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543B9F1A-E090-4DCC-9B16-39229C816D04}" xr6:coauthVersionLast="47" xr6:coauthVersionMax="47" xr10:uidLastSave="{00000000-0000-0000-0000-000000000000}"/>
  <bookViews>
    <workbookView xWindow="-110" yWindow="-110" windowWidth="19420" windowHeight="10300" activeTab="2" xr2:uid="{B7992391-F562-4A02-8800-8F5C02CC75C7}"/>
  </bookViews>
  <sheets>
    <sheet name="Raw Data" sheetId="4" r:id="rId1"/>
    <sheet name="BSM" sheetId="1" r:id="rId2"/>
    <sheet name="GBM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" i="3" l="1"/>
  <c r="E6" i="3"/>
  <c r="E5" i="3"/>
  <c r="E3" i="3"/>
  <c r="O5" i="4"/>
  <c r="C7" i="1" s="1"/>
  <c r="G5" i="4"/>
  <c r="C3" i="1"/>
  <c r="C6" i="1"/>
  <c r="C5" i="1"/>
  <c r="O4" i="4"/>
  <c r="O3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5" i="4"/>
  <c r="D6" i="4" l="1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5" i="4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E8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14" i="3"/>
  <c r="C8" i="1"/>
  <c r="C22" i="1" s="1"/>
  <c r="G3" i="4" l="1"/>
  <c r="G4" i="4"/>
  <c r="C12" i="1"/>
  <c r="C13" i="1" l="1"/>
  <c r="C273" i="3"/>
  <c r="D273" i="3" s="1"/>
  <c r="E273" i="3" s="1"/>
  <c r="F273" i="3" s="1"/>
  <c r="G273" i="3" s="1"/>
  <c r="H273" i="3" s="1"/>
  <c r="I273" i="3" s="1"/>
  <c r="J273" i="3" s="1"/>
  <c r="K273" i="3" s="1"/>
  <c r="L273" i="3" s="1"/>
  <c r="M273" i="3" s="1"/>
  <c r="N273" i="3" s="1"/>
  <c r="C646" i="3" l="1"/>
  <c r="D646" i="3" s="1"/>
  <c r="E646" i="3" s="1"/>
  <c r="F646" i="3" s="1"/>
  <c r="G646" i="3" s="1"/>
  <c r="H646" i="3" s="1"/>
  <c r="I646" i="3" s="1"/>
  <c r="J646" i="3" s="1"/>
  <c r="K646" i="3" s="1"/>
  <c r="L646" i="3" s="1"/>
  <c r="M646" i="3" s="1"/>
  <c r="N646" i="3" s="1"/>
  <c r="C358" i="3"/>
  <c r="D358" i="3" s="1"/>
  <c r="E358" i="3" s="1"/>
  <c r="F358" i="3" s="1"/>
  <c r="G358" i="3" s="1"/>
  <c r="H358" i="3" s="1"/>
  <c r="I358" i="3" s="1"/>
  <c r="J358" i="3" s="1"/>
  <c r="K358" i="3" s="1"/>
  <c r="L358" i="3" s="1"/>
  <c r="M358" i="3" s="1"/>
  <c r="N358" i="3" s="1"/>
  <c r="C9900" i="3"/>
  <c r="D9900" i="3" s="1"/>
  <c r="E9900" i="3" s="1"/>
  <c r="F9900" i="3" s="1"/>
  <c r="G9900" i="3" s="1"/>
  <c r="H9900" i="3" s="1"/>
  <c r="I9900" i="3" s="1"/>
  <c r="J9900" i="3" s="1"/>
  <c r="K9900" i="3" s="1"/>
  <c r="L9900" i="3" s="1"/>
  <c r="M9900" i="3" s="1"/>
  <c r="N9900" i="3" s="1"/>
  <c r="C574" i="3"/>
  <c r="D574" i="3" s="1"/>
  <c r="E574" i="3" s="1"/>
  <c r="F574" i="3" s="1"/>
  <c r="G574" i="3" s="1"/>
  <c r="H574" i="3" s="1"/>
  <c r="I574" i="3" s="1"/>
  <c r="J574" i="3" s="1"/>
  <c r="K574" i="3" s="1"/>
  <c r="L574" i="3" s="1"/>
  <c r="M574" i="3" s="1"/>
  <c r="N574" i="3" s="1"/>
  <c r="C895" i="3"/>
  <c r="D895" i="3" s="1"/>
  <c r="E895" i="3" s="1"/>
  <c r="F895" i="3" s="1"/>
  <c r="G895" i="3" s="1"/>
  <c r="H895" i="3" s="1"/>
  <c r="I895" i="3" s="1"/>
  <c r="J895" i="3" s="1"/>
  <c r="K895" i="3" s="1"/>
  <c r="L895" i="3" s="1"/>
  <c r="M895" i="3" s="1"/>
  <c r="N895" i="3" s="1"/>
  <c r="C385" i="3"/>
  <c r="D385" i="3" s="1"/>
  <c r="E385" i="3" s="1"/>
  <c r="F385" i="3" s="1"/>
  <c r="G385" i="3" s="1"/>
  <c r="H385" i="3" s="1"/>
  <c r="I385" i="3" s="1"/>
  <c r="J385" i="3" s="1"/>
  <c r="K385" i="3" s="1"/>
  <c r="L385" i="3" s="1"/>
  <c r="M385" i="3" s="1"/>
  <c r="N385" i="3" s="1"/>
  <c r="C3951" i="3"/>
  <c r="D3951" i="3" s="1"/>
  <c r="E3951" i="3" s="1"/>
  <c r="F3951" i="3" s="1"/>
  <c r="G3951" i="3" s="1"/>
  <c r="H3951" i="3" s="1"/>
  <c r="I3951" i="3" s="1"/>
  <c r="J3951" i="3" s="1"/>
  <c r="K3951" i="3" s="1"/>
  <c r="L3951" i="3" s="1"/>
  <c r="M3951" i="3" s="1"/>
  <c r="N3951" i="3" s="1"/>
  <c r="C911" i="3"/>
  <c r="D911" i="3" s="1"/>
  <c r="E911" i="3" s="1"/>
  <c r="F911" i="3" s="1"/>
  <c r="G911" i="3" s="1"/>
  <c r="H911" i="3" s="1"/>
  <c r="I911" i="3" s="1"/>
  <c r="J911" i="3" s="1"/>
  <c r="K911" i="3" s="1"/>
  <c r="L911" i="3" s="1"/>
  <c r="M911" i="3" s="1"/>
  <c r="N911" i="3" s="1"/>
  <c r="C602" i="3"/>
  <c r="D602" i="3" s="1"/>
  <c r="E602" i="3" s="1"/>
  <c r="F602" i="3" s="1"/>
  <c r="G602" i="3" s="1"/>
  <c r="H602" i="3" s="1"/>
  <c r="I602" i="3" s="1"/>
  <c r="J602" i="3" s="1"/>
  <c r="K602" i="3" s="1"/>
  <c r="L602" i="3" s="1"/>
  <c r="M602" i="3" s="1"/>
  <c r="N602" i="3" s="1"/>
  <c r="C4319" i="3"/>
  <c r="D4319" i="3" s="1"/>
  <c r="E4319" i="3" s="1"/>
  <c r="F4319" i="3" s="1"/>
  <c r="G4319" i="3" s="1"/>
  <c r="H4319" i="3" s="1"/>
  <c r="I4319" i="3" s="1"/>
  <c r="J4319" i="3" s="1"/>
  <c r="K4319" i="3" s="1"/>
  <c r="L4319" i="3" s="1"/>
  <c r="M4319" i="3" s="1"/>
  <c r="N4319" i="3" s="1"/>
  <c r="C9747" i="3"/>
  <c r="D9747" i="3" s="1"/>
  <c r="E9747" i="3" s="1"/>
  <c r="F9747" i="3" s="1"/>
  <c r="G9747" i="3" s="1"/>
  <c r="H9747" i="3" s="1"/>
  <c r="I9747" i="3" s="1"/>
  <c r="J9747" i="3" s="1"/>
  <c r="K9747" i="3" s="1"/>
  <c r="L9747" i="3" s="1"/>
  <c r="M9747" i="3" s="1"/>
  <c r="N9747" i="3" s="1"/>
  <c r="C481" i="3"/>
  <c r="D481" i="3" s="1"/>
  <c r="E481" i="3" s="1"/>
  <c r="F481" i="3" s="1"/>
  <c r="G481" i="3" s="1"/>
  <c r="H481" i="3" s="1"/>
  <c r="I481" i="3" s="1"/>
  <c r="J481" i="3" s="1"/>
  <c r="K481" i="3" s="1"/>
  <c r="L481" i="3" s="1"/>
  <c r="M481" i="3" s="1"/>
  <c r="N481" i="3" s="1"/>
  <c r="C470" i="3"/>
  <c r="D470" i="3" s="1"/>
  <c r="E470" i="3" s="1"/>
  <c r="F470" i="3" s="1"/>
  <c r="G470" i="3" s="1"/>
  <c r="H470" i="3" s="1"/>
  <c r="I470" i="3" s="1"/>
  <c r="J470" i="3" s="1"/>
  <c r="K470" i="3" s="1"/>
  <c r="L470" i="3" s="1"/>
  <c r="M470" i="3" s="1"/>
  <c r="N470" i="3" s="1"/>
  <c r="C8600" i="3"/>
  <c r="D8600" i="3" s="1"/>
  <c r="E8600" i="3" s="1"/>
  <c r="F8600" i="3" s="1"/>
  <c r="G8600" i="3" s="1"/>
  <c r="H8600" i="3" s="1"/>
  <c r="I8600" i="3" s="1"/>
  <c r="J8600" i="3" s="1"/>
  <c r="K8600" i="3" s="1"/>
  <c r="L8600" i="3" s="1"/>
  <c r="M8600" i="3" s="1"/>
  <c r="N8600" i="3" s="1"/>
  <c r="C6797" i="3"/>
  <c r="D6797" i="3" s="1"/>
  <c r="E6797" i="3" s="1"/>
  <c r="F6797" i="3" s="1"/>
  <c r="G6797" i="3" s="1"/>
  <c r="H6797" i="3" s="1"/>
  <c r="I6797" i="3" s="1"/>
  <c r="J6797" i="3" s="1"/>
  <c r="K6797" i="3" s="1"/>
  <c r="L6797" i="3" s="1"/>
  <c r="M6797" i="3" s="1"/>
  <c r="N6797" i="3" s="1"/>
  <c r="C962" i="3"/>
  <c r="D962" i="3" s="1"/>
  <c r="E962" i="3" s="1"/>
  <c r="F962" i="3" s="1"/>
  <c r="G962" i="3" s="1"/>
  <c r="H962" i="3" s="1"/>
  <c r="I962" i="3" s="1"/>
  <c r="J962" i="3" s="1"/>
  <c r="K962" i="3" s="1"/>
  <c r="L962" i="3" s="1"/>
  <c r="M962" i="3" s="1"/>
  <c r="N962" i="3" s="1"/>
  <c r="C9737" i="3"/>
  <c r="D9737" i="3" s="1"/>
  <c r="E9737" i="3" s="1"/>
  <c r="F9737" i="3" s="1"/>
  <c r="G9737" i="3" s="1"/>
  <c r="H9737" i="3" s="1"/>
  <c r="I9737" i="3" s="1"/>
  <c r="J9737" i="3" s="1"/>
  <c r="K9737" i="3" s="1"/>
  <c r="L9737" i="3" s="1"/>
  <c r="M9737" i="3" s="1"/>
  <c r="N9737" i="3" s="1"/>
  <c r="C552" i="3"/>
  <c r="D552" i="3" s="1"/>
  <c r="E552" i="3" s="1"/>
  <c r="F552" i="3" s="1"/>
  <c r="G552" i="3" s="1"/>
  <c r="H552" i="3" s="1"/>
  <c r="I552" i="3" s="1"/>
  <c r="J552" i="3" s="1"/>
  <c r="K552" i="3" s="1"/>
  <c r="L552" i="3" s="1"/>
  <c r="M552" i="3" s="1"/>
  <c r="N552" i="3" s="1"/>
  <c r="C9777" i="3"/>
  <c r="D9777" i="3" s="1"/>
  <c r="E9777" i="3" s="1"/>
  <c r="F9777" i="3" s="1"/>
  <c r="G9777" i="3" s="1"/>
  <c r="H9777" i="3" s="1"/>
  <c r="I9777" i="3" s="1"/>
  <c r="J9777" i="3" s="1"/>
  <c r="K9777" i="3" s="1"/>
  <c r="L9777" i="3" s="1"/>
  <c r="M9777" i="3" s="1"/>
  <c r="N9777" i="3" s="1"/>
  <c r="C446" i="3"/>
  <c r="D446" i="3" s="1"/>
  <c r="E446" i="3" s="1"/>
  <c r="F446" i="3" s="1"/>
  <c r="G446" i="3" s="1"/>
  <c r="H446" i="3" s="1"/>
  <c r="I446" i="3" s="1"/>
  <c r="J446" i="3" s="1"/>
  <c r="K446" i="3" s="1"/>
  <c r="L446" i="3" s="1"/>
  <c r="M446" i="3" s="1"/>
  <c r="N446" i="3" s="1"/>
  <c r="C769" i="3"/>
  <c r="D769" i="3" s="1"/>
  <c r="E769" i="3" s="1"/>
  <c r="F769" i="3" s="1"/>
  <c r="G769" i="3" s="1"/>
  <c r="H769" i="3" s="1"/>
  <c r="I769" i="3" s="1"/>
  <c r="J769" i="3" s="1"/>
  <c r="K769" i="3" s="1"/>
  <c r="L769" i="3" s="1"/>
  <c r="M769" i="3" s="1"/>
  <c r="N769" i="3" s="1"/>
  <c r="C649" i="3"/>
  <c r="D649" i="3" s="1"/>
  <c r="E649" i="3" s="1"/>
  <c r="F649" i="3" s="1"/>
  <c r="G649" i="3" s="1"/>
  <c r="H649" i="3" s="1"/>
  <c r="I649" i="3" s="1"/>
  <c r="J649" i="3" s="1"/>
  <c r="K649" i="3" s="1"/>
  <c r="L649" i="3" s="1"/>
  <c r="M649" i="3" s="1"/>
  <c r="N649" i="3" s="1"/>
  <c r="C9334" i="3"/>
  <c r="D9334" i="3" s="1"/>
  <c r="E9334" i="3" s="1"/>
  <c r="F9334" i="3" s="1"/>
  <c r="G9334" i="3" s="1"/>
  <c r="H9334" i="3" s="1"/>
  <c r="I9334" i="3" s="1"/>
  <c r="J9334" i="3" s="1"/>
  <c r="K9334" i="3" s="1"/>
  <c r="L9334" i="3" s="1"/>
  <c r="M9334" i="3" s="1"/>
  <c r="N9334" i="3" s="1"/>
  <c r="C230" i="3"/>
  <c r="D230" i="3" s="1"/>
  <c r="E230" i="3" s="1"/>
  <c r="F230" i="3" s="1"/>
  <c r="G230" i="3" s="1"/>
  <c r="H230" i="3" s="1"/>
  <c r="I230" i="3" s="1"/>
  <c r="J230" i="3" s="1"/>
  <c r="K230" i="3" s="1"/>
  <c r="L230" i="3" s="1"/>
  <c r="M230" i="3" s="1"/>
  <c r="N230" i="3" s="1"/>
  <c r="C289" i="3"/>
  <c r="D289" i="3" s="1"/>
  <c r="E289" i="3" s="1"/>
  <c r="F289" i="3" s="1"/>
  <c r="G289" i="3" s="1"/>
  <c r="H289" i="3" s="1"/>
  <c r="I289" i="3" s="1"/>
  <c r="J289" i="3" s="1"/>
  <c r="K289" i="3" s="1"/>
  <c r="L289" i="3" s="1"/>
  <c r="M289" i="3" s="1"/>
  <c r="N289" i="3" s="1"/>
  <c r="C53" i="3"/>
  <c r="D53" i="3" s="1"/>
  <c r="E53" i="3" s="1"/>
  <c r="F53" i="3" s="1"/>
  <c r="G53" i="3" s="1"/>
  <c r="H53" i="3" s="1"/>
  <c r="I53" i="3" s="1"/>
  <c r="J53" i="3" s="1"/>
  <c r="K53" i="3" s="1"/>
  <c r="L53" i="3" s="1"/>
  <c r="M53" i="3" s="1"/>
  <c r="N53" i="3" s="1"/>
  <c r="C9878" i="3"/>
  <c r="D9878" i="3" s="1"/>
  <c r="E9878" i="3" s="1"/>
  <c r="F9878" i="3" s="1"/>
  <c r="G9878" i="3" s="1"/>
  <c r="H9878" i="3" s="1"/>
  <c r="I9878" i="3" s="1"/>
  <c r="J9878" i="3" s="1"/>
  <c r="K9878" i="3" s="1"/>
  <c r="L9878" i="3" s="1"/>
  <c r="M9878" i="3" s="1"/>
  <c r="N9878" i="3" s="1"/>
  <c r="C437" i="3"/>
  <c r="D437" i="3" s="1"/>
  <c r="E437" i="3" s="1"/>
  <c r="F437" i="3" s="1"/>
  <c r="G437" i="3" s="1"/>
  <c r="H437" i="3" s="1"/>
  <c r="I437" i="3" s="1"/>
  <c r="J437" i="3" s="1"/>
  <c r="K437" i="3" s="1"/>
  <c r="L437" i="3" s="1"/>
  <c r="M437" i="3" s="1"/>
  <c r="N437" i="3" s="1"/>
  <c r="C4340" i="3"/>
  <c r="D4340" i="3" s="1"/>
  <c r="E4340" i="3" s="1"/>
  <c r="F4340" i="3" s="1"/>
  <c r="G4340" i="3" s="1"/>
  <c r="H4340" i="3" s="1"/>
  <c r="I4340" i="3" s="1"/>
  <c r="J4340" i="3" s="1"/>
  <c r="K4340" i="3" s="1"/>
  <c r="L4340" i="3" s="1"/>
  <c r="M4340" i="3" s="1"/>
  <c r="N4340" i="3" s="1"/>
  <c r="C8703" i="3"/>
  <c r="D8703" i="3" s="1"/>
  <c r="E8703" i="3" s="1"/>
  <c r="F8703" i="3" s="1"/>
  <c r="G8703" i="3" s="1"/>
  <c r="H8703" i="3" s="1"/>
  <c r="I8703" i="3" s="1"/>
  <c r="J8703" i="3" s="1"/>
  <c r="K8703" i="3" s="1"/>
  <c r="L8703" i="3" s="1"/>
  <c r="M8703" i="3" s="1"/>
  <c r="N8703" i="3" s="1"/>
  <c r="C4744" i="3"/>
  <c r="D4744" i="3" s="1"/>
  <c r="E4744" i="3" s="1"/>
  <c r="F4744" i="3" s="1"/>
  <c r="G4744" i="3" s="1"/>
  <c r="H4744" i="3" s="1"/>
  <c r="I4744" i="3" s="1"/>
  <c r="J4744" i="3" s="1"/>
  <c r="K4744" i="3" s="1"/>
  <c r="L4744" i="3" s="1"/>
  <c r="M4744" i="3" s="1"/>
  <c r="N4744" i="3" s="1"/>
  <c r="C127" i="3"/>
  <c r="D127" i="3" s="1"/>
  <c r="E127" i="3" s="1"/>
  <c r="F127" i="3" s="1"/>
  <c r="G127" i="3" s="1"/>
  <c r="H127" i="3" s="1"/>
  <c r="I127" i="3" s="1"/>
  <c r="J127" i="3" s="1"/>
  <c r="K127" i="3" s="1"/>
  <c r="L127" i="3" s="1"/>
  <c r="M127" i="3" s="1"/>
  <c r="N127" i="3" s="1"/>
  <c r="C7768" i="3"/>
  <c r="D7768" i="3" s="1"/>
  <c r="E7768" i="3" s="1"/>
  <c r="F7768" i="3" s="1"/>
  <c r="G7768" i="3" s="1"/>
  <c r="H7768" i="3" s="1"/>
  <c r="I7768" i="3" s="1"/>
  <c r="J7768" i="3" s="1"/>
  <c r="K7768" i="3" s="1"/>
  <c r="L7768" i="3" s="1"/>
  <c r="M7768" i="3" s="1"/>
  <c r="N7768" i="3" s="1"/>
  <c r="C4687" i="3"/>
  <c r="D4687" i="3" s="1"/>
  <c r="E4687" i="3" s="1"/>
  <c r="F4687" i="3" s="1"/>
  <c r="G4687" i="3" s="1"/>
  <c r="H4687" i="3" s="1"/>
  <c r="I4687" i="3" s="1"/>
  <c r="J4687" i="3" s="1"/>
  <c r="K4687" i="3" s="1"/>
  <c r="L4687" i="3" s="1"/>
  <c r="M4687" i="3" s="1"/>
  <c r="N4687" i="3" s="1"/>
  <c r="C8682" i="3"/>
  <c r="D8682" i="3" s="1"/>
  <c r="E8682" i="3" s="1"/>
  <c r="F8682" i="3" s="1"/>
  <c r="G8682" i="3" s="1"/>
  <c r="H8682" i="3" s="1"/>
  <c r="I8682" i="3" s="1"/>
  <c r="J8682" i="3" s="1"/>
  <c r="K8682" i="3" s="1"/>
  <c r="L8682" i="3" s="1"/>
  <c r="M8682" i="3" s="1"/>
  <c r="N8682" i="3" s="1"/>
  <c r="C164" i="3"/>
  <c r="D164" i="3" s="1"/>
  <c r="E164" i="3" s="1"/>
  <c r="F164" i="3" s="1"/>
  <c r="G164" i="3" s="1"/>
  <c r="H164" i="3" s="1"/>
  <c r="I164" i="3" s="1"/>
  <c r="J164" i="3" s="1"/>
  <c r="K164" i="3" s="1"/>
  <c r="L164" i="3" s="1"/>
  <c r="M164" i="3" s="1"/>
  <c r="N164" i="3" s="1"/>
  <c r="C9907" i="3"/>
  <c r="D9907" i="3" s="1"/>
  <c r="E9907" i="3" s="1"/>
  <c r="F9907" i="3" s="1"/>
  <c r="G9907" i="3" s="1"/>
  <c r="H9907" i="3" s="1"/>
  <c r="I9907" i="3" s="1"/>
  <c r="J9907" i="3" s="1"/>
  <c r="K9907" i="3" s="1"/>
  <c r="L9907" i="3" s="1"/>
  <c r="M9907" i="3" s="1"/>
  <c r="N9907" i="3" s="1"/>
  <c r="C598" i="3"/>
  <c r="D598" i="3" s="1"/>
  <c r="E598" i="3" s="1"/>
  <c r="F598" i="3" s="1"/>
  <c r="G598" i="3" s="1"/>
  <c r="H598" i="3" s="1"/>
  <c r="I598" i="3" s="1"/>
  <c r="J598" i="3" s="1"/>
  <c r="K598" i="3" s="1"/>
  <c r="L598" i="3" s="1"/>
  <c r="M598" i="3" s="1"/>
  <c r="N598" i="3" s="1"/>
  <c r="C9962" i="3"/>
  <c r="D9962" i="3" s="1"/>
  <c r="E9962" i="3" s="1"/>
  <c r="F9962" i="3" s="1"/>
  <c r="G9962" i="3" s="1"/>
  <c r="H9962" i="3" s="1"/>
  <c r="I9962" i="3" s="1"/>
  <c r="J9962" i="3" s="1"/>
  <c r="K9962" i="3" s="1"/>
  <c r="L9962" i="3" s="1"/>
  <c r="M9962" i="3" s="1"/>
  <c r="N9962" i="3" s="1"/>
  <c r="C202" i="3"/>
  <c r="D202" i="3" s="1"/>
  <c r="E202" i="3" s="1"/>
  <c r="F202" i="3" s="1"/>
  <c r="G202" i="3" s="1"/>
  <c r="H202" i="3" s="1"/>
  <c r="I202" i="3" s="1"/>
  <c r="J202" i="3" s="1"/>
  <c r="K202" i="3" s="1"/>
  <c r="L202" i="3" s="1"/>
  <c r="M202" i="3" s="1"/>
  <c r="N202" i="3" s="1"/>
  <c r="C8759" i="3"/>
  <c r="D8759" i="3" s="1"/>
  <c r="E8759" i="3" s="1"/>
  <c r="F8759" i="3" s="1"/>
  <c r="G8759" i="3" s="1"/>
  <c r="H8759" i="3" s="1"/>
  <c r="I8759" i="3" s="1"/>
  <c r="J8759" i="3" s="1"/>
  <c r="K8759" i="3" s="1"/>
  <c r="L8759" i="3" s="1"/>
  <c r="M8759" i="3" s="1"/>
  <c r="N8759" i="3" s="1"/>
  <c r="C873" i="3"/>
  <c r="D873" i="3" s="1"/>
  <c r="E873" i="3" s="1"/>
  <c r="F873" i="3" s="1"/>
  <c r="G873" i="3" s="1"/>
  <c r="H873" i="3" s="1"/>
  <c r="I873" i="3" s="1"/>
  <c r="J873" i="3" s="1"/>
  <c r="K873" i="3" s="1"/>
  <c r="L873" i="3" s="1"/>
  <c r="M873" i="3" s="1"/>
  <c r="N873" i="3" s="1"/>
  <c r="C672" i="3"/>
  <c r="D672" i="3" s="1"/>
  <c r="E672" i="3" s="1"/>
  <c r="F672" i="3" s="1"/>
  <c r="G672" i="3" s="1"/>
  <c r="H672" i="3" s="1"/>
  <c r="I672" i="3" s="1"/>
  <c r="J672" i="3" s="1"/>
  <c r="K672" i="3" s="1"/>
  <c r="L672" i="3" s="1"/>
  <c r="M672" i="3" s="1"/>
  <c r="N672" i="3" s="1"/>
  <c r="C20" i="3"/>
  <c r="D20" i="3" s="1"/>
  <c r="E20" i="3" s="1"/>
  <c r="F20" i="3" s="1"/>
  <c r="G20" i="3" s="1"/>
  <c r="H20" i="3" s="1"/>
  <c r="I20" i="3" s="1"/>
  <c r="J20" i="3" s="1"/>
  <c r="K20" i="3" s="1"/>
  <c r="L20" i="3" s="1"/>
  <c r="M20" i="3" s="1"/>
  <c r="N20" i="3" s="1"/>
  <c r="C9193" i="3"/>
  <c r="D9193" i="3" s="1"/>
  <c r="E9193" i="3" s="1"/>
  <c r="F9193" i="3" s="1"/>
  <c r="G9193" i="3" s="1"/>
  <c r="H9193" i="3" s="1"/>
  <c r="I9193" i="3" s="1"/>
  <c r="J9193" i="3" s="1"/>
  <c r="K9193" i="3" s="1"/>
  <c r="L9193" i="3" s="1"/>
  <c r="M9193" i="3" s="1"/>
  <c r="N9193" i="3" s="1"/>
  <c r="C9245" i="3"/>
  <c r="D9245" i="3" s="1"/>
  <c r="E9245" i="3" s="1"/>
  <c r="F9245" i="3" s="1"/>
  <c r="G9245" i="3" s="1"/>
  <c r="H9245" i="3" s="1"/>
  <c r="I9245" i="3" s="1"/>
  <c r="J9245" i="3" s="1"/>
  <c r="K9245" i="3" s="1"/>
  <c r="L9245" i="3" s="1"/>
  <c r="M9245" i="3" s="1"/>
  <c r="N9245" i="3" s="1"/>
  <c r="C850" i="3"/>
  <c r="D850" i="3" s="1"/>
  <c r="E850" i="3" s="1"/>
  <c r="F850" i="3" s="1"/>
  <c r="G850" i="3" s="1"/>
  <c r="H850" i="3" s="1"/>
  <c r="I850" i="3" s="1"/>
  <c r="J850" i="3" s="1"/>
  <c r="K850" i="3" s="1"/>
  <c r="L850" i="3" s="1"/>
  <c r="M850" i="3" s="1"/>
  <c r="N850" i="3" s="1"/>
  <c r="C31" i="3"/>
  <c r="D31" i="3" s="1"/>
  <c r="E31" i="3" s="1"/>
  <c r="F31" i="3" s="1"/>
  <c r="G31" i="3" s="1"/>
  <c r="H31" i="3" s="1"/>
  <c r="I31" i="3" s="1"/>
  <c r="J31" i="3" s="1"/>
  <c r="K31" i="3" s="1"/>
  <c r="L31" i="3" s="1"/>
  <c r="M31" i="3" s="1"/>
  <c r="N31" i="3" s="1"/>
  <c r="C9288" i="3"/>
  <c r="D9288" i="3" s="1"/>
  <c r="E9288" i="3" s="1"/>
  <c r="F9288" i="3" s="1"/>
  <c r="G9288" i="3" s="1"/>
  <c r="H9288" i="3" s="1"/>
  <c r="I9288" i="3" s="1"/>
  <c r="J9288" i="3" s="1"/>
  <c r="K9288" i="3" s="1"/>
  <c r="L9288" i="3" s="1"/>
  <c r="M9288" i="3" s="1"/>
  <c r="N9288" i="3" s="1"/>
  <c r="C9256" i="3"/>
  <c r="D9256" i="3" s="1"/>
  <c r="E9256" i="3" s="1"/>
  <c r="F9256" i="3" s="1"/>
  <c r="G9256" i="3" s="1"/>
  <c r="H9256" i="3" s="1"/>
  <c r="I9256" i="3" s="1"/>
  <c r="J9256" i="3" s="1"/>
  <c r="K9256" i="3" s="1"/>
  <c r="L9256" i="3" s="1"/>
  <c r="M9256" i="3" s="1"/>
  <c r="N9256" i="3" s="1"/>
  <c r="C942" i="3"/>
  <c r="D942" i="3" s="1"/>
  <c r="E942" i="3" s="1"/>
  <c r="F942" i="3" s="1"/>
  <c r="G942" i="3" s="1"/>
  <c r="H942" i="3" s="1"/>
  <c r="I942" i="3" s="1"/>
  <c r="J942" i="3" s="1"/>
  <c r="K942" i="3" s="1"/>
  <c r="L942" i="3" s="1"/>
  <c r="M942" i="3" s="1"/>
  <c r="N942" i="3" s="1"/>
  <c r="C798" i="3"/>
  <c r="D798" i="3" s="1"/>
  <c r="E798" i="3" s="1"/>
  <c r="F798" i="3" s="1"/>
  <c r="G798" i="3" s="1"/>
  <c r="H798" i="3" s="1"/>
  <c r="I798" i="3" s="1"/>
  <c r="J798" i="3" s="1"/>
  <c r="K798" i="3" s="1"/>
  <c r="L798" i="3" s="1"/>
  <c r="M798" i="3" s="1"/>
  <c r="N798" i="3" s="1"/>
  <c r="C654" i="3"/>
  <c r="D654" i="3" s="1"/>
  <c r="E654" i="3" s="1"/>
  <c r="F654" i="3" s="1"/>
  <c r="G654" i="3" s="1"/>
  <c r="H654" i="3" s="1"/>
  <c r="I654" i="3" s="1"/>
  <c r="J654" i="3" s="1"/>
  <c r="K654" i="3" s="1"/>
  <c r="L654" i="3" s="1"/>
  <c r="M654" i="3" s="1"/>
  <c r="N654" i="3" s="1"/>
  <c r="C510" i="3"/>
  <c r="D510" i="3" s="1"/>
  <c r="E510" i="3" s="1"/>
  <c r="F510" i="3" s="1"/>
  <c r="G510" i="3" s="1"/>
  <c r="H510" i="3" s="1"/>
  <c r="I510" i="3" s="1"/>
  <c r="J510" i="3" s="1"/>
  <c r="K510" i="3" s="1"/>
  <c r="L510" i="3" s="1"/>
  <c r="M510" i="3" s="1"/>
  <c r="N510" i="3" s="1"/>
  <c r="C366" i="3"/>
  <c r="D366" i="3" s="1"/>
  <c r="E366" i="3" s="1"/>
  <c r="F366" i="3" s="1"/>
  <c r="G366" i="3" s="1"/>
  <c r="H366" i="3" s="1"/>
  <c r="I366" i="3" s="1"/>
  <c r="J366" i="3" s="1"/>
  <c r="K366" i="3" s="1"/>
  <c r="L366" i="3" s="1"/>
  <c r="M366" i="3" s="1"/>
  <c r="N366" i="3" s="1"/>
  <c r="C222" i="3"/>
  <c r="D222" i="3" s="1"/>
  <c r="E222" i="3" s="1"/>
  <c r="F222" i="3" s="1"/>
  <c r="G222" i="3" s="1"/>
  <c r="H222" i="3" s="1"/>
  <c r="I222" i="3" s="1"/>
  <c r="J222" i="3" s="1"/>
  <c r="K222" i="3" s="1"/>
  <c r="L222" i="3" s="1"/>
  <c r="M222" i="3" s="1"/>
  <c r="N222" i="3" s="1"/>
  <c r="C9336" i="3"/>
  <c r="D9336" i="3" s="1"/>
  <c r="E9336" i="3" s="1"/>
  <c r="F9336" i="3" s="1"/>
  <c r="G9336" i="3" s="1"/>
  <c r="H9336" i="3" s="1"/>
  <c r="I9336" i="3" s="1"/>
  <c r="J9336" i="3" s="1"/>
  <c r="K9336" i="3" s="1"/>
  <c r="L9336" i="3" s="1"/>
  <c r="M9336" i="3" s="1"/>
  <c r="N9336" i="3" s="1"/>
  <c r="C917" i="3"/>
  <c r="D917" i="3" s="1"/>
  <c r="E917" i="3" s="1"/>
  <c r="F917" i="3" s="1"/>
  <c r="G917" i="3" s="1"/>
  <c r="H917" i="3" s="1"/>
  <c r="I917" i="3" s="1"/>
  <c r="J917" i="3" s="1"/>
  <c r="K917" i="3" s="1"/>
  <c r="L917" i="3" s="1"/>
  <c r="M917" i="3" s="1"/>
  <c r="N917" i="3" s="1"/>
  <c r="C773" i="3"/>
  <c r="D773" i="3" s="1"/>
  <c r="E773" i="3" s="1"/>
  <c r="F773" i="3" s="1"/>
  <c r="G773" i="3" s="1"/>
  <c r="H773" i="3" s="1"/>
  <c r="I773" i="3" s="1"/>
  <c r="J773" i="3" s="1"/>
  <c r="K773" i="3" s="1"/>
  <c r="L773" i="3" s="1"/>
  <c r="M773" i="3" s="1"/>
  <c r="N773" i="3" s="1"/>
  <c r="C617" i="3"/>
  <c r="D617" i="3" s="1"/>
  <c r="E617" i="3" s="1"/>
  <c r="F617" i="3" s="1"/>
  <c r="G617" i="3" s="1"/>
  <c r="H617" i="3" s="1"/>
  <c r="I617" i="3" s="1"/>
  <c r="J617" i="3" s="1"/>
  <c r="K617" i="3" s="1"/>
  <c r="L617" i="3" s="1"/>
  <c r="M617" i="3" s="1"/>
  <c r="N617" i="3" s="1"/>
  <c r="C473" i="3"/>
  <c r="D473" i="3" s="1"/>
  <c r="E473" i="3" s="1"/>
  <c r="F473" i="3" s="1"/>
  <c r="G473" i="3" s="1"/>
  <c r="H473" i="3" s="1"/>
  <c r="I473" i="3" s="1"/>
  <c r="J473" i="3" s="1"/>
  <c r="K473" i="3" s="1"/>
  <c r="L473" i="3" s="1"/>
  <c r="M473" i="3" s="1"/>
  <c r="N473" i="3" s="1"/>
  <c r="C317" i="3"/>
  <c r="D317" i="3" s="1"/>
  <c r="E317" i="3" s="1"/>
  <c r="F317" i="3" s="1"/>
  <c r="G317" i="3" s="1"/>
  <c r="H317" i="3" s="1"/>
  <c r="I317" i="3" s="1"/>
  <c r="J317" i="3" s="1"/>
  <c r="K317" i="3" s="1"/>
  <c r="L317" i="3" s="1"/>
  <c r="M317" i="3" s="1"/>
  <c r="N317" i="3" s="1"/>
  <c r="C161" i="3"/>
  <c r="D161" i="3" s="1"/>
  <c r="E161" i="3" s="1"/>
  <c r="F161" i="3" s="1"/>
  <c r="G161" i="3" s="1"/>
  <c r="H161" i="3" s="1"/>
  <c r="I161" i="3" s="1"/>
  <c r="J161" i="3" s="1"/>
  <c r="K161" i="3" s="1"/>
  <c r="L161" i="3" s="1"/>
  <c r="M161" i="3" s="1"/>
  <c r="N161" i="3" s="1"/>
  <c r="C9393" i="3"/>
  <c r="D9393" i="3" s="1"/>
  <c r="E9393" i="3" s="1"/>
  <c r="F9393" i="3" s="1"/>
  <c r="G9393" i="3" s="1"/>
  <c r="H9393" i="3" s="1"/>
  <c r="I9393" i="3" s="1"/>
  <c r="J9393" i="3" s="1"/>
  <c r="K9393" i="3" s="1"/>
  <c r="L9393" i="3" s="1"/>
  <c r="M9393" i="3" s="1"/>
  <c r="N9393" i="3" s="1"/>
  <c r="C475" i="3"/>
  <c r="D475" i="3" s="1"/>
  <c r="E475" i="3" s="1"/>
  <c r="F475" i="3" s="1"/>
  <c r="G475" i="3" s="1"/>
  <c r="H475" i="3" s="1"/>
  <c r="I475" i="3" s="1"/>
  <c r="J475" i="3" s="1"/>
  <c r="K475" i="3" s="1"/>
  <c r="L475" i="3" s="1"/>
  <c r="M475" i="3" s="1"/>
  <c r="N475" i="3" s="1"/>
  <c r="C9916" i="3"/>
  <c r="D9916" i="3" s="1"/>
  <c r="E9916" i="3" s="1"/>
  <c r="F9916" i="3" s="1"/>
  <c r="G9916" i="3" s="1"/>
  <c r="H9916" i="3" s="1"/>
  <c r="I9916" i="3" s="1"/>
  <c r="J9916" i="3" s="1"/>
  <c r="K9916" i="3" s="1"/>
  <c r="L9916" i="3" s="1"/>
  <c r="M9916" i="3" s="1"/>
  <c r="N9916" i="3" s="1"/>
  <c r="C8015" i="3"/>
  <c r="D8015" i="3" s="1"/>
  <c r="E8015" i="3" s="1"/>
  <c r="F8015" i="3" s="1"/>
  <c r="G8015" i="3" s="1"/>
  <c r="H8015" i="3" s="1"/>
  <c r="I8015" i="3" s="1"/>
  <c r="J8015" i="3" s="1"/>
  <c r="K8015" i="3" s="1"/>
  <c r="L8015" i="3" s="1"/>
  <c r="M8015" i="3" s="1"/>
  <c r="N8015" i="3" s="1"/>
  <c r="C8938" i="3"/>
  <c r="D8938" i="3" s="1"/>
  <c r="E8938" i="3" s="1"/>
  <c r="F8938" i="3" s="1"/>
  <c r="G8938" i="3" s="1"/>
  <c r="H8938" i="3" s="1"/>
  <c r="I8938" i="3" s="1"/>
  <c r="J8938" i="3" s="1"/>
  <c r="K8938" i="3" s="1"/>
  <c r="L8938" i="3" s="1"/>
  <c r="M8938" i="3" s="1"/>
  <c r="N8938" i="3" s="1"/>
  <c r="C368" i="3"/>
  <c r="D368" i="3" s="1"/>
  <c r="E368" i="3" s="1"/>
  <c r="F368" i="3" s="1"/>
  <c r="G368" i="3" s="1"/>
  <c r="H368" i="3" s="1"/>
  <c r="I368" i="3" s="1"/>
  <c r="J368" i="3" s="1"/>
  <c r="K368" i="3" s="1"/>
  <c r="L368" i="3" s="1"/>
  <c r="M368" i="3" s="1"/>
  <c r="N368" i="3" s="1"/>
  <c r="C9925" i="3"/>
  <c r="D9925" i="3" s="1"/>
  <c r="E9925" i="3" s="1"/>
  <c r="F9925" i="3" s="1"/>
  <c r="G9925" i="3" s="1"/>
  <c r="H9925" i="3" s="1"/>
  <c r="I9925" i="3" s="1"/>
  <c r="J9925" i="3" s="1"/>
  <c r="K9925" i="3" s="1"/>
  <c r="L9925" i="3" s="1"/>
  <c r="M9925" i="3" s="1"/>
  <c r="N9925" i="3" s="1"/>
  <c r="C9450" i="3"/>
  <c r="D9450" i="3" s="1"/>
  <c r="E9450" i="3" s="1"/>
  <c r="F9450" i="3" s="1"/>
  <c r="G9450" i="3" s="1"/>
  <c r="H9450" i="3" s="1"/>
  <c r="I9450" i="3" s="1"/>
  <c r="J9450" i="3" s="1"/>
  <c r="K9450" i="3" s="1"/>
  <c r="L9450" i="3" s="1"/>
  <c r="M9450" i="3" s="1"/>
  <c r="N9450" i="3" s="1"/>
  <c r="C8143" i="3"/>
  <c r="D8143" i="3" s="1"/>
  <c r="E8143" i="3" s="1"/>
  <c r="F8143" i="3" s="1"/>
  <c r="G8143" i="3" s="1"/>
  <c r="H8143" i="3" s="1"/>
  <c r="I8143" i="3" s="1"/>
  <c r="J8143" i="3" s="1"/>
  <c r="K8143" i="3" s="1"/>
  <c r="L8143" i="3" s="1"/>
  <c r="M8143" i="3" s="1"/>
  <c r="N8143" i="3" s="1"/>
  <c r="C4887" i="3"/>
  <c r="D4887" i="3" s="1"/>
  <c r="E4887" i="3" s="1"/>
  <c r="F4887" i="3" s="1"/>
  <c r="G4887" i="3" s="1"/>
  <c r="H4887" i="3" s="1"/>
  <c r="I4887" i="3" s="1"/>
  <c r="J4887" i="3" s="1"/>
  <c r="K4887" i="3" s="1"/>
  <c r="L4887" i="3" s="1"/>
  <c r="M4887" i="3" s="1"/>
  <c r="N4887" i="3" s="1"/>
  <c r="C8474" i="3"/>
  <c r="D8474" i="3" s="1"/>
  <c r="E8474" i="3" s="1"/>
  <c r="F8474" i="3" s="1"/>
  <c r="G8474" i="3" s="1"/>
  <c r="H8474" i="3" s="1"/>
  <c r="I8474" i="3" s="1"/>
  <c r="J8474" i="3" s="1"/>
  <c r="K8474" i="3" s="1"/>
  <c r="L8474" i="3" s="1"/>
  <c r="M8474" i="3" s="1"/>
  <c r="N8474" i="3" s="1"/>
  <c r="C9115" i="3"/>
  <c r="D9115" i="3" s="1"/>
  <c r="E9115" i="3" s="1"/>
  <c r="F9115" i="3" s="1"/>
  <c r="G9115" i="3" s="1"/>
  <c r="H9115" i="3" s="1"/>
  <c r="I9115" i="3" s="1"/>
  <c r="J9115" i="3" s="1"/>
  <c r="K9115" i="3" s="1"/>
  <c r="L9115" i="3" s="1"/>
  <c r="M9115" i="3" s="1"/>
  <c r="N9115" i="3" s="1"/>
  <c r="C5788" i="3"/>
  <c r="D5788" i="3" s="1"/>
  <c r="E5788" i="3" s="1"/>
  <c r="F5788" i="3" s="1"/>
  <c r="G5788" i="3" s="1"/>
  <c r="H5788" i="3" s="1"/>
  <c r="I5788" i="3" s="1"/>
  <c r="J5788" i="3" s="1"/>
  <c r="K5788" i="3" s="1"/>
  <c r="L5788" i="3" s="1"/>
  <c r="M5788" i="3" s="1"/>
  <c r="N5788" i="3" s="1"/>
  <c r="C8475" i="3"/>
  <c r="D8475" i="3" s="1"/>
  <c r="E8475" i="3" s="1"/>
  <c r="F8475" i="3" s="1"/>
  <c r="G8475" i="3" s="1"/>
  <c r="H8475" i="3" s="1"/>
  <c r="I8475" i="3" s="1"/>
  <c r="J8475" i="3" s="1"/>
  <c r="K8475" i="3" s="1"/>
  <c r="L8475" i="3" s="1"/>
  <c r="M8475" i="3" s="1"/>
  <c r="N8475" i="3" s="1"/>
  <c r="C7861" i="3"/>
  <c r="D7861" i="3" s="1"/>
  <c r="E7861" i="3" s="1"/>
  <c r="F7861" i="3" s="1"/>
  <c r="G7861" i="3" s="1"/>
  <c r="H7861" i="3" s="1"/>
  <c r="I7861" i="3" s="1"/>
  <c r="J7861" i="3" s="1"/>
  <c r="K7861" i="3" s="1"/>
  <c r="L7861" i="3" s="1"/>
  <c r="M7861" i="3" s="1"/>
  <c r="N7861" i="3" s="1"/>
  <c r="C7403" i="3"/>
  <c r="D7403" i="3" s="1"/>
  <c r="E7403" i="3" s="1"/>
  <c r="F7403" i="3" s="1"/>
  <c r="G7403" i="3" s="1"/>
  <c r="H7403" i="3" s="1"/>
  <c r="I7403" i="3" s="1"/>
  <c r="J7403" i="3" s="1"/>
  <c r="K7403" i="3" s="1"/>
  <c r="L7403" i="3" s="1"/>
  <c r="M7403" i="3" s="1"/>
  <c r="N7403" i="3" s="1"/>
  <c r="C9305" i="3"/>
  <c r="D9305" i="3" s="1"/>
  <c r="E9305" i="3" s="1"/>
  <c r="F9305" i="3" s="1"/>
  <c r="G9305" i="3" s="1"/>
  <c r="H9305" i="3" s="1"/>
  <c r="I9305" i="3" s="1"/>
  <c r="J9305" i="3" s="1"/>
  <c r="K9305" i="3" s="1"/>
  <c r="L9305" i="3" s="1"/>
  <c r="M9305" i="3" s="1"/>
  <c r="N9305" i="3" s="1"/>
  <c r="C6003" i="3"/>
  <c r="D6003" i="3" s="1"/>
  <c r="E6003" i="3" s="1"/>
  <c r="F6003" i="3" s="1"/>
  <c r="G6003" i="3" s="1"/>
  <c r="H6003" i="3" s="1"/>
  <c r="I6003" i="3" s="1"/>
  <c r="J6003" i="3" s="1"/>
  <c r="K6003" i="3" s="1"/>
  <c r="L6003" i="3" s="1"/>
  <c r="M6003" i="3" s="1"/>
  <c r="N6003" i="3" s="1"/>
  <c r="C9394" i="3"/>
  <c r="D9394" i="3" s="1"/>
  <c r="E9394" i="3" s="1"/>
  <c r="F9394" i="3" s="1"/>
  <c r="G9394" i="3" s="1"/>
  <c r="H9394" i="3" s="1"/>
  <c r="I9394" i="3" s="1"/>
  <c r="J9394" i="3" s="1"/>
  <c r="K9394" i="3" s="1"/>
  <c r="L9394" i="3" s="1"/>
  <c r="M9394" i="3" s="1"/>
  <c r="N9394" i="3" s="1"/>
  <c r="C9192" i="3"/>
  <c r="D9192" i="3" s="1"/>
  <c r="E9192" i="3" s="1"/>
  <c r="F9192" i="3" s="1"/>
  <c r="G9192" i="3" s="1"/>
  <c r="H9192" i="3" s="1"/>
  <c r="I9192" i="3" s="1"/>
  <c r="J9192" i="3" s="1"/>
  <c r="K9192" i="3" s="1"/>
  <c r="L9192" i="3" s="1"/>
  <c r="M9192" i="3" s="1"/>
  <c r="N9192" i="3" s="1"/>
  <c r="C7218" i="3"/>
  <c r="D7218" i="3" s="1"/>
  <c r="E7218" i="3" s="1"/>
  <c r="F7218" i="3" s="1"/>
  <c r="G7218" i="3" s="1"/>
  <c r="H7218" i="3" s="1"/>
  <c r="I7218" i="3" s="1"/>
  <c r="J7218" i="3" s="1"/>
  <c r="K7218" i="3" s="1"/>
  <c r="L7218" i="3" s="1"/>
  <c r="M7218" i="3" s="1"/>
  <c r="N7218" i="3" s="1"/>
  <c r="C9530" i="3"/>
  <c r="D9530" i="3" s="1"/>
  <c r="E9530" i="3" s="1"/>
  <c r="F9530" i="3" s="1"/>
  <c r="G9530" i="3" s="1"/>
  <c r="H9530" i="3" s="1"/>
  <c r="I9530" i="3" s="1"/>
  <c r="J9530" i="3" s="1"/>
  <c r="K9530" i="3" s="1"/>
  <c r="L9530" i="3" s="1"/>
  <c r="M9530" i="3" s="1"/>
  <c r="N9530" i="3" s="1"/>
  <c r="C7298" i="3"/>
  <c r="D7298" i="3" s="1"/>
  <c r="E7298" i="3" s="1"/>
  <c r="F7298" i="3" s="1"/>
  <c r="G7298" i="3" s="1"/>
  <c r="H7298" i="3" s="1"/>
  <c r="I7298" i="3" s="1"/>
  <c r="J7298" i="3" s="1"/>
  <c r="K7298" i="3" s="1"/>
  <c r="L7298" i="3" s="1"/>
  <c r="M7298" i="3" s="1"/>
  <c r="N7298" i="3" s="1"/>
  <c r="C8930" i="3"/>
  <c r="D8930" i="3" s="1"/>
  <c r="E8930" i="3" s="1"/>
  <c r="F8930" i="3" s="1"/>
  <c r="G8930" i="3" s="1"/>
  <c r="H8930" i="3" s="1"/>
  <c r="I8930" i="3" s="1"/>
  <c r="J8930" i="3" s="1"/>
  <c r="K8930" i="3" s="1"/>
  <c r="L8930" i="3" s="1"/>
  <c r="M8930" i="3" s="1"/>
  <c r="N8930" i="3" s="1"/>
  <c r="C9912" i="3"/>
  <c r="D9912" i="3" s="1"/>
  <c r="E9912" i="3" s="1"/>
  <c r="F9912" i="3" s="1"/>
  <c r="G9912" i="3" s="1"/>
  <c r="H9912" i="3" s="1"/>
  <c r="I9912" i="3" s="1"/>
  <c r="J9912" i="3" s="1"/>
  <c r="K9912" i="3" s="1"/>
  <c r="L9912" i="3" s="1"/>
  <c r="M9912" i="3" s="1"/>
  <c r="N9912" i="3" s="1"/>
  <c r="C7829" i="3"/>
  <c r="D7829" i="3" s="1"/>
  <c r="E7829" i="3" s="1"/>
  <c r="F7829" i="3" s="1"/>
  <c r="G7829" i="3" s="1"/>
  <c r="H7829" i="3" s="1"/>
  <c r="I7829" i="3" s="1"/>
  <c r="J7829" i="3" s="1"/>
  <c r="K7829" i="3" s="1"/>
  <c r="L7829" i="3" s="1"/>
  <c r="M7829" i="3" s="1"/>
  <c r="N7829" i="3" s="1"/>
  <c r="C9156" i="3"/>
  <c r="D9156" i="3" s="1"/>
  <c r="E9156" i="3" s="1"/>
  <c r="F9156" i="3" s="1"/>
  <c r="G9156" i="3" s="1"/>
  <c r="H9156" i="3" s="1"/>
  <c r="I9156" i="3" s="1"/>
  <c r="J9156" i="3" s="1"/>
  <c r="K9156" i="3" s="1"/>
  <c r="L9156" i="3" s="1"/>
  <c r="M9156" i="3" s="1"/>
  <c r="N9156" i="3" s="1"/>
  <c r="C7189" i="3"/>
  <c r="D7189" i="3" s="1"/>
  <c r="E7189" i="3" s="1"/>
  <c r="F7189" i="3" s="1"/>
  <c r="G7189" i="3" s="1"/>
  <c r="H7189" i="3" s="1"/>
  <c r="I7189" i="3" s="1"/>
  <c r="J7189" i="3" s="1"/>
  <c r="K7189" i="3" s="1"/>
  <c r="L7189" i="3" s="1"/>
  <c r="M7189" i="3" s="1"/>
  <c r="N7189" i="3" s="1"/>
  <c r="C9335" i="3"/>
  <c r="D9335" i="3" s="1"/>
  <c r="E9335" i="3" s="1"/>
  <c r="F9335" i="3" s="1"/>
  <c r="G9335" i="3" s="1"/>
  <c r="H9335" i="3" s="1"/>
  <c r="I9335" i="3" s="1"/>
  <c r="J9335" i="3" s="1"/>
  <c r="K9335" i="3" s="1"/>
  <c r="L9335" i="3" s="1"/>
  <c r="M9335" i="3" s="1"/>
  <c r="N9335" i="3" s="1"/>
  <c r="C9738" i="3"/>
  <c r="D9738" i="3" s="1"/>
  <c r="E9738" i="3" s="1"/>
  <c r="F9738" i="3" s="1"/>
  <c r="G9738" i="3" s="1"/>
  <c r="H9738" i="3" s="1"/>
  <c r="I9738" i="3" s="1"/>
  <c r="J9738" i="3" s="1"/>
  <c r="K9738" i="3" s="1"/>
  <c r="L9738" i="3" s="1"/>
  <c r="M9738" i="3" s="1"/>
  <c r="N9738" i="3" s="1"/>
  <c r="C518" i="3"/>
  <c r="D518" i="3" s="1"/>
  <c r="E518" i="3" s="1"/>
  <c r="F518" i="3" s="1"/>
  <c r="G518" i="3" s="1"/>
  <c r="H518" i="3" s="1"/>
  <c r="I518" i="3" s="1"/>
  <c r="J518" i="3" s="1"/>
  <c r="K518" i="3" s="1"/>
  <c r="L518" i="3" s="1"/>
  <c r="M518" i="3" s="1"/>
  <c r="N518" i="3" s="1"/>
  <c r="C985" i="3"/>
  <c r="D985" i="3" s="1"/>
  <c r="E985" i="3" s="1"/>
  <c r="F985" i="3" s="1"/>
  <c r="G985" i="3" s="1"/>
  <c r="H985" i="3" s="1"/>
  <c r="I985" i="3" s="1"/>
  <c r="J985" i="3" s="1"/>
  <c r="K985" i="3" s="1"/>
  <c r="L985" i="3" s="1"/>
  <c r="M985" i="3" s="1"/>
  <c r="N985" i="3" s="1"/>
  <c r="C9571" i="3"/>
  <c r="D9571" i="3" s="1"/>
  <c r="E9571" i="3" s="1"/>
  <c r="F9571" i="3" s="1"/>
  <c r="G9571" i="3" s="1"/>
  <c r="H9571" i="3" s="1"/>
  <c r="I9571" i="3" s="1"/>
  <c r="J9571" i="3" s="1"/>
  <c r="K9571" i="3" s="1"/>
  <c r="L9571" i="3" s="1"/>
  <c r="M9571" i="3" s="1"/>
  <c r="N9571" i="3" s="1"/>
  <c r="C9790" i="3"/>
  <c r="D9790" i="3" s="1"/>
  <c r="E9790" i="3" s="1"/>
  <c r="F9790" i="3" s="1"/>
  <c r="G9790" i="3" s="1"/>
  <c r="H9790" i="3" s="1"/>
  <c r="I9790" i="3" s="1"/>
  <c r="J9790" i="3" s="1"/>
  <c r="K9790" i="3" s="1"/>
  <c r="L9790" i="3" s="1"/>
  <c r="M9790" i="3" s="1"/>
  <c r="N9790" i="3" s="1"/>
  <c r="C398" i="3"/>
  <c r="D398" i="3" s="1"/>
  <c r="E398" i="3" s="1"/>
  <c r="F398" i="3" s="1"/>
  <c r="G398" i="3" s="1"/>
  <c r="H398" i="3" s="1"/>
  <c r="I398" i="3" s="1"/>
  <c r="J398" i="3" s="1"/>
  <c r="K398" i="3" s="1"/>
  <c r="L398" i="3" s="1"/>
  <c r="M398" i="3" s="1"/>
  <c r="N398" i="3" s="1"/>
  <c r="C9769" i="3"/>
  <c r="D9769" i="3" s="1"/>
  <c r="E9769" i="3" s="1"/>
  <c r="F9769" i="3" s="1"/>
  <c r="G9769" i="3" s="1"/>
  <c r="H9769" i="3" s="1"/>
  <c r="I9769" i="3" s="1"/>
  <c r="J9769" i="3" s="1"/>
  <c r="K9769" i="3" s="1"/>
  <c r="L9769" i="3" s="1"/>
  <c r="M9769" i="3" s="1"/>
  <c r="N9769" i="3" s="1"/>
  <c r="C6761" i="3"/>
  <c r="D6761" i="3" s="1"/>
  <c r="E6761" i="3" s="1"/>
  <c r="F6761" i="3" s="1"/>
  <c r="G6761" i="3" s="1"/>
  <c r="H6761" i="3" s="1"/>
  <c r="I6761" i="3" s="1"/>
  <c r="J6761" i="3" s="1"/>
  <c r="K6761" i="3" s="1"/>
  <c r="L6761" i="3" s="1"/>
  <c r="M6761" i="3" s="1"/>
  <c r="N6761" i="3" s="1"/>
  <c r="C842" i="3"/>
  <c r="D842" i="3" s="1"/>
  <c r="E842" i="3" s="1"/>
  <c r="F842" i="3" s="1"/>
  <c r="G842" i="3" s="1"/>
  <c r="H842" i="3" s="1"/>
  <c r="I842" i="3" s="1"/>
  <c r="J842" i="3" s="1"/>
  <c r="K842" i="3" s="1"/>
  <c r="L842" i="3" s="1"/>
  <c r="M842" i="3" s="1"/>
  <c r="N842" i="3" s="1"/>
  <c r="C1009" i="3"/>
  <c r="D1009" i="3" s="1"/>
  <c r="E1009" i="3" s="1"/>
  <c r="F1009" i="3" s="1"/>
  <c r="G1009" i="3" s="1"/>
  <c r="H1009" i="3" s="1"/>
  <c r="I1009" i="3" s="1"/>
  <c r="J1009" i="3" s="1"/>
  <c r="K1009" i="3" s="1"/>
  <c r="L1009" i="3" s="1"/>
  <c r="M1009" i="3" s="1"/>
  <c r="N1009" i="3" s="1"/>
  <c r="C9570" i="3"/>
  <c r="D9570" i="3" s="1"/>
  <c r="E9570" i="3" s="1"/>
  <c r="F9570" i="3" s="1"/>
  <c r="G9570" i="3" s="1"/>
  <c r="H9570" i="3" s="1"/>
  <c r="I9570" i="3" s="1"/>
  <c r="J9570" i="3" s="1"/>
  <c r="K9570" i="3" s="1"/>
  <c r="L9570" i="3" s="1"/>
  <c r="M9570" i="3" s="1"/>
  <c r="N9570" i="3" s="1"/>
  <c r="C249" i="3"/>
  <c r="D249" i="3" s="1"/>
  <c r="E249" i="3" s="1"/>
  <c r="F249" i="3" s="1"/>
  <c r="G249" i="3" s="1"/>
  <c r="H249" i="3" s="1"/>
  <c r="I249" i="3" s="1"/>
  <c r="J249" i="3" s="1"/>
  <c r="K249" i="3" s="1"/>
  <c r="L249" i="3" s="1"/>
  <c r="M249" i="3" s="1"/>
  <c r="N249" i="3" s="1"/>
  <c r="C374" i="3"/>
  <c r="D374" i="3" s="1"/>
  <c r="E374" i="3" s="1"/>
  <c r="F374" i="3" s="1"/>
  <c r="G374" i="3" s="1"/>
  <c r="H374" i="3" s="1"/>
  <c r="I374" i="3" s="1"/>
  <c r="J374" i="3" s="1"/>
  <c r="K374" i="3" s="1"/>
  <c r="L374" i="3" s="1"/>
  <c r="M374" i="3" s="1"/>
  <c r="N374" i="3" s="1"/>
  <c r="C661" i="3"/>
  <c r="D661" i="3" s="1"/>
  <c r="E661" i="3" s="1"/>
  <c r="F661" i="3" s="1"/>
  <c r="G661" i="3" s="1"/>
  <c r="H661" i="3" s="1"/>
  <c r="I661" i="3" s="1"/>
  <c r="J661" i="3" s="1"/>
  <c r="K661" i="3" s="1"/>
  <c r="L661" i="3" s="1"/>
  <c r="M661" i="3" s="1"/>
  <c r="N661" i="3" s="1"/>
  <c r="C404" i="3"/>
  <c r="D404" i="3" s="1"/>
  <c r="E404" i="3" s="1"/>
  <c r="F404" i="3" s="1"/>
  <c r="G404" i="3" s="1"/>
  <c r="H404" i="3" s="1"/>
  <c r="I404" i="3" s="1"/>
  <c r="J404" i="3" s="1"/>
  <c r="K404" i="3" s="1"/>
  <c r="L404" i="3" s="1"/>
  <c r="M404" i="3" s="1"/>
  <c r="N404" i="3" s="1"/>
  <c r="C1010" i="3"/>
  <c r="D1010" i="3" s="1"/>
  <c r="E1010" i="3" s="1"/>
  <c r="F1010" i="3" s="1"/>
  <c r="G1010" i="3" s="1"/>
  <c r="H1010" i="3" s="1"/>
  <c r="I1010" i="3" s="1"/>
  <c r="J1010" i="3" s="1"/>
  <c r="K1010" i="3" s="1"/>
  <c r="L1010" i="3" s="1"/>
  <c r="M1010" i="3" s="1"/>
  <c r="N1010" i="3" s="1"/>
  <c r="C170" i="3"/>
  <c r="D170" i="3" s="1"/>
  <c r="E170" i="3" s="1"/>
  <c r="F170" i="3" s="1"/>
  <c r="G170" i="3" s="1"/>
  <c r="H170" i="3" s="1"/>
  <c r="I170" i="3" s="1"/>
  <c r="J170" i="3" s="1"/>
  <c r="K170" i="3" s="1"/>
  <c r="L170" i="3" s="1"/>
  <c r="M170" i="3" s="1"/>
  <c r="N170" i="3" s="1"/>
  <c r="C9725" i="3"/>
  <c r="D9725" i="3" s="1"/>
  <c r="E9725" i="3" s="1"/>
  <c r="F9725" i="3" s="1"/>
  <c r="G9725" i="3" s="1"/>
  <c r="H9725" i="3" s="1"/>
  <c r="I9725" i="3" s="1"/>
  <c r="J9725" i="3" s="1"/>
  <c r="K9725" i="3" s="1"/>
  <c r="L9725" i="3" s="1"/>
  <c r="M9725" i="3" s="1"/>
  <c r="N9725" i="3" s="1"/>
  <c r="C41" i="3"/>
  <c r="D41" i="3" s="1"/>
  <c r="E41" i="3" s="1"/>
  <c r="F41" i="3" s="1"/>
  <c r="G41" i="3" s="1"/>
  <c r="H41" i="3" s="1"/>
  <c r="I41" i="3" s="1"/>
  <c r="J41" i="3" s="1"/>
  <c r="K41" i="3" s="1"/>
  <c r="L41" i="3" s="1"/>
  <c r="M41" i="3" s="1"/>
  <c r="N41" i="3" s="1"/>
  <c r="C9798" i="3"/>
  <c r="D9798" i="3" s="1"/>
  <c r="E9798" i="3" s="1"/>
  <c r="F9798" i="3" s="1"/>
  <c r="G9798" i="3" s="1"/>
  <c r="H9798" i="3" s="1"/>
  <c r="I9798" i="3" s="1"/>
  <c r="J9798" i="3" s="1"/>
  <c r="K9798" i="3" s="1"/>
  <c r="L9798" i="3" s="1"/>
  <c r="M9798" i="3" s="1"/>
  <c r="N9798" i="3" s="1"/>
  <c r="C9899" i="3"/>
  <c r="D9899" i="3" s="1"/>
  <c r="E9899" i="3" s="1"/>
  <c r="F9899" i="3" s="1"/>
  <c r="G9899" i="3" s="1"/>
  <c r="H9899" i="3" s="1"/>
  <c r="I9899" i="3" s="1"/>
  <c r="J9899" i="3" s="1"/>
  <c r="K9899" i="3" s="1"/>
  <c r="L9899" i="3" s="1"/>
  <c r="M9899" i="3" s="1"/>
  <c r="N9899" i="3" s="1"/>
  <c r="C704" i="3"/>
  <c r="D704" i="3" s="1"/>
  <c r="E704" i="3" s="1"/>
  <c r="F704" i="3" s="1"/>
  <c r="G704" i="3" s="1"/>
  <c r="H704" i="3" s="1"/>
  <c r="I704" i="3" s="1"/>
  <c r="J704" i="3" s="1"/>
  <c r="K704" i="3" s="1"/>
  <c r="L704" i="3" s="1"/>
  <c r="M704" i="3" s="1"/>
  <c r="N704" i="3" s="1"/>
  <c r="C8692" i="3"/>
  <c r="D8692" i="3" s="1"/>
  <c r="E8692" i="3" s="1"/>
  <c r="F8692" i="3" s="1"/>
  <c r="G8692" i="3" s="1"/>
  <c r="H8692" i="3" s="1"/>
  <c r="I8692" i="3" s="1"/>
  <c r="J8692" i="3" s="1"/>
  <c r="K8692" i="3" s="1"/>
  <c r="L8692" i="3" s="1"/>
  <c r="M8692" i="3" s="1"/>
  <c r="N8692" i="3" s="1"/>
  <c r="C4577" i="3"/>
  <c r="D4577" i="3" s="1"/>
  <c r="E4577" i="3" s="1"/>
  <c r="F4577" i="3" s="1"/>
  <c r="G4577" i="3" s="1"/>
  <c r="H4577" i="3" s="1"/>
  <c r="I4577" i="3" s="1"/>
  <c r="J4577" i="3" s="1"/>
  <c r="K4577" i="3" s="1"/>
  <c r="L4577" i="3" s="1"/>
  <c r="M4577" i="3" s="1"/>
  <c r="N4577" i="3" s="1"/>
  <c r="C926" i="3"/>
  <c r="D926" i="3" s="1"/>
  <c r="E926" i="3" s="1"/>
  <c r="F926" i="3" s="1"/>
  <c r="G926" i="3" s="1"/>
  <c r="H926" i="3" s="1"/>
  <c r="I926" i="3" s="1"/>
  <c r="J926" i="3" s="1"/>
  <c r="K926" i="3" s="1"/>
  <c r="L926" i="3" s="1"/>
  <c r="M926" i="3" s="1"/>
  <c r="N926" i="3" s="1"/>
  <c r="C7745" i="3"/>
  <c r="D7745" i="3" s="1"/>
  <c r="E7745" i="3" s="1"/>
  <c r="F7745" i="3" s="1"/>
  <c r="G7745" i="3" s="1"/>
  <c r="H7745" i="3" s="1"/>
  <c r="I7745" i="3" s="1"/>
  <c r="J7745" i="3" s="1"/>
  <c r="K7745" i="3" s="1"/>
  <c r="L7745" i="3" s="1"/>
  <c r="M7745" i="3" s="1"/>
  <c r="N7745" i="3" s="1"/>
  <c r="C4567" i="3"/>
  <c r="D4567" i="3" s="1"/>
  <c r="E4567" i="3" s="1"/>
  <c r="F4567" i="3" s="1"/>
  <c r="G4567" i="3" s="1"/>
  <c r="H4567" i="3" s="1"/>
  <c r="I4567" i="3" s="1"/>
  <c r="J4567" i="3" s="1"/>
  <c r="K4567" i="3" s="1"/>
  <c r="L4567" i="3" s="1"/>
  <c r="M4567" i="3" s="1"/>
  <c r="N4567" i="3" s="1"/>
  <c r="C7652" i="3"/>
  <c r="D7652" i="3" s="1"/>
  <c r="E7652" i="3" s="1"/>
  <c r="F7652" i="3" s="1"/>
  <c r="G7652" i="3" s="1"/>
  <c r="H7652" i="3" s="1"/>
  <c r="I7652" i="3" s="1"/>
  <c r="J7652" i="3" s="1"/>
  <c r="K7652" i="3" s="1"/>
  <c r="L7652" i="3" s="1"/>
  <c r="M7652" i="3" s="1"/>
  <c r="N7652" i="3" s="1"/>
  <c r="C657" i="3"/>
  <c r="D657" i="3" s="1"/>
  <c r="E657" i="3" s="1"/>
  <c r="F657" i="3" s="1"/>
  <c r="G657" i="3" s="1"/>
  <c r="H657" i="3" s="1"/>
  <c r="I657" i="3" s="1"/>
  <c r="J657" i="3" s="1"/>
  <c r="K657" i="3" s="1"/>
  <c r="L657" i="3" s="1"/>
  <c r="M657" i="3" s="1"/>
  <c r="N657" i="3" s="1"/>
  <c r="C8836" i="3"/>
  <c r="D8836" i="3" s="1"/>
  <c r="E8836" i="3" s="1"/>
  <c r="F8836" i="3" s="1"/>
  <c r="G8836" i="3" s="1"/>
  <c r="H8836" i="3" s="1"/>
  <c r="I8836" i="3" s="1"/>
  <c r="J8836" i="3" s="1"/>
  <c r="K8836" i="3" s="1"/>
  <c r="L8836" i="3" s="1"/>
  <c r="M8836" i="3" s="1"/>
  <c r="N8836" i="3" s="1"/>
  <c r="C511" i="3"/>
  <c r="D511" i="3" s="1"/>
  <c r="E511" i="3" s="1"/>
  <c r="F511" i="3" s="1"/>
  <c r="G511" i="3" s="1"/>
  <c r="H511" i="3" s="1"/>
  <c r="I511" i="3" s="1"/>
  <c r="J511" i="3" s="1"/>
  <c r="K511" i="3" s="1"/>
  <c r="L511" i="3" s="1"/>
  <c r="M511" i="3" s="1"/>
  <c r="N511" i="3" s="1"/>
  <c r="C9927" i="3"/>
  <c r="D9927" i="3" s="1"/>
  <c r="E9927" i="3" s="1"/>
  <c r="F9927" i="3" s="1"/>
  <c r="G9927" i="3" s="1"/>
  <c r="H9927" i="3" s="1"/>
  <c r="I9927" i="3" s="1"/>
  <c r="J9927" i="3" s="1"/>
  <c r="K9927" i="3" s="1"/>
  <c r="L9927" i="3" s="1"/>
  <c r="M9927" i="3" s="1"/>
  <c r="N9927" i="3" s="1"/>
  <c r="C9787" i="3"/>
  <c r="D9787" i="3" s="1"/>
  <c r="E9787" i="3" s="1"/>
  <c r="F9787" i="3" s="1"/>
  <c r="G9787" i="3" s="1"/>
  <c r="H9787" i="3" s="1"/>
  <c r="I9787" i="3" s="1"/>
  <c r="J9787" i="3" s="1"/>
  <c r="K9787" i="3" s="1"/>
  <c r="L9787" i="3" s="1"/>
  <c r="M9787" i="3" s="1"/>
  <c r="N9787" i="3" s="1"/>
  <c r="C7640" i="3"/>
  <c r="D7640" i="3" s="1"/>
  <c r="E7640" i="3" s="1"/>
  <c r="F7640" i="3" s="1"/>
  <c r="G7640" i="3" s="1"/>
  <c r="H7640" i="3" s="1"/>
  <c r="I7640" i="3" s="1"/>
  <c r="J7640" i="3" s="1"/>
  <c r="K7640" i="3" s="1"/>
  <c r="L7640" i="3" s="1"/>
  <c r="M7640" i="3" s="1"/>
  <c r="N7640" i="3" s="1"/>
  <c r="C106" i="3"/>
  <c r="D106" i="3" s="1"/>
  <c r="E106" i="3" s="1"/>
  <c r="F106" i="3" s="1"/>
  <c r="G106" i="3" s="1"/>
  <c r="H106" i="3" s="1"/>
  <c r="I106" i="3" s="1"/>
  <c r="J106" i="3" s="1"/>
  <c r="K106" i="3" s="1"/>
  <c r="L106" i="3" s="1"/>
  <c r="M106" i="3" s="1"/>
  <c r="N106" i="3" s="1"/>
  <c r="C578" i="3"/>
  <c r="D578" i="3" s="1"/>
  <c r="E578" i="3" s="1"/>
  <c r="F578" i="3" s="1"/>
  <c r="G578" i="3" s="1"/>
  <c r="H578" i="3" s="1"/>
  <c r="I578" i="3" s="1"/>
  <c r="J578" i="3" s="1"/>
  <c r="K578" i="3" s="1"/>
  <c r="L578" i="3" s="1"/>
  <c r="M578" i="3" s="1"/>
  <c r="N578" i="3" s="1"/>
  <c r="C867" i="3"/>
  <c r="D867" i="3" s="1"/>
  <c r="E867" i="3" s="1"/>
  <c r="F867" i="3" s="1"/>
  <c r="G867" i="3" s="1"/>
  <c r="H867" i="3" s="1"/>
  <c r="I867" i="3" s="1"/>
  <c r="J867" i="3" s="1"/>
  <c r="K867" i="3" s="1"/>
  <c r="L867" i="3" s="1"/>
  <c r="M867" i="3" s="1"/>
  <c r="N867" i="3" s="1"/>
  <c r="C7221" i="3"/>
  <c r="D7221" i="3" s="1"/>
  <c r="E7221" i="3" s="1"/>
  <c r="F7221" i="3" s="1"/>
  <c r="G7221" i="3" s="1"/>
  <c r="H7221" i="3" s="1"/>
  <c r="I7221" i="3" s="1"/>
  <c r="J7221" i="3" s="1"/>
  <c r="K7221" i="3" s="1"/>
  <c r="L7221" i="3" s="1"/>
  <c r="M7221" i="3" s="1"/>
  <c r="N7221" i="3" s="1"/>
  <c r="C9226" i="3"/>
  <c r="D9226" i="3" s="1"/>
  <c r="E9226" i="3" s="1"/>
  <c r="F9226" i="3" s="1"/>
  <c r="G9226" i="3" s="1"/>
  <c r="H9226" i="3" s="1"/>
  <c r="I9226" i="3" s="1"/>
  <c r="J9226" i="3" s="1"/>
  <c r="K9226" i="3" s="1"/>
  <c r="L9226" i="3" s="1"/>
  <c r="M9226" i="3" s="1"/>
  <c r="N9226" i="3" s="1"/>
  <c r="C752" i="3"/>
  <c r="D752" i="3" s="1"/>
  <c r="E752" i="3" s="1"/>
  <c r="F752" i="3" s="1"/>
  <c r="G752" i="3" s="1"/>
  <c r="H752" i="3" s="1"/>
  <c r="I752" i="3" s="1"/>
  <c r="J752" i="3" s="1"/>
  <c r="K752" i="3" s="1"/>
  <c r="L752" i="3" s="1"/>
  <c r="M752" i="3" s="1"/>
  <c r="N752" i="3" s="1"/>
  <c r="C19" i="3"/>
  <c r="D19" i="3" s="1"/>
  <c r="E19" i="3" s="1"/>
  <c r="F19" i="3" s="1"/>
  <c r="G19" i="3" s="1"/>
  <c r="H19" i="3" s="1"/>
  <c r="I19" i="3" s="1"/>
  <c r="J19" i="3" s="1"/>
  <c r="K19" i="3" s="1"/>
  <c r="L19" i="3" s="1"/>
  <c r="M19" i="3" s="1"/>
  <c r="N19" i="3" s="1"/>
  <c r="C9246" i="3"/>
  <c r="D9246" i="3" s="1"/>
  <c r="E9246" i="3" s="1"/>
  <c r="F9246" i="3" s="1"/>
  <c r="G9246" i="3" s="1"/>
  <c r="H9246" i="3" s="1"/>
  <c r="I9246" i="3" s="1"/>
  <c r="J9246" i="3" s="1"/>
  <c r="K9246" i="3" s="1"/>
  <c r="L9246" i="3" s="1"/>
  <c r="M9246" i="3" s="1"/>
  <c r="N9246" i="3" s="1"/>
  <c r="C8964" i="3"/>
  <c r="D8964" i="3" s="1"/>
  <c r="E8964" i="3" s="1"/>
  <c r="F8964" i="3" s="1"/>
  <c r="G8964" i="3" s="1"/>
  <c r="H8964" i="3" s="1"/>
  <c r="I8964" i="3" s="1"/>
  <c r="J8964" i="3" s="1"/>
  <c r="K8964" i="3" s="1"/>
  <c r="L8964" i="3" s="1"/>
  <c r="M8964" i="3" s="1"/>
  <c r="N8964" i="3" s="1"/>
  <c r="C930" i="3"/>
  <c r="D930" i="3" s="1"/>
  <c r="E930" i="3" s="1"/>
  <c r="F930" i="3" s="1"/>
  <c r="G930" i="3" s="1"/>
  <c r="H930" i="3" s="1"/>
  <c r="I930" i="3" s="1"/>
  <c r="J930" i="3" s="1"/>
  <c r="K930" i="3" s="1"/>
  <c r="L930" i="3" s="1"/>
  <c r="M930" i="3" s="1"/>
  <c r="N930" i="3" s="1"/>
  <c r="C786" i="3"/>
  <c r="D786" i="3" s="1"/>
  <c r="E786" i="3" s="1"/>
  <c r="F786" i="3" s="1"/>
  <c r="G786" i="3" s="1"/>
  <c r="H786" i="3" s="1"/>
  <c r="I786" i="3" s="1"/>
  <c r="J786" i="3" s="1"/>
  <c r="K786" i="3" s="1"/>
  <c r="L786" i="3" s="1"/>
  <c r="M786" i="3" s="1"/>
  <c r="N786" i="3" s="1"/>
  <c r="C642" i="3"/>
  <c r="D642" i="3" s="1"/>
  <c r="E642" i="3" s="1"/>
  <c r="F642" i="3" s="1"/>
  <c r="G642" i="3" s="1"/>
  <c r="H642" i="3" s="1"/>
  <c r="I642" i="3" s="1"/>
  <c r="J642" i="3" s="1"/>
  <c r="K642" i="3" s="1"/>
  <c r="L642" i="3" s="1"/>
  <c r="M642" i="3" s="1"/>
  <c r="N642" i="3" s="1"/>
  <c r="C498" i="3"/>
  <c r="D498" i="3" s="1"/>
  <c r="E498" i="3" s="1"/>
  <c r="F498" i="3" s="1"/>
  <c r="G498" i="3" s="1"/>
  <c r="H498" i="3" s="1"/>
  <c r="I498" i="3" s="1"/>
  <c r="J498" i="3" s="1"/>
  <c r="K498" i="3" s="1"/>
  <c r="L498" i="3" s="1"/>
  <c r="M498" i="3" s="1"/>
  <c r="N498" i="3" s="1"/>
  <c r="C354" i="3"/>
  <c r="D354" i="3" s="1"/>
  <c r="E354" i="3" s="1"/>
  <c r="F354" i="3" s="1"/>
  <c r="G354" i="3" s="1"/>
  <c r="H354" i="3" s="1"/>
  <c r="I354" i="3" s="1"/>
  <c r="J354" i="3" s="1"/>
  <c r="K354" i="3" s="1"/>
  <c r="L354" i="3" s="1"/>
  <c r="M354" i="3" s="1"/>
  <c r="N354" i="3" s="1"/>
  <c r="C210" i="3"/>
  <c r="D210" i="3" s="1"/>
  <c r="E210" i="3" s="1"/>
  <c r="F210" i="3" s="1"/>
  <c r="G210" i="3" s="1"/>
  <c r="H210" i="3" s="1"/>
  <c r="I210" i="3" s="1"/>
  <c r="J210" i="3" s="1"/>
  <c r="K210" i="3" s="1"/>
  <c r="L210" i="3" s="1"/>
  <c r="M210" i="3" s="1"/>
  <c r="N210" i="3" s="1"/>
  <c r="C9300" i="3"/>
  <c r="D9300" i="3" s="1"/>
  <c r="E9300" i="3" s="1"/>
  <c r="F9300" i="3" s="1"/>
  <c r="G9300" i="3" s="1"/>
  <c r="H9300" i="3" s="1"/>
  <c r="I9300" i="3" s="1"/>
  <c r="J9300" i="3" s="1"/>
  <c r="K9300" i="3" s="1"/>
  <c r="L9300" i="3" s="1"/>
  <c r="M9300" i="3" s="1"/>
  <c r="N9300" i="3" s="1"/>
  <c r="C905" i="3"/>
  <c r="D905" i="3" s="1"/>
  <c r="E905" i="3" s="1"/>
  <c r="F905" i="3" s="1"/>
  <c r="G905" i="3" s="1"/>
  <c r="H905" i="3" s="1"/>
  <c r="I905" i="3" s="1"/>
  <c r="J905" i="3" s="1"/>
  <c r="K905" i="3" s="1"/>
  <c r="L905" i="3" s="1"/>
  <c r="M905" i="3" s="1"/>
  <c r="N905" i="3" s="1"/>
  <c r="C761" i="3"/>
  <c r="D761" i="3" s="1"/>
  <c r="E761" i="3" s="1"/>
  <c r="F761" i="3" s="1"/>
  <c r="G761" i="3" s="1"/>
  <c r="H761" i="3" s="1"/>
  <c r="I761" i="3" s="1"/>
  <c r="J761" i="3" s="1"/>
  <c r="K761" i="3" s="1"/>
  <c r="L761" i="3" s="1"/>
  <c r="M761" i="3" s="1"/>
  <c r="N761" i="3" s="1"/>
  <c r="C605" i="3"/>
  <c r="D605" i="3" s="1"/>
  <c r="E605" i="3" s="1"/>
  <c r="F605" i="3" s="1"/>
  <c r="G605" i="3" s="1"/>
  <c r="H605" i="3" s="1"/>
  <c r="I605" i="3" s="1"/>
  <c r="J605" i="3" s="1"/>
  <c r="K605" i="3" s="1"/>
  <c r="L605" i="3" s="1"/>
  <c r="M605" i="3" s="1"/>
  <c r="N605" i="3" s="1"/>
  <c r="C461" i="3"/>
  <c r="D461" i="3" s="1"/>
  <c r="E461" i="3" s="1"/>
  <c r="F461" i="3" s="1"/>
  <c r="G461" i="3" s="1"/>
  <c r="H461" i="3" s="1"/>
  <c r="I461" i="3" s="1"/>
  <c r="J461" i="3" s="1"/>
  <c r="K461" i="3" s="1"/>
  <c r="L461" i="3" s="1"/>
  <c r="M461" i="3" s="1"/>
  <c r="N461" i="3" s="1"/>
  <c r="C305" i="3"/>
  <c r="D305" i="3" s="1"/>
  <c r="E305" i="3" s="1"/>
  <c r="F305" i="3" s="1"/>
  <c r="G305" i="3" s="1"/>
  <c r="H305" i="3" s="1"/>
  <c r="I305" i="3" s="1"/>
  <c r="J305" i="3" s="1"/>
  <c r="K305" i="3" s="1"/>
  <c r="L305" i="3" s="1"/>
  <c r="M305" i="3" s="1"/>
  <c r="N305" i="3" s="1"/>
  <c r="C149" i="3"/>
  <c r="D149" i="3" s="1"/>
  <c r="E149" i="3" s="1"/>
  <c r="F149" i="3" s="1"/>
  <c r="G149" i="3" s="1"/>
  <c r="H149" i="3" s="1"/>
  <c r="I149" i="3" s="1"/>
  <c r="J149" i="3" s="1"/>
  <c r="K149" i="3" s="1"/>
  <c r="L149" i="3" s="1"/>
  <c r="M149" i="3" s="1"/>
  <c r="N149" i="3" s="1"/>
  <c r="C8674" i="3"/>
  <c r="D8674" i="3" s="1"/>
  <c r="E8674" i="3" s="1"/>
  <c r="F8674" i="3" s="1"/>
  <c r="G8674" i="3" s="1"/>
  <c r="H8674" i="3" s="1"/>
  <c r="I8674" i="3" s="1"/>
  <c r="J8674" i="3" s="1"/>
  <c r="K8674" i="3" s="1"/>
  <c r="L8674" i="3" s="1"/>
  <c r="M8674" i="3" s="1"/>
  <c r="N8674" i="3" s="1"/>
  <c r="C384" i="3"/>
  <c r="D384" i="3" s="1"/>
  <c r="E384" i="3" s="1"/>
  <c r="F384" i="3" s="1"/>
  <c r="G384" i="3" s="1"/>
  <c r="H384" i="3" s="1"/>
  <c r="I384" i="3" s="1"/>
  <c r="J384" i="3" s="1"/>
  <c r="K384" i="3" s="1"/>
  <c r="L384" i="3" s="1"/>
  <c r="M384" i="3" s="1"/>
  <c r="N384" i="3" s="1"/>
  <c r="C9862" i="3"/>
  <c r="D9862" i="3" s="1"/>
  <c r="E9862" i="3" s="1"/>
  <c r="F9862" i="3" s="1"/>
  <c r="G9862" i="3" s="1"/>
  <c r="H9862" i="3" s="1"/>
  <c r="I9862" i="3" s="1"/>
  <c r="J9862" i="3" s="1"/>
  <c r="K9862" i="3" s="1"/>
  <c r="L9862" i="3" s="1"/>
  <c r="M9862" i="3" s="1"/>
  <c r="N9862" i="3" s="1"/>
  <c r="C239" i="3"/>
  <c r="D239" i="3" s="1"/>
  <c r="E239" i="3" s="1"/>
  <c r="F239" i="3" s="1"/>
  <c r="G239" i="3" s="1"/>
  <c r="H239" i="3" s="1"/>
  <c r="I239" i="3" s="1"/>
  <c r="J239" i="3" s="1"/>
  <c r="K239" i="3" s="1"/>
  <c r="L239" i="3" s="1"/>
  <c r="M239" i="3" s="1"/>
  <c r="N239" i="3" s="1"/>
  <c r="C8579" i="3"/>
  <c r="D8579" i="3" s="1"/>
  <c r="E8579" i="3" s="1"/>
  <c r="F8579" i="3" s="1"/>
  <c r="G8579" i="3" s="1"/>
  <c r="H8579" i="3" s="1"/>
  <c r="I8579" i="3" s="1"/>
  <c r="J8579" i="3" s="1"/>
  <c r="K8579" i="3" s="1"/>
  <c r="L8579" i="3" s="1"/>
  <c r="M8579" i="3" s="1"/>
  <c r="N8579" i="3" s="1"/>
  <c r="C284" i="3"/>
  <c r="D284" i="3" s="1"/>
  <c r="E284" i="3" s="1"/>
  <c r="F284" i="3" s="1"/>
  <c r="G284" i="3" s="1"/>
  <c r="H284" i="3" s="1"/>
  <c r="I284" i="3" s="1"/>
  <c r="J284" i="3" s="1"/>
  <c r="K284" i="3" s="1"/>
  <c r="L284" i="3" s="1"/>
  <c r="M284" i="3" s="1"/>
  <c r="N284" i="3" s="1"/>
  <c r="C9839" i="3"/>
  <c r="D9839" i="3" s="1"/>
  <c r="E9839" i="3" s="1"/>
  <c r="F9839" i="3" s="1"/>
  <c r="G9839" i="3" s="1"/>
  <c r="H9839" i="3" s="1"/>
  <c r="I9839" i="3" s="1"/>
  <c r="J9839" i="3" s="1"/>
  <c r="K9839" i="3" s="1"/>
  <c r="L9839" i="3" s="1"/>
  <c r="M9839" i="3" s="1"/>
  <c r="N9839" i="3" s="1"/>
  <c r="C9439" i="3"/>
  <c r="D9439" i="3" s="1"/>
  <c r="E9439" i="3" s="1"/>
  <c r="F9439" i="3" s="1"/>
  <c r="G9439" i="3" s="1"/>
  <c r="H9439" i="3" s="1"/>
  <c r="I9439" i="3" s="1"/>
  <c r="J9439" i="3" s="1"/>
  <c r="K9439" i="3" s="1"/>
  <c r="L9439" i="3" s="1"/>
  <c r="M9439" i="3" s="1"/>
  <c r="N9439" i="3" s="1"/>
  <c r="C7811" i="3"/>
  <c r="D7811" i="3" s="1"/>
  <c r="E7811" i="3" s="1"/>
  <c r="F7811" i="3" s="1"/>
  <c r="G7811" i="3" s="1"/>
  <c r="H7811" i="3" s="1"/>
  <c r="I7811" i="3" s="1"/>
  <c r="J7811" i="3" s="1"/>
  <c r="K7811" i="3" s="1"/>
  <c r="L7811" i="3" s="1"/>
  <c r="M7811" i="3" s="1"/>
  <c r="N7811" i="3" s="1"/>
  <c r="C4791" i="3"/>
  <c r="D4791" i="3" s="1"/>
  <c r="E4791" i="3" s="1"/>
  <c r="F4791" i="3" s="1"/>
  <c r="G4791" i="3" s="1"/>
  <c r="H4791" i="3" s="1"/>
  <c r="I4791" i="3" s="1"/>
  <c r="J4791" i="3" s="1"/>
  <c r="K4791" i="3" s="1"/>
  <c r="L4791" i="3" s="1"/>
  <c r="M4791" i="3" s="1"/>
  <c r="N4791" i="3" s="1"/>
  <c r="C8483" i="3"/>
  <c r="D8483" i="3" s="1"/>
  <c r="E8483" i="3" s="1"/>
  <c r="F8483" i="3" s="1"/>
  <c r="G8483" i="3" s="1"/>
  <c r="H8483" i="3" s="1"/>
  <c r="I8483" i="3" s="1"/>
  <c r="J8483" i="3" s="1"/>
  <c r="K8483" i="3" s="1"/>
  <c r="L8483" i="3" s="1"/>
  <c r="M8483" i="3" s="1"/>
  <c r="N8483" i="3" s="1"/>
  <c r="C7290" i="3"/>
  <c r="D7290" i="3" s="1"/>
  <c r="E7290" i="3" s="1"/>
  <c r="F7290" i="3" s="1"/>
  <c r="G7290" i="3" s="1"/>
  <c r="H7290" i="3" s="1"/>
  <c r="I7290" i="3" s="1"/>
  <c r="J7290" i="3" s="1"/>
  <c r="K7290" i="3" s="1"/>
  <c r="L7290" i="3" s="1"/>
  <c r="M7290" i="3" s="1"/>
  <c r="N7290" i="3" s="1"/>
  <c r="C6071" i="3"/>
  <c r="D6071" i="3" s="1"/>
  <c r="E6071" i="3" s="1"/>
  <c r="F6071" i="3" s="1"/>
  <c r="G6071" i="3" s="1"/>
  <c r="H6071" i="3" s="1"/>
  <c r="I6071" i="3" s="1"/>
  <c r="J6071" i="3" s="1"/>
  <c r="K6071" i="3" s="1"/>
  <c r="L6071" i="3" s="1"/>
  <c r="M6071" i="3" s="1"/>
  <c r="N6071" i="3" s="1"/>
  <c r="C8794" i="3"/>
  <c r="D8794" i="3" s="1"/>
  <c r="E8794" i="3" s="1"/>
  <c r="F8794" i="3" s="1"/>
  <c r="G8794" i="3" s="1"/>
  <c r="H8794" i="3" s="1"/>
  <c r="I8794" i="3" s="1"/>
  <c r="J8794" i="3" s="1"/>
  <c r="K8794" i="3" s="1"/>
  <c r="L8794" i="3" s="1"/>
  <c r="M8794" i="3" s="1"/>
  <c r="N8794" i="3" s="1"/>
  <c r="C7963" i="3"/>
  <c r="D7963" i="3" s="1"/>
  <c r="E7963" i="3" s="1"/>
  <c r="F7963" i="3" s="1"/>
  <c r="G7963" i="3" s="1"/>
  <c r="H7963" i="3" s="1"/>
  <c r="I7963" i="3" s="1"/>
  <c r="J7963" i="3" s="1"/>
  <c r="K7963" i="3" s="1"/>
  <c r="L7963" i="3" s="1"/>
  <c r="M7963" i="3" s="1"/>
  <c r="N7963" i="3" s="1"/>
  <c r="C7426" i="3"/>
  <c r="D7426" i="3" s="1"/>
  <c r="E7426" i="3" s="1"/>
  <c r="F7426" i="3" s="1"/>
  <c r="G7426" i="3" s="1"/>
  <c r="H7426" i="3" s="1"/>
  <c r="I7426" i="3" s="1"/>
  <c r="J7426" i="3" s="1"/>
  <c r="K7426" i="3" s="1"/>
  <c r="L7426" i="3" s="1"/>
  <c r="M7426" i="3" s="1"/>
  <c r="N7426" i="3" s="1"/>
  <c r="C9340" i="3"/>
  <c r="D9340" i="3" s="1"/>
  <c r="E9340" i="3" s="1"/>
  <c r="F9340" i="3" s="1"/>
  <c r="G9340" i="3" s="1"/>
  <c r="H9340" i="3" s="1"/>
  <c r="I9340" i="3" s="1"/>
  <c r="J9340" i="3" s="1"/>
  <c r="K9340" i="3" s="1"/>
  <c r="L9340" i="3" s="1"/>
  <c r="M9340" i="3" s="1"/>
  <c r="N9340" i="3" s="1"/>
  <c r="C6553" i="3"/>
  <c r="D6553" i="3" s="1"/>
  <c r="E6553" i="3" s="1"/>
  <c r="F6553" i="3" s="1"/>
  <c r="G6553" i="3" s="1"/>
  <c r="H6553" i="3" s="1"/>
  <c r="I6553" i="3" s="1"/>
  <c r="J6553" i="3" s="1"/>
  <c r="K6553" i="3" s="1"/>
  <c r="L6553" i="3" s="1"/>
  <c r="M6553" i="3" s="1"/>
  <c r="N6553" i="3" s="1"/>
  <c r="C9416" i="3"/>
  <c r="D9416" i="3" s="1"/>
  <c r="E9416" i="3" s="1"/>
  <c r="F9416" i="3" s="1"/>
  <c r="G9416" i="3" s="1"/>
  <c r="H9416" i="3" s="1"/>
  <c r="I9416" i="3" s="1"/>
  <c r="J9416" i="3" s="1"/>
  <c r="K9416" i="3" s="1"/>
  <c r="L9416" i="3" s="1"/>
  <c r="M9416" i="3" s="1"/>
  <c r="N9416" i="3" s="1"/>
  <c r="C9274" i="3"/>
  <c r="D9274" i="3" s="1"/>
  <c r="E9274" i="3" s="1"/>
  <c r="F9274" i="3" s="1"/>
  <c r="G9274" i="3" s="1"/>
  <c r="H9274" i="3" s="1"/>
  <c r="I9274" i="3" s="1"/>
  <c r="J9274" i="3" s="1"/>
  <c r="K9274" i="3" s="1"/>
  <c r="L9274" i="3" s="1"/>
  <c r="M9274" i="3" s="1"/>
  <c r="N9274" i="3" s="1"/>
  <c r="C7228" i="3"/>
  <c r="D7228" i="3" s="1"/>
  <c r="E7228" i="3" s="1"/>
  <c r="F7228" i="3" s="1"/>
  <c r="G7228" i="3" s="1"/>
  <c r="H7228" i="3" s="1"/>
  <c r="I7228" i="3" s="1"/>
  <c r="J7228" i="3" s="1"/>
  <c r="K7228" i="3" s="1"/>
  <c r="L7228" i="3" s="1"/>
  <c r="M7228" i="3" s="1"/>
  <c r="N7228" i="3" s="1"/>
  <c r="C9667" i="3"/>
  <c r="D9667" i="3" s="1"/>
  <c r="E9667" i="3" s="1"/>
  <c r="F9667" i="3" s="1"/>
  <c r="G9667" i="3" s="1"/>
  <c r="H9667" i="3" s="1"/>
  <c r="I9667" i="3" s="1"/>
  <c r="J9667" i="3" s="1"/>
  <c r="K9667" i="3" s="1"/>
  <c r="L9667" i="3" s="1"/>
  <c r="M9667" i="3" s="1"/>
  <c r="N9667" i="3" s="1"/>
  <c r="C7435" i="3"/>
  <c r="D7435" i="3" s="1"/>
  <c r="E7435" i="3" s="1"/>
  <c r="F7435" i="3" s="1"/>
  <c r="G7435" i="3" s="1"/>
  <c r="H7435" i="3" s="1"/>
  <c r="I7435" i="3" s="1"/>
  <c r="J7435" i="3" s="1"/>
  <c r="K7435" i="3" s="1"/>
  <c r="L7435" i="3" s="1"/>
  <c r="M7435" i="3" s="1"/>
  <c r="N7435" i="3" s="1"/>
  <c r="C8962" i="3"/>
  <c r="D8962" i="3" s="1"/>
  <c r="E8962" i="3" s="1"/>
  <c r="F8962" i="3" s="1"/>
  <c r="G8962" i="3" s="1"/>
  <c r="H8962" i="3" s="1"/>
  <c r="I8962" i="3" s="1"/>
  <c r="J8962" i="3" s="1"/>
  <c r="K8962" i="3" s="1"/>
  <c r="L8962" i="3" s="1"/>
  <c r="M8962" i="3" s="1"/>
  <c r="N8962" i="3" s="1"/>
  <c r="C9948" i="3"/>
  <c r="D9948" i="3" s="1"/>
  <c r="E9948" i="3" s="1"/>
  <c r="F9948" i="3" s="1"/>
  <c r="G9948" i="3" s="1"/>
  <c r="H9948" i="3" s="1"/>
  <c r="I9948" i="3" s="1"/>
  <c r="J9948" i="3" s="1"/>
  <c r="K9948" i="3" s="1"/>
  <c r="L9948" i="3" s="1"/>
  <c r="M9948" i="3" s="1"/>
  <c r="N9948" i="3" s="1"/>
  <c r="C8141" i="3"/>
  <c r="D8141" i="3" s="1"/>
  <c r="E8141" i="3" s="1"/>
  <c r="F8141" i="3" s="1"/>
  <c r="G8141" i="3" s="1"/>
  <c r="H8141" i="3" s="1"/>
  <c r="I8141" i="3" s="1"/>
  <c r="J8141" i="3" s="1"/>
  <c r="K8141" i="3" s="1"/>
  <c r="L8141" i="3" s="1"/>
  <c r="M8141" i="3" s="1"/>
  <c r="N8141" i="3" s="1"/>
  <c r="C9565" i="3"/>
  <c r="D9565" i="3" s="1"/>
  <c r="E9565" i="3" s="1"/>
  <c r="F9565" i="3" s="1"/>
  <c r="G9565" i="3" s="1"/>
  <c r="H9565" i="3" s="1"/>
  <c r="I9565" i="3" s="1"/>
  <c r="J9565" i="3" s="1"/>
  <c r="K9565" i="3" s="1"/>
  <c r="L9565" i="3" s="1"/>
  <c r="M9565" i="3" s="1"/>
  <c r="N9565" i="3" s="1"/>
  <c r="C7305" i="3"/>
  <c r="D7305" i="3" s="1"/>
  <c r="E7305" i="3" s="1"/>
  <c r="F7305" i="3" s="1"/>
  <c r="G7305" i="3" s="1"/>
  <c r="H7305" i="3" s="1"/>
  <c r="I7305" i="3" s="1"/>
  <c r="J7305" i="3" s="1"/>
  <c r="K7305" i="3" s="1"/>
  <c r="L7305" i="3" s="1"/>
  <c r="M7305" i="3" s="1"/>
  <c r="N7305" i="3" s="1"/>
  <c r="C265" i="3"/>
  <c r="D265" i="3" s="1"/>
  <c r="E265" i="3" s="1"/>
  <c r="F265" i="3" s="1"/>
  <c r="G265" i="3" s="1"/>
  <c r="H265" i="3" s="1"/>
  <c r="I265" i="3" s="1"/>
  <c r="J265" i="3" s="1"/>
  <c r="K265" i="3" s="1"/>
  <c r="L265" i="3" s="1"/>
  <c r="M265" i="3" s="1"/>
  <c r="N265" i="3" s="1"/>
  <c r="C458" i="3"/>
  <c r="D458" i="3" s="1"/>
  <c r="E458" i="3" s="1"/>
  <c r="F458" i="3" s="1"/>
  <c r="G458" i="3" s="1"/>
  <c r="H458" i="3" s="1"/>
  <c r="I458" i="3" s="1"/>
  <c r="J458" i="3" s="1"/>
  <c r="K458" i="3" s="1"/>
  <c r="L458" i="3" s="1"/>
  <c r="M458" i="3" s="1"/>
  <c r="N458" i="3" s="1"/>
  <c r="C901" i="3"/>
  <c r="D901" i="3" s="1"/>
  <c r="E901" i="3" s="1"/>
  <c r="F901" i="3" s="1"/>
  <c r="G901" i="3" s="1"/>
  <c r="H901" i="3" s="1"/>
  <c r="I901" i="3" s="1"/>
  <c r="J901" i="3" s="1"/>
  <c r="K901" i="3" s="1"/>
  <c r="L901" i="3" s="1"/>
  <c r="M901" i="3" s="1"/>
  <c r="N901" i="3" s="1"/>
  <c r="C8120" i="3"/>
  <c r="D8120" i="3" s="1"/>
  <c r="E8120" i="3" s="1"/>
  <c r="F8120" i="3" s="1"/>
  <c r="G8120" i="3" s="1"/>
  <c r="H8120" i="3" s="1"/>
  <c r="I8120" i="3" s="1"/>
  <c r="J8120" i="3" s="1"/>
  <c r="K8120" i="3" s="1"/>
  <c r="L8120" i="3" s="1"/>
  <c r="M8120" i="3" s="1"/>
  <c r="N8120" i="3" s="1"/>
  <c r="C9778" i="3"/>
  <c r="D9778" i="3" s="1"/>
  <c r="E9778" i="3" s="1"/>
  <c r="F9778" i="3" s="1"/>
  <c r="G9778" i="3" s="1"/>
  <c r="H9778" i="3" s="1"/>
  <c r="I9778" i="3" s="1"/>
  <c r="J9778" i="3" s="1"/>
  <c r="K9778" i="3" s="1"/>
  <c r="L9778" i="3" s="1"/>
  <c r="M9778" i="3" s="1"/>
  <c r="N9778" i="3" s="1"/>
  <c r="C338" i="3"/>
  <c r="D338" i="3" s="1"/>
  <c r="E338" i="3" s="1"/>
  <c r="F338" i="3" s="1"/>
  <c r="G338" i="3" s="1"/>
  <c r="H338" i="3" s="1"/>
  <c r="I338" i="3" s="1"/>
  <c r="J338" i="3" s="1"/>
  <c r="K338" i="3" s="1"/>
  <c r="L338" i="3" s="1"/>
  <c r="M338" i="3" s="1"/>
  <c r="N338" i="3" s="1"/>
  <c r="C753" i="3"/>
  <c r="D753" i="3" s="1"/>
  <c r="E753" i="3" s="1"/>
  <c r="F753" i="3" s="1"/>
  <c r="G753" i="3" s="1"/>
  <c r="H753" i="3" s="1"/>
  <c r="I753" i="3" s="1"/>
  <c r="J753" i="3" s="1"/>
  <c r="K753" i="3" s="1"/>
  <c r="L753" i="3" s="1"/>
  <c r="M753" i="3" s="1"/>
  <c r="N753" i="3" s="1"/>
  <c r="C6689" i="3"/>
  <c r="D6689" i="3" s="1"/>
  <c r="E6689" i="3" s="1"/>
  <c r="F6689" i="3" s="1"/>
  <c r="G6689" i="3" s="1"/>
  <c r="H6689" i="3" s="1"/>
  <c r="I6689" i="3" s="1"/>
  <c r="J6689" i="3" s="1"/>
  <c r="K6689" i="3" s="1"/>
  <c r="L6689" i="3" s="1"/>
  <c r="M6689" i="3" s="1"/>
  <c r="N6689" i="3" s="1"/>
  <c r="C770" i="3"/>
  <c r="D770" i="3" s="1"/>
  <c r="E770" i="3" s="1"/>
  <c r="F770" i="3" s="1"/>
  <c r="G770" i="3" s="1"/>
  <c r="H770" i="3" s="1"/>
  <c r="I770" i="3" s="1"/>
  <c r="J770" i="3" s="1"/>
  <c r="K770" i="3" s="1"/>
  <c r="L770" i="3" s="1"/>
  <c r="M770" i="3" s="1"/>
  <c r="N770" i="3" s="1"/>
  <c r="C877" i="3"/>
  <c r="D877" i="3" s="1"/>
  <c r="E877" i="3" s="1"/>
  <c r="F877" i="3" s="1"/>
  <c r="G877" i="3" s="1"/>
  <c r="H877" i="3" s="1"/>
  <c r="I877" i="3" s="1"/>
  <c r="J877" i="3" s="1"/>
  <c r="K877" i="3" s="1"/>
  <c r="L877" i="3" s="1"/>
  <c r="M877" i="3" s="1"/>
  <c r="N877" i="3" s="1"/>
  <c r="C740" i="3"/>
  <c r="D740" i="3" s="1"/>
  <c r="E740" i="3" s="1"/>
  <c r="F740" i="3" s="1"/>
  <c r="G740" i="3" s="1"/>
  <c r="H740" i="3" s="1"/>
  <c r="I740" i="3" s="1"/>
  <c r="J740" i="3" s="1"/>
  <c r="K740" i="3" s="1"/>
  <c r="L740" i="3" s="1"/>
  <c r="M740" i="3" s="1"/>
  <c r="N740" i="3" s="1"/>
  <c r="C9370" i="3"/>
  <c r="D9370" i="3" s="1"/>
  <c r="E9370" i="3" s="1"/>
  <c r="F9370" i="3" s="1"/>
  <c r="G9370" i="3" s="1"/>
  <c r="H9370" i="3" s="1"/>
  <c r="I9370" i="3" s="1"/>
  <c r="J9370" i="3" s="1"/>
  <c r="K9370" i="3" s="1"/>
  <c r="L9370" i="3" s="1"/>
  <c r="M9370" i="3" s="1"/>
  <c r="N9370" i="3" s="1"/>
  <c r="C314" i="3"/>
  <c r="D314" i="3" s="1"/>
  <c r="E314" i="3" s="1"/>
  <c r="F314" i="3" s="1"/>
  <c r="G314" i="3" s="1"/>
  <c r="H314" i="3" s="1"/>
  <c r="I314" i="3" s="1"/>
  <c r="J314" i="3" s="1"/>
  <c r="K314" i="3" s="1"/>
  <c r="L314" i="3" s="1"/>
  <c r="M314" i="3" s="1"/>
  <c r="N314" i="3" s="1"/>
  <c r="C589" i="3"/>
  <c r="D589" i="3" s="1"/>
  <c r="E589" i="3" s="1"/>
  <c r="F589" i="3" s="1"/>
  <c r="G589" i="3" s="1"/>
  <c r="H589" i="3" s="1"/>
  <c r="I589" i="3" s="1"/>
  <c r="J589" i="3" s="1"/>
  <c r="K589" i="3" s="1"/>
  <c r="L589" i="3" s="1"/>
  <c r="M589" i="3" s="1"/>
  <c r="N589" i="3" s="1"/>
  <c r="C90" i="3"/>
  <c r="D90" i="3" s="1"/>
  <c r="E90" i="3" s="1"/>
  <c r="F90" i="3" s="1"/>
  <c r="G90" i="3" s="1"/>
  <c r="H90" i="3" s="1"/>
  <c r="I90" i="3" s="1"/>
  <c r="J90" i="3" s="1"/>
  <c r="K90" i="3" s="1"/>
  <c r="L90" i="3" s="1"/>
  <c r="M90" i="3" s="1"/>
  <c r="N90" i="3" s="1"/>
  <c r="C878" i="3"/>
  <c r="D878" i="3" s="1"/>
  <c r="E878" i="3" s="1"/>
  <c r="F878" i="3" s="1"/>
  <c r="G878" i="3" s="1"/>
  <c r="H878" i="3" s="1"/>
  <c r="I878" i="3" s="1"/>
  <c r="J878" i="3" s="1"/>
  <c r="K878" i="3" s="1"/>
  <c r="L878" i="3" s="1"/>
  <c r="M878" i="3" s="1"/>
  <c r="N878" i="3" s="1"/>
  <c r="C122" i="3"/>
  <c r="D122" i="3" s="1"/>
  <c r="E122" i="3" s="1"/>
  <c r="F122" i="3" s="1"/>
  <c r="G122" i="3" s="1"/>
  <c r="H122" i="3" s="1"/>
  <c r="I122" i="3" s="1"/>
  <c r="J122" i="3" s="1"/>
  <c r="K122" i="3" s="1"/>
  <c r="L122" i="3" s="1"/>
  <c r="M122" i="3" s="1"/>
  <c r="N122" i="3" s="1"/>
  <c r="C9559" i="3"/>
  <c r="D9559" i="3" s="1"/>
  <c r="E9559" i="3" s="1"/>
  <c r="F9559" i="3" s="1"/>
  <c r="G9559" i="3" s="1"/>
  <c r="H9559" i="3" s="1"/>
  <c r="I9559" i="3" s="1"/>
  <c r="J9559" i="3" s="1"/>
  <c r="K9559" i="3" s="1"/>
  <c r="L9559" i="3" s="1"/>
  <c r="M9559" i="3" s="1"/>
  <c r="N9559" i="3" s="1"/>
  <c r="C29" i="3"/>
  <c r="D29" i="3" s="1"/>
  <c r="E29" i="3" s="1"/>
  <c r="F29" i="3" s="1"/>
  <c r="G29" i="3" s="1"/>
  <c r="H29" i="3" s="1"/>
  <c r="I29" i="3" s="1"/>
  <c r="J29" i="3" s="1"/>
  <c r="K29" i="3" s="1"/>
  <c r="L29" i="3" s="1"/>
  <c r="M29" i="3" s="1"/>
  <c r="N29" i="3" s="1"/>
  <c r="C9776" i="3"/>
  <c r="D9776" i="3" s="1"/>
  <c r="E9776" i="3" s="1"/>
  <c r="F9776" i="3" s="1"/>
  <c r="G9776" i="3" s="1"/>
  <c r="H9776" i="3" s="1"/>
  <c r="I9776" i="3" s="1"/>
  <c r="J9776" i="3" s="1"/>
  <c r="K9776" i="3" s="1"/>
  <c r="L9776" i="3" s="1"/>
  <c r="M9776" i="3" s="1"/>
  <c r="N9776" i="3" s="1"/>
  <c r="C9819" i="3"/>
  <c r="D9819" i="3" s="1"/>
  <c r="E9819" i="3" s="1"/>
  <c r="F9819" i="3" s="1"/>
  <c r="G9819" i="3" s="1"/>
  <c r="H9819" i="3" s="1"/>
  <c r="I9819" i="3" s="1"/>
  <c r="J9819" i="3" s="1"/>
  <c r="K9819" i="3" s="1"/>
  <c r="L9819" i="3" s="1"/>
  <c r="M9819" i="3" s="1"/>
  <c r="N9819" i="3" s="1"/>
  <c r="C355" i="3"/>
  <c r="D355" i="3" s="1"/>
  <c r="E355" i="3" s="1"/>
  <c r="F355" i="3" s="1"/>
  <c r="G355" i="3" s="1"/>
  <c r="H355" i="3" s="1"/>
  <c r="I355" i="3" s="1"/>
  <c r="J355" i="3" s="1"/>
  <c r="K355" i="3" s="1"/>
  <c r="L355" i="3" s="1"/>
  <c r="M355" i="3" s="1"/>
  <c r="N355" i="3" s="1"/>
  <c r="C7710" i="3"/>
  <c r="D7710" i="3" s="1"/>
  <c r="E7710" i="3" s="1"/>
  <c r="F7710" i="3" s="1"/>
  <c r="G7710" i="3" s="1"/>
  <c r="H7710" i="3" s="1"/>
  <c r="I7710" i="3" s="1"/>
  <c r="J7710" i="3" s="1"/>
  <c r="K7710" i="3" s="1"/>
  <c r="L7710" i="3" s="1"/>
  <c r="M7710" i="3" s="1"/>
  <c r="N7710" i="3" s="1"/>
  <c r="C4530" i="3"/>
  <c r="D4530" i="3" s="1"/>
  <c r="E4530" i="3" s="1"/>
  <c r="F4530" i="3" s="1"/>
  <c r="G4530" i="3" s="1"/>
  <c r="H4530" i="3" s="1"/>
  <c r="I4530" i="3" s="1"/>
  <c r="J4530" i="3" s="1"/>
  <c r="K4530" i="3" s="1"/>
  <c r="L4530" i="3" s="1"/>
  <c r="M4530" i="3" s="1"/>
  <c r="N4530" i="3" s="1"/>
  <c r="C645" i="3"/>
  <c r="D645" i="3" s="1"/>
  <c r="E645" i="3" s="1"/>
  <c r="F645" i="3" s="1"/>
  <c r="G645" i="3" s="1"/>
  <c r="H645" i="3" s="1"/>
  <c r="I645" i="3" s="1"/>
  <c r="J645" i="3" s="1"/>
  <c r="K645" i="3" s="1"/>
  <c r="L645" i="3" s="1"/>
  <c r="M645" i="3" s="1"/>
  <c r="N645" i="3" s="1"/>
  <c r="C7721" i="3"/>
  <c r="D7721" i="3" s="1"/>
  <c r="E7721" i="3" s="1"/>
  <c r="F7721" i="3" s="1"/>
  <c r="G7721" i="3" s="1"/>
  <c r="H7721" i="3" s="1"/>
  <c r="I7721" i="3" s="1"/>
  <c r="J7721" i="3" s="1"/>
  <c r="K7721" i="3" s="1"/>
  <c r="L7721" i="3" s="1"/>
  <c r="M7721" i="3" s="1"/>
  <c r="N7721" i="3" s="1"/>
  <c r="C4448" i="3"/>
  <c r="D4448" i="3" s="1"/>
  <c r="E4448" i="3" s="1"/>
  <c r="F4448" i="3" s="1"/>
  <c r="G4448" i="3" s="1"/>
  <c r="H4448" i="3" s="1"/>
  <c r="I4448" i="3" s="1"/>
  <c r="J4448" i="3" s="1"/>
  <c r="K4448" i="3" s="1"/>
  <c r="L4448" i="3" s="1"/>
  <c r="M4448" i="3" s="1"/>
  <c r="N4448" i="3" s="1"/>
  <c r="C7629" i="3"/>
  <c r="D7629" i="3" s="1"/>
  <c r="E7629" i="3" s="1"/>
  <c r="F7629" i="3" s="1"/>
  <c r="G7629" i="3" s="1"/>
  <c r="H7629" i="3" s="1"/>
  <c r="I7629" i="3" s="1"/>
  <c r="J7629" i="3" s="1"/>
  <c r="K7629" i="3" s="1"/>
  <c r="L7629" i="3" s="1"/>
  <c r="M7629" i="3" s="1"/>
  <c r="N7629" i="3" s="1"/>
  <c r="C9953" i="3"/>
  <c r="D9953" i="3" s="1"/>
  <c r="E9953" i="3" s="1"/>
  <c r="F9953" i="3" s="1"/>
  <c r="G9953" i="3" s="1"/>
  <c r="H9953" i="3" s="1"/>
  <c r="I9953" i="3" s="1"/>
  <c r="J9953" i="3" s="1"/>
  <c r="K9953" i="3" s="1"/>
  <c r="L9953" i="3" s="1"/>
  <c r="M9953" i="3" s="1"/>
  <c r="N9953" i="3" s="1"/>
  <c r="C8778" i="3"/>
  <c r="D8778" i="3" s="1"/>
  <c r="E8778" i="3" s="1"/>
  <c r="F8778" i="3" s="1"/>
  <c r="G8778" i="3" s="1"/>
  <c r="H8778" i="3" s="1"/>
  <c r="I8778" i="3" s="1"/>
  <c r="J8778" i="3" s="1"/>
  <c r="K8778" i="3" s="1"/>
  <c r="L8778" i="3" s="1"/>
  <c r="M8778" i="3" s="1"/>
  <c r="N8778" i="3" s="1"/>
  <c r="C427" i="3"/>
  <c r="D427" i="3" s="1"/>
  <c r="E427" i="3" s="1"/>
  <c r="F427" i="3" s="1"/>
  <c r="G427" i="3" s="1"/>
  <c r="H427" i="3" s="1"/>
  <c r="I427" i="3" s="1"/>
  <c r="J427" i="3" s="1"/>
  <c r="K427" i="3" s="1"/>
  <c r="L427" i="3" s="1"/>
  <c r="M427" i="3" s="1"/>
  <c r="N427" i="3" s="1"/>
  <c r="C9917" i="3"/>
  <c r="D9917" i="3" s="1"/>
  <c r="E9917" i="3" s="1"/>
  <c r="F9917" i="3" s="1"/>
  <c r="G9917" i="3" s="1"/>
  <c r="H9917" i="3" s="1"/>
  <c r="I9917" i="3" s="1"/>
  <c r="J9917" i="3" s="1"/>
  <c r="K9917" i="3" s="1"/>
  <c r="L9917" i="3" s="1"/>
  <c r="M9917" i="3" s="1"/>
  <c r="N9917" i="3" s="1"/>
  <c r="C9675" i="3"/>
  <c r="D9675" i="3" s="1"/>
  <c r="E9675" i="3" s="1"/>
  <c r="F9675" i="3" s="1"/>
  <c r="G9675" i="3" s="1"/>
  <c r="H9675" i="3" s="1"/>
  <c r="I9675" i="3" s="1"/>
  <c r="J9675" i="3" s="1"/>
  <c r="K9675" i="3" s="1"/>
  <c r="L9675" i="3" s="1"/>
  <c r="M9675" i="3" s="1"/>
  <c r="N9675" i="3" s="1"/>
  <c r="C5261" i="3"/>
  <c r="D5261" i="3" s="1"/>
  <c r="E5261" i="3" s="1"/>
  <c r="F5261" i="3" s="1"/>
  <c r="G5261" i="3" s="1"/>
  <c r="H5261" i="3" s="1"/>
  <c r="I5261" i="3" s="1"/>
  <c r="J5261" i="3" s="1"/>
  <c r="K5261" i="3" s="1"/>
  <c r="L5261" i="3" s="1"/>
  <c r="M5261" i="3" s="1"/>
  <c r="N5261" i="3" s="1"/>
  <c r="C9975" i="3"/>
  <c r="D9975" i="3" s="1"/>
  <c r="E9975" i="3" s="1"/>
  <c r="F9975" i="3" s="1"/>
  <c r="G9975" i="3" s="1"/>
  <c r="H9975" i="3" s="1"/>
  <c r="I9975" i="3" s="1"/>
  <c r="J9975" i="3" s="1"/>
  <c r="K9975" i="3" s="1"/>
  <c r="L9975" i="3" s="1"/>
  <c r="M9975" i="3" s="1"/>
  <c r="N9975" i="3" s="1"/>
  <c r="C504" i="3"/>
  <c r="D504" i="3" s="1"/>
  <c r="E504" i="3" s="1"/>
  <c r="F504" i="3" s="1"/>
  <c r="G504" i="3" s="1"/>
  <c r="H504" i="3" s="1"/>
  <c r="I504" i="3" s="1"/>
  <c r="J504" i="3" s="1"/>
  <c r="K504" i="3" s="1"/>
  <c r="L504" i="3" s="1"/>
  <c r="M504" i="3" s="1"/>
  <c r="N504" i="3" s="1"/>
  <c r="C597" i="3"/>
  <c r="D597" i="3" s="1"/>
  <c r="E597" i="3" s="1"/>
  <c r="F597" i="3" s="1"/>
  <c r="G597" i="3" s="1"/>
  <c r="H597" i="3" s="1"/>
  <c r="I597" i="3" s="1"/>
  <c r="J597" i="3" s="1"/>
  <c r="K597" i="3" s="1"/>
  <c r="L597" i="3" s="1"/>
  <c r="M597" i="3" s="1"/>
  <c r="N597" i="3" s="1"/>
  <c r="C4023" i="3"/>
  <c r="D4023" i="3" s="1"/>
  <c r="E4023" i="3" s="1"/>
  <c r="F4023" i="3" s="1"/>
  <c r="G4023" i="3" s="1"/>
  <c r="H4023" i="3" s="1"/>
  <c r="I4023" i="3" s="1"/>
  <c r="J4023" i="3" s="1"/>
  <c r="K4023" i="3" s="1"/>
  <c r="L4023" i="3" s="1"/>
  <c r="M4023" i="3" s="1"/>
  <c r="N4023" i="3" s="1"/>
  <c r="C9236" i="3"/>
  <c r="D9236" i="3" s="1"/>
  <c r="E9236" i="3" s="1"/>
  <c r="F9236" i="3" s="1"/>
  <c r="G9236" i="3" s="1"/>
  <c r="H9236" i="3" s="1"/>
  <c r="I9236" i="3" s="1"/>
  <c r="J9236" i="3" s="1"/>
  <c r="K9236" i="3" s="1"/>
  <c r="L9236" i="3" s="1"/>
  <c r="M9236" i="3" s="1"/>
  <c r="N9236" i="3" s="1"/>
  <c r="C668" i="3"/>
  <c r="D668" i="3" s="1"/>
  <c r="E668" i="3" s="1"/>
  <c r="F668" i="3" s="1"/>
  <c r="G668" i="3" s="1"/>
  <c r="H668" i="3" s="1"/>
  <c r="I668" i="3" s="1"/>
  <c r="J668" i="3" s="1"/>
  <c r="K668" i="3" s="1"/>
  <c r="L668" i="3" s="1"/>
  <c r="M668" i="3" s="1"/>
  <c r="N668" i="3" s="1"/>
  <c r="C861" i="3"/>
  <c r="D861" i="3" s="1"/>
  <c r="E861" i="3" s="1"/>
  <c r="F861" i="3" s="1"/>
  <c r="G861" i="3" s="1"/>
  <c r="H861" i="3" s="1"/>
  <c r="I861" i="3" s="1"/>
  <c r="J861" i="3" s="1"/>
  <c r="K861" i="3" s="1"/>
  <c r="L861" i="3" s="1"/>
  <c r="M861" i="3" s="1"/>
  <c r="N861" i="3" s="1"/>
  <c r="C9216" i="3"/>
  <c r="D9216" i="3" s="1"/>
  <c r="E9216" i="3" s="1"/>
  <c r="F9216" i="3" s="1"/>
  <c r="G9216" i="3" s="1"/>
  <c r="H9216" i="3" s="1"/>
  <c r="I9216" i="3" s="1"/>
  <c r="J9216" i="3" s="1"/>
  <c r="K9216" i="3" s="1"/>
  <c r="L9216" i="3" s="1"/>
  <c r="M9216" i="3" s="1"/>
  <c r="N9216" i="3" s="1"/>
  <c r="C9493" i="3"/>
  <c r="D9493" i="3" s="1"/>
  <c r="E9493" i="3" s="1"/>
  <c r="F9493" i="3" s="1"/>
  <c r="G9493" i="3" s="1"/>
  <c r="H9493" i="3" s="1"/>
  <c r="I9493" i="3" s="1"/>
  <c r="J9493" i="3" s="1"/>
  <c r="K9493" i="3" s="1"/>
  <c r="L9493" i="3" s="1"/>
  <c r="M9493" i="3" s="1"/>
  <c r="N9493" i="3" s="1"/>
  <c r="C918" i="3"/>
  <c r="D918" i="3" s="1"/>
  <c r="E918" i="3" s="1"/>
  <c r="F918" i="3" s="1"/>
  <c r="G918" i="3" s="1"/>
  <c r="H918" i="3" s="1"/>
  <c r="I918" i="3" s="1"/>
  <c r="J918" i="3" s="1"/>
  <c r="K918" i="3" s="1"/>
  <c r="L918" i="3" s="1"/>
  <c r="M918" i="3" s="1"/>
  <c r="N918" i="3" s="1"/>
  <c r="C774" i="3"/>
  <c r="D774" i="3" s="1"/>
  <c r="E774" i="3" s="1"/>
  <c r="F774" i="3" s="1"/>
  <c r="G774" i="3" s="1"/>
  <c r="H774" i="3" s="1"/>
  <c r="I774" i="3" s="1"/>
  <c r="J774" i="3" s="1"/>
  <c r="K774" i="3" s="1"/>
  <c r="L774" i="3" s="1"/>
  <c r="M774" i="3" s="1"/>
  <c r="N774" i="3" s="1"/>
  <c r="C630" i="3"/>
  <c r="D630" i="3" s="1"/>
  <c r="E630" i="3" s="1"/>
  <c r="F630" i="3" s="1"/>
  <c r="G630" i="3" s="1"/>
  <c r="H630" i="3" s="1"/>
  <c r="I630" i="3" s="1"/>
  <c r="J630" i="3" s="1"/>
  <c r="K630" i="3" s="1"/>
  <c r="L630" i="3" s="1"/>
  <c r="M630" i="3" s="1"/>
  <c r="N630" i="3" s="1"/>
  <c r="C486" i="3"/>
  <c r="D486" i="3" s="1"/>
  <c r="E486" i="3" s="1"/>
  <c r="F486" i="3" s="1"/>
  <c r="G486" i="3" s="1"/>
  <c r="H486" i="3" s="1"/>
  <c r="I486" i="3" s="1"/>
  <c r="J486" i="3" s="1"/>
  <c r="K486" i="3" s="1"/>
  <c r="L486" i="3" s="1"/>
  <c r="M486" i="3" s="1"/>
  <c r="N486" i="3" s="1"/>
  <c r="C342" i="3"/>
  <c r="D342" i="3" s="1"/>
  <c r="E342" i="3" s="1"/>
  <c r="F342" i="3" s="1"/>
  <c r="G342" i="3" s="1"/>
  <c r="H342" i="3" s="1"/>
  <c r="I342" i="3" s="1"/>
  <c r="J342" i="3" s="1"/>
  <c r="K342" i="3" s="1"/>
  <c r="L342" i="3" s="1"/>
  <c r="M342" i="3" s="1"/>
  <c r="N342" i="3" s="1"/>
  <c r="C198" i="3"/>
  <c r="D198" i="3" s="1"/>
  <c r="E198" i="3" s="1"/>
  <c r="F198" i="3" s="1"/>
  <c r="G198" i="3" s="1"/>
  <c r="H198" i="3" s="1"/>
  <c r="I198" i="3" s="1"/>
  <c r="J198" i="3" s="1"/>
  <c r="K198" i="3" s="1"/>
  <c r="L198" i="3" s="1"/>
  <c r="M198" i="3" s="1"/>
  <c r="N198" i="3" s="1"/>
  <c r="C7289" i="3"/>
  <c r="D7289" i="3" s="1"/>
  <c r="E7289" i="3" s="1"/>
  <c r="F7289" i="3" s="1"/>
  <c r="G7289" i="3" s="1"/>
  <c r="H7289" i="3" s="1"/>
  <c r="I7289" i="3" s="1"/>
  <c r="J7289" i="3" s="1"/>
  <c r="K7289" i="3" s="1"/>
  <c r="L7289" i="3" s="1"/>
  <c r="M7289" i="3" s="1"/>
  <c r="N7289" i="3" s="1"/>
  <c r="C893" i="3"/>
  <c r="D893" i="3" s="1"/>
  <c r="E893" i="3" s="1"/>
  <c r="F893" i="3" s="1"/>
  <c r="G893" i="3" s="1"/>
  <c r="H893" i="3" s="1"/>
  <c r="I893" i="3" s="1"/>
  <c r="J893" i="3" s="1"/>
  <c r="K893" i="3" s="1"/>
  <c r="L893" i="3" s="1"/>
  <c r="M893" i="3" s="1"/>
  <c r="N893" i="3" s="1"/>
  <c r="C749" i="3"/>
  <c r="D749" i="3" s="1"/>
  <c r="E749" i="3" s="1"/>
  <c r="F749" i="3" s="1"/>
  <c r="G749" i="3" s="1"/>
  <c r="H749" i="3" s="1"/>
  <c r="I749" i="3" s="1"/>
  <c r="J749" i="3" s="1"/>
  <c r="K749" i="3" s="1"/>
  <c r="L749" i="3" s="1"/>
  <c r="M749" i="3" s="1"/>
  <c r="N749" i="3" s="1"/>
  <c r="C593" i="3"/>
  <c r="D593" i="3" s="1"/>
  <c r="E593" i="3" s="1"/>
  <c r="F593" i="3" s="1"/>
  <c r="G593" i="3" s="1"/>
  <c r="H593" i="3" s="1"/>
  <c r="I593" i="3" s="1"/>
  <c r="J593" i="3" s="1"/>
  <c r="K593" i="3" s="1"/>
  <c r="L593" i="3" s="1"/>
  <c r="M593" i="3" s="1"/>
  <c r="N593" i="3" s="1"/>
  <c r="C449" i="3"/>
  <c r="D449" i="3" s="1"/>
  <c r="E449" i="3" s="1"/>
  <c r="F449" i="3" s="1"/>
  <c r="G449" i="3" s="1"/>
  <c r="H449" i="3" s="1"/>
  <c r="I449" i="3" s="1"/>
  <c r="J449" i="3" s="1"/>
  <c r="K449" i="3" s="1"/>
  <c r="L449" i="3" s="1"/>
  <c r="M449" i="3" s="1"/>
  <c r="N449" i="3" s="1"/>
  <c r="C293" i="3"/>
  <c r="D293" i="3" s="1"/>
  <c r="E293" i="3" s="1"/>
  <c r="F293" i="3" s="1"/>
  <c r="G293" i="3" s="1"/>
  <c r="H293" i="3" s="1"/>
  <c r="I293" i="3" s="1"/>
  <c r="J293" i="3" s="1"/>
  <c r="K293" i="3" s="1"/>
  <c r="L293" i="3" s="1"/>
  <c r="M293" i="3" s="1"/>
  <c r="N293" i="3" s="1"/>
  <c r="C137" i="3"/>
  <c r="D137" i="3" s="1"/>
  <c r="E137" i="3" s="1"/>
  <c r="F137" i="3" s="1"/>
  <c r="G137" i="3" s="1"/>
  <c r="H137" i="3" s="1"/>
  <c r="I137" i="3" s="1"/>
  <c r="J137" i="3" s="1"/>
  <c r="K137" i="3" s="1"/>
  <c r="L137" i="3" s="1"/>
  <c r="M137" i="3" s="1"/>
  <c r="N137" i="3" s="1"/>
  <c r="C8436" i="3"/>
  <c r="D8436" i="3" s="1"/>
  <c r="E8436" i="3" s="1"/>
  <c r="F8436" i="3" s="1"/>
  <c r="G8436" i="3" s="1"/>
  <c r="H8436" i="3" s="1"/>
  <c r="I8436" i="3" s="1"/>
  <c r="J8436" i="3" s="1"/>
  <c r="K8436" i="3" s="1"/>
  <c r="L8436" i="3" s="1"/>
  <c r="M8436" i="3" s="1"/>
  <c r="N8436" i="3" s="1"/>
  <c r="C300" i="3"/>
  <c r="D300" i="3" s="1"/>
  <c r="E300" i="3" s="1"/>
  <c r="F300" i="3" s="1"/>
  <c r="G300" i="3" s="1"/>
  <c r="H300" i="3" s="1"/>
  <c r="I300" i="3" s="1"/>
  <c r="J300" i="3" s="1"/>
  <c r="K300" i="3" s="1"/>
  <c r="L300" i="3" s="1"/>
  <c r="M300" i="3" s="1"/>
  <c r="N300" i="3" s="1"/>
  <c r="C9852" i="3"/>
  <c r="D9852" i="3" s="1"/>
  <c r="E9852" i="3" s="1"/>
  <c r="F9852" i="3" s="1"/>
  <c r="G9852" i="3" s="1"/>
  <c r="H9852" i="3" s="1"/>
  <c r="I9852" i="3" s="1"/>
  <c r="J9852" i="3" s="1"/>
  <c r="K9852" i="3" s="1"/>
  <c r="L9852" i="3" s="1"/>
  <c r="M9852" i="3" s="1"/>
  <c r="N9852" i="3" s="1"/>
  <c r="C156" i="3"/>
  <c r="D156" i="3" s="1"/>
  <c r="E156" i="3" s="1"/>
  <c r="F156" i="3" s="1"/>
  <c r="G156" i="3" s="1"/>
  <c r="H156" i="3" s="1"/>
  <c r="I156" i="3" s="1"/>
  <c r="J156" i="3" s="1"/>
  <c r="K156" i="3" s="1"/>
  <c r="L156" i="3" s="1"/>
  <c r="M156" i="3" s="1"/>
  <c r="N156" i="3" s="1"/>
  <c r="C7789" i="3"/>
  <c r="D7789" i="3" s="1"/>
  <c r="E7789" i="3" s="1"/>
  <c r="F7789" i="3" s="1"/>
  <c r="G7789" i="3" s="1"/>
  <c r="H7789" i="3" s="1"/>
  <c r="I7789" i="3" s="1"/>
  <c r="J7789" i="3" s="1"/>
  <c r="K7789" i="3" s="1"/>
  <c r="L7789" i="3" s="1"/>
  <c r="M7789" i="3" s="1"/>
  <c r="N7789" i="3" s="1"/>
  <c r="C214" i="3"/>
  <c r="D214" i="3" s="1"/>
  <c r="E214" i="3" s="1"/>
  <c r="F214" i="3" s="1"/>
  <c r="G214" i="3" s="1"/>
  <c r="H214" i="3" s="1"/>
  <c r="I214" i="3" s="1"/>
  <c r="J214" i="3" s="1"/>
  <c r="K214" i="3" s="1"/>
  <c r="L214" i="3" s="1"/>
  <c r="M214" i="3" s="1"/>
  <c r="N214" i="3" s="1"/>
  <c r="C9749" i="3"/>
  <c r="D9749" i="3" s="1"/>
  <c r="E9749" i="3" s="1"/>
  <c r="F9749" i="3" s="1"/>
  <c r="G9749" i="3" s="1"/>
  <c r="H9749" i="3" s="1"/>
  <c r="I9749" i="3" s="1"/>
  <c r="J9749" i="3" s="1"/>
  <c r="K9749" i="3" s="1"/>
  <c r="L9749" i="3" s="1"/>
  <c r="M9749" i="3" s="1"/>
  <c r="N9749" i="3" s="1"/>
  <c r="C9040" i="3"/>
  <c r="D9040" i="3" s="1"/>
  <c r="E9040" i="3" s="1"/>
  <c r="F9040" i="3" s="1"/>
  <c r="G9040" i="3" s="1"/>
  <c r="H9040" i="3" s="1"/>
  <c r="I9040" i="3" s="1"/>
  <c r="J9040" i="3" s="1"/>
  <c r="K9040" i="3" s="1"/>
  <c r="L9040" i="3" s="1"/>
  <c r="M9040" i="3" s="1"/>
  <c r="N9040" i="3" s="1"/>
  <c r="C7799" i="3"/>
  <c r="D7799" i="3" s="1"/>
  <c r="E7799" i="3" s="1"/>
  <c r="F7799" i="3" s="1"/>
  <c r="G7799" i="3" s="1"/>
  <c r="H7799" i="3" s="1"/>
  <c r="I7799" i="3" s="1"/>
  <c r="J7799" i="3" s="1"/>
  <c r="K7799" i="3" s="1"/>
  <c r="L7799" i="3" s="1"/>
  <c r="M7799" i="3" s="1"/>
  <c r="N7799" i="3" s="1"/>
  <c r="C5309" i="3"/>
  <c r="D5309" i="3" s="1"/>
  <c r="E5309" i="3" s="1"/>
  <c r="F5309" i="3" s="1"/>
  <c r="G5309" i="3" s="1"/>
  <c r="H5309" i="3" s="1"/>
  <c r="I5309" i="3" s="1"/>
  <c r="J5309" i="3" s="1"/>
  <c r="K5309" i="3" s="1"/>
  <c r="L5309" i="3" s="1"/>
  <c r="M5309" i="3" s="1"/>
  <c r="N5309" i="3" s="1"/>
  <c r="C8615" i="3"/>
  <c r="D8615" i="3" s="1"/>
  <c r="E8615" i="3" s="1"/>
  <c r="F8615" i="3" s="1"/>
  <c r="G8615" i="3" s="1"/>
  <c r="H8615" i="3" s="1"/>
  <c r="I8615" i="3" s="1"/>
  <c r="J8615" i="3" s="1"/>
  <c r="K8615" i="3" s="1"/>
  <c r="L8615" i="3" s="1"/>
  <c r="M8615" i="3" s="1"/>
  <c r="N8615" i="3" s="1"/>
  <c r="C7432" i="3"/>
  <c r="D7432" i="3" s="1"/>
  <c r="E7432" i="3" s="1"/>
  <c r="F7432" i="3" s="1"/>
  <c r="G7432" i="3" s="1"/>
  <c r="H7432" i="3" s="1"/>
  <c r="I7432" i="3" s="1"/>
  <c r="J7432" i="3" s="1"/>
  <c r="K7432" i="3" s="1"/>
  <c r="L7432" i="3" s="1"/>
  <c r="M7432" i="3" s="1"/>
  <c r="N7432" i="3" s="1"/>
  <c r="C7020" i="3"/>
  <c r="D7020" i="3" s="1"/>
  <c r="E7020" i="3" s="1"/>
  <c r="F7020" i="3" s="1"/>
  <c r="G7020" i="3" s="1"/>
  <c r="H7020" i="3" s="1"/>
  <c r="I7020" i="3" s="1"/>
  <c r="J7020" i="3" s="1"/>
  <c r="K7020" i="3" s="1"/>
  <c r="L7020" i="3" s="1"/>
  <c r="M7020" i="3" s="1"/>
  <c r="N7020" i="3" s="1"/>
  <c r="C8804" i="3"/>
  <c r="D8804" i="3" s="1"/>
  <c r="E8804" i="3" s="1"/>
  <c r="F8804" i="3" s="1"/>
  <c r="G8804" i="3" s="1"/>
  <c r="H8804" i="3" s="1"/>
  <c r="I8804" i="3" s="1"/>
  <c r="J8804" i="3" s="1"/>
  <c r="K8804" i="3" s="1"/>
  <c r="L8804" i="3" s="1"/>
  <c r="M8804" i="3" s="1"/>
  <c r="N8804" i="3" s="1"/>
  <c r="C8085" i="3"/>
  <c r="D8085" i="3" s="1"/>
  <c r="E8085" i="3" s="1"/>
  <c r="F8085" i="3" s="1"/>
  <c r="G8085" i="3" s="1"/>
  <c r="H8085" i="3" s="1"/>
  <c r="I8085" i="3" s="1"/>
  <c r="J8085" i="3" s="1"/>
  <c r="K8085" i="3" s="1"/>
  <c r="L8085" i="3" s="1"/>
  <c r="M8085" i="3" s="1"/>
  <c r="N8085" i="3" s="1"/>
  <c r="C7551" i="3"/>
  <c r="D7551" i="3" s="1"/>
  <c r="E7551" i="3" s="1"/>
  <c r="F7551" i="3" s="1"/>
  <c r="G7551" i="3" s="1"/>
  <c r="H7551" i="3" s="1"/>
  <c r="I7551" i="3" s="1"/>
  <c r="J7551" i="3" s="1"/>
  <c r="K7551" i="3" s="1"/>
  <c r="L7551" i="3" s="1"/>
  <c r="M7551" i="3" s="1"/>
  <c r="N7551" i="3" s="1"/>
  <c r="C9404" i="3"/>
  <c r="D9404" i="3" s="1"/>
  <c r="E9404" i="3" s="1"/>
  <c r="F9404" i="3" s="1"/>
  <c r="G9404" i="3" s="1"/>
  <c r="H9404" i="3" s="1"/>
  <c r="I9404" i="3" s="1"/>
  <c r="J9404" i="3" s="1"/>
  <c r="K9404" i="3" s="1"/>
  <c r="L9404" i="3" s="1"/>
  <c r="M9404" i="3" s="1"/>
  <c r="N9404" i="3" s="1"/>
  <c r="C7944" i="3"/>
  <c r="D7944" i="3" s="1"/>
  <c r="E7944" i="3" s="1"/>
  <c r="F7944" i="3" s="1"/>
  <c r="G7944" i="3" s="1"/>
  <c r="H7944" i="3" s="1"/>
  <c r="I7944" i="3" s="1"/>
  <c r="J7944" i="3" s="1"/>
  <c r="K7944" i="3" s="1"/>
  <c r="L7944" i="3" s="1"/>
  <c r="M7944" i="3" s="1"/>
  <c r="N7944" i="3" s="1"/>
  <c r="C9511" i="3"/>
  <c r="D9511" i="3" s="1"/>
  <c r="E9511" i="3" s="1"/>
  <c r="F9511" i="3" s="1"/>
  <c r="G9511" i="3" s="1"/>
  <c r="H9511" i="3" s="1"/>
  <c r="I9511" i="3" s="1"/>
  <c r="J9511" i="3" s="1"/>
  <c r="K9511" i="3" s="1"/>
  <c r="L9511" i="3" s="1"/>
  <c r="M9511" i="3" s="1"/>
  <c r="N9511" i="3" s="1"/>
  <c r="C9385" i="3"/>
  <c r="D9385" i="3" s="1"/>
  <c r="E9385" i="3" s="1"/>
  <c r="F9385" i="3" s="1"/>
  <c r="G9385" i="3" s="1"/>
  <c r="H9385" i="3" s="1"/>
  <c r="I9385" i="3" s="1"/>
  <c r="J9385" i="3" s="1"/>
  <c r="K9385" i="3" s="1"/>
  <c r="L9385" i="3" s="1"/>
  <c r="M9385" i="3" s="1"/>
  <c r="N9385" i="3" s="1"/>
  <c r="C7250" i="3"/>
  <c r="D7250" i="3" s="1"/>
  <c r="E7250" i="3" s="1"/>
  <c r="F7250" i="3" s="1"/>
  <c r="G7250" i="3" s="1"/>
  <c r="H7250" i="3" s="1"/>
  <c r="I7250" i="3" s="1"/>
  <c r="J7250" i="3" s="1"/>
  <c r="K7250" i="3" s="1"/>
  <c r="L7250" i="3" s="1"/>
  <c r="M7250" i="3" s="1"/>
  <c r="N7250" i="3" s="1"/>
  <c r="C9699" i="3"/>
  <c r="D9699" i="3" s="1"/>
  <c r="E9699" i="3" s="1"/>
  <c r="F9699" i="3" s="1"/>
  <c r="G9699" i="3" s="1"/>
  <c r="H9699" i="3" s="1"/>
  <c r="I9699" i="3" s="1"/>
  <c r="J9699" i="3" s="1"/>
  <c r="K9699" i="3" s="1"/>
  <c r="L9699" i="3" s="1"/>
  <c r="M9699" i="3" s="1"/>
  <c r="N9699" i="3" s="1"/>
  <c r="C7481" i="3"/>
  <c r="D7481" i="3" s="1"/>
  <c r="E7481" i="3" s="1"/>
  <c r="F7481" i="3" s="1"/>
  <c r="G7481" i="3" s="1"/>
  <c r="H7481" i="3" s="1"/>
  <c r="I7481" i="3" s="1"/>
  <c r="J7481" i="3" s="1"/>
  <c r="K7481" i="3" s="1"/>
  <c r="L7481" i="3" s="1"/>
  <c r="M7481" i="3" s="1"/>
  <c r="N7481" i="3" s="1"/>
  <c r="C9189" i="3"/>
  <c r="D9189" i="3" s="1"/>
  <c r="E9189" i="3" s="1"/>
  <c r="F9189" i="3" s="1"/>
  <c r="G9189" i="3" s="1"/>
  <c r="H9189" i="3" s="1"/>
  <c r="I9189" i="3" s="1"/>
  <c r="J9189" i="3" s="1"/>
  <c r="K9189" i="3" s="1"/>
  <c r="L9189" i="3" s="1"/>
  <c r="M9189" i="3" s="1"/>
  <c r="N9189" i="3" s="1"/>
  <c r="C9966" i="3"/>
  <c r="D9966" i="3" s="1"/>
  <c r="E9966" i="3" s="1"/>
  <c r="F9966" i="3" s="1"/>
  <c r="G9966" i="3" s="1"/>
  <c r="H9966" i="3" s="1"/>
  <c r="I9966" i="3" s="1"/>
  <c r="J9966" i="3" s="1"/>
  <c r="K9966" i="3" s="1"/>
  <c r="L9966" i="3" s="1"/>
  <c r="M9966" i="3" s="1"/>
  <c r="N9966" i="3" s="1"/>
  <c r="C8152" i="3"/>
  <c r="D8152" i="3" s="1"/>
  <c r="E8152" i="3" s="1"/>
  <c r="F8152" i="3" s="1"/>
  <c r="G8152" i="3" s="1"/>
  <c r="H8152" i="3" s="1"/>
  <c r="I8152" i="3" s="1"/>
  <c r="J8152" i="3" s="1"/>
  <c r="K8152" i="3" s="1"/>
  <c r="L8152" i="3" s="1"/>
  <c r="M8152" i="3" s="1"/>
  <c r="N8152" i="3" s="1"/>
  <c r="C9585" i="3"/>
  <c r="D9585" i="3" s="1"/>
  <c r="E9585" i="3" s="1"/>
  <c r="F9585" i="3" s="1"/>
  <c r="G9585" i="3" s="1"/>
  <c r="H9585" i="3" s="1"/>
  <c r="I9585" i="3" s="1"/>
  <c r="J9585" i="3" s="1"/>
  <c r="K9585" i="3" s="1"/>
  <c r="L9585" i="3" s="1"/>
  <c r="M9585" i="3" s="1"/>
  <c r="N9585" i="3" s="1"/>
  <c r="C7853" i="3"/>
  <c r="D7853" i="3" s="1"/>
  <c r="E7853" i="3" s="1"/>
  <c r="F7853" i="3" s="1"/>
  <c r="G7853" i="3" s="1"/>
  <c r="H7853" i="3" s="1"/>
  <c r="I7853" i="3" s="1"/>
  <c r="J7853" i="3" s="1"/>
  <c r="K7853" i="3" s="1"/>
  <c r="L7853" i="3" s="1"/>
  <c r="M7853" i="3" s="1"/>
  <c r="N7853" i="3" s="1"/>
  <c r="C647" i="3"/>
  <c r="D647" i="3" s="1"/>
  <c r="E647" i="3" s="1"/>
  <c r="F647" i="3" s="1"/>
  <c r="G647" i="3" s="1"/>
  <c r="H647" i="3" s="1"/>
  <c r="I647" i="3" s="1"/>
  <c r="J647" i="3" s="1"/>
  <c r="K647" i="3" s="1"/>
  <c r="L647" i="3" s="1"/>
  <c r="M647" i="3" s="1"/>
  <c r="N647" i="3" s="1"/>
  <c r="C386" i="3"/>
  <c r="D386" i="3" s="1"/>
  <c r="E386" i="3" s="1"/>
  <c r="F386" i="3" s="1"/>
  <c r="G386" i="3" s="1"/>
  <c r="H386" i="3" s="1"/>
  <c r="I386" i="3" s="1"/>
  <c r="J386" i="3" s="1"/>
  <c r="K386" i="3" s="1"/>
  <c r="L386" i="3" s="1"/>
  <c r="M386" i="3" s="1"/>
  <c r="N386" i="3" s="1"/>
  <c r="C805" i="3"/>
  <c r="D805" i="3" s="1"/>
  <c r="E805" i="3" s="1"/>
  <c r="F805" i="3" s="1"/>
  <c r="G805" i="3" s="1"/>
  <c r="H805" i="3" s="1"/>
  <c r="I805" i="3" s="1"/>
  <c r="J805" i="3" s="1"/>
  <c r="K805" i="3" s="1"/>
  <c r="L805" i="3" s="1"/>
  <c r="M805" i="3" s="1"/>
  <c r="N805" i="3" s="1"/>
  <c r="C4414" i="3"/>
  <c r="D4414" i="3" s="1"/>
  <c r="E4414" i="3" s="1"/>
  <c r="F4414" i="3" s="1"/>
  <c r="G4414" i="3" s="1"/>
  <c r="H4414" i="3" s="1"/>
  <c r="I4414" i="3" s="1"/>
  <c r="J4414" i="3" s="1"/>
  <c r="K4414" i="3" s="1"/>
  <c r="L4414" i="3" s="1"/>
  <c r="M4414" i="3" s="1"/>
  <c r="N4414" i="3" s="1"/>
  <c r="C9756" i="3"/>
  <c r="D9756" i="3" s="1"/>
  <c r="E9756" i="3" s="1"/>
  <c r="F9756" i="3" s="1"/>
  <c r="G9756" i="3" s="1"/>
  <c r="H9756" i="3" s="1"/>
  <c r="I9756" i="3" s="1"/>
  <c r="J9756" i="3" s="1"/>
  <c r="K9756" i="3" s="1"/>
  <c r="L9756" i="3" s="1"/>
  <c r="M9756" i="3" s="1"/>
  <c r="N9756" i="3" s="1"/>
  <c r="C283" i="3"/>
  <c r="D283" i="3" s="1"/>
  <c r="E283" i="3" s="1"/>
  <c r="F283" i="3" s="1"/>
  <c r="G283" i="3" s="1"/>
  <c r="H283" i="3" s="1"/>
  <c r="I283" i="3" s="1"/>
  <c r="J283" i="3" s="1"/>
  <c r="K283" i="3" s="1"/>
  <c r="L283" i="3" s="1"/>
  <c r="M283" i="3" s="1"/>
  <c r="N283" i="3" s="1"/>
  <c r="C979" i="3"/>
  <c r="D979" i="3" s="1"/>
  <c r="E979" i="3" s="1"/>
  <c r="F979" i="3" s="1"/>
  <c r="G979" i="3" s="1"/>
  <c r="H979" i="3" s="1"/>
  <c r="I979" i="3" s="1"/>
  <c r="J979" i="3" s="1"/>
  <c r="K979" i="3" s="1"/>
  <c r="L979" i="3" s="1"/>
  <c r="M979" i="3" s="1"/>
  <c r="N979" i="3" s="1"/>
  <c r="C6413" i="3"/>
  <c r="D6413" i="3" s="1"/>
  <c r="E6413" i="3" s="1"/>
  <c r="F6413" i="3" s="1"/>
  <c r="G6413" i="3" s="1"/>
  <c r="H6413" i="3" s="1"/>
  <c r="I6413" i="3" s="1"/>
  <c r="J6413" i="3" s="1"/>
  <c r="K6413" i="3" s="1"/>
  <c r="L6413" i="3" s="1"/>
  <c r="M6413" i="3" s="1"/>
  <c r="N6413" i="3" s="1"/>
  <c r="C722" i="3"/>
  <c r="D722" i="3" s="1"/>
  <c r="E722" i="3" s="1"/>
  <c r="F722" i="3" s="1"/>
  <c r="G722" i="3" s="1"/>
  <c r="H722" i="3" s="1"/>
  <c r="I722" i="3" s="1"/>
  <c r="J722" i="3" s="1"/>
  <c r="K722" i="3" s="1"/>
  <c r="L722" i="3" s="1"/>
  <c r="M722" i="3" s="1"/>
  <c r="N722" i="3" s="1"/>
  <c r="C793" i="3"/>
  <c r="D793" i="3" s="1"/>
  <c r="E793" i="3" s="1"/>
  <c r="F793" i="3" s="1"/>
  <c r="G793" i="3" s="1"/>
  <c r="H793" i="3" s="1"/>
  <c r="I793" i="3" s="1"/>
  <c r="J793" i="3" s="1"/>
  <c r="K793" i="3" s="1"/>
  <c r="L793" i="3" s="1"/>
  <c r="M793" i="3" s="1"/>
  <c r="N793" i="3" s="1"/>
  <c r="C9779" i="3"/>
  <c r="D9779" i="3" s="1"/>
  <c r="E9779" i="3" s="1"/>
  <c r="F9779" i="3" s="1"/>
  <c r="G9779" i="3" s="1"/>
  <c r="H9779" i="3" s="1"/>
  <c r="I9779" i="3" s="1"/>
  <c r="J9779" i="3" s="1"/>
  <c r="K9779" i="3" s="1"/>
  <c r="L9779" i="3" s="1"/>
  <c r="M9779" i="3" s="1"/>
  <c r="N9779" i="3" s="1"/>
  <c r="C9322" i="3"/>
  <c r="D9322" i="3" s="1"/>
  <c r="E9322" i="3" s="1"/>
  <c r="F9322" i="3" s="1"/>
  <c r="G9322" i="3" s="1"/>
  <c r="H9322" i="3" s="1"/>
  <c r="I9322" i="3" s="1"/>
  <c r="J9322" i="3" s="1"/>
  <c r="K9322" i="3" s="1"/>
  <c r="L9322" i="3" s="1"/>
  <c r="M9322" i="3" s="1"/>
  <c r="N9322" i="3" s="1"/>
  <c r="C254" i="3"/>
  <c r="D254" i="3" s="1"/>
  <c r="E254" i="3" s="1"/>
  <c r="F254" i="3" s="1"/>
  <c r="G254" i="3" s="1"/>
  <c r="H254" i="3" s="1"/>
  <c r="I254" i="3" s="1"/>
  <c r="J254" i="3" s="1"/>
  <c r="K254" i="3" s="1"/>
  <c r="L254" i="3" s="1"/>
  <c r="M254" i="3" s="1"/>
  <c r="N254" i="3" s="1"/>
  <c r="C493" i="3"/>
  <c r="D493" i="3" s="1"/>
  <c r="E493" i="3" s="1"/>
  <c r="F493" i="3" s="1"/>
  <c r="G493" i="3" s="1"/>
  <c r="H493" i="3" s="1"/>
  <c r="I493" i="3" s="1"/>
  <c r="J493" i="3" s="1"/>
  <c r="K493" i="3" s="1"/>
  <c r="L493" i="3" s="1"/>
  <c r="M493" i="3" s="1"/>
  <c r="N493" i="3" s="1"/>
  <c r="C66" i="3"/>
  <c r="D66" i="3" s="1"/>
  <c r="E66" i="3" s="1"/>
  <c r="F66" i="3" s="1"/>
  <c r="G66" i="3" s="1"/>
  <c r="H66" i="3" s="1"/>
  <c r="I66" i="3" s="1"/>
  <c r="J66" i="3" s="1"/>
  <c r="K66" i="3" s="1"/>
  <c r="L66" i="3" s="1"/>
  <c r="M66" i="3" s="1"/>
  <c r="N66" i="3" s="1"/>
  <c r="C818" i="3"/>
  <c r="D818" i="3" s="1"/>
  <c r="E818" i="3" s="1"/>
  <c r="F818" i="3" s="1"/>
  <c r="G818" i="3" s="1"/>
  <c r="H818" i="3" s="1"/>
  <c r="I818" i="3" s="1"/>
  <c r="J818" i="3" s="1"/>
  <c r="K818" i="3" s="1"/>
  <c r="L818" i="3" s="1"/>
  <c r="M818" i="3" s="1"/>
  <c r="N818" i="3" s="1"/>
  <c r="C572" i="3"/>
  <c r="D572" i="3" s="1"/>
  <c r="E572" i="3" s="1"/>
  <c r="F572" i="3" s="1"/>
  <c r="G572" i="3" s="1"/>
  <c r="H572" i="3" s="1"/>
  <c r="I572" i="3" s="1"/>
  <c r="J572" i="3" s="1"/>
  <c r="K572" i="3" s="1"/>
  <c r="L572" i="3" s="1"/>
  <c r="M572" i="3" s="1"/>
  <c r="N572" i="3" s="1"/>
  <c r="C8588" i="3"/>
  <c r="D8588" i="3" s="1"/>
  <c r="E8588" i="3" s="1"/>
  <c r="F8588" i="3" s="1"/>
  <c r="G8588" i="3" s="1"/>
  <c r="H8588" i="3" s="1"/>
  <c r="I8588" i="3" s="1"/>
  <c r="J8588" i="3" s="1"/>
  <c r="K8588" i="3" s="1"/>
  <c r="L8588" i="3" s="1"/>
  <c r="M8588" i="3" s="1"/>
  <c r="N8588" i="3" s="1"/>
  <c r="C17" i="3"/>
  <c r="D17" i="3" s="1"/>
  <c r="E17" i="3" s="1"/>
  <c r="F17" i="3" s="1"/>
  <c r="G17" i="3" s="1"/>
  <c r="H17" i="3" s="1"/>
  <c r="I17" i="3" s="1"/>
  <c r="J17" i="3" s="1"/>
  <c r="K17" i="3" s="1"/>
  <c r="L17" i="3" s="1"/>
  <c r="M17" i="3" s="1"/>
  <c r="N17" i="3" s="1"/>
  <c r="C8716" i="3"/>
  <c r="D8716" i="3" s="1"/>
  <c r="E8716" i="3" s="1"/>
  <c r="F8716" i="3" s="1"/>
  <c r="G8716" i="3" s="1"/>
  <c r="H8716" i="3" s="1"/>
  <c r="I8716" i="3" s="1"/>
  <c r="J8716" i="3" s="1"/>
  <c r="K8716" i="3" s="1"/>
  <c r="L8716" i="3" s="1"/>
  <c r="M8716" i="3" s="1"/>
  <c r="N8716" i="3" s="1"/>
  <c r="C9786" i="3"/>
  <c r="D9786" i="3" s="1"/>
  <c r="E9786" i="3" s="1"/>
  <c r="F9786" i="3" s="1"/>
  <c r="G9786" i="3" s="1"/>
  <c r="H9786" i="3" s="1"/>
  <c r="I9786" i="3" s="1"/>
  <c r="J9786" i="3" s="1"/>
  <c r="K9786" i="3" s="1"/>
  <c r="L9786" i="3" s="1"/>
  <c r="M9786" i="3" s="1"/>
  <c r="N9786" i="3" s="1"/>
  <c r="C435" i="3"/>
  <c r="D435" i="3" s="1"/>
  <c r="E435" i="3" s="1"/>
  <c r="F435" i="3" s="1"/>
  <c r="G435" i="3" s="1"/>
  <c r="H435" i="3" s="1"/>
  <c r="I435" i="3" s="1"/>
  <c r="J435" i="3" s="1"/>
  <c r="K435" i="3" s="1"/>
  <c r="L435" i="3" s="1"/>
  <c r="M435" i="3" s="1"/>
  <c r="N435" i="3" s="1"/>
  <c r="C7698" i="3"/>
  <c r="D7698" i="3" s="1"/>
  <c r="E7698" i="3" s="1"/>
  <c r="F7698" i="3" s="1"/>
  <c r="G7698" i="3" s="1"/>
  <c r="H7698" i="3" s="1"/>
  <c r="I7698" i="3" s="1"/>
  <c r="J7698" i="3" s="1"/>
  <c r="K7698" i="3" s="1"/>
  <c r="L7698" i="3" s="1"/>
  <c r="M7698" i="3" s="1"/>
  <c r="N7698" i="3" s="1"/>
  <c r="C943" i="3"/>
  <c r="D943" i="3" s="1"/>
  <c r="E943" i="3" s="1"/>
  <c r="F943" i="3" s="1"/>
  <c r="G943" i="3" s="1"/>
  <c r="H943" i="3" s="1"/>
  <c r="I943" i="3" s="1"/>
  <c r="J943" i="3" s="1"/>
  <c r="K943" i="3" s="1"/>
  <c r="L943" i="3" s="1"/>
  <c r="M943" i="3" s="1"/>
  <c r="N943" i="3" s="1"/>
  <c r="C418" i="3"/>
  <c r="D418" i="3" s="1"/>
  <c r="E418" i="3" s="1"/>
  <c r="F418" i="3" s="1"/>
  <c r="G418" i="3" s="1"/>
  <c r="H418" i="3" s="1"/>
  <c r="I418" i="3" s="1"/>
  <c r="J418" i="3" s="1"/>
  <c r="K418" i="3" s="1"/>
  <c r="L418" i="3" s="1"/>
  <c r="M418" i="3" s="1"/>
  <c r="N418" i="3" s="1"/>
  <c r="C7709" i="3"/>
  <c r="D7709" i="3" s="1"/>
  <c r="E7709" i="3" s="1"/>
  <c r="F7709" i="3" s="1"/>
  <c r="G7709" i="3" s="1"/>
  <c r="H7709" i="3" s="1"/>
  <c r="I7709" i="3" s="1"/>
  <c r="J7709" i="3" s="1"/>
  <c r="K7709" i="3" s="1"/>
  <c r="L7709" i="3" s="1"/>
  <c r="M7709" i="3" s="1"/>
  <c r="N7709" i="3" s="1"/>
  <c r="C4306" i="3"/>
  <c r="D4306" i="3" s="1"/>
  <c r="E4306" i="3" s="1"/>
  <c r="F4306" i="3" s="1"/>
  <c r="G4306" i="3" s="1"/>
  <c r="H4306" i="3" s="1"/>
  <c r="I4306" i="3" s="1"/>
  <c r="J4306" i="3" s="1"/>
  <c r="K4306" i="3" s="1"/>
  <c r="L4306" i="3" s="1"/>
  <c r="M4306" i="3" s="1"/>
  <c r="N4306" i="3" s="1"/>
  <c r="C7561" i="3"/>
  <c r="D7561" i="3" s="1"/>
  <c r="E7561" i="3" s="1"/>
  <c r="F7561" i="3" s="1"/>
  <c r="G7561" i="3" s="1"/>
  <c r="H7561" i="3" s="1"/>
  <c r="I7561" i="3" s="1"/>
  <c r="J7561" i="3" s="1"/>
  <c r="K7561" i="3" s="1"/>
  <c r="L7561" i="3" s="1"/>
  <c r="M7561" i="3" s="1"/>
  <c r="N7561" i="3" s="1"/>
  <c r="C9818" i="3"/>
  <c r="D9818" i="3" s="1"/>
  <c r="E9818" i="3" s="1"/>
  <c r="F9818" i="3" s="1"/>
  <c r="G9818" i="3" s="1"/>
  <c r="H9818" i="3" s="1"/>
  <c r="I9818" i="3" s="1"/>
  <c r="J9818" i="3" s="1"/>
  <c r="K9818" i="3" s="1"/>
  <c r="L9818" i="3" s="1"/>
  <c r="M9818" i="3" s="1"/>
  <c r="N9818" i="3" s="1"/>
  <c r="C7947" i="3"/>
  <c r="D7947" i="3" s="1"/>
  <c r="E7947" i="3" s="1"/>
  <c r="F7947" i="3" s="1"/>
  <c r="G7947" i="3" s="1"/>
  <c r="H7947" i="3" s="1"/>
  <c r="I7947" i="3" s="1"/>
  <c r="J7947" i="3" s="1"/>
  <c r="K7947" i="3" s="1"/>
  <c r="L7947" i="3" s="1"/>
  <c r="M7947" i="3" s="1"/>
  <c r="N7947" i="3" s="1"/>
  <c r="C331" i="3"/>
  <c r="D331" i="3" s="1"/>
  <c r="E331" i="3" s="1"/>
  <c r="F331" i="3" s="1"/>
  <c r="G331" i="3" s="1"/>
  <c r="H331" i="3" s="1"/>
  <c r="I331" i="3" s="1"/>
  <c r="J331" i="3" s="1"/>
  <c r="K331" i="3" s="1"/>
  <c r="L331" i="3" s="1"/>
  <c r="M331" i="3" s="1"/>
  <c r="N331" i="3" s="1"/>
  <c r="C9682" i="3"/>
  <c r="D9682" i="3" s="1"/>
  <c r="E9682" i="3" s="1"/>
  <c r="F9682" i="3" s="1"/>
  <c r="G9682" i="3" s="1"/>
  <c r="H9682" i="3" s="1"/>
  <c r="I9682" i="3" s="1"/>
  <c r="J9682" i="3" s="1"/>
  <c r="K9682" i="3" s="1"/>
  <c r="L9682" i="3" s="1"/>
  <c r="M9682" i="3" s="1"/>
  <c r="N9682" i="3" s="1"/>
  <c r="C8727" i="3"/>
  <c r="D8727" i="3" s="1"/>
  <c r="E8727" i="3" s="1"/>
  <c r="F8727" i="3" s="1"/>
  <c r="G8727" i="3" s="1"/>
  <c r="H8727" i="3" s="1"/>
  <c r="I8727" i="3" s="1"/>
  <c r="J8727" i="3" s="1"/>
  <c r="K8727" i="3" s="1"/>
  <c r="L8727" i="3" s="1"/>
  <c r="M8727" i="3" s="1"/>
  <c r="N8727" i="3" s="1"/>
  <c r="C948" i="3"/>
  <c r="D948" i="3" s="1"/>
  <c r="E948" i="3" s="1"/>
  <c r="F948" i="3" s="1"/>
  <c r="G948" i="3" s="1"/>
  <c r="H948" i="3" s="1"/>
  <c r="I948" i="3" s="1"/>
  <c r="J948" i="3" s="1"/>
  <c r="K948" i="3" s="1"/>
  <c r="L948" i="3" s="1"/>
  <c r="M948" i="3" s="1"/>
  <c r="N948" i="3" s="1"/>
  <c r="C9004" i="3"/>
  <c r="D9004" i="3" s="1"/>
  <c r="E9004" i="3" s="1"/>
  <c r="F9004" i="3" s="1"/>
  <c r="G9004" i="3" s="1"/>
  <c r="H9004" i="3" s="1"/>
  <c r="I9004" i="3" s="1"/>
  <c r="J9004" i="3" s="1"/>
  <c r="K9004" i="3" s="1"/>
  <c r="L9004" i="3" s="1"/>
  <c r="M9004" i="3" s="1"/>
  <c r="N9004" i="3" s="1"/>
  <c r="C416" i="3"/>
  <c r="D416" i="3" s="1"/>
  <c r="E416" i="3" s="1"/>
  <c r="F416" i="3" s="1"/>
  <c r="G416" i="3" s="1"/>
  <c r="H416" i="3" s="1"/>
  <c r="I416" i="3" s="1"/>
  <c r="J416" i="3" s="1"/>
  <c r="K416" i="3" s="1"/>
  <c r="L416" i="3" s="1"/>
  <c r="M416" i="3" s="1"/>
  <c r="N416" i="3" s="1"/>
  <c r="C310" i="3"/>
  <c r="D310" i="3" s="1"/>
  <c r="E310" i="3" s="1"/>
  <c r="F310" i="3" s="1"/>
  <c r="G310" i="3" s="1"/>
  <c r="H310" i="3" s="1"/>
  <c r="I310" i="3" s="1"/>
  <c r="J310" i="3" s="1"/>
  <c r="K310" i="3" s="1"/>
  <c r="L310" i="3" s="1"/>
  <c r="M310" i="3" s="1"/>
  <c r="N310" i="3" s="1"/>
  <c r="C4034" i="3"/>
  <c r="D4034" i="3" s="1"/>
  <c r="E4034" i="3" s="1"/>
  <c r="F4034" i="3" s="1"/>
  <c r="G4034" i="3" s="1"/>
  <c r="H4034" i="3" s="1"/>
  <c r="I4034" i="3" s="1"/>
  <c r="J4034" i="3" s="1"/>
  <c r="K4034" i="3" s="1"/>
  <c r="L4034" i="3" s="1"/>
  <c r="M4034" i="3" s="1"/>
  <c r="N4034" i="3" s="1"/>
  <c r="C887" i="3"/>
  <c r="D887" i="3" s="1"/>
  <c r="E887" i="3" s="1"/>
  <c r="F887" i="3" s="1"/>
  <c r="G887" i="3" s="1"/>
  <c r="H887" i="3" s="1"/>
  <c r="I887" i="3" s="1"/>
  <c r="J887" i="3" s="1"/>
  <c r="K887" i="3" s="1"/>
  <c r="L887" i="3" s="1"/>
  <c r="M887" i="3" s="1"/>
  <c r="N887" i="3" s="1"/>
  <c r="C577" i="3"/>
  <c r="D577" i="3" s="1"/>
  <c r="E577" i="3" s="1"/>
  <c r="F577" i="3" s="1"/>
  <c r="G577" i="3" s="1"/>
  <c r="H577" i="3" s="1"/>
  <c r="I577" i="3" s="1"/>
  <c r="J577" i="3" s="1"/>
  <c r="K577" i="3" s="1"/>
  <c r="L577" i="3" s="1"/>
  <c r="M577" i="3" s="1"/>
  <c r="N577" i="3" s="1"/>
  <c r="C549" i="3"/>
  <c r="D549" i="3" s="1"/>
  <c r="E549" i="3" s="1"/>
  <c r="F549" i="3" s="1"/>
  <c r="G549" i="3" s="1"/>
  <c r="H549" i="3" s="1"/>
  <c r="I549" i="3" s="1"/>
  <c r="J549" i="3" s="1"/>
  <c r="K549" i="3" s="1"/>
  <c r="L549" i="3" s="1"/>
  <c r="M549" i="3" s="1"/>
  <c r="N549" i="3" s="1"/>
  <c r="C9204" i="3"/>
  <c r="D9204" i="3" s="1"/>
  <c r="E9204" i="3" s="1"/>
  <c r="F9204" i="3" s="1"/>
  <c r="G9204" i="3" s="1"/>
  <c r="H9204" i="3" s="1"/>
  <c r="I9204" i="3" s="1"/>
  <c r="J9204" i="3" s="1"/>
  <c r="K9204" i="3" s="1"/>
  <c r="L9204" i="3" s="1"/>
  <c r="M9204" i="3" s="1"/>
  <c r="N9204" i="3" s="1"/>
  <c r="C9177" i="3"/>
  <c r="D9177" i="3" s="1"/>
  <c r="E9177" i="3" s="1"/>
  <c r="F9177" i="3" s="1"/>
  <c r="G9177" i="3" s="1"/>
  <c r="H9177" i="3" s="1"/>
  <c r="I9177" i="3" s="1"/>
  <c r="J9177" i="3" s="1"/>
  <c r="K9177" i="3" s="1"/>
  <c r="L9177" i="3" s="1"/>
  <c r="M9177" i="3" s="1"/>
  <c r="N9177" i="3" s="1"/>
  <c r="C906" i="3"/>
  <c r="D906" i="3" s="1"/>
  <c r="E906" i="3" s="1"/>
  <c r="F906" i="3" s="1"/>
  <c r="G906" i="3" s="1"/>
  <c r="H906" i="3" s="1"/>
  <c r="I906" i="3" s="1"/>
  <c r="J906" i="3" s="1"/>
  <c r="K906" i="3" s="1"/>
  <c r="L906" i="3" s="1"/>
  <c r="M906" i="3" s="1"/>
  <c r="N906" i="3" s="1"/>
  <c r="C762" i="3"/>
  <c r="D762" i="3" s="1"/>
  <c r="E762" i="3" s="1"/>
  <c r="F762" i="3" s="1"/>
  <c r="G762" i="3" s="1"/>
  <c r="H762" i="3" s="1"/>
  <c r="I762" i="3" s="1"/>
  <c r="J762" i="3" s="1"/>
  <c r="K762" i="3" s="1"/>
  <c r="L762" i="3" s="1"/>
  <c r="M762" i="3" s="1"/>
  <c r="N762" i="3" s="1"/>
  <c r="C618" i="3"/>
  <c r="D618" i="3" s="1"/>
  <c r="E618" i="3" s="1"/>
  <c r="F618" i="3" s="1"/>
  <c r="G618" i="3" s="1"/>
  <c r="H618" i="3" s="1"/>
  <c r="I618" i="3" s="1"/>
  <c r="J618" i="3" s="1"/>
  <c r="K618" i="3" s="1"/>
  <c r="L618" i="3" s="1"/>
  <c r="M618" i="3" s="1"/>
  <c r="N618" i="3" s="1"/>
  <c r="C474" i="3"/>
  <c r="D474" i="3" s="1"/>
  <c r="E474" i="3" s="1"/>
  <c r="F474" i="3" s="1"/>
  <c r="G474" i="3" s="1"/>
  <c r="H474" i="3" s="1"/>
  <c r="I474" i="3" s="1"/>
  <c r="J474" i="3" s="1"/>
  <c r="K474" i="3" s="1"/>
  <c r="L474" i="3" s="1"/>
  <c r="M474" i="3" s="1"/>
  <c r="N474" i="3" s="1"/>
  <c r="C330" i="3"/>
  <c r="D330" i="3" s="1"/>
  <c r="E330" i="3" s="1"/>
  <c r="F330" i="3" s="1"/>
  <c r="G330" i="3" s="1"/>
  <c r="H330" i="3" s="1"/>
  <c r="I330" i="3" s="1"/>
  <c r="J330" i="3" s="1"/>
  <c r="K330" i="3" s="1"/>
  <c r="L330" i="3" s="1"/>
  <c r="M330" i="3" s="1"/>
  <c r="N330" i="3" s="1"/>
  <c r="C186" i="3"/>
  <c r="D186" i="3" s="1"/>
  <c r="E186" i="3" s="1"/>
  <c r="F186" i="3" s="1"/>
  <c r="G186" i="3" s="1"/>
  <c r="H186" i="3" s="1"/>
  <c r="I186" i="3" s="1"/>
  <c r="J186" i="3" s="1"/>
  <c r="K186" i="3" s="1"/>
  <c r="L186" i="3" s="1"/>
  <c r="M186" i="3" s="1"/>
  <c r="N186" i="3" s="1"/>
  <c r="C4046" i="3"/>
  <c r="D4046" i="3" s="1"/>
  <c r="E4046" i="3" s="1"/>
  <c r="F4046" i="3" s="1"/>
  <c r="G4046" i="3" s="1"/>
  <c r="H4046" i="3" s="1"/>
  <c r="I4046" i="3" s="1"/>
  <c r="J4046" i="3" s="1"/>
  <c r="K4046" i="3" s="1"/>
  <c r="L4046" i="3" s="1"/>
  <c r="M4046" i="3" s="1"/>
  <c r="N4046" i="3" s="1"/>
  <c r="C881" i="3"/>
  <c r="D881" i="3" s="1"/>
  <c r="E881" i="3" s="1"/>
  <c r="F881" i="3" s="1"/>
  <c r="G881" i="3" s="1"/>
  <c r="H881" i="3" s="1"/>
  <c r="I881" i="3" s="1"/>
  <c r="J881" i="3" s="1"/>
  <c r="K881" i="3" s="1"/>
  <c r="L881" i="3" s="1"/>
  <c r="M881" i="3" s="1"/>
  <c r="N881" i="3" s="1"/>
  <c r="C737" i="3"/>
  <c r="D737" i="3" s="1"/>
  <c r="E737" i="3" s="1"/>
  <c r="F737" i="3" s="1"/>
  <c r="G737" i="3" s="1"/>
  <c r="H737" i="3" s="1"/>
  <c r="I737" i="3" s="1"/>
  <c r="J737" i="3" s="1"/>
  <c r="K737" i="3" s="1"/>
  <c r="L737" i="3" s="1"/>
  <c r="M737" i="3" s="1"/>
  <c r="N737" i="3" s="1"/>
  <c r="C581" i="3"/>
  <c r="D581" i="3" s="1"/>
  <c r="E581" i="3" s="1"/>
  <c r="F581" i="3" s="1"/>
  <c r="G581" i="3" s="1"/>
  <c r="H581" i="3" s="1"/>
  <c r="I581" i="3" s="1"/>
  <c r="J581" i="3" s="1"/>
  <c r="K581" i="3" s="1"/>
  <c r="L581" i="3" s="1"/>
  <c r="M581" i="3" s="1"/>
  <c r="N581" i="3" s="1"/>
  <c r="C425" i="3"/>
  <c r="D425" i="3" s="1"/>
  <c r="E425" i="3" s="1"/>
  <c r="F425" i="3" s="1"/>
  <c r="G425" i="3" s="1"/>
  <c r="H425" i="3" s="1"/>
  <c r="I425" i="3" s="1"/>
  <c r="J425" i="3" s="1"/>
  <c r="K425" i="3" s="1"/>
  <c r="L425" i="3" s="1"/>
  <c r="M425" i="3" s="1"/>
  <c r="N425" i="3" s="1"/>
  <c r="C269" i="3"/>
  <c r="D269" i="3" s="1"/>
  <c r="E269" i="3" s="1"/>
  <c r="F269" i="3" s="1"/>
  <c r="G269" i="3" s="1"/>
  <c r="H269" i="3" s="1"/>
  <c r="I269" i="3" s="1"/>
  <c r="J269" i="3" s="1"/>
  <c r="K269" i="3" s="1"/>
  <c r="L269" i="3" s="1"/>
  <c r="M269" i="3" s="1"/>
  <c r="N269" i="3" s="1"/>
  <c r="C125" i="3"/>
  <c r="D125" i="3" s="1"/>
  <c r="E125" i="3" s="1"/>
  <c r="F125" i="3" s="1"/>
  <c r="G125" i="3" s="1"/>
  <c r="H125" i="3" s="1"/>
  <c r="I125" i="3" s="1"/>
  <c r="J125" i="3" s="1"/>
  <c r="K125" i="3" s="1"/>
  <c r="L125" i="3" s="1"/>
  <c r="M125" i="3" s="1"/>
  <c r="N125" i="3" s="1"/>
  <c r="C7992" i="3"/>
  <c r="D7992" i="3" s="1"/>
  <c r="E7992" i="3" s="1"/>
  <c r="F7992" i="3" s="1"/>
  <c r="G7992" i="3" s="1"/>
  <c r="H7992" i="3" s="1"/>
  <c r="I7992" i="3" s="1"/>
  <c r="J7992" i="3" s="1"/>
  <c r="K7992" i="3" s="1"/>
  <c r="L7992" i="3" s="1"/>
  <c r="M7992" i="3" s="1"/>
  <c r="N7992" i="3" s="1"/>
  <c r="C226" i="3"/>
  <c r="D226" i="3" s="1"/>
  <c r="E226" i="3" s="1"/>
  <c r="F226" i="3" s="1"/>
  <c r="G226" i="3" s="1"/>
  <c r="H226" i="3" s="1"/>
  <c r="I226" i="3" s="1"/>
  <c r="J226" i="3" s="1"/>
  <c r="K226" i="3" s="1"/>
  <c r="L226" i="3" s="1"/>
  <c r="M226" i="3" s="1"/>
  <c r="N226" i="3" s="1"/>
  <c r="C9828" i="3"/>
  <c r="D9828" i="3" s="1"/>
  <c r="E9828" i="3" s="1"/>
  <c r="F9828" i="3" s="1"/>
  <c r="G9828" i="3" s="1"/>
  <c r="H9828" i="3" s="1"/>
  <c r="I9828" i="3" s="1"/>
  <c r="J9828" i="3" s="1"/>
  <c r="K9828" i="3" s="1"/>
  <c r="L9828" i="3" s="1"/>
  <c r="M9828" i="3" s="1"/>
  <c r="N9828" i="3" s="1"/>
  <c r="C779" i="3"/>
  <c r="D779" i="3" s="1"/>
  <c r="E779" i="3" s="1"/>
  <c r="F779" i="3" s="1"/>
  <c r="G779" i="3" s="1"/>
  <c r="H779" i="3" s="1"/>
  <c r="I779" i="3" s="1"/>
  <c r="J779" i="3" s="1"/>
  <c r="K779" i="3" s="1"/>
  <c r="L779" i="3" s="1"/>
  <c r="M779" i="3" s="1"/>
  <c r="N779" i="3" s="1"/>
  <c r="C7222" i="3"/>
  <c r="D7222" i="3" s="1"/>
  <c r="E7222" i="3" s="1"/>
  <c r="F7222" i="3" s="1"/>
  <c r="G7222" i="3" s="1"/>
  <c r="H7222" i="3" s="1"/>
  <c r="I7222" i="3" s="1"/>
  <c r="J7222" i="3" s="1"/>
  <c r="K7222" i="3" s="1"/>
  <c r="L7222" i="3" s="1"/>
  <c r="M7222" i="3" s="1"/>
  <c r="N7222" i="3" s="1"/>
  <c r="C140" i="3"/>
  <c r="D140" i="3" s="1"/>
  <c r="E140" i="3" s="1"/>
  <c r="F140" i="3" s="1"/>
  <c r="G140" i="3" s="1"/>
  <c r="H140" i="3" s="1"/>
  <c r="I140" i="3" s="1"/>
  <c r="J140" i="3" s="1"/>
  <c r="K140" i="3" s="1"/>
  <c r="L140" i="3" s="1"/>
  <c r="M140" i="3" s="1"/>
  <c r="N140" i="3" s="1"/>
  <c r="C9729" i="3"/>
  <c r="D9729" i="3" s="1"/>
  <c r="E9729" i="3" s="1"/>
  <c r="F9729" i="3" s="1"/>
  <c r="G9729" i="3" s="1"/>
  <c r="H9729" i="3" s="1"/>
  <c r="I9729" i="3" s="1"/>
  <c r="J9729" i="3" s="1"/>
  <c r="K9729" i="3" s="1"/>
  <c r="L9729" i="3" s="1"/>
  <c r="M9729" i="3" s="1"/>
  <c r="N9729" i="3" s="1"/>
  <c r="C9029" i="3"/>
  <c r="D9029" i="3" s="1"/>
  <c r="E9029" i="3" s="1"/>
  <c r="F9029" i="3" s="1"/>
  <c r="G9029" i="3" s="1"/>
  <c r="H9029" i="3" s="1"/>
  <c r="I9029" i="3" s="1"/>
  <c r="J9029" i="3" s="1"/>
  <c r="K9029" i="3" s="1"/>
  <c r="L9029" i="3" s="1"/>
  <c r="M9029" i="3" s="1"/>
  <c r="N9029" i="3" s="1"/>
  <c r="C7187" i="3"/>
  <c r="D7187" i="3" s="1"/>
  <c r="E7187" i="3" s="1"/>
  <c r="F7187" i="3" s="1"/>
  <c r="G7187" i="3" s="1"/>
  <c r="H7187" i="3" s="1"/>
  <c r="I7187" i="3" s="1"/>
  <c r="J7187" i="3" s="1"/>
  <c r="K7187" i="3" s="1"/>
  <c r="L7187" i="3" s="1"/>
  <c r="M7187" i="3" s="1"/>
  <c r="N7187" i="3" s="1"/>
  <c r="C6927" i="3"/>
  <c r="D6927" i="3" s="1"/>
  <c r="E6927" i="3" s="1"/>
  <c r="F6927" i="3" s="1"/>
  <c r="G6927" i="3" s="1"/>
  <c r="H6927" i="3" s="1"/>
  <c r="I6927" i="3" s="1"/>
  <c r="J6927" i="3" s="1"/>
  <c r="K6927" i="3" s="1"/>
  <c r="L6927" i="3" s="1"/>
  <c r="M6927" i="3" s="1"/>
  <c r="N6927" i="3" s="1"/>
  <c r="C8658" i="3"/>
  <c r="D8658" i="3" s="1"/>
  <c r="E8658" i="3" s="1"/>
  <c r="F8658" i="3" s="1"/>
  <c r="G8658" i="3" s="1"/>
  <c r="H8658" i="3" s="1"/>
  <c r="I8658" i="3" s="1"/>
  <c r="J8658" i="3" s="1"/>
  <c r="K8658" i="3" s="1"/>
  <c r="L8658" i="3" s="1"/>
  <c r="M8658" i="3" s="1"/>
  <c r="N8658" i="3" s="1"/>
  <c r="C7442" i="3"/>
  <c r="D7442" i="3" s="1"/>
  <c r="E7442" i="3" s="1"/>
  <c r="F7442" i="3" s="1"/>
  <c r="G7442" i="3" s="1"/>
  <c r="H7442" i="3" s="1"/>
  <c r="I7442" i="3" s="1"/>
  <c r="J7442" i="3" s="1"/>
  <c r="K7442" i="3" s="1"/>
  <c r="L7442" i="3" s="1"/>
  <c r="M7442" i="3" s="1"/>
  <c r="N7442" i="3" s="1"/>
  <c r="C7269" i="3"/>
  <c r="D7269" i="3" s="1"/>
  <c r="E7269" i="3" s="1"/>
  <c r="F7269" i="3" s="1"/>
  <c r="G7269" i="3" s="1"/>
  <c r="H7269" i="3" s="1"/>
  <c r="I7269" i="3" s="1"/>
  <c r="J7269" i="3" s="1"/>
  <c r="K7269" i="3" s="1"/>
  <c r="L7269" i="3" s="1"/>
  <c r="M7269" i="3" s="1"/>
  <c r="N7269" i="3" s="1"/>
  <c r="C8884" i="3"/>
  <c r="D8884" i="3" s="1"/>
  <c r="E8884" i="3" s="1"/>
  <c r="F8884" i="3" s="1"/>
  <c r="G8884" i="3" s="1"/>
  <c r="H8884" i="3" s="1"/>
  <c r="I8884" i="3" s="1"/>
  <c r="J8884" i="3" s="1"/>
  <c r="K8884" i="3" s="1"/>
  <c r="L8884" i="3" s="1"/>
  <c r="M8884" i="3" s="1"/>
  <c r="N8884" i="3" s="1"/>
  <c r="C8205" i="3"/>
  <c r="D8205" i="3" s="1"/>
  <c r="E8205" i="3" s="1"/>
  <c r="F8205" i="3" s="1"/>
  <c r="G8205" i="3" s="1"/>
  <c r="H8205" i="3" s="1"/>
  <c r="I8205" i="3" s="1"/>
  <c r="J8205" i="3" s="1"/>
  <c r="K8205" i="3" s="1"/>
  <c r="L8205" i="3" s="1"/>
  <c r="M8205" i="3" s="1"/>
  <c r="N8205" i="3" s="1"/>
  <c r="C7608" i="3"/>
  <c r="D7608" i="3" s="1"/>
  <c r="E7608" i="3" s="1"/>
  <c r="F7608" i="3" s="1"/>
  <c r="G7608" i="3" s="1"/>
  <c r="H7608" i="3" s="1"/>
  <c r="I7608" i="3" s="1"/>
  <c r="J7608" i="3" s="1"/>
  <c r="K7608" i="3" s="1"/>
  <c r="L7608" i="3" s="1"/>
  <c r="M7608" i="3" s="1"/>
  <c r="N7608" i="3" s="1"/>
  <c r="C9425" i="3"/>
  <c r="D9425" i="3" s="1"/>
  <c r="E9425" i="3" s="1"/>
  <c r="F9425" i="3" s="1"/>
  <c r="G9425" i="3" s="1"/>
  <c r="H9425" i="3" s="1"/>
  <c r="I9425" i="3" s="1"/>
  <c r="J9425" i="3" s="1"/>
  <c r="K9425" i="3" s="1"/>
  <c r="L9425" i="3" s="1"/>
  <c r="M9425" i="3" s="1"/>
  <c r="N9425" i="3" s="1"/>
  <c r="C8491" i="3"/>
  <c r="D8491" i="3" s="1"/>
  <c r="E8491" i="3" s="1"/>
  <c r="F8491" i="3" s="1"/>
  <c r="G8491" i="3" s="1"/>
  <c r="H8491" i="3" s="1"/>
  <c r="I8491" i="3" s="1"/>
  <c r="J8491" i="3" s="1"/>
  <c r="K8491" i="3" s="1"/>
  <c r="L8491" i="3" s="1"/>
  <c r="M8491" i="3" s="1"/>
  <c r="N8491" i="3" s="1"/>
  <c r="C9603" i="3"/>
  <c r="D9603" i="3" s="1"/>
  <c r="E9603" i="3" s="1"/>
  <c r="F9603" i="3" s="1"/>
  <c r="G9603" i="3" s="1"/>
  <c r="H9603" i="3" s="1"/>
  <c r="I9603" i="3" s="1"/>
  <c r="J9603" i="3" s="1"/>
  <c r="K9603" i="3" s="1"/>
  <c r="L9603" i="3" s="1"/>
  <c r="M9603" i="3" s="1"/>
  <c r="N9603" i="3" s="1"/>
  <c r="C9437" i="3"/>
  <c r="D9437" i="3" s="1"/>
  <c r="E9437" i="3" s="1"/>
  <c r="F9437" i="3" s="1"/>
  <c r="G9437" i="3" s="1"/>
  <c r="H9437" i="3" s="1"/>
  <c r="I9437" i="3" s="1"/>
  <c r="J9437" i="3" s="1"/>
  <c r="K9437" i="3" s="1"/>
  <c r="L9437" i="3" s="1"/>
  <c r="M9437" i="3" s="1"/>
  <c r="N9437" i="3" s="1"/>
  <c r="C7386" i="3"/>
  <c r="D7386" i="3" s="1"/>
  <c r="E7386" i="3" s="1"/>
  <c r="F7386" i="3" s="1"/>
  <c r="G7386" i="3" s="1"/>
  <c r="H7386" i="3" s="1"/>
  <c r="I7386" i="3" s="1"/>
  <c r="J7386" i="3" s="1"/>
  <c r="K7386" i="3" s="1"/>
  <c r="L7386" i="3" s="1"/>
  <c r="M7386" i="3" s="1"/>
  <c r="N7386" i="3" s="1"/>
  <c r="C9821" i="3"/>
  <c r="D9821" i="3" s="1"/>
  <c r="E9821" i="3" s="1"/>
  <c r="F9821" i="3" s="1"/>
  <c r="G9821" i="3" s="1"/>
  <c r="H9821" i="3" s="1"/>
  <c r="I9821" i="3" s="1"/>
  <c r="J9821" i="3" s="1"/>
  <c r="K9821" i="3" s="1"/>
  <c r="L9821" i="3" s="1"/>
  <c r="M9821" i="3" s="1"/>
  <c r="N9821" i="3" s="1"/>
  <c r="C7945" i="3"/>
  <c r="D7945" i="3" s="1"/>
  <c r="E7945" i="3" s="1"/>
  <c r="F7945" i="3" s="1"/>
  <c r="G7945" i="3" s="1"/>
  <c r="H7945" i="3" s="1"/>
  <c r="I7945" i="3" s="1"/>
  <c r="J7945" i="3" s="1"/>
  <c r="K7945" i="3" s="1"/>
  <c r="L7945" i="3" s="1"/>
  <c r="M7945" i="3" s="1"/>
  <c r="N7945" i="3" s="1"/>
  <c r="C3459" i="3"/>
  <c r="D3459" i="3" s="1"/>
  <c r="E3459" i="3" s="1"/>
  <c r="F3459" i="3" s="1"/>
  <c r="G3459" i="3" s="1"/>
  <c r="H3459" i="3" s="1"/>
  <c r="I3459" i="3" s="1"/>
  <c r="J3459" i="3" s="1"/>
  <c r="K3459" i="3" s="1"/>
  <c r="L3459" i="3" s="1"/>
  <c r="M3459" i="3" s="1"/>
  <c r="N3459" i="3" s="1"/>
  <c r="C830" i="3"/>
  <c r="D830" i="3" s="1"/>
  <c r="E830" i="3" s="1"/>
  <c r="F830" i="3" s="1"/>
  <c r="G830" i="3" s="1"/>
  <c r="H830" i="3" s="1"/>
  <c r="I830" i="3" s="1"/>
  <c r="J830" i="3" s="1"/>
  <c r="K830" i="3" s="1"/>
  <c r="L830" i="3" s="1"/>
  <c r="M830" i="3" s="1"/>
  <c r="N830" i="3" s="1"/>
  <c r="C835" i="3"/>
  <c r="D835" i="3" s="1"/>
  <c r="E835" i="3" s="1"/>
  <c r="F835" i="3" s="1"/>
  <c r="G835" i="3" s="1"/>
  <c r="H835" i="3" s="1"/>
  <c r="I835" i="3" s="1"/>
  <c r="J835" i="3" s="1"/>
  <c r="K835" i="3" s="1"/>
  <c r="L835" i="3" s="1"/>
  <c r="M835" i="3" s="1"/>
  <c r="N835" i="3" s="1"/>
  <c r="C325" i="3"/>
  <c r="D325" i="3" s="1"/>
  <c r="E325" i="3" s="1"/>
  <c r="F325" i="3" s="1"/>
  <c r="G325" i="3" s="1"/>
  <c r="H325" i="3" s="1"/>
  <c r="I325" i="3" s="1"/>
  <c r="J325" i="3" s="1"/>
  <c r="K325" i="3" s="1"/>
  <c r="L325" i="3" s="1"/>
  <c r="M325" i="3" s="1"/>
  <c r="N325" i="3" s="1"/>
  <c r="C732" i="3"/>
  <c r="D732" i="3" s="1"/>
  <c r="E732" i="3" s="1"/>
  <c r="F732" i="3" s="1"/>
  <c r="G732" i="3" s="1"/>
  <c r="H732" i="3" s="1"/>
  <c r="I732" i="3" s="1"/>
  <c r="J732" i="3" s="1"/>
  <c r="K732" i="3" s="1"/>
  <c r="L732" i="3" s="1"/>
  <c r="M732" i="3" s="1"/>
  <c r="N732" i="3" s="1"/>
  <c r="C710" i="3"/>
  <c r="D710" i="3" s="1"/>
  <c r="E710" i="3" s="1"/>
  <c r="F710" i="3" s="1"/>
  <c r="G710" i="3" s="1"/>
  <c r="H710" i="3" s="1"/>
  <c r="I710" i="3" s="1"/>
  <c r="J710" i="3" s="1"/>
  <c r="K710" i="3" s="1"/>
  <c r="L710" i="3" s="1"/>
  <c r="M710" i="3" s="1"/>
  <c r="N710" i="3" s="1"/>
  <c r="C565" i="3"/>
  <c r="D565" i="3" s="1"/>
  <c r="E565" i="3" s="1"/>
  <c r="F565" i="3" s="1"/>
  <c r="G565" i="3" s="1"/>
  <c r="H565" i="3" s="1"/>
  <c r="I565" i="3" s="1"/>
  <c r="J565" i="3" s="1"/>
  <c r="K565" i="3" s="1"/>
  <c r="L565" i="3" s="1"/>
  <c r="M565" i="3" s="1"/>
  <c r="N565" i="3" s="1"/>
  <c r="C7240" i="3"/>
  <c r="D7240" i="3" s="1"/>
  <c r="E7240" i="3" s="1"/>
  <c r="F7240" i="3" s="1"/>
  <c r="G7240" i="3" s="1"/>
  <c r="H7240" i="3" s="1"/>
  <c r="I7240" i="3" s="1"/>
  <c r="J7240" i="3" s="1"/>
  <c r="K7240" i="3" s="1"/>
  <c r="L7240" i="3" s="1"/>
  <c r="M7240" i="3" s="1"/>
  <c r="N7240" i="3" s="1"/>
  <c r="C9945" i="3"/>
  <c r="D9945" i="3" s="1"/>
  <c r="E9945" i="3" s="1"/>
  <c r="F9945" i="3" s="1"/>
  <c r="G9945" i="3" s="1"/>
  <c r="H9945" i="3" s="1"/>
  <c r="I9945" i="3" s="1"/>
  <c r="J9945" i="3" s="1"/>
  <c r="K9945" i="3" s="1"/>
  <c r="L9945" i="3" s="1"/>
  <c r="M9945" i="3" s="1"/>
  <c r="N9945" i="3" s="1"/>
  <c r="C266" i="3"/>
  <c r="D266" i="3" s="1"/>
  <c r="E266" i="3" s="1"/>
  <c r="F266" i="3" s="1"/>
  <c r="G266" i="3" s="1"/>
  <c r="H266" i="3" s="1"/>
  <c r="I266" i="3" s="1"/>
  <c r="J266" i="3" s="1"/>
  <c r="K266" i="3" s="1"/>
  <c r="L266" i="3" s="1"/>
  <c r="M266" i="3" s="1"/>
  <c r="N266" i="3" s="1"/>
  <c r="C9736" i="3"/>
  <c r="D9736" i="3" s="1"/>
  <c r="E9736" i="3" s="1"/>
  <c r="F9736" i="3" s="1"/>
  <c r="G9736" i="3" s="1"/>
  <c r="H9736" i="3" s="1"/>
  <c r="I9736" i="3" s="1"/>
  <c r="J9736" i="3" s="1"/>
  <c r="K9736" i="3" s="1"/>
  <c r="L9736" i="3" s="1"/>
  <c r="M9736" i="3" s="1"/>
  <c r="N9736" i="3" s="1"/>
  <c r="C9858" i="3"/>
  <c r="D9858" i="3" s="1"/>
  <c r="E9858" i="3" s="1"/>
  <c r="F9858" i="3" s="1"/>
  <c r="G9858" i="3" s="1"/>
  <c r="H9858" i="3" s="1"/>
  <c r="I9858" i="3" s="1"/>
  <c r="J9858" i="3" s="1"/>
  <c r="K9858" i="3" s="1"/>
  <c r="L9858" i="3" s="1"/>
  <c r="M9858" i="3" s="1"/>
  <c r="N9858" i="3" s="1"/>
  <c r="C674" i="3"/>
  <c r="D674" i="3" s="1"/>
  <c r="E674" i="3" s="1"/>
  <c r="F674" i="3" s="1"/>
  <c r="G674" i="3" s="1"/>
  <c r="H674" i="3" s="1"/>
  <c r="I674" i="3" s="1"/>
  <c r="J674" i="3" s="1"/>
  <c r="K674" i="3" s="1"/>
  <c r="L674" i="3" s="1"/>
  <c r="M674" i="3" s="1"/>
  <c r="N674" i="3" s="1"/>
  <c r="C1020" i="3"/>
  <c r="D1020" i="3" s="1"/>
  <c r="E1020" i="3" s="1"/>
  <c r="F1020" i="3" s="1"/>
  <c r="G1020" i="3" s="1"/>
  <c r="H1020" i="3" s="1"/>
  <c r="I1020" i="3" s="1"/>
  <c r="J1020" i="3" s="1"/>
  <c r="K1020" i="3" s="1"/>
  <c r="L1020" i="3" s="1"/>
  <c r="M1020" i="3" s="1"/>
  <c r="N1020" i="3" s="1"/>
  <c r="C10001" i="3"/>
  <c r="D10001" i="3" s="1"/>
  <c r="E10001" i="3" s="1"/>
  <c r="F10001" i="3" s="1"/>
  <c r="G10001" i="3" s="1"/>
  <c r="H10001" i="3" s="1"/>
  <c r="I10001" i="3" s="1"/>
  <c r="J10001" i="3" s="1"/>
  <c r="K10001" i="3" s="1"/>
  <c r="L10001" i="3" s="1"/>
  <c r="M10001" i="3" s="1"/>
  <c r="N10001" i="3" s="1"/>
  <c r="C9857" i="3"/>
  <c r="D9857" i="3" s="1"/>
  <c r="E9857" i="3" s="1"/>
  <c r="F9857" i="3" s="1"/>
  <c r="G9857" i="3" s="1"/>
  <c r="H9857" i="3" s="1"/>
  <c r="I9857" i="3" s="1"/>
  <c r="J9857" i="3" s="1"/>
  <c r="K9857" i="3" s="1"/>
  <c r="L9857" i="3" s="1"/>
  <c r="M9857" i="3" s="1"/>
  <c r="N9857" i="3" s="1"/>
  <c r="C410" i="3"/>
  <c r="D410" i="3" s="1"/>
  <c r="E410" i="3" s="1"/>
  <c r="F410" i="3" s="1"/>
  <c r="G410" i="3" s="1"/>
  <c r="H410" i="3" s="1"/>
  <c r="I410" i="3" s="1"/>
  <c r="J410" i="3" s="1"/>
  <c r="K410" i="3" s="1"/>
  <c r="L410" i="3" s="1"/>
  <c r="M410" i="3" s="1"/>
  <c r="N410" i="3" s="1"/>
  <c r="C541" i="3"/>
  <c r="D541" i="3" s="1"/>
  <c r="E541" i="3" s="1"/>
  <c r="F541" i="3" s="1"/>
  <c r="G541" i="3" s="1"/>
  <c r="H541" i="3" s="1"/>
  <c r="I541" i="3" s="1"/>
  <c r="J541" i="3" s="1"/>
  <c r="K541" i="3" s="1"/>
  <c r="L541" i="3" s="1"/>
  <c r="M541" i="3" s="1"/>
  <c r="N541" i="3" s="1"/>
  <c r="C648" i="3"/>
  <c r="D648" i="3" s="1"/>
  <c r="E648" i="3" s="1"/>
  <c r="F648" i="3" s="1"/>
  <c r="G648" i="3" s="1"/>
  <c r="H648" i="3" s="1"/>
  <c r="I648" i="3" s="1"/>
  <c r="J648" i="3" s="1"/>
  <c r="K648" i="3" s="1"/>
  <c r="L648" i="3" s="1"/>
  <c r="M648" i="3" s="1"/>
  <c r="N648" i="3" s="1"/>
  <c r="C634" i="3"/>
  <c r="D634" i="3" s="1"/>
  <c r="E634" i="3" s="1"/>
  <c r="F634" i="3" s="1"/>
  <c r="G634" i="3" s="1"/>
  <c r="H634" i="3" s="1"/>
  <c r="I634" i="3" s="1"/>
  <c r="J634" i="3" s="1"/>
  <c r="K634" i="3" s="1"/>
  <c r="L634" i="3" s="1"/>
  <c r="M634" i="3" s="1"/>
  <c r="N634" i="3" s="1"/>
  <c r="C706" i="3"/>
  <c r="D706" i="3" s="1"/>
  <c r="E706" i="3" s="1"/>
  <c r="F706" i="3" s="1"/>
  <c r="G706" i="3" s="1"/>
  <c r="H706" i="3" s="1"/>
  <c r="I706" i="3" s="1"/>
  <c r="J706" i="3" s="1"/>
  <c r="K706" i="3" s="1"/>
  <c r="L706" i="3" s="1"/>
  <c r="M706" i="3" s="1"/>
  <c r="N706" i="3" s="1"/>
  <c r="C6615" i="3"/>
  <c r="D6615" i="3" s="1"/>
  <c r="E6615" i="3" s="1"/>
  <c r="F6615" i="3" s="1"/>
  <c r="G6615" i="3" s="1"/>
  <c r="H6615" i="3" s="1"/>
  <c r="I6615" i="3" s="1"/>
  <c r="J6615" i="3" s="1"/>
  <c r="K6615" i="3" s="1"/>
  <c r="L6615" i="3" s="1"/>
  <c r="M6615" i="3" s="1"/>
  <c r="N6615" i="3" s="1"/>
  <c r="C8827" i="3"/>
  <c r="D8827" i="3" s="1"/>
  <c r="E8827" i="3" s="1"/>
  <c r="F8827" i="3" s="1"/>
  <c r="G8827" i="3" s="1"/>
  <c r="H8827" i="3" s="1"/>
  <c r="I8827" i="3" s="1"/>
  <c r="J8827" i="3" s="1"/>
  <c r="K8827" i="3" s="1"/>
  <c r="L8827" i="3" s="1"/>
  <c r="M8827" i="3" s="1"/>
  <c r="N8827" i="3" s="1"/>
  <c r="C5391" i="3"/>
  <c r="D5391" i="3" s="1"/>
  <c r="E5391" i="3" s="1"/>
  <c r="F5391" i="3" s="1"/>
  <c r="G5391" i="3" s="1"/>
  <c r="H5391" i="3" s="1"/>
  <c r="I5391" i="3" s="1"/>
  <c r="J5391" i="3" s="1"/>
  <c r="K5391" i="3" s="1"/>
  <c r="L5391" i="3" s="1"/>
  <c r="M5391" i="3" s="1"/>
  <c r="N5391" i="3" s="1"/>
  <c r="C429" i="3"/>
  <c r="D429" i="3" s="1"/>
  <c r="E429" i="3" s="1"/>
  <c r="F429" i="3" s="1"/>
  <c r="G429" i="3" s="1"/>
  <c r="H429" i="3" s="1"/>
  <c r="I429" i="3" s="1"/>
  <c r="J429" i="3" s="1"/>
  <c r="K429" i="3" s="1"/>
  <c r="L429" i="3" s="1"/>
  <c r="M429" i="3" s="1"/>
  <c r="N429" i="3" s="1"/>
  <c r="C9507" i="3"/>
  <c r="D9507" i="3" s="1"/>
  <c r="E9507" i="3" s="1"/>
  <c r="F9507" i="3" s="1"/>
  <c r="G9507" i="3" s="1"/>
  <c r="H9507" i="3" s="1"/>
  <c r="I9507" i="3" s="1"/>
  <c r="J9507" i="3" s="1"/>
  <c r="K9507" i="3" s="1"/>
  <c r="L9507" i="3" s="1"/>
  <c r="M9507" i="3" s="1"/>
  <c r="N9507" i="3" s="1"/>
  <c r="C439" i="3"/>
  <c r="D439" i="3" s="1"/>
  <c r="E439" i="3" s="1"/>
  <c r="F439" i="3" s="1"/>
  <c r="G439" i="3" s="1"/>
  <c r="H439" i="3" s="1"/>
  <c r="I439" i="3" s="1"/>
  <c r="J439" i="3" s="1"/>
  <c r="K439" i="3" s="1"/>
  <c r="L439" i="3" s="1"/>
  <c r="M439" i="3" s="1"/>
  <c r="N439" i="3" s="1"/>
  <c r="C9808" i="3"/>
  <c r="D9808" i="3" s="1"/>
  <c r="E9808" i="3" s="1"/>
  <c r="F9808" i="3" s="1"/>
  <c r="G9808" i="3" s="1"/>
  <c r="H9808" i="3" s="1"/>
  <c r="I9808" i="3" s="1"/>
  <c r="J9808" i="3" s="1"/>
  <c r="K9808" i="3" s="1"/>
  <c r="L9808" i="3" s="1"/>
  <c r="M9808" i="3" s="1"/>
  <c r="N9808" i="3" s="1"/>
  <c r="C4328" i="3"/>
  <c r="D4328" i="3" s="1"/>
  <c r="E4328" i="3" s="1"/>
  <c r="F4328" i="3" s="1"/>
  <c r="G4328" i="3" s="1"/>
  <c r="H4328" i="3" s="1"/>
  <c r="I4328" i="3" s="1"/>
  <c r="J4328" i="3" s="1"/>
  <c r="K4328" i="3" s="1"/>
  <c r="L4328" i="3" s="1"/>
  <c r="M4328" i="3" s="1"/>
  <c r="N4328" i="3" s="1"/>
  <c r="C621" i="3"/>
  <c r="D621" i="3" s="1"/>
  <c r="E621" i="3" s="1"/>
  <c r="F621" i="3" s="1"/>
  <c r="G621" i="3" s="1"/>
  <c r="H621" i="3" s="1"/>
  <c r="I621" i="3" s="1"/>
  <c r="J621" i="3" s="1"/>
  <c r="K621" i="3" s="1"/>
  <c r="L621" i="3" s="1"/>
  <c r="M621" i="3" s="1"/>
  <c r="N621" i="3" s="1"/>
  <c r="C860" i="3"/>
  <c r="D860" i="3" s="1"/>
  <c r="E860" i="3" s="1"/>
  <c r="F860" i="3" s="1"/>
  <c r="G860" i="3" s="1"/>
  <c r="H860" i="3" s="1"/>
  <c r="I860" i="3" s="1"/>
  <c r="J860" i="3" s="1"/>
  <c r="K860" i="3" s="1"/>
  <c r="L860" i="3" s="1"/>
  <c r="M860" i="3" s="1"/>
  <c r="N860" i="3" s="1"/>
  <c r="C92" i="3"/>
  <c r="D92" i="3" s="1"/>
  <c r="E92" i="3" s="1"/>
  <c r="F92" i="3" s="1"/>
  <c r="G92" i="3" s="1"/>
  <c r="H92" i="3" s="1"/>
  <c r="I92" i="3" s="1"/>
  <c r="J92" i="3" s="1"/>
  <c r="K92" i="3" s="1"/>
  <c r="L92" i="3" s="1"/>
  <c r="M92" i="3" s="1"/>
  <c r="N92" i="3" s="1"/>
  <c r="C790" i="3"/>
  <c r="D790" i="3" s="1"/>
  <c r="E790" i="3" s="1"/>
  <c r="F790" i="3" s="1"/>
  <c r="G790" i="3" s="1"/>
  <c r="H790" i="3" s="1"/>
  <c r="I790" i="3" s="1"/>
  <c r="J790" i="3" s="1"/>
  <c r="K790" i="3" s="1"/>
  <c r="L790" i="3" s="1"/>
  <c r="M790" i="3" s="1"/>
  <c r="N790" i="3" s="1"/>
  <c r="C693" i="3"/>
  <c r="D693" i="3" s="1"/>
  <c r="E693" i="3" s="1"/>
  <c r="F693" i="3" s="1"/>
  <c r="G693" i="3" s="1"/>
  <c r="H693" i="3" s="1"/>
  <c r="I693" i="3" s="1"/>
  <c r="J693" i="3" s="1"/>
  <c r="K693" i="3" s="1"/>
  <c r="L693" i="3" s="1"/>
  <c r="M693" i="3" s="1"/>
  <c r="N693" i="3" s="1"/>
  <c r="C607" i="3"/>
  <c r="D607" i="3" s="1"/>
  <c r="E607" i="3" s="1"/>
  <c r="F607" i="3" s="1"/>
  <c r="G607" i="3" s="1"/>
  <c r="H607" i="3" s="1"/>
  <c r="I607" i="3" s="1"/>
  <c r="J607" i="3" s="1"/>
  <c r="K607" i="3" s="1"/>
  <c r="L607" i="3" s="1"/>
  <c r="M607" i="3" s="1"/>
  <c r="N607" i="3" s="1"/>
  <c r="C919" i="3"/>
  <c r="D919" i="3" s="1"/>
  <c r="E919" i="3" s="1"/>
  <c r="F919" i="3" s="1"/>
  <c r="G919" i="3" s="1"/>
  <c r="H919" i="3" s="1"/>
  <c r="I919" i="3" s="1"/>
  <c r="J919" i="3" s="1"/>
  <c r="K919" i="3" s="1"/>
  <c r="L919" i="3" s="1"/>
  <c r="M919" i="3" s="1"/>
  <c r="N919" i="3" s="1"/>
  <c r="C56" i="3"/>
  <c r="D56" i="3" s="1"/>
  <c r="E56" i="3" s="1"/>
  <c r="F56" i="3" s="1"/>
  <c r="G56" i="3" s="1"/>
  <c r="H56" i="3" s="1"/>
  <c r="I56" i="3" s="1"/>
  <c r="J56" i="3" s="1"/>
  <c r="K56" i="3" s="1"/>
  <c r="L56" i="3" s="1"/>
  <c r="M56" i="3" s="1"/>
  <c r="N56" i="3" s="1"/>
  <c r="C9705" i="3"/>
  <c r="D9705" i="3" s="1"/>
  <c r="E9705" i="3" s="1"/>
  <c r="F9705" i="3" s="1"/>
  <c r="G9705" i="3" s="1"/>
  <c r="H9705" i="3" s="1"/>
  <c r="I9705" i="3" s="1"/>
  <c r="J9705" i="3" s="1"/>
  <c r="K9705" i="3" s="1"/>
  <c r="L9705" i="3" s="1"/>
  <c r="M9705" i="3" s="1"/>
  <c r="N9705" i="3" s="1"/>
  <c r="C9504" i="3"/>
  <c r="D9504" i="3" s="1"/>
  <c r="E9504" i="3" s="1"/>
  <c r="F9504" i="3" s="1"/>
  <c r="G9504" i="3" s="1"/>
  <c r="H9504" i="3" s="1"/>
  <c r="I9504" i="3" s="1"/>
  <c r="J9504" i="3" s="1"/>
  <c r="K9504" i="3" s="1"/>
  <c r="L9504" i="3" s="1"/>
  <c r="M9504" i="3" s="1"/>
  <c r="N9504" i="3" s="1"/>
  <c r="C7582" i="3"/>
  <c r="D7582" i="3" s="1"/>
  <c r="E7582" i="3" s="1"/>
  <c r="F7582" i="3" s="1"/>
  <c r="G7582" i="3" s="1"/>
  <c r="H7582" i="3" s="1"/>
  <c r="I7582" i="3" s="1"/>
  <c r="J7582" i="3" s="1"/>
  <c r="K7582" i="3" s="1"/>
  <c r="L7582" i="3" s="1"/>
  <c r="M7582" i="3" s="1"/>
  <c r="N7582" i="3" s="1"/>
  <c r="C67" i="3"/>
  <c r="D67" i="3" s="1"/>
  <c r="E67" i="3" s="1"/>
  <c r="F67" i="3" s="1"/>
  <c r="G67" i="3" s="1"/>
  <c r="H67" i="3" s="1"/>
  <c r="I67" i="3" s="1"/>
  <c r="J67" i="3" s="1"/>
  <c r="K67" i="3" s="1"/>
  <c r="L67" i="3" s="1"/>
  <c r="M67" i="3" s="1"/>
  <c r="N67" i="3" s="1"/>
  <c r="C9539" i="3"/>
  <c r="D9539" i="3" s="1"/>
  <c r="E9539" i="3" s="1"/>
  <c r="F9539" i="3" s="1"/>
  <c r="G9539" i="3" s="1"/>
  <c r="H9539" i="3" s="1"/>
  <c r="I9539" i="3" s="1"/>
  <c r="J9539" i="3" s="1"/>
  <c r="K9539" i="3" s="1"/>
  <c r="L9539" i="3" s="1"/>
  <c r="M9539" i="3" s="1"/>
  <c r="N9539" i="3" s="1"/>
  <c r="C9143" i="3"/>
  <c r="D9143" i="3" s="1"/>
  <c r="E9143" i="3" s="1"/>
  <c r="F9143" i="3" s="1"/>
  <c r="G9143" i="3" s="1"/>
  <c r="H9143" i="3" s="1"/>
  <c r="I9143" i="3" s="1"/>
  <c r="J9143" i="3" s="1"/>
  <c r="K9143" i="3" s="1"/>
  <c r="L9143" i="3" s="1"/>
  <c r="M9143" i="3" s="1"/>
  <c r="N9143" i="3" s="1"/>
  <c r="C978" i="3"/>
  <c r="D978" i="3" s="1"/>
  <c r="E978" i="3" s="1"/>
  <c r="F978" i="3" s="1"/>
  <c r="G978" i="3" s="1"/>
  <c r="H978" i="3" s="1"/>
  <c r="I978" i="3" s="1"/>
  <c r="J978" i="3" s="1"/>
  <c r="K978" i="3" s="1"/>
  <c r="L978" i="3" s="1"/>
  <c r="M978" i="3" s="1"/>
  <c r="N978" i="3" s="1"/>
  <c r="C834" i="3"/>
  <c r="D834" i="3" s="1"/>
  <c r="E834" i="3" s="1"/>
  <c r="F834" i="3" s="1"/>
  <c r="G834" i="3" s="1"/>
  <c r="H834" i="3" s="1"/>
  <c r="I834" i="3" s="1"/>
  <c r="J834" i="3" s="1"/>
  <c r="K834" i="3" s="1"/>
  <c r="L834" i="3" s="1"/>
  <c r="M834" i="3" s="1"/>
  <c r="N834" i="3" s="1"/>
  <c r="C690" i="3"/>
  <c r="D690" i="3" s="1"/>
  <c r="E690" i="3" s="1"/>
  <c r="F690" i="3" s="1"/>
  <c r="G690" i="3" s="1"/>
  <c r="H690" i="3" s="1"/>
  <c r="I690" i="3" s="1"/>
  <c r="J690" i="3" s="1"/>
  <c r="K690" i="3" s="1"/>
  <c r="L690" i="3" s="1"/>
  <c r="M690" i="3" s="1"/>
  <c r="N690" i="3" s="1"/>
  <c r="C546" i="3"/>
  <c r="D546" i="3" s="1"/>
  <c r="E546" i="3" s="1"/>
  <c r="F546" i="3" s="1"/>
  <c r="G546" i="3" s="1"/>
  <c r="H546" i="3" s="1"/>
  <c r="I546" i="3" s="1"/>
  <c r="J546" i="3" s="1"/>
  <c r="K546" i="3" s="1"/>
  <c r="L546" i="3" s="1"/>
  <c r="M546" i="3" s="1"/>
  <c r="N546" i="3" s="1"/>
  <c r="C402" i="3"/>
  <c r="D402" i="3" s="1"/>
  <c r="E402" i="3" s="1"/>
  <c r="F402" i="3" s="1"/>
  <c r="G402" i="3" s="1"/>
  <c r="H402" i="3" s="1"/>
  <c r="I402" i="3" s="1"/>
  <c r="J402" i="3" s="1"/>
  <c r="K402" i="3" s="1"/>
  <c r="L402" i="3" s="1"/>
  <c r="M402" i="3" s="1"/>
  <c r="N402" i="3" s="1"/>
  <c r="C258" i="3"/>
  <c r="D258" i="3" s="1"/>
  <c r="E258" i="3" s="1"/>
  <c r="F258" i="3" s="1"/>
  <c r="G258" i="3" s="1"/>
  <c r="H258" i="3" s="1"/>
  <c r="I258" i="3" s="1"/>
  <c r="J258" i="3" s="1"/>
  <c r="K258" i="3" s="1"/>
  <c r="L258" i="3" s="1"/>
  <c r="M258" i="3" s="1"/>
  <c r="N258" i="3" s="1"/>
  <c r="C114" i="3"/>
  <c r="D114" i="3" s="1"/>
  <c r="E114" i="3" s="1"/>
  <c r="F114" i="3" s="1"/>
  <c r="G114" i="3" s="1"/>
  <c r="H114" i="3" s="1"/>
  <c r="I114" i="3" s="1"/>
  <c r="J114" i="3" s="1"/>
  <c r="K114" i="3" s="1"/>
  <c r="L114" i="3" s="1"/>
  <c r="M114" i="3" s="1"/>
  <c r="N114" i="3" s="1"/>
  <c r="C953" i="3"/>
  <c r="D953" i="3" s="1"/>
  <c r="E953" i="3" s="1"/>
  <c r="F953" i="3" s="1"/>
  <c r="G953" i="3" s="1"/>
  <c r="H953" i="3" s="1"/>
  <c r="I953" i="3" s="1"/>
  <c r="J953" i="3" s="1"/>
  <c r="K953" i="3" s="1"/>
  <c r="L953" i="3" s="1"/>
  <c r="M953" i="3" s="1"/>
  <c r="N953" i="3" s="1"/>
  <c r="C809" i="3"/>
  <c r="D809" i="3" s="1"/>
  <c r="E809" i="3" s="1"/>
  <c r="F809" i="3" s="1"/>
  <c r="G809" i="3" s="1"/>
  <c r="H809" i="3" s="1"/>
  <c r="I809" i="3" s="1"/>
  <c r="J809" i="3" s="1"/>
  <c r="K809" i="3" s="1"/>
  <c r="L809" i="3" s="1"/>
  <c r="M809" i="3" s="1"/>
  <c r="N809" i="3" s="1"/>
  <c r="C665" i="3"/>
  <c r="D665" i="3" s="1"/>
  <c r="E665" i="3" s="1"/>
  <c r="F665" i="3" s="1"/>
  <c r="G665" i="3" s="1"/>
  <c r="H665" i="3" s="1"/>
  <c r="I665" i="3" s="1"/>
  <c r="J665" i="3" s="1"/>
  <c r="K665" i="3" s="1"/>
  <c r="L665" i="3" s="1"/>
  <c r="M665" i="3" s="1"/>
  <c r="N665" i="3" s="1"/>
  <c r="C509" i="3"/>
  <c r="D509" i="3" s="1"/>
  <c r="E509" i="3" s="1"/>
  <c r="F509" i="3" s="1"/>
  <c r="G509" i="3" s="1"/>
  <c r="H509" i="3" s="1"/>
  <c r="I509" i="3" s="1"/>
  <c r="J509" i="3" s="1"/>
  <c r="K509" i="3" s="1"/>
  <c r="L509" i="3" s="1"/>
  <c r="M509" i="3" s="1"/>
  <c r="N509" i="3" s="1"/>
  <c r="C353" i="3"/>
  <c r="D353" i="3" s="1"/>
  <c r="E353" i="3" s="1"/>
  <c r="F353" i="3" s="1"/>
  <c r="G353" i="3" s="1"/>
  <c r="H353" i="3" s="1"/>
  <c r="I353" i="3" s="1"/>
  <c r="J353" i="3" s="1"/>
  <c r="K353" i="3" s="1"/>
  <c r="L353" i="3" s="1"/>
  <c r="M353" i="3" s="1"/>
  <c r="N353" i="3" s="1"/>
  <c r="C197" i="3"/>
  <c r="D197" i="3" s="1"/>
  <c r="E197" i="3" s="1"/>
  <c r="F197" i="3" s="1"/>
  <c r="G197" i="3" s="1"/>
  <c r="H197" i="3" s="1"/>
  <c r="I197" i="3" s="1"/>
  <c r="J197" i="3" s="1"/>
  <c r="K197" i="3" s="1"/>
  <c r="L197" i="3" s="1"/>
  <c r="M197" i="3" s="1"/>
  <c r="N197" i="3" s="1"/>
  <c r="C9806" i="3"/>
  <c r="D9806" i="3" s="1"/>
  <c r="E9806" i="3" s="1"/>
  <c r="F9806" i="3" s="1"/>
  <c r="G9806" i="3" s="1"/>
  <c r="H9806" i="3" s="1"/>
  <c r="I9806" i="3" s="1"/>
  <c r="J9806" i="3" s="1"/>
  <c r="K9806" i="3" s="1"/>
  <c r="L9806" i="3" s="1"/>
  <c r="M9806" i="3" s="1"/>
  <c r="N9806" i="3" s="1"/>
  <c r="C671" i="3"/>
  <c r="D671" i="3" s="1"/>
  <c r="E671" i="3" s="1"/>
  <c r="F671" i="3" s="1"/>
  <c r="G671" i="3" s="1"/>
  <c r="H671" i="3" s="1"/>
  <c r="I671" i="3" s="1"/>
  <c r="J671" i="3" s="1"/>
  <c r="K671" i="3" s="1"/>
  <c r="L671" i="3" s="1"/>
  <c r="M671" i="3" s="1"/>
  <c r="N671" i="3" s="1"/>
  <c r="C178" i="3"/>
  <c r="D178" i="3" s="1"/>
  <c r="E178" i="3" s="1"/>
  <c r="F178" i="3" s="1"/>
  <c r="G178" i="3" s="1"/>
  <c r="H178" i="3" s="1"/>
  <c r="I178" i="3" s="1"/>
  <c r="J178" i="3" s="1"/>
  <c r="K178" i="3" s="1"/>
  <c r="L178" i="3" s="1"/>
  <c r="M178" i="3" s="1"/>
  <c r="N178" i="3" s="1"/>
  <c r="C8662" i="3"/>
  <c r="D8662" i="3" s="1"/>
  <c r="E8662" i="3" s="1"/>
  <c r="F8662" i="3" s="1"/>
  <c r="G8662" i="3" s="1"/>
  <c r="H8662" i="3" s="1"/>
  <c r="I8662" i="3" s="1"/>
  <c r="J8662" i="3" s="1"/>
  <c r="K8662" i="3" s="1"/>
  <c r="L8662" i="3" s="1"/>
  <c r="M8662" i="3" s="1"/>
  <c r="N8662" i="3" s="1"/>
  <c r="C9661" i="3"/>
  <c r="D9661" i="3" s="1"/>
  <c r="E9661" i="3" s="1"/>
  <c r="F9661" i="3" s="1"/>
  <c r="G9661" i="3" s="1"/>
  <c r="H9661" i="3" s="1"/>
  <c r="I9661" i="3" s="1"/>
  <c r="J9661" i="3" s="1"/>
  <c r="K9661" i="3" s="1"/>
  <c r="L9661" i="3" s="1"/>
  <c r="M9661" i="3" s="1"/>
  <c r="N9661" i="3" s="1"/>
  <c r="C600" i="3"/>
  <c r="D600" i="3" s="1"/>
  <c r="E600" i="3" s="1"/>
  <c r="F600" i="3" s="1"/>
  <c r="G600" i="3" s="1"/>
  <c r="H600" i="3" s="1"/>
  <c r="I600" i="3" s="1"/>
  <c r="J600" i="3" s="1"/>
  <c r="K600" i="3" s="1"/>
  <c r="L600" i="3" s="1"/>
  <c r="M600" i="3" s="1"/>
  <c r="N600" i="3" s="1"/>
  <c r="C10013" i="3"/>
  <c r="D10013" i="3" s="1"/>
  <c r="E10013" i="3" s="1"/>
  <c r="F10013" i="3" s="1"/>
  <c r="G10013" i="3" s="1"/>
  <c r="H10013" i="3" s="1"/>
  <c r="I10013" i="3" s="1"/>
  <c r="J10013" i="3" s="1"/>
  <c r="K10013" i="3" s="1"/>
  <c r="L10013" i="3" s="1"/>
  <c r="M10013" i="3" s="1"/>
  <c r="N10013" i="3" s="1"/>
  <c r="C9520" i="3"/>
  <c r="D9520" i="3" s="1"/>
  <c r="E9520" i="3" s="1"/>
  <c r="F9520" i="3" s="1"/>
  <c r="G9520" i="3" s="1"/>
  <c r="H9520" i="3" s="1"/>
  <c r="I9520" i="3" s="1"/>
  <c r="J9520" i="3" s="1"/>
  <c r="K9520" i="3" s="1"/>
  <c r="L9520" i="3" s="1"/>
  <c r="M9520" i="3" s="1"/>
  <c r="N9520" i="3" s="1"/>
  <c r="C8493" i="3"/>
  <c r="D8493" i="3" s="1"/>
  <c r="E8493" i="3" s="1"/>
  <c r="F8493" i="3" s="1"/>
  <c r="G8493" i="3" s="1"/>
  <c r="H8493" i="3" s="1"/>
  <c r="I8493" i="3" s="1"/>
  <c r="J8493" i="3" s="1"/>
  <c r="K8493" i="3" s="1"/>
  <c r="L8493" i="3" s="1"/>
  <c r="M8493" i="3" s="1"/>
  <c r="N8493" i="3" s="1"/>
  <c r="C5067" i="3"/>
  <c r="D5067" i="3" s="1"/>
  <c r="E5067" i="3" s="1"/>
  <c r="F5067" i="3" s="1"/>
  <c r="G5067" i="3" s="1"/>
  <c r="H5067" i="3" s="1"/>
  <c r="I5067" i="3" s="1"/>
  <c r="J5067" i="3" s="1"/>
  <c r="K5067" i="3" s="1"/>
  <c r="L5067" i="3" s="1"/>
  <c r="M5067" i="3" s="1"/>
  <c r="N5067" i="3" s="1"/>
  <c r="C7758" i="3"/>
  <c r="D7758" i="3" s="1"/>
  <c r="E7758" i="3" s="1"/>
  <c r="F7758" i="3" s="1"/>
  <c r="G7758" i="3" s="1"/>
  <c r="H7758" i="3" s="1"/>
  <c r="I7758" i="3" s="1"/>
  <c r="J7758" i="3" s="1"/>
  <c r="K7758" i="3" s="1"/>
  <c r="L7758" i="3" s="1"/>
  <c r="M7758" i="3" s="1"/>
  <c r="N7758" i="3" s="1"/>
  <c r="C8955" i="3"/>
  <c r="D8955" i="3" s="1"/>
  <c r="E8955" i="3" s="1"/>
  <c r="F8955" i="3" s="1"/>
  <c r="G8955" i="3" s="1"/>
  <c r="H8955" i="3" s="1"/>
  <c r="I8955" i="3" s="1"/>
  <c r="J8955" i="3" s="1"/>
  <c r="K8955" i="3" s="1"/>
  <c r="L8955" i="3" s="1"/>
  <c r="M8955" i="3" s="1"/>
  <c r="N8955" i="3" s="1"/>
  <c r="C8506" i="3"/>
  <c r="D8506" i="3" s="1"/>
  <c r="E8506" i="3" s="1"/>
  <c r="F8506" i="3" s="1"/>
  <c r="G8506" i="3" s="1"/>
  <c r="H8506" i="3" s="1"/>
  <c r="I8506" i="3" s="1"/>
  <c r="J8506" i="3" s="1"/>
  <c r="K8506" i="3" s="1"/>
  <c r="L8506" i="3" s="1"/>
  <c r="M8506" i="3" s="1"/>
  <c r="N8506" i="3" s="1"/>
  <c r="C8138" i="3"/>
  <c r="D8138" i="3" s="1"/>
  <c r="E8138" i="3" s="1"/>
  <c r="F8138" i="3" s="1"/>
  <c r="G8138" i="3" s="1"/>
  <c r="H8138" i="3" s="1"/>
  <c r="I8138" i="3" s="1"/>
  <c r="J8138" i="3" s="1"/>
  <c r="K8138" i="3" s="1"/>
  <c r="L8138" i="3" s="1"/>
  <c r="M8138" i="3" s="1"/>
  <c r="N8138" i="3" s="1"/>
  <c r="C6998" i="3"/>
  <c r="D6998" i="3" s="1"/>
  <c r="E6998" i="3" s="1"/>
  <c r="F6998" i="3" s="1"/>
  <c r="G6998" i="3" s="1"/>
  <c r="H6998" i="3" s="1"/>
  <c r="I6998" i="3" s="1"/>
  <c r="J6998" i="3" s="1"/>
  <c r="K6998" i="3" s="1"/>
  <c r="L6998" i="3" s="1"/>
  <c r="M6998" i="3" s="1"/>
  <c r="N6998" i="3" s="1"/>
  <c r="C9035" i="3"/>
  <c r="D9035" i="3" s="1"/>
  <c r="E9035" i="3" s="1"/>
  <c r="F9035" i="3" s="1"/>
  <c r="G9035" i="3" s="1"/>
  <c r="H9035" i="3" s="1"/>
  <c r="I9035" i="3" s="1"/>
  <c r="J9035" i="3" s="1"/>
  <c r="K9035" i="3" s="1"/>
  <c r="L9035" i="3" s="1"/>
  <c r="M9035" i="3" s="1"/>
  <c r="N9035" i="3" s="1"/>
  <c r="C8796" i="3"/>
  <c r="D8796" i="3" s="1"/>
  <c r="E8796" i="3" s="1"/>
  <c r="F8796" i="3" s="1"/>
  <c r="G8796" i="3" s="1"/>
  <c r="H8796" i="3" s="1"/>
  <c r="I8796" i="3" s="1"/>
  <c r="J8796" i="3" s="1"/>
  <c r="K8796" i="3" s="1"/>
  <c r="L8796" i="3" s="1"/>
  <c r="M8796" i="3" s="1"/>
  <c r="N8796" i="3" s="1"/>
  <c r="C9712" i="3"/>
  <c r="D9712" i="3" s="1"/>
  <c r="E9712" i="3" s="1"/>
  <c r="F9712" i="3" s="1"/>
  <c r="G9712" i="3" s="1"/>
  <c r="H9712" i="3" s="1"/>
  <c r="I9712" i="3" s="1"/>
  <c r="J9712" i="3" s="1"/>
  <c r="K9712" i="3" s="1"/>
  <c r="L9712" i="3" s="1"/>
  <c r="M9712" i="3" s="1"/>
  <c r="N9712" i="3" s="1"/>
  <c r="C9046" i="3"/>
  <c r="D9046" i="3" s="1"/>
  <c r="E9046" i="3" s="1"/>
  <c r="F9046" i="3" s="1"/>
  <c r="G9046" i="3" s="1"/>
  <c r="H9046" i="3" s="1"/>
  <c r="I9046" i="3" s="1"/>
  <c r="J9046" i="3" s="1"/>
  <c r="K9046" i="3" s="1"/>
  <c r="L9046" i="3" s="1"/>
  <c r="M9046" i="3" s="1"/>
  <c r="N9046" i="3" s="1"/>
  <c r="C8273" i="3"/>
  <c r="D8273" i="3" s="1"/>
  <c r="E8273" i="3" s="1"/>
  <c r="F8273" i="3" s="1"/>
  <c r="G8273" i="3" s="1"/>
  <c r="H8273" i="3" s="1"/>
  <c r="I8273" i="3" s="1"/>
  <c r="J8273" i="3" s="1"/>
  <c r="K8273" i="3" s="1"/>
  <c r="L8273" i="3" s="1"/>
  <c r="M8273" i="3" s="1"/>
  <c r="N8273" i="3" s="1"/>
  <c r="C9684" i="3"/>
  <c r="D9684" i="3" s="1"/>
  <c r="E9684" i="3" s="1"/>
  <c r="F9684" i="3" s="1"/>
  <c r="G9684" i="3" s="1"/>
  <c r="H9684" i="3" s="1"/>
  <c r="I9684" i="3" s="1"/>
  <c r="J9684" i="3" s="1"/>
  <c r="K9684" i="3" s="1"/>
  <c r="L9684" i="3" s="1"/>
  <c r="M9684" i="3" s="1"/>
  <c r="N9684" i="3" s="1"/>
  <c r="C9453" i="3"/>
  <c r="D9453" i="3" s="1"/>
  <c r="E9453" i="3" s="1"/>
  <c r="F9453" i="3" s="1"/>
  <c r="G9453" i="3" s="1"/>
  <c r="H9453" i="3" s="1"/>
  <c r="I9453" i="3" s="1"/>
  <c r="J9453" i="3" s="1"/>
  <c r="K9453" i="3" s="1"/>
  <c r="L9453" i="3" s="1"/>
  <c r="M9453" i="3" s="1"/>
  <c r="N9453" i="3" s="1"/>
  <c r="C9974" i="3"/>
  <c r="D9974" i="3" s="1"/>
  <c r="E9974" i="3" s="1"/>
  <c r="F9974" i="3" s="1"/>
  <c r="G9974" i="3" s="1"/>
  <c r="H9974" i="3" s="1"/>
  <c r="I9974" i="3" s="1"/>
  <c r="J9974" i="3" s="1"/>
  <c r="K9974" i="3" s="1"/>
  <c r="L9974" i="3" s="1"/>
  <c r="M9974" i="3" s="1"/>
  <c r="N9974" i="3" s="1"/>
  <c r="C1021" i="3"/>
  <c r="D1021" i="3" s="1"/>
  <c r="E1021" i="3" s="1"/>
  <c r="F1021" i="3" s="1"/>
  <c r="G1021" i="3" s="1"/>
  <c r="H1021" i="3" s="1"/>
  <c r="I1021" i="3" s="1"/>
  <c r="J1021" i="3" s="1"/>
  <c r="K1021" i="3" s="1"/>
  <c r="L1021" i="3" s="1"/>
  <c r="M1021" i="3" s="1"/>
  <c r="N1021" i="3" s="1"/>
  <c r="C625" i="3"/>
  <c r="D625" i="3" s="1"/>
  <c r="E625" i="3" s="1"/>
  <c r="F625" i="3" s="1"/>
  <c r="G625" i="3" s="1"/>
  <c r="H625" i="3" s="1"/>
  <c r="I625" i="3" s="1"/>
  <c r="J625" i="3" s="1"/>
  <c r="K625" i="3" s="1"/>
  <c r="L625" i="3" s="1"/>
  <c r="M625" i="3" s="1"/>
  <c r="N625" i="3" s="1"/>
  <c r="C194" i="3"/>
  <c r="D194" i="3" s="1"/>
  <c r="E194" i="3" s="1"/>
  <c r="F194" i="3" s="1"/>
  <c r="G194" i="3" s="1"/>
  <c r="H194" i="3" s="1"/>
  <c r="I194" i="3" s="1"/>
  <c r="J194" i="3" s="1"/>
  <c r="K194" i="3" s="1"/>
  <c r="L194" i="3" s="1"/>
  <c r="M194" i="3" s="1"/>
  <c r="N194" i="3" s="1"/>
  <c r="C685" i="3"/>
  <c r="D685" i="3" s="1"/>
  <c r="E685" i="3" s="1"/>
  <c r="F685" i="3" s="1"/>
  <c r="G685" i="3" s="1"/>
  <c r="H685" i="3" s="1"/>
  <c r="I685" i="3" s="1"/>
  <c r="J685" i="3" s="1"/>
  <c r="K685" i="3" s="1"/>
  <c r="L685" i="3" s="1"/>
  <c r="M685" i="3" s="1"/>
  <c r="N685" i="3" s="1"/>
  <c r="C6330" i="3"/>
  <c r="D6330" i="3" s="1"/>
  <c r="E6330" i="3" s="1"/>
  <c r="F6330" i="3" s="1"/>
  <c r="G6330" i="3" s="1"/>
  <c r="H6330" i="3" s="1"/>
  <c r="I6330" i="3" s="1"/>
  <c r="J6330" i="3" s="1"/>
  <c r="K6330" i="3" s="1"/>
  <c r="L6330" i="3" s="1"/>
  <c r="M6330" i="3" s="1"/>
  <c r="N6330" i="3" s="1"/>
  <c r="C721" i="3"/>
  <c r="D721" i="3" s="1"/>
  <c r="E721" i="3" s="1"/>
  <c r="F721" i="3" s="1"/>
  <c r="G721" i="3" s="1"/>
  <c r="H721" i="3" s="1"/>
  <c r="I721" i="3" s="1"/>
  <c r="J721" i="3" s="1"/>
  <c r="K721" i="3" s="1"/>
  <c r="L721" i="3" s="1"/>
  <c r="M721" i="3" s="1"/>
  <c r="N721" i="3" s="1"/>
  <c r="C9847" i="3"/>
  <c r="D9847" i="3" s="1"/>
  <c r="E9847" i="3" s="1"/>
  <c r="F9847" i="3" s="1"/>
  <c r="G9847" i="3" s="1"/>
  <c r="H9847" i="3" s="1"/>
  <c r="I9847" i="3" s="1"/>
  <c r="J9847" i="3" s="1"/>
  <c r="K9847" i="3" s="1"/>
  <c r="L9847" i="3" s="1"/>
  <c r="M9847" i="3" s="1"/>
  <c r="N9847" i="3" s="1"/>
  <c r="C783" i="3"/>
  <c r="D783" i="3" s="1"/>
  <c r="E783" i="3" s="1"/>
  <c r="F783" i="3" s="1"/>
  <c r="G783" i="3" s="1"/>
  <c r="H783" i="3" s="1"/>
  <c r="I783" i="3" s="1"/>
  <c r="J783" i="3" s="1"/>
  <c r="K783" i="3" s="1"/>
  <c r="L783" i="3" s="1"/>
  <c r="M783" i="3" s="1"/>
  <c r="N783" i="3" s="1"/>
  <c r="C42" i="3"/>
  <c r="D42" i="3" s="1"/>
  <c r="E42" i="3" s="1"/>
  <c r="F42" i="3" s="1"/>
  <c r="G42" i="3" s="1"/>
  <c r="H42" i="3" s="1"/>
  <c r="I42" i="3" s="1"/>
  <c r="J42" i="3" s="1"/>
  <c r="K42" i="3" s="1"/>
  <c r="L42" i="3" s="1"/>
  <c r="M42" i="3" s="1"/>
  <c r="N42" i="3" s="1"/>
  <c r="C290" i="3"/>
  <c r="D290" i="3" s="1"/>
  <c r="E290" i="3" s="1"/>
  <c r="F290" i="3" s="1"/>
  <c r="G290" i="3" s="1"/>
  <c r="H290" i="3" s="1"/>
  <c r="I290" i="3" s="1"/>
  <c r="J290" i="3" s="1"/>
  <c r="K290" i="3" s="1"/>
  <c r="L290" i="3" s="1"/>
  <c r="M290" i="3" s="1"/>
  <c r="N290" i="3" s="1"/>
  <c r="C912" i="3"/>
  <c r="D912" i="3" s="1"/>
  <c r="E912" i="3" s="1"/>
  <c r="F912" i="3" s="1"/>
  <c r="G912" i="3" s="1"/>
  <c r="H912" i="3" s="1"/>
  <c r="I912" i="3" s="1"/>
  <c r="J912" i="3" s="1"/>
  <c r="K912" i="3" s="1"/>
  <c r="L912" i="3" s="1"/>
  <c r="M912" i="3" s="1"/>
  <c r="N912" i="3" s="1"/>
  <c r="C4508" i="3"/>
  <c r="D4508" i="3" s="1"/>
  <c r="E4508" i="3" s="1"/>
  <c r="F4508" i="3" s="1"/>
  <c r="G4508" i="3" s="1"/>
  <c r="H4508" i="3" s="1"/>
  <c r="I4508" i="3" s="1"/>
  <c r="J4508" i="3" s="1"/>
  <c r="K4508" i="3" s="1"/>
  <c r="L4508" i="3" s="1"/>
  <c r="M4508" i="3" s="1"/>
  <c r="N4508" i="3" s="1"/>
  <c r="C9888" i="3"/>
  <c r="D9888" i="3" s="1"/>
  <c r="E9888" i="3" s="1"/>
  <c r="F9888" i="3" s="1"/>
  <c r="G9888" i="3" s="1"/>
  <c r="H9888" i="3" s="1"/>
  <c r="I9888" i="3" s="1"/>
  <c r="J9888" i="3" s="1"/>
  <c r="K9888" i="3" s="1"/>
  <c r="L9888" i="3" s="1"/>
  <c r="M9888" i="3" s="1"/>
  <c r="N9888" i="3" s="1"/>
  <c r="C5008" i="3"/>
  <c r="D5008" i="3" s="1"/>
  <c r="E5008" i="3" s="1"/>
  <c r="F5008" i="3" s="1"/>
  <c r="G5008" i="3" s="1"/>
  <c r="H5008" i="3" s="1"/>
  <c r="I5008" i="3" s="1"/>
  <c r="J5008" i="3" s="1"/>
  <c r="K5008" i="3" s="1"/>
  <c r="L5008" i="3" s="1"/>
  <c r="M5008" i="3" s="1"/>
  <c r="N5008" i="3" s="1"/>
  <c r="C9918" i="3"/>
  <c r="D9918" i="3" s="1"/>
  <c r="E9918" i="3" s="1"/>
  <c r="F9918" i="3" s="1"/>
  <c r="G9918" i="3" s="1"/>
  <c r="H9918" i="3" s="1"/>
  <c r="I9918" i="3" s="1"/>
  <c r="J9918" i="3" s="1"/>
  <c r="K9918" i="3" s="1"/>
  <c r="L9918" i="3" s="1"/>
  <c r="M9918" i="3" s="1"/>
  <c r="N9918" i="3" s="1"/>
  <c r="C619" i="3"/>
  <c r="D619" i="3" s="1"/>
  <c r="E619" i="3" s="1"/>
  <c r="F619" i="3" s="1"/>
  <c r="G619" i="3" s="1"/>
  <c r="H619" i="3" s="1"/>
  <c r="I619" i="3" s="1"/>
  <c r="J619" i="3" s="1"/>
  <c r="K619" i="3" s="1"/>
  <c r="L619" i="3" s="1"/>
  <c r="M619" i="3" s="1"/>
  <c r="N619" i="3" s="1"/>
  <c r="C547" i="3"/>
  <c r="D547" i="3" s="1"/>
  <c r="E547" i="3" s="1"/>
  <c r="F547" i="3" s="1"/>
  <c r="G547" i="3" s="1"/>
  <c r="H547" i="3" s="1"/>
  <c r="I547" i="3" s="1"/>
  <c r="J547" i="3" s="1"/>
  <c r="K547" i="3" s="1"/>
  <c r="L547" i="3" s="1"/>
  <c r="M547" i="3" s="1"/>
  <c r="N547" i="3" s="1"/>
  <c r="C937" i="3"/>
  <c r="D937" i="3" s="1"/>
  <c r="E937" i="3" s="1"/>
  <c r="F937" i="3" s="1"/>
  <c r="G937" i="3" s="1"/>
  <c r="H937" i="3" s="1"/>
  <c r="I937" i="3" s="1"/>
  <c r="J937" i="3" s="1"/>
  <c r="K937" i="3" s="1"/>
  <c r="L937" i="3" s="1"/>
  <c r="M937" i="3" s="1"/>
  <c r="N937" i="3" s="1"/>
  <c r="C9038" i="3"/>
  <c r="D9038" i="3" s="1"/>
  <c r="E9038" i="3" s="1"/>
  <c r="F9038" i="3" s="1"/>
  <c r="G9038" i="3" s="1"/>
  <c r="H9038" i="3" s="1"/>
  <c r="I9038" i="3" s="1"/>
  <c r="J9038" i="3" s="1"/>
  <c r="K9038" i="3" s="1"/>
  <c r="L9038" i="3" s="1"/>
  <c r="M9038" i="3" s="1"/>
  <c r="N9038" i="3" s="1"/>
  <c r="C610" i="3"/>
  <c r="D610" i="3" s="1"/>
  <c r="E610" i="3" s="1"/>
  <c r="F610" i="3" s="1"/>
  <c r="G610" i="3" s="1"/>
  <c r="H610" i="3" s="1"/>
  <c r="I610" i="3" s="1"/>
  <c r="J610" i="3" s="1"/>
  <c r="K610" i="3" s="1"/>
  <c r="L610" i="3" s="1"/>
  <c r="M610" i="3" s="1"/>
  <c r="N610" i="3" s="1"/>
  <c r="C859" i="3"/>
  <c r="D859" i="3" s="1"/>
  <c r="E859" i="3" s="1"/>
  <c r="F859" i="3" s="1"/>
  <c r="G859" i="3" s="1"/>
  <c r="H859" i="3" s="1"/>
  <c r="I859" i="3" s="1"/>
  <c r="J859" i="3" s="1"/>
  <c r="K859" i="3" s="1"/>
  <c r="L859" i="3" s="1"/>
  <c r="M859" i="3" s="1"/>
  <c r="N859" i="3" s="1"/>
  <c r="C9748" i="3"/>
  <c r="D9748" i="3" s="1"/>
  <c r="E9748" i="3" s="1"/>
  <c r="F9748" i="3" s="1"/>
  <c r="G9748" i="3" s="1"/>
  <c r="H9748" i="3" s="1"/>
  <c r="I9748" i="3" s="1"/>
  <c r="J9748" i="3" s="1"/>
  <c r="K9748" i="3" s="1"/>
  <c r="L9748" i="3" s="1"/>
  <c r="M9748" i="3" s="1"/>
  <c r="N9748" i="3" s="1"/>
  <c r="C430" i="3"/>
  <c r="D430" i="3" s="1"/>
  <c r="E430" i="3" s="1"/>
  <c r="F430" i="3" s="1"/>
  <c r="G430" i="3" s="1"/>
  <c r="H430" i="3" s="1"/>
  <c r="I430" i="3" s="1"/>
  <c r="J430" i="3" s="1"/>
  <c r="K430" i="3" s="1"/>
  <c r="L430" i="3" s="1"/>
  <c r="M430" i="3" s="1"/>
  <c r="N430" i="3" s="1"/>
  <c r="C43" i="3"/>
  <c r="D43" i="3" s="1"/>
  <c r="E43" i="3" s="1"/>
  <c r="F43" i="3" s="1"/>
  <c r="G43" i="3" s="1"/>
  <c r="H43" i="3" s="1"/>
  <c r="I43" i="3" s="1"/>
  <c r="J43" i="3" s="1"/>
  <c r="K43" i="3" s="1"/>
  <c r="L43" i="3" s="1"/>
  <c r="M43" i="3" s="1"/>
  <c r="N43" i="3" s="1"/>
  <c r="C9155" i="3"/>
  <c r="D9155" i="3" s="1"/>
  <c r="E9155" i="3" s="1"/>
  <c r="F9155" i="3" s="1"/>
  <c r="G9155" i="3" s="1"/>
  <c r="H9155" i="3" s="1"/>
  <c r="I9155" i="3" s="1"/>
  <c r="J9155" i="3" s="1"/>
  <c r="K9155" i="3" s="1"/>
  <c r="L9155" i="3" s="1"/>
  <c r="M9155" i="3" s="1"/>
  <c r="N9155" i="3" s="1"/>
  <c r="C870" i="3"/>
  <c r="D870" i="3" s="1"/>
  <c r="E870" i="3" s="1"/>
  <c r="F870" i="3" s="1"/>
  <c r="G870" i="3" s="1"/>
  <c r="H870" i="3" s="1"/>
  <c r="I870" i="3" s="1"/>
  <c r="J870" i="3" s="1"/>
  <c r="K870" i="3" s="1"/>
  <c r="L870" i="3" s="1"/>
  <c r="M870" i="3" s="1"/>
  <c r="N870" i="3" s="1"/>
  <c r="C606" i="3"/>
  <c r="D606" i="3" s="1"/>
  <c r="E606" i="3" s="1"/>
  <c r="F606" i="3" s="1"/>
  <c r="G606" i="3" s="1"/>
  <c r="H606" i="3" s="1"/>
  <c r="I606" i="3" s="1"/>
  <c r="J606" i="3" s="1"/>
  <c r="K606" i="3" s="1"/>
  <c r="L606" i="3" s="1"/>
  <c r="M606" i="3" s="1"/>
  <c r="N606" i="3" s="1"/>
  <c r="C390" i="3"/>
  <c r="D390" i="3" s="1"/>
  <c r="E390" i="3" s="1"/>
  <c r="F390" i="3" s="1"/>
  <c r="G390" i="3" s="1"/>
  <c r="H390" i="3" s="1"/>
  <c r="I390" i="3" s="1"/>
  <c r="J390" i="3" s="1"/>
  <c r="K390" i="3" s="1"/>
  <c r="L390" i="3" s="1"/>
  <c r="M390" i="3" s="1"/>
  <c r="N390" i="3" s="1"/>
  <c r="C138" i="3"/>
  <c r="D138" i="3" s="1"/>
  <c r="E138" i="3" s="1"/>
  <c r="F138" i="3" s="1"/>
  <c r="G138" i="3" s="1"/>
  <c r="H138" i="3" s="1"/>
  <c r="I138" i="3" s="1"/>
  <c r="J138" i="3" s="1"/>
  <c r="K138" i="3" s="1"/>
  <c r="L138" i="3" s="1"/>
  <c r="M138" i="3" s="1"/>
  <c r="N138" i="3" s="1"/>
  <c r="C857" i="3"/>
  <c r="D857" i="3" s="1"/>
  <c r="E857" i="3" s="1"/>
  <c r="F857" i="3" s="1"/>
  <c r="G857" i="3" s="1"/>
  <c r="H857" i="3" s="1"/>
  <c r="I857" i="3" s="1"/>
  <c r="J857" i="3" s="1"/>
  <c r="K857" i="3" s="1"/>
  <c r="L857" i="3" s="1"/>
  <c r="M857" i="3" s="1"/>
  <c r="N857" i="3" s="1"/>
  <c r="C641" i="3"/>
  <c r="D641" i="3" s="1"/>
  <c r="E641" i="3" s="1"/>
  <c r="F641" i="3" s="1"/>
  <c r="G641" i="3" s="1"/>
  <c r="H641" i="3" s="1"/>
  <c r="I641" i="3" s="1"/>
  <c r="J641" i="3" s="1"/>
  <c r="K641" i="3" s="1"/>
  <c r="L641" i="3" s="1"/>
  <c r="M641" i="3" s="1"/>
  <c r="N641" i="3" s="1"/>
  <c r="C365" i="3"/>
  <c r="D365" i="3" s="1"/>
  <c r="E365" i="3" s="1"/>
  <c r="F365" i="3" s="1"/>
  <c r="G365" i="3" s="1"/>
  <c r="H365" i="3" s="1"/>
  <c r="I365" i="3" s="1"/>
  <c r="J365" i="3" s="1"/>
  <c r="K365" i="3" s="1"/>
  <c r="L365" i="3" s="1"/>
  <c r="M365" i="3" s="1"/>
  <c r="N365" i="3" s="1"/>
  <c r="C585" i="3"/>
  <c r="D585" i="3" s="1"/>
  <c r="E585" i="3" s="1"/>
  <c r="F585" i="3" s="1"/>
  <c r="G585" i="3" s="1"/>
  <c r="H585" i="3" s="1"/>
  <c r="I585" i="3" s="1"/>
  <c r="J585" i="3" s="1"/>
  <c r="K585" i="3" s="1"/>
  <c r="L585" i="3" s="1"/>
  <c r="M585" i="3" s="1"/>
  <c r="N585" i="3" s="1"/>
  <c r="C155" i="3"/>
  <c r="D155" i="3" s="1"/>
  <c r="E155" i="3" s="1"/>
  <c r="F155" i="3" s="1"/>
  <c r="G155" i="3" s="1"/>
  <c r="H155" i="3" s="1"/>
  <c r="I155" i="3" s="1"/>
  <c r="J155" i="3" s="1"/>
  <c r="K155" i="3" s="1"/>
  <c r="L155" i="3" s="1"/>
  <c r="M155" i="3" s="1"/>
  <c r="N155" i="3" s="1"/>
  <c r="C8482" i="3"/>
  <c r="D8482" i="3" s="1"/>
  <c r="E8482" i="3" s="1"/>
  <c r="F8482" i="3" s="1"/>
  <c r="G8482" i="3" s="1"/>
  <c r="H8482" i="3" s="1"/>
  <c r="I8482" i="3" s="1"/>
  <c r="J8482" i="3" s="1"/>
  <c r="K8482" i="3" s="1"/>
  <c r="L8482" i="3" s="1"/>
  <c r="M8482" i="3" s="1"/>
  <c r="N8482" i="3" s="1"/>
  <c r="C733" i="3"/>
  <c r="D733" i="3" s="1"/>
  <c r="E733" i="3" s="1"/>
  <c r="F733" i="3" s="1"/>
  <c r="G733" i="3" s="1"/>
  <c r="H733" i="3" s="1"/>
  <c r="I733" i="3" s="1"/>
  <c r="J733" i="3" s="1"/>
  <c r="K733" i="3" s="1"/>
  <c r="L733" i="3" s="1"/>
  <c r="M733" i="3" s="1"/>
  <c r="N733" i="3" s="1"/>
  <c r="C9706" i="3"/>
  <c r="D9706" i="3" s="1"/>
  <c r="E9706" i="3" s="1"/>
  <c r="F9706" i="3" s="1"/>
  <c r="G9706" i="3" s="1"/>
  <c r="H9706" i="3" s="1"/>
  <c r="I9706" i="3" s="1"/>
  <c r="J9706" i="3" s="1"/>
  <c r="K9706" i="3" s="1"/>
  <c r="L9706" i="3" s="1"/>
  <c r="M9706" i="3" s="1"/>
  <c r="N9706" i="3" s="1"/>
  <c r="C8297" i="3"/>
  <c r="D8297" i="3" s="1"/>
  <c r="E8297" i="3" s="1"/>
  <c r="F8297" i="3" s="1"/>
  <c r="G8297" i="3" s="1"/>
  <c r="H8297" i="3" s="1"/>
  <c r="I8297" i="3" s="1"/>
  <c r="J8297" i="3" s="1"/>
  <c r="K8297" i="3" s="1"/>
  <c r="L8297" i="3" s="1"/>
  <c r="M8297" i="3" s="1"/>
  <c r="N8297" i="3" s="1"/>
  <c r="C7398" i="3"/>
  <c r="D7398" i="3" s="1"/>
  <c r="E7398" i="3" s="1"/>
  <c r="F7398" i="3" s="1"/>
  <c r="G7398" i="3" s="1"/>
  <c r="H7398" i="3" s="1"/>
  <c r="I7398" i="3" s="1"/>
  <c r="J7398" i="3" s="1"/>
  <c r="K7398" i="3" s="1"/>
  <c r="L7398" i="3" s="1"/>
  <c r="M7398" i="3" s="1"/>
  <c r="N7398" i="3" s="1"/>
  <c r="C7917" i="3"/>
  <c r="D7917" i="3" s="1"/>
  <c r="E7917" i="3" s="1"/>
  <c r="F7917" i="3" s="1"/>
  <c r="G7917" i="3" s="1"/>
  <c r="H7917" i="3" s="1"/>
  <c r="I7917" i="3" s="1"/>
  <c r="J7917" i="3" s="1"/>
  <c r="K7917" i="3" s="1"/>
  <c r="L7917" i="3" s="1"/>
  <c r="M7917" i="3" s="1"/>
  <c r="N7917" i="3" s="1"/>
  <c r="C9063" i="3"/>
  <c r="D9063" i="3" s="1"/>
  <c r="E9063" i="3" s="1"/>
  <c r="F9063" i="3" s="1"/>
  <c r="G9063" i="3" s="1"/>
  <c r="H9063" i="3" s="1"/>
  <c r="I9063" i="3" s="1"/>
  <c r="J9063" i="3" s="1"/>
  <c r="K9063" i="3" s="1"/>
  <c r="L9063" i="3" s="1"/>
  <c r="M9063" i="3" s="1"/>
  <c r="N9063" i="3" s="1"/>
  <c r="C6874" i="3"/>
  <c r="D6874" i="3" s="1"/>
  <c r="E6874" i="3" s="1"/>
  <c r="F6874" i="3" s="1"/>
  <c r="G6874" i="3" s="1"/>
  <c r="H6874" i="3" s="1"/>
  <c r="I6874" i="3" s="1"/>
  <c r="J6874" i="3" s="1"/>
  <c r="K6874" i="3" s="1"/>
  <c r="L6874" i="3" s="1"/>
  <c r="M6874" i="3" s="1"/>
  <c r="N6874" i="3" s="1"/>
  <c r="C9640" i="3"/>
  <c r="D9640" i="3" s="1"/>
  <c r="E9640" i="3" s="1"/>
  <c r="F9640" i="3" s="1"/>
  <c r="G9640" i="3" s="1"/>
  <c r="H9640" i="3" s="1"/>
  <c r="I9640" i="3" s="1"/>
  <c r="J9640" i="3" s="1"/>
  <c r="K9640" i="3" s="1"/>
  <c r="L9640" i="3" s="1"/>
  <c r="M9640" i="3" s="1"/>
  <c r="N9640" i="3" s="1"/>
  <c r="C5945" i="3"/>
  <c r="D5945" i="3" s="1"/>
  <c r="E5945" i="3" s="1"/>
  <c r="F5945" i="3" s="1"/>
  <c r="G5945" i="3" s="1"/>
  <c r="H5945" i="3" s="1"/>
  <c r="I5945" i="3" s="1"/>
  <c r="J5945" i="3" s="1"/>
  <c r="K5945" i="3" s="1"/>
  <c r="L5945" i="3" s="1"/>
  <c r="M5945" i="3" s="1"/>
  <c r="N5945" i="3" s="1"/>
  <c r="C7196" i="3"/>
  <c r="D7196" i="3" s="1"/>
  <c r="E7196" i="3" s="1"/>
  <c r="F7196" i="3" s="1"/>
  <c r="G7196" i="3" s="1"/>
  <c r="H7196" i="3" s="1"/>
  <c r="I7196" i="3" s="1"/>
  <c r="J7196" i="3" s="1"/>
  <c r="K7196" i="3" s="1"/>
  <c r="L7196" i="3" s="1"/>
  <c r="M7196" i="3" s="1"/>
  <c r="N7196" i="3" s="1"/>
  <c r="C9965" i="3"/>
  <c r="D9965" i="3" s="1"/>
  <c r="E9965" i="3" s="1"/>
  <c r="F9965" i="3" s="1"/>
  <c r="G9965" i="3" s="1"/>
  <c r="H9965" i="3" s="1"/>
  <c r="I9965" i="3" s="1"/>
  <c r="J9965" i="3" s="1"/>
  <c r="K9965" i="3" s="1"/>
  <c r="L9965" i="3" s="1"/>
  <c r="M9965" i="3" s="1"/>
  <c r="N9965" i="3" s="1"/>
  <c r="C9477" i="3"/>
  <c r="D9477" i="3" s="1"/>
  <c r="E9477" i="3" s="1"/>
  <c r="F9477" i="3" s="1"/>
  <c r="G9477" i="3" s="1"/>
  <c r="H9477" i="3" s="1"/>
  <c r="I9477" i="3" s="1"/>
  <c r="J9477" i="3" s="1"/>
  <c r="K9477" i="3" s="1"/>
  <c r="L9477" i="3" s="1"/>
  <c r="M9477" i="3" s="1"/>
  <c r="N9477" i="3" s="1"/>
  <c r="C6965" i="3"/>
  <c r="D6965" i="3" s="1"/>
  <c r="E6965" i="3" s="1"/>
  <c r="F6965" i="3" s="1"/>
  <c r="G6965" i="3" s="1"/>
  <c r="H6965" i="3" s="1"/>
  <c r="I6965" i="3" s="1"/>
  <c r="J6965" i="3" s="1"/>
  <c r="K6965" i="3" s="1"/>
  <c r="L6965" i="3" s="1"/>
  <c r="M6965" i="3" s="1"/>
  <c r="N6965" i="3" s="1"/>
  <c r="C8811" i="3"/>
  <c r="D8811" i="3" s="1"/>
  <c r="E8811" i="3" s="1"/>
  <c r="F8811" i="3" s="1"/>
  <c r="G8811" i="3" s="1"/>
  <c r="H8811" i="3" s="1"/>
  <c r="I8811" i="3" s="1"/>
  <c r="J8811" i="3" s="1"/>
  <c r="K8811" i="3" s="1"/>
  <c r="L8811" i="3" s="1"/>
  <c r="M8811" i="3" s="1"/>
  <c r="N8811" i="3" s="1"/>
  <c r="C8097" i="3"/>
  <c r="D8097" i="3" s="1"/>
  <c r="E8097" i="3" s="1"/>
  <c r="F8097" i="3" s="1"/>
  <c r="G8097" i="3" s="1"/>
  <c r="H8097" i="3" s="1"/>
  <c r="I8097" i="3" s="1"/>
  <c r="J8097" i="3" s="1"/>
  <c r="K8097" i="3" s="1"/>
  <c r="L8097" i="3" s="1"/>
  <c r="M8097" i="3" s="1"/>
  <c r="N8097" i="3" s="1"/>
  <c r="C9979" i="3"/>
  <c r="D9979" i="3" s="1"/>
  <c r="E9979" i="3" s="1"/>
  <c r="F9979" i="3" s="1"/>
  <c r="G9979" i="3" s="1"/>
  <c r="H9979" i="3" s="1"/>
  <c r="I9979" i="3" s="1"/>
  <c r="J9979" i="3" s="1"/>
  <c r="K9979" i="3" s="1"/>
  <c r="L9979" i="3" s="1"/>
  <c r="M9979" i="3" s="1"/>
  <c r="N9979" i="3" s="1"/>
  <c r="C885" i="3"/>
  <c r="D885" i="3" s="1"/>
  <c r="E885" i="3" s="1"/>
  <c r="F885" i="3" s="1"/>
  <c r="G885" i="3" s="1"/>
  <c r="H885" i="3" s="1"/>
  <c r="I885" i="3" s="1"/>
  <c r="J885" i="3" s="1"/>
  <c r="K885" i="3" s="1"/>
  <c r="L885" i="3" s="1"/>
  <c r="M885" i="3" s="1"/>
  <c r="N885" i="3" s="1"/>
  <c r="C487" i="3"/>
  <c r="D487" i="3" s="1"/>
  <c r="E487" i="3" s="1"/>
  <c r="F487" i="3" s="1"/>
  <c r="G487" i="3" s="1"/>
  <c r="H487" i="3" s="1"/>
  <c r="I487" i="3" s="1"/>
  <c r="J487" i="3" s="1"/>
  <c r="K487" i="3" s="1"/>
  <c r="L487" i="3" s="1"/>
  <c r="M487" i="3" s="1"/>
  <c r="N487" i="3" s="1"/>
  <c r="C896" i="3"/>
  <c r="D896" i="3" s="1"/>
  <c r="E896" i="3" s="1"/>
  <c r="F896" i="3" s="1"/>
  <c r="G896" i="3" s="1"/>
  <c r="H896" i="3" s="1"/>
  <c r="I896" i="3" s="1"/>
  <c r="J896" i="3" s="1"/>
  <c r="K896" i="3" s="1"/>
  <c r="L896" i="3" s="1"/>
  <c r="M896" i="3" s="1"/>
  <c r="N896" i="3" s="1"/>
  <c r="C295" i="3"/>
  <c r="D295" i="3" s="1"/>
  <c r="E295" i="3" s="1"/>
  <c r="F295" i="3" s="1"/>
  <c r="G295" i="3" s="1"/>
  <c r="H295" i="3" s="1"/>
  <c r="I295" i="3" s="1"/>
  <c r="J295" i="3" s="1"/>
  <c r="K295" i="3" s="1"/>
  <c r="L295" i="3" s="1"/>
  <c r="M295" i="3" s="1"/>
  <c r="N295" i="3" s="1"/>
  <c r="C656" i="3"/>
  <c r="D656" i="3" s="1"/>
  <c r="E656" i="3" s="1"/>
  <c r="F656" i="3" s="1"/>
  <c r="G656" i="3" s="1"/>
  <c r="H656" i="3" s="1"/>
  <c r="I656" i="3" s="1"/>
  <c r="J656" i="3" s="1"/>
  <c r="K656" i="3" s="1"/>
  <c r="L656" i="3" s="1"/>
  <c r="M656" i="3" s="1"/>
  <c r="N656" i="3" s="1"/>
  <c r="C529" i="3"/>
  <c r="D529" i="3" s="1"/>
  <c r="E529" i="3" s="1"/>
  <c r="F529" i="3" s="1"/>
  <c r="G529" i="3" s="1"/>
  <c r="H529" i="3" s="1"/>
  <c r="I529" i="3" s="1"/>
  <c r="J529" i="3" s="1"/>
  <c r="K529" i="3" s="1"/>
  <c r="L529" i="3" s="1"/>
  <c r="M529" i="3" s="1"/>
  <c r="N529" i="3" s="1"/>
  <c r="C9893" i="3"/>
  <c r="D9893" i="3" s="1"/>
  <c r="E9893" i="3" s="1"/>
  <c r="F9893" i="3" s="1"/>
  <c r="G9893" i="3" s="1"/>
  <c r="H9893" i="3" s="1"/>
  <c r="I9893" i="3" s="1"/>
  <c r="J9893" i="3" s="1"/>
  <c r="K9893" i="3" s="1"/>
  <c r="L9893" i="3" s="1"/>
  <c r="M9893" i="3" s="1"/>
  <c r="N9893" i="3" s="1"/>
  <c r="C513" i="3"/>
  <c r="D513" i="3" s="1"/>
  <c r="E513" i="3" s="1"/>
  <c r="F513" i="3" s="1"/>
  <c r="G513" i="3" s="1"/>
  <c r="H513" i="3" s="1"/>
  <c r="I513" i="3" s="1"/>
  <c r="J513" i="3" s="1"/>
  <c r="K513" i="3" s="1"/>
  <c r="L513" i="3" s="1"/>
  <c r="M513" i="3" s="1"/>
  <c r="N513" i="3" s="1"/>
  <c r="C333" i="3"/>
  <c r="D333" i="3" s="1"/>
  <c r="E333" i="3" s="1"/>
  <c r="F333" i="3" s="1"/>
  <c r="G333" i="3" s="1"/>
  <c r="H333" i="3" s="1"/>
  <c r="I333" i="3" s="1"/>
  <c r="J333" i="3" s="1"/>
  <c r="K333" i="3" s="1"/>
  <c r="L333" i="3" s="1"/>
  <c r="M333" i="3" s="1"/>
  <c r="N333" i="3" s="1"/>
  <c r="C756" i="3"/>
  <c r="D756" i="3" s="1"/>
  <c r="E756" i="3" s="1"/>
  <c r="F756" i="3" s="1"/>
  <c r="G756" i="3" s="1"/>
  <c r="H756" i="3" s="1"/>
  <c r="I756" i="3" s="1"/>
  <c r="J756" i="3" s="1"/>
  <c r="K756" i="3" s="1"/>
  <c r="L756" i="3" s="1"/>
  <c r="M756" i="3" s="1"/>
  <c r="N756" i="3" s="1"/>
  <c r="C236" i="3"/>
  <c r="D236" i="3" s="1"/>
  <c r="E236" i="3" s="1"/>
  <c r="F236" i="3" s="1"/>
  <c r="G236" i="3" s="1"/>
  <c r="H236" i="3" s="1"/>
  <c r="I236" i="3" s="1"/>
  <c r="J236" i="3" s="1"/>
  <c r="K236" i="3" s="1"/>
  <c r="L236" i="3" s="1"/>
  <c r="M236" i="3" s="1"/>
  <c r="N236" i="3" s="1"/>
  <c r="C624" i="3"/>
  <c r="D624" i="3" s="1"/>
  <c r="E624" i="3" s="1"/>
  <c r="F624" i="3" s="1"/>
  <c r="G624" i="3" s="1"/>
  <c r="H624" i="3" s="1"/>
  <c r="I624" i="3" s="1"/>
  <c r="J624" i="3" s="1"/>
  <c r="K624" i="3" s="1"/>
  <c r="L624" i="3" s="1"/>
  <c r="M624" i="3" s="1"/>
  <c r="N624" i="3" s="1"/>
  <c r="C299" i="3"/>
  <c r="D299" i="3" s="1"/>
  <c r="E299" i="3" s="1"/>
  <c r="F299" i="3" s="1"/>
  <c r="G299" i="3" s="1"/>
  <c r="H299" i="3" s="1"/>
  <c r="I299" i="3" s="1"/>
  <c r="J299" i="3" s="1"/>
  <c r="K299" i="3" s="1"/>
  <c r="L299" i="3" s="1"/>
  <c r="M299" i="3" s="1"/>
  <c r="N299" i="3" s="1"/>
  <c r="C9162" i="3"/>
  <c r="D9162" i="3" s="1"/>
  <c r="E9162" i="3" s="1"/>
  <c r="F9162" i="3" s="1"/>
  <c r="G9162" i="3" s="1"/>
  <c r="H9162" i="3" s="1"/>
  <c r="I9162" i="3" s="1"/>
  <c r="J9162" i="3" s="1"/>
  <c r="K9162" i="3" s="1"/>
  <c r="L9162" i="3" s="1"/>
  <c r="M9162" i="3" s="1"/>
  <c r="N9162" i="3" s="1"/>
  <c r="C950" i="3"/>
  <c r="D950" i="3" s="1"/>
  <c r="E950" i="3" s="1"/>
  <c r="F950" i="3" s="1"/>
  <c r="G950" i="3" s="1"/>
  <c r="H950" i="3" s="1"/>
  <c r="I950" i="3" s="1"/>
  <c r="J950" i="3" s="1"/>
  <c r="K950" i="3" s="1"/>
  <c r="L950" i="3" s="1"/>
  <c r="M950" i="3" s="1"/>
  <c r="N950" i="3" s="1"/>
  <c r="C517" i="3"/>
  <c r="D517" i="3" s="1"/>
  <c r="E517" i="3" s="1"/>
  <c r="F517" i="3" s="1"/>
  <c r="G517" i="3" s="1"/>
  <c r="H517" i="3" s="1"/>
  <c r="I517" i="3" s="1"/>
  <c r="J517" i="3" s="1"/>
  <c r="K517" i="3" s="1"/>
  <c r="L517" i="3" s="1"/>
  <c r="M517" i="3" s="1"/>
  <c r="N517" i="3" s="1"/>
  <c r="C9382" i="3"/>
  <c r="D9382" i="3" s="1"/>
  <c r="E9382" i="3" s="1"/>
  <c r="F9382" i="3" s="1"/>
  <c r="G9382" i="3" s="1"/>
  <c r="H9382" i="3" s="1"/>
  <c r="I9382" i="3" s="1"/>
  <c r="J9382" i="3" s="1"/>
  <c r="K9382" i="3" s="1"/>
  <c r="L9382" i="3" s="1"/>
  <c r="M9382" i="3" s="1"/>
  <c r="N9382" i="3" s="1"/>
  <c r="C397" i="3"/>
  <c r="D397" i="3" s="1"/>
  <c r="E397" i="3" s="1"/>
  <c r="F397" i="3" s="1"/>
  <c r="G397" i="3" s="1"/>
  <c r="H397" i="3" s="1"/>
  <c r="I397" i="3" s="1"/>
  <c r="J397" i="3" s="1"/>
  <c r="K397" i="3" s="1"/>
  <c r="L397" i="3" s="1"/>
  <c r="M397" i="3" s="1"/>
  <c r="N397" i="3" s="1"/>
  <c r="C6318" i="3"/>
  <c r="D6318" i="3" s="1"/>
  <c r="E6318" i="3" s="1"/>
  <c r="F6318" i="3" s="1"/>
  <c r="G6318" i="3" s="1"/>
  <c r="H6318" i="3" s="1"/>
  <c r="I6318" i="3" s="1"/>
  <c r="J6318" i="3" s="1"/>
  <c r="K6318" i="3" s="1"/>
  <c r="L6318" i="3" s="1"/>
  <c r="M6318" i="3" s="1"/>
  <c r="N6318" i="3" s="1"/>
  <c r="C613" i="3"/>
  <c r="D613" i="3" s="1"/>
  <c r="E613" i="3" s="1"/>
  <c r="F613" i="3" s="1"/>
  <c r="G613" i="3" s="1"/>
  <c r="H613" i="3" s="1"/>
  <c r="I613" i="3" s="1"/>
  <c r="J613" i="3" s="1"/>
  <c r="K613" i="3" s="1"/>
  <c r="L613" i="3" s="1"/>
  <c r="M613" i="3" s="1"/>
  <c r="N613" i="3" s="1"/>
  <c r="C9799" i="3"/>
  <c r="D9799" i="3" s="1"/>
  <c r="E9799" i="3" s="1"/>
  <c r="F9799" i="3" s="1"/>
  <c r="G9799" i="3" s="1"/>
  <c r="H9799" i="3" s="1"/>
  <c r="I9799" i="3" s="1"/>
  <c r="J9799" i="3" s="1"/>
  <c r="K9799" i="3" s="1"/>
  <c r="L9799" i="3" s="1"/>
  <c r="M9799" i="3" s="1"/>
  <c r="N9799" i="3" s="1"/>
  <c r="C9572" i="3"/>
  <c r="D9572" i="3" s="1"/>
  <c r="E9572" i="3" s="1"/>
  <c r="F9572" i="3" s="1"/>
  <c r="G9572" i="3" s="1"/>
  <c r="H9572" i="3" s="1"/>
  <c r="I9572" i="3" s="1"/>
  <c r="J9572" i="3" s="1"/>
  <c r="K9572" i="3" s="1"/>
  <c r="L9572" i="3" s="1"/>
  <c r="M9572" i="3" s="1"/>
  <c r="N9572" i="3" s="1"/>
  <c r="C30" i="3"/>
  <c r="D30" i="3" s="1"/>
  <c r="E30" i="3" s="1"/>
  <c r="F30" i="3" s="1"/>
  <c r="G30" i="3" s="1"/>
  <c r="H30" i="3" s="1"/>
  <c r="I30" i="3" s="1"/>
  <c r="J30" i="3" s="1"/>
  <c r="K30" i="3" s="1"/>
  <c r="L30" i="3" s="1"/>
  <c r="M30" i="3" s="1"/>
  <c r="N30" i="3" s="1"/>
  <c r="C9630" i="3"/>
  <c r="D9630" i="3" s="1"/>
  <c r="E9630" i="3" s="1"/>
  <c r="F9630" i="3" s="1"/>
  <c r="G9630" i="3" s="1"/>
  <c r="H9630" i="3" s="1"/>
  <c r="I9630" i="3" s="1"/>
  <c r="J9630" i="3" s="1"/>
  <c r="K9630" i="3" s="1"/>
  <c r="L9630" i="3" s="1"/>
  <c r="M9630" i="3" s="1"/>
  <c r="N9630" i="3" s="1"/>
  <c r="C403" i="3"/>
  <c r="D403" i="3" s="1"/>
  <c r="E403" i="3" s="1"/>
  <c r="F403" i="3" s="1"/>
  <c r="G403" i="3" s="1"/>
  <c r="H403" i="3" s="1"/>
  <c r="I403" i="3" s="1"/>
  <c r="J403" i="3" s="1"/>
  <c r="K403" i="3" s="1"/>
  <c r="L403" i="3" s="1"/>
  <c r="M403" i="3" s="1"/>
  <c r="N403" i="3" s="1"/>
  <c r="C4424" i="3"/>
  <c r="D4424" i="3" s="1"/>
  <c r="E4424" i="3" s="1"/>
  <c r="F4424" i="3" s="1"/>
  <c r="G4424" i="3" s="1"/>
  <c r="H4424" i="3" s="1"/>
  <c r="I4424" i="3" s="1"/>
  <c r="J4424" i="3" s="1"/>
  <c r="K4424" i="3" s="1"/>
  <c r="L4424" i="3" s="1"/>
  <c r="M4424" i="3" s="1"/>
  <c r="N4424" i="3" s="1"/>
  <c r="C9807" i="3"/>
  <c r="D9807" i="3" s="1"/>
  <c r="E9807" i="3" s="1"/>
  <c r="F9807" i="3" s="1"/>
  <c r="G9807" i="3" s="1"/>
  <c r="H9807" i="3" s="1"/>
  <c r="I9807" i="3" s="1"/>
  <c r="J9807" i="3" s="1"/>
  <c r="K9807" i="3" s="1"/>
  <c r="L9807" i="3" s="1"/>
  <c r="M9807" i="3" s="1"/>
  <c r="N9807" i="3" s="1"/>
  <c r="C4876" i="3"/>
  <c r="D4876" i="3" s="1"/>
  <c r="E4876" i="3" s="1"/>
  <c r="F4876" i="3" s="1"/>
  <c r="G4876" i="3" s="1"/>
  <c r="H4876" i="3" s="1"/>
  <c r="I4876" i="3" s="1"/>
  <c r="J4876" i="3" s="1"/>
  <c r="K4876" i="3" s="1"/>
  <c r="L4876" i="3" s="1"/>
  <c r="M4876" i="3" s="1"/>
  <c r="N4876" i="3" s="1"/>
  <c r="C9908" i="3"/>
  <c r="D9908" i="3" s="1"/>
  <c r="E9908" i="3" s="1"/>
  <c r="F9908" i="3" s="1"/>
  <c r="G9908" i="3" s="1"/>
  <c r="H9908" i="3" s="1"/>
  <c r="I9908" i="3" s="1"/>
  <c r="J9908" i="3" s="1"/>
  <c r="K9908" i="3" s="1"/>
  <c r="L9908" i="3" s="1"/>
  <c r="M9908" i="3" s="1"/>
  <c r="N9908" i="3" s="1"/>
  <c r="C356" i="3"/>
  <c r="D356" i="3" s="1"/>
  <c r="E356" i="3" s="1"/>
  <c r="F356" i="3" s="1"/>
  <c r="G356" i="3" s="1"/>
  <c r="H356" i="3" s="1"/>
  <c r="I356" i="3" s="1"/>
  <c r="J356" i="3" s="1"/>
  <c r="K356" i="3" s="1"/>
  <c r="L356" i="3" s="1"/>
  <c r="M356" i="3" s="1"/>
  <c r="N356" i="3" s="1"/>
  <c r="C862" i="3"/>
  <c r="D862" i="3" s="1"/>
  <c r="E862" i="3" s="1"/>
  <c r="F862" i="3" s="1"/>
  <c r="G862" i="3" s="1"/>
  <c r="H862" i="3" s="1"/>
  <c r="I862" i="3" s="1"/>
  <c r="J862" i="3" s="1"/>
  <c r="K862" i="3" s="1"/>
  <c r="L862" i="3" s="1"/>
  <c r="M862" i="3" s="1"/>
  <c r="N862" i="3" s="1"/>
  <c r="C776" i="3"/>
  <c r="D776" i="3" s="1"/>
  <c r="E776" i="3" s="1"/>
  <c r="F776" i="3" s="1"/>
  <c r="G776" i="3" s="1"/>
  <c r="H776" i="3" s="1"/>
  <c r="I776" i="3" s="1"/>
  <c r="J776" i="3" s="1"/>
  <c r="K776" i="3" s="1"/>
  <c r="L776" i="3" s="1"/>
  <c r="M776" i="3" s="1"/>
  <c r="N776" i="3" s="1"/>
  <c r="C9015" i="3"/>
  <c r="D9015" i="3" s="1"/>
  <c r="E9015" i="3" s="1"/>
  <c r="F9015" i="3" s="1"/>
  <c r="G9015" i="3" s="1"/>
  <c r="H9015" i="3" s="1"/>
  <c r="I9015" i="3" s="1"/>
  <c r="J9015" i="3" s="1"/>
  <c r="K9015" i="3" s="1"/>
  <c r="L9015" i="3" s="1"/>
  <c r="M9015" i="3" s="1"/>
  <c r="N9015" i="3" s="1"/>
  <c r="C248" i="3"/>
  <c r="D248" i="3" s="1"/>
  <c r="E248" i="3" s="1"/>
  <c r="F248" i="3" s="1"/>
  <c r="G248" i="3" s="1"/>
  <c r="H248" i="3" s="1"/>
  <c r="I248" i="3" s="1"/>
  <c r="J248" i="3" s="1"/>
  <c r="K248" i="3" s="1"/>
  <c r="L248" i="3" s="1"/>
  <c r="M248" i="3" s="1"/>
  <c r="N248" i="3" s="1"/>
  <c r="C775" i="3"/>
  <c r="D775" i="3" s="1"/>
  <c r="E775" i="3" s="1"/>
  <c r="F775" i="3" s="1"/>
  <c r="G775" i="3" s="1"/>
  <c r="H775" i="3" s="1"/>
  <c r="I775" i="3" s="1"/>
  <c r="J775" i="3" s="1"/>
  <c r="K775" i="3" s="1"/>
  <c r="L775" i="3" s="1"/>
  <c r="M775" i="3" s="1"/>
  <c r="N775" i="3" s="1"/>
  <c r="C9716" i="3"/>
  <c r="D9716" i="3" s="1"/>
  <c r="E9716" i="3" s="1"/>
  <c r="F9716" i="3" s="1"/>
  <c r="G9716" i="3" s="1"/>
  <c r="H9716" i="3" s="1"/>
  <c r="I9716" i="3" s="1"/>
  <c r="J9716" i="3" s="1"/>
  <c r="K9716" i="3" s="1"/>
  <c r="L9716" i="3" s="1"/>
  <c r="M9716" i="3" s="1"/>
  <c r="N9716" i="3" s="1"/>
  <c r="C927" i="3"/>
  <c r="D927" i="3" s="1"/>
  <c r="E927" i="3" s="1"/>
  <c r="F927" i="3" s="1"/>
  <c r="G927" i="3" s="1"/>
  <c r="H927" i="3" s="1"/>
  <c r="I927" i="3" s="1"/>
  <c r="J927" i="3" s="1"/>
  <c r="K927" i="3" s="1"/>
  <c r="L927" i="3" s="1"/>
  <c r="M927" i="3" s="1"/>
  <c r="N927" i="3" s="1"/>
  <c r="C309" i="3"/>
  <c r="D309" i="3" s="1"/>
  <c r="E309" i="3" s="1"/>
  <c r="F309" i="3" s="1"/>
  <c r="G309" i="3" s="1"/>
  <c r="H309" i="3" s="1"/>
  <c r="I309" i="3" s="1"/>
  <c r="J309" i="3" s="1"/>
  <c r="K309" i="3" s="1"/>
  <c r="L309" i="3" s="1"/>
  <c r="M309" i="3" s="1"/>
  <c r="N309" i="3" s="1"/>
  <c r="C9470" i="3"/>
  <c r="D9470" i="3" s="1"/>
  <c r="E9470" i="3" s="1"/>
  <c r="F9470" i="3" s="1"/>
  <c r="G9470" i="3" s="1"/>
  <c r="H9470" i="3" s="1"/>
  <c r="I9470" i="3" s="1"/>
  <c r="J9470" i="3" s="1"/>
  <c r="K9470" i="3" s="1"/>
  <c r="L9470" i="3" s="1"/>
  <c r="M9470" i="3" s="1"/>
  <c r="N9470" i="3" s="1"/>
  <c r="C858" i="3"/>
  <c r="D858" i="3" s="1"/>
  <c r="E858" i="3" s="1"/>
  <c r="F858" i="3" s="1"/>
  <c r="G858" i="3" s="1"/>
  <c r="H858" i="3" s="1"/>
  <c r="I858" i="3" s="1"/>
  <c r="J858" i="3" s="1"/>
  <c r="K858" i="3" s="1"/>
  <c r="L858" i="3" s="1"/>
  <c r="M858" i="3" s="1"/>
  <c r="N858" i="3" s="1"/>
  <c r="C594" i="3"/>
  <c r="D594" i="3" s="1"/>
  <c r="E594" i="3" s="1"/>
  <c r="F594" i="3" s="1"/>
  <c r="G594" i="3" s="1"/>
  <c r="H594" i="3" s="1"/>
  <c r="I594" i="3" s="1"/>
  <c r="J594" i="3" s="1"/>
  <c r="K594" i="3" s="1"/>
  <c r="L594" i="3" s="1"/>
  <c r="M594" i="3" s="1"/>
  <c r="N594" i="3" s="1"/>
  <c r="C378" i="3"/>
  <c r="D378" i="3" s="1"/>
  <c r="E378" i="3" s="1"/>
  <c r="F378" i="3" s="1"/>
  <c r="G378" i="3" s="1"/>
  <c r="H378" i="3" s="1"/>
  <c r="I378" i="3" s="1"/>
  <c r="J378" i="3" s="1"/>
  <c r="K378" i="3" s="1"/>
  <c r="L378" i="3" s="1"/>
  <c r="M378" i="3" s="1"/>
  <c r="N378" i="3" s="1"/>
  <c r="C126" i="3"/>
  <c r="D126" i="3" s="1"/>
  <c r="E126" i="3" s="1"/>
  <c r="F126" i="3" s="1"/>
  <c r="G126" i="3" s="1"/>
  <c r="H126" i="3" s="1"/>
  <c r="I126" i="3" s="1"/>
  <c r="J126" i="3" s="1"/>
  <c r="K126" i="3" s="1"/>
  <c r="L126" i="3" s="1"/>
  <c r="M126" i="3" s="1"/>
  <c r="N126" i="3" s="1"/>
  <c r="C845" i="3"/>
  <c r="D845" i="3" s="1"/>
  <c r="E845" i="3" s="1"/>
  <c r="F845" i="3" s="1"/>
  <c r="G845" i="3" s="1"/>
  <c r="H845" i="3" s="1"/>
  <c r="I845" i="3" s="1"/>
  <c r="J845" i="3" s="1"/>
  <c r="K845" i="3" s="1"/>
  <c r="L845" i="3" s="1"/>
  <c r="M845" i="3" s="1"/>
  <c r="N845" i="3" s="1"/>
  <c r="C569" i="3"/>
  <c r="D569" i="3" s="1"/>
  <c r="E569" i="3" s="1"/>
  <c r="F569" i="3" s="1"/>
  <c r="G569" i="3" s="1"/>
  <c r="H569" i="3" s="1"/>
  <c r="I569" i="3" s="1"/>
  <c r="J569" i="3" s="1"/>
  <c r="K569" i="3" s="1"/>
  <c r="L569" i="3" s="1"/>
  <c r="M569" i="3" s="1"/>
  <c r="N569" i="3" s="1"/>
  <c r="C341" i="3"/>
  <c r="D341" i="3" s="1"/>
  <c r="E341" i="3" s="1"/>
  <c r="F341" i="3" s="1"/>
  <c r="G341" i="3" s="1"/>
  <c r="H341" i="3" s="1"/>
  <c r="I341" i="3" s="1"/>
  <c r="J341" i="3" s="1"/>
  <c r="K341" i="3" s="1"/>
  <c r="L341" i="3" s="1"/>
  <c r="M341" i="3" s="1"/>
  <c r="N341" i="3" s="1"/>
  <c r="C201" i="3"/>
  <c r="D201" i="3" s="1"/>
  <c r="E201" i="3" s="1"/>
  <c r="F201" i="3" s="1"/>
  <c r="G201" i="3" s="1"/>
  <c r="H201" i="3" s="1"/>
  <c r="I201" i="3" s="1"/>
  <c r="J201" i="3" s="1"/>
  <c r="K201" i="3" s="1"/>
  <c r="L201" i="3" s="1"/>
  <c r="M201" i="3" s="1"/>
  <c r="N201" i="3" s="1"/>
  <c r="C952" i="3"/>
  <c r="D952" i="3" s="1"/>
  <c r="E952" i="3" s="1"/>
  <c r="F952" i="3" s="1"/>
  <c r="G952" i="3" s="1"/>
  <c r="H952" i="3" s="1"/>
  <c r="I952" i="3" s="1"/>
  <c r="J952" i="3" s="1"/>
  <c r="K952" i="3" s="1"/>
  <c r="L952" i="3" s="1"/>
  <c r="M952" i="3" s="1"/>
  <c r="N952" i="3" s="1"/>
  <c r="C8471" i="3"/>
  <c r="D8471" i="3" s="1"/>
  <c r="E8471" i="3" s="1"/>
  <c r="F8471" i="3" s="1"/>
  <c r="G8471" i="3" s="1"/>
  <c r="H8471" i="3" s="1"/>
  <c r="I8471" i="3" s="1"/>
  <c r="J8471" i="3" s="1"/>
  <c r="K8471" i="3" s="1"/>
  <c r="L8471" i="3" s="1"/>
  <c r="M8471" i="3" s="1"/>
  <c r="N8471" i="3" s="1"/>
  <c r="C670" i="3"/>
  <c r="D670" i="3" s="1"/>
  <c r="E670" i="3" s="1"/>
  <c r="F670" i="3" s="1"/>
  <c r="G670" i="3" s="1"/>
  <c r="H670" i="3" s="1"/>
  <c r="I670" i="3" s="1"/>
  <c r="J670" i="3" s="1"/>
  <c r="K670" i="3" s="1"/>
  <c r="L670" i="3" s="1"/>
  <c r="M670" i="3" s="1"/>
  <c r="N670" i="3" s="1"/>
  <c r="C9671" i="3"/>
  <c r="D9671" i="3" s="1"/>
  <c r="E9671" i="3" s="1"/>
  <c r="F9671" i="3" s="1"/>
  <c r="G9671" i="3" s="1"/>
  <c r="H9671" i="3" s="1"/>
  <c r="I9671" i="3" s="1"/>
  <c r="J9671" i="3" s="1"/>
  <c r="K9671" i="3" s="1"/>
  <c r="L9671" i="3" s="1"/>
  <c r="M9671" i="3" s="1"/>
  <c r="N9671" i="3" s="1"/>
  <c r="C7175" i="3"/>
  <c r="D7175" i="3" s="1"/>
  <c r="E7175" i="3" s="1"/>
  <c r="F7175" i="3" s="1"/>
  <c r="G7175" i="3" s="1"/>
  <c r="H7175" i="3" s="1"/>
  <c r="I7175" i="3" s="1"/>
  <c r="J7175" i="3" s="1"/>
  <c r="K7175" i="3" s="1"/>
  <c r="L7175" i="3" s="1"/>
  <c r="M7175" i="3" s="1"/>
  <c r="N7175" i="3" s="1"/>
  <c r="C8157" i="3"/>
  <c r="D8157" i="3" s="1"/>
  <c r="E8157" i="3" s="1"/>
  <c r="F8157" i="3" s="1"/>
  <c r="G8157" i="3" s="1"/>
  <c r="H8157" i="3" s="1"/>
  <c r="I8157" i="3" s="1"/>
  <c r="J8157" i="3" s="1"/>
  <c r="K8157" i="3" s="1"/>
  <c r="L8157" i="3" s="1"/>
  <c r="M8157" i="3" s="1"/>
  <c r="N8157" i="3" s="1"/>
  <c r="C8061" i="3"/>
  <c r="D8061" i="3" s="1"/>
  <c r="E8061" i="3" s="1"/>
  <c r="F8061" i="3" s="1"/>
  <c r="G8061" i="3" s="1"/>
  <c r="H8061" i="3" s="1"/>
  <c r="I8061" i="3" s="1"/>
  <c r="J8061" i="3" s="1"/>
  <c r="K8061" i="3" s="1"/>
  <c r="L8061" i="3" s="1"/>
  <c r="M8061" i="3" s="1"/>
  <c r="N8061" i="3" s="1"/>
  <c r="C9116" i="3"/>
  <c r="D9116" i="3" s="1"/>
  <c r="E9116" i="3" s="1"/>
  <c r="F9116" i="3" s="1"/>
  <c r="G9116" i="3" s="1"/>
  <c r="H9116" i="3" s="1"/>
  <c r="I9116" i="3" s="1"/>
  <c r="J9116" i="3" s="1"/>
  <c r="K9116" i="3" s="1"/>
  <c r="L9116" i="3" s="1"/>
  <c r="M9116" i="3" s="1"/>
  <c r="N9116" i="3" s="1"/>
  <c r="C7051" i="3"/>
  <c r="D7051" i="3" s="1"/>
  <c r="E7051" i="3" s="1"/>
  <c r="F7051" i="3" s="1"/>
  <c r="G7051" i="3" s="1"/>
  <c r="H7051" i="3" s="1"/>
  <c r="I7051" i="3" s="1"/>
  <c r="J7051" i="3" s="1"/>
  <c r="K7051" i="3" s="1"/>
  <c r="L7051" i="3" s="1"/>
  <c r="M7051" i="3" s="1"/>
  <c r="N7051" i="3" s="1"/>
  <c r="C9692" i="3"/>
  <c r="D9692" i="3" s="1"/>
  <c r="E9692" i="3" s="1"/>
  <c r="F9692" i="3" s="1"/>
  <c r="G9692" i="3" s="1"/>
  <c r="H9692" i="3" s="1"/>
  <c r="I9692" i="3" s="1"/>
  <c r="J9692" i="3" s="1"/>
  <c r="K9692" i="3" s="1"/>
  <c r="L9692" i="3" s="1"/>
  <c r="M9692" i="3" s="1"/>
  <c r="N9692" i="3" s="1"/>
  <c r="C7484" i="3"/>
  <c r="D7484" i="3" s="1"/>
  <c r="E7484" i="3" s="1"/>
  <c r="F7484" i="3" s="1"/>
  <c r="G7484" i="3" s="1"/>
  <c r="H7484" i="3" s="1"/>
  <c r="I7484" i="3" s="1"/>
  <c r="J7484" i="3" s="1"/>
  <c r="K7484" i="3" s="1"/>
  <c r="L7484" i="3" s="1"/>
  <c r="M7484" i="3" s="1"/>
  <c r="N7484" i="3" s="1"/>
  <c r="C8253" i="3"/>
  <c r="D8253" i="3" s="1"/>
  <c r="E8253" i="3" s="1"/>
  <c r="F8253" i="3" s="1"/>
  <c r="G8253" i="3" s="1"/>
  <c r="H8253" i="3" s="1"/>
  <c r="I8253" i="3" s="1"/>
  <c r="J8253" i="3" s="1"/>
  <c r="K8253" i="3" s="1"/>
  <c r="L8253" i="3" s="1"/>
  <c r="M8253" i="3" s="1"/>
  <c r="N8253" i="3" s="1"/>
  <c r="C10009" i="3"/>
  <c r="D10009" i="3" s="1"/>
  <c r="E10009" i="3" s="1"/>
  <c r="F10009" i="3" s="1"/>
  <c r="G10009" i="3" s="1"/>
  <c r="H10009" i="3" s="1"/>
  <c r="I10009" i="3" s="1"/>
  <c r="J10009" i="3" s="1"/>
  <c r="K10009" i="3" s="1"/>
  <c r="L10009" i="3" s="1"/>
  <c r="M10009" i="3" s="1"/>
  <c r="N10009" i="3" s="1"/>
  <c r="C9605" i="3"/>
  <c r="D9605" i="3" s="1"/>
  <c r="E9605" i="3" s="1"/>
  <c r="F9605" i="3" s="1"/>
  <c r="G9605" i="3" s="1"/>
  <c r="H9605" i="3" s="1"/>
  <c r="I9605" i="3" s="1"/>
  <c r="J9605" i="3" s="1"/>
  <c r="K9605" i="3" s="1"/>
  <c r="L9605" i="3" s="1"/>
  <c r="M9605" i="3" s="1"/>
  <c r="N9605" i="3" s="1"/>
  <c r="C7083" i="3"/>
  <c r="D7083" i="3" s="1"/>
  <c r="E7083" i="3" s="1"/>
  <c r="F7083" i="3" s="1"/>
  <c r="G7083" i="3" s="1"/>
  <c r="H7083" i="3" s="1"/>
  <c r="I7083" i="3" s="1"/>
  <c r="J7083" i="3" s="1"/>
  <c r="K7083" i="3" s="1"/>
  <c r="L7083" i="3" s="1"/>
  <c r="M7083" i="3" s="1"/>
  <c r="N7083" i="3" s="1"/>
  <c r="C9007" i="3"/>
  <c r="D9007" i="3" s="1"/>
  <c r="E9007" i="3" s="1"/>
  <c r="F9007" i="3" s="1"/>
  <c r="G9007" i="3" s="1"/>
  <c r="H9007" i="3" s="1"/>
  <c r="I9007" i="3" s="1"/>
  <c r="J9007" i="3" s="1"/>
  <c r="K9007" i="3" s="1"/>
  <c r="L9007" i="3" s="1"/>
  <c r="M9007" i="3" s="1"/>
  <c r="N9007" i="3" s="1"/>
  <c r="C8652" i="3"/>
  <c r="D8652" i="3" s="1"/>
  <c r="E8652" i="3" s="1"/>
  <c r="F8652" i="3" s="1"/>
  <c r="G8652" i="3" s="1"/>
  <c r="H8652" i="3" s="1"/>
  <c r="I8652" i="3" s="1"/>
  <c r="J8652" i="3" s="1"/>
  <c r="K8652" i="3" s="1"/>
  <c r="L8652" i="3" s="1"/>
  <c r="M8652" i="3" s="1"/>
  <c r="N8652" i="3" s="1"/>
  <c r="C10006" i="3"/>
  <c r="D10006" i="3" s="1"/>
  <c r="E10006" i="3" s="1"/>
  <c r="F10006" i="3" s="1"/>
  <c r="G10006" i="3" s="1"/>
  <c r="H10006" i="3" s="1"/>
  <c r="I10006" i="3" s="1"/>
  <c r="J10006" i="3" s="1"/>
  <c r="K10006" i="3" s="1"/>
  <c r="L10006" i="3" s="1"/>
  <c r="M10006" i="3" s="1"/>
  <c r="N10006" i="3" s="1"/>
  <c r="C981" i="3"/>
  <c r="D981" i="3" s="1"/>
  <c r="E981" i="3" s="1"/>
  <c r="F981" i="3" s="1"/>
  <c r="G981" i="3" s="1"/>
  <c r="H981" i="3" s="1"/>
  <c r="I981" i="3" s="1"/>
  <c r="J981" i="3" s="1"/>
  <c r="K981" i="3" s="1"/>
  <c r="L981" i="3" s="1"/>
  <c r="M981" i="3" s="1"/>
  <c r="N981" i="3" s="1"/>
  <c r="C524" i="3"/>
  <c r="D524" i="3" s="1"/>
  <c r="E524" i="3" s="1"/>
  <c r="F524" i="3" s="1"/>
  <c r="G524" i="3" s="1"/>
  <c r="H524" i="3" s="1"/>
  <c r="I524" i="3" s="1"/>
  <c r="J524" i="3" s="1"/>
  <c r="K524" i="3" s="1"/>
  <c r="L524" i="3" s="1"/>
  <c r="M524" i="3" s="1"/>
  <c r="N524" i="3" s="1"/>
  <c r="C931" i="3"/>
  <c r="D931" i="3" s="1"/>
  <c r="E931" i="3" s="1"/>
  <c r="F931" i="3" s="1"/>
  <c r="G931" i="3" s="1"/>
  <c r="H931" i="3" s="1"/>
  <c r="I931" i="3" s="1"/>
  <c r="J931" i="3" s="1"/>
  <c r="K931" i="3" s="1"/>
  <c r="L931" i="3" s="1"/>
  <c r="M931" i="3" s="1"/>
  <c r="N931" i="3" s="1"/>
  <c r="C453" i="3"/>
  <c r="D453" i="3" s="1"/>
  <c r="E453" i="3" s="1"/>
  <c r="F453" i="3" s="1"/>
  <c r="G453" i="3" s="1"/>
  <c r="H453" i="3" s="1"/>
  <c r="I453" i="3" s="1"/>
  <c r="J453" i="3" s="1"/>
  <c r="K453" i="3" s="1"/>
  <c r="L453" i="3" s="1"/>
  <c r="M453" i="3" s="1"/>
  <c r="N453" i="3" s="1"/>
  <c r="C727" i="3"/>
  <c r="D727" i="3" s="1"/>
  <c r="E727" i="3" s="1"/>
  <c r="F727" i="3" s="1"/>
  <c r="G727" i="3" s="1"/>
  <c r="H727" i="3" s="1"/>
  <c r="I727" i="3" s="1"/>
  <c r="J727" i="3" s="1"/>
  <c r="K727" i="3" s="1"/>
  <c r="L727" i="3" s="1"/>
  <c r="M727" i="3" s="1"/>
  <c r="N727" i="3" s="1"/>
  <c r="C632" i="3"/>
  <c r="D632" i="3" s="1"/>
  <c r="E632" i="3" s="1"/>
  <c r="F632" i="3" s="1"/>
  <c r="G632" i="3" s="1"/>
  <c r="H632" i="3" s="1"/>
  <c r="I632" i="3" s="1"/>
  <c r="J632" i="3" s="1"/>
  <c r="K632" i="3" s="1"/>
  <c r="L632" i="3" s="1"/>
  <c r="M632" i="3" s="1"/>
  <c r="N632" i="3" s="1"/>
  <c r="C9919" i="3"/>
  <c r="D9919" i="3" s="1"/>
  <c r="E9919" i="3" s="1"/>
  <c r="F9919" i="3" s="1"/>
  <c r="G9919" i="3" s="1"/>
  <c r="H9919" i="3" s="1"/>
  <c r="I9919" i="3" s="1"/>
  <c r="J9919" i="3" s="1"/>
  <c r="K9919" i="3" s="1"/>
  <c r="L9919" i="3" s="1"/>
  <c r="M9919" i="3" s="1"/>
  <c r="N9919" i="3" s="1"/>
  <c r="C627" i="3"/>
  <c r="D627" i="3" s="1"/>
  <c r="E627" i="3" s="1"/>
  <c r="F627" i="3" s="1"/>
  <c r="G627" i="3" s="1"/>
  <c r="H627" i="3" s="1"/>
  <c r="I627" i="3" s="1"/>
  <c r="J627" i="3" s="1"/>
  <c r="K627" i="3" s="1"/>
  <c r="L627" i="3" s="1"/>
  <c r="M627" i="3" s="1"/>
  <c r="N627" i="3" s="1"/>
  <c r="C370" i="3"/>
  <c r="D370" i="3" s="1"/>
  <c r="E370" i="3" s="1"/>
  <c r="F370" i="3" s="1"/>
  <c r="G370" i="3" s="1"/>
  <c r="H370" i="3" s="1"/>
  <c r="I370" i="3" s="1"/>
  <c r="J370" i="3" s="1"/>
  <c r="K370" i="3" s="1"/>
  <c r="L370" i="3" s="1"/>
  <c r="M370" i="3" s="1"/>
  <c r="N370" i="3" s="1"/>
  <c r="C800" i="3"/>
  <c r="D800" i="3" s="1"/>
  <c r="E800" i="3" s="1"/>
  <c r="F800" i="3" s="1"/>
  <c r="G800" i="3" s="1"/>
  <c r="H800" i="3" s="1"/>
  <c r="I800" i="3" s="1"/>
  <c r="J800" i="3" s="1"/>
  <c r="K800" i="3" s="1"/>
  <c r="L800" i="3" s="1"/>
  <c r="M800" i="3" s="1"/>
  <c r="N800" i="3" s="1"/>
  <c r="C379" i="3"/>
  <c r="D379" i="3" s="1"/>
  <c r="E379" i="3" s="1"/>
  <c r="F379" i="3" s="1"/>
  <c r="G379" i="3" s="1"/>
  <c r="H379" i="3" s="1"/>
  <c r="I379" i="3" s="1"/>
  <c r="J379" i="3" s="1"/>
  <c r="K379" i="3" s="1"/>
  <c r="L379" i="3" s="1"/>
  <c r="M379" i="3" s="1"/>
  <c r="N379" i="3" s="1"/>
  <c r="C692" i="3"/>
  <c r="D692" i="3" s="1"/>
  <c r="E692" i="3" s="1"/>
  <c r="F692" i="3" s="1"/>
  <c r="G692" i="3" s="1"/>
  <c r="H692" i="3" s="1"/>
  <c r="I692" i="3" s="1"/>
  <c r="J692" i="3" s="1"/>
  <c r="K692" i="3" s="1"/>
  <c r="L692" i="3" s="1"/>
  <c r="M692" i="3" s="1"/>
  <c r="N692" i="3" s="1"/>
  <c r="C463" i="3"/>
  <c r="D463" i="3" s="1"/>
  <c r="E463" i="3" s="1"/>
  <c r="F463" i="3" s="1"/>
  <c r="G463" i="3" s="1"/>
  <c r="H463" i="3" s="1"/>
  <c r="I463" i="3" s="1"/>
  <c r="J463" i="3" s="1"/>
  <c r="K463" i="3" s="1"/>
  <c r="L463" i="3" s="1"/>
  <c r="M463" i="3" s="1"/>
  <c r="N463" i="3" s="1"/>
  <c r="C9197" i="3"/>
  <c r="D9197" i="3" s="1"/>
  <c r="E9197" i="3" s="1"/>
  <c r="F9197" i="3" s="1"/>
  <c r="G9197" i="3" s="1"/>
  <c r="H9197" i="3" s="1"/>
  <c r="I9197" i="3" s="1"/>
  <c r="J9197" i="3" s="1"/>
  <c r="K9197" i="3" s="1"/>
  <c r="L9197" i="3" s="1"/>
  <c r="M9197" i="3" s="1"/>
  <c r="N9197" i="3" s="1"/>
  <c r="C532" i="3"/>
  <c r="D532" i="3" s="1"/>
  <c r="E532" i="3" s="1"/>
  <c r="F532" i="3" s="1"/>
  <c r="G532" i="3" s="1"/>
  <c r="H532" i="3" s="1"/>
  <c r="I532" i="3" s="1"/>
  <c r="J532" i="3" s="1"/>
  <c r="K532" i="3" s="1"/>
  <c r="L532" i="3" s="1"/>
  <c r="M532" i="3" s="1"/>
  <c r="N532" i="3" s="1"/>
  <c r="C343" i="3"/>
  <c r="D343" i="3" s="1"/>
  <c r="E343" i="3" s="1"/>
  <c r="F343" i="3" s="1"/>
  <c r="G343" i="3" s="1"/>
  <c r="H343" i="3" s="1"/>
  <c r="I343" i="3" s="1"/>
  <c r="J343" i="3" s="1"/>
  <c r="K343" i="3" s="1"/>
  <c r="L343" i="3" s="1"/>
  <c r="M343" i="3" s="1"/>
  <c r="N343" i="3" s="1"/>
  <c r="C764" i="3"/>
  <c r="D764" i="3" s="1"/>
  <c r="E764" i="3" s="1"/>
  <c r="F764" i="3" s="1"/>
  <c r="G764" i="3" s="1"/>
  <c r="H764" i="3" s="1"/>
  <c r="I764" i="3" s="1"/>
  <c r="J764" i="3" s="1"/>
  <c r="K764" i="3" s="1"/>
  <c r="L764" i="3" s="1"/>
  <c r="M764" i="3" s="1"/>
  <c r="N764" i="3" s="1"/>
  <c r="C7798" i="3"/>
  <c r="D7798" i="3" s="1"/>
  <c r="E7798" i="3" s="1"/>
  <c r="F7798" i="3" s="1"/>
  <c r="G7798" i="3" s="1"/>
  <c r="H7798" i="3" s="1"/>
  <c r="I7798" i="3" s="1"/>
  <c r="J7798" i="3" s="1"/>
  <c r="K7798" i="3" s="1"/>
  <c r="L7798" i="3" s="1"/>
  <c r="M7798" i="3" s="1"/>
  <c r="N7798" i="3" s="1"/>
  <c r="C9931" i="3"/>
  <c r="D9931" i="3" s="1"/>
  <c r="E9931" i="3" s="1"/>
  <c r="F9931" i="3" s="1"/>
  <c r="G9931" i="3" s="1"/>
  <c r="H9931" i="3" s="1"/>
  <c r="I9931" i="3" s="1"/>
  <c r="J9931" i="3" s="1"/>
  <c r="K9931" i="3" s="1"/>
  <c r="L9931" i="3" s="1"/>
  <c r="M9931" i="3" s="1"/>
  <c r="N9931" i="3" s="1"/>
  <c r="C500" i="3"/>
  <c r="D500" i="3" s="1"/>
  <c r="E500" i="3" s="1"/>
  <c r="F500" i="3" s="1"/>
  <c r="G500" i="3" s="1"/>
  <c r="H500" i="3" s="1"/>
  <c r="I500" i="3" s="1"/>
  <c r="J500" i="3" s="1"/>
  <c r="K500" i="3" s="1"/>
  <c r="L500" i="3" s="1"/>
  <c r="M500" i="3" s="1"/>
  <c r="N500" i="3" s="1"/>
  <c r="C9344" i="3"/>
  <c r="D9344" i="3" s="1"/>
  <c r="E9344" i="3" s="1"/>
  <c r="F9344" i="3" s="1"/>
  <c r="G9344" i="3" s="1"/>
  <c r="H9344" i="3" s="1"/>
  <c r="I9344" i="3" s="1"/>
  <c r="J9344" i="3" s="1"/>
  <c r="K9344" i="3" s="1"/>
  <c r="L9344" i="3" s="1"/>
  <c r="M9344" i="3" s="1"/>
  <c r="N9344" i="3" s="1"/>
  <c r="C5748" i="3"/>
  <c r="D5748" i="3" s="1"/>
  <c r="E5748" i="3" s="1"/>
  <c r="F5748" i="3" s="1"/>
  <c r="G5748" i="3" s="1"/>
  <c r="H5748" i="3" s="1"/>
  <c r="I5748" i="3" s="1"/>
  <c r="J5748" i="3" s="1"/>
  <c r="K5748" i="3" s="1"/>
  <c r="L5748" i="3" s="1"/>
  <c r="M5748" i="3" s="1"/>
  <c r="N5748" i="3" s="1"/>
  <c r="C9746" i="3"/>
  <c r="D9746" i="3" s="1"/>
  <c r="E9746" i="3" s="1"/>
  <c r="F9746" i="3" s="1"/>
  <c r="G9746" i="3" s="1"/>
  <c r="H9746" i="3" s="1"/>
  <c r="I9746" i="3" s="1"/>
  <c r="J9746" i="3" s="1"/>
  <c r="K9746" i="3" s="1"/>
  <c r="L9746" i="3" s="1"/>
  <c r="M9746" i="3" s="1"/>
  <c r="N9746" i="3" s="1"/>
  <c r="C467" i="3"/>
  <c r="D467" i="3" s="1"/>
  <c r="E467" i="3" s="1"/>
  <c r="F467" i="3" s="1"/>
  <c r="G467" i="3" s="1"/>
  <c r="H467" i="3" s="1"/>
  <c r="I467" i="3" s="1"/>
  <c r="J467" i="3" s="1"/>
  <c r="K467" i="3" s="1"/>
  <c r="L467" i="3" s="1"/>
  <c r="M467" i="3" s="1"/>
  <c r="N467" i="3" s="1"/>
  <c r="C104" i="3"/>
  <c r="D104" i="3" s="1"/>
  <c r="E104" i="3" s="1"/>
  <c r="F104" i="3" s="1"/>
  <c r="G104" i="3" s="1"/>
  <c r="H104" i="3" s="1"/>
  <c r="I104" i="3" s="1"/>
  <c r="J104" i="3" s="1"/>
  <c r="K104" i="3" s="1"/>
  <c r="L104" i="3" s="1"/>
  <c r="M104" i="3" s="1"/>
  <c r="N104" i="3" s="1"/>
  <c r="C9517" i="3"/>
  <c r="D9517" i="3" s="1"/>
  <c r="E9517" i="3" s="1"/>
  <c r="F9517" i="3" s="1"/>
  <c r="G9517" i="3" s="1"/>
  <c r="H9517" i="3" s="1"/>
  <c r="I9517" i="3" s="1"/>
  <c r="J9517" i="3" s="1"/>
  <c r="K9517" i="3" s="1"/>
  <c r="L9517" i="3" s="1"/>
  <c r="M9517" i="3" s="1"/>
  <c r="N9517" i="3" s="1"/>
  <c r="C8391" i="3"/>
  <c r="D8391" i="3" s="1"/>
  <c r="E8391" i="3" s="1"/>
  <c r="F8391" i="3" s="1"/>
  <c r="G8391" i="3" s="1"/>
  <c r="H8391" i="3" s="1"/>
  <c r="I8391" i="3" s="1"/>
  <c r="J8391" i="3" s="1"/>
  <c r="K8391" i="3" s="1"/>
  <c r="L8391" i="3" s="1"/>
  <c r="M8391" i="3" s="1"/>
  <c r="N8391" i="3" s="1"/>
  <c r="C394" i="3"/>
  <c r="D394" i="3" s="1"/>
  <c r="E394" i="3" s="1"/>
  <c r="F394" i="3" s="1"/>
  <c r="G394" i="3" s="1"/>
  <c r="H394" i="3" s="1"/>
  <c r="I394" i="3" s="1"/>
  <c r="J394" i="3" s="1"/>
  <c r="K394" i="3" s="1"/>
  <c r="L394" i="3" s="1"/>
  <c r="M394" i="3" s="1"/>
  <c r="N394" i="3" s="1"/>
  <c r="C815" i="3"/>
  <c r="D815" i="3" s="1"/>
  <c r="E815" i="3" s="1"/>
  <c r="F815" i="3" s="1"/>
  <c r="G815" i="3" s="1"/>
  <c r="H815" i="3" s="1"/>
  <c r="I815" i="3" s="1"/>
  <c r="J815" i="3" s="1"/>
  <c r="K815" i="3" s="1"/>
  <c r="L815" i="3" s="1"/>
  <c r="M815" i="3" s="1"/>
  <c r="N815" i="3" s="1"/>
  <c r="C957" i="3"/>
  <c r="D957" i="3" s="1"/>
  <c r="E957" i="3" s="1"/>
  <c r="F957" i="3" s="1"/>
  <c r="G957" i="3" s="1"/>
  <c r="H957" i="3" s="1"/>
  <c r="I957" i="3" s="1"/>
  <c r="J957" i="3" s="1"/>
  <c r="K957" i="3" s="1"/>
  <c r="L957" i="3" s="1"/>
  <c r="M957" i="3" s="1"/>
  <c r="N957" i="3" s="1"/>
  <c r="C9550" i="3"/>
  <c r="D9550" i="3" s="1"/>
  <c r="E9550" i="3" s="1"/>
  <c r="F9550" i="3" s="1"/>
  <c r="G9550" i="3" s="1"/>
  <c r="H9550" i="3" s="1"/>
  <c r="I9550" i="3" s="1"/>
  <c r="J9550" i="3" s="1"/>
  <c r="K9550" i="3" s="1"/>
  <c r="L9550" i="3" s="1"/>
  <c r="M9550" i="3" s="1"/>
  <c r="N9550" i="3" s="1"/>
  <c r="C7349" i="3"/>
  <c r="D7349" i="3" s="1"/>
  <c r="E7349" i="3" s="1"/>
  <c r="F7349" i="3" s="1"/>
  <c r="G7349" i="3" s="1"/>
  <c r="H7349" i="3" s="1"/>
  <c r="I7349" i="3" s="1"/>
  <c r="J7349" i="3" s="1"/>
  <c r="K7349" i="3" s="1"/>
  <c r="L7349" i="3" s="1"/>
  <c r="M7349" i="3" s="1"/>
  <c r="N7349" i="3" s="1"/>
  <c r="C9865" i="3"/>
  <c r="D9865" i="3" s="1"/>
  <c r="E9865" i="3" s="1"/>
  <c r="F9865" i="3" s="1"/>
  <c r="G9865" i="3" s="1"/>
  <c r="H9865" i="3" s="1"/>
  <c r="I9865" i="3" s="1"/>
  <c r="J9865" i="3" s="1"/>
  <c r="K9865" i="3" s="1"/>
  <c r="L9865" i="3" s="1"/>
  <c r="M9865" i="3" s="1"/>
  <c r="N9865" i="3" s="1"/>
  <c r="C9241" i="3"/>
  <c r="D9241" i="3" s="1"/>
  <c r="E9241" i="3" s="1"/>
  <c r="F9241" i="3" s="1"/>
  <c r="G9241" i="3" s="1"/>
  <c r="H9241" i="3" s="1"/>
  <c r="I9241" i="3" s="1"/>
  <c r="J9241" i="3" s="1"/>
  <c r="K9241" i="3" s="1"/>
  <c r="L9241" i="3" s="1"/>
  <c r="M9241" i="3" s="1"/>
  <c r="N9241" i="3" s="1"/>
  <c r="C9359" i="3"/>
  <c r="D9359" i="3" s="1"/>
  <c r="E9359" i="3" s="1"/>
  <c r="F9359" i="3" s="1"/>
  <c r="G9359" i="3" s="1"/>
  <c r="H9359" i="3" s="1"/>
  <c r="I9359" i="3" s="1"/>
  <c r="J9359" i="3" s="1"/>
  <c r="K9359" i="3" s="1"/>
  <c r="L9359" i="3" s="1"/>
  <c r="M9359" i="3" s="1"/>
  <c r="N9359" i="3" s="1"/>
  <c r="C746" i="3"/>
  <c r="D746" i="3" s="1"/>
  <c r="E746" i="3" s="1"/>
  <c r="F746" i="3" s="1"/>
  <c r="G746" i="3" s="1"/>
  <c r="H746" i="3" s="1"/>
  <c r="I746" i="3" s="1"/>
  <c r="J746" i="3" s="1"/>
  <c r="K746" i="3" s="1"/>
  <c r="L746" i="3" s="1"/>
  <c r="M746" i="3" s="1"/>
  <c r="N746" i="3" s="1"/>
  <c r="C469" i="3"/>
  <c r="D469" i="3" s="1"/>
  <c r="E469" i="3" s="1"/>
  <c r="F469" i="3" s="1"/>
  <c r="G469" i="3" s="1"/>
  <c r="H469" i="3" s="1"/>
  <c r="I469" i="3" s="1"/>
  <c r="J469" i="3" s="1"/>
  <c r="K469" i="3" s="1"/>
  <c r="L469" i="3" s="1"/>
  <c r="M469" i="3" s="1"/>
  <c r="N469" i="3" s="1"/>
  <c r="C998" i="3"/>
  <c r="D998" i="3" s="1"/>
  <c r="E998" i="3" s="1"/>
  <c r="F998" i="3" s="1"/>
  <c r="G998" i="3" s="1"/>
  <c r="H998" i="3" s="1"/>
  <c r="I998" i="3" s="1"/>
  <c r="J998" i="3" s="1"/>
  <c r="K998" i="3" s="1"/>
  <c r="L998" i="3" s="1"/>
  <c r="M998" i="3" s="1"/>
  <c r="N998" i="3" s="1"/>
  <c r="C278" i="3"/>
  <c r="D278" i="3" s="1"/>
  <c r="E278" i="3" s="1"/>
  <c r="F278" i="3" s="1"/>
  <c r="G278" i="3" s="1"/>
  <c r="H278" i="3" s="1"/>
  <c r="I278" i="3" s="1"/>
  <c r="J278" i="3" s="1"/>
  <c r="K278" i="3" s="1"/>
  <c r="L278" i="3" s="1"/>
  <c r="M278" i="3" s="1"/>
  <c r="N278" i="3" s="1"/>
  <c r="C6042" i="3"/>
  <c r="D6042" i="3" s="1"/>
  <c r="E6042" i="3" s="1"/>
  <c r="F6042" i="3" s="1"/>
  <c r="G6042" i="3" s="1"/>
  <c r="H6042" i="3" s="1"/>
  <c r="I6042" i="3" s="1"/>
  <c r="J6042" i="3" s="1"/>
  <c r="K6042" i="3" s="1"/>
  <c r="L6042" i="3" s="1"/>
  <c r="M6042" i="3" s="1"/>
  <c r="N6042" i="3" s="1"/>
  <c r="C505" i="3"/>
  <c r="D505" i="3" s="1"/>
  <c r="E505" i="3" s="1"/>
  <c r="F505" i="3" s="1"/>
  <c r="G505" i="3" s="1"/>
  <c r="H505" i="3" s="1"/>
  <c r="I505" i="3" s="1"/>
  <c r="J505" i="3" s="1"/>
  <c r="K505" i="3" s="1"/>
  <c r="L505" i="3" s="1"/>
  <c r="M505" i="3" s="1"/>
  <c r="N505" i="3" s="1"/>
  <c r="C4056" i="3"/>
  <c r="D4056" i="3" s="1"/>
  <c r="E4056" i="3" s="1"/>
  <c r="F4056" i="3" s="1"/>
  <c r="G4056" i="3" s="1"/>
  <c r="H4056" i="3" s="1"/>
  <c r="I4056" i="3" s="1"/>
  <c r="J4056" i="3" s="1"/>
  <c r="K4056" i="3" s="1"/>
  <c r="L4056" i="3" s="1"/>
  <c r="M4056" i="3" s="1"/>
  <c r="N4056" i="3" s="1"/>
  <c r="C925" i="3"/>
  <c r="D925" i="3" s="1"/>
  <c r="E925" i="3" s="1"/>
  <c r="F925" i="3" s="1"/>
  <c r="G925" i="3" s="1"/>
  <c r="H925" i="3" s="1"/>
  <c r="I925" i="3" s="1"/>
  <c r="J925" i="3" s="1"/>
  <c r="K925" i="3" s="1"/>
  <c r="L925" i="3" s="1"/>
  <c r="M925" i="3" s="1"/>
  <c r="N925" i="3" s="1"/>
  <c r="C18" i="3"/>
  <c r="D18" i="3" s="1"/>
  <c r="E18" i="3" s="1"/>
  <c r="F18" i="3" s="1"/>
  <c r="G18" i="3" s="1"/>
  <c r="H18" i="3" s="1"/>
  <c r="I18" i="3" s="1"/>
  <c r="J18" i="3" s="1"/>
  <c r="K18" i="3" s="1"/>
  <c r="L18" i="3" s="1"/>
  <c r="M18" i="3" s="1"/>
  <c r="N18" i="3" s="1"/>
  <c r="C949" i="3"/>
  <c r="D949" i="3" s="1"/>
  <c r="E949" i="3" s="1"/>
  <c r="F949" i="3" s="1"/>
  <c r="G949" i="3" s="1"/>
  <c r="H949" i="3" s="1"/>
  <c r="I949" i="3" s="1"/>
  <c r="J949" i="3" s="1"/>
  <c r="K949" i="3" s="1"/>
  <c r="L949" i="3" s="1"/>
  <c r="M949" i="3" s="1"/>
  <c r="N949" i="3" s="1"/>
  <c r="C65" i="3"/>
  <c r="D65" i="3" s="1"/>
  <c r="E65" i="3" s="1"/>
  <c r="F65" i="3" s="1"/>
  <c r="G65" i="3" s="1"/>
  <c r="H65" i="3" s="1"/>
  <c r="I65" i="3" s="1"/>
  <c r="J65" i="3" s="1"/>
  <c r="K65" i="3" s="1"/>
  <c r="L65" i="3" s="1"/>
  <c r="M65" i="3" s="1"/>
  <c r="N65" i="3" s="1"/>
  <c r="C4318" i="3"/>
  <c r="D4318" i="3" s="1"/>
  <c r="E4318" i="3" s="1"/>
  <c r="F4318" i="3" s="1"/>
  <c r="G4318" i="3" s="1"/>
  <c r="H4318" i="3" s="1"/>
  <c r="I4318" i="3" s="1"/>
  <c r="J4318" i="3" s="1"/>
  <c r="K4318" i="3" s="1"/>
  <c r="L4318" i="3" s="1"/>
  <c r="M4318" i="3" s="1"/>
  <c r="N4318" i="3" s="1"/>
  <c r="C9497" i="3"/>
  <c r="D9497" i="3" s="1"/>
  <c r="E9497" i="3" s="1"/>
  <c r="F9497" i="3" s="1"/>
  <c r="G9497" i="3" s="1"/>
  <c r="H9497" i="3" s="1"/>
  <c r="I9497" i="3" s="1"/>
  <c r="J9497" i="3" s="1"/>
  <c r="K9497" i="3" s="1"/>
  <c r="L9497" i="3" s="1"/>
  <c r="M9497" i="3" s="1"/>
  <c r="N9497" i="3" s="1"/>
  <c r="C863" i="3"/>
  <c r="D863" i="3" s="1"/>
  <c r="E863" i="3" s="1"/>
  <c r="F863" i="3" s="1"/>
  <c r="G863" i="3" s="1"/>
  <c r="H863" i="3" s="1"/>
  <c r="I863" i="3" s="1"/>
  <c r="J863" i="3" s="1"/>
  <c r="K863" i="3" s="1"/>
  <c r="L863" i="3" s="1"/>
  <c r="M863" i="3" s="1"/>
  <c r="N863" i="3" s="1"/>
  <c r="C8768" i="3"/>
  <c r="D8768" i="3" s="1"/>
  <c r="E8768" i="3" s="1"/>
  <c r="F8768" i="3" s="1"/>
  <c r="G8768" i="3" s="1"/>
  <c r="H8768" i="3" s="1"/>
  <c r="I8768" i="3" s="1"/>
  <c r="J8768" i="3" s="1"/>
  <c r="K8768" i="3" s="1"/>
  <c r="L8768" i="3" s="1"/>
  <c r="M8768" i="3" s="1"/>
  <c r="N8768" i="3" s="1"/>
  <c r="C933" i="3"/>
  <c r="D933" i="3" s="1"/>
  <c r="E933" i="3" s="1"/>
  <c r="F933" i="3" s="1"/>
  <c r="G933" i="3" s="1"/>
  <c r="H933" i="3" s="1"/>
  <c r="I933" i="3" s="1"/>
  <c r="J933" i="3" s="1"/>
  <c r="K933" i="3" s="1"/>
  <c r="L933" i="3" s="1"/>
  <c r="M933" i="3" s="1"/>
  <c r="N933" i="3" s="1"/>
  <c r="C679" i="3"/>
  <c r="D679" i="3" s="1"/>
  <c r="E679" i="3" s="1"/>
  <c r="F679" i="3" s="1"/>
  <c r="G679" i="3" s="1"/>
  <c r="H679" i="3" s="1"/>
  <c r="I679" i="3" s="1"/>
  <c r="J679" i="3" s="1"/>
  <c r="K679" i="3" s="1"/>
  <c r="L679" i="3" s="1"/>
  <c r="M679" i="3" s="1"/>
  <c r="N679" i="3" s="1"/>
  <c r="C673" i="3"/>
  <c r="D673" i="3" s="1"/>
  <c r="E673" i="3" s="1"/>
  <c r="F673" i="3" s="1"/>
  <c r="G673" i="3" s="1"/>
  <c r="H673" i="3" s="1"/>
  <c r="I673" i="3" s="1"/>
  <c r="J673" i="3" s="1"/>
  <c r="K673" i="3" s="1"/>
  <c r="L673" i="3" s="1"/>
  <c r="M673" i="3" s="1"/>
  <c r="N673" i="3" s="1"/>
  <c r="C972" i="3"/>
  <c r="D972" i="3" s="1"/>
  <c r="E972" i="3" s="1"/>
  <c r="F972" i="3" s="1"/>
  <c r="G972" i="3" s="1"/>
  <c r="H972" i="3" s="1"/>
  <c r="I972" i="3" s="1"/>
  <c r="J972" i="3" s="1"/>
  <c r="K972" i="3" s="1"/>
  <c r="L972" i="3" s="1"/>
  <c r="M972" i="3" s="1"/>
  <c r="N972" i="3" s="1"/>
  <c r="C165" i="3"/>
  <c r="D165" i="3" s="1"/>
  <c r="E165" i="3" s="1"/>
  <c r="F165" i="3" s="1"/>
  <c r="G165" i="3" s="1"/>
  <c r="H165" i="3" s="1"/>
  <c r="I165" i="3" s="1"/>
  <c r="J165" i="3" s="1"/>
  <c r="K165" i="3" s="1"/>
  <c r="L165" i="3" s="1"/>
  <c r="M165" i="3" s="1"/>
  <c r="N165" i="3" s="1"/>
  <c r="C308" i="3"/>
  <c r="D308" i="3" s="1"/>
  <c r="E308" i="3" s="1"/>
  <c r="F308" i="3" s="1"/>
  <c r="G308" i="3" s="1"/>
  <c r="H308" i="3" s="1"/>
  <c r="I308" i="3" s="1"/>
  <c r="J308" i="3" s="1"/>
  <c r="K308" i="3" s="1"/>
  <c r="L308" i="3" s="1"/>
  <c r="M308" i="3" s="1"/>
  <c r="N308" i="3" s="1"/>
  <c r="C9657" i="3"/>
  <c r="D9657" i="3" s="1"/>
  <c r="E9657" i="3" s="1"/>
  <c r="F9657" i="3" s="1"/>
  <c r="G9657" i="3" s="1"/>
  <c r="H9657" i="3" s="1"/>
  <c r="I9657" i="3" s="1"/>
  <c r="J9657" i="3" s="1"/>
  <c r="K9657" i="3" s="1"/>
  <c r="L9657" i="3" s="1"/>
  <c r="M9657" i="3" s="1"/>
  <c r="N9657" i="3" s="1"/>
  <c r="C9909" i="3"/>
  <c r="D9909" i="3" s="1"/>
  <c r="E9909" i="3" s="1"/>
  <c r="F9909" i="3" s="1"/>
  <c r="G9909" i="3" s="1"/>
  <c r="H9909" i="3" s="1"/>
  <c r="I9909" i="3" s="1"/>
  <c r="J9909" i="3" s="1"/>
  <c r="K9909" i="3" s="1"/>
  <c r="L9909" i="3" s="1"/>
  <c r="M9909" i="3" s="1"/>
  <c r="N9909" i="3" s="1"/>
  <c r="C86" i="3"/>
  <c r="D86" i="3" s="1"/>
  <c r="E86" i="3" s="1"/>
  <c r="F86" i="3" s="1"/>
  <c r="G86" i="3" s="1"/>
  <c r="H86" i="3" s="1"/>
  <c r="I86" i="3" s="1"/>
  <c r="J86" i="3" s="1"/>
  <c r="K86" i="3" s="1"/>
  <c r="L86" i="3" s="1"/>
  <c r="M86" i="3" s="1"/>
  <c r="N86" i="3" s="1"/>
  <c r="C9290" i="3"/>
  <c r="D9290" i="3" s="1"/>
  <c r="E9290" i="3" s="1"/>
  <c r="F9290" i="3" s="1"/>
  <c r="G9290" i="3" s="1"/>
  <c r="H9290" i="3" s="1"/>
  <c r="I9290" i="3" s="1"/>
  <c r="J9290" i="3" s="1"/>
  <c r="K9290" i="3" s="1"/>
  <c r="L9290" i="3" s="1"/>
  <c r="M9290" i="3" s="1"/>
  <c r="N9290" i="3" s="1"/>
  <c r="C846" i="3"/>
  <c r="D846" i="3" s="1"/>
  <c r="E846" i="3" s="1"/>
  <c r="F846" i="3" s="1"/>
  <c r="G846" i="3" s="1"/>
  <c r="H846" i="3" s="1"/>
  <c r="I846" i="3" s="1"/>
  <c r="J846" i="3" s="1"/>
  <c r="K846" i="3" s="1"/>
  <c r="L846" i="3" s="1"/>
  <c r="M846" i="3" s="1"/>
  <c r="N846" i="3" s="1"/>
  <c r="C582" i="3"/>
  <c r="D582" i="3" s="1"/>
  <c r="E582" i="3" s="1"/>
  <c r="F582" i="3" s="1"/>
  <c r="G582" i="3" s="1"/>
  <c r="H582" i="3" s="1"/>
  <c r="I582" i="3" s="1"/>
  <c r="J582" i="3" s="1"/>
  <c r="K582" i="3" s="1"/>
  <c r="L582" i="3" s="1"/>
  <c r="M582" i="3" s="1"/>
  <c r="N582" i="3" s="1"/>
  <c r="C318" i="3"/>
  <c r="D318" i="3" s="1"/>
  <c r="E318" i="3" s="1"/>
  <c r="F318" i="3" s="1"/>
  <c r="G318" i="3" s="1"/>
  <c r="H318" i="3" s="1"/>
  <c r="I318" i="3" s="1"/>
  <c r="J318" i="3" s="1"/>
  <c r="K318" i="3" s="1"/>
  <c r="L318" i="3" s="1"/>
  <c r="M318" i="3" s="1"/>
  <c r="N318" i="3" s="1"/>
  <c r="C102" i="3"/>
  <c r="D102" i="3" s="1"/>
  <c r="E102" i="3" s="1"/>
  <c r="F102" i="3" s="1"/>
  <c r="G102" i="3" s="1"/>
  <c r="H102" i="3" s="1"/>
  <c r="I102" i="3" s="1"/>
  <c r="J102" i="3" s="1"/>
  <c r="K102" i="3" s="1"/>
  <c r="L102" i="3" s="1"/>
  <c r="M102" i="3" s="1"/>
  <c r="N102" i="3" s="1"/>
  <c r="C833" i="3"/>
  <c r="D833" i="3" s="1"/>
  <c r="E833" i="3" s="1"/>
  <c r="F833" i="3" s="1"/>
  <c r="G833" i="3" s="1"/>
  <c r="H833" i="3" s="1"/>
  <c r="I833" i="3" s="1"/>
  <c r="J833" i="3" s="1"/>
  <c r="K833" i="3" s="1"/>
  <c r="L833" i="3" s="1"/>
  <c r="M833" i="3" s="1"/>
  <c r="N833" i="3" s="1"/>
  <c r="C557" i="3"/>
  <c r="D557" i="3" s="1"/>
  <c r="E557" i="3" s="1"/>
  <c r="F557" i="3" s="1"/>
  <c r="G557" i="3" s="1"/>
  <c r="H557" i="3" s="1"/>
  <c r="I557" i="3" s="1"/>
  <c r="J557" i="3" s="1"/>
  <c r="K557" i="3" s="1"/>
  <c r="L557" i="3" s="1"/>
  <c r="M557" i="3" s="1"/>
  <c r="N557" i="3" s="1"/>
  <c r="C329" i="3"/>
  <c r="D329" i="3" s="1"/>
  <c r="E329" i="3" s="1"/>
  <c r="F329" i="3" s="1"/>
  <c r="G329" i="3" s="1"/>
  <c r="H329" i="3" s="1"/>
  <c r="I329" i="3" s="1"/>
  <c r="J329" i="3" s="1"/>
  <c r="K329" i="3" s="1"/>
  <c r="L329" i="3" s="1"/>
  <c r="M329" i="3" s="1"/>
  <c r="N329" i="3" s="1"/>
  <c r="C9906" i="3"/>
  <c r="D9906" i="3" s="1"/>
  <c r="E9906" i="3" s="1"/>
  <c r="F9906" i="3" s="1"/>
  <c r="G9906" i="3" s="1"/>
  <c r="H9906" i="3" s="1"/>
  <c r="I9906" i="3" s="1"/>
  <c r="J9906" i="3" s="1"/>
  <c r="K9906" i="3" s="1"/>
  <c r="L9906" i="3" s="1"/>
  <c r="M9906" i="3" s="1"/>
  <c r="N9906" i="3" s="1"/>
  <c r="C777" i="3"/>
  <c r="D777" i="3" s="1"/>
  <c r="E777" i="3" s="1"/>
  <c r="F777" i="3" s="1"/>
  <c r="G777" i="3" s="1"/>
  <c r="H777" i="3" s="1"/>
  <c r="I777" i="3" s="1"/>
  <c r="J777" i="3" s="1"/>
  <c r="K777" i="3" s="1"/>
  <c r="L777" i="3" s="1"/>
  <c r="M777" i="3" s="1"/>
  <c r="N777" i="3" s="1"/>
  <c r="C417" i="3"/>
  <c r="D417" i="3" s="1"/>
  <c r="E417" i="3" s="1"/>
  <c r="F417" i="3" s="1"/>
  <c r="G417" i="3" s="1"/>
  <c r="H417" i="3" s="1"/>
  <c r="I417" i="3" s="1"/>
  <c r="J417" i="3" s="1"/>
  <c r="K417" i="3" s="1"/>
  <c r="L417" i="3" s="1"/>
  <c r="M417" i="3" s="1"/>
  <c r="N417" i="3" s="1"/>
  <c r="C536" i="3"/>
  <c r="D536" i="3" s="1"/>
  <c r="E536" i="3" s="1"/>
  <c r="F536" i="3" s="1"/>
  <c r="G536" i="3" s="1"/>
  <c r="H536" i="3" s="1"/>
  <c r="I536" i="3" s="1"/>
  <c r="J536" i="3" s="1"/>
  <c r="K536" i="3" s="1"/>
  <c r="L536" i="3" s="1"/>
  <c r="M536" i="3" s="1"/>
  <c r="N536" i="3" s="1"/>
  <c r="C9636" i="3"/>
  <c r="D9636" i="3" s="1"/>
  <c r="E9636" i="3" s="1"/>
  <c r="F9636" i="3" s="1"/>
  <c r="G9636" i="3" s="1"/>
  <c r="H9636" i="3" s="1"/>
  <c r="I9636" i="3" s="1"/>
  <c r="J9636" i="3" s="1"/>
  <c r="K9636" i="3" s="1"/>
  <c r="L9636" i="3" s="1"/>
  <c r="M9636" i="3" s="1"/>
  <c r="N9636" i="3" s="1"/>
  <c r="C7115" i="3"/>
  <c r="D7115" i="3" s="1"/>
  <c r="E7115" i="3" s="1"/>
  <c r="F7115" i="3" s="1"/>
  <c r="G7115" i="3" s="1"/>
  <c r="H7115" i="3" s="1"/>
  <c r="I7115" i="3" s="1"/>
  <c r="J7115" i="3" s="1"/>
  <c r="K7115" i="3" s="1"/>
  <c r="L7115" i="3" s="1"/>
  <c r="M7115" i="3" s="1"/>
  <c r="N7115" i="3" s="1"/>
  <c r="C8168" i="3"/>
  <c r="D8168" i="3" s="1"/>
  <c r="E8168" i="3" s="1"/>
  <c r="F8168" i="3" s="1"/>
  <c r="G8168" i="3" s="1"/>
  <c r="H8168" i="3" s="1"/>
  <c r="I8168" i="3" s="1"/>
  <c r="J8168" i="3" s="1"/>
  <c r="K8168" i="3" s="1"/>
  <c r="L8168" i="3" s="1"/>
  <c r="M8168" i="3" s="1"/>
  <c r="N8168" i="3" s="1"/>
  <c r="C8115" i="3"/>
  <c r="D8115" i="3" s="1"/>
  <c r="E8115" i="3" s="1"/>
  <c r="F8115" i="3" s="1"/>
  <c r="G8115" i="3" s="1"/>
  <c r="H8115" i="3" s="1"/>
  <c r="I8115" i="3" s="1"/>
  <c r="J8115" i="3" s="1"/>
  <c r="K8115" i="3" s="1"/>
  <c r="L8115" i="3" s="1"/>
  <c r="M8115" i="3" s="1"/>
  <c r="N8115" i="3" s="1"/>
  <c r="C5160" i="3"/>
  <c r="D5160" i="3" s="1"/>
  <c r="E5160" i="3" s="1"/>
  <c r="F5160" i="3" s="1"/>
  <c r="G5160" i="3" s="1"/>
  <c r="H5160" i="3" s="1"/>
  <c r="I5160" i="3" s="1"/>
  <c r="J5160" i="3" s="1"/>
  <c r="K5160" i="3" s="1"/>
  <c r="L5160" i="3" s="1"/>
  <c r="M5160" i="3" s="1"/>
  <c r="N5160" i="3" s="1"/>
  <c r="C8021" i="3"/>
  <c r="D8021" i="3" s="1"/>
  <c r="E8021" i="3" s="1"/>
  <c r="F8021" i="3" s="1"/>
  <c r="G8021" i="3" s="1"/>
  <c r="H8021" i="3" s="1"/>
  <c r="I8021" i="3" s="1"/>
  <c r="J8021" i="3" s="1"/>
  <c r="K8021" i="3" s="1"/>
  <c r="L8021" i="3" s="1"/>
  <c r="M8021" i="3" s="1"/>
  <c r="N8021" i="3" s="1"/>
  <c r="C9722" i="3"/>
  <c r="D9722" i="3" s="1"/>
  <c r="E9722" i="3" s="1"/>
  <c r="F9722" i="3" s="1"/>
  <c r="G9722" i="3" s="1"/>
  <c r="H9722" i="3" s="1"/>
  <c r="I9722" i="3" s="1"/>
  <c r="J9722" i="3" s="1"/>
  <c r="K9722" i="3" s="1"/>
  <c r="L9722" i="3" s="1"/>
  <c r="M9722" i="3" s="1"/>
  <c r="N9722" i="3" s="1"/>
  <c r="C7495" i="3"/>
  <c r="D7495" i="3" s="1"/>
  <c r="E7495" i="3" s="1"/>
  <c r="F7495" i="3" s="1"/>
  <c r="G7495" i="3" s="1"/>
  <c r="H7495" i="3" s="1"/>
  <c r="I7495" i="3" s="1"/>
  <c r="J7495" i="3" s="1"/>
  <c r="K7495" i="3" s="1"/>
  <c r="L7495" i="3" s="1"/>
  <c r="M7495" i="3" s="1"/>
  <c r="N7495" i="3" s="1"/>
  <c r="C8667" i="3"/>
  <c r="D8667" i="3" s="1"/>
  <c r="E8667" i="3" s="1"/>
  <c r="F8667" i="3" s="1"/>
  <c r="G8667" i="3" s="1"/>
  <c r="H8667" i="3" s="1"/>
  <c r="I8667" i="3" s="1"/>
  <c r="J8667" i="3" s="1"/>
  <c r="K8667" i="3" s="1"/>
  <c r="L8667" i="3" s="1"/>
  <c r="M8667" i="3" s="1"/>
  <c r="N8667" i="3" s="1"/>
  <c r="C76" i="3"/>
  <c r="D76" i="3" s="1"/>
  <c r="E76" i="3" s="1"/>
  <c r="F76" i="3" s="1"/>
  <c r="G76" i="3" s="1"/>
  <c r="H76" i="3" s="1"/>
  <c r="I76" i="3" s="1"/>
  <c r="J76" i="3" s="1"/>
  <c r="K76" i="3" s="1"/>
  <c r="L76" i="3" s="1"/>
  <c r="M76" i="3" s="1"/>
  <c r="N76" i="3" s="1"/>
  <c r="C9627" i="3"/>
  <c r="D9627" i="3" s="1"/>
  <c r="E9627" i="3" s="1"/>
  <c r="F9627" i="3" s="1"/>
  <c r="G9627" i="3" s="1"/>
  <c r="H9627" i="3" s="1"/>
  <c r="I9627" i="3" s="1"/>
  <c r="J9627" i="3" s="1"/>
  <c r="K9627" i="3" s="1"/>
  <c r="L9627" i="3" s="1"/>
  <c r="M9627" i="3" s="1"/>
  <c r="N9627" i="3" s="1"/>
  <c r="C7230" i="3"/>
  <c r="D7230" i="3" s="1"/>
  <c r="E7230" i="3" s="1"/>
  <c r="F7230" i="3" s="1"/>
  <c r="G7230" i="3" s="1"/>
  <c r="H7230" i="3" s="1"/>
  <c r="I7230" i="3" s="1"/>
  <c r="J7230" i="3" s="1"/>
  <c r="K7230" i="3" s="1"/>
  <c r="L7230" i="3" s="1"/>
  <c r="M7230" i="3" s="1"/>
  <c r="N7230" i="3" s="1"/>
  <c r="C9637" i="3"/>
  <c r="D9637" i="3" s="1"/>
  <c r="E9637" i="3" s="1"/>
  <c r="F9637" i="3" s="1"/>
  <c r="G9637" i="3" s="1"/>
  <c r="H9637" i="3" s="1"/>
  <c r="I9637" i="3" s="1"/>
  <c r="J9637" i="3" s="1"/>
  <c r="K9637" i="3" s="1"/>
  <c r="L9637" i="3" s="1"/>
  <c r="M9637" i="3" s="1"/>
  <c r="N9637" i="3" s="1"/>
  <c r="C8685" i="3"/>
  <c r="D8685" i="3" s="1"/>
  <c r="E8685" i="3" s="1"/>
  <c r="F8685" i="3" s="1"/>
  <c r="G8685" i="3" s="1"/>
  <c r="H8685" i="3" s="1"/>
  <c r="I8685" i="3" s="1"/>
  <c r="J8685" i="3" s="1"/>
  <c r="K8685" i="3" s="1"/>
  <c r="L8685" i="3" s="1"/>
  <c r="M8685" i="3" s="1"/>
  <c r="N8685" i="3" s="1"/>
  <c r="C46" i="3"/>
  <c r="D46" i="3" s="1"/>
  <c r="E46" i="3" s="1"/>
  <c r="F46" i="3" s="1"/>
  <c r="G46" i="3" s="1"/>
  <c r="H46" i="3" s="1"/>
  <c r="I46" i="3" s="1"/>
  <c r="J46" i="3" s="1"/>
  <c r="K46" i="3" s="1"/>
  <c r="L46" i="3" s="1"/>
  <c r="M46" i="3" s="1"/>
  <c r="N46" i="3" s="1"/>
  <c r="C95" i="3"/>
  <c r="D95" i="3" s="1"/>
  <c r="E95" i="3" s="1"/>
  <c r="F95" i="3" s="1"/>
  <c r="G95" i="3" s="1"/>
  <c r="H95" i="3" s="1"/>
  <c r="I95" i="3" s="1"/>
  <c r="J95" i="3" s="1"/>
  <c r="K95" i="3" s="1"/>
  <c r="L95" i="3" s="1"/>
  <c r="M95" i="3" s="1"/>
  <c r="N95" i="3" s="1"/>
  <c r="C553" i="3"/>
  <c r="D553" i="3" s="1"/>
  <c r="E553" i="3" s="1"/>
  <c r="F553" i="3" s="1"/>
  <c r="G553" i="3" s="1"/>
  <c r="H553" i="3" s="1"/>
  <c r="I553" i="3" s="1"/>
  <c r="J553" i="3" s="1"/>
  <c r="K553" i="3" s="1"/>
  <c r="L553" i="3" s="1"/>
  <c r="M553" i="3" s="1"/>
  <c r="N553" i="3" s="1"/>
  <c r="C956" i="3"/>
  <c r="D956" i="3" s="1"/>
  <c r="E956" i="3" s="1"/>
  <c r="F956" i="3" s="1"/>
  <c r="G956" i="3" s="1"/>
  <c r="H956" i="3" s="1"/>
  <c r="I956" i="3" s="1"/>
  <c r="J956" i="3" s="1"/>
  <c r="K956" i="3" s="1"/>
  <c r="L956" i="3" s="1"/>
  <c r="M956" i="3" s="1"/>
  <c r="N956" i="3" s="1"/>
  <c r="C628" i="3"/>
  <c r="D628" i="3" s="1"/>
  <c r="E628" i="3" s="1"/>
  <c r="F628" i="3" s="1"/>
  <c r="G628" i="3" s="1"/>
  <c r="H628" i="3" s="1"/>
  <c r="I628" i="3" s="1"/>
  <c r="J628" i="3" s="1"/>
  <c r="K628" i="3" s="1"/>
  <c r="L628" i="3" s="1"/>
  <c r="M628" i="3" s="1"/>
  <c r="N628" i="3" s="1"/>
  <c r="C802" i="3"/>
  <c r="D802" i="3" s="1"/>
  <c r="E802" i="3" s="1"/>
  <c r="F802" i="3" s="1"/>
  <c r="G802" i="3" s="1"/>
  <c r="H802" i="3" s="1"/>
  <c r="I802" i="3" s="1"/>
  <c r="J802" i="3" s="1"/>
  <c r="K802" i="3" s="1"/>
  <c r="L802" i="3" s="1"/>
  <c r="M802" i="3" s="1"/>
  <c r="N802" i="3" s="1"/>
  <c r="C730" i="3"/>
  <c r="D730" i="3" s="1"/>
  <c r="E730" i="3" s="1"/>
  <c r="F730" i="3" s="1"/>
  <c r="G730" i="3" s="1"/>
  <c r="H730" i="3" s="1"/>
  <c r="I730" i="3" s="1"/>
  <c r="J730" i="3" s="1"/>
  <c r="K730" i="3" s="1"/>
  <c r="L730" i="3" s="1"/>
  <c r="M730" i="3" s="1"/>
  <c r="N730" i="3" s="1"/>
  <c r="C9949" i="3"/>
  <c r="D9949" i="3" s="1"/>
  <c r="E9949" i="3" s="1"/>
  <c r="F9949" i="3" s="1"/>
  <c r="G9949" i="3" s="1"/>
  <c r="H9949" i="3" s="1"/>
  <c r="I9949" i="3" s="1"/>
  <c r="J9949" i="3" s="1"/>
  <c r="K9949" i="3" s="1"/>
  <c r="L9949" i="3" s="1"/>
  <c r="M9949" i="3" s="1"/>
  <c r="N9949" i="3" s="1"/>
  <c r="C717" i="3"/>
  <c r="D717" i="3" s="1"/>
  <c r="E717" i="3" s="1"/>
  <c r="F717" i="3" s="1"/>
  <c r="G717" i="3" s="1"/>
  <c r="H717" i="3" s="1"/>
  <c r="I717" i="3" s="1"/>
  <c r="J717" i="3" s="1"/>
  <c r="K717" i="3" s="1"/>
  <c r="L717" i="3" s="1"/>
  <c r="M717" i="3" s="1"/>
  <c r="N717" i="3" s="1"/>
  <c r="C407" i="3"/>
  <c r="D407" i="3" s="1"/>
  <c r="E407" i="3" s="1"/>
  <c r="F407" i="3" s="1"/>
  <c r="G407" i="3" s="1"/>
  <c r="H407" i="3" s="1"/>
  <c r="I407" i="3" s="1"/>
  <c r="J407" i="3" s="1"/>
  <c r="K407" i="3" s="1"/>
  <c r="L407" i="3" s="1"/>
  <c r="M407" i="3" s="1"/>
  <c r="N407" i="3" s="1"/>
  <c r="C838" i="3"/>
  <c r="D838" i="3" s="1"/>
  <c r="E838" i="3" s="1"/>
  <c r="F838" i="3" s="1"/>
  <c r="G838" i="3" s="1"/>
  <c r="H838" i="3" s="1"/>
  <c r="I838" i="3" s="1"/>
  <c r="J838" i="3" s="1"/>
  <c r="K838" i="3" s="1"/>
  <c r="L838" i="3" s="1"/>
  <c r="M838" i="3" s="1"/>
  <c r="N838" i="3" s="1"/>
  <c r="C525" i="3"/>
  <c r="D525" i="3" s="1"/>
  <c r="E525" i="3" s="1"/>
  <c r="F525" i="3" s="1"/>
  <c r="G525" i="3" s="1"/>
  <c r="H525" i="3" s="1"/>
  <c r="I525" i="3" s="1"/>
  <c r="J525" i="3" s="1"/>
  <c r="K525" i="3" s="1"/>
  <c r="L525" i="3" s="1"/>
  <c r="M525" i="3" s="1"/>
  <c r="N525" i="3" s="1"/>
  <c r="C763" i="3"/>
  <c r="D763" i="3" s="1"/>
  <c r="E763" i="3" s="1"/>
  <c r="F763" i="3" s="1"/>
  <c r="G763" i="3" s="1"/>
  <c r="H763" i="3" s="1"/>
  <c r="I763" i="3" s="1"/>
  <c r="J763" i="3" s="1"/>
  <c r="K763" i="3" s="1"/>
  <c r="L763" i="3" s="1"/>
  <c r="M763" i="3" s="1"/>
  <c r="N763" i="3" s="1"/>
  <c r="C562" i="3"/>
  <c r="D562" i="3" s="1"/>
  <c r="E562" i="3" s="1"/>
  <c r="F562" i="3" s="1"/>
  <c r="G562" i="3" s="1"/>
  <c r="H562" i="3" s="1"/>
  <c r="I562" i="3" s="1"/>
  <c r="J562" i="3" s="1"/>
  <c r="K562" i="3" s="1"/>
  <c r="L562" i="3" s="1"/>
  <c r="M562" i="3" s="1"/>
  <c r="N562" i="3" s="1"/>
  <c r="C9864" i="3"/>
  <c r="D9864" i="3" s="1"/>
  <c r="E9864" i="3" s="1"/>
  <c r="F9864" i="3" s="1"/>
  <c r="G9864" i="3" s="1"/>
  <c r="H9864" i="3" s="1"/>
  <c r="I9864" i="3" s="1"/>
  <c r="J9864" i="3" s="1"/>
  <c r="K9864" i="3" s="1"/>
  <c r="L9864" i="3" s="1"/>
  <c r="M9864" i="3" s="1"/>
  <c r="N9864" i="3" s="1"/>
  <c r="C629" i="3"/>
  <c r="D629" i="3" s="1"/>
  <c r="E629" i="3" s="1"/>
  <c r="F629" i="3" s="1"/>
  <c r="G629" i="3" s="1"/>
  <c r="H629" i="3" s="1"/>
  <c r="I629" i="3" s="1"/>
  <c r="J629" i="3" s="1"/>
  <c r="K629" i="3" s="1"/>
  <c r="L629" i="3" s="1"/>
  <c r="M629" i="3" s="1"/>
  <c r="N629" i="3" s="1"/>
  <c r="C380" i="3"/>
  <c r="D380" i="3" s="1"/>
  <c r="E380" i="3" s="1"/>
  <c r="F380" i="3" s="1"/>
  <c r="G380" i="3" s="1"/>
  <c r="H380" i="3" s="1"/>
  <c r="I380" i="3" s="1"/>
  <c r="J380" i="3" s="1"/>
  <c r="K380" i="3" s="1"/>
  <c r="L380" i="3" s="1"/>
  <c r="M380" i="3" s="1"/>
  <c r="N380" i="3" s="1"/>
  <c r="C804" i="3"/>
  <c r="D804" i="3" s="1"/>
  <c r="E804" i="3" s="1"/>
  <c r="F804" i="3" s="1"/>
  <c r="G804" i="3" s="1"/>
  <c r="H804" i="3" s="1"/>
  <c r="I804" i="3" s="1"/>
  <c r="J804" i="3" s="1"/>
  <c r="K804" i="3" s="1"/>
  <c r="L804" i="3" s="1"/>
  <c r="M804" i="3" s="1"/>
  <c r="N804" i="3" s="1"/>
  <c r="C8031" i="3"/>
  <c r="D8031" i="3" s="1"/>
  <c r="E8031" i="3" s="1"/>
  <c r="F8031" i="3" s="1"/>
  <c r="G8031" i="3" s="1"/>
  <c r="H8031" i="3" s="1"/>
  <c r="I8031" i="3" s="1"/>
  <c r="J8031" i="3" s="1"/>
  <c r="K8031" i="3" s="1"/>
  <c r="L8031" i="3" s="1"/>
  <c r="M8031" i="3" s="1"/>
  <c r="N8031" i="3" s="1"/>
  <c r="C9951" i="3"/>
  <c r="D9951" i="3" s="1"/>
  <c r="E9951" i="3" s="1"/>
  <c r="F9951" i="3" s="1"/>
  <c r="G9951" i="3" s="1"/>
  <c r="H9951" i="3" s="1"/>
  <c r="I9951" i="3" s="1"/>
  <c r="J9951" i="3" s="1"/>
  <c r="K9951" i="3" s="1"/>
  <c r="L9951" i="3" s="1"/>
  <c r="M9951" i="3" s="1"/>
  <c r="N9951" i="3" s="1"/>
  <c r="C596" i="3"/>
  <c r="D596" i="3" s="1"/>
  <c r="E596" i="3" s="1"/>
  <c r="F596" i="3" s="1"/>
  <c r="G596" i="3" s="1"/>
  <c r="H596" i="3" s="1"/>
  <c r="I596" i="3" s="1"/>
  <c r="J596" i="3" s="1"/>
  <c r="K596" i="3" s="1"/>
  <c r="L596" i="3" s="1"/>
  <c r="M596" i="3" s="1"/>
  <c r="N596" i="3" s="1"/>
  <c r="C9333" i="3"/>
  <c r="D9333" i="3" s="1"/>
  <c r="E9333" i="3" s="1"/>
  <c r="F9333" i="3" s="1"/>
  <c r="G9333" i="3" s="1"/>
  <c r="H9333" i="3" s="1"/>
  <c r="I9333" i="3" s="1"/>
  <c r="J9333" i="3" s="1"/>
  <c r="K9333" i="3" s="1"/>
  <c r="L9333" i="3" s="1"/>
  <c r="M9333" i="3" s="1"/>
  <c r="N9333" i="3" s="1"/>
  <c r="C5737" i="3"/>
  <c r="D5737" i="3" s="1"/>
  <c r="E5737" i="3" s="1"/>
  <c r="F5737" i="3" s="1"/>
  <c r="G5737" i="3" s="1"/>
  <c r="H5737" i="3" s="1"/>
  <c r="I5737" i="3" s="1"/>
  <c r="J5737" i="3" s="1"/>
  <c r="K5737" i="3" s="1"/>
  <c r="L5737" i="3" s="1"/>
  <c r="M5737" i="3" s="1"/>
  <c r="N5737" i="3" s="1"/>
  <c r="C9518" i="3"/>
  <c r="D9518" i="3" s="1"/>
  <c r="E9518" i="3" s="1"/>
  <c r="F9518" i="3" s="1"/>
  <c r="G9518" i="3" s="1"/>
  <c r="H9518" i="3" s="1"/>
  <c r="I9518" i="3" s="1"/>
  <c r="J9518" i="3" s="1"/>
  <c r="K9518" i="3" s="1"/>
  <c r="L9518" i="3" s="1"/>
  <c r="M9518" i="3" s="1"/>
  <c r="N9518" i="3" s="1"/>
  <c r="C392" i="3"/>
  <c r="D392" i="3" s="1"/>
  <c r="E392" i="3" s="1"/>
  <c r="F392" i="3" s="1"/>
  <c r="G392" i="3" s="1"/>
  <c r="H392" i="3" s="1"/>
  <c r="I392" i="3" s="1"/>
  <c r="J392" i="3" s="1"/>
  <c r="K392" i="3" s="1"/>
  <c r="L392" i="3" s="1"/>
  <c r="M392" i="3" s="1"/>
  <c r="N392" i="3" s="1"/>
  <c r="C9955" i="3"/>
  <c r="D9955" i="3" s="1"/>
  <c r="E9955" i="3" s="1"/>
  <c r="F9955" i="3" s="1"/>
  <c r="G9955" i="3" s="1"/>
  <c r="H9955" i="3" s="1"/>
  <c r="I9955" i="3" s="1"/>
  <c r="J9955" i="3" s="1"/>
  <c r="K9955" i="3" s="1"/>
  <c r="L9955" i="3" s="1"/>
  <c r="M9955" i="3" s="1"/>
  <c r="N9955" i="3" s="1"/>
  <c r="C9460" i="3"/>
  <c r="D9460" i="3" s="1"/>
  <c r="E9460" i="3" s="1"/>
  <c r="F9460" i="3" s="1"/>
  <c r="G9460" i="3" s="1"/>
  <c r="H9460" i="3" s="1"/>
  <c r="I9460" i="3" s="1"/>
  <c r="J9460" i="3" s="1"/>
  <c r="K9460" i="3" s="1"/>
  <c r="L9460" i="3" s="1"/>
  <c r="M9460" i="3" s="1"/>
  <c r="N9460" i="3" s="1"/>
  <c r="C8367" i="3"/>
  <c r="D8367" i="3" s="1"/>
  <c r="E8367" i="3" s="1"/>
  <c r="F8367" i="3" s="1"/>
  <c r="G8367" i="3" s="1"/>
  <c r="H8367" i="3" s="1"/>
  <c r="I8367" i="3" s="1"/>
  <c r="J8367" i="3" s="1"/>
  <c r="K8367" i="3" s="1"/>
  <c r="L8367" i="3" s="1"/>
  <c r="M8367" i="3" s="1"/>
  <c r="N8367" i="3" s="1"/>
  <c r="C9968" i="3"/>
  <c r="D9968" i="3" s="1"/>
  <c r="E9968" i="3" s="1"/>
  <c r="F9968" i="3" s="1"/>
  <c r="G9968" i="3" s="1"/>
  <c r="H9968" i="3" s="1"/>
  <c r="I9968" i="3" s="1"/>
  <c r="J9968" i="3" s="1"/>
  <c r="K9968" i="3" s="1"/>
  <c r="L9968" i="3" s="1"/>
  <c r="M9968" i="3" s="1"/>
  <c r="N9968" i="3" s="1"/>
  <c r="C742" i="3"/>
  <c r="D742" i="3" s="1"/>
  <c r="E742" i="3" s="1"/>
  <c r="F742" i="3" s="1"/>
  <c r="G742" i="3" s="1"/>
  <c r="H742" i="3" s="1"/>
  <c r="I742" i="3" s="1"/>
  <c r="J742" i="3" s="1"/>
  <c r="K742" i="3" s="1"/>
  <c r="L742" i="3" s="1"/>
  <c r="M742" i="3" s="1"/>
  <c r="N742" i="3" s="1"/>
  <c r="C837" i="3"/>
  <c r="D837" i="3" s="1"/>
  <c r="E837" i="3" s="1"/>
  <c r="F837" i="3" s="1"/>
  <c r="G837" i="3" s="1"/>
  <c r="H837" i="3" s="1"/>
  <c r="I837" i="3" s="1"/>
  <c r="J837" i="3" s="1"/>
  <c r="K837" i="3" s="1"/>
  <c r="L837" i="3" s="1"/>
  <c r="M837" i="3" s="1"/>
  <c r="N837" i="3" s="1"/>
  <c r="C9505" i="3"/>
  <c r="D9505" i="3" s="1"/>
  <c r="E9505" i="3" s="1"/>
  <c r="F9505" i="3" s="1"/>
  <c r="G9505" i="3" s="1"/>
  <c r="H9505" i="3" s="1"/>
  <c r="I9505" i="3" s="1"/>
  <c r="J9505" i="3" s="1"/>
  <c r="K9505" i="3" s="1"/>
  <c r="L9505" i="3" s="1"/>
  <c r="M9505" i="3" s="1"/>
  <c r="N9505" i="3" s="1"/>
  <c r="C7337" i="3"/>
  <c r="D7337" i="3" s="1"/>
  <c r="E7337" i="3" s="1"/>
  <c r="F7337" i="3" s="1"/>
  <c r="G7337" i="3" s="1"/>
  <c r="H7337" i="3" s="1"/>
  <c r="I7337" i="3" s="1"/>
  <c r="J7337" i="3" s="1"/>
  <c r="K7337" i="3" s="1"/>
  <c r="L7337" i="3" s="1"/>
  <c r="M7337" i="3" s="1"/>
  <c r="N7337" i="3" s="1"/>
  <c r="C9845" i="3"/>
  <c r="D9845" i="3" s="1"/>
  <c r="E9845" i="3" s="1"/>
  <c r="F9845" i="3" s="1"/>
  <c r="G9845" i="3" s="1"/>
  <c r="H9845" i="3" s="1"/>
  <c r="I9845" i="3" s="1"/>
  <c r="J9845" i="3" s="1"/>
  <c r="K9845" i="3" s="1"/>
  <c r="L9845" i="3" s="1"/>
  <c r="M9845" i="3" s="1"/>
  <c r="N9845" i="3" s="1"/>
  <c r="C9299" i="3"/>
  <c r="D9299" i="3" s="1"/>
  <c r="E9299" i="3" s="1"/>
  <c r="F9299" i="3" s="1"/>
  <c r="G9299" i="3" s="1"/>
  <c r="H9299" i="3" s="1"/>
  <c r="I9299" i="3" s="1"/>
  <c r="J9299" i="3" s="1"/>
  <c r="K9299" i="3" s="1"/>
  <c r="L9299" i="3" s="1"/>
  <c r="M9299" i="3" s="1"/>
  <c r="N9299" i="3" s="1"/>
  <c r="C686" i="3"/>
  <c r="D686" i="3" s="1"/>
  <c r="E686" i="3" s="1"/>
  <c r="F686" i="3" s="1"/>
  <c r="G686" i="3" s="1"/>
  <c r="H686" i="3" s="1"/>
  <c r="I686" i="3" s="1"/>
  <c r="J686" i="3" s="1"/>
  <c r="K686" i="3" s="1"/>
  <c r="L686" i="3" s="1"/>
  <c r="M686" i="3" s="1"/>
  <c r="N686" i="3" s="1"/>
  <c r="C421" i="3"/>
  <c r="D421" i="3" s="1"/>
  <c r="E421" i="3" s="1"/>
  <c r="F421" i="3" s="1"/>
  <c r="G421" i="3" s="1"/>
  <c r="H421" i="3" s="1"/>
  <c r="I421" i="3" s="1"/>
  <c r="J421" i="3" s="1"/>
  <c r="K421" i="3" s="1"/>
  <c r="L421" i="3" s="1"/>
  <c r="M421" i="3" s="1"/>
  <c r="N421" i="3" s="1"/>
  <c r="C902" i="3"/>
  <c r="D902" i="3" s="1"/>
  <c r="E902" i="3" s="1"/>
  <c r="F902" i="3" s="1"/>
  <c r="G902" i="3" s="1"/>
  <c r="H902" i="3" s="1"/>
  <c r="I902" i="3" s="1"/>
  <c r="J902" i="3" s="1"/>
  <c r="K902" i="3" s="1"/>
  <c r="L902" i="3" s="1"/>
  <c r="M902" i="3" s="1"/>
  <c r="N902" i="3" s="1"/>
  <c r="C715" i="3"/>
  <c r="D715" i="3" s="1"/>
  <c r="E715" i="3" s="1"/>
  <c r="F715" i="3" s="1"/>
  <c r="G715" i="3" s="1"/>
  <c r="H715" i="3" s="1"/>
  <c r="I715" i="3" s="1"/>
  <c r="J715" i="3" s="1"/>
  <c r="K715" i="3" s="1"/>
  <c r="L715" i="3" s="1"/>
  <c r="M715" i="3" s="1"/>
  <c r="N715" i="3" s="1"/>
  <c r="C9298" i="3"/>
  <c r="D9298" i="3" s="1"/>
  <c r="E9298" i="3" s="1"/>
  <c r="F9298" i="3" s="1"/>
  <c r="G9298" i="3" s="1"/>
  <c r="H9298" i="3" s="1"/>
  <c r="I9298" i="3" s="1"/>
  <c r="J9298" i="3" s="1"/>
  <c r="K9298" i="3" s="1"/>
  <c r="L9298" i="3" s="1"/>
  <c r="M9298" i="3" s="1"/>
  <c r="N9298" i="3" s="1"/>
  <c r="C445" i="3"/>
  <c r="D445" i="3" s="1"/>
  <c r="E445" i="3" s="1"/>
  <c r="F445" i="3" s="1"/>
  <c r="G445" i="3" s="1"/>
  <c r="H445" i="3" s="1"/>
  <c r="I445" i="3" s="1"/>
  <c r="J445" i="3" s="1"/>
  <c r="K445" i="3" s="1"/>
  <c r="L445" i="3" s="1"/>
  <c r="M445" i="3" s="1"/>
  <c r="N445" i="3" s="1"/>
  <c r="C974" i="3"/>
  <c r="D974" i="3" s="1"/>
  <c r="E974" i="3" s="1"/>
  <c r="F974" i="3" s="1"/>
  <c r="G974" i="3" s="1"/>
  <c r="H974" i="3" s="1"/>
  <c r="I974" i="3" s="1"/>
  <c r="J974" i="3" s="1"/>
  <c r="K974" i="3" s="1"/>
  <c r="L974" i="3" s="1"/>
  <c r="M974" i="3" s="1"/>
  <c r="N974" i="3" s="1"/>
  <c r="C829" i="3"/>
  <c r="D829" i="3" s="1"/>
  <c r="E829" i="3" s="1"/>
  <c r="F829" i="3" s="1"/>
  <c r="G829" i="3" s="1"/>
  <c r="H829" i="3" s="1"/>
  <c r="I829" i="3" s="1"/>
  <c r="J829" i="3" s="1"/>
  <c r="K829" i="3" s="1"/>
  <c r="L829" i="3" s="1"/>
  <c r="M829" i="3" s="1"/>
  <c r="N829" i="3" s="1"/>
  <c r="C466" i="3"/>
  <c r="D466" i="3" s="1"/>
  <c r="E466" i="3" s="1"/>
  <c r="F466" i="3" s="1"/>
  <c r="G466" i="3" s="1"/>
  <c r="H466" i="3" s="1"/>
  <c r="I466" i="3" s="1"/>
  <c r="J466" i="3" s="1"/>
  <c r="K466" i="3" s="1"/>
  <c r="L466" i="3" s="1"/>
  <c r="M466" i="3" s="1"/>
  <c r="N466" i="3" s="1"/>
  <c r="C817" i="3"/>
  <c r="D817" i="3" s="1"/>
  <c r="E817" i="3" s="1"/>
  <c r="F817" i="3" s="1"/>
  <c r="G817" i="3" s="1"/>
  <c r="H817" i="3" s="1"/>
  <c r="I817" i="3" s="1"/>
  <c r="J817" i="3" s="1"/>
  <c r="K817" i="3" s="1"/>
  <c r="L817" i="3" s="1"/>
  <c r="M817" i="3" s="1"/>
  <c r="N817" i="3" s="1"/>
  <c r="C274" i="3"/>
  <c r="D274" i="3" s="1"/>
  <c r="E274" i="3" s="1"/>
  <c r="F274" i="3" s="1"/>
  <c r="G274" i="3" s="1"/>
  <c r="H274" i="3" s="1"/>
  <c r="I274" i="3" s="1"/>
  <c r="J274" i="3" s="1"/>
  <c r="K274" i="3" s="1"/>
  <c r="L274" i="3" s="1"/>
  <c r="M274" i="3" s="1"/>
  <c r="N274" i="3" s="1"/>
  <c r="C432" i="3"/>
  <c r="D432" i="3" s="1"/>
  <c r="E432" i="3" s="1"/>
  <c r="F432" i="3" s="1"/>
  <c r="G432" i="3" s="1"/>
  <c r="H432" i="3" s="1"/>
  <c r="I432" i="3" s="1"/>
  <c r="J432" i="3" s="1"/>
  <c r="K432" i="3" s="1"/>
  <c r="L432" i="3" s="1"/>
  <c r="M432" i="3" s="1"/>
  <c r="N432" i="3" s="1"/>
  <c r="C9485" i="3"/>
  <c r="D9485" i="3" s="1"/>
  <c r="E9485" i="3" s="1"/>
  <c r="F9485" i="3" s="1"/>
  <c r="G9485" i="3" s="1"/>
  <c r="H9485" i="3" s="1"/>
  <c r="I9485" i="3" s="1"/>
  <c r="J9485" i="3" s="1"/>
  <c r="K9485" i="3" s="1"/>
  <c r="L9485" i="3" s="1"/>
  <c r="M9485" i="3" s="1"/>
  <c r="N9485" i="3" s="1"/>
  <c r="C780" i="3"/>
  <c r="D780" i="3" s="1"/>
  <c r="E780" i="3" s="1"/>
  <c r="F780" i="3" s="1"/>
  <c r="G780" i="3" s="1"/>
  <c r="H780" i="3" s="1"/>
  <c r="I780" i="3" s="1"/>
  <c r="J780" i="3" s="1"/>
  <c r="K780" i="3" s="1"/>
  <c r="L780" i="3" s="1"/>
  <c r="M780" i="3" s="1"/>
  <c r="N780" i="3" s="1"/>
  <c r="C8702" i="3"/>
  <c r="D8702" i="3" s="1"/>
  <c r="E8702" i="3" s="1"/>
  <c r="F8702" i="3" s="1"/>
  <c r="G8702" i="3" s="1"/>
  <c r="H8702" i="3" s="1"/>
  <c r="I8702" i="3" s="1"/>
  <c r="J8702" i="3" s="1"/>
  <c r="K8702" i="3" s="1"/>
  <c r="L8702" i="3" s="1"/>
  <c r="M8702" i="3" s="1"/>
  <c r="N8702" i="3" s="1"/>
  <c r="C166" i="3"/>
  <c r="D166" i="3" s="1"/>
  <c r="E166" i="3" s="1"/>
  <c r="F166" i="3" s="1"/>
  <c r="G166" i="3" s="1"/>
  <c r="H166" i="3" s="1"/>
  <c r="I166" i="3" s="1"/>
  <c r="J166" i="3" s="1"/>
  <c r="K166" i="3" s="1"/>
  <c r="L166" i="3" s="1"/>
  <c r="M166" i="3" s="1"/>
  <c r="N166" i="3" s="1"/>
  <c r="C512" i="3"/>
  <c r="D512" i="3" s="1"/>
  <c r="E512" i="3" s="1"/>
  <c r="F512" i="3" s="1"/>
  <c r="G512" i="3" s="1"/>
  <c r="H512" i="3" s="1"/>
  <c r="I512" i="3" s="1"/>
  <c r="J512" i="3" s="1"/>
  <c r="K512" i="3" s="1"/>
  <c r="L512" i="3" s="1"/>
  <c r="M512" i="3" s="1"/>
  <c r="N512" i="3" s="1"/>
  <c r="C240" i="3"/>
  <c r="D240" i="3" s="1"/>
  <c r="E240" i="3" s="1"/>
  <c r="F240" i="3" s="1"/>
  <c r="G240" i="3" s="1"/>
  <c r="H240" i="3" s="1"/>
  <c r="I240" i="3" s="1"/>
  <c r="J240" i="3" s="1"/>
  <c r="K240" i="3" s="1"/>
  <c r="L240" i="3" s="1"/>
  <c r="M240" i="3" s="1"/>
  <c r="N240" i="3" s="1"/>
  <c r="C550" i="3"/>
  <c r="D550" i="3" s="1"/>
  <c r="E550" i="3" s="1"/>
  <c r="F550" i="3" s="1"/>
  <c r="G550" i="3" s="1"/>
  <c r="H550" i="3" s="1"/>
  <c r="I550" i="3" s="1"/>
  <c r="J550" i="3" s="1"/>
  <c r="K550" i="3" s="1"/>
  <c r="L550" i="3" s="1"/>
  <c r="M550" i="3" s="1"/>
  <c r="N550" i="3" s="1"/>
  <c r="C9876" i="3"/>
  <c r="D9876" i="3" s="1"/>
  <c r="E9876" i="3" s="1"/>
  <c r="F9876" i="3" s="1"/>
  <c r="G9876" i="3" s="1"/>
  <c r="H9876" i="3" s="1"/>
  <c r="I9876" i="3" s="1"/>
  <c r="J9876" i="3" s="1"/>
  <c r="K9876" i="3" s="1"/>
  <c r="L9876" i="3" s="1"/>
  <c r="M9876" i="3" s="1"/>
  <c r="N9876" i="3" s="1"/>
  <c r="C213" i="3"/>
  <c r="D213" i="3" s="1"/>
  <c r="E213" i="3" s="1"/>
  <c r="F213" i="3" s="1"/>
  <c r="G213" i="3" s="1"/>
  <c r="H213" i="3" s="1"/>
  <c r="I213" i="3" s="1"/>
  <c r="J213" i="3" s="1"/>
  <c r="K213" i="3" s="1"/>
  <c r="L213" i="3" s="1"/>
  <c r="M213" i="3" s="1"/>
  <c r="N213" i="3" s="1"/>
  <c r="C9217" i="3"/>
  <c r="D9217" i="3" s="1"/>
  <c r="E9217" i="3" s="1"/>
  <c r="F9217" i="3" s="1"/>
  <c r="G9217" i="3" s="1"/>
  <c r="H9217" i="3" s="1"/>
  <c r="I9217" i="3" s="1"/>
  <c r="J9217" i="3" s="1"/>
  <c r="K9217" i="3" s="1"/>
  <c r="L9217" i="3" s="1"/>
  <c r="M9217" i="3" s="1"/>
  <c r="N9217" i="3" s="1"/>
  <c r="C938" i="3"/>
  <c r="D938" i="3" s="1"/>
  <c r="E938" i="3" s="1"/>
  <c r="F938" i="3" s="1"/>
  <c r="G938" i="3" s="1"/>
  <c r="H938" i="3" s="1"/>
  <c r="I938" i="3" s="1"/>
  <c r="J938" i="3" s="1"/>
  <c r="K938" i="3" s="1"/>
  <c r="L938" i="3" s="1"/>
  <c r="M938" i="3" s="1"/>
  <c r="N938" i="3" s="1"/>
  <c r="C9995" i="3"/>
  <c r="D9995" i="3" s="1"/>
  <c r="E9995" i="3" s="1"/>
  <c r="F9995" i="3" s="1"/>
  <c r="G9995" i="3" s="1"/>
  <c r="H9995" i="3" s="1"/>
  <c r="I9995" i="3" s="1"/>
  <c r="J9995" i="3" s="1"/>
  <c r="K9995" i="3" s="1"/>
  <c r="L9995" i="3" s="1"/>
  <c r="M9995" i="3" s="1"/>
  <c r="N9995" i="3" s="1"/>
  <c r="C9165" i="3"/>
  <c r="D9165" i="3" s="1"/>
  <c r="E9165" i="3" s="1"/>
  <c r="F9165" i="3" s="1"/>
  <c r="G9165" i="3" s="1"/>
  <c r="H9165" i="3" s="1"/>
  <c r="I9165" i="3" s="1"/>
  <c r="J9165" i="3" s="1"/>
  <c r="K9165" i="3" s="1"/>
  <c r="L9165" i="3" s="1"/>
  <c r="M9165" i="3" s="1"/>
  <c r="N9165" i="3" s="1"/>
  <c r="C822" i="3"/>
  <c r="D822" i="3" s="1"/>
  <c r="E822" i="3" s="1"/>
  <c r="F822" i="3" s="1"/>
  <c r="G822" i="3" s="1"/>
  <c r="H822" i="3" s="1"/>
  <c r="I822" i="3" s="1"/>
  <c r="J822" i="3" s="1"/>
  <c r="K822" i="3" s="1"/>
  <c r="L822" i="3" s="1"/>
  <c r="M822" i="3" s="1"/>
  <c r="N822" i="3" s="1"/>
  <c r="C570" i="3"/>
  <c r="D570" i="3" s="1"/>
  <c r="E570" i="3" s="1"/>
  <c r="F570" i="3" s="1"/>
  <c r="G570" i="3" s="1"/>
  <c r="H570" i="3" s="1"/>
  <c r="I570" i="3" s="1"/>
  <c r="J570" i="3" s="1"/>
  <c r="K570" i="3" s="1"/>
  <c r="L570" i="3" s="1"/>
  <c r="M570" i="3" s="1"/>
  <c r="N570" i="3" s="1"/>
  <c r="C306" i="3"/>
  <c r="D306" i="3" s="1"/>
  <c r="E306" i="3" s="1"/>
  <c r="F306" i="3" s="1"/>
  <c r="G306" i="3" s="1"/>
  <c r="H306" i="3" s="1"/>
  <c r="I306" i="3" s="1"/>
  <c r="J306" i="3" s="1"/>
  <c r="K306" i="3" s="1"/>
  <c r="L306" i="3" s="1"/>
  <c r="M306" i="3" s="1"/>
  <c r="N306" i="3" s="1"/>
  <c r="C9526" i="3"/>
  <c r="D9526" i="3" s="1"/>
  <c r="E9526" i="3" s="1"/>
  <c r="F9526" i="3" s="1"/>
  <c r="G9526" i="3" s="1"/>
  <c r="H9526" i="3" s="1"/>
  <c r="I9526" i="3" s="1"/>
  <c r="J9526" i="3" s="1"/>
  <c r="K9526" i="3" s="1"/>
  <c r="L9526" i="3" s="1"/>
  <c r="M9526" i="3" s="1"/>
  <c r="N9526" i="3" s="1"/>
  <c r="C821" i="3"/>
  <c r="D821" i="3" s="1"/>
  <c r="E821" i="3" s="1"/>
  <c r="F821" i="3" s="1"/>
  <c r="G821" i="3" s="1"/>
  <c r="H821" i="3" s="1"/>
  <c r="I821" i="3" s="1"/>
  <c r="J821" i="3" s="1"/>
  <c r="K821" i="3" s="1"/>
  <c r="L821" i="3" s="1"/>
  <c r="M821" i="3" s="1"/>
  <c r="N821" i="3" s="1"/>
  <c r="C545" i="3"/>
  <c r="D545" i="3" s="1"/>
  <c r="E545" i="3" s="1"/>
  <c r="F545" i="3" s="1"/>
  <c r="G545" i="3" s="1"/>
  <c r="H545" i="3" s="1"/>
  <c r="I545" i="3" s="1"/>
  <c r="J545" i="3" s="1"/>
  <c r="K545" i="3" s="1"/>
  <c r="L545" i="3" s="1"/>
  <c r="M545" i="3" s="1"/>
  <c r="N545" i="3" s="1"/>
  <c r="C257" i="3"/>
  <c r="D257" i="3" s="1"/>
  <c r="E257" i="3" s="1"/>
  <c r="F257" i="3" s="1"/>
  <c r="G257" i="3" s="1"/>
  <c r="H257" i="3" s="1"/>
  <c r="I257" i="3" s="1"/>
  <c r="J257" i="3" s="1"/>
  <c r="K257" i="3" s="1"/>
  <c r="L257" i="3" s="1"/>
  <c r="M257" i="3" s="1"/>
  <c r="N257" i="3" s="1"/>
  <c r="C9685" i="3"/>
  <c r="D9685" i="3" s="1"/>
  <c r="E9685" i="3" s="1"/>
  <c r="F9685" i="3" s="1"/>
  <c r="G9685" i="3" s="1"/>
  <c r="H9685" i="3" s="1"/>
  <c r="I9685" i="3" s="1"/>
  <c r="J9685" i="3" s="1"/>
  <c r="K9685" i="3" s="1"/>
  <c r="L9685" i="3" s="1"/>
  <c r="M9685" i="3" s="1"/>
  <c r="N9685" i="3" s="1"/>
  <c r="C573" i="3"/>
  <c r="D573" i="3" s="1"/>
  <c r="E573" i="3" s="1"/>
  <c r="F573" i="3" s="1"/>
  <c r="G573" i="3" s="1"/>
  <c r="H573" i="3" s="1"/>
  <c r="I573" i="3" s="1"/>
  <c r="J573" i="3" s="1"/>
  <c r="K573" i="3" s="1"/>
  <c r="L573" i="3" s="1"/>
  <c r="M573" i="3" s="1"/>
  <c r="N573" i="3" s="1"/>
  <c r="C28" i="3"/>
  <c r="D28" i="3" s="1"/>
  <c r="E28" i="3" s="1"/>
  <c r="F28" i="3" s="1"/>
  <c r="G28" i="3" s="1"/>
  <c r="H28" i="3" s="1"/>
  <c r="I28" i="3" s="1"/>
  <c r="J28" i="3" s="1"/>
  <c r="K28" i="3" s="1"/>
  <c r="L28" i="3" s="1"/>
  <c r="M28" i="3" s="1"/>
  <c r="N28" i="3" s="1"/>
  <c r="C433" i="3"/>
  <c r="D433" i="3" s="1"/>
  <c r="E433" i="3" s="1"/>
  <c r="F433" i="3" s="1"/>
  <c r="G433" i="3" s="1"/>
  <c r="H433" i="3" s="1"/>
  <c r="I433" i="3" s="1"/>
  <c r="J433" i="3" s="1"/>
  <c r="K433" i="3" s="1"/>
  <c r="L433" i="3" s="1"/>
  <c r="M433" i="3" s="1"/>
  <c r="N433" i="3" s="1"/>
  <c r="C9602" i="3"/>
  <c r="D9602" i="3" s="1"/>
  <c r="E9602" i="3" s="1"/>
  <c r="F9602" i="3" s="1"/>
  <c r="G9602" i="3" s="1"/>
  <c r="H9602" i="3" s="1"/>
  <c r="I9602" i="3" s="1"/>
  <c r="J9602" i="3" s="1"/>
  <c r="K9602" i="3" s="1"/>
  <c r="L9602" i="3" s="1"/>
  <c r="M9602" i="3" s="1"/>
  <c r="N9602" i="3" s="1"/>
  <c r="C7091" i="3"/>
  <c r="D7091" i="3" s="1"/>
  <c r="E7091" i="3" s="1"/>
  <c r="F7091" i="3" s="1"/>
  <c r="G7091" i="3" s="1"/>
  <c r="H7091" i="3" s="1"/>
  <c r="I7091" i="3" s="1"/>
  <c r="J7091" i="3" s="1"/>
  <c r="K7091" i="3" s="1"/>
  <c r="L7091" i="3" s="1"/>
  <c r="M7091" i="3" s="1"/>
  <c r="N7091" i="3" s="1"/>
  <c r="C8668" i="3"/>
  <c r="D8668" i="3" s="1"/>
  <c r="E8668" i="3" s="1"/>
  <c r="F8668" i="3" s="1"/>
  <c r="G8668" i="3" s="1"/>
  <c r="H8668" i="3" s="1"/>
  <c r="I8668" i="3" s="1"/>
  <c r="J8668" i="3" s="1"/>
  <c r="K8668" i="3" s="1"/>
  <c r="L8668" i="3" s="1"/>
  <c r="M8668" i="3" s="1"/>
  <c r="N8668" i="3" s="1"/>
  <c r="C8874" i="3"/>
  <c r="D8874" i="3" s="1"/>
  <c r="E8874" i="3" s="1"/>
  <c r="F8874" i="3" s="1"/>
  <c r="G8874" i="3" s="1"/>
  <c r="H8874" i="3" s="1"/>
  <c r="I8874" i="3" s="1"/>
  <c r="J8874" i="3" s="1"/>
  <c r="K8874" i="3" s="1"/>
  <c r="L8874" i="3" s="1"/>
  <c r="M8874" i="3" s="1"/>
  <c r="N8874" i="3" s="1"/>
  <c r="C6025" i="3"/>
  <c r="D6025" i="3" s="1"/>
  <c r="E6025" i="3" s="1"/>
  <c r="F6025" i="3" s="1"/>
  <c r="G6025" i="3" s="1"/>
  <c r="H6025" i="3" s="1"/>
  <c r="I6025" i="3" s="1"/>
  <c r="J6025" i="3" s="1"/>
  <c r="K6025" i="3" s="1"/>
  <c r="L6025" i="3" s="1"/>
  <c r="M6025" i="3" s="1"/>
  <c r="N6025" i="3" s="1"/>
  <c r="C8043" i="3"/>
  <c r="D8043" i="3" s="1"/>
  <c r="E8043" i="3" s="1"/>
  <c r="F8043" i="3" s="1"/>
  <c r="G8043" i="3" s="1"/>
  <c r="H8043" i="3" s="1"/>
  <c r="I8043" i="3" s="1"/>
  <c r="J8043" i="3" s="1"/>
  <c r="K8043" i="3" s="1"/>
  <c r="L8043" i="3" s="1"/>
  <c r="M8043" i="3" s="1"/>
  <c r="N8043" i="3" s="1"/>
  <c r="C9771" i="3"/>
  <c r="D9771" i="3" s="1"/>
  <c r="E9771" i="3" s="1"/>
  <c r="F9771" i="3" s="1"/>
  <c r="G9771" i="3" s="1"/>
  <c r="H9771" i="3" s="1"/>
  <c r="I9771" i="3" s="1"/>
  <c r="J9771" i="3" s="1"/>
  <c r="K9771" i="3" s="1"/>
  <c r="L9771" i="3" s="1"/>
  <c r="M9771" i="3" s="1"/>
  <c r="N9771" i="3" s="1"/>
  <c r="C8114" i="3"/>
  <c r="D8114" i="3" s="1"/>
  <c r="E8114" i="3" s="1"/>
  <c r="F8114" i="3" s="1"/>
  <c r="G8114" i="3" s="1"/>
  <c r="H8114" i="3" s="1"/>
  <c r="I8114" i="3" s="1"/>
  <c r="J8114" i="3" s="1"/>
  <c r="K8114" i="3" s="1"/>
  <c r="L8114" i="3" s="1"/>
  <c r="M8114" i="3" s="1"/>
  <c r="N8114" i="3" s="1"/>
  <c r="C8829" i="3"/>
  <c r="D8829" i="3" s="1"/>
  <c r="E8829" i="3" s="1"/>
  <c r="F8829" i="3" s="1"/>
  <c r="G8829" i="3" s="1"/>
  <c r="H8829" i="3" s="1"/>
  <c r="I8829" i="3" s="1"/>
  <c r="J8829" i="3" s="1"/>
  <c r="K8829" i="3" s="1"/>
  <c r="L8829" i="3" s="1"/>
  <c r="M8829" i="3" s="1"/>
  <c r="N8829" i="3" s="1"/>
  <c r="C8244" i="3"/>
  <c r="D8244" i="3" s="1"/>
  <c r="E8244" i="3" s="1"/>
  <c r="F8244" i="3" s="1"/>
  <c r="G8244" i="3" s="1"/>
  <c r="H8244" i="3" s="1"/>
  <c r="I8244" i="3" s="1"/>
  <c r="J8244" i="3" s="1"/>
  <c r="K8244" i="3" s="1"/>
  <c r="L8244" i="3" s="1"/>
  <c r="M8244" i="3" s="1"/>
  <c r="N8244" i="3" s="1"/>
  <c r="C9691" i="3"/>
  <c r="D9691" i="3" s="1"/>
  <c r="E9691" i="3" s="1"/>
  <c r="F9691" i="3" s="1"/>
  <c r="G9691" i="3" s="1"/>
  <c r="H9691" i="3" s="1"/>
  <c r="I9691" i="3" s="1"/>
  <c r="J9691" i="3" s="1"/>
  <c r="K9691" i="3" s="1"/>
  <c r="L9691" i="3" s="1"/>
  <c r="M9691" i="3" s="1"/>
  <c r="N9691" i="3" s="1"/>
  <c r="C7354" i="3"/>
  <c r="D7354" i="3" s="1"/>
  <c r="E7354" i="3" s="1"/>
  <c r="F7354" i="3" s="1"/>
  <c r="G7354" i="3" s="1"/>
  <c r="H7354" i="3" s="1"/>
  <c r="I7354" i="3" s="1"/>
  <c r="J7354" i="3" s="1"/>
  <c r="K7354" i="3" s="1"/>
  <c r="L7354" i="3" s="1"/>
  <c r="M7354" i="3" s="1"/>
  <c r="N7354" i="3" s="1"/>
  <c r="C9861" i="3"/>
  <c r="D9861" i="3" s="1"/>
  <c r="E9861" i="3" s="1"/>
  <c r="F9861" i="3" s="1"/>
  <c r="G9861" i="3" s="1"/>
  <c r="H9861" i="3" s="1"/>
  <c r="I9861" i="3" s="1"/>
  <c r="J9861" i="3" s="1"/>
  <c r="K9861" i="3" s="1"/>
  <c r="L9861" i="3" s="1"/>
  <c r="M9861" i="3" s="1"/>
  <c r="N9861" i="3" s="1"/>
  <c r="C8706" i="3"/>
  <c r="D8706" i="3" s="1"/>
  <c r="E8706" i="3" s="1"/>
  <c r="F8706" i="3" s="1"/>
  <c r="G8706" i="3" s="1"/>
  <c r="H8706" i="3" s="1"/>
  <c r="I8706" i="3" s="1"/>
  <c r="J8706" i="3" s="1"/>
  <c r="K8706" i="3" s="1"/>
  <c r="L8706" i="3" s="1"/>
  <c r="M8706" i="3" s="1"/>
  <c r="N8706" i="3" s="1"/>
  <c r="C107" i="3"/>
  <c r="D107" i="3" s="1"/>
  <c r="E107" i="3" s="1"/>
  <c r="F107" i="3" s="1"/>
  <c r="G107" i="3" s="1"/>
  <c r="H107" i="3" s="1"/>
  <c r="I107" i="3" s="1"/>
  <c r="J107" i="3" s="1"/>
  <c r="K107" i="3" s="1"/>
  <c r="L107" i="3" s="1"/>
  <c r="M107" i="3" s="1"/>
  <c r="N107" i="3" s="1"/>
  <c r="C141" i="3"/>
  <c r="D141" i="3" s="1"/>
  <c r="E141" i="3" s="1"/>
  <c r="F141" i="3" s="1"/>
  <c r="G141" i="3" s="1"/>
  <c r="H141" i="3" s="1"/>
  <c r="I141" i="3" s="1"/>
  <c r="J141" i="3" s="1"/>
  <c r="K141" i="3" s="1"/>
  <c r="L141" i="3" s="1"/>
  <c r="M141" i="3" s="1"/>
  <c r="N141" i="3" s="1"/>
  <c r="C583" i="3"/>
  <c r="D583" i="3" s="1"/>
  <c r="E583" i="3" s="1"/>
  <c r="F583" i="3" s="1"/>
  <c r="G583" i="3" s="1"/>
  <c r="H583" i="3" s="1"/>
  <c r="I583" i="3" s="1"/>
  <c r="J583" i="3" s="1"/>
  <c r="K583" i="3" s="1"/>
  <c r="L583" i="3" s="1"/>
  <c r="M583" i="3" s="1"/>
  <c r="N583" i="3" s="1"/>
  <c r="C994" i="3"/>
  <c r="D994" i="3" s="1"/>
  <c r="E994" i="3" s="1"/>
  <c r="F994" i="3" s="1"/>
  <c r="G994" i="3" s="1"/>
  <c r="H994" i="3" s="1"/>
  <c r="I994" i="3" s="1"/>
  <c r="J994" i="3" s="1"/>
  <c r="K994" i="3" s="1"/>
  <c r="L994" i="3" s="1"/>
  <c r="M994" i="3" s="1"/>
  <c r="N994" i="3" s="1"/>
  <c r="C808" i="3"/>
  <c r="D808" i="3" s="1"/>
  <c r="E808" i="3" s="1"/>
  <c r="F808" i="3" s="1"/>
  <c r="G808" i="3" s="1"/>
  <c r="H808" i="3" s="1"/>
  <c r="I808" i="3" s="1"/>
  <c r="J808" i="3" s="1"/>
  <c r="K808" i="3" s="1"/>
  <c r="L808" i="3" s="1"/>
  <c r="M808" i="3" s="1"/>
  <c r="N808" i="3" s="1"/>
  <c r="C872" i="3"/>
  <c r="D872" i="3" s="1"/>
  <c r="E872" i="3" s="1"/>
  <c r="F872" i="3" s="1"/>
  <c r="G872" i="3" s="1"/>
  <c r="H872" i="3" s="1"/>
  <c r="I872" i="3" s="1"/>
  <c r="J872" i="3" s="1"/>
  <c r="K872" i="3" s="1"/>
  <c r="L872" i="3" s="1"/>
  <c r="M872" i="3" s="1"/>
  <c r="N872" i="3" s="1"/>
  <c r="C847" i="3"/>
  <c r="D847" i="3" s="1"/>
  <c r="E847" i="3" s="1"/>
  <c r="F847" i="3" s="1"/>
  <c r="G847" i="3" s="1"/>
  <c r="H847" i="3" s="1"/>
  <c r="I847" i="3" s="1"/>
  <c r="J847" i="3" s="1"/>
  <c r="K847" i="3" s="1"/>
  <c r="L847" i="3" s="1"/>
  <c r="M847" i="3" s="1"/>
  <c r="N847" i="3" s="1"/>
  <c r="C9959" i="3"/>
  <c r="D9959" i="3" s="1"/>
  <c r="E9959" i="3" s="1"/>
  <c r="F9959" i="3" s="1"/>
  <c r="G9959" i="3" s="1"/>
  <c r="H9959" i="3" s="1"/>
  <c r="I9959" i="3" s="1"/>
  <c r="J9959" i="3" s="1"/>
  <c r="K9959" i="3" s="1"/>
  <c r="L9959" i="3" s="1"/>
  <c r="M9959" i="3" s="1"/>
  <c r="N9959" i="3" s="1"/>
  <c r="C801" i="3"/>
  <c r="D801" i="3" s="1"/>
  <c r="E801" i="3" s="1"/>
  <c r="F801" i="3" s="1"/>
  <c r="G801" i="3" s="1"/>
  <c r="H801" i="3" s="1"/>
  <c r="I801" i="3" s="1"/>
  <c r="J801" i="3" s="1"/>
  <c r="K801" i="3" s="1"/>
  <c r="L801" i="3" s="1"/>
  <c r="M801" i="3" s="1"/>
  <c r="N801" i="3" s="1"/>
  <c r="C440" i="3"/>
  <c r="D440" i="3" s="1"/>
  <c r="E440" i="3" s="1"/>
  <c r="F440" i="3" s="1"/>
  <c r="G440" i="3" s="1"/>
  <c r="H440" i="3" s="1"/>
  <c r="I440" i="3" s="1"/>
  <c r="J440" i="3" s="1"/>
  <c r="K440" i="3" s="1"/>
  <c r="L440" i="3" s="1"/>
  <c r="M440" i="3" s="1"/>
  <c r="N440" i="3" s="1"/>
  <c r="C871" i="3"/>
  <c r="D871" i="3" s="1"/>
  <c r="E871" i="3" s="1"/>
  <c r="F871" i="3" s="1"/>
  <c r="G871" i="3" s="1"/>
  <c r="H871" i="3" s="1"/>
  <c r="I871" i="3" s="1"/>
  <c r="J871" i="3" s="1"/>
  <c r="K871" i="3" s="1"/>
  <c r="L871" i="3" s="1"/>
  <c r="M871" i="3" s="1"/>
  <c r="N871" i="3" s="1"/>
  <c r="C724" i="3"/>
  <c r="D724" i="3" s="1"/>
  <c r="E724" i="3" s="1"/>
  <c r="F724" i="3" s="1"/>
  <c r="G724" i="3" s="1"/>
  <c r="H724" i="3" s="1"/>
  <c r="I724" i="3" s="1"/>
  <c r="J724" i="3" s="1"/>
  <c r="K724" i="3" s="1"/>
  <c r="L724" i="3" s="1"/>
  <c r="M724" i="3" s="1"/>
  <c r="N724" i="3" s="1"/>
  <c r="C840" i="3"/>
  <c r="D840" i="3" s="1"/>
  <c r="E840" i="3" s="1"/>
  <c r="F840" i="3" s="1"/>
  <c r="G840" i="3" s="1"/>
  <c r="H840" i="3" s="1"/>
  <c r="I840" i="3" s="1"/>
  <c r="J840" i="3" s="1"/>
  <c r="K840" i="3" s="1"/>
  <c r="L840" i="3" s="1"/>
  <c r="M840" i="3" s="1"/>
  <c r="N840" i="3" s="1"/>
  <c r="C667" i="3"/>
  <c r="D667" i="3" s="1"/>
  <c r="E667" i="3" s="1"/>
  <c r="F667" i="3" s="1"/>
  <c r="G667" i="3" s="1"/>
  <c r="H667" i="3" s="1"/>
  <c r="I667" i="3" s="1"/>
  <c r="J667" i="3" s="1"/>
  <c r="K667" i="3" s="1"/>
  <c r="L667" i="3" s="1"/>
  <c r="M667" i="3" s="1"/>
  <c r="N667" i="3" s="1"/>
  <c r="C9874" i="3"/>
  <c r="D9874" i="3" s="1"/>
  <c r="E9874" i="3" s="1"/>
  <c r="F9874" i="3" s="1"/>
  <c r="G9874" i="3" s="1"/>
  <c r="H9874" i="3" s="1"/>
  <c r="I9874" i="3" s="1"/>
  <c r="J9874" i="3" s="1"/>
  <c r="K9874" i="3" s="1"/>
  <c r="L9874" i="3" s="1"/>
  <c r="M9874" i="3" s="1"/>
  <c r="N9874" i="3" s="1"/>
  <c r="C88" i="3"/>
  <c r="D88" i="3" s="1"/>
  <c r="E88" i="3" s="1"/>
  <c r="F88" i="3" s="1"/>
  <c r="G88" i="3" s="1"/>
  <c r="H88" i="3" s="1"/>
  <c r="I88" i="3" s="1"/>
  <c r="J88" i="3" s="1"/>
  <c r="K88" i="3" s="1"/>
  <c r="L88" i="3" s="1"/>
  <c r="M88" i="3" s="1"/>
  <c r="N88" i="3" s="1"/>
  <c r="C326" i="3"/>
  <c r="D326" i="3" s="1"/>
  <c r="E326" i="3" s="1"/>
  <c r="F326" i="3" s="1"/>
  <c r="G326" i="3" s="1"/>
  <c r="H326" i="3" s="1"/>
  <c r="I326" i="3" s="1"/>
  <c r="J326" i="3" s="1"/>
  <c r="K326" i="3" s="1"/>
  <c r="L326" i="3" s="1"/>
  <c r="M326" i="3" s="1"/>
  <c r="N326" i="3" s="1"/>
  <c r="C826" i="3"/>
  <c r="D826" i="3" s="1"/>
  <c r="E826" i="3" s="1"/>
  <c r="F826" i="3" s="1"/>
  <c r="G826" i="3" s="1"/>
  <c r="H826" i="3" s="1"/>
  <c r="I826" i="3" s="1"/>
  <c r="J826" i="3" s="1"/>
  <c r="K826" i="3" s="1"/>
  <c r="L826" i="3" s="1"/>
  <c r="M826" i="3" s="1"/>
  <c r="N826" i="3" s="1"/>
  <c r="C854" i="3"/>
  <c r="D854" i="3" s="1"/>
  <c r="E854" i="3" s="1"/>
  <c r="F854" i="3" s="1"/>
  <c r="G854" i="3" s="1"/>
  <c r="H854" i="3" s="1"/>
  <c r="I854" i="3" s="1"/>
  <c r="J854" i="3" s="1"/>
  <c r="K854" i="3" s="1"/>
  <c r="L854" i="3" s="1"/>
  <c r="M854" i="3" s="1"/>
  <c r="N854" i="3" s="1"/>
  <c r="C478" i="3"/>
  <c r="D478" i="3" s="1"/>
  <c r="E478" i="3" s="1"/>
  <c r="F478" i="3" s="1"/>
  <c r="G478" i="3" s="1"/>
  <c r="H478" i="3" s="1"/>
  <c r="I478" i="3" s="1"/>
  <c r="J478" i="3" s="1"/>
  <c r="K478" i="3" s="1"/>
  <c r="L478" i="3" s="1"/>
  <c r="M478" i="3" s="1"/>
  <c r="N478" i="3" s="1"/>
  <c r="C986" i="3"/>
  <c r="D986" i="3" s="1"/>
  <c r="E986" i="3" s="1"/>
  <c r="F986" i="3" s="1"/>
  <c r="G986" i="3" s="1"/>
  <c r="H986" i="3" s="1"/>
  <c r="I986" i="3" s="1"/>
  <c r="J986" i="3" s="1"/>
  <c r="K986" i="3" s="1"/>
  <c r="L986" i="3" s="1"/>
  <c r="M986" i="3" s="1"/>
  <c r="N986" i="3" s="1"/>
  <c r="C337" i="3"/>
  <c r="D337" i="3" s="1"/>
  <c r="E337" i="3" s="1"/>
  <c r="F337" i="3" s="1"/>
  <c r="G337" i="3" s="1"/>
  <c r="H337" i="3" s="1"/>
  <c r="I337" i="3" s="1"/>
  <c r="J337" i="3" s="1"/>
  <c r="K337" i="3" s="1"/>
  <c r="L337" i="3" s="1"/>
  <c r="M337" i="3" s="1"/>
  <c r="N337" i="3" s="1"/>
  <c r="C866" i="3"/>
  <c r="D866" i="3" s="1"/>
  <c r="E866" i="3" s="1"/>
  <c r="F866" i="3" s="1"/>
  <c r="G866" i="3" s="1"/>
  <c r="H866" i="3" s="1"/>
  <c r="I866" i="3" s="1"/>
  <c r="J866" i="3" s="1"/>
  <c r="K866" i="3" s="1"/>
  <c r="L866" i="3" s="1"/>
  <c r="M866" i="3" s="1"/>
  <c r="N866" i="3" s="1"/>
  <c r="C373" i="3"/>
  <c r="D373" i="3" s="1"/>
  <c r="E373" i="3" s="1"/>
  <c r="F373" i="3" s="1"/>
  <c r="G373" i="3" s="1"/>
  <c r="H373" i="3" s="1"/>
  <c r="I373" i="3" s="1"/>
  <c r="J373" i="3" s="1"/>
  <c r="K373" i="3" s="1"/>
  <c r="L373" i="3" s="1"/>
  <c r="M373" i="3" s="1"/>
  <c r="N373" i="3" s="1"/>
  <c r="C301" i="3"/>
  <c r="D301" i="3" s="1"/>
  <c r="E301" i="3" s="1"/>
  <c r="F301" i="3" s="1"/>
  <c r="G301" i="3" s="1"/>
  <c r="H301" i="3" s="1"/>
  <c r="I301" i="3" s="1"/>
  <c r="J301" i="3" s="1"/>
  <c r="K301" i="3" s="1"/>
  <c r="L301" i="3" s="1"/>
  <c r="M301" i="3" s="1"/>
  <c r="N301" i="3" s="1"/>
  <c r="C745" i="3"/>
  <c r="D745" i="3" s="1"/>
  <c r="E745" i="3" s="1"/>
  <c r="F745" i="3" s="1"/>
  <c r="G745" i="3" s="1"/>
  <c r="H745" i="3" s="1"/>
  <c r="I745" i="3" s="1"/>
  <c r="J745" i="3" s="1"/>
  <c r="K745" i="3" s="1"/>
  <c r="L745" i="3" s="1"/>
  <c r="M745" i="3" s="1"/>
  <c r="N745" i="3" s="1"/>
  <c r="C9890" i="3"/>
  <c r="D9890" i="3" s="1"/>
  <c r="E9890" i="3" s="1"/>
  <c r="F9890" i="3" s="1"/>
  <c r="G9890" i="3" s="1"/>
  <c r="H9890" i="3" s="1"/>
  <c r="I9890" i="3" s="1"/>
  <c r="J9890" i="3" s="1"/>
  <c r="K9890" i="3" s="1"/>
  <c r="L9890" i="3" s="1"/>
  <c r="M9890" i="3" s="1"/>
  <c r="N9890" i="3" s="1"/>
  <c r="C168" i="3"/>
  <c r="D168" i="3" s="1"/>
  <c r="E168" i="3" s="1"/>
  <c r="F168" i="3" s="1"/>
  <c r="G168" i="3" s="1"/>
  <c r="H168" i="3" s="1"/>
  <c r="I168" i="3" s="1"/>
  <c r="J168" i="3" s="1"/>
  <c r="K168" i="3" s="1"/>
  <c r="L168" i="3" s="1"/>
  <c r="M168" i="3" s="1"/>
  <c r="N168" i="3" s="1"/>
  <c r="C8850" i="3"/>
  <c r="D8850" i="3" s="1"/>
  <c r="E8850" i="3" s="1"/>
  <c r="F8850" i="3" s="1"/>
  <c r="G8850" i="3" s="1"/>
  <c r="H8850" i="3" s="1"/>
  <c r="I8850" i="3" s="1"/>
  <c r="J8850" i="3" s="1"/>
  <c r="K8850" i="3" s="1"/>
  <c r="L8850" i="3" s="1"/>
  <c r="M8850" i="3" s="1"/>
  <c r="N8850" i="3" s="1"/>
  <c r="C703" i="3"/>
  <c r="D703" i="3" s="1"/>
  <c r="E703" i="3" s="1"/>
  <c r="F703" i="3" s="1"/>
  <c r="G703" i="3" s="1"/>
  <c r="H703" i="3" s="1"/>
  <c r="I703" i="3" s="1"/>
  <c r="J703" i="3" s="1"/>
  <c r="K703" i="3" s="1"/>
  <c r="L703" i="3" s="1"/>
  <c r="M703" i="3" s="1"/>
  <c r="N703" i="3" s="1"/>
  <c r="C7593" i="3"/>
  <c r="D7593" i="3" s="1"/>
  <c r="E7593" i="3" s="1"/>
  <c r="F7593" i="3" s="1"/>
  <c r="G7593" i="3" s="1"/>
  <c r="H7593" i="3" s="1"/>
  <c r="I7593" i="3" s="1"/>
  <c r="J7593" i="3" s="1"/>
  <c r="K7593" i="3" s="1"/>
  <c r="L7593" i="3" s="1"/>
  <c r="M7593" i="3" s="1"/>
  <c r="N7593" i="3" s="1"/>
  <c r="C9686" i="3"/>
  <c r="D9686" i="3" s="1"/>
  <c r="E9686" i="3" s="1"/>
  <c r="F9686" i="3" s="1"/>
  <c r="G9686" i="3" s="1"/>
  <c r="H9686" i="3" s="1"/>
  <c r="I9686" i="3" s="1"/>
  <c r="J9686" i="3" s="1"/>
  <c r="K9686" i="3" s="1"/>
  <c r="L9686" i="3" s="1"/>
  <c r="M9686" i="3" s="1"/>
  <c r="N9686" i="3" s="1"/>
  <c r="C348" i="3"/>
  <c r="D348" i="3" s="1"/>
  <c r="E348" i="3" s="1"/>
  <c r="F348" i="3" s="1"/>
  <c r="G348" i="3" s="1"/>
  <c r="H348" i="3" s="1"/>
  <c r="I348" i="3" s="1"/>
  <c r="J348" i="3" s="1"/>
  <c r="K348" i="3" s="1"/>
  <c r="L348" i="3" s="1"/>
  <c r="M348" i="3" s="1"/>
  <c r="N348" i="3" s="1"/>
  <c r="C116" i="3"/>
  <c r="D116" i="3" s="1"/>
  <c r="E116" i="3" s="1"/>
  <c r="F116" i="3" s="1"/>
  <c r="G116" i="3" s="1"/>
  <c r="H116" i="3" s="1"/>
  <c r="I116" i="3" s="1"/>
  <c r="J116" i="3" s="1"/>
  <c r="K116" i="3" s="1"/>
  <c r="L116" i="3" s="1"/>
  <c r="M116" i="3" s="1"/>
  <c r="N116" i="3" s="1"/>
  <c r="C276" i="3"/>
  <c r="D276" i="3" s="1"/>
  <c r="E276" i="3" s="1"/>
  <c r="F276" i="3" s="1"/>
  <c r="G276" i="3" s="1"/>
  <c r="H276" i="3" s="1"/>
  <c r="I276" i="3" s="1"/>
  <c r="J276" i="3" s="1"/>
  <c r="K276" i="3" s="1"/>
  <c r="L276" i="3" s="1"/>
  <c r="M276" i="3" s="1"/>
  <c r="N276" i="3" s="1"/>
  <c r="C778" i="3"/>
  <c r="D778" i="3" s="1"/>
  <c r="E778" i="3" s="1"/>
  <c r="F778" i="3" s="1"/>
  <c r="G778" i="3" s="1"/>
  <c r="H778" i="3" s="1"/>
  <c r="I778" i="3" s="1"/>
  <c r="J778" i="3" s="1"/>
  <c r="K778" i="3" s="1"/>
  <c r="L778" i="3" s="1"/>
  <c r="M778" i="3" s="1"/>
  <c r="N778" i="3" s="1"/>
  <c r="C94" i="3"/>
  <c r="D94" i="3" s="1"/>
  <c r="E94" i="3" s="1"/>
  <c r="F94" i="3" s="1"/>
  <c r="G94" i="3" s="1"/>
  <c r="H94" i="3" s="1"/>
  <c r="I94" i="3" s="1"/>
  <c r="J94" i="3" s="1"/>
  <c r="K94" i="3" s="1"/>
  <c r="L94" i="3" s="1"/>
  <c r="M94" i="3" s="1"/>
  <c r="N94" i="3" s="1"/>
  <c r="C7205" i="3"/>
  <c r="D7205" i="3" s="1"/>
  <c r="E7205" i="3" s="1"/>
  <c r="F7205" i="3" s="1"/>
  <c r="G7205" i="3" s="1"/>
  <c r="H7205" i="3" s="1"/>
  <c r="I7205" i="3" s="1"/>
  <c r="J7205" i="3" s="1"/>
  <c r="K7205" i="3" s="1"/>
  <c r="L7205" i="3" s="1"/>
  <c r="M7205" i="3" s="1"/>
  <c r="N7205" i="3" s="1"/>
  <c r="C1006" i="3"/>
  <c r="D1006" i="3" s="1"/>
  <c r="E1006" i="3" s="1"/>
  <c r="F1006" i="3" s="1"/>
  <c r="G1006" i="3" s="1"/>
  <c r="H1006" i="3" s="1"/>
  <c r="I1006" i="3" s="1"/>
  <c r="J1006" i="3" s="1"/>
  <c r="K1006" i="3" s="1"/>
  <c r="L1006" i="3" s="1"/>
  <c r="M1006" i="3" s="1"/>
  <c r="N1006" i="3" s="1"/>
  <c r="C9759" i="3"/>
  <c r="D9759" i="3" s="1"/>
  <c r="E9759" i="3" s="1"/>
  <c r="F9759" i="3" s="1"/>
  <c r="G9759" i="3" s="1"/>
  <c r="H9759" i="3" s="1"/>
  <c r="I9759" i="3" s="1"/>
  <c r="J9759" i="3" s="1"/>
  <c r="K9759" i="3" s="1"/>
  <c r="L9759" i="3" s="1"/>
  <c r="M9759" i="3" s="1"/>
  <c r="N9759" i="3" s="1"/>
  <c r="C8987" i="3"/>
  <c r="D8987" i="3" s="1"/>
  <c r="E8987" i="3" s="1"/>
  <c r="F8987" i="3" s="1"/>
  <c r="G8987" i="3" s="1"/>
  <c r="H8987" i="3" s="1"/>
  <c r="I8987" i="3" s="1"/>
  <c r="J8987" i="3" s="1"/>
  <c r="K8987" i="3" s="1"/>
  <c r="L8987" i="3" s="1"/>
  <c r="M8987" i="3" s="1"/>
  <c r="N8987" i="3" s="1"/>
  <c r="C810" i="3"/>
  <c r="D810" i="3" s="1"/>
  <c r="E810" i="3" s="1"/>
  <c r="F810" i="3" s="1"/>
  <c r="G810" i="3" s="1"/>
  <c r="H810" i="3" s="1"/>
  <c r="I810" i="3" s="1"/>
  <c r="J810" i="3" s="1"/>
  <c r="K810" i="3" s="1"/>
  <c r="L810" i="3" s="1"/>
  <c r="M810" i="3" s="1"/>
  <c r="N810" i="3" s="1"/>
  <c r="C558" i="3"/>
  <c r="D558" i="3" s="1"/>
  <c r="E558" i="3" s="1"/>
  <c r="F558" i="3" s="1"/>
  <c r="G558" i="3" s="1"/>
  <c r="H558" i="3" s="1"/>
  <c r="I558" i="3" s="1"/>
  <c r="J558" i="3" s="1"/>
  <c r="K558" i="3" s="1"/>
  <c r="L558" i="3" s="1"/>
  <c r="M558" i="3" s="1"/>
  <c r="N558" i="3" s="1"/>
  <c r="C294" i="3"/>
  <c r="D294" i="3" s="1"/>
  <c r="E294" i="3" s="1"/>
  <c r="F294" i="3" s="1"/>
  <c r="G294" i="3" s="1"/>
  <c r="H294" i="3" s="1"/>
  <c r="I294" i="3" s="1"/>
  <c r="J294" i="3" s="1"/>
  <c r="K294" i="3" s="1"/>
  <c r="L294" i="3" s="1"/>
  <c r="M294" i="3" s="1"/>
  <c r="N294" i="3" s="1"/>
  <c r="C4012" i="3"/>
  <c r="D4012" i="3" s="1"/>
  <c r="E4012" i="3" s="1"/>
  <c r="F4012" i="3" s="1"/>
  <c r="G4012" i="3" s="1"/>
  <c r="H4012" i="3" s="1"/>
  <c r="I4012" i="3" s="1"/>
  <c r="J4012" i="3" s="1"/>
  <c r="K4012" i="3" s="1"/>
  <c r="L4012" i="3" s="1"/>
  <c r="M4012" i="3" s="1"/>
  <c r="N4012" i="3" s="1"/>
  <c r="C797" i="3"/>
  <c r="D797" i="3" s="1"/>
  <c r="E797" i="3" s="1"/>
  <c r="F797" i="3" s="1"/>
  <c r="G797" i="3" s="1"/>
  <c r="H797" i="3" s="1"/>
  <c r="I797" i="3" s="1"/>
  <c r="J797" i="3" s="1"/>
  <c r="K797" i="3" s="1"/>
  <c r="L797" i="3" s="1"/>
  <c r="M797" i="3" s="1"/>
  <c r="N797" i="3" s="1"/>
  <c r="C533" i="3"/>
  <c r="D533" i="3" s="1"/>
  <c r="E533" i="3" s="1"/>
  <c r="F533" i="3" s="1"/>
  <c r="G533" i="3" s="1"/>
  <c r="H533" i="3" s="1"/>
  <c r="I533" i="3" s="1"/>
  <c r="J533" i="3" s="1"/>
  <c r="K533" i="3" s="1"/>
  <c r="L533" i="3" s="1"/>
  <c r="M533" i="3" s="1"/>
  <c r="N533" i="3" s="1"/>
  <c r="C245" i="3"/>
  <c r="D245" i="3" s="1"/>
  <c r="E245" i="3" s="1"/>
  <c r="F245" i="3" s="1"/>
  <c r="G245" i="3" s="1"/>
  <c r="H245" i="3" s="1"/>
  <c r="I245" i="3" s="1"/>
  <c r="J245" i="3" s="1"/>
  <c r="K245" i="3" s="1"/>
  <c r="L245" i="3" s="1"/>
  <c r="M245" i="3" s="1"/>
  <c r="N245" i="3" s="1"/>
  <c r="C9649" i="3"/>
  <c r="D9649" i="3" s="1"/>
  <c r="E9649" i="3" s="1"/>
  <c r="F9649" i="3" s="1"/>
  <c r="G9649" i="3" s="1"/>
  <c r="H9649" i="3" s="1"/>
  <c r="I9649" i="3" s="1"/>
  <c r="J9649" i="3" s="1"/>
  <c r="K9649" i="3" s="1"/>
  <c r="L9649" i="3" s="1"/>
  <c r="M9649" i="3" s="1"/>
  <c r="N9649" i="3" s="1"/>
  <c r="C335" i="3"/>
  <c r="D335" i="3" s="1"/>
  <c r="E335" i="3" s="1"/>
  <c r="F335" i="3" s="1"/>
  <c r="G335" i="3" s="1"/>
  <c r="H335" i="3" s="1"/>
  <c r="I335" i="3" s="1"/>
  <c r="J335" i="3" s="1"/>
  <c r="K335" i="3" s="1"/>
  <c r="L335" i="3" s="1"/>
  <c r="M335" i="3" s="1"/>
  <c r="N335" i="3" s="1"/>
  <c r="C9926" i="3"/>
  <c r="D9926" i="3" s="1"/>
  <c r="E9926" i="3" s="1"/>
  <c r="F9926" i="3" s="1"/>
  <c r="G9926" i="3" s="1"/>
  <c r="H9926" i="3" s="1"/>
  <c r="I9926" i="3" s="1"/>
  <c r="J9926" i="3" s="1"/>
  <c r="K9926" i="3" s="1"/>
  <c r="L9926" i="3" s="1"/>
  <c r="M9926" i="3" s="1"/>
  <c r="N9926" i="3" s="1"/>
  <c r="C945" i="3"/>
  <c r="D945" i="3" s="1"/>
  <c r="E945" i="3" s="1"/>
  <c r="F945" i="3" s="1"/>
  <c r="G945" i="3" s="1"/>
  <c r="H945" i="3" s="1"/>
  <c r="I945" i="3" s="1"/>
  <c r="J945" i="3" s="1"/>
  <c r="K945" i="3" s="1"/>
  <c r="L945" i="3" s="1"/>
  <c r="M945" i="3" s="1"/>
  <c r="N945" i="3" s="1"/>
  <c r="C9474" i="3"/>
  <c r="D9474" i="3" s="1"/>
  <c r="E9474" i="3" s="1"/>
  <c r="F9474" i="3" s="1"/>
  <c r="G9474" i="3" s="1"/>
  <c r="H9474" i="3" s="1"/>
  <c r="I9474" i="3" s="1"/>
  <c r="J9474" i="3" s="1"/>
  <c r="K9474" i="3" s="1"/>
  <c r="L9474" i="3" s="1"/>
  <c r="M9474" i="3" s="1"/>
  <c r="N9474" i="3" s="1"/>
  <c r="C5354" i="3"/>
  <c r="D5354" i="3" s="1"/>
  <c r="E5354" i="3" s="1"/>
  <c r="F5354" i="3" s="1"/>
  <c r="G5354" i="3" s="1"/>
  <c r="H5354" i="3" s="1"/>
  <c r="I5354" i="3" s="1"/>
  <c r="J5354" i="3" s="1"/>
  <c r="K5354" i="3" s="1"/>
  <c r="L5354" i="3" s="1"/>
  <c r="M5354" i="3" s="1"/>
  <c r="N5354" i="3" s="1"/>
  <c r="C8699" i="3"/>
  <c r="D8699" i="3" s="1"/>
  <c r="E8699" i="3" s="1"/>
  <c r="F8699" i="3" s="1"/>
  <c r="G8699" i="3" s="1"/>
  <c r="H8699" i="3" s="1"/>
  <c r="I8699" i="3" s="1"/>
  <c r="J8699" i="3" s="1"/>
  <c r="K8699" i="3" s="1"/>
  <c r="L8699" i="3" s="1"/>
  <c r="M8699" i="3" s="1"/>
  <c r="N8699" i="3" s="1"/>
  <c r="C8893" i="3"/>
  <c r="D8893" i="3" s="1"/>
  <c r="E8893" i="3" s="1"/>
  <c r="F8893" i="3" s="1"/>
  <c r="G8893" i="3" s="1"/>
  <c r="H8893" i="3" s="1"/>
  <c r="I8893" i="3" s="1"/>
  <c r="J8893" i="3" s="1"/>
  <c r="K8893" i="3" s="1"/>
  <c r="L8893" i="3" s="1"/>
  <c r="M8893" i="3" s="1"/>
  <c r="N8893" i="3" s="1"/>
  <c r="C6895" i="3"/>
  <c r="D6895" i="3" s="1"/>
  <c r="E6895" i="3" s="1"/>
  <c r="F6895" i="3" s="1"/>
  <c r="G6895" i="3" s="1"/>
  <c r="H6895" i="3" s="1"/>
  <c r="I6895" i="3" s="1"/>
  <c r="J6895" i="3" s="1"/>
  <c r="K6895" i="3" s="1"/>
  <c r="L6895" i="3" s="1"/>
  <c r="M6895" i="3" s="1"/>
  <c r="N6895" i="3" s="1"/>
  <c r="C8624" i="3"/>
  <c r="D8624" i="3" s="1"/>
  <c r="E8624" i="3" s="1"/>
  <c r="F8624" i="3" s="1"/>
  <c r="G8624" i="3" s="1"/>
  <c r="H8624" i="3" s="1"/>
  <c r="I8624" i="3" s="1"/>
  <c r="J8624" i="3" s="1"/>
  <c r="K8624" i="3" s="1"/>
  <c r="L8624" i="3" s="1"/>
  <c r="M8624" i="3" s="1"/>
  <c r="N8624" i="3" s="1"/>
  <c r="C8636" i="3"/>
  <c r="D8636" i="3" s="1"/>
  <c r="E8636" i="3" s="1"/>
  <c r="F8636" i="3" s="1"/>
  <c r="G8636" i="3" s="1"/>
  <c r="H8636" i="3" s="1"/>
  <c r="I8636" i="3" s="1"/>
  <c r="J8636" i="3" s="1"/>
  <c r="K8636" i="3" s="1"/>
  <c r="L8636" i="3" s="1"/>
  <c r="M8636" i="3" s="1"/>
  <c r="N8636" i="3" s="1"/>
  <c r="C8412" i="3"/>
  <c r="D8412" i="3" s="1"/>
  <c r="E8412" i="3" s="1"/>
  <c r="F8412" i="3" s="1"/>
  <c r="G8412" i="3" s="1"/>
  <c r="H8412" i="3" s="1"/>
  <c r="I8412" i="3" s="1"/>
  <c r="J8412" i="3" s="1"/>
  <c r="K8412" i="3" s="1"/>
  <c r="L8412" i="3" s="1"/>
  <c r="M8412" i="3" s="1"/>
  <c r="N8412" i="3" s="1"/>
  <c r="C8839" i="3"/>
  <c r="D8839" i="3" s="1"/>
  <c r="E8839" i="3" s="1"/>
  <c r="F8839" i="3" s="1"/>
  <c r="G8839" i="3" s="1"/>
  <c r="H8839" i="3" s="1"/>
  <c r="I8839" i="3" s="1"/>
  <c r="J8839" i="3" s="1"/>
  <c r="K8839" i="3" s="1"/>
  <c r="L8839" i="3" s="1"/>
  <c r="M8839" i="3" s="1"/>
  <c r="N8839" i="3" s="1"/>
  <c r="C8312" i="3"/>
  <c r="D8312" i="3" s="1"/>
  <c r="E8312" i="3" s="1"/>
  <c r="F8312" i="3" s="1"/>
  <c r="G8312" i="3" s="1"/>
  <c r="H8312" i="3" s="1"/>
  <c r="I8312" i="3" s="1"/>
  <c r="J8312" i="3" s="1"/>
  <c r="K8312" i="3" s="1"/>
  <c r="L8312" i="3" s="1"/>
  <c r="M8312" i="3" s="1"/>
  <c r="N8312" i="3" s="1"/>
  <c r="C9813" i="3"/>
  <c r="D9813" i="3" s="1"/>
  <c r="E9813" i="3" s="1"/>
  <c r="F9813" i="3" s="1"/>
  <c r="G9813" i="3" s="1"/>
  <c r="H9813" i="3" s="1"/>
  <c r="I9813" i="3" s="1"/>
  <c r="J9813" i="3" s="1"/>
  <c r="K9813" i="3" s="1"/>
  <c r="L9813" i="3" s="1"/>
  <c r="M9813" i="3" s="1"/>
  <c r="N9813" i="3" s="1"/>
  <c r="C7447" i="3"/>
  <c r="D7447" i="3" s="1"/>
  <c r="E7447" i="3" s="1"/>
  <c r="F7447" i="3" s="1"/>
  <c r="G7447" i="3" s="1"/>
  <c r="H7447" i="3" s="1"/>
  <c r="I7447" i="3" s="1"/>
  <c r="J7447" i="3" s="1"/>
  <c r="K7447" i="3" s="1"/>
  <c r="L7447" i="3" s="1"/>
  <c r="M7447" i="3" s="1"/>
  <c r="N7447" i="3" s="1"/>
  <c r="C9868" i="3"/>
  <c r="D9868" i="3" s="1"/>
  <c r="E9868" i="3" s="1"/>
  <c r="F9868" i="3" s="1"/>
  <c r="G9868" i="3" s="1"/>
  <c r="H9868" i="3" s="1"/>
  <c r="I9868" i="3" s="1"/>
  <c r="J9868" i="3" s="1"/>
  <c r="K9868" i="3" s="1"/>
  <c r="L9868" i="3" s="1"/>
  <c r="M9868" i="3" s="1"/>
  <c r="N9868" i="3" s="1"/>
  <c r="C8806" i="3"/>
  <c r="D8806" i="3" s="1"/>
  <c r="E8806" i="3" s="1"/>
  <c r="F8806" i="3" s="1"/>
  <c r="G8806" i="3" s="1"/>
  <c r="H8806" i="3" s="1"/>
  <c r="I8806" i="3" s="1"/>
  <c r="J8806" i="3" s="1"/>
  <c r="K8806" i="3" s="1"/>
  <c r="L8806" i="3" s="1"/>
  <c r="M8806" i="3" s="1"/>
  <c r="N8806" i="3" s="1"/>
  <c r="C223" i="3"/>
  <c r="D223" i="3" s="1"/>
  <c r="E223" i="3" s="1"/>
  <c r="F223" i="3" s="1"/>
  <c r="G223" i="3" s="1"/>
  <c r="H223" i="3" s="1"/>
  <c r="I223" i="3" s="1"/>
  <c r="J223" i="3" s="1"/>
  <c r="K223" i="3" s="1"/>
  <c r="L223" i="3" s="1"/>
  <c r="M223" i="3" s="1"/>
  <c r="N223" i="3" s="1"/>
  <c r="C188" i="3"/>
  <c r="D188" i="3" s="1"/>
  <c r="E188" i="3" s="1"/>
  <c r="F188" i="3" s="1"/>
  <c r="G188" i="3" s="1"/>
  <c r="H188" i="3" s="1"/>
  <c r="I188" i="3" s="1"/>
  <c r="J188" i="3" s="1"/>
  <c r="K188" i="3" s="1"/>
  <c r="L188" i="3" s="1"/>
  <c r="M188" i="3" s="1"/>
  <c r="N188" i="3" s="1"/>
  <c r="C620" i="3"/>
  <c r="D620" i="3" s="1"/>
  <c r="E620" i="3" s="1"/>
  <c r="F620" i="3" s="1"/>
  <c r="G620" i="3" s="1"/>
  <c r="H620" i="3" s="1"/>
  <c r="I620" i="3" s="1"/>
  <c r="J620" i="3" s="1"/>
  <c r="K620" i="3" s="1"/>
  <c r="L620" i="3" s="1"/>
  <c r="M620" i="3" s="1"/>
  <c r="N620" i="3" s="1"/>
  <c r="C6990" i="3"/>
  <c r="D6990" i="3" s="1"/>
  <c r="E6990" i="3" s="1"/>
  <c r="F6990" i="3" s="1"/>
  <c r="G6990" i="3" s="1"/>
  <c r="H6990" i="3" s="1"/>
  <c r="I6990" i="3" s="1"/>
  <c r="J6990" i="3" s="1"/>
  <c r="K6990" i="3" s="1"/>
  <c r="L6990" i="3" s="1"/>
  <c r="M6990" i="3" s="1"/>
  <c r="N6990" i="3" s="1"/>
  <c r="C103" i="3"/>
  <c r="D103" i="3" s="1"/>
  <c r="E103" i="3" s="1"/>
  <c r="F103" i="3" s="1"/>
  <c r="G103" i="3" s="1"/>
  <c r="H103" i="3" s="1"/>
  <c r="I103" i="3" s="1"/>
  <c r="J103" i="3" s="1"/>
  <c r="K103" i="3" s="1"/>
  <c r="L103" i="3" s="1"/>
  <c r="M103" i="3" s="1"/>
  <c r="N103" i="3" s="1"/>
  <c r="C934" i="3"/>
  <c r="D934" i="3" s="1"/>
  <c r="E934" i="3" s="1"/>
  <c r="F934" i="3" s="1"/>
  <c r="G934" i="3" s="1"/>
  <c r="H934" i="3" s="1"/>
  <c r="I934" i="3" s="1"/>
  <c r="J934" i="3" s="1"/>
  <c r="K934" i="3" s="1"/>
  <c r="L934" i="3" s="1"/>
  <c r="M934" i="3" s="1"/>
  <c r="N934" i="3" s="1"/>
  <c r="C936" i="3"/>
  <c r="D936" i="3" s="1"/>
  <c r="E936" i="3" s="1"/>
  <c r="F936" i="3" s="1"/>
  <c r="G936" i="3" s="1"/>
  <c r="H936" i="3" s="1"/>
  <c r="I936" i="3" s="1"/>
  <c r="J936" i="3" s="1"/>
  <c r="K936" i="3" s="1"/>
  <c r="L936" i="3" s="1"/>
  <c r="M936" i="3" s="1"/>
  <c r="N936" i="3" s="1"/>
  <c r="C9988" i="3"/>
  <c r="D9988" i="3" s="1"/>
  <c r="E9988" i="3" s="1"/>
  <c r="F9988" i="3" s="1"/>
  <c r="G9988" i="3" s="1"/>
  <c r="H9988" i="3" s="1"/>
  <c r="I9988" i="3" s="1"/>
  <c r="J9988" i="3" s="1"/>
  <c r="K9988" i="3" s="1"/>
  <c r="L9988" i="3" s="1"/>
  <c r="M9988" i="3" s="1"/>
  <c r="N9988" i="3" s="1"/>
  <c r="C897" i="3"/>
  <c r="D897" i="3" s="1"/>
  <c r="E897" i="3" s="1"/>
  <c r="F897" i="3" s="1"/>
  <c r="G897" i="3" s="1"/>
  <c r="H897" i="3" s="1"/>
  <c r="I897" i="3" s="1"/>
  <c r="J897" i="3" s="1"/>
  <c r="K897" i="3" s="1"/>
  <c r="L897" i="3" s="1"/>
  <c r="M897" i="3" s="1"/>
  <c r="N897" i="3" s="1"/>
  <c r="C488" i="3"/>
  <c r="D488" i="3" s="1"/>
  <c r="E488" i="3" s="1"/>
  <c r="F488" i="3" s="1"/>
  <c r="G488" i="3" s="1"/>
  <c r="H488" i="3" s="1"/>
  <c r="I488" i="3" s="1"/>
  <c r="J488" i="3" s="1"/>
  <c r="K488" i="3" s="1"/>
  <c r="L488" i="3" s="1"/>
  <c r="M488" i="3" s="1"/>
  <c r="N488" i="3" s="1"/>
  <c r="C898" i="3"/>
  <c r="D898" i="3" s="1"/>
  <c r="E898" i="3" s="1"/>
  <c r="F898" i="3" s="1"/>
  <c r="G898" i="3" s="1"/>
  <c r="H898" i="3" s="1"/>
  <c r="I898" i="3" s="1"/>
  <c r="J898" i="3" s="1"/>
  <c r="K898" i="3" s="1"/>
  <c r="L898" i="3" s="1"/>
  <c r="M898" i="3" s="1"/>
  <c r="N898" i="3" s="1"/>
  <c r="C909" i="3"/>
  <c r="D909" i="3" s="1"/>
  <c r="E909" i="3" s="1"/>
  <c r="F909" i="3" s="1"/>
  <c r="G909" i="3" s="1"/>
  <c r="H909" i="3" s="1"/>
  <c r="I909" i="3" s="1"/>
  <c r="J909" i="3" s="1"/>
  <c r="K909" i="3" s="1"/>
  <c r="L909" i="3" s="1"/>
  <c r="M909" i="3" s="1"/>
  <c r="N909" i="3" s="1"/>
  <c r="C907" i="3"/>
  <c r="D907" i="3" s="1"/>
  <c r="E907" i="3" s="1"/>
  <c r="F907" i="3" s="1"/>
  <c r="G907" i="3" s="1"/>
  <c r="H907" i="3" s="1"/>
  <c r="I907" i="3" s="1"/>
  <c r="J907" i="3" s="1"/>
  <c r="K907" i="3" s="1"/>
  <c r="L907" i="3" s="1"/>
  <c r="M907" i="3" s="1"/>
  <c r="N907" i="3" s="1"/>
  <c r="C766" i="3"/>
  <c r="D766" i="3" s="1"/>
  <c r="E766" i="3" s="1"/>
  <c r="F766" i="3" s="1"/>
  <c r="G766" i="3" s="1"/>
  <c r="H766" i="3" s="1"/>
  <c r="I766" i="3" s="1"/>
  <c r="J766" i="3" s="1"/>
  <c r="K766" i="3" s="1"/>
  <c r="L766" i="3" s="1"/>
  <c r="M766" i="3" s="1"/>
  <c r="N766" i="3" s="1"/>
  <c r="C9894" i="3"/>
  <c r="D9894" i="3" s="1"/>
  <c r="E9894" i="3" s="1"/>
  <c r="F9894" i="3" s="1"/>
  <c r="G9894" i="3" s="1"/>
  <c r="H9894" i="3" s="1"/>
  <c r="I9894" i="3" s="1"/>
  <c r="J9894" i="3" s="1"/>
  <c r="K9894" i="3" s="1"/>
  <c r="L9894" i="3" s="1"/>
  <c r="M9894" i="3" s="1"/>
  <c r="N9894" i="3" s="1"/>
  <c r="C813" i="3"/>
  <c r="D813" i="3" s="1"/>
  <c r="E813" i="3" s="1"/>
  <c r="F813" i="3" s="1"/>
  <c r="G813" i="3" s="1"/>
  <c r="H813" i="3" s="1"/>
  <c r="I813" i="3" s="1"/>
  <c r="J813" i="3" s="1"/>
  <c r="K813" i="3" s="1"/>
  <c r="L813" i="3" s="1"/>
  <c r="M813" i="3" s="1"/>
  <c r="N813" i="3" s="1"/>
  <c r="C442" i="3"/>
  <c r="D442" i="3" s="1"/>
  <c r="E442" i="3" s="1"/>
  <c r="F442" i="3" s="1"/>
  <c r="G442" i="3" s="1"/>
  <c r="H442" i="3" s="1"/>
  <c r="I442" i="3" s="1"/>
  <c r="J442" i="3" s="1"/>
  <c r="K442" i="3" s="1"/>
  <c r="L442" i="3" s="1"/>
  <c r="M442" i="3" s="1"/>
  <c r="N442" i="3" s="1"/>
  <c r="C874" i="3"/>
  <c r="D874" i="3" s="1"/>
  <c r="E874" i="3" s="1"/>
  <c r="F874" i="3" s="1"/>
  <c r="G874" i="3" s="1"/>
  <c r="H874" i="3" s="1"/>
  <c r="I874" i="3" s="1"/>
  <c r="J874" i="3" s="1"/>
  <c r="K874" i="3" s="1"/>
  <c r="L874" i="3" s="1"/>
  <c r="M874" i="3" s="1"/>
  <c r="N874" i="3" s="1"/>
  <c r="C8609" i="3"/>
  <c r="D8609" i="3" s="1"/>
  <c r="E8609" i="3" s="1"/>
  <c r="F8609" i="3" s="1"/>
  <c r="G8609" i="3" s="1"/>
  <c r="H8609" i="3" s="1"/>
  <c r="I8609" i="3" s="1"/>
  <c r="J8609" i="3" s="1"/>
  <c r="K8609" i="3" s="1"/>
  <c r="L8609" i="3" s="1"/>
  <c r="M8609" i="3" s="1"/>
  <c r="N8609" i="3" s="1"/>
  <c r="C9972" i="3"/>
  <c r="D9972" i="3" s="1"/>
  <c r="E9972" i="3" s="1"/>
  <c r="F9972" i="3" s="1"/>
  <c r="G9972" i="3" s="1"/>
  <c r="H9972" i="3" s="1"/>
  <c r="I9972" i="3" s="1"/>
  <c r="J9972" i="3" s="1"/>
  <c r="K9972" i="3" s="1"/>
  <c r="L9972" i="3" s="1"/>
  <c r="M9972" i="3" s="1"/>
  <c r="N9972" i="3" s="1"/>
  <c r="C811" i="3"/>
  <c r="D811" i="3" s="1"/>
  <c r="E811" i="3" s="1"/>
  <c r="F811" i="3" s="1"/>
  <c r="G811" i="3" s="1"/>
  <c r="H811" i="3" s="1"/>
  <c r="I811" i="3" s="1"/>
  <c r="J811" i="3" s="1"/>
  <c r="K811" i="3" s="1"/>
  <c r="L811" i="3" s="1"/>
  <c r="M811" i="3" s="1"/>
  <c r="N811" i="3" s="1"/>
  <c r="C9020" i="3"/>
  <c r="D9020" i="3" s="1"/>
  <c r="E9020" i="3" s="1"/>
  <c r="F9020" i="3" s="1"/>
  <c r="G9020" i="3" s="1"/>
  <c r="H9020" i="3" s="1"/>
  <c r="I9020" i="3" s="1"/>
  <c r="J9020" i="3" s="1"/>
  <c r="K9020" i="3" s="1"/>
  <c r="L9020" i="3" s="1"/>
  <c r="M9020" i="3" s="1"/>
  <c r="N9020" i="3" s="1"/>
  <c r="C62" i="3"/>
  <c r="D62" i="3" s="1"/>
  <c r="E62" i="3" s="1"/>
  <c r="F62" i="3" s="1"/>
  <c r="G62" i="3" s="1"/>
  <c r="H62" i="3" s="1"/>
  <c r="I62" i="3" s="1"/>
  <c r="J62" i="3" s="1"/>
  <c r="K62" i="3" s="1"/>
  <c r="L62" i="3" s="1"/>
  <c r="M62" i="3" s="1"/>
  <c r="N62" i="3" s="1"/>
  <c r="C982" i="3"/>
  <c r="D982" i="3" s="1"/>
  <c r="E982" i="3" s="1"/>
  <c r="F982" i="3" s="1"/>
  <c r="G982" i="3" s="1"/>
  <c r="H982" i="3" s="1"/>
  <c r="I982" i="3" s="1"/>
  <c r="J982" i="3" s="1"/>
  <c r="K982" i="3" s="1"/>
  <c r="L982" i="3" s="1"/>
  <c r="M982" i="3" s="1"/>
  <c r="N982" i="3" s="1"/>
  <c r="C272" i="3"/>
  <c r="D272" i="3" s="1"/>
  <c r="E272" i="3" s="1"/>
  <c r="F272" i="3" s="1"/>
  <c r="G272" i="3" s="1"/>
  <c r="H272" i="3" s="1"/>
  <c r="I272" i="3" s="1"/>
  <c r="J272" i="3" s="1"/>
  <c r="K272" i="3" s="1"/>
  <c r="L272" i="3" s="1"/>
  <c r="M272" i="3" s="1"/>
  <c r="N272" i="3" s="1"/>
  <c r="C9870" i="3"/>
  <c r="D9870" i="3" s="1"/>
  <c r="E9870" i="3" s="1"/>
  <c r="F9870" i="3" s="1"/>
  <c r="G9870" i="3" s="1"/>
  <c r="H9870" i="3" s="1"/>
  <c r="I9870" i="3" s="1"/>
  <c r="J9870" i="3" s="1"/>
  <c r="K9870" i="3" s="1"/>
  <c r="L9870" i="3" s="1"/>
  <c r="M9870" i="3" s="1"/>
  <c r="N9870" i="3" s="1"/>
  <c r="C9378" i="3"/>
  <c r="D9378" i="3" s="1"/>
  <c r="E9378" i="3" s="1"/>
  <c r="F9378" i="3" s="1"/>
  <c r="G9378" i="3" s="1"/>
  <c r="H9378" i="3" s="1"/>
  <c r="I9378" i="3" s="1"/>
  <c r="J9378" i="3" s="1"/>
  <c r="K9378" i="3" s="1"/>
  <c r="L9378" i="3" s="1"/>
  <c r="M9378" i="3" s="1"/>
  <c r="N9378" i="3" s="1"/>
  <c r="C8200" i="3"/>
  <c r="D8200" i="3" s="1"/>
  <c r="E8200" i="3" s="1"/>
  <c r="F8200" i="3" s="1"/>
  <c r="G8200" i="3" s="1"/>
  <c r="H8200" i="3" s="1"/>
  <c r="I8200" i="3" s="1"/>
  <c r="J8200" i="3" s="1"/>
  <c r="K8200" i="3" s="1"/>
  <c r="L8200" i="3" s="1"/>
  <c r="M8200" i="3" s="1"/>
  <c r="N8200" i="3" s="1"/>
  <c r="C9871" i="3"/>
  <c r="D9871" i="3" s="1"/>
  <c r="E9871" i="3" s="1"/>
  <c r="F9871" i="3" s="1"/>
  <c r="G9871" i="3" s="1"/>
  <c r="H9871" i="3" s="1"/>
  <c r="I9871" i="3" s="1"/>
  <c r="J9871" i="3" s="1"/>
  <c r="K9871" i="3" s="1"/>
  <c r="L9871" i="3" s="1"/>
  <c r="M9871" i="3" s="1"/>
  <c r="N9871" i="3" s="1"/>
  <c r="C643" i="3"/>
  <c r="D643" i="3" s="1"/>
  <c r="E643" i="3" s="1"/>
  <c r="F643" i="3" s="1"/>
  <c r="G643" i="3" s="1"/>
  <c r="H643" i="3" s="1"/>
  <c r="I643" i="3" s="1"/>
  <c r="J643" i="3" s="1"/>
  <c r="K643" i="3" s="1"/>
  <c r="L643" i="3" s="1"/>
  <c r="M643" i="3" s="1"/>
  <c r="N643" i="3" s="1"/>
  <c r="C489" i="3"/>
  <c r="D489" i="3" s="1"/>
  <c r="E489" i="3" s="1"/>
  <c r="F489" i="3" s="1"/>
  <c r="G489" i="3" s="1"/>
  <c r="H489" i="3" s="1"/>
  <c r="I489" i="3" s="1"/>
  <c r="J489" i="3" s="1"/>
  <c r="K489" i="3" s="1"/>
  <c r="L489" i="3" s="1"/>
  <c r="M489" i="3" s="1"/>
  <c r="N489" i="3" s="1"/>
  <c r="C9482" i="3"/>
  <c r="D9482" i="3" s="1"/>
  <c r="E9482" i="3" s="1"/>
  <c r="F9482" i="3" s="1"/>
  <c r="G9482" i="3" s="1"/>
  <c r="H9482" i="3" s="1"/>
  <c r="I9482" i="3" s="1"/>
  <c r="J9482" i="3" s="1"/>
  <c r="K9482" i="3" s="1"/>
  <c r="L9482" i="3" s="1"/>
  <c r="M9482" i="3" s="1"/>
  <c r="N9482" i="3" s="1"/>
  <c r="C133" i="3"/>
  <c r="D133" i="3" s="1"/>
  <c r="E133" i="3" s="1"/>
  <c r="F133" i="3" s="1"/>
  <c r="G133" i="3" s="1"/>
  <c r="H133" i="3" s="1"/>
  <c r="I133" i="3" s="1"/>
  <c r="J133" i="3" s="1"/>
  <c r="K133" i="3" s="1"/>
  <c r="L133" i="3" s="1"/>
  <c r="M133" i="3" s="1"/>
  <c r="N133" i="3" s="1"/>
  <c r="C9815" i="3"/>
  <c r="D9815" i="3" s="1"/>
  <c r="E9815" i="3" s="1"/>
  <c r="F9815" i="3" s="1"/>
  <c r="G9815" i="3" s="1"/>
  <c r="H9815" i="3" s="1"/>
  <c r="I9815" i="3" s="1"/>
  <c r="J9815" i="3" s="1"/>
  <c r="K9815" i="3" s="1"/>
  <c r="L9815" i="3" s="1"/>
  <c r="M9815" i="3" s="1"/>
  <c r="N9815" i="3" s="1"/>
  <c r="C98" i="3"/>
  <c r="D98" i="3" s="1"/>
  <c r="E98" i="3" s="1"/>
  <c r="F98" i="3" s="1"/>
  <c r="G98" i="3" s="1"/>
  <c r="H98" i="3" s="1"/>
  <c r="I98" i="3" s="1"/>
  <c r="J98" i="3" s="1"/>
  <c r="K98" i="3" s="1"/>
  <c r="L98" i="3" s="1"/>
  <c r="M98" i="3" s="1"/>
  <c r="N98" i="3" s="1"/>
  <c r="C614" i="3"/>
  <c r="D614" i="3" s="1"/>
  <c r="E614" i="3" s="1"/>
  <c r="F614" i="3" s="1"/>
  <c r="G614" i="3" s="1"/>
  <c r="H614" i="3" s="1"/>
  <c r="I614" i="3" s="1"/>
  <c r="J614" i="3" s="1"/>
  <c r="K614" i="3" s="1"/>
  <c r="L614" i="3" s="1"/>
  <c r="M614" i="3" s="1"/>
  <c r="N614" i="3" s="1"/>
  <c r="C6378" i="3"/>
  <c r="D6378" i="3" s="1"/>
  <c r="E6378" i="3" s="1"/>
  <c r="F6378" i="3" s="1"/>
  <c r="G6378" i="3" s="1"/>
  <c r="H6378" i="3" s="1"/>
  <c r="I6378" i="3" s="1"/>
  <c r="J6378" i="3" s="1"/>
  <c r="K6378" i="3" s="1"/>
  <c r="L6378" i="3" s="1"/>
  <c r="M6378" i="3" s="1"/>
  <c r="N6378" i="3" s="1"/>
  <c r="C477" i="3"/>
  <c r="D477" i="3" s="1"/>
  <c r="E477" i="3" s="1"/>
  <c r="F477" i="3" s="1"/>
  <c r="G477" i="3" s="1"/>
  <c r="H477" i="3" s="1"/>
  <c r="I477" i="3" s="1"/>
  <c r="J477" i="3" s="1"/>
  <c r="K477" i="3" s="1"/>
  <c r="L477" i="3" s="1"/>
  <c r="M477" i="3" s="1"/>
  <c r="N477" i="3" s="1"/>
  <c r="C33" i="3"/>
  <c r="D33" i="3" s="1"/>
  <c r="E33" i="3" s="1"/>
  <c r="F33" i="3" s="1"/>
  <c r="G33" i="3" s="1"/>
  <c r="H33" i="3" s="1"/>
  <c r="I33" i="3" s="1"/>
  <c r="J33" i="3" s="1"/>
  <c r="K33" i="3" s="1"/>
  <c r="L33" i="3" s="1"/>
  <c r="M33" i="3" s="1"/>
  <c r="N33" i="3" s="1"/>
  <c r="C637" i="3"/>
  <c r="D637" i="3" s="1"/>
  <c r="E637" i="3" s="1"/>
  <c r="F637" i="3" s="1"/>
  <c r="G637" i="3" s="1"/>
  <c r="H637" i="3" s="1"/>
  <c r="I637" i="3" s="1"/>
  <c r="J637" i="3" s="1"/>
  <c r="K637" i="3" s="1"/>
  <c r="L637" i="3" s="1"/>
  <c r="M637" i="3" s="1"/>
  <c r="N637" i="3" s="1"/>
  <c r="C4699" i="3"/>
  <c r="D4699" i="3" s="1"/>
  <c r="E4699" i="3" s="1"/>
  <c r="F4699" i="3" s="1"/>
  <c r="G4699" i="3" s="1"/>
  <c r="H4699" i="3" s="1"/>
  <c r="I4699" i="3" s="1"/>
  <c r="J4699" i="3" s="1"/>
  <c r="K4699" i="3" s="1"/>
  <c r="L4699" i="3" s="1"/>
  <c r="M4699" i="3" s="1"/>
  <c r="N4699" i="3" s="1"/>
  <c r="C7583" i="3"/>
  <c r="D7583" i="3" s="1"/>
  <c r="E7583" i="3" s="1"/>
  <c r="F7583" i="3" s="1"/>
  <c r="G7583" i="3" s="1"/>
  <c r="H7583" i="3" s="1"/>
  <c r="I7583" i="3" s="1"/>
  <c r="J7583" i="3" s="1"/>
  <c r="K7583" i="3" s="1"/>
  <c r="L7583" i="3" s="1"/>
  <c r="M7583" i="3" s="1"/>
  <c r="N7583" i="3" s="1"/>
  <c r="C708" i="3"/>
  <c r="D708" i="3" s="1"/>
  <c r="E708" i="3" s="1"/>
  <c r="F708" i="3" s="1"/>
  <c r="G708" i="3" s="1"/>
  <c r="H708" i="3" s="1"/>
  <c r="I708" i="3" s="1"/>
  <c r="J708" i="3" s="1"/>
  <c r="K708" i="3" s="1"/>
  <c r="L708" i="3" s="1"/>
  <c r="M708" i="3" s="1"/>
  <c r="N708" i="3" s="1"/>
  <c r="C864" i="3"/>
  <c r="D864" i="3" s="1"/>
  <c r="E864" i="3" s="1"/>
  <c r="F864" i="3" s="1"/>
  <c r="G864" i="3" s="1"/>
  <c r="H864" i="3" s="1"/>
  <c r="I864" i="3" s="1"/>
  <c r="J864" i="3" s="1"/>
  <c r="K864" i="3" s="1"/>
  <c r="L864" i="3" s="1"/>
  <c r="M864" i="3" s="1"/>
  <c r="N864" i="3" s="1"/>
  <c r="C9986" i="3"/>
  <c r="D9986" i="3" s="1"/>
  <c r="E9986" i="3" s="1"/>
  <c r="F9986" i="3" s="1"/>
  <c r="G9986" i="3" s="1"/>
  <c r="H9986" i="3" s="1"/>
  <c r="I9986" i="3" s="1"/>
  <c r="J9986" i="3" s="1"/>
  <c r="K9986" i="3" s="1"/>
  <c r="L9986" i="3" s="1"/>
  <c r="M9986" i="3" s="1"/>
  <c r="N9986" i="3" s="1"/>
  <c r="C8746" i="3"/>
  <c r="D8746" i="3" s="1"/>
  <c r="E8746" i="3" s="1"/>
  <c r="F8746" i="3" s="1"/>
  <c r="G8746" i="3" s="1"/>
  <c r="H8746" i="3" s="1"/>
  <c r="I8746" i="3" s="1"/>
  <c r="J8746" i="3" s="1"/>
  <c r="K8746" i="3" s="1"/>
  <c r="L8746" i="3" s="1"/>
  <c r="M8746" i="3" s="1"/>
  <c r="N8746" i="3" s="1"/>
  <c r="C9265" i="3"/>
  <c r="D9265" i="3" s="1"/>
  <c r="E9265" i="3" s="1"/>
  <c r="F9265" i="3" s="1"/>
  <c r="G9265" i="3" s="1"/>
  <c r="H9265" i="3" s="1"/>
  <c r="I9265" i="3" s="1"/>
  <c r="J9265" i="3" s="1"/>
  <c r="K9265" i="3" s="1"/>
  <c r="L9265" i="3" s="1"/>
  <c r="M9265" i="3" s="1"/>
  <c r="N9265" i="3" s="1"/>
  <c r="C91" i="3"/>
  <c r="D91" i="3" s="1"/>
  <c r="E91" i="3" s="1"/>
  <c r="F91" i="3" s="1"/>
  <c r="G91" i="3" s="1"/>
  <c r="H91" i="3" s="1"/>
  <c r="I91" i="3" s="1"/>
  <c r="J91" i="3" s="1"/>
  <c r="K91" i="3" s="1"/>
  <c r="L91" i="3" s="1"/>
  <c r="M91" i="3" s="1"/>
  <c r="N91" i="3" s="1"/>
  <c r="C966" i="3"/>
  <c r="D966" i="3" s="1"/>
  <c r="E966" i="3" s="1"/>
  <c r="F966" i="3" s="1"/>
  <c r="G966" i="3" s="1"/>
  <c r="H966" i="3" s="1"/>
  <c r="I966" i="3" s="1"/>
  <c r="J966" i="3" s="1"/>
  <c r="K966" i="3" s="1"/>
  <c r="L966" i="3" s="1"/>
  <c r="M966" i="3" s="1"/>
  <c r="N966" i="3" s="1"/>
  <c r="C522" i="3"/>
  <c r="D522" i="3" s="1"/>
  <c r="E522" i="3" s="1"/>
  <c r="F522" i="3" s="1"/>
  <c r="G522" i="3" s="1"/>
  <c r="H522" i="3" s="1"/>
  <c r="I522" i="3" s="1"/>
  <c r="J522" i="3" s="1"/>
  <c r="K522" i="3" s="1"/>
  <c r="L522" i="3" s="1"/>
  <c r="M522" i="3" s="1"/>
  <c r="N522" i="3" s="1"/>
  <c r="C150" i="3"/>
  <c r="D150" i="3" s="1"/>
  <c r="E150" i="3" s="1"/>
  <c r="F150" i="3" s="1"/>
  <c r="G150" i="3" s="1"/>
  <c r="H150" i="3" s="1"/>
  <c r="I150" i="3" s="1"/>
  <c r="J150" i="3" s="1"/>
  <c r="K150" i="3" s="1"/>
  <c r="L150" i="3" s="1"/>
  <c r="M150" i="3" s="1"/>
  <c r="N150" i="3" s="1"/>
  <c r="C689" i="3"/>
  <c r="D689" i="3" s="1"/>
  <c r="E689" i="3" s="1"/>
  <c r="F689" i="3" s="1"/>
  <c r="G689" i="3" s="1"/>
  <c r="H689" i="3" s="1"/>
  <c r="I689" i="3" s="1"/>
  <c r="J689" i="3" s="1"/>
  <c r="K689" i="3" s="1"/>
  <c r="L689" i="3" s="1"/>
  <c r="M689" i="3" s="1"/>
  <c r="N689" i="3" s="1"/>
  <c r="C209" i="3"/>
  <c r="D209" i="3" s="1"/>
  <c r="E209" i="3" s="1"/>
  <c r="F209" i="3" s="1"/>
  <c r="G209" i="3" s="1"/>
  <c r="H209" i="3" s="1"/>
  <c r="I209" i="3" s="1"/>
  <c r="J209" i="3" s="1"/>
  <c r="K209" i="3" s="1"/>
  <c r="L209" i="3" s="1"/>
  <c r="M209" i="3" s="1"/>
  <c r="N209" i="3" s="1"/>
  <c r="C26" i="3"/>
  <c r="D26" i="3" s="1"/>
  <c r="E26" i="3" s="1"/>
  <c r="F26" i="3" s="1"/>
  <c r="G26" i="3" s="1"/>
  <c r="H26" i="3" s="1"/>
  <c r="I26" i="3" s="1"/>
  <c r="J26" i="3" s="1"/>
  <c r="K26" i="3" s="1"/>
  <c r="L26" i="3" s="1"/>
  <c r="M26" i="3" s="1"/>
  <c r="N26" i="3" s="1"/>
  <c r="C888" i="3"/>
  <c r="D888" i="3" s="1"/>
  <c r="E888" i="3" s="1"/>
  <c r="F888" i="3" s="1"/>
  <c r="G888" i="3" s="1"/>
  <c r="H888" i="3" s="1"/>
  <c r="I888" i="3" s="1"/>
  <c r="J888" i="3" s="1"/>
  <c r="K888" i="3" s="1"/>
  <c r="L888" i="3" s="1"/>
  <c r="M888" i="3" s="1"/>
  <c r="N888" i="3" s="1"/>
  <c r="C8948" i="3"/>
  <c r="D8948" i="3" s="1"/>
  <c r="E8948" i="3" s="1"/>
  <c r="F8948" i="3" s="1"/>
  <c r="G8948" i="3" s="1"/>
  <c r="H8948" i="3" s="1"/>
  <c r="I8948" i="3" s="1"/>
  <c r="J8948" i="3" s="1"/>
  <c r="K8948" i="3" s="1"/>
  <c r="L8948" i="3" s="1"/>
  <c r="M8948" i="3" s="1"/>
  <c r="N8948" i="3" s="1"/>
  <c r="C8902" i="3"/>
  <c r="D8902" i="3" s="1"/>
  <c r="E8902" i="3" s="1"/>
  <c r="F8902" i="3" s="1"/>
  <c r="G8902" i="3" s="1"/>
  <c r="H8902" i="3" s="1"/>
  <c r="I8902" i="3" s="1"/>
  <c r="J8902" i="3" s="1"/>
  <c r="K8902" i="3" s="1"/>
  <c r="L8902" i="3" s="1"/>
  <c r="M8902" i="3" s="1"/>
  <c r="N8902" i="3" s="1"/>
  <c r="C8350" i="3"/>
  <c r="D8350" i="3" s="1"/>
  <c r="E8350" i="3" s="1"/>
  <c r="F8350" i="3" s="1"/>
  <c r="G8350" i="3" s="1"/>
  <c r="H8350" i="3" s="1"/>
  <c r="I8350" i="3" s="1"/>
  <c r="J8350" i="3" s="1"/>
  <c r="K8350" i="3" s="1"/>
  <c r="L8350" i="3" s="1"/>
  <c r="M8350" i="3" s="1"/>
  <c r="N8350" i="3" s="1"/>
  <c r="C9456" i="3"/>
  <c r="D9456" i="3" s="1"/>
  <c r="E9456" i="3" s="1"/>
  <c r="F9456" i="3" s="1"/>
  <c r="G9456" i="3" s="1"/>
  <c r="H9456" i="3" s="1"/>
  <c r="I9456" i="3" s="1"/>
  <c r="J9456" i="3" s="1"/>
  <c r="K9456" i="3" s="1"/>
  <c r="L9456" i="3" s="1"/>
  <c r="M9456" i="3" s="1"/>
  <c r="N9456" i="3" s="1"/>
  <c r="C9543" i="3"/>
  <c r="D9543" i="3" s="1"/>
  <c r="E9543" i="3" s="1"/>
  <c r="F9543" i="3" s="1"/>
  <c r="G9543" i="3" s="1"/>
  <c r="H9543" i="3" s="1"/>
  <c r="I9543" i="3" s="1"/>
  <c r="J9543" i="3" s="1"/>
  <c r="K9543" i="3" s="1"/>
  <c r="L9543" i="3" s="1"/>
  <c r="M9543" i="3" s="1"/>
  <c r="N9543" i="3" s="1"/>
  <c r="C8358" i="3"/>
  <c r="D8358" i="3" s="1"/>
  <c r="E8358" i="3" s="1"/>
  <c r="F8358" i="3" s="1"/>
  <c r="G8358" i="3" s="1"/>
  <c r="H8358" i="3" s="1"/>
  <c r="I8358" i="3" s="1"/>
  <c r="J8358" i="3" s="1"/>
  <c r="K8358" i="3" s="1"/>
  <c r="L8358" i="3" s="1"/>
  <c r="M8358" i="3" s="1"/>
  <c r="N8358" i="3" s="1"/>
  <c r="C5220" i="3"/>
  <c r="D5220" i="3" s="1"/>
  <c r="E5220" i="3" s="1"/>
  <c r="F5220" i="3" s="1"/>
  <c r="G5220" i="3" s="1"/>
  <c r="H5220" i="3" s="1"/>
  <c r="I5220" i="3" s="1"/>
  <c r="J5220" i="3" s="1"/>
  <c r="K5220" i="3" s="1"/>
  <c r="L5220" i="3" s="1"/>
  <c r="M5220" i="3" s="1"/>
  <c r="N5220" i="3" s="1"/>
  <c r="C9985" i="3"/>
  <c r="D9985" i="3" s="1"/>
  <c r="E9985" i="3" s="1"/>
  <c r="F9985" i="3" s="1"/>
  <c r="G9985" i="3" s="1"/>
  <c r="H9985" i="3" s="1"/>
  <c r="I9985" i="3" s="1"/>
  <c r="J9985" i="3" s="1"/>
  <c r="K9985" i="3" s="1"/>
  <c r="L9985" i="3" s="1"/>
  <c r="M9985" i="3" s="1"/>
  <c r="N9985" i="3" s="1"/>
  <c r="C346" i="3"/>
  <c r="D346" i="3" s="1"/>
  <c r="E346" i="3" s="1"/>
  <c r="F346" i="3" s="1"/>
  <c r="G346" i="3" s="1"/>
  <c r="H346" i="3" s="1"/>
  <c r="I346" i="3" s="1"/>
  <c r="J346" i="3" s="1"/>
  <c r="K346" i="3" s="1"/>
  <c r="L346" i="3" s="1"/>
  <c r="M346" i="3" s="1"/>
  <c r="N346" i="3" s="1"/>
  <c r="C434" i="3"/>
  <c r="D434" i="3" s="1"/>
  <c r="E434" i="3" s="1"/>
  <c r="F434" i="3" s="1"/>
  <c r="G434" i="3" s="1"/>
  <c r="H434" i="3" s="1"/>
  <c r="I434" i="3" s="1"/>
  <c r="J434" i="3" s="1"/>
  <c r="K434" i="3" s="1"/>
  <c r="L434" i="3" s="1"/>
  <c r="M434" i="3" s="1"/>
  <c r="N434" i="3" s="1"/>
  <c r="C9578" i="3"/>
  <c r="D9578" i="3" s="1"/>
  <c r="E9578" i="3" s="1"/>
  <c r="F9578" i="3" s="1"/>
  <c r="G9578" i="3" s="1"/>
  <c r="H9578" i="3" s="1"/>
  <c r="I9578" i="3" s="1"/>
  <c r="J9578" i="3" s="1"/>
  <c r="K9578" i="3" s="1"/>
  <c r="L9578" i="3" s="1"/>
  <c r="M9578" i="3" s="1"/>
  <c r="N9578" i="3" s="1"/>
  <c r="C537" i="3"/>
  <c r="D537" i="3" s="1"/>
  <c r="E537" i="3" s="1"/>
  <c r="F537" i="3" s="1"/>
  <c r="G537" i="3" s="1"/>
  <c r="H537" i="3" s="1"/>
  <c r="I537" i="3" s="1"/>
  <c r="J537" i="3" s="1"/>
  <c r="K537" i="3" s="1"/>
  <c r="L537" i="3" s="1"/>
  <c r="M537" i="3" s="1"/>
  <c r="N537" i="3" s="1"/>
  <c r="C9998" i="3"/>
  <c r="D9998" i="3" s="1"/>
  <c r="E9998" i="3" s="1"/>
  <c r="F9998" i="3" s="1"/>
  <c r="G9998" i="3" s="1"/>
  <c r="H9998" i="3" s="1"/>
  <c r="I9998" i="3" s="1"/>
  <c r="J9998" i="3" s="1"/>
  <c r="K9998" i="3" s="1"/>
  <c r="L9998" i="3" s="1"/>
  <c r="M9998" i="3" s="1"/>
  <c r="N9998" i="3" s="1"/>
  <c r="C260" i="3"/>
  <c r="D260" i="3" s="1"/>
  <c r="E260" i="3" s="1"/>
  <c r="F260" i="3" s="1"/>
  <c r="G260" i="3" s="1"/>
  <c r="H260" i="3" s="1"/>
  <c r="I260" i="3" s="1"/>
  <c r="J260" i="3" s="1"/>
  <c r="K260" i="3" s="1"/>
  <c r="L260" i="3" s="1"/>
  <c r="M260" i="3" s="1"/>
  <c r="N260" i="3" s="1"/>
  <c r="C8134" i="3"/>
  <c r="D8134" i="3" s="1"/>
  <c r="E8134" i="3" s="1"/>
  <c r="F8134" i="3" s="1"/>
  <c r="G8134" i="3" s="1"/>
  <c r="H8134" i="3" s="1"/>
  <c r="I8134" i="3" s="1"/>
  <c r="J8134" i="3" s="1"/>
  <c r="K8134" i="3" s="1"/>
  <c r="L8134" i="3" s="1"/>
  <c r="M8134" i="3" s="1"/>
  <c r="N8134" i="3" s="1"/>
  <c r="C307" i="3"/>
  <c r="D307" i="3" s="1"/>
  <c r="E307" i="3" s="1"/>
  <c r="F307" i="3" s="1"/>
  <c r="G307" i="3" s="1"/>
  <c r="H307" i="3" s="1"/>
  <c r="I307" i="3" s="1"/>
  <c r="J307" i="3" s="1"/>
  <c r="K307" i="3" s="1"/>
  <c r="L307" i="3" s="1"/>
  <c r="M307" i="3" s="1"/>
  <c r="N307" i="3" s="1"/>
  <c r="C8900" i="3"/>
  <c r="D8900" i="3" s="1"/>
  <c r="E8900" i="3" s="1"/>
  <c r="F8900" i="3" s="1"/>
  <c r="G8900" i="3" s="1"/>
  <c r="H8900" i="3" s="1"/>
  <c r="I8900" i="3" s="1"/>
  <c r="J8900" i="3" s="1"/>
  <c r="K8900" i="3" s="1"/>
  <c r="L8900" i="3" s="1"/>
  <c r="M8900" i="3" s="1"/>
  <c r="N8900" i="3" s="1"/>
  <c r="C108" i="3"/>
  <c r="D108" i="3" s="1"/>
  <c r="E108" i="3" s="1"/>
  <c r="F108" i="3" s="1"/>
  <c r="G108" i="3" s="1"/>
  <c r="H108" i="3" s="1"/>
  <c r="I108" i="3" s="1"/>
  <c r="J108" i="3" s="1"/>
  <c r="K108" i="3" s="1"/>
  <c r="L108" i="3" s="1"/>
  <c r="M108" i="3" s="1"/>
  <c r="N108" i="3" s="1"/>
  <c r="C658" i="3"/>
  <c r="D658" i="3" s="1"/>
  <c r="E658" i="3" s="1"/>
  <c r="F658" i="3" s="1"/>
  <c r="G658" i="3" s="1"/>
  <c r="H658" i="3" s="1"/>
  <c r="I658" i="3" s="1"/>
  <c r="J658" i="3" s="1"/>
  <c r="K658" i="3" s="1"/>
  <c r="L658" i="3" s="1"/>
  <c r="M658" i="3" s="1"/>
  <c r="N658" i="3" s="1"/>
  <c r="C8598" i="3"/>
  <c r="D8598" i="3" s="1"/>
  <c r="E8598" i="3" s="1"/>
  <c r="F8598" i="3" s="1"/>
  <c r="G8598" i="3" s="1"/>
  <c r="H8598" i="3" s="1"/>
  <c r="I8598" i="3" s="1"/>
  <c r="J8598" i="3" s="1"/>
  <c r="K8598" i="3" s="1"/>
  <c r="L8598" i="3" s="1"/>
  <c r="M8598" i="3" s="1"/>
  <c r="N8598" i="3" s="1"/>
  <c r="C382" i="3"/>
  <c r="D382" i="3" s="1"/>
  <c r="E382" i="3" s="1"/>
  <c r="F382" i="3" s="1"/>
  <c r="G382" i="3" s="1"/>
  <c r="H382" i="3" s="1"/>
  <c r="I382" i="3" s="1"/>
  <c r="J382" i="3" s="1"/>
  <c r="K382" i="3" s="1"/>
  <c r="L382" i="3" s="1"/>
  <c r="M382" i="3" s="1"/>
  <c r="N382" i="3" s="1"/>
  <c r="C9724" i="3"/>
  <c r="D9724" i="3" s="1"/>
  <c r="E9724" i="3" s="1"/>
  <c r="F9724" i="3" s="1"/>
  <c r="G9724" i="3" s="1"/>
  <c r="H9724" i="3" s="1"/>
  <c r="I9724" i="3" s="1"/>
  <c r="J9724" i="3" s="1"/>
  <c r="K9724" i="3" s="1"/>
  <c r="L9724" i="3" s="1"/>
  <c r="M9724" i="3" s="1"/>
  <c r="N9724" i="3" s="1"/>
  <c r="C139" i="3"/>
  <c r="D139" i="3" s="1"/>
  <c r="E139" i="3" s="1"/>
  <c r="F139" i="3" s="1"/>
  <c r="G139" i="3" s="1"/>
  <c r="H139" i="3" s="1"/>
  <c r="I139" i="3" s="1"/>
  <c r="J139" i="3" s="1"/>
  <c r="K139" i="3" s="1"/>
  <c r="L139" i="3" s="1"/>
  <c r="M139" i="3" s="1"/>
  <c r="N139" i="3" s="1"/>
  <c r="C823" i="3"/>
  <c r="D823" i="3" s="1"/>
  <c r="E823" i="3" s="1"/>
  <c r="F823" i="3" s="1"/>
  <c r="G823" i="3" s="1"/>
  <c r="H823" i="3" s="1"/>
  <c r="I823" i="3" s="1"/>
  <c r="J823" i="3" s="1"/>
  <c r="K823" i="3" s="1"/>
  <c r="L823" i="3" s="1"/>
  <c r="M823" i="3" s="1"/>
  <c r="N823" i="3" s="1"/>
  <c r="C490" i="3"/>
  <c r="D490" i="3" s="1"/>
  <c r="E490" i="3" s="1"/>
  <c r="F490" i="3" s="1"/>
  <c r="G490" i="3" s="1"/>
  <c r="H490" i="3" s="1"/>
  <c r="I490" i="3" s="1"/>
  <c r="J490" i="3" s="1"/>
  <c r="K490" i="3" s="1"/>
  <c r="L490" i="3" s="1"/>
  <c r="M490" i="3" s="1"/>
  <c r="N490" i="3" s="1"/>
  <c r="C9389" i="3"/>
  <c r="D9389" i="3" s="1"/>
  <c r="E9389" i="3" s="1"/>
  <c r="F9389" i="3" s="1"/>
  <c r="G9389" i="3" s="1"/>
  <c r="H9389" i="3" s="1"/>
  <c r="I9389" i="3" s="1"/>
  <c r="J9389" i="3" s="1"/>
  <c r="K9389" i="3" s="1"/>
  <c r="L9389" i="3" s="1"/>
  <c r="M9389" i="3" s="1"/>
  <c r="N9389" i="3" s="1"/>
  <c r="C7997" i="3"/>
  <c r="D7997" i="3" s="1"/>
  <c r="E7997" i="3" s="1"/>
  <c r="F7997" i="3" s="1"/>
  <c r="G7997" i="3" s="1"/>
  <c r="H7997" i="3" s="1"/>
  <c r="I7997" i="3" s="1"/>
  <c r="J7997" i="3" s="1"/>
  <c r="K7997" i="3" s="1"/>
  <c r="L7997" i="3" s="1"/>
  <c r="M7997" i="3" s="1"/>
  <c r="N7997" i="3" s="1"/>
  <c r="C980" i="3"/>
  <c r="D980" i="3" s="1"/>
  <c r="E980" i="3" s="1"/>
  <c r="F980" i="3" s="1"/>
  <c r="G980" i="3" s="1"/>
  <c r="H980" i="3" s="1"/>
  <c r="I980" i="3" s="1"/>
  <c r="J980" i="3" s="1"/>
  <c r="K980" i="3" s="1"/>
  <c r="L980" i="3" s="1"/>
  <c r="M980" i="3" s="1"/>
  <c r="N980" i="3" s="1"/>
  <c r="C664" i="3"/>
  <c r="D664" i="3" s="1"/>
  <c r="E664" i="3" s="1"/>
  <c r="F664" i="3" s="1"/>
  <c r="G664" i="3" s="1"/>
  <c r="H664" i="3" s="1"/>
  <c r="I664" i="3" s="1"/>
  <c r="J664" i="3" s="1"/>
  <c r="K664" i="3" s="1"/>
  <c r="L664" i="3" s="1"/>
  <c r="M664" i="3" s="1"/>
  <c r="N664" i="3" s="1"/>
  <c r="C8994" i="3"/>
  <c r="D8994" i="3" s="1"/>
  <c r="E8994" i="3" s="1"/>
  <c r="F8994" i="3" s="1"/>
  <c r="G8994" i="3" s="1"/>
  <c r="H8994" i="3" s="1"/>
  <c r="I8994" i="3" s="1"/>
  <c r="J8994" i="3" s="1"/>
  <c r="K8994" i="3" s="1"/>
  <c r="L8994" i="3" s="1"/>
  <c r="M8994" i="3" s="1"/>
  <c r="N8994" i="3" s="1"/>
  <c r="C9942" i="3"/>
  <c r="D9942" i="3" s="1"/>
  <c r="E9942" i="3" s="1"/>
  <c r="F9942" i="3" s="1"/>
  <c r="G9942" i="3" s="1"/>
  <c r="H9942" i="3" s="1"/>
  <c r="I9942" i="3" s="1"/>
  <c r="J9942" i="3" s="1"/>
  <c r="K9942" i="3" s="1"/>
  <c r="L9942" i="3" s="1"/>
  <c r="M9942" i="3" s="1"/>
  <c r="N9942" i="3" s="1"/>
  <c r="C9221" i="3"/>
  <c r="D9221" i="3" s="1"/>
  <c r="E9221" i="3" s="1"/>
  <c r="F9221" i="3" s="1"/>
  <c r="G9221" i="3" s="1"/>
  <c r="H9221" i="3" s="1"/>
  <c r="I9221" i="3" s="1"/>
  <c r="J9221" i="3" s="1"/>
  <c r="K9221" i="3" s="1"/>
  <c r="L9221" i="3" s="1"/>
  <c r="M9221" i="3" s="1"/>
  <c r="N9221" i="3" s="1"/>
  <c r="C7788" i="3"/>
  <c r="D7788" i="3" s="1"/>
  <c r="E7788" i="3" s="1"/>
  <c r="F7788" i="3" s="1"/>
  <c r="G7788" i="3" s="1"/>
  <c r="H7788" i="3" s="1"/>
  <c r="I7788" i="3" s="1"/>
  <c r="J7788" i="3" s="1"/>
  <c r="K7788" i="3" s="1"/>
  <c r="L7788" i="3" s="1"/>
  <c r="M7788" i="3" s="1"/>
  <c r="N7788" i="3" s="1"/>
  <c r="C84" i="3"/>
  <c r="D84" i="3" s="1"/>
  <c r="E84" i="3" s="1"/>
  <c r="F84" i="3" s="1"/>
  <c r="G84" i="3" s="1"/>
  <c r="H84" i="3" s="1"/>
  <c r="I84" i="3" s="1"/>
  <c r="J84" i="3" s="1"/>
  <c r="K84" i="3" s="1"/>
  <c r="L84" i="3" s="1"/>
  <c r="M84" i="3" s="1"/>
  <c r="N84" i="3" s="1"/>
  <c r="C9558" i="3"/>
  <c r="D9558" i="3" s="1"/>
  <c r="E9558" i="3" s="1"/>
  <c r="F9558" i="3" s="1"/>
  <c r="G9558" i="3" s="1"/>
  <c r="H9558" i="3" s="1"/>
  <c r="I9558" i="3" s="1"/>
  <c r="J9558" i="3" s="1"/>
  <c r="K9558" i="3" s="1"/>
  <c r="L9558" i="3" s="1"/>
  <c r="M9558" i="3" s="1"/>
  <c r="N9558" i="3" s="1"/>
  <c r="C7916" i="3"/>
  <c r="D7916" i="3" s="1"/>
  <c r="E7916" i="3" s="1"/>
  <c r="F7916" i="3" s="1"/>
  <c r="G7916" i="3" s="1"/>
  <c r="H7916" i="3" s="1"/>
  <c r="I7916" i="3" s="1"/>
  <c r="J7916" i="3" s="1"/>
  <c r="K7916" i="3" s="1"/>
  <c r="L7916" i="3" s="1"/>
  <c r="M7916" i="3" s="1"/>
  <c r="N7916" i="3" s="1"/>
  <c r="C5472" i="3"/>
  <c r="D5472" i="3" s="1"/>
  <c r="E5472" i="3" s="1"/>
  <c r="F5472" i="3" s="1"/>
  <c r="G5472" i="3" s="1"/>
  <c r="H5472" i="3" s="1"/>
  <c r="I5472" i="3" s="1"/>
  <c r="J5472" i="3" s="1"/>
  <c r="K5472" i="3" s="1"/>
  <c r="L5472" i="3" s="1"/>
  <c r="M5472" i="3" s="1"/>
  <c r="N5472" i="3" s="1"/>
  <c r="C9654" i="3"/>
  <c r="D9654" i="3" s="1"/>
  <c r="E9654" i="3" s="1"/>
  <c r="F9654" i="3" s="1"/>
  <c r="G9654" i="3" s="1"/>
  <c r="H9654" i="3" s="1"/>
  <c r="I9654" i="3" s="1"/>
  <c r="J9654" i="3" s="1"/>
  <c r="K9654" i="3" s="1"/>
  <c r="L9654" i="3" s="1"/>
  <c r="M9654" i="3" s="1"/>
  <c r="N9654" i="3" s="1"/>
  <c r="C8643" i="3"/>
  <c r="D8643" i="3" s="1"/>
  <c r="E8643" i="3" s="1"/>
  <c r="F8643" i="3" s="1"/>
  <c r="G8643" i="3" s="1"/>
  <c r="H8643" i="3" s="1"/>
  <c r="I8643" i="3" s="1"/>
  <c r="J8643" i="3" s="1"/>
  <c r="K8643" i="3" s="1"/>
  <c r="L8643" i="3" s="1"/>
  <c r="M8643" i="3" s="1"/>
  <c r="N8643" i="3" s="1"/>
  <c r="C5997" i="3"/>
  <c r="D5997" i="3" s="1"/>
  <c r="E5997" i="3" s="1"/>
  <c r="F5997" i="3" s="1"/>
  <c r="G5997" i="3" s="1"/>
  <c r="H5997" i="3" s="1"/>
  <c r="I5997" i="3" s="1"/>
  <c r="J5997" i="3" s="1"/>
  <c r="K5997" i="3" s="1"/>
  <c r="L5997" i="3" s="1"/>
  <c r="M5997" i="3" s="1"/>
  <c r="N5997" i="3" s="1"/>
  <c r="C9621" i="3"/>
  <c r="D9621" i="3" s="1"/>
  <c r="E9621" i="3" s="1"/>
  <c r="F9621" i="3" s="1"/>
  <c r="G9621" i="3" s="1"/>
  <c r="H9621" i="3" s="1"/>
  <c r="I9621" i="3" s="1"/>
  <c r="J9621" i="3" s="1"/>
  <c r="K9621" i="3" s="1"/>
  <c r="L9621" i="3" s="1"/>
  <c r="M9621" i="3" s="1"/>
  <c r="N9621" i="3" s="1"/>
  <c r="C9238" i="3"/>
  <c r="D9238" i="3" s="1"/>
  <c r="E9238" i="3" s="1"/>
  <c r="F9238" i="3" s="1"/>
  <c r="G9238" i="3" s="1"/>
  <c r="H9238" i="3" s="1"/>
  <c r="I9238" i="3" s="1"/>
  <c r="J9238" i="3" s="1"/>
  <c r="K9238" i="3" s="1"/>
  <c r="L9238" i="3" s="1"/>
  <c r="M9238" i="3" s="1"/>
  <c r="N9238" i="3" s="1"/>
  <c r="C7890" i="3"/>
  <c r="D7890" i="3" s="1"/>
  <c r="E7890" i="3" s="1"/>
  <c r="F7890" i="3" s="1"/>
  <c r="G7890" i="3" s="1"/>
  <c r="H7890" i="3" s="1"/>
  <c r="I7890" i="3" s="1"/>
  <c r="J7890" i="3" s="1"/>
  <c r="K7890" i="3" s="1"/>
  <c r="L7890" i="3" s="1"/>
  <c r="M7890" i="3" s="1"/>
  <c r="N7890" i="3" s="1"/>
  <c r="C6966" i="3"/>
  <c r="D6966" i="3" s="1"/>
  <c r="E6966" i="3" s="1"/>
  <c r="F6966" i="3" s="1"/>
  <c r="G6966" i="3" s="1"/>
  <c r="H6966" i="3" s="1"/>
  <c r="I6966" i="3" s="1"/>
  <c r="J6966" i="3" s="1"/>
  <c r="K6966" i="3" s="1"/>
  <c r="L6966" i="3" s="1"/>
  <c r="M6966" i="3" s="1"/>
  <c r="N6966" i="3" s="1"/>
  <c r="C9855" i="3"/>
  <c r="D9855" i="3" s="1"/>
  <c r="E9855" i="3" s="1"/>
  <c r="F9855" i="3" s="1"/>
  <c r="G9855" i="3" s="1"/>
  <c r="H9855" i="3" s="1"/>
  <c r="I9855" i="3" s="1"/>
  <c r="J9855" i="3" s="1"/>
  <c r="K9855" i="3" s="1"/>
  <c r="L9855" i="3" s="1"/>
  <c r="M9855" i="3" s="1"/>
  <c r="N9855" i="3" s="1"/>
  <c r="C8123" i="3"/>
  <c r="D8123" i="3" s="1"/>
  <c r="E8123" i="3" s="1"/>
  <c r="F8123" i="3" s="1"/>
  <c r="G8123" i="3" s="1"/>
  <c r="H8123" i="3" s="1"/>
  <c r="I8123" i="3" s="1"/>
  <c r="J8123" i="3" s="1"/>
  <c r="K8123" i="3" s="1"/>
  <c r="L8123" i="3" s="1"/>
  <c r="M8123" i="3" s="1"/>
  <c r="N8123" i="3" s="1"/>
  <c r="C57" i="3"/>
  <c r="D57" i="3" s="1"/>
  <c r="E57" i="3" s="1"/>
  <c r="F57" i="3" s="1"/>
  <c r="G57" i="3" s="1"/>
  <c r="H57" i="3" s="1"/>
  <c r="I57" i="3" s="1"/>
  <c r="J57" i="3" s="1"/>
  <c r="K57" i="3" s="1"/>
  <c r="L57" i="3" s="1"/>
  <c r="M57" i="3" s="1"/>
  <c r="N57" i="3" s="1"/>
  <c r="C9441" i="3"/>
  <c r="D9441" i="3" s="1"/>
  <c r="E9441" i="3" s="1"/>
  <c r="F9441" i="3" s="1"/>
  <c r="G9441" i="3" s="1"/>
  <c r="H9441" i="3" s="1"/>
  <c r="I9441" i="3" s="1"/>
  <c r="J9441" i="3" s="1"/>
  <c r="K9441" i="3" s="1"/>
  <c r="L9441" i="3" s="1"/>
  <c r="M9441" i="3" s="1"/>
  <c r="N9441" i="3" s="1"/>
  <c r="C8499" i="3"/>
  <c r="D8499" i="3" s="1"/>
  <c r="E8499" i="3" s="1"/>
  <c r="F8499" i="3" s="1"/>
  <c r="G8499" i="3" s="1"/>
  <c r="H8499" i="3" s="1"/>
  <c r="I8499" i="3" s="1"/>
  <c r="J8499" i="3" s="1"/>
  <c r="K8499" i="3" s="1"/>
  <c r="L8499" i="3" s="1"/>
  <c r="M8499" i="3" s="1"/>
  <c r="N8499" i="3" s="1"/>
  <c r="C7166" i="3"/>
  <c r="D7166" i="3" s="1"/>
  <c r="E7166" i="3" s="1"/>
  <c r="F7166" i="3" s="1"/>
  <c r="G7166" i="3" s="1"/>
  <c r="H7166" i="3" s="1"/>
  <c r="I7166" i="3" s="1"/>
  <c r="J7166" i="3" s="1"/>
  <c r="K7166" i="3" s="1"/>
  <c r="L7166" i="3" s="1"/>
  <c r="M7166" i="3" s="1"/>
  <c r="N7166" i="3" s="1"/>
  <c r="C9814" i="3"/>
  <c r="D9814" i="3" s="1"/>
  <c r="E9814" i="3" s="1"/>
  <c r="F9814" i="3" s="1"/>
  <c r="G9814" i="3" s="1"/>
  <c r="H9814" i="3" s="1"/>
  <c r="I9814" i="3" s="1"/>
  <c r="J9814" i="3" s="1"/>
  <c r="K9814" i="3" s="1"/>
  <c r="L9814" i="3" s="1"/>
  <c r="M9814" i="3" s="1"/>
  <c r="N9814" i="3" s="1"/>
  <c r="C9354" i="3"/>
  <c r="D9354" i="3" s="1"/>
  <c r="E9354" i="3" s="1"/>
  <c r="F9354" i="3" s="1"/>
  <c r="G9354" i="3" s="1"/>
  <c r="H9354" i="3" s="1"/>
  <c r="I9354" i="3" s="1"/>
  <c r="J9354" i="3" s="1"/>
  <c r="K9354" i="3" s="1"/>
  <c r="L9354" i="3" s="1"/>
  <c r="M9354" i="3" s="1"/>
  <c r="N9354" i="3" s="1"/>
  <c r="C8877" i="3"/>
  <c r="D8877" i="3" s="1"/>
  <c r="E8877" i="3" s="1"/>
  <c r="F8877" i="3" s="1"/>
  <c r="G8877" i="3" s="1"/>
  <c r="H8877" i="3" s="1"/>
  <c r="I8877" i="3" s="1"/>
  <c r="J8877" i="3" s="1"/>
  <c r="K8877" i="3" s="1"/>
  <c r="L8877" i="3" s="1"/>
  <c r="M8877" i="3" s="1"/>
  <c r="N8877" i="3" s="1"/>
  <c r="C7177" i="3"/>
  <c r="D7177" i="3" s="1"/>
  <c r="E7177" i="3" s="1"/>
  <c r="F7177" i="3" s="1"/>
  <c r="G7177" i="3" s="1"/>
  <c r="H7177" i="3" s="1"/>
  <c r="I7177" i="3" s="1"/>
  <c r="J7177" i="3" s="1"/>
  <c r="K7177" i="3" s="1"/>
  <c r="L7177" i="3" s="1"/>
  <c r="M7177" i="3" s="1"/>
  <c r="N7177" i="3" s="1"/>
  <c r="C9920" i="3"/>
  <c r="D9920" i="3" s="1"/>
  <c r="E9920" i="3" s="1"/>
  <c r="F9920" i="3" s="1"/>
  <c r="G9920" i="3" s="1"/>
  <c r="H9920" i="3" s="1"/>
  <c r="I9920" i="3" s="1"/>
  <c r="J9920" i="3" s="1"/>
  <c r="K9920" i="3" s="1"/>
  <c r="L9920" i="3" s="1"/>
  <c r="M9920" i="3" s="1"/>
  <c r="N9920" i="3" s="1"/>
  <c r="C9144" i="3"/>
  <c r="D9144" i="3" s="1"/>
  <c r="E9144" i="3" s="1"/>
  <c r="F9144" i="3" s="1"/>
  <c r="G9144" i="3" s="1"/>
  <c r="H9144" i="3" s="1"/>
  <c r="I9144" i="3" s="1"/>
  <c r="J9144" i="3" s="1"/>
  <c r="K9144" i="3" s="1"/>
  <c r="L9144" i="3" s="1"/>
  <c r="M9144" i="3" s="1"/>
  <c r="N9144" i="3" s="1"/>
  <c r="C8347" i="3"/>
  <c r="D8347" i="3" s="1"/>
  <c r="E8347" i="3" s="1"/>
  <c r="F8347" i="3" s="1"/>
  <c r="G8347" i="3" s="1"/>
  <c r="H8347" i="3" s="1"/>
  <c r="I8347" i="3" s="1"/>
  <c r="J8347" i="3" s="1"/>
  <c r="K8347" i="3" s="1"/>
  <c r="L8347" i="3" s="1"/>
  <c r="M8347" i="3" s="1"/>
  <c r="N8347" i="3" s="1"/>
  <c r="C7140" i="3"/>
  <c r="D7140" i="3" s="1"/>
  <c r="E7140" i="3" s="1"/>
  <c r="F7140" i="3" s="1"/>
  <c r="G7140" i="3" s="1"/>
  <c r="H7140" i="3" s="1"/>
  <c r="I7140" i="3" s="1"/>
  <c r="J7140" i="3" s="1"/>
  <c r="K7140" i="3" s="1"/>
  <c r="L7140" i="3" s="1"/>
  <c r="M7140" i="3" s="1"/>
  <c r="N7140" i="3" s="1"/>
  <c r="C9885" i="3"/>
  <c r="D9885" i="3" s="1"/>
  <c r="E9885" i="3" s="1"/>
  <c r="F9885" i="3" s="1"/>
  <c r="G9885" i="3" s="1"/>
  <c r="H9885" i="3" s="1"/>
  <c r="I9885" i="3" s="1"/>
  <c r="J9885" i="3" s="1"/>
  <c r="K9885" i="3" s="1"/>
  <c r="L9885" i="3" s="1"/>
  <c r="M9885" i="3" s="1"/>
  <c r="N9885" i="3" s="1"/>
  <c r="C9420" i="3"/>
  <c r="D9420" i="3" s="1"/>
  <c r="E9420" i="3" s="1"/>
  <c r="F9420" i="3" s="1"/>
  <c r="G9420" i="3" s="1"/>
  <c r="H9420" i="3" s="1"/>
  <c r="I9420" i="3" s="1"/>
  <c r="J9420" i="3" s="1"/>
  <c r="K9420" i="3" s="1"/>
  <c r="L9420" i="3" s="1"/>
  <c r="M9420" i="3" s="1"/>
  <c r="N9420" i="3" s="1"/>
  <c r="C9039" i="3"/>
  <c r="D9039" i="3" s="1"/>
  <c r="E9039" i="3" s="1"/>
  <c r="F9039" i="3" s="1"/>
  <c r="G9039" i="3" s="1"/>
  <c r="H9039" i="3" s="1"/>
  <c r="I9039" i="3" s="1"/>
  <c r="J9039" i="3" s="1"/>
  <c r="K9039" i="3" s="1"/>
  <c r="L9039" i="3" s="1"/>
  <c r="M9039" i="3" s="1"/>
  <c r="N9039" i="3" s="1"/>
  <c r="C8498" i="3"/>
  <c r="D8498" i="3" s="1"/>
  <c r="E8498" i="3" s="1"/>
  <c r="F8498" i="3" s="1"/>
  <c r="G8498" i="3" s="1"/>
  <c r="H8498" i="3" s="1"/>
  <c r="I8498" i="3" s="1"/>
  <c r="J8498" i="3" s="1"/>
  <c r="K8498" i="3" s="1"/>
  <c r="L8498" i="3" s="1"/>
  <c r="M8498" i="3" s="1"/>
  <c r="N8498" i="3" s="1"/>
  <c r="C7468" i="3"/>
  <c r="D7468" i="3" s="1"/>
  <c r="E7468" i="3" s="1"/>
  <c r="F7468" i="3" s="1"/>
  <c r="G7468" i="3" s="1"/>
  <c r="H7468" i="3" s="1"/>
  <c r="I7468" i="3" s="1"/>
  <c r="J7468" i="3" s="1"/>
  <c r="K7468" i="3" s="1"/>
  <c r="L7468" i="3" s="1"/>
  <c r="M7468" i="3" s="1"/>
  <c r="N7468" i="3" s="1"/>
  <c r="C9793" i="3"/>
  <c r="D9793" i="3" s="1"/>
  <c r="E9793" i="3" s="1"/>
  <c r="F9793" i="3" s="1"/>
  <c r="G9793" i="3" s="1"/>
  <c r="H9793" i="3" s="1"/>
  <c r="I9793" i="3" s="1"/>
  <c r="J9793" i="3" s="1"/>
  <c r="K9793" i="3" s="1"/>
  <c r="L9793" i="3" s="1"/>
  <c r="M9793" i="3" s="1"/>
  <c r="N9793" i="3" s="1"/>
  <c r="C35" i="3"/>
  <c r="D35" i="3" s="1"/>
  <c r="E35" i="3" s="1"/>
  <c r="F35" i="3" s="1"/>
  <c r="G35" i="3" s="1"/>
  <c r="H35" i="3" s="1"/>
  <c r="I35" i="3" s="1"/>
  <c r="J35" i="3" s="1"/>
  <c r="K35" i="3" s="1"/>
  <c r="L35" i="3" s="1"/>
  <c r="M35" i="3" s="1"/>
  <c r="N35" i="3" s="1"/>
  <c r="C530" i="3"/>
  <c r="D530" i="3" s="1"/>
  <c r="E530" i="3" s="1"/>
  <c r="F530" i="3" s="1"/>
  <c r="G530" i="3" s="1"/>
  <c r="H530" i="3" s="1"/>
  <c r="I530" i="3" s="1"/>
  <c r="J530" i="3" s="1"/>
  <c r="K530" i="3" s="1"/>
  <c r="L530" i="3" s="1"/>
  <c r="M530" i="3" s="1"/>
  <c r="N530" i="3" s="1"/>
  <c r="C638" i="3"/>
  <c r="D638" i="3" s="1"/>
  <c r="E638" i="3" s="1"/>
  <c r="F638" i="3" s="1"/>
  <c r="G638" i="3" s="1"/>
  <c r="H638" i="3" s="1"/>
  <c r="I638" i="3" s="1"/>
  <c r="J638" i="3" s="1"/>
  <c r="K638" i="3" s="1"/>
  <c r="L638" i="3" s="1"/>
  <c r="M638" i="3" s="1"/>
  <c r="N638" i="3" s="1"/>
  <c r="C176" i="3"/>
  <c r="D176" i="3" s="1"/>
  <c r="E176" i="3" s="1"/>
  <c r="F176" i="3" s="1"/>
  <c r="G176" i="3" s="1"/>
  <c r="H176" i="3" s="1"/>
  <c r="I176" i="3" s="1"/>
  <c r="J176" i="3" s="1"/>
  <c r="K176" i="3" s="1"/>
  <c r="L176" i="3" s="1"/>
  <c r="M176" i="3" s="1"/>
  <c r="N176" i="3" s="1"/>
  <c r="C9582" i="3"/>
  <c r="D9582" i="3" s="1"/>
  <c r="E9582" i="3" s="1"/>
  <c r="F9582" i="3" s="1"/>
  <c r="G9582" i="3" s="1"/>
  <c r="H9582" i="3" s="1"/>
  <c r="I9582" i="3" s="1"/>
  <c r="J9582" i="3" s="1"/>
  <c r="K9582" i="3" s="1"/>
  <c r="L9582" i="3" s="1"/>
  <c r="M9582" i="3" s="1"/>
  <c r="N9582" i="3" s="1"/>
  <c r="C457" i="3"/>
  <c r="D457" i="3" s="1"/>
  <c r="E457" i="3" s="1"/>
  <c r="F457" i="3" s="1"/>
  <c r="G457" i="3" s="1"/>
  <c r="H457" i="3" s="1"/>
  <c r="I457" i="3" s="1"/>
  <c r="J457" i="3" s="1"/>
  <c r="K457" i="3" s="1"/>
  <c r="L457" i="3" s="1"/>
  <c r="M457" i="3" s="1"/>
  <c r="N457" i="3" s="1"/>
  <c r="C4675" i="3"/>
  <c r="D4675" i="3" s="1"/>
  <c r="E4675" i="3" s="1"/>
  <c r="F4675" i="3" s="1"/>
  <c r="G4675" i="3" s="1"/>
  <c r="H4675" i="3" s="1"/>
  <c r="I4675" i="3" s="1"/>
  <c r="J4675" i="3" s="1"/>
  <c r="K4675" i="3" s="1"/>
  <c r="L4675" i="3" s="1"/>
  <c r="M4675" i="3" s="1"/>
  <c r="N4675" i="3" s="1"/>
  <c r="C6889" i="3"/>
  <c r="D6889" i="3" s="1"/>
  <c r="E6889" i="3" s="1"/>
  <c r="F6889" i="3" s="1"/>
  <c r="G6889" i="3" s="1"/>
  <c r="H6889" i="3" s="1"/>
  <c r="I6889" i="3" s="1"/>
  <c r="J6889" i="3" s="1"/>
  <c r="K6889" i="3" s="1"/>
  <c r="L6889" i="3" s="1"/>
  <c r="M6889" i="3" s="1"/>
  <c r="N6889" i="3" s="1"/>
  <c r="C476" i="3"/>
  <c r="D476" i="3" s="1"/>
  <c r="E476" i="3" s="1"/>
  <c r="F476" i="3" s="1"/>
  <c r="G476" i="3" s="1"/>
  <c r="H476" i="3" s="1"/>
  <c r="I476" i="3" s="1"/>
  <c r="J476" i="3" s="1"/>
  <c r="K476" i="3" s="1"/>
  <c r="L476" i="3" s="1"/>
  <c r="M476" i="3" s="1"/>
  <c r="N476" i="3" s="1"/>
  <c r="C117" i="3"/>
  <c r="D117" i="3" s="1"/>
  <c r="E117" i="3" s="1"/>
  <c r="F117" i="3" s="1"/>
  <c r="G117" i="3" s="1"/>
  <c r="H117" i="3" s="1"/>
  <c r="I117" i="3" s="1"/>
  <c r="J117" i="3" s="1"/>
  <c r="K117" i="3" s="1"/>
  <c r="L117" i="3" s="1"/>
  <c r="M117" i="3" s="1"/>
  <c r="N117" i="3" s="1"/>
  <c r="C9646" i="3"/>
  <c r="D9646" i="3" s="1"/>
  <c r="E9646" i="3" s="1"/>
  <c r="F9646" i="3" s="1"/>
  <c r="G9646" i="3" s="1"/>
  <c r="H9646" i="3" s="1"/>
  <c r="I9646" i="3" s="1"/>
  <c r="J9646" i="3" s="1"/>
  <c r="K9646" i="3" s="1"/>
  <c r="L9646" i="3" s="1"/>
  <c r="M9646" i="3" s="1"/>
  <c r="N9646" i="3" s="1"/>
  <c r="C7971" i="3"/>
  <c r="D7971" i="3" s="1"/>
  <c r="E7971" i="3" s="1"/>
  <c r="F7971" i="3" s="1"/>
  <c r="G7971" i="3" s="1"/>
  <c r="H7971" i="3" s="1"/>
  <c r="I7971" i="3" s="1"/>
  <c r="J7971" i="3" s="1"/>
  <c r="K7971" i="3" s="1"/>
  <c r="L7971" i="3" s="1"/>
  <c r="M7971" i="3" s="1"/>
  <c r="N7971" i="3" s="1"/>
  <c r="C9234" i="3"/>
  <c r="D9234" i="3" s="1"/>
  <c r="E9234" i="3" s="1"/>
  <c r="F9234" i="3" s="1"/>
  <c r="G9234" i="3" s="1"/>
  <c r="H9234" i="3" s="1"/>
  <c r="I9234" i="3" s="1"/>
  <c r="J9234" i="3" s="1"/>
  <c r="K9234" i="3" s="1"/>
  <c r="L9234" i="3" s="1"/>
  <c r="M9234" i="3" s="1"/>
  <c r="N9234" i="3" s="1"/>
  <c r="C55" i="3"/>
  <c r="D55" i="3" s="1"/>
  <c r="E55" i="3" s="1"/>
  <c r="F55" i="3" s="1"/>
  <c r="G55" i="3" s="1"/>
  <c r="H55" i="3" s="1"/>
  <c r="I55" i="3" s="1"/>
  <c r="J55" i="3" s="1"/>
  <c r="K55" i="3" s="1"/>
  <c r="L55" i="3" s="1"/>
  <c r="M55" i="3" s="1"/>
  <c r="N55" i="3" s="1"/>
  <c r="C954" i="3"/>
  <c r="D954" i="3" s="1"/>
  <c r="E954" i="3" s="1"/>
  <c r="F954" i="3" s="1"/>
  <c r="G954" i="3" s="1"/>
  <c r="H954" i="3" s="1"/>
  <c r="I954" i="3" s="1"/>
  <c r="J954" i="3" s="1"/>
  <c r="K954" i="3" s="1"/>
  <c r="L954" i="3" s="1"/>
  <c r="M954" i="3" s="1"/>
  <c r="N954" i="3" s="1"/>
  <c r="C462" i="3"/>
  <c r="D462" i="3" s="1"/>
  <c r="E462" i="3" s="1"/>
  <c r="F462" i="3" s="1"/>
  <c r="G462" i="3" s="1"/>
  <c r="H462" i="3" s="1"/>
  <c r="I462" i="3" s="1"/>
  <c r="J462" i="3" s="1"/>
  <c r="K462" i="3" s="1"/>
  <c r="L462" i="3" s="1"/>
  <c r="M462" i="3" s="1"/>
  <c r="N462" i="3" s="1"/>
  <c r="C1001" i="3"/>
  <c r="D1001" i="3" s="1"/>
  <c r="E1001" i="3" s="1"/>
  <c r="F1001" i="3" s="1"/>
  <c r="G1001" i="3" s="1"/>
  <c r="H1001" i="3" s="1"/>
  <c r="I1001" i="3" s="1"/>
  <c r="J1001" i="3" s="1"/>
  <c r="K1001" i="3" s="1"/>
  <c r="L1001" i="3" s="1"/>
  <c r="M1001" i="3" s="1"/>
  <c r="N1001" i="3" s="1"/>
  <c r="C677" i="3"/>
  <c r="D677" i="3" s="1"/>
  <c r="E677" i="3" s="1"/>
  <c r="F677" i="3" s="1"/>
  <c r="G677" i="3" s="1"/>
  <c r="H677" i="3" s="1"/>
  <c r="I677" i="3" s="1"/>
  <c r="J677" i="3" s="1"/>
  <c r="K677" i="3" s="1"/>
  <c r="L677" i="3" s="1"/>
  <c r="M677" i="3" s="1"/>
  <c r="N677" i="3" s="1"/>
  <c r="C185" i="3"/>
  <c r="D185" i="3" s="1"/>
  <c r="E185" i="3" s="1"/>
  <c r="F185" i="3" s="1"/>
  <c r="G185" i="3" s="1"/>
  <c r="H185" i="3" s="1"/>
  <c r="I185" i="3" s="1"/>
  <c r="J185" i="3" s="1"/>
  <c r="K185" i="3" s="1"/>
  <c r="L185" i="3" s="1"/>
  <c r="M185" i="3" s="1"/>
  <c r="N185" i="3" s="1"/>
  <c r="C9982" i="3"/>
  <c r="D9982" i="3" s="1"/>
  <c r="E9982" i="3" s="1"/>
  <c r="F9982" i="3" s="1"/>
  <c r="G9982" i="3" s="1"/>
  <c r="H9982" i="3" s="1"/>
  <c r="I9982" i="3" s="1"/>
  <c r="J9982" i="3" s="1"/>
  <c r="K9982" i="3" s="1"/>
  <c r="L9982" i="3" s="1"/>
  <c r="M9982" i="3" s="1"/>
  <c r="N9982" i="3" s="1"/>
  <c r="C814" i="3"/>
  <c r="D814" i="3" s="1"/>
  <c r="E814" i="3" s="1"/>
  <c r="F814" i="3" s="1"/>
  <c r="G814" i="3" s="1"/>
  <c r="H814" i="3" s="1"/>
  <c r="I814" i="3" s="1"/>
  <c r="J814" i="3" s="1"/>
  <c r="K814" i="3" s="1"/>
  <c r="L814" i="3" s="1"/>
  <c r="M814" i="3" s="1"/>
  <c r="N814" i="3" s="1"/>
  <c r="C8672" i="3"/>
  <c r="D8672" i="3" s="1"/>
  <c r="E8672" i="3" s="1"/>
  <c r="F8672" i="3" s="1"/>
  <c r="G8672" i="3" s="1"/>
  <c r="H8672" i="3" s="1"/>
  <c r="I8672" i="3" s="1"/>
  <c r="J8672" i="3" s="1"/>
  <c r="K8672" i="3" s="1"/>
  <c r="L8672" i="3" s="1"/>
  <c r="M8672" i="3" s="1"/>
  <c r="N8672" i="3" s="1"/>
  <c r="C8934" i="3"/>
  <c r="D8934" i="3" s="1"/>
  <c r="E8934" i="3" s="1"/>
  <c r="F8934" i="3" s="1"/>
  <c r="G8934" i="3" s="1"/>
  <c r="H8934" i="3" s="1"/>
  <c r="I8934" i="3" s="1"/>
  <c r="J8934" i="3" s="1"/>
  <c r="K8934" i="3" s="1"/>
  <c r="L8934" i="3" s="1"/>
  <c r="M8934" i="3" s="1"/>
  <c r="N8934" i="3" s="1"/>
  <c r="C7522" i="3"/>
  <c r="D7522" i="3" s="1"/>
  <c r="E7522" i="3" s="1"/>
  <c r="F7522" i="3" s="1"/>
  <c r="G7522" i="3" s="1"/>
  <c r="H7522" i="3" s="1"/>
  <c r="I7522" i="3" s="1"/>
  <c r="J7522" i="3" s="1"/>
  <c r="K7522" i="3" s="1"/>
  <c r="L7522" i="3" s="1"/>
  <c r="M7522" i="3" s="1"/>
  <c r="N7522" i="3" s="1"/>
  <c r="C9611" i="3"/>
  <c r="D9611" i="3" s="1"/>
  <c r="E9611" i="3" s="1"/>
  <c r="F9611" i="3" s="1"/>
  <c r="G9611" i="3" s="1"/>
  <c r="H9611" i="3" s="1"/>
  <c r="I9611" i="3" s="1"/>
  <c r="J9611" i="3" s="1"/>
  <c r="K9611" i="3" s="1"/>
  <c r="L9611" i="3" s="1"/>
  <c r="M9611" i="3" s="1"/>
  <c r="N9611" i="3" s="1"/>
  <c r="C9594" i="3"/>
  <c r="D9594" i="3" s="1"/>
  <c r="E9594" i="3" s="1"/>
  <c r="F9594" i="3" s="1"/>
  <c r="G9594" i="3" s="1"/>
  <c r="H9594" i="3" s="1"/>
  <c r="I9594" i="3" s="1"/>
  <c r="J9594" i="3" s="1"/>
  <c r="K9594" i="3" s="1"/>
  <c r="L9594" i="3" s="1"/>
  <c r="M9594" i="3" s="1"/>
  <c r="N9594" i="3" s="1"/>
  <c r="C8590" i="3"/>
  <c r="D8590" i="3" s="1"/>
  <c r="E8590" i="3" s="1"/>
  <c r="F8590" i="3" s="1"/>
  <c r="G8590" i="3" s="1"/>
  <c r="H8590" i="3" s="1"/>
  <c r="I8590" i="3" s="1"/>
  <c r="J8590" i="3" s="1"/>
  <c r="K8590" i="3" s="1"/>
  <c r="L8590" i="3" s="1"/>
  <c r="M8590" i="3" s="1"/>
  <c r="N8590" i="3" s="1"/>
  <c r="C5231" i="3"/>
  <c r="D5231" i="3" s="1"/>
  <c r="E5231" i="3" s="1"/>
  <c r="F5231" i="3" s="1"/>
  <c r="G5231" i="3" s="1"/>
  <c r="H5231" i="3" s="1"/>
  <c r="I5231" i="3" s="1"/>
  <c r="J5231" i="3" s="1"/>
  <c r="K5231" i="3" s="1"/>
  <c r="L5231" i="3" s="1"/>
  <c r="M5231" i="3" s="1"/>
  <c r="N5231" i="3" s="1"/>
  <c r="C7119" i="3"/>
  <c r="D7119" i="3" s="1"/>
  <c r="E7119" i="3" s="1"/>
  <c r="F7119" i="3" s="1"/>
  <c r="G7119" i="3" s="1"/>
  <c r="H7119" i="3" s="1"/>
  <c r="I7119" i="3" s="1"/>
  <c r="J7119" i="3" s="1"/>
  <c r="K7119" i="3" s="1"/>
  <c r="L7119" i="3" s="1"/>
  <c r="M7119" i="3" s="1"/>
  <c r="N7119" i="3" s="1"/>
  <c r="C451" i="3"/>
  <c r="D451" i="3" s="1"/>
  <c r="E451" i="3" s="1"/>
  <c r="F451" i="3" s="1"/>
  <c r="G451" i="3" s="1"/>
  <c r="H451" i="3" s="1"/>
  <c r="I451" i="3" s="1"/>
  <c r="J451" i="3" s="1"/>
  <c r="K451" i="3" s="1"/>
  <c r="L451" i="3" s="1"/>
  <c r="M451" i="3" s="1"/>
  <c r="N451" i="3" s="1"/>
  <c r="C650" i="3"/>
  <c r="D650" i="3" s="1"/>
  <c r="E650" i="3" s="1"/>
  <c r="F650" i="3" s="1"/>
  <c r="G650" i="3" s="1"/>
  <c r="H650" i="3" s="1"/>
  <c r="I650" i="3" s="1"/>
  <c r="J650" i="3" s="1"/>
  <c r="K650" i="3" s="1"/>
  <c r="L650" i="3" s="1"/>
  <c r="M650" i="3" s="1"/>
  <c r="N650" i="3" s="1"/>
  <c r="C9833" i="3"/>
  <c r="D9833" i="3" s="1"/>
  <c r="E9833" i="3" s="1"/>
  <c r="F9833" i="3" s="1"/>
  <c r="G9833" i="3" s="1"/>
  <c r="H9833" i="3" s="1"/>
  <c r="I9833" i="3" s="1"/>
  <c r="J9833" i="3" s="1"/>
  <c r="K9833" i="3" s="1"/>
  <c r="L9833" i="3" s="1"/>
  <c r="M9833" i="3" s="1"/>
  <c r="N9833" i="3" s="1"/>
  <c r="C741" i="3"/>
  <c r="D741" i="3" s="1"/>
  <c r="E741" i="3" s="1"/>
  <c r="F741" i="3" s="1"/>
  <c r="G741" i="3" s="1"/>
  <c r="H741" i="3" s="1"/>
  <c r="I741" i="3" s="1"/>
  <c r="J741" i="3" s="1"/>
  <c r="K741" i="3" s="1"/>
  <c r="L741" i="3" s="1"/>
  <c r="M741" i="3" s="1"/>
  <c r="N741" i="3" s="1"/>
  <c r="C47" i="3"/>
  <c r="D47" i="3" s="1"/>
  <c r="E47" i="3" s="1"/>
  <c r="F47" i="3" s="1"/>
  <c r="G47" i="3" s="1"/>
  <c r="H47" i="3" s="1"/>
  <c r="I47" i="3" s="1"/>
  <c r="J47" i="3" s="1"/>
  <c r="K47" i="3" s="1"/>
  <c r="L47" i="3" s="1"/>
  <c r="M47" i="3" s="1"/>
  <c r="N47" i="3" s="1"/>
  <c r="C286" i="3"/>
  <c r="D286" i="3" s="1"/>
  <c r="E286" i="3" s="1"/>
  <c r="F286" i="3" s="1"/>
  <c r="G286" i="3" s="1"/>
  <c r="H286" i="3" s="1"/>
  <c r="I286" i="3" s="1"/>
  <c r="J286" i="3" s="1"/>
  <c r="K286" i="3" s="1"/>
  <c r="L286" i="3" s="1"/>
  <c r="M286" i="3" s="1"/>
  <c r="N286" i="3" s="1"/>
  <c r="C9260" i="3"/>
  <c r="D9260" i="3" s="1"/>
  <c r="E9260" i="3" s="1"/>
  <c r="F9260" i="3" s="1"/>
  <c r="G9260" i="3" s="1"/>
  <c r="H9260" i="3" s="1"/>
  <c r="I9260" i="3" s="1"/>
  <c r="J9260" i="3" s="1"/>
  <c r="K9260" i="3" s="1"/>
  <c r="L9260" i="3" s="1"/>
  <c r="M9260" i="3" s="1"/>
  <c r="N9260" i="3" s="1"/>
  <c r="C633" i="3"/>
  <c r="D633" i="3" s="1"/>
  <c r="E633" i="3" s="1"/>
  <c r="F633" i="3" s="1"/>
  <c r="G633" i="3" s="1"/>
  <c r="H633" i="3" s="1"/>
  <c r="I633" i="3" s="1"/>
  <c r="J633" i="3" s="1"/>
  <c r="K633" i="3" s="1"/>
  <c r="L633" i="3" s="1"/>
  <c r="M633" i="3" s="1"/>
  <c r="N633" i="3" s="1"/>
  <c r="C9903" i="3"/>
  <c r="D9903" i="3" s="1"/>
  <c r="E9903" i="3" s="1"/>
  <c r="F9903" i="3" s="1"/>
  <c r="G9903" i="3" s="1"/>
  <c r="H9903" i="3" s="1"/>
  <c r="I9903" i="3" s="1"/>
  <c r="J9903" i="3" s="1"/>
  <c r="K9903" i="3" s="1"/>
  <c r="L9903" i="3" s="1"/>
  <c r="M9903" i="3" s="1"/>
  <c r="N9903" i="3" s="1"/>
  <c r="C153" i="3"/>
  <c r="D153" i="3" s="1"/>
  <c r="E153" i="3" s="1"/>
  <c r="F153" i="3" s="1"/>
  <c r="G153" i="3" s="1"/>
  <c r="H153" i="3" s="1"/>
  <c r="I153" i="3" s="1"/>
  <c r="J153" i="3" s="1"/>
  <c r="K153" i="3" s="1"/>
  <c r="L153" i="3" s="1"/>
  <c r="M153" i="3" s="1"/>
  <c r="N153" i="3" s="1"/>
  <c r="C694" i="3"/>
  <c r="D694" i="3" s="1"/>
  <c r="E694" i="3" s="1"/>
  <c r="F694" i="3" s="1"/>
  <c r="G694" i="3" s="1"/>
  <c r="H694" i="3" s="1"/>
  <c r="I694" i="3" s="1"/>
  <c r="J694" i="3" s="1"/>
  <c r="K694" i="3" s="1"/>
  <c r="L694" i="3" s="1"/>
  <c r="M694" i="3" s="1"/>
  <c r="N694" i="3" s="1"/>
  <c r="C8855" i="3"/>
  <c r="D8855" i="3" s="1"/>
  <c r="E8855" i="3" s="1"/>
  <c r="F8855" i="3" s="1"/>
  <c r="G8855" i="3" s="1"/>
  <c r="H8855" i="3" s="1"/>
  <c r="I8855" i="3" s="1"/>
  <c r="J8855" i="3" s="1"/>
  <c r="K8855" i="3" s="1"/>
  <c r="L8855" i="3" s="1"/>
  <c r="M8855" i="3" s="1"/>
  <c r="N8855" i="3" s="1"/>
  <c r="C465" i="3"/>
  <c r="D465" i="3" s="1"/>
  <c r="E465" i="3" s="1"/>
  <c r="F465" i="3" s="1"/>
  <c r="G465" i="3" s="1"/>
  <c r="H465" i="3" s="1"/>
  <c r="I465" i="3" s="1"/>
  <c r="J465" i="3" s="1"/>
  <c r="K465" i="3" s="1"/>
  <c r="L465" i="3" s="1"/>
  <c r="M465" i="3" s="1"/>
  <c r="N465" i="3" s="1"/>
  <c r="C9484" i="3"/>
  <c r="D9484" i="3" s="1"/>
  <c r="E9484" i="3" s="1"/>
  <c r="F9484" i="3" s="1"/>
  <c r="G9484" i="3" s="1"/>
  <c r="H9484" i="3" s="1"/>
  <c r="I9484" i="3" s="1"/>
  <c r="J9484" i="3" s="1"/>
  <c r="K9484" i="3" s="1"/>
  <c r="L9484" i="3" s="1"/>
  <c r="M9484" i="3" s="1"/>
  <c r="N9484" i="3" s="1"/>
  <c r="C38" i="3"/>
  <c r="D38" i="3" s="1"/>
  <c r="E38" i="3" s="1"/>
  <c r="F38" i="3" s="1"/>
  <c r="G38" i="3" s="1"/>
  <c r="H38" i="3" s="1"/>
  <c r="I38" i="3" s="1"/>
  <c r="J38" i="3" s="1"/>
  <c r="K38" i="3" s="1"/>
  <c r="L38" i="3" s="1"/>
  <c r="M38" i="3" s="1"/>
  <c r="N38" i="3" s="1"/>
  <c r="C751" i="3"/>
  <c r="D751" i="3" s="1"/>
  <c r="E751" i="3" s="1"/>
  <c r="F751" i="3" s="1"/>
  <c r="G751" i="3" s="1"/>
  <c r="H751" i="3" s="1"/>
  <c r="I751" i="3" s="1"/>
  <c r="J751" i="3" s="1"/>
  <c r="K751" i="3" s="1"/>
  <c r="L751" i="3" s="1"/>
  <c r="M751" i="3" s="1"/>
  <c r="N751" i="3" s="1"/>
  <c r="C393" i="3"/>
  <c r="D393" i="3" s="1"/>
  <c r="E393" i="3" s="1"/>
  <c r="F393" i="3" s="1"/>
  <c r="G393" i="3" s="1"/>
  <c r="H393" i="3" s="1"/>
  <c r="I393" i="3" s="1"/>
  <c r="J393" i="3" s="1"/>
  <c r="K393" i="3" s="1"/>
  <c r="L393" i="3" s="1"/>
  <c r="M393" i="3" s="1"/>
  <c r="N393" i="3" s="1"/>
  <c r="C9366" i="3"/>
  <c r="D9366" i="3" s="1"/>
  <c r="E9366" i="3" s="1"/>
  <c r="F9366" i="3" s="1"/>
  <c r="G9366" i="3" s="1"/>
  <c r="H9366" i="3" s="1"/>
  <c r="I9366" i="3" s="1"/>
  <c r="J9366" i="3" s="1"/>
  <c r="K9366" i="3" s="1"/>
  <c r="L9366" i="3" s="1"/>
  <c r="M9366" i="3" s="1"/>
  <c r="N9366" i="3" s="1"/>
  <c r="C7987" i="3"/>
  <c r="D7987" i="3" s="1"/>
  <c r="E7987" i="3" s="1"/>
  <c r="F7987" i="3" s="1"/>
  <c r="G7987" i="3" s="1"/>
  <c r="H7987" i="3" s="1"/>
  <c r="I7987" i="3" s="1"/>
  <c r="J7987" i="3" s="1"/>
  <c r="K7987" i="3" s="1"/>
  <c r="L7987" i="3" s="1"/>
  <c r="M7987" i="3" s="1"/>
  <c r="N7987" i="3" s="1"/>
  <c r="C920" i="3"/>
  <c r="D920" i="3" s="1"/>
  <c r="E920" i="3" s="1"/>
  <c r="F920" i="3" s="1"/>
  <c r="G920" i="3" s="1"/>
  <c r="H920" i="3" s="1"/>
  <c r="I920" i="3" s="1"/>
  <c r="J920" i="3" s="1"/>
  <c r="K920" i="3" s="1"/>
  <c r="L920" i="3" s="1"/>
  <c r="M920" i="3" s="1"/>
  <c r="N920" i="3" s="1"/>
  <c r="C345" i="3"/>
  <c r="D345" i="3" s="1"/>
  <c r="E345" i="3" s="1"/>
  <c r="F345" i="3" s="1"/>
  <c r="G345" i="3" s="1"/>
  <c r="H345" i="3" s="1"/>
  <c r="I345" i="3" s="1"/>
  <c r="J345" i="3" s="1"/>
  <c r="K345" i="3" s="1"/>
  <c r="L345" i="3" s="1"/>
  <c r="M345" i="3" s="1"/>
  <c r="N345" i="3" s="1"/>
  <c r="C8868" i="3"/>
  <c r="D8868" i="3" s="1"/>
  <c r="E8868" i="3" s="1"/>
  <c r="F8868" i="3" s="1"/>
  <c r="G8868" i="3" s="1"/>
  <c r="H8868" i="3" s="1"/>
  <c r="I8868" i="3" s="1"/>
  <c r="J8868" i="3" s="1"/>
  <c r="K8868" i="3" s="1"/>
  <c r="L8868" i="3" s="1"/>
  <c r="M8868" i="3" s="1"/>
  <c r="N8868" i="3" s="1"/>
  <c r="C9914" i="3"/>
  <c r="D9914" i="3" s="1"/>
  <c r="E9914" i="3" s="1"/>
  <c r="F9914" i="3" s="1"/>
  <c r="G9914" i="3" s="1"/>
  <c r="H9914" i="3" s="1"/>
  <c r="I9914" i="3" s="1"/>
  <c r="J9914" i="3" s="1"/>
  <c r="K9914" i="3" s="1"/>
  <c r="L9914" i="3" s="1"/>
  <c r="M9914" i="3" s="1"/>
  <c r="N9914" i="3" s="1"/>
  <c r="C9210" i="3"/>
  <c r="D9210" i="3" s="1"/>
  <c r="E9210" i="3" s="1"/>
  <c r="F9210" i="3" s="1"/>
  <c r="G9210" i="3" s="1"/>
  <c r="H9210" i="3" s="1"/>
  <c r="I9210" i="3" s="1"/>
  <c r="J9210" i="3" s="1"/>
  <c r="K9210" i="3" s="1"/>
  <c r="L9210" i="3" s="1"/>
  <c r="M9210" i="3" s="1"/>
  <c r="N9210" i="3" s="1"/>
  <c r="C7742" i="3"/>
  <c r="D7742" i="3" s="1"/>
  <c r="E7742" i="3" s="1"/>
  <c r="F7742" i="3" s="1"/>
  <c r="G7742" i="3" s="1"/>
  <c r="H7742" i="3" s="1"/>
  <c r="I7742" i="3" s="1"/>
  <c r="J7742" i="3" s="1"/>
  <c r="K7742" i="3" s="1"/>
  <c r="L7742" i="3" s="1"/>
  <c r="M7742" i="3" s="1"/>
  <c r="N7742" i="3" s="1"/>
  <c r="C72" i="3"/>
  <c r="D72" i="3" s="1"/>
  <c r="E72" i="3" s="1"/>
  <c r="F72" i="3" s="1"/>
  <c r="G72" i="3" s="1"/>
  <c r="H72" i="3" s="1"/>
  <c r="I72" i="3" s="1"/>
  <c r="J72" i="3" s="1"/>
  <c r="K72" i="3" s="1"/>
  <c r="L72" i="3" s="1"/>
  <c r="M72" i="3" s="1"/>
  <c r="N72" i="3" s="1"/>
  <c r="C9186" i="3"/>
  <c r="D9186" i="3" s="1"/>
  <c r="E9186" i="3" s="1"/>
  <c r="F9186" i="3" s="1"/>
  <c r="G9186" i="3" s="1"/>
  <c r="H9186" i="3" s="1"/>
  <c r="I9186" i="3" s="1"/>
  <c r="J9186" i="3" s="1"/>
  <c r="K9186" i="3" s="1"/>
  <c r="L9186" i="3" s="1"/>
  <c r="M9186" i="3" s="1"/>
  <c r="N9186" i="3" s="1"/>
  <c r="C7868" i="3"/>
  <c r="D7868" i="3" s="1"/>
  <c r="E7868" i="3" s="1"/>
  <c r="F7868" i="3" s="1"/>
  <c r="G7868" i="3" s="1"/>
  <c r="H7868" i="3" s="1"/>
  <c r="I7868" i="3" s="1"/>
  <c r="J7868" i="3" s="1"/>
  <c r="K7868" i="3" s="1"/>
  <c r="L7868" i="3" s="1"/>
  <c r="M7868" i="3" s="1"/>
  <c r="N7868" i="3" s="1"/>
  <c r="C205" i="3"/>
  <c r="D205" i="3" s="1"/>
  <c r="E205" i="3" s="1"/>
  <c r="F205" i="3" s="1"/>
  <c r="G205" i="3" s="1"/>
  <c r="H205" i="3" s="1"/>
  <c r="I205" i="3" s="1"/>
  <c r="J205" i="3" s="1"/>
  <c r="K205" i="3" s="1"/>
  <c r="L205" i="3" s="1"/>
  <c r="M205" i="3" s="1"/>
  <c r="N205" i="3" s="1"/>
  <c r="C9589" i="3"/>
  <c r="D9589" i="3" s="1"/>
  <c r="E9589" i="3" s="1"/>
  <c r="F9589" i="3" s="1"/>
  <c r="G9589" i="3" s="1"/>
  <c r="H9589" i="3" s="1"/>
  <c r="I9589" i="3" s="1"/>
  <c r="J9589" i="3" s="1"/>
  <c r="K9589" i="3" s="1"/>
  <c r="L9589" i="3" s="1"/>
  <c r="M9589" i="3" s="1"/>
  <c r="N9589" i="3" s="1"/>
  <c r="C8619" i="3"/>
  <c r="D8619" i="3" s="1"/>
  <c r="E8619" i="3" s="1"/>
  <c r="F8619" i="3" s="1"/>
  <c r="G8619" i="3" s="1"/>
  <c r="H8619" i="3" s="1"/>
  <c r="I8619" i="3" s="1"/>
  <c r="J8619" i="3" s="1"/>
  <c r="K8619" i="3" s="1"/>
  <c r="L8619" i="3" s="1"/>
  <c r="M8619" i="3" s="1"/>
  <c r="N8619" i="3" s="1"/>
  <c r="C82" i="3"/>
  <c r="D82" i="3" s="1"/>
  <c r="E82" i="3" s="1"/>
  <c r="F82" i="3" s="1"/>
  <c r="G82" i="3" s="1"/>
  <c r="H82" i="3" s="1"/>
  <c r="I82" i="3" s="1"/>
  <c r="J82" i="3" s="1"/>
  <c r="K82" i="3" s="1"/>
  <c r="L82" i="3" s="1"/>
  <c r="M82" i="3" s="1"/>
  <c r="N82" i="3" s="1"/>
  <c r="C9598" i="3"/>
  <c r="D9598" i="3" s="1"/>
  <c r="E9598" i="3" s="1"/>
  <c r="F9598" i="3" s="1"/>
  <c r="G9598" i="3" s="1"/>
  <c r="H9598" i="3" s="1"/>
  <c r="I9598" i="3" s="1"/>
  <c r="J9598" i="3" s="1"/>
  <c r="K9598" i="3" s="1"/>
  <c r="L9598" i="3" s="1"/>
  <c r="M9598" i="3" s="1"/>
  <c r="N9598" i="3" s="1"/>
  <c r="C9228" i="3"/>
  <c r="D9228" i="3" s="1"/>
  <c r="E9228" i="3" s="1"/>
  <c r="F9228" i="3" s="1"/>
  <c r="G9228" i="3" s="1"/>
  <c r="H9228" i="3" s="1"/>
  <c r="I9228" i="3" s="1"/>
  <c r="J9228" i="3" s="1"/>
  <c r="K9228" i="3" s="1"/>
  <c r="L9228" i="3" s="1"/>
  <c r="M9228" i="3" s="1"/>
  <c r="N9228" i="3" s="1"/>
  <c r="C7854" i="3"/>
  <c r="D7854" i="3" s="1"/>
  <c r="E7854" i="3" s="1"/>
  <c r="F7854" i="3" s="1"/>
  <c r="G7854" i="3" s="1"/>
  <c r="H7854" i="3" s="1"/>
  <c r="I7854" i="3" s="1"/>
  <c r="J7854" i="3" s="1"/>
  <c r="K7854" i="3" s="1"/>
  <c r="L7854" i="3" s="1"/>
  <c r="M7854" i="3" s="1"/>
  <c r="N7854" i="3" s="1"/>
  <c r="C229" i="3"/>
  <c r="D229" i="3" s="1"/>
  <c r="E229" i="3" s="1"/>
  <c r="F229" i="3" s="1"/>
  <c r="G229" i="3" s="1"/>
  <c r="H229" i="3" s="1"/>
  <c r="I229" i="3" s="1"/>
  <c r="J229" i="3" s="1"/>
  <c r="K229" i="3" s="1"/>
  <c r="L229" i="3" s="1"/>
  <c r="M229" i="3" s="1"/>
  <c r="N229" i="3" s="1"/>
  <c r="C9700" i="3"/>
  <c r="D9700" i="3" s="1"/>
  <c r="E9700" i="3" s="1"/>
  <c r="F9700" i="3" s="1"/>
  <c r="G9700" i="3" s="1"/>
  <c r="H9700" i="3" s="1"/>
  <c r="I9700" i="3" s="1"/>
  <c r="J9700" i="3" s="1"/>
  <c r="K9700" i="3" s="1"/>
  <c r="L9700" i="3" s="1"/>
  <c r="M9700" i="3" s="1"/>
  <c r="N9700" i="3" s="1"/>
  <c r="C7844" i="3"/>
  <c r="D7844" i="3" s="1"/>
  <c r="E7844" i="3" s="1"/>
  <c r="F7844" i="3" s="1"/>
  <c r="G7844" i="3" s="1"/>
  <c r="H7844" i="3" s="1"/>
  <c r="I7844" i="3" s="1"/>
  <c r="J7844" i="3" s="1"/>
  <c r="K7844" i="3" s="1"/>
  <c r="L7844" i="3" s="1"/>
  <c r="M7844" i="3" s="1"/>
  <c r="N7844" i="3" s="1"/>
  <c r="C45" i="3"/>
  <c r="D45" i="3" s="1"/>
  <c r="E45" i="3" s="1"/>
  <c r="F45" i="3" s="1"/>
  <c r="G45" i="3" s="1"/>
  <c r="H45" i="3" s="1"/>
  <c r="I45" i="3" s="1"/>
  <c r="J45" i="3" s="1"/>
  <c r="K45" i="3" s="1"/>
  <c r="L45" i="3" s="1"/>
  <c r="M45" i="3" s="1"/>
  <c r="N45" i="3" s="1"/>
  <c r="C9371" i="3"/>
  <c r="D9371" i="3" s="1"/>
  <c r="E9371" i="3" s="1"/>
  <c r="F9371" i="3" s="1"/>
  <c r="G9371" i="3" s="1"/>
  <c r="H9371" i="3" s="1"/>
  <c r="I9371" i="3" s="1"/>
  <c r="J9371" i="3" s="1"/>
  <c r="K9371" i="3" s="1"/>
  <c r="L9371" i="3" s="1"/>
  <c r="M9371" i="3" s="1"/>
  <c r="N9371" i="3" s="1"/>
  <c r="C8393" i="3"/>
  <c r="D8393" i="3" s="1"/>
  <c r="E8393" i="3" s="1"/>
  <c r="F8393" i="3" s="1"/>
  <c r="G8393" i="3" s="1"/>
  <c r="H8393" i="3" s="1"/>
  <c r="I8393" i="3" s="1"/>
  <c r="J8393" i="3" s="1"/>
  <c r="K8393" i="3" s="1"/>
  <c r="L8393" i="3" s="1"/>
  <c r="M8393" i="3" s="1"/>
  <c r="N8393" i="3" s="1"/>
  <c r="C10012" i="3"/>
  <c r="D10012" i="3" s="1"/>
  <c r="E10012" i="3" s="1"/>
  <c r="F10012" i="3" s="1"/>
  <c r="G10012" i="3" s="1"/>
  <c r="H10012" i="3" s="1"/>
  <c r="I10012" i="3" s="1"/>
  <c r="J10012" i="3" s="1"/>
  <c r="K10012" i="3" s="1"/>
  <c r="L10012" i="3" s="1"/>
  <c r="M10012" i="3" s="1"/>
  <c r="N10012" i="3" s="1"/>
  <c r="C9784" i="3"/>
  <c r="D9784" i="3" s="1"/>
  <c r="E9784" i="3" s="1"/>
  <c r="F9784" i="3" s="1"/>
  <c r="G9784" i="3" s="1"/>
  <c r="H9784" i="3" s="1"/>
  <c r="I9784" i="3" s="1"/>
  <c r="J9784" i="3" s="1"/>
  <c r="K9784" i="3" s="1"/>
  <c r="L9784" i="3" s="1"/>
  <c r="M9784" i="3" s="1"/>
  <c r="N9784" i="3" s="1"/>
  <c r="C9308" i="3"/>
  <c r="D9308" i="3" s="1"/>
  <c r="E9308" i="3" s="1"/>
  <c r="F9308" i="3" s="1"/>
  <c r="G9308" i="3" s="1"/>
  <c r="H9308" i="3" s="1"/>
  <c r="I9308" i="3" s="1"/>
  <c r="J9308" i="3" s="1"/>
  <c r="K9308" i="3" s="1"/>
  <c r="L9308" i="3" s="1"/>
  <c r="M9308" i="3" s="1"/>
  <c r="N9308" i="3" s="1"/>
  <c r="C8821" i="3"/>
  <c r="D8821" i="3" s="1"/>
  <c r="E8821" i="3" s="1"/>
  <c r="F8821" i="3" s="1"/>
  <c r="G8821" i="3" s="1"/>
  <c r="H8821" i="3" s="1"/>
  <c r="I8821" i="3" s="1"/>
  <c r="J8821" i="3" s="1"/>
  <c r="K8821" i="3" s="1"/>
  <c r="L8821" i="3" s="1"/>
  <c r="M8821" i="3" s="1"/>
  <c r="N8821" i="3" s="1"/>
  <c r="C7036" i="3"/>
  <c r="D7036" i="3" s="1"/>
  <c r="E7036" i="3" s="1"/>
  <c r="F7036" i="3" s="1"/>
  <c r="G7036" i="3" s="1"/>
  <c r="H7036" i="3" s="1"/>
  <c r="I7036" i="3" s="1"/>
  <c r="J7036" i="3" s="1"/>
  <c r="K7036" i="3" s="1"/>
  <c r="L7036" i="3" s="1"/>
  <c r="M7036" i="3" s="1"/>
  <c r="N7036" i="3" s="1"/>
  <c r="C9895" i="3"/>
  <c r="D9895" i="3" s="1"/>
  <c r="E9895" i="3" s="1"/>
  <c r="F9895" i="3" s="1"/>
  <c r="G9895" i="3" s="1"/>
  <c r="H9895" i="3" s="1"/>
  <c r="I9895" i="3" s="1"/>
  <c r="J9895" i="3" s="1"/>
  <c r="K9895" i="3" s="1"/>
  <c r="L9895" i="3" s="1"/>
  <c r="M9895" i="3" s="1"/>
  <c r="N9895" i="3" s="1"/>
  <c r="C9132" i="3"/>
  <c r="D9132" i="3" s="1"/>
  <c r="E9132" i="3" s="1"/>
  <c r="F9132" i="3" s="1"/>
  <c r="G9132" i="3" s="1"/>
  <c r="H9132" i="3" s="1"/>
  <c r="I9132" i="3" s="1"/>
  <c r="J9132" i="3" s="1"/>
  <c r="K9132" i="3" s="1"/>
  <c r="L9132" i="3" s="1"/>
  <c r="M9132" i="3" s="1"/>
  <c r="N9132" i="3" s="1"/>
  <c r="C8222" i="3"/>
  <c r="D8222" i="3" s="1"/>
  <c r="E8222" i="3" s="1"/>
  <c r="F8222" i="3" s="1"/>
  <c r="G8222" i="3" s="1"/>
  <c r="H8222" i="3" s="1"/>
  <c r="I8222" i="3" s="1"/>
  <c r="J8222" i="3" s="1"/>
  <c r="K8222" i="3" s="1"/>
  <c r="L8222" i="3" s="1"/>
  <c r="M8222" i="3" s="1"/>
  <c r="N8222" i="3" s="1"/>
  <c r="C7106" i="3"/>
  <c r="D7106" i="3" s="1"/>
  <c r="E7106" i="3" s="1"/>
  <c r="F7106" i="3" s="1"/>
  <c r="G7106" i="3" s="1"/>
  <c r="H7106" i="3" s="1"/>
  <c r="I7106" i="3" s="1"/>
  <c r="J7106" i="3" s="1"/>
  <c r="K7106" i="3" s="1"/>
  <c r="L7106" i="3" s="1"/>
  <c r="M7106" i="3" s="1"/>
  <c r="N7106" i="3" s="1"/>
  <c r="C9849" i="3"/>
  <c r="D9849" i="3" s="1"/>
  <c r="E9849" i="3" s="1"/>
  <c r="F9849" i="3" s="1"/>
  <c r="G9849" i="3" s="1"/>
  <c r="H9849" i="3" s="1"/>
  <c r="I9849" i="3" s="1"/>
  <c r="J9849" i="3" s="1"/>
  <c r="K9849" i="3" s="1"/>
  <c r="L9849" i="3" s="1"/>
  <c r="M9849" i="3" s="1"/>
  <c r="N9849" i="3" s="1"/>
  <c r="C9409" i="3"/>
  <c r="D9409" i="3" s="1"/>
  <c r="E9409" i="3" s="1"/>
  <c r="F9409" i="3" s="1"/>
  <c r="G9409" i="3" s="1"/>
  <c r="H9409" i="3" s="1"/>
  <c r="I9409" i="3" s="1"/>
  <c r="J9409" i="3" s="1"/>
  <c r="K9409" i="3" s="1"/>
  <c r="L9409" i="3" s="1"/>
  <c r="M9409" i="3" s="1"/>
  <c r="N9409" i="3" s="1"/>
  <c r="C9028" i="3"/>
  <c r="D9028" i="3" s="1"/>
  <c r="E9028" i="3" s="1"/>
  <c r="F9028" i="3" s="1"/>
  <c r="G9028" i="3" s="1"/>
  <c r="H9028" i="3" s="1"/>
  <c r="I9028" i="3" s="1"/>
  <c r="J9028" i="3" s="1"/>
  <c r="K9028" i="3" s="1"/>
  <c r="L9028" i="3" s="1"/>
  <c r="M9028" i="3" s="1"/>
  <c r="N9028" i="3" s="1"/>
  <c r="C8404" i="3"/>
  <c r="D8404" i="3" s="1"/>
  <c r="E8404" i="3" s="1"/>
  <c r="F8404" i="3" s="1"/>
  <c r="G8404" i="3" s="1"/>
  <c r="H8404" i="3" s="1"/>
  <c r="I8404" i="3" s="1"/>
  <c r="J8404" i="3" s="1"/>
  <c r="K8404" i="3" s="1"/>
  <c r="L8404" i="3" s="1"/>
  <c r="M8404" i="3" s="1"/>
  <c r="N8404" i="3" s="1"/>
  <c r="C7456" i="3"/>
  <c r="D7456" i="3" s="1"/>
  <c r="E7456" i="3" s="1"/>
  <c r="F7456" i="3" s="1"/>
  <c r="G7456" i="3" s="1"/>
  <c r="H7456" i="3" s="1"/>
  <c r="I7456" i="3" s="1"/>
  <c r="J7456" i="3" s="1"/>
  <c r="K7456" i="3" s="1"/>
  <c r="L7456" i="3" s="1"/>
  <c r="M7456" i="3" s="1"/>
  <c r="N7456" i="3" s="1"/>
  <c r="C9782" i="3"/>
  <c r="D9782" i="3" s="1"/>
  <c r="E9782" i="3" s="1"/>
  <c r="F9782" i="3" s="1"/>
  <c r="G9782" i="3" s="1"/>
  <c r="H9782" i="3" s="1"/>
  <c r="I9782" i="3" s="1"/>
  <c r="J9782" i="3" s="1"/>
  <c r="K9782" i="3" s="1"/>
  <c r="L9782" i="3" s="1"/>
  <c r="M9782" i="3" s="1"/>
  <c r="N9782" i="3" s="1"/>
  <c r="C9342" i="3"/>
  <c r="D9342" i="3" s="1"/>
  <c r="E9342" i="3" s="1"/>
  <c r="F9342" i="3" s="1"/>
  <c r="G9342" i="3" s="1"/>
  <c r="H9342" i="3" s="1"/>
  <c r="I9342" i="3" s="1"/>
  <c r="J9342" i="3" s="1"/>
  <c r="K9342" i="3" s="1"/>
  <c r="L9342" i="3" s="1"/>
  <c r="M9342" i="3" s="1"/>
  <c r="N9342" i="3" s="1"/>
  <c r="C8860" i="3"/>
  <c r="D8860" i="3" s="1"/>
  <c r="E8860" i="3" s="1"/>
  <c r="F8860" i="3" s="1"/>
  <c r="G8860" i="3" s="1"/>
  <c r="H8860" i="3" s="1"/>
  <c r="I8860" i="3" s="1"/>
  <c r="J8860" i="3" s="1"/>
  <c r="K8860" i="3" s="1"/>
  <c r="L8860" i="3" s="1"/>
  <c r="M8860" i="3" s="1"/>
  <c r="N8860" i="3" s="1"/>
  <c r="C8331" i="3"/>
  <c r="D8331" i="3" s="1"/>
  <c r="E8331" i="3" s="1"/>
  <c r="F8331" i="3" s="1"/>
  <c r="G8331" i="3" s="1"/>
  <c r="H8331" i="3" s="1"/>
  <c r="I8331" i="3" s="1"/>
  <c r="J8331" i="3" s="1"/>
  <c r="K8331" i="3" s="1"/>
  <c r="L8331" i="3" s="1"/>
  <c r="M8331" i="3" s="1"/>
  <c r="N8331" i="3" s="1"/>
  <c r="C7507" i="3"/>
  <c r="D7507" i="3" s="1"/>
  <c r="E7507" i="3" s="1"/>
  <c r="F7507" i="3" s="1"/>
  <c r="G7507" i="3" s="1"/>
  <c r="H7507" i="3" s="1"/>
  <c r="I7507" i="3" s="1"/>
  <c r="J7507" i="3" s="1"/>
  <c r="K7507" i="3" s="1"/>
  <c r="L7507" i="3" s="1"/>
  <c r="M7507" i="3" s="1"/>
  <c r="N7507" i="3" s="1"/>
  <c r="C9792" i="3"/>
  <c r="D9792" i="3" s="1"/>
  <c r="E9792" i="3" s="1"/>
  <c r="F9792" i="3" s="1"/>
  <c r="G9792" i="3" s="1"/>
  <c r="H9792" i="3" s="1"/>
  <c r="I9792" i="3" s="1"/>
  <c r="J9792" i="3" s="1"/>
  <c r="K9792" i="3" s="1"/>
  <c r="L9792" i="3" s="1"/>
  <c r="M9792" i="3" s="1"/>
  <c r="N9792" i="3" s="1"/>
  <c r="C9457" i="3"/>
  <c r="D9457" i="3" s="1"/>
  <c r="E9457" i="3" s="1"/>
  <c r="F9457" i="3" s="1"/>
  <c r="G9457" i="3" s="1"/>
  <c r="H9457" i="3" s="1"/>
  <c r="I9457" i="3" s="1"/>
  <c r="J9457" i="3" s="1"/>
  <c r="K9457" i="3" s="1"/>
  <c r="L9457" i="3" s="1"/>
  <c r="M9457" i="3" s="1"/>
  <c r="N9457" i="3" s="1"/>
  <c r="C9181" i="3"/>
  <c r="D9181" i="3" s="1"/>
  <c r="E9181" i="3" s="1"/>
  <c r="F9181" i="3" s="1"/>
  <c r="G9181" i="3" s="1"/>
  <c r="H9181" i="3" s="1"/>
  <c r="I9181" i="3" s="1"/>
  <c r="J9181" i="3" s="1"/>
  <c r="K9181" i="3" s="1"/>
  <c r="L9181" i="3" s="1"/>
  <c r="M9181" i="3" s="1"/>
  <c r="N9181" i="3" s="1"/>
  <c r="C8776" i="3"/>
  <c r="D8776" i="3" s="1"/>
  <c r="E8776" i="3" s="1"/>
  <c r="F8776" i="3" s="1"/>
  <c r="G8776" i="3" s="1"/>
  <c r="H8776" i="3" s="1"/>
  <c r="I8776" i="3" s="1"/>
  <c r="J8776" i="3" s="1"/>
  <c r="K8776" i="3" s="1"/>
  <c r="L8776" i="3" s="1"/>
  <c r="M8776" i="3" s="1"/>
  <c r="N8776" i="3" s="1"/>
  <c r="C8240" i="3"/>
  <c r="D8240" i="3" s="1"/>
  <c r="E8240" i="3" s="1"/>
  <c r="F8240" i="3" s="1"/>
  <c r="G8240" i="3" s="1"/>
  <c r="H8240" i="3" s="1"/>
  <c r="I8240" i="3" s="1"/>
  <c r="J8240" i="3" s="1"/>
  <c r="K8240" i="3" s="1"/>
  <c r="L8240" i="3" s="1"/>
  <c r="M8240" i="3" s="1"/>
  <c r="N8240" i="3" s="1"/>
  <c r="C7552" i="3"/>
  <c r="D7552" i="3" s="1"/>
  <c r="E7552" i="3" s="1"/>
  <c r="F7552" i="3" s="1"/>
  <c r="G7552" i="3" s="1"/>
  <c r="H7552" i="3" s="1"/>
  <c r="I7552" i="3" s="1"/>
  <c r="J7552" i="3" s="1"/>
  <c r="K7552" i="3" s="1"/>
  <c r="L7552" i="3" s="1"/>
  <c r="M7552" i="3" s="1"/>
  <c r="N7552" i="3" s="1"/>
  <c r="C9702" i="3"/>
  <c r="D9702" i="3" s="1"/>
  <c r="E9702" i="3" s="1"/>
  <c r="F9702" i="3" s="1"/>
  <c r="G9702" i="3" s="1"/>
  <c r="H9702" i="3" s="1"/>
  <c r="I9702" i="3" s="1"/>
  <c r="J9702" i="3" s="1"/>
  <c r="K9702" i="3" s="1"/>
  <c r="L9702" i="3" s="1"/>
  <c r="M9702" i="3" s="1"/>
  <c r="N9702" i="3" s="1"/>
  <c r="C9273" i="3"/>
  <c r="D9273" i="3" s="1"/>
  <c r="E9273" i="3" s="1"/>
  <c r="F9273" i="3" s="1"/>
  <c r="G9273" i="3" s="1"/>
  <c r="H9273" i="3" s="1"/>
  <c r="I9273" i="3" s="1"/>
  <c r="J9273" i="3" s="1"/>
  <c r="K9273" i="3" s="1"/>
  <c r="L9273" i="3" s="1"/>
  <c r="M9273" i="3" s="1"/>
  <c r="N9273" i="3" s="1"/>
  <c r="C40" i="3"/>
  <c r="D40" i="3" s="1"/>
  <c r="E40" i="3" s="1"/>
  <c r="F40" i="3" s="1"/>
  <c r="G40" i="3" s="1"/>
  <c r="H40" i="3" s="1"/>
  <c r="I40" i="3" s="1"/>
  <c r="J40" i="3" s="1"/>
  <c r="K40" i="3" s="1"/>
  <c r="L40" i="3" s="1"/>
  <c r="M40" i="3" s="1"/>
  <c r="N40" i="3" s="1"/>
  <c r="C8997" i="3"/>
  <c r="D8997" i="3" s="1"/>
  <c r="E8997" i="3" s="1"/>
  <c r="F8997" i="3" s="1"/>
  <c r="G8997" i="3" s="1"/>
  <c r="H8997" i="3" s="1"/>
  <c r="I8997" i="3" s="1"/>
  <c r="J8997" i="3" s="1"/>
  <c r="K8997" i="3" s="1"/>
  <c r="L8997" i="3" s="1"/>
  <c r="M8997" i="3" s="1"/>
  <c r="N8997" i="3" s="1"/>
  <c r="C9607" i="3"/>
  <c r="D9607" i="3" s="1"/>
  <c r="E9607" i="3" s="1"/>
  <c r="F9607" i="3" s="1"/>
  <c r="G9607" i="3" s="1"/>
  <c r="H9607" i="3" s="1"/>
  <c r="I9607" i="3" s="1"/>
  <c r="J9607" i="3" s="1"/>
  <c r="K9607" i="3" s="1"/>
  <c r="L9607" i="3" s="1"/>
  <c r="M9607" i="3" s="1"/>
  <c r="N9607" i="3" s="1"/>
  <c r="C566" i="3"/>
  <c r="D566" i="3" s="1"/>
  <c r="E566" i="3" s="1"/>
  <c r="F566" i="3" s="1"/>
  <c r="G566" i="3" s="1"/>
  <c r="H566" i="3" s="1"/>
  <c r="I566" i="3" s="1"/>
  <c r="J566" i="3" s="1"/>
  <c r="K566" i="3" s="1"/>
  <c r="L566" i="3" s="1"/>
  <c r="M566" i="3" s="1"/>
  <c r="N566" i="3" s="1"/>
  <c r="C468" i="3"/>
  <c r="D468" i="3" s="1"/>
  <c r="E468" i="3" s="1"/>
  <c r="F468" i="3" s="1"/>
  <c r="G468" i="3" s="1"/>
  <c r="H468" i="3" s="1"/>
  <c r="I468" i="3" s="1"/>
  <c r="J468" i="3" s="1"/>
  <c r="K468" i="3" s="1"/>
  <c r="L468" i="3" s="1"/>
  <c r="M468" i="3" s="1"/>
  <c r="N468" i="3" s="1"/>
  <c r="C211" i="3"/>
  <c r="D211" i="3" s="1"/>
  <c r="E211" i="3" s="1"/>
  <c r="F211" i="3" s="1"/>
  <c r="G211" i="3" s="1"/>
  <c r="H211" i="3" s="1"/>
  <c r="I211" i="3" s="1"/>
  <c r="J211" i="3" s="1"/>
  <c r="K211" i="3" s="1"/>
  <c r="L211" i="3" s="1"/>
  <c r="M211" i="3" s="1"/>
  <c r="N211" i="3" s="1"/>
  <c r="C361" i="3"/>
  <c r="D361" i="3" s="1"/>
  <c r="E361" i="3" s="1"/>
  <c r="F361" i="3" s="1"/>
  <c r="G361" i="3" s="1"/>
  <c r="H361" i="3" s="1"/>
  <c r="I361" i="3" s="1"/>
  <c r="J361" i="3" s="1"/>
  <c r="K361" i="3" s="1"/>
  <c r="L361" i="3" s="1"/>
  <c r="M361" i="3" s="1"/>
  <c r="N361" i="3" s="1"/>
  <c r="C8726" i="3"/>
  <c r="D8726" i="3" s="1"/>
  <c r="E8726" i="3" s="1"/>
  <c r="F8726" i="3" s="1"/>
  <c r="G8726" i="3" s="1"/>
  <c r="H8726" i="3" s="1"/>
  <c r="I8726" i="3" s="1"/>
  <c r="J8726" i="3" s="1"/>
  <c r="K8726" i="3" s="1"/>
  <c r="L8726" i="3" s="1"/>
  <c r="M8726" i="3" s="1"/>
  <c r="N8726" i="3" s="1"/>
  <c r="C6877" i="3"/>
  <c r="D6877" i="3" s="1"/>
  <c r="E6877" i="3" s="1"/>
  <c r="F6877" i="3" s="1"/>
  <c r="G6877" i="3" s="1"/>
  <c r="H6877" i="3" s="1"/>
  <c r="I6877" i="3" s="1"/>
  <c r="J6877" i="3" s="1"/>
  <c r="K6877" i="3" s="1"/>
  <c r="L6877" i="3" s="1"/>
  <c r="M6877" i="3" s="1"/>
  <c r="N6877" i="3" s="1"/>
  <c r="C175" i="3"/>
  <c r="D175" i="3" s="1"/>
  <c r="E175" i="3" s="1"/>
  <c r="F175" i="3" s="1"/>
  <c r="G175" i="3" s="1"/>
  <c r="H175" i="3" s="1"/>
  <c r="I175" i="3" s="1"/>
  <c r="J175" i="3" s="1"/>
  <c r="K175" i="3" s="1"/>
  <c r="L175" i="3" s="1"/>
  <c r="M175" i="3" s="1"/>
  <c r="N175" i="3" s="1"/>
  <c r="C322" i="3"/>
  <c r="D322" i="3" s="1"/>
  <c r="E322" i="3" s="1"/>
  <c r="F322" i="3" s="1"/>
  <c r="G322" i="3" s="1"/>
  <c r="H322" i="3" s="1"/>
  <c r="I322" i="3" s="1"/>
  <c r="J322" i="3" s="1"/>
  <c r="K322" i="3" s="1"/>
  <c r="L322" i="3" s="1"/>
  <c r="M322" i="3" s="1"/>
  <c r="N322" i="3" s="1"/>
  <c r="C9194" i="3"/>
  <c r="D9194" i="3" s="1"/>
  <c r="E9194" i="3" s="1"/>
  <c r="F9194" i="3" s="1"/>
  <c r="G9194" i="3" s="1"/>
  <c r="H9194" i="3" s="1"/>
  <c r="I9194" i="3" s="1"/>
  <c r="J9194" i="3" s="1"/>
  <c r="K9194" i="3" s="1"/>
  <c r="L9194" i="3" s="1"/>
  <c r="M9194" i="3" s="1"/>
  <c r="N9194" i="3" s="1"/>
  <c r="C7720" i="3"/>
  <c r="D7720" i="3" s="1"/>
  <c r="E7720" i="3" s="1"/>
  <c r="F7720" i="3" s="1"/>
  <c r="G7720" i="3" s="1"/>
  <c r="H7720" i="3" s="1"/>
  <c r="I7720" i="3" s="1"/>
  <c r="J7720" i="3" s="1"/>
  <c r="K7720" i="3" s="1"/>
  <c r="L7720" i="3" s="1"/>
  <c r="M7720" i="3" s="1"/>
  <c r="N7720" i="3" s="1"/>
  <c r="C9244" i="3"/>
  <c r="D9244" i="3" s="1"/>
  <c r="E9244" i="3" s="1"/>
  <c r="F9244" i="3" s="1"/>
  <c r="G9244" i="3" s="1"/>
  <c r="H9244" i="3" s="1"/>
  <c r="I9244" i="3" s="1"/>
  <c r="J9244" i="3" s="1"/>
  <c r="K9244" i="3" s="1"/>
  <c r="L9244" i="3" s="1"/>
  <c r="M9244" i="3" s="1"/>
  <c r="N9244" i="3" s="1"/>
  <c r="C9715" i="3"/>
  <c r="D9715" i="3" s="1"/>
  <c r="E9715" i="3" s="1"/>
  <c r="F9715" i="3" s="1"/>
  <c r="G9715" i="3" s="1"/>
  <c r="H9715" i="3" s="1"/>
  <c r="I9715" i="3" s="1"/>
  <c r="J9715" i="3" s="1"/>
  <c r="K9715" i="3" s="1"/>
  <c r="L9715" i="3" s="1"/>
  <c r="M9715" i="3" s="1"/>
  <c r="N9715" i="3" s="1"/>
  <c r="C894" i="3"/>
  <c r="D894" i="3" s="1"/>
  <c r="E894" i="3" s="1"/>
  <c r="F894" i="3" s="1"/>
  <c r="G894" i="3" s="1"/>
  <c r="H894" i="3" s="1"/>
  <c r="I894" i="3" s="1"/>
  <c r="J894" i="3" s="1"/>
  <c r="K894" i="3" s="1"/>
  <c r="L894" i="3" s="1"/>
  <c r="M894" i="3" s="1"/>
  <c r="N894" i="3" s="1"/>
  <c r="C450" i="3"/>
  <c r="D450" i="3" s="1"/>
  <c r="E450" i="3" s="1"/>
  <c r="F450" i="3" s="1"/>
  <c r="G450" i="3" s="1"/>
  <c r="H450" i="3" s="1"/>
  <c r="I450" i="3" s="1"/>
  <c r="J450" i="3" s="1"/>
  <c r="K450" i="3" s="1"/>
  <c r="L450" i="3" s="1"/>
  <c r="M450" i="3" s="1"/>
  <c r="N450" i="3" s="1"/>
  <c r="C989" i="3"/>
  <c r="D989" i="3" s="1"/>
  <c r="E989" i="3" s="1"/>
  <c r="F989" i="3" s="1"/>
  <c r="G989" i="3" s="1"/>
  <c r="H989" i="3" s="1"/>
  <c r="I989" i="3" s="1"/>
  <c r="J989" i="3" s="1"/>
  <c r="K989" i="3" s="1"/>
  <c r="L989" i="3" s="1"/>
  <c r="M989" i="3" s="1"/>
  <c r="N989" i="3" s="1"/>
  <c r="C653" i="3"/>
  <c r="D653" i="3" s="1"/>
  <c r="E653" i="3" s="1"/>
  <c r="F653" i="3" s="1"/>
  <c r="G653" i="3" s="1"/>
  <c r="H653" i="3" s="1"/>
  <c r="I653" i="3" s="1"/>
  <c r="J653" i="3" s="1"/>
  <c r="K653" i="3" s="1"/>
  <c r="L653" i="3" s="1"/>
  <c r="M653" i="3" s="1"/>
  <c r="N653" i="3" s="1"/>
  <c r="C173" i="3"/>
  <c r="D173" i="3" s="1"/>
  <c r="E173" i="3" s="1"/>
  <c r="F173" i="3" s="1"/>
  <c r="G173" i="3" s="1"/>
  <c r="H173" i="3" s="1"/>
  <c r="I173" i="3" s="1"/>
  <c r="J173" i="3" s="1"/>
  <c r="K173" i="3" s="1"/>
  <c r="L173" i="3" s="1"/>
  <c r="M173" i="3" s="1"/>
  <c r="N173" i="3" s="1"/>
  <c r="C9730" i="3"/>
  <c r="D9730" i="3" s="1"/>
  <c r="E9730" i="3" s="1"/>
  <c r="F9730" i="3" s="1"/>
  <c r="G9730" i="3" s="1"/>
  <c r="H9730" i="3" s="1"/>
  <c r="I9730" i="3" s="1"/>
  <c r="J9730" i="3" s="1"/>
  <c r="K9730" i="3" s="1"/>
  <c r="L9730" i="3" s="1"/>
  <c r="M9730" i="3" s="1"/>
  <c r="N9730" i="3" s="1"/>
  <c r="C765" i="3"/>
  <c r="D765" i="3" s="1"/>
  <c r="E765" i="3" s="1"/>
  <c r="F765" i="3" s="1"/>
  <c r="G765" i="3" s="1"/>
  <c r="H765" i="3" s="1"/>
  <c r="I765" i="3" s="1"/>
  <c r="J765" i="3" s="1"/>
  <c r="K765" i="3" s="1"/>
  <c r="L765" i="3" s="1"/>
  <c r="M765" i="3" s="1"/>
  <c r="N765" i="3" s="1"/>
  <c r="C8565" i="3"/>
  <c r="D8565" i="3" s="1"/>
  <c r="E8565" i="3" s="1"/>
  <c r="F8565" i="3" s="1"/>
  <c r="G8565" i="3" s="1"/>
  <c r="H8565" i="3" s="1"/>
  <c r="I8565" i="3" s="1"/>
  <c r="J8565" i="3" s="1"/>
  <c r="K8565" i="3" s="1"/>
  <c r="L8565" i="3" s="1"/>
  <c r="M8565" i="3" s="1"/>
  <c r="N8565" i="3" s="1"/>
  <c r="C9052" i="3"/>
  <c r="D9052" i="3" s="1"/>
  <c r="E9052" i="3" s="1"/>
  <c r="F9052" i="3" s="1"/>
  <c r="G9052" i="3" s="1"/>
  <c r="H9052" i="3" s="1"/>
  <c r="I9052" i="3" s="1"/>
  <c r="J9052" i="3" s="1"/>
  <c r="K9052" i="3" s="1"/>
  <c r="L9052" i="3" s="1"/>
  <c r="M9052" i="3" s="1"/>
  <c r="N9052" i="3" s="1"/>
  <c r="C7750" i="3"/>
  <c r="D7750" i="3" s="1"/>
  <c r="E7750" i="3" s="1"/>
  <c r="F7750" i="3" s="1"/>
  <c r="G7750" i="3" s="1"/>
  <c r="H7750" i="3" s="1"/>
  <c r="I7750" i="3" s="1"/>
  <c r="J7750" i="3" s="1"/>
  <c r="K7750" i="3" s="1"/>
  <c r="L7750" i="3" s="1"/>
  <c r="M7750" i="3" s="1"/>
  <c r="N7750" i="3" s="1"/>
  <c r="C9622" i="3"/>
  <c r="D9622" i="3" s="1"/>
  <c r="E9622" i="3" s="1"/>
  <c r="F9622" i="3" s="1"/>
  <c r="G9622" i="3" s="1"/>
  <c r="H9622" i="3" s="1"/>
  <c r="I9622" i="3" s="1"/>
  <c r="J9622" i="3" s="1"/>
  <c r="K9622" i="3" s="1"/>
  <c r="L9622" i="3" s="1"/>
  <c r="M9622" i="3" s="1"/>
  <c r="N9622" i="3" s="1"/>
  <c r="C9623" i="3"/>
  <c r="D9623" i="3" s="1"/>
  <c r="E9623" i="3" s="1"/>
  <c r="F9623" i="3" s="1"/>
  <c r="G9623" i="3" s="1"/>
  <c r="H9623" i="3" s="1"/>
  <c r="I9623" i="3" s="1"/>
  <c r="J9623" i="3" s="1"/>
  <c r="K9623" i="3" s="1"/>
  <c r="L9623" i="3" s="1"/>
  <c r="M9623" i="3" s="1"/>
  <c r="N9623" i="3" s="1"/>
  <c r="C8611" i="3"/>
  <c r="D8611" i="3" s="1"/>
  <c r="E8611" i="3" s="1"/>
  <c r="F8611" i="3" s="1"/>
  <c r="G8611" i="3" s="1"/>
  <c r="H8611" i="3" s="1"/>
  <c r="I8611" i="3" s="1"/>
  <c r="J8611" i="3" s="1"/>
  <c r="K8611" i="3" s="1"/>
  <c r="L8611" i="3" s="1"/>
  <c r="M8611" i="3" s="1"/>
  <c r="N8611" i="3" s="1"/>
  <c r="C8267" i="3"/>
  <c r="D8267" i="3" s="1"/>
  <c r="E8267" i="3" s="1"/>
  <c r="F8267" i="3" s="1"/>
  <c r="G8267" i="3" s="1"/>
  <c r="H8267" i="3" s="1"/>
  <c r="I8267" i="3" s="1"/>
  <c r="J8267" i="3" s="1"/>
  <c r="K8267" i="3" s="1"/>
  <c r="L8267" i="3" s="1"/>
  <c r="M8267" i="3" s="1"/>
  <c r="N8267" i="3" s="1"/>
  <c r="C7130" i="3"/>
  <c r="D7130" i="3" s="1"/>
  <c r="E7130" i="3" s="1"/>
  <c r="F7130" i="3" s="1"/>
  <c r="G7130" i="3" s="1"/>
  <c r="H7130" i="3" s="1"/>
  <c r="I7130" i="3" s="1"/>
  <c r="J7130" i="3" s="1"/>
  <c r="K7130" i="3" s="1"/>
  <c r="L7130" i="3" s="1"/>
  <c r="M7130" i="3" s="1"/>
  <c r="N7130" i="3" s="1"/>
  <c r="C501" i="3"/>
  <c r="D501" i="3" s="1"/>
  <c r="E501" i="3" s="1"/>
  <c r="F501" i="3" s="1"/>
  <c r="G501" i="3" s="1"/>
  <c r="H501" i="3" s="1"/>
  <c r="I501" i="3" s="1"/>
  <c r="J501" i="3" s="1"/>
  <c r="K501" i="3" s="1"/>
  <c r="L501" i="3" s="1"/>
  <c r="M501" i="3" s="1"/>
  <c r="N501" i="3" s="1"/>
  <c r="C682" i="3"/>
  <c r="D682" i="3" s="1"/>
  <c r="E682" i="3" s="1"/>
  <c r="F682" i="3" s="1"/>
  <c r="G682" i="3" s="1"/>
  <c r="H682" i="3" s="1"/>
  <c r="I682" i="3" s="1"/>
  <c r="J682" i="3" s="1"/>
  <c r="K682" i="3" s="1"/>
  <c r="L682" i="3" s="1"/>
  <c r="M682" i="3" s="1"/>
  <c r="N682" i="3" s="1"/>
  <c r="C128" i="3"/>
  <c r="D128" i="3" s="1"/>
  <c r="E128" i="3" s="1"/>
  <c r="F128" i="3" s="1"/>
  <c r="G128" i="3" s="1"/>
  <c r="H128" i="3" s="1"/>
  <c r="I128" i="3" s="1"/>
  <c r="J128" i="3" s="1"/>
  <c r="K128" i="3" s="1"/>
  <c r="L128" i="3" s="1"/>
  <c r="M128" i="3" s="1"/>
  <c r="N128" i="3" s="1"/>
  <c r="C225" i="3"/>
  <c r="D225" i="3" s="1"/>
  <c r="E225" i="3" s="1"/>
  <c r="F225" i="3" s="1"/>
  <c r="G225" i="3" s="1"/>
  <c r="H225" i="3" s="1"/>
  <c r="I225" i="3" s="1"/>
  <c r="J225" i="3" s="1"/>
  <c r="K225" i="3" s="1"/>
  <c r="L225" i="3" s="1"/>
  <c r="M225" i="3" s="1"/>
  <c r="N225" i="3" s="1"/>
  <c r="C118" i="3"/>
  <c r="D118" i="3" s="1"/>
  <c r="E118" i="3" s="1"/>
  <c r="F118" i="3" s="1"/>
  <c r="G118" i="3" s="1"/>
  <c r="H118" i="3" s="1"/>
  <c r="I118" i="3" s="1"/>
  <c r="J118" i="3" s="1"/>
  <c r="K118" i="3" s="1"/>
  <c r="L118" i="3" s="1"/>
  <c r="M118" i="3" s="1"/>
  <c r="N118" i="3" s="1"/>
  <c r="C526" i="3"/>
  <c r="D526" i="3" s="1"/>
  <c r="E526" i="3" s="1"/>
  <c r="F526" i="3" s="1"/>
  <c r="G526" i="3" s="1"/>
  <c r="H526" i="3" s="1"/>
  <c r="I526" i="3" s="1"/>
  <c r="J526" i="3" s="1"/>
  <c r="K526" i="3" s="1"/>
  <c r="L526" i="3" s="1"/>
  <c r="M526" i="3" s="1"/>
  <c r="N526" i="3" s="1"/>
  <c r="C9610" i="3"/>
  <c r="D9610" i="3" s="1"/>
  <c r="E9610" i="3" s="1"/>
  <c r="F9610" i="3" s="1"/>
  <c r="G9610" i="3" s="1"/>
  <c r="H9610" i="3" s="1"/>
  <c r="I9610" i="3" s="1"/>
  <c r="J9610" i="3" s="1"/>
  <c r="K9610" i="3" s="1"/>
  <c r="L9610" i="3" s="1"/>
  <c r="M9610" i="3" s="1"/>
  <c r="N9610" i="3" s="1"/>
  <c r="C825" i="3"/>
  <c r="D825" i="3" s="1"/>
  <c r="E825" i="3" s="1"/>
  <c r="F825" i="3" s="1"/>
  <c r="G825" i="3" s="1"/>
  <c r="H825" i="3" s="1"/>
  <c r="I825" i="3" s="1"/>
  <c r="J825" i="3" s="1"/>
  <c r="K825" i="3" s="1"/>
  <c r="L825" i="3" s="1"/>
  <c r="M825" i="3" s="1"/>
  <c r="N825" i="3" s="1"/>
  <c r="C9981" i="3"/>
  <c r="D9981" i="3" s="1"/>
  <c r="E9981" i="3" s="1"/>
  <c r="F9981" i="3" s="1"/>
  <c r="G9981" i="3" s="1"/>
  <c r="H9981" i="3" s="1"/>
  <c r="I9981" i="3" s="1"/>
  <c r="J9981" i="3" s="1"/>
  <c r="K9981" i="3" s="1"/>
  <c r="L9981" i="3" s="1"/>
  <c r="M9981" i="3" s="1"/>
  <c r="N9981" i="3" s="1"/>
  <c r="C191" i="3"/>
  <c r="D191" i="3" s="1"/>
  <c r="E191" i="3" s="1"/>
  <c r="F191" i="3" s="1"/>
  <c r="G191" i="3" s="1"/>
  <c r="H191" i="3" s="1"/>
  <c r="I191" i="3" s="1"/>
  <c r="J191" i="3" s="1"/>
  <c r="K191" i="3" s="1"/>
  <c r="L191" i="3" s="1"/>
  <c r="M191" i="3" s="1"/>
  <c r="N191" i="3" s="1"/>
  <c r="C728" i="3"/>
  <c r="D728" i="3" s="1"/>
  <c r="E728" i="3" s="1"/>
  <c r="F728" i="3" s="1"/>
  <c r="G728" i="3" s="1"/>
  <c r="H728" i="3" s="1"/>
  <c r="I728" i="3" s="1"/>
  <c r="J728" i="3" s="1"/>
  <c r="K728" i="3" s="1"/>
  <c r="L728" i="3" s="1"/>
  <c r="M728" i="3" s="1"/>
  <c r="N728" i="3" s="1"/>
  <c r="C8878" i="3"/>
  <c r="D8878" i="3" s="1"/>
  <c r="E8878" i="3" s="1"/>
  <c r="F8878" i="3" s="1"/>
  <c r="G8878" i="3" s="1"/>
  <c r="H8878" i="3" s="1"/>
  <c r="I8878" i="3" s="1"/>
  <c r="J8878" i="3" s="1"/>
  <c r="K8878" i="3" s="1"/>
  <c r="L8878" i="3" s="1"/>
  <c r="M8878" i="3" s="1"/>
  <c r="N8878" i="3" s="1"/>
  <c r="C923" i="3"/>
  <c r="D923" i="3" s="1"/>
  <c r="E923" i="3" s="1"/>
  <c r="F923" i="3" s="1"/>
  <c r="G923" i="3" s="1"/>
  <c r="H923" i="3" s="1"/>
  <c r="I923" i="3" s="1"/>
  <c r="J923" i="3" s="1"/>
  <c r="K923" i="3" s="1"/>
  <c r="L923" i="3" s="1"/>
  <c r="M923" i="3" s="1"/>
  <c r="N923" i="3" s="1"/>
  <c r="C9356" i="3"/>
  <c r="D9356" i="3" s="1"/>
  <c r="E9356" i="3" s="1"/>
  <c r="F9356" i="3" s="1"/>
  <c r="G9356" i="3" s="1"/>
  <c r="H9356" i="3" s="1"/>
  <c r="I9356" i="3" s="1"/>
  <c r="J9356" i="3" s="1"/>
  <c r="K9356" i="3" s="1"/>
  <c r="L9356" i="3" s="1"/>
  <c r="M9356" i="3" s="1"/>
  <c r="N9356" i="3" s="1"/>
  <c r="C681" i="3"/>
  <c r="D681" i="3" s="1"/>
  <c r="E681" i="3" s="1"/>
  <c r="F681" i="3" s="1"/>
  <c r="G681" i="3" s="1"/>
  <c r="H681" i="3" s="1"/>
  <c r="I681" i="3" s="1"/>
  <c r="J681" i="3" s="1"/>
  <c r="K681" i="3" s="1"/>
  <c r="L681" i="3" s="1"/>
  <c r="M681" i="3" s="1"/>
  <c r="N681" i="3" s="1"/>
  <c r="C697" i="3"/>
  <c r="D697" i="3" s="1"/>
  <c r="E697" i="3" s="1"/>
  <c r="F697" i="3" s="1"/>
  <c r="G697" i="3" s="1"/>
  <c r="H697" i="3" s="1"/>
  <c r="I697" i="3" s="1"/>
  <c r="J697" i="3" s="1"/>
  <c r="K697" i="3" s="1"/>
  <c r="L697" i="3" s="1"/>
  <c r="M697" i="3" s="1"/>
  <c r="N697" i="3" s="1"/>
  <c r="C263" i="3"/>
  <c r="D263" i="3" s="1"/>
  <c r="E263" i="3" s="1"/>
  <c r="F263" i="3" s="1"/>
  <c r="G263" i="3" s="1"/>
  <c r="H263" i="3" s="1"/>
  <c r="I263" i="3" s="1"/>
  <c r="J263" i="3" s="1"/>
  <c r="K263" i="3" s="1"/>
  <c r="L263" i="3" s="1"/>
  <c r="M263" i="3" s="1"/>
  <c r="N263" i="3" s="1"/>
  <c r="C8939" i="3"/>
  <c r="D8939" i="3" s="1"/>
  <c r="E8939" i="3" s="1"/>
  <c r="F8939" i="3" s="1"/>
  <c r="G8939" i="3" s="1"/>
  <c r="H8939" i="3" s="1"/>
  <c r="I8939" i="3" s="1"/>
  <c r="J8939" i="3" s="1"/>
  <c r="K8939" i="3" s="1"/>
  <c r="L8939" i="3" s="1"/>
  <c r="M8939" i="3" s="1"/>
  <c r="N8939" i="3" s="1"/>
  <c r="C7976" i="3"/>
  <c r="D7976" i="3" s="1"/>
  <c r="E7976" i="3" s="1"/>
  <c r="F7976" i="3" s="1"/>
  <c r="G7976" i="3" s="1"/>
  <c r="H7976" i="3" s="1"/>
  <c r="I7976" i="3" s="1"/>
  <c r="J7976" i="3" s="1"/>
  <c r="K7976" i="3" s="1"/>
  <c r="L7976" i="3" s="1"/>
  <c r="M7976" i="3" s="1"/>
  <c r="N7976" i="3" s="1"/>
  <c r="C884" i="3"/>
  <c r="D884" i="3" s="1"/>
  <c r="E884" i="3" s="1"/>
  <c r="F884" i="3" s="1"/>
  <c r="G884" i="3" s="1"/>
  <c r="H884" i="3" s="1"/>
  <c r="I884" i="3" s="1"/>
  <c r="J884" i="3" s="1"/>
  <c r="K884" i="3" s="1"/>
  <c r="L884" i="3" s="1"/>
  <c r="M884" i="3" s="1"/>
  <c r="N884" i="3" s="1"/>
  <c r="C250" i="3"/>
  <c r="D250" i="3" s="1"/>
  <c r="E250" i="3" s="1"/>
  <c r="F250" i="3" s="1"/>
  <c r="G250" i="3" s="1"/>
  <c r="H250" i="3" s="1"/>
  <c r="I250" i="3" s="1"/>
  <c r="J250" i="3" s="1"/>
  <c r="K250" i="3" s="1"/>
  <c r="L250" i="3" s="1"/>
  <c r="M250" i="3" s="1"/>
  <c r="N250" i="3" s="1"/>
  <c r="C8426" i="3"/>
  <c r="D8426" i="3" s="1"/>
  <c r="E8426" i="3" s="1"/>
  <c r="F8426" i="3" s="1"/>
  <c r="G8426" i="3" s="1"/>
  <c r="H8426" i="3" s="1"/>
  <c r="I8426" i="3" s="1"/>
  <c r="J8426" i="3" s="1"/>
  <c r="K8426" i="3" s="1"/>
  <c r="L8426" i="3" s="1"/>
  <c r="M8426" i="3" s="1"/>
  <c r="N8426" i="3" s="1"/>
  <c r="C9886" i="3"/>
  <c r="D9886" i="3" s="1"/>
  <c r="E9886" i="3" s="1"/>
  <c r="F9886" i="3" s="1"/>
  <c r="G9886" i="3" s="1"/>
  <c r="H9886" i="3" s="1"/>
  <c r="I9886" i="3" s="1"/>
  <c r="J9886" i="3" s="1"/>
  <c r="K9886" i="3" s="1"/>
  <c r="L9886" i="3" s="1"/>
  <c r="M9886" i="3" s="1"/>
  <c r="N9886" i="3" s="1"/>
  <c r="C9163" i="3"/>
  <c r="D9163" i="3" s="1"/>
  <c r="E9163" i="3" s="1"/>
  <c r="F9163" i="3" s="1"/>
  <c r="G9163" i="3" s="1"/>
  <c r="H9163" i="3" s="1"/>
  <c r="I9163" i="3" s="1"/>
  <c r="J9163" i="3" s="1"/>
  <c r="K9163" i="3" s="1"/>
  <c r="L9163" i="3" s="1"/>
  <c r="M9163" i="3" s="1"/>
  <c r="N9163" i="3" s="1"/>
  <c r="C7718" i="3"/>
  <c r="D7718" i="3" s="1"/>
  <c r="E7718" i="3" s="1"/>
  <c r="F7718" i="3" s="1"/>
  <c r="G7718" i="3" s="1"/>
  <c r="H7718" i="3" s="1"/>
  <c r="I7718" i="3" s="1"/>
  <c r="J7718" i="3" s="1"/>
  <c r="K7718" i="3" s="1"/>
  <c r="L7718" i="3" s="1"/>
  <c r="M7718" i="3" s="1"/>
  <c r="N7718" i="3" s="1"/>
  <c r="C60" i="3"/>
  <c r="D60" i="3" s="1"/>
  <c r="E60" i="3" s="1"/>
  <c r="F60" i="3" s="1"/>
  <c r="G60" i="3" s="1"/>
  <c r="H60" i="3" s="1"/>
  <c r="I60" i="3" s="1"/>
  <c r="J60" i="3" s="1"/>
  <c r="K60" i="3" s="1"/>
  <c r="L60" i="3" s="1"/>
  <c r="M60" i="3" s="1"/>
  <c r="N60" i="3" s="1"/>
  <c r="C9058" i="3"/>
  <c r="D9058" i="3" s="1"/>
  <c r="E9058" i="3" s="1"/>
  <c r="F9058" i="3" s="1"/>
  <c r="G9058" i="3" s="1"/>
  <c r="H9058" i="3" s="1"/>
  <c r="I9058" i="3" s="1"/>
  <c r="J9058" i="3" s="1"/>
  <c r="K9058" i="3" s="1"/>
  <c r="L9058" i="3" s="1"/>
  <c r="M9058" i="3" s="1"/>
  <c r="N9058" i="3" s="1"/>
  <c r="C7821" i="3"/>
  <c r="D7821" i="3" s="1"/>
  <c r="E7821" i="3" s="1"/>
  <c r="F7821" i="3" s="1"/>
  <c r="G7821" i="3" s="1"/>
  <c r="H7821" i="3" s="1"/>
  <c r="I7821" i="3" s="1"/>
  <c r="J7821" i="3" s="1"/>
  <c r="K7821" i="3" s="1"/>
  <c r="L7821" i="3" s="1"/>
  <c r="M7821" i="3" s="1"/>
  <c r="N7821" i="3" s="1"/>
  <c r="C157" i="3"/>
  <c r="D157" i="3" s="1"/>
  <c r="E157" i="3" s="1"/>
  <c r="F157" i="3" s="1"/>
  <c r="G157" i="3" s="1"/>
  <c r="H157" i="3" s="1"/>
  <c r="I157" i="3" s="1"/>
  <c r="J157" i="3" s="1"/>
  <c r="K157" i="3" s="1"/>
  <c r="L157" i="3" s="1"/>
  <c r="M157" i="3" s="1"/>
  <c r="N157" i="3" s="1"/>
  <c r="C9557" i="3"/>
  <c r="D9557" i="3" s="1"/>
  <c r="E9557" i="3" s="1"/>
  <c r="F9557" i="3" s="1"/>
  <c r="G9557" i="3" s="1"/>
  <c r="H9557" i="3" s="1"/>
  <c r="I9557" i="3" s="1"/>
  <c r="J9557" i="3" s="1"/>
  <c r="K9557" i="3" s="1"/>
  <c r="L9557" i="3" s="1"/>
  <c r="M9557" i="3" s="1"/>
  <c r="N9557" i="3" s="1"/>
  <c r="C8111" i="3"/>
  <c r="D8111" i="3" s="1"/>
  <c r="E8111" i="3" s="1"/>
  <c r="F8111" i="3" s="1"/>
  <c r="G8111" i="3" s="1"/>
  <c r="H8111" i="3" s="1"/>
  <c r="I8111" i="3" s="1"/>
  <c r="J8111" i="3" s="1"/>
  <c r="K8111" i="3" s="1"/>
  <c r="L8111" i="3" s="1"/>
  <c r="M8111" i="3" s="1"/>
  <c r="N8111" i="3" s="1"/>
  <c r="C70" i="3"/>
  <c r="D70" i="3" s="1"/>
  <c r="E70" i="3" s="1"/>
  <c r="F70" i="3" s="1"/>
  <c r="G70" i="3" s="1"/>
  <c r="H70" i="3" s="1"/>
  <c r="I70" i="3" s="1"/>
  <c r="J70" i="3" s="1"/>
  <c r="K70" i="3" s="1"/>
  <c r="L70" i="3" s="1"/>
  <c r="M70" i="3" s="1"/>
  <c r="N70" i="3" s="1"/>
  <c r="C9588" i="3"/>
  <c r="D9588" i="3" s="1"/>
  <c r="E9588" i="3" s="1"/>
  <c r="F9588" i="3" s="1"/>
  <c r="G9588" i="3" s="1"/>
  <c r="H9588" i="3" s="1"/>
  <c r="I9588" i="3" s="1"/>
  <c r="J9588" i="3" s="1"/>
  <c r="K9588" i="3" s="1"/>
  <c r="L9588" i="3" s="1"/>
  <c r="M9588" i="3" s="1"/>
  <c r="N9588" i="3" s="1"/>
  <c r="C9172" i="3"/>
  <c r="D9172" i="3" s="1"/>
  <c r="E9172" i="3" s="1"/>
  <c r="F9172" i="3" s="1"/>
  <c r="G9172" i="3" s="1"/>
  <c r="H9172" i="3" s="1"/>
  <c r="I9172" i="3" s="1"/>
  <c r="J9172" i="3" s="1"/>
  <c r="K9172" i="3" s="1"/>
  <c r="L9172" i="3" s="1"/>
  <c r="M9172" i="3" s="1"/>
  <c r="N9172" i="3" s="1"/>
  <c r="C7831" i="3"/>
  <c r="D7831" i="3" s="1"/>
  <c r="E7831" i="3" s="1"/>
  <c r="F7831" i="3" s="1"/>
  <c r="G7831" i="3" s="1"/>
  <c r="H7831" i="3" s="1"/>
  <c r="I7831" i="3" s="1"/>
  <c r="J7831" i="3" s="1"/>
  <c r="K7831" i="3" s="1"/>
  <c r="L7831" i="3" s="1"/>
  <c r="M7831" i="3" s="1"/>
  <c r="N7831" i="3" s="1"/>
  <c r="C181" i="3"/>
  <c r="D181" i="3" s="1"/>
  <c r="E181" i="3" s="1"/>
  <c r="F181" i="3" s="1"/>
  <c r="G181" i="3" s="1"/>
  <c r="H181" i="3" s="1"/>
  <c r="I181" i="3" s="1"/>
  <c r="J181" i="3" s="1"/>
  <c r="K181" i="3" s="1"/>
  <c r="L181" i="3" s="1"/>
  <c r="M181" i="3" s="1"/>
  <c r="N181" i="3" s="1"/>
  <c r="C9666" i="3"/>
  <c r="D9666" i="3" s="1"/>
  <c r="E9666" i="3" s="1"/>
  <c r="F9666" i="3" s="1"/>
  <c r="G9666" i="3" s="1"/>
  <c r="H9666" i="3" s="1"/>
  <c r="I9666" i="3" s="1"/>
  <c r="J9666" i="3" s="1"/>
  <c r="K9666" i="3" s="1"/>
  <c r="L9666" i="3" s="1"/>
  <c r="M9666" i="3" s="1"/>
  <c r="N9666" i="3" s="1"/>
  <c r="C7786" i="3"/>
  <c r="D7786" i="3" s="1"/>
  <c r="E7786" i="3" s="1"/>
  <c r="F7786" i="3" s="1"/>
  <c r="G7786" i="3" s="1"/>
  <c r="H7786" i="3" s="1"/>
  <c r="I7786" i="3" s="1"/>
  <c r="J7786" i="3" s="1"/>
  <c r="K7786" i="3" s="1"/>
  <c r="L7786" i="3" s="1"/>
  <c r="M7786" i="3" s="1"/>
  <c r="N7786" i="3" s="1"/>
  <c r="C21" i="3"/>
  <c r="D21" i="3" s="1"/>
  <c r="E21" i="3" s="1"/>
  <c r="F21" i="3" s="1"/>
  <c r="G21" i="3" s="1"/>
  <c r="H21" i="3" s="1"/>
  <c r="I21" i="3" s="1"/>
  <c r="J21" i="3" s="1"/>
  <c r="K21" i="3" s="1"/>
  <c r="L21" i="3" s="1"/>
  <c r="M21" i="3" s="1"/>
  <c r="N21" i="3" s="1"/>
  <c r="C9360" i="3"/>
  <c r="D9360" i="3" s="1"/>
  <c r="E9360" i="3" s="1"/>
  <c r="F9360" i="3" s="1"/>
  <c r="G9360" i="3" s="1"/>
  <c r="H9360" i="3" s="1"/>
  <c r="I9360" i="3" s="1"/>
  <c r="J9360" i="3" s="1"/>
  <c r="K9360" i="3" s="1"/>
  <c r="L9360" i="3" s="1"/>
  <c r="M9360" i="3" s="1"/>
  <c r="N9360" i="3" s="1"/>
  <c r="C8310" i="3"/>
  <c r="D8310" i="3" s="1"/>
  <c r="E8310" i="3" s="1"/>
  <c r="F8310" i="3" s="1"/>
  <c r="G8310" i="3" s="1"/>
  <c r="H8310" i="3" s="1"/>
  <c r="I8310" i="3" s="1"/>
  <c r="J8310" i="3" s="1"/>
  <c r="K8310" i="3" s="1"/>
  <c r="L8310" i="3" s="1"/>
  <c r="M8310" i="3" s="1"/>
  <c r="N8310" i="3" s="1"/>
  <c r="C10003" i="3"/>
  <c r="D10003" i="3" s="1"/>
  <c r="E10003" i="3" s="1"/>
  <c r="F10003" i="3" s="1"/>
  <c r="G10003" i="3" s="1"/>
  <c r="H10003" i="3" s="1"/>
  <c r="I10003" i="3" s="1"/>
  <c r="J10003" i="3" s="1"/>
  <c r="K10003" i="3" s="1"/>
  <c r="L10003" i="3" s="1"/>
  <c r="M10003" i="3" s="1"/>
  <c r="N10003" i="3" s="1"/>
  <c r="C9745" i="3"/>
  <c r="D9745" i="3" s="1"/>
  <c r="E9745" i="3" s="1"/>
  <c r="F9745" i="3" s="1"/>
  <c r="G9745" i="3" s="1"/>
  <c r="H9745" i="3" s="1"/>
  <c r="I9745" i="3" s="1"/>
  <c r="J9745" i="3" s="1"/>
  <c r="K9745" i="3" s="1"/>
  <c r="L9745" i="3" s="1"/>
  <c r="M9745" i="3" s="1"/>
  <c r="N9745" i="3" s="1"/>
  <c r="C9190" i="3"/>
  <c r="D9190" i="3" s="1"/>
  <c r="E9190" i="3" s="1"/>
  <c r="F9190" i="3" s="1"/>
  <c r="G9190" i="3" s="1"/>
  <c r="H9190" i="3" s="1"/>
  <c r="I9190" i="3" s="1"/>
  <c r="J9190" i="3" s="1"/>
  <c r="K9190" i="3" s="1"/>
  <c r="L9190" i="3" s="1"/>
  <c r="M9190" i="3" s="1"/>
  <c r="N9190" i="3" s="1"/>
  <c r="C8756" i="3"/>
  <c r="D8756" i="3" s="1"/>
  <c r="E8756" i="3" s="1"/>
  <c r="F8756" i="3" s="1"/>
  <c r="G8756" i="3" s="1"/>
  <c r="H8756" i="3" s="1"/>
  <c r="I8756" i="3" s="1"/>
  <c r="J8756" i="3" s="1"/>
  <c r="K8756" i="3" s="1"/>
  <c r="L8756" i="3" s="1"/>
  <c r="M8756" i="3" s="1"/>
  <c r="N8756" i="3" s="1"/>
  <c r="C7012" i="3"/>
  <c r="D7012" i="3" s="1"/>
  <c r="E7012" i="3" s="1"/>
  <c r="F7012" i="3" s="1"/>
  <c r="G7012" i="3" s="1"/>
  <c r="H7012" i="3" s="1"/>
  <c r="I7012" i="3" s="1"/>
  <c r="J7012" i="3" s="1"/>
  <c r="K7012" i="3" s="1"/>
  <c r="L7012" i="3" s="1"/>
  <c r="M7012" i="3" s="1"/>
  <c r="N7012" i="3" s="1"/>
  <c r="C9840" i="3"/>
  <c r="D9840" i="3" s="1"/>
  <c r="E9840" i="3" s="1"/>
  <c r="F9840" i="3" s="1"/>
  <c r="G9840" i="3" s="1"/>
  <c r="H9840" i="3" s="1"/>
  <c r="I9840" i="3" s="1"/>
  <c r="J9840" i="3" s="1"/>
  <c r="K9840" i="3" s="1"/>
  <c r="L9840" i="3" s="1"/>
  <c r="M9840" i="3" s="1"/>
  <c r="N9840" i="3" s="1"/>
  <c r="C9096" i="3"/>
  <c r="D9096" i="3" s="1"/>
  <c r="E9096" i="3" s="1"/>
  <c r="F9096" i="3" s="1"/>
  <c r="G9096" i="3" s="1"/>
  <c r="H9096" i="3" s="1"/>
  <c r="I9096" i="3" s="1"/>
  <c r="J9096" i="3" s="1"/>
  <c r="K9096" i="3" s="1"/>
  <c r="L9096" i="3" s="1"/>
  <c r="M9096" i="3" s="1"/>
  <c r="N9096" i="3" s="1"/>
  <c r="C8130" i="3"/>
  <c r="D8130" i="3" s="1"/>
  <c r="E8130" i="3" s="1"/>
  <c r="F8130" i="3" s="1"/>
  <c r="G8130" i="3" s="1"/>
  <c r="H8130" i="3" s="1"/>
  <c r="I8130" i="3" s="1"/>
  <c r="J8130" i="3" s="1"/>
  <c r="K8130" i="3" s="1"/>
  <c r="L8130" i="3" s="1"/>
  <c r="M8130" i="3" s="1"/>
  <c r="N8130" i="3" s="1"/>
  <c r="C7094" i="3"/>
  <c r="D7094" i="3" s="1"/>
  <c r="E7094" i="3" s="1"/>
  <c r="F7094" i="3" s="1"/>
  <c r="G7094" i="3" s="1"/>
  <c r="H7094" i="3" s="1"/>
  <c r="I7094" i="3" s="1"/>
  <c r="J7094" i="3" s="1"/>
  <c r="K7094" i="3" s="1"/>
  <c r="L7094" i="3" s="1"/>
  <c r="M7094" i="3" s="1"/>
  <c r="N7094" i="3" s="1"/>
  <c r="C9838" i="3"/>
  <c r="D9838" i="3" s="1"/>
  <c r="E9838" i="3" s="1"/>
  <c r="F9838" i="3" s="1"/>
  <c r="G9838" i="3" s="1"/>
  <c r="H9838" i="3" s="1"/>
  <c r="I9838" i="3" s="1"/>
  <c r="J9838" i="3" s="1"/>
  <c r="K9838" i="3" s="1"/>
  <c r="L9838" i="3" s="1"/>
  <c r="M9838" i="3" s="1"/>
  <c r="N9838" i="3" s="1"/>
  <c r="C9397" i="3"/>
  <c r="D9397" i="3" s="1"/>
  <c r="E9397" i="3" s="1"/>
  <c r="F9397" i="3" s="1"/>
  <c r="G9397" i="3" s="1"/>
  <c r="H9397" i="3" s="1"/>
  <c r="I9397" i="3" s="1"/>
  <c r="J9397" i="3" s="1"/>
  <c r="K9397" i="3" s="1"/>
  <c r="L9397" i="3" s="1"/>
  <c r="M9397" i="3" s="1"/>
  <c r="N9397" i="3" s="1"/>
  <c r="C8983" i="3"/>
  <c r="D8983" i="3" s="1"/>
  <c r="E8983" i="3" s="1"/>
  <c r="F8983" i="3" s="1"/>
  <c r="G8983" i="3" s="1"/>
  <c r="H8983" i="3" s="1"/>
  <c r="I8983" i="3" s="1"/>
  <c r="J8983" i="3" s="1"/>
  <c r="K8983" i="3" s="1"/>
  <c r="L8983" i="3" s="1"/>
  <c r="M8983" i="3" s="1"/>
  <c r="N8983" i="3" s="1"/>
  <c r="C8368" i="3"/>
  <c r="D8368" i="3" s="1"/>
  <c r="E8368" i="3" s="1"/>
  <c r="F8368" i="3" s="1"/>
  <c r="G8368" i="3" s="1"/>
  <c r="H8368" i="3" s="1"/>
  <c r="I8368" i="3" s="1"/>
  <c r="J8368" i="3" s="1"/>
  <c r="K8368" i="3" s="1"/>
  <c r="L8368" i="3" s="1"/>
  <c r="M8368" i="3" s="1"/>
  <c r="N8368" i="3" s="1"/>
  <c r="C7340" i="3"/>
  <c r="D7340" i="3" s="1"/>
  <c r="E7340" i="3" s="1"/>
  <c r="F7340" i="3" s="1"/>
  <c r="G7340" i="3" s="1"/>
  <c r="H7340" i="3" s="1"/>
  <c r="I7340" i="3" s="1"/>
  <c r="J7340" i="3" s="1"/>
  <c r="K7340" i="3" s="1"/>
  <c r="L7340" i="3" s="1"/>
  <c r="M7340" i="3" s="1"/>
  <c r="N7340" i="3" s="1"/>
  <c r="C9773" i="3"/>
  <c r="D9773" i="3" s="1"/>
  <c r="E9773" i="3" s="1"/>
  <c r="F9773" i="3" s="1"/>
  <c r="G9773" i="3" s="1"/>
  <c r="H9773" i="3" s="1"/>
  <c r="I9773" i="3" s="1"/>
  <c r="J9773" i="3" s="1"/>
  <c r="K9773" i="3" s="1"/>
  <c r="L9773" i="3" s="1"/>
  <c r="M9773" i="3" s="1"/>
  <c r="N9773" i="3" s="1"/>
  <c r="C9307" i="3"/>
  <c r="D9307" i="3" s="1"/>
  <c r="E9307" i="3" s="1"/>
  <c r="F9307" i="3" s="1"/>
  <c r="G9307" i="3" s="1"/>
  <c r="H9307" i="3" s="1"/>
  <c r="I9307" i="3" s="1"/>
  <c r="J9307" i="3" s="1"/>
  <c r="K9307" i="3" s="1"/>
  <c r="L9307" i="3" s="1"/>
  <c r="M9307" i="3" s="1"/>
  <c r="N9307" i="3" s="1"/>
  <c r="C8819" i="3"/>
  <c r="D8819" i="3" s="1"/>
  <c r="E8819" i="3" s="1"/>
  <c r="F8819" i="3" s="1"/>
  <c r="G8819" i="3" s="1"/>
  <c r="H8819" i="3" s="1"/>
  <c r="I8819" i="3" s="1"/>
  <c r="J8819" i="3" s="1"/>
  <c r="K8819" i="3" s="1"/>
  <c r="L8819" i="3" s="1"/>
  <c r="M8819" i="3" s="1"/>
  <c r="N8819" i="3" s="1"/>
  <c r="C8263" i="3"/>
  <c r="D8263" i="3" s="1"/>
  <c r="E8263" i="3" s="1"/>
  <c r="F8263" i="3" s="1"/>
  <c r="G8263" i="3" s="1"/>
  <c r="H8263" i="3" s="1"/>
  <c r="I8263" i="3" s="1"/>
  <c r="J8263" i="3" s="1"/>
  <c r="K8263" i="3" s="1"/>
  <c r="L8263" i="3" s="1"/>
  <c r="M8263" i="3" s="1"/>
  <c r="N8263" i="3" s="1"/>
  <c r="C7462" i="3"/>
  <c r="D7462" i="3" s="1"/>
  <c r="E7462" i="3" s="1"/>
  <c r="F7462" i="3" s="1"/>
  <c r="G7462" i="3" s="1"/>
  <c r="H7462" i="3" s="1"/>
  <c r="I7462" i="3" s="1"/>
  <c r="J7462" i="3" s="1"/>
  <c r="K7462" i="3" s="1"/>
  <c r="L7462" i="3" s="1"/>
  <c r="M7462" i="3" s="1"/>
  <c r="N7462" i="3" s="1"/>
  <c r="C9772" i="3"/>
  <c r="D9772" i="3" s="1"/>
  <c r="E9772" i="3" s="1"/>
  <c r="F9772" i="3" s="1"/>
  <c r="G9772" i="3" s="1"/>
  <c r="H9772" i="3" s="1"/>
  <c r="I9772" i="3" s="1"/>
  <c r="J9772" i="3" s="1"/>
  <c r="K9772" i="3" s="1"/>
  <c r="L9772" i="3" s="1"/>
  <c r="M9772" i="3" s="1"/>
  <c r="N9772" i="3" s="1"/>
  <c r="C9426" i="3"/>
  <c r="D9426" i="3" s="1"/>
  <c r="E9426" i="3" s="1"/>
  <c r="F9426" i="3" s="1"/>
  <c r="G9426" i="3" s="1"/>
  <c r="H9426" i="3" s="1"/>
  <c r="I9426" i="3" s="1"/>
  <c r="J9426" i="3" s="1"/>
  <c r="K9426" i="3" s="1"/>
  <c r="L9426" i="3" s="1"/>
  <c r="M9426" i="3" s="1"/>
  <c r="N9426" i="3" s="1"/>
  <c r="C9169" i="3"/>
  <c r="D9169" i="3" s="1"/>
  <c r="E9169" i="3" s="1"/>
  <c r="F9169" i="3" s="1"/>
  <c r="G9169" i="3" s="1"/>
  <c r="H9169" i="3" s="1"/>
  <c r="I9169" i="3" s="1"/>
  <c r="J9169" i="3" s="1"/>
  <c r="K9169" i="3" s="1"/>
  <c r="L9169" i="3" s="1"/>
  <c r="M9169" i="3" s="1"/>
  <c r="N9169" i="3" s="1"/>
  <c r="C8744" i="3"/>
  <c r="D8744" i="3" s="1"/>
  <c r="E8744" i="3" s="1"/>
  <c r="F8744" i="3" s="1"/>
  <c r="G8744" i="3" s="1"/>
  <c r="H8744" i="3" s="1"/>
  <c r="I8744" i="3" s="1"/>
  <c r="J8744" i="3" s="1"/>
  <c r="K8744" i="3" s="1"/>
  <c r="L8744" i="3" s="1"/>
  <c r="M8744" i="3" s="1"/>
  <c r="N8744" i="3" s="1"/>
  <c r="C8102" i="3"/>
  <c r="D8102" i="3" s="1"/>
  <c r="E8102" i="3" s="1"/>
  <c r="F8102" i="3" s="1"/>
  <c r="G8102" i="3" s="1"/>
  <c r="H8102" i="3" s="1"/>
  <c r="I8102" i="3" s="1"/>
  <c r="J8102" i="3" s="1"/>
  <c r="K8102" i="3" s="1"/>
  <c r="L8102" i="3" s="1"/>
  <c r="M8102" i="3" s="1"/>
  <c r="N8102" i="3" s="1"/>
  <c r="C7541" i="3"/>
  <c r="D7541" i="3" s="1"/>
  <c r="E7541" i="3" s="1"/>
  <c r="F7541" i="3" s="1"/>
  <c r="G7541" i="3" s="1"/>
  <c r="H7541" i="3" s="1"/>
  <c r="I7541" i="3" s="1"/>
  <c r="J7541" i="3" s="1"/>
  <c r="K7541" i="3" s="1"/>
  <c r="L7541" i="3" s="1"/>
  <c r="M7541" i="3" s="1"/>
  <c r="N7541" i="3" s="1"/>
  <c r="C9662" i="3"/>
  <c r="D9662" i="3" s="1"/>
  <c r="E9662" i="3" s="1"/>
  <c r="F9662" i="3" s="1"/>
  <c r="G9662" i="3" s="1"/>
  <c r="H9662" i="3" s="1"/>
  <c r="I9662" i="3" s="1"/>
  <c r="J9662" i="3" s="1"/>
  <c r="K9662" i="3" s="1"/>
  <c r="L9662" i="3" s="1"/>
  <c r="M9662" i="3" s="1"/>
  <c r="N9662" i="3" s="1"/>
  <c r="C9252" i="3"/>
  <c r="D9252" i="3" s="1"/>
  <c r="E9252" i="3" s="1"/>
  <c r="F9252" i="3" s="1"/>
  <c r="G9252" i="3" s="1"/>
  <c r="H9252" i="3" s="1"/>
  <c r="I9252" i="3" s="1"/>
  <c r="J9252" i="3" s="1"/>
  <c r="K9252" i="3" s="1"/>
  <c r="L9252" i="3" s="1"/>
  <c r="M9252" i="3" s="1"/>
  <c r="N9252" i="3" s="1"/>
  <c r="C16" i="3"/>
  <c r="D16" i="3" s="1"/>
  <c r="E16" i="3" s="1"/>
  <c r="F16" i="3" s="1"/>
  <c r="G16" i="3" s="1"/>
  <c r="H16" i="3" s="1"/>
  <c r="I16" i="3" s="1"/>
  <c r="J16" i="3" s="1"/>
  <c r="K16" i="3" s="1"/>
  <c r="L16" i="3" s="1"/>
  <c r="M16" i="3" s="1"/>
  <c r="N16" i="3" s="1"/>
  <c r="C757" i="3"/>
  <c r="D757" i="3" s="1"/>
  <c r="E757" i="3" s="1"/>
  <c r="F757" i="3" s="1"/>
  <c r="G757" i="3" s="1"/>
  <c r="H757" i="3" s="1"/>
  <c r="I757" i="3" s="1"/>
  <c r="J757" i="3" s="1"/>
  <c r="K757" i="3" s="1"/>
  <c r="L757" i="3" s="1"/>
  <c r="M757" i="3" s="1"/>
  <c r="N757" i="3" s="1"/>
  <c r="C961" i="3"/>
  <c r="D961" i="3" s="1"/>
  <c r="E961" i="3" s="1"/>
  <c r="F961" i="3" s="1"/>
  <c r="G961" i="3" s="1"/>
  <c r="H961" i="3" s="1"/>
  <c r="I961" i="3" s="1"/>
  <c r="J961" i="3" s="1"/>
  <c r="K961" i="3" s="1"/>
  <c r="L961" i="3" s="1"/>
  <c r="M961" i="3" s="1"/>
  <c r="N961" i="3" s="1"/>
  <c r="C494" i="3"/>
  <c r="D494" i="3" s="1"/>
  <c r="E494" i="3" s="1"/>
  <c r="F494" i="3" s="1"/>
  <c r="G494" i="3" s="1"/>
  <c r="H494" i="3" s="1"/>
  <c r="I494" i="3" s="1"/>
  <c r="J494" i="3" s="1"/>
  <c r="K494" i="3" s="1"/>
  <c r="L494" i="3" s="1"/>
  <c r="M494" i="3" s="1"/>
  <c r="N494" i="3" s="1"/>
  <c r="C794" i="3"/>
  <c r="D794" i="3" s="1"/>
  <c r="E794" i="3" s="1"/>
  <c r="F794" i="3" s="1"/>
  <c r="G794" i="3" s="1"/>
  <c r="H794" i="3" s="1"/>
  <c r="I794" i="3" s="1"/>
  <c r="J794" i="3" s="1"/>
  <c r="K794" i="3" s="1"/>
  <c r="L794" i="3" s="1"/>
  <c r="M794" i="3" s="1"/>
  <c r="N794" i="3" s="1"/>
  <c r="C913" i="3"/>
  <c r="D913" i="3" s="1"/>
  <c r="E913" i="3" s="1"/>
  <c r="F913" i="3" s="1"/>
  <c r="G913" i="3" s="1"/>
  <c r="H913" i="3" s="1"/>
  <c r="I913" i="3" s="1"/>
  <c r="J913" i="3" s="1"/>
  <c r="K913" i="3" s="1"/>
  <c r="L913" i="3" s="1"/>
  <c r="M913" i="3" s="1"/>
  <c r="N913" i="3" s="1"/>
  <c r="C277" i="3"/>
  <c r="D277" i="3" s="1"/>
  <c r="E277" i="3" s="1"/>
  <c r="F277" i="3" s="1"/>
  <c r="G277" i="3" s="1"/>
  <c r="H277" i="3" s="1"/>
  <c r="I277" i="3" s="1"/>
  <c r="J277" i="3" s="1"/>
  <c r="K277" i="3" s="1"/>
  <c r="L277" i="3" s="1"/>
  <c r="M277" i="3" s="1"/>
  <c r="N277" i="3" s="1"/>
  <c r="C8634" i="3"/>
  <c r="D8634" i="3" s="1"/>
  <c r="E8634" i="3" s="1"/>
  <c r="F8634" i="3" s="1"/>
  <c r="G8634" i="3" s="1"/>
  <c r="H8634" i="3" s="1"/>
  <c r="I8634" i="3" s="1"/>
  <c r="J8634" i="3" s="1"/>
  <c r="K8634" i="3" s="1"/>
  <c r="L8634" i="3" s="1"/>
  <c r="M8634" i="3" s="1"/>
  <c r="N8634" i="3" s="1"/>
  <c r="C5427" i="3"/>
  <c r="D5427" i="3" s="1"/>
  <c r="E5427" i="3" s="1"/>
  <c r="F5427" i="3" s="1"/>
  <c r="G5427" i="3" s="1"/>
  <c r="H5427" i="3" s="1"/>
  <c r="I5427" i="3" s="1"/>
  <c r="J5427" i="3" s="1"/>
  <c r="K5427" i="3" s="1"/>
  <c r="L5427" i="3" s="1"/>
  <c r="M5427" i="3" s="1"/>
  <c r="N5427" i="3" s="1"/>
  <c r="C8738" i="3"/>
  <c r="D8738" i="3" s="1"/>
  <c r="E8738" i="3" s="1"/>
  <c r="F8738" i="3" s="1"/>
  <c r="G8738" i="3" s="1"/>
  <c r="H8738" i="3" s="1"/>
  <c r="I8738" i="3" s="1"/>
  <c r="J8738" i="3" s="1"/>
  <c r="K8738" i="3" s="1"/>
  <c r="L8738" i="3" s="1"/>
  <c r="M8738" i="3" s="1"/>
  <c r="N8738" i="3" s="1"/>
  <c r="C9997" i="3"/>
  <c r="D9997" i="3" s="1"/>
  <c r="E9997" i="3" s="1"/>
  <c r="F9997" i="3" s="1"/>
  <c r="G9997" i="3" s="1"/>
  <c r="H9997" i="3" s="1"/>
  <c r="I9997" i="3" s="1"/>
  <c r="J9997" i="3" s="1"/>
  <c r="K9997" i="3" s="1"/>
  <c r="L9997" i="3" s="1"/>
  <c r="M9997" i="3" s="1"/>
  <c r="N9997" i="3" s="1"/>
  <c r="C8694" i="3"/>
  <c r="D8694" i="3" s="1"/>
  <c r="E8694" i="3" s="1"/>
  <c r="F8694" i="3" s="1"/>
  <c r="G8694" i="3" s="1"/>
  <c r="H8694" i="3" s="1"/>
  <c r="I8694" i="3" s="1"/>
  <c r="J8694" i="3" s="1"/>
  <c r="K8694" i="3" s="1"/>
  <c r="L8694" i="3" s="1"/>
  <c r="M8694" i="3" s="1"/>
  <c r="N8694" i="3" s="1"/>
  <c r="C7592" i="3"/>
  <c r="D7592" i="3" s="1"/>
  <c r="E7592" i="3" s="1"/>
  <c r="F7592" i="3" s="1"/>
  <c r="G7592" i="3" s="1"/>
  <c r="H7592" i="3" s="1"/>
  <c r="I7592" i="3" s="1"/>
  <c r="J7592" i="3" s="1"/>
  <c r="K7592" i="3" s="1"/>
  <c r="L7592" i="3" s="1"/>
  <c r="M7592" i="3" s="1"/>
  <c r="N7592" i="3" s="1"/>
  <c r="C9289" i="3"/>
  <c r="D9289" i="3" s="1"/>
  <c r="E9289" i="3" s="1"/>
  <c r="F9289" i="3" s="1"/>
  <c r="G9289" i="3" s="1"/>
  <c r="H9289" i="3" s="1"/>
  <c r="I9289" i="3" s="1"/>
  <c r="J9289" i="3" s="1"/>
  <c r="K9289" i="3" s="1"/>
  <c r="L9289" i="3" s="1"/>
  <c r="M9289" i="3" s="1"/>
  <c r="N9289" i="3" s="1"/>
  <c r="C9527" i="3"/>
  <c r="D9527" i="3" s="1"/>
  <c r="E9527" i="3" s="1"/>
  <c r="F9527" i="3" s="1"/>
  <c r="G9527" i="3" s="1"/>
  <c r="H9527" i="3" s="1"/>
  <c r="I9527" i="3" s="1"/>
  <c r="J9527" i="3" s="1"/>
  <c r="K9527" i="3" s="1"/>
  <c r="L9527" i="3" s="1"/>
  <c r="M9527" i="3" s="1"/>
  <c r="N9527" i="3" s="1"/>
  <c r="C882" i="3"/>
  <c r="D882" i="3" s="1"/>
  <c r="E882" i="3" s="1"/>
  <c r="F882" i="3" s="1"/>
  <c r="G882" i="3" s="1"/>
  <c r="H882" i="3" s="1"/>
  <c r="I882" i="3" s="1"/>
  <c r="J882" i="3" s="1"/>
  <c r="K882" i="3" s="1"/>
  <c r="L882" i="3" s="1"/>
  <c r="M882" i="3" s="1"/>
  <c r="N882" i="3" s="1"/>
  <c r="C438" i="3"/>
  <c r="D438" i="3" s="1"/>
  <c r="E438" i="3" s="1"/>
  <c r="F438" i="3" s="1"/>
  <c r="G438" i="3" s="1"/>
  <c r="H438" i="3" s="1"/>
  <c r="I438" i="3" s="1"/>
  <c r="J438" i="3" s="1"/>
  <c r="K438" i="3" s="1"/>
  <c r="L438" i="3" s="1"/>
  <c r="M438" i="3" s="1"/>
  <c r="N438" i="3" s="1"/>
  <c r="C977" i="3"/>
  <c r="D977" i="3" s="1"/>
  <c r="E977" i="3" s="1"/>
  <c r="F977" i="3" s="1"/>
  <c r="G977" i="3" s="1"/>
  <c r="H977" i="3" s="1"/>
  <c r="I977" i="3" s="1"/>
  <c r="J977" i="3" s="1"/>
  <c r="K977" i="3" s="1"/>
  <c r="L977" i="3" s="1"/>
  <c r="M977" i="3" s="1"/>
  <c r="N977" i="3" s="1"/>
  <c r="C521" i="3"/>
  <c r="D521" i="3" s="1"/>
  <c r="E521" i="3" s="1"/>
  <c r="F521" i="3" s="1"/>
  <c r="G521" i="3" s="1"/>
  <c r="H521" i="3" s="1"/>
  <c r="I521" i="3" s="1"/>
  <c r="J521" i="3" s="1"/>
  <c r="K521" i="3" s="1"/>
  <c r="L521" i="3" s="1"/>
  <c r="M521" i="3" s="1"/>
  <c r="N521" i="3" s="1"/>
  <c r="C113" i="3"/>
  <c r="D113" i="3" s="1"/>
  <c r="E113" i="3" s="1"/>
  <c r="F113" i="3" s="1"/>
  <c r="G113" i="3" s="1"/>
  <c r="H113" i="3" s="1"/>
  <c r="I113" i="3" s="1"/>
  <c r="J113" i="3" s="1"/>
  <c r="K113" i="3" s="1"/>
  <c r="L113" i="3" s="1"/>
  <c r="M113" i="3" s="1"/>
  <c r="N113" i="3" s="1"/>
  <c r="C9718" i="3"/>
  <c r="D9718" i="3" s="1"/>
  <c r="E9718" i="3" s="1"/>
  <c r="F9718" i="3" s="1"/>
  <c r="G9718" i="3" s="1"/>
  <c r="H9718" i="3" s="1"/>
  <c r="I9718" i="3" s="1"/>
  <c r="J9718" i="3" s="1"/>
  <c r="K9718" i="3" s="1"/>
  <c r="L9718" i="3" s="1"/>
  <c r="M9718" i="3" s="1"/>
  <c r="N9718" i="3" s="1"/>
  <c r="C561" i="3"/>
  <c r="D561" i="3" s="1"/>
  <c r="E561" i="3" s="1"/>
  <c r="F561" i="3" s="1"/>
  <c r="G561" i="3" s="1"/>
  <c r="H561" i="3" s="1"/>
  <c r="I561" i="3" s="1"/>
  <c r="J561" i="3" s="1"/>
  <c r="K561" i="3" s="1"/>
  <c r="L561" i="3" s="1"/>
  <c r="M561" i="3" s="1"/>
  <c r="N561" i="3" s="1"/>
  <c r="C8333" i="3"/>
  <c r="D8333" i="3" s="1"/>
  <c r="E8333" i="3" s="1"/>
  <c r="F8333" i="3" s="1"/>
  <c r="G8333" i="3" s="1"/>
  <c r="H8333" i="3" s="1"/>
  <c r="I8333" i="3" s="1"/>
  <c r="J8333" i="3" s="1"/>
  <c r="K8333" i="3" s="1"/>
  <c r="L8333" i="3" s="1"/>
  <c r="M8333" i="3" s="1"/>
  <c r="N8333" i="3" s="1"/>
  <c r="C9092" i="3"/>
  <c r="D9092" i="3" s="1"/>
  <c r="E9092" i="3" s="1"/>
  <c r="F9092" i="3" s="1"/>
  <c r="G9092" i="3" s="1"/>
  <c r="H9092" i="3" s="1"/>
  <c r="I9092" i="3" s="1"/>
  <c r="J9092" i="3" s="1"/>
  <c r="K9092" i="3" s="1"/>
  <c r="L9092" i="3" s="1"/>
  <c r="M9092" i="3" s="1"/>
  <c r="N9092" i="3" s="1"/>
  <c r="C8431" i="3"/>
  <c r="D8431" i="3" s="1"/>
  <c r="E8431" i="3" s="1"/>
  <c r="F8431" i="3" s="1"/>
  <c r="G8431" i="3" s="1"/>
  <c r="H8431" i="3" s="1"/>
  <c r="I8431" i="3" s="1"/>
  <c r="J8431" i="3" s="1"/>
  <c r="K8431" i="3" s="1"/>
  <c r="L8431" i="3" s="1"/>
  <c r="M8431" i="3" s="1"/>
  <c r="N8431" i="3" s="1"/>
  <c r="C8754" i="3"/>
  <c r="D8754" i="3" s="1"/>
  <c r="E8754" i="3" s="1"/>
  <c r="F8754" i="3" s="1"/>
  <c r="G8754" i="3" s="1"/>
  <c r="H8754" i="3" s="1"/>
  <c r="I8754" i="3" s="1"/>
  <c r="J8754" i="3" s="1"/>
  <c r="K8754" i="3" s="1"/>
  <c r="L8754" i="3" s="1"/>
  <c r="M8754" i="3" s="1"/>
  <c r="N8754" i="3" s="1"/>
  <c r="C9674" i="3"/>
  <c r="D9674" i="3" s="1"/>
  <c r="E9674" i="3" s="1"/>
  <c r="F9674" i="3" s="1"/>
  <c r="G9674" i="3" s="1"/>
  <c r="H9674" i="3" s="1"/>
  <c r="I9674" i="3" s="1"/>
  <c r="J9674" i="3" s="1"/>
  <c r="K9674" i="3" s="1"/>
  <c r="L9674" i="3" s="1"/>
  <c r="M9674" i="3" s="1"/>
  <c r="N9674" i="3" s="1"/>
  <c r="C8820" i="3"/>
  <c r="D8820" i="3" s="1"/>
  <c r="E8820" i="3" s="1"/>
  <c r="F8820" i="3" s="1"/>
  <c r="G8820" i="3" s="1"/>
  <c r="H8820" i="3" s="1"/>
  <c r="I8820" i="3" s="1"/>
  <c r="J8820" i="3" s="1"/>
  <c r="K8820" i="3" s="1"/>
  <c r="L8820" i="3" s="1"/>
  <c r="M8820" i="3" s="1"/>
  <c r="N8820" i="3" s="1"/>
  <c r="C8290" i="3"/>
  <c r="D8290" i="3" s="1"/>
  <c r="E8290" i="3" s="1"/>
  <c r="F8290" i="3" s="1"/>
  <c r="G8290" i="3" s="1"/>
  <c r="H8290" i="3" s="1"/>
  <c r="I8290" i="3" s="1"/>
  <c r="J8290" i="3" s="1"/>
  <c r="K8290" i="3" s="1"/>
  <c r="L8290" i="3" s="1"/>
  <c r="M8290" i="3" s="1"/>
  <c r="N8290" i="3" s="1"/>
  <c r="C7924" i="3"/>
  <c r="D7924" i="3" s="1"/>
  <c r="E7924" i="3" s="1"/>
  <c r="F7924" i="3" s="1"/>
  <c r="G7924" i="3" s="1"/>
  <c r="H7924" i="3" s="1"/>
  <c r="I7924" i="3" s="1"/>
  <c r="J7924" i="3" s="1"/>
  <c r="K7924" i="3" s="1"/>
  <c r="L7924" i="3" s="1"/>
  <c r="M7924" i="3" s="1"/>
  <c r="N7924" i="3" s="1"/>
  <c r="C626" i="3"/>
  <c r="D626" i="3" s="1"/>
  <c r="E626" i="3" s="1"/>
  <c r="F626" i="3" s="1"/>
  <c r="G626" i="3" s="1"/>
  <c r="H626" i="3" s="1"/>
  <c r="I626" i="3" s="1"/>
  <c r="J626" i="3" s="1"/>
  <c r="K626" i="3" s="1"/>
  <c r="L626" i="3" s="1"/>
  <c r="M626" i="3" s="1"/>
  <c r="N626" i="3" s="1"/>
  <c r="C716" i="3"/>
  <c r="D716" i="3" s="1"/>
  <c r="E716" i="3" s="1"/>
  <c r="F716" i="3" s="1"/>
  <c r="G716" i="3" s="1"/>
  <c r="H716" i="3" s="1"/>
  <c r="I716" i="3" s="1"/>
  <c r="J716" i="3" s="1"/>
  <c r="K716" i="3" s="1"/>
  <c r="L716" i="3" s="1"/>
  <c r="M716" i="3" s="1"/>
  <c r="N716" i="3" s="1"/>
  <c r="C190" i="3"/>
  <c r="D190" i="3" s="1"/>
  <c r="E190" i="3" s="1"/>
  <c r="F190" i="3" s="1"/>
  <c r="G190" i="3" s="1"/>
  <c r="H190" i="3" s="1"/>
  <c r="I190" i="3" s="1"/>
  <c r="J190" i="3" s="1"/>
  <c r="K190" i="3" s="1"/>
  <c r="L190" i="3" s="1"/>
  <c r="M190" i="3" s="1"/>
  <c r="N190" i="3" s="1"/>
  <c r="C344" i="3"/>
  <c r="D344" i="3" s="1"/>
  <c r="E344" i="3" s="1"/>
  <c r="F344" i="3" s="1"/>
  <c r="G344" i="3" s="1"/>
  <c r="H344" i="3" s="1"/>
  <c r="I344" i="3" s="1"/>
  <c r="J344" i="3" s="1"/>
  <c r="K344" i="3" s="1"/>
  <c r="L344" i="3" s="1"/>
  <c r="M344" i="3" s="1"/>
  <c r="N344" i="3" s="1"/>
  <c r="C235" i="3"/>
  <c r="D235" i="3" s="1"/>
  <c r="E235" i="3" s="1"/>
  <c r="F235" i="3" s="1"/>
  <c r="G235" i="3" s="1"/>
  <c r="H235" i="3" s="1"/>
  <c r="I235" i="3" s="1"/>
  <c r="J235" i="3" s="1"/>
  <c r="K235" i="3" s="1"/>
  <c r="L235" i="3" s="1"/>
  <c r="M235" i="3" s="1"/>
  <c r="N235" i="3" s="1"/>
  <c r="C554" i="3"/>
  <c r="D554" i="3" s="1"/>
  <c r="E554" i="3" s="1"/>
  <c r="F554" i="3" s="1"/>
  <c r="G554" i="3" s="1"/>
  <c r="H554" i="3" s="1"/>
  <c r="I554" i="3" s="1"/>
  <c r="J554" i="3" s="1"/>
  <c r="K554" i="3" s="1"/>
  <c r="L554" i="3" s="1"/>
  <c r="M554" i="3" s="1"/>
  <c r="N554" i="3" s="1"/>
  <c r="C64" i="3"/>
  <c r="D64" i="3" s="1"/>
  <c r="E64" i="3" s="1"/>
  <c r="F64" i="3" s="1"/>
  <c r="G64" i="3" s="1"/>
  <c r="H64" i="3" s="1"/>
  <c r="I64" i="3" s="1"/>
  <c r="J64" i="3" s="1"/>
  <c r="K64" i="3" s="1"/>
  <c r="L64" i="3" s="1"/>
  <c r="M64" i="3" s="1"/>
  <c r="N64" i="3" s="1"/>
  <c r="C1013" i="3"/>
  <c r="D1013" i="3" s="1"/>
  <c r="E1013" i="3" s="1"/>
  <c r="F1013" i="3" s="1"/>
  <c r="G1013" i="3" s="1"/>
  <c r="H1013" i="3" s="1"/>
  <c r="I1013" i="3" s="1"/>
  <c r="J1013" i="3" s="1"/>
  <c r="K1013" i="3" s="1"/>
  <c r="L1013" i="3" s="1"/>
  <c r="M1013" i="3" s="1"/>
  <c r="N1013" i="3" s="1"/>
  <c r="C77" i="3"/>
  <c r="D77" i="3" s="1"/>
  <c r="E77" i="3" s="1"/>
  <c r="F77" i="3" s="1"/>
  <c r="G77" i="3" s="1"/>
  <c r="H77" i="3" s="1"/>
  <c r="I77" i="3" s="1"/>
  <c r="J77" i="3" s="1"/>
  <c r="K77" i="3" s="1"/>
  <c r="L77" i="3" s="1"/>
  <c r="M77" i="3" s="1"/>
  <c r="N77" i="3" s="1"/>
  <c r="C224" i="3"/>
  <c r="D224" i="3" s="1"/>
  <c r="E224" i="3" s="1"/>
  <c r="F224" i="3" s="1"/>
  <c r="G224" i="3" s="1"/>
  <c r="H224" i="3" s="1"/>
  <c r="I224" i="3" s="1"/>
  <c r="J224" i="3" s="1"/>
  <c r="K224" i="3" s="1"/>
  <c r="L224" i="3" s="1"/>
  <c r="M224" i="3" s="1"/>
  <c r="N224" i="3" s="1"/>
  <c r="C841" i="3"/>
  <c r="D841" i="3" s="1"/>
  <c r="E841" i="3" s="1"/>
  <c r="F841" i="3" s="1"/>
  <c r="G841" i="3" s="1"/>
  <c r="H841" i="3" s="1"/>
  <c r="I841" i="3" s="1"/>
  <c r="J841" i="3" s="1"/>
  <c r="K841" i="3" s="1"/>
  <c r="L841" i="3" s="1"/>
  <c r="M841" i="3" s="1"/>
  <c r="N841" i="3" s="1"/>
  <c r="C9048" i="3"/>
  <c r="D9048" i="3" s="1"/>
  <c r="E9048" i="3" s="1"/>
  <c r="F9048" i="3" s="1"/>
  <c r="G9048" i="3" s="1"/>
  <c r="H9048" i="3" s="1"/>
  <c r="I9048" i="3" s="1"/>
  <c r="J9048" i="3" s="1"/>
  <c r="K9048" i="3" s="1"/>
  <c r="L9048" i="3" s="1"/>
  <c r="M9048" i="3" s="1"/>
  <c r="N9048" i="3" s="1"/>
  <c r="C154" i="3"/>
  <c r="D154" i="3" s="1"/>
  <c r="E154" i="3" s="1"/>
  <c r="F154" i="3" s="1"/>
  <c r="G154" i="3" s="1"/>
  <c r="H154" i="3" s="1"/>
  <c r="I154" i="3" s="1"/>
  <c r="J154" i="3" s="1"/>
  <c r="K154" i="3" s="1"/>
  <c r="L154" i="3" s="1"/>
  <c r="M154" i="3" s="1"/>
  <c r="N154" i="3" s="1"/>
  <c r="C9032" i="3"/>
  <c r="D9032" i="3" s="1"/>
  <c r="E9032" i="3" s="1"/>
  <c r="F9032" i="3" s="1"/>
  <c r="G9032" i="3" s="1"/>
  <c r="H9032" i="3" s="1"/>
  <c r="I9032" i="3" s="1"/>
  <c r="J9032" i="3" s="1"/>
  <c r="K9032" i="3" s="1"/>
  <c r="L9032" i="3" s="1"/>
  <c r="M9032" i="3" s="1"/>
  <c r="N9032" i="3" s="1"/>
  <c r="C496" i="3"/>
  <c r="D496" i="3" s="1"/>
  <c r="E496" i="3" s="1"/>
  <c r="F496" i="3" s="1"/>
  <c r="G496" i="3" s="1"/>
  <c r="H496" i="3" s="1"/>
  <c r="I496" i="3" s="1"/>
  <c r="J496" i="3" s="1"/>
  <c r="K496" i="3" s="1"/>
  <c r="L496" i="3" s="1"/>
  <c r="M496" i="3" s="1"/>
  <c r="N496" i="3" s="1"/>
  <c r="C644" i="3"/>
  <c r="D644" i="3" s="1"/>
  <c r="E644" i="3" s="1"/>
  <c r="F644" i="3" s="1"/>
  <c r="G644" i="3" s="1"/>
  <c r="H644" i="3" s="1"/>
  <c r="I644" i="3" s="1"/>
  <c r="J644" i="3" s="1"/>
  <c r="K644" i="3" s="1"/>
  <c r="L644" i="3" s="1"/>
  <c r="M644" i="3" s="1"/>
  <c r="N644" i="3" s="1"/>
  <c r="C9923" i="3"/>
  <c r="D9923" i="3" s="1"/>
  <c r="E9923" i="3" s="1"/>
  <c r="F9923" i="3" s="1"/>
  <c r="G9923" i="3" s="1"/>
  <c r="H9923" i="3" s="1"/>
  <c r="I9923" i="3" s="1"/>
  <c r="J9923" i="3" s="1"/>
  <c r="K9923" i="3" s="1"/>
  <c r="L9923" i="3" s="1"/>
  <c r="M9923" i="3" s="1"/>
  <c r="N9923" i="3" s="1"/>
  <c r="C8857" i="3"/>
  <c r="D8857" i="3" s="1"/>
  <c r="E8857" i="3" s="1"/>
  <c r="F8857" i="3" s="1"/>
  <c r="G8857" i="3" s="1"/>
  <c r="H8857" i="3" s="1"/>
  <c r="I8857" i="3" s="1"/>
  <c r="J8857" i="3" s="1"/>
  <c r="K8857" i="3" s="1"/>
  <c r="L8857" i="3" s="1"/>
  <c r="M8857" i="3" s="1"/>
  <c r="N8857" i="3" s="1"/>
  <c r="C74" i="3"/>
  <c r="D74" i="3" s="1"/>
  <c r="E74" i="3" s="1"/>
  <c r="F74" i="3" s="1"/>
  <c r="G74" i="3" s="1"/>
  <c r="H74" i="3" s="1"/>
  <c r="I74" i="3" s="1"/>
  <c r="J74" i="3" s="1"/>
  <c r="K74" i="3" s="1"/>
  <c r="L74" i="3" s="1"/>
  <c r="M74" i="3" s="1"/>
  <c r="N74" i="3" s="1"/>
  <c r="C680" i="3"/>
  <c r="D680" i="3" s="1"/>
  <c r="E680" i="3" s="1"/>
  <c r="F680" i="3" s="1"/>
  <c r="G680" i="3" s="1"/>
  <c r="H680" i="3" s="1"/>
  <c r="I680" i="3" s="1"/>
  <c r="J680" i="3" s="1"/>
  <c r="K680" i="3" s="1"/>
  <c r="L680" i="3" s="1"/>
  <c r="M680" i="3" s="1"/>
  <c r="N680" i="3" s="1"/>
  <c r="C93" i="3"/>
  <c r="D93" i="3" s="1"/>
  <c r="E93" i="3" s="1"/>
  <c r="F93" i="3" s="1"/>
  <c r="G93" i="3" s="1"/>
  <c r="H93" i="3" s="1"/>
  <c r="I93" i="3" s="1"/>
  <c r="J93" i="3" s="1"/>
  <c r="K93" i="3" s="1"/>
  <c r="L93" i="3" s="1"/>
  <c r="M93" i="3" s="1"/>
  <c r="N93" i="3" s="1"/>
  <c r="C8390" i="3"/>
  <c r="D8390" i="3" s="1"/>
  <c r="E8390" i="3" s="1"/>
  <c r="F8390" i="3" s="1"/>
  <c r="G8390" i="3" s="1"/>
  <c r="H8390" i="3" s="1"/>
  <c r="I8390" i="3" s="1"/>
  <c r="J8390" i="3" s="1"/>
  <c r="K8390" i="3" s="1"/>
  <c r="L8390" i="3" s="1"/>
  <c r="M8390" i="3" s="1"/>
  <c r="N8390" i="3" s="1"/>
  <c r="C9835" i="3"/>
  <c r="D9835" i="3" s="1"/>
  <c r="E9835" i="3" s="1"/>
  <c r="F9835" i="3" s="1"/>
  <c r="G9835" i="3" s="1"/>
  <c r="H9835" i="3" s="1"/>
  <c r="I9835" i="3" s="1"/>
  <c r="J9835" i="3" s="1"/>
  <c r="K9835" i="3" s="1"/>
  <c r="L9835" i="3" s="1"/>
  <c r="M9835" i="3" s="1"/>
  <c r="N9835" i="3" s="1"/>
  <c r="C9026" i="3"/>
  <c r="D9026" i="3" s="1"/>
  <c r="E9026" i="3" s="1"/>
  <c r="F9026" i="3" s="1"/>
  <c r="G9026" i="3" s="1"/>
  <c r="H9026" i="3" s="1"/>
  <c r="I9026" i="3" s="1"/>
  <c r="J9026" i="3" s="1"/>
  <c r="K9026" i="3" s="1"/>
  <c r="L9026" i="3" s="1"/>
  <c r="M9026" i="3" s="1"/>
  <c r="N9026" i="3" s="1"/>
  <c r="C7648" i="3"/>
  <c r="D7648" i="3" s="1"/>
  <c r="E7648" i="3" s="1"/>
  <c r="F7648" i="3" s="1"/>
  <c r="G7648" i="3" s="1"/>
  <c r="H7648" i="3" s="1"/>
  <c r="I7648" i="3" s="1"/>
  <c r="J7648" i="3" s="1"/>
  <c r="K7648" i="3" s="1"/>
  <c r="L7648" i="3" s="1"/>
  <c r="M7648" i="3" s="1"/>
  <c r="N7648" i="3" s="1"/>
  <c r="C48" i="3"/>
  <c r="D48" i="3" s="1"/>
  <c r="E48" i="3" s="1"/>
  <c r="F48" i="3" s="1"/>
  <c r="G48" i="3" s="1"/>
  <c r="H48" i="3" s="1"/>
  <c r="I48" i="3" s="1"/>
  <c r="J48" i="3" s="1"/>
  <c r="K48" i="3" s="1"/>
  <c r="L48" i="3" s="1"/>
  <c r="M48" i="3" s="1"/>
  <c r="N48" i="3" s="1"/>
  <c r="C8889" i="3"/>
  <c r="D8889" i="3" s="1"/>
  <c r="E8889" i="3" s="1"/>
  <c r="F8889" i="3" s="1"/>
  <c r="G8889" i="3" s="1"/>
  <c r="H8889" i="3" s="1"/>
  <c r="I8889" i="3" s="1"/>
  <c r="J8889" i="3" s="1"/>
  <c r="K8889" i="3" s="1"/>
  <c r="L8889" i="3" s="1"/>
  <c r="M8889" i="3" s="1"/>
  <c r="N8889" i="3" s="1"/>
  <c r="C7741" i="3"/>
  <c r="D7741" i="3" s="1"/>
  <c r="E7741" i="3" s="1"/>
  <c r="F7741" i="3" s="1"/>
  <c r="G7741" i="3" s="1"/>
  <c r="H7741" i="3" s="1"/>
  <c r="I7741" i="3" s="1"/>
  <c r="J7741" i="3" s="1"/>
  <c r="K7741" i="3" s="1"/>
  <c r="L7741" i="3" s="1"/>
  <c r="M7741" i="3" s="1"/>
  <c r="N7741" i="3" s="1"/>
  <c r="C121" i="3"/>
  <c r="D121" i="3" s="1"/>
  <c r="E121" i="3" s="1"/>
  <c r="F121" i="3" s="1"/>
  <c r="G121" i="3" s="1"/>
  <c r="H121" i="3" s="1"/>
  <c r="I121" i="3" s="1"/>
  <c r="J121" i="3" s="1"/>
  <c r="K121" i="3" s="1"/>
  <c r="L121" i="3" s="1"/>
  <c r="M121" i="3" s="1"/>
  <c r="N121" i="3" s="1"/>
  <c r="C9535" i="3"/>
  <c r="D9535" i="3" s="1"/>
  <c r="E9535" i="3" s="1"/>
  <c r="F9535" i="3" s="1"/>
  <c r="G9535" i="3" s="1"/>
  <c r="H9535" i="3" s="1"/>
  <c r="I9535" i="3" s="1"/>
  <c r="J9535" i="3" s="1"/>
  <c r="K9535" i="3" s="1"/>
  <c r="L9535" i="3" s="1"/>
  <c r="M9535" i="3" s="1"/>
  <c r="N9535" i="3" s="1"/>
  <c r="C7938" i="3"/>
  <c r="D7938" i="3" s="1"/>
  <c r="E7938" i="3" s="1"/>
  <c r="F7938" i="3" s="1"/>
  <c r="G7938" i="3" s="1"/>
  <c r="H7938" i="3" s="1"/>
  <c r="I7938" i="3" s="1"/>
  <c r="J7938" i="3" s="1"/>
  <c r="K7938" i="3" s="1"/>
  <c r="L7938" i="3" s="1"/>
  <c r="M7938" i="3" s="1"/>
  <c r="N7938" i="3" s="1"/>
  <c r="C58" i="3"/>
  <c r="D58" i="3" s="1"/>
  <c r="E58" i="3" s="1"/>
  <c r="F58" i="3" s="1"/>
  <c r="G58" i="3" s="1"/>
  <c r="H58" i="3" s="1"/>
  <c r="I58" i="3" s="1"/>
  <c r="J58" i="3" s="1"/>
  <c r="K58" i="3" s="1"/>
  <c r="L58" i="3" s="1"/>
  <c r="M58" i="3" s="1"/>
  <c r="N58" i="3" s="1"/>
  <c r="C9567" i="3"/>
  <c r="D9567" i="3" s="1"/>
  <c r="E9567" i="3" s="1"/>
  <c r="F9567" i="3" s="1"/>
  <c r="G9567" i="3" s="1"/>
  <c r="H9567" i="3" s="1"/>
  <c r="I9567" i="3" s="1"/>
  <c r="J9567" i="3" s="1"/>
  <c r="K9567" i="3" s="1"/>
  <c r="L9567" i="3" s="1"/>
  <c r="M9567" i="3" s="1"/>
  <c r="N9567" i="3" s="1"/>
  <c r="C9101" i="3"/>
  <c r="D9101" i="3" s="1"/>
  <c r="E9101" i="3" s="1"/>
  <c r="F9101" i="3" s="1"/>
  <c r="G9101" i="3" s="1"/>
  <c r="H9101" i="3" s="1"/>
  <c r="I9101" i="3" s="1"/>
  <c r="J9101" i="3" s="1"/>
  <c r="K9101" i="3" s="1"/>
  <c r="L9101" i="3" s="1"/>
  <c r="M9101" i="3" s="1"/>
  <c r="N9101" i="3" s="1"/>
  <c r="C7819" i="3"/>
  <c r="D7819" i="3" s="1"/>
  <c r="E7819" i="3" s="1"/>
  <c r="F7819" i="3" s="1"/>
  <c r="G7819" i="3" s="1"/>
  <c r="H7819" i="3" s="1"/>
  <c r="I7819" i="3" s="1"/>
  <c r="J7819" i="3" s="1"/>
  <c r="K7819" i="3" s="1"/>
  <c r="L7819" i="3" s="1"/>
  <c r="M7819" i="3" s="1"/>
  <c r="N7819" i="3" s="1"/>
  <c r="C145" i="3"/>
  <c r="D145" i="3" s="1"/>
  <c r="E145" i="3" s="1"/>
  <c r="F145" i="3" s="1"/>
  <c r="G145" i="3" s="1"/>
  <c r="H145" i="3" s="1"/>
  <c r="I145" i="3" s="1"/>
  <c r="J145" i="3" s="1"/>
  <c r="K145" i="3" s="1"/>
  <c r="L145" i="3" s="1"/>
  <c r="M145" i="3" s="1"/>
  <c r="N145" i="3" s="1"/>
  <c r="C9643" i="3"/>
  <c r="D9643" i="3" s="1"/>
  <c r="E9643" i="3" s="1"/>
  <c r="F9643" i="3" s="1"/>
  <c r="G9643" i="3" s="1"/>
  <c r="H9643" i="3" s="1"/>
  <c r="I9643" i="3" s="1"/>
  <c r="J9643" i="3" s="1"/>
  <c r="K9643" i="3" s="1"/>
  <c r="L9643" i="3" s="1"/>
  <c r="M9643" i="3" s="1"/>
  <c r="N9643" i="3" s="1"/>
  <c r="C7764" i="3"/>
  <c r="D7764" i="3" s="1"/>
  <c r="E7764" i="3" s="1"/>
  <c r="F7764" i="3" s="1"/>
  <c r="G7764" i="3" s="1"/>
  <c r="H7764" i="3" s="1"/>
  <c r="I7764" i="3" s="1"/>
  <c r="J7764" i="3" s="1"/>
  <c r="K7764" i="3" s="1"/>
  <c r="L7764" i="3" s="1"/>
  <c r="M7764" i="3" s="1"/>
  <c r="N7764" i="3" s="1"/>
  <c r="C9969" i="3"/>
  <c r="D9969" i="3" s="1"/>
  <c r="E9969" i="3" s="1"/>
  <c r="F9969" i="3" s="1"/>
  <c r="G9969" i="3" s="1"/>
  <c r="H9969" i="3" s="1"/>
  <c r="I9969" i="3" s="1"/>
  <c r="J9969" i="3" s="1"/>
  <c r="K9969" i="3" s="1"/>
  <c r="L9969" i="3" s="1"/>
  <c r="M9969" i="3" s="1"/>
  <c r="N9969" i="3" s="1"/>
  <c r="C9326" i="3"/>
  <c r="D9326" i="3" s="1"/>
  <c r="E9326" i="3" s="1"/>
  <c r="F9326" i="3" s="1"/>
  <c r="G9326" i="3" s="1"/>
  <c r="H9326" i="3" s="1"/>
  <c r="I9326" i="3" s="1"/>
  <c r="J9326" i="3" s="1"/>
  <c r="K9326" i="3" s="1"/>
  <c r="L9326" i="3" s="1"/>
  <c r="M9326" i="3" s="1"/>
  <c r="N9326" i="3" s="1"/>
  <c r="C8298" i="3"/>
  <c r="D8298" i="3" s="1"/>
  <c r="E8298" i="3" s="1"/>
  <c r="F8298" i="3" s="1"/>
  <c r="G8298" i="3" s="1"/>
  <c r="H8298" i="3" s="1"/>
  <c r="I8298" i="3" s="1"/>
  <c r="J8298" i="3" s="1"/>
  <c r="K8298" i="3" s="1"/>
  <c r="L8298" i="3" s="1"/>
  <c r="M8298" i="3" s="1"/>
  <c r="N8298" i="3" s="1"/>
  <c r="C9994" i="3"/>
  <c r="D9994" i="3" s="1"/>
  <c r="E9994" i="3" s="1"/>
  <c r="F9994" i="3" s="1"/>
  <c r="G9994" i="3" s="1"/>
  <c r="H9994" i="3" s="1"/>
  <c r="I9994" i="3" s="1"/>
  <c r="J9994" i="3" s="1"/>
  <c r="K9994" i="3" s="1"/>
  <c r="L9994" i="3" s="1"/>
  <c r="M9994" i="3" s="1"/>
  <c r="N9994" i="3" s="1"/>
  <c r="C9681" i="3"/>
  <c r="D9681" i="3" s="1"/>
  <c r="E9681" i="3" s="1"/>
  <c r="F9681" i="3" s="1"/>
  <c r="G9681" i="3" s="1"/>
  <c r="H9681" i="3" s="1"/>
  <c r="I9681" i="3" s="1"/>
  <c r="J9681" i="3" s="1"/>
  <c r="K9681" i="3" s="1"/>
  <c r="L9681" i="3" s="1"/>
  <c r="M9681" i="3" s="1"/>
  <c r="N9681" i="3" s="1"/>
  <c r="C9133" i="3"/>
  <c r="D9133" i="3" s="1"/>
  <c r="E9133" i="3" s="1"/>
  <c r="F9133" i="3" s="1"/>
  <c r="G9133" i="3" s="1"/>
  <c r="H9133" i="3" s="1"/>
  <c r="I9133" i="3" s="1"/>
  <c r="J9133" i="3" s="1"/>
  <c r="K9133" i="3" s="1"/>
  <c r="L9133" i="3" s="1"/>
  <c r="M9133" i="3" s="1"/>
  <c r="N9133" i="3" s="1"/>
  <c r="C8337" i="3"/>
  <c r="D8337" i="3" s="1"/>
  <c r="E8337" i="3" s="1"/>
  <c r="F8337" i="3" s="1"/>
  <c r="G8337" i="3" s="1"/>
  <c r="H8337" i="3" s="1"/>
  <c r="I8337" i="3" s="1"/>
  <c r="J8337" i="3" s="1"/>
  <c r="K8337" i="3" s="1"/>
  <c r="L8337" i="3" s="1"/>
  <c r="M8337" i="3" s="1"/>
  <c r="N8337" i="3" s="1"/>
  <c r="C6954" i="3"/>
  <c r="D6954" i="3" s="1"/>
  <c r="E6954" i="3" s="1"/>
  <c r="F6954" i="3" s="1"/>
  <c r="G6954" i="3" s="1"/>
  <c r="H6954" i="3" s="1"/>
  <c r="I6954" i="3" s="1"/>
  <c r="J6954" i="3" s="1"/>
  <c r="K6954" i="3" s="1"/>
  <c r="L6954" i="3" s="1"/>
  <c r="M6954" i="3" s="1"/>
  <c r="N6954" i="3" s="1"/>
  <c r="C9794" i="3"/>
  <c r="D9794" i="3" s="1"/>
  <c r="E9794" i="3" s="1"/>
  <c r="F9794" i="3" s="1"/>
  <c r="G9794" i="3" s="1"/>
  <c r="H9794" i="3" s="1"/>
  <c r="I9794" i="3" s="1"/>
  <c r="J9794" i="3" s="1"/>
  <c r="K9794" i="3" s="1"/>
  <c r="L9794" i="3" s="1"/>
  <c r="M9794" i="3" s="1"/>
  <c r="N9794" i="3" s="1"/>
  <c r="C9041" i="3"/>
  <c r="D9041" i="3" s="1"/>
  <c r="E9041" i="3" s="1"/>
  <c r="F9041" i="3" s="1"/>
  <c r="G9041" i="3" s="1"/>
  <c r="H9041" i="3" s="1"/>
  <c r="I9041" i="3" s="1"/>
  <c r="J9041" i="3" s="1"/>
  <c r="K9041" i="3" s="1"/>
  <c r="L9041" i="3" s="1"/>
  <c r="M9041" i="3" s="1"/>
  <c r="N9041" i="3" s="1"/>
  <c r="C8013" i="3"/>
  <c r="D8013" i="3" s="1"/>
  <c r="E8013" i="3" s="1"/>
  <c r="F8013" i="3" s="1"/>
  <c r="G8013" i="3" s="1"/>
  <c r="H8013" i="3" s="1"/>
  <c r="I8013" i="3" s="1"/>
  <c r="J8013" i="3" s="1"/>
  <c r="K8013" i="3" s="1"/>
  <c r="L8013" i="3" s="1"/>
  <c r="M8013" i="3" s="1"/>
  <c r="N8013" i="3" s="1"/>
  <c r="C6750" i="3"/>
  <c r="D6750" i="3" s="1"/>
  <c r="E6750" i="3" s="1"/>
  <c r="F6750" i="3" s="1"/>
  <c r="G6750" i="3" s="1"/>
  <c r="H6750" i="3" s="1"/>
  <c r="I6750" i="3" s="1"/>
  <c r="J6750" i="3" s="1"/>
  <c r="K6750" i="3" s="1"/>
  <c r="L6750" i="3" s="1"/>
  <c r="M6750" i="3" s="1"/>
  <c r="N6750" i="3" s="1"/>
  <c r="C9812" i="3"/>
  <c r="D9812" i="3" s="1"/>
  <c r="E9812" i="3" s="1"/>
  <c r="F9812" i="3" s="1"/>
  <c r="G9812" i="3" s="1"/>
  <c r="H9812" i="3" s="1"/>
  <c r="I9812" i="3" s="1"/>
  <c r="J9812" i="3" s="1"/>
  <c r="K9812" i="3" s="1"/>
  <c r="L9812" i="3" s="1"/>
  <c r="M9812" i="3" s="1"/>
  <c r="N9812" i="3" s="1"/>
  <c r="C9283" i="3"/>
  <c r="D9283" i="3" s="1"/>
  <c r="E9283" i="3" s="1"/>
  <c r="F9283" i="3" s="1"/>
  <c r="G9283" i="3" s="1"/>
  <c r="H9283" i="3" s="1"/>
  <c r="I9283" i="3" s="1"/>
  <c r="J9283" i="3" s="1"/>
  <c r="K9283" i="3" s="1"/>
  <c r="L9283" i="3" s="1"/>
  <c r="M9283" i="3" s="1"/>
  <c r="N9283" i="3" s="1"/>
  <c r="C8971" i="3"/>
  <c r="D8971" i="3" s="1"/>
  <c r="E8971" i="3" s="1"/>
  <c r="F8971" i="3" s="1"/>
  <c r="G8971" i="3" s="1"/>
  <c r="H8971" i="3" s="1"/>
  <c r="I8971" i="3" s="1"/>
  <c r="J8971" i="3" s="1"/>
  <c r="K8971" i="3" s="1"/>
  <c r="L8971" i="3" s="1"/>
  <c r="M8971" i="3" s="1"/>
  <c r="N8971" i="3" s="1"/>
  <c r="C8322" i="3"/>
  <c r="D8322" i="3" s="1"/>
  <c r="E8322" i="3" s="1"/>
  <c r="F8322" i="3" s="1"/>
  <c r="G8322" i="3" s="1"/>
  <c r="H8322" i="3" s="1"/>
  <c r="I8322" i="3" s="1"/>
  <c r="J8322" i="3" s="1"/>
  <c r="K8322" i="3" s="1"/>
  <c r="L8322" i="3" s="1"/>
  <c r="M8322" i="3" s="1"/>
  <c r="N8322" i="3" s="1"/>
  <c r="C7262" i="3"/>
  <c r="D7262" i="3" s="1"/>
  <c r="E7262" i="3" s="1"/>
  <c r="F7262" i="3" s="1"/>
  <c r="G7262" i="3" s="1"/>
  <c r="H7262" i="3" s="1"/>
  <c r="I7262" i="3" s="1"/>
  <c r="J7262" i="3" s="1"/>
  <c r="K7262" i="3" s="1"/>
  <c r="L7262" i="3" s="1"/>
  <c r="M7262" i="3" s="1"/>
  <c r="N7262" i="3" s="1"/>
  <c r="C9311" i="3"/>
  <c r="D9311" i="3" s="1"/>
  <c r="E9311" i="3" s="1"/>
  <c r="F9311" i="3" s="1"/>
  <c r="G9311" i="3" s="1"/>
  <c r="H9311" i="3" s="1"/>
  <c r="I9311" i="3" s="1"/>
  <c r="J9311" i="3" s="1"/>
  <c r="K9311" i="3" s="1"/>
  <c r="L9311" i="3" s="1"/>
  <c r="M9311" i="3" s="1"/>
  <c r="N9311" i="3" s="1"/>
  <c r="C782" i="3"/>
  <c r="D782" i="3" s="1"/>
  <c r="E782" i="3" s="1"/>
  <c r="F782" i="3" s="1"/>
  <c r="G782" i="3" s="1"/>
  <c r="H782" i="3" s="1"/>
  <c r="I782" i="3" s="1"/>
  <c r="J782" i="3" s="1"/>
  <c r="K782" i="3" s="1"/>
  <c r="L782" i="3" s="1"/>
  <c r="M782" i="3" s="1"/>
  <c r="N782" i="3" s="1"/>
  <c r="C853" i="3"/>
  <c r="D853" i="3" s="1"/>
  <c r="E853" i="3" s="1"/>
  <c r="F853" i="3" s="1"/>
  <c r="G853" i="3" s="1"/>
  <c r="H853" i="3" s="1"/>
  <c r="I853" i="3" s="1"/>
  <c r="J853" i="3" s="1"/>
  <c r="K853" i="3" s="1"/>
  <c r="L853" i="3" s="1"/>
  <c r="M853" i="3" s="1"/>
  <c r="N853" i="3" s="1"/>
  <c r="C422" i="3"/>
  <c r="D422" i="3" s="1"/>
  <c r="E422" i="3" s="1"/>
  <c r="F422" i="3" s="1"/>
  <c r="G422" i="3" s="1"/>
  <c r="H422" i="3" s="1"/>
  <c r="I422" i="3" s="1"/>
  <c r="J422" i="3" s="1"/>
  <c r="K422" i="3" s="1"/>
  <c r="L422" i="3" s="1"/>
  <c r="M422" i="3" s="1"/>
  <c r="N422" i="3" s="1"/>
  <c r="C734" i="3"/>
  <c r="D734" i="3" s="1"/>
  <c r="E734" i="3" s="1"/>
  <c r="F734" i="3" s="1"/>
  <c r="G734" i="3" s="1"/>
  <c r="H734" i="3" s="1"/>
  <c r="I734" i="3" s="1"/>
  <c r="J734" i="3" s="1"/>
  <c r="K734" i="3" s="1"/>
  <c r="L734" i="3" s="1"/>
  <c r="M734" i="3" s="1"/>
  <c r="N734" i="3" s="1"/>
  <c r="C54" i="3"/>
  <c r="D54" i="3" s="1"/>
  <c r="E54" i="3" s="1"/>
  <c r="F54" i="3" s="1"/>
  <c r="G54" i="3" s="1"/>
  <c r="H54" i="3" s="1"/>
  <c r="I54" i="3" s="1"/>
  <c r="J54" i="3" s="1"/>
  <c r="K54" i="3" s="1"/>
  <c r="L54" i="3" s="1"/>
  <c r="M54" i="3" s="1"/>
  <c r="N54" i="3" s="1"/>
  <c r="C9758" i="3"/>
  <c r="D9758" i="3" s="1"/>
  <c r="E9758" i="3" s="1"/>
  <c r="F9758" i="3" s="1"/>
  <c r="G9758" i="3" s="1"/>
  <c r="H9758" i="3" s="1"/>
  <c r="I9758" i="3" s="1"/>
  <c r="J9758" i="3" s="1"/>
  <c r="K9758" i="3" s="1"/>
  <c r="L9758" i="3" s="1"/>
  <c r="M9758" i="3" s="1"/>
  <c r="N9758" i="3" s="1"/>
  <c r="C7618" i="3"/>
  <c r="D7618" i="3" s="1"/>
  <c r="E7618" i="3" s="1"/>
  <c r="F7618" i="3" s="1"/>
  <c r="G7618" i="3" s="1"/>
  <c r="H7618" i="3" s="1"/>
  <c r="I7618" i="3" s="1"/>
  <c r="J7618" i="3" s="1"/>
  <c r="K7618" i="3" s="1"/>
  <c r="L7618" i="3" s="1"/>
  <c r="M7618" i="3" s="1"/>
  <c r="N7618" i="3" s="1"/>
  <c r="C608" i="3"/>
  <c r="D608" i="3" s="1"/>
  <c r="E608" i="3" s="1"/>
  <c r="F608" i="3" s="1"/>
  <c r="G608" i="3" s="1"/>
  <c r="H608" i="3" s="1"/>
  <c r="I608" i="3" s="1"/>
  <c r="J608" i="3" s="1"/>
  <c r="K608" i="3" s="1"/>
  <c r="L608" i="3" s="1"/>
  <c r="M608" i="3" s="1"/>
  <c r="N608" i="3" s="1"/>
  <c r="C4734" i="3"/>
  <c r="D4734" i="3" s="1"/>
  <c r="E4734" i="3" s="1"/>
  <c r="F4734" i="3" s="1"/>
  <c r="G4734" i="3" s="1"/>
  <c r="H4734" i="3" s="1"/>
  <c r="I4734" i="3" s="1"/>
  <c r="J4734" i="3" s="1"/>
  <c r="K4734" i="3" s="1"/>
  <c r="L4734" i="3" s="1"/>
  <c r="M4734" i="3" s="1"/>
  <c r="N4734" i="3" s="1"/>
  <c r="C7708" i="3"/>
  <c r="D7708" i="3" s="1"/>
  <c r="E7708" i="3" s="1"/>
  <c r="F7708" i="3" s="1"/>
  <c r="G7708" i="3" s="1"/>
  <c r="H7708" i="3" s="1"/>
  <c r="I7708" i="3" s="1"/>
  <c r="J7708" i="3" s="1"/>
  <c r="K7708" i="3" s="1"/>
  <c r="L7708" i="3" s="1"/>
  <c r="M7708" i="3" s="1"/>
  <c r="N7708" i="3" s="1"/>
  <c r="C7419" i="3"/>
  <c r="D7419" i="3" s="1"/>
  <c r="E7419" i="3" s="1"/>
  <c r="F7419" i="3" s="1"/>
  <c r="G7419" i="3" s="1"/>
  <c r="H7419" i="3" s="1"/>
  <c r="I7419" i="3" s="1"/>
  <c r="J7419" i="3" s="1"/>
  <c r="K7419" i="3" s="1"/>
  <c r="L7419" i="3" s="1"/>
  <c r="M7419" i="3" s="1"/>
  <c r="N7419" i="3" s="1"/>
  <c r="C1007" i="3"/>
  <c r="D1007" i="3" s="1"/>
  <c r="E1007" i="3" s="1"/>
  <c r="F1007" i="3" s="1"/>
  <c r="G1007" i="3" s="1"/>
  <c r="H1007" i="3" s="1"/>
  <c r="I1007" i="3" s="1"/>
  <c r="J1007" i="3" s="1"/>
  <c r="K1007" i="3" s="1"/>
  <c r="L1007" i="3" s="1"/>
  <c r="M1007" i="3" s="1"/>
  <c r="N1007" i="3" s="1"/>
  <c r="C9070" i="3"/>
  <c r="D9070" i="3" s="1"/>
  <c r="E9070" i="3" s="1"/>
  <c r="F9070" i="3" s="1"/>
  <c r="G9070" i="3" s="1"/>
  <c r="H9070" i="3" s="1"/>
  <c r="I9070" i="3" s="1"/>
  <c r="J9070" i="3" s="1"/>
  <c r="K9070" i="3" s="1"/>
  <c r="L9070" i="3" s="1"/>
  <c r="M9070" i="3" s="1"/>
  <c r="N9070" i="3" s="1"/>
  <c r="C9515" i="3"/>
  <c r="D9515" i="3" s="1"/>
  <c r="E9515" i="3" s="1"/>
  <c r="F9515" i="3" s="1"/>
  <c r="G9515" i="3" s="1"/>
  <c r="H9515" i="3" s="1"/>
  <c r="I9515" i="3" s="1"/>
  <c r="J9515" i="3" s="1"/>
  <c r="K9515" i="3" s="1"/>
  <c r="L9515" i="3" s="1"/>
  <c r="M9515" i="3" s="1"/>
  <c r="N9515" i="3" s="1"/>
  <c r="C750" i="3"/>
  <c r="D750" i="3" s="1"/>
  <c r="E750" i="3" s="1"/>
  <c r="F750" i="3" s="1"/>
  <c r="G750" i="3" s="1"/>
  <c r="H750" i="3" s="1"/>
  <c r="I750" i="3" s="1"/>
  <c r="J750" i="3" s="1"/>
  <c r="K750" i="3" s="1"/>
  <c r="L750" i="3" s="1"/>
  <c r="M750" i="3" s="1"/>
  <c r="N750" i="3" s="1"/>
  <c r="C426" i="3"/>
  <c r="D426" i="3" s="1"/>
  <c r="E426" i="3" s="1"/>
  <c r="F426" i="3" s="1"/>
  <c r="G426" i="3" s="1"/>
  <c r="H426" i="3" s="1"/>
  <c r="I426" i="3" s="1"/>
  <c r="J426" i="3" s="1"/>
  <c r="K426" i="3" s="1"/>
  <c r="L426" i="3" s="1"/>
  <c r="M426" i="3" s="1"/>
  <c r="N426" i="3" s="1"/>
  <c r="C965" i="3"/>
  <c r="D965" i="3" s="1"/>
  <c r="E965" i="3" s="1"/>
  <c r="F965" i="3" s="1"/>
  <c r="G965" i="3" s="1"/>
  <c r="H965" i="3" s="1"/>
  <c r="I965" i="3" s="1"/>
  <c r="J965" i="3" s="1"/>
  <c r="K965" i="3" s="1"/>
  <c r="L965" i="3" s="1"/>
  <c r="M965" i="3" s="1"/>
  <c r="N965" i="3" s="1"/>
  <c r="C497" i="3"/>
  <c r="D497" i="3" s="1"/>
  <c r="E497" i="3" s="1"/>
  <c r="F497" i="3" s="1"/>
  <c r="G497" i="3" s="1"/>
  <c r="H497" i="3" s="1"/>
  <c r="I497" i="3" s="1"/>
  <c r="J497" i="3" s="1"/>
  <c r="K497" i="3" s="1"/>
  <c r="L497" i="3" s="1"/>
  <c r="M497" i="3" s="1"/>
  <c r="N497" i="3" s="1"/>
  <c r="C101" i="3"/>
  <c r="D101" i="3" s="1"/>
  <c r="E101" i="3" s="1"/>
  <c r="F101" i="3" s="1"/>
  <c r="G101" i="3" s="1"/>
  <c r="H101" i="3" s="1"/>
  <c r="I101" i="3" s="1"/>
  <c r="J101" i="3" s="1"/>
  <c r="K101" i="3" s="1"/>
  <c r="L101" i="3" s="1"/>
  <c r="M101" i="3" s="1"/>
  <c r="N101" i="3" s="1"/>
  <c r="C9648" i="3"/>
  <c r="D9648" i="3" s="1"/>
  <c r="E9648" i="3" s="1"/>
  <c r="F9648" i="3" s="1"/>
  <c r="G9648" i="3" s="1"/>
  <c r="H9648" i="3" s="1"/>
  <c r="I9648" i="3" s="1"/>
  <c r="J9648" i="3" s="1"/>
  <c r="K9648" i="3" s="1"/>
  <c r="L9648" i="3" s="1"/>
  <c r="M9648" i="3" s="1"/>
  <c r="N9648" i="3" s="1"/>
  <c r="C324" i="3"/>
  <c r="D324" i="3" s="1"/>
  <c r="E324" i="3" s="1"/>
  <c r="F324" i="3" s="1"/>
  <c r="G324" i="3" s="1"/>
  <c r="H324" i="3" s="1"/>
  <c r="I324" i="3" s="1"/>
  <c r="J324" i="3" s="1"/>
  <c r="K324" i="3" s="1"/>
  <c r="L324" i="3" s="1"/>
  <c r="M324" i="3" s="1"/>
  <c r="N324" i="3" s="1"/>
  <c r="C5091" i="3"/>
  <c r="D5091" i="3" s="1"/>
  <c r="E5091" i="3" s="1"/>
  <c r="F5091" i="3" s="1"/>
  <c r="G5091" i="3" s="1"/>
  <c r="H5091" i="3" s="1"/>
  <c r="I5091" i="3" s="1"/>
  <c r="J5091" i="3" s="1"/>
  <c r="K5091" i="3" s="1"/>
  <c r="L5091" i="3" s="1"/>
  <c r="M5091" i="3" s="1"/>
  <c r="N5091" i="3" s="1"/>
  <c r="C7554" i="3"/>
  <c r="D7554" i="3" s="1"/>
  <c r="E7554" i="3" s="1"/>
  <c r="F7554" i="3" s="1"/>
  <c r="G7554" i="3" s="1"/>
  <c r="H7554" i="3" s="1"/>
  <c r="I7554" i="3" s="1"/>
  <c r="J7554" i="3" s="1"/>
  <c r="K7554" i="3" s="1"/>
  <c r="L7554" i="3" s="1"/>
  <c r="M7554" i="3" s="1"/>
  <c r="N7554" i="3" s="1"/>
  <c r="C8701" i="3"/>
  <c r="D8701" i="3" s="1"/>
  <c r="E8701" i="3" s="1"/>
  <c r="F8701" i="3" s="1"/>
  <c r="G8701" i="3" s="1"/>
  <c r="H8701" i="3" s="1"/>
  <c r="I8701" i="3" s="1"/>
  <c r="J8701" i="3" s="1"/>
  <c r="K8701" i="3" s="1"/>
  <c r="L8701" i="3" s="1"/>
  <c r="M8701" i="3" s="1"/>
  <c r="N8701" i="3" s="1"/>
  <c r="C8828" i="3"/>
  <c r="D8828" i="3" s="1"/>
  <c r="E8828" i="3" s="1"/>
  <c r="F8828" i="3" s="1"/>
  <c r="G8828" i="3" s="1"/>
  <c r="H8828" i="3" s="1"/>
  <c r="I8828" i="3" s="1"/>
  <c r="J8828" i="3" s="1"/>
  <c r="K8828" i="3" s="1"/>
  <c r="L8828" i="3" s="1"/>
  <c r="M8828" i="3" s="1"/>
  <c r="N8828" i="3" s="1"/>
  <c r="C9723" i="3"/>
  <c r="D9723" i="3" s="1"/>
  <c r="E9723" i="3" s="1"/>
  <c r="F9723" i="3" s="1"/>
  <c r="G9723" i="3" s="1"/>
  <c r="H9723" i="3" s="1"/>
  <c r="I9723" i="3" s="1"/>
  <c r="J9723" i="3" s="1"/>
  <c r="K9723" i="3" s="1"/>
  <c r="L9723" i="3" s="1"/>
  <c r="M9723" i="3" s="1"/>
  <c r="N9723" i="3" s="1"/>
  <c r="C8886" i="3"/>
  <c r="D8886" i="3" s="1"/>
  <c r="E8886" i="3" s="1"/>
  <c r="F8886" i="3" s="1"/>
  <c r="G8886" i="3" s="1"/>
  <c r="H8886" i="3" s="1"/>
  <c r="I8886" i="3" s="1"/>
  <c r="J8886" i="3" s="1"/>
  <c r="K8886" i="3" s="1"/>
  <c r="L8886" i="3" s="1"/>
  <c r="M8886" i="3" s="1"/>
  <c r="N8886" i="3" s="1"/>
  <c r="C8512" i="3"/>
  <c r="D8512" i="3" s="1"/>
  <c r="E8512" i="3" s="1"/>
  <c r="F8512" i="3" s="1"/>
  <c r="G8512" i="3" s="1"/>
  <c r="H8512" i="3" s="1"/>
  <c r="I8512" i="3" s="1"/>
  <c r="J8512" i="3" s="1"/>
  <c r="K8512" i="3" s="1"/>
  <c r="L8512" i="3" s="1"/>
  <c r="M8512" i="3" s="1"/>
  <c r="N8512" i="3" s="1"/>
  <c r="C9348" i="3"/>
  <c r="D9348" i="3" s="1"/>
  <c r="E9348" i="3" s="1"/>
  <c r="F9348" i="3" s="1"/>
  <c r="G9348" i="3" s="1"/>
  <c r="H9348" i="3" s="1"/>
  <c r="I9348" i="3" s="1"/>
  <c r="J9348" i="3" s="1"/>
  <c r="K9348" i="3" s="1"/>
  <c r="L9348" i="3" s="1"/>
  <c r="M9348" i="3" s="1"/>
  <c r="N9348" i="3" s="1"/>
  <c r="C705" i="3"/>
  <c r="D705" i="3" s="1"/>
  <c r="E705" i="3" s="1"/>
  <c r="F705" i="3" s="1"/>
  <c r="G705" i="3" s="1"/>
  <c r="H705" i="3" s="1"/>
  <c r="I705" i="3" s="1"/>
  <c r="J705" i="3" s="1"/>
  <c r="K705" i="3" s="1"/>
  <c r="L705" i="3" s="1"/>
  <c r="M705" i="3" s="1"/>
  <c r="N705" i="3" s="1"/>
  <c r="C754" i="3"/>
  <c r="D754" i="3" s="1"/>
  <c r="E754" i="3" s="1"/>
  <c r="F754" i="3" s="1"/>
  <c r="G754" i="3" s="1"/>
  <c r="H754" i="3" s="1"/>
  <c r="I754" i="3" s="1"/>
  <c r="J754" i="3" s="1"/>
  <c r="K754" i="3" s="1"/>
  <c r="L754" i="3" s="1"/>
  <c r="M754" i="3" s="1"/>
  <c r="N754" i="3" s="1"/>
  <c r="C217" i="3"/>
  <c r="D217" i="3" s="1"/>
  <c r="E217" i="3" s="1"/>
  <c r="F217" i="3" s="1"/>
  <c r="G217" i="3" s="1"/>
  <c r="H217" i="3" s="1"/>
  <c r="I217" i="3" s="1"/>
  <c r="J217" i="3" s="1"/>
  <c r="K217" i="3" s="1"/>
  <c r="L217" i="3" s="1"/>
  <c r="M217" i="3" s="1"/>
  <c r="N217" i="3" s="1"/>
  <c r="C415" i="3"/>
  <c r="D415" i="3" s="1"/>
  <c r="E415" i="3" s="1"/>
  <c r="F415" i="3" s="1"/>
  <c r="G415" i="3" s="1"/>
  <c r="H415" i="3" s="1"/>
  <c r="I415" i="3" s="1"/>
  <c r="J415" i="3" s="1"/>
  <c r="K415" i="3" s="1"/>
  <c r="L415" i="3" s="1"/>
  <c r="M415" i="3" s="1"/>
  <c r="N415" i="3" s="1"/>
  <c r="C281" i="3"/>
  <c r="D281" i="3" s="1"/>
  <c r="E281" i="3" s="1"/>
  <c r="F281" i="3" s="1"/>
  <c r="G281" i="3" s="1"/>
  <c r="H281" i="3" s="1"/>
  <c r="I281" i="3" s="1"/>
  <c r="J281" i="3" s="1"/>
  <c r="K281" i="3" s="1"/>
  <c r="L281" i="3" s="1"/>
  <c r="M281" i="3" s="1"/>
  <c r="N281" i="3" s="1"/>
  <c r="C584" i="3"/>
  <c r="D584" i="3" s="1"/>
  <c r="E584" i="3" s="1"/>
  <c r="F584" i="3" s="1"/>
  <c r="G584" i="3" s="1"/>
  <c r="H584" i="3" s="1"/>
  <c r="I584" i="3" s="1"/>
  <c r="J584" i="3" s="1"/>
  <c r="K584" i="3" s="1"/>
  <c r="L584" i="3" s="1"/>
  <c r="M584" i="3" s="1"/>
  <c r="N584" i="3" s="1"/>
  <c r="C1005" i="3"/>
  <c r="D1005" i="3" s="1"/>
  <c r="E1005" i="3" s="1"/>
  <c r="F1005" i="3" s="1"/>
  <c r="G1005" i="3" s="1"/>
  <c r="H1005" i="3" s="1"/>
  <c r="I1005" i="3" s="1"/>
  <c r="J1005" i="3" s="1"/>
  <c r="K1005" i="3" s="1"/>
  <c r="L1005" i="3" s="1"/>
  <c r="M1005" i="3" s="1"/>
  <c r="N1005" i="3" s="1"/>
  <c r="C115" i="3"/>
  <c r="D115" i="3" s="1"/>
  <c r="E115" i="3" s="1"/>
  <c r="F115" i="3" s="1"/>
  <c r="G115" i="3" s="1"/>
  <c r="H115" i="3" s="1"/>
  <c r="I115" i="3" s="1"/>
  <c r="J115" i="3" s="1"/>
  <c r="K115" i="3" s="1"/>
  <c r="L115" i="3" s="1"/>
  <c r="M115" i="3" s="1"/>
  <c r="N115" i="3" s="1"/>
  <c r="C129" i="3"/>
  <c r="D129" i="3" s="1"/>
  <c r="E129" i="3" s="1"/>
  <c r="F129" i="3" s="1"/>
  <c r="G129" i="3" s="1"/>
  <c r="H129" i="3" s="1"/>
  <c r="I129" i="3" s="1"/>
  <c r="J129" i="3" s="1"/>
  <c r="K129" i="3" s="1"/>
  <c r="L129" i="3" s="1"/>
  <c r="M129" i="3" s="1"/>
  <c r="N129" i="3" s="1"/>
  <c r="C262" i="3"/>
  <c r="D262" i="3" s="1"/>
  <c r="E262" i="3" s="1"/>
  <c r="F262" i="3" s="1"/>
  <c r="G262" i="3" s="1"/>
  <c r="H262" i="3" s="1"/>
  <c r="I262" i="3" s="1"/>
  <c r="J262" i="3" s="1"/>
  <c r="K262" i="3" s="1"/>
  <c r="L262" i="3" s="1"/>
  <c r="M262" i="3" s="1"/>
  <c r="N262" i="3" s="1"/>
  <c r="C908" i="3"/>
  <c r="D908" i="3" s="1"/>
  <c r="E908" i="3" s="1"/>
  <c r="F908" i="3" s="1"/>
  <c r="G908" i="3" s="1"/>
  <c r="H908" i="3" s="1"/>
  <c r="I908" i="3" s="1"/>
  <c r="J908" i="3" s="1"/>
  <c r="K908" i="3" s="1"/>
  <c r="L908" i="3" s="1"/>
  <c r="M908" i="3" s="1"/>
  <c r="N908" i="3" s="1"/>
  <c r="C9080" i="3"/>
  <c r="D9080" i="3" s="1"/>
  <c r="E9080" i="3" s="1"/>
  <c r="F9080" i="3" s="1"/>
  <c r="G9080" i="3" s="1"/>
  <c r="H9080" i="3" s="1"/>
  <c r="I9080" i="3" s="1"/>
  <c r="J9080" i="3" s="1"/>
  <c r="K9080" i="3" s="1"/>
  <c r="L9080" i="3" s="1"/>
  <c r="M9080" i="3" s="1"/>
  <c r="N9080" i="3" s="1"/>
  <c r="C271" i="3"/>
  <c r="D271" i="3" s="1"/>
  <c r="E271" i="3" s="1"/>
  <c r="F271" i="3" s="1"/>
  <c r="G271" i="3" s="1"/>
  <c r="H271" i="3" s="1"/>
  <c r="I271" i="3" s="1"/>
  <c r="J271" i="3" s="1"/>
  <c r="K271" i="3" s="1"/>
  <c r="L271" i="3" s="1"/>
  <c r="M271" i="3" s="1"/>
  <c r="N271" i="3" s="1"/>
  <c r="C8918" i="3"/>
  <c r="D8918" i="3" s="1"/>
  <c r="E8918" i="3" s="1"/>
  <c r="F8918" i="3" s="1"/>
  <c r="G8918" i="3" s="1"/>
  <c r="H8918" i="3" s="1"/>
  <c r="I8918" i="3" s="1"/>
  <c r="J8918" i="3" s="1"/>
  <c r="K8918" i="3" s="1"/>
  <c r="L8918" i="3" s="1"/>
  <c r="M8918" i="3" s="1"/>
  <c r="N8918" i="3" s="1"/>
  <c r="C105" i="3"/>
  <c r="D105" i="3" s="1"/>
  <c r="E105" i="3" s="1"/>
  <c r="F105" i="3" s="1"/>
  <c r="G105" i="3" s="1"/>
  <c r="H105" i="3" s="1"/>
  <c r="I105" i="3" s="1"/>
  <c r="J105" i="3" s="1"/>
  <c r="K105" i="3" s="1"/>
  <c r="L105" i="3" s="1"/>
  <c r="M105" i="3" s="1"/>
  <c r="N105" i="3" s="1"/>
  <c r="C576" i="3"/>
  <c r="D576" i="3" s="1"/>
  <c r="E576" i="3" s="1"/>
  <c r="F576" i="3" s="1"/>
  <c r="G576" i="3" s="1"/>
  <c r="H576" i="3" s="1"/>
  <c r="I576" i="3" s="1"/>
  <c r="J576" i="3" s="1"/>
  <c r="K576" i="3" s="1"/>
  <c r="L576" i="3" s="1"/>
  <c r="M576" i="3" s="1"/>
  <c r="N576" i="3" s="1"/>
  <c r="C9837" i="3"/>
  <c r="D9837" i="3" s="1"/>
  <c r="E9837" i="3" s="1"/>
  <c r="F9837" i="3" s="1"/>
  <c r="G9837" i="3" s="1"/>
  <c r="H9837" i="3" s="1"/>
  <c r="I9837" i="3" s="1"/>
  <c r="J9837" i="3" s="1"/>
  <c r="K9837" i="3" s="1"/>
  <c r="L9837" i="3" s="1"/>
  <c r="M9837" i="3" s="1"/>
  <c r="N9837" i="3" s="1"/>
  <c r="C8509" i="3"/>
  <c r="D8509" i="3" s="1"/>
  <c r="E8509" i="3" s="1"/>
  <c r="F8509" i="3" s="1"/>
  <c r="G8509" i="3" s="1"/>
  <c r="H8509" i="3" s="1"/>
  <c r="I8509" i="3" s="1"/>
  <c r="J8509" i="3" s="1"/>
  <c r="K8509" i="3" s="1"/>
  <c r="L8509" i="3" s="1"/>
  <c r="M8509" i="3" s="1"/>
  <c r="N8509" i="3" s="1"/>
  <c r="C50" i="3"/>
  <c r="D50" i="3" s="1"/>
  <c r="E50" i="3" s="1"/>
  <c r="F50" i="3" s="1"/>
  <c r="G50" i="3" s="1"/>
  <c r="H50" i="3" s="1"/>
  <c r="I50" i="3" s="1"/>
  <c r="J50" i="3" s="1"/>
  <c r="K50" i="3" s="1"/>
  <c r="L50" i="3" s="1"/>
  <c r="M50" i="3" s="1"/>
  <c r="N50" i="3" s="1"/>
  <c r="C575" i="3"/>
  <c r="D575" i="3" s="1"/>
  <c r="E575" i="3" s="1"/>
  <c r="F575" i="3" s="1"/>
  <c r="G575" i="3" s="1"/>
  <c r="H575" i="3" s="1"/>
  <c r="I575" i="3" s="1"/>
  <c r="J575" i="3" s="1"/>
  <c r="K575" i="3" s="1"/>
  <c r="L575" i="3" s="1"/>
  <c r="M575" i="3" s="1"/>
  <c r="N575" i="3" s="1"/>
  <c r="C9978" i="3"/>
  <c r="D9978" i="3" s="1"/>
  <c r="E9978" i="3" s="1"/>
  <c r="F9978" i="3" s="1"/>
  <c r="G9978" i="3" s="1"/>
  <c r="H9978" i="3" s="1"/>
  <c r="I9978" i="3" s="1"/>
  <c r="J9978" i="3" s="1"/>
  <c r="K9978" i="3" s="1"/>
  <c r="L9978" i="3" s="1"/>
  <c r="M9978" i="3" s="1"/>
  <c r="N9978" i="3" s="1"/>
  <c r="C7457" i="3"/>
  <c r="D7457" i="3" s="1"/>
  <c r="E7457" i="3" s="1"/>
  <c r="F7457" i="3" s="1"/>
  <c r="G7457" i="3" s="1"/>
  <c r="H7457" i="3" s="1"/>
  <c r="I7457" i="3" s="1"/>
  <c r="J7457" i="3" s="1"/>
  <c r="K7457" i="3" s="1"/>
  <c r="L7457" i="3" s="1"/>
  <c r="M7457" i="3" s="1"/>
  <c r="N7457" i="3" s="1"/>
  <c r="C9668" i="3"/>
  <c r="D9668" i="3" s="1"/>
  <c r="E9668" i="3" s="1"/>
  <c r="F9668" i="3" s="1"/>
  <c r="G9668" i="3" s="1"/>
  <c r="H9668" i="3" s="1"/>
  <c r="I9668" i="3" s="1"/>
  <c r="J9668" i="3" s="1"/>
  <c r="K9668" i="3" s="1"/>
  <c r="L9668" i="3" s="1"/>
  <c r="M9668" i="3" s="1"/>
  <c r="N9668" i="3" s="1"/>
  <c r="C8901" i="3"/>
  <c r="D8901" i="3" s="1"/>
  <c r="E8901" i="3" s="1"/>
  <c r="F8901" i="3" s="1"/>
  <c r="G8901" i="3" s="1"/>
  <c r="H8901" i="3" s="1"/>
  <c r="I8901" i="3" s="1"/>
  <c r="J8901" i="3" s="1"/>
  <c r="K8901" i="3" s="1"/>
  <c r="L8901" i="3" s="1"/>
  <c r="M8901" i="3" s="1"/>
  <c r="N8901" i="3" s="1"/>
  <c r="C7603" i="3"/>
  <c r="D7603" i="3" s="1"/>
  <c r="E7603" i="3" s="1"/>
  <c r="F7603" i="3" s="1"/>
  <c r="G7603" i="3" s="1"/>
  <c r="H7603" i="3" s="1"/>
  <c r="I7603" i="3" s="1"/>
  <c r="J7603" i="3" s="1"/>
  <c r="K7603" i="3" s="1"/>
  <c r="L7603" i="3" s="1"/>
  <c r="M7603" i="3" s="1"/>
  <c r="N7603" i="3" s="1"/>
  <c r="C36" i="3"/>
  <c r="D36" i="3" s="1"/>
  <c r="E36" i="3" s="1"/>
  <c r="F36" i="3" s="1"/>
  <c r="G36" i="3" s="1"/>
  <c r="H36" i="3" s="1"/>
  <c r="I36" i="3" s="1"/>
  <c r="J36" i="3" s="1"/>
  <c r="K36" i="3" s="1"/>
  <c r="L36" i="3" s="1"/>
  <c r="M36" i="3" s="1"/>
  <c r="N36" i="3" s="1"/>
  <c r="C8644" i="3"/>
  <c r="D8644" i="3" s="1"/>
  <c r="E8644" i="3" s="1"/>
  <c r="F8644" i="3" s="1"/>
  <c r="G8644" i="3" s="1"/>
  <c r="H8644" i="3" s="1"/>
  <c r="I8644" i="3" s="1"/>
  <c r="J8644" i="3" s="1"/>
  <c r="K8644" i="3" s="1"/>
  <c r="L8644" i="3" s="1"/>
  <c r="M8644" i="3" s="1"/>
  <c r="N8644" i="3" s="1"/>
  <c r="C7693" i="3"/>
  <c r="D7693" i="3" s="1"/>
  <c r="E7693" i="3" s="1"/>
  <c r="F7693" i="3" s="1"/>
  <c r="G7693" i="3" s="1"/>
  <c r="H7693" i="3" s="1"/>
  <c r="I7693" i="3" s="1"/>
  <c r="J7693" i="3" s="1"/>
  <c r="K7693" i="3" s="1"/>
  <c r="L7693" i="3" s="1"/>
  <c r="M7693" i="3" s="1"/>
  <c r="N7693" i="3" s="1"/>
  <c r="C49" i="3"/>
  <c r="D49" i="3" s="1"/>
  <c r="E49" i="3" s="1"/>
  <c r="F49" i="3" s="1"/>
  <c r="G49" i="3" s="1"/>
  <c r="H49" i="3" s="1"/>
  <c r="I49" i="3" s="1"/>
  <c r="J49" i="3" s="1"/>
  <c r="K49" i="3" s="1"/>
  <c r="L49" i="3" s="1"/>
  <c r="M49" i="3" s="1"/>
  <c r="N49" i="3" s="1"/>
  <c r="C9408" i="3"/>
  <c r="D9408" i="3" s="1"/>
  <c r="E9408" i="3" s="1"/>
  <c r="F9408" i="3" s="1"/>
  <c r="G9408" i="3" s="1"/>
  <c r="H9408" i="3" s="1"/>
  <c r="I9408" i="3" s="1"/>
  <c r="J9408" i="3" s="1"/>
  <c r="K9408" i="3" s="1"/>
  <c r="L9408" i="3" s="1"/>
  <c r="M9408" i="3" s="1"/>
  <c r="N9408" i="3" s="1"/>
  <c r="C7832" i="3"/>
  <c r="D7832" i="3" s="1"/>
  <c r="E7832" i="3" s="1"/>
  <c r="F7832" i="3" s="1"/>
  <c r="G7832" i="3" s="1"/>
  <c r="H7832" i="3" s="1"/>
  <c r="I7832" i="3" s="1"/>
  <c r="J7832" i="3" s="1"/>
  <c r="K7832" i="3" s="1"/>
  <c r="L7832" i="3" s="1"/>
  <c r="M7832" i="3" s="1"/>
  <c r="N7832" i="3" s="1"/>
  <c r="C34" i="3"/>
  <c r="D34" i="3" s="1"/>
  <c r="E34" i="3" s="1"/>
  <c r="F34" i="3" s="1"/>
  <c r="G34" i="3" s="1"/>
  <c r="H34" i="3" s="1"/>
  <c r="I34" i="3" s="1"/>
  <c r="J34" i="3" s="1"/>
  <c r="K34" i="3" s="1"/>
  <c r="L34" i="3" s="1"/>
  <c r="M34" i="3" s="1"/>
  <c r="N34" i="3" s="1"/>
  <c r="C9545" i="3"/>
  <c r="D9545" i="3" s="1"/>
  <c r="E9545" i="3" s="1"/>
  <c r="F9545" i="3" s="1"/>
  <c r="G9545" i="3" s="1"/>
  <c r="H9545" i="3" s="1"/>
  <c r="I9545" i="3" s="1"/>
  <c r="J9545" i="3" s="1"/>
  <c r="K9545" i="3" s="1"/>
  <c r="L9545" i="3" s="1"/>
  <c r="M9545" i="3" s="1"/>
  <c r="N9545" i="3" s="1"/>
  <c r="C8830" i="3"/>
  <c r="D8830" i="3" s="1"/>
  <c r="E8830" i="3" s="1"/>
  <c r="F8830" i="3" s="1"/>
  <c r="G8830" i="3" s="1"/>
  <c r="H8830" i="3" s="1"/>
  <c r="I8830" i="3" s="1"/>
  <c r="J8830" i="3" s="1"/>
  <c r="K8830" i="3" s="1"/>
  <c r="L8830" i="3" s="1"/>
  <c r="M8830" i="3" s="1"/>
  <c r="N8830" i="3" s="1"/>
  <c r="C7807" i="3"/>
  <c r="D7807" i="3" s="1"/>
  <c r="E7807" i="3" s="1"/>
  <c r="F7807" i="3" s="1"/>
  <c r="G7807" i="3" s="1"/>
  <c r="H7807" i="3" s="1"/>
  <c r="I7807" i="3" s="1"/>
  <c r="J7807" i="3" s="1"/>
  <c r="K7807" i="3" s="1"/>
  <c r="L7807" i="3" s="1"/>
  <c r="M7807" i="3" s="1"/>
  <c r="N7807" i="3" s="1"/>
  <c r="C109" i="3"/>
  <c r="D109" i="3" s="1"/>
  <c r="E109" i="3" s="1"/>
  <c r="F109" i="3" s="1"/>
  <c r="G109" i="3" s="1"/>
  <c r="H109" i="3" s="1"/>
  <c r="I109" i="3" s="1"/>
  <c r="J109" i="3" s="1"/>
  <c r="K109" i="3" s="1"/>
  <c r="L109" i="3" s="1"/>
  <c r="M109" i="3" s="1"/>
  <c r="N109" i="3" s="1"/>
  <c r="C9599" i="3"/>
  <c r="D9599" i="3" s="1"/>
  <c r="E9599" i="3" s="1"/>
  <c r="F9599" i="3" s="1"/>
  <c r="G9599" i="3" s="1"/>
  <c r="H9599" i="3" s="1"/>
  <c r="I9599" i="3" s="1"/>
  <c r="J9599" i="3" s="1"/>
  <c r="K9599" i="3" s="1"/>
  <c r="L9599" i="3" s="1"/>
  <c r="M9599" i="3" s="1"/>
  <c r="N9599" i="3" s="1"/>
  <c r="C7496" i="3"/>
  <c r="D7496" i="3" s="1"/>
  <c r="E7496" i="3" s="1"/>
  <c r="F7496" i="3" s="1"/>
  <c r="G7496" i="3" s="1"/>
  <c r="H7496" i="3" s="1"/>
  <c r="I7496" i="3" s="1"/>
  <c r="J7496" i="3" s="1"/>
  <c r="K7496" i="3" s="1"/>
  <c r="L7496" i="3" s="1"/>
  <c r="M7496" i="3" s="1"/>
  <c r="N7496" i="3" s="1"/>
  <c r="C9901" i="3"/>
  <c r="D9901" i="3" s="1"/>
  <c r="E9901" i="3" s="1"/>
  <c r="F9901" i="3" s="1"/>
  <c r="G9901" i="3" s="1"/>
  <c r="H9901" i="3" s="1"/>
  <c r="I9901" i="3" s="1"/>
  <c r="J9901" i="3" s="1"/>
  <c r="K9901" i="3" s="1"/>
  <c r="L9901" i="3" s="1"/>
  <c r="M9901" i="3" s="1"/>
  <c r="N9901" i="3" s="1"/>
  <c r="C9314" i="3"/>
  <c r="D9314" i="3" s="1"/>
  <c r="E9314" i="3" s="1"/>
  <c r="F9314" i="3" s="1"/>
  <c r="G9314" i="3" s="1"/>
  <c r="H9314" i="3" s="1"/>
  <c r="I9314" i="3" s="1"/>
  <c r="J9314" i="3" s="1"/>
  <c r="K9314" i="3" s="1"/>
  <c r="L9314" i="3" s="1"/>
  <c r="M9314" i="3" s="1"/>
  <c r="N9314" i="3" s="1"/>
  <c r="C7936" i="3"/>
  <c r="D7936" i="3" s="1"/>
  <c r="E7936" i="3" s="1"/>
  <c r="F7936" i="3" s="1"/>
  <c r="G7936" i="3" s="1"/>
  <c r="H7936" i="3" s="1"/>
  <c r="I7936" i="3" s="1"/>
  <c r="J7936" i="3" s="1"/>
  <c r="K7936" i="3" s="1"/>
  <c r="L7936" i="3" s="1"/>
  <c r="M7936" i="3" s="1"/>
  <c r="N7936" i="3" s="1"/>
  <c r="C9977" i="3"/>
  <c r="D9977" i="3" s="1"/>
  <c r="E9977" i="3" s="1"/>
  <c r="F9977" i="3" s="1"/>
  <c r="G9977" i="3" s="1"/>
  <c r="H9977" i="3" s="1"/>
  <c r="I9977" i="3" s="1"/>
  <c r="J9977" i="3" s="1"/>
  <c r="K9977" i="3" s="1"/>
  <c r="L9977" i="3" s="1"/>
  <c r="M9977" i="3" s="1"/>
  <c r="N9977" i="3" s="1"/>
  <c r="C9659" i="3"/>
  <c r="D9659" i="3" s="1"/>
  <c r="E9659" i="3" s="1"/>
  <c r="F9659" i="3" s="1"/>
  <c r="G9659" i="3" s="1"/>
  <c r="H9659" i="3" s="1"/>
  <c r="I9659" i="3" s="1"/>
  <c r="J9659" i="3" s="1"/>
  <c r="K9659" i="3" s="1"/>
  <c r="L9659" i="3" s="1"/>
  <c r="M9659" i="3" s="1"/>
  <c r="N9659" i="3" s="1"/>
  <c r="C9097" i="3"/>
  <c r="D9097" i="3" s="1"/>
  <c r="E9097" i="3" s="1"/>
  <c r="F9097" i="3" s="1"/>
  <c r="G9097" i="3" s="1"/>
  <c r="H9097" i="3" s="1"/>
  <c r="I9097" i="3" s="1"/>
  <c r="J9097" i="3" s="1"/>
  <c r="K9097" i="3" s="1"/>
  <c r="L9097" i="3" s="1"/>
  <c r="M9097" i="3" s="1"/>
  <c r="N9097" i="3" s="1"/>
  <c r="C8302" i="3"/>
  <c r="D8302" i="3" s="1"/>
  <c r="E8302" i="3" s="1"/>
  <c r="F8302" i="3" s="1"/>
  <c r="G8302" i="3" s="1"/>
  <c r="H8302" i="3" s="1"/>
  <c r="I8302" i="3" s="1"/>
  <c r="J8302" i="3" s="1"/>
  <c r="K8302" i="3" s="1"/>
  <c r="L8302" i="3" s="1"/>
  <c r="M8302" i="3" s="1"/>
  <c r="N8302" i="3" s="1"/>
  <c r="C6392" i="3"/>
  <c r="D6392" i="3" s="1"/>
  <c r="E6392" i="3" s="1"/>
  <c r="F6392" i="3" s="1"/>
  <c r="G6392" i="3" s="1"/>
  <c r="H6392" i="3" s="1"/>
  <c r="I6392" i="3" s="1"/>
  <c r="J6392" i="3" s="1"/>
  <c r="K6392" i="3" s="1"/>
  <c r="L6392" i="3" s="1"/>
  <c r="M6392" i="3" s="1"/>
  <c r="N6392" i="3" s="1"/>
  <c r="C9783" i="3"/>
  <c r="D9783" i="3" s="1"/>
  <c r="E9783" i="3" s="1"/>
  <c r="F9783" i="3" s="1"/>
  <c r="G9783" i="3" s="1"/>
  <c r="H9783" i="3" s="1"/>
  <c r="I9783" i="3" s="1"/>
  <c r="J9783" i="3" s="1"/>
  <c r="K9783" i="3" s="1"/>
  <c r="L9783" i="3" s="1"/>
  <c r="M9783" i="3" s="1"/>
  <c r="N9783" i="3" s="1"/>
  <c r="C9030" i="3"/>
  <c r="D9030" i="3" s="1"/>
  <c r="E9030" i="3" s="1"/>
  <c r="F9030" i="3" s="1"/>
  <c r="G9030" i="3" s="1"/>
  <c r="H9030" i="3" s="1"/>
  <c r="I9030" i="3" s="1"/>
  <c r="J9030" i="3" s="1"/>
  <c r="K9030" i="3" s="1"/>
  <c r="L9030" i="3" s="1"/>
  <c r="M9030" i="3" s="1"/>
  <c r="N9030" i="3" s="1"/>
  <c r="C8001" i="3"/>
  <c r="D8001" i="3" s="1"/>
  <c r="E8001" i="3" s="1"/>
  <c r="F8001" i="3" s="1"/>
  <c r="G8001" i="3" s="1"/>
  <c r="H8001" i="3" s="1"/>
  <c r="I8001" i="3" s="1"/>
  <c r="J8001" i="3" s="1"/>
  <c r="K8001" i="3" s="1"/>
  <c r="L8001" i="3" s="1"/>
  <c r="M8001" i="3" s="1"/>
  <c r="N8001" i="3" s="1"/>
  <c r="C6678" i="3"/>
  <c r="D6678" i="3" s="1"/>
  <c r="E6678" i="3" s="1"/>
  <c r="F6678" i="3" s="1"/>
  <c r="G6678" i="3" s="1"/>
  <c r="H6678" i="3" s="1"/>
  <c r="I6678" i="3" s="1"/>
  <c r="J6678" i="3" s="1"/>
  <c r="K6678" i="3" s="1"/>
  <c r="L6678" i="3" s="1"/>
  <c r="M6678" i="3" s="1"/>
  <c r="N6678" i="3" s="1"/>
  <c r="C9801" i="3"/>
  <c r="D9801" i="3" s="1"/>
  <c r="E9801" i="3" s="1"/>
  <c r="F9801" i="3" s="1"/>
  <c r="G9801" i="3" s="1"/>
  <c r="H9801" i="3" s="1"/>
  <c r="I9801" i="3" s="1"/>
  <c r="J9801" i="3" s="1"/>
  <c r="K9801" i="3" s="1"/>
  <c r="L9801" i="3" s="1"/>
  <c r="M9801" i="3" s="1"/>
  <c r="N9801" i="3" s="1"/>
  <c r="C9261" i="3"/>
  <c r="D9261" i="3" s="1"/>
  <c r="E9261" i="3" s="1"/>
  <c r="F9261" i="3" s="1"/>
  <c r="G9261" i="3" s="1"/>
  <c r="H9261" i="3" s="1"/>
  <c r="I9261" i="3" s="1"/>
  <c r="J9261" i="3" s="1"/>
  <c r="K9261" i="3" s="1"/>
  <c r="L9261" i="3" s="1"/>
  <c r="M9261" i="3" s="1"/>
  <c r="N9261" i="3" s="1"/>
  <c r="C8961" i="3"/>
  <c r="D8961" i="3" s="1"/>
  <c r="E8961" i="3" s="1"/>
  <c r="F8961" i="3" s="1"/>
  <c r="G8961" i="3" s="1"/>
  <c r="H8961" i="3" s="1"/>
  <c r="I8961" i="3" s="1"/>
  <c r="J8961" i="3" s="1"/>
  <c r="K8961" i="3" s="1"/>
  <c r="L8961" i="3" s="1"/>
  <c r="M8961" i="3" s="1"/>
  <c r="N8961" i="3" s="1"/>
  <c r="C8311" i="3"/>
  <c r="D8311" i="3" s="1"/>
  <c r="E8311" i="3" s="1"/>
  <c r="F8311" i="3" s="1"/>
  <c r="G8311" i="3" s="1"/>
  <c r="H8311" i="3" s="1"/>
  <c r="I8311" i="3" s="1"/>
  <c r="J8311" i="3" s="1"/>
  <c r="K8311" i="3" s="1"/>
  <c r="L8311" i="3" s="1"/>
  <c r="M8311" i="3" s="1"/>
  <c r="N8311" i="3" s="1"/>
  <c r="C7127" i="3"/>
  <c r="D7127" i="3" s="1"/>
  <c r="E7127" i="3" s="1"/>
  <c r="F7127" i="3" s="1"/>
  <c r="G7127" i="3" s="1"/>
  <c r="H7127" i="3" s="1"/>
  <c r="I7127" i="3" s="1"/>
  <c r="J7127" i="3" s="1"/>
  <c r="K7127" i="3" s="1"/>
  <c r="L7127" i="3" s="1"/>
  <c r="M7127" i="3" s="1"/>
  <c r="N7127" i="3" s="1"/>
  <c r="C9754" i="3"/>
  <c r="D9754" i="3" s="1"/>
  <c r="E9754" i="3" s="1"/>
  <c r="F9754" i="3" s="1"/>
  <c r="G9754" i="3" s="1"/>
  <c r="H9754" i="3" s="1"/>
  <c r="I9754" i="3" s="1"/>
  <c r="J9754" i="3" s="1"/>
  <c r="K9754" i="3" s="1"/>
  <c r="L9754" i="3" s="1"/>
  <c r="M9754" i="3" s="1"/>
  <c r="N9754" i="3" s="1"/>
  <c r="C9254" i="3"/>
  <c r="D9254" i="3" s="1"/>
  <c r="E9254" i="3" s="1"/>
  <c r="F9254" i="3" s="1"/>
  <c r="G9254" i="3" s="1"/>
  <c r="H9254" i="3" s="1"/>
  <c r="I9254" i="3" s="1"/>
  <c r="J9254" i="3" s="1"/>
  <c r="K9254" i="3" s="1"/>
  <c r="L9254" i="3" s="1"/>
  <c r="M9254" i="3" s="1"/>
  <c r="N9254" i="3" s="1"/>
  <c r="C8755" i="3"/>
  <c r="D8755" i="3" s="1"/>
  <c r="E8755" i="3" s="1"/>
  <c r="F8755" i="3" s="1"/>
  <c r="G8755" i="3" s="1"/>
  <c r="H8755" i="3" s="1"/>
  <c r="I8755" i="3" s="1"/>
  <c r="J8755" i="3" s="1"/>
  <c r="K8755" i="3" s="1"/>
  <c r="L8755" i="3" s="1"/>
  <c r="M8755" i="3" s="1"/>
  <c r="N8755" i="3" s="1"/>
  <c r="C8012" i="3"/>
  <c r="D8012" i="3" s="1"/>
  <c r="E8012" i="3" s="1"/>
  <c r="F8012" i="3" s="1"/>
  <c r="G8012" i="3" s="1"/>
  <c r="H8012" i="3" s="1"/>
  <c r="I8012" i="3" s="1"/>
  <c r="J8012" i="3" s="1"/>
  <c r="K8012" i="3" s="1"/>
  <c r="L8012" i="3" s="1"/>
  <c r="M8012" i="3" s="1"/>
  <c r="N8012" i="3" s="1"/>
  <c r="C7394" i="3"/>
  <c r="D7394" i="3" s="1"/>
  <c r="E7394" i="3" s="1"/>
  <c r="F7394" i="3" s="1"/>
  <c r="G7394" i="3" s="1"/>
  <c r="H7394" i="3" s="1"/>
  <c r="I7394" i="3" s="1"/>
  <c r="J7394" i="3" s="1"/>
  <c r="K7394" i="3" s="1"/>
  <c r="L7394" i="3" s="1"/>
  <c r="M7394" i="3" s="1"/>
  <c r="N7394" i="3" s="1"/>
  <c r="C9753" i="3"/>
  <c r="D9753" i="3" s="1"/>
  <c r="E9753" i="3" s="1"/>
  <c r="F9753" i="3" s="1"/>
  <c r="G9753" i="3" s="1"/>
  <c r="H9753" i="3" s="1"/>
  <c r="I9753" i="3" s="1"/>
  <c r="J9753" i="3" s="1"/>
  <c r="K9753" i="3" s="1"/>
  <c r="L9753" i="3" s="1"/>
  <c r="M9753" i="3" s="1"/>
  <c r="N9753" i="3" s="1"/>
  <c r="C9351" i="3"/>
  <c r="D9351" i="3" s="1"/>
  <c r="E9351" i="3" s="1"/>
  <c r="F9351" i="3" s="1"/>
  <c r="G9351" i="3" s="1"/>
  <c r="H9351" i="3" s="1"/>
  <c r="I9351" i="3" s="1"/>
  <c r="J9351" i="3" s="1"/>
  <c r="K9351" i="3" s="1"/>
  <c r="L9351" i="3" s="1"/>
  <c r="M9351" i="3" s="1"/>
  <c r="N9351" i="3" s="1"/>
  <c r="C9135" i="3"/>
  <c r="D9135" i="3" s="1"/>
  <c r="E9135" i="3" s="1"/>
  <c r="F9135" i="3" s="1"/>
  <c r="G9135" i="3" s="1"/>
  <c r="H9135" i="3" s="1"/>
  <c r="I9135" i="3" s="1"/>
  <c r="J9135" i="3" s="1"/>
  <c r="K9135" i="3" s="1"/>
  <c r="L9135" i="3" s="1"/>
  <c r="M9135" i="3" s="1"/>
  <c r="N9135" i="3" s="1"/>
  <c r="C8582" i="3"/>
  <c r="D8582" i="3" s="1"/>
  <c r="E8582" i="3" s="1"/>
  <c r="F8582" i="3" s="1"/>
  <c r="G8582" i="3" s="1"/>
  <c r="H8582" i="3" s="1"/>
  <c r="I8582" i="3" s="1"/>
  <c r="J8582" i="3" s="1"/>
  <c r="K8582" i="3" s="1"/>
  <c r="L8582" i="3" s="1"/>
  <c r="M8582" i="3" s="1"/>
  <c r="N8582" i="3" s="1"/>
  <c r="C8022" i="3"/>
  <c r="D8022" i="3" s="1"/>
  <c r="E8022" i="3" s="1"/>
  <c r="F8022" i="3" s="1"/>
  <c r="G8022" i="3" s="1"/>
  <c r="H8022" i="3" s="1"/>
  <c r="I8022" i="3" s="1"/>
  <c r="J8022" i="3" s="1"/>
  <c r="K8022" i="3" s="1"/>
  <c r="L8022" i="3" s="1"/>
  <c r="M8022" i="3" s="1"/>
  <c r="N8022" i="3" s="1"/>
  <c r="C7427" i="3"/>
  <c r="D7427" i="3" s="1"/>
  <c r="E7427" i="3" s="1"/>
  <c r="F7427" i="3" s="1"/>
  <c r="G7427" i="3" s="1"/>
  <c r="H7427" i="3" s="1"/>
  <c r="I7427" i="3" s="1"/>
  <c r="J7427" i="3" s="1"/>
  <c r="K7427" i="3" s="1"/>
  <c r="L7427" i="3" s="1"/>
  <c r="M7427" i="3" s="1"/>
  <c r="N7427" i="3" s="1"/>
  <c r="C9573" i="3"/>
  <c r="D9573" i="3" s="1"/>
  <c r="E9573" i="3" s="1"/>
  <c r="F9573" i="3" s="1"/>
  <c r="G9573" i="3" s="1"/>
  <c r="H9573" i="3" s="1"/>
  <c r="I9573" i="3" s="1"/>
  <c r="J9573" i="3" s="1"/>
  <c r="K9573" i="3" s="1"/>
  <c r="L9573" i="3" s="1"/>
  <c r="M9573" i="3" s="1"/>
  <c r="N9573" i="3" s="1"/>
  <c r="C9222" i="3"/>
  <c r="D9222" i="3" s="1"/>
  <c r="E9222" i="3" s="1"/>
  <c r="F9222" i="3" s="1"/>
  <c r="G9222" i="3" s="1"/>
  <c r="H9222" i="3" s="1"/>
  <c r="I9222" i="3" s="1"/>
  <c r="J9222" i="3" s="1"/>
  <c r="K9222" i="3" s="1"/>
  <c r="L9222" i="3" s="1"/>
  <c r="M9222" i="3" s="1"/>
  <c r="N9222" i="3" s="1"/>
  <c r="C9768" i="3"/>
  <c r="D9768" i="3" s="1"/>
  <c r="E9768" i="3" s="1"/>
  <c r="F9768" i="3" s="1"/>
  <c r="G9768" i="3" s="1"/>
  <c r="H9768" i="3" s="1"/>
  <c r="I9768" i="3" s="1"/>
  <c r="J9768" i="3" s="1"/>
  <c r="K9768" i="3" s="1"/>
  <c r="L9768" i="3" s="1"/>
  <c r="M9768" i="3" s="1"/>
  <c r="N9768" i="3" s="1"/>
  <c r="C218" i="3"/>
  <c r="D218" i="3" s="1"/>
  <c r="E218" i="3" s="1"/>
  <c r="F218" i="3" s="1"/>
  <c r="G218" i="3" s="1"/>
  <c r="H218" i="3" s="1"/>
  <c r="I218" i="3" s="1"/>
  <c r="J218" i="3" s="1"/>
  <c r="K218" i="3" s="1"/>
  <c r="L218" i="3" s="1"/>
  <c r="M218" i="3" s="1"/>
  <c r="N218" i="3" s="1"/>
  <c r="C571" i="3"/>
  <c r="D571" i="3" s="1"/>
  <c r="E571" i="3" s="1"/>
  <c r="F571" i="3" s="1"/>
  <c r="G571" i="3" s="1"/>
  <c r="H571" i="3" s="1"/>
  <c r="I571" i="3" s="1"/>
  <c r="J571" i="3" s="1"/>
  <c r="K571" i="3" s="1"/>
  <c r="L571" i="3" s="1"/>
  <c r="M571" i="3" s="1"/>
  <c r="N571" i="3" s="1"/>
  <c r="C890" i="3"/>
  <c r="D890" i="3" s="1"/>
  <c r="E890" i="3" s="1"/>
  <c r="F890" i="3" s="1"/>
  <c r="G890" i="3" s="1"/>
  <c r="H890" i="3" s="1"/>
  <c r="I890" i="3" s="1"/>
  <c r="J890" i="3" s="1"/>
  <c r="K890" i="3" s="1"/>
  <c r="L890" i="3" s="1"/>
  <c r="M890" i="3" s="1"/>
  <c r="N890" i="3" s="1"/>
  <c r="C247" i="3"/>
  <c r="D247" i="3" s="1"/>
  <c r="E247" i="3" s="1"/>
  <c r="F247" i="3" s="1"/>
  <c r="G247" i="3" s="1"/>
  <c r="H247" i="3" s="1"/>
  <c r="I247" i="3" s="1"/>
  <c r="J247" i="3" s="1"/>
  <c r="K247" i="3" s="1"/>
  <c r="L247" i="3" s="1"/>
  <c r="M247" i="3" s="1"/>
  <c r="N247" i="3" s="1"/>
  <c r="C7649" i="3"/>
  <c r="D7649" i="3" s="1"/>
  <c r="E7649" i="3" s="1"/>
  <c r="F7649" i="3" s="1"/>
  <c r="G7649" i="3" s="1"/>
  <c r="H7649" i="3" s="1"/>
  <c r="I7649" i="3" s="1"/>
  <c r="J7649" i="3" s="1"/>
  <c r="K7649" i="3" s="1"/>
  <c r="L7649" i="3" s="1"/>
  <c r="M7649" i="3" s="1"/>
  <c r="N7649" i="3" s="1"/>
  <c r="C428" i="3"/>
  <c r="D428" i="3" s="1"/>
  <c r="E428" i="3" s="1"/>
  <c r="F428" i="3" s="1"/>
  <c r="G428" i="3" s="1"/>
  <c r="H428" i="3" s="1"/>
  <c r="I428" i="3" s="1"/>
  <c r="J428" i="3" s="1"/>
  <c r="K428" i="3" s="1"/>
  <c r="L428" i="3" s="1"/>
  <c r="M428" i="3" s="1"/>
  <c r="N428" i="3" s="1"/>
  <c r="C503" i="3"/>
  <c r="D503" i="3" s="1"/>
  <c r="E503" i="3" s="1"/>
  <c r="F503" i="3" s="1"/>
  <c r="G503" i="3" s="1"/>
  <c r="H503" i="3" s="1"/>
  <c r="I503" i="3" s="1"/>
  <c r="J503" i="3" s="1"/>
  <c r="K503" i="3" s="1"/>
  <c r="L503" i="3" s="1"/>
  <c r="M503" i="3" s="1"/>
  <c r="N503" i="3" s="1"/>
  <c r="C726" i="3"/>
  <c r="D726" i="3" s="1"/>
  <c r="E726" i="3" s="1"/>
  <c r="F726" i="3" s="1"/>
  <c r="G726" i="3" s="1"/>
  <c r="H726" i="3" s="1"/>
  <c r="I726" i="3" s="1"/>
  <c r="J726" i="3" s="1"/>
  <c r="K726" i="3" s="1"/>
  <c r="L726" i="3" s="1"/>
  <c r="M726" i="3" s="1"/>
  <c r="N726" i="3" s="1"/>
  <c r="C162" i="3"/>
  <c r="D162" i="3" s="1"/>
  <c r="E162" i="3" s="1"/>
  <c r="F162" i="3" s="1"/>
  <c r="G162" i="3" s="1"/>
  <c r="H162" i="3" s="1"/>
  <c r="I162" i="3" s="1"/>
  <c r="J162" i="3" s="1"/>
  <c r="K162" i="3" s="1"/>
  <c r="L162" i="3" s="1"/>
  <c r="M162" i="3" s="1"/>
  <c r="N162" i="3" s="1"/>
  <c r="C377" i="3"/>
  <c r="D377" i="3" s="1"/>
  <c r="E377" i="3" s="1"/>
  <c r="F377" i="3" s="1"/>
  <c r="G377" i="3" s="1"/>
  <c r="H377" i="3" s="1"/>
  <c r="I377" i="3" s="1"/>
  <c r="J377" i="3" s="1"/>
  <c r="K377" i="3" s="1"/>
  <c r="L377" i="3" s="1"/>
  <c r="M377" i="3" s="1"/>
  <c r="N377" i="3" s="1"/>
  <c r="C9897" i="3"/>
  <c r="D9897" i="3" s="1"/>
  <c r="E9897" i="3" s="1"/>
  <c r="F9897" i="3" s="1"/>
  <c r="G9897" i="3" s="1"/>
  <c r="H9897" i="3" s="1"/>
  <c r="I9897" i="3" s="1"/>
  <c r="J9897" i="3" s="1"/>
  <c r="K9897" i="3" s="1"/>
  <c r="L9897" i="3" s="1"/>
  <c r="M9897" i="3" s="1"/>
  <c r="N9897" i="3" s="1"/>
  <c r="C5055" i="3"/>
  <c r="D5055" i="3" s="1"/>
  <c r="E5055" i="3" s="1"/>
  <c r="F5055" i="3" s="1"/>
  <c r="G5055" i="3" s="1"/>
  <c r="H5055" i="3" s="1"/>
  <c r="I5055" i="3" s="1"/>
  <c r="J5055" i="3" s="1"/>
  <c r="K5055" i="3" s="1"/>
  <c r="L5055" i="3" s="1"/>
  <c r="M5055" i="3" s="1"/>
  <c r="N5055" i="3" s="1"/>
  <c r="C8106" i="3"/>
  <c r="D8106" i="3" s="1"/>
  <c r="E8106" i="3" s="1"/>
  <c r="F8106" i="3" s="1"/>
  <c r="G8106" i="3" s="1"/>
  <c r="H8106" i="3" s="1"/>
  <c r="I8106" i="3" s="1"/>
  <c r="J8106" i="3" s="1"/>
  <c r="K8106" i="3" s="1"/>
  <c r="L8106" i="3" s="1"/>
  <c r="M8106" i="3" s="1"/>
  <c r="N8106" i="3" s="1"/>
  <c r="C9362" i="3"/>
  <c r="D9362" i="3" s="1"/>
  <c r="E9362" i="3" s="1"/>
  <c r="F9362" i="3" s="1"/>
  <c r="G9362" i="3" s="1"/>
  <c r="H9362" i="3" s="1"/>
  <c r="I9362" i="3" s="1"/>
  <c r="J9362" i="3" s="1"/>
  <c r="K9362" i="3" s="1"/>
  <c r="L9362" i="3" s="1"/>
  <c r="M9362" i="3" s="1"/>
  <c r="N9362" i="3" s="1"/>
  <c r="C9433" i="3"/>
  <c r="D9433" i="3" s="1"/>
  <c r="E9433" i="3" s="1"/>
  <c r="F9433" i="3" s="1"/>
  <c r="G9433" i="3" s="1"/>
  <c r="H9433" i="3" s="1"/>
  <c r="I9433" i="3" s="1"/>
  <c r="J9433" i="3" s="1"/>
  <c r="K9433" i="3" s="1"/>
  <c r="L9433" i="3" s="1"/>
  <c r="M9433" i="3" s="1"/>
  <c r="N9433" i="3" s="1"/>
  <c r="C9940" i="3"/>
  <c r="D9940" i="3" s="1"/>
  <c r="E9940" i="3" s="1"/>
  <c r="F9940" i="3" s="1"/>
  <c r="G9940" i="3" s="1"/>
  <c r="H9940" i="3" s="1"/>
  <c r="I9940" i="3" s="1"/>
  <c r="J9940" i="3" s="1"/>
  <c r="K9940" i="3" s="1"/>
  <c r="L9940" i="3" s="1"/>
  <c r="M9940" i="3" s="1"/>
  <c r="N9940" i="3" s="1"/>
  <c r="C332" i="3"/>
  <c r="D332" i="3" s="1"/>
  <c r="E332" i="3" s="1"/>
  <c r="F332" i="3" s="1"/>
  <c r="G332" i="3" s="1"/>
  <c r="H332" i="3" s="1"/>
  <c r="I332" i="3" s="1"/>
  <c r="J332" i="3" s="1"/>
  <c r="K332" i="3" s="1"/>
  <c r="L332" i="3" s="1"/>
  <c r="M332" i="3" s="1"/>
  <c r="N332" i="3" s="1"/>
  <c r="C441" i="3"/>
  <c r="D441" i="3" s="1"/>
  <c r="E441" i="3" s="1"/>
  <c r="F441" i="3" s="1"/>
  <c r="G441" i="3" s="1"/>
  <c r="H441" i="3" s="1"/>
  <c r="I441" i="3" s="1"/>
  <c r="J441" i="3" s="1"/>
  <c r="K441" i="3" s="1"/>
  <c r="L441" i="3" s="1"/>
  <c r="M441" i="3" s="1"/>
  <c r="N441" i="3" s="1"/>
  <c r="C367" i="3"/>
  <c r="D367" i="3" s="1"/>
  <c r="E367" i="3" s="1"/>
  <c r="F367" i="3" s="1"/>
  <c r="G367" i="3" s="1"/>
  <c r="H367" i="3" s="1"/>
  <c r="I367" i="3" s="1"/>
  <c r="J367" i="3" s="1"/>
  <c r="K367" i="3" s="1"/>
  <c r="L367" i="3" s="1"/>
  <c r="M367" i="3" s="1"/>
  <c r="N367" i="3" s="1"/>
  <c r="C958" i="3"/>
  <c r="D958" i="3" s="1"/>
  <c r="E958" i="3" s="1"/>
  <c r="F958" i="3" s="1"/>
  <c r="G958" i="3" s="1"/>
  <c r="H958" i="3" s="1"/>
  <c r="I958" i="3" s="1"/>
  <c r="J958" i="3" s="1"/>
  <c r="K958" i="3" s="1"/>
  <c r="L958" i="3" s="1"/>
  <c r="M958" i="3" s="1"/>
  <c r="N958" i="3" s="1"/>
  <c r="C5519" i="3"/>
  <c r="D5519" i="3" s="1"/>
  <c r="E5519" i="3" s="1"/>
  <c r="F5519" i="3" s="1"/>
  <c r="G5519" i="3" s="1"/>
  <c r="H5519" i="3" s="1"/>
  <c r="I5519" i="3" s="1"/>
  <c r="J5519" i="3" s="1"/>
  <c r="K5519" i="3" s="1"/>
  <c r="L5519" i="3" s="1"/>
  <c r="M5519" i="3" s="1"/>
  <c r="N5519" i="3" s="1"/>
  <c r="C409" i="3"/>
  <c r="D409" i="3" s="1"/>
  <c r="E409" i="3" s="1"/>
  <c r="F409" i="3" s="1"/>
  <c r="G409" i="3" s="1"/>
  <c r="H409" i="3" s="1"/>
  <c r="I409" i="3" s="1"/>
  <c r="J409" i="3" s="1"/>
  <c r="K409" i="3" s="1"/>
  <c r="L409" i="3" s="1"/>
  <c r="M409" i="3" s="1"/>
  <c r="N409" i="3" s="1"/>
  <c r="C7670" i="3"/>
  <c r="D7670" i="3" s="1"/>
  <c r="E7670" i="3" s="1"/>
  <c r="F7670" i="3" s="1"/>
  <c r="G7670" i="3" s="1"/>
  <c r="H7670" i="3" s="1"/>
  <c r="I7670" i="3" s="1"/>
  <c r="J7670" i="3" s="1"/>
  <c r="K7670" i="3" s="1"/>
  <c r="L7670" i="3" s="1"/>
  <c r="M7670" i="3" s="1"/>
  <c r="N7670" i="3" s="1"/>
  <c r="C264" i="3"/>
  <c r="D264" i="3" s="1"/>
  <c r="E264" i="3" s="1"/>
  <c r="F264" i="3" s="1"/>
  <c r="G264" i="3" s="1"/>
  <c r="H264" i="3" s="1"/>
  <c r="I264" i="3" s="1"/>
  <c r="J264" i="3" s="1"/>
  <c r="K264" i="3" s="1"/>
  <c r="L264" i="3" s="1"/>
  <c r="M264" i="3" s="1"/>
  <c r="N264" i="3" s="1"/>
  <c r="C9796" i="3"/>
  <c r="D9796" i="3" s="1"/>
  <c r="E9796" i="3" s="1"/>
  <c r="F9796" i="3" s="1"/>
  <c r="G9796" i="3" s="1"/>
  <c r="H9796" i="3" s="1"/>
  <c r="I9796" i="3" s="1"/>
  <c r="J9796" i="3" s="1"/>
  <c r="K9796" i="3" s="1"/>
  <c r="L9796" i="3" s="1"/>
  <c r="M9796" i="3" s="1"/>
  <c r="N9796" i="3" s="1"/>
  <c r="C9826" i="3"/>
  <c r="D9826" i="3" s="1"/>
  <c r="E9826" i="3" s="1"/>
  <c r="F9826" i="3" s="1"/>
  <c r="G9826" i="3" s="1"/>
  <c r="H9826" i="3" s="1"/>
  <c r="I9826" i="3" s="1"/>
  <c r="J9826" i="3" s="1"/>
  <c r="K9826" i="3" s="1"/>
  <c r="L9826" i="3" s="1"/>
  <c r="M9826" i="3" s="1"/>
  <c r="N9826" i="3" s="1"/>
  <c r="C8177" i="3"/>
  <c r="D8177" i="3" s="1"/>
  <c r="E8177" i="3" s="1"/>
  <c r="F8177" i="3" s="1"/>
  <c r="G8177" i="3" s="1"/>
  <c r="H8177" i="3" s="1"/>
  <c r="I8177" i="3" s="1"/>
  <c r="J8177" i="3" s="1"/>
  <c r="K8177" i="3" s="1"/>
  <c r="L8177" i="3" s="1"/>
  <c r="M8177" i="3" s="1"/>
  <c r="N8177" i="3" s="1"/>
  <c r="C319" i="3"/>
  <c r="D319" i="3" s="1"/>
  <c r="E319" i="3" s="1"/>
  <c r="F319" i="3" s="1"/>
  <c r="G319" i="3" s="1"/>
  <c r="H319" i="3" s="1"/>
  <c r="I319" i="3" s="1"/>
  <c r="J319" i="3" s="1"/>
  <c r="K319" i="3" s="1"/>
  <c r="L319" i="3" s="1"/>
  <c r="M319" i="3" s="1"/>
  <c r="N319" i="3" s="1"/>
  <c r="C169" i="3"/>
  <c r="D169" i="3" s="1"/>
  <c r="E169" i="3" s="1"/>
  <c r="F169" i="3" s="1"/>
  <c r="G169" i="3" s="1"/>
  <c r="H169" i="3" s="1"/>
  <c r="I169" i="3" s="1"/>
  <c r="J169" i="3" s="1"/>
  <c r="K169" i="3" s="1"/>
  <c r="L169" i="3" s="1"/>
  <c r="M169" i="3" s="1"/>
  <c r="N169" i="3" s="1"/>
  <c r="C9251" i="3"/>
  <c r="D9251" i="3" s="1"/>
  <c r="E9251" i="3" s="1"/>
  <c r="F9251" i="3" s="1"/>
  <c r="G9251" i="3" s="1"/>
  <c r="H9251" i="3" s="1"/>
  <c r="I9251" i="3" s="1"/>
  <c r="J9251" i="3" s="1"/>
  <c r="K9251" i="3" s="1"/>
  <c r="L9251" i="3" s="1"/>
  <c r="M9251" i="3" s="1"/>
  <c r="N9251" i="3" s="1"/>
  <c r="C4838" i="3"/>
  <c r="D4838" i="3" s="1"/>
  <c r="E4838" i="3" s="1"/>
  <c r="F4838" i="3" s="1"/>
  <c r="G4838" i="3" s="1"/>
  <c r="H4838" i="3" s="1"/>
  <c r="I4838" i="3" s="1"/>
  <c r="J4838" i="3" s="1"/>
  <c r="K4838" i="3" s="1"/>
  <c r="L4838" i="3" s="1"/>
  <c r="M4838" i="3" s="1"/>
  <c r="N4838" i="3" s="1"/>
  <c r="C8444" i="3"/>
  <c r="D8444" i="3" s="1"/>
  <c r="E8444" i="3" s="1"/>
  <c r="F8444" i="3" s="1"/>
  <c r="G8444" i="3" s="1"/>
  <c r="H8444" i="3" s="1"/>
  <c r="I8444" i="3" s="1"/>
  <c r="J8444" i="3" s="1"/>
  <c r="K8444" i="3" s="1"/>
  <c r="L8444" i="3" s="1"/>
  <c r="M8444" i="3" s="1"/>
  <c r="N8444" i="3" s="1"/>
  <c r="C83" i="3"/>
  <c r="D83" i="3" s="1"/>
  <c r="E83" i="3" s="1"/>
  <c r="F83" i="3" s="1"/>
  <c r="G83" i="3" s="1"/>
  <c r="H83" i="3" s="1"/>
  <c r="I83" i="3" s="1"/>
  <c r="J83" i="3" s="1"/>
  <c r="K83" i="3" s="1"/>
  <c r="L83" i="3" s="1"/>
  <c r="M83" i="3" s="1"/>
  <c r="N83" i="3" s="1"/>
  <c r="C9102" i="3"/>
  <c r="D9102" i="3" s="1"/>
  <c r="E9102" i="3" s="1"/>
  <c r="F9102" i="3" s="1"/>
  <c r="G9102" i="3" s="1"/>
  <c r="H9102" i="3" s="1"/>
  <c r="I9102" i="3" s="1"/>
  <c r="J9102" i="3" s="1"/>
  <c r="K9102" i="3" s="1"/>
  <c r="L9102" i="3" s="1"/>
  <c r="M9102" i="3" s="1"/>
  <c r="N9102" i="3" s="1"/>
  <c r="C9883" i="3"/>
  <c r="D9883" i="3" s="1"/>
  <c r="E9883" i="3" s="1"/>
  <c r="F9883" i="3" s="1"/>
  <c r="G9883" i="3" s="1"/>
  <c r="H9883" i="3" s="1"/>
  <c r="I9883" i="3" s="1"/>
  <c r="J9883" i="3" s="1"/>
  <c r="K9883" i="3" s="1"/>
  <c r="L9883" i="3" s="1"/>
  <c r="M9883" i="3" s="1"/>
  <c r="N9883" i="3" s="1"/>
  <c r="C8686" i="3"/>
  <c r="D8686" i="3" s="1"/>
  <c r="E8686" i="3" s="1"/>
  <c r="F8686" i="3" s="1"/>
  <c r="G8686" i="3" s="1"/>
  <c r="H8686" i="3" s="1"/>
  <c r="I8686" i="3" s="1"/>
  <c r="J8686" i="3" s="1"/>
  <c r="K8686" i="3" s="1"/>
  <c r="L8686" i="3" s="1"/>
  <c r="M8686" i="3" s="1"/>
  <c r="N8686" i="3" s="1"/>
  <c r="C7001" i="3"/>
  <c r="D7001" i="3" s="1"/>
  <c r="E7001" i="3" s="1"/>
  <c r="F7001" i="3" s="1"/>
  <c r="G7001" i="3" s="1"/>
  <c r="H7001" i="3" s="1"/>
  <c r="I7001" i="3" s="1"/>
  <c r="J7001" i="3" s="1"/>
  <c r="K7001" i="3" s="1"/>
  <c r="L7001" i="3" s="1"/>
  <c r="M7001" i="3" s="1"/>
  <c r="N7001" i="3" s="1"/>
  <c r="C9173" i="3"/>
  <c r="D9173" i="3" s="1"/>
  <c r="E9173" i="3" s="1"/>
  <c r="F9173" i="3" s="1"/>
  <c r="G9173" i="3" s="1"/>
  <c r="H9173" i="3" s="1"/>
  <c r="I9173" i="3" s="1"/>
  <c r="J9173" i="3" s="1"/>
  <c r="K9173" i="3" s="1"/>
  <c r="L9173" i="3" s="1"/>
  <c r="M9173" i="3" s="1"/>
  <c r="N9173" i="3" s="1"/>
  <c r="C9741" i="3"/>
  <c r="D9741" i="3" s="1"/>
  <c r="E9741" i="3" s="1"/>
  <c r="F9741" i="3" s="1"/>
  <c r="G9741" i="3" s="1"/>
  <c r="H9741" i="3" s="1"/>
  <c r="I9741" i="3" s="1"/>
  <c r="J9741" i="3" s="1"/>
  <c r="K9741" i="3" s="1"/>
  <c r="L9741" i="3" s="1"/>
  <c r="M9741" i="3" s="1"/>
  <c r="N9741" i="3" s="1"/>
  <c r="C7901" i="3"/>
  <c r="D7901" i="3" s="1"/>
  <c r="E7901" i="3" s="1"/>
  <c r="F7901" i="3" s="1"/>
  <c r="G7901" i="3" s="1"/>
  <c r="H7901" i="3" s="1"/>
  <c r="I7901" i="3" s="1"/>
  <c r="J7901" i="3" s="1"/>
  <c r="K7901" i="3" s="1"/>
  <c r="L7901" i="3" s="1"/>
  <c r="M7901" i="3" s="1"/>
  <c r="N7901" i="3" s="1"/>
  <c r="C9831" i="3"/>
  <c r="D9831" i="3" s="1"/>
  <c r="E9831" i="3" s="1"/>
  <c r="F9831" i="3" s="1"/>
  <c r="G9831" i="3" s="1"/>
  <c r="H9831" i="3" s="1"/>
  <c r="I9831" i="3" s="1"/>
  <c r="J9831" i="3" s="1"/>
  <c r="K9831" i="3" s="1"/>
  <c r="L9831" i="3" s="1"/>
  <c r="M9831" i="3" s="1"/>
  <c r="N9831" i="3" s="1"/>
  <c r="C8974" i="3"/>
  <c r="D8974" i="3" s="1"/>
  <c r="E8974" i="3" s="1"/>
  <c r="F8974" i="3" s="1"/>
  <c r="G8974" i="3" s="1"/>
  <c r="H8974" i="3" s="1"/>
  <c r="I8974" i="3" s="1"/>
  <c r="J8974" i="3" s="1"/>
  <c r="K8974" i="3" s="1"/>
  <c r="L8974" i="3" s="1"/>
  <c r="M8974" i="3" s="1"/>
  <c r="N8974" i="3" s="1"/>
  <c r="C5541" i="3"/>
  <c r="D5541" i="3" s="1"/>
  <c r="E5541" i="3" s="1"/>
  <c r="F5541" i="3" s="1"/>
  <c r="G5541" i="3" s="1"/>
  <c r="H5541" i="3" s="1"/>
  <c r="I5541" i="3" s="1"/>
  <c r="J5541" i="3" s="1"/>
  <c r="K5541" i="3" s="1"/>
  <c r="L5541" i="3" s="1"/>
  <c r="M5541" i="3" s="1"/>
  <c r="N5541" i="3" s="1"/>
  <c r="C9343" i="3"/>
  <c r="D9343" i="3" s="1"/>
  <c r="E9343" i="3" s="1"/>
  <c r="F9343" i="3" s="1"/>
  <c r="G9343" i="3" s="1"/>
  <c r="H9343" i="3" s="1"/>
  <c r="I9343" i="3" s="1"/>
  <c r="J9343" i="3" s="1"/>
  <c r="K9343" i="3" s="1"/>
  <c r="L9343" i="3" s="1"/>
  <c r="M9343" i="3" s="1"/>
  <c r="N9343" i="3" s="1"/>
  <c r="C7220" i="3"/>
  <c r="D7220" i="3" s="1"/>
  <c r="E7220" i="3" s="1"/>
  <c r="F7220" i="3" s="1"/>
  <c r="G7220" i="3" s="1"/>
  <c r="H7220" i="3" s="1"/>
  <c r="I7220" i="3" s="1"/>
  <c r="J7220" i="3" s="1"/>
  <c r="K7220" i="3" s="1"/>
  <c r="L7220" i="3" s="1"/>
  <c r="M7220" i="3" s="1"/>
  <c r="N7220" i="3" s="1"/>
  <c r="C9626" i="3"/>
  <c r="D9626" i="3" s="1"/>
  <c r="E9626" i="3" s="1"/>
  <c r="F9626" i="3" s="1"/>
  <c r="G9626" i="3" s="1"/>
  <c r="H9626" i="3" s="1"/>
  <c r="I9626" i="3" s="1"/>
  <c r="J9626" i="3" s="1"/>
  <c r="K9626" i="3" s="1"/>
  <c r="L9626" i="3" s="1"/>
  <c r="M9626" i="3" s="1"/>
  <c r="N9626" i="3" s="1"/>
  <c r="C8851" i="3"/>
  <c r="D8851" i="3" s="1"/>
  <c r="E8851" i="3" s="1"/>
  <c r="F8851" i="3" s="1"/>
  <c r="G8851" i="3" s="1"/>
  <c r="H8851" i="3" s="1"/>
  <c r="I8851" i="3" s="1"/>
  <c r="J8851" i="3" s="1"/>
  <c r="K8851" i="3" s="1"/>
  <c r="L8851" i="3" s="1"/>
  <c r="M8851" i="3" s="1"/>
  <c r="N8851" i="3" s="1"/>
  <c r="C7538" i="3"/>
  <c r="D7538" i="3" s="1"/>
  <c r="E7538" i="3" s="1"/>
  <c r="F7538" i="3" s="1"/>
  <c r="G7538" i="3" s="1"/>
  <c r="H7538" i="3" s="1"/>
  <c r="I7538" i="3" s="1"/>
  <c r="J7538" i="3" s="1"/>
  <c r="K7538" i="3" s="1"/>
  <c r="L7538" i="3" s="1"/>
  <c r="M7538" i="3" s="1"/>
  <c r="N7538" i="3" s="1"/>
  <c r="C9523" i="3"/>
  <c r="D9523" i="3" s="1"/>
  <c r="E9523" i="3" s="1"/>
  <c r="F9523" i="3" s="1"/>
  <c r="G9523" i="3" s="1"/>
  <c r="H9523" i="3" s="1"/>
  <c r="I9523" i="3" s="1"/>
  <c r="J9523" i="3" s="1"/>
  <c r="K9523" i="3" s="1"/>
  <c r="L9523" i="3" s="1"/>
  <c r="M9523" i="3" s="1"/>
  <c r="N9523" i="3" s="1"/>
  <c r="C9047" i="3"/>
  <c r="D9047" i="3" s="1"/>
  <c r="E9047" i="3" s="1"/>
  <c r="F9047" i="3" s="1"/>
  <c r="G9047" i="3" s="1"/>
  <c r="H9047" i="3" s="1"/>
  <c r="I9047" i="3" s="1"/>
  <c r="J9047" i="3" s="1"/>
  <c r="K9047" i="3" s="1"/>
  <c r="L9047" i="3" s="1"/>
  <c r="M9047" i="3" s="1"/>
  <c r="N9047" i="3" s="1"/>
  <c r="C8230" i="3"/>
  <c r="D8230" i="3" s="1"/>
  <c r="E8230" i="3" s="1"/>
  <c r="F8230" i="3" s="1"/>
  <c r="G8230" i="3" s="1"/>
  <c r="H8230" i="3" s="1"/>
  <c r="I8230" i="3" s="1"/>
  <c r="J8230" i="3" s="1"/>
  <c r="K8230" i="3" s="1"/>
  <c r="L8230" i="3" s="1"/>
  <c r="M8230" i="3" s="1"/>
  <c r="N8230" i="3" s="1"/>
  <c r="C7293" i="3"/>
  <c r="D7293" i="3" s="1"/>
  <c r="E7293" i="3" s="1"/>
  <c r="F7293" i="3" s="1"/>
  <c r="G7293" i="3" s="1"/>
  <c r="H7293" i="3" s="1"/>
  <c r="I7293" i="3" s="1"/>
  <c r="J7293" i="3" s="1"/>
  <c r="K7293" i="3" s="1"/>
  <c r="L7293" i="3" s="1"/>
  <c r="M7293" i="3" s="1"/>
  <c r="N7293" i="3" s="1"/>
  <c r="C9502" i="3"/>
  <c r="D9502" i="3" s="1"/>
  <c r="E9502" i="3" s="1"/>
  <c r="F9502" i="3" s="1"/>
  <c r="G9502" i="3" s="1"/>
  <c r="H9502" i="3" s="1"/>
  <c r="I9502" i="3" s="1"/>
  <c r="J9502" i="3" s="1"/>
  <c r="K9502" i="3" s="1"/>
  <c r="L9502" i="3" s="1"/>
  <c r="M9502" i="3" s="1"/>
  <c r="N9502" i="3" s="1"/>
  <c r="C9147" i="3"/>
  <c r="D9147" i="3" s="1"/>
  <c r="E9147" i="3" s="1"/>
  <c r="F9147" i="3" s="1"/>
  <c r="G9147" i="3" s="1"/>
  <c r="H9147" i="3" s="1"/>
  <c r="I9147" i="3" s="1"/>
  <c r="J9147" i="3" s="1"/>
  <c r="K9147" i="3" s="1"/>
  <c r="L9147" i="3" s="1"/>
  <c r="M9147" i="3" s="1"/>
  <c r="N9147" i="3" s="1"/>
  <c r="C8446" i="3"/>
  <c r="D8446" i="3" s="1"/>
  <c r="E8446" i="3" s="1"/>
  <c r="F8446" i="3" s="1"/>
  <c r="G8446" i="3" s="1"/>
  <c r="H8446" i="3" s="1"/>
  <c r="I8446" i="3" s="1"/>
  <c r="J8446" i="3" s="1"/>
  <c r="K8446" i="3" s="1"/>
  <c r="L8446" i="3" s="1"/>
  <c r="M8446" i="3" s="1"/>
  <c r="N8446" i="3" s="1"/>
  <c r="C7665" i="3"/>
  <c r="D7665" i="3" s="1"/>
  <c r="E7665" i="3" s="1"/>
  <c r="F7665" i="3" s="1"/>
  <c r="G7665" i="3" s="1"/>
  <c r="H7665" i="3" s="1"/>
  <c r="I7665" i="3" s="1"/>
  <c r="J7665" i="3" s="1"/>
  <c r="K7665" i="3" s="1"/>
  <c r="L7665" i="3" s="1"/>
  <c r="M7665" i="3" s="1"/>
  <c r="N7665" i="3" s="1"/>
  <c r="C9650" i="3"/>
  <c r="D9650" i="3" s="1"/>
  <c r="E9650" i="3" s="1"/>
  <c r="F9650" i="3" s="1"/>
  <c r="G9650" i="3" s="1"/>
  <c r="H9650" i="3" s="1"/>
  <c r="I9650" i="3" s="1"/>
  <c r="J9650" i="3" s="1"/>
  <c r="K9650" i="3" s="1"/>
  <c r="L9650" i="3" s="1"/>
  <c r="M9650" i="3" s="1"/>
  <c r="N9650" i="3" s="1"/>
  <c r="C9086" i="3"/>
  <c r="D9086" i="3" s="1"/>
  <c r="E9086" i="3" s="1"/>
  <c r="F9086" i="3" s="1"/>
  <c r="G9086" i="3" s="1"/>
  <c r="H9086" i="3" s="1"/>
  <c r="I9086" i="3" s="1"/>
  <c r="J9086" i="3" s="1"/>
  <c r="K9086" i="3" s="1"/>
  <c r="L9086" i="3" s="1"/>
  <c r="M9086" i="3" s="1"/>
  <c r="N9086" i="3" s="1"/>
  <c r="C7977" i="3"/>
  <c r="D7977" i="3" s="1"/>
  <c r="E7977" i="3" s="1"/>
  <c r="F7977" i="3" s="1"/>
  <c r="G7977" i="3" s="1"/>
  <c r="H7977" i="3" s="1"/>
  <c r="I7977" i="3" s="1"/>
  <c r="J7977" i="3" s="1"/>
  <c r="K7977" i="3" s="1"/>
  <c r="L7977" i="3" s="1"/>
  <c r="M7977" i="3" s="1"/>
  <c r="N7977" i="3" s="1"/>
  <c r="C6828" i="3"/>
  <c r="D6828" i="3" s="1"/>
  <c r="E6828" i="3" s="1"/>
  <c r="F6828" i="3" s="1"/>
  <c r="G6828" i="3" s="1"/>
  <c r="H6828" i="3" s="1"/>
  <c r="I6828" i="3" s="1"/>
  <c r="J6828" i="3" s="1"/>
  <c r="K6828" i="3" s="1"/>
  <c r="L6828" i="3" s="1"/>
  <c r="M6828" i="3" s="1"/>
  <c r="N6828" i="3" s="1"/>
  <c r="C8865" i="3"/>
  <c r="D8865" i="3" s="1"/>
  <c r="E8865" i="3" s="1"/>
  <c r="F8865" i="3" s="1"/>
  <c r="G8865" i="3" s="1"/>
  <c r="H8865" i="3" s="1"/>
  <c r="I8865" i="3" s="1"/>
  <c r="J8865" i="3" s="1"/>
  <c r="K8865" i="3" s="1"/>
  <c r="L8865" i="3" s="1"/>
  <c r="M8865" i="3" s="1"/>
  <c r="N8865" i="3" s="1"/>
  <c r="C8466" i="3"/>
  <c r="D8466" i="3" s="1"/>
  <c r="E8466" i="3" s="1"/>
  <c r="F8466" i="3" s="1"/>
  <c r="G8466" i="3" s="1"/>
  <c r="H8466" i="3" s="1"/>
  <c r="I8466" i="3" s="1"/>
  <c r="J8466" i="3" s="1"/>
  <c r="K8466" i="3" s="1"/>
  <c r="L8466" i="3" s="1"/>
  <c r="M8466" i="3" s="1"/>
  <c r="N8466" i="3" s="1"/>
  <c r="C7703" i="3"/>
  <c r="D7703" i="3" s="1"/>
  <c r="E7703" i="3" s="1"/>
  <c r="F7703" i="3" s="1"/>
  <c r="G7703" i="3" s="1"/>
  <c r="H7703" i="3" s="1"/>
  <c r="I7703" i="3" s="1"/>
  <c r="J7703" i="3" s="1"/>
  <c r="K7703" i="3" s="1"/>
  <c r="L7703" i="3" s="1"/>
  <c r="M7703" i="3" s="1"/>
  <c r="N7703" i="3" s="1"/>
  <c r="C7347" i="3"/>
  <c r="D7347" i="3" s="1"/>
  <c r="E7347" i="3" s="1"/>
  <c r="F7347" i="3" s="1"/>
  <c r="G7347" i="3" s="1"/>
  <c r="H7347" i="3" s="1"/>
  <c r="I7347" i="3" s="1"/>
  <c r="J7347" i="3" s="1"/>
  <c r="K7347" i="3" s="1"/>
  <c r="L7347" i="3" s="1"/>
  <c r="M7347" i="3" s="1"/>
  <c r="N7347" i="3" s="1"/>
  <c r="C6049" i="3"/>
  <c r="D6049" i="3" s="1"/>
  <c r="E6049" i="3" s="1"/>
  <c r="F6049" i="3" s="1"/>
  <c r="G6049" i="3" s="1"/>
  <c r="H6049" i="3" s="1"/>
  <c r="I6049" i="3" s="1"/>
  <c r="J6049" i="3" s="1"/>
  <c r="K6049" i="3" s="1"/>
  <c r="L6049" i="3" s="1"/>
  <c r="M6049" i="3" s="1"/>
  <c r="N6049" i="3" s="1"/>
  <c r="C9011" i="3"/>
  <c r="D9011" i="3" s="1"/>
  <c r="E9011" i="3" s="1"/>
  <c r="F9011" i="3" s="1"/>
  <c r="G9011" i="3" s="1"/>
  <c r="H9011" i="3" s="1"/>
  <c r="I9011" i="3" s="1"/>
  <c r="J9011" i="3" s="1"/>
  <c r="K9011" i="3" s="1"/>
  <c r="L9011" i="3" s="1"/>
  <c r="M9011" i="3" s="1"/>
  <c r="N9011" i="3" s="1"/>
  <c r="C8628" i="3"/>
  <c r="D8628" i="3" s="1"/>
  <c r="E8628" i="3" s="1"/>
  <c r="F8628" i="3" s="1"/>
  <c r="G8628" i="3" s="1"/>
  <c r="H8628" i="3" s="1"/>
  <c r="I8628" i="3" s="1"/>
  <c r="J8628" i="3" s="1"/>
  <c r="K8628" i="3" s="1"/>
  <c r="L8628" i="3" s="1"/>
  <c r="M8628" i="3" s="1"/>
  <c r="N8628" i="3" s="1"/>
  <c r="C8051" i="3"/>
  <c r="D8051" i="3" s="1"/>
  <c r="E8051" i="3" s="1"/>
  <c r="F8051" i="3" s="1"/>
  <c r="G8051" i="3" s="1"/>
  <c r="H8051" i="3" s="1"/>
  <c r="I8051" i="3" s="1"/>
  <c r="J8051" i="3" s="1"/>
  <c r="K8051" i="3" s="1"/>
  <c r="L8051" i="3" s="1"/>
  <c r="M8051" i="3" s="1"/>
  <c r="N8051" i="3" s="1"/>
  <c r="C7488" i="3"/>
  <c r="D7488" i="3" s="1"/>
  <c r="E7488" i="3" s="1"/>
  <c r="F7488" i="3" s="1"/>
  <c r="G7488" i="3" s="1"/>
  <c r="H7488" i="3" s="1"/>
  <c r="I7488" i="3" s="1"/>
  <c r="J7488" i="3" s="1"/>
  <c r="K7488" i="3" s="1"/>
  <c r="L7488" i="3" s="1"/>
  <c r="M7488" i="3" s="1"/>
  <c r="N7488" i="3" s="1"/>
  <c r="C6975" i="3"/>
  <c r="D6975" i="3" s="1"/>
  <c r="E6975" i="3" s="1"/>
  <c r="F6975" i="3" s="1"/>
  <c r="G6975" i="3" s="1"/>
  <c r="H6975" i="3" s="1"/>
  <c r="I6975" i="3" s="1"/>
  <c r="J6975" i="3" s="1"/>
  <c r="K6975" i="3" s="1"/>
  <c r="L6975" i="3" s="1"/>
  <c r="M6975" i="3" s="1"/>
  <c r="N6975" i="3" s="1"/>
  <c r="C9053" i="3"/>
  <c r="D9053" i="3" s="1"/>
  <c r="E9053" i="3" s="1"/>
  <c r="F9053" i="3" s="1"/>
  <c r="G9053" i="3" s="1"/>
  <c r="H9053" i="3" s="1"/>
  <c r="I9053" i="3" s="1"/>
  <c r="J9053" i="3" s="1"/>
  <c r="K9053" i="3" s="1"/>
  <c r="L9053" i="3" s="1"/>
  <c r="M9053" i="3" s="1"/>
  <c r="N9053" i="3" s="1"/>
  <c r="C8813" i="3"/>
  <c r="D8813" i="3" s="1"/>
  <c r="E8813" i="3" s="1"/>
  <c r="F8813" i="3" s="1"/>
  <c r="G8813" i="3" s="1"/>
  <c r="H8813" i="3" s="1"/>
  <c r="I8813" i="3" s="1"/>
  <c r="J8813" i="3" s="1"/>
  <c r="K8813" i="3" s="1"/>
  <c r="L8813" i="3" s="1"/>
  <c r="M8813" i="3" s="1"/>
  <c r="N8813" i="3" s="1"/>
  <c r="C8529" i="3"/>
  <c r="D8529" i="3" s="1"/>
  <c r="E8529" i="3" s="1"/>
  <c r="F8529" i="3" s="1"/>
  <c r="G8529" i="3" s="1"/>
  <c r="H8529" i="3" s="1"/>
  <c r="I8529" i="3" s="1"/>
  <c r="J8529" i="3" s="1"/>
  <c r="K8529" i="3" s="1"/>
  <c r="L8529" i="3" s="1"/>
  <c r="M8529" i="3" s="1"/>
  <c r="N8529" i="3" s="1"/>
  <c r="C7894" i="3"/>
  <c r="D7894" i="3" s="1"/>
  <c r="E7894" i="3" s="1"/>
  <c r="F7894" i="3" s="1"/>
  <c r="G7894" i="3" s="1"/>
  <c r="H7894" i="3" s="1"/>
  <c r="I7894" i="3" s="1"/>
  <c r="J7894" i="3" s="1"/>
  <c r="K7894" i="3" s="1"/>
  <c r="L7894" i="3" s="1"/>
  <c r="M7894" i="3" s="1"/>
  <c r="N7894" i="3" s="1"/>
  <c r="C7345" i="3"/>
  <c r="D7345" i="3" s="1"/>
  <c r="E7345" i="3" s="1"/>
  <c r="F7345" i="3" s="1"/>
  <c r="G7345" i="3" s="1"/>
  <c r="H7345" i="3" s="1"/>
  <c r="I7345" i="3" s="1"/>
  <c r="J7345" i="3" s="1"/>
  <c r="K7345" i="3" s="1"/>
  <c r="L7345" i="3" s="1"/>
  <c r="M7345" i="3" s="1"/>
  <c r="N7345" i="3" s="1"/>
  <c r="C5406" i="3"/>
  <c r="D5406" i="3" s="1"/>
  <c r="E5406" i="3" s="1"/>
  <c r="F5406" i="3" s="1"/>
  <c r="G5406" i="3" s="1"/>
  <c r="H5406" i="3" s="1"/>
  <c r="I5406" i="3" s="1"/>
  <c r="J5406" i="3" s="1"/>
  <c r="K5406" i="3" s="1"/>
  <c r="L5406" i="3" s="1"/>
  <c r="M5406" i="3" s="1"/>
  <c r="N5406" i="3" s="1"/>
  <c r="C8822" i="3"/>
  <c r="D8822" i="3" s="1"/>
  <c r="E8822" i="3" s="1"/>
  <c r="F8822" i="3" s="1"/>
  <c r="G8822" i="3" s="1"/>
  <c r="H8822" i="3" s="1"/>
  <c r="I8822" i="3" s="1"/>
  <c r="J8822" i="3" s="1"/>
  <c r="K8822" i="3" s="1"/>
  <c r="L8822" i="3" s="1"/>
  <c r="M8822" i="3" s="1"/>
  <c r="N8822" i="3" s="1"/>
  <c r="C8494" i="3"/>
  <c r="D8494" i="3" s="1"/>
  <c r="E8494" i="3" s="1"/>
  <c r="F8494" i="3" s="1"/>
  <c r="G8494" i="3" s="1"/>
  <c r="H8494" i="3" s="1"/>
  <c r="I8494" i="3" s="1"/>
  <c r="J8494" i="3" s="1"/>
  <c r="K8494" i="3" s="1"/>
  <c r="L8494" i="3" s="1"/>
  <c r="M8494" i="3" s="1"/>
  <c r="N8494" i="3" s="1"/>
  <c r="C7993" i="3"/>
  <c r="D7993" i="3" s="1"/>
  <c r="E7993" i="3" s="1"/>
  <c r="F7993" i="3" s="1"/>
  <c r="G7993" i="3" s="1"/>
  <c r="H7993" i="3" s="1"/>
  <c r="I7993" i="3" s="1"/>
  <c r="J7993" i="3" s="1"/>
  <c r="K7993" i="3" s="1"/>
  <c r="L7993" i="3" s="1"/>
  <c r="M7993" i="3" s="1"/>
  <c r="N7993" i="3" s="1"/>
  <c r="C7531" i="3"/>
  <c r="D7531" i="3" s="1"/>
  <c r="E7531" i="3" s="1"/>
  <c r="F7531" i="3" s="1"/>
  <c r="G7531" i="3" s="1"/>
  <c r="H7531" i="3" s="1"/>
  <c r="I7531" i="3" s="1"/>
  <c r="J7531" i="3" s="1"/>
  <c r="K7531" i="3" s="1"/>
  <c r="L7531" i="3" s="1"/>
  <c r="M7531" i="3" s="1"/>
  <c r="N7531" i="3" s="1"/>
  <c r="C6345" i="3"/>
  <c r="D6345" i="3" s="1"/>
  <c r="E6345" i="3" s="1"/>
  <c r="F6345" i="3" s="1"/>
  <c r="G6345" i="3" s="1"/>
  <c r="H6345" i="3" s="1"/>
  <c r="I6345" i="3" s="1"/>
  <c r="J6345" i="3" s="1"/>
  <c r="K6345" i="3" s="1"/>
  <c r="L6345" i="3" s="1"/>
  <c r="M6345" i="3" s="1"/>
  <c r="N6345" i="3" s="1"/>
  <c r="C5656" i="3"/>
  <c r="D5656" i="3" s="1"/>
  <c r="E5656" i="3" s="1"/>
  <c r="F5656" i="3" s="1"/>
  <c r="G5656" i="3" s="1"/>
  <c r="H5656" i="3" s="1"/>
  <c r="I5656" i="3" s="1"/>
  <c r="J5656" i="3" s="1"/>
  <c r="K5656" i="3" s="1"/>
  <c r="L5656" i="3" s="1"/>
  <c r="M5656" i="3" s="1"/>
  <c r="N5656" i="3" s="1"/>
  <c r="C4180" i="3"/>
  <c r="D4180" i="3" s="1"/>
  <c r="E4180" i="3" s="1"/>
  <c r="F4180" i="3" s="1"/>
  <c r="G4180" i="3" s="1"/>
  <c r="H4180" i="3" s="1"/>
  <c r="I4180" i="3" s="1"/>
  <c r="J4180" i="3" s="1"/>
  <c r="K4180" i="3" s="1"/>
  <c r="L4180" i="3" s="1"/>
  <c r="M4180" i="3" s="1"/>
  <c r="N4180" i="3" s="1"/>
  <c r="C5733" i="3"/>
  <c r="D5733" i="3" s="1"/>
  <c r="E5733" i="3" s="1"/>
  <c r="F5733" i="3" s="1"/>
  <c r="G5733" i="3" s="1"/>
  <c r="H5733" i="3" s="1"/>
  <c r="I5733" i="3" s="1"/>
  <c r="J5733" i="3" s="1"/>
  <c r="K5733" i="3" s="1"/>
  <c r="L5733" i="3" s="1"/>
  <c r="M5733" i="3" s="1"/>
  <c r="N5733" i="3" s="1"/>
  <c r="C999" i="3"/>
  <c r="D999" i="3" s="1"/>
  <c r="E999" i="3" s="1"/>
  <c r="F999" i="3" s="1"/>
  <c r="G999" i="3" s="1"/>
  <c r="H999" i="3" s="1"/>
  <c r="I999" i="3" s="1"/>
  <c r="J999" i="3" s="1"/>
  <c r="K999" i="3" s="1"/>
  <c r="L999" i="3" s="1"/>
  <c r="M999" i="3" s="1"/>
  <c r="N999" i="3" s="1"/>
  <c r="C819" i="3"/>
  <c r="D819" i="3" s="1"/>
  <c r="E819" i="3" s="1"/>
  <c r="F819" i="3" s="1"/>
  <c r="G819" i="3" s="1"/>
  <c r="H819" i="3" s="1"/>
  <c r="I819" i="3" s="1"/>
  <c r="J819" i="3" s="1"/>
  <c r="K819" i="3" s="1"/>
  <c r="L819" i="3" s="1"/>
  <c r="M819" i="3" s="1"/>
  <c r="N819" i="3" s="1"/>
  <c r="C651" i="3"/>
  <c r="D651" i="3" s="1"/>
  <c r="E651" i="3" s="1"/>
  <c r="F651" i="3" s="1"/>
  <c r="G651" i="3" s="1"/>
  <c r="H651" i="3" s="1"/>
  <c r="I651" i="3" s="1"/>
  <c r="J651" i="3" s="1"/>
  <c r="K651" i="3" s="1"/>
  <c r="L651" i="3" s="1"/>
  <c r="M651" i="3" s="1"/>
  <c r="N651" i="3" s="1"/>
  <c r="C495" i="3"/>
  <c r="D495" i="3" s="1"/>
  <c r="E495" i="3" s="1"/>
  <c r="F495" i="3" s="1"/>
  <c r="G495" i="3" s="1"/>
  <c r="H495" i="3" s="1"/>
  <c r="I495" i="3" s="1"/>
  <c r="J495" i="3" s="1"/>
  <c r="K495" i="3" s="1"/>
  <c r="L495" i="3" s="1"/>
  <c r="M495" i="3" s="1"/>
  <c r="N495" i="3" s="1"/>
  <c r="C339" i="3"/>
  <c r="D339" i="3" s="1"/>
  <c r="E339" i="3" s="1"/>
  <c r="F339" i="3" s="1"/>
  <c r="G339" i="3" s="1"/>
  <c r="H339" i="3" s="1"/>
  <c r="I339" i="3" s="1"/>
  <c r="J339" i="3" s="1"/>
  <c r="K339" i="3" s="1"/>
  <c r="L339" i="3" s="1"/>
  <c r="M339" i="3" s="1"/>
  <c r="N339" i="3" s="1"/>
  <c r="C183" i="3"/>
  <c r="D183" i="3" s="1"/>
  <c r="E183" i="3" s="1"/>
  <c r="F183" i="3" s="1"/>
  <c r="G183" i="3" s="1"/>
  <c r="H183" i="3" s="1"/>
  <c r="I183" i="3" s="1"/>
  <c r="J183" i="3" s="1"/>
  <c r="K183" i="3" s="1"/>
  <c r="L183" i="3" s="1"/>
  <c r="M183" i="3" s="1"/>
  <c r="N183" i="3" s="1"/>
  <c r="C5436" i="3"/>
  <c r="D5436" i="3" s="1"/>
  <c r="E5436" i="3" s="1"/>
  <c r="F5436" i="3" s="1"/>
  <c r="G5436" i="3" s="1"/>
  <c r="H5436" i="3" s="1"/>
  <c r="I5436" i="3" s="1"/>
  <c r="J5436" i="3" s="1"/>
  <c r="K5436" i="3" s="1"/>
  <c r="L5436" i="3" s="1"/>
  <c r="M5436" i="3" s="1"/>
  <c r="N5436" i="3" s="1"/>
  <c r="C6324" i="3"/>
  <c r="D6324" i="3" s="1"/>
  <c r="E6324" i="3" s="1"/>
  <c r="F6324" i="3" s="1"/>
  <c r="G6324" i="3" s="1"/>
  <c r="H6324" i="3" s="1"/>
  <c r="I6324" i="3" s="1"/>
  <c r="J6324" i="3" s="1"/>
  <c r="K6324" i="3" s="1"/>
  <c r="L6324" i="3" s="1"/>
  <c r="M6324" i="3" s="1"/>
  <c r="N6324" i="3" s="1"/>
  <c r="C3943" i="3"/>
  <c r="D3943" i="3" s="1"/>
  <c r="E3943" i="3" s="1"/>
  <c r="F3943" i="3" s="1"/>
  <c r="G3943" i="3" s="1"/>
  <c r="H3943" i="3" s="1"/>
  <c r="I3943" i="3" s="1"/>
  <c r="J3943" i="3" s="1"/>
  <c r="K3943" i="3" s="1"/>
  <c r="L3943" i="3" s="1"/>
  <c r="M3943" i="3" s="1"/>
  <c r="N3943" i="3" s="1"/>
  <c r="C5900" i="3"/>
  <c r="D5900" i="3" s="1"/>
  <c r="E5900" i="3" s="1"/>
  <c r="F5900" i="3" s="1"/>
  <c r="G5900" i="3" s="1"/>
  <c r="H5900" i="3" s="1"/>
  <c r="I5900" i="3" s="1"/>
  <c r="J5900" i="3" s="1"/>
  <c r="K5900" i="3" s="1"/>
  <c r="L5900" i="3" s="1"/>
  <c r="M5900" i="3" s="1"/>
  <c r="N5900" i="3" s="1"/>
  <c r="C3655" i="3"/>
  <c r="D3655" i="3" s="1"/>
  <c r="E3655" i="3" s="1"/>
  <c r="F3655" i="3" s="1"/>
  <c r="G3655" i="3" s="1"/>
  <c r="H3655" i="3" s="1"/>
  <c r="I3655" i="3" s="1"/>
  <c r="J3655" i="3" s="1"/>
  <c r="K3655" i="3" s="1"/>
  <c r="L3655" i="3" s="1"/>
  <c r="M3655" i="3" s="1"/>
  <c r="N3655" i="3" s="1"/>
  <c r="C6016" i="3"/>
  <c r="D6016" i="3" s="1"/>
  <c r="E6016" i="3" s="1"/>
  <c r="F6016" i="3" s="1"/>
  <c r="G6016" i="3" s="1"/>
  <c r="H6016" i="3" s="1"/>
  <c r="I6016" i="3" s="1"/>
  <c r="J6016" i="3" s="1"/>
  <c r="K6016" i="3" s="1"/>
  <c r="L6016" i="3" s="1"/>
  <c r="M6016" i="3" s="1"/>
  <c r="N6016" i="3" s="1"/>
  <c r="C4991" i="3"/>
  <c r="D4991" i="3" s="1"/>
  <c r="E4991" i="3" s="1"/>
  <c r="F4991" i="3" s="1"/>
  <c r="G4991" i="3" s="1"/>
  <c r="H4991" i="3" s="1"/>
  <c r="I4991" i="3" s="1"/>
  <c r="J4991" i="3" s="1"/>
  <c r="K4991" i="3" s="1"/>
  <c r="L4991" i="3" s="1"/>
  <c r="M4991" i="3" s="1"/>
  <c r="N4991" i="3" s="1"/>
  <c r="C4656" i="3"/>
  <c r="D4656" i="3" s="1"/>
  <c r="E4656" i="3" s="1"/>
  <c r="F4656" i="3" s="1"/>
  <c r="G4656" i="3" s="1"/>
  <c r="H4656" i="3" s="1"/>
  <c r="I4656" i="3" s="1"/>
  <c r="J4656" i="3" s="1"/>
  <c r="K4656" i="3" s="1"/>
  <c r="L4656" i="3" s="1"/>
  <c r="M4656" i="3" s="1"/>
  <c r="N4656" i="3" s="1"/>
  <c r="C6090" i="3"/>
  <c r="D6090" i="3" s="1"/>
  <c r="E6090" i="3" s="1"/>
  <c r="F6090" i="3" s="1"/>
  <c r="G6090" i="3" s="1"/>
  <c r="H6090" i="3" s="1"/>
  <c r="I6090" i="3" s="1"/>
  <c r="J6090" i="3" s="1"/>
  <c r="K6090" i="3" s="1"/>
  <c r="L6090" i="3" s="1"/>
  <c r="M6090" i="3" s="1"/>
  <c r="N6090" i="3" s="1"/>
  <c r="C5809" i="3"/>
  <c r="D5809" i="3" s="1"/>
  <c r="E5809" i="3" s="1"/>
  <c r="F5809" i="3" s="1"/>
  <c r="G5809" i="3" s="1"/>
  <c r="H5809" i="3" s="1"/>
  <c r="I5809" i="3" s="1"/>
  <c r="J5809" i="3" s="1"/>
  <c r="K5809" i="3" s="1"/>
  <c r="L5809" i="3" s="1"/>
  <c r="M5809" i="3" s="1"/>
  <c r="N5809" i="3" s="1"/>
  <c r="C6140" i="3"/>
  <c r="D6140" i="3" s="1"/>
  <c r="E6140" i="3" s="1"/>
  <c r="F6140" i="3" s="1"/>
  <c r="G6140" i="3" s="1"/>
  <c r="H6140" i="3" s="1"/>
  <c r="I6140" i="3" s="1"/>
  <c r="J6140" i="3" s="1"/>
  <c r="K6140" i="3" s="1"/>
  <c r="L6140" i="3" s="1"/>
  <c r="M6140" i="3" s="1"/>
  <c r="N6140" i="3" s="1"/>
  <c r="C5174" i="3"/>
  <c r="D5174" i="3" s="1"/>
  <c r="E5174" i="3" s="1"/>
  <c r="F5174" i="3" s="1"/>
  <c r="G5174" i="3" s="1"/>
  <c r="H5174" i="3" s="1"/>
  <c r="I5174" i="3" s="1"/>
  <c r="J5174" i="3" s="1"/>
  <c r="K5174" i="3" s="1"/>
  <c r="L5174" i="3" s="1"/>
  <c r="M5174" i="3" s="1"/>
  <c r="N5174" i="3" s="1"/>
  <c r="C1075" i="3"/>
  <c r="D1075" i="3" s="1"/>
  <c r="E1075" i="3" s="1"/>
  <c r="F1075" i="3" s="1"/>
  <c r="G1075" i="3" s="1"/>
  <c r="H1075" i="3" s="1"/>
  <c r="I1075" i="3" s="1"/>
  <c r="J1075" i="3" s="1"/>
  <c r="K1075" i="3" s="1"/>
  <c r="L1075" i="3" s="1"/>
  <c r="M1075" i="3" s="1"/>
  <c r="N1075" i="3" s="1"/>
  <c r="C7029" i="3"/>
  <c r="D7029" i="3" s="1"/>
  <c r="E7029" i="3" s="1"/>
  <c r="F7029" i="3" s="1"/>
  <c r="G7029" i="3" s="1"/>
  <c r="H7029" i="3" s="1"/>
  <c r="I7029" i="3" s="1"/>
  <c r="J7029" i="3" s="1"/>
  <c r="K7029" i="3" s="1"/>
  <c r="L7029" i="3" s="1"/>
  <c r="M7029" i="3" s="1"/>
  <c r="N7029" i="3" s="1"/>
  <c r="C5514" i="3"/>
  <c r="D5514" i="3" s="1"/>
  <c r="E5514" i="3" s="1"/>
  <c r="F5514" i="3" s="1"/>
  <c r="G5514" i="3" s="1"/>
  <c r="H5514" i="3" s="1"/>
  <c r="I5514" i="3" s="1"/>
  <c r="J5514" i="3" s="1"/>
  <c r="K5514" i="3" s="1"/>
  <c r="L5514" i="3" s="1"/>
  <c r="M5514" i="3" s="1"/>
  <c r="N5514" i="3" s="1"/>
  <c r="C960" i="3"/>
  <c r="D960" i="3" s="1"/>
  <c r="E960" i="3" s="1"/>
  <c r="F960" i="3" s="1"/>
  <c r="G960" i="3" s="1"/>
  <c r="H960" i="3" s="1"/>
  <c r="I960" i="3" s="1"/>
  <c r="J960" i="3" s="1"/>
  <c r="K960" i="3" s="1"/>
  <c r="L960" i="3" s="1"/>
  <c r="M960" i="3" s="1"/>
  <c r="N960" i="3" s="1"/>
  <c r="C660" i="3"/>
  <c r="D660" i="3" s="1"/>
  <c r="E660" i="3" s="1"/>
  <c r="F660" i="3" s="1"/>
  <c r="G660" i="3" s="1"/>
  <c r="H660" i="3" s="1"/>
  <c r="I660" i="3" s="1"/>
  <c r="J660" i="3" s="1"/>
  <c r="K660" i="3" s="1"/>
  <c r="L660" i="3" s="1"/>
  <c r="M660" i="3" s="1"/>
  <c r="N660" i="3" s="1"/>
  <c r="C336" i="3"/>
  <c r="D336" i="3" s="1"/>
  <c r="E336" i="3" s="1"/>
  <c r="F336" i="3" s="1"/>
  <c r="G336" i="3" s="1"/>
  <c r="H336" i="3" s="1"/>
  <c r="I336" i="3" s="1"/>
  <c r="J336" i="3" s="1"/>
  <c r="K336" i="3" s="1"/>
  <c r="L336" i="3" s="1"/>
  <c r="M336" i="3" s="1"/>
  <c r="N336" i="3" s="1"/>
  <c r="C6789" i="3"/>
  <c r="D6789" i="3" s="1"/>
  <c r="E6789" i="3" s="1"/>
  <c r="F6789" i="3" s="1"/>
  <c r="G6789" i="3" s="1"/>
  <c r="H6789" i="3" s="1"/>
  <c r="I6789" i="3" s="1"/>
  <c r="J6789" i="3" s="1"/>
  <c r="K6789" i="3" s="1"/>
  <c r="L6789" i="3" s="1"/>
  <c r="M6789" i="3" s="1"/>
  <c r="N6789" i="3" s="1"/>
  <c r="C5559" i="3"/>
  <c r="D5559" i="3" s="1"/>
  <c r="E5559" i="3" s="1"/>
  <c r="F5559" i="3" s="1"/>
  <c r="G5559" i="3" s="1"/>
  <c r="H5559" i="3" s="1"/>
  <c r="I5559" i="3" s="1"/>
  <c r="J5559" i="3" s="1"/>
  <c r="K5559" i="3" s="1"/>
  <c r="L5559" i="3" s="1"/>
  <c r="M5559" i="3" s="1"/>
  <c r="N5559" i="3" s="1"/>
  <c r="C1206" i="3"/>
  <c r="D1206" i="3" s="1"/>
  <c r="E1206" i="3" s="1"/>
  <c r="F1206" i="3" s="1"/>
  <c r="G1206" i="3" s="1"/>
  <c r="H1206" i="3" s="1"/>
  <c r="I1206" i="3" s="1"/>
  <c r="J1206" i="3" s="1"/>
  <c r="K1206" i="3" s="1"/>
  <c r="L1206" i="3" s="1"/>
  <c r="M1206" i="3" s="1"/>
  <c r="N1206" i="3" s="1"/>
  <c r="C791" i="3"/>
  <c r="D791" i="3" s="1"/>
  <c r="E791" i="3" s="1"/>
  <c r="F791" i="3" s="1"/>
  <c r="G791" i="3" s="1"/>
  <c r="H791" i="3" s="1"/>
  <c r="I791" i="3" s="1"/>
  <c r="J791" i="3" s="1"/>
  <c r="K791" i="3" s="1"/>
  <c r="L791" i="3" s="1"/>
  <c r="M791" i="3" s="1"/>
  <c r="N791" i="3" s="1"/>
  <c r="C599" i="3"/>
  <c r="D599" i="3" s="1"/>
  <c r="E599" i="3" s="1"/>
  <c r="F599" i="3" s="1"/>
  <c r="G599" i="3" s="1"/>
  <c r="H599" i="3" s="1"/>
  <c r="I599" i="3" s="1"/>
  <c r="J599" i="3" s="1"/>
  <c r="K599" i="3" s="1"/>
  <c r="L599" i="3" s="1"/>
  <c r="M599" i="3" s="1"/>
  <c r="N599" i="3" s="1"/>
  <c r="C395" i="3"/>
  <c r="D395" i="3" s="1"/>
  <c r="E395" i="3" s="1"/>
  <c r="F395" i="3" s="1"/>
  <c r="G395" i="3" s="1"/>
  <c r="H395" i="3" s="1"/>
  <c r="I395" i="3" s="1"/>
  <c r="J395" i="3" s="1"/>
  <c r="K395" i="3" s="1"/>
  <c r="L395" i="3" s="1"/>
  <c r="M395" i="3" s="1"/>
  <c r="N395" i="3" s="1"/>
  <c r="C143" i="3"/>
  <c r="D143" i="3" s="1"/>
  <c r="E143" i="3" s="1"/>
  <c r="F143" i="3" s="1"/>
  <c r="G143" i="3" s="1"/>
  <c r="H143" i="3" s="1"/>
  <c r="I143" i="3" s="1"/>
  <c r="J143" i="3" s="1"/>
  <c r="K143" i="3" s="1"/>
  <c r="L143" i="3" s="1"/>
  <c r="M143" i="3" s="1"/>
  <c r="N143" i="3" s="1"/>
  <c r="C5917" i="3"/>
  <c r="D5917" i="3" s="1"/>
  <c r="E5917" i="3" s="1"/>
  <c r="F5917" i="3" s="1"/>
  <c r="G5917" i="3" s="1"/>
  <c r="H5917" i="3" s="1"/>
  <c r="I5917" i="3" s="1"/>
  <c r="J5917" i="3" s="1"/>
  <c r="K5917" i="3" s="1"/>
  <c r="L5917" i="3" s="1"/>
  <c r="M5917" i="3" s="1"/>
  <c r="N5917" i="3" s="1"/>
  <c r="C6727" i="3"/>
  <c r="D6727" i="3" s="1"/>
  <c r="E6727" i="3" s="1"/>
  <c r="F6727" i="3" s="1"/>
  <c r="G6727" i="3" s="1"/>
  <c r="H6727" i="3" s="1"/>
  <c r="I6727" i="3" s="1"/>
  <c r="J6727" i="3" s="1"/>
  <c r="K6727" i="3" s="1"/>
  <c r="L6727" i="3" s="1"/>
  <c r="M6727" i="3" s="1"/>
  <c r="N6727" i="3" s="1"/>
  <c r="C5723" i="3"/>
  <c r="D5723" i="3" s="1"/>
  <c r="E5723" i="3" s="1"/>
  <c r="F5723" i="3" s="1"/>
  <c r="G5723" i="3" s="1"/>
  <c r="H5723" i="3" s="1"/>
  <c r="I5723" i="3" s="1"/>
  <c r="J5723" i="3" s="1"/>
  <c r="K5723" i="3" s="1"/>
  <c r="L5723" i="3" s="1"/>
  <c r="M5723" i="3" s="1"/>
  <c r="N5723" i="3" s="1"/>
  <c r="C3539" i="3"/>
  <c r="D3539" i="3" s="1"/>
  <c r="E3539" i="3" s="1"/>
  <c r="F3539" i="3" s="1"/>
  <c r="G3539" i="3" s="1"/>
  <c r="H3539" i="3" s="1"/>
  <c r="I3539" i="3" s="1"/>
  <c r="J3539" i="3" s="1"/>
  <c r="K3539" i="3" s="1"/>
  <c r="L3539" i="3" s="1"/>
  <c r="M3539" i="3" s="1"/>
  <c r="N3539" i="3" s="1"/>
  <c r="C6521" i="3"/>
  <c r="D6521" i="3" s="1"/>
  <c r="E6521" i="3" s="1"/>
  <c r="F6521" i="3" s="1"/>
  <c r="G6521" i="3" s="1"/>
  <c r="H6521" i="3" s="1"/>
  <c r="I6521" i="3" s="1"/>
  <c r="J6521" i="3" s="1"/>
  <c r="K6521" i="3" s="1"/>
  <c r="L6521" i="3" s="1"/>
  <c r="M6521" i="3" s="1"/>
  <c r="N6521" i="3" s="1"/>
  <c r="C5069" i="3"/>
  <c r="D5069" i="3" s="1"/>
  <c r="E5069" i="3" s="1"/>
  <c r="F5069" i="3" s="1"/>
  <c r="G5069" i="3" s="1"/>
  <c r="H5069" i="3" s="1"/>
  <c r="I5069" i="3" s="1"/>
  <c r="J5069" i="3" s="1"/>
  <c r="K5069" i="3" s="1"/>
  <c r="L5069" i="3" s="1"/>
  <c r="M5069" i="3" s="1"/>
  <c r="N5069" i="3" s="1"/>
  <c r="C3159" i="3"/>
  <c r="D3159" i="3" s="1"/>
  <c r="E3159" i="3" s="1"/>
  <c r="F3159" i="3" s="1"/>
  <c r="G3159" i="3" s="1"/>
  <c r="H3159" i="3" s="1"/>
  <c r="I3159" i="3" s="1"/>
  <c r="J3159" i="3" s="1"/>
  <c r="K3159" i="3" s="1"/>
  <c r="L3159" i="3" s="1"/>
  <c r="M3159" i="3" s="1"/>
  <c r="N3159" i="3" s="1"/>
  <c r="C856" i="3"/>
  <c r="D856" i="3" s="1"/>
  <c r="E856" i="3" s="1"/>
  <c r="F856" i="3" s="1"/>
  <c r="G856" i="3" s="1"/>
  <c r="H856" i="3" s="1"/>
  <c r="I856" i="3" s="1"/>
  <c r="J856" i="3" s="1"/>
  <c r="K856" i="3" s="1"/>
  <c r="L856" i="3" s="1"/>
  <c r="M856" i="3" s="1"/>
  <c r="N856" i="3" s="1"/>
  <c r="C688" i="3"/>
  <c r="D688" i="3" s="1"/>
  <c r="E688" i="3" s="1"/>
  <c r="F688" i="3" s="1"/>
  <c r="G688" i="3" s="1"/>
  <c r="H688" i="3" s="1"/>
  <c r="I688" i="3" s="1"/>
  <c r="J688" i="3" s="1"/>
  <c r="K688" i="3" s="1"/>
  <c r="L688" i="3" s="1"/>
  <c r="M688" i="3" s="1"/>
  <c r="N688" i="3" s="1"/>
  <c r="C508" i="3"/>
  <c r="D508" i="3" s="1"/>
  <c r="E508" i="3" s="1"/>
  <c r="F508" i="3" s="1"/>
  <c r="G508" i="3" s="1"/>
  <c r="H508" i="3" s="1"/>
  <c r="I508" i="3" s="1"/>
  <c r="J508" i="3" s="1"/>
  <c r="K508" i="3" s="1"/>
  <c r="L508" i="3" s="1"/>
  <c r="M508" i="3" s="1"/>
  <c r="N508" i="3" s="1"/>
  <c r="C6526" i="3"/>
  <c r="D6526" i="3" s="1"/>
  <c r="E6526" i="3" s="1"/>
  <c r="F6526" i="3" s="1"/>
  <c r="G6526" i="3" s="1"/>
  <c r="H6526" i="3" s="1"/>
  <c r="I6526" i="3" s="1"/>
  <c r="J6526" i="3" s="1"/>
  <c r="K6526" i="3" s="1"/>
  <c r="L6526" i="3" s="1"/>
  <c r="M6526" i="3" s="1"/>
  <c r="N6526" i="3" s="1"/>
  <c r="C5363" i="3"/>
  <c r="D5363" i="3" s="1"/>
  <c r="E5363" i="3" s="1"/>
  <c r="F5363" i="3" s="1"/>
  <c r="G5363" i="3" s="1"/>
  <c r="H5363" i="3" s="1"/>
  <c r="I5363" i="3" s="1"/>
  <c r="J5363" i="3" s="1"/>
  <c r="K5363" i="3" s="1"/>
  <c r="L5363" i="3" s="1"/>
  <c r="M5363" i="3" s="1"/>
  <c r="N5363" i="3" s="1"/>
  <c r="C6825" i="3"/>
  <c r="D6825" i="3" s="1"/>
  <c r="E6825" i="3" s="1"/>
  <c r="F6825" i="3" s="1"/>
  <c r="G6825" i="3" s="1"/>
  <c r="H6825" i="3" s="1"/>
  <c r="I6825" i="3" s="1"/>
  <c r="J6825" i="3" s="1"/>
  <c r="K6825" i="3" s="1"/>
  <c r="L6825" i="3" s="1"/>
  <c r="M6825" i="3" s="1"/>
  <c r="N6825" i="3" s="1"/>
  <c r="C5775" i="3"/>
  <c r="D5775" i="3" s="1"/>
  <c r="E5775" i="3" s="1"/>
  <c r="F5775" i="3" s="1"/>
  <c r="G5775" i="3" s="1"/>
  <c r="H5775" i="3" s="1"/>
  <c r="I5775" i="3" s="1"/>
  <c r="J5775" i="3" s="1"/>
  <c r="K5775" i="3" s="1"/>
  <c r="L5775" i="3" s="1"/>
  <c r="M5775" i="3" s="1"/>
  <c r="N5775" i="3" s="1"/>
  <c r="C4101" i="3"/>
  <c r="D4101" i="3" s="1"/>
  <c r="E4101" i="3" s="1"/>
  <c r="F4101" i="3" s="1"/>
  <c r="G4101" i="3" s="1"/>
  <c r="H4101" i="3" s="1"/>
  <c r="I4101" i="3" s="1"/>
  <c r="J4101" i="3" s="1"/>
  <c r="K4101" i="3" s="1"/>
  <c r="L4101" i="3" s="1"/>
  <c r="M4101" i="3" s="1"/>
  <c r="N4101" i="3" s="1"/>
  <c r="C6768" i="3"/>
  <c r="D6768" i="3" s="1"/>
  <c r="E6768" i="3" s="1"/>
  <c r="F6768" i="3" s="1"/>
  <c r="G6768" i="3" s="1"/>
  <c r="H6768" i="3" s="1"/>
  <c r="I6768" i="3" s="1"/>
  <c r="J6768" i="3" s="1"/>
  <c r="K6768" i="3" s="1"/>
  <c r="L6768" i="3" s="1"/>
  <c r="M6768" i="3" s="1"/>
  <c r="N6768" i="3" s="1"/>
  <c r="C6188" i="3"/>
  <c r="D6188" i="3" s="1"/>
  <c r="E6188" i="3" s="1"/>
  <c r="F6188" i="3" s="1"/>
  <c r="G6188" i="3" s="1"/>
  <c r="H6188" i="3" s="1"/>
  <c r="I6188" i="3" s="1"/>
  <c r="J6188" i="3" s="1"/>
  <c r="K6188" i="3" s="1"/>
  <c r="L6188" i="3" s="1"/>
  <c r="M6188" i="3" s="1"/>
  <c r="N6188" i="3" s="1"/>
  <c r="C5212" i="3"/>
  <c r="D5212" i="3" s="1"/>
  <c r="E5212" i="3" s="1"/>
  <c r="F5212" i="3" s="1"/>
  <c r="G5212" i="3" s="1"/>
  <c r="H5212" i="3" s="1"/>
  <c r="I5212" i="3" s="1"/>
  <c r="J5212" i="3" s="1"/>
  <c r="K5212" i="3" s="1"/>
  <c r="L5212" i="3" s="1"/>
  <c r="M5212" i="3" s="1"/>
  <c r="N5212" i="3" s="1"/>
  <c r="C1320" i="3"/>
  <c r="D1320" i="3" s="1"/>
  <c r="E1320" i="3" s="1"/>
  <c r="F1320" i="3" s="1"/>
  <c r="G1320" i="3" s="1"/>
  <c r="H1320" i="3" s="1"/>
  <c r="I1320" i="3" s="1"/>
  <c r="J1320" i="3" s="1"/>
  <c r="K1320" i="3" s="1"/>
  <c r="L1320" i="3" s="1"/>
  <c r="M1320" i="3" s="1"/>
  <c r="N1320" i="3" s="1"/>
  <c r="C6431" i="3"/>
  <c r="D6431" i="3" s="1"/>
  <c r="E6431" i="3" s="1"/>
  <c r="F6431" i="3" s="1"/>
  <c r="G6431" i="3" s="1"/>
  <c r="H6431" i="3" s="1"/>
  <c r="I6431" i="3" s="1"/>
  <c r="J6431" i="3" s="1"/>
  <c r="K6431" i="3" s="1"/>
  <c r="L6431" i="3" s="1"/>
  <c r="M6431" i="3" s="1"/>
  <c r="N6431" i="3" s="1"/>
  <c r="C5636" i="3"/>
  <c r="D5636" i="3" s="1"/>
  <c r="E5636" i="3" s="1"/>
  <c r="F5636" i="3" s="1"/>
  <c r="G5636" i="3" s="1"/>
  <c r="H5636" i="3" s="1"/>
  <c r="I5636" i="3" s="1"/>
  <c r="J5636" i="3" s="1"/>
  <c r="K5636" i="3" s="1"/>
  <c r="L5636" i="3" s="1"/>
  <c r="M5636" i="3" s="1"/>
  <c r="N5636" i="3" s="1"/>
  <c r="C5118" i="3"/>
  <c r="D5118" i="3" s="1"/>
  <c r="E5118" i="3" s="1"/>
  <c r="F5118" i="3" s="1"/>
  <c r="G5118" i="3" s="1"/>
  <c r="H5118" i="3" s="1"/>
  <c r="I5118" i="3" s="1"/>
  <c r="J5118" i="3" s="1"/>
  <c r="K5118" i="3" s="1"/>
  <c r="L5118" i="3" s="1"/>
  <c r="M5118" i="3" s="1"/>
  <c r="N5118" i="3" s="1"/>
  <c r="C14" i="3"/>
  <c r="D14" i="3" s="1"/>
  <c r="E14" i="3" s="1"/>
  <c r="F14" i="3" s="1"/>
  <c r="G14" i="3" s="1"/>
  <c r="H14" i="3" s="1"/>
  <c r="I14" i="3" s="1"/>
  <c r="J14" i="3" s="1"/>
  <c r="K14" i="3" s="1"/>
  <c r="L14" i="3" s="1"/>
  <c r="M14" i="3" s="1"/>
  <c r="N14" i="3" s="1"/>
  <c r="C1345" i="3"/>
  <c r="D1345" i="3" s="1"/>
  <c r="E1345" i="3" s="1"/>
  <c r="F1345" i="3" s="1"/>
  <c r="G1345" i="3" s="1"/>
  <c r="H1345" i="3" s="1"/>
  <c r="I1345" i="3" s="1"/>
  <c r="J1345" i="3" s="1"/>
  <c r="K1345" i="3" s="1"/>
  <c r="L1345" i="3" s="1"/>
  <c r="M1345" i="3" s="1"/>
  <c r="N1345" i="3" s="1"/>
  <c r="C1496" i="3"/>
  <c r="D1496" i="3" s="1"/>
  <c r="E1496" i="3" s="1"/>
  <c r="F1496" i="3" s="1"/>
  <c r="G1496" i="3" s="1"/>
  <c r="H1496" i="3" s="1"/>
  <c r="I1496" i="3" s="1"/>
  <c r="J1496" i="3" s="1"/>
  <c r="K1496" i="3" s="1"/>
  <c r="L1496" i="3" s="1"/>
  <c r="M1496" i="3" s="1"/>
  <c r="N1496" i="3" s="1"/>
  <c r="C1205" i="3"/>
  <c r="D1205" i="3" s="1"/>
  <c r="E1205" i="3" s="1"/>
  <c r="F1205" i="3" s="1"/>
  <c r="G1205" i="3" s="1"/>
  <c r="H1205" i="3" s="1"/>
  <c r="I1205" i="3" s="1"/>
  <c r="J1205" i="3" s="1"/>
  <c r="K1205" i="3" s="1"/>
  <c r="L1205" i="3" s="1"/>
  <c r="M1205" i="3" s="1"/>
  <c r="N1205" i="3" s="1"/>
  <c r="C1475" i="3"/>
  <c r="D1475" i="3" s="1"/>
  <c r="E1475" i="3" s="1"/>
  <c r="F1475" i="3" s="1"/>
  <c r="G1475" i="3" s="1"/>
  <c r="H1475" i="3" s="1"/>
  <c r="I1475" i="3" s="1"/>
  <c r="J1475" i="3" s="1"/>
  <c r="K1475" i="3" s="1"/>
  <c r="L1475" i="3" s="1"/>
  <c r="M1475" i="3" s="1"/>
  <c r="N1475" i="3" s="1"/>
  <c r="C1720" i="3"/>
  <c r="D1720" i="3" s="1"/>
  <c r="E1720" i="3" s="1"/>
  <c r="F1720" i="3" s="1"/>
  <c r="G1720" i="3" s="1"/>
  <c r="H1720" i="3" s="1"/>
  <c r="I1720" i="3" s="1"/>
  <c r="J1720" i="3" s="1"/>
  <c r="K1720" i="3" s="1"/>
  <c r="L1720" i="3" s="1"/>
  <c r="M1720" i="3" s="1"/>
  <c r="N1720" i="3" s="1"/>
  <c r="C1149" i="3"/>
  <c r="D1149" i="3" s="1"/>
  <c r="E1149" i="3" s="1"/>
  <c r="F1149" i="3" s="1"/>
  <c r="G1149" i="3" s="1"/>
  <c r="H1149" i="3" s="1"/>
  <c r="I1149" i="3" s="1"/>
  <c r="J1149" i="3" s="1"/>
  <c r="K1149" i="3" s="1"/>
  <c r="L1149" i="3" s="1"/>
  <c r="M1149" i="3" s="1"/>
  <c r="N1149" i="3" s="1"/>
  <c r="C1169" i="3"/>
  <c r="D1169" i="3" s="1"/>
  <c r="E1169" i="3" s="1"/>
  <c r="F1169" i="3" s="1"/>
  <c r="G1169" i="3" s="1"/>
  <c r="H1169" i="3" s="1"/>
  <c r="I1169" i="3" s="1"/>
  <c r="J1169" i="3" s="1"/>
  <c r="K1169" i="3" s="1"/>
  <c r="L1169" i="3" s="1"/>
  <c r="M1169" i="3" s="1"/>
  <c r="N1169" i="3" s="1"/>
  <c r="C1395" i="3"/>
  <c r="D1395" i="3" s="1"/>
  <c r="E1395" i="3" s="1"/>
  <c r="F1395" i="3" s="1"/>
  <c r="G1395" i="3" s="1"/>
  <c r="H1395" i="3" s="1"/>
  <c r="I1395" i="3" s="1"/>
  <c r="J1395" i="3" s="1"/>
  <c r="K1395" i="3" s="1"/>
  <c r="L1395" i="3" s="1"/>
  <c r="M1395" i="3" s="1"/>
  <c r="N1395" i="3" s="1"/>
  <c r="C1809" i="3"/>
  <c r="D1809" i="3" s="1"/>
  <c r="E1809" i="3" s="1"/>
  <c r="F1809" i="3" s="1"/>
  <c r="G1809" i="3" s="1"/>
  <c r="H1809" i="3" s="1"/>
  <c r="I1809" i="3" s="1"/>
  <c r="J1809" i="3" s="1"/>
  <c r="K1809" i="3" s="1"/>
  <c r="L1809" i="3" s="1"/>
  <c r="M1809" i="3" s="1"/>
  <c r="N1809" i="3" s="1"/>
  <c r="C2170" i="3"/>
  <c r="D2170" i="3" s="1"/>
  <c r="E2170" i="3" s="1"/>
  <c r="F2170" i="3" s="1"/>
  <c r="G2170" i="3" s="1"/>
  <c r="H2170" i="3" s="1"/>
  <c r="I2170" i="3" s="1"/>
  <c r="J2170" i="3" s="1"/>
  <c r="K2170" i="3" s="1"/>
  <c r="L2170" i="3" s="1"/>
  <c r="M2170" i="3" s="1"/>
  <c r="N2170" i="3" s="1"/>
  <c r="C1315" i="3"/>
  <c r="D1315" i="3" s="1"/>
  <c r="E1315" i="3" s="1"/>
  <c r="F1315" i="3" s="1"/>
  <c r="G1315" i="3" s="1"/>
  <c r="H1315" i="3" s="1"/>
  <c r="I1315" i="3" s="1"/>
  <c r="J1315" i="3" s="1"/>
  <c r="K1315" i="3" s="1"/>
  <c r="L1315" i="3" s="1"/>
  <c r="M1315" i="3" s="1"/>
  <c r="N1315" i="3" s="1"/>
  <c r="C1732" i="3"/>
  <c r="D1732" i="3" s="1"/>
  <c r="E1732" i="3" s="1"/>
  <c r="F1732" i="3" s="1"/>
  <c r="G1732" i="3" s="1"/>
  <c r="H1732" i="3" s="1"/>
  <c r="I1732" i="3" s="1"/>
  <c r="J1732" i="3" s="1"/>
  <c r="K1732" i="3" s="1"/>
  <c r="L1732" i="3" s="1"/>
  <c r="M1732" i="3" s="1"/>
  <c r="N1732" i="3" s="1"/>
  <c r="C2029" i="3"/>
  <c r="D2029" i="3" s="1"/>
  <c r="E2029" i="3" s="1"/>
  <c r="F2029" i="3" s="1"/>
  <c r="G2029" i="3" s="1"/>
  <c r="H2029" i="3" s="1"/>
  <c r="I2029" i="3" s="1"/>
  <c r="J2029" i="3" s="1"/>
  <c r="K2029" i="3" s="1"/>
  <c r="L2029" i="3" s="1"/>
  <c r="M2029" i="3" s="1"/>
  <c r="N2029" i="3" s="1"/>
  <c r="C1142" i="3"/>
  <c r="D1142" i="3" s="1"/>
  <c r="E1142" i="3" s="1"/>
  <c r="F1142" i="3" s="1"/>
  <c r="G1142" i="3" s="1"/>
  <c r="H1142" i="3" s="1"/>
  <c r="I1142" i="3" s="1"/>
  <c r="J1142" i="3" s="1"/>
  <c r="K1142" i="3" s="1"/>
  <c r="L1142" i="3" s="1"/>
  <c r="M1142" i="3" s="1"/>
  <c r="N1142" i="3" s="1"/>
  <c r="C1185" i="3"/>
  <c r="D1185" i="3" s="1"/>
  <c r="E1185" i="3" s="1"/>
  <c r="F1185" i="3" s="1"/>
  <c r="G1185" i="3" s="1"/>
  <c r="H1185" i="3" s="1"/>
  <c r="I1185" i="3" s="1"/>
  <c r="J1185" i="3" s="1"/>
  <c r="K1185" i="3" s="1"/>
  <c r="L1185" i="3" s="1"/>
  <c r="M1185" i="3" s="1"/>
  <c r="N1185" i="3" s="1"/>
  <c r="C1486" i="3"/>
  <c r="D1486" i="3" s="1"/>
  <c r="E1486" i="3" s="1"/>
  <c r="F1486" i="3" s="1"/>
  <c r="G1486" i="3" s="1"/>
  <c r="H1486" i="3" s="1"/>
  <c r="I1486" i="3" s="1"/>
  <c r="J1486" i="3" s="1"/>
  <c r="K1486" i="3" s="1"/>
  <c r="L1486" i="3" s="1"/>
  <c r="M1486" i="3" s="1"/>
  <c r="N1486" i="3" s="1"/>
  <c r="C2157" i="3"/>
  <c r="D2157" i="3" s="1"/>
  <c r="E2157" i="3" s="1"/>
  <c r="F2157" i="3" s="1"/>
  <c r="G2157" i="3" s="1"/>
  <c r="H2157" i="3" s="1"/>
  <c r="I2157" i="3" s="1"/>
  <c r="J2157" i="3" s="1"/>
  <c r="K2157" i="3" s="1"/>
  <c r="L2157" i="3" s="1"/>
  <c r="M2157" i="3" s="1"/>
  <c r="N2157" i="3" s="1"/>
  <c r="C991" i="3"/>
  <c r="D991" i="3" s="1"/>
  <c r="E991" i="3" s="1"/>
  <c r="F991" i="3" s="1"/>
  <c r="G991" i="3" s="1"/>
  <c r="H991" i="3" s="1"/>
  <c r="I991" i="3" s="1"/>
  <c r="J991" i="3" s="1"/>
  <c r="K991" i="3" s="1"/>
  <c r="L991" i="3" s="1"/>
  <c r="M991" i="3" s="1"/>
  <c r="N991" i="3" s="1"/>
  <c r="C134" i="3"/>
  <c r="D134" i="3" s="1"/>
  <c r="E134" i="3" s="1"/>
  <c r="F134" i="3" s="1"/>
  <c r="G134" i="3" s="1"/>
  <c r="H134" i="3" s="1"/>
  <c r="I134" i="3" s="1"/>
  <c r="J134" i="3" s="1"/>
  <c r="K134" i="3" s="1"/>
  <c r="L134" i="3" s="1"/>
  <c r="M134" i="3" s="1"/>
  <c r="N134" i="3" s="1"/>
  <c r="C9934" i="3"/>
  <c r="D9934" i="3" s="1"/>
  <c r="E9934" i="3" s="1"/>
  <c r="F9934" i="3" s="1"/>
  <c r="G9934" i="3" s="1"/>
  <c r="H9934" i="3" s="1"/>
  <c r="I9934" i="3" s="1"/>
  <c r="J9934" i="3" s="1"/>
  <c r="K9934" i="3" s="1"/>
  <c r="L9934" i="3" s="1"/>
  <c r="M9934" i="3" s="1"/>
  <c r="N9934" i="3" s="1"/>
  <c r="C357" i="3"/>
  <c r="D357" i="3" s="1"/>
  <c r="E357" i="3" s="1"/>
  <c r="F357" i="3" s="1"/>
  <c r="G357" i="3" s="1"/>
  <c r="H357" i="3" s="1"/>
  <c r="I357" i="3" s="1"/>
  <c r="J357" i="3" s="1"/>
  <c r="K357" i="3" s="1"/>
  <c r="L357" i="3" s="1"/>
  <c r="M357" i="3" s="1"/>
  <c r="N357" i="3" s="1"/>
  <c r="C163" i="3"/>
  <c r="D163" i="3" s="1"/>
  <c r="E163" i="3" s="1"/>
  <c r="F163" i="3" s="1"/>
  <c r="G163" i="3" s="1"/>
  <c r="H163" i="3" s="1"/>
  <c r="I163" i="3" s="1"/>
  <c r="J163" i="3" s="1"/>
  <c r="K163" i="3" s="1"/>
  <c r="L163" i="3" s="1"/>
  <c r="M163" i="3" s="1"/>
  <c r="N163" i="3" s="1"/>
  <c r="C7570" i="3"/>
  <c r="D7570" i="3" s="1"/>
  <c r="E7570" i="3" s="1"/>
  <c r="F7570" i="3" s="1"/>
  <c r="G7570" i="3" s="1"/>
  <c r="H7570" i="3" s="1"/>
  <c r="I7570" i="3" s="1"/>
  <c r="J7570" i="3" s="1"/>
  <c r="K7570" i="3" s="1"/>
  <c r="L7570" i="3" s="1"/>
  <c r="M7570" i="3" s="1"/>
  <c r="N7570" i="3" s="1"/>
  <c r="C241" i="3"/>
  <c r="D241" i="3" s="1"/>
  <c r="E241" i="3" s="1"/>
  <c r="F241" i="3" s="1"/>
  <c r="G241" i="3" s="1"/>
  <c r="H241" i="3" s="1"/>
  <c r="I241" i="3" s="1"/>
  <c r="J241" i="3" s="1"/>
  <c r="K241" i="3" s="1"/>
  <c r="L241" i="3" s="1"/>
  <c r="M241" i="3" s="1"/>
  <c r="N241" i="3" s="1"/>
  <c r="C405" i="3"/>
  <c r="D405" i="3" s="1"/>
  <c r="E405" i="3" s="1"/>
  <c r="F405" i="3" s="1"/>
  <c r="G405" i="3" s="1"/>
  <c r="H405" i="3" s="1"/>
  <c r="I405" i="3" s="1"/>
  <c r="J405" i="3" s="1"/>
  <c r="K405" i="3" s="1"/>
  <c r="L405" i="3" s="1"/>
  <c r="M405" i="3" s="1"/>
  <c r="N405" i="3" s="1"/>
  <c r="C714" i="3"/>
  <c r="D714" i="3" s="1"/>
  <c r="E714" i="3" s="1"/>
  <c r="F714" i="3" s="1"/>
  <c r="G714" i="3" s="1"/>
  <c r="H714" i="3" s="1"/>
  <c r="I714" i="3" s="1"/>
  <c r="J714" i="3" s="1"/>
  <c r="K714" i="3" s="1"/>
  <c r="L714" i="3" s="1"/>
  <c r="M714" i="3" s="1"/>
  <c r="N714" i="3" s="1"/>
  <c r="C941" i="3"/>
  <c r="D941" i="3" s="1"/>
  <c r="E941" i="3" s="1"/>
  <c r="F941" i="3" s="1"/>
  <c r="G941" i="3" s="1"/>
  <c r="H941" i="3" s="1"/>
  <c r="I941" i="3" s="1"/>
  <c r="J941" i="3" s="1"/>
  <c r="K941" i="3" s="1"/>
  <c r="L941" i="3" s="1"/>
  <c r="M941" i="3" s="1"/>
  <c r="N941" i="3" s="1"/>
  <c r="C233" i="3"/>
  <c r="D233" i="3" s="1"/>
  <c r="E233" i="3" s="1"/>
  <c r="F233" i="3" s="1"/>
  <c r="G233" i="3" s="1"/>
  <c r="H233" i="3" s="1"/>
  <c r="I233" i="3" s="1"/>
  <c r="J233" i="3" s="1"/>
  <c r="K233" i="3" s="1"/>
  <c r="L233" i="3" s="1"/>
  <c r="M233" i="3" s="1"/>
  <c r="N233" i="3" s="1"/>
  <c r="C9696" i="3"/>
  <c r="D9696" i="3" s="1"/>
  <c r="E9696" i="3" s="1"/>
  <c r="F9696" i="3" s="1"/>
  <c r="G9696" i="3" s="1"/>
  <c r="H9696" i="3" s="1"/>
  <c r="I9696" i="3" s="1"/>
  <c r="J9696" i="3" s="1"/>
  <c r="K9696" i="3" s="1"/>
  <c r="L9696" i="3" s="1"/>
  <c r="M9696" i="3" s="1"/>
  <c r="N9696" i="3" s="1"/>
  <c r="C4923" i="3"/>
  <c r="D4923" i="3" s="1"/>
  <c r="E4923" i="3" s="1"/>
  <c r="F4923" i="3" s="1"/>
  <c r="G4923" i="3" s="1"/>
  <c r="H4923" i="3" s="1"/>
  <c r="I4923" i="3" s="1"/>
  <c r="J4923" i="3" s="1"/>
  <c r="K4923" i="3" s="1"/>
  <c r="L4923" i="3" s="1"/>
  <c r="M4923" i="3" s="1"/>
  <c r="N4923" i="3" s="1"/>
  <c r="C8238" i="3"/>
  <c r="D8238" i="3" s="1"/>
  <c r="E8238" i="3" s="1"/>
  <c r="F8238" i="3" s="1"/>
  <c r="G8238" i="3" s="1"/>
  <c r="H8238" i="3" s="1"/>
  <c r="I8238" i="3" s="1"/>
  <c r="J8238" i="3" s="1"/>
  <c r="K8238" i="3" s="1"/>
  <c r="L8238" i="3" s="1"/>
  <c r="M8238" i="3" s="1"/>
  <c r="N8238" i="3" s="1"/>
  <c r="C5898" i="3"/>
  <c r="D5898" i="3" s="1"/>
  <c r="E5898" i="3" s="1"/>
  <c r="F5898" i="3" s="1"/>
  <c r="G5898" i="3" s="1"/>
  <c r="H5898" i="3" s="1"/>
  <c r="I5898" i="3" s="1"/>
  <c r="J5898" i="3" s="1"/>
  <c r="K5898" i="3" s="1"/>
  <c r="L5898" i="3" s="1"/>
  <c r="M5898" i="3" s="1"/>
  <c r="N5898" i="3" s="1"/>
  <c r="C9822" i="3"/>
  <c r="D9822" i="3" s="1"/>
  <c r="E9822" i="3" s="1"/>
  <c r="F9822" i="3" s="1"/>
  <c r="G9822" i="3" s="1"/>
  <c r="H9822" i="3" s="1"/>
  <c r="I9822" i="3" s="1"/>
  <c r="J9822" i="3" s="1"/>
  <c r="K9822" i="3" s="1"/>
  <c r="L9822" i="3" s="1"/>
  <c r="M9822" i="3" s="1"/>
  <c r="N9822" i="3" s="1"/>
  <c r="C9417" i="3"/>
  <c r="D9417" i="3" s="1"/>
  <c r="E9417" i="3" s="1"/>
  <c r="F9417" i="3" s="1"/>
  <c r="G9417" i="3" s="1"/>
  <c r="H9417" i="3" s="1"/>
  <c r="I9417" i="3" s="1"/>
  <c r="J9417" i="3" s="1"/>
  <c r="K9417" i="3" s="1"/>
  <c r="L9417" i="3" s="1"/>
  <c r="M9417" i="3" s="1"/>
  <c r="N9417" i="3" s="1"/>
  <c r="C369" i="3"/>
  <c r="D369" i="3" s="1"/>
  <c r="E369" i="3" s="1"/>
  <c r="F369" i="3" s="1"/>
  <c r="G369" i="3" s="1"/>
  <c r="H369" i="3" s="1"/>
  <c r="I369" i="3" s="1"/>
  <c r="J369" i="3" s="1"/>
  <c r="K369" i="3" s="1"/>
  <c r="L369" i="3" s="1"/>
  <c r="M369" i="3" s="1"/>
  <c r="N369" i="3" s="1"/>
  <c r="C492" i="3"/>
  <c r="D492" i="3" s="1"/>
  <c r="E492" i="3" s="1"/>
  <c r="F492" i="3" s="1"/>
  <c r="G492" i="3" s="1"/>
  <c r="H492" i="3" s="1"/>
  <c r="I492" i="3" s="1"/>
  <c r="J492" i="3" s="1"/>
  <c r="K492" i="3" s="1"/>
  <c r="L492" i="3" s="1"/>
  <c r="M492" i="3" s="1"/>
  <c r="N492" i="3" s="1"/>
  <c r="C452" i="3"/>
  <c r="D452" i="3" s="1"/>
  <c r="E452" i="3" s="1"/>
  <c r="F452" i="3" s="1"/>
  <c r="G452" i="3" s="1"/>
  <c r="H452" i="3" s="1"/>
  <c r="I452" i="3" s="1"/>
  <c r="J452" i="3" s="1"/>
  <c r="K452" i="3" s="1"/>
  <c r="L452" i="3" s="1"/>
  <c r="M452" i="3" s="1"/>
  <c r="N452" i="3" s="1"/>
  <c r="C996" i="3"/>
  <c r="D996" i="3" s="1"/>
  <c r="E996" i="3" s="1"/>
  <c r="F996" i="3" s="1"/>
  <c r="G996" i="3" s="1"/>
  <c r="H996" i="3" s="1"/>
  <c r="I996" i="3" s="1"/>
  <c r="J996" i="3" s="1"/>
  <c r="K996" i="3" s="1"/>
  <c r="L996" i="3" s="1"/>
  <c r="M996" i="3" s="1"/>
  <c r="N996" i="3" s="1"/>
  <c r="C7318" i="3"/>
  <c r="D7318" i="3" s="1"/>
  <c r="E7318" i="3" s="1"/>
  <c r="F7318" i="3" s="1"/>
  <c r="G7318" i="3" s="1"/>
  <c r="H7318" i="3" s="1"/>
  <c r="I7318" i="3" s="1"/>
  <c r="J7318" i="3" s="1"/>
  <c r="K7318" i="3" s="1"/>
  <c r="L7318" i="3" s="1"/>
  <c r="M7318" i="3" s="1"/>
  <c r="N7318" i="3" s="1"/>
  <c r="C499" i="3"/>
  <c r="D499" i="3" s="1"/>
  <c r="E499" i="3" s="1"/>
  <c r="F499" i="3" s="1"/>
  <c r="G499" i="3" s="1"/>
  <c r="H499" i="3" s="1"/>
  <c r="I499" i="3" s="1"/>
  <c r="J499" i="3" s="1"/>
  <c r="K499" i="3" s="1"/>
  <c r="L499" i="3" s="1"/>
  <c r="M499" i="3" s="1"/>
  <c r="N499" i="3" s="1"/>
  <c r="C9569" i="3"/>
  <c r="D9569" i="3" s="1"/>
  <c r="E9569" i="3" s="1"/>
  <c r="F9569" i="3" s="1"/>
  <c r="G9569" i="3" s="1"/>
  <c r="H9569" i="3" s="1"/>
  <c r="I9569" i="3" s="1"/>
  <c r="J9569" i="3" s="1"/>
  <c r="K9569" i="3" s="1"/>
  <c r="L9569" i="3" s="1"/>
  <c r="M9569" i="3" s="1"/>
  <c r="N9569" i="3" s="1"/>
  <c r="C9933" i="3"/>
  <c r="D9933" i="3" s="1"/>
  <c r="E9933" i="3" s="1"/>
  <c r="F9933" i="3" s="1"/>
  <c r="G9933" i="3" s="1"/>
  <c r="H9933" i="3" s="1"/>
  <c r="I9933" i="3" s="1"/>
  <c r="J9933" i="3" s="1"/>
  <c r="K9933" i="3" s="1"/>
  <c r="L9933" i="3" s="1"/>
  <c r="M9933" i="3" s="1"/>
  <c r="N9933" i="3" s="1"/>
  <c r="C9766" i="3"/>
  <c r="D9766" i="3" s="1"/>
  <c r="E9766" i="3" s="1"/>
  <c r="F9766" i="3" s="1"/>
  <c r="G9766" i="3" s="1"/>
  <c r="H9766" i="3" s="1"/>
  <c r="I9766" i="3" s="1"/>
  <c r="J9766" i="3" s="1"/>
  <c r="K9766" i="3" s="1"/>
  <c r="L9766" i="3" s="1"/>
  <c r="M9766" i="3" s="1"/>
  <c r="N9766" i="3" s="1"/>
  <c r="C9816" i="3"/>
  <c r="D9816" i="3" s="1"/>
  <c r="E9816" i="3" s="1"/>
  <c r="F9816" i="3" s="1"/>
  <c r="G9816" i="3" s="1"/>
  <c r="H9816" i="3" s="1"/>
  <c r="I9816" i="3" s="1"/>
  <c r="J9816" i="3" s="1"/>
  <c r="K9816" i="3" s="1"/>
  <c r="L9816" i="3" s="1"/>
  <c r="M9816" i="3" s="1"/>
  <c r="N9816" i="3" s="1"/>
  <c r="C8153" i="3"/>
  <c r="D8153" i="3" s="1"/>
  <c r="E8153" i="3" s="1"/>
  <c r="F8153" i="3" s="1"/>
  <c r="G8153" i="3" s="1"/>
  <c r="H8153" i="3" s="1"/>
  <c r="I8153" i="3" s="1"/>
  <c r="J8153" i="3" s="1"/>
  <c r="K8153" i="3" s="1"/>
  <c r="L8153" i="3" s="1"/>
  <c r="M8153" i="3" s="1"/>
  <c r="N8153" i="3" s="1"/>
  <c r="C253" i="3"/>
  <c r="D253" i="3" s="1"/>
  <c r="E253" i="3" s="1"/>
  <c r="F253" i="3" s="1"/>
  <c r="G253" i="3" s="1"/>
  <c r="H253" i="3" s="1"/>
  <c r="I253" i="3" s="1"/>
  <c r="J253" i="3" s="1"/>
  <c r="K253" i="3" s="1"/>
  <c r="L253" i="3" s="1"/>
  <c r="M253" i="3" s="1"/>
  <c r="N253" i="3" s="1"/>
  <c r="C97" i="3"/>
  <c r="D97" i="3" s="1"/>
  <c r="E97" i="3" s="1"/>
  <c r="F97" i="3" s="1"/>
  <c r="G97" i="3" s="1"/>
  <c r="H97" i="3" s="1"/>
  <c r="I97" i="3" s="1"/>
  <c r="J97" i="3" s="1"/>
  <c r="K97" i="3" s="1"/>
  <c r="L97" i="3" s="1"/>
  <c r="M97" i="3" s="1"/>
  <c r="N97" i="3" s="1"/>
  <c r="C8890" i="3"/>
  <c r="D8890" i="3" s="1"/>
  <c r="E8890" i="3" s="1"/>
  <c r="F8890" i="3" s="1"/>
  <c r="G8890" i="3" s="1"/>
  <c r="H8890" i="3" s="1"/>
  <c r="I8890" i="3" s="1"/>
  <c r="J8890" i="3" s="1"/>
  <c r="K8890" i="3" s="1"/>
  <c r="L8890" i="3" s="1"/>
  <c r="M8890" i="3" s="1"/>
  <c r="N8890" i="3" s="1"/>
  <c r="C4493" i="3"/>
  <c r="D4493" i="3" s="1"/>
  <c r="E4493" i="3" s="1"/>
  <c r="F4493" i="3" s="1"/>
  <c r="G4493" i="3" s="1"/>
  <c r="H4493" i="3" s="1"/>
  <c r="I4493" i="3" s="1"/>
  <c r="J4493" i="3" s="1"/>
  <c r="K4493" i="3" s="1"/>
  <c r="L4493" i="3" s="1"/>
  <c r="M4493" i="3" s="1"/>
  <c r="N4493" i="3" s="1"/>
  <c r="C8432" i="3"/>
  <c r="D8432" i="3" s="1"/>
  <c r="E8432" i="3" s="1"/>
  <c r="F8432" i="3" s="1"/>
  <c r="G8432" i="3" s="1"/>
  <c r="H8432" i="3" s="1"/>
  <c r="I8432" i="3" s="1"/>
  <c r="J8432" i="3" s="1"/>
  <c r="K8432" i="3" s="1"/>
  <c r="L8432" i="3" s="1"/>
  <c r="M8432" i="3" s="1"/>
  <c r="N8432" i="3" s="1"/>
  <c r="C59" i="3"/>
  <c r="D59" i="3" s="1"/>
  <c r="E59" i="3" s="1"/>
  <c r="F59" i="3" s="1"/>
  <c r="G59" i="3" s="1"/>
  <c r="H59" i="3" s="1"/>
  <c r="I59" i="3" s="1"/>
  <c r="J59" i="3" s="1"/>
  <c r="K59" i="3" s="1"/>
  <c r="L59" i="3" s="1"/>
  <c r="M59" i="3" s="1"/>
  <c r="N59" i="3" s="1"/>
  <c r="C8676" i="3"/>
  <c r="D8676" i="3" s="1"/>
  <c r="E8676" i="3" s="1"/>
  <c r="F8676" i="3" s="1"/>
  <c r="G8676" i="3" s="1"/>
  <c r="H8676" i="3" s="1"/>
  <c r="I8676" i="3" s="1"/>
  <c r="J8676" i="3" s="1"/>
  <c r="K8676" i="3" s="1"/>
  <c r="L8676" i="3" s="1"/>
  <c r="M8676" i="3" s="1"/>
  <c r="N8676" i="3" s="1"/>
  <c r="C9854" i="3"/>
  <c r="D9854" i="3" s="1"/>
  <c r="E9854" i="3" s="1"/>
  <c r="F9854" i="3" s="1"/>
  <c r="G9854" i="3" s="1"/>
  <c r="H9854" i="3" s="1"/>
  <c r="I9854" i="3" s="1"/>
  <c r="J9854" i="3" s="1"/>
  <c r="K9854" i="3" s="1"/>
  <c r="L9854" i="3" s="1"/>
  <c r="M9854" i="3" s="1"/>
  <c r="N9854" i="3" s="1"/>
  <c r="C8653" i="3"/>
  <c r="D8653" i="3" s="1"/>
  <c r="E8653" i="3" s="1"/>
  <c r="F8653" i="3" s="1"/>
  <c r="G8653" i="3" s="1"/>
  <c r="H8653" i="3" s="1"/>
  <c r="I8653" i="3" s="1"/>
  <c r="J8653" i="3" s="1"/>
  <c r="K8653" i="3" s="1"/>
  <c r="L8653" i="3" s="1"/>
  <c r="M8653" i="3" s="1"/>
  <c r="N8653" i="3" s="1"/>
  <c r="C85" i="3"/>
  <c r="D85" i="3" s="1"/>
  <c r="E85" i="3" s="1"/>
  <c r="F85" i="3" s="1"/>
  <c r="G85" i="3" s="1"/>
  <c r="H85" i="3" s="1"/>
  <c r="I85" i="3" s="1"/>
  <c r="J85" i="3" s="1"/>
  <c r="K85" i="3" s="1"/>
  <c r="L85" i="3" s="1"/>
  <c r="M85" i="3" s="1"/>
  <c r="N85" i="3" s="1"/>
  <c r="C8654" i="3"/>
  <c r="D8654" i="3" s="1"/>
  <c r="E8654" i="3" s="1"/>
  <c r="F8654" i="3" s="1"/>
  <c r="G8654" i="3" s="1"/>
  <c r="H8654" i="3" s="1"/>
  <c r="I8654" i="3" s="1"/>
  <c r="J8654" i="3" s="1"/>
  <c r="K8654" i="3" s="1"/>
  <c r="L8654" i="3" s="1"/>
  <c r="M8654" i="3" s="1"/>
  <c r="N8654" i="3" s="1"/>
  <c r="C9731" i="3"/>
  <c r="D9731" i="3" s="1"/>
  <c r="E9731" i="3" s="1"/>
  <c r="F9731" i="3" s="1"/>
  <c r="G9731" i="3" s="1"/>
  <c r="H9731" i="3" s="1"/>
  <c r="I9731" i="3" s="1"/>
  <c r="J9731" i="3" s="1"/>
  <c r="K9731" i="3" s="1"/>
  <c r="L9731" i="3" s="1"/>
  <c r="M9731" i="3" s="1"/>
  <c r="N9731" i="3" s="1"/>
  <c r="C7889" i="3"/>
  <c r="D7889" i="3" s="1"/>
  <c r="E7889" i="3" s="1"/>
  <c r="F7889" i="3" s="1"/>
  <c r="G7889" i="3" s="1"/>
  <c r="H7889" i="3" s="1"/>
  <c r="I7889" i="3" s="1"/>
  <c r="J7889" i="3" s="1"/>
  <c r="K7889" i="3" s="1"/>
  <c r="L7889" i="3" s="1"/>
  <c r="M7889" i="3" s="1"/>
  <c r="N7889" i="3" s="1"/>
  <c r="C9823" i="3"/>
  <c r="D9823" i="3" s="1"/>
  <c r="E9823" i="3" s="1"/>
  <c r="F9823" i="3" s="1"/>
  <c r="G9823" i="3" s="1"/>
  <c r="H9823" i="3" s="1"/>
  <c r="I9823" i="3" s="1"/>
  <c r="J9823" i="3" s="1"/>
  <c r="K9823" i="3" s="1"/>
  <c r="L9823" i="3" s="1"/>
  <c r="M9823" i="3" s="1"/>
  <c r="N9823" i="3" s="1"/>
  <c r="C8963" i="3"/>
  <c r="D8963" i="3" s="1"/>
  <c r="E8963" i="3" s="1"/>
  <c r="F8963" i="3" s="1"/>
  <c r="G8963" i="3" s="1"/>
  <c r="H8963" i="3" s="1"/>
  <c r="I8963" i="3" s="1"/>
  <c r="J8963" i="3" s="1"/>
  <c r="K8963" i="3" s="1"/>
  <c r="L8963" i="3" s="1"/>
  <c r="M8963" i="3" s="1"/>
  <c r="N8963" i="3" s="1"/>
  <c r="C5529" i="3"/>
  <c r="D5529" i="3" s="1"/>
  <c r="E5529" i="3" s="1"/>
  <c r="F5529" i="3" s="1"/>
  <c r="G5529" i="3" s="1"/>
  <c r="H5529" i="3" s="1"/>
  <c r="I5529" i="3" s="1"/>
  <c r="J5529" i="3" s="1"/>
  <c r="K5529" i="3" s="1"/>
  <c r="L5529" i="3" s="1"/>
  <c r="M5529" i="3" s="1"/>
  <c r="N5529" i="3" s="1"/>
  <c r="C8952" i="3"/>
  <c r="D8952" i="3" s="1"/>
  <c r="E8952" i="3" s="1"/>
  <c r="F8952" i="3" s="1"/>
  <c r="G8952" i="3" s="1"/>
  <c r="H8952" i="3" s="1"/>
  <c r="I8952" i="3" s="1"/>
  <c r="J8952" i="3" s="1"/>
  <c r="K8952" i="3" s="1"/>
  <c r="L8952" i="3" s="1"/>
  <c r="M8952" i="3" s="1"/>
  <c r="N8952" i="3" s="1"/>
  <c r="C7209" i="3"/>
  <c r="D7209" i="3" s="1"/>
  <c r="E7209" i="3" s="1"/>
  <c r="F7209" i="3" s="1"/>
  <c r="G7209" i="3" s="1"/>
  <c r="H7209" i="3" s="1"/>
  <c r="I7209" i="3" s="1"/>
  <c r="J7209" i="3" s="1"/>
  <c r="K7209" i="3" s="1"/>
  <c r="L7209" i="3" s="1"/>
  <c r="M7209" i="3" s="1"/>
  <c r="N7209" i="3" s="1"/>
  <c r="C9614" i="3"/>
  <c r="D9614" i="3" s="1"/>
  <c r="E9614" i="3" s="1"/>
  <c r="F9614" i="3" s="1"/>
  <c r="G9614" i="3" s="1"/>
  <c r="H9614" i="3" s="1"/>
  <c r="I9614" i="3" s="1"/>
  <c r="J9614" i="3" s="1"/>
  <c r="K9614" i="3" s="1"/>
  <c r="L9614" i="3" s="1"/>
  <c r="M9614" i="3" s="1"/>
  <c r="N9614" i="3" s="1"/>
  <c r="C8645" i="3"/>
  <c r="D8645" i="3" s="1"/>
  <c r="E8645" i="3" s="1"/>
  <c r="F8645" i="3" s="1"/>
  <c r="G8645" i="3" s="1"/>
  <c r="H8645" i="3" s="1"/>
  <c r="I8645" i="3" s="1"/>
  <c r="J8645" i="3" s="1"/>
  <c r="K8645" i="3" s="1"/>
  <c r="L8645" i="3" s="1"/>
  <c r="M8645" i="3" s="1"/>
  <c r="N8645" i="3" s="1"/>
  <c r="C7526" i="3"/>
  <c r="D7526" i="3" s="1"/>
  <c r="E7526" i="3" s="1"/>
  <c r="F7526" i="3" s="1"/>
  <c r="G7526" i="3" s="1"/>
  <c r="H7526" i="3" s="1"/>
  <c r="I7526" i="3" s="1"/>
  <c r="J7526" i="3" s="1"/>
  <c r="K7526" i="3" s="1"/>
  <c r="L7526" i="3" s="1"/>
  <c r="M7526" i="3" s="1"/>
  <c r="N7526" i="3" s="1"/>
  <c r="C9512" i="3"/>
  <c r="D9512" i="3" s="1"/>
  <c r="E9512" i="3" s="1"/>
  <c r="F9512" i="3" s="1"/>
  <c r="G9512" i="3" s="1"/>
  <c r="H9512" i="3" s="1"/>
  <c r="I9512" i="3" s="1"/>
  <c r="J9512" i="3" s="1"/>
  <c r="K9512" i="3" s="1"/>
  <c r="L9512" i="3" s="1"/>
  <c r="M9512" i="3" s="1"/>
  <c r="N9512" i="3" s="1"/>
  <c r="C9002" i="3"/>
  <c r="D9002" i="3" s="1"/>
  <c r="E9002" i="3" s="1"/>
  <c r="F9002" i="3" s="1"/>
  <c r="G9002" i="3" s="1"/>
  <c r="H9002" i="3" s="1"/>
  <c r="I9002" i="3" s="1"/>
  <c r="J9002" i="3" s="1"/>
  <c r="K9002" i="3" s="1"/>
  <c r="L9002" i="3" s="1"/>
  <c r="M9002" i="3" s="1"/>
  <c r="N9002" i="3" s="1"/>
  <c r="C7956" i="3"/>
  <c r="D7956" i="3" s="1"/>
  <c r="E7956" i="3" s="1"/>
  <c r="F7956" i="3" s="1"/>
  <c r="G7956" i="3" s="1"/>
  <c r="H7956" i="3" s="1"/>
  <c r="I7956" i="3" s="1"/>
  <c r="J7956" i="3" s="1"/>
  <c r="K7956" i="3" s="1"/>
  <c r="L7956" i="3" s="1"/>
  <c r="M7956" i="3" s="1"/>
  <c r="N7956" i="3" s="1"/>
  <c r="C6888" i="3"/>
  <c r="D6888" i="3" s="1"/>
  <c r="E6888" i="3" s="1"/>
  <c r="F6888" i="3" s="1"/>
  <c r="G6888" i="3" s="1"/>
  <c r="H6888" i="3" s="1"/>
  <c r="I6888" i="3" s="1"/>
  <c r="J6888" i="3" s="1"/>
  <c r="K6888" i="3" s="1"/>
  <c r="L6888" i="3" s="1"/>
  <c r="M6888" i="3" s="1"/>
  <c r="N6888" i="3" s="1"/>
  <c r="C9479" i="3"/>
  <c r="D9479" i="3" s="1"/>
  <c r="E9479" i="3" s="1"/>
  <c r="F9479" i="3" s="1"/>
  <c r="G9479" i="3" s="1"/>
  <c r="H9479" i="3" s="1"/>
  <c r="I9479" i="3" s="1"/>
  <c r="J9479" i="3" s="1"/>
  <c r="K9479" i="3" s="1"/>
  <c r="L9479" i="3" s="1"/>
  <c r="M9479" i="3" s="1"/>
  <c r="N9479" i="3" s="1"/>
  <c r="C9123" i="3"/>
  <c r="D9123" i="3" s="1"/>
  <c r="E9123" i="3" s="1"/>
  <c r="F9123" i="3" s="1"/>
  <c r="G9123" i="3" s="1"/>
  <c r="H9123" i="3" s="1"/>
  <c r="I9123" i="3" s="1"/>
  <c r="J9123" i="3" s="1"/>
  <c r="K9123" i="3" s="1"/>
  <c r="L9123" i="3" s="1"/>
  <c r="M9123" i="3" s="1"/>
  <c r="N9123" i="3" s="1"/>
  <c r="C8376" i="3"/>
  <c r="D8376" i="3" s="1"/>
  <c r="E8376" i="3" s="1"/>
  <c r="F8376" i="3" s="1"/>
  <c r="G8376" i="3" s="1"/>
  <c r="H8376" i="3" s="1"/>
  <c r="I8376" i="3" s="1"/>
  <c r="J8376" i="3" s="1"/>
  <c r="K8376" i="3" s="1"/>
  <c r="L8376" i="3" s="1"/>
  <c r="M8376" i="3" s="1"/>
  <c r="N8376" i="3" s="1"/>
  <c r="C7631" i="3"/>
  <c r="D7631" i="3" s="1"/>
  <c r="E7631" i="3" s="1"/>
  <c r="F7631" i="3" s="1"/>
  <c r="G7631" i="3" s="1"/>
  <c r="H7631" i="3" s="1"/>
  <c r="I7631" i="3" s="1"/>
  <c r="J7631" i="3" s="1"/>
  <c r="K7631" i="3" s="1"/>
  <c r="L7631" i="3" s="1"/>
  <c r="M7631" i="3" s="1"/>
  <c r="N7631" i="3" s="1"/>
  <c r="C9563" i="3"/>
  <c r="D9563" i="3" s="1"/>
  <c r="E9563" i="3" s="1"/>
  <c r="F9563" i="3" s="1"/>
  <c r="G9563" i="3" s="1"/>
  <c r="H9563" i="3" s="1"/>
  <c r="I9563" i="3" s="1"/>
  <c r="J9563" i="3" s="1"/>
  <c r="K9563" i="3" s="1"/>
  <c r="L9563" i="3" s="1"/>
  <c r="M9563" i="3" s="1"/>
  <c r="N9563" i="3" s="1"/>
  <c r="C9065" i="3"/>
  <c r="D9065" i="3" s="1"/>
  <c r="E9065" i="3" s="1"/>
  <c r="F9065" i="3" s="1"/>
  <c r="G9065" i="3" s="1"/>
  <c r="H9065" i="3" s="1"/>
  <c r="I9065" i="3" s="1"/>
  <c r="J9065" i="3" s="1"/>
  <c r="K9065" i="3" s="1"/>
  <c r="L9065" i="3" s="1"/>
  <c r="M9065" i="3" s="1"/>
  <c r="N9065" i="3" s="1"/>
  <c r="C7885" i="3"/>
  <c r="D7885" i="3" s="1"/>
  <c r="E7885" i="3" s="1"/>
  <c r="F7885" i="3" s="1"/>
  <c r="G7885" i="3" s="1"/>
  <c r="H7885" i="3" s="1"/>
  <c r="I7885" i="3" s="1"/>
  <c r="J7885" i="3" s="1"/>
  <c r="K7885" i="3" s="1"/>
  <c r="L7885" i="3" s="1"/>
  <c r="M7885" i="3" s="1"/>
  <c r="N7885" i="3" s="1"/>
  <c r="C6648" i="3"/>
  <c r="D6648" i="3" s="1"/>
  <c r="E6648" i="3" s="1"/>
  <c r="F6648" i="3" s="1"/>
  <c r="G6648" i="3" s="1"/>
  <c r="H6648" i="3" s="1"/>
  <c r="I6648" i="3" s="1"/>
  <c r="J6648" i="3" s="1"/>
  <c r="K6648" i="3" s="1"/>
  <c r="L6648" i="3" s="1"/>
  <c r="M6648" i="3" s="1"/>
  <c r="N6648" i="3" s="1"/>
  <c r="C8805" i="3"/>
  <c r="D8805" i="3" s="1"/>
  <c r="E8805" i="3" s="1"/>
  <c r="F8805" i="3" s="1"/>
  <c r="G8805" i="3" s="1"/>
  <c r="H8805" i="3" s="1"/>
  <c r="I8805" i="3" s="1"/>
  <c r="J8805" i="3" s="1"/>
  <c r="K8805" i="3" s="1"/>
  <c r="L8805" i="3" s="1"/>
  <c r="M8805" i="3" s="1"/>
  <c r="N8805" i="3" s="1"/>
  <c r="C8455" i="3"/>
  <c r="D8455" i="3" s="1"/>
  <c r="E8455" i="3" s="1"/>
  <c r="F8455" i="3" s="1"/>
  <c r="G8455" i="3" s="1"/>
  <c r="H8455" i="3" s="1"/>
  <c r="I8455" i="3" s="1"/>
  <c r="J8455" i="3" s="1"/>
  <c r="K8455" i="3" s="1"/>
  <c r="L8455" i="3" s="1"/>
  <c r="M8455" i="3" s="1"/>
  <c r="N8455" i="3" s="1"/>
  <c r="C7692" i="3"/>
  <c r="D7692" i="3" s="1"/>
  <c r="E7692" i="3" s="1"/>
  <c r="F7692" i="3" s="1"/>
  <c r="G7692" i="3" s="1"/>
  <c r="H7692" i="3" s="1"/>
  <c r="I7692" i="3" s="1"/>
  <c r="J7692" i="3" s="1"/>
  <c r="K7692" i="3" s="1"/>
  <c r="L7692" i="3" s="1"/>
  <c r="M7692" i="3" s="1"/>
  <c r="N7692" i="3" s="1"/>
  <c r="C7335" i="3"/>
  <c r="D7335" i="3" s="1"/>
  <c r="E7335" i="3" s="1"/>
  <c r="F7335" i="3" s="1"/>
  <c r="G7335" i="3" s="1"/>
  <c r="H7335" i="3" s="1"/>
  <c r="I7335" i="3" s="1"/>
  <c r="J7335" i="3" s="1"/>
  <c r="K7335" i="3" s="1"/>
  <c r="L7335" i="3" s="1"/>
  <c r="M7335" i="3" s="1"/>
  <c r="N7335" i="3" s="1"/>
  <c r="C5837" i="3"/>
  <c r="D5837" i="3" s="1"/>
  <c r="E5837" i="3" s="1"/>
  <c r="F5837" i="3" s="1"/>
  <c r="G5837" i="3" s="1"/>
  <c r="H5837" i="3" s="1"/>
  <c r="I5837" i="3" s="1"/>
  <c r="J5837" i="3" s="1"/>
  <c r="K5837" i="3" s="1"/>
  <c r="L5837" i="3" s="1"/>
  <c r="M5837" i="3" s="1"/>
  <c r="N5837" i="3" s="1"/>
  <c r="C8990" i="3"/>
  <c r="D8990" i="3" s="1"/>
  <c r="E8990" i="3" s="1"/>
  <c r="F8990" i="3" s="1"/>
  <c r="G8990" i="3" s="1"/>
  <c r="H8990" i="3" s="1"/>
  <c r="I8990" i="3" s="1"/>
  <c r="J8990" i="3" s="1"/>
  <c r="K8990" i="3" s="1"/>
  <c r="L8990" i="3" s="1"/>
  <c r="M8990" i="3" s="1"/>
  <c r="N8990" i="3" s="1"/>
  <c r="C8575" i="3"/>
  <c r="D8575" i="3" s="1"/>
  <c r="E8575" i="3" s="1"/>
  <c r="F8575" i="3" s="1"/>
  <c r="G8575" i="3" s="1"/>
  <c r="H8575" i="3" s="1"/>
  <c r="I8575" i="3" s="1"/>
  <c r="J8575" i="3" s="1"/>
  <c r="K8575" i="3" s="1"/>
  <c r="L8575" i="3" s="1"/>
  <c r="M8575" i="3" s="1"/>
  <c r="N8575" i="3" s="1"/>
  <c r="C8006" i="3"/>
  <c r="D8006" i="3" s="1"/>
  <c r="E8006" i="3" s="1"/>
  <c r="F8006" i="3" s="1"/>
  <c r="G8006" i="3" s="1"/>
  <c r="H8006" i="3" s="1"/>
  <c r="I8006" i="3" s="1"/>
  <c r="J8006" i="3" s="1"/>
  <c r="K8006" i="3" s="1"/>
  <c r="L8006" i="3" s="1"/>
  <c r="M8006" i="3" s="1"/>
  <c r="N8006" i="3" s="1"/>
  <c r="C7423" i="3"/>
  <c r="D7423" i="3" s="1"/>
  <c r="E7423" i="3" s="1"/>
  <c r="F7423" i="3" s="1"/>
  <c r="G7423" i="3" s="1"/>
  <c r="H7423" i="3" s="1"/>
  <c r="I7423" i="3" s="1"/>
  <c r="J7423" i="3" s="1"/>
  <c r="K7423" i="3" s="1"/>
  <c r="L7423" i="3" s="1"/>
  <c r="M7423" i="3" s="1"/>
  <c r="N7423" i="3" s="1"/>
  <c r="C6918" i="3"/>
  <c r="D6918" i="3" s="1"/>
  <c r="E6918" i="3" s="1"/>
  <c r="F6918" i="3" s="1"/>
  <c r="G6918" i="3" s="1"/>
  <c r="H6918" i="3" s="1"/>
  <c r="I6918" i="3" s="1"/>
  <c r="J6918" i="3" s="1"/>
  <c r="K6918" i="3" s="1"/>
  <c r="L6918" i="3" s="1"/>
  <c r="M6918" i="3" s="1"/>
  <c r="N6918" i="3" s="1"/>
  <c r="C9044" i="3"/>
  <c r="D9044" i="3" s="1"/>
  <c r="E9044" i="3" s="1"/>
  <c r="F9044" i="3" s="1"/>
  <c r="G9044" i="3" s="1"/>
  <c r="H9044" i="3" s="1"/>
  <c r="I9044" i="3" s="1"/>
  <c r="J9044" i="3" s="1"/>
  <c r="K9044" i="3" s="1"/>
  <c r="L9044" i="3" s="1"/>
  <c r="M9044" i="3" s="1"/>
  <c r="N9044" i="3" s="1"/>
  <c r="C8762" i="3"/>
  <c r="D8762" i="3" s="1"/>
  <c r="E8762" i="3" s="1"/>
  <c r="F8762" i="3" s="1"/>
  <c r="G8762" i="3" s="1"/>
  <c r="H8762" i="3" s="1"/>
  <c r="I8762" i="3" s="1"/>
  <c r="J8762" i="3" s="1"/>
  <c r="K8762" i="3" s="1"/>
  <c r="L8762" i="3" s="1"/>
  <c r="M8762" i="3" s="1"/>
  <c r="N8762" i="3" s="1"/>
  <c r="C8517" i="3"/>
  <c r="D8517" i="3" s="1"/>
  <c r="E8517" i="3" s="1"/>
  <c r="F8517" i="3" s="1"/>
  <c r="G8517" i="3" s="1"/>
  <c r="H8517" i="3" s="1"/>
  <c r="I8517" i="3" s="1"/>
  <c r="J8517" i="3" s="1"/>
  <c r="K8517" i="3" s="1"/>
  <c r="L8517" i="3" s="1"/>
  <c r="M8517" i="3" s="1"/>
  <c r="N8517" i="3" s="1"/>
  <c r="C7827" i="3"/>
  <c r="D7827" i="3" s="1"/>
  <c r="E7827" i="3" s="1"/>
  <c r="F7827" i="3" s="1"/>
  <c r="G7827" i="3" s="1"/>
  <c r="H7827" i="3" s="1"/>
  <c r="I7827" i="3" s="1"/>
  <c r="J7827" i="3" s="1"/>
  <c r="K7827" i="3" s="1"/>
  <c r="L7827" i="3" s="1"/>
  <c r="M7827" i="3" s="1"/>
  <c r="N7827" i="3" s="1"/>
  <c r="C7333" i="3"/>
  <c r="D7333" i="3" s="1"/>
  <c r="E7333" i="3" s="1"/>
  <c r="F7333" i="3" s="1"/>
  <c r="G7333" i="3" s="1"/>
  <c r="H7333" i="3" s="1"/>
  <c r="I7333" i="3" s="1"/>
  <c r="J7333" i="3" s="1"/>
  <c r="K7333" i="3" s="1"/>
  <c r="L7333" i="3" s="1"/>
  <c r="M7333" i="3" s="1"/>
  <c r="N7333" i="3" s="1"/>
  <c r="C4943" i="3"/>
  <c r="D4943" i="3" s="1"/>
  <c r="E4943" i="3" s="1"/>
  <c r="F4943" i="3" s="1"/>
  <c r="G4943" i="3" s="1"/>
  <c r="H4943" i="3" s="1"/>
  <c r="I4943" i="3" s="1"/>
  <c r="J4943" i="3" s="1"/>
  <c r="K4943" i="3" s="1"/>
  <c r="L4943" i="3" s="1"/>
  <c r="M4943" i="3" s="1"/>
  <c r="N4943" i="3" s="1"/>
  <c r="C8782" i="3"/>
  <c r="D8782" i="3" s="1"/>
  <c r="E8782" i="3" s="1"/>
  <c r="F8782" i="3" s="1"/>
  <c r="G8782" i="3" s="1"/>
  <c r="H8782" i="3" s="1"/>
  <c r="I8782" i="3" s="1"/>
  <c r="J8782" i="3" s="1"/>
  <c r="K8782" i="3" s="1"/>
  <c r="L8782" i="3" s="1"/>
  <c r="M8782" i="3" s="1"/>
  <c r="N8782" i="3" s="1"/>
  <c r="C8463" i="3"/>
  <c r="D8463" i="3" s="1"/>
  <c r="E8463" i="3" s="1"/>
  <c r="F8463" i="3" s="1"/>
  <c r="G8463" i="3" s="1"/>
  <c r="H8463" i="3" s="1"/>
  <c r="I8463" i="3" s="1"/>
  <c r="J8463" i="3" s="1"/>
  <c r="K8463" i="3" s="1"/>
  <c r="L8463" i="3" s="1"/>
  <c r="M8463" i="3" s="1"/>
  <c r="N8463" i="3" s="1"/>
  <c r="C7905" i="3"/>
  <c r="D7905" i="3" s="1"/>
  <c r="E7905" i="3" s="1"/>
  <c r="F7905" i="3" s="1"/>
  <c r="G7905" i="3" s="1"/>
  <c r="H7905" i="3" s="1"/>
  <c r="I7905" i="3" s="1"/>
  <c r="J7905" i="3" s="1"/>
  <c r="K7905" i="3" s="1"/>
  <c r="L7905" i="3" s="1"/>
  <c r="M7905" i="3" s="1"/>
  <c r="N7905" i="3" s="1"/>
  <c r="C7486" i="3"/>
  <c r="D7486" i="3" s="1"/>
  <c r="E7486" i="3" s="1"/>
  <c r="F7486" i="3" s="1"/>
  <c r="G7486" i="3" s="1"/>
  <c r="H7486" i="3" s="1"/>
  <c r="I7486" i="3" s="1"/>
  <c r="J7486" i="3" s="1"/>
  <c r="K7486" i="3" s="1"/>
  <c r="L7486" i="3" s="1"/>
  <c r="M7486" i="3" s="1"/>
  <c r="N7486" i="3" s="1"/>
  <c r="C6309" i="3"/>
  <c r="D6309" i="3" s="1"/>
  <c r="E6309" i="3" s="1"/>
  <c r="F6309" i="3" s="1"/>
  <c r="G6309" i="3" s="1"/>
  <c r="H6309" i="3" s="1"/>
  <c r="I6309" i="3" s="1"/>
  <c r="J6309" i="3" s="1"/>
  <c r="K6309" i="3" s="1"/>
  <c r="L6309" i="3" s="1"/>
  <c r="M6309" i="3" s="1"/>
  <c r="N6309" i="3" s="1"/>
  <c r="C5889" i="3"/>
  <c r="D5889" i="3" s="1"/>
  <c r="E5889" i="3" s="1"/>
  <c r="F5889" i="3" s="1"/>
  <c r="G5889" i="3" s="1"/>
  <c r="H5889" i="3" s="1"/>
  <c r="I5889" i="3" s="1"/>
  <c r="J5889" i="3" s="1"/>
  <c r="K5889" i="3" s="1"/>
  <c r="L5889" i="3" s="1"/>
  <c r="M5889" i="3" s="1"/>
  <c r="N5889" i="3" s="1"/>
  <c r="C5329" i="3"/>
  <c r="D5329" i="3" s="1"/>
  <c r="E5329" i="3" s="1"/>
  <c r="F5329" i="3" s="1"/>
  <c r="G5329" i="3" s="1"/>
  <c r="H5329" i="3" s="1"/>
  <c r="I5329" i="3" s="1"/>
  <c r="J5329" i="3" s="1"/>
  <c r="K5329" i="3" s="1"/>
  <c r="L5329" i="3" s="1"/>
  <c r="M5329" i="3" s="1"/>
  <c r="N5329" i="3" s="1"/>
  <c r="C5674" i="3"/>
  <c r="D5674" i="3" s="1"/>
  <c r="E5674" i="3" s="1"/>
  <c r="F5674" i="3" s="1"/>
  <c r="G5674" i="3" s="1"/>
  <c r="H5674" i="3" s="1"/>
  <c r="I5674" i="3" s="1"/>
  <c r="J5674" i="3" s="1"/>
  <c r="K5674" i="3" s="1"/>
  <c r="L5674" i="3" s="1"/>
  <c r="M5674" i="3" s="1"/>
  <c r="N5674" i="3" s="1"/>
  <c r="C987" i="3"/>
  <c r="D987" i="3" s="1"/>
  <c r="E987" i="3" s="1"/>
  <c r="F987" i="3" s="1"/>
  <c r="G987" i="3" s="1"/>
  <c r="H987" i="3" s="1"/>
  <c r="I987" i="3" s="1"/>
  <c r="J987" i="3" s="1"/>
  <c r="K987" i="3" s="1"/>
  <c r="L987" i="3" s="1"/>
  <c r="M987" i="3" s="1"/>
  <c r="N987" i="3" s="1"/>
  <c r="C807" i="3"/>
  <c r="D807" i="3" s="1"/>
  <c r="E807" i="3" s="1"/>
  <c r="F807" i="3" s="1"/>
  <c r="G807" i="3" s="1"/>
  <c r="H807" i="3" s="1"/>
  <c r="I807" i="3" s="1"/>
  <c r="J807" i="3" s="1"/>
  <c r="K807" i="3" s="1"/>
  <c r="L807" i="3" s="1"/>
  <c r="M807" i="3" s="1"/>
  <c r="N807" i="3" s="1"/>
  <c r="C639" i="3"/>
  <c r="D639" i="3" s="1"/>
  <c r="E639" i="3" s="1"/>
  <c r="F639" i="3" s="1"/>
  <c r="G639" i="3" s="1"/>
  <c r="H639" i="3" s="1"/>
  <c r="I639" i="3" s="1"/>
  <c r="J639" i="3" s="1"/>
  <c r="K639" i="3" s="1"/>
  <c r="L639" i="3" s="1"/>
  <c r="M639" i="3" s="1"/>
  <c r="N639" i="3" s="1"/>
  <c r="C483" i="3"/>
  <c r="D483" i="3" s="1"/>
  <c r="E483" i="3" s="1"/>
  <c r="F483" i="3" s="1"/>
  <c r="G483" i="3" s="1"/>
  <c r="H483" i="3" s="1"/>
  <c r="I483" i="3" s="1"/>
  <c r="J483" i="3" s="1"/>
  <c r="K483" i="3" s="1"/>
  <c r="L483" i="3" s="1"/>
  <c r="M483" i="3" s="1"/>
  <c r="N483" i="3" s="1"/>
  <c r="C327" i="3"/>
  <c r="D327" i="3" s="1"/>
  <c r="E327" i="3" s="1"/>
  <c r="F327" i="3" s="1"/>
  <c r="G327" i="3" s="1"/>
  <c r="H327" i="3" s="1"/>
  <c r="I327" i="3" s="1"/>
  <c r="J327" i="3" s="1"/>
  <c r="K327" i="3" s="1"/>
  <c r="L327" i="3" s="1"/>
  <c r="M327" i="3" s="1"/>
  <c r="N327" i="3" s="1"/>
  <c r="C171" i="3"/>
  <c r="D171" i="3" s="1"/>
  <c r="E171" i="3" s="1"/>
  <c r="F171" i="3" s="1"/>
  <c r="G171" i="3" s="1"/>
  <c r="H171" i="3" s="1"/>
  <c r="I171" i="3" s="1"/>
  <c r="J171" i="3" s="1"/>
  <c r="K171" i="3" s="1"/>
  <c r="L171" i="3" s="1"/>
  <c r="M171" i="3" s="1"/>
  <c r="N171" i="3" s="1"/>
  <c r="C5295" i="3"/>
  <c r="D5295" i="3" s="1"/>
  <c r="E5295" i="3" s="1"/>
  <c r="F5295" i="3" s="1"/>
  <c r="G5295" i="3" s="1"/>
  <c r="H5295" i="3" s="1"/>
  <c r="I5295" i="3" s="1"/>
  <c r="J5295" i="3" s="1"/>
  <c r="K5295" i="3" s="1"/>
  <c r="L5295" i="3" s="1"/>
  <c r="M5295" i="3" s="1"/>
  <c r="N5295" i="3" s="1"/>
  <c r="C5995" i="3"/>
  <c r="D5995" i="3" s="1"/>
  <c r="E5995" i="3" s="1"/>
  <c r="F5995" i="3" s="1"/>
  <c r="G5995" i="3" s="1"/>
  <c r="H5995" i="3" s="1"/>
  <c r="I5995" i="3" s="1"/>
  <c r="J5995" i="3" s="1"/>
  <c r="K5995" i="3" s="1"/>
  <c r="L5995" i="3" s="1"/>
  <c r="M5995" i="3" s="1"/>
  <c r="N5995" i="3" s="1"/>
  <c r="C6632" i="3"/>
  <c r="D6632" i="3" s="1"/>
  <c r="E6632" i="3" s="1"/>
  <c r="F6632" i="3" s="1"/>
  <c r="G6632" i="3" s="1"/>
  <c r="H6632" i="3" s="1"/>
  <c r="I6632" i="3" s="1"/>
  <c r="J6632" i="3" s="1"/>
  <c r="K6632" i="3" s="1"/>
  <c r="L6632" i="3" s="1"/>
  <c r="M6632" i="3" s="1"/>
  <c r="N6632" i="3" s="1"/>
  <c r="C5867" i="3"/>
  <c r="D5867" i="3" s="1"/>
  <c r="E5867" i="3" s="1"/>
  <c r="F5867" i="3" s="1"/>
  <c r="G5867" i="3" s="1"/>
  <c r="H5867" i="3" s="1"/>
  <c r="I5867" i="3" s="1"/>
  <c r="J5867" i="3" s="1"/>
  <c r="K5867" i="3" s="1"/>
  <c r="L5867" i="3" s="1"/>
  <c r="M5867" i="3" s="1"/>
  <c r="N5867" i="3" s="1"/>
  <c r="C2923" i="3"/>
  <c r="D2923" i="3" s="1"/>
  <c r="E2923" i="3" s="1"/>
  <c r="F2923" i="3" s="1"/>
  <c r="G2923" i="3" s="1"/>
  <c r="H2923" i="3" s="1"/>
  <c r="I2923" i="3" s="1"/>
  <c r="J2923" i="3" s="1"/>
  <c r="K2923" i="3" s="1"/>
  <c r="L2923" i="3" s="1"/>
  <c r="M2923" i="3" s="1"/>
  <c r="N2923" i="3" s="1"/>
  <c r="C6004" i="3"/>
  <c r="D6004" i="3" s="1"/>
  <c r="E6004" i="3" s="1"/>
  <c r="F6004" i="3" s="1"/>
  <c r="G6004" i="3" s="1"/>
  <c r="H6004" i="3" s="1"/>
  <c r="I6004" i="3" s="1"/>
  <c r="J6004" i="3" s="1"/>
  <c r="K6004" i="3" s="1"/>
  <c r="L6004" i="3" s="1"/>
  <c r="M6004" i="3" s="1"/>
  <c r="N6004" i="3" s="1"/>
  <c r="C5164" i="3"/>
  <c r="D5164" i="3" s="1"/>
  <c r="E5164" i="3" s="1"/>
  <c r="F5164" i="3" s="1"/>
  <c r="G5164" i="3" s="1"/>
  <c r="H5164" i="3" s="1"/>
  <c r="I5164" i="3" s="1"/>
  <c r="J5164" i="3" s="1"/>
  <c r="K5164" i="3" s="1"/>
  <c r="L5164" i="3" s="1"/>
  <c r="M5164" i="3" s="1"/>
  <c r="N5164" i="3" s="1"/>
  <c r="C4856" i="3"/>
  <c r="D4856" i="3" s="1"/>
  <c r="E4856" i="3" s="1"/>
  <c r="F4856" i="3" s="1"/>
  <c r="G4856" i="3" s="1"/>
  <c r="H4856" i="3" s="1"/>
  <c r="I4856" i="3" s="1"/>
  <c r="J4856" i="3" s="1"/>
  <c r="K4856" i="3" s="1"/>
  <c r="L4856" i="3" s="1"/>
  <c r="M4856" i="3" s="1"/>
  <c r="N4856" i="3" s="1"/>
  <c r="C6134" i="3"/>
  <c r="D6134" i="3" s="1"/>
  <c r="E6134" i="3" s="1"/>
  <c r="F6134" i="3" s="1"/>
  <c r="G6134" i="3" s="1"/>
  <c r="H6134" i="3" s="1"/>
  <c r="I6134" i="3" s="1"/>
  <c r="J6134" i="3" s="1"/>
  <c r="K6134" i="3" s="1"/>
  <c r="L6134" i="3" s="1"/>
  <c r="M6134" i="3" s="1"/>
  <c r="N6134" i="3" s="1"/>
  <c r="C5876" i="3"/>
  <c r="D5876" i="3" s="1"/>
  <c r="E5876" i="3" s="1"/>
  <c r="F5876" i="3" s="1"/>
  <c r="G5876" i="3" s="1"/>
  <c r="H5876" i="3" s="1"/>
  <c r="I5876" i="3" s="1"/>
  <c r="J5876" i="3" s="1"/>
  <c r="K5876" i="3" s="1"/>
  <c r="L5876" i="3" s="1"/>
  <c r="M5876" i="3" s="1"/>
  <c r="N5876" i="3" s="1"/>
  <c r="C6174" i="3"/>
  <c r="D6174" i="3" s="1"/>
  <c r="E6174" i="3" s="1"/>
  <c r="F6174" i="3" s="1"/>
  <c r="G6174" i="3" s="1"/>
  <c r="H6174" i="3" s="1"/>
  <c r="I6174" i="3" s="1"/>
  <c r="J6174" i="3" s="1"/>
  <c r="K6174" i="3" s="1"/>
  <c r="L6174" i="3" s="1"/>
  <c r="M6174" i="3" s="1"/>
  <c r="N6174" i="3" s="1"/>
  <c r="C5290" i="3"/>
  <c r="D5290" i="3" s="1"/>
  <c r="E5290" i="3" s="1"/>
  <c r="F5290" i="3" s="1"/>
  <c r="G5290" i="3" s="1"/>
  <c r="H5290" i="3" s="1"/>
  <c r="I5290" i="3" s="1"/>
  <c r="J5290" i="3" s="1"/>
  <c r="K5290" i="3" s="1"/>
  <c r="L5290" i="3" s="1"/>
  <c r="M5290" i="3" s="1"/>
  <c r="N5290" i="3" s="1"/>
  <c r="C1122" i="3"/>
  <c r="D1122" i="3" s="1"/>
  <c r="E1122" i="3" s="1"/>
  <c r="F1122" i="3" s="1"/>
  <c r="G1122" i="3" s="1"/>
  <c r="H1122" i="3" s="1"/>
  <c r="I1122" i="3" s="1"/>
  <c r="J1122" i="3" s="1"/>
  <c r="K1122" i="3" s="1"/>
  <c r="L1122" i="3" s="1"/>
  <c r="M1122" i="3" s="1"/>
  <c r="N1122" i="3" s="1"/>
  <c r="C6972" i="3"/>
  <c r="D6972" i="3" s="1"/>
  <c r="E6972" i="3" s="1"/>
  <c r="F6972" i="3" s="1"/>
  <c r="G6972" i="3" s="1"/>
  <c r="H6972" i="3" s="1"/>
  <c r="I6972" i="3" s="1"/>
  <c r="J6972" i="3" s="1"/>
  <c r="K6972" i="3" s="1"/>
  <c r="L6972" i="3" s="1"/>
  <c r="M6972" i="3" s="1"/>
  <c r="N6972" i="3" s="1"/>
  <c r="C5446" i="3"/>
  <c r="D5446" i="3" s="1"/>
  <c r="E5446" i="3" s="1"/>
  <c r="F5446" i="3" s="1"/>
  <c r="G5446" i="3" s="1"/>
  <c r="H5446" i="3" s="1"/>
  <c r="I5446" i="3" s="1"/>
  <c r="J5446" i="3" s="1"/>
  <c r="K5446" i="3" s="1"/>
  <c r="L5446" i="3" s="1"/>
  <c r="M5446" i="3" s="1"/>
  <c r="N5446" i="3" s="1"/>
  <c r="C924" i="3"/>
  <c r="D924" i="3" s="1"/>
  <c r="E924" i="3" s="1"/>
  <c r="F924" i="3" s="1"/>
  <c r="G924" i="3" s="1"/>
  <c r="H924" i="3" s="1"/>
  <c r="I924" i="3" s="1"/>
  <c r="J924" i="3" s="1"/>
  <c r="K924" i="3" s="1"/>
  <c r="L924" i="3" s="1"/>
  <c r="M924" i="3" s="1"/>
  <c r="N924" i="3" s="1"/>
  <c r="C636" i="3"/>
  <c r="D636" i="3" s="1"/>
  <c r="E636" i="3" s="1"/>
  <c r="F636" i="3" s="1"/>
  <c r="G636" i="3" s="1"/>
  <c r="H636" i="3" s="1"/>
  <c r="I636" i="3" s="1"/>
  <c r="J636" i="3" s="1"/>
  <c r="K636" i="3" s="1"/>
  <c r="L636" i="3" s="1"/>
  <c r="M636" i="3" s="1"/>
  <c r="N636" i="3" s="1"/>
  <c r="C312" i="3"/>
  <c r="D312" i="3" s="1"/>
  <c r="E312" i="3" s="1"/>
  <c r="F312" i="3" s="1"/>
  <c r="G312" i="3" s="1"/>
  <c r="H312" i="3" s="1"/>
  <c r="I312" i="3" s="1"/>
  <c r="J312" i="3" s="1"/>
  <c r="K312" i="3" s="1"/>
  <c r="L312" i="3" s="1"/>
  <c r="M312" i="3" s="1"/>
  <c r="N312" i="3" s="1"/>
  <c r="C6753" i="3"/>
  <c r="D6753" i="3" s="1"/>
  <c r="E6753" i="3" s="1"/>
  <c r="F6753" i="3" s="1"/>
  <c r="G6753" i="3" s="1"/>
  <c r="H6753" i="3" s="1"/>
  <c r="I6753" i="3" s="1"/>
  <c r="J6753" i="3" s="1"/>
  <c r="K6753" i="3" s="1"/>
  <c r="L6753" i="3" s="1"/>
  <c r="M6753" i="3" s="1"/>
  <c r="N6753" i="3" s="1"/>
  <c r="C5491" i="3"/>
  <c r="D5491" i="3" s="1"/>
  <c r="E5491" i="3" s="1"/>
  <c r="F5491" i="3" s="1"/>
  <c r="G5491" i="3" s="1"/>
  <c r="H5491" i="3" s="1"/>
  <c r="I5491" i="3" s="1"/>
  <c r="J5491" i="3" s="1"/>
  <c r="K5491" i="3" s="1"/>
  <c r="L5491" i="3" s="1"/>
  <c r="M5491" i="3" s="1"/>
  <c r="N5491" i="3" s="1"/>
  <c r="C995" i="3"/>
  <c r="D995" i="3" s="1"/>
  <c r="E995" i="3" s="1"/>
  <c r="F995" i="3" s="1"/>
  <c r="G995" i="3" s="1"/>
  <c r="H995" i="3" s="1"/>
  <c r="I995" i="3" s="1"/>
  <c r="J995" i="3" s="1"/>
  <c r="K995" i="3" s="1"/>
  <c r="L995" i="3" s="1"/>
  <c r="M995" i="3" s="1"/>
  <c r="N995" i="3" s="1"/>
  <c r="C767" i="3"/>
  <c r="D767" i="3" s="1"/>
  <c r="E767" i="3" s="1"/>
  <c r="F767" i="3" s="1"/>
  <c r="G767" i="3" s="1"/>
  <c r="H767" i="3" s="1"/>
  <c r="I767" i="3" s="1"/>
  <c r="J767" i="3" s="1"/>
  <c r="K767" i="3" s="1"/>
  <c r="L767" i="3" s="1"/>
  <c r="M767" i="3" s="1"/>
  <c r="N767" i="3" s="1"/>
  <c r="C587" i="3"/>
  <c r="D587" i="3" s="1"/>
  <c r="E587" i="3" s="1"/>
  <c r="F587" i="3" s="1"/>
  <c r="G587" i="3" s="1"/>
  <c r="H587" i="3" s="1"/>
  <c r="I587" i="3" s="1"/>
  <c r="J587" i="3" s="1"/>
  <c r="K587" i="3" s="1"/>
  <c r="L587" i="3" s="1"/>
  <c r="M587" i="3" s="1"/>
  <c r="N587" i="3" s="1"/>
  <c r="C371" i="3"/>
  <c r="D371" i="3" s="1"/>
  <c r="E371" i="3" s="1"/>
  <c r="F371" i="3" s="1"/>
  <c r="G371" i="3" s="1"/>
  <c r="H371" i="3" s="1"/>
  <c r="I371" i="3" s="1"/>
  <c r="J371" i="3" s="1"/>
  <c r="K371" i="3" s="1"/>
  <c r="L371" i="3" s="1"/>
  <c r="M371" i="3" s="1"/>
  <c r="N371" i="3" s="1"/>
  <c r="C131" i="3"/>
  <c r="D131" i="3" s="1"/>
  <c r="E131" i="3" s="1"/>
  <c r="F131" i="3" s="1"/>
  <c r="G131" i="3" s="1"/>
  <c r="H131" i="3" s="1"/>
  <c r="I131" i="3" s="1"/>
  <c r="J131" i="3" s="1"/>
  <c r="K131" i="3" s="1"/>
  <c r="L131" i="3" s="1"/>
  <c r="M131" i="3" s="1"/>
  <c r="N131" i="3" s="1"/>
  <c r="C5883" i="3"/>
  <c r="D5883" i="3" s="1"/>
  <c r="E5883" i="3" s="1"/>
  <c r="F5883" i="3" s="1"/>
  <c r="G5883" i="3" s="1"/>
  <c r="H5883" i="3" s="1"/>
  <c r="I5883" i="3" s="1"/>
  <c r="J5883" i="3" s="1"/>
  <c r="K5883" i="3" s="1"/>
  <c r="L5883" i="3" s="1"/>
  <c r="M5883" i="3" s="1"/>
  <c r="N5883" i="3" s="1"/>
  <c r="C6679" i="3"/>
  <c r="D6679" i="3" s="1"/>
  <c r="E6679" i="3" s="1"/>
  <c r="F6679" i="3" s="1"/>
  <c r="G6679" i="3" s="1"/>
  <c r="H6679" i="3" s="1"/>
  <c r="I6679" i="3" s="1"/>
  <c r="J6679" i="3" s="1"/>
  <c r="K6679" i="3" s="1"/>
  <c r="L6679" i="3" s="1"/>
  <c r="M6679" i="3" s="1"/>
  <c r="N6679" i="3" s="1"/>
  <c r="C5675" i="3"/>
  <c r="D5675" i="3" s="1"/>
  <c r="E5675" i="3" s="1"/>
  <c r="F5675" i="3" s="1"/>
  <c r="G5675" i="3" s="1"/>
  <c r="H5675" i="3" s="1"/>
  <c r="I5675" i="3" s="1"/>
  <c r="J5675" i="3" s="1"/>
  <c r="K5675" i="3" s="1"/>
  <c r="L5675" i="3" s="1"/>
  <c r="M5675" i="3" s="1"/>
  <c r="N5675" i="3" s="1"/>
  <c r="C2773" i="3"/>
  <c r="D2773" i="3" s="1"/>
  <c r="E2773" i="3" s="1"/>
  <c r="F2773" i="3" s="1"/>
  <c r="G2773" i="3" s="1"/>
  <c r="H2773" i="3" s="1"/>
  <c r="I2773" i="3" s="1"/>
  <c r="J2773" i="3" s="1"/>
  <c r="K2773" i="3" s="1"/>
  <c r="L2773" i="3" s="1"/>
  <c r="M2773" i="3" s="1"/>
  <c r="N2773" i="3" s="1"/>
  <c r="C6404" i="3"/>
  <c r="D6404" i="3" s="1"/>
  <c r="E6404" i="3" s="1"/>
  <c r="F6404" i="3" s="1"/>
  <c r="G6404" i="3" s="1"/>
  <c r="H6404" i="3" s="1"/>
  <c r="I6404" i="3" s="1"/>
  <c r="J6404" i="3" s="1"/>
  <c r="K6404" i="3" s="1"/>
  <c r="L6404" i="3" s="1"/>
  <c r="M6404" i="3" s="1"/>
  <c r="N6404" i="3" s="1"/>
  <c r="C5012" i="3"/>
  <c r="D5012" i="3" s="1"/>
  <c r="E5012" i="3" s="1"/>
  <c r="F5012" i="3" s="1"/>
  <c r="G5012" i="3" s="1"/>
  <c r="H5012" i="3" s="1"/>
  <c r="I5012" i="3" s="1"/>
  <c r="J5012" i="3" s="1"/>
  <c r="K5012" i="3" s="1"/>
  <c r="L5012" i="3" s="1"/>
  <c r="M5012" i="3" s="1"/>
  <c r="N5012" i="3" s="1"/>
  <c r="C3147" i="3"/>
  <c r="D3147" i="3" s="1"/>
  <c r="E3147" i="3" s="1"/>
  <c r="F3147" i="3" s="1"/>
  <c r="G3147" i="3" s="1"/>
  <c r="H3147" i="3" s="1"/>
  <c r="I3147" i="3" s="1"/>
  <c r="J3147" i="3" s="1"/>
  <c r="K3147" i="3" s="1"/>
  <c r="L3147" i="3" s="1"/>
  <c r="M3147" i="3" s="1"/>
  <c r="N3147" i="3" s="1"/>
  <c r="C844" i="3"/>
  <c r="D844" i="3" s="1"/>
  <c r="E844" i="3" s="1"/>
  <c r="F844" i="3" s="1"/>
  <c r="G844" i="3" s="1"/>
  <c r="H844" i="3" s="1"/>
  <c r="I844" i="3" s="1"/>
  <c r="J844" i="3" s="1"/>
  <c r="K844" i="3" s="1"/>
  <c r="L844" i="3" s="1"/>
  <c r="M844" i="3" s="1"/>
  <c r="N844" i="3" s="1"/>
  <c r="C676" i="3"/>
  <c r="D676" i="3" s="1"/>
  <c r="E676" i="3" s="1"/>
  <c r="F676" i="3" s="1"/>
  <c r="G676" i="3" s="1"/>
  <c r="H676" i="3" s="1"/>
  <c r="I676" i="3" s="1"/>
  <c r="J676" i="3" s="1"/>
  <c r="K676" i="3" s="1"/>
  <c r="L676" i="3" s="1"/>
  <c r="M676" i="3" s="1"/>
  <c r="N676" i="3" s="1"/>
  <c r="C124" i="3"/>
  <c r="D124" i="3" s="1"/>
  <c r="E124" i="3" s="1"/>
  <c r="F124" i="3" s="1"/>
  <c r="G124" i="3" s="1"/>
  <c r="H124" i="3" s="1"/>
  <c r="I124" i="3" s="1"/>
  <c r="J124" i="3" s="1"/>
  <c r="K124" i="3" s="1"/>
  <c r="L124" i="3" s="1"/>
  <c r="M124" i="3" s="1"/>
  <c r="N124" i="3" s="1"/>
  <c r="C6515" i="3"/>
  <c r="D6515" i="3" s="1"/>
  <c r="E6515" i="3" s="1"/>
  <c r="F6515" i="3" s="1"/>
  <c r="G6515" i="3" s="1"/>
  <c r="H6515" i="3" s="1"/>
  <c r="I6515" i="3" s="1"/>
  <c r="J6515" i="3" s="1"/>
  <c r="K6515" i="3" s="1"/>
  <c r="L6515" i="3" s="1"/>
  <c r="M6515" i="3" s="1"/>
  <c r="N6515" i="3" s="1"/>
  <c r="C5339" i="3"/>
  <c r="D5339" i="3" s="1"/>
  <c r="E5339" i="3" s="1"/>
  <c r="F5339" i="3" s="1"/>
  <c r="G5339" i="3" s="1"/>
  <c r="H5339" i="3" s="1"/>
  <c r="I5339" i="3" s="1"/>
  <c r="J5339" i="3" s="1"/>
  <c r="K5339" i="3" s="1"/>
  <c r="L5339" i="3" s="1"/>
  <c r="M5339" i="3" s="1"/>
  <c r="N5339" i="3" s="1"/>
  <c r="C6745" i="3"/>
  <c r="D6745" i="3" s="1"/>
  <c r="E6745" i="3" s="1"/>
  <c r="F6745" i="3" s="1"/>
  <c r="G6745" i="3" s="1"/>
  <c r="H6745" i="3" s="1"/>
  <c r="I6745" i="3" s="1"/>
  <c r="J6745" i="3" s="1"/>
  <c r="K6745" i="3" s="1"/>
  <c r="L6745" i="3" s="1"/>
  <c r="M6745" i="3" s="1"/>
  <c r="N6745" i="3" s="1"/>
  <c r="C5719" i="3"/>
  <c r="D5719" i="3" s="1"/>
  <c r="E5719" i="3" s="1"/>
  <c r="F5719" i="3" s="1"/>
  <c r="G5719" i="3" s="1"/>
  <c r="H5719" i="3" s="1"/>
  <c r="I5719" i="3" s="1"/>
  <c r="J5719" i="3" s="1"/>
  <c r="K5719" i="3" s="1"/>
  <c r="L5719" i="3" s="1"/>
  <c r="M5719" i="3" s="1"/>
  <c r="N5719" i="3" s="1"/>
  <c r="C4066" i="3"/>
  <c r="D4066" i="3" s="1"/>
  <c r="E4066" i="3" s="1"/>
  <c r="F4066" i="3" s="1"/>
  <c r="G4066" i="3" s="1"/>
  <c r="H4066" i="3" s="1"/>
  <c r="I4066" i="3" s="1"/>
  <c r="J4066" i="3" s="1"/>
  <c r="K4066" i="3" s="1"/>
  <c r="L4066" i="3" s="1"/>
  <c r="M4066" i="3" s="1"/>
  <c r="N4066" i="3" s="1"/>
  <c r="C6756" i="3"/>
  <c r="D6756" i="3" s="1"/>
  <c r="E6756" i="3" s="1"/>
  <c r="F6756" i="3" s="1"/>
  <c r="G6756" i="3" s="1"/>
  <c r="H6756" i="3" s="1"/>
  <c r="I6756" i="3" s="1"/>
  <c r="J6756" i="3" s="1"/>
  <c r="K6756" i="3" s="1"/>
  <c r="L6756" i="3" s="1"/>
  <c r="M6756" i="3" s="1"/>
  <c r="N6756" i="3" s="1"/>
  <c r="C6112" i="3"/>
  <c r="D6112" i="3" s="1"/>
  <c r="E6112" i="3" s="1"/>
  <c r="F6112" i="3" s="1"/>
  <c r="G6112" i="3" s="1"/>
  <c r="H6112" i="3" s="1"/>
  <c r="I6112" i="3" s="1"/>
  <c r="J6112" i="3" s="1"/>
  <c r="K6112" i="3" s="1"/>
  <c r="L6112" i="3" s="1"/>
  <c r="M6112" i="3" s="1"/>
  <c r="N6112" i="3" s="1"/>
  <c r="C5200" i="3"/>
  <c r="D5200" i="3" s="1"/>
  <c r="E5200" i="3" s="1"/>
  <c r="F5200" i="3" s="1"/>
  <c r="G5200" i="3" s="1"/>
  <c r="H5200" i="3" s="1"/>
  <c r="I5200" i="3" s="1"/>
  <c r="J5200" i="3" s="1"/>
  <c r="K5200" i="3" s="1"/>
  <c r="L5200" i="3" s="1"/>
  <c r="M5200" i="3" s="1"/>
  <c r="N5200" i="3" s="1"/>
  <c r="C1167" i="3"/>
  <c r="D1167" i="3" s="1"/>
  <c r="E1167" i="3" s="1"/>
  <c r="F1167" i="3" s="1"/>
  <c r="G1167" i="3" s="1"/>
  <c r="H1167" i="3" s="1"/>
  <c r="I1167" i="3" s="1"/>
  <c r="J1167" i="3" s="1"/>
  <c r="K1167" i="3" s="1"/>
  <c r="L1167" i="3" s="1"/>
  <c r="M1167" i="3" s="1"/>
  <c r="N1167" i="3" s="1"/>
  <c r="C6373" i="3"/>
  <c r="D6373" i="3" s="1"/>
  <c r="E6373" i="3" s="1"/>
  <c r="F6373" i="3" s="1"/>
  <c r="G6373" i="3" s="1"/>
  <c r="H6373" i="3" s="1"/>
  <c r="I6373" i="3" s="1"/>
  <c r="J6373" i="3" s="1"/>
  <c r="K6373" i="3" s="1"/>
  <c r="L6373" i="3" s="1"/>
  <c r="M6373" i="3" s="1"/>
  <c r="N6373" i="3" s="1"/>
  <c r="C5601" i="3"/>
  <c r="D5601" i="3" s="1"/>
  <c r="E5601" i="3" s="1"/>
  <c r="F5601" i="3" s="1"/>
  <c r="G5601" i="3" s="1"/>
  <c r="H5601" i="3" s="1"/>
  <c r="I5601" i="3" s="1"/>
  <c r="J5601" i="3" s="1"/>
  <c r="K5601" i="3" s="1"/>
  <c r="L5601" i="3" s="1"/>
  <c r="M5601" i="3" s="1"/>
  <c r="N5601" i="3" s="1"/>
  <c r="C5108" i="3"/>
  <c r="D5108" i="3" s="1"/>
  <c r="E5108" i="3" s="1"/>
  <c r="F5108" i="3" s="1"/>
  <c r="G5108" i="3" s="1"/>
  <c r="H5108" i="3" s="1"/>
  <c r="I5108" i="3" s="1"/>
  <c r="J5108" i="3" s="1"/>
  <c r="K5108" i="3" s="1"/>
  <c r="L5108" i="3" s="1"/>
  <c r="M5108" i="3" s="1"/>
  <c r="N5108" i="3" s="1"/>
  <c r="C1094" i="3"/>
  <c r="D1094" i="3" s="1"/>
  <c r="E1094" i="3" s="1"/>
  <c r="F1094" i="3" s="1"/>
  <c r="G1094" i="3" s="1"/>
  <c r="H1094" i="3" s="1"/>
  <c r="I1094" i="3" s="1"/>
  <c r="J1094" i="3" s="1"/>
  <c r="K1094" i="3" s="1"/>
  <c r="L1094" i="3" s="1"/>
  <c r="M1094" i="3" s="1"/>
  <c r="N1094" i="3" s="1"/>
  <c r="C1352" i="3"/>
  <c r="D1352" i="3" s="1"/>
  <c r="E1352" i="3" s="1"/>
  <c r="F1352" i="3" s="1"/>
  <c r="G1352" i="3" s="1"/>
  <c r="H1352" i="3" s="1"/>
  <c r="I1352" i="3" s="1"/>
  <c r="J1352" i="3" s="1"/>
  <c r="K1352" i="3" s="1"/>
  <c r="L1352" i="3" s="1"/>
  <c r="M1352" i="3" s="1"/>
  <c r="N1352" i="3" s="1"/>
  <c r="C1555" i="3"/>
  <c r="D1555" i="3" s="1"/>
  <c r="E1555" i="3" s="1"/>
  <c r="F1555" i="3" s="1"/>
  <c r="G1555" i="3" s="1"/>
  <c r="H1555" i="3" s="1"/>
  <c r="I1555" i="3" s="1"/>
  <c r="J1555" i="3" s="1"/>
  <c r="K1555" i="3" s="1"/>
  <c r="L1555" i="3" s="1"/>
  <c r="M1555" i="3" s="1"/>
  <c r="N1555" i="3" s="1"/>
  <c r="C1223" i="3"/>
  <c r="D1223" i="3" s="1"/>
  <c r="E1223" i="3" s="1"/>
  <c r="F1223" i="3" s="1"/>
  <c r="G1223" i="3" s="1"/>
  <c r="H1223" i="3" s="1"/>
  <c r="I1223" i="3" s="1"/>
  <c r="J1223" i="3" s="1"/>
  <c r="K1223" i="3" s="1"/>
  <c r="L1223" i="3" s="1"/>
  <c r="M1223" i="3" s="1"/>
  <c r="N1223" i="3" s="1"/>
  <c r="C1511" i="3"/>
  <c r="D1511" i="3" s="1"/>
  <c r="E1511" i="3" s="1"/>
  <c r="F1511" i="3" s="1"/>
  <c r="G1511" i="3" s="1"/>
  <c r="H1511" i="3" s="1"/>
  <c r="I1511" i="3" s="1"/>
  <c r="J1511" i="3" s="1"/>
  <c r="K1511" i="3" s="1"/>
  <c r="L1511" i="3" s="1"/>
  <c r="M1511" i="3" s="1"/>
  <c r="N1511" i="3" s="1"/>
  <c r="C1765" i="3"/>
  <c r="D1765" i="3" s="1"/>
  <c r="E1765" i="3" s="1"/>
  <c r="F1765" i="3" s="1"/>
  <c r="G1765" i="3" s="1"/>
  <c r="H1765" i="3" s="1"/>
  <c r="I1765" i="3" s="1"/>
  <c r="J1765" i="3" s="1"/>
  <c r="K1765" i="3" s="1"/>
  <c r="L1765" i="3" s="1"/>
  <c r="M1765" i="3" s="1"/>
  <c r="N1765" i="3" s="1"/>
  <c r="C1291" i="3"/>
  <c r="D1291" i="3" s="1"/>
  <c r="E1291" i="3" s="1"/>
  <c r="F1291" i="3" s="1"/>
  <c r="G1291" i="3" s="1"/>
  <c r="H1291" i="3" s="1"/>
  <c r="I1291" i="3" s="1"/>
  <c r="J1291" i="3" s="1"/>
  <c r="K1291" i="3" s="1"/>
  <c r="L1291" i="3" s="1"/>
  <c r="M1291" i="3" s="1"/>
  <c r="N1291" i="3" s="1"/>
  <c r="C1218" i="3"/>
  <c r="D1218" i="3" s="1"/>
  <c r="E1218" i="3" s="1"/>
  <c r="F1218" i="3" s="1"/>
  <c r="G1218" i="3" s="1"/>
  <c r="H1218" i="3" s="1"/>
  <c r="I1218" i="3" s="1"/>
  <c r="J1218" i="3" s="1"/>
  <c r="K1218" i="3" s="1"/>
  <c r="L1218" i="3" s="1"/>
  <c r="M1218" i="3" s="1"/>
  <c r="N1218" i="3" s="1"/>
  <c r="C1419" i="3"/>
  <c r="D1419" i="3" s="1"/>
  <c r="E1419" i="3" s="1"/>
  <c r="F1419" i="3" s="1"/>
  <c r="G1419" i="3" s="1"/>
  <c r="H1419" i="3" s="1"/>
  <c r="I1419" i="3" s="1"/>
  <c r="J1419" i="3" s="1"/>
  <c r="K1419" i="3" s="1"/>
  <c r="L1419" i="3" s="1"/>
  <c r="M1419" i="3" s="1"/>
  <c r="N1419" i="3" s="1"/>
  <c r="C1827" i="3"/>
  <c r="D1827" i="3" s="1"/>
  <c r="E1827" i="3" s="1"/>
  <c r="F1827" i="3" s="1"/>
  <c r="G1827" i="3" s="1"/>
  <c r="H1827" i="3" s="1"/>
  <c r="I1827" i="3" s="1"/>
  <c r="J1827" i="3" s="1"/>
  <c r="K1827" i="3" s="1"/>
  <c r="L1827" i="3" s="1"/>
  <c r="M1827" i="3" s="1"/>
  <c r="N1827" i="3" s="1"/>
  <c r="C2201" i="3"/>
  <c r="D2201" i="3" s="1"/>
  <c r="E2201" i="3" s="1"/>
  <c r="F2201" i="3" s="1"/>
  <c r="G2201" i="3" s="1"/>
  <c r="H2201" i="3" s="1"/>
  <c r="I2201" i="3" s="1"/>
  <c r="J2201" i="3" s="1"/>
  <c r="K2201" i="3" s="1"/>
  <c r="L2201" i="3" s="1"/>
  <c r="M2201" i="3" s="1"/>
  <c r="N2201" i="3" s="1"/>
  <c r="C1443" i="3"/>
  <c r="D1443" i="3" s="1"/>
  <c r="E1443" i="3" s="1"/>
  <c r="F1443" i="3" s="1"/>
  <c r="G1443" i="3" s="1"/>
  <c r="H1443" i="3" s="1"/>
  <c r="I1443" i="3" s="1"/>
  <c r="J1443" i="3" s="1"/>
  <c r="K1443" i="3" s="1"/>
  <c r="L1443" i="3" s="1"/>
  <c r="M1443" i="3" s="1"/>
  <c r="N1443" i="3" s="1"/>
  <c r="C1759" i="3"/>
  <c r="D1759" i="3" s="1"/>
  <c r="E1759" i="3" s="1"/>
  <c r="F1759" i="3" s="1"/>
  <c r="G1759" i="3" s="1"/>
  <c r="H1759" i="3" s="1"/>
  <c r="I1759" i="3" s="1"/>
  <c r="J1759" i="3" s="1"/>
  <c r="K1759" i="3" s="1"/>
  <c r="L1759" i="3" s="1"/>
  <c r="M1759" i="3" s="1"/>
  <c r="N1759" i="3" s="1"/>
  <c r="C2038" i="3"/>
  <c r="D2038" i="3" s="1"/>
  <c r="E2038" i="3" s="1"/>
  <c r="F2038" i="3" s="1"/>
  <c r="G2038" i="3" s="1"/>
  <c r="H2038" i="3" s="1"/>
  <c r="I2038" i="3" s="1"/>
  <c r="J2038" i="3" s="1"/>
  <c r="K2038" i="3" s="1"/>
  <c r="L2038" i="3" s="1"/>
  <c r="M2038" i="3" s="1"/>
  <c r="N2038" i="3" s="1"/>
  <c r="C1356" i="3"/>
  <c r="D1356" i="3" s="1"/>
  <c r="E1356" i="3" s="1"/>
  <c r="F1356" i="3" s="1"/>
  <c r="G1356" i="3" s="1"/>
  <c r="H1356" i="3" s="1"/>
  <c r="I1356" i="3" s="1"/>
  <c r="J1356" i="3" s="1"/>
  <c r="K1356" i="3" s="1"/>
  <c r="L1356" i="3" s="1"/>
  <c r="M1356" i="3" s="1"/>
  <c r="N1356" i="3" s="1"/>
  <c r="C1215" i="3"/>
  <c r="D1215" i="3" s="1"/>
  <c r="E1215" i="3" s="1"/>
  <c r="F1215" i="3" s="1"/>
  <c r="G1215" i="3" s="1"/>
  <c r="H1215" i="3" s="1"/>
  <c r="I1215" i="3" s="1"/>
  <c r="J1215" i="3" s="1"/>
  <c r="K1215" i="3" s="1"/>
  <c r="L1215" i="3" s="1"/>
  <c r="M1215" i="3" s="1"/>
  <c r="N1215" i="3" s="1"/>
  <c r="C1644" i="3"/>
  <c r="D1644" i="3" s="1"/>
  <c r="E1644" i="3" s="1"/>
  <c r="F1644" i="3" s="1"/>
  <c r="G1644" i="3" s="1"/>
  <c r="H1644" i="3" s="1"/>
  <c r="I1644" i="3" s="1"/>
  <c r="J1644" i="3" s="1"/>
  <c r="K1644" i="3" s="1"/>
  <c r="L1644" i="3" s="1"/>
  <c r="M1644" i="3" s="1"/>
  <c r="N1644" i="3" s="1"/>
  <c r="C2165" i="3"/>
  <c r="D2165" i="3" s="1"/>
  <c r="E2165" i="3" s="1"/>
  <c r="F2165" i="3" s="1"/>
  <c r="G2165" i="3" s="1"/>
  <c r="H2165" i="3" s="1"/>
  <c r="I2165" i="3" s="1"/>
  <c r="J2165" i="3" s="1"/>
  <c r="K2165" i="3" s="1"/>
  <c r="L2165" i="3" s="1"/>
  <c r="M2165" i="3" s="1"/>
  <c r="N2165" i="3" s="1"/>
  <c r="C2348" i="3"/>
  <c r="D2348" i="3" s="1"/>
  <c r="E2348" i="3" s="1"/>
  <c r="F2348" i="3" s="1"/>
  <c r="G2348" i="3" s="1"/>
  <c r="H2348" i="3" s="1"/>
  <c r="I2348" i="3" s="1"/>
  <c r="J2348" i="3" s="1"/>
  <c r="K2348" i="3" s="1"/>
  <c r="L2348" i="3" s="1"/>
  <c r="M2348" i="3" s="1"/>
  <c r="N2348" i="3" s="1"/>
  <c r="C2253" i="3"/>
  <c r="D2253" i="3" s="1"/>
  <c r="E2253" i="3" s="1"/>
  <c r="F2253" i="3" s="1"/>
  <c r="G2253" i="3" s="1"/>
  <c r="H2253" i="3" s="1"/>
  <c r="I2253" i="3" s="1"/>
  <c r="J2253" i="3" s="1"/>
  <c r="K2253" i="3" s="1"/>
  <c r="L2253" i="3" s="1"/>
  <c r="M2253" i="3" s="1"/>
  <c r="N2253" i="3" s="1"/>
  <c r="C2202" i="3"/>
  <c r="D2202" i="3" s="1"/>
  <c r="E2202" i="3" s="1"/>
  <c r="F2202" i="3" s="1"/>
  <c r="G2202" i="3" s="1"/>
  <c r="H2202" i="3" s="1"/>
  <c r="I2202" i="3" s="1"/>
  <c r="J2202" i="3" s="1"/>
  <c r="K2202" i="3" s="1"/>
  <c r="L2202" i="3" s="1"/>
  <c r="M2202" i="3" s="1"/>
  <c r="N2202" i="3" s="1"/>
  <c r="C1184" i="3"/>
  <c r="D1184" i="3" s="1"/>
  <c r="E1184" i="3" s="1"/>
  <c r="F1184" i="3" s="1"/>
  <c r="G1184" i="3" s="1"/>
  <c r="H1184" i="3" s="1"/>
  <c r="I1184" i="3" s="1"/>
  <c r="J1184" i="3" s="1"/>
  <c r="K1184" i="3" s="1"/>
  <c r="L1184" i="3" s="1"/>
  <c r="M1184" i="3" s="1"/>
  <c r="N1184" i="3" s="1"/>
  <c r="C2654" i="3"/>
  <c r="D2654" i="3" s="1"/>
  <c r="E2654" i="3" s="1"/>
  <c r="F2654" i="3" s="1"/>
  <c r="G2654" i="3" s="1"/>
  <c r="H2654" i="3" s="1"/>
  <c r="I2654" i="3" s="1"/>
  <c r="J2654" i="3" s="1"/>
  <c r="K2654" i="3" s="1"/>
  <c r="L2654" i="3" s="1"/>
  <c r="M2654" i="3" s="1"/>
  <c r="N2654" i="3" s="1"/>
  <c r="C1281" i="3"/>
  <c r="D1281" i="3" s="1"/>
  <c r="E1281" i="3" s="1"/>
  <c r="F1281" i="3" s="1"/>
  <c r="G1281" i="3" s="1"/>
  <c r="H1281" i="3" s="1"/>
  <c r="I1281" i="3" s="1"/>
  <c r="J1281" i="3" s="1"/>
  <c r="K1281" i="3" s="1"/>
  <c r="L1281" i="3" s="1"/>
  <c r="M1281" i="3" s="1"/>
  <c r="N1281" i="3" s="1"/>
  <c r="C1992" i="3"/>
  <c r="D1992" i="3" s="1"/>
  <c r="E1992" i="3" s="1"/>
  <c r="F1992" i="3" s="1"/>
  <c r="G1992" i="3" s="1"/>
  <c r="H1992" i="3" s="1"/>
  <c r="I1992" i="3" s="1"/>
  <c r="J1992" i="3" s="1"/>
  <c r="K1992" i="3" s="1"/>
  <c r="L1992" i="3" s="1"/>
  <c r="M1992" i="3" s="1"/>
  <c r="N1992" i="3" s="1"/>
  <c r="C1464" i="3"/>
  <c r="D1464" i="3" s="1"/>
  <c r="E1464" i="3" s="1"/>
  <c r="F1464" i="3" s="1"/>
  <c r="G1464" i="3" s="1"/>
  <c r="H1464" i="3" s="1"/>
  <c r="I1464" i="3" s="1"/>
  <c r="J1464" i="3" s="1"/>
  <c r="K1464" i="3" s="1"/>
  <c r="L1464" i="3" s="1"/>
  <c r="M1464" i="3" s="1"/>
  <c r="N1464" i="3" s="1"/>
  <c r="C2862" i="3"/>
  <c r="D2862" i="3" s="1"/>
  <c r="E2862" i="3" s="1"/>
  <c r="F2862" i="3" s="1"/>
  <c r="G2862" i="3" s="1"/>
  <c r="H2862" i="3" s="1"/>
  <c r="I2862" i="3" s="1"/>
  <c r="J2862" i="3" s="1"/>
  <c r="K2862" i="3" s="1"/>
  <c r="L2862" i="3" s="1"/>
  <c r="M2862" i="3" s="1"/>
  <c r="N2862" i="3" s="1"/>
  <c r="C3160" i="3"/>
  <c r="D3160" i="3" s="1"/>
  <c r="E3160" i="3" s="1"/>
  <c r="F3160" i="3" s="1"/>
  <c r="G3160" i="3" s="1"/>
  <c r="H3160" i="3" s="1"/>
  <c r="I3160" i="3" s="1"/>
  <c r="J3160" i="3" s="1"/>
  <c r="K3160" i="3" s="1"/>
  <c r="L3160" i="3" s="1"/>
  <c r="M3160" i="3" s="1"/>
  <c r="N3160" i="3" s="1"/>
  <c r="C1068" i="3"/>
  <c r="D1068" i="3" s="1"/>
  <c r="E1068" i="3" s="1"/>
  <c r="F1068" i="3" s="1"/>
  <c r="G1068" i="3" s="1"/>
  <c r="H1068" i="3" s="1"/>
  <c r="I1068" i="3" s="1"/>
  <c r="J1068" i="3" s="1"/>
  <c r="K1068" i="3" s="1"/>
  <c r="L1068" i="3" s="1"/>
  <c r="M1068" i="3" s="1"/>
  <c r="N1068" i="3" s="1"/>
  <c r="C2295" i="3"/>
  <c r="D2295" i="3" s="1"/>
  <c r="E2295" i="3" s="1"/>
  <c r="F2295" i="3" s="1"/>
  <c r="G2295" i="3" s="1"/>
  <c r="H2295" i="3" s="1"/>
  <c r="I2295" i="3" s="1"/>
  <c r="J2295" i="3" s="1"/>
  <c r="K2295" i="3" s="1"/>
  <c r="L2295" i="3" s="1"/>
  <c r="M2295" i="3" s="1"/>
  <c r="N2295" i="3" s="1"/>
  <c r="C2589" i="3"/>
  <c r="D2589" i="3" s="1"/>
  <c r="E2589" i="3" s="1"/>
  <c r="F2589" i="3" s="1"/>
  <c r="G2589" i="3" s="1"/>
  <c r="H2589" i="3" s="1"/>
  <c r="I2589" i="3" s="1"/>
  <c r="J2589" i="3" s="1"/>
  <c r="K2589" i="3" s="1"/>
  <c r="L2589" i="3" s="1"/>
  <c r="M2589" i="3" s="1"/>
  <c r="N2589" i="3" s="1"/>
  <c r="C2784" i="3"/>
  <c r="D2784" i="3" s="1"/>
  <c r="E2784" i="3" s="1"/>
  <c r="F2784" i="3" s="1"/>
  <c r="G2784" i="3" s="1"/>
  <c r="H2784" i="3" s="1"/>
  <c r="I2784" i="3" s="1"/>
  <c r="J2784" i="3" s="1"/>
  <c r="K2784" i="3" s="1"/>
  <c r="L2784" i="3" s="1"/>
  <c r="M2784" i="3" s="1"/>
  <c r="N2784" i="3" s="1"/>
  <c r="C52" i="3"/>
  <c r="D52" i="3" s="1"/>
  <c r="E52" i="3" s="1"/>
  <c r="F52" i="3" s="1"/>
  <c r="G52" i="3" s="1"/>
  <c r="H52" i="3" s="1"/>
  <c r="I52" i="3" s="1"/>
  <c r="J52" i="3" s="1"/>
  <c r="K52" i="3" s="1"/>
  <c r="L52" i="3" s="1"/>
  <c r="M52" i="3" s="1"/>
  <c r="N52" i="3" s="1"/>
  <c r="C484" i="3"/>
  <c r="D484" i="3" s="1"/>
  <c r="E484" i="3" s="1"/>
  <c r="F484" i="3" s="1"/>
  <c r="G484" i="3" s="1"/>
  <c r="H484" i="3" s="1"/>
  <c r="I484" i="3" s="1"/>
  <c r="J484" i="3" s="1"/>
  <c r="K484" i="3" s="1"/>
  <c r="L484" i="3" s="1"/>
  <c r="M484" i="3" s="1"/>
  <c r="N484" i="3" s="1"/>
  <c r="C9629" i="3"/>
  <c r="D9629" i="3" s="1"/>
  <c r="E9629" i="3" s="1"/>
  <c r="F9629" i="3" s="1"/>
  <c r="G9629" i="3" s="1"/>
  <c r="H9629" i="3" s="1"/>
  <c r="I9629" i="3" s="1"/>
  <c r="J9629" i="3" s="1"/>
  <c r="K9629" i="3" s="1"/>
  <c r="L9629" i="3" s="1"/>
  <c r="M9629" i="3" s="1"/>
  <c r="N9629" i="3" s="1"/>
  <c r="C758" i="3"/>
  <c r="D758" i="3" s="1"/>
  <c r="E758" i="3" s="1"/>
  <c r="F758" i="3" s="1"/>
  <c r="G758" i="3" s="1"/>
  <c r="H758" i="3" s="1"/>
  <c r="I758" i="3" s="1"/>
  <c r="J758" i="3" s="1"/>
  <c r="K758" i="3" s="1"/>
  <c r="L758" i="3" s="1"/>
  <c r="M758" i="3" s="1"/>
  <c r="N758" i="3" s="1"/>
  <c r="C699" i="3"/>
  <c r="D699" i="3" s="1"/>
  <c r="E699" i="3" s="1"/>
  <c r="F699" i="3" s="1"/>
  <c r="G699" i="3" s="1"/>
  <c r="H699" i="3" s="1"/>
  <c r="I699" i="3" s="1"/>
  <c r="J699" i="3" s="1"/>
  <c r="K699" i="3" s="1"/>
  <c r="L699" i="3" s="1"/>
  <c r="M699" i="3" s="1"/>
  <c r="N699" i="3" s="1"/>
  <c r="C9987" i="3"/>
  <c r="D9987" i="3" s="1"/>
  <c r="E9987" i="3" s="1"/>
  <c r="F9987" i="3" s="1"/>
  <c r="G9987" i="3" s="1"/>
  <c r="H9987" i="3" s="1"/>
  <c r="I9987" i="3" s="1"/>
  <c r="J9987" i="3" s="1"/>
  <c r="K9987" i="3" s="1"/>
  <c r="L9987" i="3" s="1"/>
  <c r="M9987" i="3" s="1"/>
  <c r="N9987" i="3" s="1"/>
  <c r="C7463" i="3"/>
  <c r="D7463" i="3" s="1"/>
  <c r="E7463" i="3" s="1"/>
  <c r="F7463" i="3" s="1"/>
  <c r="G7463" i="3" s="1"/>
  <c r="H7463" i="3" s="1"/>
  <c r="I7463" i="3" s="1"/>
  <c r="J7463" i="3" s="1"/>
  <c r="K7463" i="3" s="1"/>
  <c r="L7463" i="3" s="1"/>
  <c r="M7463" i="3" s="1"/>
  <c r="N7463" i="3" s="1"/>
  <c r="C80" i="3"/>
  <c r="D80" i="3" s="1"/>
  <c r="E80" i="3" s="1"/>
  <c r="F80" i="3" s="1"/>
  <c r="G80" i="3" s="1"/>
  <c r="H80" i="3" s="1"/>
  <c r="I80" i="3" s="1"/>
  <c r="J80" i="3" s="1"/>
  <c r="K80" i="3" s="1"/>
  <c r="L80" i="3" s="1"/>
  <c r="M80" i="3" s="1"/>
  <c r="N80" i="3" s="1"/>
  <c r="C302" i="3"/>
  <c r="D302" i="3" s="1"/>
  <c r="E302" i="3" s="1"/>
  <c r="F302" i="3" s="1"/>
  <c r="G302" i="3" s="1"/>
  <c r="H302" i="3" s="1"/>
  <c r="I302" i="3" s="1"/>
  <c r="J302" i="3" s="1"/>
  <c r="K302" i="3" s="1"/>
  <c r="L302" i="3" s="1"/>
  <c r="M302" i="3" s="1"/>
  <c r="N302" i="3" s="1"/>
  <c r="C702" i="3"/>
  <c r="D702" i="3" s="1"/>
  <c r="E702" i="3" s="1"/>
  <c r="F702" i="3" s="1"/>
  <c r="G702" i="3" s="1"/>
  <c r="H702" i="3" s="1"/>
  <c r="I702" i="3" s="1"/>
  <c r="J702" i="3" s="1"/>
  <c r="K702" i="3" s="1"/>
  <c r="L702" i="3" s="1"/>
  <c r="M702" i="3" s="1"/>
  <c r="N702" i="3" s="1"/>
  <c r="C929" i="3"/>
  <c r="D929" i="3" s="1"/>
  <c r="E929" i="3" s="1"/>
  <c r="F929" i="3" s="1"/>
  <c r="G929" i="3" s="1"/>
  <c r="H929" i="3" s="1"/>
  <c r="I929" i="3" s="1"/>
  <c r="J929" i="3" s="1"/>
  <c r="K929" i="3" s="1"/>
  <c r="L929" i="3" s="1"/>
  <c r="M929" i="3" s="1"/>
  <c r="N929" i="3" s="1"/>
  <c r="C221" i="3"/>
  <c r="D221" i="3" s="1"/>
  <c r="E221" i="3" s="1"/>
  <c r="F221" i="3" s="1"/>
  <c r="G221" i="3" s="1"/>
  <c r="H221" i="3" s="1"/>
  <c r="I221" i="3" s="1"/>
  <c r="J221" i="3" s="1"/>
  <c r="K221" i="3" s="1"/>
  <c r="L221" i="3" s="1"/>
  <c r="M221" i="3" s="1"/>
  <c r="N221" i="3" s="1"/>
  <c r="C9581" i="3"/>
  <c r="D9581" i="3" s="1"/>
  <c r="E9581" i="3" s="1"/>
  <c r="F9581" i="3" s="1"/>
  <c r="G9581" i="3" s="1"/>
  <c r="H9581" i="3" s="1"/>
  <c r="I9581" i="3" s="1"/>
  <c r="J9581" i="3" s="1"/>
  <c r="K9581" i="3" s="1"/>
  <c r="L9581" i="3" s="1"/>
  <c r="M9581" i="3" s="1"/>
  <c r="N9581" i="3" s="1"/>
  <c r="C6950" i="3"/>
  <c r="D6950" i="3" s="1"/>
  <c r="E6950" i="3" s="1"/>
  <c r="F6950" i="3" s="1"/>
  <c r="G6950" i="3" s="1"/>
  <c r="H6950" i="3" s="1"/>
  <c r="I6950" i="3" s="1"/>
  <c r="J6950" i="3" s="1"/>
  <c r="K6950" i="3" s="1"/>
  <c r="L6950" i="3" s="1"/>
  <c r="M6950" i="3" s="1"/>
  <c r="N6950" i="3" s="1"/>
  <c r="C8763" i="3"/>
  <c r="D8763" i="3" s="1"/>
  <c r="E8763" i="3" s="1"/>
  <c r="F8763" i="3" s="1"/>
  <c r="G8763" i="3" s="1"/>
  <c r="H8763" i="3" s="1"/>
  <c r="I8763" i="3" s="1"/>
  <c r="J8763" i="3" s="1"/>
  <c r="K8763" i="3" s="1"/>
  <c r="L8763" i="3" s="1"/>
  <c r="M8763" i="3" s="1"/>
  <c r="N8763" i="3" s="1"/>
  <c r="C8423" i="3"/>
  <c r="D8423" i="3" s="1"/>
  <c r="E8423" i="3" s="1"/>
  <c r="F8423" i="3" s="1"/>
  <c r="G8423" i="3" s="1"/>
  <c r="H8423" i="3" s="1"/>
  <c r="I8423" i="3" s="1"/>
  <c r="J8423" i="3" s="1"/>
  <c r="K8423" i="3" s="1"/>
  <c r="L8423" i="3" s="1"/>
  <c r="M8423" i="3" s="1"/>
  <c r="N8423" i="3" s="1"/>
  <c r="C9830" i="3"/>
  <c r="D9830" i="3" s="1"/>
  <c r="E9830" i="3" s="1"/>
  <c r="F9830" i="3" s="1"/>
  <c r="G9830" i="3" s="1"/>
  <c r="H9830" i="3" s="1"/>
  <c r="I9830" i="3" s="1"/>
  <c r="J9830" i="3" s="1"/>
  <c r="K9830" i="3" s="1"/>
  <c r="L9830" i="3" s="1"/>
  <c r="M9830" i="3" s="1"/>
  <c r="N9830" i="3" s="1"/>
  <c r="C9597" i="3"/>
  <c r="D9597" i="3" s="1"/>
  <c r="E9597" i="3" s="1"/>
  <c r="F9597" i="3" s="1"/>
  <c r="G9597" i="3" s="1"/>
  <c r="H9597" i="3" s="1"/>
  <c r="I9597" i="3" s="1"/>
  <c r="J9597" i="3" s="1"/>
  <c r="K9597" i="3" s="1"/>
  <c r="L9597" i="3" s="1"/>
  <c r="M9597" i="3" s="1"/>
  <c r="N9597" i="3" s="1"/>
  <c r="C406" i="3"/>
  <c r="D406" i="3" s="1"/>
  <c r="E406" i="3" s="1"/>
  <c r="F406" i="3" s="1"/>
  <c r="G406" i="3" s="1"/>
  <c r="H406" i="3" s="1"/>
  <c r="I406" i="3" s="1"/>
  <c r="J406" i="3" s="1"/>
  <c r="K406" i="3" s="1"/>
  <c r="L406" i="3" s="1"/>
  <c r="M406" i="3" s="1"/>
  <c r="N406" i="3" s="1"/>
  <c r="C586" i="3"/>
  <c r="D586" i="3" s="1"/>
  <c r="E586" i="3" s="1"/>
  <c r="F586" i="3" s="1"/>
  <c r="G586" i="3" s="1"/>
  <c r="H586" i="3" s="1"/>
  <c r="I586" i="3" s="1"/>
  <c r="J586" i="3" s="1"/>
  <c r="K586" i="3" s="1"/>
  <c r="L586" i="3" s="1"/>
  <c r="M586" i="3" s="1"/>
  <c r="N586" i="3" s="1"/>
  <c r="C993" i="3"/>
  <c r="D993" i="3" s="1"/>
  <c r="E993" i="3" s="1"/>
  <c r="F993" i="3" s="1"/>
  <c r="G993" i="3" s="1"/>
  <c r="H993" i="3" s="1"/>
  <c r="I993" i="3" s="1"/>
  <c r="J993" i="3" s="1"/>
  <c r="K993" i="3" s="1"/>
  <c r="L993" i="3" s="1"/>
  <c r="M993" i="3" s="1"/>
  <c r="N993" i="3" s="1"/>
  <c r="C152" i="3"/>
  <c r="D152" i="3" s="1"/>
  <c r="E152" i="3" s="1"/>
  <c r="F152" i="3" s="1"/>
  <c r="G152" i="3" s="1"/>
  <c r="H152" i="3" s="1"/>
  <c r="I152" i="3" s="1"/>
  <c r="J152" i="3" s="1"/>
  <c r="K152" i="3" s="1"/>
  <c r="L152" i="3" s="1"/>
  <c r="M152" i="3" s="1"/>
  <c r="N152" i="3" s="1"/>
  <c r="C7329" i="3"/>
  <c r="D7329" i="3" s="1"/>
  <c r="E7329" i="3" s="1"/>
  <c r="F7329" i="3" s="1"/>
  <c r="G7329" i="3" s="1"/>
  <c r="H7329" i="3" s="1"/>
  <c r="I7329" i="3" s="1"/>
  <c r="J7329" i="3" s="1"/>
  <c r="K7329" i="3" s="1"/>
  <c r="L7329" i="3" s="1"/>
  <c r="M7329" i="3" s="1"/>
  <c r="N7329" i="3" s="1"/>
  <c r="C528" i="3"/>
  <c r="D528" i="3" s="1"/>
  <c r="E528" i="3" s="1"/>
  <c r="F528" i="3" s="1"/>
  <c r="G528" i="3" s="1"/>
  <c r="H528" i="3" s="1"/>
  <c r="I528" i="3" s="1"/>
  <c r="J528" i="3" s="1"/>
  <c r="K528" i="3" s="1"/>
  <c r="L528" i="3" s="1"/>
  <c r="M528" i="3" s="1"/>
  <c r="N528" i="3" s="1"/>
  <c r="C9590" i="3"/>
  <c r="D9590" i="3" s="1"/>
  <c r="E9590" i="3" s="1"/>
  <c r="F9590" i="3" s="1"/>
  <c r="G9590" i="3" s="1"/>
  <c r="H9590" i="3" s="1"/>
  <c r="I9590" i="3" s="1"/>
  <c r="J9590" i="3" s="1"/>
  <c r="K9590" i="3" s="1"/>
  <c r="L9590" i="3" s="1"/>
  <c r="M9590" i="3" s="1"/>
  <c r="N9590" i="3" s="1"/>
  <c r="C9805" i="3"/>
  <c r="D9805" i="3" s="1"/>
  <c r="E9805" i="3" s="1"/>
  <c r="F9805" i="3" s="1"/>
  <c r="G9805" i="3" s="1"/>
  <c r="H9805" i="3" s="1"/>
  <c r="I9805" i="3" s="1"/>
  <c r="J9805" i="3" s="1"/>
  <c r="K9805" i="3" s="1"/>
  <c r="L9805" i="3" s="1"/>
  <c r="M9805" i="3" s="1"/>
  <c r="N9805" i="3" s="1"/>
  <c r="C9390" i="3"/>
  <c r="D9390" i="3" s="1"/>
  <c r="E9390" i="3" s="1"/>
  <c r="F9390" i="3" s="1"/>
  <c r="G9390" i="3" s="1"/>
  <c r="H9390" i="3" s="1"/>
  <c r="I9390" i="3" s="1"/>
  <c r="J9390" i="3" s="1"/>
  <c r="K9390" i="3" s="1"/>
  <c r="L9390" i="3" s="1"/>
  <c r="M9390" i="3" s="1"/>
  <c r="N9390" i="3" s="1"/>
  <c r="C9804" i="3"/>
  <c r="D9804" i="3" s="1"/>
  <c r="E9804" i="3" s="1"/>
  <c r="F9804" i="3" s="1"/>
  <c r="G9804" i="3" s="1"/>
  <c r="H9804" i="3" s="1"/>
  <c r="I9804" i="3" s="1"/>
  <c r="J9804" i="3" s="1"/>
  <c r="K9804" i="3" s="1"/>
  <c r="L9804" i="3" s="1"/>
  <c r="M9804" i="3" s="1"/>
  <c r="N9804" i="3" s="1"/>
  <c r="C849" i="3"/>
  <c r="D849" i="3" s="1"/>
  <c r="E849" i="3" s="1"/>
  <c r="F849" i="3" s="1"/>
  <c r="G849" i="3" s="1"/>
  <c r="H849" i="3" s="1"/>
  <c r="I849" i="3" s="1"/>
  <c r="J849" i="3" s="1"/>
  <c r="K849" i="3" s="1"/>
  <c r="L849" i="3" s="1"/>
  <c r="M849" i="3" s="1"/>
  <c r="N849" i="3" s="1"/>
  <c r="C199" i="3"/>
  <c r="D199" i="3" s="1"/>
  <c r="E199" i="3" s="1"/>
  <c r="F199" i="3" s="1"/>
  <c r="G199" i="3" s="1"/>
  <c r="H199" i="3" s="1"/>
  <c r="I199" i="3" s="1"/>
  <c r="J199" i="3" s="1"/>
  <c r="K199" i="3" s="1"/>
  <c r="L199" i="3" s="1"/>
  <c r="M199" i="3" s="1"/>
  <c r="N199" i="3" s="1"/>
  <c r="C73" i="3"/>
  <c r="D73" i="3" s="1"/>
  <c r="E73" i="3" s="1"/>
  <c r="F73" i="3" s="1"/>
  <c r="G73" i="3" s="1"/>
  <c r="H73" i="3" s="1"/>
  <c r="I73" i="3" s="1"/>
  <c r="J73" i="3" s="1"/>
  <c r="K73" i="3" s="1"/>
  <c r="L73" i="3" s="1"/>
  <c r="M73" i="3" s="1"/>
  <c r="N73" i="3" s="1"/>
  <c r="C8867" i="3"/>
  <c r="D8867" i="3" s="1"/>
  <c r="E8867" i="3" s="1"/>
  <c r="F8867" i="3" s="1"/>
  <c r="G8867" i="3" s="1"/>
  <c r="H8867" i="3" s="1"/>
  <c r="I8867" i="3" s="1"/>
  <c r="J8867" i="3" s="1"/>
  <c r="K8867" i="3" s="1"/>
  <c r="L8867" i="3" s="1"/>
  <c r="M8867" i="3" s="1"/>
  <c r="N8867" i="3" s="1"/>
  <c r="C4469" i="3"/>
  <c r="D4469" i="3" s="1"/>
  <c r="E4469" i="3" s="1"/>
  <c r="F4469" i="3" s="1"/>
  <c r="G4469" i="3" s="1"/>
  <c r="H4469" i="3" s="1"/>
  <c r="I4469" i="3" s="1"/>
  <c r="J4469" i="3" s="1"/>
  <c r="K4469" i="3" s="1"/>
  <c r="L4469" i="3" s="1"/>
  <c r="M4469" i="3" s="1"/>
  <c r="N4469" i="3" s="1"/>
  <c r="C8277" i="3"/>
  <c r="D8277" i="3" s="1"/>
  <c r="E8277" i="3" s="1"/>
  <c r="F8277" i="3" s="1"/>
  <c r="G8277" i="3" s="1"/>
  <c r="H8277" i="3" s="1"/>
  <c r="I8277" i="3" s="1"/>
  <c r="J8277" i="3" s="1"/>
  <c r="K8277" i="3" s="1"/>
  <c r="L8277" i="3" s="1"/>
  <c r="M8277" i="3" s="1"/>
  <c r="N8277" i="3" s="1"/>
  <c r="C9960" i="3"/>
  <c r="D9960" i="3" s="1"/>
  <c r="E9960" i="3" s="1"/>
  <c r="F9960" i="3" s="1"/>
  <c r="G9960" i="3" s="1"/>
  <c r="H9960" i="3" s="1"/>
  <c r="I9960" i="3" s="1"/>
  <c r="J9960" i="3" s="1"/>
  <c r="K9960" i="3" s="1"/>
  <c r="L9960" i="3" s="1"/>
  <c r="M9960" i="3" s="1"/>
  <c r="N9960" i="3" s="1"/>
  <c r="C7728" i="3"/>
  <c r="D7728" i="3" s="1"/>
  <c r="E7728" i="3" s="1"/>
  <c r="F7728" i="3" s="1"/>
  <c r="G7728" i="3" s="1"/>
  <c r="H7728" i="3" s="1"/>
  <c r="I7728" i="3" s="1"/>
  <c r="J7728" i="3" s="1"/>
  <c r="K7728" i="3" s="1"/>
  <c r="L7728" i="3" s="1"/>
  <c r="M7728" i="3" s="1"/>
  <c r="N7728" i="3" s="1"/>
  <c r="C9688" i="3"/>
  <c r="D9688" i="3" s="1"/>
  <c r="E9688" i="3" s="1"/>
  <c r="F9688" i="3" s="1"/>
  <c r="G9688" i="3" s="1"/>
  <c r="H9688" i="3" s="1"/>
  <c r="I9688" i="3" s="1"/>
  <c r="J9688" i="3" s="1"/>
  <c r="K9688" i="3" s="1"/>
  <c r="L9688" i="3" s="1"/>
  <c r="M9688" i="3" s="1"/>
  <c r="N9688" i="3" s="1"/>
  <c r="C8630" i="3"/>
  <c r="D8630" i="3" s="1"/>
  <c r="E8630" i="3" s="1"/>
  <c r="F8630" i="3" s="1"/>
  <c r="G8630" i="3" s="1"/>
  <c r="H8630" i="3" s="1"/>
  <c r="I8630" i="3" s="1"/>
  <c r="J8630" i="3" s="1"/>
  <c r="K8630" i="3" s="1"/>
  <c r="L8630" i="3" s="1"/>
  <c r="M8630" i="3" s="1"/>
  <c r="N8630" i="3" s="1"/>
  <c r="C61" i="3"/>
  <c r="D61" i="3" s="1"/>
  <c r="E61" i="3" s="1"/>
  <c r="F61" i="3" s="1"/>
  <c r="G61" i="3" s="1"/>
  <c r="H61" i="3" s="1"/>
  <c r="I61" i="3" s="1"/>
  <c r="J61" i="3" s="1"/>
  <c r="K61" i="3" s="1"/>
  <c r="L61" i="3" s="1"/>
  <c r="M61" i="3" s="1"/>
  <c r="N61" i="3" s="1"/>
  <c r="C8631" i="3"/>
  <c r="D8631" i="3" s="1"/>
  <c r="E8631" i="3" s="1"/>
  <c r="F8631" i="3" s="1"/>
  <c r="G8631" i="3" s="1"/>
  <c r="H8631" i="3" s="1"/>
  <c r="I8631" i="3" s="1"/>
  <c r="J8631" i="3" s="1"/>
  <c r="K8631" i="3" s="1"/>
  <c r="L8631" i="3" s="1"/>
  <c r="M8631" i="3" s="1"/>
  <c r="N8631" i="3" s="1"/>
  <c r="C9698" i="3"/>
  <c r="D9698" i="3" s="1"/>
  <c r="E9698" i="3" s="1"/>
  <c r="F9698" i="3" s="1"/>
  <c r="G9698" i="3" s="1"/>
  <c r="H9698" i="3" s="1"/>
  <c r="I9698" i="3" s="1"/>
  <c r="J9698" i="3" s="1"/>
  <c r="K9698" i="3" s="1"/>
  <c r="L9698" i="3" s="1"/>
  <c r="M9698" i="3" s="1"/>
  <c r="N9698" i="3" s="1"/>
  <c r="C7842" i="3"/>
  <c r="D7842" i="3" s="1"/>
  <c r="E7842" i="3" s="1"/>
  <c r="F7842" i="3" s="1"/>
  <c r="G7842" i="3" s="1"/>
  <c r="H7842" i="3" s="1"/>
  <c r="I7842" i="3" s="1"/>
  <c r="J7842" i="3" s="1"/>
  <c r="K7842" i="3" s="1"/>
  <c r="L7842" i="3" s="1"/>
  <c r="M7842" i="3" s="1"/>
  <c r="N7842" i="3" s="1"/>
  <c r="C9617" i="3"/>
  <c r="D9617" i="3" s="1"/>
  <c r="E9617" i="3" s="1"/>
  <c r="F9617" i="3" s="1"/>
  <c r="G9617" i="3" s="1"/>
  <c r="H9617" i="3" s="1"/>
  <c r="I9617" i="3" s="1"/>
  <c r="J9617" i="3" s="1"/>
  <c r="K9617" i="3" s="1"/>
  <c r="L9617" i="3" s="1"/>
  <c r="M9617" i="3" s="1"/>
  <c r="N9617" i="3" s="1"/>
  <c r="C8953" i="3"/>
  <c r="D8953" i="3" s="1"/>
  <c r="E8953" i="3" s="1"/>
  <c r="F8953" i="3" s="1"/>
  <c r="G8953" i="3" s="1"/>
  <c r="H8953" i="3" s="1"/>
  <c r="I8953" i="3" s="1"/>
  <c r="J8953" i="3" s="1"/>
  <c r="K8953" i="3" s="1"/>
  <c r="L8953" i="3" s="1"/>
  <c r="M8953" i="3" s="1"/>
  <c r="N8953" i="3" s="1"/>
  <c r="C5197" i="3"/>
  <c r="D5197" i="3" s="1"/>
  <c r="E5197" i="3" s="1"/>
  <c r="F5197" i="3" s="1"/>
  <c r="G5197" i="3" s="1"/>
  <c r="H5197" i="3" s="1"/>
  <c r="I5197" i="3" s="1"/>
  <c r="J5197" i="3" s="1"/>
  <c r="K5197" i="3" s="1"/>
  <c r="L5197" i="3" s="1"/>
  <c r="M5197" i="3" s="1"/>
  <c r="N5197" i="3" s="1"/>
  <c r="C8919" i="3"/>
  <c r="D8919" i="3" s="1"/>
  <c r="E8919" i="3" s="1"/>
  <c r="F8919" i="3" s="1"/>
  <c r="G8919" i="3" s="1"/>
  <c r="H8919" i="3" s="1"/>
  <c r="I8919" i="3" s="1"/>
  <c r="J8919" i="3" s="1"/>
  <c r="K8919" i="3" s="1"/>
  <c r="L8919" i="3" s="1"/>
  <c r="M8919" i="3" s="1"/>
  <c r="N8919" i="3" s="1"/>
  <c r="C7198" i="3"/>
  <c r="D7198" i="3" s="1"/>
  <c r="E7198" i="3" s="1"/>
  <c r="F7198" i="3" s="1"/>
  <c r="G7198" i="3" s="1"/>
  <c r="H7198" i="3" s="1"/>
  <c r="I7198" i="3" s="1"/>
  <c r="J7198" i="3" s="1"/>
  <c r="K7198" i="3" s="1"/>
  <c r="L7198" i="3" s="1"/>
  <c r="M7198" i="3" s="1"/>
  <c r="N7198" i="3" s="1"/>
  <c r="C9498" i="3"/>
  <c r="D9498" i="3" s="1"/>
  <c r="E9498" i="3" s="1"/>
  <c r="F9498" i="3" s="1"/>
  <c r="G9498" i="3" s="1"/>
  <c r="H9498" i="3" s="1"/>
  <c r="I9498" i="3" s="1"/>
  <c r="J9498" i="3" s="1"/>
  <c r="K9498" i="3" s="1"/>
  <c r="L9498" i="3" s="1"/>
  <c r="M9498" i="3" s="1"/>
  <c r="N9498" i="3" s="1"/>
  <c r="C8621" i="3"/>
  <c r="D8621" i="3" s="1"/>
  <c r="E8621" i="3" s="1"/>
  <c r="F8621" i="3" s="1"/>
  <c r="G8621" i="3" s="1"/>
  <c r="H8621" i="3" s="1"/>
  <c r="I8621" i="3" s="1"/>
  <c r="J8621" i="3" s="1"/>
  <c r="K8621" i="3" s="1"/>
  <c r="L8621" i="3" s="1"/>
  <c r="M8621" i="3" s="1"/>
  <c r="N8621" i="3" s="1"/>
  <c r="C6808" i="3"/>
  <c r="D6808" i="3" s="1"/>
  <c r="E6808" i="3" s="1"/>
  <c r="F6808" i="3" s="1"/>
  <c r="G6808" i="3" s="1"/>
  <c r="H6808" i="3" s="1"/>
  <c r="I6808" i="3" s="1"/>
  <c r="J6808" i="3" s="1"/>
  <c r="K6808" i="3" s="1"/>
  <c r="L6808" i="3" s="1"/>
  <c r="M6808" i="3" s="1"/>
  <c r="N6808" i="3" s="1"/>
  <c r="C9491" i="3"/>
  <c r="D9491" i="3" s="1"/>
  <c r="E9491" i="3" s="1"/>
  <c r="F9491" i="3" s="1"/>
  <c r="G9491" i="3" s="1"/>
  <c r="H9491" i="3" s="1"/>
  <c r="I9491" i="3" s="1"/>
  <c r="J9491" i="3" s="1"/>
  <c r="K9491" i="3" s="1"/>
  <c r="L9491" i="3" s="1"/>
  <c r="M9491" i="3" s="1"/>
  <c r="N9491" i="3" s="1"/>
  <c r="C8980" i="3"/>
  <c r="D8980" i="3" s="1"/>
  <c r="E8980" i="3" s="1"/>
  <c r="F8980" i="3" s="1"/>
  <c r="G8980" i="3" s="1"/>
  <c r="H8980" i="3" s="1"/>
  <c r="I8980" i="3" s="1"/>
  <c r="J8980" i="3" s="1"/>
  <c r="K8980" i="3" s="1"/>
  <c r="L8980" i="3" s="1"/>
  <c r="M8980" i="3" s="1"/>
  <c r="N8980" i="3" s="1"/>
  <c r="C7911" i="3"/>
  <c r="D7911" i="3" s="1"/>
  <c r="E7911" i="3" s="1"/>
  <c r="F7911" i="3" s="1"/>
  <c r="G7911" i="3" s="1"/>
  <c r="H7911" i="3" s="1"/>
  <c r="I7911" i="3" s="1"/>
  <c r="J7911" i="3" s="1"/>
  <c r="K7911" i="3" s="1"/>
  <c r="L7911" i="3" s="1"/>
  <c r="M7911" i="3" s="1"/>
  <c r="N7911" i="3" s="1"/>
  <c r="C6876" i="3"/>
  <c r="D6876" i="3" s="1"/>
  <c r="E6876" i="3" s="1"/>
  <c r="F6876" i="3" s="1"/>
  <c r="G6876" i="3" s="1"/>
  <c r="H6876" i="3" s="1"/>
  <c r="I6876" i="3" s="1"/>
  <c r="J6876" i="3" s="1"/>
  <c r="K6876" i="3" s="1"/>
  <c r="L6876" i="3" s="1"/>
  <c r="M6876" i="3" s="1"/>
  <c r="N6876" i="3" s="1"/>
  <c r="C9468" i="3"/>
  <c r="D9468" i="3" s="1"/>
  <c r="E9468" i="3" s="1"/>
  <c r="F9468" i="3" s="1"/>
  <c r="G9468" i="3" s="1"/>
  <c r="H9468" i="3" s="1"/>
  <c r="I9468" i="3" s="1"/>
  <c r="J9468" i="3" s="1"/>
  <c r="K9468" i="3" s="1"/>
  <c r="L9468" i="3" s="1"/>
  <c r="M9468" i="3" s="1"/>
  <c r="N9468" i="3" s="1"/>
  <c r="C9087" i="3"/>
  <c r="D9087" i="3" s="1"/>
  <c r="E9087" i="3" s="1"/>
  <c r="F9087" i="3" s="1"/>
  <c r="G9087" i="3" s="1"/>
  <c r="H9087" i="3" s="1"/>
  <c r="I9087" i="3" s="1"/>
  <c r="J9087" i="3" s="1"/>
  <c r="K9087" i="3" s="1"/>
  <c r="L9087" i="3" s="1"/>
  <c r="M9087" i="3" s="1"/>
  <c r="N9087" i="3" s="1"/>
  <c r="C8342" i="3"/>
  <c r="D8342" i="3" s="1"/>
  <c r="E8342" i="3" s="1"/>
  <c r="F8342" i="3" s="1"/>
  <c r="G8342" i="3" s="1"/>
  <c r="H8342" i="3" s="1"/>
  <c r="I8342" i="3" s="1"/>
  <c r="J8342" i="3" s="1"/>
  <c r="K8342" i="3" s="1"/>
  <c r="L8342" i="3" s="1"/>
  <c r="M8342" i="3" s="1"/>
  <c r="N8342" i="3" s="1"/>
  <c r="C7598" i="3"/>
  <c r="D7598" i="3" s="1"/>
  <c r="E7598" i="3" s="1"/>
  <c r="F7598" i="3" s="1"/>
  <c r="G7598" i="3" s="1"/>
  <c r="H7598" i="3" s="1"/>
  <c r="I7598" i="3" s="1"/>
  <c r="J7598" i="3" s="1"/>
  <c r="K7598" i="3" s="1"/>
  <c r="L7598" i="3" s="1"/>
  <c r="M7598" i="3" s="1"/>
  <c r="N7598" i="3" s="1"/>
  <c r="C9552" i="3"/>
  <c r="D9552" i="3" s="1"/>
  <c r="E9552" i="3" s="1"/>
  <c r="F9552" i="3" s="1"/>
  <c r="G9552" i="3" s="1"/>
  <c r="H9552" i="3" s="1"/>
  <c r="I9552" i="3" s="1"/>
  <c r="J9552" i="3" s="1"/>
  <c r="K9552" i="3" s="1"/>
  <c r="L9552" i="3" s="1"/>
  <c r="M9552" i="3" s="1"/>
  <c r="N9552" i="3" s="1"/>
  <c r="C8870" i="3"/>
  <c r="D8870" i="3" s="1"/>
  <c r="E8870" i="3" s="1"/>
  <c r="F8870" i="3" s="1"/>
  <c r="G8870" i="3" s="1"/>
  <c r="H8870" i="3" s="1"/>
  <c r="I8870" i="3" s="1"/>
  <c r="J8870" i="3" s="1"/>
  <c r="K8870" i="3" s="1"/>
  <c r="L8870" i="3" s="1"/>
  <c r="M8870" i="3" s="1"/>
  <c r="N8870" i="3" s="1"/>
  <c r="C7723" i="3"/>
  <c r="D7723" i="3" s="1"/>
  <c r="E7723" i="3" s="1"/>
  <c r="F7723" i="3" s="1"/>
  <c r="G7723" i="3" s="1"/>
  <c r="H7723" i="3" s="1"/>
  <c r="I7723" i="3" s="1"/>
  <c r="J7723" i="3" s="1"/>
  <c r="K7723" i="3" s="1"/>
  <c r="L7723" i="3" s="1"/>
  <c r="M7723" i="3" s="1"/>
  <c r="N7723" i="3" s="1"/>
  <c r="C9107" i="3"/>
  <c r="D9107" i="3" s="1"/>
  <c r="E9107" i="3" s="1"/>
  <c r="F9107" i="3" s="1"/>
  <c r="G9107" i="3" s="1"/>
  <c r="H9107" i="3" s="1"/>
  <c r="I9107" i="3" s="1"/>
  <c r="J9107" i="3" s="1"/>
  <c r="K9107" i="3" s="1"/>
  <c r="L9107" i="3" s="1"/>
  <c r="M9107" i="3" s="1"/>
  <c r="N9107" i="3" s="1"/>
  <c r="C8795" i="3"/>
  <c r="D8795" i="3" s="1"/>
  <c r="E8795" i="3" s="1"/>
  <c r="F8795" i="3" s="1"/>
  <c r="G8795" i="3" s="1"/>
  <c r="H8795" i="3" s="1"/>
  <c r="I8795" i="3" s="1"/>
  <c r="J8795" i="3" s="1"/>
  <c r="K8795" i="3" s="1"/>
  <c r="L8795" i="3" s="1"/>
  <c r="M8795" i="3" s="1"/>
  <c r="N8795" i="3" s="1"/>
  <c r="C8283" i="3"/>
  <c r="D8283" i="3" s="1"/>
  <c r="E8283" i="3" s="1"/>
  <c r="F8283" i="3" s="1"/>
  <c r="G8283" i="3" s="1"/>
  <c r="H8283" i="3" s="1"/>
  <c r="I8283" i="3" s="1"/>
  <c r="J8283" i="3" s="1"/>
  <c r="K8283" i="3" s="1"/>
  <c r="L8283" i="3" s="1"/>
  <c r="M8283" i="3" s="1"/>
  <c r="N8283" i="3" s="1"/>
  <c r="C7680" i="3"/>
  <c r="D7680" i="3" s="1"/>
  <c r="E7680" i="3" s="1"/>
  <c r="F7680" i="3" s="1"/>
  <c r="G7680" i="3" s="1"/>
  <c r="H7680" i="3" s="1"/>
  <c r="I7680" i="3" s="1"/>
  <c r="J7680" i="3" s="1"/>
  <c r="K7680" i="3" s="1"/>
  <c r="L7680" i="3" s="1"/>
  <c r="M7680" i="3" s="1"/>
  <c r="N7680" i="3" s="1"/>
  <c r="C7324" i="3"/>
  <c r="D7324" i="3" s="1"/>
  <c r="E7324" i="3" s="1"/>
  <c r="F7324" i="3" s="1"/>
  <c r="G7324" i="3" s="1"/>
  <c r="H7324" i="3" s="1"/>
  <c r="I7324" i="3" s="1"/>
  <c r="J7324" i="3" s="1"/>
  <c r="K7324" i="3" s="1"/>
  <c r="L7324" i="3" s="1"/>
  <c r="M7324" i="3" s="1"/>
  <c r="N7324" i="3" s="1"/>
  <c r="C5324" i="3"/>
  <c r="D5324" i="3" s="1"/>
  <c r="E5324" i="3" s="1"/>
  <c r="F5324" i="3" s="1"/>
  <c r="G5324" i="3" s="1"/>
  <c r="H5324" i="3" s="1"/>
  <c r="I5324" i="3" s="1"/>
  <c r="J5324" i="3" s="1"/>
  <c r="K5324" i="3" s="1"/>
  <c r="L5324" i="3" s="1"/>
  <c r="M5324" i="3" s="1"/>
  <c r="N5324" i="3" s="1"/>
  <c r="C8978" i="3"/>
  <c r="D8978" i="3" s="1"/>
  <c r="E8978" i="3" s="1"/>
  <c r="F8978" i="3" s="1"/>
  <c r="G8978" i="3" s="1"/>
  <c r="H8978" i="3" s="1"/>
  <c r="I8978" i="3" s="1"/>
  <c r="J8978" i="3" s="1"/>
  <c r="K8978" i="3" s="1"/>
  <c r="L8978" i="3" s="1"/>
  <c r="M8978" i="3" s="1"/>
  <c r="N8978" i="3" s="1"/>
  <c r="C8541" i="3"/>
  <c r="D8541" i="3" s="1"/>
  <c r="E8541" i="3" s="1"/>
  <c r="F8541" i="3" s="1"/>
  <c r="G8541" i="3" s="1"/>
  <c r="H8541" i="3" s="1"/>
  <c r="I8541" i="3" s="1"/>
  <c r="J8541" i="3" s="1"/>
  <c r="K8541" i="3" s="1"/>
  <c r="L8541" i="3" s="1"/>
  <c r="M8541" i="3" s="1"/>
  <c r="N8541" i="3" s="1"/>
  <c r="C7985" i="3"/>
  <c r="D7985" i="3" s="1"/>
  <c r="E7985" i="3" s="1"/>
  <c r="F7985" i="3" s="1"/>
  <c r="G7985" i="3" s="1"/>
  <c r="H7985" i="3" s="1"/>
  <c r="I7985" i="3" s="1"/>
  <c r="J7985" i="3" s="1"/>
  <c r="K7985" i="3" s="1"/>
  <c r="L7985" i="3" s="1"/>
  <c r="M7985" i="3" s="1"/>
  <c r="N7985" i="3" s="1"/>
  <c r="C7367" i="3"/>
  <c r="D7367" i="3" s="1"/>
  <c r="E7367" i="3" s="1"/>
  <c r="F7367" i="3" s="1"/>
  <c r="G7367" i="3" s="1"/>
  <c r="H7367" i="3" s="1"/>
  <c r="I7367" i="3" s="1"/>
  <c r="J7367" i="3" s="1"/>
  <c r="K7367" i="3" s="1"/>
  <c r="L7367" i="3" s="1"/>
  <c r="M7367" i="3" s="1"/>
  <c r="N7367" i="3" s="1"/>
  <c r="C6906" i="3"/>
  <c r="D6906" i="3" s="1"/>
  <c r="E6906" i="3" s="1"/>
  <c r="F6906" i="3" s="1"/>
  <c r="G6906" i="3" s="1"/>
  <c r="H6906" i="3" s="1"/>
  <c r="I6906" i="3" s="1"/>
  <c r="J6906" i="3" s="1"/>
  <c r="K6906" i="3" s="1"/>
  <c r="L6906" i="3" s="1"/>
  <c r="M6906" i="3" s="1"/>
  <c r="N6906" i="3" s="1"/>
  <c r="C9010" i="3"/>
  <c r="D9010" i="3" s="1"/>
  <c r="E9010" i="3" s="1"/>
  <c r="F9010" i="3" s="1"/>
  <c r="G9010" i="3" s="1"/>
  <c r="H9010" i="3" s="1"/>
  <c r="I9010" i="3" s="1"/>
  <c r="J9010" i="3" s="1"/>
  <c r="K9010" i="3" s="1"/>
  <c r="L9010" i="3" s="1"/>
  <c r="M9010" i="3" s="1"/>
  <c r="N9010" i="3" s="1"/>
  <c r="C8752" i="3"/>
  <c r="D8752" i="3" s="1"/>
  <c r="E8752" i="3" s="1"/>
  <c r="F8752" i="3" s="1"/>
  <c r="G8752" i="3" s="1"/>
  <c r="H8752" i="3" s="1"/>
  <c r="I8752" i="3" s="1"/>
  <c r="J8752" i="3" s="1"/>
  <c r="K8752" i="3" s="1"/>
  <c r="L8752" i="3" s="1"/>
  <c r="M8752" i="3" s="1"/>
  <c r="N8752" i="3" s="1"/>
  <c r="C8484" i="3"/>
  <c r="D8484" i="3" s="1"/>
  <c r="E8484" i="3" s="1"/>
  <c r="F8484" i="3" s="1"/>
  <c r="G8484" i="3" s="1"/>
  <c r="H8484" i="3" s="1"/>
  <c r="I8484" i="3" s="1"/>
  <c r="J8484" i="3" s="1"/>
  <c r="K8484" i="3" s="1"/>
  <c r="L8484" i="3" s="1"/>
  <c r="M8484" i="3" s="1"/>
  <c r="N8484" i="3" s="1"/>
  <c r="C7759" i="3"/>
  <c r="D7759" i="3" s="1"/>
  <c r="E7759" i="3" s="1"/>
  <c r="F7759" i="3" s="1"/>
  <c r="G7759" i="3" s="1"/>
  <c r="H7759" i="3" s="1"/>
  <c r="I7759" i="3" s="1"/>
  <c r="J7759" i="3" s="1"/>
  <c r="K7759" i="3" s="1"/>
  <c r="L7759" i="3" s="1"/>
  <c r="M7759" i="3" s="1"/>
  <c r="N7759" i="3" s="1"/>
  <c r="C7279" i="3"/>
  <c r="D7279" i="3" s="1"/>
  <c r="E7279" i="3" s="1"/>
  <c r="F7279" i="3" s="1"/>
  <c r="G7279" i="3" s="1"/>
  <c r="H7279" i="3" s="1"/>
  <c r="I7279" i="3" s="1"/>
  <c r="J7279" i="3" s="1"/>
  <c r="K7279" i="3" s="1"/>
  <c r="L7279" i="3" s="1"/>
  <c r="M7279" i="3" s="1"/>
  <c r="N7279" i="3" s="1"/>
  <c r="C4895" i="3"/>
  <c r="D4895" i="3" s="1"/>
  <c r="E4895" i="3" s="1"/>
  <c r="F4895" i="3" s="1"/>
  <c r="G4895" i="3" s="1"/>
  <c r="H4895" i="3" s="1"/>
  <c r="I4895" i="3" s="1"/>
  <c r="J4895" i="3" s="1"/>
  <c r="K4895" i="3" s="1"/>
  <c r="L4895" i="3" s="1"/>
  <c r="M4895" i="3" s="1"/>
  <c r="N4895" i="3" s="1"/>
  <c r="C8740" i="3"/>
  <c r="D8740" i="3" s="1"/>
  <c r="E8740" i="3" s="1"/>
  <c r="F8740" i="3" s="1"/>
  <c r="G8740" i="3" s="1"/>
  <c r="H8740" i="3" s="1"/>
  <c r="I8740" i="3" s="1"/>
  <c r="J8740" i="3" s="1"/>
  <c r="K8740" i="3" s="1"/>
  <c r="L8740" i="3" s="1"/>
  <c r="M8740" i="3" s="1"/>
  <c r="N8740" i="3" s="1"/>
  <c r="C8418" i="3"/>
  <c r="D8418" i="3" s="1"/>
  <c r="E8418" i="3" s="1"/>
  <c r="F8418" i="3" s="1"/>
  <c r="G8418" i="3" s="1"/>
  <c r="H8418" i="3" s="1"/>
  <c r="I8418" i="3" s="1"/>
  <c r="J8418" i="3" s="1"/>
  <c r="K8418" i="3" s="1"/>
  <c r="L8418" i="3" s="1"/>
  <c r="M8418" i="3" s="1"/>
  <c r="N8418" i="3" s="1"/>
  <c r="C7881" i="3"/>
  <c r="D7881" i="3" s="1"/>
  <c r="E7881" i="3" s="1"/>
  <c r="F7881" i="3" s="1"/>
  <c r="G7881" i="3" s="1"/>
  <c r="H7881" i="3" s="1"/>
  <c r="I7881" i="3" s="1"/>
  <c r="J7881" i="3" s="1"/>
  <c r="K7881" i="3" s="1"/>
  <c r="L7881" i="3" s="1"/>
  <c r="M7881" i="3" s="1"/>
  <c r="N7881" i="3" s="1"/>
  <c r="C7387" i="3"/>
  <c r="D7387" i="3" s="1"/>
  <c r="E7387" i="3" s="1"/>
  <c r="F7387" i="3" s="1"/>
  <c r="G7387" i="3" s="1"/>
  <c r="H7387" i="3" s="1"/>
  <c r="I7387" i="3" s="1"/>
  <c r="J7387" i="3" s="1"/>
  <c r="K7387" i="3" s="1"/>
  <c r="L7387" i="3" s="1"/>
  <c r="M7387" i="3" s="1"/>
  <c r="N7387" i="3" s="1"/>
  <c r="C6117" i="3"/>
  <c r="D6117" i="3" s="1"/>
  <c r="E6117" i="3" s="1"/>
  <c r="F6117" i="3" s="1"/>
  <c r="G6117" i="3" s="1"/>
  <c r="H6117" i="3" s="1"/>
  <c r="I6117" i="3" s="1"/>
  <c r="J6117" i="3" s="1"/>
  <c r="K6117" i="3" s="1"/>
  <c r="L6117" i="3" s="1"/>
  <c r="M6117" i="3" s="1"/>
  <c r="N6117" i="3" s="1"/>
  <c r="C6109" i="3"/>
  <c r="D6109" i="3" s="1"/>
  <c r="E6109" i="3" s="1"/>
  <c r="F6109" i="3" s="1"/>
  <c r="G6109" i="3" s="1"/>
  <c r="H6109" i="3" s="1"/>
  <c r="I6109" i="3" s="1"/>
  <c r="J6109" i="3" s="1"/>
  <c r="K6109" i="3" s="1"/>
  <c r="L6109" i="3" s="1"/>
  <c r="M6109" i="3" s="1"/>
  <c r="N6109" i="3" s="1"/>
  <c r="C5846" i="3"/>
  <c r="D5846" i="3" s="1"/>
  <c r="E5846" i="3" s="1"/>
  <c r="F5846" i="3" s="1"/>
  <c r="G5846" i="3" s="1"/>
  <c r="H5846" i="3" s="1"/>
  <c r="I5846" i="3" s="1"/>
  <c r="J5846" i="3" s="1"/>
  <c r="K5846" i="3" s="1"/>
  <c r="L5846" i="3" s="1"/>
  <c r="M5846" i="3" s="1"/>
  <c r="N5846" i="3" s="1"/>
  <c r="C5616" i="3"/>
  <c r="D5616" i="3" s="1"/>
  <c r="E5616" i="3" s="1"/>
  <c r="F5616" i="3" s="1"/>
  <c r="G5616" i="3" s="1"/>
  <c r="H5616" i="3" s="1"/>
  <c r="I5616" i="3" s="1"/>
  <c r="J5616" i="3" s="1"/>
  <c r="K5616" i="3" s="1"/>
  <c r="L5616" i="3" s="1"/>
  <c r="M5616" i="3" s="1"/>
  <c r="N5616" i="3" s="1"/>
  <c r="C975" i="3"/>
  <c r="D975" i="3" s="1"/>
  <c r="E975" i="3" s="1"/>
  <c r="F975" i="3" s="1"/>
  <c r="G975" i="3" s="1"/>
  <c r="H975" i="3" s="1"/>
  <c r="I975" i="3" s="1"/>
  <c r="J975" i="3" s="1"/>
  <c r="K975" i="3" s="1"/>
  <c r="L975" i="3" s="1"/>
  <c r="M975" i="3" s="1"/>
  <c r="N975" i="3" s="1"/>
  <c r="C795" i="3"/>
  <c r="D795" i="3" s="1"/>
  <c r="E795" i="3" s="1"/>
  <c r="F795" i="3" s="1"/>
  <c r="G795" i="3" s="1"/>
  <c r="H795" i="3" s="1"/>
  <c r="I795" i="3" s="1"/>
  <c r="J795" i="3" s="1"/>
  <c r="K795" i="3" s="1"/>
  <c r="L795" i="3" s="1"/>
  <c r="M795" i="3" s="1"/>
  <c r="N795" i="3" s="1"/>
  <c r="C615" i="3"/>
  <c r="D615" i="3" s="1"/>
  <c r="E615" i="3" s="1"/>
  <c r="F615" i="3" s="1"/>
  <c r="G615" i="3" s="1"/>
  <c r="H615" i="3" s="1"/>
  <c r="I615" i="3" s="1"/>
  <c r="J615" i="3" s="1"/>
  <c r="K615" i="3" s="1"/>
  <c r="L615" i="3" s="1"/>
  <c r="M615" i="3" s="1"/>
  <c r="N615" i="3" s="1"/>
  <c r="C471" i="3"/>
  <c r="D471" i="3" s="1"/>
  <c r="E471" i="3" s="1"/>
  <c r="F471" i="3" s="1"/>
  <c r="G471" i="3" s="1"/>
  <c r="H471" i="3" s="1"/>
  <c r="I471" i="3" s="1"/>
  <c r="J471" i="3" s="1"/>
  <c r="K471" i="3" s="1"/>
  <c r="L471" i="3" s="1"/>
  <c r="M471" i="3" s="1"/>
  <c r="N471" i="3" s="1"/>
  <c r="C315" i="3"/>
  <c r="D315" i="3" s="1"/>
  <c r="E315" i="3" s="1"/>
  <c r="F315" i="3" s="1"/>
  <c r="G315" i="3" s="1"/>
  <c r="H315" i="3" s="1"/>
  <c r="I315" i="3" s="1"/>
  <c r="J315" i="3" s="1"/>
  <c r="K315" i="3" s="1"/>
  <c r="L315" i="3" s="1"/>
  <c r="M315" i="3" s="1"/>
  <c r="N315" i="3" s="1"/>
  <c r="C159" i="3"/>
  <c r="D159" i="3" s="1"/>
  <c r="E159" i="3" s="1"/>
  <c r="F159" i="3" s="1"/>
  <c r="G159" i="3" s="1"/>
  <c r="H159" i="3" s="1"/>
  <c r="I159" i="3" s="1"/>
  <c r="J159" i="3" s="1"/>
  <c r="K159" i="3" s="1"/>
  <c r="L159" i="3" s="1"/>
  <c r="M159" i="3" s="1"/>
  <c r="N159" i="3" s="1"/>
  <c r="C4288" i="3"/>
  <c r="D4288" i="3" s="1"/>
  <c r="E4288" i="3" s="1"/>
  <c r="F4288" i="3" s="1"/>
  <c r="G4288" i="3" s="1"/>
  <c r="H4288" i="3" s="1"/>
  <c r="I4288" i="3" s="1"/>
  <c r="J4288" i="3" s="1"/>
  <c r="K4288" i="3" s="1"/>
  <c r="L4288" i="3" s="1"/>
  <c r="M4288" i="3" s="1"/>
  <c r="N4288" i="3" s="1"/>
  <c r="C5611" i="3"/>
  <c r="D5611" i="3" s="1"/>
  <c r="E5611" i="3" s="1"/>
  <c r="F5611" i="3" s="1"/>
  <c r="G5611" i="3" s="1"/>
  <c r="H5611" i="3" s="1"/>
  <c r="I5611" i="3" s="1"/>
  <c r="J5611" i="3" s="1"/>
  <c r="K5611" i="3" s="1"/>
  <c r="L5611" i="3" s="1"/>
  <c r="M5611" i="3" s="1"/>
  <c r="N5611" i="3" s="1"/>
  <c r="C6465" i="3"/>
  <c r="D6465" i="3" s="1"/>
  <c r="E6465" i="3" s="1"/>
  <c r="F6465" i="3" s="1"/>
  <c r="G6465" i="3" s="1"/>
  <c r="H6465" i="3" s="1"/>
  <c r="I6465" i="3" s="1"/>
  <c r="J6465" i="3" s="1"/>
  <c r="K6465" i="3" s="1"/>
  <c r="L6465" i="3" s="1"/>
  <c r="M6465" i="3" s="1"/>
  <c r="N6465" i="3" s="1"/>
  <c r="C5727" i="3"/>
  <c r="D5727" i="3" s="1"/>
  <c r="E5727" i="3" s="1"/>
  <c r="F5727" i="3" s="1"/>
  <c r="G5727" i="3" s="1"/>
  <c r="H5727" i="3" s="1"/>
  <c r="I5727" i="3" s="1"/>
  <c r="J5727" i="3" s="1"/>
  <c r="K5727" i="3" s="1"/>
  <c r="L5727" i="3" s="1"/>
  <c r="M5727" i="3" s="1"/>
  <c r="N5727" i="3" s="1"/>
  <c r="C2864" i="3"/>
  <c r="D2864" i="3" s="1"/>
  <c r="E2864" i="3" s="1"/>
  <c r="F2864" i="3" s="1"/>
  <c r="G2864" i="3" s="1"/>
  <c r="H2864" i="3" s="1"/>
  <c r="I2864" i="3" s="1"/>
  <c r="J2864" i="3" s="1"/>
  <c r="K2864" i="3" s="1"/>
  <c r="L2864" i="3" s="1"/>
  <c r="M2864" i="3" s="1"/>
  <c r="N2864" i="3" s="1"/>
  <c r="C5923" i="3"/>
  <c r="D5923" i="3" s="1"/>
  <c r="E5923" i="3" s="1"/>
  <c r="F5923" i="3" s="1"/>
  <c r="G5923" i="3" s="1"/>
  <c r="H5923" i="3" s="1"/>
  <c r="I5923" i="3" s="1"/>
  <c r="J5923" i="3" s="1"/>
  <c r="K5923" i="3" s="1"/>
  <c r="L5923" i="3" s="1"/>
  <c r="M5923" i="3" s="1"/>
  <c r="N5923" i="3" s="1"/>
  <c r="C5417" i="3"/>
  <c r="D5417" i="3" s="1"/>
  <c r="E5417" i="3" s="1"/>
  <c r="F5417" i="3" s="1"/>
  <c r="G5417" i="3" s="1"/>
  <c r="H5417" i="3" s="1"/>
  <c r="I5417" i="3" s="1"/>
  <c r="J5417" i="3" s="1"/>
  <c r="K5417" i="3" s="1"/>
  <c r="L5417" i="3" s="1"/>
  <c r="M5417" i="3" s="1"/>
  <c r="N5417" i="3" s="1"/>
  <c r="C4866" i="3"/>
  <c r="D4866" i="3" s="1"/>
  <c r="E4866" i="3" s="1"/>
  <c r="F4866" i="3" s="1"/>
  <c r="G4866" i="3" s="1"/>
  <c r="H4866" i="3" s="1"/>
  <c r="I4866" i="3" s="1"/>
  <c r="J4866" i="3" s="1"/>
  <c r="K4866" i="3" s="1"/>
  <c r="L4866" i="3" s="1"/>
  <c r="M4866" i="3" s="1"/>
  <c r="N4866" i="3" s="1"/>
  <c r="C6234" i="3"/>
  <c r="D6234" i="3" s="1"/>
  <c r="E6234" i="3" s="1"/>
  <c r="F6234" i="3" s="1"/>
  <c r="G6234" i="3" s="1"/>
  <c r="H6234" i="3" s="1"/>
  <c r="I6234" i="3" s="1"/>
  <c r="J6234" i="3" s="1"/>
  <c r="K6234" i="3" s="1"/>
  <c r="L6234" i="3" s="1"/>
  <c r="M6234" i="3" s="1"/>
  <c r="N6234" i="3" s="1"/>
  <c r="C6035" i="3"/>
  <c r="D6035" i="3" s="1"/>
  <c r="E6035" i="3" s="1"/>
  <c r="F6035" i="3" s="1"/>
  <c r="G6035" i="3" s="1"/>
  <c r="H6035" i="3" s="1"/>
  <c r="I6035" i="3" s="1"/>
  <c r="J6035" i="3" s="1"/>
  <c r="K6035" i="3" s="1"/>
  <c r="L6035" i="3" s="1"/>
  <c r="M6035" i="3" s="1"/>
  <c r="N6035" i="3" s="1"/>
  <c r="C6381" i="3"/>
  <c r="D6381" i="3" s="1"/>
  <c r="E6381" i="3" s="1"/>
  <c r="F6381" i="3" s="1"/>
  <c r="G6381" i="3" s="1"/>
  <c r="H6381" i="3" s="1"/>
  <c r="I6381" i="3" s="1"/>
  <c r="J6381" i="3" s="1"/>
  <c r="K6381" i="3" s="1"/>
  <c r="L6381" i="3" s="1"/>
  <c r="M6381" i="3" s="1"/>
  <c r="N6381" i="3" s="1"/>
  <c r="C5779" i="3"/>
  <c r="D5779" i="3" s="1"/>
  <c r="E5779" i="3" s="1"/>
  <c r="F5779" i="3" s="1"/>
  <c r="G5779" i="3" s="1"/>
  <c r="H5779" i="3" s="1"/>
  <c r="I5779" i="3" s="1"/>
  <c r="J5779" i="3" s="1"/>
  <c r="K5779" i="3" s="1"/>
  <c r="L5779" i="3" s="1"/>
  <c r="M5779" i="3" s="1"/>
  <c r="N5779" i="3" s="1"/>
  <c r="C5501" i="3"/>
  <c r="D5501" i="3" s="1"/>
  <c r="E5501" i="3" s="1"/>
  <c r="F5501" i="3" s="1"/>
  <c r="G5501" i="3" s="1"/>
  <c r="H5501" i="3" s="1"/>
  <c r="I5501" i="3" s="1"/>
  <c r="J5501" i="3" s="1"/>
  <c r="K5501" i="3" s="1"/>
  <c r="L5501" i="3" s="1"/>
  <c r="M5501" i="3" s="1"/>
  <c r="N5501" i="3" s="1"/>
  <c r="C6905" i="3"/>
  <c r="D6905" i="3" s="1"/>
  <c r="E6905" i="3" s="1"/>
  <c r="F6905" i="3" s="1"/>
  <c r="G6905" i="3" s="1"/>
  <c r="H6905" i="3" s="1"/>
  <c r="I6905" i="3" s="1"/>
  <c r="J6905" i="3" s="1"/>
  <c r="K6905" i="3" s="1"/>
  <c r="L6905" i="3" s="1"/>
  <c r="M6905" i="3" s="1"/>
  <c r="N6905" i="3" s="1"/>
  <c r="C5025" i="3"/>
  <c r="D5025" i="3" s="1"/>
  <c r="E5025" i="3" s="1"/>
  <c r="F5025" i="3" s="1"/>
  <c r="G5025" i="3" s="1"/>
  <c r="H5025" i="3" s="1"/>
  <c r="I5025" i="3" s="1"/>
  <c r="J5025" i="3" s="1"/>
  <c r="K5025" i="3" s="1"/>
  <c r="L5025" i="3" s="1"/>
  <c r="M5025" i="3" s="1"/>
  <c r="N5025" i="3" s="1"/>
  <c r="C900" i="3"/>
  <c r="D900" i="3" s="1"/>
  <c r="E900" i="3" s="1"/>
  <c r="F900" i="3" s="1"/>
  <c r="G900" i="3" s="1"/>
  <c r="H900" i="3" s="1"/>
  <c r="I900" i="3" s="1"/>
  <c r="J900" i="3" s="1"/>
  <c r="K900" i="3" s="1"/>
  <c r="L900" i="3" s="1"/>
  <c r="M900" i="3" s="1"/>
  <c r="N900" i="3" s="1"/>
  <c r="C612" i="3"/>
  <c r="D612" i="3" s="1"/>
  <c r="E612" i="3" s="1"/>
  <c r="F612" i="3" s="1"/>
  <c r="G612" i="3" s="1"/>
  <c r="H612" i="3" s="1"/>
  <c r="I612" i="3" s="1"/>
  <c r="J612" i="3" s="1"/>
  <c r="K612" i="3" s="1"/>
  <c r="L612" i="3" s="1"/>
  <c r="M612" i="3" s="1"/>
  <c r="N612" i="3" s="1"/>
  <c r="C288" i="3"/>
  <c r="D288" i="3" s="1"/>
  <c r="E288" i="3" s="1"/>
  <c r="F288" i="3" s="1"/>
  <c r="G288" i="3" s="1"/>
  <c r="H288" i="3" s="1"/>
  <c r="I288" i="3" s="1"/>
  <c r="J288" i="3" s="1"/>
  <c r="K288" i="3" s="1"/>
  <c r="L288" i="3" s="1"/>
  <c r="M288" i="3" s="1"/>
  <c r="N288" i="3" s="1"/>
  <c r="C6717" i="3"/>
  <c r="D6717" i="3" s="1"/>
  <c r="E6717" i="3" s="1"/>
  <c r="F6717" i="3" s="1"/>
  <c r="G6717" i="3" s="1"/>
  <c r="H6717" i="3" s="1"/>
  <c r="I6717" i="3" s="1"/>
  <c r="J6717" i="3" s="1"/>
  <c r="K6717" i="3" s="1"/>
  <c r="L6717" i="3" s="1"/>
  <c r="M6717" i="3" s="1"/>
  <c r="N6717" i="3" s="1"/>
  <c r="C5480" i="3"/>
  <c r="D5480" i="3" s="1"/>
  <c r="E5480" i="3" s="1"/>
  <c r="F5480" i="3" s="1"/>
  <c r="G5480" i="3" s="1"/>
  <c r="H5480" i="3" s="1"/>
  <c r="I5480" i="3" s="1"/>
  <c r="J5480" i="3" s="1"/>
  <c r="K5480" i="3" s="1"/>
  <c r="L5480" i="3" s="1"/>
  <c r="M5480" i="3" s="1"/>
  <c r="N5480" i="3" s="1"/>
  <c r="C983" i="3"/>
  <c r="D983" i="3" s="1"/>
  <c r="E983" i="3" s="1"/>
  <c r="F983" i="3" s="1"/>
  <c r="G983" i="3" s="1"/>
  <c r="H983" i="3" s="1"/>
  <c r="I983" i="3" s="1"/>
  <c r="J983" i="3" s="1"/>
  <c r="K983" i="3" s="1"/>
  <c r="L983" i="3" s="1"/>
  <c r="M983" i="3" s="1"/>
  <c r="N983" i="3" s="1"/>
  <c r="C743" i="3"/>
  <c r="D743" i="3" s="1"/>
  <c r="E743" i="3" s="1"/>
  <c r="F743" i="3" s="1"/>
  <c r="G743" i="3" s="1"/>
  <c r="H743" i="3" s="1"/>
  <c r="I743" i="3" s="1"/>
  <c r="J743" i="3" s="1"/>
  <c r="K743" i="3" s="1"/>
  <c r="L743" i="3" s="1"/>
  <c r="M743" i="3" s="1"/>
  <c r="N743" i="3" s="1"/>
  <c r="C563" i="3"/>
  <c r="D563" i="3" s="1"/>
  <c r="E563" i="3" s="1"/>
  <c r="F563" i="3" s="1"/>
  <c r="G563" i="3" s="1"/>
  <c r="H563" i="3" s="1"/>
  <c r="I563" i="3" s="1"/>
  <c r="J563" i="3" s="1"/>
  <c r="K563" i="3" s="1"/>
  <c r="L563" i="3" s="1"/>
  <c r="M563" i="3" s="1"/>
  <c r="N563" i="3" s="1"/>
  <c r="C359" i="3"/>
  <c r="D359" i="3" s="1"/>
  <c r="E359" i="3" s="1"/>
  <c r="F359" i="3" s="1"/>
  <c r="G359" i="3" s="1"/>
  <c r="H359" i="3" s="1"/>
  <c r="I359" i="3" s="1"/>
  <c r="J359" i="3" s="1"/>
  <c r="K359" i="3" s="1"/>
  <c r="L359" i="3" s="1"/>
  <c r="M359" i="3" s="1"/>
  <c r="N359" i="3" s="1"/>
  <c r="C119" i="3"/>
  <c r="D119" i="3" s="1"/>
  <c r="E119" i="3" s="1"/>
  <c r="F119" i="3" s="1"/>
  <c r="G119" i="3" s="1"/>
  <c r="H119" i="3" s="1"/>
  <c r="I119" i="3" s="1"/>
  <c r="J119" i="3" s="1"/>
  <c r="K119" i="3" s="1"/>
  <c r="L119" i="3" s="1"/>
  <c r="M119" i="3" s="1"/>
  <c r="N119" i="3" s="1"/>
  <c r="C5861" i="3"/>
  <c r="D5861" i="3" s="1"/>
  <c r="E5861" i="3" s="1"/>
  <c r="F5861" i="3" s="1"/>
  <c r="G5861" i="3" s="1"/>
  <c r="H5861" i="3" s="1"/>
  <c r="I5861" i="3" s="1"/>
  <c r="J5861" i="3" s="1"/>
  <c r="K5861" i="3" s="1"/>
  <c r="L5861" i="3" s="1"/>
  <c r="M5861" i="3" s="1"/>
  <c r="N5861" i="3" s="1"/>
  <c r="C6656" i="3"/>
  <c r="D6656" i="3" s="1"/>
  <c r="E6656" i="3" s="1"/>
  <c r="F6656" i="3" s="1"/>
  <c r="G6656" i="3" s="1"/>
  <c r="H6656" i="3" s="1"/>
  <c r="I6656" i="3" s="1"/>
  <c r="J6656" i="3" s="1"/>
  <c r="K6656" i="3" s="1"/>
  <c r="L6656" i="3" s="1"/>
  <c r="M6656" i="3" s="1"/>
  <c r="N6656" i="3" s="1"/>
  <c r="C5663" i="3"/>
  <c r="D5663" i="3" s="1"/>
  <c r="E5663" i="3" s="1"/>
  <c r="F5663" i="3" s="1"/>
  <c r="G5663" i="3" s="1"/>
  <c r="H5663" i="3" s="1"/>
  <c r="I5663" i="3" s="1"/>
  <c r="J5663" i="3" s="1"/>
  <c r="K5663" i="3" s="1"/>
  <c r="L5663" i="3" s="1"/>
  <c r="M5663" i="3" s="1"/>
  <c r="N5663" i="3" s="1"/>
  <c r="C2617" i="3"/>
  <c r="D2617" i="3" s="1"/>
  <c r="E2617" i="3" s="1"/>
  <c r="F2617" i="3" s="1"/>
  <c r="G2617" i="3" s="1"/>
  <c r="H2617" i="3" s="1"/>
  <c r="I2617" i="3" s="1"/>
  <c r="J2617" i="3" s="1"/>
  <c r="K2617" i="3" s="1"/>
  <c r="L2617" i="3" s="1"/>
  <c r="M2617" i="3" s="1"/>
  <c r="N2617" i="3" s="1"/>
  <c r="C6393" i="3"/>
  <c r="D6393" i="3" s="1"/>
  <c r="E6393" i="3" s="1"/>
  <c r="F6393" i="3" s="1"/>
  <c r="G6393" i="3" s="1"/>
  <c r="H6393" i="3" s="1"/>
  <c r="I6393" i="3" s="1"/>
  <c r="J6393" i="3" s="1"/>
  <c r="K6393" i="3" s="1"/>
  <c r="L6393" i="3" s="1"/>
  <c r="M6393" i="3" s="1"/>
  <c r="N6393" i="3" s="1"/>
  <c r="C4933" i="3"/>
  <c r="D4933" i="3" s="1"/>
  <c r="E4933" i="3" s="1"/>
  <c r="F4933" i="3" s="1"/>
  <c r="G4933" i="3" s="1"/>
  <c r="H4933" i="3" s="1"/>
  <c r="I4933" i="3" s="1"/>
  <c r="J4933" i="3" s="1"/>
  <c r="K4933" i="3" s="1"/>
  <c r="L4933" i="3" s="1"/>
  <c r="M4933" i="3" s="1"/>
  <c r="N4933" i="3" s="1"/>
  <c r="C1000" i="3"/>
  <c r="D1000" i="3" s="1"/>
  <c r="E1000" i="3" s="1"/>
  <c r="F1000" i="3" s="1"/>
  <c r="G1000" i="3" s="1"/>
  <c r="H1000" i="3" s="1"/>
  <c r="I1000" i="3" s="1"/>
  <c r="J1000" i="3" s="1"/>
  <c r="K1000" i="3" s="1"/>
  <c r="L1000" i="3" s="1"/>
  <c r="M1000" i="3" s="1"/>
  <c r="N1000" i="3" s="1"/>
  <c r="C832" i="3"/>
  <c r="D832" i="3" s="1"/>
  <c r="E832" i="3" s="1"/>
  <c r="F832" i="3" s="1"/>
  <c r="G832" i="3" s="1"/>
  <c r="H832" i="3" s="1"/>
  <c r="I832" i="3" s="1"/>
  <c r="J832" i="3" s="1"/>
  <c r="K832" i="3" s="1"/>
  <c r="L832" i="3" s="1"/>
  <c r="M832" i="3" s="1"/>
  <c r="N832" i="3" s="1"/>
  <c r="C652" i="3"/>
  <c r="D652" i="3" s="1"/>
  <c r="E652" i="3" s="1"/>
  <c r="F652" i="3" s="1"/>
  <c r="G652" i="3" s="1"/>
  <c r="H652" i="3" s="1"/>
  <c r="I652" i="3" s="1"/>
  <c r="J652" i="3" s="1"/>
  <c r="K652" i="3" s="1"/>
  <c r="L652" i="3" s="1"/>
  <c r="M652" i="3" s="1"/>
  <c r="N652" i="3" s="1"/>
  <c r="C112" i="3"/>
  <c r="D112" i="3" s="1"/>
  <c r="E112" i="3" s="1"/>
  <c r="F112" i="3" s="1"/>
  <c r="G112" i="3" s="1"/>
  <c r="H112" i="3" s="1"/>
  <c r="I112" i="3" s="1"/>
  <c r="J112" i="3" s="1"/>
  <c r="K112" i="3" s="1"/>
  <c r="L112" i="3" s="1"/>
  <c r="M112" i="3" s="1"/>
  <c r="N112" i="3" s="1"/>
  <c r="C6235" i="3"/>
  <c r="D6235" i="3" s="1"/>
  <c r="E6235" i="3" s="1"/>
  <c r="F6235" i="3" s="1"/>
  <c r="G6235" i="3" s="1"/>
  <c r="H6235" i="3" s="1"/>
  <c r="I6235" i="3" s="1"/>
  <c r="J6235" i="3" s="1"/>
  <c r="K6235" i="3" s="1"/>
  <c r="L6235" i="3" s="1"/>
  <c r="M6235" i="3" s="1"/>
  <c r="N6235" i="3" s="1"/>
  <c r="C5305" i="3"/>
  <c r="D5305" i="3" s="1"/>
  <c r="E5305" i="3" s="1"/>
  <c r="F5305" i="3" s="1"/>
  <c r="G5305" i="3" s="1"/>
  <c r="H5305" i="3" s="1"/>
  <c r="I5305" i="3" s="1"/>
  <c r="J5305" i="3" s="1"/>
  <c r="K5305" i="3" s="1"/>
  <c r="L5305" i="3" s="1"/>
  <c r="M5305" i="3" s="1"/>
  <c r="N5305" i="3" s="1"/>
  <c r="C6697" i="3"/>
  <c r="D6697" i="3" s="1"/>
  <c r="E6697" i="3" s="1"/>
  <c r="F6697" i="3" s="1"/>
  <c r="G6697" i="3" s="1"/>
  <c r="H6697" i="3" s="1"/>
  <c r="I6697" i="3" s="1"/>
  <c r="J6697" i="3" s="1"/>
  <c r="K6697" i="3" s="1"/>
  <c r="L6697" i="3" s="1"/>
  <c r="M6697" i="3" s="1"/>
  <c r="N6697" i="3" s="1"/>
  <c r="C5544" i="3"/>
  <c r="D5544" i="3" s="1"/>
  <c r="E5544" i="3" s="1"/>
  <c r="F5544" i="3" s="1"/>
  <c r="G5544" i="3" s="1"/>
  <c r="H5544" i="3" s="1"/>
  <c r="I5544" i="3" s="1"/>
  <c r="J5544" i="3" s="1"/>
  <c r="K5544" i="3" s="1"/>
  <c r="L5544" i="3" s="1"/>
  <c r="M5544" i="3" s="1"/>
  <c r="N5544" i="3" s="1"/>
  <c r="C3961" i="3"/>
  <c r="D3961" i="3" s="1"/>
  <c r="E3961" i="3" s="1"/>
  <c r="F3961" i="3" s="1"/>
  <c r="G3961" i="3" s="1"/>
  <c r="H3961" i="3" s="1"/>
  <c r="I3961" i="3" s="1"/>
  <c r="J3961" i="3" s="1"/>
  <c r="K3961" i="3" s="1"/>
  <c r="L3961" i="3" s="1"/>
  <c r="M3961" i="3" s="1"/>
  <c r="N3961" i="3" s="1"/>
  <c r="C6732" i="3"/>
  <c r="D6732" i="3" s="1"/>
  <c r="E6732" i="3" s="1"/>
  <c r="F6732" i="3" s="1"/>
  <c r="G6732" i="3" s="1"/>
  <c r="H6732" i="3" s="1"/>
  <c r="I6732" i="3" s="1"/>
  <c r="J6732" i="3" s="1"/>
  <c r="K6732" i="3" s="1"/>
  <c r="L6732" i="3" s="1"/>
  <c r="M6732" i="3" s="1"/>
  <c r="N6732" i="3" s="1"/>
  <c r="C6011" i="3"/>
  <c r="D6011" i="3" s="1"/>
  <c r="E6011" i="3" s="1"/>
  <c r="F6011" i="3" s="1"/>
  <c r="G6011" i="3" s="1"/>
  <c r="H6011" i="3" s="1"/>
  <c r="I6011" i="3" s="1"/>
  <c r="J6011" i="3" s="1"/>
  <c r="K6011" i="3" s="1"/>
  <c r="L6011" i="3" s="1"/>
  <c r="M6011" i="3" s="1"/>
  <c r="N6011" i="3" s="1"/>
  <c r="C5188" i="3"/>
  <c r="D5188" i="3" s="1"/>
  <c r="E5188" i="3" s="1"/>
  <c r="F5188" i="3" s="1"/>
  <c r="G5188" i="3" s="1"/>
  <c r="H5188" i="3" s="1"/>
  <c r="I5188" i="3" s="1"/>
  <c r="J5188" i="3" s="1"/>
  <c r="K5188" i="3" s="1"/>
  <c r="L5188" i="3" s="1"/>
  <c r="M5188" i="3" s="1"/>
  <c r="N5188" i="3" s="1"/>
  <c r="C1084" i="3"/>
  <c r="D1084" i="3" s="1"/>
  <c r="E1084" i="3" s="1"/>
  <c r="F1084" i="3" s="1"/>
  <c r="G1084" i="3" s="1"/>
  <c r="H1084" i="3" s="1"/>
  <c r="I1084" i="3" s="1"/>
  <c r="J1084" i="3" s="1"/>
  <c r="K1084" i="3" s="1"/>
  <c r="L1084" i="3" s="1"/>
  <c r="M1084" i="3" s="1"/>
  <c r="N1084" i="3" s="1"/>
  <c r="C6349" i="3"/>
  <c r="D6349" i="3" s="1"/>
  <c r="E6349" i="3" s="1"/>
  <c r="F6349" i="3" s="1"/>
  <c r="G6349" i="3" s="1"/>
  <c r="H6349" i="3" s="1"/>
  <c r="I6349" i="3" s="1"/>
  <c r="J6349" i="3" s="1"/>
  <c r="K6349" i="3" s="1"/>
  <c r="L6349" i="3" s="1"/>
  <c r="M6349" i="3" s="1"/>
  <c r="N6349" i="3" s="1"/>
  <c r="C5565" i="3"/>
  <c r="D5565" i="3" s="1"/>
  <c r="E5565" i="3" s="1"/>
  <c r="F5565" i="3" s="1"/>
  <c r="G5565" i="3" s="1"/>
  <c r="H5565" i="3" s="1"/>
  <c r="I5565" i="3" s="1"/>
  <c r="J5565" i="3" s="1"/>
  <c r="K5565" i="3" s="1"/>
  <c r="L5565" i="3" s="1"/>
  <c r="M5565" i="3" s="1"/>
  <c r="N5565" i="3" s="1"/>
  <c r="C5038" i="3"/>
  <c r="D5038" i="3" s="1"/>
  <c r="E5038" i="3" s="1"/>
  <c r="F5038" i="3" s="1"/>
  <c r="G5038" i="3" s="1"/>
  <c r="H5038" i="3" s="1"/>
  <c r="I5038" i="3" s="1"/>
  <c r="J5038" i="3" s="1"/>
  <c r="K5038" i="3" s="1"/>
  <c r="L5038" i="3" s="1"/>
  <c r="M5038" i="3" s="1"/>
  <c r="N5038" i="3" s="1"/>
  <c r="C1110" i="3"/>
  <c r="D1110" i="3" s="1"/>
  <c r="E1110" i="3" s="1"/>
  <c r="F1110" i="3" s="1"/>
  <c r="G1110" i="3" s="1"/>
  <c r="H1110" i="3" s="1"/>
  <c r="I1110" i="3" s="1"/>
  <c r="J1110" i="3" s="1"/>
  <c r="K1110" i="3" s="1"/>
  <c r="L1110" i="3" s="1"/>
  <c r="M1110" i="3" s="1"/>
  <c r="N1110" i="3" s="1"/>
  <c r="C1360" i="3"/>
  <c r="D1360" i="3" s="1"/>
  <c r="E1360" i="3" s="1"/>
  <c r="F1360" i="3" s="1"/>
  <c r="G1360" i="3" s="1"/>
  <c r="H1360" i="3" s="1"/>
  <c r="I1360" i="3" s="1"/>
  <c r="J1360" i="3" s="1"/>
  <c r="K1360" i="3" s="1"/>
  <c r="L1360" i="3" s="1"/>
  <c r="M1360" i="3" s="1"/>
  <c r="N1360" i="3" s="1"/>
  <c r="C1563" i="3"/>
  <c r="D1563" i="3" s="1"/>
  <c r="E1563" i="3" s="1"/>
  <c r="F1563" i="3" s="1"/>
  <c r="G1563" i="3" s="1"/>
  <c r="H1563" i="3" s="1"/>
  <c r="I1563" i="3" s="1"/>
  <c r="J1563" i="3" s="1"/>
  <c r="K1563" i="3" s="1"/>
  <c r="L1563" i="3" s="1"/>
  <c r="M1563" i="3" s="1"/>
  <c r="N1563" i="3" s="1"/>
  <c r="C1231" i="3"/>
  <c r="D1231" i="3" s="1"/>
  <c r="E1231" i="3" s="1"/>
  <c r="F1231" i="3" s="1"/>
  <c r="G1231" i="3" s="1"/>
  <c r="H1231" i="3" s="1"/>
  <c r="I1231" i="3" s="1"/>
  <c r="J1231" i="3" s="1"/>
  <c r="K1231" i="3" s="1"/>
  <c r="L1231" i="3" s="1"/>
  <c r="M1231" i="3" s="1"/>
  <c r="N1231" i="3" s="1"/>
  <c r="C1519" i="3"/>
  <c r="D1519" i="3" s="1"/>
  <c r="E1519" i="3" s="1"/>
  <c r="F1519" i="3" s="1"/>
  <c r="G1519" i="3" s="1"/>
  <c r="H1519" i="3" s="1"/>
  <c r="I1519" i="3" s="1"/>
  <c r="J1519" i="3" s="1"/>
  <c r="K1519" i="3" s="1"/>
  <c r="L1519" i="3" s="1"/>
  <c r="M1519" i="3" s="1"/>
  <c r="N1519" i="3" s="1"/>
  <c r="C1058" i="3"/>
  <c r="D1058" i="3" s="1"/>
  <c r="E1058" i="3" s="1"/>
  <c r="F1058" i="3" s="1"/>
  <c r="G1058" i="3" s="1"/>
  <c r="H1058" i="3" s="1"/>
  <c r="I1058" i="3" s="1"/>
  <c r="J1058" i="3" s="1"/>
  <c r="K1058" i="3" s="1"/>
  <c r="L1058" i="3" s="1"/>
  <c r="M1058" i="3" s="1"/>
  <c r="N1058" i="3" s="1"/>
  <c r="C1497" i="3"/>
  <c r="D1497" i="3" s="1"/>
  <c r="E1497" i="3" s="1"/>
  <c r="F1497" i="3" s="1"/>
  <c r="G1497" i="3" s="1"/>
  <c r="H1497" i="3" s="1"/>
  <c r="I1497" i="3" s="1"/>
  <c r="J1497" i="3" s="1"/>
  <c r="K1497" i="3" s="1"/>
  <c r="L1497" i="3" s="1"/>
  <c r="M1497" i="3" s="1"/>
  <c r="N1497" i="3" s="1"/>
  <c r="C1244" i="3"/>
  <c r="D1244" i="3" s="1"/>
  <c r="E1244" i="3" s="1"/>
  <c r="F1244" i="3" s="1"/>
  <c r="G1244" i="3" s="1"/>
  <c r="H1244" i="3" s="1"/>
  <c r="I1244" i="3" s="1"/>
  <c r="J1244" i="3" s="1"/>
  <c r="K1244" i="3" s="1"/>
  <c r="L1244" i="3" s="1"/>
  <c r="M1244" i="3" s="1"/>
  <c r="N1244" i="3" s="1"/>
  <c r="C1427" i="3"/>
  <c r="D1427" i="3" s="1"/>
  <c r="E1427" i="3" s="1"/>
  <c r="F1427" i="3" s="1"/>
  <c r="G1427" i="3" s="1"/>
  <c r="H1427" i="3" s="1"/>
  <c r="I1427" i="3" s="1"/>
  <c r="J1427" i="3" s="1"/>
  <c r="K1427" i="3" s="1"/>
  <c r="L1427" i="3" s="1"/>
  <c r="M1427" i="3" s="1"/>
  <c r="N1427" i="3" s="1"/>
  <c r="C1867" i="3"/>
  <c r="D1867" i="3" s="1"/>
  <c r="E1867" i="3" s="1"/>
  <c r="F1867" i="3" s="1"/>
  <c r="G1867" i="3" s="1"/>
  <c r="H1867" i="3" s="1"/>
  <c r="I1867" i="3" s="1"/>
  <c r="J1867" i="3" s="1"/>
  <c r="K1867" i="3" s="1"/>
  <c r="L1867" i="3" s="1"/>
  <c r="M1867" i="3" s="1"/>
  <c r="N1867" i="3" s="1"/>
  <c r="C2232" i="3"/>
  <c r="D2232" i="3" s="1"/>
  <c r="E2232" i="3" s="1"/>
  <c r="F2232" i="3" s="1"/>
  <c r="G2232" i="3" s="1"/>
  <c r="H2232" i="3" s="1"/>
  <c r="I2232" i="3" s="1"/>
  <c r="J2232" i="3" s="1"/>
  <c r="K2232" i="3" s="1"/>
  <c r="L2232" i="3" s="1"/>
  <c r="M2232" i="3" s="1"/>
  <c r="N2232" i="3" s="1"/>
  <c r="C1451" i="3"/>
  <c r="D1451" i="3" s="1"/>
  <c r="E1451" i="3" s="1"/>
  <c r="F1451" i="3" s="1"/>
  <c r="G1451" i="3" s="1"/>
  <c r="H1451" i="3" s="1"/>
  <c r="I1451" i="3" s="1"/>
  <c r="J1451" i="3" s="1"/>
  <c r="K1451" i="3" s="1"/>
  <c r="L1451" i="3" s="1"/>
  <c r="M1451" i="3" s="1"/>
  <c r="N1451" i="3" s="1"/>
  <c r="C1835" i="3"/>
  <c r="D1835" i="3" s="1"/>
  <c r="E1835" i="3" s="1"/>
  <c r="F1835" i="3" s="1"/>
  <c r="G1835" i="3" s="1"/>
  <c r="H1835" i="3" s="1"/>
  <c r="I1835" i="3" s="1"/>
  <c r="J1835" i="3" s="1"/>
  <c r="K1835" i="3" s="1"/>
  <c r="L1835" i="3" s="1"/>
  <c r="M1835" i="3" s="1"/>
  <c r="N1835" i="3" s="1"/>
  <c r="C2072" i="3"/>
  <c r="D2072" i="3" s="1"/>
  <c r="E2072" i="3" s="1"/>
  <c r="F2072" i="3" s="1"/>
  <c r="G2072" i="3" s="1"/>
  <c r="H2072" i="3" s="1"/>
  <c r="I2072" i="3" s="1"/>
  <c r="J2072" i="3" s="1"/>
  <c r="K2072" i="3" s="1"/>
  <c r="L2072" i="3" s="1"/>
  <c r="M2072" i="3" s="1"/>
  <c r="N2072" i="3" s="1"/>
  <c r="C1382" i="3"/>
  <c r="D1382" i="3" s="1"/>
  <c r="E1382" i="3" s="1"/>
  <c r="F1382" i="3" s="1"/>
  <c r="G1382" i="3" s="1"/>
  <c r="H1382" i="3" s="1"/>
  <c r="I1382" i="3" s="1"/>
  <c r="J1382" i="3" s="1"/>
  <c r="K1382" i="3" s="1"/>
  <c r="L1382" i="3" s="1"/>
  <c r="M1382" i="3" s="1"/>
  <c r="N1382" i="3" s="1"/>
  <c r="C1225" i="3"/>
  <c r="D1225" i="3" s="1"/>
  <c r="E1225" i="3" s="1"/>
  <c r="F1225" i="3" s="1"/>
  <c r="G1225" i="3" s="1"/>
  <c r="H1225" i="3" s="1"/>
  <c r="I1225" i="3" s="1"/>
  <c r="J1225" i="3" s="1"/>
  <c r="K1225" i="3" s="1"/>
  <c r="L1225" i="3" s="1"/>
  <c r="M1225" i="3" s="1"/>
  <c r="N1225" i="3" s="1"/>
  <c r="C1733" i="3"/>
  <c r="D1733" i="3" s="1"/>
  <c r="E1733" i="3" s="1"/>
  <c r="F1733" i="3" s="1"/>
  <c r="G1733" i="3" s="1"/>
  <c r="H1733" i="3" s="1"/>
  <c r="I1733" i="3" s="1"/>
  <c r="J1733" i="3" s="1"/>
  <c r="K1733" i="3" s="1"/>
  <c r="L1733" i="3" s="1"/>
  <c r="M1733" i="3" s="1"/>
  <c r="N1733" i="3" s="1"/>
  <c r="C2184" i="3"/>
  <c r="D2184" i="3" s="1"/>
  <c r="E2184" i="3" s="1"/>
  <c r="F2184" i="3" s="1"/>
  <c r="G2184" i="3" s="1"/>
  <c r="H2184" i="3" s="1"/>
  <c r="I2184" i="3" s="1"/>
  <c r="J2184" i="3" s="1"/>
  <c r="K2184" i="3" s="1"/>
  <c r="L2184" i="3" s="1"/>
  <c r="M2184" i="3" s="1"/>
  <c r="N2184" i="3" s="1"/>
  <c r="C1024" i="3"/>
  <c r="D1024" i="3" s="1"/>
  <c r="E1024" i="3" s="1"/>
  <c r="F1024" i="3" s="1"/>
  <c r="G1024" i="3" s="1"/>
  <c r="H1024" i="3" s="1"/>
  <c r="I1024" i="3" s="1"/>
  <c r="J1024" i="3" s="1"/>
  <c r="K1024" i="3" s="1"/>
  <c r="L1024" i="3" s="1"/>
  <c r="M1024" i="3" s="1"/>
  <c r="N1024" i="3" s="1"/>
  <c r="C2276" i="3"/>
  <c r="D2276" i="3" s="1"/>
  <c r="E2276" i="3" s="1"/>
  <c r="F2276" i="3" s="1"/>
  <c r="G2276" i="3" s="1"/>
  <c r="H2276" i="3" s="1"/>
  <c r="I2276" i="3" s="1"/>
  <c r="J2276" i="3" s="1"/>
  <c r="K2276" i="3" s="1"/>
  <c r="L2276" i="3" s="1"/>
  <c r="M2276" i="3" s="1"/>
  <c r="N2276" i="3" s="1"/>
  <c r="C1033" i="3"/>
  <c r="D1033" i="3" s="1"/>
  <c r="E1033" i="3" s="1"/>
  <c r="F1033" i="3" s="1"/>
  <c r="G1033" i="3" s="1"/>
  <c r="H1033" i="3" s="1"/>
  <c r="I1033" i="3" s="1"/>
  <c r="J1033" i="3" s="1"/>
  <c r="K1033" i="3" s="1"/>
  <c r="L1033" i="3" s="1"/>
  <c r="M1033" i="3" s="1"/>
  <c r="N1033" i="3" s="1"/>
  <c r="C1238" i="3"/>
  <c r="D1238" i="3" s="1"/>
  <c r="E1238" i="3" s="1"/>
  <c r="F1238" i="3" s="1"/>
  <c r="G1238" i="3" s="1"/>
  <c r="H1238" i="3" s="1"/>
  <c r="I1238" i="3" s="1"/>
  <c r="J1238" i="3" s="1"/>
  <c r="K1238" i="3" s="1"/>
  <c r="L1238" i="3" s="1"/>
  <c r="M1238" i="3" s="1"/>
  <c r="N1238" i="3" s="1"/>
  <c r="C1037" i="3"/>
  <c r="D1037" i="3" s="1"/>
  <c r="E1037" i="3" s="1"/>
  <c r="F1037" i="3" s="1"/>
  <c r="G1037" i="3" s="1"/>
  <c r="H1037" i="3" s="1"/>
  <c r="I1037" i="3" s="1"/>
  <c r="J1037" i="3" s="1"/>
  <c r="K1037" i="3" s="1"/>
  <c r="L1037" i="3" s="1"/>
  <c r="M1037" i="3" s="1"/>
  <c r="N1037" i="3" s="1"/>
  <c r="C1358" i="3"/>
  <c r="D1358" i="3" s="1"/>
  <c r="E1358" i="3" s="1"/>
  <c r="F1358" i="3" s="1"/>
  <c r="G1358" i="3" s="1"/>
  <c r="H1358" i="3" s="1"/>
  <c r="I1358" i="3" s="1"/>
  <c r="J1358" i="3" s="1"/>
  <c r="K1358" i="3" s="1"/>
  <c r="L1358" i="3" s="1"/>
  <c r="M1358" i="3" s="1"/>
  <c r="N1358" i="3" s="1"/>
  <c r="C2138" i="3"/>
  <c r="D2138" i="3" s="1"/>
  <c r="E2138" i="3" s="1"/>
  <c r="F2138" i="3" s="1"/>
  <c r="G2138" i="3" s="1"/>
  <c r="H2138" i="3" s="1"/>
  <c r="I2138" i="3" s="1"/>
  <c r="J2138" i="3" s="1"/>
  <c r="K2138" i="3" s="1"/>
  <c r="L2138" i="3" s="1"/>
  <c r="M2138" i="3" s="1"/>
  <c r="N2138" i="3" s="1"/>
  <c r="C1548" i="3"/>
  <c r="D1548" i="3" s="1"/>
  <c r="E1548" i="3" s="1"/>
  <c r="F1548" i="3" s="1"/>
  <c r="G1548" i="3" s="1"/>
  <c r="H1548" i="3" s="1"/>
  <c r="I1548" i="3" s="1"/>
  <c r="J1548" i="3" s="1"/>
  <c r="K1548" i="3" s="1"/>
  <c r="L1548" i="3" s="1"/>
  <c r="M1548" i="3" s="1"/>
  <c r="N1548" i="3" s="1"/>
  <c r="C2882" i="3"/>
  <c r="D2882" i="3" s="1"/>
  <c r="E2882" i="3" s="1"/>
  <c r="F2882" i="3" s="1"/>
  <c r="G2882" i="3" s="1"/>
  <c r="H2882" i="3" s="1"/>
  <c r="I2882" i="3" s="1"/>
  <c r="J2882" i="3" s="1"/>
  <c r="K2882" i="3" s="1"/>
  <c r="L2882" i="3" s="1"/>
  <c r="M2882" i="3" s="1"/>
  <c r="N2882" i="3" s="1"/>
  <c r="C3177" i="3"/>
  <c r="D3177" i="3" s="1"/>
  <c r="E3177" i="3" s="1"/>
  <c r="F3177" i="3" s="1"/>
  <c r="G3177" i="3" s="1"/>
  <c r="H3177" i="3" s="1"/>
  <c r="I3177" i="3" s="1"/>
  <c r="J3177" i="3" s="1"/>
  <c r="K3177" i="3" s="1"/>
  <c r="L3177" i="3" s="1"/>
  <c r="M3177" i="3" s="1"/>
  <c r="N3177" i="3" s="1"/>
  <c r="C1293" i="3"/>
  <c r="D1293" i="3" s="1"/>
  <c r="E1293" i="3" s="1"/>
  <c r="F1293" i="3" s="1"/>
  <c r="G1293" i="3" s="1"/>
  <c r="H1293" i="3" s="1"/>
  <c r="I1293" i="3" s="1"/>
  <c r="J1293" i="3" s="1"/>
  <c r="K1293" i="3" s="1"/>
  <c r="L1293" i="3" s="1"/>
  <c r="M1293" i="3" s="1"/>
  <c r="N1293" i="3" s="1"/>
  <c r="C2321" i="3"/>
  <c r="D2321" i="3" s="1"/>
  <c r="E2321" i="3" s="1"/>
  <c r="F2321" i="3" s="1"/>
  <c r="G2321" i="3" s="1"/>
  <c r="H2321" i="3" s="1"/>
  <c r="I2321" i="3" s="1"/>
  <c r="J2321" i="3" s="1"/>
  <c r="K2321" i="3" s="1"/>
  <c r="L2321" i="3" s="1"/>
  <c r="M2321" i="3" s="1"/>
  <c r="N2321" i="3" s="1"/>
  <c r="C2636" i="3"/>
  <c r="D2636" i="3" s="1"/>
  <c r="E2636" i="3" s="1"/>
  <c r="F2636" i="3" s="1"/>
  <c r="G2636" i="3" s="1"/>
  <c r="H2636" i="3" s="1"/>
  <c r="I2636" i="3" s="1"/>
  <c r="J2636" i="3" s="1"/>
  <c r="K2636" i="3" s="1"/>
  <c r="L2636" i="3" s="1"/>
  <c r="M2636" i="3" s="1"/>
  <c r="N2636" i="3" s="1"/>
  <c r="C848" i="3"/>
  <c r="D848" i="3" s="1"/>
  <c r="E848" i="3" s="1"/>
  <c r="F848" i="3" s="1"/>
  <c r="G848" i="3" s="1"/>
  <c r="H848" i="3" s="1"/>
  <c r="I848" i="3" s="1"/>
  <c r="J848" i="3" s="1"/>
  <c r="K848" i="3" s="1"/>
  <c r="L848" i="3" s="1"/>
  <c r="M848" i="3" s="1"/>
  <c r="N848" i="3" s="1"/>
  <c r="C806" i="3"/>
  <c r="D806" i="3" s="1"/>
  <c r="E806" i="3" s="1"/>
  <c r="F806" i="3" s="1"/>
  <c r="G806" i="3" s="1"/>
  <c r="H806" i="3" s="1"/>
  <c r="I806" i="3" s="1"/>
  <c r="J806" i="3" s="1"/>
  <c r="K806" i="3" s="1"/>
  <c r="L806" i="3" s="1"/>
  <c r="M806" i="3" s="1"/>
  <c r="N806" i="3" s="1"/>
  <c r="C8024" i="3"/>
  <c r="D8024" i="3" s="1"/>
  <c r="E8024" i="3" s="1"/>
  <c r="F8024" i="3" s="1"/>
  <c r="G8024" i="3" s="1"/>
  <c r="H8024" i="3" s="1"/>
  <c r="I8024" i="3" s="1"/>
  <c r="J8024" i="3" s="1"/>
  <c r="K8024" i="3" s="1"/>
  <c r="L8024" i="3" s="1"/>
  <c r="M8024" i="3" s="1"/>
  <c r="N8024" i="3" s="1"/>
  <c r="C698" i="3"/>
  <c r="D698" i="3" s="1"/>
  <c r="E698" i="3" s="1"/>
  <c r="F698" i="3" s="1"/>
  <c r="G698" i="3" s="1"/>
  <c r="H698" i="3" s="1"/>
  <c r="I698" i="3" s="1"/>
  <c r="J698" i="3" s="1"/>
  <c r="K698" i="3" s="1"/>
  <c r="L698" i="3" s="1"/>
  <c r="M698" i="3" s="1"/>
  <c r="N698" i="3" s="1"/>
  <c r="C7573" i="3"/>
  <c r="D7573" i="3" s="1"/>
  <c r="E7573" i="3" s="1"/>
  <c r="F7573" i="3" s="1"/>
  <c r="G7573" i="3" s="1"/>
  <c r="H7573" i="3" s="1"/>
  <c r="I7573" i="3" s="1"/>
  <c r="J7573" i="3" s="1"/>
  <c r="K7573" i="3" s="1"/>
  <c r="L7573" i="3" s="1"/>
  <c r="M7573" i="3" s="1"/>
  <c r="N7573" i="3" s="1"/>
  <c r="C9952" i="3"/>
  <c r="D9952" i="3" s="1"/>
  <c r="E9952" i="3" s="1"/>
  <c r="F9952" i="3" s="1"/>
  <c r="G9952" i="3" s="1"/>
  <c r="H9952" i="3" s="1"/>
  <c r="I9952" i="3" s="1"/>
  <c r="J9952" i="3" s="1"/>
  <c r="K9952" i="3" s="1"/>
  <c r="L9952" i="3" s="1"/>
  <c r="M9952" i="3" s="1"/>
  <c r="N9952" i="3" s="1"/>
  <c r="C868" i="3"/>
  <c r="D868" i="3" s="1"/>
  <c r="E868" i="3" s="1"/>
  <c r="F868" i="3" s="1"/>
  <c r="G868" i="3" s="1"/>
  <c r="H868" i="3" s="1"/>
  <c r="I868" i="3" s="1"/>
  <c r="J868" i="3" s="1"/>
  <c r="K868" i="3" s="1"/>
  <c r="L868" i="3" s="1"/>
  <c r="M868" i="3" s="1"/>
  <c r="N868" i="3" s="1"/>
  <c r="C68" i="3"/>
  <c r="D68" i="3" s="1"/>
  <c r="E68" i="3" s="1"/>
  <c r="F68" i="3" s="1"/>
  <c r="G68" i="3" s="1"/>
  <c r="H68" i="3" s="1"/>
  <c r="I68" i="3" s="1"/>
  <c r="J68" i="3" s="1"/>
  <c r="K68" i="3" s="1"/>
  <c r="L68" i="3" s="1"/>
  <c r="M68" i="3" s="1"/>
  <c r="N68" i="3" s="1"/>
  <c r="C212" i="3"/>
  <c r="D212" i="3" s="1"/>
  <c r="E212" i="3" s="1"/>
  <c r="F212" i="3" s="1"/>
  <c r="G212" i="3" s="1"/>
  <c r="H212" i="3" s="1"/>
  <c r="I212" i="3" s="1"/>
  <c r="J212" i="3" s="1"/>
  <c r="K212" i="3" s="1"/>
  <c r="L212" i="3" s="1"/>
  <c r="M212" i="3" s="1"/>
  <c r="N212" i="3" s="1"/>
  <c r="C678" i="3"/>
  <c r="D678" i="3" s="1"/>
  <c r="E678" i="3" s="1"/>
  <c r="F678" i="3" s="1"/>
  <c r="G678" i="3" s="1"/>
  <c r="H678" i="3" s="1"/>
  <c r="I678" i="3" s="1"/>
  <c r="J678" i="3" s="1"/>
  <c r="K678" i="3" s="1"/>
  <c r="L678" i="3" s="1"/>
  <c r="M678" i="3" s="1"/>
  <c r="N678" i="3" s="1"/>
  <c r="C869" i="3"/>
  <c r="D869" i="3" s="1"/>
  <c r="E869" i="3" s="1"/>
  <c r="F869" i="3" s="1"/>
  <c r="G869" i="3" s="1"/>
  <c r="H869" i="3" s="1"/>
  <c r="I869" i="3" s="1"/>
  <c r="J869" i="3" s="1"/>
  <c r="K869" i="3" s="1"/>
  <c r="L869" i="3" s="1"/>
  <c r="M869" i="3" s="1"/>
  <c r="N869" i="3" s="1"/>
  <c r="C7719" i="3"/>
  <c r="D7719" i="3" s="1"/>
  <c r="E7719" i="3" s="1"/>
  <c r="F7719" i="3" s="1"/>
  <c r="G7719" i="3" s="1"/>
  <c r="H7719" i="3" s="1"/>
  <c r="I7719" i="3" s="1"/>
  <c r="J7719" i="3" s="1"/>
  <c r="K7719" i="3" s="1"/>
  <c r="L7719" i="3" s="1"/>
  <c r="M7719" i="3" s="1"/>
  <c r="N7719" i="3" s="1"/>
  <c r="C9381" i="3"/>
  <c r="D9381" i="3" s="1"/>
  <c r="E9381" i="3" s="1"/>
  <c r="F9381" i="3" s="1"/>
  <c r="G9381" i="3" s="1"/>
  <c r="H9381" i="3" s="1"/>
  <c r="I9381" i="3" s="1"/>
  <c r="J9381" i="3" s="1"/>
  <c r="K9381" i="3" s="1"/>
  <c r="L9381" i="3" s="1"/>
  <c r="M9381" i="3" s="1"/>
  <c r="N9381" i="3" s="1"/>
  <c r="C7052" i="3"/>
  <c r="D7052" i="3" s="1"/>
  <c r="E7052" i="3" s="1"/>
  <c r="F7052" i="3" s="1"/>
  <c r="G7052" i="3" s="1"/>
  <c r="H7052" i="3" s="1"/>
  <c r="I7052" i="3" s="1"/>
  <c r="J7052" i="3" s="1"/>
  <c r="K7052" i="3" s="1"/>
  <c r="L7052" i="3" s="1"/>
  <c r="M7052" i="3" s="1"/>
  <c r="N7052" i="3" s="1"/>
  <c r="C8844" i="3"/>
  <c r="D8844" i="3" s="1"/>
  <c r="E8844" i="3" s="1"/>
  <c r="F8844" i="3" s="1"/>
  <c r="G8844" i="3" s="1"/>
  <c r="H8844" i="3" s="1"/>
  <c r="I8844" i="3" s="1"/>
  <c r="J8844" i="3" s="1"/>
  <c r="K8844" i="3" s="1"/>
  <c r="L8844" i="3" s="1"/>
  <c r="M8844" i="3" s="1"/>
  <c r="N8844" i="3" s="1"/>
  <c r="C9533" i="3"/>
  <c r="D9533" i="3" s="1"/>
  <c r="E9533" i="3" s="1"/>
  <c r="F9533" i="3" s="1"/>
  <c r="G9533" i="3" s="1"/>
  <c r="H9533" i="3" s="1"/>
  <c r="I9533" i="3" s="1"/>
  <c r="J9533" i="3" s="1"/>
  <c r="K9533" i="3" s="1"/>
  <c r="L9533" i="3" s="1"/>
  <c r="M9533" i="3" s="1"/>
  <c r="N9533" i="3" s="1"/>
  <c r="C9850" i="3"/>
  <c r="D9850" i="3" s="1"/>
  <c r="E9850" i="3" s="1"/>
  <c r="F9850" i="3" s="1"/>
  <c r="G9850" i="3" s="1"/>
  <c r="H9850" i="3" s="1"/>
  <c r="I9850" i="3" s="1"/>
  <c r="J9850" i="3" s="1"/>
  <c r="K9850" i="3" s="1"/>
  <c r="L9850" i="3" s="1"/>
  <c r="M9850" i="3" s="1"/>
  <c r="N9850" i="3" s="1"/>
  <c r="C9709" i="3"/>
  <c r="D9709" i="3" s="1"/>
  <c r="E9709" i="3" s="1"/>
  <c r="F9709" i="3" s="1"/>
  <c r="G9709" i="3" s="1"/>
  <c r="H9709" i="3" s="1"/>
  <c r="I9709" i="3" s="1"/>
  <c r="J9709" i="3" s="1"/>
  <c r="K9709" i="3" s="1"/>
  <c r="L9709" i="3" s="1"/>
  <c r="M9709" i="3" s="1"/>
  <c r="N9709" i="3" s="1"/>
  <c r="C799" i="3"/>
  <c r="D799" i="3" s="1"/>
  <c r="E799" i="3" s="1"/>
  <c r="F799" i="3" s="1"/>
  <c r="G799" i="3" s="1"/>
  <c r="H799" i="3" s="1"/>
  <c r="I799" i="3" s="1"/>
  <c r="J799" i="3" s="1"/>
  <c r="K799" i="3" s="1"/>
  <c r="L799" i="3" s="1"/>
  <c r="M799" i="3" s="1"/>
  <c r="N799" i="3" s="1"/>
  <c r="C967" i="3"/>
  <c r="D967" i="3" s="1"/>
  <c r="E967" i="3" s="1"/>
  <c r="F967" i="3" s="1"/>
  <c r="G967" i="3" s="1"/>
  <c r="H967" i="3" s="1"/>
  <c r="I967" i="3" s="1"/>
  <c r="J967" i="3" s="1"/>
  <c r="K967" i="3" s="1"/>
  <c r="L967" i="3" s="1"/>
  <c r="M967" i="3" s="1"/>
  <c r="N967" i="3" s="1"/>
  <c r="C96" i="3"/>
  <c r="D96" i="3" s="1"/>
  <c r="E96" i="3" s="1"/>
  <c r="F96" i="3" s="1"/>
  <c r="G96" i="3" s="1"/>
  <c r="H96" i="3" s="1"/>
  <c r="I96" i="3" s="1"/>
  <c r="J96" i="3" s="1"/>
  <c r="K96" i="3" s="1"/>
  <c r="L96" i="3" s="1"/>
  <c r="M96" i="3" s="1"/>
  <c r="N96" i="3" s="1"/>
  <c r="C261" i="3"/>
  <c r="D261" i="3" s="1"/>
  <c r="E261" i="3" s="1"/>
  <c r="F261" i="3" s="1"/>
  <c r="G261" i="3" s="1"/>
  <c r="H261" i="3" s="1"/>
  <c r="I261" i="3" s="1"/>
  <c r="J261" i="3" s="1"/>
  <c r="K261" i="3" s="1"/>
  <c r="L261" i="3" s="1"/>
  <c r="M261" i="3" s="1"/>
  <c r="N261" i="3" s="1"/>
  <c r="C7775" i="3"/>
  <c r="D7775" i="3" s="1"/>
  <c r="E7775" i="3" s="1"/>
  <c r="F7775" i="3" s="1"/>
  <c r="G7775" i="3" s="1"/>
  <c r="H7775" i="3" s="1"/>
  <c r="I7775" i="3" s="1"/>
  <c r="J7775" i="3" s="1"/>
  <c r="K7775" i="3" s="1"/>
  <c r="L7775" i="3" s="1"/>
  <c r="M7775" i="3" s="1"/>
  <c r="N7775" i="3" s="1"/>
  <c r="C560" i="3"/>
  <c r="D560" i="3" s="1"/>
  <c r="E560" i="3" s="1"/>
  <c r="F560" i="3" s="1"/>
  <c r="G560" i="3" s="1"/>
  <c r="H560" i="3" s="1"/>
  <c r="I560" i="3" s="1"/>
  <c r="J560" i="3" s="1"/>
  <c r="K560" i="3" s="1"/>
  <c r="L560" i="3" s="1"/>
  <c r="M560" i="3" s="1"/>
  <c r="N560" i="3" s="1"/>
  <c r="C9679" i="3"/>
  <c r="D9679" i="3" s="1"/>
  <c r="E9679" i="3" s="1"/>
  <c r="F9679" i="3" s="1"/>
  <c r="G9679" i="3" s="1"/>
  <c r="H9679" i="3" s="1"/>
  <c r="I9679" i="3" s="1"/>
  <c r="J9679" i="3" s="1"/>
  <c r="K9679" i="3" s="1"/>
  <c r="L9679" i="3" s="1"/>
  <c r="M9679" i="3" s="1"/>
  <c r="N9679" i="3" s="1"/>
  <c r="C8534" i="3"/>
  <c r="D8534" i="3" s="1"/>
  <c r="E8534" i="3" s="1"/>
  <c r="F8534" i="3" s="1"/>
  <c r="G8534" i="3" s="1"/>
  <c r="H8534" i="3" s="1"/>
  <c r="I8534" i="3" s="1"/>
  <c r="J8534" i="3" s="1"/>
  <c r="K8534" i="3" s="1"/>
  <c r="L8534" i="3" s="1"/>
  <c r="M8534" i="3" s="1"/>
  <c r="N8534" i="3" s="1"/>
  <c r="C922" i="3"/>
  <c r="D922" i="3" s="1"/>
  <c r="E922" i="3" s="1"/>
  <c r="F922" i="3" s="1"/>
  <c r="G922" i="3" s="1"/>
  <c r="H922" i="3" s="1"/>
  <c r="I922" i="3" s="1"/>
  <c r="J922" i="3" s="1"/>
  <c r="K922" i="3" s="1"/>
  <c r="L922" i="3" s="1"/>
  <c r="M922" i="3" s="1"/>
  <c r="N922" i="3" s="1"/>
  <c r="C9775" i="3"/>
  <c r="D9775" i="3" s="1"/>
  <c r="E9775" i="3" s="1"/>
  <c r="F9775" i="3" s="1"/>
  <c r="G9775" i="3" s="1"/>
  <c r="H9775" i="3" s="1"/>
  <c r="I9775" i="3" s="1"/>
  <c r="J9775" i="3" s="1"/>
  <c r="K9775" i="3" s="1"/>
  <c r="L9775" i="3" s="1"/>
  <c r="M9775" i="3" s="1"/>
  <c r="N9775" i="3" s="1"/>
  <c r="C9915" i="3"/>
  <c r="D9915" i="3" s="1"/>
  <c r="E9915" i="3" s="1"/>
  <c r="F9915" i="3" s="1"/>
  <c r="G9915" i="3" s="1"/>
  <c r="H9915" i="3" s="1"/>
  <c r="I9915" i="3" s="1"/>
  <c r="J9915" i="3" s="1"/>
  <c r="K9915" i="3" s="1"/>
  <c r="L9915" i="3" s="1"/>
  <c r="M9915" i="3" s="1"/>
  <c r="N9915" i="3" s="1"/>
  <c r="C130" i="3"/>
  <c r="D130" i="3" s="1"/>
  <c r="E130" i="3" s="1"/>
  <c r="F130" i="3" s="1"/>
  <c r="G130" i="3" s="1"/>
  <c r="H130" i="3" s="1"/>
  <c r="I130" i="3" s="1"/>
  <c r="J130" i="3" s="1"/>
  <c r="K130" i="3" s="1"/>
  <c r="L130" i="3" s="1"/>
  <c r="M130" i="3" s="1"/>
  <c r="N130" i="3" s="1"/>
  <c r="C37" i="3"/>
  <c r="D37" i="3" s="1"/>
  <c r="E37" i="3" s="1"/>
  <c r="F37" i="3" s="1"/>
  <c r="G37" i="3" s="1"/>
  <c r="H37" i="3" s="1"/>
  <c r="I37" i="3" s="1"/>
  <c r="J37" i="3" s="1"/>
  <c r="K37" i="3" s="1"/>
  <c r="L37" i="3" s="1"/>
  <c r="M37" i="3" s="1"/>
  <c r="N37" i="3" s="1"/>
  <c r="C8231" i="3"/>
  <c r="D8231" i="3" s="1"/>
  <c r="E8231" i="3" s="1"/>
  <c r="F8231" i="3" s="1"/>
  <c r="G8231" i="3" s="1"/>
  <c r="H8231" i="3" s="1"/>
  <c r="I8231" i="3" s="1"/>
  <c r="J8231" i="3" s="1"/>
  <c r="K8231" i="3" s="1"/>
  <c r="L8231" i="3" s="1"/>
  <c r="M8231" i="3" s="1"/>
  <c r="N8231" i="3" s="1"/>
  <c r="C24" i="3"/>
  <c r="D24" i="3" s="1"/>
  <c r="E24" i="3" s="1"/>
  <c r="F24" i="3" s="1"/>
  <c r="G24" i="3" s="1"/>
  <c r="H24" i="3" s="1"/>
  <c r="I24" i="3" s="1"/>
  <c r="J24" i="3" s="1"/>
  <c r="K24" i="3" s="1"/>
  <c r="L24" i="3" s="1"/>
  <c r="M24" i="3" s="1"/>
  <c r="N24" i="3" s="1"/>
  <c r="C8077" i="3"/>
  <c r="D8077" i="3" s="1"/>
  <c r="E8077" i="3" s="1"/>
  <c r="F8077" i="3" s="1"/>
  <c r="G8077" i="3" s="1"/>
  <c r="H8077" i="3" s="1"/>
  <c r="I8077" i="3" s="1"/>
  <c r="J8077" i="3" s="1"/>
  <c r="K8077" i="3" s="1"/>
  <c r="L8077" i="3" s="1"/>
  <c r="M8077" i="3" s="1"/>
  <c r="N8077" i="3" s="1"/>
  <c r="C9884" i="3"/>
  <c r="D9884" i="3" s="1"/>
  <c r="E9884" i="3" s="1"/>
  <c r="F9884" i="3" s="1"/>
  <c r="G9884" i="3" s="1"/>
  <c r="H9884" i="3" s="1"/>
  <c r="I9884" i="3" s="1"/>
  <c r="J9884" i="3" s="1"/>
  <c r="K9884" i="3" s="1"/>
  <c r="L9884" i="3" s="1"/>
  <c r="M9884" i="3" s="1"/>
  <c r="N9884" i="3" s="1"/>
  <c r="C7508" i="3"/>
  <c r="D7508" i="3" s="1"/>
  <c r="E7508" i="3" s="1"/>
  <c r="F7508" i="3" s="1"/>
  <c r="G7508" i="3" s="1"/>
  <c r="H7508" i="3" s="1"/>
  <c r="I7508" i="3" s="1"/>
  <c r="J7508" i="3" s="1"/>
  <c r="K7508" i="3" s="1"/>
  <c r="L7508" i="3" s="1"/>
  <c r="M7508" i="3" s="1"/>
  <c r="N7508" i="3" s="1"/>
  <c r="C9653" i="3"/>
  <c r="D9653" i="3" s="1"/>
  <c r="E9653" i="3" s="1"/>
  <c r="F9653" i="3" s="1"/>
  <c r="G9653" i="3" s="1"/>
  <c r="H9653" i="3" s="1"/>
  <c r="I9653" i="3" s="1"/>
  <c r="J9653" i="3" s="1"/>
  <c r="K9653" i="3" s="1"/>
  <c r="L9653" i="3" s="1"/>
  <c r="M9653" i="3" s="1"/>
  <c r="N9653" i="3" s="1"/>
  <c r="C8287" i="3"/>
  <c r="D8287" i="3" s="1"/>
  <c r="E8287" i="3" s="1"/>
  <c r="F8287" i="3" s="1"/>
  <c r="G8287" i="3" s="1"/>
  <c r="H8287" i="3" s="1"/>
  <c r="I8287" i="3" s="1"/>
  <c r="J8287" i="3" s="1"/>
  <c r="K8287" i="3" s="1"/>
  <c r="L8287" i="3" s="1"/>
  <c r="M8287" i="3" s="1"/>
  <c r="N8287" i="3" s="1"/>
  <c r="C25" i="3"/>
  <c r="D25" i="3" s="1"/>
  <c r="E25" i="3" s="1"/>
  <c r="F25" i="3" s="1"/>
  <c r="G25" i="3" s="1"/>
  <c r="H25" i="3" s="1"/>
  <c r="I25" i="3" s="1"/>
  <c r="J25" i="3" s="1"/>
  <c r="K25" i="3" s="1"/>
  <c r="L25" i="3" s="1"/>
  <c r="M25" i="3" s="1"/>
  <c r="N25" i="3" s="1"/>
  <c r="C7284" i="3"/>
  <c r="D7284" i="3" s="1"/>
  <c r="E7284" i="3" s="1"/>
  <c r="F7284" i="3" s="1"/>
  <c r="G7284" i="3" s="1"/>
  <c r="H7284" i="3" s="1"/>
  <c r="I7284" i="3" s="1"/>
  <c r="J7284" i="3" s="1"/>
  <c r="K7284" i="3" s="1"/>
  <c r="L7284" i="3" s="1"/>
  <c r="M7284" i="3" s="1"/>
  <c r="N7284" i="3" s="1"/>
  <c r="C9620" i="3"/>
  <c r="D9620" i="3" s="1"/>
  <c r="E9620" i="3" s="1"/>
  <c r="F9620" i="3" s="1"/>
  <c r="G9620" i="3" s="1"/>
  <c r="H9620" i="3" s="1"/>
  <c r="I9620" i="3" s="1"/>
  <c r="J9620" i="3" s="1"/>
  <c r="K9620" i="3" s="1"/>
  <c r="L9620" i="3" s="1"/>
  <c r="M9620" i="3" s="1"/>
  <c r="N9620" i="3" s="1"/>
  <c r="C7830" i="3"/>
  <c r="D7830" i="3" s="1"/>
  <c r="E7830" i="3" s="1"/>
  <c r="F7830" i="3" s="1"/>
  <c r="G7830" i="3" s="1"/>
  <c r="H7830" i="3" s="1"/>
  <c r="I7830" i="3" s="1"/>
  <c r="J7830" i="3" s="1"/>
  <c r="K7830" i="3" s="1"/>
  <c r="L7830" i="3" s="1"/>
  <c r="M7830" i="3" s="1"/>
  <c r="N7830" i="3" s="1"/>
  <c r="C9606" i="3"/>
  <c r="D9606" i="3" s="1"/>
  <c r="E9606" i="3" s="1"/>
  <c r="F9606" i="3" s="1"/>
  <c r="G9606" i="3" s="1"/>
  <c r="H9606" i="3" s="1"/>
  <c r="I9606" i="3" s="1"/>
  <c r="J9606" i="3" s="1"/>
  <c r="K9606" i="3" s="1"/>
  <c r="L9606" i="3" s="1"/>
  <c r="M9606" i="3" s="1"/>
  <c r="N9606" i="3" s="1"/>
  <c r="C8887" i="3"/>
  <c r="D8887" i="3" s="1"/>
  <c r="E8887" i="3" s="1"/>
  <c r="F8887" i="3" s="1"/>
  <c r="G8887" i="3" s="1"/>
  <c r="H8887" i="3" s="1"/>
  <c r="I8887" i="3" s="1"/>
  <c r="J8887" i="3" s="1"/>
  <c r="K8887" i="3" s="1"/>
  <c r="L8887" i="3" s="1"/>
  <c r="M8887" i="3" s="1"/>
  <c r="N8887" i="3" s="1"/>
  <c r="C10011" i="3"/>
  <c r="D10011" i="3" s="1"/>
  <c r="E10011" i="3" s="1"/>
  <c r="F10011" i="3" s="1"/>
  <c r="G10011" i="3" s="1"/>
  <c r="H10011" i="3" s="1"/>
  <c r="I10011" i="3" s="1"/>
  <c r="J10011" i="3" s="1"/>
  <c r="K10011" i="3" s="1"/>
  <c r="L10011" i="3" s="1"/>
  <c r="M10011" i="3" s="1"/>
  <c r="N10011" i="3" s="1"/>
  <c r="C8841" i="3"/>
  <c r="D8841" i="3" s="1"/>
  <c r="E8841" i="3" s="1"/>
  <c r="F8841" i="3" s="1"/>
  <c r="G8841" i="3" s="1"/>
  <c r="H8841" i="3" s="1"/>
  <c r="I8841" i="3" s="1"/>
  <c r="J8841" i="3" s="1"/>
  <c r="K8841" i="3" s="1"/>
  <c r="L8841" i="3" s="1"/>
  <c r="M8841" i="3" s="1"/>
  <c r="N8841" i="3" s="1"/>
  <c r="C6522" i="3"/>
  <c r="D6522" i="3" s="1"/>
  <c r="E6522" i="3" s="1"/>
  <c r="F6522" i="3" s="1"/>
  <c r="G6522" i="3" s="1"/>
  <c r="H6522" i="3" s="1"/>
  <c r="I6522" i="3" s="1"/>
  <c r="J6522" i="3" s="1"/>
  <c r="K6522" i="3" s="1"/>
  <c r="L6522" i="3" s="1"/>
  <c r="M6522" i="3" s="1"/>
  <c r="N6522" i="3" s="1"/>
  <c r="C9486" i="3"/>
  <c r="D9486" i="3" s="1"/>
  <c r="E9486" i="3" s="1"/>
  <c r="F9486" i="3" s="1"/>
  <c r="G9486" i="3" s="1"/>
  <c r="H9486" i="3" s="1"/>
  <c r="I9486" i="3" s="1"/>
  <c r="J9486" i="3" s="1"/>
  <c r="K9486" i="3" s="1"/>
  <c r="L9486" i="3" s="1"/>
  <c r="M9486" i="3" s="1"/>
  <c r="N9486" i="3" s="1"/>
  <c r="C8610" i="3"/>
  <c r="D8610" i="3" s="1"/>
  <c r="E8610" i="3" s="1"/>
  <c r="F8610" i="3" s="1"/>
  <c r="G8610" i="3" s="1"/>
  <c r="H8610" i="3" s="1"/>
  <c r="I8610" i="3" s="1"/>
  <c r="J8610" i="3" s="1"/>
  <c r="K8610" i="3" s="1"/>
  <c r="L8610" i="3" s="1"/>
  <c r="M8610" i="3" s="1"/>
  <c r="N8610" i="3" s="1"/>
  <c r="C6772" i="3"/>
  <c r="D6772" i="3" s="1"/>
  <c r="E6772" i="3" s="1"/>
  <c r="F6772" i="3" s="1"/>
  <c r="G6772" i="3" s="1"/>
  <c r="H6772" i="3" s="1"/>
  <c r="I6772" i="3" s="1"/>
  <c r="J6772" i="3" s="1"/>
  <c r="K6772" i="3" s="1"/>
  <c r="L6772" i="3" s="1"/>
  <c r="M6772" i="3" s="1"/>
  <c r="N6772" i="3" s="1"/>
  <c r="C9469" i="3"/>
  <c r="D9469" i="3" s="1"/>
  <c r="E9469" i="3" s="1"/>
  <c r="F9469" i="3" s="1"/>
  <c r="G9469" i="3" s="1"/>
  <c r="H9469" i="3" s="1"/>
  <c r="I9469" i="3" s="1"/>
  <c r="J9469" i="3" s="1"/>
  <c r="K9469" i="3" s="1"/>
  <c r="L9469" i="3" s="1"/>
  <c r="M9469" i="3" s="1"/>
  <c r="N9469" i="3" s="1"/>
  <c r="C8777" i="3"/>
  <c r="D8777" i="3" s="1"/>
  <c r="E8777" i="3" s="1"/>
  <c r="F8777" i="3" s="1"/>
  <c r="G8777" i="3" s="1"/>
  <c r="H8777" i="3" s="1"/>
  <c r="I8777" i="3" s="1"/>
  <c r="J8777" i="3" s="1"/>
  <c r="K8777" i="3" s="1"/>
  <c r="L8777" i="3" s="1"/>
  <c r="M8777" i="3" s="1"/>
  <c r="N8777" i="3" s="1"/>
  <c r="C7875" i="3"/>
  <c r="D7875" i="3" s="1"/>
  <c r="E7875" i="3" s="1"/>
  <c r="F7875" i="3" s="1"/>
  <c r="G7875" i="3" s="1"/>
  <c r="H7875" i="3" s="1"/>
  <c r="I7875" i="3" s="1"/>
  <c r="J7875" i="3" s="1"/>
  <c r="K7875" i="3" s="1"/>
  <c r="L7875" i="3" s="1"/>
  <c r="M7875" i="3" s="1"/>
  <c r="N7875" i="3" s="1"/>
  <c r="C6148" i="3"/>
  <c r="D6148" i="3" s="1"/>
  <c r="E6148" i="3" s="1"/>
  <c r="F6148" i="3" s="1"/>
  <c r="G6148" i="3" s="1"/>
  <c r="H6148" i="3" s="1"/>
  <c r="I6148" i="3" s="1"/>
  <c r="J6148" i="3" s="1"/>
  <c r="K6148" i="3" s="1"/>
  <c r="L6148" i="3" s="1"/>
  <c r="M6148" i="3" s="1"/>
  <c r="N6148" i="3" s="1"/>
  <c r="C9373" i="3"/>
  <c r="D9373" i="3" s="1"/>
  <c r="E9373" i="3" s="1"/>
  <c r="F9373" i="3" s="1"/>
  <c r="G9373" i="3" s="1"/>
  <c r="H9373" i="3" s="1"/>
  <c r="I9373" i="3" s="1"/>
  <c r="J9373" i="3" s="1"/>
  <c r="K9373" i="3" s="1"/>
  <c r="L9373" i="3" s="1"/>
  <c r="M9373" i="3" s="1"/>
  <c r="N9373" i="3" s="1"/>
  <c r="C9066" i="3"/>
  <c r="D9066" i="3" s="1"/>
  <c r="E9066" i="3" s="1"/>
  <c r="F9066" i="3" s="1"/>
  <c r="G9066" i="3" s="1"/>
  <c r="H9066" i="3" s="1"/>
  <c r="I9066" i="3" s="1"/>
  <c r="J9066" i="3" s="1"/>
  <c r="K9066" i="3" s="1"/>
  <c r="L9066" i="3" s="1"/>
  <c r="M9066" i="3" s="1"/>
  <c r="N9066" i="3" s="1"/>
  <c r="C8330" i="3"/>
  <c r="D8330" i="3" s="1"/>
  <c r="E8330" i="3" s="1"/>
  <c r="F8330" i="3" s="1"/>
  <c r="G8330" i="3" s="1"/>
  <c r="H8330" i="3" s="1"/>
  <c r="I8330" i="3" s="1"/>
  <c r="J8330" i="3" s="1"/>
  <c r="K8330" i="3" s="1"/>
  <c r="L8330" i="3" s="1"/>
  <c r="M8330" i="3" s="1"/>
  <c r="N8330" i="3" s="1"/>
  <c r="C7506" i="3"/>
  <c r="D7506" i="3" s="1"/>
  <c r="E7506" i="3" s="1"/>
  <c r="F7506" i="3" s="1"/>
  <c r="G7506" i="3" s="1"/>
  <c r="H7506" i="3" s="1"/>
  <c r="I7506" i="3" s="1"/>
  <c r="J7506" i="3" s="1"/>
  <c r="K7506" i="3" s="1"/>
  <c r="L7506" i="3" s="1"/>
  <c r="M7506" i="3" s="1"/>
  <c r="N7506" i="3" s="1"/>
  <c r="C9532" i="3"/>
  <c r="D9532" i="3" s="1"/>
  <c r="E9532" i="3" s="1"/>
  <c r="F9532" i="3" s="1"/>
  <c r="G9532" i="3" s="1"/>
  <c r="H9532" i="3" s="1"/>
  <c r="I9532" i="3" s="1"/>
  <c r="J9532" i="3" s="1"/>
  <c r="K9532" i="3" s="1"/>
  <c r="L9532" i="3" s="1"/>
  <c r="M9532" i="3" s="1"/>
  <c r="N9532" i="3" s="1"/>
  <c r="C8837" i="3"/>
  <c r="D8837" i="3" s="1"/>
  <c r="E8837" i="3" s="1"/>
  <c r="F8837" i="3" s="1"/>
  <c r="G8837" i="3" s="1"/>
  <c r="H8837" i="3" s="1"/>
  <c r="I8837" i="3" s="1"/>
  <c r="J8837" i="3" s="1"/>
  <c r="K8837" i="3" s="1"/>
  <c r="L8837" i="3" s="1"/>
  <c r="M8837" i="3" s="1"/>
  <c r="N8837" i="3" s="1"/>
  <c r="C7699" i="3"/>
  <c r="D7699" i="3" s="1"/>
  <c r="E7699" i="3" s="1"/>
  <c r="F7699" i="3" s="1"/>
  <c r="G7699" i="3" s="1"/>
  <c r="H7699" i="3" s="1"/>
  <c r="I7699" i="3" s="1"/>
  <c r="J7699" i="3" s="1"/>
  <c r="K7699" i="3" s="1"/>
  <c r="L7699" i="3" s="1"/>
  <c r="M7699" i="3" s="1"/>
  <c r="N7699" i="3" s="1"/>
  <c r="C9095" i="3"/>
  <c r="D9095" i="3" s="1"/>
  <c r="E9095" i="3" s="1"/>
  <c r="F9095" i="3" s="1"/>
  <c r="G9095" i="3" s="1"/>
  <c r="H9095" i="3" s="1"/>
  <c r="I9095" i="3" s="1"/>
  <c r="J9095" i="3" s="1"/>
  <c r="K9095" i="3" s="1"/>
  <c r="L9095" i="3" s="1"/>
  <c r="M9095" i="3" s="1"/>
  <c r="N9095" i="3" s="1"/>
  <c r="C8721" i="3"/>
  <c r="D8721" i="3" s="1"/>
  <c r="E8721" i="3" s="1"/>
  <c r="F8721" i="3" s="1"/>
  <c r="G8721" i="3" s="1"/>
  <c r="H8721" i="3" s="1"/>
  <c r="I8721" i="3" s="1"/>
  <c r="J8721" i="3" s="1"/>
  <c r="K8721" i="3" s="1"/>
  <c r="L8721" i="3" s="1"/>
  <c r="M8721" i="3" s="1"/>
  <c r="N8721" i="3" s="1"/>
  <c r="C8239" i="3"/>
  <c r="D8239" i="3" s="1"/>
  <c r="E8239" i="3" s="1"/>
  <c r="F8239" i="3" s="1"/>
  <c r="G8239" i="3" s="1"/>
  <c r="H8239" i="3" s="1"/>
  <c r="I8239" i="3" s="1"/>
  <c r="J8239" i="3" s="1"/>
  <c r="K8239" i="3" s="1"/>
  <c r="L8239" i="3" s="1"/>
  <c r="M8239" i="3" s="1"/>
  <c r="N8239" i="3" s="1"/>
  <c r="C7624" i="3"/>
  <c r="D7624" i="3" s="1"/>
  <c r="E7624" i="3" s="1"/>
  <c r="F7624" i="3" s="1"/>
  <c r="G7624" i="3" s="1"/>
  <c r="H7624" i="3" s="1"/>
  <c r="I7624" i="3" s="1"/>
  <c r="J7624" i="3" s="1"/>
  <c r="K7624" i="3" s="1"/>
  <c r="L7624" i="3" s="1"/>
  <c r="M7624" i="3" s="1"/>
  <c r="N7624" i="3" s="1"/>
  <c r="C7314" i="3"/>
  <c r="D7314" i="3" s="1"/>
  <c r="E7314" i="3" s="1"/>
  <c r="F7314" i="3" s="1"/>
  <c r="G7314" i="3" s="1"/>
  <c r="H7314" i="3" s="1"/>
  <c r="I7314" i="3" s="1"/>
  <c r="J7314" i="3" s="1"/>
  <c r="K7314" i="3" s="1"/>
  <c r="L7314" i="3" s="1"/>
  <c r="M7314" i="3" s="1"/>
  <c r="N7314" i="3" s="1"/>
  <c r="C5101" i="3"/>
  <c r="D5101" i="3" s="1"/>
  <c r="E5101" i="3" s="1"/>
  <c r="F5101" i="3" s="1"/>
  <c r="G5101" i="3" s="1"/>
  <c r="H5101" i="3" s="1"/>
  <c r="I5101" i="3" s="1"/>
  <c r="J5101" i="3" s="1"/>
  <c r="K5101" i="3" s="1"/>
  <c r="L5101" i="3" s="1"/>
  <c r="M5101" i="3" s="1"/>
  <c r="N5101" i="3" s="1"/>
  <c r="C8946" i="3"/>
  <c r="D8946" i="3" s="1"/>
  <c r="E8946" i="3" s="1"/>
  <c r="F8946" i="3" s="1"/>
  <c r="G8946" i="3" s="1"/>
  <c r="H8946" i="3" s="1"/>
  <c r="I8946" i="3" s="1"/>
  <c r="J8946" i="3" s="1"/>
  <c r="K8946" i="3" s="1"/>
  <c r="L8946" i="3" s="1"/>
  <c r="M8946" i="3" s="1"/>
  <c r="N8946" i="3" s="1"/>
  <c r="C8507" i="3"/>
  <c r="D8507" i="3" s="1"/>
  <c r="E8507" i="3" s="1"/>
  <c r="F8507" i="3" s="1"/>
  <c r="G8507" i="3" s="1"/>
  <c r="H8507" i="3" s="1"/>
  <c r="I8507" i="3" s="1"/>
  <c r="J8507" i="3" s="1"/>
  <c r="K8507" i="3" s="1"/>
  <c r="L8507" i="3" s="1"/>
  <c r="M8507" i="3" s="1"/>
  <c r="N8507" i="3" s="1"/>
  <c r="C7907" i="3"/>
  <c r="D7907" i="3" s="1"/>
  <c r="E7907" i="3" s="1"/>
  <c r="F7907" i="3" s="1"/>
  <c r="G7907" i="3" s="1"/>
  <c r="H7907" i="3" s="1"/>
  <c r="I7907" i="3" s="1"/>
  <c r="J7907" i="3" s="1"/>
  <c r="K7907" i="3" s="1"/>
  <c r="L7907" i="3" s="1"/>
  <c r="M7907" i="3" s="1"/>
  <c r="N7907" i="3" s="1"/>
  <c r="C7346" i="3"/>
  <c r="D7346" i="3" s="1"/>
  <c r="E7346" i="3" s="1"/>
  <c r="F7346" i="3" s="1"/>
  <c r="G7346" i="3" s="1"/>
  <c r="H7346" i="3" s="1"/>
  <c r="I7346" i="3" s="1"/>
  <c r="J7346" i="3" s="1"/>
  <c r="K7346" i="3" s="1"/>
  <c r="L7346" i="3" s="1"/>
  <c r="M7346" i="3" s="1"/>
  <c r="N7346" i="3" s="1"/>
  <c r="C5800" i="3"/>
  <c r="D5800" i="3" s="1"/>
  <c r="E5800" i="3" s="1"/>
  <c r="F5800" i="3" s="1"/>
  <c r="G5800" i="3" s="1"/>
  <c r="H5800" i="3" s="1"/>
  <c r="I5800" i="3" s="1"/>
  <c r="J5800" i="3" s="1"/>
  <c r="K5800" i="3" s="1"/>
  <c r="L5800" i="3" s="1"/>
  <c r="M5800" i="3" s="1"/>
  <c r="N5800" i="3" s="1"/>
  <c r="C8999" i="3"/>
  <c r="D8999" i="3" s="1"/>
  <c r="E8999" i="3" s="1"/>
  <c r="F8999" i="3" s="1"/>
  <c r="G8999" i="3" s="1"/>
  <c r="H8999" i="3" s="1"/>
  <c r="I8999" i="3" s="1"/>
  <c r="J8999" i="3" s="1"/>
  <c r="K8999" i="3" s="1"/>
  <c r="L8999" i="3" s="1"/>
  <c r="M8999" i="3" s="1"/>
  <c r="N8999" i="3" s="1"/>
  <c r="C8730" i="3"/>
  <c r="D8730" i="3" s="1"/>
  <c r="E8730" i="3" s="1"/>
  <c r="F8730" i="3" s="1"/>
  <c r="G8730" i="3" s="1"/>
  <c r="H8730" i="3" s="1"/>
  <c r="I8730" i="3" s="1"/>
  <c r="J8730" i="3" s="1"/>
  <c r="K8730" i="3" s="1"/>
  <c r="L8730" i="3" s="1"/>
  <c r="M8730" i="3" s="1"/>
  <c r="N8730" i="3" s="1"/>
  <c r="C8441" i="3"/>
  <c r="D8441" i="3" s="1"/>
  <c r="E8441" i="3" s="1"/>
  <c r="F8441" i="3" s="1"/>
  <c r="G8441" i="3" s="1"/>
  <c r="H8441" i="3" s="1"/>
  <c r="I8441" i="3" s="1"/>
  <c r="J8441" i="3" s="1"/>
  <c r="K8441" i="3" s="1"/>
  <c r="L8441" i="3" s="1"/>
  <c r="M8441" i="3" s="1"/>
  <c r="N8441" i="3" s="1"/>
  <c r="C7749" i="3"/>
  <c r="D7749" i="3" s="1"/>
  <c r="E7749" i="3" s="1"/>
  <c r="F7749" i="3" s="1"/>
  <c r="G7749" i="3" s="1"/>
  <c r="H7749" i="3" s="1"/>
  <c r="I7749" i="3" s="1"/>
  <c r="J7749" i="3" s="1"/>
  <c r="K7749" i="3" s="1"/>
  <c r="L7749" i="3" s="1"/>
  <c r="M7749" i="3" s="1"/>
  <c r="N7749" i="3" s="1"/>
  <c r="C7257" i="3"/>
  <c r="D7257" i="3" s="1"/>
  <c r="E7257" i="3" s="1"/>
  <c r="F7257" i="3" s="1"/>
  <c r="G7257" i="3" s="1"/>
  <c r="H7257" i="3" s="1"/>
  <c r="I7257" i="3" s="1"/>
  <c r="J7257" i="3" s="1"/>
  <c r="K7257" i="3" s="1"/>
  <c r="L7257" i="3" s="1"/>
  <c r="M7257" i="3" s="1"/>
  <c r="N7257" i="3" s="1"/>
  <c r="C4859" i="3"/>
  <c r="D4859" i="3" s="1"/>
  <c r="E4859" i="3" s="1"/>
  <c r="F4859" i="3" s="1"/>
  <c r="G4859" i="3" s="1"/>
  <c r="H4859" i="3" s="1"/>
  <c r="I4859" i="3" s="1"/>
  <c r="J4859" i="3" s="1"/>
  <c r="K4859" i="3" s="1"/>
  <c r="L4859" i="3" s="1"/>
  <c r="M4859" i="3" s="1"/>
  <c r="N4859" i="3" s="1"/>
  <c r="C8729" i="3"/>
  <c r="D8729" i="3" s="1"/>
  <c r="E8729" i="3" s="1"/>
  <c r="F8729" i="3" s="1"/>
  <c r="G8729" i="3" s="1"/>
  <c r="H8729" i="3" s="1"/>
  <c r="I8729" i="3" s="1"/>
  <c r="J8729" i="3" s="1"/>
  <c r="K8729" i="3" s="1"/>
  <c r="L8729" i="3" s="1"/>
  <c r="M8729" i="3" s="1"/>
  <c r="N8729" i="3" s="1"/>
  <c r="C8383" i="3"/>
  <c r="D8383" i="3" s="1"/>
  <c r="E8383" i="3" s="1"/>
  <c r="F8383" i="3" s="1"/>
  <c r="G8383" i="3" s="1"/>
  <c r="H8383" i="3" s="1"/>
  <c r="I8383" i="3" s="1"/>
  <c r="J8383" i="3" s="1"/>
  <c r="K8383" i="3" s="1"/>
  <c r="L8383" i="3" s="1"/>
  <c r="M8383" i="3" s="1"/>
  <c r="N8383" i="3" s="1"/>
  <c r="C7859" i="3"/>
  <c r="D7859" i="3" s="1"/>
  <c r="E7859" i="3" s="1"/>
  <c r="F7859" i="3" s="1"/>
  <c r="G7859" i="3" s="1"/>
  <c r="H7859" i="3" s="1"/>
  <c r="I7859" i="3" s="1"/>
  <c r="J7859" i="3" s="1"/>
  <c r="K7859" i="3" s="1"/>
  <c r="L7859" i="3" s="1"/>
  <c r="M7859" i="3" s="1"/>
  <c r="N7859" i="3" s="1"/>
  <c r="C7355" i="3"/>
  <c r="D7355" i="3" s="1"/>
  <c r="E7355" i="3" s="1"/>
  <c r="F7355" i="3" s="1"/>
  <c r="G7355" i="3" s="1"/>
  <c r="H7355" i="3" s="1"/>
  <c r="I7355" i="3" s="1"/>
  <c r="J7355" i="3" s="1"/>
  <c r="K7355" i="3" s="1"/>
  <c r="L7355" i="3" s="1"/>
  <c r="M7355" i="3" s="1"/>
  <c r="N7355" i="3" s="1"/>
  <c r="C5870" i="3"/>
  <c r="D5870" i="3" s="1"/>
  <c r="E5870" i="3" s="1"/>
  <c r="F5870" i="3" s="1"/>
  <c r="G5870" i="3" s="1"/>
  <c r="H5870" i="3" s="1"/>
  <c r="I5870" i="3" s="1"/>
  <c r="J5870" i="3" s="1"/>
  <c r="K5870" i="3" s="1"/>
  <c r="L5870" i="3" s="1"/>
  <c r="M5870" i="3" s="1"/>
  <c r="N5870" i="3" s="1"/>
  <c r="C6453" i="3"/>
  <c r="D6453" i="3" s="1"/>
  <c r="E6453" i="3" s="1"/>
  <c r="F6453" i="3" s="1"/>
  <c r="G6453" i="3" s="1"/>
  <c r="H6453" i="3" s="1"/>
  <c r="I6453" i="3" s="1"/>
  <c r="J6453" i="3" s="1"/>
  <c r="K6453" i="3" s="1"/>
  <c r="L6453" i="3" s="1"/>
  <c r="M6453" i="3" s="1"/>
  <c r="N6453" i="3" s="1"/>
  <c r="C6041" i="3"/>
  <c r="D6041" i="3" s="1"/>
  <c r="E6041" i="3" s="1"/>
  <c r="F6041" i="3" s="1"/>
  <c r="G6041" i="3" s="1"/>
  <c r="H6041" i="3" s="1"/>
  <c r="I6041" i="3" s="1"/>
  <c r="J6041" i="3" s="1"/>
  <c r="K6041" i="3" s="1"/>
  <c r="L6041" i="3" s="1"/>
  <c r="M6041" i="3" s="1"/>
  <c r="N6041" i="3" s="1"/>
  <c r="C5604" i="3"/>
  <c r="D5604" i="3" s="1"/>
  <c r="E5604" i="3" s="1"/>
  <c r="F5604" i="3" s="1"/>
  <c r="G5604" i="3" s="1"/>
  <c r="H5604" i="3" s="1"/>
  <c r="I5604" i="3" s="1"/>
  <c r="J5604" i="3" s="1"/>
  <c r="K5604" i="3" s="1"/>
  <c r="L5604" i="3" s="1"/>
  <c r="M5604" i="3" s="1"/>
  <c r="N5604" i="3" s="1"/>
  <c r="C963" i="3"/>
  <c r="D963" i="3" s="1"/>
  <c r="E963" i="3" s="1"/>
  <c r="F963" i="3" s="1"/>
  <c r="G963" i="3" s="1"/>
  <c r="H963" i="3" s="1"/>
  <c r="I963" i="3" s="1"/>
  <c r="J963" i="3" s="1"/>
  <c r="K963" i="3" s="1"/>
  <c r="L963" i="3" s="1"/>
  <c r="M963" i="3" s="1"/>
  <c r="N963" i="3" s="1"/>
  <c r="C771" i="3"/>
  <c r="D771" i="3" s="1"/>
  <c r="E771" i="3" s="1"/>
  <c r="F771" i="3" s="1"/>
  <c r="G771" i="3" s="1"/>
  <c r="H771" i="3" s="1"/>
  <c r="I771" i="3" s="1"/>
  <c r="J771" i="3" s="1"/>
  <c r="K771" i="3" s="1"/>
  <c r="L771" i="3" s="1"/>
  <c r="M771" i="3" s="1"/>
  <c r="N771" i="3" s="1"/>
  <c r="C603" i="3"/>
  <c r="D603" i="3" s="1"/>
  <c r="E603" i="3" s="1"/>
  <c r="F603" i="3" s="1"/>
  <c r="G603" i="3" s="1"/>
  <c r="H603" i="3" s="1"/>
  <c r="I603" i="3" s="1"/>
  <c r="J603" i="3" s="1"/>
  <c r="K603" i="3" s="1"/>
  <c r="L603" i="3" s="1"/>
  <c r="M603" i="3" s="1"/>
  <c r="N603" i="3" s="1"/>
  <c r="C459" i="3"/>
  <c r="D459" i="3" s="1"/>
  <c r="E459" i="3" s="1"/>
  <c r="F459" i="3" s="1"/>
  <c r="G459" i="3" s="1"/>
  <c r="H459" i="3" s="1"/>
  <c r="I459" i="3" s="1"/>
  <c r="J459" i="3" s="1"/>
  <c r="K459" i="3" s="1"/>
  <c r="L459" i="3" s="1"/>
  <c r="M459" i="3" s="1"/>
  <c r="N459" i="3" s="1"/>
  <c r="C303" i="3"/>
  <c r="D303" i="3" s="1"/>
  <c r="E303" i="3" s="1"/>
  <c r="F303" i="3" s="1"/>
  <c r="G303" i="3" s="1"/>
  <c r="H303" i="3" s="1"/>
  <c r="I303" i="3" s="1"/>
  <c r="J303" i="3" s="1"/>
  <c r="K303" i="3" s="1"/>
  <c r="L303" i="3" s="1"/>
  <c r="M303" i="3" s="1"/>
  <c r="N303" i="3" s="1"/>
  <c r="C147" i="3"/>
  <c r="D147" i="3" s="1"/>
  <c r="E147" i="3" s="1"/>
  <c r="F147" i="3" s="1"/>
  <c r="G147" i="3" s="1"/>
  <c r="H147" i="3" s="1"/>
  <c r="I147" i="3" s="1"/>
  <c r="J147" i="3" s="1"/>
  <c r="K147" i="3" s="1"/>
  <c r="L147" i="3" s="1"/>
  <c r="M147" i="3" s="1"/>
  <c r="N147" i="3" s="1"/>
  <c r="C4276" i="3"/>
  <c r="D4276" i="3" s="1"/>
  <c r="E4276" i="3" s="1"/>
  <c r="F4276" i="3" s="1"/>
  <c r="G4276" i="3" s="1"/>
  <c r="H4276" i="3" s="1"/>
  <c r="I4276" i="3" s="1"/>
  <c r="J4276" i="3" s="1"/>
  <c r="K4276" i="3" s="1"/>
  <c r="L4276" i="3" s="1"/>
  <c r="M4276" i="3" s="1"/>
  <c r="N4276" i="3" s="1"/>
  <c r="C5435" i="3"/>
  <c r="D5435" i="3" s="1"/>
  <c r="E5435" i="3" s="1"/>
  <c r="F5435" i="3" s="1"/>
  <c r="G5435" i="3" s="1"/>
  <c r="H5435" i="3" s="1"/>
  <c r="I5435" i="3" s="1"/>
  <c r="J5435" i="3" s="1"/>
  <c r="K5435" i="3" s="1"/>
  <c r="L5435" i="3" s="1"/>
  <c r="M5435" i="3" s="1"/>
  <c r="N5435" i="3" s="1"/>
  <c r="C6442" i="3"/>
  <c r="D6442" i="3" s="1"/>
  <c r="E6442" i="3" s="1"/>
  <c r="F6442" i="3" s="1"/>
  <c r="G6442" i="3" s="1"/>
  <c r="H6442" i="3" s="1"/>
  <c r="I6442" i="3" s="1"/>
  <c r="J6442" i="3" s="1"/>
  <c r="K6442" i="3" s="1"/>
  <c r="L6442" i="3" s="1"/>
  <c r="M6442" i="3" s="1"/>
  <c r="N6442" i="3" s="1"/>
  <c r="C5622" i="3"/>
  <c r="D5622" i="3" s="1"/>
  <c r="E5622" i="3" s="1"/>
  <c r="F5622" i="3" s="1"/>
  <c r="G5622" i="3" s="1"/>
  <c r="H5622" i="3" s="1"/>
  <c r="I5622" i="3" s="1"/>
  <c r="J5622" i="3" s="1"/>
  <c r="K5622" i="3" s="1"/>
  <c r="L5622" i="3" s="1"/>
  <c r="M5622" i="3" s="1"/>
  <c r="N5622" i="3" s="1"/>
  <c r="C6667" i="3"/>
  <c r="D6667" i="3" s="1"/>
  <c r="E6667" i="3" s="1"/>
  <c r="F6667" i="3" s="1"/>
  <c r="G6667" i="3" s="1"/>
  <c r="H6667" i="3" s="1"/>
  <c r="I6667" i="3" s="1"/>
  <c r="J6667" i="3" s="1"/>
  <c r="K6667" i="3" s="1"/>
  <c r="L6667" i="3" s="1"/>
  <c r="M6667" i="3" s="1"/>
  <c r="N6667" i="3" s="1"/>
  <c r="C5679" i="3"/>
  <c r="D5679" i="3" s="1"/>
  <c r="E5679" i="3" s="1"/>
  <c r="F5679" i="3" s="1"/>
  <c r="G5679" i="3" s="1"/>
  <c r="H5679" i="3" s="1"/>
  <c r="I5679" i="3" s="1"/>
  <c r="J5679" i="3" s="1"/>
  <c r="K5679" i="3" s="1"/>
  <c r="L5679" i="3" s="1"/>
  <c r="M5679" i="3" s="1"/>
  <c r="N5679" i="3" s="1"/>
  <c r="C5657" i="3"/>
  <c r="D5657" i="3" s="1"/>
  <c r="E5657" i="3" s="1"/>
  <c r="F5657" i="3" s="1"/>
  <c r="G5657" i="3" s="1"/>
  <c r="H5657" i="3" s="1"/>
  <c r="I5657" i="3" s="1"/>
  <c r="J5657" i="3" s="1"/>
  <c r="K5657" i="3" s="1"/>
  <c r="L5657" i="3" s="1"/>
  <c r="M5657" i="3" s="1"/>
  <c r="N5657" i="3" s="1"/>
  <c r="C4947" i="3"/>
  <c r="D4947" i="3" s="1"/>
  <c r="E4947" i="3" s="1"/>
  <c r="F4947" i="3" s="1"/>
  <c r="G4947" i="3" s="1"/>
  <c r="H4947" i="3" s="1"/>
  <c r="I4947" i="3" s="1"/>
  <c r="J4947" i="3" s="1"/>
  <c r="K4947" i="3" s="1"/>
  <c r="L4947" i="3" s="1"/>
  <c r="M4947" i="3" s="1"/>
  <c r="N4947" i="3" s="1"/>
  <c r="C6269" i="3"/>
  <c r="D6269" i="3" s="1"/>
  <c r="E6269" i="3" s="1"/>
  <c r="F6269" i="3" s="1"/>
  <c r="G6269" i="3" s="1"/>
  <c r="H6269" i="3" s="1"/>
  <c r="I6269" i="3" s="1"/>
  <c r="J6269" i="3" s="1"/>
  <c r="K6269" i="3" s="1"/>
  <c r="L6269" i="3" s="1"/>
  <c r="M6269" i="3" s="1"/>
  <c r="N6269" i="3" s="1"/>
  <c r="C6080" i="3"/>
  <c r="D6080" i="3" s="1"/>
  <c r="E6080" i="3" s="1"/>
  <c r="F6080" i="3" s="1"/>
  <c r="G6080" i="3" s="1"/>
  <c r="H6080" i="3" s="1"/>
  <c r="I6080" i="3" s="1"/>
  <c r="J6080" i="3" s="1"/>
  <c r="K6080" i="3" s="1"/>
  <c r="L6080" i="3" s="1"/>
  <c r="M6080" i="3" s="1"/>
  <c r="N6080" i="3" s="1"/>
  <c r="C6509" i="3"/>
  <c r="D6509" i="3" s="1"/>
  <c r="E6509" i="3" s="1"/>
  <c r="F6509" i="3" s="1"/>
  <c r="G6509" i="3" s="1"/>
  <c r="H6509" i="3" s="1"/>
  <c r="I6509" i="3" s="1"/>
  <c r="J6509" i="3" s="1"/>
  <c r="K6509" i="3" s="1"/>
  <c r="L6509" i="3" s="1"/>
  <c r="M6509" i="3" s="1"/>
  <c r="N6509" i="3" s="1"/>
  <c r="C6301" i="3"/>
  <c r="D6301" i="3" s="1"/>
  <c r="E6301" i="3" s="1"/>
  <c r="F6301" i="3" s="1"/>
  <c r="G6301" i="3" s="1"/>
  <c r="H6301" i="3" s="1"/>
  <c r="I6301" i="3" s="1"/>
  <c r="J6301" i="3" s="1"/>
  <c r="K6301" i="3" s="1"/>
  <c r="L6301" i="3" s="1"/>
  <c r="M6301" i="3" s="1"/>
  <c r="N6301" i="3" s="1"/>
  <c r="C5523" i="3"/>
  <c r="D5523" i="3" s="1"/>
  <c r="E5523" i="3" s="1"/>
  <c r="F5523" i="3" s="1"/>
  <c r="G5523" i="3" s="1"/>
  <c r="H5523" i="3" s="1"/>
  <c r="I5523" i="3" s="1"/>
  <c r="J5523" i="3" s="1"/>
  <c r="K5523" i="3" s="1"/>
  <c r="L5523" i="3" s="1"/>
  <c r="M5523" i="3" s="1"/>
  <c r="N5523" i="3" s="1"/>
  <c r="C6742" i="3"/>
  <c r="D6742" i="3" s="1"/>
  <c r="E6742" i="3" s="1"/>
  <c r="F6742" i="3" s="1"/>
  <c r="G6742" i="3" s="1"/>
  <c r="H6742" i="3" s="1"/>
  <c r="I6742" i="3" s="1"/>
  <c r="J6742" i="3" s="1"/>
  <c r="K6742" i="3" s="1"/>
  <c r="L6742" i="3" s="1"/>
  <c r="M6742" i="3" s="1"/>
  <c r="N6742" i="3" s="1"/>
  <c r="C4906" i="3"/>
  <c r="D4906" i="3" s="1"/>
  <c r="E4906" i="3" s="1"/>
  <c r="F4906" i="3" s="1"/>
  <c r="G4906" i="3" s="1"/>
  <c r="H4906" i="3" s="1"/>
  <c r="I4906" i="3" s="1"/>
  <c r="J4906" i="3" s="1"/>
  <c r="K4906" i="3" s="1"/>
  <c r="L4906" i="3" s="1"/>
  <c r="M4906" i="3" s="1"/>
  <c r="N4906" i="3" s="1"/>
  <c r="C876" i="3"/>
  <c r="D876" i="3" s="1"/>
  <c r="E876" i="3" s="1"/>
  <c r="F876" i="3" s="1"/>
  <c r="G876" i="3" s="1"/>
  <c r="H876" i="3" s="1"/>
  <c r="I876" i="3" s="1"/>
  <c r="J876" i="3" s="1"/>
  <c r="K876" i="3" s="1"/>
  <c r="L876" i="3" s="1"/>
  <c r="M876" i="3" s="1"/>
  <c r="N876" i="3" s="1"/>
  <c r="C588" i="3"/>
  <c r="D588" i="3" s="1"/>
  <c r="E588" i="3" s="1"/>
  <c r="F588" i="3" s="1"/>
  <c r="G588" i="3" s="1"/>
  <c r="H588" i="3" s="1"/>
  <c r="I588" i="3" s="1"/>
  <c r="J588" i="3" s="1"/>
  <c r="K588" i="3" s="1"/>
  <c r="L588" i="3" s="1"/>
  <c r="M588" i="3" s="1"/>
  <c r="N588" i="3" s="1"/>
  <c r="C252" i="3"/>
  <c r="D252" i="3" s="1"/>
  <c r="E252" i="3" s="1"/>
  <c r="F252" i="3" s="1"/>
  <c r="G252" i="3" s="1"/>
  <c r="H252" i="3" s="1"/>
  <c r="I252" i="3" s="1"/>
  <c r="J252" i="3" s="1"/>
  <c r="K252" i="3" s="1"/>
  <c r="L252" i="3" s="1"/>
  <c r="M252" i="3" s="1"/>
  <c r="N252" i="3" s="1"/>
  <c r="C6705" i="3"/>
  <c r="D6705" i="3" s="1"/>
  <c r="E6705" i="3" s="1"/>
  <c r="F6705" i="3" s="1"/>
  <c r="G6705" i="3" s="1"/>
  <c r="H6705" i="3" s="1"/>
  <c r="I6705" i="3" s="1"/>
  <c r="J6705" i="3" s="1"/>
  <c r="K6705" i="3" s="1"/>
  <c r="L6705" i="3" s="1"/>
  <c r="M6705" i="3" s="1"/>
  <c r="N6705" i="3" s="1"/>
  <c r="C5001" i="3"/>
  <c r="D5001" i="3" s="1"/>
  <c r="E5001" i="3" s="1"/>
  <c r="F5001" i="3" s="1"/>
  <c r="G5001" i="3" s="1"/>
  <c r="H5001" i="3" s="1"/>
  <c r="I5001" i="3" s="1"/>
  <c r="J5001" i="3" s="1"/>
  <c r="K5001" i="3" s="1"/>
  <c r="L5001" i="3" s="1"/>
  <c r="M5001" i="3" s="1"/>
  <c r="N5001" i="3" s="1"/>
  <c r="C971" i="3"/>
  <c r="D971" i="3" s="1"/>
  <c r="E971" i="3" s="1"/>
  <c r="F971" i="3" s="1"/>
  <c r="G971" i="3" s="1"/>
  <c r="H971" i="3" s="1"/>
  <c r="I971" i="3" s="1"/>
  <c r="J971" i="3" s="1"/>
  <c r="K971" i="3" s="1"/>
  <c r="L971" i="3" s="1"/>
  <c r="M971" i="3" s="1"/>
  <c r="N971" i="3" s="1"/>
  <c r="C731" i="3"/>
  <c r="D731" i="3" s="1"/>
  <c r="E731" i="3" s="1"/>
  <c r="F731" i="3" s="1"/>
  <c r="G731" i="3" s="1"/>
  <c r="H731" i="3" s="1"/>
  <c r="I731" i="3" s="1"/>
  <c r="J731" i="3" s="1"/>
  <c r="K731" i="3" s="1"/>
  <c r="L731" i="3" s="1"/>
  <c r="M731" i="3" s="1"/>
  <c r="N731" i="3" s="1"/>
  <c r="C551" i="3"/>
  <c r="D551" i="3" s="1"/>
  <c r="E551" i="3" s="1"/>
  <c r="F551" i="3" s="1"/>
  <c r="G551" i="3" s="1"/>
  <c r="H551" i="3" s="1"/>
  <c r="I551" i="3" s="1"/>
  <c r="J551" i="3" s="1"/>
  <c r="K551" i="3" s="1"/>
  <c r="L551" i="3" s="1"/>
  <c r="M551" i="3" s="1"/>
  <c r="N551" i="3" s="1"/>
  <c r="C347" i="3"/>
  <c r="D347" i="3" s="1"/>
  <c r="E347" i="3" s="1"/>
  <c r="F347" i="3" s="1"/>
  <c r="G347" i="3" s="1"/>
  <c r="H347" i="3" s="1"/>
  <c r="I347" i="3" s="1"/>
  <c r="J347" i="3" s="1"/>
  <c r="K347" i="3" s="1"/>
  <c r="L347" i="3" s="1"/>
  <c r="M347" i="3" s="1"/>
  <c r="N347" i="3" s="1"/>
  <c r="C7084" i="3"/>
  <c r="D7084" i="3" s="1"/>
  <c r="E7084" i="3" s="1"/>
  <c r="F7084" i="3" s="1"/>
  <c r="G7084" i="3" s="1"/>
  <c r="H7084" i="3" s="1"/>
  <c r="I7084" i="3" s="1"/>
  <c r="J7084" i="3" s="1"/>
  <c r="K7084" i="3" s="1"/>
  <c r="L7084" i="3" s="1"/>
  <c r="M7084" i="3" s="1"/>
  <c r="N7084" i="3" s="1"/>
  <c r="C5769" i="3"/>
  <c r="D5769" i="3" s="1"/>
  <c r="E5769" i="3" s="1"/>
  <c r="F5769" i="3" s="1"/>
  <c r="G5769" i="3" s="1"/>
  <c r="H5769" i="3" s="1"/>
  <c r="I5769" i="3" s="1"/>
  <c r="J5769" i="3" s="1"/>
  <c r="K5769" i="3" s="1"/>
  <c r="L5769" i="3" s="1"/>
  <c r="M5769" i="3" s="1"/>
  <c r="N5769" i="3" s="1"/>
  <c r="C6645" i="3"/>
  <c r="D6645" i="3" s="1"/>
  <c r="E6645" i="3" s="1"/>
  <c r="F6645" i="3" s="1"/>
  <c r="G6645" i="3" s="1"/>
  <c r="H6645" i="3" s="1"/>
  <c r="I6645" i="3" s="1"/>
  <c r="J6645" i="3" s="1"/>
  <c r="K6645" i="3" s="1"/>
  <c r="L6645" i="3" s="1"/>
  <c r="M6645" i="3" s="1"/>
  <c r="N6645" i="3" s="1"/>
  <c r="C5629" i="3"/>
  <c r="D5629" i="3" s="1"/>
  <c r="E5629" i="3" s="1"/>
  <c r="F5629" i="3" s="1"/>
  <c r="G5629" i="3" s="1"/>
  <c r="H5629" i="3" s="1"/>
  <c r="I5629" i="3" s="1"/>
  <c r="J5629" i="3" s="1"/>
  <c r="K5629" i="3" s="1"/>
  <c r="L5629" i="3" s="1"/>
  <c r="M5629" i="3" s="1"/>
  <c r="N5629" i="3" s="1"/>
  <c r="C2582" i="3"/>
  <c r="D2582" i="3" s="1"/>
  <c r="E2582" i="3" s="1"/>
  <c r="F2582" i="3" s="1"/>
  <c r="G2582" i="3" s="1"/>
  <c r="H2582" i="3" s="1"/>
  <c r="I2582" i="3" s="1"/>
  <c r="J2582" i="3" s="1"/>
  <c r="K2582" i="3" s="1"/>
  <c r="L2582" i="3" s="1"/>
  <c r="M2582" i="3" s="1"/>
  <c r="N2582" i="3" s="1"/>
  <c r="C6323" i="3"/>
  <c r="D6323" i="3" s="1"/>
  <c r="E6323" i="3" s="1"/>
  <c r="F6323" i="3" s="1"/>
  <c r="G6323" i="3" s="1"/>
  <c r="H6323" i="3" s="1"/>
  <c r="I6323" i="3" s="1"/>
  <c r="J6323" i="3" s="1"/>
  <c r="K6323" i="3" s="1"/>
  <c r="L6323" i="3" s="1"/>
  <c r="M6323" i="3" s="1"/>
  <c r="N6323" i="3" s="1"/>
  <c r="C4829" i="3"/>
  <c r="D4829" i="3" s="1"/>
  <c r="E4829" i="3" s="1"/>
  <c r="F4829" i="3" s="1"/>
  <c r="G4829" i="3" s="1"/>
  <c r="H4829" i="3" s="1"/>
  <c r="I4829" i="3" s="1"/>
  <c r="J4829" i="3" s="1"/>
  <c r="K4829" i="3" s="1"/>
  <c r="L4829" i="3" s="1"/>
  <c r="M4829" i="3" s="1"/>
  <c r="N4829" i="3" s="1"/>
  <c r="C988" i="3"/>
  <c r="D988" i="3" s="1"/>
  <c r="E988" i="3" s="1"/>
  <c r="F988" i="3" s="1"/>
  <c r="G988" i="3" s="1"/>
  <c r="H988" i="3" s="1"/>
  <c r="I988" i="3" s="1"/>
  <c r="J988" i="3" s="1"/>
  <c r="K988" i="3" s="1"/>
  <c r="L988" i="3" s="1"/>
  <c r="M988" i="3" s="1"/>
  <c r="N988" i="3" s="1"/>
  <c r="C820" i="3"/>
  <c r="D820" i="3" s="1"/>
  <c r="E820" i="3" s="1"/>
  <c r="F820" i="3" s="1"/>
  <c r="G820" i="3" s="1"/>
  <c r="H820" i="3" s="1"/>
  <c r="I820" i="3" s="1"/>
  <c r="J820" i="3" s="1"/>
  <c r="K820" i="3" s="1"/>
  <c r="L820" i="3" s="1"/>
  <c r="M820" i="3" s="1"/>
  <c r="N820" i="3" s="1"/>
  <c r="C640" i="3"/>
  <c r="D640" i="3" s="1"/>
  <c r="E640" i="3" s="1"/>
  <c r="F640" i="3" s="1"/>
  <c r="G640" i="3" s="1"/>
  <c r="H640" i="3" s="1"/>
  <c r="I640" i="3" s="1"/>
  <c r="J640" i="3" s="1"/>
  <c r="K640" i="3" s="1"/>
  <c r="L640" i="3" s="1"/>
  <c r="M640" i="3" s="1"/>
  <c r="N640" i="3" s="1"/>
  <c r="C100" i="3"/>
  <c r="D100" i="3" s="1"/>
  <c r="E100" i="3" s="1"/>
  <c r="F100" i="3" s="1"/>
  <c r="G100" i="3" s="1"/>
  <c r="H100" i="3" s="1"/>
  <c r="I100" i="3" s="1"/>
  <c r="J100" i="3" s="1"/>
  <c r="K100" i="3" s="1"/>
  <c r="L100" i="3" s="1"/>
  <c r="M100" i="3" s="1"/>
  <c r="N100" i="3" s="1"/>
  <c r="C6224" i="3"/>
  <c r="D6224" i="3" s="1"/>
  <c r="E6224" i="3" s="1"/>
  <c r="F6224" i="3" s="1"/>
  <c r="G6224" i="3" s="1"/>
  <c r="H6224" i="3" s="1"/>
  <c r="I6224" i="3" s="1"/>
  <c r="J6224" i="3" s="1"/>
  <c r="K6224" i="3" s="1"/>
  <c r="L6224" i="3" s="1"/>
  <c r="M6224" i="3" s="1"/>
  <c r="N6224" i="3" s="1"/>
  <c r="C5294" i="3"/>
  <c r="D5294" i="3" s="1"/>
  <c r="E5294" i="3" s="1"/>
  <c r="F5294" i="3" s="1"/>
  <c r="G5294" i="3" s="1"/>
  <c r="H5294" i="3" s="1"/>
  <c r="I5294" i="3" s="1"/>
  <c r="J5294" i="3" s="1"/>
  <c r="K5294" i="3" s="1"/>
  <c r="L5294" i="3" s="1"/>
  <c r="M5294" i="3" s="1"/>
  <c r="N5294" i="3" s="1"/>
  <c r="C6596" i="3"/>
  <c r="D6596" i="3" s="1"/>
  <c r="E6596" i="3" s="1"/>
  <c r="F6596" i="3" s="1"/>
  <c r="G6596" i="3" s="1"/>
  <c r="H6596" i="3" s="1"/>
  <c r="I6596" i="3" s="1"/>
  <c r="J6596" i="3" s="1"/>
  <c r="K6596" i="3" s="1"/>
  <c r="L6596" i="3" s="1"/>
  <c r="M6596" i="3" s="1"/>
  <c r="N6596" i="3" s="1"/>
  <c r="C5431" i="3"/>
  <c r="D5431" i="3" s="1"/>
  <c r="E5431" i="3" s="1"/>
  <c r="F5431" i="3" s="1"/>
  <c r="G5431" i="3" s="1"/>
  <c r="H5431" i="3" s="1"/>
  <c r="I5431" i="3" s="1"/>
  <c r="J5431" i="3" s="1"/>
  <c r="K5431" i="3" s="1"/>
  <c r="L5431" i="3" s="1"/>
  <c r="M5431" i="3" s="1"/>
  <c r="N5431" i="3" s="1"/>
  <c r="C3164" i="3"/>
  <c r="D3164" i="3" s="1"/>
  <c r="E3164" i="3" s="1"/>
  <c r="F3164" i="3" s="1"/>
  <c r="G3164" i="3" s="1"/>
  <c r="H3164" i="3" s="1"/>
  <c r="I3164" i="3" s="1"/>
  <c r="J3164" i="3" s="1"/>
  <c r="K3164" i="3" s="1"/>
  <c r="L3164" i="3" s="1"/>
  <c r="M3164" i="3" s="1"/>
  <c r="N3164" i="3" s="1"/>
  <c r="C6708" i="3"/>
  <c r="D6708" i="3" s="1"/>
  <c r="E6708" i="3" s="1"/>
  <c r="F6708" i="3" s="1"/>
  <c r="G6708" i="3" s="1"/>
  <c r="H6708" i="3" s="1"/>
  <c r="I6708" i="3" s="1"/>
  <c r="J6708" i="3" s="1"/>
  <c r="K6708" i="3" s="1"/>
  <c r="L6708" i="3" s="1"/>
  <c r="M6708" i="3" s="1"/>
  <c r="N6708" i="3" s="1"/>
  <c r="C5896" i="3"/>
  <c r="D5896" i="3" s="1"/>
  <c r="E5896" i="3" s="1"/>
  <c r="F5896" i="3" s="1"/>
  <c r="G5896" i="3" s="1"/>
  <c r="H5896" i="3" s="1"/>
  <c r="I5896" i="3" s="1"/>
  <c r="J5896" i="3" s="1"/>
  <c r="K5896" i="3" s="1"/>
  <c r="L5896" i="3" s="1"/>
  <c r="M5896" i="3" s="1"/>
  <c r="N5896" i="3" s="1"/>
  <c r="C5165" i="3"/>
  <c r="D5165" i="3" s="1"/>
  <c r="E5165" i="3" s="1"/>
  <c r="F5165" i="3" s="1"/>
  <c r="G5165" i="3" s="1"/>
  <c r="H5165" i="3" s="1"/>
  <c r="I5165" i="3" s="1"/>
  <c r="J5165" i="3" s="1"/>
  <c r="K5165" i="3" s="1"/>
  <c r="L5165" i="3" s="1"/>
  <c r="M5165" i="3" s="1"/>
  <c r="N5165" i="3" s="1"/>
  <c r="C1026" i="3"/>
  <c r="D1026" i="3" s="1"/>
  <c r="E1026" i="3" s="1"/>
  <c r="F1026" i="3" s="1"/>
  <c r="G1026" i="3" s="1"/>
  <c r="H1026" i="3" s="1"/>
  <c r="I1026" i="3" s="1"/>
  <c r="J1026" i="3" s="1"/>
  <c r="K1026" i="3" s="1"/>
  <c r="L1026" i="3" s="1"/>
  <c r="M1026" i="3" s="1"/>
  <c r="N1026" i="3" s="1"/>
  <c r="C6314" i="3"/>
  <c r="D6314" i="3" s="1"/>
  <c r="E6314" i="3" s="1"/>
  <c r="F6314" i="3" s="1"/>
  <c r="G6314" i="3" s="1"/>
  <c r="H6314" i="3" s="1"/>
  <c r="I6314" i="3" s="1"/>
  <c r="J6314" i="3" s="1"/>
  <c r="K6314" i="3" s="1"/>
  <c r="L6314" i="3" s="1"/>
  <c r="M6314" i="3" s="1"/>
  <c r="N6314" i="3" s="1"/>
  <c r="C5476" i="3"/>
  <c r="D5476" i="3" s="1"/>
  <c r="E5476" i="3" s="1"/>
  <c r="F5476" i="3" s="1"/>
  <c r="G5476" i="3" s="1"/>
  <c r="H5476" i="3" s="1"/>
  <c r="I5476" i="3" s="1"/>
  <c r="J5476" i="3" s="1"/>
  <c r="K5476" i="3" s="1"/>
  <c r="L5476" i="3" s="1"/>
  <c r="M5476" i="3" s="1"/>
  <c r="N5476" i="3" s="1"/>
  <c r="C4981" i="3"/>
  <c r="D4981" i="3" s="1"/>
  <c r="E4981" i="3" s="1"/>
  <c r="F4981" i="3" s="1"/>
  <c r="G4981" i="3" s="1"/>
  <c r="H4981" i="3" s="1"/>
  <c r="I4981" i="3" s="1"/>
  <c r="J4981" i="3" s="1"/>
  <c r="K4981" i="3" s="1"/>
  <c r="L4981" i="3" s="1"/>
  <c r="M4981" i="3" s="1"/>
  <c r="N4981" i="3" s="1"/>
  <c r="C1117" i="3"/>
  <c r="D1117" i="3" s="1"/>
  <c r="E1117" i="3" s="1"/>
  <c r="F1117" i="3" s="1"/>
  <c r="G1117" i="3" s="1"/>
  <c r="H1117" i="3" s="1"/>
  <c r="I1117" i="3" s="1"/>
  <c r="J1117" i="3" s="1"/>
  <c r="K1117" i="3" s="1"/>
  <c r="L1117" i="3" s="1"/>
  <c r="M1117" i="3" s="1"/>
  <c r="N1117" i="3" s="1"/>
  <c r="C1367" i="3"/>
  <c r="D1367" i="3" s="1"/>
  <c r="E1367" i="3" s="1"/>
  <c r="F1367" i="3" s="1"/>
  <c r="G1367" i="3" s="1"/>
  <c r="H1367" i="3" s="1"/>
  <c r="I1367" i="3" s="1"/>
  <c r="J1367" i="3" s="1"/>
  <c r="K1367" i="3" s="1"/>
  <c r="L1367" i="3" s="1"/>
  <c r="M1367" i="3" s="1"/>
  <c r="N1367" i="3" s="1"/>
  <c r="C1572" i="3"/>
  <c r="D1572" i="3" s="1"/>
  <c r="E1572" i="3" s="1"/>
  <c r="F1572" i="3" s="1"/>
  <c r="G1572" i="3" s="1"/>
  <c r="H1572" i="3" s="1"/>
  <c r="I1572" i="3" s="1"/>
  <c r="J1572" i="3" s="1"/>
  <c r="K1572" i="3" s="1"/>
  <c r="L1572" i="3" s="1"/>
  <c r="M1572" i="3" s="1"/>
  <c r="N1572" i="3" s="1"/>
  <c r="C1248" i="3"/>
  <c r="D1248" i="3" s="1"/>
  <c r="E1248" i="3" s="1"/>
  <c r="F1248" i="3" s="1"/>
  <c r="G1248" i="3" s="1"/>
  <c r="H1248" i="3" s="1"/>
  <c r="I1248" i="3" s="1"/>
  <c r="J1248" i="3" s="1"/>
  <c r="K1248" i="3" s="1"/>
  <c r="L1248" i="3" s="1"/>
  <c r="M1248" i="3" s="1"/>
  <c r="N1248" i="3" s="1"/>
  <c r="C1529" i="3"/>
  <c r="D1529" i="3" s="1"/>
  <c r="E1529" i="3" s="1"/>
  <c r="F1529" i="3" s="1"/>
  <c r="G1529" i="3" s="1"/>
  <c r="H1529" i="3" s="1"/>
  <c r="I1529" i="3" s="1"/>
  <c r="J1529" i="3" s="1"/>
  <c r="K1529" i="3" s="1"/>
  <c r="L1529" i="3" s="1"/>
  <c r="M1529" i="3" s="1"/>
  <c r="N1529" i="3" s="1"/>
  <c r="C1074" i="3"/>
  <c r="D1074" i="3" s="1"/>
  <c r="E1074" i="3" s="1"/>
  <c r="F1074" i="3" s="1"/>
  <c r="G1074" i="3" s="1"/>
  <c r="H1074" i="3" s="1"/>
  <c r="I1074" i="3" s="1"/>
  <c r="J1074" i="3" s="1"/>
  <c r="K1074" i="3" s="1"/>
  <c r="L1074" i="3" s="1"/>
  <c r="M1074" i="3" s="1"/>
  <c r="N1074" i="3" s="1"/>
  <c r="C1599" i="3"/>
  <c r="D1599" i="3" s="1"/>
  <c r="E1599" i="3" s="1"/>
  <c r="F1599" i="3" s="1"/>
  <c r="G1599" i="3" s="1"/>
  <c r="H1599" i="3" s="1"/>
  <c r="I1599" i="3" s="1"/>
  <c r="J1599" i="3" s="1"/>
  <c r="K1599" i="3" s="1"/>
  <c r="L1599" i="3" s="1"/>
  <c r="M1599" i="3" s="1"/>
  <c r="N1599" i="3" s="1"/>
  <c r="C1253" i="3"/>
  <c r="D1253" i="3" s="1"/>
  <c r="E1253" i="3" s="1"/>
  <c r="F1253" i="3" s="1"/>
  <c r="G1253" i="3" s="1"/>
  <c r="H1253" i="3" s="1"/>
  <c r="I1253" i="3" s="1"/>
  <c r="J1253" i="3" s="1"/>
  <c r="K1253" i="3" s="1"/>
  <c r="L1253" i="3" s="1"/>
  <c r="M1253" i="3" s="1"/>
  <c r="N1253" i="3" s="1"/>
  <c r="C1435" i="3"/>
  <c r="D1435" i="3" s="1"/>
  <c r="E1435" i="3" s="1"/>
  <c r="F1435" i="3" s="1"/>
  <c r="G1435" i="3" s="1"/>
  <c r="H1435" i="3" s="1"/>
  <c r="I1435" i="3" s="1"/>
  <c r="J1435" i="3" s="1"/>
  <c r="K1435" i="3" s="1"/>
  <c r="L1435" i="3" s="1"/>
  <c r="M1435" i="3" s="1"/>
  <c r="N1435" i="3" s="1"/>
  <c r="C1876" i="3"/>
  <c r="D1876" i="3" s="1"/>
  <c r="E1876" i="3" s="1"/>
  <c r="F1876" i="3" s="1"/>
  <c r="G1876" i="3" s="1"/>
  <c r="H1876" i="3" s="1"/>
  <c r="I1876" i="3" s="1"/>
  <c r="J1876" i="3" s="1"/>
  <c r="K1876" i="3" s="1"/>
  <c r="L1876" i="3" s="1"/>
  <c r="M1876" i="3" s="1"/>
  <c r="N1876" i="3" s="1"/>
  <c r="C1031" i="3"/>
  <c r="D1031" i="3" s="1"/>
  <c r="E1031" i="3" s="1"/>
  <c r="F1031" i="3" s="1"/>
  <c r="G1031" i="3" s="1"/>
  <c r="H1031" i="3" s="1"/>
  <c r="I1031" i="3" s="1"/>
  <c r="J1031" i="3" s="1"/>
  <c r="K1031" i="3" s="1"/>
  <c r="L1031" i="3" s="1"/>
  <c r="M1031" i="3" s="1"/>
  <c r="N1031" i="3" s="1"/>
  <c r="C1458" i="3"/>
  <c r="D1458" i="3" s="1"/>
  <c r="E1458" i="3" s="1"/>
  <c r="F1458" i="3" s="1"/>
  <c r="G1458" i="3" s="1"/>
  <c r="H1458" i="3" s="1"/>
  <c r="I1458" i="3" s="1"/>
  <c r="J1458" i="3" s="1"/>
  <c r="K1458" i="3" s="1"/>
  <c r="L1458" i="3" s="1"/>
  <c r="M1458" i="3" s="1"/>
  <c r="N1458" i="3" s="1"/>
  <c r="C1843" i="3"/>
  <c r="D1843" i="3" s="1"/>
  <c r="E1843" i="3" s="1"/>
  <c r="F1843" i="3" s="1"/>
  <c r="G1843" i="3" s="1"/>
  <c r="H1843" i="3" s="1"/>
  <c r="I1843" i="3" s="1"/>
  <c r="J1843" i="3" s="1"/>
  <c r="K1843" i="3" s="1"/>
  <c r="L1843" i="3" s="1"/>
  <c r="M1843" i="3" s="1"/>
  <c r="N1843" i="3" s="1"/>
  <c r="C2088" i="3"/>
  <c r="D2088" i="3" s="1"/>
  <c r="E2088" i="3" s="1"/>
  <c r="F2088" i="3" s="1"/>
  <c r="G2088" i="3" s="1"/>
  <c r="H2088" i="3" s="1"/>
  <c r="I2088" i="3" s="1"/>
  <c r="J2088" i="3" s="1"/>
  <c r="K2088" i="3" s="1"/>
  <c r="L2088" i="3" s="1"/>
  <c r="M2088" i="3" s="1"/>
  <c r="N2088" i="3" s="1"/>
  <c r="C1433" i="3"/>
  <c r="D1433" i="3" s="1"/>
  <c r="E1433" i="3" s="1"/>
  <c r="F1433" i="3" s="1"/>
  <c r="G1433" i="3" s="1"/>
  <c r="H1433" i="3" s="1"/>
  <c r="I1433" i="3" s="1"/>
  <c r="J1433" i="3" s="1"/>
  <c r="K1433" i="3" s="1"/>
  <c r="L1433" i="3" s="1"/>
  <c r="M1433" i="3" s="1"/>
  <c r="N1433" i="3" s="1"/>
  <c r="C1270" i="3"/>
  <c r="D1270" i="3" s="1"/>
  <c r="E1270" i="3" s="1"/>
  <c r="F1270" i="3" s="1"/>
  <c r="G1270" i="3" s="1"/>
  <c r="H1270" i="3" s="1"/>
  <c r="I1270" i="3" s="1"/>
  <c r="J1270" i="3" s="1"/>
  <c r="K1270" i="3" s="1"/>
  <c r="L1270" i="3" s="1"/>
  <c r="M1270" i="3" s="1"/>
  <c r="N1270" i="3" s="1"/>
  <c r="C1752" i="3"/>
  <c r="D1752" i="3" s="1"/>
  <c r="E1752" i="3" s="1"/>
  <c r="F1752" i="3" s="1"/>
  <c r="G1752" i="3" s="1"/>
  <c r="H1752" i="3" s="1"/>
  <c r="I1752" i="3" s="1"/>
  <c r="J1752" i="3" s="1"/>
  <c r="K1752" i="3" s="1"/>
  <c r="L1752" i="3" s="1"/>
  <c r="M1752" i="3" s="1"/>
  <c r="N1752" i="3" s="1"/>
  <c r="C2192" i="3"/>
  <c r="D2192" i="3" s="1"/>
  <c r="E2192" i="3" s="1"/>
  <c r="F2192" i="3" s="1"/>
  <c r="G2192" i="3" s="1"/>
  <c r="H2192" i="3" s="1"/>
  <c r="I2192" i="3" s="1"/>
  <c r="J2192" i="3" s="1"/>
  <c r="K2192" i="3" s="1"/>
  <c r="L2192" i="3" s="1"/>
  <c r="M2192" i="3" s="1"/>
  <c r="N2192" i="3" s="1"/>
  <c r="C9358" i="3"/>
  <c r="D9358" i="3" s="1"/>
  <c r="E9358" i="3" s="1"/>
  <c r="F9358" i="3" s="1"/>
  <c r="G9358" i="3" s="1"/>
  <c r="H9358" i="3" s="1"/>
  <c r="I9358" i="3" s="1"/>
  <c r="J9358" i="3" s="1"/>
  <c r="K9358" i="3" s="1"/>
  <c r="L9358" i="3" s="1"/>
  <c r="M9358" i="3" s="1"/>
  <c r="N9358" i="3" s="1"/>
  <c r="C781" i="3"/>
  <c r="D781" i="3" s="1"/>
  <c r="E781" i="3" s="1"/>
  <c r="F781" i="3" s="1"/>
  <c r="G781" i="3" s="1"/>
  <c r="H781" i="3" s="1"/>
  <c r="I781" i="3" s="1"/>
  <c r="J781" i="3" s="1"/>
  <c r="K781" i="3" s="1"/>
  <c r="L781" i="3" s="1"/>
  <c r="M781" i="3" s="1"/>
  <c r="N781" i="3" s="1"/>
  <c r="C973" i="3"/>
  <c r="D973" i="3" s="1"/>
  <c r="E973" i="3" s="1"/>
  <c r="F973" i="3" s="1"/>
  <c r="G973" i="3" s="1"/>
  <c r="H973" i="3" s="1"/>
  <c r="I973" i="3" s="1"/>
  <c r="J973" i="3" s="1"/>
  <c r="K973" i="3" s="1"/>
  <c r="L973" i="3" s="1"/>
  <c r="M973" i="3" s="1"/>
  <c r="N973" i="3" s="1"/>
  <c r="C662" i="3"/>
  <c r="D662" i="3" s="1"/>
  <c r="E662" i="3" s="1"/>
  <c r="F662" i="3" s="1"/>
  <c r="G662" i="3" s="1"/>
  <c r="H662" i="3" s="1"/>
  <c r="I662" i="3" s="1"/>
  <c r="J662" i="3" s="1"/>
  <c r="K662" i="3" s="1"/>
  <c r="L662" i="3" s="1"/>
  <c r="M662" i="3" s="1"/>
  <c r="N662" i="3" s="1"/>
  <c r="C7418" i="3"/>
  <c r="D7418" i="3" s="1"/>
  <c r="E7418" i="3" s="1"/>
  <c r="F7418" i="3" s="1"/>
  <c r="G7418" i="3" s="1"/>
  <c r="H7418" i="3" s="1"/>
  <c r="I7418" i="3" s="1"/>
  <c r="J7418" i="3" s="1"/>
  <c r="K7418" i="3" s="1"/>
  <c r="L7418" i="3" s="1"/>
  <c r="M7418" i="3" s="1"/>
  <c r="N7418" i="3" s="1"/>
  <c r="C7080" i="3"/>
  <c r="D7080" i="3" s="1"/>
  <c r="E7080" i="3" s="1"/>
  <c r="F7080" i="3" s="1"/>
  <c r="G7080" i="3" s="1"/>
  <c r="H7080" i="3" s="1"/>
  <c r="I7080" i="3" s="1"/>
  <c r="J7080" i="3" s="1"/>
  <c r="K7080" i="3" s="1"/>
  <c r="L7080" i="3" s="1"/>
  <c r="M7080" i="3" s="1"/>
  <c r="N7080" i="3" s="1"/>
  <c r="C609" i="3"/>
  <c r="D609" i="3" s="1"/>
  <c r="E609" i="3" s="1"/>
  <c r="F609" i="3" s="1"/>
  <c r="G609" i="3" s="1"/>
  <c r="H609" i="3" s="1"/>
  <c r="I609" i="3" s="1"/>
  <c r="J609" i="3" s="1"/>
  <c r="K609" i="3" s="1"/>
  <c r="L609" i="3" s="1"/>
  <c r="M609" i="3" s="1"/>
  <c r="N609" i="3" s="1"/>
  <c r="C44" i="3"/>
  <c r="D44" i="3" s="1"/>
  <c r="E44" i="3" s="1"/>
  <c r="F44" i="3" s="1"/>
  <c r="G44" i="3" s="1"/>
  <c r="H44" i="3" s="1"/>
  <c r="I44" i="3" s="1"/>
  <c r="J44" i="3" s="1"/>
  <c r="K44" i="3" s="1"/>
  <c r="L44" i="3" s="1"/>
  <c r="M44" i="3" s="1"/>
  <c r="N44" i="3" s="1"/>
  <c r="C9049" i="3"/>
  <c r="D9049" i="3" s="1"/>
  <c r="E9049" i="3" s="1"/>
  <c r="F9049" i="3" s="1"/>
  <c r="G9049" i="3" s="1"/>
  <c r="H9049" i="3" s="1"/>
  <c r="I9049" i="3" s="1"/>
  <c r="J9049" i="3" s="1"/>
  <c r="K9049" i="3" s="1"/>
  <c r="L9049" i="3" s="1"/>
  <c r="M9049" i="3" s="1"/>
  <c r="N9049" i="3" s="1"/>
  <c r="C666" i="3"/>
  <c r="D666" i="3" s="1"/>
  <c r="E666" i="3" s="1"/>
  <c r="F666" i="3" s="1"/>
  <c r="G666" i="3" s="1"/>
  <c r="H666" i="3" s="1"/>
  <c r="I666" i="3" s="1"/>
  <c r="J666" i="3" s="1"/>
  <c r="K666" i="3" s="1"/>
  <c r="L666" i="3" s="1"/>
  <c r="M666" i="3" s="1"/>
  <c r="N666" i="3" s="1"/>
  <c r="C785" i="3"/>
  <c r="D785" i="3" s="1"/>
  <c r="E785" i="3" s="1"/>
  <c r="F785" i="3" s="1"/>
  <c r="G785" i="3" s="1"/>
  <c r="H785" i="3" s="1"/>
  <c r="I785" i="3" s="1"/>
  <c r="J785" i="3" s="1"/>
  <c r="K785" i="3" s="1"/>
  <c r="L785" i="3" s="1"/>
  <c r="M785" i="3" s="1"/>
  <c r="N785" i="3" s="1"/>
  <c r="C946" i="3"/>
  <c r="D946" i="3" s="1"/>
  <c r="E946" i="3" s="1"/>
  <c r="F946" i="3" s="1"/>
  <c r="G946" i="3" s="1"/>
  <c r="H946" i="3" s="1"/>
  <c r="I946" i="3" s="1"/>
  <c r="J946" i="3" s="1"/>
  <c r="K946" i="3" s="1"/>
  <c r="L946" i="3" s="1"/>
  <c r="M946" i="3" s="1"/>
  <c r="N946" i="3" s="1"/>
  <c r="C944" i="3"/>
  <c r="D944" i="3" s="1"/>
  <c r="E944" i="3" s="1"/>
  <c r="F944" i="3" s="1"/>
  <c r="G944" i="3" s="1"/>
  <c r="H944" i="3" s="1"/>
  <c r="I944" i="3" s="1"/>
  <c r="J944" i="3" s="1"/>
  <c r="K944" i="3" s="1"/>
  <c r="L944" i="3" s="1"/>
  <c r="M944" i="3" s="1"/>
  <c r="N944" i="3" s="1"/>
  <c r="C7110" i="3"/>
  <c r="D7110" i="3" s="1"/>
  <c r="E7110" i="3" s="1"/>
  <c r="F7110" i="3" s="1"/>
  <c r="G7110" i="3" s="1"/>
  <c r="H7110" i="3" s="1"/>
  <c r="I7110" i="3" s="1"/>
  <c r="J7110" i="3" s="1"/>
  <c r="K7110" i="3" s="1"/>
  <c r="L7110" i="3" s="1"/>
  <c r="M7110" i="3" s="1"/>
  <c r="N7110" i="3" s="1"/>
  <c r="C8854" i="3"/>
  <c r="D8854" i="3" s="1"/>
  <c r="E8854" i="3" s="1"/>
  <c r="F8854" i="3" s="1"/>
  <c r="G8854" i="3" s="1"/>
  <c r="H8854" i="3" s="1"/>
  <c r="I8854" i="3" s="1"/>
  <c r="J8854" i="3" s="1"/>
  <c r="K8854" i="3" s="1"/>
  <c r="L8854" i="3" s="1"/>
  <c r="M8854" i="3" s="1"/>
  <c r="N8854" i="3" s="1"/>
  <c r="C9209" i="3"/>
  <c r="D9209" i="3" s="1"/>
  <c r="E9209" i="3" s="1"/>
  <c r="F9209" i="3" s="1"/>
  <c r="G9209" i="3" s="1"/>
  <c r="H9209" i="3" s="1"/>
  <c r="I9209" i="3" s="1"/>
  <c r="J9209" i="3" s="1"/>
  <c r="K9209" i="3" s="1"/>
  <c r="L9209" i="3" s="1"/>
  <c r="M9209" i="3" s="1"/>
  <c r="N9209" i="3" s="1"/>
  <c r="C9993" i="3"/>
  <c r="D9993" i="3" s="1"/>
  <c r="E9993" i="3" s="1"/>
  <c r="F9993" i="3" s="1"/>
  <c r="G9993" i="3" s="1"/>
  <c r="H9993" i="3" s="1"/>
  <c r="I9993" i="3" s="1"/>
  <c r="J9993" i="3" s="1"/>
  <c r="K9993" i="3" s="1"/>
  <c r="L9993" i="3" s="1"/>
  <c r="M9993" i="3" s="1"/>
  <c r="N9993" i="3" s="1"/>
  <c r="C9761" i="3"/>
  <c r="D9761" i="3" s="1"/>
  <c r="E9761" i="3" s="1"/>
  <c r="F9761" i="3" s="1"/>
  <c r="G9761" i="3" s="1"/>
  <c r="H9761" i="3" s="1"/>
  <c r="I9761" i="3" s="1"/>
  <c r="J9761" i="3" s="1"/>
  <c r="K9761" i="3" s="1"/>
  <c r="L9761" i="3" s="1"/>
  <c r="M9761" i="3" s="1"/>
  <c r="N9761" i="3" s="1"/>
  <c r="C836" i="3"/>
  <c r="D836" i="3" s="1"/>
  <c r="E836" i="3" s="1"/>
  <c r="F836" i="3" s="1"/>
  <c r="G836" i="3" s="1"/>
  <c r="H836" i="3" s="1"/>
  <c r="I836" i="3" s="1"/>
  <c r="J836" i="3" s="1"/>
  <c r="K836" i="3" s="1"/>
  <c r="L836" i="3" s="1"/>
  <c r="M836" i="3" s="1"/>
  <c r="N836" i="3" s="1"/>
  <c r="C238" i="3"/>
  <c r="D238" i="3" s="1"/>
  <c r="E238" i="3" s="1"/>
  <c r="F238" i="3" s="1"/>
  <c r="G238" i="3" s="1"/>
  <c r="H238" i="3" s="1"/>
  <c r="I238" i="3" s="1"/>
  <c r="J238" i="3" s="1"/>
  <c r="K238" i="3" s="1"/>
  <c r="L238" i="3" s="1"/>
  <c r="M238" i="3" s="1"/>
  <c r="N238" i="3" s="1"/>
  <c r="C142" i="3"/>
  <c r="D142" i="3" s="1"/>
  <c r="E142" i="3" s="1"/>
  <c r="F142" i="3" s="1"/>
  <c r="G142" i="3" s="1"/>
  <c r="H142" i="3" s="1"/>
  <c r="I142" i="3" s="1"/>
  <c r="J142" i="3" s="1"/>
  <c r="K142" i="3" s="1"/>
  <c r="L142" i="3" s="1"/>
  <c r="M142" i="3" s="1"/>
  <c r="N142" i="3" s="1"/>
  <c r="C334" i="3"/>
  <c r="D334" i="3" s="1"/>
  <c r="E334" i="3" s="1"/>
  <c r="F334" i="3" s="1"/>
  <c r="G334" i="3" s="1"/>
  <c r="H334" i="3" s="1"/>
  <c r="I334" i="3" s="1"/>
  <c r="J334" i="3" s="1"/>
  <c r="K334" i="3" s="1"/>
  <c r="L334" i="3" s="1"/>
  <c r="M334" i="3" s="1"/>
  <c r="N334" i="3" s="1"/>
  <c r="C237" i="3"/>
  <c r="D237" i="3" s="1"/>
  <c r="E237" i="3" s="1"/>
  <c r="F237" i="3" s="1"/>
  <c r="G237" i="3" s="1"/>
  <c r="H237" i="3" s="1"/>
  <c r="I237" i="3" s="1"/>
  <c r="J237" i="3" s="1"/>
  <c r="K237" i="3" s="1"/>
  <c r="L237" i="3" s="1"/>
  <c r="M237" i="3" s="1"/>
  <c r="N237" i="3" s="1"/>
  <c r="C595" i="3"/>
  <c r="D595" i="3" s="1"/>
  <c r="E595" i="3" s="1"/>
  <c r="F595" i="3" s="1"/>
  <c r="G595" i="3" s="1"/>
  <c r="H595" i="3" s="1"/>
  <c r="I595" i="3" s="1"/>
  <c r="J595" i="3" s="1"/>
  <c r="K595" i="3" s="1"/>
  <c r="L595" i="3" s="1"/>
  <c r="M595" i="3" s="1"/>
  <c r="N595" i="3" s="1"/>
  <c r="C9825" i="3"/>
  <c r="D9825" i="3" s="1"/>
  <c r="E9825" i="3" s="1"/>
  <c r="F9825" i="3" s="1"/>
  <c r="G9825" i="3" s="1"/>
  <c r="H9825" i="3" s="1"/>
  <c r="I9825" i="3" s="1"/>
  <c r="J9825" i="3" s="1"/>
  <c r="K9825" i="3" s="1"/>
  <c r="L9825" i="3" s="1"/>
  <c r="M9825" i="3" s="1"/>
  <c r="N9825" i="3" s="1"/>
  <c r="C8213" i="3"/>
  <c r="D8213" i="3" s="1"/>
  <c r="E8213" i="3" s="1"/>
  <c r="F8213" i="3" s="1"/>
  <c r="G8213" i="3" s="1"/>
  <c r="H8213" i="3" s="1"/>
  <c r="I8213" i="3" s="1"/>
  <c r="J8213" i="3" s="1"/>
  <c r="K8213" i="3" s="1"/>
  <c r="L8213" i="3" s="1"/>
  <c r="M8213" i="3" s="1"/>
  <c r="N8213" i="3" s="1"/>
  <c r="C886" i="3"/>
  <c r="D886" i="3" s="1"/>
  <c r="E886" i="3" s="1"/>
  <c r="F886" i="3" s="1"/>
  <c r="G886" i="3" s="1"/>
  <c r="H886" i="3" s="1"/>
  <c r="I886" i="3" s="1"/>
  <c r="J886" i="3" s="1"/>
  <c r="K886" i="3" s="1"/>
  <c r="L886" i="3" s="1"/>
  <c r="M886" i="3" s="1"/>
  <c r="N886" i="3" s="1"/>
  <c r="C9765" i="3"/>
  <c r="D9765" i="3" s="1"/>
  <c r="E9765" i="3" s="1"/>
  <c r="F9765" i="3" s="1"/>
  <c r="G9765" i="3" s="1"/>
  <c r="H9765" i="3" s="1"/>
  <c r="I9765" i="3" s="1"/>
  <c r="J9765" i="3" s="1"/>
  <c r="K9765" i="3" s="1"/>
  <c r="L9765" i="3" s="1"/>
  <c r="M9765" i="3" s="1"/>
  <c r="N9765" i="3" s="1"/>
  <c r="C9785" i="3"/>
  <c r="D9785" i="3" s="1"/>
  <c r="E9785" i="3" s="1"/>
  <c r="F9785" i="3" s="1"/>
  <c r="G9785" i="3" s="1"/>
  <c r="H9785" i="3" s="1"/>
  <c r="I9785" i="3" s="1"/>
  <c r="J9785" i="3" s="1"/>
  <c r="K9785" i="3" s="1"/>
  <c r="L9785" i="3" s="1"/>
  <c r="M9785" i="3" s="1"/>
  <c r="N9785" i="3" s="1"/>
  <c r="C9954" i="3"/>
  <c r="D9954" i="3" s="1"/>
  <c r="E9954" i="3" s="1"/>
  <c r="F9954" i="3" s="1"/>
  <c r="G9954" i="3" s="1"/>
  <c r="H9954" i="3" s="1"/>
  <c r="I9954" i="3" s="1"/>
  <c r="J9954" i="3" s="1"/>
  <c r="K9954" i="3" s="1"/>
  <c r="L9954" i="3" s="1"/>
  <c r="M9954" i="3" s="1"/>
  <c r="N9954" i="3" s="1"/>
  <c r="C10010" i="3"/>
  <c r="D10010" i="3" s="1"/>
  <c r="E10010" i="3" s="1"/>
  <c r="F10010" i="3" s="1"/>
  <c r="G10010" i="3" s="1"/>
  <c r="H10010" i="3" s="1"/>
  <c r="I10010" i="3" s="1"/>
  <c r="J10010" i="3" s="1"/>
  <c r="K10010" i="3" s="1"/>
  <c r="L10010" i="3" s="1"/>
  <c r="M10010" i="3" s="1"/>
  <c r="N10010" i="3" s="1"/>
  <c r="C7964" i="3"/>
  <c r="D7964" i="3" s="1"/>
  <c r="E7964" i="3" s="1"/>
  <c r="F7964" i="3" s="1"/>
  <c r="G7964" i="3" s="1"/>
  <c r="H7964" i="3" s="1"/>
  <c r="I7964" i="3" s="1"/>
  <c r="J7964" i="3" s="1"/>
  <c r="K7964" i="3" s="1"/>
  <c r="L7964" i="3" s="1"/>
  <c r="M7964" i="3" s="1"/>
  <c r="N7964" i="3" s="1"/>
  <c r="C9941" i="3"/>
  <c r="D9941" i="3" s="1"/>
  <c r="E9941" i="3" s="1"/>
  <c r="F9941" i="3" s="1"/>
  <c r="G9941" i="3" s="1"/>
  <c r="H9941" i="3" s="1"/>
  <c r="I9941" i="3" s="1"/>
  <c r="J9941" i="3" s="1"/>
  <c r="K9941" i="3" s="1"/>
  <c r="L9941" i="3" s="1"/>
  <c r="M9941" i="3" s="1"/>
  <c r="N9941" i="3" s="1"/>
  <c r="C8054" i="3"/>
  <c r="D8054" i="3" s="1"/>
  <c r="E8054" i="3" s="1"/>
  <c r="F8054" i="3" s="1"/>
  <c r="G8054" i="3" s="1"/>
  <c r="H8054" i="3" s="1"/>
  <c r="I8054" i="3" s="1"/>
  <c r="J8054" i="3" s="1"/>
  <c r="K8054" i="3" s="1"/>
  <c r="L8054" i="3" s="1"/>
  <c r="M8054" i="3" s="1"/>
  <c r="N8054" i="3" s="1"/>
  <c r="C9843" i="3"/>
  <c r="D9843" i="3" s="1"/>
  <c r="E9843" i="3" s="1"/>
  <c r="F9843" i="3" s="1"/>
  <c r="G9843" i="3" s="1"/>
  <c r="H9843" i="3" s="1"/>
  <c r="I9843" i="3" s="1"/>
  <c r="J9843" i="3" s="1"/>
  <c r="K9843" i="3" s="1"/>
  <c r="L9843" i="3" s="1"/>
  <c r="M9843" i="3" s="1"/>
  <c r="N9843" i="3" s="1"/>
  <c r="C7364" i="3"/>
  <c r="D7364" i="3" s="1"/>
  <c r="E7364" i="3" s="1"/>
  <c r="F7364" i="3" s="1"/>
  <c r="G7364" i="3" s="1"/>
  <c r="H7364" i="3" s="1"/>
  <c r="I7364" i="3" s="1"/>
  <c r="J7364" i="3" s="1"/>
  <c r="K7364" i="3" s="1"/>
  <c r="L7364" i="3" s="1"/>
  <c r="M7364" i="3" s="1"/>
  <c r="N7364" i="3" s="1"/>
  <c r="C9534" i="3"/>
  <c r="D9534" i="3" s="1"/>
  <c r="E9534" i="3" s="1"/>
  <c r="F9534" i="3" s="1"/>
  <c r="G9534" i="3" s="1"/>
  <c r="H9534" i="3" s="1"/>
  <c r="I9534" i="3" s="1"/>
  <c r="J9534" i="3" s="1"/>
  <c r="K9534" i="3" s="1"/>
  <c r="L9534" i="3" s="1"/>
  <c r="M9534" i="3" s="1"/>
  <c r="N9534" i="3" s="1"/>
  <c r="C8122" i="3"/>
  <c r="D8122" i="3" s="1"/>
  <c r="E8122" i="3" s="1"/>
  <c r="F8122" i="3" s="1"/>
  <c r="G8122" i="3" s="1"/>
  <c r="H8122" i="3" s="1"/>
  <c r="I8122" i="3" s="1"/>
  <c r="J8122" i="3" s="1"/>
  <c r="K8122" i="3" s="1"/>
  <c r="L8122" i="3" s="1"/>
  <c r="M8122" i="3" s="1"/>
  <c r="N8122" i="3" s="1"/>
  <c r="C71" i="3"/>
  <c r="D71" i="3" s="1"/>
  <c r="E71" i="3" s="1"/>
  <c r="F71" i="3" s="1"/>
  <c r="G71" i="3" s="1"/>
  <c r="H71" i="3" s="1"/>
  <c r="I71" i="3" s="1"/>
  <c r="J71" i="3" s="1"/>
  <c r="K71" i="3" s="1"/>
  <c r="L71" i="3" s="1"/>
  <c r="M71" i="3" s="1"/>
  <c r="N71" i="3" s="1"/>
  <c r="C7237" i="3"/>
  <c r="D7237" i="3" s="1"/>
  <c r="E7237" i="3" s="1"/>
  <c r="F7237" i="3" s="1"/>
  <c r="G7237" i="3" s="1"/>
  <c r="H7237" i="3" s="1"/>
  <c r="I7237" i="3" s="1"/>
  <c r="J7237" i="3" s="1"/>
  <c r="K7237" i="3" s="1"/>
  <c r="L7237" i="3" s="1"/>
  <c r="M7237" i="3" s="1"/>
  <c r="N7237" i="3" s="1"/>
  <c r="C9566" i="3"/>
  <c r="D9566" i="3" s="1"/>
  <c r="E9566" i="3" s="1"/>
  <c r="F9566" i="3" s="1"/>
  <c r="G9566" i="3" s="1"/>
  <c r="H9566" i="3" s="1"/>
  <c r="I9566" i="3" s="1"/>
  <c r="J9566" i="3" s="1"/>
  <c r="K9566" i="3" s="1"/>
  <c r="L9566" i="3" s="1"/>
  <c r="M9566" i="3" s="1"/>
  <c r="N9566" i="3" s="1"/>
  <c r="C7338" i="3"/>
  <c r="D7338" i="3" s="1"/>
  <c r="E7338" i="3" s="1"/>
  <c r="F7338" i="3" s="1"/>
  <c r="G7338" i="3" s="1"/>
  <c r="H7338" i="3" s="1"/>
  <c r="I7338" i="3" s="1"/>
  <c r="J7338" i="3" s="1"/>
  <c r="K7338" i="3" s="1"/>
  <c r="L7338" i="3" s="1"/>
  <c r="M7338" i="3" s="1"/>
  <c r="N7338" i="3" s="1"/>
  <c r="C9555" i="3"/>
  <c r="D9555" i="3" s="1"/>
  <c r="E9555" i="3" s="1"/>
  <c r="F9555" i="3" s="1"/>
  <c r="G9555" i="3" s="1"/>
  <c r="H9555" i="3" s="1"/>
  <c r="I9555" i="3" s="1"/>
  <c r="J9555" i="3" s="1"/>
  <c r="K9555" i="3" s="1"/>
  <c r="L9555" i="3" s="1"/>
  <c r="M9555" i="3" s="1"/>
  <c r="N9555" i="3" s="1"/>
  <c r="C8223" i="3"/>
  <c r="D8223" i="3" s="1"/>
  <c r="E8223" i="3" s="1"/>
  <c r="F8223" i="3" s="1"/>
  <c r="G8223" i="3" s="1"/>
  <c r="H8223" i="3" s="1"/>
  <c r="I8223" i="3" s="1"/>
  <c r="J8223" i="3" s="1"/>
  <c r="K8223" i="3" s="1"/>
  <c r="L8223" i="3" s="1"/>
  <c r="M8223" i="3" s="1"/>
  <c r="N8223" i="3" s="1"/>
  <c r="C10002" i="3"/>
  <c r="D10002" i="3" s="1"/>
  <c r="E10002" i="3" s="1"/>
  <c r="F10002" i="3" s="1"/>
  <c r="G10002" i="3" s="1"/>
  <c r="H10002" i="3" s="1"/>
  <c r="I10002" i="3" s="1"/>
  <c r="J10002" i="3" s="1"/>
  <c r="K10002" i="3" s="1"/>
  <c r="L10002" i="3" s="1"/>
  <c r="M10002" i="3" s="1"/>
  <c r="N10002" i="3" s="1"/>
  <c r="C8635" i="3"/>
  <c r="D8635" i="3" s="1"/>
  <c r="E8635" i="3" s="1"/>
  <c r="F8635" i="3" s="1"/>
  <c r="G8635" i="3" s="1"/>
  <c r="H8635" i="3" s="1"/>
  <c r="I8635" i="3" s="1"/>
  <c r="J8635" i="3" s="1"/>
  <c r="K8635" i="3" s="1"/>
  <c r="L8635" i="3" s="1"/>
  <c r="M8635" i="3" s="1"/>
  <c r="N8635" i="3" s="1"/>
  <c r="C6510" i="3"/>
  <c r="D6510" i="3" s="1"/>
  <c r="E6510" i="3" s="1"/>
  <c r="F6510" i="3" s="1"/>
  <c r="G6510" i="3" s="1"/>
  <c r="H6510" i="3" s="1"/>
  <c r="I6510" i="3" s="1"/>
  <c r="J6510" i="3" s="1"/>
  <c r="K6510" i="3" s="1"/>
  <c r="L6510" i="3" s="1"/>
  <c r="M6510" i="3" s="1"/>
  <c r="N6510" i="3" s="1"/>
  <c r="C9432" i="3"/>
  <c r="D9432" i="3" s="1"/>
  <c r="E9432" i="3" s="1"/>
  <c r="F9432" i="3" s="1"/>
  <c r="G9432" i="3" s="1"/>
  <c r="H9432" i="3" s="1"/>
  <c r="I9432" i="3" s="1"/>
  <c r="J9432" i="3" s="1"/>
  <c r="K9432" i="3" s="1"/>
  <c r="L9432" i="3" s="1"/>
  <c r="M9432" i="3" s="1"/>
  <c r="N9432" i="3" s="1"/>
  <c r="C8599" i="3"/>
  <c r="D8599" i="3" s="1"/>
  <c r="E8599" i="3" s="1"/>
  <c r="F8599" i="3" s="1"/>
  <c r="G8599" i="3" s="1"/>
  <c r="H8599" i="3" s="1"/>
  <c r="I8599" i="3" s="1"/>
  <c r="J8599" i="3" s="1"/>
  <c r="K8599" i="3" s="1"/>
  <c r="L8599" i="3" s="1"/>
  <c r="M8599" i="3" s="1"/>
  <c r="N8599" i="3" s="1"/>
  <c r="C6760" i="3"/>
  <c r="D6760" i="3" s="1"/>
  <c r="E6760" i="3" s="1"/>
  <c r="F6760" i="3" s="1"/>
  <c r="G6760" i="3" s="1"/>
  <c r="H6760" i="3" s="1"/>
  <c r="I6760" i="3" s="1"/>
  <c r="J6760" i="3" s="1"/>
  <c r="K6760" i="3" s="1"/>
  <c r="L6760" i="3" s="1"/>
  <c r="M6760" i="3" s="1"/>
  <c r="N6760" i="3" s="1"/>
  <c r="C9449" i="3"/>
  <c r="D9449" i="3" s="1"/>
  <c r="E9449" i="3" s="1"/>
  <c r="F9449" i="3" s="1"/>
  <c r="G9449" i="3" s="1"/>
  <c r="H9449" i="3" s="1"/>
  <c r="I9449" i="3" s="1"/>
  <c r="J9449" i="3" s="1"/>
  <c r="K9449" i="3" s="1"/>
  <c r="L9449" i="3" s="1"/>
  <c r="M9449" i="3" s="1"/>
  <c r="N9449" i="3" s="1"/>
  <c r="C8745" i="3"/>
  <c r="D8745" i="3" s="1"/>
  <c r="E8745" i="3" s="1"/>
  <c r="F8745" i="3" s="1"/>
  <c r="G8745" i="3" s="1"/>
  <c r="H8745" i="3" s="1"/>
  <c r="I8745" i="3" s="1"/>
  <c r="J8745" i="3" s="1"/>
  <c r="K8745" i="3" s="1"/>
  <c r="L8745" i="3" s="1"/>
  <c r="M8745" i="3" s="1"/>
  <c r="N8745" i="3" s="1"/>
  <c r="C7863" i="3"/>
  <c r="D7863" i="3" s="1"/>
  <c r="E7863" i="3" s="1"/>
  <c r="F7863" i="3" s="1"/>
  <c r="G7863" i="3" s="1"/>
  <c r="H7863" i="3" s="1"/>
  <c r="I7863" i="3" s="1"/>
  <c r="J7863" i="3" s="1"/>
  <c r="K7863" i="3" s="1"/>
  <c r="L7863" i="3" s="1"/>
  <c r="M7863" i="3" s="1"/>
  <c r="N7863" i="3" s="1"/>
  <c r="C5957" i="3"/>
  <c r="D5957" i="3" s="1"/>
  <c r="E5957" i="3" s="1"/>
  <c r="F5957" i="3" s="1"/>
  <c r="G5957" i="3" s="1"/>
  <c r="H5957" i="3" s="1"/>
  <c r="I5957" i="3" s="1"/>
  <c r="J5957" i="3" s="1"/>
  <c r="K5957" i="3" s="1"/>
  <c r="L5957" i="3" s="1"/>
  <c r="M5957" i="3" s="1"/>
  <c r="N5957" i="3" s="1"/>
  <c r="C9341" i="3"/>
  <c r="D9341" i="3" s="1"/>
  <c r="E9341" i="3" s="1"/>
  <c r="F9341" i="3" s="1"/>
  <c r="G9341" i="3" s="1"/>
  <c r="H9341" i="3" s="1"/>
  <c r="I9341" i="3" s="1"/>
  <c r="J9341" i="3" s="1"/>
  <c r="K9341" i="3" s="1"/>
  <c r="L9341" i="3" s="1"/>
  <c r="M9341" i="3" s="1"/>
  <c r="N9341" i="3" s="1"/>
  <c r="C9056" i="3"/>
  <c r="D9056" i="3" s="1"/>
  <c r="E9056" i="3" s="1"/>
  <c r="F9056" i="3" s="1"/>
  <c r="G9056" i="3" s="1"/>
  <c r="H9056" i="3" s="1"/>
  <c r="I9056" i="3" s="1"/>
  <c r="J9056" i="3" s="1"/>
  <c r="K9056" i="3" s="1"/>
  <c r="L9056" i="3" s="1"/>
  <c r="M9056" i="3" s="1"/>
  <c r="N9056" i="3" s="1"/>
  <c r="C8318" i="3"/>
  <c r="D8318" i="3" s="1"/>
  <c r="E8318" i="3" s="1"/>
  <c r="F8318" i="3" s="1"/>
  <c r="G8318" i="3" s="1"/>
  <c r="H8318" i="3" s="1"/>
  <c r="I8318" i="3" s="1"/>
  <c r="J8318" i="3" s="1"/>
  <c r="K8318" i="3" s="1"/>
  <c r="L8318" i="3" s="1"/>
  <c r="M8318" i="3" s="1"/>
  <c r="N8318" i="3" s="1"/>
  <c r="C6887" i="3"/>
  <c r="D6887" i="3" s="1"/>
  <c r="E6887" i="3" s="1"/>
  <c r="F6887" i="3" s="1"/>
  <c r="G6887" i="3" s="1"/>
  <c r="H6887" i="3" s="1"/>
  <c r="I6887" i="3" s="1"/>
  <c r="J6887" i="3" s="1"/>
  <c r="K6887" i="3" s="1"/>
  <c r="L6887" i="3" s="1"/>
  <c r="M6887" i="3" s="1"/>
  <c r="N6887" i="3" s="1"/>
  <c r="C9478" i="3"/>
  <c r="D9478" i="3" s="1"/>
  <c r="E9478" i="3" s="1"/>
  <c r="F9478" i="3" s="1"/>
  <c r="G9478" i="3" s="1"/>
  <c r="H9478" i="3" s="1"/>
  <c r="I9478" i="3" s="1"/>
  <c r="J9478" i="3" s="1"/>
  <c r="K9478" i="3" s="1"/>
  <c r="L9478" i="3" s="1"/>
  <c r="M9478" i="3" s="1"/>
  <c r="N9478" i="3" s="1"/>
  <c r="C8807" i="3"/>
  <c r="D8807" i="3" s="1"/>
  <c r="E8807" i="3" s="1"/>
  <c r="F8807" i="3" s="1"/>
  <c r="G8807" i="3" s="1"/>
  <c r="H8807" i="3" s="1"/>
  <c r="I8807" i="3" s="1"/>
  <c r="J8807" i="3" s="1"/>
  <c r="K8807" i="3" s="1"/>
  <c r="L8807" i="3" s="1"/>
  <c r="M8807" i="3" s="1"/>
  <c r="N8807" i="3" s="1"/>
  <c r="C7641" i="3"/>
  <c r="D7641" i="3" s="1"/>
  <c r="E7641" i="3" s="1"/>
  <c r="F7641" i="3" s="1"/>
  <c r="G7641" i="3" s="1"/>
  <c r="H7641" i="3" s="1"/>
  <c r="I7641" i="3" s="1"/>
  <c r="J7641" i="3" s="1"/>
  <c r="K7641" i="3" s="1"/>
  <c r="L7641" i="3" s="1"/>
  <c r="M7641" i="3" s="1"/>
  <c r="N7641" i="3" s="1"/>
  <c r="C9084" i="3"/>
  <c r="D9084" i="3" s="1"/>
  <c r="E9084" i="3" s="1"/>
  <c r="F9084" i="3" s="1"/>
  <c r="G9084" i="3" s="1"/>
  <c r="H9084" i="3" s="1"/>
  <c r="I9084" i="3" s="1"/>
  <c r="J9084" i="3" s="1"/>
  <c r="K9084" i="3" s="1"/>
  <c r="L9084" i="3" s="1"/>
  <c r="M9084" i="3" s="1"/>
  <c r="N9084" i="3" s="1"/>
  <c r="C8711" i="3"/>
  <c r="D8711" i="3" s="1"/>
  <c r="E8711" i="3" s="1"/>
  <c r="F8711" i="3" s="1"/>
  <c r="G8711" i="3" s="1"/>
  <c r="H8711" i="3" s="1"/>
  <c r="I8711" i="3" s="1"/>
  <c r="J8711" i="3" s="1"/>
  <c r="K8711" i="3" s="1"/>
  <c r="L8711" i="3" s="1"/>
  <c r="M8711" i="3" s="1"/>
  <c r="N8711" i="3" s="1"/>
  <c r="C8217" i="3"/>
  <c r="D8217" i="3" s="1"/>
  <c r="E8217" i="3" s="1"/>
  <c r="F8217" i="3" s="1"/>
  <c r="G8217" i="3" s="1"/>
  <c r="H8217" i="3" s="1"/>
  <c r="I8217" i="3" s="1"/>
  <c r="J8217" i="3" s="1"/>
  <c r="K8217" i="3" s="1"/>
  <c r="L8217" i="3" s="1"/>
  <c r="M8217" i="3" s="1"/>
  <c r="N8217" i="3" s="1"/>
  <c r="C7613" i="3"/>
  <c r="D7613" i="3" s="1"/>
  <c r="E7613" i="3" s="1"/>
  <c r="F7613" i="3" s="1"/>
  <c r="G7613" i="3" s="1"/>
  <c r="H7613" i="3" s="1"/>
  <c r="I7613" i="3" s="1"/>
  <c r="J7613" i="3" s="1"/>
  <c r="K7613" i="3" s="1"/>
  <c r="L7613" i="3" s="1"/>
  <c r="M7613" i="3" s="1"/>
  <c r="N7613" i="3" s="1"/>
  <c r="C7236" i="3"/>
  <c r="D7236" i="3" s="1"/>
  <c r="E7236" i="3" s="1"/>
  <c r="F7236" i="3" s="1"/>
  <c r="G7236" i="3" s="1"/>
  <c r="H7236" i="3" s="1"/>
  <c r="I7236" i="3" s="1"/>
  <c r="J7236" i="3" s="1"/>
  <c r="K7236" i="3" s="1"/>
  <c r="L7236" i="3" s="1"/>
  <c r="M7236" i="3" s="1"/>
  <c r="N7236" i="3" s="1"/>
  <c r="C5089" i="3"/>
  <c r="D5089" i="3" s="1"/>
  <c r="E5089" i="3" s="1"/>
  <c r="F5089" i="3" s="1"/>
  <c r="G5089" i="3" s="1"/>
  <c r="H5089" i="3" s="1"/>
  <c r="I5089" i="3" s="1"/>
  <c r="J5089" i="3" s="1"/>
  <c r="K5089" i="3" s="1"/>
  <c r="L5089" i="3" s="1"/>
  <c r="M5089" i="3" s="1"/>
  <c r="N5089" i="3" s="1"/>
  <c r="C8926" i="3"/>
  <c r="D8926" i="3" s="1"/>
  <c r="E8926" i="3" s="1"/>
  <c r="F8926" i="3" s="1"/>
  <c r="G8926" i="3" s="1"/>
  <c r="H8926" i="3" s="1"/>
  <c r="I8926" i="3" s="1"/>
  <c r="J8926" i="3" s="1"/>
  <c r="K8926" i="3" s="1"/>
  <c r="L8926" i="3" s="1"/>
  <c r="M8926" i="3" s="1"/>
  <c r="N8926" i="3" s="1"/>
  <c r="C8454" i="3"/>
  <c r="D8454" i="3" s="1"/>
  <c r="E8454" i="3" s="1"/>
  <c r="F8454" i="3" s="1"/>
  <c r="G8454" i="3" s="1"/>
  <c r="H8454" i="3" s="1"/>
  <c r="I8454" i="3" s="1"/>
  <c r="J8454" i="3" s="1"/>
  <c r="K8454" i="3" s="1"/>
  <c r="L8454" i="3" s="1"/>
  <c r="M8454" i="3" s="1"/>
  <c r="N8454" i="3" s="1"/>
  <c r="C7871" i="3"/>
  <c r="D7871" i="3" s="1"/>
  <c r="E7871" i="3" s="1"/>
  <c r="F7871" i="3" s="1"/>
  <c r="G7871" i="3" s="1"/>
  <c r="H7871" i="3" s="1"/>
  <c r="I7871" i="3" s="1"/>
  <c r="J7871" i="3" s="1"/>
  <c r="K7871" i="3" s="1"/>
  <c r="L7871" i="3" s="1"/>
  <c r="M7871" i="3" s="1"/>
  <c r="N7871" i="3" s="1"/>
  <c r="C7334" i="3"/>
  <c r="D7334" i="3" s="1"/>
  <c r="E7334" i="3" s="1"/>
  <c r="F7334" i="3" s="1"/>
  <c r="G7334" i="3" s="1"/>
  <c r="H7334" i="3" s="1"/>
  <c r="I7334" i="3" s="1"/>
  <c r="J7334" i="3" s="1"/>
  <c r="K7334" i="3" s="1"/>
  <c r="L7334" i="3" s="1"/>
  <c r="M7334" i="3" s="1"/>
  <c r="N7334" i="3" s="1"/>
  <c r="C5395" i="3"/>
  <c r="D5395" i="3" s="1"/>
  <c r="E5395" i="3" s="1"/>
  <c r="F5395" i="3" s="1"/>
  <c r="G5395" i="3" s="1"/>
  <c r="H5395" i="3" s="1"/>
  <c r="I5395" i="3" s="1"/>
  <c r="J5395" i="3" s="1"/>
  <c r="K5395" i="3" s="1"/>
  <c r="L5395" i="3" s="1"/>
  <c r="M5395" i="3" s="1"/>
  <c r="N5395" i="3" s="1"/>
  <c r="C8977" i="3"/>
  <c r="D8977" i="3" s="1"/>
  <c r="E8977" i="3" s="1"/>
  <c r="F8977" i="3" s="1"/>
  <c r="G8977" i="3" s="1"/>
  <c r="H8977" i="3" s="1"/>
  <c r="I8977" i="3" s="1"/>
  <c r="J8977" i="3" s="1"/>
  <c r="K8977" i="3" s="1"/>
  <c r="L8977" i="3" s="1"/>
  <c r="M8977" i="3" s="1"/>
  <c r="N8977" i="3" s="1"/>
  <c r="C8709" i="3"/>
  <c r="D8709" i="3" s="1"/>
  <c r="E8709" i="3" s="1"/>
  <c r="F8709" i="3" s="1"/>
  <c r="G8709" i="3" s="1"/>
  <c r="H8709" i="3" s="1"/>
  <c r="I8709" i="3" s="1"/>
  <c r="J8709" i="3" s="1"/>
  <c r="K8709" i="3" s="1"/>
  <c r="L8709" i="3" s="1"/>
  <c r="M8709" i="3" s="1"/>
  <c r="N8709" i="3" s="1"/>
  <c r="C8419" i="3"/>
  <c r="D8419" i="3" s="1"/>
  <c r="E8419" i="3" s="1"/>
  <c r="F8419" i="3" s="1"/>
  <c r="G8419" i="3" s="1"/>
  <c r="H8419" i="3" s="1"/>
  <c r="I8419" i="3" s="1"/>
  <c r="J8419" i="3" s="1"/>
  <c r="K8419" i="3" s="1"/>
  <c r="L8419" i="3" s="1"/>
  <c r="M8419" i="3" s="1"/>
  <c r="N8419" i="3" s="1"/>
  <c r="C7713" i="3"/>
  <c r="D7713" i="3" s="1"/>
  <c r="E7713" i="3" s="1"/>
  <c r="F7713" i="3" s="1"/>
  <c r="G7713" i="3" s="1"/>
  <c r="H7713" i="3" s="1"/>
  <c r="I7713" i="3" s="1"/>
  <c r="J7713" i="3" s="1"/>
  <c r="K7713" i="3" s="1"/>
  <c r="L7713" i="3" s="1"/>
  <c r="M7713" i="3" s="1"/>
  <c r="N7713" i="3" s="1"/>
  <c r="C7181" i="3"/>
  <c r="D7181" i="3" s="1"/>
  <c r="E7181" i="3" s="1"/>
  <c r="F7181" i="3" s="1"/>
  <c r="G7181" i="3" s="1"/>
  <c r="H7181" i="3" s="1"/>
  <c r="I7181" i="3" s="1"/>
  <c r="J7181" i="3" s="1"/>
  <c r="K7181" i="3" s="1"/>
  <c r="L7181" i="3" s="1"/>
  <c r="M7181" i="3" s="1"/>
  <c r="N7181" i="3" s="1"/>
  <c r="C9126" i="3"/>
  <c r="D9126" i="3" s="1"/>
  <c r="E9126" i="3" s="1"/>
  <c r="F9126" i="3" s="1"/>
  <c r="G9126" i="3" s="1"/>
  <c r="H9126" i="3" s="1"/>
  <c r="I9126" i="3" s="1"/>
  <c r="J9126" i="3" s="1"/>
  <c r="K9126" i="3" s="1"/>
  <c r="L9126" i="3" s="1"/>
  <c r="M9126" i="3" s="1"/>
  <c r="N9126" i="3" s="1"/>
  <c r="C8689" i="3"/>
  <c r="D8689" i="3" s="1"/>
  <c r="E8689" i="3" s="1"/>
  <c r="F8689" i="3" s="1"/>
  <c r="G8689" i="3" s="1"/>
  <c r="H8689" i="3" s="1"/>
  <c r="I8689" i="3" s="1"/>
  <c r="J8689" i="3" s="1"/>
  <c r="K8689" i="3" s="1"/>
  <c r="L8689" i="3" s="1"/>
  <c r="M8689" i="3" s="1"/>
  <c r="N8689" i="3" s="1"/>
  <c r="C8303" i="3"/>
  <c r="D8303" i="3" s="1"/>
  <c r="E8303" i="3" s="1"/>
  <c r="F8303" i="3" s="1"/>
  <c r="G8303" i="3" s="1"/>
  <c r="H8303" i="3" s="1"/>
  <c r="I8303" i="3" s="1"/>
  <c r="J8303" i="3" s="1"/>
  <c r="K8303" i="3" s="1"/>
  <c r="L8303" i="3" s="1"/>
  <c r="M8303" i="3" s="1"/>
  <c r="N8303" i="3" s="1"/>
  <c r="C7848" i="3"/>
  <c r="D7848" i="3" s="1"/>
  <c r="E7848" i="3" s="1"/>
  <c r="F7848" i="3" s="1"/>
  <c r="G7848" i="3" s="1"/>
  <c r="H7848" i="3" s="1"/>
  <c r="I7848" i="3" s="1"/>
  <c r="J7848" i="3" s="1"/>
  <c r="K7848" i="3" s="1"/>
  <c r="L7848" i="3" s="1"/>
  <c r="M7848" i="3" s="1"/>
  <c r="N7848" i="3" s="1"/>
  <c r="C7300" i="3"/>
  <c r="D7300" i="3" s="1"/>
  <c r="E7300" i="3" s="1"/>
  <c r="F7300" i="3" s="1"/>
  <c r="G7300" i="3" s="1"/>
  <c r="H7300" i="3" s="1"/>
  <c r="I7300" i="3" s="1"/>
  <c r="J7300" i="3" s="1"/>
  <c r="K7300" i="3" s="1"/>
  <c r="L7300" i="3" s="1"/>
  <c r="M7300" i="3" s="1"/>
  <c r="N7300" i="3" s="1"/>
  <c r="C5239" i="3"/>
  <c r="D5239" i="3" s="1"/>
  <c r="E5239" i="3" s="1"/>
  <c r="F5239" i="3" s="1"/>
  <c r="G5239" i="3" s="1"/>
  <c r="H5239" i="3" s="1"/>
  <c r="I5239" i="3" s="1"/>
  <c r="J5239" i="3" s="1"/>
  <c r="K5239" i="3" s="1"/>
  <c r="L5239" i="3" s="1"/>
  <c r="M5239" i="3" s="1"/>
  <c r="N5239" i="3" s="1"/>
  <c r="C5470" i="3"/>
  <c r="D5470" i="3" s="1"/>
  <c r="E5470" i="3" s="1"/>
  <c r="F5470" i="3" s="1"/>
  <c r="G5470" i="3" s="1"/>
  <c r="H5470" i="3" s="1"/>
  <c r="I5470" i="3" s="1"/>
  <c r="J5470" i="3" s="1"/>
  <c r="K5470" i="3" s="1"/>
  <c r="L5470" i="3" s="1"/>
  <c r="M5470" i="3" s="1"/>
  <c r="N5470" i="3" s="1"/>
  <c r="C4776" i="3"/>
  <c r="D4776" i="3" s="1"/>
  <c r="E4776" i="3" s="1"/>
  <c r="F4776" i="3" s="1"/>
  <c r="G4776" i="3" s="1"/>
  <c r="H4776" i="3" s="1"/>
  <c r="I4776" i="3" s="1"/>
  <c r="J4776" i="3" s="1"/>
  <c r="K4776" i="3" s="1"/>
  <c r="L4776" i="3" s="1"/>
  <c r="M4776" i="3" s="1"/>
  <c r="N4776" i="3" s="1"/>
  <c r="C5486" i="3"/>
  <c r="D5486" i="3" s="1"/>
  <c r="E5486" i="3" s="1"/>
  <c r="F5486" i="3" s="1"/>
  <c r="G5486" i="3" s="1"/>
  <c r="H5486" i="3" s="1"/>
  <c r="I5486" i="3" s="1"/>
  <c r="J5486" i="3" s="1"/>
  <c r="K5486" i="3" s="1"/>
  <c r="L5486" i="3" s="1"/>
  <c r="M5486" i="3" s="1"/>
  <c r="N5486" i="3" s="1"/>
  <c r="C951" i="3"/>
  <c r="D951" i="3" s="1"/>
  <c r="E951" i="3" s="1"/>
  <c r="F951" i="3" s="1"/>
  <c r="G951" i="3" s="1"/>
  <c r="H951" i="3" s="1"/>
  <c r="I951" i="3" s="1"/>
  <c r="J951" i="3" s="1"/>
  <c r="K951" i="3" s="1"/>
  <c r="L951" i="3" s="1"/>
  <c r="M951" i="3" s="1"/>
  <c r="N951" i="3" s="1"/>
  <c r="C759" i="3"/>
  <c r="D759" i="3" s="1"/>
  <c r="E759" i="3" s="1"/>
  <c r="F759" i="3" s="1"/>
  <c r="G759" i="3" s="1"/>
  <c r="H759" i="3" s="1"/>
  <c r="I759" i="3" s="1"/>
  <c r="J759" i="3" s="1"/>
  <c r="K759" i="3" s="1"/>
  <c r="L759" i="3" s="1"/>
  <c r="M759" i="3" s="1"/>
  <c r="N759" i="3" s="1"/>
  <c r="C591" i="3"/>
  <c r="D591" i="3" s="1"/>
  <c r="E591" i="3" s="1"/>
  <c r="F591" i="3" s="1"/>
  <c r="G591" i="3" s="1"/>
  <c r="H591" i="3" s="1"/>
  <c r="I591" i="3" s="1"/>
  <c r="J591" i="3" s="1"/>
  <c r="K591" i="3" s="1"/>
  <c r="L591" i="3" s="1"/>
  <c r="M591" i="3" s="1"/>
  <c r="N591" i="3" s="1"/>
  <c r="C447" i="3"/>
  <c r="D447" i="3" s="1"/>
  <c r="E447" i="3" s="1"/>
  <c r="F447" i="3" s="1"/>
  <c r="G447" i="3" s="1"/>
  <c r="H447" i="3" s="1"/>
  <c r="I447" i="3" s="1"/>
  <c r="J447" i="3" s="1"/>
  <c r="K447" i="3" s="1"/>
  <c r="L447" i="3" s="1"/>
  <c r="M447" i="3" s="1"/>
  <c r="N447" i="3" s="1"/>
  <c r="C291" i="3"/>
  <c r="D291" i="3" s="1"/>
  <c r="E291" i="3" s="1"/>
  <c r="F291" i="3" s="1"/>
  <c r="G291" i="3" s="1"/>
  <c r="H291" i="3" s="1"/>
  <c r="I291" i="3" s="1"/>
  <c r="J291" i="3" s="1"/>
  <c r="K291" i="3" s="1"/>
  <c r="L291" i="3" s="1"/>
  <c r="M291" i="3" s="1"/>
  <c r="N291" i="3" s="1"/>
  <c r="C135" i="3"/>
  <c r="D135" i="3" s="1"/>
  <c r="E135" i="3" s="1"/>
  <c r="F135" i="3" s="1"/>
  <c r="G135" i="3" s="1"/>
  <c r="H135" i="3" s="1"/>
  <c r="I135" i="3" s="1"/>
  <c r="J135" i="3" s="1"/>
  <c r="K135" i="3" s="1"/>
  <c r="L135" i="3" s="1"/>
  <c r="M135" i="3" s="1"/>
  <c r="N135" i="3" s="1"/>
  <c r="C4133" i="3"/>
  <c r="D4133" i="3" s="1"/>
  <c r="E4133" i="3" s="1"/>
  <c r="F4133" i="3" s="1"/>
  <c r="G4133" i="3" s="1"/>
  <c r="H4133" i="3" s="1"/>
  <c r="I4133" i="3" s="1"/>
  <c r="J4133" i="3" s="1"/>
  <c r="K4133" i="3" s="1"/>
  <c r="L4133" i="3" s="1"/>
  <c r="M4133" i="3" s="1"/>
  <c r="N4133" i="3" s="1"/>
  <c r="C5364" i="3"/>
  <c r="D5364" i="3" s="1"/>
  <c r="E5364" i="3" s="1"/>
  <c r="F5364" i="3" s="1"/>
  <c r="G5364" i="3" s="1"/>
  <c r="H5364" i="3" s="1"/>
  <c r="I5364" i="3" s="1"/>
  <c r="J5364" i="3" s="1"/>
  <c r="K5364" i="3" s="1"/>
  <c r="L5364" i="3" s="1"/>
  <c r="M5364" i="3" s="1"/>
  <c r="N5364" i="3" s="1"/>
  <c r="C6371" i="3"/>
  <c r="D6371" i="3" s="1"/>
  <c r="E6371" i="3" s="1"/>
  <c r="F6371" i="3" s="1"/>
  <c r="G6371" i="3" s="1"/>
  <c r="H6371" i="3" s="1"/>
  <c r="I6371" i="3" s="1"/>
  <c r="J6371" i="3" s="1"/>
  <c r="K6371" i="3" s="1"/>
  <c r="L6371" i="3" s="1"/>
  <c r="M6371" i="3" s="1"/>
  <c r="N6371" i="3" s="1"/>
  <c r="C5503" i="3"/>
  <c r="D5503" i="3" s="1"/>
  <c r="E5503" i="3" s="1"/>
  <c r="F5503" i="3" s="1"/>
  <c r="G5503" i="3" s="1"/>
  <c r="H5503" i="3" s="1"/>
  <c r="I5503" i="3" s="1"/>
  <c r="J5503" i="3" s="1"/>
  <c r="K5503" i="3" s="1"/>
  <c r="L5503" i="3" s="1"/>
  <c r="M5503" i="3" s="1"/>
  <c r="N5503" i="3" s="1"/>
  <c r="C6643" i="3"/>
  <c r="D6643" i="3" s="1"/>
  <c r="E6643" i="3" s="1"/>
  <c r="F6643" i="3" s="1"/>
  <c r="G6643" i="3" s="1"/>
  <c r="H6643" i="3" s="1"/>
  <c r="I6643" i="3" s="1"/>
  <c r="J6643" i="3" s="1"/>
  <c r="K6643" i="3" s="1"/>
  <c r="L6643" i="3" s="1"/>
  <c r="M6643" i="3" s="1"/>
  <c r="N6643" i="3" s="1"/>
  <c r="C5667" i="3"/>
  <c r="D5667" i="3" s="1"/>
  <c r="E5667" i="3" s="1"/>
  <c r="F5667" i="3" s="1"/>
  <c r="G5667" i="3" s="1"/>
  <c r="H5667" i="3" s="1"/>
  <c r="I5667" i="3" s="1"/>
  <c r="J5667" i="3" s="1"/>
  <c r="K5667" i="3" s="1"/>
  <c r="L5667" i="3" s="1"/>
  <c r="M5667" i="3" s="1"/>
  <c r="N5667" i="3" s="1"/>
  <c r="C5852" i="3"/>
  <c r="D5852" i="3" s="1"/>
  <c r="E5852" i="3" s="1"/>
  <c r="F5852" i="3" s="1"/>
  <c r="G5852" i="3" s="1"/>
  <c r="H5852" i="3" s="1"/>
  <c r="I5852" i="3" s="1"/>
  <c r="J5852" i="3" s="1"/>
  <c r="K5852" i="3" s="1"/>
  <c r="L5852" i="3" s="1"/>
  <c r="M5852" i="3" s="1"/>
  <c r="N5852" i="3" s="1"/>
  <c r="C5396" i="3"/>
  <c r="D5396" i="3" s="1"/>
  <c r="E5396" i="3" s="1"/>
  <c r="F5396" i="3" s="1"/>
  <c r="G5396" i="3" s="1"/>
  <c r="H5396" i="3" s="1"/>
  <c r="I5396" i="3" s="1"/>
  <c r="J5396" i="3" s="1"/>
  <c r="K5396" i="3" s="1"/>
  <c r="L5396" i="3" s="1"/>
  <c r="M5396" i="3" s="1"/>
  <c r="N5396" i="3" s="1"/>
  <c r="C6525" i="3"/>
  <c r="D6525" i="3" s="1"/>
  <c r="E6525" i="3" s="1"/>
  <c r="F6525" i="3" s="1"/>
  <c r="G6525" i="3" s="1"/>
  <c r="H6525" i="3" s="1"/>
  <c r="I6525" i="3" s="1"/>
  <c r="J6525" i="3" s="1"/>
  <c r="K6525" i="3" s="1"/>
  <c r="L6525" i="3" s="1"/>
  <c r="M6525" i="3" s="1"/>
  <c r="N6525" i="3" s="1"/>
  <c r="C6179" i="3"/>
  <c r="D6179" i="3" s="1"/>
  <c r="E6179" i="3" s="1"/>
  <c r="F6179" i="3" s="1"/>
  <c r="G6179" i="3" s="1"/>
  <c r="H6179" i="3" s="1"/>
  <c r="I6179" i="3" s="1"/>
  <c r="J6179" i="3" s="1"/>
  <c r="K6179" i="3" s="1"/>
  <c r="L6179" i="3" s="1"/>
  <c r="M6179" i="3" s="1"/>
  <c r="N6179" i="3" s="1"/>
  <c r="C6624" i="3"/>
  <c r="D6624" i="3" s="1"/>
  <c r="E6624" i="3" s="1"/>
  <c r="F6624" i="3" s="1"/>
  <c r="G6624" i="3" s="1"/>
  <c r="H6624" i="3" s="1"/>
  <c r="I6624" i="3" s="1"/>
  <c r="J6624" i="3" s="1"/>
  <c r="K6624" i="3" s="1"/>
  <c r="L6624" i="3" s="1"/>
  <c r="M6624" i="3" s="1"/>
  <c r="N6624" i="3" s="1"/>
  <c r="C6924" i="3"/>
  <c r="D6924" i="3" s="1"/>
  <c r="E6924" i="3" s="1"/>
  <c r="F6924" i="3" s="1"/>
  <c r="G6924" i="3" s="1"/>
  <c r="H6924" i="3" s="1"/>
  <c r="I6924" i="3" s="1"/>
  <c r="J6924" i="3" s="1"/>
  <c r="K6924" i="3" s="1"/>
  <c r="L6924" i="3" s="1"/>
  <c r="M6924" i="3" s="1"/>
  <c r="N6924" i="3" s="1"/>
  <c r="C6162" i="3"/>
  <c r="D6162" i="3" s="1"/>
  <c r="E6162" i="3" s="1"/>
  <c r="F6162" i="3" s="1"/>
  <c r="G6162" i="3" s="1"/>
  <c r="H6162" i="3" s="1"/>
  <c r="I6162" i="3" s="1"/>
  <c r="J6162" i="3" s="1"/>
  <c r="K6162" i="3" s="1"/>
  <c r="L6162" i="3" s="1"/>
  <c r="M6162" i="3" s="1"/>
  <c r="N6162" i="3" s="1"/>
  <c r="C6493" i="3"/>
  <c r="D6493" i="3" s="1"/>
  <c r="E6493" i="3" s="1"/>
  <c r="F6493" i="3" s="1"/>
  <c r="G6493" i="3" s="1"/>
  <c r="H6493" i="3" s="1"/>
  <c r="I6493" i="3" s="1"/>
  <c r="J6493" i="3" s="1"/>
  <c r="K6493" i="3" s="1"/>
  <c r="L6493" i="3" s="1"/>
  <c r="M6493" i="3" s="1"/>
  <c r="N6493" i="3" s="1"/>
  <c r="C3745" i="3"/>
  <c r="D3745" i="3" s="1"/>
  <c r="E3745" i="3" s="1"/>
  <c r="F3745" i="3" s="1"/>
  <c r="G3745" i="3" s="1"/>
  <c r="H3745" i="3" s="1"/>
  <c r="I3745" i="3" s="1"/>
  <c r="J3745" i="3" s="1"/>
  <c r="K3745" i="3" s="1"/>
  <c r="L3745" i="3" s="1"/>
  <c r="M3745" i="3" s="1"/>
  <c r="N3745" i="3" s="1"/>
  <c r="C852" i="3"/>
  <c r="D852" i="3" s="1"/>
  <c r="E852" i="3" s="1"/>
  <c r="F852" i="3" s="1"/>
  <c r="G852" i="3" s="1"/>
  <c r="H852" i="3" s="1"/>
  <c r="I852" i="3" s="1"/>
  <c r="J852" i="3" s="1"/>
  <c r="K852" i="3" s="1"/>
  <c r="L852" i="3" s="1"/>
  <c r="M852" i="3" s="1"/>
  <c r="N852" i="3" s="1"/>
  <c r="C564" i="3"/>
  <c r="D564" i="3" s="1"/>
  <c r="E564" i="3" s="1"/>
  <c r="F564" i="3" s="1"/>
  <c r="G564" i="3" s="1"/>
  <c r="H564" i="3" s="1"/>
  <c r="I564" i="3" s="1"/>
  <c r="J564" i="3" s="1"/>
  <c r="K564" i="3" s="1"/>
  <c r="L564" i="3" s="1"/>
  <c r="M564" i="3" s="1"/>
  <c r="N564" i="3" s="1"/>
  <c r="C228" i="3"/>
  <c r="D228" i="3" s="1"/>
  <c r="E228" i="3" s="1"/>
  <c r="F228" i="3" s="1"/>
  <c r="G228" i="3" s="1"/>
  <c r="H228" i="3" s="1"/>
  <c r="I228" i="3" s="1"/>
  <c r="J228" i="3" s="1"/>
  <c r="K228" i="3" s="1"/>
  <c r="L228" i="3" s="1"/>
  <c r="M228" i="3" s="1"/>
  <c r="N228" i="3" s="1"/>
  <c r="C6232" i="3"/>
  <c r="D6232" i="3" s="1"/>
  <c r="E6232" i="3" s="1"/>
  <c r="F6232" i="3" s="1"/>
  <c r="G6232" i="3" s="1"/>
  <c r="H6232" i="3" s="1"/>
  <c r="I6232" i="3" s="1"/>
  <c r="J6232" i="3" s="1"/>
  <c r="K6232" i="3" s="1"/>
  <c r="L6232" i="3" s="1"/>
  <c r="M6232" i="3" s="1"/>
  <c r="N6232" i="3" s="1"/>
  <c r="C4917" i="3"/>
  <c r="D4917" i="3" s="1"/>
  <c r="E4917" i="3" s="1"/>
  <c r="F4917" i="3" s="1"/>
  <c r="G4917" i="3" s="1"/>
  <c r="H4917" i="3" s="1"/>
  <c r="I4917" i="3" s="1"/>
  <c r="J4917" i="3" s="1"/>
  <c r="K4917" i="3" s="1"/>
  <c r="L4917" i="3" s="1"/>
  <c r="M4917" i="3" s="1"/>
  <c r="N4917" i="3" s="1"/>
  <c r="C959" i="3"/>
  <c r="D959" i="3" s="1"/>
  <c r="E959" i="3" s="1"/>
  <c r="F959" i="3" s="1"/>
  <c r="G959" i="3" s="1"/>
  <c r="H959" i="3" s="1"/>
  <c r="I959" i="3" s="1"/>
  <c r="J959" i="3" s="1"/>
  <c r="K959" i="3" s="1"/>
  <c r="L959" i="3" s="1"/>
  <c r="M959" i="3" s="1"/>
  <c r="N959" i="3" s="1"/>
  <c r="C719" i="3"/>
  <c r="D719" i="3" s="1"/>
  <c r="E719" i="3" s="1"/>
  <c r="F719" i="3" s="1"/>
  <c r="G719" i="3" s="1"/>
  <c r="H719" i="3" s="1"/>
  <c r="I719" i="3" s="1"/>
  <c r="J719" i="3" s="1"/>
  <c r="K719" i="3" s="1"/>
  <c r="L719" i="3" s="1"/>
  <c r="M719" i="3" s="1"/>
  <c r="N719" i="3" s="1"/>
  <c r="C539" i="3"/>
  <c r="D539" i="3" s="1"/>
  <c r="E539" i="3" s="1"/>
  <c r="F539" i="3" s="1"/>
  <c r="G539" i="3" s="1"/>
  <c r="H539" i="3" s="1"/>
  <c r="I539" i="3" s="1"/>
  <c r="J539" i="3" s="1"/>
  <c r="K539" i="3" s="1"/>
  <c r="L539" i="3" s="1"/>
  <c r="M539" i="3" s="1"/>
  <c r="N539" i="3" s="1"/>
  <c r="C323" i="3"/>
  <c r="D323" i="3" s="1"/>
  <c r="E323" i="3" s="1"/>
  <c r="F323" i="3" s="1"/>
  <c r="G323" i="3" s="1"/>
  <c r="H323" i="3" s="1"/>
  <c r="I323" i="3" s="1"/>
  <c r="J323" i="3" s="1"/>
  <c r="K323" i="3" s="1"/>
  <c r="L323" i="3" s="1"/>
  <c r="M323" i="3" s="1"/>
  <c r="N323" i="3" s="1"/>
  <c r="C7073" i="3"/>
  <c r="D7073" i="3" s="1"/>
  <c r="E7073" i="3" s="1"/>
  <c r="F7073" i="3" s="1"/>
  <c r="G7073" i="3" s="1"/>
  <c r="H7073" i="3" s="1"/>
  <c r="I7073" i="3" s="1"/>
  <c r="J7073" i="3" s="1"/>
  <c r="K7073" i="3" s="1"/>
  <c r="L7073" i="3" s="1"/>
  <c r="M7073" i="3" s="1"/>
  <c r="N7073" i="3" s="1"/>
  <c r="C5700" i="3"/>
  <c r="D5700" i="3" s="1"/>
  <c r="E5700" i="3" s="1"/>
  <c r="F5700" i="3" s="1"/>
  <c r="G5700" i="3" s="1"/>
  <c r="H5700" i="3" s="1"/>
  <c r="I5700" i="3" s="1"/>
  <c r="J5700" i="3" s="1"/>
  <c r="K5700" i="3" s="1"/>
  <c r="L5700" i="3" s="1"/>
  <c r="M5700" i="3" s="1"/>
  <c r="N5700" i="3" s="1"/>
  <c r="C6325" i="3"/>
  <c r="D6325" i="3" s="1"/>
  <c r="E6325" i="3" s="1"/>
  <c r="F6325" i="3" s="1"/>
  <c r="G6325" i="3" s="1"/>
  <c r="H6325" i="3" s="1"/>
  <c r="I6325" i="3" s="1"/>
  <c r="J6325" i="3" s="1"/>
  <c r="K6325" i="3" s="1"/>
  <c r="L6325" i="3" s="1"/>
  <c r="M6325" i="3" s="1"/>
  <c r="N6325" i="3" s="1"/>
  <c r="C5617" i="3"/>
  <c r="D5617" i="3" s="1"/>
  <c r="E5617" i="3" s="1"/>
  <c r="F5617" i="3" s="1"/>
  <c r="G5617" i="3" s="1"/>
  <c r="H5617" i="3" s="1"/>
  <c r="I5617" i="3" s="1"/>
  <c r="J5617" i="3" s="1"/>
  <c r="K5617" i="3" s="1"/>
  <c r="L5617" i="3" s="1"/>
  <c r="M5617" i="3" s="1"/>
  <c r="N5617" i="3" s="1"/>
  <c r="C2523" i="3"/>
  <c r="D2523" i="3" s="1"/>
  <c r="E2523" i="3" s="1"/>
  <c r="F2523" i="3" s="1"/>
  <c r="G2523" i="3" s="1"/>
  <c r="H2523" i="3" s="1"/>
  <c r="I2523" i="3" s="1"/>
  <c r="J2523" i="3" s="1"/>
  <c r="K2523" i="3" s="1"/>
  <c r="L2523" i="3" s="1"/>
  <c r="M2523" i="3" s="1"/>
  <c r="N2523" i="3" s="1"/>
  <c r="C6052" i="3"/>
  <c r="D6052" i="3" s="1"/>
  <c r="E6052" i="3" s="1"/>
  <c r="F6052" i="3" s="1"/>
  <c r="G6052" i="3" s="1"/>
  <c r="H6052" i="3" s="1"/>
  <c r="I6052" i="3" s="1"/>
  <c r="J6052" i="3" s="1"/>
  <c r="K6052" i="3" s="1"/>
  <c r="L6052" i="3" s="1"/>
  <c r="M6052" i="3" s="1"/>
  <c r="N6052" i="3" s="1"/>
  <c r="C4817" i="3"/>
  <c r="D4817" i="3" s="1"/>
  <c r="E4817" i="3" s="1"/>
  <c r="F4817" i="3" s="1"/>
  <c r="G4817" i="3" s="1"/>
  <c r="H4817" i="3" s="1"/>
  <c r="I4817" i="3" s="1"/>
  <c r="J4817" i="3" s="1"/>
  <c r="K4817" i="3" s="1"/>
  <c r="L4817" i="3" s="1"/>
  <c r="M4817" i="3" s="1"/>
  <c r="N4817" i="3" s="1"/>
  <c r="C976" i="3"/>
  <c r="D976" i="3" s="1"/>
  <c r="E976" i="3" s="1"/>
  <c r="F976" i="3" s="1"/>
  <c r="G976" i="3" s="1"/>
  <c r="H976" i="3" s="1"/>
  <c r="I976" i="3" s="1"/>
  <c r="J976" i="3" s="1"/>
  <c r="K976" i="3" s="1"/>
  <c r="L976" i="3" s="1"/>
  <c r="M976" i="3" s="1"/>
  <c r="N976" i="3" s="1"/>
  <c r="C796" i="3"/>
  <c r="D796" i="3" s="1"/>
  <c r="E796" i="3" s="1"/>
  <c r="F796" i="3" s="1"/>
  <c r="G796" i="3" s="1"/>
  <c r="H796" i="3" s="1"/>
  <c r="I796" i="3" s="1"/>
  <c r="J796" i="3" s="1"/>
  <c r="K796" i="3" s="1"/>
  <c r="L796" i="3" s="1"/>
  <c r="M796" i="3" s="1"/>
  <c r="N796" i="3" s="1"/>
  <c r="C616" i="3"/>
  <c r="D616" i="3" s="1"/>
  <c r="E616" i="3" s="1"/>
  <c r="F616" i="3" s="1"/>
  <c r="G616" i="3" s="1"/>
  <c r="H616" i="3" s="1"/>
  <c r="I616" i="3" s="1"/>
  <c r="J616" i="3" s="1"/>
  <c r="K616" i="3" s="1"/>
  <c r="L616" i="3" s="1"/>
  <c r="M616" i="3" s="1"/>
  <c r="N616" i="3" s="1"/>
  <c r="C6849" i="3"/>
  <c r="D6849" i="3" s="1"/>
  <c r="E6849" i="3" s="1"/>
  <c r="F6849" i="3" s="1"/>
  <c r="G6849" i="3" s="1"/>
  <c r="H6849" i="3" s="1"/>
  <c r="I6849" i="3" s="1"/>
  <c r="J6849" i="3" s="1"/>
  <c r="K6849" i="3" s="1"/>
  <c r="L6849" i="3" s="1"/>
  <c r="M6849" i="3" s="1"/>
  <c r="N6849" i="3" s="1"/>
  <c r="C6125" i="3"/>
  <c r="D6125" i="3" s="1"/>
  <c r="E6125" i="3" s="1"/>
  <c r="F6125" i="3" s="1"/>
  <c r="G6125" i="3" s="1"/>
  <c r="H6125" i="3" s="1"/>
  <c r="I6125" i="3" s="1"/>
  <c r="J6125" i="3" s="1"/>
  <c r="K6125" i="3" s="1"/>
  <c r="L6125" i="3" s="1"/>
  <c r="M6125" i="3" s="1"/>
  <c r="N6125" i="3" s="1"/>
  <c r="C5283" i="3"/>
  <c r="D5283" i="3" s="1"/>
  <c r="E5283" i="3" s="1"/>
  <c r="F5283" i="3" s="1"/>
  <c r="G5283" i="3" s="1"/>
  <c r="H5283" i="3" s="1"/>
  <c r="I5283" i="3" s="1"/>
  <c r="J5283" i="3" s="1"/>
  <c r="K5283" i="3" s="1"/>
  <c r="L5283" i="3" s="1"/>
  <c r="M5283" i="3" s="1"/>
  <c r="N5283" i="3" s="1"/>
  <c r="C6584" i="3"/>
  <c r="D6584" i="3" s="1"/>
  <c r="E6584" i="3" s="1"/>
  <c r="F6584" i="3" s="1"/>
  <c r="G6584" i="3" s="1"/>
  <c r="H6584" i="3" s="1"/>
  <c r="I6584" i="3" s="1"/>
  <c r="J6584" i="3" s="1"/>
  <c r="K6584" i="3" s="1"/>
  <c r="L6584" i="3" s="1"/>
  <c r="M6584" i="3" s="1"/>
  <c r="N6584" i="3" s="1"/>
  <c r="C5397" i="3"/>
  <c r="D5397" i="3" s="1"/>
  <c r="E5397" i="3" s="1"/>
  <c r="F5397" i="3" s="1"/>
  <c r="G5397" i="3" s="1"/>
  <c r="H5397" i="3" s="1"/>
  <c r="I5397" i="3" s="1"/>
  <c r="J5397" i="3" s="1"/>
  <c r="K5397" i="3" s="1"/>
  <c r="L5397" i="3" s="1"/>
  <c r="M5397" i="3" s="1"/>
  <c r="N5397" i="3" s="1"/>
  <c r="C3116" i="3"/>
  <c r="D3116" i="3" s="1"/>
  <c r="E3116" i="3" s="1"/>
  <c r="F3116" i="3" s="1"/>
  <c r="G3116" i="3" s="1"/>
  <c r="H3116" i="3" s="1"/>
  <c r="I3116" i="3" s="1"/>
  <c r="J3116" i="3" s="1"/>
  <c r="K3116" i="3" s="1"/>
  <c r="L3116" i="3" s="1"/>
  <c r="M3116" i="3" s="1"/>
  <c r="N3116" i="3" s="1"/>
  <c r="C6663" i="3"/>
  <c r="D6663" i="3" s="1"/>
  <c r="E6663" i="3" s="1"/>
  <c r="F6663" i="3" s="1"/>
  <c r="G6663" i="3" s="1"/>
  <c r="H6663" i="3" s="1"/>
  <c r="I6663" i="3" s="1"/>
  <c r="J6663" i="3" s="1"/>
  <c r="K6663" i="3" s="1"/>
  <c r="L6663" i="3" s="1"/>
  <c r="M6663" i="3" s="1"/>
  <c r="N6663" i="3" s="1"/>
  <c r="C5853" i="3"/>
  <c r="D5853" i="3" s="1"/>
  <c r="E5853" i="3" s="1"/>
  <c r="F5853" i="3" s="1"/>
  <c r="G5853" i="3" s="1"/>
  <c r="H5853" i="3" s="1"/>
  <c r="I5853" i="3" s="1"/>
  <c r="J5853" i="3" s="1"/>
  <c r="K5853" i="3" s="1"/>
  <c r="L5853" i="3" s="1"/>
  <c r="M5853" i="3" s="1"/>
  <c r="N5853" i="3" s="1"/>
  <c r="C4992" i="3"/>
  <c r="D4992" i="3" s="1"/>
  <c r="E4992" i="3" s="1"/>
  <c r="F4992" i="3" s="1"/>
  <c r="G4992" i="3" s="1"/>
  <c r="H4992" i="3" s="1"/>
  <c r="I4992" i="3" s="1"/>
  <c r="J4992" i="3" s="1"/>
  <c r="K4992" i="3" s="1"/>
  <c r="L4992" i="3" s="1"/>
  <c r="M4992" i="3" s="1"/>
  <c r="N4992" i="3" s="1"/>
  <c r="C6801" i="3"/>
  <c r="D6801" i="3" s="1"/>
  <c r="E6801" i="3" s="1"/>
  <c r="F6801" i="3" s="1"/>
  <c r="G6801" i="3" s="1"/>
  <c r="H6801" i="3" s="1"/>
  <c r="I6801" i="3" s="1"/>
  <c r="J6801" i="3" s="1"/>
  <c r="K6801" i="3" s="1"/>
  <c r="L6801" i="3" s="1"/>
  <c r="M6801" i="3" s="1"/>
  <c r="N6801" i="3" s="1"/>
  <c r="C6291" i="3"/>
  <c r="D6291" i="3" s="1"/>
  <c r="E6291" i="3" s="1"/>
  <c r="F6291" i="3" s="1"/>
  <c r="G6291" i="3" s="1"/>
  <c r="H6291" i="3" s="1"/>
  <c r="I6291" i="3" s="1"/>
  <c r="J6291" i="3" s="1"/>
  <c r="K6291" i="3" s="1"/>
  <c r="L6291" i="3" s="1"/>
  <c r="M6291" i="3" s="1"/>
  <c r="N6291" i="3" s="1"/>
  <c r="C5407" i="3"/>
  <c r="D5407" i="3" s="1"/>
  <c r="E5407" i="3" s="1"/>
  <c r="F5407" i="3" s="1"/>
  <c r="G5407" i="3" s="1"/>
  <c r="H5407" i="3" s="1"/>
  <c r="I5407" i="3" s="1"/>
  <c r="J5407" i="3" s="1"/>
  <c r="K5407" i="3" s="1"/>
  <c r="L5407" i="3" s="1"/>
  <c r="M5407" i="3" s="1"/>
  <c r="N5407" i="3" s="1"/>
  <c r="C4667" i="3"/>
  <c r="D4667" i="3" s="1"/>
  <c r="E4667" i="3" s="1"/>
  <c r="F4667" i="3" s="1"/>
  <c r="G4667" i="3" s="1"/>
  <c r="H4667" i="3" s="1"/>
  <c r="I4667" i="3" s="1"/>
  <c r="J4667" i="3" s="1"/>
  <c r="K4667" i="3" s="1"/>
  <c r="L4667" i="3" s="1"/>
  <c r="M4667" i="3" s="1"/>
  <c r="N4667" i="3" s="1"/>
  <c r="C1172" i="3"/>
  <c r="D1172" i="3" s="1"/>
  <c r="E1172" i="3" s="1"/>
  <c r="F1172" i="3" s="1"/>
  <c r="G1172" i="3" s="1"/>
  <c r="H1172" i="3" s="1"/>
  <c r="I1172" i="3" s="1"/>
  <c r="J1172" i="3" s="1"/>
  <c r="K1172" i="3" s="1"/>
  <c r="L1172" i="3" s="1"/>
  <c r="M1172" i="3" s="1"/>
  <c r="N1172" i="3" s="1"/>
  <c r="C1381" i="3"/>
  <c r="D1381" i="3" s="1"/>
  <c r="E1381" i="3" s="1"/>
  <c r="F1381" i="3" s="1"/>
  <c r="G1381" i="3" s="1"/>
  <c r="H1381" i="3" s="1"/>
  <c r="I1381" i="3" s="1"/>
  <c r="J1381" i="3" s="1"/>
  <c r="K1381" i="3" s="1"/>
  <c r="L1381" i="3" s="1"/>
  <c r="M1381" i="3" s="1"/>
  <c r="N1381" i="3" s="1"/>
  <c r="C1623" i="3"/>
  <c r="D1623" i="3" s="1"/>
  <c r="E1623" i="3" s="1"/>
  <c r="F1623" i="3" s="1"/>
  <c r="G1623" i="3" s="1"/>
  <c r="H1623" i="3" s="1"/>
  <c r="I1623" i="3" s="1"/>
  <c r="J1623" i="3" s="1"/>
  <c r="K1623" i="3" s="1"/>
  <c r="L1623" i="3" s="1"/>
  <c r="M1623" i="3" s="1"/>
  <c r="N1623" i="3" s="1"/>
  <c r="C1269" i="3"/>
  <c r="D1269" i="3" s="1"/>
  <c r="E1269" i="3" s="1"/>
  <c r="F1269" i="3" s="1"/>
  <c r="G1269" i="3" s="1"/>
  <c r="H1269" i="3" s="1"/>
  <c r="I1269" i="3" s="1"/>
  <c r="J1269" i="3" s="1"/>
  <c r="K1269" i="3" s="1"/>
  <c r="L1269" i="3" s="1"/>
  <c r="M1269" i="3" s="1"/>
  <c r="N1269" i="3" s="1"/>
  <c r="C1547" i="3"/>
  <c r="D1547" i="3" s="1"/>
  <c r="E1547" i="3" s="1"/>
  <c r="F1547" i="3" s="1"/>
  <c r="G1547" i="3" s="1"/>
  <c r="H1547" i="3" s="1"/>
  <c r="I1547" i="3" s="1"/>
  <c r="J1547" i="3" s="1"/>
  <c r="K1547" i="3" s="1"/>
  <c r="L1547" i="3" s="1"/>
  <c r="M1547" i="3" s="1"/>
  <c r="N1547" i="3" s="1"/>
  <c r="C1081" i="3"/>
  <c r="D1081" i="3" s="1"/>
  <c r="E1081" i="3" s="1"/>
  <c r="F1081" i="3" s="1"/>
  <c r="G1081" i="3" s="1"/>
  <c r="H1081" i="3" s="1"/>
  <c r="I1081" i="3" s="1"/>
  <c r="J1081" i="3" s="1"/>
  <c r="K1081" i="3" s="1"/>
  <c r="L1081" i="3" s="1"/>
  <c r="M1081" i="3" s="1"/>
  <c r="N1081" i="3" s="1"/>
  <c r="C1918" i="3"/>
  <c r="D1918" i="3" s="1"/>
  <c r="E1918" i="3" s="1"/>
  <c r="F1918" i="3" s="1"/>
  <c r="G1918" i="3" s="1"/>
  <c r="H1918" i="3" s="1"/>
  <c r="I1918" i="3" s="1"/>
  <c r="J1918" i="3" s="1"/>
  <c r="K1918" i="3" s="1"/>
  <c r="L1918" i="3" s="1"/>
  <c r="M1918" i="3" s="1"/>
  <c r="N1918" i="3" s="1"/>
  <c r="C1260" i="3"/>
  <c r="D1260" i="3" s="1"/>
  <c r="E1260" i="3" s="1"/>
  <c r="F1260" i="3" s="1"/>
  <c r="G1260" i="3" s="1"/>
  <c r="H1260" i="3" s="1"/>
  <c r="I1260" i="3" s="1"/>
  <c r="J1260" i="3" s="1"/>
  <c r="K1260" i="3" s="1"/>
  <c r="L1260" i="3" s="1"/>
  <c r="M1260" i="3" s="1"/>
  <c r="N1260" i="3" s="1"/>
  <c r="C1490" i="3"/>
  <c r="D1490" i="3" s="1"/>
  <c r="E1490" i="3" s="1"/>
  <c r="F1490" i="3" s="1"/>
  <c r="G1490" i="3" s="1"/>
  <c r="H1490" i="3" s="1"/>
  <c r="I1490" i="3" s="1"/>
  <c r="J1490" i="3" s="1"/>
  <c r="K1490" i="3" s="1"/>
  <c r="L1490" i="3" s="1"/>
  <c r="M1490" i="3" s="1"/>
  <c r="N1490" i="3" s="1"/>
  <c r="C1981" i="3"/>
  <c r="D1981" i="3" s="1"/>
  <c r="E1981" i="3" s="1"/>
  <c r="F1981" i="3" s="1"/>
  <c r="G1981" i="3" s="1"/>
  <c r="H1981" i="3" s="1"/>
  <c r="I1981" i="3" s="1"/>
  <c r="J1981" i="3" s="1"/>
  <c r="K1981" i="3" s="1"/>
  <c r="L1981" i="3" s="1"/>
  <c r="M1981" i="3" s="1"/>
  <c r="N1981" i="3" s="1"/>
  <c r="C1082" i="3"/>
  <c r="D1082" i="3" s="1"/>
  <c r="E1082" i="3" s="1"/>
  <c r="F1082" i="3" s="1"/>
  <c r="G1082" i="3" s="1"/>
  <c r="H1082" i="3" s="1"/>
  <c r="I1082" i="3" s="1"/>
  <c r="J1082" i="3" s="1"/>
  <c r="K1082" i="3" s="1"/>
  <c r="L1082" i="3" s="1"/>
  <c r="M1082" i="3" s="1"/>
  <c r="N1082" i="3" s="1"/>
  <c r="C1573" i="3"/>
  <c r="D1573" i="3" s="1"/>
  <c r="E1573" i="3" s="1"/>
  <c r="F1573" i="3" s="1"/>
  <c r="G1573" i="3" s="1"/>
  <c r="H1573" i="3" s="1"/>
  <c r="I1573" i="3" s="1"/>
  <c r="J1573" i="3" s="1"/>
  <c r="K1573" i="3" s="1"/>
  <c r="L1573" i="3" s="1"/>
  <c r="M1573" i="3" s="1"/>
  <c r="N1573" i="3" s="1"/>
  <c r="C1852" i="3"/>
  <c r="D1852" i="3" s="1"/>
  <c r="E1852" i="3" s="1"/>
  <c r="F1852" i="3" s="1"/>
  <c r="G1852" i="3" s="1"/>
  <c r="H1852" i="3" s="1"/>
  <c r="I1852" i="3" s="1"/>
  <c r="J1852" i="3" s="1"/>
  <c r="K1852" i="3" s="1"/>
  <c r="L1852" i="3" s="1"/>
  <c r="M1852" i="3" s="1"/>
  <c r="N1852" i="3" s="1"/>
  <c r="C2104" i="3"/>
  <c r="D2104" i="3" s="1"/>
  <c r="E2104" i="3" s="1"/>
  <c r="F2104" i="3" s="1"/>
  <c r="G2104" i="3" s="1"/>
  <c r="H2104" i="3" s="1"/>
  <c r="I2104" i="3" s="1"/>
  <c r="J2104" i="3" s="1"/>
  <c r="K2104" i="3" s="1"/>
  <c r="L2104" i="3" s="1"/>
  <c r="M2104" i="3" s="1"/>
  <c r="N2104" i="3" s="1"/>
  <c r="C1860" i="3"/>
  <c r="D1860" i="3" s="1"/>
  <c r="E1860" i="3" s="1"/>
  <c r="F1860" i="3" s="1"/>
  <c r="G1860" i="3" s="1"/>
  <c r="H1860" i="3" s="1"/>
  <c r="I1860" i="3" s="1"/>
  <c r="J1860" i="3" s="1"/>
  <c r="K1860" i="3" s="1"/>
  <c r="L1860" i="3" s="1"/>
  <c r="M1860" i="3" s="1"/>
  <c r="N1860" i="3" s="1"/>
  <c r="C1278" i="3"/>
  <c r="D1278" i="3" s="1"/>
  <c r="E1278" i="3" s="1"/>
  <c r="F1278" i="3" s="1"/>
  <c r="G1278" i="3" s="1"/>
  <c r="H1278" i="3" s="1"/>
  <c r="I1278" i="3" s="1"/>
  <c r="J1278" i="3" s="1"/>
  <c r="K1278" i="3" s="1"/>
  <c r="L1278" i="3" s="1"/>
  <c r="M1278" i="3" s="1"/>
  <c r="N1278" i="3" s="1"/>
  <c r="C1807" i="3"/>
  <c r="D1807" i="3" s="1"/>
  <c r="E1807" i="3" s="1"/>
  <c r="F1807" i="3" s="1"/>
  <c r="G1807" i="3" s="1"/>
  <c r="H1807" i="3" s="1"/>
  <c r="I1807" i="3" s="1"/>
  <c r="J1807" i="3" s="1"/>
  <c r="K1807" i="3" s="1"/>
  <c r="L1807" i="3" s="1"/>
  <c r="M1807" i="3" s="1"/>
  <c r="N1807" i="3" s="1"/>
  <c r="C2199" i="3"/>
  <c r="D2199" i="3" s="1"/>
  <c r="E2199" i="3" s="1"/>
  <c r="F2199" i="3" s="1"/>
  <c r="G2199" i="3" s="1"/>
  <c r="H2199" i="3" s="1"/>
  <c r="I2199" i="3" s="1"/>
  <c r="J2199" i="3" s="1"/>
  <c r="K2199" i="3" s="1"/>
  <c r="L2199" i="3" s="1"/>
  <c r="M2199" i="3" s="1"/>
  <c r="N2199" i="3" s="1"/>
  <c r="C1070" i="3"/>
  <c r="D1070" i="3" s="1"/>
  <c r="E1070" i="3" s="1"/>
  <c r="F1070" i="3" s="1"/>
  <c r="G1070" i="3" s="1"/>
  <c r="H1070" i="3" s="1"/>
  <c r="I1070" i="3" s="1"/>
  <c r="J1070" i="3" s="1"/>
  <c r="K1070" i="3" s="1"/>
  <c r="L1070" i="3" s="1"/>
  <c r="M1070" i="3" s="1"/>
  <c r="N1070" i="3" s="1"/>
  <c r="C2297" i="3"/>
  <c r="D2297" i="3" s="1"/>
  <c r="E2297" i="3" s="1"/>
  <c r="F2297" i="3" s="1"/>
  <c r="G2297" i="3" s="1"/>
  <c r="H2297" i="3" s="1"/>
  <c r="I2297" i="3" s="1"/>
  <c r="J2297" i="3" s="1"/>
  <c r="K2297" i="3" s="1"/>
  <c r="L2297" i="3" s="1"/>
  <c r="M2297" i="3" s="1"/>
  <c r="N2297" i="3" s="1"/>
  <c r="C1273" i="3"/>
  <c r="D1273" i="3" s="1"/>
  <c r="E1273" i="3" s="1"/>
  <c r="F1273" i="3" s="1"/>
  <c r="G1273" i="3" s="1"/>
  <c r="H1273" i="3" s="1"/>
  <c r="I1273" i="3" s="1"/>
  <c r="J1273" i="3" s="1"/>
  <c r="K1273" i="3" s="1"/>
  <c r="L1273" i="3" s="1"/>
  <c r="M1273" i="3" s="1"/>
  <c r="N1273" i="3" s="1"/>
  <c r="C1753" i="3"/>
  <c r="D1753" i="3" s="1"/>
  <c r="E1753" i="3" s="1"/>
  <c r="F1753" i="3" s="1"/>
  <c r="G1753" i="3" s="1"/>
  <c r="H1753" i="3" s="1"/>
  <c r="I1753" i="3" s="1"/>
  <c r="J1753" i="3" s="1"/>
  <c r="K1753" i="3" s="1"/>
  <c r="L1753" i="3" s="1"/>
  <c r="M1753" i="3" s="1"/>
  <c r="N1753" i="3" s="1"/>
  <c r="C1219" i="3"/>
  <c r="D1219" i="3" s="1"/>
  <c r="E1219" i="3" s="1"/>
  <c r="F1219" i="3" s="1"/>
  <c r="G1219" i="3" s="1"/>
  <c r="H1219" i="3" s="1"/>
  <c r="I1219" i="3" s="1"/>
  <c r="J1219" i="3" s="1"/>
  <c r="K1219" i="3" s="1"/>
  <c r="L1219" i="3" s="1"/>
  <c r="M1219" i="3" s="1"/>
  <c r="N1219" i="3" s="1"/>
  <c r="C1741" i="3"/>
  <c r="D1741" i="3" s="1"/>
  <c r="E1741" i="3" s="1"/>
  <c r="F1741" i="3" s="1"/>
  <c r="G1741" i="3" s="1"/>
  <c r="H1741" i="3" s="1"/>
  <c r="I1741" i="3" s="1"/>
  <c r="J1741" i="3" s="1"/>
  <c r="K1741" i="3" s="1"/>
  <c r="L1741" i="3" s="1"/>
  <c r="M1741" i="3" s="1"/>
  <c r="N1741" i="3" s="1"/>
  <c r="C2186" i="3"/>
  <c r="D2186" i="3" s="1"/>
  <c r="E2186" i="3" s="1"/>
  <c r="F2186" i="3" s="1"/>
  <c r="G2186" i="3" s="1"/>
  <c r="H2186" i="3" s="1"/>
  <c r="I2186" i="3" s="1"/>
  <c r="J2186" i="3" s="1"/>
  <c r="K2186" i="3" s="1"/>
  <c r="L2186" i="3" s="1"/>
  <c r="M2186" i="3" s="1"/>
  <c r="N2186" i="3" s="1"/>
  <c r="C1780" i="3"/>
  <c r="D1780" i="3" s="1"/>
  <c r="E1780" i="3" s="1"/>
  <c r="F1780" i="3" s="1"/>
  <c r="G1780" i="3" s="1"/>
  <c r="H1780" i="3" s="1"/>
  <c r="I1780" i="3" s="1"/>
  <c r="J1780" i="3" s="1"/>
  <c r="K1780" i="3" s="1"/>
  <c r="L1780" i="3" s="1"/>
  <c r="M1780" i="3" s="1"/>
  <c r="N1780" i="3" s="1"/>
  <c r="C2947" i="3"/>
  <c r="D2947" i="3" s="1"/>
  <c r="E2947" i="3" s="1"/>
  <c r="F2947" i="3" s="1"/>
  <c r="G2947" i="3" s="1"/>
  <c r="H2947" i="3" s="1"/>
  <c r="I2947" i="3" s="1"/>
  <c r="J2947" i="3" s="1"/>
  <c r="K2947" i="3" s="1"/>
  <c r="L2947" i="3" s="1"/>
  <c r="M2947" i="3" s="1"/>
  <c r="N2947" i="3" s="1"/>
  <c r="C3253" i="3"/>
  <c r="D3253" i="3" s="1"/>
  <c r="E3253" i="3" s="1"/>
  <c r="F3253" i="3" s="1"/>
  <c r="G3253" i="3" s="1"/>
  <c r="H3253" i="3" s="1"/>
  <c r="I3253" i="3" s="1"/>
  <c r="J3253" i="3" s="1"/>
  <c r="K3253" i="3" s="1"/>
  <c r="L3253" i="3" s="1"/>
  <c r="M3253" i="3" s="1"/>
  <c r="N3253" i="3" s="1"/>
  <c r="C1539" i="3"/>
  <c r="D1539" i="3" s="1"/>
  <c r="E1539" i="3" s="1"/>
  <c r="F1539" i="3" s="1"/>
  <c r="G1539" i="3" s="1"/>
  <c r="H1539" i="3" s="1"/>
  <c r="I1539" i="3" s="1"/>
  <c r="J1539" i="3" s="1"/>
  <c r="K1539" i="3" s="1"/>
  <c r="L1539" i="3" s="1"/>
  <c r="M1539" i="3" s="1"/>
  <c r="N1539" i="3" s="1"/>
  <c r="C2394" i="3"/>
  <c r="D2394" i="3" s="1"/>
  <c r="E2394" i="3" s="1"/>
  <c r="F2394" i="3" s="1"/>
  <c r="G2394" i="3" s="1"/>
  <c r="H2394" i="3" s="1"/>
  <c r="I2394" i="3" s="1"/>
  <c r="J2394" i="3" s="1"/>
  <c r="K2394" i="3" s="1"/>
  <c r="L2394" i="3" s="1"/>
  <c r="M2394" i="3" s="1"/>
  <c r="N2394" i="3" s="1"/>
  <c r="C2660" i="3"/>
  <c r="D2660" i="3" s="1"/>
  <c r="E2660" i="3" s="1"/>
  <c r="F2660" i="3" s="1"/>
  <c r="G2660" i="3" s="1"/>
  <c r="H2660" i="3" s="1"/>
  <c r="I2660" i="3" s="1"/>
  <c r="J2660" i="3" s="1"/>
  <c r="K2660" i="3" s="1"/>
  <c r="L2660" i="3" s="1"/>
  <c r="M2660" i="3" s="1"/>
  <c r="N2660" i="3" s="1"/>
  <c r="C6868" i="3"/>
  <c r="D6868" i="3" s="1"/>
  <c r="E6868" i="3" s="1"/>
  <c r="F6868" i="3" s="1"/>
  <c r="G6868" i="3" s="1"/>
  <c r="H6868" i="3" s="1"/>
  <c r="I6868" i="3" s="1"/>
  <c r="J6868" i="3" s="1"/>
  <c r="K6868" i="3" s="1"/>
  <c r="L6868" i="3" s="1"/>
  <c r="M6868" i="3" s="1"/>
  <c r="N6868" i="3" s="1"/>
  <c r="C482" i="3"/>
  <c r="D482" i="3" s="1"/>
  <c r="E482" i="3" s="1"/>
  <c r="F482" i="3" s="1"/>
  <c r="G482" i="3" s="1"/>
  <c r="H482" i="3" s="1"/>
  <c r="I482" i="3" s="1"/>
  <c r="J482" i="3" s="1"/>
  <c r="K482" i="3" s="1"/>
  <c r="L482" i="3" s="1"/>
  <c r="M482" i="3" s="1"/>
  <c r="N482" i="3" s="1"/>
  <c r="C349" i="3"/>
  <c r="D349" i="3" s="1"/>
  <c r="E349" i="3" s="1"/>
  <c r="F349" i="3" s="1"/>
  <c r="G349" i="3" s="1"/>
  <c r="H349" i="3" s="1"/>
  <c r="I349" i="3" s="1"/>
  <c r="J349" i="3" s="1"/>
  <c r="K349" i="3" s="1"/>
  <c r="L349" i="3" s="1"/>
  <c r="M349" i="3" s="1"/>
  <c r="N349" i="3" s="1"/>
  <c r="C275" i="3"/>
  <c r="D275" i="3" s="1"/>
  <c r="E275" i="3" s="1"/>
  <c r="F275" i="3" s="1"/>
  <c r="G275" i="3" s="1"/>
  <c r="H275" i="3" s="1"/>
  <c r="I275" i="3" s="1"/>
  <c r="J275" i="3" s="1"/>
  <c r="K275" i="3" s="1"/>
  <c r="L275" i="3" s="1"/>
  <c r="M275" i="3" s="1"/>
  <c r="N275" i="3" s="1"/>
  <c r="C9257" i="3"/>
  <c r="D9257" i="3" s="1"/>
  <c r="E9257" i="3" s="1"/>
  <c r="F9257" i="3" s="1"/>
  <c r="G9257" i="3" s="1"/>
  <c r="H9257" i="3" s="1"/>
  <c r="I9257" i="3" s="1"/>
  <c r="J9257" i="3" s="1"/>
  <c r="K9257" i="3" s="1"/>
  <c r="L9257" i="3" s="1"/>
  <c r="M9257" i="3" s="1"/>
  <c r="N9257" i="3" s="1"/>
  <c r="C725" i="3"/>
  <c r="D725" i="3" s="1"/>
  <c r="E725" i="3" s="1"/>
  <c r="F725" i="3" s="1"/>
  <c r="G725" i="3" s="1"/>
  <c r="H725" i="3" s="1"/>
  <c r="I725" i="3" s="1"/>
  <c r="J725" i="3" s="1"/>
  <c r="K725" i="3" s="1"/>
  <c r="L725" i="3" s="1"/>
  <c r="M725" i="3" s="1"/>
  <c r="N725" i="3" s="1"/>
  <c r="C9440" i="3"/>
  <c r="D9440" i="3" s="1"/>
  <c r="E9440" i="3" s="1"/>
  <c r="F9440" i="3" s="1"/>
  <c r="G9440" i="3" s="1"/>
  <c r="H9440" i="3" s="1"/>
  <c r="I9440" i="3" s="1"/>
  <c r="J9440" i="3" s="1"/>
  <c r="K9440" i="3" s="1"/>
  <c r="L9440" i="3" s="1"/>
  <c r="M9440" i="3" s="1"/>
  <c r="N9440" i="3" s="1"/>
  <c r="C7356" i="3"/>
  <c r="D7356" i="3" s="1"/>
  <c r="E7356" i="3" s="1"/>
  <c r="F7356" i="3" s="1"/>
  <c r="G7356" i="3" s="1"/>
  <c r="H7356" i="3" s="1"/>
  <c r="I7356" i="3" s="1"/>
  <c r="J7356" i="3" s="1"/>
  <c r="K7356" i="3" s="1"/>
  <c r="L7356" i="3" s="1"/>
  <c r="M7356" i="3" s="1"/>
  <c r="N7356" i="3" s="1"/>
  <c r="C9519" i="3"/>
  <c r="D9519" i="3" s="1"/>
  <c r="E9519" i="3" s="1"/>
  <c r="F9519" i="3" s="1"/>
  <c r="G9519" i="3" s="1"/>
  <c r="H9519" i="3" s="1"/>
  <c r="I9519" i="3" s="1"/>
  <c r="J9519" i="3" s="1"/>
  <c r="K9519" i="3" s="1"/>
  <c r="L9519" i="3" s="1"/>
  <c r="M9519" i="3" s="1"/>
  <c r="N9519" i="3" s="1"/>
  <c r="C9887" i="3"/>
  <c r="D9887" i="3" s="1"/>
  <c r="E9887" i="3" s="1"/>
  <c r="F9887" i="3" s="1"/>
  <c r="G9887" i="3" s="1"/>
  <c r="H9887" i="3" s="1"/>
  <c r="I9887" i="3" s="1"/>
  <c r="J9887" i="3" s="1"/>
  <c r="K9887" i="3" s="1"/>
  <c r="L9887" i="3" s="1"/>
  <c r="M9887" i="3" s="1"/>
  <c r="N9887" i="3" s="1"/>
  <c r="C9292" i="3"/>
  <c r="D9292" i="3" s="1"/>
  <c r="E9292" i="3" s="1"/>
  <c r="F9292" i="3" s="1"/>
  <c r="G9292" i="3" s="1"/>
  <c r="H9292" i="3" s="1"/>
  <c r="I9292" i="3" s="1"/>
  <c r="J9292" i="3" s="1"/>
  <c r="K9292" i="3" s="1"/>
  <c r="L9292" i="3" s="1"/>
  <c r="M9292" i="3" s="1"/>
  <c r="N9292" i="3" s="1"/>
  <c r="C622" i="3"/>
  <c r="D622" i="3" s="1"/>
  <c r="E622" i="3" s="1"/>
  <c r="F622" i="3" s="1"/>
  <c r="G622" i="3" s="1"/>
  <c r="H622" i="3" s="1"/>
  <c r="I622" i="3" s="1"/>
  <c r="J622" i="3" s="1"/>
  <c r="K622" i="3" s="1"/>
  <c r="L622" i="3" s="1"/>
  <c r="M622" i="3" s="1"/>
  <c r="N622" i="3" s="1"/>
  <c r="C296" i="3"/>
  <c r="D296" i="3" s="1"/>
  <c r="E296" i="3" s="1"/>
  <c r="F296" i="3" s="1"/>
  <c r="G296" i="3" s="1"/>
  <c r="H296" i="3" s="1"/>
  <c r="I296" i="3" s="1"/>
  <c r="J296" i="3" s="1"/>
  <c r="K296" i="3" s="1"/>
  <c r="L296" i="3" s="1"/>
  <c r="M296" i="3" s="1"/>
  <c r="N296" i="3" s="1"/>
  <c r="C4754" i="3"/>
  <c r="D4754" i="3" s="1"/>
  <c r="E4754" i="3" s="1"/>
  <c r="F4754" i="3" s="1"/>
  <c r="G4754" i="3" s="1"/>
  <c r="H4754" i="3" s="1"/>
  <c r="I4754" i="3" s="1"/>
  <c r="J4754" i="3" s="1"/>
  <c r="K4754" i="3" s="1"/>
  <c r="L4754" i="3" s="1"/>
  <c r="M4754" i="3" s="1"/>
  <c r="N4754" i="3" s="1"/>
  <c r="C7315" i="3"/>
  <c r="D7315" i="3" s="1"/>
  <c r="E7315" i="3" s="1"/>
  <c r="F7315" i="3" s="1"/>
  <c r="G7315" i="3" s="1"/>
  <c r="H7315" i="3" s="1"/>
  <c r="I7315" i="3" s="1"/>
  <c r="J7315" i="3" s="1"/>
  <c r="K7315" i="3" s="1"/>
  <c r="L7315" i="3" s="1"/>
  <c r="M7315" i="3" s="1"/>
  <c r="N7315" i="3" s="1"/>
  <c r="C9540" i="3"/>
  <c r="D9540" i="3" s="1"/>
  <c r="E9540" i="3" s="1"/>
  <c r="F9540" i="3" s="1"/>
  <c r="G9540" i="3" s="1"/>
  <c r="H9540" i="3" s="1"/>
  <c r="I9540" i="3" s="1"/>
  <c r="J9540" i="3" s="1"/>
  <c r="K9540" i="3" s="1"/>
  <c r="L9540" i="3" s="1"/>
  <c r="M9540" i="3" s="1"/>
  <c r="N9540" i="3" s="1"/>
  <c r="C391" i="3"/>
  <c r="D391" i="3" s="1"/>
  <c r="E391" i="3" s="1"/>
  <c r="F391" i="3" s="1"/>
  <c r="G391" i="3" s="1"/>
  <c r="H391" i="3" s="1"/>
  <c r="I391" i="3" s="1"/>
  <c r="J391" i="3" s="1"/>
  <c r="K391" i="3" s="1"/>
  <c r="L391" i="3" s="1"/>
  <c r="M391" i="3" s="1"/>
  <c r="N391" i="3" s="1"/>
  <c r="C9398" i="3"/>
  <c r="D9398" i="3" s="1"/>
  <c r="E9398" i="3" s="1"/>
  <c r="F9398" i="3" s="1"/>
  <c r="G9398" i="3" s="1"/>
  <c r="H9398" i="3" s="1"/>
  <c r="I9398" i="3" s="1"/>
  <c r="J9398" i="3" s="1"/>
  <c r="K9398" i="3" s="1"/>
  <c r="L9398" i="3" s="1"/>
  <c r="M9398" i="3" s="1"/>
  <c r="N9398" i="3" s="1"/>
  <c r="C9655" i="3"/>
  <c r="D9655" i="3" s="1"/>
  <c r="E9655" i="3" s="1"/>
  <c r="F9655" i="3" s="1"/>
  <c r="G9655" i="3" s="1"/>
  <c r="H9655" i="3" s="1"/>
  <c r="I9655" i="3" s="1"/>
  <c r="J9655" i="3" s="1"/>
  <c r="K9655" i="3" s="1"/>
  <c r="L9655" i="3" s="1"/>
  <c r="M9655" i="3" s="1"/>
  <c r="N9655" i="3" s="1"/>
  <c r="C9711" i="3"/>
  <c r="D9711" i="3" s="1"/>
  <c r="E9711" i="3" s="1"/>
  <c r="F9711" i="3" s="1"/>
  <c r="G9711" i="3" s="1"/>
  <c r="H9711" i="3" s="1"/>
  <c r="I9711" i="3" s="1"/>
  <c r="J9711" i="3" s="1"/>
  <c r="K9711" i="3" s="1"/>
  <c r="L9711" i="3" s="1"/>
  <c r="M9711" i="3" s="1"/>
  <c r="N9711" i="3" s="1"/>
  <c r="C9939" i="3"/>
  <c r="D9939" i="3" s="1"/>
  <c r="E9939" i="3" s="1"/>
  <c r="F9939" i="3" s="1"/>
  <c r="G9939" i="3" s="1"/>
  <c r="H9939" i="3" s="1"/>
  <c r="I9939" i="3" s="1"/>
  <c r="J9939" i="3" s="1"/>
  <c r="K9939" i="3" s="1"/>
  <c r="L9939" i="3" s="1"/>
  <c r="M9939" i="3" s="1"/>
  <c r="N9939" i="3" s="1"/>
  <c r="C7751" i="3"/>
  <c r="D7751" i="3" s="1"/>
  <c r="E7751" i="3" s="1"/>
  <c r="F7751" i="3" s="1"/>
  <c r="G7751" i="3" s="1"/>
  <c r="H7751" i="3" s="1"/>
  <c r="I7751" i="3" s="1"/>
  <c r="J7751" i="3" s="1"/>
  <c r="K7751" i="3" s="1"/>
  <c r="L7751" i="3" s="1"/>
  <c r="M7751" i="3" s="1"/>
  <c r="N7751" i="3" s="1"/>
  <c r="C7026" i="3"/>
  <c r="D7026" i="3" s="1"/>
  <c r="E7026" i="3" s="1"/>
  <c r="F7026" i="3" s="1"/>
  <c r="G7026" i="3" s="1"/>
  <c r="H7026" i="3" s="1"/>
  <c r="I7026" i="3" s="1"/>
  <c r="J7026" i="3" s="1"/>
  <c r="K7026" i="3" s="1"/>
  <c r="L7026" i="3" s="1"/>
  <c r="M7026" i="3" s="1"/>
  <c r="N7026" i="3" s="1"/>
  <c r="C8717" i="3"/>
  <c r="D8717" i="3" s="1"/>
  <c r="E8717" i="3" s="1"/>
  <c r="F8717" i="3" s="1"/>
  <c r="G8717" i="3" s="1"/>
  <c r="H8717" i="3" s="1"/>
  <c r="I8717" i="3" s="1"/>
  <c r="J8717" i="3" s="1"/>
  <c r="K8717" i="3" s="1"/>
  <c r="L8717" i="3" s="1"/>
  <c r="M8717" i="3" s="1"/>
  <c r="N8717" i="3" s="1"/>
  <c r="C9031" i="3"/>
  <c r="D9031" i="3" s="1"/>
  <c r="E9031" i="3" s="1"/>
  <c r="F9031" i="3" s="1"/>
  <c r="G9031" i="3" s="1"/>
  <c r="H9031" i="3" s="1"/>
  <c r="I9031" i="3" s="1"/>
  <c r="J9031" i="3" s="1"/>
  <c r="K9031" i="3" s="1"/>
  <c r="L9031" i="3" s="1"/>
  <c r="M9031" i="3" s="1"/>
  <c r="N9031" i="3" s="1"/>
  <c r="C9680" i="3"/>
  <c r="D9680" i="3" s="1"/>
  <c r="E9680" i="3" s="1"/>
  <c r="F9680" i="3" s="1"/>
  <c r="G9680" i="3" s="1"/>
  <c r="H9680" i="3" s="1"/>
  <c r="I9680" i="3" s="1"/>
  <c r="J9680" i="3" s="1"/>
  <c r="K9680" i="3" s="1"/>
  <c r="L9680" i="3" s="1"/>
  <c r="M9680" i="3" s="1"/>
  <c r="N9680" i="3" s="1"/>
  <c r="C6031" i="3"/>
  <c r="D6031" i="3" s="1"/>
  <c r="E6031" i="3" s="1"/>
  <c r="F6031" i="3" s="1"/>
  <c r="G6031" i="3" s="1"/>
  <c r="H6031" i="3" s="1"/>
  <c r="I6031" i="3" s="1"/>
  <c r="J6031" i="3" s="1"/>
  <c r="K6031" i="3" s="1"/>
  <c r="L6031" i="3" s="1"/>
  <c r="M6031" i="3" s="1"/>
  <c r="N6031" i="3" s="1"/>
  <c r="C9154" i="3"/>
  <c r="D9154" i="3" s="1"/>
  <c r="E9154" i="3" s="1"/>
  <c r="F9154" i="3" s="1"/>
  <c r="G9154" i="3" s="1"/>
  <c r="H9154" i="3" s="1"/>
  <c r="I9154" i="3" s="1"/>
  <c r="J9154" i="3" s="1"/>
  <c r="K9154" i="3" s="1"/>
  <c r="L9154" i="3" s="1"/>
  <c r="M9154" i="3" s="1"/>
  <c r="N9154" i="3" s="1"/>
  <c r="C6077" i="3"/>
  <c r="D6077" i="3" s="1"/>
  <c r="E6077" i="3" s="1"/>
  <c r="F6077" i="3" s="1"/>
  <c r="G6077" i="3" s="1"/>
  <c r="H6077" i="3" s="1"/>
  <c r="I6077" i="3" s="1"/>
  <c r="J6077" i="3" s="1"/>
  <c r="K6077" i="3" s="1"/>
  <c r="L6077" i="3" s="1"/>
  <c r="M6077" i="3" s="1"/>
  <c r="N6077" i="3" s="1"/>
  <c r="C8572" i="3"/>
  <c r="D8572" i="3" s="1"/>
  <c r="E8572" i="3" s="1"/>
  <c r="F8572" i="3" s="1"/>
  <c r="G8572" i="3" s="1"/>
  <c r="H8572" i="3" s="1"/>
  <c r="I8572" i="3" s="1"/>
  <c r="J8572" i="3" s="1"/>
  <c r="K8572" i="3" s="1"/>
  <c r="L8572" i="3" s="1"/>
  <c r="M8572" i="3" s="1"/>
  <c r="N8572" i="3" s="1"/>
  <c r="C7304" i="3"/>
  <c r="D7304" i="3" s="1"/>
  <c r="E7304" i="3" s="1"/>
  <c r="F7304" i="3" s="1"/>
  <c r="G7304" i="3" s="1"/>
  <c r="H7304" i="3" s="1"/>
  <c r="I7304" i="3" s="1"/>
  <c r="J7304" i="3" s="1"/>
  <c r="K7304" i="3" s="1"/>
  <c r="L7304" i="3" s="1"/>
  <c r="M7304" i="3" s="1"/>
  <c r="N7304" i="3" s="1"/>
  <c r="C9243" i="3"/>
  <c r="D9243" i="3" s="1"/>
  <c r="E9243" i="3" s="1"/>
  <c r="F9243" i="3" s="1"/>
  <c r="G9243" i="3" s="1"/>
  <c r="H9243" i="3" s="1"/>
  <c r="I9243" i="3" s="1"/>
  <c r="J9243" i="3" s="1"/>
  <c r="K9243" i="3" s="1"/>
  <c r="L9243" i="3" s="1"/>
  <c r="M9243" i="3" s="1"/>
  <c r="N9243" i="3" s="1"/>
  <c r="C7955" i="3"/>
  <c r="D7955" i="3" s="1"/>
  <c r="E7955" i="3" s="1"/>
  <c r="F7955" i="3" s="1"/>
  <c r="G7955" i="3" s="1"/>
  <c r="H7955" i="3" s="1"/>
  <c r="I7955" i="3" s="1"/>
  <c r="J7955" i="3" s="1"/>
  <c r="K7955" i="3" s="1"/>
  <c r="L7955" i="3" s="1"/>
  <c r="M7955" i="3" s="1"/>
  <c r="N7955" i="3" s="1"/>
  <c r="C9447" i="3"/>
  <c r="D9447" i="3" s="1"/>
  <c r="E9447" i="3" s="1"/>
  <c r="F9447" i="3" s="1"/>
  <c r="G9447" i="3" s="1"/>
  <c r="H9447" i="3" s="1"/>
  <c r="I9447" i="3" s="1"/>
  <c r="J9447" i="3" s="1"/>
  <c r="K9447" i="3" s="1"/>
  <c r="L9447" i="3" s="1"/>
  <c r="M9447" i="3" s="1"/>
  <c r="N9447" i="3" s="1"/>
  <c r="C8387" i="3"/>
  <c r="D8387" i="3" s="1"/>
  <c r="E8387" i="3" s="1"/>
  <c r="F8387" i="3" s="1"/>
  <c r="G8387" i="3" s="1"/>
  <c r="H8387" i="3" s="1"/>
  <c r="I8387" i="3" s="1"/>
  <c r="J8387" i="3" s="1"/>
  <c r="K8387" i="3" s="1"/>
  <c r="L8387" i="3" s="1"/>
  <c r="M8387" i="3" s="1"/>
  <c r="N8387" i="3" s="1"/>
  <c r="C8937" i="3"/>
  <c r="D8937" i="3" s="1"/>
  <c r="E8937" i="3" s="1"/>
  <c r="F8937" i="3" s="1"/>
  <c r="G8937" i="3" s="1"/>
  <c r="H8937" i="3" s="1"/>
  <c r="I8937" i="3" s="1"/>
  <c r="J8937" i="3" s="1"/>
  <c r="K8937" i="3" s="1"/>
  <c r="L8937" i="3" s="1"/>
  <c r="M8937" i="3" s="1"/>
  <c r="N8937" i="3" s="1"/>
  <c r="C8150" i="3"/>
  <c r="D8150" i="3" s="1"/>
  <c r="E8150" i="3" s="1"/>
  <c r="F8150" i="3" s="1"/>
  <c r="G8150" i="3" s="1"/>
  <c r="H8150" i="3" s="1"/>
  <c r="I8150" i="3" s="1"/>
  <c r="J8150" i="3" s="1"/>
  <c r="K8150" i="3" s="1"/>
  <c r="L8150" i="3" s="1"/>
  <c r="M8150" i="3" s="1"/>
  <c r="N8150" i="3" s="1"/>
  <c r="C7357" i="3"/>
  <c r="D7357" i="3" s="1"/>
  <c r="E7357" i="3" s="1"/>
  <c r="F7357" i="3" s="1"/>
  <c r="G7357" i="3" s="1"/>
  <c r="H7357" i="3" s="1"/>
  <c r="I7357" i="3" s="1"/>
  <c r="J7357" i="3" s="1"/>
  <c r="K7357" i="3" s="1"/>
  <c r="L7357" i="3" s="1"/>
  <c r="M7357" i="3" s="1"/>
  <c r="N7357" i="3" s="1"/>
  <c r="C9128" i="3"/>
  <c r="D9128" i="3" s="1"/>
  <c r="E9128" i="3" s="1"/>
  <c r="F9128" i="3" s="1"/>
  <c r="G9128" i="3" s="1"/>
  <c r="H9128" i="3" s="1"/>
  <c r="I9128" i="3" s="1"/>
  <c r="J9128" i="3" s="1"/>
  <c r="K9128" i="3" s="1"/>
  <c r="L9128" i="3" s="1"/>
  <c r="M9128" i="3" s="1"/>
  <c r="N9128" i="3" s="1"/>
  <c r="C8305" i="3"/>
  <c r="D8305" i="3" s="1"/>
  <c r="E8305" i="3" s="1"/>
  <c r="F8305" i="3" s="1"/>
  <c r="G8305" i="3" s="1"/>
  <c r="H8305" i="3" s="1"/>
  <c r="I8305" i="3" s="1"/>
  <c r="J8305" i="3" s="1"/>
  <c r="K8305" i="3" s="1"/>
  <c r="L8305" i="3" s="1"/>
  <c r="M8305" i="3" s="1"/>
  <c r="N8305" i="3" s="1"/>
  <c r="C7323" i="3"/>
  <c r="D7323" i="3" s="1"/>
  <c r="E7323" i="3" s="1"/>
  <c r="F7323" i="3" s="1"/>
  <c r="G7323" i="3" s="1"/>
  <c r="H7323" i="3" s="1"/>
  <c r="I7323" i="3" s="1"/>
  <c r="J7323" i="3" s="1"/>
  <c r="K7323" i="3" s="1"/>
  <c r="L7323" i="3" s="1"/>
  <c r="M7323" i="3" s="1"/>
  <c r="N7323" i="3" s="1"/>
  <c r="C9082" i="3"/>
  <c r="D9082" i="3" s="1"/>
  <c r="E9082" i="3" s="1"/>
  <c r="F9082" i="3" s="1"/>
  <c r="G9082" i="3" s="1"/>
  <c r="H9082" i="3" s="1"/>
  <c r="I9082" i="3" s="1"/>
  <c r="J9082" i="3" s="1"/>
  <c r="K9082" i="3" s="1"/>
  <c r="L9082" i="3" s="1"/>
  <c r="M9082" i="3" s="1"/>
  <c r="N9082" i="3" s="1"/>
  <c r="C8627" i="3"/>
  <c r="D8627" i="3" s="1"/>
  <c r="E8627" i="3" s="1"/>
  <c r="F8627" i="3" s="1"/>
  <c r="G8627" i="3" s="1"/>
  <c r="H8627" i="3" s="1"/>
  <c r="I8627" i="3" s="1"/>
  <c r="J8627" i="3" s="1"/>
  <c r="K8627" i="3" s="1"/>
  <c r="L8627" i="3" s="1"/>
  <c r="M8627" i="3" s="1"/>
  <c r="N8627" i="3" s="1"/>
  <c r="C7633" i="3"/>
  <c r="D7633" i="3" s="1"/>
  <c r="E7633" i="3" s="1"/>
  <c r="F7633" i="3" s="1"/>
  <c r="G7633" i="3" s="1"/>
  <c r="H7633" i="3" s="1"/>
  <c r="I7633" i="3" s="1"/>
  <c r="J7633" i="3" s="1"/>
  <c r="K7633" i="3" s="1"/>
  <c r="L7633" i="3" s="1"/>
  <c r="M7633" i="3" s="1"/>
  <c r="N7633" i="3" s="1"/>
  <c r="C5847" i="3"/>
  <c r="D5847" i="3" s="1"/>
  <c r="E5847" i="3" s="1"/>
  <c r="F5847" i="3" s="1"/>
  <c r="G5847" i="3" s="1"/>
  <c r="H5847" i="3" s="1"/>
  <c r="I5847" i="3" s="1"/>
  <c r="J5847" i="3" s="1"/>
  <c r="K5847" i="3" s="1"/>
  <c r="L5847" i="3" s="1"/>
  <c r="M5847" i="3" s="1"/>
  <c r="N5847" i="3" s="1"/>
  <c r="C8561" i="3"/>
  <c r="D8561" i="3" s="1"/>
  <c r="E8561" i="3" s="1"/>
  <c r="F8561" i="3" s="1"/>
  <c r="G8561" i="3" s="1"/>
  <c r="H8561" i="3" s="1"/>
  <c r="I8561" i="3" s="1"/>
  <c r="J8561" i="3" s="1"/>
  <c r="K8561" i="3" s="1"/>
  <c r="L8561" i="3" s="1"/>
  <c r="M8561" i="3" s="1"/>
  <c r="N8561" i="3" s="1"/>
  <c r="C7780" i="3"/>
  <c r="D7780" i="3" s="1"/>
  <c r="E7780" i="3" s="1"/>
  <c r="F7780" i="3" s="1"/>
  <c r="G7780" i="3" s="1"/>
  <c r="H7780" i="3" s="1"/>
  <c r="I7780" i="3" s="1"/>
  <c r="J7780" i="3" s="1"/>
  <c r="K7780" i="3" s="1"/>
  <c r="L7780" i="3" s="1"/>
  <c r="M7780" i="3" s="1"/>
  <c r="N7780" i="3" s="1"/>
  <c r="C5146" i="3"/>
  <c r="D5146" i="3" s="1"/>
  <c r="E5146" i="3" s="1"/>
  <c r="F5146" i="3" s="1"/>
  <c r="G5146" i="3" s="1"/>
  <c r="H5146" i="3" s="1"/>
  <c r="I5146" i="3" s="1"/>
  <c r="J5146" i="3" s="1"/>
  <c r="K5146" i="3" s="1"/>
  <c r="L5146" i="3" s="1"/>
  <c r="M5146" i="3" s="1"/>
  <c r="N5146" i="3" s="1"/>
  <c r="C6192" i="3"/>
  <c r="D6192" i="3" s="1"/>
  <c r="E6192" i="3" s="1"/>
  <c r="F6192" i="3" s="1"/>
  <c r="G6192" i="3" s="1"/>
  <c r="H6192" i="3" s="1"/>
  <c r="I6192" i="3" s="1"/>
  <c r="J6192" i="3" s="1"/>
  <c r="K6192" i="3" s="1"/>
  <c r="L6192" i="3" s="1"/>
  <c r="M6192" i="3" s="1"/>
  <c r="N6192" i="3" s="1"/>
  <c r="C5135" i="3"/>
  <c r="D5135" i="3" s="1"/>
  <c r="E5135" i="3" s="1"/>
  <c r="F5135" i="3" s="1"/>
  <c r="G5135" i="3" s="1"/>
  <c r="H5135" i="3" s="1"/>
  <c r="I5135" i="3" s="1"/>
  <c r="J5135" i="3" s="1"/>
  <c r="K5135" i="3" s="1"/>
  <c r="L5135" i="3" s="1"/>
  <c r="M5135" i="3" s="1"/>
  <c r="N5135" i="3" s="1"/>
  <c r="C735" i="3"/>
  <c r="D735" i="3" s="1"/>
  <c r="E735" i="3" s="1"/>
  <c r="F735" i="3" s="1"/>
  <c r="G735" i="3" s="1"/>
  <c r="H735" i="3" s="1"/>
  <c r="I735" i="3" s="1"/>
  <c r="J735" i="3" s="1"/>
  <c r="K735" i="3" s="1"/>
  <c r="L735" i="3" s="1"/>
  <c r="M735" i="3" s="1"/>
  <c r="N735" i="3" s="1"/>
  <c r="C507" i="3"/>
  <c r="D507" i="3" s="1"/>
  <c r="E507" i="3" s="1"/>
  <c r="F507" i="3" s="1"/>
  <c r="G507" i="3" s="1"/>
  <c r="H507" i="3" s="1"/>
  <c r="I507" i="3" s="1"/>
  <c r="J507" i="3" s="1"/>
  <c r="K507" i="3" s="1"/>
  <c r="L507" i="3" s="1"/>
  <c r="M507" i="3" s="1"/>
  <c r="N507" i="3" s="1"/>
  <c r="C219" i="3"/>
  <c r="D219" i="3" s="1"/>
  <c r="E219" i="3" s="1"/>
  <c r="F219" i="3" s="1"/>
  <c r="G219" i="3" s="1"/>
  <c r="H219" i="3" s="1"/>
  <c r="I219" i="3" s="1"/>
  <c r="J219" i="3" s="1"/>
  <c r="K219" i="3" s="1"/>
  <c r="L219" i="3" s="1"/>
  <c r="M219" i="3" s="1"/>
  <c r="N219" i="3" s="1"/>
  <c r="C2410" i="3"/>
  <c r="D2410" i="3" s="1"/>
  <c r="E2410" i="3" s="1"/>
  <c r="F2410" i="3" s="1"/>
  <c r="G2410" i="3" s="1"/>
  <c r="H2410" i="3" s="1"/>
  <c r="I2410" i="3" s="1"/>
  <c r="J2410" i="3" s="1"/>
  <c r="K2410" i="3" s="1"/>
  <c r="L2410" i="3" s="1"/>
  <c r="M2410" i="3" s="1"/>
  <c r="N2410" i="3" s="1"/>
  <c r="C6359" i="3"/>
  <c r="D6359" i="3" s="1"/>
  <c r="E6359" i="3" s="1"/>
  <c r="F6359" i="3" s="1"/>
  <c r="G6359" i="3" s="1"/>
  <c r="H6359" i="3" s="1"/>
  <c r="I6359" i="3" s="1"/>
  <c r="J6359" i="3" s="1"/>
  <c r="K6359" i="3" s="1"/>
  <c r="L6359" i="3" s="1"/>
  <c r="M6359" i="3" s="1"/>
  <c r="N6359" i="3" s="1"/>
  <c r="C4665" i="3"/>
  <c r="D4665" i="3" s="1"/>
  <c r="E4665" i="3" s="1"/>
  <c r="F4665" i="3" s="1"/>
  <c r="G4665" i="3" s="1"/>
  <c r="H4665" i="3" s="1"/>
  <c r="I4665" i="3" s="1"/>
  <c r="J4665" i="3" s="1"/>
  <c r="K4665" i="3" s="1"/>
  <c r="L4665" i="3" s="1"/>
  <c r="M4665" i="3" s="1"/>
  <c r="N4665" i="3" s="1"/>
  <c r="C3989" i="3"/>
  <c r="D3989" i="3" s="1"/>
  <c r="E3989" i="3" s="1"/>
  <c r="F3989" i="3" s="1"/>
  <c r="G3989" i="3" s="1"/>
  <c r="H3989" i="3" s="1"/>
  <c r="I3989" i="3" s="1"/>
  <c r="J3989" i="3" s="1"/>
  <c r="K3989" i="3" s="1"/>
  <c r="L3989" i="3" s="1"/>
  <c r="M3989" i="3" s="1"/>
  <c r="N3989" i="3" s="1"/>
  <c r="C6779" i="3"/>
  <c r="D6779" i="3" s="1"/>
  <c r="E6779" i="3" s="1"/>
  <c r="F6779" i="3" s="1"/>
  <c r="G6779" i="3" s="1"/>
  <c r="H6779" i="3" s="1"/>
  <c r="I6779" i="3" s="1"/>
  <c r="J6779" i="3" s="1"/>
  <c r="K6779" i="3" s="1"/>
  <c r="L6779" i="3" s="1"/>
  <c r="M6779" i="3" s="1"/>
  <c r="N6779" i="3" s="1"/>
  <c r="C5603" i="3"/>
  <c r="D5603" i="3" s="1"/>
  <c r="E5603" i="3" s="1"/>
  <c r="F5603" i="3" s="1"/>
  <c r="G5603" i="3" s="1"/>
  <c r="H5603" i="3" s="1"/>
  <c r="I5603" i="3" s="1"/>
  <c r="J5603" i="3" s="1"/>
  <c r="K5603" i="3" s="1"/>
  <c r="L5603" i="3" s="1"/>
  <c r="M5603" i="3" s="1"/>
  <c r="N5603" i="3" s="1"/>
  <c r="C2605" i="3"/>
  <c r="D2605" i="3" s="1"/>
  <c r="E2605" i="3" s="1"/>
  <c r="F2605" i="3" s="1"/>
  <c r="G2605" i="3" s="1"/>
  <c r="H2605" i="3" s="1"/>
  <c r="I2605" i="3" s="1"/>
  <c r="J2605" i="3" s="1"/>
  <c r="K2605" i="3" s="1"/>
  <c r="L2605" i="3" s="1"/>
  <c r="M2605" i="3" s="1"/>
  <c r="N2605" i="3" s="1"/>
  <c r="C1053" i="3"/>
  <c r="D1053" i="3" s="1"/>
  <c r="E1053" i="3" s="1"/>
  <c r="F1053" i="3" s="1"/>
  <c r="G1053" i="3" s="1"/>
  <c r="H1053" i="3" s="1"/>
  <c r="I1053" i="3" s="1"/>
  <c r="J1053" i="3" s="1"/>
  <c r="K1053" i="3" s="1"/>
  <c r="L1053" i="3" s="1"/>
  <c r="M1053" i="3" s="1"/>
  <c r="N1053" i="3" s="1"/>
  <c r="C3674" i="3"/>
  <c r="D3674" i="3" s="1"/>
  <c r="E3674" i="3" s="1"/>
  <c r="F3674" i="3" s="1"/>
  <c r="G3674" i="3" s="1"/>
  <c r="H3674" i="3" s="1"/>
  <c r="I3674" i="3" s="1"/>
  <c r="J3674" i="3" s="1"/>
  <c r="K3674" i="3" s="1"/>
  <c r="L3674" i="3" s="1"/>
  <c r="M3674" i="3" s="1"/>
  <c r="N3674" i="3" s="1"/>
  <c r="C720" i="3"/>
  <c r="D720" i="3" s="1"/>
  <c r="E720" i="3" s="1"/>
  <c r="F720" i="3" s="1"/>
  <c r="G720" i="3" s="1"/>
  <c r="H720" i="3" s="1"/>
  <c r="I720" i="3" s="1"/>
  <c r="J720" i="3" s="1"/>
  <c r="K720" i="3" s="1"/>
  <c r="L720" i="3" s="1"/>
  <c r="M720" i="3" s="1"/>
  <c r="N720" i="3" s="1"/>
  <c r="C144" i="3"/>
  <c r="D144" i="3" s="1"/>
  <c r="E144" i="3" s="1"/>
  <c r="F144" i="3" s="1"/>
  <c r="G144" i="3" s="1"/>
  <c r="H144" i="3" s="1"/>
  <c r="I144" i="3" s="1"/>
  <c r="J144" i="3" s="1"/>
  <c r="K144" i="3" s="1"/>
  <c r="L144" i="3" s="1"/>
  <c r="M144" i="3" s="1"/>
  <c r="N144" i="3" s="1"/>
  <c r="C3744" i="3"/>
  <c r="D3744" i="3" s="1"/>
  <c r="E3744" i="3" s="1"/>
  <c r="F3744" i="3" s="1"/>
  <c r="G3744" i="3" s="1"/>
  <c r="H3744" i="3" s="1"/>
  <c r="I3744" i="3" s="1"/>
  <c r="J3744" i="3" s="1"/>
  <c r="K3744" i="3" s="1"/>
  <c r="L3744" i="3" s="1"/>
  <c r="M3744" i="3" s="1"/>
  <c r="N3744" i="3" s="1"/>
  <c r="C803" i="3"/>
  <c r="D803" i="3" s="1"/>
  <c r="E803" i="3" s="1"/>
  <c r="F803" i="3" s="1"/>
  <c r="G803" i="3" s="1"/>
  <c r="H803" i="3" s="1"/>
  <c r="I803" i="3" s="1"/>
  <c r="J803" i="3" s="1"/>
  <c r="K803" i="3" s="1"/>
  <c r="L803" i="3" s="1"/>
  <c r="M803" i="3" s="1"/>
  <c r="N803" i="3" s="1"/>
  <c r="C443" i="3"/>
  <c r="D443" i="3" s="1"/>
  <c r="E443" i="3" s="1"/>
  <c r="F443" i="3" s="1"/>
  <c r="G443" i="3" s="1"/>
  <c r="H443" i="3" s="1"/>
  <c r="I443" i="3" s="1"/>
  <c r="J443" i="3" s="1"/>
  <c r="K443" i="3" s="1"/>
  <c r="L443" i="3" s="1"/>
  <c r="M443" i="3" s="1"/>
  <c r="N443" i="3" s="1"/>
  <c r="C6959" i="3"/>
  <c r="D6959" i="3" s="1"/>
  <c r="E6959" i="3" s="1"/>
  <c r="F6959" i="3" s="1"/>
  <c r="G6959" i="3" s="1"/>
  <c r="H6959" i="3" s="1"/>
  <c r="I6959" i="3" s="1"/>
  <c r="J6959" i="3" s="1"/>
  <c r="K6959" i="3" s="1"/>
  <c r="L6959" i="3" s="1"/>
  <c r="M6959" i="3" s="1"/>
  <c r="N6959" i="3" s="1"/>
  <c r="C6313" i="3"/>
  <c r="D6313" i="3" s="1"/>
  <c r="E6313" i="3" s="1"/>
  <c r="F6313" i="3" s="1"/>
  <c r="G6313" i="3" s="1"/>
  <c r="H6313" i="3" s="1"/>
  <c r="I6313" i="3" s="1"/>
  <c r="J6313" i="3" s="1"/>
  <c r="K6313" i="3" s="1"/>
  <c r="L6313" i="3" s="1"/>
  <c r="M6313" i="3" s="1"/>
  <c r="N6313" i="3" s="1"/>
  <c r="C4301" i="3"/>
  <c r="D4301" i="3" s="1"/>
  <c r="E4301" i="3" s="1"/>
  <c r="F4301" i="3" s="1"/>
  <c r="G4301" i="3" s="1"/>
  <c r="H4301" i="3" s="1"/>
  <c r="I4301" i="3" s="1"/>
  <c r="J4301" i="3" s="1"/>
  <c r="K4301" i="3" s="1"/>
  <c r="L4301" i="3" s="1"/>
  <c r="M4301" i="3" s="1"/>
  <c r="N4301" i="3" s="1"/>
  <c r="C5562" i="3"/>
  <c r="D5562" i="3" s="1"/>
  <c r="E5562" i="3" s="1"/>
  <c r="F5562" i="3" s="1"/>
  <c r="G5562" i="3" s="1"/>
  <c r="H5562" i="3" s="1"/>
  <c r="I5562" i="3" s="1"/>
  <c r="J5562" i="3" s="1"/>
  <c r="K5562" i="3" s="1"/>
  <c r="L5562" i="3" s="1"/>
  <c r="M5562" i="3" s="1"/>
  <c r="N5562" i="3" s="1"/>
  <c r="C940" i="3"/>
  <c r="D940" i="3" s="1"/>
  <c r="E940" i="3" s="1"/>
  <c r="F940" i="3" s="1"/>
  <c r="G940" i="3" s="1"/>
  <c r="H940" i="3" s="1"/>
  <c r="I940" i="3" s="1"/>
  <c r="J940" i="3" s="1"/>
  <c r="K940" i="3" s="1"/>
  <c r="L940" i="3" s="1"/>
  <c r="M940" i="3" s="1"/>
  <c r="N940" i="3" s="1"/>
  <c r="C700" i="3"/>
  <c r="D700" i="3" s="1"/>
  <c r="E700" i="3" s="1"/>
  <c r="F700" i="3" s="1"/>
  <c r="G700" i="3" s="1"/>
  <c r="H700" i="3" s="1"/>
  <c r="I700" i="3" s="1"/>
  <c r="J700" i="3" s="1"/>
  <c r="K700" i="3" s="1"/>
  <c r="L700" i="3" s="1"/>
  <c r="M700" i="3" s="1"/>
  <c r="N700" i="3" s="1"/>
  <c r="C6573" i="3"/>
  <c r="D6573" i="3" s="1"/>
  <c r="E6573" i="3" s="1"/>
  <c r="F6573" i="3" s="1"/>
  <c r="G6573" i="3" s="1"/>
  <c r="H6573" i="3" s="1"/>
  <c r="I6573" i="3" s="1"/>
  <c r="J6573" i="3" s="1"/>
  <c r="K6573" i="3" s="1"/>
  <c r="L6573" i="3" s="1"/>
  <c r="M6573" i="3" s="1"/>
  <c r="N6573" i="3" s="1"/>
  <c r="C4387" i="3"/>
  <c r="D4387" i="3" s="1"/>
  <c r="E4387" i="3" s="1"/>
  <c r="F4387" i="3" s="1"/>
  <c r="G4387" i="3" s="1"/>
  <c r="H4387" i="3" s="1"/>
  <c r="I4387" i="3" s="1"/>
  <c r="J4387" i="3" s="1"/>
  <c r="K4387" i="3" s="1"/>
  <c r="L4387" i="3" s="1"/>
  <c r="M4387" i="3" s="1"/>
  <c r="N4387" i="3" s="1"/>
  <c r="C5386" i="3"/>
  <c r="D5386" i="3" s="1"/>
  <c r="E5386" i="3" s="1"/>
  <c r="F5386" i="3" s="1"/>
  <c r="G5386" i="3" s="1"/>
  <c r="H5386" i="3" s="1"/>
  <c r="I5386" i="3" s="1"/>
  <c r="J5386" i="3" s="1"/>
  <c r="K5386" i="3" s="1"/>
  <c r="L5386" i="3" s="1"/>
  <c r="M5386" i="3" s="1"/>
  <c r="N5386" i="3" s="1"/>
  <c r="C6824" i="3"/>
  <c r="D6824" i="3" s="1"/>
  <c r="E6824" i="3" s="1"/>
  <c r="F6824" i="3" s="1"/>
  <c r="G6824" i="3" s="1"/>
  <c r="H6824" i="3" s="1"/>
  <c r="I6824" i="3" s="1"/>
  <c r="J6824" i="3" s="1"/>
  <c r="K6824" i="3" s="1"/>
  <c r="L6824" i="3" s="1"/>
  <c r="M6824" i="3" s="1"/>
  <c r="N6824" i="3" s="1"/>
  <c r="C5408" i="3"/>
  <c r="D5408" i="3" s="1"/>
  <c r="E5408" i="3" s="1"/>
  <c r="F5408" i="3" s="1"/>
  <c r="G5408" i="3" s="1"/>
  <c r="H5408" i="3" s="1"/>
  <c r="I5408" i="3" s="1"/>
  <c r="J5408" i="3" s="1"/>
  <c r="K5408" i="3" s="1"/>
  <c r="L5408" i="3" s="1"/>
  <c r="M5408" i="3" s="1"/>
  <c r="N5408" i="3" s="1"/>
  <c r="C6767" i="3"/>
  <c r="D6767" i="3" s="1"/>
  <c r="E6767" i="3" s="1"/>
  <c r="F6767" i="3" s="1"/>
  <c r="G6767" i="3" s="1"/>
  <c r="H6767" i="3" s="1"/>
  <c r="I6767" i="3" s="1"/>
  <c r="J6767" i="3" s="1"/>
  <c r="K6767" i="3" s="1"/>
  <c r="L6767" i="3" s="1"/>
  <c r="M6767" i="3" s="1"/>
  <c r="N6767" i="3" s="1"/>
  <c r="C5807" i="3"/>
  <c r="D5807" i="3" s="1"/>
  <c r="E5807" i="3" s="1"/>
  <c r="F5807" i="3" s="1"/>
  <c r="G5807" i="3" s="1"/>
  <c r="H5807" i="3" s="1"/>
  <c r="I5807" i="3" s="1"/>
  <c r="J5807" i="3" s="1"/>
  <c r="K5807" i="3" s="1"/>
  <c r="L5807" i="3" s="1"/>
  <c r="M5807" i="3" s="1"/>
  <c r="N5807" i="3" s="1"/>
  <c r="C3449" i="3"/>
  <c r="D3449" i="3" s="1"/>
  <c r="E3449" i="3" s="1"/>
  <c r="F3449" i="3" s="1"/>
  <c r="G3449" i="3" s="1"/>
  <c r="H3449" i="3" s="1"/>
  <c r="I3449" i="3" s="1"/>
  <c r="J3449" i="3" s="1"/>
  <c r="K3449" i="3" s="1"/>
  <c r="L3449" i="3" s="1"/>
  <c r="M3449" i="3" s="1"/>
  <c r="N3449" i="3" s="1"/>
  <c r="C1403" i="3"/>
  <c r="D1403" i="3" s="1"/>
  <c r="E1403" i="3" s="1"/>
  <c r="F1403" i="3" s="1"/>
  <c r="G1403" i="3" s="1"/>
  <c r="H1403" i="3" s="1"/>
  <c r="I1403" i="3" s="1"/>
  <c r="J1403" i="3" s="1"/>
  <c r="K1403" i="3" s="1"/>
  <c r="L1403" i="3" s="1"/>
  <c r="M1403" i="3" s="1"/>
  <c r="N1403" i="3" s="1"/>
  <c r="C1283" i="3"/>
  <c r="D1283" i="3" s="1"/>
  <c r="E1283" i="3" s="1"/>
  <c r="F1283" i="3" s="1"/>
  <c r="G1283" i="3" s="1"/>
  <c r="H1283" i="3" s="1"/>
  <c r="I1283" i="3" s="1"/>
  <c r="J1283" i="3" s="1"/>
  <c r="K1283" i="3" s="1"/>
  <c r="L1283" i="3" s="1"/>
  <c r="M1283" i="3" s="1"/>
  <c r="N1283" i="3" s="1"/>
  <c r="C1649" i="3"/>
  <c r="D1649" i="3" s="1"/>
  <c r="E1649" i="3" s="1"/>
  <c r="F1649" i="3" s="1"/>
  <c r="G1649" i="3" s="1"/>
  <c r="H1649" i="3" s="1"/>
  <c r="I1649" i="3" s="1"/>
  <c r="J1649" i="3" s="1"/>
  <c r="K1649" i="3" s="1"/>
  <c r="L1649" i="3" s="1"/>
  <c r="M1649" i="3" s="1"/>
  <c r="N1649" i="3" s="1"/>
  <c r="C1054" i="3"/>
  <c r="D1054" i="3" s="1"/>
  <c r="E1054" i="3" s="1"/>
  <c r="F1054" i="3" s="1"/>
  <c r="G1054" i="3" s="1"/>
  <c r="H1054" i="3" s="1"/>
  <c r="I1054" i="3" s="1"/>
  <c r="J1054" i="3" s="1"/>
  <c r="K1054" i="3" s="1"/>
  <c r="L1054" i="3" s="1"/>
  <c r="M1054" i="3" s="1"/>
  <c r="N1054" i="3" s="1"/>
  <c r="C1608" i="3"/>
  <c r="D1608" i="3" s="1"/>
  <c r="E1608" i="3" s="1"/>
  <c r="F1608" i="3" s="1"/>
  <c r="G1608" i="3" s="1"/>
  <c r="H1608" i="3" s="1"/>
  <c r="I1608" i="3" s="1"/>
  <c r="J1608" i="3" s="1"/>
  <c r="K1608" i="3" s="1"/>
  <c r="L1608" i="3" s="1"/>
  <c r="M1608" i="3" s="1"/>
  <c r="N1608" i="3" s="1"/>
  <c r="C2148" i="3"/>
  <c r="D2148" i="3" s="1"/>
  <c r="E2148" i="3" s="1"/>
  <c r="F2148" i="3" s="1"/>
  <c r="G2148" i="3" s="1"/>
  <c r="H2148" i="3" s="1"/>
  <c r="I2148" i="3" s="1"/>
  <c r="J2148" i="3" s="1"/>
  <c r="K2148" i="3" s="1"/>
  <c r="L2148" i="3" s="1"/>
  <c r="M2148" i="3" s="1"/>
  <c r="N2148" i="3" s="1"/>
  <c r="C1636" i="3"/>
  <c r="D1636" i="3" s="1"/>
  <c r="E1636" i="3" s="1"/>
  <c r="F1636" i="3" s="1"/>
  <c r="G1636" i="3" s="1"/>
  <c r="H1636" i="3" s="1"/>
  <c r="I1636" i="3" s="1"/>
  <c r="J1636" i="3" s="1"/>
  <c r="K1636" i="3" s="1"/>
  <c r="L1636" i="3" s="1"/>
  <c r="M1636" i="3" s="1"/>
  <c r="N1636" i="3" s="1"/>
  <c r="C2180" i="3"/>
  <c r="D2180" i="3" s="1"/>
  <c r="E2180" i="3" s="1"/>
  <c r="F2180" i="3" s="1"/>
  <c r="G2180" i="3" s="1"/>
  <c r="H2180" i="3" s="1"/>
  <c r="I2180" i="3" s="1"/>
  <c r="J2180" i="3" s="1"/>
  <c r="K2180" i="3" s="1"/>
  <c r="L2180" i="3" s="1"/>
  <c r="M2180" i="3" s="1"/>
  <c r="N2180" i="3" s="1"/>
  <c r="C1313" i="3"/>
  <c r="D1313" i="3" s="1"/>
  <c r="E1313" i="3" s="1"/>
  <c r="F1313" i="3" s="1"/>
  <c r="G1313" i="3" s="1"/>
  <c r="H1313" i="3" s="1"/>
  <c r="I1313" i="3" s="1"/>
  <c r="J1313" i="3" s="1"/>
  <c r="K1313" i="3" s="1"/>
  <c r="L1313" i="3" s="1"/>
  <c r="M1313" i="3" s="1"/>
  <c r="N1313" i="3" s="1"/>
  <c r="C2047" i="3"/>
  <c r="D2047" i="3" s="1"/>
  <c r="E2047" i="3" s="1"/>
  <c r="F2047" i="3" s="1"/>
  <c r="G2047" i="3" s="1"/>
  <c r="H2047" i="3" s="1"/>
  <c r="I2047" i="3" s="1"/>
  <c r="J2047" i="3" s="1"/>
  <c r="K2047" i="3" s="1"/>
  <c r="L2047" i="3" s="1"/>
  <c r="M2047" i="3" s="1"/>
  <c r="N2047" i="3" s="1"/>
  <c r="C1340" i="3"/>
  <c r="D1340" i="3" s="1"/>
  <c r="E1340" i="3" s="1"/>
  <c r="F1340" i="3" s="1"/>
  <c r="G1340" i="3" s="1"/>
  <c r="H1340" i="3" s="1"/>
  <c r="I1340" i="3" s="1"/>
  <c r="J1340" i="3" s="1"/>
  <c r="K1340" i="3" s="1"/>
  <c r="L1340" i="3" s="1"/>
  <c r="M1340" i="3" s="1"/>
  <c r="N1340" i="3" s="1"/>
  <c r="C1515" i="3"/>
  <c r="D1515" i="3" s="1"/>
  <c r="E1515" i="3" s="1"/>
  <c r="F1515" i="3" s="1"/>
  <c r="G1515" i="3" s="1"/>
  <c r="H1515" i="3" s="1"/>
  <c r="I1515" i="3" s="1"/>
  <c r="J1515" i="3" s="1"/>
  <c r="K1515" i="3" s="1"/>
  <c r="L1515" i="3" s="1"/>
  <c r="M1515" i="3" s="1"/>
  <c r="N1515" i="3" s="1"/>
  <c r="C2269" i="3"/>
  <c r="D2269" i="3" s="1"/>
  <c r="E2269" i="3" s="1"/>
  <c r="F2269" i="3" s="1"/>
  <c r="G2269" i="3" s="1"/>
  <c r="H2269" i="3" s="1"/>
  <c r="I2269" i="3" s="1"/>
  <c r="J2269" i="3" s="1"/>
  <c r="K2269" i="3" s="1"/>
  <c r="L2269" i="3" s="1"/>
  <c r="M2269" i="3" s="1"/>
  <c r="N2269" i="3" s="1"/>
  <c r="C1420" i="3"/>
  <c r="D1420" i="3" s="1"/>
  <c r="E1420" i="3" s="1"/>
  <c r="F1420" i="3" s="1"/>
  <c r="G1420" i="3" s="1"/>
  <c r="H1420" i="3" s="1"/>
  <c r="I1420" i="3" s="1"/>
  <c r="J1420" i="3" s="1"/>
  <c r="K1420" i="3" s="1"/>
  <c r="L1420" i="3" s="1"/>
  <c r="M1420" i="3" s="1"/>
  <c r="N1420" i="3" s="1"/>
  <c r="C1404" i="3"/>
  <c r="D1404" i="3" s="1"/>
  <c r="E1404" i="3" s="1"/>
  <c r="F1404" i="3" s="1"/>
  <c r="G1404" i="3" s="1"/>
  <c r="H1404" i="3" s="1"/>
  <c r="I1404" i="3" s="1"/>
  <c r="J1404" i="3" s="1"/>
  <c r="K1404" i="3" s="1"/>
  <c r="L1404" i="3" s="1"/>
  <c r="M1404" i="3" s="1"/>
  <c r="N1404" i="3" s="1"/>
  <c r="C1414" i="3"/>
  <c r="D1414" i="3" s="1"/>
  <c r="E1414" i="3" s="1"/>
  <c r="F1414" i="3" s="1"/>
  <c r="G1414" i="3" s="1"/>
  <c r="H1414" i="3" s="1"/>
  <c r="I1414" i="3" s="1"/>
  <c r="J1414" i="3" s="1"/>
  <c r="K1414" i="3" s="1"/>
  <c r="L1414" i="3" s="1"/>
  <c r="M1414" i="3" s="1"/>
  <c r="N1414" i="3" s="1"/>
  <c r="C3028" i="3"/>
  <c r="D3028" i="3" s="1"/>
  <c r="E3028" i="3" s="1"/>
  <c r="F3028" i="3" s="1"/>
  <c r="G3028" i="3" s="1"/>
  <c r="H3028" i="3" s="1"/>
  <c r="I3028" i="3" s="1"/>
  <c r="J3028" i="3" s="1"/>
  <c r="K3028" i="3" s="1"/>
  <c r="L3028" i="3" s="1"/>
  <c r="M3028" i="3" s="1"/>
  <c r="N3028" i="3" s="1"/>
  <c r="C3396" i="3"/>
  <c r="D3396" i="3" s="1"/>
  <c r="E3396" i="3" s="1"/>
  <c r="F3396" i="3" s="1"/>
  <c r="G3396" i="3" s="1"/>
  <c r="H3396" i="3" s="1"/>
  <c r="I3396" i="3" s="1"/>
  <c r="J3396" i="3" s="1"/>
  <c r="K3396" i="3" s="1"/>
  <c r="L3396" i="3" s="1"/>
  <c r="M3396" i="3" s="1"/>
  <c r="N3396" i="3" s="1"/>
  <c r="C2259" i="3"/>
  <c r="D2259" i="3" s="1"/>
  <c r="E2259" i="3" s="1"/>
  <c r="F2259" i="3" s="1"/>
  <c r="G2259" i="3" s="1"/>
  <c r="H2259" i="3" s="1"/>
  <c r="I2259" i="3" s="1"/>
  <c r="J2259" i="3" s="1"/>
  <c r="K2259" i="3" s="1"/>
  <c r="L2259" i="3" s="1"/>
  <c r="M2259" i="3" s="1"/>
  <c r="N2259" i="3" s="1"/>
  <c r="C2696" i="3"/>
  <c r="D2696" i="3" s="1"/>
  <c r="E2696" i="3" s="1"/>
  <c r="F2696" i="3" s="1"/>
  <c r="G2696" i="3" s="1"/>
  <c r="H2696" i="3" s="1"/>
  <c r="I2696" i="3" s="1"/>
  <c r="J2696" i="3" s="1"/>
  <c r="K2696" i="3" s="1"/>
  <c r="L2696" i="3" s="1"/>
  <c r="M2696" i="3" s="1"/>
  <c r="N2696" i="3" s="1"/>
  <c r="C3002" i="3"/>
  <c r="D3002" i="3" s="1"/>
  <c r="E3002" i="3" s="1"/>
  <c r="F3002" i="3" s="1"/>
  <c r="G3002" i="3" s="1"/>
  <c r="H3002" i="3" s="1"/>
  <c r="I3002" i="3" s="1"/>
  <c r="J3002" i="3" s="1"/>
  <c r="K3002" i="3" s="1"/>
  <c r="L3002" i="3" s="1"/>
  <c r="M3002" i="3" s="1"/>
  <c r="N3002" i="3" s="1"/>
  <c r="C3512" i="3"/>
  <c r="D3512" i="3" s="1"/>
  <c r="E3512" i="3" s="1"/>
  <c r="F3512" i="3" s="1"/>
  <c r="G3512" i="3" s="1"/>
  <c r="H3512" i="3" s="1"/>
  <c r="I3512" i="3" s="1"/>
  <c r="J3512" i="3" s="1"/>
  <c r="K3512" i="3" s="1"/>
  <c r="L3512" i="3" s="1"/>
  <c r="M3512" i="3" s="1"/>
  <c r="N3512" i="3" s="1"/>
  <c r="C1190" i="3"/>
  <c r="D1190" i="3" s="1"/>
  <c r="E1190" i="3" s="1"/>
  <c r="F1190" i="3" s="1"/>
  <c r="G1190" i="3" s="1"/>
  <c r="H1190" i="3" s="1"/>
  <c r="I1190" i="3" s="1"/>
  <c r="J1190" i="3" s="1"/>
  <c r="K1190" i="3" s="1"/>
  <c r="L1190" i="3" s="1"/>
  <c r="M1190" i="3" s="1"/>
  <c r="N1190" i="3" s="1"/>
  <c r="C2218" i="3"/>
  <c r="D2218" i="3" s="1"/>
  <c r="E2218" i="3" s="1"/>
  <c r="F2218" i="3" s="1"/>
  <c r="G2218" i="3" s="1"/>
  <c r="H2218" i="3" s="1"/>
  <c r="I2218" i="3" s="1"/>
  <c r="J2218" i="3" s="1"/>
  <c r="K2218" i="3" s="1"/>
  <c r="L2218" i="3" s="1"/>
  <c r="M2218" i="3" s="1"/>
  <c r="N2218" i="3" s="1"/>
  <c r="C3747" i="3"/>
  <c r="D3747" i="3" s="1"/>
  <c r="E3747" i="3" s="1"/>
  <c r="F3747" i="3" s="1"/>
  <c r="G3747" i="3" s="1"/>
  <c r="H3747" i="3" s="1"/>
  <c r="I3747" i="3" s="1"/>
  <c r="J3747" i="3" s="1"/>
  <c r="K3747" i="3" s="1"/>
  <c r="L3747" i="3" s="1"/>
  <c r="M3747" i="3" s="1"/>
  <c r="N3747" i="3" s="1"/>
  <c r="C2515" i="3"/>
  <c r="D2515" i="3" s="1"/>
  <c r="E2515" i="3" s="1"/>
  <c r="F2515" i="3" s="1"/>
  <c r="G2515" i="3" s="1"/>
  <c r="H2515" i="3" s="1"/>
  <c r="I2515" i="3" s="1"/>
  <c r="J2515" i="3" s="1"/>
  <c r="K2515" i="3" s="1"/>
  <c r="L2515" i="3" s="1"/>
  <c r="M2515" i="3" s="1"/>
  <c r="N2515" i="3" s="1"/>
  <c r="C3252" i="3"/>
  <c r="D3252" i="3" s="1"/>
  <c r="E3252" i="3" s="1"/>
  <c r="F3252" i="3" s="1"/>
  <c r="G3252" i="3" s="1"/>
  <c r="H3252" i="3" s="1"/>
  <c r="I3252" i="3" s="1"/>
  <c r="J3252" i="3" s="1"/>
  <c r="K3252" i="3" s="1"/>
  <c r="L3252" i="3" s="1"/>
  <c r="M3252" i="3" s="1"/>
  <c r="N3252" i="3" s="1"/>
  <c r="C3791" i="3"/>
  <c r="D3791" i="3" s="1"/>
  <c r="E3791" i="3" s="1"/>
  <c r="F3791" i="3" s="1"/>
  <c r="G3791" i="3" s="1"/>
  <c r="H3791" i="3" s="1"/>
  <c r="I3791" i="3" s="1"/>
  <c r="J3791" i="3" s="1"/>
  <c r="K3791" i="3" s="1"/>
  <c r="L3791" i="3" s="1"/>
  <c r="M3791" i="3" s="1"/>
  <c r="N3791" i="3" s="1"/>
  <c r="C4047" i="3"/>
  <c r="D4047" i="3" s="1"/>
  <c r="E4047" i="3" s="1"/>
  <c r="F4047" i="3" s="1"/>
  <c r="G4047" i="3" s="1"/>
  <c r="H4047" i="3" s="1"/>
  <c r="I4047" i="3" s="1"/>
  <c r="J4047" i="3" s="1"/>
  <c r="K4047" i="3" s="1"/>
  <c r="L4047" i="3" s="1"/>
  <c r="M4047" i="3" s="1"/>
  <c r="N4047" i="3" s="1"/>
  <c r="C4261" i="3"/>
  <c r="D4261" i="3" s="1"/>
  <c r="E4261" i="3" s="1"/>
  <c r="F4261" i="3" s="1"/>
  <c r="G4261" i="3" s="1"/>
  <c r="H4261" i="3" s="1"/>
  <c r="I4261" i="3" s="1"/>
  <c r="J4261" i="3" s="1"/>
  <c r="K4261" i="3" s="1"/>
  <c r="L4261" i="3" s="1"/>
  <c r="M4261" i="3" s="1"/>
  <c r="N4261" i="3" s="1"/>
  <c r="C2626" i="3"/>
  <c r="D2626" i="3" s="1"/>
  <c r="E2626" i="3" s="1"/>
  <c r="F2626" i="3" s="1"/>
  <c r="G2626" i="3" s="1"/>
  <c r="H2626" i="3" s="1"/>
  <c r="I2626" i="3" s="1"/>
  <c r="J2626" i="3" s="1"/>
  <c r="K2626" i="3" s="1"/>
  <c r="L2626" i="3" s="1"/>
  <c r="M2626" i="3" s="1"/>
  <c r="N2626" i="3" s="1"/>
  <c r="C1556" i="3"/>
  <c r="D1556" i="3" s="1"/>
  <c r="E1556" i="3" s="1"/>
  <c r="F1556" i="3" s="1"/>
  <c r="G1556" i="3" s="1"/>
  <c r="H1556" i="3" s="1"/>
  <c r="I1556" i="3" s="1"/>
  <c r="J1556" i="3" s="1"/>
  <c r="K1556" i="3" s="1"/>
  <c r="L1556" i="3" s="1"/>
  <c r="M1556" i="3" s="1"/>
  <c r="N1556" i="3" s="1"/>
  <c r="C2684" i="3"/>
  <c r="D2684" i="3" s="1"/>
  <c r="E2684" i="3" s="1"/>
  <c r="F2684" i="3" s="1"/>
  <c r="G2684" i="3" s="1"/>
  <c r="H2684" i="3" s="1"/>
  <c r="I2684" i="3" s="1"/>
  <c r="J2684" i="3" s="1"/>
  <c r="K2684" i="3" s="1"/>
  <c r="L2684" i="3" s="1"/>
  <c r="M2684" i="3" s="1"/>
  <c r="N2684" i="3" s="1"/>
  <c r="C3220" i="3"/>
  <c r="D3220" i="3" s="1"/>
  <c r="E3220" i="3" s="1"/>
  <c r="F3220" i="3" s="1"/>
  <c r="G3220" i="3" s="1"/>
  <c r="H3220" i="3" s="1"/>
  <c r="I3220" i="3" s="1"/>
  <c r="J3220" i="3" s="1"/>
  <c r="K3220" i="3" s="1"/>
  <c r="L3220" i="3" s="1"/>
  <c r="M3220" i="3" s="1"/>
  <c r="N3220" i="3" s="1"/>
  <c r="C2786" i="3"/>
  <c r="D2786" i="3" s="1"/>
  <c r="E2786" i="3" s="1"/>
  <c r="F2786" i="3" s="1"/>
  <c r="G2786" i="3" s="1"/>
  <c r="H2786" i="3" s="1"/>
  <c r="I2786" i="3" s="1"/>
  <c r="J2786" i="3" s="1"/>
  <c r="K2786" i="3" s="1"/>
  <c r="L2786" i="3" s="1"/>
  <c r="M2786" i="3" s="1"/>
  <c r="N2786" i="3" s="1"/>
  <c r="C2712" i="3"/>
  <c r="D2712" i="3" s="1"/>
  <c r="E2712" i="3" s="1"/>
  <c r="F2712" i="3" s="1"/>
  <c r="G2712" i="3" s="1"/>
  <c r="H2712" i="3" s="1"/>
  <c r="I2712" i="3" s="1"/>
  <c r="J2712" i="3" s="1"/>
  <c r="K2712" i="3" s="1"/>
  <c r="L2712" i="3" s="1"/>
  <c r="M2712" i="3" s="1"/>
  <c r="N2712" i="3" s="1"/>
  <c r="C1517" i="3"/>
  <c r="D1517" i="3" s="1"/>
  <c r="E1517" i="3" s="1"/>
  <c r="F1517" i="3" s="1"/>
  <c r="G1517" i="3" s="1"/>
  <c r="H1517" i="3" s="1"/>
  <c r="I1517" i="3" s="1"/>
  <c r="J1517" i="3" s="1"/>
  <c r="K1517" i="3" s="1"/>
  <c r="L1517" i="3" s="1"/>
  <c r="M1517" i="3" s="1"/>
  <c r="N1517" i="3" s="1"/>
  <c r="C3847" i="3"/>
  <c r="D3847" i="3" s="1"/>
  <c r="E3847" i="3" s="1"/>
  <c r="F3847" i="3" s="1"/>
  <c r="G3847" i="3" s="1"/>
  <c r="H3847" i="3" s="1"/>
  <c r="I3847" i="3" s="1"/>
  <c r="J3847" i="3" s="1"/>
  <c r="K3847" i="3" s="1"/>
  <c r="L3847" i="3" s="1"/>
  <c r="M3847" i="3" s="1"/>
  <c r="N3847" i="3" s="1"/>
  <c r="C4032" i="3"/>
  <c r="D4032" i="3" s="1"/>
  <c r="E4032" i="3" s="1"/>
  <c r="F4032" i="3" s="1"/>
  <c r="G4032" i="3" s="1"/>
  <c r="H4032" i="3" s="1"/>
  <c r="I4032" i="3" s="1"/>
  <c r="J4032" i="3" s="1"/>
  <c r="K4032" i="3" s="1"/>
  <c r="L4032" i="3" s="1"/>
  <c r="M4032" i="3" s="1"/>
  <c r="N4032" i="3" s="1"/>
  <c r="C4202" i="3"/>
  <c r="D4202" i="3" s="1"/>
  <c r="E4202" i="3" s="1"/>
  <c r="F4202" i="3" s="1"/>
  <c r="G4202" i="3" s="1"/>
  <c r="H4202" i="3" s="1"/>
  <c r="I4202" i="3" s="1"/>
  <c r="J4202" i="3" s="1"/>
  <c r="K4202" i="3" s="1"/>
  <c r="L4202" i="3" s="1"/>
  <c r="M4202" i="3" s="1"/>
  <c r="N4202" i="3" s="1"/>
  <c r="C4456" i="3"/>
  <c r="D4456" i="3" s="1"/>
  <c r="E4456" i="3" s="1"/>
  <c r="F4456" i="3" s="1"/>
  <c r="G4456" i="3" s="1"/>
  <c r="H4456" i="3" s="1"/>
  <c r="I4456" i="3" s="1"/>
  <c r="J4456" i="3" s="1"/>
  <c r="K4456" i="3" s="1"/>
  <c r="L4456" i="3" s="1"/>
  <c r="M4456" i="3" s="1"/>
  <c r="N4456" i="3" s="1"/>
  <c r="C4625" i="3"/>
  <c r="D4625" i="3" s="1"/>
  <c r="E4625" i="3" s="1"/>
  <c r="F4625" i="3" s="1"/>
  <c r="G4625" i="3" s="1"/>
  <c r="H4625" i="3" s="1"/>
  <c r="I4625" i="3" s="1"/>
  <c r="J4625" i="3" s="1"/>
  <c r="K4625" i="3" s="1"/>
  <c r="L4625" i="3" s="1"/>
  <c r="M4625" i="3" s="1"/>
  <c r="N4625" i="3" s="1"/>
  <c r="C2532" i="3"/>
  <c r="D2532" i="3" s="1"/>
  <c r="E2532" i="3" s="1"/>
  <c r="F2532" i="3" s="1"/>
  <c r="G2532" i="3" s="1"/>
  <c r="H2532" i="3" s="1"/>
  <c r="I2532" i="3" s="1"/>
  <c r="J2532" i="3" s="1"/>
  <c r="K2532" i="3" s="1"/>
  <c r="L2532" i="3" s="1"/>
  <c r="M2532" i="3" s="1"/>
  <c r="N2532" i="3" s="1"/>
  <c r="C1675" i="3"/>
  <c r="D1675" i="3" s="1"/>
  <c r="E1675" i="3" s="1"/>
  <c r="F1675" i="3" s="1"/>
  <c r="G1675" i="3" s="1"/>
  <c r="H1675" i="3" s="1"/>
  <c r="I1675" i="3" s="1"/>
  <c r="J1675" i="3" s="1"/>
  <c r="K1675" i="3" s="1"/>
  <c r="L1675" i="3" s="1"/>
  <c r="M1675" i="3" s="1"/>
  <c r="N1675" i="3" s="1"/>
  <c r="C4117" i="3"/>
  <c r="D4117" i="3" s="1"/>
  <c r="E4117" i="3" s="1"/>
  <c r="F4117" i="3" s="1"/>
  <c r="G4117" i="3" s="1"/>
  <c r="H4117" i="3" s="1"/>
  <c r="I4117" i="3" s="1"/>
  <c r="J4117" i="3" s="1"/>
  <c r="K4117" i="3" s="1"/>
  <c r="L4117" i="3" s="1"/>
  <c r="M4117" i="3" s="1"/>
  <c r="N4117" i="3" s="1"/>
  <c r="C2713" i="3"/>
  <c r="D2713" i="3" s="1"/>
  <c r="E2713" i="3" s="1"/>
  <c r="F2713" i="3" s="1"/>
  <c r="G2713" i="3" s="1"/>
  <c r="H2713" i="3" s="1"/>
  <c r="I2713" i="3" s="1"/>
  <c r="J2713" i="3" s="1"/>
  <c r="K2713" i="3" s="1"/>
  <c r="L2713" i="3" s="1"/>
  <c r="M2713" i="3" s="1"/>
  <c r="N2713" i="3" s="1"/>
  <c r="C2753" i="3"/>
  <c r="D2753" i="3" s="1"/>
  <c r="E2753" i="3" s="1"/>
  <c r="F2753" i="3" s="1"/>
  <c r="G2753" i="3" s="1"/>
  <c r="H2753" i="3" s="1"/>
  <c r="I2753" i="3" s="1"/>
  <c r="J2753" i="3" s="1"/>
  <c r="K2753" i="3" s="1"/>
  <c r="L2753" i="3" s="1"/>
  <c r="M2753" i="3" s="1"/>
  <c r="N2753" i="3" s="1"/>
  <c r="C3817" i="3"/>
  <c r="D3817" i="3" s="1"/>
  <c r="E3817" i="3" s="1"/>
  <c r="F3817" i="3" s="1"/>
  <c r="G3817" i="3" s="1"/>
  <c r="H3817" i="3" s="1"/>
  <c r="I3817" i="3" s="1"/>
  <c r="J3817" i="3" s="1"/>
  <c r="K3817" i="3" s="1"/>
  <c r="L3817" i="3" s="1"/>
  <c r="M3817" i="3" s="1"/>
  <c r="N3817" i="3" s="1"/>
  <c r="C4255" i="3"/>
  <c r="D4255" i="3" s="1"/>
  <c r="E4255" i="3" s="1"/>
  <c r="F4255" i="3" s="1"/>
  <c r="G4255" i="3" s="1"/>
  <c r="H4255" i="3" s="1"/>
  <c r="I4255" i="3" s="1"/>
  <c r="J4255" i="3" s="1"/>
  <c r="K4255" i="3" s="1"/>
  <c r="L4255" i="3" s="1"/>
  <c r="M4255" i="3" s="1"/>
  <c r="N4255" i="3" s="1"/>
  <c r="C4533" i="3"/>
  <c r="D4533" i="3" s="1"/>
  <c r="E4533" i="3" s="1"/>
  <c r="F4533" i="3" s="1"/>
  <c r="G4533" i="3" s="1"/>
  <c r="H4533" i="3" s="1"/>
  <c r="I4533" i="3" s="1"/>
  <c r="J4533" i="3" s="1"/>
  <c r="K4533" i="3" s="1"/>
  <c r="L4533" i="3" s="1"/>
  <c r="M4533" i="3" s="1"/>
  <c r="N4533" i="3" s="1"/>
  <c r="C4770" i="3"/>
  <c r="D4770" i="3" s="1"/>
  <c r="E4770" i="3" s="1"/>
  <c r="F4770" i="3" s="1"/>
  <c r="G4770" i="3" s="1"/>
  <c r="H4770" i="3" s="1"/>
  <c r="I4770" i="3" s="1"/>
  <c r="J4770" i="3" s="1"/>
  <c r="K4770" i="3" s="1"/>
  <c r="L4770" i="3" s="1"/>
  <c r="M4770" i="3" s="1"/>
  <c r="N4770" i="3" s="1"/>
  <c r="C2672" i="3"/>
  <c r="D2672" i="3" s="1"/>
  <c r="E2672" i="3" s="1"/>
  <c r="F2672" i="3" s="1"/>
  <c r="G2672" i="3" s="1"/>
  <c r="H2672" i="3" s="1"/>
  <c r="I2672" i="3" s="1"/>
  <c r="J2672" i="3" s="1"/>
  <c r="K2672" i="3" s="1"/>
  <c r="L2672" i="3" s="1"/>
  <c r="M2672" i="3" s="1"/>
  <c r="N2672" i="3" s="1"/>
  <c r="C4916" i="3"/>
  <c r="D4916" i="3" s="1"/>
  <c r="E4916" i="3" s="1"/>
  <c r="F4916" i="3" s="1"/>
  <c r="G4916" i="3" s="1"/>
  <c r="H4916" i="3" s="1"/>
  <c r="I4916" i="3" s="1"/>
  <c r="J4916" i="3" s="1"/>
  <c r="K4916" i="3" s="1"/>
  <c r="L4916" i="3" s="1"/>
  <c r="M4916" i="3" s="1"/>
  <c r="N4916" i="3" s="1"/>
  <c r="C3187" i="3"/>
  <c r="D3187" i="3" s="1"/>
  <c r="E3187" i="3" s="1"/>
  <c r="F3187" i="3" s="1"/>
  <c r="G3187" i="3" s="1"/>
  <c r="H3187" i="3" s="1"/>
  <c r="I3187" i="3" s="1"/>
  <c r="J3187" i="3" s="1"/>
  <c r="K3187" i="3" s="1"/>
  <c r="L3187" i="3" s="1"/>
  <c r="M3187" i="3" s="1"/>
  <c r="N3187" i="3" s="1"/>
  <c r="C4453" i="3"/>
  <c r="D4453" i="3" s="1"/>
  <c r="E4453" i="3" s="1"/>
  <c r="F4453" i="3" s="1"/>
  <c r="G4453" i="3" s="1"/>
  <c r="H4453" i="3" s="1"/>
  <c r="I4453" i="3" s="1"/>
  <c r="J4453" i="3" s="1"/>
  <c r="K4453" i="3" s="1"/>
  <c r="L4453" i="3" s="1"/>
  <c r="M4453" i="3" s="1"/>
  <c r="N4453" i="3" s="1"/>
  <c r="C2455" i="3"/>
  <c r="D2455" i="3" s="1"/>
  <c r="E2455" i="3" s="1"/>
  <c r="F2455" i="3" s="1"/>
  <c r="G2455" i="3" s="1"/>
  <c r="H2455" i="3" s="1"/>
  <c r="I2455" i="3" s="1"/>
  <c r="J2455" i="3" s="1"/>
  <c r="K2455" i="3" s="1"/>
  <c r="L2455" i="3" s="1"/>
  <c r="M2455" i="3" s="1"/>
  <c r="N2455" i="3" s="1"/>
  <c r="C3978" i="3"/>
  <c r="D3978" i="3" s="1"/>
  <c r="E3978" i="3" s="1"/>
  <c r="F3978" i="3" s="1"/>
  <c r="G3978" i="3" s="1"/>
  <c r="H3978" i="3" s="1"/>
  <c r="I3978" i="3" s="1"/>
  <c r="J3978" i="3" s="1"/>
  <c r="K3978" i="3" s="1"/>
  <c r="L3978" i="3" s="1"/>
  <c r="M3978" i="3" s="1"/>
  <c r="N3978" i="3" s="1"/>
  <c r="C1728" i="3"/>
  <c r="D1728" i="3" s="1"/>
  <c r="E1728" i="3" s="1"/>
  <c r="F1728" i="3" s="1"/>
  <c r="G1728" i="3" s="1"/>
  <c r="H1728" i="3" s="1"/>
  <c r="I1728" i="3" s="1"/>
  <c r="J1728" i="3" s="1"/>
  <c r="K1728" i="3" s="1"/>
  <c r="L1728" i="3" s="1"/>
  <c r="M1728" i="3" s="1"/>
  <c r="N1728" i="3" s="1"/>
  <c r="C4062" i="3"/>
  <c r="D4062" i="3" s="1"/>
  <c r="E4062" i="3" s="1"/>
  <c r="F4062" i="3" s="1"/>
  <c r="G4062" i="3" s="1"/>
  <c r="H4062" i="3" s="1"/>
  <c r="I4062" i="3" s="1"/>
  <c r="J4062" i="3" s="1"/>
  <c r="K4062" i="3" s="1"/>
  <c r="L4062" i="3" s="1"/>
  <c r="M4062" i="3" s="1"/>
  <c r="N4062" i="3" s="1"/>
  <c r="C2298" i="3"/>
  <c r="D2298" i="3" s="1"/>
  <c r="E2298" i="3" s="1"/>
  <c r="F2298" i="3" s="1"/>
  <c r="G2298" i="3" s="1"/>
  <c r="H2298" i="3" s="1"/>
  <c r="I2298" i="3" s="1"/>
  <c r="J2298" i="3" s="1"/>
  <c r="K2298" i="3" s="1"/>
  <c r="L2298" i="3" s="1"/>
  <c r="M2298" i="3" s="1"/>
  <c r="N2298" i="3" s="1"/>
  <c r="C4071" i="3"/>
  <c r="D4071" i="3" s="1"/>
  <c r="E4071" i="3" s="1"/>
  <c r="F4071" i="3" s="1"/>
  <c r="G4071" i="3" s="1"/>
  <c r="H4071" i="3" s="1"/>
  <c r="I4071" i="3" s="1"/>
  <c r="J4071" i="3" s="1"/>
  <c r="K4071" i="3" s="1"/>
  <c r="L4071" i="3" s="1"/>
  <c r="M4071" i="3" s="1"/>
  <c r="N4071" i="3" s="1"/>
  <c r="C4740" i="3"/>
  <c r="D4740" i="3" s="1"/>
  <c r="E4740" i="3" s="1"/>
  <c r="F4740" i="3" s="1"/>
  <c r="G4740" i="3" s="1"/>
  <c r="H4740" i="3" s="1"/>
  <c r="I4740" i="3" s="1"/>
  <c r="J4740" i="3" s="1"/>
  <c r="K4740" i="3" s="1"/>
  <c r="L4740" i="3" s="1"/>
  <c r="M4740" i="3" s="1"/>
  <c r="N4740" i="3" s="1"/>
  <c r="C5683" i="3"/>
  <c r="D5683" i="3" s="1"/>
  <c r="E5683" i="3" s="1"/>
  <c r="F5683" i="3" s="1"/>
  <c r="G5683" i="3" s="1"/>
  <c r="H5683" i="3" s="1"/>
  <c r="I5683" i="3" s="1"/>
  <c r="J5683" i="3" s="1"/>
  <c r="K5683" i="3" s="1"/>
  <c r="L5683" i="3" s="1"/>
  <c r="M5683" i="3" s="1"/>
  <c r="N5683" i="3" s="1"/>
  <c r="C4100" i="3"/>
  <c r="D4100" i="3" s="1"/>
  <c r="E4100" i="3" s="1"/>
  <c r="F4100" i="3" s="1"/>
  <c r="G4100" i="3" s="1"/>
  <c r="H4100" i="3" s="1"/>
  <c r="I4100" i="3" s="1"/>
  <c r="J4100" i="3" s="1"/>
  <c r="K4100" i="3" s="1"/>
  <c r="L4100" i="3" s="1"/>
  <c r="M4100" i="3" s="1"/>
  <c r="N4100" i="3" s="1"/>
  <c r="C4857" i="3"/>
  <c r="D4857" i="3" s="1"/>
  <c r="E4857" i="3" s="1"/>
  <c r="F4857" i="3" s="1"/>
  <c r="G4857" i="3" s="1"/>
  <c r="H4857" i="3" s="1"/>
  <c r="I4857" i="3" s="1"/>
  <c r="J4857" i="3" s="1"/>
  <c r="K4857" i="3" s="1"/>
  <c r="L4857" i="3" s="1"/>
  <c r="M4857" i="3" s="1"/>
  <c r="N4857" i="3" s="1"/>
  <c r="C3467" i="3"/>
  <c r="D3467" i="3" s="1"/>
  <c r="E3467" i="3" s="1"/>
  <c r="F3467" i="3" s="1"/>
  <c r="G3467" i="3" s="1"/>
  <c r="H3467" i="3" s="1"/>
  <c r="I3467" i="3" s="1"/>
  <c r="J3467" i="3" s="1"/>
  <c r="K3467" i="3" s="1"/>
  <c r="L3467" i="3" s="1"/>
  <c r="M3467" i="3" s="1"/>
  <c r="N3467" i="3" s="1"/>
  <c r="C4283" i="3"/>
  <c r="D4283" i="3" s="1"/>
  <c r="E4283" i="3" s="1"/>
  <c r="F4283" i="3" s="1"/>
  <c r="G4283" i="3" s="1"/>
  <c r="H4283" i="3" s="1"/>
  <c r="I4283" i="3" s="1"/>
  <c r="J4283" i="3" s="1"/>
  <c r="K4283" i="3" s="1"/>
  <c r="L4283" i="3" s="1"/>
  <c r="M4283" i="3" s="1"/>
  <c r="N4283" i="3" s="1"/>
  <c r="C4852" i="3"/>
  <c r="D4852" i="3" s="1"/>
  <c r="E4852" i="3" s="1"/>
  <c r="F4852" i="3" s="1"/>
  <c r="G4852" i="3" s="1"/>
  <c r="H4852" i="3" s="1"/>
  <c r="I4852" i="3" s="1"/>
  <c r="J4852" i="3" s="1"/>
  <c r="K4852" i="3" s="1"/>
  <c r="L4852" i="3" s="1"/>
  <c r="M4852" i="3" s="1"/>
  <c r="N4852" i="3" s="1"/>
  <c r="C5181" i="3"/>
  <c r="D5181" i="3" s="1"/>
  <c r="E5181" i="3" s="1"/>
  <c r="F5181" i="3" s="1"/>
  <c r="G5181" i="3" s="1"/>
  <c r="H5181" i="3" s="1"/>
  <c r="I5181" i="3" s="1"/>
  <c r="J5181" i="3" s="1"/>
  <c r="K5181" i="3" s="1"/>
  <c r="L5181" i="3" s="1"/>
  <c r="M5181" i="3" s="1"/>
  <c r="N5181" i="3" s="1"/>
  <c r="C5461" i="3"/>
  <c r="D5461" i="3" s="1"/>
  <c r="E5461" i="3" s="1"/>
  <c r="F5461" i="3" s="1"/>
  <c r="G5461" i="3" s="1"/>
  <c r="H5461" i="3" s="1"/>
  <c r="I5461" i="3" s="1"/>
  <c r="J5461" i="3" s="1"/>
  <c r="K5461" i="3" s="1"/>
  <c r="L5461" i="3" s="1"/>
  <c r="M5461" i="3" s="1"/>
  <c r="N5461" i="3" s="1"/>
  <c r="C5717" i="3"/>
  <c r="D5717" i="3" s="1"/>
  <c r="E5717" i="3" s="1"/>
  <c r="F5717" i="3" s="1"/>
  <c r="G5717" i="3" s="1"/>
  <c r="H5717" i="3" s="1"/>
  <c r="I5717" i="3" s="1"/>
  <c r="J5717" i="3" s="1"/>
  <c r="K5717" i="3" s="1"/>
  <c r="L5717" i="3" s="1"/>
  <c r="M5717" i="3" s="1"/>
  <c r="N5717" i="3" s="1"/>
  <c r="C5863" i="3"/>
  <c r="D5863" i="3" s="1"/>
  <c r="E5863" i="3" s="1"/>
  <c r="F5863" i="3" s="1"/>
  <c r="G5863" i="3" s="1"/>
  <c r="H5863" i="3" s="1"/>
  <c r="I5863" i="3" s="1"/>
  <c r="J5863" i="3" s="1"/>
  <c r="K5863" i="3" s="1"/>
  <c r="L5863" i="3" s="1"/>
  <c r="M5863" i="3" s="1"/>
  <c r="N5863" i="3" s="1"/>
  <c r="C6040" i="3"/>
  <c r="D6040" i="3" s="1"/>
  <c r="E6040" i="3" s="1"/>
  <c r="F6040" i="3" s="1"/>
  <c r="G6040" i="3" s="1"/>
  <c r="H6040" i="3" s="1"/>
  <c r="I6040" i="3" s="1"/>
  <c r="J6040" i="3" s="1"/>
  <c r="K6040" i="3" s="1"/>
  <c r="L6040" i="3" s="1"/>
  <c r="M6040" i="3" s="1"/>
  <c r="N6040" i="3" s="1"/>
  <c r="C6189" i="3"/>
  <c r="D6189" i="3" s="1"/>
  <c r="E6189" i="3" s="1"/>
  <c r="F6189" i="3" s="1"/>
  <c r="G6189" i="3" s="1"/>
  <c r="H6189" i="3" s="1"/>
  <c r="I6189" i="3" s="1"/>
  <c r="J6189" i="3" s="1"/>
  <c r="K6189" i="3" s="1"/>
  <c r="L6189" i="3" s="1"/>
  <c r="M6189" i="3" s="1"/>
  <c r="N6189" i="3" s="1"/>
  <c r="C6389" i="3"/>
  <c r="D6389" i="3" s="1"/>
  <c r="E6389" i="3" s="1"/>
  <c r="F6389" i="3" s="1"/>
  <c r="G6389" i="3" s="1"/>
  <c r="H6389" i="3" s="1"/>
  <c r="I6389" i="3" s="1"/>
  <c r="J6389" i="3" s="1"/>
  <c r="K6389" i="3" s="1"/>
  <c r="L6389" i="3" s="1"/>
  <c r="M6389" i="3" s="1"/>
  <c r="N6389" i="3" s="1"/>
  <c r="C2679" i="3"/>
  <c r="D2679" i="3" s="1"/>
  <c r="E2679" i="3" s="1"/>
  <c r="F2679" i="3" s="1"/>
  <c r="G2679" i="3" s="1"/>
  <c r="H2679" i="3" s="1"/>
  <c r="I2679" i="3" s="1"/>
  <c r="J2679" i="3" s="1"/>
  <c r="K2679" i="3" s="1"/>
  <c r="L2679" i="3" s="1"/>
  <c r="M2679" i="3" s="1"/>
  <c r="N2679" i="3" s="1"/>
  <c r="C2648" i="3"/>
  <c r="D2648" i="3" s="1"/>
  <c r="E2648" i="3" s="1"/>
  <c r="F2648" i="3" s="1"/>
  <c r="G2648" i="3" s="1"/>
  <c r="H2648" i="3" s="1"/>
  <c r="I2648" i="3" s="1"/>
  <c r="J2648" i="3" s="1"/>
  <c r="K2648" i="3" s="1"/>
  <c r="L2648" i="3" s="1"/>
  <c r="M2648" i="3" s="1"/>
  <c r="N2648" i="3" s="1"/>
  <c r="C4402" i="3"/>
  <c r="D4402" i="3" s="1"/>
  <c r="E4402" i="3" s="1"/>
  <c r="F4402" i="3" s="1"/>
  <c r="G4402" i="3" s="1"/>
  <c r="H4402" i="3" s="1"/>
  <c r="I4402" i="3" s="1"/>
  <c r="J4402" i="3" s="1"/>
  <c r="K4402" i="3" s="1"/>
  <c r="L4402" i="3" s="1"/>
  <c r="M4402" i="3" s="1"/>
  <c r="N4402" i="3" s="1"/>
  <c r="C5271" i="3"/>
  <c r="D5271" i="3" s="1"/>
  <c r="E5271" i="3" s="1"/>
  <c r="F5271" i="3" s="1"/>
  <c r="G5271" i="3" s="1"/>
  <c r="H5271" i="3" s="1"/>
  <c r="I5271" i="3" s="1"/>
  <c r="J5271" i="3" s="1"/>
  <c r="K5271" i="3" s="1"/>
  <c r="L5271" i="3" s="1"/>
  <c r="M5271" i="3" s="1"/>
  <c r="N5271" i="3" s="1"/>
  <c r="C3082" i="3"/>
  <c r="D3082" i="3" s="1"/>
  <c r="E3082" i="3" s="1"/>
  <c r="F3082" i="3" s="1"/>
  <c r="G3082" i="3" s="1"/>
  <c r="H3082" i="3" s="1"/>
  <c r="I3082" i="3" s="1"/>
  <c r="J3082" i="3" s="1"/>
  <c r="K3082" i="3" s="1"/>
  <c r="L3082" i="3" s="1"/>
  <c r="M3082" i="3" s="1"/>
  <c r="N3082" i="3" s="1"/>
  <c r="C4121" i="3"/>
  <c r="D4121" i="3" s="1"/>
  <c r="E4121" i="3" s="1"/>
  <c r="F4121" i="3" s="1"/>
  <c r="G4121" i="3" s="1"/>
  <c r="H4121" i="3" s="1"/>
  <c r="I4121" i="3" s="1"/>
  <c r="J4121" i="3" s="1"/>
  <c r="K4121" i="3" s="1"/>
  <c r="L4121" i="3" s="1"/>
  <c r="M4121" i="3" s="1"/>
  <c r="N4121" i="3" s="1"/>
  <c r="C4736" i="3"/>
  <c r="D4736" i="3" s="1"/>
  <c r="E4736" i="3" s="1"/>
  <c r="F4736" i="3" s="1"/>
  <c r="G4736" i="3" s="1"/>
  <c r="H4736" i="3" s="1"/>
  <c r="I4736" i="3" s="1"/>
  <c r="J4736" i="3" s="1"/>
  <c r="K4736" i="3" s="1"/>
  <c r="L4736" i="3" s="1"/>
  <c r="M4736" i="3" s="1"/>
  <c r="N4736" i="3" s="1"/>
  <c r="C5300" i="3"/>
  <c r="D5300" i="3" s="1"/>
  <c r="E5300" i="3" s="1"/>
  <c r="F5300" i="3" s="1"/>
  <c r="G5300" i="3" s="1"/>
  <c r="H5300" i="3" s="1"/>
  <c r="I5300" i="3" s="1"/>
  <c r="J5300" i="3" s="1"/>
  <c r="K5300" i="3" s="1"/>
  <c r="L5300" i="3" s="1"/>
  <c r="M5300" i="3" s="1"/>
  <c r="N5300" i="3" s="1"/>
  <c r="C4958" i="3"/>
  <c r="D4958" i="3" s="1"/>
  <c r="E4958" i="3" s="1"/>
  <c r="F4958" i="3" s="1"/>
  <c r="G4958" i="3" s="1"/>
  <c r="H4958" i="3" s="1"/>
  <c r="I4958" i="3" s="1"/>
  <c r="J4958" i="3" s="1"/>
  <c r="K4958" i="3" s="1"/>
  <c r="L4958" i="3" s="1"/>
  <c r="M4958" i="3" s="1"/>
  <c r="N4958" i="3" s="1"/>
  <c r="C5848" i="3"/>
  <c r="D5848" i="3" s="1"/>
  <c r="E5848" i="3" s="1"/>
  <c r="F5848" i="3" s="1"/>
  <c r="G5848" i="3" s="1"/>
  <c r="H5848" i="3" s="1"/>
  <c r="I5848" i="3" s="1"/>
  <c r="J5848" i="3" s="1"/>
  <c r="K5848" i="3" s="1"/>
  <c r="L5848" i="3" s="1"/>
  <c r="M5848" i="3" s="1"/>
  <c r="N5848" i="3" s="1"/>
  <c r="C7414" i="3"/>
  <c r="D7414" i="3" s="1"/>
  <c r="E7414" i="3" s="1"/>
  <c r="F7414" i="3" s="1"/>
  <c r="G7414" i="3" s="1"/>
  <c r="H7414" i="3" s="1"/>
  <c r="I7414" i="3" s="1"/>
  <c r="J7414" i="3" s="1"/>
  <c r="K7414" i="3" s="1"/>
  <c r="L7414" i="3" s="1"/>
  <c r="M7414" i="3" s="1"/>
  <c r="N7414" i="3" s="1"/>
  <c r="C3583" i="3"/>
  <c r="D3583" i="3" s="1"/>
  <c r="E3583" i="3" s="1"/>
  <c r="F3583" i="3" s="1"/>
  <c r="G3583" i="3" s="1"/>
  <c r="H3583" i="3" s="1"/>
  <c r="I3583" i="3" s="1"/>
  <c r="J3583" i="3" s="1"/>
  <c r="K3583" i="3" s="1"/>
  <c r="L3583" i="3" s="1"/>
  <c r="M3583" i="3" s="1"/>
  <c r="N3583" i="3" s="1"/>
  <c r="C4552" i="3"/>
  <c r="D4552" i="3" s="1"/>
  <c r="E4552" i="3" s="1"/>
  <c r="F4552" i="3" s="1"/>
  <c r="G4552" i="3" s="1"/>
  <c r="H4552" i="3" s="1"/>
  <c r="I4552" i="3" s="1"/>
  <c r="J4552" i="3" s="1"/>
  <c r="K4552" i="3" s="1"/>
  <c r="L4552" i="3" s="1"/>
  <c r="M4552" i="3" s="1"/>
  <c r="N4552" i="3" s="1"/>
  <c r="C5575" i="3"/>
  <c r="D5575" i="3" s="1"/>
  <c r="E5575" i="3" s="1"/>
  <c r="F5575" i="3" s="1"/>
  <c r="G5575" i="3" s="1"/>
  <c r="H5575" i="3" s="1"/>
  <c r="I5575" i="3" s="1"/>
  <c r="J5575" i="3" s="1"/>
  <c r="K5575" i="3" s="1"/>
  <c r="L5575" i="3" s="1"/>
  <c r="M5575" i="3" s="1"/>
  <c r="N5575" i="3" s="1"/>
  <c r="C6856" i="3"/>
  <c r="D6856" i="3" s="1"/>
  <c r="E6856" i="3" s="1"/>
  <c r="F6856" i="3" s="1"/>
  <c r="G6856" i="3" s="1"/>
  <c r="H6856" i="3" s="1"/>
  <c r="I6856" i="3" s="1"/>
  <c r="J6856" i="3" s="1"/>
  <c r="K6856" i="3" s="1"/>
  <c r="L6856" i="3" s="1"/>
  <c r="M6856" i="3" s="1"/>
  <c r="N6856" i="3" s="1"/>
  <c r="C362" i="3"/>
  <c r="D362" i="3" s="1"/>
  <c r="E362" i="3" s="1"/>
  <c r="F362" i="3" s="1"/>
  <c r="G362" i="3" s="1"/>
  <c r="H362" i="3" s="1"/>
  <c r="I362" i="3" s="1"/>
  <c r="J362" i="3" s="1"/>
  <c r="K362" i="3" s="1"/>
  <c r="L362" i="3" s="1"/>
  <c r="M362" i="3" s="1"/>
  <c r="N362" i="3" s="1"/>
  <c r="C955" i="3"/>
  <c r="D955" i="3" s="1"/>
  <c r="E955" i="3" s="1"/>
  <c r="F955" i="3" s="1"/>
  <c r="G955" i="3" s="1"/>
  <c r="H955" i="3" s="1"/>
  <c r="I955" i="3" s="1"/>
  <c r="J955" i="3" s="1"/>
  <c r="K955" i="3" s="1"/>
  <c r="L955" i="3" s="1"/>
  <c r="M955" i="3" s="1"/>
  <c r="N955" i="3" s="1"/>
  <c r="C9889" i="3"/>
  <c r="D9889" i="3" s="1"/>
  <c r="E9889" i="3" s="1"/>
  <c r="F9889" i="3" s="1"/>
  <c r="G9889" i="3" s="1"/>
  <c r="H9889" i="3" s="1"/>
  <c r="I9889" i="3" s="1"/>
  <c r="J9889" i="3" s="1"/>
  <c r="K9889" i="3" s="1"/>
  <c r="L9889" i="3" s="1"/>
  <c r="M9889" i="3" s="1"/>
  <c r="N9889" i="3" s="1"/>
  <c r="C7206" i="3"/>
  <c r="D7206" i="3" s="1"/>
  <c r="E7206" i="3" s="1"/>
  <c r="F7206" i="3" s="1"/>
  <c r="G7206" i="3" s="1"/>
  <c r="H7206" i="3" s="1"/>
  <c r="I7206" i="3" s="1"/>
  <c r="J7206" i="3" s="1"/>
  <c r="K7206" i="3" s="1"/>
  <c r="L7206" i="3" s="1"/>
  <c r="M7206" i="3" s="1"/>
  <c r="N7206" i="3" s="1"/>
  <c r="C713" i="3"/>
  <c r="D713" i="3" s="1"/>
  <c r="E713" i="3" s="1"/>
  <c r="F713" i="3" s="1"/>
  <c r="G713" i="3" s="1"/>
  <c r="H713" i="3" s="1"/>
  <c r="I713" i="3" s="1"/>
  <c r="J713" i="3" s="1"/>
  <c r="K713" i="3" s="1"/>
  <c r="L713" i="3" s="1"/>
  <c r="M713" i="3" s="1"/>
  <c r="N713" i="3" s="1"/>
  <c r="C8960" i="3"/>
  <c r="D8960" i="3" s="1"/>
  <c r="E8960" i="3" s="1"/>
  <c r="F8960" i="3" s="1"/>
  <c r="G8960" i="3" s="1"/>
  <c r="H8960" i="3" s="1"/>
  <c r="I8960" i="3" s="1"/>
  <c r="J8960" i="3" s="1"/>
  <c r="K8960" i="3" s="1"/>
  <c r="L8960" i="3" s="1"/>
  <c r="M8960" i="3" s="1"/>
  <c r="N8960" i="3" s="1"/>
  <c r="C7378" i="3"/>
  <c r="D7378" i="3" s="1"/>
  <c r="E7378" i="3" s="1"/>
  <c r="F7378" i="3" s="1"/>
  <c r="G7378" i="3" s="1"/>
  <c r="H7378" i="3" s="1"/>
  <c r="I7378" i="3" s="1"/>
  <c r="J7378" i="3" s="1"/>
  <c r="K7378" i="3" s="1"/>
  <c r="L7378" i="3" s="1"/>
  <c r="M7378" i="3" s="1"/>
  <c r="N7378" i="3" s="1"/>
  <c r="C9829" i="3"/>
  <c r="D9829" i="3" s="1"/>
  <c r="E9829" i="3" s="1"/>
  <c r="F9829" i="3" s="1"/>
  <c r="G9829" i="3" s="1"/>
  <c r="H9829" i="3" s="1"/>
  <c r="I9829" i="3" s="1"/>
  <c r="J9829" i="3" s="1"/>
  <c r="K9829" i="3" s="1"/>
  <c r="L9829" i="3" s="1"/>
  <c r="M9829" i="3" s="1"/>
  <c r="N9829" i="3" s="1"/>
  <c r="C9882" i="3"/>
  <c r="D9882" i="3" s="1"/>
  <c r="E9882" i="3" s="1"/>
  <c r="F9882" i="3" s="1"/>
  <c r="G9882" i="3" s="1"/>
  <c r="H9882" i="3" s="1"/>
  <c r="I9882" i="3" s="1"/>
  <c r="J9882" i="3" s="1"/>
  <c r="K9882" i="3" s="1"/>
  <c r="L9882" i="3" s="1"/>
  <c r="M9882" i="3" s="1"/>
  <c r="N9882" i="3" s="1"/>
  <c r="C297" i="3"/>
  <c r="D297" i="3" s="1"/>
  <c r="E297" i="3" s="1"/>
  <c r="F297" i="3" s="1"/>
  <c r="G297" i="3" s="1"/>
  <c r="H297" i="3" s="1"/>
  <c r="I297" i="3" s="1"/>
  <c r="J297" i="3" s="1"/>
  <c r="K297" i="3" s="1"/>
  <c r="L297" i="3" s="1"/>
  <c r="M297" i="3" s="1"/>
  <c r="N297" i="3" s="1"/>
  <c r="C655" i="3"/>
  <c r="D655" i="3" s="1"/>
  <c r="E655" i="3" s="1"/>
  <c r="F655" i="3" s="1"/>
  <c r="G655" i="3" s="1"/>
  <c r="H655" i="3" s="1"/>
  <c r="I655" i="3" s="1"/>
  <c r="J655" i="3" s="1"/>
  <c r="K655" i="3" s="1"/>
  <c r="L655" i="3" s="1"/>
  <c r="M655" i="3" s="1"/>
  <c r="N655" i="3" s="1"/>
  <c r="C381" i="3"/>
  <c r="D381" i="3" s="1"/>
  <c r="E381" i="3" s="1"/>
  <c r="F381" i="3" s="1"/>
  <c r="G381" i="3" s="1"/>
  <c r="H381" i="3" s="1"/>
  <c r="I381" i="3" s="1"/>
  <c r="J381" i="3" s="1"/>
  <c r="K381" i="3" s="1"/>
  <c r="L381" i="3" s="1"/>
  <c r="M381" i="3" s="1"/>
  <c r="N381" i="3" s="1"/>
  <c r="C7274" i="3"/>
  <c r="D7274" i="3" s="1"/>
  <c r="E7274" i="3" s="1"/>
  <c r="F7274" i="3" s="1"/>
  <c r="G7274" i="3" s="1"/>
  <c r="H7274" i="3" s="1"/>
  <c r="I7274" i="3" s="1"/>
  <c r="J7274" i="3" s="1"/>
  <c r="K7274" i="3" s="1"/>
  <c r="L7274" i="3" s="1"/>
  <c r="M7274" i="3" s="1"/>
  <c r="N7274" i="3" s="1"/>
  <c r="C6839" i="3"/>
  <c r="D6839" i="3" s="1"/>
  <c r="E6839" i="3" s="1"/>
  <c r="F6839" i="3" s="1"/>
  <c r="G6839" i="3" s="1"/>
  <c r="H6839" i="3" s="1"/>
  <c r="I6839" i="3" s="1"/>
  <c r="J6839" i="3" s="1"/>
  <c r="K6839" i="3" s="1"/>
  <c r="L6839" i="3" s="1"/>
  <c r="M6839" i="3" s="1"/>
  <c r="N6839" i="3" s="1"/>
  <c r="C8462" i="3"/>
  <c r="D8462" i="3" s="1"/>
  <c r="E8462" i="3" s="1"/>
  <c r="F8462" i="3" s="1"/>
  <c r="G8462" i="3" s="1"/>
  <c r="H8462" i="3" s="1"/>
  <c r="I8462" i="3" s="1"/>
  <c r="J8462" i="3" s="1"/>
  <c r="K8462" i="3" s="1"/>
  <c r="L8462" i="3" s="1"/>
  <c r="M8462" i="3" s="1"/>
  <c r="N8462" i="3" s="1"/>
  <c r="C9892" i="3"/>
  <c r="D9892" i="3" s="1"/>
  <c r="E9892" i="3" s="1"/>
  <c r="F9892" i="3" s="1"/>
  <c r="G9892" i="3" s="1"/>
  <c r="H9892" i="3" s="1"/>
  <c r="I9892" i="3" s="1"/>
  <c r="J9892" i="3" s="1"/>
  <c r="K9892" i="3" s="1"/>
  <c r="L9892" i="3" s="1"/>
  <c r="M9892" i="3" s="1"/>
  <c r="N9892" i="3" s="1"/>
  <c r="C9375" i="3"/>
  <c r="D9375" i="3" s="1"/>
  <c r="E9375" i="3" s="1"/>
  <c r="F9375" i="3" s="1"/>
  <c r="G9375" i="3" s="1"/>
  <c r="H9375" i="3" s="1"/>
  <c r="I9375" i="3" s="1"/>
  <c r="J9375" i="3" s="1"/>
  <c r="K9375" i="3" s="1"/>
  <c r="L9375" i="3" s="1"/>
  <c r="M9375" i="3" s="1"/>
  <c r="N9375" i="3" s="1"/>
  <c r="C9634" i="3"/>
  <c r="D9634" i="3" s="1"/>
  <c r="E9634" i="3" s="1"/>
  <c r="F9634" i="3" s="1"/>
  <c r="G9634" i="3" s="1"/>
  <c r="H9634" i="3" s="1"/>
  <c r="I9634" i="3" s="1"/>
  <c r="J9634" i="3" s="1"/>
  <c r="K9634" i="3" s="1"/>
  <c r="L9634" i="3" s="1"/>
  <c r="M9634" i="3" s="1"/>
  <c r="N9634" i="3" s="1"/>
  <c r="C9678" i="3"/>
  <c r="D9678" i="3" s="1"/>
  <c r="E9678" i="3" s="1"/>
  <c r="F9678" i="3" s="1"/>
  <c r="G9678" i="3" s="1"/>
  <c r="H9678" i="3" s="1"/>
  <c r="I9678" i="3" s="1"/>
  <c r="J9678" i="3" s="1"/>
  <c r="K9678" i="3" s="1"/>
  <c r="L9678" i="3" s="1"/>
  <c r="M9678" i="3" s="1"/>
  <c r="N9678" i="3" s="1"/>
  <c r="C9929" i="3"/>
  <c r="D9929" i="3" s="1"/>
  <c r="E9929" i="3" s="1"/>
  <c r="F9929" i="3" s="1"/>
  <c r="G9929" i="3" s="1"/>
  <c r="H9929" i="3" s="1"/>
  <c r="I9929" i="3" s="1"/>
  <c r="J9929" i="3" s="1"/>
  <c r="K9929" i="3" s="1"/>
  <c r="L9929" i="3" s="1"/>
  <c r="M9929" i="3" s="1"/>
  <c r="N9929" i="3" s="1"/>
  <c r="C7283" i="3"/>
  <c r="D7283" i="3" s="1"/>
  <c r="E7283" i="3" s="1"/>
  <c r="F7283" i="3" s="1"/>
  <c r="G7283" i="3" s="1"/>
  <c r="H7283" i="3" s="1"/>
  <c r="I7283" i="3" s="1"/>
  <c r="J7283" i="3" s="1"/>
  <c r="K7283" i="3" s="1"/>
  <c r="L7283" i="3" s="1"/>
  <c r="M7283" i="3" s="1"/>
  <c r="N7283" i="3" s="1"/>
  <c r="C5507" i="3"/>
  <c r="D5507" i="3" s="1"/>
  <c r="E5507" i="3" s="1"/>
  <c r="F5507" i="3" s="1"/>
  <c r="G5507" i="3" s="1"/>
  <c r="H5507" i="3" s="1"/>
  <c r="I5507" i="3" s="1"/>
  <c r="J5507" i="3" s="1"/>
  <c r="K5507" i="3" s="1"/>
  <c r="L5507" i="3" s="1"/>
  <c r="M5507" i="3" s="1"/>
  <c r="N5507" i="3" s="1"/>
  <c r="C7212" i="3"/>
  <c r="D7212" i="3" s="1"/>
  <c r="E7212" i="3" s="1"/>
  <c r="F7212" i="3" s="1"/>
  <c r="G7212" i="3" s="1"/>
  <c r="H7212" i="3" s="1"/>
  <c r="I7212" i="3" s="1"/>
  <c r="J7212" i="3" s="1"/>
  <c r="K7212" i="3" s="1"/>
  <c r="L7212" i="3" s="1"/>
  <c r="M7212" i="3" s="1"/>
  <c r="N7212" i="3" s="1"/>
  <c r="C9019" i="3"/>
  <c r="D9019" i="3" s="1"/>
  <c r="E9019" i="3" s="1"/>
  <c r="F9019" i="3" s="1"/>
  <c r="G9019" i="3" s="1"/>
  <c r="H9019" i="3" s="1"/>
  <c r="I9019" i="3" s="1"/>
  <c r="J9019" i="3" s="1"/>
  <c r="K9019" i="3" s="1"/>
  <c r="L9019" i="3" s="1"/>
  <c r="M9019" i="3" s="1"/>
  <c r="N9019" i="3" s="1"/>
  <c r="C9616" i="3"/>
  <c r="D9616" i="3" s="1"/>
  <c r="E9616" i="3" s="1"/>
  <c r="F9616" i="3" s="1"/>
  <c r="G9616" i="3" s="1"/>
  <c r="H9616" i="3" s="1"/>
  <c r="I9616" i="3" s="1"/>
  <c r="J9616" i="3" s="1"/>
  <c r="K9616" i="3" s="1"/>
  <c r="L9616" i="3" s="1"/>
  <c r="M9616" i="3" s="1"/>
  <c r="N9616" i="3" s="1"/>
  <c r="C9992" i="3"/>
  <c r="D9992" i="3" s="1"/>
  <c r="E9992" i="3" s="1"/>
  <c r="F9992" i="3" s="1"/>
  <c r="G9992" i="3" s="1"/>
  <c r="H9992" i="3" s="1"/>
  <c r="I9992" i="3" s="1"/>
  <c r="J9992" i="3" s="1"/>
  <c r="K9992" i="3" s="1"/>
  <c r="L9992" i="3" s="1"/>
  <c r="M9992" i="3" s="1"/>
  <c r="N9992" i="3" s="1"/>
  <c r="C9142" i="3"/>
  <c r="D9142" i="3" s="1"/>
  <c r="E9142" i="3" s="1"/>
  <c r="F9142" i="3" s="1"/>
  <c r="G9142" i="3" s="1"/>
  <c r="H9142" i="3" s="1"/>
  <c r="I9142" i="3" s="1"/>
  <c r="J9142" i="3" s="1"/>
  <c r="K9142" i="3" s="1"/>
  <c r="L9142" i="3" s="1"/>
  <c r="M9142" i="3" s="1"/>
  <c r="N9142" i="3" s="1"/>
  <c r="C9764" i="3"/>
  <c r="D9764" i="3" s="1"/>
  <c r="E9764" i="3" s="1"/>
  <c r="F9764" i="3" s="1"/>
  <c r="G9764" i="3" s="1"/>
  <c r="H9764" i="3" s="1"/>
  <c r="I9764" i="3" s="1"/>
  <c r="J9764" i="3" s="1"/>
  <c r="K9764" i="3" s="1"/>
  <c r="L9764" i="3" s="1"/>
  <c r="M9764" i="3" s="1"/>
  <c r="N9764" i="3" s="1"/>
  <c r="C8560" i="3"/>
  <c r="D8560" i="3" s="1"/>
  <c r="E8560" i="3" s="1"/>
  <c r="F8560" i="3" s="1"/>
  <c r="G8560" i="3" s="1"/>
  <c r="H8560" i="3" s="1"/>
  <c r="I8560" i="3" s="1"/>
  <c r="J8560" i="3" s="1"/>
  <c r="K8560" i="3" s="1"/>
  <c r="L8560" i="3" s="1"/>
  <c r="M8560" i="3" s="1"/>
  <c r="N8560" i="3" s="1"/>
  <c r="C5755" i="3"/>
  <c r="D5755" i="3" s="1"/>
  <c r="E5755" i="3" s="1"/>
  <c r="F5755" i="3" s="1"/>
  <c r="G5755" i="3" s="1"/>
  <c r="H5755" i="3" s="1"/>
  <c r="I5755" i="3" s="1"/>
  <c r="J5755" i="3" s="1"/>
  <c r="K5755" i="3" s="1"/>
  <c r="L5755" i="3" s="1"/>
  <c r="M5755" i="3" s="1"/>
  <c r="N5755" i="3" s="1"/>
  <c r="C9212" i="3"/>
  <c r="D9212" i="3" s="1"/>
  <c r="E9212" i="3" s="1"/>
  <c r="F9212" i="3" s="1"/>
  <c r="G9212" i="3" s="1"/>
  <c r="H9212" i="3" s="1"/>
  <c r="I9212" i="3" s="1"/>
  <c r="J9212" i="3" s="1"/>
  <c r="K9212" i="3" s="1"/>
  <c r="L9212" i="3" s="1"/>
  <c r="M9212" i="3" s="1"/>
  <c r="N9212" i="3" s="1"/>
  <c r="C7933" i="3"/>
  <c r="D7933" i="3" s="1"/>
  <c r="E7933" i="3" s="1"/>
  <c r="F7933" i="3" s="1"/>
  <c r="G7933" i="3" s="1"/>
  <c r="H7933" i="3" s="1"/>
  <c r="I7933" i="3" s="1"/>
  <c r="J7933" i="3" s="1"/>
  <c r="K7933" i="3" s="1"/>
  <c r="L7933" i="3" s="1"/>
  <c r="M7933" i="3" s="1"/>
  <c r="N7933" i="3" s="1"/>
  <c r="C9350" i="3"/>
  <c r="D9350" i="3" s="1"/>
  <c r="E9350" i="3" s="1"/>
  <c r="F9350" i="3" s="1"/>
  <c r="G9350" i="3" s="1"/>
  <c r="H9350" i="3" s="1"/>
  <c r="I9350" i="3" s="1"/>
  <c r="J9350" i="3" s="1"/>
  <c r="K9350" i="3" s="1"/>
  <c r="L9350" i="3" s="1"/>
  <c r="M9350" i="3" s="1"/>
  <c r="N9350" i="3" s="1"/>
  <c r="C8113" i="3"/>
  <c r="D8113" i="3" s="1"/>
  <c r="E8113" i="3" s="1"/>
  <c r="F8113" i="3" s="1"/>
  <c r="G8113" i="3" s="1"/>
  <c r="H8113" i="3" s="1"/>
  <c r="I8113" i="3" s="1"/>
  <c r="J8113" i="3" s="1"/>
  <c r="K8113" i="3" s="1"/>
  <c r="L8113" i="3" s="1"/>
  <c r="M8113" i="3" s="1"/>
  <c r="N8113" i="3" s="1"/>
  <c r="C8927" i="3"/>
  <c r="D8927" i="3" s="1"/>
  <c r="E8927" i="3" s="1"/>
  <c r="F8927" i="3" s="1"/>
  <c r="G8927" i="3" s="1"/>
  <c r="H8927" i="3" s="1"/>
  <c r="I8927" i="3" s="1"/>
  <c r="J8927" i="3" s="1"/>
  <c r="K8927" i="3" s="1"/>
  <c r="L8927" i="3" s="1"/>
  <c r="M8927" i="3" s="1"/>
  <c r="N8927" i="3" s="1"/>
  <c r="C8052" i="3"/>
  <c r="D8052" i="3" s="1"/>
  <c r="E8052" i="3" s="1"/>
  <c r="F8052" i="3" s="1"/>
  <c r="G8052" i="3" s="1"/>
  <c r="H8052" i="3" s="1"/>
  <c r="I8052" i="3" s="1"/>
  <c r="J8052" i="3" s="1"/>
  <c r="K8052" i="3" s="1"/>
  <c r="L8052" i="3" s="1"/>
  <c r="M8052" i="3" s="1"/>
  <c r="N8052" i="3" s="1"/>
  <c r="C7090" i="3"/>
  <c r="D7090" i="3" s="1"/>
  <c r="E7090" i="3" s="1"/>
  <c r="F7090" i="3" s="1"/>
  <c r="G7090" i="3" s="1"/>
  <c r="H7090" i="3" s="1"/>
  <c r="I7090" i="3" s="1"/>
  <c r="J7090" i="3" s="1"/>
  <c r="K7090" i="3" s="1"/>
  <c r="L7090" i="3" s="1"/>
  <c r="M7090" i="3" s="1"/>
  <c r="N7090" i="3" s="1"/>
  <c r="C9106" i="3"/>
  <c r="D9106" i="3" s="1"/>
  <c r="E9106" i="3" s="1"/>
  <c r="F9106" i="3" s="1"/>
  <c r="G9106" i="3" s="1"/>
  <c r="H9106" i="3" s="1"/>
  <c r="I9106" i="3" s="1"/>
  <c r="J9106" i="3" s="1"/>
  <c r="K9106" i="3" s="1"/>
  <c r="L9106" i="3" s="1"/>
  <c r="M9106" i="3" s="1"/>
  <c r="N9106" i="3" s="1"/>
  <c r="C8282" i="3"/>
  <c r="D8282" i="3" s="1"/>
  <c r="E8282" i="3" s="1"/>
  <c r="F8282" i="3" s="1"/>
  <c r="G8282" i="3" s="1"/>
  <c r="H8282" i="3" s="1"/>
  <c r="I8282" i="3" s="1"/>
  <c r="J8282" i="3" s="1"/>
  <c r="K8282" i="3" s="1"/>
  <c r="L8282" i="3" s="1"/>
  <c r="M8282" i="3" s="1"/>
  <c r="N8282" i="3" s="1"/>
  <c r="C7280" i="3"/>
  <c r="D7280" i="3" s="1"/>
  <c r="E7280" i="3" s="1"/>
  <c r="F7280" i="3" s="1"/>
  <c r="G7280" i="3" s="1"/>
  <c r="H7280" i="3" s="1"/>
  <c r="I7280" i="3" s="1"/>
  <c r="J7280" i="3" s="1"/>
  <c r="K7280" i="3" s="1"/>
  <c r="L7280" i="3" s="1"/>
  <c r="M7280" i="3" s="1"/>
  <c r="N7280" i="3" s="1"/>
  <c r="C9072" i="3"/>
  <c r="D9072" i="3" s="1"/>
  <c r="E9072" i="3" s="1"/>
  <c r="F9072" i="3" s="1"/>
  <c r="G9072" i="3" s="1"/>
  <c r="H9072" i="3" s="1"/>
  <c r="I9072" i="3" s="1"/>
  <c r="J9072" i="3" s="1"/>
  <c r="K9072" i="3" s="1"/>
  <c r="L9072" i="3" s="1"/>
  <c r="M9072" i="3" s="1"/>
  <c r="N9072" i="3" s="1"/>
  <c r="C8607" i="3"/>
  <c r="D8607" i="3" s="1"/>
  <c r="E8607" i="3" s="1"/>
  <c r="F8607" i="3" s="1"/>
  <c r="G8607" i="3" s="1"/>
  <c r="H8607" i="3" s="1"/>
  <c r="I8607" i="3" s="1"/>
  <c r="J8607" i="3" s="1"/>
  <c r="K8607" i="3" s="1"/>
  <c r="L8607" i="3" s="1"/>
  <c r="M8607" i="3" s="1"/>
  <c r="N8607" i="3" s="1"/>
  <c r="C7622" i="3"/>
  <c r="D7622" i="3" s="1"/>
  <c r="E7622" i="3" s="1"/>
  <c r="F7622" i="3" s="1"/>
  <c r="G7622" i="3" s="1"/>
  <c r="H7622" i="3" s="1"/>
  <c r="I7622" i="3" s="1"/>
  <c r="J7622" i="3" s="1"/>
  <c r="K7622" i="3" s="1"/>
  <c r="L7622" i="3" s="1"/>
  <c r="M7622" i="3" s="1"/>
  <c r="N7622" i="3" s="1"/>
  <c r="C9081" i="3"/>
  <c r="D9081" i="3" s="1"/>
  <c r="E9081" i="3" s="1"/>
  <c r="F9081" i="3" s="1"/>
  <c r="G9081" i="3" s="1"/>
  <c r="H9081" i="3" s="1"/>
  <c r="I9081" i="3" s="1"/>
  <c r="J9081" i="3" s="1"/>
  <c r="K9081" i="3" s="1"/>
  <c r="L9081" i="3" s="1"/>
  <c r="M9081" i="3" s="1"/>
  <c r="N9081" i="3" s="1"/>
  <c r="C8528" i="3"/>
  <c r="D8528" i="3" s="1"/>
  <c r="E8528" i="3" s="1"/>
  <c r="F8528" i="3" s="1"/>
  <c r="G8528" i="3" s="1"/>
  <c r="H8528" i="3" s="1"/>
  <c r="I8528" i="3" s="1"/>
  <c r="J8528" i="3" s="1"/>
  <c r="K8528" i="3" s="1"/>
  <c r="L8528" i="3" s="1"/>
  <c r="M8528" i="3" s="1"/>
  <c r="N8528" i="3" s="1"/>
  <c r="C7712" i="3"/>
  <c r="D7712" i="3" s="1"/>
  <c r="E7712" i="3" s="1"/>
  <c r="F7712" i="3" s="1"/>
  <c r="G7712" i="3" s="1"/>
  <c r="H7712" i="3" s="1"/>
  <c r="I7712" i="3" s="1"/>
  <c r="J7712" i="3" s="1"/>
  <c r="K7712" i="3" s="1"/>
  <c r="L7712" i="3" s="1"/>
  <c r="M7712" i="3" s="1"/>
  <c r="N7712" i="3" s="1"/>
  <c r="C4391" i="3"/>
  <c r="D4391" i="3" s="1"/>
  <c r="E4391" i="3" s="1"/>
  <c r="F4391" i="3" s="1"/>
  <c r="G4391" i="3" s="1"/>
  <c r="H4391" i="3" s="1"/>
  <c r="I4391" i="3" s="1"/>
  <c r="J4391" i="3" s="1"/>
  <c r="K4391" i="3" s="1"/>
  <c r="L4391" i="3" s="1"/>
  <c r="M4391" i="3" s="1"/>
  <c r="N4391" i="3" s="1"/>
  <c r="C3824" i="3"/>
  <c r="D3824" i="3" s="1"/>
  <c r="E3824" i="3" s="1"/>
  <c r="F3824" i="3" s="1"/>
  <c r="G3824" i="3" s="1"/>
  <c r="H3824" i="3" s="1"/>
  <c r="I3824" i="3" s="1"/>
  <c r="J3824" i="3" s="1"/>
  <c r="K3824" i="3" s="1"/>
  <c r="L3824" i="3" s="1"/>
  <c r="M3824" i="3" s="1"/>
  <c r="N3824" i="3" s="1"/>
  <c r="C5111" i="3"/>
  <c r="D5111" i="3" s="1"/>
  <c r="E5111" i="3" s="1"/>
  <c r="F5111" i="3" s="1"/>
  <c r="G5111" i="3" s="1"/>
  <c r="H5111" i="3" s="1"/>
  <c r="I5111" i="3" s="1"/>
  <c r="J5111" i="3" s="1"/>
  <c r="K5111" i="3" s="1"/>
  <c r="L5111" i="3" s="1"/>
  <c r="M5111" i="3" s="1"/>
  <c r="N5111" i="3" s="1"/>
  <c r="C723" i="3"/>
  <c r="D723" i="3" s="1"/>
  <c r="E723" i="3" s="1"/>
  <c r="F723" i="3" s="1"/>
  <c r="G723" i="3" s="1"/>
  <c r="H723" i="3" s="1"/>
  <c r="I723" i="3" s="1"/>
  <c r="J723" i="3" s="1"/>
  <c r="K723" i="3" s="1"/>
  <c r="L723" i="3" s="1"/>
  <c r="M723" i="3" s="1"/>
  <c r="N723" i="3" s="1"/>
  <c r="C423" i="3"/>
  <c r="D423" i="3" s="1"/>
  <c r="E423" i="3" s="1"/>
  <c r="F423" i="3" s="1"/>
  <c r="G423" i="3" s="1"/>
  <c r="H423" i="3" s="1"/>
  <c r="I423" i="3" s="1"/>
  <c r="J423" i="3" s="1"/>
  <c r="K423" i="3" s="1"/>
  <c r="L423" i="3" s="1"/>
  <c r="M423" i="3" s="1"/>
  <c r="N423" i="3" s="1"/>
  <c r="C207" i="3"/>
  <c r="D207" i="3" s="1"/>
  <c r="E207" i="3" s="1"/>
  <c r="F207" i="3" s="1"/>
  <c r="G207" i="3" s="1"/>
  <c r="H207" i="3" s="1"/>
  <c r="I207" i="3" s="1"/>
  <c r="J207" i="3" s="1"/>
  <c r="K207" i="3" s="1"/>
  <c r="L207" i="3" s="1"/>
  <c r="M207" i="3" s="1"/>
  <c r="N207" i="3" s="1"/>
  <c r="C2362" i="3"/>
  <c r="D2362" i="3" s="1"/>
  <c r="E2362" i="3" s="1"/>
  <c r="F2362" i="3" s="1"/>
  <c r="G2362" i="3" s="1"/>
  <c r="H2362" i="3" s="1"/>
  <c r="I2362" i="3" s="1"/>
  <c r="J2362" i="3" s="1"/>
  <c r="K2362" i="3" s="1"/>
  <c r="L2362" i="3" s="1"/>
  <c r="M2362" i="3" s="1"/>
  <c r="N2362" i="3" s="1"/>
  <c r="C6263" i="3"/>
  <c r="D6263" i="3" s="1"/>
  <c r="E6263" i="3" s="1"/>
  <c r="F6263" i="3" s="1"/>
  <c r="G6263" i="3" s="1"/>
  <c r="H6263" i="3" s="1"/>
  <c r="I6263" i="3" s="1"/>
  <c r="J6263" i="3" s="1"/>
  <c r="K6263" i="3" s="1"/>
  <c r="L6263" i="3" s="1"/>
  <c r="M6263" i="3" s="1"/>
  <c r="N6263" i="3" s="1"/>
  <c r="C3715" i="3"/>
  <c r="D3715" i="3" s="1"/>
  <c r="E3715" i="3" s="1"/>
  <c r="F3715" i="3" s="1"/>
  <c r="G3715" i="3" s="1"/>
  <c r="H3715" i="3" s="1"/>
  <c r="I3715" i="3" s="1"/>
  <c r="J3715" i="3" s="1"/>
  <c r="K3715" i="3" s="1"/>
  <c r="L3715" i="3" s="1"/>
  <c r="M3715" i="3" s="1"/>
  <c r="N3715" i="3" s="1"/>
  <c r="C3941" i="3"/>
  <c r="D3941" i="3" s="1"/>
  <c r="E3941" i="3" s="1"/>
  <c r="F3941" i="3" s="1"/>
  <c r="G3941" i="3" s="1"/>
  <c r="H3941" i="3" s="1"/>
  <c r="I3941" i="3" s="1"/>
  <c r="J3941" i="3" s="1"/>
  <c r="K3941" i="3" s="1"/>
  <c r="L3941" i="3" s="1"/>
  <c r="M3941" i="3" s="1"/>
  <c r="N3941" i="3" s="1"/>
  <c r="C3104" i="3"/>
  <c r="D3104" i="3" s="1"/>
  <c r="E3104" i="3" s="1"/>
  <c r="F3104" i="3" s="1"/>
  <c r="G3104" i="3" s="1"/>
  <c r="H3104" i="3" s="1"/>
  <c r="I3104" i="3" s="1"/>
  <c r="J3104" i="3" s="1"/>
  <c r="K3104" i="3" s="1"/>
  <c r="L3104" i="3" s="1"/>
  <c r="M3104" i="3" s="1"/>
  <c r="N3104" i="3" s="1"/>
  <c r="C6200" i="3"/>
  <c r="D6200" i="3" s="1"/>
  <c r="E6200" i="3" s="1"/>
  <c r="F6200" i="3" s="1"/>
  <c r="G6200" i="3" s="1"/>
  <c r="H6200" i="3" s="1"/>
  <c r="I6200" i="3" s="1"/>
  <c r="J6200" i="3" s="1"/>
  <c r="K6200" i="3" s="1"/>
  <c r="L6200" i="3" s="1"/>
  <c r="M6200" i="3" s="1"/>
  <c r="N6200" i="3" s="1"/>
  <c r="C4324" i="3"/>
  <c r="D4324" i="3" s="1"/>
  <c r="E4324" i="3" s="1"/>
  <c r="F4324" i="3" s="1"/>
  <c r="G4324" i="3" s="1"/>
  <c r="H4324" i="3" s="1"/>
  <c r="I4324" i="3" s="1"/>
  <c r="J4324" i="3" s="1"/>
  <c r="K4324" i="3" s="1"/>
  <c r="L4324" i="3" s="1"/>
  <c r="M4324" i="3" s="1"/>
  <c r="N4324" i="3" s="1"/>
  <c r="C3733" i="3"/>
  <c r="D3733" i="3" s="1"/>
  <c r="E3733" i="3" s="1"/>
  <c r="F3733" i="3" s="1"/>
  <c r="G3733" i="3" s="1"/>
  <c r="H3733" i="3" s="1"/>
  <c r="I3733" i="3" s="1"/>
  <c r="J3733" i="3" s="1"/>
  <c r="K3733" i="3" s="1"/>
  <c r="L3733" i="3" s="1"/>
  <c r="M3733" i="3" s="1"/>
  <c r="N3733" i="3" s="1"/>
  <c r="C2274" i="3"/>
  <c r="D2274" i="3" s="1"/>
  <c r="E2274" i="3" s="1"/>
  <c r="F2274" i="3" s="1"/>
  <c r="G2274" i="3" s="1"/>
  <c r="H2274" i="3" s="1"/>
  <c r="I2274" i="3" s="1"/>
  <c r="J2274" i="3" s="1"/>
  <c r="K2274" i="3" s="1"/>
  <c r="L2274" i="3" s="1"/>
  <c r="M2274" i="3" s="1"/>
  <c r="N2274" i="3" s="1"/>
  <c r="C684" i="3"/>
  <c r="D684" i="3" s="1"/>
  <c r="E684" i="3" s="1"/>
  <c r="F684" i="3" s="1"/>
  <c r="G684" i="3" s="1"/>
  <c r="H684" i="3" s="1"/>
  <c r="I684" i="3" s="1"/>
  <c r="J684" i="3" s="1"/>
  <c r="K684" i="3" s="1"/>
  <c r="L684" i="3" s="1"/>
  <c r="M684" i="3" s="1"/>
  <c r="N684" i="3" s="1"/>
  <c r="C120" i="3"/>
  <c r="D120" i="3" s="1"/>
  <c r="E120" i="3" s="1"/>
  <c r="F120" i="3" s="1"/>
  <c r="G120" i="3" s="1"/>
  <c r="H120" i="3" s="1"/>
  <c r="I120" i="3" s="1"/>
  <c r="J120" i="3" s="1"/>
  <c r="K120" i="3" s="1"/>
  <c r="L120" i="3" s="1"/>
  <c r="M120" i="3" s="1"/>
  <c r="N120" i="3" s="1"/>
  <c r="C3565" i="3"/>
  <c r="D3565" i="3" s="1"/>
  <c r="E3565" i="3" s="1"/>
  <c r="F3565" i="3" s="1"/>
  <c r="G3565" i="3" s="1"/>
  <c r="H3565" i="3" s="1"/>
  <c r="I3565" i="3" s="1"/>
  <c r="J3565" i="3" s="1"/>
  <c r="K3565" i="3" s="1"/>
  <c r="L3565" i="3" s="1"/>
  <c r="M3565" i="3" s="1"/>
  <c r="N3565" i="3" s="1"/>
  <c r="C707" i="3"/>
  <c r="D707" i="3" s="1"/>
  <c r="E707" i="3" s="1"/>
  <c r="F707" i="3" s="1"/>
  <c r="G707" i="3" s="1"/>
  <c r="H707" i="3" s="1"/>
  <c r="I707" i="3" s="1"/>
  <c r="J707" i="3" s="1"/>
  <c r="K707" i="3" s="1"/>
  <c r="L707" i="3" s="1"/>
  <c r="M707" i="3" s="1"/>
  <c r="N707" i="3" s="1"/>
  <c r="C431" i="3"/>
  <c r="D431" i="3" s="1"/>
  <c r="E431" i="3" s="1"/>
  <c r="F431" i="3" s="1"/>
  <c r="G431" i="3" s="1"/>
  <c r="H431" i="3" s="1"/>
  <c r="I431" i="3" s="1"/>
  <c r="J431" i="3" s="1"/>
  <c r="K431" i="3" s="1"/>
  <c r="L431" i="3" s="1"/>
  <c r="M431" i="3" s="1"/>
  <c r="N431" i="3" s="1"/>
  <c r="C6936" i="3"/>
  <c r="D6936" i="3" s="1"/>
  <c r="E6936" i="3" s="1"/>
  <c r="F6936" i="3" s="1"/>
  <c r="G6936" i="3" s="1"/>
  <c r="H6936" i="3" s="1"/>
  <c r="I6936" i="3" s="1"/>
  <c r="J6936" i="3" s="1"/>
  <c r="K6936" i="3" s="1"/>
  <c r="L6936" i="3" s="1"/>
  <c r="M6936" i="3" s="1"/>
  <c r="N6936" i="3" s="1"/>
  <c r="C6290" i="3"/>
  <c r="D6290" i="3" s="1"/>
  <c r="E6290" i="3" s="1"/>
  <c r="F6290" i="3" s="1"/>
  <c r="G6290" i="3" s="1"/>
  <c r="H6290" i="3" s="1"/>
  <c r="I6290" i="3" s="1"/>
  <c r="J6290" i="3" s="1"/>
  <c r="K6290" i="3" s="1"/>
  <c r="L6290" i="3" s="1"/>
  <c r="M6290" i="3" s="1"/>
  <c r="N6290" i="3" s="1"/>
  <c r="C4086" i="3"/>
  <c r="D4086" i="3" s="1"/>
  <c r="E4086" i="3" s="1"/>
  <c r="F4086" i="3" s="1"/>
  <c r="G4086" i="3" s="1"/>
  <c r="H4086" i="3" s="1"/>
  <c r="I4086" i="3" s="1"/>
  <c r="J4086" i="3" s="1"/>
  <c r="K4086" i="3" s="1"/>
  <c r="L4086" i="3" s="1"/>
  <c r="M4086" i="3" s="1"/>
  <c r="N4086" i="3" s="1"/>
  <c r="C5462" i="3"/>
  <c r="D5462" i="3" s="1"/>
  <c r="E5462" i="3" s="1"/>
  <c r="F5462" i="3" s="1"/>
  <c r="G5462" i="3" s="1"/>
  <c r="H5462" i="3" s="1"/>
  <c r="I5462" i="3" s="1"/>
  <c r="J5462" i="3" s="1"/>
  <c r="K5462" i="3" s="1"/>
  <c r="L5462" i="3" s="1"/>
  <c r="M5462" i="3" s="1"/>
  <c r="N5462" i="3" s="1"/>
  <c r="C928" i="3"/>
  <c r="D928" i="3" s="1"/>
  <c r="E928" i="3" s="1"/>
  <c r="F928" i="3" s="1"/>
  <c r="G928" i="3" s="1"/>
  <c r="H928" i="3" s="1"/>
  <c r="I928" i="3" s="1"/>
  <c r="J928" i="3" s="1"/>
  <c r="K928" i="3" s="1"/>
  <c r="L928" i="3" s="1"/>
  <c r="M928" i="3" s="1"/>
  <c r="N928" i="3" s="1"/>
  <c r="C604" i="3"/>
  <c r="D604" i="3" s="1"/>
  <c r="E604" i="3" s="1"/>
  <c r="F604" i="3" s="1"/>
  <c r="G604" i="3" s="1"/>
  <c r="H604" i="3" s="1"/>
  <c r="I604" i="3" s="1"/>
  <c r="J604" i="3" s="1"/>
  <c r="K604" i="3" s="1"/>
  <c r="L604" i="3" s="1"/>
  <c r="M604" i="3" s="1"/>
  <c r="N604" i="3" s="1"/>
  <c r="C6561" i="3"/>
  <c r="D6561" i="3" s="1"/>
  <c r="E6561" i="3" s="1"/>
  <c r="F6561" i="3" s="1"/>
  <c r="G6561" i="3" s="1"/>
  <c r="H6561" i="3" s="1"/>
  <c r="I6561" i="3" s="1"/>
  <c r="J6561" i="3" s="1"/>
  <c r="K6561" i="3" s="1"/>
  <c r="L6561" i="3" s="1"/>
  <c r="M6561" i="3" s="1"/>
  <c r="N6561" i="3" s="1"/>
  <c r="C3749" i="3"/>
  <c r="D3749" i="3" s="1"/>
  <c r="E3749" i="3" s="1"/>
  <c r="F3749" i="3" s="1"/>
  <c r="G3749" i="3" s="1"/>
  <c r="H3749" i="3" s="1"/>
  <c r="I3749" i="3" s="1"/>
  <c r="J3749" i="3" s="1"/>
  <c r="K3749" i="3" s="1"/>
  <c r="L3749" i="3" s="1"/>
  <c r="M3749" i="3" s="1"/>
  <c r="N3749" i="3" s="1"/>
  <c r="C5315" i="3"/>
  <c r="D5315" i="3" s="1"/>
  <c r="E5315" i="3" s="1"/>
  <c r="F5315" i="3" s="1"/>
  <c r="G5315" i="3" s="1"/>
  <c r="H5315" i="3" s="1"/>
  <c r="I5315" i="3" s="1"/>
  <c r="J5315" i="3" s="1"/>
  <c r="K5315" i="3" s="1"/>
  <c r="L5315" i="3" s="1"/>
  <c r="M5315" i="3" s="1"/>
  <c r="N5315" i="3" s="1"/>
  <c r="C6791" i="3"/>
  <c r="D6791" i="3" s="1"/>
  <c r="E6791" i="3" s="1"/>
  <c r="F6791" i="3" s="1"/>
  <c r="G6791" i="3" s="1"/>
  <c r="H6791" i="3" s="1"/>
  <c r="I6791" i="3" s="1"/>
  <c r="J6791" i="3" s="1"/>
  <c r="K6791" i="3" s="1"/>
  <c r="L6791" i="3" s="1"/>
  <c r="M6791" i="3" s="1"/>
  <c r="N6791" i="3" s="1"/>
  <c r="C5385" i="3"/>
  <c r="D5385" i="3" s="1"/>
  <c r="E5385" i="3" s="1"/>
  <c r="F5385" i="3" s="1"/>
  <c r="G5385" i="3" s="1"/>
  <c r="H5385" i="3" s="1"/>
  <c r="I5385" i="3" s="1"/>
  <c r="J5385" i="3" s="1"/>
  <c r="K5385" i="3" s="1"/>
  <c r="L5385" i="3" s="1"/>
  <c r="M5385" i="3" s="1"/>
  <c r="N5385" i="3" s="1"/>
  <c r="C6743" i="3"/>
  <c r="D6743" i="3" s="1"/>
  <c r="E6743" i="3" s="1"/>
  <c r="F6743" i="3" s="1"/>
  <c r="G6743" i="3" s="1"/>
  <c r="H6743" i="3" s="1"/>
  <c r="I6743" i="3" s="1"/>
  <c r="J6743" i="3" s="1"/>
  <c r="K6743" i="3" s="1"/>
  <c r="L6743" i="3" s="1"/>
  <c r="M6743" i="3" s="1"/>
  <c r="N6743" i="3" s="1"/>
  <c r="C5384" i="3"/>
  <c r="D5384" i="3" s="1"/>
  <c r="E5384" i="3" s="1"/>
  <c r="F5384" i="3" s="1"/>
  <c r="G5384" i="3" s="1"/>
  <c r="H5384" i="3" s="1"/>
  <c r="I5384" i="3" s="1"/>
  <c r="J5384" i="3" s="1"/>
  <c r="K5384" i="3" s="1"/>
  <c r="L5384" i="3" s="1"/>
  <c r="M5384" i="3" s="1"/>
  <c r="N5384" i="3" s="1"/>
  <c r="C3293" i="3"/>
  <c r="D3293" i="3" s="1"/>
  <c r="E3293" i="3" s="1"/>
  <c r="F3293" i="3" s="1"/>
  <c r="G3293" i="3" s="1"/>
  <c r="H3293" i="3" s="1"/>
  <c r="I3293" i="3" s="1"/>
  <c r="J3293" i="3" s="1"/>
  <c r="K3293" i="3" s="1"/>
  <c r="L3293" i="3" s="1"/>
  <c r="M3293" i="3" s="1"/>
  <c r="N3293" i="3" s="1"/>
  <c r="C1432" i="3"/>
  <c r="D1432" i="3" s="1"/>
  <c r="E1432" i="3" s="1"/>
  <c r="F1432" i="3" s="1"/>
  <c r="G1432" i="3" s="1"/>
  <c r="H1432" i="3" s="1"/>
  <c r="I1432" i="3" s="1"/>
  <c r="J1432" i="3" s="1"/>
  <c r="K1432" i="3" s="1"/>
  <c r="L1432" i="3" s="1"/>
  <c r="M1432" i="3" s="1"/>
  <c r="N1432" i="3" s="1"/>
  <c r="C1304" i="3"/>
  <c r="D1304" i="3" s="1"/>
  <c r="E1304" i="3" s="1"/>
  <c r="F1304" i="3" s="1"/>
  <c r="G1304" i="3" s="1"/>
  <c r="H1304" i="3" s="1"/>
  <c r="I1304" i="3" s="1"/>
  <c r="J1304" i="3" s="1"/>
  <c r="K1304" i="3" s="1"/>
  <c r="L1304" i="3" s="1"/>
  <c r="M1304" i="3" s="1"/>
  <c r="N1304" i="3" s="1"/>
  <c r="C1667" i="3"/>
  <c r="D1667" i="3" s="1"/>
  <c r="E1667" i="3" s="1"/>
  <c r="F1667" i="3" s="1"/>
  <c r="G1667" i="3" s="1"/>
  <c r="H1667" i="3" s="1"/>
  <c r="I1667" i="3" s="1"/>
  <c r="J1667" i="3" s="1"/>
  <c r="K1667" i="3" s="1"/>
  <c r="L1667" i="3" s="1"/>
  <c r="M1667" i="3" s="1"/>
  <c r="N1667" i="3" s="1"/>
  <c r="C1064" i="3"/>
  <c r="D1064" i="3" s="1"/>
  <c r="E1064" i="3" s="1"/>
  <c r="F1064" i="3" s="1"/>
  <c r="G1064" i="3" s="1"/>
  <c r="H1064" i="3" s="1"/>
  <c r="I1064" i="3" s="1"/>
  <c r="J1064" i="3" s="1"/>
  <c r="K1064" i="3" s="1"/>
  <c r="L1064" i="3" s="1"/>
  <c r="M1064" i="3" s="1"/>
  <c r="N1064" i="3" s="1"/>
  <c r="C1656" i="3"/>
  <c r="D1656" i="3" s="1"/>
  <c r="E1656" i="3" s="1"/>
  <c r="F1656" i="3" s="1"/>
  <c r="G1656" i="3" s="1"/>
  <c r="H1656" i="3" s="1"/>
  <c r="I1656" i="3" s="1"/>
  <c r="J1656" i="3" s="1"/>
  <c r="K1656" i="3" s="1"/>
  <c r="L1656" i="3" s="1"/>
  <c r="M1656" i="3" s="1"/>
  <c r="N1656" i="3" s="1"/>
  <c r="C1090" i="3"/>
  <c r="D1090" i="3" s="1"/>
  <c r="E1090" i="3" s="1"/>
  <c r="F1090" i="3" s="1"/>
  <c r="G1090" i="3" s="1"/>
  <c r="H1090" i="3" s="1"/>
  <c r="I1090" i="3" s="1"/>
  <c r="J1090" i="3" s="1"/>
  <c r="K1090" i="3" s="1"/>
  <c r="L1090" i="3" s="1"/>
  <c r="M1090" i="3" s="1"/>
  <c r="N1090" i="3" s="1"/>
  <c r="C1704" i="3"/>
  <c r="D1704" i="3" s="1"/>
  <c r="E1704" i="3" s="1"/>
  <c r="F1704" i="3" s="1"/>
  <c r="G1704" i="3" s="1"/>
  <c r="H1704" i="3" s="1"/>
  <c r="I1704" i="3" s="1"/>
  <c r="J1704" i="3" s="1"/>
  <c r="K1704" i="3" s="1"/>
  <c r="L1704" i="3" s="1"/>
  <c r="M1704" i="3" s="1"/>
  <c r="N1704" i="3" s="1"/>
  <c r="C2188" i="3"/>
  <c r="D2188" i="3" s="1"/>
  <c r="E2188" i="3" s="1"/>
  <c r="F2188" i="3" s="1"/>
  <c r="G2188" i="3" s="1"/>
  <c r="H2188" i="3" s="1"/>
  <c r="I2188" i="3" s="1"/>
  <c r="J2188" i="3" s="1"/>
  <c r="K2188" i="3" s="1"/>
  <c r="L2188" i="3" s="1"/>
  <c r="M2188" i="3" s="1"/>
  <c r="N2188" i="3" s="1"/>
  <c r="C1348" i="3"/>
  <c r="D1348" i="3" s="1"/>
  <c r="E1348" i="3" s="1"/>
  <c r="F1348" i="3" s="1"/>
  <c r="G1348" i="3" s="1"/>
  <c r="H1348" i="3" s="1"/>
  <c r="I1348" i="3" s="1"/>
  <c r="J1348" i="3" s="1"/>
  <c r="K1348" i="3" s="1"/>
  <c r="L1348" i="3" s="1"/>
  <c r="M1348" i="3" s="1"/>
  <c r="N1348" i="3" s="1"/>
  <c r="C2092" i="3"/>
  <c r="D2092" i="3" s="1"/>
  <c r="E2092" i="3" s="1"/>
  <c r="F2092" i="3" s="1"/>
  <c r="G2092" i="3" s="1"/>
  <c r="H2092" i="3" s="1"/>
  <c r="I2092" i="3" s="1"/>
  <c r="J2092" i="3" s="1"/>
  <c r="K2092" i="3" s="1"/>
  <c r="L2092" i="3" s="1"/>
  <c r="M2092" i="3" s="1"/>
  <c r="N2092" i="3" s="1"/>
  <c r="C1583" i="3"/>
  <c r="D1583" i="3" s="1"/>
  <c r="E1583" i="3" s="1"/>
  <c r="F1583" i="3" s="1"/>
  <c r="G1583" i="3" s="1"/>
  <c r="H1583" i="3" s="1"/>
  <c r="I1583" i="3" s="1"/>
  <c r="J1583" i="3" s="1"/>
  <c r="K1583" i="3" s="1"/>
  <c r="L1583" i="3" s="1"/>
  <c r="M1583" i="3" s="1"/>
  <c r="N1583" i="3" s="1"/>
  <c r="C1647" i="3"/>
  <c r="D1647" i="3" s="1"/>
  <c r="E1647" i="3" s="1"/>
  <c r="F1647" i="3" s="1"/>
  <c r="G1647" i="3" s="1"/>
  <c r="H1647" i="3" s="1"/>
  <c r="I1647" i="3" s="1"/>
  <c r="J1647" i="3" s="1"/>
  <c r="K1647" i="3" s="1"/>
  <c r="L1647" i="3" s="1"/>
  <c r="M1647" i="3" s="1"/>
  <c r="N1647" i="3" s="1"/>
  <c r="C1389" i="3"/>
  <c r="D1389" i="3" s="1"/>
  <c r="E1389" i="3" s="1"/>
  <c r="F1389" i="3" s="1"/>
  <c r="G1389" i="3" s="1"/>
  <c r="H1389" i="3" s="1"/>
  <c r="I1389" i="3" s="1"/>
  <c r="J1389" i="3" s="1"/>
  <c r="K1389" i="3" s="1"/>
  <c r="L1389" i="3" s="1"/>
  <c r="M1389" i="3" s="1"/>
  <c r="N1389" i="3" s="1"/>
  <c r="C1429" i="3"/>
  <c r="D1429" i="3" s="1"/>
  <c r="E1429" i="3" s="1"/>
  <c r="F1429" i="3" s="1"/>
  <c r="G1429" i="3" s="1"/>
  <c r="H1429" i="3" s="1"/>
  <c r="I1429" i="3" s="1"/>
  <c r="J1429" i="3" s="1"/>
  <c r="K1429" i="3" s="1"/>
  <c r="L1429" i="3" s="1"/>
  <c r="M1429" i="3" s="1"/>
  <c r="N1429" i="3" s="1"/>
  <c r="C1485" i="3"/>
  <c r="D1485" i="3" s="1"/>
  <c r="E1485" i="3" s="1"/>
  <c r="F1485" i="3" s="1"/>
  <c r="G1485" i="3" s="1"/>
  <c r="H1485" i="3" s="1"/>
  <c r="I1485" i="3" s="1"/>
  <c r="J1485" i="3" s="1"/>
  <c r="K1485" i="3" s="1"/>
  <c r="L1485" i="3" s="1"/>
  <c r="M1485" i="3" s="1"/>
  <c r="N1485" i="3" s="1"/>
  <c r="C1567" i="3"/>
  <c r="D1567" i="3" s="1"/>
  <c r="E1567" i="3" s="1"/>
  <c r="F1567" i="3" s="1"/>
  <c r="G1567" i="3" s="1"/>
  <c r="H1567" i="3" s="1"/>
  <c r="I1567" i="3" s="1"/>
  <c r="J1567" i="3" s="1"/>
  <c r="K1567" i="3" s="1"/>
  <c r="L1567" i="3" s="1"/>
  <c r="M1567" i="3" s="1"/>
  <c r="N1567" i="3" s="1"/>
  <c r="C3051" i="3"/>
  <c r="D3051" i="3" s="1"/>
  <c r="E3051" i="3" s="1"/>
  <c r="F3051" i="3" s="1"/>
  <c r="G3051" i="3" s="1"/>
  <c r="H3051" i="3" s="1"/>
  <c r="I3051" i="3" s="1"/>
  <c r="J3051" i="3" s="1"/>
  <c r="K3051" i="3" s="1"/>
  <c r="L3051" i="3" s="1"/>
  <c r="M3051" i="3" s="1"/>
  <c r="N3051" i="3" s="1"/>
  <c r="C3421" i="3"/>
  <c r="D3421" i="3" s="1"/>
  <c r="E3421" i="3" s="1"/>
  <c r="F3421" i="3" s="1"/>
  <c r="G3421" i="3" s="1"/>
  <c r="H3421" i="3" s="1"/>
  <c r="I3421" i="3" s="1"/>
  <c r="J3421" i="3" s="1"/>
  <c r="K3421" i="3" s="1"/>
  <c r="L3421" i="3" s="1"/>
  <c r="M3421" i="3" s="1"/>
  <c r="N3421" i="3" s="1"/>
  <c r="C2357" i="3"/>
  <c r="D2357" i="3" s="1"/>
  <c r="E2357" i="3" s="1"/>
  <c r="F2357" i="3" s="1"/>
  <c r="G2357" i="3" s="1"/>
  <c r="H2357" i="3" s="1"/>
  <c r="I2357" i="3" s="1"/>
  <c r="J2357" i="3" s="1"/>
  <c r="K2357" i="3" s="1"/>
  <c r="L2357" i="3" s="1"/>
  <c r="M2357" i="3" s="1"/>
  <c r="N2357" i="3" s="1"/>
  <c r="C2703" i="3"/>
  <c r="D2703" i="3" s="1"/>
  <c r="E2703" i="3" s="1"/>
  <c r="F2703" i="3" s="1"/>
  <c r="G2703" i="3" s="1"/>
  <c r="H2703" i="3" s="1"/>
  <c r="I2703" i="3" s="1"/>
  <c r="J2703" i="3" s="1"/>
  <c r="K2703" i="3" s="1"/>
  <c r="L2703" i="3" s="1"/>
  <c r="M2703" i="3" s="1"/>
  <c r="N2703" i="3" s="1"/>
  <c r="C3036" i="3"/>
  <c r="D3036" i="3" s="1"/>
  <c r="E3036" i="3" s="1"/>
  <c r="F3036" i="3" s="1"/>
  <c r="G3036" i="3" s="1"/>
  <c r="H3036" i="3" s="1"/>
  <c r="I3036" i="3" s="1"/>
  <c r="J3036" i="3" s="1"/>
  <c r="K3036" i="3" s="1"/>
  <c r="L3036" i="3" s="1"/>
  <c r="M3036" i="3" s="1"/>
  <c r="N3036" i="3" s="1"/>
  <c r="C3537" i="3"/>
  <c r="D3537" i="3" s="1"/>
  <c r="E3537" i="3" s="1"/>
  <c r="F3537" i="3" s="1"/>
  <c r="G3537" i="3" s="1"/>
  <c r="H3537" i="3" s="1"/>
  <c r="I3537" i="3" s="1"/>
  <c r="J3537" i="3" s="1"/>
  <c r="K3537" i="3" s="1"/>
  <c r="L3537" i="3" s="1"/>
  <c r="M3537" i="3" s="1"/>
  <c r="N3537" i="3" s="1"/>
  <c r="C1257" i="3"/>
  <c r="D1257" i="3" s="1"/>
  <c r="E1257" i="3" s="1"/>
  <c r="F1257" i="3" s="1"/>
  <c r="G1257" i="3" s="1"/>
  <c r="H1257" i="3" s="1"/>
  <c r="I1257" i="3" s="1"/>
  <c r="J1257" i="3" s="1"/>
  <c r="K1257" i="3" s="1"/>
  <c r="L1257" i="3" s="1"/>
  <c r="M1257" i="3" s="1"/>
  <c r="N1257" i="3" s="1"/>
  <c r="C2248" i="3"/>
  <c r="D2248" i="3" s="1"/>
  <c r="E2248" i="3" s="1"/>
  <c r="F2248" i="3" s="1"/>
  <c r="G2248" i="3" s="1"/>
  <c r="H2248" i="3" s="1"/>
  <c r="I2248" i="3" s="1"/>
  <c r="J2248" i="3" s="1"/>
  <c r="K2248" i="3" s="1"/>
  <c r="L2248" i="3" s="1"/>
  <c r="M2248" i="3" s="1"/>
  <c r="N2248" i="3" s="1"/>
  <c r="C1259" i="3"/>
  <c r="D1259" i="3" s="1"/>
  <c r="E1259" i="3" s="1"/>
  <c r="F1259" i="3" s="1"/>
  <c r="G1259" i="3" s="1"/>
  <c r="H1259" i="3" s="1"/>
  <c r="I1259" i="3" s="1"/>
  <c r="J1259" i="3" s="1"/>
  <c r="K1259" i="3" s="1"/>
  <c r="L1259" i="3" s="1"/>
  <c r="M1259" i="3" s="1"/>
  <c r="N1259" i="3" s="1"/>
  <c r="C2751" i="3"/>
  <c r="D2751" i="3" s="1"/>
  <c r="E2751" i="3" s="1"/>
  <c r="F2751" i="3" s="1"/>
  <c r="G2751" i="3" s="1"/>
  <c r="H2751" i="3" s="1"/>
  <c r="I2751" i="3" s="1"/>
  <c r="J2751" i="3" s="1"/>
  <c r="K2751" i="3" s="1"/>
  <c r="L2751" i="3" s="1"/>
  <c r="M2751" i="3" s="1"/>
  <c r="N2751" i="3" s="1"/>
  <c r="C3348" i="3"/>
  <c r="D3348" i="3" s="1"/>
  <c r="E3348" i="3" s="1"/>
  <c r="F3348" i="3" s="1"/>
  <c r="G3348" i="3" s="1"/>
  <c r="H3348" i="3" s="1"/>
  <c r="I3348" i="3" s="1"/>
  <c r="J3348" i="3" s="1"/>
  <c r="K3348" i="3" s="1"/>
  <c r="L3348" i="3" s="1"/>
  <c r="M3348" i="3" s="1"/>
  <c r="N3348" i="3" s="1"/>
  <c r="C3868" i="3"/>
  <c r="D3868" i="3" s="1"/>
  <c r="E3868" i="3" s="1"/>
  <c r="F3868" i="3" s="1"/>
  <c r="G3868" i="3" s="1"/>
  <c r="H3868" i="3" s="1"/>
  <c r="I3868" i="3" s="1"/>
  <c r="J3868" i="3" s="1"/>
  <c r="K3868" i="3" s="1"/>
  <c r="L3868" i="3" s="1"/>
  <c r="M3868" i="3" s="1"/>
  <c r="N3868" i="3" s="1"/>
  <c r="C4053" i="3"/>
  <c r="D4053" i="3" s="1"/>
  <c r="E4053" i="3" s="1"/>
  <c r="F4053" i="3" s="1"/>
  <c r="G4053" i="3" s="1"/>
  <c r="H4053" i="3" s="1"/>
  <c r="I4053" i="3" s="1"/>
  <c r="J4053" i="3" s="1"/>
  <c r="K4053" i="3" s="1"/>
  <c r="L4053" i="3" s="1"/>
  <c r="M4053" i="3" s="1"/>
  <c r="N4053" i="3" s="1"/>
  <c r="C4268" i="3"/>
  <c r="D4268" i="3" s="1"/>
  <c r="E4268" i="3" s="1"/>
  <c r="F4268" i="3" s="1"/>
  <c r="G4268" i="3" s="1"/>
  <c r="H4268" i="3" s="1"/>
  <c r="I4268" i="3" s="1"/>
  <c r="J4268" i="3" s="1"/>
  <c r="K4268" i="3" s="1"/>
  <c r="L4268" i="3" s="1"/>
  <c r="M4268" i="3" s="1"/>
  <c r="N4268" i="3" s="1"/>
  <c r="C2689" i="3"/>
  <c r="D2689" i="3" s="1"/>
  <c r="E2689" i="3" s="1"/>
  <c r="F2689" i="3" s="1"/>
  <c r="G2689" i="3" s="1"/>
  <c r="H2689" i="3" s="1"/>
  <c r="I2689" i="3" s="1"/>
  <c r="J2689" i="3" s="1"/>
  <c r="K2689" i="3" s="1"/>
  <c r="L2689" i="3" s="1"/>
  <c r="M2689" i="3" s="1"/>
  <c r="N2689" i="3" s="1"/>
  <c r="C1613" i="3"/>
  <c r="D1613" i="3" s="1"/>
  <c r="E1613" i="3" s="1"/>
  <c r="F1613" i="3" s="1"/>
  <c r="G1613" i="3" s="1"/>
  <c r="H1613" i="3" s="1"/>
  <c r="I1613" i="3" s="1"/>
  <c r="J1613" i="3" s="1"/>
  <c r="K1613" i="3" s="1"/>
  <c r="L1613" i="3" s="1"/>
  <c r="M1613" i="3" s="1"/>
  <c r="N1613" i="3" s="1"/>
  <c r="C2721" i="3"/>
  <c r="D2721" i="3" s="1"/>
  <c r="E2721" i="3" s="1"/>
  <c r="F2721" i="3" s="1"/>
  <c r="G2721" i="3" s="1"/>
  <c r="H2721" i="3" s="1"/>
  <c r="I2721" i="3" s="1"/>
  <c r="J2721" i="3" s="1"/>
  <c r="K2721" i="3" s="1"/>
  <c r="L2721" i="3" s="1"/>
  <c r="M2721" i="3" s="1"/>
  <c r="N2721" i="3" s="1"/>
  <c r="C3229" i="3"/>
  <c r="D3229" i="3" s="1"/>
  <c r="E3229" i="3" s="1"/>
  <c r="F3229" i="3" s="1"/>
  <c r="G3229" i="3" s="1"/>
  <c r="H3229" i="3" s="1"/>
  <c r="I3229" i="3" s="1"/>
  <c r="J3229" i="3" s="1"/>
  <c r="K3229" i="3" s="1"/>
  <c r="L3229" i="3" s="1"/>
  <c r="M3229" i="3" s="1"/>
  <c r="N3229" i="3" s="1"/>
  <c r="C2916" i="3"/>
  <c r="D2916" i="3" s="1"/>
  <c r="E2916" i="3" s="1"/>
  <c r="F2916" i="3" s="1"/>
  <c r="G2916" i="3" s="1"/>
  <c r="H2916" i="3" s="1"/>
  <c r="I2916" i="3" s="1"/>
  <c r="J2916" i="3" s="1"/>
  <c r="K2916" i="3" s="1"/>
  <c r="L2916" i="3" s="1"/>
  <c r="M2916" i="3" s="1"/>
  <c r="N2916" i="3" s="1"/>
  <c r="C2843" i="3"/>
  <c r="D2843" i="3" s="1"/>
  <c r="E2843" i="3" s="1"/>
  <c r="F2843" i="3" s="1"/>
  <c r="G2843" i="3" s="1"/>
  <c r="H2843" i="3" s="1"/>
  <c r="I2843" i="3" s="1"/>
  <c r="J2843" i="3" s="1"/>
  <c r="K2843" i="3" s="1"/>
  <c r="L2843" i="3" s="1"/>
  <c r="M2843" i="3" s="1"/>
  <c r="N2843" i="3" s="1"/>
  <c r="C2281" i="3"/>
  <c r="D2281" i="3" s="1"/>
  <c r="E2281" i="3" s="1"/>
  <c r="F2281" i="3" s="1"/>
  <c r="G2281" i="3" s="1"/>
  <c r="H2281" i="3" s="1"/>
  <c r="I2281" i="3" s="1"/>
  <c r="J2281" i="3" s="1"/>
  <c r="K2281" i="3" s="1"/>
  <c r="L2281" i="3" s="1"/>
  <c r="M2281" i="3" s="1"/>
  <c r="N2281" i="3" s="1"/>
  <c r="C3875" i="3"/>
  <c r="D3875" i="3" s="1"/>
  <c r="E3875" i="3" s="1"/>
  <c r="F3875" i="3" s="1"/>
  <c r="G3875" i="3" s="1"/>
  <c r="H3875" i="3" s="1"/>
  <c r="I3875" i="3" s="1"/>
  <c r="J3875" i="3" s="1"/>
  <c r="K3875" i="3" s="1"/>
  <c r="L3875" i="3" s="1"/>
  <c r="M3875" i="3" s="1"/>
  <c r="N3875" i="3" s="1"/>
  <c r="C4054" i="3"/>
  <c r="D4054" i="3" s="1"/>
  <c r="E4054" i="3" s="1"/>
  <c r="F4054" i="3" s="1"/>
  <c r="G4054" i="3" s="1"/>
  <c r="H4054" i="3" s="1"/>
  <c r="I4054" i="3" s="1"/>
  <c r="J4054" i="3" s="1"/>
  <c r="K4054" i="3" s="1"/>
  <c r="L4054" i="3" s="1"/>
  <c r="M4054" i="3" s="1"/>
  <c r="N4054" i="3" s="1"/>
  <c r="C4218" i="3"/>
  <c r="D4218" i="3" s="1"/>
  <c r="E4218" i="3" s="1"/>
  <c r="F4218" i="3" s="1"/>
  <c r="G4218" i="3" s="1"/>
  <c r="H4218" i="3" s="1"/>
  <c r="I4218" i="3" s="1"/>
  <c r="J4218" i="3" s="1"/>
  <c r="K4218" i="3" s="1"/>
  <c r="L4218" i="3" s="1"/>
  <c r="M4218" i="3" s="1"/>
  <c r="N4218" i="3" s="1"/>
  <c r="C4470" i="3"/>
  <c r="D4470" i="3" s="1"/>
  <c r="E4470" i="3" s="1"/>
  <c r="F4470" i="3" s="1"/>
  <c r="G4470" i="3" s="1"/>
  <c r="H4470" i="3" s="1"/>
  <c r="I4470" i="3" s="1"/>
  <c r="J4470" i="3" s="1"/>
  <c r="K4470" i="3" s="1"/>
  <c r="L4470" i="3" s="1"/>
  <c r="M4470" i="3" s="1"/>
  <c r="N4470" i="3" s="1"/>
  <c r="C4631" i="3"/>
  <c r="D4631" i="3" s="1"/>
  <c r="E4631" i="3" s="1"/>
  <c r="F4631" i="3" s="1"/>
  <c r="G4631" i="3" s="1"/>
  <c r="H4631" i="3" s="1"/>
  <c r="I4631" i="3" s="1"/>
  <c r="J4631" i="3" s="1"/>
  <c r="K4631" i="3" s="1"/>
  <c r="L4631" i="3" s="1"/>
  <c r="M4631" i="3" s="1"/>
  <c r="N4631" i="3" s="1"/>
  <c r="C2594" i="3"/>
  <c r="D2594" i="3" s="1"/>
  <c r="E2594" i="3" s="1"/>
  <c r="F2594" i="3" s="1"/>
  <c r="G2594" i="3" s="1"/>
  <c r="H2594" i="3" s="1"/>
  <c r="I2594" i="3" s="1"/>
  <c r="J2594" i="3" s="1"/>
  <c r="K2594" i="3" s="1"/>
  <c r="L2594" i="3" s="1"/>
  <c r="M2594" i="3" s="1"/>
  <c r="N2594" i="3" s="1"/>
  <c r="C1976" i="3"/>
  <c r="D1976" i="3" s="1"/>
  <c r="E1976" i="3" s="1"/>
  <c r="F1976" i="3" s="1"/>
  <c r="G1976" i="3" s="1"/>
  <c r="H1976" i="3" s="1"/>
  <c r="I1976" i="3" s="1"/>
  <c r="J1976" i="3" s="1"/>
  <c r="K1976" i="3" s="1"/>
  <c r="L1976" i="3" s="1"/>
  <c r="M1976" i="3" s="1"/>
  <c r="N1976" i="3" s="1"/>
  <c r="C4206" i="3"/>
  <c r="D4206" i="3" s="1"/>
  <c r="E4206" i="3" s="1"/>
  <c r="F4206" i="3" s="1"/>
  <c r="G4206" i="3" s="1"/>
  <c r="H4206" i="3" s="1"/>
  <c r="I4206" i="3" s="1"/>
  <c r="J4206" i="3" s="1"/>
  <c r="K4206" i="3" s="1"/>
  <c r="L4206" i="3" s="1"/>
  <c r="M4206" i="3" s="1"/>
  <c r="N4206" i="3" s="1"/>
  <c r="C3140" i="3"/>
  <c r="D3140" i="3" s="1"/>
  <c r="E3140" i="3" s="1"/>
  <c r="F3140" i="3" s="1"/>
  <c r="G3140" i="3" s="1"/>
  <c r="H3140" i="3" s="1"/>
  <c r="I3140" i="3" s="1"/>
  <c r="J3140" i="3" s="1"/>
  <c r="K3140" i="3" s="1"/>
  <c r="L3140" i="3" s="1"/>
  <c r="M3140" i="3" s="1"/>
  <c r="N3140" i="3" s="1"/>
  <c r="C2846" i="3"/>
  <c r="D2846" i="3" s="1"/>
  <c r="E2846" i="3" s="1"/>
  <c r="F2846" i="3" s="1"/>
  <c r="G2846" i="3" s="1"/>
  <c r="H2846" i="3" s="1"/>
  <c r="I2846" i="3" s="1"/>
  <c r="J2846" i="3" s="1"/>
  <c r="K2846" i="3" s="1"/>
  <c r="L2846" i="3" s="1"/>
  <c r="M2846" i="3" s="1"/>
  <c r="N2846" i="3" s="1"/>
  <c r="C3853" i="3"/>
  <c r="D3853" i="3" s="1"/>
  <c r="E3853" i="3" s="1"/>
  <c r="F3853" i="3" s="1"/>
  <c r="G3853" i="3" s="1"/>
  <c r="H3853" i="3" s="1"/>
  <c r="I3853" i="3" s="1"/>
  <c r="J3853" i="3" s="1"/>
  <c r="K3853" i="3" s="1"/>
  <c r="L3853" i="3" s="1"/>
  <c r="M3853" i="3" s="1"/>
  <c r="N3853" i="3" s="1"/>
  <c r="C4287" i="3"/>
  <c r="D4287" i="3" s="1"/>
  <c r="E4287" i="3" s="1"/>
  <c r="F4287" i="3" s="1"/>
  <c r="G4287" i="3" s="1"/>
  <c r="H4287" i="3" s="1"/>
  <c r="I4287" i="3" s="1"/>
  <c r="J4287" i="3" s="1"/>
  <c r="K4287" i="3" s="1"/>
  <c r="L4287" i="3" s="1"/>
  <c r="M4287" i="3" s="1"/>
  <c r="N4287" i="3" s="1"/>
  <c r="C4548" i="3"/>
  <c r="D4548" i="3" s="1"/>
  <c r="E4548" i="3" s="1"/>
  <c r="F4548" i="3" s="1"/>
  <c r="G4548" i="3" s="1"/>
  <c r="H4548" i="3" s="1"/>
  <c r="I4548" i="3" s="1"/>
  <c r="J4548" i="3" s="1"/>
  <c r="K4548" i="3" s="1"/>
  <c r="L4548" i="3" s="1"/>
  <c r="M4548" i="3" s="1"/>
  <c r="N4548" i="3" s="1"/>
  <c r="C4809" i="3"/>
  <c r="D4809" i="3" s="1"/>
  <c r="E4809" i="3" s="1"/>
  <c r="F4809" i="3" s="1"/>
  <c r="G4809" i="3" s="1"/>
  <c r="H4809" i="3" s="1"/>
  <c r="I4809" i="3" s="1"/>
  <c r="J4809" i="3" s="1"/>
  <c r="K4809" i="3" s="1"/>
  <c r="L4809" i="3" s="1"/>
  <c r="M4809" i="3" s="1"/>
  <c r="N4809" i="3" s="1"/>
  <c r="C2734" i="3"/>
  <c r="D2734" i="3" s="1"/>
  <c r="E2734" i="3" s="1"/>
  <c r="F2734" i="3" s="1"/>
  <c r="G2734" i="3" s="1"/>
  <c r="H2734" i="3" s="1"/>
  <c r="I2734" i="3" s="1"/>
  <c r="J2734" i="3" s="1"/>
  <c r="K2734" i="3" s="1"/>
  <c r="L2734" i="3" s="1"/>
  <c r="M2734" i="3" s="1"/>
  <c r="N2734" i="3" s="1"/>
  <c r="C4922" i="3"/>
  <c r="D4922" i="3" s="1"/>
  <c r="E4922" i="3" s="1"/>
  <c r="F4922" i="3" s="1"/>
  <c r="G4922" i="3" s="1"/>
  <c r="H4922" i="3" s="1"/>
  <c r="I4922" i="3" s="1"/>
  <c r="J4922" i="3" s="1"/>
  <c r="K4922" i="3" s="1"/>
  <c r="L4922" i="3" s="1"/>
  <c r="M4922" i="3" s="1"/>
  <c r="N4922" i="3" s="1"/>
  <c r="C3273" i="3"/>
  <c r="D3273" i="3" s="1"/>
  <c r="E3273" i="3" s="1"/>
  <c r="F3273" i="3" s="1"/>
  <c r="G3273" i="3" s="1"/>
  <c r="H3273" i="3" s="1"/>
  <c r="I3273" i="3" s="1"/>
  <c r="J3273" i="3" s="1"/>
  <c r="K3273" i="3" s="1"/>
  <c r="L3273" i="3" s="1"/>
  <c r="M3273" i="3" s="1"/>
  <c r="N3273" i="3" s="1"/>
  <c r="C4483" i="3"/>
  <c r="D4483" i="3" s="1"/>
  <c r="E4483" i="3" s="1"/>
  <c r="F4483" i="3" s="1"/>
  <c r="G4483" i="3" s="1"/>
  <c r="H4483" i="3" s="1"/>
  <c r="I4483" i="3" s="1"/>
  <c r="J4483" i="3" s="1"/>
  <c r="K4483" i="3" s="1"/>
  <c r="L4483" i="3" s="1"/>
  <c r="M4483" i="3" s="1"/>
  <c r="N4483" i="3" s="1"/>
  <c r="C2585" i="3"/>
  <c r="D2585" i="3" s="1"/>
  <c r="E2585" i="3" s="1"/>
  <c r="F2585" i="3" s="1"/>
  <c r="G2585" i="3" s="1"/>
  <c r="H2585" i="3" s="1"/>
  <c r="I2585" i="3" s="1"/>
  <c r="J2585" i="3" s="1"/>
  <c r="K2585" i="3" s="1"/>
  <c r="L2585" i="3" s="1"/>
  <c r="M2585" i="3" s="1"/>
  <c r="N2585" i="3" s="1"/>
  <c r="C4114" i="3"/>
  <c r="D4114" i="3" s="1"/>
  <c r="E4114" i="3" s="1"/>
  <c r="F4114" i="3" s="1"/>
  <c r="G4114" i="3" s="1"/>
  <c r="H4114" i="3" s="1"/>
  <c r="I4114" i="3" s="1"/>
  <c r="J4114" i="3" s="1"/>
  <c r="K4114" i="3" s="1"/>
  <c r="L4114" i="3" s="1"/>
  <c r="M4114" i="3" s="1"/>
  <c r="N4114" i="3" s="1"/>
  <c r="C2010" i="3"/>
  <c r="D2010" i="3" s="1"/>
  <c r="E2010" i="3" s="1"/>
  <c r="F2010" i="3" s="1"/>
  <c r="G2010" i="3" s="1"/>
  <c r="H2010" i="3" s="1"/>
  <c r="I2010" i="3" s="1"/>
  <c r="J2010" i="3" s="1"/>
  <c r="K2010" i="3" s="1"/>
  <c r="L2010" i="3" s="1"/>
  <c r="M2010" i="3" s="1"/>
  <c r="N2010" i="3" s="1"/>
  <c r="C4236" i="3"/>
  <c r="D4236" i="3" s="1"/>
  <c r="E4236" i="3" s="1"/>
  <c r="F4236" i="3" s="1"/>
  <c r="G4236" i="3" s="1"/>
  <c r="H4236" i="3" s="1"/>
  <c r="I4236" i="3" s="1"/>
  <c r="J4236" i="3" s="1"/>
  <c r="K4236" i="3" s="1"/>
  <c r="L4236" i="3" s="1"/>
  <c r="M4236" i="3" s="1"/>
  <c r="N4236" i="3" s="1"/>
  <c r="C2516" i="3"/>
  <c r="D2516" i="3" s="1"/>
  <c r="E2516" i="3" s="1"/>
  <c r="F2516" i="3" s="1"/>
  <c r="G2516" i="3" s="1"/>
  <c r="H2516" i="3" s="1"/>
  <c r="I2516" i="3" s="1"/>
  <c r="J2516" i="3" s="1"/>
  <c r="K2516" i="3" s="1"/>
  <c r="L2516" i="3" s="1"/>
  <c r="M2516" i="3" s="1"/>
  <c r="N2516" i="3" s="1"/>
  <c r="C4080" i="3"/>
  <c r="D4080" i="3" s="1"/>
  <c r="E4080" i="3" s="1"/>
  <c r="F4080" i="3" s="1"/>
  <c r="G4080" i="3" s="1"/>
  <c r="H4080" i="3" s="1"/>
  <c r="I4080" i="3" s="1"/>
  <c r="J4080" i="3" s="1"/>
  <c r="K4080" i="3" s="1"/>
  <c r="L4080" i="3" s="1"/>
  <c r="M4080" i="3" s="1"/>
  <c r="N4080" i="3" s="1"/>
  <c r="C4768" i="3"/>
  <c r="D4768" i="3" s="1"/>
  <c r="E4768" i="3" s="1"/>
  <c r="F4768" i="3" s="1"/>
  <c r="G4768" i="3" s="1"/>
  <c r="H4768" i="3" s="1"/>
  <c r="I4768" i="3" s="1"/>
  <c r="J4768" i="3" s="1"/>
  <c r="K4768" i="3" s="1"/>
  <c r="L4768" i="3" s="1"/>
  <c r="M4768" i="3" s="1"/>
  <c r="N4768" i="3" s="1"/>
  <c r="C5712" i="3"/>
  <c r="D5712" i="3" s="1"/>
  <c r="E5712" i="3" s="1"/>
  <c r="F5712" i="3" s="1"/>
  <c r="G5712" i="3" s="1"/>
  <c r="H5712" i="3" s="1"/>
  <c r="I5712" i="3" s="1"/>
  <c r="J5712" i="3" s="1"/>
  <c r="K5712" i="3" s="1"/>
  <c r="L5712" i="3" s="1"/>
  <c r="M5712" i="3" s="1"/>
  <c r="N5712" i="3" s="1"/>
  <c r="C4119" i="3"/>
  <c r="D4119" i="3" s="1"/>
  <c r="E4119" i="3" s="1"/>
  <c r="F4119" i="3" s="1"/>
  <c r="G4119" i="3" s="1"/>
  <c r="H4119" i="3" s="1"/>
  <c r="I4119" i="3" s="1"/>
  <c r="J4119" i="3" s="1"/>
  <c r="K4119" i="3" s="1"/>
  <c r="L4119" i="3" s="1"/>
  <c r="M4119" i="3" s="1"/>
  <c r="N4119" i="3" s="1"/>
  <c r="C4935" i="3"/>
  <c r="D4935" i="3" s="1"/>
  <c r="E4935" i="3" s="1"/>
  <c r="F4935" i="3" s="1"/>
  <c r="G4935" i="3" s="1"/>
  <c r="H4935" i="3" s="1"/>
  <c r="I4935" i="3" s="1"/>
  <c r="J4935" i="3" s="1"/>
  <c r="K4935" i="3" s="1"/>
  <c r="L4935" i="3" s="1"/>
  <c r="M4935" i="3" s="1"/>
  <c r="N4935" i="3" s="1"/>
  <c r="C3477" i="3"/>
  <c r="D3477" i="3" s="1"/>
  <c r="E3477" i="3" s="1"/>
  <c r="F3477" i="3" s="1"/>
  <c r="G3477" i="3" s="1"/>
  <c r="H3477" i="3" s="1"/>
  <c r="I3477" i="3" s="1"/>
  <c r="J3477" i="3" s="1"/>
  <c r="K3477" i="3" s="1"/>
  <c r="L3477" i="3" s="1"/>
  <c r="M3477" i="3" s="1"/>
  <c r="N3477" i="3" s="1"/>
  <c r="C4292" i="3"/>
  <c r="D4292" i="3" s="1"/>
  <c r="E4292" i="3" s="1"/>
  <c r="F4292" i="3" s="1"/>
  <c r="G4292" i="3" s="1"/>
  <c r="H4292" i="3" s="1"/>
  <c r="I4292" i="3" s="1"/>
  <c r="J4292" i="3" s="1"/>
  <c r="K4292" i="3" s="1"/>
  <c r="L4292" i="3" s="1"/>
  <c r="M4292" i="3" s="1"/>
  <c r="N4292" i="3" s="1"/>
  <c r="C4909" i="3"/>
  <c r="D4909" i="3" s="1"/>
  <c r="E4909" i="3" s="1"/>
  <c r="F4909" i="3" s="1"/>
  <c r="G4909" i="3" s="1"/>
  <c r="H4909" i="3" s="1"/>
  <c r="I4909" i="3" s="1"/>
  <c r="J4909" i="3" s="1"/>
  <c r="K4909" i="3" s="1"/>
  <c r="L4909" i="3" s="1"/>
  <c r="M4909" i="3" s="1"/>
  <c r="N4909" i="3" s="1"/>
  <c r="C5259" i="3"/>
  <c r="D5259" i="3" s="1"/>
  <c r="E5259" i="3" s="1"/>
  <c r="F5259" i="3" s="1"/>
  <c r="G5259" i="3" s="1"/>
  <c r="H5259" i="3" s="1"/>
  <c r="I5259" i="3" s="1"/>
  <c r="J5259" i="3" s="1"/>
  <c r="K5259" i="3" s="1"/>
  <c r="L5259" i="3" s="1"/>
  <c r="M5259" i="3" s="1"/>
  <c r="N5259" i="3" s="1"/>
  <c r="C5477" i="3"/>
  <c r="D5477" i="3" s="1"/>
  <c r="E5477" i="3" s="1"/>
  <c r="F5477" i="3" s="1"/>
  <c r="G5477" i="3" s="1"/>
  <c r="H5477" i="3" s="1"/>
  <c r="I5477" i="3" s="1"/>
  <c r="J5477" i="3" s="1"/>
  <c r="K5477" i="3" s="1"/>
  <c r="L5477" i="3" s="1"/>
  <c r="M5477" i="3" s="1"/>
  <c r="N5477" i="3" s="1"/>
  <c r="C5753" i="3"/>
  <c r="D5753" i="3" s="1"/>
  <c r="E5753" i="3" s="1"/>
  <c r="F5753" i="3" s="1"/>
  <c r="G5753" i="3" s="1"/>
  <c r="H5753" i="3" s="1"/>
  <c r="I5753" i="3" s="1"/>
  <c r="J5753" i="3" s="1"/>
  <c r="K5753" i="3" s="1"/>
  <c r="L5753" i="3" s="1"/>
  <c r="M5753" i="3" s="1"/>
  <c r="N5753" i="3" s="1"/>
  <c r="C5869" i="3"/>
  <c r="D5869" i="3" s="1"/>
  <c r="E5869" i="3" s="1"/>
  <c r="F5869" i="3" s="1"/>
  <c r="G5869" i="3" s="1"/>
  <c r="H5869" i="3" s="1"/>
  <c r="I5869" i="3" s="1"/>
  <c r="J5869" i="3" s="1"/>
  <c r="K5869" i="3" s="1"/>
  <c r="L5869" i="3" s="1"/>
  <c r="M5869" i="3" s="1"/>
  <c r="N5869" i="3" s="1"/>
  <c r="C6053" i="3"/>
  <c r="D6053" i="3" s="1"/>
  <c r="E6053" i="3" s="1"/>
  <c r="F6053" i="3" s="1"/>
  <c r="G6053" i="3" s="1"/>
  <c r="H6053" i="3" s="1"/>
  <c r="I6053" i="3" s="1"/>
  <c r="J6053" i="3" s="1"/>
  <c r="K6053" i="3" s="1"/>
  <c r="L6053" i="3" s="1"/>
  <c r="M6053" i="3" s="1"/>
  <c r="N6053" i="3" s="1"/>
  <c r="C6195" i="3"/>
  <c r="D6195" i="3" s="1"/>
  <c r="E6195" i="3" s="1"/>
  <c r="F6195" i="3" s="1"/>
  <c r="G6195" i="3" s="1"/>
  <c r="H6195" i="3" s="1"/>
  <c r="I6195" i="3" s="1"/>
  <c r="J6195" i="3" s="1"/>
  <c r="K6195" i="3" s="1"/>
  <c r="L6195" i="3" s="1"/>
  <c r="M6195" i="3" s="1"/>
  <c r="N6195" i="3" s="1"/>
  <c r="C6437" i="3"/>
  <c r="D6437" i="3" s="1"/>
  <c r="E6437" i="3" s="1"/>
  <c r="F6437" i="3" s="1"/>
  <c r="G6437" i="3" s="1"/>
  <c r="H6437" i="3" s="1"/>
  <c r="I6437" i="3" s="1"/>
  <c r="J6437" i="3" s="1"/>
  <c r="K6437" i="3" s="1"/>
  <c r="L6437" i="3" s="1"/>
  <c r="M6437" i="3" s="1"/>
  <c r="N6437" i="3" s="1"/>
  <c r="C2748" i="3"/>
  <c r="D2748" i="3" s="1"/>
  <c r="E2748" i="3" s="1"/>
  <c r="F2748" i="3" s="1"/>
  <c r="G2748" i="3" s="1"/>
  <c r="H2748" i="3" s="1"/>
  <c r="I2748" i="3" s="1"/>
  <c r="J2748" i="3" s="1"/>
  <c r="K2748" i="3" s="1"/>
  <c r="L2748" i="3" s="1"/>
  <c r="M2748" i="3" s="1"/>
  <c r="N2748" i="3" s="1"/>
  <c r="C3133" i="3"/>
  <c r="D3133" i="3" s="1"/>
  <c r="E3133" i="3" s="1"/>
  <c r="F3133" i="3" s="1"/>
  <c r="G3133" i="3" s="1"/>
  <c r="H3133" i="3" s="1"/>
  <c r="I3133" i="3" s="1"/>
  <c r="J3133" i="3" s="1"/>
  <c r="K3133" i="3" s="1"/>
  <c r="L3133" i="3" s="1"/>
  <c r="M3133" i="3" s="1"/>
  <c r="N3133" i="3" s="1"/>
  <c r="C4560" i="3"/>
  <c r="D4560" i="3" s="1"/>
  <c r="E4560" i="3" s="1"/>
  <c r="F4560" i="3" s="1"/>
  <c r="G4560" i="3" s="1"/>
  <c r="H4560" i="3" s="1"/>
  <c r="I4560" i="3" s="1"/>
  <c r="J4560" i="3" s="1"/>
  <c r="K4560" i="3" s="1"/>
  <c r="L4560" i="3" s="1"/>
  <c r="M4560" i="3" s="1"/>
  <c r="N4560" i="3" s="1"/>
  <c r="C5505" i="3"/>
  <c r="D5505" i="3" s="1"/>
  <c r="E5505" i="3" s="1"/>
  <c r="F5505" i="3" s="1"/>
  <c r="G5505" i="3" s="1"/>
  <c r="H5505" i="3" s="1"/>
  <c r="I5505" i="3" s="1"/>
  <c r="J5505" i="3" s="1"/>
  <c r="K5505" i="3" s="1"/>
  <c r="L5505" i="3" s="1"/>
  <c r="M5505" i="3" s="1"/>
  <c r="N5505" i="3" s="1"/>
  <c r="C3128" i="3"/>
  <c r="D3128" i="3" s="1"/>
  <c r="E3128" i="3" s="1"/>
  <c r="F3128" i="3" s="1"/>
  <c r="G3128" i="3" s="1"/>
  <c r="H3128" i="3" s="1"/>
  <c r="I3128" i="3" s="1"/>
  <c r="J3128" i="3" s="1"/>
  <c r="K3128" i="3" s="1"/>
  <c r="L3128" i="3" s="1"/>
  <c r="M3128" i="3" s="1"/>
  <c r="N3128" i="3" s="1"/>
  <c r="C4200" i="3"/>
  <c r="D4200" i="3" s="1"/>
  <c r="E4200" i="3" s="1"/>
  <c r="F4200" i="3" s="1"/>
  <c r="G4200" i="3" s="1"/>
  <c r="H4200" i="3" s="1"/>
  <c r="I4200" i="3" s="1"/>
  <c r="J4200" i="3" s="1"/>
  <c r="K4200" i="3" s="1"/>
  <c r="L4200" i="3" s="1"/>
  <c r="M4200" i="3" s="1"/>
  <c r="N4200" i="3" s="1"/>
  <c r="C4878" i="3"/>
  <c r="D4878" i="3" s="1"/>
  <c r="E4878" i="3" s="1"/>
  <c r="F4878" i="3" s="1"/>
  <c r="G4878" i="3" s="1"/>
  <c r="H4878" i="3" s="1"/>
  <c r="I4878" i="3" s="1"/>
  <c r="J4878" i="3" s="1"/>
  <c r="K4878" i="3" s="1"/>
  <c r="L4878" i="3" s="1"/>
  <c r="M4878" i="3" s="1"/>
  <c r="N4878" i="3" s="1"/>
  <c r="C2699" i="3"/>
  <c r="D2699" i="3" s="1"/>
  <c r="E2699" i="3" s="1"/>
  <c r="F2699" i="3" s="1"/>
  <c r="G2699" i="3" s="1"/>
  <c r="H2699" i="3" s="1"/>
  <c r="I2699" i="3" s="1"/>
  <c r="J2699" i="3" s="1"/>
  <c r="K2699" i="3" s="1"/>
  <c r="L2699" i="3" s="1"/>
  <c r="M2699" i="3" s="1"/>
  <c r="N2699" i="3" s="1"/>
  <c r="C4967" i="3"/>
  <c r="D4967" i="3" s="1"/>
  <c r="E4967" i="3" s="1"/>
  <c r="F4967" i="3" s="1"/>
  <c r="G4967" i="3" s="1"/>
  <c r="H4967" i="3" s="1"/>
  <c r="I4967" i="3" s="1"/>
  <c r="J4967" i="3" s="1"/>
  <c r="K4967" i="3" s="1"/>
  <c r="L4967" i="3" s="1"/>
  <c r="M4967" i="3" s="1"/>
  <c r="N4967" i="3" s="1"/>
  <c r="C6149" i="3"/>
  <c r="D6149" i="3" s="1"/>
  <c r="E6149" i="3" s="1"/>
  <c r="F6149" i="3" s="1"/>
  <c r="G6149" i="3" s="1"/>
  <c r="H6149" i="3" s="1"/>
  <c r="I6149" i="3" s="1"/>
  <c r="J6149" i="3" s="1"/>
  <c r="K6149" i="3" s="1"/>
  <c r="L6149" i="3" s="1"/>
  <c r="M6149" i="3" s="1"/>
  <c r="N6149" i="3" s="1"/>
  <c r="C7421" i="3"/>
  <c r="D7421" i="3" s="1"/>
  <c r="E7421" i="3" s="1"/>
  <c r="F7421" i="3" s="1"/>
  <c r="G7421" i="3" s="1"/>
  <c r="H7421" i="3" s="1"/>
  <c r="I7421" i="3" s="1"/>
  <c r="J7421" i="3" s="1"/>
  <c r="K7421" i="3" s="1"/>
  <c r="L7421" i="3" s="1"/>
  <c r="M7421" i="3" s="1"/>
  <c r="N7421" i="3" s="1"/>
  <c r="C3860" i="3"/>
  <c r="D3860" i="3" s="1"/>
  <c r="E3860" i="3" s="1"/>
  <c r="F3860" i="3" s="1"/>
  <c r="G3860" i="3" s="1"/>
  <c r="H3860" i="3" s="1"/>
  <c r="I3860" i="3" s="1"/>
  <c r="J3860" i="3" s="1"/>
  <c r="K3860" i="3" s="1"/>
  <c r="L3860" i="3" s="1"/>
  <c r="M3860" i="3" s="1"/>
  <c r="N3860" i="3" s="1"/>
  <c r="C4712" i="3"/>
  <c r="D4712" i="3" s="1"/>
  <c r="E4712" i="3" s="1"/>
  <c r="F4712" i="3" s="1"/>
  <c r="G4712" i="3" s="1"/>
  <c r="H4712" i="3" s="1"/>
  <c r="I4712" i="3" s="1"/>
  <c r="J4712" i="3" s="1"/>
  <c r="K4712" i="3" s="1"/>
  <c r="L4712" i="3" s="1"/>
  <c r="M4712" i="3" s="1"/>
  <c r="N4712" i="3" s="1"/>
  <c r="C5660" i="3"/>
  <c r="D5660" i="3" s="1"/>
  <c r="E5660" i="3" s="1"/>
  <c r="F5660" i="3" s="1"/>
  <c r="G5660" i="3" s="1"/>
  <c r="H5660" i="3" s="1"/>
  <c r="I5660" i="3" s="1"/>
  <c r="J5660" i="3" s="1"/>
  <c r="K5660" i="3" s="1"/>
  <c r="L5660" i="3" s="1"/>
  <c r="M5660" i="3" s="1"/>
  <c r="N5660" i="3" s="1"/>
  <c r="C6007" i="3"/>
  <c r="D6007" i="3" s="1"/>
  <c r="E6007" i="3" s="1"/>
  <c r="F6007" i="3" s="1"/>
  <c r="G6007" i="3" s="1"/>
  <c r="H6007" i="3" s="1"/>
  <c r="I6007" i="3" s="1"/>
  <c r="J6007" i="3" s="1"/>
  <c r="K6007" i="3" s="1"/>
  <c r="L6007" i="3" s="1"/>
  <c r="M6007" i="3" s="1"/>
  <c r="N6007" i="3" s="1"/>
  <c r="C9310" i="3"/>
  <c r="D9310" i="3" s="1"/>
  <c r="E9310" i="3" s="1"/>
  <c r="F9310" i="3" s="1"/>
  <c r="G9310" i="3" s="1"/>
  <c r="H9310" i="3" s="1"/>
  <c r="I9310" i="3" s="1"/>
  <c r="J9310" i="3" s="1"/>
  <c r="K9310" i="3" s="1"/>
  <c r="L9310" i="3" s="1"/>
  <c r="M9310" i="3" s="1"/>
  <c r="N9310" i="3" s="1"/>
  <c r="C6401" i="3"/>
  <c r="D6401" i="3" s="1"/>
  <c r="E6401" i="3" s="1"/>
  <c r="F6401" i="3" s="1"/>
  <c r="G6401" i="3" s="1"/>
  <c r="H6401" i="3" s="1"/>
  <c r="I6401" i="3" s="1"/>
  <c r="J6401" i="3" s="1"/>
  <c r="K6401" i="3" s="1"/>
  <c r="L6401" i="3" s="1"/>
  <c r="M6401" i="3" s="1"/>
  <c r="N6401" i="3" s="1"/>
  <c r="C992" i="3"/>
  <c r="D992" i="3" s="1"/>
  <c r="E992" i="3" s="1"/>
  <c r="F992" i="3" s="1"/>
  <c r="G992" i="3" s="1"/>
  <c r="H992" i="3" s="1"/>
  <c r="I992" i="3" s="1"/>
  <c r="J992" i="3" s="1"/>
  <c r="K992" i="3" s="1"/>
  <c r="L992" i="3" s="1"/>
  <c r="M992" i="3" s="1"/>
  <c r="N992" i="3" s="1"/>
  <c r="C8816" i="3"/>
  <c r="D8816" i="3" s="1"/>
  <c r="E8816" i="3" s="1"/>
  <c r="F8816" i="3" s="1"/>
  <c r="G8816" i="3" s="1"/>
  <c r="H8816" i="3" s="1"/>
  <c r="I8816" i="3" s="1"/>
  <c r="J8816" i="3" s="1"/>
  <c r="K8816" i="3" s="1"/>
  <c r="L8816" i="3" s="1"/>
  <c r="M8816" i="3" s="1"/>
  <c r="N8816" i="3" s="1"/>
  <c r="C9797" i="3"/>
  <c r="D9797" i="3" s="1"/>
  <c r="E9797" i="3" s="1"/>
  <c r="F9797" i="3" s="1"/>
  <c r="G9797" i="3" s="1"/>
  <c r="H9797" i="3" s="1"/>
  <c r="I9797" i="3" s="1"/>
  <c r="J9797" i="3" s="1"/>
  <c r="K9797" i="3" s="1"/>
  <c r="L9797" i="3" s="1"/>
  <c r="M9797" i="3" s="1"/>
  <c r="N9797" i="3" s="1"/>
  <c r="C1002" i="3"/>
  <c r="D1002" i="3" s="1"/>
  <c r="E1002" i="3" s="1"/>
  <c r="F1002" i="3" s="1"/>
  <c r="G1002" i="3" s="1"/>
  <c r="H1002" i="3" s="1"/>
  <c r="I1002" i="3" s="1"/>
  <c r="J1002" i="3" s="1"/>
  <c r="K1002" i="3" s="1"/>
  <c r="L1002" i="3" s="1"/>
  <c r="M1002" i="3" s="1"/>
  <c r="N1002" i="3" s="1"/>
  <c r="C701" i="3"/>
  <c r="D701" i="3" s="1"/>
  <c r="E701" i="3" s="1"/>
  <c r="F701" i="3" s="1"/>
  <c r="G701" i="3" s="1"/>
  <c r="H701" i="3" s="1"/>
  <c r="I701" i="3" s="1"/>
  <c r="J701" i="3" s="1"/>
  <c r="K701" i="3" s="1"/>
  <c r="L701" i="3" s="1"/>
  <c r="M701" i="3" s="1"/>
  <c r="N701" i="3" s="1"/>
  <c r="C177" i="3"/>
  <c r="D177" i="3" s="1"/>
  <c r="E177" i="3" s="1"/>
  <c r="F177" i="3" s="1"/>
  <c r="G177" i="3" s="1"/>
  <c r="H177" i="3" s="1"/>
  <c r="I177" i="3" s="1"/>
  <c r="J177" i="3" s="1"/>
  <c r="K177" i="3" s="1"/>
  <c r="L177" i="3" s="1"/>
  <c r="M177" i="3" s="1"/>
  <c r="N177" i="3" s="1"/>
  <c r="C7702" i="3"/>
  <c r="D7702" i="3" s="1"/>
  <c r="E7702" i="3" s="1"/>
  <c r="F7702" i="3" s="1"/>
  <c r="G7702" i="3" s="1"/>
  <c r="H7702" i="3" s="1"/>
  <c r="I7702" i="3" s="1"/>
  <c r="J7702" i="3" s="1"/>
  <c r="K7702" i="3" s="1"/>
  <c r="L7702" i="3" s="1"/>
  <c r="M7702" i="3" s="1"/>
  <c r="N7702" i="3" s="1"/>
  <c r="C9875" i="3"/>
  <c r="D9875" i="3" s="1"/>
  <c r="E9875" i="3" s="1"/>
  <c r="F9875" i="3" s="1"/>
  <c r="G9875" i="3" s="1"/>
  <c r="H9875" i="3" s="1"/>
  <c r="I9875" i="3" s="1"/>
  <c r="J9875" i="3" s="1"/>
  <c r="K9875" i="3" s="1"/>
  <c r="L9875" i="3" s="1"/>
  <c r="M9875" i="3" s="1"/>
  <c r="N9875" i="3" s="1"/>
  <c r="C9910" i="3"/>
  <c r="D9910" i="3" s="1"/>
  <c r="E9910" i="3" s="1"/>
  <c r="F9910" i="3" s="1"/>
  <c r="G9910" i="3" s="1"/>
  <c r="H9910" i="3" s="1"/>
  <c r="I9910" i="3" s="1"/>
  <c r="J9910" i="3" s="1"/>
  <c r="K9910" i="3" s="1"/>
  <c r="L9910" i="3" s="1"/>
  <c r="M9910" i="3" s="1"/>
  <c r="N9910" i="3" s="1"/>
  <c r="C372" i="3"/>
  <c r="D372" i="3" s="1"/>
  <c r="E372" i="3" s="1"/>
  <c r="F372" i="3" s="1"/>
  <c r="G372" i="3" s="1"/>
  <c r="H372" i="3" s="1"/>
  <c r="I372" i="3" s="1"/>
  <c r="J372" i="3" s="1"/>
  <c r="K372" i="3" s="1"/>
  <c r="L372" i="3" s="1"/>
  <c r="M372" i="3" s="1"/>
  <c r="N372" i="3" s="1"/>
  <c r="C691" i="3"/>
  <c r="D691" i="3" s="1"/>
  <c r="E691" i="3" s="1"/>
  <c r="F691" i="3" s="1"/>
  <c r="G691" i="3" s="1"/>
  <c r="H691" i="3" s="1"/>
  <c r="I691" i="3" s="1"/>
  <c r="J691" i="3" s="1"/>
  <c r="K691" i="3" s="1"/>
  <c r="L691" i="3" s="1"/>
  <c r="M691" i="3" s="1"/>
  <c r="N691" i="3" s="1"/>
  <c r="C454" i="3"/>
  <c r="D454" i="3" s="1"/>
  <c r="E454" i="3" s="1"/>
  <c r="F454" i="3" s="1"/>
  <c r="G454" i="3" s="1"/>
  <c r="H454" i="3" s="1"/>
  <c r="I454" i="3" s="1"/>
  <c r="J454" i="3" s="1"/>
  <c r="K454" i="3" s="1"/>
  <c r="L454" i="3" s="1"/>
  <c r="M454" i="3" s="1"/>
  <c r="N454" i="3" s="1"/>
  <c r="C9961" i="3"/>
  <c r="D9961" i="3" s="1"/>
  <c r="E9961" i="3" s="1"/>
  <c r="F9961" i="3" s="1"/>
  <c r="G9961" i="3" s="1"/>
  <c r="H9961" i="3" s="1"/>
  <c r="I9961" i="3" s="1"/>
  <c r="J9961" i="3" s="1"/>
  <c r="K9961" i="3" s="1"/>
  <c r="L9961" i="3" s="1"/>
  <c r="M9961" i="3" s="1"/>
  <c r="N9961" i="3" s="1"/>
  <c r="C9924" i="3"/>
  <c r="D9924" i="3" s="1"/>
  <c r="E9924" i="3" s="1"/>
  <c r="F9924" i="3" s="1"/>
  <c r="G9924" i="3" s="1"/>
  <c r="H9924" i="3" s="1"/>
  <c r="I9924" i="3" s="1"/>
  <c r="J9924" i="3" s="1"/>
  <c r="K9924" i="3" s="1"/>
  <c r="L9924" i="3" s="1"/>
  <c r="M9924" i="3" s="1"/>
  <c r="N9924" i="3" s="1"/>
  <c r="C8439" i="3"/>
  <c r="D8439" i="3" s="1"/>
  <c r="E8439" i="3" s="1"/>
  <c r="F8439" i="3" s="1"/>
  <c r="G8439" i="3" s="1"/>
  <c r="H8439" i="3" s="1"/>
  <c r="I8439" i="3" s="1"/>
  <c r="J8439" i="3" s="1"/>
  <c r="K8439" i="3" s="1"/>
  <c r="L8439" i="3" s="1"/>
  <c r="M8439" i="3" s="1"/>
  <c r="N8439" i="3" s="1"/>
  <c r="C9869" i="3"/>
  <c r="D9869" i="3" s="1"/>
  <c r="E9869" i="3" s="1"/>
  <c r="F9869" i="3" s="1"/>
  <c r="G9869" i="3" s="1"/>
  <c r="H9869" i="3" s="1"/>
  <c r="I9869" i="3" s="1"/>
  <c r="J9869" i="3" s="1"/>
  <c r="K9869" i="3" s="1"/>
  <c r="L9869" i="3" s="1"/>
  <c r="M9869" i="3" s="1"/>
  <c r="N9869" i="3" s="1"/>
  <c r="C9272" i="3"/>
  <c r="D9272" i="3" s="1"/>
  <c r="E9272" i="3" s="1"/>
  <c r="F9272" i="3" s="1"/>
  <c r="G9272" i="3" s="1"/>
  <c r="H9272" i="3" s="1"/>
  <c r="I9272" i="3" s="1"/>
  <c r="J9272" i="3" s="1"/>
  <c r="K9272" i="3" s="1"/>
  <c r="L9272" i="3" s="1"/>
  <c r="M9272" i="3" s="1"/>
  <c r="N9272" i="3" s="1"/>
  <c r="C9579" i="3"/>
  <c r="D9579" i="3" s="1"/>
  <c r="E9579" i="3" s="1"/>
  <c r="F9579" i="3" s="1"/>
  <c r="G9579" i="3" s="1"/>
  <c r="H9579" i="3" s="1"/>
  <c r="I9579" i="3" s="1"/>
  <c r="J9579" i="3" s="1"/>
  <c r="K9579" i="3" s="1"/>
  <c r="L9579" i="3" s="1"/>
  <c r="M9579" i="3" s="1"/>
  <c r="N9579" i="3" s="1"/>
  <c r="C9328" i="3"/>
  <c r="D9328" i="3" s="1"/>
  <c r="E9328" i="3" s="1"/>
  <c r="F9328" i="3" s="1"/>
  <c r="G9328" i="3" s="1"/>
  <c r="H9328" i="3" s="1"/>
  <c r="I9328" i="3" s="1"/>
  <c r="J9328" i="3" s="1"/>
  <c r="K9328" i="3" s="1"/>
  <c r="L9328" i="3" s="1"/>
  <c r="M9328" i="3" s="1"/>
  <c r="N9328" i="3" s="1"/>
  <c r="C9442" i="3"/>
  <c r="D9442" i="3" s="1"/>
  <c r="E9442" i="3" s="1"/>
  <c r="F9442" i="3" s="1"/>
  <c r="G9442" i="3" s="1"/>
  <c r="H9442" i="3" s="1"/>
  <c r="I9442" i="3" s="1"/>
  <c r="J9442" i="3" s="1"/>
  <c r="K9442" i="3" s="1"/>
  <c r="L9442" i="3" s="1"/>
  <c r="M9442" i="3" s="1"/>
  <c r="N9442" i="3" s="1"/>
  <c r="C7167" i="3"/>
  <c r="D7167" i="3" s="1"/>
  <c r="E7167" i="3" s="1"/>
  <c r="F7167" i="3" s="1"/>
  <c r="G7167" i="3" s="1"/>
  <c r="H7167" i="3" s="1"/>
  <c r="I7167" i="3" s="1"/>
  <c r="J7167" i="3" s="1"/>
  <c r="K7167" i="3" s="1"/>
  <c r="L7167" i="3" s="1"/>
  <c r="M7167" i="3" s="1"/>
  <c r="N7167" i="3" s="1"/>
  <c r="C81" i="3"/>
  <c r="D81" i="3" s="1"/>
  <c r="E81" i="3" s="1"/>
  <c r="F81" i="3" s="1"/>
  <c r="G81" i="3" s="1"/>
  <c r="H81" i="3" s="1"/>
  <c r="I81" i="3" s="1"/>
  <c r="J81" i="3" s="1"/>
  <c r="K81" i="3" s="1"/>
  <c r="L81" i="3" s="1"/>
  <c r="M81" i="3" s="1"/>
  <c r="N81" i="3" s="1"/>
  <c r="C7178" i="3"/>
  <c r="D7178" i="3" s="1"/>
  <c r="E7178" i="3" s="1"/>
  <c r="F7178" i="3" s="1"/>
  <c r="G7178" i="3" s="1"/>
  <c r="H7178" i="3" s="1"/>
  <c r="I7178" i="3" s="1"/>
  <c r="J7178" i="3" s="1"/>
  <c r="K7178" i="3" s="1"/>
  <c r="L7178" i="3" s="1"/>
  <c r="M7178" i="3" s="1"/>
  <c r="N7178" i="3" s="1"/>
  <c r="C8986" i="3"/>
  <c r="D8986" i="3" s="1"/>
  <c r="E8986" i="3" s="1"/>
  <c r="F8986" i="3" s="1"/>
  <c r="G8986" i="3" s="1"/>
  <c r="H8986" i="3" s="1"/>
  <c r="I8986" i="3" s="1"/>
  <c r="J8986" i="3" s="1"/>
  <c r="K8986" i="3" s="1"/>
  <c r="L8986" i="3" s="1"/>
  <c r="M8986" i="3" s="1"/>
  <c r="N8986" i="3" s="1"/>
  <c r="C9595" i="3"/>
  <c r="D9595" i="3" s="1"/>
  <c r="E9595" i="3" s="1"/>
  <c r="F9595" i="3" s="1"/>
  <c r="G9595" i="3" s="1"/>
  <c r="H9595" i="3" s="1"/>
  <c r="I9595" i="3" s="1"/>
  <c r="J9595" i="3" s="1"/>
  <c r="K9595" i="3" s="1"/>
  <c r="L9595" i="3" s="1"/>
  <c r="M9595" i="3" s="1"/>
  <c r="N9595" i="3" s="1"/>
  <c r="C9956" i="3"/>
  <c r="D9956" i="3" s="1"/>
  <c r="E9956" i="3" s="1"/>
  <c r="F9956" i="3" s="1"/>
  <c r="G9956" i="3" s="1"/>
  <c r="H9956" i="3" s="1"/>
  <c r="I9956" i="3" s="1"/>
  <c r="J9956" i="3" s="1"/>
  <c r="K9956" i="3" s="1"/>
  <c r="L9956" i="3" s="1"/>
  <c r="M9956" i="3" s="1"/>
  <c r="N9956" i="3" s="1"/>
  <c r="C8566" i="3"/>
  <c r="D8566" i="3" s="1"/>
  <c r="E8566" i="3" s="1"/>
  <c r="F8566" i="3" s="1"/>
  <c r="G8566" i="3" s="1"/>
  <c r="H8566" i="3" s="1"/>
  <c r="I8566" i="3" s="1"/>
  <c r="J8566" i="3" s="1"/>
  <c r="K8566" i="3" s="1"/>
  <c r="L8566" i="3" s="1"/>
  <c r="M8566" i="3" s="1"/>
  <c r="N8566" i="3" s="1"/>
  <c r="C9744" i="3"/>
  <c r="D9744" i="3" s="1"/>
  <c r="E9744" i="3" s="1"/>
  <c r="F9744" i="3" s="1"/>
  <c r="G9744" i="3" s="1"/>
  <c r="H9744" i="3" s="1"/>
  <c r="I9744" i="3" s="1"/>
  <c r="J9744" i="3" s="1"/>
  <c r="K9744" i="3" s="1"/>
  <c r="L9744" i="3" s="1"/>
  <c r="M9744" i="3" s="1"/>
  <c r="N9744" i="3" s="1"/>
  <c r="C8527" i="3"/>
  <c r="D8527" i="3" s="1"/>
  <c r="E8527" i="3" s="1"/>
  <c r="F8527" i="3" s="1"/>
  <c r="G8527" i="3" s="1"/>
  <c r="H8527" i="3" s="1"/>
  <c r="I8527" i="3" s="1"/>
  <c r="J8527" i="3" s="1"/>
  <c r="K8527" i="3" s="1"/>
  <c r="L8527" i="3" s="1"/>
  <c r="M8527" i="3" s="1"/>
  <c r="N8527" i="3" s="1"/>
  <c r="C9763" i="3"/>
  <c r="D9763" i="3" s="1"/>
  <c r="E9763" i="3" s="1"/>
  <c r="F9763" i="3" s="1"/>
  <c r="G9763" i="3" s="1"/>
  <c r="H9763" i="3" s="1"/>
  <c r="I9763" i="3" s="1"/>
  <c r="J9763" i="3" s="1"/>
  <c r="K9763" i="3" s="1"/>
  <c r="L9763" i="3" s="1"/>
  <c r="M9763" i="3" s="1"/>
  <c r="N9763" i="3" s="1"/>
  <c r="C9201" i="3"/>
  <c r="D9201" i="3" s="1"/>
  <c r="E9201" i="3" s="1"/>
  <c r="F9201" i="3" s="1"/>
  <c r="G9201" i="3" s="1"/>
  <c r="H9201" i="3" s="1"/>
  <c r="I9201" i="3" s="1"/>
  <c r="J9201" i="3" s="1"/>
  <c r="K9201" i="3" s="1"/>
  <c r="L9201" i="3" s="1"/>
  <c r="M9201" i="3" s="1"/>
  <c r="N9201" i="3" s="1"/>
  <c r="C7910" i="3"/>
  <c r="D7910" i="3" s="1"/>
  <c r="E7910" i="3" s="1"/>
  <c r="F7910" i="3" s="1"/>
  <c r="G7910" i="3" s="1"/>
  <c r="H7910" i="3" s="1"/>
  <c r="I7910" i="3" s="1"/>
  <c r="J7910" i="3" s="1"/>
  <c r="K7910" i="3" s="1"/>
  <c r="L7910" i="3" s="1"/>
  <c r="M7910" i="3" s="1"/>
  <c r="N7910" i="3" s="1"/>
  <c r="C9317" i="3"/>
  <c r="D9317" i="3" s="1"/>
  <c r="E9317" i="3" s="1"/>
  <c r="F9317" i="3" s="1"/>
  <c r="G9317" i="3" s="1"/>
  <c r="H9317" i="3" s="1"/>
  <c r="I9317" i="3" s="1"/>
  <c r="J9317" i="3" s="1"/>
  <c r="K9317" i="3" s="1"/>
  <c r="L9317" i="3" s="1"/>
  <c r="M9317" i="3" s="1"/>
  <c r="N9317" i="3" s="1"/>
  <c r="C7630" i="3"/>
  <c r="D7630" i="3" s="1"/>
  <c r="E7630" i="3" s="1"/>
  <c r="F7630" i="3" s="1"/>
  <c r="G7630" i="3" s="1"/>
  <c r="H7630" i="3" s="1"/>
  <c r="I7630" i="3" s="1"/>
  <c r="J7630" i="3" s="1"/>
  <c r="K7630" i="3" s="1"/>
  <c r="L7630" i="3" s="1"/>
  <c r="M7630" i="3" s="1"/>
  <c r="N7630" i="3" s="1"/>
  <c r="C8895" i="3"/>
  <c r="D8895" i="3" s="1"/>
  <c r="E8895" i="3" s="1"/>
  <c r="F8895" i="3" s="1"/>
  <c r="G8895" i="3" s="1"/>
  <c r="H8895" i="3" s="1"/>
  <c r="I8895" i="3" s="1"/>
  <c r="J8895" i="3" s="1"/>
  <c r="K8895" i="3" s="1"/>
  <c r="L8895" i="3" s="1"/>
  <c r="M8895" i="3" s="1"/>
  <c r="N8895" i="3" s="1"/>
  <c r="C8030" i="3"/>
  <c r="D8030" i="3" s="1"/>
  <c r="E8030" i="3" s="1"/>
  <c r="F8030" i="3" s="1"/>
  <c r="G8030" i="3" s="1"/>
  <c r="H8030" i="3" s="1"/>
  <c r="I8030" i="3" s="1"/>
  <c r="J8030" i="3" s="1"/>
  <c r="K8030" i="3" s="1"/>
  <c r="L8030" i="3" s="1"/>
  <c r="M8030" i="3" s="1"/>
  <c r="N8030" i="3" s="1"/>
  <c r="C7033" i="3"/>
  <c r="D7033" i="3" s="1"/>
  <c r="E7033" i="3" s="1"/>
  <c r="F7033" i="3" s="1"/>
  <c r="G7033" i="3" s="1"/>
  <c r="H7033" i="3" s="1"/>
  <c r="I7033" i="3" s="1"/>
  <c r="J7033" i="3" s="1"/>
  <c r="K7033" i="3" s="1"/>
  <c r="L7033" i="3" s="1"/>
  <c r="M7033" i="3" s="1"/>
  <c r="N7033" i="3" s="1"/>
  <c r="C9054" i="3"/>
  <c r="D9054" i="3" s="1"/>
  <c r="E9054" i="3" s="1"/>
  <c r="F9054" i="3" s="1"/>
  <c r="G9054" i="3" s="1"/>
  <c r="H9054" i="3" s="1"/>
  <c r="I9054" i="3" s="1"/>
  <c r="J9054" i="3" s="1"/>
  <c r="K9054" i="3" s="1"/>
  <c r="L9054" i="3" s="1"/>
  <c r="M9054" i="3" s="1"/>
  <c r="N9054" i="3" s="1"/>
  <c r="C8249" i="3"/>
  <c r="D8249" i="3" s="1"/>
  <c r="E8249" i="3" s="1"/>
  <c r="F8249" i="3" s="1"/>
  <c r="G8249" i="3" s="1"/>
  <c r="H8249" i="3" s="1"/>
  <c r="I8249" i="3" s="1"/>
  <c r="J8249" i="3" s="1"/>
  <c r="K8249" i="3" s="1"/>
  <c r="L8249" i="3" s="1"/>
  <c r="M8249" i="3" s="1"/>
  <c r="N8249" i="3" s="1"/>
  <c r="C7258" i="3"/>
  <c r="D7258" i="3" s="1"/>
  <c r="E7258" i="3" s="1"/>
  <c r="F7258" i="3" s="1"/>
  <c r="G7258" i="3" s="1"/>
  <c r="H7258" i="3" s="1"/>
  <c r="I7258" i="3" s="1"/>
  <c r="J7258" i="3" s="1"/>
  <c r="K7258" i="3" s="1"/>
  <c r="L7258" i="3" s="1"/>
  <c r="M7258" i="3" s="1"/>
  <c r="N7258" i="3" s="1"/>
  <c r="C8966" i="3"/>
  <c r="D8966" i="3" s="1"/>
  <c r="E8966" i="3" s="1"/>
  <c r="F8966" i="3" s="1"/>
  <c r="G8966" i="3" s="1"/>
  <c r="H8966" i="3" s="1"/>
  <c r="I8966" i="3" s="1"/>
  <c r="J8966" i="3" s="1"/>
  <c r="K8966" i="3" s="1"/>
  <c r="L8966" i="3" s="1"/>
  <c r="M8966" i="3" s="1"/>
  <c r="N8966" i="3" s="1"/>
  <c r="C8596" i="3"/>
  <c r="D8596" i="3" s="1"/>
  <c r="E8596" i="3" s="1"/>
  <c r="F8596" i="3" s="1"/>
  <c r="G8596" i="3" s="1"/>
  <c r="H8596" i="3" s="1"/>
  <c r="I8596" i="3" s="1"/>
  <c r="J8596" i="3" s="1"/>
  <c r="K8596" i="3" s="1"/>
  <c r="L8596" i="3" s="1"/>
  <c r="M8596" i="3" s="1"/>
  <c r="N8596" i="3" s="1"/>
  <c r="C7578" i="3"/>
  <c r="D7578" i="3" s="1"/>
  <c r="E7578" i="3" s="1"/>
  <c r="F7578" i="3" s="1"/>
  <c r="G7578" i="3" s="1"/>
  <c r="H7578" i="3" s="1"/>
  <c r="I7578" i="3" s="1"/>
  <c r="J7578" i="3" s="1"/>
  <c r="K7578" i="3" s="1"/>
  <c r="L7578" i="3" s="1"/>
  <c r="M7578" i="3" s="1"/>
  <c r="N7578" i="3" s="1"/>
  <c r="C9071" i="3"/>
  <c r="D9071" i="3" s="1"/>
  <c r="E9071" i="3" s="1"/>
  <c r="F9071" i="3" s="1"/>
  <c r="G9071" i="3" s="1"/>
  <c r="H9071" i="3" s="1"/>
  <c r="I9071" i="3" s="1"/>
  <c r="J9071" i="3" s="1"/>
  <c r="K9071" i="3" s="1"/>
  <c r="L9071" i="3" s="1"/>
  <c r="M9071" i="3" s="1"/>
  <c r="N9071" i="3" s="1"/>
  <c r="C8516" i="3"/>
  <c r="D8516" i="3" s="1"/>
  <c r="E8516" i="3" s="1"/>
  <c r="F8516" i="3" s="1"/>
  <c r="G8516" i="3" s="1"/>
  <c r="H8516" i="3" s="1"/>
  <c r="I8516" i="3" s="1"/>
  <c r="J8516" i="3" s="1"/>
  <c r="K8516" i="3" s="1"/>
  <c r="L8516" i="3" s="1"/>
  <c r="M8516" i="3" s="1"/>
  <c r="N8516" i="3" s="1"/>
  <c r="C7677" i="3"/>
  <c r="D7677" i="3" s="1"/>
  <c r="E7677" i="3" s="1"/>
  <c r="F7677" i="3" s="1"/>
  <c r="G7677" i="3" s="1"/>
  <c r="H7677" i="3" s="1"/>
  <c r="I7677" i="3" s="1"/>
  <c r="J7677" i="3" s="1"/>
  <c r="K7677" i="3" s="1"/>
  <c r="L7677" i="3" s="1"/>
  <c r="M7677" i="3" s="1"/>
  <c r="N7677" i="3" s="1"/>
  <c r="C5020" i="3"/>
  <c r="D5020" i="3" s="1"/>
  <c r="E5020" i="3" s="1"/>
  <c r="F5020" i="3" s="1"/>
  <c r="G5020" i="3" s="1"/>
  <c r="H5020" i="3" s="1"/>
  <c r="I5020" i="3" s="1"/>
  <c r="J5020" i="3" s="1"/>
  <c r="K5020" i="3" s="1"/>
  <c r="L5020" i="3" s="1"/>
  <c r="M5020" i="3" s="1"/>
  <c r="N5020" i="3" s="1"/>
  <c r="C5416" i="3"/>
  <c r="D5416" i="3" s="1"/>
  <c r="E5416" i="3" s="1"/>
  <c r="F5416" i="3" s="1"/>
  <c r="G5416" i="3" s="1"/>
  <c r="H5416" i="3" s="1"/>
  <c r="I5416" i="3" s="1"/>
  <c r="J5416" i="3" s="1"/>
  <c r="K5416" i="3" s="1"/>
  <c r="L5416" i="3" s="1"/>
  <c r="M5416" i="3" s="1"/>
  <c r="N5416" i="3" s="1"/>
  <c r="C4765" i="3"/>
  <c r="D4765" i="3" s="1"/>
  <c r="E4765" i="3" s="1"/>
  <c r="F4765" i="3" s="1"/>
  <c r="G4765" i="3" s="1"/>
  <c r="H4765" i="3" s="1"/>
  <c r="I4765" i="3" s="1"/>
  <c r="J4765" i="3" s="1"/>
  <c r="K4765" i="3" s="1"/>
  <c r="L4765" i="3" s="1"/>
  <c r="M4765" i="3" s="1"/>
  <c r="N4765" i="3" s="1"/>
  <c r="C711" i="3"/>
  <c r="D711" i="3" s="1"/>
  <c r="E711" i="3" s="1"/>
  <c r="F711" i="3" s="1"/>
  <c r="G711" i="3" s="1"/>
  <c r="H711" i="3" s="1"/>
  <c r="I711" i="3" s="1"/>
  <c r="J711" i="3" s="1"/>
  <c r="K711" i="3" s="1"/>
  <c r="L711" i="3" s="1"/>
  <c r="M711" i="3" s="1"/>
  <c r="N711" i="3" s="1"/>
  <c r="C411" i="3"/>
  <c r="D411" i="3" s="1"/>
  <c r="E411" i="3" s="1"/>
  <c r="F411" i="3" s="1"/>
  <c r="G411" i="3" s="1"/>
  <c r="H411" i="3" s="1"/>
  <c r="I411" i="3" s="1"/>
  <c r="J411" i="3" s="1"/>
  <c r="K411" i="3" s="1"/>
  <c r="L411" i="3" s="1"/>
  <c r="M411" i="3" s="1"/>
  <c r="N411" i="3" s="1"/>
  <c r="C195" i="3"/>
  <c r="D195" i="3" s="1"/>
  <c r="E195" i="3" s="1"/>
  <c r="F195" i="3" s="1"/>
  <c r="G195" i="3" s="1"/>
  <c r="H195" i="3" s="1"/>
  <c r="I195" i="3" s="1"/>
  <c r="J195" i="3" s="1"/>
  <c r="K195" i="3" s="1"/>
  <c r="L195" i="3" s="1"/>
  <c r="M195" i="3" s="1"/>
  <c r="N195" i="3" s="1"/>
  <c r="C2350" i="3"/>
  <c r="D2350" i="3" s="1"/>
  <c r="E2350" i="3" s="1"/>
  <c r="F2350" i="3" s="1"/>
  <c r="G2350" i="3" s="1"/>
  <c r="H2350" i="3" s="1"/>
  <c r="I2350" i="3" s="1"/>
  <c r="J2350" i="3" s="1"/>
  <c r="K2350" i="3" s="1"/>
  <c r="L2350" i="3" s="1"/>
  <c r="M2350" i="3" s="1"/>
  <c r="N2350" i="3" s="1"/>
  <c r="C6215" i="3"/>
  <c r="D6215" i="3" s="1"/>
  <c r="E6215" i="3" s="1"/>
  <c r="F6215" i="3" s="1"/>
  <c r="G6215" i="3" s="1"/>
  <c r="H6215" i="3" s="1"/>
  <c r="I6215" i="3" s="1"/>
  <c r="J6215" i="3" s="1"/>
  <c r="K6215" i="3" s="1"/>
  <c r="L6215" i="3" s="1"/>
  <c r="M6215" i="3" s="1"/>
  <c r="N6215" i="3" s="1"/>
  <c r="C6500" i="3"/>
  <c r="D6500" i="3" s="1"/>
  <c r="E6500" i="3" s="1"/>
  <c r="F6500" i="3" s="1"/>
  <c r="G6500" i="3" s="1"/>
  <c r="H6500" i="3" s="1"/>
  <c r="I6500" i="3" s="1"/>
  <c r="J6500" i="3" s="1"/>
  <c r="K6500" i="3" s="1"/>
  <c r="L6500" i="3" s="1"/>
  <c r="M6500" i="3" s="1"/>
  <c r="N6500" i="3" s="1"/>
  <c r="C3887" i="3"/>
  <c r="D3887" i="3" s="1"/>
  <c r="E3887" i="3" s="1"/>
  <c r="F3887" i="3" s="1"/>
  <c r="G3887" i="3" s="1"/>
  <c r="H3887" i="3" s="1"/>
  <c r="I3887" i="3" s="1"/>
  <c r="J3887" i="3" s="1"/>
  <c r="K3887" i="3" s="1"/>
  <c r="L3887" i="3" s="1"/>
  <c r="M3887" i="3" s="1"/>
  <c r="N3887" i="3" s="1"/>
  <c r="C4937" i="3"/>
  <c r="D4937" i="3" s="1"/>
  <c r="E4937" i="3" s="1"/>
  <c r="F4937" i="3" s="1"/>
  <c r="G4937" i="3" s="1"/>
  <c r="H4937" i="3" s="1"/>
  <c r="I4937" i="3" s="1"/>
  <c r="J4937" i="3" s="1"/>
  <c r="K4937" i="3" s="1"/>
  <c r="L4937" i="3" s="1"/>
  <c r="M4937" i="3" s="1"/>
  <c r="N4937" i="3" s="1"/>
  <c r="C3517" i="3"/>
  <c r="D3517" i="3" s="1"/>
  <c r="E3517" i="3" s="1"/>
  <c r="F3517" i="3" s="1"/>
  <c r="G3517" i="3" s="1"/>
  <c r="H3517" i="3" s="1"/>
  <c r="I3517" i="3" s="1"/>
  <c r="J3517" i="3" s="1"/>
  <c r="K3517" i="3" s="1"/>
  <c r="L3517" i="3" s="1"/>
  <c r="M3517" i="3" s="1"/>
  <c r="N3517" i="3" s="1"/>
  <c r="C5045" i="3"/>
  <c r="D5045" i="3" s="1"/>
  <c r="E5045" i="3" s="1"/>
  <c r="F5045" i="3" s="1"/>
  <c r="G5045" i="3" s="1"/>
  <c r="H5045" i="3" s="1"/>
  <c r="I5045" i="3" s="1"/>
  <c r="J5045" i="3" s="1"/>
  <c r="K5045" i="3" s="1"/>
  <c r="L5045" i="3" s="1"/>
  <c r="M5045" i="3" s="1"/>
  <c r="N5045" i="3" s="1"/>
  <c r="C4858" i="3"/>
  <c r="D4858" i="3" s="1"/>
  <c r="E4858" i="3" s="1"/>
  <c r="F4858" i="3" s="1"/>
  <c r="G4858" i="3" s="1"/>
  <c r="H4858" i="3" s="1"/>
  <c r="I4858" i="3" s="1"/>
  <c r="J4858" i="3" s="1"/>
  <c r="K4858" i="3" s="1"/>
  <c r="L4858" i="3" s="1"/>
  <c r="M4858" i="3" s="1"/>
  <c r="N4858" i="3" s="1"/>
  <c r="C1267" i="3"/>
  <c r="D1267" i="3" s="1"/>
  <c r="E1267" i="3" s="1"/>
  <c r="F1267" i="3" s="1"/>
  <c r="G1267" i="3" s="1"/>
  <c r="H1267" i="3" s="1"/>
  <c r="I1267" i="3" s="1"/>
  <c r="J1267" i="3" s="1"/>
  <c r="K1267" i="3" s="1"/>
  <c r="L1267" i="3" s="1"/>
  <c r="M1267" i="3" s="1"/>
  <c r="N1267" i="3" s="1"/>
  <c r="C540" i="3"/>
  <c r="D540" i="3" s="1"/>
  <c r="E540" i="3" s="1"/>
  <c r="F540" i="3" s="1"/>
  <c r="G540" i="3" s="1"/>
  <c r="H540" i="3" s="1"/>
  <c r="I540" i="3" s="1"/>
  <c r="J540" i="3" s="1"/>
  <c r="K540" i="3" s="1"/>
  <c r="L540" i="3" s="1"/>
  <c r="M540" i="3" s="1"/>
  <c r="N540" i="3" s="1"/>
  <c r="C6870" i="3"/>
  <c r="D6870" i="3" s="1"/>
  <c r="E6870" i="3" s="1"/>
  <c r="F6870" i="3" s="1"/>
  <c r="G6870" i="3" s="1"/>
  <c r="H6870" i="3" s="1"/>
  <c r="I6870" i="3" s="1"/>
  <c r="J6870" i="3" s="1"/>
  <c r="K6870" i="3" s="1"/>
  <c r="L6870" i="3" s="1"/>
  <c r="M6870" i="3" s="1"/>
  <c r="N6870" i="3" s="1"/>
  <c r="C3505" i="3"/>
  <c r="D3505" i="3" s="1"/>
  <c r="E3505" i="3" s="1"/>
  <c r="F3505" i="3" s="1"/>
  <c r="G3505" i="3" s="1"/>
  <c r="H3505" i="3" s="1"/>
  <c r="I3505" i="3" s="1"/>
  <c r="J3505" i="3" s="1"/>
  <c r="K3505" i="3" s="1"/>
  <c r="L3505" i="3" s="1"/>
  <c r="M3505" i="3" s="1"/>
  <c r="N3505" i="3" s="1"/>
  <c r="C695" i="3"/>
  <c r="D695" i="3" s="1"/>
  <c r="E695" i="3" s="1"/>
  <c r="F695" i="3" s="1"/>
  <c r="G695" i="3" s="1"/>
  <c r="H695" i="3" s="1"/>
  <c r="I695" i="3" s="1"/>
  <c r="J695" i="3" s="1"/>
  <c r="K695" i="3" s="1"/>
  <c r="L695" i="3" s="1"/>
  <c r="M695" i="3" s="1"/>
  <c r="N695" i="3" s="1"/>
  <c r="C419" i="3"/>
  <c r="D419" i="3" s="1"/>
  <c r="E419" i="3" s="1"/>
  <c r="F419" i="3" s="1"/>
  <c r="G419" i="3" s="1"/>
  <c r="H419" i="3" s="1"/>
  <c r="I419" i="3" s="1"/>
  <c r="J419" i="3" s="1"/>
  <c r="K419" i="3" s="1"/>
  <c r="L419" i="3" s="1"/>
  <c r="M419" i="3" s="1"/>
  <c r="N419" i="3" s="1"/>
  <c r="C6243" i="3"/>
  <c r="D6243" i="3" s="1"/>
  <c r="E6243" i="3" s="1"/>
  <c r="F6243" i="3" s="1"/>
  <c r="G6243" i="3" s="1"/>
  <c r="H6243" i="3" s="1"/>
  <c r="I6243" i="3" s="1"/>
  <c r="J6243" i="3" s="1"/>
  <c r="K6243" i="3" s="1"/>
  <c r="L6243" i="3" s="1"/>
  <c r="M6243" i="3" s="1"/>
  <c r="N6243" i="3" s="1"/>
  <c r="C6021" i="3"/>
  <c r="D6021" i="3" s="1"/>
  <c r="E6021" i="3" s="1"/>
  <c r="F6021" i="3" s="1"/>
  <c r="G6021" i="3" s="1"/>
  <c r="H6021" i="3" s="1"/>
  <c r="I6021" i="3" s="1"/>
  <c r="J6021" i="3" s="1"/>
  <c r="K6021" i="3" s="1"/>
  <c r="L6021" i="3" s="1"/>
  <c r="M6021" i="3" s="1"/>
  <c r="N6021" i="3" s="1"/>
  <c r="C6855" i="3"/>
  <c r="D6855" i="3" s="1"/>
  <c r="E6855" i="3" s="1"/>
  <c r="F6855" i="3" s="1"/>
  <c r="G6855" i="3" s="1"/>
  <c r="H6855" i="3" s="1"/>
  <c r="I6855" i="3" s="1"/>
  <c r="J6855" i="3" s="1"/>
  <c r="K6855" i="3" s="1"/>
  <c r="L6855" i="3" s="1"/>
  <c r="M6855" i="3" s="1"/>
  <c r="N6855" i="3" s="1"/>
  <c r="C5381" i="3"/>
  <c r="D5381" i="3" s="1"/>
  <c r="E5381" i="3" s="1"/>
  <c r="F5381" i="3" s="1"/>
  <c r="G5381" i="3" s="1"/>
  <c r="H5381" i="3" s="1"/>
  <c r="I5381" i="3" s="1"/>
  <c r="J5381" i="3" s="1"/>
  <c r="K5381" i="3" s="1"/>
  <c r="L5381" i="3" s="1"/>
  <c r="M5381" i="3" s="1"/>
  <c r="N5381" i="3" s="1"/>
  <c r="C916" i="3"/>
  <c r="D916" i="3" s="1"/>
  <c r="E916" i="3" s="1"/>
  <c r="F916" i="3" s="1"/>
  <c r="G916" i="3" s="1"/>
  <c r="H916" i="3" s="1"/>
  <c r="I916" i="3" s="1"/>
  <c r="J916" i="3" s="1"/>
  <c r="K916" i="3" s="1"/>
  <c r="L916" i="3" s="1"/>
  <c r="M916" i="3" s="1"/>
  <c r="N916" i="3" s="1"/>
  <c r="C592" i="3"/>
  <c r="D592" i="3" s="1"/>
  <c r="E592" i="3" s="1"/>
  <c r="F592" i="3" s="1"/>
  <c r="G592" i="3" s="1"/>
  <c r="H592" i="3" s="1"/>
  <c r="I592" i="3" s="1"/>
  <c r="J592" i="3" s="1"/>
  <c r="K592" i="3" s="1"/>
  <c r="L592" i="3" s="1"/>
  <c r="M592" i="3" s="1"/>
  <c r="N592" i="3" s="1"/>
  <c r="C6550" i="3"/>
  <c r="D6550" i="3" s="1"/>
  <c r="E6550" i="3" s="1"/>
  <c r="F6550" i="3" s="1"/>
  <c r="G6550" i="3" s="1"/>
  <c r="H6550" i="3" s="1"/>
  <c r="I6550" i="3" s="1"/>
  <c r="J6550" i="3" s="1"/>
  <c r="K6550" i="3" s="1"/>
  <c r="L6550" i="3" s="1"/>
  <c r="M6550" i="3" s="1"/>
  <c r="N6550" i="3" s="1"/>
  <c r="C3392" i="3"/>
  <c r="D3392" i="3" s="1"/>
  <c r="E3392" i="3" s="1"/>
  <c r="F3392" i="3" s="1"/>
  <c r="G3392" i="3" s="1"/>
  <c r="H3392" i="3" s="1"/>
  <c r="I3392" i="3" s="1"/>
  <c r="J3392" i="3" s="1"/>
  <c r="K3392" i="3" s="1"/>
  <c r="L3392" i="3" s="1"/>
  <c r="M3392" i="3" s="1"/>
  <c r="N3392" i="3" s="1"/>
  <c r="C5166" i="3"/>
  <c r="D5166" i="3" s="1"/>
  <c r="E5166" i="3" s="1"/>
  <c r="F5166" i="3" s="1"/>
  <c r="G5166" i="3" s="1"/>
  <c r="H5166" i="3" s="1"/>
  <c r="I5166" i="3" s="1"/>
  <c r="J5166" i="3" s="1"/>
  <c r="K5166" i="3" s="1"/>
  <c r="L5166" i="3" s="1"/>
  <c r="M5166" i="3" s="1"/>
  <c r="N5166" i="3" s="1"/>
  <c r="C6617" i="3"/>
  <c r="D6617" i="3" s="1"/>
  <c r="E6617" i="3" s="1"/>
  <c r="F6617" i="3" s="1"/>
  <c r="G6617" i="3" s="1"/>
  <c r="H6617" i="3" s="1"/>
  <c r="I6617" i="3" s="1"/>
  <c r="J6617" i="3" s="1"/>
  <c r="K6617" i="3" s="1"/>
  <c r="L6617" i="3" s="1"/>
  <c r="M6617" i="3" s="1"/>
  <c r="N6617" i="3" s="1"/>
  <c r="C5373" i="3"/>
  <c r="D5373" i="3" s="1"/>
  <c r="E5373" i="3" s="1"/>
  <c r="F5373" i="3" s="1"/>
  <c r="G5373" i="3" s="1"/>
  <c r="H5373" i="3" s="1"/>
  <c r="I5373" i="3" s="1"/>
  <c r="J5373" i="3" s="1"/>
  <c r="K5373" i="3" s="1"/>
  <c r="L5373" i="3" s="1"/>
  <c r="M5373" i="3" s="1"/>
  <c r="N5373" i="3" s="1"/>
  <c r="C6719" i="3"/>
  <c r="D6719" i="3" s="1"/>
  <c r="E6719" i="3" s="1"/>
  <c r="F6719" i="3" s="1"/>
  <c r="G6719" i="3" s="1"/>
  <c r="H6719" i="3" s="1"/>
  <c r="I6719" i="3" s="1"/>
  <c r="J6719" i="3" s="1"/>
  <c r="K6719" i="3" s="1"/>
  <c r="L6719" i="3" s="1"/>
  <c r="M6719" i="3" s="1"/>
  <c r="N6719" i="3" s="1"/>
  <c r="C5372" i="3"/>
  <c r="D5372" i="3" s="1"/>
  <c r="E5372" i="3" s="1"/>
  <c r="F5372" i="3" s="1"/>
  <c r="G5372" i="3" s="1"/>
  <c r="H5372" i="3" s="1"/>
  <c r="I5372" i="3" s="1"/>
  <c r="J5372" i="3" s="1"/>
  <c r="K5372" i="3" s="1"/>
  <c r="L5372" i="3" s="1"/>
  <c r="M5372" i="3" s="1"/>
  <c r="N5372" i="3" s="1"/>
  <c r="C1979" i="3"/>
  <c r="D1979" i="3" s="1"/>
  <c r="E1979" i="3" s="1"/>
  <c r="F1979" i="3" s="1"/>
  <c r="G1979" i="3" s="1"/>
  <c r="H1979" i="3" s="1"/>
  <c r="I1979" i="3" s="1"/>
  <c r="J1979" i="3" s="1"/>
  <c r="K1979" i="3" s="1"/>
  <c r="L1979" i="3" s="1"/>
  <c r="M1979" i="3" s="1"/>
  <c r="N1979" i="3" s="1"/>
  <c r="C1446" i="3"/>
  <c r="D1446" i="3" s="1"/>
  <c r="E1446" i="3" s="1"/>
  <c r="F1446" i="3" s="1"/>
  <c r="G1446" i="3" s="1"/>
  <c r="H1446" i="3" s="1"/>
  <c r="I1446" i="3" s="1"/>
  <c r="J1446" i="3" s="1"/>
  <c r="K1446" i="3" s="1"/>
  <c r="L1446" i="3" s="1"/>
  <c r="M1446" i="3" s="1"/>
  <c r="N1446" i="3" s="1"/>
  <c r="C1310" i="3"/>
  <c r="D1310" i="3" s="1"/>
  <c r="E1310" i="3" s="1"/>
  <c r="F1310" i="3" s="1"/>
  <c r="G1310" i="3" s="1"/>
  <c r="H1310" i="3" s="1"/>
  <c r="I1310" i="3" s="1"/>
  <c r="J1310" i="3" s="1"/>
  <c r="K1310" i="3" s="1"/>
  <c r="L1310" i="3" s="1"/>
  <c r="M1310" i="3" s="1"/>
  <c r="N1310" i="3" s="1"/>
  <c r="C1095" i="3"/>
  <c r="D1095" i="3" s="1"/>
  <c r="E1095" i="3" s="1"/>
  <c r="F1095" i="3" s="1"/>
  <c r="G1095" i="3" s="1"/>
  <c r="H1095" i="3" s="1"/>
  <c r="I1095" i="3" s="1"/>
  <c r="J1095" i="3" s="1"/>
  <c r="K1095" i="3" s="1"/>
  <c r="L1095" i="3" s="1"/>
  <c r="M1095" i="3" s="1"/>
  <c r="N1095" i="3" s="1"/>
  <c r="C1141" i="3"/>
  <c r="D1141" i="3" s="1"/>
  <c r="E1141" i="3" s="1"/>
  <c r="F1141" i="3" s="1"/>
  <c r="G1141" i="3" s="1"/>
  <c r="H1141" i="3" s="1"/>
  <c r="I1141" i="3" s="1"/>
  <c r="J1141" i="3" s="1"/>
  <c r="K1141" i="3" s="1"/>
  <c r="L1141" i="3" s="1"/>
  <c r="M1141" i="3" s="1"/>
  <c r="N1141" i="3" s="1"/>
  <c r="C1665" i="3"/>
  <c r="D1665" i="3" s="1"/>
  <c r="E1665" i="3" s="1"/>
  <c r="F1665" i="3" s="1"/>
  <c r="G1665" i="3" s="1"/>
  <c r="H1665" i="3" s="1"/>
  <c r="I1665" i="3" s="1"/>
  <c r="J1665" i="3" s="1"/>
  <c r="K1665" i="3" s="1"/>
  <c r="L1665" i="3" s="1"/>
  <c r="M1665" i="3" s="1"/>
  <c r="N1665" i="3" s="1"/>
  <c r="C1099" i="3"/>
  <c r="D1099" i="3" s="1"/>
  <c r="E1099" i="3" s="1"/>
  <c r="F1099" i="3" s="1"/>
  <c r="G1099" i="3" s="1"/>
  <c r="H1099" i="3" s="1"/>
  <c r="I1099" i="3" s="1"/>
  <c r="J1099" i="3" s="1"/>
  <c r="K1099" i="3" s="1"/>
  <c r="L1099" i="3" s="1"/>
  <c r="M1099" i="3" s="1"/>
  <c r="N1099" i="3" s="1"/>
  <c r="C1712" i="3"/>
  <c r="D1712" i="3" s="1"/>
  <c r="E1712" i="3" s="1"/>
  <c r="F1712" i="3" s="1"/>
  <c r="G1712" i="3" s="1"/>
  <c r="H1712" i="3" s="1"/>
  <c r="I1712" i="3" s="1"/>
  <c r="J1712" i="3" s="1"/>
  <c r="K1712" i="3" s="1"/>
  <c r="L1712" i="3" s="1"/>
  <c r="M1712" i="3" s="1"/>
  <c r="N1712" i="3" s="1"/>
  <c r="C2195" i="3"/>
  <c r="D2195" i="3" s="1"/>
  <c r="E2195" i="3" s="1"/>
  <c r="F2195" i="3" s="1"/>
  <c r="G2195" i="3" s="1"/>
  <c r="H2195" i="3" s="1"/>
  <c r="I2195" i="3" s="1"/>
  <c r="J2195" i="3" s="1"/>
  <c r="K2195" i="3" s="1"/>
  <c r="L2195" i="3" s="1"/>
  <c r="M2195" i="3" s="1"/>
  <c r="N2195" i="3" s="1"/>
  <c r="C1365" i="3"/>
  <c r="D1365" i="3" s="1"/>
  <c r="E1365" i="3" s="1"/>
  <c r="F1365" i="3" s="1"/>
  <c r="G1365" i="3" s="1"/>
  <c r="H1365" i="3" s="1"/>
  <c r="I1365" i="3" s="1"/>
  <c r="J1365" i="3" s="1"/>
  <c r="K1365" i="3" s="1"/>
  <c r="L1365" i="3" s="1"/>
  <c r="M1365" i="3" s="1"/>
  <c r="N1365" i="3" s="1"/>
  <c r="C2206" i="3"/>
  <c r="D2206" i="3" s="1"/>
  <c r="E2206" i="3" s="1"/>
  <c r="F2206" i="3" s="1"/>
  <c r="G2206" i="3" s="1"/>
  <c r="H2206" i="3" s="1"/>
  <c r="I2206" i="3" s="1"/>
  <c r="J2206" i="3" s="1"/>
  <c r="K2206" i="3" s="1"/>
  <c r="L2206" i="3" s="1"/>
  <c r="M2206" i="3" s="1"/>
  <c r="N2206" i="3" s="1"/>
  <c r="C1603" i="3"/>
  <c r="D1603" i="3" s="1"/>
  <c r="E1603" i="3" s="1"/>
  <c r="F1603" i="3" s="1"/>
  <c r="G1603" i="3" s="1"/>
  <c r="H1603" i="3" s="1"/>
  <c r="I1603" i="3" s="1"/>
  <c r="J1603" i="3" s="1"/>
  <c r="K1603" i="3" s="1"/>
  <c r="L1603" i="3" s="1"/>
  <c r="M1603" i="3" s="1"/>
  <c r="N1603" i="3" s="1"/>
  <c r="C1828" i="3"/>
  <c r="D1828" i="3" s="1"/>
  <c r="E1828" i="3" s="1"/>
  <c r="F1828" i="3" s="1"/>
  <c r="G1828" i="3" s="1"/>
  <c r="H1828" i="3" s="1"/>
  <c r="I1828" i="3" s="1"/>
  <c r="J1828" i="3" s="1"/>
  <c r="K1828" i="3" s="1"/>
  <c r="L1828" i="3" s="1"/>
  <c r="M1828" i="3" s="1"/>
  <c r="N1828" i="3" s="1"/>
  <c r="C1776" i="3"/>
  <c r="D1776" i="3" s="1"/>
  <c r="E1776" i="3" s="1"/>
  <c r="F1776" i="3" s="1"/>
  <c r="G1776" i="3" s="1"/>
  <c r="H1776" i="3" s="1"/>
  <c r="I1776" i="3" s="1"/>
  <c r="J1776" i="3" s="1"/>
  <c r="K1776" i="3" s="1"/>
  <c r="L1776" i="3" s="1"/>
  <c r="M1776" i="3" s="1"/>
  <c r="N1776" i="3" s="1"/>
  <c r="C1447" i="3"/>
  <c r="D1447" i="3" s="1"/>
  <c r="E1447" i="3" s="1"/>
  <c r="F1447" i="3" s="1"/>
  <c r="G1447" i="3" s="1"/>
  <c r="H1447" i="3" s="1"/>
  <c r="I1447" i="3" s="1"/>
  <c r="J1447" i="3" s="1"/>
  <c r="K1447" i="3" s="1"/>
  <c r="L1447" i="3" s="1"/>
  <c r="M1447" i="3" s="1"/>
  <c r="N1447" i="3" s="1"/>
  <c r="C1587" i="3"/>
  <c r="D1587" i="3" s="1"/>
  <c r="E1587" i="3" s="1"/>
  <c r="F1587" i="3" s="1"/>
  <c r="G1587" i="3" s="1"/>
  <c r="H1587" i="3" s="1"/>
  <c r="I1587" i="3" s="1"/>
  <c r="J1587" i="3" s="1"/>
  <c r="K1587" i="3" s="1"/>
  <c r="L1587" i="3" s="1"/>
  <c r="M1587" i="3" s="1"/>
  <c r="N1587" i="3" s="1"/>
  <c r="C1932" i="3"/>
  <c r="D1932" i="3" s="1"/>
  <c r="E1932" i="3" s="1"/>
  <c r="F1932" i="3" s="1"/>
  <c r="G1932" i="3" s="1"/>
  <c r="H1932" i="3" s="1"/>
  <c r="I1932" i="3" s="1"/>
  <c r="J1932" i="3" s="1"/>
  <c r="K1932" i="3" s="1"/>
  <c r="L1932" i="3" s="1"/>
  <c r="M1932" i="3" s="1"/>
  <c r="N1932" i="3" s="1"/>
  <c r="C3076" i="3"/>
  <c r="D3076" i="3" s="1"/>
  <c r="E3076" i="3" s="1"/>
  <c r="F3076" i="3" s="1"/>
  <c r="G3076" i="3" s="1"/>
  <c r="H3076" i="3" s="1"/>
  <c r="I3076" i="3" s="1"/>
  <c r="J3076" i="3" s="1"/>
  <c r="K3076" i="3" s="1"/>
  <c r="L3076" i="3" s="1"/>
  <c r="M3076" i="3" s="1"/>
  <c r="N3076" i="3" s="1"/>
  <c r="C3455" i="3"/>
  <c r="D3455" i="3" s="1"/>
  <c r="E3455" i="3" s="1"/>
  <c r="F3455" i="3" s="1"/>
  <c r="G3455" i="3" s="1"/>
  <c r="H3455" i="3" s="1"/>
  <c r="I3455" i="3" s="1"/>
  <c r="J3455" i="3" s="1"/>
  <c r="K3455" i="3" s="1"/>
  <c r="L3455" i="3" s="1"/>
  <c r="M3455" i="3" s="1"/>
  <c r="N3455" i="3" s="1"/>
  <c r="C2420" i="3"/>
  <c r="D2420" i="3" s="1"/>
  <c r="E2420" i="3" s="1"/>
  <c r="F2420" i="3" s="1"/>
  <c r="G2420" i="3" s="1"/>
  <c r="H2420" i="3" s="1"/>
  <c r="I2420" i="3" s="1"/>
  <c r="J2420" i="3" s="1"/>
  <c r="K2420" i="3" s="1"/>
  <c r="L2420" i="3" s="1"/>
  <c r="M2420" i="3" s="1"/>
  <c r="N2420" i="3" s="1"/>
  <c r="C2730" i="3"/>
  <c r="D2730" i="3" s="1"/>
  <c r="E2730" i="3" s="1"/>
  <c r="F2730" i="3" s="1"/>
  <c r="G2730" i="3" s="1"/>
  <c r="H2730" i="3" s="1"/>
  <c r="I2730" i="3" s="1"/>
  <c r="J2730" i="3" s="1"/>
  <c r="K2730" i="3" s="1"/>
  <c r="L2730" i="3" s="1"/>
  <c r="M2730" i="3" s="1"/>
  <c r="N2730" i="3" s="1"/>
  <c r="C3043" i="3"/>
  <c r="D3043" i="3" s="1"/>
  <c r="E3043" i="3" s="1"/>
  <c r="F3043" i="3" s="1"/>
  <c r="G3043" i="3" s="1"/>
  <c r="H3043" i="3" s="1"/>
  <c r="I3043" i="3" s="1"/>
  <c r="J3043" i="3" s="1"/>
  <c r="K3043" i="3" s="1"/>
  <c r="L3043" i="3" s="1"/>
  <c r="M3043" i="3" s="1"/>
  <c r="N3043" i="3" s="1"/>
  <c r="C3553" i="3"/>
  <c r="D3553" i="3" s="1"/>
  <c r="E3553" i="3" s="1"/>
  <c r="F3553" i="3" s="1"/>
  <c r="G3553" i="3" s="1"/>
  <c r="H3553" i="3" s="1"/>
  <c r="I3553" i="3" s="1"/>
  <c r="J3553" i="3" s="1"/>
  <c r="K3553" i="3" s="1"/>
  <c r="L3553" i="3" s="1"/>
  <c r="M3553" i="3" s="1"/>
  <c r="N3553" i="3" s="1"/>
  <c r="C1437" i="3"/>
  <c r="D1437" i="3" s="1"/>
  <c r="E1437" i="3" s="1"/>
  <c r="F1437" i="3" s="1"/>
  <c r="G1437" i="3" s="1"/>
  <c r="H1437" i="3" s="1"/>
  <c r="I1437" i="3" s="1"/>
  <c r="J1437" i="3" s="1"/>
  <c r="K1437" i="3" s="1"/>
  <c r="L1437" i="3" s="1"/>
  <c r="M1437" i="3" s="1"/>
  <c r="N1437" i="3" s="1"/>
  <c r="C2287" i="3"/>
  <c r="D2287" i="3" s="1"/>
  <c r="E2287" i="3" s="1"/>
  <c r="F2287" i="3" s="1"/>
  <c r="G2287" i="3" s="1"/>
  <c r="H2287" i="3" s="1"/>
  <c r="I2287" i="3" s="1"/>
  <c r="J2287" i="3" s="1"/>
  <c r="K2287" i="3" s="1"/>
  <c r="L2287" i="3" s="1"/>
  <c r="M2287" i="3" s="1"/>
  <c r="N2287" i="3" s="1"/>
  <c r="C1280" i="3"/>
  <c r="D1280" i="3" s="1"/>
  <c r="E1280" i="3" s="1"/>
  <c r="F1280" i="3" s="1"/>
  <c r="G1280" i="3" s="1"/>
  <c r="H1280" i="3" s="1"/>
  <c r="I1280" i="3" s="1"/>
  <c r="J1280" i="3" s="1"/>
  <c r="K1280" i="3" s="1"/>
  <c r="L1280" i="3" s="1"/>
  <c r="M1280" i="3" s="1"/>
  <c r="N1280" i="3" s="1"/>
  <c r="C2801" i="3"/>
  <c r="D2801" i="3" s="1"/>
  <c r="E2801" i="3" s="1"/>
  <c r="F2801" i="3" s="1"/>
  <c r="G2801" i="3" s="1"/>
  <c r="H2801" i="3" s="1"/>
  <c r="I2801" i="3" s="1"/>
  <c r="J2801" i="3" s="1"/>
  <c r="K2801" i="3" s="1"/>
  <c r="L2801" i="3" s="1"/>
  <c r="M2801" i="3" s="1"/>
  <c r="N2801" i="3" s="1"/>
  <c r="C3395" i="3"/>
  <c r="D3395" i="3" s="1"/>
  <c r="E3395" i="3" s="1"/>
  <c r="F3395" i="3" s="1"/>
  <c r="G3395" i="3" s="1"/>
  <c r="H3395" i="3" s="1"/>
  <c r="I3395" i="3" s="1"/>
  <c r="J3395" i="3" s="1"/>
  <c r="K3395" i="3" s="1"/>
  <c r="L3395" i="3" s="1"/>
  <c r="M3395" i="3" s="1"/>
  <c r="N3395" i="3" s="1"/>
  <c r="C3876" i="3"/>
  <c r="D3876" i="3" s="1"/>
  <c r="E3876" i="3" s="1"/>
  <c r="F3876" i="3" s="1"/>
  <c r="G3876" i="3" s="1"/>
  <c r="H3876" i="3" s="1"/>
  <c r="I3876" i="3" s="1"/>
  <c r="J3876" i="3" s="1"/>
  <c r="K3876" i="3" s="1"/>
  <c r="L3876" i="3" s="1"/>
  <c r="M3876" i="3" s="1"/>
  <c r="N3876" i="3" s="1"/>
  <c r="C4067" i="3"/>
  <c r="D4067" i="3" s="1"/>
  <c r="E4067" i="3" s="1"/>
  <c r="F4067" i="3" s="1"/>
  <c r="G4067" i="3" s="1"/>
  <c r="H4067" i="3" s="1"/>
  <c r="I4067" i="3" s="1"/>
  <c r="J4067" i="3" s="1"/>
  <c r="K4067" i="3" s="1"/>
  <c r="L4067" i="3" s="1"/>
  <c r="M4067" i="3" s="1"/>
  <c r="N4067" i="3" s="1"/>
  <c r="C4275" i="3"/>
  <c r="D4275" i="3" s="1"/>
  <c r="E4275" i="3" s="1"/>
  <c r="F4275" i="3" s="1"/>
  <c r="G4275" i="3" s="1"/>
  <c r="H4275" i="3" s="1"/>
  <c r="I4275" i="3" s="1"/>
  <c r="J4275" i="3" s="1"/>
  <c r="K4275" i="3" s="1"/>
  <c r="L4275" i="3" s="1"/>
  <c r="M4275" i="3" s="1"/>
  <c r="N4275" i="3" s="1"/>
  <c r="C2836" i="3"/>
  <c r="D2836" i="3" s="1"/>
  <c r="E2836" i="3" s="1"/>
  <c r="F2836" i="3" s="1"/>
  <c r="G2836" i="3" s="1"/>
  <c r="H2836" i="3" s="1"/>
  <c r="I2836" i="3" s="1"/>
  <c r="J2836" i="3" s="1"/>
  <c r="K2836" i="3" s="1"/>
  <c r="L2836" i="3" s="1"/>
  <c r="M2836" i="3" s="1"/>
  <c r="N2836" i="3" s="1"/>
  <c r="C1857" i="3"/>
  <c r="D1857" i="3" s="1"/>
  <c r="E1857" i="3" s="1"/>
  <c r="F1857" i="3" s="1"/>
  <c r="G1857" i="3" s="1"/>
  <c r="H1857" i="3" s="1"/>
  <c r="I1857" i="3" s="1"/>
  <c r="J1857" i="3" s="1"/>
  <c r="K1857" i="3" s="1"/>
  <c r="L1857" i="3" s="1"/>
  <c r="M1857" i="3" s="1"/>
  <c r="N1857" i="3" s="1"/>
  <c r="C2739" i="3"/>
  <c r="D2739" i="3" s="1"/>
  <c r="E2739" i="3" s="1"/>
  <c r="F2739" i="3" s="1"/>
  <c r="G2739" i="3" s="1"/>
  <c r="H2739" i="3" s="1"/>
  <c r="I2739" i="3" s="1"/>
  <c r="J2739" i="3" s="1"/>
  <c r="K2739" i="3" s="1"/>
  <c r="L2739" i="3" s="1"/>
  <c r="M2739" i="3" s="1"/>
  <c r="N2739" i="3" s="1"/>
  <c r="C3240" i="3"/>
  <c r="D3240" i="3" s="1"/>
  <c r="E3240" i="3" s="1"/>
  <c r="F3240" i="3" s="1"/>
  <c r="G3240" i="3" s="1"/>
  <c r="H3240" i="3" s="1"/>
  <c r="I3240" i="3" s="1"/>
  <c r="J3240" i="3" s="1"/>
  <c r="K3240" i="3" s="1"/>
  <c r="L3240" i="3" s="1"/>
  <c r="M3240" i="3" s="1"/>
  <c r="N3240" i="3" s="1"/>
  <c r="C3305" i="3"/>
  <c r="D3305" i="3" s="1"/>
  <c r="E3305" i="3" s="1"/>
  <c r="F3305" i="3" s="1"/>
  <c r="G3305" i="3" s="1"/>
  <c r="H3305" i="3" s="1"/>
  <c r="I3305" i="3" s="1"/>
  <c r="J3305" i="3" s="1"/>
  <c r="K3305" i="3" s="1"/>
  <c r="L3305" i="3" s="1"/>
  <c r="M3305" i="3" s="1"/>
  <c r="N3305" i="3" s="1"/>
  <c r="C2860" i="3"/>
  <c r="D2860" i="3" s="1"/>
  <c r="E2860" i="3" s="1"/>
  <c r="F2860" i="3" s="1"/>
  <c r="G2860" i="3" s="1"/>
  <c r="H2860" i="3" s="1"/>
  <c r="I2860" i="3" s="1"/>
  <c r="J2860" i="3" s="1"/>
  <c r="K2860" i="3" s="1"/>
  <c r="L2860" i="3" s="1"/>
  <c r="M2860" i="3" s="1"/>
  <c r="N2860" i="3" s="1"/>
  <c r="C2300" i="3"/>
  <c r="D2300" i="3" s="1"/>
  <c r="E2300" i="3" s="1"/>
  <c r="F2300" i="3" s="1"/>
  <c r="G2300" i="3" s="1"/>
  <c r="H2300" i="3" s="1"/>
  <c r="I2300" i="3" s="1"/>
  <c r="J2300" i="3" s="1"/>
  <c r="K2300" i="3" s="1"/>
  <c r="L2300" i="3" s="1"/>
  <c r="M2300" i="3" s="1"/>
  <c r="N2300" i="3" s="1"/>
  <c r="C3912" i="3"/>
  <c r="D3912" i="3" s="1"/>
  <c r="E3912" i="3" s="1"/>
  <c r="F3912" i="3" s="1"/>
  <c r="G3912" i="3" s="1"/>
  <c r="H3912" i="3" s="1"/>
  <c r="I3912" i="3" s="1"/>
  <c r="J3912" i="3" s="1"/>
  <c r="K3912" i="3" s="1"/>
  <c r="L3912" i="3" s="1"/>
  <c r="M3912" i="3" s="1"/>
  <c r="N3912" i="3" s="1"/>
  <c r="C4069" i="3"/>
  <c r="D4069" i="3" s="1"/>
  <c r="E4069" i="3" s="1"/>
  <c r="F4069" i="3" s="1"/>
  <c r="G4069" i="3" s="1"/>
  <c r="H4069" i="3" s="1"/>
  <c r="I4069" i="3" s="1"/>
  <c r="J4069" i="3" s="1"/>
  <c r="K4069" i="3" s="1"/>
  <c r="L4069" i="3" s="1"/>
  <c r="M4069" i="3" s="1"/>
  <c r="N4069" i="3" s="1"/>
  <c r="C4225" i="3"/>
  <c r="D4225" i="3" s="1"/>
  <c r="E4225" i="3" s="1"/>
  <c r="F4225" i="3" s="1"/>
  <c r="G4225" i="3" s="1"/>
  <c r="H4225" i="3" s="1"/>
  <c r="I4225" i="3" s="1"/>
  <c r="J4225" i="3" s="1"/>
  <c r="K4225" i="3" s="1"/>
  <c r="L4225" i="3" s="1"/>
  <c r="M4225" i="3" s="1"/>
  <c r="N4225" i="3" s="1"/>
  <c r="C4517" i="3"/>
  <c r="D4517" i="3" s="1"/>
  <c r="E4517" i="3" s="1"/>
  <c r="F4517" i="3" s="1"/>
  <c r="G4517" i="3" s="1"/>
  <c r="H4517" i="3" s="1"/>
  <c r="I4517" i="3" s="1"/>
  <c r="J4517" i="3" s="1"/>
  <c r="K4517" i="3" s="1"/>
  <c r="L4517" i="3" s="1"/>
  <c r="M4517" i="3" s="1"/>
  <c r="N4517" i="3" s="1"/>
  <c r="C4645" i="3"/>
  <c r="D4645" i="3" s="1"/>
  <c r="E4645" i="3" s="1"/>
  <c r="F4645" i="3" s="1"/>
  <c r="G4645" i="3" s="1"/>
  <c r="H4645" i="3" s="1"/>
  <c r="I4645" i="3" s="1"/>
  <c r="J4645" i="3" s="1"/>
  <c r="K4645" i="3" s="1"/>
  <c r="L4645" i="3" s="1"/>
  <c r="M4645" i="3" s="1"/>
  <c r="N4645" i="3" s="1"/>
  <c r="C2714" i="3"/>
  <c r="D2714" i="3" s="1"/>
  <c r="E2714" i="3" s="1"/>
  <c r="F2714" i="3" s="1"/>
  <c r="G2714" i="3" s="1"/>
  <c r="H2714" i="3" s="1"/>
  <c r="I2714" i="3" s="1"/>
  <c r="J2714" i="3" s="1"/>
  <c r="K2714" i="3" s="1"/>
  <c r="L2714" i="3" s="1"/>
  <c r="M2714" i="3" s="1"/>
  <c r="N2714" i="3" s="1"/>
  <c r="C2080" i="3"/>
  <c r="D2080" i="3" s="1"/>
  <c r="E2080" i="3" s="1"/>
  <c r="F2080" i="3" s="1"/>
  <c r="G2080" i="3" s="1"/>
  <c r="H2080" i="3" s="1"/>
  <c r="I2080" i="3" s="1"/>
  <c r="J2080" i="3" s="1"/>
  <c r="K2080" i="3" s="1"/>
  <c r="L2080" i="3" s="1"/>
  <c r="M2080" i="3" s="1"/>
  <c r="N2080" i="3" s="1"/>
  <c r="C4214" i="3"/>
  <c r="D4214" i="3" s="1"/>
  <c r="E4214" i="3" s="1"/>
  <c r="F4214" i="3" s="1"/>
  <c r="G4214" i="3" s="1"/>
  <c r="H4214" i="3" s="1"/>
  <c r="I4214" i="3" s="1"/>
  <c r="J4214" i="3" s="1"/>
  <c r="K4214" i="3" s="1"/>
  <c r="L4214" i="3" s="1"/>
  <c r="M4214" i="3" s="1"/>
  <c r="N4214" i="3" s="1"/>
  <c r="C3317" i="3"/>
  <c r="D3317" i="3" s="1"/>
  <c r="E3317" i="3" s="1"/>
  <c r="F3317" i="3" s="1"/>
  <c r="G3317" i="3" s="1"/>
  <c r="H3317" i="3" s="1"/>
  <c r="I3317" i="3" s="1"/>
  <c r="J3317" i="3" s="1"/>
  <c r="K3317" i="3" s="1"/>
  <c r="L3317" i="3" s="1"/>
  <c r="M3317" i="3" s="1"/>
  <c r="N3317" i="3" s="1"/>
  <c r="C2856" i="3"/>
  <c r="D2856" i="3" s="1"/>
  <c r="E2856" i="3" s="1"/>
  <c r="F2856" i="3" s="1"/>
  <c r="G2856" i="3" s="1"/>
  <c r="H2856" i="3" s="1"/>
  <c r="I2856" i="3" s="1"/>
  <c r="J2856" i="3" s="1"/>
  <c r="K2856" i="3" s="1"/>
  <c r="L2856" i="3" s="1"/>
  <c r="M2856" i="3" s="1"/>
  <c r="N2856" i="3" s="1"/>
  <c r="C3947" i="3"/>
  <c r="D3947" i="3" s="1"/>
  <c r="E3947" i="3" s="1"/>
  <c r="F3947" i="3" s="1"/>
  <c r="G3947" i="3" s="1"/>
  <c r="H3947" i="3" s="1"/>
  <c r="I3947" i="3" s="1"/>
  <c r="J3947" i="3" s="1"/>
  <c r="K3947" i="3" s="1"/>
  <c r="L3947" i="3" s="1"/>
  <c r="M3947" i="3" s="1"/>
  <c r="N3947" i="3" s="1"/>
  <c r="C4335" i="3"/>
  <c r="D4335" i="3" s="1"/>
  <c r="E4335" i="3" s="1"/>
  <c r="F4335" i="3" s="1"/>
  <c r="G4335" i="3" s="1"/>
  <c r="H4335" i="3" s="1"/>
  <c r="I4335" i="3" s="1"/>
  <c r="J4335" i="3" s="1"/>
  <c r="K4335" i="3" s="1"/>
  <c r="L4335" i="3" s="1"/>
  <c r="M4335" i="3" s="1"/>
  <c r="N4335" i="3" s="1"/>
  <c r="C4556" i="3"/>
  <c r="D4556" i="3" s="1"/>
  <c r="E4556" i="3" s="1"/>
  <c r="F4556" i="3" s="1"/>
  <c r="G4556" i="3" s="1"/>
  <c r="H4556" i="3" s="1"/>
  <c r="I4556" i="3" s="1"/>
  <c r="J4556" i="3" s="1"/>
  <c r="K4556" i="3" s="1"/>
  <c r="L4556" i="3" s="1"/>
  <c r="M4556" i="3" s="1"/>
  <c r="N4556" i="3" s="1"/>
  <c r="C4832" i="3"/>
  <c r="D4832" i="3" s="1"/>
  <c r="E4832" i="3" s="1"/>
  <c r="F4832" i="3" s="1"/>
  <c r="G4832" i="3" s="1"/>
  <c r="H4832" i="3" s="1"/>
  <c r="I4832" i="3" s="1"/>
  <c r="J4832" i="3" s="1"/>
  <c r="K4832" i="3" s="1"/>
  <c r="L4832" i="3" s="1"/>
  <c r="M4832" i="3" s="1"/>
  <c r="N4832" i="3" s="1"/>
  <c r="C2744" i="3"/>
  <c r="D2744" i="3" s="1"/>
  <c r="E2744" i="3" s="1"/>
  <c r="F2744" i="3" s="1"/>
  <c r="G2744" i="3" s="1"/>
  <c r="H2744" i="3" s="1"/>
  <c r="I2744" i="3" s="1"/>
  <c r="J2744" i="3" s="1"/>
  <c r="K2744" i="3" s="1"/>
  <c r="L2744" i="3" s="1"/>
  <c r="M2744" i="3" s="1"/>
  <c r="N2744" i="3" s="1"/>
  <c r="C1436" i="3"/>
  <c r="D1436" i="3" s="1"/>
  <c r="E1436" i="3" s="1"/>
  <c r="F1436" i="3" s="1"/>
  <c r="G1436" i="3" s="1"/>
  <c r="H1436" i="3" s="1"/>
  <c r="I1436" i="3" s="1"/>
  <c r="J1436" i="3" s="1"/>
  <c r="K1436" i="3" s="1"/>
  <c r="L1436" i="3" s="1"/>
  <c r="M1436" i="3" s="1"/>
  <c r="N1436" i="3" s="1"/>
  <c r="C3424" i="3"/>
  <c r="D3424" i="3" s="1"/>
  <c r="E3424" i="3" s="1"/>
  <c r="F3424" i="3" s="1"/>
  <c r="G3424" i="3" s="1"/>
  <c r="H3424" i="3" s="1"/>
  <c r="I3424" i="3" s="1"/>
  <c r="J3424" i="3" s="1"/>
  <c r="K3424" i="3" s="1"/>
  <c r="L3424" i="3" s="1"/>
  <c r="M3424" i="3" s="1"/>
  <c r="N3424" i="3" s="1"/>
  <c r="C4514" i="3"/>
  <c r="D4514" i="3" s="1"/>
  <c r="E4514" i="3" s="1"/>
  <c r="F4514" i="3" s="1"/>
  <c r="G4514" i="3" s="1"/>
  <c r="H4514" i="3" s="1"/>
  <c r="I4514" i="3" s="1"/>
  <c r="J4514" i="3" s="1"/>
  <c r="K4514" i="3" s="1"/>
  <c r="L4514" i="3" s="1"/>
  <c r="M4514" i="3" s="1"/>
  <c r="N4514" i="3" s="1"/>
  <c r="C2629" i="3"/>
  <c r="D2629" i="3" s="1"/>
  <c r="E2629" i="3" s="1"/>
  <c r="F2629" i="3" s="1"/>
  <c r="G2629" i="3" s="1"/>
  <c r="H2629" i="3" s="1"/>
  <c r="I2629" i="3" s="1"/>
  <c r="J2629" i="3" s="1"/>
  <c r="K2629" i="3" s="1"/>
  <c r="L2629" i="3" s="1"/>
  <c r="M2629" i="3" s="1"/>
  <c r="N2629" i="3" s="1"/>
  <c r="C4154" i="3"/>
  <c r="D4154" i="3" s="1"/>
  <c r="E4154" i="3" s="1"/>
  <c r="F4154" i="3" s="1"/>
  <c r="G4154" i="3" s="1"/>
  <c r="H4154" i="3" s="1"/>
  <c r="I4154" i="3" s="1"/>
  <c r="J4154" i="3" s="1"/>
  <c r="K4154" i="3" s="1"/>
  <c r="L4154" i="3" s="1"/>
  <c r="M4154" i="3" s="1"/>
  <c r="N4154" i="3" s="1"/>
  <c r="C2448" i="3"/>
  <c r="D2448" i="3" s="1"/>
  <c r="E2448" i="3" s="1"/>
  <c r="F2448" i="3" s="1"/>
  <c r="G2448" i="3" s="1"/>
  <c r="H2448" i="3" s="1"/>
  <c r="I2448" i="3" s="1"/>
  <c r="J2448" i="3" s="1"/>
  <c r="K2448" i="3" s="1"/>
  <c r="L2448" i="3" s="1"/>
  <c r="M2448" i="3" s="1"/>
  <c r="N2448" i="3" s="1"/>
  <c r="C4426" i="3"/>
  <c r="D4426" i="3" s="1"/>
  <c r="E4426" i="3" s="1"/>
  <c r="F4426" i="3" s="1"/>
  <c r="G4426" i="3" s="1"/>
  <c r="H4426" i="3" s="1"/>
  <c r="I4426" i="3" s="1"/>
  <c r="J4426" i="3" s="1"/>
  <c r="K4426" i="3" s="1"/>
  <c r="L4426" i="3" s="1"/>
  <c r="M4426" i="3" s="1"/>
  <c r="N4426" i="3" s="1"/>
  <c r="C2641" i="3"/>
  <c r="D2641" i="3" s="1"/>
  <c r="E2641" i="3" s="1"/>
  <c r="F2641" i="3" s="1"/>
  <c r="G2641" i="3" s="1"/>
  <c r="H2641" i="3" s="1"/>
  <c r="I2641" i="3" s="1"/>
  <c r="J2641" i="3" s="1"/>
  <c r="K2641" i="3" s="1"/>
  <c r="L2641" i="3" s="1"/>
  <c r="M2641" i="3" s="1"/>
  <c r="N2641" i="3" s="1"/>
  <c r="C4145" i="3"/>
  <c r="D4145" i="3" s="1"/>
  <c r="E4145" i="3" s="1"/>
  <c r="F4145" i="3" s="1"/>
  <c r="G4145" i="3" s="1"/>
  <c r="H4145" i="3" s="1"/>
  <c r="I4145" i="3" s="1"/>
  <c r="J4145" i="3" s="1"/>
  <c r="K4145" i="3" s="1"/>
  <c r="L4145" i="3" s="1"/>
  <c r="M4145" i="3" s="1"/>
  <c r="N4145" i="3" s="1"/>
  <c r="C4820" i="3"/>
  <c r="D4820" i="3" s="1"/>
  <c r="E4820" i="3" s="1"/>
  <c r="F4820" i="3" s="1"/>
  <c r="G4820" i="3" s="1"/>
  <c r="H4820" i="3" s="1"/>
  <c r="I4820" i="3" s="1"/>
  <c r="J4820" i="3" s="1"/>
  <c r="K4820" i="3" s="1"/>
  <c r="L4820" i="3" s="1"/>
  <c r="M4820" i="3" s="1"/>
  <c r="N4820" i="3" s="1"/>
  <c r="C1048" i="3"/>
  <c r="D1048" i="3" s="1"/>
  <c r="E1048" i="3" s="1"/>
  <c r="F1048" i="3" s="1"/>
  <c r="G1048" i="3" s="1"/>
  <c r="H1048" i="3" s="1"/>
  <c r="I1048" i="3" s="1"/>
  <c r="J1048" i="3" s="1"/>
  <c r="K1048" i="3" s="1"/>
  <c r="L1048" i="3" s="1"/>
  <c r="M1048" i="3" s="1"/>
  <c r="N1048" i="3" s="1"/>
  <c r="C4166" i="3"/>
  <c r="D4166" i="3" s="1"/>
  <c r="E4166" i="3" s="1"/>
  <c r="F4166" i="3" s="1"/>
  <c r="G4166" i="3" s="1"/>
  <c r="H4166" i="3" s="1"/>
  <c r="I4166" i="3" s="1"/>
  <c r="J4166" i="3" s="1"/>
  <c r="K4166" i="3" s="1"/>
  <c r="L4166" i="3" s="1"/>
  <c r="M4166" i="3" s="1"/>
  <c r="N4166" i="3" s="1"/>
  <c r="C4998" i="3"/>
  <c r="D4998" i="3" s="1"/>
  <c r="E4998" i="3" s="1"/>
  <c r="F4998" i="3" s="1"/>
  <c r="G4998" i="3" s="1"/>
  <c r="H4998" i="3" s="1"/>
  <c r="I4998" i="3" s="1"/>
  <c r="J4998" i="3" s="1"/>
  <c r="K4998" i="3" s="1"/>
  <c r="L4998" i="3" s="1"/>
  <c r="M4998" i="3" s="1"/>
  <c r="N4998" i="3" s="1"/>
  <c r="C3780" i="3"/>
  <c r="D3780" i="3" s="1"/>
  <c r="E3780" i="3" s="1"/>
  <c r="F3780" i="3" s="1"/>
  <c r="G3780" i="3" s="1"/>
  <c r="H3780" i="3" s="1"/>
  <c r="I3780" i="3" s="1"/>
  <c r="J3780" i="3" s="1"/>
  <c r="K3780" i="3" s="1"/>
  <c r="L3780" i="3" s="1"/>
  <c r="M3780" i="3" s="1"/>
  <c r="N3780" i="3" s="1"/>
  <c r="C4322" i="3"/>
  <c r="D4322" i="3" s="1"/>
  <c r="E4322" i="3" s="1"/>
  <c r="F4322" i="3" s="1"/>
  <c r="G4322" i="3" s="1"/>
  <c r="H4322" i="3" s="1"/>
  <c r="I4322" i="3" s="1"/>
  <c r="J4322" i="3" s="1"/>
  <c r="K4322" i="3" s="1"/>
  <c r="L4322" i="3" s="1"/>
  <c r="M4322" i="3" s="1"/>
  <c r="N4322" i="3" s="1"/>
  <c r="C4945" i="3"/>
  <c r="D4945" i="3" s="1"/>
  <c r="E4945" i="3" s="1"/>
  <c r="F4945" i="3" s="1"/>
  <c r="G4945" i="3" s="1"/>
  <c r="H4945" i="3" s="1"/>
  <c r="I4945" i="3" s="1"/>
  <c r="J4945" i="3" s="1"/>
  <c r="K4945" i="3" s="1"/>
  <c r="L4945" i="3" s="1"/>
  <c r="M4945" i="3" s="1"/>
  <c r="N4945" i="3" s="1"/>
  <c r="C5293" i="3"/>
  <c r="D5293" i="3" s="1"/>
  <c r="E5293" i="3" s="1"/>
  <c r="F5293" i="3" s="1"/>
  <c r="G5293" i="3" s="1"/>
  <c r="H5293" i="3" s="1"/>
  <c r="I5293" i="3" s="1"/>
  <c r="J5293" i="3" s="1"/>
  <c r="K5293" i="3" s="1"/>
  <c r="L5293" i="3" s="1"/>
  <c r="M5293" i="3" s="1"/>
  <c r="N5293" i="3" s="1"/>
  <c r="C5494" i="3"/>
  <c r="D5494" i="3" s="1"/>
  <c r="E5494" i="3" s="1"/>
  <c r="F5494" i="3" s="1"/>
  <c r="G5494" i="3" s="1"/>
  <c r="H5494" i="3" s="1"/>
  <c r="I5494" i="3" s="1"/>
  <c r="J5494" i="3" s="1"/>
  <c r="K5494" i="3" s="1"/>
  <c r="L5494" i="3" s="1"/>
  <c r="M5494" i="3" s="1"/>
  <c r="N5494" i="3" s="1"/>
  <c r="C5760" i="3"/>
  <c r="D5760" i="3" s="1"/>
  <c r="E5760" i="3" s="1"/>
  <c r="F5760" i="3" s="1"/>
  <c r="G5760" i="3" s="1"/>
  <c r="H5760" i="3" s="1"/>
  <c r="I5760" i="3" s="1"/>
  <c r="J5760" i="3" s="1"/>
  <c r="K5760" i="3" s="1"/>
  <c r="L5760" i="3" s="1"/>
  <c r="M5760" i="3" s="1"/>
  <c r="N5760" i="3" s="1"/>
  <c r="C5875" i="3"/>
  <c r="D5875" i="3" s="1"/>
  <c r="E5875" i="3" s="1"/>
  <c r="F5875" i="3" s="1"/>
  <c r="G5875" i="3" s="1"/>
  <c r="H5875" i="3" s="1"/>
  <c r="I5875" i="3" s="1"/>
  <c r="J5875" i="3" s="1"/>
  <c r="K5875" i="3" s="1"/>
  <c r="L5875" i="3" s="1"/>
  <c r="M5875" i="3" s="1"/>
  <c r="N5875" i="3" s="1"/>
  <c r="C6066" i="3"/>
  <c r="D6066" i="3" s="1"/>
  <c r="E6066" i="3" s="1"/>
  <c r="F6066" i="3" s="1"/>
  <c r="G6066" i="3" s="1"/>
  <c r="H6066" i="3" s="1"/>
  <c r="I6066" i="3" s="1"/>
  <c r="J6066" i="3" s="1"/>
  <c r="K6066" i="3" s="1"/>
  <c r="L6066" i="3" s="1"/>
  <c r="M6066" i="3" s="1"/>
  <c r="N6066" i="3" s="1"/>
  <c r="C6201" i="3"/>
  <c r="D6201" i="3" s="1"/>
  <c r="E6201" i="3" s="1"/>
  <c r="F6201" i="3" s="1"/>
  <c r="G6201" i="3" s="1"/>
  <c r="H6201" i="3" s="1"/>
  <c r="I6201" i="3" s="1"/>
  <c r="J6201" i="3" s="1"/>
  <c r="K6201" i="3" s="1"/>
  <c r="L6201" i="3" s="1"/>
  <c r="M6201" i="3" s="1"/>
  <c r="N6201" i="3" s="1"/>
  <c r="C6485" i="3"/>
  <c r="D6485" i="3" s="1"/>
  <c r="E6485" i="3" s="1"/>
  <c r="F6485" i="3" s="1"/>
  <c r="G6485" i="3" s="1"/>
  <c r="H6485" i="3" s="1"/>
  <c r="I6485" i="3" s="1"/>
  <c r="J6485" i="3" s="1"/>
  <c r="K6485" i="3" s="1"/>
  <c r="L6485" i="3" s="1"/>
  <c r="M6485" i="3" s="1"/>
  <c r="N6485" i="3" s="1"/>
  <c r="C2803" i="3"/>
  <c r="D2803" i="3" s="1"/>
  <c r="E2803" i="3" s="1"/>
  <c r="F2803" i="3" s="1"/>
  <c r="G2803" i="3" s="1"/>
  <c r="H2803" i="3" s="1"/>
  <c r="I2803" i="3" s="1"/>
  <c r="J2803" i="3" s="1"/>
  <c r="K2803" i="3" s="1"/>
  <c r="L2803" i="3" s="1"/>
  <c r="M2803" i="3" s="1"/>
  <c r="N2803" i="3" s="1"/>
  <c r="C3144" i="3"/>
  <c r="D3144" i="3" s="1"/>
  <c r="E3144" i="3" s="1"/>
  <c r="F3144" i="3" s="1"/>
  <c r="G3144" i="3" s="1"/>
  <c r="H3144" i="3" s="1"/>
  <c r="I3144" i="3" s="1"/>
  <c r="J3144" i="3" s="1"/>
  <c r="K3144" i="3" s="1"/>
  <c r="L3144" i="3" s="1"/>
  <c r="M3144" i="3" s="1"/>
  <c r="N3144" i="3" s="1"/>
  <c r="C4570" i="3"/>
  <c r="D4570" i="3" s="1"/>
  <c r="E4570" i="3" s="1"/>
  <c r="F4570" i="3" s="1"/>
  <c r="G4570" i="3" s="1"/>
  <c r="H4570" i="3" s="1"/>
  <c r="I4570" i="3" s="1"/>
  <c r="J4570" i="3" s="1"/>
  <c r="K4570" i="3" s="1"/>
  <c r="L4570" i="3" s="1"/>
  <c r="M4570" i="3" s="1"/>
  <c r="N4570" i="3" s="1"/>
  <c r="C5561" i="3"/>
  <c r="D5561" i="3" s="1"/>
  <c r="E5561" i="3" s="1"/>
  <c r="F5561" i="3" s="1"/>
  <c r="G5561" i="3" s="1"/>
  <c r="H5561" i="3" s="1"/>
  <c r="I5561" i="3" s="1"/>
  <c r="J5561" i="3" s="1"/>
  <c r="K5561" i="3" s="1"/>
  <c r="L5561" i="3" s="1"/>
  <c r="M5561" i="3" s="1"/>
  <c r="N5561" i="3" s="1"/>
  <c r="C3149" i="3"/>
  <c r="D3149" i="3" s="1"/>
  <c r="E3149" i="3" s="1"/>
  <c r="F3149" i="3" s="1"/>
  <c r="G3149" i="3" s="1"/>
  <c r="H3149" i="3" s="1"/>
  <c r="I3149" i="3" s="1"/>
  <c r="J3149" i="3" s="1"/>
  <c r="K3149" i="3" s="1"/>
  <c r="L3149" i="3" s="1"/>
  <c r="M3149" i="3" s="1"/>
  <c r="N3149" i="3" s="1"/>
  <c r="C4243" i="3"/>
  <c r="D4243" i="3" s="1"/>
  <c r="E4243" i="3" s="1"/>
  <c r="F4243" i="3" s="1"/>
  <c r="G4243" i="3" s="1"/>
  <c r="H4243" i="3" s="1"/>
  <c r="I4243" i="3" s="1"/>
  <c r="J4243" i="3" s="1"/>
  <c r="K4243" i="3" s="1"/>
  <c r="L4243" i="3" s="1"/>
  <c r="M4243" i="3" s="1"/>
  <c r="N4243" i="3" s="1"/>
  <c r="C5044" i="3"/>
  <c r="D5044" i="3" s="1"/>
  <c r="E5044" i="3" s="1"/>
  <c r="F5044" i="3" s="1"/>
  <c r="G5044" i="3" s="1"/>
  <c r="H5044" i="3" s="1"/>
  <c r="I5044" i="3" s="1"/>
  <c r="J5044" i="3" s="1"/>
  <c r="K5044" i="3" s="1"/>
  <c r="L5044" i="3" s="1"/>
  <c r="M5044" i="3" s="1"/>
  <c r="N5044" i="3" s="1"/>
  <c r="C3709" i="3"/>
  <c r="D3709" i="3" s="1"/>
  <c r="E3709" i="3" s="1"/>
  <c r="F3709" i="3" s="1"/>
  <c r="G3709" i="3" s="1"/>
  <c r="H3709" i="3" s="1"/>
  <c r="I3709" i="3" s="1"/>
  <c r="J3709" i="3" s="1"/>
  <c r="K3709" i="3" s="1"/>
  <c r="L3709" i="3" s="1"/>
  <c r="M3709" i="3" s="1"/>
  <c r="N3709" i="3" s="1"/>
  <c r="C5041" i="3"/>
  <c r="D5041" i="3" s="1"/>
  <c r="E5041" i="3" s="1"/>
  <c r="F5041" i="3" s="1"/>
  <c r="G5041" i="3" s="1"/>
  <c r="H5041" i="3" s="1"/>
  <c r="I5041" i="3" s="1"/>
  <c r="J5041" i="3" s="1"/>
  <c r="K5041" i="3" s="1"/>
  <c r="L5041" i="3" s="1"/>
  <c r="M5041" i="3" s="1"/>
  <c r="N5041" i="3" s="1"/>
  <c r="C6216" i="3"/>
  <c r="D6216" i="3" s="1"/>
  <c r="E6216" i="3" s="1"/>
  <c r="F6216" i="3" s="1"/>
  <c r="G6216" i="3" s="1"/>
  <c r="H6216" i="3" s="1"/>
  <c r="I6216" i="3" s="1"/>
  <c r="J6216" i="3" s="1"/>
  <c r="K6216" i="3" s="1"/>
  <c r="L6216" i="3" s="1"/>
  <c r="M6216" i="3" s="1"/>
  <c r="N6216" i="3" s="1"/>
  <c r="C7784" i="3"/>
  <c r="D7784" i="3" s="1"/>
  <c r="E7784" i="3" s="1"/>
  <c r="F7784" i="3" s="1"/>
  <c r="G7784" i="3" s="1"/>
  <c r="H7784" i="3" s="1"/>
  <c r="I7784" i="3" s="1"/>
  <c r="J7784" i="3" s="1"/>
  <c r="K7784" i="3" s="1"/>
  <c r="L7784" i="3" s="1"/>
  <c r="M7784" i="3" s="1"/>
  <c r="N7784" i="3" s="1"/>
  <c r="C3935" i="3"/>
  <c r="D3935" i="3" s="1"/>
  <c r="E3935" i="3" s="1"/>
  <c r="F3935" i="3" s="1"/>
  <c r="G3935" i="3" s="1"/>
  <c r="H3935" i="3" s="1"/>
  <c r="I3935" i="3" s="1"/>
  <c r="J3935" i="3" s="1"/>
  <c r="K3935" i="3" s="1"/>
  <c r="L3935" i="3" s="1"/>
  <c r="M3935" i="3" s="1"/>
  <c r="N3935" i="3" s="1"/>
  <c r="C4978" i="3"/>
  <c r="D4978" i="3" s="1"/>
  <c r="E4978" i="3" s="1"/>
  <c r="F4978" i="3" s="1"/>
  <c r="G4978" i="3" s="1"/>
  <c r="H4978" i="3" s="1"/>
  <c r="I4978" i="3" s="1"/>
  <c r="J4978" i="3" s="1"/>
  <c r="K4978" i="3" s="1"/>
  <c r="L4978" i="3" s="1"/>
  <c r="M4978" i="3" s="1"/>
  <c r="N4978" i="3" s="1"/>
  <c r="C5705" i="3"/>
  <c r="D5705" i="3" s="1"/>
  <c r="E5705" i="3" s="1"/>
  <c r="F5705" i="3" s="1"/>
  <c r="G5705" i="3" s="1"/>
  <c r="H5705" i="3" s="1"/>
  <c r="I5705" i="3" s="1"/>
  <c r="J5705" i="3" s="1"/>
  <c r="K5705" i="3" s="1"/>
  <c r="L5705" i="3" s="1"/>
  <c r="M5705" i="3" s="1"/>
  <c r="N5705" i="3" s="1"/>
  <c r="C6014" i="3"/>
  <c r="D6014" i="3" s="1"/>
  <c r="E6014" i="3" s="1"/>
  <c r="F6014" i="3" s="1"/>
  <c r="G6014" i="3" s="1"/>
  <c r="H6014" i="3" s="1"/>
  <c r="I6014" i="3" s="1"/>
  <c r="J6014" i="3" s="1"/>
  <c r="K6014" i="3" s="1"/>
  <c r="L6014" i="3" s="1"/>
  <c r="M6014" i="3" s="1"/>
  <c r="N6014" i="3" s="1"/>
  <c r="C242" i="3"/>
  <c r="D242" i="3" s="1"/>
  <c r="E242" i="3" s="1"/>
  <c r="F242" i="3" s="1"/>
  <c r="G242" i="3" s="1"/>
  <c r="H242" i="3" s="1"/>
  <c r="I242" i="3" s="1"/>
  <c r="J242" i="3" s="1"/>
  <c r="K242" i="3" s="1"/>
  <c r="L242" i="3" s="1"/>
  <c r="M242" i="3" s="1"/>
  <c r="N242" i="3" s="1"/>
  <c r="C350" i="3"/>
  <c r="D350" i="3" s="1"/>
  <c r="E350" i="3" s="1"/>
  <c r="F350" i="3" s="1"/>
  <c r="G350" i="3" s="1"/>
  <c r="H350" i="3" s="1"/>
  <c r="I350" i="3" s="1"/>
  <c r="J350" i="3" s="1"/>
  <c r="K350" i="3" s="1"/>
  <c r="L350" i="3" s="1"/>
  <c r="M350" i="3" s="1"/>
  <c r="N350" i="3" s="1"/>
  <c r="C9757" i="3"/>
  <c r="D9757" i="3" s="1"/>
  <c r="E9757" i="3" s="1"/>
  <c r="F9757" i="3" s="1"/>
  <c r="G9757" i="3" s="1"/>
  <c r="H9757" i="3" s="1"/>
  <c r="I9757" i="3" s="1"/>
  <c r="J9757" i="3" s="1"/>
  <c r="K9757" i="3" s="1"/>
  <c r="L9757" i="3" s="1"/>
  <c r="M9757" i="3" s="1"/>
  <c r="N9757" i="3" s="1"/>
  <c r="C7513" i="3"/>
  <c r="D7513" i="3" s="1"/>
  <c r="E7513" i="3" s="1"/>
  <c r="F7513" i="3" s="1"/>
  <c r="G7513" i="3" s="1"/>
  <c r="H7513" i="3" s="1"/>
  <c r="I7513" i="3" s="1"/>
  <c r="J7513" i="3" s="1"/>
  <c r="K7513" i="3" s="1"/>
  <c r="L7513" i="3" s="1"/>
  <c r="M7513" i="3" s="1"/>
  <c r="N7513" i="3" s="1"/>
  <c r="C32" i="3"/>
  <c r="D32" i="3" s="1"/>
  <c r="E32" i="3" s="1"/>
  <c r="F32" i="3" s="1"/>
  <c r="G32" i="3" s="1"/>
  <c r="H32" i="3" s="1"/>
  <c r="I32" i="3" s="1"/>
  <c r="J32" i="3" s="1"/>
  <c r="K32" i="3" s="1"/>
  <c r="L32" i="3" s="1"/>
  <c r="M32" i="3" s="1"/>
  <c r="N32" i="3" s="1"/>
  <c r="C990" i="3"/>
  <c r="D990" i="3" s="1"/>
  <c r="E990" i="3" s="1"/>
  <c r="F990" i="3" s="1"/>
  <c r="G990" i="3" s="1"/>
  <c r="H990" i="3" s="1"/>
  <c r="I990" i="3" s="1"/>
  <c r="J990" i="3" s="1"/>
  <c r="K990" i="3" s="1"/>
  <c r="L990" i="3" s="1"/>
  <c r="M990" i="3" s="1"/>
  <c r="N990" i="3" s="1"/>
  <c r="C485" i="3"/>
  <c r="D485" i="3" s="1"/>
  <c r="E485" i="3" s="1"/>
  <c r="F485" i="3" s="1"/>
  <c r="G485" i="3" s="1"/>
  <c r="H485" i="3" s="1"/>
  <c r="I485" i="3" s="1"/>
  <c r="J485" i="3" s="1"/>
  <c r="K485" i="3" s="1"/>
  <c r="L485" i="3" s="1"/>
  <c r="M485" i="3" s="1"/>
  <c r="N485" i="3" s="1"/>
  <c r="C9946" i="3"/>
  <c r="D9946" i="3" s="1"/>
  <c r="E9946" i="3" s="1"/>
  <c r="F9946" i="3" s="1"/>
  <c r="G9946" i="3" s="1"/>
  <c r="H9946" i="3" s="1"/>
  <c r="I9946" i="3" s="1"/>
  <c r="J9946" i="3" s="1"/>
  <c r="K9946" i="3" s="1"/>
  <c r="L9946" i="3" s="1"/>
  <c r="M9946" i="3" s="1"/>
  <c r="N9946" i="3" s="1"/>
  <c r="C7838" i="3"/>
  <c r="D7838" i="3" s="1"/>
  <c r="E7838" i="3" s="1"/>
  <c r="F7838" i="3" s="1"/>
  <c r="G7838" i="3" s="1"/>
  <c r="H7838" i="3" s="1"/>
  <c r="I7838" i="3" s="1"/>
  <c r="J7838" i="3" s="1"/>
  <c r="K7838" i="3" s="1"/>
  <c r="L7838" i="3" s="1"/>
  <c r="M7838" i="3" s="1"/>
  <c r="N7838" i="3" s="1"/>
  <c r="C9911" i="3"/>
  <c r="D9911" i="3" s="1"/>
  <c r="E9911" i="3" s="1"/>
  <c r="F9911" i="3" s="1"/>
  <c r="G9911" i="3" s="1"/>
  <c r="H9911" i="3" s="1"/>
  <c r="I9911" i="3" s="1"/>
  <c r="J9911" i="3" s="1"/>
  <c r="K9911" i="3" s="1"/>
  <c r="L9911" i="3" s="1"/>
  <c r="M9911" i="3" s="1"/>
  <c r="N9911" i="3" s="1"/>
  <c r="C279" i="3"/>
  <c r="D279" i="3" s="1"/>
  <c r="E279" i="3" s="1"/>
  <c r="F279" i="3" s="1"/>
  <c r="G279" i="3" s="1"/>
  <c r="H279" i="3" s="1"/>
  <c r="I279" i="3" s="1"/>
  <c r="J279" i="3" s="1"/>
  <c r="K279" i="3" s="1"/>
  <c r="L279" i="3" s="1"/>
  <c r="M279" i="3" s="1"/>
  <c r="N279" i="3" s="1"/>
  <c r="C8346" i="3"/>
  <c r="D8346" i="3" s="1"/>
  <c r="E8346" i="3" s="1"/>
  <c r="F8346" i="3" s="1"/>
  <c r="G8346" i="3" s="1"/>
  <c r="H8346" i="3" s="1"/>
  <c r="I8346" i="3" s="1"/>
  <c r="J8346" i="3" s="1"/>
  <c r="K8346" i="3" s="1"/>
  <c r="L8346" i="3" s="1"/>
  <c r="M8346" i="3" s="1"/>
  <c r="N8346" i="3" s="1"/>
  <c r="C718" i="3"/>
  <c r="D718" i="3" s="1"/>
  <c r="E718" i="3" s="1"/>
  <c r="F718" i="3" s="1"/>
  <c r="G718" i="3" s="1"/>
  <c r="H718" i="3" s="1"/>
  <c r="I718" i="3" s="1"/>
  <c r="J718" i="3" s="1"/>
  <c r="K718" i="3" s="1"/>
  <c r="L718" i="3" s="1"/>
  <c r="M718" i="3" s="1"/>
  <c r="N718" i="3" s="1"/>
  <c r="C729" i="3"/>
  <c r="D729" i="3" s="1"/>
  <c r="E729" i="3" s="1"/>
  <c r="F729" i="3" s="1"/>
  <c r="G729" i="3" s="1"/>
  <c r="H729" i="3" s="1"/>
  <c r="I729" i="3" s="1"/>
  <c r="J729" i="3" s="1"/>
  <c r="K729" i="3" s="1"/>
  <c r="L729" i="3" s="1"/>
  <c r="M729" i="3" s="1"/>
  <c r="N729" i="3" s="1"/>
  <c r="C79" i="3"/>
  <c r="D79" i="3" s="1"/>
  <c r="E79" i="3" s="1"/>
  <c r="F79" i="3" s="1"/>
  <c r="G79" i="3" s="1"/>
  <c r="H79" i="3" s="1"/>
  <c r="I79" i="3" s="1"/>
  <c r="J79" i="3" s="1"/>
  <c r="K79" i="3" s="1"/>
  <c r="L79" i="3" s="1"/>
  <c r="M79" i="3" s="1"/>
  <c r="N79" i="3" s="1"/>
  <c r="C9817" i="3"/>
  <c r="D9817" i="3" s="1"/>
  <c r="E9817" i="3" s="1"/>
  <c r="F9817" i="3" s="1"/>
  <c r="G9817" i="3" s="1"/>
  <c r="H9817" i="3" s="1"/>
  <c r="I9817" i="3" s="1"/>
  <c r="J9817" i="3" s="1"/>
  <c r="K9817" i="3" s="1"/>
  <c r="L9817" i="3" s="1"/>
  <c r="M9817" i="3" s="1"/>
  <c r="N9817" i="3" s="1"/>
  <c r="C8427" i="3"/>
  <c r="D8427" i="3" s="1"/>
  <c r="E8427" i="3" s="1"/>
  <c r="F8427" i="3" s="1"/>
  <c r="G8427" i="3" s="1"/>
  <c r="H8427" i="3" s="1"/>
  <c r="I8427" i="3" s="1"/>
  <c r="J8427" i="3" s="1"/>
  <c r="K8427" i="3" s="1"/>
  <c r="L8427" i="3" s="1"/>
  <c r="M8427" i="3" s="1"/>
  <c r="N8427" i="3" s="1"/>
  <c r="C9848" i="3"/>
  <c r="D9848" i="3" s="1"/>
  <c r="E9848" i="3" s="1"/>
  <c r="F9848" i="3" s="1"/>
  <c r="G9848" i="3" s="1"/>
  <c r="H9848" i="3" s="1"/>
  <c r="I9848" i="3" s="1"/>
  <c r="J9848" i="3" s="1"/>
  <c r="K9848" i="3" s="1"/>
  <c r="L9848" i="3" s="1"/>
  <c r="M9848" i="3" s="1"/>
  <c r="N9848" i="3" s="1"/>
  <c r="C7869" i="3"/>
  <c r="D7869" i="3" s="1"/>
  <c r="E7869" i="3" s="1"/>
  <c r="F7869" i="3" s="1"/>
  <c r="G7869" i="3" s="1"/>
  <c r="H7869" i="3" s="1"/>
  <c r="I7869" i="3" s="1"/>
  <c r="J7869" i="3" s="1"/>
  <c r="K7869" i="3" s="1"/>
  <c r="L7869" i="3" s="1"/>
  <c r="M7869" i="3" s="1"/>
  <c r="N7869" i="3" s="1"/>
  <c r="C8620" i="3"/>
  <c r="D8620" i="3" s="1"/>
  <c r="E8620" i="3" s="1"/>
  <c r="F8620" i="3" s="1"/>
  <c r="G8620" i="3" s="1"/>
  <c r="H8620" i="3" s="1"/>
  <c r="I8620" i="3" s="1"/>
  <c r="J8620" i="3" s="1"/>
  <c r="K8620" i="3" s="1"/>
  <c r="L8620" i="3" s="1"/>
  <c r="M8620" i="3" s="1"/>
  <c r="N8620" i="3" s="1"/>
  <c r="C9282" i="3"/>
  <c r="D9282" i="3" s="1"/>
  <c r="E9282" i="3" s="1"/>
  <c r="F9282" i="3" s="1"/>
  <c r="G9282" i="3" s="1"/>
  <c r="H9282" i="3" s="1"/>
  <c r="I9282" i="3" s="1"/>
  <c r="J9282" i="3" s="1"/>
  <c r="K9282" i="3" s="1"/>
  <c r="L9282" i="3" s="1"/>
  <c r="M9282" i="3" s="1"/>
  <c r="N9282" i="3" s="1"/>
  <c r="C9430" i="3"/>
  <c r="D9430" i="3" s="1"/>
  <c r="E9430" i="3" s="1"/>
  <c r="F9430" i="3" s="1"/>
  <c r="G9430" i="3" s="1"/>
  <c r="H9430" i="3" s="1"/>
  <c r="I9430" i="3" s="1"/>
  <c r="J9430" i="3" s="1"/>
  <c r="K9430" i="3" s="1"/>
  <c r="L9430" i="3" s="1"/>
  <c r="M9430" i="3" s="1"/>
  <c r="N9430" i="3" s="1"/>
  <c r="C7037" i="3"/>
  <c r="D7037" i="3" s="1"/>
  <c r="E7037" i="3" s="1"/>
  <c r="F7037" i="3" s="1"/>
  <c r="G7037" i="3" s="1"/>
  <c r="H7037" i="3" s="1"/>
  <c r="I7037" i="3" s="1"/>
  <c r="J7037" i="3" s="1"/>
  <c r="K7037" i="3" s="1"/>
  <c r="L7037" i="3" s="1"/>
  <c r="M7037" i="3" s="1"/>
  <c r="N7037" i="3" s="1"/>
  <c r="C69" i="3"/>
  <c r="D69" i="3" s="1"/>
  <c r="E69" i="3" s="1"/>
  <c r="F69" i="3" s="1"/>
  <c r="G69" i="3" s="1"/>
  <c r="H69" i="3" s="1"/>
  <c r="I69" i="3" s="1"/>
  <c r="J69" i="3" s="1"/>
  <c r="K69" i="3" s="1"/>
  <c r="L69" i="3" s="1"/>
  <c r="M69" i="3" s="1"/>
  <c r="N69" i="3" s="1"/>
  <c r="C9967" i="3"/>
  <c r="D9967" i="3" s="1"/>
  <c r="E9967" i="3" s="1"/>
  <c r="F9967" i="3" s="1"/>
  <c r="G9967" i="3" s="1"/>
  <c r="H9967" i="3" s="1"/>
  <c r="I9967" i="3" s="1"/>
  <c r="J9967" i="3" s="1"/>
  <c r="K9967" i="3" s="1"/>
  <c r="L9967" i="3" s="1"/>
  <c r="M9967" i="3" s="1"/>
  <c r="N9967" i="3" s="1"/>
  <c r="C8188" i="3"/>
  <c r="D8188" i="3" s="1"/>
  <c r="E8188" i="3" s="1"/>
  <c r="F8188" i="3" s="1"/>
  <c r="G8188" i="3" s="1"/>
  <c r="H8188" i="3" s="1"/>
  <c r="I8188" i="3" s="1"/>
  <c r="J8188" i="3" s="1"/>
  <c r="K8188" i="3" s="1"/>
  <c r="L8188" i="3" s="1"/>
  <c r="M8188" i="3" s="1"/>
  <c r="N8188" i="3" s="1"/>
  <c r="C9500" i="3"/>
  <c r="D9500" i="3" s="1"/>
  <c r="E9500" i="3" s="1"/>
  <c r="F9500" i="3" s="1"/>
  <c r="G9500" i="3" s="1"/>
  <c r="H9500" i="3" s="1"/>
  <c r="I9500" i="3" s="1"/>
  <c r="J9500" i="3" s="1"/>
  <c r="K9500" i="3" s="1"/>
  <c r="L9500" i="3" s="1"/>
  <c r="M9500" i="3" s="1"/>
  <c r="N9500" i="3" s="1"/>
  <c r="C9938" i="3"/>
  <c r="D9938" i="3" s="1"/>
  <c r="E9938" i="3" s="1"/>
  <c r="F9938" i="3" s="1"/>
  <c r="G9938" i="3" s="1"/>
  <c r="H9938" i="3" s="1"/>
  <c r="I9938" i="3" s="1"/>
  <c r="J9938" i="3" s="1"/>
  <c r="K9938" i="3" s="1"/>
  <c r="L9938" i="3" s="1"/>
  <c r="M9938" i="3" s="1"/>
  <c r="N9938" i="3" s="1"/>
  <c r="C8533" i="3"/>
  <c r="D8533" i="3" s="1"/>
  <c r="E8533" i="3" s="1"/>
  <c r="F8533" i="3" s="1"/>
  <c r="G8533" i="3" s="1"/>
  <c r="H8533" i="3" s="1"/>
  <c r="I8533" i="3" s="1"/>
  <c r="J8533" i="3" s="1"/>
  <c r="K8533" i="3" s="1"/>
  <c r="L8533" i="3" s="1"/>
  <c r="M8533" i="3" s="1"/>
  <c r="N8533" i="3" s="1"/>
  <c r="C9575" i="3"/>
  <c r="D9575" i="3" s="1"/>
  <c r="E9575" i="3" s="1"/>
  <c r="F9575" i="3" s="1"/>
  <c r="G9575" i="3" s="1"/>
  <c r="H9575" i="3" s="1"/>
  <c r="I9575" i="3" s="1"/>
  <c r="J9575" i="3" s="1"/>
  <c r="K9575" i="3" s="1"/>
  <c r="L9575" i="3" s="1"/>
  <c r="M9575" i="3" s="1"/>
  <c r="N9575" i="3" s="1"/>
  <c r="C8447" i="3"/>
  <c r="D8447" i="3" s="1"/>
  <c r="E8447" i="3" s="1"/>
  <c r="F8447" i="3" s="1"/>
  <c r="G8447" i="3" s="1"/>
  <c r="H8447" i="3" s="1"/>
  <c r="I8447" i="3" s="1"/>
  <c r="J8447" i="3" s="1"/>
  <c r="K8447" i="3" s="1"/>
  <c r="L8447" i="3" s="1"/>
  <c r="M8447" i="3" s="1"/>
  <c r="N8447" i="3" s="1"/>
  <c r="C9693" i="3"/>
  <c r="D9693" i="3" s="1"/>
  <c r="E9693" i="3" s="1"/>
  <c r="F9693" i="3" s="1"/>
  <c r="G9693" i="3" s="1"/>
  <c r="H9693" i="3" s="1"/>
  <c r="I9693" i="3" s="1"/>
  <c r="J9693" i="3" s="1"/>
  <c r="K9693" i="3" s="1"/>
  <c r="L9693" i="3" s="1"/>
  <c r="M9693" i="3" s="1"/>
  <c r="N9693" i="3" s="1"/>
  <c r="C8892" i="3"/>
  <c r="D8892" i="3" s="1"/>
  <c r="E8892" i="3" s="1"/>
  <c r="F8892" i="3" s="1"/>
  <c r="G8892" i="3" s="1"/>
  <c r="H8892" i="3" s="1"/>
  <c r="I8892" i="3" s="1"/>
  <c r="J8892" i="3" s="1"/>
  <c r="K8892" i="3" s="1"/>
  <c r="L8892" i="3" s="1"/>
  <c r="M8892" i="3" s="1"/>
  <c r="N8892" i="3" s="1"/>
  <c r="C7862" i="3"/>
  <c r="D7862" i="3" s="1"/>
  <c r="E7862" i="3" s="1"/>
  <c r="F7862" i="3" s="1"/>
  <c r="G7862" i="3" s="1"/>
  <c r="H7862" i="3" s="1"/>
  <c r="I7862" i="3" s="1"/>
  <c r="J7862" i="3" s="1"/>
  <c r="K7862" i="3" s="1"/>
  <c r="L7862" i="3" s="1"/>
  <c r="M7862" i="3" s="1"/>
  <c r="N7862" i="3" s="1"/>
  <c r="C9284" i="3"/>
  <c r="D9284" i="3" s="1"/>
  <c r="E9284" i="3" s="1"/>
  <c r="F9284" i="3" s="1"/>
  <c r="G9284" i="3" s="1"/>
  <c r="H9284" i="3" s="1"/>
  <c r="I9284" i="3" s="1"/>
  <c r="J9284" i="3" s="1"/>
  <c r="K9284" i="3" s="1"/>
  <c r="L9284" i="3" s="1"/>
  <c r="M9284" i="3" s="1"/>
  <c r="N9284" i="3" s="1"/>
  <c r="C7563" i="3"/>
  <c r="D7563" i="3" s="1"/>
  <c r="E7563" i="3" s="1"/>
  <c r="F7563" i="3" s="1"/>
  <c r="G7563" i="3" s="1"/>
  <c r="H7563" i="3" s="1"/>
  <c r="I7563" i="3" s="1"/>
  <c r="J7563" i="3" s="1"/>
  <c r="K7563" i="3" s="1"/>
  <c r="L7563" i="3" s="1"/>
  <c r="M7563" i="3" s="1"/>
  <c r="N7563" i="3" s="1"/>
  <c r="C8885" i="3"/>
  <c r="D8885" i="3" s="1"/>
  <c r="E8885" i="3" s="1"/>
  <c r="F8885" i="3" s="1"/>
  <c r="G8885" i="3" s="1"/>
  <c r="H8885" i="3" s="1"/>
  <c r="I8885" i="3" s="1"/>
  <c r="J8885" i="3" s="1"/>
  <c r="K8885" i="3" s="1"/>
  <c r="L8885" i="3" s="1"/>
  <c r="M8885" i="3" s="1"/>
  <c r="N8885" i="3" s="1"/>
  <c r="C7986" i="3"/>
  <c r="D7986" i="3" s="1"/>
  <c r="E7986" i="3" s="1"/>
  <c r="F7986" i="3" s="1"/>
  <c r="G7986" i="3" s="1"/>
  <c r="H7986" i="3" s="1"/>
  <c r="I7986" i="3" s="1"/>
  <c r="J7986" i="3" s="1"/>
  <c r="K7986" i="3" s="1"/>
  <c r="L7986" i="3" s="1"/>
  <c r="M7986" i="3" s="1"/>
  <c r="N7986" i="3" s="1"/>
  <c r="C7010" i="3"/>
  <c r="D7010" i="3" s="1"/>
  <c r="E7010" i="3" s="1"/>
  <c r="F7010" i="3" s="1"/>
  <c r="G7010" i="3" s="1"/>
  <c r="H7010" i="3" s="1"/>
  <c r="I7010" i="3" s="1"/>
  <c r="J7010" i="3" s="1"/>
  <c r="K7010" i="3" s="1"/>
  <c r="L7010" i="3" s="1"/>
  <c r="M7010" i="3" s="1"/>
  <c r="N7010" i="3" s="1"/>
  <c r="C8914" i="3"/>
  <c r="D8914" i="3" s="1"/>
  <c r="E8914" i="3" s="1"/>
  <c r="F8914" i="3" s="1"/>
  <c r="G8914" i="3" s="1"/>
  <c r="H8914" i="3" s="1"/>
  <c r="I8914" i="3" s="1"/>
  <c r="J8914" i="3" s="1"/>
  <c r="K8914" i="3" s="1"/>
  <c r="L8914" i="3" s="1"/>
  <c r="M8914" i="3" s="1"/>
  <c r="N8914" i="3" s="1"/>
  <c r="C8182" i="3"/>
  <c r="D8182" i="3" s="1"/>
  <c r="E8182" i="3" s="1"/>
  <c r="F8182" i="3" s="1"/>
  <c r="G8182" i="3" s="1"/>
  <c r="H8182" i="3" s="1"/>
  <c r="I8182" i="3" s="1"/>
  <c r="J8182" i="3" s="1"/>
  <c r="K8182" i="3" s="1"/>
  <c r="L8182" i="3" s="1"/>
  <c r="M8182" i="3" s="1"/>
  <c r="N8182" i="3" s="1"/>
  <c r="C7158" i="3"/>
  <c r="D7158" i="3" s="1"/>
  <c r="E7158" i="3" s="1"/>
  <c r="F7158" i="3" s="1"/>
  <c r="G7158" i="3" s="1"/>
  <c r="H7158" i="3" s="1"/>
  <c r="I7158" i="3" s="1"/>
  <c r="J7158" i="3" s="1"/>
  <c r="K7158" i="3" s="1"/>
  <c r="L7158" i="3" s="1"/>
  <c r="M7158" i="3" s="1"/>
  <c r="N7158" i="3" s="1"/>
  <c r="C8956" i="3"/>
  <c r="D8956" i="3" s="1"/>
  <c r="E8956" i="3" s="1"/>
  <c r="F8956" i="3" s="1"/>
  <c r="G8956" i="3" s="1"/>
  <c r="H8956" i="3" s="1"/>
  <c r="I8956" i="3" s="1"/>
  <c r="J8956" i="3" s="1"/>
  <c r="K8956" i="3" s="1"/>
  <c r="L8956" i="3" s="1"/>
  <c r="M8956" i="3" s="1"/>
  <c r="N8956" i="3" s="1"/>
  <c r="C8551" i="3"/>
  <c r="D8551" i="3" s="1"/>
  <c r="E8551" i="3" s="1"/>
  <c r="F8551" i="3" s="1"/>
  <c r="G8551" i="3" s="1"/>
  <c r="H8551" i="3" s="1"/>
  <c r="I8551" i="3" s="1"/>
  <c r="J8551" i="3" s="1"/>
  <c r="K8551" i="3" s="1"/>
  <c r="L8551" i="3" s="1"/>
  <c r="M8551" i="3" s="1"/>
  <c r="N8551" i="3" s="1"/>
  <c r="C7544" i="3"/>
  <c r="D7544" i="3" s="1"/>
  <c r="E7544" i="3" s="1"/>
  <c r="F7544" i="3" s="1"/>
  <c r="G7544" i="3" s="1"/>
  <c r="H7544" i="3" s="1"/>
  <c r="I7544" i="3" s="1"/>
  <c r="J7544" i="3" s="1"/>
  <c r="K7544" i="3" s="1"/>
  <c r="L7544" i="3" s="1"/>
  <c r="M7544" i="3" s="1"/>
  <c r="N7544" i="3" s="1"/>
  <c r="C9062" i="3"/>
  <c r="D9062" i="3" s="1"/>
  <c r="E9062" i="3" s="1"/>
  <c r="F9062" i="3" s="1"/>
  <c r="G9062" i="3" s="1"/>
  <c r="H9062" i="3" s="1"/>
  <c r="I9062" i="3" s="1"/>
  <c r="J9062" i="3" s="1"/>
  <c r="K9062" i="3" s="1"/>
  <c r="L9062" i="3" s="1"/>
  <c r="M9062" i="3" s="1"/>
  <c r="N9062" i="3" s="1"/>
  <c r="C8291" i="3"/>
  <c r="D8291" i="3" s="1"/>
  <c r="E8291" i="3" s="1"/>
  <c r="F8291" i="3" s="1"/>
  <c r="G8291" i="3" s="1"/>
  <c r="H8291" i="3" s="1"/>
  <c r="I8291" i="3" s="1"/>
  <c r="J8291" i="3" s="1"/>
  <c r="K8291" i="3" s="1"/>
  <c r="L8291" i="3" s="1"/>
  <c r="M8291" i="3" s="1"/>
  <c r="N8291" i="3" s="1"/>
  <c r="C7588" i="3"/>
  <c r="D7588" i="3" s="1"/>
  <c r="E7588" i="3" s="1"/>
  <c r="F7588" i="3" s="1"/>
  <c r="G7588" i="3" s="1"/>
  <c r="H7588" i="3" s="1"/>
  <c r="I7588" i="3" s="1"/>
  <c r="J7588" i="3" s="1"/>
  <c r="K7588" i="3" s="1"/>
  <c r="L7588" i="3" s="1"/>
  <c r="M7588" i="3" s="1"/>
  <c r="N7588" i="3" s="1"/>
  <c r="C5726" i="3"/>
  <c r="D5726" i="3" s="1"/>
  <c r="E5726" i="3" s="1"/>
  <c r="F5726" i="3" s="1"/>
  <c r="G5726" i="3" s="1"/>
  <c r="H5726" i="3" s="1"/>
  <c r="I5726" i="3" s="1"/>
  <c r="J5726" i="3" s="1"/>
  <c r="K5726" i="3" s="1"/>
  <c r="L5726" i="3" s="1"/>
  <c r="M5726" i="3" s="1"/>
  <c r="N5726" i="3" s="1"/>
  <c r="C6841" i="3"/>
  <c r="D6841" i="3" s="1"/>
  <c r="E6841" i="3" s="1"/>
  <c r="F6841" i="3" s="1"/>
  <c r="G6841" i="3" s="1"/>
  <c r="H6841" i="3" s="1"/>
  <c r="I6841" i="3" s="1"/>
  <c r="J6841" i="3" s="1"/>
  <c r="K6841" i="3" s="1"/>
  <c r="L6841" i="3" s="1"/>
  <c r="M6841" i="3" s="1"/>
  <c r="N6841" i="3" s="1"/>
  <c r="C1011" i="3"/>
  <c r="D1011" i="3" s="1"/>
  <c r="E1011" i="3" s="1"/>
  <c r="F1011" i="3" s="1"/>
  <c r="G1011" i="3" s="1"/>
  <c r="H1011" i="3" s="1"/>
  <c r="I1011" i="3" s="1"/>
  <c r="J1011" i="3" s="1"/>
  <c r="K1011" i="3" s="1"/>
  <c r="L1011" i="3" s="1"/>
  <c r="M1011" i="3" s="1"/>
  <c r="N1011" i="3" s="1"/>
  <c r="C687" i="3"/>
  <c r="D687" i="3" s="1"/>
  <c r="E687" i="3" s="1"/>
  <c r="F687" i="3" s="1"/>
  <c r="G687" i="3" s="1"/>
  <c r="H687" i="3" s="1"/>
  <c r="I687" i="3" s="1"/>
  <c r="J687" i="3" s="1"/>
  <c r="K687" i="3" s="1"/>
  <c r="L687" i="3" s="1"/>
  <c r="M687" i="3" s="1"/>
  <c r="N687" i="3" s="1"/>
  <c r="C399" i="3"/>
  <c r="D399" i="3" s="1"/>
  <c r="E399" i="3" s="1"/>
  <c r="F399" i="3" s="1"/>
  <c r="G399" i="3" s="1"/>
  <c r="H399" i="3" s="1"/>
  <c r="I399" i="3" s="1"/>
  <c r="J399" i="3" s="1"/>
  <c r="K399" i="3" s="1"/>
  <c r="L399" i="3" s="1"/>
  <c r="M399" i="3" s="1"/>
  <c r="N399" i="3" s="1"/>
  <c r="C6205" i="3"/>
  <c r="D6205" i="3" s="1"/>
  <c r="E6205" i="3" s="1"/>
  <c r="F6205" i="3" s="1"/>
  <c r="G6205" i="3" s="1"/>
  <c r="H6205" i="3" s="1"/>
  <c r="I6205" i="3" s="1"/>
  <c r="J6205" i="3" s="1"/>
  <c r="K6205" i="3" s="1"/>
  <c r="L6205" i="3" s="1"/>
  <c r="M6205" i="3" s="1"/>
  <c r="N6205" i="3" s="1"/>
  <c r="C2314" i="3"/>
  <c r="D2314" i="3" s="1"/>
  <c r="E2314" i="3" s="1"/>
  <c r="F2314" i="3" s="1"/>
  <c r="G2314" i="3" s="1"/>
  <c r="H2314" i="3" s="1"/>
  <c r="I2314" i="3" s="1"/>
  <c r="J2314" i="3" s="1"/>
  <c r="K2314" i="3" s="1"/>
  <c r="L2314" i="3" s="1"/>
  <c r="M2314" i="3" s="1"/>
  <c r="N2314" i="3" s="1"/>
  <c r="C6098" i="3"/>
  <c r="D6098" i="3" s="1"/>
  <c r="E6098" i="3" s="1"/>
  <c r="F6098" i="3" s="1"/>
  <c r="G6098" i="3" s="1"/>
  <c r="H6098" i="3" s="1"/>
  <c r="I6098" i="3" s="1"/>
  <c r="J6098" i="3" s="1"/>
  <c r="K6098" i="3" s="1"/>
  <c r="L6098" i="3" s="1"/>
  <c r="M6098" i="3" s="1"/>
  <c r="N6098" i="3" s="1"/>
  <c r="C6464" i="3"/>
  <c r="D6464" i="3" s="1"/>
  <c r="E6464" i="3" s="1"/>
  <c r="F6464" i="3" s="1"/>
  <c r="G6464" i="3" s="1"/>
  <c r="H6464" i="3" s="1"/>
  <c r="I6464" i="3" s="1"/>
  <c r="J6464" i="3" s="1"/>
  <c r="K6464" i="3" s="1"/>
  <c r="L6464" i="3" s="1"/>
  <c r="M6464" i="3" s="1"/>
  <c r="N6464" i="3" s="1"/>
  <c r="C4957" i="3"/>
  <c r="D4957" i="3" s="1"/>
  <c r="E4957" i="3" s="1"/>
  <c r="F4957" i="3" s="1"/>
  <c r="G4957" i="3" s="1"/>
  <c r="H4957" i="3" s="1"/>
  <c r="I4957" i="3" s="1"/>
  <c r="J4957" i="3" s="1"/>
  <c r="K4957" i="3" s="1"/>
  <c r="L4957" i="3" s="1"/>
  <c r="M4957" i="3" s="1"/>
  <c r="N4957" i="3" s="1"/>
  <c r="C5555" i="3"/>
  <c r="D5555" i="3" s="1"/>
  <c r="E5555" i="3" s="1"/>
  <c r="F5555" i="3" s="1"/>
  <c r="G5555" i="3" s="1"/>
  <c r="H5555" i="3" s="1"/>
  <c r="I5555" i="3" s="1"/>
  <c r="J5555" i="3" s="1"/>
  <c r="K5555" i="3" s="1"/>
  <c r="L5555" i="3" s="1"/>
  <c r="M5555" i="3" s="1"/>
  <c r="N5555" i="3" s="1"/>
  <c r="C3528" i="3"/>
  <c r="D3528" i="3" s="1"/>
  <c r="E3528" i="3" s="1"/>
  <c r="F3528" i="3" s="1"/>
  <c r="G3528" i="3" s="1"/>
  <c r="H3528" i="3" s="1"/>
  <c r="I3528" i="3" s="1"/>
  <c r="J3528" i="3" s="1"/>
  <c r="K3528" i="3" s="1"/>
  <c r="L3528" i="3" s="1"/>
  <c r="M3528" i="3" s="1"/>
  <c r="N3528" i="3" s="1"/>
  <c r="C1288" i="3"/>
  <c r="D1288" i="3" s="1"/>
  <c r="E1288" i="3" s="1"/>
  <c r="F1288" i="3" s="1"/>
  <c r="G1288" i="3" s="1"/>
  <c r="H1288" i="3" s="1"/>
  <c r="I1288" i="3" s="1"/>
  <c r="J1288" i="3" s="1"/>
  <c r="K1288" i="3" s="1"/>
  <c r="L1288" i="3" s="1"/>
  <c r="M1288" i="3" s="1"/>
  <c r="N1288" i="3" s="1"/>
  <c r="C5736" i="3"/>
  <c r="D5736" i="3" s="1"/>
  <c r="E5736" i="3" s="1"/>
  <c r="F5736" i="3" s="1"/>
  <c r="G5736" i="3" s="1"/>
  <c r="H5736" i="3" s="1"/>
  <c r="I5736" i="3" s="1"/>
  <c r="J5736" i="3" s="1"/>
  <c r="K5736" i="3" s="1"/>
  <c r="L5736" i="3" s="1"/>
  <c r="M5736" i="3" s="1"/>
  <c r="N5736" i="3" s="1"/>
  <c r="C1195" i="3"/>
  <c r="D1195" i="3" s="1"/>
  <c r="E1195" i="3" s="1"/>
  <c r="F1195" i="3" s="1"/>
  <c r="G1195" i="3" s="1"/>
  <c r="H1195" i="3" s="1"/>
  <c r="I1195" i="3" s="1"/>
  <c r="J1195" i="3" s="1"/>
  <c r="K1195" i="3" s="1"/>
  <c r="L1195" i="3" s="1"/>
  <c r="M1195" i="3" s="1"/>
  <c r="N1195" i="3" s="1"/>
  <c r="C516" i="3"/>
  <c r="D516" i="3" s="1"/>
  <c r="E516" i="3" s="1"/>
  <c r="F516" i="3" s="1"/>
  <c r="G516" i="3" s="1"/>
  <c r="H516" i="3" s="1"/>
  <c r="I516" i="3" s="1"/>
  <c r="J516" i="3" s="1"/>
  <c r="K516" i="3" s="1"/>
  <c r="L516" i="3" s="1"/>
  <c r="M516" i="3" s="1"/>
  <c r="N516" i="3" s="1"/>
  <c r="C6859" i="3"/>
  <c r="D6859" i="3" s="1"/>
  <c r="E6859" i="3" s="1"/>
  <c r="F6859" i="3" s="1"/>
  <c r="G6859" i="3" s="1"/>
  <c r="H6859" i="3" s="1"/>
  <c r="I6859" i="3" s="1"/>
  <c r="J6859" i="3" s="1"/>
  <c r="K6859" i="3" s="1"/>
  <c r="L6859" i="3" s="1"/>
  <c r="M6859" i="3" s="1"/>
  <c r="N6859" i="3" s="1"/>
  <c r="C2727" i="3"/>
  <c r="D2727" i="3" s="1"/>
  <c r="E2727" i="3" s="1"/>
  <c r="F2727" i="3" s="1"/>
  <c r="G2727" i="3" s="1"/>
  <c r="H2727" i="3" s="1"/>
  <c r="I2727" i="3" s="1"/>
  <c r="J2727" i="3" s="1"/>
  <c r="K2727" i="3" s="1"/>
  <c r="L2727" i="3" s="1"/>
  <c r="M2727" i="3" s="1"/>
  <c r="N2727" i="3" s="1"/>
  <c r="C683" i="3"/>
  <c r="D683" i="3" s="1"/>
  <c r="E683" i="3" s="1"/>
  <c r="F683" i="3" s="1"/>
  <c r="G683" i="3" s="1"/>
  <c r="H683" i="3" s="1"/>
  <c r="I683" i="3" s="1"/>
  <c r="J683" i="3" s="1"/>
  <c r="K683" i="3" s="1"/>
  <c r="L683" i="3" s="1"/>
  <c r="M683" i="3" s="1"/>
  <c r="N683" i="3" s="1"/>
  <c r="C311" i="3"/>
  <c r="D311" i="3" s="1"/>
  <c r="E311" i="3" s="1"/>
  <c r="F311" i="3" s="1"/>
  <c r="G311" i="3" s="1"/>
  <c r="H311" i="3" s="1"/>
  <c r="I311" i="3" s="1"/>
  <c r="J311" i="3" s="1"/>
  <c r="K311" i="3" s="1"/>
  <c r="L311" i="3" s="1"/>
  <c r="M311" i="3" s="1"/>
  <c r="N311" i="3" s="1"/>
  <c r="C6173" i="3"/>
  <c r="D6173" i="3" s="1"/>
  <c r="E6173" i="3" s="1"/>
  <c r="F6173" i="3" s="1"/>
  <c r="G6173" i="3" s="1"/>
  <c r="H6173" i="3" s="1"/>
  <c r="I6173" i="3" s="1"/>
  <c r="J6173" i="3" s="1"/>
  <c r="K6173" i="3" s="1"/>
  <c r="L6173" i="3" s="1"/>
  <c r="M6173" i="3" s="1"/>
  <c r="N6173" i="3" s="1"/>
  <c r="C5987" i="3"/>
  <c r="D5987" i="3" s="1"/>
  <c r="E5987" i="3" s="1"/>
  <c r="F5987" i="3" s="1"/>
  <c r="G5987" i="3" s="1"/>
  <c r="H5987" i="3" s="1"/>
  <c r="I5987" i="3" s="1"/>
  <c r="J5987" i="3" s="1"/>
  <c r="K5987" i="3" s="1"/>
  <c r="L5987" i="3" s="1"/>
  <c r="M5987" i="3" s="1"/>
  <c r="N5987" i="3" s="1"/>
  <c r="C6787" i="3"/>
  <c r="D6787" i="3" s="1"/>
  <c r="E6787" i="3" s="1"/>
  <c r="F6787" i="3" s="1"/>
  <c r="G6787" i="3" s="1"/>
  <c r="H6787" i="3" s="1"/>
  <c r="I6787" i="3" s="1"/>
  <c r="J6787" i="3" s="1"/>
  <c r="K6787" i="3" s="1"/>
  <c r="L6787" i="3" s="1"/>
  <c r="M6787" i="3" s="1"/>
  <c r="N6787" i="3" s="1"/>
  <c r="C5081" i="3"/>
  <c r="D5081" i="3" s="1"/>
  <c r="E5081" i="3" s="1"/>
  <c r="F5081" i="3" s="1"/>
  <c r="G5081" i="3" s="1"/>
  <c r="H5081" i="3" s="1"/>
  <c r="I5081" i="3" s="1"/>
  <c r="J5081" i="3" s="1"/>
  <c r="K5081" i="3" s="1"/>
  <c r="L5081" i="3" s="1"/>
  <c r="M5081" i="3" s="1"/>
  <c r="N5081" i="3" s="1"/>
  <c r="C904" i="3"/>
  <c r="D904" i="3" s="1"/>
  <c r="E904" i="3" s="1"/>
  <c r="F904" i="3" s="1"/>
  <c r="G904" i="3" s="1"/>
  <c r="H904" i="3" s="1"/>
  <c r="I904" i="3" s="1"/>
  <c r="J904" i="3" s="1"/>
  <c r="K904" i="3" s="1"/>
  <c r="L904" i="3" s="1"/>
  <c r="M904" i="3" s="1"/>
  <c r="N904" i="3" s="1"/>
  <c r="C580" i="3"/>
  <c r="D580" i="3" s="1"/>
  <c r="E580" i="3" s="1"/>
  <c r="F580" i="3" s="1"/>
  <c r="G580" i="3" s="1"/>
  <c r="H580" i="3" s="1"/>
  <c r="I580" i="3" s="1"/>
  <c r="J580" i="3" s="1"/>
  <c r="K580" i="3" s="1"/>
  <c r="L580" i="3" s="1"/>
  <c r="M580" i="3" s="1"/>
  <c r="N580" i="3" s="1"/>
  <c r="C6103" i="3"/>
  <c r="D6103" i="3" s="1"/>
  <c r="E6103" i="3" s="1"/>
  <c r="F6103" i="3" s="1"/>
  <c r="G6103" i="3" s="1"/>
  <c r="H6103" i="3" s="1"/>
  <c r="I6103" i="3" s="1"/>
  <c r="J6103" i="3" s="1"/>
  <c r="K6103" i="3" s="1"/>
  <c r="L6103" i="3" s="1"/>
  <c r="M6103" i="3" s="1"/>
  <c r="N6103" i="3" s="1"/>
  <c r="C3249" i="3"/>
  <c r="D3249" i="3" s="1"/>
  <c r="E3249" i="3" s="1"/>
  <c r="F3249" i="3" s="1"/>
  <c r="G3249" i="3" s="1"/>
  <c r="H3249" i="3" s="1"/>
  <c r="I3249" i="3" s="1"/>
  <c r="J3249" i="3" s="1"/>
  <c r="K3249" i="3" s="1"/>
  <c r="L3249" i="3" s="1"/>
  <c r="M3249" i="3" s="1"/>
  <c r="N3249" i="3" s="1"/>
  <c r="C5156" i="3"/>
  <c r="D5156" i="3" s="1"/>
  <c r="E5156" i="3" s="1"/>
  <c r="F5156" i="3" s="1"/>
  <c r="G5156" i="3" s="1"/>
  <c r="H5156" i="3" s="1"/>
  <c r="I5156" i="3" s="1"/>
  <c r="J5156" i="3" s="1"/>
  <c r="K5156" i="3" s="1"/>
  <c r="L5156" i="3" s="1"/>
  <c r="M5156" i="3" s="1"/>
  <c r="N5156" i="3" s="1"/>
  <c r="C6606" i="3"/>
  <c r="D6606" i="3" s="1"/>
  <c r="E6606" i="3" s="1"/>
  <c r="F6606" i="3" s="1"/>
  <c r="G6606" i="3" s="1"/>
  <c r="H6606" i="3" s="1"/>
  <c r="I6606" i="3" s="1"/>
  <c r="J6606" i="3" s="1"/>
  <c r="K6606" i="3" s="1"/>
  <c r="L6606" i="3" s="1"/>
  <c r="M6606" i="3" s="1"/>
  <c r="N6606" i="3" s="1"/>
  <c r="C5246" i="3"/>
  <c r="D5246" i="3" s="1"/>
  <c r="E5246" i="3" s="1"/>
  <c r="F5246" i="3" s="1"/>
  <c r="G5246" i="3" s="1"/>
  <c r="H5246" i="3" s="1"/>
  <c r="I5246" i="3" s="1"/>
  <c r="J5246" i="3" s="1"/>
  <c r="K5246" i="3" s="1"/>
  <c r="L5246" i="3" s="1"/>
  <c r="M5246" i="3" s="1"/>
  <c r="N5246" i="3" s="1"/>
  <c r="C6594" i="3"/>
  <c r="D6594" i="3" s="1"/>
  <c r="E6594" i="3" s="1"/>
  <c r="F6594" i="3" s="1"/>
  <c r="G6594" i="3" s="1"/>
  <c r="H6594" i="3" s="1"/>
  <c r="I6594" i="3" s="1"/>
  <c r="J6594" i="3" s="1"/>
  <c r="K6594" i="3" s="1"/>
  <c r="L6594" i="3" s="1"/>
  <c r="M6594" i="3" s="1"/>
  <c r="N6594" i="3" s="1"/>
  <c r="C5325" i="3"/>
  <c r="D5325" i="3" s="1"/>
  <c r="E5325" i="3" s="1"/>
  <c r="F5325" i="3" s="1"/>
  <c r="G5325" i="3" s="1"/>
  <c r="H5325" i="3" s="1"/>
  <c r="I5325" i="3" s="1"/>
  <c r="J5325" i="3" s="1"/>
  <c r="K5325" i="3" s="1"/>
  <c r="L5325" i="3" s="1"/>
  <c r="M5325" i="3" s="1"/>
  <c r="N5325" i="3" s="1"/>
  <c r="C1196" i="3"/>
  <c r="D1196" i="3" s="1"/>
  <c r="E1196" i="3" s="1"/>
  <c r="F1196" i="3" s="1"/>
  <c r="G1196" i="3" s="1"/>
  <c r="H1196" i="3" s="1"/>
  <c r="I1196" i="3" s="1"/>
  <c r="J1196" i="3" s="1"/>
  <c r="K1196" i="3" s="1"/>
  <c r="L1196" i="3" s="1"/>
  <c r="M1196" i="3" s="1"/>
  <c r="N1196" i="3" s="1"/>
  <c r="C1453" i="3"/>
  <c r="D1453" i="3" s="1"/>
  <c r="E1453" i="3" s="1"/>
  <c r="F1453" i="3" s="1"/>
  <c r="G1453" i="3" s="1"/>
  <c r="H1453" i="3" s="1"/>
  <c r="I1453" i="3" s="1"/>
  <c r="J1453" i="3" s="1"/>
  <c r="K1453" i="3" s="1"/>
  <c r="L1453" i="3" s="1"/>
  <c r="M1453" i="3" s="1"/>
  <c r="N1453" i="3" s="1"/>
  <c r="C1317" i="3"/>
  <c r="D1317" i="3" s="1"/>
  <c r="E1317" i="3" s="1"/>
  <c r="F1317" i="3" s="1"/>
  <c r="G1317" i="3" s="1"/>
  <c r="H1317" i="3" s="1"/>
  <c r="I1317" i="3" s="1"/>
  <c r="J1317" i="3" s="1"/>
  <c r="K1317" i="3" s="1"/>
  <c r="L1317" i="3" s="1"/>
  <c r="M1317" i="3" s="1"/>
  <c r="N1317" i="3" s="1"/>
  <c r="C1104" i="3"/>
  <c r="D1104" i="3" s="1"/>
  <c r="E1104" i="3" s="1"/>
  <c r="F1104" i="3" s="1"/>
  <c r="G1104" i="3" s="1"/>
  <c r="H1104" i="3" s="1"/>
  <c r="I1104" i="3" s="1"/>
  <c r="J1104" i="3" s="1"/>
  <c r="K1104" i="3" s="1"/>
  <c r="L1104" i="3" s="1"/>
  <c r="M1104" i="3" s="1"/>
  <c r="N1104" i="3" s="1"/>
  <c r="C1160" i="3"/>
  <c r="D1160" i="3" s="1"/>
  <c r="E1160" i="3" s="1"/>
  <c r="F1160" i="3" s="1"/>
  <c r="G1160" i="3" s="1"/>
  <c r="H1160" i="3" s="1"/>
  <c r="I1160" i="3" s="1"/>
  <c r="J1160" i="3" s="1"/>
  <c r="K1160" i="3" s="1"/>
  <c r="L1160" i="3" s="1"/>
  <c r="M1160" i="3" s="1"/>
  <c r="N1160" i="3" s="1"/>
  <c r="C1740" i="3"/>
  <c r="D1740" i="3" s="1"/>
  <c r="E1740" i="3" s="1"/>
  <c r="F1740" i="3" s="1"/>
  <c r="G1740" i="3" s="1"/>
  <c r="H1740" i="3" s="1"/>
  <c r="I1740" i="3" s="1"/>
  <c r="J1740" i="3" s="1"/>
  <c r="K1740" i="3" s="1"/>
  <c r="L1740" i="3" s="1"/>
  <c r="M1740" i="3" s="1"/>
  <c r="N1740" i="3" s="1"/>
  <c r="C1116" i="3"/>
  <c r="D1116" i="3" s="1"/>
  <c r="E1116" i="3" s="1"/>
  <c r="F1116" i="3" s="1"/>
  <c r="G1116" i="3" s="1"/>
  <c r="H1116" i="3" s="1"/>
  <c r="I1116" i="3" s="1"/>
  <c r="J1116" i="3" s="1"/>
  <c r="K1116" i="3" s="1"/>
  <c r="L1116" i="3" s="1"/>
  <c r="M1116" i="3" s="1"/>
  <c r="N1116" i="3" s="1"/>
  <c r="C1884" i="3"/>
  <c r="D1884" i="3" s="1"/>
  <c r="E1884" i="3" s="1"/>
  <c r="F1884" i="3" s="1"/>
  <c r="G1884" i="3" s="1"/>
  <c r="H1884" i="3" s="1"/>
  <c r="I1884" i="3" s="1"/>
  <c r="J1884" i="3" s="1"/>
  <c r="K1884" i="3" s="1"/>
  <c r="L1884" i="3" s="1"/>
  <c r="M1884" i="3" s="1"/>
  <c r="N1884" i="3" s="1"/>
  <c r="C2208" i="3"/>
  <c r="D2208" i="3" s="1"/>
  <c r="E2208" i="3" s="1"/>
  <c r="F2208" i="3" s="1"/>
  <c r="G2208" i="3" s="1"/>
  <c r="H2208" i="3" s="1"/>
  <c r="I2208" i="3" s="1"/>
  <c r="J2208" i="3" s="1"/>
  <c r="K2208" i="3" s="1"/>
  <c r="L2208" i="3" s="1"/>
  <c r="M2208" i="3" s="1"/>
  <c r="N2208" i="3" s="1"/>
  <c r="C1400" i="3"/>
  <c r="D1400" i="3" s="1"/>
  <c r="E1400" i="3" s="1"/>
  <c r="F1400" i="3" s="1"/>
  <c r="G1400" i="3" s="1"/>
  <c r="H1400" i="3" s="1"/>
  <c r="I1400" i="3" s="1"/>
  <c r="J1400" i="3" s="1"/>
  <c r="K1400" i="3" s="1"/>
  <c r="L1400" i="3" s="1"/>
  <c r="M1400" i="3" s="1"/>
  <c r="N1400" i="3" s="1"/>
  <c r="C2246" i="3"/>
  <c r="D2246" i="3" s="1"/>
  <c r="E2246" i="3" s="1"/>
  <c r="F2246" i="3" s="1"/>
  <c r="G2246" i="3" s="1"/>
  <c r="H2246" i="3" s="1"/>
  <c r="I2246" i="3" s="1"/>
  <c r="J2246" i="3" s="1"/>
  <c r="K2246" i="3" s="1"/>
  <c r="L2246" i="3" s="1"/>
  <c r="M2246" i="3" s="1"/>
  <c r="N2246" i="3" s="1"/>
  <c r="C1880" i="3"/>
  <c r="D1880" i="3" s="1"/>
  <c r="E1880" i="3" s="1"/>
  <c r="F1880" i="3" s="1"/>
  <c r="G1880" i="3" s="1"/>
  <c r="H1880" i="3" s="1"/>
  <c r="I1880" i="3" s="1"/>
  <c r="J1880" i="3" s="1"/>
  <c r="K1880" i="3" s="1"/>
  <c r="L1880" i="3" s="1"/>
  <c r="M1880" i="3" s="1"/>
  <c r="N1880" i="3" s="1"/>
  <c r="C1936" i="3"/>
  <c r="D1936" i="3" s="1"/>
  <c r="E1936" i="3" s="1"/>
  <c r="F1936" i="3" s="1"/>
  <c r="G1936" i="3" s="1"/>
  <c r="H1936" i="3" s="1"/>
  <c r="I1936" i="3" s="1"/>
  <c r="J1936" i="3" s="1"/>
  <c r="K1936" i="3" s="1"/>
  <c r="L1936" i="3" s="1"/>
  <c r="M1936" i="3" s="1"/>
  <c r="N1936" i="3" s="1"/>
  <c r="C1889" i="3"/>
  <c r="D1889" i="3" s="1"/>
  <c r="E1889" i="3" s="1"/>
  <c r="F1889" i="3" s="1"/>
  <c r="G1889" i="3" s="1"/>
  <c r="H1889" i="3" s="1"/>
  <c r="I1889" i="3" s="1"/>
  <c r="J1889" i="3" s="1"/>
  <c r="K1889" i="3" s="1"/>
  <c r="L1889" i="3" s="1"/>
  <c r="M1889" i="3" s="1"/>
  <c r="N1889" i="3" s="1"/>
  <c r="C1091" i="3"/>
  <c r="D1091" i="3" s="1"/>
  <c r="E1091" i="3" s="1"/>
  <c r="F1091" i="3" s="1"/>
  <c r="G1091" i="3" s="1"/>
  <c r="H1091" i="3" s="1"/>
  <c r="I1091" i="3" s="1"/>
  <c r="J1091" i="3" s="1"/>
  <c r="K1091" i="3" s="1"/>
  <c r="L1091" i="3" s="1"/>
  <c r="M1091" i="3" s="1"/>
  <c r="N1091" i="3" s="1"/>
  <c r="C1921" i="3"/>
  <c r="D1921" i="3" s="1"/>
  <c r="E1921" i="3" s="1"/>
  <c r="F1921" i="3" s="1"/>
  <c r="G1921" i="3" s="1"/>
  <c r="H1921" i="3" s="1"/>
  <c r="I1921" i="3" s="1"/>
  <c r="J1921" i="3" s="1"/>
  <c r="K1921" i="3" s="1"/>
  <c r="L1921" i="3" s="1"/>
  <c r="M1921" i="3" s="1"/>
  <c r="N1921" i="3" s="1"/>
  <c r="C2108" i="3"/>
  <c r="D2108" i="3" s="1"/>
  <c r="E2108" i="3" s="1"/>
  <c r="F2108" i="3" s="1"/>
  <c r="G2108" i="3" s="1"/>
  <c r="H2108" i="3" s="1"/>
  <c r="I2108" i="3" s="1"/>
  <c r="J2108" i="3" s="1"/>
  <c r="K2108" i="3" s="1"/>
  <c r="L2108" i="3" s="1"/>
  <c r="M2108" i="3" s="1"/>
  <c r="N2108" i="3" s="1"/>
  <c r="C3084" i="3"/>
  <c r="D3084" i="3" s="1"/>
  <c r="E3084" i="3" s="1"/>
  <c r="F3084" i="3" s="1"/>
  <c r="G3084" i="3" s="1"/>
  <c r="H3084" i="3" s="1"/>
  <c r="I3084" i="3" s="1"/>
  <c r="J3084" i="3" s="1"/>
  <c r="K3084" i="3" s="1"/>
  <c r="L3084" i="3" s="1"/>
  <c r="M3084" i="3" s="1"/>
  <c r="N3084" i="3" s="1"/>
  <c r="C3504" i="3"/>
  <c r="D3504" i="3" s="1"/>
  <c r="E3504" i="3" s="1"/>
  <c r="F3504" i="3" s="1"/>
  <c r="G3504" i="3" s="1"/>
  <c r="H3504" i="3" s="1"/>
  <c r="I3504" i="3" s="1"/>
  <c r="J3504" i="3" s="1"/>
  <c r="K3504" i="3" s="1"/>
  <c r="L3504" i="3" s="1"/>
  <c r="M3504" i="3" s="1"/>
  <c r="N3504" i="3" s="1"/>
  <c r="C2445" i="3"/>
  <c r="D2445" i="3" s="1"/>
  <c r="E2445" i="3" s="1"/>
  <c r="F2445" i="3" s="1"/>
  <c r="G2445" i="3" s="1"/>
  <c r="H2445" i="3" s="1"/>
  <c r="I2445" i="3" s="1"/>
  <c r="J2445" i="3" s="1"/>
  <c r="K2445" i="3" s="1"/>
  <c r="L2445" i="3" s="1"/>
  <c r="M2445" i="3" s="1"/>
  <c r="N2445" i="3" s="1"/>
  <c r="C2737" i="3"/>
  <c r="D2737" i="3" s="1"/>
  <c r="E2737" i="3" s="1"/>
  <c r="F2737" i="3" s="1"/>
  <c r="G2737" i="3" s="1"/>
  <c r="H2737" i="3" s="1"/>
  <c r="I2737" i="3" s="1"/>
  <c r="J2737" i="3" s="1"/>
  <c r="K2737" i="3" s="1"/>
  <c r="L2737" i="3" s="1"/>
  <c r="M2737" i="3" s="1"/>
  <c r="N2737" i="3" s="1"/>
  <c r="C3135" i="3"/>
  <c r="D3135" i="3" s="1"/>
  <c r="E3135" i="3" s="1"/>
  <c r="F3135" i="3" s="1"/>
  <c r="G3135" i="3" s="1"/>
  <c r="H3135" i="3" s="1"/>
  <c r="I3135" i="3" s="1"/>
  <c r="J3135" i="3" s="1"/>
  <c r="K3135" i="3" s="1"/>
  <c r="L3135" i="3" s="1"/>
  <c r="M3135" i="3" s="1"/>
  <c r="N3135" i="3" s="1"/>
  <c r="C3585" i="3"/>
  <c r="D3585" i="3" s="1"/>
  <c r="E3585" i="3" s="1"/>
  <c r="F3585" i="3" s="1"/>
  <c r="G3585" i="3" s="1"/>
  <c r="H3585" i="3" s="1"/>
  <c r="I3585" i="3" s="1"/>
  <c r="J3585" i="3" s="1"/>
  <c r="K3585" i="3" s="1"/>
  <c r="L3585" i="3" s="1"/>
  <c r="M3585" i="3" s="1"/>
  <c r="N3585" i="3" s="1"/>
  <c r="C1499" i="3"/>
  <c r="D1499" i="3" s="1"/>
  <c r="E1499" i="3" s="1"/>
  <c r="F1499" i="3" s="1"/>
  <c r="G1499" i="3" s="1"/>
  <c r="H1499" i="3" s="1"/>
  <c r="I1499" i="3" s="1"/>
  <c r="J1499" i="3" s="1"/>
  <c r="K1499" i="3" s="1"/>
  <c r="L1499" i="3" s="1"/>
  <c r="M1499" i="3" s="1"/>
  <c r="N1499" i="3" s="1"/>
  <c r="C2486" i="3"/>
  <c r="D2486" i="3" s="1"/>
  <c r="E2486" i="3" s="1"/>
  <c r="F2486" i="3" s="1"/>
  <c r="G2486" i="3" s="1"/>
  <c r="H2486" i="3" s="1"/>
  <c r="I2486" i="3" s="1"/>
  <c r="J2486" i="3" s="1"/>
  <c r="K2486" i="3" s="1"/>
  <c r="L2486" i="3" s="1"/>
  <c r="M2486" i="3" s="1"/>
  <c r="N2486" i="3" s="1"/>
  <c r="C1333" i="3"/>
  <c r="D1333" i="3" s="1"/>
  <c r="E1333" i="3" s="1"/>
  <c r="F1333" i="3" s="1"/>
  <c r="G1333" i="3" s="1"/>
  <c r="H1333" i="3" s="1"/>
  <c r="I1333" i="3" s="1"/>
  <c r="J1333" i="3" s="1"/>
  <c r="K1333" i="3" s="1"/>
  <c r="L1333" i="3" s="1"/>
  <c r="M1333" i="3" s="1"/>
  <c r="N1333" i="3" s="1"/>
  <c r="C2825" i="3"/>
  <c r="D2825" i="3" s="1"/>
  <c r="E2825" i="3" s="1"/>
  <c r="F2825" i="3" s="1"/>
  <c r="G2825" i="3" s="1"/>
  <c r="H2825" i="3" s="1"/>
  <c r="I2825" i="3" s="1"/>
  <c r="J2825" i="3" s="1"/>
  <c r="K2825" i="3" s="1"/>
  <c r="L2825" i="3" s="1"/>
  <c r="M2825" i="3" s="1"/>
  <c r="N2825" i="3" s="1"/>
  <c r="C3443" i="3"/>
  <c r="D3443" i="3" s="1"/>
  <c r="E3443" i="3" s="1"/>
  <c r="F3443" i="3" s="1"/>
  <c r="G3443" i="3" s="1"/>
  <c r="H3443" i="3" s="1"/>
  <c r="I3443" i="3" s="1"/>
  <c r="J3443" i="3" s="1"/>
  <c r="K3443" i="3" s="1"/>
  <c r="L3443" i="3" s="1"/>
  <c r="M3443" i="3" s="1"/>
  <c r="N3443" i="3" s="1"/>
  <c r="C3901" i="3"/>
  <c r="D3901" i="3" s="1"/>
  <c r="E3901" i="3" s="1"/>
  <c r="F3901" i="3" s="1"/>
  <c r="G3901" i="3" s="1"/>
  <c r="H3901" i="3" s="1"/>
  <c r="I3901" i="3" s="1"/>
  <c r="J3901" i="3" s="1"/>
  <c r="K3901" i="3" s="1"/>
  <c r="L3901" i="3" s="1"/>
  <c r="M3901" i="3" s="1"/>
  <c r="N3901" i="3" s="1"/>
  <c r="C4074" i="3"/>
  <c r="D4074" i="3" s="1"/>
  <c r="E4074" i="3" s="1"/>
  <c r="F4074" i="3" s="1"/>
  <c r="G4074" i="3" s="1"/>
  <c r="H4074" i="3" s="1"/>
  <c r="I4074" i="3" s="1"/>
  <c r="J4074" i="3" s="1"/>
  <c r="K4074" i="3" s="1"/>
  <c r="L4074" i="3" s="1"/>
  <c r="M4074" i="3" s="1"/>
  <c r="N4074" i="3" s="1"/>
  <c r="C4289" i="3"/>
  <c r="D4289" i="3" s="1"/>
  <c r="E4289" i="3" s="1"/>
  <c r="F4289" i="3" s="1"/>
  <c r="G4289" i="3" s="1"/>
  <c r="H4289" i="3" s="1"/>
  <c r="I4289" i="3" s="1"/>
  <c r="J4289" i="3" s="1"/>
  <c r="K4289" i="3" s="1"/>
  <c r="L4289" i="3" s="1"/>
  <c r="M4289" i="3" s="1"/>
  <c r="N4289" i="3" s="1"/>
  <c r="C2986" i="3"/>
  <c r="D2986" i="3" s="1"/>
  <c r="E2986" i="3" s="1"/>
  <c r="F2986" i="3" s="1"/>
  <c r="G2986" i="3" s="1"/>
  <c r="H2986" i="3" s="1"/>
  <c r="I2986" i="3" s="1"/>
  <c r="J2986" i="3" s="1"/>
  <c r="K2986" i="3" s="1"/>
  <c r="L2986" i="3" s="1"/>
  <c r="M2986" i="3" s="1"/>
  <c r="N2986" i="3" s="1"/>
  <c r="C1948" i="3"/>
  <c r="D1948" i="3" s="1"/>
  <c r="E1948" i="3" s="1"/>
  <c r="F1948" i="3" s="1"/>
  <c r="G1948" i="3" s="1"/>
  <c r="H1948" i="3" s="1"/>
  <c r="I1948" i="3" s="1"/>
  <c r="J1948" i="3" s="1"/>
  <c r="K1948" i="3" s="1"/>
  <c r="L1948" i="3" s="1"/>
  <c r="M1948" i="3" s="1"/>
  <c r="N1948" i="3" s="1"/>
  <c r="C2747" i="3"/>
  <c r="D2747" i="3" s="1"/>
  <c r="E2747" i="3" s="1"/>
  <c r="F2747" i="3" s="1"/>
  <c r="G2747" i="3" s="1"/>
  <c r="H2747" i="3" s="1"/>
  <c r="I2747" i="3" s="1"/>
  <c r="J2747" i="3" s="1"/>
  <c r="K2747" i="3" s="1"/>
  <c r="L2747" i="3" s="1"/>
  <c r="M2747" i="3" s="1"/>
  <c r="N2747" i="3" s="1"/>
  <c r="C1308" i="3"/>
  <c r="D1308" i="3" s="1"/>
  <c r="E1308" i="3" s="1"/>
  <c r="F1308" i="3" s="1"/>
  <c r="G1308" i="3" s="1"/>
  <c r="H1308" i="3" s="1"/>
  <c r="I1308" i="3" s="1"/>
  <c r="J1308" i="3" s="1"/>
  <c r="K1308" i="3" s="1"/>
  <c r="L1308" i="3" s="1"/>
  <c r="M1308" i="3" s="1"/>
  <c r="N1308" i="3" s="1"/>
  <c r="C3377" i="3"/>
  <c r="D3377" i="3" s="1"/>
  <c r="E3377" i="3" s="1"/>
  <c r="F3377" i="3" s="1"/>
  <c r="G3377" i="3" s="1"/>
  <c r="H3377" i="3" s="1"/>
  <c r="I3377" i="3" s="1"/>
  <c r="J3377" i="3" s="1"/>
  <c r="K3377" i="3" s="1"/>
  <c r="L3377" i="3" s="1"/>
  <c r="M3377" i="3" s="1"/>
  <c r="N3377" i="3" s="1"/>
  <c r="C2994" i="3"/>
  <c r="D2994" i="3" s="1"/>
  <c r="E2994" i="3" s="1"/>
  <c r="F2994" i="3" s="1"/>
  <c r="G2994" i="3" s="1"/>
  <c r="H2994" i="3" s="1"/>
  <c r="I2994" i="3" s="1"/>
  <c r="J2994" i="3" s="1"/>
  <c r="K2994" i="3" s="1"/>
  <c r="L2994" i="3" s="1"/>
  <c r="M2994" i="3" s="1"/>
  <c r="N2994" i="3" s="1"/>
  <c r="C2624" i="3"/>
  <c r="D2624" i="3" s="1"/>
  <c r="E2624" i="3" s="1"/>
  <c r="F2624" i="3" s="1"/>
  <c r="G2624" i="3" s="1"/>
  <c r="H2624" i="3" s="1"/>
  <c r="I2624" i="3" s="1"/>
  <c r="J2624" i="3" s="1"/>
  <c r="K2624" i="3" s="1"/>
  <c r="L2624" i="3" s="1"/>
  <c r="M2624" i="3" s="1"/>
  <c r="N2624" i="3" s="1"/>
  <c r="C3920" i="3"/>
  <c r="D3920" i="3" s="1"/>
  <c r="E3920" i="3" s="1"/>
  <c r="F3920" i="3" s="1"/>
  <c r="G3920" i="3" s="1"/>
  <c r="H3920" i="3" s="1"/>
  <c r="I3920" i="3" s="1"/>
  <c r="J3920" i="3" s="1"/>
  <c r="K3920" i="3" s="1"/>
  <c r="L3920" i="3" s="1"/>
  <c r="M3920" i="3" s="1"/>
  <c r="N3920" i="3" s="1"/>
  <c r="C4092" i="3"/>
  <c r="D4092" i="3" s="1"/>
  <c r="E4092" i="3" s="1"/>
  <c r="F4092" i="3" s="1"/>
  <c r="G4092" i="3" s="1"/>
  <c r="H4092" i="3" s="1"/>
  <c r="I4092" i="3" s="1"/>
  <c r="J4092" i="3" s="1"/>
  <c r="K4092" i="3" s="1"/>
  <c r="L4092" i="3" s="1"/>
  <c r="M4092" i="3" s="1"/>
  <c r="N4092" i="3" s="1"/>
  <c r="C4232" i="3"/>
  <c r="D4232" i="3" s="1"/>
  <c r="E4232" i="3" s="1"/>
  <c r="F4232" i="3" s="1"/>
  <c r="G4232" i="3" s="1"/>
  <c r="H4232" i="3" s="1"/>
  <c r="I4232" i="3" s="1"/>
  <c r="J4232" i="3" s="1"/>
  <c r="K4232" i="3" s="1"/>
  <c r="L4232" i="3" s="1"/>
  <c r="M4232" i="3" s="1"/>
  <c r="N4232" i="3" s="1"/>
  <c r="C4531" i="3"/>
  <c r="D4531" i="3" s="1"/>
  <c r="E4531" i="3" s="1"/>
  <c r="F4531" i="3" s="1"/>
  <c r="G4531" i="3" s="1"/>
  <c r="H4531" i="3" s="1"/>
  <c r="I4531" i="3" s="1"/>
  <c r="J4531" i="3" s="1"/>
  <c r="K4531" i="3" s="1"/>
  <c r="L4531" i="3" s="1"/>
  <c r="M4531" i="3" s="1"/>
  <c r="N4531" i="3" s="1"/>
  <c r="C1328" i="3"/>
  <c r="D1328" i="3" s="1"/>
  <c r="E1328" i="3" s="1"/>
  <c r="F1328" i="3" s="1"/>
  <c r="G1328" i="3" s="1"/>
  <c r="H1328" i="3" s="1"/>
  <c r="I1328" i="3" s="1"/>
  <c r="J1328" i="3" s="1"/>
  <c r="K1328" i="3" s="1"/>
  <c r="L1328" i="3" s="1"/>
  <c r="M1328" i="3" s="1"/>
  <c r="N1328" i="3" s="1"/>
  <c r="C2724" i="3"/>
  <c r="D2724" i="3" s="1"/>
  <c r="E2724" i="3" s="1"/>
  <c r="F2724" i="3" s="1"/>
  <c r="G2724" i="3" s="1"/>
  <c r="H2724" i="3" s="1"/>
  <c r="I2724" i="3" s="1"/>
  <c r="J2724" i="3" s="1"/>
  <c r="K2724" i="3" s="1"/>
  <c r="L2724" i="3" s="1"/>
  <c r="M2724" i="3" s="1"/>
  <c r="N2724" i="3" s="1"/>
  <c r="C2379" i="3"/>
  <c r="D2379" i="3" s="1"/>
  <c r="E2379" i="3" s="1"/>
  <c r="F2379" i="3" s="1"/>
  <c r="G2379" i="3" s="1"/>
  <c r="H2379" i="3" s="1"/>
  <c r="I2379" i="3" s="1"/>
  <c r="J2379" i="3" s="1"/>
  <c r="K2379" i="3" s="1"/>
  <c r="L2379" i="3" s="1"/>
  <c r="M2379" i="3" s="1"/>
  <c r="N2379" i="3" s="1"/>
  <c r="C4221" i="3"/>
  <c r="D4221" i="3" s="1"/>
  <c r="E4221" i="3" s="1"/>
  <c r="F4221" i="3" s="1"/>
  <c r="G4221" i="3" s="1"/>
  <c r="H4221" i="3" s="1"/>
  <c r="I4221" i="3" s="1"/>
  <c r="J4221" i="3" s="1"/>
  <c r="K4221" i="3" s="1"/>
  <c r="L4221" i="3" s="1"/>
  <c r="M4221" i="3" s="1"/>
  <c r="N4221" i="3" s="1"/>
  <c r="C3619" i="3"/>
  <c r="D3619" i="3" s="1"/>
  <c r="E3619" i="3" s="1"/>
  <c r="F3619" i="3" s="1"/>
  <c r="G3619" i="3" s="1"/>
  <c r="H3619" i="3" s="1"/>
  <c r="I3619" i="3" s="1"/>
  <c r="J3619" i="3" s="1"/>
  <c r="K3619" i="3" s="1"/>
  <c r="L3619" i="3" s="1"/>
  <c r="M3619" i="3" s="1"/>
  <c r="N3619" i="3" s="1"/>
  <c r="C3024" i="3"/>
  <c r="D3024" i="3" s="1"/>
  <c r="E3024" i="3" s="1"/>
  <c r="F3024" i="3" s="1"/>
  <c r="G3024" i="3" s="1"/>
  <c r="H3024" i="3" s="1"/>
  <c r="I3024" i="3" s="1"/>
  <c r="J3024" i="3" s="1"/>
  <c r="K3024" i="3" s="1"/>
  <c r="L3024" i="3" s="1"/>
  <c r="M3024" i="3" s="1"/>
  <c r="N3024" i="3" s="1"/>
  <c r="C3971" i="3"/>
  <c r="D3971" i="3" s="1"/>
  <c r="E3971" i="3" s="1"/>
  <c r="F3971" i="3" s="1"/>
  <c r="G3971" i="3" s="1"/>
  <c r="H3971" i="3" s="1"/>
  <c r="I3971" i="3" s="1"/>
  <c r="J3971" i="3" s="1"/>
  <c r="K3971" i="3" s="1"/>
  <c r="L3971" i="3" s="1"/>
  <c r="M3971" i="3" s="1"/>
  <c r="N3971" i="3" s="1"/>
  <c r="C4342" i="3"/>
  <c r="D4342" i="3" s="1"/>
  <c r="E4342" i="3" s="1"/>
  <c r="F4342" i="3" s="1"/>
  <c r="G4342" i="3" s="1"/>
  <c r="H4342" i="3" s="1"/>
  <c r="I4342" i="3" s="1"/>
  <c r="J4342" i="3" s="1"/>
  <c r="K4342" i="3" s="1"/>
  <c r="L4342" i="3" s="1"/>
  <c r="M4342" i="3" s="1"/>
  <c r="N4342" i="3" s="1"/>
  <c r="C4586" i="3"/>
  <c r="D4586" i="3" s="1"/>
  <c r="E4586" i="3" s="1"/>
  <c r="F4586" i="3" s="1"/>
  <c r="G4586" i="3" s="1"/>
  <c r="H4586" i="3" s="1"/>
  <c r="I4586" i="3" s="1"/>
  <c r="J4586" i="3" s="1"/>
  <c r="K4586" i="3" s="1"/>
  <c r="L4586" i="3" s="1"/>
  <c r="M4586" i="3" s="1"/>
  <c r="N4586" i="3" s="1"/>
  <c r="C4848" i="3"/>
  <c r="D4848" i="3" s="1"/>
  <c r="E4848" i="3" s="1"/>
  <c r="F4848" i="3" s="1"/>
  <c r="G4848" i="3" s="1"/>
  <c r="H4848" i="3" s="1"/>
  <c r="I4848" i="3" s="1"/>
  <c r="J4848" i="3" s="1"/>
  <c r="K4848" i="3" s="1"/>
  <c r="L4848" i="3" s="1"/>
  <c r="M4848" i="3" s="1"/>
  <c r="N4848" i="3" s="1"/>
  <c r="C2807" i="3"/>
  <c r="D2807" i="3" s="1"/>
  <c r="E2807" i="3" s="1"/>
  <c r="F2807" i="3" s="1"/>
  <c r="G2807" i="3" s="1"/>
  <c r="H2807" i="3" s="1"/>
  <c r="I2807" i="3" s="1"/>
  <c r="J2807" i="3" s="1"/>
  <c r="K2807" i="3" s="1"/>
  <c r="L2807" i="3" s="1"/>
  <c r="M2807" i="3" s="1"/>
  <c r="N2807" i="3" s="1"/>
  <c r="C2160" i="3"/>
  <c r="D2160" i="3" s="1"/>
  <c r="E2160" i="3" s="1"/>
  <c r="F2160" i="3" s="1"/>
  <c r="G2160" i="3" s="1"/>
  <c r="H2160" i="3" s="1"/>
  <c r="I2160" i="3" s="1"/>
  <c r="J2160" i="3" s="1"/>
  <c r="K2160" i="3" s="1"/>
  <c r="L2160" i="3" s="1"/>
  <c r="M2160" i="3" s="1"/>
  <c r="N2160" i="3" s="1"/>
  <c r="C3693" i="3"/>
  <c r="D3693" i="3" s="1"/>
  <c r="E3693" i="3" s="1"/>
  <c r="F3693" i="3" s="1"/>
  <c r="G3693" i="3" s="1"/>
  <c r="H3693" i="3" s="1"/>
  <c r="I3693" i="3" s="1"/>
  <c r="J3693" i="3" s="1"/>
  <c r="K3693" i="3" s="1"/>
  <c r="L3693" i="3" s="1"/>
  <c r="M3693" i="3" s="1"/>
  <c r="N3693" i="3" s="1"/>
  <c r="C4559" i="3"/>
  <c r="D4559" i="3" s="1"/>
  <c r="E4559" i="3" s="1"/>
  <c r="F4559" i="3" s="1"/>
  <c r="G4559" i="3" s="1"/>
  <c r="H4559" i="3" s="1"/>
  <c r="I4559" i="3" s="1"/>
  <c r="J4559" i="3" s="1"/>
  <c r="K4559" i="3" s="1"/>
  <c r="L4559" i="3" s="1"/>
  <c r="M4559" i="3" s="1"/>
  <c r="N4559" i="3" s="1"/>
  <c r="C2979" i="3"/>
  <c r="D2979" i="3" s="1"/>
  <c r="E2979" i="3" s="1"/>
  <c r="F2979" i="3" s="1"/>
  <c r="G2979" i="3" s="1"/>
  <c r="H2979" i="3" s="1"/>
  <c r="I2979" i="3" s="1"/>
  <c r="J2979" i="3" s="1"/>
  <c r="K2979" i="3" s="1"/>
  <c r="L2979" i="3" s="1"/>
  <c r="M2979" i="3" s="1"/>
  <c r="N2979" i="3" s="1"/>
  <c r="C4196" i="3"/>
  <c r="D4196" i="3" s="1"/>
  <c r="E4196" i="3" s="1"/>
  <c r="F4196" i="3" s="1"/>
  <c r="G4196" i="3" s="1"/>
  <c r="H4196" i="3" s="1"/>
  <c r="I4196" i="3" s="1"/>
  <c r="J4196" i="3" s="1"/>
  <c r="K4196" i="3" s="1"/>
  <c r="L4196" i="3" s="1"/>
  <c r="M4196" i="3" s="1"/>
  <c r="N4196" i="3" s="1"/>
  <c r="C2548" i="3"/>
  <c r="D2548" i="3" s="1"/>
  <c r="E2548" i="3" s="1"/>
  <c r="F2548" i="3" s="1"/>
  <c r="G2548" i="3" s="1"/>
  <c r="H2548" i="3" s="1"/>
  <c r="I2548" i="3" s="1"/>
  <c r="J2548" i="3" s="1"/>
  <c r="K2548" i="3" s="1"/>
  <c r="L2548" i="3" s="1"/>
  <c r="M2548" i="3" s="1"/>
  <c r="N2548" i="3" s="1"/>
  <c r="C4504" i="3"/>
  <c r="D4504" i="3" s="1"/>
  <c r="E4504" i="3" s="1"/>
  <c r="F4504" i="3" s="1"/>
  <c r="G4504" i="3" s="1"/>
  <c r="H4504" i="3" s="1"/>
  <c r="I4504" i="3" s="1"/>
  <c r="J4504" i="3" s="1"/>
  <c r="K4504" i="3" s="1"/>
  <c r="L4504" i="3" s="1"/>
  <c r="M4504" i="3" s="1"/>
  <c r="N4504" i="3" s="1"/>
  <c r="C2663" i="3"/>
  <c r="D2663" i="3" s="1"/>
  <c r="E2663" i="3" s="1"/>
  <c r="F2663" i="3" s="1"/>
  <c r="G2663" i="3" s="1"/>
  <c r="H2663" i="3" s="1"/>
  <c r="I2663" i="3" s="1"/>
  <c r="J2663" i="3" s="1"/>
  <c r="K2663" i="3" s="1"/>
  <c r="L2663" i="3" s="1"/>
  <c r="M2663" i="3" s="1"/>
  <c r="N2663" i="3" s="1"/>
  <c r="C4163" i="3"/>
  <c r="D4163" i="3" s="1"/>
  <c r="E4163" i="3" s="1"/>
  <c r="F4163" i="3" s="1"/>
  <c r="G4163" i="3" s="1"/>
  <c r="H4163" i="3" s="1"/>
  <c r="I4163" i="3" s="1"/>
  <c r="J4163" i="3" s="1"/>
  <c r="K4163" i="3" s="1"/>
  <c r="L4163" i="3" s="1"/>
  <c r="M4163" i="3" s="1"/>
  <c r="N4163" i="3" s="1"/>
  <c r="C4897" i="3"/>
  <c r="D4897" i="3" s="1"/>
  <c r="E4897" i="3" s="1"/>
  <c r="F4897" i="3" s="1"/>
  <c r="G4897" i="3" s="1"/>
  <c r="H4897" i="3" s="1"/>
  <c r="I4897" i="3" s="1"/>
  <c r="J4897" i="3" s="1"/>
  <c r="K4897" i="3" s="1"/>
  <c r="L4897" i="3" s="1"/>
  <c r="M4897" i="3" s="1"/>
  <c r="N4897" i="3" s="1"/>
  <c r="C1945" i="3"/>
  <c r="D1945" i="3" s="1"/>
  <c r="E1945" i="3" s="1"/>
  <c r="F1945" i="3" s="1"/>
  <c r="G1945" i="3" s="1"/>
  <c r="H1945" i="3" s="1"/>
  <c r="I1945" i="3" s="1"/>
  <c r="J1945" i="3" s="1"/>
  <c r="K1945" i="3" s="1"/>
  <c r="L1945" i="3" s="1"/>
  <c r="M1945" i="3" s="1"/>
  <c r="N1945" i="3" s="1"/>
  <c r="C4193" i="3"/>
  <c r="D4193" i="3" s="1"/>
  <c r="E4193" i="3" s="1"/>
  <c r="F4193" i="3" s="1"/>
  <c r="G4193" i="3" s="1"/>
  <c r="H4193" i="3" s="1"/>
  <c r="I4193" i="3" s="1"/>
  <c r="J4193" i="3" s="1"/>
  <c r="K4193" i="3" s="1"/>
  <c r="L4193" i="3" s="1"/>
  <c r="M4193" i="3" s="1"/>
  <c r="N4193" i="3" s="1"/>
  <c r="C5171" i="3"/>
  <c r="D5171" i="3" s="1"/>
  <c r="E5171" i="3" s="1"/>
  <c r="F5171" i="3" s="1"/>
  <c r="G5171" i="3" s="1"/>
  <c r="H5171" i="3" s="1"/>
  <c r="I5171" i="3" s="1"/>
  <c r="J5171" i="3" s="1"/>
  <c r="K5171" i="3" s="1"/>
  <c r="L5171" i="3" s="1"/>
  <c r="M5171" i="3" s="1"/>
  <c r="N5171" i="3" s="1"/>
  <c r="C3917" i="3"/>
  <c r="D3917" i="3" s="1"/>
  <c r="E3917" i="3" s="1"/>
  <c r="F3917" i="3" s="1"/>
  <c r="G3917" i="3" s="1"/>
  <c r="H3917" i="3" s="1"/>
  <c r="I3917" i="3" s="1"/>
  <c r="J3917" i="3" s="1"/>
  <c r="K3917" i="3" s="1"/>
  <c r="L3917" i="3" s="1"/>
  <c r="M3917" i="3" s="1"/>
  <c r="N3917" i="3" s="1"/>
  <c r="C4331" i="3"/>
  <c r="D4331" i="3" s="1"/>
  <c r="E4331" i="3" s="1"/>
  <c r="F4331" i="3" s="1"/>
  <c r="G4331" i="3" s="1"/>
  <c r="H4331" i="3" s="1"/>
  <c r="I4331" i="3" s="1"/>
  <c r="J4331" i="3" s="1"/>
  <c r="K4331" i="3" s="1"/>
  <c r="L4331" i="3" s="1"/>
  <c r="M4331" i="3" s="1"/>
  <c r="N4331" i="3" s="1"/>
  <c r="C4953" i="3"/>
  <c r="D4953" i="3" s="1"/>
  <c r="E4953" i="3" s="1"/>
  <c r="F4953" i="3" s="1"/>
  <c r="G4953" i="3" s="1"/>
  <c r="H4953" i="3" s="1"/>
  <c r="I4953" i="3" s="1"/>
  <c r="J4953" i="3" s="1"/>
  <c r="K4953" i="3" s="1"/>
  <c r="L4953" i="3" s="1"/>
  <c r="M4953" i="3" s="1"/>
  <c r="N4953" i="3" s="1"/>
  <c r="C5308" i="3"/>
  <c r="D5308" i="3" s="1"/>
  <c r="E5308" i="3" s="1"/>
  <c r="F5308" i="3" s="1"/>
  <c r="G5308" i="3" s="1"/>
  <c r="H5308" i="3" s="1"/>
  <c r="I5308" i="3" s="1"/>
  <c r="J5308" i="3" s="1"/>
  <c r="K5308" i="3" s="1"/>
  <c r="L5308" i="3" s="1"/>
  <c r="M5308" i="3" s="1"/>
  <c r="N5308" i="3" s="1"/>
  <c r="C5502" i="3"/>
  <c r="D5502" i="3" s="1"/>
  <c r="E5502" i="3" s="1"/>
  <c r="F5502" i="3" s="1"/>
  <c r="G5502" i="3" s="1"/>
  <c r="H5502" i="3" s="1"/>
  <c r="I5502" i="3" s="1"/>
  <c r="J5502" i="3" s="1"/>
  <c r="K5502" i="3" s="1"/>
  <c r="L5502" i="3" s="1"/>
  <c r="M5502" i="3" s="1"/>
  <c r="N5502" i="3" s="1"/>
  <c r="C5774" i="3"/>
  <c r="D5774" i="3" s="1"/>
  <c r="E5774" i="3" s="1"/>
  <c r="F5774" i="3" s="1"/>
  <c r="G5774" i="3" s="1"/>
  <c r="H5774" i="3" s="1"/>
  <c r="I5774" i="3" s="1"/>
  <c r="J5774" i="3" s="1"/>
  <c r="K5774" i="3" s="1"/>
  <c r="L5774" i="3" s="1"/>
  <c r="M5774" i="3" s="1"/>
  <c r="N5774" i="3" s="1"/>
  <c r="C5881" i="3"/>
  <c r="D5881" i="3" s="1"/>
  <c r="E5881" i="3" s="1"/>
  <c r="F5881" i="3" s="1"/>
  <c r="G5881" i="3" s="1"/>
  <c r="H5881" i="3" s="1"/>
  <c r="I5881" i="3" s="1"/>
  <c r="J5881" i="3" s="1"/>
  <c r="K5881" i="3" s="1"/>
  <c r="L5881" i="3" s="1"/>
  <c r="M5881" i="3" s="1"/>
  <c r="N5881" i="3" s="1"/>
  <c r="C6106" i="3"/>
  <c r="D6106" i="3" s="1"/>
  <c r="E6106" i="3" s="1"/>
  <c r="F6106" i="3" s="1"/>
  <c r="G6106" i="3" s="1"/>
  <c r="H6106" i="3" s="1"/>
  <c r="I6106" i="3" s="1"/>
  <c r="J6106" i="3" s="1"/>
  <c r="K6106" i="3" s="1"/>
  <c r="L6106" i="3" s="1"/>
  <c r="M6106" i="3" s="1"/>
  <c r="N6106" i="3" s="1"/>
  <c r="C6207" i="3"/>
  <c r="D6207" i="3" s="1"/>
  <c r="E6207" i="3" s="1"/>
  <c r="F6207" i="3" s="1"/>
  <c r="G6207" i="3" s="1"/>
  <c r="H6207" i="3" s="1"/>
  <c r="I6207" i="3" s="1"/>
  <c r="J6207" i="3" s="1"/>
  <c r="K6207" i="3" s="1"/>
  <c r="L6207" i="3" s="1"/>
  <c r="M6207" i="3" s="1"/>
  <c r="N6207" i="3" s="1"/>
  <c r="C6533" i="3"/>
  <c r="D6533" i="3" s="1"/>
  <c r="E6533" i="3" s="1"/>
  <c r="F6533" i="3" s="1"/>
  <c r="G6533" i="3" s="1"/>
  <c r="H6533" i="3" s="1"/>
  <c r="I6533" i="3" s="1"/>
  <c r="J6533" i="3" s="1"/>
  <c r="K6533" i="3" s="1"/>
  <c r="L6533" i="3" s="1"/>
  <c r="M6533" i="3" s="1"/>
  <c r="N6533" i="3" s="1"/>
  <c r="C2938" i="3"/>
  <c r="D2938" i="3" s="1"/>
  <c r="E2938" i="3" s="1"/>
  <c r="F2938" i="3" s="1"/>
  <c r="G2938" i="3" s="1"/>
  <c r="H2938" i="3" s="1"/>
  <c r="I2938" i="3" s="1"/>
  <c r="J2938" i="3" s="1"/>
  <c r="K2938" i="3" s="1"/>
  <c r="L2938" i="3" s="1"/>
  <c r="M2938" i="3" s="1"/>
  <c r="N2938" i="3" s="1"/>
  <c r="C3200" i="3"/>
  <c r="D3200" i="3" s="1"/>
  <c r="E3200" i="3" s="1"/>
  <c r="F3200" i="3" s="1"/>
  <c r="G3200" i="3" s="1"/>
  <c r="H3200" i="3" s="1"/>
  <c r="I3200" i="3" s="1"/>
  <c r="J3200" i="3" s="1"/>
  <c r="K3200" i="3" s="1"/>
  <c r="L3200" i="3" s="1"/>
  <c r="M3200" i="3" s="1"/>
  <c r="N3200" i="3" s="1"/>
  <c r="C4598" i="3"/>
  <c r="D4598" i="3" s="1"/>
  <c r="E4598" i="3" s="1"/>
  <c r="F4598" i="3" s="1"/>
  <c r="G4598" i="3" s="1"/>
  <c r="H4598" i="3" s="1"/>
  <c r="I4598" i="3" s="1"/>
  <c r="J4598" i="3" s="1"/>
  <c r="K4598" i="3" s="1"/>
  <c r="L4598" i="3" s="1"/>
  <c r="M4598" i="3" s="1"/>
  <c r="N4598" i="3" s="1"/>
  <c r="C5626" i="3"/>
  <c r="D5626" i="3" s="1"/>
  <c r="E5626" i="3" s="1"/>
  <c r="F5626" i="3" s="1"/>
  <c r="G5626" i="3" s="1"/>
  <c r="H5626" i="3" s="1"/>
  <c r="I5626" i="3" s="1"/>
  <c r="J5626" i="3" s="1"/>
  <c r="K5626" i="3" s="1"/>
  <c r="L5626" i="3" s="1"/>
  <c r="M5626" i="3" s="1"/>
  <c r="N5626" i="3" s="1"/>
  <c r="C3227" i="3"/>
  <c r="D3227" i="3" s="1"/>
  <c r="E3227" i="3" s="1"/>
  <c r="F3227" i="3" s="1"/>
  <c r="G3227" i="3" s="1"/>
  <c r="H3227" i="3" s="1"/>
  <c r="I3227" i="3" s="1"/>
  <c r="J3227" i="3" s="1"/>
  <c r="K3227" i="3" s="1"/>
  <c r="L3227" i="3" s="1"/>
  <c r="M3227" i="3" s="1"/>
  <c r="N3227" i="3" s="1"/>
  <c r="C4272" i="3"/>
  <c r="D4272" i="3" s="1"/>
  <c r="E4272" i="3" s="1"/>
  <c r="F4272" i="3" s="1"/>
  <c r="G4272" i="3" s="1"/>
  <c r="H4272" i="3" s="1"/>
  <c r="I4272" i="3" s="1"/>
  <c r="J4272" i="3" s="1"/>
  <c r="K4272" i="3" s="1"/>
  <c r="L4272" i="3" s="1"/>
  <c r="M4272" i="3" s="1"/>
  <c r="N4272" i="3" s="1"/>
  <c r="C5060" i="3"/>
  <c r="D5060" i="3" s="1"/>
  <c r="E5060" i="3" s="1"/>
  <c r="F5060" i="3" s="1"/>
  <c r="G5060" i="3" s="1"/>
  <c r="H5060" i="3" s="1"/>
  <c r="I5060" i="3" s="1"/>
  <c r="J5060" i="3" s="1"/>
  <c r="K5060" i="3" s="1"/>
  <c r="L5060" i="3" s="1"/>
  <c r="M5060" i="3" s="1"/>
  <c r="N5060" i="3" s="1"/>
  <c r="C3731" i="3"/>
  <c r="D3731" i="3" s="1"/>
  <c r="E3731" i="3" s="1"/>
  <c r="F3731" i="3" s="1"/>
  <c r="G3731" i="3" s="1"/>
  <c r="H3731" i="3" s="1"/>
  <c r="I3731" i="3" s="1"/>
  <c r="J3731" i="3" s="1"/>
  <c r="K3731" i="3" s="1"/>
  <c r="L3731" i="3" s="1"/>
  <c r="M3731" i="3" s="1"/>
  <c r="N3731" i="3" s="1"/>
  <c r="C5085" i="3"/>
  <c r="D5085" i="3" s="1"/>
  <c r="E5085" i="3" s="1"/>
  <c r="F5085" i="3" s="1"/>
  <c r="G5085" i="3" s="1"/>
  <c r="H5085" i="3" s="1"/>
  <c r="I5085" i="3" s="1"/>
  <c r="J5085" i="3" s="1"/>
  <c r="K5085" i="3" s="1"/>
  <c r="L5085" i="3" s="1"/>
  <c r="M5085" i="3" s="1"/>
  <c r="N5085" i="3" s="1"/>
  <c r="C6365" i="3"/>
  <c r="D6365" i="3" s="1"/>
  <c r="E6365" i="3" s="1"/>
  <c r="F6365" i="3" s="1"/>
  <c r="G6365" i="3" s="1"/>
  <c r="H6365" i="3" s="1"/>
  <c r="I6365" i="3" s="1"/>
  <c r="J6365" i="3" s="1"/>
  <c r="K6365" i="3" s="1"/>
  <c r="L6365" i="3" s="1"/>
  <c r="M6365" i="3" s="1"/>
  <c r="N6365" i="3" s="1"/>
  <c r="C7965" i="3"/>
  <c r="D7965" i="3" s="1"/>
  <c r="E7965" i="3" s="1"/>
  <c r="F7965" i="3" s="1"/>
  <c r="G7965" i="3" s="1"/>
  <c r="H7965" i="3" s="1"/>
  <c r="I7965" i="3" s="1"/>
  <c r="J7965" i="3" s="1"/>
  <c r="K7965" i="3" s="1"/>
  <c r="L7965" i="3" s="1"/>
  <c r="M7965" i="3" s="1"/>
  <c r="N7965" i="3" s="1"/>
  <c r="C3956" i="3"/>
  <c r="D3956" i="3" s="1"/>
  <c r="E3956" i="3" s="1"/>
  <c r="F3956" i="3" s="1"/>
  <c r="G3956" i="3" s="1"/>
  <c r="H3956" i="3" s="1"/>
  <c r="I3956" i="3" s="1"/>
  <c r="J3956" i="3" s="1"/>
  <c r="K3956" i="3" s="1"/>
  <c r="L3956" i="3" s="1"/>
  <c r="M3956" i="3" s="1"/>
  <c r="N3956" i="3" s="1"/>
  <c r="C5050" i="3"/>
  <c r="D5050" i="3" s="1"/>
  <c r="E5050" i="3" s="1"/>
  <c r="F5050" i="3" s="1"/>
  <c r="G5050" i="3" s="1"/>
  <c r="H5050" i="3" s="1"/>
  <c r="I5050" i="3" s="1"/>
  <c r="J5050" i="3" s="1"/>
  <c r="K5050" i="3" s="1"/>
  <c r="L5050" i="3" s="1"/>
  <c r="M5050" i="3" s="1"/>
  <c r="N5050" i="3" s="1"/>
  <c r="C182" i="3"/>
  <c r="D182" i="3" s="1"/>
  <c r="E182" i="3" s="1"/>
  <c r="F182" i="3" s="1"/>
  <c r="G182" i="3" s="1"/>
  <c r="H182" i="3" s="1"/>
  <c r="I182" i="3" s="1"/>
  <c r="J182" i="3" s="1"/>
  <c r="K182" i="3" s="1"/>
  <c r="L182" i="3" s="1"/>
  <c r="M182" i="3" s="1"/>
  <c r="N182" i="3" s="1"/>
  <c r="C709" i="3"/>
  <c r="D709" i="3" s="1"/>
  <c r="E709" i="3" s="1"/>
  <c r="F709" i="3" s="1"/>
  <c r="G709" i="3" s="1"/>
  <c r="H709" i="3" s="1"/>
  <c r="I709" i="3" s="1"/>
  <c r="J709" i="3" s="1"/>
  <c r="K709" i="3" s="1"/>
  <c r="L709" i="3" s="1"/>
  <c r="M709" i="3" s="1"/>
  <c r="N709" i="3" s="1"/>
  <c r="C9879" i="3"/>
  <c r="D9879" i="3" s="1"/>
  <c r="E9879" i="3" s="1"/>
  <c r="F9879" i="3" s="1"/>
  <c r="G9879" i="3" s="1"/>
  <c r="H9879" i="3" s="1"/>
  <c r="I9879" i="3" s="1"/>
  <c r="J9879" i="3" s="1"/>
  <c r="K9879" i="3" s="1"/>
  <c r="L9879" i="3" s="1"/>
  <c r="M9879" i="3" s="1"/>
  <c r="N9879" i="3" s="1"/>
  <c r="C6878" i="3"/>
  <c r="D6878" i="3" s="1"/>
  <c r="E6878" i="3" s="1"/>
  <c r="F6878" i="3" s="1"/>
  <c r="G6878" i="3" s="1"/>
  <c r="H6878" i="3" s="1"/>
  <c r="I6878" i="3" s="1"/>
  <c r="J6878" i="3" s="1"/>
  <c r="K6878" i="3" s="1"/>
  <c r="L6878" i="3" s="1"/>
  <c r="M6878" i="3" s="1"/>
  <c r="N6878" i="3" s="1"/>
  <c r="C89" i="3"/>
  <c r="D89" i="3" s="1"/>
  <c r="E89" i="3" s="1"/>
  <c r="F89" i="3" s="1"/>
  <c r="G89" i="3" s="1"/>
  <c r="H89" i="3" s="1"/>
  <c r="I89" i="3" s="1"/>
  <c r="J89" i="3" s="1"/>
  <c r="K89" i="3" s="1"/>
  <c r="L89" i="3" s="1"/>
  <c r="M89" i="3" s="1"/>
  <c r="N89" i="3" s="1"/>
  <c r="C738" i="3"/>
  <c r="D738" i="3" s="1"/>
  <c r="E738" i="3" s="1"/>
  <c r="F738" i="3" s="1"/>
  <c r="G738" i="3" s="1"/>
  <c r="H738" i="3" s="1"/>
  <c r="I738" i="3" s="1"/>
  <c r="J738" i="3" s="1"/>
  <c r="K738" i="3" s="1"/>
  <c r="L738" i="3" s="1"/>
  <c r="M738" i="3" s="1"/>
  <c r="N738" i="3" s="1"/>
  <c r="C413" i="3"/>
  <c r="D413" i="3" s="1"/>
  <c r="E413" i="3" s="1"/>
  <c r="F413" i="3" s="1"/>
  <c r="G413" i="3" s="1"/>
  <c r="H413" i="3" s="1"/>
  <c r="I413" i="3" s="1"/>
  <c r="J413" i="3" s="1"/>
  <c r="K413" i="3" s="1"/>
  <c r="L413" i="3" s="1"/>
  <c r="M413" i="3" s="1"/>
  <c r="N413" i="3" s="1"/>
  <c r="C9935" i="3"/>
  <c r="D9935" i="3" s="1"/>
  <c r="E9935" i="3" s="1"/>
  <c r="F9935" i="3" s="1"/>
  <c r="G9935" i="3" s="1"/>
  <c r="H9935" i="3" s="1"/>
  <c r="I9935" i="3" s="1"/>
  <c r="J9935" i="3" s="1"/>
  <c r="K9935" i="3" s="1"/>
  <c r="L9935" i="3" s="1"/>
  <c r="M9935" i="3" s="1"/>
  <c r="N9935" i="3" s="1"/>
  <c r="C8657" i="3"/>
  <c r="D8657" i="3" s="1"/>
  <c r="E8657" i="3" s="1"/>
  <c r="F8657" i="3" s="1"/>
  <c r="G8657" i="3" s="1"/>
  <c r="H8657" i="3" s="1"/>
  <c r="I8657" i="3" s="1"/>
  <c r="J8657" i="3" s="1"/>
  <c r="K8657" i="3" s="1"/>
  <c r="L8657" i="3" s="1"/>
  <c r="M8657" i="3" s="1"/>
  <c r="N8657" i="3" s="1"/>
  <c r="C9947" i="3"/>
  <c r="D9947" i="3" s="1"/>
  <c r="E9947" i="3" s="1"/>
  <c r="F9947" i="3" s="1"/>
  <c r="G9947" i="3" s="1"/>
  <c r="H9947" i="3" s="1"/>
  <c r="I9947" i="3" s="1"/>
  <c r="J9947" i="3" s="1"/>
  <c r="K9947" i="3" s="1"/>
  <c r="L9947" i="3" s="1"/>
  <c r="M9947" i="3" s="1"/>
  <c r="N9947" i="3" s="1"/>
  <c r="C789" i="3"/>
  <c r="D789" i="3" s="1"/>
  <c r="E789" i="3" s="1"/>
  <c r="F789" i="3" s="1"/>
  <c r="G789" i="3" s="1"/>
  <c r="H789" i="3" s="1"/>
  <c r="I789" i="3" s="1"/>
  <c r="J789" i="3" s="1"/>
  <c r="K789" i="3" s="1"/>
  <c r="L789" i="3" s="1"/>
  <c r="M789" i="3" s="1"/>
  <c r="N789" i="3" s="1"/>
  <c r="C8675" i="3"/>
  <c r="D8675" i="3" s="1"/>
  <c r="E8675" i="3" s="1"/>
  <c r="F8675" i="3" s="1"/>
  <c r="G8675" i="3" s="1"/>
  <c r="H8675" i="3" s="1"/>
  <c r="I8675" i="3" s="1"/>
  <c r="J8675" i="3" s="1"/>
  <c r="K8675" i="3" s="1"/>
  <c r="L8675" i="3" s="1"/>
  <c r="M8675" i="3" s="1"/>
  <c r="N8675" i="3" s="1"/>
  <c r="C932" i="3"/>
  <c r="D932" i="3" s="1"/>
  <c r="E932" i="3" s="1"/>
  <c r="F932" i="3" s="1"/>
  <c r="G932" i="3" s="1"/>
  <c r="H932" i="3" s="1"/>
  <c r="I932" i="3" s="1"/>
  <c r="J932" i="3" s="1"/>
  <c r="K932" i="3" s="1"/>
  <c r="L932" i="3" s="1"/>
  <c r="M932" i="3" s="1"/>
  <c r="N932" i="3" s="1"/>
  <c r="C921" i="3"/>
  <c r="D921" i="3" s="1"/>
  <c r="E921" i="3" s="1"/>
  <c r="F921" i="3" s="1"/>
  <c r="G921" i="3" s="1"/>
  <c r="H921" i="3" s="1"/>
  <c r="I921" i="3" s="1"/>
  <c r="J921" i="3" s="1"/>
  <c r="K921" i="3" s="1"/>
  <c r="L921" i="3" s="1"/>
  <c r="M921" i="3" s="1"/>
  <c r="N921" i="3" s="1"/>
  <c r="C151" i="3"/>
  <c r="D151" i="3" s="1"/>
  <c r="E151" i="3" s="1"/>
  <c r="F151" i="3" s="1"/>
  <c r="G151" i="3" s="1"/>
  <c r="H151" i="3" s="1"/>
  <c r="I151" i="3" s="1"/>
  <c r="J151" i="3" s="1"/>
  <c r="K151" i="3" s="1"/>
  <c r="L151" i="3" s="1"/>
  <c r="M151" i="3" s="1"/>
  <c r="N151" i="3" s="1"/>
  <c r="C523" i="3"/>
  <c r="D523" i="3" s="1"/>
  <c r="E523" i="3" s="1"/>
  <c r="F523" i="3" s="1"/>
  <c r="G523" i="3" s="1"/>
  <c r="H523" i="3" s="1"/>
  <c r="I523" i="3" s="1"/>
  <c r="J523" i="3" s="1"/>
  <c r="K523" i="3" s="1"/>
  <c r="L523" i="3" s="1"/>
  <c r="M523" i="3" s="1"/>
  <c r="N523" i="3" s="1"/>
  <c r="C8403" i="3"/>
  <c r="D8403" i="3" s="1"/>
  <c r="E8403" i="3" s="1"/>
  <c r="F8403" i="3" s="1"/>
  <c r="G8403" i="3" s="1"/>
  <c r="H8403" i="3" s="1"/>
  <c r="I8403" i="3" s="1"/>
  <c r="J8403" i="3" s="1"/>
  <c r="K8403" i="3" s="1"/>
  <c r="L8403" i="3" s="1"/>
  <c r="M8403" i="3" s="1"/>
  <c r="N8403" i="3" s="1"/>
  <c r="C9494" i="3"/>
  <c r="D9494" i="3" s="1"/>
  <c r="E9494" i="3" s="1"/>
  <c r="F9494" i="3" s="1"/>
  <c r="G9494" i="3" s="1"/>
  <c r="H9494" i="3" s="1"/>
  <c r="I9494" i="3" s="1"/>
  <c r="J9494" i="3" s="1"/>
  <c r="K9494" i="3" s="1"/>
  <c r="L9494" i="3" s="1"/>
  <c r="M9494" i="3" s="1"/>
  <c r="N9494" i="3" s="1"/>
  <c r="C7822" i="3"/>
  <c r="D7822" i="3" s="1"/>
  <c r="E7822" i="3" s="1"/>
  <c r="F7822" i="3" s="1"/>
  <c r="G7822" i="3" s="1"/>
  <c r="H7822" i="3" s="1"/>
  <c r="I7822" i="3" s="1"/>
  <c r="J7822" i="3" s="1"/>
  <c r="K7822" i="3" s="1"/>
  <c r="L7822" i="3" s="1"/>
  <c r="M7822" i="3" s="1"/>
  <c r="N7822" i="3" s="1"/>
  <c r="C8490" i="3"/>
  <c r="D8490" i="3" s="1"/>
  <c r="E8490" i="3" s="1"/>
  <c r="F8490" i="3" s="1"/>
  <c r="G8490" i="3" s="1"/>
  <c r="H8490" i="3" s="1"/>
  <c r="I8490" i="3" s="1"/>
  <c r="J8490" i="3" s="1"/>
  <c r="K8490" i="3" s="1"/>
  <c r="L8490" i="3" s="1"/>
  <c r="M8490" i="3" s="1"/>
  <c r="N8490" i="3" s="1"/>
  <c r="C9219" i="3"/>
  <c r="D9219" i="3" s="1"/>
  <c r="E9219" i="3" s="1"/>
  <c r="F9219" i="3" s="1"/>
  <c r="G9219" i="3" s="1"/>
  <c r="H9219" i="3" s="1"/>
  <c r="I9219" i="3" s="1"/>
  <c r="J9219" i="3" s="1"/>
  <c r="K9219" i="3" s="1"/>
  <c r="L9219" i="3" s="1"/>
  <c r="M9219" i="3" s="1"/>
  <c r="N9219" i="3" s="1"/>
  <c r="C9418" i="3"/>
  <c r="D9418" i="3" s="1"/>
  <c r="E9418" i="3" s="1"/>
  <c r="F9418" i="3" s="1"/>
  <c r="G9418" i="3" s="1"/>
  <c r="H9418" i="3" s="1"/>
  <c r="I9418" i="3" s="1"/>
  <c r="J9418" i="3" s="1"/>
  <c r="K9418" i="3" s="1"/>
  <c r="L9418" i="3" s="1"/>
  <c r="M9418" i="3" s="1"/>
  <c r="N9418" i="3" s="1"/>
  <c r="C23" i="3"/>
  <c r="D23" i="3" s="1"/>
  <c r="E23" i="3" s="1"/>
  <c r="F23" i="3" s="1"/>
  <c r="G23" i="3" s="1"/>
  <c r="H23" i="3" s="1"/>
  <c r="I23" i="3" s="1"/>
  <c r="J23" i="3" s="1"/>
  <c r="K23" i="3" s="1"/>
  <c r="L23" i="3" s="1"/>
  <c r="M23" i="3" s="1"/>
  <c r="N23" i="3" s="1"/>
  <c r="C9811" i="3"/>
  <c r="D9811" i="3" s="1"/>
  <c r="E9811" i="3" s="1"/>
  <c r="F9811" i="3" s="1"/>
  <c r="G9811" i="3" s="1"/>
  <c r="H9811" i="3" s="1"/>
  <c r="I9811" i="3" s="1"/>
  <c r="J9811" i="3" s="1"/>
  <c r="K9811" i="3" s="1"/>
  <c r="L9811" i="3" s="1"/>
  <c r="M9811" i="3" s="1"/>
  <c r="N9811" i="3" s="1"/>
  <c r="C9921" i="3"/>
  <c r="D9921" i="3" s="1"/>
  <c r="E9921" i="3" s="1"/>
  <c r="F9921" i="3" s="1"/>
  <c r="G9921" i="3" s="1"/>
  <c r="H9921" i="3" s="1"/>
  <c r="I9921" i="3" s="1"/>
  <c r="J9921" i="3" s="1"/>
  <c r="K9921" i="3" s="1"/>
  <c r="L9921" i="3" s="1"/>
  <c r="M9921" i="3" s="1"/>
  <c r="N9921" i="3" s="1"/>
  <c r="C8037" i="3"/>
  <c r="D8037" i="3" s="1"/>
  <c r="E8037" i="3" s="1"/>
  <c r="F8037" i="3" s="1"/>
  <c r="G8037" i="3" s="1"/>
  <c r="H8037" i="3" s="1"/>
  <c r="I8037" i="3" s="1"/>
  <c r="J8037" i="3" s="1"/>
  <c r="K8037" i="3" s="1"/>
  <c r="L8037" i="3" s="1"/>
  <c r="M8037" i="3" s="1"/>
  <c r="N8037" i="3" s="1"/>
  <c r="C9388" i="3"/>
  <c r="D9388" i="3" s="1"/>
  <c r="E9388" i="3" s="1"/>
  <c r="F9388" i="3" s="1"/>
  <c r="G9388" i="3" s="1"/>
  <c r="H9388" i="3" s="1"/>
  <c r="I9388" i="3" s="1"/>
  <c r="J9388" i="3" s="1"/>
  <c r="K9388" i="3" s="1"/>
  <c r="L9388" i="3" s="1"/>
  <c r="M9388" i="3" s="1"/>
  <c r="N9388" i="3" s="1"/>
  <c r="C9928" i="3"/>
  <c r="D9928" i="3" s="1"/>
  <c r="E9928" i="3" s="1"/>
  <c r="F9928" i="3" s="1"/>
  <c r="G9928" i="3" s="1"/>
  <c r="H9928" i="3" s="1"/>
  <c r="I9928" i="3" s="1"/>
  <c r="J9928" i="3" s="1"/>
  <c r="K9928" i="3" s="1"/>
  <c r="L9928" i="3" s="1"/>
  <c r="M9928" i="3" s="1"/>
  <c r="N9928" i="3" s="1"/>
  <c r="C8232" i="3"/>
  <c r="D8232" i="3" s="1"/>
  <c r="E8232" i="3" s="1"/>
  <c r="F8232" i="3" s="1"/>
  <c r="G8232" i="3" s="1"/>
  <c r="H8232" i="3" s="1"/>
  <c r="I8232" i="3" s="1"/>
  <c r="J8232" i="3" s="1"/>
  <c r="K8232" i="3" s="1"/>
  <c r="L8232" i="3" s="1"/>
  <c r="M8232" i="3" s="1"/>
  <c r="N8232" i="3" s="1"/>
  <c r="C9352" i="3"/>
  <c r="D9352" i="3" s="1"/>
  <c r="E9352" i="3" s="1"/>
  <c r="F9352" i="3" s="1"/>
  <c r="G9352" i="3" s="1"/>
  <c r="H9352" i="3" s="1"/>
  <c r="I9352" i="3" s="1"/>
  <c r="J9352" i="3" s="1"/>
  <c r="K9352" i="3" s="1"/>
  <c r="L9352" i="3" s="1"/>
  <c r="M9352" i="3" s="1"/>
  <c r="N9352" i="3" s="1"/>
  <c r="C8435" i="3"/>
  <c r="D8435" i="3" s="1"/>
  <c r="E8435" i="3" s="1"/>
  <c r="F8435" i="3" s="1"/>
  <c r="G8435" i="3" s="1"/>
  <c r="H8435" i="3" s="1"/>
  <c r="I8435" i="3" s="1"/>
  <c r="J8435" i="3" s="1"/>
  <c r="K8435" i="3" s="1"/>
  <c r="L8435" i="3" s="1"/>
  <c r="M8435" i="3" s="1"/>
  <c r="N8435" i="3" s="1"/>
  <c r="C9663" i="3"/>
  <c r="D9663" i="3" s="1"/>
  <c r="E9663" i="3" s="1"/>
  <c r="F9663" i="3" s="1"/>
  <c r="G9663" i="3" s="1"/>
  <c r="H9663" i="3" s="1"/>
  <c r="I9663" i="3" s="1"/>
  <c r="J9663" i="3" s="1"/>
  <c r="K9663" i="3" s="1"/>
  <c r="L9663" i="3" s="1"/>
  <c r="M9663" i="3" s="1"/>
  <c r="N9663" i="3" s="1"/>
  <c r="C8859" i="3"/>
  <c r="D8859" i="3" s="1"/>
  <c r="E8859" i="3" s="1"/>
  <c r="F8859" i="3" s="1"/>
  <c r="G8859" i="3" s="1"/>
  <c r="H8859" i="3" s="1"/>
  <c r="I8859" i="3" s="1"/>
  <c r="J8859" i="3" s="1"/>
  <c r="K8859" i="3" s="1"/>
  <c r="L8859" i="3" s="1"/>
  <c r="M8859" i="3" s="1"/>
  <c r="N8859" i="3" s="1"/>
  <c r="C7676" i="3"/>
  <c r="D7676" i="3" s="1"/>
  <c r="E7676" i="3" s="1"/>
  <c r="F7676" i="3" s="1"/>
  <c r="G7676" i="3" s="1"/>
  <c r="H7676" i="3" s="1"/>
  <c r="I7676" i="3" s="1"/>
  <c r="J7676" i="3" s="1"/>
  <c r="K7676" i="3" s="1"/>
  <c r="L7676" i="3" s="1"/>
  <c r="M7676" i="3" s="1"/>
  <c r="N7676" i="3" s="1"/>
  <c r="C9242" i="3"/>
  <c r="D9242" i="3" s="1"/>
  <c r="E9242" i="3" s="1"/>
  <c r="F9242" i="3" s="1"/>
  <c r="G9242" i="3" s="1"/>
  <c r="H9242" i="3" s="1"/>
  <c r="I9242" i="3" s="1"/>
  <c r="J9242" i="3" s="1"/>
  <c r="K9242" i="3" s="1"/>
  <c r="L9242" i="3" s="1"/>
  <c r="M9242" i="3" s="1"/>
  <c r="N9242" i="3" s="1"/>
  <c r="C7540" i="3"/>
  <c r="D7540" i="3" s="1"/>
  <c r="E7540" i="3" s="1"/>
  <c r="F7540" i="3" s="1"/>
  <c r="G7540" i="3" s="1"/>
  <c r="H7540" i="3" s="1"/>
  <c r="I7540" i="3" s="1"/>
  <c r="J7540" i="3" s="1"/>
  <c r="K7540" i="3" s="1"/>
  <c r="L7540" i="3" s="1"/>
  <c r="M7540" i="3" s="1"/>
  <c r="N7540" i="3" s="1"/>
  <c r="C8629" i="3"/>
  <c r="D8629" i="3" s="1"/>
  <c r="E8629" i="3" s="1"/>
  <c r="F8629" i="3" s="1"/>
  <c r="G8629" i="3" s="1"/>
  <c r="H8629" i="3" s="1"/>
  <c r="I8629" i="3" s="1"/>
  <c r="J8629" i="3" s="1"/>
  <c r="K8629" i="3" s="1"/>
  <c r="L8629" i="3" s="1"/>
  <c r="M8629" i="3" s="1"/>
  <c r="N8629" i="3" s="1"/>
  <c r="C7872" i="3"/>
  <c r="D7872" i="3" s="1"/>
  <c r="E7872" i="3" s="1"/>
  <c r="F7872" i="3" s="1"/>
  <c r="G7872" i="3" s="1"/>
  <c r="H7872" i="3" s="1"/>
  <c r="I7872" i="3" s="1"/>
  <c r="J7872" i="3" s="1"/>
  <c r="K7872" i="3" s="1"/>
  <c r="L7872" i="3" s="1"/>
  <c r="M7872" i="3" s="1"/>
  <c r="N7872" i="3" s="1"/>
  <c r="C6976" i="3"/>
  <c r="D6976" i="3" s="1"/>
  <c r="E6976" i="3" s="1"/>
  <c r="F6976" i="3" s="1"/>
  <c r="G6976" i="3" s="1"/>
  <c r="H6976" i="3" s="1"/>
  <c r="I6976" i="3" s="1"/>
  <c r="J6976" i="3" s="1"/>
  <c r="K6976" i="3" s="1"/>
  <c r="L6976" i="3" s="1"/>
  <c r="M6976" i="3" s="1"/>
  <c r="N6976" i="3" s="1"/>
  <c r="C8894" i="3"/>
  <c r="D8894" i="3" s="1"/>
  <c r="E8894" i="3" s="1"/>
  <c r="F8894" i="3" s="1"/>
  <c r="G8894" i="3" s="1"/>
  <c r="H8894" i="3" s="1"/>
  <c r="I8894" i="3" s="1"/>
  <c r="J8894" i="3" s="1"/>
  <c r="K8894" i="3" s="1"/>
  <c r="L8894" i="3" s="1"/>
  <c r="M8894" i="3" s="1"/>
  <c r="N8894" i="3" s="1"/>
  <c r="C8159" i="3"/>
  <c r="D8159" i="3" s="1"/>
  <c r="E8159" i="3" s="1"/>
  <c r="F8159" i="3" s="1"/>
  <c r="G8159" i="3" s="1"/>
  <c r="H8159" i="3" s="1"/>
  <c r="I8159" i="3" s="1"/>
  <c r="J8159" i="3" s="1"/>
  <c r="K8159" i="3" s="1"/>
  <c r="L8159" i="3" s="1"/>
  <c r="M8159" i="3" s="1"/>
  <c r="N8159" i="3" s="1"/>
  <c r="C7134" i="3"/>
  <c r="D7134" i="3" s="1"/>
  <c r="E7134" i="3" s="1"/>
  <c r="F7134" i="3" s="1"/>
  <c r="G7134" i="3" s="1"/>
  <c r="H7134" i="3" s="1"/>
  <c r="I7134" i="3" s="1"/>
  <c r="J7134" i="3" s="1"/>
  <c r="K7134" i="3" s="1"/>
  <c r="L7134" i="3" s="1"/>
  <c r="M7134" i="3" s="1"/>
  <c r="N7134" i="3" s="1"/>
  <c r="C8935" i="3"/>
  <c r="D8935" i="3" s="1"/>
  <c r="E8935" i="3" s="1"/>
  <c r="F8935" i="3" s="1"/>
  <c r="G8935" i="3" s="1"/>
  <c r="H8935" i="3" s="1"/>
  <c r="I8935" i="3" s="1"/>
  <c r="J8935" i="3" s="1"/>
  <c r="K8935" i="3" s="1"/>
  <c r="L8935" i="3" s="1"/>
  <c r="M8935" i="3" s="1"/>
  <c r="N8935" i="3" s="1"/>
  <c r="C8396" i="3"/>
  <c r="D8396" i="3" s="1"/>
  <c r="E8396" i="3" s="1"/>
  <c r="F8396" i="3" s="1"/>
  <c r="G8396" i="3" s="1"/>
  <c r="H8396" i="3" s="1"/>
  <c r="I8396" i="3" s="1"/>
  <c r="J8396" i="3" s="1"/>
  <c r="K8396" i="3" s="1"/>
  <c r="L8396" i="3" s="1"/>
  <c r="M8396" i="3" s="1"/>
  <c r="N8396" i="3" s="1"/>
  <c r="C7453" i="3"/>
  <c r="D7453" i="3" s="1"/>
  <c r="E7453" i="3" s="1"/>
  <c r="F7453" i="3" s="1"/>
  <c r="G7453" i="3" s="1"/>
  <c r="H7453" i="3" s="1"/>
  <c r="I7453" i="3" s="1"/>
  <c r="J7453" i="3" s="1"/>
  <c r="K7453" i="3" s="1"/>
  <c r="L7453" i="3" s="1"/>
  <c r="M7453" i="3" s="1"/>
  <c r="N7453" i="3" s="1"/>
  <c r="C9021" i="3"/>
  <c r="D9021" i="3" s="1"/>
  <c r="E9021" i="3" s="1"/>
  <c r="F9021" i="3" s="1"/>
  <c r="G9021" i="3" s="1"/>
  <c r="H9021" i="3" s="1"/>
  <c r="I9021" i="3" s="1"/>
  <c r="J9021" i="3" s="1"/>
  <c r="K9021" i="3" s="1"/>
  <c r="L9021" i="3" s="1"/>
  <c r="M9021" i="3" s="1"/>
  <c r="N9021" i="3" s="1"/>
  <c r="C8269" i="3"/>
  <c r="D8269" i="3" s="1"/>
  <c r="E8269" i="3" s="1"/>
  <c r="F8269" i="3" s="1"/>
  <c r="G8269" i="3" s="1"/>
  <c r="H8269" i="3" s="1"/>
  <c r="I8269" i="3" s="1"/>
  <c r="J8269" i="3" s="1"/>
  <c r="K8269" i="3" s="1"/>
  <c r="L8269" i="3" s="1"/>
  <c r="M8269" i="3" s="1"/>
  <c r="N8269" i="3" s="1"/>
  <c r="C7565" i="3"/>
  <c r="D7565" i="3" s="1"/>
  <c r="E7565" i="3" s="1"/>
  <c r="F7565" i="3" s="1"/>
  <c r="G7565" i="3" s="1"/>
  <c r="H7565" i="3" s="1"/>
  <c r="I7565" i="3" s="1"/>
  <c r="J7565" i="3" s="1"/>
  <c r="K7565" i="3" s="1"/>
  <c r="L7565" i="3" s="1"/>
  <c r="M7565" i="3" s="1"/>
  <c r="N7565" i="3" s="1"/>
  <c r="C5993" i="3"/>
  <c r="D5993" i="3" s="1"/>
  <c r="E5993" i="3" s="1"/>
  <c r="F5993" i="3" s="1"/>
  <c r="G5993" i="3" s="1"/>
  <c r="H5993" i="3" s="1"/>
  <c r="I5993" i="3" s="1"/>
  <c r="J5993" i="3" s="1"/>
  <c r="K5993" i="3" s="1"/>
  <c r="L5993" i="3" s="1"/>
  <c r="M5993" i="3" s="1"/>
  <c r="N5993" i="3" s="1"/>
  <c r="C6864" i="3"/>
  <c r="D6864" i="3" s="1"/>
  <c r="E6864" i="3" s="1"/>
  <c r="F6864" i="3" s="1"/>
  <c r="G6864" i="3" s="1"/>
  <c r="H6864" i="3" s="1"/>
  <c r="I6864" i="3" s="1"/>
  <c r="J6864" i="3" s="1"/>
  <c r="K6864" i="3" s="1"/>
  <c r="L6864" i="3" s="1"/>
  <c r="M6864" i="3" s="1"/>
  <c r="N6864" i="3" s="1"/>
  <c r="C939" i="3"/>
  <c r="D939" i="3" s="1"/>
  <c r="E939" i="3" s="1"/>
  <c r="F939" i="3" s="1"/>
  <c r="G939" i="3" s="1"/>
  <c r="H939" i="3" s="1"/>
  <c r="I939" i="3" s="1"/>
  <c r="J939" i="3" s="1"/>
  <c r="K939" i="3" s="1"/>
  <c r="L939" i="3" s="1"/>
  <c r="M939" i="3" s="1"/>
  <c r="N939" i="3" s="1"/>
  <c r="C675" i="3"/>
  <c r="D675" i="3" s="1"/>
  <c r="E675" i="3" s="1"/>
  <c r="F675" i="3" s="1"/>
  <c r="G675" i="3" s="1"/>
  <c r="H675" i="3" s="1"/>
  <c r="I675" i="3" s="1"/>
  <c r="J675" i="3" s="1"/>
  <c r="K675" i="3" s="1"/>
  <c r="L675" i="3" s="1"/>
  <c r="M675" i="3" s="1"/>
  <c r="N675" i="3" s="1"/>
  <c r="C387" i="3"/>
  <c r="D387" i="3" s="1"/>
  <c r="E387" i="3" s="1"/>
  <c r="F387" i="3" s="1"/>
  <c r="G387" i="3" s="1"/>
  <c r="H387" i="3" s="1"/>
  <c r="I387" i="3" s="1"/>
  <c r="J387" i="3" s="1"/>
  <c r="K387" i="3" s="1"/>
  <c r="L387" i="3" s="1"/>
  <c r="M387" i="3" s="1"/>
  <c r="N387" i="3" s="1"/>
  <c r="C6182" i="3"/>
  <c r="D6182" i="3" s="1"/>
  <c r="E6182" i="3" s="1"/>
  <c r="F6182" i="3" s="1"/>
  <c r="G6182" i="3" s="1"/>
  <c r="H6182" i="3" s="1"/>
  <c r="I6182" i="3" s="1"/>
  <c r="J6182" i="3" s="1"/>
  <c r="K6182" i="3" s="1"/>
  <c r="L6182" i="3" s="1"/>
  <c r="M6182" i="3" s="1"/>
  <c r="N6182" i="3" s="1"/>
  <c r="C1066" i="3"/>
  <c r="D1066" i="3" s="1"/>
  <c r="E1066" i="3" s="1"/>
  <c r="F1066" i="3" s="1"/>
  <c r="G1066" i="3" s="1"/>
  <c r="H1066" i="3" s="1"/>
  <c r="I1066" i="3" s="1"/>
  <c r="J1066" i="3" s="1"/>
  <c r="K1066" i="3" s="1"/>
  <c r="L1066" i="3" s="1"/>
  <c r="M1066" i="3" s="1"/>
  <c r="N1066" i="3" s="1"/>
  <c r="C6017" i="3"/>
  <c r="D6017" i="3" s="1"/>
  <c r="E6017" i="3" s="1"/>
  <c r="F6017" i="3" s="1"/>
  <c r="G6017" i="3" s="1"/>
  <c r="H6017" i="3" s="1"/>
  <c r="I6017" i="3" s="1"/>
  <c r="J6017" i="3" s="1"/>
  <c r="K6017" i="3" s="1"/>
  <c r="L6017" i="3" s="1"/>
  <c r="M6017" i="3" s="1"/>
  <c r="N6017" i="3" s="1"/>
  <c r="C6334" i="3"/>
  <c r="D6334" i="3" s="1"/>
  <c r="E6334" i="3" s="1"/>
  <c r="F6334" i="3" s="1"/>
  <c r="G6334" i="3" s="1"/>
  <c r="H6334" i="3" s="1"/>
  <c r="I6334" i="3" s="1"/>
  <c r="J6334" i="3" s="1"/>
  <c r="K6334" i="3" s="1"/>
  <c r="L6334" i="3" s="1"/>
  <c r="M6334" i="3" s="1"/>
  <c r="N6334" i="3" s="1"/>
  <c r="C6122" i="3"/>
  <c r="D6122" i="3" s="1"/>
  <c r="E6122" i="3" s="1"/>
  <c r="F6122" i="3" s="1"/>
  <c r="G6122" i="3" s="1"/>
  <c r="H6122" i="3" s="1"/>
  <c r="I6122" i="3" s="1"/>
  <c r="J6122" i="3" s="1"/>
  <c r="K6122" i="3" s="1"/>
  <c r="L6122" i="3" s="1"/>
  <c r="M6122" i="3" s="1"/>
  <c r="N6122" i="3" s="1"/>
  <c r="C5729" i="3"/>
  <c r="D5729" i="3" s="1"/>
  <c r="E5729" i="3" s="1"/>
  <c r="F5729" i="3" s="1"/>
  <c r="G5729" i="3" s="1"/>
  <c r="H5729" i="3" s="1"/>
  <c r="I5729" i="3" s="1"/>
  <c r="J5729" i="3" s="1"/>
  <c r="K5729" i="3" s="1"/>
  <c r="L5729" i="3" s="1"/>
  <c r="M5729" i="3" s="1"/>
  <c r="N5729" i="3" s="1"/>
  <c r="C3861" i="3"/>
  <c r="D3861" i="3" s="1"/>
  <c r="E3861" i="3" s="1"/>
  <c r="F3861" i="3" s="1"/>
  <c r="G3861" i="3" s="1"/>
  <c r="H3861" i="3" s="1"/>
  <c r="I3861" i="3" s="1"/>
  <c r="J3861" i="3" s="1"/>
  <c r="K3861" i="3" s="1"/>
  <c r="L3861" i="3" s="1"/>
  <c r="M3861" i="3" s="1"/>
  <c r="N3861" i="3" s="1"/>
  <c r="C3000" i="3"/>
  <c r="D3000" i="3" s="1"/>
  <c r="E3000" i="3" s="1"/>
  <c r="F3000" i="3" s="1"/>
  <c r="G3000" i="3" s="1"/>
  <c r="H3000" i="3" s="1"/>
  <c r="I3000" i="3" s="1"/>
  <c r="J3000" i="3" s="1"/>
  <c r="K3000" i="3" s="1"/>
  <c r="L3000" i="3" s="1"/>
  <c r="M3000" i="3" s="1"/>
  <c r="N3000" i="3" s="1"/>
  <c r="C6481" i="3"/>
  <c r="D6481" i="3" s="1"/>
  <c r="E6481" i="3" s="1"/>
  <c r="F6481" i="3" s="1"/>
  <c r="G6481" i="3" s="1"/>
  <c r="H6481" i="3" s="1"/>
  <c r="I6481" i="3" s="1"/>
  <c r="J6481" i="3" s="1"/>
  <c r="K6481" i="3" s="1"/>
  <c r="L6481" i="3" s="1"/>
  <c r="M6481" i="3" s="1"/>
  <c r="N6481" i="3" s="1"/>
  <c r="C1019" i="3"/>
  <c r="D1019" i="3" s="1"/>
  <c r="E1019" i="3" s="1"/>
  <c r="F1019" i="3" s="1"/>
  <c r="G1019" i="3" s="1"/>
  <c r="H1019" i="3" s="1"/>
  <c r="I1019" i="3" s="1"/>
  <c r="J1019" i="3" s="1"/>
  <c r="K1019" i="3" s="1"/>
  <c r="L1019" i="3" s="1"/>
  <c r="M1019" i="3" s="1"/>
  <c r="N1019" i="3" s="1"/>
  <c r="C456" i="3"/>
  <c r="D456" i="3" s="1"/>
  <c r="E456" i="3" s="1"/>
  <c r="F456" i="3" s="1"/>
  <c r="G456" i="3" s="1"/>
  <c r="H456" i="3" s="1"/>
  <c r="I456" i="3" s="1"/>
  <c r="J456" i="3" s="1"/>
  <c r="K456" i="3" s="1"/>
  <c r="L456" i="3" s="1"/>
  <c r="M456" i="3" s="1"/>
  <c r="N456" i="3" s="1"/>
  <c r="C6139" i="3"/>
  <c r="D6139" i="3" s="1"/>
  <c r="E6139" i="3" s="1"/>
  <c r="F6139" i="3" s="1"/>
  <c r="G6139" i="3" s="1"/>
  <c r="H6139" i="3" s="1"/>
  <c r="I6139" i="3" s="1"/>
  <c r="J6139" i="3" s="1"/>
  <c r="K6139" i="3" s="1"/>
  <c r="L6139" i="3" s="1"/>
  <c r="M6139" i="3" s="1"/>
  <c r="N6139" i="3" s="1"/>
  <c r="C2715" i="3"/>
  <c r="D2715" i="3" s="1"/>
  <c r="E2715" i="3" s="1"/>
  <c r="F2715" i="3" s="1"/>
  <c r="G2715" i="3" s="1"/>
  <c r="H2715" i="3" s="1"/>
  <c r="I2715" i="3" s="1"/>
  <c r="J2715" i="3" s="1"/>
  <c r="K2715" i="3" s="1"/>
  <c r="L2715" i="3" s="1"/>
  <c r="M2715" i="3" s="1"/>
  <c r="N2715" i="3" s="1"/>
  <c r="C659" i="3"/>
  <c r="D659" i="3" s="1"/>
  <c r="E659" i="3" s="1"/>
  <c r="F659" i="3" s="1"/>
  <c r="G659" i="3" s="1"/>
  <c r="H659" i="3" s="1"/>
  <c r="I659" i="3" s="1"/>
  <c r="J659" i="3" s="1"/>
  <c r="K659" i="3" s="1"/>
  <c r="L659" i="3" s="1"/>
  <c r="M659" i="3" s="1"/>
  <c r="N659" i="3" s="1"/>
  <c r="C287" i="3"/>
  <c r="D287" i="3" s="1"/>
  <c r="E287" i="3" s="1"/>
  <c r="F287" i="3" s="1"/>
  <c r="G287" i="3" s="1"/>
  <c r="H287" i="3" s="1"/>
  <c r="I287" i="3" s="1"/>
  <c r="J287" i="3" s="1"/>
  <c r="K287" i="3" s="1"/>
  <c r="L287" i="3" s="1"/>
  <c r="M287" i="3" s="1"/>
  <c r="N287" i="3" s="1"/>
  <c r="C5976" i="3"/>
  <c r="D5976" i="3" s="1"/>
  <c r="E5976" i="3" s="1"/>
  <c r="F5976" i="3" s="1"/>
  <c r="G5976" i="3" s="1"/>
  <c r="H5976" i="3" s="1"/>
  <c r="I5976" i="3" s="1"/>
  <c r="J5976" i="3" s="1"/>
  <c r="K5976" i="3" s="1"/>
  <c r="L5976" i="3" s="1"/>
  <c r="M5976" i="3" s="1"/>
  <c r="N5976" i="3" s="1"/>
  <c r="C5975" i="3"/>
  <c r="D5975" i="3" s="1"/>
  <c r="E5975" i="3" s="1"/>
  <c r="F5975" i="3" s="1"/>
  <c r="G5975" i="3" s="1"/>
  <c r="H5975" i="3" s="1"/>
  <c r="I5975" i="3" s="1"/>
  <c r="J5975" i="3" s="1"/>
  <c r="K5975" i="3" s="1"/>
  <c r="L5975" i="3" s="1"/>
  <c r="M5975" i="3" s="1"/>
  <c r="N5975" i="3" s="1"/>
  <c r="C6776" i="3"/>
  <c r="D6776" i="3" s="1"/>
  <c r="E6776" i="3" s="1"/>
  <c r="F6776" i="3" s="1"/>
  <c r="G6776" i="3" s="1"/>
  <c r="H6776" i="3" s="1"/>
  <c r="I6776" i="3" s="1"/>
  <c r="J6776" i="3" s="1"/>
  <c r="K6776" i="3" s="1"/>
  <c r="L6776" i="3" s="1"/>
  <c r="M6776" i="3" s="1"/>
  <c r="N6776" i="3" s="1"/>
  <c r="C4735" i="3"/>
  <c r="D4735" i="3" s="1"/>
  <c r="E4735" i="3" s="1"/>
  <c r="F4735" i="3" s="1"/>
  <c r="G4735" i="3" s="1"/>
  <c r="H4735" i="3" s="1"/>
  <c r="I4735" i="3" s="1"/>
  <c r="J4735" i="3" s="1"/>
  <c r="K4735" i="3" s="1"/>
  <c r="L4735" i="3" s="1"/>
  <c r="M4735" i="3" s="1"/>
  <c r="N4735" i="3" s="1"/>
  <c r="C892" i="3"/>
  <c r="D892" i="3" s="1"/>
  <c r="E892" i="3" s="1"/>
  <c r="F892" i="3" s="1"/>
  <c r="G892" i="3" s="1"/>
  <c r="H892" i="3" s="1"/>
  <c r="I892" i="3" s="1"/>
  <c r="J892" i="3" s="1"/>
  <c r="K892" i="3" s="1"/>
  <c r="L892" i="3" s="1"/>
  <c r="M892" i="3" s="1"/>
  <c r="N892" i="3" s="1"/>
  <c r="C568" i="3"/>
  <c r="D568" i="3" s="1"/>
  <c r="E568" i="3" s="1"/>
  <c r="F568" i="3" s="1"/>
  <c r="G568" i="3" s="1"/>
  <c r="H568" i="3" s="1"/>
  <c r="I568" i="3" s="1"/>
  <c r="J568" i="3" s="1"/>
  <c r="K568" i="3" s="1"/>
  <c r="L568" i="3" s="1"/>
  <c r="M568" i="3" s="1"/>
  <c r="N568" i="3" s="1"/>
  <c r="C5956" i="3"/>
  <c r="D5956" i="3" s="1"/>
  <c r="E5956" i="3" s="1"/>
  <c r="F5956" i="3" s="1"/>
  <c r="G5956" i="3" s="1"/>
  <c r="H5956" i="3" s="1"/>
  <c r="I5956" i="3" s="1"/>
  <c r="J5956" i="3" s="1"/>
  <c r="K5956" i="3" s="1"/>
  <c r="L5956" i="3" s="1"/>
  <c r="M5956" i="3" s="1"/>
  <c r="N5956" i="3" s="1"/>
  <c r="C6848" i="3"/>
  <c r="D6848" i="3" s="1"/>
  <c r="E6848" i="3" s="1"/>
  <c r="F6848" i="3" s="1"/>
  <c r="G6848" i="3" s="1"/>
  <c r="H6848" i="3" s="1"/>
  <c r="I6848" i="3" s="1"/>
  <c r="J6848" i="3" s="1"/>
  <c r="K6848" i="3" s="1"/>
  <c r="L6848" i="3" s="1"/>
  <c r="M6848" i="3" s="1"/>
  <c r="N6848" i="3" s="1"/>
  <c r="C4983" i="3"/>
  <c r="D4983" i="3" s="1"/>
  <c r="E4983" i="3" s="1"/>
  <c r="F4983" i="3" s="1"/>
  <c r="G4983" i="3" s="1"/>
  <c r="H4983" i="3" s="1"/>
  <c r="I4983" i="3" s="1"/>
  <c r="J4983" i="3" s="1"/>
  <c r="K4983" i="3" s="1"/>
  <c r="L4983" i="3" s="1"/>
  <c r="M4983" i="3" s="1"/>
  <c r="N4983" i="3" s="1"/>
  <c r="C6536" i="3"/>
  <c r="D6536" i="3" s="1"/>
  <c r="E6536" i="3" s="1"/>
  <c r="F6536" i="3" s="1"/>
  <c r="G6536" i="3" s="1"/>
  <c r="H6536" i="3" s="1"/>
  <c r="I6536" i="3" s="1"/>
  <c r="J6536" i="3" s="1"/>
  <c r="K6536" i="3" s="1"/>
  <c r="L6536" i="3" s="1"/>
  <c r="M6536" i="3" s="1"/>
  <c r="N6536" i="3" s="1"/>
  <c r="C4633" i="3"/>
  <c r="D4633" i="3" s="1"/>
  <c r="E4633" i="3" s="1"/>
  <c r="F4633" i="3" s="1"/>
  <c r="G4633" i="3" s="1"/>
  <c r="H4633" i="3" s="1"/>
  <c r="I4633" i="3" s="1"/>
  <c r="J4633" i="3" s="1"/>
  <c r="K4633" i="3" s="1"/>
  <c r="L4633" i="3" s="1"/>
  <c r="M4633" i="3" s="1"/>
  <c r="N4633" i="3" s="1"/>
  <c r="C6570" i="3"/>
  <c r="D6570" i="3" s="1"/>
  <c r="E6570" i="3" s="1"/>
  <c r="F6570" i="3" s="1"/>
  <c r="G6570" i="3" s="1"/>
  <c r="H6570" i="3" s="1"/>
  <c r="I6570" i="3" s="1"/>
  <c r="J6570" i="3" s="1"/>
  <c r="K6570" i="3" s="1"/>
  <c r="L6570" i="3" s="1"/>
  <c r="M6570" i="3" s="1"/>
  <c r="N6570" i="3" s="1"/>
  <c r="C5313" i="3"/>
  <c r="D5313" i="3" s="1"/>
  <c r="E5313" i="3" s="1"/>
  <c r="F5313" i="3" s="1"/>
  <c r="G5313" i="3" s="1"/>
  <c r="H5313" i="3" s="1"/>
  <c r="I5313" i="3" s="1"/>
  <c r="J5313" i="3" s="1"/>
  <c r="K5313" i="3" s="1"/>
  <c r="L5313" i="3" s="1"/>
  <c r="M5313" i="3" s="1"/>
  <c r="N5313" i="3" s="1"/>
  <c r="C1214" i="3"/>
  <c r="D1214" i="3" s="1"/>
  <c r="E1214" i="3" s="1"/>
  <c r="F1214" i="3" s="1"/>
  <c r="G1214" i="3" s="1"/>
  <c r="H1214" i="3" s="1"/>
  <c r="I1214" i="3" s="1"/>
  <c r="J1214" i="3" s="1"/>
  <c r="K1214" i="3" s="1"/>
  <c r="L1214" i="3" s="1"/>
  <c r="M1214" i="3" s="1"/>
  <c r="N1214" i="3" s="1"/>
  <c r="C1489" i="3"/>
  <c r="D1489" i="3" s="1"/>
  <c r="E1489" i="3" s="1"/>
  <c r="F1489" i="3" s="1"/>
  <c r="G1489" i="3" s="1"/>
  <c r="H1489" i="3" s="1"/>
  <c r="I1489" i="3" s="1"/>
  <c r="J1489" i="3" s="1"/>
  <c r="K1489" i="3" s="1"/>
  <c r="L1489" i="3" s="1"/>
  <c r="M1489" i="3" s="1"/>
  <c r="N1489" i="3" s="1"/>
  <c r="C1332" i="3"/>
  <c r="D1332" i="3" s="1"/>
  <c r="E1332" i="3" s="1"/>
  <c r="F1332" i="3" s="1"/>
  <c r="G1332" i="3" s="1"/>
  <c r="H1332" i="3" s="1"/>
  <c r="I1332" i="3" s="1"/>
  <c r="J1332" i="3" s="1"/>
  <c r="K1332" i="3" s="1"/>
  <c r="L1332" i="3" s="1"/>
  <c r="M1332" i="3" s="1"/>
  <c r="N1332" i="3" s="1"/>
  <c r="C1118" i="3"/>
  <c r="D1118" i="3" s="1"/>
  <c r="E1118" i="3" s="1"/>
  <c r="F1118" i="3" s="1"/>
  <c r="G1118" i="3" s="1"/>
  <c r="H1118" i="3" s="1"/>
  <c r="I1118" i="3" s="1"/>
  <c r="J1118" i="3" s="1"/>
  <c r="K1118" i="3" s="1"/>
  <c r="L1118" i="3" s="1"/>
  <c r="M1118" i="3" s="1"/>
  <c r="N1118" i="3" s="1"/>
  <c r="C1276" i="3"/>
  <c r="D1276" i="3" s="1"/>
  <c r="E1276" i="3" s="1"/>
  <c r="F1276" i="3" s="1"/>
  <c r="G1276" i="3" s="1"/>
  <c r="H1276" i="3" s="1"/>
  <c r="I1276" i="3" s="1"/>
  <c r="J1276" i="3" s="1"/>
  <c r="K1276" i="3" s="1"/>
  <c r="L1276" i="3" s="1"/>
  <c r="M1276" i="3" s="1"/>
  <c r="N1276" i="3" s="1"/>
  <c r="C1768" i="3"/>
  <c r="D1768" i="3" s="1"/>
  <c r="E1768" i="3" s="1"/>
  <c r="F1768" i="3" s="1"/>
  <c r="G1768" i="3" s="1"/>
  <c r="H1768" i="3" s="1"/>
  <c r="I1768" i="3" s="1"/>
  <c r="J1768" i="3" s="1"/>
  <c r="K1768" i="3" s="1"/>
  <c r="L1768" i="3" s="1"/>
  <c r="M1768" i="3" s="1"/>
  <c r="N1768" i="3" s="1"/>
  <c r="C1133" i="3"/>
  <c r="D1133" i="3" s="1"/>
  <c r="E1133" i="3" s="1"/>
  <c r="F1133" i="3" s="1"/>
  <c r="G1133" i="3" s="1"/>
  <c r="H1133" i="3" s="1"/>
  <c r="I1133" i="3" s="1"/>
  <c r="J1133" i="3" s="1"/>
  <c r="K1133" i="3" s="1"/>
  <c r="L1133" i="3" s="1"/>
  <c r="M1133" i="3" s="1"/>
  <c r="N1133" i="3" s="1"/>
  <c r="C1892" i="3"/>
  <c r="D1892" i="3" s="1"/>
  <c r="E1892" i="3" s="1"/>
  <c r="F1892" i="3" s="1"/>
  <c r="G1892" i="3" s="1"/>
  <c r="H1892" i="3" s="1"/>
  <c r="I1892" i="3" s="1"/>
  <c r="J1892" i="3" s="1"/>
  <c r="K1892" i="3" s="1"/>
  <c r="L1892" i="3" s="1"/>
  <c r="M1892" i="3" s="1"/>
  <c r="N1892" i="3" s="1"/>
  <c r="C2215" i="3"/>
  <c r="D2215" i="3" s="1"/>
  <c r="E2215" i="3" s="1"/>
  <c r="F2215" i="3" s="1"/>
  <c r="G2215" i="3" s="1"/>
  <c r="H2215" i="3" s="1"/>
  <c r="I2215" i="3" s="1"/>
  <c r="J2215" i="3" s="1"/>
  <c r="K2215" i="3" s="1"/>
  <c r="L2215" i="3" s="1"/>
  <c r="M2215" i="3" s="1"/>
  <c r="N2215" i="3" s="1"/>
  <c r="C1408" i="3"/>
  <c r="D1408" i="3" s="1"/>
  <c r="E1408" i="3" s="1"/>
  <c r="F1408" i="3" s="1"/>
  <c r="G1408" i="3" s="1"/>
  <c r="H1408" i="3" s="1"/>
  <c r="I1408" i="3" s="1"/>
  <c r="J1408" i="3" s="1"/>
  <c r="K1408" i="3" s="1"/>
  <c r="L1408" i="3" s="1"/>
  <c r="M1408" i="3" s="1"/>
  <c r="N1408" i="3" s="1"/>
  <c r="C2260" i="3"/>
  <c r="D2260" i="3" s="1"/>
  <c r="E2260" i="3" s="1"/>
  <c r="F2260" i="3" s="1"/>
  <c r="G2260" i="3" s="1"/>
  <c r="H2260" i="3" s="1"/>
  <c r="I2260" i="3" s="1"/>
  <c r="J2260" i="3" s="1"/>
  <c r="K2260" i="3" s="1"/>
  <c r="L2260" i="3" s="1"/>
  <c r="M2260" i="3" s="1"/>
  <c r="N2260" i="3" s="1"/>
  <c r="C1926" i="3"/>
  <c r="D1926" i="3" s="1"/>
  <c r="E1926" i="3" s="1"/>
  <c r="F1926" i="3" s="1"/>
  <c r="G1926" i="3" s="1"/>
  <c r="H1926" i="3" s="1"/>
  <c r="I1926" i="3" s="1"/>
  <c r="J1926" i="3" s="1"/>
  <c r="K1926" i="3" s="1"/>
  <c r="L1926" i="3" s="1"/>
  <c r="M1926" i="3" s="1"/>
  <c r="N1926" i="3" s="1"/>
  <c r="C1256" i="3"/>
  <c r="D1256" i="3" s="1"/>
  <c r="E1256" i="3" s="1"/>
  <c r="F1256" i="3" s="1"/>
  <c r="G1256" i="3" s="1"/>
  <c r="H1256" i="3" s="1"/>
  <c r="I1256" i="3" s="1"/>
  <c r="J1256" i="3" s="1"/>
  <c r="K1256" i="3" s="1"/>
  <c r="L1256" i="3" s="1"/>
  <c r="M1256" i="3" s="1"/>
  <c r="N1256" i="3" s="1"/>
  <c r="C2097" i="3"/>
  <c r="D2097" i="3" s="1"/>
  <c r="E2097" i="3" s="1"/>
  <c r="F2097" i="3" s="1"/>
  <c r="G2097" i="3" s="1"/>
  <c r="H2097" i="3" s="1"/>
  <c r="I2097" i="3" s="1"/>
  <c r="J2097" i="3" s="1"/>
  <c r="K2097" i="3" s="1"/>
  <c r="L2097" i="3" s="1"/>
  <c r="M2097" i="3" s="1"/>
  <c r="N2097" i="3" s="1"/>
  <c r="C1112" i="3"/>
  <c r="D1112" i="3" s="1"/>
  <c r="E1112" i="3" s="1"/>
  <c r="F1112" i="3" s="1"/>
  <c r="G1112" i="3" s="1"/>
  <c r="H1112" i="3" s="1"/>
  <c r="I1112" i="3" s="1"/>
  <c r="J1112" i="3" s="1"/>
  <c r="K1112" i="3" s="1"/>
  <c r="L1112" i="3" s="1"/>
  <c r="M1112" i="3" s="1"/>
  <c r="N1112" i="3" s="1"/>
  <c r="C2147" i="3"/>
  <c r="D2147" i="3" s="1"/>
  <c r="E2147" i="3" s="1"/>
  <c r="F2147" i="3" s="1"/>
  <c r="G2147" i="3" s="1"/>
  <c r="H2147" i="3" s="1"/>
  <c r="I2147" i="3" s="1"/>
  <c r="J2147" i="3" s="1"/>
  <c r="K2147" i="3" s="1"/>
  <c r="L2147" i="3" s="1"/>
  <c r="M2147" i="3" s="1"/>
  <c r="N2147" i="3" s="1"/>
  <c r="C2158" i="3"/>
  <c r="D2158" i="3" s="1"/>
  <c r="E2158" i="3" s="1"/>
  <c r="F2158" i="3" s="1"/>
  <c r="G2158" i="3" s="1"/>
  <c r="H2158" i="3" s="1"/>
  <c r="I2158" i="3" s="1"/>
  <c r="J2158" i="3" s="1"/>
  <c r="K2158" i="3" s="1"/>
  <c r="L2158" i="3" s="1"/>
  <c r="M2158" i="3" s="1"/>
  <c r="N2158" i="3" s="1"/>
  <c r="C3091" i="3"/>
  <c r="D3091" i="3" s="1"/>
  <c r="E3091" i="3" s="1"/>
  <c r="F3091" i="3" s="1"/>
  <c r="G3091" i="3" s="1"/>
  <c r="H3091" i="3" s="1"/>
  <c r="I3091" i="3" s="1"/>
  <c r="J3091" i="3" s="1"/>
  <c r="K3091" i="3" s="1"/>
  <c r="L3091" i="3" s="1"/>
  <c r="M3091" i="3" s="1"/>
  <c r="N3091" i="3" s="1"/>
  <c r="C1344" i="3"/>
  <c r="D1344" i="3" s="1"/>
  <c r="E1344" i="3" s="1"/>
  <c r="F1344" i="3" s="1"/>
  <c r="G1344" i="3" s="1"/>
  <c r="H1344" i="3" s="1"/>
  <c r="I1344" i="3" s="1"/>
  <c r="J1344" i="3" s="1"/>
  <c r="K1344" i="3" s="1"/>
  <c r="L1344" i="3" s="1"/>
  <c r="M1344" i="3" s="1"/>
  <c r="N1344" i="3" s="1"/>
  <c r="C2468" i="3"/>
  <c r="D2468" i="3" s="1"/>
  <c r="E2468" i="3" s="1"/>
  <c r="F2468" i="3" s="1"/>
  <c r="G2468" i="3" s="1"/>
  <c r="H2468" i="3" s="1"/>
  <c r="I2468" i="3" s="1"/>
  <c r="J2468" i="3" s="1"/>
  <c r="K2468" i="3" s="1"/>
  <c r="L2468" i="3" s="1"/>
  <c r="M2468" i="3" s="1"/>
  <c r="N2468" i="3" s="1"/>
  <c r="C2757" i="3"/>
  <c r="D2757" i="3" s="1"/>
  <c r="E2757" i="3" s="1"/>
  <c r="F2757" i="3" s="1"/>
  <c r="G2757" i="3" s="1"/>
  <c r="H2757" i="3" s="1"/>
  <c r="I2757" i="3" s="1"/>
  <c r="J2757" i="3" s="1"/>
  <c r="K2757" i="3" s="1"/>
  <c r="L2757" i="3" s="1"/>
  <c r="M2757" i="3" s="1"/>
  <c r="N2757" i="3" s="1"/>
  <c r="C3271" i="3"/>
  <c r="D3271" i="3" s="1"/>
  <c r="E3271" i="3" s="1"/>
  <c r="F3271" i="3" s="1"/>
  <c r="G3271" i="3" s="1"/>
  <c r="H3271" i="3" s="1"/>
  <c r="I3271" i="3" s="1"/>
  <c r="J3271" i="3" s="1"/>
  <c r="K3271" i="3" s="1"/>
  <c r="L3271" i="3" s="1"/>
  <c r="M3271" i="3" s="1"/>
  <c r="N3271" i="3" s="1"/>
  <c r="C3601" i="3"/>
  <c r="D3601" i="3" s="1"/>
  <c r="E3601" i="3" s="1"/>
  <c r="F3601" i="3" s="1"/>
  <c r="G3601" i="3" s="1"/>
  <c r="H3601" i="3" s="1"/>
  <c r="I3601" i="3" s="1"/>
  <c r="J3601" i="3" s="1"/>
  <c r="K3601" i="3" s="1"/>
  <c r="L3601" i="3" s="1"/>
  <c r="M3601" i="3" s="1"/>
  <c r="N3601" i="3" s="1"/>
  <c r="C1904" i="3"/>
  <c r="D1904" i="3" s="1"/>
  <c r="E1904" i="3" s="1"/>
  <c r="F1904" i="3" s="1"/>
  <c r="G1904" i="3" s="1"/>
  <c r="H1904" i="3" s="1"/>
  <c r="I1904" i="3" s="1"/>
  <c r="J1904" i="3" s="1"/>
  <c r="K1904" i="3" s="1"/>
  <c r="L1904" i="3" s="1"/>
  <c r="M1904" i="3" s="1"/>
  <c r="N1904" i="3" s="1"/>
  <c r="C2551" i="3"/>
  <c r="D2551" i="3" s="1"/>
  <c r="E2551" i="3" s="1"/>
  <c r="F2551" i="3" s="1"/>
  <c r="G2551" i="3" s="1"/>
  <c r="H2551" i="3" s="1"/>
  <c r="I2551" i="3" s="1"/>
  <c r="J2551" i="3" s="1"/>
  <c r="K2551" i="3" s="1"/>
  <c r="L2551" i="3" s="1"/>
  <c r="M2551" i="3" s="1"/>
  <c r="N2551" i="3" s="1"/>
  <c r="C1397" i="3"/>
  <c r="D1397" i="3" s="1"/>
  <c r="E1397" i="3" s="1"/>
  <c r="F1397" i="3" s="1"/>
  <c r="G1397" i="3" s="1"/>
  <c r="H1397" i="3" s="1"/>
  <c r="I1397" i="3" s="1"/>
  <c r="J1397" i="3" s="1"/>
  <c r="K1397" i="3" s="1"/>
  <c r="L1397" i="3" s="1"/>
  <c r="M1397" i="3" s="1"/>
  <c r="N1397" i="3" s="1"/>
  <c r="C2894" i="3"/>
  <c r="D2894" i="3" s="1"/>
  <c r="E2894" i="3" s="1"/>
  <c r="F2894" i="3" s="1"/>
  <c r="G2894" i="3" s="1"/>
  <c r="H2894" i="3" s="1"/>
  <c r="I2894" i="3" s="1"/>
  <c r="J2894" i="3" s="1"/>
  <c r="K2894" i="3" s="1"/>
  <c r="L2894" i="3" s="1"/>
  <c r="M2894" i="3" s="1"/>
  <c r="N2894" i="3" s="1"/>
  <c r="C3452" i="3"/>
  <c r="D3452" i="3" s="1"/>
  <c r="E3452" i="3" s="1"/>
  <c r="F3452" i="3" s="1"/>
  <c r="G3452" i="3" s="1"/>
  <c r="H3452" i="3" s="1"/>
  <c r="I3452" i="3" s="1"/>
  <c r="J3452" i="3" s="1"/>
  <c r="K3452" i="3" s="1"/>
  <c r="L3452" i="3" s="1"/>
  <c r="M3452" i="3" s="1"/>
  <c r="N3452" i="3" s="1"/>
  <c r="C3952" i="3"/>
  <c r="D3952" i="3" s="1"/>
  <c r="E3952" i="3" s="1"/>
  <c r="F3952" i="3" s="1"/>
  <c r="G3952" i="3" s="1"/>
  <c r="H3952" i="3" s="1"/>
  <c r="I3952" i="3" s="1"/>
  <c r="J3952" i="3" s="1"/>
  <c r="K3952" i="3" s="1"/>
  <c r="L3952" i="3" s="1"/>
  <c r="M3952" i="3" s="1"/>
  <c r="N3952" i="3" s="1"/>
  <c r="C4130" i="3"/>
  <c r="D4130" i="3" s="1"/>
  <c r="E4130" i="3" s="1"/>
  <c r="F4130" i="3" s="1"/>
  <c r="G4130" i="3" s="1"/>
  <c r="H4130" i="3" s="1"/>
  <c r="I4130" i="3" s="1"/>
  <c r="J4130" i="3" s="1"/>
  <c r="K4130" i="3" s="1"/>
  <c r="L4130" i="3" s="1"/>
  <c r="M4130" i="3" s="1"/>
  <c r="N4130" i="3" s="1"/>
  <c r="C4295" i="3"/>
  <c r="D4295" i="3" s="1"/>
  <c r="E4295" i="3" s="1"/>
  <c r="F4295" i="3" s="1"/>
  <c r="G4295" i="3" s="1"/>
  <c r="H4295" i="3" s="1"/>
  <c r="I4295" i="3" s="1"/>
  <c r="J4295" i="3" s="1"/>
  <c r="K4295" i="3" s="1"/>
  <c r="L4295" i="3" s="1"/>
  <c r="M4295" i="3" s="1"/>
  <c r="N4295" i="3" s="1"/>
  <c r="C3052" i="3"/>
  <c r="D3052" i="3" s="1"/>
  <c r="E3052" i="3" s="1"/>
  <c r="F3052" i="3" s="1"/>
  <c r="G3052" i="3" s="1"/>
  <c r="H3052" i="3" s="1"/>
  <c r="I3052" i="3" s="1"/>
  <c r="J3052" i="3" s="1"/>
  <c r="K3052" i="3" s="1"/>
  <c r="L3052" i="3" s="1"/>
  <c r="M3052" i="3" s="1"/>
  <c r="N3052" i="3" s="1"/>
  <c r="C2211" i="3"/>
  <c r="D2211" i="3" s="1"/>
  <c r="E2211" i="3" s="1"/>
  <c r="F2211" i="3" s="1"/>
  <c r="G2211" i="3" s="1"/>
  <c r="H2211" i="3" s="1"/>
  <c r="I2211" i="3" s="1"/>
  <c r="J2211" i="3" s="1"/>
  <c r="K2211" i="3" s="1"/>
  <c r="L2211" i="3" s="1"/>
  <c r="M2211" i="3" s="1"/>
  <c r="N2211" i="3" s="1"/>
  <c r="C2810" i="3"/>
  <c r="D2810" i="3" s="1"/>
  <c r="E2810" i="3" s="1"/>
  <c r="F2810" i="3" s="1"/>
  <c r="G2810" i="3" s="1"/>
  <c r="H2810" i="3" s="1"/>
  <c r="I2810" i="3" s="1"/>
  <c r="J2810" i="3" s="1"/>
  <c r="K2810" i="3" s="1"/>
  <c r="L2810" i="3" s="1"/>
  <c r="M2810" i="3" s="1"/>
  <c r="N2810" i="3" s="1"/>
  <c r="C1319" i="3"/>
  <c r="D1319" i="3" s="1"/>
  <c r="E1319" i="3" s="1"/>
  <c r="F1319" i="3" s="1"/>
  <c r="G1319" i="3" s="1"/>
  <c r="H1319" i="3" s="1"/>
  <c r="I1319" i="3" s="1"/>
  <c r="J1319" i="3" s="1"/>
  <c r="K1319" i="3" s="1"/>
  <c r="L1319" i="3" s="1"/>
  <c r="M1319" i="3" s="1"/>
  <c r="N1319" i="3" s="1"/>
  <c r="C3397" i="3"/>
  <c r="D3397" i="3" s="1"/>
  <c r="E3397" i="3" s="1"/>
  <c r="F3397" i="3" s="1"/>
  <c r="G3397" i="3" s="1"/>
  <c r="H3397" i="3" s="1"/>
  <c r="I3397" i="3" s="1"/>
  <c r="J3397" i="3" s="1"/>
  <c r="K3397" i="3" s="1"/>
  <c r="L3397" i="3" s="1"/>
  <c r="M3397" i="3" s="1"/>
  <c r="N3397" i="3" s="1"/>
  <c r="C3063" i="3"/>
  <c r="D3063" i="3" s="1"/>
  <c r="E3063" i="3" s="1"/>
  <c r="F3063" i="3" s="1"/>
  <c r="G3063" i="3" s="1"/>
  <c r="H3063" i="3" s="1"/>
  <c r="I3063" i="3" s="1"/>
  <c r="J3063" i="3" s="1"/>
  <c r="K3063" i="3" s="1"/>
  <c r="L3063" i="3" s="1"/>
  <c r="M3063" i="3" s="1"/>
  <c r="N3063" i="3" s="1"/>
  <c r="C2664" i="3"/>
  <c r="D2664" i="3" s="1"/>
  <c r="E2664" i="3" s="1"/>
  <c r="F2664" i="3" s="1"/>
  <c r="G2664" i="3" s="1"/>
  <c r="H2664" i="3" s="1"/>
  <c r="I2664" i="3" s="1"/>
  <c r="J2664" i="3" s="1"/>
  <c r="K2664" i="3" s="1"/>
  <c r="L2664" i="3" s="1"/>
  <c r="M2664" i="3" s="1"/>
  <c r="N2664" i="3" s="1"/>
  <c r="C3946" i="3"/>
  <c r="D3946" i="3" s="1"/>
  <c r="E3946" i="3" s="1"/>
  <c r="F3946" i="3" s="1"/>
  <c r="G3946" i="3" s="1"/>
  <c r="H3946" i="3" s="1"/>
  <c r="I3946" i="3" s="1"/>
  <c r="J3946" i="3" s="1"/>
  <c r="K3946" i="3" s="1"/>
  <c r="L3946" i="3" s="1"/>
  <c r="M3946" i="3" s="1"/>
  <c r="N3946" i="3" s="1"/>
  <c r="C4105" i="3"/>
  <c r="D4105" i="3" s="1"/>
  <c r="E4105" i="3" s="1"/>
  <c r="F4105" i="3" s="1"/>
  <c r="G4105" i="3" s="1"/>
  <c r="H4105" i="3" s="1"/>
  <c r="I4105" i="3" s="1"/>
  <c r="J4105" i="3" s="1"/>
  <c r="K4105" i="3" s="1"/>
  <c r="L4105" i="3" s="1"/>
  <c r="M4105" i="3" s="1"/>
  <c r="N4105" i="3" s="1"/>
  <c r="C4246" i="3"/>
  <c r="D4246" i="3" s="1"/>
  <c r="E4246" i="3" s="1"/>
  <c r="F4246" i="3" s="1"/>
  <c r="G4246" i="3" s="1"/>
  <c r="H4246" i="3" s="1"/>
  <c r="I4246" i="3" s="1"/>
  <c r="J4246" i="3" s="1"/>
  <c r="K4246" i="3" s="1"/>
  <c r="L4246" i="3" s="1"/>
  <c r="M4246" i="3" s="1"/>
  <c r="N4246" i="3" s="1"/>
  <c r="C4537" i="3"/>
  <c r="D4537" i="3" s="1"/>
  <c r="E4537" i="3" s="1"/>
  <c r="F4537" i="3" s="1"/>
  <c r="G4537" i="3" s="1"/>
  <c r="H4537" i="3" s="1"/>
  <c r="I4537" i="3" s="1"/>
  <c r="J4537" i="3" s="1"/>
  <c r="K4537" i="3" s="1"/>
  <c r="L4537" i="3" s="1"/>
  <c r="M4537" i="3" s="1"/>
  <c r="N4537" i="3" s="1"/>
  <c r="C1507" i="3"/>
  <c r="D1507" i="3" s="1"/>
  <c r="E1507" i="3" s="1"/>
  <c r="F1507" i="3" s="1"/>
  <c r="G1507" i="3" s="1"/>
  <c r="H1507" i="3" s="1"/>
  <c r="I1507" i="3" s="1"/>
  <c r="J1507" i="3" s="1"/>
  <c r="K1507" i="3" s="1"/>
  <c r="L1507" i="3" s="1"/>
  <c r="M1507" i="3" s="1"/>
  <c r="N1507" i="3" s="1"/>
  <c r="C2733" i="3"/>
  <c r="D2733" i="3" s="1"/>
  <c r="E2733" i="3" s="1"/>
  <c r="F2733" i="3" s="1"/>
  <c r="G2733" i="3" s="1"/>
  <c r="H2733" i="3" s="1"/>
  <c r="I2733" i="3" s="1"/>
  <c r="J2733" i="3" s="1"/>
  <c r="K2733" i="3" s="1"/>
  <c r="L2733" i="3" s="1"/>
  <c r="M2733" i="3" s="1"/>
  <c r="N2733" i="3" s="1"/>
  <c r="C2566" i="3"/>
  <c r="D2566" i="3" s="1"/>
  <c r="E2566" i="3" s="1"/>
  <c r="F2566" i="3" s="1"/>
  <c r="G2566" i="3" s="1"/>
  <c r="H2566" i="3" s="1"/>
  <c r="I2566" i="3" s="1"/>
  <c r="J2566" i="3" s="1"/>
  <c r="K2566" i="3" s="1"/>
  <c r="L2566" i="3" s="1"/>
  <c r="M2566" i="3" s="1"/>
  <c r="N2566" i="3" s="1"/>
  <c r="C1856" i="3"/>
  <c r="D1856" i="3" s="1"/>
  <c r="E1856" i="3" s="1"/>
  <c r="F1856" i="3" s="1"/>
  <c r="G1856" i="3" s="1"/>
  <c r="H1856" i="3" s="1"/>
  <c r="I1856" i="3" s="1"/>
  <c r="J1856" i="3" s="1"/>
  <c r="K1856" i="3" s="1"/>
  <c r="L1856" i="3" s="1"/>
  <c r="M1856" i="3" s="1"/>
  <c r="N1856" i="3" s="1"/>
  <c r="C3629" i="3"/>
  <c r="D3629" i="3" s="1"/>
  <c r="E3629" i="3" s="1"/>
  <c r="F3629" i="3" s="1"/>
  <c r="G3629" i="3" s="1"/>
  <c r="H3629" i="3" s="1"/>
  <c r="I3629" i="3" s="1"/>
  <c r="J3629" i="3" s="1"/>
  <c r="K3629" i="3" s="1"/>
  <c r="L3629" i="3" s="1"/>
  <c r="M3629" i="3" s="1"/>
  <c r="N3629" i="3" s="1"/>
  <c r="C3173" i="3"/>
  <c r="D3173" i="3" s="1"/>
  <c r="E3173" i="3" s="1"/>
  <c r="F3173" i="3" s="1"/>
  <c r="G3173" i="3" s="1"/>
  <c r="H3173" i="3" s="1"/>
  <c r="I3173" i="3" s="1"/>
  <c r="J3173" i="3" s="1"/>
  <c r="K3173" i="3" s="1"/>
  <c r="L3173" i="3" s="1"/>
  <c r="M3173" i="3" s="1"/>
  <c r="N3173" i="3" s="1"/>
  <c r="C3995" i="3"/>
  <c r="D3995" i="3" s="1"/>
  <c r="E3995" i="3" s="1"/>
  <c r="F3995" i="3" s="1"/>
  <c r="G3995" i="3" s="1"/>
  <c r="H3995" i="3" s="1"/>
  <c r="I3995" i="3" s="1"/>
  <c r="J3995" i="3" s="1"/>
  <c r="K3995" i="3" s="1"/>
  <c r="L3995" i="3" s="1"/>
  <c r="M3995" i="3" s="1"/>
  <c r="N3995" i="3" s="1"/>
  <c r="C4358" i="3"/>
  <c r="D4358" i="3" s="1"/>
  <c r="E4358" i="3" s="1"/>
  <c r="F4358" i="3" s="1"/>
  <c r="G4358" i="3" s="1"/>
  <c r="H4358" i="3" s="1"/>
  <c r="I4358" i="3" s="1"/>
  <c r="J4358" i="3" s="1"/>
  <c r="K4358" i="3" s="1"/>
  <c r="L4358" i="3" s="1"/>
  <c r="M4358" i="3" s="1"/>
  <c r="N4358" i="3" s="1"/>
  <c r="C4610" i="3"/>
  <c r="D4610" i="3" s="1"/>
  <c r="E4610" i="3" s="1"/>
  <c r="F4610" i="3" s="1"/>
  <c r="G4610" i="3" s="1"/>
  <c r="H4610" i="3" s="1"/>
  <c r="I4610" i="3" s="1"/>
  <c r="J4610" i="3" s="1"/>
  <c r="K4610" i="3" s="1"/>
  <c r="L4610" i="3" s="1"/>
  <c r="M4610" i="3" s="1"/>
  <c r="N4610" i="3" s="1"/>
  <c r="C4855" i="3"/>
  <c r="D4855" i="3" s="1"/>
  <c r="E4855" i="3" s="1"/>
  <c r="F4855" i="3" s="1"/>
  <c r="G4855" i="3" s="1"/>
  <c r="H4855" i="3" s="1"/>
  <c r="I4855" i="3" s="1"/>
  <c r="J4855" i="3" s="1"/>
  <c r="K4855" i="3" s="1"/>
  <c r="L4855" i="3" s="1"/>
  <c r="M4855" i="3" s="1"/>
  <c r="N4855" i="3" s="1"/>
  <c r="C3573" i="3"/>
  <c r="D3573" i="3" s="1"/>
  <c r="E3573" i="3" s="1"/>
  <c r="F3573" i="3" s="1"/>
  <c r="G3573" i="3" s="1"/>
  <c r="H3573" i="3" s="1"/>
  <c r="I3573" i="3" s="1"/>
  <c r="J3573" i="3" s="1"/>
  <c r="K3573" i="3" s="1"/>
  <c r="L3573" i="3" s="1"/>
  <c r="M3573" i="3" s="1"/>
  <c r="N3573" i="3" s="1"/>
  <c r="C2503" i="3"/>
  <c r="D2503" i="3" s="1"/>
  <c r="E2503" i="3" s="1"/>
  <c r="F2503" i="3" s="1"/>
  <c r="G2503" i="3" s="1"/>
  <c r="H2503" i="3" s="1"/>
  <c r="I2503" i="3" s="1"/>
  <c r="J2503" i="3" s="1"/>
  <c r="K2503" i="3" s="1"/>
  <c r="L2503" i="3" s="1"/>
  <c r="M2503" i="3" s="1"/>
  <c r="N2503" i="3" s="1"/>
  <c r="C3942" i="3"/>
  <c r="D3942" i="3" s="1"/>
  <c r="E3942" i="3" s="1"/>
  <c r="F3942" i="3" s="1"/>
  <c r="G3942" i="3" s="1"/>
  <c r="H3942" i="3" s="1"/>
  <c r="I3942" i="3" s="1"/>
  <c r="J3942" i="3" s="1"/>
  <c r="K3942" i="3" s="1"/>
  <c r="L3942" i="3" s="1"/>
  <c r="M3942" i="3" s="1"/>
  <c r="N3942" i="3" s="1"/>
  <c r="C4582" i="3"/>
  <c r="D4582" i="3" s="1"/>
  <c r="E4582" i="3" s="1"/>
  <c r="F4582" i="3" s="1"/>
  <c r="G4582" i="3" s="1"/>
  <c r="H4582" i="3" s="1"/>
  <c r="I4582" i="3" s="1"/>
  <c r="J4582" i="3" s="1"/>
  <c r="K4582" i="3" s="1"/>
  <c r="L4582" i="3" s="1"/>
  <c r="M4582" i="3" s="1"/>
  <c r="N4582" i="3" s="1"/>
  <c r="C2990" i="3"/>
  <c r="D2990" i="3" s="1"/>
  <c r="E2990" i="3" s="1"/>
  <c r="F2990" i="3" s="1"/>
  <c r="G2990" i="3" s="1"/>
  <c r="H2990" i="3" s="1"/>
  <c r="I2990" i="3" s="1"/>
  <c r="J2990" i="3" s="1"/>
  <c r="K2990" i="3" s="1"/>
  <c r="L2990" i="3" s="1"/>
  <c r="M2990" i="3" s="1"/>
  <c r="N2990" i="3" s="1"/>
  <c r="C4262" i="3"/>
  <c r="D4262" i="3" s="1"/>
  <c r="E4262" i="3" s="1"/>
  <c r="F4262" i="3" s="1"/>
  <c r="G4262" i="3" s="1"/>
  <c r="H4262" i="3" s="1"/>
  <c r="I4262" i="3" s="1"/>
  <c r="J4262" i="3" s="1"/>
  <c r="K4262" i="3" s="1"/>
  <c r="L4262" i="3" s="1"/>
  <c r="M4262" i="3" s="1"/>
  <c r="N4262" i="3" s="1"/>
  <c r="C2930" i="3"/>
  <c r="D2930" i="3" s="1"/>
  <c r="E2930" i="3" s="1"/>
  <c r="F2930" i="3" s="1"/>
  <c r="G2930" i="3" s="1"/>
  <c r="H2930" i="3" s="1"/>
  <c r="I2930" i="3" s="1"/>
  <c r="J2930" i="3" s="1"/>
  <c r="K2930" i="3" s="1"/>
  <c r="L2930" i="3" s="1"/>
  <c r="M2930" i="3" s="1"/>
  <c r="N2930" i="3" s="1"/>
  <c r="C4600" i="3"/>
  <c r="D4600" i="3" s="1"/>
  <c r="E4600" i="3" s="1"/>
  <c r="F4600" i="3" s="1"/>
  <c r="G4600" i="3" s="1"/>
  <c r="H4600" i="3" s="1"/>
  <c r="I4600" i="3" s="1"/>
  <c r="J4600" i="3" s="1"/>
  <c r="K4600" i="3" s="1"/>
  <c r="L4600" i="3" s="1"/>
  <c r="M4600" i="3" s="1"/>
  <c r="N4600" i="3" s="1"/>
  <c r="C2697" i="3"/>
  <c r="D2697" i="3" s="1"/>
  <c r="E2697" i="3" s="1"/>
  <c r="F2697" i="3" s="1"/>
  <c r="G2697" i="3" s="1"/>
  <c r="H2697" i="3" s="1"/>
  <c r="I2697" i="3" s="1"/>
  <c r="J2697" i="3" s="1"/>
  <c r="K2697" i="3" s="1"/>
  <c r="L2697" i="3" s="1"/>
  <c r="M2697" i="3" s="1"/>
  <c r="N2697" i="3" s="1"/>
  <c r="C4199" i="3"/>
  <c r="D4199" i="3" s="1"/>
  <c r="E4199" i="3" s="1"/>
  <c r="F4199" i="3" s="1"/>
  <c r="G4199" i="3" s="1"/>
  <c r="H4199" i="3" s="1"/>
  <c r="I4199" i="3" s="1"/>
  <c r="J4199" i="3" s="1"/>
  <c r="K4199" i="3" s="1"/>
  <c r="L4199" i="3" s="1"/>
  <c r="M4199" i="3" s="1"/>
  <c r="N4199" i="3" s="1"/>
  <c r="C5057" i="3"/>
  <c r="D5057" i="3" s="1"/>
  <c r="E5057" i="3" s="1"/>
  <c r="F5057" i="3" s="1"/>
  <c r="G5057" i="3" s="1"/>
  <c r="H5057" i="3" s="1"/>
  <c r="I5057" i="3" s="1"/>
  <c r="J5057" i="3" s="1"/>
  <c r="K5057" i="3" s="1"/>
  <c r="L5057" i="3" s="1"/>
  <c r="M5057" i="3" s="1"/>
  <c r="N5057" i="3" s="1"/>
  <c r="C2323" i="3"/>
  <c r="D2323" i="3" s="1"/>
  <c r="E2323" i="3" s="1"/>
  <c r="F2323" i="3" s="1"/>
  <c r="G2323" i="3" s="1"/>
  <c r="H2323" i="3" s="1"/>
  <c r="I2323" i="3" s="1"/>
  <c r="J2323" i="3" s="1"/>
  <c r="K2323" i="3" s="1"/>
  <c r="L2323" i="3" s="1"/>
  <c r="M2323" i="3" s="1"/>
  <c r="N2323" i="3" s="1"/>
  <c r="C4211" i="3"/>
  <c r="D4211" i="3" s="1"/>
  <c r="E4211" i="3" s="1"/>
  <c r="F4211" i="3" s="1"/>
  <c r="G4211" i="3" s="1"/>
  <c r="H4211" i="3" s="1"/>
  <c r="I4211" i="3" s="1"/>
  <c r="J4211" i="3" s="1"/>
  <c r="K4211" i="3" s="1"/>
  <c r="L4211" i="3" s="1"/>
  <c r="M4211" i="3" s="1"/>
  <c r="N4211" i="3" s="1"/>
  <c r="C5270" i="3"/>
  <c r="D5270" i="3" s="1"/>
  <c r="E5270" i="3" s="1"/>
  <c r="F5270" i="3" s="1"/>
  <c r="G5270" i="3" s="1"/>
  <c r="H5270" i="3" s="1"/>
  <c r="I5270" i="3" s="1"/>
  <c r="J5270" i="3" s="1"/>
  <c r="K5270" i="3" s="1"/>
  <c r="L5270" i="3" s="1"/>
  <c r="M5270" i="3" s="1"/>
  <c r="N5270" i="3" s="1"/>
  <c r="C3948" i="3"/>
  <c r="D3948" i="3" s="1"/>
  <c r="E3948" i="3" s="1"/>
  <c r="F3948" i="3" s="1"/>
  <c r="G3948" i="3" s="1"/>
  <c r="H3948" i="3" s="1"/>
  <c r="I3948" i="3" s="1"/>
  <c r="J3948" i="3" s="1"/>
  <c r="K3948" i="3" s="1"/>
  <c r="L3948" i="3" s="1"/>
  <c r="M3948" i="3" s="1"/>
  <c r="N3948" i="3" s="1"/>
  <c r="C4341" i="3"/>
  <c r="D4341" i="3" s="1"/>
  <c r="E4341" i="3" s="1"/>
  <c r="F4341" i="3" s="1"/>
  <c r="G4341" i="3" s="1"/>
  <c r="H4341" i="3" s="1"/>
  <c r="I4341" i="3" s="1"/>
  <c r="J4341" i="3" s="1"/>
  <c r="K4341" i="3" s="1"/>
  <c r="L4341" i="3" s="1"/>
  <c r="M4341" i="3" s="1"/>
  <c r="N4341" i="3" s="1"/>
  <c r="C4960" i="3"/>
  <c r="D4960" i="3" s="1"/>
  <c r="E4960" i="3" s="1"/>
  <c r="F4960" i="3" s="1"/>
  <c r="G4960" i="3" s="1"/>
  <c r="H4960" i="3" s="1"/>
  <c r="I4960" i="3" s="1"/>
  <c r="J4960" i="3" s="1"/>
  <c r="K4960" i="3" s="1"/>
  <c r="L4960" i="3" s="1"/>
  <c r="M4960" i="3" s="1"/>
  <c r="N4960" i="3" s="1"/>
  <c r="C5316" i="3"/>
  <c r="D5316" i="3" s="1"/>
  <c r="E5316" i="3" s="1"/>
  <c r="F5316" i="3" s="1"/>
  <c r="G5316" i="3" s="1"/>
  <c r="H5316" i="3" s="1"/>
  <c r="I5316" i="3" s="1"/>
  <c r="J5316" i="3" s="1"/>
  <c r="K5316" i="3" s="1"/>
  <c r="L5316" i="3" s="1"/>
  <c r="M5316" i="3" s="1"/>
  <c r="N5316" i="3" s="1"/>
  <c r="C5526" i="3"/>
  <c r="D5526" i="3" s="1"/>
  <c r="E5526" i="3" s="1"/>
  <c r="F5526" i="3" s="1"/>
  <c r="G5526" i="3" s="1"/>
  <c r="H5526" i="3" s="1"/>
  <c r="I5526" i="3" s="1"/>
  <c r="J5526" i="3" s="1"/>
  <c r="K5526" i="3" s="1"/>
  <c r="L5526" i="3" s="1"/>
  <c r="M5526" i="3" s="1"/>
  <c r="N5526" i="3" s="1"/>
  <c r="C5782" i="3"/>
  <c r="D5782" i="3" s="1"/>
  <c r="E5782" i="3" s="1"/>
  <c r="F5782" i="3" s="1"/>
  <c r="G5782" i="3" s="1"/>
  <c r="H5782" i="3" s="1"/>
  <c r="I5782" i="3" s="1"/>
  <c r="J5782" i="3" s="1"/>
  <c r="K5782" i="3" s="1"/>
  <c r="L5782" i="3" s="1"/>
  <c r="M5782" i="3" s="1"/>
  <c r="N5782" i="3" s="1"/>
  <c r="C5887" i="3"/>
  <c r="D5887" i="3" s="1"/>
  <c r="E5887" i="3" s="1"/>
  <c r="F5887" i="3" s="1"/>
  <c r="G5887" i="3" s="1"/>
  <c r="H5887" i="3" s="1"/>
  <c r="I5887" i="3" s="1"/>
  <c r="J5887" i="3" s="1"/>
  <c r="K5887" i="3" s="1"/>
  <c r="L5887" i="3" s="1"/>
  <c r="M5887" i="3" s="1"/>
  <c r="N5887" i="3" s="1"/>
  <c r="C6113" i="3"/>
  <c r="D6113" i="3" s="1"/>
  <c r="E6113" i="3" s="1"/>
  <c r="F6113" i="3" s="1"/>
  <c r="G6113" i="3" s="1"/>
  <c r="H6113" i="3" s="1"/>
  <c r="I6113" i="3" s="1"/>
  <c r="J6113" i="3" s="1"/>
  <c r="K6113" i="3" s="1"/>
  <c r="L6113" i="3" s="1"/>
  <c r="M6113" i="3" s="1"/>
  <c r="N6113" i="3" s="1"/>
  <c r="C6213" i="3"/>
  <c r="D6213" i="3" s="1"/>
  <c r="E6213" i="3" s="1"/>
  <c r="F6213" i="3" s="1"/>
  <c r="G6213" i="3" s="1"/>
  <c r="H6213" i="3" s="1"/>
  <c r="I6213" i="3" s="1"/>
  <c r="J6213" i="3" s="1"/>
  <c r="K6213" i="3" s="1"/>
  <c r="L6213" i="3" s="1"/>
  <c r="M6213" i="3" s="1"/>
  <c r="N6213" i="3" s="1"/>
  <c r="C6581" i="3"/>
  <c r="D6581" i="3" s="1"/>
  <c r="E6581" i="3" s="1"/>
  <c r="F6581" i="3" s="1"/>
  <c r="G6581" i="3" s="1"/>
  <c r="H6581" i="3" s="1"/>
  <c r="I6581" i="3" s="1"/>
  <c r="J6581" i="3" s="1"/>
  <c r="K6581" i="3" s="1"/>
  <c r="L6581" i="3" s="1"/>
  <c r="M6581" i="3" s="1"/>
  <c r="N6581" i="3" s="1"/>
  <c r="C3040" i="3"/>
  <c r="D3040" i="3" s="1"/>
  <c r="E3040" i="3" s="1"/>
  <c r="F3040" i="3" s="1"/>
  <c r="G3040" i="3" s="1"/>
  <c r="H3040" i="3" s="1"/>
  <c r="I3040" i="3" s="1"/>
  <c r="J3040" i="3" s="1"/>
  <c r="K3040" i="3" s="1"/>
  <c r="L3040" i="3" s="1"/>
  <c r="M3040" i="3" s="1"/>
  <c r="N3040" i="3" s="1"/>
  <c r="C3336" i="3"/>
  <c r="D3336" i="3" s="1"/>
  <c r="E3336" i="3" s="1"/>
  <c r="F3336" i="3" s="1"/>
  <c r="G3336" i="3" s="1"/>
  <c r="H3336" i="3" s="1"/>
  <c r="I3336" i="3" s="1"/>
  <c r="J3336" i="3" s="1"/>
  <c r="K3336" i="3" s="1"/>
  <c r="L3336" i="3" s="1"/>
  <c r="M3336" i="3" s="1"/>
  <c r="N3336" i="3" s="1"/>
  <c r="C4644" i="3"/>
  <c r="D4644" i="3" s="1"/>
  <c r="E4644" i="3" s="1"/>
  <c r="F4644" i="3" s="1"/>
  <c r="G4644" i="3" s="1"/>
  <c r="H4644" i="3" s="1"/>
  <c r="I4644" i="3" s="1"/>
  <c r="J4644" i="3" s="1"/>
  <c r="K4644" i="3" s="1"/>
  <c r="L4644" i="3" s="1"/>
  <c r="M4644" i="3" s="1"/>
  <c r="N4644" i="3" s="1"/>
  <c r="C5633" i="3"/>
  <c r="D5633" i="3" s="1"/>
  <c r="E5633" i="3" s="1"/>
  <c r="F5633" i="3" s="1"/>
  <c r="G5633" i="3" s="1"/>
  <c r="H5633" i="3" s="1"/>
  <c r="I5633" i="3" s="1"/>
  <c r="J5633" i="3" s="1"/>
  <c r="K5633" i="3" s="1"/>
  <c r="L5633" i="3" s="1"/>
  <c r="M5633" i="3" s="1"/>
  <c r="N5633" i="3" s="1"/>
  <c r="C3444" i="3"/>
  <c r="D3444" i="3" s="1"/>
  <c r="E3444" i="3" s="1"/>
  <c r="F3444" i="3" s="1"/>
  <c r="G3444" i="3" s="1"/>
  <c r="H3444" i="3" s="1"/>
  <c r="I3444" i="3" s="1"/>
  <c r="J3444" i="3" s="1"/>
  <c r="K3444" i="3" s="1"/>
  <c r="L3444" i="3" s="1"/>
  <c r="M3444" i="3" s="1"/>
  <c r="N3444" i="3" s="1"/>
  <c r="C4370" i="3"/>
  <c r="D4370" i="3" s="1"/>
  <c r="E4370" i="3" s="1"/>
  <c r="F4370" i="3" s="1"/>
  <c r="G4370" i="3" s="1"/>
  <c r="H4370" i="3" s="1"/>
  <c r="I4370" i="3" s="1"/>
  <c r="J4370" i="3" s="1"/>
  <c r="K4370" i="3" s="1"/>
  <c r="L4370" i="3" s="1"/>
  <c r="M4370" i="3" s="1"/>
  <c r="N4370" i="3" s="1"/>
  <c r="C5093" i="3"/>
  <c r="D5093" i="3" s="1"/>
  <c r="E5093" i="3" s="1"/>
  <c r="F5093" i="3" s="1"/>
  <c r="G5093" i="3" s="1"/>
  <c r="H5093" i="3" s="1"/>
  <c r="I5093" i="3" s="1"/>
  <c r="J5093" i="3" s="1"/>
  <c r="K5093" i="3" s="1"/>
  <c r="L5093" i="3" s="1"/>
  <c r="M5093" i="3" s="1"/>
  <c r="N5093" i="3" s="1"/>
  <c r="C3741" i="3"/>
  <c r="D3741" i="3" s="1"/>
  <c r="E3741" i="3" s="1"/>
  <c r="F3741" i="3" s="1"/>
  <c r="G3741" i="3" s="1"/>
  <c r="H3741" i="3" s="1"/>
  <c r="I3741" i="3" s="1"/>
  <c r="J3741" i="3" s="1"/>
  <c r="K3741" i="3" s="1"/>
  <c r="L3741" i="3" s="1"/>
  <c r="M3741" i="3" s="1"/>
  <c r="N3741" i="3" s="1"/>
  <c r="C5194" i="3"/>
  <c r="D5194" i="3" s="1"/>
  <c r="E5194" i="3" s="1"/>
  <c r="F5194" i="3" s="1"/>
  <c r="G5194" i="3" s="1"/>
  <c r="H5194" i="3" s="1"/>
  <c r="I5194" i="3" s="1"/>
  <c r="J5194" i="3" s="1"/>
  <c r="K5194" i="3" s="1"/>
  <c r="L5194" i="3" s="1"/>
  <c r="M5194" i="3" s="1"/>
  <c r="N5194" i="3" s="1"/>
  <c r="C6557" i="3"/>
  <c r="D6557" i="3" s="1"/>
  <c r="E6557" i="3" s="1"/>
  <c r="F6557" i="3" s="1"/>
  <c r="G6557" i="3" s="1"/>
  <c r="H6557" i="3" s="1"/>
  <c r="I6557" i="3" s="1"/>
  <c r="J6557" i="3" s="1"/>
  <c r="K6557" i="3" s="1"/>
  <c r="L6557" i="3" s="1"/>
  <c r="M6557" i="3" s="1"/>
  <c r="N6557" i="3" s="1"/>
  <c r="C7972" i="3"/>
  <c r="D7972" i="3" s="1"/>
  <c r="E7972" i="3" s="1"/>
  <c r="F7972" i="3" s="1"/>
  <c r="G7972" i="3" s="1"/>
  <c r="H7972" i="3" s="1"/>
  <c r="I7972" i="3" s="1"/>
  <c r="J7972" i="3" s="1"/>
  <c r="K7972" i="3" s="1"/>
  <c r="L7972" i="3" s="1"/>
  <c r="M7972" i="3" s="1"/>
  <c r="N7972" i="3" s="1"/>
  <c r="C4048" i="3"/>
  <c r="D4048" i="3" s="1"/>
  <c r="E4048" i="3" s="1"/>
  <c r="F4048" i="3" s="1"/>
  <c r="G4048" i="3" s="1"/>
  <c r="H4048" i="3" s="1"/>
  <c r="I4048" i="3" s="1"/>
  <c r="J4048" i="3" s="1"/>
  <c r="K4048" i="3" s="1"/>
  <c r="L4048" i="3" s="1"/>
  <c r="M4048" i="3" s="1"/>
  <c r="N4048" i="3" s="1"/>
  <c r="C5058" i="3"/>
  <c r="D5058" i="3" s="1"/>
  <c r="E5058" i="3" s="1"/>
  <c r="F5058" i="3" s="1"/>
  <c r="G5058" i="3" s="1"/>
  <c r="H5058" i="3" s="1"/>
  <c r="I5058" i="3" s="1"/>
  <c r="J5058" i="3" s="1"/>
  <c r="K5058" i="3" s="1"/>
  <c r="L5058" i="3" s="1"/>
  <c r="M5058" i="3" s="1"/>
  <c r="N5058" i="3" s="1"/>
  <c r="C5827" i="3"/>
  <c r="D5827" i="3" s="1"/>
  <c r="E5827" i="3" s="1"/>
  <c r="F5827" i="3" s="1"/>
  <c r="G5827" i="3" s="1"/>
  <c r="H5827" i="3" s="1"/>
  <c r="I5827" i="3" s="1"/>
  <c r="J5827" i="3" s="1"/>
  <c r="K5827" i="3" s="1"/>
  <c r="L5827" i="3" s="1"/>
  <c r="M5827" i="3" s="1"/>
  <c r="N5827" i="3" s="1"/>
  <c r="C6089" i="3"/>
  <c r="D6089" i="3" s="1"/>
  <c r="E6089" i="3" s="1"/>
  <c r="F6089" i="3" s="1"/>
  <c r="G6089" i="3" s="1"/>
  <c r="H6089" i="3" s="1"/>
  <c r="I6089" i="3" s="1"/>
  <c r="J6089" i="3" s="1"/>
  <c r="K6089" i="3" s="1"/>
  <c r="L6089" i="3" s="1"/>
  <c r="M6089" i="3" s="1"/>
  <c r="N6089" i="3" s="1"/>
  <c r="C158" i="3"/>
  <c r="D158" i="3" s="1"/>
  <c r="E158" i="3" s="1"/>
  <c r="F158" i="3" s="1"/>
  <c r="G158" i="3" s="1"/>
  <c r="H158" i="3" s="1"/>
  <c r="I158" i="3" s="1"/>
  <c r="J158" i="3" s="1"/>
  <c r="K158" i="3" s="1"/>
  <c r="L158" i="3" s="1"/>
  <c r="M158" i="3" s="1"/>
  <c r="N158" i="3" s="1"/>
  <c r="C5272" i="3"/>
  <c r="D5272" i="3" s="1"/>
  <c r="E5272" i="3" s="1"/>
  <c r="F5272" i="3" s="1"/>
  <c r="G5272" i="3" s="1"/>
  <c r="H5272" i="3" s="1"/>
  <c r="I5272" i="3" s="1"/>
  <c r="J5272" i="3" s="1"/>
  <c r="K5272" i="3" s="1"/>
  <c r="L5272" i="3" s="1"/>
  <c r="M5272" i="3" s="1"/>
  <c r="N5272" i="3" s="1"/>
  <c r="C8257" i="3"/>
  <c r="D8257" i="3" s="1"/>
  <c r="E8257" i="3" s="1"/>
  <c r="F8257" i="3" s="1"/>
  <c r="G8257" i="3" s="1"/>
  <c r="H8257" i="3" s="1"/>
  <c r="I8257" i="3" s="1"/>
  <c r="J8257" i="3" s="1"/>
  <c r="K8257" i="3" s="1"/>
  <c r="L8257" i="3" s="1"/>
  <c r="M8257" i="3" s="1"/>
  <c r="N8257" i="3" s="1"/>
  <c r="C739" i="3"/>
  <c r="D739" i="3" s="1"/>
  <c r="E739" i="3" s="1"/>
  <c r="F739" i="3" s="1"/>
  <c r="G739" i="3" s="1"/>
  <c r="H739" i="3" s="1"/>
  <c r="I739" i="3" s="1"/>
  <c r="J739" i="3" s="1"/>
  <c r="K739" i="3" s="1"/>
  <c r="L739" i="3" s="1"/>
  <c r="M739" i="3" s="1"/>
  <c r="N739" i="3" s="1"/>
  <c r="C9200" i="3"/>
  <c r="D9200" i="3" s="1"/>
  <c r="E9200" i="3" s="1"/>
  <c r="F9200" i="3" s="1"/>
  <c r="G9200" i="3" s="1"/>
  <c r="H9200" i="3" s="1"/>
  <c r="I9200" i="3" s="1"/>
  <c r="J9200" i="3" s="1"/>
  <c r="K9200" i="3" s="1"/>
  <c r="L9200" i="3" s="1"/>
  <c r="M9200" i="3" s="1"/>
  <c r="N9200" i="3" s="1"/>
  <c r="C215" i="3"/>
  <c r="D215" i="3" s="1"/>
  <c r="E215" i="3" s="1"/>
  <c r="F215" i="3" s="1"/>
  <c r="G215" i="3" s="1"/>
  <c r="H215" i="3" s="1"/>
  <c r="I215" i="3" s="1"/>
  <c r="J215" i="3" s="1"/>
  <c r="K215" i="3" s="1"/>
  <c r="L215" i="3" s="1"/>
  <c r="M215" i="3" s="1"/>
  <c r="N215" i="3" s="1"/>
  <c r="C189" i="3"/>
  <c r="D189" i="3" s="1"/>
  <c r="E189" i="3" s="1"/>
  <c r="F189" i="3" s="1"/>
  <c r="G189" i="3" s="1"/>
  <c r="H189" i="3" s="1"/>
  <c r="I189" i="3" s="1"/>
  <c r="J189" i="3" s="1"/>
  <c r="K189" i="3" s="1"/>
  <c r="L189" i="3" s="1"/>
  <c r="M189" i="3" s="1"/>
  <c r="N189" i="3" s="1"/>
  <c r="C935" i="3"/>
  <c r="D935" i="3" s="1"/>
  <c r="E935" i="3" s="1"/>
  <c r="F935" i="3" s="1"/>
  <c r="G935" i="3" s="1"/>
  <c r="H935" i="3" s="1"/>
  <c r="I935" i="3" s="1"/>
  <c r="J935" i="3" s="1"/>
  <c r="K935" i="3" s="1"/>
  <c r="L935" i="3" s="1"/>
  <c r="M935" i="3" s="1"/>
  <c r="N935" i="3" s="1"/>
  <c r="C200" i="3"/>
  <c r="D200" i="3" s="1"/>
  <c r="E200" i="3" s="1"/>
  <c r="F200" i="3" s="1"/>
  <c r="G200" i="3" s="1"/>
  <c r="H200" i="3" s="1"/>
  <c r="I200" i="3" s="1"/>
  <c r="J200" i="3" s="1"/>
  <c r="K200" i="3" s="1"/>
  <c r="L200" i="3" s="1"/>
  <c r="M200" i="3" s="1"/>
  <c r="N200" i="3" s="1"/>
  <c r="C464" i="3"/>
  <c r="D464" i="3" s="1"/>
  <c r="E464" i="3" s="1"/>
  <c r="F464" i="3" s="1"/>
  <c r="G464" i="3" s="1"/>
  <c r="H464" i="3" s="1"/>
  <c r="I464" i="3" s="1"/>
  <c r="J464" i="3" s="1"/>
  <c r="K464" i="3" s="1"/>
  <c r="L464" i="3" s="1"/>
  <c r="M464" i="3" s="1"/>
  <c r="N464" i="3" s="1"/>
  <c r="C5030" i="3"/>
  <c r="D5030" i="3" s="1"/>
  <c r="E5030" i="3" s="1"/>
  <c r="F5030" i="3" s="1"/>
  <c r="G5030" i="3" s="1"/>
  <c r="H5030" i="3" s="1"/>
  <c r="I5030" i="3" s="1"/>
  <c r="J5030" i="3" s="1"/>
  <c r="K5030" i="3" s="1"/>
  <c r="L5030" i="3" s="1"/>
  <c r="M5030" i="3" s="1"/>
  <c r="N5030" i="3" s="1"/>
  <c r="C7273" i="3"/>
  <c r="D7273" i="3" s="1"/>
  <c r="E7273" i="3" s="1"/>
  <c r="F7273" i="3" s="1"/>
  <c r="G7273" i="3" s="1"/>
  <c r="H7273" i="3" s="1"/>
  <c r="I7273" i="3" s="1"/>
  <c r="J7273" i="3" s="1"/>
  <c r="K7273" i="3" s="1"/>
  <c r="L7273" i="3" s="1"/>
  <c r="M7273" i="3" s="1"/>
  <c r="N7273" i="3" s="1"/>
  <c r="C10008" i="3"/>
  <c r="D10008" i="3" s="1"/>
  <c r="E10008" i="3" s="1"/>
  <c r="F10008" i="3" s="1"/>
  <c r="G10008" i="3" s="1"/>
  <c r="H10008" i="3" s="1"/>
  <c r="I10008" i="3" s="1"/>
  <c r="J10008" i="3" s="1"/>
  <c r="K10008" i="3" s="1"/>
  <c r="L10008" i="3" s="1"/>
  <c r="M10008" i="3" s="1"/>
  <c r="N10008" i="3" s="1"/>
  <c r="C9160" i="3"/>
  <c r="D9160" i="3" s="1"/>
  <c r="E9160" i="3" s="1"/>
  <c r="F9160" i="3" s="1"/>
  <c r="G9160" i="3" s="1"/>
  <c r="H9160" i="3" s="1"/>
  <c r="I9160" i="3" s="1"/>
  <c r="J9160" i="3" s="1"/>
  <c r="K9160" i="3" s="1"/>
  <c r="L9160" i="3" s="1"/>
  <c r="M9160" i="3" s="1"/>
  <c r="N9160" i="3" s="1"/>
  <c r="C7210" i="3"/>
  <c r="D7210" i="3" s="1"/>
  <c r="E7210" i="3" s="1"/>
  <c r="F7210" i="3" s="1"/>
  <c r="G7210" i="3" s="1"/>
  <c r="H7210" i="3" s="1"/>
  <c r="I7210" i="3" s="1"/>
  <c r="J7210" i="3" s="1"/>
  <c r="K7210" i="3" s="1"/>
  <c r="L7210" i="3" s="1"/>
  <c r="M7210" i="3" s="1"/>
  <c r="N7210" i="3" s="1"/>
  <c r="C9690" i="3"/>
  <c r="D9690" i="3" s="1"/>
  <c r="E9690" i="3" s="1"/>
  <c r="F9690" i="3" s="1"/>
  <c r="G9690" i="3" s="1"/>
  <c r="H9690" i="3" s="1"/>
  <c r="I9690" i="3" s="1"/>
  <c r="J9690" i="3" s="1"/>
  <c r="K9690" i="3" s="1"/>
  <c r="L9690" i="3" s="1"/>
  <c r="M9690" i="3" s="1"/>
  <c r="N9690" i="3" s="1"/>
  <c r="C6604" i="3"/>
  <c r="D6604" i="3" s="1"/>
  <c r="E6604" i="3" s="1"/>
  <c r="F6604" i="3" s="1"/>
  <c r="G6604" i="3" s="1"/>
  <c r="H6604" i="3" s="1"/>
  <c r="I6604" i="3" s="1"/>
  <c r="J6604" i="3" s="1"/>
  <c r="K6604" i="3" s="1"/>
  <c r="L6604" i="3" s="1"/>
  <c r="M6604" i="3" s="1"/>
  <c r="N6604" i="3" s="1"/>
  <c r="C7518" i="3"/>
  <c r="D7518" i="3" s="1"/>
  <c r="E7518" i="3" s="1"/>
  <c r="F7518" i="3" s="1"/>
  <c r="G7518" i="3" s="1"/>
  <c r="H7518" i="3" s="1"/>
  <c r="I7518" i="3" s="1"/>
  <c r="J7518" i="3" s="1"/>
  <c r="K7518" i="3" s="1"/>
  <c r="L7518" i="3" s="1"/>
  <c r="M7518" i="3" s="1"/>
  <c r="N7518" i="3" s="1"/>
  <c r="C8625" i="3"/>
  <c r="D8625" i="3" s="1"/>
  <c r="E8625" i="3" s="1"/>
  <c r="F8625" i="3" s="1"/>
  <c r="G8625" i="3" s="1"/>
  <c r="H8625" i="3" s="1"/>
  <c r="I8625" i="3" s="1"/>
  <c r="J8625" i="3" s="1"/>
  <c r="K8625" i="3" s="1"/>
  <c r="L8625" i="3" s="1"/>
  <c r="M8625" i="3" s="1"/>
  <c r="N8625" i="3" s="1"/>
  <c r="C9168" i="3"/>
  <c r="D9168" i="3" s="1"/>
  <c r="E9168" i="3" s="1"/>
  <c r="F9168" i="3" s="1"/>
  <c r="G9168" i="3" s="1"/>
  <c r="H9168" i="3" s="1"/>
  <c r="I9168" i="3" s="1"/>
  <c r="J9168" i="3" s="1"/>
  <c r="K9168" i="3" s="1"/>
  <c r="L9168" i="3" s="1"/>
  <c r="M9168" i="3" s="1"/>
  <c r="N9168" i="3" s="1"/>
  <c r="C9012" i="3"/>
  <c r="D9012" i="3" s="1"/>
  <c r="E9012" i="3" s="1"/>
  <c r="F9012" i="3" s="1"/>
  <c r="G9012" i="3" s="1"/>
  <c r="H9012" i="3" s="1"/>
  <c r="I9012" i="3" s="1"/>
  <c r="J9012" i="3" s="1"/>
  <c r="K9012" i="3" s="1"/>
  <c r="L9012" i="3" s="1"/>
  <c r="M9012" i="3" s="1"/>
  <c r="N9012" i="3" s="1"/>
  <c r="C7434" i="3"/>
  <c r="D7434" i="3" s="1"/>
  <c r="E7434" i="3" s="1"/>
  <c r="F7434" i="3" s="1"/>
  <c r="G7434" i="3" s="1"/>
  <c r="H7434" i="3" s="1"/>
  <c r="I7434" i="3" s="1"/>
  <c r="J7434" i="3" s="1"/>
  <c r="K7434" i="3" s="1"/>
  <c r="L7434" i="3" s="1"/>
  <c r="M7434" i="3" s="1"/>
  <c r="N7434" i="3" s="1"/>
  <c r="C8773" i="3"/>
  <c r="D8773" i="3" s="1"/>
  <c r="E8773" i="3" s="1"/>
  <c r="F8773" i="3" s="1"/>
  <c r="G8773" i="3" s="1"/>
  <c r="H8773" i="3" s="1"/>
  <c r="I8773" i="3" s="1"/>
  <c r="J8773" i="3" s="1"/>
  <c r="K8773" i="3" s="1"/>
  <c r="L8773" i="3" s="1"/>
  <c r="M8773" i="3" s="1"/>
  <c r="N8773" i="3" s="1"/>
  <c r="C7579" i="3"/>
  <c r="D7579" i="3" s="1"/>
  <c r="E7579" i="3" s="1"/>
  <c r="F7579" i="3" s="1"/>
  <c r="G7579" i="3" s="1"/>
  <c r="H7579" i="3" s="1"/>
  <c r="I7579" i="3" s="1"/>
  <c r="J7579" i="3" s="1"/>
  <c r="K7579" i="3" s="1"/>
  <c r="L7579" i="3" s="1"/>
  <c r="M7579" i="3" s="1"/>
  <c r="N7579" i="3" s="1"/>
  <c r="C8690" i="3"/>
  <c r="D8690" i="3" s="1"/>
  <c r="E8690" i="3" s="1"/>
  <c r="F8690" i="3" s="1"/>
  <c r="G8690" i="3" s="1"/>
  <c r="H8690" i="3" s="1"/>
  <c r="I8690" i="3" s="1"/>
  <c r="J8690" i="3" s="1"/>
  <c r="K8690" i="3" s="1"/>
  <c r="L8690" i="3" s="1"/>
  <c r="M8690" i="3" s="1"/>
  <c r="N8690" i="3" s="1"/>
  <c r="C7157" i="3"/>
  <c r="D7157" i="3" s="1"/>
  <c r="E7157" i="3" s="1"/>
  <c r="F7157" i="3" s="1"/>
  <c r="G7157" i="3" s="1"/>
  <c r="H7157" i="3" s="1"/>
  <c r="I7157" i="3" s="1"/>
  <c r="J7157" i="3" s="1"/>
  <c r="K7157" i="3" s="1"/>
  <c r="L7157" i="3" s="1"/>
  <c r="M7157" i="3" s="1"/>
  <c r="N7157" i="3" s="1"/>
  <c r="C8258" i="3"/>
  <c r="D8258" i="3" s="1"/>
  <c r="E8258" i="3" s="1"/>
  <c r="F8258" i="3" s="1"/>
  <c r="G8258" i="3" s="1"/>
  <c r="H8258" i="3" s="1"/>
  <c r="I8258" i="3" s="1"/>
  <c r="J8258" i="3" s="1"/>
  <c r="K8258" i="3" s="1"/>
  <c r="L8258" i="3" s="1"/>
  <c r="M8258" i="3" s="1"/>
  <c r="N8258" i="3" s="1"/>
  <c r="C7019" i="3"/>
  <c r="D7019" i="3" s="1"/>
  <c r="E7019" i="3" s="1"/>
  <c r="F7019" i="3" s="1"/>
  <c r="G7019" i="3" s="1"/>
  <c r="H7019" i="3" s="1"/>
  <c r="I7019" i="3" s="1"/>
  <c r="J7019" i="3" s="1"/>
  <c r="K7019" i="3" s="1"/>
  <c r="L7019" i="3" s="1"/>
  <c r="M7019" i="3" s="1"/>
  <c r="N7019" i="3" s="1"/>
  <c r="C6353" i="3"/>
  <c r="D6353" i="3" s="1"/>
  <c r="E6353" i="3" s="1"/>
  <c r="F6353" i="3" s="1"/>
  <c r="G6353" i="3" s="1"/>
  <c r="H6353" i="3" s="1"/>
  <c r="I6353" i="3" s="1"/>
  <c r="J6353" i="3" s="1"/>
  <c r="K6353" i="3" s="1"/>
  <c r="L6353" i="3" s="1"/>
  <c r="M6353" i="3" s="1"/>
  <c r="N6353" i="3" s="1"/>
  <c r="C579" i="3"/>
  <c r="D579" i="3" s="1"/>
  <c r="E579" i="3" s="1"/>
  <c r="F579" i="3" s="1"/>
  <c r="G579" i="3" s="1"/>
  <c r="H579" i="3" s="1"/>
  <c r="I579" i="3" s="1"/>
  <c r="J579" i="3" s="1"/>
  <c r="K579" i="3" s="1"/>
  <c r="L579" i="3" s="1"/>
  <c r="M579" i="3" s="1"/>
  <c r="N579" i="3" s="1"/>
  <c r="C231" i="3"/>
  <c r="D231" i="3" s="1"/>
  <c r="E231" i="3" s="1"/>
  <c r="F231" i="3" s="1"/>
  <c r="G231" i="3" s="1"/>
  <c r="H231" i="3" s="1"/>
  <c r="I231" i="3" s="1"/>
  <c r="J231" i="3" s="1"/>
  <c r="K231" i="3" s="1"/>
  <c r="L231" i="3" s="1"/>
  <c r="M231" i="3" s="1"/>
  <c r="N231" i="3" s="1"/>
  <c r="C4499" i="3"/>
  <c r="D4499" i="3" s="1"/>
  <c r="E4499" i="3" s="1"/>
  <c r="F4499" i="3" s="1"/>
  <c r="G4499" i="3" s="1"/>
  <c r="H4499" i="3" s="1"/>
  <c r="I4499" i="3" s="1"/>
  <c r="J4499" i="3" s="1"/>
  <c r="K4499" i="3" s="1"/>
  <c r="L4499" i="3" s="1"/>
  <c r="M4499" i="3" s="1"/>
  <c r="N4499" i="3" s="1"/>
  <c r="C6132" i="3"/>
  <c r="D6132" i="3" s="1"/>
  <c r="E6132" i="3" s="1"/>
  <c r="F6132" i="3" s="1"/>
  <c r="G6132" i="3" s="1"/>
  <c r="H6132" i="3" s="1"/>
  <c r="I6132" i="3" s="1"/>
  <c r="J6132" i="3" s="1"/>
  <c r="K6132" i="3" s="1"/>
  <c r="L6132" i="3" s="1"/>
  <c r="M6132" i="3" s="1"/>
  <c r="N6132" i="3" s="1"/>
  <c r="C5990" i="3"/>
  <c r="D5990" i="3" s="1"/>
  <c r="E5990" i="3" s="1"/>
  <c r="F5990" i="3" s="1"/>
  <c r="G5990" i="3" s="1"/>
  <c r="H5990" i="3" s="1"/>
  <c r="I5990" i="3" s="1"/>
  <c r="J5990" i="3" s="1"/>
  <c r="K5990" i="3" s="1"/>
  <c r="L5990" i="3" s="1"/>
  <c r="M5990" i="3" s="1"/>
  <c r="N5990" i="3" s="1"/>
  <c r="C6820" i="3"/>
  <c r="D6820" i="3" s="1"/>
  <c r="E6820" i="3" s="1"/>
  <c r="F6820" i="3" s="1"/>
  <c r="G6820" i="3" s="1"/>
  <c r="H6820" i="3" s="1"/>
  <c r="I6820" i="3" s="1"/>
  <c r="J6820" i="3" s="1"/>
  <c r="K6820" i="3" s="1"/>
  <c r="L6820" i="3" s="1"/>
  <c r="M6820" i="3" s="1"/>
  <c r="N6820" i="3" s="1"/>
  <c r="C6175" i="3"/>
  <c r="D6175" i="3" s="1"/>
  <c r="E6175" i="3" s="1"/>
  <c r="F6175" i="3" s="1"/>
  <c r="G6175" i="3" s="1"/>
  <c r="H6175" i="3" s="1"/>
  <c r="I6175" i="3" s="1"/>
  <c r="J6175" i="3" s="1"/>
  <c r="K6175" i="3" s="1"/>
  <c r="L6175" i="3" s="1"/>
  <c r="M6175" i="3" s="1"/>
  <c r="N6175" i="3" s="1"/>
  <c r="C420" i="3"/>
  <c r="D420" i="3" s="1"/>
  <c r="E420" i="3" s="1"/>
  <c r="F420" i="3" s="1"/>
  <c r="G420" i="3" s="1"/>
  <c r="H420" i="3" s="1"/>
  <c r="I420" i="3" s="1"/>
  <c r="J420" i="3" s="1"/>
  <c r="K420" i="3" s="1"/>
  <c r="L420" i="3" s="1"/>
  <c r="M420" i="3" s="1"/>
  <c r="N420" i="3" s="1"/>
  <c r="C3804" i="3"/>
  <c r="D3804" i="3" s="1"/>
  <c r="E3804" i="3" s="1"/>
  <c r="F3804" i="3" s="1"/>
  <c r="G3804" i="3" s="1"/>
  <c r="H3804" i="3" s="1"/>
  <c r="I3804" i="3" s="1"/>
  <c r="J3804" i="3" s="1"/>
  <c r="K3804" i="3" s="1"/>
  <c r="L3804" i="3" s="1"/>
  <c r="M3804" i="3" s="1"/>
  <c r="N3804" i="3" s="1"/>
  <c r="C491" i="3"/>
  <c r="D491" i="3" s="1"/>
  <c r="E491" i="3" s="1"/>
  <c r="F491" i="3" s="1"/>
  <c r="G491" i="3" s="1"/>
  <c r="H491" i="3" s="1"/>
  <c r="I491" i="3" s="1"/>
  <c r="J491" i="3" s="1"/>
  <c r="K491" i="3" s="1"/>
  <c r="L491" i="3" s="1"/>
  <c r="M491" i="3" s="1"/>
  <c r="N491" i="3" s="1"/>
  <c r="C2989" i="3"/>
  <c r="D2989" i="3" s="1"/>
  <c r="E2989" i="3" s="1"/>
  <c r="F2989" i="3" s="1"/>
  <c r="G2989" i="3" s="1"/>
  <c r="H2989" i="3" s="1"/>
  <c r="I2989" i="3" s="1"/>
  <c r="J2989" i="3" s="1"/>
  <c r="K2989" i="3" s="1"/>
  <c r="L2989" i="3" s="1"/>
  <c r="M2989" i="3" s="1"/>
  <c r="N2989" i="3" s="1"/>
  <c r="C6728" i="3"/>
  <c r="D6728" i="3" s="1"/>
  <c r="E6728" i="3" s="1"/>
  <c r="F6728" i="3" s="1"/>
  <c r="G6728" i="3" s="1"/>
  <c r="H6728" i="3" s="1"/>
  <c r="I6728" i="3" s="1"/>
  <c r="J6728" i="3" s="1"/>
  <c r="K6728" i="3" s="1"/>
  <c r="L6728" i="3" s="1"/>
  <c r="M6728" i="3" s="1"/>
  <c r="N6728" i="3" s="1"/>
  <c r="C3755" i="3"/>
  <c r="D3755" i="3" s="1"/>
  <c r="E3755" i="3" s="1"/>
  <c r="F3755" i="3" s="1"/>
  <c r="G3755" i="3" s="1"/>
  <c r="H3755" i="3" s="1"/>
  <c r="I3755" i="3" s="1"/>
  <c r="J3755" i="3" s="1"/>
  <c r="K3755" i="3" s="1"/>
  <c r="L3755" i="3" s="1"/>
  <c r="M3755" i="3" s="1"/>
  <c r="N3755" i="3" s="1"/>
  <c r="C6815" i="3"/>
  <c r="D6815" i="3" s="1"/>
  <c r="E6815" i="3" s="1"/>
  <c r="F6815" i="3" s="1"/>
  <c r="G6815" i="3" s="1"/>
  <c r="H6815" i="3" s="1"/>
  <c r="I6815" i="3" s="1"/>
  <c r="J6815" i="3" s="1"/>
  <c r="K6815" i="3" s="1"/>
  <c r="L6815" i="3" s="1"/>
  <c r="M6815" i="3" s="1"/>
  <c r="N6815" i="3" s="1"/>
  <c r="C6433" i="3"/>
  <c r="D6433" i="3" s="1"/>
  <c r="E6433" i="3" s="1"/>
  <c r="F6433" i="3" s="1"/>
  <c r="G6433" i="3" s="1"/>
  <c r="H6433" i="3" s="1"/>
  <c r="I6433" i="3" s="1"/>
  <c r="J6433" i="3" s="1"/>
  <c r="K6433" i="3" s="1"/>
  <c r="L6433" i="3" s="1"/>
  <c r="M6433" i="3" s="1"/>
  <c r="N6433" i="3" s="1"/>
  <c r="C6858" i="3"/>
  <c r="D6858" i="3" s="1"/>
  <c r="E6858" i="3" s="1"/>
  <c r="F6858" i="3" s="1"/>
  <c r="G6858" i="3" s="1"/>
  <c r="H6858" i="3" s="1"/>
  <c r="I6858" i="3" s="1"/>
  <c r="J6858" i="3" s="1"/>
  <c r="K6858" i="3" s="1"/>
  <c r="L6858" i="3" s="1"/>
  <c r="M6858" i="3" s="1"/>
  <c r="N6858" i="3" s="1"/>
  <c r="C3282" i="3"/>
  <c r="D3282" i="3" s="1"/>
  <c r="E3282" i="3" s="1"/>
  <c r="F3282" i="3" s="1"/>
  <c r="G3282" i="3" s="1"/>
  <c r="H3282" i="3" s="1"/>
  <c r="I3282" i="3" s="1"/>
  <c r="J3282" i="3" s="1"/>
  <c r="K3282" i="3" s="1"/>
  <c r="L3282" i="3" s="1"/>
  <c r="M3282" i="3" s="1"/>
  <c r="N3282" i="3" s="1"/>
  <c r="C5175" i="3"/>
  <c r="D5175" i="3" s="1"/>
  <c r="E5175" i="3" s="1"/>
  <c r="F5175" i="3" s="1"/>
  <c r="G5175" i="3" s="1"/>
  <c r="H5175" i="3" s="1"/>
  <c r="I5175" i="3" s="1"/>
  <c r="J5175" i="3" s="1"/>
  <c r="K5175" i="3" s="1"/>
  <c r="L5175" i="3" s="1"/>
  <c r="M5175" i="3" s="1"/>
  <c r="N5175" i="3" s="1"/>
  <c r="C1693" i="3"/>
  <c r="D1693" i="3" s="1"/>
  <c r="E1693" i="3" s="1"/>
  <c r="F1693" i="3" s="1"/>
  <c r="G1693" i="3" s="1"/>
  <c r="H1693" i="3" s="1"/>
  <c r="I1693" i="3" s="1"/>
  <c r="J1693" i="3" s="1"/>
  <c r="K1693" i="3" s="1"/>
  <c r="L1693" i="3" s="1"/>
  <c r="M1693" i="3" s="1"/>
  <c r="N1693" i="3" s="1"/>
  <c r="C1632" i="3"/>
  <c r="D1632" i="3" s="1"/>
  <c r="E1632" i="3" s="1"/>
  <c r="F1632" i="3" s="1"/>
  <c r="G1632" i="3" s="1"/>
  <c r="H1632" i="3" s="1"/>
  <c r="I1632" i="3" s="1"/>
  <c r="J1632" i="3" s="1"/>
  <c r="K1632" i="3" s="1"/>
  <c r="L1632" i="3" s="1"/>
  <c r="M1632" i="3" s="1"/>
  <c r="N1632" i="3" s="1"/>
  <c r="C1363" i="3"/>
  <c r="D1363" i="3" s="1"/>
  <c r="E1363" i="3" s="1"/>
  <c r="F1363" i="3" s="1"/>
  <c r="G1363" i="3" s="1"/>
  <c r="H1363" i="3" s="1"/>
  <c r="I1363" i="3" s="1"/>
  <c r="J1363" i="3" s="1"/>
  <c r="K1363" i="3" s="1"/>
  <c r="L1363" i="3" s="1"/>
  <c r="M1363" i="3" s="1"/>
  <c r="N1363" i="3" s="1"/>
  <c r="C1209" i="3"/>
  <c r="D1209" i="3" s="1"/>
  <c r="E1209" i="3" s="1"/>
  <c r="F1209" i="3" s="1"/>
  <c r="G1209" i="3" s="1"/>
  <c r="H1209" i="3" s="1"/>
  <c r="I1209" i="3" s="1"/>
  <c r="J1209" i="3" s="1"/>
  <c r="K1209" i="3" s="1"/>
  <c r="L1209" i="3" s="1"/>
  <c r="M1209" i="3" s="1"/>
  <c r="N1209" i="3" s="1"/>
  <c r="C2163" i="3"/>
  <c r="D2163" i="3" s="1"/>
  <c r="E2163" i="3" s="1"/>
  <c r="F2163" i="3" s="1"/>
  <c r="G2163" i="3" s="1"/>
  <c r="H2163" i="3" s="1"/>
  <c r="I2163" i="3" s="1"/>
  <c r="J2163" i="3" s="1"/>
  <c r="K2163" i="3" s="1"/>
  <c r="L2163" i="3" s="1"/>
  <c r="M2163" i="3" s="1"/>
  <c r="N2163" i="3" s="1"/>
  <c r="C1933" i="3"/>
  <c r="D1933" i="3" s="1"/>
  <c r="E1933" i="3" s="1"/>
  <c r="F1933" i="3" s="1"/>
  <c r="G1933" i="3" s="1"/>
  <c r="H1933" i="3" s="1"/>
  <c r="I1933" i="3" s="1"/>
  <c r="J1933" i="3" s="1"/>
  <c r="K1933" i="3" s="1"/>
  <c r="L1933" i="3" s="1"/>
  <c r="M1933" i="3" s="1"/>
  <c r="N1933" i="3" s="1"/>
  <c r="C2291" i="3"/>
  <c r="D2291" i="3" s="1"/>
  <c r="E2291" i="3" s="1"/>
  <c r="F2291" i="3" s="1"/>
  <c r="G2291" i="3" s="1"/>
  <c r="H2291" i="3" s="1"/>
  <c r="I2291" i="3" s="1"/>
  <c r="J2291" i="3" s="1"/>
  <c r="K2291" i="3" s="1"/>
  <c r="L2291" i="3" s="1"/>
  <c r="M2291" i="3" s="1"/>
  <c r="N2291" i="3" s="1"/>
  <c r="C2261" i="3"/>
  <c r="D2261" i="3" s="1"/>
  <c r="E2261" i="3" s="1"/>
  <c r="F2261" i="3" s="1"/>
  <c r="G2261" i="3" s="1"/>
  <c r="H2261" i="3" s="1"/>
  <c r="I2261" i="3" s="1"/>
  <c r="J2261" i="3" s="1"/>
  <c r="K2261" i="3" s="1"/>
  <c r="L2261" i="3" s="1"/>
  <c r="M2261" i="3" s="1"/>
  <c r="N2261" i="3" s="1"/>
  <c r="C1120" i="3"/>
  <c r="D1120" i="3" s="1"/>
  <c r="E1120" i="3" s="1"/>
  <c r="F1120" i="3" s="1"/>
  <c r="G1120" i="3" s="1"/>
  <c r="H1120" i="3" s="1"/>
  <c r="I1120" i="3" s="1"/>
  <c r="J1120" i="3" s="1"/>
  <c r="K1120" i="3" s="1"/>
  <c r="L1120" i="3" s="1"/>
  <c r="M1120" i="3" s="1"/>
  <c r="N1120" i="3" s="1"/>
  <c r="C2643" i="3"/>
  <c r="D2643" i="3" s="1"/>
  <c r="E2643" i="3" s="1"/>
  <c r="F2643" i="3" s="1"/>
  <c r="G2643" i="3" s="1"/>
  <c r="H2643" i="3" s="1"/>
  <c r="I2643" i="3" s="1"/>
  <c r="J2643" i="3" s="1"/>
  <c r="K2643" i="3" s="1"/>
  <c r="L2643" i="3" s="1"/>
  <c r="M2643" i="3" s="1"/>
  <c r="N2643" i="3" s="1"/>
  <c r="C1964" i="3"/>
  <c r="D1964" i="3" s="1"/>
  <c r="E1964" i="3" s="1"/>
  <c r="F1964" i="3" s="1"/>
  <c r="G1964" i="3" s="1"/>
  <c r="H1964" i="3" s="1"/>
  <c r="I1964" i="3" s="1"/>
  <c r="J1964" i="3" s="1"/>
  <c r="K1964" i="3" s="1"/>
  <c r="L1964" i="3" s="1"/>
  <c r="M1964" i="3" s="1"/>
  <c r="N1964" i="3" s="1"/>
  <c r="C2681" i="3"/>
  <c r="D2681" i="3" s="1"/>
  <c r="E2681" i="3" s="1"/>
  <c r="F2681" i="3" s="1"/>
  <c r="G2681" i="3" s="1"/>
  <c r="H2681" i="3" s="1"/>
  <c r="I2681" i="3" s="1"/>
  <c r="J2681" i="3" s="1"/>
  <c r="K2681" i="3" s="1"/>
  <c r="L2681" i="3" s="1"/>
  <c r="M2681" i="3" s="1"/>
  <c r="N2681" i="3" s="1"/>
  <c r="C3413" i="3"/>
  <c r="D3413" i="3" s="1"/>
  <c r="E3413" i="3" s="1"/>
  <c r="F3413" i="3" s="1"/>
  <c r="G3413" i="3" s="1"/>
  <c r="H3413" i="3" s="1"/>
  <c r="I3413" i="3" s="1"/>
  <c r="J3413" i="3" s="1"/>
  <c r="K3413" i="3" s="1"/>
  <c r="L3413" i="3" s="1"/>
  <c r="M3413" i="3" s="1"/>
  <c r="N3413" i="3" s="1"/>
  <c r="C2552" i="3"/>
  <c r="D2552" i="3" s="1"/>
  <c r="E2552" i="3" s="1"/>
  <c r="F2552" i="3" s="1"/>
  <c r="G2552" i="3" s="1"/>
  <c r="H2552" i="3" s="1"/>
  <c r="I2552" i="3" s="1"/>
  <c r="J2552" i="3" s="1"/>
  <c r="K2552" i="3" s="1"/>
  <c r="L2552" i="3" s="1"/>
  <c r="M2552" i="3" s="1"/>
  <c r="N2552" i="3" s="1"/>
  <c r="C1491" i="3"/>
  <c r="D1491" i="3" s="1"/>
  <c r="E1491" i="3" s="1"/>
  <c r="F1491" i="3" s="1"/>
  <c r="G1491" i="3" s="1"/>
  <c r="H1491" i="3" s="1"/>
  <c r="I1491" i="3" s="1"/>
  <c r="J1491" i="3" s="1"/>
  <c r="K1491" i="3" s="1"/>
  <c r="L1491" i="3" s="1"/>
  <c r="M1491" i="3" s="1"/>
  <c r="N1491" i="3" s="1"/>
  <c r="C3205" i="3"/>
  <c r="D3205" i="3" s="1"/>
  <c r="E3205" i="3" s="1"/>
  <c r="F3205" i="3" s="1"/>
  <c r="G3205" i="3" s="1"/>
  <c r="H3205" i="3" s="1"/>
  <c r="I3205" i="3" s="1"/>
  <c r="J3205" i="3" s="1"/>
  <c r="K3205" i="3" s="1"/>
  <c r="L3205" i="3" s="1"/>
  <c r="M3205" i="3" s="1"/>
  <c r="N3205" i="3" s="1"/>
  <c r="C4006" i="3"/>
  <c r="D4006" i="3" s="1"/>
  <c r="E4006" i="3" s="1"/>
  <c r="F4006" i="3" s="1"/>
  <c r="G4006" i="3" s="1"/>
  <c r="H4006" i="3" s="1"/>
  <c r="I4006" i="3" s="1"/>
  <c r="J4006" i="3" s="1"/>
  <c r="K4006" i="3" s="1"/>
  <c r="L4006" i="3" s="1"/>
  <c r="M4006" i="3" s="1"/>
  <c r="N4006" i="3" s="1"/>
  <c r="C1584" i="3"/>
  <c r="D1584" i="3" s="1"/>
  <c r="E1584" i="3" s="1"/>
  <c r="F1584" i="3" s="1"/>
  <c r="G1584" i="3" s="1"/>
  <c r="H1584" i="3" s="1"/>
  <c r="I1584" i="3" s="1"/>
  <c r="J1584" i="3" s="1"/>
  <c r="K1584" i="3" s="1"/>
  <c r="L1584" i="3" s="1"/>
  <c r="M1584" i="3" s="1"/>
  <c r="N1584" i="3" s="1"/>
  <c r="C1488" i="3"/>
  <c r="D1488" i="3" s="1"/>
  <c r="E1488" i="3" s="1"/>
  <c r="F1488" i="3" s="1"/>
  <c r="G1488" i="3" s="1"/>
  <c r="H1488" i="3" s="1"/>
  <c r="I1488" i="3" s="1"/>
  <c r="J1488" i="3" s="1"/>
  <c r="K1488" i="3" s="1"/>
  <c r="L1488" i="3" s="1"/>
  <c r="M1488" i="3" s="1"/>
  <c r="N1488" i="3" s="1"/>
  <c r="C3083" i="3"/>
  <c r="D3083" i="3" s="1"/>
  <c r="E3083" i="3" s="1"/>
  <c r="F3083" i="3" s="1"/>
  <c r="G3083" i="3" s="1"/>
  <c r="H3083" i="3" s="1"/>
  <c r="I3083" i="3" s="1"/>
  <c r="J3083" i="3" s="1"/>
  <c r="K3083" i="3" s="1"/>
  <c r="L3083" i="3" s="1"/>
  <c r="M3083" i="3" s="1"/>
  <c r="N3083" i="3" s="1"/>
  <c r="C2048" i="3"/>
  <c r="D2048" i="3" s="1"/>
  <c r="E2048" i="3" s="1"/>
  <c r="F2048" i="3" s="1"/>
  <c r="G2048" i="3" s="1"/>
  <c r="H2048" i="3" s="1"/>
  <c r="I2048" i="3" s="1"/>
  <c r="J2048" i="3" s="1"/>
  <c r="K2048" i="3" s="1"/>
  <c r="L2048" i="3" s="1"/>
  <c r="M2048" i="3" s="1"/>
  <c r="N2048" i="3" s="1"/>
  <c r="C2761" i="3"/>
  <c r="D2761" i="3" s="1"/>
  <c r="E2761" i="3" s="1"/>
  <c r="F2761" i="3" s="1"/>
  <c r="G2761" i="3" s="1"/>
  <c r="H2761" i="3" s="1"/>
  <c r="I2761" i="3" s="1"/>
  <c r="J2761" i="3" s="1"/>
  <c r="K2761" i="3" s="1"/>
  <c r="L2761" i="3" s="1"/>
  <c r="M2761" i="3" s="1"/>
  <c r="N2761" i="3" s="1"/>
  <c r="C4018" i="3"/>
  <c r="D4018" i="3" s="1"/>
  <c r="E4018" i="3" s="1"/>
  <c r="F4018" i="3" s="1"/>
  <c r="G4018" i="3" s="1"/>
  <c r="H4018" i="3" s="1"/>
  <c r="I4018" i="3" s="1"/>
  <c r="J4018" i="3" s="1"/>
  <c r="K4018" i="3" s="1"/>
  <c r="L4018" i="3" s="1"/>
  <c r="M4018" i="3" s="1"/>
  <c r="N4018" i="3" s="1"/>
  <c r="C4389" i="3"/>
  <c r="D4389" i="3" s="1"/>
  <c r="E4389" i="3" s="1"/>
  <c r="F4389" i="3" s="1"/>
  <c r="G4389" i="3" s="1"/>
  <c r="H4389" i="3" s="1"/>
  <c r="I4389" i="3" s="1"/>
  <c r="J4389" i="3" s="1"/>
  <c r="K4389" i="3" s="1"/>
  <c r="L4389" i="3" s="1"/>
  <c r="M4389" i="3" s="1"/>
  <c r="N4389" i="3" s="1"/>
  <c r="C2164" i="3"/>
  <c r="D2164" i="3" s="1"/>
  <c r="E2164" i="3" s="1"/>
  <c r="F2164" i="3" s="1"/>
  <c r="G2164" i="3" s="1"/>
  <c r="H2164" i="3" s="1"/>
  <c r="I2164" i="3" s="1"/>
  <c r="J2164" i="3" s="1"/>
  <c r="K2164" i="3" s="1"/>
  <c r="L2164" i="3" s="1"/>
  <c r="M2164" i="3" s="1"/>
  <c r="N2164" i="3" s="1"/>
  <c r="C1500" i="3"/>
  <c r="D1500" i="3" s="1"/>
  <c r="E1500" i="3" s="1"/>
  <c r="F1500" i="3" s="1"/>
  <c r="G1500" i="3" s="1"/>
  <c r="H1500" i="3" s="1"/>
  <c r="I1500" i="3" s="1"/>
  <c r="J1500" i="3" s="1"/>
  <c r="K1500" i="3" s="1"/>
  <c r="L1500" i="3" s="1"/>
  <c r="M1500" i="3" s="1"/>
  <c r="N1500" i="3" s="1"/>
  <c r="C2531" i="3"/>
  <c r="D2531" i="3" s="1"/>
  <c r="E2531" i="3" s="1"/>
  <c r="F2531" i="3" s="1"/>
  <c r="G2531" i="3" s="1"/>
  <c r="H2531" i="3" s="1"/>
  <c r="I2531" i="3" s="1"/>
  <c r="J2531" i="3" s="1"/>
  <c r="K2531" i="3" s="1"/>
  <c r="L2531" i="3" s="1"/>
  <c r="M2531" i="3" s="1"/>
  <c r="N2531" i="3" s="1"/>
  <c r="C3399" i="3"/>
  <c r="D3399" i="3" s="1"/>
  <c r="E3399" i="3" s="1"/>
  <c r="F3399" i="3" s="1"/>
  <c r="G3399" i="3" s="1"/>
  <c r="H3399" i="3" s="1"/>
  <c r="I3399" i="3" s="1"/>
  <c r="J3399" i="3" s="1"/>
  <c r="K3399" i="3" s="1"/>
  <c r="L3399" i="3" s="1"/>
  <c r="M3399" i="3" s="1"/>
  <c r="N3399" i="3" s="1"/>
  <c r="C4404" i="3"/>
  <c r="D4404" i="3" s="1"/>
  <c r="E4404" i="3" s="1"/>
  <c r="F4404" i="3" s="1"/>
  <c r="G4404" i="3" s="1"/>
  <c r="H4404" i="3" s="1"/>
  <c r="I4404" i="3" s="1"/>
  <c r="J4404" i="3" s="1"/>
  <c r="K4404" i="3" s="1"/>
  <c r="L4404" i="3" s="1"/>
  <c r="M4404" i="3" s="1"/>
  <c r="N4404" i="3" s="1"/>
  <c r="C4739" i="3"/>
  <c r="D4739" i="3" s="1"/>
  <c r="E4739" i="3" s="1"/>
  <c r="F4739" i="3" s="1"/>
  <c r="G4739" i="3" s="1"/>
  <c r="H4739" i="3" s="1"/>
  <c r="I4739" i="3" s="1"/>
  <c r="J4739" i="3" s="1"/>
  <c r="K4739" i="3" s="1"/>
  <c r="L4739" i="3" s="1"/>
  <c r="M4739" i="3" s="1"/>
  <c r="N4739" i="3" s="1"/>
  <c r="C4141" i="3"/>
  <c r="D4141" i="3" s="1"/>
  <c r="E4141" i="3" s="1"/>
  <c r="F4141" i="3" s="1"/>
  <c r="G4141" i="3" s="1"/>
  <c r="H4141" i="3" s="1"/>
  <c r="I4141" i="3" s="1"/>
  <c r="J4141" i="3" s="1"/>
  <c r="K4141" i="3" s="1"/>
  <c r="L4141" i="3" s="1"/>
  <c r="M4141" i="3" s="1"/>
  <c r="N4141" i="3" s="1"/>
  <c r="C4102" i="3"/>
  <c r="D4102" i="3" s="1"/>
  <c r="E4102" i="3" s="1"/>
  <c r="F4102" i="3" s="1"/>
  <c r="G4102" i="3" s="1"/>
  <c r="H4102" i="3" s="1"/>
  <c r="I4102" i="3" s="1"/>
  <c r="J4102" i="3" s="1"/>
  <c r="K4102" i="3" s="1"/>
  <c r="L4102" i="3" s="1"/>
  <c r="M4102" i="3" s="1"/>
  <c r="N4102" i="3" s="1"/>
  <c r="C2434" i="3"/>
  <c r="D2434" i="3" s="1"/>
  <c r="E2434" i="3" s="1"/>
  <c r="F2434" i="3" s="1"/>
  <c r="G2434" i="3" s="1"/>
  <c r="H2434" i="3" s="1"/>
  <c r="I2434" i="3" s="1"/>
  <c r="J2434" i="3" s="1"/>
  <c r="K2434" i="3" s="1"/>
  <c r="L2434" i="3" s="1"/>
  <c r="M2434" i="3" s="1"/>
  <c r="N2434" i="3" s="1"/>
  <c r="C4746" i="3"/>
  <c r="D4746" i="3" s="1"/>
  <c r="E4746" i="3" s="1"/>
  <c r="F4746" i="3" s="1"/>
  <c r="G4746" i="3" s="1"/>
  <c r="H4746" i="3" s="1"/>
  <c r="I4746" i="3" s="1"/>
  <c r="J4746" i="3" s="1"/>
  <c r="K4746" i="3" s="1"/>
  <c r="L4746" i="3" s="1"/>
  <c r="M4746" i="3" s="1"/>
  <c r="N4746" i="3" s="1"/>
  <c r="C4870" i="3"/>
  <c r="D4870" i="3" s="1"/>
  <c r="E4870" i="3" s="1"/>
  <c r="F4870" i="3" s="1"/>
  <c r="G4870" i="3" s="1"/>
  <c r="H4870" i="3" s="1"/>
  <c r="I4870" i="3" s="1"/>
  <c r="J4870" i="3" s="1"/>
  <c r="K4870" i="3" s="1"/>
  <c r="L4870" i="3" s="1"/>
  <c r="M4870" i="3" s="1"/>
  <c r="N4870" i="3" s="1"/>
  <c r="C4274" i="3"/>
  <c r="D4274" i="3" s="1"/>
  <c r="E4274" i="3" s="1"/>
  <c r="F4274" i="3" s="1"/>
  <c r="G4274" i="3" s="1"/>
  <c r="H4274" i="3" s="1"/>
  <c r="I4274" i="3" s="1"/>
  <c r="J4274" i="3" s="1"/>
  <c r="K4274" i="3" s="1"/>
  <c r="L4274" i="3" s="1"/>
  <c r="M4274" i="3" s="1"/>
  <c r="N4274" i="3" s="1"/>
  <c r="C5619" i="3"/>
  <c r="D5619" i="3" s="1"/>
  <c r="E5619" i="3" s="1"/>
  <c r="F5619" i="3" s="1"/>
  <c r="G5619" i="3" s="1"/>
  <c r="H5619" i="3" s="1"/>
  <c r="I5619" i="3" s="1"/>
  <c r="J5619" i="3" s="1"/>
  <c r="K5619" i="3" s="1"/>
  <c r="L5619" i="3" s="1"/>
  <c r="M5619" i="3" s="1"/>
  <c r="N5619" i="3" s="1"/>
  <c r="C4371" i="3"/>
  <c r="D4371" i="3" s="1"/>
  <c r="E4371" i="3" s="1"/>
  <c r="F4371" i="3" s="1"/>
  <c r="G4371" i="3" s="1"/>
  <c r="H4371" i="3" s="1"/>
  <c r="I4371" i="3" s="1"/>
  <c r="J4371" i="3" s="1"/>
  <c r="K4371" i="3" s="1"/>
  <c r="L4371" i="3" s="1"/>
  <c r="M4371" i="3" s="1"/>
  <c r="N4371" i="3" s="1"/>
  <c r="C4064" i="3"/>
  <c r="D4064" i="3" s="1"/>
  <c r="E4064" i="3" s="1"/>
  <c r="F4064" i="3" s="1"/>
  <c r="G4064" i="3" s="1"/>
  <c r="H4064" i="3" s="1"/>
  <c r="I4064" i="3" s="1"/>
  <c r="J4064" i="3" s="1"/>
  <c r="K4064" i="3" s="1"/>
  <c r="L4064" i="3" s="1"/>
  <c r="M4064" i="3" s="1"/>
  <c r="N4064" i="3" s="1"/>
  <c r="C4698" i="3"/>
  <c r="D4698" i="3" s="1"/>
  <c r="E4698" i="3" s="1"/>
  <c r="F4698" i="3" s="1"/>
  <c r="G4698" i="3" s="1"/>
  <c r="H4698" i="3" s="1"/>
  <c r="I4698" i="3" s="1"/>
  <c r="J4698" i="3" s="1"/>
  <c r="K4698" i="3" s="1"/>
  <c r="L4698" i="3" s="1"/>
  <c r="M4698" i="3" s="1"/>
  <c r="N4698" i="3" s="1"/>
  <c r="C5437" i="3"/>
  <c r="D5437" i="3" s="1"/>
  <c r="E5437" i="3" s="1"/>
  <c r="F5437" i="3" s="1"/>
  <c r="G5437" i="3" s="1"/>
  <c r="H5437" i="3" s="1"/>
  <c r="I5437" i="3" s="1"/>
  <c r="J5437" i="3" s="1"/>
  <c r="K5437" i="3" s="1"/>
  <c r="L5437" i="3" s="1"/>
  <c r="M5437" i="3" s="1"/>
  <c r="N5437" i="3" s="1"/>
  <c r="C5810" i="3"/>
  <c r="D5810" i="3" s="1"/>
  <c r="E5810" i="3" s="1"/>
  <c r="F5810" i="3" s="1"/>
  <c r="G5810" i="3" s="1"/>
  <c r="H5810" i="3" s="1"/>
  <c r="I5810" i="3" s="1"/>
  <c r="J5810" i="3" s="1"/>
  <c r="K5810" i="3" s="1"/>
  <c r="L5810" i="3" s="1"/>
  <c r="M5810" i="3" s="1"/>
  <c r="N5810" i="3" s="1"/>
  <c r="C6127" i="3"/>
  <c r="D6127" i="3" s="1"/>
  <c r="E6127" i="3" s="1"/>
  <c r="F6127" i="3" s="1"/>
  <c r="G6127" i="3" s="1"/>
  <c r="H6127" i="3" s="1"/>
  <c r="I6127" i="3" s="1"/>
  <c r="J6127" i="3" s="1"/>
  <c r="K6127" i="3" s="1"/>
  <c r="L6127" i="3" s="1"/>
  <c r="M6127" i="3" s="1"/>
  <c r="N6127" i="3" s="1"/>
  <c r="C6293" i="3"/>
  <c r="D6293" i="3" s="1"/>
  <c r="E6293" i="3" s="1"/>
  <c r="F6293" i="3" s="1"/>
  <c r="G6293" i="3" s="1"/>
  <c r="H6293" i="3" s="1"/>
  <c r="I6293" i="3" s="1"/>
  <c r="J6293" i="3" s="1"/>
  <c r="K6293" i="3" s="1"/>
  <c r="L6293" i="3" s="1"/>
  <c r="M6293" i="3" s="1"/>
  <c r="N6293" i="3" s="1"/>
  <c r="C1265" i="3"/>
  <c r="D1265" i="3" s="1"/>
  <c r="E1265" i="3" s="1"/>
  <c r="F1265" i="3" s="1"/>
  <c r="G1265" i="3" s="1"/>
  <c r="H1265" i="3" s="1"/>
  <c r="I1265" i="3" s="1"/>
  <c r="J1265" i="3" s="1"/>
  <c r="K1265" i="3" s="1"/>
  <c r="L1265" i="3" s="1"/>
  <c r="M1265" i="3" s="1"/>
  <c r="N1265" i="3" s="1"/>
  <c r="C4788" i="3"/>
  <c r="D4788" i="3" s="1"/>
  <c r="E4788" i="3" s="1"/>
  <c r="F4788" i="3" s="1"/>
  <c r="G4788" i="3" s="1"/>
  <c r="H4788" i="3" s="1"/>
  <c r="I4788" i="3" s="1"/>
  <c r="J4788" i="3" s="1"/>
  <c r="K4788" i="3" s="1"/>
  <c r="L4788" i="3" s="1"/>
  <c r="M4788" i="3" s="1"/>
  <c r="N4788" i="3" s="1"/>
  <c r="C2844" i="3"/>
  <c r="D2844" i="3" s="1"/>
  <c r="E2844" i="3" s="1"/>
  <c r="F2844" i="3" s="1"/>
  <c r="G2844" i="3" s="1"/>
  <c r="H2844" i="3" s="1"/>
  <c r="I2844" i="3" s="1"/>
  <c r="J2844" i="3" s="1"/>
  <c r="K2844" i="3" s="1"/>
  <c r="L2844" i="3" s="1"/>
  <c r="M2844" i="3" s="1"/>
  <c r="N2844" i="3" s="1"/>
  <c r="C4583" i="3"/>
  <c r="D4583" i="3" s="1"/>
  <c r="E4583" i="3" s="1"/>
  <c r="F4583" i="3" s="1"/>
  <c r="G4583" i="3" s="1"/>
  <c r="H4583" i="3" s="1"/>
  <c r="I4583" i="3" s="1"/>
  <c r="J4583" i="3" s="1"/>
  <c r="K4583" i="3" s="1"/>
  <c r="L4583" i="3" s="1"/>
  <c r="M4583" i="3" s="1"/>
  <c r="N4583" i="3" s="1"/>
  <c r="C4474" i="3"/>
  <c r="D4474" i="3" s="1"/>
  <c r="E4474" i="3" s="1"/>
  <c r="F4474" i="3" s="1"/>
  <c r="G4474" i="3" s="1"/>
  <c r="H4474" i="3" s="1"/>
  <c r="I4474" i="3" s="1"/>
  <c r="J4474" i="3" s="1"/>
  <c r="K4474" i="3" s="1"/>
  <c r="L4474" i="3" s="1"/>
  <c r="M4474" i="3" s="1"/>
  <c r="N4474" i="3" s="1"/>
  <c r="C6664" i="3"/>
  <c r="D6664" i="3" s="1"/>
  <c r="E6664" i="3" s="1"/>
  <c r="F6664" i="3" s="1"/>
  <c r="G6664" i="3" s="1"/>
  <c r="H6664" i="3" s="1"/>
  <c r="I6664" i="3" s="1"/>
  <c r="J6664" i="3" s="1"/>
  <c r="K6664" i="3" s="1"/>
  <c r="L6664" i="3" s="1"/>
  <c r="M6664" i="3" s="1"/>
  <c r="N6664" i="3" s="1"/>
  <c r="C2859" i="3"/>
  <c r="D2859" i="3" s="1"/>
  <c r="E2859" i="3" s="1"/>
  <c r="F2859" i="3" s="1"/>
  <c r="G2859" i="3" s="1"/>
  <c r="H2859" i="3" s="1"/>
  <c r="I2859" i="3" s="1"/>
  <c r="J2859" i="3" s="1"/>
  <c r="K2859" i="3" s="1"/>
  <c r="L2859" i="3" s="1"/>
  <c r="M2859" i="3" s="1"/>
  <c r="N2859" i="3" s="1"/>
  <c r="C5150" i="3"/>
  <c r="D5150" i="3" s="1"/>
  <c r="E5150" i="3" s="1"/>
  <c r="F5150" i="3" s="1"/>
  <c r="G5150" i="3" s="1"/>
  <c r="H5150" i="3" s="1"/>
  <c r="I5150" i="3" s="1"/>
  <c r="J5150" i="3" s="1"/>
  <c r="K5150" i="3" s="1"/>
  <c r="L5150" i="3" s="1"/>
  <c r="M5150" i="3" s="1"/>
  <c r="N5150" i="3" s="1"/>
  <c r="C5977" i="3"/>
  <c r="D5977" i="3" s="1"/>
  <c r="E5977" i="3" s="1"/>
  <c r="F5977" i="3" s="1"/>
  <c r="G5977" i="3" s="1"/>
  <c r="H5977" i="3" s="1"/>
  <c r="I5977" i="3" s="1"/>
  <c r="J5977" i="3" s="1"/>
  <c r="K5977" i="3" s="1"/>
  <c r="L5977" i="3" s="1"/>
  <c r="M5977" i="3" s="1"/>
  <c r="N5977" i="3" s="1"/>
  <c r="C6285" i="3"/>
  <c r="D6285" i="3" s="1"/>
  <c r="E6285" i="3" s="1"/>
  <c r="F6285" i="3" s="1"/>
  <c r="G6285" i="3" s="1"/>
  <c r="H6285" i="3" s="1"/>
  <c r="I6285" i="3" s="1"/>
  <c r="J6285" i="3" s="1"/>
  <c r="K6285" i="3" s="1"/>
  <c r="L6285" i="3" s="1"/>
  <c r="M6285" i="3" s="1"/>
  <c r="N6285" i="3" s="1"/>
  <c r="C7185" i="3"/>
  <c r="D7185" i="3" s="1"/>
  <c r="E7185" i="3" s="1"/>
  <c r="F7185" i="3" s="1"/>
  <c r="G7185" i="3" s="1"/>
  <c r="H7185" i="3" s="1"/>
  <c r="I7185" i="3" s="1"/>
  <c r="J7185" i="3" s="1"/>
  <c r="K7185" i="3" s="1"/>
  <c r="L7185" i="3" s="1"/>
  <c r="M7185" i="3" s="1"/>
  <c r="N7185" i="3" s="1"/>
  <c r="C7706" i="3"/>
  <c r="D7706" i="3" s="1"/>
  <c r="E7706" i="3" s="1"/>
  <c r="F7706" i="3" s="1"/>
  <c r="G7706" i="3" s="1"/>
  <c r="H7706" i="3" s="1"/>
  <c r="I7706" i="3" s="1"/>
  <c r="J7706" i="3" s="1"/>
  <c r="K7706" i="3" s="1"/>
  <c r="L7706" i="3" s="1"/>
  <c r="M7706" i="3" s="1"/>
  <c r="N7706" i="3" s="1"/>
  <c r="C7849" i="3"/>
  <c r="D7849" i="3" s="1"/>
  <c r="E7849" i="3" s="1"/>
  <c r="F7849" i="3" s="1"/>
  <c r="G7849" i="3" s="1"/>
  <c r="H7849" i="3" s="1"/>
  <c r="I7849" i="3" s="1"/>
  <c r="J7849" i="3" s="1"/>
  <c r="K7849" i="3" s="1"/>
  <c r="L7849" i="3" s="1"/>
  <c r="M7849" i="3" s="1"/>
  <c r="N7849" i="3" s="1"/>
  <c r="C8094" i="3"/>
  <c r="D8094" i="3" s="1"/>
  <c r="E8094" i="3" s="1"/>
  <c r="F8094" i="3" s="1"/>
  <c r="G8094" i="3" s="1"/>
  <c r="H8094" i="3" s="1"/>
  <c r="I8094" i="3" s="1"/>
  <c r="J8094" i="3" s="1"/>
  <c r="K8094" i="3" s="1"/>
  <c r="L8094" i="3" s="1"/>
  <c r="M8094" i="3" s="1"/>
  <c r="N8094" i="3" s="1"/>
  <c r="C8385" i="3"/>
  <c r="D8385" i="3" s="1"/>
  <c r="E8385" i="3" s="1"/>
  <c r="F8385" i="3" s="1"/>
  <c r="G8385" i="3" s="1"/>
  <c r="H8385" i="3" s="1"/>
  <c r="I8385" i="3" s="1"/>
  <c r="J8385" i="3" s="1"/>
  <c r="K8385" i="3" s="1"/>
  <c r="L8385" i="3" s="1"/>
  <c r="M8385" i="3" s="1"/>
  <c r="N8385" i="3" s="1"/>
  <c r="C3871" i="3"/>
  <c r="D3871" i="3" s="1"/>
  <c r="E3871" i="3" s="1"/>
  <c r="F3871" i="3" s="1"/>
  <c r="G3871" i="3" s="1"/>
  <c r="H3871" i="3" s="1"/>
  <c r="I3871" i="3" s="1"/>
  <c r="J3871" i="3" s="1"/>
  <c r="K3871" i="3" s="1"/>
  <c r="L3871" i="3" s="1"/>
  <c r="M3871" i="3" s="1"/>
  <c r="N3871" i="3" s="1"/>
  <c r="C5187" i="3"/>
  <c r="D5187" i="3" s="1"/>
  <c r="E5187" i="3" s="1"/>
  <c r="F5187" i="3" s="1"/>
  <c r="G5187" i="3" s="1"/>
  <c r="H5187" i="3" s="1"/>
  <c r="I5187" i="3" s="1"/>
  <c r="J5187" i="3" s="1"/>
  <c r="K5187" i="3" s="1"/>
  <c r="L5187" i="3" s="1"/>
  <c r="M5187" i="3" s="1"/>
  <c r="N5187" i="3" s="1"/>
  <c r="C6204" i="3"/>
  <c r="D6204" i="3" s="1"/>
  <c r="E6204" i="3" s="1"/>
  <c r="F6204" i="3" s="1"/>
  <c r="G6204" i="3" s="1"/>
  <c r="H6204" i="3" s="1"/>
  <c r="I6204" i="3" s="1"/>
  <c r="J6204" i="3" s="1"/>
  <c r="K6204" i="3" s="1"/>
  <c r="L6204" i="3" s="1"/>
  <c r="M6204" i="3" s="1"/>
  <c r="N6204" i="3" s="1"/>
  <c r="C7841" i="3"/>
  <c r="D7841" i="3" s="1"/>
  <c r="E7841" i="3" s="1"/>
  <c r="F7841" i="3" s="1"/>
  <c r="G7841" i="3" s="1"/>
  <c r="H7841" i="3" s="1"/>
  <c r="I7841" i="3" s="1"/>
  <c r="J7841" i="3" s="1"/>
  <c r="K7841" i="3" s="1"/>
  <c r="L7841" i="3" s="1"/>
  <c r="M7841" i="3" s="1"/>
  <c r="N7841" i="3" s="1"/>
  <c r="C4528" i="3"/>
  <c r="D4528" i="3" s="1"/>
  <c r="E4528" i="3" s="1"/>
  <c r="F4528" i="3" s="1"/>
  <c r="G4528" i="3" s="1"/>
  <c r="H4528" i="3" s="1"/>
  <c r="I4528" i="3" s="1"/>
  <c r="J4528" i="3" s="1"/>
  <c r="K4528" i="3" s="1"/>
  <c r="L4528" i="3" s="1"/>
  <c r="M4528" i="3" s="1"/>
  <c r="N4528" i="3" s="1"/>
  <c r="C5353" i="3"/>
  <c r="D5353" i="3" s="1"/>
  <c r="E5353" i="3" s="1"/>
  <c r="F5353" i="3" s="1"/>
  <c r="G5353" i="3" s="1"/>
  <c r="H5353" i="3" s="1"/>
  <c r="I5353" i="3" s="1"/>
  <c r="J5353" i="3" s="1"/>
  <c r="K5353" i="3" s="1"/>
  <c r="L5353" i="3" s="1"/>
  <c r="M5353" i="3" s="1"/>
  <c r="N5353" i="3" s="1"/>
  <c r="C6996" i="3"/>
  <c r="D6996" i="3" s="1"/>
  <c r="E6996" i="3" s="1"/>
  <c r="F6996" i="3" s="1"/>
  <c r="G6996" i="3" s="1"/>
  <c r="H6996" i="3" s="1"/>
  <c r="I6996" i="3" s="1"/>
  <c r="J6996" i="3" s="1"/>
  <c r="K6996" i="3" s="1"/>
  <c r="L6996" i="3" s="1"/>
  <c r="M6996" i="3" s="1"/>
  <c r="N6996" i="3" s="1"/>
  <c r="C7922" i="3"/>
  <c r="D7922" i="3" s="1"/>
  <c r="E7922" i="3" s="1"/>
  <c r="F7922" i="3" s="1"/>
  <c r="G7922" i="3" s="1"/>
  <c r="H7922" i="3" s="1"/>
  <c r="I7922" i="3" s="1"/>
  <c r="J7922" i="3" s="1"/>
  <c r="K7922" i="3" s="1"/>
  <c r="L7922" i="3" s="1"/>
  <c r="M7922" i="3" s="1"/>
  <c r="N7922" i="3" s="1"/>
  <c r="C4662" i="3"/>
  <c r="D4662" i="3" s="1"/>
  <c r="E4662" i="3" s="1"/>
  <c r="F4662" i="3" s="1"/>
  <c r="G4662" i="3" s="1"/>
  <c r="H4662" i="3" s="1"/>
  <c r="I4662" i="3" s="1"/>
  <c r="J4662" i="3" s="1"/>
  <c r="K4662" i="3" s="1"/>
  <c r="L4662" i="3" s="1"/>
  <c r="M4662" i="3" s="1"/>
  <c r="N4662" i="3" s="1"/>
  <c r="C5839" i="3"/>
  <c r="D5839" i="3" s="1"/>
  <c r="E5839" i="3" s="1"/>
  <c r="F5839" i="3" s="1"/>
  <c r="G5839" i="3" s="1"/>
  <c r="H5839" i="3" s="1"/>
  <c r="I5839" i="3" s="1"/>
  <c r="J5839" i="3" s="1"/>
  <c r="K5839" i="3" s="1"/>
  <c r="L5839" i="3" s="1"/>
  <c r="M5839" i="3" s="1"/>
  <c r="N5839" i="3" s="1"/>
  <c r="C6853" i="3"/>
  <c r="D6853" i="3" s="1"/>
  <c r="E6853" i="3" s="1"/>
  <c r="F6853" i="3" s="1"/>
  <c r="G6853" i="3" s="1"/>
  <c r="H6853" i="3" s="1"/>
  <c r="I6853" i="3" s="1"/>
  <c r="J6853" i="3" s="1"/>
  <c r="K6853" i="3" s="1"/>
  <c r="L6853" i="3" s="1"/>
  <c r="M6853" i="3" s="1"/>
  <c r="N6853" i="3" s="1"/>
  <c r="C7860" i="3"/>
  <c r="D7860" i="3" s="1"/>
  <c r="E7860" i="3" s="1"/>
  <c r="F7860" i="3" s="1"/>
  <c r="G7860" i="3" s="1"/>
  <c r="H7860" i="3" s="1"/>
  <c r="I7860" i="3" s="1"/>
  <c r="J7860" i="3" s="1"/>
  <c r="K7860" i="3" s="1"/>
  <c r="L7860" i="3" s="1"/>
  <c r="M7860" i="3" s="1"/>
  <c r="N7860" i="3" s="1"/>
  <c r="C9707" i="3"/>
  <c r="D9707" i="3" s="1"/>
  <c r="E9707" i="3" s="1"/>
  <c r="F9707" i="3" s="1"/>
  <c r="G9707" i="3" s="1"/>
  <c r="H9707" i="3" s="1"/>
  <c r="I9707" i="3" s="1"/>
  <c r="J9707" i="3" s="1"/>
  <c r="K9707" i="3" s="1"/>
  <c r="L9707" i="3" s="1"/>
  <c r="M9707" i="3" s="1"/>
  <c r="N9707" i="3" s="1"/>
  <c r="C4104" i="3"/>
  <c r="D4104" i="3" s="1"/>
  <c r="E4104" i="3" s="1"/>
  <c r="F4104" i="3" s="1"/>
  <c r="G4104" i="3" s="1"/>
  <c r="H4104" i="3" s="1"/>
  <c r="I4104" i="3" s="1"/>
  <c r="J4104" i="3" s="1"/>
  <c r="K4104" i="3" s="1"/>
  <c r="L4104" i="3" s="1"/>
  <c r="M4104" i="3" s="1"/>
  <c r="N4104" i="3" s="1"/>
  <c r="C5479" i="3"/>
  <c r="D5479" i="3" s="1"/>
  <c r="E5479" i="3" s="1"/>
  <c r="F5479" i="3" s="1"/>
  <c r="G5479" i="3" s="1"/>
  <c r="H5479" i="3" s="1"/>
  <c r="I5479" i="3" s="1"/>
  <c r="J5479" i="3" s="1"/>
  <c r="K5479" i="3" s="1"/>
  <c r="L5479" i="3" s="1"/>
  <c r="M5479" i="3" s="1"/>
  <c r="N5479" i="3" s="1"/>
  <c r="C6168" i="3"/>
  <c r="D6168" i="3" s="1"/>
  <c r="E6168" i="3" s="1"/>
  <c r="F6168" i="3" s="1"/>
  <c r="G6168" i="3" s="1"/>
  <c r="H6168" i="3" s="1"/>
  <c r="I6168" i="3" s="1"/>
  <c r="J6168" i="3" s="1"/>
  <c r="K6168" i="3" s="1"/>
  <c r="L6168" i="3" s="1"/>
  <c r="M6168" i="3" s="1"/>
  <c r="N6168" i="3" s="1"/>
  <c r="C6952" i="3"/>
  <c r="D6952" i="3" s="1"/>
  <c r="E6952" i="3" s="1"/>
  <c r="F6952" i="3" s="1"/>
  <c r="G6952" i="3" s="1"/>
  <c r="H6952" i="3" s="1"/>
  <c r="I6952" i="3" s="1"/>
  <c r="J6952" i="3" s="1"/>
  <c r="K6952" i="3" s="1"/>
  <c r="L6952" i="3" s="1"/>
  <c r="M6952" i="3" s="1"/>
  <c r="N6952" i="3" s="1"/>
  <c r="C7226" i="3"/>
  <c r="D7226" i="3" s="1"/>
  <c r="E7226" i="3" s="1"/>
  <c r="F7226" i="3" s="1"/>
  <c r="G7226" i="3" s="1"/>
  <c r="H7226" i="3" s="1"/>
  <c r="I7226" i="3" s="1"/>
  <c r="J7226" i="3" s="1"/>
  <c r="K7226" i="3" s="1"/>
  <c r="L7226" i="3" s="1"/>
  <c r="M7226" i="3" s="1"/>
  <c r="N7226" i="3" s="1"/>
  <c r="C7562" i="3"/>
  <c r="D7562" i="3" s="1"/>
  <c r="E7562" i="3" s="1"/>
  <c r="F7562" i="3" s="1"/>
  <c r="G7562" i="3" s="1"/>
  <c r="H7562" i="3" s="1"/>
  <c r="I7562" i="3" s="1"/>
  <c r="J7562" i="3" s="1"/>
  <c r="K7562" i="3" s="1"/>
  <c r="L7562" i="3" s="1"/>
  <c r="M7562" i="3" s="1"/>
  <c r="N7562" i="3" s="1"/>
  <c r="C8540" i="3"/>
  <c r="D8540" i="3" s="1"/>
  <c r="E8540" i="3" s="1"/>
  <c r="F8540" i="3" s="1"/>
  <c r="G8540" i="3" s="1"/>
  <c r="H8540" i="3" s="1"/>
  <c r="I8540" i="3" s="1"/>
  <c r="J8540" i="3" s="1"/>
  <c r="K8540" i="3" s="1"/>
  <c r="L8540" i="3" s="1"/>
  <c r="M8540" i="3" s="1"/>
  <c r="N8540" i="3" s="1"/>
  <c r="C8758" i="3"/>
  <c r="D8758" i="3" s="1"/>
  <c r="E8758" i="3" s="1"/>
  <c r="F8758" i="3" s="1"/>
  <c r="G8758" i="3" s="1"/>
  <c r="H8758" i="3" s="1"/>
  <c r="I8758" i="3" s="1"/>
  <c r="J8758" i="3" s="1"/>
  <c r="K8758" i="3" s="1"/>
  <c r="L8758" i="3" s="1"/>
  <c r="M8758" i="3" s="1"/>
  <c r="N8758" i="3" s="1"/>
  <c r="C9158" i="3"/>
  <c r="D9158" i="3" s="1"/>
  <c r="E9158" i="3" s="1"/>
  <c r="F9158" i="3" s="1"/>
  <c r="G9158" i="3" s="1"/>
  <c r="H9158" i="3" s="1"/>
  <c r="I9158" i="3" s="1"/>
  <c r="J9158" i="3" s="1"/>
  <c r="K9158" i="3" s="1"/>
  <c r="L9158" i="3" s="1"/>
  <c r="M9158" i="3" s="1"/>
  <c r="N9158" i="3" s="1"/>
  <c r="C9436" i="3"/>
  <c r="D9436" i="3" s="1"/>
  <c r="E9436" i="3" s="1"/>
  <c r="F9436" i="3" s="1"/>
  <c r="G9436" i="3" s="1"/>
  <c r="H9436" i="3" s="1"/>
  <c r="I9436" i="3" s="1"/>
  <c r="J9436" i="3" s="1"/>
  <c r="K9436" i="3" s="1"/>
  <c r="L9436" i="3" s="1"/>
  <c r="M9436" i="3" s="1"/>
  <c r="N9436" i="3" s="1"/>
  <c r="C9664" i="3"/>
  <c r="D9664" i="3" s="1"/>
  <c r="E9664" i="3" s="1"/>
  <c r="F9664" i="3" s="1"/>
  <c r="G9664" i="3" s="1"/>
  <c r="H9664" i="3" s="1"/>
  <c r="I9664" i="3" s="1"/>
  <c r="J9664" i="3" s="1"/>
  <c r="K9664" i="3" s="1"/>
  <c r="L9664" i="3" s="1"/>
  <c r="M9664" i="3" s="1"/>
  <c r="N9664" i="3" s="1"/>
  <c r="C4666" i="3"/>
  <c r="D4666" i="3" s="1"/>
  <c r="E4666" i="3" s="1"/>
  <c r="F4666" i="3" s="1"/>
  <c r="G4666" i="3" s="1"/>
  <c r="H4666" i="3" s="1"/>
  <c r="I4666" i="3" s="1"/>
  <c r="J4666" i="3" s="1"/>
  <c r="K4666" i="3" s="1"/>
  <c r="L4666" i="3" s="1"/>
  <c r="M4666" i="3" s="1"/>
  <c r="N4666" i="3" s="1"/>
  <c r="C5825" i="3"/>
  <c r="D5825" i="3" s="1"/>
  <c r="E5825" i="3" s="1"/>
  <c r="F5825" i="3" s="1"/>
  <c r="G5825" i="3" s="1"/>
  <c r="H5825" i="3" s="1"/>
  <c r="I5825" i="3" s="1"/>
  <c r="J5825" i="3" s="1"/>
  <c r="K5825" i="3" s="1"/>
  <c r="L5825" i="3" s="1"/>
  <c r="M5825" i="3" s="1"/>
  <c r="N5825" i="3" s="1"/>
  <c r="C7017" i="3"/>
  <c r="D7017" i="3" s="1"/>
  <c r="E7017" i="3" s="1"/>
  <c r="F7017" i="3" s="1"/>
  <c r="G7017" i="3" s="1"/>
  <c r="H7017" i="3" s="1"/>
  <c r="I7017" i="3" s="1"/>
  <c r="J7017" i="3" s="1"/>
  <c r="K7017" i="3" s="1"/>
  <c r="L7017" i="3" s="1"/>
  <c r="M7017" i="3" s="1"/>
  <c r="N7017" i="3" s="1"/>
  <c r="C8510" i="3"/>
  <c r="D8510" i="3" s="1"/>
  <c r="E8510" i="3" s="1"/>
  <c r="F8510" i="3" s="1"/>
  <c r="G8510" i="3" s="1"/>
  <c r="H8510" i="3" s="1"/>
  <c r="I8510" i="3" s="1"/>
  <c r="J8510" i="3" s="1"/>
  <c r="K8510" i="3" s="1"/>
  <c r="L8510" i="3" s="1"/>
  <c r="M8510" i="3" s="1"/>
  <c r="N8510" i="3" s="1"/>
  <c r="C5192" i="3"/>
  <c r="D5192" i="3" s="1"/>
  <c r="E5192" i="3" s="1"/>
  <c r="F5192" i="3" s="1"/>
  <c r="G5192" i="3" s="1"/>
  <c r="H5192" i="3" s="1"/>
  <c r="I5192" i="3" s="1"/>
  <c r="J5192" i="3" s="1"/>
  <c r="K5192" i="3" s="1"/>
  <c r="L5192" i="3" s="1"/>
  <c r="M5192" i="3" s="1"/>
  <c r="N5192" i="3" s="1"/>
  <c r="C5941" i="3"/>
  <c r="D5941" i="3" s="1"/>
  <c r="E5941" i="3" s="1"/>
  <c r="F5941" i="3" s="1"/>
  <c r="G5941" i="3" s="1"/>
  <c r="H5941" i="3" s="1"/>
  <c r="I5941" i="3" s="1"/>
  <c r="J5941" i="3" s="1"/>
  <c r="K5941" i="3" s="1"/>
  <c r="L5941" i="3" s="1"/>
  <c r="M5941" i="3" s="1"/>
  <c r="N5941" i="3" s="1"/>
  <c r="C7162" i="3"/>
  <c r="D7162" i="3" s="1"/>
  <c r="E7162" i="3" s="1"/>
  <c r="F7162" i="3" s="1"/>
  <c r="G7162" i="3" s="1"/>
  <c r="H7162" i="3" s="1"/>
  <c r="I7162" i="3" s="1"/>
  <c r="J7162" i="3" s="1"/>
  <c r="K7162" i="3" s="1"/>
  <c r="L7162" i="3" s="1"/>
  <c r="M7162" i="3" s="1"/>
  <c r="N7162" i="3" s="1"/>
  <c r="C2141" i="3"/>
  <c r="D2141" i="3" s="1"/>
  <c r="E2141" i="3" s="1"/>
  <c r="F2141" i="3" s="1"/>
  <c r="G2141" i="3" s="1"/>
  <c r="H2141" i="3" s="1"/>
  <c r="I2141" i="3" s="1"/>
  <c r="J2141" i="3" s="1"/>
  <c r="K2141" i="3" s="1"/>
  <c r="L2141" i="3" s="1"/>
  <c r="M2141" i="3" s="1"/>
  <c r="N2141" i="3" s="1"/>
  <c r="C5451" i="3"/>
  <c r="D5451" i="3" s="1"/>
  <c r="E5451" i="3" s="1"/>
  <c r="F5451" i="3" s="1"/>
  <c r="G5451" i="3" s="1"/>
  <c r="H5451" i="3" s="1"/>
  <c r="I5451" i="3" s="1"/>
  <c r="J5451" i="3" s="1"/>
  <c r="K5451" i="3" s="1"/>
  <c r="L5451" i="3" s="1"/>
  <c r="M5451" i="3" s="1"/>
  <c r="N5451" i="3" s="1"/>
  <c r="C6185" i="3"/>
  <c r="D6185" i="3" s="1"/>
  <c r="E6185" i="3" s="1"/>
  <c r="F6185" i="3" s="1"/>
  <c r="G6185" i="3" s="1"/>
  <c r="H6185" i="3" s="1"/>
  <c r="I6185" i="3" s="1"/>
  <c r="J6185" i="3" s="1"/>
  <c r="K6185" i="3" s="1"/>
  <c r="L6185" i="3" s="1"/>
  <c r="M6185" i="3" s="1"/>
  <c r="N6185" i="3" s="1"/>
  <c r="C7882" i="3"/>
  <c r="D7882" i="3" s="1"/>
  <c r="E7882" i="3" s="1"/>
  <c r="F7882" i="3" s="1"/>
  <c r="G7882" i="3" s="1"/>
  <c r="H7882" i="3" s="1"/>
  <c r="I7882" i="3" s="1"/>
  <c r="J7882" i="3" s="1"/>
  <c r="K7882" i="3" s="1"/>
  <c r="L7882" i="3" s="1"/>
  <c r="M7882" i="3" s="1"/>
  <c r="N7882" i="3" s="1"/>
  <c r="C8622" i="3"/>
  <c r="D8622" i="3" s="1"/>
  <c r="E8622" i="3" s="1"/>
  <c r="F8622" i="3" s="1"/>
  <c r="G8622" i="3" s="1"/>
  <c r="H8622" i="3" s="1"/>
  <c r="I8622" i="3" s="1"/>
  <c r="J8622" i="3" s="1"/>
  <c r="K8622" i="3" s="1"/>
  <c r="L8622" i="3" s="1"/>
  <c r="M8622" i="3" s="1"/>
  <c r="N8622" i="3" s="1"/>
  <c r="C3026" i="3"/>
  <c r="D3026" i="3" s="1"/>
  <c r="E3026" i="3" s="1"/>
  <c r="F3026" i="3" s="1"/>
  <c r="G3026" i="3" s="1"/>
  <c r="H3026" i="3" s="1"/>
  <c r="I3026" i="3" s="1"/>
  <c r="J3026" i="3" s="1"/>
  <c r="K3026" i="3" s="1"/>
  <c r="L3026" i="3" s="1"/>
  <c r="M3026" i="3" s="1"/>
  <c r="N3026" i="3" s="1"/>
  <c r="C4550" i="3"/>
  <c r="D4550" i="3" s="1"/>
  <c r="E4550" i="3" s="1"/>
  <c r="F4550" i="3" s="1"/>
  <c r="G4550" i="3" s="1"/>
  <c r="H4550" i="3" s="1"/>
  <c r="I4550" i="3" s="1"/>
  <c r="J4550" i="3" s="1"/>
  <c r="K4550" i="3" s="1"/>
  <c r="L4550" i="3" s="1"/>
  <c r="M4550" i="3" s="1"/>
  <c r="N4550" i="3" s="1"/>
  <c r="C5213" i="3"/>
  <c r="D5213" i="3" s="1"/>
  <c r="E5213" i="3" s="1"/>
  <c r="F5213" i="3" s="1"/>
  <c r="G5213" i="3" s="1"/>
  <c r="H5213" i="3" s="1"/>
  <c r="I5213" i="3" s="1"/>
  <c r="J5213" i="3" s="1"/>
  <c r="K5213" i="3" s="1"/>
  <c r="L5213" i="3" s="1"/>
  <c r="M5213" i="3" s="1"/>
  <c r="N5213" i="3" s="1"/>
  <c r="C5791" i="3"/>
  <c r="D5791" i="3" s="1"/>
  <c r="E5791" i="3" s="1"/>
  <c r="F5791" i="3" s="1"/>
  <c r="G5791" i="3" s="1"/>
  <c r="H5791" i="3" s="1"/>
  <c r="I5791" i="3" s="1"/>
  <c r="J5791" i="3" s="1"/>
  <c r="K5791" i="3" s="1"/>
  <c r="L5791" i="3" s="1"/>
  <c r="M5791" i="3" s="1"/>
  <c r="N5791" i="3" s="1"/>
  <c r="C6425" i="3"/>
  <c r="D6425" i="3" s="1"/>
  <c r="E6425" i="3" s="1"/>
  <c r="F6425" i="3" s="1"/>
  <c r="G6425" i="3" s="1"/>
  <c r="H6425" i="3" s="1"/>
  <c r="I6425" i="3" s="1"/>
  <c r="J6425" i="3" s="1"/>
  <c r="K6425" i="3" s="1"/>
  <c r="L6425" i="3" s="1"/>
  <c r="M6425" i="3" s="1"/>
  <c r="N6425" i="3" s="1"/>
  <c r="C7153" i="3"/>
  <c r="D7153" i="3" s="1"/>
  <c r="E7153" i="3" s="1"/>
  <c r="F7153" i="3" s="1"/>
  <c r="G7153" i="3" s="1"/>
  <c r="H7153" i="3" s="1"/>
  <c r="I7153" i="3" s="1"/>
  <c r="J7153" i="3" s="1"/>
  <c r="K7153" i="3" s="1"/>
  <c r="L7153" i="3" s="1"/>
  <c r="M7153" i="3" s="1"/>
  <c r="N7153" i="3" s="1"/>
  <c r="C7604" i="3"/>
  <c r="D7604" i="3" s="1"/>
  <c r="E7604" i="3" s="1"/>
  <c r="F7604" i="3" s="1"/>
  <c r="G7604" i="3" s="1"/>
  <c r="H7604" i="3" s="1"/>
  <c r="I7604" i="3" s="1"/>
  <c r="J7604" i="3" s="1"/>
  <c r="K7604" i="3" s="1"/>
  <c r="L7604" i="3" s="1"/>
  <c r="M7604" i="3" s="1"/>
  <c r="N7604" i="3" s="1"/>
  <c r="C8289" i="3"/>
  <c r="D8289" i="3" s="1"/>
  <c r="E8289" i="3" s="1"/>
  <c r="F8289" i="3" s="1"/>
  <c r="G8289" i="3" s="1"/>
  <c r="H8289" i="3" s="1"/>
  <c r="I8289" i="3" s="1"/>
  <c r="J8289" i="3" s="1"/>
  <c r="K8289" i="3" s="1"/>
  <c r="L8289" i="3" s="1"/>
  <c r="M8289" i="3" s="1"/>
  <c r="N8289" i="3" s="1"/>
  <c r="C8842" i="3"/>
  <c r="D8842" i="3" s="1"/>
  <c r="E8842" i="3" s="1"/>
  <c r="F8842" i="3" s="1"/>
  <c r="G8842" i="3" s="1"/>
  <c r="H8842" i="3" s="1"/>
  <c r="I8842" i="3" s="1"/>
  <c r="J8842" i="3" s="1"/>
  <c r="K8842" i="3" s="1"/>
  <c r="L8842" i="3" s="1"/>
  <c r="M8842" i="3" s="1"/>
  <c r="N8842" i="3" s="1"/>
  <c r="C1881" i="3"/>
  <c r="D1881" i="3" s="1"/>
  <c r="E1881" i="3" s="1"/>
  <c r="F1881" i="3" s="1"/>
  <c r="G1881" i="3" s="1"/>
  <c r="H1881" i="3" s="1"/>
  <c r="I1881" i="3" s="1"/>
  <c r="J1881" i="3" s="1"/>
  <c r="K1881" i="3" s="1"/>
  <c r="L1881" i="3" s="1"/>
  <c r="M1881" i="3" s="1"/>
  <c r="N1881" i="3" s="1"/>
  <c r="C4607" i="3"/>
  <c r="D4607" i="3" s="1"/>
  <c r="E4607" i="3" s="1"/>
  <c r="F4607" i="3" s="1"/>
  <c r="G4607" i="3" s="1"/>
  <c r="H4607" i="3" s="1"/>
  <c r="I4607" i="3" s="1"/>
  <c r="J4607" i="3" s="1"/>
  <c r="K4607" i="3" s="1"/>
  <c r="L4607" i="3" s="1"/>
  <c r="M4607" i="3" s="1"/>
  <c r="N4607" i="3" s="1"/>
  <c r="C5886" i="3"/>
  <c r="D5886" i="3" s="1"/>
  <c r="E5886" i="3" s="1"/>
  <c r="F5886" i="3" s="1"/>
  <c r="G5886" i="3" s="1"/>
  <c r="H5886" i="3" s="1"/>
  <c r="I5886" i="3" s="1"/>
  <c r="J5886" i="3" s="1"/>
  <c r="K5886" i="3" s="1"/>
  <c r="L5886" i="3" s="1"/>
  <c r="M5886" i="3" s="1"/>
  <c r="N5886" i="3" s="1"/>
  <c r="C7174" i="3"/>
  <c r="D7174" i="3" s="1"/>
  <c r="E7174" i="3" s="1"/>
  <c r="F7174" i="3" s="1"/>
  <c r="G7174" i="3" s="1"/>
  <c r="H7174" i="3" s="1"/>
  <c r="I7174" i="3" s="1"/>
  <c r="J7174" i="3" s="1"/>
  <c r="K7174" i="3" s="1"/>
  <c r="L7174" i="3" s="1"/>
  <c r="M7174" i="3" s="1"/>
  <c r="N7174" i="3" s="1"/>
  <c r="C8345" i="3"/>
  <c r="D8345" i="3" s="1"/>
  <c r="E8345" i="3" s="1"/>
  <c r="F8345" i="3" s="1"/>
  <c r="G8345" i="3" s="1"/>
  <c r="H8345" i="3" s="1"/>
  <c r="I8345" i="3" s="1"/>
  <c r="J8345" i="3" s="1"/>
  <c r="K8345" i="3" s="1"/>
  <c r="L8345" i="3" s="1"/>
  <c r="M8345" i="3" s="1"/>
  <c r="N8345" i="3" s="1"/>
  <c r="C9466" i="3"/>
  <c r="D9466" i="3" s="1"/>
  <c r="E9466" i="3" s="1"/>
  <c r="F9466" i="3" s="1"/>
  <c r="G9466" i="3" s="1"/>
  <c r="H9466" i="3" s="1"/>
  <c r="I9466" i="3" s="1"/>
  <c r="J9466" i="3" s="1"/>
  <c r="K9466" i="3" s="1"/>
  <c r="L9466" i="3" s="1"/>
  <c r="M9466" i="3" s="1"/>
  <c r="N9466" i="3" s="1"/>
  <c r="C4674" i="3"/>
  <c r="D4674" i="3" s="1"/>
  <c r="E4674" i="3" s="1"/>
  <c r="F4674" i="3" s="1"/>
  <c r="G4674" i="3" s="1"/>
  <c r="H4674" i="3" s="1"/>
  <c r="I4674" i="3" s="1"/>
  <c r="J4674" i="3" s="1"/>
  <c r="K4674" i="3" s="1"/>
  <c r="L4674" i="3" s="1"/>
  <c r="M4674" i="3" s="1"/>
  <c r="N4674" i="3" s="1"/>
  <c r="C6180" i="3"/>
  <c r="D6180" i="3" s="1"/>
  <c r="E6180" i="3" s="1"/>
  <c r="F6180" i="3" s="1"/>
  <c r="G6180" i="3" s="1"/>
  <c r="H6180" i="3" s="1"/>
  <c r="I6180" i="3" s="1"/>
  <c r="J6180" i="3" s="1"/>
  <c r="K6180" i="3" s="1"/>
  <c r="L6180" i="3" s="1"/>
  <c r="M6180" i="3" s="1"/>
  <c r="N6180" i="3" s="1"/>
  <c r="C9963" i="3"/>
  <c r="D9963" i="3" s="1"/>
  <c r="E9963" i="3" s="1"/>
  <c r="F9963" i="3" s="1"/>
  <c r="G9963" i="3" s="1"/>
  <c r="H9963" i="3" s="1"/>
  <c r="I9963" i="3" s="1"/>
  <c r="J9963" i="3" s="1"/>
  <c r="K9963" i="3" s="1"/>
  <c r="L9963" i="3" s="1"/>
  <c r="M9963" i="3" s="1"/>
  <c r="N9963" i="3" s="1"/>
  <c r="C9624" i="3"/>
  <c r="D9624" i="3" s="1"/>
  <c r="E9624" i="3" s="1"/>
  <c r="F9624" i="3" s="1"/>
  <c r="G9624" i="3" s="1"/>
  <c r="H9624" i="3" s="1"/>
  <c r="I9624" i="3" s="1"/>
  <c r="J9624" i="3" s="1"/>
  <c r="K9624" i="3" s="1"/>
  <c r="L9624" i="3" s="1"/>
  <c r="M9624" i="3" s="1"/>
  <c r="N9624" i="3" s="1"/>
  <c r="C9364" i="3"/>
  <c r="D9364" i="3" s="1"/>
  <c r="E9364" i="3" s="1"/>
  <c r="F9364" i="3" s="1"/>
  <c r="G9364" i="3" s="1"/>
  <c r="H9364" i="3" s="1"/>
  <c r="I9364" i="3" s="1"/>
  <c r="J9364" i="3" s="1"/>
  <c r="K9364" i="3" s="1"/>
  <c r="L9364" i="3" s="1"/>
  <c r="M9364" i="3" s="1"/>
  <c r="N9364" i="3" s="1"/>
  <c r="C9139" i="3"/>
  <c r="D9139" i="3" s="1"/>
  <c r="E9139" i="3" s="1"/>
  <c r="F9139" i="3" s="1"/>
  <c r="G9139" i="3" s="1"/>
  <c r="H9139" i="3" s="1"/>
  <c r="I9139" i="3" s="1"/>
  <c r="J9139" i="3" s="1"/>
  <c r="K9139" i="3" s="1"/>
  <c r="L9139" i="3" s="1"/>
  <c r="M9139" i="3" s="1"/>
  <c r="N9139" i="3" s="1"/>
  <c r="C8852" i="3"/>
  <c r="D8852" i="3" s="1"/>
  <c r="E8852" i="3" s="1"/>
  <c r="F8852" i="3" s="1"/>
  <c r="G8852" i="3" s="1"/>
  <c r="H8852" i="3" s="1"/>
  <c r="I8852" i="3" s="1"/>
  <c r="J8852" i="3" s="1"/>
  <c r="K8852" i="3" s="1"/>
  <c r="L8852" i="3" s="1"/>
  <c r="M8852" i="3" s="1"/>
  <c r="N8852" i="3" s="1"/>
  <c r="C8602" i="3"/>
  <c r="D8602" i="3" s="1"/>
  <c r="E8602" i="3" s="1"/>
  <c r="F8602" i="3" s="1"/>
  <c r="G8602" i="3" s="1"/>
  <c r="H8602" i="3" s="1"/>
  <c r="I8602" i="3" s="1"/>
  <c r="J8602" i="3" s="1"/>
  <c r="K8602" i="3" s="1"/>
  <c r="L8602" i="3" s="1"/>
  <c r="M8602" i="3" s="1"/>
  <c r="N8602" i="3" s="1"/>
  <c r="C8362" i="3"/>
  <c r="D8362" i="3" s="1"/>
  <c r="E8362" i="3" s="1"/>
  <c r="F8362" i="3" s="1"/>
  <c r="G8362" i="3" s="1"/>
  <c r="H8362" i="3" s="1"/>
  <c r="I8362" i="3" s="1"/>
  <c r="J8362" i="3" s="1"/>
  <c r="K8362" i="3" s="1"/>
  <c r="L8362" i="3" s="1"/>
  <c r="M8362" i="3" s="1"/>
  <c r="N8362" i="3" s="1"/>
  <c r="C8125" i="3"/>
  <c r="D8125" i="3" s="1"/>
  <c r="E8125" i="3" s="1"/>
  <c r="F8125" i="3" s="1"/>
  <c r="G8125" i="3" s="1"/>
  <c r="H8125" i="3" s="1"/>
  <c r="I8125" i="3" s="1"/>
  <c r="J8125" i="3" s="1"/>
  <c r="K8125" i="3" s="1"/>
  <c r="L8125" i="3" s="1"/>
  <c r="M8125" i="3" s="1"/>
  <c r="N8125" i="3" s="1"/>
  <c r="C7731" i="3"/>
  <c r="D7731" i="3" s="1"/>
  <c r="E7731" i="3" s="1"/>
  <c r="F7731" i="3" s="1"/>
  <c r="G7731" i="3" s="1"/>
  <c r="H7731" i="3" s="1"/>
  <c r="I7731" i="3" s="1"/>
  <c r="J7731" i="3" s="1"/>
  <c r="K7731" i="3" s="1"/>
  <c r="L7731" i="3" s="1"/>
  <c r="M7731" i="3" s="1"/>
  <c r="N7731" i="3" s="1"/>
  <c r="C7327" i="3"/>
  <c r="D7327" i="3" s="1"/>
  <c r="E7327" i="3" s="1"/>
  <c r="F7327" i="3" s="1"/>
  <c r="G7327" i="3" s="1"/>
  <c r="H7327" i="3" s="1"/>
  <c r="I7327" i="3" s="1"/>
  <c r="J7327" i="3" s="1"/>
  <c r="K7327" i="3" s="1"/>
  <c r="L7327" i="3" s="1"/>
  <c r="M7327" i="3" s="1"/>
  <c r="N7327" i="3" s="1"/>
  <c r="C6973" i="3"/>
  <c r="D6973" i="3" s="1"/>
  <c r="E6973" i="3" s="1"/>
  <c r="F6973" i="3" s="1"/>
  <c r="G6973" i="3" s="1"/>
  <c r="H6973" i="3" s="1"/>
  <c r="I6973" i="3" s="1"/>
  <c r="J6973" i="3" s="1"/>
  <c r="K6973" i="3" s="1"/>
  <c r="L6973" i="3" s="1"/>
  <c r="M6973" i="3" s="1"/>
  <c r="N6973" i="3" s="1"/>
  <c r="C6226" i="3"/>
  <c r="D6226" i="3" s="1"/>
  <c r="E6226" i="3" s="1"/>
  <c r="F6226" i="3" s="1"/>
  <c r="G6226" i="3" s="1"/>
  <c r="H6226" i="3" s="1"/>
  <c r="I6226" i="3" s="1"/>
  <c r="J6226" i="3" s="1"/>
  <c r="K6226" i="3" s="1"/>
  <c r="L6226" i="3" s="1"/>
  <c r="M6226" i="3" s="1"/>
  <c r="N6226" i="3" s="1"/>
  <c r="C5971" i="3"/>
  <c r="D5971" i="3" s="1"/>
  <c r="E5971" i="3" s="1"/>
  <c r="F5971" i="3" s="1"/>
  <c r="G5971" i="3" s="1"/>
  <c r="H5971" i="3" s="1"/>
  <c r="I5971" i="3" s="1"/>
  <c r="J5971" i="3" s="1"/>
  <c r="K5971" i="3" s="1"/>
  <c r="L5971" i="3" s="1"/>
  <c r="M5971" i="3" s="1"/>
  <c r="N5971" i="3" s="1"/>
  <c r="C5269" i="3"/>
  <c r="D5269" i="3" s="1"/>
  <c r="E5269" i="3" s="1"/>
  <c r="F5269" i="3" s="1"/>
  <c r="G5269" i="3" s="1"/>
  <c r="H5269" i="3" s="1"/>
  <c r="I5269" i="3" s="1"/>
  <c r="J5269" i="3" s="1"/>
  <c r="K5269" i="3" s="1"/>
  <c r="L5269" i="3" s="1"/>
  <c r="M5269" i="3" s="1"/>
  <c r="N5269" i="3" s="1"/>
  <c r="C4140" i="3"/>
  <c r="D4140" i="3" s="1"/>
  <c r="E4140" i="3" s="1"/>
  <c r="F4140" i="3" s="1"/>
  <c r="G4140" i="3" s="1"/>
  <c r="H4140" i="3" s="1"/>
  <c r="I4140" i="3" s="1"/>
  <c r="J4140" i="3" s="1"/>
  <c r="K4140" i="3" s="1"/>
  <c r="L4140" i="3" s="1"/>
  <c r="M4140" i="3" s="1"/>
  <c r="N4140" i="3" s="1"/>
  <c r="C9820" i="3"/>
  <c r="D9820" i="3" s="1"/>
  <c r="E9820" i="3" s="1"/>
  <c r="F9820" i="3" s="1"/>
  <c r="G9820" i="3" s="1"/>
  <c r="H9820" i="3" s="1"/>
  <c r="I9820" i="3" s="1"/>
  <c r="J9820" i="3" s="1"/>
  <c r="K9820" i="3" s="1"/>
  <c r="L9820" i="3" s="1"/>
  <c r="M9820" i="3" s="1"/>
  <c r="N9820" i="3" s="1"/>
  <c r="C9501" i="3"/>
  <c r="D9501" i="3" s="1"/>
  <c r="E9501" i="3" s="1"/>
  <c r="F9501" i="3" s="1"/>
  <c r="G9501" i="3" s="1"/>
  <c r="H9501" i="3" s="1"/>
  <c r="I9501" i="3" s="1"/>
  <c r="J9501" i="3" s="1"/>
  <c r="K9501" i="3" s="1"/>
  <c r="L9501" i="3" s="1"/>
  <c r="M9501" i="3" s="1"/>
  <c r="N9501" i="3" s="1"/>
  <c r="C9182" i="3"/>
  <c r="D9182" i="3" s="1"/>
  <c r="E9182" i="3" s="1"/>
  <c r="F9182" i="3" s="1"/>
  <c r="G9182" i="3" s="1"/>
  <c r="H9182" i="3" s="1"/>
  <c r="I9182" i="3" s="1"/>
  <c r="J9182" i="3" s="1"/>
  <c r="K9182" i="3" s="1"/>
  <c r="L9182" i="3" s="1"/>
  <c r="M9182" i="3" s="1"/>
  <c r="N9182" i="3" s="1"/>
  <c r="C8909" i="3"/>
  <c r="D8909" i="3" s="1"/>
  <c r="E8909" i="3" s="1"/>
  <c r="F8909" i="3" s="1"/>
  <c r="G8909" i="3" s="1"/>
  <c r="H8909" i="3" s="1"/>
  <c r="I8909" i="3" s="1"/>
  <c r="J8909" i="3" s="1"/>
  <c r="K8909" i="3" s="1"/>
  <c r="L8909" i="3" s="1"/>
  <c r="M8909" i="3" s="1"/>
  <c r="N8909" i="3" s="1"/>
  <c r="C8683" i="3"/>
  <c r="D8683" i="3" s="1"/>
  <c r="E8683" i="3" s="1"/>
  <c r="F8683" i="3" s="1"/>
  <c r="G8683" i="3" s="1"/>
  <c r="H8683" i="3" s="1"/>
  <c r="I8683" i="3" s="1"/>
  <c r="J8683" i="3" s="1"/>
  <c r="K8683" i="3" s="1"/>
  <c r="L8683" i="3" s="1"/>
  <c r="M8683" i="3" s="1"/>
  <c r="N8683" i="3" s="1"/>
  <c r="C8319" i="3"/>
  <c r="D8319" i="3" s="1"/>
  <c r="E8319" i="3" s="1"/>
  <c r="F8319" i="3" s="1"/>
  <c r="G8319" i="3" s="1"/>
  <c r="H8319" i="3" s="1"/>
  <c r="I8319" i="3" s="1"/>
  <c r="J8319" i="3" s="1"/>
  <c r="K8319" i="3" s="1"/>
  <c r="L8319" i="3" s="1"/>
  <c r="M8319" i="3" s="1"/>
  <c r="N8319" i="3" s="1"/>
  <c r="C8003" i="3"/>
  <c r="D8003" i="3" s="1"/>
  <c r="E8003" i="3" s="1"/>
  <c r="F8003" i="3" s="1"/>
  <c r="G8003" i="3" s="1"/>
  <c r="H8003" i="3" s="1"/>
  <c r="I8003" i="3" s="1"/>
  <c r="J8003" i="3" s="1"/>
  <c r="K8003" i="3" s="1"/>
  <c r="L8003" i="3" s="1"/>
  <c r="M8003" i="3" s="1"/>
  <c r="N8003" i="3" s="1"/>
  <c r="C7610" i="3"/>
  <c r="D7610" i="3" s="1"/>
  <c r="E7610" i="3" s="1"/>
  <c r="F7610" i="3" s="1"/>
  <c r="G7610" i="3" s="1"/>
  <c r="H7610" i="3" s="1"/>
  <c r="I7610" i="3" s="1"/>
  <c r="J7610" i="3" s="1"/>
  <c r="K7610" i="3" s="1"/>
  <c r="L7610" i="3" s="1"/>
  <c r="M7610" i="3" s="1"/>
  <c r="N7610" i="3" s="1"/>
  <c r="C7112" i="3"/>
  <c r="D7112" i="3" s="1"/>
  <c r="E7112" i="3" s="1"/>
  <c r="F7112" i="3" s="1"/>
  <c r="G7112" i="3" s="1"/>
  <c r="H7112" i="3" s="1"/>
  <c r="I7112" i="3" s="1"/>
  <c r="J7112" i="3" s="1"/>
  <c r="K7112" i="3" s="1"/>
  <c r="L7112" i="3" s="1"/>
  <c r="M7112" i="3" s="1"/>
  <c r="N7112" i="3" s="1"/>
  <c r="C6806" i="3"/>
  <c r="D6806" i="3" s="1"/>
  <c r="E6806" i="3" s="1"/>
  <c r="F6806" i="3" s="1"/>
  <c r="G6806" i="3" s="1"/>
  <c r="H6806" i="3" s="1"/>
  <c r="I6806" i="3" s="1"/>
  <c r="J6806" i="3" s="1"/>
  <c r="K6806" i="3" s="1"/>
  <c r="L6806" i="3" s="1"/>
  <c r="M6806" i="3" s="1"/>
  <c r="N6806" i="3" s="1"/>
  <c r="C6368" i="3"/>
  <c r="D6368" i="3" s="1"/>
  <c r="E6368" i="3" s="1"/>
  <c r="F6368" i="3" s="1"/>
  <c r="G6368" i="3" s="1"/>
  <c r="H6368" i="3" s="1"/>
  <c r="I6368" i="3" s="1"/>
  <c r="J6368" i="3" s="1"/>
  <c r="K6368" i="3" s="1"/>
  <c r="L6368" i="3" s="1"/>
  <c r="M6368" i="3" s="1"/>
  <c r="N6368" i="3" s="1"/>
  <c r="C5955" i="3"/>
  <c r="D5955" i="3" s="1"/>
  <c r="E5955" i="3" s="1"/>
  <c r="F5955" i="3" s="1"/>
  <c r="G5955" i="3" s="1"/>
  <c r="H5955" i="3" s="1"/>
  <c r="I5955" i="3" s="1"/>
  <c r="J5955" i="3" s="1"/>
  <c r="K5955" i="3" s="1"/>
  <c r="L5955" i="3" s="1"/>
  <c r="M5955" i="3" s="1"/>
  <c r="N5955" i="3" s="1"/>
  <c r="C5579" i="3"/>
  <c r="D5579" i="3" s="1"/>
  <c r="E5579" i="3" s="1"/>
  <c r="F5579" i="3" s="1"/>
  <c r="G5579" i="3" s="1"/>
  <c r="H5579" i="3" s="1"/>
  <c r="I5579" i="3" s="1"/>
  <c r="J5579" i="3" s="1"/>
  <c r="K5579" i="3" s="1"/>
  <c r="L5579" i="3" s="1"/>
  <c r="M5579" i="3" s="1"/>
  <c r="N5579" i="3" s="1"/>
  <c r="C4609" i="3"/>
  <c r="D4609" i="3" s="1"/>
  <c r="E4609" i="3" s="1"/>
  <c r="F4609" i="3" s="1"/>
  <c r="G4609" i="3" s="1"/>
  <c r="H4609" i="3" s="1"/>
  <c r="I4609" i="3" s="1"/>
  <c r="J4609" i="3" s="1"/>
  <c r="K4609" i="3" s="1"/>
  <c r="L4609" i="3" s="1"/>
  <c r="M4609" i="3" s="1"/>
  <c r="N4609" i="3" s="1"/>
  <c r="C3575" i="3"/>
  <c r="D3575" i="3" s="1"/>
  <c r="E3575" i="3" s="1"/>
  <c r="F3575" i="3" s="1"/>
  <c r="G3575" i="3" s="1"/>
  <c r="H3575" i="3" s="1"/>
  <c r="I3575" i="3" s="1"/>
  <c r="J3575" i="3" s="1"/>
  <c r="K3575" i="3" s="1"/>
  <c r="L3575" i="3" s="1"/>
  <c r="M3575" i="3" s="1"/>
  <c r="N3575" i="3" s="1"/>
  <c r="C9922" i="3"/>
  <c r="D9922" i="3" s="1"/>
  <c r="E9922" i="3" s="1"/>
  <c r="F9922" i="3" s="1"/>
  <c r="G9922" i="3" s="1"/>
  <c r="H9922" i="3" s="1"/>
  <c r="I9922" i="3" s="1"/>
  <c r="J9922" i="3" s="1"/>
  <c r="K9922" i="3" s="1"/>
  <c r="L9922" i="3" s="1"/>
  <c r="M9922" i="3" s="1"/>
  <c r="N9922" i="3" s="1"/>
  <c r="C9760" i="3"/>
  <c r="D9760" i="3" s="1"/>
  <c r="E9760" i="3" s="1"/>
  <c r="F9760" i="3" s="1"/>
  <c r="G9760" i="3" s="1"/>
  <c r="H9760" i="3" s="1"/>
  <c r="I9760" i="3" s="1"/>
  <c r="J9760" i="3" s="1"/>
  <c r="K9760" i="3" s="1"/>
  <c r="L9760" i="3" s="1"/>
  <c r="M9760" i="3" s="1"/>
  <c r="N9760" i="3" s="1"/>
  <c r="C9618" i="3"/>
  <c r="D9618" i="3" s="1"/>
  <c r="E9618" i="3" s="1"/>
  <c r="F9618" i="3" s="1"/>
  <c r="G9618" i="3" s="1"/>
  <c r="H9618" i="3" s="1"/>
  <c r="I9618" i="3" s="1"/>
  <c r="J9618" i="3" s="1"/>
  <c r="K9618" i="3" s="1"/>
  <c r="L9618" i="3" s="1"/>
  <c r="M9618" i="3" s="1"/>
  <c r="N9618" i="3" s="1"/>
  <c r="C9446" i="3"/>
  <c r="D9446" i="3" s="1"/>
  <c r="E9446" i="3" s="1"/>
  <c r="F9446" i="3" s="1"/>
  <c r="G9446" i="3" s="1"/>
  <c r="H9446" i="3" s="1"/>
  <c r="I9446" i="3" s="1"/>
  <c r="J9446" i="3" s="1"/>
  <c r="K9446" i="3" s="1"/>
  <c r="L9446" i="3" s="1"/>
  <c r="M9446" i="3" s="1"/>
  <c r="N9446" i="3" s="1"/>
  <c r="C9304" i="3"/>
  <c r="D9304" i="3" s="1"/>
  <c r="E9304" i="3" s="1"/>
  <c r="F9304" i="3" s="1"/>
  <c r="G9304" i="3" s="1"/>
  <c r="H9304" i="3" s="1"/>
  <c r="I9304" i="3" s="1"/>
  <c r="J9304" i="3" s="1"/>
  <c r="K9304" i="3" s="1"/>
  <c r="L9304" i="3" s="1"/>
  <c r="M9304" i="3" s="1"/>
  <c r="N9304" i="3" s="1"/>
  <c r="C9014" i="3"/>
  <c r="D9014" i="3" s="1"/>
  <c r="E9014" i="3" s="1"/>
  <c r="F9014" i="3" s="1"/>
  <c r="G9014" i="3" s="1"/>
  <c r="H9014" i="3" s="1"/>
  <c r="I9014" i="3" s="1"/>
  <c r="J9014" i="3" s="1"/>
  <c r="K9014" i="3" s="1"/>
  <c r="L9014" i="3" s="1"/>
  <c r="M9014" i="3" s="1"/>
  <c r="N9014" i="3" s="1"/>
  <c r="C8873" i="3"/>
  <c r="D8873" i="3" s="1"/>
  <c r="E8873" i="3" s="1"/>
  <c r="F8873" i="3" s="1"/>
  <c r="G8873" i="3" s="1"/>
  <c r="H8873" i="3" s="1"/>
  <c r="I8873" i="3" s="1"/>
  <c r="J8873" i="3" s="1"/>
  <c r="K8873" i="3" s="1"/>
  <c r="L8873" i="3" s="1"/>
  <c r="M8873" i="3" s="1"/>
  <c r="N8873" i="3" s="1"/>
  <c r="C8688" i="3"/>
  <c r="D8688" i="3" s="1"/>
  <c r="E8688" i="3" s="1"/>
  <c r="F8688" i="3" s="1"/>
  <c r="G8688" i="3" s="1"/>
  <c r="H8688" i="3" s="1"/>
  <c r="I8688" i="3" s="1"/>
  <c r="J8688" i="3" s="1"/>
  <c r="K8688" i="3" s="1"/>
  <c r="L8688" i="3" s="1"/>
  <c r="M8688" i="3" s="1"/>
  <c r="N8688" i="3" s="1"/>
  <c r="C8496" i="3"/>
  <c r="D8496" i="3" s="1"/>
  <c r="E8496" i="3" s="1"/>
  <c r="F8496" i="3" s="1"/>
  <c r="G8496" i="3" s="1"/>
  <c r="H8496" i="3" s="1"/>
  <c r="I8496" i="3" s="1"/>
  <c r="J8496" i="3" s="1"/>
  <c r="K8496" i="3" s="1"/>
  <c r="L8496" i="3" s="1"/>
  <c r="M8496" i="3" s="1"/>
  <c r="N8496" i="3" s="1"/>
  <c r="C8219" i="3"/>
  <c r="D8219" i="3" s="1"/>
  <c r="E8219" i="3" s="1"/>
  <c r="F8219" i="3" s="1"/>
  <c r="G8219" i="3" s="1"/>
  <c r="H8219" i="3" s="1"/>
  <c r="I8219" i="3" s="1"/>
  <c r="J8219" i="3" s="1"/>
  <c r="K8219" i="3" s="1"/>
  <c r="L8219" i="3" s="1"/>
  <c r="M8219" i="3" s="1"/>
  <c r="N8219" i="3" s="1"/>
  <c r="C7899" i="3"/>
  <c r="D7899" i="3" s="1"/>
  <c r="E7899" i="3" s="1"/>
  <c r="F7899" i="3" s="1"/>
  <c r="G7899" i="3" s="1"/>
  <c r="H7899" i="3" s="1"/>
  <c r="I7899" i="3" s="1"/>
  <c r="J7899" i="3" s="1"/>
  <c r="K7899" i="3" s="1"/>
  <c r="L7899" i="3" s="1"/>
  <c r="M7899" i="3" s="1"/>
  <c r="N7899" i="3" s="1"/>
  <c r="C7288" i="3"/>
  <c r="D7288" i="3" s="1"/>
  <c r="E7288" i="3" s="1"/>
  <c r="F7288" i="3" s="1"/>
  <c r="G7288" i="3" s="1"/>
  <c r="H7288" i="3" s="1"/>
  <c r="I7288" i="3" s="1"/>
  <c r="J7288" i="3" s="1"/>
  <c r="K7288" i="3" s="1"/>
  <c r="L7288" i="3" s="1"/>
  <c r="M7288" i="3" s="1"/>
  <c r="N7288" i="3" s="1"/>
  <c r="C6953" i="3"/>
  <c r="D6953" i="3" s="1"/>
  <c r="E6953" i="3" s="1"/>
  <c r="F6953" i="3" s="1"/>
  <c r="G6953" i="3" s="1"/>
  <c r="H6953" i="3" s="1"/>
  <c r="I6953" i="3" s="1"/>
  <c r="J6953" i="3" s="1"/>
  <c r="K6953" i="3" s="1"/>
  <c r="L6953" i="3" s="1"/>
  <c r="M6953" i="3" s="1"/>
  <c r="N6953" i="3" s="1"/>
  <c r="C6575" i="3"/>
  <c r="D6575" i="3" s="1"/>
  <c r="E6575" i="3" s="1"/>
  <c r="F6575" i="3" s="1"/>
  <c r="G6575" i="3" s="1"/>
  <c r="H6575" i="3" s="1"/>
  <c r="I6575" i="3" s="1"/>
  <c r="J6575" i="3" s="1"/>
  <c r="K6575" i="3" s="1"/>
  <c r="L6575" i="3" s="1"/>
  <c r="M6575" i="3" s="1"/>
  <c r="N6575" i="3" s="1"/>
  <c r="C6208" i="3"/>
  <c r="D6208" i="3" s="1"/>
  <c r="E6208" i="3" s="1"/>
  <c r="F6208" i="3" s="1"/>
  <c r="G6208" i="3" s="1"/>
  <c r="H6208" i="3" s="1"/>
  <c r="I6208" i="3" s="1"/>
  <c r="J6208" i="3" s="1"/>
  <c r="K6208" i="3" s="1"/>
  <c r="L6208" i="3" s="1"/>
  <c r="M6208" i="3" s="1"/>
  <c r="N6208" i="3" s="1"/>
  <c r="C5815" i="3"/>
  <c r="D5815" i="3" s="1"/>
  <c r="E5815" i="3" s="1"/>
  <c r="F5815" i="3" s="1"/>
  <c r="G5815" i="3" s="1"/>
  <c r="H5815" i="3" s="1"/>
  <c r="I5815" i="3" s="1"/>
  <c r="J5815" i="3" s="1"/>
  <c r="K5815" i="3" s="1"/>
  <c r="L5815" i="3" s="1"/>
  <c r="M5815" i="3" s="1"/>
  <c r="N5815" i="3" s="1"/>
  <c r="C5444" i="3"/>
  <c r="D5444" i="3" s="1"/>
  <c r="E5444" i="3" s="1"/>
  <c r="F5444" i="3" s="1"/>
  <c r="G5444" i="3" s="1"/>
  <c r="H5444" i="3" s="1"/>
  <c r="I5444" i="3" s="1"/>
  <c r="J5444" i="3" s="1"/>
  <c r="K5444" i="3" s="1"/>
  <c r="L5444" i="3" s="1"/>
  <c r="M5444" i="3" s="1"/>
  <c r="N5444" i="3" s="1"/>
  <c r="C4821" i="3"/>
  <c r="D4821" i="3" s="1"/>
  <c r="E4821" i="3" s="1"/>
  <c r="F4821" i="3" s="1"/>
  <c r="G4821" i="3" s="1"/>
  <c r="H4821" i="3" s="1"/>
  <c r="I4821" i="3" s="1"/>
  <c r="J4821" i="3" s="1"/>
  <c r="K4821" i="3" s="1"/>
  <c r="L4821" i="3" s="1"/>
  <c r="M4821" i="3" s="1"/>
  <c r="N4821" i="3" s="1"/>
  <c r="C4118" i="3"/>
  <c r="D4118" i="3" s="1"/>
  <c r="E4118" i="3" s="1"/>
  <c r="F4118" i="3" s="1"/>
  <c r="G4118" i="3" s="1"/>
  <c r="H4118" i="3" s="1"/>
  <c r="I4118" i="3" s="1"/>
  <c r="J4118" i="3" s="1"/>
  <c r="K4118" i="3" s="1"/>
  <c r="L4118" i="3" s="1"/>
  <c r="M4118" i="3" s="1"/>
  <c r="N4118" i="3" s="1"/>
  <c r="C2789" i="3"/>
  <c r="D2789" i="3" s="1"/>
  <c r="E2789" i="3" s="1"/>
  <c r="F2789" i="3" s="1"/>
  <c r="G2789" i="3" s="1"/>
  <c r="H2789" i="3" s="1"/>
  <c r="I2789" i="3" s="1"/>
  <c r="J2789" i="3" s="1"/>
  <c r="K2789" i="3" s="1"/>
  <c r="L2789" i="3" s="1"/>
  <c r="M2789" i="3" s="1"/>
  <c r="N2789" i="3" s="1"/>
  <c r="C388" i="3"/>
  <c r="D388" i="3" s="1"/>
  <c r="E388" i="3" s="1"/>
  <c r="F388" i="3" s="1"/>
  <c r="G388" i="3" s="1"/>
  <c r="H388" i="3" s="1"/>
  <c r="I388" i="3" s="1"/>
  <c r="J388" i="3" s="1"/>
  <c r="K388" i="3" s="1"/>
  <c r="L388" i="3" s="1"/>
  <c r="M388" i="3" s="1"/>
  <c r="N388" i="3" s="1"/>
  <c r="C244" i="3"/>
  <c r="D244" i="3" s="1"/>
  <c r="E244" i="3" s="1"/>
  <c r="F244" i="3" s="1"/>
  <c r="G244" i="3" s="1"/>
  <c r="H244" i="3" s="1"/>
  <c r="I244" i="3" s="1"/>
  <c r="J244" i="3" s="1"/>
  <c r="K244" i="3" s="1"/>
  <c r="L244" i="3" s="1"/>
  <c r="M244" i="3" s="1"/>
  <c r="N244" i="3" s="1"/>
  <c r="C99" i="3"/>
  <c r="D99" i="3" s="1"/>
  <c r="E99" i="3" s="1"/>
  <c r="F99" i="3" s="1"/>
  <c r="G99" i="3" s="1"/>
  <c r="H99" i="3" s="1"/>
  <c r="I99" i="3" s="1"/>
  <c r="J99" i="3" s="1"/>
  <c r="K99" i="3" s="1"/>
  <c r="L99" i="3" s="1"/>
  <c r="M99" i="3" s="1"/>
  <c r="N99" i="3" s="1"/>
  <c r="C9936" i="3"/>
  <c r="D9936" i="3" s="1"/>
  <c r="E9936" i="3" s="1"/>
  <c r="F9936" i="3" s="1"/>
  <c r="G9936" i="3" s="1"/>
  <c r="H9936" i="3" s="1"/>
  <c r="I9936" i="3" s="1"/>
  <c r="J9936" i="3" s="1"/>
  <c r="K9936" i="3" s="1"/>
  <c r="L9936" i="3" s="1"/>
  <c r="M9936" i="3" s="1"/>
  <c r="N9936" i="3" s="1"/>
  <c r="C9568" i="3"/>
  <c r="D9568" i="3" s="1"/>
  <c r="E9568" i="3" s="1"/>
  <c r="F9568" i="3" s="1"/>
  <c r="G9568" i="3" s="1"/>
  <c r="H9568" i="3" s="1"/>
  <c r="I9568" i="3" s="1"/>
  <c r="J9568" i="3" s="1"/>
  <c r="K9568" i="3" s="1"/>
  <c r="L9568" i="3" s="1"/>
  <c r="M9568" i="3" s="1"/>
  <c r="N9568" i="3" s="1"/>
  <c r="C9231" i="3"/>
  <c r="D9231" i="3" s="1"/>
  <c r="E9231" i="3" s="1"/>
  <c r="F9231" i="3" s="1"/>
  <c r="G9231" i="3" s="1"/>
  <c r="H9231" i="3" s="1"/>
  <c r="I9231" i="3" s="1"/>
  <c r="J9231" i="3" s="1"/>
  <c r="K9231" i="3" s="1"/>
  <c r="L9231" i="3" s="1"/>
  <c r="M9231" i="3" s="1"/>
  <c r="N9231" i="3" s="1"/>
  <c r="C8687" i="3"/>
  <c r="D8687" i="3" s="1"/>
  <c r="E8687" i="3" s="1"/>
  <c r="F8687" i="3" s="1"/>
  <c r="G8687" i="3" s="1"/>
  <c r="H8687" i="3" s="1"/>
  <c r="I8687" i="3" s="1"/>
  <c r="J8687" i="3" s="1"/>
  <c r="K8687" i="3" s="1"/>
  <c r="L8687" i="3" s="1"/>
  <c r="M8687" i="3" s="1"/>
  <c r="N8687" i="3" s="1"/>
  <c r="C8420" i="3"/>
  <c r="D8420" i="3" s="1"/>
  <c r="E8420" i="3" s="1"/>
  <c r="F8420" i="3" s="1"/>
  <c r="G8420" i="3" s="1"/>
  <c r="H8420" i="3" s="1"/>
  <c r="I8420" i="3" s="1"/>
  <c r="J8420" i="3" s="1"/>
  <c r="K8420" i="3" s="1"/>
  <c r="L8420" i="3" s="1"/>
  <c r="M8420" i="3" s="1"/>
  <c r="N8420" i="3" s="1"/>
  <c r="C8186" i="3"/>
  <c r="D8186" i="3" s="1"/>
  <c r="E8186" i="3" s="1"/>
  <c r="F8186" i="3" s="1"/>
  <c r="G8186" i="3" s="1"/>
  <c r="H8186" i="3" s="1"/>
  <c r="I8186" i="3" s="1"/>
  <c r="J8186" i="3" s="1"/>
  <c r="K8186" i="3" s="1"/>
  <c r="L8186" i="3" s="1"/>
  <c r="M8186" i="3" s="1"/>
  <c r="N8186" i="3" s="1"/>
  <c r="C7689" i="3"/>
  <c r="D7689" i="3" s="1"/>
  <c r="E7689" i="3" s="1"/>
  <c r="F7689" i="3" s="1"/>
  <c r="G7689" i="3" s="1"/>
  <c r="H7689" i="3" s="1"/>
  <c r="I7689" i="3" s="1"/>
  <c r="J7689" i="3" s="1"/>
  <c r="K7689" i="3" s="1"/>
  <c r="L7689" i="3" s="1"/>
  <c r="M7689" i="3" s="1"/>
  <c r="N7689" i="3" s="1"/>
  <c r="C7297" i="3"/>
  <c r="D7297" i="3" s="1"/>
  <c r="E7297" i="3" s="1"/>
  <c r="F7297" i="3" s="1"/>
  <c r="G7297" i="3" s="1"/>
  <c r="H7297" i="3" s="1"/>
  <c r="I7297" i="3" s="1"/>
  <c r="J7297" i="3" s="1"/>
  <c r="K7297" i="3" s="1"/>
  <c r="L7297" i="3" s="1"/>
  <c r="M7297" i="3" s="1"/>
  <c r="N7297" i="3" s="1"/>
  <c r="C6903" i="3"/>
  <c r="D6903" i="3" s="1"/>
  <c r="E6903" i="3" s="1"/>
  <c r="F6903" i="3" s="1"/>
  <c r="G6903" i="3" s="1"/>
  <c r="H6903" i="3" s="1"/>
  <c r="I6903" i="3" s="1"/>
  <c r="J6903" i="3" s="1"/>
  <c r="K6903" i="3" s="1"/>
  <c r="L6903" i="3" s="1"/>
  <c r="M6903" i="3" s="1"/>
  <c r="N6903" i="3" s="1"/>
  <c r="C6474" i="3"/>
  <c r="D6474" i="3" s="1"/>
  <c r="E6474" i="3" s="1"/>
  <c r="F6474" i="3" s="1"/>
  <c r="G6474" i="3" s="1"/>
  <c r="H6474" i="3" s="1"/>
  <c r="I6474" i="3" s="1"/>
  <c r="J6474" i="3" s="1"/>
  <c r="K6474" i="3" s="1"/>
  <c r="L6474" i="3" s="1"/>
  <c r="M6474" i="3" s="1"/>
  <c r="N6474" i="3" s="1"/>
  <c r="C5927" i="3"/>
  <c r="D5927" i="3" s="1"/>
  <c r="E5927" i="3" s="1"/>
  <c r="F5927" i="3" s="1"/>
  <c r="G5927" i="3" s="1"/>
  <c r="H5927" i="3" s="1"/>
  <c r="I5927" i="3" s="1"/>
  <c r="J5927" i="3" s="1"/>
  <c r="K5927" i="3" s="1"/>
  <c r="L5927" i="3" s="1"/>
  <c r="M5927" i="3" s="1"/>
  <c r="N5927" i="3" s="1"/>
  <c r="C5105" i="3"/>
  <c r="D5105" i="3" s="1"/>
  <c r="E5105" i="3" s="1"/>
  <c r="F5105" i="3" s="1"/>
  <c r="G5105" i="3" s="1"/>
  <c r="H5105" i="3" s="1"/>
  <c r="I5105" i="3" s="1"/>
  <c r="J5105" i="3" s="1"/>
  <c r="K5105" i="3" s="1"/>
  <c r="L5105" i="3" s="1"/>
  <c r="M5105" i="3" s="1"/>
  <c r="N5105" i="3" s="1"/>
  <c r="C3783" i="3"/>
  <c r="D3783" i="3" s="1"/>
  <c r="E3783" i="3" s="1"/>
  <c r="F3783" i="3" s="1"/>
  <c r="G3783" i="3" s="1"/>
  <c r="H3783" i="3" s="1"/>
  <c r="I3783" i="3" s="1"/>
  <c r="J3783" i="3" s="1"/>
  <c r="K3783" i="3" s="1"/>
  <c r="L3783" i="3" s="1"/>
  <c r="M3783" i="3" s="1"/>
  <c r="N3783" i="3" s="1"/>
  <c r="C6865" i="3"/>
  <c r="D6865" i="3" s="1"/>
  <c r="E6865" i="3" s="1"/>
  <c r="F6865" i="3" s="1"/>
  <c r="G6865" i="3" s="1"/>
  <c r="H6865" i="3" s="1"/>
  <c r="I6865" i="3" s="1"/>
  <c r="J6865" i="3" s="1"/>
  <c r="K6865" i="3" s="1"/>
  <c r="L6865" i="3" s="1"/>
  <c r="M6865" i="3" s="1"/>
  <c r="N6865" i="3" s="1"/>
  <c r="C6242" i="3"/>
  <c r="D6242" i="3" s="1"/>
  <c r="E6242" i="3" s="1"/>
  <c r="F6242" i="3" s="1"/>
  <c r="G6242" i="3" s="1"/>
  <c r="H6242" i="3" s="1"/>
  <c r="I6242" i="3" s="1"/>
  <c r="J6242" i="3" s="1"/>
  <c r="K6242" i="3" s="1"/>
  <c r="L6242" i="3" s="1"/>
  <c r="M6242" i="3" s="1"/>
  <c r="N6242" i="3" s="1"/>
  <c r="C5707" i="3"/>
  <c r="D5707" i="3" s="1"/>
  <c r="E5707" i="3" s="1"/>
  <c r="F5707" i="3" s="1"/>
  <c r="G5707" i="3" s="1"/>
  <c r="H5707" i="3" s="1"/>
  <c r="I5707" i="3" s="1"/>
  <c r="J5707" i="3" s="1"/>
  <c r="K5707" i="3" s="1"/>
  <c r="L5707" i="3" s="1"/>
  <c r="M5707" i="3" s="1"/>
  <c r="N5707" i="3" s="1"/>
  <c r="C4934" i="3"/>
  <c r="D4934" i="3" s="1"/>
  <c r="E4934" i="3" s="1"/>
  <c r="F4934" i="3" s="1"/>
  <c r="G4934" i="3" s="1"/>
  <c r="H4934" i="3" s="1"/>
  <c r="I4934" i="3" s="1"/>
  <c r="J4934" i="3" s="1"/>
  <c r="K4934" i="3" s="1"/>
  <c r="L4934" i="3" s="1"/>
  <c r="M4934" i="3" s="1"/>
  <c r="N4934" i="3" s="1"/>
  <c r="C3814" i="3"/>
  <c r="D3814" i="3" s="1"/>
  <c r="E3814" i="3" s="1"/>
  <c r="F3814" i="3" s="1"/>
  <c r="G3814" i="3" s="1"/>
  <c r="H3814" i="3" s="1"/>
  <c r="I3814" i="3" s="1"/>
  <c r="J3814" i="3" s="1"/>
  <c r="K3814" i="3" s="1"/>
  <c r="L3814" i="3" s="1"/>
  <c r="M3814" i="3" s="1"/>
  <c r="N3814" i="3" s="1"/>
  <c r="C9547" i="3"/>
  <c r="D9547" i="3" s="1"/>
  <c r="E9547" i="3" s="1"/>
  <c r="F9547" i="3" s="1"/>
  <c r="G9547" i="3" s="1"/>
  <c r="H9547" i="3" s="1"/>
  <c r="I9547" i="3" s="1"/>
  <c r="J9547" i="3" s="1"/>
  <c r="K9547" i="3" s="1"/>
  <c r="L9547" i="3" s="1"/>
  <c r="M9547" i="3" s="1"/>
  <c r="N9547" i="3" s="1"/>
  <c r="C9268" i="3"/>
  <c r="D9268" i="3" s="1"/>
  <c r="E9268" i="3" s="1"/>
  <c r="F9268" i="3" s="1"/>
  <c r="G9268" i="3" s="1"/>
  <c r="H9268" i="3" s="1"/>
  <c r="I9268" i="3" s="1"/>
  <c r="J9268" i="3" s="1"/>
  <c r="K9268" i="3" s="1"/>
  <c r="L9268" i="3" s="1"/>
  <c r="M9268" i="3" s="1"/>
  <c r="N9268" i="3" s="1"/>
  <c r="C9001" i="3"/>
  <c r="D9001" i="3" s="1"/>
  <c r="E9001" i="3" s="1"/>
  <c r="F9001" i="3" s="1"/>
  <c r="G9001" i="3" s="1"/>
  <c r="H9001" i="3" s="1"/>
  <c r="I9001" i="3" s="1"/>
  <c r="J9001" i="3" s="1"/>
  <c r="K9001" i="3" s="1"/>
  <c r="L9001" i="3" s="1"/>
  <c r="M9001" i="3" s="1"/>
  <c r="N9001" i="3" s="1"/>
  <c r="C8606" i="3"/>
  <c r="D8606" i="3" s="1"/>
  <c r="E8606" i="3" s="1"/>
  <c r="F8606" i="3" s="1"/>
  <c r="G8606" i="3" s="1"/>
  <c r="H8606" i="3" s="1"/>
  <c r="I8606" i="3" s="1"/>
  <c r="J8606" i="3" s="1"/>
  <c r="K8606" i="3" s="1"/>
  <c r="L8606" i="3" s="1"/>
  <c r="M8606" i="3" s="1"/>
  <c r="N8606" i="3" s="1"/>
  <c r="C7847" i="3"/>
  <c r="D7847" i="3" s="1"/>
  <c r="E7847" i="3" s="1"/>
  <c r="F7847" i="3" s="1"/>
  <c r="G7847" i="3" s="1"/>
  <c r="H7847" i="3" s="1"/>
  <c r="I7847" i="3" s="1"/>
  <c r="J7847" i="3" s="1"/>
  <c r="K7847" i="3" s="1"/>
  <c r="L7847" i="3" s="1"/>
  <c r="M7847" i="3" s="1"/>
  <c r="N7847" i="3" s="1"/>
  <c r="C7490" i="3"/>
  <c r="D7490" i="3" s="1"/>
  <c r="E7490" i="3" s="1"/>
  <c r="F7490" i="3" s="1"/>
  <c r="G7490" i="3" s="1"/>
  <c r="H7490" i="3" s="1"/>
  <c r="I7490" i="3" s="1"/>
  <c r="J7490" i="3" s="1"/>
  <c r="K7490" i="3" s="1"/>
  <c r="L7490" i="3" s="1"/>
  <c r="M7490" i="3" s="1"/>
  <c r="N7490" i="3" s="1"/>
  <c r="C7215" i="3"/>
  <c r="D7215" i="3" s="1"/>
  <c r="E7215" i="3" s="1"/>
  <c r="F7215" i="3" s="1"/>
  <c r="G7215" i="3" s="1"/>
  <c r="H7215" i="3" s="1"/>
  <c r="I7215" i="3" s="1"/>
  <c r="J7215" i="3" s="1"/>
  <c r="K7215" i="3" s="1"/>
  <c r="L7215" i="3" s="1"/>
  <c r="M7215" i="3" s="1"/>
  <c r="N7215" i="3" s="1"/>
  <c r="C6785" i="3"/>
  <c r="D6785" i="3" s="1"/>
  <c r="E6785" i="3" s="1"/>
  <c r="F6785" i="3" s="1"/>
  <c r="G6785" i="3" s="1"/>
  <c r="H6785" i="3" s="1"/>
  <c r="I6785" i="3" s="1"/>
  <c r="J6785" i="3" s="1"/>
  <c r="K6785" i="3" s="1"/>
  <c r="L6785" i="3" s="1"/>
  <c r="M6785" i="3" s="1"/>
  <c r="N6785" i="3" s="1"/>
  <c r="C6362" i="3"/>
  <c r="D6362" i="3" s="1"/>
  <c r="E6362" i="3" s="1"/>
  <c r="F6362" i="3" s="1"/>
  <c r="G6362" i="3" s="1"/>
  <c r="H6362" i="3" s="1"/>
  <c r="I6362" i="3" s="1"/>
  <c r="J6362" i="3" s="1"/>
  <c r="K6362" i="3" s="1"/>
  <c r="L6362" i="3" s="1"/>
  <c r="M6362" i="3" s="1"/>
  <c r="N6362" i="3" s="1"/>
  <c r="C6000" i="3"/>
  <c r="D6000" i="3" s="1"/>
  <c r="E6000" i="3" s="1"/>
  <c r="F6000" i="3" s="1"/>
  <c r="G6000" i="3" s="1"/>
  <c r="H6000" i="3" s="1"/>
  <c r="I6000" i="3" s="1"/>
  <c r="J6000" i="3" s="1"/>
  <c r="K6000" i="3" s="1"/>
  <c r="L6000" i="3" s="1"/>
  <c r="M6000" i="3" s="1"/>
  <c r="N6000" i="3" s="1"/>
  <c r="C5525" i="3"/>
  <c r="D5525" i="3" s="1"/>
  <c r="E5525" i="3" s="1"/>
  <c r="F5525" i="3" s="1"/>
  <c r="G5525" i="3" s="1"/>
  <c r="H5525" i="3" s="1"/>
  <c r="I5525" i="3" s="1"/>
  <c r="J5525" i="3" s="1"/>
  <c r="K5525" i="3" s="1"/>
  <c r="L5525" i="3" s="1"/>
  <c r="M5525" i="3" s="1"/>
  <c r="N5525" i="3" s="1"/>
  <c r="C4975" i="3"/>
  <c r="D4975" i="3" s="1"/>
  <c r="E4975" i="3" s="1"/>
  <c r="F4975" i="3" s="1"/>
  <c r="G4975" i="3" s="1"/>
  <c r="H4975" i="3" s="1"/>
  <c r="I4975" i="3" s="1"/>
  <c r="J4975" i="3" s="1"/>
  <c r="K4975" i="3" s="1"/>
  <c r="L4975" i="3" s="1"/>
  <c r="M4975" i="3" s="1"/>
  <c r="N4975" i="3" s="1"/>
  <c r="C3419" i="3"/>
  <c r="D3419" i="3" s="1"/>
  <c r="E3419" i="3" s="1"/>
  <c r="F3419" i="3" s="1"/>
  <c r="G3419" i="3" s="1"/>
  <c r="H3419" i="3" s="1"/>
  <c r="I3419" i="3" s="1"/>
  <c r="J3419" i="3" s="1"/>
  <c r="K3419" i="3" s="1"/>
  <c r="L3419" i="3" s="1"/>
  <c r="M3419" i="3" s="1"/>
  <c r="N3419" i="3" s="1"/>
  <c r="C9249" i="3"/>
  <c r="D9249" i="3" s="1"/>
  <c r="E9249" i="3" s="1"/>
  <c r="F9249" i="3" s="1"/>
  <c r="G9249" i="3" s="1"/>
  <c r="H9249" i="3" s="1"/>
  <c r="I9249" i="3" s="1"/>
  <c r="J9249" i="3" s="1"/>
  <c r="K9249" i="3" s="1"/>
  <c r="L9249" i="3" s="1"/>
  <c r="M9249" i="3" s="1"/>
  <c r="N9249" i="3" s="1"/>
  <c r="C9000" i="3"/>
  <c r="D9000" i="3" s="1"/>
  <c r="E9000" i="3" s="1"/>
  <c r="F9000" i="3" s="1"/>
  <c r="G9000" i="3" s="1"/>
  <c r="H9000" i="3" s="1"/>
  <c r="I9000" i="3" s="1"/>
  <c r="J9000" i="3" s="1"/>
  <c r="K9000" i="3" s="1"/>
  <c r="L9000" i="3" s="1"/>
  <c r="M9000" i="3" s="1"/>
  <c r="N9000" i="3" s="1"/>
  <c r="C8559" i="3"/>
  <c r="D8559" i="3" s="1"/>
  <c r="E8559" i="3" s="1"/>
  <c r="F8559" i="3" s="1"/>
  <c r="G8559" i="3" s="1"/>
  <c r="H8559" i="3" s="1"/>
  <c r="I8559" i="3" s="1"/>
  <c r="J8559" i="3" s="1"/>
  <c r="K8559" i="3" s="1"/>
  <c r="L8559" i="3" s="1"/>
  <c r="M8559" i="3" s="1"/>
  <c r="N8559" i="3" s="1"/>
  <c r="C8073" i="3"/>
  <c r="D8073" i="3" s="1"/>
  <c r="E8073" i="3" s="1"/>
  <c r="F8073" i="3" s="1"/>
  <c r="G8073" i="3" s="1"/>
  <c r="H8073" i="3" s="1"/>
  <c r="I8073" i="3" s="1"/>
  <c r="J8073" i="3" s="1"/>
  <c r="K8073" i="3" s="1"/>
  <c r="L8073" i="3" s="1"/>
  <c r="M8073" i="3" s="1"/>
  <c r="N8073" i="3" s="1"/>
  <c r="C7705" i="3"/>
  <c r="D7705" i="3" s="1"/>
  <c r="E7705" i="3" s="1"/>
  <c r="F7705" i="3" s="1"/>
  <c r="G7705" i="3" s="1"/>
  <c r="H7705" i="3" s="1"/>
  <c r="I7705" i="3" s="1"/>
  <c r="J7705" i="3" s="1"/>
  <c r="K7705" i="3" s="1"/>
  <c r="L7705" i="3" s="1"/>
  <c r="M7705" i="3" s="1"/>
  <c r="N7705" i="3" s="1"/>
  <c r="C7085" i="3"/>
  <c r="D7085" i="3" s="1"/>
  <c r="E7085" i="3" s="1"/>
  <c r="F7085" i="3" s="1"/>
  <c r="G7085" i="3" s="1"/>
  <c r="H7085" i="3" s="1"/>
  <c r="I7085" i="3" s="1"/>
  <c r="J7085" i="3" s="1"/>
  <c r="K7085" i="3" s="1"/>
  <c r="L7085" i="3" s="1"/>
  <c r="M7085" i="3" s="1"/>
  <c r="N7085" i="3" s="1"/>
  <c r="C6612" i="3"/>
  <c r="D6612" i="3" s="1"/>
  <c r="E6612" i="3" s="1"/>
  <c r="F6612" i="3" s="1"/>
  <c r="G6612" i="3" s="1"/>
  <c r="H6612" i="3" s="1"/>
  <c r="I6612" i="3" s="1"/>
  <c r="J6612" i="3" s="1"/>
  <c r="K6612" i="3" s="1"/>
  <c r="L6612" i="3" s="1"/>
  <c r="M6612" i="3" s="1"/>
  <c r="N6612" i="3" s="1"/>
  <c r="C6028" i="3"/>
  <c r="D6028" i="3" s="1"/>
  <c r="E6028" i="3" s="1"/>
  <c r="F6028" i="3" s="1"/>
  <c r="G6028" i="3" s="1"/>
  <c r="H6028" i="3" s="1"/>
  <c r="I6028" i="3" s="1"/>
  <c r="J6028" i="3" s="1"/>
  <c r="K6028" i="3" s="1"/>
  <c r="L6028" i="3" s="1"/>
  <c r="M6028" i="3" s="1"/>
  <c r="N6028" i="3" s="1"/>
  <c r="C5411" i="3"/>
  <c r="D5411" i="3" s="1"/>
  <c r="E5411" i="3" s="1"/>
  <c r="F5411" i="3" s="1"/>
  <c r="G5411" i="3" s="1"/>
  <c r="H5411" i="3" s="1"/>
  <c r="I5411" i="3" s="1"/>
  <c r="J5411" i="3" s="1"/>
  <c r="K5411" i="3" s="1"/>
  <c r="L5411" i="3" s="1"/>
  <c r="M5411" i="3" s="1"/>
  <c r="N5411" i="3" s="1"/>
  <c r="C4671" i="3"/>
  <c r="D4671" i="3" s="1"/>
  <c r="E4671" i="3" s="1"/>
  <c r="F4671" i="3" s="1"/>
  <c r="G4671" i="3" s="1"/>
  <c r="H4671" i="3" s="1"/>
  <c r="I4671" i="3" s="1"/>
  <c r="J4671" i="3" s="1"/>
  <c r="K4671" i="3" s="1"/>
  <c r="L4671" i="3" s="1"/>
  <c r="M4671" i="3" s="1"/>
  <c r="N4671" i="3" s="1"/>
  <c r="C3310" i="3"/>
  <c r="D3310" i="3" s="1"/>
  <c r="E3310" i="3" s="1"/>
  <c r="F3310" i="3" s="1"/>
  <c r="G3310" i="3" s="1"/>
  <c r="H3310" i="3" s="1"/>
  <c r="I3310" i="3" s="1"/>
  <c r="J3310" i="3" s="1"/>
  <c r="K3310" i="3" s="1"/>
  <c r="L3310" i="3" s="1"/>
  <c r="M3310" i="3" s="1"/>
  <c r="N3310" i="3" s="1"/>
  <c r="C9561" i="3"/>
  <c r="D9561" i="3" s="1"/>
  <c r="E9561" i="3" s="1"/>
  <c r="F9561" i="3" s="1"/>
  <c r="G9561" i="3" s="1"/>
  <c r="H9561" i="3" s="1"/>
  <c r="I9561" i="3" s="1"/>
  <c r="J9561" i="3" s="1"/>
  <c r="K9561" i="3" s="1"/>
  <c r="L9561" i="3" s="1"/>
  <c r="M9561" i="3" s="1"/>
  <c r="N9561" i="3" s="1"/>
  <c r="C9285" i="3"/>
  <c r="D9285" i="3" s="1"/>
  <c r="E9285" i="3" s="1"/>
  <c r="F9285" i="3" s="1"/>
  <c r="G9285" i="3" s="1"/>
  <c r="H9285" i="3" s="1"/>
  <c r="I9285" i="3" s="1"/>
  <c r="J9285" i="3" s="1"/>
  <c r="K9285" i="3" s="1"/>
  <c r="L9285" i="3" s="1"/>
  <c r="M9285" i="3" s="1"/>
  <c r="N9285" i="3" s="1"/>
  <c r="C9008" i="3"/>
  <c r="D9008" i="3" s="1"/>
  <c r="E9008" i="3" s="1"/>
  <c r="F9008" i="3" s="1"/>
  <c r="G9008" i="3" s="1"/>
  <c r="H9008" i="3" s="1"/>
  <c r="I9008" i="3" s="1"/>
  <c r="J9008" i="3" s="1"/>
  <c r="K9008" i="3" s="1"/>
  <c r="L9008" i="3" s="1"/>
  <c r="M9008" i="3" s="1"/>
  <c r="N9008" i="3" s="1"/>
  <c r="C8664" i="3"/>
  <c r="D8664" i="3" s="1"/>
  <c r="E8664" i="3" s="1"/>
  <c r="F8664" i="3" s="1"/>
  <c r="G8664" i="3" s="1"/>
  <c r="H8664" i="3" s="1"/>
  <c r="I8664" i="3" s="1"/>
  <c r="J8664" i="3" s="1"/>
  <c r="K8664" i="3" s="1"/>
  <c r="L8664" i="3" s="1"/>
  <c r="M8664" i="3" s="1"/>
  <c r="N8664" i="3" s="1"/>
  <c r="C8270" i="3"/>
  <c r="D8270" i="3" s="1"/>
  <c r="E8270" i="3" s="1"/>
  <c r="F8270" i="3" s="1"/>
  <c r="G8270" i="3" s="1"/>
  <c r="H8270" i="3" s="1"/>
  <c r="I8270" i="3" s="1"/>
  <c r="J8270" i="3" s="1"/>
  <c r="K8270" i="3" s="1"/>
  <c r="L8270" i="3" s="1"/>
  <c r="M8270" i="3" s="1"/>
  <c r="N8270" i="3" s="1"/>
  <c r="C7673" i="3"/>
  <c r="D7673" i="3" s="1"/>
  <c r="E7673" i="3" s="1"/>
  <c r="F7673" i="3" s="1"/>
  <c r="G7673" i="3" s="1"/>
  <c r="H7673" i="3" s="1"/>
  <c r="I7673" i="3" s="1"/>
  <c r="J7673" i="3" s="1"/>
  <c r="K7673" i="3" s="1"/>
  <c r="L7673" i="3" s="1"/>
  <c r="M7673" i="3" s="1"/>
  <c r="N7673" i="3" s="1"/>
  <c r="C7114" i="3"/>
  <c r="D7114" i="3" s="1"/>
  <c r="E7114" i="3" s="1"/>
  <c r="F7114" i="3" s="1"/>
  <c r="G7114" i="3" s="1"/>
  <c r="H7114" i="3" s="1"/>
  <c r="I7114" i="3" s="1"/>
  <c r="J7114" i="3" s="1"/>
  <c r="K7114" i="3" s="1"/>
  <c r="L7114" i="3" s="1"/>
  <c r="M7114" i="3" s="1"/>
  <c r="N7114" i="3" s="1"/>
  <c r="C6670" i="3"/>
  <c r="D6670" i="3" s="1"/>
  <c r="E6670" i="3" s="1"/>
  <c r="F6670" i="3" s="1"/>
  <c r="G6670" i="3" s="1"/>
  <c r="H6670" i="3" s="1"/>
  <c r="I6670" i="3" s="1"/>
  <c r="J6670" i="3" s="1"/>
  <c r="K6670" i="3" s="1"/>
  <c r="L6670" i="3" s="1"/>
  <c r="M6670" i="3" s="1"/>
  <c r="N6670" i="3" s="1"/>
  <c r="C6260" i="3"/>
  <c r="D6260" i="3" s="1"/>
  <c r="E6260" i="3" s="1"/>
  <c r="F6260" i="3" s="1"/>
  <c r="G6260" i="3" s="1"/>
  <c r="H6260" i="3" s="1"/>
  <c r="I6260" i="3" s="1"/>
  <c r="J6260" i="3" s="1"/>
  <c r="K6260" i="3" s="1"/>
  <c r="L6260" i="3" s="1"/>
  <c r="M6260" i="3" s="1"/>
  <c r="N6260" i="3" s="1"/>
  <c r="C5877" i="3"/>
  <c r="D5877" i="3" s="1"/>
  <c r="E5877" i="3" s="1"/>
  <c r="F5877" i="3" s="1"/>
  <c r="G5877" i="3" s="1"/>
  <c r="H5877" i="3" s="1"/>
  <c r="I5877" i="3" s="1"/>
  <c r="J5877" i="3" s="1"/>
  <c r="K5877" i="3" s="1"/>
  <c r="L5877" i="3" s="1"/>
  <c r="M5877" i="3" s="1"/>
  <c r="N5877" i="3" s="1"/>
  <c r="C5287" i="3"/>
  <c r="D5287" i="3" s="1"/>
  <c r="E5287" i="3" s="1"/>
  <c r="F5287" i="3" s="1"/>
  <c r="G5287" i="3" s="1"/>
  <c r="H5287" i="3" s="1"/>
  <c r="I5287" i="3" s="1"/>
  <c r="J5287" i="3" s="1"/>
  <c r="K5287" i="3" s="1"/>
  <c r="L5287" i="3" s="1"/>
  <c r="M5287" i="3" s="1"/>
  <c r="N5287" i="3" s="1"/>
  <c r="C4394" i="3"/>
  <c r="D4394" i="3" s="1"/>
  <c r="E4394" i="3" s="1"/>
  <c r="F4394" i="3" s="1"/>
  <c r="G4394" i="3" s="1"/>
  <c r="H4394" i="3" s="1"/>
  <c r="I4394" i="3" s="1"/>
  <c r="J4394" i="3" s="1"/>
  <c r="K4394" i="3" s="1"/>
  <c r="L4394" i="3" s="1"/>
  <c r="M4394" i="3" s="1"/>
  <c r="N4394" i="3" s="1"/>
  <c r="C2554" i="3"/>
  <c r="D2554" i="3" s="1"/>
  <c r="E2554" i="3" s="1"/>
  <c r="F2554" i="3" s="1"/>
  <c r="G2554" i="3" s="1"/>
  <c r="H2554" i="3" s="1"/>
  <c r="I2554" i="3" s="1"/>
  <c r="J2554" i="3" s="1"/>
  <c r="K2554" i="3" s="1"/>
  <c r="L2554" i="3" s="1"/>
  <c r="M2554" i="3" s="1"/>
  <c r="N2554" i="3" s="1"/>
  <c r="C9331" i="3"/>
  <c r="D9331" i="3" s="1"/>
  <c r="E9331" i="3" s="1"/>
  <c r="F9331" i="3" s="1"/>
  <c r="G9331" i="3" s="1"/>
  <c r="H9331" i="3" s="1"/>
  <c r="I9331" i="3" s="1"/>
  <c r="J9331" i="3" s="1"/>
  <c r="K9331" i="3" s="1"/>
  <c r="L9331" i="3" s="1"/>
  <c r="M9331" i="3" s="1"/>
  <c r="N9331" i="3" s="1"/>
  <c r="C8928" i="3"/>
  <c r="D8928" i="3" s="1"/>
  <c r="E8928" i="3" s="1"/>
  <c r="F8928" i="3" s="1"/>
  <c r="G8928" i="3" s="1"/>
  <c r="H8928" i="3" s="1"/>
  <c r="I8928" i="3" s="1"/>
  <c r="J8928" i="3" s="1"/>
  <c r="K8928" i="3" s="1"/>
  <c r="L8928" i="3" s="1"/>
  <c r="M8928" i="3" s="1"/>
  <c r="N8928" i="3" s="1"/>
  <c r="C8577" i="3"/>
  <c r="D8577" i="3" s="1"/>
  <c r="E8577" i="3" s="1"/>
  <c r="F8577" i="3" s="1"/>
  <c r="G8577" i="3" s="1"/>
  <c r="H8577" i="3" s="1"/>
  <c r="I8577" i="3" s="1"/>
  <c r="J8577" i="3" s="1"/>
  <c r="K8577" i="3" s="1"/>
  <c r="L8577" i="3" s="1"/>
  <c r="M8577" i="3" s="1"/>
  <c r="N8577" i="3" s="1"/>
  <c r="C8206" i="3"/>
  <c r="D8206" i="3" s="1"/>
  <c r="E8206" i="3" s="1"/>
  <c r="F8206" i="3" s="1"/>
  <c r="G8206" i="3" s="1"/>
  <c r="H8206" i="3" s="1"/>
  <c r="I8206" i="3" s="1"/>
  <c r="J8206" i="3" s="1"/>
  <c r="K8206" i="3" s="1"/>
  <c r="L8206" i="3" s="1"/>
  <c r="M8206" i="3" s="1"/>
  <c r="N8206" i="3" s="1"/>
  <c r="C7724" i="3"/>
  <c r="D7724" i="3" s="1"/>
  <c r="E7724" i="3" s="1"/>
  <c r="F7724" i="3" s="1"/>
  <c r="G7724" i="3" s="1"/>
  <c r="H7724" i="3" s="1"/>
  <c r="I7724" i="3" s="1"/>
  <c r="J7724" i="3" s="1"/>
  <c r="K7724" i="3" s="1"/>
  <c r="L7724" i="3" s="1"/>
  <c r="M7724" i="3" s="1"/>
  <c r="N7724" i="3" s="1"/>
  <c r="C7321" i="3"/>
  <c r="D7321" i="3" s="1"/>
  <c r="E7321" i="3" s="1"/>
  <c r="F7321" i="3" s="1"/>
  <c r="G7321" i="3" s="1"/>
  <c r="H7321" i="3" s="1"/>
  <c r="I7321" i="3" s="1"/>
  <c r="J7321" i="3" s="1"/>
  <c r="K7321" i="3" s="1"/>
  <c r="L7321" i="3" s="1"/>
  <c r="M7321" i="3" s="1"/>
  <c r="N7321" i="3" s="1"/>
  <c r="C6925" i="3"/>
  <c r="D6925" i="3" s="1"/>
  <c r="E6925" i="3" s="1"/>
  <c r="F6925" i="3" s="1"/>
  <c r="G6925" i="3" s="1"/>
  <c r="H6925" i="3" s="1"/>
  <c r="I6925" i="3" s="1"/>
  <c r="J6925" i="3" s="1"/>
  <c r="K6925" i="3" s="1"/>
  <c r="L6925" i="3" s="1"/>
  <c r="M6925" i="3" s="1"/>
  <c r="N6925" i="3" s="1"/>
  <c r="C6544" i="3"/>
  <c r="D6544" i="3" s="1"/>
  <c r="E6544" i="3" s="1"/>
  <c r="F6544" i="3" s="1"/>
  <c r="G6544" i="3" s="1"/>
  <c r="H6544" i="3" s="1"/>
  <c r="I6544" i="3" s="1"/>
  <c r="J6544" i="3" s="1"/>
  <c r="K6544" i="3" s="1"/>
  <c r="L6544" i="3" s="1"/>
  <c r="M6544" i="3" s="1"/>
  <c r="N6544" i="3" s="1"/>
  <c r="C6152" i="3"/>
  <c r="D6152" i="3" s="1"/>
  <c r="E6152" i="3" s="1"/>
  <c r="F6152" i="3" s="1"/>
  <c r="G6152" i="3" s="1"/>
  <c r="H6152" i="3" s="1"/>
  <c r="I6152" i="3" s="1"/>
  <c r="J6152" i="3" s="1"/>
  <c r="K6152" i="3" s="1"/>
  <c r="L6152" i="3" s="1"/>
  <c r="M6152" i="3" s="1"/>
  <c r="N6152" i="3" s="1"/>
  <c r="C5545" i="3"/>
  <c r="D5545" i="3" s="1"/>
  <c r="E5545" i="3" s="1"/>
  <c r="F5545" i="3" s="1"/>
  <c r="G5545" i="3" s="1"/>
  <c r="H5545" i="3" s="1"/>
  <c r="I5545" i="3" s="1"/>
  <c r="J5545" i="3" s="1"/>
  <c r="K5545" i="3" s="1"/>
  <c r="L5545" i="3" s="1"/>
  <c r="M5545" i="3" s="1"/>
  <c r="N5545" i="3" s="1"/>
  <c r="C4976" i="3"/>
  <c r="D4976" i="3" s="1"/>
  <c r="E4976" i="3" s="1"/>
  <c r="F4976" i="3" s="1"/>
  <c r="G4976" i="3" s="1"/>
  <c r="H4976" i="3" s="1"/>
  <c r="I4976" i="3" s="1"/>
  <c r="J4976" i="3" s="1"/>
  <c r="K4976" i="3" s="1"/>
  <c r="L4976" i="3" s="1"/>
  <c r="M4976" i="3" s="1"/>
  <c r="N4976" i="3" s="1"/>
  <c r="C4226" i="3"/>
  <c r="D4226" i="3" s="1"/>
  <c r="E4226" i="3" s="1"/>
  <c r="F4226" i="3" s="1"/>
  <c r="G4226" i="3" s="1"/>
  <c r="H4226" i="3" s="1"/>
  <c r="I4226" i="3" s="1"/>
  <c r="J4226" i="3" s="1"/>
  <c r="K4226" i="3" s="1"/>
  <c r="L4226" i="3" s="1"/>
  <c r="M4226" i="3" s="1"/>
  <c r="N4226" i="3" s="1"/>
  <c r="C3041" i="3"/>
  <c r="D3041" i="3" s="1"/>
  <c r="E3041" i="3" s="1"/>
  <c r="F3041" i="3" s="1"/>
  <c r="G3041" i="3" s="1"/>
  <c r="H3041" i="3" s="1"/>
  <c r="I3041" i="3" s="1"/>
  <c r="J3041" i="3" s="1"/>
  <c r="K3041" i="3" s="1"/>
  <c r="L3041" i="3" s="1"/>
  <c r="M3041" i="3" s="1"/>
  <c r="N3041" i="3" s="1"/>
  <c r="C9372" i="3"/>
  <c r="D9372" i="3" s="1"/>
  <c r="E9372" i="3" s="1"/>
  <c r="F9372" i="3" s="1"/>
  <c r="G9372" i="3" s="1"/>
  <c r="H9372" i="3" s="1"/>
  <c r="I9372" i="3" s="1"/>
  <c r="J9372" i="3" s="1"/>
  <c r="K9372" i="3" s="1"/>
  <c r="L9372" i="3" s="1"/>
  <c r="M9372" i="3" s="1"/>
  <c r="N9372" i="3" s="1"/>
  <c r="C9125" i="3"/>
  <c r="D9125" i="3" s="1"/>
  <c r="E9125" i="3" s="1"/>
  <c r="F9125" i="3" s="1"/>
  <c r="G9125" i="3" s="1"/>
  <c r="H9125" i="3" s="1"/>
  <c r="I9125" i="3" s="1"/>
  <c r="J9125" i="3" s="1"/>
  <c r="K9125" i="3" s="1"/>
  <c r="L9125" i="3" s="1"/>
  <c r="M9125" i="3" s="1"/>
  <c r="N9125" i="3" s="1"/>
  <c r="C8761" i="3"/>
  <c r="D8761" i="3" s="1"/>
  <c r="E8761" i="3" s="1"/>
  <c r="F8761" i="3" s="1"/>
  <c r="G8761" i="3" s="1"/>
  <c r="H8761" i="3" s="1"/>
  <c r="I8761" i="3" s="1"/>
  <c r="J8761" i="3" s="1"/>
  <c r="K8761" i="3" s="1"/>
  <c r="L8761" i="3" s="1"/>
  <c r="M8761" i="3" s="1"/>
  <c r="N8761" i="3" s="1"/>
  <c r="C8166" i="3"/>
  <c r="D8166" i="3" s="1"/>
  <c r="E8166" i="3" s="1"/>
  <c r="F8166" i="3" s="1"/>
  <c r="G8166" i="3" s="1"/>
  <c r="H8166" i="3" s="1"/>
  <c r="I8166" i="3" s="1"/>
  <c r="J8166" i="3" s="1"/>
  <c r="K8166" i="3" s="1"/>
  <c r="L8166" i="3" s="1"/>
  <c r="M8166" i="3" s="1"/>
  <c r="N8166" i="3" s="1"/>
  <c r="C7855" i="3"/>
  <c r="D7855" i="3" s="1"/>
  <c r="E7855" i="3" s="1"/>
  <c r="F7855" i="3" s="1"/>
  <c r="G7855" i="3" s="1"/>
  <c r="H7855" i="3" s="1"/>
  <c r="I7855" i="3" s="1"/>
  <c r="J7855" i="3" s="1"/>
  <c r="K7855" i="3" s="1"/>
  <c r="L7855" i="3" s="1"/>
  <c r="M7855" i="3" s="1"/>
  <c r="N7855" i="3" s="1"/>
  <c r="C7458" i="3"/>
  <c r="D7458" i="3" s="1"/>
  <c r="E7458" i="3" s="1"/>
  <c r="F7458" i="3" s="1"/>
  <c r="G7458" i="3" s="1"/>
  <c r="H7458" i="3" s="1"/>
  <c r="I7458" i="3" s="1"/>
  <c r="J7458" i="3" s="1"/>
  <c r="K7458" i="3" s="1"/>
  <c r="L7458" i="3" s="1"/>
  <c r="M7458" i="3" s="1"/>
  <c r="N7458" i="3" s="1"/>
  <c r="C7035" i="3"/>
  <c r="D7035" i="3" s="1"/>
  <c r="E7035" i="3" s="1"/>
  <c r="F7035" i="3" s="1"/>
  <c r="G7035" i="3" s="1"/>
  <c r="H7035" i="3" s="1"/>
  <c r="I7035" i="3" s="1"/>
  <c r="J7035" i="3" s="1"/>
  <c r="K7035" i="3" s="1"/>
  <c r="L7035" i="3" s="1"/>
  <c r="M7035" i="3" s="1"/>
  <c r="N7035" i="3" s="1"/>
  <c r="C6686" i="3"/>
  <c r="D6686" i="3" s="1"/>
  <c r="E6686" i="3" s="1"/>
  <c r="F6686" i="3" s="1"/>
  <c r="G6686" i="3" s="1"/>
  <c r="H6686" i="3" s="1"/>
  <c r="I6686" i="3" s="1"/>
  <c r="J6686" i="3" s="1"/>
  <c r="K6686" i="3" s="1"/>
  <c r="L6686" i="3" s="1"/>
  <c r="M6686" i="3" s="1"/>
  <c r="N6686" i="3" s="1"/>
  <c r="C6443" i="3"/>
  <c r="D6443" i="3" s="1"/>
  <c r="E6443" i="3" s="1"/>
  <c r="F6443" i="3" s="1"/>
  <c r="G6443" i="3" s="1"/>
  <c r="H6443" i="3" s="1"/>
  <c r="I6443" i="3" s="1"/>
  <c r="J6443" i="3" s="1"/>
  <c r="K6443" i="3" s="1"/>
  <c r="L6443" i="3" s="1"/>
  <c r="M6443" i="3" s="1"/>
  <c r="N6443" i="3" s="1"/>
  <c r="C6087" i="3"/>
  <c r="D6087" i="3" s="1"/>
  <c r="E6087" i="3" s="1"/>
  <c r="F6087" i="3" s="1"/>
  <c r="G6087" i="3" s="1"/>
  <c r="H6087" i="3" s="1"/>
  <c r="I6087" i="3" s="1"/>
  <c r="J6087" i="3" s="1"/>
  <c r="K6087" i="3" s="1"/>
  <c r="L6087" i="3" s="1"/>
  <c r="M6087" i="3" s="1"/>
  <c r="N6087" i="3" s="1"/>
  <c r="C5482" i="3"/>
  <c r="D5482" i="3" s="1"/>
  <c r="E5482" i="3" s="1"/>
  <c r="F5482" i="3" s="1"/>
  <c r="G5482" i="3" s="1"/>
  <c r="H5482" i="3" s="1"/>
  <c r="I5482" i="3" s="1"/>
  <c r="J5482" i="3" s="1"/>
  <c r="K5482" i="3" s="1"/>
  <c r="L5482" i="3" s="1"/>
  <c r="M5482" i="3" s="1"/>
  <c r="N5482" i="3" s="1"/>
  <c r="C5097" i="3"/>
  <c r="D5097" i="3" s="1"/>
  <c r="E5097" i="3" s="1"/>
  <c r="F5097" i="3" s="1"/>
  <c r="G5097" i="3" s="1"/>
  <c r="H5097" i="3" s="1"/>
  <c r="I5097" i="3" s="1"/>
  <c r="J5097" i="3" s="1"/>
  <c r="K5097" i="3" s="1"/>
  <c r="L5097" i="3" s="1"/>
  <c r="M5097" i="3" s="1"/>
  <c r="N5097" i="3" s="1"/>
  <c r="C4478" i="3"/>
  <c r="D4478" i="3" s="1"/>
  <c r="E4478" i="3" s="1"/>
  <c r="F4478" i="3" s="1"/>
  <c r="G4478" i="3" s="1"/>
  <c r="H4478" i="3" s="1"/>
  <c r="I4478" i="3" s="1"/>
  <c r="J4478" i="3" s="1"/>
  <c r="K4478" i="3" s="1"/>
  <c r="L4478" i="3" s="1"/>
  <c r="M4478" i="3" s="1"/>
  <c r="N4478" i="3" s="1"/>
  <c r="C3426" i="3"/>
  <c r="D3426" i="3" s="1"/>
  <c r="E3426" i="3" s="1"/>
  <c r="F3426" i="3" s="1"/>
  <c r="G3426" i="3" s="1"/>
  <c r="H3426" i="3" s="1"/>
  <c r="I3426" i="3" s="1"/>
  <c r="J3426" i="3" s="1"/>
  <c r="K3426" i="3" s="1"/>
  <c r="L3426" i="3" s="1"/>
  <c r="M3426" i="3" s="1"/>
  <c r="N3426" i="3" s="1"/>
  <c r="C9496" i="3"/>
  <c r="D9496" i="3" s="1"/>
  <c r="E9496" i="3" s="1"/>
  <c r="F9496" i="3" s="1"/>
  <c r="G9496" i="3" s="1"/>
  <c r="H9496" i="3" s="1"/>
  <c r="I9496" i="3" s="1"/>
  <c r="J9496" i="3" s="1"/>
  <c r="K9496" i="3" s="1"/>
  <c r="L9496" i="3" s="1"/>
  <c r="M9496" i="3" s="1"/>
  <c r="N9496" i="3" s="1"/>
  <c r="C9247" i="3"/>
  <c r="D9247" i="3" s="1"/>
  <c r="E9247" i="3" s="1"/>
  <c r="F9247" i="3" s="1"/>
  <c r="G9247" i="3" s="1"/>
  <c r="H9247" i="3" s="1"/>
  <c r="I9247" i="3" s="1"/>
  <c r="J9247" i="3" s="1"/>
  <c r="K9247" i="3" s="1"/>
  <c r="L9247" i="3" s="1"/>
  <c r="M9247" i="3" s="1"/>
  <c r="N9247" i="3" s="1"/>
  <c r="C8936" i="3"/>
  <c r="D8936" i="3" s="1"/>
  <c r="E8936" i="3" s="1"/>
  <c r="F8936" i="3" s="1"/>
  <c r="G8936" i="3" s="1"/>
  <c r="H8936" i="3" s="1"/>
  <c r="I8936" i="3" s="1"/>
  <c r="J8936" i="3" s="1"/>
  <c r="K8936" i="3" s="1"/>
  <c r="L8936" i="3" s="1"/>
  <c r="M8936" i="3" s="1"/>
  <c r="N8936" i="3" s="1"/>
  <c r="C8705" i="3"/>
  <c r="D8705" i="3" s="1"/>
  <c r="E8705" i="3" s="1"/>
  <c r="F8705" i="3" s="1"/>
  <c r="G8705" i="3" s="1"/>
  <c r="H8705" i="3" s="1"/>
  <c r="I8705" i="3" s="1"/>
  <c r="J8705" i="3" s="1"/>
  <c r="K8705" i="3" s="1"/>
  <c r="L8705" i="3" s="1"/>
  <c r="M8705" i="3" s="1"/>
  <c r="N8705" i="3" s="1"/>
  <c r="C8341" i="3"/>
  <c r="D8341" i="3" s="1"/>
  <c r="E8341" i="3" s="1"/>
  <c r="F8341" i="3" s="1"/>
  <c r="G8341" i="3" s="1"/>
  <c r="H8341" i="3" s="1"/>
  <c r="I8341" i="3" s="1"/>
  <c r="J8341" i="3" s="1"/>
  <c r="K8341" i="3" s="1"/>
  <c r="L8341" i="3" s="1"/>
  <c r="M8341" i="3" s="1"/>
  <c r="N8341" i="3" s="1"/>
  <c r="C7940" i="3"/>
  <c r="D7940" i="3" s="1"/>
  <c r="E7940" i="3" s="1"/>
  <c r="F7940" i="3" s="1"/>
  <c r="G7940" i="3" s="1"/>
  <c r="H7940" i="3" s="1"/>
  <c r="I7940" i="3" s="1"/>
  <c r="J7940" i="3" s="1"/>
  <c r="K7940" i="3" s="1"/>
  <c r="L7940" i="3" s="1"/>
  <c r="M7940" i="3" s="1"/>
  <c r="N7940" i="3" s="1"/>
  <c r="C7572" i="3"/>
  <c r="D7572" i="3" s="1"/>
  <c r="E7572" i="3" s="1"/>
  <c r="F7572" i="3" s="1"/>
  <c r="G7572" i="3" s="1"/>
  <c r="H7572" i="3" s="1"/>
  <c r="I7572" i="3" s="1"/>
  <c r="J7572" i="3" s="1"/>
  <c r="K7572" i="3" s="1"/>
  <c r="L7572" i="3" s="1"/>
  <c r="M7572" i="3" s="1"/>
  <c r="N7572" i="3" s="1"/>
  <c r="C7252" i="3"/>
  <c r="D7252" i="3" s="1"/>
  <c r="E7252" i="3" s="1"/>
  <c r="F7252" i="3" s="1"/>
  <c r="G7252" i="3" s="1"/>
  <c r="H7252" i="3" s="1"/>
  <c r="I7252" i="3" s="1"/>
  <c r="J7252" i="3" s="1"/>
  <c r="K7252" i="3" s="1"/>
  <c r="L7252" i="3" s="1"/>
  <c r="M7252" i="3" s="1"/>
  <c r="N7252" i="3" s="1"/>
  <c r="C6846" i="3"/>
  <c r="D6846" i="3" s="1"/>
  <c r="E6846" i="3" s="1"/>
  <c r="F6846" i="3" s="1"/>
  <c r="G6846" i="3" s="1"/>
  <c r="H6846" i="3" s="1"/>
  <c r="I6846" i="3" s="1"/>
  <c r="J6846" i="3" s="1"/>
  <c r="K6846" i="3" s="1"/>
  <c r="L6846" i="3" s="1"/>
  <c r="M6846" i="3" s="1"/>
  <c r="N6846" i="3" s="1"/>
  <c r="C6460" i="3"/>
  <c r="D6460" i="3" s="1"/>
  <c r="E6460" i="3" s="1"/>
  <c r="F6460" i="3" s="1"/>
  <c r="G6460" i="3" s="1"/>
  <c r="H6460" i="3" s="1"/>
  <c r="I6460" i="3" s="1"/>
  <c r="J6460" i="3" s="1"/>
  <c r="K6460" i="3" s="1"/>
  <c r="L6460" i="3" s="1"/>
  <c r="M6460" i="3" s="1"/>
  <c r="N6460" i="3" s="1"/>
  <c r="C6102" i="3"/>
  <c r="D6102" i="3" s="1"/>
  <c r="E6102" i="3" s="1"/>
  <c r="F6102" i="3" s="1"/>
  <c r="G6102" i="3" s="1"/>
  <c r="H6102" i="3" s="1"/>
  <c r="I6102" i="3" s="1"/>
  <c r="J6102" i="3" s="1"/>
  <c r="K6102" i="3" s="1"/>
  <c r="L6102" i="3" s="1"/>
  <c r="M6102" i="3" s="1"/>
  <c r="N6102" i="3" s="1"/>
  <c r="C5625" i="3"/>
  <c r="D5625" i="3" s="1"/>
  <c r="E5625" i="3" s="1"/>
  <c r="F5625" i="3" s="1"/>
  <c r="G5625" i="3" s="1"/>
  <c r="H5625" i="3" s="1"/>
  <c r="I5625" i="3" s="1"/>
  <c r="J5625" i="3" s="1"/>
  <c r="K5625" i="3" s="1"/>
  <c r="L5625" i="3" s="1"/>
  <c r="M5625" i="3" s="1"/>
  <c r="N5625" i="3" s="1"/>
  <c r="C5303" i="3"/>
  <c r="D5303" i="3" s="1"/>
  <c r="E5303" i="3" s="1"/>
  <c r="F5303" i="3" s="1"/>
  <c r="G5303" i="3" s="1"/>
  <c r="H5303" i="3" s="1"/>
  <c r="I5303" i="3" s="1"/>
  <c r="J5303" i="3" s="1"/>
  <c r="K5303" i="3" s="1"/>
  <c r="L5303" i="3" s="1"/>
  <c r="M5303" i="3" s="1"/>
  <c r="N5303" i="3" s="1"/>
  <c r="C4411" i="3"/>
  <c r="D4411" i="3" s="1"/>
  <c r="E4411" i="3" s="1"/>
  <c r="F4411" i="3" s="1"/>
  <c r="G4411" i="3" s="1"/>
  <c r="H4411" i="3" s="1"/>
  <c r="I4411" i="3" s="1"/>
  <c r="J4411" i="3" s="1"/>
  <c r="K4411" i="3" s="1"/>
  <c r="L4411" i="3" s="1"/>
  <c r="M4411" i="3" s="1"/>
  <c r="N4411" i="3" s="1"/>
  <c r="C3720" i="3"/>
  <c r="D3720" i="3" s="1"/>
  <c r="E3720" i="3" s="1"/>
  <c r="F3720" i="3" s="1"/>
  <c r="G3720" i="3" s="1"/>
  <c r="H3720" i="3" s="1"/>
  <c r="I3720" i="3" s="1"/>
  <c r="J3720" i="3" s="1"/>
  <c r="K3720" i="3" s="1"/>
  <c r="L3720" i="3" s="1"/>
  <c r="M3720" i="3" s="1"/>
  <c r="N3720" i="3" s="1"/>
  <c r="C9632" i="3"/>
  <c r="D9632" i="3" s="1"/>
  <c r="E9632" i="3" s="1"/>
  <c r="F9632" i="3" s="1"/>
  <c r="G9632" i="3" s="1"/>
  <c r="H9632" i="3" s="1"/>
  <c r="I9632" i="3" s="1"/>
  <c r="J9632" i="3" s="1"/>
  <c r="K9632" i="3" s="1"/>
  <c r="L9632" i="3" s="1"/>
  <c r="M9632" i="3" s="1"/>
  <c r="N9632" i="3" s="1"/>
  <c r="C9149" i="3"/>
  <c r="D9149" i="3" s="1"/>
  <c r="E9149" i="3" s="1"/>
  <c r="F9149" i="3" s="1"/>
  <c r="G9149" i="3" s="1"/>
  <c r="H9149" i="3" s="1"/>
  <c r="I9149" i="3" s="1"/>
  <c r="J9149" i="3" s="1"/>
  <c r="K9149" i="3" s="1"/>
  <c r="L9149" i="3" s="1"/>
  <c r="M9149" i="3" s="1"/>
  <c r="N9149" i="3" s="1"/>
  <c r="C8853" i="3"/>
  <c r="D8853" i="3" s="1"/>
  <c r="E8853" i="3" s="1"/>
  <c r="F8853" i="3" s="1"/>
  <c r="G8853" i="3" s="1"/>
  <c r="H8853" i="3" s="1"/>
  <c r="I8853" i="3" s="1"/>
  <c r="J8853" i="3" s="1"/>
  <c r="K8853" i="3" s="1"/>
  <c r="L8853" i="3" s="1"/>
  <c r="M8853" i="3" s="1"/>
  <c r="N8853" i="3" s="1"/>
  <c r="C8453" i="3"/>
  <c r="D8453" i="3" s="1"/>
  <c r="E8453" i="3" s="1"/>
  <c r="F8453" i="3" s="1"/>
  <c r="G8453" i="3" s="1"/>
  <c r="H8453" i="3" s="1"/>
  <c r="I8453" i="3" s="1"/>
  <c r="J8453" i="3" s="1"/>
  <c r="K8453" i="3" s="1"/>
  <c r="L8453" i="3" s="1"/>
  <c r="M8453" i="3" s="1"/>
  <c r="N8453" i="3" s="1"/>
  <c r="C8127" i="3"/>
  <c r="D8127" i="3" s="1"/>
  <c r="E8127" i="3" s="1"/>
  <c r="F8127" i="3" s="1"/>
  <c r="G8127" i="3" s="1"/>
  <c r="H8127" i="3" s="1"/>
  <c r="I8127" i="3" s="1"/>
  <c r="J8127" i="3" s="1"/>
  <c r="K8127" i="3" s="1"/>
  <c r="L8127" i="3" s="1"/>
  <c r="M8127" i="3" s="1"/>
  <c r="N8127" i="3" s="1"/>
  <c r="C7877" i="3"/>
  <c r="D7877" i="3" s="1"/>
  <c r="E7877" i="3" s="1"/>
  <c r="F7877" i="3" s="1"/>
  <c r="G7877" i="3" s="1"/>
  <c r="H7877" i="3" s="1"/>
  <c r="I7877" i="3" s="1"/>
  <c r="J7877" i="3" s="1"/>
  <c r="K7877" i="3" s="1"/>
  <c r="L7877" i="3" s="1"/>
  <c r="M7877" i="3" s="1"/>
  <c r="N7877" i="3" s="1"/>
  <c r="C7352" i="3"/>
  <c r="D7352" i="3" s="1"/>
  <c r="E7352" i="3" s="1"/>
  <c r="F7352" i="3" s="1"/>
  <c r="G7352" i="3" s="1"/>
  <c r="H7352" i="3" s="1"/>
  <c r="I7352" i="3" s="1"/>
  <c r="J7352" i="3" s="1"/>
  <c r="K7352" i="3" s="1"/>
  <c r="L7352" i="3" s="1"/>
  <c r="M7352" i="3" s="1"/>
  <c r="N7352" i="3" s="1"/>
  <c r="C7069" i="3"/>
  <c r="D7069" i="3" s="1"/>
  <c r="E7069" i="3" s="1"/>
  <c r="F7069" i="3" s="1"/>
  <c r="G7069" i="3" s="1"/>
  <c r="H7069" i="3" s="1"/>
  <c r="I7069" i="3" s="1"/>
  <c r="J7069" i="3" s="1"/>
  <c r="K7069" i="3" s="1"/>
  <c r="L7069" i="3" s="1"/>
  <c r="M7069" i="3" s="1"/>
  <c r="N7069" i="3" s="1"/>
  <c r="C6555" i="3"/>
  <c r="D6555" i="3" s="1"/>
  <c r="E6555" i="3" s="1"/>
  <c r="F6555" i="3" s="1"/>
  <c r="G6555" i="3" s="1"/>
  <c r="H6555" i="3" s="1"/>
  <c r="I6555" i="3" s="1"/>
  <c r="J6555" i="3" s="1"/>
  <c r="K6555" i="3" s="1"/>
  <c r="L6555" i="3" s="1"/>
  <c r="M6555" i="3" s="1"/>
  <c r="N6555" i="3" s="1"/>
  <c r="C6247" i="3"/>
  <c r="D6247" i="3" s="1"/>
  <c r="E6247" i="3" s="1"/>
  <c r="F6247" i="3" s="1"/>
  <c r="G6247" i="3" s="1"/>
  <c r="H6247" i="3" s="1"/>
  <c r="I6247" i="3" s="1"/>
  <c r="J6247" i="3" s="1"/>
  <c r="K6247" i="3" s="1"/>
  <c r="L6247" i="3" s="1"/>
  <c r="M6247" i="3" s="1"/>
  <c r="N6247" i="3" s="1"/>
  <c r="C5785" i="3"/>
  <c r="D5785" i="3" s="1"/>
  <c r="E5785" i="3" s="1"/>
  <c r="F5785" i="3" s="1"/>
  <c r="G5785" i="3" s="1"/>
  <c r="H5785" i="3" s="1"/>
  <c r="I5785" i="3" s="1"/>
  <c r="J5785" i="3" s="1"/>
  <c r="K5785" i="3" s="1"/>
  <c r="L5785" i="3" s="1"/>
  <c r="M5785" i="3" s="1"/>
  <c r="N5785" i="3" s="1"/>
  <c r="C5527" i="3"/>
  <c r="D5527" i="3" s="1"/>
  <c r="E5527" i="3" s="1"/>
  <c r="F5527" i="3" s="1"/>
  <c r="G5527" i="3" s="1"/>
  <c r="H5527" i="3" s="1"/>
  <c r="I5527" i="3" s="1"/>
  <c r="J5527" i="3" s="1"/>
  <c r="K5527" i="3" s="1"/>
  <c r="L5527" i="3" s="1"/>
  <c r="M5527" i="3" s="1"/>
  <c r="N5527" i="3" s="1"/>
  <c r="C4977" i="3"/>
  <c r="D4977" i="3" s="1"/>
  <c r="E4977" i="3" s="1"/>
  <c r="F4977" i="3" s="1"/>
  <c r="G4977" i="3" s="1"/>
  <c r="H4977" i="3" s="1"/>
  <c r="I4977" i="3" s="1"/>
  <c r="J4977" i="3" s="1"/>
  <c r="K4977" i="3" s="1"/>
  <c r="L4977" i="3" s="1"/>
  <c r="M4977" i="3" s="1"/>
  <c r="N4977" i="3" s="1"/>
  <c r="C4421" i="3"/>
  <c r="D4421" i="3" s="1"/>
  <c r="E4421" i="3" s="1"/>
  <c r="F4421" i="3" s="1"/>
  <c r="G4421" i="3" s="1"/>
  <c r="H4421" i="3" s="1"/>
  <c r="I4421" i="3" s="1"/>
  <c r="J4421" i="3" s="1"/>
  <c r="K4421" i="3" s="1"/>
  <c r="L4421" i="3" s="1"/>
  <c r="M4421" i="3" s="1"/>
  <c r="N4421" i="3" s="1"/>
  <c r="C2950" i="3"/>
  <c r="D2950" i="3" s="1"/>
  <c r="E2950" i="3" s="1"/>
  <c r="F2950" i="3" s="1"/>
  <c r="G2950" i="3" s="1"/>
  <c r="H2950" i="3" s="1"/>
  <c r="I2950" i="3" s="1"/>
  <c r="J2950" i="3" s="1"/>
  <c r="K2950" i="3" s="1"/>
  <c r="L2950" i="3" s="1"/>
  <c r="M2950" i="3" s="1"/>
  <c r="N2950" i="3" s="1"/>
  <c r="C8417" i="3"/>
  <c r="D8417" i="3" s="1"/>
  <c r="E8417" i="3" s="1"/>
  <c r="F8417" i="3" s="1"/>
  <c r="G8417" i="3" s="1"/>
  <c r="H8417" i="3" s="1"/>
  <c r="I8417" i="3" s="1"/>
  <c r="J8417" i="3" s="1"/>
  <c r="K8417" i="3" s="1"/>
  <c r="L8417" i="3" s="1"/>
  <c r="M8417" i="3" s="1"/>
  <c r="N8417" i="3" s="1"/>
  <c r="C8181" i="3"/>
  <c r="D8181" i="3" s="1"/>
  <c r="E8181" i="3" s="1"/>
  <c r="F8181" i="3" s="1"/>
  <c r="G8181" i="3" s="1"/>
  <c r="H8181" i="3" s="1"/>
  <c r="I8181" i="3" s="1"/>
  <c r="J8181" i="3" s="1"/>
  <c r="K8181" i="3" s="1"/>
  <c r="L8181" i="3" s="1"/>
  <c r="M8181" i="3" s="1"/>
  <c r="N8181" i="3" s="1"/>
  <c r="C7867" i="3"/>
  <c r="D7867" i="3" s="1"/>
  <c r="E7867" i="3" s="1"/>
  <c r="F7867" i="3" s="1"/>
  <c r="G7867" i="3" s="1"/>
  <c r="H7867" i="3" s="1"/>
  <c r="I7867" i="3" s="1"/>
  <c r="J7867" i="3" s="1"/>
  <c r="K7867" i="3" s="1"/>
  <c r="L7867" i="3" s="1"/>
  <c r="M7867" i="3" s="1"/>
  <c r="N7867" i="3" s="1"/>
  <c r="C7504" i="3"/>
  <c r="D7504" i="3" s="1"/>
  <c r="E7504" i="3" s="1"/>
  <c r="F7504" i="3" s="1"/>
  <c r="G7504" i="3" s="1"/>
  <c r="H7504" i="3" s="1"/>
  <c r="I7504" i="3" s="1"/>
  <c r="J7504" i="3" s="1"/>
  <c r="K7504" i="3" s="1"/>
  <c r="L7504" i="3" s="1"/>
  <c r="M7504" i="3" s="1"/>
  <c r="N7504" i="3" s="1"/>
  <c r="C7089" i="3"/>
  <c r="D7089" i="3" s="1"/>
  <c r="E7089" i="3" s="1"/>
  <c r="F7089" i="3" s="1"/>
  <c r="G7089" i="3" s="1"/>
  <c r="H7089" i="3" s="1"/>
  <c r="I7089" i="3" s="1"/>
  <c r="J7089" i="3" s="1"/>
  <c r="K7089" i="3" s="1"/>
  <c r="L7089" i="3" s="1"/>
  <c r="M7089" i="3" s="1"/>
  <c r="N7089" i="3" s="1"/>
  <c r="C6734" i="3"/>
  <c r="D6734" i="3" s="1"/>
  <c r="E6734" i="3" s="1"/>
  <c r="F6734" i="3" s="1"/>
  <c r="G6734" i="3" s="1"/>
  <c r="H6734" i="3" s="1"/>
  <c r="I6734" i="3" s="1"/>
  <c r="J6734" i="3" s="1"/>
  <c r="K6734" i="3" s="1"/>
  <c r="L6734" i="3" s="1"/>
  <c r="M6734" i="3" s="1"/>
  <c r="N6734" i="3" s="1"/>
  <c r="C6441" i="3"/>
  <c r="D6441" i="3" s="1"/>
  <c r="E6441" i="3" s="1"/>
  <c r="F6441" i="3" s="1"/>
  <c r="G6441" i="3" s="1"/>
  <c r="H6441" i="3" s="1"/>
  <c r="I6441" i="3" s="1"/>
  <c r="J6441" i="3" s="1"/>
  <c r="K6441" i="3" s="1"/>
  <c r="L6441" i="3" s="1"/>
  <c r="M6441" i="3" s="1"/>
  <c r="N6441" i="3" s="1"/>
  <c r="C6039" i="3"/>
  <c r="D6039" i="3" s="1"/>
  <c r="E6039" i="3" s="1"/>
  <c r="F6039" i="3" s="1"/>
  <c r="G6039" i="3" s="1"/>
  <c r="H6039" i="3" s="1"/>
  <c r="I6039" i="3" s="1"/>
  <c r="J6039" i="3" s="1"/>
  <c r="K6039" i="3" s="1"/>
  <c r="L6039" i="3" s="1"/>
  <c r="M6039" i="3" s="1"/>
  <c r="N6039" i="3" s="1"/>
  <c r="C5478" i="3"/>
  <c r="D5478" i="3" s="1"/>
  <c r="E5478" i="3" s="1"/>
  <c r="F5478" i="3" s="1"/>
  <c r="G5478" i="3" s="1"/>
  <c r="H5478" i="3" s="1"/>
  <c r="I5478" i="3" s="1"/>
  <c r="J5478" i="3" s="1"/>
  <c r="K5478" i="3" s="1"/>
  <c r="L5478" i="3" s="1"/>
  <c r="M5478" i="3" s="1"/>
  <c r="N5478" i="3" s="1"/>
  <c r="C4695" i="3"/>
  <c r="D4695" i="3" s="1"/>
  <c r="E4695" i="3" s="1"/>
  <c r="F4695" i="3" s="1"/>
  <c r="G4695" i="3" s="1"/>
  <c r="H4695" i="3" s="1"/>
  <c r="I4695" i="3" s="1"/>
  <c r="J4695" i="3" s="1"/>
  <c r="K4695" i="3" s="1"/>
  <c r="L4695" i="3" s="1"/>
  <c r="M4695" i="3" s="1"/>
  <c r="N4695" i="3" s="1"/>
  <c r="C3810" i="3"/>
  <c r="D3810" i="3" s="1"/>
  <c r="E3810" i="3" s="1"/>
  <c r="F3810" i="3" s="1"/>
  <c r="G3810" i="3" s="1"/>
  <c r="H3810" i="3" s="1"/>
  <c r="I3810" i="3" s="1"/>
  <c r="J3810" i="3" s="1"/>
  <c r="K3810" i="3" s="1"/>
  <c r="L3810" i="3" s="1"/>
  <c r="M3810" i="3" s="1"/>
  <c r="N3810" i="3" s="1"/>
  <c r="C2693" i="3"/>
  <c r="D2693" i="3" s="1"/>
  <c r="E2693" i="3" s="1"/>
  <c r="F2693" i="3" s="1"/>
  <c r="G2693" i="3" s="1"/>
  <c r="H2693" i="3" s="1"/>
  <c r="I2693" i="3" s="1"/>
  <c r="J2693" i="3" s="1"/>
  <c r="K2693" i="3" s="1"/>
  <c r="L2693" i="3" s="1"/>
  <c r="M2693" i="3" s="1"/>
  <c r="N2693" i="3" s="1"/>
  <c r="C8473" i="3"/>
  <c r="D8473" i="3" s="1"/>
  <c r="E8473" i="3" s="1"/>
  <c r="F8473" i="3" s="1"/>
  <c r="G8473" i="3" s="1"/>
  <c r="H8473" i="3" s="1"/>
  <c r="I8473" i="3" s="1"/>
  <c r="J8473" i="3" s="1"/>
  <c r="K8473" i="3" s="1"/>
  <c r="L8473" i="3" s="1"/>
  <c r="M8473" i="3" s="1"/>
  <c r="N8473" i="3" s="1"/>
  <c r="C8179" i="3"/>
  <c r="D8179" i="3" s="1"/>
  <c r="E8179" i="3" s="1"/>
  <c r="F8179" i="3" s="1"/>
  <c r="G8179" i="3" s="1"/>
  <c r="H8179" i="3" s="1"/>
  <c r="I8179" i="3" s="1"/>
  <c r="J8179" i="3" s="1"/>
  <c r="K8179" i="3" s="1"/>
  <c r="L8179" i="3" s="1"/>
  <c r="M8179" i="3" s="1"/>
  <c r="N8179" i="3" s="1"/>
  <c r="C7801" i="3"/>
  <c r="D7801" i="3" s="1"/>
  <c r="E7801" i="3" s="1"/>
  <c r="F7801" i="3" s="1"/>
  <c r="G7801" i="3" s="1"/>
  <c r="H7801" i="3" s="1"/>
  <c r="I7801" i="3" s="1"/>
  <c r="J7801" i="3" s="1"/>
  <c r="K7801" i="3" s="1"/>
  <c r="L7801" i="3" s="1"/>
  <c r="M7801" i="3" s="1"/>
  <c r="N7801" i="3" s="1"/>
  <c r="C7557" i="3"/>
  <c r="D7557" i="3" s="1"/>
  <c r="E7557" i="3" s="1"/>
  <c r="F7557" i="3" s="1"/>
  <c r="G7557" i="3" s="1"/>
  <c r="H7557" i="3" s="1"/>
  <c r="I7557" i="3" s="1"/>
  <c r="J7557" i="3" s="1"/>
  <c r="K7557" i="3" s="1"/>
  <c r="L7557" i="3" s="1"/>
  <c r="M7557" i="3" s="1"/>
  <c r="N7557" i="3" s="1"/>
  <c r="C7287" i="3"/>
  <c r="D7287" i="3" s="1"/>
  <c r="E7287" i="3" s="1"/>
  <c r="F7287" i="3" s="1"/>
  <c r="G7287" i="3" s="1"/>
  <c r="H7287" i="3" s="1"/>
  <c r="I7287" i="3" s="1"/>
  <c r="J7287" i="3" s="1"/>
  <c r="K7287" i="3" s="1"/>
  <c r="L7287" i="3" s="1"/>
  <c r="M7287" i="3" s="1"/>
  <c r="N7287" i="3" s="1"/>
  <c r="C110" i="3"/>
  <c r="D110" i="3" s="1"/>
  <c r="E110" i="3" s="1"/>
  <c r="F110" i="3" s="1"/>
  <c r="G110" i="3" s="1"/>
  <c r="H110" i="3" s="1"/>
  <c r="I110" i="3" s="1"/>
  <c r="J110" i="3" s="1"/>
  <c r="K110" i="3" s="1"/>
  <c r="L110" i="3" s="1"/>
  <c r="M110" i="3" s="1"/>
  <c r="N110" i="3" s="1"/>
  <c r="C4554" i="3"/>
  <c r="D4554" i="3" s="1"/>
  <c r="E4554" i="3" s="1"/>
  <c r="F4554" i="3" s="1"/>
  <c r="G4554" i="3" s="1"/>
  <c r="H4554" i="3" s="1"/>
  <c r="I4554" i="3" s="1"/>
  <c r="J4554" i="3" s="1"/>
  <c r="K4554" i="3" s="1"/>
  <c r="L4554" i="3" s="1"/>
  <c r="M4554" i="3" s="1"/>
  <c r="N4554" i="3" s="1"/>
  <c r="C534" i="3"/>
  <c r="D534" i="3" s="1"/>
  <c r="E534" i="3" s="1"/>
  <c r="F534" i="3" s="1"/>
  <c r="G534" i="3" s="1"/>
  <c r="H534" i="3" s="1"/>
  <c r="I534" i="3" s="1"/>
  <c r="J534" i="3" s="1"/>
  <c r="K534" i="3" s="1"/>
  <c r="L534" i="3" s="1"/>
  <c r="M534" i="3" s="1"/>
  <c r="N534" i="3" s="1"/>
  <c r="C601" i="3"/>
  <c r="D601" i="3" s="1"/>
  <c r="E601" i="3" s="1"/>
  <c r="F601" i="3" s="1"/>
  <c r="G601" i="3" s="1"/>
  <c r="H601" i="3" s="1"/>
  <c r="I601" i="3" s="1"/>
  <c r="J601" i="3" s="1"/>
  <c r="K601" i="3" s="1"/>
  <c r="L601" i="3" s="1"/>
  <c r="M601" i="3" s="1"/>
  <c r="N601" i="3" s="1"/>
  <c r="C8848" i="3"/>
  <c r="D8848" i="3" s="1"/>
  <c r="E8848" i="3" s="1"/>
  <c r="F8848" i="3" s="1"/>
  <c r="G8848" i="3" s="1"/>
  <c r="H8848" i="3" s="1"/>
  <c r="I8848" i="3" s="1"/>
  <c r="J8848" i="3" s="1"/>
  <c r="K8848" i="3" s="1"/>
  <c r="L8848" i="3" s="1"/>
  <c r="M8848" i="3" s="1"/>
  <c r="N8848" i="3" s="1"/>
  <c r="C259" i="3"/>
  <c r="D259" i="3" s="1"/>
  <c r="E259" i="3" s="1"/>
  <c r="F259" i="3" s="1"/>
  <c r="G259" i="3" s="1"/>
  <c r="H259" i="3" s="1"/>
  <c r="I259" i="3" s="1"/>
  <c r="J259" i="3" s="1"/>
  <c r="K259" i="3" s="1"/>
  <c r="L259" i="3" s="1"/>
  <c r="M259" i="3" s="1"/>
  <c r="N259" i="3" s="1"/>
  <c r="C216" i="3"/>
  <c r="D216" i="3" s="1"/>
  <c r="E216" i="3" s="1"/>
  <c r="F216" i="3" s="1"/>
  <c r="G216" i="3" s="1"/>
  <c r="H216" i="3" s="1"/>
  <c r="I216" i="3" s="1"/>
  <c r="J216" i="3" s="1"/>
  <c r="K216" i="3" s="1"/>
  <c r="L216" i="3" s="1"/>
  <c r="M216" i="3" s="1"/>
  <c r="N216" i="3" s="1"/>
  <c r="C968" i="3"/>
  <c r="D968" i="3" s="1"/>
  <c r="E968" i="3" s="1"/>
  <c r="F968" i="3" s="1"/>
  <c r="G968" i="3" s="1"/>
  <c r="H968" i="3" s="1"/>
  <c r="I968" i="3" s="1"/>
  <c r="J968" i="3" s="1"/>
  <c r="K968" i="3" s="1"/>
  <c r="L968" i="3" s="1"/>
  <c r="M968" i="3" s="1"/>
  <c r="N968" i="3" s="1"/>
  <c r="C132" i="3"/>
  <c r="D132" i="3" s="1"/>
  <c r="E132" i="3" s="1"/>
  <c r="F132" i="3" s="1"/>
  <c r="G132" i="3" s="1"/>
  <c r="H132" i="3" s="1"/>
  <c r="I132" i="3" s="1"/>
  <c r="J132" i="3" s="1"/>
  <c r="K132" i="3" s="1"/>
  <c r="L132" i="3" s="1"/>
  <c r="M132" i="3" s="1"/>
  <c r="N132" i="3" s="1"/>
  <c r="C9424" i="3"/>
  <c r="D9424" i="3" s="1"/>
  <c r="E9424" i="3" s="1"/>
  <c r="F9424" i="3" s="1"/>
  <c r="G9424" i="3" s="1"/>
  <c r="H9424" i="3" s="1"/>
  <c r="I9424" i="3" s="1"/>
  <c r="J9424" i="3" s="1"/>
  <c r="K9424" i="3" s="1"/>
  <c r="L9424" i="3" s="1"/>
  <c r="M9424" i="3" s="1"/>
  <c r="N9424" i="3" s="1"/>
  <c r="C9856" i="3"/>
  <c r="D9856" i="3" s="1"/>
  <c r="E9856" i="3" s="1"/>
  <c r="F9856" i="3" s="1"/>
  <c r="G9856" i="3" s="1"/>
  <c r="H9856" i="3" s="1"/>
  <c r="I9856" i="3" s="1"/>
  <c r="J9856" i="3" s="1"/>
  <c r="K9856" i="3" s="1"/>
  <c r="L9856" i="3" s="1"/>
  <c r="M9856" i="3" s="1"/>
  <c r="N9856" i="3" s="1"/>
  <c r="C7261" i="3"/>
  <c r="D7261" i="3" s="1"/>
  <c r="E7261" i="3" s="1"/>
  <c r="F7261" i="3" s="1"/>
  <c r="G7261" i="3" s="1"/>
  <c r="H7261" i="3" s="1"/>
  <c r="I7261" i="3" s="1"/>
  <c r="J7261" i="3" s="1"/>
  <c r="K7261" i="3" s="1"/>
  <c r="L7261" i="3" s="1"/>
  <c r="M7261" i="3" s="1"/>
  <c r="N7261" i="3" s="1"/>
  <c r="C9999" i="3"/>
  <c r="D9999" i="3" s="1"/>
  <c r="E9999" i="3" s="1"/>
  <c r="F9999" i="3" s="1"/>
  <c r="G9999" i="3" s="1"/>
  <c r="H9999" i="3" s="1"/>
  <c r="I9999" i="3" s="1"/>
  <c r="J9999" i="3" s="1"/>
  <c r="K9999" i="3" s="1"/>
  <c r="L9999" i="3" s="1"/>
  <c r="M9999" i="3" s="1"/>
  <c r="N9999" i="3" s="1"/>
  <c r="C8840" i="3"/>
  <c r="D8840" i="3" s="1"/>
  <c r="E8840" i="3" s="1"/>
  <c r="F8840" i="3" s="1"/>
  <c r="G8840" i="3" s="1"/>
  <c r="H8840" i="3" s="1"/>
  <c r="I8840" i="3" s="1"/>
  <c r="J8840" i="3" s="1"/>
  <c r="K8840" i="3" s="1"/>
  <c r="L8840" i="3" s="1"/>
  <c r="M8840" i="3" s="1"/>
  <c r="N8840" i="3" s="1"/>
  <c r="C6308" i="3"/>
  <c r="D6308" i="3" s="1"/>
  <c r="E6308" i="3" s="1"/>
  <c r="F6308" i="3" s="1"/>
  <c r="G6308" i="3" s="1"/>
  <c r="H6308" i="3" s="1"/>
  <c r="I6308" i="3" s="1"/>
  <c r="J6308" i="3" s="1"/>
  <c r="K6308" i="3" s="1"/>
  <c r="L6308" i="3" s="1"/>
  <c r="M6308" i="3" s="1"/>
  <c r="N6308" i="3" s="1"/>
  <c r="C9250" i="3"/>
  <c r="D9250" i="3" s="1"/>
  <c r="E9250" i="3" s="1"/>
  <c r="F9250" i="3" s="1"/>
  <c r="G9250" i="3" s="1"/>
  <c r="H9250" i="3" s="1"/>
  <c r="I9250" i="3" s="1"/>
  <c r="J9250" i="3" s="1"/>
  <c r="K9250" i="3" s="1"/>
  <c r="L9250" i="3" s="1"/>
  <c r="M9250" i="3" s="1"/>
  <c r="N9250" i="3" s="1"/>
  <c r="C9296" i="3"/>
  <c r="D9296" i="3" s="1"/>
  <c r="E9296" i="3" s="1"/>
  <c r="F9296" i="3" s="1"/>
  <c r="G9296" i="3" s="1"/>
  <c r="H9296" i="3" s="1"/>
  <c r="I9296" i="3" s="1"/>
  <c r="J9296" i="3" s="1"/>
  <c r="K9296" i="3" s="1"/>
  <c r="L9296" i="3" s="1"/>
  <c r="M9296" i="3" s="1"/>
  <c r="N9296" i="3" s="1"/>
  <c r="C7417" i="3"/>
  <c r="D7417" i="3" s="1"/>
  <c r="E7417" i="3" s="1"/>
  <c r="F7417" i="3" s="1"/>
  <c r="G7417" i="3" s="1"/>
  <c r="H7417" i="3" s="1"/>
  <c r="I7417" i="3" s="1"/>
  <c r="J7417" i="3" s="1"/>
  <c r="K7417" i="3" s="1"/>
  <c r="L7417" i="3" s="1"/>
  <c r="M7417" i="3" s="1"/>
  <c r="N7417" i="3" s="1"/>
  <c r="C8537" i="3"/>
  <c r="D8537" i="3" s="1"/>
  <c r="E8537" i="3" s="1"/>
  <c r="F8537" i="3" s="1"/>
  <c r="G8537" i="3" s="1"/>
  <c r="H8537" i="3" s="1"/>
  <c r="I8537" i="3" s="1"/>
  <c r="J8537" i="3" s="1"/>
  <c r="K8537" i="3" s="1"/>
  <c r="L8537" i="3" s="1"/>
  <c r="M8537" i="3" s="1"/>
  <c r="N8537" i="3" s="1"/>
  <c r="C9146" i="3"/>
  <c r="D9146" i="3" s="1"/>
  <c r="E9146" i="3" s="1"/>
  <c r="F9146" i="3" s="1"/>
  <c r="G9146" i="3" s="1"/>
  <c r="H9146" i="3" s="1"/>
  <c r="I9146" i="3" s="1"/>
  <c r="J9146" i="3" s="1"/>
  <c r="K9146" i="3" s="1"/>
  <c r="L9146" i="3" s="1"/>
  <c r="M9146" i="3" s="1"/>
  <c r="N9146" i="3" s="1"/>
  <c r="C8947" i="3"/>
  <c r="D8947" i="3" s="1"/>
  <c r="E8947" i="3" s="1"/>
  <c r="F8947" i="3" s="1"/>
  <c r="G8947" i="3" s="1"/>
  <c r="H8947" i="3" s="1"/>
  <c r="I8947" i="3" s="1"/>
  <c r="J8947" i="3" s="1"/>
  <c r="K8947" i="3" s="1"/>
  <c r="L8947" i="3" s="1"/>
  <c r="M8947" i="3" s="1"/>
  <c r="N8947" i="3" s="1"/>
  <c r="C7424" i="3"/>
  <c r="D7424" i="3" s="1"/>
  <c r="E7424" i="3" s="1"/>
  <c r="F7424" i="3" s="1"/>
  <c r="G7424" i="3" s="1"/>
  <c r="H7424" i="3" s="1"/>
  <c r="I7424" i="3" s="1"/>
  <c r="J7424" i="3" s="1"/>
  <c r="K7424" i="3" s="1"/>
  <c r="L7424" i="3" s="1"/>
  <c r="M7424" i="3" s="1"/>
  <c r="N7424" i="3" s="1"/>
  <c r="C8710" i="3"/>
  <c r="D8710" i="3" s="1"/>
  <c r="E8710" i="3" s="1"/>
  <c r="F8710" i="3" s="1"/>
  <c r="G8710" i="3" s="1"/>
  <c r="H8710" i="3" s="1"/>
  <c r="I8710" i="3" s="1"/>
  <c r="J8710" i="3" s="1"/>
  <c r="K8710" i="3" s="1"/>
  <c r="L8710" i="3" s="1"/>
  <c r="M8710" i="3" s="1"/>
  <c r="N8710" i="3" s="1"/>
  <c r="C7044" i="3"/>
  <c r="D7044" i="3" s="1"/>
  <c r="E7044" i="3" s="1"/>
  <c r="F7044" i="3" s="1"/>
  <c r="G7044" i="3" s="1"/>
  <c r="H7044" i="3" s="1"/>
  <c r="I7044" i="3" s="1"/>
  <c r="J7044" i="3" s="1"/>
  <c r="K7044" i="3" s="1"/>
  <c r="L7044" i="3" s="1"/>
  <c r="M7044" i="3" s="1"/>
  <c r="N7044" i="3" s="1"/>
  <c r="C8650" i="3"/>
  <c r="D8650" i="3" s="1"/>
  <c r="E8650" i="3" s="1"/>
  <c r="F8650" i="3" s="1"/>
  <c r="G8650" i="3" s="1"/>
  <c r="H8650" i="3" s="1"/>
  <c r="I8650" i="3" s="1"/>
  <c r="J8650" i="3" s="1"/>
  <c r="K8650" i="3" s="1"/>
  <c r="L8650" i="3" s="1"/>
  <c r="M8650" i="3" s="1"/>
  <c r="N8650" i="3" s="1"/>
  <c r="C7145" i="3"/>
  <c r="D7145" i="3" s="1"/>
  <c r="E7145" i="3" s="1"/>
  <c r="F7145" i="3" s="1"/>
  <c r="G7145" i="3" s="1"/>
  <c r="H7145" i="3" s="1"/>
  <c r="I7145" i="3" s="1"/>
  <c r="J7145" i="3" s="1"/>
  <c r="K7145" i="3" s="1"/>
  <c r="L7145" i="3" s="1"/>
  <c r="M7145" i="3" s="1"/>
  <c r="N7145" i="3" s="1"/>
  <c r="C8247" i="3"/>
  <c r="D8247" i="3" s="1"/>
  <c r="E8247" i="3" s="1"/>
  <c r="F8247" i="3" s="1"/>
  <c r="G8247" i="3" s="1"/>
  <c r="H8247" i="3" s="1"/>
  <c r="I8247" i="3" s="1"/>
  <c r="J8247" i="3" s="1"/>
  <c r="K8247" i="3" s="1"/>
  <c r="L8247" i="3" s="1"/>
  <c r="M8247" i="3" s="1"/>
  <c r="N8247" i="3" s="1"/>
  <c r="C6357" i="3"/>
  <c r="D6357" i="3" s="1"/>
  <c r="E6357" i="3" s="1"/>
  <c r="F6357" i="3" s="1"/>
  <c r="G6357" i="3" s="1"/>
  <c r="H6357" i="3" s="1"/>
  <c r="I6357" i="3" s="1"/>
  <c r="J6357" i="3" s="1"/>
  <c r="K6357" i="3" s="1"/>
  <c r="L6357" i="3" s="1"/>
  <c r="M6357" i="3" s="1"/>
  <c r="N6357" i="3" s="1"/>
  <c r="C5475" i="3"/>
  <c r="D5475" i="3" s="1"/>
  <c r="E5475" i="3" s="1"/>
  <c r="F5475" i="3" s="1"/>
  <c r="G5475" i="3" s="1"/>
  <c r="H5475" i="3" s="1"/>
  <c r="I5475" i="3" s="1"/>
  <c r="J5475" i="3" s="1"/>
  <c r="K5475" i="3" s="1"/>
  <c r="L5475" i="3" s="1"/>
  <c r="M5475" i="3" s="1"/>
  <c r="N5475" i="3" s="1"/>
  <c r="C567" i="3"/>
  <c r="D567" i="3" s="1"/>
  <c r="E567" i="3" s="1"/>
  <c r="F567" i="3" s="1"/>
  <c r="G567" i="3" s="1"/>
  <c r="H567" i="3" s="1"/>
  <c r="I567" i="3" s="1"/>
  <c r="J567" i="3" s="1"/>
  <c r="K567" i="3" s="1"/>
  <c r="L567" i="3" s="1"/>
  <c r="M567" i="3" s="1"/>
  <c r="N567" i="3" s="1"/>
  <c r="C6147" i="3"/>
  <c r="D6147" i="3" s="1"/>
  <c r="E6147" i="3" s="1"/>
  <c r="F6147" i="3" s="1"/>
  <c r="G6147" i="3" s="1"/>
  <c r="H6147" i="3" s="1"/>
  <c r="I6147" i="3" s="1"/>
  <c r="J6147" i="3" s="1"/>
  <c r="K6147" i="3" s="1"/>
  <c r="L6147" i="3" s="1"/>
  <c r="M6147" i="3" s="1"/>
  <c r="N6147" i="3" s="1"/>
  <c r="C4382" i="3"/>
  <c r="D4382" i="3" s="1"/>
  <c r="E4382" i="3" s="1"/>
  <c r="F4382" i="3" s="1"/>
  <c r="G4382" i="3" s="1"/>
  <c r="H4382" i="3" s="1"/>
  <c r="I4382" i="3" s="1"/>
  <c r="J4382" i="3" s="1"/>
  <c r="K4382" i="3" s="1"/>
  <c r="L4382" i="3" s="1"/>
  <c r="M4382" i="3" s="1"/>
  <c r="N4382" i="3" s="1"/>
  <c r="C6050" i="3"/>
  <c r="D6050" i="3" s="1"/>
  <c r="E6050" i="3" s="1"/>
  <c r="F6050" i="3" s="1"/>
  <c r="G6050" i="3" s="1"/>
  <c r="H6050" i="3" s="1"/>
  <c r="I6050" i="3" s="1"/>
  <c r="J6050" i="3" s="1"/>
  <c r="K6050" i="3" s="1"/>
  <c r="L6050" i="3" s="1"/>
  <c r="M6050" i="3" s="1"/>
  <c r="N6050" i="3" s="1"/>
  <c r="C3272" i="3"/>
  <c r="D3272" i="3" s="1"/>
  <c r="E3272" i="3" s="1"/>
  <c r="F3272" i="3" s="1"/>
  <c r="G3272" i="3" s="1"/>
  <c r="H3272" i="3" s="1"/>
  <c r="I3272" i="3" s="1"/>
  <c r="J3272" i="3" s="1"/>
  <c r="K3272" i="3" s="1"/>
  <c r="L3272" i="3" s="1"/>
  <c r="M3272" i="3" s="1"/>
  <c r="N3272" i="3" s="1"/>
  <c r="C2546" i="3"/>
  <c r="D2546" i="3" s="1"/>
  <c r="E2546" i="3" s="1"/>
  <c r="F2546" i="3" s="1"/>
  <c r="G2546" i="3" s="1"/>
  <c r="H2546" i="3" s="1"/>
  <c r="I2546" i="3" s="1"/>
  <c r="J2546" i="3" s="1"/>
  <c r="K2546" i="3" s="1"/>
  <c r="L2546" i="3" s="1"/>
  <c r="M2546" i="3" s="1"/>
  <c r="N2546" i="3" s="1"/>
  <c r="C6081" i="3"/>
  <c r="D6081" i="3" s="1"/>
  <c r="E6081" i="3" s="1"/>
  <c r="F6081" i="3" s="1"/>
  <c r="G6081" i="3" s="1"/>
  <c r="H6081" i="3" s="1"/>
  <c r="I6081" i="3" s="1"/>
  <c r="J6081" i="3" s="1"/>
  <c r="K6081" i="3" s="1"/>
  <c r="L6081" i="3" s="1"/>
  <c r="M6081" i="3" s="1"/>
  <c r="N6081" i="3" s="1"/>
  <c r="C396" i="3"/>
  <c r="D396" i="3" s="1"/>
  <c r="E396" i="3" s="1"/>
  <c r="F396" i="3" s="1"/>
  <c r="G396" i="3" s="1"/>
  <c r="H396" i="3" s="1"/>
  <c r="I396" i="3" s="1"/>
  <c r="J396" i="3" s="1"/>
  <c r="K396" i="3" s="1"/>
  <c r="L396" i="3" s="1"/>
  <c r="M396" i="3" s="1"/>
  <c r="N396" i="3" s="1"/>
  <c r="C1242" i="3"/>
  <c r="D1242" i="3" s="1"/>
  <c r="E1242" i="3" s="1"/>
  <c r="F1242" i="3" s="1"/>
  <c r="G1242" i="3" s="1"/>
  <c r="H1242" i="3" s="1"/>
  <c r="I1242" i="3" s="1"/>
  <c r="J1242" i="3" s="1"/>
  <c r="K1242" i="3" s="1"/>
  <c r="L1242" i="3" s="1"/>
  <c r="M1242" i="3" s="1"/>
  <c r="N1242" i="3" s="1"/>
  <c r="C479" i="3"/>
  <c r="D479" i="3" s="1"/>
  <c r="E479" i="3" s="1"/>
  <c r="F479" i="3" s="1"/>
  <c r="G479" i="3" s="1"/>
  <c r="H479" i="3" s="1"/>
  <c r="I479" i="3" s="1"/>
  <c r="J479" i="3" s="1"/>
  <c r="K479" i="3" s="1"/>
  <c r="L479" i="3" s="1"/>
  <c r="M479" i="3" s="1"/>
  <c r="N479" i="3" s="1"/>
  <c r="C1456" i="3"/>
  <c r="D1456" i="3" s="1"/>
  <c r="E1456" i="3" s="1"/>
  <c r="F1456" i="3" s="1"/>
  <c r="G1456" i="3" s="1"/>
  <c r="H1456" i="3" s="1"/>
  <c r="I1456" i="3" s="1"/>
  <c r="J1456" i="3" s="1"/>
  <c r="K1456" i="3" s="1"/>
  <c r="L1456" i="3" s="1"/>
  <c r="M1456" i="3" s="1"/>
  <c r="N1456" i="3" s="1"/>
  <c r="C6716" i="3"/>
  <c r="D6716" i="3" s="1"/>
  <c r="E6716" i="3" s="1"/>
  <c r="F6716" i="3" s="1"/>
  <c r="G6716" i="3" s="1"/>
  <c r="H6716" i="3" s="1"/>
  <c r="I6716" i="3" s="1"/>
  <c r="J6716" i="3" s="1"/>
  <c r="K6716" i="3" s="1"/>
  <c r="L6716" i="3" s="1"/>
  <c r="M6716" i="3" s="1"/>
  <c r="N6716" i="3" s="1"/>
  <c r="C964" i="3"/>
  <c r="D964" i="3" s="1"/>
  <c r="E964" i="3" s="1"/>
  <c r="F964" i="3" s="1"/>
  <c r="G964" i="3" s="1"/>
  <c r="H964" i="3" s="1"/>
  <c r="I964" i="3" s="1"/>
  <c r="J964" i="3" s="1"/>
  <c r="K964" i="3" s="1"/>
  <c r="L964" i="3" s="1"/>
  <c r="M964" i="3" s="1"/>
  <c r="N964" i="3" s="1"/>
  <c r="C6676" i="3"/>
  <c r="D6676" i="3" s="1"/>
  <c r="E6676" i="3" s="1"/>
  <c r="F6676" i="3" s="1"/>
  <c r="G6676" i="3" s="1"/>
  <c r="H6676" i="3" s="1"/>
  <c r="I6676" i="3" s="1"/>
  <c r="J6676" i="3" s="1"/>
  <c r="K6676" i="3" s="1"/>
  <c r="L6676" i="3" s="1"/>
  <c r="M6676" i="3" s="1"/>
  <c r="N6676" i="3" s="1"/>
  <c r="C6421" i="3"/>
  <c r="D6421" i="3" s="1"/>
  <c r="E6421" i="3" s="1"/>
  <c r="F6421" i="3" s="1"/>
  <c r="G6421" i="3" s="1"/>
  <c r="H6421" i="3" s="1"/>
  <c r="I6421" i="3" s="1"/>
  <c r="J6421" i="3" s="1"/>
  <c r="K6421" i="3" s="1"/>
  <c r="L6421" i="3" s="1"/>
  <c r="M6421" i="3" s="1"/>
  <c r="N6421" i="3" s="1"/>
  <c r="C6455" i="3"/>
  <c r="D6455" i="3" s="1"/>
  <c r="E6455" i="3" s="1"/>
  <c r="F6455" i="3" s="1"/>
  <c r="G6455" i="3" s="1"/>
  <c r="H6455" i="3" s="1"/>
  <c r="I6455" i="3" s="1"/>
  <c r="J6455" i="3" s="1"/>
  <c r="K6455" i="3" s="1"/>
  <c r="L6455" i="3" s="1"/>
  <c r="M6455" i="3" s="1"/>
  <c r="N6455" i="3" s="1"/>
  <c r="C2794" i="3"/>
  <c r="D2794" i="3" s="1"/>
  <c r="E2794" i="3" s="1"/>
  <c r="F2794" i="3" s="1"/>
  <c r="G2794" i="3" s="1"/>
  <c r="H2794" i="3" s="1"/>
  <c r="I2794" i="3" s="1"/>
  <c r="J2794" i="3" s="1"/>
  <c r="K2794" i="3" s="1"/>
  <c r="L2794" i="3" s="1"/>
  <c r="M2794" i="3" s="1"/>
  <c r="N2794" i="3" s="1"/>
  <c r="C4632" i="3"/>
  <c r="D4632" i="3" s="1"/>
  <c r="E4632" i="3" s="1"/>
  <c r="F4632" i="3" s="1"/>
  <c r="G4632" i="3" s="1"/>
  <c r="H4632" i="3" s="1"/>
  <c r="I4632" i="3" s="1"/>
  <c r="J4632" i="3" s="1"/>
  <c r="K4632" i="3" s="1"/>
  <c r="L4632" i="3" s="1"/>
  <c r="M4632" i="3" s="1"/>
  <c r="N4632" i="3" s="1"/>
  <c r="C1756" i="3"/>
  <c r="D1756" i="3" s="1"/>
  <c r="E1756" i="3" s="1"/>
  <c r="F1756" i="3" s="1"/>
  <c r="G1756" i="3" s="1"/>
  <c r="H1756" i="3" s="1"/>
  <c r="I1756" i="3" s="1"/>
  <c r="J1756" i="3" s="1"/>
  <c r="K1756" i="3" s="1"/>
  <c r="L1756" i="3" s="1"/>
  <c r="M1756" i="3" s="1"/>
  <c r="N1756" i="3" s="1"/>
  <c r="C1640" i="3"/>
  <c r="D1640" i="3" s="1"/>
  <c r="E1640" i="3" s="1"/>
  <c r="F1640" i="3" s="1"/>
  <c r="G1640" i="3" s="1"/>
  <c r="H1640" i="3" s="1"/>
  <c r="I1640" i="3" s="1"/>
  <c r="J1640" i="3" s="1"/>
  <c r="K1640" i="3" s="1"/>
  <c r="L1640" i="3" s="1"/>
  <c r="M1640" i="3" s="1"/>
  <c r="N1640" i="3" s="1"/>
  <c r="C1379" i="3"/>
  <c r="D1379" i="3" s="1"/>
  <c r="E1379" i="3" s="1"/>
  <c r="F1379" i="3" s="1"/>
  <c r="G1379" i="3" s="1"/>
  <c r="H1379" i="3" s="1"/>
  <c r="I1379" i="3" s="1"/>
  <c r="J1379" i="3" s="1"/>
  <c r="K1379" i="3" s="1"/>
  <c r="L1379" i="3" s="1"/>
  <c r="M1379" i="3" s="1"/>
  <c r="N1379" i="3" s="1"/>
  <c r="C1227" i="3"/>
  <c r="D1227" i="3" s="1"/>
  <c r="E1227" i="3" s="1"/>
  <c r="F1227" i="3" s="1"/>
  <c r="G1227" i="3" s="1"/>
  <c r="H1227" i="3" s="1"/>
  <c r="I1227" i="3" s="1"/>
  <c r="J1227" i="3" s="1"/>
  <c r="K1227" i="3" s="1"/>
  <c r="L1227" i="3" s="1"/>
  <c r="M1227" i="3" s="1"/>
  <c r="N1227" i="3" s="1"/>
  <c r="C1942" i="3"/>
  <c r="D1942" i="3" s="1"/>
  <c r="E1942" i="3" s="1"/>
  <c r="F1942" i="3" s="1"/>
  <c r="G1942" i="3" s="1"/>
  <c r="H1942" i="3" s="1"/>
  <c r="I1942" i="3" s="1"/>
  <c r="J1942" i="3" s="1"/>
  <c r="K1942" i="3" s="1"/>
  <c r="L1942" i="3" s="1"/>
  <c r="M1942" i="3" s="1"/>
  <c r="N1942" i="3" s="1"/>
  <c r="C1960" i="3"/>
  <c r="D1960" i="3" s="1"/>
  <c r="E1960" i="3" s="1"/>
  <c r="F1960" i="3" s="1"/>
  <c r="G1960" i="3" s="1"/>
  <c r="H1960" i="3" s="1"/>
  <c r="I1960" i="3" s="1"/>
  <c r="J1960" i="3" s="1"/>
  <c r="K1960" i="3" s="1"/>
  <c r="L1960" i="3" s="1"/>
  <c r="M1960" i="3" s="1"/>
  <c r="N1960" i="3" s="1"/>
  <c r="C2303" i="3"/>
  <c r="D2303" i="3" s="1"/>
  <c r="E2303" i="3" s="1"/>
  <c r="F2303" i="3" s="1"/>
  <c r="G2303" i="3" s="1"/>
  <c r="H2303" i="3" s="1"/>
  <c r="I2303" i="3" s="1"/>
  <c r="J2303" i="3" s="1"/>
  <c r="K2303" i="3" s="1"/>
  <c r="L2303" i="3" s="1"/>
  <c r="M2303" i="3" s="1"/>
  <c r="N2303" i="3" s="1"/>
  <c r="C2485" i="3"/>
  <c r="D2485" i="3" s="1"/>
  <c r="E2485" i="3" s="1"/>
  <c r="F2485" i="3" s="1"/>
  <c r="G2485" i="3" s="1"/>
  <c r="H2485" i="3" s="1"/>
  <c r="I2485" i="3" s="1"/>
  <c r="J2485" i="3" s="1"/>
  <c r="K2485" i="3" s="1"/>
  <c r="L2485" i="3" s="1"/>
  <c r="M2485" i="3" s="1"/>
  <c r="N2485" i="3" s="1"/>
  <c r="C1186" i="3"/>
  <c r="D1186" i="3" s="1"/>
  <c r="E1186" i="3" s="1"/>
  <c r="F1186" i="3" s="1"/>
  <c r="G1186" i="3" s="1"/>
  <c r="H1186" i="3" s="1"/>
  <c r="I1186" i="3" s="1"/>
  <c r="J1186" i="3" s="1"/>
  <c r="K1186" i="3" s="1"/>
  <c r="L1186" i="3" s="1"/>
  <c r="M1186" i="3" s="1"/>
  <c r="N1186" i="3" s="1"/>
  <c r="C2855" i="3"/>
  <c r="D2855" i="3" s="1"/>
  <c r="E2855" i="3" s="1"/>
  <c r="F2855" i="3" s="1"/>
  <c r="G2855" i="3" s="1"/>
  <c r="H2855" i="3" s="1"/>
  <c r="I2855" i="3" s="1"/>
  <c r="J2855" i="3" s="1"/>
  <c r="K2855" i="3" s="1"/>
  <c r="L2855" i="3" s="1"/>
  <c r="M2855" i="3" s="1"/>
  <c r="N2855" i="3" s="1"/>
  <c r="C1984" i="3"/>
  <c r="D1984" i="3" s="1"/>
  <c r="E1984" i="3" s="1"/>
  <c r="F1984" i="3" s="1"/>
  <c r="G1984" i="3" s="1"/>
  <c r="H1984" i="3" s="1"/>
  <c r="I1984" i="3" s="1"/>
  <c r="J1984" i="3" s="1"/>
  <c r="K1984" i="3" s="1"/>
  <c r="L1984" i="3" s="1"/>
  <c r="M1984" i="3" s="1"/>
  <c r="N1984" i="3" s="1"/>
  <c r="C2764" i="3"/>
  <c r="D2764" i="3" s="1"/>
  <c r="E2764" i="3" s="1"/>
  <c r="F2764" i="3" s="1"/>
  <c r="G2764" i="3" s="1"/>
  <c r="H2764" i="3" s="1"/>
  <c r="I2764" i="3" s="1"/>
  <c r="J2764" i="3" s="1"/>
  <c r="K2764" i="3" s="1"/>
  <c r="L2764" i="3" s="1"/>
  <c r="M2764" i="3" s="1"/>
  <c r="N2764" i="3" s="1"/>
  <c r="C3463" i="3"/>
  <c r="D3463" i="3" s="1"/>
  <c r="E3463" i="3" s="1"/>
  <c r="F3463" i="3" s="1"/>
  <c r="G3463" i="3" s="1"/>
  <c r="H3463" i="3" s="1"/>
  <c r="I3463" i="3" s="1"/>
  <c r="J3463" i="3" s="1"/>
  <c r="K3463" i="3" s="1"/>
  <c r="L3463" i="3" s="1"/>
  <c r="M3463" i="3" s="1"/>
  <c r="N3463" i="3" s="1"/>
  <c r="C2591" i="3"/>
  <c r="D2591" i="3" s="1"/>
  <c r="E2591" i="3" s="1"/>
  <c r="F2591" i="3" s="1"/>
  <c r="G2591" i="3" s="1"/>
  <c r="H2591" i="3" s="1"/>
  <c r="I2591" i="3" s="1"/>
  <c r="J2591" i="3" s="1"/>
  <c r="K2591" i="3" s="1"/>
  <c r="L2591" i="3" s="1"/>
  <c r="M2591" i="3" s="1"/>
  <c r="N2591" i="3" s="1"/>
  <c r="C1865" i="3"/>
  <c r="D1865" i="3" s="1"/>
  <c r="E1865" i="3" s="1"/>
  <c r="F1865" i="3" s="1"/>
  <c r="G1865" i="3" s="1"/>
  <c r="H1865" i="3" s="1"/>
  <c r="I1865" i="3" s="1"/>
  <c r="J1865" i="3" s="1"/>
  <c r="K1865" i="3" s="1"/>
  <c r="L1865" i="3" s="1"/>
  <c r="M1865" i="3" s="1"/>
  <c r="N1865" i="3" s="1"/>
  <c r="C3223" i="3"/>
  <c r="D3223" i="3" s="1"/>
  <c r="E3223" i="3" s="1"/>
  <c r="F3223" i="3" s="1"/>
  <c r="G3223" i="3" s="1"/>
  <c r="H3223" i="3" s="1"/>
  <c r="I3223" i="3" s="1"/>
  <c r="J3223" i="3" s="1"/>
  <c r="K3223" i="3" s="1"/>
  <c r="L3223" i="3" s="1"/>
  <c r="M3223" i="3" s="1"/>
  <c r="N3223" i="3" s="1"/>
  <c r="C4020" i="3"/>
  <c r="D4020" i="3" s="1"/>
  <c r="E4020" i="3" s="1"/>
  <c r="F4020" i="3" s="1"/>
  <c r="G4020" i="3" s="1"/>
  <c r="H4020" i="3" s="1"/>
  <c r="I4020" i="3" s="1"/>
  <c r="J4020" i="3" s="1"/>
  <c r="K4020" i="3" s="1"/>
  <c r="L4020" i="3" s="1"/>
  <c r="M4020" i="3" s="1"/>
  <c r="N4020" i="3" s="1"/>
  <c r="C1697" i="3"/>
  <c r="D1697" i="3" s="1"/>
  <c r="E1697" i="3" s="1"/>
  <c r="F1697" i="3" s="1"/>
  <c r="G1697" i="3" s="1"/>
  <c r="H1697" i="3" s="1"/>
  <c r="I1697" i="3" s="1"/>
  <c r="J1697" i="3" s="1"/>
  <c r="K1697" i="3" s="1"/>
  <c r="L1697" i="3" s="1"/>
  <c r="M1697" i="3" s="1"/>
  <c r="N1697" i="3" s="1"/>
  <c r="C2342" i="3"/>
  <c r="D2342" i="3" s="1"/>
  <c r="E2342" i="3" s="1"/>
  <c r="F2342" i="3" s="1"/>
  <c r="G2342" i="3" s="1"/>
  <c r="H2342" i="3" s="1"/>
  <c r="I2342" i="3" s="1"/>
  <c r="J2342" i="3" s="1"/>
  <c r="K2342" i="3" s="1"/>
  <c r="L2342" i="3" s="1"/>
  <c r="M2342" i="3" s="1"/>
  <c r="N2342" i="3" s="1"/>
  <c r="C3112" i="3"/>
  <c r="D3112" i="3" s="1"/>
  <c r="E3112" i="3" s="1"/>
  <c r="F3112" i="3" s="1"/>
  <c r="G3112" i="3" s="1"/>
  <c r="H3112" i="3" s="1"/>
  <c r="I3112" i="3" s="1"/>
  <c r="J3112" i="3" s="1"/>
  <c r="K3112" i="3" s="1"/>
  <c r="L3112" i="3" s="1"/>
  <c r="M3112" i="3" s="1"/>
  <c r="N3112" i="3" s="1"/>
  <c r="C2273" i="3"/>
  <c r="D2273" i="3" s="1"/>
  <c r="E2273" i="3" s="1"/>
  <c r="F2273" i="3" s="1"/>
  <c r="G2273" i="3" s="1"/>
  <c r="H2273" i="3" s="1"/>
  <c r="I2273" i="3" s="1"/>
  <c r="J2273" i="3" s="1"/>
  <c r="K2273" i="3" s="1"/>
  <c r="L2273" i="3" s="1"/>
  <c r="M2273" i="3" s="1"/>
  <c r="N2273" i="3" s="1"/>
  <c r="C2771" i="3"/>
  <c r="D2771" i="3" s="1"/>
  <c r="E2771" i="3" s="1"/>
  <c r="F2771" i="3" s="1"/>
  <c r="G2771" i="3" s="1"/>
  <c r="H2771" i="3" s="1"/>
  <c r="I2771" i="3" s="1"/>
  <c r="J2771" i="3" s="1"/>
  <c r="K2771" i="3" s="1"/>
  <c r="L2771" i="3" s="1"/>
  <c r="M2771" i="3" s="1"/>
  <c r="N2771" i="3" s="1"/>
  <c r="C4025" i="3"/>
  <c r="D4025" i="3" s="1"/>
  <c r="E4025" i="3" s="1"/>
  <c r="F4025" i="3" s="1"/>
  <c r="G4025" i="3" s="1"/>
  <c r="H4025" i="3" s="1"/>
  <c r="I4025" i="3" s="1"/>
  <c r="J4025" i="3" s="1"/>
  <c r="K4025" i="3" s="1"/>
  <c r="L4025" i="3" s="1"/>
  <c r="M4025" i="3" s="1"/>
  <c r="N4025" i="3" s="1"/>
  <c r="C4403" i="3"/>
  <c r="D4403" i="3" s="1"/>
  <c r="E4403" i="3" s="1"/>
  <c r="F4403" i="3" s="1"/>
  <c r="G4403" i="3" s="1"/>
  <c r="H4403" i="3" s="1"/>
  <c r="I4403" i="3" s="1"/>
  <c r="J4403" i="3" s="1"/>
  <c r="K4403" i="3" s="1"/>
  <c r="L4403" i="3" s="1"/>
  <c r="M4403" i="3" s="1"/>
  <c r="N4403" i="3" s="1"/>
  <c r="C2197" i="3"/>
  <c r="D2197" i="3" s="1"/>
  <c r="E2197" i="3" s="1"/>
  <c r="F2197" i="3" s="1"/>
  <c r="G2197" i="3" s="1"/>
  <c r="H2197" i="3" s="1"/>
  <c r="I2197" i="3" s="1"/>
  <c r="J2197" i="3" s="1"/>
  <c r="K2197" i="3" s="1"/>
  <c r="L2197" i="3" s="1"/>
  <c r="M2197" i="3" s="1"/>
  <c r="N2197" i="3" s="1"/>
  <c r="C2717" i="3"/>
  <c r="D2717" i="3" s="1"/>
  <c r="E2717" i="3" s="1"/>
  <c r="F2717" i="3" s="1"/>
  <c r="G2717" i="3" s="1"/>
  <c r="H2717" i="3" s="1"/>
  <c r="I2717" i="3" s="1"/>
  <c r="J2717" i="3" s="1"/>
  <c r="K2717" i="3" s="1"/>
  <c r="L2717" i="3" s="1"/>
  <c r="M2717" i="3" s="1"/>
  <c r="N2717" i="3" s="1"/>
  <c r="C2593" i="3"/>
  <c r="D2593" i="3" s="1"/>
  <c r="E2593" i="3" s="1"/>
  <c r="F2593" i="3" s="1"/>
  <c r="G2593" i="3" s="1"/>
  <c r="H2593" i="3" s="1"/>
  <c r="I2593" i="3" s="1"/>
  <c r="J2593" i="3" s="1"/>
  <c r="K2593" i="3" s="1"/>
  <c r="L2593" i="3" s="1"/>
  <c r="M2593" i="3" s="1"/>
  <c r="N2593" i="3" s="1"/>
  <c r="C3451" i="3"/>
  <c r="D3451" i="3" s="1"/>
  <c r="E3451" i="3" s="1"/>
  <c r="F3451" i="3" s="1"/>
  <c r="G3451" i="3" s="1"/>
  <c r="H3451" i="3" s="1"/>
  <c r="I3451" i="3" s="1"/>
  <c r="J3451" i="3" s="1"/>
  <c r="K3451" i="3" s="1"/>
  <c r="L3451" i="3" s="1"/>
  <c r="M3451" i="3" s="1"/>
  <c r="N3451" i="3" s="1"/>
  <c r="C4427" i="3"/>
  <c r="D4427" i="3" s="1"/>
  <c r="E4427" i="3" s="1"/>
  <c r="F4427" i="3" s="1"/>
  <c r="G4427" i="3" s="1"/>
  <c r="H4427" i="3" s="1"/>
  <c r="I4427" i="3" s="1"/>
  <c r="J4427" i="3" s="1"/>
  <c r="K4427" i="3" s="1"/>
  <c r="L4427" i="3" s="1"/>
  <c r="M4427" i="3" s="1"/>
  <c r="N4427" i="3" s="1"/>
  <c r="C4755" i="3"/>
  <c r="D4755" i="3" s="1"/>
  <c r="E4755" i="3" s="1"/>
  <c r="F4755" i="3" s="1"/>
  <c r="G4755" i="3" s="1"/>
  <c r="H4755" i="3" s="1"/>
  <c r="I4755" i="3" s="1"/>
  <c r="J4755" i="3" s="1"/>
  <c r="K4755" i="3" s="1"/>
  <c r="L4755" i="3" s="1"/>
  <c r="M4755" i="3" s="1"/>
  <c r="N4755" i="3" s="1"/>
  <c r="C4351" i="3"/>
  <c r="D4351" i="3" s="1"/>
  <c r="E4351" i="3" s="1"/>
  <c r="F4351" i="3" s="1"/>
  <c r="G4351" i="3" s="1"/>
  <c r="H4351" i="3" s="1"/>
  <c r="I4351" i="3" s="1"/>
  <c r="J4351" i="3" s="1"/>
  <c r="K4351" i="3" s="1"/>
  <c r="L4351" i="3" s="1"/>
  <c r="M4351" i="3" s="1"/>
  <c r="N4351" i="3" s="1"/>
  <c r="C4307" i="3"/>
  <c r="D4307" i="3" s="1"/>
  <c r="E4307" i="3" s="1"/>
  <c r="F4307" i="3" s="1"/>
  <c r="G4307" i="3" s="1"/>
  <c r="H4307" i="3" s="1"/>
  <c r="I4307" i="3" s="1"/>
  <c r="J4307" i="3" s="1"/>
  <c r="K4307" i="3" s="1"/>
  <c r="L4307" i="3" s="1"/>
  <c r="M4307" i="3" s="1"/>
  <c r="N4307" i="3" s="1"/>
  <c r="C3032" i="3"/>
  <c r="D3032" i="3" s="1"/>
  <c r="E3032" i="3" s="1"/>
  <c r="F3032" i="3" s="1"/>
  <c r="G3032" i="3" s="1"/>
  <c r="H3032" i="3" s="1"/>
  <c r="I3032" i="3" s="1"/>
  <c r="J3032" i="3" s="1"/>
  <c r="K3032" i="3" s="1"/>
  <c r="L3032" i="3" s="1"/>
  <c r="M3032" i="3" s="1"/>
  <c r="N3032" i="3" s="1"/>
  <c r="C1445" i="3"/>
  <c r="D1445" i="3" s="1"/>
  <c r="E1445" i="3" s="1"/>
  <c r="F1445" i="3" s="1"/>
  <c r="G1445" i="3" s="1"/>
  <c r="H1445" i="3" s="1"/>
  <c r="I1445" i="3" s="1"/>
  <c r="J1445" i="3" s="1"/>
  <c r="K1445" i="3" s="1"/>
  <c r="L1445" i="3" s="1"/>
  <c r="M1445" i="3" s="1"/>
  <c r="N1445" i="3" s="1"/>
  <c r="C5214" i="3"/>
  <c r="D5214" i="3" s="1"/>
  <c r="E5214" i="3" s="1"/>
  <c r="F5214" i="3" s="1"/>
  <c r="G5214" i="3" s="1"/>
  <c r="H5214" i="3" s="1"/>
  <c r="I5214" i="3" s="1"/>
  <c r="J5214" i="3" s="1"/>
  <c r="K5214" i="3" s="1"/>
  <c r="L5214" i="3" s="1"/>
  <c r="M5214" i="3" s="1"/>
  <c r="N5214" i="3" s="1"/>
  <c r="C4321" i="3"/>
  <c r="D4321" i="3" s="1"/>
  <c r="E4321" i="3" s="1"/>
  <c r="F4321" i="3" s="1"/>
  <c r="G4321" i="3" s="1"/>
  <c r="H4321" i="3" s="1"/>
  <c r="I4321" i="3" s="1"/>
  <c r="J4321" i="3" s="1"/>
  <c r="K4321" i="3" s="1"/>
  <c r="L4321" i="3" s="1"/>
  <c r="M4321" i="3" s="1"/>
  <c r="N4321" i="3" s="1"/>
  <c r="C5676" i="3"/>
  <c r="D5676" i="3" s="1"/>
  <c r="E5676" i="3" s="1"/>
  <c r="F5676" i="3" s="1"/>
  <c r="G5676" i="3" s="1"/>
  <c r="H5676" i="3" s="1"/>
  <c r="I5676" i="3" s="1"/>
  <c r="J5676" i="3" s="1"/>
  <c r="K5676" i="3" s="1"/>
  <c r="L5676" i="3" s="1"/>
  <c r="M5676" i="3" s="1"/>
  <c r="N5676" i="3" s="1"/>
  <c r="C4413" i="3"/>
  <c r="D4413" i="3" s="1"/>
  <c r="E4413" i="3" s="1"/>
  <c r="F4413" i="3" s="1"/>
  <c r="G4413" i="3" s="1"/>
  <c r="H4413" i="3" s="1"/>
  <c r="I4413" i="3" s="1"/>
  <c r="J4413" i="3" s="1"/>
  <c r="K4413" i="3" s="1"/>
  <c r="L4413" i="3" s="1"/>
  <c r="M4413" i="3" s="1"/>
  <c r="N4413" i="3" s="1"/>
  <c r="C4093" i="3"/>
  <c r="D4093" i="3" s="1"/>
  <c r="E4093" i="3" s="1"/>
  <c r="F4093" i="3" s="1"/>
  <c r="G4093" i="3" s="1"/>
  <c r="H4093" i="3" s="1"/>
  <c r="I4093" i="3" s="1"/>
  <c r="J4093" i="3" s="1"/>
  <c r="K4093" i="3" s="1"/>
  <c r="L4093" i="3" s="1"/>
  <c r="M4093" i="3" s="1"/>
  <c r="N4093" i="3" s="1"/>
  <c r="C4969" i="3"/>
  <c r="D4969" i="3" s="1"/>
  <c r="E4969" i="3" s="1"/>
  <c r="F4969" i="3" s="1"/>
  <c r="G4969" i="3" s="1"/>
  <c r="H4969" i="3" s="1"/>
  <c r="I4969" i="3" s="1"/>
  <c r="J4969" i="3" s="1"/>
  <c r="K4969" i="3" s="1"/>
  <c r="L4969" i="3" s="1"/>
  <c r="M4969" i="3" s="1"/>
  <c r="N4969" i="3" s="1"/>
  <c r="C5445" i="3"/>
  <c r="D5445" i="3" s="1"/>
  <c r="E5445" i="3" s="1"/>
  <c r="F5445" i="3" s="1"/>
  <c r="G5445" i="3" s="1"/>
  <c r="H5445" i="3" s="1"/>
  <c r="I5445" i="3" s="1"/>
  <c r="J5445" i="3" s="1"/>
  <c r="K5445" i="3" s="1"/>
  <c r="L5445" i="3" s="1"/>
  <c r="M5445" i="3" s="1"/>
  <c r="N5445" i="3" s="1"/>
  <c r="C5831" i="3"/>
  <c r="D5831" i="3" s="1"/>
  <c r="E5831" i="3" s="1"/>
  <c r="F5831" i="3" s="1"/>
  <c r="G5831" i="3" s="1"/>
  <c r="H5831" i="3" s="1"/>
  <c r="I5831" i="3" s="1"/>
  <c r="J5831" i="3" s="1"/>
  <c r="K5831" i="3" s="1"/>
  <c r="L5831" i="3" s="1"/>
  <c r="M5831" i="3" s="1"/>
  <c r="N5831" i="3" s="1"/>
  <c r="C6133" i="3"/>
  <c r="D6133" i="3" s="1"/>
  <c r="E6133" i="3" s="1"/>
  <c r="F6133" i="3" s="1"/>
  <c r="G6133" i="3" s="1"/>
  <c r="H6133" i="3" s="1"/>
  <c r="I6133" i="3" s="1"/>
  <c r="J6133" i="3" s="1"/>
  <c r="K6133" i="3" s="1"/>
  <c r="L6133" i="3" s="1"/>
  <c r="M6133" i="3" s="1"/>
  <c r="N6133" i="3" s="1"/>
  <c r="C6341" i="3"/>
  <c r="D6341" i="3" s="1"/>
  <c r="E6341" i="3" s="1"/>
  <c r="F6341" i="3" s="1"/>
  <c r="G6341" i="3" s="1"/>
  <c r="H6341" i="3" s="1"/>
  <c r="I6341" i="3" s="1"/>
  <c r="J6341" i="3" s="1"/>
  <c r="K6341" i="3" s="1"/>
  <c r="L6341" i="3" s="1"/>
  <c r="M6341" i="3" s="1"/>
  <c r="N6341" i="3" s="1"/>
  <c r="C1380" i="3"/>
  <c r="D1380" i="3" s="1"/>
  <c r="E1380" i="3" s="1"/>
  <c r="F1380" i="3" s="1"/>
  <c r="G1380" i="3" s="1"/>
  <c r="H1380" i="3" s="1"/>
  <c r="I1380" i="3" s="1"/>
  <c r="J1380" i="3" s="1"/>
  <c r="K1380" i="3" s="1"/>
  <c r="L1380" i="3" s="1"/>
  <c r="M1380" i="3" s="1"/>
  <c r="N1380" i="3" s="1"/>
  <c r="C4864" i="3"/>
  <c r="D4864" i="3" s="1"/>
  <c r="E4864" i="3" s="1"/>
  <c r="F4864" i="3" s="1"/>
  <c r="G4864" i="3" s="1"/>
  <c r="H4864" i="3" s="1"/>
  <c r="I4864" i="3" s="1"/>
  <c r="J4864" i="3" s="1"/>
  <c r="K4864" i="3" s="1"/>
  <c r="L4864" i="3" s="1"/>
  <c r="M4864" i="3" s="1"/>
  <c r="N4864" i="3" s="1"/>
  <c r="C3509" i="3"/>
  <c r="D3509" i="3" s="1"/>
  <c r="E3509" i="3" s="1"/>
  <c r="F3509" i="3" s="1"/>
  <c r="G3509" i="3" s="1"/>
  <c r="H3509" i="3" s="1"/>
  <c r="I3509" i="3" s="1"/>
  <c r="J3509" i="3" s="1"/>
  <c r="K3509" i="3" s="1"/>
  <c r="L3509" i="3" s="1"/>
  <c r="M3509" i="3" s="1"/>
  <c r="N3509" i="3" s="1"/>
  <c r="C4603" i="3"/>
  <c r="D4603" i="3" s="1"/>
  <c r="E4603" i="3" s="1"/>
  <c r="F4603" i="3" s="1"/>
  <c r="G4603" i="3" s="1"/>
  <c r="H4603" i="3" s="1"/>
  <c r="I4603" i="3" s="1"/>
  <c r="J4603" i="3" s="1"/>
  <c r="K4603" i="3" s="1"/>
  <c r="L4603" i="3" s="1"/>
  <c r="M4603" i="3" s="1"/>
  <c r="N4603" i="3" s="1"/>
  <c r="C4534" i="3"/>
  <c r="D4534" i="3" s="1"/>
  <c r="E4534" i="3" s="1"/>
  <c r="F4534" i="3" s="1"/>
  <c r="G4534" i="3" s="1"/>
  <c r="H4534" i="3" s="1"/>
  <c r="I4534" i="3" s="1"/>
  <c r="J4534" i="3" s="1"/>
  <c r="K4534" i="3" s="1"/>
  <c r="L4534" i="3" s="1"/>
  <c r="M4534" i="3" s="1"/>
  <c r="N4534" i="3" s="1"/>
  <c r="C6777" i="3"/>
  <c r="D6777" i="3" s="1"/>
  <c r="E6777" i="3" s="1"/>
  <c r="F6777" i="3" s="1"/>
  <c r="G6777" i="3" s="1"/>
  <c r="H6777" i="3" s="1"/>
  <c r="I6777" i="3" s="1"/>
  <c r="J6777" i="3" s="1"/>
  <c r="K6777" i="3" s="1"/>
  <c r="L6777" i="3" s="1"/>
  <c r="M6777" i="3" s="1"/>
  <c r="N6777" i="3" s="1"/>
  <c r="C3541" i="3"/>
  <c r="D3541" i="3" s="1"/>
  <c r="E3541" i="3" s="1"/>
  <c r="F3541" i="3" s="1"/>
  <c r="G3541" i="3" s="1"/>
  <c r="H3541" i="3" s="1"/>
  <c r="I3541" i="3" s="1"/>
  <c r="J3541" i="3" s="1"/>
  <c r="K3541" i="3" s="1"/>
  <c r="L3541" i="3" s="1"/>
  <c r="M3541" i="3" s="1"/>
  <c r="N3541" i="3" s="1"/>
  <c r="C5242" i="3"/>
  <c r="D5242" i="3" s="1"/>
  <c r="E5242" i="3" s="1"/>
  <c r="F5242" i="3" s="1"/>
  <c r="G5242" i="3" s="1"/>
  <c r="H5242" i="3" s="1"/>
  <c r="I5242" i="3" s="1"/>
  <c r="J5242" i="3" s="1"/>
  <c r="K5242" i="3" s="1"/>
  <c r="L5242" i="3" s="1"/>
  <c r="M5242" i="3" s="1"/>
  <c r="N5242" i="3" s="1"/>
  <c r="C6044" i="3"/>
  <c r="D6044" i="3" s="1"/>
  <c r="E6044" i="3" s="1"/>
  <c r="F6044" i="3" s="1"/>
  <c r="G6044" i="3" s="1"/>
  <c r="H6044" i="3" s="1"/>
  <c r="I6044" i="3" s="1"/>
  <c r="J6044" i="3" s="1"/>
  <c r="K6044" i="3" s="1"/>
  <c r="L6044" i="3" s="1"/>
  <c r="M6044" i="3" s="1"/>
  <c r="N6044" i="3" s="1"/>
  <c r="C6397" i="3"/>
  <c r="D6397" i="3" s="1"/>
  <c r="E6397" i="3" s="1"/>
  <c r="F6397" i="3" s="1"/>
  <c r="G6397" i="3" s="1"/>
  <c r="H6397" i="3" s="1"/>
  <c r="I6397" i="3" s="1"/>
  <c r="J6397" i="3" s="1"/>
  <c r="K6397" i="3" s="1"/>
  <c r="L6397" i="3" s="1"/>
  <c r="M6397" i="3" s="1"/>
  <c r="N6397" i="3" s="1"/>
  <c r="C7317" i="3"/>
  <c r="D7317" i="3" s="1"/>
  <c r="E7317" i="3" s="1"/>
  <c r="F7317" i="3" s="1"/>
  <c r="G7317" i="3" s="1"/>
  <c r="H7317" i="3" s="1"/>
  <c r="I7317" i="3" s="1"/>
  <c r="J7317" i="3" s="1"/>
  <c r="K7317" i="3" s="1"/>
  <c r="L7317" i="3" s="1"/>
  <c r="M7317" i="3" s="1"/>
  <c r="N7317" i="3" s="1"/>
  <c r="C7722" i="3"/>
  <c r="D7722" i="3" s="1"/>
  <c r="E7722" i="3" s="1"/>
  <c r="F7722" i="3" s="1"/>
  <c r="G7722" i="3" s="1"/>
  <c r="H7722" i="3" s="1"/>
  <c r="I7722" i="3" s="1"/>
  <c r="J7722" i="3" s="1"/>
  <c r="K7722" i="3" s="1"/>
  <c r="L7722" i="3" s="1"/>
  <c r="M7722" i="3" s="1"/>
  <c r="N7722" i="3" s="1"/>
  <c r="C7857" i="3"/>
  <c r="D7857" i="3" s="1"/>
  <c r="E7857" i="3" s="1"/>
  <c r="F7857" i="3" s="1"/>
  <c r="G7857" i="3" s="1"/>
  <c r="H7857" i="3" s="1"/>
  <c r="I7857" i="3" s="1"/>
  <c r="J7857" i="3" s="1"/>
  <c r="K7857" i="3" s="1"/>
  <c r="L7857" i="3" s="1"/>
  <c r="M7857" i="3" s="1"/>
  <c r="N7857" i="3" s="1"/>
  <c r="C8155" i="3"/>
  <c r="D8155" i="3" s="1"/>
  <c r="E8155" i="3" s="1"/>
  <c r="F8155" i="3" s="1"/>
  <c r="G8155" i="3" s="1"/>
  <c r="H8155" i="3" s="1"/>
  <c r="I8155" i="3" s="1"/>
  <c r="J8155" i="3" s="1"/>
  <c r="K8155" i="3" s="1"/>
  <c r="L8155" i="3" s="1"/>
  <c r="M8155" i="3" s="1"/>
  <c r="N8155" i="3" s="1"/>
  <c r="C8400" i="3"/>
  <c r="D8400" i="3" s="1"/>
  <c r="E8400" i="3" s="1"/>
  <c r="F8400" i="3" s="1"/>
  <c r="G8400" i="3" s="1"/>
  <c r="H8400" i="3" s="1"/>
  <c r="I8400" i="3" s="1"/>
  <c r="J8400" i="3" s="1"/>
  <c r="K8400" i="3" s="1"/>
  <c r="L8400" i="3" s="1"/>
  <c r="M8400" i="3" s="1"/>
  <c r="N8400" i="3" s="1"/>
  <c r="C3998" i="3"/>
  <c r="D3998" i="3" s="1"/>
  <c r="E3998" i="3" s="1"/>
  <c r="F3998" i="3" s="1"/>
  <c r="G3998" i="3" s="1"/>
  <c r="H3998" i="3" s="1"/>
  <c r="I3998" i="3" s="1"/>
  <c r="J3998" i="3" s="1"/>
  <c r="K3998" i="3" s="1"/>
  <c r="L3998" i="3" s="1"/>
  <c r="M3998" i="3" s="1"/>
  <c r="N3998" i="3" s="1"/>
  <c r="C5279" i="3"/>
  <c r="D5279" i="3" s="1"/>
  <c r="E5279" i="3" s="1"/>
  <c r="F5279" i="3" s="1"/>
  <c r="G5279" i="3" s="1"/>
  <c r="H5279" i="3" s="1"/>
  <c r="I5279" i="3" s="1"/>
  <c r="J5279" i="3" s="1"/>
  <c r="K5279" i="3" s="1"/>
  <c r="L5279" i="3" s="1"/>
  <c r="M5279" i="3" s="1"/>
  <c r="N5279" i="3" s="1"/>
  <c r="C6755" i="3"/>
  <c r="D6755" i="3" s="1"/>
  <c r="E6755" i="3" s="1"/>
  <c r="F6755" i="3" s="1"/>
  <c r="G6755" i="3" s="1"/>
  <c r="H6755" i="3" s="1"/>
  <c r="I6755" i="3" s="1"/>
  <c r="J6755" i="3" s="1"/>
  <c r="K6755" i="3" s="1"/>
  <c r="L6755" i="3" s="1"/>
  <c r="M6755" i="3" s="1"/>
  <c r="N6755" i="3" s="1"/>
  <c r="C8019" i="3"/>
  <c r="D8019" i="3" s="1"/>
  <c r="E8019" i="3" s="1"/>
  <c r="F8019" i="3" s="1"/>
  <c r="G8019" i="3" s="1"/>
  <c r="H8019" i="3" s="1"/>
  <c r="I8019" i="3" s="1"/>
  <c r="J8019" i="3" s="1"/>
  <c r="K8019" i="3" s="1"/>
  <c r="L8019" i="3" s="1"/>
  <c r="M8019" i="3" s="1"/>
  <c r="N8019" i="3" s="1"/>
  <c r="C4584" i="3"/>
  <c r="D4584" i="3" s="1"/>
  <c r="E4584" i="3" s="1"/>
  <c r="F4584" i="3" s="1"/>
  <c r="G4584" i="3" s="1"/>
  <c r="H4584" i="3" s="1"/>
  <c r="I4584" i="3" s="1"/>
  <c r="J4584" i="3" s="1"/>
  <c r="K4584" i="3" s="1"/>
  <c r="L4584" i="3" s="1"/>
  <c r="M4584" i="3" s="1"/>
  <c r="N4584" i="3" s="1"/>
  <c r="C5441" i="3"/>
  <c r="D5441" i="3" s="1"/>
  <c r="E5441" i="3" s="1"/>
  <c r="F5441" i="3" s="1"/>
  <c r="G5441" i="3" s="1"/>
  <c r="H5441" i="3" s="1"/>
  <c r="I5441" i="3" s="1"/>
  <c r="J5441" i="3" s="1"/>
  <c r="K5441" i="3" s="1"/>
  <c r="L5441" i="3" s="1"/>
  <c r="M5441" i="3" s="1"/>
  <c r="N5441" i="3" s="1"/>
  <c r="C7042" i="3"/>
  <c r="D7042" i="3" s="1"/>
  <c r="E7042" i="3" s="1"/>
  <c r="F7042" i="3" s="1"/>
  <c r="G7042" i="3" s="1"/>
  <c r="H7042" i="3" s="1"/>
  <c r="I7042" i="3" s="1"/>
  <c r="J7042" i="3" s="1"/>
  <c r="K7042" i="3" s="1"/>
  <c r="L7042" i="3" s="1"/>
  <c r="M7042" i="3" s="1"/>
  <c r="N7042" i="3" s="1"/>
  <c r="C7990" i="3"/>
  <c r="D7990" i="3" s="1"/>
  <c r="E7990" i="3" s="1"/>
  <c r="F7990" i="3" s="1"/>
  <c r="G7990" i="3" s="1"/>
  <c r="H7990" i="3" s="1"/>
  <c r="I7990" i="3" s="1"/>
  <c r="J7990" i="3" s="1"/>
  <c r="K7990" i="3" s="1"/>
  <c r="L7990" i="3" s="1"/>
  <c r="M7990" i="3" s="1"/>
  <c r="N7990" i="3" s="1"/>
  <c r="C4737" i="3"/>
  <c r="D4737" i="3" s="1"/>
  <c r="E4737" i="3" s="1"/>
  <c r="F4737" i="3" s="1"/>
  <c r="G4737" i="3" s="1"/>
  <c r="H4737" i="3" s="1"/>
  <c r="I4737" i="3" s="1"/>
  <c r="J4737" i="3" s="1"/>
  <c r="K4737" i="3" s="1"/>
  <c r="L4737" i="3" s="1"/>
  <c r="M4737" i="3" s="1"/>
  <c r="N4737" i="3" s="1"/>
  <c r="C5878" i="3"/>
  <c r="D5878" i="3" s="1"/>
  <c r="E5878" i="3" s="1"/>
  <c r="F5878" i="3" s="1"/>
  <c r="G5878" i="3" s="1"/>
  <c r="H5878" i="3" s="1"/>
  <c r="I5878" i="3" s="1"/>
  <c r="J5878" i="3" s="1"/>
  <c r="K5878" i="3" s="1"/>
  <c r="L5878" i="3" s="1"/>
  <c r="M5878" i="3" s="1"/>
  <c r="N5878" i="3" s="1"/>
  <c r="C6871" i="3"/>
  <c r="D6871" i="3" s="1"/>
  <c r="E6871" i="3" s="1"/>
  <c r="F6871" i="3" s="1"/>
  <c r="G6871" i="3" s="1"/>
  <c r="H6871" i="3" s="1"/>
  <c r="I6871" i="3" s="1"/>
  <c r="J6871" i="3" s="1"/>
  <c r="K6871" i="3" s="1"/>
  <c r="L6871" i="3" s="1"/>
  <c r="M6871" i="3" s="1"/>
  <c r="N6871" i="3" s="1"/>
  <c r="C7939" i="3"/>
  <c r="D7939" i="3" s="1"/>
  <c r="E7939" i="3" s="1"/>
  <c r="F7939" i="3" s="1"/>
  <c r="G7939" i="3" s="1"/>
  <c r="H7939" i="3" s="1"/>
  <c r="I7939" i="3" s="1"/>
  <c r="J7939" i="3" s="1"/>
  <c r="K7939" i="3" s="1"/>
  <c r="L7939" i="3" s="1"/>
  <c r="M7939" i="3" s="1"/>
  <c r="N7939" i="3" s="1"/>
  <c r="C9726" i="3"/>
  <c r="D9726" i="3" s="1"/>
  <c r="E9726" i="3" s="1"/>
  <c r="F9726" i="3" s="1"/>
  <c r="G9726" i="3" s="1"/>
  <c r="H9726" i="3" s="1"/>
  <c r="I9726" i="3" s="1"/>
  <c r="J9726" i="3" s="1"/>
  <c r="K9726" i="3" s="1"/>
  <c r="L9726" i="3" s="1"/>
  <c r="M9726" i="3" s="1"/>
  <c r="N9726" i="3" s="1"/>
  <c r="C4149" i="3"/>
  <c r="D4149" i="3" s="1"/>
  <c r="E4149" i="3" s="1"/>
  <c r="F4149" i="3" s="1"/>
  <c r="G4149" i="3" s="1"/>
  <c r="H4149" i="3" s="1"/>
  <c r="I4149" i="3" s="1"/>
  <c r="J4149" i="3" s="1"/>
  <c r="K4149" i="3" s="1"/>
  <c r="L4149" i="3" s="1"/>
  <c r="M4149" i="3" s="1"/>
  <c r="N4149" i="3" s="1"/>
  <c r="C5577" i="3"/>
  <c r="D5577" i="3" s="1"/>
  <c r="E5577" i="3" s="1"/>
  <c r="F5577" i="3" s="1"/>
  <c r="G5577" i="3" s="1"/>
  <c r="H5577" i="3" s="1"/>
  <c r="I5577" i="3" s="1"/>
  <c r="J5577" i="3" s="1"/>
  <c r="K5577" i="3" s="1"/>
  <c r="L5577" i="3" s="1"/>
  <c r="M5577" i="3" s="1"/>
  <c r="N5577" i="3" s="1"/>
  <c r="C6222" i="3"/>
  <c r="D6222" i="3" s="1"/>
  <c r="E6222" i="3" s="1"/>
  <c r="F6222" i="3" s="1"/>
  <c r="G6222" i="3" s="1"/>
  <c r="H6222" i="3" s="1"/>
  <c r="I6222" i="3" s="1"/>
  <c r="J6222" i="3" s="1"/>
  <c r="K6222" i="3" s="1"/>
  <c r="L6222" i="3" s="1"/>
  <c r="M6222" i="3" s="1"/>
  <c r="N6222" i="3" s="1"/>
  <c r="C6961" i="3"/>
  <c r="D6961" i="3" s="1"/>
  <c r="E6961" i="3" s="1"/>
  <c r="F6961" i="3" s="1"/>
  <c r="G6961" i="3" s="1"/>
  <c r="H6961" i="3" s="1"/>
  <c r="I6961" i="3" s="1"/>
  <c r="J6961" i="3" s="1"/>
  <c r="K6961" i="3" s="1"/>
  <c r="L6961" i="3" s="1"/>
  <c r="M6961" i="3" s="1"/>
  <c r="N6961" i="3" s="1"/>
  <c r="C7243" i="3"/>
  <c r="D7243" i="3" s="1"/>
  <c r="E7243" i="3" s="1"/>
  <c r="F7243" i="3" s="1"/>
  <c r="G7243" i="3" s="1"/>
  <c r="H7243" i="3" s="1"/>
  <c r="I7243" i="3" s="1"/>
  <c r="J7243" i="3" s="1"/>
  <c r="K7243" i="3" s="1"/>
  <c r="L7243" i="3" s="1"/>
  <c r="M7243" i="3" s="1"/>
  <c r="N7243" i="3" s="1"/>
  <c r="C7606" i="3"/>
  <c r="D7606" i="3" s="1"/>
  <c r="E7606" i="3" s="1"/>
  <c r="F7606" i="3" s="1"/>
  <c r="G7606" i="3" s="1"/>
  <c r="H7606" i="3" s="1"/>
  <c r="I7606" i="3" s="1"/>
  <c r="J7606" i="3" s="1"/>
  <c r="K7606" i="3" s="1"/>
  <c r="L7606" i="3" s="1"/>
  <c r="M7606" i="3" s="1"/>
  <c r="N7606" i="3" s="1"/>
  <c r="C8571" i="3"/>
  <c r="D8571" i="3" s="1"/>
  <c r="E8571" i="3" s="1"/>
  <c r="F8571" i="3" s="1"/>
  <c r="G8571" i="3" s="1"/>
  <c r="H8571" i="3" s="1"/>
  <c r="I8571" i="3" s="1"/>
  <c r="J8571" i="3" s="1"/>
  <c r="K8571" i="3" s="1"/>
  <c r="L8571" i="3" s="1"/>
  <c r="M8571" i="3" s="1"/>
  <c r="N8571" i="3" s="1"/>
  <c r="C8765" i="3"/>
  <c r="D8765" i="3" s="1"/>
  <c r="E8765" i="3" s="1"/>
  <c r="F8765" i="3" s="1"/>
  <c r="G8765" i="3" s="1"/>
  <c r="H8765" i="3" s="1"/>
  <c r="I8765" i="3" s="1"/>
  <c r="J8765" i="3" s="1"/>
  <c r="K8765" i="3" s="1"/>
  <c r="L8765" i="3" s="1"/>
  <c r="M8765" i="3" s="1"/>
  <c r="N8765" i="3" s="1"/>
  <c r="C9233" i="3"/>
  <c r="D9233" i="3" s="1"/>
  <c r="E9233" i="3" s="1"/>
  <c r="F9233" i="3" s="1"/>
  <c r="G9233" i="3" s="1"/>
  <c r="H9233" i="3" s="1"/>
  <c r="I9233" i="3" s="1"/>
  <c r="J9233" i="3" s="1"/>
  <c r="K9233" i="3" s="1"/>
  <c r="L9233" i="3" s="1"/>
  <c r="M9233" i="3" s="1"/>
  <c r="N9233" i="3" s="1"/>
  <c r="C9452" i="3"/>
  <c r="D9452" i="3" s="1"/>
  <c r="E9452" i="3" s="1"/>
  <c r="F9452" i="3" s="1"/>
  <c r="G9452" i="3" s="1"/>
  <c r="H9452" i="3" s="1"/>
  <c r="I9452" i="3" s="1"/>
  <c r="J9452" i="3" s="1"/>
  <c r="K9452" i="3" s="1"/>
  <c r="L9452" i="3" s="1"/>
  <c r="M9452" i="3" s="1"/>
  <c r="N9452" i="3" s="1"/>
  <c r="C9670" i="3"/>
  <c r="D9670" i="3" s="1"/>
  <c r="E9670" i="3" s="1"/>
  <c r="F9670" i="3" s="1"/>
  <c r="G9670" i="3" s="1"/>
  <c r="H9670" i="3" s="1"/>
  <c r="I9670" i="3" s="1"/>
  <c r="J9670" i="3" s="1"/>
  <c r="K9670" i="3" s="1"/>
  <c r="L9670" i="3" s="1"/>
  <c r="M9670" i="3" s="1"/>
  <c r="N9670" i="3" s="1"/>
  <c r="C4919" i="3"/>
  <c r="D4919" i="3" s="1"/>
  <c r="E4919" i="3" s="1"/>
  <c r="F4919" i="3" s="1"/>
  <c r="G4919" i="3" s="1"/>
  <c r="H4919" i="3" s="1"/>
  <c r="I4919" i="3" s="1"/>
  <c r="J4919" i="3" s="1"/>
  <c r="K4919" i="3" s="1"/>
  <c r="L4919" i="3" s="1"/>
  <c r="M4919" i="3" s="1"/>
  <c r="N4919" i="3" s="1"/>
  <c r="C5858" i="3"/>
  <c r="D5858" i="3" s="1"/>
  <c r="E5858" i="3" s="1"/>
  <c r="F5858" i="3" s="1"/>
  <c r="G5858" i="3" s="1"/>
  <c r="H5858" i="3" s="1"/>
  <c r="I5858" i="3" s="1"/>
  <c r="J5858" i="3" s="1"/>
  <c r="K5858" i="3" s="1"/>
  <c r="L5858" i="3" s="1"/>
  <c r="M5858" i="3" s="1"/>
  <c r="N5858" i="3" s="1"/>
  <c r="C7150" i="3"/>
  <c r="D7150" i="3" s="1"/>
  <c r="E7150" i="3" s="1"/>
  <c r="F7150" i="3" s="1"/>
  <c r="G7150" i="3" s="1"/>
  <c r="H7150" i="3" s="1"/>
  <c r="I7150" i="3" s="1"/>
  <c r="J7150" i="3" s="1"/>
  <c r="K7150" i="3" s="1"/>
  <c r="L7150" i="3" s="1"/>
  <c r="M7150" i="3" s="1"/>
  <c r="N7150" i="3" s="1"/>
  <c r="C8518" i="3"/>
  <c r="D8518" i="3" s="1"/>
  <c r="E8518" i="3" s="1"/>
  <c r="F8518" i="3" s="1"/>
  <c r="G8518" i="3" s="1"/>
  <c r="H8518" i="3" s="1"/>
  <c r="I8518" i="3" s="1"/>
  <c r="J8518" i="3" s="1"/>
  <c r="K8518" i="3" s="1"/>
  <c r="L8518" i="3" s="1"/>
  <c r="M8518" i="3" s="1"/>
  <c r="N8518" i="3" s="1"/>
  <c r="C5243" i="3"/>
  <c r="D5243" i="3" s="1"/>
  <c r="E5243" i="3" s="1"/>
  <c r="F5243" i="3" s="1"/>
  <c r="G5243" i="3" s="1"/>
  <c r="H5243" i="3" s="1"/>
  <c r="I5243" i="3" s="1"/>
  <c r="J5243" i="3" s="1"/>
  <c r="K5243" i="3" s="1"/>
  <c r="L5243" i="3" s="1"/>
  <c r="M5243" i="3" s="1"/>
  <c r="N5243" i="3" s="1"/>
  <c r="C5988" i="3"/>
  <c r="D5988" i="3" s="1"/>
  <c r="E5988" i="3" s="1"/>
  <c r="F5988" i="3" s="1"/>
  <c r="G5988" i="3" s="1"/>
  <c r="H5988" i="3" s="1"/>
  <c r="I5988" i="3" s="1"/>
  <c r="J5988" i="3" s="1"/>
  <c r="K5988" i="3" s="1"/>
  <c r="L5988" i="3" s="1"/>
  <c r="M5988" i="3" s="1"/>
  <c r="N5988" i="3" s="1"/>
  <c r="C7233" i="3"/>
  <c r="D7233" i="3" s="1"/>
  <c r="E7233" i="3" s="1"/>
  <c r="F7233" i="3" s="1"/>
  <c r="G7233" i="3" s="1"/>
  <c r="H7233" i="3" s="1"/>
  <c r="I7233" i="3" s="1"/>
  <c r="J7233" i="3" s="1"/>
  <c r="K7233" i="3" s="1"/>
  <c r="L7233" i="3" s="1"/>
  <c r="M7233" i="3" s="1"/>
  <c r="N7233" i="3" s="1"/>
  <c r="C2236" i="3"/>
  <c r="D2236" i="3" s="1"/>
  <c r="E2236" i="3" s="1"/>
  <c r="F2236" i="3" s="1"/>
  <c r="G2236" i="3" s="1"/>
  <c r="H2236" i="3" s="1"/>
  <c r="I2236" i="3" s="1"/>
  <c r="J2236" i="3" s="1"/>
  <c r="K2236" i="3" s="1"/>
  <c r="L2236" i="3" s="1"/>
  <c r="M2236" i="3" s="1"/>
  <c r="N2236" i="3" s="1"/>
  <c r="C5608" i="3"/>
  <c r="D5608" i="3" s="1"/>
  <c r="E5608" i="3" s="1"/>
  <c r="F5608" i="3" s="1"/>
  <c r="G5608" i="3" s="1"/>
  <c r="H5608" i="3" s="1"/>
  <c r="I5608" i="3" s="1"/>
  <c r="J5608" i="3" s="1"/>
  <c r="K5608" i="3" s="1"/>
  <c r="L5608" i="3" s="1"/>
  <c r="M5608" i="3" s="1"/>
  <c r="N5608" i="3" s="1"/>
  <c r="C6193" i="3"/>
  <c r="D6193" i="3" s="1"/>
  <c r="E6193" i="3" s="1"/>
  <c r="F6193" i="3" s="1"/>
  <c r="G6193" i="3" s="1"/>
  <c r="H6193" i="3" s="1"/>
  <c r="I6193" i="3" s="1"/>
  <c r="J6193" i="3" s="1"/>
  <c r="K6193" i="3" s="1"/>
  <c r="L6193" i="3" s="1"/>
  <c r="M6193" i="3" s="1"/>
  <c r="N6193" i="3" s="1"/>
  <c r="C7893" i="3"/>
  <c r="D7893" i="3" s="1"/>
  <c r="E7893" i="3" s="1"/>
  <c r="F7893" i="3" s="1"/>
  <c r="G7893" i="3" s="1"/>
  <c r="H7893" i="3" s="1"/>
  <c r="I7893" i="3" s="1"/>
  <c r="J7893" i="3" s="1"/>
  <c r="K7893" i="3" s="1"/>
  <c r="L7893" i="3" s="1"/>
  <c r="M7893" i="3" s="1"/>
  <c r="N7893" i="3" s="1"/>
  <c r="C8791" i="3"/>
  <c r="D8791" i="3" s="1"/>
  <c r="E8791" i="3" s="1"/>
  <c r="F8791" i="3" s="1"/>
  <c r="G8791" i="3" s="1"/>
  <c r="H8791" i="3" s="1"/>
  <c r="I8791" i="3" s="1"/>
  <c r="J8791" i="3" s="1"/>
  <c r="K8791" i="3" s="1"/>
  <c r="L8791" i="3" s="1"/>
  <c r="M8791" i="3" s="1"/>
  <c r="N8791" i="3" s="1"/>
  <c r="C3179" i="3"/>
  <c r="D3179" i="3" s="1"/>
  <c r="E3179" i="3" s="1"/>
  <c r="F3179" i="3" s="1"/>
  <c r="G3179" i="3" s="1"/>
  <c r="H3179" i="3" s="1"/>
  <c r="I3179" i="3" s="1"/>
  <c r="J3179" i="3" s="1"/>
  <c r="K3179" i="3" s="1"/>
  <c r="L3179" i="3" s="1"/>
  <c r="M3179" i="3" s="1"/>
  <c r="N3179" i="3" s="1"/>
  <c r="C4616" i="3"/>
  <c r="D4616" i="3" s="1"/>
  <c r="E4616" i="3" s="1"/>
  <c r="F4616" i="3" s="1"/>
  <c r="G4616" i="3" s="1"/>
  <c r="H4616" i="3" s="1"/>
  <c r="I4616" i="3" s="1"/>
  <c r="J4616" i="3" s="1"/>
  <c r="K4616" i="3" s="1"/>
  <c r="L4616" i="3" s="1"/>
  <c r="M4616" i="3" s="1"/>
  <c r="N4616" i="3" s="1"/>
  <c r="C5276" i="3"/>
  <c r="D5276" i="3" s="1"/>
  <c r="E5276" i="3" s="1"/>
  <c r="F5276" i="3" s="1"/>
  <c r="G5276" i="3" s="1"/>
  <c r="H5276" i="3" s="1"/>
  <c r="I5276" i="3" s="1"/>
  <c r="J5276" i="3" s="1"/>
  <c r="K5276" i="3" s="1"/>
  <c r="L5276" i="3" s="1"/>
  <c r="M5276" i="3" s="1"/>
  <c r="N5276" i="3" s="1"/>
  <c r="C5859" i="3"/>
  <c r="D5859" i="3" s="1"/>
  <c r="E5859" i="3" s="1"/>
  <c r="F5859" i="3" s="1"/>
  <c r="G5859" i="3" s="1"/>
  <c r="H5859" i="3" s="1"/>
  <c r="I5859" i="3" s="1"/>
  <c r="J5859" i="3" s="1"/>
  <c r="K5859" i="3" s="1"/>
  <c r="L5859" i="3" s="1"/>
  <c r="M5859" i="3" s="1"/>
  <c r="N5859" i="3" s="1"/>
  <c r="C6601" i="3"/>
  <c r="D6601" i="3" s="1"/>
  <c r="E6601" i="3" s="1"/>
  <c r="F6601" i="3" s="1"/>
  <c r="G6601" i="3" s="1"/>
  <c r="H6601" i="3" s="1"/>
  <c r="I6601" i="3" s="1"/>
  <c r="J6601" i="3" s="1"/>
  <c r="K6601" i="3" s="1"/>
  <c r="L6601" i="3" s="1"/>
  <c r="M6601" i="3" s="1"/>
  <c r="N6601" i="3" s="1"/>
  <c r="C7214" i="3"/>
  <c r="D7214" i="3" s="1"/>
  <c r="E7214" i="3" s="1"/>
  <c r="F7214" i="3" s="1"/>
  <c r="G7214" i="3" s="1"/>
  <c r="H7214" i="3" s="1"/>
  <c r="I7214" i="3" s="1"/>
  <c r="J7214" i="3" s="1"/>
  <c r="K7214" i="3" s="1"/>
  <c r="L7214" i="3" s="1"/>
  <c r="M7214" i="3" s="1"/>
  <c r="N7214" i="3" s="1"/>
  <c r="C7645" i="3"/>
  <c r="D7645" i="3" s="1"/>
  <c r="E7645" i="3" s="1"/>
  <c r="F7645" i="3" s="1"/>
  <c r="G7645" i="3" s="1"/>
  <c r="H7645" i="3" s="1"/>
  <c r="I7645" i="3" s="1"/>
  <c r="J7645" i="3" s="1"/>
  <c r="K7645" i="3" s="1"/>
  <c r="L7645" i="3" s="1"/>
  <c r="M7645" i="3" s="1"/>
  <c r="N7645" i="3" s="1"/>
  <c r="C8326" i="3"/>
  <c r="D8326" i="3" s="1"/>
  <c r="E8326" i="3" s="1"/>
  <c r="F8326" i="3" s="1"/>
  <c r="G8326" i="3" s="1"/>
  <c r="H8326" i="3" s="1"/>
  <c r="I8326" i="3" s="1"/>
  <c r="J8326" i="3" s="1"/>
  <c r="K8326" i="3" s="1"/>
  <c r="L8326" i="3" s="1"/>
  <c r="M8326" i="3" s="1"/>
  <c r="N8326" i="3" s="1"/>
  <c r="C8858" i="3"/>
  <c r="D8858" i="3" s="1"/>
  <c r="E8858" i="3" s="1"/>
  <c r="F8858" i="3" s="1"/>
  <c r="G8858" i="3" s="1"/>
  <c r="H8858" i="3" s="1"/>
  <c r="I8858" i="3" s="1"/>
  <c r="J8858" i="3" s="1"/>
  <c r="K8858" i="3" s="1"/>
  <c r="L8858" i="3" s="1"/>
  <c r="M8858" i="3" s="1"/>
  <c r="N8858" i="3" s="1"/>
  <c r="C2084" i="3"/>
  <c r="D2084" i="3" s="1"/>
  <c r="E2084" i="3" s="1"/>
  <c r="F2084" i="3" s="1"/>
  <c r="G2084" i="3" s="1"/>
  <c r="H2084" i="3" s="1"/>
  <c r="I2084" i="3" s="1"/>
  <c r="J2084" i="3" s="1"/>
  <c r="K2084" i="3" s="1"/>
  <c r="L2084" i="3" s="1"/>
  <c r="M2084" i="3" s="1"/>
  <c r="N2084" i="3" s="1"/>
  <c r="C4738" i="3"/>
  <c r="D4738" i="3" s="1"/>
  <c r="E4738" i="3" s="1"/>
  <c r="F4738" i="3" s="1"/>
  <c r="G4738" i="3" s="1"/>
  <c r="H4738" i="3" s="1"/>
  <c r="I4738" i="3" s="1"/>
  <c r="J4738" i="3" s="1"/>
  <c r="K4738" i="3" s="1"/>
  <c r="L4738" i="3" s="1"/>
  <c r="M4738" i="3" s="1"/>
  <c r="N4738" i="3" s="1"/>
  <c r="C5937" i="3"/>
  <c r="D5937" i="3" s="1"/>
  <c r="E5937" i="3" s="1"/>
  <c r="F5937" i="3" s="1"/>
  <c r="G5937" i="3" s="1"/>
  <c r="H5937" i="3" s="1"/>
  <c r="I5937" i="3" s="1"/>
  <c r="J5937" i="3" s="1"/>
  <c r="K5937" i="3" s="1"/>
  <c r="L5937" i="3" s="1"/>
  <c r="M5937" i="3" s="1"/>
  <c r="N5937" i="3" s="1"/>
  <c r="C7529" i="3"/>
  <c r="D7529" i="3" s="1"/>
  <c r="E7529" i="3" s="1"/>
  <c r="F7529" i="3" s="1"/>
  <c r="G7529" i="3" s="1"/>
  <c r="H7529" i="3" s="1"/>
  <c r="I7529" i="3" s="1"/>
  <c r="J7529" i="3" s="1"/>
  <c r="K7529" i="3" s="1"/>
  <c r="L7529" i="3" s="1"/>
  <c r="M7529" i="3" s="1"/>
  <c r="N7529" i="3" s="1"/>
  <c r="C8398" i="3"/>
  <c r="D8398" i="3" s="1"/>
  <c r="E8398" i="3" s="1"/>
  <c r="F8398" i="3" s="1"/>
  <c r="G8398" i="3" s="1"/>
  <c r="H8398" i="3" s="1"/>
  <c r="I8398" i="3" s="1"/>
  <c r="J8398" i="3" s="1"/>
  <c r="K8398" i="3" s="1"/>
  <c r="L8398" i="3" s="1"/>
  <c r="M8398" i="3" s="1"/>
  <c r="N8398" i="3" s="1"/>
  <c r="C9562" i="3"/>
  <c r="D9562" i="3" s="1"/>
  <c r="E9562" i="3" s="1"/>
  <c r="F9562" i="3" s="1"/>
  <c r="G9562" i="3" s="1"/>
  <c r="H9562" i="3" s="1"/>
  <c r="I9562" i="3" s="1"/>
  <c r="J9562" i="3" s="1"/>
  <c r="K9562" i="3" s="1"/>
  <c r="L9562" i="3" s="1"/>
  <c r="M9562" i="3" s="1"/>
  <c r="N9562" i="3" s="1"/>
  <c r="C4709" i="3"/>
  <c r="D4709" i="3" s="1"/>
  <c r="E4709" i="3" s="1"/>
  <c r="F4709" i="3" s="1"/>
  <c r="G4709" i="3" s="1"/>
  <c r="H4709" i="3" s="1"/>
  <c r="I4709" i="3" s="1"/>
  <c r="J4709" i="3" s="1"/>
  <c r="K4709" i="3" s="1"/>
  <c r="L4709" i="3" s="1"/>
  <c r="M4709" i="3" s="1"/>
  <c r="N4709" i="3" s="1"/>
  <c r="C6505" i="3"/>
  <c r="D6505" i="3" s="1"/>
  <c r="E6505" i="3" s="1"/>
  <c r="F6505" i="3" s="1"/>
  <c r="G6505" i="3" s="1"/>
  <c r="H6505" i="3" s="1"/>
  <c r="I6505" i="3" s="1"/>
  <c r="J6505" i="3" s="1"/>
  <c r="K6505" i="3" s="1"/>
  <c r="L6505" i="3" s="1"/>
  <c r="M6505" i="3" s="1"/>
  <c r="N6505" i="3" s="1"/>
  <c r="C9957" i="3"/>
  <c r="D9957" i="3" s="1"/>
  <c r="E9957" i="3" s="1"/>
  <c r="F9957" i="3" s="1"/>
  <c r="G9957" i="3" s="1"/>
  <c r="H9957" i="3" s="1"/>
  <c r="I9957" i="3" s="1"/>
  <c r="J9957" i="3" s="1"/>
  <c r="K9957" i="3" s="1"/>
  <c r="L9957" i="3" s="1"/>
  <c r="M9957" i="3" s="1"/>
  <c r="N9957" i="3" s="1"/>
  <c r="C9591" i="3"/>
  <c r="D9591" i="3" s="1"/>
  <c r="E9591" i="3" s="1"/>
  <c r="F9591" i="3" s="1"/>
  <c r="G9591" i="3" s="1"/>
  <c r="H9591" i="3" s="1"/>
  <c r="I9591" i="3" s="1"/>
  <c r="J9591" i="3" s="1"/>
  <c r="K9591" i="3" s="1"/>
  <c r="L9591" i="3" s="1"/>
  <c r="M9591" i="3" s="1"/>
  <c r="N9591" i="3" s="1"/>
  <c r="C9337" i="3"/>
  <c r="D9337" i="3" s="1"/>
  <c r="E9337" i="3" s="1"/>
  <c r="F9337" i="3" s="1"/>
  <c r="G9337" i="3" s="1"/>
  <c r="H9337" i="3" s="1"/>
  <c r="I9337" i="3" s="1"/>
  <c r="J9337" i="3" s="1"/>
  <c r="K9337" i="3" s="1"/>
  <c r="L9337" i="3" s="1"/>
  <c r="M9337" i="3" s="1"/>
  <c r="N9337" i="3" s="1"/>
  <c r="C9129" i="3"/>
  <c r="D9129" i="3" s="1"/>
  <c r="E9129" i="3" s="1"/>
  <c r="F9129" i="3" s="1"/>
  <c r="G9129" i="3" s="1"/>
  <c r="H9129" i="3" s="1"/>
  <c r="I9129" i="3" s="1"/>
  <c r="J9129" i="3" s="1"/>
  <c r="K9129" i="3" s="1"/>
  <c r="L9129" i="3" s="1"/>
  <c r="M9129" i="3" s="1"/>
  <c r="N9129" i="3" s="1"/>
  <c r="C8798" i="3"/>
  <c r="D8798" i="3" s="1"/>
  <c r="E8798" i="3" s="1"/>
  <c r="F8798" i="3" s="1"/>
  <c r="G8798" i="3" s="1"/>
  <c r="H8798" i="3" s="1"/>
  <c r="I8798" i="3" s="1"/>
  <c r="J8798" i="3" s="1"/>
  <c r="K8798" i="3" s="1"/>
  <c r="L8798" i="3" s="1"/>
  <c r="M8798" i="3" s="1"/>
  <c r="N8798" i="3" s="1"/>
  <c r="C8573" i="3"/>
  <c r="D8573" i="3" s="1"/>
  <c r="E8573" i="3" s="1"/>
  <c r="F8573" i="3" s="1"/>
  <c r="G8573" i="3" s="1"/>
  <c r="H8573" i="3" s="1"/>
  <c r="I8573" i="3" s="1"/>
  <c r="J8573" i="3" s="1"/>
  <c r="K8573" i="3" s="1"/>
  <c r="L8573" i="3" s="1"/>
  <c r="M8573" i="3" s="1"/>
  <c r="N8573" i="3" s="1"/>
  <c r="C8343" i="3"/>
  <c r="D8343" i="3" s="1"/>
  <c r="E8343" i="3" s="1"/>
  <c r="F8343" i="3" s="1"/>
  <c r="G8343" i="3" s="1"/>
  <c r="H8343" i="3" s="1"/>
  <c r="I8343" i="3" s="1"/>
  <c r="J8343" i="3" s="1"/>
  <c r="K8343" i="3" s="1"/>
  <c r="L8343" i="3" s="1"/>
  <c r="M8343" i="3" s="1"/>
  <c r="N8343" i="3" s="1"/>
  <c r="C8116" i="3"/>
  <c r="D8116" i="3" s="1"/>
  <c r="E8116" i="3" s="1"/>
  <c r="F8116" i="3" s="1"/>
  <c r="G8116" i="3" s="1"/>
  <c r="H8116" i="3" s="1"/>
  <c r="I8116" i="3" s="1"/>
  <c r="J8116" i="3" s="1"/>
  <c r="K8116" i="3" s="1"/>
  <c r="L8116" i="3" s="1"/>
  <c r="M8116" i="3" s="1"/>
  <c r="N8116" i="3" s="1"/>
  <c r="C7700" i="3"/>
  <c r="D7700" i="3" s="1"/>
  <c r="E7700" i="3" s="1"/>
  <c r="F7700" i="3" s="1"/>
  <c r="G7700" i="3" s="1"/>
  <c r="H7700" i="3" s="1"/>
  <c r="I7700" i="3" s="1"/>
  <c r="J7700" i="3" s="1"/>
  <c r="K7700" i="3" s="1"/>
  <c r="L7700" i="3" s="1"/>
  <c r="M7700" i="3" s="1"/>
  <c r="N7700" i="3" s="1"/>
  <c r="C7306" i="3"/>
  <c r="D7306" i="3" s="1"/>
  <c r="E7306" i="3" s="1"/>
  <c r="F7306" i="3" s="1"/>
  <c r="G7306" i="3" s="1"/>
  <c r="H7306" i="3" s="1"/>
  <c r="I7306" i="3" s="1"/>
  <c r="J7306" i="3" s="1"/>
  <c r="K7306" i="3" s="1"/>
  <c r="L7306" i="3" s="1"/>
  <c r="M7306" i="3" s="1"/>
  <c r="N7306" i="3" s="1"/>
  <c r="C6962" i="3"/>
  <c r="D6962" i="3" s="1"/>
  <c r="E6962" i="3" s="1"/>
  <c r="F6962" i="3" s="1"/>
  <c r="G6962" i="3" s="1"/>
  <c r="H6962" i="3" s="1"/>
  <c r="I6962" i="3" s="1"/>
  <c r="J6962" i="3" s="1"/>
  <c r="K6962" i="3" s="1"/>
  <c r="L6962" i="3" s="1"/>
  <c r="M6962" i="3" s="1"/>
  <c r="N6962" i="3" s="1"/>
  <c r="C6217" i="3"/>
  <c r="D6217" i="3" s="1"/>
  <c r="E6217" i="3" s="1"/>
  <c r="F6217" i="3" s="1"/>
  <c r="G6217" i="3" s="1"/>
  <c r="H6217" i="3" s="1"/>
  <c r="I6217" i="3" s="1"/>
  <c r="J6217" i="3" s="1"/>
  <c r="K6217" i="3" s="1"/>
  <c r="L6217" i="3" s="1"/>
  <c r="M6217" i="3" s="1"/>
  <c r="N6217" i="3" s="1"/>
  <c r="C5938" i="3"/>
  <c r="D5938" i="3" s="1"/>
  <c r="E5938" i="3" s="1"/>
  <c r="F5938" i="3" s="1"/>
  <c r="G5938" i="3" s="1"/>
  <c r="H5938" i="3" s="1"/>
  <c r="I5938" i="3" s="1"/>
  <c r="J5938" i="3" s="1"/>
  <c r="K5938" i="3" s="1"/>
  <c r="L5938" i="3" s="1"/>
  <c r="M5938" i="3" s="1"/>
  <c r="N5938" i="3" s="1"/>
  <c r="C5049" i="3"/>
  <c r="D5049" i="3" s="1"/>
  <c r="E5049" i="3" s="1"/>
  <c r="F5049" i="3" s="1"/>
  <c r="G5049" i="3" s="1"/>
  <c r="H5049" i="3" s="1"/>
  <c r="I5049" i="3" s="1"/>
  <c r="J5049" i="3" s="1"/>
  <c r="K5049" i="3" s="1"/>
  <c r="L5049" i="3" s="1"/>
  <c r="M5049" i="3" s="1"/>
  <c r="N5049" i="3" s="1"/>
  <c r="C3944" i="3"/>
  <c r="D3944" i="3" s="1"/>
  <c r="E3944" i="3" s="1"/>
  <c r="F3944" i="3" s="1"/>
  <c r="G3944" i="3" s="1"/>
  <c r="H3944" i="3" s="1"/>
  <c r="I3944" i="3" s="1"/>
  <c r="J3944" i="3" s="1"/>
  <c r="K3944" i="3" s="1"/>
  <c r="L3944" i="3" s="1"/>
  <c r="M3944" i="3" s="1"/>
  <c r="N3944" i="3" s="1"/>
  <c r="C9770" i="3"/>
  <c r="D9770" i="3" s="1"/>
  <c r="E9770" i="3" s="1"/>
  <c r="F9770" i="3" s="1"/>
  <c r="G9770" i="3" s="1"/>
  <c r="H9770" i="3" s="1"/>
  <c r="I9770" i="3" s="1"/>
  <c r="J9770" i="3" s="1"/>
  <c r="K9770" i="3" s="1"/>
  <c r="L9770" i="3" s="1"/>
  <c r="M9770" i="3" s="1"/>
  <c r="N9770" i="3" s="1"/>
  <c r="C9492" i="3"/>
  <c r="D9492" i="3" s="1"/>
  <c r="E9492" i="3" s="1"/>
  <c r="F9492" i="3" s="1"/>
  <c r="G9492" i="3" s="1"/>
  <c r="H9492" i="3" s="1"/>
  <c r="I9492" i="3" s="1"/>
  <c r="J9492" i="3" s="1"/>
  <c r="K9492" i="3" s="1"/>
  <c r="L9492" i="3" s="1"/>
  <c r="M9492" i="3" s="1"/>
  <c r="N9492" i="3" s="1"/>
  <c r="C9145" i="3"/>
  <c r="D9145" i="3" s="1"/>
  <c r="E9145" i="3" s="1"/>
  <c r="F9145" i="3" s="1"/>
  <c r="G9145" i="3" s="1"/>
  <c r="H9145" i="3" s="1"/>
  <c r="I9145" i="3" s="1"/>
  <c r="J9145" i="3" s="1"/>
  <c r="K9145" i="3" s="1"/>
  <c r="L9145" i="3" s="1"/>
  <c r="M9145" i="3" s="1"/>
  <c r="N9145" i="3" s="1"/>
  <c r="C8866" i="3"/>
  <c r="D8866" i="3" s="1"/>
  <c r="E8866" i="3" s="1"/>
  <c r="F8866" i="3" s="1"/>
  <c r="G8866" i="3" s="1"/>
  <c r="H8866" i="3" s="1"/>
  <c r="I8866" i="3" s="1"/>
  <c r="J8866" i="3" s="1"/>
  <c r="K8866" i="3" s="1"/>
  <c r="L8866" i="3" s="1"/>
  <c r="M8866" i="3" s="1"/>
  <c r="N8866" i="3" s="1"/>
  <c r="C8646" i="3"/>
  <c r="D8646" i="3" s="1"/>
  <c r="E8646" i="3" s="1"/>
  <c r="F8646" i="3" s="1"/>
  <c r="G8646" i="3" s="1"/>
  <c r="H8646" i="3" s="1"/>
  <c r="I8646" i="3" s="1"/>
  <c r="J8646" i="3" s="1"/>
  <c r="K8646" i="3" s="1"/>
  <c r="L8646" i="3" s="1"/>
  <c r="M8646" i="3" s="1"/>
  <c r="N8646" i="3" s="1"/>
  <c r="C8250" i="3"/>
  <c r="D8250" i="3" s="1"/>
  <c r="E8250" i="3" s="1"/>
  <c r="F8250" i="3" s="1"/>
  <c r="G8250" i="3" s="1"/>
  <c r="H8250" i="3" s="1"/>
  <c r="I8250" i="3" s="1"/>
  <c r="J8250" i="3" s="1"/>
  <c r="K8250" i="3" s="1"/>
  <c r="L8250" i="3" s="1"/>
  <c r="M8250" i="3" s="1"/>
  <c r="N8250" i="3" s="1"/>
  <c r="C7994" i="3"/>
  <c r="D7994" i="3" s="1"/>
  <c r="E7994" i="3" s="1"/>
  <c r="F7994" i="3" s="1"/>
  <c r="G7994" i="3" s="1"/>
  <c r="H7994" i="3" s="1"/>
  <c r="I7994" i="3" s="1"/>
  <c r="J7994" i="3" s="1"/>
  <c r="K7994" i="3" s="1"/>
  <c r="L7994" i="3" s="1"/>
  <c r="M7994" i="3" s="1"/>
  <c r="N7994" i="3" s="1"/>
  <c r="C7599" i="3"/>
  <c r="D7599" i="3" s="1"/>
  <c r="E7599" i="3" s="1"/>
  <c r="F7599" i="3" s="1"/>
  <c r="G7599" i="3" s="1"/>
  <c r="H7599" i="3" s="1"/>
  <c r="I7599" i="3" s="1"/>
  <c r="J7599" i="3" s="1"/>
  <c r="K7599" i="3" s="1"/>
  <c r="L7599" i="3" s="1"/>
  <c r="M7599" i="3" s="1"/>
  <c r="N7599" i="3" s="1"/>
  <c r="C7102" i="3"/>
  <c r="D7102" i="3" s="1"/>
  <c r="E7102" i="3" s="1"/>
  <c r="F7102" i="3" s="1"/>
  <c r="G7102" i="3" s="1"/>
  <c r="H7102" i="3" s="1"/>
  <c r="I7102" i="3" s="1"/>
  <c r="J7102" i="3" s="1"/>
  <c r="K7102" i="3" s="1"/>
  <c r="L7102" i="3" s="1"/>
  <c r="M7102" i="3" s="1"/>
  <c r="N7102" i="3" s="1"/>
  <c r="C6775" i="3"/>
  <c r="D6775" i="3" s="1"/>
  <c r="E6775" i="3" s="1"/>
  <c r="F6775" i="3" s="1"/>
  <c r="G6775" i="3" s="1"/>
  <c r="H6775" i="3" s="1"/>
  <c r="I6775" i="3" s="1"/>
  <c r="J6775" i="3" s="1"/>
  <c r="K6775" i="3" s="1"/>
  <c r="L6775" i="3" s="1"/>
  <c r="M6775" i="3" s="1"/>
  <c r="N6775" i="3" s="1"/>
  <c r="C6333" i="3"/>
  <c r="D6333" i="3" s="1"/>
  <c r="E6333" i="3" s="1"/>
  <c r="F6333" i="3" s="1"/>
  <c r="G6333" i="3" s="1"/>
  <c r="H6333" i="3" s="1"/>
  <c r="I6333" i="3" s="1"/>
  <c r="J6333" i="3" s="1"/>
  <c r="K6333" i="3" s="1"/>
  <c r="L6333" i="3" s="1"/>
  <c r="M6333" i="3" s="1"/>
  <c r="N6333" i="3" s="1"/>
  <c r="C5908" i="3"/>
  <c r="D5908" i="3" s="1"/>
  <c r="E5908" i="3" s="1"/>
  <c r="F5908" i="3" s="1"/>
  <c r="G5908" i="3" s="1"/>
  <c r="H5908" i="3" s="1"/>
  <c r="I5908" i="3" s="1"/>
  <c r="J5908" i="3" s="1"/>
  <c r="K5908" i="3" s="1"/>
  <c r="L5908" i="3" s="1"/>
  <c r="M5908" i="3" s="1"/>
  <c r="N5908" i="3" s="1"/>
  <c r="C5471" i="3"/>
  <c r="D5471" i="3" s="1"/>
  <c r="E5471" i="3" s="1"/>
  <c r="F5471" i="3" s="1"/>
  <c r="G5471" i="3" s="1"/>
  <c r="H5471" i="3" s="1"/>
  <c r="I5471" i="3" s="1"/>
  <c r="J5471" i="3" s="1"/>
  <c r="K5471" i="3" s="1"/>
  <c r="L5471" i="3" s="1"/>
  <c r="M5471" i="3" s="1"/>
  <c r="N5471" i="3" s="1"/>
  <c r="C4597" i="3"/>
  <c r="D4597" i="3" s="1"/>
  <c r="E4597" i="3" s="1"/>
  <c r="F4597" i="3" s="1"/>
  <c r="G4597" i="3" s="1"/>
  <c r="H4597" i="3" s="1"/>
  <c r="I4597" i="3" s="1"/>
  <c r="J4597" i="3" s="1"/>
  <c r="K4597" i="3" s="1"/>
  <c r="L4597" i="3" s="1"/>
  <c r="M4597" i="3" s="1"/>
  <c r="N4597" i="3" s="1"/>
  <c r="C3564" i="3"/>
  <c r="D3564" i="3" s="1"/>
  <c r="E3564" i="3" s="1"/>
  <c r="F3564" i="3" s="1"/>
  <c r="G3564" i="3" s="1"/>
  <c r="H3564" i="3" s="1"/>
  <c r="I3564" i="3" s="1"/>
  <c r="J3564" i="3" s="1"/>
  <c r="K3564" i="3" s="1"/>
  <c r="L3564" i="3" s="1"/>
  <c r="M3564" i="3" s="1"/>
  <c r="N3564" i="3" s="1"/>
  <c r="C9902" i="3"/>
  <c r="D9902" i="3" s="1"/>
  <c r="E9902" i="3" s="1"/>
  <c r="F9902" i="3" s="1"/>
  <c r="G9902" i="3" s="1"/>
  <c r="H9902" i="3" s="1"/>
  <c r="I9902" i="3" s="1"/>
  <c r="J9902" i="3" s="1"/>
  <c r="K9902" i="3" s="1"/>
  <c r="L9902" i="3" s="1"/>
  <c r="M9902" i="3" s="1"/>
  <c r="N9902" i="3" s="1"/>
  <c r="C9752" i="3"/>
  <c r="D9752" i="3" s="1"/>
  <c r="E9752" i="3" s="1"/>
  <c r="F9752" i="3" s="1"/>
  <c r="G9752" i="3" s="1"/>
  <c r="H9752" i="3" s="1"/>
  <c r="I9752" i="3" s="1"/>
  <c r="J9752" i="3" s="1"/>
  <c r="K9752" i="3" s="1"/>
  <c r="L9752" i="3" s="1"/>
  <c r="M9752" i="3" s="1"/>
  <c r="N9752" i="3" s="1"/>
  <c r="C9601" i="3"/>
  <c r="D9601" i="3" s="1"/>
  <c r="E9601" i="3" s="1"/>
  <c r="F9601" i="3" s="1"/>
  <c r="G9601" i="3" s="1"/>
  <c r="H9601" i="3" s="1"/>
  <c r="I9601" i="3" s="1"/>
  <c r="J9601" i="3" s="1"/>
  <c r="K9601" i="3" s="1"/>
  <c r="L9601" i="3" s="1"/>
  <c r="M9601" i="3" s="1"/>
  <c r="N9601" i="3" s="1"/>
  <c r="C9428" i="3"/>
  <c r="D9428" i="3" s="1"/>
  <c r="E9428" i="3" s="1"/>
  <c r="F9428" i="3" s="1"/>
  <c r="G9428" i="3" s="1"/>
  <c r="H9428" i="3" s="1"/>
  <c r="I9428" i="3" s="1"/>
  <c r="J9428" i="3" s="1"/>
  <c r="K9428" i="3" s="1"/>
  <c r="L9428" i="3" s="1"/>
  <c r="M9428" i="3" s="1"/>
  <c r="N9428" i="3" s="1"/>
  <c r="C9278" i="3"/>
  <c r="D9278" i="3" s="1"/>
  <c r="E9278" i="3" s="1"/>
  <c r="F9278" i="3" s="1"/>
  <c r="G9278" i="3" s="1"/>
  <c r="H9278" i="3" s="1"/>
  <c r="I9278" i="3" s="1"/>
  <c r="J9278" i="3" s="1"/>
  <c r="K9278" i="3" s="1"/>
  <c r="L9278" i="3" s="1"/>
  <c r="M9278" i="3" s="1"/>
  <c r="N9278" i="3" s="1"/>
  <c r="C9006" i="3"/>
  <c r="D9006" i="3" s="1"/>
  <c r="E9006" i="3" s="1"/>
  <c r="F9006" i="3" s="1"/>
  <c r="G9006" i="3" s="1"/>
  <c r="H9006" i="3" s="1"/>
  <c r="I9006" i="3" s="1"/>
  <c r="J9006" i="3" s="1"/>
  <c r="K9006" i="3" s="1"/>
  <c r="L9006" i="3" s="1"/>
  <c r="M9006" i="3" s="1"/>
  <c r="N9006" i="3" s="1"/>
  <c r="C8862" i="3"/>
  <c r="D8862" i="3" s="1"/>
  <c r="E8862" i="3" s="1"/>
  <c r="F8862" i="3" s="1"/>
  <c r="G8862" i="3" s="1"/>
  <c r="H8862" i="3" s="1"/>
  <c r="I8862" i="3" s="1"/>
  <c r="J8862" i="3" s="1"/>
  <c r="K8862" i="3" s="1"/>
  <c r="L8862" i="3" s="1"/>
  <c r="M8862" i="3" s="1"/>
  <c r="N8862" i="3" s="1"/>
  <c r="C8679" i="3"/>
  <c r="D8679" i="3" s="1"/>
  <c r="E8679" i="3" s="1"/>
  <c r="F8679" i="3" s="1"/>
  <c r="G8679" i="3" s="1"/>
  <c r="H8679" i="3" s="1"/>
  <c r="I8679" i="3" s="1"/>
  <c r="J8679" i="3" s="1"/>
  <c r="K8679" i="3" s="1"/>
  <c r="L8679" i="3" s="1"/>
  <c r="M8679" i="3" s="1"/>
  <c r="N8679" i="3" s="1"/>
  <c r="C8468" i="3"/>
  <c r="D8468" i="3" s="1"/>
  <c r="E8468" i="3" s="1"/>
  <c r="F8468" i="3" s="1"/>
  <c r="G8468" i="3" s="1"/>
  <c r="H8468" i="3" s="1"/>
  <c r="I8468" i="3" s="1"/>
  <c r="J8468" i="3" s="1"/>
  <c r="K8468" i="3" s="1"/>
  <c r="L8468" i="3" s="1"/>
  <c r="M8468" i="3" s="1"/>
  <c r="N8468" i="3" s="1"/>
  <c r="C8208" i="3"/>
  <c r="D8208" i="3" s="1"/>
  <c r="E8208" i="3" s="1"/>
  <c r="F8208" i="3" s="1"/>
  <c r="G8208" i="3" s="1"/>
  <c r="H8208" i="3" s="1"/>
  <c r="I8208" i="3" s="1"/>
  <c r="J8208" i="3" s="1"/>
  <c r="K8208" i="3" s="1"/>
  <c r="L8208" i="3" s="1"/>
  <c r="M8208" i="3" s="1"/>
  <c r="N8208" i="3" s="1"/>
  <c r="C7866" i="3"/>
  <c r="D7866" i="3" s="1"/>
  <c r="E7866" i="3" s="1"/>
  <c r="F7866" i="3" s="1"/>
  <c r="G7866" i="3" s="1"/>
  <c r="H7866" i="3" s="1"/>
  <c r="I7866" i="3" s="1"/>
  <c r="J7866" i="3" s="1"/>
  <c r="K7866" i="3" s="1"/>
  <c r="L7866" i="3" s="1"/>
  <c r="M7866" i="3" s="1"/>
  <c r="N7866" i="3" s="1"/>
  <c r="C7246" i="3"/>
  <c r="D7246" i="3" s="1"/>
  <c r="E7246" i="3" s="1"/>
  <c r="F7246" i="3" s="1"/>
  <c r="G7246" i="3" s="1"/>
  <c r="H7246" i="3" s="1"/>
  <c r="I7246" i="3" s="1"/>
  <c r="J7246" i="3" s="1"/>
  <c r="K7246" i="3" s="1"/>
  <c r="L7246" i="3" s="1"/>
  <c r="M7246" i="3" s="1"/>
  <c r="N7246" i="3" s="1"/>
  <c r="C6943" i="3"/>
  <c r="D6943" i="3" s="1"/>
  <c r="E6943" i="3" s="1"/>
  <c r="F6943" i="3" s="1"/>
  <c r="G6943" i="3" s="1"/>
  <c r="H6943" i="3" s="1"/>
  <c r="I6943" i="3" s="1"/>
  <c r="J6943" i="3" s="1"/>
  <c r="K6943" i="3" s="1"/>
  <c r="L6943" i="3" s="1"/>
  <c r="M6943" i="3" s="1"/>
  <c r="N6943" i="3" s="1"/>
  <c r="C6564" i="3"/>
  <c r="D6564" i="3" s="1"/>
  <c r="E6564" i="3" s="1"/>
  <c r="F6564" i="3" s="1"/>
  <c r="G6564" i="3" s="1"/>
  <c r="H6564" i="3" s="1"/>
  <c r="I6564" i="3" s="1"/>
  <c r="J6564" i="3" s="1"/>
  <c r="K6564" i="3" s="1"/>
  <c r="L6564" i="3" s="1"/>
  <c r="M6564" i="3" s="1"/>
  <c r="N6564" i="3" s="1"/>
  <c r="C6187" i="3"/>
  <c r="D6187" i="3" s="1"/>
  <c r="E6187" i="3" s="1"/>
  <c r="F6187" i="3" s="1"/>
  <c r="G6187" i="3" s="1"/>
  <c r="H6187" i="3" s="1"/>
  <c r="I6187" i="3" s="1"/>
  <c r="J6187" i="3" s="1"/>
  <c r="K6187" i="3" s="1"/>
  <c r="L6187" i="3" s="1"/>
  <c r="M6187" i="3" s="1"/>
  <c r="N6187" i="3" s="1"/>
  <c r="C5783" i="3"/>
  <c r="D5783" i="3" s="1"/>
  <c r="E5783" i="3" s="1"/>
  <c r="F5783" i="3" s="1"/>
  <c r="G5783" i="3" s="1"/>
  <c r="H5783" i="3" s="1"/>
  <c r="I5783" i="3" s="1"/>
  <c r="J5783" i="3" s="1"/>
  <c r="K5783" i="3" s="1"/>
  <c r="L5783" i="3" s="1"/>
  <c r="M5783" i="3" s="1"/>
  <c r="N5783" i="3" s="1"/>
  <c r="C5434" i="3"/>
  <c r="D5434" i="3" s="1"/>
  <c r="E5434" i="3" s="1"/>
  <c r="F5434" i="3" s="1"/>
  <c r="G5434" i="3" s="1"/>
  <c r="H5434" i="3" s="1"/>
  <c r="I5434" i="3" s="1"/>
  <c r="J5434" i="3" s="1"/>
  <c r="K5434" i="3" s="1"/>
  <c r="L5434" i="3" s="1"/>
  <c r="M5434" i="3" s="1"/>
  <c r="N5434" i="3" s="1"/>
  <c r="C4786" i="3"/>
  <c r="D4786" i="3" s="1"/>
  <c r="E4786" i="3" s="1"/>
  <c r="F4786" i="3" s="1"/>
  <c r="G4786" i="3" s="1"/>
  <c r="H4786" i="3" s="1"/>
  <c r="I4786" i="3" s="1"/>
  <c r="J4786" i="3" s="1"/>
  <c r="K4786" i="3" s="1"/>
  <c r="L4786" i="3" s="1"/>
  <c r="M4786" i="3" s="1"/>
  <c r="N4786" i="3" s="1"/>
  <c r="C3922" i="3"/>
  <c r="D3922" i="3" s="1"/>
  <c r="E3922" i="3" s="1"/>
  <c r="F3922" i="3" s="1"/>
  <c r="G3922" i="3" s="1"/>
  <c r="H3922" i="3" s="1"/>
  <c r="I3922" i="3" s="1"/>
  <c r="J3922" i="3" s="1"/>
  <c r="K3922" i="3" s="1"/>
  <c r="L3922" i="3" s="1"/>
  <c r="M3922" i="3" s="1"/>
  <c r="N3922" i="3" s="1"/>
  <c r="C2778" i="3"/>
  <c r="D2778" i="3" s="1"/>
  <c r="E2778" i="3" s="1"/>
  <c r="F2778" i="3" s="1"/>
  <c r="G2778" i="3" s="1"/>
  <c r="H2778" i="3" s="1"/>
  <c r="I2778" i="3" s="1"/>
  <c r="J2778" i="3" s="1"/>
  <c r="K2778" i="3" s="1"/>
  <c r="L2778" i="3" s="1"/>
  <c r="M2778" i="3" s="1"/>
  <c r="N2778" i="3" s="1"/>
  <c r="C376" i="3"/>
  <c r="D376" i="3" s="1"/>
  <c r="E376" i="3" s="1"/>
  <c r="F376" i="3" s="1"/>
  <c r="G376" i="3" s="1"/>
  <c r="H376" i="3" s="1"/>
  <c r="I376" i="3" s="1"/>
  <c r="J376" i="3" s="1"/>
  <c r="K376" i="3" s="1"/>
  <c r="L376" i="3" s="1"/>
  <c r="M376" i="3" s="1"/>
  <c r="N376" i="3" s="1"/>
  <c r="C232" i="3"/>
  <c r="D232" i="3" s="1"/>
  <c r="E232" i="3" s="1"/>
  <c r="F232" i="3" s="1"/>
  <c r="G232" i="3" s="1"/>
  <c r="H232" i="3" s="1"/>
  <c r="I232" i="3" s="1"/>
  <c r="J232" i="3" s="1"/>
  <c r="K232" i="3" s="1"/>
  <c r="L232" i="3" s="1"/>
  <c r="M232" i="3" s="1"/>
  <c r="N232" i="3" s="1"/>
  <c r="C87" i="3"/>
  <c r="D87" i="3" s="1"/>
  <c r="E87" i="3" s="1"/>
  <c r="F87" i="3" s="1"/>
  <c r="G87" i="3" s="1"/>
  <c r="H87" i="3" s="1"/>
  <c r="I87" i="3" s="1"/>
  <c r="J87" i="3" s="1"/>
  <c r="K87" i="3" s="1"/>
  <c r="L87" i="3" s="1"/>
  <c r="M87" i="3" s="1"/>
  <c r="N87" i="3" s="1"/>
  <c r="C9873" i="3"/>
  <c r="D9873" i="3" s="1"/>
  <c r="E9873" i="3" s="1"/>
  <c r="F9873" i="3" s="1"/>
  <c r="G9873" i="3" s="1"/>
  <c r="H9873" i="3" s="1"/>
  <c r="I9873" i="3" s="1"/>
  <c r="J9873" i="3" s="1"/>
  <c r="K9873" i="3" s="1"/>
  <c r="L9873" i="3" s="1"/>
  <c r="M9873" i="3" s="1"/>
  <c r="N9873" i="3" s="1"/>
  <c r="C9488" i="3"/>
  <c r="D9488" i="3" s="1"/>
  <c r="E9488" i="3" s="1"/>
  <c r="F9488" i="3" s="1"/>
  <c r="G9488" i="3" s="1"/>
  <c r="H9488" i="3" s="1"/>
  <c r="I9488" i="3" s="1"/>
  <c r="J9488" i="3" s="1"/>
  <c r="K9488" i="3" s="1"/>
  <c r="L9488" i="3" s="1"/>
  <c r="M9488" i="3" s="1"/>
  <c r="N9488" i="3" s="1"/>
  <c r="C9119" i="3"/>
  <c r="D9119" i="3" s="1"/>
  <c r="E9119" i="3" s="1"/>
  <c r="F9119" i="3" s="1"/>
  <c r="G9119" i="3" s="1"/>
  <c r="H9119" i="3" s="1"/>
  <c r="I9119" i="3" s="1"/>
  <c r="J9119" i="3" s="1"/>
  <c r="K9119" i="3" s="1"/>
  <c r="L9119" i="3" s="1"/>
  <c r="M9119" i="3" s="1"/>
  <c r="N9119" i="3" s="1"/>
  <c r="C8660" i="3"/>
  <c r="D8660" i="3" s="1"/>
  <c r="E8660" i="3" s="1"/>
  <c r="F8660" i="3" s="1"/>
  <c r="G8660" i="3" s="1"/>
  <c r="H8660" i="3" s="1"/>
  <c r="I8660" i="3" s="1"/>
  <c r="J8660" i="3" s="1"/>
  <c r="K8660" i="3" s="1"/>
  <c r="L8660" i="3" s="1"/>
  <c r="M8660" i="3" s="1"/>
  <c r="N8660" i="3" s="1"/>
  <c r="C8411" i="3"/>
  <c r="D8411" i="3" s="1"/>
  <c r="E8411" i="3" s="1"/>
  <c r="F8411" i="3" s="1"/>
  <c r="G8411" i="3" s="1"/>
  <c r="H8411" i="3" s="1"/>
  <c r="I8411" i="3" s="1"/>
  <c r="J8411" i="3" s="1"/>
  <c r="K8411" i="3" s="1"/>
  <c r="L8411" i="3" s="1"/>
  <c r="M8411" i="3" s="1"/>
  <c r="N8411" i="3" s="1"/>
  <c r="C8117" i="3"/>
  <c r="D8117" i="3" s="1"/>
  <c r="E8117" i="3" s="1"/>
  <c r="F8117" i="3" s="1"/>
  <c r="G8117" i="3" s="1"/>
  <c r="H8117" i="3" s="1"/>
  <c r="I8117" i="3" s="1"/>
  <c r="J8117" i="3" s="1"/>
  <c r="K8117" i="3" s="1"/>
  <c r="L8117" i="3" s="1"/>
  <c r="M8117" i="3" s="1"/>
  <c r="N8117" i="3" s="1"/>
  <c r="C7668" i="3"/>
  <c r="D7668" i="3" s="1"/>
  <c r="E7668" i="3" s="1"/>
  <c r="F7668" i="3" s="1"/>
  <c r="G7668" i="3" s="1"/>
  <c r="H7668" i="3" s="1"/>
  <c r="I7668" i="3" s="1"/>
  <c r="J7668" i="3" s="1"/>
  <c r="K7668" i="3" s="1"/>
  <c r="L7668" i="3" s="1"/>
  <c r="M7668" i="3" s="1"/>
  <c r="N7668" i="3" s="1"/>
  <c r="C7266" i="3"/>
  <c r="D7266" i="3" s="1"/>
  <c r="E7266" i="3" s="1"/>
  <c r="F7266" i="3" s="1"/>
  <c r="G7266" i="3" s="1"/>
  <c r="H7266" i="3" s="1"/>
  <c r="I7266" i="3" s="1"/>
  <c r="J7266" i="3" s="1"/>
  <c r="K7266" i="3" s="1"/>
  <c r="L7266" i="3" s="1"/>
  <c r="M7266" i="3" s="1"/>
  <c r="N7266" i="3" s="1"/>
  <c r="C6893" i="3"/>
  <c r="D6893" i="3" s="1"/>
  <c r="E6893" i="3" s="1"/>
  <c r="F6893" i="3" s="1"/>
  <c r="G6893" i="3" s="1"/>
  <c r="H6893" i="3" s="1"/>
  <c r="I6893" i="3" s="1"/>
  <c r="J6893" i="3" s="1"/>
  <c r="K6893" i="3" s="1"/>
  <c r="L6893" i="3" s="1"/>
  <c r="M6893" i="3" s="1"/>
  <c r="N6893" i="3" s="1"/>
  <c r="C6462" i="3"/>
  <c r="D6462" i="3" s="1"/>
  <c r="E6462" i="3" s="1"/>
  <c r="F6462" i="3" s="1"/>
  <c r="G6462" i="3" s="1"/>
  <c r="H6462" i="3" s="1"/>
  <c r="I6462" i="3" s="1"/>
  <c r="J6462" i="3" s="1"/>
  <c r="K6462" i="3" s="1"/>
  <c r="L6462" i="3" s="1"/>
  <c r="M6462" i="3" s="1"/>
  <c r="N6462" i="3" s="1"/>
  <c r="C5793" i="3"/>
  <c r="D5793" i="3" s="1"/>
  <c r="E5793" i="3" s="1"/>
  <c r="F5793" i="3" s="1"/>
  <c r="G5793" i="3" s="1"/>
  <c r="H5793" i="3" s="1"/>
  <c r="I5793" i="3" s="1"/>
  <c r="J5793" i="3" s="1"/>
  <c r="K5793" i="3" s="1"/>
  <c r="L5793" i="3" s="1"/>
  <c r="M5793" i="3" s="1"/>
  <c r="N5793" i="3" s="1"/>
  <c r="C5039" i="3"/>
  <c r="D5039" i="3" s="1"/>
  <c r="E5039" i="3" s="1"/>
  <c r="F5039" i="3" s="1"/>
  <c r="G5039" i="3" s="1"/>
  <c r="H5039" i="3" s="1"/>
  <c r="I5039" i="3" s="1"/>
  <c r="J5039" i="3" s="1"/>
  <c r="K5039" i="3" s="1"/>
  <c r="L5039" i="3" s="1"/>
  <c r="M5039" i="3" s="1"/>
  <c r="N5039" i="3" s="1"/>
  <c r="C3736" i="3"/>
  <c r="D3736" i="3" s="1"/>
  <c r="E3736" i="3" s="1"/>
  <c r="F3736" i="3" s="1"/>
  <c r="G3736" i="3" s="1"/>
  <c r="H3736" i="3" s="1"/>
  <c r="I3736" i="3" s="1"/>
  <c r="J3736" i="3" s="1"/>
  <c r="K3736" i="3" s="1"/>
  <c r="L3736" i="3" s="1"/>
  <c r="M3736" i="3" s="1"/>
  <c r="N3736" i="3" s="1"/>
  <c r="C6817" i="3"/>
  <c r="D6817" i="3" s="1"/>
  <c r="E6817" i="3" s="1"/>
  <c r="F6817" i="3" s="1"/>
  <c r="G6817" i="3" s="1"/>
  <c r="H6817" i="3" s="1"/>
  <c r="I6817" i="3" s="1"/>
  <c r="J6817" i="3" s="1"/>
  <c r="K6817" i="3" s="1"/>
  <c r="L6817" i="3" s="1"/>
  <c r="M6817" i="3" s="1"/>
  <c r="N6817" i="3" s="1"/>
  <c r="C6233" i="3"/>
  <c r="D6233" i="3" s="1"/>
  <c r="E6233" i="3" s="1"/>
  <c r="F6233" i="3" s="1"/>
  <c r="G6233" i="3" s="1"/>
  <c r="H6233" i="3" s="1"/>
  <c r="I6233" i="3" s="1"/>
  <c r="J6233" i="3" s="1"/>
  <c r="K6233" i="3" s="1"/>
  <c r="L6233" i="3" s="1"/>
  <c r="M6233" i="3" s="1"/>
  <c r="N6233" i="3" s="1"/>
  <c r="C5686" i="3"/>
  <c r="D5686" i="3" s="1"/>
  <c r="E5686" i="3" s="1"/>
  <c r="F5686" i="3" s="1"/>
  <c r="G5686" i="3" s="1"/>
  <c r="H5686" i="3" s="1"/>
  <c r="I5686" i="3" s="1"/>
  <c r="J5686" i="3" s="1"/>
  <c r="K5686" i="3" s="1"/>
  <c r="L5686" i="3" s="1"/>
  <c r="M5686" i="3" s="1"/>
  <c r="N5686" i="3" s="1"/>
  <c r="C4731" i="3"/>
  <c r="D4731" i="3" s="1"/>
  <c r="E4731" i="3" s="1"/>
  <c r="F4731" i="3" s="1"/>
  <c r="G4731" i="3" s="1"/>
  <c r="H4731" i="3" s="1"/>
  <c r="I4731" i="3" s="1"/>
  <c r="J4731" i="3" s="1"/>
  <c r="K4731" i="3" s="1"/>
  <c r="L4731" i="3" s="1"/>
  <c r="M4731" i="3" s="1"/>
  <c r="N4731" i="3" s="1"/>
  <c r="C2749" i="3"/>
  <c r="D2749" i="3" s="1"/>
  <c r="E2749" i="3" s="1"/>
  <c r="F2749" i="3" s="1"/>
  <c r="G2749" i="3" s="1"/>
  <c r="H2749" i="3" s="1"/>
  <c r="I2749" i="3" s="1"/>
  <c r="J2749" i="3" s="1"/>
  <c r="K2749" i="3" s="1"/>
  <c r="L2749" i="3" s="1"/>
  <c r="M2749" i="3" s="1"/>
  <c r="N2749" i="3" s="1"/>
  <c r="C9531" i="3"/>
  <c r="D9531" i="3" s="1"/>
  <c r="E9531" i="3" s="1"/>
  <c r="F9531" i="3" s="1"/>
  <c r="G9531" i="3" s="1"/>
  <c r="H9531" i="3" s="1"/>
  <c r="I9531" i="3" s="1"/>
  <c r="J9531" i="3" s="1"/>
  <c r="K9531" i="3" s="1"/>
  <c r="L9531" i="3" s="1"/>
  <c r="M9531" i="3" s="1"/>
  <c r="N9531" i="3" s="1"/>
  <c r="C9208" i="3"/>
  <c r="D9208" i="3" s="1"/>
  <c r="E9208" i="3" s="1"/>
  <c r="F9208" i="3" s="1"/>
  <c r="G9208" i="3" s="1"/>
  <c r="H9208" i="3" s="1"/>
  <c r="I9208" i="3" s="1"/>
  <c r="J9208" i="3" s="1"/>
  <c r="K9208" i="3" s="1"/>
  <c r="L9208" i="3" s="1"/>
  <c r="M9208" i="3" s="1"/>
  <c r="N9208" i="3" s="1"/>
  <c r="C8985" i="3"/>
  <c r="D8985" i="3" s="1"/>
  <c r="E8985" i="3" s="1"/>
  <c r="F8985" i="3" s="1"/>
  <c r="G8985" i="3" s="1"/>
  <c r="H8985" i="3" s="1"/>
  <c r="I8985" i="3" s="1"/>
  <c r="J8985" i="3" s="1"/>
  <c r="K8985" i="3" s="1"/>
  <c r="L8985" i="3" s="1"/>
  <c r="M8985" i="3" s="1"/>
  <c r="N8985" i="3" s="1"/>
  <c r="C8550" i="3"/>
  <c r="D8550" i="3" s="1"/>
  <c r="E8550" i="3" s="1"/>
  <c r="F8550" i="3" s="1"/>
  <c r="G8550" i="3" s="1"/>
  <c r="H8550" i="3" s="1"/>
  <c r="I8550" i="3" s="1"/>
  <c r="J8550" i="3" s="1"/>
  <c r="K8550" i="3" s="1"/>
  <c r="L8550" i="3" s="1"/>
  <c r="M8550" i="3" s="1"/>
  <c r="N8550" i="3" s="1"/>
  <c r="C7836" i="3"/>
  <c r="D7836" i="3" s="1"/>
  <c r="E7836" i="3" s="1"/>
  <c r="F7836" i="3" s="1"/>
  <c r="G7836" i="3" s="1"/>
  <c r="H7836" i="3" s="1"/>
  <c r="I7836" i="3" s="1"/>
  <c r="J7836" i="3" s="1"/>
  <c r="K7836" i="3" s="1"/>
  <c r="L7836" i="3" s="1"/>
  <c r="M7836" i="3" s="1"/>
  <c r="N7836" i="3" s="1"/>
  <c r="C7440" i="3"/>
  <c r="D7440" i="3" s="1"/>
  <c r="E7440" i="3" s="1"/>
  <c r="F7440" i="3" s="1"/>
  <c r="G7440" i="3" s="1"/>
  <c r="H7440" i="3" s="1"/>
  <c r="I7440" i="3" s="1"/>
  <c r="J7440" i="3" s="1"/>
  <c r="K7440" i="3" s="1"/>
  <c r="L7440" i="3" s="1"/>
  <c r="M7440" i="3" s="1"/>
  <c r="N7440" i="3" s="1"/>
  <c r="C7195" i="3"/>
  <c r="D7195" i="3" s="1"/>
  <c r="E7195" i="3" s="1"/>
  <c r="F7195" i="3" s="1"/>
  <c r="G7195" i="3" s="1"/>
  <c r="H7195" i="3" s="1"/>
  <c r="I7195" i="3" s="1"/>
  <c r="J7195" i="3" s="1"/>
  <c r="K7195" i="3" s="1"/>
  <c r="L7195" i="3" s="1"/>
  <c r="M7195" i="3" s="1"/>
  <c r="N7195" i="3" s="1"/>
  <c r="C6735" i="3"/>
  <c r="D6735" i="3" s="1"/>
  <c r="E6735" i="3" s="1"/>
  <c r="F6735" i="3" s="1"/>
  <c r="G6735" i="3" s="1"/>
  <c r="H6735" i="3" s="1"/>
  <c r="I6735" i="3" s="1"/>
  <c r="J6735" i="3" s="1"/>
  <c r="K6735" i="3" s="1"/>
  <c r="L6735" i="3" s="1"/>
  <c r="M6735" i="3" s="1"/>
  <c r="N6735" i="3" s="1"/>
  <c r="C6340" i="3"/>
  <c r="D6340" i="3" s="1"/>
  <c r="E6340" i="3" s="1"/>
  <c r="F6340" i="3" s="1"/>
  <c r="G6340" i="3" s="1"/>
  <c r="H6340" i="3" s="1"/>
  <c r="I6340" i="3" s="1"/>
  <c r="J6340" i="3" s="1"/>
  <c r="K6340" i="3" s="1"/>
  <c r="L6340" i="3" s="1"/>
  <c r="M6340" i="3" s="1"/>
  <c r="N6340" i="3" s="1"/>
  <c r="C5981" i="3"/>
  <c r="D5981" i="3" s="1"/>
  <c r="E5981" i="3" s="1"/>
  <c r="F5981" i="3" s="1"/>
  <c r="G5981" i="3" s="1"/>
  <c r="H5981" i="3" s="1"/>
  <c r="I5981" i="3" s="1"/>
  <c r="J5981" i="3" s="1"/>
  <c r="K5981" i="3" s="1"/>
  <c r="L5981" i="3" s="1"/>
  <c r="M5981" i="3" s="1"/>
  <c r="N5981" i="3" s="1"/>
  <c r="C5516" i="3"/>
  <c r="D5516" i="3" s="1"/>
  <c r="E5516" i="3" s="1"/>
  <c r="F5516" i="3" s="1"/>
  <c r="G5516" i="3" s="1"/>
  <c r="H5516" i="3" s="1"/>
  <c r="I5516" i="3" s="1"/>
  <c r="J5516" i="3" s="1"/>
  <c r="K5516" i="3" s="1"/>
  <c r="L5516" i="3" s="1"/>
  <c r="M5516" i="3" s="1"/>
  <c r="N5516" i="3" s="1"/>
  <c r="C4952" i="3"/>
  <c r="D4952" i="3" s="1"/>
  <c r="E4952" i="3" s="1"/>
  <c r="F4952" i="3" s="1"/>
  <c r="G4952" i="3" s="1"/>
  <c r="H4952" i="3" s="1"/>
  <c r="I4952" i="3" s="1"/>
  <c r="J4952" i="3" s="1"/>
  <c r="K4952" i="3" s="1"/>
  <c r="L4952" i="3" s="1"/>
  <c r="M4952" i="3" s="1"/>
  <c r="N4952" i="3" s="1"/>
  <c r="C3216" i="3"/>
  <c r="D3216" i="3" s="1"/>
  <c r="E3216" i="3" s="1"/>
  <c r="F3216" i="3" s="1"/>
  <c r="G3216" i="3" s="1"/>
  <c r="H3216" i="3" s="1"/>
  <c r="I3216" i="3" s="1"/>
  <c r="J3216" i="3" s="1"/>
  <c r="K3216" i="3" s="1"/>
  <c r="L3216" i="3" s="1"/>
  <c r="M3216" i="3" s="1"/>
  <c r="N3216" i="3" s="1"/>
  <c r="C9224" i="3"/>
  <c r="D9224" i="3" s="1"/>
  <c r="E9224" i="3" s="1"/>
  <c r="F9224" i="3" s="1"/>
  <c r="G9224" i="3" s="1"/>
  <c r="H9224" i="3" s="1"/>
  <c r="I9224" i="3" s="1"/>
  <c r="J9224" i="3" s="1"/>
  <c r="K9224" i="3" s="1"/>
  <c r="L9224" i="3" s="1"/>
  <c r="M9224" i="3" s="1"/>
  <c r="N9224" i="3" s="1"/>
  <c r="C8975" i="3"/>
  <c r="D8975" i="3" s="1"/>
  <c r="E8975" i="3" s="1"/>
  <c r="F8975" i="3" s="1"/>
  <c r="G8975" i="3" s="1"/>
  <c r="H8975" i="3" s="1"/>
  <c r="I8975" i="3" s="1"/>
  <c r="J8975" i="3" s="1"/>
  <c r="K8975" i="3" s="1"/>
  <c r="L8975" i="3" s="1"/>
  <c r="M8975" i="3" s="1"/>
  <c r="N8975" i="3" s="1"/>
  <c r="C8549" i="3"/>
  <c r="D8549" i="3" s="1"/>
  <c r="E8549" i="3" s="1"/>
  <c r="F8549" i="3" s="1"/>
  <c r="G8549" i="3" s="1"/>
  <c r="H8549" i="3" s="1"/>
  <c r="I8549" i="3" s="1"/>
  <c r="J8549" i="3" s="1"/>
  <c r="K8549" i="3" s="1"/>
  <c r="L8549" i="3" s="1"/>
  <c r="M8549" i="3" s="1"/>
  <c r="N8549" i="3" s="1"/>
  <c r="C7999" i="3"/>
  <c r="D7999" i="3" s="1"/>
  <c r="E7999" i="3" s="1"/>
  <c r="F7999" i="3" s="1"/>
  <c r="G7999" i="3" s="1"/>
  <c r="H7999" i="3" s="1"/>
  <c r="I7999" i="3" s="1"/>
  <c r="J7999" i="3" s="1"/>
  <c r="K7999" i="3" s="1"/>
  <c r="L7999" i="3" s="1"/>
  <c r="M7999" i="3" s="1"/>
  <c r="N7999" i="3" s="1"/>
  <c r="C7684" i="3"/>
  <c r="D7684" i="3" s="1"/>
  <c r="E7684" i="3" s="1"/>
  <c r="F7684" i="3" s="1"/>
  <c r="G7684" i="3" s="1"/>
  <c r="H7684" i="3" s="1"/>
  <c r="I7684" i="3" s="1"/>
  <c r="J7684" i="3" s="1"/>
  <c r="K7684" i="3" s="1"/>
  <c r="L7684" i="3" s="1"/>
  <c r="M7684" i="3" s="1"/>
  <c r="N7684" i="3" s="1"/>
  <c r="C7076" i="3"/>
  <c r="D7076" i="3" s="1"/>
  <c r="E7076" i="3" s="1"/>
  <c r="F7076" i="3" s="1"/>
  <c r="G7076" i="3" s="1"/>
  <c r="H7076" i="3" s="1"/>
  <c r="I7076" i="3" s="1"/>
  <c r="J7076" i="3" s="1"/>
  <c r="K7076" i="3" s="1"/>
  <c r="L7076" i="3" s="1"/>
  <c r="M7076" i="3" s="1"/>
  <c r="N7076" i="3" s="1"/>
  <c r="C6545" i="3"/>
  <c r="D6545" i="3" s="1"/>
  <c r="E6545" i="3" s="1"/>
  <c r="F6545" i="3" s="1"/>
  <c r="G6545" i="3" s="1"/>
  <c r="H6545" i="3" s="1"/>
  <c r="I6545" i="3" s="1"/>
  <c r="J6545" i="3" s="1"/>
  <c r="K6545" i="3" s="1"/>
  <c r="L6545" i="3" s="1"/>
  <c r="M6545" i="3" s="1"/>
  <c r="N6545" i="3" s="1"/>
  <c r="C5970" i="3"/>
  <c r="D5970" i="3" s="1"/>
  <c r="E5970" i="3" s="1"/>
  <c r="F5970" i="3" s="1"/>
  <c r="G5970" i="3" s="1"/>
  <c r="H5970" i="3" s="1"/>
  <c r="I5970" i="3" s="1"/>
  <c r="J5970" i="3" s="1"/>
  <c r="K5970" i="3" s="1"/>
  <c r="L5970" i="3" s="1"/>
  <c r="M5970" i="3" s="1"/>
  <c r="N5970" i="3" s="1"/>
  <c r="C5358" i="3"/>
  <c r="D5358" i="3" s="1"/>
  <c r="E5358" i="3" s="1"/>
  <c r="F5358" i="3" s="1"/>
  <c r="G5358" i="3" s="1"/>
  <c r="H5358" i="3" s="1"/>
  <c r="I5358" i="3" s="1"/>
  <c r="J5358" i="3" s="1"/>
  <c r="K5358" i="3" s="1"/>
  <c r="L5358" i="3" s="1"/>
  <c r="M5358" i="3" s="1"/>
  <c r="N5358" i="3" s="1"/>
  <c r="C4649" i="3"/>
  <c r="D4649" i="3" s="1"/>
  <c r="E4649" i="3" s="1"/>
  <c r="F4649" i="3" s="1"/>
  <c r="G4649" i="3" s="1"/>
  <c r="H4649" i="3" s="1"/>
  <c r="I4649" i="3" s="1"/>
  <c r="J4649" i="3" s="1"/>
  <c r="K4649" i="3" s="1"/>
  <c r="L4649" i="3" s="1"/>
  <c r="M4649" i="3" s="1"/>
  <c r="N4649" i="3" s="1"/>
  <c r="C3015" i="3"/>
  <c r="D3015" i="3" s="1"/>
  <c r="E3015" i="3" s="1"/>
  <c r="F3015" i="3" s="1"/>
  <c r="G3015" i="3" s="1"/>
  <c r="H3015" i="3" s="1"/>
  <c r="I3015" i="3" s="1"/>
  <c r="J3015" i="3" s="1"/>
  <c r="K3015" i="3" s="1"/>
  <c r="L3015" i="3" s="1"/>
  <c r="M3015" i="3" s="1"/>
  <c r="N3015" i="3" s="1"/>
  <c r="C9538" i="3"/>
  <c r="D9538" i="3" s="1"/>
  <c r="E9538" i="3" s="1"/>
  <c r="F9538" i="3" s="1"/>
  <c r="G9538" i="3" s="1"/>
  <c r="H9538" i="3" s="1"/>
  <c r="I9538" i="3" s="1"/>
  <c r="J9538" i="3" s="1"/>
  <c r="K9538" i="3" s="1"/>
  <c r="L9538" i="3" s="1"/>
  <c r="M9538" i="3" s="1"/>
  <c r="N9538" i="3" s="1"/>
  <c r="C9275" i="3"/>
  <c r="D9275" i="3" s="1"/>
  <c r="E9275" i="3" s="1"/>
  <c r="F9275" i="3" s="1"/>
  <c r="G9275" i="3" s="1"/>
  <c r="H9275" i="3" s="1"/>
  <c r="I9275" i="3" s="1"/>
  <c r="J9275" i="3" s="1"/>
  <c r="K9275" i="3" s="1"/>
  <c r="L9275" i="3" s="1"/>
  <c r="M9275" i="3" s="1"/>
  <c r="N9275" i="3" s="1"/>
  <c r="C8957" i="3"/>
  <c r="D8957" i="3" s="1"/>
  <c r="E8957" i="3" s="1"/>
  <c r="F8957" i="3" s="1"/>
  <c r="G8957" i="3" s="1"/>
  <c r="H8957" i="3" s="1"/>
  <c r="I8957" i="3" s="1"/>
  <c r="J8957" i="3" s="1"/>
  <c r="K8957" i="3" s="1"/>
  <c r="L8957" i="3" s="1"/>
  <c r="M8957" i="3" s="1"/>
  <c r="N8957" i="3" s="1"/>
  <c r="C8558" i="3"/>
  <c r="D8558" i="3" s="1"/>
  <c r="E8558" i="3" s="1"/>
  <c r="F8558" i="3" s="1"/>
  <c r="G8558" i="3" s="1"/>
  <c r="H8558" i="3" s="1"/>
  <c r="I8558" i="3" s="1"/>
  <c r="J8558" i="3" s="1"/>
  <c r="K8558" i="3" s="1"/>
  <c r="L8558" i="3" s="1"/>
  <c r="M8558" i="3" s="1"/>
  <c r="N8558" i="3" s="1"/>
  <c r="C8233" i="3"/>
  <c r="D8233" i="3" s="1"/>
  <c r="E8233" i="3" s="1"/>
  <c r="F8233" i="3" s="1"/>
  <c r="G8233" i="3" s="1"/>
  <c r="H8233" i="3" s="1"/>
  <c r="I8233" i="3" s="1"/>
  <c r="J8233" i="3" s="1"/>
  <c r="K8233" i="3" s="1"/>
  <c r="L8233" i="3" s="1"/>
  <c r="M8233" i="3" s="1"/>
  <c r="N8233" i="3" s="1"/>
  <c r="C7663" i="3"/>
  <c r="D7663" i="3" s="1"/>
  <c r="E7663" i="3" s="1"/>
  <c r="F7663" i="3" s="1"/>
  <c r="G7663" i="3" s="1"/>
  <c r="H7663" i="3" s="1"/>
  <c r="I7663" i="3" s="1"/>
  <c r="J7663" i="3" s="1"/>
  <c r="K7663" i="3" s="1"/>
  <c r="L7663" i="3" s="1"/>
  <c r="M7663" i="3" s="1"/>
  <c r="N7663" i="3" s="1"/>
  <c r="C7095" i="3"/>
  <c r="D7095" i="3" s="1"/>
  <c r="E7095" i="3" s="1"/>
  <c r="F7095" i="3" s="1"/>
  <c r="G7095" i="3" s="1"/>
  <c r="H7095" i="3" s="1"/>
  <c r="I7095" i="3" s="1"/>
  <c r="J7095" i="3" s="1"/>
  <c r="K7095" i="3" s="1"/>
  <c r="L7095" i="3" s="1"/>
  <c r="M7095" i="3" s="1"/>
  <c r="N7095" i="3" s="1"/>
  <c r="C6631" i="3"/>
  <c r="D6631" i="3" s="1"/>
  <c r="E6631" i="3" s="1"/>
  <c r="F6631" i="3" s="1"/>
  <c r="G6631" i="3" s="1"/>
  <c r="H6631" i="3" s="1"/>
  <c r="I6631" i="3" s="1"/>
  <c r="J6631" i="3" s="1"/>
  <c r="K6631" i="3" s="1"/>
  <c r="L6631" i="3" s="1"/>
  <c r="M6631" i="3" s="1"/>
  <c r="N6631" i="3" s="1"/>
  <c r="C6238" i="3"/>
  <c r="D6238" i="3" s="1"/>
  <c r="E6238" i="3" s="1"/>
  <c r="F6238" i="3" s="1"/>
  <c r="G6238" i="3" s="1"/>
  <c r="H6238" i="3" s="1"/>
  <c r="I6238" i="3" s="1"/>
  <c r="J6238" i="3" s="1"/>
  <c r="K6238" i="3" s="1"/>
  <c r="L6238" i="3" s="1"/>
  <c r="M6238" i="3" s="1"/>
  <c r="N6238" i="3" s="1"/>
  <c r="C5841" i="3"/>
  <c r="D5841" i="3" s="1"/>
  <c r="E5841" i="3" s="1"/>
  <c r="F5841" i="3" s="1"/>
  <c r="G5841" i="3" s="1"/>
  <c r="H5841" i="3" s="1"/>
  <c r="I5841" i="3" s="1"/>
  <c r="J5841" i="3" s="1"/>
  <c r="K5841" i="3" s="1"/>
  <c r="L5841" i="3" s="1"/>
  <c r="M5841" i="3" s="1"/>
  <c r="N5841" i="3" s="1"/>
  <c r="C5266" i="3"/>
  <c r="D5266" i="3" s="1"/>
  <c r="E5266" i="3" s="1"/>
  <c r="F5266" i="3" s="1"/>
  <c r="G5266" i="3" s="1"/>
  <c r="H5266" i="3" s="1"/>
  <c r="I5266" i="3" s="1"/>
  <c r="J5266" i="3" s="1"/>
  <c r="K5266" i="3" s="1"/>
  <c r="L5266" i="3" s="1"/>
  <c r="M5266" i="3" s="1"/>
  <c r="N5266" i="3" s="1"/>
  <c r="C4337" i="3"/>
  <c r="D4337" i="3" s="1"/>
  <c r="E4337" i="3" s="1"/>
  <c r="F4337" i="3" s="1"/>
  <c r="G4337" i="3" s="1"/>
  <c r="H4337" i="3" s="1"/>
  <c r="I4337" i="3" s="1"/>
  <c r="J4337" i="3" s="1"/>
  <c r="K4337" i="3" s="1"/>
  <c r="L4337" i="3" s="1"/>
  <c r="M4337" i="3" s="1"/>
  <c r="N4337" i="3" s="1"/>
  <c r="C2507" i="3"/>
  <c r="D2507" i="3" s="1"/>
  <c r="E2507" i="3" s="1"/>
  <c r="F2507" i="3" s="1"/>
  <c r="G2507" i="3" s="1"/>
  <c r="H2507" i="3" s="1"/>
  <c r="I2507" i="3" s="1"/>
  <c r="J2507" i="3" s="1"/>
  <c r="K2507" i="3" s="1"/>
  <c r="L2507" i="3" s="1"/>
  <c r="M2507" i="3" s="1"/>
  <c r="N2507" i="3" s="1"/>
  <c r="C9301" i="3"/>
  <c r="D9301" i="3" s="1"/>
  <c r="E9301" i="3" s="1"/>
  <c r="F9301" i="3" s="1"/>
  <c r="G9301" i="3" s="1"/>
  <c r="H9301" i="3" s="1"/>
  <c r="I9301" i="3" s="1"/>
  <c r="J9301" i="3" s="1"/>
  <c r="K9301" i="3" s="1"/>
  <c r="L9301" i="3" s="1"/>
  <c r="M9301" i="3" s="1"/>
  <c r="N9301" i="3" s="1"/>
  <c r="C8920" i="3"/>
  <c r="D8920" i="3" s="1"/>
  <c r="E8920" i="3" s="1"/>
  <c r="F8920" i="3" s="1"/>
  <c r="G8920" i="3" s="1"/>
  <c r="H8920" i="3" s="1"/>
  <c r="I8920" i="3" s="1"/>
  <c r="J8920" i="3" s="1"/>
  <c r="K8920" i="3" s="1"/>
  <c r="L8920" i="3" s="1"/>
  <c r="M8920" i="3" s="1"/>
  <c r="N8920" i="3" s="1"/>
  <c r="C8530" i="3"/>
  <c r="D8530" i="3" s="1"/>
  <c r="E8530" i="3" s="1"/>
  <c r="F8530" i="3" s="1"/>
  <c r="G8530" i="3" s="1"/>
  <c r="H8530" i="3" s="1"/>
  <c r="I8530" i="3" s="1"/>
  <c r="J8530" i="3" s="1"/>
  <c r="K8530" i="3" s="1"/>
  <c r="L8530" i="3" s="1"/>
  <c r="M8530" i="3" s="1"/>
  <c r="N8530" i="3" s="1"/>
  <c r="C8170" i="3"/>
  <c r="D8170" i="3" s="1"/>
  <c r="E8170" i="3" s="1"/>
  <c r="F8170" i="3" s="1"/>
  <c r="G8170" i="3" s="1"/>
  <c r="H8170" i="3" s="1"/>
  <c r="I8170" i="3" s="1"/>
  <c r="J8170" i="3" s="1"/>
  <c r="K8170" i="3" s="1"/>
  <c r="L8170" i="3" s="1"/>
  <c r="M8170" i="3" s="1"/>
  <c r="N8170" i="3" s="1"/>
  <c r="C7678" i="3"/>
  <c r="D7678" i="3" s="1"/>
  <c r="E7678" i="3" s="1"/>
  <c r="F7678" i="3" s="1"/>
  <c r="G7678" i="3" s="1"/>
  <c r="H7678" i="3" s="1"/>
  <c r="I7678" i="3" s="1"/>
  <c r="J7678" i="3" s="1"/>
  <c r="K7678" i="3" s="1"/>
  <c r="L7678" i="3" s="1"/>
  <c r="M7678" i="3" s="1"/>
  <c r="N7678" i="3" s="1"/>
  <c r="C7294" i="3"/>
  <c r="D7294" i="3" s="1"/>
  <c r="E7294" i="3" s="1"/>
  <c r="F7294" i="3" s="1"/>
  <c r="G7294" i="3" s="1"/>
  <c r="H7294" i="3" s="1"/>
  <c r="I7294" i="3" s="1"/>
  <c r="J7294" i="3" s="1"/>
  <c r="K7294" i="3" s="1"/>
  <c r="L7294" i="3" s="1"/>
  <c r="M7294" i="3" s="1"/>
  <c r="N7294" i="3" s="1"/>
  <c r="C6898" i="3"/>
  <c r="D6898" i="3" s="1"/>
  <c r="E6898" i="3" s="1"/>
  <c r="F6898" i="3" s="1"/>
  <c r="G6898" i="3" s="1"/>
  <c r="H6898" i="3" s="1"/>
  <c r="I6898" i="3" s="1"/>
  <c r="J6898" i="3" s="1"/>
  <c r="K6898" i="3" s="1"/>
  <c r="L6898" i="3" s="1"/>
  <c r="M6898" i="3" s="1"/>
  <c r="N6898" i="3" s="1"/>
  <c r="C6501" i="3"/>
  <c r="D6501" i="3" s="1"/>
  <c r="E6501" i="3" s="1"/>
  <c r="F6501" i="3" s="1"/>
  <c r="G6501" i="3" s="1"/>
  <c r="H6501" i="3" s="1"/>
  <c r="I6501" i="3" s="1"/>
  <c r="J6501" i="3" s="1"/>
  <c r="K6501" i="3" s="1"/>
  <c r="L6501" i="3" s="1"/>
  <c r="M6501" i="3" s="1"/>
  <c r="N6501" i="3" s="1"/>
  <c r="C6091" i="3"/>
  <c r="D6091" i="3" s="1"/>
  <c r="E6091" i="3" s="1"/>
  <c r="F6091" i="3" s="1"/>
  <c r="G6091" i="3" s="1"/>
  <c r="H6091" i="3" s="1"/>
  <c r="I6091" i="3" s="1"/>
  <c r="J6091" i="3" s="1"/>
  <c r="K6091" i="3" s="1"/>
  <c r="L6091" i="3" s="1"/>
  <c r="M6091" i="3" s="1"/>
  <c r="N6091" i="3" s="1"/>
  <c r="C5517" i="3"/>
  <c r="D5517" i="3" s="1"/>
  <c r="E5517" i="3" s="1"/>
  <c r="F5517" i="3" s="1"/>
  <c r="G5517" i="3" s="1"/>
  <c r="H5517" i="3" s="1"/>
  <c r="I5517" i="3" s="1"/>
  <c r="J5517" i="3" s="1"/>
  <c r="K5517" i="3" s="1"/>
  <c r="L5517" i="3" s="1"/>
  <c r="M5517" i="3" s="1"/>
  <c r="N5517" i="3" s="1"/>
  <c r="C4965" i="3"/>
  <c r="D4965" i="3" s="1"/>
  <c r="E4965" i="3" s="1"/>
  <c r="F4965" i="3" s="1"/>
  <c r="G4965" i="3" s="1"/>
  <c r="H4965" i="3" s="1"/>
  <c r="I4965" i="3" s="1"/>
  <c r="J4965" i="3" s="1"/>
  <c r="K4965" i="3" s="1"/>
  <c r="L4965" i="3" s="1"/>
  <c r="M4965" i="3" s="1"/>
  <c r="N4965" i="3" s="1"/>
  <c r="C4203" i="3"/>
  <c r="D4203" i="3" s="1"/>
  <c r="E4203" i="3" s="1"/>
  <c r="F4203" i="3" s="1"/>
  <c r="G4203" i="3" s="1"/>
  <c r="H4203" i="3" s="1"/>
  <c r="I4203" i="3" s="1"/>
  <c r="J4203" i="3" s="1"/>
  <c r="K4203" i="3" s="1"/>
  <c r="L4203" i="3" s="1"/>
  <c r="M4203" i="3" s="1"/>
  <c r="N4203" i="3" s="1"/>
  <c r="C2854" i="3"/>
  <c r="D2854" i="3" s="1"/>
  <c r="E2854" i="3" s="1"/>
  <c r="F2854" i="3" s="1"/>
  <c r="G2854" i="3" s="1"/>
  <c r="H2854" i="3" s="1"/>
  <c r="I2854" i="3" s="1"/>
  <c r="J2854" i="3" s="1"/>
  <c r="K2854" i="3" s="1"/>
  <c r="L2854" i="3" s="1"/>
  <c r="M2854" i="3" s="1"/>
  <c r="N2854" i="3" s="1"/>
  <c r="C9349" i="3"/>
  <c r="D9349" i="3" s="1"/>
  <c r="E9349" i="3" s="1"/>
  <c r="F9349" i="3" s="1"/>
  <c r="G9349" i="3" s="1"/>
  <c r="H9349" i="3" s="1"/>
  <c r="I9349" i="3" s="1"/>
  <c r="J9349" i="3" s="1"/>
  <c r="K9349" i="3" s="1"/>
  <c r="L9349" i="3" s="1"/>
  <c r="M9349" i="3" s="1"/>
  <c r="N9349" i="3" s="1"/>
  <c r="C9098" i="3"/>
  <c r="D9098" i="3" s="1"/>
  <c r="E9098" i="3" s="1"/>
  <c r="F9098" i="3" s="1"/>
  <c r="G9098" i="3" s="1"/>
  <c r="H9098" i="3" s="1"/>
  <c r="I9098" i="3" s="1"/>
  <c r="J9098" i="3" s="1"/>
  <c r="K9098" i="3" s="1"/>
  <c r="L9098" i="3" s="1"/>
  <c r="M9098" i="3" s="1"/>
  <c r="N9098" i="3" s="1"/>
  <c r="C8693" i="3"/>
  <c r="D8693" i="3" s="1"/>
  <c r="E8693" i="3" s="1"/>
  <c r="F8693" i="3" s="1"/>
  <c r="G8693" i="3" s="1"/>
  <c r="H8693" i="3" s="1"/>
  <c r="I8693" i="3" s="1"/>
  <c r="J8693" i="3" s="1"/>
  <c r="K8693" i="3" s="1"/>
  <c r="L8693" i="3" s="1"/>
  <c r="M8693" i="3" s="1"/>
  <c r="N8693" i="3" s="1"/>
  <c r="C8149" i="3"/>
  <c r="D8149" i="3" s="1"/>
  <c r="E8149" i="3" s="1"/>
  <c r="F8149" i="3" s="1"/>
  <c r="G8149" i="3" s="1"/>
  <c r="H8149" i="3" s="1"/>
  <c r="I8149" i="3" s="1"/>
  <c r="J8149" i="3" s="1"/>
  <c r="K8149" i="3" s="1"/>
  <c r="L8149" i="3" s="1"/>
  <c r="M8149" i="3" s="1"/>
  <c r="N8149" i="3" s="1"/>
  <c r="C7837" i="3"/>
  <c r="D7837" i="3" s="1"/>
  <c r="E7837" i="3" s="1"/>
  <c r="F7837" i="3" s="1"/>
  <c r="G7837" i="3" s="1"/>
  <c r="H7837" i="3" s="1"/>
  <c r="I7837" i="3" s="1"/>
  <c r="J7837" i="3" s="1"/>
  <c r="K7837" i="3" s="1"/>
  <c r="L7837" i="3" s="1"/>
  <c r="M7837" i="3" s="1"/>
  <c r="N7837" i="3" s="1"/>
  <c r="C7433" i="3"/>
  <c r="D7433" i="3" s="1"/>
  <c r="E7433" i="3" s="1"/>
  <c r="F7433" i="3" s="1"/>
  <c r="G7433" i="3" s="1"/>
  <c r="H7433" i="3" s="1"/>
  <c r="I7433" i="3" s="1"/>
  <c r="J7433" i="3" s="1"/>
  <c r="K7433" i="3" s="1"/>
  <c r="L7433" i="3" s="1"/>
  <c r="M7433" i="3" s="1"/>
  <c r="N7433" i="3" s="1"/>
  <c r="C7000" i="3"/>
  <c r="D7000" i="3" s="1"/>
  <c r="E7000" i="3" s="1"/>
  <c r="F7000" i="3" s="1"/>
  <c r="G7000" i="3" s="1"/>
  <c r="H7000" i="3" s="1"/>
  <c r="I7000" i="3" s="1"/>
  <c r="J7000" i="3" s="1"/>
  <c r="K7000" i="3" s="1"/>
  <c r="L7000" i="3" s="1"/>
  <c r="M7000" i="3" s="1"/>
  <c r="N7000" i="3" s="1"/>
  <c r="C6677" i="3"/>
  <c r="D6677" i="3" s="1"/>
  <c r="E6677" i="3" s="1"/>
  <c r="F6677" i="3" s="1"/>
  <c r="G6677" i="3" s="1"/>
  <c r="H6677" i="3" s="1"/>
  <c r="I6677" i="3" s="1"/>
  <c r="J6677" i="3" s="1"/>
  <c r="K6677" i="3" s="1"/>
  <c r="L6677" i="3" s="1"/>
  <c r="M6677" i="3" s="1"/>
  <c r="N6677" i="3" s="1"/>
  <c r="C6412" i="3"/>
  <c r="D6412" i="3" s="1"/>
  <c r="E6412" i="3" s="1"/>
  <c r="F6412" i="3" s="1"/>
  <c r="G6412" i="3" s="1"/>
  <c r="H6412" i="3" s="1"/>
  <c r="I6412" i="3" s="1"/>
  <c r="J6412" i="3" s="1"/>
  <c r="K6412" i="3" s="1"/>
  <c r="L6412" i="3" s="1"/>
  <c r="M6412" i="3" s="1"/>
  <c r="N6412" i="3" s="1"/>
  <c r="C6070" i="3"/>
  <c r="D6070" i="3" s="1"/>
  <c r="E6070" i="3" s="1"/>
  <c r="F6070" i="3" s="1"/>
  <c r="G6070" i="3" s="1"/>
  <c r="H6070" i="3" s="1"/>
  <c r="I6070" i="3" s="1"/>
  <c r="J6070" i="3" s="1"/>
  <c r="K6070" i="3" s="1"/>
  <c r="L6070" i="3" s="1"/>
  <c r="M6070" i="3" s="1"/>
  <c r="N6070" i="3" s="1"/>
  <c r="C5443" i="3"/>
  <c r="D5443" i="3" s="1"/>
  <c r="E5443" i="3" s="1"/>
  <c r="F5443" i="3" s="1"/>
  <c r="G5443" i="3" s="1"/>
  <c r="H5443" i="3" s="1"/>
  <c r="I5443" i="3" s="1"/>
  <c r="J5443" i="3" s="1"/>
  <c r="K5443" i="3" s="1"/>
  <c r="L5443" i="3" s="1"/>
  <c r="M5443" i="3" s="1"/>
  <c r="N5443" i="3" s="1"/>
  <c r="C5047" i="3"/>
  <c r="D5047" i="3" s="1"/>
  <c r="E5047" i="3" s="1"/>
  <c r="F5047" i="3" s="1"/>
  <c r="G5047" i="3" s="1"/>
  <c r="H5047" i="3" s="1"/>
  <c r="I5047" i="3" s="1"/>
  <c r="J5047" i="3" s="1"/>
  <c r="K5047" i="3" s="1"/>
  <c r="L5047" i="3" s="1"/>
  <c r="M5047" i="3" s="1"/>
  <c r="N5047" i="3" s="1"/>
  <c r="C4425" i="3"/>
  <c r="D4425" i="3" s="1"/>
  <c r="E4425" i="3" s="1"/>
  <c r="F4425" i="3" s="1"/>
  <c r="G4425" i="3" s="1"/>
  <c r="H4425" i="3" s="1"/>
  <c r="I4425" i="3" s="1"/>
  <c r="J4425" i="3" s="1"/>
  <c r="K4425" i="3" s="1"/>
  <c r="L4425" i="3" s="1"/>
  <c r="M4425" i="3" s="1"/>
  <c r="N4425" i="3" s="1"/>
  <c r="C3212" i="3"/>
  <c r="D3212" i="3" s="1"/>
  <c r="E3212" i="3" s="1"/>
  <c r="F3212" i="3" s="1"/>
  <c r="G3212" i="3" s="1"/>
  <c r="H3212" i="3" s="1"/>
  <c r="I3212" i="3" s="1"/>
  <c r="J3212" i="3" s="1"/>
  <c r="K3212" i="3" s="1"/>
  <c r="L3212" i="3" s="1"/>
  <c r="M3212" i="3" s="1"/>
  <c r="N3212" i="3" s="1"/>
  <c r="C9459" i="3"/>
  <c r="D9459" i="3" s="1"/>
  <c r="E9459" i="3" s="1"/>
  <c r="F9459" i="3" s="1"/>
  <c r="G9459" i="3" s="1"/>
  <c r="H9459" i="3" s="1"/>
  <c r="I9459" i="3" s="1"/>
  <c r="J9459" i="3" s="1"/>
  <c r="K9459" i="3" s="1"/>
  <c r="L9459" i="3" s="1"/>
  <c r="M9459" i="3" s="1"/>
  <c r="N9459" i="3" s="1"/>
  <c r="C9211" i="3"/>
  <c r="D9211" i="3" s="1"/>
  <c r="E9211" i="3" s="1"/>
  <c r="F9211" i="3" s="1"/>
  <c r="G9211" i="3" s="1"/>
  <c r="H9211" i="3" s="1"/>
  <c r="I9211" i="3" s="1"/>
  <c r="J9211" i="3" s="1"/>
  <c r="K9211" i="3" s="1"/>
  <c r="L9211" i="3" s="1"/>
  <c r="M9211" i="3" s="1"/>
  <c r="N9211" i="3" s="1"/>
  <c r="C8913" i="3"/>
  <c r="D8913" i="3" s="1"/>
  <c r="E8913" i="3" s="1"/>
  <c r="F8913" i="3" s="1"/>
  <c r="G8913" i="3" s="1"/>
  <c r="H8913" i="3" s="1"/>
  <c r="I8913" i="3" s="1"/>
  <c r="J8913" i="3" s="1"/>
  <c r="K8913" i="3" s="1"/>
  <c r="L8913" i="3" s="1"/>
  <c r="M8913" i="3" s="1"/>
  <c r="N8913" i="3" s="1"/>
  <c r="C8677" i="3"/>
  <c r="D8677" i="3" s="1"/>
  <c r="E8677" i="3" s="1"/>
  <c r="F8677" i="3" s="1"/>
  <c r="G8677" i="3" s="1"/>
  <c r="H8677" i="3" s="1"/>
  <c r="I8677" i="3" s="1"/>
  <c r="J8677" i="3" s="1"/>
  <c r="K8677" i="3" s="1"/>
  <c r="L8677" i="3" s="1"/>
  <c r="M8677" i="3" s="1"/>
  <c r="N8677" i="3" s="1"/>
  <c r="C8261" i="3"/>
  <c r="D8261" i="3" s="1"/>
  <c r="E8261" i="3" s="1"/>
  <c r="F8261" i="3" s="1"/>
  <c r="G8261" i="3" s="1"/>
  <c r="H8261" i="3" s="1"/>
  <c r="I8261" i="3" s="1"/>
  <c r="J8261" i="3" s="1"/>
  <c r="K8261" i="3" s="1"/>
  <c r="L8261" i="3" s="1"/>
  <c r="M8261" i="3" s="1"/>
  <c r="N8261" i="3" s="1"/>
  <c r="C7915" i="3"/>
  <c r="D7915" i="3" s="1"/>
  <c r="E7915" i="3" s="1"/>
  <c r="F7915" i="3" s="1"/>
  <c r="G7915" i="3" s="1"/>
  <c r="H7915" i="3" s="1"/>
  <c r="I7915" i="3" s="1"/>
  <c r="J7915" i="3" s="1"/>
  <c r="K7915" i="3" s="1"/>
  <c r="L7915" i="3" s="1"/>
  <c r="M7915" i="3" s="1"/>
  <c r="N7915" i="3" s="1"/>
  <c r="C7520" i="3"/>
  <c r="D7520" i="3" s="1"/>
  <c r="E7520" i="3" s="1"/>
  <c r="F7520" i="3" s="1"/>
  <c r="G7520" i="3" s="1"/>
  <c r="H7520" i="3" s="1"/>
  <c r="I7520" i="3" s="1"/>
  <c r="J7520" i="3" s="1"/>
  <c r="K7520" i="3" s="1"/>
  <c r="L7520" i="3" s="1"/>
  <c r="M7520" i="3" s="1"/>
  <c r="N7520" i="3" s="1"/>
  <c r="C7191" i="3"/>
  <c r="D7191" i="3" s="1"/>
  <c r="E7191" i="3" s="1"/>
  <c r="F7191" i="3" s="1"/>
  <c r="G7191" i="3" s="1"/>
  <c r="H7191" i="3" s="1"/>
  <c r="I7191" i="3" s="1"/>
  <c r="J7191" i="3" s="1"/>
  <c r="K7191" i="3" s="1"/>
  <c r="L7191" i="3" s="1"/>
  <c r="M7191" i="3" s="1"/>
  <c r="N7191" i="3" s="1"/>
  <c r="C6782" i="3"/>
  <c r="D6782" i="3" s="1"/>
  <c r="E6782" i="3" s="1"/>
  <c r="F6782" i="3" s="1"/>
  <c r="G6782" i="3" s="1"/>
  <c r="H6782" i="3" s="1"/>
  <c r="I6782" i="3" s="1"/>
  <c r="J6782" i="3" s="1"/>
  <c r="K6782" i="3" s="1"/>
  <c r="L6782" i="3" s="1"/>
  <c r="M6782" i="3" s="1"/>
  <c r="N6782" i="3" s="1"/>
  <c r="C6439" i="3"/>
  <c r="D6439" i="3" s="1"/>
  <c r="E6439" i="3" s="1"/>
  <c r="F6439" i="3" s="1"/>
  <c r="G6439" i="3" s="1"/>
  <c r="H6439" i="3" s="1"/>
  <c r="I6439" i="3" s="1"/>
  <c r="J6439" i="3" s="1"/>
  <c r="K6439" i="3" s="1"/>
  <c r="L6439" i="3" s="1"/>
  <c r="M6439" i="3" s="1"/>
  <c r="N6439" i="3" s="1"/>
  <c r="C6084" i="3"/>
  <c r="D6084" i="3" s="1"/>
  <c r="E6084" i="3" s="1"/>
  <c r="F6084" i="3" s="1"/>
  <c r="G6084" i="3" s="1"/>
  <c r="H6084" i="3" s="1"/>
  <c r="I6084" i="3" s="1"/>
  <c r="J6084" i="3" s="1"/>
  <c r="K6084" i="3" s="1"/>
  <c r="L6084" i="3" s="1"/>
  <c r="M6084" i="3" s="1"/>
  <c r="N6084" i="3" s="1"/>
  <c r="C5568" i="3"/>
  <c r="D5568" i="3" s="1"/>
  <c r="E5568" i="3" s="1"/>
  <c r="F5568" i="3" s="1"/>
  <c r="G5568" i="3" s="1"/>
  <c r="H5568" i="3" s="1"/>
  <c r="I5568" i="3" s="1"/>
  <c r="J5568" i="3" s="1"/>
  <c r="K5568" i="3" s="1"/>
  <c r="L5568" i="3" s="1"/>
  <c r="M5568" i="3" s="1"/>
  <c r="N5568" i="3" s="1"/>
  <c r="C5035" i="3"/>
  <c r="D5035" i="3" s="1"/>
  <c r="E5035" i="3" s="1"/>
  <c r="F5035" i="3" s="1"/>
  <c r="G5035" i="3" s="1"/>
  <c r="H5035" i="3" s="1"/>
  <c r="I5035" i="3" s="1"/>
  <c r="J5035" i="3" s="1"/>
  <c r="K5035" i="3" s="1"/>
  <c r="L5035" i="3" s="1"/>
  <c r="M5035" i="3" s="1"/>
  <c r="N5035" i="3" s="1"/>
  <c r="C4346" i="3"/>
  <c r="D4346" i="3" s="1"/>
  <c r="E4346" i="3" s="1"/>
  <c r="F4346" i="3" s="1"/>
  <c r="G4346" i="3" s="1"/>
  <c r="H4346" i="3" s="1"/>
  <c r="I4346" i="3" s="1"/>
  <c r="J4346" i="3" s="1"/>
  <c r="K4346" i="3" s="1"/>
  <c r="L4346" i="3" s="1"/>
  <c r="M4346" i="3" s="1"/>
  <c r="N4346" i="3" s="1"/>
  <c r="C3559" i="3"/>
  <c r="D3559" i="3" s="1"/>
  <c r="E3559" i="3" s="1"/>
  <c r="F3559" i="3" s="1"/>
  <c r="G3559" i="3" s="1"/>
  <c r="H3559" i="3" s="1"/>
  <c r="I3559" i="3" s="1"/>
  <c r="J3559" i="3" s="1"/>
  <c r="K3559" i="3" s="1"/>
  <c r="L3559" i="3" s="1"/>
  <c r="M3559" i="3" s="1"/>
  <c r="N3559" i="3" s="1"/>
  <c r="C9580" i="3"/>
  <c r="D9580" i="3" s="1"/>
  <c r="E9580" i="3" s="1"/>
  <c r="F9580" i="3" s="1"/>
  <c r="G9580" i="3" s="1"/>
  <c r="H9580" i="3" s="1"/>
  <c r="I9580" i="3" s="1"/>
  <c r="J9580" i="3" s="1"/>
  <c r="K9580" i="3" s="1"/>
  <c r="L9580" i="3" s="1"/>
  <c r="M9580" i="3" s="1"/>
  <c r="N9580" i="3" s="1"/>
  <c r="C9131" i="3"/>
  <c r="D9131" i="3" s="1"/>
  <c r="E9131" i="3" s="1"/>
  <c r="F9131" i="3" s="1"/>
  <c r="G9131" i="3" s="1"/>
  <c r="H9131" i="3" s="1"/>
  <c r="I9131" i="3" s="1"/>
  <c r="J9131" i="3" s="1"/>
  <c r="K9131" i="3" s="1"/>
  <c r="L9131" i="3" s="1"/>
  <c r="M9131" i="3" s="1"/>
  <c r="N9131" i="3" s="1"/>
  <c r="C8824" i="3"/>
  <c r="D8824" i="3" s="1"/>
  <c r="E8824" i="3" s="1"/>
  <c r="F8824" i="3" s="1"/>
  <c r="G8824" i="3" s="1"/>
  <c r="H8824" i="3" s="1"/>
  <c r="I8824" i="3" s="1"/>
  <c r="J8824" i="3" s="1"/>
  <c r="K8824" i="3" s="1"/>
  <c r="L8824" i="3" s="1"/>
  <c r="M8824" i="3" s="1"/>
  <c r="N8824" i="3" s="1"/>
  <c r="C8397" i="3"/>
  <c r="D8397" i="3" s="1"/>
  <c r="E8397" i="3" s="1"/>
  <c r="F8397" i="3" s="1"/>
  <c r="G8397" i="3" s="1"/>
  <c r="H8397" i="3" s="1"/>
  <c r="I8397" i="3" s="1"/>
  <c r="J8397" i="3" s="1"/>
  <c r="K8397" i="3" s="1"/>
  <c r="L8397" i="3" s="1"/>
  <c r="M8397" i="3" s="1"/>
  <c r="N8397" i="3" s="1"/>
  <c r="C8109" i="3"/>
  <c r="D8109" i="3" s="1"/>
  <c r="E8109" i="3" s="1"/>
  <c r="F8109" i="3" s="1"/>
  <c r="G8109" i="3" s="1"/>
  <c r="H8109" i="3" s="1"/>
  <c r="I8109" i="3" s="1"/>
  <c r="J8109" i="3" s="1"/>
  <c r="K8109" i="3" s="1"/>
  <c r="L8109" i="3" s="1"/>
  <c r="M8109" i="3" s="1"/>
  <c r="N8109" i="3" s="1"/>
  <c r="C7823" i="3"/>
  <c r="D7823" i="3" s="1"/>
  <c r="E7823" i="3" s="1"/>
  <c r="F7823" i="3" s="1"/>
  <c r="G7823" i="3" s="1"/>
  <c r="H7823" i="3" s="1"/>
  <c r="I7823" i="3" s="1"/>
  <c r="J7823" i="3" s="1"/>
  <c r="K7823" i="3" s="1"/>
  <c r="L7823" i="3" s="1"/>
  <c r="M7823" i="3" s="1"/>
  <c r="N7823" i="3" s="1"/>
  <c r="C7342" i="3"/>
  <c r="D7342" i="3" s="1"/>
  <c r="E7342" i="3" s="1"/>
  <c r="F7342" i="3" s="1"/>
  <c r="G7342" i="3" s="1"/>
  <c r="H7342" i="3" s="1"/>
  <c r="I7342" i="3" s="1"/>
  <c r="J7342" i="3" s="1"/>
  <c r="K7342" i="3" s="1"/>
  <c r="L7342" i="3" s="1"/>
  <c r="M7342" i="3" s="1"/>
  <c r="N7342" i="3" s="1"/>
  <c r="C7022" i="3"/>
  <c r="D7022" i="3" s="1"/>
  <c r="E7022" i="3" s="1"/>
  <c r="F7022" i="3" s="1"/>
  <c r="G7022" i="3" s="1"/>
  <c r="H7022" i="3" s="1"/>
  <c r="I7022" i="3" s="1"/>
  <c r="J7022" i="3" s="1"/>
  <c r="K7022" i="3" s="1"/>
  <c r="L7022" i="3" s="1"/>
  <c r="M7022" i="3" s="1"/>
  <c r="N7022" i="3" s="1"/>
  <c r="C6534" i="3"/>
  <c r="D6534" i="3" s="1"/>
  <c r="E6534" i="3" s="1"/>
  <c r="F6534" i="3" s="1"/>
  <c r="G6534" i="3" s="1"/>
  <c r="H6534" i="3" s="1"/>
  <c r="I6534" i="3" s="1"/>
  <c r="J6534" i="3" s="1"/>
  <c r="K6534" i="3" s="1"/>
  <c r="L6534" i="3" s="1"/>
  <c r="M6534" i="3" s="1"/>
  <c r="N6534" i="3" s="1"/>
  <c r="C6229" i="3"/>
  <c r="D6229" i="3" s="1"/>
  <c r="E6229" i="3" s="1"/>
  <c r="F6229" i="3" s="1"/>
  <c r="G6229" i="3" s="1"/>
  <c r="H6229" i="3" s="1"/>
  <c r="I6229" i="3" s="1"/>
  <c r="J6229" i="3" s="1"/>
  <c r="K6229" i="3" s="1"/>
  <c r="L6229" i="3" s="1"/>
  <c r="M6229" i="3" s="1"/>
  <c r="N6229" i="3" s="1"/>
  <c r="C5776" i="3"/>
  <c r="D5776" i="3" s="1"/>
  <c r="E5776" i="3" s="1"/>
  <c r="F5776" i="3" s="1"/>
  <c r="G5776" i="3" s="1"/>
  <c r="H5776" i="3" s="1"/>
  <c r="I5776" i="3" s="1"/>
  <c r="J5776" i="3" s="1"/>
  <c r="K5776" i="3" s="1"/>
  <c r="L5776" i="3" s="1"/>
  <c r="M5776" i="3" s="1"/>
  <c r="N5776" i="3" s="1"/>
  <c r="C5489" i="3"/>
  <c r="D5489" i="3" s="1"/>
  <c r="E5489" i="3" s="1"/>
  <c r="F5489" i="3" s="1"/>
  <c r="G5489" i="3" s="1"/>
  <c r="H5489" i="3" s="1"/>
  <c r="I5489" i="3" s="1"/>
  <c r="J5489" i="3" s="1"/>
  <c r="K5489" i="3" s="1"/>
  <c r="L5489" i="3" s="1"/>
  <c r="M5489" i="3" s="1"/>
  <c r="N5489" i="3" s="1"/>
  <c r="C4966" i="3"/>
  <c r="D4966" i="3" s="1"/>
  <c r="E4966" i="3" s="1"/>
  <c r="F4966" i="3" s="1"/>
  <c r="G4966" i="3" s="1"/>
  <c r="H4966" i="3" s="1"/>
  <c r="I4966" i="3" s="1"/>
  <c r="J4966" i="3" s="1"/>
  <c r="K4966" i="3" s="1"/>
  <c r="L4966" i="3" s="1"/>
  <c r="M4966" i="3" s="1"/>
  <c r="N4966" i="3" s="1"/>
  <c r="C4399" i="3"/>
  <c r="D4399" i="3" s="1"/>
  <c r="E4399" i="3" s="1"/>
  <c r="F4399" i="3" s="1"/>
  <c r="G4399" i="3" s="1"/>
  <c r="H4399" i="3" s="1"/>
  <c r="I4399" i="3" s="1"/>
  <c r="J4399" i="3" s="1"/>
  <c r="K4399" i="3" s="1"/>
  <c r="L4399" i="3" s="1"/>
  <c r="M4399" i="3" s="1"/>
  <c r="N4399" i="3" s="1"/>
  <c r="C2809" i="3"/>
  <c r="D2809" i="3" s="1"/>
  <c r="E2809" i="3" s="1"/>
  <c r="F2809" i="3" s="1"/>
  <c r="G2809" i="3" s="1"/>
  <c r="H2809" i="3" s="1"/>
  <c r="I2809" i="3" s="1"/>
  <c r="J2809" i="3" s="1"/>
  <c r="K2809" i="3" s="1"/>
  <c r="L2809" i="3" s="1"/>
  <c r="M2809" i="3" s="1"/>
  <c r="N2809" i="3" s="1"/>
  <c r="C8395" i="3"/>
  <c r="D8395" i="3" s="1"/>
  <c r="E8395" i="3" s="1"/>
  <c r="F8395" i="3" s="1"/>
  <c r="G8395" i="3" s="1"/>
  <c r="H8395" i="3" s="1"/>
  <c r="I8395" i="3" s="1"/>
  <c r="J8395" i="3" s="1"/>
  <c r="K8395" i="3" s="1"/>
  <c r="L8395" i="3" s="1"/>
  <c r="M8395" i="3" s="1"/>
  <c r="N8395" i="3" s="1"/>
  <c r="C8158" i="3"/>
  <c r="D8158" i="3" s="1"/>
  <c r="E8158" i="3" s="1"/>
  <c r="F8158" i="3" s="1"/>
  <c r="G8158" i="3" s="1"/>
  <c r="H8158" i="3" s="1"/>
  <c r="I8158" i="3" s="1"/>
  <c r="J8158" i="3" s="1"/>
  <c r="K8158" i="3" s="1"/>
  <c r="L8158" i="3" s="1"/>
  <c r="M8158" i="3" s="1"/>
  <c r="N8158" i="3" s="1"/>
  <c r="C7843" i="3"/>
  <c r="D7843" i="3" s="1"/>
  <c r="E7843" i="3" s="1"/>
  <c r="F7843" i="3" s="1"/>
  <c r="G7843" i="3" s="1"/>
  <c r="H7843" i="3" s="1"/>
  <c r="I7843" i="3" s="1"/>
  <c r="J7843" i="3" s="1"/>
  <c r="K7843" i="3" s="1"/>
  <c r="L7843" i="3" s="1"/>
  <c r="M7843" i="3" s="1"/>
  <c r="N7843" i="3" s="1"/>
  <c r="C7469" i="3"/>
  <c r="D7469" i="3" s="1"/>
  <c r="E7469" i="3" s="1"/>
  <c r="F7469" i="3" s="1"/>
  <c r="G7469" i="3" s="1"/>
  <c r="H7469" i="3" s="1"/>
  <c r="I7469" i="3" s="1"/>
  <c r="J7469" i="3" s="1"/>
  <c r="K7469" i="3" s="1"/>
  <c r="L7469" i="3" s="1"/>
  <c r="M7469" i="3" s="1"/>
  <c r="N7469" i="3" s="1"/>
  <c r="C7081" i="3"/>
  <c r="D7081" i="3" s="1"/>
  <c r="E7081" i="3" s="1"/>
  <c r="F7081" i="3" s="1"/>
  <c r="G7081" i="3" s="1"/>
  <c r="H7081" i="3" s="1"/>
  <c r="I7081" i="3" s="1"/>
  <c r="J7081" i="3" s="1"/>
  <c r="K7081" i="3" s="1"/>
  <c r="L7081" i="3" s="1"/>
  <c r="M7081" i="3" s="1"/>
  <c r="N7081" i="3" s="1"/>
  <c r="C6707" i="3"/>
  <c r="D6707" i="3" s="1"/>
  <c r="E6707" i="3" s="1"/>
  <c r="F6707" i="3" s="1"/>
  <c r="G6707" i="3" s="1"/>
  <c r="H6707" i="3" s="1"/>
  <c r="I6707" i="3" s="1"/>
  <c r="J6707" i="3" s="1"/>
  <c r="K6707" i="3" s="1"/>
  <c r="L6707" i="3" s="1"/>
  <c r="M6707" i="3" s="1"/>
  <c r="N6707" i="3" s="1"/>
  <c r="C6430" i="3"/>
  <c r="D6430" i="3" s="1"/>
  <c r="E6430" i="3" s="1"/>
  <c r="F6430" i="3" s="1"/>
  <c r="G6430" i="3" s="1"/>
  <c r="H6430" i="3" s="1"/>
  <c r="I6430" i="3" s="1"/>
  <c r="J6430" i="3" s="1"/>
  <c r="K6430" i="3" s="1"/>
  <c r="L6430" i="3" s="1"/>
  <c r="M6430" i="3" s="1"/>
  <c r="N6430" i="3" s="1"/>
  <c r="C5980" i="3"/>
  <c r="D5980" i="3" s="1"/>
  <c r="E5980" i="3" s="1"/>
  <c r="F5980" i="3" s="1"/>
  <c r="G5980" i="3" s="1"/>
  <c r="H5980" i="3" s="1"/>
  <c r="I5980" i="3" s="1"/>
  <c r="J5980" i="3" s="1"/>
  <c r="K5980" i="3" s="1"/>
  <c r="L5980" i="3" s="1"/>
  <c r="M5980" i="3" s="1"/>
  <c r="N5980" i="3" s="1"/>
  <c r="C5424" i="3"/>
  <c r="D5424" i="3" s="1"/>
  <c r="E5424" i="3" s="1"/>
  <c r="F5424" i="3" s="1"/>
  <c r="G5424" i="3" s="1"/>
  <c r="H5424" i="3" s="1"/>
  <c r="I5424" i="3" s="1"/>
  <c r="J5424" i="3" s="1"/>
  <c r="K5424" i="3" s="1"/>
  <c r="L5424" i="3" s="1"/>
  <c r="M5424" i="3" s="1"/>
  <c r="N5424" i="3" s="1"/>
  <c r="C4684" i="3"/>
  <c r="D4684" i="3" s="1"/>
  <c r="E4684" i="3" s="1"/>
  <c r="F4684" i="3" s="1"/>
  <c r="G4684" i="3" s="1"/>
  <c r="H4684" i="3" s="1"/>
  <c r="I4684" i="3" s="1"/>
  <c r="J4684" i="3" s="1"/>
  <c r="K4684" i="3" s="1"/>
  <c r="L4684" i="3" s="1"/>
  <c r="M4684" i="3" s="1"/>
  <c r="N4684" i="3" s="1"/>
  <c r="C3790" i="3"/>
  <c r="D3790" i="3" s="1"/>
  <c r="E3790" i="3" s="1"/>
  <c r="F3790" i="3" s="1"/>
  <c r="G3790" i="3" s="1"/>
  <c r="H3790" i="3" s="1"/>
  <c r="I3790" i="3" s="1"/>
  <c r="J3790" i="3" s="1"/>
  <c r="K3790" i="3" s="1"/>
  <c r="L3790" i="3" s="1"/>
  <c r="M3790" i="3" s="1"/>
  <c r="N3790" i="3" s="1"/>
  <c r="C2657" i="3"/>
  <c r="D2657" i="3" s="1"/>
  <c r="E2657" i="3" s="1"/>
  <c r="F2657" i="3" s="1"/>
  <c r="G2657" i="3" s="1"/>
  <c r="H2657" i="3" s="1"/>
  <c r="I2657" i="3" s="1"/>
  <c r="J2657" i="3" s="1"/>
  <c r="K2657" i="3" s="1"/>
  <c r="L2657" i="3" s="1"/>
  <c r="M2657" i="3" s="1"/>
  <c r="N2657" i="3" s="1"/>
  <c r="C8465" i="3"/>
  <c r="D8465" i="3" s="1"/>
  <c r="E8465" i="3" s="1"/>
  <c r="F8465" i="3" s="1"/>
  <c r="G8465" i="3" s="1"/>
  <c r="H8465" i="3" s="1"/>
  <c r="I8465" i="3" s="1"/>
  <c r="J8465" i="3" s="1"/>
  <c r="K8465" i="3" s="1"/>
  <c r="L8465" i="3" s="1"/>
  <c r="M8465" i="3" s="1"/>
  <c r="N8465" i="3" s="1"/>
  <c r="C8164" i="3"/>
  <c r="D8164" i="3" s="1"/>
  <c r="E8164" i="3" s="1"/>
  <c r="F8164" i="3" s="1"/>
  <c r="G8164" i="3" s="1"/>
  <c r="H8164" i="3" s="1"/>
  <c r="I8164" i="3" s="1"/>
  <c r="J8164" i="3" s="1"/>
  <c r="K8164" i="3" s="1"/>
  <c r="L8164" i="3" s="1"/>
  <c r="M8164" i="3" s="1"/>
  <c r="N8164" i="3" s="1"/>
  <c r="C7793" i="3"/>
  <c r="D7793" i="3" s="1"/>
  <c r="E7793" i="3" s="1"/>
  <c r="F7793" i="3" s="1"/>
  <c r="G7793" i="3" s="1"/>
  <c r="H7793" i="3" s="1"/>
  <c r="I7793" i="3" s="1"/>
  <c r="J7793" i="3" s="1"/>
  <c r="K7793" i="3" s="1"/>
  <c r="L7793" i="3" s="1"/>
  <c r="M7793" i="3" s="1"/>
  <c r="N7793" i="3" s="1"/>
  <c r="C7501" i="3"/>
  <c r="D7501" i="3" s="1"/>
  <c r="E7501" i="3" s="1"/>
  <c r="F7501" i="3" s="1"/>
  <c r="G7501" i="3" s="1"/>
  <c r="H7501" i="3" s="1"/>
  <c r="I7501" i="3" s="1"/>
  <c r="J7501" i="3" s="1"/>
  <c r="K7501" i="3" s="1"/>
  <c r="L7501" i="3" s="1"/>
  <c r="M7501" i="3" s="1"/>
  <c r="N7501" i="3" s="1"/>
  <c r="C7249" i="3"/>
  <c r="D7249" i="3" s="1"/>
  <c r="E7249" i="3" s="1"/>
  <c r="F7249" i="3" s="1"/>
  <c r="G7249" i="3" s="1"/>
  <c r="H7249" i="3" s="1"/>
  <c r="I7249" i="3" s="1"/>
  <c r="J7249" i="3" s="1"/>
  <c r="K7249" i="3" s="1"/>
  <c r="L7249" i="3" s="1"/>
  <c r="M7249" i="3" s="1"/>
  <c r="N7249" i="3" s="1"/>
  <c r="C146" i="3"/>
  <c r="D146" i="3" s="1"/>
  <c r="E146" i="3" s="1"/>
  <c r="F146" i="3" s="1"/>
  <c r="G146" i="3" s="1"/>
  <c r="H146" i="3" s="1"/>
  <c r="I146" i="3" s="1"/>
  <c r="J146" i="3" s="1"/>
  <c r="K146" i="3" s="1"/>
  <c r="L146" i="3" s="1"/>
  <c r="M146" i="3" s="1"/>
  <c r="N146" i="3" s="1"/>
  <c r="C313" i="3"/>
  <c r="D313" i="3" s="1"/>
  <c r="E313" i="3" s="1"/>
  <c r="F313" i="3" s="1"/>
  <c r="G313" i="3" s="1"/>
  <c r="H313" i="3" s="1"/>
  <c r="I313" i="3" s="1"/>
  <c r="J313" i="3" s="1"/>
  <c r="K313" i="3" s="1"/>
  <c r="L313" i="3" s="1"/>
  <c r="M313" i="3" s="1"/>
  <c r="N313" i="3" s="1"/>
  <c r="C321" i="3"/>
  <c r="D321" i="3" s="1"/>
  <c r="E321" i="3" s="1"/>
  <c r="F321" i="3" s="1"/>
  <c r="G321" i="3" s="1"/>
  <c r="H321" i="3" s="1"/>
  <c r="I321" i="3" s="1"/>
  <c r="J321" i="3" s="1"/>
  <c r="K321" i="3" s="1"/>
  <c r="L321" i="3" s="1"/>
  <c r="M321" i="3" s="1"/>
  <c r="N321" i="3" s="1"/>
  <c r="C414" i="3"/>
  <c r="D414" i="3" s="1"/>
  <c r="E414" i="3" s="1"/>
  <c r="F414" i="3" s="1"/>
  <c r="G414" i="3" s="1"/>
  <c r="H414" i="3" s="1"/>
  <c r="I414" i="3" s="1"/>
  <c r="J414" i="3" s="1"/>
  <c r="K414" i="3" s="1"/>
  <c r="L414" i="3" s="1"/>
  <c r="M414" i="3" s="1"/>
  <c r="N414" i="3" s="1"/>
  <c r="C538" i="3"/>
  <c r="D538" i="3" s="1"/>
  <c r="E538" i="3" s="1"/>
  <c r="F538" i="3" s="1"/>
  <c r="G538" i="3" s="1"/>
  <c r="H538" i="3" s="1"/>
  <c r="I538" i="3" s="1"/>
  <c r="J538" i="3" s="1"/>
  <c r="K538" i="3" s="1"/>
  <c r="L538" i="3" s="1"/>
  <c r="M538" i="3" s="1"/>
  <c r="N538" i="3" s="1"/>
  <c r="C8881" i="3"/>
  <c r="D8881" i="3" s="1"/>
  <c r="E8881" i="3" s="1"/>
  <c r="F8881" i="3" s="1"/>
  <c r="G8881" i="3" s="1"/>
  <c r="H8881" i="3" s="1"/>
  <c r="I8881" i="3" s="1"/>
  <c r="J8881" i="3" s="1"/>
  <c r="K8881" i="3" s="1"/>
  <c r="L8881" i="3" s="1"/>
  <c r="M8881" i="3" s="1"/>
  <c r="N8881" i="3" s="1"/>
  <c r="C285" i="3"/>
  <c r="D285" i="3" s="1"/>
  <c r="E285" i="3" s="1"/>
  <c r="F285" i="3" s="1"/>
  <c r="G285" i="3" s="1"/>
  <c r="H285" i="3" s="1"/>
  <c r="I285" i="3" s="1"/>
  <c r="J285" i="3" s="1"/>
  <c r="K285" i="3" s="1"/>
  <c r="L285" i="3" s="1"/>
  <c r="M285" i="3" s="1"/>
  <c r="N285" i="3" s="1"/>
  <c r="C408" i="3"/>
  <c r="D408" i="3" s="1"/>
  <c r="E408" i="3" s="1"/>
  <c r="F408" i="3" s="1"/>
  <c r="G408" i="3" s="1"/>
  <c r="H408" i="3" s="1"/>
  <c r="I408" i="3" s="1"/>
  <c r="J408" i="3" s="1"/>
  <c r="K408" i="3" s="1"/>
  <c r="L408" i="3" s="1"/>
  <c r="M408" i="3" s="1"/>
  <c r="N408" i="3" s="1"/>
  <c r="C1003" i="3"/>
  <c r="D1003" i="3" s="1"/>
  <c r="E1003" i="3" s="1"/>
  <c r="F1003" i="3" s="1"/>
  <c r="G1003" i="3" s="1"/>
  <c r="H1003" i="3" s="1"/>
  <c r="I1003" i="3" s="1"/>
  <c r="J1003" i="3" s="1"/>
  <c r="K1003" i="3" s="1"/>
  <c r="L1003" i="3" s="1"/>
  <c r="M1003" i="3" s="1"/>
  <c r="N1003" i="3" s="1"/>
  <c r="C969" i="3"/>
  <c r="D969" i="3" s="1"/>
  <c r="E969" i="3" s="1"/>
  <c r="F969" i="3" s="1"/>
  <c r="G969" i="3" s="1"/>
  <c r="H969" i="3" s="1"/>
  <c r="I969" i="3" s="1"/>
  <c r="J969" i="3" s="1"/>
  <c r="K969" i="3" s="1"/>
  <c r="L969" i="3" s="1"/>
  <c r="M969" i="3" s="1"/>
  <c r="N969" i="3" s="1"/>
  <c r="C9064" i="3"/>
  <c r="D9064" i="3" s="1"/>
  <c r="E9064" i="3" s="1"/>
  <c r="F9064" i="3" s="1"/>
  <c r="G9064" i="3" s="1"/>
  <c r="H9064" i="3" s="1"/>
  <c r="I9064" i="3" s="1"/>
  <c r="J9064" i="3" s="1"/>
  <c r="K9064" i="3" s="1"/>
  <c r="L9064" i="3" s="1"/>
  <c r="M9064" i="3" s="1"/>
  <c r="N9064" i="3" s="1"/>
  <c r="C9844" i="3"/>
  <c r="D9844" i="3" s="1"/>
  <c r="E9844" i="3" s="1"/>
  <c r="F9844" i="3" s="1"/>
  <c r="G9844" i="3" s="1"/>
  <c r="H9844" i="3" s="1"/>
  <c r="I9844" i="3" s="1"/>
  <c r="J9844" i="3" s="1"/>
  <c r="K9844" i="3" s="1"/>
  <c r="L9844" i="3" s="1"/>
  <c r="M9844" i="3" s="1"/>
  <c r="N9844" i="3" s="1"/>
  <c r="C7062" i="3"/>
  <c r="D7062" i="3" s="1"/>
  <c r="E7062" i="3" s="1"/>
  <c r="F7062" i="3" s="1"/>
  <c r="G7062" i="3" s="1"/>
  <c r="H7062" i="3" s="1"/>
  <c r="I7062" i="3" s="1"/>
  <c r="J7062" i="3" s="1"/>
  <c r="K7062" i="3" s="1"/>
  <c r="L7062" i="3" s="1"/>
  <c r="M7062" i="3" s="1"/>
  <c r="N7062" i="3" s="1"/>
  <c r="C9431" i="3"/>
  <c r="D9431" i="3" s="1"/>
  <c r="E9431" i="3" s="1"/>
  <c r="F9431" i="3" s="1"/>
  <c r="G9431" i="3" s="1"/>
  <c r="H9431" i="3" s="1"/>
  <c r="I9431" i="3" s="1"/>
  <c r="J9431" i="3" s="1"/>
  <c r="K9431" i="3" s="1"/>
  <c r="L9431" i="3" s="1"/>
  <c r="M9431" i="3" s="1"/>
  <c r="N9431" i="3" s="1"/>
  <c r="C9913" i="3"/>
  <c r="D9913" i="3" s="1"/>
  <c r="E9913" i="3" s="1"/>
  <c r="F9913" i="3" s="1"/>
  <c r="G9913" i="3" s="1"/>
  <c r="H9913" i="3" s="1"/>
  <c r="I9913" i="3" s="1"/>
  <c r="J9913" i="3" s="1"/>
  <c r="K9913" i="3" s="1"/>
  <c r="L9913" i="3" s="1"/>
  <c r="M9913" i="3" s="1"/>
  <c r="N9913" i="3" s="1"/>
  <c r="C9930" i="3"/>
  <c r="D9930" i="3" s="1"/>
  <c r="E9930" i="3" s="1"/>
  <c r="F9930" i="3" s="1"/>
  <c r="G9930" i="3" s="1"/>
  <c r="H9930" i="3" s="1"/>
  <c r="I9930" i="3" s="1"/>
  <c r="J9930" i="3" s="1"/>
  <c r="K9930" i="3" s="1"/>
  <c r="L9930" i="3" s="1"/>
  <c r="M9930" i="3" s="1"/>
  <c r="N9930" i="3" s="1"/>
  <c r="C9230" i="3"/>
  <c r="D9230" i="3" s="1"/>
  <c r="E9230" i="3" s="1"/>
  <c r="F9230" i="3" s="1"/>
  <c r="G9230" i="3" s="1"/>
  <c r="H9230" i="3" s="1"/>
  <c r="I9230" i="3" s="1"/>
  <c r="J9230" i="3" s="1"/>
  <c r="K9230" i="3" s="1"/>
  <c r="L9230" i="3" s="1"/>
  <c r="M9230" i="3" s="1"/>
  <c r="N9230" i="3" s="1"/>
  <c r="C9202" i="3"/>
  <c r="D9202" i="3" s="1"/>
  <c r="E9202" i="3" s="1"/>
  <c r="F9202" i="3" s="1"/>
  <c r="G9202" i="3" s="1"/>
  <c r="H9202" i="3" s="1"/>
  <c r="I9202" i="3" s="1"/>
  <c r="J9202" i="3" s="1"/>
  <c r="K9202" i="3" s="1"/>
  <c r="L9202" i="3" s="1"/>
  <c r="M9202" i="3" s="1"/>
  <c r="N9202" i="3" s="1"/>
  <c r="C7325" i="3"/>
  <c r="D7325" i="3" s="1"/>
  <c r="E7325" i="3" s="1"/>
  <c r="F7325" i="3" s="1"/>
  <c r="G7325" i="3" s="1"/>
  <c r="H7325" i="3" s="1"/>
  <c r="I7325" i="3" s="1"/>
  <c r="J7325" i="3" s="1"/>
  <c r="K7325" i="3" s="1"/>
  <c r="L7325" i="3" s="1"/>
  <c r="M7325" i="3" s="1"/>
  <c r="N7325" i="3" s="1"/>
  <c r="C8526" i="3"/>
  <c r="D8526" i="3" s="1"/>
  <c r="E8526" i="3" s="1"/>
  <c r="F8526" i="3" s="1"/>
  <c r="G8526" i="3" s="1"/>
  <c r="H8526" i="3" s="1"/>
  <c r="I8526" i="3" s="1"/>
  <c r="J8526" i="3" s="1"/>
  <c r="K8526" i="3" s="1"/>
  <c r="L8526" i="3" s="1"/>
  <c r="M8526" i="3" s="1"/>
  <c r="N8526" i="3" s="1"/>
  <c r="C8570" i="3"/>
  <c r="D8570" i="3" s="1"/>
  <c r="E8570" i="3" s="1"/>
  <c r="F8570" i="3" s="1"/>
  <c r="G8570" i="3" s="1"/>
  <c r="H8570" i="3" s="1"/>
  <c r="I8570" i="3" s="1"/>
  <c r="J8570" i="3" s="1"/>
  <c r="K8570" i="3" s="1"/>
  <c r="L8570" i="3" s="1"/>
  <c r="M8570" i="3" s="1"/>
  <c r="N8570" i="3" s="1"/>
  <c r="C8587" i="3"/>
  <c r="D8587" i="3" s="1"/>
  <c r="E8587" i="3" s="1"/>
  <c r="F8587" i="3" s="1"/>
  <c r="G8587" i="3" s="1"/>
  <c r="H8587" i="3" s="1"/>
  <c r="I8587" i="3" s="1"/>
  <c r="J8587" i="3" s="1"/>
  <c r="K8587" i="3" s="1"/>
  <c r="L8587" i="3" s="1"/>
  <c r="M8587" i="3" s="1"/>
  <c r="N8587" i="3" s="1"/>
  <c r="C7412" i="3"/>
  <c r="D7412" i="3" s="1"/>
  <c r="E7412" i="3" s="1"/>
  <c r="F7412" i="3" s="1"/>
  <c r="G7412" i="3" s="1"/>
  <c r="H7412" i="3" s="1"/>
  <c r="I7412" i="3" s="1"/>
  <c r="J7412" i="3" s="1"/>
  <c r="K7412" i="3" s="1"/>
  <c r="L7412" i="3" s="1"/>
  <c r="M7412" i="3" s="1"/>
  <c r="N7412" i="3" s="1"/>
  <c r="C8680" i="3"/>
  <c r="D8680" i="3" s="1"/>
  <c r="E8680" i="3" s="1"/>
  <c r="F8680" i="3" s="1"/>
  <c r="G8680" i="3" s="1"/>
  <c r="H8680" i="3" s="1"/>
  <c r="I8680" i="3" s="1"/>
  <c r="J8680" i="3" s="1"/>
  <c r="K8680" i="3" s="1"/>
  <c r="L8680" i="3" s="1"/>
  <c r="M8680" i="3" s="1"/>
  <c r="N8680" i="3" s="1"/>
  <c r="C7032" i="3"/>
  <c r="D7032" i="3" s="1"/>
  <c r="E7032" i="3" s="1"/>
  <c r="F7032" i="3" s="1"/>
  <c r="G7032" i="3" s="1"/>
  <c r="H7032" i="3" s="1"/>
  <c r="I7032" i="3" s="1"/>
  <c r="J7032" i="3" s="1"/>
  <c r="K7032" i="3" s="1"/>
  <c r="L7032" i="3" s="1"/>
  <c r="M7032" i="3" s="1"/>
  <c r="N7032" i="3" s="1"/>
  <c r="C8638" i="3"/>
  <c r="D8638" i="3" s="1"/>
  <c r="E8638" i="3" s="1"/>
  <c r="F8638" i="3" s="1"/>
  <c r="G8638" i="3" s="1"/>
  <c r="H8638" i="3" s="1"/>
  <c r="I8638" i="3" s="1"/>
  <c r="J8638" i="3" s="1"/>
  <c r="K8638" i="3" s="1"/>
  <c r="L8638" i="3" s="1"/>
  <c r="M8638" i="3" s="1"/>
  <c r="N8638" i="3" s="1"/>
  <c r="C7043" i="3"/>
  <c r="D7043" i="3" s="1"/>
  <c r="E7043" i="3" s="1"/>
  <c r="F7043" i="3" s="1"/>
  <c r="G7043" i="3" s="1"/>
  <c r="H7043" i="3" s="1"/>
  <c r="I7043" i="3" s="1"/>
  <c r="J7043" i="3" s="1"/>
  <c r="K7043" i="3" s="1"/>
  <c r="L7043" i="3" s="1"/>
  <c r="M7043" i="3" s="1"/>
  <c r="N7043" i="3" s="1"/>
  <c r="C8192" i="3"/>
  <c r="D8192" i="3" s="1"/>
  <c r="E8192" i="3" s="1"/>
  <c r="F8192" i="3" s="1"/>
  <c r="G8192" i="3" s="1"/>
  <c r="H8192" i="3" s="1"/>
  <c r="I8192" i="3" s="1"/>
  <c r="J8192" i="3" s="1"/>
  <c r="K8192" i="3" s="1"/>
  <c r="L8192" i="3" s="1"/>
  <c r="M8192" i="3" s="1"/>
  <c r="N8192" i="3" s="1"/>
  <c r="C2887" i="3"/>
  <c r="D2887" i="3" s="1"/>
  <c r="E2887" i="3" s="1"/>
  <c r="F2887" i="3" s="1"/>
  <c r="G2887" i="3" s="1"/>
  <c r="H2887" i="3" s="1"/>
  <c r="I2887" i="3" s="1"/>
  <c r="J2887" i="3" s="1"/>
  <c r="K2887" i="3" s="1"/>
  <c r="L2887" i="3" s="1"/>
  <c r="M2887" i="3" s="1"/>
  <c r="N2887" i="3" s="1"/>
  <c r="C5428" i="3"/>
  <c r="D5428" i="3" s="1"/>
  <c r="E5428" i="3" s="1"/>
  <c r="F5428" i="3" s="1"/>
  <c r="G5428" i="3" s="1"/>
  <c r="H5428" i="3" s="1"/>
  <c r="I5428" i="3" s="1"/>
  <c r="J5428" i="3" s="1"/>
  <c r="K5428" i="3" s="1"/>
  <c r="L5428" i="3" s="1"/>
  <c r="M5428" i="3" s="1"/>
  <c r="N5428" i="3" s="1"/>
  <c r="C555" i="3"/>
  <c r="D555" i="3" s="1"/>
  <c r="E555" i="3" s="1"/>
  <c r="F555" i="3" s="1"/>
  <c r="G555" i="3" s="1"/>
  <c r="H555" i="3" s="1"/>
  <c r="I555" i="3" s="1"/>
  <c r="J555" i="3" s="1"/>
  <c r="K555" i="3" s="1"/>
  <c r="L555" i="3" s="1"/>
  <c r="M555" i="3" s="1"/>
  <c r="N555" i="3" s="1"/>
  <c r="C6088" i="3"/>
  <c r="D6088" i="3" s="1"/>
  <c r="E6088" i="3" s="1"/>
  <c r="F6088" i="3" s="1"/>
  <c r="G6088" i="3" s="1"/>
  <c r="H6088" i="3" s="1"/>
  <c r="I6088" i="3" s="1"/>
  <c r="J6088" i="3" s="1"/>
  <c r="K6088" i="3" s="1"/>
  <c r="L6088" i="3" s="1"/>
  <c r="M6088" i="3" s="1"/>
  <c r="N6088" i="3" s="1"/>
  <c r="C3955" i="3"/>
  <c r="D3955" i="3" s="1"/>
  <c r="E3955" i="3" s="1"/>
  <c r="F3955" i="3" s="1"/>
  <c r="G3955" i="3" s="1"/>
  <c r="H3955" i="3" s="1"/>
  <c r="I3955" i="3" s="1"/>
  <c r="J3955" i="3" s="1"/>
  <c r="K3955" i="3" s="1"/>
  <c r="L3955" i="3" s="1"/>
  <c r="M3955" i="3" s="1"/>
  <c r="N3955" i="3" s="1"/>
  <c r="C4628" i="3"/>
  <c r="D4628" i="3" s="1"/>
  <c r="E4628" i="3" s="1"/>
  <c r="F4628" i="3" s="1"/>
  <c r="G4628" i="3" s="1"/>
  <c r="H4628" i="3" s="1"/>
  <c r="I4628" i="3" s="1"/>
  <c r="J4628" i="3" s="1"/>
  <c r="K4628" i="3" s="1"/>
  <c r="L4628" i="3" s="1"/>
  <c r="M4628" i="3" s="1"/>
  <c r="N4628" i="3" s="1"/>
  <c r="C4090" i="3"/>
  <c r="D4090" i="3" s="1"/>
  <c r="E4090" i="3" s="1"/>
  <c r="F4090" i="3" s="1"/>
  <c r="G4090" i="3" s="1"/>
  <c r="H4090" i="3" s="1"/>
  <c r="I4090" i="3" s="1"/>
  <c r="J4090" i="3" s="1"/>
  <c r="K4090" i="3" s="1"/>
  <c r="L4090" i="3" s="1"/>
  <c r="M4090" i="3" s="1"/>
  <c r="N4090" i="3" s="1"/>
  <c r="C5117" i="3"/>
  <c r="D5117" i="3" s="1"/>
  <c r="E5117" i="3" s="1"/>
  <c r="F5117" i="3" s="1"/>
  <c r="G5117" i="3" s="1"/>
  <c r="H5117" i="3" s="1"/>
  <c r="I5117" i="3" s="1"/>
  <c r="J5117" i="3" s="1"/>
  <c r="K5117" i="3" s="1"/>
  <c r="L5117" i="3" s="1"/>
  <c r="M5117" i="3" s="1"/>
  <c r="N5117" i="3" s="1"/>
  <c r="C5572" i="3"/>
  <c r="D5572" i="3" s="1"/>
  <c r="E5572" i="3" s="1"/>
  <c r="F5572" i="3" s="1"/>
  <c r="G5572" i="3" s="1"/>
  <c r="H5572" i="3" s="1"/>
  <c r="I5572" i="3" s="1"/>
  <c r="J5572" i="3" s="1"/>
  <c r="K5572" i="3" s="1"/>
  <c r="L5572" i="3" s="1"/>
  <c r="M5572" i="3" s="1"/>
  <c r="N5572" i="3" s="1"/>
  <c r="C360" i="3"/>
  <c r="D360" i="3" s="1"/>
  <c r="E360" i="3" s="1"/>
  <c r="F360" i="3" s="1"/>
  <c r="G360" i="3" s="1"/>
  <c r="H360" i="3" s="1"/>
  <c r="I360" i="3" s="1"/>
  <c r="J360" i="3" s="1"/>
  <c r="K360" i="3" s="1"/>
  <c r="L360" i="3" s="1"/>
  <c r="M360" i="3" s="1"/>
  <c r="N360" i="3" s="1"/>
  <c r="C947" i="3"/>
  <c r="D947" i="3" s="1"/>
  <c r="E947" i="3" s="1"/>
  <c r="F947" i="3" s="1"/>
  <c r="G947" i="3" s="1"/>
  <c r="H947" i="3" s="1"/>
  <c r="I947" i="3" s="1"/>
  <c r="J947" i="3" s="1"/>
  <c r="K947" i="3" s="1"/>
  <c r="L947" i="3" s="1"/>
  <c r="M947" i="3" s="1"/>
  <c r="N947" i="3" s="1"/>
  <c r="C455" i="3"/>
  <c r="D455" i="3" s="1"/>
  <c r="E455" i="3" s="1"/>
  <c r="F455" i="3" s="1"/>
  <c r="G455" i="3" s="1"/>
  <c r="H455" i="3" s="1"/>
  <c r="I455" i="3" s="1"/>
  <c r="J455" i="3" s="1"/>
  <c r="K455" i="3" s="1"/>
  <c r="L455" i="3" s="1"/>
  <c r="M455" i="3" s="1"/>
  <c r="N455" i="3" s="1"/>
  <c r="C1300" i="3"/>
  <c r="D1300" i="3" s="1"/>
  <c r="E1300" i="3" s="1"/>
  <c r="F1300" i="3" s="1"/>
  <c r="G1300" i="3" s="1"/>
  <c r="H1300" i="3" s="1"/>
  <c r="I1300" i="3" s="1"/>
  <c r="J1300" i="3" s="1"/>
  <c r="K1300" i="3" s="1"/>
  <c r="L1300" i="3" s="1"/>
  <c r="M1300" i="3" s="1"/>
  <c r="N1300" i="3" s="1"/>
  <c r="C6659" i="3"/>
  <c r="D6659" i="3" s="1"/>
  <c r="E6659" i="3" s="1"/>
  <c r="F6659" i="3" s="1"/>
  <c r="G6659" i="3" s="1"/>
  <c r="H6659" i="3" s="1"/>
  <c r="I6659" i="3" s="1"/>
  <c r="J6659" i="3" s="1"/>
  <c r="K6659" i="3" s="1"/>
  <c r="L6659" i="3" s="1"/>
  <c r="M6659" i="3" s="1"/>
  <c r="N6659" i="3" s="1"/>
  <c r="C880" i="3"/>
  <c r="D880" i="3" s="1"/>
  <c r="E880" i="3" s="1"/>
  <c r="F880" i="3" s="1"/>
  <c r="G880" i="3" s="1"/>
  <c r="H880" i="3" s="1"/>
  <c r="I880" i="3" s="1"/>
  <c r="J880" i="3" s="1"/>
  <c r="K880" i="3" s="1"/>
  <c r="L880" i="3" s="1"/>
  <c r="M880" i="3" s="1"/>
  <c r="N880" i="3" s="1"/>
  <c r="C6665" i="3"/>
  <c r="D6665" i="3" s="1"/>
  <c r="E6665" i="3" s="1"/>
  <c r="F6665" i="3" s="1"/>
  <c r="G6665" i="3" s="1"/>
  <c r="H6665" i="3" s="1"/>
  <c r="I6665" i="3" s="1"/>
  <c r="J6665" i="3" s="1"/>
  <c r="K6665" i="3" s="1"/>
  <c r="L6665" i="3" s="1"/>
  <c r="M6665" i="3" s="1"/>
  <c r="N6665" i="3" s="1"/>
  <c r="C6281" i="3"/>
  <c r="D6281" i="3" s="1"/>
  <c r="E6281" i="3" s="1"/>
  <c r="F6281" i="3" s="1"/>
  <c r="G6281" i="3" s="1"/>
  <c r="H6281" i="3" s="1"/>
  <c r="I6281" i="3" s="1"/>
  <c r="J6281" i="3" s="1"/>
  <c r="K6281" i="3" s="1"/>
  <c r="L6281" i="3" s="1"/>
  <c r="M6281" i="3" s="1"/>
  <c r="N6281" i="3" s="1"/>
  <c r="C6444" i="3"/>
  <c r="D6444" i="3" s="1"/>
  <c r="E6444" i="3" s="1"/>
  <c r="F6444" i="3" s="1"/>
  <c r="G6444" i="3" s="1"/>
  <c r="H6444" i="3" s="1"/>
  <c r="I6444" i="3" s="1"/>
  <c r="J6444" i="3" s="1"/>
  <c r="K6444" i="3" s="1"/>
  <c r="L6444" i="3" s="1"/>
  <c r="M6444" i="3" s="1"/>
  <c r="N6444" i="3" s="1"/>
  <c r="C6790" i="3"/>
  <c r="D6790" i="3" s="1"/>
  <c r="E6790" i="3" s="1"/>
  <c r="F6790" i="3" s="1"/>
  <c r="G6790" i="3" s="1"/>
  <c r="H6790" i="3" s="1"/>
  <c r="I6790" i="3" s="1"/>
  <c r="J6790" i="3" s="1"/>
  <c r="K6790" i="3" s="1"/>
  <c r="L6790" i="3" s="1"/>
  <c r="M6790" i="3" s="1"/>
  <c r="N6790" i="3" s="1"/>
  <c r="C4290" i="3"/>
  <c r="D4290" i="3" s="1"/>
  <c r="E4290" i="3" s="1"/>
  <c r="F4290" i="3" s="1"/>
  <c r="G4290" i="3" s="1"/>
  <c r="H4290" i="3" s="1"/>
  <c r="I4290" i="3" s="1"/>
  <c r="J4290" i="3" s="1"/>
  <c r="K4290" i="3" s="1"/>
  <c r="L4290" i="3" s="1"/>
  <c r="M4290" i="3" s="1"/>
  <c r="N4290" i="3" s="1"/>
  <c r="C1015" i="3"/>
  <c r="D1015" i="3" s="1"/>
  <c r="E1015" i="3" s="1"/>
  <c r="F1015" i="3" s="1"/>
  <c r="G1015" i="3" s="1"/>
  <c r="H1015" i="3" s="1"/>
  <c r="I1015" i="3" s="1"/>
  <c r="J1015" i="3" s="1"/>
  <c r="K1015" i="3" s="1"/>
  <c r="L1015" i="3" s="1"/>
  <c r="M1015" i="3" s="1"/>
  <c r="N1015" i="3" s="1"/>
  <c r="C1165" i="3"/>
  <c r="D1165" i="3" s="1"/>
  <c r="E1165" i="3" s="1"/>
  <c r="F1165" i="3" s="1"/>
  <c r="G1165" i="3" s="1"/>
  <c r="H1165" i="3" s="1"/>
  <c r="I1165" i="3" s="1"/>
  <c r="J1165" i="3" s="1"/>
  <c r="K1165" i="3" s="1"/>
  <c r="L1165" i="3" s="1"/>
  <c r="M1165" i="3" s="1"/>
  <c r="N1165" i="3" s="1"/>
  <c r="C1386" i="3"/>
  <c r="D1386" i="3" s="1"/>
  <c r="E1386" i="3" s="1"/>
  <c r="F1386" i="3" s="1"/>
  <c r="G1386" i="3" s="1"/>
  <c r="H1386" i="3" s="1"/>
  <c r="I1386" i="3" s="1"/>
  <c r="J1386" i="3" s="1"/>
  <c r="K1386" i="3" s="1"/>
  <c r="L1386" i="3" s="1"/>
  <c r="M1386" i="3" s="1"/>
  <c r="N1386" i="3" s="1"/>
  <c r="C1591" i="3"/>
  <c r="D1591" i="3" s="1"/>
  <c r="E1591" i="3" s="1"/>
  <c r="F1591" i="3" s="1"/>
  <c r="G1591" i="3" s="1"/>
  <c r="H1591" i="3" s="1"/>
  <c r="I1591" i="3" s="1"/>
  <c r="J1591" i="3" s="1"/>
  <c r="K1591" i="3" s="1"/>
  <c r="L1591" i="3" s="1"/>
  <c r="M1591" i="3" s="1"/>
  <c r="N1591" i="3" s="1"/>
  <c r="C1968" i="3"/>
  <c r="D1968" i="3" s="1"/>
  <c r="E1968" i="3" s="1"/>
  <c r="F1968" i="3" s="1"/>
  <c r="G1968" i="3" s="1"/>
  <c r="H1968" i="3" s="1"/>
  <c r="I1968" i="3" s="1"/>
  <c r="J1968" i="3" s="1"/>
  <c r="K1968" i="3" s="1"/>
  <c r="L1968" i="3" s="1"/>
  <c r="M1968" i="3" s="1"/>
  <c r="N1968" i="3" s="1"/>
  <c r="C2020" i="3"/>
  <c r="D2020" i="3" s="1"/>
  <c r="E2020" i="3" s="1"/>
  <c r="F2020" i="3" s="1"/>
  <c r="G2020" i="3" s="1"/>
  <c r="H2020" i="3" s="1"/>
  <c r="I2020" i="3" s="1"/>
  <c r="J2020" i="3" s="1"/>
  <c r="K2020" i="3" s="1"/>
  <c r="L2020" i="3" s="1"/>
  <c r="M2020" i="3" s="1"/>
  <c r="N2020" i="3" s="1"/>
  <c r="C2318" i="3"/>
  <c r="D2318" i="3" s="1"/>
  <c r="E2318" i="3" s="1"/>
  <c r="F2318" i="3" s="1"/>
  <c r="G2318" i="3" s="1"/>
  <c r="H2318" i="3" s="1"/>
  <c r="I2318" i="3" s="1"/>
  <c r="J2318" i="3" s="1"/>
  <c r="K2318" i="3" s="1"/>
  <c r="L2318" i="3" s="1"/>
  <c r="M2318" i="3" s="1"/>
  <c r="N2318" i="3" s="1"/>
  <c r="C2492" i="3"/>
  <c r="D2492" i="3" s="1"/>
  <c r="E2492" i="3" s="1"/>
  <c r="F2492" i="3" s="1"/>
  <c r="G2492" i="3" s="1"/>
  <c r="H2492" i="3" s="1"/>
  <c r="I2492" i="3" s="1"/>
  <c r="J2492" i="3" s="1"/>
  <c r="K2492" i="3" s="1"/>
  <c r="L2492" i="3" s="1"/>
  <c r="M2492" i="3" s="1"/>
  <c r="N2492" i="3" s="1"/>
  <c r="C2328" i="3"/>
  <c r="D2328" i="3" s="1"/>
  <c r="E2328" i="3" s="1"/>
  <c r="F2328" i="3" s="1"/>
  <c r="G2328" i="3" s="1"/>
  <c r="H2328" i="3" s="1"/>
  <c r="I2328" i="3" s="1"/>
  <c r="J2328" i="3" s="1"/>
  <c r="K2328" i="3" s="1"/>
  <c r="L2328" i="3" s="1"/>
  <c r="M2328" i="3" s="1"/>
  <c r="N2328" i="3" s="1"/>
  <c r="C2915" i="3"/>
  <c r="D2915" i="3" s="1"/>
  <c r="E2915" i="3" s="1"/>
  <c r="F2915" i="3" s="1"/>
  <c r="G2915" i="3" s="1"/>
  <c r="H2915" i="3" s="1"/>
  <c r="I2915" i="3" s="1"/>
  <c r="J2915" i="3" s="1"/>
  <c r="K2915" i="3" s="1"/>
  <c r="L2915" i="3" s="1"/>
  <c r="M2915" i="3" s="1"/>
  <c r="N2915" i="3" s="1"/>
  <c r="C2004" i="3"/>
  <c r="D2004" i="3" s="1"/>
  <c r="E2004" i="3" s="1"/>
  <c r="F2004" i="3" s="1"/>
  <c r="G2004" i="3" s="1"/>
  <c r="H2004" i="3" s="1"/>
  <c r="I2004" i="3" s="1"/>
  <c r="J2004" i="3" s="1"/>
  <c r="K2004" i="3" s="1"/>
  <c r="L2004" i="3" s="1"/>
  <c r="M2004" i="3" s="1"/>
  <c r="N2004" i="3" s="1"/>
  <c r="C2777" i="3"/>
  <c r="D2777" i="3" s="1"/>
  <c r="E2777" i="3" s="1"/>
  <c r="F2777" i="3" s="1"/>
  <c r="G2777" i="3" s="1"/>
  <c r="H2777" i="3" s="1"/>
  <c r="I2777" i="3" s="1"/>
  <c r="J2777" i="3" s="1"/>
  <c r="K2777" i="3" s="1"/>
  <c r="L2777" i="3" s="1"/>
  <c r="M2777" i="3" s="1"/>
  <c r="N2777" i="3" s="1"/>
  <c r="C3488" i="3"/>
  <c r="D3488" i="3" s="1"/>
  <c r="E3488" i="3" s="1"/>
  <c r="F3488" i="3" s="1"/>
  <c r="G3488" i="3" s="1"/>
  <c r="H3488" i="3" s="1"/>
  <c r="I3488" i="3" s="1"/>
  <c r="J3488" i="3" s="1"/>
  <c r="K3488" i="3" s="1"/>
  <c r="L3488" i="3" s="1"/>
  <c r="M3488" i="3" s="1"/>
  <c r="N3488" i="3" s="1"/>
  <c r="C1844" i="3"/>
  <c r="D1844" i="3" s="1"/>
  <c r="E1844" i="3" s="1"/>
  <c r="F1844" i="3" s="1"/>
  <c r="G1844" i="3" s="1"/>
  <c r="H1844" i="3" s="1"/>
  <c r="I1844" i="3" s="1"/>
  <c r="J1844" i="3" s="1"/>
  <c r="K1844" i="3" s="1"/>
  <c r="L1844" i="3" s="1"/>
  <c r="M1844" i="3" s="1"/>
  <c r="N1844" i="3" s="1"/>
  <c r="C1931" i="3"/>
  <c r="D1931" i="3" s="1"/>
  <c r="E1931" i="3" s="1"/>
  <c r="F1931" i="3" s="1"/>
  <c r="G1931" i="3" s="1"/>
  <c r="H1931" i="3" s="1"/>
  <c r="I1931" i="3" s="1"/>
  <c r="J1931" i="3" s="1"/>
  <c r="K1931" i="3" s="1"/>
  <c r="L1931" i="3" s="1"/>
  <c r="M1931" i="3" s="1"/>
  <c r="N1931" i="3" s="1"/>
  <c r="C3461" i="3"/>
  <c r="D3461" i="3" s="1"/>
  <c r="E3461" i="3" s="1"/>
  <c r="F3461" i="3" s="1"/>
  <c r="G3461" i="3" s="1"/>
  <c r="H3461" i="3" s="1"/>
  <c r="I3461" i="3" s="1"/>
  <c r="J3461" i="3" s="1"/>
  <c r="K3461" i="3" s="1"/>
  <c r="L3461" i="3" s="1"/>
  <c r="M3461" i="3" s="1"/>
  <c r="N3461" i="3" s="1"/>
  <c r="C4033" i="3"/>
  <c r="D4033" i="3" s="1"/>
  <c r="E4033" i="3" s="1"/>
  <c r="F4033" i="3" s="1"/>
  <c r="G4033" i="3" s="1"/>
  <c r="H4033" i="3" s="1"/>
  <c r="I4033" i="3" s="1"/>
  <c r="J4033" i="3" s="1"/>
  <c r="K4033" i="3" s="1"/>
  <c r="L4033" i="3" s="1"/>
  <c r="M4033" i="3" s="1"/>
  <c r="N4033" i="3" s="1"/>
  <c r="C2075" i="3"/>
  <c r="D2075" i="3" s="1"/>
  <c r="E2075" i="3" s="1"/>
  <c r="F2075" i="3" s="1"/>
  <c r="G2075" i="3" s="1"/>
  <c r="H2075" i="3" s="1"/>
  <c r="I2075" i="3" s="1"/>
  <c r="J2075" i="3" s="1"/>
  <c r="K2075" i="3" s="1"/>
  <c r="L2075" i="3" s="1"/>
  <c r="M2075" i="3" s="1"/>
  <c r="N2075" i="3" s="1"/>
  <c r="C2432" i="3"/>
  <c r="D2432" i="3" s="1"/>
  <c r="E2432" i="3" s="1"/>
  <c r="F2432" i="3" s="1"/>
  <c r="G2432" i="3" s="1"/>
  <c r="H2432" i="3" s="1"/>
  <c r="I2432" i="3" s="1"/>
  <c r="J2432" i="3" s="1"/>
  <c r="K2432" i="3" s="1"/>
  <c r="L2432" i="3" s="1"/>
  <c r="M2432" i="3" s="1"/>
  <c r="N2432" i="3" s="1"/>
  <c r="C3181" i="3"/>
  <c r="D3181" i="3" s="1"/>
  <c r="E3181" i="3" s="1"/>
  <c r="F3181" i="3" s="1"/>
  <c r="G3181" i="3" s="1"/>
  <c r="H3181" i="3" s="1"/>
  <c r="I3181" i="3" s="1"/>
  <c r="J3181" i="3" s="1"/>
  <c r="K3181" i="3" s="1"/>
  <c r="L3181" i="3" s="1"/>
  <c r="M3181" i="3" s="1"/>
  <c r="N3181" i="3" s="1"/>
  <c r="C2322" i="3"/>
  <c r="D2322" i="3" s="1"/>
  <c r="E2322" i="3" s="1"/>
  <c r="F2322" i="3" s="1"/>
  <c r="G2322" i="3" s="1"/>
  <c r="H2322" i="3" s="1"/>
  <c r="I2322" i="3" s="1"/>
  <c r="J2322" i="3" s="1"/>
  <c r="K2322" i="3" s="1"/>
  <c r="L2322" i="3" s="1"/>
  <c r="M2322" i="3" s="1"/>
  <c r="N2322" i="3" s="1"/>
  <c r="C2821" i="3"/>
  <c r="D2821" i="3" s="1"/>
  <c r="E2821" i="3" s="1"/>
  <c r="F2821" i="3" s="1"/>
  <c r="G2821" i="3" s="1"/>
  <c r="H2821" i="3" s="1"/>
  <c r="I2821" i="3" s="1"/>
  <c r="J2821" i="3" s="1"/>
  <c r="K2821" i="3" s="1"/>
  <c r="L2821" i="3" s="1"/>
  <c r="M2821" i="3" s="1"/>
  <c r="N2821" i="3" s="1"/>
  <c r="C4128" i="3"/>
  <c r="D4128" i="3" s="1"/>
  <c r="E4128" i="3" s="1"/>
  <c r="F4128" i="3" s="1"/>
  <c r="G4128" i="3" s="1"/>
  <c r="H4128" i="3" s="1"/>
  <c r="I4128" i="3" s="1"/>
  <c r="J4128" i="3" s="1"/>
  <c r="K4128" i="3" s="1"/>
  <c r="L4128" i="3" s="1"/>
  <c r="M4128" i="3" s="1"/>
  <c r="N4128" i="3" s="1"/>
  <c r="C4422" i="3"/>
  <c r="D4422" i="3" s="1"/>
  <c r="E4422" i="3" s="1"/>
  <c r="F4422" i="3" s="1"/>
  <c r="G4422" i="3" s="1"/>
  <c r="H4422" i="3" s="1"/>
  <c r="I4422" i="3" s="1"/>
  <c r="J4422" i="3" s="1"/>
  <c r="K4422" i="3" s="1"/>
  <c r="L4422" i="3" s="1"/>
  <c r="M4422" i="3" s="1"/>
  <c r="N4422" i="3" s="1"/>
  <c r="C2251" i="3"/>
  <c r="D2251" i="3" s="1"/>
  <c r="E2251" i="3" s="1"/>
  <c r="F2251" i="3" s="1"/>
  <c r="G2251" i="3" s="1"/>
  <c r="H2251" i="3" s="1"/>
  <c r="I2251" i="3" s="1"/>
  <c r="J2251" i="3" s="1"/>
  <c r="K2251" i="3" s="1"/>
  <c r="L2251" i="3" s="1"/>
  <c r="M2251" i="3" s="1"/>
  <c r="N2251" i="3" s="1"/>
  <c r="C2883" i="3"/>
  <c r="D2883" i="3" s="1"/>
  <c r="E2883" i="3" s="1"/>
  <c r="F2883" i="3" s="1"/>
  <c r="G2883" i="3" s="1"/>
  <c r="H2883" i="3" s="1"/>
  <c r="I2883" i="3" s="1"/>
  <c r="J2883" i="3" s="1"/>
  <c r="K2883" i="3" s="1"/>
  <c r="L2883" i="3" s="1"/>
  <c r="M2883" i="3" s="1"/>
  <c r="N2883" i="3" s="1"/>
  <c r="C2633" i="3"/>
  <c r="D2633" i="3" s="1"/>
  <c r="E2633" i="3" s="1"/>
  <c r="F2633" i="3" s="1"/>
  <c r="G2633" i="3" s="1"/>
  <c r="H2633" i="3" s="1"/>
  <c r="I2633" i="3" s="1"/>
  <c r="J2633" i="3" s="1"/>
  <c r="K2633" i="3" s="1"/>
  <c r="L2633" i="3" s="1"/>
  <c r="M2633" i="3" s="1"/>
  <c r="N2633" i="3" s="1"/>
  <c r="C3492" i="3"/>
  <c r="D3492" i="3" s="1"/>
  <c r="E3492" i="3" s="1"/>
  <c r="F3492" i="3" s="1"/>
  <c r="G3492" i="3" s="1"/>
  <c r="H3492" i="3" s="1"/>
  <c r="I3492" i="3" s="1"/>
  <c r="J3492" i="3" s="1"/>
  <c r="K3492" i="3" s="1"/>
  <c r="L3492" i="3" s="1"/>
  <c r="M3492" i="3" s="1"/>
  <c r="N3492" i="3" s="1"/>
  <c r="C4434" i="3"/>
  <c r="D4434" i="3" s="1"/>
  <c r="E4434" i="3" s="1"/>
  <c r="F4434" i="3" s="1"/>
  <c r="G4434" i="3" s="1"/>
  <c r="H4434" i="3" s="1"/>
  <c r="I4434" i="3" s="1"/>
  <c r="J4434" i="3" s="1"/>
  <c r="K4434" i="3" s="1"/>
  <c r="L4434" i="3" s="1"/>
  <c r="M4434" i="3" s="1"/>
  <c r="N4434" i="3" s="1"/>
  <c r="C4884" i="3"/>
  <c r="D4884" i="3" s="1"/>
  <c r="E4884" i="3" s="1"/>
  <c r="F4884" i="3" s="1"/>
  <c r="G4884" i="3" s="1"/>
  <c r="H4884" i="3" s="1"/>
  <c r="I4884" i="3" s="1"/>
  <c r="J4884" i="3" s="1"/>
  <c r="K4884" i="3" s="1"/>
  <c r="L4884" i="3" s="1"/>
  <c r="M4884" i="3" s="1"/>
  <c r="N4884" i="3" s="1"/>
  <c r="C4442" i="3"/>
  <c r="D4442" i="3" s="1"/>
  <c r="E4442" i="3" s="1"/>
  <c r="F4442" i="3" s="1"/>
  <c r="G4442" i="3" s="1"/>
  <c r="H4442" i="3" s="1"/>
  <c r="I4442" i="3" s="1"/>
  <c r="J4442" i="3" s="1"/>
  <c r="K4442" i="3" s="1"/>
  <c r="L4442" i="3" s="1"/>
  <c r="M4442" i="3" s="1"/>
  <c r="N4442" i="3" s="1"/>
  <c r="C4362" i="3"/>
  <c r="D4362" i="3" s="1"/>
  <c r="E4362" i="3" s="1"/>
  <c r="F4362" i="3" s="1"/>
  <c r="G4362" i="3" s="1"/>
  <c r="H4362" i="3" s="1"/>
  <c r="I4362" i="3" s="1"/>
  <c r="J4362" i="3" s="1"/>
  <c r="K4362" i="3" s="1"/>
  <c r="L4362" i="3" s="1"/>
  <c r="M4362" i="3" s="1"/>
  <c r="N4362" i="3" s="1"/>
  <c r="C3203" i="3"/>
  <c r="D3203" i="3" s="1"/>
  <c r="E3203" i="3" s="1"/>
  <c r="F3203" i="3" s="1"/>
  <c r="G3203" i="3" s="1"/>
  <c r="H3203" i="3" s="1"/>
  <c r="I3203" i="3" s="1"/>
  <c r="J3203" i="3" s="1"/>
  <c r="K3203" i="3" s="1"/>
  <c r="L3203" i="3" s="1"/>
  <c r="M3203" i="3" s="1"/>
  <c r="N3203" i="3" s="1"/>
  <c r="C1717" i="3"/>
  <c r="D1717" i="3" s="1"/>
  <c r="E1717" i="3" s="1"/>
  <c r="F1717" i="3" s="1"/>
  <c r="G1717" i="3" s="1"/>
  <c r="H1717" i="3" s="1"/>
  <c r="I1717" i="3" s="1"/>
  <c r="J1717" i="3" s="1"/>
  <c r="K1717" i="3" s="1"/>
  <c r="L1717" i="3" s="1"/>
  <c r="M1717" i="3" s="1"/>
  <c r="N1717" i="3" s="1"/>
  <c r="C5221" i="3"/>
  <c r="D5221" i="3" s="1"/>
  <c r="E5221" i="3" s="1"/>
  <c r="F5221" i="3" s="1"/>
  <c r="G5221" i="3" s="1"/>
  <c r="H5221" i="3" s="1"/>
  <c r="I5221" i="3" s="1"/>
  <c r="J5221" i="3" s="1"/>
  <c r="K5221" i="3" s="1"/>
  <c r="L5221" i="3" s="1"/>
  <c r="M5221" i="3" s="1"/>
  <c r="N5221" i="3" s="1"/>
  <c r="C4410" i="3"/>
  <c r="D4410" i="3" s="1"/>
  <c r="E4410" i="3" s="1"/>
  <c r="F4410" i="3" s="1"/>
  <c r="G4410" i="3" s="1"/>
  <c r="H4410" i="3" s="1"/>
  <c r="I4410" i="3" s="1"/>
  <c r="J4410" i="3" s="1"/>
  <c r="K4410" i="3" s="1"/>
  <c r="L4410" i="3" s="1"/>
  <c r="M4410" i="3" s="1"/>
  <c r="N4410" i="3" s="1"/>
  <c r="C3124" i="3"/>
  <c r="D3124" i="3" s="1"/>
  <c r="E3124" i="3" s="1"/>
  <c r="F3124" i="3" s="1"/>
  <c r="G3124" i="3" s="1"/>
  <c r="H3124" i="3" s="1"/>
  <c r="I3124" i="3" s="1"/>
  <c r="J3124" i="3" s="1"/>
  <c r="K3124" i="3" s="1"/>
  <c r="L3124" i="3" s="1"/>
  <c r="M3124" i="3" s="1"/>
  <c r="N3124" i="3" s="1"/>
  <c r="C4481" i="3"/>
  <c r="D4481" i="3" s="1"/>
  <c r="E4481" i="3" s="1"/>
  <c r="F4481" i="3" s="1"/>
  <c r="G4481" i="3" s="1"/>
  <c r="H4481" i="3" s="1"/>
  <c r="I4481" i="3" s="1"/>
  <c r="J4481" i="3" s="1"/>
  <c r="K4481" i="3" s="1"/>
  <c r="L4481" i="3" s="1"/>
  <c r="M4481" i="3" s="1"/>
  <c r="N4481" i="3" s="1"/>
  <c r="C4112" i="3"/>
  <c r="D4112" i="3" s="1"/>
  <c r="E4112" i="3" s="1"/>
  <c r="F4112" i="3" s="1"/>
  <c r="G4112" i="3" s="1"/>
  <c r="H4112" i="3" s="1"/>
  <c r="I4112" i="3" s="1"/>
  <c r="J4112" i="3" s="1"/>
  <c r="K4112" i="3" s="1"/>
  <c r="L4112" i="3" s="1"/>
  <c r="M4112" i="3" s="1"/>
  <c r="N4112" i="3" s="1"/>
  <c r="C4993" i="3"/>
  <c r="D4993" i="3" s="1"/>
  <c r="E4993" i="3" s="1"/>
  <c r="F4993" i="3" s="1"/>
  <c r="G4993" i="3" s="1"/>
  <c r="H4993" i="3" s="1"/>
  <c r="I4993" i="3" s="1"/>
  <c r="J4993" i="3" s="1"/>
  <c r="K4993" i="3" s="1"/>
  <c r="L4993" i="3" s="1"/>
  <c r="M4993" i="3" s="1"/>
  <c r="N4993" i="3" s="1"/>
  <c r="C5453" i="3"/>
  <c r="D5453" i="3" s="1"/>
  <c r="E5453" i="3" s="1"/>
  <c r="F5453" i="3" s="1"/>
  <c r="G5453" i="3" s="1"/>
  <c r="H5453" i="3" s="1"/>
  <c r="I5453" i="3" s="1"/>
  <c r="J5453" i="3" s="1"/>
  <c r="K5453" i="3" s="1"/>
  <c r="L5453" i="3" s="1"/>
  <c r="M5453" i="3" s="1"/>
  <c r="N5453" i="3" s="1"/>
  <c r="C5845" i="3"/>
  <c r="D5845" i="3" s="1"/>
  <c r="E5845" i="3" s="1"/>
  <c r="F5845" i="3" s="1"/>
  <c r="G5845" i="3" s="1"/>
  <c r="H5845" i="3" s="1"/>
  <c r="I5845" i="3" s="1"/>
  <c r="J5845" i="3" s="1"/>
  <c r="K5845" i="3" s="1"/>
  <c r="L5845" i="3" s="1"/>
  <c r="M5845" i="3" s="1"/>
  <c r="N5845" i="3" s="1"/>
  <c r="C6146" i="3"/>
  <c r="D6146" i="3" s="1"/>
  <c r="E6146" i="3" s="1"/>
  <c r="F6146" i="3" s="1"/>
  <c r="G6146" i="3" s="1"/>
  <c r="H6146" i="3" s="1"/>
  <c r="I6146" i="3" s="1"/>
  <c r="J6146" i="3" s="1"/>
  <c r="K6146" i="3" s="1"/>
  <c r="L6146" i="3" s="1"/>
  <c r="M6146" i="3" s="1"/>
  <c r="N6146" i="3" s="1"/>
  <c r="C1170" i="3"/>
  <c r="D1170" i="3" s="1"/>
  <c r="E1170" i="3" s="1"/>
  <c r="F1170" i="3" s="1"/>
  <c r="G1170" i="3" s="1"/>
  <c r="H1170" i="3" s="1"/>
  <c r="I1170" i="3" s="1"/>
  <c r="J1170" i="3" s="1"/>
  <c r="K1170" i="3" s="1"/>
  <c r="L1170" i="3" s="1"/>
  <c r="M1170" i="3" s="1"/>
  <c r="N1170" i="3" s="1"/>
  <c r="C2266" i="3"/>
  <c r="D2266" i="3" s="1"/>
  <c r="E2266" i="3" s="1"/>
  <c r="F2266" i="3" s="1"/>
  <c r="G2266" i="3" s="1"/>
  <c r="H2266" i="3" s="1"/>
  <c r="I2266" i="3" s="1"/>
  <c r="J2266" i="3" s="1"/>
  <c r="K2266" i="3" s="1"/>
  <c r="L2266" i="3" s="1"/>
  <c r="M2266" i="3" s="1"/>
  <c r="N2266" i="3" s="1"/>
  <c r="C4930" i="3"/>
  <c r="D4930" i="3" s="1"/>
  <c r="E4930" i="3" s="1"/>
  <c r="F4930" i="3" s="1"/>
  <c r="G4930" i="3" s="1"/>
  <c r="H4930" i="3" s="1"/>
  <c r="I4930" i="3" s="1"/>
  <c r="J4930" i="3" s="1"/>
  <c r="K4930" i="3" s="1"/>
  <c r="L4930" i="3" s="1"/>
  <c r="M4930" i="3" s="1"/>
  <c r="N4930" i="3" s="1"/>
  <c r="C3540" i="3"/>
  <c r="D3540" i="3" s="1"/>
  <c r="E3540" i="3" s="1"/>
  <c r="F3540" i="3" s="1"/>
  <c r="G3540" i="3" s="1"/>
  <c r="H3540" i="3" s="1"/>
  <c r="I3540" i="3" s="1"/>
  <c r="J3540" i="3" s="1"/>
  <c r="K3540" i="3" s="1"/>
  <c r="L3540" i="3" s="1"/>
  <c r="M3540" i="3" s="1"/>
  <c r="N3540" i="3" s="1"/>
  <c r="C4621" i="3"/>
  <c r="D4621" i="3" s="1"/>
  <c r="E4621" i="3" s="1"/>
  <c r="F4621" i="3" s="1"/>
  <c r="G4621" i="3" s="1"/>
  <c r="H4621" i="3" s="1"/>
  <c r="I4621" i="3" s="1"/>
  <c r="J4621" i="3" s="1"/>
  <c r="K4621" i="3" s="1"/>
  <c r="L4621" i="3" s="1"/>
  <c r="M4621" i="3" s="1"/>
  <c r="N4621" i="3" s="1"/>
  <c r="C4771" i="3"/>
  <c r="D4771" i="3" s="1"/>
  <c r="E4771" i="3" s="1"/>
  <c r="F4771" i="3" s="1"/>
  <c r="G4771" i="3" s="1"/>
  <c r="H4771" i="3" s="1"/>
  <c r="I4771" i="3" s="1"/>
  <c r="J4771" i="3" s="1"/>
  <c r="K4771" i="3" s="1"/>
  <c r="L4771" i="3" s="1"/>
  <c r="M4771" i="3" s="1"/>
  <c r="N4771" i="3" s="1"/>
  <c r="C7093" i="3"/>
  <c r="D7093" i="3" s="1"/>
  <c r="E7093" i="3" s="1"/>
  <c r="F7093" i="3" s="1"/>
  <c r="G7093" i="3" s="1"/>
  <c r="H7093" i="3" s="1"/>
  <c r="I7093" i="3" s="1"/>
  <c r="J7093" i="3" s="1"/>
  <c r="K7093" i="3" s="1"/>
  <c r="L7093" i="3" s="1"/>
  <c r="M7093" i="3" s="1"/>
  <c r="N7093" i="3" s="1"/>
  <c r="C4057" i="3"/>
  <c r="D4057" i="3" s="1"/>
  <c r="E4057" i="3" s="1"/>
  <c r="F4057" i="3" s="1"/>
  <c r="G4057" i="3" s="1"/>
  <c r="H4057" i="3" s="1"/>
  <c r="I4057" i="3" s="1"/>
  <c r="J4057" i="3" s="1"/>
  <c r="K4057" i="3" s="1"/>
  <c r="L4057" i="3" s="1"/>
  <c r="M4057" i="3" s="1"/>
  <c r="N4057" i="3" s="1"/>
  <c r="C5483" i="3"/>
  <c r="D5483" i="3" s="1"/>
  <c r="E5483" i="3" s="1"/>
  <c r="F5483" i="3" s="1"/>
  <c r="G5483" i="3" s="1"/>
  <c r="H5483" i="3" s="1"/>
  <c r="I5483" i="3" s="1"/>
  <c r="J5483" i="3" s="1"/>
  <c r="K5483" i="3" s="1"/>
  <c r="L5483" i="3" s="1"/>
  <c r="M5483" i="3" s="1"/>
  <c r="N5483" i="3" s="1"/>
  <c r="C6121" i="3"/>
  <c r="D6121" i="3" s="1"/>
  <c r="E6121" i="3" s="1"/>
  <c r="F6121" i="3" s="1"/>
  <c r="G6121" i="3" s="1"/>
  <c r="H6121" i="3" s="1"/>
  <c r="I6121" i="3" s="1"/>
  <c r="J6121" i="3" s="1"/>
  <c r="K6121" i="3" s="1"/>
  <c r="L6121" i="3" s="1"/>
  <c r="M6121" i="3" s="1"/>
  <c r="N6121" i="3" s="1"/>
  <c r="C6457" i="3"/>
  <c r="D6457" i="3" s="1"/>
  <c r="E6457" i="3" s="1"/>
  <c r="F6457" i="3" s="1"/>
  <c r="G6457" i="3" s="1"/>
  <c r="H6457" i="3" s="1"/>
  <c r="I6457" i="3" s="1"/>
  <c r="J6457" i="3" s="1"/>
  <c r="K6457" i="3" s="1"/>
  <c r="L6457" i="3" s="1"/>
  <c r="M6457" i="3" s="1"/>
  <c r="N6457" i="3" s="1"/>
  <c r="C7350" i="3"/>
  <c r="D7350" i="3" s="1"/>
  <c r="E7350" i="3" s="1"/>
  <c r="F7350" i="3" s="1"/>
  <c r="G7350" i="3" s="1"/>
  <c r="H7350" i="3" s="1"/>
  <c r="I7350" i="3" s="1"/>
  <c r="J7350" i="3" s="1"/>
  <c r="K7350" i="3" s="1"/>
  <c r="L7350" i="3" s="1"/>
  <c r="M7350" i="3" s="1"/>
  <c r="N7350" i="3" s="1"/>
  <c r="C7730" i="3"/>
  <c r="D7730" i="3" s="1"/>
  <c r="E7730" i="3" s="1"/>
  <c r="F7730" i="3" s="1"/>
  <c r="G7730" i="3" s="1"/>
  <c r="H7730" i="3" s="1"/>
  <c r="I7730" i="3" s="1"/>
  <c r="J7730" i="3" s="1"/>
  <c r="K7730" i="3" s="1"/>
  <c r="L7730" i="3" s="1"/>
  <c r="M7730" i="3" s="1"/>
  <c r="N7730" i="3" s="1"/>
  <c r="C7912" i="3"/>
  <c r="D7912" i="3" s="1"/>
  <c r="E7912" i="3" s="1"/>
  <c r="F7912" i="3" s="1"/>
  <c r="G7912" i="3" s="1"/>
  <c r="H7912" i="3" s="1"/>
  <c r="I7912" i="3" s="1"/>
  <c r="J7912" i="3" s="1"/>
  <c r="K7912" i="3" s="1"/>
  <c r="L7912" i="3" s="1"/>
  <c r="M7912" i="3" s="1"/>
  <c r="N7912" i="3" s="1"/>
  <c r="C8178" i="3"/>
  <c r="D8178" i="3" s="1"/>
  <c r="E8178" i="3" s="1"/>
  <c r="F8178" i="3" s="1"/>
  <c r="G8178" i="3" s="1"/>
  <c r="H8178" i="3" s="1"/>
  <c r="I8178" i="3" s="1"/>
  <c r="J8178" i="3" s="1"/>
  <c r="K8178" i="3" s="1"/>
  <c r="L8178" i="3" s="1"/>
  <c r="M8178" i="3" s="1"/>
  <c r="N8178" i="3" s="1"/>
  <c r="C8407" i="3"/>
  <c r="D8407" i="3" s="1"/>
  <c r="E8407" i="3" s="1"/>
  <c r="F8407" i="3" s="1"/>
  <c r="G8407" i="3" s="1"/>
  <c r="H8407" i="3" s="1"/>
  <c r="I8407" i="3" s="1"/>
  <c r="J8407" i="3" s="1"/>
  <c r="K8407" i="3" s="1"/>
  <c r="L8407" i="3" s="1"/>
  <c r="M8407" i="3" s="1"/>
  <c r="N8407" i="3" s="1"/>
  <c r="C4008" i="3"/>
  <c r="D4008" i="3" s="1"/>
  <c r="E4008" i="3" s="1"/>
  <c r="F4008" i="3" s="1"/>
  <c r="G4008" i="3" s="1"/>
  <c r="H4008" i="3" s="1"/>
  <c r="I4008" i="3" s="1"/>
  <c r="J4008" i="3" s="1"/>
  <c r="K4008" i="3" s="1"/>
  <c r="L4008" i="3" s="1"/>
  <c r="M4008" i="3" s="1"/>
  <c r="N4008" i="3" s="1"/>
  <c r="C5333" i="3"/>
  <c r="D5333" i="3" s="1"/>
  <c r="E5333" i="3" s="1"/>
  <c r="F5333" i="3" s="1"/>
  <c r="G5333" i="3" s="1"/>
  <c r="H5333" i="3" s="1"/>
  <c r="I5333" i="3" s="1"/>
  <c r="J5333" i="3" s="1"/>
  <c r="K5333" i="3" s="1"/>
  <c r="L5333" i="3" s="1"/>
  <c r="M5333" i="3" s="1"/>
  <c r="N5333" i="3" s="1"/>
  <c r="C6811" i="3"/>
  <c r="D6811" i="3" s="1"/>
  <c r="E6811" i="3" s="1"/>
  <c r="F6811" i="3" s="1"/>
  <c r="G6811" i="3" s="1"/>
  <c r="H6811" i="3" s="1"/>
  <c r="I6811" i="3" s="1"/>
  <c r="J6811" i="3" s="1"/>
  <c r="K6811" i="3" s="1"/>
  <c r="L6811" i="3" s="1"/>
  <c r="M6811" i="3" s="1"/>
  <c r="N6811" i="3" s="1"/>
  <c r="C2785" i="3"/>
  <c r="D2785" i="3" s="1"/>
  <c r="E2785" i="3" s="1"/>
  <c r="F2785" i="3" s="1"/>
  <c r="G2785" i="3" s="1"/>
  <c r="H2785" i="3" s="1"/>
  <c r="I2785" i="3" s="1"/>
  <c r="J2785" i="3" s="1"/>
  <c r="K2785" i="3" s="1"/>
  <c r="L2785" i="3" s="1"/>
  <c r="M2785" i="3" s="1"/>
  <c r="N2785" i="3" s="1"/>
  <c r="C4673" i="3"/>
  <c r="D4673" i="3" s="1"/>
  <c r="E4673" i="3" s="1"/>
  <c r="F4673" i="3" s="1"/>
  <c r="G4673" i="3" s="1"/>
  <c r="H4673" i="3" s="1"/>
  <c r="I4673" i="3" s="1"/>
  <c r="J4673" i="3" s="1"/>
  <c r="K4673" i="3" s="1"/>
  <c r="L4673" i="3" s="1"/>
  <c r="M4673" i="3" s="1"/>
  <c r="N4673" i="3" s="1"/>
  <c r="C5655" i="3"/>
  <c r="D5655" i="3" s="1"/>
  <c r="E5655" i="3" s="1"/>
  <c r="F5655" i="3" s="1"/>
  <c r="G5655" i="3" s="1"/>
  <c r="H5655" i="3" s="1"/>
  <c r="I5655" i="3" s="1"/>
  <c r="J5655" i="3" s="1"/>
  <c r="K5655" i="3" s="1"/>
  <c r="L5655" i="3" s="1"/>
  <c r="M5655" i="3" s="1"/>
  <c r="N5655" i="3" s="1"/>
  <c r="C7050" i="3"/>
  <c r="D7050" i="3" s="1"/>
  <c r="E7050" i="3" s="1"/>
  <c r="F7050" i="3" s="1"/>
  <c r="G7050" i="3" s="1"/>
  <c r="H7050" i="3" s="1"/>
  <c r="I7050" i="3" s="1"/>
  <c r="J7050" i="3" s="1"/>
  <c r="K7050" i="3" s="1"/>
  <c r="L7050" i="3" s="1"/>
  <c r="M7050" i="3" s="1"/>
  <c r="N7050" i="3" s="1"/>
  <c r="C8104" i="3"/>
  <c r="D8104" i="3" s="1"/>
  <c r="E8104" i="3" s="1"/>
  <c r="F8104" i="3" s="1"/>
  <c r="G8104" i="3" s="1"/>
  <c r="H8104" i="3" s="1"/>
  <c r="I8104" i="3" s="1"/>
  <c r="J8104" i="3" s="1"/>
  <c r="K8104" i="3" s="1"/>
  <c r="L8104" i="3" s="1"/>
  <c r="M8104" i="3" s="1"/>
  <c r="N8104" i="3" s="1"/>
  <c r="C4757" i="3"/>
  <c r="D4757" i="3" s="1"/>
  <c r="E4757" i="3" s="1"/>
  <c r="F4757" i="3" s="1"/>
  <c r="G4757" i="3" s="1"/>
  <c r="H4757" i="3" s="1"/>
  <c r="I4757" i="3" s="1"/>
  <c r="J4757" i="3" s="1"/>
  <c r="K4757" i="3" s="1"/>
  <c r="L4757" i="3" s="1"/>
  <c r="M4757" i="3" s="1"/>
  <c r="N4757" i="3" s="1"/>
  <c r="C6083" i="3"/>
  <c r="D6083" i="3" s="1"/>
  <c r="E6083" i="3" s="1"/>
  <c r="F6083" i="3" s="1"/>
  <c r="G6083" i="3" s="1"/>
  <c r="H6083" i="3" s="1"/>
  <c r="I6083" i="3" s="1"/>
  <c r="J6083" i="3" s="1"/>
  <c r="K6083" i="3" s="1"/>
  <c r="L6083" i="3" s="1"/>
  <c r="M6083" i="3" s="1"/>
  <c r="N6083" i="3" s="1"/>
  <c r="C6987" i="3"/>
  <c r="D6987" i="3" s="1"/>
  <c r="E6987" i="3" s="1"/>
  <c r="F6987" i="3" s="1"/>
  <c r="G6987" i="3" s="1"/>
  <c r="H6987" i="3" s="1"/>
  <c r="I6987" i="3" s="1"/>
  <c r="J6987" i="3" s="1"/>
  <c r="K6987" i="3" s="1"/>
  <c r="L6987" i="3" s="1"/>
  <c r="M6987" i="3" s="1"/>
  <c r="N6987" i="3" s="1"/>
  <c r="C7974" i="3"/>
  <c r="D7974" i="3" s="1"/>
  <c r="E7974" i="3" s="1"/>
  <c r="F7974" i="3" s="1"/>
  <c r="G7974" i="3" s="1"/>
  <c r="H7974" i="3" s="1"/>
  <c r="I7974" i="3" s="1"/>
  <c r="J7974" i="3" s="1"/>
  <c r="K7974" i="3" s="1"/>
  <c r="L7974" i="3" s="1"/>
  <c r="M7974" i="3" s="1"/>
  <c r="N7974" i="3" s="1"/>
  <c r="C9733" i="3"/>
  <c r="D9733" i="3" s="1"/>
  <c r="E9733" i="3" s="1"/>
  <c r="F9733" i="3" s="1"/>
  <c r="G9733" i="3" s="1"/>
  <c r="H9733" i="3" s="1"/>
  <c r="I9733" i="3" s="1"/>
  <c r="J9733" i="3" s="1"/>
  <c r="K9733" i="3" s="1"/>
  <c r="L9733" i="3" s="1"/>
  <c r="M9733" i="3" s="1"/>
  <c r="N9733" i="3" s="1"/>
  <c r="C4216" i="3"/>
  <c r="D4216" i="3" s="1"/>
  <c r="E4216" i="3" s="1"/>
  <c r="F4216" i="3" s="1"/>
  <c r="G4216" i="3" s="1"/>
  <c r="H4216" i="3" s="1"/>
  <c r="I4216" i="3" s="1"/>
  <c r="J4216" i="3" s="1"/>
  <c r="K4216" i="3" s="1"/>
  <c r="L4216" i="3" s="1"/>
  <c r="M4216" i="3" s="1"/>
  <c r="N4216" i="3" s="1"/>
  <c r="C5587" i="3"/>
  <c r="D5587" i="3" s="1"/>
  <c r="E5587" i="3" s="1"/>
  <c r="F5587" i="3" s="1"/>
  <c r="G5587" i="3" s="1"/>
  <c r="H5587" i="3" s="1"/>
  <c r="I5587" i="3" s="1"/>
  <c r="J5587" i="3" s="1"/>
  <c r="K5587" i="3" s="1"/>
  <c r="L5587" i="3" s="1"/>
  <c r="M5587" i="3" s="1"/>
  <c r="N5587" i="3" s="1"/>
  <c r="C6289" i="3"/>
  <c r="D6289" i="3" s="1"/>
  <c r="E6289" i="3" s="1"/>
  <c r="F6289" i="3" s="1"/>
  <c r="G6289" i="3" s="1"/>
  <c r="H6289" i="3" s="1"/>
  <c r="I6289" i="3" s="1"/>
  <c r="J6289" i="3" s="1"/>
  <c r="K6289" i="3" s="1"/>
  <c r="L6289" i="3" s="1"/>
  <c r="M6289" i="3" s="1"/>
  <c r="N6289" i="3" s="1"/>
  <c r="C6997" i="3"/>
  <c r="D6997" i="3" s="1"/>
  <c r="E6997" i="3" s="1"/>
  <c r="F6997" i="3" s="1"/>
  <c r="G6997" i="3" s="1"/>
  <c r="H6997" i="3" s="1"/>
  <c r="I6997" i="3" s="1"/>
  <c r="J6997" i="3" s="1"/>
  <c r="K6997" i="3" s="1"/>
  <c r="L6997" i="3" s="1"/>
  <c r="M6997" i="3" s="1"/>
  <c r="N6997" i="3" s="1"/>
  <c r="C7260" i="3"/>
  <c r="D7260" i="3" s="1"/>
  <c r="E7260" i="3" s="1"/>
  <c r="F7260" i="3" s="1"/>
  <c r="G7260" i="3" s="1"/>
  <c r="H7260" i="3" s="1"/>
  <c r="I7260" i="3" s="1"/>
  <c r="J7260" i="3" s="1"/>
  <c r="K7260" i="3" s="1"/>
  <c r="L7260" i="3" s="1"/>
  <c r="M7260" i="3" s="1"/>
  <c r="N7260" i="3" s="1"/>
  <c r="C7679" i="3"/>
  <c r="D7679" i="3" s="1"/>
  <c r="E7679" i="3" s="1"/>
  <c r="F7679" i="3" s="1"/>
  <c r="G7679" i="3" s="1"/>
  <c r="H7679" i="3" s="1"/>
  <c r="I7679" i="3" s="1"/>
  <c r="J7679" i="3" s="1"/>
  <c r="K7679" i="3" s="1"/>
  <c r="L7679" i="3" s="1"/>
  <c r="M7679" i="3" s="1"/>
  <c r="N7679" i="3" s="1"/>
  <c r="C8578" i="3"/>
  <c r="D8578" i="3" s="1"/>
  <c r="E8578" i="3" s="1"/>
  <c r="F8578" i="3" s="1"/>
  <c r="G8578" i="3" s="1"/>
  <c r="H8578" i="3" s="1"/>
  <c r="I8578" i="3" s="1"/>
  <c r="J8578" i="3" s="1"/>
  <c r="K8578" i="3" s="1"/>
  <c r="L8578" i="3" s="1"/>
  <c r="M8578" i="3" s="1"/>
  <c r="N8578" i="3" s="1"/>
  <c r="C8772" i="3"/>
  <c r="D8772" i="3" s="1"/>
  <c r="E8772" i="3" s="1"/>
  <c r="F8772" i="3" s="1"/>
  <c r="G8772" i="3" s="1"/>
  <c r="H8772" i="3" s="1"/>
  <c r="I8772" i="3" s="1"/>
  <c r="J8772" i="3" s="1"/>
  <c r="K8772" i="3" s="1"/>
  <c r="L8772" i="3" s="1"/>
  <c r="M8772" i="3" s="1"/>
  <c r="N8772" i="3" s="1"/>
  <c r="C9240" i="3"/>
  <c r="D9240" i="3" s="1"/>
  <c r="E9240" i="3" s="1"/>
  <c r="F9240" i="3" s="1"/>
  <c r="G9240" i="3" s="1"/>
  <c r="H9240" i="3" s="1"/>
  <c r="I9240" i="3" s="1"/>
  <c r="J9240" i="3" s="1"/>
  <c r="K9240" i="3" s="1"/>
  <c r="L9240" i="3" s="1"/>
  <c r="M9240" i="3" s="1"/>
  <c r="N9240" i="3" s="1"/>
  <c r="C9510" i="3"/>
  <c r="D9510" i="3" s="1"/>
  <c r="E9510" i="3" s="1"/>
  <c r="F9510" i="3" s="1"/>
  <c r="G9510" i="3" s="1"/>
  <c r="H9510" i="3" s="1"/>
  <c r="I9510" i="3" s="1"/>
  <c r="J9510" i="3" s="1"/>
  <c r="K9510" i="3" s="1"/>
  <c r="L9510" i="3" s="1"/>
  <c r="M9510" i="3" s="1"/>
  <c r="N9510" i="3" s="1"/>
  <c r="C9701" i="3"/>
  <c r="D9701" i="3" s="1"/>
  <c r="E9701" i="3" s="1"/>
  <c r="F9701" i="3" s="1"/>
  <c r="G9701" i="3" s="1"/>
  <c r="H9701" i="3" s="1"/>
  <c r="I9701" i="3" s="1"/>
  <c r="J9701" i="3" s="1"/>
  <c r="K9701" i="3" s="1"/>
  <c r="L9701" i="3" s="1"/>
  <c r="M9701" i="3" s="1"/>
  <c r="N9701" i="3" s="1"/>
  <c r="C4970" i="3"/>
  <c r="D4970" i="3" s="1"/>
  <c r="E4970" i="3" s="1"/>
  <c r="F4970" i="3" s="1"/>
  <c r="G4970" i="3" s="1"/>
  <c r="H4970" i="3" s="1"/>
  <c r="I4970" i="3" s="1"/>
  <c r="J4970" i="3" s="1"/>
  <c r="K4970" i="3" s="1"/>
  <c r="L4970" i="3" s="1"/>
  <c r="M4970" i="3" s="1"/>
  <c r="N4970" i="3" s="1"/>
  <c r="C5866" i="3"/>
  <c r="D5866" i="3" s="1"/>
  <c r="E5866" i="3" s="1"/>
  <c r="F5866" i="3" s="1"/>
  <c r="G5866" i="3" s="1"/>
  <c r="H5866" i="3" s="1"/>
  <c r="I5866" i="3" s="1"/>
  <c r="J5866" i="3" s="1"/>
  <c r="K5866" i="3" s="1"/>
  <c r="L5866" i="3" s="1"/>
  <c r="M5866" i="3" s="1"/>
  <c r="N5866" i="3" s="1"/>
  <c r="C7176" i="3"/>
  <c r="D7176" i="3" s="1"/>
  <c r="E7176" i="3" s="1"/>
  <c r="F7176" i="3" s="1"/>
  <c r="G7176" i="3" s="1"/>
  <c r="H7176" i="3" s="1"/>
  <c r="I7176" i="3" s="1"/>
  <c r="J7176" i="3" s="1"/>
  <c r="K7176" i="3" s="1"/>
  <c r="L7176" i="3" s="1"/>
  <c r="M7176" i="3" s="1"/>
  <c r="N7176" i="3" s="1"/>
  <c r="C8605" i="3"/>
  <c r="D8605" i="3" s="1"/>
  <c r="E8605" i="3" s="1"/>
  <c r="F8605" i="3" s="1"/>
  <c r="G8605" i="3" s="1"/>
  <c r="H8605" i="3" s="1"/>
  <c r="I8605" i="3" s="1"/>
  <c r="J8605" i="3" s="1"/>
  <c r="K8605" i="3" s="1"/>
  <c r="L8605" i="3" s="1"/>
  <c r="M8605" i="3" s="1"/>
  <c r="N8605" i="3" s="1"/>
  <c r="C5253" i="3"/>
  <c r="D5253" i="3" s="1"/>
  <c r="E5253" i="3" s="1"/>
  <c r="F5253" i="3" s="1"/>
  <c r="G5253" i="3" s="1"/>
  <c r="H5253" i="3" s="1"/>
  <c r="I5253" i="3" s="1"/>
  <c r="J5253" i="3" s="1"/>
  <c r="K5253" i="3" s="1"/>
  <c r="L5253" i="3" s="1"/>
  <c r="M5253" i="3" s="1"/>
  <c r="N5253" i="3" s="1"/>
  <c r="C6013" i="3"/>
  <c r="D6013" i="3" s="1"/>
  <c r="E6013" i="3" s="1"/>
  <c r="F6013" i="3" s="1"/>
  <c r="G6013" i="3" s="1"/>
  <c r="H6013" i="3" s="1"/>
  <c r="I6013" i="3" s="1"/>
  <c r="J6013" i="3" s="1"/>
  <c r="K6013" i="3" s="1"/>
  <c r="L6013" i="3" s="1"/>
  <c r="M6013" i="3" s="1"/>
  <c r="N6013" i="3" s="1"/>
  <c r="C7267" i="3"/>
  <c r="D7267" i="3" s="1"/>
  <c r="E7267" i="3" s="1"/>
  <c r="F7267" i="3" s="1"/>
  <c r="G7267" i="3" s="1"/>
  <c r="H7267" i="3" s="1"/>
  <c r="I7267" i="3" s="1"/>
  <c r="J7267" i="3" s="1"/>
  <c r="K7267" i="3" s="1"/>
  <c r="L7267" i="3" s="1"/>
  <c r="M7267" i="3" s="1"/>
  <c r="N7267" i="3" s="1"/>
  <c r="C2247" i="3"/>
  <c r="D2247" i="3" s="1"/>
  <c r="E2247" i="3" s="1"/>
  <c r="F2247" i="3" s="1"/>
  <c r="G2247" i="3" s="1"/>
  <c r="H2247" i="3" s="1"/>
  <c r="I2247" i="3" s="1"/>
  <c r="J2247" i="3" s="1"/>
  <c r="K2247" i="3" s="1"/>
  <c r="L2247" i="3" s="1"/>
  <c r="M2247" i="3" s="1"/>
  <c r="N2247" i="3" s="1"/>
  <c r="C5640" i="3"/>
  <c r="D5640" i="3" s="1"/>
  <c r="E5640" i="3" s="1"/>
  <c r="F5640" i="3" s="1"/>
  <c r="G5640" i="3" s="1"/>
  <c r="H5640" i="3" s="1"/>
  <c r="I5640" i="3" s="1"/>
  <c r="J5640" i="3" s="1"/>
  <c r="K5640" i="3" s="1"/>
  <c r="L5640" i="3" s="1"/>
  <c r="M5640" i="3" s="1"/>
  <c r="N5640" i="3" s="1"/>
  <c r="C6621" i="3"/>
  <c r="D6621" i="3" s="1"/>
  <c r="E6621" i="3" s="1"/>
  <c r="F6621" i="3" s="1"/>
  <c r="G6621" i="3" s="1"/>
  <c r="H6621" i="3" s="1"/>
  <c r="I6621" i="3" s="1"/>
  <c r="J6621" i="3" s="1"/>
  <c r="K6621" i="3" s="1"/>
  <c r="L6621" i="3" s="1"/>
  <c r="M6621" i="3" s="1"/>
  <c r="N6621" i="3" s="1"/>
  <c r="C7921" i="3"/>
  <c r="D7921" i="3" s="1"/>
  <c r="E7921" i="3" s="1"/>
  <c r="F7921" i="3" s="1"/>
  <c r="G7921" i="3" s="1"/>
  <c r="H7921" i="3" s="1"/>
  <c r="I7921" i="3" s="1"/>
  <c r="J7921" i="3" s="1"/>
  <c r="K7921" i="3" s="1"/>
  <c r="L7921" i="3" s="1"/>
  <c r="M7921" i="3" s="1"/>
  <c r="N7921" i="3" s="1"/>
  <c r="C8849" i="3"/>
  <c r="D8849" i="3" s="1"/>
  <c r="E8849" i="3" s="1"/>
  <c r="F8849" i="3" s="1"/>
  <c r="G8849" i="3" s="1"/>
  <c r="H8849" i="3" s="1"/>
  <c r="I8849" i="3" s="1"/>
  <c r="J8849" i="3" s="1"/>
  <c r="K8849" i="3" s="1"/>
  <c r="L8849" i="3" s="1"/>
  <c r="M8849" i="3" s="1"/>
  <c r="N8849" i="3" s="1"/>
  <c r="C3501" i="3"/>
  <c r="D3501" i="3" s="1"/>
  <c r="E3501" i="3" s="1"/>
  <c r="F3501" i="3" s="1"/>
  <c r="G3501" i="3" s="1"/>
  <c r="H3501" i="3" s="1"/>
  <c r="I3501" i="3" s="1"/>
  <c r="J3501" i="3" s="1"/>
  <c r="K3501" i="3" s="1"/>
  <c r="L3501" i="3" s="1"/>
  <c r="M3501" i="3" s="1"/>
  <c r="N3501" i="3" s="1"/>
  <c r="C4769" i="3"/>
  <c r="D4769" i="3" s="1"/>
  <c r="E4769" i="3" s="1"/>
  <c r="F4769" i="3" s="1"/>
  <c r="G4769" i="3" s="1"/>
  <c r="H4769" i="3" s="1"/>
  <c r="I4769" i="3" s="1"/>
  <c r="J4769" i="3" s="1"/>
  <c r="K4769" i="3" s="1"/>
  <c r="L4769" i="3" s="1"/>
  <c r="M4769" i="3" s="1"/>
  <c r="N4769" i="3" s="1"/>
  <c r="C5307" i="3"/>
  <c r="D5307" i="3" s="1"/>
  <c r="E5307" i="3" s="1"/>
  <c r="F5307" i="3" s="1"/>
  <c r="G5307" i="3" s="1"/>
  <c r="H5307" i="3" s="1"/>
  <c r="I5307" i="3" s="1"/>
  <c r="J5307" i="3" s="1"/>
  <c r="K5307" i="3" s="1"/>
  <c r="L5307" i="3" s="1"/>
  <c r="M5307" i="3" s="1"/>
  <c r="N5307" i="3" s="1"/>
  <c r="C6008" i="3"/>
  <c r="D6008" i="3" s="1"/>
  <c r="E6008" i="3" s="1"/>
  <c r="F6008" i="3" s="1"/>
  <c r="G6008" i="3" s="1"/>
  <c r="H6008" i="3" s="1"/>
  <c r="I6008" i="3" s="1"/>
  <c r="J6008" i="3" s="1"/>
  <c r="K6008" i="3" s="1"/>
  <c r="L6008" i="3" s="1"/>
  <c r="M6008" i="3" s="1"/>
  <c r="N6008" i="3" s="1"/>
  <c r="C6660" i="3"/>
  <c r="D6660" i="3" s="1"/>
  <c r="E6660" i="3" s="1"/>
  <c r="F6660" i="3" s="1"/>
  <c r="G6660" i="3" s="1"/>
  <c r="H6660" i="3" s="1"/>
  <c r="I6660" i="3" s="1"/>
  <c r="J6660" i="3" s="1"/>
  <c r="K6660" i="3" s="1"/>
  <c r="L6660" i="3" s="1"/>
  <c r="M6660" i="3" s="1"/>
  <c r="N6660" i="3" s="1"/>
  <c r="C7253" i="3"/>
  <c r="D7253" i="3" s="1"/>
  <c r="E7253" i="3" s="1"/>
  <c r="F7253" i="3" s="1"/>
  <c r="G7253" i="3" s="1"/>
  <c r="H7253" i="3" s="1"/>
  <c r="I7253" i="3" s="1"/>
  <c r="J7253" i="3" s="1"/>
  <c r="K7253" i="3" s="1"/>
  <c r="L7253" i="3" s="1"/>
  <c r="M7253" i="3" s="1"/>
  <c r="N7253" i="3" s="1"/>
  <c r="C7694" i="3"/>
  <c r="D7694" i="3" s="1"/>
  <c r="E7694" i="3" s="1"/>
  <c r="F7694" i="3" s="1"/>
  <c r="G7694" i="3" s="1"/>
  <c r="H7694" i="3" s="1"/>
  <c r="I7694" i="3" s="1"/>
  <c r="J7694" i="3" s="1"/>
  <c r="K7694" i="3" s="1"/>
  <c r="L7694" i="3" s="1"/>
  <c r="M7694" i="3" s="1"/>
  <c r="N7694" i="3" s="1"/>
  <c r="C8380" i="3"/>
  <c r="D8380" i="3" s="1"/>
  <c r="E8380" i="3" s="1"/>
  <c r="F8380" i="3" s="1"/>
  <c r="G8380" i="3" s="1"/>
  <c r="H8380" i="3" s="1"/>
  <c r="I8380" i="3" s="1"/>
  <c r="J8380" i="3" s="1"/>
  <c r="K8380" i="3" s="1"/>
  <c r="L8380" i="3" s="1"/>
  <c r="M8380" i="3" s="1"/>
  <c r="N8380" i="3" s="1"/>
  <c r="C8891" i="3"/>
  <c r="D8891" i="3" s="1"/>
  <c r="E8891" i="3" s="1"/>
  <c r="F8891" i="3" s="1"/>
  <c r="G8891" i="3" s="1"/>
  <c r="H8891" i="3" s="1"/>
  <c r="I8891" i="3" s="1"/>
  <c r="J8891" i="3" s="1"/>
  <c r="K8891" i="3" s="1"/>
  <c r="L8891" i="3" s="1"/>
  <c r="M8891" i="3" s="1"/>
  <c r="N8891" i="3" s="1"/>
  <c r="C2451" i="3"/>
  <c r="D2451" i="3" s="1"/>
  <c r="E2451" i="3" s="1"/>
  <c r="F2451" i="3" s="1"/>
  <c r="G2451" i="3" s="1"/>
  <c r="H2451" i="3" s="1"/>
  <c r="I2451" i="3" s="1"/>
  <c r="J2451" i="3" s="1"/>
  <c r="K2451" i="3" s="1"/>
  <c r="L2451" i="3" s="1"/>
  <c r="M2451" i="3" s="1"/>
  <c r="N2451" i="3" s="1"/>
  <c r="C4759" i="3"/>
  <c r="D4759" i="3" s="1"/>
  <c r="E4759" i="3" s="1"/>
  <c r="F4759" i="3" s="1"/>
  <c r="G4759" i="3" s="1"/>
  <c r="H4759" i="3" s="1"/>
  <c r="I4759" i="3" s="1"/>
  <c r="J4759" i="3" s="1"/>
  <c r="K4759" i="3" s="1"/>
  <c r="L4759" i="3" s="1"/>
  <c r="M4759" i="3" s="1"/>
  <c r="N4759" i="3" s="1"/>
  <c r="C6076" i="3"/>
  <c r="D6076" i="3" s="1"/>
  <c r="E6076" i="3" s="1"/>
  <c r="F6076" i="3" s="1"/>
  <c r="G6076" i="3" s="1"/>
  <c r="H6076" i="3" s="1"/>
  <c r="I6076" i="3" s="1"/>
  <c r="J6076" i="3" s="1"/>
  <c r="K6076" i="3" s="1"/>
  <c r="L6076" i="3" s="1"/>
  <c r="M6076" i="3" s="1"/>
  <c r="N6076" i="3" s="1"/>
  <c r="C7549" i="3"/>
  <c r="D7549" i="3" s="1"/>
  <c r="E7549" i="3" s="1"/>
  <c r="F7549" i="3" s="1"/>
  <c r="G7549" i="3" s="1"/>
  <c r="H7549" i="3" s="1"/>
  <c r="I7549" i="3" s="1"/>
  <c r="J7549" i="3" s="1"/>
  <c r="K7549" i="3" s="1"/>
  <c r="L7549" i="3" s="1"/>
  <c r="M7549" i="3" s="1"/>
  <c r="N7549" i="3" s="1"/>
  <c r="C8443" i="3"/>
  <c r="D8443" i="3" s="1"/>
  <c r="E8443" i="3" s="1"/>
  <c r="F8443" i="3" s="1"/>
  <c r="G8443" i="3" s="1"/>
  <c r="H8443" i="3" s="1"/>
  <c r="I8443" i="3" s="1"/>
  <c r="J8443" i="3" s="1"/>
  <c r="K8443" i="3" s="1"/>
  <c r="L8443" i="3" s="1"/>
  <c r="M8443" i="3" s="1"/>
  <c r="N8443" i="3" s="1"/>
  <c r="C9677" i="3"/>
  <c r="D9677" i="3" s="1"/>
  <c r="E9677" i="3" s="1"/>
  <c r="F9677" i="3" s="1"/>
  <c r="G9677" i="3" s="1"/>
  <c r="H9677" i="3" s="1"/>
  <c r="I9677" i="3" s="1"/>
  <c r="J9677" i="3" s="1"/>
  <c r="K9677" i="3" s="1"/>
  <c r="L9677" i="3" s="1"/>
  <c r="M9677" i="3" s="1"/>
  <c r="N9677" i="3" s="1"/>
  <c r="C4782" i="3"/>
  <c r="D4782" i="3" s="1"/>
  <c r="E4782" i="3" s="1"/>
  <c r="F4782" i="3" s="1"/>
  <c r="G4782" i="3" s="1"/>
  <c r="H4782" i="3" s="1"/>
  <c r="I4782" i="3" s="1"/>
  <c r="J4782" i="3" s="1"/>
  <c r="K4782" i="3" s="1"/>
  <c r="L4782" i="3" s="1"/>
  <c r="M4782" i="3" s="1"/>
  <c r="N4782" i="3" s="1"/>
  <c r="C6654" i="3"/>
  <c r="D6654" i="3" s="1"/>
  <c r="E6654" i="3" s="1"/>
  <c r="F6654" i="3" s="1"/>
  <c r="G6654" i="3" s="1"/>
  <c r="H6654" i="3" s="1"/>
  <c r="I6654" i="3" s="1"/>
  <c r="J6654" i="3" s="1"/>
  <c r="K6654" i="3" s="1"/>
  <c r="L6654" i="3" s="1"/>
  <c r="M6654" i="3" s="1"/>
  <c r="N6654" i="3" s="1"/>
  <c r="C9943" i="3"/>
  <c r="D9943" i="3" s="1"/>
  <c r="E9943" i="3" s="1"/>
  <c r="F9943" i="3" s="1"/>
  <c r="G9943" i="3" s="1"/>
  <c r="H9943" i="3" s="1"/>
  <c r="I9943" i="3" s="1"/>
  <c r="J9943" i="3" s="1"/>
  <c r="K9943" i="3" s="1"/>
  <c r="L9943" i="3" s="1"/>
  <c r="M9943" i="3" s="1"/>
  <c r="N9943" i="3" s="1"/>
  <c r="C9583" i="3"/>
  <c r="D9583" i="3" s="1"/>
  <c r="E9583" i="3" s="1"/>
  <c r="F9583" i="3" s="1"/>
  <c r="G9583" i="3" s="1"/>
  <c r="H9583" i="3" s="1"/>
  <c r="I9583" i="3" s="1"/>
  <c r="J9583" i="3" s="1"/>
  <c r="K9583" i="3" s="1"/>
  <c r="L9583" i="3" s="1"/>
  <c r="M9583" i="3" s="1"/>
  <c r="N9583" i="3" s="1"/>
  <c r="C9329" i="3"/>
  <c r="D9329" i="3" s="1"/>
  <c r="E9329" i="3" s="1"/>
  <c r="F9329" i="3" s="1"/>
  <c r="G9329" i="3" s="1"/>
  <c r="H9329" i="3" s="1"/>
  <c r="I9329" i="3" s="1"/>
  <c r="J9329" i="3" s="1"/>
  <c r="K9329" i="3" s="1"/>
  <c r="L9329" i="3" s="1"/>
  <c r="M9329" i="3" s="1"/>
  <c r="N9329" i="3" s="1"/>
  <c r="C9050" i="3"/>
  <c r="D9050" i="3" s="1"/>
  <c r="E9050" i="3" s="1"/>
  <c r="F9050" i="3" s="1"/>
  <c r="G9050" i="3" s="1"/>
  <c r="H9050" i="3" s="1"/>
  <c r="I9050" i="3" s="1"/>
  <c r="J9050" i="3" s="1"/>
  <c r="K9050" i="3" s="1"/>
  <c r="L9050" i="3" s="1"/>
  <c r="M9050" i="3" s="1"/>
  <c r="N9050" i="3" s="1"/>
  <c r="C8789" i="3"/>
  <c r="D8789" i="3" s="1"/>
  <c r="E8789" i="3" s="1"/>
  <c r="F8789" i="3" s="1"/>
  <c r="G8789" i="3" s="1"/>
  <c r="H8789" i="3" s="1"/>
  <c r="I8789" i="3" s="1"/>
  <c r="J8789" i="3" s="1"/>
  <c r="K8789" i="3" s="1"/>
  <c r="L8789" i="3" s="1"/>
  <c r="M8789" i="3" s="1"/>
  <c r="N8789" i="3" s="1"/>
  <c r="C8562" i="3"/>
  <c r="D8562" i="3" s="1"/>
  <c r="E8562" i="3" s="1"/>
  <c r="F8562" i="3" s="1"/>
  <c r="G8562" i="3" s="1"/>
  <c r="H8562" i="3" s="1"/>
  <c r="I8562" i="3" s="1"/>
  <c r="J8562" i="3" s="1"/>
  <c r="K8562" i="3" s="1"/>
  <c r="L8562" i="3" s="1"/>
  <c r="M8562" i="3" s="1"/>
  <c r="N8562" i="3" s="1"/>
  <c r="C8334" i="3"/>
  <c r="D8334" i="3" s="1"/>
  <c r="E8334" i="3" s="1"/>
  <c r="F8334" i="3" s="1"/>
  <c r="G8334" i="3" s="1"/>
  <c r="H8334" i="3" s="1"/>
  <c r="I8334" i="3" s="1"/>
  <c r="J8334" i="3" s="1"/>
  <c r="K8334" i="3" s="1"/>
  <c r="L8334" i="3" s="1"/>
  <c r="M8334" i="3" s="1"/>
  <c r="N8334" i="3" s="1"/>
  <c r="C8088" i="3"/>
  <c r="D8088" i="3" s="1"/>
  <c r="E8088" i="3" s="1"/>
  <c r="F8088" i="3" s="1"/>
  <c r="G8088" i="3" s="1"/>
  <c r="H8088" i="3" s="1"/>
  <c r="I8088" i="3" s="1"/>
  <c r="J8088" i="3" s="1"/>
  <c r="K8088" i="3" s="1"/>
  <c r="L8088" i="3" s="1"/>
  <c r="M8088" i="3" s="1"/>
  <c r="N8088" i="3" s="1"/>
  <c r="C7688" i="3"/>
  <c r="D7688" i="3" s="1"/>
  <c r="E7688" i="3" s="1"/>
  <c r="F7688" i="3" s="1"/>
  <c r="G7688" i="3" s="1"/>
  <c r="H7688" i="3" s="1"/>
  <c r="I7688" i="3" s="1"/>
  <c r="J7688" i="3" s="1"/>
  <c r="K7688" i="3" s="1"/>
  <c r="L7688" i="3" s="1"/>
  <c r="M7688" i="3" s="1"/>
  <c r="N7688" i="3" s="1"/>
  <c r="C7275" i="3"/>
  <c r="D7275" i="3" s="1"/>
  <c r="E7275" i="3" s="1"/>
  <c r="F7275" i="3" s="1"/>
  <c r="G7275" i="3" s="1"/>
  <c r="H7275" i="3" s="1"/>
  <c r="I7275" i="3" s="1"/>
  <c r="J7275" i="3" s="1"/>
  <c r="K7275" i="3" s="1"/>
  <c r="L7275" i="3" s="1"/>
  <c r="M7275" i="3" s="1"/>
  <c r="N7275" i="3" s="1"/>
  <c r="C6941" i="3"/>
  <c r="D6941" i="3" s="1"/>
  <c r="E6941" i="3" s="1"/>
  <c r="F6941" i="3" s="1"/>
  <c r="G6941" i="3" s="1"/>
  <c r="H6941" i="3" s="1"/>
  <c r="I6941" i="3" s="1"/>
  <c r="J6941" i="3" s="1"/>
  <c r="K6941" i="3" s="1"/>
  <c r="L6941" i="3" s="1"/>
  <c r="M6941" i="3" s="1"/>
  <c r="N6941" i="3" s="1"/>
  <c r="C6196" i="3"/>
  <c r="D6196" i="3" s="1"/>
  <c r="E6196" i="3" s="1"/>
  <c r="F6196" i="3" s="1"/>
  <c r="G6196" i="3" s="1"/>
  <c r="H6196" i="3" s="1"/>
  <c r="I6196" i="3" s="1"/>
  <c r="J6196" i="3" s="1"/>
  <c r="K6196" i="3" s="1"/>
  <c r="L6196" i="3" s="1"/>
  <c r="M6196" i="3" s="1"/>
  <c r="N6196" i="3" s="1"/>
  <c r="C5892" i="3"/>
  <c r="D5892" i="3" s="1"/>
  <c r="E5892" i="3" s="1"/>
  <c r="F5892" i="3" s="1"/>
  <c r="G5892" i="3" s="1"/>
  <c r="H5892" i="3" s="1"/>
  <c r="I5892" i="3" s="1"/>
  <c r="J5892" i="3" s="1"/>
  <c r="K5892" i="3" s="1"/>
  <c r="L5892" i="3" s="1"/>
  <c r="M5892" i="3" s="1"/>
  <c r="N5892" i="3" s="1"/>
  <c r="C4872" i="3"/>
  <c r="D4872" i="3" s="1"/>
  <c r="E4872" i="3" s="1"/>
  <c r="F4872" i="3" s="1"/>
  <c r="G4872" i="3" s="1"/>
  <c r="H4872" i="3" s="1"/>
  <c r="I4872" i="3" s="1"/>
  <c r="J4872" i="3" s="1"/>
  <c r="K4872" i="3" s="1"/>
  <c r="L4872" i="3" s="1"/>
  <c r="M4872" i="3" s="1"/>
  <c r="N4872" i="3" s="1"/>
  <c r="C3816" i="3"/>
  <c r="D3816" i="3" s="1"/>
  <c r="E3816" i="3" s="1"/>
  <c r="F3816" i="3" s="1"/>
  <c r="G3816" i="3" s="1"/>
  <c r="H3816" i="3" s="1"/>
  <c r="I3816" i="3" s="1"/>
  <c r="J3816" i="3" s="1"/>
  <c r="K3816" i="3" s="1"/>
  <c r="L3816" i="3" s="1"/>
  <c r="M3816" i="3" s="1"/>
  <c r="N3816" i="3" s="1"/>
  <c r="C9683" i="3"/>
  <c r="D9683" i="3" s="1"/>
  <c r="E9683" i="3" s="1"/>
  <c r="F9683" i="3" s="1"/>
  <c r="G9683" i="3" s="1"/>
  <c r="H9683" i="3" s="1"/>
  <c r="I9683" i="3" s="1"/>
  <c r="J9683" i="3" s="1"/>
  <c r="K9683" i="3" s="1"/>
  <c r="L9683" i="3" s="1"/>
  <c r="M9683" i="3" s="1"/>
  <c r="N9683" i="3" s="1"/>
  <c r="C9476" i="3"/>
  <c r="D9476" i="3" s="1"/>
  <c r="E9476" i="3" s="1"/>
  <c r="F9476" i="3" s="1"/>
  <c r="G9476" i="3" s="1"/>
  <c r="H9476" i="3" s="1"/>
  <c r="I9476" i="3" s="1"/>
  <c r="J9476" i="3" s="1"/>
  <c r="K9476" i="3" s="1"/>
  <c r="L9476" i="3" s="1"/>
  <c r="M9476" i="3" s="1"/>
  <c r="N9476" i="3" s="1"/>
  <c r="C9134" i="3"/>
  <c r="D9134" i="3" s="1"/>
  <c r="E9134" i="3" s="1"/>
  <c r="F9134" i="3" s="1"/>
  <c r="G9134" i="3" s="1"/>
  <c r="H9134" i="3" s="1"/>
  <c r="I9134" i="3" s="1"/>
  <c r="J9134" i="3" s="1"/>
  <c r="K9134" i="3" s="1"/>
  <c r="L9134" i="3" s="1"/>
  <c r="M9134" i="3" s="1"/>
  <c r="N9134" i="3" s="1"/>
  <c r="C8847" i="3"/>
  <c r="D8847" i="3" s="1"/>
  <c r="E8847" i="3" s="1"/>
  <c r="F8847" i="3" s="1"/>
  <c r="G8847" i="3" s="1"/>
  <c r="H8847" i="3" s="1"/>
  <c r="I8847" i="3" s="1"/>
  <c r="J8847" i="3" s="1"/>
  <c r="K8847" i="3" s="1"/>
  <c r="L8847" i="3" s="1"/>
  <c r="M8847" i="3" s="1"/>
  <c r="N8847" i="3" s="1"/>
  <c r="C8626" i="3"/>
  <c r="D8626" i="3" s="1"/>
  <c r="E8626" i="3" s="1"/>
  <c r="F8626" i="3" s="1"/>
  <c r="G8626" i="3" s="1"/>
  <c r="H8626" i="3" s="1"/>
  <c r="I8626" i="3" s="1"/>
  <c r="J8626" i="3" s="1"/>
  <c r="K8626" i="3" s="1"/>
  <c r="L8626" i="3" s="1"/>
  <c r="M8626" i="3" s="1"/>
  <c r="N8626" i="3" s="1"/>
  <c r="C8212" i="3"/>
  <c r="D8212" i="3" s="1"/>
  <c r="E8212" i="3" s="1"/>
  <c r="F8212" i="3" s="1"/>
  <c r="G8212" i="3" s="1"/>
  <c r="H8212" i="3" s="1"/>
  <c r="I8212" i="3" s="1"/>
  <c r="J8212" i="3" s="1"/>
  <c r="K8212" i="3" s="1"/>
  <c r="L8212" i="3" s="1"/>
  <c r="M8212" i="3" s="1"/>
  <c r="N8212" i="3" s="1"/>
  <c r="C7984" i="3"/>
  <c r="D7984" i="3" s="1"/>
  <c r="E7984" i="3" s="1"/>
  <c r="F7984" i="3" s="1"/>
  <c r="G7984" i="3" s="1"/>
  <c r="H7984" i="3" s="1"/>
  <c r="I7984" i="3" s="1"/>
  <c r="J7984" i="3" s="1"/>
  <c r="K7984" i="3" s="1"/>
  <c r="L7984" i="3" s="1"/>
  <c r="M7984" i="3" s="1"/>
  <c r="N7984" i="3" s="1"/>
  <c r="C7589" i="3"/>
  <c r="D7589" i="3" s="1"/>
  <c r="E7589" i="3" s="1"/>
  <c r="F7589" i="3" s="1"/>
  <c r="G7589" i="3" s="1"/>
  <c r="H7589" i="3" s="1"/>
  <c r="I7589" i="3" s="1"/>
  <c r="J7589" i="3" s="1"/>
  <c r="K7589" i="3" s="1"/>
  <c r="L7589" i="3" s="1"/>
  <c r="M7589" i="3" s="1"/>
  <c r="N7589" i="3" s="1"/>
  <c r="C7092" i="3"/>
  <c r="D7092" i="3" s="1"/>
  <c r="E7092" i="3" s="1"/>
  <c r="F7092" i="3" s="1"/>
  <c r="G7092" i="3" s="1"/>
  <c r="H7092" i="3" s="1"/>
  <c r="I7092" i="3" s="1"/>
  <c r="J7092" i="3" s="1"/>
  <c r="K7092" i="3" s="1"/>
  <c r="L7092" i="3" s="1"/>
  <c r="M7092" i="3" s="1"/>
  <c r="N7092" i="3" s="1"/>
  <c r="C6752" i="3"/>
  <c r="D6752" i="3" s="1"/>
  <c r="E6752" i="3" s="1"/>
  <c r="F6752" i="3" s="1"/>
  <c r="G6752" i="3" s="1"/>
  <c r="H6752" i="3" s="1"/>
  <c r="I6752" i="3" s="1"/>
  <c r="J6752" i="3" s="1"/>
  <c r="K6752" i="3" s="1"/>
  <c r="L6752" i="3" s="1"/>
  <c r="M6752" i="3" s="1"/>
  <c r="N6752" i="3" s="1"/>
  <c r="C6253" i="3"/>
  <c r="D6253" i="3" s="1"/>
  <c r="E6253" i="3" s="1"/>
  <c r="F6253" i="3" s="1"/>
  <c r="G6253" i="3" s="1"/>
  <c r="H6253" i="3" s="1"/>
  <c r="I6253" i="3" s="1"/>
  <c r="J6253" i="3" s="1"/>
  <c r="K6253" i="3" s="1"/>
  <c r="L6253" i="3" s="1"/>
  <c r="M6253" i="3" s="1"/>
  <c r="N6253" i="3" s="1"/>
  <c r="C5849" i="3"/>
  <c r="D5849" i="3" s="1"/>
  <c r="E5849" i="3" s="1"/>
  <c r="F5849" i="3" s="1"/>
  <c r="G5849" i="3" s="1"/>
  <c r="H5849" i="3" s="1"/>
  <c r="I5849" i="3" s="1"/>
  <c r="J5849" i="3" s="1"/>
  <c r="K5849" i="3" s="1"/>
  <c r="L5849" i="3" s="1"/>
  <c r="M5849" i="3" s="1"/>
  <c r="N5849" i="3" s="1"/>
  <c r="C5426" i="3"/>
  <c r="D5426" i="3" s="1"/>
  <c r="E5426" i="3" s="1"/>
  <c r="F5426" i="3" s="1"/>
  <c r="G5426" i="3" s="1"/>
  <c r="H5426" i="3" s="1"/>
  <c r="I5426" i="3" s="1"/>
  <c r="J5426" i="3" s="1"/>
  <c r="K5426" i="3" s="1"/>
  <c r="L5426" i="3" s="1"/>
  <c r="M5426" i="3" s="1"/>
  <c r="N5426" i="3" s="1"/>
  <c r="C4458" i="3"/>
  <c r="D4458" i="3" s="1"/>
  <c r="E4458" i="3" s="1"/>
  <c r="F4458" i="3" s="1"/>
  <c r="G4458" i="3" s="1"/>
  <c r="H4458" i="3" s="1"/>
  <c r="I4458" i="3" s="1"/>
  <c r="J4458" i="3" s="1"/>
  <c r="K4458" i="3" s="1"/>
  <c r="L4458" i="3" s="1"/>
  <c r="M4458" i="3" s="1"/>
  <c r="N4458" i="3" s="1"/>
  <c r="C3460" i="3"/>
  <c r="D3460" i="3" s="1"/>
  <c r="E3460" i="3" s="1"/>
  <c r="F3460" i="3" s="1"/>
  <c r="G3460" i="3" s="1"/>
  <c r="H3460" i="3" s="1"/>
  <c r="I3460" i="3" s="1"/>
  <c r="J3460" i="3" s="1"/>
  <c r="K3460" i="3" s="1"/>
  <c r="L3460" i="3" s="1"/>
  <c r="M3460" i="3" s="1"/>
  <c r="N3460" i="3" s="1"/>
  <c r="C9896" i="3"/>
  <c r="D9896" i="3" s="1"/>
  <c r="E9896" i="3" s="1"/>
  <c r="F9896" i="3" s="1"/>
  <c r="G9896" i="3" s="1"/>
  <c r="H9896" i="3" s="1"/>
  <c r="I9896" i="3" s="1"/>
  <c r="J9896" i="3" s="1"/>
  <c r="K9896" i="3" s="1"/>
  <c r="L9896" i="3" s="1"/>
  <c r="M9896" i="3" s="1"/>
  <c r="N9896" i="3" s="1"/>
  <c r="C9743" i="3"/>
  <c r="D9743" i="3" s="1"/>
  <c r="E9743" i="3" s="1"/>
  <c r="F9743" i="3" s="1"/>
  <c r="G9743" i="3" s="1"/>
  <c r="H9743" i="3" s="1"/>
  <c r="I9743" i="3" s="1"/>
  <c r="J9743" i="3" s="1"/>
  <c r="K9743" i="3" s="1"/>
  <c r="L9743" i="3" s="1"/>
  <c r="M9743" i="3" s="1"/>
  <c r="N9743" i="3" s="1"/>
  <c r="C9593" i="3"/>
  <c r="D9593" i="3" s="1"/>
  <c r="E9593" i="3" s="1"/>
  <c r="F9593" i="3" s="1"/>
  <c r="G9593" i="3" s="1"/>
  <c r="H9593" i="3" s="1"/>
  <c r="I9593" i="3" s="1"/>
  <c r="J9593" i="3" s="1"/>
  <c r="K9593" i="3" s="1"/>
  <c r="L9593" i="3" s="1"/>
  <c r="M9593" i="3" s="1"/>
  <c r="N9593" i="3" s="1"/>
  <c r="C9419" i="3"/>
  <c r="D9419" i="3" s="1"/>
  <c r="E9419" i="3" s="1"/>
  <c r="F9419" i="3" s="1"/>
  <c r="G9419" i="3" s="1"/>
  <c r="H9419" i="3" s="1"/>
  <c r="I9419" i="3" s="1"/>
  <c r="J9419" i="3" s="1"/>
  <c r="K9419" i="3" s="1"/>
  <c r="L9419" i="3" s="1"/>
  <c r="M9419" i="3" s="1"/>
  <c r="N9419" i="3" s="1"/>
  <c r="C9214" i="3"/>
  <c r="D9214" i="3" s="1"/>
  <c r="E9214" i="3" s="1"/>
  <c r="F9214" i="3" s="1"/>
  <c r="G9214" i="3" s="1"/>
  <c r="H9214" i="3" s="1"/>
  <c r="I9214" i="3" s="1"/>
  <c r="J9214" i="3" s="1"/>
  <c r="K9214" i="3" s="1"/>
  <c r="L9214" i="3" s="1"/>
  <c r="M9214" i="3" s="1"/>
  <c r="N9214" i="3" s="1"/>
  <c r="C8996" i="3"/>
  <c r="D8996" i="3" s="1"/>
  <c r="E8996" i="3" s="1"/>
  <c r="F8996" i="3" s="1"/>
  <c r="G8996" i="3" s="1"/>
  <c r="H8996" i="3" s="1"/>
  <c r="I8996" i="3" s="1"/>
  <c r="J8996" i="3" s="1"/>
  <c r="K8996" i="3" s="1"/>
  <c r="L8996" i="3" s="1"/>
  <c r="M8996" i="3" s="1"/>
  <c r="N8996" i="3" s="1"/>
  <c r="C8835" i="3"/>
  <c r="D8835" i="3" s="1"/>
  <c r="E8835" i="3" s="1"/>
  <c r="F8835" i="3" s="1"/>
  <c r="G8835" i="3" s="1"/>
  <c r="H8835" i="3" s="1"/>
  <c r="I8835" i="3" s="1"/>
  <c r="J8835" i="3" s="1"/>
  <c r="K8835" i="3" s="1"/>
  <c r="L8835" i="3" s="1"/>
  <c r="M8835" i="3" s="1"/>
  <c r="N8835" i="3" s="1"/>
  <c r="C8671" i="3"/>
  <c r="D8671" i="3" s="1"/>
  <c r="E8671" i="3" s="1"/>
  <c r="F8671" i="3" s="1"/>
  <c r="G8671" i="3" s="1"/>
  <c r="H8671" i="3" s="1"/>
  <c r="I8671" i="3" s="1"/>
  <c r="J8671" i="3" s="1"/>
  <c r="K8671" i="3" s="1"/>
  <c r="L8671" i="3" s="1"/>
  <c r="M8671" i="3" s="1"/>
  <c r="N8671" i="3" s="1"/>
  <c r="C8458" i="3"/>
  <c r="D8458" i="3" s="1"/>
  <c r="E8458" i="3" s="1"/>
  <c r="F8458" i="3" s="1"/>
  <c r="G8458" i="3" s="1"/>
  <c r="H8458" i="3" s="1"/>
  <c r="I8458" i="3" s="1"/>
  <c r="J8458" i="3" s="1"/>
  <c r="K8458" i="3" s="1"/>
  <c r="L8458" i="3" s="1"/>
  <c r="M8458" i="3" s="1"/>
  <c r="N8458" i="3" s="1"/>
  <c r="C8198" i="3"/>
  <c r="D8198" i="3" s="1"/>
  <c r="E8198" i="3" s="1"/>
  <c r="F8198" i="3" s="1"/>
  <c r="G8198" i="3" s="1"/>
  <c r="H8198" i="3" s="1"/>
  <c r="I8198" i="3" s="1"/>
  <c r="J8198" i="3" s="1"/>
  <c r="K8198" i="3" s="1"/>
  <c r="L8198" i="3" s="1"/>
  <c r="M8198" i="3" s="1"/>
  <c r="N8198" i="3" s="1"/>
  <c r="C7773" i="3"/>
  <c r="D7773" i="3" s="1"/>
  <c r="E7773" i="3" s="1"/>
  <c r="F7773" i="3" s="1"/>
  <c r="G7773" i="3" s="1"/>
  <c r="H7773" i="3" s="1"/>
  <c r="I7773" i="3" s="1"/>
  <c r="J7773" i="3" s="1"/>
  <c r="K7773" i="3" s="1"/>
  <c r="L7773" i="3" s="1"/>
  <c r="M7773" i="3" s="1"/>
  <c r="N7773" i="3" s="1"/>
  <c r="C7235" i="3"/>
  <c r="D7235" i="3" s="1"/>
  <c r="E7235" i="3" s="1"/>
  <c r="F7235" i="3" s="1"/>
  <c r="G7235" i="3" s="1"/>
  <c r="H7235" i="3" s="1"/>
  <c r="I7235" i="3" s="1"/>
  <c r="J7235" i="3" s="1"/>
  <c r="K7235" i="3" s="1"/>
  <c r="L7235" i="3" s="1"/>
  <c r="M7235" i="3" s="1"/>
  <c r="N7235" i="3" s="1"/>
  <c r="C6932" i="3"/>
  <c r="D6932" i="3" s="1"/>
  <c r="E6932" i="3" s="1"/>
  <c r="F6932" i="3" s="1"/>
  <c r="G6932" i="3" s="1"/>
  <c r="H6932" i="3" s="1"/>
  <c r="I6932" i="3" s="1"/>
  <c r="J6932" i="3" s="1"/>
  <c r="K6932" i="3" s="1"/>
  <c r="L6932" i="3" s="1"/>
  <c r="M6932" i="3" s="1"/>
  <c r="N6932" i="3" s="1"/>
  <c r="C6541" i="3"/>
  <c r="D6541" i="3" s="1"/>
  <c r="E6541" i="3" s="1"/>
  <c r="F6541" i="3" s="1"/>
  <c r="G6541" i="3" s="1"/>
  <c r="H6541" i="3" s="1"/>
  <c r="I6541" i="3" s="1"/>
  <c r="J6541" i="3" s="1"/>
  <c r="K6541" i="3" s="1"/>
  <c r="L6541" i="3" s="1"/>
  <c r="M6541" i="3" s="1"/>
  <c r="N6541" i="3" s="1"/>
  <c r="C6138" i="3"/>
  <c r="D6138" i="3" s="1"/>
  <c r="E6138" i="3" s="1"/>
  <c r="F6138" i="3" s="1"/>
  <c r="G6138" i="3" s="1"/>
  <c r="H6138" i="3" s="1"/>
  <c r="I6138" i="3" s="1"/>
  <c r="J6138" i="3" s="1"/>
  <c r="K6138" i="3" s="1"/>
  <c r="L6138" i="3" s="1"/>
  <c r="M6138" i="3" s="1"/>
  <c r="N6138" i="3" s="1"/>
  <c r="C5773" i="3"/>
  <c r="D5773" i="3" s="1"/>
  <c r="E5773" i="3" s="1"/>
  <c r="F5773" i="3" s="1"/>
  <c r="G5773" i="3" s="1"/>
  <c r="H5773" i="3" s="1"/>
  <c r="I5773" i="3" s="1"/>
  <c r="J5773" i="3" s="1"/>
  <c r="K5773" i="3" s="1"/>
  <c r="L5773" i="3" s="1"/>
  <c r="M5773" i="3" s="1"/>
  <c r="N5773" i="3" s="1"/>
  <c r="C5345" i="3"/>
  <c r="D5345" i="3" s="1"/>
  <c r="E5345" i="3" s="1"/>
  <c r="F5345" i="3" s="1"/>
  <c r="G5345" i="3" s="1"/>
  <c r="H5345" i="3" s="1"/>
  <c r="I5345" i="3" s="1"/>
  <c r="J5345" i="3" s="1"/>
  <c r="K5345" i="3" s="1"/>
  <c r="L5345" i="3" s="1"/>
  <c r="M5345" i="3" s="1"/>
  <c r="N5345" i="3" s="1"/>
  <c r="C4730" i="3"/>
  <c r="D4730" i="3" s="1"/>
  <c r="E4730" i="3" s="1"/>
  <c r="F4730" i="3" s="1"/>
  <c r="G4730" i="3" s="1"/>
  <c r="H4730" i="3" s="1"/>
  <c r="I4730" i="3" s="1"/>
  <c r="J4730" i="3" s="1"/>
  <c r="K4730" i="3" s="1"/>
  <c r="L4730" i="3" s="1"/>
  <c r="M4730" i="3" s="1"/>
  <c r="N4730" i="3" s="1"/>
  <c r="C3841" i="3"/>
  <c r="D3841" i="3" s="1"/>
  <c r="E3841" i="3" s="1"/>
  <c r="F3841" i="3" s="1"/>
  <c r="G3841" i="3" s="1"/>
  <c r="H3841" i="3" s="1"/>
  <c r="I3841" i="3" s="1"/>
  <c r="J3841" i="3" s="1"/>
  <c r="K3841" i="3" s="1"/>
  <c r="L3841" i="3" s="1"/>
  <c r="M3841" i="3" s="1"/>
  <c r="N3841" i="3" s="1"/>
  <c r="C2766" i="3"/>
  <c r="D2766" i="3" s="1"/>
  <c r="E2766" i="3" s="1"/>
  <c r="F2766" i="3" s="1"/>
  <c r="G2766" i="3" s="1"/>
  <c r="H2766" i="3" s="1"/>
  <c r="I2766" i="3" s="1"/>
  <c r="J2766" i="3" s="1"/>
  <c r="K2766" i="3" s="1"/>
  <c r="L2766" i="3" s="1"/>
  <c r="M2766" i="3" s="1"/>
  <c r="N2766" i="3" s="1"/>
  <c r="C364" i="3"/>
  <c r="D364" i="3" s="1"/>
  <c r="E364" i="3" s="1"/>
  <c r="F364" i="3" s="1"/>
  <c r="G364" i="3" s="1"/>
  <c r="H364" i="3" s="1"/>
  <c r="I364" i="3" s="1"/>
  <c r="J364" i="3" s="1"/>
  <c r="K364" i="3" s="1"/>
  <c r="L364" i="3" s="1"/>
  <c r="M364" i="3" s="1"/>
  <c r="N364" i="3" s="1"/>
  <c r="C220" i="3"/>
  <c r="D220" i="3" s="1"/>
  <c r="E220" i="3" s="1"/>
  <c r="F220" i="3" s="1"/>
  <c r="G220" i="3" s="1"/>
  <c r="H220" i="3" s="1"/>
  <c r="I220" i="3" s="1"/>
  <c r="J220" i="3" s="1"/>
  <c r="K220" i="3" s="1"/>
  <c r="L220" i="3" s="1"/>
  <c r="M220" i="3" s="1"/>
  <c r="N220" i="3" s="1"/>
  <c r="C75" i="3"/>
  <c r="D75" i="3" s="1"/>
  <c r="E75" i="3" s="1"/>
  <c r="F75" i="3" s="1"/>
  <c r="G75" i="3" s="1"/>
  <c r="H75" i="3" s="1"/>
  <c r="I75" i="3" s="1"/>
  <c r="J75" i="3" s="1"/>
  <c r="K75" i="3" s="1"/>
  <c r="L75" i="3" s="1"/>
  <c r="M75" i="3" s="1"/>
  <c r="N75" i="3" s="1"/>
  <c r="C9866" i="3"/>
  <c r="D9866" i="3" s="1"/>
  <c r="E9866" i="3" s="1"/>
  <c r="F9866" i="3" s="1"/>
  <c r="G9866" i="3" s="1"/>
  <c r="H9866" i="3" s="1"/>
  <c r="I9866" i="3" s="1"/>
  <c r="J9866" i="3" s="1"/>
  <c r="K9866" i="3" s="1"/>
  <c r="L9866" i="3" s="1"/>
  <c r="M9866" i="3" s="1"/>
  <c r="N9866" i="3" s="1"/>
  <c r="C9472" i="3"/>
  <c r="D9472" i="3" s="1"/>
  <c r="E9472" i="3" s="1"/>
  <c r="F9472" i="3" s="1"/>
  <c r="G9472" i="3" s="1"/>
  <c r="H9472" i="3" s="1"/>
  <c r="I9472" i="3" s="1"/>
  <c r="J9472" i="3" s="1"/>
  <c r="K9472" i="3" s="1"/>
  <c r="L9472" i="3" s="1"/>
  <c r="M9472" i="3" s="1"/>
  <c r="N9472" i="3" s="1"/>
  <c r="C8968" i="3"/>
  <c r="D8968" i="3" s="1"/>
  <c r="E8968" i="3" s="1"/>
  <c r="F8968" i="3" s="1"/>
  <c r="G8968" i="3" s="1"/>
  <c r="H8968" i="3" s="1"/>
  <c r="I8968" i="3" s="1"/>
  <c r="J8968" i="3" s="1"/>
  <c r="K8968" i="3" s="1"/>
  <c r="L8968" i="3" s="1"/>
  <c r="M8968" i="3" s="1"/>
  <c r="N8968" i="3" s="1"/>
  <c r="C8651" i="3"/>
  <c r="D8651" i="3" s="1"/>
  <c r="E8651" i="3" s="1"/>
  <c r="F8651" i="3" s="1"/>
  <c r="G8651" i="3" s="1"/>
  <c r="H8651" i="3" s="1"/>
  <c r="I8651" i="3" s="1"/>
  <c r="J8651" i="3" s="1"/>
  <c r="K8651" i="3" s="1"/>
  <c r="L8651" i="3" s="1"/>
  <c r="M8651" i="3" s="1"/>
  <c r="N8651" i="3" s="1"/>
  <c r="C8401" i="3"/>
  <c r="D8401" i="3" s="1"/>
  <c r="E8401" i="3" s="1"/>
  <c r="F8401" i="3" s="1"/>
  <c r="G8401" i="3" s="1"/>
  <c r="H8401" i="3" s="1"/>
  <c r="I8401" i="3" s="1"/>
  <c r="J8401" i="3" s="1"/>
  <c r="K8401" i="3" s="1"/>
  <c r="L8401" i="3" s="1"/>
  <c r="M8401" i="3" s="1"/>
  <c r="N8401" i="3" s="1"/>
  <c r="C8107" i="3"/>
  <c r="D8107" i="3" s="1"/>
  <c r="E8107" i="3" s="1"/>
  <c r="F8107" i="3" s="1"/>
  <c r="G8107" i="3" s="1"/>
  <c r="H8107" i="3" s="1"/>
  <c r="I8107" i="3" s="1"/>
  <c r="J8107" i="3" s="1"/>
  <c r="K8107" i="3" s="1"/>
  <c r="L8107" i="3" s="1"/>
  <c r="M8107" i="3" s="1"/>
  <c r="N8107" i="3" s="1"/>
  <c r="C7617" i="3"/>
  <c r="D7617" i="3" s="1"/>
  <c r="E7617" i="3" s="1"/>
  <c r="F7617" i="3" s="1"/>
  <c r="G7617" i="3" s="1"/>
  <c r="H7617" i="3" s="1"/>
  <c r="I7617" i="3" s="1"/>
  <c r="J7617" i="3" s="1"/>
  <c r="K7617" i="3" s="1"/>
  <c r="L7617" i="3" s="1"/>
  <c r="M7617" i="3" s="1"/>
  <c r="N7617" i="3" s="1"/>
  <c r="C7245" i="3"/>
  <c r="D7245" i="3" s="1"/>
  <c r="E7245" i="3" s="1"/>
  <c r="F7245" i="3" s="1"/>
  <c r="G7245" i="3" s="1"/>
  <c r="H7245" i="3" s="1"/>
  <c r="I7245" i="3" s="1"/>
  <c r="J7245" i="3" s="1"/>
  <c r="K7245" i="3" s="1"/>
  <c r="L7245" i="3" s="1"/>
  <c r="M7245" i="3" s="1"/>
  <c r="N7245" i="3" s="1"/>
  <c r="C6822" i="3"/>
  <c r="D6822" i="3" s="1"/>
  <c r="E6822" i="3" s="1"/>
  <c r="F6822" i="3" s="1"/>
  <c r="G6822" i="3" s="1"/>
  <c r="H6822" i="3" s="1"/>
  <c r="I6822" i="3" s="1"/>
  <c r="J6822" i="3" s="1"/>
  <c r="K6822" i="3" s="1"/>
  <c r="L6822" i="3" s="1"/>
  <c r="M6822" i="3" s="1"/>
  <c r="N6822" i="3" s="1"/>
  <c r="C6452" i="3"/>
  <c r="D6452" i="3" s="1"/>
  <c r="E6452" i="3" s="1"/>
  <c r="F6452" i="3" s="1"/>
  <c r="G6452" i="3" s="1"/>
  <c r="H6452" i="3" s="1"/>
  <c r="I6452" i="3" s="1"/>
  <c r="J6452" i="3" s="1"/>
  <c r="K6452" i="3" s="1"/>
  <c r="L6452" i="3" s="1"/>
  <c r="M6452" i="3" s="1"/>
  <c r="N6452" i="3" s="1"/>
  <c r="C5710" i="3"/>
  <c r="D5710" i="3" s="1"/>
  <c r="E5710" i="3" s="1"/>
  <c r="F5710" i="3" s="1"/>
  <c r="G5710" i="3" s="1"/>
  <c r="H5710" i="3" s="1"/>
  <c r="I5710" i="3" s="1"/>
  <c r="J5710" i="3" s="1"/>
  <c r="K5710" i="3" s="1"/>
  <c r="L5710" i="3" s="1"/>
  <c r="M5710" i="3" s="1"/>
  <c r="N5710" i="3" s="1"/>
  <c r="C4853" i="3"/>
  <c r="D4853" i="3" s="1"/>
  <c r="E4853" i="3" s="1"/>
  <c r="F4853" i="3" s="1"/>
  <c r="G4853" i="3" s="1"/>
  <c r="H4853" i="3" s="1"/>
  <c r="I4853" i="3" s="1"/>
  <c r="J4853" i="3" s="1"/>
  <c r="K4853" i="3" s="1"/>
  <c r="L4853" i="3" s="1"/>
  <c r="M4853" i="3" s="1"/>
  <c r="N4853" i="3" s="1"/>
  <c r="C3725" i="3"/>
  <c r="D3725" i="3" s="1"/>
  <c r="E3725" i="3" s="1"/>
  <c r="F3725" i="3" s="1"/>
  <c r="G3725" i="3" s="1"/>
  <c r="H3725" i="3" s="1"/>
  <c r="I3725" i="3" s="1"/>
  <c r="J3725" i="3" s="1"/>
  <c r="K3725" i="3" s="1"/>
  <c r="L3725" i="3" s="1"/>
  <c r="M3725" i="3" s="1"/>
  <c r="N3725" i="3" s="1"/>
  <c r="C6715" i="3"/>
  <c r="D6715" i="3" s="1"/>
  <c r="E6715" i="3" s="1"/>
  <c r="F6715" i="3" s="1"/>
  <c r="G6715" i="3" s="1"/>
  <c r="H6715" i="3" s="1"/>
  <c r="I6715" i="3" s="1"/>
  <c r="J6715" i="3" s="1"/>
  <c r="K6715" i="3" s="1"/>
  <c r="L6715" i="3" s="1"/>
  <c r="M6715" i="3" s="1"/>
  <c r="N6715" i="3" s="1"/>
  <c r="C6163" i="3"/>
  <c r="D6163" i="3" s="1"/>
  <c r="E6163" i="3" s="1"/>
  <c r="F6163" i="3" s="1"/>
  <c r="G6163" i="3" s="1"/>
  <c r="H6163" i="3" s="1"/>
  <c r="I6163" i="3" s="1"/>
  <c r="J6163" i="3" s="1"/>
  <c r="K6163" i="3" s="1"/>
  <c r="L6163" i="3" s="1"/>
  <c r="M6163" i="3" s="1"/>
  <c r="N6163" i="3" s="1"/>
  <c r="C5592" i="3"/>
  <c r="D5592" i="3" s="1"/>
  <c r="E5592" i="3" s="1"/>
  <c r="F5592" i="3" s="1"/>
  <c r="G5592" i="3" s="1"/>
  <c r="H5592" i="3" s="1"/>
  <c r="I5592" i="3" s="1"/>
  <c r="J5592" i="3" s="1"/>
  <c r="K5592" i="3" s="1"/>
  <c r="L5592" i="3" s="1"/>
  <c r="M5592" i="3" s="1"/>
  <c r="N5592" i="3" s="1"/>
  <c r="C4720" i="3"/>
  <c r="D4720" i="3" s="1"/>
  <c r="E4720" i="3" s="1"/>
  <c r="F4720" i="3" s="1"/>
  <c r="G4720" i="3" s="1"/>
  <c r="H4720" i="3" s="1"/>
  <c r="I4720" i="3" s="1"/>
  <c r="J4720" i="3" s="1"/>
  <c r="K4720" i="3" s="1"/>
  <c r="L4720" i="3" s="1"/>
  <c r="M4720" i="3" s="1"/>
  <c r="N4720" i="3" s="1"/>
  <c r="C9976" i="3"/>
  <c r="D9976" i="3" s="1"/>
  <c r="E9976" i="3" s="1"/>
  <c r="F9976" i="3" s="1"/>
  <c r="G9976" i="3" s="1"/>
  <c r="H9976" i="3" s="1"/>
  <c r="I9976" i="3" s="1"/>
  <c r="J9976" i="3" s="1"/>
  <c r="K9976" i="3" s="1"/>
  <c r="L9976" i="3" s="1"/>
  <c r="M9976" i="3" s="1"/>
  <c r="N9976" i="3" s="1"/>
  <c r="C9516" i="3"/>
  <c r="D9516" i="3" s="1"/>
  <c r="E9516" i="3" s="1"/>
  <c r="F9516" i="3" s="1"/>
  <c r="G9516" i="3" s="1"/>
  <c r="H9516" i="3" s="1"/>
  <c r="I9516" i="3" s="1"/>
  <c r="J9516" i="3" s="1"/>
  <c r="K9516" i="3" s="1"/>
  <c r="L9516" i="3" s="1"/>
  <c r="M9516" i="3" s="1"/>
  <c r="N9516" i="3" s="1"/>
  <c r="C9199" i="3"/>
  <c r="D9199" i="3" s="1"/>
  <c r="E9199" i="3" s="1"/>
  <c r="F9199" i="3" s="1"/>
  <c r="G9199" i="3" s="1"/>
  <c r="H9199" i="3" s="1"/>
  <c r="I9199" i="3" s="1"/>
  <c r="J9199" i="3" s="1"/>
  <c r="K9199" i="3" s="1"/>
  <c r="L9199" i="3" s="1"/>
  <c r="M9199" i="3" s="1"/>
  <c r="N9199" i="3" s="1"/>
  <c r="C8933" i="3"/>
  <c r="D8933" i="3" s="1"/>
  <c r="E8933" i="3" s="1"/>
  <c r="F8933" i="3" s="1"/>
  <c r="G8933" i="3" s="1"/>
  <c r="H8933" i="3" s="1"/>
  <c r="I8933" i="3" s="1"/>
  <c r="J8933" i="3" s="1"/>
  <c r="K8933" i="3" s="1"/>
  <c r="L8933" i="3" s="1"/>
  <c r="M8933" i="3" s="1"/>
  <c r="N8933" i="3" s="1"/>
  <c r="C8522" i="3"/>
  <c r="D8522" i="3" s="1"/>
  <c r="E8522" i="3" s="1"/>
  <c r="F8522" i="3" s="1"/>
  <c r="G8522" i="3" s="1"/>
  <c r="H8522" i="3" s="1"/>
  <c r="I8522" i="3" s="1"/>
  <c r="J8522" i="3" s="1"/>
  <c r="K8522" i="3" s="1"/>
  <c r="L8522" i="3" s="1"/>
  <c r="M8522" i="3" s="1"/>
  <c r="N8522" i="3" s="1"/>
  <c r="C7826" i="3"/>
  <c r="D7826" i="3" s="1"/>
  <c r="E7826" i="3" s="1"/>
  <c r="F7826" i="3" s="1"/>
  <c r="G7826" i="3" s="1"/>
  <c r="H7826" i="3" s="1"/>
  <c r="I7826" i="3" s="1"/>
  <c r="J7826" i="3" s="1"/>
  <c r="K7826" i="3" s="1"/>
  <c r="L7826" i="3" s="1"/>
  <c r="M7826" i="3" s="1"/>
  <c r="N7826" i="3" s="1"/>
  <c r="C7431" i="3"/>
  <c r="D7431" i="3" s="1"/>
  <c r="E7431" i="3" s="1"/>
  <c r="F7431" i="3" s="1"/>
  <c r="G7431" i="3" s="1"/>
  <c r="H7431" i="3" s="1"/>
  <c r="I7431" i="3" s="1"/>
  <c r="J7431" i="3" s="1"/>
  <c r="K7431" i="3" s="1"/>
  <c r="L7431" i="3" s="1"/>
  <c r="M7431" i="3" s="1"/>
  <c r="N7431" i="3" s="1"/>
  <c r="C7154" i="3"/>
  <c r="D7154" i="3" s="1"/>
  <c r="E7154" i="3" s="1"/>
  <c r="F7154" i="3" s="1"/>
  <c r="G7154" i="3" s="1"/>
  <c r="H7154" i="3" s="1"/>
  <c r="I7154" i="3" s="1"/>
  <c r="J7154" i="3" s="1"/>
  <c r="K7154" i="3" s="1"/>
  <c r="L7154" i="3" s="1"/>
  <c r="M7154" i="3" s="1"/>
  <c r="N7154" i="3" s="1"/>
  <c r="C6712" i="3"/>
  <c r="D6712" i="3" s="1"/>
  <c r="E6712" i="3" s="1"/>
  <c r="F6712" i="3" s="1"/>
  <c r="G6712" i="3" s="1"/>
  <c r="H6712" i="3" s="1"/>
  <c r="I6712" i="3" s="1"/>
  <c r="J6712" i="3" s="1"/>
  <c r="K6712" i="3" s="1"/>
  <c r="L6712" i="3" s="1"/>
  <c r="M6712" i="3" s="1"/>
  <c r="N6712" i="3" s="1"/>
  <c r="C6329" i="3"/>
  <c r="D6329" i="3" s="1"/>
  <c r="E6329" i="3" s="1"/>
  <c r="F6329" i="3" s="1"/>
  <c r="G6329" i="3" s="1"/>
  <c r="H6329" i="3" s="1"/>
  <c r="I6329" i="3" s="1"/>
  <c r="J6329" i="3" s="1"/>
  <c r="K6329" i="3" s="1"/>
  <c r="L6329" i="3" s="1"/>
  <c r="M6329" i="3" s="1"/>
  <c r="N6329" i="3" s="1"/>
  <c r="C5948" i="3"/>
  <c r="D5948" i="3" s="1"/>
  <c r="E5948" i="3" s="1"/>
  <c r="F5948" i="3" s="1"/>
  <c r="G5948" i="3" s="1"/>
  <c r="H5948" i="3" s="1"/>
  <c r="I5948" i="3" s="1"/>
  <c r="J5948" i="3" s="1"/>
  <c r="K5948" i="3" s="1"/>
  <c r="L5948" i="3" s="1"/>
  <c r="M5948" i="3" s="1"/>
  <c r="N5948" i="3" s="1"/>
  <c r="C5422" i="3"/>
  <c r="D5422" i="3" s="1"/>
  <c r="E5422" i="3" s="1"/>
  <c r="F5422" i="3" s="1"/>
  <c r="G5422" i="3" s="1"/>
  <c r="H5422" i="3" s="1"/>
  <c r="I5422" i="3" s="1"/>
  <c r="J5422" i="3" s="1"/>
  <c r="K5422" i="3" s="1"/>
  <c r="L5422" i="3" s="1"/>
  <c r="M5422" i="3" s="1"/>
  <c r="N5422" i="3" s="1"/>
  <c r="C4825" i="3"/>
  <c r="D4825" i="3" s="1"/>
  <c r="E4825" i="3" s="1"/>
  <c r="F4825" i="3" s="1"/>
  <c r="G4825" i="3" s="1"/>
  <c r="H4825" i="3" s="1"/>
  <c r="I4825" i="3" s="1"/>
  <c r="J4825" i="3" s="1"/>
  <c r="K4825" i="3" s="1"/>
  <c r="L4825" i="3" s="1"/>
  <c r="M4825" i="3" s="1"/>
  <c r="N4825" i="3" s="1"/>
  <c r="C2875" i="3"/>
  <c r="D2875" i="3" s="1"/>
  <c r="E2875" i="3" s="1"/>
  <c r="F2875" i="3" s="1"/>
  <c r="G2875" i="3" s="1"/>
  <c r="H2875" i="3" s="1"/>
  <c r="I2875" i="3" s="1"/>
  <c r="J2875" i="3" s="1"/>
  <c r="K2875" i="3" s="1"/>
  <c r="L2875" i="3" s="1"/>
  <c r="M2875" i="3" s="1"/>
  <c r="N2875" i="3" s="1"/>
  <c r="C9207" i="3"/>
  <c r="D9207" i="3" s="1"/>
  <c r="E9207" i="3" s="1"/>
  <c r="F9207" i="3" s="1"/>
  <c r="G9207" i="3" s="1"/>
  <c r="H9207" i="3" s="1"/>
  <c r="I9207" i="3" s="1"/>
  <c r="J9207" i="3" s="1"/>
  <c r="K9207" i="3" s="1"/>
  <c r="L9207" i="3" s="1"/>
  <c r="M9207" i="3" s="1"/>
  <c r="N9207" i="3" s="1"/>
  <c r="C8950" i="3"/>
  <c r="D8950" i="3" s="1"/>
  <c r="E8950" i="3" s="1"/>
  <c r="F8950" i="3" s="1"/>
  <c r="G8950" i="3" s="1"/>
  <c r="H8950" i="3" s="1"/>
  <c r="I8950" i="3" s="1"/>
  <c r="J8950" i="3" s="1"/>
  <c r="K8950" i="3" s="1"/>
  <c r="L8950" i="3" s="1"/>
  <c r="M8950" i="3" s="1"/>
  <c r="N8950" i="3" s="1"/>
  <c r="C8521" i="3"/>
  <c r="D8521" i="3" s="1"/>
  <c r="E8521" i="3" s="1"/>
  <c r="F8521" i="3" s="1"/>
  <c r="G8521" i="3" s="1"/>
  <c r="H8521" i="3" s="1"/>
  <c r="I8521" i="3" s="1"/>
  <c r="J8521" i="3" s="1"/>
  <c r="K8521" i="3" s="1"/>
  <c r="L8521" i="3" s="1"/>
  <c r="M8521" i="3" s="1"/>
  <c r="N8521" i="3" s="1"/>
  <c r="C7883" i="3"/>
  <c r="D7883" i="3" s="1"/>
  <c r="E7883" i="3" s="1"/>
  <c r="F7883" i="3" s="1"/>
  <c r="G7883" i="3" s="1"/>
  <c r="H7883" i="3" s="1"/>
  <c r="I7883" i="3" s="1"/>
  <c r="J7883" i="3" s="1"/>
  <c r="K7883" i="3" s="1"/>
  <c r="L7883" i="3" s="1"/>
  <c r="M7883" i="3" s="1"/>
  <c r="N7883" i="3" s="1"/>
  <c r="C7654" i="3"/>
  <c r="D7654" i="3" s="1"/>
  <c r="E7654" i="3" s="1"/>
  <c r="F7654" i="3" s="1"/>
  <c r="G7654" i="3" s="1"/>
  <c r="H7654" i="3" s="1"/>
  <c r="I7654" i="3" s="1"/>
  <c r="J7654" i="3" s="1"/>
  <c r="K7654" i="3" s="1"/>
  <c r="L7654" i="3" s="1"/>
  <c r="M7654" i="3" s="1"/>
  <c r="N7654" i="3" s="1"/>
  <c r="C7054" i="3"/>
  <c r="D7054" i="3" s="1"/>
  <c r="E7054" i="3" s="1"/>
  <c r="F7054" i="3" s="1"/>
  <c r="G7054" i="3" s="1"/>
  <c r="H7054" i="3" s="1"/>
  <c r="I7054" i="3" s="1"/>
  <c r="J7054" i="3" s="1"/>
  <c r="K7054" i="3" s="1"/>
  <c r="L7054" i="3" s="1"/>
  <c r="M7054" i="3" s="1"/>
  <c r="N7054" i="3" s="1"/>
  <c r="C6435" i="3"/>
  <c r="D6435" i="3" s="1"/>
  <c r="E6435" i="3" s="1"/>
  <c r="F6435" i="3" s="1"/>
  <c r="G6435" i="3" s="1"/>
  <c r="H6435" i="3" s="1"/>
  <c r="I6435" i="3" s="1"/>
  <c r="J6435" i="3" s="1"/>
  <c r="K6435" i="3" s="1"/>
  <c r="L6435" i="3" s="1"/>
  <c r="M6435" i="3" s="1"/>
  <c r="N6435" i="3" s="1"/>
  <c r="C5947" i="3"/>
  <c r="D5947" i="3" s="1"/>
  <c r="E5947" i="3" s="1"/>
  <c r="F5947" i="3" s="1"/>
  <c r="G5947" i="3" s="1"/>
  <c r="H5947" i="3" s="1"/>
  <c r="I5947" i="3" s="1"/>
  <c r="J5947" i="3" s="1"/>
  <c r="K5947" i="3" s="1"/>
  <c r="L5947" i="3" s="1"/>
  <c r="M5947" i="3" s="1"/>
  <c r="N5947" i="3" s="1"/>
  <c r="C5327" i="3"/>
  <c r="D5327" i="3" s="1"/>
  <c r="E5327" i="3" s="1"/>
  <c r="F5327" i="3" s="1"/>
  <c r="G5327" i="3" s="1"/>
  <c r="H5327" i="3" s="1"/>
  <c r="I5327" i="3" s="1"/>
  <c r="J5327" i="3" s="1"/>
  <c r="K5327" i="3" s="1"/>
  <c r="L5327" i="3" s="1"/>
  <c r="M5327" i="3" s="1"/>
  <c r="N5327" i="3" s="1"/>
  <c r="C4637" i="3"/>
  <c r="D4637" i="3" s="1"/>
  <c r="E4637" i="3" s="1"/>
  <c r="F4637" i="3" s="1"/>
  <c r="G4637" i="3" s="1"/>
  <c r="H4637" i="3" s="1"/>
  <c r="I4637" i="3" s="1"/>
  <c r="J4637" i="3" s="1"/>
  <c r="K4637" i="3" s="1"/>
  <c r="L4637" i="3" s="1"/>
  <c r="M4637" i="3" s="1"/>
  <c r="N4637" i="3" s="1"/>
  <c r="C2709" i="3"/>
  <c r="D2709" i="3" s="1"/>
  <c r="E2709" i="3" s="1"/>
  <c r="F2709" i="3" s="1"/>
  <c r="G2709" i="3" s="1"/>
  <c r="H2709" i="3" s="1"/>
  <c r="I2709" i="3" s="1"/>
  <c r="J2709" i="3" s="1"/>
  <c r="K2709" i="3" s="1"/>
  <c r="L2709" i="3" s="1"/>
  <c r="M2709" i="3" s="1"/>
  <c r="N2709" i="3" s="1"/>
  <c r="C9490" i="3"/>
  <c r="D9490" i="3" s="1"/>
  <c r="E9490" i="3" s="1"/>
  <c r="F9490" i="3" s="1"/>
  <c r="G9490" i="3" s="1"/>
  <c r="H9490" i="3" s="1"/>
  <c r="I9490" i="3" s="1"/>
  <c r="J9490" i="3" s="1"/>
  <c r="K9490" i="3" s="1"/>
  <c r="L9490" i="3" s="1"/>
  <c r="M9490" i="3" s="1"/>
  <c r="N9490" i="3" s="1"/>
  <c r="C9258" i="3"/>
  <c r="D9258" i="3" s="1"/>
  <c r="E9258" i="3" s="1"/>
  <c r="F9258" i="3" s="1"/>
  <c r="G9258" i="3" s="1"/>
  <c r="H9258" i="3" s="1"/>
  <c r="I9258" i="3" s="1"/>
  <c r="J9258" i="3" s="1"/>
  <c r="K9258" i="3" s="1"/>
  <c r="L9258" i="3" s="1"/>
  <c r="M9258" i="3" s="1"/>
  <c r="N9258" i="3" s="1"/>
  <c r="C8949" i="3"/>
  <c r="D8949" i="3" s="1"/>
  <c r="E8949" i="3" s="1"/>
  <c r="F8949" i="3" s="1"/>
  <c r="G8949" i="3" s="1"/>
  <c r="H8949" i="3" s="1"/>
  <c r="I8949" i="3" s="1"/>
  <c r="J8949" i="3" s="1"/>
  <c r="K8949" i="3" s="1"/>
  <c r="L8949" i="3" s="1"/>
  <c r="M8949" i="3" s="1"/>
  <c r="N8949" i="3" s="1"/>
  <c r="C8539" i="3"/>
  <c r="D8539" i="3" s="1"/>
  <c r="E8539" i="3" s="1"/>
  <c r="F8539" i="3" s="1"/>
  <c r="G8539" i="3" s="1"/>
  <c r="H8539" i="3" s="1"/>
  <c r="I8539" i="3" s="1"/>
  <c r="J8539" i="3" s="1"/>
  <c r="K8539" i="3" s="1"/>
  <c r="L8539" i="3" s="1"/>
  <c r="M8539" i="3" s="1"/>
  <c r="N8539" i="3" s="1"/>
  <c r="C8224" i="3"/>
  <c r="D8224" i="3" s="1"/>
  <c r="E8224" i="3" s="1"/>
  <c r="F8224" i="3" s="1"/>
  <c r="G8224" i="3" s="1"/>
  <c r="H8224" i="3" s="1"/>
  <c r="I8224" i="3" s="1"/>
  <c r="J8224" i="3" s="1"/>
  <c r="K8224" i="3" s="1"/>
  <c r="L8224" i="3" s="1"/>
  <c r="M8224" i="3" s="1"/>
  <c r="N8224" i="3" s="1"/>
  <c r="C7625" i="3"/>
  <c r="D7625" i="3" s="1"/>
  <c r="E7625" i="3" s="1"/>
  <c r="F7625" i="3" s="1"/>
  <c r="G7625" i="3" s="1"/>
  <c r="H7625" i="3" s="1"/>
  <c r="I7625" i="3" s="1"/>
  <c r="J7625" i="3" s="1"/>
  <c r="K7625" i="3" s="1"/>
  <c r="L7625" i="3" s="1"/>
  <c r="M7625" i="3" s="1"/>
  <c r="N7625" i="3" s="1"/>
  <c r="C6995" i="3"/>
  <c r="D6995" i="3" s="1"/>
  <c r="E6995" i="3" s="1"/>
  <c r="F6995" i="3" s="1"/>
  <c r="G6995" i="3" s="1"/>
  <c r="H6995" i="3" s="1"/>
  <c r="I6995" i="3" s="1"/>
  <c r="J6995" i="3" s="1"/>
  <c r="K6995" i="3" s="1"/>
  <c r="L6995" i="3" s="1"/>
  <c r="M6995" i="3" s="1"/>
  <c r="N6995" i="3" s="1"/>
  <c r="C6611" i="3"/>
  <c r="D6611" i="3" s="1"/>
  <c r="E6611" i="3" s="1"/>
  <c r="F6611" i="3" s="1"/>
  <c r="G6611" i="3" s="1"/>
  <c r="H6611" i="3" s="1"/>
  <c r="I6611" i="3" s="1"/>
  <c r="J6611" i="3" s="1"/>
  <c r="K6611" i="3" s="1"/>
  <c r="L6611" i="3" s="1"/>
  <c r="M6611" i="3" s="1"/>
  <c r="N6611" i="3" s="1"/>
  <c r="C6104" i="3"/>
  <c r="D6104" i="3" s="1"/>
  <c r="E6104" i="3" s="1"/>
  <c r="F6104" i="3" s="1"/>
  <c r="G6104" i="3" s="1"/>
  <c r="H6104" i="3" s="1"/>
  <c r="I6104" i="3" s="1"/>
  <c r="J6104" i="3" s="1"/>
  <c r="K6104" i="3" s="1"/>
  <c r="L6104" i="3" s="1"/>
  <c r="M6104" i="3" s="1"/>
  <c r="N6104" i="3" s="1"/>
  <c r="C5832" i="3"/>
  <c r="D5832" i="3" s="1"/>
  <c r="E5832" i="3" s="1"/>
  <c r="F5832" i="3" s="1"/>
  <c r="G5832" i="3" s="1"/>
  <c r="H5832" i="3" s="1"/>
  <c r="I5832" i="3" s="1"/>
  <c r="J5832" i="3" s="1"/>
  <c r="K5832" i="3" s="1"/>
  <c r="L5832" i="3" s="1"/>
  <c r="M5832" i="3" s="1"/>
  <c r="N5832" i="3" s="1"/>
  <c r="C5223" i="3"/>
  <c r="D5223" i="3" s="1"/>
  <c r="E5223" i="3" s="1"/>
  <c r="F5223" i="3" s="1"/>
  <c r="G5223" i="3" s="1"/>
  <c r="H5223" i="3" s="1"/>
  <c r="I5223" i="3" s="1"/>
  <c r="J5223" i="3" s="1"/>
  <c r="K5223" i="3" s="1"/>
  <c r="L5223" i="3" s="1"/>
  <c r="M5223" i="3" s="1"/>
  <c r="N5223" i="3" s="1"/>
  <c r="C4251" i="3"/>
  <c r="D4251" i="3" s="1"/>
  <c r="E4251" i="3" s="1"/>
  <c r="F4251" i="3" s="1"/>
  <c r="G4251" i="3" s="1"/>
  <c r="H4251" i="3" s="1"/>
  <c r="I4251" i="3" s="1"/>
  <c r="J4251" i="3" s="1"/>
  <c r="K4251" i="3" s="1"/>
  <c r="L4251" i="3" s="1"/>
  <c r="M4251" i="3" s="1"/>
  <c r="N4251" i="3" s="1"/>
  <c r="C2177" i="3"/>
  <c r="D2177" i="3" s="1"/>
  <c r="E2177" i="3" s="1"/>
  <c r="F2177" i="3" s="1"/>
  <c r="G2177" i="3" s="1"/>
  <c r="H2177" i="3" s="1"/>
  <c r="I2177" i="3" s="1"/>
  <c r="J2177" i="3" s="1"/>
  <c r="K2177" i="3" s="1"/>
  <c r="L2177" i="3" s="1"/>
  <c r="M2177" i="3" s="1"/>
  <c r="N2177" i="3" s="1"/>
  <c r="C9239" i="3"/>
  <c r="D9239" i="3" s="1"/>
  <c r="E9239" i="3" s="1"/>
  <c r="F9239" i="3" s="1"/>
  <c r="G9239" i="3" s="1"/>
  <c r="H9239" i="3" s="1"/>
  <c r="I9239" i="3" s="1"/>
  <c r="J9239" i="3" s="1"/>
  <c r="K9239" i="3" s="1"/>
  <c r="L9239" i="3" s="1"/>
  <c r="M9239" i="3" s="1"/>
  <c r="N9239" i="3" s="1"/>
  <c r="C8911" i="3"/>
  <c r="D8911" i="3" s="1"/>
  <c r="E8911" i="3" s="1"/>
  <c r="F8911" i="3" s="1"/>
  <c r="G8911" i="3" s="1"/>
  <c r="H8911" i="3" s="1"/>
  <c r="I8911" i="3" s="1"/>
  <c r="J8911" i="3" s="1"/>
  <c r="K8911" i="3" s="1"/>
  <c r="L8911" i="3" s="1"/>
  <c r="M8911" i="3" s="1"/>
  <c r="N8911" i="3" s="1"/>
  <c r="C8492" i="3"/>
  <c r="D8492" i="3" s="1"/>
  <c r="E8492" i="3" s="1"/>
  <c r="F8492" i="3" s="1"/>
  <c r="G8492" i="3" s="1"/>
  <c r="H8492" i="3" s="1"/>
  <c r="I8492" i="3" s="1"/>
  <c r="J8492" i="3" s="1"/>
  <c r="K8492" i="3" s="1"/>
  <c r="L8492" i="3" s="1"/>
  <c r="M8492" i="3" s="1"/>
  <c r="N8492" i="3" s="1"/>
  <c r="C8126" i="3"/>
  <c r="D8126" i="3" s="1"/>
  <c r="E8126" i="3" s="1"/>
  <c r="F8126" i="3" s="1"/>
  <c r="G8126" i="3" s="1"/>
  <c r="H8126" i="3" s="1"/>
  <c r="I8126" i="3" s="1"/>
  <c r="J8126" i="3" s="1"/>
  <c r="K8126" i="3" s="1"/>
  <c r="L8126" i="3" s="1"/>
  <c r="M8126" i="3" s="1"/>
  <c r="N8126" i="3" s="1"/>
  <c r="C7650" i="3"/>
  <c r="D7650" i="3" s="1"/>
  <c r="E7650" i="3" s="1"/>
  <c r="F7650" i="3" s="1"/>
  <c r="G7650" i="3" s="1"/>
  <c r="H7650" i="3" s="1"/>
  <c r="I7650" i="3" s="1"/>
  <c r="J7650" i="3" s="1"/>
  <c r="K7650" i="3" s="1"/>
  <c r="L7650" i="3" s="1"/>
  <c r="M7650" i="3" s="1"/>
  <c r="N7650" i="3" s="1"/>
  <c r="C7259" i="3"/>
  <c r="D7259" i="3" s="1"/>
  <c r="E7259" i="3" s="1"/>
  <c r="F7259" i="3" s="1"/>
  <c r="G7259" i="3" s="1"/>
  <c r="H7259" i="3" s="1"/>
  <c r="I7259" i="3" s="1"/>
  <c r="J7259" i="3" s="1"/>
  <c r="K7259" i="3" s="1"/>
  <c r="L7259" i="3" s="1"/>
  <c r="M7259" i="3" s="1"/>
  <c r="N7259" i="3" s="1"/>
  <c r="C6880" i="3"/>
  <c r="D6880" i="3" s="1"/>
  <c r="E6880" i="3" s="1"/>
  <c r="F6880" i="3" s="1"/>
  <c r="G6880" i="3" s="1"/>
  <c r="H6880" i="3" s="1"/>
  <c r="I6880" i="3" s="1"/>
  <c r="J6880" i="3" s="1"/>
  <c r="K6880" i="3" s="1"/>
  <c r="L6880" i="3" s="1"/>
  <c r="M6880" i="3" s="1"/>
  <c r="N6880" i="3" s="1"/>
  <c r="C6490" i="3"/>
  <c r="D6490" i="3" s="1"/>
  <c r="E6490" i="3" s="1"/>
  <c r="F6490" i="3" s="1"/>
  <c r="G6490" i="3" s="1"/>
  <c r="H6490" i="3" s="1"/>
  <c r="I6490" i="3" s="1"/>
  <c r="J6490" i="3" s="1"/>
  <c r="K6490" i="3" s="1"/>
  <c r="L6490" i="3" s="1"/>
  <c r="M6490" i="3" s="1"/>
  <c r="N6490" i="3" s="1"/>
  <c r="C6074" i="3"/>
  <c r="D6074" i="3" s="1"/>
  <c r="E6074" i="3" s="1"/>
  <c r="F6074" i="3" s="1"/>
  <c r="G6074" i="3" s="1"/>
  <c r="H6074" i="3" s="1"/>
  <c r="I6074" i="3" s="1"/>
  <c r="J6074" i="3" s="1"/>
  <c r="K6074" i="3" s="1"/>
  <c r="L6074" i="3" s="1"/>
  <c r="M6074" i="3" s="1"/>
  <c r="N6074" i="3" s="1"/>
  <c r="C5488" i="3"/>
  <c r="D5488" i="3" s="1"/>
  <c r="E5488" i="3" s="1"/>
  <c r="F5488" i="3" s="1"/>
  <c r="G5488" i="3" s="1"/>
  <c r="H5488" i="3" s="1"/>
  <c r="I5488" i="3" s="1"/>
  <c r="J5488" i="3" s="1"/>
  <c r="K5488" i="3" s="1"/>
  <c r="L5488" i="3" s="1"/>
  <c r="M5488" i="3" s="1"/>
  <c r="N5488" i="3" s="1"/>
  <c r="C4881" i="3"/>
  <c r="D4881" i="3" s="1"/>
  <c r="E4881" i="3" s="1"/>
  <c r="F4881" i="3" s="1"/>
  <c r="G4881" i="3" s="1"/>
  <c r="H4881" i="3" s="1"/>
  <c r="I4881" i="3" s="1"/>
  <c r="J4881" i="3" s="1"/>
  <c r="K4881" i="3" s="1"/>
  <c r="L4881" i="3" s="1"/>
  <c r="M4881" i="3" s="1"/>
  <c r="N4881" i="3" s="1"/>
  <c r="C4171" i="3"/>
  <c r="D4171" i="3" s="1"/>
  <c r="E4171" i="3" s="1"/>
  <c r="F4171" i="3" s="1"/>
  <c r="G4171" i="3" s="1"/>
  <c r="H4171" i="3" s="1"/>
  <c r="I4171" i="3" s="1"/>
  <c r="J4171" i="3" s="1"/>
  <c r="K4171" i="3" s="1"/>
  <c r="L4171" i="3" s="1"/>
  <c r="M4171" i="3" s="1"/>
  <c r="N4171" i="3" s="1"/>
  <c r="C2820" i="3"/>
  <c r="D2820" i="3" s="1"/>
  <c r="E2820" i="3" s="1"/>
  <c r="F2820" i="3" s="1"/>
  <c r="G2820" i="3" s="1"/>
  <c r="H2820" i="3" s="1"/>
  <c r="I2820" i="3" s="1"/>
  <c r="J2820" i="3" s="1"/>
  <c r="K2820" i="3" s="1"/>
  <c r="L2820" i="3" s="1"/>
  <c r="M2820" i="3" s="1"/>
  <c r="N2820" i="3" s="1"/>
  <c r="C9327" i="3"/>
  <c r="D9327" i="3" s="1"/>
  <c r="E9327" i="3" s="1"/>
  <c r="F9327" i="3" s="1"/>
  <c r="G9327" i="3" s="1"/>
  <c r="H9327" i="3" s="1"/>
  <c r="I9327" i="3" s="1"/>
  <c r="J9327" i="3" s="1"/>
  <c r="K9327" i="3" s="1"/>
  <c r="L9327" i="3" s="1"/>
  <c r="M9327" i="3" s="1"/>
  <c r="N9327" i="3" s="1"/>
  <c r="C9079" i="3"/>
  <c r="D9079" i="3" s="1"/>
  <c r="E9079" i="3" s="1"/>
  <c r="F9079" i="3" s="1"/>
  <c r="G9079" i="3" s="1"/>
  <c r="H9079" i="3" s="1"/>
  <c r="I9079" i="3" s="1"/>
  <c r="J9079" i="3" s="1"/>
  <c r="K9079" i="3" s="1"/>
  <c r="L9079" i="3" s="1"/>
  <c r="M9079" i="3" s="1"/>
  <c r="N9079" i="3" s="1"/>
  <c r="C8613" i="3"/>
  <c r="D8613" i="3" s="1"/>
  <c r="E8613" i="3" s="1"/>
  <c r="F8613" i="3" s="1"/>
  <c r="G8613" i="3" s="1"/>
  <c r="H8613" i="3" s="1"/>
  <c r="I8613" i="3" s="1"/>
  <c r="J8613" i="3" s="1"/>
  <c r="K8613" i="3" s="1"/>
  <c r="L8613" i="3" s="1"/>
  <c r="M8613" i="3" s="1"/>
  <c r="N8613" i="3" s="1"/>
  <c r="C8139" i="3"/>
  <c r="D8139" i="3" s="1"/>
  <c r="E8139" i="3" s="1"/>
  <c r="F8139" i="3" s="1"/>
  <c r="G8139" i="3" s="1"/>
  <c r="H8139" i="3" s="1"/>
  <c r="I8139" i="3" s="1"/>
  <c r="J8139" i="3" s="1"/>
  <c r="K8139" i="3" s="1"/>
  <c r="L8139" i="3" s="1"/>
  <c r="M8139" i="3" s="1"/>
  <c r="N8139" i="3" s="1"/>
  <c r="C7828" i="3"/>
  <c r="D7828" i="3" s="1"/>
  <c r="E7828" i="3" s="1"/>
  <c r="F7828" i="3" s="1"/>
  <c r="G7828" i="3" s="1"/>
  <c r="H7828" i="3" s="1"/>
  <c r="I7828" i="3" s="1"/>
  <c r="J7828" i="3" s="1"/>
  <c r="K7828" i="3" s="1"/>
  <c r="L7828" i="3" s="1"/>
  <c r="M7828" i="3" s="1"/>
  <c r="N7828" i="3" s="1"/>
  <c r="C7336" i="3"/>
  <c r="D7336" i="3" s="1"/>
  <c r="E7336" i="3" s="1"/>
  <c r="F7336" i="3" s="1"/>
  <c r="G7336" i="3" s="1"/>
  <c r="H7336" i="3" s="1"/>
  <c r="I7336" i="3" s="1"/>
  <c r="J7336" i="3" s="1"/>
  <c r="K7336" i="3" s="1"/>
  <c r="L7336" i="3" s="1"/>
  <c r="M7336" i="3" s="1"/>
  <c r="N7336" i="3" s="1"/>
  <c r="C6948" i="3"/>
  <c r="D6948" i="3" s="1"/>
  <c r="E6948" i="3" s="1"/>
  <c r="F6948" i="3" s="1"/>
  <c r="G6948" i="3" s="1"/>
  <c r="H6948" i="3" s="1"/>
  <c r="I6948" i="3" s="1"/>
  <c r="J6948" i="3" s="1"/>
  <c r="K6948" i="3" s="1"/>
  <c r="L6948" i="3" s="1"/>
  <c r="M6948" i="3" s="1"/>
  <c r="N6948" i="3" s="1"/>
  <c r="C6666" i="3"/>
  <c r="D6666" i="3" s="1"/>
  <c r="E6666" i="3" s="1"/>
  <c r="F6666" i="3" s="1"/>
  <c r="G6666" i="3" s="1"/>
  <c r="H6666" i="3" s="1"/>
  <c r="I6666" i="3" s="1"/>
  <c r="J6666" i="3" s="1"/>
  <c r="K6666" i="3" s="1"/>
  <c r="L6666" i="3" s="1"/>
  <c r="M6666" i="3" s="1"/>
  <c r="N6666" i="3" s="1"/>
  <c r="C6402" i="3"/>
  <c r="D6402" i="3" s="1"/>
  <c r="E6402" i="3" s="1"/>
  <c r="F6402" i="3" s="1"/>
  <c r="G6402" i="3" s="1"/>
  <c r="H6402" i="3" s="1"/>
  <c r="I6402" i="3" s="1"/>
  <c r="J6402" i="3" s="1"/>
  <c r="K6402" i="3" s="1"/>
  <c r="L6402" i="3" s="1"/>
  <c r="M6402" i="3" s="1"/>
  <c r="N6402" i="3" s="1"/>
  <c r="C5946" i="3"/>
  <c r="D5946" i="3" s="1"/>
  <c r="E5946" i="3" s="1"/>
  <c r="F5946" i="3" s="1"/>
  <c r="G5946" i="3" s="1"/>
  <c r="H5946" i="3" s="1"/>
  <c r="I5946" i="3" s="1"/>
  <c r="J5946" i="3" s="1"/>
  <c r="K5946" i="3" s="1"/>
  <c r="L5946" i="3" s="1"/>
  <c r="M5946" i="3" s="1"/>
  <c r="N5946" i="3" s="1"/>
  <c r="C5423" i="3"/>
  <c r="D5423" i="3" s="1"/>
  <c r="E5423" i="3" s="1"/>
  <c r="F5423" i="3" s="1"/>
  <c r="G5423" i="3" s="1"/>
  <c r="H5423" i="3" s="1"/>
  <c r="I5423" i="3" s="1"/>
  <c r="J5423" i="3" s="1"/>
  <c r="K5423" i="3" s="1"/>
  <c r="L5423" i="3" s="1"/>
  <c r="M5423" i="3" s="1"/>
  <c r="N5423" i="3" s="1"/>
  <c r="C5028" i="3"/>
  <c r="D5028" i="3" s="1"/>
  <c r="E5028" i="3" s="1"/>
  <c r="F5028" i="3" s="1"/>
  <c r="G5028" i="3" s="1"/>
  <c r="H5028" i="3" s="1"/>
  <c r="I5028" i="3" s="1"/>
  <c r="J5028" i="3" s="1"/>
  <c r="K5028" i="3" s="1"/>
  <c r="L5028" i="3" s="1"/>
  <c r="M5028" i="3" s="1"/>
  <c r="N5028" i="3" s="1"/>
  <c r="C4372" i="3"/>
  <c r="D4372" i="3" s="1"/>
  <c r="E4372" i="3" s="1"/>
  <c r="F4372" i="3" s="1"/>
  <c r="G4372" i="3" s="1"/>
  <c r="H4372" i="3" s="1"/>
  <c r="I4372" i="3" s="1"/>
  <c r="J4372" i="3" s="1"/>
  <c r="K4372" i="3" s="1"/>
  <c r="L4372" i="3" s="1"/>
  <c r="M4372" i="3" s="1"/>
  <c r="N4372" i="3" s="1"/>
  <c r="C3035" i="3"/>
  <c r="D3035" i="3" s="1"/>
  <c r="E3035" i="3" s="1"/>
  <c r="F3035" i="3" s="1"/>
  <c r="G3035" i="3" s="1"/>
  <c r="H3035" i="3" s="1"/>
  <c r="I3035" i="3" s="1"/>
  <c r="J3035" i="3" s="1"/>
  <c r="K3035" i="3" s="1"/>
  <c r="L3035" i="3" s="1"/>
  <c r="M3035" i="3" s="1"/>
  <c r="N3035" i="3" s="1"/>
  <c r="C9407" i="3"/>
  <c r="D9407" i="3" s="1"/>
  <c r="E9407" i="3" s="1"/>
  <c r="F9407" i="3" s="1"/>
  <c r="G9407" i="3" s="1"/>
  <c r="H9407" i="3" s="1"/>
  <c r="I9407" i="3" s="1"/>
  <c r="J9407" i="3" s="1"/>
  <c r="K9407" i="3" s="1"/>
  <c r="L9407" i="3" s="1"/>
  <c r="M9407" i="3" s="1"/>
  <c r="N9407" i="3" s="1"/>
  <c r="C9203" i="3"/>
  <c r="D9203" i="3" s="1"/>
  <c r="E9203" i="3" s="1"/>
  <c r="F9203" i="3" s="1"/>
  <c r="G9203" i="3" s="1"/>
  <c r="H9203" i="3" s="1"/>
  <c r="I9203" i="3" s="1"/>
  <c r="J9203" i="3" s="1"/>
  <c r="K9203" i="3" s="1"/>
  <c r="L9203" i="3" s="1"/>
  <c r="M9203" i="3" s="1"/>
  <c r="N9203" i="3" s="1"/>
  <c r="C8905" i="3"/>
  <c r="D8905" i="3" s="1"/>
  <c r="E8905" i="3" s="1"/>
  <c r="F8905" i="3" s="1"/>
  <c r="G8905" i="3" s="1"/>
  <c r="H8905" i="3" s="1"/>
  <c r="I8905" i="3" s="1"/>
  <c r="J8905" i="3" s="1"/>
  <c r="K8905" i="3" s="1"/>
  <c r="L8905" i="3" s="1"/>
  <c r="M8905" i="3" s="1"/>
  <c r="N8905" i="3" s="1"/>
  <c r="C8648" i="3"/>
  <c r="D8648" i="3" s="1"/>
  <c r="E8648" i="3" s="1"/>
  <c r="F8648" i="3" s="1"/>
  <c r="G8648" i="3" s="1"/>
  <c r="H8648" i="3" s="1"/>
  <c r="I8648" i="3" s="1"/>
  <c r="J8648" i="3" s="1"/>
  <c r="K8648" i="3" s="1"/>
  <c r="L8648" i="3" s="1"/>
  <c r="M8648" i="3" s="1"/>
  <c r="N8648" i="3" s="1"/>
  <c r="C8199" i="3"/>
  <c r="D8199" i="3" s="1"/>
  <c r="E8199" i="3" s="1"/>
  <c r="F8199" i="3" s="1"/>
  <c r="G8199" i="3" s="1"/>
  <c r="H8199" i="3" s="1"/>
  <c r="I8199" i="3" s="1"/>
  <c r="J8199" i="3" s="1"/>
  <c r="K8199" i="3" s="1"/>
  <c r="L8199" i="3" s="1"/>
  <c r="M8199" i="3" s="1"/>
  <c r="N8199" i="3" s="1"/>
  <c r="C7878" i="3"/>
  <c r="D7878" i="3" s="1"/>
  <c r="E7878" i="3" s="1"/>
  <c r="F7878" i="3" s="1"/>
  <c r="G7878" i="3" s="1"/>
  <c r="H7878" i="3" s="1"/>
  <c r="I7878" i="3" s="1"/>
  <c r="J7878" i="3" s="1"/>
  <c r="K7878" i="3" s="1"/>
  <c r="L7878" i="3" s="1"/>
  <c r="M7878" i="3" s="1"/>
  <c r="N7878" i="3" s="1"/>
  <c r="C7512" i="3"/>
  <c r="D7512" i="3" s="1"/>
  <c r="E7512" i="3" s="1"/>
  <c r="F7512" i="3" s="1"/>
  <c r="G7512" i="3" s="1"/>
  <c r="H7512" i="3" s="1"/>
  <c r="I7512" i="3" s="1"/>
  <c r="J7512" i="3" s="1"/>
  <c r="K7512" i="3" s="1"/>
  <c r="L7512" i="3" s="1"/>
  <c r="M7512" i="3" s="1"/>
  <c r="N7512" i="3" s="1"/>
  <c r="C7164" i="3"/>
  <c r="D7164" i="3" s="1"/>
  <c r="E7164" i="3" s="1"/>
  <c r="F7164" i="3" s="1"/>
  <c r="G7164" i="3" s="1"/>
  <c r="H7164" i="3" s="1"/>
  <c r="I7164" i="3" s="1"/>
  <c r="J7164" i="3" s="1"/>
  <c r="K7164" i="3" s="1"/>
  <c r="L7164" i="3" s="1"/>
  <c r="M7164" i="3" s="1"/>
  <c r="N7164" i="3" s="1"/>
  <c r="C6739" i="3"/>
  <c r="D6739" i="3" s="1"/>
  <c r="E6739" i="3" s="1"/>
  <c r="F6739" i="3" s="1"/>
  <c r="G6739" i="3" s="1"/>
  <c r="H6739" i="3" s="1"/>
  <c r="I6739" i="3" s="1"/>
  <c r="J6739" i="3" s="1"/>
  <c r="K6739" i="3" s="1"/>
  <c r="L6739" i="3" s="1"/>
  <c r="M6739" i="3" s="1"/>
  <c r="N6739" i="3" s="1"/>
  <c r="C6419" i="3"/>
  <c r="D6419" i="3" s="1"/>
  <c r="E6419" i="3" s="1"/>
  <c r="F6419" i="3" s="1"/>
  <c r="G6419" i="3" s="1"/>
  <c r="H6419" i="3" s="1"/>
  <c r="I6419" i="3" s="1"/>
  <c r="J6419" i="3" s="1"/>
  <c r="K6419" i="3" s="1"/>
  <c r="L6419" i="3" s="1"/>
  <c r="M6419" i="3" s="1"/>
  <c r="N6419" i="3" s="1"/>
  <c r="C5933" i="3"/>
  <c r="D5933" i="3" s="1"/>
  <c r="E5933" i="3" s="1"/>
  <c r="F5933" i="3" s="1"/>
  <c r="G5933" i="3" s="1"/>
  <c r="H5933" i="3" s="1"/>
  <c r="I5933" i="3" s="1"/>
  <c r="J5933" i="3" s="1"/>
  <c r="K5933" i="3" s="1"/>
  <c r="L5933" i="3" s="1"/>
  <c r="M5933" i="3" s="1"/>
  <c r="N5933" i="3" s="1"/>
  <c r="C5547" i="3"/>
  <c r="D5547" i="3" s="1"/>
  <c r="E5547" i="3" s="1"/>
  <c r="F5547" i="3" s="1"/>
  <c r="G5547" i="3" s="1"/>
  <c r="H5547" i="3" s="1"/>
  <c r="I5547" i="3" s="1"/>
  <c r="J5547" i="3" s="1"/>
  <c r="K5547" i="3" s="1"/>
  <c r="L5547" i="3" s="1"/>
  <c r="M5547" i="3" s="1"/>
  <c r="N5547" i="3" s="1"/>
  <c r="C4905" i="3"/>
  <c r="D4905" i="3" s="1"/>
  <c r="E4905" i="3" s="1"/>
  <c r="F4905" i="3" s="1"/>
  <c r="G4905" i="3" s="1"/>
  <c r="H4905" i="3" s="1"/>
  <c r="I4905" i="3" s="1"/>
  <c r="J4905" i="3" s="1"/>
  <c r="K4905" i="3" s="1"/>
  <c r="L4905" i="3" s="1"/>
  <c r="M4905" i="3" s="1"/>
  <c r="N4905" i="3" s="1"/>
  <c r="C4260" i="3"/>
  <c r="D4260" i="3" s="1"/>
  <c r="E4260" i="3" s="1"/>
  <c r="F4260" i="3" s="1"/>
  <c r="G4260" i="3" s="1"/>
  <c r="H4260" i="3" s="1"/>
  <c r="I4260" i="3" s="1"/>
  <c r="J4260" i="3" s="1"/>
  <c r="K4260" i="3" s="1"/>
  <c r="L4260" i="3" s="1"/>
  <c r="M4260" i="3" s="1"/>
  <c r="N4260" i="3" s="1"/>
  <c r="C3526" i="3"/>
  <c r="D3526" i="3" s="1"/>
  <c r="E3526" i="3" s="1"/>
  <c r="F3526" i="3" s="1"/>
  <c r="G3526" i="3" s="1"/>
  <c r="H3526" i="3" s="1"/>
  <c r="I3526" i="3" s="1"/>
  <c r="J3526" i="3" s="1"/>
  <c r="K3526" i="3" s="1"/>
  <c r="L3526" i="3" s="1"/>
  <c r="M3526" i="3" s="1"/>
  <c r="N3526" i="3" s="1"/>
  <c r="C9548" i="3"/>
  <c r="D9548" i="3" s="1"/>
  <c r="E9548" i="3" s="1"/>
  <c r="F9548" i="3" s="1"/>
  <c r="G9548" i="3" s="1"/>
  <c r="H9548" i="3" s="1"/>
  <c r="I9548" i="3" s="1"/>
  <c r="J9548" i="3" s="1"/>
  <c r="K9548" i="3" s="1"/>
  <c r="L9548" i="3" s="1"/>
  <c r="M9548" i="3" s="1"/>
  <c r="N9548" i="3" s="1"/>
  <c r="C9121" i="3"/>
  <c r="D9121" i="3" s="1"/>
  <c r="E9121" i="3" s="1"/>
  <c r="F9121" i="3" s="1"/>
  <c r="G9121" i="3" s="1"/>
  <c r="H9121" i="3" s="1"/>
  <c r="I9121" i="3" s="1"/>
  <c r="J9121" i="3" s="1"/>
  <c r="K9121" i="3" s="1"/>
  <c r="L9121" i="3" s="1"/>
  <c r="M9121" i="3" s="1"/>
  <c r="N9121" i="3" s="1"/>
  <c r="C8787" i="3"/>
  <c r="D8787" i="3" s="1"/>
  <c r="E8787" i="3" s="1"/>
  <c r="F8787" i="3" s="1"/>
  <c r="G8787" i="3" s="1"/>
  <c r="H8787" i="3" s="1"/>
  <c r="I8787" i="3" s="1"/>
  <c r="J8787" i="3" s="1"/>
  <c r="K8787" i="3" s="1"/>
  <c r="L8787" i="3" s="1"/>
  <c r="M8787" i="3" s="1"/>
  <c r="N8787" i="3" s="1"/>
  <c r="C8389" i="3"/>
  <c r="D8389" i="3" s="1"/>
  <c r="E8389" i="3" s="1"/>
  <c r="F8389" i="3" s="1"/>
  <c r="G8389" i="3" s="1"/>
  <c r="H8389" i="3" s="1"/>
  <c r="I8389" i="3" s="1"/>
  <c r="J8389" i="3" s="1"/>
  <c r="K8389" i="3" s="1"/>
  <c r="L8389" i="3" s="1"/>
  <c r="M8389" i="3" s="1"/>
  <c r="N8389" i="3" s="1"/>
  <c r="C8092" i="3"/>
  <c r="D8092" i="3" s="1"/>
  <c r="E8092" i="3" s="1"/>
  <c r="F8092" i="3" s="1"/>
  <c r="G8092" i="3" s="1"/>
  <c r="H8092" i="3" s="1"/>
  <c r="I8092" i="3" s="1"/>
  <c r="J8092" i="3" s="1"/>
  <c r="K8092" i="3" s="1"/>
  <c r="L8092" i="3" s="1"/>
  <c r="M8092" i="3" s="1"/>
  <c r="N8092" i="3" s="1"/>
  <c r="C7761" i="3"/>
  <c r="D7761" i="3" s="1"/>
  <c r="E7761" i="3" s="1"/>
  <c r="F7761" i="3" s="1"/>
  <c r="G7761" i="3" s="1"/>
  <c r="H7761" i="3" s="1"/>
  <c r="I7761" i="3" s="1"/>
  <c r="J7761" i="3" s="1"/>
  <c r="K7761" i="3" s="1"/>
  <c r="L7761" i="3" s="1"/>
  <c r="M7761" i="3" s="1"/>
  <c r="N7761" i="3" s="1"/>
  <c r="C7331" i="3"/>
  <c r="D7331" i="3" s="1"/>
  <c r="E7331" i="3" s="1"/>
  <c r="F7331" i="3" s="1"/>
  <c r="G7331" i="3" s="1"/>
  <c r="H7331" i="3" s="1"/>
  <c r="I7331" i="3" s="1"/>
  <c r="J7331" i="3" s="1"/>
  <c r="K7331" i="3" s="1"/>
  <c r="L7331" i="3" s="1"/>
  <c r="M7331" i="3" s="1"/>
  <c r="N7331" i="3" s="1"/>
  <c r="C6969" i="3"/>
  <c r="D6969" i="3" s="1"/>
  <c r="E6969" i="3" s="1"/>
  <c r="F6969" i="3" s="1"/>
  <c r="G6969" i="3" s="1"/>
  <c r="H6969" i="3" s="1"/>
  <c r="I6969" i="3" s="1"/>
  <c r="J6969" i="3" s="1"/>
  <c r="K6969" i="3" s="1"/>
  <c r="L6969" i="3" s="1"/>
  <c r="M6969" i="3" s="1"/>
  <c r="N6969" i="3" s="1"/>
  <c r="C6512" i="3"/>
  <c r="D6512" i="3" s="1"/>
  <c r="E6512" i="3" s="1"/>
  <c r="F6512" i="3" s="1"/>
  <c r="G6512" i="3" s="1"/>
  <c r="H6512" i="3" s="1"/>
  <c r="I6512" i="3" s="1"/>
  <c r="J6512" i="3" s="1"/>
  <c r="K6512" i="3" s="1"/>
  <c r="L6512" i="3" s="1"/>
  <c r="M6512" i="3" s="1"/>
  <c r="N6512" i="3" s="1"/>
  <c r="C6191" i="3"/>
  <c r="D6191" i="3" s="1"/>
  <c r="E6191" i="3" s="1"/>
  <c r="F6191" i="3" s="1"/>
  <c r="G6191" i="3" s="1"/>
  <c r="H6191" i="3" s="1"/>
  <c r="I6191" i="3" s="1"/>
  <c r="J6191" i="3" s="1"/>
  <c r="K6191" i="3" s="1"/>
  <c r="L6191" i="3" s="1"/>
  <c r="M6191" i="3" s="1"/>
  <c r="N6191" i="3" s="1"/>
  <c r="C5758" i="3"/>
  <c r="D5758" i="3" s="1"/>
  <c r="E5758" i="3" s="1"/>
  <c r="F5758" i="3" s="1"/>
  <c r="G5758" i="3" s="1"/>
  <c r="H5758" i="3" s="1"/>
  <c r="I5758" i="3" s="1"/>
  <c r="J5758" i="3" s="1"/>
  <c r="K5758" i="3" s="1"/>
  <c r="L5758" i="3" s="1"/>
  <c r="M5758" i="3" s="1"/>
  <c r="N5758" i="3" s="1"/>
  <c r="C5449" i="3"/>
  <c r="D5449" i="3" s="1"/>
  <c r="E5449" i="3" s="1"/>
  <c r="F5449" i="3" s="1"/>
  <c r="G5449" i="3" s="1"/>
  <c r="H5449" i="3" s="1"/>
  <c r="I5449" i="3" s="1"/>
  <c r="J5449" i="3" s="1"/>
  <c r="K5449" i="3" s="1"/>
  <c r="L5449" i="3" s="1"/>
  <c r="M5449" i="3" s="1"/>
  <c r="N5449" i="3" s="1"/>
  <c r="C4926" i="3"/>
  <c r="D4926" i="3" s="1"/>
  <c r="E4926" i="3" s="1"/>
  <c r="F4926" i="3" s="1"/>
  <c r="G4926" i="3" s="1"/>
  <c r="H4926" i="3" s="1"/>
  <c r="I4926" i="3" s="1"/>
  <c r="J4926" i="3" s="1"/>
  <c r="K4926" i="3" s="1"/>
  <c r="L4926" i="3" s="1"/>
  <c r="M4926" i="3" s="1"/>
  <c r="N4926" i="3" s="1"/>
  <c r="C4378" i="3"/>
  <c r="D4378" i="3" s="1"/>
  <c r="E4378" i="3" s="1"/>
  <c r="F4378" i="3" s="1"/>
  <c r="G4378" i="3" s="1"/>
  <c r="H4378" i="3" s="1"/>
  <c r="I4378" i="3" s="1"/>
  <c r="J4378" i="3" s="1"/>
  <c r="K4378" i="3" s="1"/>
  <c r="L4378" i="3" s="1"/>
  <c r="M4378" i="3" s="1"/>
  <c r="N4378" i="3" s="1"/>
  <c r="C2729" i="3"/>
  <c r="D2729" i="3" s="1"/>
  <c r="E2729" i="3" s="1"/>
  <c r="F2729" i="3" s="1"/>
  <c r="G2729" i="3" s="1"/>
  <c r="H2729" i="3" s="1"/>
  <c r="I2729" i="3" s="1"/>
  <c r="J2729" i="3" s="1"/>
  <c r="K2729" i="3" s="1"/>
  <c r="L2729" i="3" s="1"/>
  <c r="M2729" i="3" s="1"/>
  <c r="N2729" i="3" s="1"/>
  <c r="C8359" i="3"/>
  <c r="D8359" i="3" s="1"/>
  <c r="E8359" i="3" s="1"/>
  <c r="F8359" i="3" s="1"/>
  <c r="G8359" i="3" s="1"/>
  <c r="H8359" i="3" s="1"/>
  <c r="I8359" i="3" s="1"/>
  <c r="J8359" i="3" s="1"/>
  <c r="K8359" i="3" s="1"/>
  <c r="L8359" i="3" s="1"/>
  <c r="M8359" i="3" s="1"/>
  <c r="N8359" i="3" s="1"/>
  <c r="C8151" i="3"/>
  <c r="D8151" i="3" s="1"/>
  <c r="E8151" i="3" s="1"/>
  <c r="F8151" i="3" s="1"/>
  <c r="G8151" i="3" s="1"/>
  <c r="H8151" i="3" s="1"/>
  <c r="I8151" i="3" s="1"/>
  <c r="J8151" i="3" s="1"/>
  <c r="K8151" i="3" s="1"/>
  <c r="L8151" i="3" s="1"/>
  <c r="M8151" i="3" s="1"/>
  <c r="N8151" i="3" s="1"/>
  <c r="C7803" i="3"/>
  <c r="D7803" i="3" s="1"/>
  <c r="E7803" i="3" s="1"/>
  <c r="F7803" i="3" s="1"/>
  <c r="G7803" i="3" s="1"/>
  <c r="H7803" i="3" s="1"/>
  <c r="I7803" i="3" s="1"/>
  <c r="J7803" i="3" s="1"/>
  <c r="K7803" i="3" s="1"/>
  <c r="L7803" i="3" s="1"/>
  <c r="M7803" i="3" s="1"/>
  <c r="N7803" i="3" s="1"/>
  <c r="C7395" i="3"/>
  <c r="D7395" i="3" s="1"/>
  <c r="E7395" i="3" s="1"/>
  <c r="F7395" i="3" s="1"/>
  <c r="G7395" i="3" s="1"/>
  <c r="H7395" i="3" s="1"/>
  <c r="I7395" i="3" s="1"/>
  <c r="J7395" i="3" s="1"/>
  <c r="K7395" i="3" s="1"/>
  <c r="L7395" i="3" s="1"/>
  <c r="M7395" i="3" s="1"/>
  <c r="N7395" i="3" s="1"/>
  <c r="C7065" i="3"/>
  <c r="D7065" i="3" s="1"/>
  <c r="E7065" i="3" s="1"/>
  <c r="F7065" i="3" s="1"/>
  <c r="G7065" i="3" s="1"/>
  <c r="H7065" i="3" s="1"/>
  <c r="I7065" i="3" s="1"/>
  <c r="J7065" i="3" s="1"/>
  <c r="K7065" i="3" s="1"/>
  <c r="L7065" i="3" s="1"/>
  <c r="M7065" i="3" s="1"/>
  <c r="N7065" i="3" s="1"/>
  <c r="C6692" i="3"/>
  <c r="D6692" i="3" s="1"/>
  <c r="E6692" i="3" s="1"/>
  <c r="F6692" i="3" s="1"/>
  <c r="G6692" i="3" s="1"/>
  <c r="H6692" i="3" s="1"/>
  <c r="I6692" i="3" s="1"/>
  <c r="J6692" i="3" s="1"/>
  <c r="K6692" i="3" s="1"/>
  <c r="L6692" i="3" s="1"/>
  <c r="M6692" i="3" s="1"/>
  <c r="N6692" i="3" s="1"/>
  <c r="C6410" i="3"/>
  <c r="D6410" i="3" s="1"/>
  <c r="E6410" i="3" s="1"/>
  <c r="F6410" i="3" s="1"/>
  <c r="G6410" i="3" s="1"/>
  <c r="H6410" i="3" s="1"/>
  <c r="I6410" i="3" s="1"/>
  <c r="J6410" i="3" s="1"/>
  <c r="K6410" i="3" s="1"/>
  <c r="L6410" i="3" s="1"/>
  <c r="M6410" i="3" s="1"/>
  <c r="N6410" i="3" s="1"/>
  <c r="C5953" i="3"/>
  <c r="D5953" i="3" s="1"/>
  <c r="E5953" i="3" s="1"/>
  <c r="F5953" i="3" s="1"/>
  <c r="G5953" i="3" s="1"/>
  <c r="H5953" i="3" s="1"/>
  <c r="I5953" i="3" s="1"/>
  <c r="J5953" i="3" s="1"/>
  <c r="K5953" i="3" s="1"/>
  <c r="L5953" i="3" s="1"/>
  <c r="M5953" i="3" s="1"/>
  <c r="N5953" i="3" s="1"/>
  <c r="C5378" i="3"/>
  <c r="D5378" i="3" s="1"/>
  <c r="E5378" i="3" s="1"/>
  <c r="F5378" i="3" s="1"/>
  <c r="G5378" i="3" s="1"/>
  <c r="H5378" i="3" s="1"/>
  <c r="I5378" i="3" s="1"/>
  <c r="J5378" i="3" s="1"/>
  <c r="K5378" i="3" s="1"/>
  <c r="L5378" i="3" s="1"/>
  <c r="M5378" i="3" s="1"/>
  <c r="N5378" i="3" s="1"/>
  <c r="C4507" i="3"/>
  <c r="D4507" i="3" s="1"/>
  <c r="E4507" i="3" s="1"/>
  <c r="F4507" i="3" s="1"/>
  <c r="G4507" i="3" s="1"/>
  <c r="H4507" i="3" s="1"/>
  <c r="I4507" i="3" s="1"/>
  <c r="J4507" i="3" s="1"/>
  <c r="K4507" i="3" s="1"/>
  <c r="L4507" i="3" s="1"/>
  <c r="M4507" i="3" s="1"/>
  <c r="N4507" i="3" s="1"/>
  <c r="C3735" i="3"/>
  <c r="D3735" i="3" s="1"/>
  <c r="E3735" i="3" s="1"/>
  <c r="F3735" i="3" s="1"/>
  <c r="G3735" i="3" s="1"/>
  <c r="H3735" i="3" s="1"/>
  <c r="I3735" i="3" s="1"/>
  <c r="J3735" i="3" s="1"/>
  <c r="K3735" i="3" s="1"/>
  <c r="L3735" i="3" s="1"/>
  <c r="M3735" i="3" s="1"/>
  <c r="N3735" i="3" s="1"/>
  <c r="C2009" i="3"/>
  <c r="D2009" i="3" s="1"/>
  <c r="E2009" i="3" s="1"/>
  <c r="F2009" i="3" s="1"/>
  <c r="G2009" i="3" s="1"/>
  <c r="H2009" i="3" s="1"/>
  <c r="I2009" i="3" s="1"/>
  <c r="J2009" i="3" s="1"/>
  <c r="K2009" i="3" s="1"/>
  <c r="L2009" i="3" s="1"/>
  <c r="M2009" i="3" s="1"/>
  <c r="N2009" i="3" s="1"/>
  <c r="C8415" i="3"/>
  <c r="D8415" i="3" s="1"/>
  <c r="E8415" i="3" s="1"/>
  <c r="F8415" i="3" s="1"/>
  <c r="G8415" i="3" s="1"/>
  <c r="H8415" i="3" s="1"/>
  <c r="I8415" i="3" s="1"/>
  <c r="J8415" i="3" s="1"/>
  <c r="K8415" i="3" s="1"/>
  <c r="L8415" i="3" s="1"/>
  <c r="M8415" i="3" s="1"/>
  <c r="N8415" i="3" s="1"/>
  <c r="C8156" i="3"/>
  <c r="D8156" i="3" s="1"/>
  <c r="E8156" i="3" s="1"/>
  <c r="F8156" i="3" s="1"/>
  <c r="G8156" i="3" s="1"/>
  <c r="H8156" i="3" s="1"/>
  <c r="I8156" i="3" s="1"/>
  <c r="J8156" i="3" s="1"/>
  <c r="K8156" i="3" s="1"/>
  <c r="L8156" i="3" s="1"/>
  <c r="M8156" i="3" s="1"/>
  <c r="N8156" i="3" s="1"/>
  <c r="C7739" i="3"/>
  <c r="D7739" i="3" s="1"/>
  <c r="E7739" i="3" s="1"/>
  <c r="F7739" i="3" s="1"/>
  <c r="G7739" i="3" s="1"/>
  <c r="H7739" i="3" s="1"/>
  <c r="I7739" i="3" s="1"/>
  <c r="J7739" i="3" s="1"/>
  <c r="K7739" i="3" s="1"/>
  <c r="L7739" i="3" s="1"/>
  <c r="M7739" i="3" s="1"/>
  <c r="N7739" i="3" s="1"/>
  <c r="C7476" i="3"/>
  <c r="D7476" i="3" s="1"/>
  <c r="E7476" i="3" s="1"/>
  <c r="F7476" i="3" s="1"/>
  <c r="G7476" i="3" s="1"/>
  <c r="H7476" i="3" s="1"/>
  <c r="I7476" i="3" s="1"/>
  <c r="J7476" i="3" s="1"/>
  <c r="K7476" i="3" s="1"/>
  <c r="L7476" i="3" s="1"/>
  <c r="M7476" i="3" s="1"/>
  <c r="N7476" i="3" s="1"/>
  <c r="C812" i="3"/>
  <c r="D812" i="3" s="1"/>
  <c r="E812" i="3" s="1"/>
  <c r="F812" i="3" s="1"/>
  <c r="G812" i="3" s="1"/>
  <c r="H812" i="3" s="1"/>
  <c r="I812" i="3" s="1"/>
  <c r="J812" i="3" s="1"/>
  <c r="K812" i="3" s="1"/>
  <c r="L812" i="3" s="1"/>
  <c r="M812" i="3" s="1"/>
  <c r="N812" i="3" s="1"/>
  <c r="C542" i="3"/>
  <c r="D542" i="3" s="1"/>
  <c r="E542" i="3" s="1"/>
  <c r="F542" i="3" s="1"/>
  <c r="G542" i="3" s="1"/>
  <c r="H542" i="3" s="1"/>
  <c r="I542" i="3" s="1"/>
  <c r="J542" i="3" s="1"/>
  <c r="K542" i="3" s="1"/>
  <c r="L542" i="3" s="1"/>
  <c r="M542" i="3" s="1"/>
  <c r="N542" i="3" s="1"/>
  <c r="C9996" i="3"/>
  <c r="D9996" i="3" s="1"/>
  <c r="E9996" i="3" s="1"/>
  <c r="F9996" i="3" s="1"/>
  <c r="G9996" i="3" s="1"/>
  <c r="H9996" i="3" s="1"/>
  <c r="I9996" i="3" s="1"/>
  <c r="J9996" i="3" s="1"/>
  <c r="K9996" i="3" s="1"/>
  <c r="L9996" i="3" s="1"/>
  <c r="M9996" i="3" s="1"/>
  <c r="N9996" i="3" s="1"/>
  <c r="C282" i="3"/>
  <c r="D282" i="3" s="1"/>
  <c r="E282" i="3" s="1"/>
  <c r="F282" i="3" s="1"/>
  <c r="G282" i="3" s="1"/>
  <c r="H282" i="3" s="1"/>
  <c r="I282" i="3" s="1"/>
  <c r="J282" i="3" s="1"/>
  <c r="K282" i="3" s="1"/>
  <c r="L282" i="3" s="1"/>
  <c r="M282" i="3" s="1"/>
  <c r="N282" i="3" s="1"/>
  <c r="C9717" i="3"/>
  <c r="D9717" i="3" s="1"/>
  <c r="E9717" i="3" s="1"/>
  <c r="F9717" i="3" s="1"/>
  <c r="G9717" i="3" s="1"/>
  <c r="H9717" i="3" s="1"/>
  <c r="I9717" i="3" s="1"/>
  <c r="J9717" i="3" s="1"/>
  <c r="K9717" i="3" s="1"/>
  <c r="L9717" i="3" s="1"/>
  <c r="M9717" i="3" s="1"/>
  <c r="N9717" i="3" s="1"/>
  <c r="C9076" i="3"/>
  <c r="D9076" i="3" s="1"/>
  <c r="E9076" i="3" s="1"/>
  <c r="F9076" i="3" s="1"/>
  <c r="G9076" i="3" s="1"/>
  <c r="H9076" i="3" s="1"/>
  <c r="I9076" i="3" s="1"/>
  <c r="J9076" i="3" s="1"/>
  <c r="K9076" i="3" s="1"/>
  <c r="L9076" i="3" s="1"/>
  <c r="M9076" i="3" s="1"/>
  <c r="N9076" i="3" s="1"/>
  <c r="C865" i="3"/>
  <c r="D865" i="3" s="1"/>
  <c r="E865" i="3" s="1"/>
  <c r="F865" i="3" s="1"/>
  <c r="G865" i="3" s="1"/>
  <c r="H865" i="3" s="1"/>
  <c r="I865" i="3" s="1"/>
  <c r="J865" i="3" s="1"/>
  <c r="K865" i="3" s="1"/>
  <c r="L865" i="3" s="1"/>
  <c r="M865" i="3" s="1"/>
  <c r="N865" i="3" s="1"/>
  <c r="C527" i="3"/>
  <c r="D527" i="3" s="1"/>
  <c r="E527" i="3" s="1"/>
  <c r="F527" i="3" s="1"/>
  <c r="G527" i="3" s="1"/>
  <c r="H527" i="3" s="1"/>
  <c r="I527" i="3" s="1"/>
  <c r="J527" i="3" s="1"/>
  <c r="K527" i="3" s="1"/>
  <c r="L527" i="3" s="1"/>
  <c r="M527" i="3" s="1"/>
  <c r="N527" i="3" s="1"/>
  <c r="C4433" i="3"/>
  <c r="D4433" i="3" s="1"/>
  <c r="E4433" i="3" s="1"/>
  <c r="F4433" i="3" s="1"/>
  <c r="G4433" i="3" s="1"/>
  <c r="H4433" i="3" s="1"/>
  <c r="I4433" i="3" s="1"/>
  <c r="J4433" i="3" s="1"/>
  <c r="K4433" i="3" s="1"/>
  <c r="L4433" i="3" s="1"/>
  <c r="M4433" i="3" s="1"/>
  <c r="N4433" i="3" s="1"/>
  <c r="C843" i="3"/>
  <c r="D843" i="3" s="1"/>
  <c r="E843" i="3" s="1"/>
  <c r="F843" i="3" s="1"/>
  <c r="G843" i="3" s="1"/>
  <c r="H843" i="3" s="1"/>
  <c r="I843" i="3" s="1"/>
  <c r="J843" i="3" s="1"/>
  <c r="K843" i="3" s="1"/>
  <c r="L843" i="3" s="1"/>
  <c r="M843" i="3" s="1"/>
  <c r="N843" i="3" s="1"/>
  <c r="C7397" i="3"/>
  <c r="D7397" i="3" s="1"/>
  <c r="E7397" i="3" s="1"/>
  <c r="F7397" i="3" s="1"/>
  <c r="G7397" i="3" s="1"/>
  <c r="H7397" i="3" s="1"/>
  <c r="I7397" i="3" s="1"/>
  <c r="J7397" i="3" s="1"/>
  <c r="K7397" i="3" s="1"/>
  <c r="L7397" i="3" s="1"/>
  <c r="M7397" i="3" s="1"/>
  <c r="N7397" i="3" s="1"/>
  <c r="C7681" i="3"/>
  <c r="D7681" i="3" s="1"/>
  <c r="E7681" i="3" s="1"/>
  <c r="F7681" i="3" s="1"/>
  <c r="G7681" i="3" s="1"/>
  <c r="H7681" i="3" s="1"/>
  <c r="I7681" i="3" s="1"/>
  <c r="J7681" i="3" s="1"/>
  <c r="K7681" i="3" s="1"/>
  <c r="L7681" i="3" s="1"/>
  <c r="M7681" i="3" s="1"/>
  <c r="N7681" i="3" s="1"/>
  <c r="C7002" i="3"/>
  <c r="D7002" i="3" s="1"/>
  <c r="E7002" i="3" s="1"/>
  <c r="F7002" i="3" s="1"/>
  <c r="G7002" i="3" s="1"/>
  <c r="H7002" i="3" s="1"/>
  <c r="I7002" i="3" s="1"/>
  <c r="J7002" i="3" s="1"/>
  <c r="K7002" i="3" s="1"/>
  <c r="L7002" i="3" s="1"/>
  <c r="M7002" i="3" s="1"/>
  <c r="N7002" i="3" s="1"/>
  <c r="C9396" i="3"/>
  <c r="D9396" i="3" s="1"/>
  <c r="E9396" i="3" s="1"/>
  <c r="F9396" i="3" s="1"/>
  <c r="G9396" i="3" s="1"/>
  <c r="H9396" i="3" s="1"/>
  <c r="I9396" i="3" s="1"/>
  <c r="J9396" i="3" s="1"/>
  <c r="K9396" i="3" s="1"/>
  <c r="L9396" i="3" s="1"/>
  <c r="M9396" i="3" s="1"/>
  <c r="N9396" i="3" s="1"/>
  <c r="C9851" i="3"/>
  <c r="D9851" i="3" s="1"/>
  <c r="E9851" i="3" s="1"/>
  <c r="F9851" i="3" s="1"/>
  <c r="G9851" i="3" s="1"/>
  <c r="H9851" i="3" s="1"/>
  <c r="I9851" i="3" s="1"/>
  <c r="J9851" i="3" s="1"/>
  <c r="K9851" i="3" s="1"/>
  <c r="L9851" i="3" s="1"/>
  <c r="M9851" i="3" s="1"/>
  <c r="N9851" i="3" s="1"/>
  <c r="C9774" i="3"/>
  <c r="D9774" i="3" s="1"/>
  <c r="E9774" i="3" s="1"/>
  <c r="F9774" i="3" s="1"/>
  <c r="G9774" i="3" s="1"/>
  <c r="H9774" i="3" s="1"/>
  <c r="I9774" i="3" s="1"/>
  <c r="J9774" i="3" s="1"/>
  <c r="K9774" i="3" s="1"/>
  <c r="L9774" i="3" s="1"/>
  <c r="M9774" i="3" s="1"/>
  <c r="N9774" i="3" s="1"/>
  <c r="C9220" i="3"/>
  <c r="D9220" i="3" s="1"/>
  <c r="E9220" i="3" s="1"/>
  <c r="F9220" i="3" s="1"/>
  <c r="G9220" i="3" s="1"/>
  <c r="H9220" i="3" s="1"/>
  <c r="I9220" i="3" s="1"/>
  <c r="J9220" i="3" s="1"/>
  <c r="K9220" i="3" s="1"/>
  <c r="L9220" i="3" s="1"/>
  <c r="M9220" i="3" s="1"/>
  <c r="N9220" i="3" s="1"/>
  <c r="C9170" i="3"/>
  <c r="D9170" i="3" s="1"/>
  <c r="E9170" i="3" s="1"/>
  <c r="F9170" i="3" s="1"/>
  <c r="G9170" i="3" s="1"/>
  <c r="H9170" i="3" s="1"/>
  <c r="I9170" i="3" s="1"/>
  <c r="J9170" i="3" s="1"/>
  <c r="K9170" i="3" s="1"/>
  <c r="L9170" i="3" s="1"/>
  <c r="M9170" i="3" s="1"/>
  <c r="N9170" i="3" s="1"/>
  <c r="C9651" i="3"/>
  <c r="D9651" i="3" s="1"/>
  <c r="E9651" i="3" s="1"/>
  <c r="F9651" i="3" s="1"/>
  <c r="G9651" i="3" s="1"/>
  <c r="H9651" i="3" s="1"/>
  <c r="I9651" i="3" s="1"/>
  <c r="J9651" i="3" s="1"/>
  <c r="K9651" i="3" s="1"/>
  <c r="L9651" i="3" s="1"/>
  <c r="M9651" i="3" s="1"/>
  <c r="N9651" i="3" s="1"/>
  <c r="C8262" i="3"/>
  <c r="D8262" i="3" s="1"/>
  <c r="E8262" i="3" s="1"/>
  <c r="F8262" i="3" s="1"/>
  <c r="G8262" i="3" s="1"/>
  <c r="H8262" i="3" s="1"/>
  <c r="I8262" i="3" s="1"/>
  <c r="J8262" i="3" s="1"/>
  <c r="K8262" i="3" s="1"/>
  <c r="L8262" i="3" s="1"/>
  <c r="M8262" i="3" s="1"/>
  <c r="N8262" i="3" s="1"/>
  <c r="C8536" i="3"/>
  <c r="D8536" i="3" s="1"/>
  <c r="E8536" i="3" s="1"/>
  <c r="F8536" i="3" s="1"/>
  <c r="G8536" i="3" s="1"/>
  <c r="H8536" i="3" s="1"/>
  <c r="I8536" i="3" s="1"/>
  <c r="J8536" i="3" s="1"/>
  <c r="K8536" i="3" s="1"/>
  <c r="L8536" i="3" s="1"/>
  <c r="M8536" i="3" s="1"/>
  <c r="N8536" i="3" s="1"/>
  <c r="C8576" i="3"/>
  <c r="D8576" i="3" s="1"/>
  <c r="E8576" i="3" s="1"/>
  <c r="F8576" i="3" s="1"/>
  <c r="G8576" i="3" s="1"/>
  <c r="H8576" i="3" s="1"/>
  <c r="I8576" i="3" s="1"/>
  <c r="J8576" i="3" s="1"/>
  <c r="K8576" i="3" s="1"/>
  <c r="L8576" i="3" s="1"/>
  <c r="M8576" i="3" s="1"/>
  <c r="N8576" i="3" s="1"/>
  <c r="C7390" i="3"/>
  <c r="D7390" i="3" s="1"/>
  <c r="E7390" i="3" s="1"/>
  <c r="F7390" i="3" s="1"/>
  <c r="G7390" i="3" s="1"/>
  <c r="H7390" i="3" s="1"/>
  <c r="I7390" i="3" s="1"/>
  <c r="J7390" i="3" s="1"/>
  <c r="K7390" i="3" s="1"/>
  <c r="L7390" i="3" s="1"/>
  <c r="M7390" i="3" s="1"/>
  <c r="N7390" i="3" s="1"/>
  <c r="C8639" i="3"/>
  <c r="D8639" i="3" s="1"/>
  <c r="E8639" i="3" s="1"/>
  <c r="F8639" i="3" s="1"/>
  <c r="G8639" i="3" s="1"/>
  <c r="H8639" i="3" s="1"/>
  <c r="I8639" i="3" s="1"/>
  <c r="J8639" i="3" s="1"/>
  <c r="K8639" i="3" s="1"/>
  <c r="L8639" i="3" s="1"/>
  <c r="M8639" i="3" s="1"/>
  <c r="N8639" i="3" s="1"/>
  <c r="C5335" i="3"/>
  <c r="D5335" i="3" s="1"/>
  <c r="E5335" i="3" s="1"/>
  <c r="F5335" i="3" s="1"/>
  <c r="G5335" i="3" s="1"/>
  <c r="H5335" i="3" s="1"/>
  <c r="I5335" i="3" s="1"/>
  <c r="J5335" i="3" s="1"/>
  <c r="K5335" i="3" s="1"/>
  <c r="L5335" i="3" s="1"/>
  <c r="M5335" i="3" s="1"/>
  <c r="N5335" i="3" s="1"/>
  <c r="C8360" i="3"/>
  <c r="D8360" i="3" s="1"/>
  <c r="E8360" i="3" s="1"/>
  <c r="F8360" i="3" s="1"/>
  <c r="G8360" i="3" s="1"/>
  <c r="H8360" i="3" s="1"/>
  <c r="I8360" i="3" s="1"/>
  <c r="J8360" i="3" s="1"/>
  <c r="K8360" i="3" s="1"/>
  <c r="L8360" i="3" s="1"/>
  <c r="M8360" i="3" s="1"/>
  <c r="N8360" i="3" s="1"/>
  <c r="C6940" i="3"/>
  <c r="D6940" i="3" s="1"/>
  <c r="E6940" i="3" s="1"/>
  <c r="F6940" i="3" s="1"/>
  <c r="G6940" i="3" s="1"/>
  <c r="H6940" i="3" s="1"/>
  <c r="I6940" i="3" s="1"/>
  <c r="J6940" i="3" s="1"/>
  <c r="K6940" i="3" s="1"/>
  <c r="L6940" i="3" s="1"/>
  <c r="M6940" i="3" s="1"/>
  <c r="N6940" i="3" s="1"/>
  <c r="C8105" i="3"/>
  <c r="D8105" i="3" s="1"/>
  <c r="E8105" i="3" s="1"/>
  <c r="F8105" i="3" s="1"/>
  <c r="G8105" i="3" s="1"/>
  <c r="H8105" i="3" s="1"/>
  <c r="I8105" i="3" s="1"/>
  <c r="J8105" i="3" s="1"/>
  <c r="K8105" i="3" s="1"/>
  <c r="L8105" i="3" s="1"/>
  <c r="M8105" i="3" s="1"/>
  <c r="N8105" i="3" s="1"/>
  <c r="C5645" i="3"/>
  <c r="D5645" i="3" s="1"/>
  <c r="E5645" i="3" s="1"/>
  <c r="F5645" i="3" s="1"/>
  <c r="G5645" i="3" s="1"/>
  <c r="H5645" i="3" s="1"/>
  <c r="I5645" i="3" s="1"/>
  <c r="J5645" i="3" s="1"/>
  <c r="K5645" i="3" s="1"/>
  <c r="L5645" i="3" s="1"/>
  <c r="M5645" i="3" s="1"/>
  <c r="N5645" i="3" s="1"/>
  <c r="C5182" i="3"/>
  <c r="D5182" i="3" s="1"/>
  <c r="E5182" i="3" s="1"/>
  <c r="F5182" i="3" s="1"/>
  <c r="G5182" i="3" s="1"/>
  <c r="H5182" i="3" s="1"/>
  <c r="I5182" i="3" s="1"/>
  <c r="J5182" i="3" s="1"/>
  <c r="K5182" i="3" s="1"/>
  <c r="L5182" i="3" s="1"/>
  <c r="M5182" i="3" s="1"/>
  <c r="N5182" i="3" s="1"/>
  <c r="C543" i="3"/>
  <c r="D543" i="3" s="1"/>
  <c r="E543" i="3" s="1"/>
  <c r="F543" i="3" s="1"/>
  <c r="G543" i="3" s="1"/>
  <c r="H543" i="3" s="1"/>
  <c r="I543" i="3" s="1"/>
  <c r="J543" i="3" s="1"/>
  <c r="K543" i="3" s="1"/>
  <c r="L543" i="3" s="1"/>
  <c r="M543" i="3" s="1"/>
  <c r="N543" i="3" s="1"/>
  <c r="C5891" i="3"/>
  <c r="D5891" i="3" s="1"/>
  <c r="E5891" i="3" s="1"/>
  <c r="F5891" i="3" s="1"/>
  <c r="G5891" i="3" s="1"/>
  <c r="H5891" i="3" s="1"/>
  <c r="I5891" i="3" s="1"/>
  <c r="J5891" i="3" s="1"/>
  <c r="K5891" i="3" s="1"/>
  <c r="L5891" i="3" s="1"/>
  <c r="M5891" i="3" s="1"/>
  <c r="N5891" i="3" s="1"/>
  <c r="C6005" i="3"/>
  <c r="D6005" i="3" s="1"/>
  <c r="E6005" i="3" s="1"/>
  <c r="F6005" i="3" s="1"/>
  <c r="G6005" i="3" s="1"/>
  <c r="H6005" i="3" s="1"/>
  <c r="I6005" i="3" s="1"/>
  <c r="J6005" i="3" s="1"/>
  <c r="K6005" i="3" s="1"/>
  <c r="L6005" i="3" s="1"/>
  <c r="M6005" i="3" s="1"/>
  <c r="N6005" i="3" s="1"/>
  <c r="C4380" i="3"/>
  <c r="D4380" i="3" s="1"/>
  <c r="E4380" i="3" s="1"/>
  <c r="F4380" i="3" s="1"/>
  <c r="G4380" i="3" s="1"/>
  <c r="H4380" i="3" s="1"/>
  <c r="I4380" i="3" s="1"/>
  <c r="J4380" i="3" s="1"/>
  <c r="K4380" i="3" s="1"/>
  <c r="L4380" i="3" s="1"/>
  <c r="M4380" i="3" s="1"/>
  <c r="N4380" i="3" s="1"/>
  <c r="C4927" i="3"/>
  <c r="D4927" i="3" s="1"/>
  <c r="E4927" i="3" s="1"/>
  <c r="F4927" i="3" s="1"/>
  <c r="G4927" i="3" s="1"/>
  <c r="H4927" i="3" s="1"/>
  <c r="I4927" i="3" s="1"/>
  <c r="J4927" i="3" s="1"/>
  <c r="K4927" i="3" s="1"/>
  <c r="L4927" i="3" s="1"/>
  <c r="M4927" i="3" s="1"/>
  <c r="N4927" i="3" s="1"/>
  <c r="C5872" i="3"/>
  <c r="D5872" i="3" s="1"/>
  <c r="E5872" i="3" s="1"/>
  <c r="F5872" i="3" s="1"/>
  <c r="G5872" i="3" s="1"/>
  <c r="H5872" i="3" s="1"/>
  <c r="I5872" i="3" s="1"/>
  <c r="J5872" i="3" s="1"/>
  <c r="K5872" i="3" s="1"/>
  <c r="L5872" i="3" s="1"/>
  <c r="M5872" i="3" s="1"/>
  <c r="N5872" i="3" s="1"/>
  <c r="C5548" i="3"/>
  <c r="D5548" i="3" s="1"/>
  <c r="E5548" i="3" s="1"/>
  <c r="F5548" i="3" s="1"/>
  <c r="G5548" i="3" s="1"/>
  <c r="H5548" i="3" s="1"/>
  <c r="I5548" i="3" s="1"/>
  <c r="J5548" i="3" s="1"/>
  <c r="K5548" i="3" s="1"/>
  <c r="L5548" i="3" s="1"/>
  <c r="M5548" i="3" s="1"/>
  <c r="N5548" i="3" s="1"/>
  <c r="C204" i="3"/>
  <c r="D204" i="3" s="1"/>
  <c r="E204" i="3" s="1"/>
  <c r="F204" i="3" s="1"/>
  <c r="G204" i="3" s="1"/>
  <c r="H204" i="3" s="1"/>
  <c r="I204" i="3" s="1"/>
  <c r="J204" i="3" s="1"/>
  <c r="K204" i="3" s="1"/>
  <c r="L204" i="3" s="1"/>
  <c r="M204" i="3" s="1"/>
  <c r="N204" i="3" s="1"/>
  <c r="C899" i="3"/>
  <c r="D899" i="3" s="1"/>
  <c r="E899" i="3" s="1"/>
  <c r="F899" i="3" s="1"/>
  <c r="G899" i="3" s="1"/>
  <c r="H899" i="3" s="1"/>
  <c r="I899" i="3" s="1"/>
  <c r="J899" i="3" s="1"/>
  <c r="K899" i="3" s="1"/>
  <c r="L899" i="3" s="1"/>
  <c r="M899" i="3" s="1"/>
  <c r="N899" i="3" s="1"/>
  <c r="C251" i="3"/>
  <c r="D251" i="3" s="1"/>
  <c r="E251" i="3" s="1"/>
  <c r="F251" i="3" s="1"/>
  <c r="G251" i="3" s="1"/>
  <c r="H251" i="3" s="1"/>
  <c r="I251" i="3" s="1"/>
  <c r="J251" i="3" s="1"/>
  <c r="K251" i="3" s="1"/>
  <c r="L251" i="3" s="1"/>
  <c r="M251" i="3" s="1"/>
  <c r="N251" i="3" s="1"/>
  <c r="C6879" i="3"/>
  <c r="D6879" i="3" s="1"/>
  <c r="E6879" i="3" s="1"/>
  <c r="F6879" i="3" s="1"/>
  <c r="G6879" i="3" s="1"/>
  <c r="H6879" i="3" s="1"/>
  <c r="I6879" i="3" s="1"/>
  <c r="J6879" i="3" s="1"/>
  <c r="K6879" i="3" s="1"/>
  <c r="L6879" i="3" s="1"/>
  <c r="M6879" i="3" s="1"/>
  <c r="N6879" i="3" s="1"/>
  <c r="C6532" i="3"/>
  <c r="D6532" i="3" s="1"/>
  <c r="E6532" i="3" s="1"/>
  <c r="F6532" i="3" s="1"/>
  <c r="G6532" i="3" s="1"/>
  <c r="H6532" i="3" s="1"/>
  <c r="I6532" i="3" s="1"/>
  <c r="J6532" i="3" s="1"/>
  <c r="K6532" i="3" s="1"/>
  <c r="L6532" i="3" s="1"/>
  <c r="M6532" i="3" s="1"/>
  <c r="N6532" i="3" s="1"/>
  <c r="C784" i="3"/>
  <c r="D784" i="3" s="1"/>
  <c r="E784" i="3" s="1"/>
  <c r="F784" i="3" s="1"/>
  <c r="G784" i="3" s="1"/>
  <c r="H784" i="3" s="1"/>
  <c r="I784" i="3" s="1"/>
  <c r="J784" i="3" s="1"/>
  <c r="K784" i="3" s="1"/>
  <c r="L784" i="3" s="1"/>
  <c r="M784" i="3" s="1"/>
  <c r="N784" i="3" s="1"/>
  <c r="C6597" i="3"/>
  <c r="D6597" i="3" s="1"/>
  <c r="E6597" i="3" s="1"/>
  <c r="F6597" i="3" s="1"/>
  <c r="G6597" i="3" s="1"/>
  <c r="H6597" i="3" s="1"/>
  <c r="I6597" i="3" s="1"/>
  <c r="J6597" i="3" s="1"/>
  <c r="K6597" i="3" s="1"/>
  <c r="L6597" i="3" s="1"/>
  <c r="M6597" i="3" s="1"/>
  <c r="N6597" i="3" s="1"/>
  <c r="C6069" i="3"/>
  <c r="D6069" i="3" s="1"/>
  <c r="E6069" i="3" s="1"/>
  <c r="F6069" i="3" s="1"/>
  <c r="G6069" i="3" s="1"/>
  <c r="H6069" i="3" s="1"/>
  <c r="I6069" i="3" s="1"/>
  <c r="J6069" i="3" s="1"/>
  <c r="K6069" i="3" s="1"/>
  <c r="L6069" i="3" s="1"/>
  <c r="M6069" i="3" s="1"/>
  <c r="N6069" i="3" s="1"/>
  <c r="C6292" i="3"/>
  <c r="D6292" i="3" s="1"/>
  <c r="E6292" i="3" s="1"/>
  <c r="F6292" i="3" s="1"/>
  <c r="G6292" i="3" s="1"/>
  <c r="H6292" i="3" s="1"/>
  <c r="I6292" i="3" s="1"/>
  <c r="J6292" i="3" s="1"/>
  <c r="K6292" i="3" s="1"/>
  <c r="L6292" i="3" s="1"/>
  <c r="M6292" i="3" s="1"/>
  <c r="N6292" i="3" s="1"/>
  <c r="C6454" i="3"/>
  <c r="D6454" i="3" s="1"/>
  <c r="E6454" i="3" s="1"/>
  <c r="F6454" i="3" s="1"/>
  <c r="G6454" i="3" s="1"/>
  <c r="H6454" i="3" s="1"/>
  <c r="I6454" i="3" s="1"/>
  <c r="J6454" i="3" s="1"/>
  <c r="K6454" i="3" s="1"/>
  <c r="L6454" i="3" s="1"/>
  <c r="M6454" i="3" s="1"/>
  <c r="N6454" i="3" s="1"/>
  <c r="C3899" i="3"/>
  <c r="D3899" i="3" s="1"/>
  <c r="E3899" i="3" s="1"/>
  <c r="F3899" i="3" s="1"/>
  <c r="G3899" i="3" s="1"/>
  <c r="H3899" i="3" s="1"/>
  <c r="I3899" i="3" s="1"/>
  <c r="J3899" i="3" s="1"/>
  <c r="K3899" i="3" s="1"/>
  <c r="L3899" i="3" s="1"/>
  <c r="M3899" i="3" s="1"/>
  <c r="N3899" i="3" s="1"/>
  <c r="C1022" i="3"/>
  <c r="D1022" i="3" s="1"/>
  <c r="E1022" i="3" s="1"/>
  <c r="F1022" i="3" s="1"/>
  <c r="G1022" i="3" s="1"/>
  <c r="H1022" i="3" s="1"/>
  <c r="I1022" i="3" s="1"/>
  <c r="J1022" i="3" s="1"/>
  <c r="K1022" i="3" s="1"/>
  <c r="L1022" i="3" s="1"/>
  <c r="M1022" i="3" s="1"/>
  <c r="N1022" i="3" s="1"/>
  <c r="C1173" i="3"/>
  <c r="D1173" i="3" s="1"/>
  <c r="E1173" i="3" s="1"/>
  <c r="F1173" i="3" s="1"/>
  <c r="G1173" i="3" s="1"/>
  <c r="H1173" i="3" s="1"/>
  <c r="I1173" i="3" s="1"/>
  <c r="J1173" i="3" s="1"/>
  <c r="K1173" i="3" s="1"/>
  <c r="L1173" i="3" s="1"/>
  <c r="M1173" i="3" s="1"/>
  <c r="N1173" i="3" s="1"/>
  <c r="C1535" i="3"/>
  <c r="D1535" i="3" s="1"/>
  <c r="E1535" i="3" s="1"/>
  <c r="F1535" i="3" s="1"/>
  <c r="G1535" i="3" s="1"/>
  <c r="H1535" i="3" s="1"/>
  <c r="I1535" i="3" s="1"/>
  <c r="J1535" i="3" s="1"/>
  <c r="K1535" i="3" s="1"/>
  <c r="L1535" i="3" s="1"/>
  <c r="M1535" i="3" s="1"/>
  <c r="N1535" i="3" s="1"/>
  <c r="C1600" i="3"/>
  <c r="D1600" i="3" s="1"/>
  <c r="E1600" i="3" s="1"/>
  <c r="F1600" i="3" s="1"/>
  <c r="G1600" i="3" s="1"/>
  <c r="H1600" i="3" s="1"/>
  <c r="I1600" i="3" s="1"/>
  <c r="J1600" i="3" s="1"/>
  <c r="K1600" i="3" s="1"/>
  <c r="L1600" i="3" s="1"/>
  <c r="M1600" i="3" s="1"/>
  <c r="N1600" i="3" s="1"/>
  <c r="C2055" i="3"/>
  <c r="D2055" i="3" s="1"/>
  <c r="E2055" i="3" s="1"/>
  <c r="F2055" i="3" s="1"/>
  <c r="G2055" i="3" s="1"/>
  <c r="H2055" i="3" s="1"/>
  <c r="I2055" i="3" s="1"/>
  <c r="J2055" i="3" s="1"/>
  <c r="K2055" i="3" s="1"/>
  <c r="L2055" i="3" s="1"/>
  <c r="M2055" i="3" s="1"/>
  <c r="N2055" i="3" s="1"/>
  <c r="C2283" i="3"/>
  <c r="D2283" i="3" s="1"/>
  <c r="E2283" i="3" s="1"/>
  <c r="F2283" i="3" s="1"/>
  <c r="G2283" i="3" s="1"/>
  <c r="H2283" i="3" s="1"/>
  <c r="I2283" i="3" s="1"/>
  <c r="J2283" i="3" s="1"/>
  <c r="K2283" i="3" s="1"/>
  <c r="L2283" i="3" s="1"/>
  <c r="M2283" i="3" s="1"/>
  <c r="N2283" i="3" s="1"/>
  <c r="C1368" i="3"/>
  <c r="D1368" i="3" s="1"/>
  <c r="E1368" i="3" s="1"/>
  <c r="F1368" i="3" s="1"/>
  <c r="G1368" i="3" s="1"/>
  <c r="H1368" i="3" s="1"/>
  <c r="I1368" i="3" s="1"/>
  <c r="J1368" i="3" s="1"/>
  <c r="K1368" i="3" s="1"/>
  <c r="L1368" i="3" s="1"/>
  <c r="M1368" i="3" s="1"/>
  <c r="N1368" i="3" s="1"/>
  <c r="C2584" i="3"/>
  <c r="D2584" i="3" s="1"/>
  <c r="E2584" i="3" s="1"/>
  <c r="F2584" i="3" s="1"/>
  <c r="G2584" i="3" s="1"/>
  <c r="H2584" i="3" s="1"/>
  <c r="I2584" i="3" s="1"/>
  <c r="J2584" i="3" s="1"/>
  <c r="K2584" i="3" s="1"/>
  <c r="L2584" i="3" s="1"/>
  <c r="M2584" i="3" s="1"/>
  <c r="N2584" i="3" s="1"/>
  <c r="C2557" i="3"/>
  <c r="D2557" i="3" s="1"/>
  <c r="E2557" i="3" s="1"/>
  <c r="F2557" i="3" s="1"/>
  <c r="G2557" i="3" s="1"/>
  <c r="H2557" i="3" s="1"/>
  <c r="I2557" i="3" s="1"/>
  <c r="J2557" i="3" s="1"/>
  <c r="K2557" i="3" s="1"/>
  <c r="L2557" i="3" s="1"/>
  <c r="M2557" i="3" s="1"/>
  <c r="N2557" i="3" s="1"/>
  <c r="C2976" i="3"/>
  <c r="D2976" i="3" s="1"/>
  <c r="E2976" i="3" s="1"/>
  <c r="F2976" i="3" s="1"/>
  <c r="G2976" i="3" s="1"/>
  <c r="H2976" i="3" s="1"/>
  <c r="I2976" i="3" s="1"/>
  <c r="J2976" i="3" s="1"/>
  <c r="K2976" i="3" s="1"/>
  <c r="L2976" i="3" s="1"/>
  <c r="M2976" i="3" s="1"/>
  <c r="N2976" i="3" s="1"/>
  <c r="C2077" i="3"/>
  <c r="D2077" i="3" s="1"/>
  <c r="E2077" i="3" s="1"/>
  <c r="F2077" i="3" s="1"/>
  <c r="G2077" i="3" s="1"/>
  <c r="H2077" i="3" s="1"/>
  <c r="I2077" i="3" s="1"/>
  <c r="J2077" i="3" s="1"/>
  <c r="K2077" i="3" s="1"/>
  <c r="L2077" i="3" s="1"/>
  <c r="M2077" i="3" s="1"/>
  <c r="N2077" i="3" s="1"/>
  <c r="C2827" i="3"/>
  <c r="D2827" i="3" s="1"/>
  <c r="E2827" i="3" s="1"/>
  <c r="F2827" i="3" s="1"/>
  <c r="G2827" i="3" s="1"/>
  <c r="H2827" i="3" s="1"/>
  <c r="I2827" i="3" s="1"/>
  <c r="J2827" i="3" s="1"/>
  <c r="K2827" i="3" s="1"/>
  <c r="L2827" i="3" s="1"/>
  <c r="M2827" i="3" s="1"/>
  <c r="N2827" i="3" s="1"/>
  <c r="C3635" i="3"/>
  <c r="D3635" i="3" s="1"/>
  <c r="E3635" i="3" s="1"/>
  <c r="F3635" i="3" s="1"/>
  <c r="G3635" i="3" s="1"/>
  <c r="H3635" i="3" s="1"/>
  <c r="I3635" i="3" s="1"/>
  <c r="J3635" i="3" s="1"/>
  <c r="K3635" i="3" s="1"/>
  <c r="L3635" i="3" s="1"/>
  <c r="M3635" i="3" s="1"/>
  <c r="N3635" i="3" s="1"/>
  <c r="C1855" i="3"/>
  <c r="D1855" i="3" s="1"/>
  <c r="E1855" i="3" s="1"/>
  <c r="F1855" i="3" s="1"/>
  <c r="G1855" i="3" s="1"/>
  <c r="H1855" i="3" s="1"/>
  <c r="I1855" i="3" s="1"/>
  <c r="J1855" i="3" s="1"/>
  <c r="K1855" i="3" s="1"/>
  <c r="L1855" i="3" s="1"/>
  <c r="M1855" i="3" s="1"/>
  <c r="N1855" i="3" s="1"/>
  <c r="C2040" i="3"/>
  <c r="D2040" i="3" s="1"/>
  <c r="E2040" i="3" s="1"/>
  <c r="F2040" i="3" s="1"/>
  <c r="G2040" i="3" s="1"/>
  <c r="H2040" i="3" s="1"/>
  <c r="I2040" i="3" s="1"/>
  <c r="J2040" i="3" s="1"/>
  <c r="K2040" i="3" s="1"/>
  <c r="L2040" i="3" s="1"/>
  <c r="M2040" i="3" s="1"/>
  <c r="N2040" i="3" s="1"/>
  <c r="C3491" i="3"/>
  <c r="D3491" i="3" s="1"/>
  <c r="E3491" i="3" s="1"/>
  <c r="F3491" i="3" s="1"/>
  <c r="G3491" i="3" s="1"/>
  <c r="H3491" i="3" s="1"/>
  <c r="I3491" i="3" s="1"/>
  <c r="J3491" i="3" s="1"/>
  <c r="K3491" i="3" s="1"/>
  <c r="L3491" i="3" s="1"/>
  <c r="M3491" i="3" s="1"/>
  <c r="N3491" i="3" s="1"/>
  <c r="C4040" i="3"/>
  <c r="D4040" i="3" s="1"/>
  <c r="E4040" i="3" s="1"/>
  <c r="F4040" i="3" s="1"/>
  <c r="G4040" i="3" s="1"/>
  <c r="H4040" i="3" s="1"/>
  <c r="I4040" i="3" s="1"/>
  <c r="J4040" i="3" s="1"/>
  <c r="K4040" i="3" s="1"/>
  <c r="L4040" i="3" s="1"/>
  <c r="M4040" i="3" s="1"/>
  <c r="N4040" i="3" s="1"/>
  <c r="C2243" i="3"/>
  <c r="D2243" i="3" s="1"/>
  <c r="E2243" i="3" s="1"/>
  <c r="F2243" i="3" s="1"/>
  <c r="G2243" i="3" s="1"/>
  <c r="H2243" i="3" s="1"/>
  <c r="I2243" i="3" s="1"/>
  <c r="J2243" i="3" s="1"/>
  <c r="K2243" i="3" s="1"/>
  <c r="L2243" i="3" s="1"/>
  <c r="M2243" i="3" s="1"/>
  <c r="N2243" i="3" s="1"/>
  <c r="C2469" i="3"/>
  <c r="D2469" i="3" s="1"/>
  <c r="E2469" i="3" s="1"/>
  <c r="F2469" i="3" s="1"/>
  <c r="G2469" i="3" s="1"/>
  <c r="H2469" i="3" s="1"/>
  <c r="I2469" i="3" s="1"/>
  <c r="J2469" i="3" s="1"/>
  <c r="K2469" i="3" s="1"/>
  <c r="L2469" i="3" s="1"/>
  <c r="M2469" i="3" s="1"/>
  <c r="N2469" i="3" s="1"/>
  <c r="C1329" i="3"/>
  <c r="D1329" i="3" s="1"/>
  <c r="E1329" i="3" s="1"/>
  <c r="F1329" i="3" s="1"/>
  <c r="G1329" i="3" s="1"/>
  <c r="H1329" i="3" s="1"/>
  <c r="I1329" i="3" s="1"/>
  <c r="J1329" i="3" s="1"/>
  <c r="K1329" i="3" s="1"/>
  <c r="L1329" i="3" s="1"/>
  <c r="M1329" i="3" s="1"/>
  <c r="N1329" i="3" s="1"/>
  <c r="C2529" i="3"/>
  <c r="D2529" i="3" s="1"/>
  <c r="E2529" i="3" s="1"/>
  <c r="F2529" i="3" s="1"/>
  <c r="G2529" i="3" s="1"/>
  <c r="H2529" i="3" s="1"/>
  <c r="I2529" i="3" s="1"/>
  <c r="J2529" i="3" s="1"/>
  <c r="K2529" i="3" s="1"/>
  <c r="L2529" i="3" s="1"/>
  <c r="M2529" i="3" s="1"/>
  <c r="N2529" i="3" s="1"/>
  <c r="C2858" i="3"/>
  <c r="D2858" i="3" s="1"/>
  <c r="E2858" i="3" s="1"/>
  <c r="F2858" i="3" s="1"/>
  <c r="G2858" i="3" s="1"/>
  <c r="H2858" i="3" s="1"/>
  <c r="I2858" i="3" s="1"/>
  <c r="J2858" i="3" s="1"/>
  <c r="K2858" i="3" s="1"/>
  <c r="L2858" i="3" s="1"/>
  <c r="M2858" i="3" s="1"/>
  <c r="N2858" i="3" s="1"/>
  <c r="C4151" i="3"/>
  <c r="D4151" i="3" s="1"/>
  <c r="E4151" i="3" s="1"/>
  <c r="F4151" i="3" s="1"/>
  <c r="G4151" i="3" s="1"/>
  <c r="H4151" i="3" s="1"/>
  <c r="I4151" i="3" s="1"/>
  <c r="J4151" i="3" s="1"/>
  <c r="K4151" i="3" s="1"/>
  <c r="L4151" i="3" s="1"/>
  <c r="M4151" i="3" s="1"/>
  <c r="N4151" i="3" s="1"/>
  <c r="C4449" i="3"/>
  <c r="D4449" i="3" s="1"/>
  <c r="E4449" i="3" s="1"/>
  <c r="F4449" i="3" s="1"/>
  <c r="G4449" i="3" s="1"/>
  <c r="H4449" i="3" s="1"/>
  <c r="I4449" i="3" s="1"/>
  <c r="J4449" i="3" s="1"/>
  <c r="K4449" i="3" s="1"/>
  <c r="L4449" i="3" s="1"/>
  <c r="M4449" i="3" s="1"/>
  <c r="N4449" i="3" s="1"/>
  <c r="C2262" i="3"/>
  <c r="D2262" i="3" s="1"/>
  <c r="E2262" i="3" s="1"/>
  <c r="F2262" i="3" s="1"/>
  <c r="G2262" i="3" s="1"/>
  <c r="H2262" i="3" s="1"/>
  <c r="I2262" i="3" s="1"/>
  <c r="J2262" i="3" s="1"/>
  <c r="K2262" i="3" s="1"/>
  <c r="L2262" i="3" s="1"/>
  <c r="M2262" i="3" s="1"/>
  <c r="N2262" i="3" s="1"/>
  <c r="C2892" i="3"/>
  <c r="D2892" i="3" s="1"/>
  <c r="E2892" i="3" s="1"/>
  <c r="F2892" i="3" s="1"/>
  <c r="G2892" i="3" s="1"/>
  <c r="H2892" i="3" s="1"/>
  <c r="I2892" i="3" s="1"/>
  <c r="J2892" i="3" s="1"/>
  <c r="K2892" i="3" s="1"/>
  <c r="L2892" i="3" s="1"/>
  <c r="M2892" i="3" s="1"/>
  <c r="N2892" i="3" s="1"/>
  <c r="C3765" i="3"/>
  <c r="D3765" i="3" s="1"/>
  <c r="E3765" i="3" s="1"/>
  <c r="F3765" i="3" s="1"/>
  <c r="G3765" i="3" s="1"/>
  <c r="H3765" i="3" s="1"/>
  <c r="I3765" i="3" s="1"/>
  <c r="J3765" i="3" s="1"/>
  <c r="K3765" i="3" s="1"/>
  <c r="L3765" i="3" s="1"/>
  <c r="M3765" i="3" s="1"/>
  <c r="N3765" i="3" s="1"/>
  <c r="C3707" i="3"/>
  <c r="D3707" i="3" s="1"/>
  <c r="E3707" i="3" s="1"/>
  <c r="F3707" i="3" s="1"/>
  <c r="G3707" i="3" s="1"/>
  <c r="H3707" i="3" s="1"/>
  <c r="I3707" i="3" s="1"/>
  <c r="J3707" i="3" s="1"/>
  <c r="K3707" i="3" s="1"/>
  <c r="L3707" i="3" s="1"/>
  <c r="M3707" i="3" s="1"/>
  <c r="N3707" i="3" s="1"/>
  <c r="C4480" i="3"/>
  <c r="D4480" i="3" s="1"/>
  <c r="E4480" i="3" s="1"/>
  <c r="F4480" i="3" s="1"/>
  <c r="G4480" i="3" s="1"/>
  <c r="H4480" i="3" s="1"/>
  <c r="I4480" i="3" s="1"/>
  <c r="J4480" i="3" s="1"/>
  <c r="K4480" i="3" s="1"/>
  <c r="L4480" i="3" s="1"/>
  <c r="M4480" i="3" s="1"/>
  <c r="N4480" i="3" s="1"/>
  <c r="C4899" i="3"/>
  <c r="D4899" i="3" s="1"/>
  <c r="E4899" i="3" s="1"/>
  <c r="F4899" i="3" s="1"/>
  <c r="G4899" i="3" s="1"/>
  <c r="H4899" i="3" s="1"/>
  <c r="I4899" i="3" s="1"/>
  <c r="J4899" i="3" s="1"/>
  <c r="K4899" i="3" s="1"/>
  <c r="L4899" i="3" s="1"/>
  <c r="M4899" i="3" s="1"/>
  <c r="N4899" i="3" s="1"/>
  <c r="C4802" i="3"/>
  <c r="D4802" i="3" s="1"/>
  <c r="E4802" i="3" s="1"/>
  <c r="F4802" i="3" s="1"/>
  <c r="G4802" i="3" s="1"/>
  <c r="H4802" i="3" s="1"/>
  <c r="I4802" i="3" s="1"/>
  <c r="J4802" i="3" s="1"/>
  <c r="K4802" i="3" s="1"/>
  <c r="L4802" i="3" s="1"/>
  <c r="M4802" i="3" s="1"/>
  <c r="N4802" i="3" s="1"/>
  <c r="C4392" i="3"/>
  <c r="D4392" i="3" s="1"/>
  <c r="E4392" i="3" s="1"/>
  <c r="F4392" i="3" s="1"/>
  <c r="G4392" i="3" s="1"/>
  <c r="H4392" i="3" s="1"/>
  <c r="I4392" i="3" s="1"/>
  <c r="J4392" i="3" s="1"/>
  <c r="K4392" i="3" s="1"/>
  <c r="L4392" i="3" s="1"/>
  <c r="M4392" i="3" s="1"/>
  <c r="N4392" i="3" s="1"/>
  <c r="C3343" i="3"/>
  <c r="D3343" i="3" s="1"/>
  <c r="E3343" i="3" s="1"/>
  <c r="F3343" i="3" s="1"/>
  <c r="G3343" i="3" s="1"/>
  <c r="H3343" i="3" s="1"/>
  <c r="I3343" i="3" s="1"/>
  <c r="J3343" i="3" s="1"/>
  <c r="K3343" i="3" s="1"/>
  <c r="L3343" i="3" s="1"/>
  <c r="M3343" i="3" s="1"/>
  <c r="N3343" i="3" s="1"/>
  <c r="C3031" i="3"/>
  <c r="D3031" i="3" s="1"/>
  <c r="E3031" i="3" s="1"/>
  <c r="F3031" i="3" s="1"/>
  <c r="G3031" i="3" s="1"/>
  <c r="H3031" i="3" s="1"/>
  <c r="I3031" i="3" s="1"/>
  <c r="J3031" i="3" s="1"/>
  <c r="K3031" i="3" s="1"/>
  <c r="L3031" i="3" s="1"/>
  <c r="M3031" i="3" s="1"/>
  <c r="N3031" i="3" s="1"/>
  <c r="C2116" i="3"/>
  <c r="D2116" i="3" s="1"/>
  <c r="E2116" i="3" s="1"/>
  <c r="F2116" i="3" s="1"/>
  <c r="G2116" i="3" s="1"/>
  <c r="H2116" i="3" s="1"/>
  <c r="I2116" i="3" s="1"/>
  <c r="J2116" i="3" s="1"/>
  <c r="K2116" i="3" s="1"/>
  <c r="L2116" i="3" s="1"/>
  <c r="M2116" i="3" s="1"/>
  <c r="N2116" i="3" s="1"/>
  <c r="C4634" i="3"/>
  <c r="D4634" i="3" s="1"/>
  <c r="E4634" i="3" s="1"/>
  <c r="F4634" i="3" s="1"/>
  <c r="G4634" i="3" s="1"/>
  <c r="H4634" i="3" s="1"/>
  <c r="I4634" i="3" s="1"/>
  <c r="J4634" i="3" s="1"/>
  <c r="K4634" i="3" s="1"/>
  <c r="L4634" i="3" s="1"/>
  <c r="M4634" i="3" s="1"/>
  <c r="N4634" i="3" s="1"/>
  <c r="C3435" i="3"/>
  <c r="D3435" i="3" s="1"/>
  <c r="E3435" i="3" s="1"/>
  <c r="F3435" i="3" s="1"/>
  <c r="G3435" i="3" s="1"/>
  <c r="H3435" i="3" s="1"/>
  <c r="I3435" i="3" s="1"/>
  <c r="J3435" i="3" s="1"/>
  <c r="K3435" i="3" s="1"/>
  <c r="L3435" i="3" s="1"/>
  <c r="M3435" i="3" s="1"/>
  <c r="N3435" i="3" s="1"/>
  <c r="C4743" i="3"/>
  <c r="D4743" i="3" s="1"/>
  <c r="E4743" i="3" s="1"/>
  <c r="F4743" i="3" s="1"/>
  <c r="G4743" i="3" s="1"/>
  <c r="H4743" i="3" s="1"/>
  <c r="I4743" i="3" s="1"/>
  <c r="J4743" i="3" s="1"/>
  <c r="K4743" i="3" s="1"/>
  <c r="L4743" i="3" s="1"/>
  <c r="M4743" i="3" s="1"/>
  <c r="N4743" i="3" s="1"/>
  <c r="C4152" i="3"/>
  <c r="D4152" i="3" s="1"/>
  <c r="E4152" i="3" s="1"/>
  <c r="F4152" i="3" s="1"/>
  <c r="G4152" i="3" s="1"/>
  <c r="H4152" i="3" s="1"/>
  <c r="I4152" i="3" s="1"/>
  <c r="J4152" i="3" s="1"/>
  <c r="K4152" i="3" s="1"/>
  <c r="L4152" i="3" s="1"/>
  <c r="M4152" i="3" s="1"/>
  <c r="N4152" i="3" s="1"/>
  <c r="C5002" i="3"/>
  <c r="D5002" i="3" s="1"/>
  <c r="E5002" i="3" s="1"/>
  <c r="F5002" i="3" s="1"/>
  <c r="G5002" i="3" s="1"/>
  <c r="H5002" i="3" s="1"/>
  <c r="I5002" i="3" s="1"/>
  <c r="J5002" i="3" s="1"/>
  <c r="K5002" i="3" s="1"/>
  <c r="L5002" i="3" s="1"/>
  <c r="M5002" i="3" s="1"/>
  <c r="N5002" i="3" s="1"/>
  <c r="C5534" i="3"/>
  <c r="D5534" i="3" s="1"/>
  <c r="E5534" i="3" s="1"/>
  <c r="F5534" i="3" s="1"/>
  <c r="G5534" i="3" s="1"/>
  <c r="H5534" i="3" s="1"/>
  <c r="I5534" i="3" s="1"/>
  <c r="J5534" i="3" s="1"/>
  <c r="K5534" i="3" s="1"/>
  <c r="L5534" i="3" s="1"/>
  <c r="M5534" i="3" s="1"/>
  <c r="N5534" i="3" s="1"/>
  <c r="C5851" i="3"/>
  <c r="D5851" i="3" s="1"/>
  <c r="E5851" i="3" s="1"/>
  <c r="F5851" i="3" s="1"/>
  <c r="G5851" i="3" s="1"/>
  <c r="H5851" i="3" s="1"/>
  <c r="I5851" i="3" s="1"/>
  <c r="J5851" i="3" s="1"/>
  <c r="K5851" i="3" s="1"/>
  <c r="L5851" i="3" s="1"/>
  <c r="M5851" i="3" s="1"/>
  <c r="N5851" i="3" s="1"/>
  <c r="C6165" i="3"/>
  <c r="D6165" i="3" s="1"/>
  <c r="E6165" i="3" s="1"/>
  <c r="F6165" i="3" s="1"/>
  <c r="G6165" i="3" s="1"/>
  <c r="H6165" i="3" s="1"/>
  <c r="I6165" i="3" s="1"/>
  <c r="J6165" i="3" s="1"/>
  <c r="K6165" i="3" s="1"/>
  <c r="L6165" i="3" s="1"/>
  <c r="M6165" i="3" s="1"/>
  <c r="N6165" i="3" s="1"/>
  <c r="C1341" i="3"/>
  <c r="D1341" i="3" s="1"/>
  <c r="E1341" i="3" s="1"/>
  <c r="F1341" i="3" s="1"/>
  <c r="G1341" i="3" s="1"/>
  <c r="H1341" i="3" s="1"/>
  <c r="I1341" i="3" s="1"/>
  <c r="J1341" i="3" s="1"/>
  <c r="K1341" i="3" s="1"/>
  <c r="L1341" i="3" s="1"/>
  <c r="M1341" i="3" s="1"/>
  <c r="N1341" i="3" s="1"/>
  <c r="C2545" i="3"/>
  <c r="D2545" i="3" s="1"/>
  <c r="E2545" i="3" s="1"/>
  <c r="F2545" i="3" s="1"/>
  <c r="G2545" i="3" s="1"/>
  <c r="H2545" i="3" s="1"/>
  <c r="I2545" i="3" s="1"/>
  <c r="J2545" i="3" s="1"/>
  <c r="K2545" i="3" s="1"/>
  <c r="L2545" i="3" s="1"/>
  <c r="M2545" i="3" s="1"/>
  <c r="N2545" i="3" s="1"/>
  <c r="C4972" i="3"/>
  <c r="D4972" i="3" s="1"/>
  <c r="E4972" i="3" s="1"/>
  <c r="F4972" i="3" s="1"/>
  <c r="G4972" i="3" s="1"/>
  <c r="H4972" i="3" s="1"/>
  <c r="I4972" i="3" s="1"/>
  <c r="J4972" i="3" s="1"/>
  <c r="K4972" i="3" s="1"/>
  <c r="L4972" i="3" s="1"/>
  <c r="M4972" i="3" s="1"/>
  <c r="N4972" i="3" s="1"/>
  <c r="C3637" i="3"/>
  <c r="D3637" i="3" s="1"/>
  <c r="E3637" i="3" s="1"/>
  <c r="F3637" i="3" s="1"/>
  <c r="G3637" i="3" s="1"/>
  <c r="H3637" i="3" s="1"/>
  <c r="I3637" i="3" s="1"/>
  <c r="J3637" i="3" s="1"/>
  <c r="K3637" i="3" s="1"/>
  <c r="L3637" i="3" s="1"/>
  <c r="M3637" i="3" s="1"/>
  <c r="N3637" i="3" s="1"/>
  <c r="C5137" i="3"/>
  <c r="D5137" i="3" s="1"/>
  <c r="E5137" i="3" s="1"/>
  <c r="F5137" i="3" s="1"/>
  <c r="G5137" i="3" s="1"/>
  <c r="H5137" i="3" s="1"/>
  <c r="I5137" i="3" s="1"/>
  <c r="J5137" i="3" s="1"/>
  <c r="K5137" i="3" s="1"/>
  <c r="L5137" i="3" s="1"/>
  <c r="M5137" i="3" s="1"/>
  <c r="N5137" i="3" s="1"/>
  <c r="C4841" i="3"/>
  <c r="D4841" i="3" s="1"/>
  <c r="E4841" i="3" s="1"/>
  <c r="F4841" i="3" s="1"/>
  <c r="G4841" i="3" s="1"/>
  <c r="H4841" i="3" s="1"/>
  <c r="I4841" i="3" s="1"/>
  <c r="J4841" i="3" s="1"/>
  <c r="K4841" i="3" s="1"/>
  <c r="L4841" i="3" s="1"/>
  <c r="M4841" i="3" s="1"/>
  <c r="N4841" i="3" s="1"/>
  <c r="C7100" i="3"/>
  <c r="D7100" i="3" s="1"/>
  <c r="E7100" i="3" s="1"/>
  <c r="F7100" i="3" s="1"/>
  <c r="G7100" i="3" s="1"/>
  <c r="H7100" i="3" s="1"/>
  <c r="I7100" i="3" s="1"/>
  <c r="J7100" i="3" s="1"/>
  <c r="K7100" i="3" s="1"/>
  <c r="L7100" i="3" s="1"/>
  <c r="M7100" i="3" s="1"/>
  <c r="N7100" i="3" s="1"/>
  <c r="C4176" i="3"/>
  <c r="D4176" i="3" s="1"/>
  <c r="E4176" i="3" s="1"/>
  <c r="F4176" i="3" s="1"/>
  <c r="G4176" i="3" s="1"/>
  <c r="H4176" i="3" s="1"/>
  <c r="I4176" i="3" s="1"/>
  <c r="J4176" i="3" s="1"/>
  <c r="K4176" i="3" s="1"/>
  <c r="L4176" i="3" s="1"/>
  <c r="M4176" i="3" s="1"/>
  <c r="N4176" i="3" s="1"/>
  <c r="C5566" i="3"/>
  <c r="D5566" i="3" s="1"/>
  <c r="E5566" i="3" s="1"/>
  <c r="F5566" i="3" s="1"/>
  <c r="G5566" i="3" s="1"/>
  <c r="H5566" i="3" s="1"/>
  <c r="I5566" i="3" s="1"/>
  <c r="J5566" i="3" s="1"/>
  <c r="K5566" i="3" s="1"/>
  <c r="L5566" i="3" s="1"/>
  <c r="M5566" i="3" s="1"/>
  <c r="N5566" i="3" s="1"/>
  <c r="C6135" i="3"/>
  <c r="D6135" i="3" s="1"/>
  <c r="E6135" i="3" s="1"/>
  <c r="F6135" i="3" s="1"/>
  <c r="G6135" i="3" s="1"/>
  <c r="H6135" i="3" s="1"/>
  <c r="I6135" i="3" s="1"/>
  <c r="J6135" i="3" s="1"/>
  <c r="K6135" i="3" s="1"/>
  <c r="L6135" i="3" s="1"/>
  <c r="M6135" i="3" s="1"/>
  <c r="N6135" i="3" s="1"/>
  <c r="C6477" i="3"/>
  <c r="D6477" i="3" s="1"/>
  <c r="E6477" i="3" s="1"/>
  <c r="F6477" i="3" s="1"/>
  <c r="G6477" i="3" s="1"/>
  <c r="H6477" i="3" s="1"/>
  <c r="I6477" i="3" s="1"/>
  <c r="J6477" i="3" s="1"/>
  <c r="K6477" i="3" s="1"/>
  <c r="L6477" i="3" s="1"/>
  <c r="M6477" i="3" s="1"/>
  <c r="N6477" i="3" s="1"/>
  <c r="C7436" i="3"/>
  <c r="D7436" i="3" s="1"/>
  <c r="E7436" i="3" s="1"/>
  <c r="F7436" i="3" s="1"/>
  <c r="G7436" i="3" s="1"/>
  <c r="H7436" i="3" s="1"/>
  <c r="I7436" i="3" s="1"/>
  <c r="J7436" i="3" s="1"/>
  <c r="K7436" i="3" s="1"/>
  <c r="L7436" i="3" s="1"/>
  <c r="M7436" i="3" s="1"/>
  <c r="N7436" i="3" s="1"/>
  <c r="C7738" i="3"/>
  <c r="D7738" i="3" s="1"/>
  <c r="E7738" i="3" s="1"/>
  <c r="F7738" i="3" s="1"/>
  <c r="G7738" i="3" s="1"/>
  <c r="H7738" i="3" s="1"/>
  <c r="I7738" i="3" s="1"/>
  <c r="J7738" i="3" s="1"/>
  <c r="K7738" i="3" s="1"/>
  <c r="L7738" i="3" s="1"/>
  <c r="M7738" i="3" s="1"/>
  <c r="N7738" i="3" s="1"/>
  <c r="C7926" i="3"/>
  <c r="D7926" i="3" s="1"/>
  <c r="E7926" i="3" s="1"/>
  <c r="F7926" i="3" s="1"/>
  <c r="G7926" i="3" s="1"/>
  <c r="H7926" i="3" s="1"/>
  <c r="I7926" i="3" s="1"/>
  <c r="J7926" i="3" s="1"/>
  <c r="K7926" i="3" s="1"/>
  <c r="L7926" i="3" s="1"/>
  <c r="M7926" i="3" s="1"/>
  <c r="N7926" i="3" s="1"/>
  <c r="C8218" i="3"/>
  <c r="D8218" i="3" s="1"/>
  <c r="E8218" i="3" s="1"/>
  <c r="F8218" i="3" s="1"/>
  <c r="G8218" i="3" s="1"/>
  <c r="H8218" i="3" s="1"/>
  <c r="I8218" i="3" s="1"/>
  <c r="J8218" i="3" s="1"/>
  <c r="K8218" i="3" s="1"/>
  <c r="L8218" i="3" s="1"/>
  <c r="M8218" i="3" s="1"/>
  <c r="N8218" i="3" s="1"/>
  <c r="C8414" i="3"/>
  <c r="D8414" i="3" s="1"/>
  <c r="E8414" i="3" s="1"/>
  <c r="F8414" i="3" s="1"/>
  <c r="G8414" i="3" s="1"/>
  <c r="H8414" i="3" s="1"/>
  <c r="I8414" i="3" s="1"/>
  <c r="J8414" i="3" s="1"/>
  <c r="K8414" i="3" s="1"/>
  <c r="L8414" i="3" s="1"/>
  <c r="M8414" i="3" s="1"/>
  <c r="N8414" i="3" s="1"/>
  <c r="C4250" i="3"/>
  <c r="D4250" i="3" s="1"/>
  <c r="E4250" i="3" s="1"/>
  <c r="F4250" i="3" s="1"/>
  <c r="G4250" i="3" s="1"/>
  <c r="H4250" i="3" s="1"/>
  <c r="I4250" i="3" s="1"/>
  <c r="J4250" i="3" s="1"/>
  <c r="K4250" i="3" s="1"/>
  <c r="L4250" i="3" s="1"/>
  <c r="M4250" i="3" s="1"/>
  <c r="N4250" i="3" s="1"/>
  <c r="C755" i="3"/>
  <c r="D755" i="3" s="1"/>
  <c r="E755" i="3" s="1"/>
  <c r="F755" i="3" s="1"/>
  <c r="G755" i="3" s="1"/>
  <c r="H755" i="3" s="1"/>
  <c r="I755" i="3" s="1"/>
  <c r="J755" i="3" s="1"/>
  <c r="K755" i="3" s="1"/>
  <c r="L755" i="3" s="1"/>
  <c r="M755" i="3" s="1"/>
  <c r="N755" i="3" s="1"/>
  <c r="C9867" i="3"/>
  <c r="D9867" i="3" s="1"/>
  <c r="E9867" i="3" s="1"/>
  <c r="F9867" i="3" s="1"/>
  <c r="G9867" i="3" s="1"/>
  <c r="H9867" i="3" s="1"/>
  <c r="I9867" i="3" s="1"/>
  <c r="J9867" i="3" s="1"/>
  <c r="K9867" i="3" s="1"/>
  <c r="L9867" i="3" s="1"/>
  <c r="M9867" i="3" s="1"/>
  <c r="N9867" i="3" s="1"/>
  <c r="C788" i="3"/>
  <c r="D788" i="3" s="1"/>
  <c r="E788" i="3" s="1"/>
  <c r="F788" i="3" s="1"/>
  <c r="G788" i="3" s="1"/>
  <c r="H788" i="3" s="1"/>
  <c r="I788" i="3" s="1"/>
  <c r="J788" i="3" s="1"/>
  <c r="K788" i="3" s="1"/>
  <c r="L788" i="3" s="1"/>
  <c r="M788" i="3" s="1"/>
  <c r="N788" i="3" s="1"/>
  <c r="C270" i="3"/>
  <c r="D270" i="3" s="1"/>
  <c r="E270" i="3" s="1"/>
  <c r="F270" i="3" s="1"/>
  <c r="G270" i="3" s="1"/>
  <c r="H270" i="3" s="1"/>
  <c r="I270" i="3" s="1"/>
  <c r="J270" i="3" s="1"/>
  <c r="K270" i="3" s="1"/>
  <c r="L270" i="3" s="1"/>
  <c r="M270" i="3" s="1"/>
  <c r="N270" i="3" s="1"/>
  <c r="C9462" i="3"/>
  <c r="D9462" i="3" s="1"/>
  <c r="E9462" i="3" s="1"/>
  <c r="F9462" i="3" s="1"/>
  <c r="G9462" i="3" s="1"/>
  <c r="H9462" i="3" s="1"/>
  <c r="I9462" i="3" s="1"/>
  <c r="J9462" i="3" s="1"/>
  <c r="K9462" i="3" s="1"/>
  <c r="L9462" i="3" s="1"/>
  <c r="M9462" i="3" s="1"/>
  <c r="N9462" i="3" s="1"/>
  <c r="C9464" i="3"/>
  <c r="D9464" i="3" s="1"/>
  <c r="E9464" i="3" s="1"/>
  <c r="F9464" i="3" s="1"/>
  <c r="G9464" i="3" s="1"/>
  <c r="H9464" i="3" s="1"/>
  <c r="I9464" i="3" s="1"/>
  <c r="J9464" i="3" s="1"/>
  <c r="K9464" i="3" s="1"/>
  <c r="L9464" i="3" s="1"/>
  <c r="M9464" i="3" s="1"/>
  <c r="N9464" i="3" s="1"/>
  <c r="C8064" i="3"/>
  <c r="D8064" i="3" s="1"/>
  <c r="E8064" i="3" s="1"/>
  <c r="F8064" i="3" s="1"/>
  <c r="G8064" i="3" s="1"/>
  <c r="H8064" i="3" s="1"/>
  <c r="I8064" i="3" s="1"/>
  <c r="J8064" i="3" s="1"/>
  <c r="K8064" i="3" s="1"/>
  <c r="L8064" i="3" s="1"/>
  <c r="M8064" i="3" s="1"/>
  <c r="N8064" i="3" s="1"/>
  <c r="C559" i="3"/>
  <c r="D559" i="3" s="1"/>
  <c r="E559" i="3" s="1"/>
  <c r="F559" i="3" s="1"/>
  <c r="G559" i="3" s="1"/>
  <c r="H559" i="3" s="1"/>
  <c r="I559" i="3" s="1"/>
  <c r="J559" i="3" s="1"/>
  <c r="K559" i="3" s="1"/>
  <c r="L559" i="3" s="1"/>
  <c r="M559" i="3" s="1"/>
  <c r="N559" i="3" s="1"/>
  <c r="C383" i="3"/>
  <c r="D383" i="3" s="1"/>
  <c r="E383" i="3" s="1"/>
  <c r="F383" i="3" s="1"/>
  <c r="G383" i="3" s="1"/>
  <c r="H383" i="3" s="1"/>
  <c r="I383" i="3" s="1"/>
  <c r="J383" i="3" s="1"/>
  <c r="K383" i="3" s="1"/>
  <c r="L383" i="3" s="1"/>
  <c r="M383" i="3" s="1"/>
  <c r="N383" i="3" s="1"/>
  <c r="C669" i="3"/>
  <c r="D669" i="3" s="1"/>
  <c r="E669" i="3" s="1"/>
  <c r="F669" i="3" s="1"/>
  <c r="G669" i="3" s="1"/>
  <c r="H669" i="3" s="1"/>
  <c r="I669" i="3" s="1"/>
  <c r="J669" i="3" s="1"/>
  <c r="K669" i="3" s="1"/>
  <c r="L669" i="3" s="1"/>
  <c r="M669" i="3" s="1"/>
  <c r="N669" i="3" s="1"/>
  <c r="C9991" i="3"/>
  <c r="D9991" i="3" s="1"/>
  <c r="E9991" i="3" s="1"/>
  <c r="F9991" i="3" s="1"/>
  <c r="G9991" i="3" s="1"/>
  <c r="H9991" i="3" s="1"/>
  <c r="I9991" i="3" s="1"/>
  <c r="J9991" i="3" s="1"/>
  <c r="K9991" i="3" s="1"/>
  <c r="L9991" i="3" s="1"/>
  <c r="M9991" i="3" s="1"/>
  <c r="N9991" i="3" s="1"/>
  <c r="C7647" i="3"/>
  <c r="D7647" i="3" s="1"/>
  <c r="E7647" i="3" s="1"/>
  <c r="F7647" i="3" s="1"/>
  <c r="G7647" i="3" s="1"/>
  <c r="H7647" i="3" s="1"/>
  <c r="I7647" i="3" s="1"/>
  <c r="J7647" i="3" s="1"/>
  <c r="K7647" i="3" s="1"/>
  <c r="L7647" i="3" s="1"/>
  <c r="M7647" i="3" s="1"/>
  <c r="N7647" i="3" s="1"/>
  <c r="C22" i="3"/>
  <c r="D22" i="3" s="1"/>
  <c r="E22" i="3" s="1"/>
  <c r="F22" i="3" s="1"/>
  <c r="G22" i="3" s="1"/>
  <c r="H22" i="3" s="1"/>
  <c r="I22" i="3" s="1"/>
  <c r="J22" i="3" s="1"/>
  <c r="K22" i="3" s="1"/>
  <c r="L22" i="3" s="1"/>
  <c r="M22" i="3" s="1"/>
  <c r="N22" i="3" s="1"/>
  <c r="C9270" i="3"/>
  <c r="D9270" i="3" s="1"/>
  <c r="E9270" i="3" s="1"/>
  <c r="F9270" i="3" s="1"/>
  <c r="G9270" i="3" s="1"/>
  <c r="H9270" i="3" s="1"/>
  <c r="I9270" i="3" s="1"/>
  <c r="J9270" i="3" s="1"/>
  <c r="K9270" i="3" s="1"/>
  <c r="L9270" i="3" s="1"/>
  <c r="M9270" i="3" s="1"/>
  <c r="N9270" i="3" s="1"/>
  <c r="C9841" i="3"/>
  <c r="D9841" i="3" s="1"/>
  <c r="E9841" i="3" s="1"/>
  <c r="F9841" i="3" s="1"/>
  <c r="G9841" i="3" s="1"/>
  <c r="H9841" i="3" s="1"/>
  <c r="I9841" i="3" s="1"/>
  <c r="J9841" i="3" s="1"/>
  <c r="K9841" i="3" s="1"/>
  <c r="L9841" i="3" s="1"/>
  <c r="M9841" i="3" s="1"/>
  <c r="N9841" i="3" s="1"/>
  <c r="C8601" i="3"/>
  <c r="D8601" i="3" s="1"/>
  <c r="E8601" i="3" s="1"/>
  <c r="F8601" i="3" s="1"/>
  <c r="G8601" i="3" s="1"/>
  <c r="H8601" i="3" s="1"/>
  <c r="I8601" i="3" s="1"/>
  <c r="J8601" i="3" s="1"/>
  <c r="K8601" i="3" s="1"/>
  <c r="L8601" i="3" s="1"/>
  <c r="M8601" i="3" s="1"/>
  <c r="N8601" i="3" s="1"/>
  <c r="C9176" i="3"/>
  <c r="D9176" i="3" s="1"/>
  <c r="E9176" i="3" s="1"/>
  <c r="F9176" i="3" s="1"/>
  <c r="G9176" i="3" s="1"/>
  <c r="H9176" i="3" s="1"/>
  <c r="I9176" i="3" s="1"/>
  <c r="J9176" i="3" s="1"/>
  <c r="K9176" i="3" s="1"/>
  <c r="L9176" i="3" s="1"/>
  <c r="M9176" i="3" s="1"/>
  <c r="N9176" i="3" s="1"/>
  <c r="C9124" i="3"/>
  <c r="D9124" i="3" s="1"/>
  <c r="E9124" i="3" s="1"/>
  <c r="F9124" i="3" s="1"/>
  <c r="G9124" i="3" s="1"/>
  <c r="H9124" i="3" s="1"/>
  <c r="I9124" i="3" s="1"/>
  <c r="J9124" i="3" s="1"/>
  <c r="K9124" i="3" s="1"/>
  <c r="L9124" i="3" s="1"/>
  <c r="M9124" i="3" s="1"/>
  <c r="N9124" i="3" s="1"/>
  <c r="C9641" i="3"/>
  <c r="D9641" i="3" s="1"/>
  <c r="E9641" i="3" s="1"/>
  <c r="F9641" i="3" s="1"/>
  <c r="G9641" i="3" s="1"/>
  <c r="H9641" i="3" s="1"/>
  <c r="I9641" i="3" s="1"/>
  <c r="J9641" i="3" s="1"/>
  <c r="K9641" i="3" s="1"/>
  <c r="L9641" i="3" s="1"/>
  <c r="M9641" i="3" s="1"/>
  <c r="N9641" i="3" s="1"/>
  <c r="C8056" i="3"/>
  <c r="D8056" i="3" s="1"/>
  <c r="E8056" i="3" s="1"/>
  <c r="F8056" i="3" s="1"/>
  <c r="G8056" i="3" s="1"/>
  <c r="H8056" i="3" s="1"/>
  <c r="I8056" i="3" s="1"/>
  <c r="J8056" i="3" s="1"/>
  <c r="K8056" i="3" s="1"/>
  <c r="L8056" i="3" s="1"/>
  <c r="M8056" i="3" s="1"/>
  <c r="N8056" i="3" s="1"/>
  <c r="C8502" i="3"/>
  <c r="D8502" i="3" s="1"/>
  <c r="E8502" i="3" s="1"/>
  <c r="F8502" i="3" s="1"/>
  <c r="G8502" i="3" s="1"/>
  <c r="H8502" i="3" s="1"/>
  <c r="I8502" i="3" s="1"/>
  <c r="J8502" i="3" s="1"/>
  <c r="K8502" i="3" s="1"/>
  <c r="L8502" i="3" s="1"/>
  <c r="M8502" i="3" s="1"/>
  <c r="N8502" i="3" s="1"/>
  <c r="C8542" i="3"/>
  <c r="D8542" i="3" s="1"/>
  <c r="E8542" i="3" s="1"/>
  <c r="F8542" i="3" s="1"/>
  <c r="G8542" i="3" s="1"/>
  <c r="H8542" i="3" s="1"/>
  <c r="I8542" i="3" s="1"/>
  <c r="J8542" i="3" s="1"/>
  <c r="K8542" i="3" s="1"/>
  <c r="L8542" i="3" s="1"/>
  <c r="M8542" i="3" s="1"/>
  <c r="N8542" i="3" s="1"/>
  <c r="C6850" i="3"/>
  <c r="D6850" i="3" s="1"/>
  <c r="E6850" i="3" s="1"/>
  <c r="F6850" i="3" s="1"/>
  <c r="G6850" i="3" s="1"/>
  <c r="H6850" i="3" s="1"/>
  <c r="I6850" i="3" s="1"/>
  <c r="J6850" i="3" s="1"/>
  <c r="K6850" i="3" s="1"/>
  <c r="L6850" i="3" s="1"/>
  <c r="M6850" i="3" s="1"/>
  <c r="N6850" i="3" s="1"/>
  <c r="C8409" i="3"/>
  <c r="D8409" i="3" s="1"/>
  <c r="E8409" i="3" s="1"/>
  <c r="F8409" i="3" s="1"/>
  <c r="G8409" i="3" s="1"/>
  <c r="H8409" i="3" s="1"/>
  <c r="I8409" i="3" s="1"/>
  <c r="J8409" i="3" s="1"/>
  <c r="K8409" i="3" s="1"/>
  <c r="L8409" i="3" s="1"/>
  <c r="M8409" i="3" s="1"/>
  <c r="N8409" i="3" s="1"/>
  <c r="C5219" i="3"/>
  <c r="D5219" i="3" s="1"/>
  <c r="E5219" i="3" s="1"/>
  <c r="F5219" i="3" s="1"/>
  <c r="G5219" i="3" s="1"/>
  <c r="H5219" i="3" s="1"/>
  <c r="I5219" i="3" s="1"/>
  <c r="J5219" i="3" s="1"/>
  <c r="K5219" i="3" s="1"/>
  <c r="L5219" i="3" s="1"/>
  <c r="M5219" i="3" s="1"/>
  <c r="N5219" i="3" s="1"/>
  <c r="C8339" i="3"/>
  <c r="D8339" i="3" s="1"/>
  <c r="E8339" i="3" s="1"/>
  <c r="F8339" i="3" s="1"/>
  <c r="G8339" i="3" s="1"/>
  <c r="H8339" i="3" s="1"/>
  <c r="I8339" i="3" s="1"/>
  <c r="J8339" i="3" s="1"/>
  <c r="K8339" i="3" s="1"/>
  <c r="L8339" i="3" s="1"/>
  <c r="M8339" i="3" s="1"/>
  <c r="N8339" i="3" s="1"/>
  <c r="C6154" i="3"/>
  <c r="D6154" i="3" s="1"/>
  <c r="E6154" i="3" s="1"/>
  <c r="F6154" i="3" s="1"/>
  <c r="G6154" i="3" s="1"/>
  <c r="H6154" i="3" s="1"/>
  <c r="I6154" i="3" s="1"/>
  <c r="J6154" i="3" s="1"/>
  <c r="K6154" i="3" s="1"/>
  <c r="L6154" i="3" s="1"/>
  <c r="M6154" i="3" s="1"/>
  <c r="N6154" i="3" s="1"/>
  <c r="C8038" i="3"/>
  <c r="D8038" i="3" s="1"/>
  <c r="E8038" i="3" s="1"/>
  <c r="F8038" i="3" s="1"/>
  <c r="G8038" i="3" s="1"/>
  <c r="H8038" i="3" s="1"/>
  <c r="I8038" i="3" s="1"/>
  <c r="J8038" i="3" s="1"/>
  <c r="K8038" i="3" s="1"/>
  <c r="L8038" i="3" s="1"/>
  <c r="M8038" i="3" s="1"/>
  <c r="N8038" i="3" s="1"/>
  <c r="C5481" i="3"/>
  <c r="D5481" i="3" s="1"/>
  <c r="E5481" i="3" s="1"/>
  <c r="F5481" i="3" s="1"/>
  <c r="G5481" i="3" s="1"/>
  <c r="H5481" i="3" s="1"/>
  <c r="I5481" i="3" s="1"/>
  <c r="J5481" i="3" s="1"/>
  <c r="K5481" i="3" s="1"/>
  <c r="L5481" i="3" s="1"/>
  <c r="M5481" i="3" s="1"/>
  <c r="N5481" i="3" s="1"/>
  <c r="C915" i="3"/>
  <c r="D915" i="3" s="1"/>
  <c r="E915" i="3" s="1"/>
  <c r="F915" i="3" s="1"/>
  <c r="G915" i="3" s="1"/>
  <c r="H915" i="3" s="1"/>
  <c r="I915" i="3" s="1"/>
  <c r="J915" i="3" s="1"/>
  <c r="K915" i="3" s="1"/>
  <c r="L915" i="3" s="1"/>
  <c r="M915" i="3" s="1"/>
  <c r="N915" i="3" s="1"/>
  <c r="C531" i="3"/>
  <c r="D531" i="3" s="1"/>
  <c r="E531" i="3" s="1"/>
  <c r="F531" i="3" s="1"/>
  <c r="G531" i="3" s="1"/>
  <c r="H531" i="3" s="1"/>
  <c r="I531" i="3" s="1"/>
  <c r="J531" i="3" s="1"/>
  <c r="K531" i="3" s="1"/>
  <c r="L531" i="3" s="1"/>
  <c r="M531" i="3" s="1"/>
  <c r="N531" i="3" s="1"/>
  <c r="C5880" i="3"/>
  <c r="D5880" i="3" s="1"/>
  <c r="E5880" i="3" s="1"/>
  <c r="F5880" i="3" s="1"/>
  <c r="G5880" i="3" s="1"/>
  <c r="H5880" i="3" s="1"/>
  <c r="I5880" i="3" s="1"/>
  <c r="J5880" i="3" s="1"/>
  <c r="K5880" i="3" s="1"/>
  <c r="L5880" i="3" s="1"/>
  <c r="M5880" i="3" s="1"/>
  <c r="N5880" i="3" s="1"/>
  <c r="C5994" i="3"/>
  <c r="D5994" i="3" s="1"/>
  <c r="E5994" i="3" s="1"/>
  <c r="F5994" i="3" s="1"/>
  <c r="G5994" i="3" s="1"/>
  <c r="H5994" i="3" s="1"/>
  <c r="I5994" i="3" s="1"/>
  <c r="J5994" i="3" s="1"/>
  <c r="K5994" i="3" s="1"/>
  <c r="L5994" i="3" s="1"/>
  <c r="M5994" i="3" s="1"/>
  <c r="N5994" i="3" s="1"/>
  <c r="C4356" i="3"/>
  <c r="D4356" i="3" s="1"/>
  <c r="E4356" i="3" s="1"/>
  <c r="F4356" i="3" s="1"/>
  <c r="G4356" i="3" s="1"/>
  <c r="H4356" i="3" s="1"/>
  <c r="I4356" i="3" s="1"/>
  <c r="J4356" i="3" s="1"/>
  <c r="K4356" i="3" s="1"/>
  <c r="L4356" i="3" s="1"/>
  <c r="M4356" i="3" s="1"/>
  <c r="N4356" i="3" s="1"/>
  <c r="C5051" i="3"/>
  <c r="D5051" i="3" s="1"/>
  <c r="E5051" i="3" s="1"/>
  <c r="F5051" i="3" s="1"/>
  <c r="G5051" i="3" s="1"/>
  <c r="H5051" i="3" s="1"/>
  <c r="I5051" i="3" s="1"/>
  <c r="J5051" i="3" s="1"/>
  <c r="K5051" i="3" s="1"/>
  <c r="L5051" i="3" s="1"/>
  <c r="M5051" i="3" s="1"/>
  <c r="N5051" i="3" s="1"/>
  <c r="C6869" i="3"/>
  <c r="D6869" i="3" s="1"/>
  <c r="E6869" i="3" s="1"/>
  <c r="F6869" i="3" s="1"/>
  <c r="G6869" i="3" s="1"/>
  <c r="H6869" i="3" s="1"/>
  <c r="I6869" i="3" s="1"/>
  <c r="J6869" i="3" s="1"/>
  <c r="K6869" i="3" s="1"/>
  <c r="L6869" i="3" s="1"/>
  <c r="M6869" i="3" s="1"/>
  <c r="N6869" i="3" s="1"/>
  <c r="C1008" i="3"/>
  <c r="D1008" i="3" s="1"/>
  <c r="E1008" i="3" s="1"/>
  <c r="F1008" i="3" s="1"/>
  <c r="G1008" i="3" s="1"/>
  <c r="H1008" i="3" s="1"/>
  <c r="I1008" i="3" s="1"/>
  <c r="J1008" i="3" s="1"/>
  <c r="K1008" i="3" s="1"/>
  <c r="L1008" i="3" s="1"/>
  <c r="M1008" i="3" s="1"/>
  <c r="N1008" i="3" s="1"/>
  <c r="C192" i="3"/>
  <c r="D192" i="3" s="1"/>
  <c r="E192" i="3" s="1"/>
  <c r="F192" i="3" s="1"/>
  <c r="G192" i="3" s="1"/>
  <c r="H192" i="3" s="1"/>
  <c r="I192" i="3" s="1"/>
  <c r="J192" i="3" s="1"/>
  <c r="K192" i="3" s="1"/>
  <c r="L192" i="3" s="1"/>
  <c r="M192" i="3" s="1"/>
  <c r="N192" i="3" s="1"/>
  <c r="C875" i="3"/>
  <c r="D875" i="3" s="1"/>
  <c r="E875" i="3" s="1"/>
  <c r="F875" i="3" s="1"/>
  <c r="G875" i="3" s="1"/>
  <c r="H875" i="3" s="1"/>
  <c r="I875" i="3" s="1"/>
  <c r="J875" i="3" s="1"/>
  <c r="K875" i="3" s="1"/>
  <c r="L875" i="3" s="1"/>
  <c r="M875" i="3" s="1"/>
  <c r="N875" i="3" s="1"/>
  <c r="C227" i="3"/>
  <c r="D227" i="3" s="1"/>
  <c r="E227" i="3" s="1"/>
  <c r="F227" i="3" s="1"/>
  <c r="G227" i="3" s="1"/>
  <c r="H227" i="3" s="1"/>
  <c r="I227" i="3" s="1"/>
  <c r="J227" i="3" s="1"/>
  <c r="K227" i="3" s="1"/>
  <c r="L227" i="3" s="1"/>
  <c r="M227" i="3" s="1"/>
  <c r="N227" i="3" s="1"/>
  <c r="C6751" i="3"/>
  <c r="D6751" i="3" s="1"/>
  <c r="E6751" i="3" s="1"/>
  <c r="F6751" i="3" s="1"/>
  <c r="G6751" i="3" s="1"/>
  <c r="H6751" i="3" s="1"/>
  <c r="I6751" i="3" s="1"/>
  <c r="J6751" i="3" s="1"/>
  <c r="K6751" i="3" s="1"/>
  <c r="L6751" i="3" s="1"/>
  <c r="M6751" i="3" s="1"/>
  <c r="N6751" i="3" s="1"/>
  <c r="C5974" i="3"/>
  <c r="D5974" i="3" s="1"/>
  <c r="E5974" i="3" s="1"/>
  <c r="F5974" i="3" s="1"/>
  <c r="G5974" i="3" s="1"/>
  <c r="H5974" i="3" s="1"/>
  <c r="I5974" i="3" s="1"/>
  <c r="J5974" i="3" s="1"/>
  <c r="K5974" i="3" s="1"/>
  <c r="L5974" i="3" s="1"/>
  <c r="M5974" i="3" s="1"/>
  <c r="N5974" i="3" s="1"/>
  <c r="C772" i="3"/>
  <c r="D772" i="3" s="1"/>
  <c r="E772" i="3" s="1"/>
  <c r="F772" i="3" s="1"/>
  <c r="G772" i="3" s="1"/>
  <c r="H772" i="3" s="1"/>
  <c r="I772" i="3" s="1"/>
  <c r="J772" i="3" s="1"/>
  <c r="K772" i="3" s="1"/>
  <c r="L772" i="3" s="1"/>
  <c r="M772" i="3" s="1"/>
  <c r="N772" i="3" s="1"/>
  <c r="C5921" i="3"/>
  <c r="D5921" i="3" s="1"/>
  <c r="E5921" i="3" s="1"/>
  <c r="F5921" i="3" s="1"/>
  <c r="G5921" i="3" s="1"/>
  <c r="H5921" i="3" s="1"/>
  <c r="I5921" i="3" s="1"/>
  <c r="J5921" i="3" s="1"/>
  <c r="K5921" i="3" s="1"/>
  <c r="L5921" i="3" s="1"/>
  <c r="M5921" i="3" s="1"/>
  <c r="N5921" i="3" s="1"/>
  <c r="C5967" i="3"/>
  <c r="D5967" i="3" s="1"/>
  <c r="E5967" i="3" s="1"/>
  <c r="F5967" i="3" s="1"/>
  <c r="G5967" i="3" s="1"/>
  <c r="H5967" i="3" s="1"/>
  <c r="I5967" i="3" s="1"/>
  <c r="J5967" i="3" s="1"/>
  <c r="K5967" i="3" s="1"/>
  <c r="L5967" i="3" s="1"/>
  <c r="M5967" i="3" s="1"/>
  <c r="N5967" i="3" s="1"/>
  <c r="C6280" i="3"/>
  <c r="D6280" i="3" s="1"/>
  <c r="E6280" i="3" s="1"/>
  <c r="F6280" i="3" s="1"/>
  <c r="G6280" i="3" s="1"/>
  <c r="H6280" i="3" s="1"/>
  <c r="I6280" i="3" s="1"/>
  <c r="J6280" i="3" s="1"/>
  <c r="K6280" i="3" s="1"/>
  <c r="L6280" i="3" s="1"/>
  <c r="M6280" i="3" s="1"/>
  <c r="N6280" i="3" s="1"/>
  <c r="C6209" i="3"/>
  <c r="D6209" i="3" s="1"/>
  <c r="E6209" i="3" s="1"/>
  <c r="F6209" i="3" s="1"/>
  <c r="G6209" i="3" s="1"/>
  <c r="H6209" i="3" s="1"/>
  <c r="I6209" i="3" s="1"/>
  <c r="J6209" i="3" s="1"/>
  <c r="K6209" i="3" s="1"/>
  <c r="L6209" i="3" s="1"/>
  <c r="M6209" i="3" s="1"/>
  <c r="N6209" i="3" s="1"/>
  <c r="C3734" i="3"/>
  <c r="D3734" i="3" s="1"/>
  <c r="E3734" i="3" s="1"/>
  <c r="F3734" i="3" s="1"/>
  <c r="G3734" i="3" s="1"/>
  <c r="H3734" i="3" s="1"/>
  <c r="I3734" i="3" s="1"/>
  <c r="J3734" i="3" s="1"/>
  <c r="K3734" i="3" s="1"/>
  <c r="L3734" i="3" s="1"/>
  <c r="M3734" i="3" s="1"/>
  <c r="N3734" i="3" s="1"/>
  <c r="C1157" i="3"/>
  <c r="D1157" i="3" s="1"/>
  <c r="E1157" i="3" s="1"/>
  <c r="F1157" i="3" s="1"/>
  <c r="G1157" i="3" s="1"/>
  <c r="H1157" i="3" s="1"/>
  <c r="I1157" i="3" s="1"/>
  <c r="J1157" i="3" s="1"/>
  <c r="K1157" i="3" s="1"/>
  <c r="L1157" i="3" s="1"/>
  <c r="M1157" i="3" s="1"/>
  <c r="N1157" i="3" s="1"/>
  <c r="C1197" i="3"/>
  <c r="D1197" i="3" s="1"/>
  <c r="E1197" i="3" s="1"/>
  <c r="F1197" i="3" s="1"/>
  <c r="G1197" i="3" s="1"/>
  <c r="H1197" i="3" s="1"/>
  <c r="I1197" i="3" s="1"/>
  <c r="J1197" i="3" s="1"/>
  <c r="K1197" i="3" s="1"/>
  <c r="L1197" i="3" s="1"/>
  <c r="M1197" i="3" s="1"/>
  <c r="N1197" i="3" s="1"/>
  <c r="C1800" i="3"/>
  <c r="D1800" i="3" s="1"/>
  <c r="E1800" i="3" s="1"/>
  <c r="F1800" i="3" s="1"/>
  <c r="G1800" i="3" s="1"/>
  <c r="H1800" i="3" s="1"/>
  <c r="I1800" i="3" s="1"/>
  <c r="J1800" i="3" s="1"/>
  <c r="K1800" i="3" s="1"/>
  <c r="L1800" i="3" s="1"/>
  <c r="M1800" i="3" s="1"/>
  <c r="N1800" i="3" s="1"/>
  <c r="C1617" i="3"/>
  <c r="D1617" i="3" s="1"/>
  <c r="E1617" i="3" s="1"/>
  <c r="F1617" i="3" s="1"/>
  <c r="G1617" i="3" s="1"/>
  <c r="H1617" i="3" s="1"/>
  <c r="I1617" i="3" s="1"/>
  <c r="J1617" i="3" s="1"/>
  <c r="K1617" i="3" s="1"/>
  <c r="L1617" i="3" s="1"/>
  <c r="M1617" i="3" s="1"/>
  <c r="N1617" i="3" s="1"/>
  <c r="C2064" i="3"/>
  <c r="D2064" i="3" s="1"/>
  <c r="E2064" i="3" s="1"/>
  <c r="F2064" i="3" s="1"/>
  <c r="G2064" i="3" s="1"/>
  <c r="H2064" i="3" s="1"/>
  <c r="I2064" i="3" s="1"/>
  <c r="J2064" i="3" s="1"/>
  <c r="K2064" i="3" s="1"/>
  <c r="L2064" i="3" s="1"/>
  <c r="M2064" i="3" s="1"/>
  <c r="N2064" i="3" s="1"/>
  <c r="C2310" i="3"/>
  <c r="D2310" i="3" s="1"/>
  <c r="E2310" i="3" s="1"/>
  <c r="F2310" i="3" s="1"/>
  <c r="G2310" i="3" s="1"/>
  <c r="H2310" i="3" s="1"/>
  <c r="I2310" i="3" s="1"/>
  <c r="J2310" i="3" s="1"/>
  <c r="K2310" i="3" s="1"/>
  <c r="L2310" i="3" s="1"/>
  <c r="M2310" i="3" s="1"/>
  <c r="N2310" i="3" s="1"/>
  <c r="C1454" i="3"/>
  <c r="D1454" i="3" s="1"/>
  <c r="E1454" i="3" s="1"/>
  <c r="F1454" i="3" s="1"/>
  <c r="G1454" i="3" s="1"/>
  <c r="H1454" i="3" s="1"/>
  <c r="I1454" i="3" s="1"/>
  <c r="J1454" i="3" s="1"/>
  <c r="K1454" i="3" s="1"/>
  <c r="L1454" i="3" s="1"/>
  <c r="M1454" i="3" s="1"/>
  <c r="N1454" i="3" s="1"/>
  <c r="C2618" i="3"/>
  <c r="D2618" i="3" s="1"/>
  <c r="E2618" i="3" s="1"/>
  <c r="F2618" i="3" s="1"/>
  <c r="G2618" i="3" s="1"/>
  <c r="H2618" i="3" s="1"/>
  <c r="I2618" i="3" s="1"/>
  <c r="J2618" i="3" s="1"/>
  <c r="K2618" i="3" s="1"/>
  <c r="L2618" i="3" s="1"/>
  <c r="M2618" i="3" s="1"/>
  <c r="N2618" i="3" s="1"/>
  <c r="C2580" i="3"/>
  <c r="D2580" i="3" s="1"/>
  <c r="E2580" i="3" s="1"/>
  <c r="F2580" i="3" s="1"/>
  <c r="G2580" i="3" s="1"/>
  <c r="H2580" i="3" s="1"/>
  <c r="I2580" i="3" s="1"/>
  <c r="J2580" i="3" s="1"/>
  <c r="K2580" i="3" s="1"/>
  <c r="L2580" i="3" s="1"/>
  <c r="M2580" i="3" s="1"/>
  <c r="N2580" i="3" s="1"/>
  <c r="C3100" i="3"/>
  <c r="D3100" i="3" s="1"/>
  <c r="E3100" i="3" s="1"/>
  <c r="F3100" i="3" s="1"/>
  <c r="G3100" i="3" s="1"/>
  <c r="H3100" i="3" s="1"/>
  <c r="I3100" i="3" s="1"/>
  <c r="J3100" i="3" s="1"/>
  <c r="K3100" i="3" s="1"/>
  <c r="L3100" i="3" s="1"/>
  <c r="M3100" i="3" s="1"/>
  <c r="N3100" i="3" s="1"/>
  <c r="C2119" i="3"/>
  <c r="D2119" i="3" s="1"/>
  <c r="E2119" i="3" s="1"/>
  <c r="F2119" i="3" s="1"/>
  <c r="G2119" i="3" s="1"/>
  <c r="H2119" i="3" s="1"/>
  <c r="I2119" i="3" s="1"/>
  <c r="J2119" i="3" s="1"/>
  <c r="K2119" i="3" s="1"/>
  <c r="L2119" i="3" s="1"/>
  <c r="M2119" i="3" s="1"/>
  <c r="N2119" i="3" s="1"/>
  <c r="C2834" i="3"/>
  <c r="D2834" i="3" s="1"/>
  <c r="E2834" i="3" s="1"/>
  <c r="F2834" i="3" s="1"/>
  <c r="G2834" i="3" s="1"/>
  <c r="H2834" i="3" s="1"/>
  <c r="I2834" i="3" s="1"/>
  <c r="J2834" i="3" s="1"/>
  <c r="K2834" i="3" s="1"/>
  <c r="L2834" i="3" s="1"/>
  <c r="M2834" i="3" s="1"/>
  <c r="N2834" i="3" s="1"/>
  <c r="C3644" i="3"/>
  <c r="D3644" i="3" s="1"/>
  <c r="E3644" i="3" s="1"/>
  <c r="F3644" i="3" s="1"/>
  <c r="G3644" i="3" s="1"/>
  <c r="H3644" i="3" s="1"/>
  <c r="I3644" i="3" s="1"/>
  <c r="J3644" i="3" s="1"/>
  <c r="K3644" i="3" s="1"/>
  <c r="L3644" i="3" s="1"/>
  <c r="M3644" i="3" s="1"/>
  <c r="N3644" i="3" s="1"/>
  <c r="C2060" i="3"/>
  <c r="D2060" i="3" s="1"/>
  <c r="E2060" i="3" s="1"/>
  <c r="F2060" i="3" s="1"/>
  <c r="G2060" i="3" s="1"/>
  <c r="H2060" i="3" s="1"/>
  <c r="I2060" i="3" s="1"/>
  <c r="J2060" i="3" s="1"/>
  <c r="K2060" i="3" s="1"/>
  <c r="L2060" i="3" s="1"/>
  <c r="M2060" i="3" s="1"/>
  <c r="N2060" i="3" s="1"/>
  <c r="C2189" i="3"/>
  <c r="D2189" i="3" s="1"/>
  <c r="E2189" i="3" s="1"/>
  <c r="F2189" i="3" s="1"/>
  <c r="G2189" i="3" s="1"/>
  <c r="H2189" i="3" s="1"/>
  <c r="I2189" i="3" s="1"/>
  <c r="J2189" i="3" s="1"/>
  <c r="K2189" i="3" s="1"/>
  <c r="L2189" i="3" s="1"/>
  <c r="M2189" i="3" s="1"/>
  <c r="N2189" i="3" s="1"/>
  <c r="C3563" i="3"/>
  <c r="D3563" i="3" s="1"/>
  <c r="E3563" i="3" s="1"/>
  <c r="F3563" i="3" s="1"/>
  <c r="G3563" i="3" s="1"/>
  <c r="H3563" i="3" s="1"/>
  <c r="I3563" i="3" s="1"/>
  <c r="J3563" i="3" s="1"/>
  <c r="K3563" i="3" s="1"/>
  <c r="L3563" i="3" s="1"/>
  <c r="M3563" i="3" s="1"/>
  <c r="N3563" i="3" s="1"/>
  <c r="C4138" i="3"/>
  <c r="D4138" i="3" s="1"/>
  <c r="E4138" i="3" s="1"/>
  <c r="F4138" i="3" s="1"/>
  <c r="G4138" i="3" s="1"/>
  <c r="H4138" i="3" s="1"/>
  <c r="I4138" i="3" s="1"/>
  <c r="J4138" i="3" s="1"/>
  <c r="K4138" i="3" s="1"/>
  <c r="L4138" i="3" s="1"/>
  <c r="M4138" i="3" s="1"/>
  <c r="N4138" i="3" s="1"/>
  <c r="C2453" i="3"/>
  <c r="D2453" i="3" s="1"/>
  <c r="E2453" i="3" s="1"/>
  <c r="F2453" i="3" s="1"/>
  <c r="G2453" i="3" s="1"/>
  <c r="H2453" i="3" s="1"/>
  <c r="I2453" i="3" s="1"/>
  <c r="J2453" i="3" s="1"/>
  <c r="K2453" i="3" s="1"/>
  <c r="L2453" i="3" s="1"/>
  <c r="M2453" i="3" s="1"/>
  <c r="N2453" i="3" s="1"/>
  <c r="C2500" i="3"/>
  <c r="D2500" i="3" s="1"/>
  <c r="E2500" i="3" s="1"/>
  <c r="F2500" i="3" s="1"/>
  <c r="G2500" i="3" s="1"/>
  <c r="H2500" i="3" s="1"/>
  <c r="I2500" i="3" s="1"/>
  <c r="J2500" i="3" s="1"/>
  <c r="K2500" i="3" s="1"/>
  <c r="L2500" i="3" s="1"/>
  <c r="M2500" i="3" s="1"/>
  <c r="N2500" i="3" s="1"/>
  <c r="C1351" i="3"/>
  <c r="D1351" i="3" s="1"/>
  <c r="E1351" i="3" s="1"/>
  <c r="F1351" i="3" s="1"/>
  <c r="G1351" i="3" s="1"/>
  <c r="H1351" i="3" s="1"/>
  <c r="I1351" i="3" s="1"/>
  <c r="J1351" i="3" s="1"/>
  <c r="K1351" i="3" s="1"/>
  <c r="L1351" i="3" s="1"/>
  <c r="M1351" i="3" s="1"/>
  <c r="N1351" i="3" s="1"/>
  <c r="C2547" i="3"/>
  <c r="D2547" i="3" s="1"/>
  <c r="E2547" i="3" s="1"/>
  <c r="F2547" i="3" s="1"/>
  <c r="G2547" i="3" s="1"/>
  <c r="H2547" i="3" s="1"/>
  <c r="I2547" i="3" s="1"/>
  <c r="J2547" i="3" s="1"/>
  <c r="K2547" i="3" s="1"/>
  <c r="L2547" i="3" s="1"/>
  <c r="M2547" i="3" s="1"/>
  <c r="N2547" i="3" s="1"/>
  <c r="C3380" i="3"/>
  <c r="D3380" i="3" s="1"/>
  <c r="E3380" i="3" s="1"/>
  <c r="F3380" i="3" s="1"/>
  <c r="G3380" i="3" s="1"/>
  <c r="H3380" i="3" s="1"/>
  <c r="I3380" i="3" s="1"/>
  <c r="J3380" i="3" s="1"/>
  <c r="K3380" i="3" s="1"/>
  <c r="L3380" i="3" s="1"/>
  <c r="M3380" i="3" s="1"/>
  <c r="N3380" i="3" s="1"/>
  <c r="C4159" i="3"/>
  <c r="D4159" i="3" s="1"/>
  <c r="E4159" i="3" s="1"/>
  <c r="F4159" i="3" s="1"/>
  <c r="G4159" i="3" s="1"/>
  <c r="H4159" i="3" s="1"/>
  <c r="I4159" i="3" s="1"/>
  <c r="J4159" i="3" s="1"/>
  <c r="K4159" i="3" s="1"/>
  <c r="L4159" i="3" s="1"/>
  <c r="M4159" i="3" s="1"/>
  <c r="N4159" i="3" s="1"/>
  <c r="C4545" i="3"/>
  <c r="D4545" i="3" s="1"/>
  <c r="E4545" i="3" s="1"/>
  <c r="F4545" i="3" s="1"/>
  <c r="G4545" i="3" s="1"/>
  <c r="H4545" i="3" s="1"/>
  <c r="I4545" i="3" s="1"/>
  <c r="J4545" i="3" s="1"/>
  <c r="K4545" i="3" s="1"/>
  <c r="L4545" i="3" s="1"/>
  <c r="M4545" i="3" s="1"/>
  <c r="N4545" i="3" s="1"/>
  <c r="C2292" i="3"/>
  <c r="D2292" i="3" s="1"/>
  <c r="E2292" i="3" s="1"/>
  <c r="F2292" i="3" s="1"/>
  <c r="G2292" i="3" s="1"/>
  <c r="H2292" i="3" s="1"/>
  <c r="I2292" i="3" s="1"/>
  <c r="J2292" i="3" s="1"/>
  <c r="K2292" i="3" s="1"/>
  <c r="L2292" i="3" s="1"/>
  <c r="M2292" i="3" s="1"/>
  <c r="N2292" i="3" s="1"/>
  <c r="C3062" i="3"/>
  <c r="D3062" i="3" s="1"/>
  <c r="E3062" i="3" s="1"/>
  <c r="F3062" i="3" s="1"/>
  <c r="G3062" i="3" s="1"/>
  <c r="H3062" i="3" s="1"/>
  <c r="I3062" i="3" s="1"/>
  <c r="J3062" i="3" s="1"/>
  <c r="K3062" i="3" s="1"/>
  <c r="L3062" i="3" s="1"/>
  <c r="M3062" i="3" s="1"/>
  <c r="N3062" i="3" s="1"/>
  <c r="C1409" i="3"/>
  <c r="D1409" i="3" s="1"/>
  <c r="E1409" i="3" s="1"/>
  <c r="F1409" i="3" s="1"/>
  <c r="G1409" i="3" s="1"/>
  <c r="H1409" i="3" s="1"/>
  <c r="I1409" i="3" s="1"/>
  <c r="J1409" i="3" s="1"/>
  <c r="K1409" i="3" s="1"/>
  <c r="L1409" i="3" s="1"/>
  <c r="M1409" i="3" s="1"/>
  <c r="N1409" i="3" s="1"/>
  <c r="C3717" i="3"/>
  <c r="D3717" i="3" s="1"/>
  <c r="E3717" i="3" s="1"/>
  <c r="F3717" i="3" s="1"/>
  <c r="G3717" i="3" s="1"/>
  <c r="H3717" i="3" s="1"/>
  <c r="I3717" i="3" s="1"/>
  <c r="J3717" i="3" s="1"/>
  <c r="K3717" i="3" s="1"/>
  <c r="L3717" i="3" s="1"/>
  <c r="M3717" i="3" s="1"/>
  <c r="N3717" i="3" s="1"/>
  <c r="C4487" i="3"/>
  <c r="D4487" i="3" s="1"/>
  <c r="E4487" i="3" s="1"/>
  <c r="F4487" i="3" s="1"/>
  <c r="G4487" i="3" s="1"/>
  <c r="H4487" i="3" s="1"/>
  <c r="I4487" i="3" s="1"/>
  <c r="J4487" i="3" s="1"/>
  <c r="K4487" i="3" s="1"/>
  <c r="L4487" i="3" s="1"/>
  <c r="M4487" i="3" s="1"/>
  <c r="N4487" i="3" s="1"/>
  <c r="C4908" i="3"/>
  <c r="D4908" i="3" s="1"/>
  <c r="E4908" i="3" s="1"/>
  <c r="F4908" i="3" s="1"/>
  <c r="G4908" i="3" s="1"/>
  <c r="H4908" i="3" s="1"/>
  <c r="I4908" i="3" s="1"/>
  <c r="J4908" i="3" s="1"/>
  <c r="K4908" i="3" s="1"/>
  <c r="L4908" i="3" s="1"/>
  <c r="M4908" i="3" s="1"/>
  <c r="N4908" i="3" s="1"/>
  <c r="C2568" i="3"/>
  <c r="D2568" i="3" s="1"/>
  <c r="E2568" i="3" s="1"/>
  <c r="F2568" i="3" s="1"/>
  <c r="G2568" i="3" s="1"/>
  <c r="H2568" i="3" s="1"/>
  <c r="I2568" i="3" s="1"/>
  <c r="J2568" i="3" s="1"/>
  <c r="K2568" i="3" s="1"/>
  <c r="L2568" i="3" s="1"/>
  <c r="M2568" i="3" s="1"/>
  <c r="N2568" i="3" s="1"/>
  <c r="C4400" i="3"/>
  <c r="D4400" i="3" s="1"/>
  <c r="E4400" i="3" s="1"/>
  <c r="F4400" i="3" s="1"/>
  <c r="G4400" i="3" s="1"/>
  <c r="H4400" i="3" s="1"/>
  <c r="I4400" i="3" s="1"/>
  <c r="J4400" i="3" s="1"/>
  <c r="K4400" i="3" s="1"/>
  <c r="L4400" i="3" s="1"/>
  <c r="M4400" i="3" s="1"/>
  <c r="N4400" i="3" s="1"/>
  <c r="C3375" i="3"/>
  <c r="D3375" i="3" s="1"/>
  <c r="E3375" i="3" s="1"/>
  <c r="F3375" i="3" s="1"/>
  <c r="G3375" i="3" s="1"/>
  <c r="H3375" i="3" s="1"/>
  <c r="I3375" i="3" s="1"/>
  <c r="J3375" i="3" s="1"/>
  <c r="K3375" i="3" s="1"/>
  <c r="L3375" i="3" s="1"/>
  <c r="M3375" i="3" s="1"/>
  <c r="N3375" i="3" s="1"/>
  <c r="C3340" i="3"/>
  <c r="D3340" i="3" s="1"/>
  <c r="E3340" i="3" s="1"/>
  <c r="F3340" i="3" s="1"/>
  <c r="G3340" i="3" s="1"/>
  <c r="H3340" i="3" s="1"/>
  <c r="I3340" i="3" s="1"/>
  <c r="J3340" i="3" s="1"/>
  <c r="K3340" i="3" s="1"/>
  <c r="L3340" i="3" s="1"/>
  <c r="M3340" i="3" s="1"/>
  <c r="N3340" i="3" s="1"/>
  <c r="C2220" i="3"/>
  <c r="D2220" i="3" s="1"/>
  <c r="E2220" i="3" s="1"/>
  <c r="F2220" i="3" s="1"/>
  <c r="G2220" i="3" s="1"/>
  <c r="H2220" i="3" s="1"/>
  <c r="I2220" i="3" s="1"/>
  <c r="J2220" i="3" s="1"/>
  <c r="K2220" i="3" s="1"/>
  <c r="L2220" i="3" s="1"/>
  <c r="M2220" i="3" s="1"/>
  <c r="N2220" i="3" s="1"/>
  <c r="C4670" i="3"/>
  <c r="D4670" i="3" s="1"/>
  <c r="E4670" i="3" s="1"/>
  <c r="F4670" i="3" s="1"/>
  <c r="G4670" i="3" s="1"/>
  <c r="H4670" i="3" s="1"/>
  <c r="I4670" i="3" s="1"/>
  <c r="J4670" i="3" s="1"/>
  <c r="K4670" i="3" s="1"/>
  <c r="L4670" i="3" s="1"/>
  <c r="M4670" i="3" s="1"/>
  <c r="N4670" i="3" s="1"/>
  <c r="C3561" i="3"/>
  <c r="D3561" i="3" s="1"/>
  <c r="E3561" i="3" s="1"/>
  <c r="F3561" i="3" s="1"/>
  <c r="G3561" i="3" s="1"/>
  <c r="H3561" i="3" s="1"/>
  <c r="I3561" i="3" s="1"/>
  <c r="J3561" i="3" s="1"/>
  <c r="K3561" i="3" s="1"/>
  <c r="L3561" i="3" s="1"/>
  <c r="M3561" i="3" s="1"/>
  <c r="N3561" i="3" s="1"/>
  <c r="C5277" i="3"/>
  <c r="D5277" i="3" s="1"/>
  <c r="E5277" i="3" s="1"/>
  <c r="F5277" i="3" s="1"/>
  <c r="G5277" i="3" s="1"/>
  <c r="H5277" i="3" s="1"/>
  <c r="I5277" i="3" s="1"/>
  <c r="J5277" i="3" s="1"/>
  <c r="K5277" i="3" s="1"/>
  <c r="L5277" i="3" s="1"/>
  <c r="M5277" i="3" s="1"/>
  <c r="N5277" i="3" s="1"/>
  <c r="C4183" i="3"/>
  <c r="D4183" i="3" s="1"/>
  <c r="E4183" i="3" s="1"/>
  <c r="F4183" i="3" s="1"/>
  <c r="G4183" i="3" s="1"/>
  <c r="H4183" i="3" s="1"/>
  <c r="I4183" i="3" s="1"/>
  <c r="J4183" i="3" s="1"/>
  <c r="K4183" i="3" s="1"/>
  <c r="L4183" i="3" s="1"/>
  <c r="M4183" i="3" s="1"/>
  <c r="N4183" i="3" s="1"/>
  <c r="C5027" i="3"/>
  <c r="D5027" i="3" s="1"/>
  <c r="E5027" i="3" s="1"/>
  <c r="F5027" i="3" s="1"/>
  <c r="G5027" i="3" s="1"/>
  <c r="H5027" i="3" s="1"/>
  <c r="I5027" i="3" s="1"/>
  <c r="J5027" i="3" s="1"/>
  <c r="K5027" i="3" s="1"/>
  <c r="L5027" i="3" s="1"/>
  <c r="M5027" i="3" s="1"/>
  <c r="N5027" i="3" s="1"/>
  <c r="C5550" i="3"/>
  <c r="D5550" i="3" s="1"/>
  <c r="E5550" i="3" s="1"/>
  <c r="F5550" i="3" s="1"/>
  <c r="G5550" i="3" s="1"/>
  <c r="H5550" i="3" s="1"/>
  <c r="I5550" i="3" s="1"/>
  <c r="J5550" i="3" s="1"/>
  <c r="K5550" i="3" s="1"/>
  <c r="L5550" i="3" s="1"/>
  <c r="M5550" i="3" s="1"/>
  <c r="N5550" i="3" s="1"/>
  <c r="C5857" i="3"/>
  <c r="D5857" i="3" s="1"/>
  <c r="E5857" i="3" s="1"/>
  <c r="F5857" i="3" s="1"/>
  <c r="G5857" i="3" s="1"/>
  <c r="H5857" i="3" s="1"/>
  <c r="I5857" i="3" s="1"/>
  <c r="J5857" i="3" s="1"/>
  <c r="K5857" i="3" s="1"/>
  <c r="L5857" i="3" s="1"/>
  <c r="M5857" i="3" s="1"/>
  <c r="N5857" i="3" s="1"/>
  <c r="C6171" i="3"/>
  <c r="D6171" i="3" s="1"/>
  <c r="E6171" i="3" s="1"/>
  <c r="F6171" i="3" s="1"/>
  <c r="G6171" i="3" s="1"/>
  <c r="H6171" i="3" s="1"/>
  <c r="I6171" i="3" s="1"/>
  <c r="J6171" i="3" s="1"/>
  <c r="K6171" i="3" s="1"/>
  <c r="L6171" i="3" s="1"/>
  <c r="M6171" i="3" s="1"/>
  <c r="N6171" i="3" s="1"/>
  <c r="C1877" i="3"/>
  <c r="D1877" i="3" s="1"/>
  <c r="E1877" i="3" s="1"/>
  <c r="F1877" i="3" s="1"/>
  <c r="G1877" i="3" s="1"/>
  <c r="H1877" i="3" s="1"/>
  <c r="I1877" i="3" s="1"/>
  <c r="J1877" i="3" s="1"/>
  <c r="K1877" i="3" s="1"/>
  <c r="L1877" i="3" s="1"/>
  <c r="M1877" i="3" s="1"/>
  <c r="N1877" i="3" s="1"/>
  <c r="C3416" i="3"/>
  <c r="D3416" i="3" s="1"/>
  <c r="E3416" i="3" s="1"/>
  <c r="F3416" i="3" s="1"/>
  <c r="G3416" i="3" s="1"/>
  <c r="H3416" i="3" s="1"/>
  <c r="I3416" i="3" s="1"/>
  <c r="J3416" i="3" s="1"/>
  <c r="K3416" i="3" s="1"/>
  <c r="L3416" i="3" s="1"/>
  <c r="M3416" i="3" s="1"/>
  <c r="N3416" i="3" s="1"/>
  <c r="C5014" i="3"/>
  <c r="D5014" i="3" s="1"/>
  <c r="E5014" i="3" s="1"/>
  <c r="F5014" i="3" s="1"/>
  <c r="G5014" i="3" s="1"/>
  <c r="H5014" i="3" s="1"/>
  <c r="I5014" i="3" s="1"/>
  <c r="J5014" i="3" s="1"/>
  <c r="K5014" i="3" s="1"/>
  <c r="L5014" i="3" s="1"/>
  <c r="M5014" i="3" s="1"/>
  <c r="N5014" i="3" s="1"/>
  <c r="C3705" i="3"/>
  <c r="D3705" i="3" s="1"/>
  <c r="E3705" i="3" s="1"/>
  <c r="F3705" i="3" s="1"/>
  <c r="G3705" i="3" s="1"/>
  <c r="H3705" i="3" s="1"/>
  <c r="I3705" i="3" s="1"/>
  <c r="J3705" i="3" s="1"/>
  <c r="K3705" i="3" s="1"/>
  <c r="L3705" i="3" s="1"/>
  <c r="M3705" i="3" s="1"/>
  <c r="N3705" i="3" s="1"/>
  <c r="C5155" i="3"/>
  <c r="D5155" i="3" s="1"/>
  <c r="E5155" i="3" s="1"/>
  <c r="F5155" i="3" s="1"/>
  <c r="G5155" i="3" s="1"/>
  <c r="H5155" i="3" s="1"/>
  <c r="I5155" i="3" s="1"/>
  <c r="J5155" i="3" s="1"/>
  <c r="K5155" i="3" s="1"/>
  <c r="L5155" i="3" s="1"/>
  <c r="M5155" i="3" s="1"/>
  <c r="N5155" i="3" s="1"/>
  <c r="C4949" i="3"/>
  <c r="D4949" i="3" s="1"/>
  <c r="E4949" i="3" s="1"/>
  <c r="F4949" i="3" s="1"/>
  <c r="G4949" i="3" s="1"/>
  <c r="H4949" i="3" s="1"/>
  <c r="I4949" i="3" s="1"/>
  <c r="J4949" i="3" s="1"/>
  <c r="K4949" i="3" s="1"/>
  <c r="L4949" i="3" s="1"/>
  <c r="M4949" i="3" s="1"/>
  <c r="N4949" i="3" s="1"/>
  <c r="C7231" i="3"/>
  <c r="D7231" i="3" s="1"/>
  <c r="E7231" i="3" s="1"/>
  <c r="F7231" i="3" s="1"/>
  <c r="G7231" i="3" s="1"/>
  <c r="H7231" i="3" s="1"/>
  <c r="I7231" i="3" s="1"/>
  <c r="J7231" i="3" s="1"/>
  <c r="K7231" i="3" s="1"/>
  <c r="L7231" i="3" s="1"/>
  <c r="M7231" i="3" s="1"/>
  <c r="N7231" i="3" s="1"/>
  <c r="C4229" i="3"/>
  <c r="D4229" i="3" s="1"/>
  <c r="E4229" i="3" s="1"/>
  <c r="F4229" i="3" s="1"/>
  <c r="G4229" i="3" s="1"/>
  <c r="H4229" i="3" s="1"/>
  <c r="I4229" i="3" s="1"/>
  <c r="J4229" i="3" s="1"/>
  <c r="K4229" i="3" s="1"/>
  <c r="L4229" i="3" s="1"/>
  <c r="M4229" i="3" s="1"/>
  <c r="N4229" i="3" s="1"/>
  <c r="C5819" i="3"/>
  <c r="D5819" i="3" s="1"/>
  <c r="E5819" i="3" s="1"/>
  <c r="F5819" i="3" s="1"/>
  <c r="G5819" i="3" s="1"/>
  <c r="H5819" i="3" s="1"/>
  <c r="I5819" i="3" s="1"/>
  <c r="J5819" i="3" s="1"/>
  <c r="K5819" i="3" s="1"/>
  <c r="L5819" i="3" s="1"/>
  <c r="M5819" i="3" s="1"/>
  <c r="N5819" i="3" s="1"/>
  <c r="C6157" i="3"/>
  <c r="D6157" i="3" s="1"/>
  <c r="E6157" i="3" s="1"/>
  <c r="F6157" i="3" s="1"/>
  <c r="G6157" i="3" s="1"/>
  <c r="H6157" i="3" s="1"/>
  <c r="I6157" i="3" s="1"/>
  <c r="J6157" i="3" s="1"/>
  <c r="K6157" i="3" s="1"/>
  <c r="L6157" i="3" s="1"/>
  <c r="M6157" i="3" s="1"/>
  <c r="N6157" i="3" s="1"/>
  <c r="C6641" i="3"/>
  <c r="D6641" i="3" s="1"/>
  <c r="E6641" i="3" s="1"/>
  <c r="F6641" i="3" s="1"/>
  <c r="G6641" i="3" s="1"/>
  <c r="H6641" i="3" s="1"/>
  <c r="I6641" i="3" s="1"/>
  <c r="J6641" i="3" s="1"/>
  <c r="K6641" i="3" s="1"/>
  <c r="L6641" i="3" s="1"/>
  <c r="M6641" i="3" s="1"/>
  <c r="N6641" i="3" s="1"/>
  <c r="C7451" i="3"/>
  <c r="D7451" i="3" s="1"/>
  <c r="E7451" i="3" s="1"/>
  <c r="F7451" i="3" s="1"/>
  <c r="G7451" i="3" s="1"/>
  <c r="H7451" i="3" s="1"/>
  <c r="I7451" i="3" s="1"/>
  <c r="J7451" i="3" s="1"/>
  <c r="K7451" i="3" s="1"/>
  <c r="L7451" i="3" s="1"/>
  <c r="M7451" i="3" s="1"/>
  <c r="N7451" i="3" s="1"/>
  <c r="C7746" i="3"/>
  <c r="D7746" i="3" s="1"/>
  <c r="E7746" i="3" s="1"/>
  <c r="F7746" i="3" s="1"/>
  <c r="G7746" i="3" s="1"/>
  <c r="H7746" i="3" s="1"/>
  <c r="I7746" i="3" s="1"/>
  <c r="J7746" i="3" s="1"/>
  <c r="K7746" i="3" s="1"/>
  <c r="L7746" i="3" s="1"/>
  <c r="M7746" i="3" s="1"/>
  <c r="N7746" i="3" s="1"/>
  <c r="C7934" i="3"/>
  <c r="D7934" i="3" s="1"/>
  <c r="E7934" i="3" s="1"/>
  <c r="F7934" i="3" s="1"/>
  <c r="G7934" i="3" s="1"/>
  <c r="H7934" i="3" s="1"/>
  <c r="I7934" i="3" s="1"/>
  <c r="J7934" i="3" s="1"/>
  <c r="K7934" i="3" s="1"/>
  <c r="L7934" i="3" s="1"/>
  <c r="M7934" i="3" s="1"/>
  <c r="N7934" i="3" s="1"/>
  <c r="C8234" i="3"/>
  <c r="D8234" i="3" s="1"/>
  <c r="E8234" i="3" s="1"/>
  <c r="F8234" i="3" s="1"/>
  <c r="G8234" i="3" s="1"/>
  <c r="H8234" i="3" s="1"/>
  <c r="I8234" i="3" s="1"/>
  <c r="J8234" i="3" s="1"/>
  <c r="K8234" i="3" s="1"/>
  <c r="L8234" i="3" s="1"/>
  <c r="M8234" i="3" s="1"/>
  <c r="N8234" i="3" s="1"/>
  <c r="C8442" i="3"/>
  <c r="D8442" i="3" s="1"/>
  <c r="E8442" i="3" s="1"/>
  <c r="F8442" i="3" s="1"/>
  <c r="G8442" i="3" s="1"/>
  <c r="H8442" i="3" s="1"/>
  <c r="I8442" i="3" s="1"/>
  <c r="J8442" i="3" s="1"/>
  <c r="K8442" i="3" s="1"/>
  <c r="L8442" i="3" s="1"/>
  <c r="M8442" i="3" s="1"/>
  <c r="N8442" i="3" s="1"/>
  <c r="C4386" i="3"/>
  <c r="D4386" i="3" s="1"/>
  <c r="E4386" i="3" s="1"/>
  <c r="F4386" i="3" s="1"/>
  <c r="G4386" i="3" s="1"/>
  <c r="H4386" i="3" s="1"/>
  <c r="I4386" i="3" s="1"/>
  <c r="J4386" i="3" s="1"/>
  <c r="K4386" i="3" s="1"/>
  <c r="L4386" i="3" s="1"/>
  <c r="M4386" i="3" s="1"/>
  <c r="N4386" i="3" s="1"/>
  <c r="C5393" i="3"/>
  <c r="D5393" i="3" s="1"/>
  <c r="E5393" i="3" s="1"/>
  <c r="F5393" i="3" s="1"/>
  <c r="G5393" i="3" s="1"/>
  <c r="H5393" i="3" s="1"/>
  <c r="I5393" i="3" s="1"/>
  <c r="J5393" i="3" s="1"/>
  <c r="K5393" i="3" s="1"/>
  <c r="L5393" i="3" s="1"/>
  <c r="M5393" i="3" s="1"/>
  <c r="N5393" i="3" s="1"/>
  <c r="C7079" i="3"/>
  <c r="D7079" i="3" s="1"/>
  <c r="E7079" i="3" s="1"/>
  <c r="F7079" i="3" s="1"/>
  <c r="G7079" i="3" s="1"/>
  <c r="H7079" i="3" s="1"/>
  <c r="I7079" i="3" s="1"/>
  <c r="J7079" i="3" s="1"/>
  <c r="K7079" i="3" s="1"/>
  <c r="L7079" i="3" s="1"/>
  <c r="M7079" i="3" s="1"/>
  <c r="N7079" i="3" s="1"/>
  <c r="C2944" i="3"/>
  <c r="D2944" i="3" s="1"/>
  <c r="E2944" i="3" s="1"/>
  <c r="F2944" i="3" s="1"/>
  <c r="G2944" i="3" s="1"/>
  <c r="H2944" i="3" s="1"/>
  <c r="I2944" i="3" s="1"/>
  <c r="J2944" i="3" s="1"/>
  <c r="K2944" i="3" s="1"/>
  <c r="L2944" i="3" s="1"/>
  <c r="M2944" i="3" s="1"/>
  <c r="N2944" i="3" s="1"/>
  <c r="C4894" i="3"/>
  <c r="D4894" i="3" s="1"/>
  <c r="E4894" i="3" s="1"/>
  <c r="F4894" i="3" s="1"/>
  <c r="G4894" i="3" s="1"/>
  <c r="H4894" i="3" s="1"/>
  <c r="I4894" i="3" s="1"/>
  <c r="J4894" i="3" s="1"/>
  <c r="K4894" i="3" s="1"/>
  <c r="L4894" i="3" s="1"/>
  <c r="M4894" i="3" s="1"/>
  <c r="N4894" i="3" s="1"/>
  <c r="C5725" i="3"/>
  <c r="D5725" i="3" s="1"/>
  <c r="E5725" i="3" s="1"/>
  <c r="F5725" i="3" s="1"/>
  <c r="G5725" i="3" s="1"/>
  <c r="H5725" i="3" s="1"/>
  <c r="I5725" i="3" s="1"/>
  <c r="J5725" i="3" s="1"/>
  <c r="K5725" i="3" s="1"/>
  <c r="L5725" i="3" s="1"/>
  <c r="M5725" i="3" s="1"/>
  <c r="N5725" i="3" s="1"/>
  <c r="C7111" i="3"/>
  <c r="D7111" i="3" s="1"/>
  <c r="E7111" i="3" s="1"/>
  <c r="F7111" i="3" s="1"/>
  <c r="G7111" i="3" s="1"/>
  <c r="H7111" i="3" s="1"/>
  <c r="I7111" i="3" s="1"/>
  <c r="J7111" i="3" s="1"/>
  <c r="K7111" i="3" s="1"/>
  <c r="L7111" i="3" s="1"/>
  <c r="M7111" i="3" s="1"/>
  <c r="N7111" i="3" s="1"/>
  <c r="C2832" i="3"/>
  <c r="D2832" i="3" s="1"/>
  <c r="E2832" i="3" s="1"/>
  <c r="F2832" i="3" s="1"/>
  <c r="G2832" i="3" s="1"/>
  <c r="H2832" i="3" s="1"/>
  <c r="I2832" i="3" s="1"/>
  <c r="J2832" i="3" s="1"/>
  <c r="K2832" i="3" s="1"/>
  <c r="L2832" i="3" s="1"/>
  <c r="M2832" i="3" s="1"/>
  <c r="N2832" i="3" s="1"/>
  <c r="C5183" i="3"/>
  <c r="D5183" i="3" s="1"/>
  <c r="E5183" i="3" s="1"/>
  <c r="F5183" i="3" s="1"/>
  <c r="G5183" i="3" s="1"/>
  <c r="H5183" i="3" s="1"/>
  <c r="I5183" i="3" s="1"/>
  <c r="J5183" i="3" s="1"/>
  <c r="K5183" i="3" s="1"/>
  <c r="L5183" i="3" s="1"/>
  <c r="M5183" i="3" s="1"/>
  <c r="N5183" i="3" s="1"/>
  <c r="C6160" i="3"/>
  <c r="D6160" i="3" s="1"/>
  <c r="E6160" i="3" s="1"/>
  <c r="F6160" i="3" s="1"/>
  <c r="G6160" i="3" s="1"/>
  <c r="H6160" i="3" s="1"/>
  <c r="I6160" i="3" s="1"/>
  <c r="J6160" i="3" s="1"/>
  <c r="K6160" i="3" s="1"/>
  <c r="L6160" i="3" s="1"/>
  <c r="M6160" i="3" s="1"/>
  <c r="N6160" i="3" s="1"/>
  <c r="C7190" i="3"/>
  <c r="D7190" i="3" s="1"/>
  <c r="E7190" i="3" s="1"/>
  <c r="F7190" i="3" s="1"/>
  <c r="G7190" i="3" s="1"/>
  <c r="H7190" i="3" s="1"/>
  <c r="I7190" i="3" s="1"/>
  <c r="J7190" i="3" s="1"/>
  <c r="K7190" i="3" s="1"/>
  <c r="L7190" i="3" s="1"/>
  <c r="M7190" i="3" s="1"/>
  <c r="N7190" i="3" s="1"/>
  <c r="C8065" i="3"/>
  <c r="D8065" i="3" s="1"/>
  <c r="E8065" i="3" s="1"/>
  <c r="F8065" i="3" s="1"/>
  <c r="G8065" i="3" s="1"/>
  <c r="H8065" i="3" s="1"/>
  <c r="I8065" i="3" s="1"/>
  <c r="J8065" i="3" s="1"/>
  <c r="K8065" i="3" s="1"/>
  <c r="L8065" i="3" s="1"/>
  <c r="M8065" i="3" s="1"/>
  <c r="N8065" i="3" s="1"/>
  <c r="C1258" i="3"/>
  <c r="D1258" i="3" s="1"/>
  <c r="E1258" i="3" s="1"/>
  <c r="F1258" i="3" s="1"/>
  <c r="G1258" i="3" s="1"/>
  <c r="H1258" i="3" s="1"/>
  <c r="I1258" i="3" s="1"/>
  <c r="J1258" i="3" s="1"/>
  <c r="K1258" i="3" s="1"/>
  <c r="L1258" i="3" s="1"/>
  <c r="M1258" i="3" s="1"/>
  <c r="N1258" i="3" s="1"/>
  <c r="C4946" i="3"/>
  <c r="D4946" i="3" s="1"/>
  <c r="E4946" i="3" s="1"/>
  <c r="F4946" i="3" s="1"/>
  <c r="G4946" i="3" s="1"/>
  <c r="H4946" i="3" s="1"/>
  <c r="I4946" i="3" s="1"/>
  <c r="J4946" i="3" s="1"/>
  <c r="K4946" i="3" s="1"/>
  <c r="L4946" i="3" s="1"/>
  <c r="M4946" i="3" s="1"/>
  <c r="N4946" i="3" s="1"/>
  <c r="C5822" i="3"/>
  <c r="D5822" i="3" s="1"/>
  <c r="E5822" i="3" s="1"/>
  <c r="F5822" i="3" s="1"/>
  <c r="G5822" i="3" s="1"/>
  <c r="H5822" i="3" s="1"/>
  <c r="I5822" i="3" s="1"/>
  <c r="J5822" i="3" s="1"/>
  <c r="K5822" i="3" s="1"/>
  <c r="L5822" i="3" s="1"/>
  <c r="M5822" i="3" s="1"/>
  <c r="N5822" i="3" s="1"/>
  <c r="C6619" i="3"/>
  <c r="D6619" i="3" s="1"/>
  <c r="E6619" i="3" s="1"/>
  <c r="F6619" i="3" s="1"/>
  <c r="G6619" i="3" s="1"/>
  <c r="H6619" i="3" s="1"/>
  <c r="I6619" i="3" s="1"/>
  <c r="J6619" i="3" s="1"/>
  <c r="K6619" i="3" s="1"/>
  <c r="L6619" i="3" s="1"/>
  <c r="M6619" i="3" s="1"/>
  <c r="N6619" i="3" s="1"/>
  <c r="C7014" i="3"/>
  <c r="D7014" i="3" s="1"/>
  <c r="E7014" i="3" s="1"/>
  <c r="F7014" i="3" s="1"/>
  <c r="G7014" i="3" s="1"/>
  <c r="H7014" i="3" s="1"/>
  <c r="I7014" i="3" s="1"/>
  <c r="J7014" i="3" s="1"/>
  <c r="K7014" i="3" s="1"/>
  <c r="L7014" i="3" s="1"/>
  <c r="M7014" i="3" s="1"/>
  <c r="N7014" i="3" s="1"/>
  <c r="C7361" i="3"/>
  <c r="D7361" i="3" s="1"/>
  <c r="E7361" i="3" s="1"/>
  <c r="F7361" i="3" s="1"/>
  <c r="G7361" i="3" s="1"/>
  <c r="H7361" i="3" s="1"/>
  <c r="I7361" i="3" s="1"/>
  <c r="J7361" i="3" s="1"/>
  <c r="K7361" i="3" s="1"/>
  <c r="L7361" i="3" s="1"/>
  <c r="M7361" i="3" s="1"/>
  <c r="N7361" i="3" s="1"/>
  <c r="C7787" i="3"/>
  <c r="D7787" i="3" s="1"/>
  <c r="E7787" i="3" s="1"/>
  <c r="F7787" i="3" s="1"/>
  <c r="G7787" i="3" s="1"/>
  <c r="H7787" i="3" s="1"/>
  <c r="I7787" i="3" s="1"/>
  <c r="J7787" i="3" s="1"/>
  <c r="K7787" i="3" s="1"/>
  <c r="L7787" i="3" s="1"/>
  <c r="M7787" i="3" s="1"/>
  <c r="N7787" i="3" s="1"/>
  <c r="C8603" i="3"/>
  <c r="D8603" i="3" s="1"/>
  <c r="E8603" i="3" s="1"/>
  <c r="F8603" i="3" s="1"/>
  <c r="G8603" i="3" s="1"/>
  <c r="H8603" i="3" s="1"/>
  <c r="I8603" i="3" s="1"/>
  <c r="J8603" i="3" s="1"/>
  <c r="K8603" i="3" s="1"/>
  <c r="L8603" i="3" s="1"/>
  <c r="M8603" i="3" s="1"/>
  <c r="N8603" i="3" s="1"/>
  <c r="C8831" i="3"/>
  <c r="D8831" i="3" s="1"/>
  <c r="E8831" i="3" s="1"/>
  <c r="F8831" i="3" s="1"/>
  <c r="G8831" i="3" s="1"/>
  <c r="H8831" i="3" s="1"/>
  <c r="I8831" i="3" s="1"/>
  <c r="J8831" i="3" s="1"/>
  <c r="K8831" i="3" s="1"/>
  <c r="L8831" i="3" s="1"/>
  <c r="M8831" i="3" s="1"/>
  <c r="N8831" i="3" s="1"/>
  <c r="C9309" i="3"/>
  <c r="D9309" i="3" s="1"/>
  <c r="E9309" i="3" s="1"/>
  <c r="F9309" i="3" s="1"/>
  <c r="G9309" i="3" s="1"/>
  <c r="H9309" i="3" s="1"/>
  <c r="I9309" i="3" s="1"/>
  <c r="J9309" i="3" s="1"/>
  <c r="K9309" i="3" s="1"/>
  <c r="L9309" i="3" s="1"/>
  <c r="M9309" i="3" s="1"/>
  <c r="N9309" i="3" s="1"/>
  <c r="C9542" i="3"/>
  <c r="D9542" i="3" s="1"/>
  <c r="E9542" i="3" s="1"/>
  <c r="F9542" i="3" s="1"/>
  <c r="G9542" i="3" s="1"/>
  <c r="H9542" i="3" s="1"/>
  <c r="I9542" i="3" s="1"/>
  <c r="J9542" i="3" s="1"/>
  <c r="K9542" i="3" s="1"/>
  <c r="L9542" i="3" s="1"/>
  <c r="M9542" i="3" s="1"/>
  <c r="N9542" i="3" s="1"/>
  <c r="C1109" i="3"/>
  <c r="D1109" i="3" s="1"/>
  <c r="E1109" i="3" s="1"/>
  <c r="F1109" i="3" s="1"/>
  <c r="G1109" i="3" s="1"/>
  <c r="H1109" i="3" s="1"/>
  <c r="I1109" i="3" s="1"/>
  <c r="J1109" i="3" s="1"/>
  <c r="K1109" i="3" s="1"/>
  <c r="L1109" i="3" s="1"/>
  <c r="M1109" i="3" s="1"/>
  <c r="N1109" i="3" s="1"/>
  <c r="C5157" i="3"/>
  <c r="D5157" i="3" s="1"/>
  <c r="E5157" i="3" s="1"/>
  <c r="F5157" i="3" s="1"/>
  <c r="G5157" i="3" s="1"/>
  <c r="H5157" i="3" s="1"/>
  <c r="I5157" i="3" s="1"/>
  <c r="J5157" i="3" s="1"/>
  <c r="K5157" i="3" s="1"/>
  <c r="L5157" i="3" s="1"/>
  <c r="M5157" i="3" s="1"/>
  <c r="N5157" i="3" s="1"/>
  <c r="C6240" i="3"/>
  <c r="D6240" i="3" s="1"/>
  <c r="E6240" i="3" s="1"/>
  <c r="F6240" i="3" s="1"/>
  <c r="G6240" i="3" s="1"/>
  <c r="H6240" i="3" s="1"/>
  <c r="I6240" i="3" s="1"/>
  <c r="J6240" i="3" s="1"/>
  <c r="K6240" i="3" s="1"/>
  <c r="L6240" i="3" s="1"/>
  <c r="M6240" i="3" s="1"/>
  <c r="N6240" i="3" s="1"/>
  <c r="C7425" i="3"/>
  <c r="D7425" i="3" s="1"/>
  <c r="E7425" i="3" s="1"/>
  <c r="F7425" i="3" s="1"/>
  <c r="G7425" i="3" s="1"/>
  <c r="H7425" i="3" s="1"/>
  <c r="I7425" i="3" s="1"/>
  <c r="J7425" i="3" s="1"/>
  <c r="K7425" i="3" s="1"/>
  <c r="L7425" i="3" s="1"/>
  <c r="M7425" i="3" s="1"/>
  <c r="N7425" i="3" s="1"/>
  <c r="C3408" i="3"/>
  <c r="D3408" i="3" s="1"/>
  <c r="E3408" i="3" s="1"/>
  <c r="F3408" i="3" s="1"/>
  <c r="G3408" i="3" s="1"/>
  <c r="H3408" i="3" s="1"/>
  <c r="I3408" i="3" s="1"/>
  <c r="J3408" i="3" s="1"/>
  <c r="K3408" i="3" s="1"/>
  <c r="L3408" i="3" s="1"/>
  <c r="M3408" i="3" s="1"/>
  <c r="N3408" i="3" s="1"/>
  <c r="C5535" i="3"/>
  <c r="D5535" i="3" s="1"/>
  <c r="E5535" i="3" s="1"/>
  <c r="F5535" i="3" s="1"/>
  <c r="G5535" i="3" s="1"/>
  <c r="H5535" i="3" s="1"/>
  <c r="I5535" i="3" s="1"/>
  <c r="J5535" i="3" s="1"/>
  <c r="K5535" i="3" s="1"/>
  <c r="L5535" i="3" s="1"/>
  <c r="M5535" i="3" s="1"/>
  <c r="N5535" i="3" s="1"/>
  <c r="C6110" i="3"/>
  <c r="D6110" i="3" s="1"/>
  <c r="E6110" i="3" s="1"/>
  <c r="F6110" i="3" s="1"/>
  <c r="G6110" i="3" s="1"/>
  <c r="H6110" i="3" s="1"/>
  <c r="I6110" i="3" s="1"/>
  <c r="J6110" i="3" s="1"/>
  <c r="K6110" i="3" s="1"/>
  <c r="L6110" i="3" s="1"/>
  <c r="M6110" i="3" s="1"/>
  <c r="N6110" i="3" s="1"/>
  <c r="C7686" i="3"/>
  <c r="D7686" i="3" s="1"/>
  <c r="E7686" i="3" s="1"/>
  <c r="F7686" i="3" s="1"/>
  <c r="G7686" i="3" s="1"/>
  <c r="H7686" i="3" s="1"/>
  <c r="I7686" i="3" s="1"/>
  <c r="J7686" i="3" s="1"/>
  <c r="K7686" i="3" s="1"/>
  <c r="L7686" i="3" s="1"/>
  <c r="M7686" i="3" s="1"/>
  <c r="N7686" i="3" s="1"/>
  <c r="C3888" i="3"/>
  <c r="D3888" i="3" s="1"/>
  <c r="E3888" i="3" s="1"/>
  <c r="F3888" i="3" s="1"/>
  <c r="G3888" i="3" s="1"/>
  <c r="H3888" i="3" s="1"/>
  <c r="I3888" i="3" s="1"/>
  <c r="J3888" i="3" s="1"/>
  <c r="K3888" i="3" s="1"/>
  <c r="L3888" i="3" s="1"/>
  <c r="M3888" i="3" s="1"/>
  <c r="N3888" i="3" s="1"/>
  <c r="C5781" i="3"/>
  <c r="D5781" i="3" s="1"/>
  <c r="E5781" i="3" s="1"/>
  <c r="F5781" i="3" s="1"/>
  <c r="G5781" i="3" s="1"/>
  <c r="H5781" i="3" s="1"/>
  <c r="I5781" i="3" s="1"/>
  <c r="J5781" i="3" s="1"/>
  <c r="K5781" i="3" s="1"/>
  <c r="L5781" i="3" s="1"/>
  <c r="M5781" i="3" s="1"/>
  <c r="N5781" i="3" s="1"/>
  <c r="C7122" i="3"/>
  <c r="D7122" i="3" s="1"/>
  <c r="E7122" i="3" s="1"/>
  <c r="F7122" i="3" s="1"/>
  <c r="G7122" i="3" s="1"/>
  <c r="H7122" i="3" s="1"/>
  <c r="I7122" i="3" s="1"/>
  <c r="J7122" i="3" s="1"/>
  <c r="K7122" i="3" s="1"/>
  <c r="L7122" i="3" s="1"/>
  <c r="M7122" i="3" s="1"/>
  <c r="N7122" i="3" s="1"/>
  <c r="C8072" i="3"/>
  <c r="D8072" i="3" s="1"/>
  <c r="E8072" i="3" s="1"/>
  <c r="F8072" i="3" s="1"/>
  <c r="G8072" i="3" s="1"/>
  <c r="H8072" i="3" s="1"/>
  <c r="I8072" i="3" s="1"/>
  <c r="J8072" i="3" s="1"/>
  <c r="K8072" i="3" s="1"/>
  <c r="L8072" i="3" s="1"/>
  <c r="M8072" i="3" s="1"/>
  <c r="N8072" i="3" s="1"/>
  <c r="C9108" i="3"/>
  <c r="D9108" i="3" s="1"/>
  <c r="E9108" i="3" s="1"/>
  <c r="F9108" i="3" s="1"/>
  <c r="G9108" i="3" s="1"/>
  <c r="H9108" i="3" s="1"/>
  <c r="I9108" i="3" s="1"/>
  <c r="J9108" i="3" s="1"/>
  <c r="K9108" i="3" s="1"/>
  <c r="L9108" i="3" s="1"/>
  <c r="M9108" i="3" s="1"/>
  <c r="N9108" i="3" s="1"/>
  <c r="C4070" i="3"/>
  <c r="D4070" i="3" s="1"/>
  <c r="E4070" i="3" s="1"/>
  <c r="F4070" i="3" s="1"/>
  <c r="G4070" i="3" s="1"/>
  <c r="H4070" i="3" s="1"/>
  <c r="I4070" i="3" s="1"/>
  <c r="J4070" i="3" s="1"/>
  <c r="K4070" i="3" s="1"/>
  <c r="L4070" i="3" s="1"/>
  <c r="M4070" i="3" s="1"/>
  <c r="N4070" i="3" s="1"/>
  <c r="C4789" i="3"/>
  <c r="D4789" i="3" s="1"/>
  <c r="E4789" i="3" s="1"/>
  <c r="F4789" i="3" s="1"/>
  <c r="G4789" i="3" s="1"/>
  <c r="H4789" i="3" s="1"/>
  <c r="I4789" i="3" s="1"/>
  <c r="J4789" i="3" s="1"/>
  <c r="K4789" i="3" s="1"/>
  <c r="L4789" i="3" s="1"/>
  <c r="M4789" i="3" s="1"/>
  <c r="N4789" i="3" s="1"/>
  <c r="C5347" i="3"/>
  <c r="D5347" i="3" s="1"/>
  <c r="E5347" i="3" s="1"/>
  <c r="F5347" i="3" s="1"/>
  <c r="G5347" i="3" s="1"/>
  <c r="H5347" i="3" s="1"/>
  <c r="I5347" i="3" s="1"/>
  <c r="J5347" i="3" s="1"/>
  <c r="K5347" i="3" s="1"/>
  <c r="L5347" i="3" s="1"/>
  <c r="M5347" i="3" s="1"/>
  <c r="N5347" i="3" s="1"/>
  <c r="C6124" i="3"/>
  <c r="D6124" i="3" s="1"/>
  <c r="E6124" i="3" s="1"/>
  <c r="F6124" i="3" s="1"/>
  <c r="G6124" i="3" s="1"/>
  <c r="H6124" i="3" s="1"/>
  <c r="I6124" i="3" s="1"/>
  <c r="J6124" i="3" s="1"/>
  <c r="K6124" i="3" s="1"/>
  <c r="L6124" i="3" s="1"/>
  <c r="M6124" i="3" s="1"/>
  <c r="N6124" i="3" s="1"/>
  <c r="C6852" i="3"/>
  <c r="D6852" i="3" s="1"/>
  <c r="E6852" i="3" s="1"/>
  <c r="F6852" i="3" s="1"/>
  <c r="G6852" i="3" s="1"/>
  <c r="H6852" i="3" s="1"/>
  <c r="I6852" i="3" s="1"/>
  <c r="J6852" i="3" s="1"/>
  <c r="K6852" i="3" s="1"/>
  <c r="L6852" i="3" s="1"/>
  <c r="M6852" i="3" s="1"/>
  <c r="N6852" i="3" s="1"/>
  <c r="C7301" i="3"/>
  <c r="D7301" i="3" s="1"/>
  <c r="E7301" i="3" s="1"/>
  <c r="F7301" i="3" s="1"/>
  <c r="G7301" i="3" s="1"/>
  <c r="H7301" i="3" s="1"/>
  <c r="I7301" i="3" s="1"/>
  <c r="J7301" i="3" s="1"/>
  <c r="K7301" i="3" s="1"/>
  <c r="L7301" i="3" s="1"/>
  <c r="M7301" i="3" s="1"/>
  <c r="N7301" i="3" s="1"/>
  <c r="C7774" i="3"/>
  <c r="D7774" i="3" s="1"/>
  <c r="E7774" i="3" s="1"/>
  <c r="F7774" i="3" s="1"/>
  <c r="G7774" i="3" s="1"/>
  <c r="H7774" i="3" s="1"/>
  <c r="I7774" i="3" s="1"/>
  <c r="J7774" i="3" s="1"/>
  <c r="K7774" i="3" s="1"/>
  <c r="L7774" i="3" s="1"/>
  <c r="M7774" i="3" s="1"/>
  <c r="N7774" i="3" s="1"/>
  <c r="C8433" i="3"/>
  <c r="D8433" i="3" s="1"/>
  <c r="E8433" i="3" s="1"/>
  <c r="F8433" i="3" s="1"/>
  <c r="G8433" i="3" s="1"/>
  <c r="H8433" i="3" s="1"/>
  <c r="I8433" i="3" s="1"/>
  <c r="J8433" i="3" s="1"/>
  <c r="K8433" i="3" s="1"/>
  <c r="L8433" i="3" s="1"/>
  <c r="M8433" i="3" s="1"/>
  <c r="N8433" i="3" s="1"/>
  <c r="C8932" i="3"/>
  <c r="D8932" i="3" s="1"/>
  <c r="E8932" i="3" s="1"/>
  <c r="F8932" i="3" s="1"/>
  <c r="G8932" i="3" s="1"/>
  <c r="H8932" i="3" s="1"/>
  <c r="I8932" i="3" s="1"/>
  <c r="J8932" i="3" s="1"/>
  <c r="K8932" i="3" s="1"/>
  <c r="L8932" i="3" s="1"/>
  <c r="M8932" i="3" s="1"/>
  <c r="N8932" i="3" s="1"/>
  <c r="C3743" i="3"/>
  <c r="D3743" i="3" s="1"/>
  <c r="E3743" i="3" s="1"/>
  <c r="F3743" i="3" s="1"/>
  <c r="G3743" i="3" s="1"/>
  <c r="H3743" i="3" s="1"/>
  <c r="I3743" i="3" s="1"/>
  <c r="J3743" i="3" s="1"/>
  <c r="K3743" i="3" s="1"/>
  <c r="L3743" i="3" s="1"/>
  <c r="M3743" i="3" s="1"/>
  <c r="N3743" i="3" s="1"/>
  <c r="C5245" i="3"/>
  <c r="D5245" i="3" s="1"/>
  <c r="E5245" i="3" s="1"/>
  <c r="F5245" i="3" s="1"/>
  <c r="G5245" i="3" s="1"/>
  <c r="H5245" i="3" s="1"/>
  <c r="I5245" i="3" s="1"/>
  <c r="J5245" i="3" s="1"/>
  <c r="K5245" i="3" s="1"/>
  <c r="L5245" i="3" s="1"/>
  <c r="M5245" i="3" s="1"/>
  <c r="N5245" i="3" s="1"/>
  <c r="C6194" i="3"/>
  <c r="D6194" i="3" s="1"/>
  <c r="E6194" i="3" s="1"/>
  <c r="F6194" i="3" s="1"/>
  <c r="G6194" i="3" s="1"/>
  <c r="H6194" i="3" s="1"/>
  <c r="I6194" i="3" s="1"/>
  <c r="J6194" i="3" s="1"/>
  <c r="K6194" i="3" s="1"/>
  <c r="L6194" i="3" s="1"/>
  <c r="M6194" i="3" s="1"/>
  <c r="N6194" i="3" s="1"/>
  <c r="C7664" i="3"/>
  <c r="D7664" i="3" s="1"/>
  <c r="E7664" i="3" s="1"/>
  <c r="F7664" i="3" s="1"/>
  <c r="G7664" i="3" s="1"/>
  <c r="H7664" i="3" s="1"/>
  <c r="I7664" i="3" s="1"/>
  <c r="J7664" i="3" s="1"/>
  <c r="K7664" i="3" s="1"/>
  <c r="L7664" i="3" s="1"/>
  <c r="M7664" i="3" s="1"/>
  <c r="N7664" i="3" s="1"/>
  <c r="C8503" i="3"/>
  <c r="D8503" i="3" s="1"/>
  <c r="E8503" i="3" s="1"/>
  <c r="F8503" i="3" s="1"/>
  <c r="G8503" i="3" s="1"/>
  <c r="H8503" i="3" s="1"/>
  <c r="I8503" i="3" s="1"/>
  <c r="J8503" i="3" s="1"/>
  <c r="K8503" i="3" s="1"/>
  <c r="L8503" i="3" s="1"/>
  <c r="M8503" i="3" s="1"/>
  <c r="N8503" i="3" s="1"/>
  <c r="C1252" i="3"/>
  <c r="D1252" i="3" s="1"/>
  <c r="E1252" i="3" s="1"/>
  <c r="F1252" i="3" s="1"/>
  <c r="G1252" i="3" s="1"/>
  <c r="H1252" i="3" s="1"/>
  <c r="I1252" i="3" s="1"/>
  <c r="J1252" i="3" s="1"/>
  <c r="K1252" i="3" s="1"/>
  <c r="L1252" i="3" s="1"/>
  <c r="M1252" i="3" s="1"/>
  <c r="N1252" i="3" s="1"/>
  <c r="C4867" i="3"/>
  <c r="D4867" i="3" s="1"/>
  <c r="E4867" i="3" s="1"/>
  <c r="F4867" i="3" s="1"/>
  <c r="G4867" i="3" s="1"/>
  <c r="H4867" i="3" s="1"/>
  <c r="I4867" i="3" s="1"/>
  <c r="J4867" i="3" s="1"/>
  <c r="K4867" i="3" s="1"/>
  <c r="L4867" i="3" s="1"/>
  <c r="M4867" i="3" s="1"/>
  <c r="N4867" i="3" s="1"/>
  <c r="C6757" i="3"/>
  <c r="D6757" i="3" s="1"/>
  <c r="E6757" i="3" s="1"/>
  <c r="F6757" i="3" s="1"/>
  <c r="G6757" i="3" s="1"/>
  <c r="H6757" i="3" s="1"/>
  <c r="I6757" i="3" s="1"/>
  <c r="J6757" i="3" s="1"/>
  <c r="K6757" i="3" s="1"/>
  <c r="L6757" i="3" s="1"/>
  <c r="M6757" i="3" s="1"/>
  <c r="N6757" i="3" s="1"/>
  <c r="C9859" i="3"/>
  <c r="D9859" i="3" s="1"/>
  <c r="E9859" i="3" s="1"/>
  <c r="F9859" i="3" s="1"/>
  <c r="G9859" i="3" s="1"/>
  <c r="H9859" i="3" s="1"/>
  <c r="I9859" i="3" s="1"/>
  <c r="J9859" i="3" s="1"/>
  <c r="K9859" i="3" s="1"/>
  <c r="L9859" i="3" s="1"/>
  <c r="M9859" i="3" s="1"/>
  <c r="N9859" i="3" s="1"/>
  <c r="C9560" i="3"/>
  <c r="D9560" i="3" s="1"/>
  <c r="E9560" i="3" s="1"/>
  <c r="F9560" i="3" s="1"/>
  <c r="G9560" i="3" s="1"/>
  <c r="H9560" i="3" s="1"/>
  <c r="I9560" i="3" s="1"/>
  <c r="J9560" i="3" s="1"/>
  <c r="K9560" i="3" s="1"/>
  <c r="L9560" i="3" s="1"/>
  <c r="M9560" i="3" s="1"/>
  <c r="N9560" i="3" s="1"/>
  <c r="C9303" i="3"/>
  <c r="D9303" i="3" s="1"/>
  <c r="E9303" i="3" s="1"/>
  <c r="F9303" i="3" s="1"/>
  <c r="G9303" i="3" s="1"/>
  <c r="H9303" i="3" s="1"/>
  <c r="I9303" i="3" s="1"/>
  <c r="J9303" i="3" s="1"/>
  <c r="K9303" i="3" s="1"/>
  <c r="L9303" i="3" s="1"/>
  <c r="M9303" i="3" s="1"/>
  <c r="N9303" i="3" s="1"/>
  <c r="C9013" i="3"/>
  <c r="D9013" i="3" s="1"/>
  <c r="E9013" i="3" s="1"/>
  <c r="F9013" i="3" s="1"/>
  <c r="G9013" i="3" s="1"/>
  <c r="H9013" i="3" s="1"/>
  <c r="I9013" i="3" s="1"/>
  <c r="J9013" i="3" s="1"/>
  <c r="K9013" i="3" s="1"/>
  <c r="L9013" i="3" s="1"/>
  <c r="M9013" i="3" s="1"/>
  <c r="N9013" i="3" s="1"/>
  <c r="C8769" i="3"/>
  <c r="D8769" i="3" s="1"/>
  <c r="E8769" i="3" s="1"/>
  <c r="F8769" i="3" s="1"/>
  <c r="G8769" i="3" s="1"/>
  <c r="H8769" i="3" s="1"/>
  <c r="I8769" i="3" s="1"/>
  <c r="J8769" i="3" s="1"/>
  <c r="K8769" i="3" s="1"/>
  <c r="L8769" i="3" s="1"/>
  <c r="M8769" i="3" s="1"/>
  <c r="N8769" i="3" s="1"/>
  <c r="C8543" i="3"/>
  <c r="D8543" i="3" s="1"/>
  <c r="E8543" i="3" s="1"/>
  <c r="F8543" i="3" s="1"/>
  <c r="G8543" i="3" s="1"/>
  <c r="H8543" i="3" s="1"/>
  <c r="I8543" i="3" s="1"/>
  <c r="J8543" i="3" s="1"/>
  <c r="K8543" i="3" s="1"/>
  <c r="L8543" i="3" s="1"/>
  <c r="M8543" i="3" s="1"/>
  <c r="N8543" i="3" s="1"/>
  <c r="C8294" i="3"/>
  <c r="D8294" i="3" s="1"/>
  <c r="E8294" i="3" s="1"/>
  <c r="F8294" i="3" s="1"/>
  <c r="G8294" i="3" s="1"/>
  <c r="H8294" i="3" s="1"/>
  <c r="I8294" i="3" s="1"/>
  <c r="J8294" i="3" s="1"/>
  <c r="K8294" i="3" s="1"/>
  <c r="L8294" i="3" s="1"/>
  <c r="M8294" i="3" s="1"/>
  <c r="N8294" i="3" s="1"/>
  <c r="C8067" i="3"/>
  <c r="D8067" i="3" s="1"/>
  <c r="E8067" i="3" s="1"/>
  <c r="F8067" i="3" s="1"/>
  <c r="G8067" i="3" s="1"/>
  <c r="H8067" i="3" s="1"/>
  <c r="I8067" i="3" s="1"/>
  <c r="J8067" i="3" s="1"/>
  <c r="K8067" i="3" s="1"/>
  <c r="L8067" i="3" s="1"/>
  <c r="M8067" i="3" s="1"/>
  <c r="N8067" i="3" s="1"/>
  <c r="C7584" i="3"/>
  <c r="D7584" i="3" s="1"/>
  <c r="E7584" i="3" s="1"/>
  <c r="F7584" i="3" s="1"/>
  <c r="G7584" i="3" s="1"/>
  <c r="H7584" i="3" s="1"/>
  <c r="I7584" i="3" s="1"/>
  <c r="J7584" i="3" s="1"/>
  <c r="K7584" i="3" s="1"/>
  <c r="L7584" i="3" s="1"/>
  <c r="M7584" i="3" s="1"/>
  <c r="N7584" i="3" s="1"/>
  <c r="C7192" i="3"/>
  <c r="D7192" i="3" s="1"/>
  <c r="E7192" i="3" s="1"/>
  <c r="F7192" i="3" s="1"/>
  <c r="G7192" i="3" s="1"/>
  <c r="H7192" i="3" s="1"/>
  <c r="I7192" i="3" s="1"/>
  <c r="J7192" i="3" s="1"/>
  <c r="K7192" i="3" s="1"/>
  <c r="L7192" i="3" s="1"/>
  <c r="M7192" i="3" s="1"/>
  <c r="N7192" i="3" s="1"/>
  <c r="C6832" i="3"/>
  <c r="D6832" i="3" s="1"/>
  <c r="E6832" i="3" s="1"/>
  <c r="F6832" i="3" s="1"/>
  <c r="G6832" i="3" s="1"/>
  <c r="H6832" i="3" s="1"/>
  <c r="I6832" i="3" s="1"/>
  <c r="J6832" i="3" s="1"/>
  <c r="K6832" i="3" s="1"/>
  <c r="L6832" i="3" s="1"/>
  <c r="M6832" i="3" s="1"/>
  <c r="N6832" i="3" s="1"/>
  <c r="C6156" i="3"/>
  <c r="D6156" i="3" s="1"/>
  <c r="E6156" i="3" s="1"/>
  <c r="F6156" i="3" s="1"/>
  <c r="G6156" i="3" s="1"/>
  <c r="H6156" i="3" s="1"/>
  <c r="I6156" i="3" s="1"/>
  <c r="J6156" i="3" s="1"/>
  <c r="K6156" i="3" s="1"/>
  <c r="L6156" i="3" s="1"/>
  <c r="M6156" i="3" s="1"/>
  <c r="N6156" i="3" s="1"/>
  <c r="C5844" i="3"/>
  <c r="D5844" i="3" s="1"/>
  <c r="E5844" i="3" s="1"/>
  <c r="F5844" i="3" s="1"/>
  <c r="G5844" i="3" s="1"/>
  <c r="H5844" i="3" s="1"/>
  <c r="I5844" i="3" s="1"/>
  <c r="J5844" i="3" s="1"/>
  <c r="K5844" i="3" s="1"/>
  <c r="L5844" i="3" s="1"/>
  <c r="M5844" i="3" s="1"/>
  <c r="N5844" i="3" s="1"/>
  <c r="C4796" i="3"/>
  <c r="D4796" i="3" s="1"/>
  <c r="E4796" i="3" s="1"/>
  <c r="F4796" i="3" s="1"/>
  <c r="G4796" i="3" s="1"/>
  <c r="H4796" i="3" s="1"/>
  <c r="I4796" i="3" s="1"/>
  <c r="J4796" i="3" s="1"/>
  <c r="K4796" i="3" s="1"/>
  <c r="L4796" i="3" s="1"/>
  <c r="M4796" i="3" s="1"/>
  <c r="N4796" i="3" s="1"/>
  <c r="C10000" i="3"/>
  <c r="D10000" i="3" s="1"/>
  <c r="E10000" i="3" s="1"/>
  <c r="F10000" i="3" s="1"/>
  <c r="G10000" i="3" s="1"/>
  <c r="H10000" i="3" s="1"/>
  <c r="I10000" i="3" s="1"/>
  <c r="J10000" i="3" s="1"/>
  <c r="K10000" i="3" s="1"/>
  <c r="L10000" i="3" s="1"/>
  <c r="M10000" i="3" s="1"/>
  <c r="N10000" i="3" s="1"/>
  <c r="C9612" i="3"/>
  <c r="D9612" i="3" s="1"/>
  <c r="E9612" i="3" s="1"/>
  <c r="F9612" i="3" s="1"/>
  <c r="G9612" i="3" s="1"/>
  <c r="H9612" i="3" s="1"/>
  <c r="I9612" i="3" s="1"/>
  <c r="J9612" i="3" s="1"/>
  <c r="K9612" i="3" s="1"/>
  <c r="L9612" i="3" s="1"/>
  <c r="M9612" i="3" s="1"/>
  <c r="N9612" i="3" s="1"/>
  <c r="C9422" i="3"/>
  <c r="D9422" i="3" s="1"/>
  <c r="E9422" i="3" s="1"/>
  <c r="F9422" i="3" s="1"/>
  <c r="G9422" i="3" s="1"/>
  <c r="H9422" i="3" s="1"/>
  <c r="I9422" i="3" s="1"/>
  <c r="J9422" i="3" s="1"/>
  <c r="K9422" i="3" s="1"/>
  <c r="L9422" i="3" s="1"/>
  <c r="M9422" i="3" s="1"/>
  <c r="N9422" i="3" s="1"/>
  <c r="C9083" i="3"/>
  <c r="D9083" i="3" s="1"/>
  <c r="E9083" i="3" s="1"/>
  <c r="F9083" i="3" s="1"/>
  <c r="G9083" i="3" s="1"/>
  <c r="H9083" i="3" s="1"/>
  <c r="I9083" i="3" s="1"/>
  <c r="J9083" i="3" s="1"/>
  <c r="K9083" i="3" s="1"/>
  <c r="L9083" i="3" s="1"/>
  <c r="M9083" i="3" s="1"/>
  <c r="N9083" i="3" s="1"/>
  <c r="C8812" i="3"/>
  <c r="D8812" i="3" s="1"/>
  <c r="E8812" i="3" s="1"/>
  <c r="F8812" i="3" s="1"/>
  <c r="G8812" i="3" s="1"/>
  <c r="H8812" i="3" s="1"/>
  <c r="I8812" i="3" s="1"/>
  <c r="J8812" i="3" s="1"/>
  <c r="K8812" i="3" s="1"/>
  <c r="L8812" i="3" s="1"/>
  <c r="M8812" i="3" s="1"/>
  <c r="N8812" i="3" s="1"/>
  <c r="C8608" i="3"/>
  <c r="D8608" i="3" s="1"/>
  <c r="E8608" i="3" s="1"/>
  <c r="F8608" i="3" s="1"/>
  <c r="G8608" i="3" s="1"/>
  <c r="H8608" i="3" s="1"/>
  <c r="I8608" i="3" s="1"/>
  <c r="J8608" i="3" s="1"/>
  <c r="K8608" i="3" s="1"/>
  <c r="L8608" i="3" s="1"/>
  <c r="M8608" i="3" s="1"/>
  <c r="N8608" i="3" s="1"/>
  <c r="C8190" i="3"/>
  <c r="D8190" i="3" s="1"/>
  <c r="E8190" i="3" s="1"/>
  <c r="F8190" i="3" s="1"/>
  <c r="G8190" i="3" s="1"/>
  <c r="H8190" i="3" s="1"/>
  <c r="I8190" i="3" s="1"/>
  <c r="J8190" i="3" s="1"/>
  <c r="K8190" i="3" s="1"/>
  <c r="L8190" i="3" s="1"/>
  <c r="M8190" i="3" s="1"/>
  <c r="N8190" i="3" s="1"/>
  <c r="C7892" i="3"/>
  <c r="D7892" i="3" s="1"/>
  <c r="E7892" i="3" s="1"/>
  <c r="F7892" i="3" s="1"/>
  <c r="G7892" i="3" s="1"/>
  <c r="H7892" i="3" s="1"/>
  <c r="I7892" i="3" s="1"/>
  <c r="J7892" i="3" s="1"/>
  <c r="K7892" i="3" s="1"/>
  <c r="L7892" i="3" s="1"/>
  <c r="M7892" i="3" s="1"/>
  <c r="N7892" i="3" s="1"/>
  <c r="C7560" i="3"/>
  <c r="D7560" i="3" s="1"/>
  <c r="E7560" i="3" s="1"/>
  <c r="F7560" i="3" s="1"/>
  <c r="G7560" i="3" s="1"/>
  <c r="H7560" i="3" s="1"/>
  <c r="I7560" i="3" s="1"/>
  <c r="J7560" i="3" s="1"/>
  <c r="K7560" i="3" s="1"/>
  <c r="L7560" i="3" s="1"/>
  <c r="M7560" i="3" s="1"/>
  <c r="N7560" i="3" s="1"/>
  <c r="C7028" i="3"/>
  <c r="D7028" i="3" s="1"/>
  <c r="E7028" i="3" s="1"/>
  <c r="F7028" i="3" s="1"/>
  <c r="G7028" i="3" s="1"/>
  <c r="H7028" i="3" s="1"/>
  <c r="I7028" i="3" s="1"/>
  <c r="J7028" i="3" s="1"/>
  <c r="K7028" i="3" s="1"/>
  <c r="L7028" i="3" s="1"/>
  <c r="M7028" i="3" s="1"/>
  <c r="N7028" i="3" s="1"/>
  <c r="C6718" i="3"/>
  <c r="D6718" i="3" s="1"/>
  <c r="E6718" i="3" s="1"/>
  <c r="F6718" i="3" s="1"/>
  <c r="G6718" i="3" s="1"/>
  <c r="H6718" i="3" s="1"/>
  <c r="I6718" i="3" s="1"/>
  <c r="J6718" i="3" s="1"/>
  <c r="K6718" i="3" s="1"/>
  <c r="L6718" i="3" s="1"/>
  <c r="M6718" i="3" s="1"/>
  <c r="N6718" i="3" s="1"/>
  <c r="C6141" i="3"/>
  <c r="D6141" i="3" s="1"/>
  <c r="E6141" i="3" s="1"/>
  <c r="F6141" i="3" s="1"/>
  <c r="G6141" i="3" s="1"/>
  <c r="H6141" i="3" s="1"/>
  <c r="I6141" i="3" s="1"/>
  <c r="J6141" i="3" s="1"/>
  <c r="K6141" i="3" s="1"/>
  <c r="L6141" i="3" s="1"/>
  <c r="M6141" i="3" s="1"/>
  <c r="N6141" i="3" s="1"/>
  <c r="C5818" i="3"/>
  <c r="D5818" i="3" s="1"/>
  <c r="E5818" i="3" s="1"/>
  <c r="F5818" i="3" s="1"/>
  <c r="G5818" i="3" s="1"/>
  <c r="H5818" i="3" s="1"/>
  <c r="I5818" i="3" s="1"/>
  <c r="J5818" i="3" s="1"/>
  <c r="K5818" i="3" s="1"/>
  <c r="L5818" i="3" s="1"/>
  <c r="M5818" i="3" s="1"/>
  <c r="N5818" i="3" s="1"/>
  <c r="C5382" i="3"/>
  <c r="D5382" i="3" s="1"/>
  <c r="E5382" i="3" s="1"/>
  <c r="F5382" i="3" s="1"/>
  <c r="G5382" i="3" s="1"/>
  <c r="H5382" i="3" s="1"/>
  <c r="I5382" i="3" s="1"/>
  <c r="J5382" i="3" s="1"/>
  <c r="K5382" i="3" s="1"/>
  <c r="L5382" i="3" s="1"/>
  <c r="M5382" i="3" s="1"/>
  <c r="N5382" i="3" s="1"/>
  <c r="C4390" i="3"/>
  <c r="D4390" i="3" s="1"/>
  <c r="E4390" i="3" s="1"/>
  <c r="F4390" i="3" s="1"/>
  <c r="G4390" i="3" s="1"/>
  <c r="H4390" i="3" s="1"/>
  <c r="I4390" i="3" s="1"/>
  <c r="J4390" i="3" s="1"/>
  <c r="K4390" i="3" s="1"/>
  <c r="L4390" i="3" s="1"/>
  <c r="M4390" i="3" s="1"/>
  <c r="N4390" i="3" s="1"/>
  <c r="C2865" i="3"/>
  <c r="D2865" i="3" s="1"/>
  <c r="E2865" i="3" s="1"/>
  <c r="F2865" i="3" s="1"/>
  <c r="G2865" i="3" s="1"/>
  <c r="H2865" i="3" s="1"/>
  <c r="I2865" i="3" s="1"/>
  <c r="J2865" i="3" s="1"/>
  <c r="K2865" i="3" s="1"/>
  <c r="L2865" i="3" s="1"/>
  <c r="M2865" i="3" s="1"/>
  <c r="N2865" i="3" s="1"/>
  <c r="C9853" i="3"/>
  <c r="D9853" i="3" s="1"/>
  <c r="E9853" i="3" s="1"/>
  <c r="F9853" i="3" s="1"/>
  <c r="G9853" i="3" s="1"/>
  <c r="H9853" i="3" s="1"/>
  <c r="I9853" i="3" s="1"/>
  <c r="J9853" i="3" s="1"/>
  <c r="K9853" i="3" s="1"/>
  <c r="L9853" i="3" s="1"/>
  <c r="M9853" i="3" s="1"/>
  <c r="N9853" i="3" s="1"/>
  <c r="C9727" i="3"/>
  <c r="D9727" i="3" s="1"/>
  <c r="E9727" i="3" s="1"/>
  <c r="F9727" i="3" s="1"/>
  <c r="G9727" i="3" s="1"/>
  <c r="H9727" i="3" s="1"/>
  <c r="I9727" i="3" s="1"/>
  <c r="J9727" i="3" s="1"/>
  <c r="K9727" i="3" s="1"/>
  <c r="L9727" i="3" s="1"/>
  <c r="M9727" i="3" s="1"/>
  <c r="N9727" i="3" s="1"/>
  <c r="C9553" i="3"/>
  <c r="D9553" i="3" s="1"/>
  <c r="E9553" i="3" s="1"/>
  <c r="F9553" i="3" s="1"/>
  <c r="G9553" i="3" s="1"/>
  <c r="H9553" i="3" s="1"/>
  <c r="I9553" i="3" s="1"/>
  <c r="J9553" i="3" s="1"/>
  <c r="K9553" i="3" s="1"/>
  <c r="L9553" i="3" s="1"/>
  <c r="M9553" i="3" s="1"/>
  <c r="N9553" i="3" s="1"/>
  <c r="C9403" i="3"/>
  <c r="D9403" i="3" s="1"/>
  <c r="E9403" i="3" s="1"/>
  <c r="F9403" i="3" s="1"/>
  <c r="G9403" i="3" s="1"/>
  <c r="H9403" i="3" s="1"/>
  <c r="I9403" i="3" s="1"/>
  <c r="J9403" i="3" s="1"/>
  <c r="K9403" i="3" s="1"/>
  <c r="L9403" i="3" s="1"/>
  <c r="M9403" i="3" s="1"/>
  <c r="N9403" i="3" s="1"/>
  <c r="C9196" i="3"/>
  <c r="D9196" i="3" s="1"/>
  <c r="E9196" i="3" s="1"/>
  <c r="F9196" i="3" s="1"/>
  <c r="G9196" i="3" s="1"/>
  <c r="H9196" i="3" s="1"/>
  <c r="I9196" i="3" s="1"/>
  <c r="J9196" i="3" s="1"/>
  <c r="K9196" i="3" s="1"/>
  <c r="L9196" i="3" s="1"/>
  <c r="M9196" i="3" s="1"/>
  <c r="N9196" i="3" s="1"/>
  <c r="C8969" i="3"/>
  <c r="D8969" i="3" s="1"/>
  <c r="E8969" i="3" s="1"/>
  <c r="F8969" i="3" s="1"/>
  <c r="G8969" i="3" s="1"/>
  <c r="H8969" i="3" s="1"/>
  <c r="I8969" i="3" s="1"/>
  <c r="J8969" i="3" s="1"/>
  <c r="K8969" i="3" s="1"/>
  <c r="L8969" i="3" s="1"/>
  <c r="M8969" i="3" s="1"/>
  <c r="N8969" i="3" s="1"/>
  <c r="C8747" i="3"/>
  <c r="D8747" i="3" s="1"/>
  <c r="E8747" i="3" s="1"/>
  <c r="F8747" i="3" s="1"/>
  <c r="G8747" i="3" s="1"/>
  <c r="H8747" i="3" s="1"/>
  <c r="I8747" i="3" s="1"/>
  <c r="J8747" i="3" s="1"/>
  <c r="K8747" i="3" s="1"/>
  <c r="L8747" i="3" s="1"/>
  <c r="M8747" i="3" s="1"/>
  <c r="N8747" i="3" s="1"/>
  <c r="C234" i="3"/>
  <c r="D234" i="3" s="1"/>
  <c r="E234" i="3" s="1"/>
  <c r="F234" i="3" s="1"/>
  <c r="G234" i="3" s="1"/>
  <c r="H234" i="3" s="1"/>
  <c r="I234" i="3" s="1"/>
  <c r="J234" i="3" s="1"/>
  <c r="K234" i="3" s="1"/>
  <c r="L234" i="3" s="1"/>
  <c r="M234" i="3" s="1"/>
  <c r="N234" i="3" s="1"/>
  <c r="C9055" i="3"/>
  <c r="D9055" i="3" s="1"/>
  <c r="E9055" i="3" s="1"/>
  <c r="F9055" i="3" s="1"/>
  <c r="G9055" i="3" s="1"/>
  <c r="H9055" i="3" s="1"/>
  <c r="I9055" i="3" s="1"/>
  <c r="J9055" i="3" s="1"/>
  <c r="K9055" i="3" s="1"/>
  <c r="L9055" i="3" s="1"/>
  <c r="M9055" i="3" s="1"/>
  <c r="N9055" i="3" s="1"/>
  <c r="C9642" i="3"/>
  <c r="D9642" i="3" s="1"/>
  <c r="E9642" i="3" s="1"/>
  <c r="F9642" i="3" s="1"/>
  <c r="G9642" i="3" s="1"/>
  <c r="H9642" i="3" s="1"/>
  <c r="I9642" i="3" s="1"/>
  <c r="J9642" i="3" s="1"/>
  <c r="K9642" i="3" s="1"/>
  <c r="L9642" i="3" s="1"/>
  <c r="M9642" i="3" s="1"/>
  <c r="N9642" i="3" s="1"/>
  <c r="C1004" i="3"/>
  <c r="D1004" i="3" s="1"/>
  <c r="E1004" i="3" s="1"/>
  <c r="F1004" i="3" s="1"/>
  <c r="G1004" i="3" s="1"/>
  <c r="H1004" i="3" s="1"/>
  <c r="I1004" i="3" s="1"/>
  <c r="J1004" i="3" s="1"/>
  <c r="K1004" i="3" s="1"/>
  <c r="L1004" i="3" s="1"/>
  <c r="M1004" i="3" s="1"/>
  <c r="N1004" i="3" s="1"/>
  <c r="C9537" i="3"/>
  <c r="D9537" i="3" s="1"/>
  <c r="E9537" i="3" s="1"/>
  <c r="F9537" i="3" s="1"/>
  <c r="G9537" i="3" s="1"/>
  <c r="H9537" i="3" s="1"/>
  <c r="I9537" i="3" s="1"/>
  <c r="J9537" i="3" s="1"/>
  <c r="K9537" i="3" s="1"/>
  <c r="L9537" i="3" s="1"/>
  <c r="M9537" i="3" s="1"/>
  <c r="N9537" i="3" s="1"/>
  <c r="C9185" i="3"/>
  <c r="D9185" i="3" s="1"/>
  <c r="E9185" i="3" s="1"/>
  <c r="F9185" i="3" s="1"/>
  <c r="G9185" i="3" s="1"/>
  <c r="H9185" i="3" s="1"/>
  <c r="I9185" i="3" s="1"/>
  <c r="J9185" i="3" s="1"/>
  <c r="K9185" i="3" s="1"/>
  <c r="L9185" i="3" s="1"/>
  <c r="M9185" i="3" s="1"/>
  <c r="N9185" i="3" s="1"/>
  <c r="C9291" i="3"/>
  <c r="D9291" i="3" s="1"/>
  <c r="E9291" i="3" s="1"/>
  <c r="F9291" i="3" s="1"/>
  <c r="G9291" i="3" s="1"/>
  <c r="H9291" i="3" s="1"/>
  <c r="I9291" i="3" s="1"/>
  <c r="J9291" i="3" s="1"/>
  <c r="K9291" i="3" s="1"/>
  <c r="L9291" i="3" s="1"/>
  <c r="M9291" i="3" s="1"/>
  <c r="N9291" i="3" s="1"/>
  <c r="C8370" i="3"/>
  <c r="D8370" i="3" s="1"/>
  <c r="E8370" i="3" s="1"/>
  <c r="F8370" i="3" s="1"/>
  <c r="G8370" i="3" s="1"/>
  <c r="H8370" i="3" s="1"/>
  <c r="I8370" i="3" s="1"/>
  <c r="J8370" i="3" s="1"/>
  <c r="K8370" i="3" s="1"/>
  <c r="L8370" i="3" s="1"/>
  <c r="M8370" i="3" s="1"/>
  <c r="N8370" i="3" s="1"/>
  <c r="C6688" i="3"/>
  <c r="D6688" i="3" s="1"/>
  <c r="E6688" i="3" s="1"/>
  <c r="F6688" i="3" s="1"/>
  <c r="G6688" i="3" s="1"/>
  <c r="H6688" i="3" s="1"/>
  <c r="I6688" i="3" s="1"/>
  <c r="J6688" i="3" s="1"/>
  <c r="K6688" i="3" s="1"/>
  <c r="L6688" i="3" s="1"/>
  <c r="M6688" i="3" s="1"/>
  <c r="N6688" i="3" s="1"/>
  <c r="C9253" i="3"/>
  <c r="D9253" i="3" s="1"/>
  <c r="E9253" i="3" s="1"/>
  <c r="F9253" i="3" s="1"/>
  <c r="G9253" i="3" s="1"/>
  <c r="H9253" i="3" s="1"/>
  <c r="I9253" i="3" s="1"/>
  <c r="J9253" i="3" s="1"/>
  <c r="K9253" i="3" s="1"/>
  <c r="L9253" i="3" s="1"/>
  <c r="M9253" i="3" s="1"/>
  <c r="N9253" i="3" s="1"/>
  <c r="C7516" i="3"/>
  <c r="D7516" i="3" s="1"/>
  <c r="E7516" i="3" s="1"/>
  <c r="F7516" i="3" s="1"/>
  <c r="G7516" i="3" s="1"/>
  <c r="H7516" i="3" s="1"/>
  <c r="I7516" i="3" s="1"/>
  <c r="J7516" i="3" s="1"/>
  <c r="K7516" i="3" s="1"/>
  <c r="L7516" i="3" s="1"/>
  <c r="M7516" i="3" s="1"/>
  <c r="N7516" i="3" s="1"/>
  <c r="C6072" i="3"/>
  <c r="D6072" i="3" s="1"/>
  <c r="E6072" i="3" s="1"/>
  <c r="F6072" i="3" s="1"/>
  <c r="G6072" i="3" s="1"/>
  <c r="H6072" i="3" s="1"/>
  <c r="I6072" i="3" s="1"/>
  <c r="J6072" i="3" s="1"/>
  <c r="K6072" i="3" s="1"/>
  <c r="L6072" i="3" s="1"/>
  <c r="M6072" i="3" s="1"/>
  <c r="N6072" i="3" s="1"/>
  <c r="C7601" i="3"/>
  <c r="D7601" i="3" s="1"/>
  <c r="E7601" i="3" s="1"/>
  <c r="F7601" i="3" s="1"/>
  <c r="G7601" i="3" s="1"/>
  <c r="H7601" i="3" s="1"/>
  <c r="I7601" i="3" s="1"/>
  <c r="J7601" i="3" s="1"/>
  <c r="K7601" i="3" s="1"/>
  <c r="L7601" i="3" s="1"/>
  <c r="M7601" i="3" s="1"/>
  <c r="N7601" i="3" s="1"/>
  <c r="C7962" i="3"/>
  <c r="D7962" i="3" s="1"/>
  <c r="E7962" i="3" s="1"/>
  <c r="F7962" i="3" s="1"/>
  <c r="G7962" i="3" s="1"/>
  <c r="H7962" i="3" s="1"/>
  <c r="I7962" i="3" s="1"/>
  <c r="J7962" i="3" s="1"/>
  <c r="K7962" i="3" s="1"/>
  <c r="L7962" i="3" s="1"/>
  <c r="M7962" i="3" s="1"/>
  <c r="N7962" i="3" s="1"/>
  <c r="C7791" i="3"/>
  <c r="D7791" i="3" s="1"/>
  <c r="E7791" i="3" s="1"/>
  <c r="F7791" i="3" s="1"/>
  <c r="G7791" i="3" s="1"/>
  <c r="H7791" i="3" s="1"/>
  <c r="I7791" i="3" s="1"/>
  <c r="J7791" i="3" s="1"/>
  <c r="K7791" i="3" s="1"/>
  <c r="L7791" i="3" s="1"/>
  <c r="M7791" i="3" s="1"/>
  <c r="N7791" i="3" s="1"/>
  <c r="C6377" i="3"/>
  <c r="D6377" i="3" s="1"/>
  <c r="E6377" i="3" s="1"/>
  <c r="F6377" i="3" s="1"/>
  <c r="G6377" i="3" s="1"/>
  <c r="H6377" i="3" s="1"/>
  <c r="I6377" i="3" s="1"/>
  <c r="J6377" i="3" s="1"/>
  <c r="K6377" i="3" s="1"/>
  <c r="L6377" i="3" s="1"/>
  <c r="M6377" i="3" s="1"/>
  <c r="N6377" i="3" s="1"/>
  <c r="C267" i="3"/>
  <c r="D267" i="3" s="1"/>
  <c r="E267" i="3" s="1"/>
  <c r="F267" i="3" s="1"/>
  <c r="G267" i="3" s="1"/>
  <c r="H267" i="3" s="1"/>
  <c r="I267" i="3" s="1"/>
  <c r="J267" i="3" s="1"/>
  <c r="K267" i="3" s="1"/>
  <c r="L267" i="3" s="1"/>
  <c r="M267" i="3" s="1"/>
  <c r="N267" i="3" s="1"/>
  <c r="C4806" i="3"/>
  <c r="D4806" i="3" s="1"/>
  <c r="E4806" i="3" s="1"/>
  <c r="F4806" i="3" s="1"/>
  <c r="G4806" i="3" s="1"/>
  <c r="H4806" i="3" s="1"/>
  <c r="I4806" i="3" s="1"/>
  <c r="J4806" i="3" s="1"/>
  <c r="K4806" i="3" s="1"/>
  <c r="L4806" i="3" s="1"/>
  <c r="M4806" i="3" s="1"/>
  <c r="N4806" i="3" s="1"/>
  <c r="C5110" i="3"/>
  <c r="D5110" i="3" s="1"/>
  <c r="E5110" i="3" s="1"/>
  <c r="F5110" i="3" s="1"/>
  <c r="G5110" i="3" s="1"/>
  <c r="H5110" i="3" s="1"/>
  <c r="I5110" i="3" s="1"/>
  <c r="J5110" i="3" s="1"/>
  <c r="K5110" i="3" s="1"/>
  <c r="L5110" i="3" s="1"/>
  <c r="M5110" i="3" s="1"/>
  <c r="N5110" i="3" s="1"/>
  <c r="C6400" i="3"/>
  <c r="D6400" i="3" s="1"/>
  <c r="E6400" i="3" s="1"/>
  <c r="F6400" i="3" s="1"/>
  <c r="G6400" i="3" s="1"/>
  <c r="H6400" i="3" s="1"/>
  <c r="I6400" i="3" s="1"/>
  <c r="J6400" i="3" s="1"/>
  <c r="K6400" i="3" s="1"/>
  <c r="L6400" i="3" s="1"/>
  <c r="M6400" i="3" s="1"/>
  <c r="N6400" i="3" s="1"/>
  <c r="C5828" i="3"/>
  <c r="D5828" i="3" s="1"/>
  <c r="E5828" i="3" s="1"/>
  <c r="F5828" i="3" s="1"/>
  <c r="G5828" i="3" s="1"/>
  <c r="H5828" i="3" s="1"/>
  <c r="I5828" i="3" s="1"/>
  <c r="J5828" i="3" s="1"/>
  <c r="K5828" i="3" s="1"/>
  <c r="L5828" i="3" s="1"/>
  <c r="M5828" i="3" s="1"/>
  <c r="N5828" i="3" s="1"/>
  <c r="C179" i="3"/>
  <c r="D179" i="3" s="1"/>
  <c r="E179" i="3" s="1"/>
  <c r="F179" i="3" s="1"/>
  <c r="G179" i="3" s="1"/>
  <c r="H179" i="3" s="1"/>
  <c r="I179" i="3" s="1"/>
  <c r="J179" i="3" s="1"/>
  <c r="K179" i="3" s="1"/>
  <c r="L179" i="3" s="1"/>
  <c r="M179" i="3" s="1"/>
  <c r="N179" i="3" s="1"/>
  <c r="C4536" i="3"/>
  <c r="D4536" i="3" s="1"/>
  <c r="E4536" i="3" s="1"/>
  <c r="F4536" i="3" s="1"/>
  <c r="G4536" i="3" s="1"/>
  <c r="H4536" i="3" s="1"/>
  <c r="I4536" i="3" s="1"/>
  <c r="J4536" i="3" s="1"/>
  <c r="K4536" i="3" s="1"/>
  <c r="L4536" i="3" s="1"/>
  <c r="M4536" i="3" s="1"/>
  <c r="N4536" i="3" s="1"/>
  <c r="C556" i="3"/>
  <c r="D556" i="3" s="1"/>
  <c r="E556" i="3" s="1"/>
  <c r="F556" i="3" s="1"/>
  <c r="G556" i="3" s="1"/>
  <c r="H556" i="3" s="1"/>
  <c r="I556" i="3" s="1"/>
  <c r="J556" i="3" s="1"/>
  <c r="K556" i="3" s="1"/>
  <c r="L556" i="3" s="1"/>
  <c r="M556" i="3" s="1"/>
  <c r="N556" i="3" s="1"/>
  <c r="C4443" i="3"/>
  <c r="D4443" i="3" s="1"/>
  <c r="E4443" i="3" s="1"/>
  <c r="F4443" i="3" s="1"/>
  <c r="G4443" i="3" s="1"/>
  <c r="H4443" i="3" s="1"/>
  <c r="I4443" i="3" s="1"/>
  <c r="J4443" i="3" s="1"/>
  <c r="K4443" i="3" s="1"/>
  <c r="L4443" i="3" s="1"/>
  <c r="M4443" i="3" s="1"/>
  <c r="N4443" i="3" s="1"/>
  <c r="C6166" i="3"/>
  <c r="D6166" i="3" s="1"/>
  <c r="E6166" i="3" s="1"/>
  <c r="F6166" i="3" s="1"/>
  <c r="G6166" i="3" s="1"/>
  <c r="H6166" i="3" s="1"/>
  <c r="I6166" i="3" s="1"/>
  <c r="J6166" i="3" s="1"/>
  <c r="K6166" i="3" s="1"/>
  <c r="L6166" i="3" s="1"/>
  <c r="M6166" i="3" s="1"/>
  <c r="N6166" i="3" s="1"/>
  <c r="C1388" i="3"/>
  <c r="D1388" i="3" s="1"/>
  <c r="E1388" i="3" s="1"/>
  <c r="F1388" i="3" s="1"/>
  <c r="G1388" i="3" s="1"/>
  <c r="H1388" i="3" s="1"/>
  <c r="I1388" i="3" s="1"/>
  <c r="J1388" i="3" s="1"/>
  <c r="K1388" i="3" s="1"/>
  <c r="L1388" i="3" s="1"/>
  <c r="M1388" i="3" s="1"/>
  <c r="N1388" i="3" s="1"/>
  <c r="C1047" i="3"/>
  <c r="D1047" i="3" s="1"/>
  <c r="E1047" i="3" s="1"/>
  <c r="F1047" i="3" s="1"/>
  <c r="G1047" i="3" s="1"/>
  <c r="H1047" i="3" s="1"/>
  <c r="I1047" i="3" s="1"/>
  <c r="J1047" i="3" s="1"/>
  <c r="K1047" i="3" s="1"/>
  <c r="L1047" i="3" s="1"/>
  <c r="M1047" i="3" s="1"/>
  <c r="N1047" i="3" s="1"/>
  <c r="C1928" i="3"/>
  <c r="D1928" i="3" s="1"/>
  <c r="E1928" i="3" s="1"/>
  <c r="F1928" i="3" s="1"/>
  <c r="G1928" i="3" s="1"/>
  <c r="H1928" i="3" s="1"/>
  <c r="I1928" i="3" s="1"/>
  <c r="J1928" i="3" s="1"/>
  <c r="K1928" i="3" s="1"/>
  <c r="L1928" i="3" s="1"/>
  <c r="M1928" i="3" s="1"/>
  <c r="N1928" i="3" s="1"/>
  <c r="C1906" i="3"/>
  <c r="D1906" i="3" s="1"/>
  <c r="E1906" i="3" s="1"/>
  <c r="F1906" i="3" s="1"/>
  <c r="G1906" i="3" s="1"/>
  <c r="H1906" i="3" s="1"/>
  <c r="I1906" i="3" s="1"/>
  <c r="J1906" i="3" s="1"/>
  <c r="K1906" i="3" s="1"/>
  <c r="L1906" i="3" s="1"/>
  <c r="M1906" i="3" s="1"/>
  <c r="N1906" i="3" s="1"/>
  <c r="C2015" i="3"/>
  <c r="D2015" i="3" s="1"/>
  <c r="E2015" i="3" s="1"/>
  <c r="F2015" i="3" s="1"/>
  <c r="G2015" i="3" s="1"/>
  <c r="H2015" i="3" s="1"/>
  <c r="I2015" i="3" s="1"/>
  <c r="J2015" i="3" s="1"/>
  <c r="K2015" i="3" s="1"/>
  <c r="L2015" i="3" s="1"/>
  <c r="M2015" i="3" s="1"/>
  <c r="N2015" i="3" s="1"/>
  <c r="C1364" i="3"/>
  <c r="D1364" i="3" s="1"/>
  <c r="E1364" i="3" s="1"/>
  <c r="F1364" i="3" s="1"/>
  <c r="G1364" i="3" s="1"/>
  <c r="H1364" i="3" s="1"/>
  <c r="I1364" i="3" s="1"/>
  <c r="J1364" i="3" s="1"/>
  <c r="K1364" i="3" s="1"/>
  <c r="L1364" i="3" s="1"/>
  <c r="M1364" i="3" s="1"/>
  <c r="N1364" i="3" s="1"/>
  <c r="C2250" i="3"/>
  <c r="D2250" i="3" s="1"/>
  <c r="E2250" i="3" s="1"/>
  <c r="F2250" i="3" s="1"/>
  <c r="G2250" i="3" s="1"/>
  <c r="H2250" i="3" s="1"/>
  <c r="I2250" i="3" s="1"/>
  <c r="J2250" i="3" s="1"/>
  <c r="K2250" i="3" s="1"/>
  <c r="L2250" i="3" s="1"/>
  <c r="M2250" i="3" s="1"/>
  <c r="N2250" i="3" s="1"/>
  <c r="C3356" i="3"/>
  <c r="D3356" i="3" s="1"/>
  <c r="E3356" i="3" s="1"/>
  <c r="F3356" i="3" s="1"/>
  <c r="G3356" i="3" s="1"/>
  <c r="H3356" i="3" s="1"/>
  <c r="I3356" i="3" s="1"/>
  <c r="J3356" i="3" s="1"/>
  <c r="K3356" i="3" s="1"/>
  <c r="L3356" i="3" s="1"/>
  <c r="M3356" i="3" s="1"/>
  <c r="N3356" i="3" s="1"/>
  <c r="C2792" i="3"/>
  <c r="D2792" i="3" s="1"/>
  <c r="E2792" i="3" s="1"/>
  <c r="F2792" i="3" s="1"/>
  <c r="G2792" i="3" s="1"/>
  <c r="H2792" i="3" s="1"/>
  <c r="I2792" i="3" s="1"/>
  <c r="J2792" i="3" s="1"/>
  <c r="K2792" i="3" s="1"/>
  <c r="L2792" i="3" s="1"/>
  <c r="M2792" i="3" s="1"/>
  <c r="N2792" i="3" s="1"/>
  <c r="C3657" i="3"/>
  <c r="D3657" i="3" s="1"/>
  <c r="E3657" i="3" s="1"/>
  <c r="F3657" i="3" s="1"/>
  <c r="G3657" i="3" s="1"/>
  <c r="H3657" i="3" s="1"/>
  <c r="I3657" i="3" s="1"/>
  <c r="J3657" i="3" s="1"/>
  <c r="K3657" i="3" s="1"/>
  <c r="L3657" i="3" s="1"/>
  <c r="M3657" i="3" s="1"/>
  <c r="N3657" i="3" s="1"/>
  <c r="C1336" i="3"/>
  <c r="D1336" i="3" s="1"/>
  <c r="E1336" i="3" s="1"/>
  <c r="F1336" i="3" s="1"/>
  <c r="G1336" i="3" s="1"/>
  <c r="H1336" i="3" s="1"/>
  <c r="I1336" i="3" s="1"/>
  <c r="J1336" i="3" s="1"/>
  <c r="K1336" i="3" s="1"/>
  <c r="L1336" i="3" s="1"/>
  <c r="M1336" i="3" s="1"/>
  <c r="N1336" i="3" s="1"/>
  <c r="C2891" i="3"/>
  <c r="D2891" i="3" s="1"/>
  <c r="E2891" i="3" s="1"/>
  <c r="F2891" i="3" s="1"/>
  <c r="G2891" i="3" s="1"/>
  <c r="H2891" i="3" s="1"/>
  <c r="I2891" i="3" s="1"/>
  <c r="J2891" i="3" s="1"/>
  <c r="K2891" i="3" s="1"/>
  <c r="L2891" i="3" s="1"/>
  <c r="M2891" i="3" s="1"/>
  <c r="N2891" i="3" s="1"/>
  <c r="C3532" i="3"/>
  <c r="D3532" i="3" s="1"/>
  <c r="E3532" i="3" s="1"/>
  <c r="F3532" i="3" s="1"/>
  <c r="G3532" i="3" s="1"/>
  <c r="H3532" i="3" s="1"/>
  <c r="I3532" i="3" s="1"/>
  <c r="J3532" i="3" s="1"/>
  <c r="K3532" i="3" s="1"/>
  <c r="L3532" i="3" s="1"/>
  <c r="M3532" i="3" s="1"/>
  <c r="N3532" i="3" s="1"/>
  <c r="C4167" i="3"/>
  <c r="D4167" i="3" s="1"/>
  <c r="E4167" i="3" s="1"/>
  <c r="F4167" i="3" s="1"/>
  <c r="G4167" i="3" s="1"/>
  <c r="H4167" i="3" s="1"/>
  <c r="I4167" i="3" s="1"/>
  <c r="J4167" i="3" s="1"/>
  <c r="K4167" i="3" s="1"/>
  <c r="L4167" i="3" s="1"/>
  <c r="M4167" i="3" s="1"/>
  <c r="N4167" i="3" s="1"/>
  <c r="C4619" i="3"/>
  <c r="D4619" i="3" s="1"/>
  <c r="E4619" i="3" s="1"/>
  <c r="F4619" i="3" s="1"/>
  <c r="G4619" i="3" s="1"/>
  <c r="H4619" i="3" s="1"/>
  <c r="I4619" i="3" s="1"/>
  <c r="J4619" i="3" s="1"/>
  <c r="K4619" i="3" s="1"/>
  <c r="L4619" i="3" s="1"/>
  <c r="M4619" i="3" s="1"/>
  <c r="N4619" i="3" s="1"/>
  <c r="C2270" i="3"/>
  <c r="D2270" i="3" s="1"/>
  <c r="E2270" i="3" s="1"/>
  <c r="F2270" i="3" s="1"/>
  <c r="G2270" i="3" s="1"/>
  <c r="H2270" i="3" s="1"/>
  <c r="I2270" i="3" s="1"/>
  <c r="J2270" i="3" s="1"/>
  <c r="K2270" i="3" s="1"/>
  <c r="L2270" i="3" s="1"/>
  <c r="M2270" i="3" s="1"/>
  <c r="N2270" i="3" s="1"/>
  <c r="C4027" i="3"/>
  <c r="D4027" i="3" s="1"/>
  <c r="E4027" i="3" s="1"/>
  <c r="F4027" i="3" s="1"/>
  <c r="G4027" i="3" s="1"/>
  <c r="H4027" i="3" s="1"/>
  <c r="I4027" i="3" s="1"/>
  <c r="J4027" i="3" s="1"/>
  <c r="K4027" i="3" s="1"/>
  <c r="L4027" i="3" s="1"/>
  <c r="M4027" i="3" s="1"/>
  <c r="N4027" i="3" s="1"/>
  <c r="C4723" i="3"/>
  <c r="D4723" i="3" s="1"/>
  <c r="E4723" i="3" s="1"/>
  <c r="F4723" i="3" s="1"/>
  <c r="G4723" i="3" s="1"/>
  <c r="H4723" i="3" s="1"/>
  <c r="I4723" i="3" s="1"/>
  <c r="J4723" i="3" s="1"/>
  <c r="K4723" i="3" s="1"/>
  <c r="L4723" i="3" s="1"/>
  <c r="M4723" i="3" s="1"/>
  <c r="N4723" i="3" s="1"/>
  <c r="C2850" i="3"/>
  <c r="D2850" i="3" s="1"/>
  <c r="E2850" i="3" s="1"/>
  <c r="F2850" i="3" s="1"/>
  <c r="G2850" i="3" s="1"/>
  <c r="H2850" i="3" s="1"/>
  <c r="I2850" i="3" s="1"/>
  <c r="J2850" i="3" s="1"/>
  <c r="K2850" i="3" s="1"/>
  <c r="L2850" i="3" s="1"/>
  <c r="M2850" i="3" s="1"/>
  <c r="N2850" i="3" s="1"/>
  <c r="C3843" i="3"/>
  <c r="D3843" i="3" s="1"/>
  <c r="E3843" i="3" s="1"/>
  <c r="F3843" i="3" s="1"/>
  <c r="G3843" i="3" s="1"/>
  <c r="H3843" i="3" s="1"/>
  <c r="I3843" i="3" s="1"/>
  <c r="J3843" i="3" s="1"/>
  <c r="K3843" i="3" s="1"/>
  <c r="L3843" i="3" s="1"/>
  <c r="M3843" i="3" s="1"/>
  <c r="N3843" i="3" s="1"/>
  <c r="C2731" i="3"/>
  <c r="D2731" i="3" s="1"/>
  <c r="E2731" i="3" s="1"/>
  <c r="F2731" i="3" s="1"/>
  <c r="G2731" i="3" s="1"/>
  <c r="H2731" i="3" s="1"/>
  <c r="I2731" i="3" s="1"/>
  <c r="J2731" i="3" s="1"/>
  <c r="K2731" i="3" s="1"/>
  <c r="L2731" i="3" s="1"/>
  <c r="M2731" i="3" s="1"/>
  <c r="N2731" i="3" s="1"/>
  <c r="C5567" i="3"/>
  <c r="D5567" i="3" s="1"/>
  <c r="E5567" i="3" s="1"/>
  <c r="F5567" i="3" s="1"/>
  <c r="G5567" i="3" s="1"/>
  <c r="H5567" i="3" s="1"/>
  <c r="I5567" i="3" s="1"/>
  <c r="J5567" i="3" s="1"/>
  <c r="K5567" i="3" s="1"/>
  <c r="L5567" i="3" s="1"/>
  <c r="M5567" i="3" s="1"/>
  <c r="N5567" i="3" s="1"/>
  <c r="C3050" i="3"/>
  <c r="D3050" i="3" s="1"/>
  <c r="E3050" i="3" s="1"/>
  <c r="F3050" i="3" s="1"/>
  <c r="G3050" i="3" s="1"/>
  <c r="H3050" i="3" s="1"/>
  <c r="I3050" i="3" s="1"/>
  <c r="J3050" i="3" s="1"/>
  <c r="K3050" i="3" s="1"/>
  <c r="L3050" i="3" s="1"/>
  <c r="M3050" i="3" s="1"/>
  <c r="N3050" i="3" s="1"/>
  <c r="C5086" i="3"/>
  <c r="D5086" i="3" s="1"/>
  <c r="E5086" i="3" s="1"/>
  <c r="F5086" i="3" s="1"/>
  <c r="G5086" i="3" s="1"/>
  <c r="H5086" i="3" s="1"/>
  <c r="I5086" i="3" s="1"/>
  <c r="J5086" i="3" s="1"/>
  <c r="K5086" i="3" s="1"/>
  <c r="L5086" i="3" s="1"/>
  <c r="M5086" i="3" s="1"/>
  <c r="N5086" i="3" s="1"/>
  <c r="C5803" i="3"/>
  <c r="D5803" i="3" s="1"/>
  <c r="E5803" i="3" s="1"/>
  <c r="F5803" i="3" s="1"/>
  <c r="G5803" i="3" s="1"/>
  <c r="H5803" i="3" s="1"/>
  <c r="I5803" i="3" s="1"/>
  <c r="J5803" i="3" s="1"/>
  <c r="K5803" i="3" s="1"/>
  <c r="L5803" i="3" s="1"/>
  <c r="M5803" i="3" s="1"/>
  <c r="N5803" i="3" s="1"/>
  <c r="C6231" i="3"/>
  <c r="D6231" i="3" s="1"/>
  <c r="E6231" i="3" s="1"/>
  <c r="F6231" i="3" s="1"/>
  <c r="G6231" i="3" s="1"/>
  <c r="H6231" i="3" s="1"/>
  <c r="I6231" i="3" s="1"/>
  <c r="J6231" i="3" s="1"/>
  <c r="K6231" i="3" s="1"/>
  <c r="L6231" i="3" s="1"/>
  <c r="M6231" i="3" s="1"/>
  <c r="N6231" i="3" s="1"/>
  <c r="C4126" i="3"/>
  <c r="D4126" i="3" s="1"/>
  <c r="E4126" i="3" s="1"/>
  <c r="F4126" i="3" s="1"/>
  <c r="G4126" i="3" s="1"/>
  <c r="H4126" i="3" s="1"/>
  <c r="I4126" i="3" s="1"/>
  <c r="J4126" i="3" s="1"/>
  <c r="K4126" i="3" s="1"/>
  <c r="L4126" i="3" s="1"/>
  <c r="M4126" i="3" s="1"/>
  <c r="N4126" i="3" s="1"/>
  <c r="C3895" i="3"/>
  <c r="D3895" i="3" s="1"/>
  <c r="E3895" i="3" s="1"/>
  <c r="F3895" i="3" s="1"/>
  <c r="G3895" i="3" s="1"/>
  <c r="H3895" i="3" s="1"/>
  <c r="I3895" i="3" s="1"/>
  <c r="J3895" i="3" s="1"/>
  <c r="K3895" i="3" s="1"/>
  <c r="L3895" i="3" s="1"/>
  <c r="M3895" i="3" s="1"/>
  <c r="N3895" i="3" s="1"/>
  <c r="C4353" i="3"/>
  <c r="D4353" i="3" s="1"/>
  <c r="E4353" i="3" s="1"/>
  <c r="F4353" i="3" s="1"/>
  <c r="G4353" i="3" s="1"/>
  <c r="H4353" i="3" s="1"/>
  <c r="I4353" i="3" s="1"/>
  <c r="J4353" i="3" s="1"/>
  <c r="K4353" i="3" s="1"/>
  <c r="L4353" i="3" s="1"/>
  <c r="M4353" i="3" s="1"/>
  <c r="N4353" i="3" s="1"/>
  <c r="C8086" i="3"/>
  <c r="D8086" i="3" s="1"/>
  <c r="E8086" i="3" s="1"/>
  <c r="F8086" i="3" s="1"/>
  <c r="G8086" i="3" s="1"/>
  <c r="H8086" i="3" s="1"/>
  <c r="I8086" i="3" s="1"/>
  <c r="J8086" i="3" s="1"/>
  <c r="K8086" i="3" s="1"/>
  <c r="L8086" i="3" s="1"/>
  <c r="M8086" i="3" s="1"/>
  <c r="N8086" i="3" s="1"/>
  <c r="C5855" i="3"/>
  <c r="D5855" i="3" s="1"/>
  <c r="E5855" i="3" s="1"/>
  <c r="F5855" i="3" s="1"/>
  <c r="G5855" i="3" s="1"/>
  <c r="H5855" i="3" s="1"/>
  <c r="I5855" i="3" s="1"/>
  <c r="J5855" i="3" s="1"/>
  <c r="K5855" i="3" s="1"/>
  <c r="L5855" i="3" s="1"/>
  <c r="M5855" i="3" s="1"/>
  <c r="N5855" i="3" s="1"/>
  <c r="C6265" i="3"/>
  <c r="D6265" i="3" s="1"/>
  <c r="E6265" i="3" s="1"/>
  <c r="F6265" i="3" s="1"/>
  <c r="G6265" i="3" s="1"/>
  <c r="H6265" i="3" s="1"/>
  <c r="I6265" i="3" s="1"/>
  <c r="J6265" i="3" s="1"/>
  <c r="K6265" i="3" s="1"/>
  <c r="L6265" i="3" s="1"/>
  <c r="M6265" i="3" s="1"/>
  <c r="N6265" i="3" s="1"/>
  <c r="C7666" i="3"/>
  <c r="D7666" i="3" s="1"/>
  <c r="E7666" i="3" s="1"/>
  <c r="F7666" i="3" s="1"/>
  <c r="G7666" i="3" s="1"/>
  <c r="H7666" i="3" s="1"/>
  <c r="I7666" i="3" s="1"/>
  <c r="J7666" i="3" s="1"/>
  <c r="K7666" i="3" s="1"/>
  <c r="L7666" i="3" s="1"/>
  <c r="M7666" i="3" s="1"/>
  <c r="N7666" i="3" s="1"/>
  <c r="C7988" i="3"/>
  <c r="D7988" i="3" s="1"/>
  <c r="E7988" i="3" s="1"/>
  <c r="F7988" i="3" s="1"/>
  <c r="G7988" i="3" s="1"/>
  <c r="H7988" i="3" s="1"/>
  <c r="I7988" i="3" s="1"/>
  <c r="J7988" i="3" s="1"/>
  <c r="K7988" i="3" s="1"/>
  <c r="L7988" i="3" s="1"/>
  <c r="M7988" i="3" s="1"/>
  <c r="N7988" i="3" s="1"/>
  <c r="C8464" i="3"/>
  <c r="D8464" i="3" s="1"/>
  <c r="E8464" i="3" s="1"/>
  <c r="F8464" i="3" s="1"/>
  <c r="G8464" i="3" s="1"/>
  <c r="H8464" i="3" s="1"/>
  <c r="I8464" i="3" s="1"/>
  <c r="J8464" i="3" s="1"/>
  <c r="K8464" i="3" s="1"/>
  <c r="L8464" i="3" s="1"/>
  <c r="M8464" i="3" s="1"/>
  <c r="N8464" i="3" s="1"/>
  <c r="C4901" i="3"/>
  <c r="D4901" i="3" s="1"/>
  <c r="E4901" i="3" s="1"/>
  <c r="F4901" i="3" s="1"/>
  <c r="G4901" i="3" s="1"/>
  <c r="H4901" i="3" s="1"/>
  <c r="I4901" i="3" s="1"/>
  <c r="J4901" i="3" s="1"/>
  <c r="K4901" i="3" s="1"/>
  <c r="L4901" i="3" s="1"/>
  <c r="M4901" i="3" s="1"/>
  <c r="N4901" i="3" s="1"/>
  <c r="C7208" i="3"/>
  <c r="D7208" i="3" s="1"/>
  <c r="E7208" i="3" s="1"/>
  <c r="F7208" i="3" s="1"/>
  <c r="G7208" i="3" s="1"/>
  <c r="H7208" i="3" s="1"/>
  <c r="I7208" i="3" s="1"/>
  <c r="J7208" i="3" s="1"/>
  <c r="K7208" i="3" s="1"/>
  <c r="L7208" i="3" s="1"/>
  <c r="M7208" i="3" s="1"/>
  <c r="N7208" i="3" s="1"/>
  <c r="C4336" i="3"/>
  <c r="D4336" i="3" s="1"/>
  <c r="E4336" i="3" s="1"/>
  <c r="F4336" i="3" s="1"/>
  <c r="G4336" i="3" s="1"/>
  <c r="H4336" i="3" s="1"/>
  <c r="I4336" i="3" s="1"/>
  <c r="J4336" i="3" s="1"/>
  <c r="K4336" i="3" s="1"/>
  <c r="L4336" i="3" s="1"/>
  <c r="M4336" i="3" s="1"/>
  <c r="N4336" i="3" s="1"/>
  <c r="C6009" i="3"/>
  <c r="D6009" i="3" s="1"/>
  <c r="E6009" i="3" s="1"/>
  <c r="F6009" i="3" s="1"/>
  <c r="G6009" i="3" s="1"/>
  <c r="H6009" i="3" s="1"/>
  <c r="I6009" i="3" s="1"/>
  <c r="J6009" i="3" s="1"/>
  <c r="K6009" i="3" s="1"/>
  <c r="L6009" i="3" s="1"/>
  <c r="M6009" i="3" s="1"/>
  <c r="N6009" i="3" s="1"/>
  <c r="C7701" i="3"/>
  <c r="D7701" i="3" s="1"/>
  <c r="E7701" i="3" s="1"/>
  <c r="F7701" i="3" s="1"/>
  <c r="G7701" i="3" s="1"/>
  <c r="H7701" i="3" s="1"/>
  <c r="I7701" i="3" s="1"/>
  <c r="J7701" i="3" s="1"/>
  <c r="K7701" i="3" s="1"/>
  <c r="L7701" i="3" s="1"/>
  <c r="M7701" i="3" s="1"/>
  <c r="N7701" i="3" s="1"/>
  <c r="C7662" i="3"/>
  <c r="D7662" i="3" s="1"/>
  <c r="E7662" i="3" s="1"/>
  <c r="F7662" i="3" s="1"/>
  <c r="G7662" i="3" s="1"/>
  <c r="H7662" i="3" s="1"/>
  <c r="I7662" i="3" s="1"/>
  <c r="J7662" i="3" s="1"/>
  <c r="K7662" i="3" s="1"/>
  <c r="L7662" i="3" s="1"/>
  <c r="M7662" i="3" s="1"/>
  <c r="N7662" i="3" s="1"/>
  <c r="C174" i="3"/>
  <c r="D174" i="3" s="1"/>
  <c r="E174" i="3" s="1"/>
  <c r="F174" i="3" s="1"/>
  <c r="G174" i="3" s="1"/>
  <c r="H174" i="3" s="1"/>
  <c r="I174" i="3" s="1"/>
  <c r="J174" i="3" s="1"/>
  <c r="K174" i="3" s="1"/>
  <c r="L174" i="3" s="1"/>
  <c r="M174" i="3" s="1"/>
  <c r="N174" i="3" s="1"/>
  <c r="C8908" i="3"/>
  <c r="D8908" i="3" s="1"/>
  <c r="E8908" i="3" s="1"/>
  <c r="F8908" i="3" s="1"/>
  <c r="G8908" i="3" s="1"/>
  <c r="H8908" i="3" s="1"/>
  <c r="I8908" i="3" s="1"/>
  <c r="J8908" i="3" s="1"/>
  <c r="K8908" i="3" s="1"/>
  <c r="L8908" i="3" s="1"/>
  <c r="M8908" i="3" s="1"/>
  <c r="N8908" i="3" s="1"/>
  <c r="C9842" i="3"/>
  <c r="D9842" i="3" s="1"/>
  <c r="E9842" i="3" s="1"/>
  <c r="F9842" i="3" s="1"/>
  <c r="G9842" i="3" s="1"/>
  <c r="H9842" i="3" s="1"/>
  <c r="I9842" i="3" s="1"/>
  <c r="J9842" i="3" s="1"/>
  <c r="K9842" i="3" s="1"/>
  <c r="L9842" i="3" s="1"/>
  <c r="M9842" i="3" s="1"/>
  <c r="N9842" i="3" s="1"/>
  <c r="C8142" i="3"/>
  <c r="D8142" i="3" s="1"/>
  <c r="E8142" i="3" s="1"/>
  <c r="F8142" i="3" s="1"/>
  <c r="G8142" i="3" s="1"/>
  <c r="H8142" i="3" s="1"/>
  <c r="I8142" i="3" s="1"/>
  <c r="J8142" i="3" s="1"/>
  <c r="K8142" i="3" s="1"/>
  <c r="L8142" i="3" s="1"/>
  <c r="M8142" i="3" s="1"/>
  <c r="N8142" i="3" s="1"/>
  <c r="C9525" i="3"/>
  <c r="D9525" i="3" s="1"/>
  <c r="E9525" i="3" s="1"/>
  <c r="F9525" i="3" s="1"/>
  <c r="G9525" i="3" s="1"/>
  <c r="H9525" i="3" s="1"/>
  <c r="I9525" i="3" s="1"/>
  <c r="J9525" i="3" s="1"/>
  <c r="K9525" i="3" s="1"/>
  <c r="L9525" i="3" s="1"/>
  <c r="M9525" i="3" s="1"/>
  <c r="N9525" i="3" s="1"/>
  <c r="C9114" i="3"/>
  <c r="D9114" i="3" s="1"/>
  <c r="E9114" i="3" s="1"/>
  <c r="F9114" i="3" s="1"/>
  <c r="G9114" i="3" s="1"/>
  <c r="H9114" i="3" s="1"/>
  <c r="I9114" i="3" s="1"/>
  <c r="J9114" i="3" s="1"/>
  <c r="K9114" i="3" s="1"/>
  <c r="L9114" i="3" s="1"/>
  <c r="M9114" i="3" s="1"/>
  <c r="N9114" i="3" s="1"/>
  <c r="C9280" i="3"/>
  <c r="D9280" i="3" s="1"/>
  <c r="E9280" i="3" s="1"/>
  <c r="F9280" i="3" s="1"/>
  <c r="G9280" i="3" s="1"/>
  <c r="H9280" i="3" s="1"/>
  <c r="I9280" i="3" s="1"/>
  <c r="J9280" i="3" s="1"/>
  <c r="K9280" i="3" s="1"/>
  <c r="L9280" i="3" s="1"/>
  <c r="M9280" i="3" s="1"/>
  <c r="N9280" i="3" s="1"/>
  <c r="C7957" i="3"/>
  <c r="D7957" i="3" s="1"/>
  <c r="E7957" i="3" s="1"/>
  <c r="F7957" i="3" s="1"/>
  <c r="G7957" i="3" s="1"/>
  <c r="H7957" i="3" s="1"/>
  <c r="I7957" i="3" s="1"/>
  <c r="J7957" i="3" s="1"/>
  <c r="K7957" i="3" s="1"/>
  <c r="L7957" i="3" s="1"/>
  <c r="M7957" i="3" s="1"/>
  <c r="N7957" i="3" s="1"/>
  <c r="C9112" i="3"/>
  <c r="D9112" i="3" s="1"/>
  <c r="E9112" i="3" s="1"/>
  <c r="F9112" i="3" s="1"/>
  <c r="G9112" i="3" s="1"/>
  <c r="H9112" i="3" s="1"/>
  <c r="I9112" i="3" s="1"/>
  <c r="J9112" i="3" s="1"/>
  <c r="K9112" i="3" s="1"/>
  <c r="L9112" i="3" s="1"/>
  <c r="M9112" i="3" s="1"/>
  <c r="N9112" i="3" s="1"/>
  <c r="C8797" i="3"/>
  <c r="D8797" i="3" s="1"/>
  <c r="E8797" i="3" s="1"/>
  <c r="F8797" i="3" s="1"/>
  <c r="G8797" i="3" s="1"/>
  <c r="H8797" i="3" s="1"/>
  <c r="I8797" i="3" s="1"/>
  <c r="J8797" i="3" s="1"/>
  <c r="K8797" i="3" s="1"/>
  <c r="L8797" i="3" s="1"/>
  <c r="M8797" i="3" s="1"/>
  <c r="N8797" i="3" s="1"/>
  <c r="C6981" i="3"/>
  <c r="D6981" i="3" s="1"/>
  <c r="E6981" i="3" s="1"/>
  <c r="F6981" i="3" s="1"/>
  <c r="G6981" i="3" s="1"/>
  <c r="H6981" i="3" s="1"/>
  <c r="I6981" i="3" s="1"/>
  <c r="J6981" i="3" s="1"/>
  <c r="K6981" i="3" s="1"/>
  <c r="L6981" i="3" s="1"/>
  <c r="M6981" i="3" s="1"/>
  <c r="N6981" i="3" s="1"/>
  <c r="C6061" i="3"/>
  <c r="D6061" i="3" s="1"/>
  <c r="E6061" i="3" s="1"/>
  <c r="F6061" i="3" s="1"/>
  <c r="G6061" i="3" s="1"/>
  <c r="H6061" i="3" s="1"/>
  <c r="I6061" i="3" s="1"/>
  <c r="J6061" i="3" s="1"/>
  <c r="K6061" i="3" s="1"/>
  <c r="L6061" i="3" s="1"/>
  <c r="M6061" i="3" s="1"/>
  <c r="N6061" i="3" s="1"/>
  <c r="C7590" i="3"/>
  <c r="D7590" i="3" s="1"/>
  <c r="E7590" i="3" s="1"/>
  <c r="F7590" i="3" s="1"/>
  <c r="G7590" i="3" s="1"/>
  <c r="H7590" i="3" s="1"/>
  <c r="I7590" i="3" s="1"/>
  <c r="J7590" i="3" s="1"/>
  <c r="K7590" i="3" s="1"/>
  <c r="L7590" i="3" s="1"/>
  <c r="M7590" i="3" s="1"/>
  <c r="N7590" i="3" s="1"/>
  <c r="C7656" i="3"/>
  <c r="D7656" i="3" s="1"/>
  <c r="E7656" i="3" s="1"/>
  <c r="F7656" i="3" s="1"/>
  <c r="G7656" i="3" s="1"/>
  <c r="H7656" i="3" s="1"/>
  <c r="I7656" i="3" s="1"/>
  <c r="J7656" i="3" s="1"/>
  <c r="K7656" i="3" s="1"/>
  <c r="L7656" i="3" s="1"/>
  <c r="M7656" i="3" s="1"/>
  <c r="N7656" i="3" s="1"/>
  <c r="C7213" i="3"/>
  <c r="D7213" i="3" s="1"/>
  <c r="E7213" i="3" s="1"/>
  <c r="F7213" i="3" s="1"/>
  <c r="G7213" i="3" s="1"/>
  <c r="H7213" i="3" s="1"/>
  <c r="I7213" i="3" s="1"/>
  <c r="J7213" i="3" s="1"/>
  <c r="K7213" i="3" s="1"/>
  <c r="L7213" i="3" s="1"/>
  <c r="M7213" i="3" s="1"/>
  <c r="N7213" i="3" s="1"/>
  <c r="C903" i="3"/>
  <c r="D903" i="3" s="1"/>
  <c r="E903" i="3" s="1"/>
  <c r="F903" i="3" s="1"/>
  <c r="G903" i="3" s="1"/>
  <c r="H903" i="3" s="1"/>
  <c r="I903" i="3" s="1"/>
  <c r="J903" i="3" s="1"/>
  <c r="K903" i="3" s="1"/>
  <c r="L903" i="3" s="1"/>
  <c r="M903" i="3" s="1"/>
  <c r="N903" i="3" s="1"/>
  <c r="C255" i="3"/>
  <c r="D255" i="3" s="1"/>
  <c r="E255" i="3" s="1"/>
  <c r="F255" i="3" s="1"/>
  <c r="G255" i="3" s="1"/>
  <c r="H255" i="3" s="1"/>
  <c r="I255" i="3" s="1"/>
  <c r="J255" i="3" s="1"/>
  <c r="K255" i="3" s="1"/>
  <c r="L255" i="3" s="1"/>
  <c r="M255" i="3" s="1"/>
  <c r="N255" i="3" s="1"/>
  <c r="C4725" i="3"/>
  <c r="D4725" i="3" s="1"/>
  <c r="E4725" i="3" s="1"/>
  <c r="F4725" i="3" s="1"/>
  <c r="G4725" i="3" s="1"/>
  <c r="H4725" i="3" s="1"/>
  <c r="I4725" i="3" s="1"/>
  <c r="J4725" i="3" s="1"/>
  <c r="K4725" i="3" s="1"/>
  <c r="L4725" i="3" s="1"/>
  <c r="M4725" i="3" s="1"/>
  <c r="N4725" i="3" s="1"/>
  <c r="C5533" i="3"/>
  <c r="D5533" i="3" s="1"/>
  <c r="E5533" i="3" s="1"/>
  <c r="F5533" i="3" s="1"/>
  <c r="G5533" i="3" s="1"/>
  <c r="H5533" i="3" s="1"/>
  <c r="I5533" i="3" s="1"/>
  <c r="J5533" i="3" s="1"/>
  <c r="K5533" i="3" s="1"/>
  <c r="L5533" i="3" s="1"/>
  <c r="M5533" i="3" s="1"/>
  <c r="N5533" i="3" s="1"/>
  <c r="C6388" i="3"/>
  <c r="D6388" i="3" s="1"/>
  <c r="E6388" i="3" s="1"/>
  <c r="F6388" i="3" s="1"/>
  <c r="G6388" i="3" s="1"/>
  <c r="H6388" i="3" s="1"/>
  <c r="I6388" i="3" s="1"/>
  <c r="J6388" i="3" s="1"/>
  <c r="K6388" i="3" s="1"/>
  <c r="L6388" i="3" s="1"/>
  <c r="M6388" i="3" s="1"/>
  <c r="N6388" i="3" s="1"/>
  <c r="C5816" i="3"/>
  <c r="D5816" i="3" s="1"/>
  <c r="E5816" i="3" s="1"/>
  <c r="F5816" i="3" s="1"/>
  <c r="G5816" i="3" s="1"/>
  <c r="H5816" i="3" s="1"/>
  <c r="I5816" i="3" s="1"/>
  <c r="J5816" i="3" s="1"/>
  <c r="K5816" i="3" s="1"/>
  <c r="L5816" i="3" s="1"/>
  <c r="M5816" i="3" s="1"/>
  <c r="N5816" i="3" s="1"/>
  <c r="C167" i="3"/>
  <c r="D167" i="3" s="1"/>
  <c r="E167" i="3" s="1"/>
  <c r="F167" i="3" s="1"/>
  <c r="G167" i="3" s="1"/>
  <c r="H167" i="3" s="1"/>
  <c r="I167" i="3" s="1"/>
  <c r="J167" i="3" s="1"/>
  <c r="K167" i="3" s="1"/>
  <c r="L167" i="3" s="1"/>
  <c r="M167" i="3" s="1"/>
  <c r="N167" i="3" s="1"/>
  <c r="C5860" i="3"/>
  <c r="D5860" i="3" s="1"/>
  <c r="E5860" i="3" s="1"/>
  <c r="F5860" i="3" s="1"/>
  <c r="G5860" i="3" s="1"/>
  <c r="H5860" i="3" s="1"/>
  <c r="I5860" i="3" s="1"/>
  <c r="J5860" i="3" s="1"/>
  <c r="K5860" i="3" s="1"/>
  <c r="L5860" i="3" s="1"/>
  <c r="M5860" i="3" s="1"/>
  <c r="N5860" i="3" s="1"/>
  <c r="C544" i="3"/>
  <c r="D544" i="3" s="1"/>
  <c r="E544" i="3" s="1"/>
  <c r="F544" i="3" s="1"/>
  <c r="G544" i="3" s="1"/>
  <c r="H544" i="3" s="1"/>
  <c r="I544" i="3" s="1"/>
  <c r="J544" i="3" s="1"/>
  <c r="K544" i="3" s="1"/>
  <c r="L544" i="3" s="1"/>
  <c r="M544" i="3" s="1"/>
  <c r="N544" i="3" s="1"/>
  <c r="C3081" i="3"/>
  <c r="D3081" i="3" s="1"/>
  <c r="E3081" i="3" s="1"/>
  <c r="F3081" i="3" s="1"/>
  <c r="G3081" i="3" s="1"/>
  <c r="H3081" i="3" s="1"/>
  <c r="I3081" i="3" s="1"/>
  <c r="J3081" i="3" s="1"/>
  <c r="K3081" i="3" s="1"/>
  <c r="L3081" i="3" s="1"/>
  <c r="M3081" i="3" s="1"/>
  <c r="N3081" i="3" s="1"/>
  <c r="C6155" i="3"/>
  <c r="D6155" i="3" s="1"/>
  <c r="E6155" i="3" s="1"/>
  <c r="F6155" i="3" s="1"/>
  <c r="G6155" i="3" s="1"/>
  <c r="H6155" i="3" s="1"/>
  <c r="I6155" i="3" s="1"/>
  <c r="J6155" i="3" s="1"/>
  <c r="K6155" i="3" s="1"/>
  <c r="L6155" i="3" s="1"/>
  <c r="M6155" i="3" s="1"/>
  <c r="N6155" i="3" s="1"/>
  <c r="C1396" i="3"/>
  <c r="D1396" i="3" s="1"/>
  <c r="E1396" i="3" s="1"/>
  <c r="F1396" i="3" s="1"/>
  <c r="G1396" i="3" s="1"/>
  <c r="H1396" i="3" s="1"/>
  <c r="I1396" i="3" s="1"/>
  <c r="J1396" i="3" s="1"/>
  <c r="K1396" i="3" s="1"/>
  <c r="L1396" i="3" s="1"/>
  <c r="M1396" i="3" s="1"/>
  <c r="N1396" i="3" s="1"/>
  <c r="C1284" i="3"/>
  <c r="D1284" i="3" s="1"/>
  <c r="E1284" i="3" s="1"/>
  <c r="F1284" i="3" s="1"/>
  <c r="G1284" i="3" s="1"/>
  <c r="H1284" i="3" s="1"/>
  <c r="I1284" i="3" s="1"/>
  <c r="J1284" i="3" s="1"/>
  <c r="K1284" i="3" s="1"/>
  <c r="L1284" i="3" s="1"/>
  <c r="M1284" i="3" s="1"/>
  <c r="N1284" i="3" s="1"/>
  <c r="C1944" i="3"/>
  <c r="D1944" i="3" s="1"/>
  <c r="E1944" i="3" s="1"/>
  <c r="F1944" i="3" s="1"/>
  <c r="G1944" i="3" s="1"/>
  <c r="H1944" i="3" s="1"/>
  <c r="I1944" i="3" s="1"/>
  <c r="J1944" i="3" s="1"/>
  <c r="K1944" i="3" s="1"/>
  <c r="L1944" i="3" s="1"/>
  <c r="M1944" i="3" s="1"/>
  <c r="N1944" i="3" s="1"/>
  <c r="C2325" i="3"/>
  <c r="D2325" i="3" s="1"/>
  <c r="E2325" i="3" s="1"/>
  <c r="F2325" i="3" s="1"/>
  <c r="G2325" i="3" s="1"/>
  <c r="H2325" i="3" s="1"/>
  <c r="I2325" i="3" s="1"/>
  <c r="J2325" i="3" s="1"/>
  <c r="K2325" i="3" s="1"/>
  <c r="L2325" i="3" s="1"/>
  <c r="M2325" i="3" s="1"/>
  <c r="N2325" i="3" s="1"/>
  <c r="C2193" i="3"/>
  <c r="D2193" i="3" s="1"/>
  <c r="E2193" i="3" s="1"/>
  <c r="F2193" i="3" s="1"/>
  <c r="G2193" i="3" s="1"/>
  <c r="H2193" i="3" s="1"/>
  <c r="I2193" i="3" s="1"/>
  <c r="J2193" i="3" s="1"/>
  <c r="K2193" i="3" s="1"/>
  <c r="L2193" i="3" s="1"/>
  <c r="M2193" i="3" s="1"/>
  <c r="N2193" i="3" s="1"/>
  <c r="C1384" i="3"/>
  <c r="D1384" i="3" s="1"/>
  <c r="E1384" i="3" s="1"/>
  <c r="F1384" i="3" s="1"/>
  <c r="G1384" i="3" s="1"/>
  <c r="H1384" i="3" s="1"/>
  <c r="I1384" i="3" s="1"/>
  <c r="J1384" i="3" s="1"/>
  <c r="K1384" i="3" s="1"/>
  <c r="L1384" i="3" s="1"/>
  <c r="M1384" i="3" s="1"/>
  <c r="N1384" i="3" s="1"/>
  <c r="C2518" i="3"/>
  <c r="D2518" i="3" s="1"/>
  <c r="E2518" i="3" s="1"/>
  <c r="F2518" i="3" s="1"/>
  <c r="G2518" i="3" s="1"/>
  <c r="H2518" i="3" s="1"/>
  <c r="I2518" i="3" s="1"/>
  <c r="J2518" i="3" s="1"/>
  <c r="K2518" i="3" s="1"/>
  <c r="L2518" i="3" s="1"/>
  <c r="M2518" i="3" s="1"/>
  <c r="N2518" i="3" s="1"/>
  <c r="C3365" i="3"/>
  <c r="D3365" i="3" s="1"/>
  <c r="E3365" i="3" s="1"/>
  <c r="F3365" i="3" s="1"/>
  <c r="G3365" i="3" s="1"/>
  <c r="H3365" i="3" s="1"/>
  <c r="I3365" i="3" s="1"/>
  <c r="J3365" i="3" s="1"/>
  <c r="K3365" i="3" s="1"/>
  <c r="L3365" i="3" s="1"/>
  <c r="M3365" i="3" s="1"/>
  <c r="N3365" i="3" s="1"/>
  <c r="C2848" i="3"/>
  <c r="D2848" i="3" s="1"/>
  <c r="E2848" i="3" s="1"/>
  <c r="F2848" i="3" s="1"/>
  <c r="G2848" i="3" s="1"/>
  <c r="H2848" i="3" s="1"/>
  <c r="I2848" i="3" s="1"/>
  <c r="J2848" i="3" s="1"/>
  <c r="K2848" i="3" s="1"/>
  <c r="L2848" i="3" s="1"/>
  <c r="M2848" i="3" s="1"/>
  <c r="N2848" i="3" s="1"/>
  <c r="C3685" i="3"/>
  <c r="D3685" i="3" s="1"/>
  <c r="E3685" i="3" s="1"/>
  <c r="F3685" i="3" s="1"/>
  <c r="G3685" i="3" s="1"/>
  <c r="H3685" i="3" s="1"/>
  <c r="I3685" i="3" s="1"/>
  <c r="J3685" i="3" s="1"/>
  <c r="K3685" i="3" s="1"/>
  <c r="L3685" i="3" s="1"/>
  <c r="M3685" i="3" s="1"/>
  <c r="N3685" i="3" s="1"/>
  <c r="C2564" i="3"/>
  <c r="D2564" i="3" s="1"/>
  <c r="E2564" i="3" s="1"/>
  <c r="F2564" i="3" s="1"/>
  <c r="G2564" i="3" s="1"/>
  <c r="H2564" i="3" s="1"/>
  <c r="I2564" i="3" s="1"/>
  <c r="J2564" i="3" s="1"/>
  <c r="K2564" i="3" s="1"/>
  <c r="L2564" i="3" s="1"/>
  <c r="M2564" i="3" s="1"/>
  <c r="N2564" i="3" s="1"/>
  <c r="C2912" i="3"/>
  <c r="D2912" i="3" s="1"/>
  <c r="E2912" i="3" s="1"/>
  <c r="F2912" i="3" s="1"/>
  <c r="G2912" i="3" s="1"/>
  <c r="H2912" i="3" s="1"/>
  <c r="I2912" i="3" s="1"/>
  <c r="J2912" i="3" s="1"/>
  <c r="K2912" i="3" s="1"/>
  <c r="L2912" i="3" s="1"/>
  <c r="M2912" i="3" s="1"/>
  <c r="N2912" i="3" s="1"/>
  <c r="C3668" i="3"/>
  <c r="D3668" i="3" s="1"/>
  <c r="E3668" i="3" s="1"/>
  <c r="F3668" i="3" s="1"/>
  <c r="G3668" i="3" s="1"/>
  <c r="H3668" i="3" s="1"/>
  <c r="I3668" i="3" s="1"/>
  <c r="J3668" i="3" s="1"/>
  <c r="K3668" i="3" s="1"/>
  <c r="L3668" i="3" s="1"/>
  <c r="M3668" i="3" s="1"/>
  <c r="N3668" i="3" s="1"/>
  <c r="C4175" i="3"/>
  <c r="D4175" i="3" s="1"/>
  <c r="E4175" i="3" s="1"/>
  <c r="F4175" i="3" s="1"/>
  <c r="G4175" i="3" s="1"/>
  <c r="H4175" i="3" s="1"/>
  <c r="I4175" i="3" s="1"/>
  <c r="J4175" i="3" s="1"/>
  <c r="K4175" i="3" s="1"/>
  <c r="L4175" i="3" s="1"/>
  <c r="M4175" i="3" s="1"/>
  <c r="N4175" i="3" s="1"/>
  <c r="C2154" i="3"/>
  <c r="D2154" i="3" s="1"/>
  <c r="E2154" i="3" s="1"/>
  <c r="F2154" i="3" s="1"/>
  <c r="G2154" i="3" s="1"/>
  <c r="H2154" i="3" s="1"/>
  <c r="I2154" i="3" s="1"/>
  <c r="J2154" i="3" s="1"/>
  <c r="K2154" i="3" s="1"/>
  <c r="L2154" i="3" s="1"/>
  <c r="M2154" i="3" s="1"/>
  <c r="N2154" i="3" s="1"/>
  <c r="C2363" i="3"/>
  <c r="D2363" i="3" s="1"/>
  <c r="E2363" i="3" s="1"/>
  <c r="F2363" i="3" s="1"/>
  <c r="G2363" i="3" s="1"/>
  <c r="H2363" i="3" s="1"/>
  <c r="I2363" i="3" s="1"/>
  <c r="J2363" i="3" s="1"/>
  <c r="K2363" i="3" s="1"/>
  <c r="L2363" i="3" s="1"/>
  <c r="M2363" i="3" s="1"/>
  <c r="N2363" i="3" s="1"/>
  <c r="C4044" i="3"/>
  <c r="D4044" i="3" s="1"/>
  <c r="E4044" i="3" s="1"/>
  <c r="F4044" i="3" s="1"/>
  <c r="G4044" i="3" s="1"/>
  <c r="H4044" i="3" s="1"/>
  <c r="I4044" i="3" s="1"/>
  <c r="J4044" i="3" s="1"/>
  <c r="K4044" i="3" s="1"/>
  <c r="L4044" i="3" s="1"/>
  <c r="M4044" i="3" s="1"/>
  <c r="N4044" i="3" s="1"/>
  <c r="C4929" i="3"/>
  <c r="D4929" i="3" s="1"/>
  <c r="E4929" i="3" s="1"/>
  <c r="F4929" i="3" s="1"/>
  <c r="G4929" i="3" s="1"/>
  <c r="H4929" i="3" s="1"/>
  <c r="I4929" i="3" s="1"/>
  <c r="J4929" i="3" s="1"/>
  <c r="K4929" i="3" s="1"/>
  <c r="L4929" i="3" s="1"/>
  <c r="M4929" i="3" s="1"/>
  <c r="N4929" i="3" s="1"/>
  <c r="C3156" i="3"/>
  <c r="D3156" i="3" s="1"/>
  <c r="E3156" i="3" s="1"/>
  <c r="F3156" i="3" s="1"/>
  <c r="G3156" i="3" s="1"/>
  <c r="H3156" i="3" s="1"/>
  <c r="I3156" i="3" s="1"/>
  <c r="J3156" i="3" s="1"/>
  <c r="K3156" i="3" s="1"/>
  <c r="L3156" i="3" s="1"/>
  <c r="M3156" i="3" s="1"/>
  <c r="N3156" i="3" s="1"/>
  <c r="C4270" i="3"/>
  <c r="D4270" i="3" s="1"/>
  <c r="E4270" i="3" s="1"/>
  <c r="F4270" i="3" s="1"/>
  <c r="G4270" i="3" s="1"/>
  <c r="H4270" i="3" s="1"/>
  <c r="I4270" i="3" s="1"/>
  <c r="J4270" i="3" s="1"/>
  <c r="K4270" i="3" s="1"/>
  <c r="L4270" i="3" s="1"/>
  <c r="M4270" i="3" s="1"/>
  <c r="N4270" i="3" s="1"/>
  <c r="C3319" i="3"/>
  <c r="D3319" i="3" s="1"/>
  <c r="E3319" i="3" s="1"/>
  <c r="F3319" i="3" s="1"/>
  <c r="G3319" i="3" s="1"/>
  <c r="H3319" i="3" s="1"/>
  <c r="I3319" i="3" s="1"/>
  <c r="J3319" i="3" s="1"/>
  <c r="K3319" i="3" s="1"/>
  <c r="L3319" i="3" s="1"/>
  <c r="M3319" i="3" s="1"/>
  <c r="N3319" i="3" s="1"/>
  <c r="C5597" i="3"/>
  <c r="D5597" i="3" s="1"/>
  <c r="E5597" i="3" s="1"/>
  <c r="F5597" i="3" s="1"/>
  <c r="G5597" i="3" s="1"/>
  <c r="H5597" i="3" s="1"/>
  <c r="I5597" i="3" s="1"/>
  <c r="J5597" i="3" s="1"/>
  <c r="K5597" i="3" s="1"/>
  <c r="L5597" i="3" s="1"/>
  <c r="M5597" i="3" s="1"/>
  <c r="N5597" i="3" s="1"/>
  <c r="C3072" i="3"/>
  <c r="D3072" i="3" s="1"/>
  <c r="E3072" i="3" s="1"/>
  <c r="F3072" i="3" s="1"/>
  <c r="G3072" i="3" s="1"/>
  <c r="H3072" i="3" s="1"/>
  <c r="I3072" i="3" s="1"/>
  <c r="J3072" i="3" s="1"/>
  <c r="K3072" i="3" s="1"/>
  <c r="L3072" i="3" s="1"/>
  <c r="M3072" i="3" s="1"/>
  <c r="N3072" i="3" s="1"/>
  <c r="C5129" i="3"/>
  <c r="D5129" i="3" s="1"/>
  <c r="E5129" i="3" s="1"/>
  <c r="F5129" i="3" s="1"/>
  <c r="G5129" i="3" s="1"/>
  <c r="H5129" i="3" s="1"/>
  <c r="I5129" i="3" s="1"/>
  <c r="J5129" i="3" s="1"/>
  <c r="K5129" i="3" s="1"/>
  <c r="L5129" i="3" s="1"/>
  <c r="M5129" i="3" s="1"/>
  <c r="N5129" i="3" s="1"/>
  <c r="C5893" i="3"/>
  <c r="D5893" i="3" s="1"/>
  <c r="E5893" i="3" s="1"/>
  <c r="F5893" i="3" s="1"/>
  <c r="G5893" i="3" s="1"/>
  <c r="H5893" i="3" s="1"/>
  <c r="I5893" i="3" s="1"/>
  <c r="J5893" i="3" s="1"/>
  <c r="K5893" i="3" s="1"/>
  <c r="L5893" i="3" s="1"/>
  <c r="M5893" i="3" s="1"/>
  <c r="N5893" i="3" s="1"/>
  <c r="C6237" i="3"/>
  <c r="D6237" i="3" s="1"/>
  <c r="E6237" i="3" s="1"/>
  <c r="F6237" i="3" s="1"/>
  <c r="G6237" i="3" s="1"/>
  <c r="H6237" i="3" s="1"/>
  <c r="I6237" i="3" s="1"/>
  <c r="J6237" i="3" s="1"/>
  <c r="K6237" i="3" s="1"/>
  <c r="L6237" i="3" s="1"/>
  <c r="M6237" i="3" s="1"/>
  <c r="N6237" i="3" s="1"/>
  <c r="C4178" i="3"/>
  <c r="D4178" i="3" s="1"/>
  <c r="E4178" i="3" s="1"/>
  <c r="F4178" i="3" s="1"/>
  <c r="G4178" i="3" s="1"/>
  <c r="H4178" i="3" s="1"/>
  <c r="I4178" i="3" s="1"/>
  <c r="J4178" i="3" s="1"/>
  <c r="K4178" i="3" s="1"/>
  <c r="L4178" i="3" s="1"/>
  <c r="M4178" i="3" s="1"/>
  <c r="N4178" i="3" s="1"/>
  <c r="C3977" i="3"/>
  <c r="D3977" i="3" s="1"/>
  <c r="E3977" i="3" s="1"/>
  <c r="F3977" i="3" s="1"/>
  <c r="G3977" i="3" s="1"/>
  <c r="H3977" i="3" s="1"/>
  <c r="I3977" i="3" s="1"/>
  <c r="J3977" i="3" s="1"/>
  <c r="K3977" i="3" s="1"/>
  <c r="L3977" i="3" s="1"/>
  <c r="M3977" i="3" s="1"/>
  <c r="N3977" i="3" s="1"/>
  <c r="C4455" i="3"/>
  <c r="D4455" i="3" s="1"/>
  <c r="E4455" i="3" s="1"/>
  <c r="F4455" i="3" s="1"/>
  <c r="G4455" i="3" s="1"/>
  <c r="H4455" i="3" s="1"/>
  <c r="I4455" i="3" s="1"/>
  <c r="J4455" i="3" s="1"/>
  <c r="K4455" i="3" s="1"/>
  <c r="L4455" i="3" s="1"/>
  <c r="M4455" i="3" s="1"/>
  <c r="N4455" i="3" s="1"/>
  <c r="C1105" i="3"/>
  <c r="D1105" i="3" s="1"/>
  <c r="E1105" i="3" s="1"/>
  <c r="F1105" i="3" s="1"/>
  <c r="G1105" i="3" s="1"/>
  <c r="H1105" i="3" s="1"/>
  <c r="I1105" i="3" s="1"/>
  <c r="J1105" i="3" s="1"/>
  <c r="K1105" i="3" s="1"/>
  <c r="L1105" i="3" s="1"/>
  <c r="M1105" i="3" s="1"/>
  <c r="N1105" i="3" s="1"/>
  <c r="C5868" i="3"/>
  <c r="D5868" i="3" s="1"/>
  <c r="E5868" i="3" s="1"/>
  <c r="F5868" i="3" s="1"/>
  <c r="G5868" i="3" s="1"/>
  <c r="H5868" i="3" s="1"/>
  <c r="I5868" i="3" s="1"/>
  <c r="J5868" i="3" s="1"/>
  <c r="K5868" i="3" s="1"/>
  <c r="L5868" i="3" s="1"/>
  <c r="M5868" i="3" s="1"/>
  <c r="N5868" i="3" s="1"/>
  <c r="C6649" i="3"/>
  <c r="D6649" i="3" s="1"/>
  <c r="E6649" i="3" s="1"/>
  <c r="F6649" i="3" s="1"/>
  <c r="G6649" i="3" s="1"/>
  <c r="H6649" i="3" s="1"/>
  <c r="I6649" i="3" s="1"/>
  <c r="J6649" i="3" s="1"/>
  <c r="K6649" i="3" s="1"/>
  <c r="L6649" i="3" s="1"/>
  <c r="M6649" i="3" s="1"/>
  <c r="N6649" i="3" s="1"/>
  <c r="C7682" i="3"/>
  <c r="D7682" i="3" s="1"/>
  <c r="E7682" i="3" s="1"/>
  <c r="F7682" i="3" s="1"/>
  <c r="G7682" i="3" s="1"/>
  <c r="H7682" i="3" s="1"/>
  <c r="I7682" i="3" s="1"/>
  <c r="J7682" i="3" s="1"/>
  <c r="K7682" i="3" s="1"/>
  <c r="L7682" i="3" s="1"/>
  <c r="M7682" i="3" s="1"/>
  <c r="N7682" i="3" s="1"/>
  <c r="C7995" i="3"/>
  <c r="D7995" i="3" s="1"/>
  <c r="E7995" i="3" s="1"/>
  <c r="F7995" i="3" s="1"/>
  <c r="G7995" i="3" s="1"/>
  <c r="H7995" i="3" s="1"/>
  <c r="I7995" i="3" s="1"/>
  <c r="J7995" i="3" s="1"/>
  <c r="K7995" i="3" s="1"/>
  <c r="L7995" i="3" s="1"/>
  <c r="M7995" i="3" s="1"/>
  <c r="N7995" i="3" s="1"/>
  <c r="C2815" i="3"/>
  <c r="D2815" i="3" s="1"/>
  <c r="E2815" i="3" s="1"/>
  <c r="F2815" i="3" s="1"/>
  <c r="G2815" i="3" s="1"/>
  <c r="H2815" i="3" s="1"/>
  <c r="I2815" i="3" s="1"/>
  <c r="J2815" i="3" s="1"/>
  <c r="K2815" i="3" s="1"/>
  <c r="L2815" i="3" s="1"/>
  <c r="M2815" i="3" s="1"/>
  <c r="N2815" i="3" s="1"/>
  <c r="C4959" i="3"/>
  <c r="D4959" i="3" s="1"/>
  <c r="E4959" i="3" s="1"/>
  <c r="F4959" i="3" s="1"/>
  <c r="G4959" i="3" s="1"/>
  <c r="H4959" i="3" s="1"/>
  <c r="I4959" i="3" s="1"/>
  <c r="J4959" i="3" s="1"/>
  <c r="K4959" i="3" s="1"/>
  <c r="L4959" i="3" s="1"/>
  <c r="M4959" i="3" s="1"/>
  <c r="N4959" i="3" s="1"/>
  <c r="C7310" i="3"/>
  <c r="D7310" i="3" s="1"/>
  <c r="E7310" i="3" s="1"/>
  <c r="F7310" i="3" s="1"/>
  <c r="G7310" i="3" s="1"/>
  <c r="H7310" i="3" s="1"/>
  <c r="I7310" i="3" s="1"/>
  <c r="J7310" i="3" s="1"/>
  <c r="K7310" i="3" s="1"/>
  <c r="L7310" i="3" s="1"/>
  <c r="M7310" i="3" s="1"/>
  <c r="N7310" i="3" s="1"/>
  <c r="C4477" i="3"/>
  <c r="D4477" i="3" s="1"/>
  <c r="E4477" i="3" s="1"/>
  <c r="F4477" i="3" s="1"/>
  <c r="G4477" i="3" s="1"/>
  <c r="H4477" i="3" s="1"/>
  <c r="I4477" i="3" s="1"/>
  <c r="J4477" i="3" s="1"/>
  <c r="K4477" i="3" s="1"/>
  <c r="L4477" i="3" s="1"/>
  <c r="M4477" i="3" s="1"/>
  <c r="N4477" i="3" s="1"/>
  <c r="C6099" i="3"/>
  <c r="D6099" i="3" s="1"/>
  <c r="E6099" i="3" s="1"/>
  <c r="F6099" i="3" s="1"/>
  <c r="G6099" i="3" s="1"/>
  <c r="H6099" i="3" s="1"/>
  <c r="I6099" i="3" s="1"/>
  <c r="J6099" i="3" s="1"/>
  <c r="K6099" i="3" s="1"/>
  <c r="L6099" i="3" s="1"/>
  <c r="M6099" i="3" s="1"/>
  <c r="N6099" i="3" s="1"/>
  <c r="C7914" i="3"/>
  <c r="D7914" i="3" s="1"/>
  <c r="E7914" i="3" s="1"/>
  <c r="F7914" i="3" s="1"/>
  <c r="G7914" i="3" s="1"/>
  <c r="H7914" i="3" s="1"/>
  <c r="I7914" i="3" s="1"/>
  <c r="J7914" i="3" s="1"/>
  <c r="K7914" i="3" s="1"/>
  <c r="L7914" i="3" s="1"/>
  <c r="M7914" i="3" s="1"/>
  <c r="N7914" i="3" s="1"/>
  <c r="C5409" i="3"/>
  <c r="D5409" i="3" s="1"/>
  <c r="E5409" i="3" s="1"/>
  <c r="F5409" i="3" s="1"/>
  <c r="G5409" i="3" s="1"/>
  <c r="H5409" i="3" s="1"/>
  <c r="I5409" i="3" s="1"/>
  <c r="J5409" i="3" s="1"/>
  <c r="K5409" i="3" s="1"/>
  <c r="L5409" i="3" s="1"/>
  <c r="M5409" i="3" s="1"/>
  <c r="N5409" i="3" s="1"/>
  <c r="C6781" i="3"/>
  <c r="D6781" i="3" s="1"/>
  <c r="E6781" i="3" s="1"/>
  <c r="F6781" i="3" s="1"/>
  <c r="G6781" i="3" s="1"/>
  <c r="H6781" i="3" s="1"/>
  <c r="I6781" i="3" s="1"/>
  <c r="J6781" i="3" s="1"/>
  <c r="K6781" i="3" s="1"/>
  <c r="L6781" i="3" s="1"/>
  <c r="M6781" i="3" s="1"/>
  <c r="N6781" i="3" s="1"/>
  <c r="C8180" i="3"/>
  <c r="D8180" i="3" s="1"/>
  <c r="E8180" i="3" s="1"/>
  <c r="F8180" i="3" s="1"/>
  <c r="G8180" i="3" s="1"/>
  <c r="H8180" i="3" s="1"/>
  <c r="I8180" i="3" s="1"/>
  <c r="J8180" i="3" s="1"/>
  <c r="K8180" i="3" s="1"/>
  <c r="L8180" i="3" s="1"/>
  <c r="M8180" i="3" s="1"/>
  <c r="N8180" i="3" s="1"/>
  <c r="C4094" i="3"/>
  <c r="D4094" i="3" s="1"/>
  <c r="E4094" i="3" s="1"/>
  <c r="F4094" i="3" s="1"/>
  <c r="G4094" i="3" s="1"/>
  <c r="H4094" i="3" s="1"/>
  <c r="I4094" i="3" s="1"/>
  <c r="J4094" i="3" s="1"/>
  <c r="K4094" i="3" s="1"/>
  <c r="L4094" i="3" s="1"/>
  <c r="M4094" i="3" s="1"/>
  <c r="N4094" i="3" s="1"/>
  <c r="C6032" i="3"/>
  <c r="D6032" i="3" s="1"/>
  <c r="E6032" i="3" s="1"/>
  <c r="F6032" i="3" s="1"/>
  <c r="G6032" i="3" s="1"/>
  <c r="H6032" i="3" s="1"/>
  <c r="I6032" i="3" s="1"/>
  <c r="J6032" i="3" s="1"/>
  <c r="K6032" i="3" s="1"/>
  <c r="L6032" i="3" s="1"/>
  <c r="M6032" i="3" s="1"/>
  <c r="N6032" i="3" s="1"/>
  <c r="C6926" i="3"/>
  <c r="D6926" i="3" s="1"/>
  <c r="E6926" i="3" s="1"/>
  <c r="F6926" i="3" s="1"/>
  <c r="G6926" i="3" s="1"/>
  <c r="H6926" i="3" s="1"/>
  <c r="I6926" i="3" s="1"/>
  <c r="J6926" i="3" s="1"/>
  <c r="K6926" i="3" s="1"/>
  <c r="L6926" i="3" s="1"/>
  <c r="M6926" i="3" s="1"/>
  <c r="N6926" i="3" s="1"/>
  <c r="C7430" i="3"/>
  <c r="D7430" i="3" s="1"/>
  <c r="E7430" i="3" s="1"/>
  <c r="F7430" i="3" s="1"/>
  <c r="G7430" i="3" s="1"/>
  <c r="H7430" i="3" s="1"/>
  <c r="I7430" i="3" s="1"/>
  <c r="J7430" i="3" s="1"/>
  <c r="K7430" i="3" s="1"/>
  <c r="L7430" i="3" s="1"/>
  <c r="M7430" i="3" s="1"/>
  <c r="N7430" i="3" s="1"/>
  <c r="C8374" i="3"/>
  <c r="D8374" i="3" s="1"/>
  <c r="E8374" i="3" s="1"/>
  <c r="F8374" i="3" s="1"/>
  <c r="G8374" i="3" s="1"/>
  <c r="H8374" i="3" s="1"/>
  <c r="I8374" i="3" s="1"/>
  <c r="J8374" i="3" s="1"/>
  <c r="K8374" i="3" s="1"/>
  <c r="L8374" i="3" s="1"/>
  <c r="M8374" i="3" s="1"/>
  <c r="N8374" i="3" s="1"/>
  <c r="C8943" i="3"/>
  <c r="D8943" i="3" s="1"/>
  <c r="E8943" i="3" s="1"/>
  <c r="F8943" i="3" s="1"/>
  <c r="G8943" i="3" s="1"/>
  <c r="H8943" i="3" s="1"/>
  <c r="I8943" i="3" s="1"/>
  <c r="J8943" i="3" s="1"/>
  <c r="K8943" i="3" s="1"/>
  <c r="L8943" i="3" s="1"/>
  <c r="M8943" i="3" s="1"/>
  <c r="N8943" i="3" s="1"/>
  <c r="C9429" i="3"/>
  <c r="D9429" i="3" s="1"/>
  <c r="E9429" i="3" s="1"/>
  <c r="F9429" i="3" s="1"/>
  <c r="G9429" i="3" s="1"/>
  <c r="H9429" i="3" s="1"/>
  <c r="I9429" i="3" s="1"/>
  <c r="J9429" i="3" s="1"/>
  <c r="K9429" i="3" s="1"/>
  <c r="L9429" i="3" s="1"/>
  <c r="M9429" i="3" s="1"/>
  <c r="N9429" i="3" s="1"/>
  <c r="C4286" i="3"/>
  <c r="D4286" i="3" s="1"/>
  <c r="E4286" i="3" s="1"/>
  <c r="F4286" i="3" s="1"/>
  <c r="G4286" i="3" s="1"/>
  <c r="H4286" i="3" s="1"/>
  <c r="I4286" i="3" s="1"/>
  <c r="J4286" i="3" s="1"/>
  <c r="K4286" i="3" s="1"/>
  <c r="L4286" i="3" s="1"/>
  <c r="M4286" i="3" s="1"/>
  <c r="N4286" i="3" s="1"/>
  <c r="C5771" i="3"/>
  <c r="D5771" i="3" s="1"/>
  <c r="E5771" i="3" s="1"/>
  <c r="F5771" i="3" s="1"/>
  <c r="G5771" i="3" s="1"/>
  <c r="H5771" i="3" s="1"/>
  <c r="I5771" i="3" s="1"/>
  <c r="J5771" i="3" s="1"/>
  <c r="K5771" i="3" s="1"/>
  <c r="L5771" i="3" s="1"/>
  <c r="M5771" i="3" s="1"/>
  <c r="N5771" i="3" s="1"/>
  <c r="C7818" i="3"/>
  <c r="D7818" i="3" s="1"/>
  <c r="E7818" i="3" s="1"/>
  <c r="F7818" i="3" s="1"/>
  <c r="G7818" i="3" s="1"/>
  <c r="H7818" i="3" s="1"/>
  <c r="I7818" i="3" s="1"/>
  <c r="J7818" i="3" s="1"/>
  <c r="K7818" i="3" s="1"/>
  <c r="L7818" i="3" s="1"/>
  <c r="M7818" i="3" s="1"/>
  <c r="N7818" i="3" s="1"/>
  <c r="C5092" i="3"/>
  <c r="D5092" i="3" s="1"/>
  <c r="E5092" i="3" s="1"/>
  <c r="F5092" i="3" s="1"/>
  <c r="G5092" i="3" s="1"/>
  <c r="H5092" i="3" s="1"/>
  <c r="I5092" i="3" s="1"/>
  <c r="J5092" i="3" s="1"/>
  <c r="K5092" i="3" s="1"/>
  <c r="L5092" i="3" s="1"/>
  <c r="M5092" i="3" s="1"/>
  <c r="N5092" i="3" s="1"/>
  <c r="C6277" i="3"/>
  <c r="D6277" i="3" s="1"/>
  <c r="E6277" i="3" s="1"/>
  <c r="F6277" i="3" s="1"/>
  <c r="G6277" i="3" s="1"/>
  <c r="H6277" i="3" s="1"/>
  <c r="I6277" i="3" s="1"/>
  <c r="J6277" i="3" s="1"/>
  <c r="K6277" i="3" s="1"/>
  <c r="L6277" i="3" s="1"/>
  <c r="M6277" i="3" s="1"/>
  <c r="N6277" i="3" s="1"/>
  <c r="C8452" i="3"/>
  <c r="D8452" i="3" s="1"/>
  <c r="E8452" i="3" s="1"/>
  <c r="F8452" i="3" s="1"/>
  <c r="G8452" i="3" s="1"/>
  <c r="H8452" i="3" s="1"/>
  <c r="I8452" i="3" s="1"/>
  <c r="J8452" i="3" s="1"/>
  <c r="K8452" i="3" s="1"/>
  <c r="L8452" i="3" s="1"/>
  <c r="M8452" i="3" s="1"/>
  <c r="N8452" i="3" s="1"/>
  <c r="C502" i="3"/>
  <c r="D502" i="3" s="1"/>
  <c r="E502" i="3" s="1"/>
  <c r="F502" i="3" s="1"/>
  <c r="G502" i="3" s="1"/>
  <c r="H502" i="3" s="1"/>
  <c r="I502" i="3" s="1"/>
  <c r="J502" i="3" s="1"/>
  <c r="K502" i="3" s="1"/>
  <c r="L502" i="3" s="1"/>
  <c r="M502" i="3" s="1"/>
  <c r="N502" i="3" s="1"/>
  <c r="C535" i="3"/>
  <c r="D535" i="3" s="1"/>
  <c r="E535" i="3" s="1"/>
  <c r="F535" i="3" s="1"/>
  <c r="G535" i="3" s="1"/>
  <c r="H535" i="3" s="1"/>
  <c r="I535" i="3" s="1"/>
  <c r="J535" i="3" s="1"/>
  <c r="K535" i="3" s="1"/>
  <c r="L535" i="3" s="1"/>
  <c r="M535" i="3" s="1"/>
  <c r="N535" i="3" s="1"/>
  <c r="C401" i="3"/>
  <c r="D401" i="3" s="1"/>
  <c r="E401" i="3" s="1"/>
  <c r="F401" i="3" s="1"/>
  <c r="G401" i="3" s="1"/>
  <c r="H401" i="3" s="1"/>
  <c r="I401" i="3" s="1"/>
  <c r="J401" i="3" s="1"/>
  <c r="K401" i="3" s="1"/>
  <c r="L401" i="3" s="1"/>
  <c r="M401" i="3" s="1"/>
  <c r="N401" i="3" s="1"/>
  <c r="C78" i="3"/>
  <c r="D78" i="3" s="1"/>
  <c r="E78" i="3" s="1"/>
  <c r="F78" i="3" s="1"/>
  <c r="G78" i="3" s="1"/>
  <c r="H78" i="3" s="1"/>
  <c r="I78" i="3" s="1"/>
  <c r="J78" i="3" s="1"/>
  <c r="K78" i="3" s="1"/>
  <c r="L78" i="3" s="1"/>
  <c r="M78" i="3" s="1"/>
  <c r="N78" i="3" s="1"/>
  <c r="C9863" i="3"/>
  <c r="D9863" i="3" s="1"/>
  <c r="E9863" i="3" s="1"/>
  <c r="F9863" i="3" s="1"/>
  <c r="G9863" i="3" s="1"/>
  <c r="H9863" i="3" s="1"/>
  <c r="I9863" i="3" s="1"/>
  <c r="J9863" i="3" s="1"/>
  <c r="K9863" i="3" s="1"/>
  <c r="L9863" i="3" s="1"/>
  <c r="M9863" i="3" s="1"/>
  <c r="N9863" i="3" s="1"/>
  <c r="C8082" i="3"/>
  <c r="D8082" i="3" s="1"/>
  <c r="E8082" i="3" s="1"/>
  <c r="F8082" i="3" s="1"/>
  <c r="G8082" i="3" s="1"/>
  <c r="H8082" i="3" s="1"/>
  <c r="I8082" i="3" s="1"/>
  <c r="J8082" i="3" s="1"/>
  <c r="K8082" i="3" s="1"/>
  <c r="L8082" i="3" s="1"/>
  <c r="M8082" i="3" s="1"/>
  <c r="N8082" i="3" s="1"/>
  <c r="C9421" i="3"/>
  <c r="D9421" i="3" s="1"/>
  <c r="E9421" i="3" s="1"/>
  <c r="F9421" i="3" s="1"/>
  <c r="G9421" i="3" s="1"/>
  <c r="H9421" i="3" s="1"/>
  <c r="I9421" i="3" s="1"/>
  <c r="J9421" i="3" s="1"/>
  <c r="K9421" i="3" s="1"/>
  <c r="L9421" i="3" s="1"/>
  <c r="M9421" i="3" s="1"/>
  <c r="N9421" i="3" s="1"/>
  <c r="C9361" i="3"/>
  <c r="D9361" i="3" s="1"/>
  <c r="E9361" i="3" s="1"/>
  <c r="F9361" i="3" s="1"/>
  <c r="G9361" i="3" s="1"/>
  <c r="H9361" i="3" s="1"/>
  <c r="I9361" i="3" s="1"/>
  <c r="J9361" i="3" s="1"/>
  <c r="K9361" i="3" s="1"/>
  <c r="L9361" i="3" s="1"/>
  <c r="M9361" i="3" s="1"/>
  <c r="N9361" i="3" s="1"/>
  <c r="C9237" i="3"/>
  <c r="D9237" i="3" s="1"/>
  <c r="E9237" i="3" s="1"/>
  <c r="F9237" i="3" s="1"/>
  <c r="G9237" i="3" s="1"/>
  <c r="H9237" i="3" s="1"/>
  <c r="I9237" i="3" s="1"/>
  <c r="J9237" i="3" s="1"/>
  <c r="K9237" i="3" s="1"/>
  <c r="L9237" i="3" s="1"/>
  <c r="M9237" i="3" s="1"/>
  <c r="N9237" i="3" s="1"/>
  <c r="C7470" i="3"/>
  <c r="D7470" i="3" s="1"/>
  <c r="E7470" i="3" s="1"/>
  <c r="F7470" i="3" s="1"/>
  <c r="G7470" i="3" s="1"/>
  <c r="H7470" i="3" s="1"/>
  <c r="I7470" i="3" s="1"/>
  <c r="J7470" i="3" s="1"/>
  <c r="K7470" i="3" s="1"/>
  <c r="L7470" i="3" s="1"/>
  <c r="M7470" i="3" s="1"/>
  <c r="N7470" i="3" s="1"/>
  <c r="C9067" i="3"/>
  <c r="D9067" i="3" s="1"/>
  <c r="E9067" i="3" s="1"/>
  <c r="F9067" i="3" s="1"/>
  <c r="G9067" i="3" s="1"/>
  <c r="H9067" i="3" s="1"/>
  <c r="I9067" i="3" s="1"/>
  <c r="J9067" i="3" s="1"/>
  <c r="K9067" i="3" s="1"/>
  <c r="L9067" i="3" s="1"/>
  <c r="M9067" i="3" s="1"/>
  <c r="N9067" i="3" s="1"/>
  <c r="C8786" i="3"/>
  <c r="D8786" i="3" s="1"/>
  <c r="E8786" i="3" s="1"/>
  <c r="F8786" i="3" s="1"/>
  <c r="G8786" i="3" s="1"/>
  <c r="H8786" i="3" s="1"/>
  <c r="I8786" i="3" s="1"/>
  <c r="J8786" i="3" s="1"/>
  <c r="K8786" i="3" s="1"/>
  <c r="L8786" i="3" s="1"/>
  <c r="M8786" i="3" s="1"/>
  <c r="N8786" i="3" s="1"/>
  <c r="C6946" i="3"/>
  <c r="D6946" i="3" s="1"/>
  <c r="E6946" i="3" s="1"/>
  <c r="F6946" i="3" s="1"/>
  <c r="G6946" i="3" s="1"/>
  <c r="H6946" i="3" s="1"/>
  <c r="I6946" i="3" s="1"/>
  <c r="J6946" i="3" s="1"/>
  <c r="K6946" i="3" s="1"/>
  <c r="L6946" i="3" s="1"/>
  <c r="M6946" i="3" s="1"/>
  <c r="N6946" i="3" s="1"/>
  <c r="C5065" i="3"/>
  <c r="D5065" i="3" s="1"/>
  <c r="E5065" i="3" s="1"/>
  <c r="F5065" i="3" s="1"/>
  <c r="G5065" i="3" s="1"/>
  <c r="H5065" i="3" s="1"/>
  <c r="I5065" i="3" s="1"/>
  <c r="J5065" i="3" s="1"/>
  <c r="K5065" i="3" s="1"/>
  <c r="L5065" i="3" s="1"/>
  <c r="M5065" i="3" s="1"/>
  <c r="N5065" i="3" s="1"/>
  <c r="C5124" i="3"/>
  <c r="D5124" i="3" s="1"/>
  <c r="E5124" i="3" s="1"/>
  <c r="F5124" i="3" s="1"/>
  <c r="G5124" i="3" s="1"/>
  <c r="H5124" i="3" s="1"/>
  <c r="I5124" i="3" s="1"/>
  <c r="J5124" i="3" s="1"/>
  <c r="K5124" i="3" s="1"/>
  <c r="L5124" i="3" s="1"/>
  <c r="M5124" i="3" s="1"/>
  <c r="N5124" i="3" s="1"/>
  <c r="C7366" i="3"/>
  <c r="D7366" i="3" s="1"/>
  <c r="E7366" i="3" s="1"/>
  <c r="F7366" i="3" s="1"/>
  <c r="G7366" i="3" s="1"/>
  <c r="H7366" i="3" s="1"/>
  <c r="I7366" i="3" s="1"/>
  <c r="J7366" i="3" s="1"/>
  <c r="K7366" i="3" s="1"/>
  <c r="L7366" i="3" s="1"/>
  <c r="M7366" i="3" s="1"/>
  <c r="N7366" i="3" s="1"/>
  <c r="C7202" i="3"/>
  <c r="D7202" i="3" s="1"/>
  <c r="E7202" i="3" s="1"/>
  <c r="F7202" i="3" s="1"/>
  <c r="G7202" i="3" s="1"/>
  <c r="H7202" i="3" s="1"/>
  <c r="I7202" i="3" s="1"/>
  <c r="J7202" i="3" s="1"/>
  <c r="K7202" i="3" s="1"/>
  <c r="L7202" i="3" s="1"/>
  <c r="M7202" i="3" s="1"/>
  <c r="N7202" i="3" s="1"/>
  <c r="C891" i="3"/>
  <c r="D891" i="3" s="1"/>
  <c r="E891" i="3" s="1"/>
  <c r="F891" i="3" s="1"/>
  <c r="G891" i="3" s="1"/>
  <c r="H891" i="3" s="1"/>
  <c r="I891" i="3" s="1"/>
  <c r="J891" i="3" s="1"/>
  <c r="K891" i="3" s="1"/>
  <c r="L891" i="3" s="1"/>
  <c r="M891" i="3" s="1"/>
  <c r="N891" i="3" s="1"/>
  <c r="C243" i="3"/>
  <c r="D243" i="3" s="1"/>
  <c r="E243" i="3" s="1"/>
  <c r="F243" i="3" s="1"/>
  <c r="G243" i="3" s="1"/>
  <c r="H243" i="3" s="1"/>
  <c r="I243" i="3" s="1"/>
  <c r="J243" i="3" s="1"/>
  <c r="K243" i="3" s="1"/>
  <c r="L243" i="3" s="1"/>
  <c r="M243" i="3" s="1"/>
  <c r="N243" i="3" s="1"/>
  <c r="C4701" i="3"/>
  <c r="D4701" i="3" s="1"/>
  <c r="E4701" i="3" s="1"/>
  <c r="F4701" i="3" s="1"/>
  <c r="G4701" i="3" s="1"/>
  <c r="H4701" i="3" s="1"/>
  <c r="I4701" i="3" s="1"/>
  <c r="J4701" i="3" s="1"/>
  <c r="K4701" i="3" s="1"/>
  <c r="L4701" i="3" s="1"/>
  <c r="M4701" i="3" s="1"/>
  <c r="N4701" i="3" s="1"/>
  <c r="C4989" i="3"/>
  <c r="D4989" i="3" s="1"/>
  <c r="E4989" i="3" s="1"/>
  <c r="F4989" i="3" s="1"/>
  <c r="G4989" i="3" s="1"/>
  <c r="H4989" i="3" s="1"/>
  <c r="I4989" i="3" s="1"/>
  <c r="J4989" i="3" s="1"/>
  <c r="K4989" i="3" s="1"/>
  <c r="L4989" i="3" s="1"/>
  <c r="M4989" i="3" s="1"/>
  <c r="N4989" i="3" s="1"/>
  <c r="C984" i="3"/>
  <c r="D984" i="3" s="1"/>
  <c r="E984" i="3" s="1"/>
  <c r="F984" i="3" s="1"/>
  <c r="G984" i="3" s="1"/>
  <c r="H984" i="3" s="1"/>
  <c r="I984" i="3" s="1"/>
  <c r="J984" i="3" s="1"/>
  <c r="K984" i="3" s="1"/>
  <c r="L984" i="3" s="1"/>
  <c r="M984" i="3" s="1"/>
  <c r="N984" i="3" s="1"/>
  <c r="C5689" i="3"/>
  <c r="D5689" i="3" s="1"/>
  <c r="E5689" i="3" s="1"/>
  <c r="F5689" i="3" s="1"/>
  <c r="G5689" i="3" s="1"/>
  <c r="H5689" i="3" s="1"/>
  <c r="I5689" i="3" s="1"/>
  <c r="J5689" i="3" s="1"/>
  <c r="K5689" i="3" s="1"/>
  <c r="L5689" i="3" s="1"/>
  <c r="M5689" i="3" s="1"/>
  <c r="N5689" i="3" s="1"/>
  <c r="C7061" i="3"/>
  <c r="D7061" i="3" s="1"/>
  <c r="E7061" i="3" s="1"/>
  <c r="F7061" i="3" s="1"/>
  <c r="G7061" i="3" s="1"/>
  <c r="H7061" i="3" s="1"/>
  <c r="I7061" i="3" s="1"/>
  <c r="J7061" i="3" s="1"/>
  <c r="K7061" i="3" s="1"/>
  <c r="L7061" i="3" s="1"/>
  <c r="M7061" i="3" s="1"/>
  <c r="N7061" i="3" s="1"/>
  <c r="C5850" i="3"/>
  <c r="D5850" i="3" s="1"/>
  <c r="E5850" i="3" s="1"/>
  <c r="F5850" i="3" s="1"/>
  <c r="G5850" i="3" s="1"/>
  <c r="H5850" i="3" s="1"/>
  <c r="I5850" i="3" s="1"/>
  <c r="J5850" i="3" s="1"/>
  <c r="K5850" i="3" s="1"/>
  <c r="L5850" i="3" s="1"/>
  <c r="M5850" i="3" s="1"/>
  <c r="N5850" i="3" s="1"/>
  <c r="C520" i="3"/>
  <c r="D520" i="3" s="1"/>
  <c r="E520" i="3" s="1"/>
  <c r="F520" i="3" s="1"/>
  <c r="G520" i="3" s="1"/>
  <c r="H520" i="3" s="1"/>
  <c r="I520" i="3" s="1"/>
  <c r="J520" i="3" s="1"/>
  <c r="K520" i="3" s="1"/>
  <c r="L520" i="3" s="1"/>
  <c r="M520" i="3" s="1"/>
  <c r="N520" i="3" s="1"/>
  <c r="C2173" i="3"/>
  <c r="D2173" i="3" s="1"/>
  <c r="E2173" i="3" s="1"/>
  <c r="F2173" i="3" s="1"/>
  <c r="G2173" i="3" s="1"/>
  <c r="H2173" i="3" s="1"/>
  <c r="I2173" i="3" s="1"/>
  <c r="J2173" i="3" s="1"/>
  <c r="K2173" i="3" s="1"/>
  <c r="L2173" i="3" s="1"/>
  <c r="M2173" i="3" s="1"/>
  <c r="N2173" i="3" s="1"/>
  <c r="C6010" i="3"/>
  <c r="D6010" i="3" s="1"/>
  <c r="E6010" i="3" s="1"/>
  <c r="F6010" i="3" s="1"/>
  <c r="G6010" i="3" s="1"/>
  <c r="H6010" i="3" s="1"/>
  <c r="I6010" i="3" s="1"/>
  <c r="J6010" i="3" s="1"/>
  <c r="K6010" i="3" s="1"/>
  <c r="L6010" i="3" s="1"/>
  <c r="M6010" i="3" s="1"/>
  <c r="N6010" i="3" s="1"/>
  <c r="C1182" i="3"/>
  <c r="D1182" i="3" s="1"/>
  <c r="E1182" i="3" s="1"/>
  <c r="F1182" i="3" s="1"/>
  <c r="G1182" i="3" s="1"/>
  <c r="H1182" i="3" s="1"/>
  <c r="I1182" i="3" s="1"/>
  <c r="J1182" i="3" s="1"/>
  <c r="K1182" i="3" s="1"/>
  <c r="L1182" i="3" s="1"/>
  <c r="M1182" i="3" s="1"/>
  <c r="N1182" i="3" s="1"/>
  <c r="C1339" i="3"/>
  <c r="D1339" i="3" s="1"/>
  <c r="E1339" i="3" s="1"/>
  <c r="F1339" i="3" s="1"/>
  <c r="G1339" i="3" s="1"/>
  <c r="H1339" i="3" s="1"/>
  <c r="I1339" i="3" s="1"/>
  <c r="J1339" i="3" s="1"/>
  <c r="K1339" i="3" s="1"/>
  <c r="L1339" i="3" s="1"/>
  <c r="M1339" i="3" s="1"/>
  <c r="N1339" i="3" s="1"/>
  <c r="C1951" i="3"/>
  <c r="D1951" i="3" s="1"/>
  <c r="E1951" i="3" s="1"/>
  <c r="F1951" i="3" s="1"/>
  <c r="G1951" i="3" s="1"/>
  <c r="H1951" i="3" s="1"/>
  <c r="I1951" i="3" s="1"/>
  <c r="J1951" i="3" s="1"/>
  <c r="K1951" i="3" s="1"/>
  <c r="L1951" i="3" s="1"/>
  <c r="M1951" i="3" s="1"/>
  <c r="N1951" i="3" s="1"/>
  <c r="C2333" i="3"/>
  <c r="D2333" i="3" s="1"/>
  <c r="E2333" i="3" s="1"/>
  <c r="F2333" i="3" s="1"/>
  <c r="G2333" i="3" s="1"/>
  <c r="H2333" i="3" s="1"/>
  <c r="I2333" i="3" s="1"/>
  <c r="J2333" i="3" s="1"/>
  <c r="K2333" i="3" s="1"/>
  <c r="L2333" i="3" s="1"/>
  <c r="M2333" i="3" s="1"/>
  <c r="N2333" i="3" s="1"/>
  <c r="C2210" i="3"/>
  <c r="D2210" i="3" s="1"/>
  <c r="E2210" i="3" s="1"/>
  <c r="F2210" i="3" s="1"/>
  <c r="G2210" i="3" s="1"/>
  <c r="H2210" i="3" s="1"/>
  <c r="I2210" i="3" s="1"/>
  <c r="J2210" i="3" s="1"/>
  <c r="K2210" i="3" s="1"/>
  <c r="L2210" i="3" s="1"/>
  <c r="M2210" i="3" s="1"/>
  <c r="N2210" i="3" s="1"/>
  <c r="C2311" i="3"/>
  <c r="D2311" i="3" s="1"/>
  <c r="E2311" i="3" s="1"/>
  <c r="F2311" i="3" s="1"/>
  <c r="G2311" i="3" s="1"/>
  <c r="H2311" i="3" s="1"/>
  <c r="I2311" i="3" s="1"/>
  <c r="J2311" i="3" s="1"/>
  <c r="K2311" i="3" s="1"/>
  <c r="L2311" i="3" s="1"/>
  <c r="M2311" i="3" s="1"/>
  <c r="N2311" i="3" s="1"/>
  <c r="C2526" i="3"/>
  <c r="D2526" i="3" s="1"/>
  <c r="E2526" i="3" s="1"/>
  <c r="F2526" i="3" s="1"/>
  <c r="G2526" i="3" s="1"/>
  <c r="H2526" i="3" s="1"/>
  <c r="I2526" i="3" s="1"/>
  <c r="J2526" i="3" s="1"/>
  <c r="K2526" i="3" s="1"/>
  <c r="L2526" i="3" s="1"/>
  <c r="M2526" i="3" s="1"/>
  <c r="N2526" i="3" s="1"/>
  <c r="C3661" i="3"/>
  <c r="D3661" i="3" s="1"/>
  <c r="E3661" i="3" s="1"/>
  <c r="F3661" i="3" s="1"/>
  <c r="G3661" i="3" s="1"/>
  <c r="H3661" i="3" s="1"/>
  <c r="I3661" i="3" s="1"/>
  <c r="J3661" i="3" s="1"/>
  <c r="K3661" i="3" s="1"/>
  <c r="L3661" i="3" s="1"/>
  <c r="M3661" i="3" s="1"/>
  <c r="N3661" i="3" s="1"/>
  <c r="C3307" i="3"/>
  <c r="D3307" i="3" s="1"/>
  <c r="E3307" i="3" s="1"/>
  <c r="F3307" i="3" s="1"/>
  <c r="G3307" i="3" s="1"/>
  <c r="H3307" i="3" s="1"/>
  <c r="I3307" i="3" s="1"/>
  <c r="J3307" i="3" s="1"/>
  <c r="K3307" i="3" s="1"/>
  <c r="L3307" i="3" s="1"/>
  <c r="M3307" i="3" s="1"/>
  <c r="N3307" i="3" s="1"/>
  <c r="C3740" i="3"/>
  <c r="D3740" i="3" s="1"/>
  <c r="E3740" i="3" s="1"/>
  <c r="F3740" i="3" s="1"/>
  <c r="G3740" i="3" s="1"/>
  <c r="H3740" i="3" s="1"/>
  <c r="I3740" i="3" s="1"/>
  <c r="J3740" i="3" s="1"/>
  <c r="K3740" i="3" s="1"/>
  <c r="L3740" i="3" s="1"/>
  <c r="M3740" i="3" s="1"/>
  <c r="N3740" i="3" s="1"/>
  <c r="C3087" i="3"/>
  <c r="D3087" i="3" s="1"/>
  <c r="E3087" i="3" s="1"/>
  <c r="F3087" i="3" s="1"/>
  <c r="G3087" i="3" s="1"/>
  <c r="H3087" i="3" s="1"/>
  <c r="I3087" i="3" s="1"/>
  <c r="J3087" i="3" s="1"/>
  <c r="K3087" i="3" s="1"/>
  <c r="L3087" i="3" s="1"/>
  <c r="M3087" i="3" s="1"/>
  <c r="N3087" i="3" s="1"/>
  <c r="C3074" i="3"/>
  <c r="D3074" i="3" s="1"/>
  <c r="E3074" i="3" s="1"/>
  <c r="F3074" i="3" s="1"/>
  <c r="G3074" i="3" s="1"/>
  <c r="H3074" i="3" s="1"/>
  <c r="I3074" i="3" s="1"/>
  <c r="J3074" i="3" s="1"/>
  <c r="K3074" i="3" s="1"/>
  <c r="L3074" i="3" s="1"/>
  <c r="M3074" i="3" s="1"/>
  <c r="N3074" i="3" s="1"/>
  <c r="C1361" i="3"/>
  <c r="D1361" i="3" s="1"/>
  <c r="E1361" i="3" s="1"/>
  <c r="F1361" i="3" s="1"/>
  <c r="G1361" i="3" s="1"/>
  <c r="H1361" i="3" s="1"/>
  <c r="I1361" i="3" s="1"/>
  <c r="J1361" i="3" s="1"/>
  <c r="K1361" i="3" s="1"/>
  <c r="L1361" i="3" s="1"/>
  <c r="M1361" i="3" s="1"/>
  <c r="N1361" i="3" s="1"/>
  <c r="C4182" i="3"/>
  <c r="D4182" i="3" s="1"/>
  <c r="E4182" i="3" s="1"/>
  <c r="F4182" i="3" s="1"/>
  <c r="G4182" i="3" s="1"/>
  <c r="H4182" i="3" s="1"/>
  <c r="I4182" i="3" s="1"/>
  <c r="J4182" i="3" s="1"/>
  <c r="K4182" i="3" s="1"/>
  <c r="L4182" i="3" s="1"/>
  <c r="M4182" i="3" s="1"/>
  <c r="N4182" i="3" s="1"/>
  <c r="C2397" i="3"/>
  <c r="D2397" i="3" s="1"/>
  <c r="E2397" i="3" s="1"/>
  <c r="F2397" i="3" s="1"/>
  <c r="G2397" i="3" s="1"/>
  <c r="H2397" i="3" s="1"/>
  <c r="I2397" i="3" s="1"/>
  <c r="J2397" i="3" s="1"/>
  <c r="K2397" i="3" s="1"/>
  <c r="L2397" i="3" s="1"/>
  <c r="M2397" i="3" s="1"/>
  <c r="N2397" i="3" s="1"/>
  <c r="C2417" i="3"/>
  <c r="D2417" i="3" s="1"/>
  <c r="E2417" i="3" s="1"/>
  <c r="F2417" i="3" s="1"/>
  <c r="G2417" i="3" s="1"/>
  <c r="H2417" i="3" s="1"/>
  <c r="I2417" i="3" s="1"/>
  <c r="J2417" i="3" s="1"/>
  <c r="K2417" i="3" s="1"/>
  <c r="L2417" i="3" s="1"/>
  <c r="M2417" i="3" s="1"/>
  <c r="N2417" i="3" s="1"/>
  <c r="C4099" i="3"/>
  <c r="D4099" i="3" s="1"/>
  <c r="E4099" i="3" s="1"/>
  <c r="F4099" i="3" s="1"/>
  <c r="G4099" i="3" s="1"/>
  <c r="H4099" i="3" s="1"/>
  <c r="I4099" i="3" s="1"/>
  <c r="J4099" i="3" s="1"/>
  <c r="K4099" i="3" s="1"/>
  <c r="L4099" i="3" s="1"/>
  <c r="M4099" i="3" s="1"/>
  <c r="N4099" i="3" s="1"/>
  <c r="C4936" i="3"/>
  <c r="D4936" i="3" s="1"/>
  <c r="E4936" i="3" s="1"/>
  <c r="F4936" i="3" s="1"/>
  <c r="G4936" i="3" s="1"/>
  <c r="H4936" i="3" s="1"/>
  <c r="I4936" i="3" s="1"/>
  <c r="J4936" i="3" s="1"/>
  <c r="K4936" i="3" s="1"/>
  <c r="L4936" i="3" s="1"/>
  <c r="M4936" i="3" s="1"/>
  <c r="N4936" i="3" s="1"/>
  <c r="C3966" i="3"/>
  <c r="D3966" i="3" s="1"/>
  <c r="E3966" i="3" s="1"/>
  <c r="F3966" i="3" s="1"/>
  <c r="G3966" i="3" s="1"/>
  <c r="H3966" i="3" s="1"/>
  <c r="I3966" i="3" s="1"/>
  <c r="J3966" i="3" s="1"/>
  <c r="K3966" i="3" s="1"/>
  <c r="L3966" i="3" s="1"/>
  <c r="M3966" i="3" s="1"/>
  <c r="N3966" i="3" s="1"/>
  <c r="C4303" i="3"/>
  <c r="D4303" i="3" s="1"/>
  <c r="E4303" i="3" s="1"/>
  <c r="F4303" i="3" s="1"/>
  <c r="G4303" i="3" s="1"/>
  <c r="H4303" i="3" s="1"/>
  <c r="I4303" i="3" s="1"/>
  <c r="J4303" i="3" s="1"/>
  <c r="K4303" i="3" s="1"/>
  <c r="L4303" i="3" s="1"/>
  <c r="M4303" i="3" s="1"/>
  <c r="N4303" i="3" s="1"/>
  <c r="C3485" i="3"/>
  <c r="D3485" i="3" s="1"/>
  <c r="E3485" i="3" s="1"/>
  <c r="F3485" i="3" s="1"/>
  <c r="G3485" i="3" s="1"/>
  <c r="H3485" i="3" s="1"/>
  <c r="I3485" i="3" s="1"/>
  <c r="J3485" i="3" s="1"/>
  <c r="K3485" i="3" s="1"/>
  <c r="L3485" i="3" s="1"/>
  <c r="M3485" i="3" s="1"/>
  <c r="N3485" i="3" s="1"/>
  <c r="C3691" i="3"/>
  <c r="D3691" i="3" s="1"/>
  <c r="E3691" i="3" s="1"/>
  <c r="F3691" i="3" s="1"/>
  <c r="G3691" i="3" s="1"/>
  <c r="H3691" i="3" s="1"/>
  <c r="I3691" i="3" s="1"/>
  <c r="J3691" i="3" s="1"/>
  <c r="K3691" i="3" s="1"/>
  <c r="L3691" i="3" s="1"/>
  <c r="M3691" i="3" s="1"/>
  <c r="N3691" i="3" s="1"/>
  <c r="C3456" i="3"/>
  <c r="D3456" i="3" s="1"/>
  <c r="E3456" i="3" s="1"/>
  <c r="F3456" i="3" s="1"/>
  <c r="G3456" i="3" s="1"/>
  <c r="H3456" i="3" s="1"/>
  <c r="I3456" i="3" s="1"/>
  <c r="J3456" i="3" s="1"/>
  <c r="K3456" i="3" s="1"/>
  <c r="L3456" i="3" s="1"/>
  <c r="M3456" i="3" s="1"/>
  <c r="N3456" i="3" s="1"/>
  <c r="C5349" i="3"/>
  <c r="D5349" i="3" s="1"/>
  <c r="E5349" i="3" s="1"/>
  <c r="F5349" i="3" s="1"/>
  <c r="G5349" i="3" s="1"/>
  <c r="H5349" i="3" s="1"/>
  <c r="I5349" i="3" s="1"/>
  <c r="J5349" i="3" s="1"/>
  <c r="K5349" i="3" s="1"/>
  <c r="L5349" i="3" s="1"/>
  <c r="M5349" i="3" s="1"/>
  <c r="N5349" i="3" s="1"/>
  <c r="C5899" i="3"/>
  <c r="D5899" i="3" s="1"/>
  <c r="E5899" i="3" s="1"/>
  <c r="F5899" i="3" s="1"/>
  <c r="G5899" i="3" s="1"/>
  <c r="H5899" i="3" s="1"/>
  <c r="I5899" i="3" s="1"/>
  <c r="J5899" i="3" s="1"/>
  <c r="K5899" i="3" s="1"/>
  <c r="L5899" i="3" s="1"/>
  <c r="M5899" i="3" s="1"/>
  <c r="N5899" i="3" s="1"/>
  <c r="C6245" i="3"/>
  <c r="D6245" i="3" s="1"/>
  <c r="E6245" i="3" s="1"/>
  <c r="F6245" i="3" s="1"/>
  <c r="G6245" i="3" s="1"/>
  <c r="H6245" i="3" s="1"/>
  <c r="I6245" i="3" s="1"/>
  <c r="J6245" i="3" s="1"/>
  <c r="K6245" i="3" s="1"/>
  <c r="L6245" i="3" s="1"/>
  <c r="M6245" i="3" s="1"/>
  <c r="N6245" i="3" s="1"/>
  <c r="C4186" i="3"/>
  <c r="D4186" i="3" s="1"/>
  <c r="E4186" i="3" s="1"/>
  <c r="F4186" i="3" s="1"/>
  <c r="G4186" i="3" s="1"/>
  <c r="H4186" i="3" s="1"/>
  <c r="I4186" i="3" s="1"/>
  <c r="J4186" i="3" s="1"/>
  <c r="K4186" i="3" s="1"/>
  <c r="L4186" i="3" s="1"/>
  <c r="M4186" i="3" s="1"/>
  <c r="N4186" i="3" s="1"/>
  <c r="C3986" i="3"/>
  <c r="D3986" i="3" s="1"/>
  <c r="E3986" i="3" s="1"/>
  <c r="F3986" i="3" s="1"/>
  <c r="G3986" i="3" s="1"/>
  <c r="H3986" i="3" s="1"/>
  <c r="I3986" i="3" s="1"/>
  <c r="J3986" i="3" s="1"/>
  <c r="K3986" i="3" s="1"/>
  <c r="L3986" i="3" s="1"/>
  <c r="M3986" i="3" s="1"/>
  <c r="N3986" i="3" s="1"/>
  <c r="C5215" i="3"/>
  <c r="D5215" i="3" s="1"/>
  <c r="E5215" i="3" s="1"/>
  <c r="F5215" i="3" s="1"/>
  <c r="G5215" i="3" s="1"/>
  <c r="H5215" i="3" s="1"/>
  <c r="I5215" i="3" s="1"/>
  <c r="J5215" i="3" s="1"/>
  <c r="K5215" i="3" s="1"/>
  <c r="L5215" i="3" s="1"/>
  <c r="M5215" i="3" s="1"/>
  <c r="N5215" i="3" s="1"/>
  <c r="C1126" i="3"/>
  <c r="D1126" i="3" s="1"/>
  <c r="E1126" i="3" s="1"/>
  <c r="F1126" i="3" s="1"/>
  <c r="G1126" i="3" s="1"/>
  <c r="H1126" i="3" s="1"/>
  <c r="I1126" i="3" s="1"/>
  <c r="J1126" i="3" s="1"/>
  <c r="K1126" i="3" s="1"/>
  <c r="L1126" i="3" s="1"/>
  <c r="M1126" i="3" s="1"/>
  <c r="N1126" i="3" s="1"/>
  <c r="C5888" i="3"/>
  <c r="D5888" i="3" s="1"/>
  <c r="E5888" i="3" s="1"/>
  <c r="F5888" i="3" s="1"/>
  <c r="G5888" i="3" s="1"/>
  <c r="H5888" i="3" s="1"/>
  <c r="I5888" i="3" s="1"/>
  <c r="J5888" i="3" s="1"/>
  <c r="K5888" i="3" s="1"/>
  <c r="L5888" i="3" s="1"/>
  <c r="M5888" i="3" s="1"/>
  <c r="N5888" i="3" s="1"/>
  <c r="C6657" i="3"/>
  <c r="D6657" i="3" s="1"/>
  <c r="E6657" i="3" s="1"/>
  <c r="F6657" i="3" s="1"/>
  <c r="G6657" i="3" s="1"/>
  <c r="H6657" i="3" s="1"/>
  <c r="I6657" i="3" s="1"/>
  <c r="J6657" i="3" s="1"/>
  <c r="K6657" i="3" s="1"/>
  <c r="L6657" i="3" s="1"/>
  <c r="M6657" i="3" s="1"/>
  <c r="N6657" i="3" s="1"/>
  <c r="C7690" i="3"/>
  <c r="D7690" i="3" s="1"/>
  <c r="E7690" i="3" s="1"/>
  <c r="F7690" i="3" s="1"/>
  <c r="G7690" i="3" s="1"/>
  <c r="H7690" i="3" s="1"/>
  <c r="I7690" i="3" s="1"/>
  <c r="J7690" i="3" s="1"/>
  <c r="K7690" i="3" s="1"/>
  <c r="L7690" i="3" s="1"/>
  <c r="M7690" i="3" s="1"/>
  <c r="N7690" i="3" s="1"/>
  <c r="C8009" i="3"/>
  <c r="D8009" i="3" s="1"/>
  <c r="E8009" i="3" s="1"/>
  <c r="F8009" i="3" s="1"/>
  <c r="G8009" i="3" s="1"/>
  <c r="H8009" i="3" s="1"/>
  <c r="I8009" i="3" s="1"/>
  <c r="J8009" i="3" s="1"/>
  <c r="K8009" i="3" s="1"/>
  <c r="L8009" i="3" s="1"/>
  <c r="M8009" i="3" s="1"/>
  <c r="N8009" i="3" s="1"/>
  <c r="C3056" i="3"/>
  <c r="D3056" i="3" s="1"/>
  <c r="E3056" i="3" s="1"/>
  <c r="F3056" i="3" s="1"/>
  <c r="G3056" i="3" s="1"/>
  <c r="H3056" i="3" s="1"/>
  <c r="I3056" i="3" s="1"/>
  <c r="J3056" i="3" s="1"/>
  <c r="K3056" i="3" s="1"/>
  <c r="L3056" i="3" s="1"/>
  <c r="M3056" i="3" s="1"/>
  <c r="N3056" i="3" s="1"/>
  <c r="C5351" i="3"/>
  <c r="D5351" i="3" s="1"/>
  <c r="E5351" i="3" s="1"/>
  <c r="F5351" i="3" s="1"/>
  <c r="G5351" i="3" s="1"/>
  <c r="H5351" i="3" s="1"/>
  <c r="I5351" i="3" s="1"/>
  <c r="J5351" i="3" s="1"/>
  <c r="K5351" i="3" s="1"/>
  <c r="L5351" i="3" s="1"/>
  <c r="M5351" i="3" s="1"/>
  <c r="N5351" i="3" s="1"/>
  <c r="C7459" i="3"/>
  <c r="D7459" i="3" s="1"/>
  <c r="E7459" i="3" s="1"/>
  <c r="F7459" i="3" s="1"/>
  <c r="G7459" i="3" s="1"/>
  <c r="H7459" i="3" s="1"/>
  <c r="I7459" i="3" s="1"/>
  <c r="J7459" i="3" s="1"/>
  <c r="K7459" i="3" s="1"/>
  <c r="L7459" i="3" s="1"/>
  <c r="M7459" i="3" s="1"/>
  <c r="N7459" i="3" s="1"/>
  <c r="C4706" i="3"/>
  <c r="D4706" i="3" s="1"/>
  <c r="E4706" i="3" s="1"/>
  <c r="F4706" i="3" s="1"/>
  <c r="G4706" i="3" s="1"/>
  <c r="H4706" i="3" s="1"/>
  <c r="I4706" i="3" s="1"/>
  <c r="J4706" i="3" s="1"/>
  <c r="K4706" i="3" s="1"/>
  <c r="L4706" i="3" s="1"/>
  <c r="M4706" i="3" s="1"/>
  <c r="N4706" i="3" s="1"/>
  <c r="C6186" i="3"/>
  <c r="D6186" i="3" s="1"/>
  <c r="E6186" i="3" s="1"/>
  <c r="F6186" i="3" s="1"/>
  <c r="G6186" i="3" s="1"/>
  <c r="H6186" i="3" s="1"/>
  <c r="I6186" i="3" s="1"/>
  <c r="J6186" i="3" s="1"/>
  <c r="K6186" i="3" s="1"/>
  <c r="L6186" i="3" s="1"/>
  <c r="M6186" i="3" s="1"/>
  <c r="N6186" i="3" s="1"/>
  <c r="C2740" i="3"/>
  <c r="D2740" i="3" s="1"/>
  <c r="E2740" i="3" s="1"/>
  <c r="F2740" i="3" s="1"/>
  <c r="G2740" i="3" s="1"/>
  <c r="H2740" i="3" s="1"/>
  <c r="I2740" i="3" s="1"/>
  <c r="J2740" i="3" s="1"/>
  <c r="K2740" i="3" s="1"/>
  <c r="L2740" i="3" s="1"/>
  <c r="M2740" i="3" s="1"/>
  <c r="N2740" i="3" s="1"/>
  <c r="C5459" i="3"/>
  <c r="D5459" i="3" s="1"/>
  <c r="E5459" i="3" s="1"/>
  <c r="F5459" i="3" s="1"/>
  <c r="G5459" i="3" s="1"/>
  <c r="H5459" i="3" s="1"/>
  <c r="I5459" i="3" s="1"/>
  <c r="J5459" i="3" s="1"/>
  <c r="K5459" i="3" s="1"/>
  <c r="L5459" i="3" s="1"/>
  <c r="M5459" i="3" s="1"/>
  <c r="N5459" i="3" s="1"/>
  <c r="C7129" i="3"/>
  <c r="D7129" i="3" s="1"/>
  <c r="E7129" i="3" s="1"/>
  <c r="F7129" i="3" s="1"/>
  <c r="G7129" i="3" s="1"/>
  <c r="H7129" i="3" s="1"/>
  <c r="I7129" i="3" s="1"/>
  <c r="J7129" i="3" s="1"/>
  <c r="K7129" i="3" s="1"/>
  <c r="L7129" i="3" s="1"/>
  <c r="M7129" i="3" s="1"/>
  <c r="N7129" i="3" s="1"/>
  <c r="C8189" i="3"/>
  <c r="D8189" i="3" s="1"/>
  <c r="E8189" i="3" s="1"/>
  <c r="F8189" i="3" s="1"/>
  <c r="G8189" i="3" s="1"/>
  <c r="H8189" i="3" s="1"/>
  <c r="I8189" i="3" s="1"/>
  <c r="J8189" i="3" s="1"/>
  <c r="K8189" i="3" s="1"/>
  <c r="L8189" i="3" s="1"/>
  <c r="M8189" i="3" s="1"/>
  <c r="N8189" i="3" s="1"/>
  <c r="C4718" i="3"/>
  <c r="D4718" i="3" s="1"/>
  <c r="E4718" i="3" s="1"/>
  <c r="F4718" i="3" s="1"/>
  <c r="G4718" i="3" s="1"/>
  <c r="H4718" i="3" s="1"/>
  <c r="I4718" i="3" s="1"/>
  <c r="J4718" i="3" s="1"/>
  <c r="K4718" i="3" s="1"/>
  <c r="L4718" i="3" s="1"/>
  <c r="M4718" i="3" s="1"/>
  <c r="N4718" i="3" s="1"/>
  <c r="C6048" i="3"/>
  <c r="D6048" i="3" s="1"/>
  <c r="E6048" i="3" s="1"/>
  <c r="F6048" i="3" s="1"/>
  <c r="G6048" i="3" s="1"/>
  <c r="H6048" i="3" s="1"/>
  <c r="I6048" i="3" s="1"/>
  <c r="J6048" i="3" s="1"/>
  <c r="K6048" i="3" s="1"/>
  <c r="L6048" i="3" s="1"/>
  <c r="M6048" i="3" s="1"/>
  <c r="N6048" i="3" s="1"/>
  <c r="C7006" i="3"/>
  <c r="D7006" i="3" s="1"/>
  <c r="E7006" i="3" s="1"/>
  <c r="F7006" i="3" s="1"/>
  <c r="G7006" i="3" s="1"/>
  <c r="H7006" i="3" s="1"/>
  <c r="I7006" i="3" s="1"/>
  <c r="J7006" i="3" s="1"/>
  <c r="K7006" i="3" s="1"/>
  <c r="L7006" i="3" s="1"/>
  <c r="M7006" i="3" s="1"/>
  <c r="N7006" i="3" s="1"/>
  <c r="C7464" i="3"/>
  <c r="D7464" i="3" s="1"/>
  <c r="E7464" i="3" s="1"/>
  <c r="F7464" i="3" s="1"/>
  <c r="G7464" i="3" s="1"/>
  <c r="H7464" i="3" s="1"/>
  <c r="I7464" i="3" s="1"/>
  <c r="J7464" i="3" s="1"/>
  <c r="K7464" i="3" s="1"/>
  <c r="L7464" i="3" s="1"/>
  <c r="M7464" i="3" s="1"/>
  <c r="N7464" i="3" s="1"/>
  <c r="C8586" i="3"/>
  <c r="D8586" i="3" s="1"/>
  <c r="E8586" i="3" s="1"/>
  <c r="F8586" i="3" s="1"/>
  <c r="G8586" i="3" s="1"/>
  <c r="H8586" i="3" s="1"/>
  <c r="I8586" i="3" s="1"/>
  <c r="J8586" i="3" s="1"/>
  <c r="K8586" i="3" s="1"/>
  <c r="L8586" i="3" s="1"/>
  <c r="M8586" i="3" s="1"/>
  <c r="N8586" i="3" s="1"/>
  <c r="C8989" i="3"/>
  <c r="D8989" i="3" s="1"/>
  <c r="E8989" i="3" s="1"/>
  <c r="F8989" i="3" s="1"/>
  <c r="G8989" i="3" s="1"/>
  <c r="H8989" i="3" s="1"/>
  <c r="I8989" i="3" s="1"/>
  <c r="J8989" i="3" s="1"/>
  <c r="K8989" i="3" s="1"/>
  <c r="L8989" i="3" s="1"/>
  <c r="M8989" i="3" s="1"/>
  <c r="N8989" i="3" s="1"/>
  <c r="C9529" i="3"/>
  <c r="D9529" i="3" s="1"/>
  <c r="E9529" i="3" s="1"/>
  <c r="F9529" i="3" s="1"/>
  <c r="G9529" i="3" s="1"/>
  <c r="H9529" i="3" s="1"/>
  <c r="I9529" i="3" s="1"/>
  <c r="J9529" i="3" s="1"/>
  <c r="K9529" i="3" s="1"/>
  <c r="L9529" i="3" s="1"/>
  <c r="M9529" i="3" s="1"/>
  <c r="N9529" i="3" s="1"/>
  <c r="C187" i="3"/>
  <c r="D187" i="3" s="1"/>
  <c r="E187" i="3" s="1"/>
  <c r="F187" i="3" s="1"/>
  <c r="G187" i="3" s="1"/>
  <c r="H187" i="3" s="1"/>
  <c r="I187" i="3" s="1"/>
  <c r="J187" i="3" s="1"/>
  <c r="K187" i="3" s="1"/>
  <c r="L187" i="3" s="1"/>
  <c r="M187" i="3" s="1"/>
  <c r="N187" i="3" s="1"/>
  <c r="C6831" i="3"/>
  <c r="D6831" i="3" s="1"/>
  <c r="E6831" i="3" s="1"/>
  <c r="F6831" i="3" s="1"/>
  <c r="G6831" i="3" s="1"/>
  <c r="H6831" i="3" s="1"/>
  <c r="I6831" i="3" s="1"/>
  <c r="J6831" i="3" s="1"/>
  <c r="K6831" i="3" s="1"/>
  <c r="L6831" i="3" s="1"/>
  <c r="M6831" i="3" s="1"/>
  <c r="N6831" i="3" s="1"/>
  <c r="C389" i="3"/>
  <c r="D389" i="3" s="1"/>
  <c r="E389" i="3" s="1"/>
  <c r="F389" i="3" s="1"/>
  <c r="G389" i="3" s="1"/>
  <c r="H389" i="3" s="1"/>
  <c r="I389" i="3" s="1"/>
  <c r="J389" i="3" s="1"/>
  <c r="K389" i="3" s="1"/>
  <c r="L389" i="3" s="1"/>
  <c r="M389" i="3" s="1"/>
  <c r="N389" i="3" s="1"/>
  <c r="C8535" i="3"/>
  <c r="D8535" i="3" s="1"/>
  <c r="E8535" i="3" s="1"/>
  <c r="F8535" i="3" s="1"/>
  <c r="G8535" i="3" s="1"/>
  <c r="H8535" i="3" s="1"/>
  <c r="I8535" i="3" s="1"/>
  <c r="J8535" i="3" s="1"/>
  <c r="K8535" i="3" s="1"/>
  <c r="L8535" i="3" s="1"/>
  <c r="M8535" i="3" s="1"/>
  <c r="N8535" i="3" s="1"/>
  <c r="C997" i="3"/>
  <c r="D997" i="3" s="1"/>
  <c r="E997" i="3" s="1"/>
  <c r="F997" i="3" s="1"/>
  <c r="G997" i="3" s="1"/>
  <c r="H997" i="3" s="1"/>
  <c r="I997" i="3" s="1"/>
  <c r="J997" i="3" s="1"/>
  <c r="K997" i="3" s="1"/>
  <c r="L997" i="3" s="1"/>
  <c r="M997" i="3" s="1"/>
  <c r="N997" i="3" s="1"/>
  <c r="C7858" i="3"/>
  <c r="D7858" i="3" s="1"/>
  <c r="E7858" i="3" s="1"/>
  <c r="F7858" i="3" s="1"/>
  <c r="G7858" i="3" s="1"/>
  <c r="H7858" i="3" s="1"/>
  <c r="I7858" i="3" s="1"/>
  <c r="J7858" i="3" s="1"/>
  <c r="K7858" i="3" s="1"/>
  <c r="L7858" i="3" s="1"/>
  <c r="M7858" i="3" s="1"/>
  <c r="N7858" i="3" s="1"/>
  <c r="C7810" i="3"/>
  <c r="D7810" i="3" s="1"/>
  <c r="E7810" i="3" s="1"/>
  <c r="F7810" i="3" s="1"/>
  <c r="G7810" i="3" s="1"/>
  <c r="H7810" i="3" s="1"/>
  <c r="I7810" i="3" s="1"/>
  <c r="J7810" i="3" s="1"/>
  <c r="K7810" i="3" s="1"/>
  <c r="L7810" i="3" s="1"/>
  <c r="M7810" i="3" s="1"/>
  <c r="N7810" i="3" s="1"/>
  <c r="C9315" i="3"/>
  <c r="D9315" i="3" s="1"/>
  <c r="E9315" i="3" s="1"/>
  <c r="F9315" i="3" s="1"/>
  <c r="G9315" i="3" s="1"/>
  <c r="H9315" i="3" s="1"/>
  <c r="I9315" i="3" s="1"/>
  <c r="J9315" i="3" s="1"/>
  <c r="K9315" i="3" s="1"/>
  <c r="L9315" i="3" s="1"/>
  <c r="M9315" i="3" s="1"/>
  <c r="N9315" i="3" s="1"/>
  <c r="C9171" i="3"/>
  <c r="D9171" i="3" s="1"/>
  <c r="E9171" i="3" s="1"/>
  <c r="F9171" i="3" s="1"/>
  <c r="G9171" i="3" s="1"/>
  <c r="H9171" i="3" s="1"/>
  <c r="I9171" i="3" s="1"/>
  <c r="J9171" i="3" s="1"/>
  <c r="K9171" i="3" s="1"/>
  <c r="L9171" i="3" s="1"/>
  <c r="M9171" i="3" s="1"/>
  <c r="N9171" i="3" s="1"/>
  <c r="C7309" i="3"/>
  <c r="D7309" i="3" s="1"/>
  <c r="E7309" i="3" s="1"/>
  <c r="F7309" i="3" s="1"/>
  <c r="G7309" i="3" s="1"/>
  <c r="H7309" i="3" s="1"/>
  <c r="I7309" i="3" s="1"/>
  <c r="J7309" i="3" s="1"/>
  <c r="K7309" i="3" s="1"/>
  <c r="L7309" i="3" s="1"/>
  <c r="M7309" i="3" s="1"/>
  <c r="N7309" i="3" s="1"/>
  <c r="C8594" i="3"/>
  <c r="D8594" i="3" s="1"/>
  <c r="E8594" i="3" s="1"/>
  <c r="F8594" i="3" s="1"/>
  <c r="G8594" i="3" s="1"/>
  <c r="H8594" i="3" s="1"/>
  <c r="I8594" i="3" s="1"/>
  <c r="J8594" i="3" s="1"/>
  <c r="K8594" i="3" s="1"/>
  <c r="L8594" i="3" s="1"/>
  <c r="M8594" i="3" s="1"/>
  <c r="N8594" i="3" s="1"/>
  <c r="C6805" i="3"/>
  <c r="D6805" i="3" s="1"/>
  <c r="E6805" i="3" s="1"/>
  <c r="F6805" i="3" s="1"/>
  <c r="G6805" i="3" s="1"/>
  <c r="H6805" i="3" s="1"/>
  <c r="I6805" i="3" s="1"/>
  <c r="J6805" i="3" s="1"/>
  <c r="K6805" i="3" s="1"/>
  <c r="L6805" i="3" s="1"/>
  <c r="M6805" i="3" s="1"/>
  <c r="N6805" i="3" s="1"/>
  <c r="C6886" i="3"/>
  <c r="D6886" i="3" s="1"/>
  <c r="E6886" i="3" s="1"/>
  <c r="F6886" i="3" s="1"/>
  <c r="G6886" i="3" s="1"/>
  <c r="H6886" i="3" s="1"/>
  <c r="I6886" i="3" s="1"/>
  <c r="J6886" i="3" s="1"/>
  <c r="K6886" i="3" s="1"/>
  <c r="L6886" i="3" s="1"/>
  <c r="M6886" i="3" s="1"/>
  <c r="N6886" i="3" s="1"/>
  <c r="C4849" i="3"/>
  <c r="D4849" i="3" s="1"/>
  <c r="E4849" i="3" s="1"/>
  <c r="F4849" i="3" s="1"/>
  <c r="G4849" i="3" s="1"/>
  <c r="H4849" i="3" s="1"/>
  <c r="I4849" i="3" s="1"/>
  <c r="J4849" i="3" s="1"/>
  <c r="K4849" i="3" s="1"/>
  <c r="L4849" i="3" s="1"/>
  <c r="M4849" i="3" s="1"/>
  <c r="N4849" i="3" s="1"/>
  <c r="C5100" i="3"/>
  <c r="D5100" i="3" s="1"/>
  <c r="E5100" i="3" s="1"/>
  <c r="F5100" i="3" s="1"/>
  <c r="G5100" i="3" s="1"/>
  <c r="H5100" i="3" s="1"/>
  <c r="I5100" i="3" s="1"/>
  <c r="J5100" i="3" s="1"/>
  <c r="K5100" i="3" s="1"/>
  <c r="L5100" i="3" s="1"/>
  <c r="M5100" i="3" s="1"/>
  <c r="N5100" i="3" s="1"/>
  <c r="C7169" i="3"/>
  <c r="D7169" i="3" s="1"/>
  <c r="E7169" i="3" s="1"/>
  <c r="F7169" i="3" s="1"/>
  <c r="G7169" i="3" s="1"/>
  <c r="H7169" i="3" s="1"/>
  <c r="I7169" i="3" s="1"/>
  <c r="J7169" i="3" s="1"/>
  <c r="K7169" i="3" s="1"/>
  <c r="L7169" i="3" s="1"/>
  <c r="M7169" i="3" s="1"/>
  <c r="N7169" i="3" s="1"/>
  <c r="C7180" i="3"/>
  <c r="D7180" i="3" s="1"/>
  <c r="E7180" i="3" s="1"/>
  <c r="F7180" i="3" s="1"/>
  <c r="G7180" i="3" s="1"/>
  <c r="H7180" i="3" s="1"/>
  <c r="I7180" i="3" s="1"/>
  <c r="J7180" i="3" s="1"/>
  <c r="K7180" i="3" s="1"/>
  <c r="L7180" i="3" s="1"/>
  <c r="M7180" i="3" s="1"/>
  <c r="N7180" i="3" s="1"/>
  <c r="C879" i="3"/>
  <c r="D879" i="3" s="1"/>
  <c r="E879" i="3" s="1"/>
  <c r="F879" i="3" s="1"/>
  <c r="G879" i="3" s="1"/>
  <c r="H879" i="3" s="1"/>
  <c r="I879" i="3" s="1"/>
  <c r="J879" i="3" s="1"/>
  <c r="K879" i="3" s="1"/>
  <c r="L879" i="3" s="1"/>
  <c r="M879" i="3" s="1"/>
  <c r="N879" i="3" s="1"/>
  <c r="C5552" i="3"/>
  <c r="D5552" i="3" s="1"/>
  <c r="E5552" i="3" s="1"/>
  <c r="F5552" i="3" s="1"/>
  <c r="G5552" i="3" s="1"/>
  <c r="H5552" i="3" s="1"/>
  <c r="I5552" i="3" s="1"/>
  <c r="J5552" i="3" s="1"/>
  <c r="K5552" i="3" s="1"/>
  <c r="L5552" i="3" s="1"/>
  <c r="M5552" i="3" s="1"/>
  <c r="N5552" i="3" s="1"/>
  <c r="C6298" i="3"/>
  <c r="D6298" i="3" s="1"/>
  <c r="E6298" i="3" s="1"/>
  <c r="F6298" i="3" s="1"/>
  <c r="G6298" i="3" s="1"/>
  <c r="H6298" i="3" s="1"/>
  <c r="I6298" i="3" s="1"/>
  <c r="J6298" i="3" s="1"/>
  <c r="K6298" i="3" s="1"/>
  <c r="L6298" i="3" s="1"/>
  <c r="M6298" i="3" s="1"/>
  <c r="N6298" i="3" s="1"/>
  <c r="C5299" i="3"/>
  <c r="D5299" i="3" s="1"/>
  <c r="E5299" i="3" s="1"/>
  <c r="F5299" i="3" s="1"/>
  <c r="G5299" i="3" s="1"/>
  <c r="H5299" i="3" s="1"/>
  <c r="I5299" i="3" s="1"/>
  <c r="J5299" i="3" s="1"/>
  <c r="K5299" i="3" s="1"/>
  <c r="L5299" i="3" s="1"/>
  <c r="M5299" i="3" s="1"/>
  <c r="N5299" i="3" s="1"/>
  <c r="C828" i="3"/>
  <c r="D828" i="3" s="1"/>
  <c r="E828" i="3" s="1"/>
  <c r="F828" i="3" s="1"/>
  <c r="G828" i="3" s="1"/>
  <c r="H828" i="3" s="1"/>
  <c r="I828" i="3" s="1"/>
  <c r="J828" i="3" s="1"/>
  <c r="K828" i="3" s="1"/>
  <c r="L828" i="3" s="1"/>
  <c r="M828" i="3" s="1"/>
  <c r="N828" i="3" s="1"/>
  <c r="C5583" i="3"/>
  <c r="D5583" i="3" s="1"/>
  <c r="E5583" i="3" s="1"/>
  <c r="F5583" i="3" s="1"/>
  <c r="G5583" i="3" s="1"/>
  <c r="H5583" i="3" s="1"/>
  <c r="I5583" i="3" s="1"/>
  <c r="J5583" i="3" s="1"/>
  <c r="K5583" i="3" s="1"/>
  <c r="L5583" i="3" s="1"/>
  <c r="M5583" i="3" s="1"/>
  <c r="N5583" i="3" s="1"/>
  <c r="C6982" i="3"/>
  <c r="D6982" i="3" s="1"/>
  <c r="E6982" i="3" s="1"/>
  <c r="F6982" i="3" s="1"/>
  <c r="G6982" i="3" s="1"/>
  <c r="H6982" i="3" s="1"/>
  <c r="I6982" i="3" s="1"/>
  <c r="J6982" i="3" s="1"/>
  <c r="K6982" i="3" s="1"/>
  <c r="L6982" i="3" s="1"/>
  <c r="M6982" i="3" s="1"/>
  <c r="N6982" i="3" s="1"/>
  <c r="C4629" i="3"/>
  <c r="D4629" i="3" s="1"/>
  <c r="E4629" i="3" s="1"/>
  <c r="F4629" i="3" s="1"/>
  <c r="G4629" i="3" s="1"/>
  <c r="H4629" i="3" s="1"/>
  <c r="I4629" i="3" s="1"/>
  <c r="J4629" i="3" s="1"/>
  <c r="K4629" i="3" s="1"/>
  <c r="L4629" i="3" s="1"/>
  <c r="M4629" i="3" s="1"/>
  <c r="N4629" i="3" s="1"/>
  <c r="C5833" i="3"/>
  <c r="D5833" i="3" s="1"/>
  <c r="E5833" i="3" s="1"/>
  <c r="F5833" i="3" s="1"/>
  <c r="G5833" i="3" s="1"/>
  <c r="H5833" i="3" s="1"/>
  <c r="I5833" i="3" s="1"/>
  <c r="J5833" i="3" s="1"/>
  <c r="K5833" i="3" s="1"/>
  <c r="L5833" i="3" s="1"/>
  <c r="M5833" i="3" s="1"/>
  <c r="N5833" i="3" s="1"/>
  <c r="C1027" i="3"/>
  <c r="D1027" i="3" s="1"/>
  <c r="E1027" i="3" s="1"/>
  <c r="F1027" i="3" s="1"/>
  <c r="G1027" i="3" s="1"/>
  <c r="H1027" i="3" s="1"/>
  <c r="I1027" i="3" s="1"/>
  <c r="J1027" i="3" s="1"/>
  <c r="K1027" i="3" s="1"/>
  <c r="L1027" i="3" s="1"/>
  <c r="M1027" i="3" s="1"/>
  <c r="N1027" i="3" s="1"/>
  <c r="C5965" i="3"/>
  <c r="D5965" i="3" s="1"/>
  <c r="E5965" i="3" s="1"/>
  <c r="F5965" i="3" s="1"/>
  <c r="G5965" i="3" s="1"/>
  <c r="H5965" i="3" s="1"/>
  <c r="I5965" i="3" s="1"/>
  <c r="J5965" i="3" s="1"/>
  <c r="K5965" i="3" s="1"/>
  <c r="L5965" i="3" s="1"/>
  <c r="M5965" i="3" s="1"/>
  <c r="N5965" i="3" s="1"/>
  <c r="C1189" i="3"/>
  <c r="D1189" i="3" s="1"/>
  <c r="E1189" i="3" s="1"/>
  <c r="F1189" i="3" s="1"/>
  <c r="G1189" i="3" s="1"/>
  <c r="H1189" i="3" s="1"/>
  <c r="I1189" i="3" s="1"/>
  <c r="J1189" i="3" s="1"/>
  <c r="K1189" i="3" s="1"/>
  <c r="L1189" i="3" s="1"/>
  <c r="M1189" i="3" s="1"/>
  <c r="N1189" i="3" s="1"/>
  <c r="C1347" i="3"/>
  <c r="D1347" i="3" s="1"/>
  <c r="E1347" i="3" s="1"/>
  <c r="F1347" i="3" s="1"/>
  <c r="G1347" i="3" s="1"/>
  <c r="H1347" i="3" s="1"/>
  <c r="I1347" i="3" s="1"/>
  <c r="J1347" i="3" s="1"/>
  <c r="K1347" i="3" s="1"/>
  <c r="L1347" i="3" s="1"/>
  <c r="M1347" i="3" s="1"/>
  <c r="N1347" i="3" s="1"/>
  <c r="C1975" i="3"/>
  <c r="D1975" i="3" s="1"/>
  <c r="E1975" i="3" s="1"/>
  <c r="F1975" i="3" s="1"/>
  <c r="G1975" i="3" s="1"/>
  <c r="H1975" i="3" s="1"/>
  <c r="I1975" i="3" s="1"/>
  <c r="J1975" i="3" s="1"/>
  <c r="K1975" i="3" s="1"/>
  <c r="L1975" i="3" s="1"/>
  <c r="M1975" i="3" s="1"/>
  <c r="N1975" i="3" s="1"/>
  <c r="C2341" i="3"/>
  <c r="D2341" i="3" s="1"/>
  <c r="E2341" i="3" s="1"/>
  <c r="F2341" i="3" s="1"/>
  <c r="G2341" i="3" s="1"/>
  <c r="H2341" i="3" s="1"/>
  <c r="I2341" i="3" s="1"/>
  <c r="J2341" i="3" s="1"/>
  <c r="K2341" i="3" s="1"/>
  <c r="L2341" i="3" s="1"/>
  <c r="M2341" i="3" s="1"/>
  <c r="N2341" i="3" s="1"/>
  <c r="C1144" i="3"/>
  <c r="D1144" i="3" s="1"/>
  <c r="E1144" i="3" s="1"/>
  <c r="F1144" i="3" s="1"/>
  <c r="G1144" i="3" s="1"/>
  <c r="H1144" i="3" s="1"/>
  <c r="I1144" i="3" s="1"/>
  <c r="J1144" i="3" s="1"/>
  <c r="K1144" i="3" s="1"/>
  <c r="L1144" i="3" s="1"/>
  <c r="M1144" i="3" s="1"/>
  <c r="N1144" i="3" s="1"/>
  <c r="C2347" i="3"/>
  <c r="D2347" i="3" s="1"/>
  <c r="E2347" i="3" s="1"/>
  <c r="F2347" i="3" s="1"/>
  <c r="G2347" i="3" s="1"/>
  <c r="H2347" i="3" s="1"/>
  <c r="I2347" i="3" s="1"/>
  <c r="J2347" i="3" s="1"/>
  <c r="K2347" i="3" s="1"/>
  <c r="L2347" i="3" s="1"/>
  <c r="M2347" i="3" s="1"/>
  <c r="N2347" i="3" s="1"/>
  <c r="C2558" i="3"/>
  <c r="D2558" i="3" s="1"/>
  <c r="E2558" i="3" s="1"/>
  <c r="F2558" i="3" s="1"/>
  <c r="G2558" i="3" s="1"/>
  <c r="H2558" i="3" s="1"/>
  <c r="I2558" i="3" s="1"/>
  <c r="J2558" i="3" s="1"/>
  <c r="K2558" i="3" s="1"/>
  <c r="L2558" i="3" s="1"/>
  <c r="M2558" i="3" s="1"/>
  <c r="N2558" i="3" s="1"/>
  <c r="C3671" i="3"/>
  <c r="D3671" i="3" s="1"/>
  <c r="E3671" i="3" s="1"/>
  <c r="F3671" i="3" s="1"/>
  <c r="G3671" i="3" s="1"/>
  <c r="H3671" i="3" s="1"/>
  <c r="I3671" i="3" s="1"/>
  <c r="J3671" i="3" s="1"/>
  <c r="K3671" i="3" s="1"/>
  <c r="L3671" i="3" s="1"/>
  <c r="M3671" i="3" s="1"/>
  <c r="N3671" i="3" s="1"/>
  <c r="C3627" i="3"/>
  <c r="D3627" i="3" s="1"/>
  <c r="E3627" i="3" s="1"/>
  <c r="F3627" i="3" s="1"/>
  <c r="G3627" i="3" s="1"/>
  <c r="H3627" i="3" s="1"/>
  <c r="I3627" i="3" s="1"/>
  <c r="J3627" i="3" s="1"/>
  <c r="K3627" i="3" s="1"/>
  <c r="L3627" i="3" s="1"/>
  <c r="M3627" i="3" s="1"/>
  <c r="N3627" i="3" s="1"/>
  <c r="C3958" i="3"/>
  <c r="D3958" i="3" s="1"/>
  <c r="E3958" i="3" s="1"/>
  <c r="F3958" i="3" s="1"/>
  <c r="G3958" i="3" s="1"/>
  <c r="H3958" i="3" s="1"/>
  <c r="I3958" i="3" s="1"/>
  <c r="J3958" i="3" s="1"/>
  <c r="K3958" i="3" s="1"/>
  <c r="L3958" i="3" s="1"/>
  <c r="M3958" i="3" s="1"/>
  <c r="N3958" i="3" s="1"/>
  <c r="C3161" i="3"/>
  <c r="D3161" i="3" s="1"/>
  <c r="E3161" i="3" s="1"/>
  <c r="F3161" i="3" s="1"/>
  <c r="G3161" i="3" s="1"/>
  <c r="H3161" i="3" s="1"/>
  <c r="I3161" i="3" s="1"/>
  <c r="J3161" i="3" s="1"/>
  <c r="K3161" i="3" s="1"/>
  <c r="L3161" i="3" s="1"/>
  <c r="M3161" i="3" s="1"/>
  <c r="N3161" i="3" s="1"/>
  <c r="C2205" i="3"/>
  <c r="D2205" i="3" s="1"/>
  <c r="E2205" i="3" s="1"/>
  <c r="F2205" i="3" s="1"/>
  <c r="G2205" i="3" s="1"/>
  <c r="H2205" i="3" s="1"/>
  <c r="I2205" i="3" s="1"/>
  <c r="J2205" i="3" s="1"/>
  <c r="K2205" i="3" s="1"/>
  <c r="L2205" i="3" s="1"/>
  <c r="M2205" i="3" s="1"/>
  <c r="N2205" i="3" s="1"/>
  <c r="C1372" i="3"/>
  <c r="D1372" i="3" s="1"/>
  <c r="E1372" i="3" s="1"/>
  <c r="F1372" i="3" s="1"/>
  <c r="G1372" i="3" s="1"/>
  <c r="H1372" i="3" s="1"/>
  <c r="I1372" i="3" s="1"/>
  <c r="J1372" i="3" s="1"/>
  <c r="K1372" i="3" s="1"/>
  <c r="L1372" i="3" s="1"/>
  <c r="M1372" i="3" s="1"/>
  <c r="N1372" i="3" s="1"/>
  <c r="C4189" i="3"/>
  <c r="D4189" i="3" s="1"/>
  <c r="E4189" i="3" s="1"/>
  <c r="F4189" i="3" s="1"/>
  <c r="G4189" i="3" s="1"/>
  <c r="H4189" i="3" s="1"/>
  <c r="I4189" i="3" s="1"/>
  <c r="J4189" i="3" s="1"/>
  <c r="K4189" i="3" s="1"/>
  <c r="L4189" i="3" s="1"/>
  <c r="M4189" i="3" s="1"/>
  <c r="N4189" i="3" s="1"/>
  <c r="C2880" i="3"/>
  <c r="D2880" i="3" s="1"/>
  <c r="E2880" i="3" s="1"/>
  <c r="F2880" i="3" s="1"/>
  <c r="G2880" i="3" s="1"/>
  <c r="H2880" i="3" s="1"/>
  <c r="I2880" i="3" s="1"/>
  <c r="J2880" i="3" s="1"/>
  <c r="K2880" i="3" s="1"/>
  <c r="L2880" i="3" s="1"/>
  <c r="M2880" i="3" s="1"/>
  <c r="N2880" i="3" s="1"/>
  <c r="C2457" i="3"/>
  <c r="D2457" i="3" s="1"/>
  <c r="E2457" i="3" s="1"/>
  <c r="F2457" i="3" s="1"/>
  <c r="G2457" i="3" s="1"/>
  <c r="H2457" i="3" s="1"/>
  <c r="I2457" i="3" s="1"/>
  <c r="J2457" i="3" s="1"/>
  <c r="K2457" i="3" s="1"/>
  <c r="L2457" i="3" s="1"/>
  <c r="M2457" i="3" s="1"/>
  <c r="N2457" i="3" s="1"/>
  <c r="C4106" i="3"/>
  <c r="D4106" i="3" s="1"/>
  <c r="E4106" i="3" s="1"/>
  <c r="F4106" i="3" s="1"/>
  <c r="G4106" i="3" s="1"/>
  <c r="H4106" i="3" s="1"/>
  <c r="I4106" i="3" s="1"/>
  <c r="J4106" i="3" s="1"/>
  <c r="K4106" i="3" s="1"/>
  <c r="L4106" i="3" s="1"/>
  <c r="M4106" i="3" s="1"/>
  <c r="N4106" i="3" s="1"/>
  <c r="C4944" i="3"/>
  <c r="D4944" i="3" s="1"/>
  <c r="E4944" i="3" s="1"/>
  <c r="F4944" i="3" s="1"/>
  <c r="G4944" i="3" s="1"/>
  <c r="H4944" i="3" s="1"/>
  <c r="I4944" i="3" s="1"/>
  <c r="J4944" i="3" s="1"/>
  <c r="K4944" i="3" s="1"/>
  <c r="L4944" i="3" s="1"/>
  <c r="M4944" i="3" s="1"/>
  <c r="N4944" i="3" s="1"/>
  <c r="C4430" i="3"/>
  <c r="D4430" i="3" s="1"/>
  <c r="E4430" i="3" s="1"/>
  <c r="F4430" i="3" s="1"/>
  <c r="G4430" i="3" s="1"/>
  <c r="H4430" i="3" s="1"/>
  <c r="I4430" i="3" s="1"/>
  <c r="J4430" i="3" s="1"/>
  <c r="K4430" i="3" s="1"/>
  <c r="L4430" i="3" s="1"/>
  <c r="M4430" i="3" s="1"/>
  <c r="N4430" i="3" s="1"/>
  <c r="C4594" i="3"/>
  <c r="D4594" i="3" s="1"/>
  <c r="E4594" i="3" s="1"/>
  <c r="F4594" i="3" s="1"/>
  <c r="G4594" i="3" s="1"/>
  <c r="H4594" i="3" s="1"/>
  <c r="I4594" i="3" s="1"/>
  <c r="J4594" i="3" s="1"/>
  <c r="K4594" i="3" s="1"/>
  <c r="L4594" i="3" s="1"/>
  <c r="M4594" i="3" s="1"/>
  <c r="N4594" i="3" s="1"/>
  <c r="C3793" i="3"/>
  <c r="D3793" i="3" s="1"/>
  <c r="E3793" i="3" s="1"/>
  <c r="F3793" i="3" s="1"/>
  <c r="G3793" i="3" s="1"/>
  <c r="H3793" i="3" s="1"/>
  <c r="I3793" i="3" s="1"/>
  <c r="J3793" i="3" s="1"/>
  <c r="K3793" i="3" s="1"/>
  <c r="L3793" i="3" s="1"/>
  <c r="M3793" i="3" s="1"/>
  <c r="N3793" i="3" s="1"/>
  <c r="C3701" i="3"/>
  <c r="D3701" i="3" s="1"/>
  <c r="E3701" i="3" s="1"/>
  <c r="F3701" i="3" s="1"/>
  <c r="G3701" i="3" s="1"/>
  <c r="H3701" i="3" s="1"/>
  <c r="I3701" i="3" s="1"/>
  <c r="J3701" i="3" s="1"/>
  <c r="K3701" i="3" s="1"/>
  <c r="L3701" i="3" s="1"/>
  <c r="M3701" i="3" s="1"/>
  <c r="N3701" i="3" s="1"/>
  <c r="C4016" i="3"/>
  <c r="D4016" i="3" s="1"/>
  <c r="E4016" i="3" s="1"/>
  <c r="F4016" i="3" s="1"/>
  <c r="G4016" i="3" s="1"/>
  <c r="H4016" i="3" s="1"/>
  <c r="I4016" i="3" s="1"/>
  <c r="J4016" i="3" s="1"/>
  <c r="K4016" i="3" s="1"/>
  <c r="L4016" i="3" s="1"/>
  <c r="M4016" i="3" s="1"/>
  <c r="N4016" i="3" s="1"/>
  <c r="C5380" i="3"/>
  <c r="D5380" i="3" s="1"/>
  <c r="E5380" i="3" s="1"/>
  <c r="F5380" i="3" s="1"/>
  <c r="G5380" i="3" s="1"/>
  <c r="H5380" i="3" s="1"/>
  <c r="I5380" i="3" s="1"/>
  <c r="J5380" i="3" s="1"/>
  <c r="K5380" i="3" s="1"/>
  <c r="L5380" i="3" s="1"/>
  <c r="M5380" i="3" s="1"/>
  <c r="N5380" i="3" s="1"/>
  <c r="C5925" i="3"/>
  <c r="D5925" i="3" s="1"/>
  <c r="E5925" i="3" s="1"/>
  <c r="F5925" i="3" s="1"/>
  <c r="G5925" i="3" s="1"/>
  <c r="H5925" i="3" s="1"/>
  <c r="I5925" i="3" s="1"/>
  <c r="J5925" i="3" s="1"/>
  <c r="K5925" i="3" s="1"/>
  <c r="L5925" i="3" s="1"/>
  <c r="M5925" i="3" s="1"/>
  <c r="N5925" i="3" s="1"/>
  <c r="C1887" i="3"/>
  <c r="D1887" i="3" s="1"/>
  <c r="E1887" i="3" s="1"/>
  <c r="F1887" i="3" s="1"/>
  <c r="G1887" i="3" s="1"/>
  <c r="H1887" i="3" s="1"/>
  <c r="I1887" i="3" s="1"/>
  <c r="J1887" i="3" s="1"/>
  <c r="K1887" i="3" s="1"/>
  <c r="L1887" i="3" s="1"/>
  <c r="M1887" i="3" s="1"/>
  <c r="N1887" i="3" s="1"/>
  <c r="C4355" i="3"/>
  <c r="D4355" i="3" s="1"/>
  <c r="E4355" i="3" s="1"/>
  <c r="F4355" i="3" s="1"/>
  <c r="G4355" i="3" s="1"/>
  <c r="H4355" i="3" s="1"/>
  <c r="I4355" i="3" s="1"/>
  <c r="J4355" i="3" s="1"/>
  <c r="K4355" i="3" s="1"/>
  <c r="L4355" i="3" s="1"/>
  <c r="M4355" i="3" s="1"/>
  <c r="N4355" i="3" s="1"/>
  <c r="C4388" i="3"/>
  <c r="D4388" i="3" s="1"/>
  <c r="E4388" i="3" s="1"/>
  <c r="F4388" i="3" s="1"/>
  <c r="G4388" i="3" s="1"/>
  <c r="H4388" i="3" s="1"/>
  <c r="I4388" i="3" s="1"/>
  <c r="J4388" i="3" s="1"/>
  <c r="K4388" i="3" s="1"/>
  <c r="L4388" i="3" s="1"/>
  <c r="M4388" i="3" s="1"/>
  <c r="N4388" i="3" s="1"/>
  <c r="C5224" i="3"/>
  <c r="D5224" i="3" s="1"/>
  <c r="E5224" i="3" s="1"/>
  <c r="F5224" i="3" s="1"/>
  <c r="G5224" i="3" s="1"/>
  <c r="H5224" i="3" s="1"/>
  <c r="I5224" i="3" s="1"/>
  <c r="J5224" i="3" s="1"/>
  <c r="K5224" i="3" s="1"/>
  <c r="L5224" i="3" s="1"/>
  <c r="M5224" i="3" s="1"/>
  <c r="N5224" i="3" s="1"/>
  <c r="C1137" i="3"/>
  <c r="D1137" i="3" s="1"/>
  <c r="E1137" i="3" s="1"/>
  <c r="F1137" i="3" s="1"/>
  <c r="G1137" i="3" s="1"/>
  <c r="H1137" i="3" s="1"/>
  <c r="I1137" i="3" s="1"/>
  <c r="J1137" i="3" s="1"/>
  <c r="K1137" i="3" s="1"/>
  <c r="L1137" i="3" s="1"/>
  <c r="M1137" i="3" s="1"/>
  <c r="N1137" i="3" s="1"/>
  <c r="C5901" i="3"/>
  <c r="D5901" i="3" s="1"/>
  <c r="E5901" i="3" s="1"/>
  <c r="F5901" i="3" s="1"/>
  <c r="G5901" i="3" s="1"/>
  <c r="H5901" i="3" s="1"/>
  <c r="I5901" i="3" s="1"/>
  <c r="J5901" i="3" s="1"/>
  <c r="K5901" i="3" s="1"/>
  <c r="L5901" i="3" s="1"/>
  <c r="M5901" i="3" s="1"/>
  <c r="N5901" i="3" s="1"/>
  <c r="C6826" i="3"/>
  <c r="D6826" i="3" s="1"/>
  <c r="E6826" i="3" s="1"/>
  <c r="F6826" i="3" s="1"/>
  <c r="G6826" i="3" s="1"/>
  <c r="H6826" i="3" s="1"/>
  <c r="I6826" i="3" s="1"/>
  <c r="J6826" i="3" s="1"/>
  <c r="K6826" i="3" s="1"/>
  <c r="L6826" i="3" s="1"/>
  <c r="M6826" i="3" s="1"/>
  <c r="N6826" i="3" s="1"/>
  <c r="C7754" i="3"/>
  <c r="D7754" i="3" s="1"/>
  <c r="E7754" i="3" s="1"/>
  <c r="F7754" i="3" s="1"/>
  <c r="G7754" i="3" s="1"/>
  <c r="H7754" i="3" s="1"/>
  <c r="I7754" i="3" s="1"/>
  <c r="J7754" i="3" s="1"/>
  <c r="K7754" i="3" s="1"/>
  <c r="L7754" i="3" s="1"/>
  <c r="M7754" i="3" s="1"/>
  <c r="N7754" i="3" s="1"/>
  <c r="C8040" i="3"/>
  <c r="D8040" i="3" s="1"/>
  <c r="E8040" i="3" s="1"/>
  <c r="F8040" i="3" s="1"/>
  <c r="G8040" i="3" s="1"/>
  <c r="H8040" i="3" s="1"/>
  <c r="I8040" i="3" s="1"/>
  <c r="J8040" i="3" s="1"/>
  <c r="K8040" i="3" s="1"/>
  <c r="L8040" i="3" s="1"/>
  <c r="M8040" i="3" s="1"/>
  <c r="N8040" i="3" s="1"/>
  <c r="C3208" i="3"/>
  <c r="D3208" i="3" s="1"/>
  <c r="E3208" i="3" s="1"/>
  <c r="F3208" i="3" s="1"/>
  <c r="G3208" i="3" s="1"/>
  <c r="H3208" i="3" s="1"/>
  <c r="I3208" i="3" s="1"/>
  <c r="J3208" i="3" s="1"/>
  <c r="K3208" i="3" s="1"/>
  <c r="L3208" i="3" s="1"/>
  <c r="M3208" i="3" s="1"/>
  <c r="N3208" i="3" s="1"/>
  <c r="C5610" i="3"/>
  <c r="D5610" i="3" s="1"/>
  <c r="E5610" i="3" s="1"/>
  <c r="F5610" i="3" s="1"/>
  <c r="G5610" i="3" s="1"/>
  <c r="H5610" i="3" s="1"/>
  <c r="I5610" i="3" s="1"/>
  <c r="J5610" i="3" s="1"/>
  <c r="K5610" i="3" s="1"/>
  <c r="L5610" i="3" s="1"/>
  <c r="M5610" i="3" s="1"/>
  <c r="N5610" i="3" s="1"/>
  <c r="C7517" i="3"/>
  <c r="D7517" i="3" s="1"/>
  <c r="E7517" i="3" s="1"/>
  <c r="F7517" i="3" s="1"/>
  <c r="G7517" i="3" s="1"/>
  <c r="H7517" i="3" s="1"/>
  <c r="I7517" i="3" s="1"/>
  <c r="J7517" i="3" s="1"/>
  <c r="K7517" i="3" s="1"/>
  <c r="L7517" i="3" s="1"/>
  <c r="M7517" i="3" s="1"/>
  <c r="N7517" i="3" s="1"/>
  <c r="C4961" i="3"/>
  <c r="D4961" i="3" s="1"/>
  <c r="E4961" i="3" s="1"/>
  <c r="F4961" i="3" s="1"/>
  <c r="G4961" i="3" s="1"/>
  <c r="H4961" i="3" s="1"/>
  <c r="I4961" i="3" s="1"/>
  <c r="J4961" i="3" s="1"/>
  <c r="K4961" i="3" s="1"/>
  <c r="L4961" i="3" s="1"/>
  <c r="M4961" i="3" s="1"/>
  <c r="N4961" i="3" s="1"/>
  <c r="C6837" i="3"/>
  <c r="D6837" i="3" s="1"/>
  <c r="E6837" i="3" s="1"/>
  <c r="F6837" i="3" s="1"/>
  <c r="G6837" i="3" s="1"/>
  <c r="H6837" i="3" s="1"/>
  <c r="I6837" i="3" s="1"/>
  <c r="J6837" i="3" s="1"/>
  <c r="K6837" i="3" s="1"/>
  <c r="L6837" i="3" s="1"/>
  <c r="M6837" i="3" s="1"/>
  <c r="N6837" i="3" s="1"/>
  <c r="C3589" i="3"/>
  <c r="D3589" i="3" s="1"/>
  <c r="E3589" i="3" s="1"/>
  <c r="F3589" i="3" s="1"/>
  <c r="G3589" i="3" s="1"/>
  <c r="H3589" i="3" s="1"/>
  <c r="I3589" i="3" s="1"/>
  <c r="J3589" i="3" s="1"/>
  <c r="K3589" i="3" s="1"/>
  <c r="L3589" i="3" s="1"/>
  <c r="M3589" i="3" s="1"/>
  <c r="N3589" i="3" s="1"/>
  <c r="C5605" i="3"/>
  <c r="D5605" i="3" s="1"/>
  <c r="E5605" i="3" s="1"/>
  <c r="F5605" i="3" s="1"/>
  <c r="G5605" i="3" s="1"/>
  <c r="H5605" i="3" s="1"/>
  <c r="I5605" i="3" s="1"/>
  <c r="J5605" i="3" s="1"/>
  <c r="K5605" i="3" s="1"/>
  <c r="L5605" i="3" s="1"/>
  <c r="M5605" i="3" s="1"/>
  <c r="N5605" i="3" s="1"/>
  <c r="C7251" i="3"/>
  <c r="D7251" i="3" s="1"/>
  <c r="E7251" i="3" s="1"/>
  <c r="F7251" i="3" s="1"/>
  <c r="G7251" i="3" s="1"/>
  <c r="H7251" i="3" s="1"/>
  <c r="I7251" i="3" s="1"/>
  <c r="J7251" i="3" s="1"/>
  <c r="K7251" i="3" s="1"/>
  <c r="L7251" i="3" s="1"/>
  <c r="M7251" i="3" s="1"/>
  <c r="N7251" i="3" s="1"/>
  <c r="C8365" i="3"/>
  <c r="D8365" i="3" s="1"/>
  <c r="E8365" i="3" s="1"/>
  <c r="F8365" i="3" s="1"/>
  <c r="G8365" i="3" s="1"/>
  <c r="H8365" i="3" s="1"/>
  <c r="I8365" i="3" s="1"/>
  <c r="J8365" i="3" s="1"/>
  <c r="K8365" i="3" s="1"/>
  <c r="L8365" i="3" s="1"/>
  <c r="M8365" i="3" s="1"/>
  <c r="N8365" i="3" s="1"/>
  <c r="C5024" i="3"/>
  <c r="D5024" i="3" s="1"/>
  <c r="E5024" i="3" s="1"/>
  <c r="F5024" i="3" s="1"/>
  <c r="G5024" i="3" s="1"/>
  <c r="H5024" i="3" s="1"/>
  <c r="I5024" i="3" s="1"/>
  <c r="J5024" i="3" s="1"/>
  <c r="K5024" i="3" s="1"/>
  <c r="L5024" i="3" s="1"/>
  <c r="M5024" i="3" s="1"/>
  <c r="N5024" i="3" s="1"/>
  <c r="C6111" i="3"/>
  <c r="D6111" i="3" s="1"/>
  <c r="E6111" i="3" s="1"/>
  <c r="F6111" i="3" s="1"/>
  <c r="G6111" i="3" s="1"/>
  <c r="H6111" i="3" s="1"/>
  <c r="I6111" i="3" s="1"/>
  <c r="J6111" i="3" s="1"/>
  <c r="K6111" i="3" s="1"/>
  <c r="L6111" i="3" s="1"/>
  <c r="M6111" i="3" s="1"/>
  <c r="N6111" i="3" s="1"/>
  <c r="C7041" i="3"/>
  <c r="D7041" i="3" s="1"/>
  <c r="E7041" i="3" s="1"/>
  <c r="F7041" i="3" s="1"/>
  <c r="G7041" i="3" s="1"/>
  <c r="H7041" i="3" s="1"/>
  <c r="I7041" i="3" s="1"/>
  <c r="J7041" i="3" s="1"/>
  <c r="K7041" i="3" s="1"/>
  <c r="L7041" i="3" s="1"/>
  <c r="M7041" i="3" s="1"/>
  <c r="N7041" i="3" s="1"/>
  <c r="C7493" i="3"/>
  <c r="D7493" i="3" s="1"/>
  <c r="E7493" i="3" s="1"/>
  <c r="F7493" i="3" s="1"/>
  <c r="G7493" i="3" s="1"/>
  <c r="H7493" i="3" s="1"/>
  <c r="I7493" i="3" s="1"/>
  <c r="J7493" i="3" s="1"/>
  <c r="K7493" i="3" s="1"/>
  <c r="L7493" i="3" s="1"/>
  <c r="M7493" i="3" s="1"/>
  <c r="N7493" i="3" s="1"/>
  <c r="C8618" i="3"/>
  <c r="D8618" i="3" s="1"/>
  <c r="E8618" i="3" s="1"/>
  <c r="F8618" i="3" s="1"/>
  <c r="G8618" i="3" s="1"/>
  <c r="H8618" i="3" s="1"/>
  <c r="I8618" i="3" s="1"/>
  <c r="J8618" i="3" s="1"/>
  <c r="K8618" i="3" s="1"/>
  <c r="L8618" i="3" s="1"/>
  <c r="M8618" i="3" s="1"/>
  <c r="N8618" i="3" s="1"/>
  <c r="C9003" i="3"/>
  <c r="D9003" i="3" s="1"/>
  <c r="E9003" i="3" s="1"/>
  <c r="F9003" i="3" s="1"/>
  <c r="G9003" i="3" s="1"/>
  <c r="H9003" i="3" s="1"/>
  <c r="I9003" i="3" s="1"/>
  <c r="J9003" i="3" s="1"/>
  <c r="K9003" i="3" s="1"/>
  <c r="L9003" i="3" s="1"/>
  <c r="M9003" i="3" s="1"/>
  <c r="N9003" i="3" s="1"/>
  <c r="C9574" i="3"/>
  <c r="D9574" i="3" s="1"/>
  <c r="E9574" i="3" s="1"/>
  <c r="F9574" i="3" s="1"/>
  <c r="G9574" i="3" s="1"/>
  <c r="H9574" i="3" s="1"/>
  <c r="I9574" i="3" s="1"/>
  <c r="J9574" i="3" s="1"/>
  <c r="K9574" i="3" s="1"/>
  <c r="L9574" i="3" s="1"/>
  <c r="M9574" i="3" s="1"/>
  <c r="N9574" i="3" s="1"/>
  <c r="C4542" i="3"/>
  <c r="D4542" i="3" s="1"/>
  <c r="E4542" i="3" s="1"/>
  <c r="F4542" i="3" s="1"/>
  <c r="G4542" i="3" s="1"/>
  <c r="H4542" i="3" s="1"/>
  <c r="I4542" i="3" s="1"/>
  <c r="J4542" i="3" s="1"/>
  <c r="K4542" i="3" s="1"/>
  <c r="L4542" i="3" s="1"/>
  <c r="M4542" i="3" s="1"/>
  <c r="N4542" i="3" s="1"/>
  <c r="C6593" i="3"/>
  <c r="D6593" i="3" s="1"/>
  <c r="E6593" i="3" s="1"/>
  <c r="F6593" i="3" s="1"/>
  <c r="G6593" i="3" s="1"/>
  <c r="H6593" i="3" s="1"/>
  <c r="I6593" i="3" s="1"/>
  <c r="J6593" i="3" s="1"/>
  <c r="K6593" i="3" s="1"/>
  <c r="L6593" i="3" s="1"/>
  <c r="M6593" i="3" s="1"/>
  <c r="N6593" i="3" s="1"/>
  <c r="C8036" i="3"/>
  <c r="D8036" i="3" s="1"/>
  <c r="E8036" i="3" s="1"/>
  <c r="F8036" i="3" s="1"/>
  <c r="G8036" i="3" s="1"/>
  <c r="H8036" i="3" s="1"/>
  <c r="I8036" i="3" s="1"/>
  <c r="J8036" i="3" s="1"/>
  <c r="K8036" i="3" s="1"/>
  <c r="L8036" i="3" s="1"/>
  <c r="M8036" i="3" s="1"/>
  <c r="N8036" i="3" s="1"/>
  <c r="C5595" i="3"/>
  <c r="D5595" i="3" s="1"/>
  <c r="E5595" i="3" s="1"/>
  <c r="F5595" i="3" s="1"/>
  <c r="G5595" i="3" s="1"/>
  <c r="H5595" i="3" s="1"/>
  <c r="I5595" i="3" s="1"/>
  <c r="J5595" i="3" s="1"/>
  <c r="K5595" i="3" s="1"/>
  <c r="L5595" i="3" s="1"/>
  <c r="M5595" i="3" s="1"/>
  <c r="N5595" i="3" s="1"/>
  <c r="C6844" i="3"/>
  <c r="D6844" i="3" s="1"/>
  <c r="E6844" i="3" s="1"/>
  <c r="F6844" i="3" s="1"/>
  <c r="G6844" i="3" s="1"/>
  <c r="H6844" i="3" s="1"/>
  <c r="I6844" i="3" s="1"/>
  <c r="J6844" i="3" s="1"/>
  <c r="K6844" i="3" s="1"/>
  <c r="L6844" i="3" s="1"/>
  <c r="M6844" i="3" s="1"/>
  <c r="N6844" i="3" s="1"/>
  <c r="C4004" i="3"/>
  <c r="D4004" i="3" s="1"/>
  <c r="E4004" i="3" s="1"/>
  <c r="F4004" i="3" s="1"/>
  <c r="G4004" i="3" s="1"/>
  <c r="H4004" i="3" s="1"/>
  <c r="I4004" i="3" s="1"/>
  <c r="J4004" i="3" s="1"/>
  <c r="K4004" i="3" s="1"/>
  <c r="L4004" i="3" s="1"/>
  <c r="M4004" i="3" s="1"/>
  <c r="N4004" i="3" s="1"/>
  <c r="C6045" i="3"/>
  <c r="D6045" i="3" s="1"/>
  <c r="E6045" i="3" s="1"/>
  <c r="F6045" i="3" s="1"/>
  <c r="G6045" i="3" s="1"/>
  <c r="H6045" i="3" s="1"/>
  <c r="I6045" i="3" s="1"/>
  <c r="J6045" i="3" s="1"/>
  <c r="K6045" i="3" s="1"/>
  <c r="L6045" i="3" s="1"/>
  <c r="M6045" i="3" s="1"/>
  <c r="N6045" i="3" s="1"/>
  <c r="C8090" i="3"/>
  <c r="D8090" i="3" s="1"/>
  <c r="E8090" i="3" s="1"/>
  <c r="F8090" i="3" s="1"/>
  <c r="G8090" i="3" s="1"/>
  <c r="H8090" i="3" s="1"/>
  <c r="I8090" i="3" s="1"/>
  <c r="J8090" i="3" s="1"/>
  <c r="K8090" i="3" s="1"/>
  <c r="L8090" i="3" s="1"/>
  <c r="M8090" i="3" s="1"/>
  <c r="N8090" i="3" s="1"/>
  <c r="C4710" i="3"/>
  <c r="D4710" i="3" s="1"/>
  <c r="E4710" i="3" s="1"/>
  <c r="F4710" i="3" s="1"/>
  <c r="G4710" i="3" s="1"/>
  <c r="H4710" i="3" s="1"/>
  <c r="I4710" i="3" s="1"/>
  <c r="J4710" i="3" s="1"/>
  <c r="K4710" i="3" s="1"/>
  <c r="L4710" i="3" s="1"/>
  <c r="M4710" i="3" s="1"/>
  <c r="N4710" i="3" s="1"/>
  <c r="C914" i="3"/>
  <c r="D914" i="3" s="1"/>
  <c r="E914" i="3" s="1"/>
  <c r="F914" i="3" s="1"/>
  <c r="G914" i="3" s="1"/>
  <c r="H914" i="3" s="1"/>
  <c r="I914" i="3" s="1"/>
  <c r="J914" i="3" s="1"/>
  <c r="K914" i="3" s="1"/>
  <c r="L914" i="3" s="1"/>
  <c r="M914" i="3" s="1"/>
  <c r="N914" i="3" s="1"/>
  <c r="C8718" i="3"/>
  <c r="D8718" i="3" s="1"/>
  <c r="E8718" i="3" s="1"/>
  <c r="F8718" i="3" s="1"/>
  <c r="G8718" i="3" s="1"/>
  <c r="H8718" i="3" s="1"/>
  <c r="I8718" i="3" s="1"/>
  <c r="J8718" i="3" s="1"/>
  <c r="K8718" i="3" s="1"/>
  <c r="L8718" i="3" s="1"/>
  <c r="M8718" i="3" s="1"/>
  <c r="N8718" i="3" s="1"/>
  <c r="C9057" i="3"/>
  <c r="D9057" i="3" s="1"/>
  <c r="E9057" i="3" s="1"/>
  <c r="F9057" i="3" s="1"/>
  <c r="G9057" i="3" s="1"/>
  <c r="H9057" i="3" s="1"/>
  <c r="I9057" i="3" s="1"/>
  <c r="J9057" i="3" s="1"/>
  <c r="K9057" i="3" s="1"/>
  <c r="L9057" i="3" s="1"/>
  <c r="M9057" i="3" s="1"/>
  <c r="N9057" i="3" s="1"/>
  <c r="C631" i="3"/>
  <c r="D631" i="3" s="1"/>
  <c r="E631" i="3" s="1"/>
  <c r="F631" i="3" s="1"/>
  <c r="G631" i="3" s="1"/>
  <c r="H631" i="3" s="1"/>
  <c r="I631" i="3" s="1"/>
  <c r="J631" i="3" s="1"/>
  <c r="K631" i="3" s="1"/>
  <c r="L631" i="3" s="1"/>
  <c r="M631" i="3" s="1"/>
  <c r="N631" i="3" s="1"/>
  <c r="C9461" i="3"/>
  <c r="D9461" i="3" s="1"/>
  <c r="E9461" i="3" s="1"/>
  <c r="F9461" i="3" s="1"/>
  <c r="G9461" i="3" s="1"/>
  <c r="H9461" i="3" s="1"/>
  <c r="I9461" i="3" s="1"/>
  <c r="J9461" i="3" s="1"/>
  <c r="K9461" i="3" s="1"/>
  <c r="L9461" i="3" s="1"/>
  <c r="M9461" i="3" s="1"/>
  <c r="N9461" i="3" s="1"/>
  <c r="C6896" i="3"/>
  <c r="D6896" i="3" s="1"/>
  <c r="E6896" i="3" s="1"/>
  <c r="F6896" i="3" s="1"/>
  <c r="G6896" i="3" s="1"/>
  <c r="H6896" i="3" s="1"/>
  <c r="I6896" i="3" s="1"/>
  <c r="J6896" i="3" s="1"/>
  <c r="K6896" i="3" s="1"/>
  <c r="L6896" i="3" s="1"/>
  <c r="M6896" i="3" s="1"/>
  <c r="N6896" i="3" s="1"/>
  <c r="C9229" i="3"/>
  <c r="D9229" i="3" s="1"/>
  <c r="E9229" i="3" s="1"/>
  <c r="F9229" i="3" s="1"/>
  <c r="G9229" i="3" s="1"/>
  <c r="H9229" i="3" s="1"/>
  <c r="I9229" i="3" s="1"/>
  <c r="J9229" i="3" s="1"/>
  <c r="K9229" i="3" s="1"/>
  <c r="L9229" i="3" s="1"/>
  <c r="M9229" i="3" s="1"/>
  <c r="N9229" i="3" s="1"/>
  <c r="C7946" i="3"/>
  <c r="D7946" i="3" s="1"/>
  <c r="E7946" i="3" s="1"/>
  <c r="F7946" i="3" s="1"/>
  <c r="G7946" i="3" s="1"/>
  <c r="H7946" i="3" s="1"/>
  <c r="I7946" i="3" s="1"/>
  <c r="J7946" i="3" s="1"/>
  <c r="K7946" i="3" s="1"/>
  <c r="L7946" i="3" s="1"/>
  <c r="M7946" i="3" s="1"/>
  <c r="N7946" i="3" s="1"/>
  <c r="C7574" i="3"/>
  <c r="D7574" i="3" s="1"/>
  <c r="E7574" i="3" s="1"/>
  <c r="F7574" i="3" s="1"/>
  <c r="G7574" i="3" s="1"/>
  <c r="H7574" i="3" s="1"/>
  <c r="I7574" i="3" s="1"/>
  <c r="J7574" i="3" s="1"/>
  <c r="K7574" i="3" s="1"/>
  <c r="L7574" i="3" s="1"/>
  <c r="M7574" i="3" s="1"/>
  <c r="N7574" i="3" s="1"/>
  <c r="C9318" i="3"/>
  <c r="D9318" i="3" s="1"/>
  <c r="E9318" i="3" s="1"/>
  <c r="F9318" i="3" s="1"/>
  <c r="G9318" i="3" s="1"/>
  <c r="H9318" i="3" s="1"/>
  <c r="I9318" i="3" s="1"/>
  <c r="J9318" i="3" s="1"/>
  <c r="K9318" i="3" s="1"/>
  <c r="L9318" i="3" s="1"/>
  <c r="M9318" i="3" s="1"/>
  <c r="N9318" i="3" s="1"/>
  <c r="C9732" i="3"/>
  <c r="D9732" i="3" s="1"/>
  <c r="E9732" i="3" s="1"/>
  <c r="F9732" i="3" s="1"/>
  <c r="G9732" i="3" s="1"/>
  <c r="H9732" i="3" s="1"/>
  <c r="I9732" i="3" s="1"/>
  <c r="J9732" i="3" s="1"/>
  <c r="K9732" i="3" s="1"/>
  <c r="L9732" i="3" s="1"/>
  <c r="M9732" i="3" s="1"/>
  <c r="N9732" i="3" s="1"/>
  <c r="C7727" i="3"/>
  <c r="D7727" i="3" s="1"/>
  <c r="E7727" i="3" s="1"/>
  <c r="F7727" i="3" s="1"/>
  <c r="G7727" i="3" s="1"/>
  <c r="H7727" i="3" s="1"/>
  <c r="I7727" i="3" s="1"/>
  <c r="J7727" i="3" s="1"/>
  <c r="K7727" i="3" s="1"/>
  <c r="L7727" i="3" s="1"/>
  <c r="M7727" i="3" s="1"/>
  <c r="N7727" i="3" s="1"/>
  <c r="C7657" i="3"/>
  <c r="D7657" i="3" s="1"/>
  <c r="E7657" i="3" s="1"/>
  <c r="F7657" i="3" s="1"/>
  <c r="G7657" i="3" s="1"/>
  <c r="H7657" i="3" s="1"/>
  <c r="I7657" i="3" s="1"/>
  <c r="J7657" i="3" s="1"/>
  <c r="K7657" i="3" s="1"/>
  <c r="L7657" i="3" s="1"/>
  <c r="M7657" i="3" s="1"/>
  <c r="N7657" i="3" s="1"/>
  <c r="C8304" i="3"/>
  <c r="D8304" i="3" s="1"/>
  <c r="E8304" i="3" s="1"/>
  <c r="F8304" i="3" s="1"/>
  <c r="G8304" i="3" s="1"/>
  <c r="H8304" i="3" s="1"/>
  <c r="I8304" i="3" s="1"/>
  <c r="J8304" i="3" s="1"/>
  <c r="K8304" i="3" s="1"/>
  <c r="L8304" i="3" s="1"/>
  <c r="M8304" i="3" s="1"/>
  <c r="N8304" i="3" s="1"/>
  <c r="C8637" i="3"/>
  <c r="D8637" i="3" s="1"/>
  <c r="E8637" i="3" s="1"/>
  <c r="F8637" i="3" s="1"/>
  <c r="G8637" i="3" s="1"/>
  <c r="H8637" i="3" s="1"/>
  <c r="I8637" i="3" s="1"/>
  <c r="J8637" i="3" s="1"/>
  <c r="K8637" i="3" s="1"/>
  <c r="L8637" i="3" s="1"/>
  <c r="M8637" i="3" s="1"/>
  <c r="N8637" i="3" s="1"/>
  <c r="C6181" i="3"/>
  <c r="D6181" i="3" s="1"/>
  <c r="E6181" i="3" s="1"/>
  <c r="F6181" i="3" s="1"/>
  <c r="G6181" i="3" s="1"/>
  <c r="H6181" i="3" s="1"/>
  <c r="I6181" i="3" s="1"/>
  <c r="J6181" i="3" s="1"/>
  <c r="K6181" i="3" s="1"/>
  <c r="L6181" i="3" s="1"/>
  <c r="M6181" i="3" s="1"/>
  <c r="N6181" i="3" s="1"/>
  <c r="C375" i="3"/>
  <c r="D375" i="3" s="1"/>
  <c r="E375" i="3" s="1"/>
  <c r="F375" i="3" s="1"/>
  <c r="G375" i="3" s="1"/>
  <c r="H375" i="3" s="1"/>
  <c r="I375" i="3" s="1"/>
  <c r="J375" i="3" s="1"/>
  <c r="K375" i="3" s="1"/>
  <c r="L375" i="3" s="1"/>
  <c r="M375" i="3" s="1"/>
  <c r="N375" i="3" s="1"/>
  <c r="C4618" i="3"/>
  <c r="D4618" i="3" s="1"/>
  <c r="E4618" i="3" s="1"/>
  <c r="F4618" i="3" s="1"/>
  <c r="G4618" i="3" s="1"/>
  <c r="H4618" i="3" s="1"/>
  <c r="I4618" i="3" s="1"/>
  <c r="J4618" i="3" s="1"/>
  <c r="K4618" i="3" s="1"/>
  <c r="L4618" i="3" s="1"/>
  <c r="M4618" i="3" s="1"/>
  <c r="N4618" i="3" s="1"/>
  <c r="C1274" i="3"/>
  <c r="D1274" i="3" s="1"/>
  <c r="E1274" i="3" s="1"/>
  <c r="F1274" i="3" s="1"/>
  <c r="G1274" i="3" s="1"/>
  <c r="H1274" i="3" s="1"/>
  <c r="I1274" i="3" s="1"/>
  <c r="J1274" i="3" s="1"/>
  <c r="K1274" i="3" s="1"/>
  <c r="L1274" i="3" s="1"/>
  <c r="M1274" i="3" s="1"/>
  <c r="N1274" i="3" s="1"/>
  <c r="C6646" i="3"/>
  <c r="D6646" i="3" s="1"/>
  <c r="E6646" i="3" s="1"/>
  <c r="F6646" i="3" s="1"/>
  <c r="G6646" i="3" s="1"/>
  <c r="H6646" i="3" s="1"/>
  <c r="I6646" i="3" s="1"/>
  <c r="J6646" i="3" s="1"/>
  <c r="K6646" i="3" s="1"/>
  <c r="L6646" i="3" s="1"/>
  <c r="M6646" i="3" s="1"/>
  <c r="N6646" i="3" s="1"/>
  <c r="C180" i="3"/>
  <c r="D180" i="3" s="1"/>
  <c r="E180" i="3" s="1"/>
  <c r="F180" i="3" s="1"/>
  <c r="G180" i="3" s="1"/>
  <c r="H180" i="3" s="1"/>
  <c r="I180" i="3" s="1"/>
  <c r="J180" i="3" s="1"/>
  <c r="K180" i="3" s="1"/>
  <c r="L180" i="3" s="1"/>
  <c r="M180" i="3" s="1"/>
  <c r="N180" i="3" s="1"/>
  <c r="C611" i="3"/>
  <c r="D611" i="3" s="1"/>
  <c r="E611" i="3" s="1"/>
  <c r="F611" i="3" s="1"/>
  <c r="G611" i="3" s="1"/>
  <c r="H611" i="3" s="1"/>
  <c r="I611" i="3" s="1"/>
  <c r="J611" i="3" s="1"/>
  <c r="K611" i="3" s="1"/>
  <c r="L611" i="3" s="1"/>
  <c r="M611" i="3" s="1"/>
  <c r="N611" i="3" s="1"/>
  <c r="C5140" i="3"/>
  <c r="D5140" i="3" s="1"/>
  <c r="E5140" i="3" s="1"/>
  <c r="F5140" i="3" s="1"/>
  <c r="G5140" i="3" s="1"/>
  <c r="H5140" i="3" s="1"/>
  <c r="I5140" i="3" s="1"/>
  <c r="J5140" i="3" s="1"/>
  <c r="K5140" i="3" s="1"/>
  <c r="L5140" i="3" s="1"/>
  <c r="M5140" i="3" s="1"/>
  <c r="N5140" i="3" s="1"/>
  <c r="C748" i="3"/>
  <c r="D748" i="3" s="1"/>
  <c r="E748" i="3" s="1"/>
  <c r="F748" i="3" s="1"/>
  <c r="G748" i="3" s="1"/>
  <c r="H748" i="3" s="1"/>
  <c r="I748" i="3" s="1"/>
  <c r="J748" i="3" s="1"/>
  <c r="K748" i="3" s="1"/>
  <c r="L748" i="3" s="1"/>
  <c r="M748" i="3" s="1"/>
  <c r="N748" i="3" s="1"/>
  <c r="C6537" i="3"/>
  <c r="D6537" i="3" s="1"/>
  <c r="E6537" i="3" s="1"/>
  <c r="F6537" i="3" s="1"/>
  <c r="G6537" i="3" s="1"/>
  <c r="H6537" i="3" s="1"/>
  <c r="I6537" i="3" s="1"/>
  <c r="J6537" i="3" s="1"/>
  <c r="K6537" i="3" s="1"/>
  <c r="L6537" i="3" s="1"/>
  <c r="M6537" i="3" s="1"/>
  <c r="N6537" i="3" s="1"/>
  <c r="C4279" i="3"/>
  <c r="D4279" i="3" s="1"/>
  <c r="E4279" i="3" s="1"/>
  <c r="F4279" i="3" s="1"/>
  <c r="G4279" i="3" s="1"/>
  <c r="H4279" i="3" s="1"/>
  <c r="I4279" i="3" s="1"/>
  <c r="J4279" i="3" s="1"/>
  <c r="K4279" i="3" s="1"/>
  <c r="L4279" i="3" s="1"/>
  <c r="M4279" i="3" s="1"/>
  <c r="N4279" i="3" s="1"/>
  <c r="C1275" i="3"/>
  <c r="D1275" i="3" s="1"/>
  <c r="E1275" i="3" s="1"/>
  <c r="F1275" i="3" s="1"/>
  <c r="G1275" i="3" s="1"/>
  <c r="H1275" i="3" s="1"/>
  <c r="I1275" i="3" s="1"/>
  <c r="J1275" i="3" s="1"/>
  <c r="K1275" i="3" s="1"/>
  <c r="L1275" i="3" s="1"/>
  <c r="M1275" i="3" s="1"/>
  <c r="N1275" i="3" s="1"/>
  <c r="C1030" i="3"/>
  <c r="D1030" i="3" s="1"/>
  <c r="E1030" i="3" s="1"/>
  <c r="F1030" i="3" s="1"/>
  <c r="G1030" i="3" s="1"/>
  <c r="H1030" i="3" s="1"/>
  <c r="I1030" i="3" s="1"/>
  <c r="J1030" i="3" s="1"/>
  <c r="K1030" i="3" s="1"/>
  <c r="L1030" i="3" s="1"/>
  <c r="M1030" i="3" s="1"/>
  <c r="N1030" i="3" s="1"/>
  <c r="C2096" i="3"/>
  <c r="D2096" i="3" s="1"/>
  <c r="E2096" i="3" s="1"/>
  <c r="F2096" i="3" s="1"/>
  <c r="G2096" i="3" s="1"/>
  <c r="H2096" i="3" s="1"/>
  <c r="I2096" i="3" s="1"/>
  <c r="J2096" i="3" s="1"/>
  <c r="K2096" i="3" s="1"/>
  <c r="L2096" i="3" s="1"/>
  <c r="M2096" i="3" s="1"/>
  <c r="N2096" i="3" s="1"/>
  <c r="C1416" i="3"/>
  <c r="D1416" i="3" s="1"/>
  <c r="E1416" i="3" s="1"/>
  <c r="F1416" i="3" s="1"/>
  <c r="G1416" i="3" s="1"/>
  <c r="H1416" i="3" s="1"/>
  <c r="I1416" i="3" s="1"/>
  <c r="J1416" i="3" s="1"/>
  <c r="K1416" i="3" s="1"/>
  <c r="L1416" i="3" s="1"/>
  <c r="M1416" i="3" s="1"/>
  <c r="N1416" i="3" s="1"/>
  <c r="C1484" i="3"/>
  <c r="D1484" i="3" s="1"/>
  <c r="E1484" i="3" s="1"/>
  <c r="F1484" i="3" s="1"/>
  <c r="G1484" i="3" s="1"/>
  <c r="H1484" i="3" s="1"/>
  <c r="I1484" i="3" s="1"/>
  <c r="J1484" i="3" s="1"/>
  <c r="K1484" i="3" s="1"/>
  <c r="L1484" i="3" s="1"/>
  <c r="M1484" i="3" s="1"/>
  <c r="N1484" i="3" s="1"/>
  <c r="C1868" i="3"/>
  <c r="D1868" i="3" s="1"/>
  <c r="E1868" i="3" s="1"/>
  <c r="F1868" i="3" s="1"/>
  <c r="G1868" i="3" s="1"/>
  <c r="H1868" i="3" s="1"/>
  <c r="I1868" i="3" s="1"/>
  <c r="J1868" i="3" s="1"/>
  <c r="K1868" i="3" s="1"/>
  <c r="L1868" i="3" s="1"/>
  <c r="M1868" i="3" s="1"/>
  <c r="N1868" i="3" s="1"/>
  <c r="C3379" i="3"/>
  <c r="D3379" i="3" s="1"/>
  <c r="E3379" i="3" s="1"/>
  <c r="F3379" i="3" s="1"/>
  <c r="G3379" i="3" s="1"/>
  <c r="H3379" i="3" s="1"/>
  <c r="I3379" i="3" s="1"/>
  <c r="J3379" i="3" s="1"/>
  <c r="K3379" i="3" s="1"/>
  <c r="L3379" i="3" s="1"/>
  <c r="M3379" i="3" s="1"/>
  <c r="N3379" i="3" s="1"/>
  <c r="C2940" i="3"/>
  <c r="D2940" i="3" s="1"/>
  <c r="E2940" i="3" s="1"/>
  <c r="F2940" i="3" s="1"/>
  <c r="G2940" i="3" s="1"/>
  <c r="H2940" i="3" s="1"/>
  <c r="I2940" i="3" s="1"/>
  <c r="J2940" i="3" s="1"/>
  <c r="K2940" i="3" s="1"/>
  <c r="L2940" i="3" s="1"/>
  <c r="M2940" i="3" s="1"/>
  <c r="N2940" i="3" s="1"/>
  <c r="C2561" i="3"/>
  <c r="D2561" i="3" s="1"/>
  <c r="E2561" i="3" s="1"/>
  <c r="F2561" i="3" s="1"/>
  <c r="G2561" i="3" s="1"/>
  <c r="H2561" i="3" s="1"/>
  <c r="I2561" i="3" s="1"/>
  <c r="J2561" i="3" s="1"/>
  <c r="K2561" i="3" s="1"/>
  <c r="L2561" i="3" s="1"/>
  <c r="M2561" i="3" s="1"/>
  <c r="N2561" i="3" s="1"/>
  <c r="C3102" i="3"/>
  <c r="D3102" i="3" s="1"/>
  <c r="E3102" i="3" s="1"/>
  <c r="F3102" i="3" s="1"/>
  <c r="G3102" i="3" s="1"/>
  <c r="H3102" i="3" s="1"/>
  <c r="I3102" i="3" s="1"/>
  <c r="J3102" i="3" s="1"/>
  <c r="K3102" i="3" s="1"/>
  <c r="L3102" i="3" s="1"/>
  <c r="M3102" i="3" s="1"/>
  <c r="N3102" i="3" s="1"/>
  <c r="C4192" i="3"/>
  <c r="D4192" i="3" s="1"/>
  <c r="E4192" i="3" s="1"/>
  <c r="F4192" i="3" s="1"/>
  <c r="G4192" i="3" s="1"/>
  <c r="H4192" i="3" s="1"/>
  <c r="I4192" i="3" s="1"/>
  <c r="J4192" i="3" s="1"/>
  <c r="K4192" i="3" s="1"/>
  <c r="L4192" i="3" s="1"/>
  <c r="M4192" i="3" s="1"/>
  <c r="N4192" i="3" s="1"/>
  <c r="C2645" i="3"/>
  <c r="D2645" i="3" s="1"/>
  <c r="E2645" i="3" s="1"/>
  <c r="F2645" i="3" s="1"/>
  <c r="G2645" i="3" s="1"/>
  <c r="H2645" i="3" s="1"/>
  <c r="I2645" i="3" s="1"/>
  <c r="J2645" i="3" s="1"/>
  <c r="K2645" i="3" s="1"/>
  <c r="L2645" i="3" s="1"/>
  <c r="M2645" i="3" s="1"/>
  <c r="N2645" i="3" s="1"/>
  <c r="C1991" i="3"/>
  <c r="D1991" i="3" s="1"/>
  <c r="E1991" i="3" s="1"/>
  <c r="F1991" i="3" s="1"/>
  <c r="G1991" i="3" s="1"/>
  <c r="H1991" i="3" s="1"/>
  <c r="I1991" i="3" s="1"/>
  <c r="J1991" i="3" s="1"/>
  <c r="K1991" i="3" s="1"/>
  <c r="L1991" i="3" s="1"/>
  <c r="M1991" i="3" s="1"/>
  <c r="N1991" i="3" s="1"/>
  <c r="C3975" i="3"/>
  <c r="D3975" i="3" s="1"/>
  <c r="E3975" i="3" s="1"/>
  <c r="F3975" i="3" s="1"/>
  <c r="G3975" i="3" s="1"/>
  <c r="H3975" i="3" s="1"/>
  <c r="I3975" i="3" s="1"/>
  <c r="J3975" i="3" s="1"/>
  <c r="K3975" i="3" s="1"/>
  <c r="L3975" i="3" s="1"/>
  <c r="M3975" i="3" s="1"/>
  <c r="N3975" i="3" s="1"/>
  <c r="C4579" i="3"/>
  <c r="D4579" i="3" s="1"/>
  <c r="E4579" i="3" s="1"/>
  <c r="F4579" i="3" s="1"/>
  <c r="G4579" i="3" s="1"/>
  <c r="H4579" i="3" s="1"/>
  <c r="I4579" i="3" s="1"/>
  <c r="J4579" i="3" s="1"/>
  <c r="K4579" i="3" s="1"/>
  <c r="L4579" i="3" s="1"/>
  <c r="M4579" i="3" s="1"/>
  <c r="N4579" i="3" s="1"/>
  <c r="C3155" i="3"/>
  <c r="D3155" i="3" s="1"/>
  <c r="E3155" i="3" s="1"/>
  <c r="F3155" i="3" s="1"/>
  <c r="G3155" i="3" s="1"/>
  <c r="H3155" i="3" s="1"/>
  <c r="I3155" i="3" s="1"/>
  <c r="J3155" i="3" s="1"/>
  <c r="K3155" i="3" s="1"/>
  <c r="L3155" i="3" s="1"/>
  <c r="M3155" i="3" s="1"/>
  <c r="N3155" i="3" s="1"/>
  <c r="C3183" i="3"/>
  <c r="D3183" i="3" s="1"/>
  <c r="E3183" i="3" s="1"/>
  <c r="F3183" i="3" s="1"/>
  <c r="G3183" i="3" s="1"/>
  <c r="H3183" i="3" s="1"/>
  <c r="I3183" i="3" s="1"/>
  <c r="J3183" i="3" s="1"/>
  <c r="K3183" i="3" s="1"/>
  <c r="L3183" i="3" s="1"/>
  <c r="M3183" i="3" s="1"/>
  <c r="N3183" i="3" s="1"/>
  <c r="C4646" i="3"/>
  <c r="D4646" i="3" s="1"/>
  <c r="E4646" i="3" s="1"/>
  <c r="F4646" i="3" s="1"/>
  <c r="G4646" i="3" s="1"/>
  <c r="H4646" i="3" s="1"/>
  <c r="I4646" i="3" s="1"/>
  <c r="J4646" i="3" s="1"/>
  <c r="K4646" i="3" s="1"/>
  <c r="L4646" i="3" s="1"/>
  <c r="M4646" i="3" s="1"/>
  <c r="N4646" i="3" s="1"/>
  <c r="C2675" i="3"/>
  <c r="D2675" i="3" s="1"/>
  <c r="E2675" i="3" s="1"/>
  <c r="F2675" i="3" s="1"/>
  <c r="G2675" i="3" s="1"/>
  <c r="H2675" i="3" s="1"/>
  <c r="I2675" i="3" s="1"/>
  <c r="J2675" i="3" s="1"/>
  <c r="K2675" i="3" s="1"/>
  <c r="L2675" i="3" s="1"/>
  <c r="M2675" i="3" s="1"/>
  <c r="N2675" i="3" s="1"/>
  <c r="C2389" i="3"/>
  <c r="D2389" i="3" s="1"/>
  <c r="E2389" i="3" s="1"/>
  <c r="F2389" i="3" s="1"/>
  <c r="G2389" i="3" s="1"/>
  <c r="H2389" i="3" s="1"/>
  <c r="I2389" i="3" s="1"/>
  <c r="J2389" i="3" s="1"/>
  <c r="K2389" i="3" s="1"/>
  <c r="L2389" i="3" s="1"/>
  <c r="M2389" i="3" s="1"/>
  <c r="N2389" i="3" s="1"/>
  <c r="C4007" i="3"/>
  <c r="D4007" i="3" s="1"/>
  <c r="E4007" i="3" s="1"/>
  <c r="F4007" i="3" s="1"/>
  <c r="G4007" i="3" s="1"/>
  <c r="H4007" i="3" s="1"/>
  <c r="I4007" i="3" s="1"/>
  <c r="J4007" i="3" s="1"/>
  <c r="K4007" i="3" s="1"/>
  <c r="L4007" i="3" s="1"/>
  <c r="M4007" i="3" s="1"/>
  <c r="N4007" i="3" s="1"/>
  <c r="C5063" i="3"/>
  <c r="D5063" i="3" s="1"/>
  <c r="E5063" i="3" s="1"/>
  <c r="F5063" i="3" s="1"/>
  <c r="G5063" i="3" s="1"/>
  <c r="H5063" i="3" s="1"/>
  <c r="I5063" i="3" s="1"/>
  <c r="J5063" i="3" s="1"/>
  <c r="K5063" i="3" s="1"/>
  <c r="L5063" i="3" s="1"/>
  <c r="M5063" i="3" s="1"/>
  <c r="N5063" i="3" s="1"/>
  <c r="C5284" i="3"/>
  <c r="D5284" i="3" s="1"/>
  <c r="E5284" i="3" s="1"/>
  <c r="F5284" i="3" s="1"/>
  <c r="G5284" i="3" s="1"/>
  <c r="H5284" i="3" s="1"/>
  <c r="I5284" i="3" s="1"/>
  <c r="J5284" i="3" s="1"/>
  <c r="K5284" i="3" s="1"/>
  <c r="L5284" i="3" s="1"/>
  <c r="M5284" i="3" s="1"/>
  <c r="N5284" i="3" s="1"/>
  <c r="C4659" i="3"/>
  <c r="D4659" i="3" s="1"/>
  <c r="E4659" i="3" s="1"/>
  <c r="F4659" i="3" s="1"/>
  <c r="G4659" i="3" s="1"/>
  <c r="H4659" i="3" s="1"/>
  <c r="I4659" i="3" s="1"/>
  <c r="J4659" i="3" s="1"/>
  <c r="K4659" i="3" s="1"/>
  <c r="L4659" i="3" s="1"/>
  <c r="M4659" i="3" s="1"/>
  <c r="N4659" i="3" s="1"/>
  <c r="C5701" i="3"/>
  <c r="D5701" i="3" s="1"/>
  <c r="E5701" i="3" s="1"/>
  <c r="F5701" i="3" s="1"/>
  <c r="G5701" i="3" s="1"/>
  <c r="H5701" i="3" s="1"/>
  <c r="I5701" i="3" s="1"/>
  <c r="J5701" i="3" s="1"/>
  <c r="K5701" i="3" s="1"/>
  <c r="L5701" i="3" s="1"/>
  <c r="M5701" i="3" s="1"/>
  <c r="N5701" i="3" s="1"/>
  <c r="C6183" i="3"/>
  <c r="D6183" i="3" s="1"/>
  <c r="E6183" i="3" s="1"/>
  <c r="F6183" i="3" s="1"/>
  <c r="G6183" i="3" s="1"/>
  <c r="H6183" i="3" s="1"/>
  <c r="I6183" i="3" s="1"/>
  <c r="J6183" i="3" s="1"/>
  <c r="K6183" i="3" s="1"/>
  <c r="L6183" i="3" s="1"/>
  <c r="M6183" i="3" s="1"/>
  <c r="N6183" i="3" s="1"/>
  <c r="C1128" i="3"/>
  <c r="D1128" i="3" s="1"/>
  <c r="E1128" i="3" s="1"/>
  <c r="F1128" i="3" s="1"/>
  <c r="G1128" i="3" s="1"/>
  <c r="H1128" i="3" s="1"/>
  <c r="I1128" i="3" s="1"/>
  <c r="J1128" i="3" s="1"/>
  <c r="K1128" i="3" s="1"/>
  <c r="L1128" i="3" s="1"/>
  <c r="M1128" i="3" s="1"/>
  <c r="N1128" i="3" s="1"/>
  <c r="C2203" i="3"/>
  <c r="D2203" i="3" s="1"/>
  <c r="E2203" i="3" s="1"/>
  <c r="F2203" i="3" s="1"/>
  <c r="G2203" i="3" s="1"/>
  <c r="H2203" i="3" s="1"/>
  <c r="I2203" i="3" s="1"/>
  <c r="J2203" i="3" s="1"/>
  <c r="K2203" i="3" s="1"/>
  <c r="L2203" i="3" s="1"/>
  <c r="M2203" i="3" s="1"/>
  <c r="N2203" i="3" s="1"/>
  <c r="C5241" i="3"/>
  <c r="D5241" i="3" s="1"/>
  <c r="E5241" i="3" s="1"/>
  <c r="F5241" i="3" s="1"/>
  <c r="G5241" i="3" s="1"/>
  <c r="H5241" i="3" s="1"/>
  <c r="I5241" i="3" s="1"/>
  <c r="J5241" i="3" s="1"/>
  <c r="K5241" i="3" s="1"/>
  <c r="L5241" i="3" s="1"/>
  <c r="M5241" i="3" s="1"/>
  <c r="N5241" i="3" s="1"/>
  <c r="C7278" i="3"/>
  <c r="D7278" i="3" s="1"/>
  <c r="E7278" i="3" s="1"/>
  <c r="F7278" i="3" s="1"/>
  <c r="G7278" i="3" s="1"/>
  <c r="H7278" i="3" s="1"/>
  <c r="I7278" i="3" s="1"/>
  <c r="J7278" i="3" s="1"/>
  <c r="K7278" i="3" s="1"/>
  <c r="L7278" i="3" s="1"/>
  <c r="M7278" i="3" s="1"/>
  <c r="N7278" i="3" s="1"/>
  <c r="C5121" i="3"/>
  <c r="D5121" i="3" s="1"/>
  <c r="E5121" i="3" s="1"/>
  <c r="F5121" i="3" s="1"/>
  <c r="G5121" i="3" s="1"/>
  <c r="H5121" i="3" s="1"/>
  <c r="I5121" i="3" s="1"/>
  <c r="J5121" i="3" s="1"/>
  <c r="K5121" i="3" s="1"/>
  <c r="L5121" i="3" s="1"/>
  <c r="M5121" i="3" s="1"/>
  <c r="N5121" i="3" s="1"/>
  <c r="C6210" i="3"/>
  <c r="D6210" i="3" s="1"/>
  <c r="E6210" i="3" s="1"/>
  <c r="F6210" i="3" s="1"/>
  <c r="G6210" i="3" s="1"/>
  <c r="H6210" i="3" s="1"/>
  <c r="I6210" i="3" s="1"/>
  <c r="J6210" i="3" s="1"/>
  <c r="K6210" i="3" s="1"/>
  <c r="L6210" i="3" s="1"/>
  <c r="M6210" i="3" s="1"/>
  <c r="N6210" i="3" s="1"/>
  <c r="C7594" i="3"/>
  <c r="D7594" i="3" s="1"/>
  <c r="E7594" i="3" s="1"/>
  <c r="F7594" i="3" s="1"/>
  <c r="G7594" i="3" s="1"/>
  <c r="H7594" i="3" s="1"/>
  <c r="I7594" i="3" s="1"/>
  <c r="J7594" i="3" s="1"/>
  <c r="K7594" i="3" s="1"/>
  <c r="L7594" i="3" s="1"/>
  <c r="M7594" i="3" s="1"/>
  <c r="N7594" i="3" s="1"/>
  <c r="C7833" i="3"/>
  <c r="D7833" i="3" s="1"/>
  <c r="E7833" i="3" s="1"/>
  <c r="F7833" i="3" s="1"/>
  <c r="G7833" i="3" s="1"/>
  <c r="H7833" i="3" s="1"/>
  <c r="I7833" i="3" s="1"/>
  <c r="J7833" i="3" s="1"/>
  <c r="K7833" i="3" s="1"/>
  <c r="L7833" i="3" s="1"/>
  <c r="M7833" i="3" s="1"/>
  <c r="N7833" i="3" s="1"/>
  <c r="C8320" i="3"/>
  <c r="D8320" i="3" s="1"/>
  <c r="E8320" i="3" s="1"/>
  <c r="F8320" i="3" s="1"/>
  <c r="G8320" i="3" s="1"/>
  <c r="H8320" i="3" s="1"/>
  <c r="I8320" i="3" s="1"/>
  <c r="J8320" i="3" s="1"/>
  <c r="K8320" i="3" s="1"/>
  <c r="L8320" i="3" s="1"/>
  <c r="M8320" i="3" s="1"/>
  <c r="N8320" i="3" s="1"/>
  <c r="C4622" i="3"/>
  <c r="D4622" i="3" s="1"/>
  <c r="E4622" i="3" s="1"/>
  <c r="F4622" i="3" s="1"/>
  <c r="G4622" i="3" s="1"/>
  <c r="H4622" i="3" s="1"/>
  <c r="I4622" i="3" s="1"/>
  <c r="J4622" i="3" s="1"/>
  <c r="K4622" i="3" s="1"/>
  <c r="L4622" i="3" s="1"/>
  <c r="M4622" i="3" s="1"/>
  <c r="N4622" i="3" s="1"/>
  <c r="C6060" i="3"/>
  <c r="D6060" i="3" s="1"/>
  <c r="E6060" i="3" s="1"/>
  <c r="F6060" i="3" s="1"/>
  <c r="G6060" i="3" s="1"/>
  <c r="H6060" i="3" s="1"/>
  <c r="I6060" i="3" s="1"/>
  <c r="J6060" i="3" s="1"/>
  <c r="K6060" i="3" s="1"/>
  <c r="L6060" i="3" s="1"/>
  <c r="M6060" i="3" s="1"/>
  <c r="N6060" i="3" s="1"/>
  <c r="C3990" i="3"/>
  <c r="D3990" i="3" s="1"/>
  <c r="E3990" i="3" s="1"/>
  <c r="F3990" i="3" s="1"/>
  <c r="G3990" i="3" s="1"/>
  <c r="H3990" i="3" s="1"/>
  <c r="I3990" i="3" s="1"/>
  <c r="J3990" i="3" s="1"/>
  <c r="K3990" i="3" s="1"/>
  <c r="L3990" i="3" s="1"/>
  <c r="M3990" i="3" s="1"/>
  <c r="N3990" i="3" s="1"/>
  <c r="C5273" i="3"/>
  <c r="D5273" i="3" s="1"/>
  <c r="E5273" i="3" s="1"/>
  <c r="F5273" i="3" s="1"/>
  <c r="G5273" i="3" s="1"/>
  <c r="H5273" i="3" s="1"/>
  <c r="I5273" i="3" s="1"/>
  <c r="J5273" i="3" s="1"/>
  <c r="K5273" i="3" s="1"/>
  <c r="L5273" i="3" s="1"/>
  <c r="M5273" i="3" s="1"/>
  <c r="N5273" i="3" s="1"/>
  <c r="C7438" i="3"/>
  <c r="D7438" i="3" s="1"/>
  <c r="E7438" i="3" s="1"/>
  <c r="F7438" i="3" s="1"/>
  <c r="G7438" i="3" s="1"/>
  <c r="H7438" i="3" s="1"/>
  <c r="I7438" i="3" s="1"/>
  <c r="J7438" i="3" s="1"/>
  <c r="K7438" i="3" s="1"/>
  <c r="L7438" i="3" s="1"/>
  <c r="M7438" i="3" s="1"/>
  <c r="N7438" i="3" s="1"/>
  <c r="C4515" i="3"/>
  <c r="D4515" i="3" s="1"/>
  <c r="E4515" i="3" s="1"/>
  <c r="F4515" i="3" s="1"/>
  <c r="G4515" i="3" s="1"/>
  <c r="H4515" i="3" s="1"/>
  <c r="I4515" i="3" s="1"/>
  <c r="J4515" i="3" s="1"/>
  <c r="K4515" i="3" s="1"/>
  <c r="L4515" i="3" s="1"/>
  <c r="M4515" i="3" s="1"/>
  <c r="N4515" i="3" s="1"/>
  <c r="C6257" i="3"/>
  <c r="D6257" i="3" s="1"/>
  <c r="E6257" i="3" s="1"/>
  <c r="F6257" i="3" s="1"/>
  <c r="G6257" i="3" s="1"/>
  <c r="H6257" i="3" s="1"/>
  <c r="I6257" i="3" s="1"/>
  <c r="J6257" i="3" s="1"/>
  <c r="K6257" i="3" s="1"/>
  <c r="L6257" i="3" s="1"/>
  <c r="M6257" i="3" s="1"/>
  <c r="N6257" i="3" s="1"/>
  <c r="C7778" i="3"/>
  <c r="D7778" i="3" s="1"/>
  <c r="E7778" i="3" s="1"/>
  <c r="F7778" i="3" s="1"/>
  <c r="G7778" i="3" s="1"/>
  <c r="H7778" i="3" s="1"/>
  <c r="I7778" i="3" s="1"/>
  <c r="J7778" i="3" s="1"/>
  <c r="K7778" i="3" s="1"/>
  <c r="L7778" i="3" s="1"/>
  <c r="M7778" i="3" s="1"/>
  <c r="N7778" i="3" s="1"/>
  <c r="C3684" i="3"/>
  <c r="D3684" i="3" s="1"/>
  <c r="E3684" i="3" s="1"/>
  <c r="F3684" i="3" s="1"/>
  <c r="G3684" i="3" s="1"/>
  <c r="H3684" i="3" s="1"/>
  <c r="I3684" i="3" s="1"/>
  <c r="J3684" i="3" s="1"/>
  <c r="K3684" i="3" s="1"/>
  <c r="L3684" i="3" s="1"/>
  <c r="M3684" i="3" s="1"/>
  <c r="N3684" i="3" s="1"/>
  <c r="C5285" i="3"/>
  <c r="D5285" i="3" s="1"/>
  <c r="E5285" i="3" s="1"/>
  <c r="F5285" i="3" s="1"/>
  <c r="G5285" i="3" s="1"/>
  <c r="H5285" i="3" s="1"/>
  <c r="I5285" i="3" s="1"/>
  <c r="J5285" i="3" s="1"/>
  <c r="K5285" i="3" s="1"/>
  <c r="L5285" i="3" s="1"/>
  <c r="M5285" i="3" s="1"/>
  <c r="N5285" i="3" s="1"/>
  <c r="C6748" i="3"/>
  <c r="D6748" i="3" s="1"/>
  <c r="E6748" i="3" s="1"/>
  <c r="F6748" i="3" s="1"/>
  <c r="G6748" i="3" s="1"/>
  <c r="H6748" i="3" s="1"/>
  <c r="I6748" i="3" s="1"/>
  <c r="J6748" i="3" s="1"/>
  <c r="K6748" i="3" s="1"/>
  <c r="L6748" i="3" s="1"/>
  <c r="M6748" i="3" s="1"/>
  <c r="N6748" i="3" s="1"/>
  <c r="C7199" i="3"/>
  <c r="D7199" i="3" s="1"/>
  <c r="E7199" i="3" s="1"/>
  <c r="F7199" i="3" s="1"/>
  <c r="G7199" i="3" s="1"/>
  <c r="H7199" i="3" s="1"/>
  <c r="I7199" i="3" s="1"/>
  <c r="J7199" i="3" s="1"/>
  <c r="K7199" i="3" s="1"/>
  <c r="L7199" i="3" s="1"/>
  <c r="M7199" i="3" s="1"/>
  <c r="N7199" i="3" s="1"/>
  <c r="C7949" i="3"/>
  <c r="D7949" i="3" s="1"/>
  <c r="E7949" i="3" s="1"/>
  <c r="F7949" i="3" s="1"/>
  <c r="G7949" i="3" s="1"/>
  <c r="H7949" i="3" s="1"/>
  <c r="I7949" i="3" s="1"/>
  <c r="J7949" i="3" s="1"/>
  <c r="K7949" i="3" s="1"/>
  <c r="L7949" i="3" s="1"/>
  <c r="M7949" i="3" s="1"/>
  <c r="N7949" i="3" s="1"/>
  <c r="C8751" i="3"/>
  <c r="D8751" i="3" s="1"/>
  <c r="E8751" i="3" s="1"/>
  <c r="F8751" i="3" s="1"/>
  <c r="G8751" i="3" s="1"/>
  <c r="H8751" i="3" s="1"/>
  <c r="I8751" i="3" s="1"/>
  <c r="J8751" i="3" s="1"/>
  <c r="K8751" i="3" s="1"/>
  <c r="L8751" i="3" s="1"/>
  <c r="M8751" i="3" s="1"/>
  <c r="N8751" i="3" s="1"/>
  <c r="C9369" i="3"/>
  <c r="D9369" i="3" s="1"/>
  <c r="E9369" i="3" s="1"/>
  <c r="F9369" i="3" s="1"/>
  <c r="G9369" i="3" s="1"/>
  <c r="H9369" i="3" s="1"/>
  <c r="I9369" i="3" s="1"/>
  <c r="J9369" i="3" s="1"/>
  <c r="K9369" i="3" s="1"/>
  <c r="L9369" i="3" s="1"/>
  <c r="M9369" i="3" s="1"/>
  <c r="N9369" i="3" s="1"/>
  <c r="C9658" i="3"/>
  <c r="D9658" i="3" s="1"/>
  <c r="E9658" i="3" s="1"/>
  <c r="F9658" i="3" s="1"/>
  <c r="G9658" i="3" s="1"/>
  <c r="H9658" i="3" s="1"/>
  <c r="I9658" i="3" s="1"/>
  <c r="J9658" i="3" s="1"/>
  <c r="K9658" i="3" s="1"/>
  <c r="L9658" i="3" s="1"/>
  <c r="M9658" i="3" s="1"/>
  <c r="N9658" i="3" s="1"/>
  <c r="C5531" i="3"/>
  <c r="D5531" i="3" s="1"/>
  <c r="E5531" i="3" s="1"/>
  <c r="F5531" i="3" s="1"/>
  <c r="G5531" i="3" s="1"/>
  <c r="H5531" i="3" s="1"/>
  <c r="I5531" i="3" s="1"/>
  <c r="J5531" i="3" s="1"/>
  <c r="K5531" i="3" s="1"/>
  <c r="L5531" i="3" s="1"/>
  <c r="M5531" i="3" s="1"/>
  <c r="N5531" i="3" s="1"/>
  <c r="C6964" i="3"/>
  <c r="D6964" i="3" s="1"/>
  <c r="E6964" i="3" s="1"/>
  <c r="F6964" i="3" s="1"/>
  <c r="G6964" i="3" s="1"/>
  <c r="H6964" i="3" s="1"/>
  <c r="I6964" i="3" s="1"/>
  <c r="J6964" i="3" s="1"/>
  <c r="K6964" i="3" s="1"/>
  <c r="L6964" i="3" s="1"/>
  <c r="M6964" i="3" s="1"/>
  <c r="N6964" i="3" s="1"/>
  <c r="C4557" i="3"/>
  <c r="D4557" i="3" s="1"/>
  <c r="E4557" i="3" s="1"/>
  <c r="F4557" i="3" s="1"/>
  <c r="G4557" i="3" s="1"/>
  <c r="H4557" i="3" s="1"/>
  <c r="I4557" i="3" s="1"/>
  <c r="J4557" i="3" s="1"/>
  <c r="K4557" i="3" s="1"/>
  <c r="L4557" i="3" s="1"/>
  <c r="M4557" i="3" s="1"/>
  <c r="N4557" i="3" s="1"/>
  <c r="C5854" i="3"/>
  <c r="D5854" i="3" s="1"/>
  <c r="E5854" i="3" s="1"/>
  <c r="F5854" i="3" s="1"/>
  <c r="G5854" i="3" s="1"/>
  <c r="H5854" i="3" s="1"/>
  <c r="I5854" i="3" s="1"/>
  <c r="J5854" i="3" s="1"/>
  <c r="K5854" i="3" s="1"/>
  <c r="L5854" i="3" s="1"/>
  <c r="M5854" i="3" s="1"/>
  <c r="N5854" i="3" s="1"/>
  <c r="C7998" i="3"/>
  <c r="D7998" i="3" s="1"/>
  <c r="E7998" i="3" s="1"/>
  <c r="F7998" i="3" s="1"/>
  <c r="G7998" i="3" s="1"/>
  <c r="H7998" i="3" s="1"/>
  <c r="I7998" i="3" s="1"/>
  <c r="J7998" i="3" s="1"/>
  <c r="K7998" i="3" s="1"/>
  <c r="L7998" i="3" s="1"/>
  <c r="M7998" i="3" s="1"/>
  <c r="N7998" i="3" s="1"/>
  <c r="C5377" i="3"/>
  <c r="D5377" i="3" s="1"/>
  <c r="E5377" i="3" s="1"/>
  <c r="F5377" i="3" s="1"/>
  <c r="G5377" i="3" s="1"/>
  <c r="H5377" i="3" s="1"/>
  <c r="I5377" i="3" s="1"/>
  <c r="J5377" i="3" s="1"/>
  <c r="K5377" i="3" s="1"/>
  <c r="L5377" i="3" s="1"/>
  <c r="M5377" i="3" s="1"/>
  <c r="N5377" i="3" s="1"/>
  <c r="C7537" i="3"/>
  <c r="D7537" i="3" s="1"/>
  <c r="E7537" i="3" s="1"/>
  <c r="F7537" i="3" s="1"/>
  <c r="G7537" i="3" s="1"/>
  <c r="H7537" i="3" s="1"/>
  <c r="I7537" i="3" s="1"/>
  <c r="J7537" i="3" s="1"/>
  <c r="K7537" i="3" s="1"/>
  <c r="L7537" i="3" s="1"/>
  <c r="M7537" i="3" s="1"/>
  <c r="N7537" i="3" s="1"/>
  <c r="C9225" i="3"/>
  <c r="D9225" i="3" s="1"/>
  <c r="E9225" i="3" s="1"/>
  <c r="F9225" i="3" s="1"/>
  <c r="G9225" i="3" s="1"/>
  <c r="H9225" i="3" s="1"/>
  <c r="I9225" i="3" s="1"/>
  <c r="J9225" i="3" s="1"/>
  <c r="K9225" i="3" s="1"/>
  <c r="L9225" i="3" s="1"/>
  <c r="M9225" i="3" s="1"/>
  <c r="N9225" i="3" s="1"/>
  <c r="C8557" i="3"/>
  <c r="D8557" i="3" s="1"/>
  <c r="E8557" i="3" s="1"/>
  <c r="F8557" i="3" s="1"/>
  <c r="G8557" i="3" s="1"/>
  <c r="H8557" i="3" s="1"/>
  <c r="I8557" i="3" s="1"/>
  <c r="J8557" i="3" s="1"/>
  <c r="K8557" i="3" s="1"/>
  <c r="L8557" i="3" s="1"/>
  <c r="M8557" i="3" s="1"/>
  <c r="N8557" i="3" s="1"/>
  <c r="C910" i="3"/>
  <c r="D910" i="3" s="1"/>
  <c r="E910" i="3" s="1"/>
  <c r="F910" i="3" s="1"/>
  <c r="G910" i="3" s="1"/>
  <c r="H910" i="3" s="1"/>
  <c r="I910" i="3" s="1"/>
  <c r="J910" i="3" s="1"/>
  <c r="K910" i="3" s="1"/>
  <c r="L910" i="3" s="1"/>
  <c r="M910" i="3" s="1"/>
  <c r="N910" i="3" s="1"/>
  <c r="C6991" i="3"/>
  <c r="D6991" i="3" s="1"/>
  <c r="E6991" i="3" s="1"/>
  <c r="F6991" i="3" s="1"/>
  <c r="G6991" i="3" s="1"/>
  <c r="H6991" i="3" s="1"/>
  <c r="I6991" i="3" s="1"/>
  <c r="J6991" i="3" s="1"/>
  <c r="K6991" i="3" s="1"/>
  <c r="L6991" i="3" s="1"/>
  <c r="M6991" i="3" s="1"/>
  <c r="N6991" i="3" s="1"/>
  <c r="C9412" i="3"/>
  <c r="D9412" i="3" s="1"/>
  <c r="E9412" i="3" s="1"/>
  <c r="F9412" i="3" s="1"/>
  <c r="G9412" i="3" s="1"/>
  <c r="H9412" i="3" s="1"/>
  <c r="I9412" i="3" s="1"/>
  <c r="J9412" i="3" s="1"/>
  <c r="K9412" i="3" s="1"/>
  <c r="L9412" i="3" s="1"/>
  <c r="M9412" i="3" s="1"/>
  <c r="N9412" i="3" s="1"/>
  <c r="C8354" i="3"/>
  <c r="D8354" i="3" s="1"/>
  <c r="E8354" i="3" s="1"/>
  <c r="F8354" i="3" s="1"/>
  <c r="G8354" i="3" s="1"/>
  <c r="H8354" i="3" s="1"/>
  <c r="I8354" i="3" s="1"/>
  <c r="J8354" i="3" s="1"/>
  <c r="K8354" i="3" s="1"/>
  <c r="L8354" i="3" s="1"/>
  <c r="M8354" i="3" s="1"/>
  <c r="N8354" i="3" s="1"/>
  <c r="C8445" i="3"/>
  <c r="D8445" i="3" s="1"/>
  <c r="E8445" i="3" s="1"/>
  <c r="F8445" i="3" s="1"/>
  <c r="G8445" i="3" s="1"/>
  <c r="H8445" i="3" s="1"/>
  <c r="I8445" i="3" s="1"/>
  <c r="J8445" i="3" s="1"/>
  <c r="K8445" i="3" s="1"/>
  <c r="L8445" i="3" s="1"/>
  <c r="M8445" i="3" s="1"/>
  <c r="N8445" i="3" s="1"/>
  <c r="C8340" i="3"/>
  <c r="D8340" i="3" s="1"/>
  <c r="E8340" i="3" s="1"/>
  <c r="F8340" i="3" s="1"/>
  <c r="G8340" i="3" s="1"/>
  <c r="H8340" i="3" s="1"/>
  <c r="I8340" i="3" s="1"/>
  <c r="J8340" i="3" s="1"/>
  <c r="K8340" i="3" s="1"/>
  <c r="L8340" i="3" s="1"/>
  <c r="M8340" i="3" s="1"/>
  <c r="N8340" i="3" s="1"/>
  <c r="C8944" i="3"/>
  <c r="D8944" i="3" s="1"/>
  <c r="E8944" i="3" s="1"/>
  <c r="F8944" i="3" s="1"/>
  <c r="G8944" i="3" s="1"/>
  <c r="H8944" i="3" s="1"/>
  <c r="I8944" i="3" s="1"/>
  <c r="J8944" i="3" s="1"/>
  <c r="K8944" i="3" s="1"/>
  <c r="L8944" i="3" s="1"/>
  <c r="M8944" i="3" s="1"/>
  <c r="N8944" i="3" s="1"/>
  <c r="C6424" i="3"/>
  <c r="D6424" i="3" s="1"/>
  <c r="E6424" i="3" s="1"/>
  <c r="F6424" i="3" s="1"/>
  <c r="G6424" i="3" s="1"/>
  <c r="H6424" i="3" s="1"/>
  <c r="I6424" i="3" s="1"/>
  <c r="J6424" i="3" s="1"/>
  <c r="K6424" i="3" s="1"/>
  <c r="L6424" i="3" s="1"/>
  <c r="M6424" i="3" s="1"/>
  <c r="N6424" i="3" s="1"/>
  <c r="C4690" i="3"/>
  <c r="D4690" i="3" s="1"/>
  <c r="E4690" i="3" s="1"/>
  <c r="F4690" i="3" s="1"/>
  <c r="G4690" i="3" s="1"/>
  <c r="H4690" i="3" s="1"/>
  <c r="I4690" i="3" s="1"/>
  <c r="J4690" i="3" s="1"/>
  <c r="K4690" i="3" s="1"/>
  <c r="L4690" i="3" s="1"/>
  <c r="M4690" i="3" s="1"/>
  <c r="N4690" i="3" s="1"/>
  <c r="C6809" i="3"/>
  <c r="D6809" i="3" s="1"/>
  <c r="E6809" i="3" s="1"/>
  <c r="F6809" i="3" s="1"/>
  <c r="G6809" i="3" s="1"/>
  <c r="H6809" i="3" s="1"/>
  <c r="I6809" i="3" s="1"/>
  <c r="J6809" i="3" s="1"/>
  <c r="K6809" i="3" s="1"/>
  <c r="L6809" i="3" s="1"/>
  <c r="M6809" i="3" s="1"/>
  <c r="N6809" i="3" s="1"/>
  <c r="C851" i="3"/>
  <c r="D851" i="3" s="1"/>
  <c r="E851" i="3" s="1"/>
  <c r="F851" i="3" s="1"/>
  <c r="G851" i="3" s="1"/>
  <c r="H851" i="3" s="1"/>
  <c r="I851" i="3" s="1"/>
  <c r="J851" i="3" s="1"/>
  <c r="K851" i="3" s="1"/>
  <c r="L851" i="3" s="1"/>
  <c r="M851" i="3" s="1"/>
  <c r="N851" i="3" s="1"/>
  <c r="C4999" i="3"/>
  <c r="D4999" i="3" s="1"/>
  <c r="E4999" i="3" s="1"/>
  <c r="F4999" i="3" s="1"/>
  <c r="G4999" i="3" s="1"/>
  <c r="H4999" i="3" s="1"/>
  <c r="I4999" i="3" s="1"/>
  <c r="J4999" i="3" s="1"/>
  <c r="K4999" i="3" s="1"/>
  <c r="L4999" i="3" s="1"/>
  <c r="M4999" i="3" s="1"/>
  <c r="N4999" i="3" s="1"/>
  <c r="C5145" i="3"/>
  <c r="D5145" i="3" s="1"/>
  <c r="E5145" i="3" s="1"/>
  <c r="F5145" i="3" s="1"/>
  <c r="G5145" i="3" s="1"/>
  <c r="H5145" i="3" s="1"/>
  <c r="I5145" i="3" s="1"/>
  <c r="J5145" i="3" s="1"/>
  <c r="K5145" i="3" s="1"/>
  <c r="L5145" i="3" s="1"/>
  <c r="M5145" i="3" s="1"/>
  <c r="N5145" i="3" s="1"/>
  <c r="C5257" i="3"/>
  <c r="D5257" i="3" s="1"/>
  <c r="E5257" i="3" s="1"/>
  <c r="F5257" i="3" s="1"/>
  <c r="G5257" i="3" s="1"/>
  <c r="H5257" i="3" s="1"/>
  <c r="I5257" i="3" s="1"/>
  <c r="J5257" i="3" s="1"/>
  <c r="K5257" i="3" s="1"/>
  <c r="L5257" i="3" s="1"/>
  <c r="M5257" i="3" s="1"/>
  <c r="N5257" i="3" s="1"/>
  <c r="C1038" i="3"/>
  <c r="D1038" i="3" s="1"/>
  <c r="E1038" i="3" s="1"/>
  <c r="F1038" i="3" s="1"/>
  <c r="G1038" i="3" s="1"/>
  <c r="H1038" i="3" s="1"/>
  <c r="I1038" i="3" s="1"/>
  <c r="J1038" i="3" s="1"/>
  <c r="K1038" i="3" s="1"/>
  <c r="L1038" i="3" s="1"/>
  <c r="M1038" i="3" s="1"/>
  <c r="N1038" i="3" s="1"/>
  <c r="C1097" i="3"/>
  <c r="D1097" i="3" s="1"/>
  <c r="E1097" i="3" s="1"/>
  <c r="F1097" i="3" s="1"/>
  <c r="G1097" i="3" s="1"/>
  <c r="H1097" i="3" s="1"/>
  <c r="I1097" i="3" s="1"/>
  <c r="J1097" i="3" s="1"/>
  <c r="K1097" i="3" s="1"/>
  <c r="L1097" i="3" s="1"/>
  <c r="M1097" i="3" s="1"/>
  <c r="N1097" i="3" s="1"/>
  <c r="C1263" i="3"/>
  <c r="D1263" i="3" s="1"/>
  <c r="E1263" i="3" s="1"/>
  <c r="F1263" i="3" s="1"/>
  <c r="G1263" i="3" s="1"/>
  <c r="H1263" i="3" s="1"/>
  <c r="I1263" i="3" s="1"/>
  <c r="J1263" i="3" s="1"/>
  <c r="K1263" i="3" s="1"/>
  <c r="L1263" i="3" s="1"/>
  <c r="M1263" i="3" s="1"/>
  <c r="N1263" i="3" s="1"/>
  <c r="C2574" i="3"/>
  <c r="D2574" i="3" s="1"/>
  <c r="E2574" i="3" s="1"/>
  <c r="F2574" i="3" s="1"/>
  <c r="G2574" i="3" s="1"/>
  <c r="H2574" i="3" s="1"/>
  <c r="I2574" i="3" s="1"/>
  <c r="J2574" i="3" s="1"/>
  <c r="K2574" i="3" s="1"/>
  <c r="L2574" i="3" s="1"/>
  <c r="M2574" i="3" s="1"/>
  <c r="N2574" i="3" s="1"/>
  <c r="C2623" i="3"/>
  <c r="D2623" i="3" s="1"/>
  <c r="E2623" i="3" s="1"/>
  <c r="F2623" i="3" s="1"/>
  <c r="G2623" i="3" s="1"/>
  <c r="H2623" i="3" s="1"/>
  <c r="I2623" i="3" s="1"/>
  <c r="J2623" i="3" s="1"/>
  <c r="K2623" i="3" s="1"/>
  <c r="L2623" i="3" s="1"/>
  <c r="M2623" i="3" s="1"/>
  <c r="N2623" i="3" s="1"/>
  <c r="C4173" i="3"/>
  <c r="D4173" i="3" s="1"/>
  <c r="E4173" i="3" s="1"/>
  <c r="F4173" i="3" s="1"/>
  <c r="G4173" i="3" s="1"/>
  <c r="H4173" i="3" s="1"/>
  <c r="I4173" i="3" s="1"/>
  <c r="J4173" i="3" s="1"/>
  <c r="K4173" i="3" s="1"/>
  <c r="L4173" i="3" s="1"/>
  <c r="M4173" i="3" s="1"/>
  <c r="N4173" i="3" s="1"/>
  <c r="C2346" i="3"/>
  <c r="D2346" i="3" s="1"/>
  <c r="E2346" i="3" s="1"/>
  <c r="F2346" i="3" s="1"/>
  <c r="G2346" i="3" s="1"/>
  <c r="H2346" i="3" s="1"/>
  <c r="I2346" i="3" s="1"/>
  <c r="J2346" i="3" s="1"/>
  <c r="K2346" i="3" s="1"/>
  <c r="L2346" i="3" s="1"/>
  <c r="M2346" i="3" s="1"/>
  <c r="N2346" i="3" s="1"/>
  <c r="C4010" i="3"/>
  <c r="D4010" i="3" s="1"/>
  <c r="E4010" i="3" s="1"/>
  <c r="F4010" i="3" s="1"/>
  <c r="G4010" i="3" s="1"/>
  <c r="H4010" i="3" s="1"/>
  <c r="I4010" i="3" s="1"/>
  <c r="J4010" i="3" s="1"/>
  <c r="K4010" i="3" s="1"/>
  <c r="L4010" i="3" s="1"/>
  <c r="M4010" i="3" s="1"/>
  <c r="N4010" i="3" s="1"/>
  <c r="C1376" i="3"/>
  <c r="D1376" i="3" s="1"/>
  <c r="E1376" i="3" s="1"/>
  <c r="F1376" i="3" s="1"/>
  <c r="G1376" i="3" s="1"/>
  <c r="H1376" i="3" s="1"/>
  <c r="I1376" i="3" s="1"/>
  <c r="J1376" i="3" s="1"/>
  <c r="K1376" i="3" s="1"/>
  <c r="L1376" i="3" s="1"/>
  <c r="M1376" i="3" s="1"/>
  <c r="N1376" i="3" s="1"/>
  <c r="C4511" i="3"/>
  <c r="D4511" i="3" s="1"/>
  <c r="E4511" i="3" s="1"/>
  <c r="F4511" i="3" s="1"/>
  <c r="G4511" i="3" s="1"/>
  <c r="H4511" i="3" s="1"/>
  <c r="I4511" i="3" s="1"/>
  <c r="J4511" i="3" s="1"/>
  <c r="K4511" i="3" s="1"/>
  <c r="L4511" i="3" s="1"/>
  <c r="M4511" i="3" s="1"/>
  <c r="N4511" i="3" s="1"/>
  <c r="C4613" i="3"/>
  <c r="D4613" i="3" s="1"/>
  <c r="E4613" i="3" s="1"/>
  <c r="F4613" i="3" s="1"/>
  <c r="G4613" i="3" s="1"/>
  <c r="H4613" i="3" s="1"/>
  <c r="I4613" i="3" s="1"/>
  <c r="J4613" i="3" s="1"/>
  <c r="K4613" i="3" s="1"/>
  <c r="L4613" i="3" s="1"/>
  <c r="M4613" i="3" s="1"/>
  <c r="N4613" i="3" s="1"/>
  <c r="C4748" i="3"/>
  <c r="D4748" i="3" s="1"/>
  <c r="E4748" i="3" s="1"/>
  <c r="F4748" i="3" s="1"/>
  <c r="G4748" i="3" s="1"/>
  <c r="H4748" i="3" s="1"/>
  <c r="I4748" i="3" s="1"/>
  <c r="J4748" i="3" s="1"/>
  <c r="K4748" i="3" s="1"/>
  <c r="L4748" i="3" s="1"/>
  <c r="M4748" i="3" s="1"/>
  <c r="N4748" i="3" s="1"/>
  <c r="C4296" i="3"/>
  <c r="D4296" i="3" s="1"/>
  <c r="E4296" i="3" s="1"/>
  <c r="F4296" i="3" s="1"/>
  <c r="G4296" i="3" s="1"/>
  <c r="H4296" i="3" s="1"/>
  <c r="I4296" i="3" s="1"/>
  <c r="J4296" i="3" s="1"/>
  <c r="K4296" i="3" s="1"/>
  <c r="L4296" i="3" s="1"/>
  <c r="M4296" i="3" s="1"/>
  <c r="N4296" i="3" s="1"/>
  <c r="C5430" i="3"/>
  <c r="D5430" i="3" s="1"/>
  <c r="E5430" i="3" s="1"/>
  <c r="F5430" i="3" s="1"/>
  <c r="G5430" i="3" s="1"/>
  <c r="H5430" i="3" s="1"/>
  <c r="I5430" i="3" s="1"/>
  <c r="J5430" i="3" s="1"/>
  <c r="K5430" i="3" s="1"/>
  <c r="L5430" i="3" s="1"/>
  <c r="M5430" i="3" s="1"/>
  <c r="N5430" i="3" s="1"/>
  <c r="C6225" i="3"/>
  <c r="D6225" i="3" s="1"/>
  <c r="E6225" i="3" s="1"/>
  <c r="F6225" i="3" s="1"/>
  <c r="G6225" i="3" s="1"/>
  <c r="H6225" i="3" s="1"/>
  <c r="I6225" i="3" s="1"/>
  <c r="J6225" i="3" s="1"/>
  <c r="K6225" i="3" s="1"/>
  <c r="L6225" i="3" s="1"/>
  <c r="M6225" i="3" s="1"/>
  <c r="N6225" i="3" s="1"/>
  <c r="C2051" i="3"/>
  <c r="D2051" i="3" s="1"/>
  <c r="E2051" i="3" s="1"/>
  <c r="F2051" i="3" s="1"/>
  <c r="G2051" i="3" s="1"/>
  <c r="H2051" i="3" s="1"/>
  <c r="I2051" i="3" s="1"/>
  <c r="J2051" i="3" s="1"/>
  <c r="K2051" i="3" s="1"/>
  <c r="L2051" i="3" s="1"/>
  <c r="M2051" i="3" s="1"/>
  <c r="N2051" i="3" s="1"/>
  <c r="C5593" i="3"/>
  <c r="D5593" i="3" s="1"/>
  <c r="E5593" i="3" s="1"/>
  <c r="F5593" i="3" s="1"/>
  <c r="G5593" i="3" s="1"/>
  <c r="H5593" i="3" s="1"/>
  <c r="I5593" i="3" s="1"/>
  <c r="J5593" i="3" s="1"/>
  <c r="K5593" i="3" s="1"/>
  <c r="L5593" i="3" s="1"/>
  <c r="M5593" i="3" s="1"/>
  <c r="N5593" i="3" s="1"/>
  <c r="C5909" i="3"/>
  <c r="D5909" i="3" s="1"/>
  <c r="E5909" i="3" s="1"/>
  <c r="F5909" i="3" s="1"/>
  <c r="G5909" i="3" s="1"/>
  <c r="H5909" i="3" s="1"/>
  <c r="I5909" i="3" s="1"/>
  <c r="J5909" i="3" s="1"/>
  <c r="K5909" i="3" s="1"/>
  <c r="L5909" i="3" s="1"/>
  <c r="M5909" i="3" s="1"/>
  <c r="N5909" i="3" s="1"/>
  <c r="C7643" i="3"/>
  <c r="D7643" i="3" s="1"/>
  <c r="E7643" i="3" s="1"/>
  <c r="F7643" i="3" s="1"/>
  <c r="G7643" i="3" s="1"/>
  <c r="H7643" i="3" s="1"/>
  <c r="I7643" i="3" s="1"/>
  <c r="J7643" i="3" s="1"/>
  <c r="K7643" i="3" s="1"/>
  <c r="L7643" i="3" s="1"/>
  <c r="M7643" i="3" s="1"/>
  <c r="N7643" i="3" s="1"/>
  <c r="C8285" i="3"/>
  <c r="D8285" i="3" s="1"/>
  <c r="E8285" i="3" s="1"/>
  <c r="F8285" i="3" s="1"/>
  <c r="G8285" i="3" s="1"/>
  <c r="H8285" i="3" s="1"/>
  <c r="I8285" i="3" s="1"/>
  <c r="J8285" i="3" s="1"/>
  <c r="K8285" i="3" s="1"/>
  <c r="L8285" i="3" s="1"/>
  <c r="M8285" i="3" s="1"/>
  <c r="N8285" i="3" s="1"/>
  <c r="C5739" i="3"/>
  <c r="D5739" i="3" s="1"/>
  <c r="E5739" i="3" s="1"/>
  <c r="F5739" i="3" s="1"/>
  <c r="G5739" i="3" s="1"/>
  <c r="H5739" i="3" s="1"/>
  <c r="I5739" i="3" s="1"/>
  <c r="J5739" i="3" s="1"/>
  <c r="K5739" i="3" s="1"/>
  <c r="L5739" i="3" s="1"/>
  <c r="M5739" i="3" s="1"/>
  <c r="N5739" i="3" s="1"/>
  <c r="C4082" i="3"/>
  <c r="D4082" i="3" s="1"/>
  <c r="E4082" i="3" s="1"/>
  <c r="F4082" i="3" s="1"/>
  <c r="G4082" i="3" s="1"/>
  <c r="H4082" i="3" s="1"/>
  <c r="I4082" i="3" s="1"/>
  <c r="J4082" i="3" s="1"/>
  <c r="K4082" i="3" s="1"/>
  <c r="L4082" i="3" s="1"/>
  <c r="M4082" i="3" s="1"/>
  <c r="N4082" i="3" s="1"/>
  <c r="C7370" i="3"/>
  <c r="D7370" i="3" s="1"/>
  <c r="E7370" i="3" s="1"/>
  <c r="F7370" i="3" s="1"/>
  <c r="G7370" i="3" s="1"/>
  <c r="H7370" i="3" s="1"/>
  <c r="I7370" i="3" s="1"/>
  <c r="J7370" i="3" s="1"/>
  <c r="K7370" i="3" s="1"/>
  <c r="L7370" i="3" s="1"/>
  <c r="M7370" i="3" s="1"/>
  <c r="N7370" i="3" s="1"/>
  <c r="C5721" i="3"/>
  <c r="D5721" i="3" s="1"/>
  <c r="E5721" i="3" s="1"/>
  <c r="F5721" i="3" s="1"/>
  <c r="G5721" i="3" s="1"/>
  <c r="H5721" i="3" s="1"/>
  <c r="I5721" i="3" s="1"/>
  <c r="J5721" i="3" s="1"/>
  <c r="K5721" i="3" s="1"/>
  <c r="L5721" i="3" s="1"/>
  <c r="M5721" i="3" s="1"/>
  <c r="N5721" i="3" s="1"/>
  <c r="C8041" i="3"/>
  <c r="D8041" i="3" s="1"/>
  <c r="E8041" i="3" s="1"/>
  <c r="F8041" i="3" s="1"/>
  <c r="G8041" i="3" s="1"/>
  <c r="H8041" i="3" s="1"/>
  <c r="I8041" i="3" s="1"/>
  <c r="J8041" i="3" s="1"/>
  <c r="K8041" i="3" s="1"/>
  <c r="L8041" i="3" s="1"/>
  <c r="M8041" i="3" s="1"/>
  <c r="N8041" i="3" s="1"/>
  <c r="C5084" i="3"/>
  <c r="D5084" i="3" s="1"/>
  <c r="E5084" i="3" s="1"/>
  <c r="F5084" i="3" s="1"/>
  <c r="G5084" i="3" s="1"/>
  <c r="H5084" i="3" s="1"/>
  <c r="I5084" i="3" s="1"/>
  <c r="J5084" i="3" s="1"/>
  <c r="K5084" i="3" s="1"/>
  <c r="L5084" i="3" s="1"/>
  <c r="M5084" i="3" s="1"/>
  <c r="N5084" i="3" s="1"/>
  <c r="C6765" i="3"/>
  <c r="D6765" i="3" s="1"/>
  <c r="E6765" i="3" s="1"/>
  <c r="F6765" i="3" s="1"/>
  <c r="G6765" i="3" s="1"/>
  <c r="H6765" i="3" s="1"/>
  <c r="I6765" i="3" s="1"/>
  <c r="J6765" i="3" s="1"/>
  <c r="K6765" i="3" s="1"/>
  <c r="L6765" i="3" s="1"/>
  <c r="M6765" i="3" s="1"/>
  <c r="N6765" i="3" s="1"/>
  <c r="C7545" i="3"/>
  <c r="D7545" i="3" s="1"/>
  <c r="E7545" i="3" s="1"/>
  <c r="F7545" i="3" s="1"/>
  <c r="G7545" i="3" s="1"/>
  <c r="H7545" i="3" s="1"/>
  <c r="I7545" i="3" s="1"/>
  <c r="J7545" i="3" s="1"/>
  <c r="K7545" i="3" s="1"/>
  <c r="L7545" i="3" s="1"/>
  <c r="M7545" i="3" s="1"/>
  <c r="N7545" i="3" s="1"/>
  <c r="C8803" i="3"/>
  <c r="D8803" i="3" s="1"/>
  <c r="E8803" i="3" s="1"/>
  <c r="F8803" i="3" s="1"/>
  <c r="G8803" i="3" s="1"/>
  <c r="H8803" i="3" s="1"/>
  <c r="I8803" i="3" s="1"/>
  <c r="J8803" i="3" s="1"/>
  <c r="K8803" i="3" s="1"/>
  <c r="L8803" i="3" s="1"/>
  <c r="M8803" i="3" s="1"/>
  <c r="N8803" i="3" s="1"/>
  <c r="C9600" i="3"/>
  <c r="D9600" i="3" s="1"/>
  <c r="E9600" i="3" s="1"/>
  <c r="F9600" i="3" s="1"/>
  <c r="G9600" i="3" s="1"/>
  <c r="H9600" i="3" s="1"/>
  <c r="I9600" i="3" s="1"/>
  <c r="J9600" i="3" s="1"/>
  <c r="K9600" i="3" s="1"/>
  <c r="L9600" i="3" s="1"/>
  <c r="M9600" i="3" s="1"/>
  <c r="N9600" i="3" s="1"/>
  <c r="C5365" i="3"/>
  <c r="D5365" i="3" s="1"/>
  <c r="E5365" i="3" s="1"/>
  <c r="F5365" i="3" s="1"/>
  <c r="G5365" i="3" s="1"/>
  <c r="H5365" i="3" s="1"/>
  <c r="I5365" i="3" s="1"/>
  <c r="J5365" i="3" s="1"/>
  <c r="K5365" i="3" s="1"/>
  <c r="L5365" i="3" s="1"/>
  <c r="M5365" i="3" s="1"/>
  <c r="N5365" i="3" s="1"/>
  <c r="C7514" i="3"/>
  <c r="D7514" i="3" s="1"/>
  <c r="E7514" i="3" s="1"/>
  <c r="F7514" i="3" s="1"/>
  <c r="G7514" i="3" s="1"/>
  <c r="H7514" i="3" s="1"/>
  <c r="I7514" i="3" s="1"/>
  <c r="J7514" i="3" s="1"/>
  <c r="K7514" i="3" s="1"/>
  <c r="L7514" i="3" s="1"/>
  <c r="M7514" i="3" s="1"/>
  <c r="N7514" i="3" s="1"/>
  <c r="C5691" i="3"/>
  <c r="D5691" i="3" s="1"/>
  <c r="E5691" i="3" s="1"/>
  <c r="F5691" i="3" s="1"/>
  <c r="G5691" i="3" s="1"/>
  <c r="H5691" i="3" s="1"/>
  <c r="I5691" i="3" s="1"/>
  <c r="J5691" i="3" s="1"/>
  <c r="K5691" i="3" s="1"/>
  <c r="L5691" i="3" s="1"/>
  <c r="M5691" i="3" s="1"/>
  <c r="N5691" i="3" s="1"/>
  <c r="C7981" i="3"/>
  <c r="D7981" i="3" s="1"/>
  <c r="E7981" i="3" s="1"/>
  <c r="F7981" i="3" s="1"/>
  <c r="G7981" i="3" s="1"/>
  <c r="H7981" i="3" s="1"/>
  <c r="I7981" i="3" s="1"/>
  <c r="J7981" i="3" s="1"/>
  <c r="K7981" i="3" s="1"/>
  <c r="L7981" i="3" s="1"/>
  <c r="M7981" i="3" s="1"/>
  <c r="N7981" i="3" s="1"/>
  <c r="C5913" i="3"/>
  <c r="D5913" i="3" s="1"/>
  <c r="E5913" i="3" s="1"/>
  <c r="F5913" i="3" s="1"/>
  <c r="G5913" i="3" s="1"/>
  <c r="H5913" i="3" s="1"/>
  <c r="I5913" i="3" s="1"/>
  <c r="J5913" i="3" s="1"/>
  <c r="K5913" i="3" s="1"/>
  <c r="L5913" i="3" s="1"/>
  <c r="M5913" i="3" s="1"/>
  <c r="N5913" i="3" s="1"/>
  <c r="C8034" i="3"/>
  <c r="D8034" i="3" s="1"/>
  <c r="E8034" i="3" s="1"/>
  <c r="F8034" i="3" s="1"/>
  <c r="G8034" i="3" s="1"/>
  <c r="H8034" i="3" s="1"/>
  <c r="I8034" i="3" s="1"/>
  <c r="J8034" i="3" s="1"/>
  <c r="K8034" i="3" s="1"/>
  <c r="L8034" i="3" s="1"/>
  <c r="M8034" i="3" s="1"/>
  <c r="N8034" i="3" s="1"/>
  <c r="C2461" i="3"/>
  <c r="D2461" i="3" s="1"/>
  <c r="E2461" i="3" s="1"/>
  <c r="F2461" i="3" s="1"/>
  <c r="G2461" i="3" s="1"/>
  <c r="H2461" i="3" s="1"/>
  <c r="I2461" i="3" s="1"/>
  <c r="J2461" i="3" s="1"/>
  <c r="K2461" i="3" s="1"/>
  <c r="L2461" i="3" s="1"/>
  <c r="M2461" i="3" s="1"/>
  <c r="N2461" i="3" s="1"/>
  <c r="C4834" i="3"/>
  <c r="D4834" i="3" s="1"/>
  <c r="E4834" i="3" s="1"/>
  <c r="F4834" i="3" s="1"/>
  <c r="G4834" i="3" s="1"/>
  <c r="H4834" i="3" s="1"/>
  <c r="I4834" i="3" s="1"/>
  <c r="J4834" i="3" s="1"/>
  <c r="K4834" i="3" s="1"/>
  <c r="L4834" i="3" s="1"/>
  <c r="M4834" i="3" s="1"/>
  <c r="N4834" i="3" s="1"/>
  <c r="C5588" i="3"/>
  <c r="D5588" i="3" s="1"/>
  <c r="E5588" i="3" s="1"/>
  <c r="F5588" i="3" s="1"/>
  <c r="G5588" i="3" s="1"/>
  <c r="H5588" i="3" s="1"/>
  <c r="I5588" i="3" s="1"/>
  <c r="J5588" i="3" s="1"/>
  <c r="K5588" i="3" s="1"/>
  <c r="L5588" i="3" s="1"/>
  <c r="M5588" i="3" s="1"/>
  <c r="N5588" i="3" s="1"/>
  <c r="C6911" i="3"/>
  <c r="D6911" i="3" s="1"/>
  <c r="E6911" i="3" s="1"/>
  <c r="F6911" i="3" s="1"/>
  <c r="G6911" i="3" s="1"/>
  <c r="H6911" i="3" s="1"/>
  <c r="I6911" i="3" s="1"/>
  <c r="J6911" i="3" s="1"/>
  <c r="K6911" i="3" s="1"/>
  <c r="L6911" i="3" s="1"/>
  <c r="M6911" i="3" s="1"/>
  <c r="N6911" i="3" s="1"/>
  <c r="C7489" i="3"/>
  <c r="D7489" i="3" s="1"/>
  <c r="E7489" i="3" s="1"/>
  <c r="F7489" i="3" s="1"/>
  <c r="G7489" i="3" s="1"/>
  <c r="H7489" i="3" s="1"/>
  <c r="I7489" i="3" s="1"/>
  <c r="J7489" i="3" s="1"/>
  <c r="K7489" i="3" s="1"/>
  <c r="L7489" i="3" s="1"/>
  <c r="M7489" i="3" s="1"/>
  <c r="N7489" i="3" s="1"/>
  <c r="C8495" i="3"/>
  <c r="D8495" i="3" s="1"/>
  <c r="E8495" i="3" s="1"/>
  <c r="F8495" i="3" s="1"/>
  <c r="G8495" i="3" s="1"/>
  <c r="H8495" i="3" s="1"/>
  <c r="I8495" i="3" s="1"/>
  <c r="J8495" i="3" s="1"/>
  <c r="K8495" i="3" s="1"/>
  <c r="L8495" i="3" s="1"/>
  <c r="M8495" i="3" s="1"/>
  <c r="N8495" i="3" s="1"/>
  <c r="C9166" i="3"/>
  <c r="D9166" i="3" s="1"/>
  <c r="E9166" i="3" s="1"/>
  <c r="F9166" i="3" s="1"/>
  <c r="G9166" i="3" s="1"/>
  <c r="H9166" i="3" s="1"/>
  <c r="I9166" i="3" s="1"/>
  <c r="J9166" i="3" s="1"/>
  <c r="K9166" i="3" s="1"/>
  <c r="L9166" i="3" s="1"/>
  <c r="M9166" i="3" s="1"/>
  <c r="N9166" i="3" s="1"/>
  <c r="C5369" i="3"/>
  <c r="D5369" i="3" s="1"/>
  <c r="E5369" i="3" s="1"/>
  <c r="F5369" i="3" s="1"/>
  <c r="G5369" i="3" s="1"/>
  <c r="H5369" i="3" s="1"/>
  <c r="I5369" i="3" s="1"/>
  <c r="J5369" i="3" s="1"/>
  <c r="K5369" i="3" s="1"/>
  <c r="L5369" i="3" s="1"/>
  <c r="M5369" i="3" s="1"/>
  <c r="N5369" i="3" s="1"/>
  <c r="C6892" i="3"/>
  <c r="D6892" i="3" s="1"/>
  <c r="E6892" i="3" s="1"/>
  <c r="F6892" i="3" s="1"/>
  <c r="G6892" i="3" s="1"/>
  <c r="H6892" i="3" s="1"/>
  <c r="I6892" i="3" s="1"/>
  <c r="J6892" i="3" s="1"/>
  <c r="K6892" i="3" s="1"/>
  <c r="L6892" i="3" s="1"/>
  <c r="M6892" i="3" s="1"/>
  <c r="N6892" i="3" s="1"/>
  <c r="C8614" i="3"/>
  <c r="D8614" i="3" s="1"/>
  <c r="E8614" i="3" s="1"/>
  <c r="F8614" i="3" s="1"/>
  <c r="G8614" i="3" s="1"/>
  <c r="H8614" i="3" s="1"/>
  <c r="I8614" i="3" s="1"/>
  <c r="J8614" i="3" s="1"/>
  <c r="K8614" i="3" s="1"/>
  <c r="L8614" i="3" s="1"/>
  <c r="M8614" i="3" s="1"/>
  <c r="N8614" i="3" s="1"/>
  <c r="C4310" i="3"/>
  <c r="D4310" i="3" s="1"/>
  <c r="E4310" i="3" s="1"/>
  <c r="F4310" i="3" s="1"/>
  <c r="G4310" i="3" s="1"/>
  <c r="H4310" i="3" s="1"/>
  <c r="I4310" i="3" s="1"/>
  <c r="J4310" i="3" s="1"/>
  <c r="K4310" i="3" s="1"/>
  <c r="L4310" i="3" s="1"/>
  <c r="M4310" i="3" s="1"/>
  <c r="N4310" i="3" s="1"/>
  <c r="C6766" i="3"/>
  <c r="D6766" i="3" s="1"/>
  <c r="E6766" i="3" s="1"/>
  <c r="F6766" i="3" s="1"/>
  <c r="G6766" i="3" s="1"/>
  <c r="H6766" i="3" s="1"/>
  <c r="I6766" i="3" s="1"/>
  <c r="J6766" i="3" s="1"/>
  <c r="K6766" i="3" s="1"/>
  <c r="L6766" i="3" s="1"/>
  <c r="M6766" i="3" s="1"/>
  <c r="N6766" i="3" s="1"/>
  <c r="C9734" i="3"/>
  <c r="D9734" i="3" s="1"/>
  <c r="E9734" i="3" s="1"/>
  <c r="F9734" i="3" s="1"/>
  <c r="G9734" i="3" s="1"/>
  <c r="H9734" i="3" s="1"/>
  <c r="I9734" i="3" s="1"/>
  <c r="J9734" i="3" s="1"/>
  <c r="K9734" i="3" s="1"/>
  <c r="L9734" i="3" s="1"/>
  <c r="M9734" i="3" s="1"/>
  <c r="N9734" i="3" s="1"/>
  <c r="C9294" i="3"/>
  <c r="D9294" i="3" s="1"/>
  <c r="E9294" i="3" s="1"/>
  <c r="F9294" i="3" s="1"/>
  <c r="G9294" i="3" s="1"/>
  <c r="H9294" i="3" s="1"/>
  <c r="I9294" i="3" s="1"/>
  <c r="J9294" i="3" s="1"/>
  <c r="K9294" i="3" s="1"/>
  <c r="L9294" i="3" s="1"/>
  <c r="M9294" i="3" s="1"/>
  <c r="N9294" i="3" s="1"/>
  <c r="C8922" i="3"/>
  <c r="D8922" i="3" s="1"/>
  <c r="E8922" i="3" s="1"/>
  <c r="F8922" i="3" s="1"/>
  <c r="G8922" i="3" s="1"/>
  <c r="H8922" i="3" s="1"/>
  <c r="I8922" i="3" s="1"/>
  <c r="J8922" i="3" s="1"/>
  <c r="K8922" i="3" s="1"/>
  <c r="L8922" i="3" s="1"/>
  <c r="M8922" i="3" s="1"/>
  <c r="N8922" i="3" s="1"/>
  <c r="C8513" i="3"/>
  <c r="D8513" i="3" s="1"/>
  <c r="E8513" i="3" s="1"/>
  <c r="F8513" i="3" s="1"/>
  <c r="G8513" i="3" s="1"/>
  <c r="H8513" i="3" s="1"/>
  <c r="I8513" i="3" s="1"/>
  <c r="J8513" i="3" s="1"/>
  <c r="K8513" i="3" s="1"/>
  <c r="L8513" i="3" s="1"/>
  <c r="M8513" i="3" s="1"/>
  <c r="N8513" i="3" s="1"/>
  <c r="C8196" i="3"/>
  <c r="D8196" i="3" s="1"/>
  <c r="E8196" i="3" s="1"/>
  <c r="F8196" i="3" s="1"/>
  <c r="G8196" i="3" s="1"/>
  <c r="H8196" i="3" s="1"/>
  <c r="I8196" i="3" s="1"/>
  <c r="J8196" i="3" s="1"/>
  <c r="K8196" i="3" s="1"/>
  <c r="L8196" i="3" s="1"/>
  <c r="M8196" i="3" s="1"/>
  <c r="N8196" i="3" s="1"/>
  <c r="C7533" i="3"/>
  <c r="D7533" i="3" s="1"/>
  <c r="E7533" i="3" s="1"/>
  <c r="F7533" i="3" s="1"/>
  <c r="G7533" i="3" s="1"/>
  <c r="H7533" i="3" s="1"/>
  <c r="I7533" i="3" s="1"/>
  <c r="J7533" i="3" s="1"/>
  <c r="K7533" i="3" s="1"/>
  <c r="L7533" i="3" s="1"/>
  <c r="M7533" i="3" s="1"/>
  <c r="N7533" i="3" s="1"/>
  <c r="C7066" i="3"/>
  <c r="D7066" i="3" s="1"/>
  <c r="E7066" i="3" s="1"/>
  <c r="F7066" i="3" s="1"/>
  <c r="G7066" i="3" s="1"/>
  <c r="H7066" i="3" s="1"/>
  <c r="I7066" i="3" s="1"/>
  <c r="J7066" i="3" s="1"/>
  <c r="K7066" i="3" s="1"/>
  <c r="L7066" i="3" s="1"/>
  <c r="M7066" i="3" s="1"/>
  <c r="N7066" i="3" s="1"/>
  <c r="C6126" i="3"/>
  <c r="D6126" i="3" s="1"/>
  <c r="E6126" i="3" s="1"/>
  <c r="F6126" i="3" s="1"/>
  <c r="G6126" i="3" s="1"/>
  <c r="H6126" i="3" s="1"/>
  <c r="I6126" i="3" s="1"/>
  <c r="J6126" i="3" s="1"/>
  <c r="K6126" i="3" s="1"/>
  <c r="L6126" i="3" s="1"/>
  <c r="M6126" i="3" s="1"/>
  <c r="N6126" i="3" s="1"/>
  <c r="C5553" i="3"/>
  <c r="D5553" i="3" s="1"/>
  <c r="E5553" i="3" s="1"/>
  <c r="F5553" i="3" s="1"/>
  <c r="G5553" i="3" s="1"/>
  <c r="H5553" i="3" s="1"/>
  <c r="I5553" i="3" s="1"/>
  <c r="J5553" i="3" s="1"/>
  <c r="K5553" i="3" s="1"/>
  <c r="L5553" i="3" s="1"/>
  <c r="M5553" i="3" s="1"/>
  <c r="N5553" i="3" s="1"/>
  <c r="C9980" i="3"/>
  <c r="D9980" i="3" s="1"/>
  <c r="E9980" i="3" s="1"/>
  <c r="F9980" i="3" s="1"/>
  <c r="G9980" i="3" s="1"/>
  <c r="H9980" i="3" s="1"/>
  <c r="I9980" i="3" s="1"/>
  <c r="J9980" i="3" s="1"/>
  <c r="K9980" i="3" s="1"/>
  <c r="L9980" i="3" s="1"/>
  <c r="M9980" i="3" s="1"/>
  <c r="N9980" i="3" s="1"/>
  <c r="C9541" i="3"/>
  <c r="D9541" i="3" s="1"/>
  <c r="E9541" i="3" s="1"/>
  <c r="F9541" i="3" s="1"/>
  <c r="G9541" i="3" s="1"/>
  <c r="H9541" i="3" s="1"/>
  <c r="I9541" i="3" s="1"/>
  <c r="J9541" i="3" s="1"/>
  <c r="K9541" i="3" s="1"/>
  <c r="L9541" i="3" s="1"/>
  <c r="M9541" i="3" s="1"/>
  <c r="N9541" i="3" s="1"/>
  <c r="C9073" i="3"/>
  <c r="D9073" i="3" s="1"/>
  <c r="E9073" i="3" s="1"/>
  <c r="F9073" i="3" s="1"/>
  <c r="G9073" i="3" s="1"/>
  <c r="H9073" i="3" s="1"/>
  <c r="I9073" i="3" s="1"/>
  <c r="J9073" i="3" s="1"/>
  <c r="K9073" i="3" s="1"/>
  <c r="L9073" i="3" s="1"/>
  <c r="M9073" i="3" s="1"/>
  <c r="N9073" i="3" s="1"/>
  <c r="C8708" i="3"/>
  <c r="D8708" i="3" s="1"/>
  <c r="E8708" i="3" s="1"/>
  <c r="F8708" i="3" s="1"/>
  <c r="G8708" i="3" s="1"/>
  <c r="H8708" i="3" s="1"/>
  <c r="I8708" i="3" s="1"/>
  <c r="J8708" i="3" s="1"/>
  <c r="K8708" i="3" s="1"/>
  <c r="L8708" i="3" s="1"/>
  <c r="M8708" i="3" s="1"/>
  <c r="N8708" i="3" s="1"/>
  <c r="C8169" i="3"/>
  <c r="D8169" i="3" s="1"/>
  <c r="E8169" i="3" s="1"/>
  <c r="F8169" i="3" s="1"/>
  <c r="G8169" i="3" s="1"/>
  <c r="H8169" i="3" s="1"/>
  <c r="I8169" i="3" s="1"/>
  <c r="J8169" i="3" s="1"/>
  <c r="K8169" i="3" s="1"/>
  <c r="L8169" i="3" s="1"/>
  <c r="M8169" i="3" s="1"/>
  <c r="N8169" i="3" s="1"/>
  <c r="C7672" i="3"/>
  <c r="D7672" i="3" s="1"/>
  <c r="E7672" i="3" s="1"/>
  <c r="F7672" i="3" s="1"/>
  <c r="G7672" i="3" s="1"/>
  <c r="H7672" i="3" s="1"/>
  <c r="I7672" i="3" s="1"/>
  <c r="J7672" i="3" s="1"/>
  <c r="K7672" i="3" s="1"/>
  <c r="L7672" i="3" s="1"/>
  <c r="M7672" i="3" s="1"/>
  <c r="N7672" i="3" s="1"/>
  <c r="C7018" i="3"/>
  <c r="D7018" i="3" s="1"/>
  <c r="E7018" i="3" s="1"/>
  <c r="F7018" i="3" s="1"/>
  <c r="G7018" i="3" s="1"/>
  <c r="H7018" i="3" s="1"/>
  <c r="I7018" i="3" s="1"/>
  <c r="J7018" i="3" s="1"/>
  <c r="K7018" i="3" s="1"/>
  <c r="L7018" i="3" s="1"/>
  <c r="M7018" i="3" s="1"/>
  <c r="N7018" i="3" s="1"/>
  <c r="C6634" i="3"/>
  <c r="D6634" i="3" s="1"/>
  <c r="E6634" i="3" s="1"/>
  <c r="F6634" i="3" s="1"/>
  <c r="G6634" i="3" s="1"/>
  <c r="H6634" i="3" s="1"/>
  <c r="I6634" i="3" s="1"/>
  <c r="J6634" i="3" s="1"/>
  <c r="K6634" i="3" s="1"/>
  <c r="L6634" i="3" s="1"/>
  <c r="M6634" i="3" s="1"/>
  <c r="N6634" i="3" s="1"/>
  <c r="C5798" i="3"/>
  <c r="D5798" i="3" s="1"/>
  <c r="E5798" i="3" s="1"/>
  <c r="F5798" i="3" s="1"/>
  <c r="G5798" i="3" s="1"/>
  <c r="H5798" i="3" s="1"/>
  <c r="I5798" i="3" s="1"/>
  <c r="J5798" i="3" s="1"/>
  <c r="K5798" i="3" s="1"/>
  <c r="L5798" i="3" s="1"/>
  <c r="M5798" i="3" s="1"/>
  <c r="N5798" i="3" s="1"/>
  <c r="C4914" i="3"/>
  <c r="D4914" i="3" s="1"/>
  <c r="E4914" i="3" s="1"/>
  <c r="F4914" i="3" s="1"/>
  <c r="G4914" i="3" s="1"/>
  <c r="H4914" i="3" s="1"/>
  <c r="I4914" i="3" s="1"/>
  <c r="J4914" i="3" s="1"/>
  <c r="K4914" i="3" s="1"/>
  <c r="L4914" i="3" s="1"/>
  <c r="M4914" i="3" s="1"/>
  <c r="N4914" i="3" s="1"/>
  <c r="C2817" i="3"/>
  <c r="D2817" i="3" s="1"/>
  <c r="E2817" i="3" s="1"/>
  <c r="F2817" i="3" s="1"/>
  <c r="G2817" i="3" s="1"/>
  <c r="H2817" i="3" s="1"/>
  <c r="I2817" i="3" s="1"/>
  <c r="J2817" i="3" s="1"/>
  <c r="K2817" i="3" s="1"/>
  <c r="L2817" i="3" s="1"/>
  <c r="M2817" i="3" s="1"/>
  <c r="N2817" i="3" s="1"/>
  <c r="C9789" i="3"/>
  <c r="D9789" i="3" s="1"/>
  <c r="E9789" i="3" s="1"/>
  <c r="F9789" i="3" s="1"/>
  <c r="G9789" i="3" s="1"/>
  <c r="H9789" i="3" s="1"/>
  <c r="I9789" i="3" s="1"/>
  <c r="J9789" i="3" s="1"/>
  <c r="K9789" i="3" s="1"/>
  <c r="L9789" i="3" s="1"/>
  <c r="M9789" i="3" s="1"/>
  <c r="N9789" i="3" s="1"/>
  <c r="C9546" i="3"/>
  <c r="D9546" i="3" s="1"/>
  <c r="E9546" i="3" s="1"/>
  <c r="F9546" i="3" s="1"/>
  <c r="G9546" i="3" s="1"/>
  <c r="H9546" i="3" s="1"/>
  <c r="I9546" i="3" s="1"/>
  <c r="J9546" i="3" s="1"/>
  <c r="K9546" i="3" s="1"/>
  <c r="L9546" i="3" s="1"/>
  <c r="M9546" i="3" s="1"/>
  <c r="N9546" i="3" s="1"/>
  <c r="C9330" i="3"/>
  <c r="D9330" i="3" s="1"/>
  <c r="E9330" i="3" s="1"/>
  <c r="F9330" i="3" s="1"/>
  <c r="G9330" i="3" s="1"/>
  <c r="H9330" i="3" s="1"/>
  <c r="I9330" i="3" s="1"/>
  <c r="J9330" i="3" s="1"/>
  <c r="K9330" i="3" s="1"/>
  <c r="L9330" i="3" s="1"/>
  <c r="M9330" i="3" s="1"/>
  <c r="N9330" i="3" s="1"/>
  <c r="C8959" i="3"/>
  <c r="D8959" i="3" s="1"/>
  <c r="E8959" i="3" s="1"/>
  <c r="F8959" i="3" s="1"/>
  <c r="G8959" i="3" s="1"/>
  <c r="H8959" i="3" s="1"/>
  <c r="I8959" i="3" s="1"/>
  <c r="J8959" i="3" s="1"/>
  <c r="K8959" i="3" s="1"/>
  <c r="L8959" i="3" s="1"/>
  <c r="M8959" i="3" s="1"/>
  <c r="N8959" i="3" s="1"/>
  <c r="C8753" i="3"/>
  <c r="D8753" i="3" s="1"/>
  <c r="E8753" i="3" s="1"/>
  <c r="F8753" i="3" s="1"/>
  <c r="G8753" i="3" s="1"/>
  <c r="H8753" i="3" s="1"/>
  <c r="I8753" i="3" s="1"/>
  <c r="J8753" i="3" s="1"/>
  <c r="K8753" i="3" s="1"/>
  <c r="L8753" i="3" s="1"/>
  <c r="M8753" i="3" s="1"/>
  <c r="N8753" i="3" s="1"/>
  <c r="C8545" i="3"/>
  <c r="D8545" i="3" s="1"/>
  <c r="E8545" i="3" s="1"/>
  <c r="F8545" i="3" s="1"/>
  <c r="G8545" i="3" s="1"/>
  <c r="H8545" i="3" s="1"/>
  <c r="I8545" i="3" s="1"/>
  <c r="J8545" i="3" s="1"/>
  <c r="K8545" i="3" s="1"/>
  <c r="L8545" i="3" s="1"/>
  <c r="M8545" i="3" s="1"/>
  <c r="N8545" i="3" s="1"/>
  <c r="C8069" i="3"/>
  <c r="D8069" i="3" s="1"/>
  <c r="E8069" i="3" s="1"/>
  <c r="F8069" i="3" s="1"/>
  <c r="G8069" i="3" s="1"/>
  <c r="H8069" i="3" s="1"/>
  <c r="I8069" i="3" s="1"/>
  <c r="J8069" i="3" s="1"/>
  <c r="K8069" i="3" s="1"/>
  <c r="L8069" i="3" s="1"/>
  <c r="M8069" i="3" s="1"/>
  <c r="N8069" i="3" s="1"/>
  <c r="C7461" i="3"/>
  <c r="D7461" i="3" s="1"/>
  <c r="E7461" i="3" s="1"/>
  <c r="F7461" i="3" s="1"/>
  <c r="G7461" i="3" s="1"/>
  <c r="H7461" i="3" s="1"/>
  <c r="I7461" i="3" s="1"/>
  <c r="J7461" i="3" s="1"/>
  <c r="K7461" i="3" s="1"/>
  <c r="L7461" i="3" s="1"/>
  <c r="M7461" i="3" s="1"/>
  <c r="N7461" i="3" s="1"/>
  <c r="C6974" i="3"/>
  <c r="D6974" i="3" s="1"/>
  <c r="E6974" i="3" s="1"/>
  <c r="F6974" i="3" s="1"/>
  <c r="G6974" i="3" s="1"/>
  <c r="H6974" i="3" s="1"/>
  <c r="I6974" i="3" s="1"/>
  <c r="J6974" i="3" s="1"/>
  <c r="K6974" i="3" s="1"/>
  <c r="L6974" i="3" s="1"/>
  <c r="M6974" i="3" s="1"/>
  <c r="N6974" i="3" s="1"/>
  <c r="C6497" i="3"/>
  <c r="D6497" i="3" s="1"/>
  <c r="E6497" i="3" s="1"/>
  <c r="F6497" i="3" s="1"/>
  <c r="G6497" i="3" s="1"/>
  <c r="H6497" i="3" s="1"/>
  <c r="I6497" i="3" s="1"/>
  <c r="J6497" i="3" s="1"/>
  <c r="K6497" i="3" s="1"/>
  <c r="L6497" i="3" s="1"/>
  <c r="M6497" i="3" s="1"/>
  <c r="N6497" i="3" s="1"/>
  <c r="C5928" i="3"/>
  <c r="D5928" i="3" s="1"/>
  <c r="E5928" i="3" s="1"/>
  <c r="F5928" i="3" s="1"/>
  <c r="G5928" i="3" s="1"/>
  <c r="H5928" i="3" s="1"/>
  <c r="I5928" i="3" s="1"/>
  <c r="J5928" i="3" s="1"/>
  <c r="K5928" i="3" s="1"/>
  <c r="L5928" i="3" s="1"/>
  <c r="M5928" i="3" s="1"/>
  <c r="N5928" i="3" s="1"/>
  <c r="C5543" i="3"/>
  <c r="D5543" i="3" s="1"/>
  <c r="E5543" i="3" s="1"/>
  <c r="F5543" i="3" s="1"/>
  <c r="G5543" i="3" s="1"/>
  <c r="H5543" i="3" s="1"/>
  <c r="I5543" i="3" s="1"/>
  <c r="J5543" i="3" s="1"/>
  <c r="K5543" i="3" s="1"/>
  <c r="L5543" i="3" s="1"/>
  <c r="M5543" i="3" s="1"/>
  <c r="N5543" i="3" s="1"/>
  <c r="C4512" i="3"/>
  <c r="D4512" i="3" s="1"/>
  <c r="E4512" i="3" s="1"/>
  <c r="F4512" i="3" s="1"/>
  <c r="G4512" i="3" s="1"/>
  <c r="H4512" i="3" s="1"/>
  <c r="I4512" i="3" s="1"/>
  <c r="J4512" i="3" s="1"/>
  <c r="K4512" i="3" s="1"/>
  <c r="L4512" i="3" s="1"/>
  <c r="M4512" i="3" s="1"/>
  <c r="N4512" i="3" s="1"/>
  <c r="C3631" i="3"/>
  <c r="D3631" i="3" s="1"/>
  <c r="E3631" i="3" s="1"/>
  <c r="F3631" i="3" s="1"/>
  <c r="G3631" i="3" s="1"/>
  <c r="H3631" i="3" s="1"/>
  <c r="I3631" i="3" s="1"/>
  <c r="J3631" i="3" s="1"/>
  <c r="K3631" i="3" s="1"/>
  <c r="L3631" i="3" s="1"/>
  <c r="M3631" i="3" s="1"/>
  <c r="N3631" i="3" s="1"/>
  <c r="C400" i="3"/>
  <c r="D400" i="3" s="1"/>
  <c r="E400" i="3" s="1"/>
  <c r="F400" i="3" s="1"/>
  <c r="G400" i="3" s="1"/>
  <c r="H400" i="3" s="1"/>
  <c r="I400" i="3" s="1"/>
  <c r="J400" i="3" s="1"/>
  <c r="K400" i="3" s="1"/>
  <c r="L400" i="3" s="1"/>
  <c r="M400" i="3" s="1"/>
  <c r="N400" i="3" s="1"/>
  <c r="C184" i="3"/>
  <c r="D184" i="3" s="1"/>
  <c r="E184" i="3" s="1"/>
  <c r="F184" i="3" s="1"/>
  <c r="G184" i="3" s="1"/>
  <c r="H184" i="3" s="1"/>
  <c r="I184" i="3" s="1"/>
  <c r="J184" i="3" s="1"/>
  <c r="K184" i="3" s="1"/>
  <c r="L184" i="3" s="1"/>
  <c r="M184" i="3" s="1"/>
  <c r="N184" i="3" s="1"/>
  <c r="C10004" i="3"/>
  <c r="D10004" i="3" s="1"/>
  <c r="E10004" i="3" s="1"/>
  <c r="F10004" i="3" s="1"/>
  <c r="G10004" i="3" s="1"/>
  <c r="H10004" i="3" s="1"/>
  <c r="I10004" i="3" s="1"/>
  <c r="J10004" i="3" s="1"/>
  <c r="K10004" i="3" s="1"/>
  <c r="L10004" i="3" s="1"/>
  <c r="M10004" i="3" s="1"/>
  <c r="N10004" i="3" s="1"/>
  <c r="C9609" i="3"/>
  <c r="D9609" i="3" s="1"/>
  <c r="E9609" i="3" s="1"/>
  <c r="F9609" i="3" s="1"/>
  <c r="G9609" i="3" s="1"/>
  <c r="H9609" i="3" s="1"/>
  <c r="I9609" i="3" s="1"/>
  <c r="J9609" i="3" s="1"/>
  <c r="K9609" i="3" s="1"/>
  <c r="L9609" i="3" s="1"/>
  <c r="M9609" i="3" s="1"/>
  <c r="N9609" i="3" s="1"/>
  <c r="C8872" i="3"/>
  <c r="D8872" i="3" s="1"/>
  <c r="E8872" i="3" s="1"/>
  <c r="F8872" i="3" s="1"/>
  <c r="G8872" i="3" s="1"/>
  <c r="H8872" i="3" s="1"/>
  <c r="I8872" i="3" s="1"/>
  <c r="J8872" i="3" s="1"/>
  <c r="K8872" i="3" s="1"/>
  <c r="L8872" i="3" s="1"/>
  <c r="M8872" i="3" s="1"/>
  <c r="N8872" i="3" s="1"/>
  <c r="C8544" i="3"/>
  <c r="D8544" i="3" s="1"/>
  <c r="E8544" i="3" s="1"/>
  <c r="F8544" i="3" s="1"/>
  <c r="G8544" i="3" s="1"/>
  <c r="H8544" i="3" s="1"/>
  <c r="I8544" i="3" s="1"/>
  <c r="J8544" i="3" s="1"/>
  <c r="K8544" i="3" s="1"/>
  <c r="L8544" i="3" s="1"/>
  <c r="M8544" i="3" s="1"/>
  <c r="N8544" i="3" s="1"/>
  <c r="C8207" i="3"/>
  <c r="D8207" i="3" s="1"/>
  <c r="E8207" i="3" s="1"/>
  <c r="F8207" i="3" s="1"/>
  <c r="G8207" i="3" s="1"/>
  <c r="H8207" i="3" s="1"/>
  <c r="I8207" i="3" s="1"/>
  <c r="J8207" i="3" s="1"/>
  <c r="K8207" i="3" s="1"/>
  <c r="L8207" i="3" s="1"/>
  <c r="M8207" i="3" s="1"/>
  <c r="N8207" i="3" s="1"/>
  <c r="C7546" i="3"/>
  <c r="D7546" i="3" s="1"/>
  <c r="E7546" i="3" s="1"/>
  <c r="F7546" i="3" s="1"/>
  <c r="G7546" i="3" s="1"/>
  <c r="H7546" i="3" s="1"/>
  <c r="I7546" i="3" s="1"/>
  <c r="J7546" i="3" s="1"/>
  <c r="K7546" i="3" s="1"/>
  <c r="L7546" i="3" s="1"/>
  <c r="M7546" i="3" s="1"/>
  <c r="N7546" i="3" s="1"/>
  <c r="C7067" i="3"/>
  <c r="D7067" i="3" s="1"/>
  <c r="E7067" i="3" s="1"/>
  <c r="F7067" i="3" s="1"/>
  <c r="G7067" i="3" s="1"/>
  <c r="H7067" i="3" s="1"/>
  <c r="I7067" i="3" s="1"/>
  <c r="J7067" i="3" s="1"/>
  <c r="K7067" i="3" s="1"/>
  <c r="L7067" i="3" s="1"/>
  <c r="M7067" i="3" s="1"/>
  <c r="N7067" i="3" s="1"/>
  <c r="C6496" i="3"/>
  <c r="D6496" i="3" s="1"/>
  <c r="E6496" i="3" s="1"/>
  <c r="F6496" i="3" s="1"/>
  <c r="G6496" i="3" s="1"/>
  <c r="H6496" i="3" s="1"/>
  <c r="I6496" i="3" s="1"/>
  <c r="J6496" i="3" s="1"/>
  <c r="K6496" i="3" s="1"/>
  <c r="L6496" i="3" s="1"/>
  <c r="M6496" i="3" s="1"/>
  <c r="N6496" i="3" s="1"/>
  <c r="C5532" i="3"/>
  <c r="D5532" i="3" s="1"/>
  <c r="E5532" i="3" s="1"/>
  <c r="F5532" i="3" s="1"/>
  <c r="G5532" i="3" s="1"/>
  <c r="H5532" i="3" s="1"/>
  <c r="I5532" i="3" s="1"/>
  <c r="J5532" i="3" s="1"/>
  <c r="K5532" i="3" s="1"/>
  <c r="L5532" i="3" s="1"/>
  <c r="M5532" i="3" s="1"/>
  <c r="N5532" i="3" s="1"/>
  <c r="C4129" i="3"/>
  <c r="D4129" i="3" s="1"/>
  <c r="E4129" i="3" s="1"/>
  <c r="F4129" i="3" s="1"/>
  <c r="G4129" i="3" s="1"/>
  <c r="H4129" i="3" s="1"/>
  <c r="I4129" i="3" s="1"/>
  <c r="J4129" i="3" s="1"/>
  <c r="K4129" i="3" s="1"/>
  <c r="L4129" i="3" s="1"/>
  <c r="M4129" i="3" s="1"/>
  <c r="N4129" i="3" s="1"/>
  <c r="C6951" i="3"/>
  <c r="D6951" i="3" s="1"/>
  <c r="E6951" i="3" s="1"/>
  <c r="F6951" i="3" s="1"/>
  <c r="G6951" i="3" s="1"/>
  <c r="H6951" i="3" s="1"/>
  <c r="I6951" i="3" s="1"/>
  <c r="J6951" i="3" s="1"/>
  <c r="K6951" i="3" s="1"/>
  <c r="L6951" i="3" s="1"/>
  <c r="M6951" i="3" s="1"/>
  <c r="N6951" i="3" s="1"/>
  <c r="C5973" i="3"/>
  <c r="D5973" i="3" s="1"/>
  <c r="E5973" i="3" s="1"/>
  <c r="F5973" i="3" s="1"/>
  <c r="G5973" i="3" s="1"/>
  <c r="H5973" i="3" s="1"/>
  <c r="I5973" i="3" s="1"/>
  <c r="J5973" i="3" s="1"/>
  <c r="K5973" i="3" s="1"/>
  <c r="L5973" i="3" s="1"/>
  <c r="M5973" i="3" s="1"/>
  <c r="N5973" i="3" s="1"/>
  <c r="C5172" i="3"/>
  <c r="D5172" i="3" s="1"/>
  <c r="E5172" i="3" s="1"/>
  <c r="F5172" i="3" s="1"/>
  <c r="G5172" i="3" s="1"/>
  <c r="H5172" i="3" s="1"/>
  <c r="I5172" i="3" s="1"/>
  <c r="J5172" i="3" s="1"/>
  <c r="K5172" i="3" s="1"/>
  <c r="L5172" i="3" s="1"/>
  <c r="M5172" i="3" s="1"/>
  <c r="N5172" i="3" s="1"/>
  <c r="C3837" i="3"/>
  <c r="D3837" i="3" s="1"/>
  <c r="E3837" i="3" s="1"/>
  <c r="F3837" i="3" s="1"/>
  <c r="G3837" i="3" s="1"/>
  <c r="H3837" i="3" s="1"/>
  <c r="I3837" i="3" s="1"/>
  <c r="J3837" i="3" s="1"/>
  <c r="K3837" i="3" s="1"/>
  <c r="L3837" i="3" s="1"/>
  <c r="M3837" i="3" s="1"/>
  <c r="N3837" i="3" s="1"/>
  <c r="C9458" i="3"/>
  <c r="D9458" i="3" s="1"/>
  <c r="E9458" i="3" s="1"/>
  <c r="F9458" i="3" s="1"/>
  <c r="G9458" i="3" s="1"/>
  <c r="H9458" i="3" s="1"/>
  <c r="I9458" i="3" s="1"/>
  <c r="J9458" i="3" s="1"/>
  <c r="K9458" i="3" s="1"/>
  <c r="L9458" i="3" s="1"/>
  <c r="M9458" i="3" s="1"/>
  <c r="N9458" i="3" s="1"/>
  <c r="C9090" i="3"/>
  <c r="D9090" i="3" s="1"/>
  <c r="E9090" i="3" s="1"/>
  <c r="F9090" i="3" s="1"/>
  <c r="G9090" i="3" s="1"/>
  <c r="H9090" i="3" s="1"/>
  <c r="I9090" i="3" s="1"/>
  <c r="J9090" i="3" s="1"/>
  <c r="K9090" i="3" s="1"/>
  <c r="L9090" i="3" s="1"/>
  <c r="M9090" i="3" s="1"/>
  <c r="N9090" i="3" s="1"/>
  <c r="C8666" i="3"/>
  <c r="D8666" i="3" s="1"/>
  <c r="E8666" i="3" s="1"/>
  <c r="F8666" i="3" s="1"/>
  <c r="G8666" i="3" s="1"/>
  <c r="H8666" i="3" s="1"/>
  <c r="I8666" i="3" s="1"/>
  <c r="J8666" i="3" s="1"/>
  <c r="K8666" i="3" s="1"/>
  <c r="L8666" i="3" s="1"/>
  <c r="M8666" i="3" s="1"/>
  <c r="N8666" i="3" s="1"/>
  <c r="C7748" i="3"/>
  <c r="D7748" i="3" s="1"/>
  <c r="E7748" i="3" s="1"/>
  <c r="F7748" i="3" s="1"/>
  <c r="G7748" i="3" s="1"/>
  <c r="H7748" i="3" s="1"/>
  <c r="I7748" i="3" s="1"/>
  <c r="J7748" i="3" s="1"/>
  <c r="K7748" i="3" s="1"/>
  <c r="L7748" i="3" s="1"/>
  <c r="M7748" i="3" s="1"/>
  <c r="N7748" i="3" s="1"/>
  <c r="C7302" i="3"/>
  <c r="D7302" i="3" s="1"/>
  <c r="E7302" i="3" s="1"/>
  <c r="F7302" i="3" s="1"/>
  <c r="G7302" i="3" s="1"/>
  <c r="H7302" i="3" s="1"/>
  <c r="I7302" i="3" s="1"/>
  <c r="J7302" i="3" s="1"/>
  <c r="K7302" i="3" s="1"/>
  <c r="L7302" i="3" s="1"/>
  <c r="M7302" i="3" s="1"/>
  <c r="N7302" i="3" s="1"/>
  <c r="C6834" i="3"/>
  <c r="D6834" i="3" s="1"/>
  <c r="E6834" i="3" s="1"/>
  <c r="F6834" i="3" s="1"/>
  <c r="G6834" i="3" s="1"/>
  <c r="H6834" i="3" s="1"/>
  <c r="I6834" i="3" s="1"/>
  <c r="J6834" i="3" s="1"/>
  <c r="K6834" i="3" s="1"/>
  <c r="L6834" i="3" s="1"/>
  <c r="M6834" i="3" s="1"/>
  <c r="N6834" i="3" s="1"/>
  <c r="C6251" i="3"/>
  <c r="D6251" i="3" s="1"/>
  <c r="E6251" i="3" s="1"/>
  <c r="F6251" i="3" s="1"/>
  <c r="G6251" i="3" s="1"/>
  <c r="H6251" i="3" s="1"/>
  <c r="I6251" i="3" s="1"/>
  <c r="J6251" i="3" s="1"/>
  <c r="K6251" i="3" s="1"/>
  <c r="L6251" i="3" s="1"/>
  <c r="M6251" i="3" s="1"/>
  <c r="N6251" i="3" s="1"/>
  <c r="C5704" i="3"/>
  <c r="D5704" i="3" s="1"/>
  <c r="E5704" i="3" s="1"/>
  <c r="F5704" i="3" s="1"/>
  <c r="G5704" i="3" s="1"/>
  <c r="H5704" i="3" s="1"/>
  <c r="I5704" i="3" s="1"/>
  <c r="J5704" i="3" s="1"/>
  <c r="K5704" i="3" s="1"/>
  <c r="L5704" i="3" s="1"/>
  <c r="M5704" i="3" s="1"/>
  <c r="N5704" i="3" s="1"/>
  <c r="C5075" i="3"/>
  <c r="D5075" i="3" s="1"/>
  <c r="E5075" i="3" s="1"/>
  <c r="F5075" i="3" s="1"/>
  <c r="G5075" i="3" s="1"/>
  <c r="H5075" i="3" s="1"/>
  <c r="I5075" i="3" s="1"/>
  <c r="J5075" i="3" s="1"/>
  <c r="K5075" i="3" s="1"/>
  <c r="L5075" i="3" s="1"/>
  <c r="M5075" i="3" s="1"/>
  <c r="N5075" i="3" s="1"/>
  <c r="C2392" i="3"/>
  <c r="D2392" i="3" s="1"/>
  <c r="E2392" i="3" s="1"/>
  <c r="F2392" i="3" s="1"/>
  <c r="G2392" i="3" s="1"/>
  <c r="H2392" i="3" s="1"/>
  <c r="I2392" i="3" s="1"/>
  <c r="J2392" i="3" s="1"/>
  <c r="K2392" i="3" s="1"/>
  <c r="L2392" i="3" s="1"/>
  <c r="M2392" i="3" s="1"/>
  <c r="N2392" i="3" s="1"/>
  <c r="C9078" i="3"/>
  <c r="D9078" i="3" s="1"/>
  <c r="E9078" i="3" s="1"/>
  <c r="F9078" i="3" s="1"/>
  <c r="G9078" i="3" s="1"/>
  <c r="H9078" i="3" s="1"/>
  <c r="I9078" i="3" s="1"/>
  <c r="J9078" i="3" s="1"/>
  <c r="K9078" i="3" s="1"/>
  <c r="L9078" i="3" s="1"/>
  <c r="M9078" i="3" s="1"/>
  <c r="N9078" i="3" s="1"/>
  <c r="C8568" i="3"/>
  <c r="D8568" i="3" s="1"/>
  <c r="E8568" i="3" s="1"/>
  <c r="F8568" i="3" s="1"/>
  <c r="G8568" i="3" s="1"/>
  <c r="H8568" i="3" s="1"/>
  <c r="I8568" i="3" s="1"/>
  <c r="J8568" i="3" s="1"/>
  <c r="K8568" i="3" s="1"/>
  <c r="L8568" i="3" s="1"/>
  <c r="M8568" i="3" s="1"/>
  <c r="N8568" i="3" s="1"/>
  <c r="C7835" i="3"/>
  <c r="D7835" i="3" s="1"/>
  <c r="E7835" i="3" s="1"/>
  <c r="F7835" i="3" s="1"/>
  <c r="G7835" i="3" s="1"/>
  <c r="H7835" i="3" s="1"/>
  <c r="I7835" i="3" s="1"/>
  <c r="J7835" i="3" s="1"/>
  <c r="K7835" i="3" s="1"/>
  <c r="L7835" i="3" s="1"/>
  <c r="M7835" i="3" s="1"/>
  <c r="N7835" i="3" s="1"/>
  <c r="C7439" i="3"/>
  <c r="D7439" i="3" s="1"/>
  <c r="E7439" i="3" s="1"/>
  <c r="F7439" i="3" s="1"/>
  <c r="G7439" i="3" s="1"/>
  <c r="H7439" i="3" s="1"/>
  <c r="I7439" i="3" s="1"/>
  <c r="J7439" i="3" s="1"/>
  <c r="K7439" i="3" s="1"/>
  <c r="L7439" i="3" s="1"/>
  <c r="M7439" i="3" s="1"/>
  <c r="N7439" i="3" s="1"/>
  <c r="C6651" i="3"/>
  <c r="D6651" i="3" s="1"/>
  <c r="E6651" i="3" s="1"/>
  <c r="F6651" i="3" s="1"/>
  <c r="G6651" i="3" s="1"/>
  <c r="H6651" i="3" s="1"/>
  <c r="I6651" i="3" s="1"/>
  <c r="J6651" i="3" s="1"/>
  <c r="K6651" i="3" s="1"/>
  <c r="L6651" i="3" s="1"/>
  <c r="M6651" i="3" s="1"/>
  <c r="N6651" i="3" s="1"/>
  <c r="C5895" i="3"/>
  <c r="D5895" i="3" s="1"/>
  <c r="E5895" i="3" s="1"/>
  <c r="F5895" i="3" s="1"/>
  <c r="G5895" i="3" s="1"/>
  <c r="H5895" i="3" s="1"/>
  <c r="I5895" i="3" s="1"/>
  <c r="J5895" i="3" s="1"/>
  <c r="K5895" i="3" s="1"/>
  <c r="L5895" i="3" s="1"/>
  <c r="M5895" i="3" s="1"/>
  <c r="N5895" i="3" s="1"/>
  <c r="C4920" i="3"/>
  <c r="D4920" i="3" s="1"/>
  <c r="E4920" i="3" s="1"/>
  <c r="F4920" i="3" s="1"/>
  <c r="G4920" i="3" s="1"/>
  <c r="H4920" i="3" s="1"/>
  <c r="I4920" i="3" s="1"/>
  <c r="J4920" i="3" s="1"/>
  <c r="K4920" i="3" s="1"/>
  <c r="L4920" i="3" s="1"/>
  <c r="M4920" i="3" s="1"/>
  <c r="N4920" i="3" s="1"/>
  <c r="C3490" i="3"/>
  <c r="D3490" i="3" s="1"/>
  <c r="E3490" i="3" s="1"/>
  <c r="F3490" i="3" s="1"/>
  <c r="G3490" i="3" s="1"/>
  <c r="H3490" i="3" s="1"/>
  <c r="I3490" i="3" s="1"/>
  <c r="J3490" i="3" s="1"/>
  <c r="K3490" i="3" s="1"/>
  <c r="L3490" i="3" s="1"/>
  <c r="M3490" i="3" s="1"/>
  <c r="N3490" i="3" s="1"/>
  <c r="C9438" i="3"/>
  <c r="D9438" i="3" s="1"/>
  <c r="E9438" i="3" s="1"/>
  <c r="F9438" i="3" s="1"/>
  <c r="G9438" i="3" s="1"/>
  <c r="H9438" i="3" s="1"/>
  <c r="I9438" i="3" s="1"/>
  <c r="J9438" i="3" s="1"/>
  <c r="K9438" i="3" s="1"/>
  <c r="L9438" i="3" s="1"/>
  <c r="M9438" i="3" s="1"/>
  <c r="N9438" i="3" s="1"/>
  <c r="C9117" i="3"/>
  <c r="D9117" i="3" s="1"/>
  <c r="E9117" i="3" s="1"/>
  <c r="F9117" i="3" s="1"/>
  <c r="G9117" i="3" s="1"/>
  <c r="H9117" i="3" s="1"/>
  <c r="I9117" i="3" s="1"/>
  <c r="J9117" i="3" s="1"/>
  <c r="K9117" i="3" s="1"/>
  <c r="L9117" i="3" s="1"/>
  <c r="M9117" i="3" s="1"/>
  <c r="N9117" i="3" s="1"/>
  <c r="C8681" i="3"/>
  <c r="D8681" i="3" s="1"/>
  <c r="E8681" i="3" s="1"/>
  <c r="F8681" i="3" s="1"/>
  <c r="G8681" i="3" s="1"/>
  <c r="H8681" i="3" s="1"/>
  <c r="I8681" i="3" s="1"/>
  <c r="J8681" i="3" s="1"/>
  <c r="K8681" i="3" s="1"/>
  <c r="L8681" i="3" s="1"/>
  <c r="M8681" i="3" s="1"/>
  <c r="N8681" i="3" s="1"/>
  <c r="C8044" i="3"/>
  <c r="D8044" i="3" s="1"/>
  <c r="E8044" i="3" s="1"/>
  <c r="F8044" i="3" s="1"/>
  <c r="G8044" i="3" s="1"/>
  <c r="H8044" i="3" s="1"/>
  <c r="I8044" i="3" s="1"/>
  <c r="J8044" i="3" s="1"/>
  <c r="K8044" i="3" s="1"/>
  <c r="L8044" i="3" s="1"/>
  <c r="M8044" i="3" s="1"/>
  <c r="N8044" i="3" s="1"/>
  <c r="C7330" i="3"/>
  <c r="D7330" i="3" s="1"/>
  <c r="E7330" i="3" s="1"/>
  <c r="F7330" i="3" s="1"/>
  <c r="G7330" i="3" s="1"/>
  <c r="H7330" i="3" s="1"/>
  <c r="I7330" i="3" s="1"/>
  <c r="J7330" i="3" s="1"/>
  <c r="K7330" i="3" s="1"/>
  <c r="L7330" i="3" s="1"/>
  <c r="M7330" i="3" s="1"/>
  <c r="N7330" i="3" s="1"/>
  <c r="C6690" i="3"/>
  <c r="D6690" i="3" s="1"/>
  <c r="E6690" i="3" s="1"/>
  <c r="F6690" i="3" s="1"/>
  <c r="G6690" i="3" s="1"/>
  <c r="H6690" i="3" s="1"/>
  <c r="I6690" i="3" s="1"/>
  <c r="J6690" i="3" s="1"/>
  <c r="K6690" i="3" s="1"/>
  <c r="L6690" i="3" s="1"/>
  <c r="M6690" i="3" s="1"/>
  <c r="N6690" i="3" s="1"/>
  <c r="C6056" i="3"/>
  <c r="D6056" i="3" s="1"/>
  <c r="E6056" i="3" s="1"/>
  <c r="F6056" i="3" s="1"/>
  <c r="G6056" i="3" s="1"/>
  <c r="H6056" i="3" s="1"/>
  <c r="I6056" i="3" s="1"/>
  <c r="J6056" i="3" s="1"/>
  <c r="K6056" i="3" s="1"/>
  <c r="L6056" i="3" s="1"/>
  <c r="M6056" i="3" s="1"/>
  <c r="N6056" i="3" s="1"/>
  <c r="C5724" i="3"/>
  <c r="D5724" i="3" s="1"/>
  <c r="E5724" i="3" s="1"/>
  <c r="F5724" i="3" s="1"/>
  <c r="G5724" i="3" s="1"/>
  <c r="H5724" i="3" s="1"/>
  <c r="I5724" i="3" s="1"/>
  <c r="J5724" i="3" s="1"/>
  <c r="K5724" i="3" s="1"/>
  <c r="L5724" i="3" s="1"/>
  <c r="M5724" i="3" s="1"/>
  <c r="N5724" i="3" s="1"/>
  <c r="C4626" i="3"/>
  <c r="D4626" i="3" s="1"/>
  <c r="E4626" i="3" s="1"/>
  <c r="F4626" i="3" s="1"/>
  <c r="G4626" i="3" s="1"/>
  <c r="H4626" i="3" s="1"/>
  <c r="I4626" i="3" s="1"/>
  <c r="J4626" i="3" s="1"/>
  <c r="K4626" i="3" s="1"/>
  <c r="L4626" i="3" s="1"/>
  <c r="M4626" i="3" s="1"/>
  <c r="N4626" i="3" s="1"/>
  <c r="C2083" i="3"/>
  <c r="D2083" i="3" s="1"/>
  <c r="E2083" i="3" s="1"/>
  <c r="F2083" i="3" s="1"/>
  <c r="G2083" i="3" s="1"/>
  <c r="H2083" i="3" s="1"/>
  <c r="I2083" i="3" s="1"/>
  <c r="J2083" i="3" s="1"/>
  <c r="K2083" i="3" s="1"/>
  <c r="L2083" i="3" s="1"/>
  <c r="M2083" i="3" s="1"/>
  <c r="N2083" i="3" s="1"/>
  <c r="C9103" i="3"/>
  <c r="D9103" i="3" s="1"/>
  <c r="E9103" i="3" s="1"/>
  <c r="F9103" i="3" s="1"/>
  <c r="G9103" i="3" s="1"/>
  <c r="H9103" i="3" s="1"/>
  <c r="I9103" i="3" s="1"/>
  <c r="J9103" i="3" s="1"/>
  <c r="K9103" i="3" s="1"/>
  <c r="L9103" i="3" s="1"/>
  <c r="M9103" i="3" s="1"/>
  <c r="N9103" i="3" s="1"/>
  <c r="C8585" i="3"/>
  <c r="D8585" i="3" s="1"/>
  <c r="E8585" i="3" s="1"/>
  <c r="F8585" i="3" s="1"/>
  <c r="G8585" i="3" s="1"/>
  <c r="H8585" i="3" s="1"/>
  <c r="I8585" i="3" s="1"/>
  <c r="J8585" i="3" s="1"/>
  <c r="K8585" i="3" s="1"/>
  <c r="L8585" i="3" s="1"/>
  <c r="M8585" i="3" s="1"/>
  <c r="N8585" i="3" s="1"/>
  <c r="C8016" i="3"/>
  <c r="D8016" i="3" s="1"/>
  <c r="E8016" i="3" s="1"/>
  <c r="F8016" i="3" s="1"/>
  <c r="G8016" i="3" s="1"/>
  <c r="H8016" i="3" s="1"/>
  <c r="I8016" i="3" s="1"/>
  <c r="J8016" i="3" s="1"/>
  <c r="K8016" i="3" s="1"/>
  <c r="L8016" i="3" s="1"/>
  <c r="M8016" i="3" s="1"/>
  <c r="N8016" i="3" s="1"/>
  <c r="C7472" i="3"/>
  <c r="D7472" i="3" s="1"/>
  <c r="E7472" i="3" s="1"/>
  <c r="F7472" i="3" s="1"/>
  <c r="G7472" i="3" s="1"/>
  <c r="H7472" i="3" s="1"/>
  <c r="I7472" i="3" s="1"/>
  <c r="J7472" i="3" s="1"/>
  <c r="K7472" i="3" s="1"/>
  <c r="L7472" i="3" s="1"/>
  <c r="M7472" i="3" s="1"/>
  <c r="N7472" i="3" s="1"/>
  <c r="C6933" i="3"/>
  <c r="D6933" i="3" s="1"/>
  <c r="E6933" i="3" s="1"/>
  <c r="F6933" i="3" s="1"/>
  <c r="G6933" i="3" s="1"/>
  <c r="H6933" i="3" s="1"/>
  <c r="I6933" i="3" s="1"/>
  <c r="J6933" i="3" s="1"/>
  <c r="K6933" i="3" s="1"/>
  <c r="L6933" i="3" s="1"/>
  <c r="M6933" i="3" s="1"/>
  <c r="N6933" i="3" s="1"/>
  <c r="C6363" i="3"/>
  <c r="D6363" i="3" s="1"/>
  <c r="E6363" i="3" s="1"/>
  <c r="F6363" i="3" s="1"/>
  <c r="G6363" i="3" s="1"/>
  <c r="H6363" i="3" s="1"/>
  <c r="I6363" i="3" s="1"/>
  <c r="J6363" i="3" s="1"/>
  <c r="K6363" i="3" s="1"/>
  <c r="L6363" i="3" s="1"/>
  <c r="M6363" i="3" s="1"/>
  <c r="N6363" i="3" s="1"/>
  <c r="C5740" i="3"/>
  <c r="D5740" i="3" s="1"/>
  <c r="E5740" i="3" s="1"/>
  <c r="F5740" i="3" s="1"/>
  <c r="G5740" i="3" s="1"/>
  <c r="H5740" i="3" s="1"/>
  <c r="I5740" i="3" s="1"/>
  <c r="J5740" i="3" s="1"/>
  <c r="K5740" i="3" s="1"/>
  <c r="L5740" i="3" s="1"/>
  <c r="M5740" i="3" s="1"/>
  <c r="N5740" i="3" s="1"/>
  <c r="C5072" i="3"/>
  <c r="D5072" i="3" s="1"/>
  <c r="E5072" i="3" s="1"/>
  <c r="F5072" i="3" s="1"/>
  <c r="G5072" i="3" s="1"/>
  <c r="H5072" i="3" s="1"/>
  <c r="I5072" i="3" s="1"/>
  <c r="J5072" i="3" s="1"/>
  <c r="K5072" i="3" s="1"/>
  <c r="L5072" i="3" s="1"/>
  <c r="M5072" i="3" s="1"/>
  <c r="N5072" i="3" s="1"/>
  <c r="C3829" i="3"/>
  <c r="D3829" i="3" s="1"/>
  <c r="E3829" i="3" s="1"/>
  <c r="F3829" i="3" s="1"/>
  <c r="G3829" i="3" s="1"/>
  <c r="H3829" i="3" s="1"/>
  <c r="I3829" i="3" s="1"/>
  <c r="J3829" i="3" s="1"/>
  <c r="K3829" i="3" s="1"/>
  <c r="L3829" i="3" s="1"/>
  <c r="M3829" i="3" s="1"/>
  <c r="N3829" i="3" s="1"/>
  <c r="C9628" i="3"/>
  <c r="D9628" i="3" s="1"/>
  <c r="E9628" i="3" s="1"/>
  <c r="F9628" i="3" s="1"/>
  <c r="G9628" i="3" s="1"/>
  <c r="H9628" i="3" s="1"/>
  <c r="I9628" i="3" s="1"/>
  <c r="J9628" i="3" s="1"/>
  <c r="K9628" i="3" s="1"/>
  <c r="L9628" i="3" s="1"/>
  <c r="M9628" i="3" s="1"/>
  <c r="N9628" i="3" s="1"/>
  <c r="C9153" i="3"/>
  <c r="D9153" i="3" s="1"/>
  <c r="E9153" i="3" s="1"/>
  <c r="F9153" i="3" s="1"/>
  <c r="G9153" i="3" s="1"/>
  <c r="H9153" i="3" s="1"/>
  <c r="I9153" i="3" s="1"/>
  <c r="J9153" i="3" s="1"/>
  <c r="K9153" i="3" s="1"/>
  <c r="L9153" i="3" s="1"/>
  <c r="M9153" i="3" s="1"/>
  <c r="N9153" i="3" s="1"/>
  <c r="C8425" i="3"/>
  <c r="D8425" i="3" s="1"/>
  <c r="E8425" i="3" s="1"/>
  <c r="F8425" i="3" s="1"/>
  <c r="G8425" i="3" s="1"/>
  <c r="H8425" i="3" s="1"/>
  <c r="I8425" i="3" s="1"/>
  <c r="J8425" i="3" s="1"/>
  <c r="K8425" i="3" s="1"/>
  <c r="L8425" i="3" s="1"/>
  <c r="M8425" i="3" s="1"/>
  <c r="N8425" i="3" s="1"/>
  <c r="C7953" i="3"/>
  <c r="D7953" i="3" s="1"/>
  <c r="E7953" i="3" s="1"/>
  <c r="F7953" i="3" s="1"/>
  <c r="G7953" i="3" s="1"/>
  <c r="H7953" i="3" s="1"/>
  <c r="I7953" i="3" s="1"/>
  <c r="J7953" i="3" s="1"/>
  <c r="K7953" i="3" s="1"/>
  <c r="L7953" i="3" s="1"/>
  <c r="M7953" i="3" s="1"/>
  <c r="N7953" i="3" s="1"/>
  <c r="C7478" i="3"/>
  <c r="D7478" i="3" s="1"/>
  <c r="E7478" i="3" s="1"/>
  <c r="F7478" i="3" s="1"/>
  <c r="G7478" i="3" s="1"/>
  <c r="H7478" i="3" s="1"/>
  <c r="I7478" i="3" s="1"/>
  <c r="J7478" i="3" s="1"/>
  <c r="K7478" i="3" s="1"/>
  <c r="L7478" i="3" s="1"/>
  <c r="M7478" i="3" s="1"/>
  <c r="N7478" i="3" s="1"/>
  <c r="C6885" i="3"/>
  <c r="D6885" i="3" s="1"/>
  <c r="E6885" i="3" s="1"/>
  <c r="F6885" i="3" s="1"/>
  <c r="G6885" i="3" s="1"/>
  <c r="H6885" i="3" s="1"/>
  <c r="I6885" i="3" s="1"/>
  <c r="J6885" i="3" s="1"/>
  <c r="K6885" i="3" s="1"/>
  <c r="L6885" i="3" s="1"/>
  <c r="M6885" i="3" s="1"/>
  <c r="N6885" i="3" s="1"/>
  <c r="C6517" i="3"/>
  <c r="D6517" i="3" s="1"/>
  <c r="E6517" i="3" s="1"/>
  <c r="F6517" i="3" s="1"/>
  <c r="G6517" i="3" s="1"/>
  <c r="H6517" i="3" s="1"/>
  <c r="I6517" i="3" s="1"/>
  <c r="J6517" i="3" s="1"/>
  <c r="K6517" i="3" s="1"/>
  <c r="L6517" i="3" s="1"/>
  <c r="M6517" i="3" s="1"/>
  <c r="N6517" i="3" s="1"/>
  <c r="C6095" i="3"/>
  <c r="D6095" i="3" s="1"/>
  <c r="E6095" i="3" s="1"/>
  <c r="F6095" i="3" s="1"/>
  <c r="G6095" i="3" s="1"/>
  <c r="H6095" i="3" s="1"/>
  <c r="I6095" i="3" s="1"/>
  <c r="J6095" i="3" s="1"/>
  <c r="K6095" i="3" s="1"/>
  <c r="L6095" i="3" s="1"/>
  <c r="M6095" i="3" s="1"/>
  <c r="N6095" i="3" s="1"/>
  <c r="C5356" i="3"/>
  <c r="D5356" i="3" s="1"/>
  <c r="E5356" i="3" s="1"/>
  <c r="F5356" i="3" s="1"/>
  <c r="G5356" i="3" s="1"/>
  <c r="H5356" i="3" s="1"/>
  <c r="I5356" i="3" s="1"/>
  <c r="J5356" i="3" s="1"/>
  <c r="K5356" i="3" s="1"/>
  <c r="L5356" i="3" s="1"/>
  <c r="M5356" i="3" s="1"/>
  <c r="N5356" i="3" s="1"/>
  <c r="C4711" i="3"/>
  <c r="D4711" i="3" s="1"/>
  <c r="E4711" i="3" s="1"/>
  <c r="F4711" i="3" s="1"/>
  <c r="G4711" i="3" s="1"/>
  <c r="H4711" i="3" s="1"/>
  <c r="I4711" i="3" s="1"/>
  <c r="J4711" i="3" s="1"/>
  <c r="K4711" i="3" s="1"/>
  <c r="L4711" i="3" s="1"/>
  <c r="M4711" i="3" s="1"/>
  <c r="N4711" i="3" s="1"/>
  <c r="C3498" i="3"/>
  <c r="D3498" i="3" s="1"/>
  <c r="E3498" i="3" s="1"/>
  <c r="F3498" i="3" s="1"/>
  <c r="G3498" i="3" s="1"/>
  <c r="H3498" i="3" s="1"/>
  <c r="I3498" i="3" s="1"/>
  <c r="J3498" i="3" s="1"/>
  <c r="K3498" i="3" s="1"/>
  <c r="L3498" i="3" s="1"/>
  <c r="M3498" i="3" s="1"/>
  <c r="N3498" i="3" s="1"/>
  <c r="C9355" i="3"/>
  <c r="D9355" i="3" s="1"/>
  <c r="E9355" i="3" s="1"/>
  <c r="F9355" i="3" s="1"/>
  <c r="G9355" i="3" s="1"/>
  <c r="H9355" i="3" s="1"/>
  <c r="I9355" i="3" s="1"/>
  <c r="J9355" i="3" s="1"/>
  <c r="K9355" i="3" s="1"/>
  <c r="L9355" i="3" s="1"/>
  <c r="M9355" i="3" s="1"/>
  <c r="N9355" i="3" s="1"/>
  <c r="C9059" i="3"/>
  <c r="D9059" i="3" s="1"/>
  <c r="E9059" i="3" s="1"/>
  <c r="F9059" i="3" s="1"/>
  <c r="G9059" i="3" s="1"/>
  <c r="H9059" i="3" s="1"/>
  <c r="I9059" i="3" s="1"/>
  <c r="J9059" i="3" s="1"/>
  <c r="K9059" i="3" s="1"/>
  <c r="L9059" i="3" s="1"/>
  <c r="M9059" i="3" s="1"/>
  <c r="N9059" i="3" s="1"/>
  <c r="C8713" i="3"/>
  <c r="D8713" i="3" s="1"/>
  <c r="E8713" i="3" s="1"/>
  <c r="F8713" i="3" s="1"/>
  <c r="G8713" i="3" s="1"/>
  <c r="H8713" i="3" s="1"/>
  <c r="I8713" i="3" s="1"/>
  <c r="J8713" i="3" s="1"/>
  <c r="K8713" i="3" s="1"/>
  <c r="L8713" i="3" s="1"/>
  <c r="M8713" i="3" s="1"/>
  <c r="N8713" i="3" s="1"/>
  <c r="C8110" i="3"/>
  <c r="D8110" i="3" s="1"/>
  <c r="E8110" i="3" s="1"/>
  <c r="F8110" i="3" s="1"/>
  <c r="G8110" i="3" s="1"/>
  <c r="H8110" i="3" s="1"/>
  <c r="I8110" i="3" s="1"/>
  <c r="J8110" i="3" s="1"/>
  <c r="K8110" i="3" s="1"/>
  <c r="L8110" i="3" s="1"/>
  <c r="M8110" i="3" s="1"/>
  <c r="N8110" i="3" s="1"/>
  <c r="C7661" i="3"/>
  <c r="D7661" i="3" s="1"/>
  <c r="E7661" i="3" s="1"/>
  <c r="F7661" i="3" s="1"/>
  <c r="G7661" i="3" s="1"/>
  <c r="H7661" i="3" s="1"/>
  <c r="I7661" i="3" s="1"/>
  <c r="J7661" i="3" s="1"/>
  <c r="K7661" i="3" s="1"/>
  <c r="L7661" i="3" s="1"/>
  <c r="M7661" i="3" s="1"/>
  <c r="N7661" i="3" s="1"/>
  <c r="C7277" i="3"/>
  <c r="D7277" i="3" s="1"/>
  <c r="E7277" i="3" s="1"/>
  <c r="F7277" i="3" s="1"/>
  <c r="G7277" i="3" s="1"/>
  <c r="H7277" i="3" s="1"/>
  <c r="I7277" i="3" s="1"/>
  <c r="J7277" i="3" s="1"/>
  <c r="K7277" i="3" s="1"/>
  <c r="L7277" i="3" s="1"/>
  <c r="M7277" i="3" s="1"/>
  <c r="N7277" i="3" s="1"/>
  <c r="C6673" i="3"/>
  <c r="D6673" i="3" s="1"/>
  <c r="E6673" i="3" s="1"/>
  <c r="F6673" i="3" s="1"/>
  <c r="G6673" i="3" s="1"/>
  <c r="H6673" i="3" s="1"/>
  <c r="I6673" i="3" s="1"/>
  <c r="J6673" i="3" s="1"/>
  <c r="K6673" i="3" s="1"/>
  <c r="L6673" i="3" s="1"/>
  <c r="M6673" i="3" s="1"/>
  <c r="N6673" i="3" s="1"/>
  <c r="C6199" i="3"/>
  <c r="D6199" i="3" s="1"/>
  <c r="E6199" i="3" s="1"/>
  <c r="F6199" i="3" s="1"/>
  <c r="G6199" i="3" s="1"/>
  <c r="H6199" i="3" s="1"/>
  <c r="I6199" i="3" s="1"/>
  <c r="J6199" i="3" s="1"/>
  <c r="K6199" i="3" s="1"/>
  <c r="L6199" i="3" s="1"/>
  <c r="M6199" i="3" s="1"/>
  <c r="N6199" i="3" s="1"/>
  <c r="C5635" i="3"/>
  <c r="D5635" i="3" s="1"/>
  <c r="E5635" i="3" s="1"/>
  <c r="F5635" i="3" s="1"/>
  <c r="G5635" i="3" s="1"/>
  <c r="H5635" i="3" s="1"/>
  <c r="I5635" i="3" s="1"/>
  <c r="J5635" i="3" s="1"/>
  <c r="K5635" i="3" s="1"/>
  <c r="L5635" i="3" s="1"/>
  <c r="M5635" i="3" s="1"/>
  <c r="N5635" i="3" s="1"/>
  <c r="C4685" i="3"/>
  <c r="D4685" i="3" s="1"/>
  <c r="E4685" i="3" s="1"/>
  <c r="F4685" i="3" s="1"/>
  <c r="G4685" i="3" s="1"/>
  <c r="H4685" i="3" s="1"/>
  <c r="I4685" i="3" s="1"/>
  <c r="J4685" i="3" s="1"/>
  <c r="K4685" i="3" s="1"/>
  <c r="L4685" i="3" s="1"/>
  <c r="M4685" i="3" s="1"/>
  <c r="N4685" i="3" s="1"/>
  <c r="C3931" i="3"/>
  <c r="D3931" i="3" s="1"/>
  <c r="E3931" i="3" s="1"/>
  <c r="F3931" i="3" s="1"/>
  <c r="G3931" i="3" s="1"/>
  <c r="H3931" i="3" s="1"/>
  <c r="I3931" i="3" s="1"/>
  <c r="J3931" i="3" s="1"/>
  <c r="K3931" i="3" s="1"/>
  <c r="L3931" i="3" s="1"/>
  <c r="M3931" i="3" s="1"/>
  <c r="N3931" i="3" s="1"/>
  <c r="C9676" i="3"/>
  <c r="D9676" i="3" s="1"/>
  <c r="E9676" i="3" s="1"/>
  <c r="F9676" i="3" s="1"/>
  <c r="G9676" i="3" s="1"/>
  <c r="H9676" i="3" s="1"/>
  <c r="I9676" i="3" s="1"/>
  <c r="J9676" i="3" s="1"/>
  <c r="K9676" i="3" s="1"/>
  <c r="L9676" i="3" s="1"/>
  <c r="M9676" i="3" s="1"/>
  <c r="N9676" i="3" s="1"/>
  <c r="C9037" i="3"/>
  <c r="D9037" i="3" s="1"/>
  <c r="E9037" i="3" s="1"/>
  <c r="F9037" i="3" s="1"/>
  <c r="G9037" i="3" s="1"/>
  <c r="H9037" i="3" s="1"/>
  <c r="I9037" i="3" s="1"/>
  <c r="J9037" i="3" s="1"/>
  <c r="K9037" i="3" s="1"/>
  <c r="L9037" i="3" s="1"/>
  <c r="M9037" i="3" s="1"/>
  <c r="N9037" i="3" s="1"/>
  <c r="C8531" i="3"/>
  <c r="D8531" i="3" s="1"/>
  <c r="E8531" i="3" s="1"/>
  <c r="F8531" i="3" s="1"/>
  <c r="G8531" i="3" s="1"/>
  <c r="H8531" i="3" s="1"/>
  <c r="I8531" i="3" s="1"/>
  <c r="J8531" i="3" s="1"/>
  <c r="K8531" i="3" s="1"/>
  <c r="L8531" i="3" s="1"/>
  <c r="M8531" i="3" s="1"/>
  <c r="N8531" i="3" s="1"/>
  <c r="C8145" i="3"/>
  <c r="D8145" i="3" s="1"/>
  <c r="E8145" i="3" s="1"/>
  <c r="F8145" i="3" s="1"/>
  <c r="G8145" i="3" s="1"/>
  <c r="H8145" i="3" s="1"/>
  <c r="I8145" i="3" s="1"/>
  <c r="J8145" i="3" s="1"/>
  <c r="K8145" i="3" s="1"/>
  <c r="L8145" i="3" s="1"/>
  <c r="M8145" i="3" s="1"/>
  <c r="N8145" i="3" s="1"/>
  <c r="C7696" i="3"/>
  <c r="D7696" i="3" s="1"/>
  <c r="E7696" i="3" s="1"/>
  <c r="F7696" i="3" s="1"/>
  <c r="G7696" i="3" s="1"/>
  <c r="H7696" i="3" s="1"/>
  <c r="I7696" i="3" s="1"/>
  <c r="J7696" i="3" s="1"/>
  <c r="K7696" i="3" s="1"/>
  <c r="L7696" i="3" s="1"/>
  <c r="M7696" i="3" s="1"/>
  <c r="N7696" i="3" s="1"/>
  <c r="C7173" i="3"/>
  <c r="D7173" i="3" s="1"/>
  <c r="E7173" i="3" s="1"/>
  <c r="F7173" i="3" s="1"/>
  <c r="G7173" i="3" s="1"/>
  <c r="H7173" i="3" s="1"/>
  <c r="I7173" i="3" s="1"/>
  <c r="J7173" i="3" s="1"/>
  <c r="K7173" i="3" s="1"/>
  <c r="L7173" i="3" s="1"/>
  <c r="M7173" i="3" s="1"/>
  <c r="N7173" i="3" s="1"/>
  <c r="C6577" i="3"/>
  <c r="D6577" i="3" s="1"/>
  <c r="E6577" i="3" s="1"/>
  <c r="F6577" i="3" s="1"/>
  <c r="G6577" i="3" s="1"/>
  <c r="H6577" i="3" s="1"/>
  <c r="I6577" i="3" s="1"/>
  <c r="J6577" i="3" s="1"/>
  <c r="K6577" i="3" s="1"/>
  <c r="L6577" i="3" s="1"/>
  <c r="M6577" i="3" s="1"/>
  <c r="N6577" i="3" s="1"/>
  <c r="C6101" i="3"/>
  <c r="D6101" i="3" s="1"/>
  <c r="E6101" i="3" s="1"/>
  <c r="F6101" i="3" s="1"/>
  <c r="G6101" i="3" s="1"/>
  <c r="H6101" i="3" s="1"/>
  <c r="I6101" i="3" s="1"/>
  <c r="J6101" i="3" s="1"/>
  <c r="K6101" i="3" s="1"/>
  <c r="L6101" i="3" s="1"/>
  <c r="M6101" i="3" s="1"/>
  <c r="N6101" i="3" s="1"/>
  <c r="C5596" i="3"/>
  <c r="D5596" i="3" s="1"/>
  <c r="E5596" i="3" s="1"/>
  <c r="F5596" i="3" s="1"/>
  <c r="G5596" i="3" s="1"/>
  <c r="H5596" i="3" s="1"/>
  <c r="I5596" i="3" s="1"/>
  <c r="J5596" i="3" s="1"/>
  <c r="K5596" i="3" s="1"/>
  <c r="L5596" i="3" s="1"/>
  <c r="M5596" i="3" s="1"/>
  <c r="N5596" i="3" s="1"/>
  <c r="C5144" i="3"/>
  <c r="D5144" i="3" s="1"/>
  <c r="E5144" i="3" s="1"/>
  <c r="F5144" i="3" s="1"/>
  <c r="G5144" i="3" s="1"/>
  <c r="H5144" i="3" s="1"/>
  <c r="I5144" i="3" s="1"/>
  <c r="J5144" i="3" s="1"/>
  <c r="K5144" i="3" s="1"/>
  <c r="L5144" i="3" s="1"/>
  <c r="M5144" i="3" s="1"/>
  <c r="N5144" i="3" s="1"/>
  <c r="C4031" i="3"/>
  <c r="D4031" i="3" s="1"/>
  <c r="E4031" i="3" s="1"/>
  <c r="F4031" i="3" s="1"/>
  <c r="G4031" i="3" s="1"/>
  <c r="H4031" i="3" s="1"/>
  <c r="I4031" i="3" s="1"/>
  <c r="J4031" i="3" s="1"/>
  <c r="K4031" i="3" s="1"/>
  <c r="L4031" i="3" s="1"/>
  <c r="M4031" i="3" s="1"/>
  <c r="N4031" i="3" s="1"/>
  <c r="C8489" i="3"/>
  <c r="D8489" i="3" s="1"/>
  <c r="E8489" i="3" s="1"/>
  <c r="F8489" i="3" s="1"/>
  <c r="G8489" i="3" s="1"/>
  <c r="H8489" i="3" s="1"/>
  <c r="I8489" i="3" s="1"/>
  <c r="J8489" i="3" s="1"/>
  <c r="K8489" i="3" s="1"/>
  <c r="L8489" i="3" s="1"/>
  <c r="M8489" i="3" s="1"/>
  <c r="N8489" i="3" s="1"/>
  <c r="C8197" i="3"/>
  <c r="D8197" i="3" s="1"/>
  <c r="E8197" i="3" s="1"/>
  <c r="F8197" i="3" s="1"/>
  <c r="G8197" i="3" s="1"/>
  <c r="H8197" i="3" s="1"/>
  <c r="I8197" i="3" s="1"/>
  <c r="J8197" i="3" s="1"/>
  <c r="K8197" i="3" s="1"/>
  <c r="L8197" i="3" s="1"/>
  <c r="M8197" i="3" s="1"/>
  <c r="N8197" i="3" s="1"/>
  <c r="C7725" i="3"/>
  <c r="D7725" i="3" s="1"/>
  <c r="E7725" i="3" s="1"/>
  <c r="F7725" i="3" s="1"/>
  <c r="G7725" i="3" s="1"/>
  <c r="H7725" i="3" s="1"/>
  <c r="I7725" i="3" s="1"/>
  <c r="J7725" i="3" s="1"/>
  <c r="K7725" i="3" s="1"/>
  <c r="L7725" i="3" s="1"/>
  <c r="M7725" i="3" s="1"/>
  <c r="N7725" i="3" s="1"/>
  <c r="C7152" i="3"/>
  <c r="D7152" i="3" s="1"/>
  <c r="E7152" i="3" s="1"/>
  <c r="F7152" i="3" s="1"/>
  <c r="G7152" i="3" s="1"/>
  <c r="H7152" i="3" s="1"/>
  <c r="I7152" i="3" s="1"/>
  <c r="J7152" i="3" s="1"/>
  <c r="K7152" i="3" s="1"/>
  <c r="L7152" i="3" s="1"/>
  <c r="M7152" i="3" s="1"/>
  <c r="N7152" i="3" s="1"/>
  <c r="C6773" i="3"/>
  <c r="D6773" i="3" s="1"/>
  <c r="E6773" i="3" s="1"/>
  <c r="F6773" i="3" s="1"/>
  <c r="G6773" i="3" s="1"/>
  <c r="H6773" i="3" s="1"/>
  <c r="I6773" i="3" s="1"/>
  <c r="J6773" i="3" s="1"/>
  <c r="K6773" i="3" s="1"/>
  <c r="L6773" i="3" s="1"/>
  <c r="M6773" i="3" s="1"/>
  <c r="N6773" i="3" s="1"/>
  <c r="C6319" i="3"/>
  <c r="D6319" i="3" s="1"/>
  <c r="E6319" i="3" s="1"/>
  <c r="F6319" i="3" s="1"/>
  <c r="G6319" i="3" s="1"/>
  <c r="H6319" i="3" s="1"/>
  <c r="I6319" i="3" s="1"/>
  <c r="J6319" i="3" s="1"/>
  <c r="K6319" i="3" s="1"/>
  <c r="L6319" i="3" s="1"/>
  <c r="M6319" i="3" s="1"/>
  <c r="N6319" i="3" s="1"/>
  <c r="C5621" i="3"/>
  <c r="D5621" i="3" s="1"/>
  <c r="E5621" i="3" s="1"/>
  <c r="F5621" i="3" s="1"/>
  <c r="G5621" i="3" s="1"/>
  <c r="H5621" i="3" s="1"/>
  <c r="I5621" i="3" s="1"/>
  <c r="J5621" i="3" s="1"/>
  <c r="K5621" i="3" s="1"/>
  <c r="L5621" i="3" s="1"/>
  <c r="M5621" i="3" s="1"/>
  <c r="N5621" i="3" s="1"/>
  <c r="C4716" i="3"/>
  <c r="D4716" i="3" s="1"/>
  <c r="E4716" i="3" s="1"/>
  <c r="F4716" i="3" s="1"/>
  <c r="G4716" i="3" s="1"/>
  <c r="H4716" i="3" s="1"/>
  <c r="I4716" i="3" s="1"/>
  <c r="J4716" i="3" s="1"/>
  <c r="K4716" i="3" s="1"/>
  <c r="L4716" i="3" s="1"/>
  <c r="M4716" i="3" s="1"/>
  <c r="N4716" i="3" s="1"/>
  <c r="C3316" i="3"/>
  <c r="D3316" i="3" s="1"/>
  <c r="E3316" i="3" s="1"/>
  <c r="F3316" i="3" s="1"/>
  <c r="G3316" i="3" s="1"/>
  <c r="H3316" i="3" s="1"/>
  <c r="I3316" i="3" s="1"/>
  <c r="J3316" i="3" s="1"/>
  <c r="K3316" i="3" s="1"/>
  <c r="L3316" i="3" s="1"/>
  <c r="M3316" i="3" s="1"/>
  <c r="N3316" i="3" s="1"/>
  <c r="C8552" i="3"/>
  <c r="D8552" i="3" s="1"/>
  <c r="E8552" i="3" s="1"/>
  <c r="F8552" i="3" s="1"/>
  <c r="G8552" i="3" s="1"/>
  <c r="H8552" i="3" s="1"/>
  <c r="I8552" i="3" s="1"/>
  <c r="J8552" i="3" s="1"/>
  <c r="K8552" i="3" s="1"/>
  <c r="L8552" i="3" s="1"/>
  <c r="M8552" i="3" s="1"/>
  <c r="N8552" i="3" s="1"/>
  <c r="C8211" i="3"/>
  <c r="D8211" i="3" s="1"/>
  <c r="E8211" i="3" s="1"/>
  <c r="F8211" i="3" s="1"/>
  <c r="G8211" i="3" s="1"/>
  <c r="H8211" i="3" s="1"/>
  <c r="I8211" i="3" s="1"/>
  <c r="J8211" i="3" s="1"/>
  <c r="K8211" i="3" s="1"/>
  <c r="L8211" i="3" s="1"/>
  <c r="M8211" i="3" s="1"/>
  <c r="N8211" i="3" s="1"/>
  <c r="C7691" i="3"/>
  <c r="D7691" i="3" s="1"/>
  <c r="E7691" i="3" s="1"/>
  <c r="F7691" i="3" s="1"/>
  <c r="G7691" i="3" s="1"/>
  <c r="H7691" i="3" s="1"/>
  <c r="I7691" i="3" s="1"/>
  <c r="J7691" i="3" s="1"/>
  <c r="K7691" i="3" s="1"/>
  <c r="L7691" i="3" s="1"/>
  <c r="M7691" i="3" s="1"/>
  <c r="N7691" i="3" s="1"/>
  <c r="C7360" i="3"/>
  <c r="D7360" i="3" s="1"/>
  <c r="E7360" i="3" s="1"/>
  <c r="F7360" i="3" s="1"/>
  <c r="G7360" i="3" s="1"/>
  <c r="H7360" i="3" s="1"/>
  <c r="I7360" i="3" s="1"/>
  <c r="J7360" i="3" s="1"/>
  <c r="K7360" i="3" s="1"/>
  <c r="L7360" i="3" s="1"/>
  <c r="M7360" i="3" s="1"/>
  <c r="N7360" i="3" s="1"/>
  <c r="C6955" i="3"/>
  <c r="D6955" i="3" s="1"/>
  <c r="E6955" i="3" s="1"/>
  <c r="F6955" i="3" s="1"/>
  <c r="G6955" i="3" s="1"/>
  <c r="H6955" i="3" s="1"/>
  <c r="I6955" i="3" s="1"/>
  <c r="J6955" i="3" s="1"/>
  <c r="K6955" i="3" s="1"/>
  <c r="L6955" i="3" s="1"/>
  <c r="M6955" i="3" s="1"/>
  <c r="N6955" i="3" s="1"/>
  <c r="C6658" i="3"/>
  <c r="D6658" i="3" s="1"/>
  <c r="E6658" i="3" s="1"/>
  <c r="F6658" i="3" s="1"/>
  <c r="G6658" i="3" s="1"/>
  <c r="H6658" i="3" s="1"/>
  <c r="I6658" i="3" s="1"/>
  <c r="J6658" i="3" s="1"/>
  <c r="K6658" i="3" s="1"/>
  <c r="L6658" i="3" s="1"/>
  <c r="M6658" i="3" s="1"/>
  <c r="N6658" i="3" s="1"/>
  <c r="C6438" i="3"/>
  <c r="D6438" i="3" s="1"/>
  <c r="E6438" i="3" s="1"/>
  <c r="F6438" i="3" s="1"/>
  <c r="G6438" i="3" s="1"/>
  <c r="H6438" i="3" s="1"/>
  <c r="I6438" i="3" s="1"/>
  <c r="J6438" i="3" s="1"/>
  <c r="K6438" i="3" s="1"/>
  <c r="L6438" i="3" s="1"/>
  <c r="M6438" i="3" s="1"/>
  <c r="N6438" i="3" s="1"/>
  <c r="C5978" i="3"/>
  <c r="D5978" i="3" s="1"/>
  <c r="E5978" i="3" s="1"/>
  <c r="F5978" i="3" s="1"/>
  <c r="G5978" i="3" s="1"/>
  <c r="H5978" i="3" s="1"/>
  <c r="I5978" i="3" s="1"/>
  <c r="J5978" i="3" s="1"/>
  <c r="K5978" i="3" s="1"/>
  <c r="L5978" i="3" s="1"/>
  <c r="M5978" i="3" s="1"/>
  <c r="N5978" i="3" s="1"/>
  <c r="C5549" i="3"/>
  <c r="D5549" i="3" s="1"/>
  <c r="E5549" i="3" s="1"/>
  <c r="F5549" i="3" s="1"/>
  <c r="G5549" i="3" s="1"/>
  <c r="H5549" i="3" s="1"/>
  <c r="I5549" i="3" s="1"/>
  <c r="J5549" i="3" s="1"/>
  <c r="K5549" i="3" s="1"/>
  <c r="L5549" i="3" s="1"/>
  <c r="M5549" i="3" s="1"/>
  <c r="N5549" i="3" s="1"/>
  <c r="C5087" i="3"/>
  <c r="D5087" i="3" s="1"/>
  <c r="E5087" i="3" s="1"/>
  <c r="F5087" i="3" s="1"/>
  <c r="G5087" i="3" s="1"/>
  <c r="H5087" i="3" s="1"/>
  <c r="I5087" i="3" s="1"/>
  <c r="J5087" i="3" s="1"/>
  <c r="K5087" i="3" s="1"/>
  <c r="L5087" i="3" s="1"/>
  <c r="M5087" i="3" s="1"/>
  <c r="N5087" i="3" s="1"/>
  <c r="C4447" i="3"/>
  <c r="D4447" i="3" s="1"/>
  <c r="E4447" i="3" s="1"/>
  <c r="F4447" i="3" s="1"/>
  <c r="G4447" i="3" s="1"/>
  <c r="H4447" i="3" s="1"/>
  <c r="I4447" i="3" s="1"/>
  <c r="J4447" i="3" s="1"/>
  <c r="K4447" i="3" s="1"/>
  <c r="L4447" i="3" s="1"/>
  <c r="M4447" i="3" s="1"/>
  <c r="N4447" i="3" s="1"/>
  <c r="C3840" i="3"/>
  <c r="D3840" i="3" s="1"/>
  <c r="E3840" i="3" s="1"/>
  <c r="F3840" i="3" s="1"/>
  <c r="G3840" i="3" s="1"/>
  <c r="H3840" i="3" s="1"/>
  <c r="I3840" i="3" s="1"/>
  <c r="J3840" i="3" s="1"/>
  <c r="K3840" i="3" s="1"/>
  <c r="L3840" i="3" s="1"/>
  <c r="M3840" i="3" s="1"/>
  <c r="N3840" i="3" s="1"/>
  <c r="C1551" i="3"/>
  <c r="D1551" i="3" s="1"/>
  <c r="E1551" i="3" s="1"/>
  <c r="F1551" i="3" s="1"/>
  <c r="G1551" i="3" s="1"/>
  <c r="H1551" i="3" s="1"/>
  <c r="I1551" i="3" s="1"/>
  <c r="J1551" i="3" s="1"/>
  <c r="K1551" i="3" s="1"/>
  <c r="L1551" i="3" s="1"/>
  <c r="M1551" i="3" s="1"/>
  <c r="N1551" i="3" s="1"/>
  <c r="C8227" i="3"/>
  <c r="D8227" i="3" s="1"/>
  <c r="E8227" i="3" s="1"/>
  <c r="F8227" i="3" s="1"/>
  <c r="G8227" i="3" s="1"/>
  <c r="H8227" i="3" s="1"/>
  <c r="I8227" i="3" s="1"/>
  <c r="J8227" i="3" s="1"/>
  <c r="K8227" i="3" s="1"/>
  <c r="L8227" i="3" s="1"/>
  <c r="M8227" i="3" s="1"/>
  <c r="N8227" i="3" s="1"/>
  <c r="C7887" i="3"/>
  <c r="D7887" i="3" s="1"/>
  <c r="E7887" i="3" s="1"/>
  <c r="F7887" i="3" s="1"/>
  <c r="G7887" i="3" s="1"/>
  <c r="H7887" i="3" s="1"/>
  <c r="I7887" i="3" s="1"/>
  <c r="J7887" i="3" s="1"/>
  <c r="K7887" i="3" s="1"/>
  <c r="L7887" i="3" s="1"/>
  <c r="M7887" i="3" s="1"/>
  <c r="N7887" i="3" s="1"/>
  <c r="C7483" i="3"/>
  <c r="D7483" i="3" s="1"/>
  <c r="E7483" i="3" s="1"/>
  <c r="F7483" i="3" s="1"/>
  <c r="G7483" i="3" s="1"/>
  <c r="H7483" i="3" s="1"/>
  <c r="I7483" i="3" s="1"/>
  <c r="J7483" i="3" s="1"/>
  <c r="K7483" i="3" s="1"/>
  <c r="L7483" i="3" s="1"/>
  <c r="M7483" i="3" s="1"/>
  <c r="N7483" i="3" s="1"/>
  <c r="C7133" i="3"/>
  <c r="D7133" i="3" s="1"/>
  <c r="E7133" i="3" s="1"/>
  <c r="F7133" i="3" s="1"/>
  <c r="G7133" i="3" s="1"/>
  <c r="H7133" i="3" s="1"/>
  <c r="I7133" i="3" s="1"/>
  <c r="J7133" i="3" s="1"/>
  <c r="K7133" i="3" s="1"/>
  <c r="L7133" i="3" s="1"/>
  <c r="M7133" i="3" s="1"/>
  <c r="N7133" i="3" s="1"/>
  <c r="C6881" i="3"/>
  <c r="D6881" i="3" s="1"/>
  <c r="E6881" i="3" s="1"/>
  <c r="F6881" i="3" s="1"/>
  <c r="G6881" i="3" s="1"/>
  <c r="H6881" i="3" s="1"/>
  <c r="I6881" i="3" s="1"/>
  <c r="J6881" i="3" s="1"/>
  <c r="K6881" i="3" s="1"/>
  <c r="L6881" i="3" s="1"/>
  <c r="M6881" i="3" s="1"/>
  <c r="N6881" i="3" s="1"/>
  <c r="C6578" i="3"/>
  <c r="D6578" i="3" s="1"/>
  <c r="E6578" i="3" s="1"/>
  <c r="F6578" i="3" s="1"/>
  <c r="G6578" i="3" s="1"/>
  <c r="H6578" i="3" s="1"/>
  <c r="I6578" i="3" s="1"/>
  <c r="J6578" i="3" s="1"/>
  <c r="K6578" i="3" s="1"/>
  <c r="L6578" i="3" s="1"/>
  <c r="M6578" i="3" s="1"/>
  <c r="N6578" i="3" s="1"/>
  <c r="C6347" i="3"/>
  <c r="D6347" i="3" s="1"/>
  <c r="E6347" i="3" s="1"/>
  <c r="F6347" i="3" s="1"/>
  <c r="G6347" i="3" s="1"/>
  <c r="H6347" i="3" s="1"/>
  <c r="I6347" i="3" s="1"/>
  <c r="J6347" i="3" s="1"/>
  <c r="K6347" i="3" s="1"/>
  <c r="L6347" i="3" s="1"/>
  <c r="M6347" i="3" s="1"/>
  <c r="N6347" i="3" s="1"/>
  <c r="C5960" i="3"/>
  <c r="D5960" i="3" s="1"/>
  <c r="E5960" i="3" s="1"/>
  <c r="F5960" i="3" s="1"/>
  <c r="G5960" i="3" s="1"/>
  <c r="H5960" i="3" s="1"/>
  <c r="I5960" i="3" s="1"/>
  <c r="J5960" i="3" s="1"/>
  <c r="K5960" i="3" s="1"/>
  <c r="L5960" i="3" s="1"/>
  <c r="M5960" i="3" s="1"/>
  <c r="N5960" i="3" s="1"/>
  <c r="C5585" i="3"/>
  <c r="D5585" i="3" s="1"/>
  <c r="E5585" i="3" s="1"/>
  <c r="F5585" i="3" s="1"/>
  <c r="G5585" i="3" s="1"/>
  <c r="H5585" i="3" s="1"/>
  <c r="I5585" i="3" s="1"/>
  <c r="J5585" i="3" s="1"/>
  <c r="K5585" i="3" s="1"/>
  <c r="L5585" i="3" s="1"/>
  <c r="M5585" i="3" s="1"/>
  <c r="N5585" i="3" s="1"/>
  <c r="C5252" i="3"/>
  <c r="D5252" i="3" s="1"/>
  <c r="E5252" i="3" s="1"/>
  <c r="F5252" i="3" s="1"/>
  <c r="G5252" i="3" s="1"/>
  <c r="H5252" i="3" s="1"/>
  <c r="I5252" i="3" s="1"/>
  <c r="J5252" i="3" s="1"/>
  <c r="K5252" i="3" s="1"/>
  <c r="L5252" i="3" s="1"/>
  <c r="M5252" i="3" s="1"/>
  <c r="N5252" i="3" s="1"/>
  <c r="C4742" i="3"/>
  <c r="D4742" i="3" s="1"/>
  <c r="E4742" i="3" s="1"/>
  <c r="F4742" i="3" s="1"/>
  <c r="G4742" i="3" s="1"/>
  <c r="H4742" i="3" s="1"/>
  <c r="I4742" i="3" s="1"/>
  <c r="J4742" i="3" s="1"/>
  <c r="K4742" i="3" s="1"/>
  <c r="L4742" i="3" s="1"/>
  <c r="M4742" i="3" s="1"/>
  <c r="N4742" i="3" s="1"/>
  <c r="C4153" i="3"/>
  <c r="D4153" i="3" s="1"/>
  <c r="E4153" i="3" s="1"/>
  <c r="F4153" i="3" s="1"/>
  <c r="G4153" i="3" s="1"/>
  <c r="H4153" i="3" s="1"/>
  <c r="I4153" i="3" s="1"/>
  <c r="J4153" i="3" s="1"/>
  <c r="K4153" i="3" s="1"/>
  <c r="L4153" i="3" s="1"/>
  <c r="M4153" i="3" s="1"/>
  <c r="N4153" i="3" s="1"/>
  <c r="C3574" i="3"/>
  <c r="D3574" i="3" s="1"/>
  <c r="E3574" i="3" s="1"/>
  <c r="F3574" i="3" s="1"/>
  <c r="G3574" i="3" s="1"/>
  <c r="H3574" i="3" s="1"/>
  <c r="I3574" i="3" s="1"/>
  <c r="J3574" i="3" s="1"/>
  <c r="K3574" i="3" s="1"/>
  <c r="L3574" i="3" s="1"/>
  <c r="M3574" i="3" s="1"/>
  <c r="N3574" i="3" s="1"/>
  <c r="C8448" i="3"/>
  <c r="D8448" i="3" s="1"/>
  <c r="E8448" i="3" s="1"/>
  <c r="F8448" i="3" s="1"/>
  <c r="G8448" i="3" s="1"/>
  <c r="H8448" i="3" s="1"/>
  <c r="I8448" i="3" s="1"/>
  <c r="J8448" i="3" s="1"/>
  <c r="K8448" i="3" s="1"/>
  <c r="L8448" i="3" s="1"/>
  <c r="M8448" i="3" s="1"/>
  <c r="N8448" i="3" s="1"/>
  <c r="C8108" i="3"/>
  <c r="D8108" i="3" s="1"/>
  <c r="E8108" i="3" s="1"/>
  <c r="F8108" i="3" s="1"/>
  <c r="G8108" i="3" s="1"/>
  <c r="H8108" i="3" s="1"/>
  <c r="I8108" i="3" s="1"/>
  <c r="J8108" i="3" s="1"/>
  <c r="K8108" i="3" s="1"/>
  <c r="L8108" i="3" s="1"/>
  <c r="M8108" i="3" s="1"/>
  <c r="N8108" i="3" s="1"/>
  <c r="C7580" i="3"/>
  <c r="D7580" i="3" s="1"/>
  <c r="E7580" i="3" s="1"/>
  <c r="F7580" i="3" s="1"/>
  <c r="G7580" i="3" s="1"/>
  <c r="H7580" i="3" s="1"/>
  <c r="I7580" i="3" s="1"/>
  <c r="J7580" i="3" s="1"/>
  <c r="K7580" i="3" s="1"/>
  <c r="L7580" i="3" s="1"/>
  <c r="M7580" i="3" s="1"/>
  <c r="N7580" i="3" s="1"/>
  <c r="C7271" i="3"/>
  <c r="D7271" i="3" s="1"/>
  <c r="E7271" i="3" s="1"/>
  <c r="F7271" i="3" s="1"/>
  <c r="G7271" i="3" s="1"/>
  <c r="H7271" i="3" s="1"/>
  <c r="I7271" i="3" s="1"/>
  <c r="J7271" i="3" s="1"/>
  <c r="K7271" i="3" s="1"/>
  <c r="L7271" i="3" s="1"/>
  <c r="M7271" i="3" s="1"/>
  <c r="N7271" i="3" s="1"/>
  <c r="C7030" i="3"/>
  <c r="D7030" i="3" s="1"/>
  <c r="E7030" i="3" s="1"/>
  <c r="F7030" i="3" s="1"/>
  <c r="G7030" i="3" s="1"/>
  <c r="H7030" i="3" s="1"/>
  <c r="I7030" i="3" s="1"/>
  <c r="J7030" i="3" s="1"/>
  <c r="K7030" i="3" s="1"/>
  <c r="L7030" i="3" s="1"/>
  <c r="M7030" i="3" s="1"/>
  <c r="N7030" i="3" s="1"/>
  <c r="C6786" i="3"/>
  <c r="D6786" i="3" s="1"/>
  <c r="E6786" i="3" s="1"/>
  <c r="F6786" i="3" s="1"/>
  <c r="G6786" i="3" s="1"/>
  <c r="H6786" i="3" s="1"/>
  <c r="I6786" i="3" s="1"/>
  <c r="J6786" i="3" s="1"/>
  <c r="K6786" i="3" s="1"/>
  <c r="L6786" i="3" s="1"/>
  <c r="M6786" i="3" s="1"/>
  <c r="N6786" i="3" s="1"/>
  <c r="C6527" i="3"/>
  <c r="D6527" i="3" s="1"/>
  <c r="E6527" i="3" s="1"/>
  <c r="F6527" i="3" s="1"/>
  <c r="G6527" i="3" s="1"/>
  <c r="H6527" i="3" s="1"/>
  <c r="I6527" i="3" s="1"/>
  <c r="J6527" i="3" s="1"/>
  <c r="K6527" i="3" s="1"/>
  <c r="L6527" i="3" s="1"/>
  <c r="M6527" i="3" s="1"/>
  <c r="N6527" i="3" s="1"/>
  <c r="C6315" i="3"/>
  <c r="D6315" i="3" s="1"/>
  <c r="E6315" i="3" s="1"/>
  <c r="F6315" i="3" s="1"/>
  <c r="G6315" i="3" s="1"/>
  <c r="H6315" i="3" s="1"/>
  <c r="I6315" i="3" s="1"/>
  <c r="J6315" i="3" s="1"/>
  <c r="K6315" i="3" s="1"/>
  <c r="L6315" i="3" s="1"/>
  <c r="M6315" i="3" s="1"/>
  <c r="N6315" i="3" s="1"/>
  <c r="C5959" i="3"/>
  <c r="D5959" i="3" s="1"/>
  <c r="E5959" i="3" s="1"/>
  <c r="F5959" i="3" s="1"/>
  <c r="G5959" i="3" s="1"/>
  <c r="H5959" i="3" s="1"/>
  <c r="I5959" i="3" s="1"/>
  <c r="J5959" i="3" s="1"/>
  <c r="K5959" i="3" s="1"/>
  <c r="L5959" i="3" s="1"/>
  <c r="M5959" i="3" s="1"/>
  <c r="N5959" i="3" s="1"/>
  <c r="C5538" i="3"/>
  <c r="D5538" i="3" s="1"/>
  <c r="E5538" i="3" s="1"/>
  <c r="F5538" i="3" s="1"/>
  <c r="G5538" i="3" s="1"/>
  <c r="H5538" i="3" s="1"/>
  <c r="I5538" i="3" s="1"/>
  <c r="J5538" i="3" s="1"/>
  <c r="K5538" i="3" s="1"/>
  <c r="L5538" i="3" s="1"/>
  <c r="M5538" i="3" s="1"/>
  <c r="N5538" i="3" s="1"/>
  <c r="C5233" i="3"/>
  <c r="D5233" i="3" s="1"/>
  <c r="E5233" i="3" s="1"/>
  <c r="F5233" i="3" s="1"/>
  <c r="G5233" i="3" s="1"/>
  <c r="H5233" i="3" s="1"/>
  <c r="I5233" i="3" s="1"/>
  <c r="J5233" i="3" s="1"/>
  <c r="K5233" i="3" s="1"/>
  <c r="L5233" i="3" s="1"/>
  <c r="M5233" i="3" s="1"/>
  <c r="N5233" i="3" s="1"/>
  <c r="C4790" i="3"/>
  <c r="D4790" i="3" s="1"/>
  <c r="E4790" i="3" s="1"/>
  <c r="F4790" i="3" s="1"/>
  <c r="G4790" i="3" s="1"/>
  <c r="H4790" i="3" s="1"/>
  <c r="I4790" i="3" s="1"/>
  <c r="J4790" i="3" s="1"/>
  <c r="K4790" i="3" s="1"/>
  <c r="L4790" i="3" s="1"/>
  <c r="M4790" i="3" s="1"/>
  <c r="N4790" i="3" s="1"/>
  <c r="C4561" i="3"/>
  <c r="D4561" i="3" s="1"/>
  <c r="E4561" i="3" s="1"/>
  <c r="F4561" i="3" s="1"/>
  <c r="G4561" i="3" s="1"/>
  <c r="H4561" i="3" s="1"/>
  <c r="I4561" i="3" s="1"/>
  <c r="J4561" i="3" s="1"/>
  <c r="K4561" i="3" s="1"/>
  <c r="L4561" i="3" s="1"/>
  <c r="M4561" i="3" s="1"/>
  <c r="N4561" i="3" s="1"/>
  <c r="C4038" i="3"/>
  <c r="D4038" i="3" s="1"/>
  <c r="E4038" i="3" s="1"/>
  <c r="F4038" i="3" s="1"/>
  <c r="G4038" i="3" s="1"/>
  <c r="H4038" i="3" s="1"/>
  <c r="I4038" i="3" s="1"/>
  <c r="J4038" i="3" s="1"/>
  <c r="K4038" i="3" s="1"/>
  <c r="L4038" i="3" s="1"/>
  <c r="M4038" i="3" s="1"/>
  <c r="N4038" i="3" s="1"/>
  <c r="C3090" i="3"/>
  <c r="D3090" i="3" s="1"/>
  <c r="E3090" i="3" s="1"/>
  <c r="F3090" i="3" s="1"/>
  <c r="G3090" i="3" s="1"/>
  <c r="H3090" i="3" s="1"/>
  <c r="I3090" i="3" s="1"/>
  <c r="J3090" i="3" s="1"/>
  <c r="K3090" i="3" s="1"/>
  <c r="L3090" i="3" s="1"/>
  <c r="M3090" i="3" s="1"/>
  <c r="N3090" i="3" s="1"/>
  <c r="C8195" i="3"/>
  <c r="D8195" i="3" s="1"/>
  <c r="E8195" i="3" s="1"/>
  <c r="F8195" i="3" s="1"/>
  <c r="G8195" i="3" s="1"/>
  <c r="H8195" i="3" s="1"/>
  <c r="I8195" i="3" s="1"/>
  <c r="J8195" i="3" s="1"/>
  <c r="K8195" i="3" s="1"/>
  <c r="L8195" i="3" s="1"/>
  <c r="M8195" i="3" s="1"/>
  <c r="N8195" i="3" s="1"/>
  <c r="C7812" i="3"/>
  <c r="D7812" i="3" s="1"/>
  <c r="E7812" i="3" s="1"/>
  <c r="F7812" i="3" s="1"/>
  <c r="G7812" i="3" s="1"/>
  <c r="H7812" i="3" s="1"/>
  <c r="I7812" i="3" s="1"/>
  <c r="J7812" i="3" s="1"/>
  <c r="K7812" i="3" s="1"/>
  <c r="L7812" i="3" s="1"/>
  <c r="M7812" i="3" s="1"/>
  <c r="N7812" i="3" s="1"/>
  <c r="C7428" i="3"/>
  <c r="D7428" i="3" s="1"/>
  <c r="E7428" i="3" s="1"/>
  <c r="F7428" i="3" s="1"/>
  <c r="G7428" i="3" s="1"/>
  <c r="H7428" i="3" s="1"/>
  <c r="I7428" i="3" s="1"/>
  <c r="J7428" i="3" s="1"/>
  <c r="K7428" i="3" s="1"/>
  <c r="L7428" i="3" s="1"/>
  <c r="M7428" i="3" s="1"/>
  <c r="N7428" i="3" s="1"/>
  <c r="C6999" i="3"/>
  <c r="D6999" i="3" s="1"/>
  <c r="E6999" i="3" s="1"/>
  <c r="F6999" i="3" s="1"/>
  <c r="G6999" i="3" s="1"/>
  <c r="H6999" i="3" s="1"/>
  <c r="I6999" i="3" s="1"/>
  <c r="J6999" i="3" s="1"/>
  <c r="K6999" i="3" s="1"/>
  <c r="L6999" i="3" s="1"/>
  <c r="M6999" i="3" s="1"/>
  <c r="N6999" i="3" s="1"/>
  <c r="C6618" i="3"/>
  <c r="D6618" i="3" s="1"/>
  <c r="E6618" i="3" s="1"/>
  <c r="F6618" i="3" s="1"/>
  <c r="G6618" i="3" s="1"/>
  <c r="H6618" i="3" s="1"/>
  <c r="I6618" i="3" s="1"/>
  <c r="J6618" i="3" s="1"/>
  <c r="K6618" i="3" s="1"/>
  <c r="L6618" i="3" s="1"/>
  <c r="M6618" i="3" s="1"/>
  <c r="N6618" i="3" s="1"/>
  <c r="C6427" i="3"/>
  <c r="D6427" i="3" s="1"/>
  <c r="E6427" i="3" s="1"/>
  <c r="F6427" i="3" s="1"/>
  <c r="G6427" i="3" s="1"/>
  <c r="H6427" i="3" s="1"/>
  <c r="I6427" i="3" s="1"/>
  <c r="J6427" i="3" s="1"/>
  <c r="K6427" i="3" s="1"/>
  <c r="L6427" i="3" s="1"/>
  <c r="M6427" i="3" s="1"/>
  <c r="N6427" i="3" s="1"/>
  <c r="C6120" i="3"/>
  <c r="D6120" i="3" s="1"/>
  <c r="E6120" i="3" s="1"/>
  <c r="F6120" i="3" s="1"/>
  <c r="G6120" i="3" s="1"/>
  <c r="H6120" i="3" s="1"/>
  <c r="I6120" i="3" s="1"/>
  <c r="J6120" i="3" s="1"/>
  <c r="K6120" i="3" s="1"/>
  <c r="L6120" i="3" s="1"/>
  <c r="M6120" i="3" s="1"/>
  <c r="N6120" i="3" s="1"/>
  <c r="C5731" i="3"/>
  <c r="D5731" i="3" s="1"/>
  <c r="E5731" i="3" s="1"/>
  <c r="F5731" i="3" s="1"/>
  <c r="G5731" i="3" s="1"/>
  <c r="H5731" i="3" s="1"/>
  <c r="I5731" i="3" s="1"/>
  <c r="J5731" i="3" s="1"/>
  <c r="K5731" i="3" s="1"/>
  <c r="L5731" i="3" s="1"/>
  <c r="M5731" i="3" s="1"/>
  <c r="N5731" i="3" s="1"/>
  <c r="C5018" i="3"/>
  <c r="D5018" i="3" s="1"/>
  <c r="E5018" i="3" s="1"/>
  <c r="F5018" i="3" s="1"/>
  <c r="G5018" i="3" s="1"/>
  <c r="H5018" i="3" s="1"/>
  <c r="I5018" i="3" s="1"/>
  <c r="J5018" i="3" s="1"/>
  <c r="K5018" i="3" s="1"/>
  <c r="L5018" i="3" s="1"/>
  <c r="M5018" i="3" s="1"/>
  <c r="N5018" i="3" s="1"/>
  <c r="C4668" i="3"/>
  <c r="D4668" i="3" s="1"/>
  <c r="E4668" i="3" s="1"/>
  <c r="F4668" i="3" s="1"/>
  <c r="G4668" i="3" s="1"/>
  <c r="H4668" i="3" s="1"/>
  <c r="I4668" i="3" s="1"/>
  <c r="J4668" i="3" s="1"/>
  <c r="K4668" i="3" s="1"/>
  <c r="L4668" i="3" s="1"/>
  <c r="M4668" i="3" s="1"/>
  <c r="N4668" i="3" s="1"/>
  <c r="C4222" i="3"/>
  <c r="D4222" i="3" s="1"/>
  <c r="E4222" i="3" s="1"/>
  <c r="F4222" i="3" s="1"/>
  <c r="G4222" i="3" s="1"/>
  <c r="H4222" i="3" s="1"/>
  <c r="I4222" i="3" s="1"/>
  <c r="J4222" i="3" s="1"/>
  <c r="K4222" i="3" s="1"/>
  <c r="L4222" i="3" s="1"/>
  <c r="M4222" i="3" s="1"/>
  <c r="N4222" i="3" s="1"/>
  <c r="C3027" i="3"/>
  <c r="D3027" i="3" s="1"/>
  <c r="E3027" i="3" s="1"/>
  <c r="F3027" i="3" s="1"/>
  <c r="G3027" i="3" s="1"/>
  <c r="H3027" i="3" s="1"/>
  <c r="I3027" i="3" s="1"/>
  <c r="J3027" i="3" s="1"/>
  <c r="K3027" i="3" s="1"/>
  <c r="L3027" i="3" s="1"/>
  <c r="M3027" i="3" s="1"/>
  <c r="N3027" i="3" s="1"/>
  <c r="C8032" i="3"/>
  <c r="D8032" i="3" s="1"/>
  <c r="E8032" i="3" s="1"/>
  <c r="F8032" i="3" s="1"/>
  <c r="G8032" i="3" s="1"/>
  <c r="H8032" i="3" s="1"/>
  <c r="I8032" i="3" s="1"/>
  <c r="J8032" i="3" s="1"/>
  <c r="K8032" i="3" s="1"/>
  <c r="L8032" i="3" s="1"/>
  <c r="M8032" i="3" s="1"/>
  <c r="N8032" i="3" s="1"/>
  <c r="C7396" i="3"/>
  <c r="D7396" i="3" s="1"/>
  <c r="E7396" i="3" s="1"/>
  <c r="F7396" i="3" s="1"/>
  <c r="G7396" i="3" s="1"/>
  <c r="H7396" i="3" s="1"/>
  <c r="I7396" i="3" s="1"/>
  <c r="J7396" i="3" s="1"/>
  <c r="K7396" i="3" s="1"/>
  <c r="L7396" i="3" s="1"/>
  <c r="M7396" i="3" s="1"/>
  <c r="N7396" i="3" s="1"/>
  <c r="C7060" i="3"/>
  <c r="D7060" i="3" s="1"/>
  <c r="E7060" i="3" s="1"/>
  <c r="F7060" i="3" s="1"/>
  <c r="G7060" i="3" s="1"/>
  <c r="H7060" i="3" s="1"/>
  <c r="I7060" i="3" s="1"/>
  <c r="J7060" i="3" s="1"/>
  <c r="K7060" i="3" s="1"/>
  <c r="L7060" i="3" s="1"/>
  <c r="M7060" i="3" s="1"/>
  <c r="N7060" i="3" s="1"/>
  <c r="C6595" i="3"/>
  <c r="D6595" i="3" s="1"/>
  <c r="E6595" i="3" s="1"/>
  <c r="F6595" i="3" s="1"/>
  <c r="G6595" i="3" s="1"/>
  <c r="H6595" i="3" s="1"/>
  <c r="I6595" i="3" s="1"/>
  <c r="J6595" i="3" s="1"/>
  <c r="K6595" i="3" s="1"/>
  <c r="L6595" i="3" s="1"/>
  <c r="M6595" i="3" s="1"/>
  <c r="N6595" i="3" s="1"/>
  <c r="C6403" i="3"/>
  <c r="D6403" i="3" s="1"/>
  <c r="E6403" i="3" s="1"/>
  <c r="F6403" i="3" s="1"/>
  <c r="G6403" i="3" s="1"/>
  <c r="H6403" i="3" s="1"/>
  <c r="I6403" i="3" s="1"/>
  <c r="J6403" i="3" s="1"/>
  <c r="K6403" i="3" s="1"/>
  <c r="L6403" i="3" s="1"/>
  <c r="M6403" i="3" s="1"/>
  <c r="N6403" i="3" s="1"/>
  <c r="C5968" i="3"/>
  <c r="D5968" i="3" s="1"/>
  <c r="E5968" i="3" s="1"/>
  <c r="F5968" i="3" s="1"/>
  <c r="G5968" i="3" s="1"/>
  <c r="H5968" i="3" s="1"/>
  <c r="I5968" i="3" s="1"/>
  <c r="J5968" i="3" s="1"/>
  <c r="K5968" i="3" s="1"/>
  <c r="L5968" i="3" s="1"/>
  <c r="M5968" i="3" s="1"/>
  <c r="N5968" i="3" s="1"/>
  <c r="C5602" i="3"/>
  <c r="D5602" i="3" s="1"/>
  <c r="E5602" i="3" s="1"/>
  <c r="F5602" i="3" s="1"/>
  <c r="G5602" i="3" s="1"/>
  <c r="H5602" i="3" s="1"/>
  <c r="I5602" i="3" s="1"/>
  <c r="J5602" i="3" s="1"/>
  <c r="K5602" i="3" s="1"/>
  <c r="L5602" i="3" s="1"/>
  <c r="M5602" i="3" s="1"/>
  <c r="N5602" i="3" s="1"/>
  <c r="C5254" i="3"/>
  <c r="D5254" i="3" s="1"/>
  <c r="E5254" i="3" s="1"/>
  <c r="F5254" i="3" s="1"/>
  <c r="G5254" i="3" s="1"/>
  <c r="H5254" i="3" s="1"/>
  <c r="I5254" i="3" s="1"/>
  <c r="J5254" i="3" s="1"/>
  <c r="K5254" i="3" s="1"/>
  <c r="L5254" i="3" s="1"/>
  <c r="M5254" i="3" s="1"/>
  <c r="N5254" i="3" s="1"/>
  <c r="C5006" i="3"/>
  <c r="D5006" i="3" s="1"/>
  <c r="E5006" i="3" s="1"/>
  <c r="F5006" i="3" s="1"/>
  <c r="G5006" i="3" s="1"/>
  <c r="H5006" i="3" s="1"/>
  <c r="I5006" i="3" s="1"/>
  <c r="J5006" i="3" s="1"/>
  <c r="K5006" i="3" s="1"/>
  <c r="L5006" i="3" s="1"/>
  <c r="M5006" i="3" s="1"/>
  <c r="N5006" i="3" s="1"/>
  <c r="C4486" i="3"/>
  <c r="D4486" i="3" s="1"/>
  <c r="E4486" i="3" s="1"/>
  <c r="F4486" i="3" s="1"/>
  <c r="G4486" i="3" s="1"/>
  <c r="H4486" i="3" s="1"/>
  <c r="I4486" i="3" s="1"/>
  <c r="J4486" i="3" s="1"/>
  <c r="K4486" i="3" s="1"/>
  <c r="L4486" i="3" s="1"/>
  <c r="M4486" i="3" s="1"/>
  <c r="N4486" i="3" s="1"/>
  <c r="C4030" i="3"/>
  <c r="D4030" i="3" s="1"/>
  <c r="E4030" i="3" s="1"/>
  <c r="F4030" i="3" s="1"/>
  <c r="G4030" i="3" s="1"/>
  <c r="H4030" i="3" s="1"/>
  <c r="I4030" i="3" s="1"/>
  <c r="J4030" i="3" s="1"/>
  <c r="K4030" i="3" s="1"/>
  <c r="L4030" i="3" s="1"/>
  <c r="M4030" i="3" s="1"/>
  <c r="N4030" i="3" s="1"/>
  <c r="C2706" i="3"/>
  <c r="D2706" i="3" s="1"/>
  <c r="E2706" i="3" s="1"/>
  <c r="F2706" i="3" s="1"/>
  <c r="G2706" i="3" s="1"/>
  <c r="H2706" i="3" s="1"/>
  <c r="I2706" i="3" s="1"/>
  <c r="J2706" i="3" s="1"/>
  <c r="K2706" i="3" s="1"/>
  <c r="L2706" i="3" s="1"/>
  <c r="M2706" i="3" s="1"/>
  <c r="N2706" i="3" s="1"/>
  <c r="C3107" i="3"/>
  <c r="D3107" i="3" s="1"/>
  <c r="E3107" i="3" s="1"/>
  <c r="F3107" i="3" s="1"/>
  <c r="G3107" i="3" s="1"/>
  <c r="H3107" i="3" s="1"/>
  <c r="I3107" i="3" s="1"/>
  <c r="J3107" i="3" s="1"/>
  <c r="K3107" i="3" s="1"/>
  <c r="L3107" i="3" s="1"/>
  <c r="M3107" i="3" s="1"/>
  <c r="N3107" i="3" s="1"/>
  <c r="C1866" i="3"/>
  <c r="D1866" i="3" s="1"/>
  <c r="E1866" i="3" s="1"/>
  <c r="F1866" i="3" s="1"/>
  <c r="G1866" i="3" s="1"/>
  <c r="H1866" i="3" s="1"/>
  <c r="I1866" i="3" s="1"/>
  <c r="J1866" i="3" s="1"/>
  <c r="K1866" i="3" s="1"/>
  <c r="L1866" i="3" s="1"/>
  <c r="M1866" i="3" s="1"/>
  <c r="N1866" i="3" s="1"/>
  <c r="C1136" i="3"/>
  <c r="D1136" i="3" s="1"/>
  <c r="E1136" i="3" s="1"/>
  <c r="F1136" i="3" s="1"/>
  <c r="G1136" i="3" s="1"/>
  <c r="H1136" i="3" s="1"/>
  <c r="I1136" i="3" s="1"/>
  <c r="J1136" i="3" s="1"/>
  <c r="K1136" i="3" s="1"/>
  <c r="L1136" i="3" s="1"/>
  <c r="M1136" i="3" s="1"/>
  <c r="N1136" i="3" s="1"/>
  <c r="C6418" i="3"/>
  <c r="D6418" i="3" s="1"/>
  <c r="E6418" i="3" s="1"/>
  <c r="F6418" i="3" s="1"/>
  <c r="G6418" i="3" s="1"/>
  <c r="H6418" i="3" s="1"/>
  <c r="I6418" i="3" s="1"/>
  <c r="J6418" i="3" s="1"/>
  <c r="K6418" i="3" s="1"/>
  <c r="L6418" i="3" s="1"/>
  <c r="M6418" i="3" s="1"/>
  <c r="N6418" i="3" s="1"/>
  <c r="C5964" i="3"/>
  <c r="D5964" i="3" s="1"/>
  <c r="E5964" i="3" s="1"/>
  <c r="F5964" i="3" s="1"/>
  <c r="G5964" i="3" s="1"/>
  <c r="H5964" i="3" s="1"/>
  <c r="I5964" i="3" s="1"/>
  <c r="J5964" i="3" s="1"/>
  <c r="K5964" i="3" s="1"/>
  <c r="L5964" i="3" s="1"/>
  <c r="M5964" i="3" s="1"/>
  <c r="N5964" i="3" s="1"/>
  <c r="C5485" i="3"/>
  <c r="D5485" i="3" s="1"/>
  <c r="E5485" i="3" s="1"/>
  <c r="F5485" i="3" s="1"/>
  <c r="G5485" i="3" s="1"/>
  <c r="H5485" i="3" s="1"/>
  <c r="I5485" i="3" s="1"/>
  <c r="J5485" i="3" s="1"/>
  <c r="K5485" i="3" s="1"/>
  <c r="L5485" i="3" s="1"/>
  <c r="M5485" i="3" s="1"/>
  <c r="N5485" i="3" s="1"/>
  <c r="C5148" i="3"/>
  <c r="D5148" i="3" s="1"/>
  <c r="E5148" i="3" s="1"/>
  <c r="F5148" i="3" s="1"/>
  <c r="G5148" i="3" s="1"/>
  <c r="H5148" i="3" s="1"/>
  <c r="I5148" i="3" s="1"/>
  <c r="J5148" i="3" s="1"/>
  <c r="K5148" i="3" s="1"/>
  <c r="L5148" i="3" s="1"/>
  <c r="M5148" i="3" s="1"/>
  <c r="N5148" i="3" s="1"/>
  <c r="C4775" i="3"/>
  <c r="D4775" i="3" s="1"/>
  <c r="E4775" i="3" s="1"/>
  <c r="F4775" i="3" s="1"/>
  <c r="G4775" i="3" s="1"/>
  <c r="H4775" i="3" s="1"/>
  <c r="I4775" i="3" s="1"/>
  <c r="J4775" i="3" s="1"/>
  <c r="K4775" i="3" s="1"/>
  <c r="L4775" i="3" s="1"/>
  <c r="M4775" i="3" s="1"/>
  <c r="N4775" i="3" s="1"/>
  <c r="C4223" i="3"/>
  <c r="D4223" i="3" s="1"/>
  <c r="E4223" i="3" s="1"/>
  <c r="F4223" i="3" s="1"/>
  <c r="G4223" i="3" s="1"/>
  <c r="H4223" i="3" s="1"/>
  <c r="I4223" i="3" s="1"/>
  <c r="J4223" i="3" s="1"/>
  <c r="K4223" i="3" s="1"/>
  <c r="L4223" i="3" s="1"/>
  <c r="M4223" i="3" s="1"/>
  <c r="N4223" i="3" s="1"/>
  <c r="C3650" i="3"/>
  <c r="D3650" i="3" s="1"/>
  <c r="E3650" i="3" s="1"/>
  <c r="F3650" i="3" s="1"/>
  <c r="G3650" i="3" s="1"/>
  <c r="H3650" i="3" s="1"/>
  <c r="I3650" i="3" s="1"/>
  <c r="J3650" i="3" s="1"/>
  <c r="K3650" i="3" s="1"/>
  <c r="L3650" i="3" s="1"/>
  <c r="M3650" i="3" s="1"/>
  <c r="N3650" i="3" s="1"/>
  <c r="C2770" i="3"/>
  <c r="D2770" i="3" s="1"/>
  <c r="E2770" i="3" s="1"/>
  <c r="F2770" i="3" s="1"/>
  <c r="G2770" i="3" s="1"/>
  <c r="H2770" i="3" s="1"/>
  <c r="I2770" i="3" s="1"/>
  <c r="J2770" i="3" s="1"/>
  <c r="K2770" i="3" s="1"/>
  <c r="L2770" i="3" s="1"/>
  <c r="M2770" i="3" s="1"/>
  <c r="N2770" i="3" s="1"/>
  <c r="C5650" i="3"/>
  <c r="D5650" i="3" s="1"/>
  <c r="E5650" i="3" s="1"/>
  <c r="F5650" i="3" s="1"/>
  <c r="G5650" i="3" s="1"/>
  <c r="H5650" i="3" s="1"/>
  <c r="I5650" i="3" s="1"/>
  <c r="J5650" i="3" s="1"/>
  <c r="K5650" i="3" s="1"/>
  <c r="L5650" i="3" s="1"/>
  <c r="M5650" i="3" s="1"/>
  <c r="N5650" i="3" s="1"/>
  <c r="C5162" i="3"/>
  <c r="D5162" i="3" s="1"/>
  <c r="E5162" i="3" s="1"/>
  <c r="F5162" i="3" s="1"/>
  <c r="G5162" i="3" s="1"/>
  <c r="H5162" i="3" s="1"/>
  <c r="I5162" i="3" s="1"/>
  <c r="J5162" i="3" s="1"/>
  <c r="K5162" i="3" s="1"/>
  <c r="L5162" i="3" s="1"/>
  <c r="M5162" i="3" s="1"/>
  <c r="N5162" i="3" s="1"/>
  <c r="C4762" i="3"/>
  <c r="D4762" i="3" s="1"/>
  <c r="E4762" i="3" s="1"/>
  <c r="F4762" i="3" s="1"/>
  <c r="G4762" i="3" s="1"/>
  <c r="H4762" i="3" s="1"/>
  <c r="I4762" i="3" s="1"/>
  <c r="J4762" i="3" s="1"/>
  <c r="K4762" i="3" s="1"/>
  <c r="L4762" i="3" s="1"/>
  <c r="M4762" i="3" s="1"/>
  <c r="N4762" i="3" s="1"/>
  <c r="C4249" i="3"/>
  <c r="D4249" i="3" s="1"/>
  <c r="E4249" i="3" s="1"/>
  <c r="F4249" i="3" s="1"/>
  <c r="G4249" i="3" s="1"/>
  <c r="H4249" i="3" s="1"/>
  <c r="I4249" i="3" s="1"/>
  <c r="J4249" i="3" s="1"/>
  <c r="K4249" i="3" s="1"/>
  <c r="L4249" i="3" s="1"/>
  <c r="M4249" i="3" s="1"/>
  <c r="N4249" i="3" s="1"/>
  <c r="C3859" i="3"/>
  <c r="D3859" i="3" s="1"/>
  <c r="E3859" i="3" s="1"/>
  <c r="F3859" i="3" s="1"/>
  <c r="G3859" i="3" s="1"/>
  <c r="H3859" i="3" s="1"/>
  <c r="I3859" i="3" s="1"/>
  <c r="J3859" i="3" s="1"/>
  <c r="K3859" i="3" s="1"/>
  <c r="L3859" i="3" s="1"/>
  <c r="M3859" i="3" s="1"/>
  <c r="N3859" i="3" s="1"/>
  <c r="C3425" i="3"/>
  <c r="D3425" i="3" s="1"/>
  <c r="E3425" i="3" s="1"/>
  <c r="F3425" i="3" s="1"/>
  <c r="G3425" i="3" s="1"/>
  <c r="H3425" i="3" s="1"/>
  <c r="I3425" i="3" s="1"/>
  <c r="J3425" i="3" s="1"/>
  <c r="K3425" i="3" s="1"/>
  <c r="L3425" i="3" s="1"/>
  <c r="M3425" i="3" s="1"/>
  <c r="N3425" i="3" s="1"/>
  <c r="C2601" i="3"/>
  <c r="D2601" i="3" s="1"/>
  <c r="E2601" i="3" s="1"/>
  <c r="F2601" i="3" s="1"/>
  <c r="G2601" i="3" s="1"/>
  <c r="H2601" i="3" s="1"/>
  <c r="I2601" i="3" s="1"/>
  <c r="J2601" i="3" s="1"/>
  <c r="K2601" i="3" s="1"/>
  <c r="L2601" i="3" s="1"/>
  <c r="M2601" i="3" s="1"/>
  <c r="N2601" i="3" s="1"/>
  <c r="C5698" i="3"/>
  <c r="D5698" i="3" s="1"/>
  <c r="E5698" i="3" s="1"/>
  <c r="F5698" i="3" s="1"/>
  <c r="G5698" i="3" s="1"/>
  <c r="H5698" i="3" s="1"/>
  <c r="I5698" i="3" s="1"/>
  <c r="J5698" i="3" s="1"/>
  <c r="K5698" i="3" s="1"/>
  <c r="L5698" i="3" s="1"/>
  <c r="M5698" i="3" s="1"/>
  <c r="N5698" i="3" s="1"/>
  <c r="C5275" i="3"/>
  <c r="D5275" i="3" s="1"/>
  <c r="E5275" i="3" s="1"/>
  <c r="F5275" i="3" s="1"/>
  <c r="G5275" i="3" s="1"/>
  <c r="H5275" i="3" s="1"/>
  <c r="I5275" i="3" s="1"/>
  <c r="J5275" i="3" s="1"/>
  <c r="K5275" i="3" s="1"/>
  <c r="L5275" i="3" s="1"/>
  <c r="M5275" i="3" s="1"/>
  <c r="N5275" i="3" s="1"/>
  <c r="C4871" i="3"/>
  <c r="D4871" i="3" s="1"/>
  <c r="E4871" i="3" s="1"/>
  <c r="F4871" i="3" s="1"/>
  <c r="G4871" i="3" s="1"/>
  <c r="H4871" i="3" s="1"/>
  <c r="I4871" i="3" s="1"/>
  <c r="J4871" i="3" s="1"/>
  <c r="K4871" i="3" s="1"/>
  <c r="L4871" i="3" s="1"/>
  <c r="M4871" i="3" s="1"/>
  <c r="N4871" i="3" s="1"/>
  <c r="C4349" i="3"/>
  <c r="D4349" i="3" s="1"/>
  <c r="E4349" i="3" s="1"/>
  <c r="F4349" i="3" s="1"/>
  <c r="G4349" i="3" s="1"/>
  <c r="H4349" i="3" s="1"/>
  <c r="I4349" i="3" s="1"/>
  <c r="J4349" i="3" s="1"/>
  <c r="K4349" i="3" s="1"/>
  <c r="L4349" i="3" s="1"/>
  <c r="M4349" i="3" s="1"/>
  <c r="N4349" i="3" s="1"/>
  <c r="C3665" i="3"/>
  <c r="D3665" i="3" s="1"/>
  <c r="E3665" i="3" s="1"/>
  <c r="F3665" i="3" s="1"/>
  <c r="G3665" i="3" s="1"/>
  <c r="H3665" i="3" s="1"/>
  <c r="I3665" i="3" s="1"/>
  <c r="J3665" i="3" s="1"/>
  <c r="K3665" i="3" s="1"/>
  <c r="L3665" i="3" s="1"/>
  <c r="M3665" i="3" s="1"/>
  <c r="N3665" i="3" s="1"/>
  <c r="C2896" i="3"/>
  <c r="D2896" i="3" s="1"/>
  <c r="E2896" i="3" s="1"/>
  <c r="F2896" i="3" s="1"/>
  <c r="G2896" i="3" s="1"/>
  <c r="H2896" i="3" s="1"/>
  <c r="I2896" i="3" s="1"/>
  <c r="J2896" i="3" s="1"/>
  <c r="K2896" i="3" s="1"/>
  <c r="L2896" i="3" s="1"/>
  <c r="M2896" i="3" s="1"/>
  <c r="N2896" i="3" s="1"/>
  <c r="C2331" i="3"/>
  <c r="D2331" i="3" s="1"/>
  <c r="E2331" i="3" s="1"/>
  <c r="F2331" i="3" s="1"/>
  <c r="G2331" i="3" s="1"/>
  <c r="H2331" i="3" s="1"/>
  <c r="I2331" i="3" s="1"/>
  <c r="J2331" i="3" s="1"/>
  <c r="K2331" i="3" s="1"/>
  <c r="L2331" i="3" s="1"/>
  <c r="M2331" i="3" s="1"/>
  <c r="N2331" i="3" s="1"/>
  <c r="C5440" i="3"/>
  <c r="D5440" i="3" s="1"/>
  <c r="E5440" i="3" s="1"/>
  <c r="F5440" i="3" s="1"/>
  <c r="G5440" i="3" s="1"/>
  <c r="H5440" i="3" s="1"/>
  <c r="I5440" i="3" s="1"/>
  <c r="J5440" i="3" s="1"/>
  <c r="K5440" i="3" s="1"/>
  <c r="L5440" i="3" s="1"/>
  <c r="M5440" i="3" s="1"/>
  <c r="N5440" i="3" s="1"/>
  <c r="C5103" i="3"/>
  <c r="D5103" i="3" s="1"/>
  <c r="E5103" i="3" s="1"/>
  <c r="F5103" i="3" s="1"/>
  <c r="G5103" i="3" s="1"/>
  <c r="H5103" i="3" s="1"/>
  <c r="I5103" i="3" s="1"/>
  <c r="J5103" i="3" s="1"/>
  <c r="K5103" i="3" s="1"/>
  <c r="L5103" i="3" s="1"/>
  <c r="M5103" i="3" s="1"/>
  <c r="N5103" i="3" s="1"/>
  <c r="C4758" i="3"/>
  <c r="D4758" i="3" s="1"/>
  <c r="E4758" i="3" s="1"/>
  <c r="F4758" i="3" s="1"/>
  <c r="G4758" i="3" s="1"/>
  <c r="H4758" i="3" s="1"/>
  <c r="I4758" i="3" s="1"/>
  <c r="J4758" i="3" s="1"/>
  <c r="K4758" i="3" s="1"/>
  <c r="L4758" i="3" s="1"/>
  <c r="M4758" i="3" s="1"/>
  <c r="N4758" i="3" s="1"/>
  <c r="C4190" i="3"/>
  <c r="D4190" i="3" s="1"/>
  <c r="E4190" i="3" s="1"/>
  <c r="F4190" i="3" s="1"/>
  <c r="G4190" i="3" s="1"/>
  <c r="H4190" i="3" s="1"/>
  <c r="I4190" i="3" s="1"/>
  <c r="J4190" i="3" s="1"/>
  <c r="K4190" i="3" s="1"/>
  <c r="L4190" i="3" s="1"/>
  <c r="M4190" i="3" s="1"/>
  <c r="N4190" i="3" s="1"/>
  <c r="C3676" i="3"/>
  <c r="D3676" i="3" s="1"/>
  <c r="E3676" i="3" s="1"/>
  <c r="F3676" i="3" s="1"/>
  <c r="G3676" i="3" s="1"/>
  <c r="H3676" i="3" s="1"/>
  <c r="I3676" i="3" s="1"/>
  <c r="J3676" i="3" s="1"/>
  <c r="K3676" i="3" s="1"/>
  <c r="L3676" i="3" s="1"/>
  <c r="M3676" i="3" s="1"/>
  <c r="N3676" i="3" s="1"/>
  <c r="C2919" i="3"/>
  <c r="D2919" i="3" s="1"/>
  <c r="E2919" i="3" s="1"/>
  <c r="F2919" i="3" s="1"/>
  <c r="G2919" i="3" s="1"/>
  <c r="H2919" i="3" s="1"/>
  <c r="I2919" i="3" s="1"/>
  <c r="J2919" i="3" s="1"/>
  <c r="K2919" i="3" s="1"/>
  <c r="L2919" i="3" s="1"/>
  <c r="M2919" i="3" s="1"/>
  <c r="N2919" i="3" s="1"/>
  <c r="C2069" i="3"/>
  <c r="D2069" i="3" s="1"/>
  <c r="E2069" i="3" s="1"/>
  <c r="F2069" i="3" s="1"/>
  <c r="G2069" i="3" s="1"/>
  <c r="H2069" i="3" s="1"/>
  <c r="I2069" i="3" s="1"/>
  <c r="J2069" i="3" s="1"/>
  <c r="K2069" i="3" s="1"/>
  <c r="L2069" i="3" s="1"/>
  <c r="M2069" i="3" s="1"/>
  <c r="N2069" i="3" s="1"/>
  <c r="C5255" i="3"/>
  <c r="D5255" i="3" s="1"/>
  <c r="E5255" i="3" s="1"/>
  <c r="F5255" i="3" s="1"/>
  <c r="G5255" i="3" s="1"/>
  <c r="H5255" i="3" s="1"/>
  <c r="I5255" i="3" s="1"/>
  <c r="J5255" i="3" s="1"/>
  <c r="K5255" i="3" s="1"/>
  <c r="L5255" i="3" s="1"/>
  <c r="M5255" i="3" s="1"/>
  <c r="N5255" i="3" s="1"/>
  <c r="C4915" i="3"/>
  <c r="D4915" i="3" s="1"/>
  <c r="E4915" i="3" s="1"/>
  <c r="F4915" i="3" s="1"/>
  <c r="G4915" i="3" s="1"/>
  <c r="H4915" i="3" s="1"/>
  <c r="I4915" i="3" s="1"/>
  <c r="J4915" i="3" s="1"/>
  <c r="K4915" i="3" s="1"/>
  <c r="L4915" i="3" s="1"/>
  <c r="M4915" i="3" s="1"/>
  <c r="N4915" i="3" s="1"/>
  <c r="C4563" i="3"/>
  <c r="D4563" i="3" s="1"/>
  <c r="E4563" i="3" s="1"/>
  <c r="F4563" i="3" s="1"/>
  <c r="G4563" i="3" s="1"/>
  <c r="H4563" i="3" s="1"/>
  <c r="I4563" i="3" s="1"/>
  <c r="J4563" i="3" s="1"/>
  <c r="K4563" i="3" s="1"/>
  <c r="L4563" i="3" s="1"/>
  <c r="M4563" i="3" s="1"/>
  <c r="N4563" i="3" s="1"/>
  <c r="C4181" i="3"/>
  <c r="D4181" i="3" s="1"/>
  <c r="E4181" i="3" s="1"/>
  <c r="F4181" i="3" s="1"/>
  <c r="G4181" i="3" s="1"/>
  <c r="H4181" i="3" s="1"/>
  <c r="I4181" i="3" s="1"/>
  <c r="J4181" i="3" s="1"/>
  <c r="K4181" i="3" s="1"/>
  <c r="L4181" i="3" s="1"/>
  <c r="M4181" i="3" s="1"/>
  <c r="N4181" i="3" s="1"/>
  <c r="C3778" i="3"/>
  <c r="D3778" i="3" s="1"/>
  <c r="E3778" i="3" s="1"/>
  <c r="F3778" i="3" s="1"/>
  <c r="G3778" i="3" s="1"/>
  <c r="H3778" i="3" s="1"/>
  <c r="I3778" i="3" s="1"/>
  <c r="J3778" i="3" s="1"/>
  <c r="K3778" i="3" s="1"/>
  <c r="L3778" i="3" s="1"/>
  <c r="M3778" i="3" s="1"/>
  <c r="N3778" i="3" s="1"/>
  <c r="C3354" i="3"/>
  <c r="D3354" i="3" s="1"/>
  <c r="E3354" i="3" s="1"/>
  <c r="F3354" i="3" s="1"/>
  <c r="G3354" i="3" s="1"/>
  <c r="H3354" i="3" s="1"/>
  <c r="I3354" i="3" s="1"/>
  <c r="J3354" i="3" s="1"/>
  <c r="K3354" i="3" s="1"/>
  <c r="L3354" i="3" s="1"/>
  <c r="M3354" i="3" s="1"/>
  <c r="N3354" i="3" s="1"/>
  <c r="C2775" i="3"/>
  <c r="D2775" i="3" s="1"/>
  <c r="E2775" i="3" s="1"/>
  <c r="F2775" i="3" s="1"/>
  <c r="G2775" i="3" s="1"/>
  <c r="H2775" i="3" s="1"/>
  <c r="I2775" i="3" s="1"/>
  <c r="J2775" i="3" s="1"/>
  <c r="K2775" i="3" s="1"/>
  <c r="L2775" i="3" s="1"/>
  <c r="M2775" i="3" s="1"/>
  <c r="N2775" i="3" s="1"/>
  <c r="C5288" i="3"/>
  <c r="D5288" i="3" s="1"/>
  <c r="E5288" i="3" s="1"/>
  <c r="F5288" i="3" s="1"/>
  <c r="G5288" i="3" s="1"/>
  <c r="H5288" i="3" s="1"/>
  <c r="I5288" i="3" s="1"/>
  <c r="J5288" i="3" s="1"/>
  <c r="K5288" i="3" s="1"/>
  <c r="L5288" i="3" s="1"/>
  <c r="M5288" i="3" s="1"/>
  <c r="N5288" i="3" s="1"/>
  <c r="C4954" i="3"/>
  <c r="D4954" i="3" s="1"/>
  <c r="E4954" i="3" s="1"/>
  <c r="F4954" i="3" s="1"/>
  <c r="G4954" i="3" s="1"/>
  <c r="H4954" i="3" s="1"/>
  <c r="I4954" i="3" s="1"/>
  <c r="J4954" i="3" s="1"/>
  <c r="K4954" i="3" s="1"/>
  <c r="L4954" i="3" s="1"/>
  <c r="M4954" i="3" s="1"/>
  <c r="N4954" i="3" s="1"/>
  <c r="C4506" i="3"/>
  <c r="D4506" i="3" s="1"/>
  <c r="E4506" i="3" s="1"/>
  <c r="F4506" i="3" s="1"/>
  <c r="G4506" i="3" s="1"/>
  <c r="H4506" i="3" s="1"/>
  <c r="I4506" i="3" s="1"/>
  <c r="J4506" i="3" s="1"/>
  <c r="K4506" i="3" s="1"/>
  <c r="L4506" i="3" s="1"/>
  <c r="M4506" i="3" s="1"/>
  <c r="N4506" i="3" s="1"/>
  <c r="C3933" i="3"/>
  <c r="D3933" i="3" s="1"/>
  <c r="E3933" i="3" s="1"/>
  <c r="F3933" i="3" s="1"/>
  <c r="G3933" i="3" s="1"/>
  <c r="H3933" i="3" s="1"/>
  <c r="I3933" i="3" s="1"/>
  <c r="J3933" i="3" s="1"/>
  <c r="K3933" i="3" s="1"/>
  <c r="L3933" i="3" s="1"/>
  <c r="M3933" i="3" s="1"/>
  <c r="N3933" i="3" s="1"/>
  <c r="C3722" i="3"/>
  <c r="D3722" i="3" s="1"/>
  <c r="E3722" i="3" s="1"/>
  <c r="F3722" i="3" s="1"/>
  <c r="G3722" i="3" s="1"/>
  <c r="H3722" i="3" s="1"/>
  <c r="I3722" i="3" s="1"/>
  <c r="J3722" i="3" s="1"/>
  <c r="K3722" i="3" s="1"/>
  <c r="L3722" i="3" s="1"/>
  <c r="M3722" i="3" s="1"/>
  <c r="N3722" i="3" s="1"/>
  <c r="C3199" i="3"/>
  <c r="D3199" i="3" s="1"/>
  <c r="E3199" i="3" s="1"/>
  <c r="F3199" i="3" s="1"/>
  <c r="G3199" i="3" s="1"/>
  <c r="H3199" i="3" s="1"/>
  <c r="I3199" i="3" s="1"/>
  <c r="J3199" i="3" s="1"/>
  <c r="K3199" i="3" s="1"/>
  <c r="L3199" i="3" s="1"/>
  <c r="M3199" i="3" s="1"/>
  <c r="N3199" i="3" s="1"/>
  <c r="C2471" i="3"/>
  <c r="D2471" i="3" s="1"/>
  <c r="E2471" i="3" s="1"/>
  <c r="F2471" i="3" s="1"/>
  <c r="G2471" i="3" s="1"/>
  <c r="H2471" i="3" s="1"/>
  <c r="I2471" i="3" s="1"/>
  <c r="J2471" i="3" s="1"/>
  <c r="K2471" i="3" s="1"/>
  <c r="L2471" i="3" s="1"/>
  <c r="M2471" i="3" s="1"/>
  <c r="N2471" i="3" s="1"/>
  <c r="C5228" i="3"/>
  <c r="D5228" i="3" s="1"/>
  <c r="E5228" i="3" s="1"/>
  <c r="F5228" i="3" s="1"/>
  <c r="G5228" i="3" s="1"/>
  <c r="H5228" i="3" s="1"/>
  <c r="I5228" i="3" s="1"/>
  <c r="J5228" i="3" s="1"/>
  <c r="K5228" i="3" s="1"/>
  <c r="L5228" i="3" s="1"/>
  <c r="M5228" i="3" s="1"/>
  <c r="N5228" i="3" s="1"/>
  <c r="C4764" i="3"/>
  <c r="D4764" i="3" s="1"/>
  <c r="E4764" i="3" s="1"/>
  <c r="F4764" i="3" s="1"/>
  <c r="G4764" i="3" s="1"/>
  <c r="H4764" i="3" s="1"/>
  <c r="I4764" i="3" s="1"/>
  <c r="J4764" i="3" s="1"/>
  <c r="K4764" i="3" s="1"/>
  <c r="L4764" i="3" s="1"/>
  <c r="M4764" i="3" s="1"/>
  <c r="N4764" i="3" s="1"/>
  <c r="C4359" i="3"/>
  <c r="D4359" i="3" s="1"/>
  <c r="E4359" i="3" s="1"/>
  <c r="F4359" i="3" s="1"/>
  <c r="G4359" i="3" s="1"/>
  <c r="H4359" i="3" s="1"/>
  <c r="I4359" i="3" s="1"/>
  <c r="J4359" i="3" s="1"/>
  <c r="K4359" i="3" s="1"/>
  <c r="L4359" i="3" s="1"/>
  <c r="M4359" i="3" s="1"/>
  <c r="N4359" i="3" s="1"/>
  <c r="C3940" i="3"/>
  <c r="D3940" i="3" s="1"/>
  <c r="E3940" i="3" s="1"/>
  <c r="F3940" i="3" s="1"/>
  <c r="G3940" i="3" s="1"/>
  <c r="H3940" i="3" s="1"/>
  <c r="I3940" i="3" s="1"/>
  <c r="J3940" i="3" s="1"/>
  <c r="K3940" i="3" s="1"/>
  <c r="L3940" i="3" s="1"/>
  <c r="M3940" i="3" s="1"/>
  <c r="N3940" i="3" s="1"/>
  <c r="C3483" i="3"/>
  <c r="D3483" i="3" s="1"/>
  <c r="E3483" i="3" s="1"/>
  <c r="F3483" i="3" s="1"/>
  <c r="G3483" i="3" s="1"/>
  <c r="H3483" i="3" s="1"/>
  <c r="I3483" i="3" s="1"/>
  <c r="J3483" i="3" s="1"/>
  <c r="K3483" i="3" s="1"/>
  <c r="L3483" i="3" s="1"/>
  <c r="M3483" i="3" s="1"/>
  <c r="N3483" i="3" s="1"/>
  <c r="C2981" i="3"/>
  <c r="D2981" i="3" s="1"/>
  <c r="E2981" i="3" s="1"/>
  <c r="F2981" i="3" s="1"/>
  <c r="G2981" i="3" s="1"/>
  <c r="H2981" i="3" s="1"/>
  <c r="I2981" i="3" s="1"/>
  <c r="J2981" i="3" s="1"/>
  <c r="K2981" i="3" s="1"/>
  <c r="L2981" i="3" s="1"/>
  <c r="M2981" i="3" s="1"/>
  <c r="N2981" i="3" s="1"/>
  <c r="C2280" i="3"/>
  <c r="D2280" i="3" s="1"/>
  <c r="E2280" i="3" s="1"/>
  <c r="F2280" i="3" s="1"/>
  <c r="G2280" i="3" s="1"/>
  <c r="H2280" i="3" s="1"/>
  <c r="I2280" i="3" s="1"/>
  <c r="J2280" i="3" s="1"/>
  <c r="K2280" i="3" s="1"/>
  <c r="L2280" i="3" s="1"/>
  <c r="M2280" i="3" s="1"/>
  <c r="N2280" i="3" s="1"/>
  <c r="C4747" i="3"/>
  <c r="D4747" i="3" s="1"/>
  <c r="E4747" i="3" s="1"/>
  <c r="F4747" i="3" s="1"/>
  <c r="G4747" i="3" s="1"/>
  <c r="H4747" i="3" s="1"/>
  <c r="I4747" i="3" s="1"/>
  <c r="J4747" i="3" s="1"/>
  <c r="K4747" i="3" s="1"/>
  <c r="L4747" i="3" s="1"/>
  <c r="M4747" i="3" s="1"/>
  <c r="N4747" i="3" s="1"/>
  <c r="C4326" i="3"/>
  <c r="D4326" i="3" s="1"/>
  <c r="E4326" i="3" s="1"/>
  <c r="F4326" i="3" s="1"/>
  <c r="G4326" i="3" s="1"/>
  <c r="H4326" i="3" s="1"/>
  <c r="I4326" i="3" s="1"/>
  <c r="J4326" i="3" s="1"/>
  <c r="K4326" i="3" s="1"/>
  <c r="L4326" i="3" s="1"/>
  <c r="M4326" i="3" s="1"/>
  <c r="N4326" i="3" s="1"/>
  <c r="C3910" i="3"/>
  <c r="D3910" i="3" s="1"/>
  <c r="E3910" i="3" s="1"/>
  <c r="F3910" i="3" s="1"/>
  <c r="G3910" i="3" s="1"/>
  <c r="H3910" i="3" s="1"/>
  <c r="I3910" i="3" s="1"/>
  <c r="J3910" i="3" s="1"/>
  <c r="K3910" i="3" s="1"/>
  <c r="L3910" i="3" s="1"/>
  <c r="M3910" i="3" s="1"/>
  <c r="N3910" i="3" s="1"/>
  <c r="C3513" i="3"/>
  <c r="D3513" i="3" s="1"/>
  <c r="E3513" i="3" s="1"/>
  <c r="F3513" i="3" s="1"/>
  <c r="G3513" i="3" s="1"/>
  <c r="H3513" i="3" s="1"/>
  <c r="I3513" i="3" s="1"/>
  <c r="J3513" i="3" s="1"/>
  <c r="K3513" i="3" s="1"/>
  <c r="L3513" i="3" s="1"/>
  <c r="M3513" i="3" s="1"/>
  <c r="N3513" i="3" s="1"/>
  <c r="C3066" i="3"/>
  <c r="D3066" i="3" s="1"/>
  <c r="E3066" i="3" s="1"/>
  <c r="F3066" i="3" s="1"/>
  <c r="G3066" i="3" s="1"/>
  <c r="H3066" i="3" s="1"/>
  <c r="I3066" i="3" s="1"/>
  <c r="J3066" i="3" s="1"/>
  <c r="K3066" i="3" s="1"/>
  <c r="L3066" i="3" s="1"/>
  <c r="M3066" i="3" s="1"/>
  <c r="N3066" i="3" s="1"/>
  <c r="C2257" i="3"/>
  <c r="D2257" i="3" s="1"/>
  <c r="E2257" i="3" s="1"/>
  <c r="F2257" i="3" s="1"/>
  <c r="G2257" i="3" s="1"/>
  <c r="H2257" i="3" s="1"/>
  <c r="I2257" i="3" s="1"/>
  <c r="J2257" i="3" s="1"/>
  <c r="K2257" i="3" s="1"/>
  <c r="L2257" i="3" s="1"/>
  <c r="M2257" i="3" s="1"/>
  <c r="N2257" i="3" s="1"/>
  <c r="C4463" i="3"/>
  <c r="D4463" i="3" s="1"/>
  <c r="E4463" i="3" s="1"/>
  <c r="F4463" i="3" s="1"/>
  <c r="G4463" i="3" s="1"/>
  <c r="H4463" i="3" s="1"/>
  <c r="I4463" i="3" s="1"/>
  <c r="J4463" i="3" s="1"/>
  <c r="K4463" i="3" s="1"/>
  <c r="L4463" i="3" s="1"/>
  <c r="M4463" i="3" s="1"/>
  <c r="N4463" i="3" s="1"/>
  <c r="C3884" i="3"/>
  <c r="D3884" i="3" s="1"/>
  <c r="E3884" i="3" s="1"/>
  <c r="F3884" i="3" s="1"/>
  <c r="G3884" i="3" s="1"/>
  <c r="H3884" i="3" s="1"/>
  <c r="I3884" i="3" s="1"/>
  <c r="J3884" i="3" s="1"/>
  <c r="K3884" i="3" s="1"/>
  <c r="L3884" i="3" s="1"/>
  <c r="M3884" i="3" s="1"/>
  <c r="N3884" i="3" s="1"/>
  <c r="C3639" i="3"/>
  <c r="D3639" i="3" s="1"/>
  <c r="E3639" i="3" s="1"/>
  <c r="F3639" i="3" s="1"/>
  <c r="G3639" i="3" s="1"/>
  <c r="H3639" i="3" s="1"/>
  <c r="I3639" i="3" s="1"/>
  <c r="J3639" i="3" s="1"/>
  <c r="K3639" i="3" s="1"/>
  <c r="L3639" i="3" s="1"/>
  <c r="M3639" i="3" s="1"/>
  <c r="N3639" i="3" s="1"/>
  <c r="C3130" i="3"/>
  <c r="D3130" i="3" s="1"/>
  <c r="E3130" i="3" s="1"/>
  <c r="F3130" i="3" s="1"/>
  <c r="G3130" i="3" s="1"/>
  <c r="H3130" i="3" s="1"/>
  <c r="I3130" i="3" s="1"/>
  <c r="J3130" i="3" s="1"/>
  <c r="K3130" i="3" s="1"/>
  <c r="L3130" i="3" s="1"/>
  <c r="M3130" i="3" s="1"/>
  <c r="N3130" i="3" s="1"/>
  <c r="C2683" i="3"/>
  <c r="D2683" i="3" s="1"/>
  <c r="E2683" i="3" s="1"/>
  <c r="F2683" i="3" s="1"/>
  <c r="G2683" i="3" s="1"/>
  <c r="H2683" i="3" s="1"/>
  <c r="I2683" i="3" s="1"/>
  <c r="J2683" i="3" s="1"/>
  <c r="K2683" i="3" s="1"/>
  <c r="L2683" i="3" s="1"/>
  <c r="M2683" i="3" s="1"/>
  <c r="N2683" i="3" s="1"/>
  <c r="C4843" i="3"/>
  <c r="D4843" i="3" s="1"/>
  <c r="E4843" i="3" s="1"/>
  <c r="F4843" i="3" s="1"/>
  <c r="G4843" i="3" s="1"/>
  <c r="H4843" i="3" s="1"/>
  <c r="I4843" i="3" s="1"/>
  <c r="J4843" i="3" s="1"/>
  <c r="K4843" i="3" s="1"/>
  <c r="L4843" i="3" s="1"/>
  <c r="M4843" i="3" s="1"/>
  <c r="N4843" i="3" s="1"/>
  <c r="C4265" i="3"/>
  <c r="D4265" i="3" s="1"/>
  <c r="E4265" i="3" s="1"/>
  <c r="F4265" i="3" s="1"/>
  <c r="G4265" i="3" s="1"/>
  <c r="H4265" i="3" s="1"/>
  <c r="I4265" i="3" s="1"/>
  <c r="J4265" i="3" s="1"/>
  <c r="K4265" i="3" s="1"/>
  <c r="L4265" i="3" s="1"/>
  <c r="M4265" i="3" s="1"/>
  <c r="N4265" i="3" s="1"/>
  <c r="C3760" i="3"/>
  <c r="D3760" i="3" s="1"/>
  <c r="E3760" i="3" s="1"/>
  <c r="F3760" i="3" s="1"/>
  <c r="G3760" i="3" s="1"/>
  <c r="H3760" i="3" s="1"/>
  <c r="I3760" i="3" s="1"/>
  <c r="J3760" i="3" s="1"/>
  <c r="K3760" i="3" s="1"/>
  <c r="L3760" i="3" s="1"/>
  <c r="M3760" i="3" s="1"/>
  <c r="N3760" i="3" s="1"/>
  <c r="C3165" i="3"/>
  <c r="D3165" i="3" s="1"/>
  <c r="E3165" i="3" s="1"/>
  <c r="F3165" i="3" s="1"/>
  <c r="G3165" i="3" s="1"/>
  <c r="H3165" i="3" s="1"/>
  <c r="I3165" i="3" s="1"/>
  <c r="J3165" i="3" s="1"/>
  <c r="K3165" i="3" s="1"/>
  <c r="L3165" i="3" s="1"/>
  <c r="M3165" i="3" s="1"/>
  <c r="N3165" i="3" s="1"/>
  <c r="C2678" i="3"/>
  <c r="D2678" i="3" s="1"/>
  <c r="E2678" i="3" s="1"/>
  <c r="F2678" i="3" s="1"/>
  <c r="G2678" i="3" s="1"/>
  <c r="H2678" i="3" s="1"/>
  <c r="I2678" i="3" s="1"/>
  <c r="J2678" i="3" s="1"/>
  <c r="K2678" i="3" s="1"/>
  <c r="L2678" i="3" s="1"/>
  <c r="M2678" i="3" s="1"/>
  <c r="N2678" i="3" s="1"/>
  <c r="C2102" i="3"/>
  <c r="D2102" i="3" s="1"/>
  <c r="E2102" i="3" s="1"/>
  <c r="F2102" i="3" s="1"/>
  <c r="G2102" i="3" s="1"/>
  <c r="H2102" i="3" s="1"/>
  <c r="I2102" i="3" s="1"/>
  <c r="J2102" i="3" s="1"/>
  <c r="K2102" i="3" s="1"/>
  <c r="L2102" i="3" s="1"/>
  <c r="M2102" i="3" s="1"/>
  <c r="N2102" i="3" s="1"/>
  <c r="C3267" i="3"/>
  <c r="D3267" i="3" s="1"/>
  <c r="E3267" i="3" s="1"/>
  <c r="F3267" i="3" s="1"/>
  <c r="G3267" i="3" s="1"/>
  <c r="H3267" i="3" s="1"/>
  <c r="I3267" i="3" s="1"/>
  <c r="J3267" i="3" s="1"/>
  <c r="K3267" i="3" s="1"/>
  <c r="L3267" i="3" s="1"/>
  <c r="M3267" i="3" s="1"/>
  <c r="N3267" i="3" s="1"/>
  <c r="C2900" i="3"/>
  <c r="D2900" i="3" s="1"/>
  <c r="E2900" i="3" s="1"/>
  <c r="F2900" i="3" s="1"/>
  <c r="G2900" i="3" s="1"/>
  <c r="H2900" i="3" s="1"/>
  <c r="I2900" i="3" s="1"/>
  <c r="J2900" i="3" s="1"/>
  <c r="K2900" i="3" s="1"/>
  <c r="L2900" i="3" s="1"/>
  <c r="M2900" i="3" s="1"/>
  <c r="N2900" i="3" s="1"/>
  <c r="C2481" i="3"/>
  <c r="D2481" i="3" s="1"/>
  <c r="E2481" i="3" s="1"/>
  <c r="F2481" i="3" s="1"/>
  <c r="G2481" i="3" s="1"/>
  <c r="H2481" i="3" s="1"/>
  <c r="I2481" i="3" s="1"/>
  <c r="J2481" i="3" s="1"/>
  <c r="K2481" i="3" s="1"/>
  <c r="L2481" i="3" s="1"/>
  <c r="M2481" i="3" s="1"/>
  <c r="N2481" i="3" s="1"/>
  <c r="C1565" i="3"/>
  <c r="D1565" i="3" s="1"/>
  <c r="E1565" i="3" s="1"/>
  <c r="F1565" i="3" s="1"/>
  <c r="G1565" i="3" s="1"/>
  <c r="H1565" i="3" s="1"/>
  <c r="I1565" i="3" s="1"/>
  <c r="J1565" i="3" s="1"/>
  <c r="K1565" i="3" s="1"/>
  <c r="L1565" i="3" s="1"/>
  <c r="M1565" i="3" s="1"/>
  <c r="N1565" i="3" s="1"/>
  <c r="C4137" i="3"/>
  <c r="D4137" i="3" s="1"/>
  <c r="E4137" i="3" s="1"/>
  <c r="F4137" i="3" s="1"/>
  <c r="G4137" i="3" s="1"/>
  <c r="H4137" i="3" s="1"/>
  <c r="I4137" i="3" s="1"/>
  <c r="J4137" i="3" s="1"/>
  <c r="K4137" i="3" s="1"/>
  <c r="L4137" i="3" s="1"/>
  <c r="M4137" i="3" s="1"/>
  <c r="N4137" i="3" s="1"/>
  <c r="C3812" i="3"/>
  <c r="D3812" i="3" s="1"/>
  <c r="E3812" i="3" s="1"/>
  <c r="F3812" i="3" s="1"/>
  <c r="G3812" i="3" s="1"/>
  <c r="H3812" i="3" s="1"/>
  <c r="I3812" i="3" s="1"/>
  <c r="J3812" i="3" s="1"/>
  <c r="K3812" i="3" s="1"/>
  <c r="L3812" i="3" s="1"/>
  <c r="M3812" i="3" s="1"/>
  <c r="N3812" i="3" s="1"/>
  <c r="C3494" i="3"/>
  <c r="D3494" i="3" s="1"/>
  <c r="E3494" i="3" s="1"/>
  <c r="F3494" i="3" s="1"/>
  <c r="G3494" i="3" s="1"/>
  <c r="H3494" i="3" s="1"/>
  <c r="I3494" i="3" s="1"/>
  <c r="J3494" i="3" s="1"/>
  <c r="K3494" i="3" s="1"/>
  <c r="L3494" i="3" s="1"/>
  <c r="M3494" i="3" s="1"/>
  <c r="N3494" i="3" s="1"/>
  <c r="C2840" i="3"/>
  <c r="D2840" i="3" s="1"/>
  <c r="E2840" i="3" s="1"/>
  <c r="F2840" i="3" s="1"/>
  <c r="G2840" i="3" s="1"/>
  <c r="H2840" i="3" s="1"/>
  <c r="I2840" i="3" s="1"/>
  <c r="J2840" i="3" s="1"/>
  <c r="K2840" i="3" s="1"/>
  <c r="L2840" i="3" s="1"/>
  <c r="M2840" i="3" s="1"/>
  <c r="N2840" i="3" s="1"/>
  <c r="C3679" i="3"/>
  <c r="D3679" i="3" s="1"/>
  <c r="E3679" i="3" s="1"/>
  <c r="F3679" i="3" s="1"/>
  <c r="G3679" i="3" s="1"/>
  <c r="H3679" i="3" s="1"/>
  <c r="I3679" i="3" s="1"/>
  <c r="J3679" i="3" s="1"/>
  <c r="K3679" i="3" s="1"/>
  <c r="L3679" i="3" s="1"/>
  <c r="M3679" i="3" s="1"/>
  <c r="N3679" i="3" s="1"/>
  <c r="C3363" i="3"/>
  <c r="D3363" i="3" s="1"/>
  <c r="E3363" i="3" s="1"/>
  <c r="F3363" i="3" s="1"/>
  <c r="G3363" i="3" s="1"/>
  <c r="H3363" i="3" s="1"/>
  <c r="I3363" i="3" s="1"/>
  <c r="J3363" i="3" s="1"/>
  <c r="K3363" i="3" s="1"/>
  <c r="L3363" i="3" s="1"/>
  <c r="M3363" i="3" s="1"/>
  <c r="N3363" i="3" s="1"/>
  <c r="C3044" i="3"/>
  <c r="D3044" i="3" s="1"/>
  <c r="E3044" i="3" s="1"/>
  <c r="F3044" i="3" s="1"/>
  <c r="G3044" i="3" s="1"/>
  <c r="H3044" i="3" s="1"/>
  <c r="I3044" i="3" s="1"/>
  <c r="J3044" i="3" s="1"/>
  <c r="K3044" i="3" s="1"/>
  <c r="L3044" i="3" s="1"/>
  <c r="M3044" i="3" s="1"/>
  <c r="N3044" i="3" s="1"/>
  <c r="C2519" i="3"/>
  <c r="D2519" i="3" s="1"/>
  <c r="E2519" i="3" s="1"/>
  <c r="F2519" i="3" s="1"/>
  <c r="G2519" i="3" s="1"/>
  <c r="H2519" i="3" s="1"/>
  <c r="I2519" i="3" s="1"/>
  <c r="J2519" i="3" s="1"/>
  <c r="K2519" i="3" s="1"/>
  <c r="L2519" i="3" s="1"/>
  <c r="M2519" i="3" s="1"/>
  <c r="N2519" i="3" s="1"/>
  <c r="C1191" i="3"/>
  <c r="D1191" i="3" s="1"/>
  <c r="E1191" i="3" s="1"/>
  <c r="F1191" i="3" s="1"/>
  <c r="G1191" i="3" s="1"/>
  <c r="H1191" i="3" s="1"/>
  <c r="I1191" i="3" s="1"/>
  <c r="J1191" i="3" s="1"/>
  <c r="K1191" i="3" s="1"/>
  <c r="L1191" i="3" s="1"/>
  <c r="M1191" i="3" s="1"/>
  <c r="N1191" i="3" s="1"/>
  <c r="C787" i="3"/>
  <c r="D787" i="3" s="1"/>
  <c r="E787" i="3" s="1"/>
  <c r="F787" i="3" s="1"/>
  <c r="G787" i="3" s="1"/>
  <c r="H787" i="3" s="1"/>
  <c r="I787" i="3" s="1"/>
  <c r="J787" i="3" s="1"/>
  <c r="K787" i="3" s="1"/>
  <c r="L787" i="3" s="1"/>
  <c r="M787" i="3" s="1"/>
  <c r="N787" i="3" s="1"/>
  <c r="C8580" i="3"/>
  <c r="D8580" i="3" s="1"/>
  <c r="E8580" i="3" s="1"/>
  <c r="F8580" i="3" s="1"/>
  <c r="G8580" i="3" s="1"/>
  <c r="H8580" i="3" s="1"/>
  <c r="I8580" i="3" s="1"/>
  <c r="J8580" i="3" s="1"/>
  <c r="K8580" i="3" s="1"/>
  <c r="L8580" i="3" s="1"/>
  <c r="M8580" i="3" s="1"/>
  <c r="N8580" i="3" s="1"/>
  <c r="C320" i="3"/>
  <c r="D320" i="3" s="1"/>
  <c r="E320" i="3" s="1"/>
  <c r="F320" i="3" s="1"/>
  <c r="G320" i="3" s="1"/>
  <c r="H320" i="3" s="1"/>
  <c r="I320" i="3" s="1"/>
  <c r="J320" i="3" s="1"/>
  <c r="K320" i="3" s="1"/>
  <c r="L320" i="3" s="1"/>
  <c r="M320" i="3" s="1"/>
  <c r="N320" i="3" s="1"/>
  <c r="C5508" i="3"/>
  <c r="D5508" i="3" s="1"/>
  <c r="E5508" i="3" s="1"/>
  <c r="F5508" i="3" s="1"/>
  <c r="G5508" i="3" s="1"/>
  <c r="H5508" i="3" s="1"/>
  <c r="I5508" i="3" s="1"/>
  <c r="J5508" i="3" s="1"/>
  <c r="K5508" i="3" s="1"/>
  <c r="L5508" i="3" s="1"/>
  <c r="M5508" i="3" s="1"/>
  <c r="N5508" i="3" s="1"/>
  <c r="C9400" i="3"/>
  <c r="D9400" i="3" s="1"/>
  <c r="E9400" i="3" s="1"/>
  <c r="F9400" i="3" s="1"/>
  <c r="G9400" i="3" s="1"/>
  <c r="H9400" i="3" s="1"/>
  <c r="I9400" i="3" s="1"/>
  <c r="J9400" i="3" s="1"/>
  <c r="K9400" i="3" s="1"/>
  <c r="L9400" i="3" s="1"/>
  <c r="M9400" i="3" s="1"/>
  <c r="N9400" i="3" s="1"/>
  <c r="C7840" i="3"/>
  <c r="D7840" i="3" s="1"/>
  <c r="E7840" i="3" s="1"/>
  <c r="F7840" i="3" s="1"/>
  <c r="G7840" i="3" s="1"/>
  <c r="H7840" i="3" s="1"/>
  <c r="I7840" i="3" s="1"/>
  <c r="J7840" i="3" s="1"/>
  <c r="K7840" i="3" s="1"/>
  <c r="L7840" i="3" s="1"/>
  <c r="M7840" i="3" s="1"/>
  <c r="N7840" i="3" s="1"/>
  <c r="C8399" i="3"/>
  <c r="D8399" i="3" s="1"/>
  <c r="E8399" i="3" s="1"/>
  <c r="F8399" i="3" s="1"/>
  <c r="G8399" i="3" s="1"/>
  <c r="H8399" i="3" s="1"/>
  <c r="I8399" i="3" s="1"/>
  <c r="J8399" i="3" s="1"/>
  <c r="K8399" i="3" s="1"/>
  <c r="L8399" i="3" s="1"/>
  <c r="M8399" i="3" s="1"/>
  <c r="N8399" i="3" s="1"/>
  <c r="C7816" i="3"/>
  <c r="D7816" i="3" s="1"/>
  <c r="E7816" i="3" s="1"/>
  <c r="F7816" i="3" s="1"/>
  <c r="G7816" i="3" s="1"/>
  <c r="H7816" i="3" s="1"/>
  <c r="I7816" i="3" s="1"/>
  <c r="J7816" i="3" s="1"/>
  <c r="K7816" i="3" s="1"/>
  <c r="L7816" i="3" s="1"/>
  <c r="M7816" i="3" s="1"/>
  <c r="N7816" i="3" s="1"/>
  <c r="C8832" i="3"/>
  <c r="D8832" i="3" s="1"/>
  <c r="E8832" i="3" s="1"/>
  <c r="F8832" i="3" s="1"/>
  <c r="G8832" i="3" s="1"/>
  <c r="H8832" i="3" s="1"/>
  <c r="I8832" i="3" s="1"/>
  <c r="J8832" i="3" s="1"/>
  <c r="K8832" i="3" s="1"/>
  <c r="L8832" i="3" s="1"/>
  <c r="M8832" i="3" s="1"/>
  <c r="N8832" i="3" s="1"/>
  <c r="C855" i="3"/>
  <c r="D855" i="3" s="1"/>
  <c r="E855" i="3" s="1"/>
  <c r="F855" i="3" s="1"/>
  <c r="G855" i="3" s="1"/>
  <c r="H855" i="3" s="1"/>
  <c r="I855" i="3" s="1"/>
  <c r="J855" i="3" s="1"/>
  <c r="K855" i="3" s="1"/>
  <c r="L855" i="3" s="1"/>
  <c r="M855" i="3" s="1"/>
  <c r="N855" i="3" s="1"/>
  <c r="C4830" i="3"/>
  <c r="D4830" i="3" s="1"/>
  <c r="E4830" i="3" s="1"/>
  <c r="F4830" i="3" s="1"/>
  <c r="G4830" i="3" s="1"/>
  <c r="H4830" i="3" s="1"/>
  <c r="I4830" i="3" s="1"/>
  <c r="J4830" i="3" s="1"/>
  <c r="K4830" i="3" s="1"/>
  <c r="L4830" i="3" s="1"/>
  <c r="M4830" i="3" s="1"/>
  <c r="N4830" i="3" s="1"/>
  <c r="C6914" i="3"/>
  <c r="D6914" i="3" s="1"/>
  <c r="E6914" i="3" s="1"/>
  <c r="F6914" i="3" s="1"/>
  <c r="G6914" i="3" s="1"/>
  <c r="H6914" i="3" s="1"/>
  <c r="I6914" i="3" s="1"/>
  <c r="J6914" i="3" s="1"/>
  <c r="K6914" i="3" s="1"/>
  <c r="L6914" i="3" s="1"/>
  <c r="M6914" i="3" s="1"/>
  <c r="N6914" i="3" s="1"/>
  <c r="C839" i="3"/>
  <c r="D839" i="3" s="1"/>
  <c r="E839" i="3" s="1"/>
  <c r="F839" i="3" s="1"/>
  <c r="G839" i="3" s="1"/>
  <c r="H839" i="3" s="1"/>
  <c r="I839" i="3" s="1"/>
  <c r="J839" i="3" s="1"/>
  <c r="K839" i="3" s="1"/>
  <c r="L839" i="3" s="1"/>
  <c r="M839" i="3" s="1"/>
  <c r="N839" i="3" s="1"/>
  <c r="C4939" i="3"/>
  <c r="D4939" i="3" s="1"/>
  <c r="E4939" i="3" s="1"/>
  <c r="F4939" i="3" s="1"/>
  <c r="G4939" i="3" s="1"/>
  <c r="H4939" i="3" s="1"/>
  <c r="I4939" i="3" s="1"/>
  <c r="J4939" i="3" s="1"/>
  <c r="K4939" i="3" s="1"/>
  <c r="L4939" i="3" s="1"/>
  <c r="M4939" i="3" s="1"/>
  <c r="N4939" i="3" s="1"/>
  <c r="C4623" i="3"/>
  <c r="D4623" i="3" s="1"/>
  <c r="E4623" i="3" s="1"/>
  <c r="F4623" i="3" s="1"/>
  <c r="G4623" i="3" s="1"/>
  <c r="H4623" i="3" s="1"/>
  <c r="I4623" i="3" s="1"/>
  <c r="J4623" i="3" s="1"/>
  <c r="K4623" i="3" s="1"/>
  <c r="L4623" i="3" s="1"/>
  <c r="M4623" i="3" s="1"/>
  <c r="N4623" i="3" s="1"/>
  <c r="C5211" i="3"/>
  <c r="D5211" i="3" s="1"/>
  <c r="E5211" i="3" s="1"/>
  <c r="F5211" i="3" s="1"/>
  <c r="G5211" i="3" s="1"/>
  <c r="H5211" i="3" s="1"/>
  <c r="I5211" i="3" s="1"/>
  <c r="J5211" i="3" s="1"/>
  <c r="K5211" i="3" s="1"/>
  <c r="L5211" i="3" s="1"/>
  <c r="M5211" i="3" s="1"/>
  <c r="N5211" i="3" s="1"/>
  <c r="C1990" i="3"/>
  <c r="D1990" i="3" s="1"/>
  <c r="E1990" i="3" s="1"/>
  <c r="F1990" i="3" s="1"/>
  <c r="G1990" i="3" s="1"/>
  <c r="H1990" i="3" s="1"/>
  <c r="I1990" i="3" s="1"/>
  <c r="J1990" i="3" s="1"/>
  <c r="K1990" i="3" s="1"/>
  <c r="L1990" i="3" s="1"/>
  <c r="M1990" i="3" s="1"/>
  <c r="N1990" i="3" s="1"/>
  <c r="C1478" i="3"/>
  <c r="D1478" i="3" s="1"/>
  <c r="E1478" i="3" s="1"/>
  <c r="F1478" i="3" s="1"/>
  <c r="G1478" i="3" s="1"/>
  <c r="H1478" i="3" s="1"/>
  <c r="I1478" i="3" s="1"/>
  <c r="J1478" i="3" s="1"/>
  <c r="K1478" i="3" s="1"/>
  <c r="L1478" i="3" s="1"/>
  <c r="M1478" i="3" s="1"/>
  <c r="N1478" i="3" s="1"/>
  <c r="C1659" i="3"/>
  <c r="D1659" i="3" s="1"/>
  <c r="E1659" i="3" s="1"/>
  <c r="F1659" i="3" s="1"/>
  <c r="G1659" i="3" s="1"/>
  <c r="H1659" i="3" s="1"/>
  <c r="I1659" i="3" s="1"/>
  <c r="J1659" i="3" s="1"/>
  <c r="K1659" i="3" s="1"/>
  <c r="L1659" i="3" s="1"/>
  <c r="M1659" i="3" s="1"/>
  <c r="N1659" i="3" s="1"/>
  <c r="C2581" i="3"/>
  <c r="D2581" i="3" s="1"/>
  <c r="E2581" i="3" s="1"/>
  <c r="F2581" i="3" s="1"/>
  <c r="G2581" i="3" s="1"/>
  <c r="H2581" i="3" s="1"/>
  <c r="I2581" i="3" s="1"/>
  <c r="J2581" i="3" s="1"/>
  <c r="K2581" i="3" s="1"/>
  <c r="L2581" i="3" s="1"/>
  <c r="M2581" i="3" s="1"/>
  <c r="N2581" i="3" s="1"/>
  <c r="C2668" i="3"/>
  <c r="D2668" i="3" s="1"/>
  <c r="E2668" i="3" s="1"/>
  <c r="F2668" i="3" s="1"/>
  <c r="G2668" i="3" s="1"/>
  <c r="H2668" i="3" s="1"/>
  <c r="I2668" i="3" s="1"/>
  <c r="J2668" i="3" s="1"/>
  <c r="K2668" i="3" s="1"/>
  <c r="L2668" i="3" s="1"/>
  <c r="M2668" i="3" s="1"/>
  <c r="N2668" i="3" s="1"/>
  <c r="C4179" i="3"/>
  <c r="D4179" i="3" s="1"/>
  <c r="E4179" i="3" s="1"/>
  <c r="F4179" i="3" s="1"/>
  <c r="G4179" i="3" s="1"/>
  <c r="H4179" i="3" s="1"/>
  <c r="I4179" i="3" s="1"/>
  <c r="J4179" i="3" s="1"/>
  <c r="K4179" i="3" s="1"/>
  <c r="L4179" i="3" s="1"/>
  <c r="M4179" i="3" s="1"/>
  <c r="N4179" i="3" s="1"/>
  <c r="C2514" i="3"/>
  <c r="D2514" i="3" s="1"/>
  <c r="E2514" i="3" s="1"/>
  <c r="F2514" i="3" s="1"/>
  <c r="G2514" i="3" s="1"/>
  <c r="H2514" i="3" s="1"/>
  <c r="I2514" i="3" s="1"/>
  <c r="J2514" i="3" s="1"/>
  <c r="K2514" i="3" s="1"/>
  <c r="L2514" i="3" s="1"/>
  <c r="M2514" i="3" s="1"/>
  <c r="N2514" i="3" s="1"/>
  <c r="C4277" i="3"/>
  <c r="D4277" i="3" s="1"/>
  <c r="E4277" i="3" s="1"/>
  <c r="F4277" i="3" s="1"/>
  <c r="G4277" i="3" s="1"/>
  <c r="H4277" i="3" s="1"/>
  <c r="I4277" i="3" s="1"/>
  <c r="J4277" i="3" s="1"/>
  <c r="K4277" i="3" s="1"/>
  <c r="L4277" i="3" s="1"/>
  <c r="M4277" i="3" s="1"/>
  <c r="N4277" i="3" s="1"/>
  <c r="C3548" i="3"/>
  <c r="D3548" i="3" s="1"/>
  <c r="E3548" i="3" s="1"/>
  <c r="F3548" i="3" s="1"/>
  <c r="G3548" i="3" s="1"/>
  <c r="H3548" i="3" s="1"/>
  <c r="I3548" i="3" s="1"/>
  <c r="J3548" i="3" s="1"/>
  <c r="K3548" i="3" s="1"/>
  <c r="L3548" i="3" s="1"/>
  <c r="M3548" i="3" s="1"/>
  <c r="N3548" i="3" s="1"/>
  <c r="C4518" i="3"/>
  <c r="D4518" i="3" s="1"/>
  <c r="E4518" i="3" s="1"/>
  <c r="F4518" i="3" s="1"/>
  <c r="G4518" i="3" s="1"/>
  <c r="H4518" i="3" s="1"/>
  <c r="I4518" i="3" s="1"/>
  <c r="J4518" i="3" s="1"/>
  <c r="K4518" i="3" s="1"/>
  <c r="L4518" i="3" s="1"/>
  <c r="M4518" i="3" s="1"/>
  <c r="N4518" i="3" s="1"/>
  <c r="C4642" i="3"/>
  <c r="D4642" i="3" s="1"/>
  <c r="E4642" i="3" s="1"/>
  <c r="F4642" i="3" s="1"/>
  <c r="G4642" i="3" s="1"/>
  <c r="H4642" i="3" s="1"/>
  <c r="I4642" i="3" s="1"/>
  <c r="J4642" i="3" s="1"/>
  <c r="K4642" i="3" s="1"/>
  <c r="L4642" i="3" s="1"/>
  <c r="M4642" i="3" s="1"/>
  <c r="N4642" i="3" s="1"/>
  <c r="C4854" i="3"/>
  <c r="D4854" i="3" s="1"/>
  <c r="E4854" i="3" s="1"/>
  <c r="F4854" i="3" s="1"/>
  <c r="G4854" i="3" s="1"/>
  <c r="H4854" i="3" s="1"/>
  <c r="I4854" i="3" s="1"/>
  <c r="J4854" i="3" s="1"/>
  <c r="K4854" i="3" s="1"/>
  <c r="L4854" i="3" s="1"/>
  <c r="M4854" i="3" s="1"/>
  <c r="N4854" i="3" s="1"/>
  <c r="C4315" i="3"/>
  <c r="D4315" i="3" s="1"/>
  <c r="E4315" i="3" s="1"/>
  <c r="F4315" i="3" s="1"/>
  <c r="G4315" i="3" s="1"/>
  <c r="H4315" i="3" s="1"/>
  <c r="I4315" i="3" s="1"/>
  <c r="J4315" i="3" s="1"/>
  <c r="K4315" i="3" s="1"/>
  <c r="L4315" i="3" s="1"/>
  <c r="M4315" i="3" s="1"/>
  <c r="N4315" i="3" s="1"/>
  <c r="C5558" i="3"/>
  <c r="D5558" i="3" s="1"/>
  <c r="E5558" i="3" s="1"/>
  <c r="F5558" i="3" s="1"/>
  <c r="G5558" i="3" s="1"/>
  <c r="H5558" i="3" s="1"/>
  <c r="I5558" i="3" s="1"/>
  <c r="J5558" i="3" s="1"/>
  <c r="K5558" i="3" s="1"/>
  <c r="L5558" i="3" s="1"/>
  <c r="M5558" i="3" s="1"/>
  <c r="N5558" i="3" s="1"/>
  <c r="C2284" i="3"/>
  <c r="D2284" i="3" s="1"/>
  <c r="E2284" i="3" s="1"/>
  <c r="F2284" i="3" s="1"/>
  <c r="G2284" i="3" s="1"/>
  <c r="H2284" i="3" s="1"/>
  <c r="I2284" i="3" s="1"/>
  <c r="J2284" i="3" s="1"/>
  <c r="K2284" i="3" s="1"/>
  <c r="L2284" i="3" s="1"/>
  <c r="M2284" i="3" s="1"/>
  <c r="N2284" i="3" s="1"/>
  <c r="C2340" i="3"/>
  <c r="D2340" i="3" s="1"/>
  <c r="E2340" i="3" s="1"/>
  <c r="F2340" i="3" s="1"/>
  <c r="G2340" i="3" s="1"/>
  <c r="H2340" i="3" s="1"/>
  <c r="I2340" i="3" s="1"/>
  <c r="J2340" i="3" s="1"/>
  <c r="K2340" i="3" s="1"/>
  <c r="L2340" i="3" s="1"/>
  <c r="M2340" i="3" s="1"/>
  <c r="N2340" i="3" s="1"/>
  <c r="C5669" i="3"/>
  <c r="D5669" i="3" s="1"/>
  <c r="E5669" i="3" s="1"/>
  <c r="F5669" i="3" s="1"/>
  <c r="G5669" i="3" s="1"/>
  <c r="H5669" i="3" s="1"/>
  <c r="I5669" i="3" s="1"/>
  <c r="J5669" i="3" s="1"/>
  <c r="K5669" i="3" s="1"/>
  <c r="L5669" i="3" s="1"/>
  <c r="M5669" i="3" s="1"/>
  <c r="N5669" i="3" s="1"/>
  <c r="C5949" i="3"/>
  <c r="D5949" i="3" s="1"/>
  <c r="E5949" i="3" s="1"/>
  <c r="F5949" i="3" s="1"/>
  <c r="G5949" i="3" s="1"/>
  <c r="H5949" i="3" s="1"/>
  <c r="I5949" i="3" s="1"/>
  <c r="J5949" i="3" s="1"/>
  <c r="K5949" i="3" s="1"/>
  <c r="L5949" i="3" s="1"/>
  <c r="M5949" i="3" s="1"/>
  <c r="N5949" i="3" s="1"/>
  <c r="C7658" i="3"/>
  <c r="D7658" i="3" s="1"/>
  <c r="E7658" i="3" s="1"/>
  <c r="F7658" i="3" s="1"/>
  <c r="G7658" i="3" s="1"/>
  <c r="H7658" i="3" s="1"/>
  <c r="I7658" i="3" s="1"/>
  <c r="J7658" i="3" s="1"/>
  <c r="K7658" i="3" s="1"/>
  <c r="L7658" i="3" s="1"/>
  <c r="M7658" i="3" s="1"/>
  <c r="N7658" i="3" s="1"/>
  <c r="C8313" i="3"/>
  <c r="D8313" i="3" s="1"/>
  <c r="E8313" i="3" s="1"/>
  <c r="F8313" i="3" s="1"/>
  <c r="G8313" i="3" s="1"/>
  <c r="H8313" i="3" s="1"/>
  <c r="I8313" i="3" s="1"/>
  <c r="J8313" i="3" s="1"/>
  <c r="K8313" i="3" s="1"/>
  <c r="L8313" i="3" s="1"/>
  <c r="M8313" i="3" s="1"/>
  <c r="N8313" i="3" s="1"/>
  <c r="C5747" i="3"/>
  <c r="D5747" i="3" s="1"/>
  <c r="E5747" i="3" s="1"/>
  <c r="F5747" i="3" s="1"/>
  <c r="G5747" i="3" s="1"/>
  <c r="H5747" i="3" s="1"/>
  <c r="I5747" i="3" s="1"/>
  <c r="J5747" i="3" s="1"/>
  <c r="K5747" i="3" s="1"/>
  <c r="L5747" i="3" s="1"/>
  <c r="M5747" i="3" s="1"/>
  <c r="N5747" i="3" s="1"/>
  <c r="C4990" i="3"/>
  <c r="D4990" i="3" s="1"/>
  <c r="E4990" i="3" s="1"/>
  <c r="F4990" i="3" s="1"/>
  <c r="G4990" i="3" s="1"/>
  <c r="H4990" i="3" s="1"/>
  <c r="I4990" i="3" s="1"/>
  <c r="J4990" i="3" s="1"/>
  <c r="K4990" i="3" s="1"/>
  <c r="L4990" i="3" s="1"/>
  <c r="M4990" i="3" s="1"/>
  <c r="N4990" i="3" s="1"/>
  <c r="C7446" i="3"/>
  <c r="D7446" i="3" s="1"/>
  <c r="E7446" i="3" s="1"/>
  <c r="F7446" i="3" s="1"/>
  <c r="G7446" i="3" s="1"/>
  <c r="H7446" i="3" s="1"/>
  <c r="I7446" i="3" s="1"/>
  <c r="J7446" i="3" s="1"/>
  <c r="K7446" i="3" s="1"/>
  <c r="L7446" i="3" s="1"/>
  <c r="M7446" i="3" s="1"/>
  <c r="N7446" i="3" s="1"/>
  <c r="C6144" i="3"/>
  <c r="D6144" i="3" s="1"/>
  <c r="E6144" i="3" s="1"/>
  <c r="F6144" i="3" s="1"/>
  <c r="G6144" i="3" s="1"/>
  <c r="H6144" i="3" s="1"/>
  <c r="I6144" i="3" s="1"/>
  <c r="J6144" i="3" s="1"/>
  <c r="K6144" i="3" s="1"/>
  <c r="L6144" i="3" s="1"/>
  <c r="M6144" i="3" s="1"/>
  <c r="N6144" i="3" s="1"/>
  <c r="C8118" i="3"/>
  <c r="D8118" i="3" s="1"/>
  <c r="E8118" i="3" s="1"/>
  <c r="F8118" i="3" s="1"/>
  <c r="G8118" i="3" s="1"/>
  <c r="H8118" i="3" s="1"/>
  <c r="I8118" i="3" s="1"/>
  <c r="J8118" i="3" s="1"/>
  <c r="K8118" i="3" s="1"/>
  <c r="L8118" i="3" s="1"/>
  <c r="M8118" i="3" s="1"/>
  <c r="N8118" i="3" s="1"/>
  <c r="C5133" i="3"/>
  <c r="D5133" i="3" s="1"/>
  <c r="E5133" i="3" s="1"/>
  <c r="F5133" i="3" s="1"/>
  <c r="G5133" i="3" s="1"/>
  <c r="H5133" i="3" s="1"/>
  <c r="I5133" i="3" s="1"/>
  <c r="J5133" i="3" s="1"/>
  <c r="K5133" i="3" s="1"/>
  <c r="L5133" i="3" s="1"/>
  <c r="M5133" i="3" s="1"/>
  <c r="N5133" i="3" s="1"/>
  <c r="C6800" i="3"/>
  <c r="D6800" i="3" s="1"/>
  <c r="E6800" i="3" s="1"/>
  <c r="F6800" i="3" s="1"/>
  <c r="G6800" i="3" s="1"/>
  <c r="H6800" i="3" s="1"/>
  <c r="I6800" i="3" s="1"/>
  <c r="J6800" i="3" s="1"/>
  <c r="K6800" i="3" s="1"/>
  <c r="L6800" i="3" s="1"/>
  <c r="M6800" i="3" s="1"/>
  <c r="N6800" i="3" s="1"/>
  <c r="C7734" i="3"/>
  <c r="D7734" i="3" s="1"/>
  <c r="E7734" i="3" s="1"/>
  <c r="F7734" i="3" s="1"/>
  <c r="G7734" i="3" s="1"/>
  <c r="H7734" i="3" s="1"/>
  <c r="I7734" i="3" s="1"/>
  <c r="J7734" i="3" s="1"/>
  <c r="K7734" i="3" s="1"/>
  <c r="L7734" i="3" s="1"/>
  <c r="M7734" i="3" s="1"/>
  <c r="N7734" i="3" s="1"/>
  <c r="C8846" i="3"/>
  <c r="D8846" i="3" s="1"/>
  <c r="E8846" i="3" s="1"/>
  <c r="F8846" i="3" s="1"/>
  <c r="G8846" i="3" s="1"/>
  <c r="H8846" i="3" s="1"/>
  <c r="I8846" i="3" s="1"/>
  <c r="J8846" i="3" s="1"/>
  <c r="K8846" i="3" s="1"/>
  <c r="L8846" i="3" s="1"/>
  <c r="M8846" i="3" s="1"/>
  <c r="N8846" i="3" s="1"/>
  <c r="C9613" i="3"/>
  <c r="D9613" i="3" s="1"/>
  <c r="E9613" i="3" s="1"/>
  <c r="F9613" i="3" s="1"/>
  <c r="G9613" i="3" s="1"/>
  <c r="H9613" i="3" s="1"/>
  <c r="I9613" i="3" s="1"/>
  <c r="J9613" i="3" s="1"/>
  <c r="K9613" i="3" s="1"/>
  <c r="L9613" i="3" s="1"/>
  <c r="M9613" i="3" s="1"/>
  <c r="N9613" i="3" s="1"/>
  <c r="C5540" i="3"/>
  <c r="D5540" i="3" s="1"/>
  <c r="E5540" i="3" s="1"/>
  <c r="F5540" i="3" s="1"/>
  <c r="G5540" i="3" s="1"/>
  <c r="H5540" i="3" s="1"/>
  <c r="I5540" i="3" s="1"/>
  <c r="J5540" i="3" s="1"/>
  <c r="K5540" i="3" s="1"/>
  <c r="L5540" i="3" s="1"/>
  <c r="M5540" i="3" s="1"/>
  <c r="N5540" i="3" s="1"/>
  <c r="C7925" i="3"/>
  <c r="D7925" i="3" s="1"/>
  <c r="E7925" i="3" s="1"/>
  <c r="F7925" i="3" s="1"/>
  <c r="G7925" i="3" s="1"/>
  <c r="H7925" i="3" s="1"/>
  <c r="I7925" i="3" s="1"/>
  <c r="J7925" i="3" s="1"/>
  <c r="K7925" i="3" s="1"/>
  <c r="L7925" i="3" s="1"/>
  <c r="M7925" i="3" s="1"/>
  <c r="N7925" i="3" s="1"/>
  <c r="C5757" i="3"/>
  <c r="D5757" i="3" s="1"/>
  <c r="E5757" i="3" s="1"/>
  <c r="F5757" i="3" s="1"/>
  <c r="G5757" i="3" s="1"/>
  <c r="H5757" i="3" s="1"/>
  <c r="I5757" i="3" s="1"/>
  <c r="J5757" i="3" s="1"/>
  <c r="K5757" i="3" s="1"/>
  <c r="L5757" i="3" s="1"/>
  <c r="M5757" i="3" s="1"/>
  <c r="N5757" i="3" s="1"/>
  <c r="C8049" i="3"/>
  <c r="D8049" i="3" s="1"/>
  <c r="E8049" i="3" s="1"/>
  <c r="F8049" i="3" s="1"/>
  <c r="G8049" i="3" s="1"/>
  <c r="H8049" i="3" s="1"/>
  <c r="I8049" i="3" s="1"/>
  <c r="J8049" i="3" s="1"/>
  <c r="K8049" i="3" s="1"/>
  <c r="L8049" i="3" s="1"/>
  <c r="M8049" i="3" s="1"/>
  <c r="N8049" i="3" s="1"/>
  <c r="C5979" i="3"/>
  <c r="D5979" i="3" s="1"/>
  <c r="E5979" i="3" s="1"/>
  <c r="F5979" i="3" s="1"/>
  <c r="G5979" i="3" s="1"/>
  <c r="H5979" i="3" s="1"/>
  <c r="I5979" i="3" s="1"/>
  <c r="J5979" i="3" s="1"/>
  <c r="K5979" i="3" s="1"/>
  <c r="L5979" i="3" s="1"/>
  <c r="M5979" i="3" s="1"/>
  <c r="N5979" i="3" s="1"/>
  <c r="C8154" i="3"/>
  <c r="D8154" i="3" s="1"/>
  <c r="E8154" i="3" s="1"/>
  <c r="F8154" i="3" s="1"/>
  <c r="G8154" i="3" s="1"/>
  <c r="H8154" i="3" s="1"/>
  <c r="I8154" i="3" s="1"/>
  <c r="J8154" i="3" s="1"/>
  <c r="K8154" i="3" s="1"/>
  <c r="L8154" i="3" s="1"/>
  <c r="M8154" i="3" s="1"/>
  <c r="N8154" i="3" s="1"/>
  <c r="C2637" i="3"/>
  <c r="D2637" i="3" s="1"/>
  <c r="E2637" i="3" s="1"/>
  <c r="F2637" i="3" s="1"/>
  <c r="G2637" i="3" s="1"/>
  <c r="H2637" i="3" s="1"/>
  <c r="I2637" i="3" s="1"/>
  <c r="J2637" i="3" s="1"/>
  <c r="K2637" i="3" s="1"/>
  <c r="L2637" i="3" s="1"/>
  <c r="M2637" i="3" s="1"/>
  <c r="N2637" i="3" s="1"/>
  <c r="C4885" i="3"/>
  <c r="D4885" i="3" s="1"/>
  <c r="E4885" i="3" s="1"/>
  <c r="F4885" i="3" s="1"/>
  <c r="G4885" i="3" s="1"/>
  <c r="H4885" i="3" s="1"/>
  <c r="I4885" i="3" s="1"/>
  <c r="J4885" i="3" s="1"/>
  <c r="K4885" i="3" s="1"/>
  <c r="L4885" i="3" s="1"/>
  <c r="M4885" i="3" s="1"/>
  <c r="N4885" i="3" s="1"/>
  <c r="C5599" i="3"/>
  <c r="D5599" i="3" s="1"/>
  <c r="E5599" i="3" s="1"/>
  <c r="F5599" i="3" s="1"/>
  <c r="G5599" i="3" s="1"/>
  <c r="H5599" i="3" s="1"/>
  <c r="I5599" i="3" s="1"/>
  <c r="J5599" i="3" s="1"/>
  <c r="K5599" i="3" s="1"/>
  <c r="L5599" i="3" s="1"/>
  <c r="M5599" i="3" s="1"/>
  <c r="N5599" i="3" s="1"/>
  <c r="C6958" i="3"/>
  <c r="D6958" i="3" s="1"/>
  <c r="E6958" i="3" s="1"/>
  <c r="F6958" i="3" s="1"/>
  <c r="G6958" i="3" s="1"/>
  <c r="H6958" i="3" s="1"/>
  <c r="I6958" i="3" s="1"/>
  <c r="J6958" i="3" s="1"/>
  <c r="K6958" i="3" s="1"/>
  <c r="L6958" i="3" s="1"/>
  <c r="M6958" i="3" s="1"/>
  <c r="N6958" i="3" s="1"/>
  <c r="C7498" i="3"/>
  <c r="D7498" i="3" s="1"/>
  <c r="E7498" i="3" s="1"/>
  <c r="F7498" i="3" s="1"/>
  <c r="G7498" i="3" s="1"/>
  <c r="H7498" i="3" s="1"/>
  <c r="I7498" i="3" s="1"/>
  <c r="J7498" i="3" s="1"/>
  <c r="K7498" i="3" s="1"/>
  <c r="L7498" i="3" s="1"/>
  <c r="M7498" i="3" s="1"/>
  <c r="N7498" i="3" s="1"/>
  <c r="C8511" i="3"/>
  <c r="D8511" i="3" s="1"/>
  <c r="E8511" i="3" s="1"/>
  <c r="F8511" i="3" s="1"/>
  <c r="G8511" i="3" s="1"/>
  <c r="H8511" i="3" s="1"/>
  <c r="I8511" i="3" s="1"/>
  <c r="J8511" i="3" s="1"/>
  <c r="K8511" i="3" s="1"/>
  <c r="L8511" i="3" s="1"/>
  <c r="M8511" i="3" s="1"/>
  <c r="N8511" i="3" s="1"/>
  <c r="C9174" i="3"/>
  <c r="D9174" i="3" s="1"/>
  <c r="E9174" i="3" s="1"/>
  <c r="F9174" i="3" s="1"/>
  <c r="G9174" i="3" s="1"/>
  <c r="H9174" i="3" s="1"/>
  <c r="I9174" i="3" s="1"/>
  <c r="J9174" i="3" s="1"/>
  <c r="K9174" i="3" s="1"/>
  <c r="L9174" i="3" s="1"/>
  <c r="M9174" i="3" s="1"/>
  <c r="N9174" i="3" s="1"/>
  <c r="C5495" i="3"/>
  <c r="D5495" i="3" s="1"/>
  <c r="E5495" i="3" s="1"/>
  <c r="F5495" i="3" s="1"/>
  <c r="G5495" i="3" s="1"/>
  <c r="H5495" i="3" s="1"/>
  <c r="I5495" i="3" s="1"/>
  <c r="J5495" i="3" s="1"/>
  <c r="K5495" i="3" s="1"/>
  <c r="L5495" i="3" s="1"/>
  <c r="M5495" i="3" s="1"/>
  <c r="N5495" i="3" s="1"/>
  <c r="C6929" i="3"/>
  <c r="D6929" i="3" s="1"/>
  <c r="E6929" i="3" s="1"/>
  <c r="F6929" i="3" s="1"/>
  <c r="G6929" i="3" s="1"/>
  <c r="H6929" i="3" s="1"/>
  <c r="I6929" i="3" s="1"/>
  <c r="J6929" i="3" s="1"/>
  <c r="K6929" i="3" s="1"/>
  <c r="L6929" i="3" s="1"/>
  <c r="M6929" i="3" s="1"/>
  <c r="N6929" i="3" s="1"/>
  <c r="C8656" i="3"/>
  <c r="D8656" i="3" s="1"/>
  <c r="E8656" i="3" s="1"/>
  <c r="F8656" i="3" s="1"/>
  <c r="G8656" i="3" s="1"/>
  <c r="H8656" i="3" s="1"/>
  <c r="I8656" i="3" s="1"/>
  <c r="J8656" i="3" s="1"/>
  <c r="K8656" i="3" s="1"/>
  <c r="L8656" i="3" s="1"/>
  <c r="M8656" i="3" s="1"/>
  <c r="N8656" i="3" s="1"/>
  <c r="C4498" i="3"/>
  <c r="D4498" i="3" s="1"/>
  <c r="E4498" i="3" s="1"/>
  <c r="F4498" i="3" s="1"/>
  <c r="G4498" i="3" s="1"/>
  <c r="H4498" i="3" s="1"/>
  <c r="I4498" i="3" s="1"/>
  <c r="J4498" i="3" s="1"/>
  <c r="K4498" i="3" s="1"/>
  <c r="L4498" i="3" s="1"/>
  <c r="M4498" i="3" s="1"/>
  <c r="N4498" i="3" s="1"/>
  <c r="C6980" i="3"/>
  <c r="D6980" i="3" s="1"/>
  <c r="E6980" i="3" s="1"/>
  <c r="F6980" i="3" s="1"/>
  <c r="G6980" i="3" s="1"/>
  <c r="H6980" i="3" s="1"/>
  <c r="I6980" i="3" s="1"/>
  <c r="J6980" i="3" s="1"/>
  <c r="K6980" i="3" s="1"/>
  <c r="L6980" i="3" s="1"/>
  <c r="M6980" i="3" s="1"/>
  <c r="N6980" i="3" s="1"/>
  <c r="C9694" i="3"/>
  <c r="D9694" i="3" s="1"/>
  <c r="E9694" i="3" s="1"/>
  <c r="F9694" i="3" s="1"/>
  <c r="G9694" i="3" s="1"/>
  <c r="H9694" i="3" s="1"/>
  <c r="I9694" i="3" s="1"/>
  <c r="J9694" i="3" s="1"/>
  <c r="K9694" i="3" s="1"/>
  <c r="L9694" i="3" s="1"/>
  <c r="M9694" i="3" s="1"/>
  <c r="N9694" i="3" s="1"/>
  <c r="C9286" i="3"/>
  <c r="D9286" i="3" s="1"/>
  <c r="E9286" i="3" s="1"/>
  <c r="F9286" i="3" s="1"/>
  <c r="G9286" i="3" s="1"/>
  <c r="H9286" i="3" s="1"/>
  <c r="I9286" i="3" s="1"/>
  <c r="J9286" i="3" s="1"/>
  <c r="K9286" i="3" s="1"/>
  <c r="L9286" i="3" s="1"/>
  <c r="M9286" i="3" s="1"/>
  <c r="N9286" i="3" s="1"/>
  <c r="C8879" i="3"/>
  <c r="D8879" i="3" s="1"/>
  <c r="E8879" i="3" s="1"/>
  <c r="F8879" i="3" s="1"/>
  <c r="G8879" i="3" s="1"/>
  <c r="H8879" i="3" s="1"/>
  <c r="I8879" i="3" s="1"/>
  <c r="J8879" i="3" s="1"/>
  <c r="K8879" i="3" s="1"/>
  <c r="L8879" i="3" s="1"/>
  <c r="M8879" i="3" s="1"/>
  <c r="N8879" i="3" s="1"/>
  <c r="C8504" i="3"/>
  <c r="D8504" i="3" s="1"/>
  <c r="E8504" i="3" s="1"/>
  <c r="F8504" i="3" s="1"/>
  <c r="G8504" i="3" s="1"/>
  <c r="H8504" i="3" s="1"/>
  <c r="I8504" i="3" s="1"/>
  <c r="J8504" i="3" s="1"/>
  <c r="K8504" i="3" s="1"/>
  <c r="L8504" i="3" s="1"/>
  <c r="M8504" i="3" s="1"/>
  <c r="N8504" i="3" s="1"/>
  <c r="C8185" i="3"/>
  <c r="D8185" i="3" s="1"/>
  <c r="E8185" i="3" s="1"/>
  <c r="F8185" i="3" s="1"/>
  <c r="G8185" i="3" s="1"/>
  <c r="H8185" i="3" s="1"/>
  <c r="I8185" i="3" s="1"/>
  <c r="J8185" i="3" s="1"/>
  <c r="K8185" i="3" s="1"/>
  <c r="L8185" i="3" s="1"/>
  <c r="M8185" i="3" s="1"/>
  <c r="N8185" i="3" s="1"/>
  <c r="C7523" i="3"/>
  <c r="D7523" i="3" s="1"/>
  <c r="E7523" i="3" s="1"/>
  <c r="F7523" i="3" s="1"/>
  <c r="G7523" i="3" s="1"/>
  <c r="H7523" i="3" s="1"/>
  <c r="I7523" i="3" s="1"/>
  <c r="J7523" i="3" s="1"/>
  <c r="K7523" i="3" s="1"/>
  <c r="L7523" i="3" s="1"/>
  <c r="M7523" i="3" s="1"/>
  <c r="N7523" i="3" s="1"/>
  <c r="C7003" i="3"/>
  <c r="D7003" i="3" s="1"/>
  <c r="E7003" i="3" s="1"/>
  <c r="F7003" i="3" s="1"/>
  <c r="G7003" i="3" s="1"/>
  <c r="H7003" i="3" s="1"/>
  <c r="I7003" i="3" s="1"/>
  <c r="J7003" i="3" s="1"/>
  <c r="K7003" i="3" s="1"/>
  <c r="L7003" i="3" s="1"/>
  <c r="M7003" i="3" s="1"/>
  <c r="N7003" i="3" s="1"/>
  <c r="C6094" i="3"/>
  <c r="D6094" i="3" s="1"/>
  <c r="E6094" i="3" s="1"/>
  <c r="F6094" i="3" s="1"/>
  <c r="G6094" i="3" s="1"/>
  <c r="H6094" i="3" s="1"/>
  <c r="I6094" i="3" s="1"/>
  <c r="J6094" i="3" s="1"/>
  <c r="K6094" i="3" s="1"/>
  <c r="L6094" i="3" s="1"/>
  <c r="M6094" i="3" s="1"/>
  <c r="N6094" i="3" s="1"/>
  <c r="C5499" i="3"/>
  <c r="D5499" i="3" s="1"/>
  <c r="E5499" i="3" s="1"/>
  <c r="F5499" i="3" s="1"/>
  <c r="G5499" i="3" s="1"/>
  <c r="H5499" i="3" s="1"/>
  <c r="I5499" i="3" s="1"/>
  <c r="J5499" i="3" s="1"/>
  <c r="K5499" i="3" s="1"/>
  <c r="L5499" i="3" s="1"/>
  <c r="M5499" i="3" s="1"/>
  <c r="N5499" i="3" s="1"/>
  <c r="C9932" i="3"/>
  <c r="D9932" i="3" s="1"/>
  <c r="E9932" i="3" s="1"/>
  <c r="F9932" i="3" s="1"/>
  <c r="G9932" i="3" s="1"/>
  <c r="H9932" i="3" s="1"/>
  <c r="I9932" i="3" s="1"/>
  <c r="J9932" i="3" s="1"/>
  <c r="K9932" i="3" s="1"/>
  <c r="L9932" i="3" s="1"/>
  <c r="M9932" i="3" s="1"/>
  <c r="N9932" i="3" s="1"/>
  <c r="C9524" i="3"/>
  <c r="D9524" i="3" s="1"/>
  <c r="E9524" i="3" s="1"/>
  <c r="F9524" i="3" s="1"/>
  <c r="G9524" i="3" s="1"/>
  <c r="H9524" i="3" s="1"/>
  <c r="I9524" i="3" s="1"/>
  <c r="J9524" i="3" s="1"/>
  <c r="K9524" i="3" s="1"/>
  <c r="L9524" i="3" s="1"/>
  <c r="M9524" i="3" s="1"/>
  <c r="N9524" i="3" s="1"/>
  <c r="C9036" i="3"/>
  <c r="D9036" i="3" s="1"/>
  <c r="E9036" i="3" s="1"/>
  <c r="F9036" i="3" s="1"/>
  <c r="G9036" i="3" s="1"/>
  <c r="H9036" i="3" s="1"/>
  <c r="I9036" i="3" s="1"/>
  <c r="J9036" i="3" s="1"/>
  <c r="K9036" i="3" s="1"/>
  <c r="L9036" i="3" s="1"/>
  <c r="M9036" i="3" s="1"/>
  <c r="N9036" i="3" s="1"/>
  <c r="C8700" i="3"/>
  <c r="D8700" i="3" s="1"/>
  <c r="E8700" i="3" s="1"/>
  <c r="F8700" i="3" s="1"/>
  <c r="G8700" i="3" s="1"/>
  <c r="H8700" i="3" s="1"/>
  <c r="I8700" i="3" s="1"/>
  <c r="J8700" i="3" s="1"/>
  <c r="K8700" i="3" s="1"/>
  <c r="L8700" i="3" s="1"/>
  <c r="M8700" i="3" s="1"/>
  <c r="N8700" i="3" s="1"/>
  <c r="C8121" i="3"/>
  <c r="D8121" i="3" s="1"/>
  <c r="E8121" i="3" s="1"/>
  <c r="F8121" i="3" s="1"/>
  <c r="G8121" i="3" s="1"/>
  <c r="H8121" i="3" s="1"/>
  <c r="I8121" i="3" s="1"/>
  <c r="J8121" i="3" s="1"/>
  <c r="K8121" i="3" s="1"/>
  <c r="L8121" i="3" s="1"/>
  <c r="M8121" i="3" s="1"/>
  <c r="N8121" i="3" s="1"/>
  <c r="C7642" i="3"/>
  <c r="D7642" i="3" s="1"/>
  <c r="E7642" i="3" s="1"/>
  <c r="F7642" i="3" s="1"/>
  <c r="G7642" i="3" s="1"/>
  <c r="H7642" i="3" s="1"/>
  <c r="I7642" i="3" s="1"/>
  <c r="J7642" i="3" s="1"/>
  <c r="K7642" i="3" s="1"/>
  <c r="L7642" i="3" s="1"/>
  <c r="M7642" i="3" s="1"/>
  <c r="N7642" i="3" s="1"/>
  <c r="C6957" i="3"/>
  <c r="D6957" i="3" s="1"/>
  <c r="E6957" i="3" s="1"/>
  <c r="F6957" i="3" s="1"/>
  <c r="G6957" i="3" s="1"/>
  <c r="H6957" i="3" s="1"/>
  <c r="I6957" i="3" s="1"/>
  <c r="J6957" i="3" s="1"/>
  <c r="K6957" i="3" s="1"/>
  <c r="L6957" i="3" s="1"/>
  <c r="M6957" i="3" s="1"/>
  <c r="N6957" i="3" s="1"/>
  <c r="C6445" i="3"/>
  <c r="D6445" i="3" s="1"/>
  <c r="E6445" i="3" s="1"/>
  <c r="F6445" i="3" s="1"/>
  <c r="G6445" i="3" s="1"/>
  <c r="H6445" i="3" s="1"/>
  <c r="I6445" i="3" s="1"/>
  <c r="J6445" i="3" s="1"/>
  <c r="K6445" i="3" s="1"/>
  <c r="L6445" i="3" s="1"/>
  <c r="M6445" i="3" s="1"/>
  <c r="N6445" i="3" s="1"/>
  <c r="C5765" i="3"/>
  <c r="D5765" i="3" s="1"/>
  <c r="E5765" i="3" s="1"/>
  <c r="F5765" i="3" s="1"/>
  <c r="G5765" i="3" s="1"/>
  <c r="H5765" i="3" s="1"/>
  <c r="I5765" i="3" s="1"/>
  <c r="J5765" i="3" s="1"/>
  <c r="K5765" i="3" s="1"/>
  <c r="L5765" i="3" s="1"/>
  <c r="M5765" i="3" s="1"/>
  <c r="N5765" i="3" s="1"/>
  <c r="C4902" i="3"/>
  <c r="D4902" i="3" s="1"/>
  <c r="E4902" i="3" s="1"/>
  <c r="F4902" i="3" s="1"/>
  <c r="G4902" i="3" s="1"/>
  <c r="H4902" i="3" s="1"/>
  <c r="I4902" i="3" s="1"/>
  <c r="J4902" i="3" s="1"/>
  <c r="K4902" i="3" s="1"/>
  <c r="L4902" i="3" s="1"/>
  <c r="M4902" i="3" s="1"/>
  <c r="N4902" i="3" s="1"/>
  <c r="C2687" i="3"/>
  <c r="D2687" i="3" s="1"/>
  <c r="E2687" i="3" s="1"/>
  <c r="F2687" i="3" s="1"/>
  <c r="G2687" i="3" s="1"/>
  <c r="H2687" i="3" s="1"/>
  <c r="I2687" i="3" s="1"/>
  <c r="J2687" i="3" s="1"/>
  <c r="K2687" i="3" s="1"/>
  <c r="L2687" i="3" s="1"/>
  <c r="M2687" i="3" s="1"/>
  <c r="N2687" i="3" s="1"/>
  <c r="C9781" i="3"/>
  <c r="D9781" i="3" s="1"/>
  <c r="E9781" i="3" s="1"/>
  <c r="F9781" i="3" s="1"/>
  <c r="G9781" i="3" s="1"/>
  <c r="H9781" i="3" s="1"/>
  <c r="I9781" i="3" s="1"/>
  <c r="J9781" i="3" s="1"/>
  <c r="K9781" i="3" s="1"/>
  <c r="L9781" i="3" s="1"/>
  <c r="M9781" i="3" s="1"/>
  <c r="N9781" i="3" s="1"/>
  <c r="C9521" i="3"/>
  <c r="D9521" i="3" s="1"/>
  <c r="E9521" i="3" s="1"/>
  <c r="F9521" i="3" s="1"/>
  <c r="G9521" i="3" s="1"/>
  <c r="H9521" i="3" s="1"/>
  <c r="I9521" i="3" s="1"/>
  <c r="J9521" i="3" s="1"/>
  <c r="K9521" i="3" s="1"/>
  <c r="L9521" i="3" s="1"/>
  <c r="M9521" i="3" s="1"/>
  <c r="N9521" i="3" s="1"/>
  <c r="C9321" i="3"/>
  <c r="D9321" i="3" s="1"/>
  <c r="E9321" i="3" s="1"/>
  <c r="F9321" i="3" s="1"/>
  <c r="G9321" i="3" s="1"/>
  <c r="H9321" i="3" s="1"/>
  <c r="I9321" i="3" s="1"/>
  <c r="J9321" i="3" s="1"/>
  <c r="K9321" i="3" s="1"/>
  <c r="L9321" i="3" s="1"/>
  <c r="M9321" i="3" s="1"/>
  <c r="N9321" i="3" s="1"/>
  <c r="C8951" i="3"/>
  <c r="D8951" i="3" s="1"/>
  <c r="E8951" i="3" s="1"/>
  <c r="F8951" i="3" s="1"/>
  <c r="G8951" i="3" s="1"/>
  <c r="H8951" i="3" s="1"/>
  <c r="I8951" i="3" s="1"/>
  <c r="J8951" i="3" s="1"/>
  <c r="K8951" i="3" s="1"/>
  <c r="L8951" i="3" s="1"/>
  <c r="M8951" i="3" s="1"/>
  <c r="N8951" i="3" s="1"/>
  <c r="C8734" i="3"/>
  <c r="D8734" i="3" s="1"/>
  <c r="E8734" i="3" s="1"/>
  <c r="F8734" i="3" s="1"/>
  <c r="G8734" i="3" s="1"/>
  <c r="H8734" i="3" s="1"/>
  <c r="I8734" i="3" s="1"/>
  <c r="J8734" i="3" s="1"/>
  <c r="K8734" i="3" s="1"/>
  <c r="L8734" i="3" s="1"/>
  <c r="M8734" i="3" s="1"/>
  <c r="N8734" i="3" s="1"/>
  <c r="C8430" i="3"/>
  <c r="D8430" i="3" s="1"/>
  <c r="E8430" i="3" s="1"/>
  <c r="F8430" i="3" s="1"/>
  <c r="G8430" i="3" s="1"/>
  <c r="H8430" i="3" s="1"/>
  <c r="I8430" i="3" s="1"/>
  <c r="J8430" i="3" s="1"/>
  <c r="K8430" i="3" s="1"/>
  <c r="L8430" i="3" s="1"/>
  <c r="M8430" i="3" s="1"/>
  <c r="N8430" i="3" s="1"/>
  <c r="C8059" i="3"/>
  <c r="D8059" i="3" s="1"/>
  <c r="E8059" i="3" s="1"/>
  <c r="F8059" i="3" s="1"/>
  <c r="G8059" i="3" s="1"/>
  <c r="H8059" i="3" s="1"/>
  <c r="I8059" i="3" s="1"/>
  <c r="J8059" i="3" s="1"/>
  <c r="K8059" i="3" s="1"/>
  <c r="L8059" i="3" s="1"/>
  <c r="M8059" i="3" s="1"/>
  <c r="N8059" i="3" s="1"/>
  <c r="C7450" i="3"/>
  <c r="D7450" i="3" s="1"/>
  <c r="E7450" i="3" s="1"/>
  <c r="F7450" i="3" s="1"/>
  <c r="G7450" i="3" s="1"/>
  <c r="H7450" i="3" s="1"/>
  <c r="I7450" i="3" s="1"/>
  <c r="J7450" i="3" s="1"/>
  <c r="K7450" i="3" s="1"/>
  <c r="L7450" i="3" s="1"/>
  <c r="M7450" i="3" s="1"/>
  <c r="N7450" i="3" s="1"/>
  <c r="C6883" i="3"/>
  <c r="D6883" i="3" s="1"/>
  <c r="E6883" i="3" s="1"/>
  <c r="F6883" i="3" s="1"/>
  <c r="G6883" i="3" s="1"/>
  <c r="H6883" i="3" s="1"/>
  <c r="I6883" i="3" s="1"/>
  <c r="J6883" i="3" s="1"/>
  <c r="K6883" i="3" s="1"/>
  <c r="L6883" i="3" s="1"/>
  <c r="M6883" i="3" s="1"/>
  <c r="N6883" i="3" s="1"/>
  <c r="C6486" i="3"/>
  <c r="D6486" i="3" s="1"/>
  <c r="E6486" i="3" s="1"/>
  <c r="F6486" i="3" s="1"/>
  <c r="G6486" i="3" s="1"/>
  <c r="H6486" i="3" s="1"/>
  <c r="I6486" i="3" s="1"/>
  <c r="J6486" i="3" s="1"/>
  <c r="K6486" i="3" s="1"/>
  <c r="L6486" i="3" s="1"/>
  <c r="M6486" i="3" s="1"/>
  <c r="N6486" i="3" s="1"/>
  <c r="C5884" i="3"/>
  <c r="D5884" i="3" s="1"/>
  <c r="E5884" i="3" s="1"/>
  <c r="F5884" i="3" s="1"/>
  <c r="G5884" i="3" s="1"/>
  <c r="H5884" i="3" s="1"/>
  <c r="I5884" i="3" s="1"/>
  <c r="J5884" i="3" s="1"/>
  <c r="K5884" i="3" s="1"/>
  <c r="L5884" i="3" s="1"/>
  <c r="M5884" i="3" s="1"/>
  <c r="N5884" i="3" s="1"/>
  <c r="C5334" i="3"/>
  <c r="D5334" i="3" s="1"/>
  <c r="E5334" i="3" s="1"/>
  <c r="F5334" i="3" s="1"/>
  <c r="G5334" i="3" s="1"/>
  <c r="H5334" i="3" s="1"/>
  <c r="I5334" i="3" s="1"/>
  <c r="J5334" i="3" s="1"/>
  <c r="K5334" i="3" s="1"/>
  <c r="L5334" i="3" s="1"/>
  <c r="M5334" i="3" s="1"/>
  <c r="N5334" i="3" s="1"/>
  <c r="C4501" i="3"/>
  <c r="D4501" i="3" s="1"/>
  <c r="E4501" i="3" s="1"/>
  <c r="F4501" i="3" s="1"/>
  <c r="G4501" i="3" s="1"/>
  <c r="H4501" i="3" s="1"/>
  <c r="I4501" i="3" s="1"/>
  <c r="J4501" i="3" s="1"/>
  <c r="K4501" i="3" s="1"/>
  <c r="L4501" i="3" s="1"/>
  <c r="M4501" i="3" s="1"/>
  <c r="N4501" i="3" s="1"/>
  <c r="C3595" i="3"/>
  <c r="D3595" i="3" s="1"/>
  <c r="E3595" i="3" s="1"/>
  <c r="F3595" i="3" s="1"/>
  <c r="G3595" i="3" s="1"/>
  <c r="H3595" i="3" s="1"/>
  <c r="I3595" i="3" s="1"/>
  <c r="J3595" i="3" s="1"/>
  <c r="K3595" i="3" s="1"/>
  <c r="L3595" i="3" s="1"/>
  <c r="M3595" i="3" s="1"/>
  <c r="N3595" i="3" s="1"/>
  <c r="C352" i="3"/>
  <c r="D352" i="3" s="1"/>
  <c r="E352" i="3" s="1"/>
  <c r="F352" i="3" s="1"/>
  <c r="G352" i="3" s="1"/>
  <c r="H352" i="3" s="1"/>
  <c r="I352" i="3" s="1"/>
  <c r="J352" i="3" s="1"/>
  <c r="K352" i="3" s="1"/>
  <c r="L352" i="3" s="1"/>
  <c r="M352" i="3" s="1"/>
  <c r="N352" i="3" s="1"/>
  <c r="C172" i="3"/>
  <c r="D172" i="3" s="1"/>
  <c r="E172" i="3" s="1"/>
  <c r="F172" i="3" s="1"/>
  <c r="G172" i="3" s="1"/>
  <c r="H172" i="3" s="1"/>
  <c r="I172" i="3" s="1"/>
  <c r="J172" i="3" s="1"/>
  <c r="K172" i="3" s="1"/>
  <c r="L172" i="3" s="1"/>
  <c r="M172" i="3" s="1"/>
  <c r="N172" i="3" s="1"/>
  <c r="C9964" i="3"/>
  <c r="D9964" i="3" s="1"/>
  <c r="E9964" i="3" s="1"/>
  <c r="F9964" i="3" s="1"/>
  <c r="G9964" i="3" s="1"/>
  <c r="H9964" i="3" s="1"/>
  <c r="I9964" i="3" s="1"/>
  <c r="J9964" i="3" s="1"/>
  <c r="K9964" i="3" s="1"/>
  <c r="L9964" i="3" s="1"/>
  <c r="M9964" i="3" s="1"/>
  <c r="N9964" i="3" s="1"/>
  <c r="C9463" i="3"/>
  <c r="D9463" i="3" s="1"/>
  <c r="E9463" i="3" s="1"/>
  <c r="F9463" i="3" s="1"/>
  <c r="G9463" i="3" s="1"/>
  <c r="H9463" i="3" s="1"/>
  <c r="I9463" i="3" s="1"/>
  <c r="J9463" i="3" s="1"/>
  <c r="K9463" i="3" s="1"/>
  <c r="L9463" i="3" s="1"/>
  <c r="M9463" i="3" s="1"/>
  <c r="N9463" i="3" s="1"/>
  <c r="C8843" i="3"/>
  <c r="D8843" i="3" s="1"/>
  <c r="E8843" i="3" s="1"/>
  <c r="F8843" i="3" s="1"/>
  <c r="G8843" i="3" s="1"/>
  <c r="H8843" i="3" s="1"/>
  <c r="I8843" i="3" s="1"/>
  <c r="J8843" i="3" s="1"/>
  <c r="K8843" i="3" s="1"/>
  <c r="L8843" i="3" s="1"/>
  <c r="M8843" i="3" s="1"/>
  <c r="N8843" i="3" s="1"/>
  <c r="C8524" i="3"/>
  <c r="D8524" i="3" s="1"/>
  <c r="E8524" i="3" s="1"/>
  <c r="F8524" i="3" s="1"/>
  <c r="G8524" i="3" s="1"/>
  <c r="H8524" i="3" s="1"/>
  <c r="I8524" i="3" s="1"/>
  <c r="J8524" i="3" s="1"/>
  <c r="K8524" i="3" s="1"/>
  <c r="L8524" i="3" s="1"/>
  <c r="M8524" i="3" s="1"/>
  <c r="N8524" i="3" s="1"/>
  <c r="C8089" i="3"/>
  <c r="D8089" i="3" s="1"/>
  <c r="E8089" i="3" s="1"/>
  <c r="F8089" i="3" s="1"/>
  <c r="G8089" i="3" s="1"/>
  <c r="H8089" i="3" s="1"/>
  <c r="I8089" i="3" s="1"/>
  <c r="J8089" i="3" s="1"/>
  <c r="K8089" i="3" s="1"/>
  <c r="L8089" i="3" s="1"/>
  <c r="M8089" i="3" s="1"/>
  <c r="N8089" i="3" s="1"/>
  <c r="C7534" i="3"/>
  <c r="D7534" i="3" s="1"/>
  <c r="E7534" i="3" s="1"/>
  <c r="F7534" i="3" s="1"/>
  <c r="G7534" i="3" s="1"/>
  <c r="H7534" i="3" s="1"/>
  <c r="I7534" i="3" s="1"/>
  <c r="J7534" i="3" s="1"/>
  <c r="K7534" i="3" s="1"/>
  <c r="L7534" i="3" s="1"/>
  <c r="M7534" i="3" s="1"/>
  <c r="N7534" i="3" s="1"/>
  <c r="C6993" i="3"/>
  <c r="D6993" i="3" s="1"/>
  <c r="E6993" i="3" s="1"/>
  <c r="F6993" i="3" s="1"/>
  <c r="G6993" i="3" s="1"/>
  <c r="H6993" i="3" s="1"/>
  <c r="I6993" i="3" s="1"/>
  <c r="J6993" i="3" s="1"/>
  <c r="K6993" i="3" s="1"/>
  <c r="L6993" i="3" s="1"/>
  <c r="M6993" i="3" s="1"/>
  <c r="N6993" i="3" s="1"/>
  <c r="C6440" i="3"/>
  <c r="D6440" i="3" s="1"/>
  <c r="E6440" i="3" s="1"/>
  <c r="F6440" i="3" s="1"/>
  <c r="G6440" i="3" s="1"/>
  <c r="H6440" i="3" s="1"/>
  <c r="I6440" i="3" s="1"/>
  <c r="J6440" i="3" s="1"/>
  <c r="K6440" i="3" s="1"/>
  <c r="L6440" i="3" s="1"/>
  <c r="M6440" i="3" s="1"/>
  <c r="N6440" i="3" s="1"/>
  <c r="C5510" i="3"/>
  <c r="D5510" i="3" s="1"/>
  <c r="E5510" i="3" s="1"/>
  <c r="F5510" i="3" s="1"/>
  <c r="G5510" i="3" s="1"/>
  <c r="H5510" i="3" s="1"/>
  <c r="I5510" i="3" s="1"/>
  <c r="J5510" i="3" s="1"/>
  <c r="K5510" i="3" s="1"/>
  <c r="L5510" i="3" s="1"/>
  <c r="M5510" i="3" s="1"/>
  <c r="N5510" i="3" s="1"/>
  <c r="C3992" i="3"/>
  <c r="D3992" i="3" s="1"/>
  <c r="E3992" i="3" s="1"/>
  <c r="F3992" i="3" s="1"/>
  <c r="G3992" i="3" s="1"/>
  <c r="H3992" i="3" s="1"/>
  <c r="I3992" i="3" s="1"/>
  <c r="J3992" i="3" s="1"/>
  <c r="K3992" i="3" s="1"/>
  <c r="L3992" i="3" s="1"/>
  <c r="M3992" i="3" s="1"/>
  <c r="N3992" i="3" s="1"/>
  <c r="C6694" i="3"/>
  <c r="D6694" i="3" s="1"/>
  <c r="E6694" i="3" s="1"/>
  <c r="F6694" i="3" s="1"/>
  <c r="G6694" i="3" s="1"/>
  <c r="H6694" i="3" s="1"/>
  <c r="I6694" i="3" s="1"/>
  <c r="J6694" i="3" s="1"/>
  <c r="K6694" i="3" s="1"/>
  <c r="L6694" i="3" s="1"/>
  <c r="M6694" i="3" s="1"/>
  <c r="N6694" i="3" s="1"/>
  <c r="C5951" i="3"/>
  <c r="D5951" i="3" s="1"/>
  <c r="E5951" i="3" s="1"/>
  <c r="F5951" i="3" s="1"/>
  <c r="G5951" i="3" s="1"/>
  <c r="H5951" i="3" s="1"/>
  <c r="I5951" i="3" s="1"/>
  <c r="J5951" i="3" s="1"/>
  <c r="K5951" i="3" s="1"/>
  <c r="L5951" i="3" s="1"/>
  <c r="M5951" i="3" s="1"/>
  <c r="N5951" i="3" s="1"/>
  <c r="C5161" i="3"/>
  <c r="D5161" i="3" s="1"/>
  <c r="E5161" i="3" s="1"/>
  <c r="F5161" i="3" s="1"/>
  <c r="G5161" i="3" s="1"/>
  <c r="H5161" i="3" s="1"/>
  <c r="I5161" i="3" s="1"/>
  <c r="J5161" i="3" s="1"/>
  <c r="K5161" i="3" s="1"/>
  <c r="L5161" i="3" s="1"/>
  <c r="M5161" i="3" s="1"/>
  <c r="N5161" i="3" s="1"/>
  <c r="C9728" i="3"/>
  <c r="D9728" i="3" s="1"/>
  <c r="E9728" i="3" s="1"/>
  <c r="F9728" i="3" s="1"/>
  <c r="G9728" i="3" s="1"/>
  <c r="H9728" i="3" s="1"/>
  <c r="I9728" i="3" s="1"/>
  <c r="J9728" i="3" s="1"/>
  <c r="K9728" i="3" s="1"/>
  <c r="L9728" i="3" s="1"/>
  <c r="M9728" i="3" s="1"/>
  <c r="N9728" i="3" s="1"/>
  <c r="C9423" i="3"/>
  <c r="D9423" i="3" s="1"/>
  <c r="E9423" i="3" s="1"/>
  <c r="F9423" i="3" s="1"/>
  <c r="G9423" i="3" s="1"/>
  <c r="H9423" i="3" s="1"/>
  <c r="I9423" i="3" s="1"/>
  <c r="J9423" i="3" s="1"/>
  <c r="K9423" i="3" s="1"/>
  <c r="L9423" i="3" s="1"/>
  <c r="M9423" i="3" s="1"/>
  <c r="N9423" i="3" s="1"/>
  <c r="C9061" i="3"/>
  <c r="D9061" i="3" s="1"/>
  <c r="E9061" i="3" s="1"/>
  <c r="F9061" i="3" s="1"/>
  <c r="G9061" i="3" s="1"/>
  <c r="H9061" i="3" s="1"/>
  <c r="I9061" i="3" s="1"/>
  <c r="J9061" i="3" s="1"/>
  <c r="K9061" i="3" s="1"/>
  <c r="L9061" i="3" s="1"/>
  <c r="M9061" i="3" s="1"/>
  <c r="N9061" i="3" s="1"/>
  <c r="C8479" i="3"/>
  <c r="D8479" i="3" s="1"/>
  <c r="E8479" i="3" s="1"/>
  <c r="F8479" i="3" s="1"/>
  <c r="G8479" i="3" s="1"/>
  <c r="H8479" i="3" s="1"/>
  <c r="I8479" i="3" s="1"/>
  <c r="J8479" i="3" s="1"/>
  <c r="K8479" i="3" s="1"/>
  <c r="L8479" i="3" s="1"/>
  <c r="M8479" i="3" s="1"/>
  <c r="N8479" i="3" s="1"/>
  <c r="C7737" i="3"/>
  <c r="D7737" i="3" s="1"/>
  <c r="E7737" i="3" s="1"/>
  <c r="F7737" i="3" s="1"/>
  <c r="G7737" i="3" s="1"/>
  <c r="H7737" i="3" s="1"/>
  <c r="I7737" i="3" s="1"/>
  <c r="J7737" i="3" s="1"/>
  <c r="K7737" i="3" s="1"/>
  <c r="L7737" i="3" s="1"/>
  <c r="M7737" i="3" s="1"/>
  <c r="N7737" i="3" s="1"/>
  <c r="C7254" i="3"/>
  <c r="D7254" i="3" s="1"/>
  <c r="E7254" i="3" s="1"/>
  <c r="F7254" i="3" s="1"/>
  <c r="G7254" i="3" s="1"/>
  <c r="H7254" i="3" s="1"/>
  <c r="I7254" i="3" s="1"/>
  <c r="J7254" i="3" s="1"/>
  <c r="K7254" i="3" s="1"/>
  <c r="L7254" i="3" s="1"/>
  <c r="M7254" i="3" s="1"/>
  <c r="N7254" i="3" s="1"/>
  <c r="C6702" i="3"/>
  <c r="D6702" i="3" s="1"/>
  <c r="E6702" i="3" s="1"/>
  <c r="F6702" i="3" s="1"/>
  <c r="G6702" i="3" s="1"/>
  <c r="H6702" i="3" s="1"/>
  <c r="I6702" i="3" s="1"/>
  <c r="J6702" i="3" s="1"/>
  <c r="K6702" i="3" s="1"/>
  <c r="L6702" i="3" s="1"/>
  <c r="M6702" i="3" s="1"/>
  <c r="N6702" i="3" s="1"/>
  <c r="C6221" i="3"/>
  <c r="D6221" i="3" s="1"/>
  <c r="E6221" i="3" s="1"/>
  <c r="F6221" i="3" s="1"/>
  <c r="G6221" i="3" s="1"/>
  <c r="H6221" i="3" s="1"/>
  <c r="I6221" i="3" s="1"/>
  <c r="J6221" i="3" s="1"/>
  <c r="K6221" i="3" s="1"/>
  <c r="L6221" i="3" s="1"/>
  <c r="M6221" i="3" s="1"/>
  <c r="N6221" i="3" s="1"/>
  <c r="C5651" i="3"/>
  <c r="D5651" i="3" s="1"/>
  <c r="E5651" i="3" s="1"/>
  <c r="F5651" i="3" s="1"/>
  <c r="G5651" i="3" s="1"/>
  <c r="H5651" i="3" s="1"/>
  <c r="I5651" i="3" s="1"/>
  <c r="J5651" i="3" s="1"/>
  <c r="K5651" i="3" s="1"/>
  <c r="L5651" i="3" s="1"/>
  <c r="M5651" i="3" s="1"/>
  <c r="N5651" i="3" s="1"/>
  <c r="C4562" i="3"/>
  <c r="D4562" i="3" s="1"/>
  <c r="E4562" i="3" s="1"/>
  <c r="F4562" i="3" s="1"/>
  <c r="G4562" i="3" s="1"/>
  <c r="H4562" i="3" s="1"/>
  <c r="I4562" i="3" s="1"/>
  <c r="J4562" i="3" s="1"/>
  <c r="K4562" i="3" s="1"/>
  <c r="L4562" i="3" s="1"/>
  <c r="M4562" i="3" s="1"/>
  <c r="N4562" i="3" s="1"/>
  <c r="C2308" i="3"/>
  <c r="D2308" i="3" s="1"/>
  <c r="E2308" i="3" s="1"/>
  <c r="F2308" i="3" s="1"/>
  <c r="G2308" i="3" s="1"/>
  <c r="H2308" i="3" s="1"/>
  <c r="I2308" i="3" s="1"/>
  <c r="J2308" i="3" s="1"/>
  <c r="K2308" i="3" s="1"/>
  <c r="L2308" i="3" s="1"/>
  <c r="M2308" i="3" s="1"/>
  <c r="N2308" i="3" s="1"/>
  <c r="C9060" i="3"/>
  <c r="D9060" i="3" s="1"/>
  <c r="E9060" i="3" s="1"/>
  <c r="F9060" i="3" s="1"/>
  <c r="G9060" i="3" s="1"/>
  <c r="H9060" i="3" s="1"/>
  <c r="I9060" i="3" s="1"/>
  <c r="J9060" i="3" s="1"/>
  <c r="K9060" i="3" s="1"/>
  <c r="L9060" i="3" s="1"/>
  <c r="M9060" i="3" s="1"/>
  <c r="N9060" i="3" s="1"/>
  <c r="C8460" i="3"/>
  <c r="D8460" i="3" s="1"/>
  <c r="E8460" i="3" s="1"/>
  <c r="F8460" i="3" s="1"/>
  <c r="G8460" i="3" s="1"/>
  <c r="H8460" i="3" s="1"/>
  <c r="I8460" i="3" s="1"/>
  <c r="J8460" i="3" s="1"/>
  <c r="K8460" i="3" s="1"/>
  <c r="L8460" i="3" s="1"/>
  <c r="M8460" i="3" s="1"/>
  <c r="N8460" i="3" s="1"/>
  <c r="C7814" i="3"/>
  <c r="D7814" i="3" s="1"/>
  <c r="E7814" i="3" s="1"/>
  <c r="F7814" i="3" s="1"/>
  <c r="G7814" i="3" s="1"/>
  <c r="H7814" i="3" s="1"/>
  <c r="I7814" i="3" s="1"/>
  <c r="J7814" i="3" s="1"/>
  <c r="K7814" i="3" s="1"/>
  <c r="L7814" i="3" s="1"/>
  <c r="M7814" i="3" s="1"/>
  <c r="N7814" i="3" s="1"/>
  <c r="C7420" i="3"/>
  <c r="D7420" i="3" s="1"/>
  <c r="E7420" i="3" s="1"/>
  <c r="F7420" i="3" s="1"/>
  <c r="G7420" i="3" s="1"/>
  <c r="H7420" i="3" s="1"/>
  <c r="I7420" i="3" s="1"/>
  <c r="J7420" i="3" s="1"/>
  <c r="K7420" i="3" s="1"/>
  <c r="L7420" i="3" s="1"/>
  <c r="M7420" i="3" s="1"/>
  <c r="N7420" i="3" s="1"/>
  <c r="C6415" i="3"/>
  <c r="D6415" i="3" s="1"/>
  <c r="E6415" i="3" s="1"/>
  <c r="F6415" i="3" s="1"/>
  <c r="G6415" i="3" s="1"/>
  <c r="H6415" i="3" s="1"/>
  <c r="I6415" i="3" s="1"/>
  <c r="J6415" i="3" s="1"/>
  <c r="K6415" i="3" s="1"/>
  <c r="L6415" i="3" s="1"/>
  <c r="M6415" i="3" s="1"/>
  <c r="N6415" i="3" s="1"/>
  <c r="C5744" i="3"/>
  <c r="D5744" i="3" s="1"/>
  <c r="E5744" i="3" s="1"/>
  <c r="F5744" i="3" s="1"/>
  <c r="G5744" i="3" s="1"/>
  <c r="H5744" i="3" s="1"/>
  <c r="I5744" i="3" s="1"/>
  <c r="J5744" i="3" s="1"/>
  <c r="K5744" i="3" s="1"/>
  <c r="L5744" i="3" s="1"/>
  <c r="M5744" i="3" s="1"/>
  <c r="N5744" i="3" s="1"/>
  <c r="C4865" i="3"/>
  <c r="D4865" i="3" s="1"/>
  <c r="E4865" i="3" s="1"/>
  <c r="F4865" i="3" s="1"/>
  <c r="G4865" i="3" s="1"/>
  <c r="H4865" i="3" s="1"/>
  <c r="I4865" i="3" s="1"/>
  <c r="J4865" i="3" s="1"/>
  <c r="K4865" i="3" s="1"/>
  <c r="L4865" i="3" s="1"/>
  <c r="M4865" i="3" s="1"/>
  <c r="N4865" i="3" s="1"/>
  <c r="C2579" i="3"/>
  <c r="D2579" i="3" s="1"/>
  <c r="E2579" i="3" s="1"/>
  <c r="F2579" i="3" s="1"/>
  <c r="G2579" i="3" s="1"/>
  <c r="H2579" i="3" s="1"/>
  <c r="I2579" i="3" s="1"/>
  <c r="J2579" i="3" s="1"/>
  <c r="K2579" i="3" s="1"/>
  <c r="L2579" i="3" s="1"/>
  <c r="M2579" i="3" s="1"/>
  <c r="N2579" i="3" s="1"/>
  <c r="C9413" i="3"/>
  <c r="D9413" i="3" s="1"/>
  <c r="E9413" i="3" s="1"/>
  <c r="F9413" i="3" s="1"/>
  <c r="G9413" i="3" s="1"/>
  <c r="H9413" i="3" s="1"/>
  <c r="I9413" i="3" s="1"/>
  <c r="J9413" i="3" s="1"/>
  <c r="K9413" i="3" s="1"/>
  <c r="L9413" i="3" s="1"/>
  <c r="M9413" i="3" s="1"/>
  <c r="N9413" i="3" s="1"/>
  <c r="C9088" i="3"/>
  <c r="D9088" i="3" s="1"/>
  <c r="E9088" i="3" s="1"/>
  <c r="F9088" i="3" s="1"/>
  <c r="G9088" i="3" s="1"/>
  <c r="H9088" i="3" s="1"/>
  <c r="I9088" i="3" s="1"/>
  <c r="J9088" i="3" s="1"/>
  <c r="K9088" i="3" s="1"/>
  <c r="L9088" i="3" s="1"/>
  <c r="M9088" i="3" s="1"/>
  <c r="N9088" i="3" s="1"/>
  <c r="C8520" i="3"/>
  <c r="D8520" i="3" s="1"/>
  <c r="E8520" i="3" s="1"/>
  <c r="F8520" i="3" s="1"/>
  <c r="G8520" i="3" s="1"/>
  <c r="H8520" i="3" s="1"/>
  <c r="I8520" i="3" s="1"/>
  <c r="J8520" i="3" s="1"/>
  <c r="K8520" i="3" s="1"/>
  <c r="L8520" i="3" s="1"/>
  <c r="M8520" i="3" s="1"/>
  <c r="N8520" i="3" s="1"/>
  <c r="C7969" i="3"/>
  <c r="D7969" i="3" s="1"/>
  <c r="E7969" i="3" s="1"/>
  <c r="F7969" i="3" s="1"/>
  <c r="G7969" i="3" s="1"/>
  <c r="H7969" i="3" s="1"/>
  <c r="I7969" i="3" s="1"/>
  <c r="J7969" i="3" s="1"/>
  <c r="K7969" i="3" s="1"/>
  <c r="L7969" i="3" s="1"/>
  <c r="M7969" i="3" s="1"/>
  <c r="N7969" i="3" s="1"/>
  <c r="C7319" i="3"/>
  <c r="D7319" i="3" s="1"/>
  <c r="E7319" i="3" s="1"/>
  <c r="F7319" i="3" s="1"/>
  <c r="G7319" i="3" s="1"/>
  <c r="H7319" i="3" s="1"/>
  <c r="I7319" i="3" s="1"/>
  <c r="J7319" i="3" s="1"/>
  <c r="K7319" i="3" s="1"/>
  <c r="L7319" i="3" s="1"/>
  <c r="M7319" i="3" s="1"/>
  <c r="N7319" i="3" s="1"/>
  <c r="C6434" i="3"/>
  <c r="D6434" i="3" s="1"/>
  <c r="E6434" i="3" s="1"/>
  <c r="F6434" i="3" s="1"/>
  <c r="G6434" i="3" s="1"/>
  <c r="H6434" i="3" s="1"/>
  <c r="I6434" i="3" s="1"/>
  <c r="J6434" i="3" s="1"/>
  <c r="K6434" i="3" s="1"/>
  <c r="L6434" i="3" s="1"/>
  <c r="M6434" i="3" s="1"/>
  <c r="N6434" i="3" s="1"/>
  <c r="C6037" i="3"/>
  <c r="D6037" i="3" s="1"/>
  <c r="E6037" i="3" s="1"/>
  <c r="F6037" i="3" s="1"/>
  <c r="G6037" i="3" s="1"/>
  <c r="H6037" i="3" s="1"/>
  <c r="I6037" i="3" s="1"/>
  <c r="J6037" i="3" s="1"/>
  <c r="K6037" i="3" s="1"/>
  <c r="L6037" i="3" s="1"/>
  <c r="M6037" i="3" s="1"/>
  <c r="N6037" i="3" s="1"/>
  <c r="C5702" i="3"/>
  <c r="D5702" i="3" s="1"/>
  <c r="E5702" i="3" s="1"/>
  <c r="F5702" i="3" s="1"/>
  <c r="G5702" i="3" s="1"/>
  <c r="H5702" i="3" s="1"/>
  <c r="I5702" i="3" s="1"/>
  <c r="J5702" i="3" s="1"/>
  <c r="K5702" i="3" s="1"/>
  <c r="L5702" i="3" s="1"/>
  <c r="M5702" i="3" s="1"/>
  <c r="N5702" i="3" s="1"/>
  <c r="C4091" i="3"/>
  <c r="D4091" i="3" s="1"/>
  <c r="E4091" i="3" s="1"/>
  <c r="F4091" i="3" s="1"/>
  <c r="G4091" i="3" s="1"/>
  <c r="H4091" i="3" s="1"/>
  <c r="I4091" i="3" s="1"/>
  <c r="J4091" i="3" s="1"/>
  <c r="K4091" i="3" s="1"/>
  <c r="L4091" i="3" s="1"/>
  <c r="M4091" i="3" s="1"/>
  <c r="N4091" i="3" s="1"/>
  <c r="C9644" i="3"/>
  <c r="D9644" i="3" s="1"/>
  <c r="E9644" i="3" s="1"/>
  <c r="F9644" i="3" s="1"/>
  <c r="G9644" i="3" s="1"/>
  <c r="H9644" i="3" s="1"/>
  <c r="I9644" i="3" s="1"/>
  <c r="J9644" i="3" s="1"/>
  <c r="K9644" i="3" s="1"/>
  <c r="L9644" i="3" s="1"/>
  <c r="M9644" i="3" s="1"/>
  <c r="N9644" i="3" s="1"/>
  <c r="C9093" i="3"/>
  <c r="D9093" i="3" s="1"/>
  <c r="E9093" i="3" s="1"/>
  <c r="F9093" i="3" s="1"/>
  <c r="G9093" i="3" s="1"/>
  <c r="H9093" i="3" s="1"/>
  <c r="I9093" i="3" s="1"/>
  <c r="J9093" i="3" s="1"/>
  <c r="K9093" i="3" s="1"/>
  <c r="L9093" i="3" s="1"/>
  <c r="M9093" i="3" s="1"/>
  <c r="N9093" i="3" s="1"/>
  <c r="C8469" i="3"/>
  <c r="D8469" i="3" s="1"/>
  <c r="E8469" i="3" s="1"/>
  <c r="F8469" i="3" s="1"/>
  <c r="G8469" i="3" s="1"/>
  <c r="H8469" i="3" s="1"/>
  <c r="I8469" i="3" s="1"/>
  <c r="J8469" i="3" s="1"/>
  <c r="K8469" i="3" s="1"/>
  <c r="L8469" i="3" s="1"/>
  <c r="M8469" i="3" s="1"/>
  <c r="N8469" i="3" s="1"/>
  <c r="C7948" i="3"/>
  <c r="D7948" i="3" s="1"/>
  <c r="E7948" i="3" s="1"/>
  <c r="F7948" i="3" s="1"/>
  <c r="G7948" i="3" s="1"/>
  <c r="H7948" i="3" s="1"/>
  <c r="I7948" i="3" s="1"/>
  <c r="J7948" i="3" s="1"/>
  <c r="K7948" i="3" s="1"/>
  <c r="L7948" i="3" s="1"/>
  <c r="M7948" i="3" s="1"/>
  <c r="N7948" i="3" s="1"/>
  <c r="C7429" i="3"/>
  <c r="D7429" i="3" s="1"/>
  <c r="E7429" i="3" s="1"/>
  <c r="F7429" i="3" s="1"/>
  <c r="G7429" i="3" s="1"/>
  <c r="H7429" i="3" s="1"/>
  <c r="I7429" i="3" s="1"/>
  <c r="J7429" i="3" s="1"/>
  <c r="K7429" i="3" s="1"/>
  <c r="L7429" i="3" s="1"/>
  <c r="M7429" i="3" s="1"/>
  <c r="N7429" i="3" s="1"/>
  <c r="C6835" i="3"/>
  <c r="D6835" i="3" s="1"/>
  <c r="E6835" i="3" s="1"/>
  <c r="F6835" i="3" s="1"/>
  <c r="G6835" i="3" s="1"/>
  <c r="H6835" i="3" s="1"/>
  <c r="I6835" i="3" s="1"/>
  <c r="J6835" i="3" s="1"/>
  <c r="K6835" i="3" s="1"/>
  <c r="L6835" i="3" s="1"/>
  <c r="M6835" i="3" s="1"/>
  <c r="N6835" i="3" s="1"/>
  <c r="C6342" i="3"/>
  <c r="D6342" i="3" s="1"/>
  <c r="E6342" i="3" s="1"/>
  <c r="F6342" i="3" s="1"/>
  <c r="G6342" i="3" s="1"/>
  <c r="H6342" i="3" s="1"/>
  <c r="I6342" i="3" s="1"/>
  <c r="J6342" i="3" s="1"/>
  <c r="K6342" i="3" s="1"/>
  <c r="L6342" i="3" s="1"/>
  <c r="M6342" i="3" s="1"/>
  <c r="N6342" i="3" s="1"/>
  <c r="C5730" i="3"/>
  <c r="D5730" i="3" s="1"/>
  <c r="E5730" i="3" s="1"/>
  <c r="F5730" i="3" s="1"/>
  <c r="G5730" i="3" s="1"/>
  <c r="H5730" i="3" s="1"/>
  <c r="I5730" i="3" s="1"/>
  <c r="J5730" i="3" s="1"/>
  <c r="K5730" i="3" s="1"/>
  <c r="L5730" i="3" s="1"/>
  <c r="M5730" i="3" s="1"/>
  <c r="N5730" i="3" s="1"/>
  <c r="C4840" i="3"/>
  <c r="D4840" i="3" s="1"/>
  <c r="E4840" i="3" s="1"/>
  <c r="F4840" i="3" s="1"/>
  <c r="G4840" i="3" s="1"/>
  <c r="H4840" i="3" s="1"/>
  <c r="I4840" i="3" s="1"/>
  <c r="J4840" i="3" s="1"/>
  <c r="K4840" i="3" s="1"/>
  <c r="L4840" i="3" s="1"/>
  <c r="M4840" i="3" s="1"/>
  <c r="N4840" i="3" s="1"/>
  <c r="C3659" i="3"/>
  <c r="D3659" i="3" s="1"/>
  <c r="E3659" i="3" s="1"/>
  <c r="F3659" i="3" s="1"/>
  <c r="G3659" i="3" s="1"/>
  <c r="H3659" i="3" s="1"/>
  <c r="I3659" i="3" s="1"/>
  <c r="J3659" i="3" s="1"/>
  <c r="K3659" i="3" s="1"/>
  <c r="L3659" i="3" s="1"/>
  <c r="M3659" i="3" s="1"/>
  <c r="N3659" i="3" s="1"/>
  <c r="C9596" i="3"/>
  <c r="D9596" i="3" s="1"/>
  <c r="E9596" i="3" s="1"/>
  <c r="F9596" i="3" s="1"/>
  <c r="G9596" i="3" s="1"/>
  <c r="H9596" i="3" s="1"/>
  <c r="I9596" i="3" s="1"/>
  <c r="J9596" i="3" s="1"/>
  <c r="K9596" i="3" s="1"/>
  <c r="L9596" i="3" s="1"/>
  <c r="M9596" i="3" s="1"/>
  <c r="N9596" i="3" s="1"/>
  <c r="C9069" i="3"/>
  <c r="D9069" i="3" s="1"/>
  <c r="E9069" i="3" s="1"/>
  <c r="F9069" i="3" s="1"/>
  <c r="G9069" i="3" s="1"/>
  <c r="H9069" i="3" s="1"/>
  <c r="I9069" i="3" s="1"/>
  <c r="J9069" i="3" s="1"/>
  <c r="K9069" i="3" s="1"/>
  <c r="L9069" i="3" s="1"/>
  <c r="M9069" i="3" s="1"/>
  <c r="N9069" i="3" s="1"/>
  <c r="C8384" i="3"/>
  <c r="D8384" i="3" s="1"/>
  <c r="E8384" i="3" s="1"/>
  <c r="F8384" i="3" s="1"/>
  <c r="G8384" i="3" s="1"/>
  <c r="H8384" i="3" s="1"/>
  <c r="I8384" i="3" s="1"/>
  <c r="J8384" i="3" s="1"/>
  <c r="K8384" i="3" s="1"/>
  <c r="L8384" i="3" s="1"/>
  <c r="M8384" i="3" s="1"/>
  <c r="N8384" i="3" s="1"/>
  <c r="C7900" i="3"/>
  <c r="D7900" i="3" s="1"/>
  <c r="E7900" i="3" s="1"/>
  <c r="F7900" i="3" s="1"/>
  <c r="G7900" i="3" s="1"/>
  <c r="H7900" i="3" s="1"/>
  <c r="I7900" i="3" s="1"/>
  <c r="J7900" i="3" s="1"/>
  <c r="K7900" i="3" s="1"/>
  <c r="L7900" i="3" s="1"/>
  <c r="M7900" i="3" s="1"/>
  <c r="N7900" i="3" s="1"/>
  <c r="C7326" i="3"/>
  <c r="D7326" i="3" s="1"/>
  <c r="E7326" i="3" s="1"/>
  <c r="F7326" i="3" s="1"/>
  <c r="G7326" i="3" s="1"/>
  <c r="H7326" i="3" s="1"/>
  <c r="I7326" i="3" s="1"/>
  <c r="J7326" i="3" s="1"/>
  <c r="K7326" i="3" s="1"/>
  <c r="L7326" i="3" s="1"/>
  <c r="M7326" i="3" s="1"/>
  <c r="N7326" i="3" s="1"/>
  <c r="C6857" i="3"/>
  <c r="D6857" i="3" s="1"/>
  <c r="E6857" i="3" s="1"/>
  <c r="F6857" i="3" s="1"/>
  <c r="G6857" i="3" s="1"/>
  <c r="H6857" i="3" s="1"/>
  <c r="I6857" i="3" s="1"/>
  <c r="J6857" i="3" s="1"/>
  <c r="K6857" i="3" s="1"/>
  <c r="L6857" i="3" s="1"/>
  <c r="M6857" i="3" s="1"/>
  <c r="N6857" i="3" s="1"/>
  <c r="C6506" i="3"/>
  <c r="D6506" i="3" s="1"/>
  <c r="E6506" i="3" s="1"/>
  <c r="F6506" i="3" s="1"/>
  <c r="G6506" i="3" s="1"/>
  <c r="H6506" i="3" s="1"/>
  <c r="I6506" i="3" s="1"/>
  <c r="J6506" i="3" s="1"/>
  <c r="K6506" i="3" s="1"/>
  <c r="L6506" i="3" s="1"/>
  <c r="M6506" i="3" s="1"/>
  <c r="N6506" i="3" s="1"/>
  <c r="C5817" i="3"/>
  <c r="D5817" i="3" s="1"/>
  <c r="E5817" i="3" s="1"/>
  <c r="F5817" i="3" s="1"/>
  <c r="G5817" i="3" s="1"/>
  <c r="H5817" i="3" s="1"/>
  <c r="I5817" i="3" s="1"/>
  <c r="J5817" i="3" s="1"/>
  <c r="K5817" i="3" s="1"/>
  <c r="L5817" i="3" s="1"/>
  <c r="M5817" i="3" s="1"/>
  <c r="N5817" i="3" s="1"/>
  <c r="C5346" i="3"/>
  <c r="D5346" i="3" s="1"/>
  <c r="E5346" i="3" s="1"/>
  <c r="F5346" i="3" s="1"/>
  <c r="G5346" i="3" s="1"/>
  <c r="H5346" i="3" s="1"/>
  <c r="I5346" i="3" s="1"/>
  <c r="J5346" i="3" s="1"/>
  <c r="K5346" i="3" s="1"/>
  <c r="L5346" i="3" s="1"/>
  <c r="M5346" i="3" s="1"/>
  <c r="N5346" i="3" s="1"/>
  <c r="C4689" i="3"/>
  <c r="D4689" i="3" s="1"/>
  <c r="E4689" i="3" s="1"/>
  <c r="F4689" i="3" s="1"/>
  <c r="G4689" i="3" s="1"/>
  <c r="H4689" i="3" s="1"/>
  <c r="I4689" i="3" s="1"/>
  <c r="J4689" i="3" s="1"/>
  <c r="K4689" i="3" s="1"/>
  <c r="L4689" i="3" s="1"/>
  <c r="M4689" i="3" s="1"/>
  <c r="N4689" i="3" s="1"/>
  <c r="C2955" i="3"/>
  <c r="D2955" i="3" s="1"/>
  <c r="E2955" i="3" s="1"/>
  <c r="F2955" i="3" s="1"/>
  <c r="G2955" i="3" s="1"/>
  <c r="H2955" i="3" s="1"/>
  <c r="I2955" i="3" s="1"/>
  <c r="J2955" i="3" s="1"/>
  <c r="K2955" i="3" s="1"/>
  <c r="L2955" i="3" s="1"/>
  <c r="M2955" i="3" s="1"/>
  <c r="N2955" i="3" s="1"/>
  <c r="C9339" i="3"/>
  <c r="D9339" i="3" s="1"/>
  <c r="E9339" i="3" s="1"/>
  <c r="F9339" i="3" s="1"/>
  <c r="G9339" i="3" s="1"/>
  <c r="H9339" i="3" s="1"/>
  <c r="I9339" i="3" s="1"/>
  <c r="J9339" i="3" s="1"/>
  <c r="K9339" i="3" s="1"/>
  <c r="L9339" i="3" s="1"/>
  <c r="M9339" i="3" s="1"/>
  <c r="N9339" i="3" s="1"/>
  <c r="C9045" i="3"/>
  <c r="D9045" i="3" s="1"/>
  <c r="E9045" i="3" s="1"/>
  <c r="F9045" i="3" s="1"/>
  <c r="G9045" i="3" s="1"/>
  <c r="H9045" i="3" s="1"/>
  <c r="I9045" i="3" s="1"/>
  <c r="J9045" i="3" s="1"/>
  <c r="K9045" i="3" s="1"/>
  <c r="L9045" i="3" s="1"/>
  <c r="M9045" i="3" s="1"/>
  <c r="N9045" i="3" s="1"/>
  <c r="C8595" i="3"/>
  <c r="D8595" i="3" s="1"/>
  <c r="E8595" i="3" s="1"/>
  <c r="F8595" i="3" s="1"/>
  <c r="G8595" i="3" s="1"/>
  <c r="H8595" i="3" s="1"/>
  <c r="I8595" i="3" s="1"/>
  <c r="J8595" i="3" s="1"/>
  <c r="K8595" i="3" s="1"/>
  <c r="L8595" i="3" s="1"/>
  <c r="M8595" i="3" s="1"/>
  <c r="N8595" i="3" s="1"/>
  <c r="C8101" i="3"/>
  <c r="D8101" i="3" s="1"/>
  <c r="E8101" i="3" s="1"/>
  <c r="F8101" i="3" s="1"/>
  <c r="G8101" i="3" s="1"/>
  <c r="H8101" i="3" s="1"/>
  <c r="I8101" i="3" s="1"/>
  <c r="J8101" i="3" s="1"/>
  <c r="K8101" i="3" s="1"/>
  <c r="L8101" i="3" s="1"/>
  <c r="M8101" i="3" s="1"/>
  <c r="N8101" i="3" s="1"/>
  <c r="C7635" i="3"/>
  <c r="D7635" i="3" s="1"/>
  <c r="E7635" i="3" s="1"/>
  <c r="F7635" i="3" s="1"/>
  <c r="G7635" i="3" s="1"/>
  <c r="H7635" i="3" s="1"/>
  <c r="I7635" i="3" s="1"/>
  <c r="J7635" i="3" s="1"/>
  <c r="K7635" i="3" s="1"/>
  <c r="L7635" i="3" s="1"/>
  <c r="M7635" i="3" s="1"/>
  <c r="N7635" i="3" s="1"/>
  <c r="C7113" i="3"/>
  <c r="D7113" i="3" s="1"/>
  <c r="E7113" i="3" s="1"/>
  <c r="F7113" i="3" s="1"/>
  <c r="G7113" i="3" s="1"/>
  <c r="H7113" i="3" s="1"/>
  <c r="I7113" i="3" s="1"/>
  <c r="J7113" i="3" s="1"/>
  <c r="K7113" i="3" s="1"/>
  <c r="L7113" i="3" s="1"/>
  <c r="M7113" i="3" s="1"/>
  <c r="N7113" i="3" s="1"/>
  <c r="C6662" i="3"/>
  <c r="D6662" i="3" s="1"/>
  <c r="E6662" i="3" s="1"/>
  <c r="F6662" i="3" s="1"/>
  <c r="G6662" i="3" s="1"/>
  <c r="H6662" i="3" s="1"/>
  <c r="I6662" i="3" s="1"/>
  <c r="J6662" i="3" s="1"/>
  <c r="K6662" i="3" s="1"/>
  <c r="L6662" i="3" s="1"/>
  <c r="M6662" i="3" s="1"/>
  <c r="N6662" i="3" s="1"/>
  <c r="C6161" i="3"/>
  <c r="D6161" i="3" s="1"/>
  <c r="E6161" i="3" s="1"/>
  <c r="F6161" i="3" s="1"/>
  <c r="G6161" i="3" s="1"/>
  <c r="H6161" i="3" s="1"/>
  <c r="I6161" i="3" s="1"/>
  <c r="J6161" i="3" s="1"/>
  <c r="K6161" i="3" s="1"/>
  <c r="L6161" i="3" s="1"/>
  <c r="M6161" i="3" s="1"/>
  <c r="N6161" i="3" s="1"/>
  <c r="C5537" i="3"/>
  <c r="D5537" i="3" s="1"/>
  <c r="E5537" i="3" s="1"/>
  <c r="F5537" i="3" s="1"/>
  <c r="G5537" i="3" s="1"/>
  <c r="H5537" i="3" s="1"/>
  <c r="I5537" i="3" s="1"/>
  <c r="J5537" i="3" s="1"/>
  <c r="K5537" i="3" s="1"/>
  <c r="L5537" i="3" s="1"/>
  <c r="M5537" i="3" s="1"/>
  <c r="N5537" i="3" s="1"/>
  <c r="C4643" i="3"/>
  <c r="D4643" i="3" s="1"/>
  <c r="E4643" i="3" s="1"/>
  <c r="F4643" i="3" s="1"/>
  <c r="G4643" i="3" s="1"/>
  <c r="H4643" i="3" s="1"/>
  <c r="I4643" i="3" s="1"/>
  <c r="J4643" i="3" s="1"/>
  <c r="K4643" i="3" s="1"/>
  <c r="L4643" i="3" s="1"/>
  <c r="M4643" i="3" s="1"/>
  <c r="N4643" i="3" s="1"/>
  <c r="C3809" i="3"/>
  <c r="D3809" i="3" s="1"/>
  <c r="E3809" i="3" s="1"/>
  <c r="F3809" i="3" s="1"/>
  <c r="G3809" i="3" s="1"/>
  <c r="H3809" i="3" s="1"/>
  <c r="I3809" i="3" s="1"/>
  <c r="J3809" i="3" s="1"/>
  <c r="K3809" i="3" s="1"/>
  <c r="L3809" i="3" s="1"/>
  <c r="M3809" i="3" s="1"/>
  <c r="N3809" i="3" s="1"/>
  <c r="C9503" i="3"/>
  <c r="D9503" i="3" s="1"/>
  <c r="E9503" i="3" s="1"/>
  <c r="F9503" i="3" s="1"/>
  <c r="G9503" i="3" s="1"/>
  <c r="H9503" i="3" s="1"/>
  <c r="I9503" i="3" s="1"/>
  <c r="J9503" i="3" s="1"/>
  <c r="K9503" i="3" s="1"/>
  <c r="L9503" i="3" s="1"/>
  <c r="M9503" i="3" s="1"/>
  <c r="N9503" i="3" s="1"/>
  <c r="C8981" i="3"/>
  <c r="D8981" i="3" s="1"/>
  <c r="E8981" i="3" s="1"/>
  <c r="F8981" i="3" s="1"/>
  <c r="G8981" i="3" s="1"/>
  <c r="H8981" i="3" s="1"/>
  <c r="I8981" i="3" s="1"/>
  <c r="J8981" i="3" s="1"/>
  <c r="K8981" i="3" s="1"/>
  <c r="L8981" i="3" s="1"/>
  <c r="M8981" i="3" s="1"/>
  <c r="N8981" i="3" s="1"/>
  <c r="C8523" i="3"/>
  <c r="D8523" i="3" s="1"/>
  <c r="E8523" i="3" s="1"/>
  <c r="F8523" i="3" s="1"/>
  <c r="G8523" i="3" s="1"/>
  <c r="H8523" i="3" s="1"/>
  <c r="I8523" i="3" s="1"/>
  <c r="J8523" i="3" s="1"/>
  <c r="K8523" i="3" s="1"/>
  <c r="L8523" i="3" s="1"/>
  <c r="M8523" i="3" s="1"/>
  <c r="N8523" i="3" s="1"/>
  <c r="C8076" i="3"/>
  <c r="D8076" i="3" s="1"/>
  <c r="E8076" i="3" s="1"/>
  <c r="F8076" i="3" s="1"/>
  <c r="G8076" i="3" s="1"/>
  <c r="H8076" i="3" s="1"/>
  <c r="I8076" i="3" s="1"/>
  <c r="J8076" i="3" s="1"/>
  <c r="K8076" i="3" s="1"/>
  <c r="L8076" i="3" s="1"/>
  <c r="M8076" i="3" s="1"/>
  <c r="N8076" i="3" s="1"/>
  <c r="C7687" i="3"/>
  <c r="D7687" i="3" s="1"/>
  <c r="E7687" i="3" s="1"/>
  <c r="F7687" i="3" s="1"/>
  <c r="G7687" i="3" s="1"/>
  <c r="H7687" i="3" s="1"/>
  <c r="I7687" i="3" s="1"/>
  <c r="J7687" i="3" s="1"/>
  <c r="K7687" i="3" s="1"/>
  <c r="L7687" i="3" s="1"/>
  <c r="M7687" i="3" s="1"/>
  <c r="N7687" i="3" s="1"/>
  <c r="C7163" i="3"/>
  <c r="D7163" i="3" s="1"/>
  <c r="E7163" i="3" s="1"/>
  <c r="F7163" i="3" s="1"/>
  <c r="G7163" i="3" s="1"/>
  <c r="H7163" i="3" s="1"/>
  <c r="I7163" i="3" s="1"/>
  <c r="J7163" i="3" s="1"/>
  <c r="K7163" i="3" s="1"/>
  <c r="L7163" i="3" s="1"/>
  <c r="M7163" i="3" s="1"/>
  <c r="N7163" i="3" s="1"/>
  <c r="C6502" i="3"/>
  <c r="D6502" i="3" s="1"/>
  <c r="E6502" i="3" s="1"/>
  <c r="F6502" i="3" s="1"/>
  <c r="G6502" i="3" s="1"/>
  <c r="H6502" i="3" s="1"/>
  <c r="I6502" i="3" s="1"/>
  <c r="J6502" i="3" s="1"/>
  <c r="K6502" i="3" s="1"/>
  <c r="L6502" i="3" s="1"/>
  <c r="M6502" i="3" s="1"/>
  <c r="N6502" i="3" s="1"/>
  <c r="C5942" i="3"/>
  <c r="D5942" i="3" s="1"/>
  <c r="E5942" i="3" s="1"/>
  <c r="F5942" i="3" s="1"/>
  <c r="G5942" i="3" s="1"/>
  <c r="H5942" i="3" s="1"/>
  <c r="I5942" i="3" s="1"/>
  <c r="J5942" i="3" s="1"/>
  <c r="K5942" i="3" s="1"/>
  <c r="L5942" i="3" s="1"/>
  <c r="M5942" i="3" s="1"/>
  <c r="N5942" i="3" s="1"/>
  <c r="C5557" i="3"/>
  <c r="D5557" i="3" s="1"/>
  <c r="E5557" i="3" s="1"/>
  <c r="F5557" i="3" s="1"/>
  <c r="G5557" i="3" s="1"/>
  <c r="H5557" i="3" s="1"/>
  <c r="I5557" i="3" s="1"/>
  <c r="J5557" i="3" s="1"/>
  <c r="K5557" i="3" s="1"/>
  <c r="L5557" i="3" s="1"/>
  <c r="M5557" i="3" s="1"/>
  <c r="N5557" i="3" s="1"/>
  <c r="C4893" i="3"/>
  <c r="D4893" i="3" s="1"/>
  <c r="E4893" i="3" s="1"/>
  <c r="F4893" i="3" s="1"/>
  <c r="G4893" i="3" s="1"/>
  <c r="H4893" i="3" s="1"/>
  <c r="I4893" i="3" s="1"/>
  <c r="J4893" i="3" s="1"/>
  <c r="K4893" i="3" s="1"/>
  <c r="L4893" i="3" s="1"/>
  <c r="M4893" i="3" s="1"/>
  <c r="N4893" i="3" s="1"/>
  <c r="C3930" i="3"/>
  <c r="D3930" i="3" s="1"/>
  <c r="E3930" i="3" s="1"/>
  <c r="F3930" i="3" s="1"/>
  <c r="G3930" i="3" s="1"/>
  <c r="H3930" i="3" s="1"/>
  <c r="I3930" i="3" s="1"/>
  <c r="J3930" i="3" s="1"/>
  <c r="K3930" i="3" s="1"/>
  <c r="L3930" i="3" s="1"/>
  <c r="M3930" i="3" s="1"/>
  <c r="N3930" i="3" s="1"/>
  <c r="C8467" i="3"/>
  <c r="D8467" i="3" s="1"/>
  <c r="E8467" i="3" s="1"/>
  <c r="F8467" i="3" s="1"/>
  <c r="G8467" i="3" s="1"/>
  <c r="H8467" i="3" s="1"/>
  <c r="I8467" i="3" s="1"/>
  <c r="J8467" i="3" s="1"/>
  <c r="K8467" i="3" s="1"/>
  <c r="L8467" i="3" s="1"/>
  <c r="M8467" i="3" s="1"/>
  <c r="N8467" i="3" s="1"/>
  <c r="C8119" i="3"/>
  <c r="D8119" i="3" s="1"/>
  <c r="E8119" i="3" s="1"/>
  <c r="F8119" i="3" s="1"/>
  <c r="G8119" i="3" s="1"/>
  <c r="H8119" i="3" s="1"/>
  <c r="I8119" i="3" s="1"/>
  <c r="J8119" i="3" s="1"/>
  <c r="K8119" i="3" s="1"/>
  <c r="L8119" i="3" s="1"/>
  <c r="M8119" i="3" s="1"/>
  <c r="N8119" i="3" s="1"/>
  <c r="C7685" i="3"/>
  <c r="D7685" i="3" s="1"/>
  <c r="E7685" i="3" s="1"/>
  <c r="F7685" i="3" s="1"/>
  <c r="G7685" i="3" s="1"/>
  <c r="H7685" i="3" s="1"/>
  <c r="I7685" i="3" s="1"/>
  <c r="J7685" i="3" s="1"/>
  <c r="K7685" i="3" s="1"/>
  <c r="L7685" i="3" s="1"/>
  <c r="M7685" i="3" s="1"/>
  <c r="N7685" i="3" s="1"/>
  <c r="C7144" i="3"/>
  <c r="D7144" i="3" s="1"/>
  <c r="E7144" i="3" s="1"/>
  <c r="F7144" i="3" s="1"/>
  <c r="G7144" i="3" s="1"/>
  <c r="H7144" i="3" s="1"/>
  <c r="I7144" i="3" s="1"/>
  <c r="J7144" i="3" s="1"/>
  <c r="K7144" i="3" s="1"/>
  <c r="L7144" i="3" s="1"/>
  <c r="M7144" i="3" s="1"/>
  <c r="N7144" i="3" s="1"/>
  <c r="C6668" i="3"/>
  <c r="D6668" i="3" s="1"/>
  <c r="E6668" i="3" s="1"/>
  <c r="F6668" i="3" s="1"/>
  <c r="G6668" i="3" s="1"/>
  <c r="H6668" i="3" s="1"/>
  <c r="I6668" i="3" s="1"/>
  <c r="J6668" i="3" s="1"/>
  <c r="K6668" i="3" s="1"/>
  <c r="L6668" i="3" s="1"/>
  <c r="M6668" i="3" s="1"/>
  <c r="N6668" i="3" s="1"/>
  <c r="C6300" i="3"/>
  <c r="D6300" i="3" s="1"/>
  <c r="E6300" i="3" s="1"/>
  <c r="F6300" i="3" s="1"/>
  <c r="G6300" i="3" s="1"/>
  <c r="H6300" i="3" s="1"/>
  <c r="I6300" i="3" s="1"/>
  <c r="J6300" i="3" s="1"/>
  <c r="K6300" i="3" s="1"/>
  <c r="L6300" i="3" s="1"/>
  <c r="M6300" i="3" s="1"/>
  <c r="N6300" i="3" s="1"/>
  <c r="C5506" i="3"/>
  <c r="D5506" i="3" s="1"/>
  <c r="E5506" i="3" s="1"/>
  <c r="F5506" i="3" s="1"/>
  <c r="G5506" i="3" s="1"/>
  <c r="H5506" i="3" s="1"/>
  <c r="I5506" i="3" s="1"/>
  <c r="J5506" i="3" s="1"/>
  <c r="K5506" i="3" s="1"/>
  <c r="L5506" i="3" s="1"/>
  <c r="M5506" i="3" s="1"/>
  <c r="N5506" i="3" s="1"/>
  <c r="C4420" i="3"/>
  <c r="D4420" i="3" s="1"/>
  <c r="E4420" i="3" s="1"/>
  <c r="F4420" i="3" s="1"/>
  <c r="G4420" i="3" s="1"/>
  <c r="H4420" i="3" s="1"/>
  <c r="I4420" i="3" s="1"/>
  <c r="J4420" i="3" s="1"/>
  <c r="K4420" i="3" s="1"/>
  <c r="L4420" i="3" s="1"/>
  <c r="M4420" i="3" s="1"/>
  <c r="N4420" i="3" s="1"/>
  <c r="C3281" i="3"/>
  <c r="D3281" i="3" s="1"/>
  <c r="E3281" i="3" s="1"/>
  <c r="F3281" i="3" s="1"/>
  <c r="G3281" i="3" s="1"/>
  <c r="H3281" i="3" s="1"/>
  <c r="I3281" i="3" s="1"/>
  <c r="J3281" i="3" s="1"/>
  <c r="K3281" i="3" s="1"/>
  <c r="L3281" i="3" s="1"/>
  <c r="M3281" i="3" s="1"/>
  <c r="N3281" i="3" s="1"/>
  <c r="C8515" i="3"/>
  <c r="D8515" i="3" s="1"/>
  <c r="E8515" i="3" s="1"/>
  <c r="F8515" i="3" s="1"/>
  <c r="G8515" i="3" s="1"/>
  <c r="H8515" i="3" s="1"/>
  <c r="I8515" i="3" s="1"/>
  <c r="J8515" i="3" s="1"/>
  <c r="K8515" i="3" s="1"/>
  <c r="L8515" i="3" s="1"/>
  <c r="M8515" i="3" s="1"/>
  <c r="N8515" i="3" s="1"/>
  <c r="C8081" i="3"/>
  <c r="D8081" i="3" s="1"/>
  <c r="E8081" i="3" s="1"/>
  <c r="F8081" i="3" s="1"/>
  <c r="G8081" i="3" s="1"/>
  <c r="H8081" i="3" s="1"/>
  <c r="I8081" i="3" s="1"/>
  <c r="J8081" i="3" s="1"/>
  <c r="K8081" i="3" s="1"/>
  <c r="L8081" i="3" s="1"/>
  <c r="M8081" i="3" s="1"/>
  <c r="N8081" i="3" s="1"/>
  <c r="C7675" i="3"/>
  <c r="D7675" i="3" s="1"/>
  <c r="E7675" i="3" s="1"/>
  <c r="F7675" i="3" s="1"/>
  <c r="G7675" i="3" s="1"/>
  <c r="H7675" i="3" s="1"/>
  <c r="I7675" i="3" s="1"/>
  <c r="J7675" i="3" s="1"/>
  <c r="K7675" i="3" s="1"/>
  <c r="L7675" i="3" s="1"/>
  <c r="M7675" i="3" s="1"/>
  <c r="N7675" i="3" s="1"/>
  <c r="C7351" i="3"/>
  <c r="D7351" i="3" s="1"/>
  <c r="E7351" i="3" s="1"/>
  <c r="F7351" i="3" s="1"/>
  <c r="G7351" i="3" s="1"/>
  <c r="H7351" i="3" s="1"/>
  <c r="I7351" i="3" s="1"/>
  <c r="J7351" i="3" s="1"/>
  <c r="K7351" i="3" s="1"/>
  <c r="L7351" i="3" s="1"/>
  <c r="M7351" i="3" s="1"/>
  <c r="N7351" i="3" s="1"/>
  <c r="C6909" i="3"/>
  <c r="D6909" i="3" s="1"/>
  <c r="E6909" i="3" s="1"/>
  <c r="F6909" i="3" s="1"/>
  <c r="G6909" i="3" s="1"/>
  <c r="H6909" i="3" s="1"/>
  <c r="I6909" i="3" s="1"/>
  <c r="J6909" i="3" s="1"/>
  <c r="K6909" i="3" s="1"/>
  <c r="L6909" i="3" s="1"/>
  <c r="M6909" i="3" s="1"/>
  <c r="N6909" i="3" s="1"/>
  <c r="C6650" i="3"/>
  <c r="D6650" i="3" s="1"/>
  <c r="E6650" i="3" s="1"/>
  <c r="F6650" i="3" s="1"/>
  <c r="G6650" i="3" s="1"/>
  <c r="H6650" i="3" s="1"/>
  <c r="I6650" i="3" s="1"/>
  <c r="J6650" i="3" s="1"/>
  <c r="K6650" i="3" s="1"/>
  <c r="L6650" i="3" s="1"/>
  <c r="M6650" i="3" s="1"/>
  <c r="N6650" i="3" s="1"/>
  <c r="C6387" i="3"/>
  <c r="D6387" i="3" s="1"/>
  <c r="E6387" i="3" s="1"/>
  <c r="F6387" i="3" s="1"/>
  <c r="G6387" i="3" s="1"/>
  <c r="H6387" i="3" s="1"/>
  <c r="I6387" i="3" s="1"/>
  <c r="J6387" i="3" s="1"/>
  <c r="K6387" i="3" s="1"/>
  <c r="L6387" i="3" s="1"/>
  <c r="M6387" i="3" s="1"/>
  <c r="N6387" i="3" s="1"/>
  <c r="C5950" i="3"/>
  <c r="D5950" i="3" s="1"/>
  <c r="E5950" i="3" s="1"/>
  <c r="F5950" i="3" s="1"/>
  <c r="G5950" i="3" s="1"/>
  <c r="H5950" i="3" s="1"/>
  <c r="I5950" i="3" s="1"/>
  <c r="J5950" i="3" s="1"/>
  <c r="K5950" i="3" s="1"/>
  <c r="L5950" i="3" s="1"/>
  <c r="M5950" i="3" s="1"/>
  <c r="N5950" i="3" s="1"/>
  <c r="C5448" i="3"/>
  <c r="D5448" i="3" s="1"/>
  <c r="E5448" i="3" s="1"/>
  <c r="F5448" i="3" s="1"/>
  <c r="G5448" i="3" s="1"/>
  <c r="H5448" i="3" s="1"/>
  <c r="I5448" i="3" s="1"/>
  <c r="J5448" i="3" s="1"/>
  <c r="K5448" i="3" s="1"/>
  <c r="L5448" i="3" s="1"/>
  <c r="M5448" i="3" s="1"/>
  <c r="N5448" i="3" s="1"/>
  <c r="C5059" i="3"/>
  <c r="D5059" i="3" s="1"/>
  <c r="E5059" i="3" s="1"/>
  <c r="F5059" i="3" s="1"/>
  <c r="G5059" i="3" s="1"/>
  <c r="H5059" i="3" s="1"/>
  <c r="I5059" i="3" s="1"/>
  <c r="J5059" i="3" s="1"/>
  <c r="K5059" i="3" s="1"/>
  <c r="L5059" i="3" s="1"/>
  <c r="M5059" i="3" s="1"/>
  <c r="N5059" i="3" s="1"/>
  <c r="C4438" i="3"/>
  <c r="D4438" i="3" s="1"/>
  <c r="E4438" i="3" s="1"/>
  <c r="F4438" i="3" s="1"/>
  <c r="G4438" i="3" s="1"/>
  <c r="H4438" i="3" s="1"/>
  <c r="I4438" i="3" s="1"/>
  <c r="J4438" i="3" s="1"/>
  <c r="K4438" i="3" s="1"/>
  <c r="L4438" i="3" s="1"/>
  <c r="M4438" i="3" s="1"/>
  <c r="N4438" i="3" s="1"/>
  <c r="C3819" i="3"/>
  <c r="D3819" i="3" s="1"/>
  <c r="E3819" i="3" s="1"/>
  <c r="F3819" i="3" s="1"/>
  <c r="G3819" i="3" s="1"/>
  <c r="H3819" i="3" s="1"/>
  <c r="I3819" i="3" s="1"/>
  <c r="J3819" i="3" s="1"/>
  <c r="K3819" i="3" s="1"/>
  <c r="L3819" i="3" s="1"/>
  <c r="M3819" i="3" s="1"/>
  <c r="N3819" i="3" s="1"/>
  <c r="C1127" i="3"/>
  <c r="D1127" i="3" s="1"/>
  <c r="E1127" i="3" s="1"/>
  <c r="F1127" i="3" s="1"/>
  <c r="G1127" i="3" s="1"/>
  <c r="H1127" i="3" s="1"/>
  <c r="I1127" i="3" s="1"/>
  <c r="J1127" i="3" s="1"/>
  <c r="K1127" i="3" s="1"/>
  <c r="L1127" i="3" s="1"/>
  <c r="M1127" i="3" s="1"/>
  <c r="N1127" i="3" s="1"/>
  <c r="C8210" i="3"/>
  <c r="D8210" i="3" s="1"/>
  <c r="E8210" i="3" s="1"/>
  <c r="F8210" i="3" s="1"/>
  <c r="G8210" i="3" s="1"/>
  <c r="H8210" i="3" s="1"/>
  <c r="I8210" i="3" s="1"/>
  <c r="J8210" i="3" s="1"/>
  <c r="K8210" i="3" s="1"/>
  <c r="L8210" i="3" s="1"/>
  <c r="M8210" i="3" s="1"/>
  <c r="N8210" i="3" s="1"/>
  <c r="C7879" i="3"/>
  <c r="D7879" i="3" s="1"/>
  <c r="E7879" i="3" s="1"/>
  <c r="F7879" i="3" s="1"/>
  <c r="G7879" i="3" s="1"/>
  <c r="H7879" i="3" s="1"/>
  <c r="I7879" i="3" s="1"/>
  <c r="J7879" i="3" s="1"/>
  <c r="K7879" i="3" s="1"/>
  <c r="L7879" i="3" s="1"/>
  <c r="M7879" i="3" s="1"/>
  <c r="N7879" i="3" s="1"/>
  <c r="C7475" i="3"/>
  <c r="D7475" i="3" s="1"/>
  <c r="E7475" i="3" s="1"/>
  <c r="F7475" i="3" s="1"/>
  <c r="G7475" i="3" s="1"/>
  <c r="H7475" i="3" s="1"/>
  <c r="I7475" i="3" s="1"/>
  <c r="J7475" i="3" s="1"/>
  <c r="K7475" i="3" s="1"/>
  <c r="L7475" i="3" s="1"/>
  <c r="M7475" i="3" s="1"/>
  <c r="N7475" i="3" s="1"/>
  <c r="C7125" i="3"/>
  <c r="D7125" i="3" s="1"/>
  <c r="E7125" i="3" s="1"/>
  <c r="F7125" i="3" s="1"/>
  <c r="G7125" i="3" s="1"/>
  <c r="H7125" i="3" s="1"/>
  <c r="I7125" i="3" s="1"/>
  <c r="J7125" i="3" s="1"/>
  <c r="K7125" i="3" s="1"/>
  <c r="L7125" i="3" s="1"/>
  <c r="M7125" i="3" s="1"/>
  <c r="N7125" i="3" s="1"/>
  <c r="C6843" i="3"/>
  <c r="D6843" i="3" s="1"/>
  <c r="E6843" i="3" s="1"/>
  <c r="F6843" i="3" s="1"/>
  <c r="G6843" i="3" s="1"/>
  <c r="H6843" i="3" s="1"/>
  <c r="I6843" i="3" s="1"/>
  <c r="J6843" i="3" s="1"/>
  <c r="K6843" i="3" s="1"/>
  <c r="L6843" i="3" s="1"/>
  <c r="M6843" i="3" s="1"/>
  <c r="N6843" i="3" s="1"/>
  <c r="C6558" i="3"/>
  <c r="D6558" i="3" s="1"/>
  <c r="E6558" i="3" s="1"/>
  <c r="F6558" i="3" s="1"/>
  <c r="G6558" i="3" s="1"/>
  <c r="H6558" i="3" s="1"/>
  <c r="I6558" i="3" s="1"/>
  <c r="J6558" i="3" s="1"/>
  <c r="K6558" i="3" s="1"/>
  <c r="L6558" i="3" s="1"/>
  <c r="M6558" i="3" s="1"/>
  <c r="N6558" i="3" s="1"/>
  <c r="C6316" i="3"/>
  <c r="D6316" i="3" s="1"/>
  <c r="E6316" i="3" s="1"/>
  <c r="F6316" i="3" s="1"/>
  <c r="G6316" i="3" s="1"/>
  <c r="H6316" i="3" s="1"/>
  <c r="I6316" i="3" s="1"/>
  <c r="J6316" i="3" s="1"/>
  <c r="K6316" i="3" s="1"/>
  <c r="L6316" i="3" s="1"/>
  <c r="M6316" i="3" s="1"/>
  <c r="N6316" i="3" s="1"/>
  <c r="C5940" i="3"/>
  <c r="D5940" i="3" s="1"/>
  <c r="E5940" i="3" s="1"/>
  <c r="F5940" i="3" s="1"/>
  <c r="G5940" i="3" s="1"/>
  <c r="H5940" i="3" s="1"/>
  <c r="I5940" i="3" s="1"/>
  <c r="J5940" i="3" s="1"/>
  <c r="K5940" i="3" s="1"/>
  <c r="L5940" i="3" s="1"/>
  <c r="M5940" i="3" s="1"/>
  <c r="N5940" i="3" s="1"/>
  <c r="C5539" i="3"/>
  <c r="D5539" i="3" s="1"/>
  <c r="E5539" i="3" s="1"/>
  <c r="F5539" i="3" s="1"/>
  <c r="G5539" i="3" s="1"/>
  <c r="H5539" i="3" s="1"/>
  <c r="I5539" i="3" s="1"/>
  <c r="J5539" i="3" s="1"/>
  <c r="K5539" i="3" s="1"/>
  <c r="L5539" i="3" s="1"/>
  <c r="M5539" i="3" s="1"/>
  <c r="N5539" i="3" s="1"/>
  <c r="C5195" i="3"/>
  <c r="D5195" i="3" s="1"/>
  <c r="E5195" i="3" s="1"/>
  <c r="F5195" i="3" s="1"/>
  <c r="G5195" i="3" s="1"/>
  <c r="H5195" i="3" s="1"/>
  <c r="I5195" i="3" s="1"/>
  <c r="J5195" i="3" s="1"/>
  <c r="K5195" i="3" s="1"/>
  <c r="L5195" i="3" s="1"/>
  <c r="M5195" i="3" s="1"/>
  <c r="N5195" i="3" s="1"/>
  <c r="C4722" i="3"/>
  <c r="D4722" i="3" s="1"/>
  <c r="E4722" i="3" s="1"/>
  <c r="F4722" i="3" s="1"/>
  <c r="G4722" i="3" s="1"/>
  <c r="H4722" i="3" s="1"/>
  <c r="I4722" i="3" s="1"/>
  <c r="J4722" i="3" s="1"/>
  <c r="K4722" i="3" s="1"/>
  <c r="L4722" i="3" s="1"/>
  <c r="M4722" i="3" s="1"/>
  <c r="N4722" i="3" s="1"/>
  <c r="C4120" i="3"/>
  <c r="D4120" i="3" s="1"/>
  <c r="E4120" i="3" s="1"/>
  <c r="F4120" i="3" s="1"/>
  <c r="G4120" i="3" s="1"/>
  <c r="H4120" i="3" s="1"/>
  <c r="I4120" i="3" s="1"/>
  <c r="J4120" i="3" s="1"/>
  <c r="K4120" i="3" s="1"/>
  <c r="L4120" i="3" s="1"/>
  <c r="M4120" i="3" s="1"/>
  <c r="N4120" i="3" s="1"/>
  <c r="C3324" i="3"/>
  <c r="D3324" i="3" s="1"/>
  <c r="E3324" i="3" s="1"/>
  <c r="F3324" i="3" s="1"/>
  <c r="G3324" i="3" s="1"/>
  <c r="H3324" i="3" s="1"/>
  <c r="I3324" i="3" s="1"/>
  <c r="J3324" i="3" s="1"/>
  <c r="K3324" i="3" s="1"/>
  <c r="L3324" i="3" s="1"/>
  <c r="M3324" i="3" s="1"/>
  <c r="N3324" i="3" s="1"/>
  <c r="C8421" i="3"/>
  <c r="D8421" i="3" s="1"/>
  <c r="E8421" i="3" s="1"/>
  <c r="F8421" i="3" s="1"/>
  <c r="G8421" i="3" s="1"/>
  <c r="H8421" i="3" s="1"/>
  <c r="I8421" i="3" s="1"/>
  <c r="J8421" i="3" s="1"/>
  <c r="K8421" i="3" s="1"/>
  <c r="L8421" i="3" s="1"/>
  <c r="M8421" i="3" s="1"/>
  <c r="N8421" i="3" s="1"/>
  <c r="C8079" i="3"/>
  <c r="D8079" i="3" s="1"/>
  <c r="E8079" i="3" s="1"/>
  <c r="F8079" i="3" s="1"/>
  <c r="G8079" i="3" s="1"/>
  <c r="H8079" i="3" s="1"/>
  <c r="I8079" i="3" s="1"/>
  <c r="J8079" i="3" s="1"/>
  <c r="K8079" i="3" s="1"/>
  <c r="L8079" i="3" s="1"/>
  <c r="M8079" i="3" s="1"/>
  <c r="N8079" i="3" s="1"/>
  <c r="C7564" i="3"/>
  <c r="D7564" i="3" s="1"/>
  <c r="E7564" i="3" s="1"/>
  <c r="F7564" i="3" s="1"/>
  <c r="G7564" i="3" s="1"/>
  <c r="H7564" i="3" s="1"/>
  <c r="I7564" i="3" s="1"/>
  <c r="J7564" i="3" s="1"/>
  <c r="K7564" i="3" s="1"/>
  <c r="L7564" i="3" s="1"/>
  <c r="M7564" i="3" s="1"/>
  <c r="N7564" i="3" s="1"/>
  <c r="C7263" i="3"/>
  <c r="D7263" i="3" s="1"/>
  <c r="E7263" i="3" s="1"/>
  <c r="F7263" i="3" s="1"/>
  <c r="G7263" i="3" s="1"/>
  <c r="H7263" i="3" s="1"/>
  <c r="I7263" i="3" s="1"/>
  <c r="J7263" i="3" s="1"/>
  <c r="K7263" i="3" s="1"/>
  <c r="L7263" i="3" s="1"/>
  <c r="M7263" i="3" s="1"/>
  <c r="N7263" i="3" s="1"/>
  <c r="C7015" i="3"/>
  <c r="D7015" i="3" s="1"/>
  <c r="E7015" i="3" s="1"/>
  <c r="F7015" i="3" s="1"/>
  <c r="G7015" i="3" s="1"/>
  <c r="H7015" i="3" s="1"/>
  <c r="I7015" i="3" s="1"/>
  <c r="J7015" i="3" s="1"/>
  <c r="K7015" i="3" s="1"/>
  <c r="L7015" i="3" s="1"/>
  <c r="M7015" i="3" s="1"/>
  <c r="N7015" i="3" s="1"/>
  <c r="C6769" i="3"/>
  <c r="D6769" i="3" s="1"/>
  <c r="E6769" i="3" s="1"/>
  <c r="F6769" i="3" s="1"/>
  <c r="G6769" i="3" s="1"/>
  <c r="H6769" i="3" s="1"/>
  <c r="I6769" i="3" s="1"/>
  <c r="J6769" i="3" s="1"/>
  <c r="K6769" i="3" s="1"/>
  <c r="L6769" i="3" s="1"/>
  <c r="M6769" i="3" s="1"/>
  <c r="N6769" i="3" s="1"/>
  <c r="C6507" i="3"/>
  <c r="D6507" i="3" s="1"/>
  <c r="E6507" i="3" s="1"/>
  <c r="F6507" i="3" s="1"/>
  <c r="G6507" i="3" s="1"/>
  <c r="H6507" i="3" s="1"/>
  <c r="I6507" i="3" s="1"/>
  <c r="J6507" i="3" s="1"/>
  <c r="K6507" i="3" s="1"/>
  <c r="L6507" i="3" s="1"/>
  <c r="M6507" i="3" s="1"/>
  <c r="N6507" i="3" s="1"/>
  <c r="C6295" i="3"/>
  <c r="D6295" i="3" s="1"/>
  <c r="E6295" i="3" s="1"/>
  <c r="F6295" i="3" s="1"/>
  <c r="G6295" i="3" s="1"/>
  <c r="H6295" i="3" s="1"/>
  <c r="I6295" i="3" s="1"/>
  <c r="J6295" i="3" s="1"/>
  <c r="K6295" i="3" s="1"/>
  <c r="L6295" i="3" s="1"/>
  <c r="M6295" i="3" s="1"/>
  <c r="N6295" i="3" s="1"/>
  <c r="C5929" i="3"/>
  <c r="D5929" i="3" s="1"/>
  <c r="E5929" i="3" s="1"/>
  <c r="F5929" i="3" s="1"/>
  <c r="G5929" i="3" s="1"/>
  <c r="H5929" i="3" s="1"/>
  <c r="I5929" i="3" s="1"/>
  <c r="J5929" i="3" s="1"/>
  <c r="K5929" i="3" s="1"/>
  <c r="L5929" i="3" s="1"/>
  <c r="M5929" i="3" s="1"/>
  <c r="N5929" i="3" s="1"/>
  <c r="C5520" i="3"/>
  <c r="D5520" i="3" s="1"/>
  <c r="E5520" i="3" s="1"/>
  <c r="F5520" i="3" s="1"/>
  <c r="G5520" i="3" s="1"/>
  <c r="H5520" i="3" s="1"/>
  <c r="I5520" i="3" s="1"/>
  <c r="J5520" i="3" s="1"/>
  <c r="K5520" i="3" s="1"/>
  <c r="L5520" i="3" s="1"/>
  <c r="M5520" i="3" s="1"/>
  <c r="N5520" i="3" s="1"/>
  <c r="C5205" i="3"/>
  <c r="D5205" i="3" s="1"/>
  <c r="E5205" i="3" s="1"/>
  <c r="F5205" i="3" s="1"/>
  <c r="G5205" i="3" s="1"/>
  <c r="H5205" i="3" s="1"/>
  <c r="I5205" i="3" s="1"/>
  <c r="J5205" i="3" s="1"/>
  <c r="K5205" i="3" s="1"/>
  <c r="L5205" i="3" s="1"/>
  <c r="M5205" i="3" s="1"/>
  <c r="N5205" i="3" s="1"/>
  <c r="C4780" i="3"/>
  <c r="D4780" i="3" s="1"/>
  <c r="E4780" i="3" s="1"/>
  <c r="F4780" i="3" s="1"/>
  <c r="G4780" i="3" s="1"/>
  <c r="H4780" i="3" s="1"/>
  <c r="I4780" i="3" s="1"/>
  <c r="J4780" i="3" s="1"/>
  <c r="K4780" i="3" s="1"/>
  <c r="L4780" i="3" s="1"/>
  <c r="M4780" i="3" s="1"/>
  <c r="N4780" i="3" s="1"/>
  <c r="C4524" i="3"/>
  <c r="D4524" i="3" s="1"/>
  <c r="E4524" i="3" s="1"/>
  <c r="F4524" i="3" s="1"/>
  <c r="G4524" i="3" s="1"/>
  <c r="H4524" i="3" s="1"/>
  <c r="I4524" i="3" s="1"/>
  <c r="J4524" i="3" s="1"/>
  <c r="K4524" i="3" s="1"/>
  <c r="L4524" i="3" s="1"/>
  <c r="M4524" i="3" s="1"/>
  <c r="N4524" i="3" s="1"/>
  <c r="C3924" i="3"/>
  <c r="D3924" i="3" s="1"/>
  <c r="E3924" i="3" s="1"/>
  <c r="F3924" i="3" s="1"/>
  <c r="G3924" i="3" s="1"/>
  <c r="H3924" i="3" s="1"/>
  <c r="I3924" i="3" s="1"/>
  <c r="J3924" i="3" s="1"/>
  <c r="K3924" i="3" s="1"/>
  <c r="L3924" i="3" s="1"/>
  <c r="M3924" i="3" s="1"/>
  <c r="N3924" i="3" s="1"/>
  <c r="C2928" i="3"/>
  <c r="D2928" i="3" s="1"/>
  <c r="E2928" i="3" s="1"/>
  <c r="F2928" i="3" s="1"/>
  <c r="G2928" i="3" s="1"/>
  <c r="H2928" i="3" s="1"/>
  <c r="I2928" i="3" s="1"/>
  <c r="J2928" i="3" s="1"/>
  <c r="K2928" i="3" s="1"/>
  <c r="L2928" i="3" s="1"/>
  <c r="M2928" i="3" s="1"/>
  <c r="N2928" i="3" s="1"/>
  <c r="C8187" i="3"/>
  <c r="D8187" i="3" s="1"/>
  <c r="E8187" i="3" s="1"/>
  <c r="F8187" i="3" s="1"/>
  <c r="G8187" i="3" s="1"/>
  <c r="H8187" i="3" s="1"/>
  <c r="I8187" i="3" s="1"/>
  <c r="J8187" i="3" s="1"/>
  <c r="K8187" i="3" s="1"/>
  <c r="L8187" i="3" s="1"/>
  <c r="M8187" i="3" s="1"/>
  <c r="N8187" i="3" s="1"/>
  <c r="C7755" i="3"/>
  <c r="D7755" i="3" s="1"/>
  <c r="E7755" i="3" s="1"/>
  <c r="F7755" i="3" s="1"/>
  <c r="G7755" i="3" s="1"/>
  <c r="H7755" i="3" s="1"/>
  <c r="I7755" i="3" s="1"/>
  <c r="J7755" i="3" s="1"/>
  <c r="K7755" i="3" s="1"/>
  <c r="L7755" i="3" s="1"/>
  <c r="M7755" i="3" s="1"/>
  <c r="N7755" i="3" s="1"/>
  <c r="C7392" i="3"/>
  <c r="D7392" i="3" s="1"/>
  <c r="E7392" i="3" s="1"/>
  <c r="F7392" i="3" s="1"/>
  <c r="G7392" i="3" s="1"/>
  <c r="H7392" i="3" s="1"/>
  <c r="I7392" i="3" s="1"/>
  <c r="J7392" i="3" s="1"/>
  <c r="K7392" i="3" s="1"/>
  <c r="L7392" i="3" s="1"/>
  <c r="M7392" i="3" s="1"/>
  <c r="N7392" i="3" s="1"/>
  <c r="C6992" i="3"/>
  <c r="D6992" i="3" s="1"/>
  <c r="E6992" i="3" s="1"/>
  <c r="F6992" i="3" s="1"/>
  <c r="G6992" i="3" s="1"/>
  <c r="H6992" i="3" s="1"/>
  <c r="I6992" i="3" s="1"/>
  <c r="J6992" i="3" s="1"/>
  <c r="K6992" i="3" s="1"/>
  <c r="L6992" i="3" s="1"/>
  <c r="M6992" i="3" s="1"/>
  <c r="N6992" i="3" s="1"/>
  <c r="C6600" i="3"/>
  <c r="D6600" i="3" s="1"/>
  <c r="E6600" i="3" s="1"/>
  <c r="F6600" i="3" s="1"/>
  <c r="G6600" i="3" s="1"/>
  <c r="H6600" i="3" s="1"/>
  <c r="I6600" i="3" s="1"/>
  <c r="J6600" i="3" s="1"/>
  <c r="K6600" i="3" s="1"/>
  <c r="L6600" i="3" s="1"/>
  <c r="M6600" i="3" s="1"/>
  <c r="N6600" i="3" s="1"/>
  <c r="C6408" i="3"/>
  <c r="D6408" i="3" s="1"/>
  <c r="E6408" i="3" s="1"/>
  <c r="F6408" i="3" s="1"/>
  <c r="G6408" i="3" s="1"/>
  <c r="H6408" i="3" s="1"/>
  <c r="I6408" i="3" s="1"/>
  <c r="J6408" i="3" s="1"/>
  <c r="K6408" i="3" s="1"/>
  <c r="L6408" i="3" s="1"/>
  <c r="M6408" i="3" s="1"/>
  <c r="N6408" i="3" s="1"/>
  <c r="C6079" i="3"/>
  <c r="D6079" i="3" s="1"/>
  <c r="E6079" i="3" s="1"/>
  <c r="F6079" i="3" s="1"/>
  <c r="G6079" i="3" s="1"/>
  <c r="H6079" i="3" s="1"/>
  <c r="I6079" i="3" s="1"/>
  <c r="J6079" i="3" s="1"/>
  <c r="K6079" i="3" s="1"/>
  <c r="L6079" i="3" s="1"/>
  <c r="M6079" i="3" s="1"/>
  <c r="N6079" i="3" s="1"/>
  <c r="C5614" i="3"/>
  <c r="D5614" i="3" s="1"/>
  <c r="E5614" i="3" s="1"/>
  <c r="F5614" i="3" s="1"/>
  <c r="G5614" i="3" s="1"/>
  <c r="H5614" i="3" s="1"/>
  <c r="I5614" i="3" s="1"/>
  <c r="J5614" i="3" s="1"/>
  <c r="K5614" i="3" s="1"/>
  <c r="L5614" i="3" s="1"/>
  <c r="M5614" i="3" s="1"/>
  <c r="N5614" i="3" s="1"/>
  <c r="C4985" i="3"/>
  <c r="D4985" i="3" s="1"/>
  <c r="E4985" i="3" s="1"/>
  <c r="F4985" i="3" s="1"/>
  <c r="G4985" i="3" s="1"/>
  <c r="H4985" i="3" s="1"/>
  <c r="I4985" i="3" s="1"/>
  <c r="J4985" i="3" s="1"/>
  <c r="K4985" i="3" s="1"/>
  <c r="L4985" i="3" s="1"/>
  <c r="M4985" i="3" s="1"/>
  <c r="N4985" i="3" s="1"/>
  <c r="C4650" i="3"/>
  <c r="D4650" i="3" s="1"/>
  <c r="E4650" i="3" s="1"/>
  <c r="F4650" i="3" s="1"/>
  <c r="G4650" i="3" s="1"/>
  <c r="H4650" i="3" s="1"/>
  <c r="I4650" i="3" s="1"/>
  <c r="J4650" i="3" s="1"/>
  <c r="K4650" i="3" s="1"/>
  <c r="L4650" i="3" s="1"/>
  <c r="M4650" i="3" s="1"/>
  <c r="N4650" i="3" s="1"/>
  <c r="C4212" i="3"/>
  <c r="D4212" i="3" s="1"/>
  <c r="E4212" i="3" s="1"/>
  <c r="F4212" i="3" s="1"/>
  <c r="G4212" i="3" s="1"/>
  <c r="H4212" i="3" s="1"/>
  <c r="I4212" i="3" s="1"/>
  <c r="J4212" i="3" s="1"/>
  <c r="K4212" i="3" s="1"/>
  <c r="L4212" i="3" s="1"/>
  <c r="M4212" i="3" s="1"/>
  <c r="N4212" i="3" s="1"/>
  <c r="C2982" i="3"/>
  <c r="D2982" i="3" s="1"/>
  <c r="E2982" i="3" s="1"/>
  <c r="F2982" i="3" s="1"/>
  <c r="G2982" i="3" s="1"/>
  <c r="H2982" i="3" s="1"/>
  <c r="I2982" i="3" s="1"/>
  <c r="J2982" i="3" s="1"/>
  <c r="K2982" i="3" s="1"/>
  <c r="L2982" i="3" s="1"/>
  <c r="M2982" i="3" s="1"/>
  <c r="N2982" i="3" s="1"/>
  <c r="C7968" i="3"/>
  <c r="D7968" i="3" s="1"/>
  <c r="E7968" i="3" s="1"/>
  <c r="F7968" i="3" s="1"/>
  <c r="G7968" i="3" s="1"/>
  <c r="H7968" i="3" s="1"/>
  <c r="I7968" i="3" s="1"/>
  <c r="J7968" i="3" s="1"/>
  <c r="K7968" i="3" s="1"/>
  <c r="L7968" i="3" s="1"/>
  <c r="M7968" i="3" s="1"/>
  <c r="N7968" i="3" s="1"/>
  <c r="C7344" i="3"/>
  <c r="D7344" i="3" s="1"/>
  <c r="E7344" i="3" s="1"/>
  <c r="F7344" i="3" s="1"/>
  <c r="G7344" i="3" s="1"/>
  <c r="H7344" i="3" s="1"/>
  <c r="I7344" i="3" s="1"/>
  <c r="J7344" i="3" s="1"/>
  <c r="K7344" i="3" s="1"/>
  <c r="L7344" i="3" s="1"/>
  <c r="M7344" i="3" s="1"/>
  <c r="N7344" i="3" s="1"/>
  <c r="C7053" i="3"/>
  <c r="D7053" i="3" s="1"/>
  <c r="E7053" i="3" s="1"/>
  <c r="F7053" i="3" s="1"/>
  <c r="G7053" i="3" s="1"/>
  <c r="H7053" i="3" s="1"/>
  <c r="I7053" i="3" s="1"/>
  <c r="J7053" i="3" s="1"/>
  <c r="K7053" i="3" s="1"/>
  <c r="L7053" i="3" s="1"/>
  <c r="M7053" i="3" s="1"/>
  <c r="N7053" i="3" s="1"/>
  <c r="C6576" i="3"/>
  <c r="D6576" i="3" s="1"/>
  <c r="E6576" i="3" s="1"/>
  <c r="F6576" i="3" s="1"/>
  <c r="G6576" i="3" s="1"/>
  <c r="H6576" i="3" s="1"/>
  <c r="I6576" i="3" s="1"/>
  <c r="J6576" i="3" s="1"/>
  <c r="K6576" i="3" s="1"/>
  <c r="L6576" i="3" s="1"/>
  <c r="M6576" i="3" s="1"/>
  <c r="N6576" i="3" s="1"/>
  <c r="C6384" i="3"/>
  <c r="D6384" i="3" s="1"/>
  <c r="E6384" i="3" s="1"/>
  <c r="F6384" i="3" s="1"/>
  <c r="G6384" i="3" s="1"/>
  <c r="H6384" i="3" s="1"/>
  <c r="I6384" i="3" s="1"/>
  <c r="J6384" i="3" s="1"/>
  <c r="K6384" i="3" s="1"/>
  <c r="L6384" i="3" s="1"/>
  <c r="M6384" i="3" s="1"/>
  <c r="N6384" i="3" s="1"/>
  <c r="C5958" i="3"/>
  <c r="D5958" i="3" s="1"/>
  <c r="E5958" i="3" s="1"/>
  <c r="F5958" i="3" s="1"/>
  <c r="G5958" i="3" s="1"/>
  <c r="H5958" i="3" s="1"/>
  <c r="I5958" i="3" s="1"/>
  <c r="J5958" i="3" s="1"/>
  <c r="K5958" i="3" s="1"/>
  <c r="L5958" i="3" s="1"/>
  <c r="M5958" i="3" s="1"/>
  <c r="N5958" i="3" s="1"/>
  <c r="C5594" i="3"/>
  <c r="D5594" i="3" s="1"/>
  <c r="E5594" i="3" s="1"/>
  <c r="F5594" i="3" s="1"/>
  <c r="G5594" i="3" s="1"/>
  <c r="H5594" i="3" s="1"/>
  <c r="I5594" i="3" s="1"/>
  <c r="J5594" i="3" s="1"/>
  <c r="K5594" i="3" s="1"/>
  <c r="L5594" i="3" s="1"/>
  <c r="M5594" i="3" s="1"/>
  <c r="N5594" i="3" s="1"/>
  <c r="C5229" i="3"/>
  <c r="D5229" i="3" s="1"/>
  <c r="E5229" i="3" s="1"/>
  <c r="F5229" i="3" s="1"/>
  <c r="G5229" i="3" s="1"/>
  <c r="H5229" i="3" s="1"/>
  <c r="I5229" i="3" s="1"/>
  <c r="J5229" i="3" s="1"/>
  <c r="K5229" i="3" s="1"/>
  <c r="L5229" i="3" s="1"/>
  <c r="M5229" i="3" s="1"/>
  <c r="N5229" i="3" s="1"/>
  <c r="C4964" i="3"/>
  <c r="D4964" i="3" s="1"/>
  <c r="E4964" i="3" s="1"/>
  <c r="F4964" i="3" s="1"/>
  <c r="G4964" i="3" s="1"/>
  <c r="H4964" i="3" s="1"/>
  <c r="I4964" i="3" s="1"/>
  <c r="J4964" i="3" s="1"/>
  <c r="K4964" i="3" s="1"/>
  <c r="L4964" i="3" s="1"/>
  <c r="M4964" i="3" s="1"/>
  <c r="N4964" i="3" s="1"/>
  <c r="C4468" i="3"/>
  <c r="D4468" i="3" s="1"/>
  <c r="E4468" i="3" s="1"/>
  <c r="F4468" i="3" s="1"/>
  <c r="G4468" i="3" s="1"/>
  <c r="H4468" i="3" s="1"/>
  <c r="I4468" i="3" s="1"/>
  <c r="J4468" i="3" s="1"/>
  <c r="K4468" i="3" s="1"/>
  <c r="L4468" i="3" s="1"/>
  <c r="M4468" i="3" s="1"/>
  <c r="N4468" i="3" s="1"/>
  <c r="C3932" i="3"/>
  <c r="D3932" i="3" s="1"/>
  <c r="E3932" i="3" s="1"/>
  <c r="F3932" i="3" s="1"/>
  <c r="G3932" i="3" s="1"/>
  <c r="H3932" i="3" s="1"/>
  <c r="I3932" i="3" s="1"/>
  <c r="J3932" i="3" s="1"/>
  <c r="K3932" i="3" s="1"/>
  <c r="L3932" i="3" s="1"/>
  <c r="M3932" i="3" s="1"/>
  <c r="N3932" i="3" s="1"/>
  <c r="C2615" i="3"/>
  <c r="D2615" i="3" s="1"/>
  <c r="E2615" i="3" s="1"/>
  <c r="F2615" i="3" s="1"/>
  <c r="G2615" i="3" s="1"/>
  <c r="H2615" i="3" s="1"/>
  <c r="I2615" i="3" s="1"/>
  <c r="J2615" i="3" s="1"/>
  <c r="K2615" i="3" s="1"/>
  <c r="L2615" i="3" s="1"/>
  <c r="M2615" i="3" s="1"/>
  <c r="N2615" i="3" s="1"/>
  <c r="C3096" i="3"/>
  <c r="D3096" i="3" s="1"/>
  <c r="E3096" i="3" s="1"/>
  <c r="F3096" i="3" s="1"/>
  <c r="G3096" i="3" s="1"/>
  <c r="H3096" i="3" s="1"/>
  <c r="I3096" i="3" s="1"/>
  <c r="J3096" i="3" s="1"/>
  <c r="K3096" i="3" s="1"/>
  <c r="L3096" i="3" s="1"/>
  <c r="M3096" i="3" s="1"/>
  <c r="N3096" i="3" s="1"/>
  <c r="C1830" i="3"/>
  <c r="D1830" i="3" s="1"/>
  <c r="E1830" i="3" s="1"/>
  <c r="F1830" i="3" s="1"/>
  <c r="G1830" i="3" s="1"/>
  <c r="H1830" i="3" s="1"/>
  <c r="I1830" i="3" s="1"/>
  <c r="J1830" i="3" s="1"/>
  <c r="K1830" i="3" s="1"/>
  <c r="L1830" i="3" s="1"/>
  <c r="M1830" i="3" s="1"/>
  <c r="N1830" i="3" s="1"/>
  <c r="C6591" i="3"/>
  <c r="D6591" i="3" s="1"/>
  <c r="E6591" i="3" s="1"/>
  <c r="F6591" i="3" s="1"/>
  <c r="G6591" i="3" s="1"/>
  <c r="H6591" i="3" s="1"/>
  <c r="I6591" i="3" s="1"/>
  <c r="J6591" i="3" s="1"/>
  <c r="K6591" i="3" s="1"/>
  <c r="L6591" i="3" s="1"/>
  <c r="M6591" i="3" s="1"/>
  <c r="N6591" i="3" s="1"/>
  <c r="C6399" i="3"/>
  <c r="D6399" i="3" s="1"/>
  <c r="E6399" i="3" s="1"/>
  <c r="F6399" i="3" s="1"/>
  <c r="G6399" i="3" s="1"/>
  <c r="H6399" i="3" s="1"/>
  <c r="I6399" i="3" s="1"/>
  <c r="J6399" i="3" s="1"/>
  <c r="K6399" i="3" s="1"/>
  <c r="L6399" i="3" s="1"/>
  <c r="M6399" i="3" s="1"/>
  <c r="N6399" i="3" s="1"/>
  <c r="C5954" i="3"/>
  <c r="D5954" i="3" s="1"/>
  <c r="E5954" i="3" s="1"/>
  <c r="F5954" i="3" s="1"/>
  <c r="G5954" i="3" s="1"/>
  <c r="H5954" i="3" s="1"/>
  <c r="I5954" i="3" s="1"/>
  <c r="J5954" i="3" s="1"/>
  <c r="K5954" i="3" s="1"/>
  <c r="L5954" i="3" s="1"/>
  <c r="M5954" i="3" s="1"/>
  <c r="N5954" i="3" s="1"/>
  <c r="C5469" i="3"/>
  <c r="D5469" i="3" s="1"/>
  <c r="E5469" i="3" s="1"/>
  <c r="F5469" i="3" s="1"/>
  <c r="G5469" i="3" s="1"/>
  <c r="H5469" i="3" s="1"/>
  <c r="I5469" i="3" s="1"/>
  <c r="J5469" i="3" s="1"/>
  <c r="K5469" i="3" s="1"/>
  <c r="L5469" i="3" s="1"/>
  <c r="M5469" i="3" s="1"/>
  <c r="N5469" i="3" s="1"/>
  <c r="C5077" i="3"/>
  <c r="D5077" i="3" s="1"/>
  <c r="E5077" i="3" s="1"/>
  <c r="F5077" i="3" s="1"/>
  <c r="G5077" i="3" s="1"/>
  <c r="H5077" i="3" s="1"/>
  <c r="I5077" i="3" s="1"/>
  <c r="J5077" i="3" s="1"/>
  <c r="K5077" i="3" s="1"/>
  <c r="L5077" i="3" s="1"/>
  <c r="M5077" i="3" s="1"/>
  <c r="N5077" i="3" s="1"/>
  <c r="C4766" i="3"/>
  <c r="D4766" i="3" s="1"/>
  <c r="E4766" i="3" s="1"/>
  <c r="F4766" i="3" s="1"/>
  <c r="G4766" i="3" s="1"/>
  <c r="H4766" i="3" s="1"/>
  <c r="I4766" i="3" s="1"/>
  <c r="J4766" i="3" s="1"/>
  <c r="K4766" i="3" s="1"/>
  <c r="L4766" i="3" s="1"/>
  <c r="M4766" i="3" s="1"/>
  <c r="N4766" i="3" s="1"/>
  <c r="C4201" i="3"/>
  <c r="D4201" i="3" s="1"/>
  <c r="E4201" i="3" s="1"/>
  <c r="F4201" i="3" s="1"/>
  <c r="G4201" i="3" s="1"/>
  <c r="H4201" i="3" s="1"/>
  <c r="I4201" i="3" s="1"/>
  <c r="J4201" i="3" s="1"/>
  <c r="K4201" i="3" s="1"/>
  <c r="L4201" i="3" s="1"/>
  <c r="M4201" i="3" s="1"/>
  <c r="N4201" i="3" s="1"/>
  <c r="C3638" i="3"/>
  <c r="D3638" i="3" s="1"/>
  <c r="E3638" i="3" s="1"/>
  <c r="F3638" i="3" s="1"/>
  <c r="G3638" i="3" s="1"/>
  <c r="H3638" i="3" s="1"/>
  <c r="I3638" i="3" s="1"/>
  <c r="J3638" i="3" s="1"/>
  <c r="K3638" i="3" s="1"/>
  <c r="L3638" i="3" s="1"/>
  <c r="M3638" i="3" s="1"/>
  <c r="N3638" i="3" s="1"/>
  <c r="C2759" i="3"/>
  <c r="D2759" i="3" s="1"/>
  <c r="E2759" i="3" s="1"/>
  <c r="F2759" i="3" s="1"/>
  <c r="G2759" i="3" s="1"/>
  <c r="H2759" i="3" s="1"/>
  <c r="I2759" i="3" s="1"/>
  <c r="J2759" i="3" s="1"/>
  <c r="K2759" i="3" s="1"/>
  <c r="L2759" i="3" s="1"/>
  <c r="M2759" i="3" s="1"/>
  <c r="N2759" i="3" s="1"/>
  <c r="C5600" i="3"/>
  <c r="D5600" i="3" s="1"/>
  <c r="E5600" i="3" s="1"/>
  <c r="F5600" i="3" s="1"/>
  <c r="G5600" i="3" s="1"/>
  <c r="H5600" i="3" s="1"/>
  <c r="I5600" i="3" s="1"/>
  <c r="J5600" i="3" s="1"/>
  <c r="K5600" i="3" s="1"/>
  <c r="L5600" i="3" s="1"/>
  <c r="M5600" i="3" s="1"/>
  <c r="N5600" i="3" s="1"/>
  <c r="C5123" i="3"/>
  <c r="D5123" i="3" s="1"/>
  <c r="E5123" i="3" s="1"/>
  <c r="F5123" i="3" s="1"/>
  <c r="G5123" i="3" s="1"/>
  <c r="H5123" i="3" s="1"/>
  <c r="I5123" i="3" s="1"/>
  <c r="J5123" i="3" s="1"/>
  <c r="K5123" i="3" s="1"/>
  <c r="L5123" i="3" s="1"/>
  <c r="M5123" i="3" s="1"/>
  <c r="N5123" i="3" s="1"/>
  <c r="C4753" i="3"/>
  <c r="D4753" i="3" s="1"/>
  <c r="E4753" i="3" s="1"/>
  <c r="F4753" i="3" s="1"/>
  <c r="G4753" i="3" s="1"/>
  <c r="H4753" i="3" s="1"/>
  <c r="I4753" i="3" s="1"/>
  <c r="J4753" i="3" s="1"/>
  <c r="K4753" i="3" s="1"/>
  <c r="L4753" i="3" s="1"/>
  <c r="M4753" i="3" s="1"/>
  <c r="N4753" i="3" s="1"/>
  <c r="C4231" i="3"/>
  <c r="D4231" i="3" s="1"/>
  <c r="E4231" i="3" s="1"/>
  <c r="F4231" i="3" s="1"/>
  <c r="G4231" i="3" s="1"/>
  <c r="H4231" i="3" s="1"/>
  <c r="I4231" i="3" s="1"/>
  <c r="J4231" i="3" s="1"/>
  <c r="K4231" i="3" s="1"/>
  <c r="L4231" i="3" s="1"/>
  <c r="M4231" i="3" s="1"/>
  <c r="N4231" i="3" s="1"/>
  <c r="C3827" i="3"/>
  <c r="D3827" i="3" s="1"/>
  <c r="E3827" i="3" s="1"/>
  <c r="F3827" i="3" s="1"/>
  <c r="G3827" i="3" s="1"/>
  <c r="H3827" i="3" s="1"/>
  <c r="I3827" i="3" s="1"/>
  <c r="J3827" i="3" s="1"/>
  <c r="K3827" i="3" s="1"/>
  <c r="L3827" i="3" s="1"/>
  <c r="M3827" i="3" s="1"/>
  <c r="N3827" i="3" s="1"/>
  <c r="C3368" i="3"/>
  <c r="D3368" i="3" s="1"/>
  <c r="E3368" i="3" s="1"/>
  <c r="F3368" i="3" s="1"/>
  <c r="G3368" i="3" s="1"/>
  <c r="H3368" i="3" s="1"/>
  <c r="I3368" i="3" s="1"/>
  <c r="J3368" i="3" s="1"/>
  <c r="K3368" i="3" s="1"/>
  <c r="L3368" i="3" s="1"/>
  <c r="M3368" i="3" s="1"/>
  <c r="N3368" i="3" s="1"/>
  <c r="C2553" i="3"/>
  <c r="D2553" i="3" s="1"/>
  <c r="E2553" i="3" s="1"/>
  <c r="F2553" i="3" s="1"/>
  <c r="G2553" i="3" s="1"/>
  <c r="H2553" i="3" s="1"/>
  <c r="I2553" i="3" s="1"/>
  <c r="J2553" i="3" s="1"/>
  <c r="K2553" i="3" s="1"/>
  <c r="L2553" i="3" s="1"/>
  <c r="M2553" i="3" s="1"/>
  <c r="N2553" i="3" s="1"/>
  <c r="C5647" i="3"/>
  <c r="D5647" i="3" s="1"/>
  <c r="E5647" i="3" s="1"/>
  <c r="F5647" i="3" s="1"/>
  <c r="G5647" i="3" s="1"/>
  <c r="H5647" i="3" s="1"/>
  <c r="I5647" i="3" s="1"/>
  <c r="J5647" i="3" s="1"/>
  <c r="K5647" i="3" s="1"/>
  <c r="L5647" i="3" s="1"/>
  <c r="M5647" i="3" s="1"/>
  <c r="N5647" i="3" s="1"/>
  <c r="C5222" i="3"/>
  <c r="D5222" i="3" s="1"/>
  <c r="E5222" i="3" s="1"/>
  <c r="F5222" i="3" s="1"/>
  <c r="G5222" i="3" s="1"/>
  <c r="H5222" i="3" s="1"/>
  <c r="I5222" i="3" s="1"/>
  <c r="J5222" i="3" s="1"/>
  <c r="K5222" i="3" s="1"/>
  <c r="L5222" i="3" s="1"/>
  <c r="M5222" i="3" s="1"/>
  <c r="N5222" i="3" s="1"/>
  <c r="C4863" i="3"/>
  <c r="D4863" i="3" s="1"/>
  <c r="E4863" i="3" s="1"/>
  <c r="F4863" i="3" s="1"/>
  <c r="G4863" i="3" s="1"/>
  <c r="H4863" i="3" s="1"/>
  <c r="I4863" i="3" s="1"/>
  <c r="J4863" i="3" s="1"/>
  <c r="K4863" i="3" s="1"/>
  <c r="L4863" i="3" s="1"/>
  <c r="M4863" i="3" s="1"/>
  <c r="N4863" i="3" s="1"/>
  <c r="C4313" i="3"/>
  <c r="D4313" i="3" s="1"/>
  <c r="E4313" i="3" s="1"/>
  <c r="F4313" i="3" s="1"/>
  <c r="G4313" i="3" s="1"/>
  <c r="H4313" i="3" s="1"/>
  <c r="I4313" i="3" s="1"/>
  <c r="J4313" i="3" s="1"/>
  <c r="K4313" i="3" s="1"/>
  <c r="L4313" i="3" s="1"/>
  <c r="M4313" i="3" s="1"/>
  <c r="N4313" i="3" s="1"/>
  <c r="C3621" i="3"/>
  <c r="D3621" i="3" s="1"/>
  <c r="E3621" i="3" s="1"/>
  <c r="F3621" i="3" s="1"/>
  <c r="G3621" i="3" s="1"/>
  <c r="H3621" i="3" s="1"/>
  <c r="I3621" i="3" s="1"/>
  <c r="J3621" i="3" s="1"/>
  <c r="K3621" i="3" s="1"/>
  <c r="L3621" i="3" s="1"/>
  <c r="M3621" i="3" s="1"/>
  <c r="N3621" i="3" s="1"/>
  <c r="C2851" i="3"/>
  <c r="D2851" i="3" s="1"/>
  <c r="E2851" i="3" s="1"/>
  <c r="F2851" i="3" s="1"/>
  <c r="G2851" i="3" s="1"/>
  <c r="H2851" i="3" s="1"/>
  <c r="I2851" i="3" s="1"/>
  <c r="J2851" i="3" s="1"/>
  <c r="K2851" i="3" s="1"/>
  <c r="L2851" i="3" s="1"/>
  <c r="M2851" i="3" s="1"/>
  <c r="N2851" i="3" s="1"/>
  <c r="C2105" i="3"/>
  <c r="D2105" i="3" s="1"/>
  <c r="E2105" i="3" s="1"/>
  <c r="F2105" i="3" s="1"/>
  <c r="G2105" i="3" s="1"/>
  <c r="H2105" i="3" s="1"/>
  <c r="I2105" i="3" s="1"/>
  <c r="J2105" i="3" s="1"/>
  <c r="K2105" i="3" s="1"/>
  <c r="L2105" i="3" s="1"/>
  <c r="M2105" i="3" s="1"/>
  <c r="N2105" i="3" s="1"/>
  <c r="C5376" i="3"/>
  <c r="D5376" i="3" s="1"/>
  <c r="E5376" i="3" s="1"/>
  <c r="F5376" i="3" s="1"/>
  <c r="G5376" i="3" s="1"/>
  <c r="H5376" i="3" s="1"/>
  <c r="I5376" i="3" s="1"/>
  <c r="J5376" i="3" s="1"/>
  <c r="K5376" i="3" s="1"/>
  <c r="L5376" i="3" s="1"/>
  <c r="M5376" i="3" s="1"/>
  <c r="N5376" i="3" s="1"/>
  <c r="C5094" i="3"/>
  <c r="D5094" i="3" s="1"/>
  <c r="E5094" i="3" s="1"/>
  <c r="F5094" i="3" s="1"/>
  <c r="G5094" i="3" s="1"/>
  <c r="H5094" i="3" s="1"/>
  <c r="I5094" i="3" s="1"/>
  <c r="J5094" i="3" s="1"/>
  <c r="K5094" i="3" s="1"/>
  <c r="L5094" i="3" s="1"/>
  <c r="M5094" i="3" s="1"/>
  <c r="N5094" i="3" s="1"/>
  <c r="C4539" i="3"/>
  <c r="D4539" i="3" s="1"/>
  <c r="E4539" i="3" s="1"/>
  <c r="F4539" i="3" s="1"/>
  <c r="G4539" i="3" s="1"/>
  <c r="H4539" i="3" s="1"/>
  <c r="I4539" i="3" s="1"/>
  <c r="J4539" i="3" s="1"/>
  <c r="K4539" i="3" s="1"/>
  <c r="L4539" i="3" s="1"/>
  <c r="M4539" i="3" s="1"/>
  <c r="N4539" i="3" s="1"/>
  <c r="C4125" i="3"/>
  <c r="D4125" i="3" s="1"/>
  <c r="E4125" i="3" s="1"/>
  <c r="F4125" i="3" s="1"/>
  <c r="G4125" i="3" s="1"/>
  <c r="H4125" i="3" s="1"/>
  <c r="I4125" i="3" s="1"/>
  <c r="J4125" i="3" s="1"/>
  <c r="K4125" i="3" s="1"/>
  <c r="L4125" i="3" s="1"/>
  <c r="M4125" i="3" s="1"/>
  <c r="N4125" i="3" s="1"/>
  <c r="C3642" i="3"/>
  <c r="D3642" i="3" s="1"/>
  <c r="E3642" i="3" s="1"/>
  <c r="F3642" i="3" s="1"/>
  <c r="G3642" i="3" s="1"/>
  <c r="H3642" i="3" s="1"/>
  <c r="I3642" i="3" s="1"/>
  <c r="J3642" i="3" s="1"/>
  <c r="K3642" i="3" s="1"/>
  <c r="L3642" i="3" s="1"/>
  <c r="M3642" i="3" s="1"/>
  <c r="N3642" i="3" s="1"/>
  <c r="C2884" i="3"/>
  <c r="D2884" i="3" s="1"/>
  <c r="E2884" i="3" s="1"/>
  <c r="F2884" i="3" s="1"/>
  <c r="G2884" i="3" s="1"/>
  <c r="H2884" i="3" s="1"/>
  <c r="I2884" i="3" s="1"/>
  <c r="J2884" i="3" s="1"/>
  <c r="K2884" i="3" s="1"/>
  <c r="L2884" i="3" s="1"/>
  <c r="M2884" i="3" s="1"/>
  <c r="N2884" i="3" s="1"/>
  <c r="C1999" i="3"/>
  <c r="D1999" i="3" s="1"/>
  <c r="E1999" i="3" s="1"/>
  <c r="F1999" i="3" s="1"/>
  <c r="G1999" i="3" s="1"/>
  <c r="H1999" i="3" s="1"/>
  <c r="I1999" i="3" s="1"/>
  <c r="J1999" i="3" s="1"/>
  <c r="K1999" i="3" s="1"/>
  <c r="L1999" i="3" s="1"/>
  <c r="M1999" i="3" s="1"/>
  <c r="N1999" i="3" s="1"/>
  <c r="C5247" i="3"/>
  <c r="D5247" i="3" s="1"/>
  <c r="E5247" i="3" s="1"/>
  <c r="F5247" i="3" s="1"/>
  <c r="G5247" i="3" s="1"/>
  <c r="H5247" i="3" s="1"/>
  <c r="I5247" i="3" s="1"/>
  <c r="J5247" i="3" s="1"/>
  <c r="K5247" i="3" s="1"/>
  <c r="L5247" i="3" s="1"/>
  <c r="M5247" i="3" s="1"/>
  <c r="N5247" i="3" s="1"/>
  <c r="C4892" i="3"/>
  <c r="D4892" i="3" s="1"/>
  <c r="E4892" i="3" s="1"/>
  <c r="F4892" i="3" s="1"/>
  <c r="G4892" i="3" s="1"/>
  <c r="H4892" i="3" s="1"/>
  <c r="I4892" i="3" s="1"/>
  <c r="J4892" i="3" s="1"/>
  <c r="K4892" i="3" s="1"/>
  <c r="L4892" i="3" s="1"/>
  <c r="M4892" i="3" s="1"/>
  <c r="N4892" i="3" s="1"/>
  <c r="C4540" i="3"/>
  <c r="D4540" i="3" s="1"/>
  <c r="E4540" i="3" s="1"/>
  <c r="F4540" i="3" s="1"/>
  <c r="G4540" i="3" s="1"/>
  <c r="H4540" i="3" s="1"/>
  <c r="I4540" i="3" s="1"/>
  <c r="J4540" i="3" s="1"/>
  <c r="K4540" i="3" s="1"/>
  <c r="L4540" i="3" s="1"/>
  <c r="M4540" i="3" s="1"/>
  <c r="N4540" i="3" s="1"/>
  <c r="C4164" i="3"/>
  <c r="D4164" i="3" s="1"/>
  <c r="E4164" i="3" s="1"/>
  <c r="F4164" i="3" s="1"/>
  <c r="G4164" i="3" s="1"/>
  <c r="H4164" i="3" s="1"/>
  <c r="I4164" i="3" s="1"/>
  <c r="J4164" i="3" s="1"/>
  <c r="K4164" i="3" s="1"/>
  <c r="L4164" i="3" s="1"/>
  <c r="M4164" i="3" s="1"/>
  <c r="N4164" i="3" s="1"/>
  <c r="C3767" i="3"/>
  <c r="D3767" i="3" s="1"/>
  <c r="E3767" i="3" s="1"/>
  <c r="F3767" i="3" s="1"/>
  <c r="G3767" i="3" s="1"/>
  <c r="H3767" i="3" s="1"/>
  <c r="I3767" i="3" s="1"/>
  <c r="J3767" i="3" s="1"/>
  <c r="K3767" i="3" s="1"/>
  <c r="L3767" i="3" s="1"/>
  <c r="M3767" i="3" s="1"/>
  <c r="N3767" i="3" s="1"/>
  <c r="C3334" i="3"/>
  <c r="D3334" i="3" s="1"/>
  <c r="E3334" i="3" s="1"/>
  <c r="F3334" i="3" s="1"/>
  <c r="G3334" i="3" s="1"/>
  <c r="H3334" i="3" s="1"/>
  <c r="I3334" i="3" s="1"/>
  <c r="J3334" i="3" s="1"/>
  <c r="K3334" i="3" s="1"/>
  <c r="L3334" i="3" s="1"/>
  <c r="M3334" i="3" s="1"/>
  <c r="N3334" i="3" s="1"/>
  <c r="C2711" i="3"/>
  <c r="D2711" i="3" s="1"/>
  <c r="E2711" i="3" s="1"/>
  <c r="F2711" i="3" s="1"/>
  <c r="G2711" i="3" s="1"/>
  <c r="H2711" i="3" s="1"/>
  <c r="I2711" i="3" s="1"/>
  <c r="J2711" i="3" s="1"/>
  <c r="K2711" i="3" s="1"/>
  <c r="L2711" i="3" s="1"/>
  <c r="M2711" i="3" s="1"/>
  <c r="N2711" i="3" s="1"/>
  <c r="C5280" i="3"/>
  <c r="D5280" i="3" s="1"/>
  <c r="E5280" i="3" s="1"/>
  <c r="F5280" i="3" s="1"/>
  <c r="G5280" i="3" s="1"/>
  <c r="H5280" i="3" s="1"/>
  <c r="I5280" i="3" s="1"/>
  <c r="J5280" i="3" s="1"/>
  <c r="K5280" i="3" s="1"/>
  <c r="L5280" i="3" s="1"/>
  <c r="M5280" i="3" s="1"/>
  <c r="N5280" i="3" s="1"/>
  <c r="C4940" i="3"/>
  <c r="D4940" i="3" s="1"/>
  <c r="E4940" i="3" s="1"/>
  <c r="F4940" i="3" s="1"/>
  <c r="G4940" i="3" s="1"/>
  <c r="H4940" i="3" s="1"/>
  <c r="I4940" i="3" s="1"/>
  <c r="J4940" i="3" s="1"/>
  <c r="K4940" i="3" s="1"/>
  <c r="L4940" i="3" s="1"/>
  <c r="M4940" i="3" s="1"/>
  <c r="N4940" i="3" s="1"/>
  <c r="C4476" i="3"/>
  <c r="D4476" i="3" s="1"/>
  <c r="E4476" i="3" s="1"/>
  <c r="F4476" i="3" s="1"/>
  <c r="G4476" i="3" s="1"/>
  <c r="H4476" i="3" s="1"/>
  <c r="I4476" i="3" s="1"/>
  <c r="J4476" i="3" s="1"/>
  <c r="K4476" i="3" s="1"/>
  <c r="L4476" i="3" s="1"/>
  <c r="M4476" i="3" s="1"/>
  <c r="N4476" i="3" s="1"/>
  <c r="C3923" i="3"/>
  <c r="D3923" i="3" s="1"/>
  <c r="E3923" i="3" s="1"/>
  <c r="F3923" i="3" s="1"/>
  <c r="G3923" i="3" s="1"/>
  <c r="H3923" i="3" s="1"/>
  <c r="I3923" i="3" s="1"/>
  <c r="J3923" i="3" s="1"/>
  <c r="K3923" i="3" s="1"/>
  <c r="L3923" i="3" s="1"/>
  <c r="M3923" i="3" s="1"/>
  <c r="N3923" i="3" s="1"/>
  <c r="C3607" i="3"/>
  <c r="D3607" i="3" s="1"/>
  <c r="E3607" i="3" s="1"/>
  <c r="F3607" i="3" s="1"/>
  <c r="G3607" i="3" s="1"/>
  <c r="H3607" i="3" s="1"/>
  <c r="I3607" i="3" s="1"/>
  <c r="J3607" i="3" s="1"/>
  <c r="K3607" i="3" s="1"/>
  <c r="L3607" i="3" s="1"/>
  <c r="M3607" i="3" s="1"/>
  <c r="N3607" i="3" s="1"/>
  <c r="C3018" i="3"/>
  <c r="D3018" i="3" s="1"/>
  <c r="E3018" i="3" s="1"/>
  <c r="F3018" i="3" s="1"/>
  <c r="G3018" i="3" s="1"/>
  <c r="H3018" i="3" s="1"/>
  <c r="I3018" i="3" s="1"/>
  <c r="J3018" i="3" s="1"/>
  <c r="K3018" i="3" s="1"/>
  <c r="L3018" i="3" s="1"/>
  <c r="M3018" i="3" s="1"/>
  <c r="N3018" i="3" s="1"/>
  <c r="C2372" i="3"/>
  <c r="D2372" i="3" s="1"/>
  <c r="E2372" i="3" s="1"/>
  <c r="F2372" i="3" s="1"/>
  <c r="G2372" i="3" s="1"/>
  <c r="H2372" i="3" s="1"/>
  <c r="I2372" i="3" s="1"/>
  <c r="J2372" i="3" s="1"/>
  <c r="K2372" i="3" s="1"/>
  <c r="L2372" i="3" s="1"/>
  <c r="M2372" i="3" s="1"/>
  <c r="N2372" i="3" s="1"/>
  <c r="C5184" i="3"/>
  <c r="D5184" i="3" s="1"/>
  <c r="E5184" i="3" s="1"/>
  <c r="F5184" i="3" s="1"/>
  <c r="G5184" i="3" s="1"/>
  <c r="H5184" i="3" s="1"/>
  <c r="I5184" i="3" s="1"/>
  <c r="J5184" i="3" s="1"/>
  <c r="K5184" i="3" s="1"/>
  <c r="L5184" i="3" s="1"/>
  <c r="M5184" i="3" s="1"/>
  <c r="N5184" i="3" s="1"/>
  <c r="C4756" i="3"/>
  <c r="D4756" i="3" s="1"/>
  <c r="E4756" i="3" s="1"/>
  <c r="F4756" i="3" s="1"/>
  <c r="G4756" i="3" s="1"/>
  <c r="H4756" i="3" s="1"/>
  <c r="I4756" i="3" s="1"/>
  <c r="J4756" i="3" s="1"/>
  <c r="K4756" i="3" s="1"/>
  <c r="L4756" i="3" s="1"/>
  <c r="M4756" i="3" s="1"/>
  <c r="N4756" i="3" s="1"/>
  <c r="C4343" i="3"/>
  <c r="D4343" i="3" s="1"/>
  <c r="E4343" i="3" s="1"/>
  <c r="F4343" i="3" s="1"/>
  <c r="G4343" i="3" s="1"/>
  <c r="H4343" i="3" s="1"/>
  <c r="I4343" i="3" s="1"/>
  <c r="J4343" i="3" s="1"/>
  <c r="K4343" i="3" s="1"/>
  <c r="L4343" i="3" s="1"/>
  <c r="M4343" i="3" s="1"/>
  <c r="N4343" i="3" s="1"/>
  <c r="C3929" i="3"/>
  <c r="D3929" i="3" s="1"/>
  <c r="E3929" i="3" s="1"/>
  <c r="F3929" i="3" s="1"/>
  <c r="G3929" i="3" s="1"/>
  <c r="H3929" i="3" s="1"/>
  <c r="I3929" i="3" s="1"/>
  <c r="J3929" i="3" s="1"/>
  <c r="K3929" i="3" s="1"/>
  <c r="L3929" i="3" s="1"/>
  <c r="M3929" i="3" s="1"/>
  <c r="N3929" i="3" s="1"/>
  <c r="C3472" i="3"/>
  <c r="D3472" i="3" s="1"/>
  <c r="E3472" i="3" s="1"/>
  <c r="F3472" i="3" s="1"/>
  <c r="G3472" i="3" s="1"/>
  <c r="H3472" i="3" s="1"/>
  <c r="I3472" i="3" s="1"/>
  <c r="J3472" i="3" s="1"/>
  <c r="K3472" i="3" s="1"/>
  <c r="L3472" i="3" s="1"/>
  <c r="M3472" i="3" s="1"/>
  <c r="N3472" i="3" s="1"/>
  <c r="C2971" i="3"/>
  <c r="D2971" i="3" s="1"/>
  <c r="E2971" i="3" s="1"/>
  <c r="F2971" i="3" s="1"/>
  <c r="G2971" i="3" s="1"/>
  <c r="H2971" i="3" s="1"/>
  <c r="I2971" i="3" s="1"/>
  <c r="J2971" i="3" s="1"/>
  <c r="K2971" i="3" s="1"/>
  <c r="L2971" i="3" s="1"/>
  <c r="M2971" i="3" s="1"/>
  <c r="N2971" i="3" s="1"/>
  <c r="C2258" i="3"/>
  <c r="D2258" i="3" s="1"/>
  <c r="E2258" i="3" s="1"/>
  <c r="F2258" i="3" s="1"/>
  <c r="G2258" i="3" s="1"/>
  <c r="H2258" i="3" s="1"/>
  <c r="I2258" i="3" s="1"/>
  <c r="J2258" i="3" s="1"/>
  <c r="K2258" i="3" s="1"/>
  <c r="L2258" i="3" s="1"/>
  <c r="M2258" i="3" s="1"/>
  <c r="N2258" i="3" s="1"/>
  <c r="C4708" i="3"/>
  <c r="D4708" i="3" s="1"/>
  <c r="E4708" i="3" s="1"/>
  <c r="F4708" i="3" s="1"/>
  <c r="G4708" i="3" s="1"/>
  <c r="H4708" i="3" s="1"/>
  <c r="I4708" i="3" s="1"/>
  <c r="J4708" i="3" s="1"/>
  <c r="K4708" i="3" s="1"/>
  <c r="L4708" i="3" s="1"/>
  <c r="M4708" i="3" s="1"/>
  <c r="N4708" i="3" s="1"/>
  <c r="C4271" i="3"/>
  <c r="D4271" i="3" s="1"/>
  <c r="E4271" i="3" s="1"/>
  <c r="F4271" i="3" s="1"/>
  <c r="G4271" i="3" s="1"/>
  <c r="H4271" i="3" s="1"/>
  <c r="I4271" i="3" s="1"/>
  <c r="J4271" i="3" s="1"/>
  <c r="K4271" i="3" s="1"/>
  <c r="L4271" i="3" s="1"/>
  <c r="M4271" i="3" s="1"/>
  <c r="N4271" i="3" s="1"/>
  <c r="C3863" i="3"/>
  <c r="D3863" i="3" s="1"/>
  <c r="E3863" i="3" s="1"/>
  <c r="F3863" i="3" s="1"/>
  <c r="G3863" i="3" s="1"/>
  <c r="H3863" i="3" s="1"/>
  <c r="I3863" i="3" s="1"/>
  <c r="J3863" i="3" s="1"/>
  <c r="K3863" i="3" s="1"/>
  <c r="L3863" i="3" s="1"/>
  <c r="M3863" i="3" s="1"/>
  <c r="N3863" i="3" s="1"/>
  <c r="C3503" i="3"/>
  <c r="D3503" i="3" s="1"/>
  <c r="E3503" i="3" s="1"/>
  <c r="F3503" i="3" s="1"/>
  <c r="G3503" i="3" s="1"/>
  <c r="H3503" i="3" s="1"/>
  <c r="I3503" i="3" s="1"/>
  <c r="J3503" i="3" s="1"/>
  <c r="K3503" i="3" s="1"/>
  <c r="L3503" i="3" s="1"/>
  <c r="M3503" i="3" s="1"/>
  <c r="N3503" i="3" s="1"/>
  <c r="C2936" i="3"/>
  <c r="D2936" i="3" s="1"/>
  <c r="E2936" i="3" s="1"/>
  <c r="F2936" i="3" s="1"/>
  <c r="G2936" i="3" s="1"/>
  <c r="H2936" i="3" s="1"/>
  <c r="I2936" i="3" s="1"/>
  <c r="J2936" i="3" s="1"/>
  <c r="K2936" i="3" s="1"/>
  <c r="L2936" i="3" s="1"/>
  <c r="M2936" i="3" s="1"/>
  <c r="N2936" i="3" s="1"/>
  <c r="C1772" i="3"/>
  <c r="D1772" i="3" s="1"/>
  <c r="E1772" i="3" s="1"/>
  <c r="F1772" i="3" s="1"/>
  <c r="G1772" i="3" s="1"/>
  <c r="H1772" i="3" s="1"/>
  <c r="I1772" i="3" s="1"/>
  <c r="J1772" i="3" s="1"/>
  <c r="K1772" i="3" s="1"/>
  <c r="L1772" i="3" s="1"/>
  <c r="M1772" i="3" s="1"/>
  <c r="N1772" i="3" s="1"/>
  <c r="C4429" i="3"/>
  <c r="D4429" i="3" s="1"/>
  <c r="E4429" i="3" s="1"/>
  <c r="F4429" i="3" s="1"/>
  <c r="G4429" i="3" s="1"/>
  <c r="H4429" i="3" s="1"/>
  <c r="I4429" i="3" s="1"/>
  <c r="J4429" i="3" s="1"/>
  <c r="K4429" i="3" s="1"/>
  <c r="L4429" i="3" s="1"/>
  <c r="M4429" i="3" s="1"/>
  <c r="N4429" i="3" s="1"/>
  <c r="C3865" i="3"/>
  <c r="D3865" i="3" s="1"/>
  <c r="E3865" i="3" s="1"/>
  <c r="F3865" i="3" s="1"/>
  <c r="G3865" i="3" s="1"/>
  <c r="H3865" i="3" s="1"/>
  <c r="I3865" i="3" s="1"/>
  <c r="J3865" i="3" s="1"/>
  <c r="K3865" i="3" s="1"/>
  <c r="L3865" i="3" s="1"/>
  <c r="M3865" i="3" s="1"/>
  <c r="N3865" i="3" s="1"/>
  <c r="C3562" i="3"/>
  <c r="D3562" i="3" s="1"/>
  <c r="E3562" i="3" s="1"/>
  <c r="F3562" i="3" s="1"/>
  <c r="G3562" i="3" s="1"/>
  <c r="H3562" i="3" s="1"/>
  <c r="I3562" i="3" s="1"/>
  <c r="J3562" i="3" s="1"/>
  <c r="K3562" i="3" s="1"/>
  <c r="L3562" i="3" s="1"/>
  <c r="M3562" i="3" s="1"/>
  <c r="N3562" i="3" s="1"/>
  <c r="C3120" i="3"/>
  <c r="D3120" i="3" s="1"/>
  <c r="E3120" i="3" s="1"/>
  <c r="F3120" i="3" s="1"/>
  <c r="G3120" i="3" s="1"/>
  <c r="H3120" i="3" s="1"/>
  <c r="I3120" i="3" s="1"/>
  <c r="J3120" i="3" s="1"/>
  <c r="K3120" i="3" s="1"/>
  <c r="L3120" i="3" s="1"/>
  <c r="M3120" i="3" s="1"/>
  <c r="N3120" i="3" s="1"/>
  <c r="C2673" i="3"/>
  <c r="D2673" i="3" s="1"/>
  <c r="E2673" i="3" s="1"/>
  <c r="F2673" i="3" s="1"/>
  <c r="G2673" i="3" s="1"/>
  <c r="H2673" i="3" s="1"/>
  <c r="I2673" i="3" s="1"/>
  <c r="J2673" i="3" s="1"/>
  <c r="K2673" i="3" s="1"/>
  <c r="L2673" i="3" s="1"/>
  <c r="M2673" i="3" s="1"/>
  <c r="N2673" i="3" s="1"/>
  <c r="C4815" i="3"/>
  <c r="D4815" i="3" s="1"/>
  <c r="E4815" i="3" s="1"/>
  <c r="F4815" i="3" s="1"/>
  <c r="G4815" i="3" s="1"/>
  <c r="H4815" i="3" s="1"/>
  <c r="I4815" i="3" s="1"/>
  <c r="J4815" i="3" s="1"/>
  <c r="K4815" i="3" s="1"/>
  <c r="L4815" i="3" s="1"/>
  <c r="M4815" i="3" s="1"/>
  <c r="N4815" i="3" s="1"/>
  <c r="C4185" i="3"/>
  <c r="D4185" i="3" s="1"/>
  <c r="E4185" i="3" s="1"/>
  <c r="F4185" i="3" s="1"/>
  <c r="G4185" i="3" s="1"/>
  <c r="H4185" i="3" s="1"/>
  <c r="I4185" i="3" s="1"/>
  <c r="J4185" i="3" s="1"/>
  <c r="K4185" i="3" s="1"/>
  <c r="L4185" i="3" s="1"/>
  <c r="M4185" i="3" s="1"/>
  <c r="N4185" i="3" s="1"/>
  <c r="C3678" i="3"/>
  <c r="D3678" i="3" s="1"/>
  <c r="E3678" i="3" s="1"/>
  <c r="F3678" i="3" s="1"/>
  <c r="G3678" i="3" s="1"/>
  <c r="H3678" i="3" s="1"/>
  <c r="I3678" i="3" s="1"/>
  <c r="J3678" i="3" s="1"/>
  <c r="K3678" i="3" s="1"/>
  <c r="L3678" i="3" s="1"/>
  <c r="M3678" i="3" s="1"/>
  <c r="N3678" i="3" s="1"/>
  <c r="C3145" i="3"/>
  <c r="D3145" i="3" s="1"/>
  <c r="E3145" i="3" s="1"/>
  <c r="F3145" i="3" s="1"/>
  <c r="G3145" i="3" s="1"/>
  <c r="H3145" i="3" s="1"/>
  <c r="I3145" i="3" s="1"/>
  <c r="J3145" i="3" s="1"/>
  <c r="K3145" i="3" s="1"/>
  <c r="L3145" i="3" s="1"/>
  <c r="M3145" i="3" s="1"/>
  <c r="N3145" i="3" s="1"/>
  <c r="C2659" i="3"/>
  <c r="D2659" i="3" s="1"/>
  <c r="E2659" i="3" s="1"/>
  <c r="F2659" i="3" s="1"/>
  <c r="G2659" i="3" s="1"/>
  <c r="H2659" i="3" s="1"/>
  <c r="I2659" i="3" s="1"/>
  <c r="J2659" i="3" s="1"/>
  <c r="K2659" i="3" s="1"/>
  <c r="L2659" i="3" s="1"/>
  <c r="M2659" i="3" s="1"/>
  <c r="N2659" i="3" s="1"/>
  <c r="C2091" i="3"/>
  <c r="D2091" i="3" s="1"/>
  <c r="E2091" i="3" s="1"/>
  <c r="F2091" i="3" s="1"/>
  <c r="G2091" i="3" s="1"/>
  <c r="H2091" i="3" s="1"/>
  <c r="I2091" i="3" s="1"/>
  <c r="J2091" i="3" s="1"/>
  <c r="K2091" i="3" s="1"/>
  <c r="L2091" i="3" s="1"/>
  <c r="M2091" i="3" s="1"/>
  <c r="N2091" i="3" s="1"/>
  <c r="C3233" i="3"/>
  <c r="D3233" i="3" s="1"/>
  <c r="E3233" i="3" s="1"/>
  <c r="F3233" i="3" s="1"/>
  <c r="G3233" i="3" s="1"/>
  <c r="H3233" i="3" s="1"/>
  <c r="I3233" i="3" s="1"/>
  <c r="J3233" i="3" s="1"/>
  <c r="K3233" i="3" s="1"/>
  <c r="L3233" i="3" s="1"/>
  <c r="M3233" i="3" s="1"/>
  <c r="N3233" i="3" s="1"/>
  <c r="C2870" i="3"/>
  <c r="D2870" i="3" s="1"/>
  <c r="E2870" i="3" s="1"/>
  <c r="F2870" i="3" s="1"/>
  <c r="G2870" i="3" s="1"/>
  <c r="H2870" i="3" s="1"/>
  <c r="I2870" i="3" s="1"/>
  <c r="J2870" i="3" s="1"/>
  <c r="K2870" i="3" s="1"/>
  <c r="L2870" i="3" s="1"/>
  <c r="M2870" i="3" s="1"/>
  <c r="N2870" i="3" s="1"/>
  <c r="C2440" i="3"/>
  <c r="D2440" i="3" s="1"/>
  <c r="E2440" i="3" s="1"/>
  <c r="F2440" i="3" s="1"/>
  <c r="G2440" i="3" s="1"/>
  <c r="H2440" i="3" s="1"/>
  <c r="I2440" i="3" s="1"/>
  <c r="J2440" i="3" s="1"/>
  <c r="K2440" i="3" s="1"/>
  <c r="L2440" i="3" s="1"/>
  <c r="M2440" i="3" s="1"/>
  <c r="N2440" i="3" s="1"/>
  <c r="C1530" i="3"/>
  <c r="D1530" i="3" s="1"/>
  <c r="E1530" i="3" s="1"/>
  <c r="F1530" i="3" s="1"/>
  <c r="G1530" i="3" s="1"/>
  <c r="H1530" i="3" s="1"/>
  <c r="I1530" i="3" s="1"/>
  <c r="J1530" i="3" s="1"/>
  <c r="K1530" i="3" s="1"/>
  <c r="L1530" i="3" s="1"/>
  <c r="M1530" i="3" s="1"/>
  <c r="N1530" i="3" s="1"/>
  <c r="C4085" i="3"/>
  <c r="D4085" i="3" s="1"/>
  <c r="E4085" i="3" s="1"/>
  <c r="F4085" i="3" s="1"/>
  <c r="G4085" i="3" s="1"/>
  <c r="H4085" i="3" s="1"/>
  <c r="I4085" i="3" s="1"/>
  <c r="J4085" i="3" s="1"/>
  <c r="K4085" i="3" s="1"/>
  <c r="L4085" i="3" s="1"/>
  <c r="M4085" i="3" s="1"/>
  <c r="N4085" i="3" s="1"/>
  <c r="C3802" i="3"/>
  <c r="D3802" i="3" s="1"/>
  <c r="E3802" i="3" s="1"/>
  <c r="F3802" i="3" s="1"/>
  <c r="G3802" i="3" s="1"/>
  <c r="H3802" i="3" s="1"/>
  <c r="I3802" i="3" s="1"/>
  <c r="J3802" i="3" s="1"/>
  <c r="K3802" i="3" s="1"/>
  <c r="L3802" i="3" s="1"/>
  <c r="M3802" i="3" s="1"/>
  <c r="N3802" i="3" s="1"/>
  <c r="C3464" i="3"/>
  <c r="D3464" i="3" s="1"/>
  <c r="E3464" i="3" s="1"/>
  <c r="F3464" i="3" s="1"/>
  <c r="G3464" i="3" s="1"/>
  <c r="H3464" i="3" s="1"/>
  <c r="I3464" i="3" s="1"/>
  <c r="J3464" i="3" s="1"/>
  <c r="K3464" i="3" s="1"/>
  <c r="L3464" i="3" s="1"/>
  <c r="M3464" i="3" s="1"/>
  <c r="N3464" i="3" s="1"/>
  <c r="C2812" i="3"/>
  <c r="D2812" i="3" s="1"/>
  <c r="E2812" i="3" s="1"/>
  <c r="F2812" i="3" s="1"/>
  <c r="G2812" i="3" s="1"/>
  <c r="H2812" i="3" s="1"/>
  <c r="I2812" i="3" s="1"/>
  <c r="J2812" i="3" s="1"/>
  <c r="K2812" i="3" s="1"/>
  <c r="L2812" i="3" s="1"/>
  <c r="M2812" i="3" s="1"/>
  <c r="N2812" i="3" s="1"/>
  <c r="C3658" i="3"/>
  <c r="D3658" i="3" s="1"/>
  <c r="E3658" i="3" s="1"/>
  <c r="F3658" i="3" s="1"/>
  <c r="G3658" i="3" s="1"/>
  <c r="H3658" i="3" s="1"/>
  <c r="I3658" i="3" s="1"/>
  <c r="J3658" i="3" s="1"/>
  <c r="K3658" i="3" s="1"/>
  <c r="L3658" i="3" s="1"/>
  <c r="M3658" i="3" s="1"/>
  <c r="N3658" i="3" s="1"/>
  <c r="C3352" i="3"/>
  <c r="D3352" i="3" s="1"/>
  <c r="E3352" i="3" s="1"/>
  <c r="F3352" i="3" s="1"/>
  <c r="G3352" i="3" s="1"/>
  <c r="H3352" i="3" s="1"/>
  <c r="I3352" i="3" s="1"/>
  <c r="J3352" i="3" s="1"/>
  <c r="K3352" i="3" s="1"/>
  <c r="L3352" i="3" s="1"/>
  <c r="M3352" i="3" s="1"/>
  <c r="N3352" i="3" s="1"/>
  <c r="C3025" i="3"/>
  <c r="D3025" i="3" s="1"/>
  <c r="E3025" i="3" s="1"/>
  <c r="F3025" i="3" s="1"/>
  <c r="G3025" i="3" s="1"/>
  <c r="H3025" i="3" s="1"/>
  <c r="I3025" i="3" s="1"/>
  <c r="J3025" i="3" s="1"/>
  <c r="K3025" i="3" s="1"/>
  <c r="L3025" i="3" s="1"/>
  <c r="M3025" i="3" s="1"/>
  <c r="N3025" i="3" s="1"/>
  <c r="C2489" i="3"/>
  <c r="D2489" i="3" s="1"/>
  <c r="E2489" i="3" s="1"/>
  <c r="F2489" i="3" s="1"/>
  <c r="G2489" i="3" s="1"/>
  <c r="H2489" i="3" s="1"/>
  <c r="I2489" i="3" s="1"/>
  <c r="J2489" i="3" s="1"/>
  <c r="K2489" i="3" s="1"/>
  <c r="L2489" i="3" s="1"/>
  <c r="M2489" i="3" s="1"/>
  <c r="N2489" i="3" s="1"/>
  <c r="C3478" i="3"/>
  <c r="D3478" i="3" s="1"/>
  <c r="E3478" i="3" s="1"/>
  <c r="F3478" i="3" s="1"/>
  <c r="G3478" i="3" s="1"/>
  <c r="H3478" i="3" s="1"/>
  <c r="I3478" i="3" s="1"/>
  <c r="J3478" i="3" s="1"/>
  <c r="K3478" i="3" s="1"/>
  <c r="L3478" i="3" s="1"/>
  <c r="M3478" i="3" s="1"/>
  <c r="N3478" i="3" s="1"/>
  <c r="C480" i="3"/>
  <c r="D480" i="3" s="1"/>
  <c r="E480" i="3" s="1"/>
  <c r="F480" i="3" s="1"/>
  <c r="G480" i="3" s="1"/>
  <c r="H480" i="3" s="1"/>
  <c r="I480" i="3" s="1"/>
  <c r="J480" i="3" s="1"/>
  <c r="K480" i="3" s="1"/>
  <c r="L480" i="3" s="1"/>
  <c r="M480" i="3" s="1"/>
  <c r="N480" i="3" s="1"/>
  <c r="C8413" i="3"/>
  <c r="D8413" i="3" s="1"/>
  <c r="E8413" i="3" s="1"/>
  <c r="F8413" i="3" s="1"/>
  <c r="G8413" i="3" s="1"/>
  <c r="H8413" i="3" s="1"/>
  <c r="I8413" i="3" s="1"/>
  <c r="J8413" i="3" s="1"/>
  <c r="K8413" i="3" s="1"/>
  <c r="L8413" i="3" s="1"/>
  <c r="M8413" i="3" s="1"/>
  <c r="N8413" i="3" s="1"/>
  <c r="C9877" i="3"/>
  <c r="D9877" i="3" s="1"/>
  <c r="E9877" i="3" s="1"/>
  <c r="F9877" i="3" s="1"/>
  <c r="G9877" i="3" s="1"/>
  <c r="H9877" i="3" s="1"/>
  <c r="I9877" i="3" s="1"/>
  <c r="J9877" i="3" s="1"/>
  <c r="K9877" i="3" s="1"/>
  <c r="L9877" i="3" s="1"/>
  <c r="M9877" i="3" s="1"/>
  <c r="N9877" i="3" s="1"/>
  <c r="C9551" i="3"/>
  <c r="D9551" i="3" s="1"/>
  <c r="E9551" i="3" s="1"/>
  <c r="F9551" i="3" s="1"/>
  <c r="G9551" i="3" s="1"/>
  <c r="H9551" i="3" s="1"/>
  <c r="I9551" i="3" s="1"/>
  <c r="J9551" i="3" s="1"/>
  <c r="K9551" i="3" s="1"/>
  <c r="L9551" i="3" s="1"/>
  <c r="M9551" i="3" s="1"/>
  <c r="N9551" i="3" s="1"/>
  <c r="C5496" i="3"/>
  <c r="D5496" i="3" s="1"/>
  <c r="E5496" i="3" s="1"/>
  <c r="F5496" i="3" s="1"/>
  <c r="G5496" i="3" s="1"/>
  <c r="H5496" i="3" s="1"/>
  <c r="I5496" i="3" s="1"/>
  <c r="J5496" i="3" s="1"/>
  <c r="K5496" i="3" s="1"/>
  <c r="L5496" i="3" s="1"/>
  <c r="M5496" i="3" s="1"/>
  <c r="N5496" i="3" s="1"/>
  <c r="C7970" i="3"/>
  <c r="D7970" i="3" s="1"/>
  <c r="E7970" i="3" s="1"/>
  <c r="F7970" i="3" s="1"/>
  <c r="G7970" i="3" s="1"/>
  <c r="H7970" i="3" s="1"/>
  <c r="I7970" i="3" s="1"/>
  <c r="J7970" i="3" s="1"/>
  <c r="K7970" i="3" s="1"/>
  <c r="L7970" i="3" s="1"/>
  <c r="M7970" i="3" s="1"/>
  <c r="N7970" i="3" s="1"/>
  <c r="C7542" i="3"/>
  <c r="D7542" i="3" s="1"/>
  <c r="E7542" i="3" s="1"/>
  <c r="F7542" i="3" s="1"/>
  <c r="G7542" i="3" s="1"/>
  <c r="H7542" i="3" s="1"/>
  <c r="I7542" i="3" s="1"/>
  <c r="J7542" i="3" s="1"/>
  <c r="K7542" i="3" s="1"/>
  <c r="L7542" i="3" s="1"/>
  <c r="M7542" i="3" s="1"/>
  <c r="N7542" i="3" s="1"/>
  <c r="C9024" i="3"/>
  <c r="D9024" i="3" s="1"/>
  <c r="E9024" i="3" s="1"/>
  <c r="F9024" i="3" s="1"/>
  <c r="G9024" i="3" s="1"/>
  <c r="H9024" i="3" s="1"/>
  <c r="I9024" i="3" s="1"/>
  <c r="J9024" i="3" s="1"/>
  <c r="K9024" i="3" s="1"/>
  <c r="L9024" i="3" s="1"/>
  <c r="M9024" i="3" s="1"/>
  <c r="N9024" i="3" s="1"/>
  <c r="C7634" i="3"/>
  <c r="D7634" i="3" s="1"/>
  <c r="E7634" i="3" s="1"/>
  <c r="F7634" i="3" s="1"/>
  <c r="G7634" i="3" s="1"/>
  <c r="H7634" i="3" s="1"/>
  <c r="I7634" i="3" s="1"/>
  <c r="J7634" i="3" s="1"/>
  <c r="K7634" i="3" s="1"/>
  <c r="L7634" i="3" s="1"/>
  <c r="M7634" i="3" s="1"/>
  <c r="N7634" i="3" s="1"/>
  <c r="C8678" i="3"/>
  <c r="D8678" i="3" s="1"/>
  <c r="E8678" i="3" s="1"/>
  <c r="F8678" i="3" s="1"/>
  <c r="G8678" i="3" s="1"/>
  <c r="H8678" i="3" s="1"/>
  <c r="I8678" i="3" s="1"/>
  <c r="J8678" i="3" s="1"/>
  <c r="K8678" i="3" s="1"/>
  <c r="L8678" i="3" s="1"/>
  <c r="M8678" i="3" s="1"/>
  <c r="N8678" i="3" s="1"/>
  <c r="C831" i="3"/>
  <c r="D831" i="3" s="1"/>
  <c r="E831" i="3" s="1"/>
  <c r="F831" i="3" s="1"/>
  <c r="G831" i="3" s="1"/>
  <c r="H831" i="3" s="1"/>
  <c r="I831" i="3" s="1"/>
  <c r="J831" i="3" s="1"/>
  <c r="K831" i="3" s="1"/>
  <c r="L831" i="3" s="1"/>
  <c r="M831" i="3" s="1"/>
  <c r="N831" i="3" s="1"/>
  <c r="C4818" i="3"/>
  <c r="D4818" i="3" s="1"/>
  <c r="E4818" i="3" s="1"/>
  <c r="F4818" i="3" s="1"/>
  <c r="G4818" i="3" s="1"/>
  <c r="H4818" i="3" s="1"/>
  <c r="I4818" i="3" s="1"/>
  <c r="J4818" i="3" s="1"/>
  <c r="K4818" i="3" s="1"/>
  <c r="L4818" i="3" s="1"/>
  <c r="M4818" i="3" s="1"/>
  <c r="N4818" i="3" s="1"/>
  <c r="C1018" i="3"/>
  <c r="D1018" i="3" s="1"/>
  <c r="E1018" i="3" s="1"/>
  <c r="F1018" i="3" s="1"/>
  <c r="G1018" i="3" s="1"/>
  <c r="H1018" i="3" s="1"/>
  <c r="I1018" i="3" s="1"/>
  <c r="J1018" i="3" s="1"/>
  <c r="K1018" i="3" s="1"/>
  <c r="L1018" i="3" s="1"/>
  <c r="M1018" i="3" s="1"/>
  <c r="N1018" i="3" s="1"/>
  <c r="C827" i="3"/>
  <c r="D827" i="3" s="1"/>
  <c r="E827" i="3" s="1"/>
  <c r="F827" i="3" s="1"/>
  <c r="G827" i="3" s="1"/>
  <c r="H827" i="3" s="1"/>
  <c r="I827" i="3" s="1"/>
  <c r="J827" i="3" s="1"/>
  <c r="K827" i="3" s="1"/>
  <c r="L827" i="3" s="1"/>
  <c r="M827" i="3" s="1"/>
  <c r="N827" i="3" s="1"/>
  <c r="C4299" i="3"/>
  <c r="D4299" i="3" s="1"/>
  <c r="E4299" i="3" s="1"/>
  <c r="F4299" i="3" s="1"/>
  <c r="G4299" i="3" s="1"/>
  <c r="H4299" i="3" s="1"/>
  <c r="I4299" i="3" s="1"/>
  <c r="J4299" i="3" s="1"/>
  <c r="K4299" i="3" s="1"/>
  <c r="L4299" i="3" s="1"/>
  <c r="M4299" i="3" s="1"/>
  <c r="N4299" i="3" s="1"/>
  <c r="C5797" i="3"/>
  <c r="D5797" i="3" s="1"/>
  <c r="E5797" i="3" s="1"/>
  <c r="F5797" i="3" s="1"/>
  <c r="G5797" i="3" s="1"/>
  <c r="H5797" i="3" s="1"/>
  <c r="I5797" i="3" s="1"/>
  <c r="J5797" i="3" s="1"/>
  <c r="K5797" i="3" s="1"/>
  <c r="L5797" i="3" s="1"/>
  <c r="M5797" i="3" s="1"/>
  <c r="N5797" i="3" s="1"/>
  <c r="C1255" i="3"/>
  <c r="D1255" i="3" s="1"/>
  <c r="E1255" i="3" s="1"/>
  <c r="F1255" i="3" s="1"/>
  <c r="G1255" i="3" s="1"/>
  <c r="H1255" i="3" s="1"/>
  <c r="I1255" i="3" s="1"/>
  <c r="J1255" i="3" s="1"/>
  <c r="K1255" i="3" s="1"/>
  <c r="L1255" i="3" s="1"/>
  <c r="M1255" i="3" s="1"/>
  <c r="N1255" i="3" s="1"/>
  <c r="C1997" i="3"/>
  <c r="D1997" i="3" s="1"/>
  <c r="E1997" i="3" s="1"/>
  <c r="F1997" i="3" s="1"/>
  <c r="G1997" i="3" s="1"/>
  <c r="H1997" i="3" s="1"/>
  <c r="I1997" i="3" s="1"/>
  <c r="J1997" i="3" s="1"/>
  <c r="K1997" i="3" s="1"/>
  <c r="L1997" i="3" s="1"/>
  <c r="M1997" i="3" s="1"/>
  <c r="N1997" i="3" s="1"/>
  <c r="C1888" i="3"/>
  <c r="D1888" i="3" s="1"/>
  <c r="E1888" i="3" s="1"/>
  <c r="F1888" i="3" s="1"/>
  <c r="G1888" i="3" s="1"/>
  <c r="H1888" i="3" s="1"/>
  <c r="I1888" i="3" s="1"/>
  <c r="J1888" i="3" s="1"/>
  <c r="K1888" i="3" s="1"/>
  <c r="L1888" i="3" s="1"/>
  <c r="M1888" i="3" s="1"/>
  <c r="N1888" i="3" s="1"/>
  <c r="C1808" i="3"/>
  <c r="D1808" i="3" s="1"/>
  <c r="E1808" i="3" s="1"/>
  <c r="F1808" i="3" s="1"/>
  <c r="G1808" i="3" s="1"/>
  <c r="H1808" i="3" s="1"/>
  <c r="I1808" i="3" s="1"/>
  <c r="J1808" i="3" s="1"/>
  <c r="K1808" i="3" s="1"/>
  <c r="L1808" i="3" s="1"/>
  <c r="M1808" i="3" s="1"/>
  <c r="N1808" i="3" s="1"/>
  <c r="C2651" i="3"/>
  <c r="D2651" i="3" s="1"/>
  <c r="E2651" i="3" s="1"/>
  <c r="F2651" i="3" s="1"/>
  <c r="G2651" i="3" s="1"/>
  <c r="H2651" i="3" s="1"/>
  <c r="I2651" i="3" s="1"/>
  <c r="J2651" i="3" s="1"/>
  <c r="K2651" i="3" s="1"/>
  <c r="L2651" i="3" s="1"/>
  <c r="M2651" i="3" s="1"/>
  <c r="N2651" i="3" s="1"/>
  <c r="C2433" i="3"/>
  <c r="D2433" i="3" s="1"/>
  <c r="E2433" i="3" s="1"/>
  <c r="F2433" i="3" s="1"/>
  <c r="G2433" i="3" s="1"/>
  <c r="H2433" i="3" s="1"/>
  <c r="I2433" i="3" s="1"/>
  <c r="J2433" i="3" s="1"/>
  <c r="K2433" i="3" s="1"/>
  <c r="L2433" i="3" s="1"/>
  <c r="M2433" i="3" s="1"/>
  <c r="N2433" i="3" s="1"/>
  <c r="C4198" i="3"/>
  <c r="D4198" i="3" s="1"/>
  <c r="E4198" i="3" s="1"/>
  <c r="F4198" i="3" s="1"/>
  <c r="G4198" i="3" s="1"/>
  <c r="H4198" i="3" s="1"/>
  <c r="I4198" i="3" s="1"/>
  <c r="J4198" i="3" s="1"/>
  <c r="K4198" i="3" s="1"/>
  <c r="L4198" i="3" s="1"/>
  <c r="M4198" i="3" s="1"/>
  <c r="N4198" i="3" s="1"/>
  <c r="C2562" i="3"/>
  <c r="D2562" i="3" s="1"/>
  <c r="E2562" i="3" s="1"/>
  <c r="F2562" i="3" s="1"/>
  <c r="G2562" i="3" s="1"/>
  <c r="H2562" i="3" s="1"/>
  <c r="I2562" i="3" s="1"/>
  <c r="J2562" i="3" s="1"/>
  <c r="K2562" i="3" s="1"/>
  <c r="L2562" i="3" s="1"/>
  <c r="M2562" i="3" s="1"/>
  <c r="N2562" i="3" s="1"/>
  <c r="C4298" i="3"/>
  <c r="D4298" i="3" s="1"/>
  <c r="E4298" i="3" s="1"/>
  <c r="F4298" i="3" s="1"/>
  <c r="G4298" i="3" s="1"/>
  <c r="H4298" i="3" s="1"/>
  <c r="I4298" i="3" s="1"/>
  <c r="J4298" i="3" s="1"/>
  <c r="K4298" i="3" s="1"/>
  <c r="L4298" i="3" s="1"/>
  <c r="M4298" i="3" s="1"/>
  <c r="N4298" i="3" s="1"/>
  <c r="C4014" i="3"/>
  <c r="D4014" i="3" s="1"/>
  <c r="E4014" i="3" s="1"/>
  <c r="F4014" i="3" s="1"/>
  <c r="G4014" i="3" s="1"/>
  <c r="H4014" i="3" s="1"/>
  <c r="I4014" i="3" s="1"/>
  <c r="J4014" i="3" s="1"/>
  <c r="K4014" i="3" s="1"/>
  <c r="L4014" i="3" s="1"/>
  <c r="M4014" i="3" s="1"/>
  <c r="N4014" i="3" s="1"/>
  <c r="C4624" i="3"/>
  <c r="D4624" i="3" s="1"/>
  <c r="E4624" i="3" s="1"/>
  <c r="F4624" i="3" s="1"/>
  <c r="G4624" i="3" s="1"/>
  <c r="H4624" i="3" s="1"/>
  <c r="I4624" i="3" s="1"/>
  <c r="J4624" i="3" s="1"/>
  <c r="K4624" i="3" s="1"/>
  <c r="L4624" i="3" s="1"/>
  <c r="M4624" i="3" s="1"/>
  <c r="N4624" i="3" s="1"/>
  <c r="C4812" i="3"/>
  <c r="D4812" i="3" s="1"/>
  <c r="E4812" i="3" s="1"/>
  <c r="F4812" i="3" s="1"/>
  <c r="G4812" i="3" s="1"/>
  <c r="H4812" i="3" s="1"/>
  <c r="I4812" i="3" s="1"/>
  <c r="J4812" i="3" s="1"/>
  <c r="K4812" i="3" s="1"/>
  <c r="L4812" i="3" s="1"/>
  <c r="M4812" i="3" s="1"/>
  <c r="N4812" i="3" s="1"/>
  <c r="C3864" i="3"/>
  <c r="D3864" i="3" s="1"/>
  <c r="E3864" i="3" s="1"/>
  <c r="F3864" i="3" s="1"/>
  <c r="G3864" i="3" s="1"/>
  <c r="H3864" i="3" s="1"/>
  <c r="I3864" i="3" s="1"/>
  <c r="J3864" i="3" s="1"/>
  <c r="K3864" i="3" s="1"/>
  <c r="L3864" i="3" s="1"/>
  <c r="M3864" i="3" s="1"/>
  <c r="N3864" i="3" s="1"/>
  <c r="C1957" i="3"/>
  <c r="D1957" i="3" s="1"/>
  <c r="E1957" i="3" s="1"/>
  <c r="F1957" i="3" s="1"/>
  <c r="G1957" i="3" s="1"/>
  <c r="H1957" i="3" s="1"/>
  <c r="I1957" i="3" s="1"/>
  <c r="J1957" i="3" s="1"/>
  <c r="K1957" i="3" s="1"/>
  <c r="L1957" i="3" s="1"/>
  <c r="M1957" i="3" s="1"/>
  <c r="N1957" i="3" s="1"/>
  <c r="C5573" i="3"/>
  <c r="D5573" i="3" s="1"/>
  <c r="E5573" i="3" s="1"/>
  <c r="F5573" i="3" s="1"/>
  <c r="G5573" i="3" s="1"/>
  <c r="H5573" i="3" s="1"/>
  <c r="I5573" i="3" s="1"/>
  <c r="J5573" i="3" s="1"/>
  <c r="K5573" i="3" s="1"/>
  <c r="L5573" i="3" s="1"/>
  <c r="M5573" i="3" s="1"/>
  <c r="N5573" i="3" s="1"/>
  <c r="C2307" i="3"/>
  <c r="D2307" i="3" s="1"/>
  <c r="E2307" i="3" s="1"/>
  <c r="F2307" i="3" s="1"/>
  <c r="G2307" i="3" s="1"/>
  <c r="H2307" i="3" s="1"/>
  <c r="I2307" i="3" s="1"/>
  <c r="J2307" i="3" s="1"/>
  <c r="K2307" i="3" s="1"/>
  <c r="L2307" i="3" s="1"/>
  <c r="M2307" i="3" s="1"/>
  <c r="N2307" i="3" s="1"/>
  <c r="C2823" i="3"/>
  <c r="D2823" i="3" s="1"/>
  <c r="E2823" i="3" s="1"/>
  <c r="F2823" i="3" s="1"/>
  <c r="G2823" i="3" s="1"/>
  <c r="H2823" i="3" s="1"/>
  <c r="I2823" i="3" s="1"/>
  <c r="J2823" i="3" s="1"/>
  <c r="K2823" i="3" s="1"/>
  <c r="L2823" i="3" s="1"/>
  <c r="M2823" i="3" s="1"/>
  <c r="N2823" i="3" s="1"/>
  <c r="C5713" i="3"/>
  <c r="D5713" i="3" s="1"/>
  <c r="E5713" i="3" s="1"/>
  <c r="F5713" i="3" s="1"/>
  <c r="G5713" i="3" s="1"/>
  <c r="H5713" i="3" s="1"/>
  <c r="I5713" i="3" s="1"/>
  <c r="J5713" i="3" s="1"/>
  <c r="K5713" i="3" s="1"/>
  <c r="L5713" i="3" s="1"/>
  <c r="M5713" i="3" s="1"/>
  <c r="N5713" i="3" s="1"/>
  <c r="C6164" i="3"/>
  <c r="D6164" i="3" s="1"/>
  <c r="E6164" i="3" s="1"/>
  <c r="F6164" i="3" s="1"/>
  <c r="G6164" i="3" s="1"/>
  <c r="H6164" i="3" s="1"/>
  <c r="I6164" i="3" s="1"/>
  <c r="J6164" i="3" s="1"/>
  <c r="K6164" i="3" s="1"/>
  <c r="L6164" i="3" s="1"/>
  <c r="M6164" i="3" s="1"/>
  <c r="N6164" i="3" s="1"/>
  <c r="C7762" i="3"/>
  <c r="D7762" i="3" s="1"/>
  <c r="E7762" i="3" s="1"/>
  <c r="F7762" i="3" s="1"/>
  <c r="G7762" i="3" s="1"/>
  <c r="H7762" i="3" s="1"/>
  <c r="I7762" i="3" s="1"/>
  <c r="J7762" i="3" s="1"/>
  <c r="K7762" i="3" s="1"/>
  <c r="L7762" i="3" s="1"/>
  <c r="M7762" i="3" s="1"/>
  <c r="N7762" i="3" s="1"/>
  <c r="C8328" i="3"/>
  <c r="D8328" i="3" s="1"/>
  <c r="E8328" i="3" s="1"/>
  <c r="F8328" i="3" s="1"/>
  <c r="G8328" i="3" s="1"/>
  <c r="H8328" i="3" s="1"/>
  <c r="I8328" i="3" s="1"/>
  <c r="J8328" i="3" s="1"/>
  <c r="K8328" i="3" s="1"/>
  <c r="L8328" i="3" s="1"/>
  <c r="M8328" i="3" s="1"/>
  <c r="N8328" i="3" s="1"/>
  <c r="C6023" i="3"/>
  <c r="D6023" i="3" s="1"/>
  <c r="E6023" i="3" s="1"/>
  <c r="F6023" i="3" s="1"/>
  <c r="G6023" i="3" s="1"/>
  <c r="H6023" i="3" s="1"/>
  <c r="I6023" i="3" s="1"/>
  <c r="J6023" i="3" s="1"/>
  <c r="K6023" i="3" s="1"/>
  <c r="L6023" i="3" s="1"/>
  <c r="M6023" i="3" s="1"/>
  <c r="N6023" i="3" s="1"/>
  <c r="C5017" i="3"/>
  <c r="D5017" i="3" s="1"/>
  <c r="E5017" i="3" s="1"/>
  <c r="F5017" i="3" s="1"/>
  <c r="G5017" i="3" s="1"/>
  <c r="H5017" i="3" s="1"/>
  <c r="I5017" i="3" s="1"/>
  <c r="J5017" i="3" s="1"/>
  <c r="K5017" i="3" s="1"/>
  <c r="L5017" i="3" s="1"/>
  <c r="M5017" i="3" s="1"/>
  <c r="N5017" i="3" s="1"/>
  <c r="C7653" i="3"/>
  <c r="D7653" i="3" s="1"/>
  <c r="E7653" i="3" s="1"/>
  <c r="F7653" i="3" s="1"/>
  <c r="G7653" i="3" s="1"/>
  <c r="H7653" i="3" s="1"/>
  <c r="I7653" i="3" s="1"/>
  <c r="J7653" i="3" s="1"/>
  <c r="K7653" i="3" s="1"/>
  <c r="L7653" i="3" s="1"/>
  <c r="M7653" i="3" s="1"/>
  <c r="N7653" i="3" s="1"/>
  <c r="C6198" i="3"/>
  <c r="D6198" i="3" s="1"/>
  <c r="E6198" i="3" s="1"/>
  <c r="F6198" i="3" s="1"/>
  <c r="G6198" i="3" s="1"/>
  <c r="H6198" i="3" s="1"/>
  <c r="I6198" i="3" s="1"/>
  <c r="J6198" i="3" s="1"/>
  <c r="K6198" i="3" s="1"/>
  <c r="L6198" i="3" s="1"/>
  <c r="M6198" i="3" s="1"/>
  <c r="N6198" i="3" s="1"/>
  <c r="C8136" i="3"/>
  <c r="D8136" i="3" s="1"/>
  <c r="E8136" i="3" s="1"/>
  <c r="F8136" i="3" s="1"/>
  <c r="G8136" i="3" s="1"/>
  <c r="H8136" i="3" s="1"/>
  <c r="I8136" i="3" s="1"/>
  <c r="J8136" i="3" s="1"/>
  <c r="K8136" i="3" s="1"/>
  <c r="L8136" i="3" s="1"/>
  <c r="M8136" i="3" s="1"/>
  <c r="N8136" i="3" s="1"/>
  <c r="C5226" i="3"/>
  <c r="D5226" i="3" s="1"/>
  <c r="E5226" i="3" s="1"/>
  <c r="F5226" i="3" s="1"/>
  <c r="G5226" i="3" s="1"/>
  <c r="H5226" i="3" s="1"/>
  <c r="I5226" i="3" s="1"/>
  <c r="J5226" i="3" s="1"/>
  <c r="K5226" i="3" s="1"/>
  <c r="L5226" i="3" s="1"/>
  <c r="M5226" i="3" s="1"/>
  <c r="N5226" i="3" s="1"/>
  <c r="C6910" i="3"/>
  <c r="D6910" i="3" s="1"/>
  <c r="E6910" i="3" s="1"/>
  <c r="F6910" i="3" s="1"/>
  <c r="G6910" i="3" s="1"/>
  <c r="H6910" i="3" s="1"/>
  <c r="I6910" i="3" s="1"/>
  <c r="J6910" i="3" s="1"/>
  <c r="K6910" i="3" s="1"/>
  <c r="L6910" i="3" s="1"/>
  <c r="M6910" i="3" s="1"/>
  <c r="N6910" i="3" s="1"/>
  <c r="C7806" i="3"/>
  <c r="D7806" i="3" s="1"/>
  <c r="E7806" i="3" s="1"/>
  <c r="F7806" i="3" s="1"/>
  <c r="G7806" i="3" s="1"/>
  <c r="H7806" i="3" s="1"/>
  <c r="I7806" i="3" s="1"/>
  <c r="J7806" i="3" s="1"/>
  <c r="K7806" i="3" s="1"/>
  <c r="L7806" i="3" s="1"/>
  <c r="M7806" i="3" s="1"/>
  <c r="N7806" i="3" s="1"/>
  <c r="C8929" i="3"/>
  <c r="D8929" i="3" s="1"/>
  <c r="E8929" i="3" s="1"/>
  <c r="F8929" i="3" s="1"/>
  <c r="G8929" i="3" s="1"/>
  <c r="H8929" i="3" s="1"/>
  <c r="I8929" i="3" s="1"/>
  <c r="J8929" i="3" s="1"/>
  <c r="K8929" i="3" s="1"/>
  <c r="L8929" i="3" s="1"/>
  <c r="M8929" i="3" s="1"/>
  <c r="N8929" i="3" s="1"/>
  <c r="C9619" i="3"/>
  <c r="D9619" i="3" s="1"/>
  <c r="E9619" i="3" s="1"/>
  <c r="F9619" i="3" s="1"/>
  <c r="G9619" i="3" s="1"/>
  <c r="H9619" i="3" s="1"/>
  <c r="I9619" i="3" s="1"/>
  <c r="J9619" i="3" s="1"/>
  <c r="K9619" i="3" s="1"/>
  <c r="L9619" i="3" s="1"/>
  <c r="M9619" i="3" s="1"/>
  <c r="N9619" i="3" s="1"/>
  <c r="C5628" i="3"/>
  <c r="D5628" i="3" s="1"/>
  <c r="E5628" i="3" s="1"/>
  <c r="F5628" i="3" s="1"/>
  <c r="G5628" i="3" s="1"/>
  <c r="H5628" i="3" s="1"/>
  <c r="I5628" i="3" s="1"/>
  <c r="J5628" i="3" s="1"/>
  <c r="K5628" i="3" s="1"/>
  <c r="L5628" i="3" s="1"/>
  <c r="M5628" i="3" s="1"/>
  <c r="N5628" i="3" s="1"/>
  <c r="C8095" i="3"/>
  <c r="D8095" i="3" s="1"/>
  <c r="E8095" i="3" s="1"/>
  <c r="F8095" i="3" s="1"/>
  <c r="G8095" i="3" s="1"/>
  <c r="H8095" i="3" s="1"/>
  <c r="I8095" i="3" s="1"/>
  <c r="J8095" i="3" s="1"/>
  <c r="K8095" i="3" s="1"/>
  <c r="L8095" i="3" s="1"/>
  <c r="M8095" i="3" s="1"/>
  <c r="N8095" i="3" s="1"/>
  <c r="C5812" i="3"/>
  <c r="D5812" i="3" s="1"/>
  <c r="E5812" i="3" s="1"/>
  <c r="F5812" i="3" s="1"/>
  <c r="G5812" i="3" s="1"/>
  <c r="H5812" i="3" s="1"/>
  <c r="I5812" i="3" s="1"/>
  <c r="J5812" i="3" s="1"/>
  <c r="K5812" i="3" s="1"/>
  <c r="L5812" i="3" s="1"/>
  <c r="M5812" i="3" s="1"/>
  <c r="N5812" i="3" s="1"/>
  <c r="C8057" i="3"/>
  <c r="D8057" i="3" s="1"/>
  <c r="E8057" i="3" s="1"/>
  <c r="F8057" i="3" s="1"/>
  <c r="G8057" i="3" s="1"/>
  <c r="H8057" i="3" s="1"/>
  <c r="I8057" i="3" s="1"/>
  <c r="J8057" i="3" s="1"/>
  <c r="K8057" i="3" s="1"/>
  <c r="L8057" i="3" s="1"/>
  <c r="M8057" i="3" s="1"/>
  <c r="N8057" i="3" s="1"/>
  <c r="C6027" i="3"/>
  <c r="D6027" i="3" s="1"/>
  <c r="E6027" i="3" s="1"/>
  <c r="F6027" i="3" s="1"/>
  <c r="G6027" i="3" s="1"/>
  <c r="H6027" i="3" s="1"/>
  <c r="I6027" i="3" s="1"/>
  <c r="J6027" i="3" s="1"/>
  <c r="K6027" i="3" s="1"/>
  <c r="L6027" i="3" s="1"/>
  <c r="M6027" i="3" s="1"/>
  <c r="N6027" i="3" s="1"/>
  <c r="C8203" i="3"/>
  <c r="D8203" i="3" s="1"/>
  <c r="E8203" i="3" s="1"/>
  <c r="F8203" i="3" s="1"/>
  <c r="G8203" i="3" s="1"/>
  <c r="H8203" i="3" s="1"/>
  <c r="I8203" i="3" s="1"/>
  <c r="J8203" i="3" s="1"/>
  <c r="K8203" i="3" s="1"/>
  <c r="L8203" i="3" s="1"/>
  <c r="M8203" i="3" s="1"/>
  <c r="N8203" i="3" s="1"/>
  <c r="C3003" i="3"/>
  <c r="D3003" i="3" s="1"/>
  <c r="E3003" i="3" s="1"/>
  <c r="F3003" i="3" s="1"/>
  <c r="G3003" i="3" s="1"/>
  <c r="H3003" i="3" s="1"/>
  <c r="I3003" i="3" s="1"/>
  <c r="J3003" i="3" s="1"/>
  <c r="K3003" i="3" s="1"/>
  <c r="L3003" i="3" s="1"/>
  <c r="M3003" i="3" s="1"/>
  <c r="N3003" i="3" s="1"/>
  <c r="C4896" i="3"/>
  <c r="D4896" i="3" s="1"/>
  <c r="E4896" i="3" s="1"/>
  <c r="F4896" i="3" s="1"/>
  <c r="G4896" i="3" s="1"/>
  <c r="H4896" i="3" s="1"/>
  <c r="I4896" i="3" s="1"/>
  <c r="J4896" i="3" s="1"/>
  <c r="K4896" i="3" s="1"/>
  <c r="L4896" i="3" s="1"/>
  <c r="M4896" i="3" s="1"/>
  <c r="N4896" i="3" s="1"/>
  <c r="C5630" i="3"/>
  <c r="D5630" i="3" s="1"/>
  <c r="E5630" i="3" s="1"/>
  <c r="F5630" i="3" s="1"/>
  <c r="G5630" i="3" s="1"/>
  <c r="H5630" i="3" s="1"/>
  <c r="I5630" i="3" s="1"/>
  <c r="J5630" i="3" s="1"/>
  <c r="K5630" i="3" s="1"/>
  <c r="L5630" i="3" s="1"/>
  <c r="M5630" i="3" s="1"/>
  <c r="N5630" i="3" s="1"/>
  <c r="C6977" i="3"/>
  <c r="D6977" i="3" s="1"/>
  <c r="E6977" i="3" s="1"/>
  <c r="F6977" i="3" s="1"/>
  <c r="G6977" i="3" s="1"/>
  <c r="H6977" i="3" s="1"/>
  <c r="I6977" i="3" s="1"/>
  <c r="J6977" i="3" s="1"/>
  <c r="K6977" i="3" s="1"/>
  <c r="L6977" i="3" s="1"/>
  <c r="M6977" i="3" s="1"/>
  <c r="N6977" i="3" s="1"/>
  <c r="C7585" i="3"/>
  <c r="D7585" i="3" s="1"/>
  <c r="E7585" i="3" s="1"/>
  <c r="F7585" i="3" s="1"/>
  <c r="G7585" i="3" s="1"/>
  <c r="H7585" i="3" s="1"/>
  <c r="I7585" i="3" s="1"/>
  <c r="J7585" i="3" s="1"/>
  <c r="K7585" i="3" s="1"/>
  <c r="L7585" i="3" s="1"/>
  <c r="M7585" i="3" s="1"/>
  <c r="N7585" i="3" s="1"/>
  <c r="C8673" i="3"/>
  <c r="D8673" i="3" s="1"/>
  <c r="E8673" i="3" s="1"/>
  <c r="F8673" i="3" s="1"/>
  <c r="G8673" i="3" s="1"/>
  <c r="H8673" i="3" s="1"/>
  <c r="I8673" i="3" s="1"/>
  <c r="J8673" i="3" s="1"/>
  <c r="K8673" i="3" s="1"/>
  <c r="L8673" i="3" s="1"/>
  <c r="M8673" i="3" s="1"/>
  <c r="N8673" i="3" s="1"/>
  <c r="C9198" i="3"/>
  <c r="D9198" i="3" s="1"/>
  <c r="E9198" i="3" s="1"/>
  <c r="F9198" i="3" s="1"/>
  <c r="G9198" i="3" s="1"/>
  <c r="H9198" i="3" s="1"/>
  <c r="I9198" i="3" s="1"/>
  <c r="J9198" i="3" s="1"/>
  <c r="K9198" i="3" s="1"/>
  <c r="L9198" i="3" s="1"/>
  <c r="M9198" i="3" s="1"/>
  <c r="N9198" i="3" s="1"/>
  <c r="C5578" i="3"/>
  <c r="D5578" i="3" s="1"/>
  <c r="E5578" i="3" s="1"/>
  <c r="F5578" i="3" s="1"/>
  <c r="G5578" i="3" s="1"/>
  <c r="H5578" i="3" s="1"/>
  <c r="I5578" i="3" s="1"/>
  <c r="J5578" i="3" s="1"/>
  <c r="K5578" i="3" s="1"/>
  <c r="L5578" i="3" s="1"/>
  <c r="M5578" i="3" s="1"/>
  <c r="N5578" i="3" s="1"/>
  <c r="C6949" i="3"/>
  <c r="D6949" i="3" s="1"/>
  <c r="E6949" i="3" s="1"/>
  <c r="F6949" i="3" s="1"/>
  <c r="G6949" i="3" s="1"/>
  <c r="H6949" i="3" s="1"/>
  <c r="I6949" i="3" s="1"/>
  <c r="J6949" i="3" s="1"/>
  <c r="K6949" i="3" s="1"/>
  <c r="L6949" i="3" s="1"/>
  <c r="M6949" i="3" s="1"/>
  <c r="N6949" i="3" s="1"/>
  <c r="C8775" i="3"/>
  <c r="D8775" i="3" s="1"/>
  <c r="E8775" i="3" s="1"/>
  <c r="F8775" i="3" s="1"/>
  <c r="G8775" i="3" s="1"/>
  <c r="H8775" i="3" s="1"/>
  <c r="I8775" i="3" s="1"/>
  <c r="J8775" i="3" s="1"/>
  <c r="K8775" i="3" s="1"/>
  <c r="L8775" i="3" s="1"/>
  <c r="M8775" i="3" s="1"/>
  <c r="N8775" i="3" s="1"/>
  <c r="C4576" i="3"/>
  <c r="D4576" i="3" s="1"/>
  <c r="E4576" i="3" s="1"/>
  <c r="F4576" i="3" s="1"/>
  <c r="G4576" i="3" s="1"/>
  <c r="H4576" i="3" s="1"/>
  <c r="I4576" i="3" s="1"/>
  <c r="J4576" i="3" s="1"/>
  <c r="K4576" i="3" s="1"/>
  <c r="L4576" i="3" s="1"/>
  <c r="M4576" i="3" s="1"/>
  <c r="N4576" i="3" s="1"/>
  <c r="C7027" i="3"/>
  <c r="D7027" i="3" s="1"/>
  <c r="E7027" i="3" s="1"/>
  <c r="F7027" i="3" s="1"/>
  <c r="G7027" i="3" s="1"/>
  <c r="H7027" i="3" s="1"/>
  <c r="I7027" i="3" s="1"/>
  <c r="J7027" i="3" s="1"/>
  <c r="K7027" i="3" s="1"/>
  <c r="L7027" i="3" s="1"/>
  <c r="M7027" i="3" s="1"/>
  <c r="N7027" i="3" s="1"/>
  <c r="C9672" i="3"/>
  <c r="D9672" i="3" s="1"/>
  <c r="E9672" i="3" s="1"/>
  <c r="F9672" i="3" s="1"/>
  <c r="G9672" i="3" s="1"/>
  <c r="H9672" i="3" s="1"/>
  <c r="I9672" i="3" s="1"/>
  <c r="J9672" i="3" s="1"/>
  <c r="K9672" i="3" s="1"/>
  <c r="L9672" i="3" s="1"/>
  <c r="M9672" i="3" s="1"/>
  <c r="N9672" i="3" s="1"/>
  <c r="C9276" i="3"/>
  <c r="D9276" i="3" s="1"/>
  <c r="E9276" i="3" s="1"/>
  <c r="F9276" i="3" s="1"/>
  <c r="G9276" i="3" s="1"/>
  <c r="H9276" i="3" s="1"/>
  <c r="I9276" i="3" s="1"/>
  <c r="J9276" i="3" s="1"/>
  <c r="K9276" i="3" s="1"/>
  <c r="L9276" i="3" s="1"/>
  <c r="M9276" i="3" s="1"/>
  <c r="N9276" i="3" s="1"/>
  <c r="C8871" i="3"/>
  <c r="D8871" i="3" s="1"/>
  <c r="E8871" i="3" s="1"/>
  <c r="F8871" i="3" s="1"/>
  <c r="G8871" i="3" s="1"/>
  <c r="H8871" i="3" s="1"/>
  <c r="I8871" i="3" s="1"/>
  <c r="J8871" i="3" s="1"/>
  <c r="K8871" i="3" s="1"/>
  <c r="L8871" i="3" s="1"/>
  <c r="M8871" i="3" s="1"/>
  <c r="N8871" i="3" s="1"/>
  <c r="C8438" i="3"/>
  <c r="D8438" i="3" s="1"/>
  <c r="E8438" i="3" s="1"/>
  <c r="F8438" i="3" s="1"/>
  <c r="G8438" i="3" s="1"/>
  <c r="H8438" i="3" s="1"/>
  <c r="I8438" i="3" s="1"/>
  <c r="J8438" i="3" s="1"/>
  <c r="K8438" i="3" s="1"/>
  <c r="L8438" i="3" s="1"/>
  <c r="M8438" i="3" s="1"/>
  <c r="N8438" i="3" s="1"/>
  <c r="C8135" i="3"/>
  <c r="D8135" i="3" s="1"/>
  <c r="E8135" i="3" s="1"/>
  <c r="F8135" i="3" s="1"/>
  <c r="G8135" i="3" s="1"/>
  <c r="H8135" i="3" s="1"/>
  <c r="I8135" i="3" s="1"/>
  <c r="J8135" i="3" s="1"/>
  <c r="K8135" i="3" s="1"/>
  <c r="L8135" i="3" s="1"/>
  <c r="M8135" i="3" s="1"/>
  <c r="N8135" i="3" s="1"/>
  <c r="C7503" i="3"/>
  <c r="D7503" i="3" s="1"/>
  <c r="E7503" i="3" s="1"/>
  <c r="F7503" i="3" s="1"/>
  <c r="G7503" i="3" s="1"/>
  <c r="H7503" i="3" s="1"/>
  <c r="I7503" i="3" s="1"/>
  <c r="J7503" i="3" s="1"/>
  <c r="K7503" i="3" s="1"/>
  <c r="L7503" i="3" s="1"/>
  <c r="M7503" i="3" s="1"/>
  <c r="N7503" i="3" s="1"/>
  <c r="C6983" i="3"/>
  <c r="D6983" i="3" s="1"/>
  <c r="E6983" i="3" s="1"/>
  <c r="F6983" i="3" s="1"/>
  <c r="G6983" i="3" s="1"/>
  <c r="H6983" i="3" s="1"/>
  <c r="I6983" i="3" s="1"/>
  <c r="J6983" i="3" s="1"/>
  <c r="K6983" i="3" s="1"/>
  <c r="L6983" i="3" s="1"/>
  <c r="M6983" i="3" s="1"/>
  <c r="N6983" i="3" s="1"/>
  <c r="C6063" i="3"/>
  <c r="D6063" i="3" s="1"/>
  <c r="E6063" i="3" s="1"/>
  <c r="F6063" i="3" s="1"/>
  <c r="G6063" i="3" s="1"/>
  <c r="H6063" i="3" s="1"/>
  <c r="I6063" i="3" s="1"/>
  <c r="J6063" i="3" s="1"/>
  <c r="K6063" i="3" s="1"/>
  <c r="L6063" i="3" s="1"/>
  <c r="M6063" i="3" s="1"/>
  <c r="N6063" i="3" s="1"/>
  <c r="C5344" i="3"/>
  <c r="D5344" i="3" s="1"/>
  <c r="E5344" i="3" s="1"/>
  <c r="F5344" i="3" s="1"/>
  <c r="G5344" i="3" s="1"/>
  <c r="H5344" i="3" s="1"/>
  <c r="I5344" i="3" s="1"/>
  <c r="J5344" i="3" s="1"/>
  <c r="K5344" i="3" s="1"/>
  <c r="L5344" i="3" s="1"/>
  <c r="M5344" i="3" s="1"/>
  <c r="N5344" i="3" s="1"/>
  <c r="C9905" i="3"/>
  <c r="D9905" i="3" s="1"/>
  <c r="E9905" i="3" s="1"/>
  <c r="F9905" i="3" s="1"/>
  <c r="G9905" i="3" s="1"/>
  <c r="H9905" i="3" s="1"/>
  <c r="I9905" i="3" s="1"/>
  <c r="J9905" i="3" s="1"/>
  <c r="K9905" i="3" s="1"/>
  <c r="L9905" i="3" s="1"/>
  <c r="M9905" i="3" s="1"/>
  <c r="N9905" i="3" s="1"/>
  <c r="C9509" i="3"/>
  <c r="D9509" i="3" s="1"/>
  <c r="E9509" i="3" s="1"/>
  <c r="F9509" i="3" s="1"/>
  <c r="G9509" i="3" s="1"/>
  <c r="H9509" i="3" s="1"/>
  <c r="I9509" i="3" s="1"/>
  <c r="J9509" i="3" s="1"/>
  <c r="K9509" i="3" s="1"/>
  <c r="L9509" i="3" s="1"/>
  <c r="M9509" i="3" s="1"/>
  <c r="N9509" i="3" s="1"/>
  <c r="C9027" i="3"/>
  <c r="D9027" i="3" s="1"/>
  <c r="E9027" i="3" s="1"/>
  <c r="F9027" i="3" s="1"/>
  <c r="G9027" i="3" s="1"/>
  <c r="H9027" i="3" s="1"/>
  <c r="I9027" i="3" s="1"/>
  <c r="J9027" i="3" s="1"/>
  <c r="K9027" i="3" s="1"/>
  <c r="L9027" i="3" s="1"/>
  <c r="M9027" i="3" s="1"/>
  <c r="N9027" i="3" s="1"/>
  <c r="C8691" i="3"/>
  <c r="D8691" i="3" s="1"/>
  <c r="E8691" i="3" s="1"/>
  <c r="F8691" i="3" s="1"/>
  <c r="G8691" i="3" s="1"/>
  <c r="H8691" i="3" s="1"/>
  <c r="I8691" i="3" s="1"/>
  <c r="J8691" i="3" s="1"/>
  <c r="K8691" i="3" s="1"/>
  <c r="L8691" i="3" s="1"/>
  <c r="M8691" i="3" s="1"/>
  <c r="N8691" i="3" s="1"/>
  <c r="C8103" i="3"/>
  <c r="D8103" i="3" s="1"/>
  <c r="E8103" i="3" s="1"/>
  <c r="F8103" i="3" s="1"/>
  <c r="G8103" i="3" s="1"/>
  <c r="H8103" i="3" s="1"/>
  <c r="I8103" i="3" s="1"/>
  <c r="J8103" i="3" s="1"/>
  <c r="K8103" i="3" s="1"/>
  <c r="L8103" i="3" s="1"/>
  <c r="M8103" i="3" s="1"/>
  <c r="N8103" i="3" s="1"/>
  <c r="C7621" i="3"/>
  <c r="D7621" i="3" s="1"/>
  <c r="E7621" i="3" s="1"/>
  <c r="F7621" i="3" s="1"/>
  <c r="G7621" i="3" s="1"/>
  <c r="H7621" i="3" s="1"/>
  <c r="I7621" i="3" s="1"/>
  <c r="J7621" i="3" s="1"/>
  <c r="K7621" i="3" s="1"/>
  <c r="L7621" i="3" s="1"/>
  <c r="M7621" i="3" s="1"/>
  <c r="N7621" i="3" s="1"/>
  <c r="C6935" i="3"/>
  <c r="D6935" i="3" s="1"/>
  <c r="E6935" i="3" s="1"/>
  <c r="F6935" i="3" s="1"/>
  <c r="G6935" i="3" s="1"/>
  <c r="H6935" i="3" s="1"/>
  <c r="I6935" i="3" s="1"/>
  <c r="J6935" i="3" s="1"/>
  <c r="K6935" i="3" s="1"/>
  <c r="L6935" i="3" s="1"/>
  <c r="M6935" i="3" s="1"/>
  <c r="N6935" i="3" s="1"/>
  <c r="C6423" i="3"/>
  <c r="D6423" i="3" s="1"/>
  <c r="E6423" i="3" s="1"/>
  <c r="F6423" i="3" s="1"/>
  <c r="G6423" i="3" s="1"/>
  <c r="H6423" i="3" s="1"/>
  <c r="I6423" i="3" s="1"/>
  <c r="J6423" i="3" s="1"/>
  <c r="K6423" i="3" s="1"/>
  <c r="L6423" i="3" s="1"/>
  <c r="M6423" i="3" s="1"/>
  <c r="N6423" i="3" s="1"/>
  <c r="C5745" i="3"/>
  <c r="D5745" i="3" s="1"/>
  <c r="E5745" i="3" s="1"/>
  <c r="F5745" i="3" s="1"/>
  <c r="G5745" i="3" s="1"/>
  <c r="H5745" i="3" s="1"/>
  <c r="I5745" i="3" s="1"/>
  <c r="J5745" i="3" s="1"/>
  <c r="K5745" i="3" s="1"/>
  <c r="L5745" i="3" s="1"/>
  <c r="M5745" i="3" s="1"/>
  <c r="N5745" i="3" s="1"/>
  <c r="C4837" i="3"/>
  <c r="D4837" i="3" s="1"/>
  <c r="E4837" i="3" s="1"/>
  <c r="F4837" i="3" s="1"/>
  <c r="G4837" i="3" s="1"/>
  <c r="H4837" i="3" s="1"/>
  <c r="I4837" i="3" s="1"/>
  <c r="J4837" i="3" s="1"/>
  <c r="K4837" i="3" s="1"/>
  <c r="L4837" i="3" s="1"/>
  <c r="M4837" i="3" s="1"/>
  <c r="N4837" i="3" s="1"/>
  <c r="C9990" i="3"/>
  <c r="D9990" i="3" s="1"/>
  <c r="E9990" i="3" s="1"/>
  <c r="F9990" i="3" s="1"/>
  <c r="G9990" i="3" s="1"/>
  <c r="H9990" i="3" s="1"/>
  <c r="I9990" i="3" s="1"/>
  <c r="J9990" i="3" s="1"/>
  <c r="K9990" i="3" s="1"/>
  <c r="L9990" i="3" s="1"/>
  <c r="M9990" i="3" s="1"/>
  <c r="N9990" i="3" s="1"/>
  <c r="C9767" i="3"/>
  <c r="D9767" i="3" s="1"/>
  <c r="E9767" i="3" s="1"/>
  <c r="F9767" i="3" s="1"/>
  <c r="G9767" i="3" s="1"/>
  <c r="H9767" i="3" s="1"/>
  <c r="I9767" i="3" s="1"/>
  <c r="J9767" i="3" s="1"/>
  <c r="K9767" i="3" s="1"/>
  <c r="L9767" i="3" s="1"/>
  <c r="M9767" i="3" s="1"/>
  <c r="N9767" i="3" s="1"/>
  <c r="C9514" i="3"/>
  <c r="D9514" i="3" s="1"/>
  <c r="E9514" i="3" s="1"/>
  <c r="F9514" i="3" s="1"/>
  <c r="G9514" i="3" s="1"/>
  <c r="H9514" i="3" s="1"/>
  <c r="I9514" i="3" s="1"/>
  <c r="J9514" i="3" s="1"/>
  <c r="K9514" i="3" s="1"/>
  <c r="L9514" i="3" s="1"/>
  <c r="M9514" i="3" s="1"/>
  <c r="N9514" i="3" s="1"/>
  <c r="C9313" i="3"/>
  <c r="D9313" i="3" s="1"/>
  <c r="E9313" i="3" s="1"/>
  <c r="F9313" i="3" s="1"/>
  <c r="G9313" i="3" s="1"/>
  <c r="H9313" i="3" s="1"/>
  <c r="I9313" i="3" s="1"/>
  <c r="J9313" i="3" s="1"/>
  <c r="K9313" i="3" s="1"/>
  <c r="L9313" i="3" s="1"/>
  <c r="M9313" i="3" s="1"/>
  <c r="N9313" i="3" s="1"/>
  <c r="C8942" i="3"/>
  <c r="D8942" i="3" s="1"/>
  <c r="E8942" i="3" s="1"/>
  <c r="F8942" i="3" s="1"/>
  <c r="G8942" i="3" s="1"/>
  <c r="H8942" i="3" s="1"/>
  <c r="I8942" i="3" s="1"/>
  <c r="J8942" i="3" s="1"/>
  <c r="K8942" i="3" s="1"/>
  <c r="L8942" i="3" s="1"/>
  <c r="M8942" i="3" s="1"/>
  <c r="N8942" i="3" s="1"/>
  <c r="C8725" i="3"/>
  <c r="D8725" i="3" s="1"/>
  <c r="E8725" i="3" s="1"/>
  <c r="F8725" i="3" s="1"/>
  <c r="G8725" i="3" s="1"/>
  <c r="H8725" i="3" s="1"/>
  <c r="I8725" i="3" s="1"/>
  <c r="J8725" i="3" s="1"/>
  <c r="K8725" i="3" s="1"/>
  <c r="L8725" i="3" s="1"/>
  <c r="M8725" i="3" s="1"/>
  <c r="N8725" i="3" s="1"/>
  <c r="C8402" i="3"/>
  <c r="D8402" i="3" s="1"/>
  <c r="E8402" i="3" s="1"/>
  <c r="F8402" i="3" s="1"/>
  <c r="G8402" i="3" s="1"/>
  <c r="H8402" i="3" s="1"/>
  <c r="I8402" i="3" s="1"/>
  <c r="J8402" i="3" s="1"/>
  <c r="K8402" i="3" s="1"/>
  <c r="L8402" i="3" s="1"/>
  <c r="M8402" i="3" s="1"/>
  <c r="N8402" i="3" s="1"/>
  <c r="C8039" i="3"/>
  <c r="D8039" i="3" s="1"/>
  <c r="E8039" i="3" s="1"/>
  <c r="F8039" i="3" s="1"/>
  <c r="G8039" i="3" s="1"/>
  <c r="H8039" i="3" s="1"/>
  <c r="I8039" i="3" s="1"/>
  <c r="J8039" i="3" s="1"/>
  <c r="K8039" i="3" s="1"/>
  <c r="L8039" i="3" s="1"/>
  <c r="M8039" i="3" s="1"/>
  <c r="N8039" i="3" s="1"/>
  <c r="C7441" i="3"/>
  <c r="D7441" i="3" s="1"/>
  <c r="E7441" i="3" s="1"/>
  <c r="F7441" i="3" s="1"/>
  <c r="G7441" i="3" s="1"/>
  <c r="H7441" i="3" s="1"/>
  <c r="I7441" i="3" s="1"/>
  <c r="J7441" i="3" s="1"/>
  <c r="K7441" i="3" s="1"/>
  <c r="L7441" i="3" s="1"/>
  <c r="M7441" i="3" s="1"/>
  <c r="N7441" i="3" s="1"/>
  <c r="C6863" i="3"/>
  <c r="D6863" i="3" s="1"/>
  <c r="E6863" i="3" s="1"/>
  <c r="F6863" i="3" s="1"/>
  <c r="G6863" i="3" s="1"/>
  <c r="H6863" i="3" s="1"/>
  <c r="I6863" i="3" s="1"/>
  <c r="J6863" i="3" s="1"/>
  <c r="K6863" i="3" s="1"/>
  <c r="L6863" i="3" s="1"/>
  <c r="M6863" i="3" s="1"/>
  <c r="N6863" i="3" s="1"/>
  <c r="C6420" i="3"/>
  <c r="D6420" i="3" s="1"/>
  <c r="E6420" i="3" s="1"/>
  <c r="F6420" i="3" s="1"/>
  <c r="G6420" i="3" s="1"/>
  <c r="H6420" i="3" s="1"/>
  <c r="I6420" i="3" s="1"/>
  <c r="J6420" i="3" s="1"/>
  <c r="K6420" i="3" s="1"/>
  <c r="L6420" i="3" s="1"/>
  <c r="M6420" i="3" s="1"/>
  <c r="N6420" i="3" s="1"/>
  <c r="C5865" i="3"/>
  <c r="D5865" i="3" s="1"/>
  <c r="E5865" i="3" s="1"/>
  <c r="F5865" i="3" s="1"/>
  <c r="G5865" i="3" s="1"/>
  <c r="H5865" i="3" s="1"/>
  <c r="I5865" i="3" s="1"/>
  <c r="J5865" i="3" s="1"/>
  <c r="K5865" i="3" s="1"/>
  <c r="L5865" i="3" s="1"/>
  <c r="M5865" i="3" s="1"/>
  <c r="N5865" i="3" s="1"/>
  <c r="C5302" i="3"/>
  <c r="D5302" i="3" s="1"/>
  <c r="E5302" i="3" s="1"/>
  <c r="F5302" i="3" s="1"/>
  <c r="G5302" i="3" s="1"/>
  <c r="H5302" i="3" s="1"/>
  <c r="I5302" i="3" s="1"/>
  <c r="J5302" i="3" s="1"/>
  <c r="K5302" i="3" s="1"/>
  <c r="L5302" i="3" s="1"/>
  <c r="M5302" i="3" s="1"/>
  <c r="N5302" i="3" s="1"/>
  <c r="C4408" i="3"/>
  <c r="D4408" i="3" s="1"/>
  <c r="E4408" i="3" s="1"/>
  <c r="F4408" i="3" s="1"/>
  <c r="G4408" i="3" s="1"/>
  <c r="H4408" i="3" s="1"/>
  <c r="I4408" i="3" s="1"/>
  <c r="J4408" i="3" s="1"/>
  <c r="K4408" i="3" s="1"/>
  <c r="L4408" i="3" s="1"/>
  <c r="M4408" i="3" s="1"/>
  <c r="N4408" i="3" s="1"/>
  <c r="C3384" i="3"/>
  <c r="D3384" i="3" s="1"/>
  <c r="E3384" i="3" s="1"/>
  <c r="F3384" i="3" s="1"/>
  <c r="G3384" i="3" s="1"/>
  <c r="H3384" i="3" s="1"/>
  <c r="I3384" i="3" s="1"/>
  <c r="J3384" i="3" s="1"/>
  <c r="K3384" i="3" s="1"/>
  <c r="L3384" i="3" s="1"/>
  <c r="M3384" i="3" s="1"/>
  <c r="N3384" i="3" s="1"/>
  <c r="C340" i="3"/>
  <c r="D340" i="3" s="1"/>
  <c r="E340" i="3" s="1"/>
  <c r="F340" i="3" s="1"/>
  <c r="G340" i="3" s="1"/>
  <c r="H340" i="3" s="1"/>
  <c r="I340" i="3" s="1"/>
  <c r="J340" i="3" s="1"/>
  <c r="K340" i="3" s="1"/>
  <c r="L340" i="3" s="1"/>
  <c r="M340" i="3" s="1"/>
  <c r="N340" i="3" s="1"/>
  <c r="C160" i="3"/>
  <c r="D160" i="3" s="1"/>
  <c r="E160" i="3" s="1"/>
  <c r="F160" i="3" s="1"/>
  <c r="G160" i="3" s="1"/>
  <c r="H160" i="3" s="1"/>
  <c r="I160" i="3" s="1"/>
  <c r="J160" i="3" s="1"/>
  <c r="K160" i="3" s="1"/>
  <c r="L160" i="3" s="1"/>
  <c r="M160" i="3" s="1"/>
  <c r="N160" i="3" s="1"/>
  <c r="C9950" i="3"/>
  <c r="D9950" i="3" s="1"/>
  <c r="E9950" i="3" s="1"/>
  <c r="F9950" i="3" s="1"/>
  <c r="G9950" i="3" s="1"/>
  <c r="H9950" i="3" s="1"/>
  <c r="I9950" i="3" s="1"/>
  <c r="J9950" i="3" s="1"/>
  <c r="K9950" i="3" s="1"/>
  <c r="L9950" i="3" s="1"/>
  <c r="M9950" i="3" s="1"/>
  <c r="N9950" i="3" s="1"/>
  <c r="C9455" i="3"/>
  <c r="D9455" i="3" s="1"/>
  <c r="E9455" i="3" s="1"/>
  <c r="F9455" i="3" s="1"/>
  <c r="G9455" i="3" s="1"/>
  <c r="H9455" i="3" s="1"/>
  <c r="I9455" i="3" s="1"/>
  <c r="J9455" i="3" s="1"/>
  <c r="K9455" i="3" s="1"/>
  <c r="L9455" i="3" s="1"/>
  <c r="M9455" i="3" s="1"/>
  <c r="N9455" i="3" s="1"/>
  <c r="C8808" i="3"/>
  <c r="D8808" i="3" s="1"/>
  <c r="E8808" i="3" s="1"/>
  <c r="F8808" i="3" s="1"/>
  <c r="G8808" i="3" s="1"/>
  <c r="H8808" i="3" s="1"/>
  <c r="I8808" i="3" s="1"/>
  <c r="J8808" i="3" s="1"/>
  <c r="K8808" i="3" s="1"/>
  <c r="L8808" i="3" s="1"/>
  <c r="M8808" i="3" s="1"/>
  <c r="N8808" i="3" s="1"/>
  <c r="C8514" i="3"/>
  <c r="D8514" i="3" s="1"/>
  <c r="E8514" i="3" s="1"/>
  <c r="F8514" i="3" s="1"/>
  <c r="G8514" i="3" s="1"/>
  <c r="H8514" i="3" s="1"/>
  <c r="I8514" i="3" s="1"/>
  <c r="J8514" i="3" s="1"/>
  <c r="K8514" i="3" s="1"/>
  <c r="L8514" i="3" s="1"/>
  <c r="M8514" i="3" s="1"/>
  <c r="N8514" i="3" s="1"/>
  <c r="C8068" i="3"/>
  <c r="D8068" i="3" s="1"/>
  <c r="E8068" i="3" s="1"/>
  <c r="F8068" i="3" s="1"/>
  <c r="G8068" i="3" s="1"/>
  <c r="H8068" i="3" s="1"/>
  <c r="I8068" i="3" s="1"/>
  <c r="J8068" i="3" s="1"/>
  <c r="K8068" i="3" s="1"/>
  <c r="L8068" i="3" s="1"/>
  <c r="M8068" i="3" s="1"/>
  <c r="N8068" i="3" s="1"/>
  <c r="C7494" i="3"/>
  <c r="D7494" i="3" s="1"/>
  <c r="E7494" i="3" s="1"/>
  <c r="F7494" i="3" s="1"/>
  <c r="G7494" i="3" s="1"/>
  <c r="H7494" i="3" s="1"/>
  <c r="I7494" i="3" s="1"/>
  <c r="J7494" i="3" s="1"/>
  <c r="K7494" i="3" s="1"/>
  <c r="L7494" i="3" s="1"/>
  <c r="M7494" i="3" s="1"/>
  <c r="N7494" i="3" s="1"/>
  <c r="C6922" i="3"/>
  <c r="D6922" i="3" s="1"/>
  <c r="E6922" i="3" s="1"/>
  <c r="F6922" i="3" s="1"/>
  <c r="G6922" i="3" s="1"/>
  <c r="H6922" i="3" s="1"/>
  <c r="I6922" i="3" s="1"/>
  <c r="J6922" i="3" s="1"/>
  <c r="K6922" i="3" s="1"/>
  <c r="L6922" i="3" s="1"/>
  <c r="M6922" i="3" s="1"/>
  <c r="N6922" i="3" s="1"/>
  <c r="C6429" i="3"/>
  <c r="D6429" i="3" s="1"/>
  <c r="E6429" i="3" s="1"/>
  <c r="F6429" i="3" s="1"/>
  <c r="G6429" i="3" s="1"/>
  <c r="H6429" i="3" s="1"/>
  <c r="I6429" i="3" s="1"/>
  <c r="J6429" i="3" s="1"/>
  <c r="K6429" i="3" s="1"/>
  <c r="L6429" i="3" s="1"/>
  <c r="M6429" i="3" s="1"/>
  <c r="N6429" i="3" s="1"/>
  <c r="C5500" i="3"/>
  <c r="D5500" i="3" s="1"/>
  <c r="E5500" i="3" s="1"/>
  <c r="F5500" i="3" s="1"/>
  <c r="G5500" i="3" s="1"/>
  <c r="H5500" i="3" s="1"/>
  <c r="I5500" i="3" s="1"/>
  <c r="J5500" i="3" s="1"/>
  <c r="K5500" i="3" s="1"/>
  <c r="L5500" i="3" s="1"/>
  <c r="M5500" i="3" s="1"/>
  <c r="N5500" i="3" s="1"/>
  <c r="C3921" i="3"/>
  <c r="D3921" i="3" s="1"/>
  <c r="E3921" i="3" s="1"/>
  <c r="F3921" i="3" s="1"/>
  <c r="G3921" i="3" s="1"/>
  <c r="H3921" i="3" s="1"/>
  <c r="I3921" i="3" s="1"/>
  <c r="J3921" i="3" s="1"/>
  <c r="K3921" i="3" s="1"/>
  <c r="L3921" i="3" s="1"/>
  <c r="M3921" i="3" s="1"/>
  <c r="N3921" i="3" s="1"/>
  <c r="C6635" i="3"/>
  <c r="D6635" i="3" s="1"/>
  <c r="E6635" i="3" s="1"/>
  <c r="F6635" i="3" s="1"/>
  <c r="G6635" i="3" s="1"/>
  <c r="H6635" i="3" s="1"/>
  <c r="I6635" i="3" s="1"/>
  <c r="J6635" i="3" s="1"/>
  <c r="K6635" i="3" s="1"/>
  <c r="L6635" i="3" s="1"/>
  <c r="M6635" i="3" s="1"/>
  <c r="N6635" i="3" s="1"/>
  <c r="C5907" i="3"/>
  <c r="D5907" i="3" s="1"/>
  <c r="E5907" i="3" s="1"/>
  <c r="F5907" i="3" s="1"/>
  <c r="G5907" i="3" s="1"/>
  <c r="H5907" i="3" s="1"/>
  <c r="I5907" i="3" s="1"/>
  <c r="J5907" i="3" s="1"/>
  <c r="K5907" i="3" s="1"/>
  <c r="L5907" i="3" s="1"/>
  <c r="M5907" i="3" s="1"/>
  <c r="N5907" i="3" s="1"/>
  <c r="C5078" i="3"/>
  <c r="D5078" i="3" s="1"/>
  <c r="E5078" i="3" s="1"/>
  <c r="F5078" i="3" s="1"/>
  <c r="G5078" i="3" s="1"/>
  <c r="H5078" i="3" s="1"/>
  <c r="I5078" i="3" s="1"/>
  <c r="J5078" i="3" s="1"/>
  <c r="K5078" i="3" s="1"/>
  <c r="L5078" i="3" s="1"/>
  <c r="M5078" i="3" s="1"/>
  <c r="N5078" i="3" s="1"/>
  <c r="C9713" i="3"/>
  <c r="D9713" i="3" s="1"/>
  <c r="E9713" i="3" s="1"/>
  <c r="F9713" i="3" s="1"/>
  <c r="G9713" i="3" s="1"/>
  <c r="H9713" i="3" s="1"/>
  <c r="I9713" i="3" s="1"/>
  <c r="J9713" i="3" s="1"/>
  <c r="K9713" i="3" s="1"/>
  <c r="L9713" i="3" s="1"/>
  <c r="M9713" i="3" s="1"/>
  <c r="N9713" i="3" s="1"/>
  <c r="C9415" i="3"/>
  <c r="D9415" i="3" s="1"/>
  <c r="E9415" i="3" s="1"/>
  <c r="F9415" i="3" s="1"/>
  <c r="G9415" i="3" s="1"/>
  <c r="H9415" i="3" s="1"/>
  <c r="I9415" i="3" s="1"/>
  <c r="J9415" i="3" s="1"/>
  <c r="K9415" i="3" s="1"/>
  <c r="L9415" i="3" s="1"/>
  <c r="M9415" i="3" s="1"/>
  <c r="N9415" i="3" s="1"/>
  <c r="C9043" i="3"/>
  <c r="D9043" i="3" s="1"/>
  <c r="E9043" i="3" s="1"/>
  <c r="F9043" i="3" s="1"/>
  <c r="G9043" i="3" s="1"/>
  <c r="H9043" i="3" s="1"/>
  <c r="I9043" i="3" s="1"/>
  <c r="J9043" i="3" s="1"/>
  <c r="K9043" i="3" s="1"/>
  <c r="L9043" i="3" s="1"/>
  <c r="M9043" i="3" s="1"/>
  <c r="N9043" i="3" s="1"/>
  <c r="C8470" i="3"/>
  <c r="D8470" i="3" s="1"/>
  <c r="E8470" i="3" s="1"/>
  <c r="F8470" i="3" s="1"/>
  <c r="G8470" i="3" s="1"/>
  <c r="H8470" i="3" s="1"/>
  <c r="I8470" i="3" s="1"/>
  <c r="J8470" i="3" s="1"/>
  <c r="K8470" i="3" s="1"/>
  <c r="L8470" i="3" s="1"/>
  <c r="M8470" i="3" s="1"/>
  <c r="N8470" i="3" s="1"/>
  <c r="C7695" i="3"/>
  <c r="D7695" i="3" s="1"/>
  <c r="E7695" i="3" s="1"/>
  <c r="F7695" i="3" s="1"/>
  <c r="G7695" i="3" s="1"/>
  <c r="H7695" i="3" s="1"/>
  <c r="I7695" i="3" s="1"/>
  <c r="J7695" i="3" s="1"/>
  <c r="K7695" i="3" s="1"/>
  <c r="L7695" i="3" s="1"/>
  <c r="M7695" i="3" s="1"/>
  <c r="N7695" i="3" s="1"/>
  <c r="C7244" i="3"/>
  <c r="D7244" i="3" s="1"/>
  <c r="E7244" i="3" s="1"/>
  <c r="F7244" i="3" s="1"/>
  <c r="G7244" i="3" s="1"/>
  <c r="H7244" i="3" s="1"/>
  <c r="I7244" i="3" s="1"/>
  <c r="J7244" i="3" s="1"/>
  <c r="K7244" i="3" s="1"/>
  <c r="L7244" i="3" s="1"/>
  <c r="M7244" i="3" s="1"/>
  <c r="N7244" i="3" s="1"/>
  <c r="C6661" i="3"/>
  <c r="D6661" i="3" s="1"/>
  <c r="E6661" i="3" s="1"/>
  <c r="F6661" i="3" s="1"/>
  <c r="G6661" i="3" s="1"/>
  <c r="H6661" i="3" s="1"/>
  <c r="I6661" i="3" s="1"/>
  <c r="J6661" i="3" s="1"/>
  <c r="K6661" i="3" s="1"/>
  <c r="L6661" i="3" s="1"/>
  <c r="M6661" i="3" s="1"/>
  <c r="N6661" i="3" s="1"/>
  <c r="C6212" i="3"/>
  <c r="D6212" i="3" s="1"/>
  <c r="E6212" i="3" s="1"/>
  <c r="F6212" i="3" s="1"/>
  <c r="G6212" i="3" s="1"/>
  <c r="H6212" i="3" s="1"/>
  <c r="I6212" i="3" s="1"/>
  <c r="J6212" i="3" s="1"/>
  <c r="K6212" i="3" s="1"/>
  <c r="L6212" i="3" s="1"/>
  <c r="M6212" i="3" s="1"/>
  <c r="N6212" i="3" s="1"/>
  <c r="C5631" i="3"/>
  <c r="D5631" i="3" s="1"/>
  <c r="E5631" i="3" s="1"/>
  <c r="F5631" i="3" s="1"/>
  <c r="G5631" i="3" s="1"/>
  <c r="H5631" i="3" s="1"/>
  <c r="I5631" i="3" s="1"/>
  <c r="J5631" i="3" s="1"/>
  <c r="K5631" i="3" s="1"/>
  <c r="L5631" i="3" s="1"/>
  <c r="M5631" i="3" s="1"/>
  <c r="N5631" i="3" s="1"/>
  <c r="C4529" i="3"/>
  <c r="D4529" i="3" s="1"/>
  <c r="E4529" i="3" s="1"/>
  <c r="F4529" i="3" s="1"/>
  <c r="G4529" i="3" s="1"/>
  <c r="H4529" i="3" s="1"/>
  <c r="I4529" i="3" s="1"/>
  <c r="J4529" i="3" s="1"/>
  <c r="K4529" i="3" s="1"/>
  <c r="L4529" i="3" s="1"/>
  <c r="M4529" i="3" s="1"/>
  <c r="N4529" i="3" s="1"/>
  <c r="C2073" i="3"/>
  <c r="D2073" i="3" s="1"/>
  <c r="E2073" i="3" s="1"/>
  <c r="F2073" i="3" s="1"/>
  <c r="G2073" i="3" s="1"/>
  <c r="H2073" i="3" s="1"/>
  <c r="I2073" i="3" s="1"/>
  <c r="J2073" i="3" s="1"/>
  <c r="K2073" i="3" s="1"/>
  <c r="L2073" i="3" s="1"/>
  <c r="M2073" i="3" s="1"/>
  <c r="N2073" i="3" s="1"/>
  <c r="C9051" i="3"/>
  <c r="D9051" i="3" s="1"/>
  <c r="E9051" i="3" s="1"/>
  <c r="F9051" i="3" s="1"/>
  <c r="G9051" i="3" s="1"/>
  <c r="H9051" i="3" s="1"/>
  <c r="I9051" i="3" s="1"/>
  <c r="J9051" i="3" s="1"/>
  <c r="K9051" i="3" s="1"/>
  <c r="L9051" i="3" s="1"/>
  <c r="M9051" i="3" s="1"/>
  <c r="N9051" i="3" s="1"/>
  <c r="C8451" i="3"/>
  <c r="D8451" i="3" s="1"/>
  <c r="E8451" i="3" s="1"/>
  <c r="F8451" i="3" s="1"/>
  <c r="G8451" i="3" s="1"/>
  <c r="H8451" i="3" s="1"/>
  <c r="I8451" i="3" s="1"/>
  <c r="J8451" i="3" s="1"/>
  <c r="K8451" i="3" s="1"/>
  <c r="L8451" i="3" s="1"/>
  <c r="M8451" i="3" s="1"/>
  <c r="N8451" i="3" s="1"/>
  <c r="C7804" i="3"/>
  <c r="D7804" i="3" s="1"/>
  <c r="E7804" i="3" s="1"/>
  <c r="F7804" i="3" s="1"/>
  <c r="G7804" i="3" s="1"/>
  <c r="H7804" i="3" s="1"/>
  <c r="I7804" i="3" s="1"/>
  <c r="J7804" i="3" s="1"/>
  <c r="K7804" i="3" s="1"/>
  <c r="L7804" i="3" s="1"/>
  <c r="M7804" i="3" s="1"/>
  <c r="N7804" i="3" s="1"/>
  <c r="C7184" i="3"/>
  <c r="D7184" i="3" s="1"/>
  <c r="E7184" i="3" s="1"/>
  <c r="F7184" i="3" s="1"/>
  <c r="G7184" i="3" s="1"/>
  <c r="H7184" i="3" s="1"/>
  <c r="I7184" i="3" s="1"/>
  <c r="J7184" i="3" s="1"/>
  <c r="K7184" i="3" s="1"/>
  <c r="L7184" i="3" s="1"/>
  <c r="M7184" i="3" s="1"/>
  <c r="N7184" i="3" s="1"/>
  <c r="C6395" i="3"/>
  <c r="D6395" i="3" s="1"/>
  <c r="E6395" i="3" s="1"/>
  <c r="F6395" i="3" s="1"/>
  <c r="G6395" i="3" s="1"/>
  <c r="H6395" i="3" s="1"/>
  <c r="I6395" i="3" s="1"/>
  <c r="J6395" i="3" s="1"/>
  <c r="K6395" i="3" s="1"/>
  <c r="L6395" i="3" s="1"/>
  <c r="M6395" i="3" s="1"/>
  <c r="N6395" i="3" s="1"/>
  <c r="C5735" i="3"/>
  <c r="D5735" i="3" s="1"/>
  <c r="E5735" i="3" s="1"/>
  <c r="F5735" i="3" s="1"/>
  <c r="G5735" i="3" s="1"/>
  <c r="H5735" i="3" s="1"/>
  <c r="I5735" i="3" s="1"/>
  <c r="J5735" i="3" s="1"/>
  <c r="K5735" i="3" s="1"/>
  <c r="L5735" i="3" s="1"/>
  <c r="M5735" i="3" s="1"/>
  <c r="N5735" i="3" s="1"/>
  <c r="C4845" i="3"/>
  <c r="D4845" i="3" s="1"/>
  <c r="E4845" i="3" s="1"/>
  <c r="F4845" i="3" s="1"/>
  <c r="G4845" i="3" s="1"/>
  <c r="H4845" i="3" s="1"/>
  <c r="I4845" i="3" s="1"/>
  <c r="J4845" i="3" s="1"/>
  <c r="K4845" i="3" s="1"/>
  <c r="L4845" i="3" s="1"/>
  <c r="M4845" i="3" s="1"/>
  <c r="N4845" i="3" s="1"/>
  <c r="C2095" i="3"/>
  <c r="D2095" i="3" s="1"/>
  <c r="E2095" i="3" s="1"/>
  <c r="F2095" i="3" s="1"/>
  <c r="G2095" i="3" s="1"/>
  <c r="H2095" i="3" s="1"/>
  <c r="I2095" i="3" s="1"/>
  <c r="J2095" i="3" s="1"/>
  <c r="K2095" i="3" s="1"/>
  <c r="L2095" i="3" s="1"/>
  <c r="M2095" i="3" s="1"/>
  <c r="N2095" i="3" s="1"/>
  <c r="C9395" i="3"/>
  <c r="D9395" i="3" s="1"/>
  <c r="E9395" i="3" s="1"/>
  <c r="F9395" i="3" s="1"/>
  <c r="G9395" i="3" s="1"/>
  <c r="H9395" i="3" s="1"/>
  <c r="I9395" i="3" s="1"/>
  <c r="J9395" i="3" s="1"/>
  <c r="K9395" i="3" s="1"/>
  <c r="L9395" i="3" s="1"/>
  <c r="M9395" i="3" s="1"/>
  <c r="N9395" i="3" s="1"/>
  <c r="C9077" i="3"/>
  <c r="D9077" i="3" s="1"/>
  <c r="E9077" i="3" s="1"/>
  <c r="F9077" i="3" s="1"/>
  <c r="G9077" i="3" s="1"/>
  <c r="H9077" i="3" s="1"/>
  <c r="I9077" i="3" s="1"/>
  <c r="J9077" i="3" s="1"/>
  <c r="K9077" i="3" s="1"/>
  <c r="L9077" i="3" s="1"/>
  <c r="M9077" i="3" s="1"/>
  <c r="N9077" i="3" s="1"/>
  <c r="C8477" i="3"/>
  <c r="D8477" i="3" s="1"/>
  <c r="E8477" i="3" s="1"/>
  <c r="F8477" i="3" s="1"/>
  <c r="G8477" i="3" s="1"/>
  <c r="H8477" i="3" s="1"/>
  <c r="I8477" i="3" s="1"/>
  <c r="J8477" i="3" s="1"/>
  <c r="K8477" i="3" s="1"/>
  <c r="L8477" i="3" s="1"/>
  <c r="M8477" i="3" s="1"/>
  <c r="N8477" i="3" s="1"/>
  <c r="C7941" i="3"/>
  <c r="D7941" i="3" s="1"/>
  <c r="E7941" i="3" s="1"/>
  <c r="F7941" i="3" s="1"/>
  <c r="G7941" i="3" s="1"/>
  <c r="H7941" i="3" s="1"/>
  <c r="I7941" i="3" s="1"/>
  <c r="J7941" i="3" s="1"/>
  <c r="K7941" i="3" s="1"/>
  <c r="L7941" i="3" s="1"/>
  <c r="M7941" i="3" s="1"/>
  <c r="N7941" i="3" s="1"/>
  <c r="C7291" i="3"/>
  <c r="D7291" i="3" s="1"/>
  <c r="E7291" i="3" s="1"/>
  <c r="F7291" i="3" s="1"/>
  <c r="G7291" i="3" s="1"/>
  <c r="H7291" i="3" s="1"/>
  <c r="I7291" i="3" s="1"/>
  <c r="J7291" i="3" s="1"/>
  <c r="K7291" i="3" s="1"/>
  <c r="L7291" i="3" s="1"/>
  <c r="M7291" i="3" s="1"/>
  <c r="N7291" i="3" s="1"/>
  <c r="C6414" i="3"/>
  <c r="D6414" i="3" s="1"/>
  <c r="E6414" i="3" s="1"/>
  <c r="F6414" i="3" s="1"/>
  <c r="G6414" i="3" s="1"/>
  <c r="H6414" i="3" s="1"/>
  <c r="I6414" i="3" s="1"/>
  <c r="J6414" i="3" s="1"/>
  <c r="K6414" i="3" s="1"/>
  <c r="L6414" i="3" s="1"/>
  <c r="M6414" i="3" s="1"/>
  <c r="N6414" i="3" s="1"/>
  <c r="C6018" i="3"/>
  <c r="D6018" i="3" s="1"/>
  <c r="E6018" i="3" s="1"/>
  <c r="F6018" i="3" s="1"/>
  <c r="G6018" i="3" s="1"/>
  <c r="H6018" i="3" s="1"/>
  <c r="I6018" i="3" s="1"/>
  <c r="J6018" i="3" s="1"/>
  <c r="K6018" i="3" s="1"/>
  <c r="L6018" i="3" s="1"/>
  <c r="M6018" i="3" s="1"/>
  <c r="N6018" i="3" s="1"/>
  <c r="C5659" i="3"/>
  <c r="D5659" i="3" s="1"/>
  <c r="E5659" i="3" s="1"/>
  <c r="F5659" i="3" s="1"/>
  <c r="G5659" i="3" s="1"/>
  <c r="H5659" i="3" s="1"/>
  <c r="I5659" i="3" s="1"/>
  <c r="J5659" i="3" s="1"/>
  <c r="K5659" i="3" s="1"/>
  <c r="L5659" i="3" s="1"/>
  <c r="M5659" i="3" s="1"/>
  <c r="N5659" i="3" s="1"/>
  <c r="C3982" i="3"/>
  <c r="D3982" i="3" s="1"/>
  <c r="E3982" i="3" s="1"/>
  <c r="F3982" i="3" s="1"/>
  <c r="G3982" i="3" s="1"/>
  <c r="H3982" i="3" s="1"/>
  <c r="I3982" i="3" s="1"/>
  <c r="J3982" i="3" s="1"/>
  <c r="K3982" i="3" s="1"/>
  <c r="L3982" i="3" s="1"/>
  <c r="M3982" i="3" s="1"/>
  <c r="N3982" i="3" s="1"/>
  <c r="C9451" i="3"/>
  <c r="D9451" i="3" s="1"/>
  <c r="E9451" i="3" s="1"/>
  <c r="F9451" i="3" s="1"/>
  <c r="G9451" i="3" s="1"/>
  <c r="H9451" i="3" s="1"/>
  <c r="I9451" i="3" s="1"/>
  <c r="J9451" i="3" s="1"/>
  <c r="K9451" i="3" s="1"/>
  <c r="L9451" i="3" s="1"/>
  <c r="M9451" i="3" s="1"/>
  <c r="N9451" i="3" s="1"/>
  <c r="C9074" i="3"/>
  <c r="D9074" i="3" s="1"/>
  <c r="E9074" i="3" s="1"/>
  <c r="F9074" i="3" s="1"/>
  <c r="G9074" i="3" s="1"/>
  <c r="H9074" i="3" s="1"/>
  <c r="I9074" i="3" s="1"/>
  <c r="J9074" i="3" s="1"/>
  <c r="K9074" i="3" s="1"/>
  <c r="L9074" i="3" s="1"/>
  <c r="M9074" i="3" s="1"/>
  <c r="N9074" i="3" s="1"/>
  <c r="C8429" i="3"/>
  <c r="D8429" i="3" s="1"/>
  <c r="E8429" i="3" s="1"/>
  <c r="F8429" i="3" s="1"/>
  <c r="G8429" i="3" s="1"/>
  <c r="H8429" i="3" s="1"/>
  <c r="I8429" i="3" s="1"/>
  <c r="J8429" i="3" s="1"/>
  <c r="K8429" i="3" s="1"/>
  <c r="L8429" i="3" s="1"/>
  <c r="M8429" i="3" s="1"/>
  <c r="N8429" i="3" s="1"/>
  <c r="C7904" i="3"/>
  <c r="D7904" i="3" s="1"/>
  <c r="E7904" i="3" s="1"/>
  <c r="F7904" i="3" s="1"/>
  <c r="G7904" i="3" s="1"/>
  <c r="H7904" i="3" s="1"/>
  <c r="I7904" i="3" s="1"/>
  <c r="J7904" i="3" s="1"/>
  <c r="K7904" i="3" s="1"/>
  <c r="L7904" i="3" s="1"/>
  <c r="M7904" i="3" s="1"/>
  <c r="N7904" i="3" s="1"/>
  <c r="C7388" i="3"/>
  <c r="D7388" i="3" s="1"/>
  <c r="E7388" i="3" s="1"/>
  <c r="F7388" i="3" s="1"/>
  <c r="G7388" i="3" s="1"/>
  <c r="H7388" i="3" s="1"/>
  <c r="I7388" i="3" s="1"/>
  <c r="J7388" i="3" s="1"/>
  <c r="K7388" i="3" s="1"/>
  <c r="L7388" i="3" s="1"/>
  <c r="M7388" i="3" s="1"/>
  <c r="N7388" i="3" s="1"/>
  <c r="C6799" i="3"/>
  <c r="D6799" i="3" s="1"/>
  <c r="E6799" i="3" s="1"/>
  <c r="F6799" i="3" s="1"/>
  <c r="G6799" i="3" s="1"/>
  <c r="H6799" i="3" s="1"/>
  <c r="I6799" i="3" s="1"/>
  <c r="J6799" i="3" s="1"/>
  <c r="K6799" i="3" s="1"/>
  <c r="L6799" i="3" s="1"/>
  <c r="M6799" i="3" s="1"/>
  <c r="N6799" i="3" s="1"/>
  <c r="C6320" i="3"/>
  <c r="D6320" i="3" s="1"/>
  <c r="E6320" i="3" s="1"/>
  <c r="F6320" i="3" s="1"/>
  <c r="G6320" i="3" s="1"/>
  <c r="H6320" i="3" s="1"/>
  <c r="I6320" i="3" s="1"/>
  <c r="J6320" i="3" s="1"/>
  <c r="K6320" i="3" s="1"/>
  <c r="L6320" i="3" s="1"/>
  <c r="M6320" i="3" s="1"/>
  <c r="N6320" i="3" s="1"/>
  <c r="C5681" i="3"/>
  <c r="D5681" i="3" s="1"/>
  <c r="E5681" i="3" s="1"/>
  <c r="F5681" i="3" s="1"/>
  <c r="G5681" i="3" s="1"/>
  <c r="H5681" i="3" s="1"/>
  <c r="I5681" i="3" s="1"/>
  <c r="J5681" i="3" s="1"/>
  <c r="K5681" i="3" s="1"/>
  <c r="L5681" i="3" s="1"/>
  <c r="M5681" i="3" s="1"/>
  <c r="N5681" i="3" s="1"/>
  <c r="C4787" i="3"/>
  <c r="D4787" i="3" s="1"/>
  <c r="E4787" i="3" s="1"/>
  <c r="F4787" i="3" s="1"/>
  <c r="G4787" i="3" s="1"/>
  <c r="H4787" i="3" s="1"/>
  <c r="I4787" i="3" s="1"/>
  <c r="J4787" i="3" s="1"/>
  <c r="K4787" i="3" s="1"/>
  <c r="L4787" i="3" s="1"/>
  <c r="M4787" i="3" s="1"/>
  <c r="N4787" i="3" s="1"/>
  <c r="C3648" i="3"/>
  <c r="D3648" i="3" s="1"/>
  <c r="E3648" i="3" s="1"/>
  <c r="F3648" i="3" s="1"/>
  <c r="G3648" i="3" s="1"/>
  <c r="H3648" i="3" s="1"/>
  <c r="I3648" i="3" s="1"/>
  <c r="J3648" i="3" s="1"/>
  <c r="K3648" i="3" s="1"/>
  <c r="L3648" i="3" s="1"/>
  <c r="M3648" i="3" s="1"/>
  <c r="N3648" i="3" s="1"/>
  <c r="C9499" i="3"/>
  <c r="D9499" i="3" s="1"/>
  <c r="E9499" i="3" s="1"/>
  <c r="F9499" i="3" s="1"/>
  <c r="G9499" i="3" s="1"/>
  <c r="H9499" i="3" s="1"/>
  <c r="I9499" i="3" s="1"/>
  <c r="J9499" i="3" s="1"/>
  <c r="K9499" i="3" s="1"/>
  <c r="L9499" i="3" s="1"/>
  <c r="M9499" i="3" s="1"/>
  <c r="N9499" i="3" s="1"/>
  <c r="C9033" i="3"/>
  <c r="D9033" i="3" s="1"/>
  <c r="E9033" i="3" s="1"/>
  <c r="F9033" i="3" s="1"/>
  <c r="G9033" i="3" s="1"/>
  <c r="H9033" i="3" s="1"/>
  <c r="I9033" i="3" s="1"/>
  <c r="J9033" i="3" s="1"/>
  <c r="K9033" i="3" s="1"/>
  <c r="L9033" i="3" s="1"/>
  <c r="M9033" i="3" s="1"/>
  <c r="N9033" i="3" s="1"/>
  <c r="C8369" i="3"/>
  <c r="D8369" i="3" s="1"/>
  <c r="E8369" i="3" s="1"/>
  <c r="F8369" i="3" s="1"/>
  <c r="G8369" i="3" s="1"/>
  <c r="H8369" i="3" s="1"/>
  <c r="I8369" i="3" s="1"/>
  <c r="J8369" i="3" s="1"/>
  <c r="K8369" i="3" s="1"/>
  <c r="L8369" i="3" s="1"/>
  <c r="M8369" i="3" s="1"/>
  <c r="N8369" i="3" s="1"/>
  <c r="C7891" i="3"/>
  <c r="D7891" i="3" s="1"/>
  <c r="E7891" i="3" s="1"/>
  <c r="F7891" i="3" s="1"/>
  <c r="G7891" i="3" s="1"/>
  <c r="H7891" i="3" s="1"/>
  <c r="I7891" i="3" s="1"/>
  <c r="J7891" i="3" s="1"/>
  <c r="K7891" i="3" s="1"/>
  <c r="L7891" i="3" s="1"/>
  <c r="M7891" i="3" s="1"/>
  <c r="N7891" i="3" s="1"/>
  <c r="C7316" i="3"/>
  <c r="D7316" i="3" s="1"/>
  <c r="E7316" i="3" s="1"/>
  <c r="F7316" i="3" s="1"/>
  <c r="G7316" i="3" s="1"/>
  <c r="H7316" i="3" s="1"/>
  <c r="I7316" i="3" s="1"/>
  <c r="J7316" i="3" s="1"/>
  <c r="K7316" i="3" s="1"/>
  <c r="L7316" i="3" s="1"/>
  <c r="M7316" i="3" s="1"/>
  <c r="N7316" i="3" s="1"/>
  <c r="C6840" i="3"/>
  <c r="D6840" i="3" s="1"/>
  <c r="E6840" i="3" s="1"/>
  <c r="F6840" i="3" s="1"/>
  <c r="G6840" i="3" s="1"/>
  <c r="H6840" i="3" s="1"/>
  <c r="I6840" i="3" s="1"/>
  <c r="J6840" i="3" s="1"/>
  <c r="K6840" i="3" s="1"/>
  <c r="L6840" i="3" s="1"/>
  <c r="M6840" i="3" s="1"/>
  <c r="N6840" i="3" s="1"/>
  <c r="C6484" i="3"/>
  <c r="D6484" i="3" s="1"/>
  <c r="E6484" i="3" s="1"/>
  <c r="F6484" i="3" s="1"/>
  <c r="G6484" i="3" s="1"/>
  <c r="H6484" i="3" s="1"/>
  <c r="I6484" i="3" s="1"/>
  <c r="J6484" i="3" s="1"/>
  <c r="K6484" i="3" s="1"/>
  <c r="L6484" i="3" s="1"/>
  <c r="M6484" i="3" s="1"/>
  <c r="N6484" i="3" s="1"/>
  <c r="C5808" i="3"/>
  <c r="D5808" i="3" s="1"/>
  <c r="E5808" i="3" s="1"/>
  <c r="F5808" i="3" s="1"/>
  <c r="G5808" i="3" s="1"/>
  <c r="H5808" i="3" s="1"/>
  <c r="I5808" i="3" s="1"/>
  <c r="J5808" i="3" s="1"/>
  <c r="K5808" i="3" s="1"/>
  <c r="L5808" i="3" s="1"/>
  <c r="M5808" i="3" s="1"/>
  <c r="N5808" i="3" s="1"/>
  <c r="C5258" i="3"/>
  <c r="D5258" i="3" s="1"/>
  <c r="E5258" i="3" s="1"/>
  <c r="F5258" i="3" s="1"/>
  <c r="G5258" i="3" s="1"/>
  <c r="H5258" i="3" s="1"/>
  <c r="I5258" i="3" s="1"/>
  <c r="J5258" i="3" s="1"/>
  <c r="K5258" i="3" s="1"/>
  <c r="L5258" i="3" s="1"/>
  <c r="M5258" i="3" s="1"/>
  <c r="N5258" i="3" s="1"/>
  <c r="C4635" i="3"/>
  <c r="D4635" i="3" s="1"/>
  <c r="E4635" i="3" s="1"/>
  <c r="F4635" i="3" s="1"/>
  <c r="G4635" i="3" s="1"/>
  <c r="H4635" i="3" s="1"/>
  <c r="I4635" i="3" s="1"/>
  <c r="J4635" i="3" s="1"/>
  <c r="K4635" i="3" s="1"/>
  <c r="L4635" i="3" s="1"/>
  <c r="M4635" i="3" s="1"/>
  <c r="N4635" i="3" s="1"/>
  <c r="C2616" i="3"/>
  <c r="D2616" i="3" s="1"/>
  <c r="E2616" i="3" s="1"/>
  <c r="F2616" i="3" s="1"/>
  <c r="G2616" i="3" s="1"/>
  <c r="H2616" i="3" s="1"/>
  <c r="I2616" i="3" s="1"/>
  <c r="J2616" i="3" s="1"/>
  <c r="K2616" i="3" s="1"/>
  <c r="L2616" i="3" s="1"/>
  <c r="M2616" i="3" s="1"/>
  <c r="N2616" i="3" s="1"/>
  <c r="C9324" i="3"/>
  <c r="D9324" i="3" s="1"/>
  <c r="E9324" i="3" s="1"/>
  <c r="F9324" i="3" s="1"/>
  <c r="G9324" i="3" s="1"/>
  <c r="H9324" i="3" s="1"/>
  <c r="I9324" i="3" s="1"/>
  <c r="J9324" i="3" s="1"/>
  <c r="K9324" i="3" s="1"/>
  <c r="L9324" i="3" s="1"/>
  <c r="M9324" i="3" s="1"/>
  <c r="N9324" i="3" s="1"/>
  <c r="C8973" i="3"/>
  <c r="D8973" i="3" s="1"/>
  <c r="E8973" i="3" s="1"/>
  <c r="F8973" i="3" s="1"/>
  <c r="G8973" i="3" s="1"/>
  <c r="H8973" i="3" s="1"/>
  <c r="I8973" i="3" s="1"/>
  <c r="J8973" i="3" s="1"/>
  <c r="K8973" i="3" s="1"/>
  <c r="L8973" i="3" s="1"/>
  <c r="M8973" i="3" s="1"/>
  <c r="N8973" i="3" s="1"/>
  <c r="C8563" i="3"/>
  <c r="D8563" i="3" s="1"/>
  <c r="E8563" i="3" s="1"/>
  <c r="F8563" i="3" s="1"/>
  <c r="G8563" i="3" s="1"/>
  <c r="H8563" i="3" s="1"/>
  <c r="I8563" i="3" s="1"/>
  <c r="J8563" i="3" s="1"/>
  <c r="K8563" i="3" s="1"/>
  <c r="L8563" i="3" s="1"/>
  <c r="M8563" i="3" s="1"/>
  <c r="N8563" i="3" s="1"/>
  <c r="C8066" i="3"/>
  <c r="D8066" i="3" s="1"/>
  <c r="E8066" i="3" s="1"/>
  <c r="F8066" i="3" s="1"/>
  <c r="G8066" i="3" s="1"/>
  <c r="H8066" i="3" s="1"/>
  <c r="I8066" i="3" s="1"/>
  <c r="J8066" i="3" s="1"/>
  <c r="K8066" i="3" s="1"/>
  <c r="L8066" i="3" s="1"/>
  <c r="M8066" i="3" s="1"/>
  <c r="N8066" i="3" s="1"/>
  <c r="C7616" i="3"/>
  <c r="D7616" i="3" s="1"/>
  <c r="E7616" i="3" s="1"/>
  <c r="F7616" i="3" s="1"/>
  <c r="G7616" i="3" s="1"/>
  <c r="H7616" i="3" s="1"/>
  <c r="I7616" i="3" s="1"/>
  <c r="J7616" i="3" s="1"/>
  <c r="K7616" i="3" s="1"/>
  <c r="L7616" i="3" s="1"/>
  <c r="M7616" i="3" s="1"/>
  <c r="N7616" i="3" s="1"/>
  <c r="C7070" i="3"/>
  <c r="D7070" i="3" s="1"/>
  <c r="E7070" i="3" s="1"/>
  <c r="F7070" i="3" s="1"/>
  <c r="G7070" i="3" s="1"/>
  <c r="H7070" i="3" s="1"/>
  <c r="I7070" i="3" s="1"/>
  <c r="J7070" i="3" s="1"/>
  <c r="K7070" i="3" s="1"/>
  <c r="L7070" i="3" s="1"/>
  <c r="M7070" i="3" s="1"/>
  <c r="N7070" i="3" s="1"/>
  <c r="C6567" i="3"/>
  <c r="D6567" i="3" s="1"/>
  <c r="E6567" i="3" s="1"/>
  <c r="F6567" i="3" s="1"/>
  <c r="G6567" i="3" s="1"/>
  <c r="H6567" i="3" s="1"/>
  <c r="I6567" i="3" s="1"/>
  <c r="J6567" i="3" s="1"/>
  <c r="K6567" i="3" s="1"/>
  <c r="L6567" i="3" s="1"/>
  <c r="M6567" i="3" s="1"/>
  <c r="N6567" i="3" s="1"/>
  <c r="C6145" i="3"/>
  <c r="D6145" i="3" s="1"/>
  <c r="E6145" i="3" s="1"/>
  <c r="F6145" i="3" s="1"/>
  <c r="G6145" i="3" s="1"/>
  <c r="H6145" i="3" s="1"/>
  <c r="I6145" i="3" s="1"/>
  <c r="J6145" i="3" s="1"/>
  <c r="K6145" i="3" s="1"/>
  <c r="L6145" i="3" s="1"/>
  <c r="M6145" i="3" s="1"/>
  <c r="N6145" i="3" s="1"/>
  <c r="C5528" i="3"/>
  <c r="D5528" i="3" s="1"/>
  <c r="E5528" i="3" s="1"/>
  <c r="F5528" i="3" s="1"/>
  <c r="G5528" i="3" s="1"/>
  <c r="H5528" i="3" s="1"/>
  <c r="I5528" i="3" s="1"/>
  <c r="J5528" i="3" s="1"/>
  <c r="K5528" i="3" s="1"/>
  <c r="L5528" i="3" s="1"/>
  <c r="M5528" i="3" s="1"/>
  <c r="N5528" i="3" s="1"/>
  <c r="C4580" i="3"/>
  <c r="D4580" i="3" s="1"/>
  <c r="E4580" i="3" s="1"/>
  <c r="F4580" i="3" s="1"/>
  <c r="G4580" i="3" s="1"/>
  <c r="H4580" i="3" s="1"/>
  <c r="I4580" i="3" s="1"/>
  <c r="J4580" i="3" s="1"/>
  <c r="K4580" i="3" s="1"/>
  <c r="L4580" i="3" s="1"/>
  <c r="M4580" i="3" s="1"/>
  <c r="N4580" i="3" s="1"/>
  <c r="C3776" i="3"/>
  <c r="D3776" i="3" s="1"/>
  <c r="E3776" i="3" s="1"/>
  <c r="F3776" i="3" s="1"/>
  <c r="G3776" i="3" s="1"/>
  <c r="H3776" i="3" s="1"/>
  <c r="I3776" i="3" s="1"/>
  <c r="J3776" i="3" s="1"/>
  <c r="K3776" i="3" s="1"/>
  <c r="L3776" i="3" s="1"/>
  <c r="M3776" i="3" s="1"/>
  <c r="N3776" i="3" s="1"/>
  <c r="C9495" i="3"/>
  <c r="D9495" i="3" s="1"/>
  <c r="E9495" i="3" s="1"/>
  <c r="F9495" i="3" s="1"/>
  <c r="G9495" i="3" s="1"/>
  <c r="H9495" i="3" s="1"/>
  <c r="I9495" i="3" s="1"/>
  <c r="J9495" i="3" s="1"/>
  <c r="K9495" i="3" s="1"/>
  <c r="L9495" i="3" s="1"/>
  <c r="M9495" i="3" s="1"/>
  <c r="N9495" i="3" s="1"/>
  <c r="C8972" i="3"/>
  <c r="D8972" i="3" s="1"/>
  <c r="E8972" i="3" s="1"/>
  <c r="F8972" i="3" s="1"/>
  <c r="G8972" i="3" s="1"/>
  <c r="H8972" i="3" s="1"/>
  <c r="I8972" i="3" s="1"/>
  <c r="J8972" i="3" s="1"/>
  <c r="K8972" i="3" s="1"/>
  <c r="L8972" i="3" s="1"/>
  <c r="M8972" i="3" s="1"/>
  <c r="N8972" i="3" s="1"/>
  <c r="C8485" i="3"/>
  <c r="D8485" i="3" s="1"/>
  <c r="E8485" i="3" s="1"/>
  <c r="F8485" i="3" s="1"/>
  <c r="G8485" i="3" s="1"/>
  <c r="H8485" i="3" s="1"/>
  <c r="I8485" i="3" s="1"/>
  <c r="J8485" i="3" s="1"/>
  <c r="K8485" i="3" s="1"/>
  <c r="L8485" i="3" s="1"/>
  <c r="M8485" i="3" s="1"/>
  <c r="N8485" i="3" s="1"/>
  <c r="C8050" i="3"/>
  <c r="D8050" i="3" s="1"/>
  <c r="E8050" i="3" s="1"/>
  <c r="F8050" i="3" s="1"/>
  <c r="G8050" i="3" s="1"/>
  <c r="H8050" i="3" s="1"/>
  <c r="I8050" i="3" s="1"/>
  <c r="J8050" i="3" s="1"/>
  <c r="K8050" i="3" s="1"/>
  <c r="L8050" i="3" s="1"/>
  <c r="M8050" i="3" s="1"/>
  <c r="N8050" i="3" s="1"/>
  <c r="C7596" i="3"/>
  <c r="D7596" i="3" s="1"/>
  <c r="E7596" i="3" s="1"/>
  <c r="F7596" i="3" s="1"/>
  <c r="G7596" i="3" s="1"/>
  <c r="H7596" i="3" s="1"/>
  <c r="I7596" i="3" s="1"/>
  <c r="J7596" i="3" s="1"/>
  <c r="K7596" i="3" s="1"/>
  <c r="L7596" i="3" s="1"/>
  <c r="M7596" i="3" s="1"/>
  <c r="N7596" i="3" s="1"/>
  <c r="C7121" i="3"/>
  <c r="D7121" i="3" s="1"/>
  <c r="E7121" i="3" s="1"/>
  <c r="F7121" i="3" s="1"/>
  <c r="G7121" i="3" s="1"/>
  <c r="H7121" i="3" s="1"/>
  <c r="I7121" i="3" s="1"/>
  <c r="J7121" i="3" s="1"/>
  <c r="K7121" i="3" s="1"/>
  <c r="L7121" i="3" s="1"/>
  <c r="M7121" i="3" s="1"/>
  <c r="N7121" i="3" s="1"/>
  <c r="C6491" i="3"/>
  <c r="D6491" i="3" s="1"/>
  <c r="E6491" i="3" s="1"/>
  <c r="F6491" i="3" s="1"/>
  <c r="G6491" i="3" s="1"/>
  <c r="H6491" i="3" s="1"/>
  <c r="I6491" i="3" s="1"/>
  <c r="J6491" i="3" s="1"/>
  <c r="K6491" i="3" s="1"/>
  <c r="L6491" i="3" s="1"/>
  <c r="M6491" i="3" s="1"/>
  <c r="N6491" i="3" s="1"/>
  <c r="C5932" i="3"/>
  <c r="D5932" i="3" s="1"/>
  <c r="E5932" i="3" s="1"/>
  <c r="F5932" i="3" s="1"/>
  <c r="G5932" i="3" s="1"/>
  <c r="H5932" i="3" s="1"/>
  <c r="I5932" i="3" s="1"/>
  <c r="J5932" i="3" s="1"/>
  <c r="K5932" i="3" s="1"/>
  <c r="L5932" i="3" s="1"/>
  <c r="M5932" i="3" s="1"/>
  <c r="N5932" i="3" s="1"/>
  <c r="C5546" i="3"/>
  <c r="D5546" i="3" s="1"/>
  <c r="E5546" i="3" s="1"/>
  <c r="F5546" i="3" s="1"/>
  <c r="G5546" i="3" s="1"/>
  <c r="H5546" i="3" s="1"/>
  <c r="I5546" i="3" s="1"/>
  <c r="J5546" i="3" s="1"/>
  <c r="K5546" i="3" s="1"/>
  <c r="L5546" i="3" s="1"/>
  <c r="M5546" i="3" s="1"/>
  <c r="N5546" i="3" s="1"/>
  <c r="C4882" i="3"/>
  <c r="D4882" i="3" s="1"/>
  <c r="E4882" i="3" s="1"/>
  <c r="F4882" i="3" s="1"/>
  <c r="G4882" i="3" s="1"/>
  <c r="H4882" i="3" s="1"/>
  <c r="I4882" i="3" s="1"/>
  <c r="J4882" i="3" s="1"/>
  <c r="K4882" i="3" s="1"/>
  <c r="L4882" i="3" s="1"/>
  <c r="M4882" i="3" s="1"/>
  <c r="N4882" i="3" s="1"/>
  <c r="C3808" i="3"/>
  <c r="D3808" i="3" s="1"/>
  <c r="E3808" i="3" s="1"/>
  <c r="F3808" i="3" s="1"/>
  <c r="G3808" i="3" s="1"/>
  <c r="H3808" i="3" s="1"/>
  <c r="I3808" i="3" s="1"/>
  <c r="J3808" i="3" s="1"/>
  <c r="K3808" i="3" s="1"/>
  <c r="L3808" i="3" s="1"/>
  <c r="M3808" i="3" s="1"/>
  <c r="N3808" i="3" s="1"/>
  <c r="C8437" i="3"/>
  <c r="D8437" i="3" s="1"/>
  <c r="E8437" i="3" s="1"/>
  <c r="F8437" i="3" s="1"/>
  <c r="G8437" i="3" s="1"/>
  <c r="H8437" i="3" s="1"/>
  <c r="I8437" i="3" s="1"/>
  <c r="J8437" i="3" s="1"/>
  <c r="K8437" i="3" s="1"/>
  <c r="L8437" i="3" s="1"/>
  <c r="M8437" i="3" s="1"/>
  <c r="N8437" i="3" s="1"/>
  <c r="C8112" i="3"/>
  <c r="D8112" i="3" s="1"/>
  <c r="E8112" i="3" s="1"/>
  <c r="F8112" i="3" s="1"/>
  <c r="G8112" i="3" s="1"/>
  <c r="H8112" i="3" s="1"/>
  <c r="I8112" i="3" s="1"/>
  <c r="J8112" i="3" s="1"/>
  <c r="K8112" i="3" s="1"/>
  <c r="L8112" i="3" s="1"/>
  <c r="M8112" i="3" s="1"/>
  <c r="N8112" i="3" s="1"/>
  <c r="C7669" i="3"/>
  <c r="D7669" i="3" s="1"/>
  <c r="E7669" i="3" s="1"/>
  <c r="F7669" i="3" s="1"/>
  <c r="G7669" i="3" s="1"/>
  <c r="H7669" i="3" s="1"/>
  <c r="I7669" i="3" s="1"/>
  <c r="J7669" i="3" s="1"/>
  <c r="K7669" i="3" s="1"/>
  <c r="L7669" i="3" s="1"/>
  <c r="M7669" i="3" s="1"/>
  <c r="N7669" i="3" s="1"/>
  <c r="C7136" i="3"/>
  <c r="D7136" i="3" s="1"/>
  <c r="E7136" i="3" s="1"/>
  <c r="F7136" i="3" s="1"/>
  <c r="G7136" i="3" s="1"/>
  <c r="H7136" i="3" s="1"/>
  <c r="I7136" i="3" s="1"/>
  <c r="J7136" i="3" s="1"/>
  <c r="K7136" i="3" s="1"/>
  <c r="L7136" i="3" s="1"/>
  <c r="M7136" i="3" s="1"/>
  <c r="N7136" i="3" s="1"/>
  <c r="C6644" i="3"/>
  <c r="D6644" i="3" s="1"/>
  <c r="E6644" i="3" s="1"/>
  <c r="F6644" i="3" s="1"/>
  <c r="G6644" i="3" s="1"/>
  <c r="H6644" i="3" s="1"/>
  <c r="I6644" i="3" s="1"/>
  <c r="J6644" i="3" s="1"/>
  <c r="K6644" i="3" s="1"/>
  <c r="L6644" i="3" s="1"/>
  <c r="M6644" i="3" s="1"/>
  <c r="N6644" i="3" s="1"/>
  <c r="C6279" i="3"/>
  <c r="D6279" i="3" s="1"/>
  <c r="E6279" i="3" s="1"/>
  <c r="F6279" i="3" s="1"/>
  <c r="G6279" i="3" s="1"/>
  <c r="H6279" i="3" s="1"/>
  <c r="I6279" i="3" s="1"/>
  <c r="J6279" i="3" s="1"/>
  <c r="K6279" i="3" s="1"/>
  <c r="L6279" i="3" s="1"/>
  <c r="M6279" i="3" s="1"/>
  <c r="N6279" i="3" s="1"/>
  <c r="C5497" i="3"/>
  <c r="D5497" i="3" s="1"/>
  <c r="E5497" i="3" s="1"/>
  <c r="F5497" i="3" s="1"/>
  <c r="G5497" i="3" s="1"/>
  <c r="H5497" i="3" s="1"/>
  <c r="I5497" i="3" s="1"/>
  <c r="J5497" i="3" s="1"/>
  <c r="K5497" i="3" s="1"/>
  <c r="L5497" i="3" s="1"/>
  <c r="M5497" i="3" s="1"/>
  <c r="N5497" i="3" s="1"/>
  <c r="C4409" i="3"/>
  <c r="D4409" i="3" s="1"/>
  <c r="E4409" i="3" s="1"/>
  <c r="F4409" i="3" s="1"/>
  <c r="G4409" i="3" s="1"/>
  <c r="H4409" i="3" s="1"/>
  <c r="I4409" i="3" s="1"/>
  <c r="J4409" i="3" s="1"/>
  <c r="K4409" i="3" s="1"/>
  <c r="L4409" i="3" s="1"/>
  <c r="M4409" i="3" s="1"/>
  <c r="N4409" i="3" s="1"/>
  <c r="C3154" i="3"/>
  <c r="D3154" i="3" s="1"/>
  <c r="E3154" i="3" s="1"/>
  <c r="F3154" i="3" s="1"/>
  <c r="G3154" i="3" s="1"/>
  <c r="H3154" i="3" s="1"/>
  <c r="I3154" i="3" s="1"/>
  <c r="J3154" i="3" s="1"/>
  <c r="K3154" i="3" s="1"/>
  <c r="L3154" i="3" s="1"/>
  <c r="M3154" i="3" s="1"/>
  <c r="N3154" i="3" s="1"/>
  <c r="C8501" i="3"/>
  <c r="D8501" i="3" s="1"/>
  <c r="E8501" i="3" s="1"/>
  <c r="F8501" i="3" s="1"/>
  <c r="G8501" i="3" s="1"/>
  <c r="H8501" i="3" s="1"/>
  <c r="I8501" i="3" s="1"/>
  <c r="J8501" i="3" s="1"/>
  <c r="K8501" i="3" s="1"/>
  <c r="L8501" i="3" s="1"/>
  <c r="M8501" i="3" s="1"/>
  <c r="N8501" i="3" s="1"/>
  <c r="C8063" i="3"/>
  <c r="D8063" i="3" s="1"/>
  <c r="E8063" i="3" s="1"/>
  <c r="F8063" i="3" s="1"/>
  <c r="G8063" i="3" s="1"/>
  <c r="H8063" i="3" s="1"/>
  <c r="I8063" i="3" s="1"/>
  <c r="J8063" i="3" s="1"/>
  <c r="K8063" i="3" s="1"/>
  <c r="L8063" i="3" s="1"/>
  <c r="M8063" i="3" s="1"/>
  <c r="N8063" i="3" s="1"/>
  <c r="C7667" i="3"/>
  <c r="D7667" i="3" s="1"/>
  <c r="E7667" i="3" s="1"/>
  <c r="F7667" i="3" s="1"/>
  <c r="G7667" i="3" s="1"/>
  <c r="H7667" i="3" s="1"/>
  <c r="I7667" i="3" s="1"/>
  <c r="J7667" i="3" s="1"/>
  <c r="K7667" i="3" s="1"/>
  <c r="L7667" i="3" s="1"/>
  <c r="M7667" i="3" s="1"/>
  <c r="N7667" i="3" s="1"/>
  <c r="C7343" i="3"/>
  <c r="D7343" i="3" s="1"/>
  <c r="E7343" i="3" s="1"/>
  <c r="F7343" i="3" s="1"/>
  <c r="G7343" i="3" s="1"/>
  <c r="H7343" i="3" s="1"/>
  <c r="I7343" i="3" s="1"/>
  <c r="J7343" i="3" s="1"/>
  <c r="K7343" i="3" s="1"/>
  <c r="L7343" i="3" s="1"/>
  <c r="M7343" i="3" s="1"/>
  <c r="N7343" i="3" s="1"/>
  <c r="C6899" i="3"/>
  <c r="D6899" i="3" s="1"/>
  <c r="E6899" i="3" s="1"/>
  <c r="F6899" i="3" s="1"/>
  <c r="G6899" i="3" s="1"/>
  <c r="H6899" i="3" s="1"/>
  <c r="I6899" i="3" s="1"/>
  <c r="J6899" i="3" s="1"/>
  <c r="K6899" i="3" s="1"/>
  <c r="L6899" i="3" s="1"/>
  <c r="M6899" i="3" s="1"/>
  <c r="N6899" i="3" s="1"/>
  <c r="C6642" i="3"/>
  <c r="D6642" i="3" s="1"/>
  <c r="E6642" i="3" s="1"/>
  <c r="F6642" i="3" s="1"/>
  <c r="G6642" i="3" s="1"/>
  <c r="H6642" i="3" s="1"/>
  <c r="I6642" i="3" s="1"/>
  <c r="J6642" i="3" s="1"/>
  <c r="K6642" i="3" s="1"/>
  <c r="L6642" i="3" s="1"/>
  <c r="M6642" i="3" s="1"/>
  <c r="N6642" i="3" s="1"/>
  <c r="C6367" i="3"/>
  <c r="D6367" i="3" s="1"/>
  <c r="E6367" i="3" s="1"/>
  <c r="F6367" i="3" s="1"/>
  <c r="G6367" i="3" s="1"/>
  <c r="H6367" i="3" s="1"/>
  <c r="I6367" i="3" s="1"/>
  <c r="J6367" i="3" s="1"/>
  <c r="K6367" i="3" s="1"/>
  <c r="L6367" i="3" s="1"/>
  <c r="M6367" i="3" s="1"/>
  <c r="N6367" i="3" s="1"/>
  <c r="C5931" i="3"/>
  <c r="D5931" i="3" s="1"/>
  <c r="E5931" i="3" s="1"/>
  <c r="F5931" i="3" s="1"/>
  <c r="G5931" i="3" s="1"/>
  <c r="H5931" i="3" s="1"/>
  <c r="I5931" i="3" s="1"/>
  <c r="J5931" i="3" s="1"/>
  <c r="K5931" i="3" s="1"/>
  <c r="L5931" i="3" s="1"/>
  <c r="M5931" i="3" s="1"/>
  <c r="N5931" i="3" s="1"/>
  <c r="C5439" i="3"/>
  <c r="D5439" i="3" s="1"/>
  <c r="E5439" i="3" s="1"/>
  <c r="F5439" i="3" s="1"/>
  <c r="G5439" i="3" s="1"/>
  <c r="H5439" i="3" s="1"/>
  <c r="I5439" i="3" s="1"/>
  <c r="J5439" i="3" s="1"/>
  <c r="K5439" i="3" s="1"/>
  <c r="L5439" i="3" s="1"/>
  <c r="M5439" i="3" s="1"/>
  <c r="N5439" i="3" s="1"/>
  <c r="C5033" i="3"/>
  <c r="D5033" i="3" s="1"/>
  <c r="E5033" i="3" s="1"/>
  <c r="F5033" i="3" s="1"/>
  <c r="G5033" i="3" s="1"/>
  <c r="H5033" i="3" s="1"/>
  <c r="I5033" i="3" s="1"/>
  <c r="J5033" i="3" s="1"/>
  <c r="K5033" i="3" s="1"/>
  <c r="L5033" i="3" s="1"/>
  <c r="M5033" i="3" s="1"/>
  <c r="N5033" i="3" s="1"/>
  <c r="C4407" i="3"/>
  <c r="D4407" i="3" s="1"/>
  <c r="E4407" i="3" s="1"/>
  <c r="F4407" i="3" s="1"/>
  <c r="G4407" i="3" s="1"/>
  <c r="H4407" i="3" s="1"/>
  <c r="I4407" i="3" s="1"/>
  <c r="J4407" i="3" s="1"/>
  <c r="K4407" i="3" s="1"/>
  <c r="L4407" i="3" s="1"/>
  <c r="M4407" i="3" s="1"/>
  <c r="N4407" i="3" s="1"/>
  <c r="C3787" i="3"/>
  <c r="D3787" i="3" s="1"/>
  <c r="E3787" i="3" s="1"/>
  <c r="F3787" i="3" s="1"/>
  <c r="G3787" i="3" s="1"/>
  <c r="H3787" i="3" s="1"/>
  <c r="I3787" i="3" s="1"/>
  <c r="J3787" i="3" s="1"/>
  <c r="K3787" i="3" s="1"/>
  <c r="L3787" i="3" s="1"/>
  <c r="M3787" i="3" s="1"/>
  <c r="N3787" i="3" s="1"/>
  <c r="C1106" i="3"/>
  <c r="D1106" i="3" s="1"/>
  <c r="E1106" i="3" s="1"/>
  <c r="F1106" i="3" s="1"/>
  <c r="G1106" i="3" s="1"/>
  <c r="H1106" i="3" s="1"/>
  <c r="I1106" i="3" s="1"/>
  <c r="J1106" i="3" s="1"/>
  <c r="K1106" i="3" s="1"/>
  <c r="L1106" i="3" s="1"/>
  <c r="M1106" i="3" s="1"/>
  <c r="N1106" i="3" s="1"/>
  <c r="C8163" i="3"/>
  <c r="D8163" i="3" s="1"/>
  <c r="E8163" i="3" s="1"/>
  <c r="F8163" i="3" s="1"/>
  <c r="G8163" i="3" s="1"/>
  <c r="H8163" i="3" s="1"/>
  <c r="I8163" i="3" s="1"/>
  <c r="J8163" i="3" s="1"/>
  <c r="K8163" i="3" s="1"/>
  <c r="L8163" i="3" s="1"/>
  <c r="M8163" i="3" s="1"/>
  <c r="N8163" i="3" s="1"/>
  <c r="C7809" i="3"/>
  <c r="D7809" i="3" s="1"/>
  <c r="E7809" i="3" s="1"/>
  <c r="F7809" i="3" s="1"/>
  <c r="G7809" i="3" s="1"/>
  <c r="H7809" i="3" s="1"/>
  <c r="I7809" i="3" s="1"/>
  <c r="J7809" i="3" s="1"/>
  <c r="K7809" i="3" s="1"/>
  <c r="L7809" i="3" s="1"/>
  <c r="M7809" i="3" s="1"/>
  <c r="N7809" i="3" s="1"/>
  <c r="C7444" i="3"/>
  <c r="D7444" i="3" s="1"/>
  <c r="E7444" i="3" s="1"/>
  <c r="F7444" i="3" s="1"/>
  <c r="G7444" i="3" s="1"/>
  <c r="H7444" i="3" s="1"/>
  <c r="I7444" i="3" s="1"/>
  <c r="J7444" i="3" s="1"/>
  <c r="K7444" i="3" s="1"/>
  <c r="L7444" i="3" s="1"/>
  <c r="M7444" i="3" s="1"/>
  <c r="N7444" i="3" s="1"/>
  <c r="C7109" i="3"/>
  <c r="D7109" i="3" s="1"/>
  <c r="E7109" i="3" s="1"/>
  <c r="F7109" i="3" s="1"/>
  <c r="G7109" i="3" s="1"/>
  <c r="H7109" i="3" s="1"/>
  <c r="I7109" i="3" s="1"/>
  <c r="J7109" i="3" s="1"/>
  <c r="K7109" i="3" s="1"/>
  <c r="L7109" i="3" s="1"/>
  <c r="M7109" i="3" s="1"/>
  <c r="N7109" i="3" s="1"/>
  <c r="C6803" i="3"/>
  <c r="D6803" i="3" s="1"/>
  <c r="E6803" i="3" s="1"/>
  <c r="F6803" i="3" s="1"/>
  <c r="G6803" i="3" s="1"/>
  <c r="H6803" i="3" s="1"/>
  <c r="I6803" i="3" s="1"/>
  <c r="J6803" i="3" s="1"/>
  <c r="K6803" i="3" s="1"/>
  <c r="L6803" i="3" s="1"/>
  <c r="M6803" i="3" s="1"/>
  <c r="N6803" i="3" s="1"/>
  <c r="C6539" i="3"/>
  <c r="D6539" i="3" s="1"/>
  <c r="E6539" i="3" s="1"/>
  <c r="F6539" i="3" s="1"/>
  <c r="G6539" i="3" s="1"/>
  <c r="H6539" i="3" s="1"/>
  <c r="I6539" i="3" s="1"/>
  <c r="J6539" i="3" s="1"/>
  <c r="K6539" i="3" s="1"/>
  <c r="L6539" i="3" s="1"/>
  <c r="M6539" i="3" s="1"/>
  <c r="N6539" i="3" s="1"/>
  <c r="C6306" i="3"/>
  <c r="D6306" i="3" s="1"/>
  <c r="E6306" i="3" s="1"/>
  <c r="F6306" i="3" s="1"/>
  <c r="G6306" i="3" s="1"/>
  <c r="H6306" i="3" s="1"/>
  <c r="I6306" i="3" s="1"/>
  <c r="J6306" i="3" s="1"/>
  <c r="K6306" i="3" s="1"/>
  <c r="L6306" i="3" s="1"/>
  <c r="M6306" i="3" s="1"/>
  <c r="N6306" i="3" s="1"/>
  <c r="C5930" i="3"/>
  <c r="D5930" i="3" s="1"/>
  <c r="E5930" i="3" s="1"/>
  <c r="F5930" i="3" s="1"/>
  <c r="G5930" i="3" s="1"/>
  <c r="H5930" i="3" s="1"/>
  <c r="I5930" i="3" s="1"/>
  <c r="J5930" i="3" s="1"/>
  <c r="K5930" i="3" s="1"/>
  <c r="L5930" i="3" s="1"/>
  <c r="M5930" i="3" s="1"/>
  <c r="N5930" i="3" s="1"/>
  <c r="C5521" i="3"/>
  <c r="D5521" i="3" s="1"/>
  <c r="E5521" i="3" s="1"/>
  <c r="F5521" i="3" s="1"/>
  <c r="G5521" i="3" s="1"/>
  <c r="H5521" i="3" s="1"/>
  <c r="I5521" i="3" s="1"/>
  <c r="J5521" i="3" s="1"/>
  <c r="K5521" i="3" s="1"/>
  <c r="L5521" i="3" s="1"/>
  <c r="M5521" i="3" s="1"/>
  <c r="N5521" i="3" s="1"/>
  <c r="C5177" i="3"/>
  <c r="D5177" i="3" s="1"/>
  <c r="E5177" i="3" s="1"/>
  <c r="F5177" i="3" s="1"/>
  <c r="G5177" i="3" s="1"/>
  <c r="H5177" i="3" s="1"/>
  <c r="I5177" i="3" s="1"/>
  <c r="J5177" i="3" s="1"/>
  <c r="K5177" i="3" s="1"/>
  <c r="L5177" i="3" s="1"/>
  <c r="M5177" i="3" s="1"/>
  <c r="N5177" i="3" s="1"/>
  <c r="C4703" i="3"/>
  <c r="D4703" i="3" s="1"/>
  <c r="E4703" i="3" s="1"/>
  <c r="F4703" i="3" s="1"/>
  <c r="G4703" i="3" s="1"/>
  <c r="H4703" i="3" s="1"/>
  <c r="I4703" i="3" s="1"/>
  <c r="J4703" i="3" s="1"/>
  <c r="K4703" i="3" s="1"/>
  <c r="L4703" i="3" s="1"/>
  <c r="M4703" i="3" s="1"/>
  <c r="N4703" i="3" s="1"/>
  <c r="C4079" i="3"/>
  <c r="D4079" i="3" s="1"/>
  <c r="E4079" i="3" s="1"/>
  <c r="F4079" i="3" s="1"/>
  <c r="G4079" i="3" s="1"/>
  <c r="H4079" i="3" s="1"/>
  <c r="I4079" i="3" s="1"/>
  <c r="J4079" i="3" s="1"/>
  <c r="K4079" i="3" s="1"/>
  <c r="L4079" i="3" s="1"/>
  <c r="M4079" i="3" s="1"/>
  <c r="N4079" i="3" s="1"/>
  <c r="C3138" i="3"/>
  <c r="D3138" i="3" s="1"/>
  <c r="E3138" i="3" s="1"/>
  <c r="F3138" i="3" s="1"/>
  <c r="G3138" i="3" s="1"/>
  <c r="H3138" i="3" s="1"/>
  <c r="I3138" i="3" s="1"/>
  <c r="J3138" i="3" s="1"/>
  <c r="K3138" i="3" s="1"/>
  <c r="L3138" i="3" s="1"/>
  <c r="M3138" i="3" s="1"/>
  <c r="N3138" i="3" s="1"/>
  <c r="C8392" i="3"/>
  <c r="D8392" i="3" s="1"/>
  <c r="E8392" i="3" s="1"/>
  <c r="F8392" i="3" s="1"/>
  <c r="G8392" i="3" s="1"/>
  <c r="H8392" i="3" s="1"/>
  <c r="I8392" i="3" s="1"/>
  <c r="J8392" i="3" s="1"/>
  <c r="K8392" i="3" s="1"/>
  <c r="L8392" i="3" s="1"/>
  <c r="M8392" i="3" s="1"/>
  <c r="N8392" i="3" s="1"/>
  <c r="C8055" i="3"/>
  <c r="D8055" i="3" s="1"/>
  <c r="E8055" i="3" s="1"/>
  <c r="F8055" i="3" s="1"/>
  <c r="G8055" i="3" s="1"/>
  <c r="H8055" i="3" s="1"/>
  <c r="I8055" i="3" s="1"/>
  <c r="J8055" i="3" s="1"/>
  <c r="K8055" i="3" s="1"/>
  <c r="L8055" i="3" s="1"/>
  <c r="M8055" i="3" s="1"/>
  <c r="N8055" i="3" s="1"/>
  <c r="C7555" i="3"/>
  <c r="D7555" i="3" s="1"/>
  <c r="E7555" i="3" s="1"/>
  <c r="F7555" i="3" s="1"/>
  <c r="G7555" i="3" s="1"/>
  <c r="H7555" i="3" s="1"/>
  <c r="I7555" i="3" s="1"/>
  <c r="J7555" i="3" s="1"/>
  <c r="K7555" i="3" s="1"/>
  <c r="L7555" i="3" s="1"/>
  <c r="M7555" i="3" s="1"/>
  <c r="N7555" i="3" s="1"/>
  <c r="C7255" i="3"/>
  <c r="D7255" i="3" s="1"/>
  <c r="E7255" i="3" s="1"/>
  <c r="F7255" i="3" s="1"/>
  <c r="G7255" i="3" s="1"/>
  <c r="H7255" i="3" s="1"/>
  <c r="I7255" i="3" s="1"/>
  <c r="J7255" i="3" s="1"/>
  <c r="K7255" i="3" s="1"/>
  <c r="L7255" i="3" s="1"/>
  <c r="M7255" i="3" s="1"/>
  <c r="N7255" i="3" s="1"/>
  <c r="C6947" i="3"/>
  <c r="D6947" i="3" s="1"/>
  <c r="E6947" i="3" s="1"/>
  <c r="F6947" i="3" s="1"/>
  <c r="G6947" i="3" s="1"/>
  <c r="H6947" i="3" s="1"/>
  <c r="I6947" i="3" s="1"/>
  <c r="J6947" i="3" s="1"/>
  <c r="K6947" i="3" s="1"/>
  <c r="L6947" i="3" s="1"/>
  <c r="M6947" i="3" s="1"/>
  <c r="N6947" i="3" s="1"/>
  <c r="C6754" i="3"/>
  <c r="D6754" i="3" s="1"/>
  <c r="E6754" i="3" s="1"/>
  <c r="F6754" i="3" s="1"/>
  <c r="G6754" i="3" s="1"/>
  <c r="H6754" i="3" s="1"/>
  <c r="I6754" i="3" s="1"/>
  <c r="J6754" i="3" s="1"/>
  <c r="K6754" i="3" s="1"/>
  <c r="L6754" i="3" s="1"/>
  <c r="M6754" i="3" s="1"/>
  <c r="N6754" i="3" s="1"/>
  <c r="C6487" i="3"/>
  <c r="D6487" i="3" s="1"/>
  <c r="E6487" i="3" s="1"/>
  <c r="F6487" i="3" s="1"/>
  <c r="G6487" i="3" s="1"/>
  <c r="H6487" i="3" s="1"/>
  <c r="I6487" i="3" s="1"/>
  <c r="J6487" i="3" s="1"/>
  <c r="K6487" i="3" s="1"/>
  <c r="L6487" i="3" s="1"/>
  <c r="M6487" i="3" s="1"/>
  <c r="N6487" i="3" s="1"/>
  <c r="C6275" i="3"/>
  <c r="D6275" i="3" s="1"/>
  <c r="E6275" i="3" s="1"/>
  <c r="F6275" i="3" s="1"/>
  <c r="G6275" i="3" s="1"/>
  <c r="H6275" i="3" s="1"/>
  <c r="I6275" i="3" s="1"/>
  <c r="J6275" i="3" s="1"/>
  <c r="K6275" i="3" s="1"/>
  <c r="L6275" i="3" s="1"/>
  <c r="M6275" i="3" s="1"/>
  <c r="N6275" i="3" s="1"/>
  <c r="C5918" i="3"/>
  <c r="D5918" i="3" s="1"/>
  <c r="E5918" i="3" s="1"/>
  <c r="F5918" i="3" s="1"/>
  <c r="G5918" i="3" s="1"/>
  <c r="H5918" i="3" s="1"/>
  <c r="I5918" i="3" s="1"/>
  <c r="J5918" i="3" s="1"/>
  <c r="K5918" i="3" s="1"/>
  <c r="L5918" i="3" s="1"/>
  <c r="M5918" i="3" s="1"/>
  <c r="N5918" i="3" s="1"/>
  <c r="C5511" i="3"/>
  <c r="D5511" i="3" s="1"/>
  <c r="E5511" i="3" s="1"/>
  <c r="F5511" i="3" s="1"/>
  <c r="G5511" i="3" s="1"/>
  <c r="H5511" i="3" s="1"/>
  <c r="I5511" i="3" s="1"/>
  <c r="J5511" i="3" s="1"/>
  <c r="K5511" i="3" s="1"/>
  <c r="L5511" i="3" s="1"/>
  <c r="M5511" i="3" s="1"/>
  <c r="N5511" i="3" s="1"/>
  <c r="C5186" i="3"/>
  <c r="D5186" i="3" s="1"/>
  <c r="E5186" i="3" s="1"/>
  <c r="F5186" i="3" s="1"/>
  <c r="G5186" i="3" s="1"/>
  <c r="H5186" i="3" s="1"/>
  <c r="I5186" i="3" s="1"/>
  <c r="J5186" i="3" s="1"/>
  <c r="K5186" i="3" s="1"/>
  <c r="L5186" i="3" s="1"/>
  <c r="M5186" i="3" s="1"/>
  <c r="N5186" i="3" s="1"/>
  <c r="C4761" i="3"/>
  <c r="D4761" i="3" s="1"/>
  <c r="E4761" i="3" s="1"/>
  <c r="F4761" i="3" s="1"/>
  <c r="G4761" i="3" s="1"/>
  <c r="H4761" i="3" s="1"/>
  <c r="I4761" i="3" s="1"/>
  <c r="J4761" i="3" s="1"/>
  <c r="K4761" i="3" s="1"/>
  <c r="L4761" i="3" s="1"/>
  <c r="M4761" i="3" s="1"/>
  <c r="N4761" i="3" s="1"/>
  <c r="C4466" i="3"/>
  <c r="D4466" i="3" s="1"/>
  <c r="E4466" i="3" s="1"/>
  <c r="F4466" i="3" s="1"/>
  <c r="G4466" i="3" s="1"/>
  <c r="H4466" i="3" s="1"/>
  <c r="I4466" i="3" s="1"/>
  <c r="J4466" i="3" s="1"/>
  <c r="K4466" i="3" s="1"/>
  <c r="L4466" i="3" s="1"/>
  <c r="M4466" i="3" s="1"/>
  <c r="N4466" i="3" s="1"/>
  <c r="C3913" i="3"/>
  <c r="D3913" i="3" s="1"/>
  <c r="E3913" i="3" s="1"/>
  <c r="F3913" i="3" s="1"/>
  <c r="G3913" i="3" s="1"/>
  <c r="H3913" i="3" s="1"/>
  <c r="I3913" i="3" s="1"/>
  <c r="J3913" i="3" s="1"/>
  <c r="K3913" i="3" s="1"/>
  <c r="L3913" i="3" s="1"/>
  <c r="M3913" i="3" s="1"/>
  <c r="N3913" i="3" s="1"/>
  <c r="C2676" i="3"/>
  <c r="D2676" i="3" s="1"/>
  <c r="E2676" i="3" s="1"/>
  <c r="F2676" i="3" s="1"/>
  <c r="G2676" i="3" s="1"/>
  <c r="H2676" i="3" s="1"/>
  <c r="I2676" i="3" s="1"/>
  <c r="J2676" i="3" s="1"/>
  <c r="K2676" i="3" s="1"/>
  <c r="L2676" i="3" s="1"/>
  <c r="M2676" i="3" s="1"/>
  <c r="N2676" i="3" s="1"/>
  <c r="C8172" i="3"/>
  <c r="D8172" i="3" s="1"/>
  <c r="E8172" i="3" s="1"/>
  <c r="F8172" i="3" s="1"/>
  <c r="G8172" i="3" s="1"/>
  <c r="H8172" i="3" s="1"/>
  <c r="I8172" i="3" s="1"/>
  <c r="J8172" i="3" s="1"/>
  <c r="K8172" i="3" s="1"/>
  <c r="L8172" i="3" s="1"/>
  <c r="M8172" i="3" s="1"/>
  <c r="N8172" i="3" s="1"/>
  <c r="C7747" i="3"/>
  <c r="D7747" i="3" s="1"/>
  <c r="E7747" i="3" s="1"/>
  <c r="F7747" i="3" s="1"/>
  <c r="G7747" i="3" s="1"/>
  <c r="H7747" i="3" s="1"/>
  <c r="I7747" i="3" s="1"/>
  <c r="J7747" i="3" s="1"/>
  <c r="K7747" i="3" s="1"/>
  <c r="L7747" i="3" s="1"/>
  <c r="M7747" i="3" s="1"/>
  <c r="N7747" i="3" s="1"/>
  <c r="C7385" i="3"/>
  <c r="D7385" i="3" s="1"/>
  <c r="E7385" i="3" s="1"/>
  <c r="F7385" i="3" s="1"/>
  <c r="G7385" i="3" s="1"/>
  <c r="H7385" i="3" s="1"/>
  <c r="I7385" i="3" s="1"/>
  <c r="J7385" i="3" s="1"/>
  <c r="K7385" i="3" s="1"/>
  <c r="L7385" i="3" s="1"/>
  <c r="M7385" i="3" s="1"/>
  <c r="N7385" i="3" s="1"/>
  <c r="C6979" i="3"/>
  <c r="D6979" i="3" s="1"/>
  <c r="E6979" i="3" s="1"/>
  <c r="F6979" i="3" s="1"/>
  <c r="G6979" i="3" s="1"/>
  <c r="H6979" i="3" s="1"/>
  <c r="I6979" i="3" s="1"/>
  <c r="J6979" i="3" s="1"/>
  <c r="K6979" i="3" s="1"/>
  <c r="L6979" i="3" s="1"/>
  <c r="M6979" i="3" s="1"/>
  <c r="N6979" i="3" s="1"/>
  <c r="C6590" i="3"/>
  <c r="D6590" i="3" s="1"/>
  <c r="E6590" i="3" s="1"/>
  <c r="F6590" i="3" s="1"/>
  <c r="G6590" i="3" s="1"/>
  <c r="H6590" i="3" s="1"/>
  <c r="I6590" i="3" s="1"/>
  <c r="J6590" i="3" s="1"/>
  <c r="K6590" i="3" s="1"/>
  <c r="L6590" i="3" s="1"/>
  <c r="M6590" i="3" s="1"/>
  <c r="N6590" i="3" s="1"/>
  <c r="C6398" i="3"/>
  <c r="D6398" i="3" s="1"/>
  <c r="E6398" i="3" s="1"/>
  <c r="F6398" i="3" s="1"/>
  <c r="G6398" i="3" s="1"/>
  <c r="H6398" i="3" s="1"/>
  <c r="I6398" i="3" s="1"/>
  <c r="J6398" i="3" s="1"/>
  <c r="K6398" i="3" s="1"/>
  <c r="L6398" i="3" s="1"/>
  <c r="M6398" i="3" s="1"/>
  <c r="N6398" i="3" s="1"/>
  <c r="C6033" i="3"/>
  <c r="D6033" i="3" s="1"/>
  <c r="E6033" i="3" s="1"/>
  <c r="F6033" i="3" s="1"/>
  <c r="G6033" i="3" s="1"/>
  <c r="H6033" i="3" s="1"/>
  <c r="I6033" i="3" s="1"/>
  <c r="J6033" i="3" s="1"/>
  <c r="K6033" i="3" s="1"/>
  <c r="L6033" i="3" s="1"/>
  <c r="M6033" i="3" s="1"/>
  <c r="N6033" i="3" s="1"/>
  <c r="C5606" i="3"/>
  <c r="D5606" i="3" s="1"/>
  <c r="E5606" i="3" s="1"/>
  <c r="F5606" i="3" s="1"/>
  <c r="G5606" i="3" s="1"/>
  <c r="H5606" i="3" s="1"/>
  <c r="I5606" i="3" s="1"/>
  <c r="J5606" i="3" s="1"/>
  <c r="K5606" i="3" s="1"/>
  <c r="L5606" i="3" s="1"/>
  <c r="M5606" i="3" s="1"/>
  <c r="N5606" i="3" s="1"/>
  <c r="C4898" i="3"/>
  <c r="D4898" i="3" s="1"/>
  <c r="E4898" i="3" s="1"/>
  <c r="F4898" i="3" s="1"/>
  <c r="G4898" i="3" s="1"/>
  <c r="H4898" i="3" s="1"/>
  <c r="I4898" i="3" s="1"/>
  <c r="J4898" i="3" s="1"/>
  <c r="K4898" i="3" s="1"/>
  <c r="L4898" i="3" s="1"/>
  <c r="M4898" i="3" s="1"/>
  <c r="N4898" i="3" s="1"/>
  <c r="C4640" i="3"/>
  <c r="D4640" i="3" s="1"/>
  <c r="E4640" i="3" s="1"/>
  <c r="F4640" i="3" s="1"/>
  <c r="G4640" i="3" s="1"/>
  <c r="H4640" i="3" s="1"/>
  <c r="I4640" i="3" s="1"/>
  <c r="J4640" i="3" s="1"/>
  <c r="K4640" i="3" s="1"/>
  <c r="L4640" i="3" s="1"/>
  <c r="M4640" i="3" s="1"/>
  <c r="N4640" i="3" s="1"/>
  <c r="C4131" i="3"/>
  <c r="D4131" i="3" s="1"/>
  <c r="E4131" i="3" s="1"/>
  <c r="F4131" i="3" s="1"/>
  <c r="G4131" i="3" s="1"/>
  <c r="H4131" i="3" s="1"/>
  <c r="I4131" i="3" s="1"/>
  <c r="J4131" i="3" s="1"/>
  <c r="K4131" i="3" s="1"/>
  <c r="L4131" i="3" s="1"/>
  <c r="M4131" i="3" s="1"/>
  <c r="N4131" i="3" s="1"/>
  <c r="C2609" i="3"/>
  <c r="D2609" i="3" s="1"/>
  <c r="E2609" i="3" s="1"/>
  <c r="F2609" i="3" s="1"/>
  <c r="G2609" i="3" s="1"/>
  <c r="H2609" i="3" s="1"/>
  <c r="I2609" i="3" s="1"/>
  <c r="J2609" i="3" s="1"/>
  <c r="K2609" i="3" s="1"/>
  <c r="L2609" i="3" s="1"/>
  <c r="M2609" i="3" s="1"/>
  <c r="N2609" i="3" s="1"/>
  <c r="C7932" i="3"/>
  <c r="D7932" i="3" s="1"/>
  <c r="E7932" i="3" s="1"/>
  <c r="F7932" i="3" s="1"/>
  <c r="G7932" i="3" s="1"/>
  <c r="H7932" i="3" s="1"/>
  <c r="I7932" i="3" s="1"/>
  <c r="J7932" i="3" s="1"/>
  <c r="K7932" i="3" s="1"/>
  <c r="L7932" i="3" s="1"/>
  <c r="M7932" i="3" s="1"/>
  <c r="N7932" i="3" s="1"/>
  <c r="C7328" i="3"/>
  <c r="D7328" i="3" s="1"/>
  <c r="E7328" i="3" s="1"/>
  <c r="F7328" i="3" s="1"/>
  <c r="G7328" i="3" s="1"/>
  <c r="H7328" i="3" s="1"/>
  <c r="I7328" i="3" s="1"/>
  <c r="J7328" i="3" s="1"/>
  <c r="K7328" i="3" s="1"/>
  <c r="L7328" i="3" s="1"/>
  <c r="M7328" i="3" s="1"/>
  <c r="N7328" i="3" s="1"/>
  <c r="C6967" i="3"/>
  <c r="D6967" i="3" s="1"/>
  <c r="E6967" i="3" s="1"/>
  <c r="F6967" i="3" s="1"/>
  <c r="G6967" i="3" s="1"/>
  <c r="H6967" i="3" s="1"/>
  <c r="I6967" i="3" s="1"/>
  <c r="J6967" i="3" s="1"/>
  <c r="K6967" i="3" s="1"/>
  <c r="L6967" i="3" s="1"/>
  <c r="M6967" i="3" s="1"/>
  <c r="N6967" i="3" s="1"/>
  <c r="C6566" i="3"/>
  <c r="D6566" i="3" s="1"/>
  <c r="E6566" i="3" s="1"/>
  <c r="F6566" i="3" s="1"/>
  <c r="G6566" i="3" s="1"/>
  <c r="H6566" i="3" s="1"/>
  <c r="I6566" i="3" s="1"/>
  <c r="J6566" i="3" s="1"/>
  <c r="K6566" i="3" s="1"/>
  <c r="L6566" i="3" s="1"/>
  <c r="M6566" i="3" s="1"/>
  <c r="N6566" i="3" s="1"/>
  <c r="C6374" i="3"/>
  <c r="D6374" i="3" s="1"/>
  <c r="E6374" i="3" s="1"/>
  <c r="F6374" i="3" s="1"/>
  <c r="G6374" i="3" s="1"/>
  <c r="H6374" i="3" s="1"/>
  <c r="I6374" i="3" s="1"/>
  <c r="J6374" i="3" s="1"/>
  <c r="K6374" i="3" s="1"/>
  <c r="L6374" i="3" s="1"/>
  <c r="M6374" i="3" s="1"/>
  <c r="N6374" i="3" s="1"/>
  <c r="C5939" i="3"/>
  <c r="D5939" i="3" s="1"/>
  <c r="E5939" i="3" s="1"/>
  <c r="F5939" i="3" s="1"/>
  <c r="G5939" i="3" s="1"/>
  <c r="H5939" i="3" s="1"/>
  <c r="I5939" i="3" s="1"/>
  <c r="J5939" i="3" s="1"/>
  <c r="K5939" i="3" s="1"/>
  <c r="L5939" i="3" s="1"/>
  <c r="M5939" i="3" s="1"/>
  <c r="N5939" i="3" s="1"/>
  <c r="C5586" i="3"/>
  <c r="D5586" i="3" s="1"/>
  <c r="E5586" i="3" s="1"/>
  <c r="F5586" i="3" s="1"/>
  <c r="G5586" i="3" s="1"/>
  <c r="H5586" i="3" s="1"/>
  <c r="I5586" i="3" s="1"/>
  <c r="J5586" i="3" s="1"/>
  <c r="K5586" i="3" s="1"/>
  <c r="L5586" i="3" s="1"/>
  <c r="M5586" i="3" s="1"/>
  <c r="N5586" i="3" s="1"/>
  <c r="C5185" i="3"/>
  <c r="D5185" i="3" s="1"/>
  <c r="E5185" i="3" s="1"/>
  <c r="F5185" i="3" s="1"/>
  <c r="G5185" i="3" s="1"/>
  <c r="H5185" i="3" s="1"/>
  <c r="I5185" i="3" s="1"/>
  <c r="J5185" i="3" s="1"/>
  <c r="K5185" i="3" s="1"/>
  <c r="L5185" i="3" s="1"/>
  <c r="M5185" i="3" s="1"/>
  <c r="N5185" i="3" s="1"/>
  <c r="C4948" i="3"/>
  <c r="D4948" i="3" s="1"/>
  <c r="E4948" i="3" s="1"/>
  <c r="F4948" i="3" s="1"/>
  <c r="G4948" i="3" s="1"/>
  <c r="H4948" i="3" s="1"/>
  <c r="I4948" i="3" s="1"/>
  <c r="J4948" i="3" s="1"/>
  <c r="K4948" i="3" s="1"/>
  <c r="L4948" i="3" s="1"/>
  <c r="M4948" i="3" s="1"/>
  <c r="N4948" i="3" s="1"/>
  <c r="C4459" i="3"/>
  <c r="D4459" i="3" s="1"/>
  <c r="E4459" i="3" s="1"/>
  <c r="F4459" i="3" s="1"/>
  <c r="G4459" i="3" s="1"/>
  <c r="H4459" i="3" s="1"/>
  <c r="I4459" i="3" s="1"/>
  <c r="J4459" i="3" s="1"/>
  <c r="K4459" i="3" s="1"/>
  <c r="L4459" i="3" s="1"/>
  <c r="M4459" i="3" s="1"/>
  <c r="N4459" i="3" s="1"/>
  <c r="C3880" i="3"/>
  <c r="D3880" i="3" s="1"/>
  <c r="E3880" i="3" s="1"/>
  <c r="F3880" i="3" s="1"/>
  <c r="G3880" i="3" s="1"/>
  <c r="H3880" i="3" s="1"/>
  <c r="I3880" i="3" s="1"/>
  <c r="J3880" i="3" s="1"/>
  <c r="K3880" i="3" s="1"/>
  <c r="L3880" i="3" s="1"/>
  <c r="M3880" i="3" s="1"/>
  <c r="N3880" i="3" s="1"/>
  <c r="C2556" i="3"/>
  <c r="D2556" i="3" s="1"/>
  <c r="E2556" i="3" s="1"/>
  <c r="F2556" i="3" s="1"/>
  <c r="G2556" i="3" s="1"/>
  <c r="H2556" i="3" s="1"/>
  <c r="I2556" i="3" s="1"/>
  <c r="J2556" i="3" s="1"/>
  <c r="K2556" i="3" s="1"/>
  <c r="L2556" i="3" s="1"/>
  <c r="M2556" i="3" s="1"/>
  <c r="N2556" i="3" s="1"/>
  <c r="C2961" i="3"/>
  <c r="D2961" i="3" s="1"/>
  <c r="E2961" i="3" s="1"/>
  <c r="F2961" i="3" s="1"/>
  <c r="G2961" i="3" s="1"/>
  <c r="H2961" i="3" s="1"/>
  <c r="I2961" i="3" s="1"/>
  <c r="J2961" i="3" s="1"/>
  <c r="K2961" i="3" s="1"/>
  <c r="L2961" i="3" s="1"/>
  <c r="M2961" i="3" s="1"/>
  <c r="N2961" i="3" s="1"/>
  <c r="C1806" i="3"/>
  <c r="D1806" i="3" s="1"/>
  <c r="E1806" i="3" s="1"/>
  <c r="F1806" i="3" s="1"/>
  <c r="G1806" i="3" s="1"/>
  <c r="H1806" i="3" s="1"/>
  <c r="I1806" i="3" s="1"/>
  <c r="J1806" i="3" s="1"/>
  <c r="K1806" i="3" s="1"/>
  <c r="L1806" i="3" s="1"/>
  <c r="M1806" i="3" s="1"/>
  <c r="N1806" i="3" s="1"/>
  <c r="C6572" i="3"/>
  <c r="D6572" i="3" s="1"/>
  <c r="E6572" i="3" s="1"/>
  <c r="F6572" i="3" s="1"/>
  <c r="G6572" i="3" s="1"/>
  <c r="H6572" i="3" s="1"/>
  <c r="I6572" i="3" s="1"/>
  <c r="J6572" i="3" s="1"/>
  <c r="K6572" i="3" s="1"/>
  <c r="L6572" i="3" s="1"/>
  <c r="M6572" i="3" s="1"/>
  <c r="N6572" i="3" s="1"/>
  <c r="C6380" i="3"/>
  <c r="D6380" i="3" s="1"/>
  <c r="E6380" i="3" s="1"/>
  <c r="F6380" i="3" s="1"/>
  <c r="G6380" i="3" s="1"/>
  <c r="H6380" i="3" s="1"/>
  <c r="I6380" i="3" s="1"/>
  <c r="J6380" i="3" s="1"/>
  <c r="K6380" i="3" s="1"/>
  <c r="L6380" i="3" s="1"/>
  <c r="M6380" i="3" s="1"/>
  <c r="N6380" i="3" s="1"/>
  <c r="C5935" i="3"/>
  <c r="D5935" i="3" s="1"/>
  <c r="E5935" i="3" s="1"/>
  <c r="F5935" i="3" s="1"/>
  <c r="G5935" i="3" s="1"/>
  <c r="H5935" i="3" s="1"/>
  <c r="I5935" i="3" s="1"/>
  <c r="J5935" i="3" s="1"/>
  <c r="K5935" i="3" s="1"/>
  <c r="L5935" i="3" s="1"/>
  <c r="M5935" i="3" s="1"/>
  <c r="N5935" i="3" s="1"/>
  <c r="C5421" i="3"/>
  <c r="D5421" i="3" s="1"/>
  <c r="E5421" i="3" s="1"/>
  <c r="F5421" i="3" s="1"/>
  <c r="G5421" i="3" s="1"/>
  <c r="H5421" i="3" s="1"/>
  <c r="I5421" i="3" s="1"/>
  <c r="J5421" i="3" s="1"/>
  <c r="K5421" i="3" s="1"/>
  <c r="L5421" i="3" s="1"/>
  <c r="M5421" i="3" s="1"/>
  <c r="N5421" i="3" s="1"/>
  <c r="C5053" i="3"/>
  <c r="D5053" i="3" s="1"/>
  <c r="E5053" i="3" s="1"/>
  <c r="F5053" i="3" s="1"/>
  <c r="G5053" i="3" s="1"/>
  <c r="H5053" i="3" s="1"/>
  <c r="I5053" i="3" s="1"/>
  <c r="J5053" i="3" s="1"/>
  <c r="K5053" i="3" s="1"/>
  <c r="L5053" i="3" s="1"/>
  <c r="M5053" i="3" s="1"/>
  <c r="N5053" i="3" s="1"/>
  <c r="C4728" i="3"/>
  <c r="D4728" i="3" s="1"/>
  <c r="E4728" i="3" s="1"/>
  <c r="F4728" i="3" s="1"/>
  <c r="G4728" i="3" s="1"/>
  <c r="H4728" i="3" s="1"/>
  <c r="I4728" i="3" s="1"/>
  <c r="J4728" i="3" s="1"/>
  <c r="K4728" i="3" s="1"/>
  <c r="L4728" i="3" s="1"/>
  <c r="M4728" i="3" s="1"/>
  <c r="N4728" i="3" s="1"/>
  <c r="C4143" i="3"/>
  <c r="D4143" i="3" s="1"/>
  <c r="E4143" i="3" s="1"/>
  <c r="F4143" i="3" s="1"/>
  <c r="G4143" i="3" s="1"/>
  <c r="H4143" i="3" s="1"/>
  <c r="I4143" i="3" s="1"/>
  <c r="J4143" i="3" s="1"/>
  <c r="K4143" i="3" s="1"/>
  <c r="L4143" i="3" s="1"/>
  <c r="M4143" i="3" s="1"/>
  <c r="N4143" i="3" s="1"/>
  <c r="C3615" i="3"/>
  <c r="D3615" i="3" s="1"/>
  <c r="E3615" i="3" s="1"/>
  <c r="F3615" i="3" s="1"/>
  <c r="G3615" i="3" s="1"/>
  <c r="H3615" i="3" s="1"/>
  <c r="I3615" i="3" s="1"/>
  <c r="J3615" i="3" s="1"/>
  <c r="K3615" i="3" s="1"/>
  <c r="L3615" i="3" s="1"/>
  <c r="M3615" i="3" s="1"/>
  <c r="N3615" i="3" s="1"/>
  <c r="C2622" i="3"/>
  <c r="D2622" i="3" s="1"/>
  <c r="E2622" i="3" s="1"/>
  <c r="F2622" i="3" s="1"/>
  <c r="G2622" i="3" s="1"/>
  <c r="H2622" i="3" s="1"/>
  <c r="I2622" i="3" s="1"/>
  <c r="J2622" i="3" s="1"/>
  <c r="K2622" i="3" s="1"/>
  <c r="L2622" i="3" s="1"/>
  <c r="M2622" i="3" s="1"/>
  <c r="N2622" i="3" s="1"/>
  <c r="C5570" i="3"/>
  <c r="D5570" i="3" s="1"/>
  <c r="E5570" i="3" s="1"/>
  <c r="F5570" i="3" s="1"/>
  <c r="G5570" i="3" s="1"/>
  <c r="H5570" i="3" s="1"/>
  <c r="I5570" i="3" s="1"/>
  <c r="J5570" i="3" s="1"/>
  <c r="K5570" i="3" s="1"/>
  <c r="L5570" i="3" s="1"/>
  <c r="M5570" i="3" s="1"/>
  <c r="N5570" i="3" s="1"/>
  <c r="C5107" i="3"/>
  <c r="D5107" i="3" s="1"/>
  <c r="E5107" i="3" s="1"/>
  <c r="F5107" i="3" s="1"/>
  <c r="G5107" i="3" s="1"/>
  <c r="H5107" i="3" s="1"/>
  <c r="I5107" i="3" s="1"/>
  <c r="J5107" i="3" s="1"/>
  <c r="K5107" i="3" s="1"/>
  <c r="L5107" i="3" s="1"/>
  <c r="M5107" i="3" s="1"/>
  <c r="N5107" i="3" s="1"/>
  <c r="C4664" i="3"/>
  <c r="D4664" i="3" s="1"/>
  <c r="E4664" i="3" s="1"/>
  <c r="F4664" i="3" s="1"/>
  <c r="G4664" i="3" s="1"/>
  <c r="H4664" i="3" s="1"/>
  <c r="I4664" i="3" s="1"/>
  <c r="J4664" i="3" s="1"/>
  <c r="K4664" i="3" s="1"/>
  <c r="L4664" i="3" s="1"/>
  <c r="M4664" i="3" s="1"/>
  <c r="N4664" i="3" s="1"/>
  <c r="C4177" i="3"/>
  <c r="D4177" i="3" s="1"/>
  <c r="E4177" i="3" s="1"/>
  <c r="F4177" i="3" s="1"/>
  <c r="G4177" i="3" s="1"/>
  <c r="H4177" i="3" s="1"/>
  <c r="I4177" i="3" s="1"/>
  <c r="J4177" i="3" s="1"/>
  <c r="K4177" i="3" s="1"/>
  <c r="L4177" i="3" s="1"/>
  <c r="M4177" i="3" s="1"/>
  <c r="N4177" i="3" s="1"/>
  <c r="C3796" i="3"/>
  <c r="D3796" i="3" s="1"/>
  <c r="E3796" i="3" s="1"/>
  <c r="F3796" i="3" s="1"/>
  <c r="G3796" i="3" s="1"/>
  <c r="H3796" i="3" s="1"/>
  <c r="I3796" i="3" s="1"/>
  <c r="J3796" i="3" s="1"/>
  <c r="K3796" i="3" s="1"/>
  <c r="L3796" i="3" s="1"/>
  <c r="M3796" i="3" s="1"/>
  <c r="N3796" i="3" s="1"/>
  <c r="C3357" i="3"/>
  <c r="D3357" i="3" s="1"/>
  <c r="E3357" i="3" s="1"/>
  <c r="F3357" i="3" s="1"/>
  <c r="G3357" i="3" s="1"/>
  <c r="H3357" i="3" s="1"/>
  <c r="I3357" i="3" s="1"/>
  <c r="J3357" i="3" s="1"/>
  <c r="K3357" i="3" s="1"/>
  <c r="L3357" i="3" s="1"/>
  <c r="M3357" i="3" s="1"/>
  <c r="N3357" i="3" s="1"/>
  <c r="C2463" i="3"/>
  <c r="D2463" i="3" s="1"/>
  <c r="E2463" i="3" s="1"/>
  <c r="F2463" i="3" s="1"/>
  <c r="G2463" i="3" s="1"/>
  <c r="H2463" i="3" s="1"/>
  <c r="I2463" i="3" s="1"/>
  <c r="J2463" i="3" s="1"/>
  <c r="K2463" i="3" s="1"/>
  <c r="L2463" i="3" s="1"/>
  <c r="M2463" i="3" s="1"/>
  <c r="N2463" i="3" s="1"/>
  <c r="C5612" i="3"/>
  <c r="D5612" i="3" s="1"/>
  <c r="E5612" i="3" s="1"/>
  <c r="F5612" i="3" s="1"/>
  <c r="G5612" i="3" s="1"/>
  <c r="H5612" i="3" s="1"/>
  <c r="I5612" i="3" s="1"/>
  <c r="J5612" i="3" s="1"/>
  <c r="K5612" i="3" s="1"/>
  <c r="L5612" i="3" s="1"/>
  <c r="M5612" i="3" s="1"/>
  <c r="N5612" i="3" s="1"/>
  <c r="C5168" i="3"/>
  <c r="D5168" i="3" s="1"/>
  <c r="E5168" i="3" s="1"/>
  <c r="F5168" i="3" s="1"/>
  <c r="G5168" i="3" s="1"/>
  <c r="H5168" i="3" s="1"/>
  <c r="I5168" i="3" s="1"/>
  <c r="J5168" i="3" s="1"/>
  <c r="K5168" i="3" s="1"/>
  <c r="L5168" i="3" s="1"/>
  <c r="M5168" i="3" s="1"/>
  <c r="N5168" i="3" s="1"/>
  <c r="C4847" i="3"/>
  <c r="D4847" i="3" s="1"/>
  <c r="E4847" i="3" s="1"/>
  <c r="F4847" i="3" s="1"/>
  <c r="G4847" i="3" s="1"/>
  <c r="H4847" i="3" s="1"/>
  <c r="I4847" i="3" s="1"/>
  <c r="J4847" i="3" s="1"/>
  <c r="K4847" i="3" s="1"/>
  <c r="L4847" i="3" s="1"/>
  <c r="M4847" i="3" s="1"/>
  <c r="N4847" i="3" s="1"/>
  <c r="C4266" i="3"/>
  <c r="D4266" i="3" s="1"/>
  <c r="E4266" i="3" s="1"/>
  <c r="F4266" i="3" s="1"/>
  <c r="G4266" i="3" s="1"/>
  <c r="H4266" i="3" s="1"/>
  <c r="I4266" i="3" s="1"/>
  <c r="J4266" i="3" s="1"/>
  <c r="K4266" i="3" s="1"/>
  <c r="L4266" i="3" s="1"/>
  <c r="M4266" i="3" s="1"/>
  <c r="N4266" i="3" s="1"/>
  <c r="C3597" i="3"/>
  <c r="D3597" i="3" s="1"/>
  <c r="E3597" i="3" s="1"/>
  <c r="F3597" i="3" s="1"/>
  <c r="G3597" i="3" s="1"/>
  <c r="H3597" i="3" s="1"/>
  <c r="I3597" i="3" s="1"/>
  <c r="J3597" i="3" s="1"/>
  <c r="K3597" i="3" s="1"/>
  <c r="L3597" i="3" s="1"/>
  <c r="M3597" i="3" s="1"/>
  <c r="N3597" i="3" s="1"/>
  <c r="C2830" i="3"/>
  <c r="D2830" i="3" s="1"/>
  <c r="E2830" i="3" s="1"/>
  <c r="F2830" i="3" s="1"/>
  <c r="G2830" i="3" s="1"/>
  <c r="H2830" i="3" s="1"/>
  <c r="I2830" i="3" s="1"/>
  <c r="J2830" i="3" s="1"/>
  <c r="K2830" i="3" s="1"/>
  <c r="L2830" i="3" s="1"/>
  <c r="M2830" i="3" s="1"/>
  <c r="N2830" i="3" s="1"/>
  <c r="C5690" i="3"/>
  <c r="D5690" i="3" s="1"/>
  <c r="E5690" i="3" s="1"/>
  <c r="F5690" i="3" s="1"/>
  <c r="G5690" i="3" s="1"/>
  <c r="H5690" i="3" s="1"/>
  <c r="I5690" i="3" s="1"/>
  <c r="J5690" i="3" s="1"/>
  <c r="K5690" i="3" s="1"/>
  <c r="L5690" i="3" s="1"/>
  <c r="M5690" i="3" s="1"/>
  <c r="N5690" i="3" s="1"/>
  <c r="C5362" i="3"/>
  <c r="D5362" i="3" s="1"/>
  <c r="E5362" i="3" s="1"/>
  <c r="F5362" i="3" s="1"/>
  <c r="G5362" i="3" s="1"/>
  <c r="H5362" i="3" s="1"/>
  <c r="I5362" i="3" s="1"/>
  <c r="J5362" i="3" s="1"/>
  <c r="K5362" i="3" s="1"/>
  <c r="L5362" i="3" s="1"/>
  <c r="M5362" i="3" s="1"/>
  <c r="N5362" i="3" s="1"/>
  <c r="C5079" i="3"/>
  <c r="D5079" i="3" s="1"/>
  <c r="E5079" i="3" s="1"/>
  <c r="F5079" i="3" s="1"/>
  <c r="G5079" i="3" s="1"/>
  <c r="H5079" i="3" s="1"/>
  <c r="I5079" i="3" s="1"/>
  <c r="J5079" i="3" s="1"/>
  <c r="K5079" i="3" s="1"/>
  <c r="L5079" i="3" s="1"/>
  <c r="M5079" i="3" s="1"/>
  <c r="N5079" i="3" s="1"/>
  <c r="C4513" i="3"/>
  <c r="D4513" i="3" s="1"/>
  <c r="E4513" i="3" s="1"/>
  <c r="F4513" i="3" s="1"/>
  <c r="G4513" i="3" s="1"/>
  <c r="H4513" i="3" s="1"/>
  <c r="I4513" i="3" s="1"/>
  <c r="J4513" i="3" s="1"/>
  <c r="K4513" i="3" s="1"/>
  <c r="L4513" i="3" s="1"/>
  <c r="M4513" i="3" s="1"/>
  <c r="N4513" i="3" s="1"/>
  <c r="C4089" i="3"/>
  <c r="D4089" i="3" s="1"/>
  <c r="E4089" i="3" s="1"/>
  <c r="F4089" i="3" s="1"/>
  <c r="G4089" i="3" s="1"/>
  <c r="H4089" i="3" s="1"/>
  <c r="I4089" i="3" s="1"/>
  <c r="J4089" i="3" s="1"/>
  <c r="K4089" i="3" s="1"/>
  <c r="L4089" i="3" s="1"/>
  <c r="M4089" i="3" s="1"/>
  <c r="N4089" i="3" s="1"/>
  <c r="C3587" i="3"/>
  <c r="D3587" i="3" s="1"/>
  <c r="E3587" i="3" s="1"/>
  <c r="F3587" i="3" s="1"/>
  <c r="G3587" i="3" s="1"/>
  <c r="H3587" i="3" s="1"/>
  <c r="I3587" i="3" s="1"/>
  <c r="J3587" i="3" s="1"/>
  <c r="K3587" i="3" s="1"/>
  <c r="L3587" i="3" s="1"/>
  <c r="M3587" i="3" s="1"/>
  <c r="N3587" i="3" s="1"/>
  <c r="C2818" i="3"/>
  <c r="D2818" i="3" s="1"/>
  <c r="E2818" i="3" s="1"/>
  <c r="F2818" i="3" s="1"/>
  <c r="G2818" i="3" s="1"/>
  <c r="H2818" i="3" s="1"/>
  <c r="I2818" i="3" s="1"/>
  <c r="J2818" i="3" s="1"/>
  <c r="K2818" i="3" s="1"/>
  <c r="L2818" i="3" s="1"/>
  <c r="M2818" i="3" s="1"/>
  <c r="N2818" i="3" s="1"/>
  <c r="C1905" i="3"/>
  <c r="D1905" i="3" s="1"/>
  <c r="E1905" i="3" s="1"/>
  <c r="F1905" i="3" s="1"/>
  <c r="G1905" i="3" s="1"/>
  <c r="H1905" i="3" s="1"/>
  <c r="I1905" i="3" s="1"/>
  <c r="J1905" i="3" s="1"/>
  <c r="K1905" i="3" s="1"/>
  <c r="L1905" i="3" s="1"/>
  <c r="M1905" i="3" s="1"/>
  <c r="N1905" i="3" s="1"/>
  <c r="C5234" i="3"/>
  <c r="D5234" i="3" s="1"/>
  <c r="E5234" i="3" s="1"/>
  <c r="F5234" i="3" s="1"/>
  <c r="G5234" i="3" s="1"/>
  <c r="H5234" i="3" s="1"/>
  <c r="I5234" i="3" s="1"/>
  <c r="J5234" i="3" s="1"/>
  <c r="K5234" i="3" s="1"/>
  <c r="L5234" i="3" s="1"/>
  <c r="M5234" i="3" s="1"/>
  <c r="N5234" i="3" s="1"/>
  <c r="C4862" i="3"/>
  <c r="D4862" i="3" s="1"/>
  <c r="E4862" i="3" s="1"/>
  <c r="F4862" i="3" s="1"/>
  <c r="G4862" i="3" s="1"/>
  <c r="H4862" i="3" s="1"/>
  <c r="I4862" i="3" s="1"/>
  <c r="J4862" i="3" s="1"/>
  <c r="K4862" i="3" s="1"/>
  <c r="L4862" i="3" s="1"/>
  <c r="M4862" i="3" s="1"/>
  <c r="N4862" i="3" s="1"/>
  <c r="C4495" i="3"/>
  <c r="D4495" i="3" s="1"/>
  <c r="E4495" i="3" s="1"/>
  <c r="F4495" i="3" s="1"/>
  <c r="G4495" i="3" s="1"/>
  <c r="H4495" i="3" s="1"/>
  <c r="I4495" i="3" s="1"/>
  <c r="J4495" i="3" s="1"/>
  <c r="K4495" i="3" s="1"/>
  <c r="L4495" i="3" s="1"/>
  <c r="M4495" i="3" s="1"/>
  <c r="N4495" i="3" s="1"/>
  <c r="C4147" i="3"/>
  <c r="D4147" i="3" s="1"/>
  <c r="E4147" i="3" s="1"/>
  <c r="F4147" i="3" s="1"/>
  <c r="G4147" i="3" s="1"/>
  <c r="H4147" i="3" s="1"/>
  <c r="I4147" i="3" s="1"/>
  <c r="J4147" i="3" s="1"/>
  <c r="K4147" i="3" s="1"/>
  <c r="L4147" i="3" s="1"/>
  <c r="M4147" i="3" s="1"/>
  <c r="N4147" i="3" s="1"/>
  <c r="C3737" i="3"/>
  <c r="D3737" i="3" s="1"/>
  <c r="E3737" i="3" s="1"/>
  <c r="F3737" i="3" s="1"/>
  <c r="G3737" i="3" s="1"/>
  <c r="H3737" i="3" s="1"/>
  <c r="I3737" i="3" s="1"/>
  <c r="J3737" i="3" s="1"/>
  <c r="K3737" i="3" s="1"/>
  <c r="L3737" i="3" s="1"/>
  <c r="M3737" i="3" s="1"/>
  <c r="N3737" i="3" s="1"/>
  <c r="C3323" i="3"/>
  <c r="D3323" i="3" s="1"/>
  <c r="E3323" i="3" s="1"/>
  <c r="F3323" i="3" s="1"/>
  <c r="G3323" i="3" s="1"/>
  <c r="H3323" i="3" s="1"/>
  <c r="I3323" i="3" s="1"/>
  <c r="J3323" i="3" s="1"/>
  <c r="K3323" i="3" s="1"/>
  <c r="L3323" i="3" s="1"/>
  <c r="M3323" i="3" s="1"/>
  <c r="N3323" i="3" s="1"/>
  <c r="C2692" i="3"/>
  <c r="D2692" i="3" s="1"/>
  <c r="E2692" i="3" s="1"/>
  <c r="F2692" i="3" s="1"/>
  <c r="G2692" i="3" s="1"/>
  <c r="H2692" i="3" s="1"/>
  <c r="I2692" i="3" s="1"/>
  <c r="J2692" i="3" s="1"/>
  <c r="K2692" i="3" s="1"/>
  <c r="L2692" i="3" s="1"/>
  <c r="M2692" i="3" s="1"/>
  <c r="N2692" i="3" s="1"/>
  <c r="C5216" i="3"/>
  <c r="D5216" i="3" s="1"/>
  <c r="E5216" i="3" s="1"/>
  <c r="F5216" i="3" s="1"/>
  <c r="G5216" i="3" s="1"/>
  <c r="H5216" i="3" s="1"/>
  <c r="I5216" i="3" s="1"/>
  <c r="J5216" i="3" s="1"/>
  <c r="K5216" i="3" s="1"/>
  <c r="L5216" i="3" s="1"/>
  <c r="M5216" i="3" s="1"/>
  <c r="N5216" i="3" s="1"/>
  <c r="C4925" i="3"/>
  <c r="D4925" i="3" s="1"/>
  <c r="E4925" i="3" s="1"/>
  <c r="F4925" i="3" s="1"/>
  <c r="G4925" i="3" s="1"/>
  <c r="H4925" i="3" s="1"/>
  <c r="I4925" i="3" s="1"/>
  <c r="J4925" i="3" s="1"/>
  <c r="K4925" i="3" s="1"/>
  <c r="L4925" i="3" s="1"/>
  <c r="M4925" i="3" s="1"/>
  <c r="N4925" i="3" s="1"/>
  <c r="C4461" i="3"/>
  <c r="D4461" i="3" s="1"/>
  <c r="E4461" i="3" s="1"/>
  <c r="F4461" i="3" s="1"/>
  <c r="G4461" i="3" s="1"/>
  <c r="H4461" i="3" s="1"/>
  <c r="I4461" i="3" s="1"/>
  <c r="J4461" i="3" s="1"/>
  <c r="K4461" i="3" s="1"/>
  <c r="L4461" i="3" s="1"/>
  <c r="M4461" i="3" s="1"/>
  <c r="N4461" i="3" s="1"/>
  <c r="C3904" i="3"/>
  <c r="D3904" i="3" s="1"/>
  <c r="E3904" i="3" s="1"/>
  <c r="F3904" i="3" s="1"/>
  <c r="G3904" i="3" s="1"/>
  <c r="H3904" i="3" s="1"/>
  <c r="I3904" i="3" s="1"/>
  <c r="J3904" i="3" s="1"/>
  <c r="K3904" i="3" s="1"/>
  <c r="L3904" i="3" s="1"/>
  <c r="M3904" i="3" s="1"/>
  <c r="N3904" i="3" s="1"/>
  <c r="C3557" i="3"/>
  <c r="D3557" i="3" s="1"/>
  <c r="E3557" i="3" s="1"/>
  <c r="F3557" i="3" s="1"/>
  <c r="G3557" i="3" s="1"/>
  <c r="H3557" i="3" s="1"/>
  <c r="I3557" i="3" s="1"/>
  <c r="J3557" i="3" s="1"/>
  <c r="K3557" i="3" s="1"/>
  <c r="L3557" i="3" s="1"/>
  <c r="M3557" i="3" s="1"/>
  <c r="N3557" i="3" s="1"/>
  <c r="C3006" i="3"/>
  <c r="D3006" i="3" s="1"/>
  <c r="E3006" i="3" s="1"/>
  <c r="F3006" i="3" s="1"/>
  <c r="G3006" i="3" s="1"/>
  <c r="H3006" i="3" s="1"/>
  <c r="I3006" i="3" s="1"/>
  <c r="J3006" i="3" s="1"/>
  <c r="K3006" i="3" s="1"/>
  <c r="L3006" i="3" s="1"/>
  <c r="M3006" i="3" s="1"/>
  <c r="N3006" i="3" s="1"/>
  <c r="C2361" i="3"/>
  <c r="D2361" i="3" s="1"/>
  <c r="E2361" i="3" s="1"/>
  <c r="F2361" i="3" s="1"/>
  <c r="G2361" i="3" s="1"/>
  <c r="H2361" i="3" s="1"/>
  <c r="I2361" i="3" s="1"/>
  <c r="J2361" i="3" s="1"/>
  <c r="K2361" i="3" s="1"/>
  <c r="L2361" i="3" s="1"/>
  <c r="M2361" i="3" s="1"/>
  <c r="N2361" i="3" s="1"/>
  <c r="C5114" i="3"/>
  <c r="D5114" i="3" s="1"/>
  <c r="E5114" i="3" s="1"/>
  <c r="F5114" i="3" s="1"/>
  <c r="G5114" i="3" s="1"/>
  <c r="H5114" i="3" s="1"/>
  <c r="I5114" i="3" s="1"/>
  <c r="J5114" i="3" s="1"/>
  <c r="K5114" i="3" s="1"/>
  <c r="L5114" i="3" s="1"/>
  <c r="M5114" i="3" s="1"/>
  <c r="N5114" i="3" s="1"/>
  <c r="C4724" i="3"/>
  <c r="D4724" i="3" s="1"/>
  <c r="E4724" i="3" s="1"/>
  <c r="F4724" i="3" s="1"/>
  <c r="G4724" i="3" s="1"/>
  <c r="H4724" i="3" s="1"/>
  <c r="I4724" i="3" s="1"/>
  <c r="J4724" i="3" s="1"/>
  <c r="K4724" i="3" s="1"/>
  <c r="L4724" i="3" s="1"/>
  <c r="M4724" i="3" s="1"/>
  <c r="N4724" i="3" s="1"/>
  <c r="C4156" i="3"/>
  <c r="D4156" i="3" s="1"/>
  <c r="E4156" i="3" s="1"/>
  <c r="F4156" i="3" s="1"/>
  <c r="G4156" i="3" s="1"/>
  <c r="H4156" i="3" s="1"/>
  <c r="I4156" i="3" s="1"/>
  <c r="J4156" i="3" s="1"/>
  <c r="K4156" i="3" s="1"/>
  <c r="L4156" i="3" s="1"/>
  <c r="M4156" i="3" s="1"/>
  <c r="N4156" i="3" s="1"/>
  <c r="C3854" i="3"/>
  <c r="D3854" i="3" s="1"/>
  <c r="E3854" i="3" s="1"/>
  <c r="F3854" i="3" s="1"/>
  <c r="G3854" i="3" s="1"/>
  <c r="H3854" i="3" s="1"/>
  <c r="I3854" i="3" s="1"/>
  <c r="J3854" i="3" s="1"/>
  <c r="K3854" i="3" s="1"/>
  <c r="L3854" i="3" s="1"/>
  <c r="M3854" i="3" s="1"/>
  <c r="N3854" i="3" s="1"/>
  <c r="C3442" i="3"/>
  <c r="D3442" i="3" s="1"/>
  <c r="E3442" i="3" s="1"/>
  <c r="F3442" i="3" s="1"/>
  <c r="G3442" i="3" s="1"/>
  <c r="H3442" i="3" s="1"/>
  <c r="I3442" i="3" s="1"/>
  <c r="J3442" i="3" s="1"/>
  <c r="K3442" i="3" s="1"/>
  <c r="L3442" i="3" s="1"/>
  <c r="M3442" i="3" s="1"/>
  <c r="N3442" i="3" s="1"/>
  <c r="C2959" i="3"/>
  <c r="D2959" i="3" s="1"/>
  <c r="E2959" i="3" s="1"/>
  <c r="F2959" i="3" s="1"/>
  <c r="G2959" i="3" s="1"/>
  <c r="H2959" i="3" s="1"/>
  <c r="I2959" i="3" s="1"/>
  <c r="J2959" i="3" s="1"/>
  <c r="K2959" i="3" s="1"/>
  <c r="L2959" i="3" s="1"/>
  <c r="M2959" i="3" s="1"/>
  <c r="N2959" i="3" s="1"/>
  <c r="C2225" i="3"/>
  <c r="D2225" i="3" s="1"/>
  <c r="E2225" i="3" s="1"/>
  <c r="F2225" i="3" s="1"/>
  <c r="G2225" i="3" s="1"/>
  <c r="H2225" i="3" s="1"/>
  <c r="I2225" i="3" s="1"/>
  <c r="J2225" i="3" s="1"/>
  <c r="K2225" i="3" s="1"/>
  <c r="L2225" i="3" s="1"/>
  <c r="M2225" i="3" s="1"/>
  <c r="N2225" i="3" s="1"/>
  <c r="C4692" i="3"/>
  <c r="D4692" i="3" s="1"/>
  <c r="E4692" i="3" s="1"/>
  <c r="F4692" i="3" s="1"/>
  <c r="G4692" i="3" s="1"/>
  <c r="H4692" i="3" s="1"/>
  <c r="I4692" i="3" s="1"/>
  <c r="J4692" i="3" s="1"/>
  <c r="K4692" i="3" s="1"/>
  <c r="L4692" i="3" s="1"/>
  <c r="M4692" i="3" s="1"/>
  <c r="N4692" i="3" s="1"/>
  <c r="C4239" i="3"/>
  <c r="D4239" i="3" s="1"/>
  <c r="E4239" i="3" s="1"/>
  <c r="F4239" i="3" s="1"/>
  <c r="G4239" i="3" s="1"/>
  <c r="H4239" i="3" s="1"/>
  <c r="I4239" i="3" s="1"/>
  <c r="J4239" i="3" s="1"/>
  <c r="K4239" i="3" s="1"/>
  <c r="L4239" i="3" s="1"/>
  <c r="M4239" i="3" s="1"/>
  <c r="N4239" i="3" s="1"/>
  <c r="C3797" i="3"/>
  <c r="D3797" i="3" s="1"/>
  <c r="E3797" i="3" s="1"/>
  <c r="F3797" i="3" s="1"/>
  <c r="G3797" i="3" s="1"/>
  <c r="H3797" i="3" s="1"/>
  <c r="I3797" i="3" s="1"/>
  <c r="J3797" i="3" s="1"/>
  <c r="K3797" i="3" s="1"/>
  <c r="L3797" i="3" s="1"/>
  <c r="M3797" i="3" s="1"/>
  <c r="N3797" i="3" s="1"/>
  <c r="C3441" i="3"/>
  <c r="D3441" i="3" s="1"/>
  <c r="E3441" i="3" s="1"/>
  <c r="F3441" i="3" s="1"/>
  <c r="G3441" i="3" s="1"/>
  <c r="H3441" i="3" s="1"/>
  <c r="I3441" i="3" s="1"/>
  <c r="J3441" i="3" s="1"/>
  <c r="K3441" i="3" s="1"/>
  <c r="L3441" i="3" s="1"/>
  <c r="M3441" i="3" s="1"/>
  <c r="N3441" i="3" s="1"/>
  <c r="C2913" i="3"/>
  <c r="D2913" i="3" s="1"/>
  <c r="E2913" i="3" s="1"/>
  <c r="F2913" i="3" s="1"/>
  <c r="G2913" i="3" s="1"/>
  <c r="H2913" i="3" s="1"/>
  <c r="I2913" i="3" s="1"/>
  <c r="J2913" i="3" s="1"/>
  <c r="K2913" i="3" s="1"/>
  <c r="L2913" i="3" s="1"/>
  <c r="M2913" i="3" s="1"/>
  <c r="N2913" i="3" s="1"/>
  <c r="C1760" i="3"/>
  <c r="D1760" i="3" s="1"/>
  <c r="E1760" i="3" s="1"/>
  <c r="F1760" i="3" s="1"/>
  <c r="G1760" i="3" s="1"/>
  <c r="H1760" i="3" s="1"/>
  <c r="I1760" i="3" s="1"/>
  <c r="J1760" i="3" s="1"/>
  <c r="K1760" i="3" s="1"/>
  <c r="L1760" i="3" s="1"/>
  <c r="M1760" i="3" s="1"/>
  <c r="N1760" i="3" s="1"/>
  <c r="C4395" i="3"/>
  <c r="D4395" i="3" s="1"/>
  <c r="E4395" i="3" s="1"/>
  <c r="F4395" i="3" s="1"/>
  <c r="G4395" i="3" s="1"/>
  <c r="H4395" i="3" s="1"/>
  <c r="I4395" i="3" s="1"/>
  <c r="J4395" i="3" s="1"/>
  <c r="K4395" i="3" s="1"/>
  <c r="L4395" i="3" s="1"/>
  <c r="M4395" i="3" s="1"/>
  <c r="N4395" i="3" s="1"/>
  <c r="C3856" i="3"/>
  <c r="D3856" i="3" s="1"/>
  <c r="E3856" i="3" s="1"/>
  <c r="F3856" i="3" s="1"/>
  <c r="G3856" i="3" s="1"/>
  <c r="H3856" i="3" s="1"/>
  <c r="I3856" i="3" s="1"/>
  <c r="J3856" i="3" s="1"/>
  <c r="K3856" i="3" s="1"/>
  <c r="L3856" i="3" s="1"/>
  <c r="M3856" i="3" s="1"/>
  <c r="N3856" i="3" s="1"/>
  <c r="C3534" i="3"/>
  <c r="D3534" i="3" s="1"/>
  <c r="E3534" i="3" s="1"/>
  <c r="F3534" i="3" s="1"/>
  <c r="G3534" i="3" s="1"/>
  <c r="H3534" i="3" s="1"/>
  <c r="I3534" i="3" s="1"/>
  <c r="J3534" i="3" s="1"/>
  <c r="K3534" i="3" s="1"/>
  <c r="L3534" i="3" s="1"/>
  <c r="M3534" i="3" s="1"/>
  <c r="N3534" i="3" s="1"/>
  <c r="C3057" i="3"/>
  <c r="D3057" i="3" s="1"/>
  <c r="E3057" i="3" s="1"/>
  <c r="F3057" i="3" s="1"/>
  <c r="G3057" i="3" s="1"/>
  <c r="H3057" i="3" s="1"/>
  <c r="I3057" i="3" s="1"/>
  <c r="J3057" i="3" s="1"/>
  <c r="K3057" i="3" s="1"/>
  <c r="L3057" i="3" s="1"/>
  <c r="M3057" i="3" s="1"/>
  <c r="N3057" i="3" s="1"/>
  <c r="C2642" i="3"/>
  <c r="D2642" i="3" s="1"/>
  <c r="E2642" i="3" s="1"/>
  <c r="F2642" i="3" s="1"/>
  <c r="G2642" i="3" s="1"/>
  <c r="H2642" i="3" s="1"/>
  <c r="I2642" i="3" s="1"/>
  <c r="J2642" i="3" s="1"/>
  <c r="K2642" i="3" s="1"/>
  <c r="L2642" i="3" s="1"/>
  <c r="M2642" i="3" s="1"/>
  <c r="N2642" i="3" s="1"/>
  <c r="C4760" i="3"/>
  <c r="D4760" i="3" s="1"/>
  <c r="E4760" i="3" s="1"/>
  <c r="F4760" i="3" s="1"/>
  <c r="G4760" i="3" s="1"/>
  <c r="H4760" i="3" s="1"/>
  <c r="I4760" i="3" s="1"/>
  <c r="J4760" i="3" s="1"/>
  <c r="K4760" i="3" s="1"/>
  <c r="L4760" i="3" s="1"/>
  <c r="M4760" i="3" s="1"/>
  <c r="N4760" i="3" s="1"/>
  <c r="C4124" i="3"/>
  <c r="D4124" i="3" s="1"/>
  <c r="E4124" i="3" s="1"/>
  <c r="F4124" i="3" s="1"/>
  <c r="G4124" i="3" s="1"/>
  <c r="H4124" i="3" s="1"/>
  <c r="I4124" i="3" s="1"/>
  <c r="J4124" i="3" s="1"/>
  <c r="K4124" i="3" s="1"/>
  <c r="L4124" i="3" s="1"/>
  <c r="M4124" i="3" s="1"/>
  <c r="N4124" i="3" s="1"/>
  <c r="C3645" i="3"/>
  <c r="D3645" i="3" s="1"/>
  <c r="E3645" i="3" s="1"/>
  <c r="F3645" i="3" s="1"/>
  <c r="G3645" i="3" s="1"/>
  <c r="H3645" i="3" s="1"/>
  <c r="I3645" i="3" s="1"/>
  <c r="J3645" i="3" s="1"/>
  <c r="K3645" i="3" s="1"/>
  <c r="L3645" i="3" s="1"/>
  <c r="M3645" i="3" s="1"/>
  <c r="N3645" i="3" s="1"/>
  <c r="C3073" i="3"/>
  <c r="D3073" i="3" s="1"/>
  <c r="E3073" i="3" s="1"/>
  <c r="F3073" i="3" s="1"/>
  <c r="G3073" i="3" s="1"/>
  <c r="H3073" i="3" s="1"/>
  <c r="I3073" i="3" s="1"/>
  <c r="J3073" i="3" s="1"/>
  <c r="K3073" i="3" s="1"/>
  <c r="L3073" i="3" s="1"/>
  <c r="M3073" i="3" s="1"/>
  <c r="N3073" i="3" s="1"/>
  <c r="C2577" i="3"/>
  <c r="D2577" i="3" s="1"/>
  <c r="E2577" i="3" s="1"/>
  <c r="F2577" i="3" s="1"/>
  <c r="G2577" i="3" s="1"/>
  <c r="H2577" i="3" s="1"/>
  <c r="I2577" i="3" s="1"/>
  <c r="J2577" i="3" s="1"/>
  <c r="K2577" i="3" s="1"/>
  <c r="L2577" i="3" s="1"/>
  <c r="M2577" i="3" s="1"/>
  <c r="N2577" i="3" s="1"/>
  <c r="C2058" i="3"/>
  <c r="D2058" i="3" s="1"/>
  <c r="E2058" i="3" s="1"/>
  <c r="F2058" i="3" s="1"/>
  <c r="G2058" i="3" s="1"/>
  <c r="H2058" i="3" s="1"/>
  <c r="I2058" i="3" s="1"/>
  <c r="J2058" i="3" s="1"/>
  <c r="K2058" i="3" s="1"/>
  <c r="L2058" i="3" s="1"/>
  <c r="M2058" i="3" s="1"/>
  <c r="N2058" i="3" s="1"/>
  <c r="C3222" i="3"/>
  <c r="D3222" i="3" s="1"/>
  <c r="E3222" i="3" s="1"/>
  <c r="F3222" i="3" s="1"/>
  <c r="G3222" i="3" s="1"/>
  <c r="H3222" i="3" s="1"/>
  <c r="I3222" i="3" s="1"/>
  <c r="J3222" i="3" s="1"/>
  <c r="K3222" i="3" s="1"/>
  <c r="L3222" i="3" s="1"/>
  <c r="M3222" i="3" s="1"/>
  <c r="N3222" i="3" s="1"/>
  <c r="C2831" i="3"/>
  <c r="D2831" i="3" s="1"/>
  <c r="E2831" i="3" s="1"/>
  <c r="F2831" i="3" s="1"/>
  <c r="G2831" i="3" s="1"/>
  <c r="H2831" i="3" s="1"/>
  <c r="I2831" i="3" s="1"/>
  <c r="J2831" i="3" s="1"/>
  <c r="K2831" i="3" s="1"/>
  <c r="L2831" i="3" s="1"/>
  <c r="M2831" i="3" s="1"/>
  <c r="N2831" i="3" s="1"/>
  <c r="C2419" i="3"/>
  <c r="D2419" i="3" s="1"/>
  <c r="E2419" i="3" s="1"/>
  <c r="F2419" i="3" s="1"/>
  <c r="G2419" i="3" s="1"/>
  <c r="H2419" i="3" s="1"/>
  <c r="I2419" i="3" s="1"/>
  <c r="J2419" i="3" s="1"/>
  <c r="K2419" i="3" s="1"/>
  <c r="L2419" i="3" s="1"/>
  <c r="M2419" i="3" s="1"/>
  <c r="N2419" i="3" s="1"/>
  <c r="C1461" i="3"/>
  <c r="D1461" i="3" s="1"/>
  <c r="E1461" i="3" s="1"/>
  <c r="F1461" i="3" s="1"/>
  <c r="G1461" i="3" s="1"/>
  <c r="H1461" i="3" s="1"/>
  <c r="I1461" i="3" s="1"/>
  <c r="J1461" i="3" s="1"/>
  <c r="K1461" i="3" s="1"/>
  <c r="L1461" i="3" s="1"/>
  <c r="M1461" i="3" s="1"/>
  <c r="N1461" i="3" s="1"/>
  <c r="C4077" i="3"/>
  <c r="D4077" i="3" s="1"/>
  <c r="E4077" i="3" s="1"/>
  <c r="F4077" i="3" s="1"/>
  <c r="G4077" i="3" s="1"/>
  <c r="H4077" i="3" s="1"/>
  <c r="I4077" i="3" s="1"/>
  <c r="J4077" i="3" s="1"/>
  <c r="K4077" i="3" s="1"/>
  <c r="L4077" i="3" s="1"/>
  <c r="M4077" i="3" s="1"/>
  <c r="N4077" i="3" s="1"/>
  <c r="C3786" i="3"/>
  <c r="D3786" i="3" s="1"/>
  <c r="E3786" i="3" s="1"/>
  <c r="F3786" i="3" s="1"/>
  <c r="G3786" i="3" s="1"/>
  <c r="H3786" i="3" s="1"/>
  <c r="I3786" i="3" s="1"/>
  <c r="J3786" i="3" s="1"/>
  <c r="K3786" i="3" s="1"/>
  <c r="L3786" i="3" s="1"/>
  <c r="M3786" i="3" s="1"/>
  <c r="N3786" i="3" s="1"/>
  <c r="C3454" i="3"/>
  <c r="D3454" i="3" s="1"/>
  <c r="E3454" i="3" s="1"/>
  <c r="F3454" i="3" s="1"/>
  <c r="G3454" i="3" s="1"/>
  <c r="H3454" i="3" s="1"/>
  <c r="I3454" i="3" s="1"/>
  <c r="J3454" i="3" s="1"/>
  <c r="K3454" i="3" s="1"/>
  <c r="L3454" i="3" s="1"/>
  <c r="M3454" i="3" s="1"/>
  <c r="N3454" i="3" s="1"/>
  <c r="C2802" i="3"/>
  <c r="D2802" i="3" s="1"/>
  <c r="E2802" i="3" s="1"/>
  <c r="F2802" i="3" s="1"/>
  <c r="G2802" i="3" s="1"/>
  <c r="H2802" i="3" s="1"/>
  <c r="I2802" i="3" s="1"/>
  <c r="J2802" i="3" s="1"/>
  <c r="K2802" i="3" s="1"/>
  <c r="L2802" i="3" s="1"/>
  <c r="M2802" i="3" s="1"/>
  <c r="N2802" i="3" s="1"/>
  <c r="C3636" i="3"/>
  <c r="D3636" i="3" s="1"/>
  <c r="E3636" i="3" s="1"/>
  <c r="F3636" i="3" s="1"/>
  <c r="G3636" i="3" s="1"/>
  <c r="H3636" i="3" s="1"/>
  <c r="I3636" i="3" s="1"/>
  <c r="J3636" i="3" s="1"/>
  <c r="K3636" i="3" s="1"/>
  <c r="L3636" i="3" s="1"/>
  <c r="M3636" i="3" s="1"/>
  <c r="N3636" i="3" s="1"/>
  <c r="C3342" i="3"/>
  <c r="D3342" i="3" s="1"/>
  <c r="E3342" i="3" s="1"/>
  <c r="F3342" i="3" s="1"/>
  <c r="G3342" i="3" s="1"/>
  <c r="H3342" i="3" s="1"/>
  <c r="I3342" i="3" s="1"/>
  <c r="J3342" i="3" s="1"/>
  <c r="K3342" i="3" s="1"/>
  <c r="L3342" i="3" s="1"/>
  <c r="M3342" i="3" s="1"/>
  <c r="N3342" i="3" s="1"/>
  <c r="C2952" i="3"/>
  <c r="D2952" i="3" s="1"/>
  <c r="E2952" i="3" s="1"/>
  <c r="F2952" i="3" s="1"/>
  <c r="G2952" i="3" s="1"/>
  <c r="H2952" i="3" s="1"/>
  <c r="I2952" i="3" s="1"/>
  <c r="J2952" i="3" s="1"/>
  <c r="K2952" i="3" s="1"/>
  <c r="L2952" i="3" s="1"/>
  <c r="M2952" i="3" s="1"/>
  <c r="N2952" i="3" s="1"/>
  <c r="C2479" i="3"/>
  <c r="D2479" i="3" s="1"/>
  <c r="E2479" i="3" s="1"/>
  <c r="F2479" i="3" s="1"/>
  <c r="G2479" i="3" s="1"/>
  <c r="H2479" i="3" s="1"/>
  <c r="I2479" i="3" s="1"/>
  <c r="J2479" i="3" s="1"/>
  <c r="K2479" i="3" s="1"/>
  <c r="L2479" i="3" s="1"/>
  <c r="M2479" i="3" s="1"/>
  <c r="N2479" i="3" s="1"/>
  <c r="C3458" i="3"/>
  <c r="D3458" i="3" s="1"/>
  <c r="E3458" i="3" s="1"/>
  <c r="F3458" i="3" s="1"/>
  <c r="G3458" i="3" s="1"/>
  <c r="H3458" i="3" s="1"/>
  <c r="I3458" i="3" s="1"/>
  <c r="J3458" i="3" s="1"/>
  <c r="K3458" i="3" s="1"/>
  <c r="L3458" i="3" s="1"/>
  <c r="M3458" i="3" s="1"/>
  <c r="N3458" i="3" s="1"/>
  <c r="C9836" i="3"/>
  <c r="D9836" i="3" s="1"/>
  <c r="E9836" i="3" s="1"/>
  <c r="F9836" i="3" s="1"/>
  <c r="G9836" i="3" s="1"/>
  <c r="H9836" i="3" s="1"/>
  <c r="I9836" i="3" s="1"/>
  <c r="J9836" i="3" s="1"/>
  <c r="K9836" i="3" s="1"/>
  <c r="L9836" i="3" s="1"/>
  <c r="M9836" i="3" s="1"/>
  <c r="N9836" i="3" s="1"/>
  <c r="C246" i="3"/>
  <c r="D246" i="3" s="1"/>
  <c r="E246" i="3" s="1"/>
  <c r="F246" i="3" s="1"/>
  <c r="G246" i="3" s="1"/>
  <c r="H246" i="3" s="1"/>
  <c r="I246" i="3" s="1"/>
  <c r="J246" i="3" s="1"/>
  <c r="K246" i="3" s="1"/>
  <c r="L246" i="3" s="1"/>
  <c r="M246" i="3" s="1"/>
  <c r="N246" i="3" s="1"/>
  <c r="C8910" i="3"/>
  <c r="D8910" i="3" s="1"/>
  <c r="E8910" i="3" s="1"/>
  <c r="F8910" i="3" s="1"/>
  <c r="G8910" i="3" s="1"/>
  <c r="H8910" i="3" s="1"/>
  <c r="I8910" i="3" s="1"/>
  <c r="J8910" i="3" s="1"/>
  <c r="K8910" i="3" s="1"/>
  <c r="L8910" i="3" s="1"/>
  <c r="M8910" i="3" s="1"/>
  <c r="N8910" i="3" s="1"/>
  <c r="C8235" i="3"/>
  <c r="D8235" i="3" s="1"/>
  <c r="E8235" i="3" s="1"/>
  <c r="F8235" i="3" s="1"/>
  <c r="G8235" i="3" s="1"/>
  <c r="H8235" i="3" s="1"/>
  <c r="I8235" i="3" s="1"/>
  <c r="J8235" i="3" s="1"/>
  <c r="K8235" i="3" s="1"/>
  <c r="L8235" i="3" s="1"/>
  <c r="M8235" i="3" s="1"/>
  <c r="N8235" i="3" s="1"/>
  <c r="C9281" i="3"/>
  <c r="D9281" i="3" s="1"/>
  <c r="E9281" i="3" s="1"/>
  <c r="F9281" i="3" s="1"/>
  <c r="G9281" i="3" s="1"/>
  <c r="H9281" i="3" s="1"/>
  <c r="I9281" i="3" s="1"/>
  <c r="J9281" i="3" s="1"/>
  <c r="K9281" i="3" s="1"/>
  <c r="L9281" i="3" s="1"/>
  <c r="M9281" i="3" s="1"/>
  <c r="N9281" i="3" s="1"/>
  <c r="C7413" i="3"/>
  <c r="D7413" i="3" s="1"/>
  <c r="E7413" i="3" s="1"/>
  <c r="F7413" i="3" s="1"/>
  <c r="G7413" i="3" s="1"/>
  <c r="H7413" i="3" s="1"/>
  <c r="I7413" i="3" s="1"/>
  <c r="J7413" i="3" s="1"/>
  <c r="K7413" i="3" s="1"/>
  <c r="L7413" i="3" s="1"/>
  <c r="M7413" i="3" s="1"/>
  <c r="N7413" i="3" s="1"/>
  <c r="C7530" i="3"/>
  <c r="D7530" i="3" s="1"/>
  <c r="E7530" i="3" s="1"/>
  <c r="F7530" i="3" s="1"/>
  <c r="G7530" i="3" s="1"/>
  <c r="H7530" i="3" s="1"/>
  <c r="I7530" i="3" s="1"/>
  <c r="J7530" i="3" s="1"/>
  <c r="K7530" i="3" s="1"/>
  <c r="L7530" i="3" s="1"/>
  <c r="M7530" i="3" s="1"/>
  <c r="N7530" i="3" s="1"/>
  <c r="C8519" i="3"/>
  <c r="D8519" i="3" s="1"/>
  <c r="E8519" i="3" s="1"/>
  <c r="F8519" i="3" s="1"/>
  <c r="G8519" i="3" s="1"/>
  <c r="H8519" i="3" s="1"/>
  <c r="I8519" i="3" s="1"/>
  <c r="J8519" i="3" s="1"/>
  <c r="K8519" i="3" s="1"/>
  <c r="L8519" i="3" s="1"/>
  <c r="M8519" i="3" s="1"/>
  <c r="N8519" i="3" s="1"/>
  <c r="C7623" i="3"/>
  <c r="D7623" i="3" s="1"/>
  <c r="E7623" i="3" s="1"/>
  <c r="F7623" i="3" s="1"/>
  <c r="G7623" i="3" s="1"/>
  <c r="H7623" i="3" s="1"/>
  <c r="I7623" i="3" s="1"/>
  <c r="J7623" i="3" s="1"/>
  <c r="K7623" i="3" s="1"/>
  <c r="L7623" i="3" s="1"/>
  <c r="M7623" i="3" s="1"/>
  <c r="N7623" i="3" s="1"/>
  <c r="C8649" i="3"/>
  <c r="D8649" i="3" s="1"/>
  <c r="E8649" i="3" s="1"/>
  <c r="F8649" i="3" s="1"/>
  <c r="G8649" i="3" s="1"/>
  <c r="H8649" i="3" s="1"/>
  <c r="I8649" i="3" s="1"/>
  <c r="J8649" i="3" s="1"/>
  <c r="K8649" i="3" s="1"/>
  <c r="L8649" i="3" s="1"/>
  <c r="M8649" i="3" s="1"/>
  <c r="N8649" i="3" s="1"/>
  <c r="C747" i="3"/>
  <c r="D747" i="3" s="1"/>
  <c r="E747" i="3" s="1"/>
  <c r="F747" i="3" s="1"/>
  <c r="G747" i="3" s="1"/>
  <c r="H747" i="3" s="1"/>
  <c r="I747" i="3" s="1"/>
  <c r="J747" i="3" s="1"/>
  <c r="K747" i="3" s="1"/>
  <c r="L747" i="3" s="1"/>
  <c r="M747" i="3" s="1"/>
  <c r="N747" i="3" s="1"/>
  <c r="C6214" i="3"/>
  <c r="D6214" i="3" s="1"/>
  <c r="E6214" i="3" s="1"/>
  <c r="F6214" i="3" s="1"/>
  <c r="G6214" i="3" s="1"/>
  <c r="H6214" i="3" s="1"/>
  <c r="I6214" i="3" s="1"/>
  <c r="J6214" i="3" s="1"/>
  <c r="K6214" i="3" s="1"/>
  <c r="L6214" i="3" s="1"/>
  <c r="M6214" i="3" s="1"/>
  <c r="N6214" i="3" s="1"/>
  <c r="C6669" i="3"/>
  <c r="D6669" i="3" s="1"/>
  <c r="E6669" i="3" s="1"/>
  <c r="F6669" i="3" s="1"/>
  <c r="G6669" i="3" s="1"/>
  <c r="H6669" i="3" s="1"/>
  <c r="I6669" i="3" s="1"/>
  <c r="J6669" i="3" s="1"/>
  <c r="K6669" i="3" s="1"/>
  <c r="L6669" i="3" s="1"/>
  <c r="M6669" i="3" s="1"/>
  <c r="N6669" i="3" s="1"/>
  <c r="C635" i="3"/>
  <c r="D635" i="3" s="1"/>
  <c r="E635" i="3" s="1"/>
  <c r="F635" i="3" s="1"/>
  <c r="G635" i="3" s="1"/>
  <c r="H635" i="3" s="1"/>
  <c r="I635" i="3" s="1"/>
  <c r="J635" i="3" s="1"/>
  <c r="K635" i="3" s="1"/>
  <c r="L635" i="3" s="1"/>
  <c r="M635" i="3" s="1"/>
  <c r="N635" i="3" s="1"/>
  <c r="C3873" i="3"/>
  <c r="D3873" i="3" s="1"/>
  <c r="E3873" i="3" s="1"/>
  <c r="F3873" i="3" s="1"/>
  <c r="G3873" i="3" s="1"/>
  <c r="H3873" i="3" s="1"/>
  <c r="I3873" i="3" s="1"/>
  <c r="J3873" i="3" s="1"/>
  <c r="K3873" i="3" s="1"/>
  <c r="L3873" i="3" s="1"/>
  <c r="M3873" i="3" s="1"/>
  <c r="N3873" i="3" s="1"/>
  <c r="C4479" i="3"/>
  <c r="D4479" i="3" s="1"/>
  <c r="E4479" i="3" s="1"/>
  <c r="F4479" i="3" s="1"/>
  <c r="G4479" i="3" s="1"/>
  <c r="H4479" i="3" s="1"/>
  <c r="I4479" i="3" s="1"/>
  <c r="J4479" i="3" s="1"/>
  <c r="K4479" i="3" s="1"/>
  <c r="L4479" i="3" s="1"/>
  <c r="M4479" i="3" s="1"/>
  <c r="N4479" i="3" s="1"/>
  <c r="C1261" i="3"/>
  <c r="D1261" i="3" s="1"/>
  <c r="E1261" i="3" s="1"/>
  <c r="F1261" i="3" s="1"/>
  <c r="G1261" i="3" s="1"/>
  <c r="H1261" i="3" s="1"/>
  <c r="I1261" i="3" s="1"/>
  <c r="J1261" i="3" s="1"/>
  <c r="K1261" i="3" s="1"/>
  <c r="L1261" i="3" s="1"/>
  <c r="M1261" i="3" s="1"/>
  <c r="N1261" i="3" s="1"/>
  <c r="C2005" i="3"/>
  <c r="D2005" i="3" s="1"/>
  <c r="E2005" i="3" s="1"/>
  <c r="F2005" i="3" s="1"/>
  <c r="G2005" i="3" s="1"/>
  <c r="H2005" i="3" s="1"/>
  <c r="I2005" i="3" s="1"/>
  <c r="J2005" i="3" s="1"/>
  <c r="K2005" i="3" s="1"/>
  <c r="L2005" i="3" s="1"/>
  <c r="M2005" i="3" s="1"/>
  <c r="N2005" i="3" s="1"/>
  <c r="C1051" i="3"/>
  <c r="D1051" i="3" s="1"/>
  <c r="E1051" i="3" s="1"/>
  <c r="F1051" i="3" s="1"/>
  <c r="G1051" i="3" s="1"/>
  <c r="H1051" i="3" s="1"/>
  <c r="I1051" i="3" s="1"/>
  <c r="J1051" i="3" s="1"/>
  <c r="K1051" i="3" s="1"/>
  <c r="L1051" i="3" s="1"/>
  <c r="M1051" i="3" s="1"/>
  <c r="N1051" i="3" s="1"/>
  <c r="C2650" i="3"/>
  <c r="D2650" i="3" s="1"/>
  <c r="E2650" i="3" s="1"/>
  <c r="F2650" i="3" s="1"/>
  <c r="G2650" i="3" s="1"/>
  <c r="H2650" i="3" s="1"/>
  <c r="I2650" i="3" s="1"/>
  <c r="J2650" i="3" s="1"/>
  <c r="K2650" i="3" s="1"/>
  <c r="L2650" i="3" s="1"/>
  <c r="M2650" i="3" s="1"/>
  <c r="N2650" i="3" s="1"/>
  <c r="C2890" i="3"/>
  <c r="D2890" i="3" s="1"/>
  <c r="E2890" i="3" s="1"/>
  <c r="F2890" i="3" s="1"/>
  <c r="G2890" i="3" s="1"/>
  <c r="H2890" i="3" s="1"/>
  <c r="I2890" i="3" s="1"/>
  <c r="J2890" i="3" s="1"/>
  <c r="K2890" i="3" s="1"/>
  <c r="L2890" i="3" s="1"/>
  <c r="M2890" i="3" s="1"/>
  <c r="N2890" i="3" s="1"/>
  <c r="C2441" i="3"/>
  <c r="D2441" i="3" s="1"/>
  <c r="E2441" i="3" s="1"/>
  <c r="F2441" i="3" s="1"/>
  <c r="G2441" i="3" s="1"/>
  <c r="H2441" i="3" s="1"/>
  <c r="I2441" i="3" s="1"/>
  <c r="J2441" i="3" s="1"/>
  <c r="K2441" i="3" s="1"/>
  <c r="L2441" i="3" s="1"/>
  <c r="M2441" i="3" s="1"/>
  <c r="N2441" i="3" s="1"/>
  <c r="C4247" i="3"/>
  <c r="D4247" i="3" s="1"/>
  <c r="E4247" i="3" s="1"/>
  <c r="F4247" i="3" s="1"/>
  <c r="G4247" i="3" s="1"/>
  <c r="H4247" i="3" s="1"/>
  <c r="I4247" i="3" s="1"/>
  <c r="J4247" i="3" s="1"/>
  <c r="K4247" i="3" s="1"/>
  <c r="L4247" i="3" s="1"/>
  <c r="M4247" i="3" s="1"/>
  <c r="N4247" i="3" s="1"/>
  <c r="C1980" i="3"/>
  <c r="D1980" i="3" s="1"/>
  <c r="E1980" i="3" s="1"/>
  <c r="F1980" i="3" s="1"/>
  <c r="G1980" i="3" s="1"/>
  <c r="H1980" i="3" s="1"/>
  <c r="I1980" i="3" s="1"/>
  <c r="J1980" i="3" s="1"/>
  <c r="K1980" i="3" s="1"/>
  <c r="L1980" i="3" s="1"/>
  <c r="M1980" i="3" s="1"/>
  <c r="N1980" i="3" s="1"/>
  <c r="C4383" i="3"/>
  <c r="D4383" i="3" s="1"/>
  <c r="E4383" i="3" s="1"/>
  <c r="F4383" i="3" s="1"/>
  <c r="G4383" i="3" s="1"/>
  <c r="H4383" i="3" s="1"/>
  <c r="I4383" i="3" s="1"/>
  <c r="J4383" i="3" s="1"/>
  <c r="K4383" i="3" s="1"/>
  <c r="L4383" i="3" s="1"/>
  <c r="M4383" i="3" s="1"/>
  <c r="N4383" i="3" s="1"/>
  <c r="C2099" i="3"/>
  <c r="D2099" i="3" s="1"/>
  <c r="E2099" i="3" s="1"/>
  <c r="F2099" i="3" s="1"/>
  <c r="G2099" i="3" s="1"/>
  <c r="H2099" i="3" s="1"/>
  <c r="I2099" i="3" s="1"/>
  <c r="J2099" i="3" s="1"/>
  <c r="K2099" i="3" s="1"/>
  <c r="L2099" i="3" s="1"/>
  <c r="M2099" i="3" s="1"/>
  <c r="N2099" i="3" s="1"/>
  <c r="C4655" i="3"/>
  <c r="D4655" i="3" s="1"/>
  <c r="E4655" i="3" s="1"/>
  <c r="F4655" i="3" s="1"/>
  <c r="G4655" i="3" s="1"/>
  <c r="H4655" i="3" s="1"/>
  <c r="I4655" i="3" s="1"/>
  <c r="J4655" i="3" s="1"/>
  <c r="K4655" i="3" s="1"/>
  <c r="L4655" i="3" s="1"/>
  <c r="M4655" i="3" s="1"/>
  <c r="N4655" i="3" s="1"/>
  <c r="C1559" i="3"/>
  <c r="D1559" i="3" s="1"/>
  <c r="E1559" i="3" s="1"/>
  <c r="F1559" i="3" s="1"/>
  <c r="G1559" i="3" s="1"/>
  <c r="H1559" i="3" s="1"/>
  <c r="I1559" i="3" s="1"/>
  <c r="J1559" i="3" s="1"/>
  <c r="K1559" i="3" s="1"/>
  <c r="L1559" i="3" s="1"/>
  <c r="M1559" i="3" s="1"/>
  <c r="N1559" i="3" s="1"/>
  <c r="C3885" i="3"/>
  <c r="D3885" i="3" s="1"/>
  <c r="E3885" i="3" s="1"/>
  <c r="F3885" i="3" s="1"/>
  <c r="G3885" i="3" s="1"/>
  <c r="H3885" i="3" s="1"/>
  <c r="I3885" i="3" s="1"/>
  <c r="J3885" i="3" s="1"/>
  <c r="K3885" i="3" s="1"/>
  <c r="L3885" i="3" s="1"/>
  <c r="M3885" i="3" s="1"/>
  <c r="N3885" i="3" s="1"/>
  <c r="C2181" i="3"/>
  <c r="D2181" i="3" s="1"/>
  <c r="E2181" i="3" s="1"/>
  <c r="F2181" i="3" s="1"/>
  <c r="G2181" i="3" s="1"/>
  <c r="H2181" i="3" s="1"/>
  <c r="I2181" i="3" s="1"/>
  <c r="J2181" i="3" s="1"/>
  <c r="K2181" i="3" s="1"/>
  <c r="L2181" i="3" s="1"/>
  <c r="M2181" i="3" s="1"/>
  <c r="N2181" i="3" s="1"/>
  <c r="C5590" i="3"/>
  <c r="D5590" i="3" s="1"/>
  <c r="E5590" i="3" s="1"/>
  <c r="F5590" i="3" s="1"/>
  <c r="G5590" i="3" s="1"/>
  <c r="H5590" i="3" s="1"/>
  <c r="I5590" i="3" s="1"/>
  <c r="J5590" i="3" s="1"/>
  <c r="K5590" i="3" s="1"/>
  <c r="L5590" i="3" s="1"/>
  <c r="M5590" i="3" s="1"/>
  <c r="N5590" i="3" s="1"/>
  <c r="C2506" i="3"/>
  <c r="D2506" i="3" s="1"/>
  <c r="E2506" i="3" s="1"/>
  <c r="F2506" i="3" s="1"/>
  <c r="G2506" i="3" s="1"/>
  <c r="H2506" i="3" s="1"/>
  <c r="I2506" i="3" s="1"/>
  <c r="J2506" i="3" s="1"/>
  <c r="K2506" i="3" s="1"/>
  <c r="L2506" i="3" s="1"/>
  <c r="M2506" i="3" s="1"/>
  <c r="N2506" i="3" s="1"/>
  <c r="C4416" i="3"/>
  <c r="D4416" i="3" s="1"/>
  <c r="E4416" i="3" s="1"/>
  <c r="F4416" i="3" s="1"/>
  <c r="G4416" i="3" s="1"/>
  <c r="H4416" i="3" s="1"/>
  <c r="I4416" i="3" s="1"/>
  <c r="J4416" i="3" s="1"/>
  <c r="K4416" i="3" s="1"/>
  <c r="L4416" i="3" s="1"/>
  <c r="M4416" i="3" s="1"/>
  <c r="N4416" i="3" s="1"/>
  <c r="C7406" i="3"/>
  <c r="D7406" i="3" s="1"/>
  <c r="E7406" i="3" s="1"/>
  <c r="F7406" i="3" s="1"/>
  <c r="G7406" i="3" s="1"/>
  <c r="H7406" i="3" s="1"/>
  <c r="I7406" i="3" s="1"/>
  <c r="J7406" i="3" s="1"/>
  <c r="K7406" i="3" s="1"/>
  <c r="L7406" i="3" s="1"/>
  <c r="M7406" i="3" s="1"/>
  <c r="N7406" i="3" s="1"/>
  <c r="C6184" i="3"/>
  <c r="D6184" i="3" s="1"/>
  <c r="E6184" i="3" s="1"/>
  <c r="F6184" i="3" s="1"/>
  <c r="G6184" i="3" s="1"/>
  <c r="H6184" i="3" s="1"/>
  <c r="I6184" i="3" s="1"/>
  <c r="J6184" i="3" s="1"/>
  <c r="K6184" i="3" s="1"/>
  <c r="L6184" i="3" s="1"/>
  <c r="M6184" i="3" s="1"/>
  <c r="N6184" i="3" s="1"/>
  <c r="C7777" i="3"/>
  <c r="D7777" i="3" s="1"/>
  <c r="E7777" i="3" s="1"/>
  <c r="F7777" i="3" s="1"/>
  <c r="G7777" i="3" s="1"/>
  <c r="H7777" i="3" s="1"/>
  <c r="I7777" i="3" s="1"/>
  <c r="J7777" i="3" s="1"/>
  <c r="K7777" i="3" s="1"/>
  <c r="L7777" i="3" s="1"/>
  <c r="M7777" i="3" s="1"/>
  <c r="N7777" i="3" s="1"/>
  <c r="C8378" i="3"/>
  <c r="D8378" i="3" s="1"/>
  <c r="E8378" i="3" s="1"/>
  <c r="F8378" i="3" s="1"/>
  <c r="G8378" i="3" s="1"/>
  <c r="H8378" i="3" s="1"/>
  <c r="I8378" i="3" s="1"/>
  <c r="J8378" i="3" s="1"/>
  <c r="K8378" i="3" s="1"/>
  <c r="L8378" i="3" s="1"/>
  <c r="M8378" i="3" s="1"/>
  <c r="N8378" i="3" s="1"/>
  <c r="C6030" i="3"/>
  <c r="D6030" i="3" s="1"/>
  <c r="E6030" i="3" s="1"/>
  <c r="F6030" i="3" s="1"/>
  <c r="G6030" i="3" s="1"/>
  <c r="H6030" i="3" s="1"/>
  <c r="I6030" i="3" s="1"/>
  <c r="J6030" i="3" s="1"/>
  <c r="K6030" i="3" s="1"/>
  <c r="L6030" i="3" s="1"/>
  <c r="M6030" i="3" s="1"/>
  <c r="N6030" i="3" s="1"/>
  <c r="C5061" i="3"/>
  <c r="D5061" i="3" s="1"/>
  <c r="E5061" i="3" s="1"/>
  <c r="F5061" i="3" s="1"/>
  <c r="G5061" i="3" s="1"/>
  <c r="H5061" i="3" s="1"/>
  <c r="I5061" i="3" s="1"/>
  <c r="J5061" i="3" s="1"/>
  <c r="K5061" i="3" s="1"/>
  <c r="L5061" i="3" s="1"/>
  <c r="M5061" i="3" s="1"/>
  <c r="N5061" i="3" s="1"/>
  <c r="C3852" i="3"/>
  <c r="D3852" i="3" s="1"/>
  <c r="E3852" i="3" s="1"/>
  <c r="F3852" i="3" s="1"/>
  <c r="G3852" i="3" s="1"/>
  <c r="H3852" i="3" s="1"/>
  <c r="I3852" i="3" s="1"/>
  <c r="J3852" i="3" s="1"/>
  <c r="K3852" i="3" s="1"/>
  <c r="L3852" i="3" s="1"/>
  <c r="M3852" i="3" s="1"/>
  <c r="N3852" i="3" s="1"/>
  <c r="C6206" i="3"/>
  <c r="D6206" i="3" s="1"/>
  <c r="E6206" i="3" s="1"/>
  <c r="F6206" i="3" s="1"/>
  <c r="G6206" i="3" s="1"/>
  <c r="H6206" i="3" s="1"/>
  <c r="I6206" i="3" s="1"/>
  <c r="J6206" i="3" s="1"/>
  <c r="K6206" i="3" s="1"/>
  <c r="L6206" i="3" s="1"/>
  <c r="M6206" i="3" s="1"/>
  <c r="N6206" i="3" s="1"/>
  <c r="C8381" i="3"/>
  <c r="D8381" i="3" s="1"/>
  <c r="E8381" i="3" s="1"/>
  <c r="F8381" i="3" s="1"/>
  <c r="G8381" i="3" s="1"/>
  <c r="H8381" i="3" s="1"/>
  <c r="I8381" i="3" s="1"/>
  <c r="J8381" i="3" s="1"/>
  <c r="K8381" i="3" s="1"/>
  <c r="L8381" i="3" s="1"/>
  <c r="M8381" i="3" s="1"/>
  <c r="N8381" i="3" s="1"/>
  <c r="C5265" i="3"/>
  <c r="D5265" i="3" s="1"/>
  <c r="E5265" i="3" s="1"/>
  <c r="F5265" i="3" s="1"/>
  <c r="G5265" i="3" s="1"/>
  <c r="H5265" i="3" s="1"/>
  <c r="I5265" i="3" s="1"/>
  <c r="J5265" i="3" s="1"/>
  <c r="K5265" i="3" s="1"/>
  <c r="L5265" i="3" s="1"/>
  <c r="M5265" i="3" s="1"/>
  <c r="N5265" i="3" s="1"/>
  <c r="C7059" i="3"/>
  <c r="D7059" i="3" s="1"/>
  <c r="E7059" i="3" s="1"/>
  <c r="F7059" i="3" s="1"/>
  <c r="G7059" i="3" s="1"/>
  <c r="H7059" i="3" s="1"/>
  <c r="I7059" i="3" s="1"/>
  <c r="J7059" i="3" s="1"/>
  <c r="K7059" i="3" s="1"/>
  <c r="L7059" i="3" s="1"/>
  <c r="M7059" i="3" s="1"/>
  <c r="N7059" i="3" s="1"/>
  <c r="C7923" i="3"/>
  <c r="D7923" i="3" s="1"/>
  <c r="E7923" i="3" s="1"/>
  <c r="F7923" i="3" s="1"/>
  <c r="G7923" i="3" s="1"/>
  <c r="H7923" i="3" s="1"/>
  <c r="I7923" i="3" s="1"/>
  <c r="J7923" i="3" s="1"/>
  <c r="K7923" i="3" s="1"/>
  <c r="L7923" i="3" s="1"/>
  <c r="M7923" i="3" s="1"/>
  <c r="N7923" i="3" s="1"/>
  <c r="C9009" i="3"/>
  <c r="D9009" i="3" s="1"/>
  <c r="E9009" i="3" s="1"/>
  <c r="F9009" i="3" s="1"/>
  <c r="G9009" i="3" s="1"/>
  <c r="H9009" i="3" s="1"/>
  <c r="I9009" i="3" s="1"/>
  <c r="J9009" i="3" s="1"/>
  <c r="K9009" i="3" s="1"/>
  <c r="L9009" i="3" s="1"/>
  <c r="M9009" i="3" s="1"/>
  <c r="N9009" i="3" s="1"/>
  <c r="C9645" i="3"/>
  <c r="D9645" i="3" s="1"/>
  <c r="E9645" i="3" s="1"/>
  <c r="F9645" i="3" s="1"/>
  <c r="G9645" i="3" s="1"/>
  <c r="H9645" i="3" s="1"/>
  <c r="I9645" i="3" s="1"/>
  <c r="J9645" i="3" s="1"/>
  <c r="K9645" i="3" s="1"/>
  <c r="L9645" i="3" s="1"/>
  <c r="M9645" i="3" s="1"/>
  <c r="N9645" i="3" s="1"/>
  <c r="C5638" i="3"/>
  <c r="D5638" i="3" s="1"/>
  <c r="E5638" i="3" s="1"/>
  <c r="F5638" i="3" s="1"/>
  <c r="G5638" i="3" s="1"/>
  <c r="H5638" i="3" s="1"/>
  <c r="I5638" i="3" s="1"/>
  <c r="J5638" i="3" s="1"/>
  <c r="K5638" i="3" s="1"/>
  <c r="L5638" i="3" s="1"/>
  <c r="M5638" i="3" s="1"/>
  <c r="N5638" i="3" s="1"/>
  <c r="C8237" i="3"/>
  <c r="D8237" i="3" s="1"/>
  <c r="E8237" i="3" s="1"/>
  <c r="F8237" i="3" s="1"/>
  <c r="G8237" i="3" s="1"/>
  <c r="H8237" i="3" s="1"/>
  <c r="I8237" i="3" s="1"/>
  <c r="J8237" i="3" s="1"/>
  <c r="K8237" i="3" s="1"/>
  <c r="L8237" i="3" s="1"/>
  <c r="M8237" i="3" s="1"/>
  <c r="N8237" i="3" s="1"/>
  <c r="C5821" i="3"/>
  <c r="D5821" i="3" s="1"/>
  <c r="E5821" i="3" s="1"/>
  <c r="F5821" i="3" s="1"/>
  <c r="G5821" i="3" s="1"/>
  <c r="H5821" i="3" s="1"/>
  <c r="I5821" i="3" s="1"/>
  <c r="J5821" i="3" s="1"/>
  <c r="K5821" i="3" s="1"/>
  <c r="L5821" i="3" s="1"/>
  <c r="M5821" i="3" s="1"/>
  <c r="N5821" i="3" s="1"/>
  <c r="C8388" i="3"/>
  <c r="D8388" i="3" s="1"/>
  <c r="E8388" i="3" s="1"/>
  <c r="F8388" i="3" s="1"/>
  <c r="G8388" i="3" s="1"/>
  <c r="H8388" i="3" s="1"/>
  <c r="I8388" i="3" s="1"/>
  <c r="J8388" i="3" s="1"/>
  <c r="K8388" i="3" s="1"/>
  <c r="L8388" i="3" s="1"/>
  <c r="M8388" i="3" s="1"/>
  <c r="N8388" i="3" s="1"/>
  <c r="C6093" i="3"/>
  <c r="D6093" i="3" s="1"/>
  <c r="E6093" i="3" s="1"/>
  <c r="F6093" i="3" s="1"/>
  <c r="G6093" i="3" s="1"/>
  <c r="H6093" i="3" s="1"/>
  <c r="I6093" i="3" s="1"/>
  <c r="J6093" i="3" s="1"/>
  <c r="K6093" i="3" s="1"/>
  <c r="L6093" i="3" s="1"/>
  <c r="M6093" i="3" s="1"/>
  <c r="N6093" i="3" s="1"/>
  <c r="C8450" i="3"/>
  <c r="D8450" i="3" s="1"/>
  <c r="E8450" i="3" s="1"/>
  <c r="F8450" i="3" s="1"/>
  <c r="G8450" i="3" s="1"/>
  <c r="H8450" i="3" s="1"/>
  <c r="I8450" i="3" s="1"/>
  <c r="J8450" i="3" s="1"/>
  <c r="K8450" i="3" s="1"/>
  <c r="L8450" i="3" s="1"/>
  <c r="M8450" i="3" s="1"/>
  <c r="N8450" i="3" s="1"/>
  <c r="C3556" i="3"/>
  <c r="D3556" i="3" s="1"/>
  <c r="E3556" i="3" s="1"/>
  <c r="F3556" i="3" s="1"/>
  <c r="G3556" i="3" s="1"/>
  <c r="H3556" i="3" s="1"/>
  <c r="I3556" i="3" s="1"/>
  <c r="J3556" i="3" s="1"/>
  <c r="K3556" i="3" s="1"/>
  <c r="L3556" i="3" s="1"/>
  <c r="M3556" i="3" s="1"/>
  <c r="N3556" i="3" s="1"/>
  <c r="C4984" i="3"/>
  <c r="D4984" i="3" s="1"/>
  <c r="E4984" i="3" s="1"/>
  <c r="F4984" i="3" s="1"/>
  <c r="G4984" i="3" s="1"/>
  <c r="H4984" i="3" s="1"/>
  <c r="I4984" i="3" s="1"/>
  <c r="J4984" i="3" s="1"/>
  <c r="K4984" i="3" s="1"/>
  <c r="L4984" i="3" s="1"/>
  <c r="M4984" i="3" s="1"/>
  <c r="N4984" i="3" s="1"/>
  <c r="C6115" i="3"/>
  <c r="D6115" i="3" s="1"/>
  <c r="E6115" i="3" s="1"/>
  <c r="F6115" i="3" s="1"/>
  <c r="G6115" i="3" s="1"/>
  <c r="H6115" i="3" s="1"/>
  <c r="I6115" i="3" s="1"/>
  <c r="J6115" i="3" s="1"/>
  <c r="K6115" i="3" s="1"/>
  <c r="L6115" i="3" s="1"/>
  <c r="M6115" i="3" s="1"/>
  <c r="N6115" i="3" s="1"/>
  <c r="C7025" i="3"/>
  <c r="D7025" i="3" s="1"/>
  <c r="E7025" i="3" s="1"/>
  <c r="F7025" i="3" s="1"/>
  <c r="G7025" i="3" s="1"/>
  <c r="H7025" i="3" s="1"/>
  <c r="I7025" i="3" s="1"/>
  <c r="J7025" i="3" s="1"/>
  <c r="K7025" i="3" s="1"/>
  <c r="L7025" i="3" s="1"/>
  <c r="M7025" i="3" s="1"/>
  <c r="N7025" i="3" s="1"/>
  <c r="C7765" i="3"/>
  <c r="D7765" i="3" s="1"/>
  <c r="E7765" i="3" s="1"/>
  <c r="F7765" i="3" s="1"/>
  <c r="G7765" i="3" s="1"/>
  <c r="H7765" i="3" s="1"/>
  <c r="I7765" i="3" s="1"/>
  <c r="J7765" i="3" s="1"/>
  <c r="K7765" i="3" s="1"/>
  <c r="L7765" i="3" s="1"/>
  <c r="M7765" i="3" s="1"/>
  <c r="N7765" i="3" s="1"/>
  <c r="C8731" i="3"/>
  <c r="D8731" i="3" s="1"/>
  <c r="E8731" i="3" s="1"/>
  <c r="F8731" i="3" s="1"/>
  <c r="G8731" i="3" s="1"/>
  <c r="H8731" i="3" s="1"/>
  <c r="I8731" i="3" s="1"/>
  <c r="J8731" i="3" s="1"/>
  <c r="K8731" i="3" s="1"/>
  <c r="L8731" i="3" s="1"/>
  <c r="M8731" i="3" s="1"/>
  <c r="N8731" i="3" s="1"/>
  <c r="C2497" i="3"/>
  <c r="D2497" i="3" s="1"/>
  <c r="E2497" i="3" s="1"/>
  <c r="F2497" i="3" s="1"/>
  <c r="G2497" i="3" s="1"/>
  <c r="H2497" i="3" s="1"/>
  <c r="I2497" i="3" s="1"/>
  <c r="J2497" i="3" s="1"/>
  <c r="K2497" i="3" s="1"/>
  <c r="L2497" i="3" s="1"/>
  <c r="M2497" i="3" s="1"/>
  <c r="N2497" i="3" s="1"/>
  <c r="C5641" i="3"/>
  <c r="D5641" i="3" s="1"/>
  <c r="E5641" i="3" s="1"/>
  <c r="F5641" i="3" s="1"/>
  <c r="G5641" i="3" s="1"/>
  <c r="H5641" i="3" s="1"/>
  <c r="I5641" i="3" s="1"/>
  <c r="J5641" i="3" s="1"/>
  <c r="K5641" i="3" s="1"/>
  <c r="L5641" i="3" s="1"/>
  <c r="M5641" i="3" s="1"/>
  <c r="N5641" i="3" s="1"/>
  <c r="C7626" i="3"/>
  <c r="D7626" i="3" s="1"/>
  <c r="E7626" i="3" s="1"/>
  <c r="F7626" i="3" s="1"/>
  <c r="G7626" i="3" s="1"/>
  <c r="H7626" i="3" s="1"/>
  <c r="I7626" i="3" s="1"/>
  <c r="J7626" i="3" s="1"/>
  <c r="K7626" i="3" s="1"/>
  <c r="L7626" i="3" s="1"/>
  <c r="M7626" i="3" s="1"/>
  <c r="N7626" i="3" s="1"/>
  <c r="C8818" i="3"/>
  <c r="D8818" i="3" s="1"/>
  <c r="E8818" i="3" s="1"/>
  <c r="F8818" i="3" s="1"/>
  <c r="G8818" i="3" s="1"/>
  <c r="H8818" i="3" s="1"/>
  <c r="I8818" i="3" s="1"/>
  <c r="J8818" i="3" s="1"/>
  <c r="K8818" i="3" s="1"/>
  <c r="L8818" i="3" s="1"/>
  <c r="M8818" i="3" s="1"/>
  <c r="N8818" i="3" s="1"/>
  <c r="C4827" i="3"/>
  <c r="D4827" i="3" s="1"/>
  <c r="E4827" i="3" s="1"/>
  <c r="F4827" i="3" s="1"/>
  <c r="G4827" i="3" s="1"/>
  <c r="H4827" i="3" s="1"/>
  <c r="I4827" i="3" s="1"/>
  <c r="J4827" i="3" s="1"/>
  <c r="K4827" i="3" s="1"/>
  <c r="L4827" i="3" s="1"/>
  <c r="M4827" i="3" s="1"/>
  <c r="N4827" i="3" s="1"/>
  <c r="C7126" i="3"/>
  <c r="D7126" i="3" s="1"/>
  <c r="E7126" i="3" s="1"/>
  <c r="F7126" i="3" s="1"/>
  <c r="G7126" i="3" s="1"/>
  <c r="H7126" i="3" s="1"/>
  <c r="I7126" i="3" s="1"/>
  <c r="J7126" i="3" s="1"/>
  <c r="K7126" i="3" s="1"/>
  <c r="L7126" i="3" s="1"/>
  <c r="M7126" i="3" s="1"/>
  <c r="N7126" i="3" s="1"/>
  <c r="C9576" i="3"/>
  <c r="D9576" i="3" s="1"/>
  <c r="E9576" i="3" s="1"/>
  <c r="F9576" i="3" s="1"/>
  <c r="G9576" i="3" s="1"/>
  <c r="H9576" i="3" s="1"/>
  <c r="I9576" i="3" s="1"/>
  <c r="J9576" i="3" s="1"/>
  <c r="K9576" i="3" s="1"/>
  <c r="L9576" i="3" s="1"/>
  <c r="M9576" i="3" s="1"/>
  <c r="N9576" i="3" s="1"/>
  <c r="C9267" i="3"/>
  <c r="D9267" i="3" s="1"/>
  <c r="E9267" i="3" s="1"/>
  <c r="F9267" i="3" s="1"/>
  <c r="G9267" i="3" s="1"/>
  <c r="H9267" i="3" s="1"/>
  <c r="I9267" i="3" s="1"/>
  <c r="J9267" i="3" s="1"/>
  <c r="K9267" i="3" s="1"/>
  <c r="L9267" i="3" s="1"/>
  <c r="M9267" i="3" s="1"/>
  <c r="N9267" i="3" s="1"/>
  <c r="C8779" i="3"/>
  <c r="D8779" i="3" s="1"/>
  <c r="E8779" i="3" s="1"/>
  <c r="F8779" i="3" s="1"/>
  <c r="G8779" i="3" s="1"/>
  <c r="H8779" i="3" s="1"/>
  <c r="I8779" i="3" s="1"/>
  <c r="J8779" i="3" s="1"/>
  <c r="K8779" i="3" s="1"/>
  <c r="L8779" i="3" s="1"/>
  <c r="M8779" i="3" s="1"/>
  <c r="N8779" i="3" s="1"/>
  <c r="C8428" i="3"/>
  <c r="D8428" i="3" s="1"/>
  <c r="E8428" i="3" s="1"/>
  <c r="F8428" i="3" s="1"/>
  <c r="G8428" i="3" s="1"/>
  <c r="H8428" i="3" s="1"/>
  <c r="I8428" i="3" s="1"/>
  <c r="J8428" i="3" s="1"/>
  <c r="K8428" i="3" s="1"/>
  <c r="L8428" i="3" s="1"/>
  <c r="M8428" i="3" s="1"/>
  <c r="N8428" i="3" s="1"/>
  <c r="C8078" i="3"/>
  <c r="D8078" i="3" s="1"/>
  <c r="E8078" i="3" s="1"/>
  <c r="F8078" i="3" s="1"/>
  <c r="G8078" i="3" s="1"/>
  <c r="H8078" i="3" s="1"/>
  <c r="I8078" i="3" s="1"/>
  <c r="J8078" i="3" s="1"/>
  <c r="K8078" i="3" s="1"/>
  <c r="L8078" i="3" s="1"/>
  <c r="M8078" i="3" s="1"/>
  <c r="N8078" i="3" s="1"/>
  <c r="C7471" i="3"/>
  <c r="D7471" i="3" s="1"/>
  <c r="E7471" i="3" s="1"/>
  <c r="F7471" i="3" s="1"/>
  <c r="G7471" i="3" s="1"/>
  <c r="H7471" i="3" s="1"/>
  <c r="I7471" i="3" s="1"/>
  <c r="J7471" i="3" s="1"/>
  <c r="K7471" i="3" s="1"/>
  <c r="L7471" i="3" s="1"/>
  <c r="M7471" i="3" s="1"/>
  <c r="N7471" i="3" s="1"/>
  <c r="C6921" i="3"/>
  <c r="D6921" i="3" s="1"/>
  <c r="E6921" i="3" s="1"/>
  <c r="F6921" i="3" s="1"/>
  <c r="G6921" i="3" s="1"/>
  <c r="H6921" i="3" s="1"/>
  <c r="I6921" i="3" s="1"/>
  <c r="J6921" i="3" s="1"/>
  <c r="K6921" i="3" s="1"/>
  <c r="L6921" i="3" s="1"/>
  <c r="M6921" i="3" s="1"/>
  <c r="N6921" i="3" s="1"/>
  <c r="C6012" i="3"/>
  <c r="D6012" i="3" s="1"/>
  <c r="E6012" i="3" s="1"/>
  <c r="F6012" i="3" s="1"/>
  <c r="G6012" i="3" s="1"/>
  <c r="H6012" i="3" s="1"/>
  <c r="I6012" i="3" s="1"/>
  <c r="J6012" i="3" s="1"/>
  <c r="K6012" i="3" s="1"/>
  <c r="L6012" i="3" s="1"/>
  <c r="M6012" i="3" s="1"/>
  <c r="N6012" i="3" s="1"/>
  <c r="C4831" i="3"/>
  <c r="D4831" i="3" s="1"/>
  <c r="E4831" i="3" s="1"/>
  <c r="F4831" i="3" s="1"/>
  <c r="G4831" i="3" s="1"/>
  <c r="H4831" i="3" s="1"/>
  <c r="I4831" i="3" s="1"/>
  <c r="J4831" i="3" s="1"/>
  <c r="K4831" i="3" s="1"/>
  <c r="L4831" i="3" s="1"/>
  <c r="M4831" i="3" s="1"/>
  <c r="N4831" i="3" s="1"/>
  <c r="C9898" i="3"/>
  <c r="D9898" i="3" s="1"/>
  <c r="E9898" i="3" s="1"/>
  <c r="F9898" i="3" s="1"/>
  <c r="G9898" i="3" s="1"/>
  <c r="H9898" i="3" s="1"/>
  <c r="I9898" i="3" s="1"/>
  <c r="J9898" i="3" s="1"/>
  <c r="K9898" i="3" s="1"/>
  <c r="L9898" i="3" s="1"/>
  <c r="M9898" i="3" s="1"/>
  <c r="N9898" i="3" s="1"/>
  <c r="C9467" i="3"/>
  <c r="D9467" i="3" s="1"/>
  <c r="E9467" i="3" s="1"/>
  <c r="F9467" i="3" s="1"/>
  <c r="G9467" i="3" s="1"/>
  <c r="H9467" i="3" s="1"/>
  <c r="I9467" i="3" s="1"/>
  <c r="J9467" i="3" s="1"/>
  <c r="K9467" i="3" s="1"/>
  <c r="L9467" i="3" s="1"/>
  <c r="M9467" i="3" s="1"/>
  <c r="N9467" i="3" s="1"/>
  <c r="C8991" i="3"/>
  <c r="D8991" i="3" s="1"/>
  <c r="E8991" i="3" s="1"/>
  <c r="F8991" i="3" s="1"/>
  <c r="G8991" i="3" s="1"/>
  <c r="H8991" i="3" s="1"/>
  <c r="I8991" i="3" s="1"/>
  <c r="J8991" i="3" s="1"/>
  <c r="K8991" i="3" s="1"/>
  <c r="L8991" i="3" s="1"/>
  <c r="M8991" i="3" s="1"/>
  <c r="N8991" i="3" s="1"/>
  <c r="C8616" i="3"/>
  <c r="D8616" i="3" s="1"/>
  <c r="E8616" i="3" s="1"/>
  <c r="F8616" i="3" s="1"/>
  <c r="G8616" i="3" s="1"/>
  <c r="H8616" i="3" s="1"/>
  <c r="I8616" i="3" s="1"/>
  <c r="J8616" i="3" s="1"/>
  <c r="K8616" i="3" s="1"/>
  <c r="L8616" i="3" s="1"/>
  <c r="M8616" i="3" s="1"/>
  <c r="N8616" i="3" s="1"/>
  <c r="C8093" i="3"/>
  <c r="D8093" i="3" s="1"/>
  <c r="E8093" i="3" s="1"/>
  <c r="F8093" i="3" s="1"/>
  <c r="G8093" i="3" s="1"/>
  <c r="H8093" i="3" s="1"/>
  <c r="I8093" i="3" s="1"/>
  <c r="J8093" i="3" s="1"/>
  <c r="K8093" i="3" s="1"/>
  <c r="L8093" i="3" s="1"/>
  <c r="M8093" i="3" s="1"/>
  <c r="N8093" i="3" s="1"/>
  <c r="C7571" i="3"/>
  <c r="D7571" i="3" s="1"/>
  <c r="E7571" i="3" s="1"/>
  <c r="F7571" i="3" s="1"/>
  <c r="G7571" i="3" s="1"/>
  <c r="H7571" i="3" s="1"/>
  <c r="I7571" i="3" s="1"/>
  <c r="J7571" i="3" s="1"/>
  <c r="K7571" i="3" s="1"/>
  <c r="L7571" i="3" s="1"/>
  <c r="M7571" i="3" s="1"/>
  <c r="N7571" i="3" s="1"/>
  <c r="C6917" i="3"/>
  <c r="D6917" i="3" s="1"/>
  <c r="E6917" i="3" s="1"/>
  <c r="F6917" i="3" s="1"/>
  <c r="G6917" i="3" s="1"/>
  <c r="H6917" i="3" s="1"/>
  <c r="I6917" i="3" s="1"/>
  <c r="J6917" i="3" s="1"/>
  <c r="K6917" i="3" s="1"/>
  <c r="L6917" i="3" s="1"/>
  <c r="M6917" i="3" s="1"/>
  <c r="N6917" i="3" s="1"/>
  <c r="C6241" i="3"/>
  <c r="D6241" i="3" s="1"/>
  <c r="E6241" i="3" s="1"/>
  <c r="F6241" i="3" s="1"/>
  <c r="G6241" i="3" s="1"/>
  <c r="H6241" i="3" s="1"/>
  <c r="I6241" i="3" s="1"/>
  <c r="J6241" i="3" s="1"/>
  <c r="K6241" i="3" s="1"/>
  <c r="L6241" i="3" s="1"/>
  <c r="M6241" i="3" s="1"/>
  <c r="N6241" i="3" s="1"/>
  <c r="C5658" i="3"/>
  <c r="D5658" i="3" s="1"/>
  <c r="E5658" i="3" s="1"/>
  <c r="F5658" i="3" s="1"/>
  <c r="G5658" i="3" s="1"/>
  <c r="H5658" i="3" s="1"/>
  <c r="I5658" i="3" s="1"/>
  <c r="J5658" i="3" s="1"/>
  <c r="K5658" i="3" s="1"/>
  <c r="L5658" i="3" s="1"/>
  <c r="M5658" i="3" s="1"/>
  <c r="N5658" i="3" s="1"/>
  <c r="C4401" i="3"/>
  <c r="D4401" i="3" s="1"/>
  <c r="E4401" i="3" s="1"/>
  <c r="F4401" i="3" s="1"/>
  <c r="G4401" i="3" s="1"/>
  <c r="H4401" i="3" s="1"/>
  <c r="I4401" i="3" s="1"/>
  <c r="J4401" i="3" s="1"/>
  <c r="K4401" i="3" s="1"/>
  <c r="L4401" i="3" s="1"/>
  <c r="M4401" i="3" s="1"/>
  <c r="N4401" i="3" s="1"/>
  <c r="C9984" i="3"/>
  <c r="D9984" i="3" s="1"/>
  <c r="E9984" i="3" s="1"/>
  <c r="F9984" i="3" s="1"/>
  <c r="G9984" i="3" s="1"/>
  <c r="H9984" i="3" s="1"/>
  <c r="I9984" i="3" s="1"/>
  <c r="J9984" i="3" s="1"/>
  <c r="K9984" i="3" s="1"/>
  <c r="L9984" i="3" s="1"/>
  <c r="M9984" i="3" s="1"/>
  <c r="N9984" i="3" s="1"/>
  <c r="C9735" i="3"/>
  <c r="D9735" i="3" s="1"/>
  <c r="E9735" i="3" s="1"/>
  <c r="F9735" i="3" s="1"/>
  <c r="G9735" i="3" s="1"/>
  <c r="H9735" i="3" s="1"/>
  <c r="I9735" i="3" s="1"/>
  <c r="J9735" i="3" s="1"/>
  <c r="K9735" i="3" s="1"/>
  <c r="L9735" i="3" s="1"/>
  <c r="M9735" i="3" s="1"/>
  <c r="N9735" i="3" s="1"/>
  <c r="C9506" i="3"/>
  <c r="D9506" i="3" s="1"/>
  <c r="E9506" i="3" s="1"/>
  <c r="F9506" i="3" s="1"/>
  <c r="G9506" i="3" s="1"/>
  <c r="H9506" i="3" s="1"/>
  <c r="I9506" i="3" s="1"/>
  <c r="J9506" i="3" s="1"/>
  <c r="K9506" i="3" s="1"/>
  <c r="L9506" i="3" s="1"/>
  <c r="M9506" i="3" s="1"/>
  <c r="N9506" i="3" s="1"/>
  <c r="C9205" i="3"/>
  <c r="D9205" i="3" s="1"/>
  <c r="E9205" i="3" s="1"/>
  <c r="F9205" i="3" s="1"/>
  <c r="G9205" i="3" s="1"/>
  <c r="H9205" i="3" s="1"/>
  <c r="I9205" i="3" s="1"/>
  <c r="J9205" i="3" s="1"/>
  <c r="K9205" i="3" s="1"/>
  <c r="L9205" i="3" s="1"/>
  <c r="M9205" i="3" s="1"/>
  <c r="N9205" i="3" s="1"/>
  <c r="C8906" i="3"/>
  <c r="D8906" i="3" s="1"/>
  <c r="E8906" i="3" s="1"/>
  <c r="F8906" i="3" s="1"/>
  <c r="G8906" i="3" s="1"/>
  <c r="H8906" i="3" s="1"/>
  <c r="I8906" i="3" s="1"/>
  <c r="J8906" i="3" s="1"/>
  <c r="K8906" i="3" s="1"/>
  <c r="L8906" i="3" s="1"/>
  <c r="M8906" i="3" s="1"/>
  <c r="N8906" i="3" s="1"/>
  <c r="C8715" i="3"/>
  <c r="D8715" i="3" s="1"/>
  <c r="E8715" i="3" s="1"/>
  <c r="F8715" i="3" s="1"/>
  <c r="G8715" i="3" s="1"/>
  <c r="H8715" i="3" s="1"/>
  <c r="I8715" i="3" s="1"/>
  <c r="J8715" i="3" s="1"/>
  <c r="K8715" i="3" s="1"/>
  <c r="L8715" i="3" s="1"/>
  <c r="M8715" i="3" s="1"/>
  <c r="N8715" i="3" s="1"/>
  <c r="C8375" i="3"/>
  <c r="D8375" i="3" s="1"/>
  <c r="E8375" i="3" s="1"/>
  <c r="F8375" i="3" s="1"/>
  <c r="G8375" i="3" s="1"/>
  <c r="H8375" i="3" s="1"/>
  <c r="I8375" i="3" s="1"/>
  <c r="J8375" i="3" s="1"/>
  <c r="K8375" i="3" s="1"/>
  <c r="L8375" i="3" s="1"/>
  <c r="M8375" i="3" s="1"/>
  <c r="N8375" i="3" s="1"/>
  <c r="C8000" i="3"/>
  <c r="D8000" i="3" s="1"/>
  <c r="E8000" i="3" s="1"/>
  <c r="F8000" i="3" s="1"/>
  <c r="G8000" i="3" s="1"/>
  <c r="H8000" i="3" s="1"/>
  <c r="I8000" i="3" s="1"/>
  <c r="J8000" i="3" s="1"/>
  <c r="K8000" i="3" s="1"/>
  <c r="L8000" i="3" s="1"/>
  <c r="M8000" i="3" s="1"/>
  <c r="N8000" i="3" s="1"/>
  <c r="C7308" i="3"/>
  <c r="D7308" i="3" s="1"/>
  <c r="E7308" i="3" s="1"/>
  <c r="F7308" i="3" s="1"/>
  <c r="G7308" i="3" s="1"/>
  <c r="H7308" i="3" s="1"/>
  <c r="I7308" i="3" s="1"/>
  <c r="J7308" i="3" s="1"/>
  <c r="K7308" i="3" s="1"/>
  <c r="L7308" i="3" s="1"/>
  <c r="M7308" i="3" s="1"/>
  <c r="N7308" i="3" s="1"/>
  <c r="C6793" i="3"/>
  <c r="D6793" i="3" s="1"/>
  <c r="E6793" i="3" s="1"/>
  <c r="F6793" i="3" s="1"/>
  <c r="G6793" i="3" s="1"/>
  <c r="H6793" i="3" s="1"/>
  <c r="I6793" i="3" s="1"/>
  <c r="J6793" i="3" s="1"/>
  <c r="K6793" i="3" s="1"/>
  <c r="L6793" i="3" s="1"/>
  <c r="M6793" i="3" s="1"/>
  <c r="N6793" i="3" s="1"/>
  <c r="C6409" i="3"/>
  <c r="D6409" i="3" s="1"/>
  <c r="E6409" i="3" s="1"/>
  <c r="F6409" i="3" s="1"/>
  <c r="G6409" i="3" s="1"/>
  <c r="H6409" i="3" s="1"/>
  <c r="I6409" i="3" s="1"/>
  <c r="J6409" i="3" s="1"/>
  <c r="K6409" i="3" s="1"/>
  <c r="L6409" i="3" s="1"/>
  <c r="M6409" i="3" s="1"/>
  <c r="N6409" i="3" s="1"/>
  <c r="C5836" i="3"/>
  <c r="D5836" i="3" s="1"/>
  <c r="E5836" i="3" s="1"/>
  <c r="F5836" i="3" s="1"/>
  <c r="G5836" i="3" s="1"/>
  <c r="H5836" i="3" s="1"/>
  <c r="I5836" i="3" s="1"/>
  <c r="J5836" i="3" s="1"/>
  <c r="K5836" i="3" s="1"/>
  <c r="L5836" i="3" s="1"/>
  <c r="M5836" i="3" s="1"/>
  <c r="N5836" i="3" s="1"/>
  <c r="C5260" i="3"/>
  <c r="D5260" i="3" s="1"/>
  <c r="E5260" i="3" s="1"/>
  <c r="F5260" i="3" s="1"/>
  <c r="G5260" i="3" s="1"/>
  <c r="H5260" i="3" s="1"/>
  <c r="I5260" i="3" s="1"/>
  <c r="J5260" i="3" s="1"/>
  <c r="K5260" i="3" s="1"/>
  <c r="L5260" i="3" s="1"/>
  <c r="M5260" i="3" s="1"/>
  <c r="N5260" i="3" s="1"/>
  <c r="C4305" i="3"/>
  <c r="D4305" i="3" s="1"/>
  <c r="E4305" i="3" s="1"/>
  <c r="F4305" i="3" s="1"/>
  <c r="G4305" i="3" s="1"/>
  <c r="H4305" i="3" s="1"/>
  <c r="I4305" i="3" s="1"/>
  <c r="J4305" i="3" s="1"/>
  <c r="K4305" i="3" s="1"/>
  <c r="L4305" i="3" s="1"/>
  <c r="M4305" i="3" s="1"/>
  <c r="N4305" i="3" s="1"/>
  <c r="C3276" i="3"/>
  <c r="D3276" i="3" s="1"/>
  <c r="E3276" i="3" s="1"/>
  <c r="F3276" i="3" s="1"/>
  <c r="G3276" i="3" s="1"/>
  <c r="H3276" i="3" s="1"/>
  <c r="I3276" i="3" s="1"/>
  <c r="J3276" i="3" s="1"/>
  <c r="K3276" i="3" s="1"/>
  <c r="L3276" i="3" s="1"/>
  <c r="M3276" i="3" s="1"/>
  <c r="N3276" i="3" s="1"/>
  <c r="C328" i="3"/>
  <c r="D328" i="3" s="1"/>
  <c r="E328" i="3" s="1"/>
  <c r="F328" i="3" s="1"/>
  <c r="G328" i="3" s="1"/>
  <c r="H328" i="3" s="1"/>
  <c r="I328" i="3" s="1"/>
  <c r="J328" i="3" s="1"/>
  <c r="K328" i="3" s="1"/>
  <c r="L328" i="3" s="1"/>
  <c r="M328" i="3" s="1"/>
  <c r="N328" i="3" s="1"/>
  <c r="C148" i="3"/>
  <c r="D148" i="3" s="1"/>
  <c r="E148" i="3" s="1"/>
  <c r="F148" i="3" s="1"/>
  <c r="G148" i="3" s="1"/>
  <c r="H148" i="3" s="1"/>
  <c r="I148" i="3" s="1"/>
  <c r="J148" i="3" s="1"/>
  <c r="K148" i="3" s="1"/>
  <c r="L148" i="3" s="1"/>
  <c r="M148" i="3" s="1"/>
  <c r="N148" i="3" s="1"/>
  <c r="C9944" i="3"/>
  <c r="D9944" i="3" s="1"/>
  <c r="E9944" i="3" s="1"/>
  <c r="F9944" i="3" s="1"/>
  <c r="G9944" i="3" s="1"/>
  <c r="H9944" i="3" s="1"/>
  <c r="I9944" i="3" s="1"/>
  <c r="J9944" i="3" s="1"/>
  <c r="K9944" i="3" s="1"/>
  <c r="L9944" i="3" s="1"/>
  <c r="M9944" i="3" s="1"/>
  <c r="N9944" i="3" s="1"/>
  <c r="C9445" i="3"/>
  <c r="D9445" i="3" s="1"/>
  <c r="E9445" i="3" s="1"/>
  <c r="F9445" i="3" s="1"/>
  <c r="G9445" i="3" s="1"/>
  <c r="H9445" i="3" s="1"/>
  <c r="I9445" i="3" s="1"/>
  <c r="J9445" i="3" s="1"/>
  <c r="K9445" i="3" s="1"/>
  <c r="L9445" i="3" s="1"/>
  <c r="M9445" i="3" s="1"/>
  <c r="N9445" i="3" s="1"/>
  <c r="C8799" i="3"/>
  <c r="D8799" i="3" s="1"/>
  <c r="E8799" i="3" s="1"/>
  <c r="F8799" i="3" s="1"/>
  <c r="G8799" i="3" s="1"/>
  <c r="H8799" i="3" s="1"/>
  <c r="I8799" i="3" s="1"/>
  <c r="J8799" i="3" s="1"/>
  <c r="K8799" i="3" s="1"/>
  <c r="L8799" i="3" s="1"/>
  <c r="M8799" i="3" s="1"/>
  <c r="N8799" i="3" s="1"/>
  <c r="C8505" i="3"/>
  <c r="D8505" i="3" s="1"/>
  <c r="E8505" i="3" s="1"/>
  <c r="F8505" i="3" s="1"/>
  <c r="G8505" i="3" s="1"/>
  <c r="H8505" i="3" s="1"/>
  <c r="I8505" i="3" s="1"/>
  <c r="J8505" i="3" s="1"/>
  <c r="K8505" i="3" s="1"/>
  <c r="L8505" i="3" s="1"/>
  <c r="M8505" i="3" s="1"/>
  <c r="N8505" i="3" s="1"/>
  <c r="C8029" i="3"/>
  <c r="D8029" i="3" s="1"/>
  <c r="E8029" i="3" s="1"/>
  <c r="F8029" i="3" s="1"/>
  <c r="G8029" i="3" s="1"/>
  <c r="H8029" i="3" s="1"/>
  <c r="I8029" i="3" s="1"/>
  <c r="J8029" i="3" s="1"/>
  <c r="K8029" i="3" s="1"/>
  <c r="L8029" i="3" s="1"/>
  <c r="M8029" i="3" s="1"/>
  <c r="N8029" i="3" s="1"/>
  <c r="C7460" i="3"/>
  <c r="D7460" i="3" s="1"/>
  <c r="E7460" i="3" s="1"/>
  <c r="F7460" i="3" s="1"/>
  <c r="G7460" i="3" s="1"/>
  <c r="H7460" i="3" s="1"/>
  <c r="I7460" i="3" s="1"/>
  <c r="J7460" i="3" s="1"/>
  <c r="K7460" i="3" s="1"/>
  <c r="L7460" i="3" s="1"/>
  <c r="M7460" i="3" s="1"/>
  <c r="N7460" i="3" s="1"/>
  <c r="C6913" i="3"/>
  <c r="D6913" i="3" s="1"/>
  <c r="E6913" i="3" s="1"/>
  <c r="F6913" i="3" s="1"/>
  <c r="G6913" i="3" s="1"/>
  <c r="H6913" i="3" s="1"/>
  <c r="I6913" i="3" s="1"/>
  <c r="J6913" i="3" s="1"/>
  <c r="K6913" i="3" s="1"/>
  <c r="L6913" i="3" s="1"/>
  <c r="M6913" i="3" s="1"/>
  <c r="N6913" i="3" s="1"/>
  <c r="C6137" i="3"/>
  <c r="D6137" i="3" s="1"/>
  <c r="E6137" i="3" s="1"/>
  <c r="F6137" i="3" s="1"/>
  <c r="G6137" i="3" s="1"/>
  <c r="H6137" i="3" s="1"/>
  <c r="I6137" i="3" s="1"/>
  <c r="J6137" i="3" s="1"/>
  <c r="K6137" i="3" s="1"/>
  <c r="L6137" i="3" s="1"/>
  <c r="M6137" i="3" s="1"/>
  <c r="N6137" i="3" s="1"/>
  <c r="C5366" i="3"/>
  <c r="D5366" i="3" s="1"/>
  <c r="E5366" i="3" s="1"/>
  <c r="F5366" i="3" s="1"/>
  <c r="G5366" i="3" s="1"/>
  <c r="H5366" i="3" s="1"/>
  <c r="I5366" i="3" s="1"/>
  <c r="J5366" i="3" s="1"/>
  <c r="K5366" i="3" s="1"/>
  <c r="L5366" i="3" s="1"/>
  <c r="M5366" i="3" s="1"/>
  <c r="N5366" i="3" s="1"/>
  <c r="C3828" i="3"/>
  <c r="D3828" i="3" s="1"/>
  <c r="E3828" i="3" s="1"/>
  <c r="F3828" i="3" s="1"/>
  <c r="G3828" i="3" s="1"/>
  <c r="H3828" i="3" s="1"/>
  <c r="I3828" i="3" s="1"/>
  <c r="J3828" i="3" s="1"/>
  <c r="K3828" i="3" s="1"/>
  <c r="L3828" i="3" s="1"/>
  <c r="M3828" i="3" s="1"/>
  <c r="N3828" i="3" s="1"/>
  <c r="C6625" i="3"/>
  <c r="D6625" i="3" s="1"/>
  <c r="E6625" i="3" s="1"/>
  <c r="F6625" i="3" s="1"/>
  <c r="G6625" i="3" s="1"/>
  <c r="H6625" i="3" s="1"/>
  <c r="I6625" i="3" s="1"/>
  <c r="J6625" i="3" s="1"/>
  <c r="K6625" i="3" s="1"/>
  <c r="L6625" i="3" s="1"/>
  <c r="M6625" i="3" s="1"/>
  <c r="N6625" i="3" s="1"/>
  <c r="C5826" i="3"/>
  <c r="D5826" i="3" s="1"/>
  <c r="E5826" i="3" s="1"/>
  <c r="F5826" i="3" s="1"/>
  <c r="G5826" i="3" s="1"/>
  <c r="H5826" i="3" s="1"/>
  <c r="I5826" i="3" s="1"/>
  <c r="J5826" i="3" s="1"/>
  <c r="K5826" i="3" s="1"/>
  <c r="L5826" i="3" s="1"/>
  <c r="M5826" i="3" s="1"/>
  <c r="N5826" i="3" s="1"/>
  <c r="C4955" i="3"/>
  <c r="D4955" i="3" s="1"/>
  <c r="E4955" i="3" s="1"/>
  <c r="F4955" i="3" s="1"/>
  <c r="G4955" i="3" s="1"/>
  <c r="H4955" i="3" s="1"/>
  <c r="I4955" i="3" s="1"/>
  <c r="J4955" i="3" s="1"/>
  <c r="K4955" i="3" s="1"/>
  <c r="L4955" i="3" s="1"/>
  <c r="M4955" i="3" s="1"/>
  <c r="N4955" i="3" s="1"/>
  <c r="C9669" i="3"/>
  <c r="D9669" i="3" s="1"/>
  <c r="E9669" i="3" s="1"/>
  <c r="F9669" i="3" s="1"/>
  <c r="G9669" i="3" s="1"/>
  <c r="H9669" i="3" s="1"/>
  <c r="I9669" i="3" s="1"/>
  <c r="J9669" i="3" s="1"/>
  <c r="K9669" i="3" s="1"/>
  <c r="L9669" i="3" s="1"/>
  <c r="M9669" i="3" s="1"/>
  <c r="N9669" i="3" s="1"/>
  <c r="C9406" i="3"/>
  <c r="D9406" i="3" s="1"/>
  <c r="E9406" i="3" s="1"/>
  <c r="F9406" i="3" s="1"/>
  <c r="G9406" i="3" s="1"/>
  <c r="H9406" i="3" s="1"/>
  <c r="I9406" i="3" s="1"/>
  <c r="J9406" i="3" s="1"/>
  <c r="K9406" i="3" s="1"/>
  <c r="L9406" i="3" s="1"/>
  <c r="M9406" i="3" s="1"/>
  <c r="N9406" i="3" s="1"/>
  <c r="C9018" i="3"/>
  <c r="D9018" i="3" s="1"/>
  <c r="E9018" i="3" s="1"/>
  <c r="F9018" i="3" s="1"/>
  <c r="G9018" i="3" s="1"/>
  <c r="H9018" i="3" s="1"/>
  <c r="I9018" i="3" s="1"/>
  <c r="J9018" i="3" s="1"/>
  <c r="K9018" i="3" s="1"/>
  <c r="L9018" i="3" s="1"/>
  <c r="M9018" i="3" s="1"/>
  <c r="N9018" i="3" s="1"/>
  <c r="C8434" i="3"/>
  <c r="D8434" i="3" s="1"/>
  <c r="E8434" i="3" s="1"/>
  <c r="F8434" i="3" s="1"/>
  <c r="G8434" i="3" s="1"/>
  <c r="H8434" i="3" s="1"/>
  <c r="I8434" i="3" s="1"/>
  <c r="J8434" i="3" s="1"/>
  <c r="K8434" i="3" s="1"/>
  <c r="L8434" i="3" s="1"/>
  <c r="M8434" i="3" s="1"/>
  <c r="N8434" i="3" s="1"/>
  <c r="C7655" i="3"/>
  <c r="D7655" i="3" s="1"/>
  <c r="E7655" i="3" s="1"/>
  <c r="F7655" i="3" s="1"/>
  <c r="G7655" i="3" s="1"/>
  <c r="H7655" i="3" s="1"/>
  <c r="I7655" i="3" s="1"/>
  <c r="J7655" i="3" s="1"/>
  <c r="K7655" i="3" s="1"/>
  <c r="L7655" i="3" s="1"/>
  <c r="M7655" i="3" s="1"/>
  <c r="N7655" i="3" s="1"/>
  <c r="C7224" i="3"/>
  <c r="D7224" i="3" s="1"/>
  <c r="E7224" i="3" s="1"/>
  <c r="F7224" i="3" s="1"/>
  <c r="G7224" i="3" s="1"/>
  <c r="H7224" i="3" s="1"/>
  <c r="I7224" i="3" s="1"/>
  <c r="J7224" i="3" s="1"/>
  <c r="K7224" i="3" s="1"/>
  <c r="L7224" i="3" s="1"/>
  <c r="M7224" i="3" s="1"/>
  <c r="N7224" i="3" s="1"/>
  <c r="C6652" i="3"/>
  <c r="D6652" i="3" s="1"/>
  <c r="E6652" i="3" s="1"/>
  <c r="F6652" i="3" s="1"/>
  <c r="G6652" i="3" s="1"/>
  <c r="H6652" i="3" s="1"/>
  <c r="I6652" i="3" s="1"/>
  <c r="J6652" i="3" s="1"/>
  <c r="K6652" i="3" s="1"/>
  <c r="L6652" i="3" s="1"/>
  <c r="M6652" i="3" s="1"/>
  <c r="N6652" i="3" s="1"/>
  <c r="C6203" i="3"/>
  <c r="D6203" i="3" s="1"/>
  <c r="E6203" i="3" s="1"/>
  <c r="F6203" i="3" s="1"/>
  <c r="G6203" i="3" s="1"/>
  <c r="H6203" i="3" s="1"/>
  <c r="I6203" i="3" s="1"/>
  <c r="J6203" i="3" s="1"/>
  <c r="K6203" i="3" s="1"/>
  <c r="L6203" i="3" s="1"/>
  <c r="M6203" i="3" s="1"/>
  <c r="N6203" i="3" s="1"/>
  <c r="C5589" i="3"/>
  <c r="D5589" i="3" s="1"/>
  <c r="E5589" i="3" s="1"/>
  <c r="F5589" i="3" s="1"/>
  <c r="G5589" i="3" s="1"/>
  <c r="H5589" i="3" s="1"/>
  <c r="I5589" i="3" s="1"/>
  <c r="J5589" i="3" s="1"/>
  <c r="K5589" i="3" s="1"/>
  <c r="L5589" i="3" s="1"/>
  <c r="M5589" i="3" s="1"/>
  <c r="N5589" i="3" s="1"/>
  <c r="C4363" i="3"/>
  <c r="D4363" i="3" s="1"/>
  <c r="E4363" i="3" s="1"/>
  <c r="F4363" i="3" s="1"/>
  <c r="G4363" i="3" s="1"/>
  <c r="H4363" i="3" s="1"/>
  <c r="I4363" i="3" s="1"/>
  <c r="J4363" i="3" s="1"/>
  <c r="K4363" i="3" s="1"/>
  <c r="L4363" i="3" s="1"/>
  <c r="M4363" i="3" s="1"/>
  <c r="N4363" i="3" s="1"/>
  <c r="C2001" i="3"/>
  <c r="D2001" i="3" s="1"/>
  <c r="E2001" i="3" s="1"/>
  <c r="F2001" i="3" s="1"/>
  <c r="G2001" i="3" s="1"/>
  <c r="H2001" i="3" s="1"/>
  <c r="I2001" i="3" s="1"/>
  <c r="J2001" i="3" s="1"/>
  <c r="K2001" i="3" s="1"/>
  <c r="L2001" i="3" s="1"/>
  <c r="M2001" i="3" s="1"/>
  <c r="N2001" i="3" s="1"/>
  <c r="C9017" i="3"/>
  <c r="D9017" i="3" s="1"/>
  <c r="E9017" i="3" s="1"/>
  <c r="F9017" i="3" s="1"/>
  <c r="G9017" i="3" s="1"/>
  <c r="H9017" i="3" s="1"/>
  <c r="I9017" i="3" s="1"/>
  <c r="J9017" i="3" s="1"/>
  <c r="K9017" i="3" s="1"/>
  <c r="L9017" i="3" s="1"/>
  <c r="M9017" i="3" s="1"/>
  <c r="N9017" i="3" s="1"/>
  <c r="C8317" i="3"/>
  <c r="D8317" i="3" s="1"/>
  <c r="E8317" i="3" s="1"/>
  <c r="F8317" i="3" s="1"/>
  <c r="G8317" i="3" s="1"/>
  <c r="H8317" i="3" s="1"/>
  <c r="I8317" i="3" s="1"/>
  <c r="J8317" i="3" s="1"/>
  <c r="K8317" i="3" s="1"/>
  <c r="L8317" i="3" s="1"/>
  <c r="M8317" i="3" s="1"/>
  <c r="N8317" i="3" s="1"/>
  <c r="C7794" i="3"/>
  <c r="D7794" i="3" s="1"/>
  <c r="E7794" i="3" s="1"/>
  <c r="F7794" i="3" s="1"/>
  <c r="G7794" i="3" s="1"/>
  <c r="H7794" i="3" s="1"/>
  <c r="I7794" i="3" s="1"/>
  <c r="J7794" i="3" s="1"/>
  <c r="K7794" i="3" s="1"/>
  <c r="L7794" i="3" s="1"/>
  <c r="M7794" i="3" s="1"/>
  <c r="N7794" i="3" s="1"/>
  <c r="C7123" i="3"/>
  <c r="D7123" i="3" s="1"/>
  <c r="E7123" i="3" s="1"/>
  <c r="F7123" i="3" s="1"/>
  <c r="G7123" i="3" s="1"/>
  <c r="H7123" i="3" s="1"/>
  <c r="I7123" i="3" s="1"/>
  <c r="J7123" i="3" s="1"/>
  <c r="K7123" i="3" s="1"/>
  <c r="L7123" i="3" s="1"/>
  <c r="M7123" i="3" s="1"/>
  <c r="N7123" i="3" s="1"/>
  <c r="C6383" i="3"/>
  <c r="D6383" i="3" s="1"/>
  <c r="E6383" i="3" s="1"/>
  <c r="F6383" i="3" s="1"/>
  <c r="G6383" i="3" s="1"/>
  <c r="H6383" i="3" s="1"/>
  <c r="I6383" i="3" s="1"/>
  <c r="J6383" i="3" s="1"/>
  <c r="K6383" i="3" s="1"/>
  <c r="L6383" i="3" s="1"/>
  <c r="M6383" i="3" s="1"/>
  <c r="N6383" i="3" s="1"/>
  <c r="C5703" i="3"/>
  <c r="D5703" i="3" s="1"/>
  <c r="E5703" i="3" s="1"/>
  <c r="F5703" i="3" s="1"/>
  <c r="G5703" i="3" s="1"/>
  <c r="H5703" i="3" s="1"/>
  <c r="I5703" i="3" s="1"/>
  <c r="J5703" i="3" s="1"/>
  <c r="K5703" i="3" s="1"/>
  <c r="L5703" i="3" s="1"/>
  <c r="M5703" i="3" s="1"/>
  <c r="N5703" i="3" s="1"/>
  <c r="C4694" i="3"/>
  <c r="D4694" i="3" s="1"/>
  <c r="E4694" i="3" s="1"/>
  <c r="F4694" i="3" s="1"/>
  <c r="G4694" i="3" s="1"/>
  <c r="H4694" i="3" s="1"/>
  <c r="I4694" i="3" s="1"/>
  <c r="J4694" i="3" s="1"/>
  <c r="K4694" i="3" s="1"/>
  <c r="L4694" i="3" s="1"/>
  <c r="M4694" i="3" s="1"/>
  <c r="N4694" i="3" s="1"/>
  <c r="C1413" i="3"/>
  <c r="D1413" i="3" s="1"/>
  <c r="E1413" i="3" s="1"/>
  <c r="F1413" i="3" s="1"/>
  <c r="G1413" i="3" s="1"/>
  <c r="H1413" i="3" s="1"/>
  <c r="I1413" i="3" s="1"/>
  <c r="J1413" i="3" s="1"/>
  <c r="K1413" i="3" s="1"/>
  <c r="L1413" i="3" s="1"/>
  <c r="M1413" i="3" s="1"/>
  <c r="N1413" i="3" s="1"/>
  <c r="C9387" i="3"/>
  <c r="D9387" i="3" s="1"/>
  <c r="E9387" i="3" s="1"/>
  <c r="F9387" i="3" s="1"/>
  <c r="G9387" i="3" s="1"/>
  <c r="H9387" i="3" s="1"/>
  <c r="I9387" i="3" s="1"/>
  <c r="J9387" i="3" s="1"/>
  <c r="K9387" i="3" s="1"/>
  <c r="L9387" i="3" s="1"/>
  <c r="M9387" i="3" s="1"/>
  <c r="N9387" i="3" s="1"/>
  <c r="C9025" i="3"/>
  <c r="D9025" i="3" s="1"/>
  <c r="E9025" i="3" s="1"/>
  <c r="F9025" i="3" s="1"/>
  <c r="G9025" i="3" s="1"/>
  <c r="H9025" i="3" s="1"/>
  <c r="I9025" i="3" s="1"/>
  <c r="J9025" i="3" s="1"/>
  <c r="K9025" i="3" s="1"/>
  <c r="L9025" i="3" s="1"/>
  <c r="M9025" i="3" s="1"/>
  <c r="N9025" i="3" s="1"/>
  <c r="C8459" i="3"/>
  <c r="D8459" i="3" s="1"/>
  <c r="E8459" i="3" s="1"/>
  <c r="F8459" i="3" s="1"/>
  <c r="G8459" i="3" s="1"/>
  <c r="H8459" i="3" s="1"/>
  <c r="I8459" i="3" s="1"/>
  <c r="J8459" i="3" s="1"/>
  <c r="K8459" i="3" s="1"/>
  <c r="L8459" i="3" s="1"/>
  <c r="M8459" i="3" s="1"/>
  <c r="N8459" i="3" s="1"/>
  <c r="C7845" i="3"/>
  <c r="D7845" i="3" s="1"/>
  <c r="E7845" i="3" s="1"/>
  <c r="F7845" i="3" s="1"/>
  <c r="G7845" i="3" s="1"/>
  <c r="H7845" i="3" s="1"/>
  <c r="I7845" i="3" s="1"/>
  <c r="J7845" i="3" s="1"/>
  <c r="K7845" i="3" s="1"/>
  <c r="L7845" i="3" s="1"/>
  <c r="M7845" i="3" s="1"/>
  <c r="N7845" i="3" s="1"/>
  <c r="C7131" i="3"/>
  <c r="D7131" i="3" s="1"/>
  <c r="E7131" i="3" s="1"/>
  <c r="F7131" i="3" s="1"/>
  <c r="G7131" i="3" s="1"/>
  <c r="H7131" i="3" s="1"/>
  <c r="I7131" i="3" s="1"/>
  <c r="J7131" i="3" s="1"/>
  <c r="K7131" i="3" s="1"/>
  <c r="L7131" i="3" s="1"/>
  <c r="M7131" i="3" s="1"/>
  <c r="N7131" i="3" s="1"/>
  <c r="C6394" i="3"/>
  <c r="D6394" i="3" s="1"/>
  <c r="E6394" i="3" s="1"/>
  <c r="F6394" i="3" s="1"/>
  <c r="G6394" i="3" s="1"/>
  <c r="H6394" i="3" s="1"/>
  <c r="I6394" i="3" s="1"/>
  <c r="J6394" i="3" s="1"/>
  <c r="K6394" i="3" s="1"/>
  <c r="L6394" i="3" s="1"/>
  <c r="M6394" i="3" s="1"/>
  <c r="N6394" i="3" s="1"/>
  <c r="C5998" i="3"/>
  <c r="D5998" i="3" s="1"/>
  <c r="E5998" i="3" s="1"/>
  <c r="F5998" i="3" s="1"/>
  <c r="G5998" i="3" s="1"/>
  <c r="H5998" i="3" s="1"/>
  <c r="I5998" i="3" s="1"/>
  <c r="J5998" i="3" s="1"/>
  <c r="K5998" i="3" s="1"/>
  <c r="L5998" i="3" s="1"/>
  <c r="M5998" i="3" s="1"/>
  <c r="N5998" i="3" s="1"/>
  <c r="C5463" i="3"/>
  <c r="D5463" i="3" s="1"/>
  <c r="E5463" i="3" s="1"/>
  <c r="F5463" i="3" s="1"/>
  <c r="G5463" i="3" s="1"/>
  <c r="H5463" i="3" s="1"/>
  <c r="I5463" i="3" s="1"/>
  <c r="J5463" i="3" s="1"/>
  <c r="K5463" i="3" s="1"/>
  <c r="L5463" i="3" s="1"/>
  <c r="M5463" i="3" s="1"/>
  <c r="N5463" i="3" s="1"/>
  <c r="C3970" i="3"/>
  <c r="D3970" i="3" s="1"/>
  <c r="E3970" i="3" s="1"/>
  <c r="F3970" i="3" s="1"/>
  <c r="G3970" i="3" s="1"/>
  <c r="H3970" i="3" s="1"/>
  <c r="I3970" i="3" s="1"/>
  <c r="J3970" i="3" s="1"/>
  <c r="K3970" i="3" s="1"/>
  <c r="L3970" i="3" s="1"/>
  <c r="M3970" i="3" s="1"/>
  <c r="N3970" i="3" s="1"/>
  <c r="C9435" i="3"/>
  <c r="D9435" i="3" s="1"/>
  <c r="E9435" i="3" s="1"/>
  <c r="F9435" i="3" s="1"/>
  <c r="G9435" i="3" s="1"/>
  <c r="H9435" i="3" s="1"/>
  <c r="I9435" i="3" s="1"/>
  <c r="J9435" i="3" s="1"/>
  <c r="K9435" i="3" s="1"/>
  <c r="L9435" i="3" s="1"/>
  <c r="M9435" i="3" s="1"/>
  <c r="N9435" i="3" s="1"/>
  <c r="C8988" i="3"/>
  <c r="D8988" i="3" s="1"/>
  <c r="E8988" i="3" s="1"/>
  <c r="F8988" i="3" s="1"/>
  <c r="G8988" i="3" s="1"/>
  <c r="H8988" i="3" s="1"/>
  <c r="I8988" i="3" s="1"/>
  <c r="J8988" i="3" s="1"/>
  <c r="K8988" i="3" s="1"/>
  <c r="L8988" i="3" s="1"/>
  <c r="M8988" i="3" s="1"/>
  <c r="N8988" i="3" s="1"/>
  <c r="C8405" i="3"/>
  <c r="D8405" i="3" s="1"/>
  <c r="E8405" i="3" s="1"/>
  <c r="F8405" i="3" s="1"/>
  <c r="G8405" i="3" s="1"/>
  <c r="H8405" i="3" s="1"/>
  <c r="I8405" i="3" s="1"/>
  <c r="J8405" i="3" s="1"/>
  <c r="K8405" i="3" s="1"/>
  <c r="L8405" i="3" s="1"/>
  <c r="M8405" i="3" s="1"/>
  <c r="N8405" i="3" s="1"/>
  <c r="C7851" i="3"/>
  <c r="D7851" i="3" s="1"/>
  <c r="E7851" i="3" s="1"/>
  <c r="F7851" i="3" s="1"/>
  <c r="G7851" i="3" s="1"/>
  <c r="H7851" i="3" s="1"/>
  <c r="I7851" i="3" s="1"/>
  <c r="J7851" i="3" s="1"/>
  <c r="K7851" i="3" s="1"/>
  <c r="L7851" i="3" s="1"/>
  <c r="M7851" i="3" s="1"/>
  <c r="N7851" i="3" s="1"/>
  <c r="C7341" i="3"/>
  <c r="D7341" i="3" s="1"/>
  <c r="E7341" i="3" s="1"/>
  <c r="F7341" i="3" s="1"/>
  <c r="G7341" i="3" s="1"/>
  <c r="H7341" i="3" s="1"/>
  <c r="I7341" i="3" s="1"/>
  <c r="J7341" i="3" s="1"/>
  <c r="K7341" i="3" s="1"/>
  <c r="L7341" i="3" s="1"/>
  <c r="M7341" i="3" s="1"/>
  <c r="N7341" i="3" s="1"/>
  <c r="C6764" i="3"/>
  <c r="D6764" i="3" s="1"/>
  <c r="E6764" i="3" s="1"/>
  <c r="F6764" i="3" s="1"/>
  <c r="G6764" i="3" s="1"/>
  <c r="H6764" i="3" s="1"/>
  <c r="I6764" i="3" s="1"/>
  <c r="J6764" i="3" s="1"/>
  <c r="K6764" i="3" s="1"/>
  <c r="L6764" i="3" s="1"/>
  <c r="M6764" i="3" s="1"/>
  <c r="N6764" i="3" s="1"/>
  <c r="C6310" i="3"/>
  <c r="D6310" i="3" s="1"/>
  <c r="E6310" i="3" s="1"/>
  <c r="F6310" i="3" s="1"/>
  <c r="G6310" i="3" s="1"/>
  <c r="H6310" i="3" s="1"/>
  <c r="I6310" i="3" s="1"/>
  <c r="J6310" i="3" s="1"/>
  <c r="K6310" i="3" s="1"/>
  <c r="L6310" i="3" s="1"/>
  <c r="M6310" i="3" s="1"/>
  <c r="N6310" i="3" s="1"/>
  <c r="C5556" i="3"/>
  <c r="D5556" i="3" s="1"/>
  <c r="E5556" i="3" s="1"/>
  <c r="F5556" i="3" s="1"/>
  <c r="G5556" i="3" s="1"/>
  <c r="H5556" i="3" s="1"/>
  <c r="I5556" i="3" s="1"/>
  <c r="J5556" i="3" s="1"/>
  <c r="K5556" i="3" s="1"/>
  <c r="L5556" i="3" s="1"/>
  <c r="M5556" i="3" s="1"/>
  <c r="N5556" i="3" s="1"/>
  <c r="C4767" i="3"/>
  <c r="D4767" i="3" s="1"/>
  <c r="E4767" i="3" s="1"/>
  <c r="F4767" i="3" s="1"/>
  <c r="G4767" i="3" s="1"/>
  <c r="H4767" i="3" s="1"/>
  <c r="I4767" i="3" s="1"/>
  <c r="J4767" i="3" s="1"/>
  <c r="K4767" i="3" s="1"/>
  <c r="L4767" i="3" s="1"/>
  <c r="M4767" i="3" s="1"/>
  <c r="N4767" i="3" s="1"/>
  <c r="C3579" i="3"/>
  <c r="D3579" i="3" s="1"/>
  <c r="E3579" i="3" s="1"/>
  <c r="F3579" i="3" s="1"/>
  <c r="G3579" i="3" s="1"/>
  <c r="H3579" i="3" s="1"/>
  <c r="I3579" i="3" s="1"/>
  <c r="J3579" i="3" s="1"/>
  <c r="K3579" i="3" s="1"/>
  <c r="L3579" i="3" s="1"/>
  <c r="M3579" i="3" s="1"/>
  <c r="N3579" i="3" s="1"/>
  <c r="C9483" i="3"/>
  <c r="D9483" i="3" s="1"/>
  <c r="E9483" i="3" s="1"/>
  <c r="F9483" i="3" s="1"/>
  <c r="G9483" i="3" s="1"/>
  <c r="H9483" i="3" s="1"/>
  <c r="I9483" i="3" s="1"/>
  <c r="J9483" i="3" s="1"/>
  <c r="K9483" i="3" s="1"/>
  <c r="L9483" i="3" s="1"/>
  <c r="M9483" i="3" s="1"/>
  <c r="N9483" i="3" s="1"/>
  <c r="C8984" i="3"/>
  <c r="D8984" i="3" s="1"/>
  <c r="E8984" i="3" s="1"/>
  <c r="F8984" i="3" s="1"/>
  <c r="G8984" i="3" s="1"/>
  <c r="H8984" i="3" s="1"/>
  <c r="I8984" i="3" s="1"/>
  <c r="J8984" i="3" s="1"/>
  <c r="K8984" i="3" s="1"/>
  <c r="L8984" i="3" s="1"/>
  <c r="M8984" i="3" s="1"/>
  <c r="N8984" i="3" s="1"/>
  <c r="C8245" i="3"/>
  <c r="D8245" i="3" s="1"/>
  <c r="E8245" i="3" s="1"/>
  <c r="F8245" i="3" s="1"/>
  <c r="G8245" i="3" s="1"/>
  <c r="H8245" i="3" s="1"/>
  <c r="I8245" i="3" s="1"/>
  <c r="J8245" i="3" s="1"/>
  <c r="K8245" i="3" s="1"/>
  <c r="L8245" i="3" s="1"/>
  <c r="M8245" i="3" s="1"/>
  <c r="N8245" i="3" s="1"/>
  <c r="C7864" i="3"/>
  <c r="D7864" i="3" s="1"/>
  <c r="E7864" i="3" s="1"/>
  <c r="F7864" i="3" s="1"/>
  <c r="G7864" i="3" s="1"/>
  <c r="H7864" i="3" s="1"/>
  <c r="I7864" i="3" s="1"/>
  <c r="J7864" i="3" s="1"/>
  <c r="K7864" i="3" s="1"/>
  <c r="L7864" i="3" s="1"/>
  <c r="M7864" i="3" s="1"/>
  <c r="N7864" i="3" s="1"/>
  <c r="C7281" i="3"/>
  <c r="D7281" i="3" s="1"/>
  <c r="E7281" i="3" s="1"/>
  <c r="F7281" i="3" s="1"/>
  <c r="G7281" i="3" s="1"/>
  <c r="H7281" i="3" s="1"/>
  <c r="I7281" i="3" s="1"/>
  <c r="J7281" i="3" s="1"/>
  <c r="K7281" i="3" s="1"/>
  <c r="L7281" i="3" s="1"/>
  <c r="M7281" i="3" s="1"/>
  <c r="N7281" i="3" s="1"/>
  <c r="C6830" i="3"/>
  <c r="D6830" i="3" s="1"/>
  <c r="E6830" i="3" s="1"/>
  <c r="F6830" i="3" s="1"/>
  <c r="G6830" i="3" s="1"/>
  <c r="H6830" i="3" s="1"/>
  <c r="I6830" i="3" s="1"/>
  <c r="J6830" i="3" s="1"/>
  <c r="K6830" i="3" s="1"/>
  <c r="L6830" i="3" s="1"/>
  <c r="M6830" i="3" s="1"/>
  <c r="N6830" i="3" s="1"/>
  <c r="C6463" i="3"/>
  <c r="D6463" i="3" s="1"/>
  <c r="E6463" i="3" s="1"/>
  <c r="F6463" i="3" s="1"/>
  <c r="G6463" i="3" s="1"/>
  <c r="H6463" i="3" s="1"/>
  <c r="I6463" i="3" s="1"/>
  <c r="J6463" i="3" s="1"/>
  <c r="K6463" i="3" s="1"/>
  <c r="L6463" i="3" s="1"/>
  <c r="M6463" i="3" s="1"/>
  <c r="N6463" i="3" s="1"/>
  <c r="C5780" i="3"/>
  <c r="D5780" i="3" s="1"/>
  <c r="E5780" i="3" s="1"/>
  <c r="F5780" i="3" s="1"/>
  <c r="G5780" i="3" s="1"/>
  <c r="H5780" i="3" s="1"/>
  <c r="I5780" i="3" s="1"/>
  <c r="J5780" i="3" s="1"/>
  <c r="K5780" i="3" s="1"/>
  <c r="L5780" i="3" s="1"/>
  <c r="M5780" i="3" s="1"/>
  <c r="N5780" i="3" s="1"/>
  <c r="C5248" i="3"/>
  <c r="D5248" i="3" s="1"/>
  <c r="E5248" i="3" s="1"/>
  <c r="F5248" i="3" s="1"/>
  <c r="G5248" i="3" s="1"/>
  <c r="H5248" i="3" s="1"/>
  <c r="I5248" i="3" s="1"/>
  <c r="J5248" i="3" s="1"/>
  <c r="K5248" i="3" s="1"/>
  <c r="L5248" i="3" s="1"/>
  <c r="M5248" i="3" s="1"/>
  <c r="N5248" i="3" s="1"/>
  <c r="C4532" i="3"/>
  <c r="D4532" i="3" s="1"/>
  <c r="E4532" i="3" s="1"/>
  <c r="F4532" i="3" s="1"/>
  <c r="G4532" i="3" s="1"/>
  <c r="H4532" i="3" s="1"/>
  <c r="I4532" i="3" s="1"/>
  <c r="J4532" i="3" s="1"/>
  <c r="K4532" i="3" s="1"/>
  <c r="L4532" i="3" s="1"/>
  <c r="M4532" i="3" s="1"/>
  <c r="N4532" i="3" s="1"/>
  <c r="C2381" i="3"/>
  <c r="D2381" i="3" s="1"/>
  <c r="E2381" i="3" s="1"/>
  <c r="F2381" i="3" s="1"/>
  <c r="G2381" i="3" s="1"/>
  <c r="H2381" i="3" s="1"/>
  <c r="I2381" i="3" s="1"/>
  <c r="J2381" i="3" s="1"/>
  <c r="K2381" i="3" s="1"/>
  <c r="L2381" i="3" s="1"/>
  <c r="M2381" i="3" s="1"/>
  <c r="N2381" i="3" s="1"/>
  <c r="C9279" i="3"/>
  <c r="D9279" i="3" s="1"/>
  <c r="E9279" i="3" s="1"/>
  <c r="F9279" i="3" s="1"/>
  <c r="G9279" i="3" s="1"/>
  <c r="H9279" i="3" s="1"/>
  <c r="I9279" i="3" s="1"/>
  <c r="J9279" i="3" s="1"/>
  <c r="K9279" i="3" s="1"/>
  <c r="L9279" i="3" s="1"/>
  <c r="M9279" i="3" s="1"/>
  <c r="N9279" i="3" s="1"/>
  <c r="C8965" i="3"/>
  <c r="D8965" i="3" s="1"/>
  <c r="E8965" i="3" s="1"/>
  <c r="F8965" i="3" s="1"/>
  <c r="G8965" i="3" s="1"/>
  <c r="H8965" i="3" s="1"/>
  <c r="I8965" i="3" s="1"/>
  <c r="J8965" i="3" s="1"/>
  <c r="K8965" i="3" s="1"/>
  <c r="L8965" i="3" s="1"/>
  <c r="M8965" i="3" s="1"/>
  <c r="N8965" i="3" s="1"/>
  <c r="C8556" i="3"/>
  <c r="D8556" i="3" s="1"/>
  <c r="E8556" i="3" s="1"/>
  <c r="F8556" i="3" s="1"/>
  <c r="G8556" i="3" s="1"/>
  <c r="H8556" i="3" s="1"/>
  <c r="I8556" i="3" s="1"/>
  <c r="J8556" i="3" s="1"/>
  <c r="K8556" i="3" s="1"/>
  <c r="L8556" i="3" s="1"/>
  <c r="M8556" i="3" s="1"/>
  <c r="N8556" i="3" s="1"/>
  <c r="C8042" i="3"/>
  <c r="D8042" i="3" s="1"/>
  <c r="E8042" i="3" s="1"/>
  <c r="F8042" i="3" s="1"/>
  <c r="G8042" i="3" s="1"/>
  <c r="H8042" i="3" s="1"/>
  <c r="I8042" i="3" s="1"/>
  <c r="J8042" i="3" s="1"/>
  <c r="K8042" i="3" s="1"/>
  <c r="L8042" i="3" s="1"/>
  <c r="M8042" i="3" s="1"/>
  <c r="N8042" i="3" s="1"/>
  <c r="C7597" i="3"/>
  <c r="D7597" i="3" s="1"/>
  <c r="E7597" i="3" s="1"/>
  <c r="F7597" i="3" s="1"/>
  <c r="G7597" i="3" s="1"/>
  <c r="H7597" i="3" s="1"/>
  <c r="I7597" i="3" s="1"/>
  <c r="J7597" i="3" s="1"/>
  <c r="K7597" i="3" s="1"/>
  <c r="L7597" i="3" s="1"/>
  <c r="M7597" i="3" s="1"/>
  <c r="N7597" i="3" s="1"/>
  <c r="C7031" i="3"/>
  <c r="D7031" i="3" s="1"/>
  <c r="E7031" i="3" s="1"/>
  <c r="F7031" i="3" s="1"/>
  <c r="G7031" i="3" s="1"/>
  <c r="H7031" i="3" s="1"/>
  <c r="I7031" i="3" s="1"/>
  <c r="J7031" i="3" s="1"/>
  <c r="K7031" i="3" s="1"/>
  <c r="L7031" i="3" s="1"/>
  <c r="M7031" i="3" s="1"/>
  <c r="N7031" i="3" s="1"/>
  <c r="C6556" i="3"/>
  <c r="D6556" i="3" s="1"/>
  <c r="E6556" i="3" s="1"/>
  <c r="F6556" i="3" s="1"/>
  <c r="G6556" i="3" s="1"/>
  <c r="H6556" i="3" s="1"/>
  <c r="I6556" i="3" s="1"/>
  <c r="J6556" i="3" s="1"/>
  <c r="K6556" i="3" s="1"/>
  <c r="L6556" i="3" s="1"/>
  <c r="M6556" i="3" s="1"/>
  <c r="N6556" i="3" s="1"/>
  <c r="C6129" i="3"/>
  <c r="D6129" i="3" s="1"/>
  <c r="E6129" i="3" s="1"/>
  <c r="F6129" i="3" s="1"/>
  <c r="G6129" i="3" s="1"/>
  <c r="H6129" i="3" s="1"/>
  <c r="I6129" i="3" s="1"/>
  <c r="J6129" i="3" s="1"/>
  <c r="K6129" i="3" s="1"/>
  <c r="L6129" i="3" s="1"/>
  <c r="M6129" i="3" s="1"/>
  <c r="N6129" i="3" s="1"/>
  <c r="C5509" i="3"/>
  <c r="D5509" i="3" s="1"/>
  <c r="E5509" i="3" s="1"/>
  <c r="F5509" i="3" s="1"/>
  <c r="G5509" i="3" s="1"/>
  <c r="H5509" i="3" s="1"/>
  <c r="I5509" i="3" s="1"/>
  <c r="J5509" i="3" s="1"/>
  <c r="K5509" i="3" s="1"/>
  <c r="L5509" i="3" s="1"/>
  <c r="M5509" i="3" s="1"/>
  <c r="N5509" i="3" s="1"/>
  <c r="C4571" i="3"/>
  <c r="D4571" i="3" s="1"/>
  <c r="E4571" i="3" s="1"/>
  <c r="F4571" i="3" s="1"/>
  <c r="G4571" i="3" s="1"/>
  <c r="H4571" i="3" s="1"/>
  <c r="I4571" i="3" s="1"/>
  <c r="J4571" i="3" s="1"/>
  <c r="K4571" i="3" s="1"/>
  <c r="L4571" i="3" s="1"/>
  <c r="M4571" i="3" s="1"/>
  <c r="N4571" i="3" s="1"/>
  <c r="C3764" i="3"/>
  <c r="D3764" i="3" s="1"/>
  <c r="E3764" i="3" s="1"/>
  <c r="F3764" i="3" s="1"/>
  <c r="G3764" i="3" s="1"/>
  <c r="H3764" i="3" s="1"/>
  <c r="I3764" i="3" s="1"/>
  <c r="J3764" i="3" s="1"/>
  <c r="K3764" i="3" s="1"/>
  <c r="L3764" i="3" s="1"/>
  <c r="M3764" i="3" s="1"/>
  <c r="N3764" i="3" s="1"/>
  <c r="C9487" i="3"/>
  <c r="D9487" i="3" s="1"/>
  <c r="E9487" i="3" s="1"/>
  <c r="F9487" i="3" s="1"/>
  <c r="G9487" i="3" s="1"/>
  <c r="H9487" i="3" s="1"/>
  <c r="I9487" i="3" s="1"/>
  <c r="J9487" i="3" s="1"/>
  <c r="K9487" i="3" s="1"/>
  <c r="L9487" i="3" s="1"/>
  <c r="M9487" i="3" s="1"/>
  <c r="N9487" i="3" s="1"/>
  <c r="C8921" i="3"/>
  <c r="D8921" i="3" s="1"/>
  <c r="E8921" i="3" s="1"/>
  <c r="F8921" i="3" s="1"/>
  <c r="G8921" i="3" s="1"/>
  <c r="H8921" i="3" s="1"/>
  <c r="I8921" i="3" s="1"/>
  <c r="J8921" i="3" s="1"/>
  <c r="K8921" i="3" s="1"/>
  <c r="L8921" i="3" s="1"/>
  <c r="M8921" i="3" s="1"/>
  <c r="N8921" i="3" s="1"/>
  <c r="C8461" i="3"/>
  <c r="D8461" i="3" s="1"/>
  <c r="E8461" i="3" s="1"/>
  <c r="F8461" i="3" s="1"/>
  <c r="G8461" i="3" s="1"/>
  <c r="H8461" i="3" s="1"/>
  <c r="I8461" i="3" s="1"/>
  <c r="J8461" i="3" s="1"/>
  <c r="K8461" i="3" s="1"/>
  <c r="L8461" i="3" s="1"/>
  <c r="M8461" i="3" s="1"/>
  <c r="N8461" i="3" s="1"/>
  <c r="C8033" i="3"/>
  <c r="D8033" i="3" s="1"/>
  <c r="E8033" i="3" s="1"/>
  <c r="F8033" i="3" s="1"/>
  <c r="G8033" i="3" s="1"/>
  <c r="H8033" i="3" s="1"/>
  <c r="I8033" i="3" s="1"/>
  <c r="J8033" i="3" s="1"/>
  <c r="K8033" i="3" s="1"/>
  <c r="L8033" i="3" s="1"/>
  <c r="M8033" i="3" s="1"/>
  <c r="N8033" i="3" s="1"/>
  <c r="C7553" i="3"/>
  <c r="D7553" i="3" s="1"/>
  <c r="E7553" i="3" s="1"/>
  <c r="F7553" i="3" s="1"/>
  <c r="G7553" i="3" s="1"/>
  <c r="H7553" i="3" s="1"/>
  <c r="I7553" i="3" s="1"/>
  <c r="J7553" i="3" s="1"/>
  <c r="K7553" i="3" s="1"/>
  <c r="L7553" i="3" s="1"/>
  <c r="M7553" i="3" s="1"/>
  <c r="N7553" i="3" s="1"/>
  <c r="C7078" i="3"/>
  <c r="D7078" i="3" s="1"/>
  <c r="E7078" i="3" s="1"/>
  <c r="F7078" i="3" s="1"/>
  <c r="G7078" i="3" s="1"/>
  <c r="H7078" i="3" s="1"/>
  <c r="I7078" i="3" s="1"/>
  <c r="J7078" i="3" s="1"/>
  <c r="K7078" i="3" s="1"/>
  <c r="L7078" i="3" s="1"/>
  <c r="M7078" i="3" s="1"/>
  <c r="N7078" i="3" s="1"/>
  <c r="C6459" i="3"/>
  <c r="D6459" i="3" s="1"/>
  <c r="E6459" i="3" s="1"/>
  <c r="F6459" i="3" s="1"/>
  <c r="G6459" i="3" s="1"/>
  <c r="H6459" i="3" s="1"/>
  <c r="I6459" i="3" s="1"/>
  <c r="J6459" i="3" s="1"/>
  <c r="K6459" i="3" s="1"/>
  <c r="L6459" i="3" s="1"/>
  <c r="M6459" i="3" s="1"/>
  <c r="N6459" i="3" s="1"/>
  <c r="C5911" i="3"/>
  <c r="D5911" i="3" s="1"/>
  <c r="E5911" i="3" s="1"/>
  <c r="F5911" i="3" s="1"/>
  <c r="G5911" i="3" s="1"/>
  <c r="H5911" i="3" s="1"/>
  <c r="I5911" i="3" s="1"/>
  <c r="J5911" i="3" s="1"/>
  <c r="K5911" i="3" s="1"/>
  <c r="L5911" i="3" s="1"/>
  <c r="M5911" i="3" s="1"/>
  <c r="N5911" i="3" s="1"/>
  <c r="C5536" i="3"/>
  <c r="D5536" i="3" s="1"/>
  <c r="E5536" i="3" s="1"/>
  <c r="F5536" i="3" s="1"/>
  <c r="G5536" i="3" s="1"/>
  <c r="H5536" i="3" s="1"/>
  <c r="I5536" i="3" s="1"/>
  <c r="J5536" i="3" s="1"/>
  <c r="K5536" i="3" s="1"/>
  <c r="L5536" i="3" s="1"/>
  <c r="M5536" i="3" s="1"/>
  <c r="N5536" i="3" s="1"/>
  <c r="C4799" i="3"/>
  <c r="D4799" i="3" s="1"/>
  <c r="E4799" i="3" s="1"/>
  <c r="F4799" i="3" s="1"/>
  <c r="G4799" i="3" s="1"/>
  <c r="H4799" i="3" s="1"/>
  <c r="I4799" i="3" s="1"/>
  <c r="J4799" i="3" s="1"/>
  <c r="K4799" i="3" s="1"/>
  <c r="L4799" i="3" s="1"/>
  <c r="M4799" i="3" s="1"/>
  <c r="N4799" i="3" s="1"/>
  <c r="C3469" i="3"/>
  <c r="D3469" i="3" s="1"/>
  <c r="E3469" i="3" s="1"/>
  <c r="F3469" i="3" s="1"/>
  <c r="G3469" i="3" s="1"/>
  <c r="H3469" i="3" s="1"/>
  <c r="I3469" i="3" s="1"/>
  <c r="J3469" i="3" s="1"/>
  <c r="K3469" i="3" s="1"/>
  <c r="L3469" i="3" s="1"/>
  <c r="M3469" i="3" s="1"/>
  <c r="N3469" i="3" s="1"/>
  <c r="C8424" i="3"/>
  <c r="D8424" i="3" s="1"/>
  <c r="E8424" i="3" s="1"/>
  <c r="F8424" i="3" s="1"/>
  <c r="G8424" i="3" s="1"/>
  <c r="H8424" i="3" s="1"/>
  <c r="I8424" i="3" s="1"/>
  <c r="J8424" i="3" s="1"/>
  <c r="K8424" i="3" s="1"/>
  <c r="L8424" i="3" s="1"/>
  <c r="M8424" i="3" s="1"/>
  <c r="N8424" i="3" s="1"/>
  <c r="C8035" i="3"/>
  <c r="D8035" i="3" s="1"/>
  <c r="E8035" i="3" s="1"/>
  <c r="F8035" i="3" s="1"/>
  <c r="G8035" i="3" s="1"/>
  <c r="H8035" i="3" s="1"/>
  <c r="I8035" i="3" s="1"/>
  <c r="J8035" i="3" s="1"/>
  <c r="K8035" i="3" s="1"/>
  <c r="L8035" i="3" s="1"/>
  <c r="M8035" i="3" s="1"/>
  <c r="N8035" i="3" s="1"/>
  <c r="C7646" i="3"/>
  <c r="D7646" i="3" s="1"/>
  <c r="E7646" i="3" s="1"/>
  <c r="F7646" i="3" s="1"/>
  <c r="G7646" i="3" s="1"/>
  <c r="H7646" i="3" s="1"/>
  <c r="I7646" i="3" s="1"/>
  <c r="J7646" i="3" s="1"/>
  <c r="K7646" i="3" s="1"/>
  <c r="L7646" i="3" s="1"/>
  <c r="M7646" i="3" s="1"/>
  <c r="N7646" i="3" s="1"/>
  <c r="C7104" i="3"/>
  <c r="D7104" i="3" s="1"/>
  <c r="E7104" i="3" s="1"/>
  <c r="F7104" i="3" s="1"/>
  <c r="G7104" i="3" s="1"/>
  <c r="H7104" i="3" s="1"/>
  <c r="I7104" i="3" s="1"/>
  <c r="J7104" i="3" s="1"/>
  <c r="K7104" i="3" s="1"/>
  <c r="L7104" i="3" s="1"/>
  <c r="M7104" i="3" s="1"/>
  <c r="N7104" i="3" s="1"/>
  <c r="C6636" i="3"/>
  <c r="D6636" i="3" s="1"/>
  <c r="E6636" i="3" s="1"/>
  <c r="F6636" i="3" s="1"/>
  <c r="G6636" i="3" s="1"/>
  <c r="H6636" i="3" s="1"/>
  <c r="I6636" i="3" s="1"/>
  <c r="J6636" i="3" s="1"/>
  <c r="K6636" i="3" s="1"/>
  <c r="L6636" i="3" s="1"/>
  <c r="M6636" i="3" s="1"/>
  <c r="N6636" i="3" s="1"/>
  <c r="C6249" i="3"/>
  <c r="D6249" i="3" s="1"/>
  <c r="E6249" i="3" s="1"/>
  <c r="F6249" i="3" s="1"/>
  <c r="G6249" i="3" s="1"/>
  <c r="H6249" i="3" s="1"/>
  <c r="I6249" i="3" s="1"/>
  <c r="J6249" i="3" s="1"/>
  <c r="K6249" i="3" s="1"/>
  <c r="L6249" i="3" s="1"/>
  <c r="M6249" i="3" s="1"/>
  <c r="N6249" i="3" s="1"/>
  <c r="C5487" i="3"/>
  <c r="D5487" i="3" s="1"/>
  <c r="E5487" i="3" s="1"/>
  <c r="F5487" i="3" s="1"/>
  <c r="G5487" i="3" s="1"/>
  <c r="H5487" i="3" s="1"/>
  <c r="I5487" i="3" s="1"/>
  <c r="J5487" i="3" s="1"/>
  <c r="K5487" i="3" s="1"/>
  <c r="L5487" i="3" s="1"/>
  <c r="M5487" i="3" s="1"/>
  <c r="N5487" i="3" s="1"/>
  <c r="C4316" i="3"/>
  <c r="D4316" i="3" s="1"/>
  <c r="E4316" i="3" s="1"/>
  <c r="F4316" i="3" s="1"/>
  <c r="G4316" i="3" s="1"/>
  <c r="H4316" i="3" s="1"/>
  <c r="I4316" i="3" s="1"/>
  <c r="J4316" i="3" s="1"/>
  <c r="K4316" i="3" s="1"/>
  <c r="L4316" i="3" s="1"/>
  <c r="M4316" i="3" s="1"/>
  <c r="N4316" i="3" s="1"/>
  <c r="C3048" i="3"/>
  <c r="D3048" i="3" s="1"/>
  <c r="E3048" i="3" s="1"/>
  <c r="F3048" i="3" s="1"/>
  <c r="G3048" i="3" s="1"/>
  <c r="H3048" i="3" s="1"/>
  <c r="I3048" i="3" s="1"/>
  <c r="J3048" i="3" s="1"/>
  <c r="K3048" i="3" s="1"/>
  <c r="L3048" i="3" s="1"/>
  <c r="M3048" i="3" s="1"/>
  <c r="N3048" i="3" s="1"/>
  <c r="C8480" i="3"/>
  <c r="D8480" i="3" s="1"/>
  <c r="E8480" i="3" s="1"/>
  <c r="F8480" i="3" s="1"/>
  <c r="G8480" i="3" s="1"/>
  <c r="H8480" i="3" s="1"/>
  <c r="I8480" i="3" s="1"/>
  <c r="J8480" i="3" s="1"/>
  <c r="K8480" i="3" s="1"/>
  <c r="L8480" i="3" s="1"/>
  <c r="M8480" i="3" s="1"/>
  <c r="N8480" i="3" s="1"/>
  <c r="C8010" i="3"/>
  <c r="D8010" i="3" s="1"/>
  <c r="E8010" i="3" s="1"/>
  <c r="F8010" i="3" s="1"/>
  <c r="G8010" i="3" s="1"/>
  <c r="H8010" i="3" s="1"/>
  <c r="I8010" i="3" s="1"/>
  <c r="J8010" i="3" s="1"/>
  <c r="K8010" i="3" s="1"/>
  <c r="L8010" i="3" s="1"/>
  <c r="M8010" i="3" s="1"/>
  <c r="N8010" i="3" s="1"/>
  <c r="C7659" i="3"/>
  <c r="D7659" i="3" s="1"/>
  <c r="E7659" i="3" s="1"/>
  <c r="F7659" i="3" s="1"/>
  <c r="G7659" i="3" s="1"/>
  <c r="H7659" i="3" s="1"/>
  <c r="I7659" i="3" s="1"/>
  <c r="J7659" i="3" s="1"/>
  <c r="K7659" i="3" s="1"/>
  <c r="L7659" i="3" s="1"/>
  <c r="M7659" i="3" s="1"/>
  <c r="N7659" i="3" s="1"/>
  <c r="C7295" i="3"/>
  <c r="D7295" i="3" s="1"/>
  <c r="E7295" i="3" s="1"/>
  <c r="F7295" i="3" s="1"/>
  <c r="G7295" i="3" s="1"/>
  <c r="H7295" i="3" s="1"/>
  <c r="I7295" i="3" s="1"/>
  <c r="J7295" i="3" s="1"/>
  <c r="K7295" i="3" s="1"/>
  <c r="L7295" i="3" s="1"/>
  <c r="M7295" i="3" s="1"/>
  <c r="N7295" i="3" s="1"/>
  <c r="C6882" i="3"/>
  <c r="D6882" i="3" s="1"/>
  <c r="E6882" i="3" s="1"/>
  <c r="F6882" i="3" s="1"/>
  <c r="G6882" i="3" s="1"/>
  <c r="H6882" i="3" s="1"/>
  <c r="I6882" i="3" s="1"/>
  <c r="J6882" i="3" s="1"/>
  <c r="K6882" i="3" s="1"/>
  <c r="L6882" i="3" s="1"/>
  <c r="M6882" i="3" s="1"/>
  <c r="N6882" i="3" s="1"/>
  <c r="C6627" i="3"/>
  <c r="D6627" i="3" s="1"/>
  <c r="E6627" i="3" s="1"/>
  <c r="F6627" i="3" s="1"/>
  <c r="G6627" i="3" s="1"/>
  <c r="H6627" i="3" s="1"/>
  <c r="I6627" i="3" s="1"/>
  <c r="J6627" i="3" s="1"/>
  <c r="K6627" i="3" s="1"/>
  <c r="L6627" i="3" s="1"/>
  <c r="M6627" i="3" s="1"/>
  <c r="N6627" i="3" s="1"/>
  <c r="C6348" i="3"/>
  <c r="D6348" i="3" s="1"/>
  <c r="E6348" i="3" s="1"/>
  <c r="F6348" i="3" s="1"/>
  <c r="G6348" i="3" s="1"/>
  <c r="H6348" i="3" s="1"/>
  <c r="I6348" i="3" s="1"/>
  <c r="J6348" i="3" s="1"/>
  <c r="K6348" i="3" s="1"/>
  <c r="L6348" i="3" s="1"/>
  <c r="M6348" i="3" s="1"/>
  <c r="N6348" i="3" s="1"/>
  <c r="C5820" i="3"/>
  <c r="D5820" i="3" s="1"/>
  <c r="E5820" i="3" s="1"/>
  <c r="F5820" i="3" s="1"/>
  <c r="G5820" i="3" s="1"/>
  <c r="H5820" i="3" s="1"/>
  <c r="I5820" i="3" s="1"/>
  <c r="J5820" i="3" s="1"/>
  <c r="K5820" i="3" s="1"/>
  <c r="L5820" i="3" s="1"/>
  <c r="M5820" i="3" s="1"/>
  <c r="N5820" i="3" s="1"/>
  <c r="C5412" i="3"/>
  <c r="D5412" i="3" s="1"/>
  <c r="E5412" i="3" s="1"/>
  <c r="F5412" i="3" s="1"/>
  <c r="G5412" i="3" s="1"/>
  <c r="H5412" i="3" s="1"/>
  <c r="I5412" i="3" s="1"/>
  <c r="J5412" i="3" s="1"/>
  <c r="K5412" i="3" s="1"/>
  <c r="L5412" i="3" s="1"/>
  <c r="M5412" i="3" s="1"/>
  <c r="N5412" i="3" s="1"/>
  <c r="C5007" i="3"/>
  <c r="D5007" i="3" s="1"/>
  <c r="E5007" i="3" s="1"/>
  <c r="F5007" i="3" s="1"/>
  <c r="G5007" i="3" s="1"/>
  <c r="H5007" i="3" s="1"/>
  <c r="I5007" i="3" s="1"/>
  <c r="J5007" i="3" s="1"/>
  <c r="K5007" i="3" s="1"/>
  <c r="L5007" i="3" s="1"/>
  <c r="M5007" i="3" s="1"/>
  <c r="N5007" i="3" s="1"/>
  <c r="C4334" i="3"/>
  <c r="D4334" i="3" s="1"/>
  <c r="E4334" i="3" s="1"/>
  <c r="F4334" i="3" s="1"/>
  <c r="G4334" i="3" s="1"/>
  <c r="H4334" i="3" s="1"/>
  <c r="I4334" i="3" s="1"/>
  <c r="J4334" i="3" s="1"/>
  <c r="K4334" i="3" s="1"/>
  <c r="L4334" i="3" s="1"/>
  <c r="M4334" i="3" s="1"/>
  <c r="N4334" i="3" s="1"/>
  <c r="C3606" i="3"/>
  <c r="D3606" i="3" s="1"/>
  <c r="E3606" i="3" s="1"/>
  <c r="F3606" i="3" s="1"/>
  <c r="G3606" i="3" s="1"/>
  <c r="H3606" i="3" s="1"/>
  <c r="I3606" i="3" s="1"/>
  <c r="J3606" i="3" s="1"/>
  <c r="K3606" i="3" s="1"/>
  <c r="L3606" i="3" s="1"/>
  <c r="M3606" i="3" s="1"/>
  <c r="N3606" i="3" s="1"/>
  <c r="C1083" i="3"/>
  <c r="D1083" i="3" s="1"/>
  <c r="E1083" i="3" s="1"/>
  <c r="F1083" i="3" s="1"/>
  <c r="G1083" i="3" s="1"/>
  <c r="H1083" i="3" s="1"/>
  <c r="I1083" i="3" s="1"/>
  <c r="J1083" i="3" s="1"/>
  <c r="K1083" i="3" s="1"/>
  <c r="L1083" i="3" s="1"/>
  <c r="M1083" i="3" s="1"/>
  <c r="N1083" i="3" s="1"/>
  <c r="C8124" i="3"/>
  <c r="D8124" i="3" s="1"/>
  <c r="E8124" i="3" s="1"/>
  <c r="F8124" i="3" s="1"/>
  <c r="G8124" i="3" s="1"/>
  <c r="H8124" i="3" s="1"/>
  <c r="I8124" i="3" s="1"/>
  <c r="J8124" i="3" s="1"/>
  <c r="K8124" i="3" s="1"/>
  <c r="L8124" i="3" s="1"/>
  <c r="M8124" i="3" s="1"/>
  <c r="N8124" i="3" s="1"/>
  <c r="C7714" i="3"/>
  <c r="D7714" i="3" s="1"/>
  <c r="E7714" i="3" s="1"/>
  <c r="F7714" i="3" s="1"/>
  <c r="G7714" i="3" s="1"/>
  <c r="H7714" i="3" s="1"/>
  <c r="I7714" i="3" s="1"/>
  <c r="J7714" i="3" s="1"/>
  <c r="K7714" i="3" s="1"/>
  <c r="L7714" i="3" s="1"/>
  <c r="M7714" i="3" s="1"/>
  <c r="N7714" i="3" s="1"/>
  <c r="C7415" i="3"/>
  <c r="D7415" i="3" s="1"/>
  <c r="E7415" i="3" s="1"/>
  <c r="F7415" i="3" s="1"/>
  <c r="G7415" i="3" s="1"/>
  <c r="H7415" i="3" s="1"/>
  <c r="I7415" i="3" s="1"/>
  <c r="J7415" i="3" s="1"/>
  <c r="K7415" i="3" s="1"/>
  <c r="L7415" i="3" s="1"/>
  <c r="M7415" i="3" s="1"/>
  <c r="N7415" i="3" s="1"/>
  <c r="C7101" i="3"/>
  <c r="D7101" i="3" s="1"/>
  <c r="E7101" i="3" s="1"/>
  <c r="F7101" i="3" s="1"/>
  <c r="G7101" i="3" s="1"/>
  <c r="H7101" i="3" s="1"/>
  <c r="I7101" i="3" s="1"/>
  <c r="J7101" i="3" s="1"/>
  <c r="K7101" i="3" s="1"/>
  <c r="L7101" i="3" s="1"/>
  <c r="M7101" i="3" s="1"/>
  <c r="N7101" i="3" s="1"/>
  <c r="C6795" i="3"/>
  <c r="D6795" i="3" s="1"/>
  <c r="E6795" i="3" s="1"/>
  <c r="F6795" i="3" s="1"/>
  <c r="G6795" i="3" s="1"/>
  <c r="H6795" i="3" s="1"/>
  <c r="I6795" i="3" s="1"/>
  <c r="J6795" i="3" s="1"/>
  <c r="K6795" i="3" s="1"/>
  <c r="L6795" i="3" s="1"/>
  <c r="M6795" i="3" s="1"/>
  <c r="N6795" i="3" s="1"/>
  <c r="C6508" i="3"/>
  <c r="D6508" i="3" s="1"/>
  <c r="E6508" i="3" s="1"/>
  <c r="F6508" i="3" s="1"/>
  <c r="G6508" i="3" s="1"/>
  <c r="H6508" i="3" s="1"/>
  <c r="I6508" i="3" s="1"/>
  <c r="J6508" i="3" s="1"/>
  <c r="K6508" i="3" s="1"/>
  <c r="L6508" i="3" s="1"/>
  <c r="M6508" i="3" s="1"/>
  <c r="N6508" i="3" s="1"/>
  <c r="C6296" i="3"/>
  <c r="D6296" i="3" s="1"/>
  <c r="E6296" i="3" s="1"/>
  <c r="F6296" i="3" s="1"/>
  <c r="G6296" i="3" s="1"/>
  <c r="H6296" i="3" s="1"/>
  <c r="I6296" i="3" s="1"/>
  <c r="J6296" i="3" s="1"/>
  <c r="K6296" i="3" s="1"/>
  <c r="L6296" i="3" s="1"/>
  <c r="M6296" i="3" s="1"/>
  <c r="N6296" i="3" s="1"/>
  <c r="C5919" i="3"/>
  <c r="D5919" i="3" s="1"/>
  <c r="E5919" i="3" s="1"/>
  <c r="F5919" i="3" s="1"/>
  <c r="G5919" i="3" s="1"/>
  <c r="H5919" i="3" s="1"/>
  <c r="I5919" i="3" s="1"/>
  <c r="J5919" i="3" s="1"/>
  <c r="K5919" i="3" s="1"/>
  <c r="L5919" i="3" s="1"/>
  <c r="M5919" i="3" s="1"/>
  <c r="N5919" i="3" s="1"/>
  <c r="C5466" i="3"/>
  <c r="D5466" i="3" s="1"/>
  <c r="E5466" i="3" s="1"/>
  <c r="F5466" i="3" s="1"/>
  <c r="G5466" i="3" s="1"/>
  <c r="H5466" i="3" s="1"/>
  <c r="I5466" i="3" s="1"/>
  <c r="J5466" i="3" s="1"/>
  <c r="K5466" i="3" s="1"/>
  <c r="L5466" i="3" s="1"/>
  <c r="M5466" i="3" s="1"/>
  <c r="N5466" i="3" s="1"/>
  <c r="C5141" i="3"/>
  <c r="D5141" i="3" s="1"/>
  <c r="E5141" i="3" s="1"/>
  <c r="F5141" i="3" s="1"/>
  <c r="G5141" i="3" s="1"/>
  <c r="H5141" i="3" s="1"/>
  <c r="I5141" i="3" s="1"/>
  <c r="J5141" i="3" s="1"/>
  <c r="K5141" i="3" s="1"/>
  <c r="L5141" i="3" s="1"/>
  <c r="M5141" i="3" s="1"/>
  <c r="N5141" i="3" s="1"/>
  <c r="C4680" i="3"/>
  <c r="D4680" i="3" s="1"/>
  <c r="E4680" i="3" s="1"/>
  <c r="F4680" i="3" s="1"/>
  <c r="G4680" i="3" s="1"/>
  <c r="H4680" i="3" s="1"/>
  <c r="I4680" i="3" s="1"/>
  <c r="J4680" i="3" s="1"/>
  <c r="K4680" i="3" s="1"/>
  <c r="L4680" i="3" s="1"/>
  <c r="M4680" i="3" s="1"/>
  <c r="N4680" i="3" s="1"/>
  <c r="C4029" i="3"/>
  <c r="D4029" i="3" s="1"/>
  <c r="E4029" i="3" s="1"/>
  <c r="F4029" i="3" s="1"/>
  <c r="G4029" i="3" s="1"/>
  <c r="H4029" i="3" s="1"/>
  <c r="I4029" i="3" s="1"/>
  <c r="J4029" i="3" s="1"/>
  <c r="K4029" i="3" s="1"/>
  <c r="L4029" i="3" s="1"/>
  <c r="M4029" i="3" s="1"/>
  <c r="N4029" i="3" s="1"/>
  <c r="C2917" i="3"/>
  <c r="D2917" i="3" s="1"/>
  <c r="E2917" i="3" s="1"/>
  <c r="F2917" i="3" s="1"/>
  <c r="G2917" i="3" s="1"/>
  <c r="H2917" i="3" s="1"/>
  <c r="I2917" i="3" s="1"/>
  <c r="J2917" i="3" s="1"/>
  <c r="K2917" i="3" s="1"/>
  <c r="L2917" i="3" s="1"/>
  <c r="M2917" i="3" s="1"/>
  <c r="N2917" i="3" s="1"/>
  <c r="C8371" i="3"/>
  <c r="D8371" i="3" s="1"/>
  <c r="E8371" i="3" s="1"/>
  <c r="F8371" i="3" s="1"/>
  <c r="G8371" i="3" s="1"/>
  <c r="H8371" i="3" s="1"/>
  <c r="I8371" i="3" s="1"/>
  <c r="J8371" i="3" s="1"/>
  <c r="K8371" i="3" s="1"/>
  <c r="L8371" i="3" s="1"/>
  <c r="M8371" i="3" s="1"/>
  <c r="N8371" i="3" s="1"/>
  <c r="C8047" i="3"/>
  <c r="D8047" i="3" s="1"/>
  <c r="E8047" i="3" s="1"/>
  <c r="F8047" i="3" s="1"/>
  <c r="G8047" i="3" s="1"/>
  <c r="H8047" i="3" s="1"/>
  <c r="I8047" i="3" s="1"/>
  <c r="J8047" i="3" s="1"/>
  <c r="K8047" i="3" s="1"/>
  <c r="L8047" i="3" s="1"/>
  <c r="M8047" i="3" s="1"/>
  <c r="N8047" i="3" s="1"/>
  <c r="C7547" i="3"/>
  <c r="D7547" i="3" s="1"/>
  <c r="E7547" i="3" s="1"/>
  <c r="F7547" i="3" s="1"/>
  <c r="G7547" i="3" s="1"/>
  <c r="H7547" i="3" s="1"/>
  <c r="I7547" i="3" s="1"/>
  <c r="J7547" i="3" s="1"/>
  <c r="K7547" i="3" s="1"/>
  <c r="L7547" i="3" s="1"/>
  <c r="M7547" i="3" s="1"/>
  <c r="N7547" i="3" s="1"/>
  <c r="C7247" i="3"/>
  <c r="D7247" i="3" s="1"/>
  <c r="E7247" i="3" s="1"/>
  <c r="F7247" i="3" s="1"/>
  <c r="G7247" i="3" s="1"/>
  <c r="H7247" i="3" s="1"/>
  <c r="I7247" i="3" s="1"/>
  <c r="J7247" i="3" s="1"/>
  <c r="K7247" i="3" s="1"/>
  <c r="L7247" i="3" s="1"/>
  <c r="M7247" i="3" s="1"/>
  <c r="N7247" i="3" s="1"/>
  <c r="C6930" i="3"/>
  <c r="D6930" i="3" s="1"/>
  <c r="E6930" i="3" s="1"/>
  <c r="F6930" i="3" s="1"/>
  <c r="G6930" i="3" s="1"/>
  <c r="H6930" i="3" s="1"/>
  <c r="I6930" i="3" s="1"/>
  <c r="J6930" i="3" s="1"/>
  <c r="K6930" i="3" s="1"/>
  <c r="L6930" i="3" s="1"/>
  <c r="M6930" i="3" s="1"/>
  <c r="N6930" i="3" s="1"/>
  <c r="C6746" i="3"/>
  <c r="D6746" i="3" s="1"/>
  <c r="E6746" i="3" s="1"/>
  <c r="F6746" i="3" s="1"/>
  <c r="G6746" i="3" s="1"/>
  <c r="H6746" i="3" s="1"/>
  <c r="I6746" i="3" s="1"/>
  <c r="J6746" i="3" s="1"/>
  <c r="K6746" i="3" s="1"/>
  <c r="L6746" i="3" s="1"/>
  <c r="M6746" i="3" s="1"/>
  <c r="N6746" i="3" s="1"/>
  <c r="C6467" i="3"/>
  <c r="D6467" i="3" s="1"/>
  <c r="E6467" i="3" s="1"/>
  <c r="F6467" i="3" s="1"/>
  <c r="G6467" i="3" s="1"/>
  <c r="H6467" i="3" s="1"/>
  <c r="I6467" i="3" s="1"/>
  <c r="J6467" i="3" s="1"/>
  <c r="K6467" i="3" s="1"/>
  <c r="L6467" i="3" s="1"/>
  <c r="M6467" i="3" s="1"/>
  <c r="N6467" i="3" s="1"/>
  <c r="C6244" i="3"/>
  <c r="D6244" i="3" s="1"/>
  <c r="E6244" i="3" s="1"/>
  <c r="F6244" i="3" s="1"/>
  <c r="G6244" i="3" s="1"/>
  <c r="H6244" i="3" s="1"/>
  <c r="I6244" i="3" s="1"/>
  <c r="J6244" i="3" s="1"/>
  <c r="K6244" i="3" s="1"/>
  <c r="L6244" i="3" s="1"/>
  <c r="M6244" i="3" s="1"/>
  <c r="N6244" i="3" s="1"/>
  <c r="C5834" i="3"/>
  <c r="D5834" i="3" s="1"/>
  <c r="E5834" i="3" s="1"/>
  <c r="F5834" i="3" s="1"/>
  <c r="G5834" i="3" s="1"/>
  <c r="H5834" i="3" s="1"/>
  <c r="I5834" i="3" s="1"/>
  <c r="J5834" i="3" s="1"/>
  <c r="K5834" i="3" s="1"/>
  <c r="L5834" i="3" s="1"/>
  <c r="M5834" i="3" s="1"/>
  <c r="N5834" i="3" s="1"/>
  <c r="C5493" i="3"/>
  <c r="D5493" i="3" s="1"/>
  <c r="E5493" i="3" s="1"/>
  <c r="F5493" i="3" s="1"/>
  <c r="G5493" i="3" s="1"/>
  <c r="H5493" i="3" s="1"/>
  <c r="I5493" i="3" s="1"/>
  <c r="J5493" i="3" s="1"/>
  <c r="K5493" i="3" s="1"/>
  <c r="L5493" i="3" s="1"/>
  <c r="M5493" i="3" s="1"/>
  <c r="N5493" i="3" s="1"/>
  <c r="C5158" i="3"/>
  <c r="D5158" i="3" s="1"/>
  <c r="E5158" i="3" s="1"/>
  <c r="F5158" i="3" s="1"/>
  <c r="G5158" i="3" s="1"/>
  <c r="H5158" i="3" s="1"/>
  <c r="I5158" i="3" s="1"/>
  <c r="J5158" i="3" s="1"/>
  <c r="K5158" i="3" s="1"/>
  <c r="L5158" i="3" s="1"/>
  <c r="M5158" i="3" s="1"/>
  <c r="N5158" i="3" s="1"/>
  <c r="C4752" i="3"/>
  <c r="D4752" i="3" s="1"/>
  <c r="E4752" i="3" s="1"/>
  <c r="F4752" i="3" s="1"/>
  <c r="G4752" i="3" s="1"/>
  <c r="H4752" i="3" s="1"/>
  <c r="I4752" i="3" s="1"/>
  <c r="J4752" i="3" s="1"/>
  <c r="K4752" i="3" s="1"/>
  <c r="L4752" i="3" s="1"/>
  <c r="M4752" i="3" s="1"/>
  <c r="N4752" i="3" s="1"/>
  <c r="C4374" i="3"/>
  <c r="D4374" i="3" s="1"/>
  <c r="E4374" i="3" s="1"/>
  <c r="F4374" i="3" s="1"/>
  <c r="G4374" i="3" s="1"/>
  <c r="H4374" i="3" s="1"/>
  <c r="I4374" i="3" s="1"/>
  <c r="J4374" i="3" s="1"/>
  <c r="K4374" i="3" s="1"/>
  <c r="L4374" i="3" s="1"/>
  <c r="M4374" i="3" s="1"/>
  <c r="N4374" i="3" s="1"/>
  <c r="C3773" i="3"/>
  <c r="D3773" i="3" s="1"/>
  <c r="E3773" i="3" s="1"/>
  <c r="F3773" i="3" s="1"/>
  <c r="G3773" i="3" s="1"/>
  <c r="H3773" i="3" s="1"/>
  <c r="I3773" i="3" s="1"/>
  <c r="J3773" i="3" s="1"/>
  <c r="K3773" i="3" s="1"/>
  <c r="L3773" i="3" s="1"/>
  <c r="M3773" i="3" s="1"/>
  <c r="N3773" i="3" s="1"/>
  <c r="C2465" i="3"/>
  <c r="D2465" i="3" s="1"/>
  <c r="E2465" i="3" s="1"/>
  <c r="F2465" i="3" s="1"/>
  <c r="G2465" i="3" s="1"/>
  <c r="H2465" i="3" s="1"/>
  <c r="I2465" i="3" s="1"/>
  <c r="J2465" i="3" s="1"/>
  <c r="K2465" i="3" s="1"/>
  <c r="L2465" i="3" s="1"/>
  <c r="M2465" i="3" s="1"/>
  <c r="N2465" i="3" s="1"/>
  <c r="C8144" i="3"/>
  <c r="D8144" i="3" s="1"/>
  <c r="E8144" i="3" s="1"/>
  <c r="F8144" i="3" s="1"/>
  <c r="G8144" i="3" s="1"/>
  <c r="H8144" i="3" s="1"/>
  <c r="I8144" i="3" s="1"/>
  <c r="J8144" i="3" s="1"/>
  <c r="K8144" i="3" s="1"/>
  <c r="L8144" i="3" s="1"/>
  <c r="M8144" i="3" s="1"/>
  <c r="N8144" i="3" s="1"/>
  <c r="C7740" i="3"/>
  <c r="D7740" i="3" s="1"/>
  <c r="E7740" i="3" s="1"/>
  <c r="F7740" i="3" s="1"/>
  <c r="G7740" i="3" s="1"/>
  <c r="H7740" i="3" s="1"/>
  <c r="I7740" i="3" s="1"/>
  <c r="J7740" i="3" s="1"/>
  <c r="K7740" i="3" s="1"/>
  <c r="L7740" i="3" s="1"/>
  <c r="M7740" i="3" s="1"/>
  <c r="N7740" i="3" s="1"/>
  <c r="C7348" i="3"/>
  <c r="D7348" i="3" s="1"/>
  <c r="E7348" i="3" s="1"/>
  <c r="F7348" i="3" s="1"/>
  <c r="G7348" i="3" s="1"/>
  <c r="H7348" i="3" s="1"/>
  <c r="I7348" i="3" s="1"/>
  <c r="J7348" i="3" s="1"/>
  <c r="K7348" i="3" s="1"/>
  <c r="L7348" i="3" s="1"/>
  <c r="M7348" i="3" s="1"/>
  <c r="N7348" i="3" s="1"/>
  <c r="C6956" i="3"/>
  <c r="D6956" i="3" s="1"/>
  <c r="E6956" i="3" s="1"/>
  <c r="F6956" i="3" s="1"/>
  <c r="G6956" i="3" s="1"/>
  <c r="H6956" i="3" s="1"/>
  <c r="I6956" i="3" s="1"/>
  <c r="J6956" i="3" s="1"/>
  <c r="K6956" i="3" s="1"/>
  <c r="L6956" i="3" s="1"/>
  <c r="M6956" i="3" s="1"/>
  <c r="N6956" i="3" s="1"/>
  <c r="C6571" i="3"/>
  <c r="D6571" i="3" s="1"/>
  <c r="E6571" i="3" s="1"/>
  <c r="F6571" i="3" s="1"/>
  <c r="G6571" i="3" s="1"/>
  <c r="H6571" i="3" s="1"/>
  <c r="I6571" i="3" s="1"/>
  <c r="J6571" i="3" s="1"/>
  <c r="K6571" i="3" s="1"/>
  <c r="L6571" i="3" s="1"/>
  <c r="M6571" i="3" s="1"/>
  <c r="N6571" i="3" s="1"/>
  <c r="C6379" i="3"/>
  <c r="D6379" i="3" s="1"/>
  <c r="E6379" i="3" s="1"/>
  <c r="F6379" i="3" s="1"/>
  <c r="G6379" i="3" s="1"/>
  <c r="H6379" i="3" s="1"/>
  <c r="I6379" i="3" s="1"/>
  <c r="J6379" i="3" s="1"/>
  <c r="K6379" i="3" s="1"/>
  <c r="L6379" i="3" s="1"/>
  <c r="M6379" i="3" s="1"/>
  <c r="N6379" i="3" s="1"/>
  <c r="C6026" i="3"/>
  <c r="D6026" i="3" s="1"/>
  <c r="E6026" i="3" s="1"/>
  <c r="F6026" i="3" s="1"/>
  <c r="G6026" i="3" s="1"/>
  <c r="H6026" i="3" s="1"/>
  <c r="I6026" i="3" s="1"/>
  <c r="J6026" i="3" s="1"/>
  <c r="K6026" i="3" s="1"/>
  <c r="L6026" i="3" s="1"/>
  <c r="M6026" i="3" s="1"/>
  <c r="N6026" i="3" s="1"/>
  <c r="C5598" i="3"/>
  <c r="D5598" i="3" s="1"/>
  <c r="E5598" i="3" s="1"/>
  <c r="F5598" i="3" s="1"/>
  <c r="G5598" i="3" s="1"/>
  <c r="H5598" i="3" s="1"/>
  <c r="I5598" i="3" s="1"/>
  <c r="J5598" i="3" s="1"/>
  <c r="K5598" i="3" s="1"/>
  <c r="L5598" i="3" s="1"/>
  <c r="M5598" i="3" s="1"/>
  <c r="N5598" i="3" s="1"/>
  <c r="C4888" i="3"/>
  <c r="D4888" i="3" s="1"/>
  <c r="E4888" i="3" s="1"/>
  <c r="F4888" i="3" s="1"/>
  <c r="G4888" i="3" s="1"/>
  <c r="H4888" i="3" s="1"/>
  <c r="I4888" i="3" s="1"/>
  <c r="J4888" i="3" s="1"/>
  <c r="K4888" i="3" s="1"/>
  <c r="L4888" i="3" s="1"/>
  <c r="M4888" i="3" s="1"/>
  <c r="N4888" i="3" s="1"/>
  <c r="C4630" i="3"/>
  <c r="D4630" i="3" s="1"/>
  <c r="E4630" i="3" s="1"/>
  <c r="F4630" i="3" s="1"/>
  <c r="G4630" i="3" s="1"/>
  <c r="H4630" i="3" s="1"/>
  <c r="I4630" i="3" s="1"/>
  <c r="J4630" i="3" s="1"/>
  <c r="K4630" i="3" s="1"/>
  <c r="L4630" i="3" s="1"/>
  <c r="M4630" i="3" s="1"/>
  <c r="N4630" i="3" s="1"/>
  <c r="C4073" i="3"/>
  <c r="D4073" i="3" s="1"/>
  <c r="E4073" i="3" s="1"/>
  <c r="F4073" i="3" s="1"/>
  <c r="G4073" i="3" s="1"/>
  <c r="H4073" i="3" s="1"/>
  <c r="I4073" i="3" s="1"/>
  <c r="J4073" i="3" s="1"/>
  <c r="K4073" i="3" s="1"/>
  <c r="L4073" i="3" s="1"/>
  <c r="M4073" i="3" s="1"/>
  <c r="N4073" i="3" s="1"/>
  <c r="C2238" i="3"/>
  <c r="D2238" i="3" s="1"/>
  <c r="E2238" i="3" s="1"/>
  <c r="F2238" i="3" s="1"/>
  <c r="G2238" i="3" s="1"/>
  <c r="H2238" i="3" s="1"/>
  <c r="I2238" i="3" s="1"/>
  <c r="J2238" i="3" s="1"/>
  <c r="K2238" i="3" s="1"/>
  <c r="L2238" i="3" s="1"/>
  <c r="M2238" i="3" s="1"/>
  <c r="N2238" i="3" s="1"/>
  <c r="C7903" i="3"/>
  <c r="D7903" i="3" s="1"/>
  <c r="E7903" i="3" s="1"/>
  <c r="F7903" i="3" s="1"/>
  <c r="G7903" i="3" s="1"/>
  <c r="H7903" i="3" s="1"/>
  <c r="I7903" i="3" s="1"/>
  <c r="J7903" i="3" s="1"/>
  <c r="K7903" i="3" s="1"/>
  <c r="L7903" i="3" s="1"/>
  <c r="M7903" i="3" s="1"/>
  <c r="N7903" i="3" s="1"/>
  <c r="C7299" i="3"/>
  <c r="D7299" i="3" s="1"/>
  <c r="E7299" i="3" s="1"/>
  <c r="F7299" i="3" s="1"/>
  <c r="G7299" i="3" s="1"/>
  <c r="H7299" i="3" s="1"/>
  <c r="I7299" i="3" s="1"/>
  <c r="J7299" i="3" s="1"/>
  <c r="K7299" i="3" s="1"/>
  <c r="L7299" i="3" s="1"/>
  <c r="M7299" i="3" s="1"/>
  <c r="N7299" i="3" s="1"/>
  <c r="C6960" i="3"/>
  <c r="D6960" i="3" s="1"/>
  <c r="E6960" i="3" s="1"/>
  <c r="F6960" i="3" s="1"/>
  <c r="G6960" i="3" s="1"/>
  <c r="H6960" i="3" s="1"/>
  <c r="I6960" i="3" s="1"/>
  <c r="J6960" i="3" s="1"/>
  <c r="K6960" i="3" s="1"/>
  <c r="L6960" i="3" s="1"/>
  <c r="M6960" i="3" s="1"/>
  <c r="N6960" i="3" s="1"/>
  <c r="C6547" i="3"/>
  <c r="D6547" i="3" s="1"/>
  <c r="E6547" i="3" s="1"/>
  <c r="F6547" i="3" s="1"/>
  <c r="G6547" i="3" s="1"/>
  <c r="H6547" i="3" s="1"/>
  <c r="I6547" i="3" s="1"/>
  <c r="J6547" i="3" s="1"/>
  <c r="K6547" i="3" s="1"/>
  <c r="L6547" i="3" s="1"/>
  <c r="M6547" i="3" s="1"/>
  <c r="N6547" i="3" s="1"/>
  <c r="C6355" i="3"/>
  <c r="D6355" i="3" s="1"/>
  <c r="E6355" i="3" s="1"/>
  <c r="F6355" i="3" s="1"/>
  <c r="G6355" i="3" s="1"/>
  <c r="H6355" i="3" s="1"/>
  <c r="I6355" i="3" s="1"/>
  <c r="J6355" i="3" s="1"/>
  <c r="K6355" i="3" s="1"/>
  <c r="L6355" i="3" s="1"/>
  <c r="M6355" i="3" s="1"/>
  <c r="N6355" i="3" s="1"/>
  <c r="C5920" i="3"/>
  <c r="D5920" i="3" s="1"/>
  <c r="E5920" i="3" s="1"/>
  <c r="F5920" i="3" s="1"/>
  <c r="G5920" i="3" s="1"/>
  <c r="H5920" i="3" s="1"/>
  <c r="I5920" i="3" s="1"/>
  <c r="J5920" i="3" s="1"/>
  <c r="K5920" i="3" s="1"/>
  <c r="L5920" i="3" s="1"/>
  <c r="M5920" i="3" s="1"/>
  <c r="N5920" i="3" s="1"/>
  <c r="C5530" i="3"/>
  <c r="D5530" i="3" s="1"/>
  <c r="E5530" i="3" s="1"/>
  <c r="F5530" i="3" s="1"/>
  <c r="G5530" i="3" s="1"/>
  <c r="H5530" i="3" s="1"/>
  <c r="I5530" i="3" s="1"/>
  <c r="J5530" i="3" s="1"/>
  <c r="K5530" i="3" s="1"/>
  <c r="L5530" i="3" s="1"/>
  <c r="M5530" i="3" s="1"/>
  <c r="N5530" i="3" s="1"/>
  <c r="C5151" i="3"/>
  <c r="D5151" i="3" s="1"/>
  <c r="E5151" i="3" s="1"/>
  <c r="F5151" i="3" s="1"/>
  <c r="G5151" i="3" s="1"/>
  <c r="H5151" i="3" s="1"/>
  <c r="I5151" i="3" s="1"/>
  <c r="J5151" i="3" s="1"/>
  <c r="K5151" i="3" s="1"/>
  <c r="L5151" i="3" s="1"/>
  <c r="M5151" i="3" s="1"/>
  <c r="N5151" i="3" s="1"/>
  <c r="C4921" i="3"/>
  <c r="D4921" i="3" s="1"/>
  <c r="E4921" i="3" s="1"/>
  <c r="F4921" i="3" s="1"/>
  <c r="G4921" i="3" s="1"/>
  <c r="H4921" i="3" s="1"/>
  <c r="I4921" i="3" s="1"/>
  <c r="J4921" i="3" s="1"/>
  <c r="K4921" i="3" s="1"/>
  <c r="L4921" i="3" s="1"/>
  <c r="M4921" i="3" s="1"/>
  <c r="N4921" i="3" s="1"/>
  <c r="C4393" i="3"/>
  <c r="D4393" i="3" s="1"/>
  <c r="E4393" i="3" s="1"/>
  <c r="F4393" i="3" s="1"/>
  <c r="G4393" i="3" s="1"/>
  <c r="H4393" i="3" s="1"/>
  <c r="I4393" i="3" s="1"/>
  <c r="J4393" i="3" s="1"/>
  <c r="K4393" i="3" s="1"/>
  <c r="L4393" i="3" s="1"/>
  <c r="M4393" i="3" s="1"/>
  <c r="N4393" i="3" s="1"/>
  <c r="C3870" i="3"/>
  <c r="D3870" i="3" s="1"/>
  <c r="E3870" i="3" s="1"/>
  <c r="F3870" i="3" s="1"/>
  <c r="G3870" i="3" s="1"/>
  <c r="H3870" i="3" s="1"/>
  <c r="I3870" i="3" s="1"/>
  <c r="J3870" i="3" s="1"/>
  <c r="K3870" i="3" s="1"/>
  <c r="L3870" i="3" s="1"/>
  <c r="M3870" i="3" s="1"/>
  <c r="N3870" i="3" s="1"/>
  <c r="C1392" i="3"/>
  <c r="D1392" i="3" s="1"/>
  <c r="E1392" i="3" s="1"/>
  <c r="F1392" i="3" s="1"/>
  <c r="G1392" i="3" s="1"/>
  <c r="H1392" i="3" s="1"/>
  <c r="I1392" i="3" s="1"/>
  <c r="J1392" i="3" s="1"/>
  <c r="K1392" i="3" s="1"/>
  <c r="L1392" i="3" s="1"/>
  <c r="M1392" i="3" s="1"/>
  <c r="N1392" i="3" s="1"/>
  <c r="C2949" i="3"/>
  <c r="D2949" i="3" s="1"/>
  <c r="E2949" i="3" s="1"/>
  <c r="F2949" i="3" s="1"/>
  <c r="G2949" i="3" s="1"/>
  <c r="H2949" i="3" s="1"/>
  <c r="I2949" i="3" s="1"/>
  <c r="J2949" i="3" s="1"/>
  <c r="K2949" i="3" s="1"/>
  <c r="L2949" i="3" s="1"/>
  <c r="M2949" i="3" s="1"/>
  <c r="N2949" i="3" s="1"/>
  <c r="C1794" i="3"/>
  <c r="D1794" i="3" s="1"/>
  <c r="E1794" i="3" s="1"/>
  <c r="F1794" i="3" s="1"/>
  <c r="G1794" i="3" s="1"/>
  <c r="H1794" i="3" s="1"/>
  <c r="I1794" i="3" s="1"/>
  <c r="J1794" i="3" s="1"/>
  <c r="K1794" i="3" s="1"/>
  <c r="L1794" i="3" s="1"/>
  <c r="M1794" i="3" s="1"/>
  <c r="N1794" i="3" s="1"/>
  <c r="C6562" i="3"/>
  <c r="D6562" i="3" s="1"/>
  <c r="E6562" i="3" s="1"/>
  <c r="F6562" i="3" s="1"/>
  <c r="G6562" i="3" s="1"/>
  <c r="H6562" i="3" s="1"/>
  <c r="I6562" i="3" s="1"/>
  <c r="J6562" i="3" s="1"/>
  <c r="K6562" i="3" s="1"/>
  <c r="L6562" i="3" s="1"/>
  <c r="M6562" i="3" s="1"/>
  <c r="N6562" i="3" s="1"/>
  <c r="C6370" i="3"/>
  <c r="D6370" i="3" s="1"/>
  <c r="E6370" i="3" s="1"/>
  <c r="F6370" i="3" s="1"/>
  <c r="G6370" i="3" s="1"/>
  <c r="H6370" i="3" s="1"/>
  <c r="I6370" i="3" s="1"/>
  <c r="J6370" i="3" s="1"/>
  <c r="K6370" i="3" s="1"/>
  <c r="L6370" i="3" s="1"/>
  <c r="M6370" i="3" s="1"/>
  <c r="N6370" i="3" s="1"/>
  <c r="C5916" i="3"/>
  <c r="D5916" i="3" s="1"/>
  <c r="E5916" i="3" s="1"/>
  <c r="F5916" i="3" s="1"/>
  <c r="G5916" i="3" s="1"/>
  <c r="H5916" i="3" s="1"/>
  <c r="I5916" i="3" s="1"/>
  <c r="J5916" i="3" s="1"/>
  <c r="K5916" i="3" s="1"/>
  <c r="L5916" i="3" s="1"/>
  <c r="M5916" i="3" s="1"/>
  <c r="N5916" i="3" s="1"/>
  <c r="C5405" i="3"/>
  <c r="D5405" i="3" s="1"/>
  <c r="E5405" i="3" s="1"/>
  <c r="F5405" i="3" s="1"/>
  <c r="G5405" i="3" s="1"/>
  <c r="H5405" i="3" s="1"/>
  <c r="I5405" i="3" s="1"/>
  <c r="J5405" i="3" s="1"/>
  <c r="K5405" i="3" s="1"/>
  <c r="L5405" i="3" s="1"/>
  <c r="M5405" i="3" s="1"/>
  <c r="N5405" i="3" s="1"/>
  <c r="C5037" i="3"/>
  <c r="D5037" i="3" s="1"/>
  <c r="E5037" i="3" s="1"/>
  <c r="F5037" i="3" s="1"/>
  <c r="G5037" i="3" s="1"/>
  <c r="H5037" i="3" s="1"/>
  <c r="I5037" i="3" s="1"/>
  <c r="J5037" i="3" s="1"/>
  <c r="K5037" i="3" s="1"/>
  <c r="L5037" i="3" s="1"/>
  <c r="M5037" i="3" s="1"/>
  <c r="N5037" i="3" s="1"/>
  <c r="C4651" i="3"/>
  <c r="D4651" i="3" s="1"/>
  <c r="E4651" i="3" s="1"/>
  <c r="F4651" i="3" s="1"/>
  <c r="G4651" i="3" s="1"/>
  <c r="H4651" i="3" s="1"/>
  <c r="I4651" i="3" s="1"/>
  <c r="J4651" i="3" s="1"/>
  <c r="K4651" i="3" s="1"/>
  <c r="L4651" i="3" s="1"/>
  <c r="M4651" i="3" s="1"/>
  <c r="N4651" i="3" s="1"/>
  <c r="C4122" i="3"/>
  <c r="D4122" i="3" s="1"/>
  <c r="E4122" i="3" s="1"/>
  <c r="F4122" i="3" s="1"/>
  <c r="G4122" i="3" s="1"/>
  <c r="H4122" i="3" s="1"/>
  <c r="I4122" i="3" s="1"/>
  <c r="J4122" i="3" s="1"/>
  <c r="K4122" i="3" s="1"/>
  <c r="L4122" i="3" s="1"/>
  <c r="M4122" i="3" s="1"/>
  <c r="N4122" i="3" s="1"/>
  <c r="C3320" i="3"/>
  <c r="D3320" i="3" s="1"/>
  <c r="E3320" i="3" s="1"/>
  <c r="F3320" i="3" s="1"/>
  <c r="G3320" i="3" s="1"/>
  <c r="H3320" i="3" s="1"/>
  <c r="I3320" i="3" s="1"/>
  <c r="J3320" i="3" s="1"/>
  <c r="K3320" i="3" s="1"/>
  <c r="L3320" i="3" s="1"/>
  <c r="M3320" i="3" s="1"/>
  <c r="N3320" i="3" s="1"/>
  <c r="C2610" i="3"/>
  <c r="D2610" i="3" s="1"/>
  <c r="E2610" i="3" s="1"/>
  <c r="F2610" i="3" s="1"/>
  <c r="G2610" i="3" s="1"/>
  <c r="H2610" i="3" s="1"/>
  <c r="I2610" i="3" s="1"/>
  <c r="J2610" i="3" s="1"/>
  <c r="K2610" i="3" s="1"/>
  <c r="L2610" i="3" s="1"/>
  <c r="M2610" i="3" s="1"/>
  <c r="N2610" i="3" s="1"/>
  <c r="C5542" i="3"/>
  <c r="D5542" i="3" s="1"/>
  <c r="E5542" i="3" s="1"/>
  <c r="F5542" i="3" s="1"/>
  <c r="G5542" i="3" s="1"/>
  <c r="H5542" i="3" s="1"/>
  <c r="I5542" i="3" s="1"/>
  <c r="J5542" i="3" s="1"/>
  <c r="K5542" i="3" s="1"/>
  <c r="L5542" i="3" s="1"/>
  <c r="M5542" i="3" s="1"/>
  <c r="N5542" i="3" s="1"/>
  <c r="C5090" i="3"/>
  <c r="D5090" i="3" s="1"/>
  <c r="E5090" i="3" s="1"/>
  <c r="F5090" i="3" s="1"/>
  <c r="G5090" i="3" s="1"/>
  <c r="H5090" i="3" s="1"/>
  <c r="I5090" i="3" s="1"/>
  <c r="J5090" i="3" s="1"/>
  <c r="K5090" i="3" s="1"/>
  <c r="L5090" i="3" s="1"/>
  <c r="M5090" i="3" s="1"/>
  <c r="N5090" i="3" s="1"/>
  <c r="C4638" i="3"/>
  <c r="D4638" i="3" s="1"/>
  <c r="E4638" i="3" s="1"/>
  <c r="F4638" i="3" s="1"/>
  <c r="G4638" i="3" s="1"/>
  <c r="H4638" i="3" s="1"/>
  <c r="I4638" i="3" s="1"/>
  <c r="J4638" i="3" s="1"/>
  <c r="K4638" i="3" s="1"/>
  <c r="L4638" i="3" s="1"/>
  <c r="M4638" i="3" s="1"/>
  <c r="N4638" i="3" s="1"/>
  <c r="C4157" i="3"/>
  <c r="D4157" i="3" s="1"/>
  <c r="E4157" i="3" s="1"/>
  <c r="F4157" i="3" s="1"/>
  <c r="G4157" i="3" s="1"/>
  <c r="H4157" i="3" s="1"/>
  <c r="I4157" i="3" s="1"/>
  <c r="J4157" i="3" s="1"/>
  <c r="K4157" i="3" s="1"/>
  <c r="L4157" i="3" s="1"/>
  <c r="M4157" i="3" s="1"/>
  <c r="N4157" i="3" s="1"/>
  <c r="C3775" i="3"/>
  <c r="D3775" i="3" s="1"/>
  <c r="E3775" i="3" s="1"/>
  <c r="F3775" i="3" s="1"/>
  <c r="G3775" i="3" s="1"/>
  <c r="H3775" i="3" s="1"/>
  <c r="I3775" i="3" s="1"/>
  <c r="J3775" i="3" s="1"/>
  <c r="K3775" i="3" s="1"/>
  <c r="L3775" i="3" s="1"/>
  <c r="M3775" i="3" s="1"/>
  <c r="N3775" i="3" s="1"/>
  <c r="C3345" i="3"/>
  <c r="D3345" i="3" s="1"/>
  <c r="E3345" i="3" s="1"/>
  <c r="F3345" i="3" s="1"/>
  <c r="G3345" i="3" s="1"/>
  <c r="H3345" i="3" s="1"/>
  <c r="I3345" i="3" s="1"/>
  <c r="J3345" i="3" s="1"/>
  <c r="K3345" i="3" s="1"/>
  <c r="L3345" i="3" s="1"/>
  <c r="M3345" i="3" s="1"/>
  <c r="N3345" i="3" s="1"/>
  <c r="C2452" i="3"/>
  <c r="D2452" i="3" s="1"/>
  <c r="E2452" i="3" s="1"/>
  <c r="F2452" i="3" s="1"/>
  <c r="G2452" i="3" s="1"/>
  <c r="H2452" i="3" s="1"/>
  <c r="I2452" i="3" s="1"/>
  <c r="J2452" i="3" s="1"/>
  <c r="K2452" i="3" s="1"/>
  <c r="L2452" i="3" s="1"/>
  <c r="M2452" i="3" s="1"/>
  <c r="N2452" i="3" s="1"/>
  <c r="C5582" i="3"/>
  <c r="D5582" i="3" s="1"/>
  <c r="E5582" i="3" s="1"/>
  <c r="F5582" i="3" s="1"/>
  <c r="G5582" i="3" s="1"/>
  <c r="H5582" i="3" s="1"/>
  <c r="I5582" i="3" s="1"/>
  <c r="J5582" i="3" s="1"/>
  <c r="K5582" i="3" s="1"/>
  <c r="L5582" i="3" s="1"/>
  <c r="M5582" i="3" s="1"/>
  <c r="N5582" i="3" s="1"/>
  <c r="C5120" i="3"/>
  <c r="D5120" i="3" s="1"/>
  <c r="E5120" i="3" s="1"/>
  <c r="F5120" i="3" s="1"/>
  <c r="G5120" i="3" s="1"/>
  <c r="H5120" i="3" s="1"/>
  <c r="I5120" i="3" s="1"/>
  <c r="J5120" i="3" s="1"/>
  <c r="K5120" i="3" s="1"/>
  <c r="L5120" i="3" s="1"/>
  <c r="M5120" i="3" s="1"/>
  <c r="N5120" i="3" s="1"/>
  <c r="C4784" i="3"/>
  <c r="D4784" i="3" s="1"/>
  <c r="E4784" i="3" s="1"/>
  <c r="F4784" i="3" s="1"/>
  <c r="G4784" i="3" s="1"/>
  <c r="H4784" i="3" s="1"/>
  <c r="I4784" i="3" s="1"/>
  <c r="J4784" i="3" s="1"/>
  <c r="K4784" i="3" s="1"/>
  <c r="L4784" i="3" s="1"/>
  <c r="M4784" i="3" s="1"/>
  <c r="N4784" i="3" s="1"/>
  <c r="C4237" i="3"/>
  <c r="D4237" i="3" s="1"/>
  <c r="E4237" i="3" s="1"/>
  <c r="F4237" i="3" s="1"/>
  <c r="G4237" i="3" s="1"/>
  <c r="H4237" i="3" s="1"/>
  <c r="I4237" i="3" s="1"/>
  <c r="J4237" i="3" s="1"/>
  <c r="K4237" i="3" s="1"/>
  <c r="L4237" i="3" s="1"/>
  <c r="M4237" i="3" s="1"/>
  <c r="N4237" i="3" s="1"/>
  <c r="C3578" i="3"/>
  <c r="D3578" i="3" s="1"/>
  <c r="E3578" i="3" s="1"/>
  <c r="F3578" i="3" s="1"/>
  <c r="G3578" i="3" s="1"/>
  <c r="H3578" i="3" s="1"/>
  <c r="I3578" i="3" s="1"/>
  <c r="J3578" i="3" s="1"/>
  <c r="K3578" i="3" s="1"/>
  <c r="L3578" i="3" s="1"/>
  <c r="M3578" i="3" s="1"/>
  <c r="N3578" i="3" s="1"/>
  <c r="C2808" i="3"/>
  <c r="D2808" i="3" s="1"/>
  <c r="E2808" i="3" s="1"/>
  <c r="F2808" i="3" s="1"/>
  <c r="G2808" i="3" s="1"/>
  <c r="H2808" i="3" s="1"/>
  <c r="I2808" i="3" s="1"/>
  <c r="J2808" i="3" s="1"/>
  <c r="K2808" i="3" s="1"/>
  <c r="L2808" i="3" s="1"/>
  <c r="M2808" i="3" s="1"/>
  <c r="N2808" i="3" s="1"/>
  <c r="C5654" i="3"/>
  <c r="D5654" i="3" s="1"/>
  <c r="E5654" i="3" s="1"/>
  <c r="F5654" i="3" s="1"/>
  <c r="G5654" i="3" s="1"/>
  <c r="H5654" i="3" s="1"/>
  <c r="I5654" i="3" s="1"/>
  <c r="J5654" i="3" s="1"/>
  <c r="K5654" i="3" s="1"/>
  <c r="L5654" i="3" s="1"/>
  <c r="M5654" i="3" s="1"/>
  <c r="N5654" i="3" s="1"/>
  <c r="C5318" i="3"/>
  <c r="D5318" i="3" s="1"/>
  <c r="E5318" i="3" s="1"/>
  <c r="F5318" i="3" s="1"/>
  <c r="G5318" i="3" s="1"/>
  <c r="H5318" i="3" s="1"/>
  <c r="I5318" i="3" s="1"/>
  <c r="J5318" i="3" s="1"/>
  <c r="K5318" i="3" s="1"/>
  <c r="L5318" i="3" s="1"/>
  <c r="M5318" i="3" s="1"/>
  <c r="N5318" i="3" s="1"/>
  <c r="C5070" i="3"/>
  <c r="D5070" i="3" s="1"/>
  <c r="E5070" i="3" s="1"/>
  <c r="F5070" i="3" s="1"/>
  <c r="G5070" i="3" s="1"/>
  <c r="H5070" i="3" s="1"/>
  <c r="I5070" i="3" s="1"/>
  <c r="J5070" i="3" s="1"/>
  <c r="K5070" i="3" s="1"/>
  <c r="L5070" i="3" s="1"/>
  <c r="M5070" i="3" s="1"/>
  <c r="N5070" i="3" s="1"/>
  <c r="C4444" i="3"/>
  <c r="D4444" i="3" s="1"/>
  <c r="E4444" i="3" s="1"/>
  <c r="F4444" i="3" s="1"/>
  <c r="G4444" i="3" s="1"/>
  <c r="H4444" i="3" s="1"/>
  <c r="I4444" i="3" s="1"/>
  <c r="J4444" i="3" s="1"/>
  <c r="K4444" i="3" s="1"/>
  <c r="L4444" i="3" s="1"/>
  <c r="M4444" i="3" s="1"/>
  <c r="N4444" i="3" s="1"/>
  <c r="C3934" i="3"/>
  <c r="D3934" i="3" s="1"/>
  <c r="E3934" i="3" s="1"/>
  <c r="F3934" i="3" s="1"/>
  <c r="G3934" i="3" s="1"/>
  <c r="H3934" i="3" s="1"/>
  <c r="I3934" i="3" s="1"/>
  <c r="J3934" i="3" s="1"/>
  <c r="K3934" i="3" s="1"/>
  <c r="L3934" i="3" s="1"/>
  <c r="M3934" i="3" s="1"/>
  <c r="N3934" i="3" s="1"/>
  <c r="C3547" i="3"/>
  <c r="D3547" i="3" s="1"/>
  <c r="E3547" i="3" s="1"/>
  <c r="F3547" i="3" s="1"/>
  <c r="G3547" i="3" s="1"/>
  <c r="H3547" i="3" s="1"/>
  <c r="I3547" i="3" s="1"/>
  <c r="J3547" i="3" s="1"/>
  <c r="K3547" i="3" s="1"/>
  <c r="L3547" i="3" s="1"/>
  <c r="M3547" i="3" s="1"/>
  <c r="N3547" i="3" s="1"/>
  <c r="C2741" i="3"/>
  <c r="D2741" i="3" s="1"/>
  <c r="E2741" i="3" s="1"/>
  <c r="F2741" i="3" s="1"/>
  <c r="G2741" i="3" s="1"/>
  <c r="H2741" i="3" s="1"/>
  <c r="I2741" i="3" s="1"/>
  <c r="J2741" i="3" s="1"/>
  <c r="K2741" i="3" s="1"/>
  <c r="L2741" i="3" s="1"/>
  <c r="M2741" i="3" s="1"/>
  <c r="N2741" i="3" s="1"/>
  <c r="C1872" i="3"/>
  <c r="D1872" i="3" s="1"/>
  <c r="E1872" i="3" s="1"/>
  <c r="F1872" i="3" s="1"/>
  <c r="G1872" i="3" s="1"/>
  <c r="H1872" i="3" s="1"/>
  <c r="I1872" i="3" s="1"/>
  <c r="J1872" i="3" s="1"/>
  <c r="K1872" i="3" s="1"/>
  <c r="L1872" i="3" s="1"/>
  <c r="M1872" i="3" s="1"/>
  <c r="N1872" i="3" s="1"/>
  <c r="C5198" i="3"/>
  <c r="D5198" i="3" s="1"/>
  <c r="E5198" i="3" s="1"/>
  <c r="F5198" i="3" s="1"/>
  <c r="G5198" i="3" s="1"/>
  <c r="H5198" i="3" s="1"/>
  <c r="I5198" i="3" s="1"/>
  <c r="J5198" i="3" s="1"/>
  <c r="K5198" i="3" s="1"/>
  <c r="L5198" i="3" s="1"/>
  <c r="M5198" i="3" s="1"/>
  <c r="N5198" i="3" s="1"/>
  <c r="C4839" i="3"/>
  <c r="D4839" i="3" s="1"/>
  <c r="E4839" i="3" s="1"/>
  <c r="F4839" i="3" s="1"/>
  <c r="G4839" i="3" s="1"/>
  <c r="H4839" i="3" s="1"/>
  <c r="I4839" i="3" s="1"/>
  <c r="J4839" i="3" s="1"/>
  <c r="K4839" i="3" s="1"/>
  <c r="L4839" i="3" s="1"/>
  <c r="M4839" i="3" s="1"/>
  <c r="N4839" i="3" s="1"/>
  <c r="C4472" i="3"/>
  <c r="D4472" i="3" s="1"/>
  <c r="E4472" i="3" s="1"/>
  <c r="F4472" i="3" s="1"/>
  <c r="G4472" i="3" s="1"/>
  <c r="H4472" i="3" s="1"/>
  <c r="I4472" i="3" s="1"/>
  <c r="J4472" i="3" s="1"/>
  <c r="K4472" i="3" s="1"/>
  <c r="L4472" i="3" s="1"/>
  <c r="M4472" i="3" s="1"/>
  <c r="N4472" i="3" s="1"/>
  <c r="C4083" i="3"/>
  <c r="D4083" i="3" s="1"/>
  <c r="E4083" i="3" s="1"/>
  <c r="F4083" i="3" s="1"/>
  <c r="G4083" i="3" s="1"/>
  <c r="H4083" i="3" s="1"/>
  <c r="I4083" i="3" s="1"/>
  <c r="J4083" i="3" s="1"/>
  <c r="K4083" i="3" s="1"/>
  <c r="L4083" i="3" s="1"/>
  <c r="M4083" i="3" s="1"/>
  <c r="N4083" i="3" s="1"/>
  <c r="C3727" i="3"/>
  <c r="D3727" i="3" s="1"/>
  <c r="E3727" i="3" s="1"/>
  <c r="F3727" i="3" s="1"/>
  <c r="G3727" i="3" s="1"/>
  <c r="H3727" i="3" s="1"/>
  <c r="I3727" i="3" s="1"/>
  <c r="J3727" i="3" s="1"/>
  <c r="K3727" i="3" s="1"/>
  <c r="L3727" i="3" s="1"/>
  <c r="M3727" i="3" s="1"/>
  <c r="N3727" i="3" s="1"/>
  <c r="C3269" i="3"/>
  <c r="D3269" i="3" s="1"/>
  <c r="E3269" i="3" s="1"/>
  <c r="F3269" i="3" s="1"/>
  <c r="G3269" i="3" s="1"/>
  <c r="H3269" i="3" s="1"/>
  <c r="I3269" i="3" s="1"/>
  <c r="J3269" i="3" s="1"/>
  <c r="K3269" i="3" s="1"/>
  <c r="L3269" i="3" s="1"/>
  <c r="M3269" i="3" s="1"/>
  <c r="N3269" i="3" s="1"/>
  <c r="C2639" i="3"/>
  <c r="D2639" i="3" s="1"/>
  <c r="E2639" i="3" s="1"/>
  <c r="F2639" i="3" s="1"/>
  <c r="G2639" i="3" s="1"/>
  <c r="H2639" i="3" s="1"/>
  <c r="I2639" i="3" s="1"/>
  <c r="J2639" i="3" s="1"/>
  <c r="K2639" i="3" s="1"/>
  <c r="L2639" i="3" s="1"/>
  <c r="M2639" i="3" s="1"/>
  <c r="N2639" i="3" s="1"/>
  <c r="C5202" i="3"/>
  <c r="D5202" i="3" s="1"/>
  <c r="E5202" i="3" s="1"/>
  <c r="F5202" i="3" s="1"/>
  <c r="G5202" i="3" s="1"/>
  <c r="H5202" i="3" s="1"/>
  <c r="I5202" i="3" s="1"/>
  <c r="J5202" i="3" s="1"/>
  <c r="K5202" i="3" s="1"/>
  <c r="L5202" i="3" s="1"/>
  <c r="M5202" i="3" s="1"/>
  <c r="N5202" i="3" s="1"/>
  <c r="C4903" i="3"/>
  <c r="D4903" i="3" s="1"/>
  <c r="E4903" i="3" s="1"/>
  <c r="F4903" i="3" s="1"/>
  <c r="G4903" i="3" s="1"/>
  <c r="H4903" i="3" s="1"/>
  <c r="I4903" i="3" s="1"/>
  <c r="J4903" i="3" s="1"/>
  <c r="K4903" i="3" s="1"/>
  <c r="L4903" i="3" s="1"/>
  <c r="M4903" i="3" s="1"/>
  <c r="N4903" i="3" s="1"/>
  <c r="C4423" i="3"/>
  <c r="D4423" i="3" s="1"/>
  <c r="E4423" i="3" s="1"/>
  <c r="F4423" i="3" s="1"/>
  <c r="G4423" i="3" s="1"/>
  <c r="H4423" i="3" s="1"/>
  <c r="I4423" i="3" s="1"/>
  <c r="J4423" i="3" s="1"/>
  <c r="K4423" i="3" s="1"/>
  <c r="L4423" i="3" s="1"/>
  <c r="M4423" i="3" s="1"/>
  <c r="N4423" i="3" s="1"/>
  <c r="C3886" i="3"/>
  <c r="D3886" i="3" s="1"/>
  <c r="E3886" i="3" s="1"/>
  <c r="F3886" i="3" s="1"/>
  <c r="G3886" i="3" s="1"/>
  <c r="H3886" i="3" s="1"/>
  <c r="I3886" i="3" s="1"/>
  <c r="J3886" i="3" s="1"/>
  <c r="K3886" i="3" s="1"/>
  <c r="L3886" i="3" s="1"/>
  <c r="M3886" i="3" s="1"/>
  <c r="N3886" i="3" s="1"/>
  <c r="C3538" i="3"/>
  <c r="D3538" i="3" s="1"/>
  <c r="E3538" i="3" s="1"/>
  <c r="F3538" i="3" s="1"/>
  <c r="G3538" i="3" s="1"/>
  <c r="H3538" i="3" s="1"/>
  <c r="I3538" i="3" s="1"/>
  <c r="J3538" i="3" s="1"/>
  <c r="K3538" i="3" s="1"/>
  <c r="L3538" i="3" s="1"/>
  <c r="M3538" i="3" s="1"/>
  <c r="N3538" i="3" s="1"/>
  <c r="C2996" i="3"/>
  <c r="D2996" i="3" s="1"/>
  <c r="E2996" i="3" s="1"/>
  <c r="F2996" i="3" s="1"/>
  <c r="G2996" i="3" s="1"/>
  <c r="H2996" i="3" s="1"/>
  <c r="I2996" i="3" s="1"/>
  <c r="J2996" i="3" s="1"/>
  <c r="K2996" i="3" s="1"/>
  <c r="L2996" i="3" s="1"/>
  <c r="M2996" i="3" s="1"/>
  <c r="N2996" i="3" s="1"/>
  <c r="C2183" i="3"/>
  <c r="D2183" i="3" s="1"/>
  <c r="E2183" i="3" s="1"/>
  <c r="F2183" i="3" s="1"/>
  <c r="G2183" i="3" s="1"/>
  <c r="H2183" i="3" s="1"/>
  <c r="I2183" i="3" s="1"/>
  <c r="J2183" i="3" s="1"/>
  <c r="K2183" i="3" s="1"/>
  <c r="L2183" i="3" s="1"/>
  <c r="M2183" i="3" s="1"/>
  <c r="N2183" i="3" s="1"/>
  <c r="C5071" i="3"/>
  <c r="D5071" i="3" s="1"/>
  <c r="E5071" i="3" s="1"/>
  <c r="F5071" i="3" s="1"/>
  <c r="G5071" i="3" s="1"/>
  <c r="H5071" i="3" s="1"/>
  <c r="I5071" i="3" s="1"/>
  <c r="J5071" i="3" s="1"/>
  <c r="K5071" i="3" s="1"/>
  <c r="L5071" i="3" s="1"/>
  <c r="M5071" i="3" s="1"/>
  <c r="N5071" i="3" s="1"/>
  <c r="C4693" i="3"/>
  <c r="D4693" i="3" s="1"/>
  <c r="E4693" i="3" s="1"/>
  <c r="F4693" i="3" s="1"/>
  <c r="G4693" i="3" s="1"/>
  <c r="H4693" i="3" s="1"/>
  <c r="I4693" i="3" s="1"/>
  <c r="J4693" i="3" s="1"/>
  <c r="K4693" i="3" s="1"/>
  <c r="L4693" i="3" s="1"/>
  <c r="M4693" i="3" s="1"/>
  <c r="N4693" i="3" s="1"/>
  <c r="C4116" i="3"/>
  <c r="D4116" i="3" s="1"/>
  <c r="E4116" i="3" s="1"/>
  <c r="F4116" i="3" s="1"/>
  <c r="G4116" i="3" s="1"/>
  <c r="H4116" i="3" s="1"/>
  <c r="I4116" i="3" s="1"/>
  <c r="J4116" i="3" s="1"/>
  <c r="K4116" i="3" s="1"/>
  <c r="L4116" i="3" s="1"/>
  <c r="M4116" i="3" s="1"/>
  <c r="N4116" i="3" s="1"/>
  <c r="C3818" i="3"/>
  <c r="D3818" i="3" s="1"/>
  <c r="E3818" i="3" s="1"/>
  <c r="F3818" i="3" s="1"/>
  <c r="G3818" i="3" s="1"/>
  <c r="H3818" i="3" s="1"/>
  <c r="I3818" i="3" s="1"/>
  <c r="J3818" i="3" s="1"/>
  <c r="K3818" i="3" s="1"/>
  <c r="L3818" i="3" s="1"/>
  <c r="M3818" i="3" s="1"/>
  <c r="N3818" i="3" s="1"/>
  <c r="C3431" i="3"/>
  <c r="D3431" i="3" s="1"/>
  <c r="E3431" i="3" s="1"/>
  <c r="F3431" i="3" s="1"/>
  <c r="G3431" i="3" s="1"/>
  <c r="H3431" i="3" s="1"/>
  <c r="I3431" i="3" s="1"/>
  <c r="J3431" i="3" s="1"/>
  <c r="K3431" i="3" s="1"/>
  <c r="L3431" i="3" s="1"/>
  <c r="M3431" i="3" s="1"/>
  <c r="N3431" i="3" s="1"/>
  <c r="C2788" i="3"/>
  <c r="D2788" i="3" s="1"/>
  <c r="E2788" i="3" s="1"/>
  <c r="F2788" i="3" s="1"/>
  <c r="G2788" i="3" s="1"/>
  <c r="H2788" i="3" s="1"/>
  <c r="I2788" i="3" s="1"/>
  <c r="J2788" i="3" s="1"/>
  <c r="K2788" i="3" s="1"/>
  <c r="L2788" i="3" s="1"/>
  <c r="M2788" i="3" s="1"/>
  <c r="N2788" i="3" s="1"/>
  <c r="C2191" i="3"/>
  <c r="D2191" i="3" s="1"/>
  <c r="E2191" i="3" s="1"/>
  <c r="F2191" i="3" s="1"/>
  <c r="G2191" i="3" s="1"/>
  <c r="H2191" i="3" s="1"/>
  <c r="I2191" i="3" s="1"/>
  <c r="J2191" i="3" s="1"/>
  <c r="K2191" i="3" s="1"/>
  <c r="L2191" i="3" s="1"/>
  <c r="M2191" i="3" s="1"/>
  <c r="N2191" i="3" s="1"/>
  <c r="C4677" i="3"/>
  <c r="D4677" i="3" s="1"/>
  <c r="E4677" i="3" s="1"/>
  <c r="F4677" i="3" s="1"/>
  <c r="G4677" i="3" s="1"/>
  <c r="H4677" i="3" s="1"/>
  <c r="I4677" i="3" s="1"/>
  <c r="J4677" i="3" s="1"/>
  <c r="K4677" i="3" s="1"/>
  <c r="L4677" i="3" s="1"/>
  <c r="M4677" i="3" s="1"/>
  <c r="N4677" i="3" s="1"/>
  <c r="C4215" i="3"/>
  <c r="D4215" i="3" s="1"/>
  <c r="E4215" i="3" s="1"/>
  <c r="F4215" i="3" s="1"/>
  <c r="G4215" i="3" s="1"/>
  <c r="H4215" i="3" s="1"/>
  <c r="I4215" i="3" s="1"/>
  <c r="J4215" i="3" s="1"/>
  <c r="K4215" i="3" s="1"/>
  <c r="L4215" i="3" s="1"/>
  <c r="M4215" i="3" s="1"/>
  <c r="N4215" i="3" s="1"/>
  <c r="C3788" i="3"/>
  <c r="D3788" i="3" s="1"/>
  <c r="E3788" i="3" s="1"/>
  <c r="F3788" i="3" s="1"/>
  <c r="G3788" i="3" s="1"/>
  <c r="H3788" i="3" s="1"/>
  <c r="I3788" i="3" s="1"/>
  <c r="J3788" i="3" s="1"/>
  <c r="K3788" i="3" s="1"/>
  <c r="L3788" i="3" s="1"/>
  <c r="M3788" i="3" s="1"/>
  <c r="N3788" i="3" s="1"/>
  <c r="C3420" i="3"/>
  <c r="D3420" i="3" s="1"/>
  <c r="E3420" i="3" s="1"/>
  <c r="F3420" i="3" s="1"/>
  <c r="G3420" i="3" s="1"/>
  <c r="H3420" i="3" s="1"/>
  <c r="I3420" i="3" s="1"/>
  <c r="J3420" i="3" s="1"/>
  <c r="K3420" i="3" s="1"/>
  <c r="L3420" i="3" s="1"/>
  <c r="M3420" i="3" s="1"/>
  <c r="N3420" i="3" s="1"/>
  <c r="C2765" i="3"/>
  <c r="D2765" i="3" s="1"/>
  <c r="E2765" i="3" s="1"/>
  <c r="F2765" i="3" s="1"/>
  <c r="G2765" i="3" s="1"/>
  <c r="H2765" i="3" s="1"/>
  <c r="I2765" i="3" s="1"/>
  <c r="J2765" i="3" s="1"/>
  <c r="K2765" i="3" s="1"/>
  <c r="L2765" i="3" s="1"/>
  <c r="M2765" i="3" s="1"/>
  <c r="N2765" i="3" s="1"/>
  <c r="C1668" i="3"/>
  <c r="D1668" i="3" s="1"/>
  <c r="E1668" i="3" s="1"/>
  <c r="F1668" i="3" s="1"/>
  <c r="G1668" i="3" s="1"/>
  <c r="H1668" i="3" s="1"/>
  <c r="I1668" i="3" s="1"/>
  <c r="J1668" i="3" s="1"/>
  <c r="K1668" i="3" s="1"/>
  <c r="L1668" i="3" s="1"/>
  <c r="M1668" i="3" s="1"/>
  <c r="N1668" i="3" s="1"/>
  <c r="C4320" i="3"/>
  <c r="D4320" i="3" s="1"/>
  <c r="E4320" i="3" s="1"/>
  <c r="F4320" i="3" s="1"/>
  <c r="G4320" i="3" s="1"/>
  <c r="H4320" i="3" s="1"/>
  <c r="I4320" i="3" s="1"/>
  <c r="J4320" i="3" s="1"/>
  <c r="K4320" i="3" s="1"/>
  <c r="L4320" i="3" s="1"/>
  <c r="M4320" i="3" s="1"/>
  <c r="N4320" i="3" s="1"/>
  <c r="C3838" i="3"/>
  <c r="D3838" i="3" s="1"/>
  <c r="E3838" i="3" s="1"/>
  <c r="F3838" i="3" s="1"/>
  <c r="G3838" i="3" s="1"/>
  <c r="H3838" i="3" s="1"/>
  <c r="I3838" i="3" s="1"/>
  <c r="J3838" i="3" s="1"/>
  <c r="K3838" i="3" s="1"/>
  <c r="L3838" i="3" s="1"/>
  <c r="M3838" i="3" s="1"/>
  <c r="N3838" i="3" s="1"/>
  <c r="C3524" i="3"/>
  <c r="D3524" i="3" s="1"/>
  <c r="E3524" i="3" s="1"/>
  <c r="F3524" i="3" s="1"/>
  <c r="G3524" i="3" s="1"/>
  <c r="H3524" i="3" s="1"/>
  <c r="I3524" i="3" s="1"/>
  <c r="J3524" i="3" s="1"/>
  <c r="K3524" i="3" s="1"/>
  <c r="L3524" i="3" s="1"/>
  <c r="M3524" i="3" s="1"/>
  <c r="N3524" i="3" s="1"/>
  <c r="C3037" i="3"/>
  <c r="D3037" i="3" s="1"/>
  <c r="E3037" i="3" s="1"/>
  <c r="F3037" i="3" s="1"/>
  <c r="G3037" i="3" s="1"/>
  <c r="H3037" i="3" s="1"/>
  <c r="I3037" i="3" s="1"/>
  <c r="J3037" i="3" s="1"/>
  <c r="K3037" i="3" s="1"/>
  <c r="L3037" i="3" s="1"/>
  <c r="M3037" i="3" s="1"/>
  <c r="N3037" i="3" s="1"/>
  <c r="C2603" i="3"/>
  <c r="D2603" i="3" s="1"/>
  <c r="E2603" i="3" s="1"/>
  <c r="F2603" i="3" s="1"/>
  <c r="G2603" i="3" s="1"/>
  <c r="H2603" i="3" s="1"/>
  <c r="I2603" i="3" s="1"/>
  <c r="J2603" i="3" s="1"/>
  <c r="K2603" i="3" s="1"/>
  <c r="L2603" i="3" s="1"/>
  <c r="M2603" i="3" s="1"/>
  <c r="N2603" i="3" s="1"/>
  <c r="C4696" i="3"/>
  <c r="D4696" i="3" s="1"/>
  <c r="E4696" i="3" s="1"/>
  <c r="F4696" i="3" s="1"/>
  <c r="G4696" i="3" s="1"/>
  <c r="H4696" i="3" s="1"/>
  <c r="I4696" i="3" s="1"/>
  <c r="J4696" i="3" s="1"/>
  <c r="K4696" i="3" s="1"/>
  <c r="L4696" i="3" s="1"/>
  <c r="M4696" i="3" s="1"/>
  <c r="N4696" i="3" s="1"/>
  <c r="C4095" i="3"/>
  <c r="D4095" i="3" s="1"/>
  <c r="E4095" i="3" s="1"/>
  <c r="F4095" i="3" s="1"/>
  <c r="G4095" i="3" s="1"/>
  <c r="H4095" i="3" s="1"/>
  <c r="I4095" i="3" s="1"/>
  <c r="J4095" i="3" s="1"/>
  <c r="K4095" i="3" s="1"/>
  <c r="L4095" i="3" s="1"/>
  <c r="M4095" i="3" s="1"/>
  <c r="N4095" i="3" s="1"/>
  <c r="C3614" i="3"/>
  <c r="D3614" i="3" s="1"/>
  <c r="E3614" i="3" s="1"/>
  <c r="F3614" i="3" s="1"/>
  <c r="G3614" i="3" s="1"/>
  <c r="H3614" i="3" s="1"/>
  <c r="I3614" i="3" s="1"/>
  <c r="J3614" i="3" s="1"/>
  <c r="K3614" i="3" s="1"/>
  <c r="L3614" i="3" s="1"/>
  <c r="M3614" i="3" s="1"/>
  <c r="N3614" i="3" s="1"/>
  <c r="C3042" i="3"/>
  <c r="D3042" i="3" s="1"/>
  <c r="E3042" i="3" s="1"/>
  <c r="F3042" i="3" s="1"/>
  <c r="G3042" i="3" s="1"/>
  <c r="H3042" i="3" s="1"/>
  <c r="I3042" i="3" s="1"/>
  <c r="J3042" i="3" s="1"/>
  <c r="K3042" i="3" s="1"/>
  <c r="L3042" i="3" s="1"/>
  <c r="M3042" i="3" s="1"/>
  <c r="N3042" i="3" s="1"/>
  <c r="C2536" i="3"/>
  <c r="D2536" i="3" s="1"/>
  <c r="E2536" i="3" s="1"/>
  <c r="F2536" i="3" s="1"/>
  <c r="G2536" i="3" s="1"/>
  <c r="H2536" i="3" s="1"/>
  <c r="I2536" i="3" s="1"/>
  <c r="J2536" i="3" s="1"/>
  <c r="K2536" i="3" s="1"/>
  <c r="L2536" i="3" s="1"/>
  <c r="M2536" i="3" s="1"/>
  <c r="N2536" i="3" s="1"/>
  <c r="C2000" i="3"/>
  <c r="D2000" i="3" s="1"/>
  <c r="E2000" i="3" s="1"/>
  <c r="F2000" i="3" s="1"/>
  <c r="G2000" i="3" s="1"/>
  <c r="H2000" i="3" s="1"/>
  <c r="I2000" i="3" s="1"/>
  <c r="J2000" i="3" s="1"/>
  <c r="K2000" i="3" s="1"/>
  <c r="L2000" i="3" s="1"/>
  <c r="M2000" i="3" s="1"/>
  <c r="N2000" i="3" s="1"/>
  <c r="C3192" i="3"/>
  <c r="D3192" i="3" s="1"/>
  <c r="E3192" i="3" s="1"/>
  <c r="F3192" i="3" s="1"/>
  <c r="G3192" i="3" s="1"/>
  <c r="H3192" i="3" s="1"/>
  <c r="I3192" i="3" s="1"/>
  <c r="J3192" i="3" s="1"/>
  <c r="K3192" i="3" s="1"/>
  <c r="L3192" i="3" s="1"/>
  <c r="M3192" i="3" s="1"/>
  <c r="N3192" i="3" s="1"/>
  <c r="C2822" i="3"/>
  <c r="D2822" i="3" s="1"/>
  <c r="E2822" i="3" s="1"/>
  <c r="F2822" i="3" s="1"/>
  <c r="G2822" i="3" s="1"/>
  <c r="H2822" i="3" s="1"/>
  <c r="I2822" i="3" s="1"/>
  <c r="J2822" i="3" s="1"/>
  <c r="K2822" i="3" s="1"/>
  <c r="L2822" i="3" s="1"/>
  <c r="M2822" i="3" s="1"/>
  <c r="N2822" i="3" s="1"/>
  <c r="C2409" i="3"/>
  <c r="D2409" i="3" s="1"/>
  <c r="E2409" i="3" s="1"/>
  <c r="F2409" i="3" s="1"/>
  <c r="G2409" i="3" s="1"/>
  <c r="H2409" i="3" s="1"/>
  <c r="I2409" i="3" s="1"/>
  <c r="J2409" i="3" s="1"/>
  <c r="K2409" i="3" s="1"/>
  <c r="L2409" i="3" s="1"/>
  <c r="M2409" i="3" s="1"/>
  <c r="N2409" i="3" s="1"/>
  <c r="C1272" i="3"/>
  <c r="D1272" i="3" s="1"/>
  <c r="E1272" i="3" s="1"/>
  <c r="F1272" i="3" s="1"/>
  <c r="G1272" i="3" s="1"/>
  <c r="H1272" i="3" s="1"/>
  <c r="I1272" i="3" s="1"/>
  <c r="J1272" i="3" s="1"/>
  <c r="K1272" i="3" s="1"/>
  <c r="L1272" i="3" s="1"/>
  <c r="M1272" i="3" s="1"/>
  <c r="N1272" i="3" s="1"/>
  <c r="C3983" i="3"/>
  <c r="D3983" i="3" s="1"/>
  <c r="E3983" i="3" s="1"/>
  <c r="F3983" i="3" s="1"/>
  <c r="G3983" i="3" s="1"/>
  <c r="H3983" i="3" s="1"/>
  <c r="I3983" i="3" s="1"/>
  <c r="J3983" i="3" s="1"/>
  <c r="K3983" i="3" s="1"/>
  <c r="L3983" i="3" s="1"/>
  <c r="M3983" i="3" s="1"/>
  <c r="N3983" i="3" s="1"/>
  <c r="C3766" i="3"/>
  <c r="D3766" i="3" s="1"/>
  <c r="E3766" i="3" s="1"/>
  <c r="F3766" i="3" s="1"/>
  <c r="G3766" i="3" s="1"/>
  <c r="H3766" i="3" s="1"/>
  <c r="I3766" i="3" s="1"/>
  <c r="J3766" i="3" s="1"/>
  <c r="K3766" i="3" s="1"/>
  <c r="L3766" i="3" s="1"/>
  <c r="M3766" i="3" s="1"/>
  <c r="N3766" i="3" s="1"/>
  <c r="C3423" i="3"/>
  <c r="D3423" i="3" s="1"/>
  <c r="E3423" i="3" s="1"/>
  <c r="F3423" i="3" s="1"/>
  <c r="G3423" i="3" s="1"/>
  <c r="H3423" i="3" s="1"/>
  <c r="I3423" i="3" s="1"/>
  <c r="J3423" i="3" s="1"/>
  <c r="K3423" i="3" s="1"/>
  <c r="L3423" i="3" s="1"/>
  <c r="M3423" i="3" s="1"/>
  <c r="N3423" i="3" s="1"/>
  <c r="C2782" i="3"/>
  <c r="D2782" i="3" s="1"/>
  <c r="E2782" i="3" s="1"/>
  <c r="F2782" i="3" s="1"/>
  <c r="G2782" i="3" s="1"/>
  <c r="H2782" i="3" s="1"/>
  <c r="I2782" i="3" s="1"/>
  <c r="J2782" i="3" s="1"/>
  <c r="K2782" i="3" s="1"/>
  <c r="L2782" i="3" s="1"/>
  <c r="M2782" i="3" s="1"/>
  <c r="N2782" i="3" s="1"/>
  <c r="C3616" i="3"/>
  <c r="D3616" i="3" s="1"/>
  <c r="E3616" i="3" s="1"/>
  <c r="F3616" i="3" s="1"/>
  <c r="G3616" i="3" s="1"/>
  <c r="H3616" i="3" s="1"/>
  <c r="I3616" i="3" s="1"/>
  <c r="J3616" i="3" s="1"/>
  <c r="K3616" i="3" s="1"/>
  <c r="L3616" i="3" s="1"/>
  <c r="M3616" i="3" s="1"/>
  <c r="N3616" i="3" s="1"/>
  <c r="C3332" i="3"/>
  <c r="D3332" i="3" s="1"/>
  <c r="E3332" i="3" s="1"/>
  <c r="F3332" i="3" s="1"/>
  <c r="G3332" i="3" s="1"/>
  <c r="H3332" i="3" s="1"/>
  <c r="I3332" i="3" s="1"/>
  <c r="J3332" i="3" s="1"/>
  <c r="K3332" i="3" s="1"/>
  <c r="L3332" i="3" s="1"/>
  <c r="M3332" i="3" s="1"/>
  <c r="N3332" i="3" s="1"/>
  <c r="C2941" i="3"/>
  <c r="D2941" i="3" s="1"/>
  <c r="E2941" i="3" s="1"/>
  <c r="F2941" i="3" s="1"/>
  <c r="G2941" i="3" s="1"/>
  <c r="H2941" i="3" s="1"/>
  <c r="I2941" i="3" s="1"/>
  <c r="J2941" i="3" s="1"/>
  <c r="K2941" i="3" s="1"/>
  <c r="L2941" i="3" s="1"/>
  <c r="M2941" i="3" s="1"/>
  <c r="N2941" i="3" s="1"/>
  <c r="C2301" i="3"/>
  <c r="D2301" i="3" s="1"/>
  <c r="E2301" i="3" s="1"/>
  <c r="F2301" i="3" s="1"/>
  <c r="G2301" i="3" s="1"/>
  <c r="H2301" i="3" s="1"/>
  <c r="I2301" i="3" s="1"/>
  <c r="J2301" i="3" s="1"/>
  <c r="K2301" i="3" s="1"/>
  <c r="L2301" i="3" s="1"/>
  <c r="M2301" i="3" s="1"/>
  <c r="N2301" i="3" s="1"/>
  <c r="C590" i="3"/>
  <c r="D590" i="3" s="1"/>
  <c r="E590" i="3" s="1"/>
  <c r="F590" i="3" s="1"/>
  <c r="G590" i="3" s="1"/>
  <c r="H590" i="3" s="1"/>
  <c r="I590" i="3" s="1"/>
  <c r="J590" i="3" s="1"/>
  <c r="K590" i="3" s="1"/>
  <c r="L590" i="3" s="1"/>
  <c r="M590" i="3" s="1"/>
  <c r="N590" i="3" s="1"/>
  <c r="C889" i="3"/>
  <c r="D889" i="3" s="1"/>
  <c r="E889" i="3" s="1"/>
  <c r="F889" i="3" s="1"/>
  <c r="G889" i="3" s="1"/>
  <c r="H889" i="3" s="1"/>
  <c r="I889" i="3" s="1"/>
  <c r="J889" i="3" s="1"/>
  <c r="K889" i="3" s="1"/>
  <c r="L889" i="3" s="1"/>
  <c r="M889" i="3" s="1"/>
  <c r="N889" i="3" s="1"/>
  <c r="C9218" i="3"/>
  <c r="D9218" i="3" s="1"/>
  <c r="E9218" i="3" s="1"/>
  <c r="F9218" i="3" s="1"/>
  <c r="G9218" i="3" s="1"/>
  <c r="H9218" i="3" s="1"/>
  <c r="I9218" i="3" s="1"/>
  <c r="J9218" i="3" s="1"/>
  <c r="K9218" i="3" s="1"/>
  <c r="L9218" i="3" s="1"/>
  <c r="M9218" i="3" s="1"/>
  <c r="N9218" i="3" s="1"/>
  <c r="C9755" i="3"/>
  <c r="D9755" i="3" s="1"/>
  <c r="E9755" i="3" s="1"/>
  <c r="F9755" i="3" s="1"/>
  <c r="G9755" i="3" s="1"/>
  <c r="H9755" i="3" s="1"/>
  <c r="I9755" i="3" s="1"/>
  <c r="J9755" i="3" s="1"/>
  <c r="K9755" i="3" s="1"/>
  <c r="L9755" i="3" s="1"/>
  <c r="M9755" i="3" s="1"/>
  <c r="N9755" i="3" s="1"/>
  <c r="C8707" i="3"/>
  <c r="D8707" i="3" s="1"/>
  <c r="E8707" i="3" s="1"/>
  <c r="F8707" i="3" s="1"/>
  <c r="G8707" i="3" s="1"/>
  <c r="H8707" i="3" s="1"/>
  <c r="I8707" i="3" s="1"/>
  <c r="J8707" i="3" s="1"/>
  <c r="K8707" i="3" s="1"/>
  <c r="L8707" i="3" s="1"/>
  <c r="M8707" i="3" s="1"/>
  <c r="N8707" i="3" s="1"/>
  <c r="C8394" i="3"/>
  <c r="D8394" i="3" s="1"/>
  <c r="E8394" i="3" s="1"/>
  <c r="F8394" i="3" s="1"/>
  <c r="G8394" i="3" s="1"/>
  <c r="H8394" i="3" s="1"/>
  <c r="I8394" i="3" s="1"/>
  <c r="J8394" i="3" s="1"/>
  <c r="K8394" i="3" s="1"/>
  <c r="L8394" i="3" s="1"/>
  <c r="M8394" i="3" s="1"/>
  <c r="N8394" i="3" s="1"/>
  <c r="C9522" i="3"/>
  <c r="D9522" i="3" s="1"/>
  <c r="E9522" i="3" s="1"/>
  <c r="F9522" i="3" s="1"/>
  <c r="G9522" i="3" s="1"/>
  <c r="H9522" i="3" s="1"/>
  <c r="I9522" i="3" s="1"/>
  <c r="J9522" i="3" s="1"/>
  <c r="K9522" i="3" s="1"/>
  <c r="L9522" i="3" s="1"/>
  <c r="M9522" i="3" s="1"/>
  <c r="N9522" i="3" s="1"/>
  <c r="C8497" i="3"/>
  <c r="D8497" i="3" s="1"/>
  <c r="E8497" i="3" s="1"/>
  <c r="F8497" i="3" s="1"/>
  <c r="G8497" i="3" s="1"/>
  <c r="H8497" i="3" s="1"/>
  <c r="I8497" i="3" s="1"/>
  <c r="J8497" i="3" s="1"/>
  <c r="K8497" i="3" s="1"/>
  <c r="L8497" i="3" s="1"/>
  <c r="M8497" i="3" s="1"/>
  <c r="N8497" i="3" s="1"/>
  <c r="C9105" i="3"/>
  <c r="D9105" i="3" s="1"/>
  <c r="E9105" i="3" s="1"/>
  <c r="F9105" i="3" s="1"/>
  <c r="G9105" i="3" s="1"/>
  <c r="H9105" i="3" s="1"/>
  <c r="I9105" i="3" s="1"/>
  <c r="J9105" i="3" s="1"/>
  <c r="K9105" i="3" s="1"/>
  <c r="L9105" i="3" s="1"/>
  <c r="M9105" i="3" s="1"/>
  <c r="N9105" i="3" s="1"/>
  <c r="C8584" i="3"/>
  <c r="D8584" i="3" s="1"/>
  <c r="E8584" i="3" s="1"/>
  <c r="F8584" i="3" s="1"/>
  <c r="G8584" i="3" s="1"/>
  <c r="H8584" i="3" s="1"/>
  <c r="I8584" i="3" s="1"/>
  <c r="J8584" i="3" s="1"/>
  <c r="K8584" i="3" s="1"/>
  <c r="L8584" i="3" s="1"/>
  <c r="M8584" i="3" s="1"/>
  <c r="N8584" i="3" s="1"/>
  <c r="C663" i="3"/>
  <c r="D663" i="3" s="1"/>
  <c r="E663" i="3" s="1"/>
  <c r="F663" i="3" s="1"/>
  <c r="G663" i="3" s="1"/>
  <c r="H663" i="3" s="1"/>
  <c r="I663" i="3" s="1"/>
  <c r="J663" i="3" s="1"/>
  <c r="K663" i="3" s="1"/>
  <c r="L663" i="3" s="1"/>
  <c r="M663" i="3" s="1"/>
  <c r="N663" i="3" s="1"/>
  <c r="C6337" i="3"/>
  <c r="D6337" i="3" s="1"/>
  <c r="E6337" i="3" s="1"/>
  <c r="F6337" i="3" s="1"/>
  <c r="G6337" i="3" s="1"/>
  <c r="H6337" i="3" s="1"/>
  <c r="I6337" i="3" s="1"/>
  <c r="J6337" i="3" s="1"/>
  <c r="K6337" i="3" s="1"/>
  <c r="L6337" i="3" s="1"/>
  <c r="M6337" i="3" s="1"/>
  <c r="N6337" i="3" s="1"/>
  <c r="C6411" i="3"/>
  <c r="D6411" i="3" s="1"/>
  <c r="E6411" i="3" s="1"/>
  <c r="F6411" i="3" s="1"/>
  <c r="G6411" i="3" s="1"/>
  <c r="H6411" i="3" s="1"/>
  <c r="I6411" i="3" s="1"/>
  <c r="J6411" i="3" s="1"/>
  <c r="K6411" i="3" s="1"/>
  <c r="L6411" i="3" s="1"/>
  <c r="M6411" i="3" s="1"/>
  <c r="N6411" i="3" s="1"/>
  <c r="C623" i="3"/>
  <c r="D623" i="3" s="1"/>
  <c r="E623" i="3" s="1"/>
  <c r="F623" i="3" s="1"/>
  <c r="G623" i="3" s="1"/>
  <c r="H623" i="3" s="1"/>
  <c r="I623" i="3" s="1"/>
  <c r="J623" i="3" s="1"/>
  <c r="K623" i="3" s="1"/>
  <c r="L623" i="3" s="1"/>
  <c r="M623" i="3" s="1"/>
  <c r="N623" i="3" s="1"/>
  <c r="C3815" i="3"/>
  <c r="D3815" i="3" s="1"/>
  <c r="E3815" i="3" s="1"/>
  <c r="F3815" i="3" s="1"/>
  <c r="G3815" i="3" s="1"/>
  <c r="H3815" i="3" s="1"/>
  <c r="I3815" i="3" s="1"/>
  <c r="J3815" i="3" s="1"/>
  <c r="K3815" i="3" s="1"/>
  <c r="L3815" i="3" s="1"/>
  <c r="M3815" i="3" s="1"/>
  <c r="N3815" i="3" s="1"/>
  <c r="C1017" i="3"/>
  <c r="D1017" i="3" s="1"/>
  <c r="E1017" i="3" s="1"/>
  <c r="F1017" i="3" s="1"/>
  <c r="G1017" i="3" s="1"/>
  <c r="H1017" i="3" s="1"/>
  <c r="I1017" i="3" s="1"/>
  <c r="J1017" i="3" s="1"/>
  <c r="K1017" i="3" s="1"/>
  <c r="L1017" i="3" s="1"/>
  <c r="M1017" i="3" s="1"/>
  <c r="N1017" i="3" s="1"/>
  <c r="C1324" i="3"/>
  <c r="D1324" i="3" s="1"/>
  <c r="E1324" i="3" s="1"/>
  <c r="F1324" i="3" s="1"/>
  <c r="G1324" i="3" s="1"/>
  <c r="H1324" i="3" s="1"/>
  <c r="I1324" i="3" s="1"/>
  <c r="J1324" i="3" s="1"/>
  <c r="K1324" i="3" s="1"/>
  <c r="L1324" i="3" s="1"/>
  <c r="M1324" i="3" s="1"/>
  <c r="N1324" i="3" s="1"/>
  <c r="C2045" i="3"/>
  <c r="D2045" i="3" s="1"/>
  <c r="E2045" i="3" s="1"/>
  <c r="F2045" i="3" s="1"/>
  <c r="G2045" i="3" s="1"/>
  <c r="H2045" i="3" s="1"/>
  <c r="I2045" i="3" s="1"/>
  <c r="J2045" i="3" s="1"/>
  <c r="K2045" i="3" s="1"/>
  <c r="L2045" i="3" s="1"/>
  <c r="M2045" i="3" s="1"/>
  <c r="N2045" i="3" s="1"/>
  <c r="C1078" i="3"/>
  <c r="D1078" i="3" s="1"/>
  <c r="E1078" i="3" s="1"/>
  <c r="F1078" i="3" s="1"/>
  <c r="G1078" i="3" s="1"/>
  <c r="H1078" i="3" s="1"/>
  <c r="I1078" i="3" s="1"/>
  <c r="J1078" i="3" s="1"/>
  <c r="K1078" i="3" s="1"/>
  <c r="L1078" i="3" s="1"/>
  <c r="M1078" i="3" s="1"/>
  <c r="N1078" i="3" s="1"/>
  <c r="C1046" i="3"/>
  <c r="D1046" i="3" s="1"/>
  <c r="E1046" i="3" s="1"/>
  <c r="F1046" i="3" s="1"/>
  <c r="G1046" i="3" s="1"/>
  <c r="H1046" i="3" s="1"/>
  <c r="I1046" i="3" s="1"/>
  <c r="J1046" i="3" s="1"/>
  <c r="K1046" i="3" s="1"/>
  <c r="L1046" i="3" s="1"/>
  <c r="M1046" i="3" s="1"/>
  <c r="N1046" i="3" s="1"/>
  <c r="C2907" i="3"/>
  <c r="D2907" i="3" s="1"/>
  <c r="E2907" i="3" s="1"/>
  <c r="F2907" i="3" s="1"/>
  <c r="G2907" i="3" s="1"/>
  <c r="H2907" i="3" s="1"/>
  <c r="I2907" i="3" s="1"/>
  <c r="J2907" i="3" s="1"/>
  <c r="K2907" i="3" s="1"/>
  <c r="L2907" i="3" s="1"/>
  <c r="M2907" i="3" s="1"/>
  <c r="N2907" i="3" s="1"/>
  <c r="C2934" i="3"/>
  <c r="D2934" i="3" s="1"/>
  <c r="E2934" i="3" s="1"/>
  <c r="F2934" i="3" s="1"/>
  <c r="G2934" i="3" s="1"/>
  <c r="H2934" i="3" s="1"/>
  <c r="I2934" i="3" s="1"/>
  <c r="J2934" i="3" s="1"/>
  <c r="K2934" i="3" s="1"/>
  <c r="L2934" i="3" s="1"/>
  <c r="M2934" i="3" s="1"/>
  <c r="N2934" i="3" s="1"/>
  <c r="C3180" i="3"/>
  <c r="D3180" i="3" s="1"/>
  <c r="E3180" i="3" s="1"/>
  <c r="F3180" i="3" s="1"/>
  <c r="G3180" i="3" s="1"/>
  <c r="H3180" i="3" s="1"/>
  <c r="I3180" i="3" s="1"/>
  <c r="J3180" i="3" s="1"/>
  <c r="K3180" i="3" s="1"/>
  <c r="L3180" i="3" s="1"/>
  <c r="M3180" i="3" s="1"/>
  <c r="N3180" i="3" s="1"/>
  <c r="C3132" i="3"/>
  <c r="D3132" i="3" s="1"/>
  <c r="E3132" i="3" s="1"/>
  <c r="F3132" i="3" s="1"/>
  <c r="G3132" i="3" s="1"/>
  <c r="H3132" i="3" s="1"/>
  <c r="I3132" i="3" s="1"/>
  <c r="J3132" i="3" s="1"/>
  <c r="K3132" i="3" s="1"/>
  <c r="L3132" i="3" s="1"/>
  <c r="M3132" i="3" s="1"/>
  <c r="N3132" i="3" s="1"/>
  <c r="C4566" i="3"/>
  <c r="D4566" i="3" s="1"/>
  <c r="E4566" i="3" s="1"/>
  <c r="F4566" i="3" s="1"/>
  <c r="G4566" i="3" s="1"/>
  <c r="H4566" i="3" s="1"/>
  <c r="I4566" i="3" s="1"/>
  <c r="J4566" i="3" s="1"/>
  <c r="K4566" i="3" s="1"/>
  <c r="L4566" i="3" s="1"/>
  <c r="M4566" i="3" s="1"/>
  <c r="N4566" i="3" s="1"/>
  <c r="C2235" i="3"/>
  <c r="D2235" i="3" s="1"/>
  <c r="E2235" i="3" s="1"/>
  <c r="F2235" i="3" s="1"/>
  <c r="G2235" i="3" s="1"/>
  <c r="H2235" i="3" s="1"/>
  <c r="I2235" i="3" s="1"/>
  <c r="J2235" i="3" s="1"/>
  <c r="K2235" i="3" s="1"/>
  <c r="L2235" i="3" s="1"/>
  <c r="M2235" i="3" s="1"/>
  <c r="N2235" i="3" s="1"/>
  <c r="C4661" i="3"/>
  <c r="D4661" i="3" s="1"/>
  <c r="E4661" i="3" s="1"/>
  <c r="F4661" i="3" s="1"/>
  <c r="G4661" i="3" s="1"/>
  <c r="H4661" i="3" s="1"/>
  <c r="I4661" i="3" s="1"/>
  <c r="J4661" i="3" s="1"/>
  <c r="K4661" i="3" s="1"/>
  <c r="L4661" i="3" s="1"/>
  <c r="M4661" i="3" s="1"/>
  <c r="N4661" i="3" s="1"/>
  <c r="C2366" i="3"/>
  <c r="D2366" i="3" s="1"/>
  <c r="E2366" i="3" s="1"/>
  <c r="F2366" i="3" s="1"/>
  <c r="G2366" i="3" s="1"/>
  <c r="H2366" i="3" s="1"/>
  <c r="I2366" i="3" s="1"/>
  <c r="J2366" i="3" s="1"/>
  <c r="K2366" i="3" s="1"/>
  <c r="L2366" i="3" s="1"/>
  <c r="M2366" i="3" s="1"/>
  <c r="N2366" i="3" s="1"/>
  <c r="C3991" i="3"/>
  <c r="D3991" i="3" s="1"/>
  <c r="E3991" i="3" s="1"/>
  <c r="F3991" i="3" s="1"/>
  <c r="G3991" i="3" s="1"/>
  <c r="H3991" i="3" s="1"/>
  <c r="I3991" i="3" s="1"/>
  <c r="J3991" i="3" s="1"/>
  <c r="K3991" i="3" s="1"/>
  <c r="L3991" i="3" s="1"/>
  <c r="M3991" i="3" s="1"/>
  <c r="N3991" i="3" s="1"/>
  <c r="C4191" i="3"/>
  <c r="D4191" i="3" s="1"/>
  <c r="E4191" i="3" s="1"/>
  <c r="F4191" i="3" s="1"/>
  <c r="G4191" i="3" s="1"/>
  <c r="H4191" i="3" s="1"/>
  <c r="I4191" i="3" s="1"/>
  <c r="J4191" i="3" s="1"/>
  <c r="K4191" i="3" s="1"/>
  <c r="L4191" i="3" s="1"/>
  <c r="M4191" i="3" s="1"/>
  <c r="N4191" i="3" s="1"/>
  <c r="C5709" i="3"/>
  <c r="D5709" i="3" s="1"/>
  <c r="E5709" i="3" s="1"/>
  <c r="F5709" i="3" s="1"/>
  <c r="G5709" i="3" s="1"/>
  <c r="H5709" i="3" s="1"/>
  <c r="I5709" i="3" s="1"/>
  <c r="J5709" i="3" s="1"/>
  <c r="K5709" i="3" s="1"/>
  <c r="L5709" i="3" s="1"/>
  <c r="M5709" i="3" s="1"/>
  <c r="N5709" i="3" s="1"/>
  <c r="C3275" i="3"/>
  <c r="D3275" i="3" s="1"/>
  <c r="E3275" i="3" s="1"/>
  <c r="F3275" i="3" s="1"/>
  <c r="G3275" i="3" s="1"/>
  <c r="H3275" i="3" s="1"/>
  <c r="I3275" i="3" s="1"/>
  <c r="J3275" i="3" s="1"/>
  <c r="K3275" i="3" s="1"/>
  <c r="L3275" i="3" s="1"/>
  <c r="M3275" i="3" s="1"/>
  <c r="N3275" i="3" s="1"/>
  <c r="C4454" i="3"/>
  <c r="D4454" i="3" s="1"/>
  <c r="E4454" i="3" s="1"/>
  <c r="F4454" i="3" s="1"/>
  <c r="G4454" i="3" s="1"/>
  <c r="H4454" i="3" s="1"/>
  <c r="I4454" i="3" s="1"/>
  <c r="J4454" i="3" s="1"/>
  <c r="K4454" i="3" s="1"/>
  <c r="L4454" i="3" s="1"/>
  <c r="M4454" i="3" s="1"/>
  <c r="N4454" i="3" s="1"/>
  <c r="C7979" i="3"/>
  <c r="D7979" i="3" s="1"/>
  <c r="E7979" i="3" s="1"/>
  <c r="F7979" i="3" s="1"/>
  <c r="G7979" i="3" s="1"/>
  <c r="H7979" i="3" s="1"/>
  <c r="I7979" i="3" s="1"/>
  <c r="J7979" i="3" s="1"/>
  <c r="K7979" i="3" s="1"/>
  <c r="L7979" i="3" s="1"/>
  <c r="M7979" i="3" s="1"/>
  <c r="N7979" i="3" s="1"/>
  <c r="C6197" i="3"/>
  <c r="D6197" i="3" s="1"/>
  <c r="E6197" i="3" s="1"/>
  <c r="F6197" i="3" s="1"/>
  <c r="G6197" i="3" s="1"/>
  <c r="H6197" i="3" s="1"/>
  <c r="I6197" i="3" s="1"/>
  <c r="J6197" i="3" s="1"/>
  <c r="K6197" i="3" s="1"/>
  <c r="L6197" i="3" s="1"/>
  <c r="M6197" i="3" s="1"/>
  <c r="N6197" i="3" s="1"/>
  <c r="C7792" i="3"/>
  <c r="D7792" i="3" s="1"/>
  <c r="E7792" i="3" s="1"/>
  <c r="F7792" i="3" s="1"/>
  <c r="G7792" i="3" s="1"/>
  <c r="H7792" i="3" s="1"/>
  <c r="I7792" i="3" s="1"/>
  <c r="J7792" i="3" s="1"/>
  <c r="K7792" i="3" s="1"/>
  <c r="L7792" i="3" s="1"/>
  <c r="M7792" i="3" s="1"/>
  <c r="N7792" i="3" s="1"/>
  <c r="C3360" i="3"/>
  <c r="D3360" i="3" s="1"/>
  <c r="E3360" i="3" s="1"/>
  <c r="F3360" i="3" s="1"/>
  <c r="G3360" i="3" s="1"/>
  <c r="H3360" i="3" s="1"/>
  <c r="I3360" i="3" s="1"/>
  <c r="J3360" i="3" s="1"/>
  <c r="K3360" i="3" s="1"/>
  <c r="L3360" i="3" s="1"/>
  <c r="M3360" i="3" s="1"/>
  <c r="N3360" i="3" s="1"/>
  <c r="C6916" i="3"/>
  <c r="D6916" i="3" s="1"/>
  <c r="E6916" i="3" s="1"/>
  <c r="F6916" i="3" s="1"/>
  <c r="G6916" i="3" s="1"/>
  <c r="H6916" i="3" s="1"/>
  <c r="I6916" i="3" s="1"/>
  <c r="J6916" i="3" s="1"/>
  <c r="K6916" i="3" s="1"/>
  <c r="L6916" i="3" s="1"/>
  <c r="M6916" i="3" s="1"/>
  <c r="N6916" i="3" s="1"/>
  <c r="C5180" i="3"/>
  <c r="D5180" i="3" s="1"/>
  <c r="E5180" i="3" s="1"/>
  <c r="F5180" i="3" s="1"/>
  <c r="G5180" i="3" s="1"/>
  <c r="H5180" i="3" s="1"/>
  <c r="I5180" i="3" s="1"/>
  <c r="J5180" i="3" s="1"/>
  <c r="K5180" i="3" s="1"/>
  <c r="L5180" i="3" s="1"/>
  <c r="M5180" i="3" s="1"/>
  <c r="N5180" i="3" s="1"/>
  <c r="C4072" i="3"/>
  <c r="D4072" i="3" s="1"/>
  <c r="E4072" i="3" s="1"/>
  <c r="F4072" i="3" s="1"/>
  <c r="G4072" i="3" s="1"/>
  <c r="H4072" i="3" s="1"/>
  <c r="I4072" i="3" s="1"/>
  <c r="J4072" i="3" s="1"/>
  <c r="K4072" i="3" s="1"/>
  <c r="L4072" i="3" s="1"/>
  <c r="M4072" i="3" s="1"/>
  <c r="N4072" i="3" s="1"/>
  <c r="C6469" i="3"/>
  <c r="D6469" i="3" s="1"/>
  <c r="E6469" i="3" s="1"/>
  <c r="F6469" i="3" s="1"/>
  <c r="G6469" i="3" s="1"/>
  <c r="H6469" i="3" s="1"/>
  <c r="I6469" i="3" s="1"/>
  <c r="J6469" i="3" s="1"/>
  <c r="K6469" i="3" s="1"/>
  <c r="L6469" i="3" s="1"/>
  <c r="M6469" i="3" s="1"/>
  <c r="N6469" i="3" s="1"/>
  <c r="C8547" i="3"/>
  <c r="D8547" i="3" s="1"/>
  <c r="E8547" i="3" s="1"/>
  <c r="F8547" i="3" s="1"/>
  <c r="G8547" i="3" s="1"/>
  <c r="H8547" i="3" s="1"/>
  <c r="I8547" i="3" s="1"/>
  <c r="J8547" i="3" s="1"/>
  <c r="K8547" i="3" s="1"/>
  <c r="L8547" i="3" s="1"/>
  <c r="M8547" i="3" s="1"/>
  <c r="N8547" i="3" s="1"/>
  <c r="C5615" i="3"/>
  <c r="D5615" i="3" s="1"/>
  <c r="E5615" i="3" s="1"/>
  <c r="F5615" i="3" s="1"/>
  <c r="G5615" i="3" s="1"/>
  <c r="H5615" i="3" s="1"/>
  <c r="I5615" i="3" s="1"/>
  <c r="J5615" i="3" s="1"/>
  <c r="K5615" i="3" s="1"/>
  <c r="L5615" i="3" s="1"/>
  <c r="M5615" i="3" s="1"/>
  <c r="N5615" i="3" s="1"/>
  <c r="C7087" i="3"/>
  <c r="D7087" i="3" s="1"/>
  <c r="E7087" i="3" s="1"/>
  <c r="F7087" i="3" s="1"/>
  <c r="G7087" i="3" s="1"/>
  <c r="H7087" i="3" s="1"/>
  <c r="I7087" i="3" s="1"/>
  <c r="J7087" i="3" s="1"/>
  <c r="K7087" i="3" s="1"/>
  <c r="L7087" i="3" s="1"/>
  <c r="M7087" i="3" s="1"/>
  <c r="N7087" i="3" s="1"/>
  <c r="C8058" i="3"/>
  <c r="D8058" i="3" s="1"/>
  <c r="E8058" i="3" s="1"/>
  <c r="F8058" i="3" s="1"/>
  <c r="G8058" i="3" s="1"/>
  <c r="H8058" i="3" s="1"/>
  <c r="I8058" i="3" s="1"/>
  <c r="J8058" i="3" s="1"/>
  <c r="K8058" i="3" s="1"/>
  <c r="L8058" i="3" s="1"/>
  <c r="M8058" i="3" s="1"/>
  <c r="N8058" i="3" s="1"/>
  <c r="C9140" i="3"/>
  <c r="D9140" i="3" s="1"/>
  <c r="E9140" i="3" s="1"/>
  <c r="F9140" i="3" s="1"/>
  <c r="G9140" i="3" s="1"/>
  <c r="H9140" i="3" s="1"/>
  <c r="I9140" i="3" s="1"/>
  <c r="J9140" i="3" s="1"/>
  <c r="K9140" i="3" s="1"/>
  <c r="L9140" i="3" s="1"/>
  <c r="M9140" i="3" s="1"/>
  <c r="N9140" i="3" s="1"/>
  <c r="C9714" i="3"/>
  <c r="D9714" i="3" s="1"/>
  <c r="E9714" i="3" s="1"/>
  <c r="F9714" i="3" s="1"/>
  <c r="G9714" i="3" s="1"/>
  <c r="H9714" i="3" s="1"/>
  <c r="I9714" i="3" s="1"/>
  <c r="J9714" i="3" s="1"/>
  <c r="K9714" i="3" s="1"/>
  <c r="L9714" i="3" s="1"/>
  <c r="M9714" i="3" s="1"/>
  <c r="N9714" i="3" s="1"/>
  <c r="C6131" i="3"/>
  <c r="D6131" i="3" s="1"/>
  <c r="E6131" i="3" s="1"/>
  <c r="F6131" i="3" s="1"/>
  <c r="G6131" i="3" s="1"/>
  <c r="H6131" i="3" s="1"/>
  <c r="I6131" i="3" s="1"/>
  <c r="J6131" i="3" s="1"/>
  <c r="K6131" i="3" s="1"/>
  <c r="L6131" i="3" s="1"/>
  <c r="M6131" i="3" s="1"/>
  <c r="N6131" i="3" s="1"/>
  <c r="C2842" i="3"/>
  <c r="D2842" i="3" s="1"/>
  <c r="E2842" i="3" s="1"/>
  <c r="F2842" i="3" s="1"/>
  <c r="G2842" i="3" s="1"/>
  <c r="H2842" i="3" s="1"/>
  <c r="I2842" i="3" s="1"/>
  <c r="J2842" i="3" s="1"/>
  <c r="K2842" i="3" s="1"/>
  <c r="L2842" i="3" s="1"/>
  <c r="M2842" i="3" s="1"/>
  <c r="N2842" i="3" s="1"/>
  <c r="C6047" i="3"/>
  <c r="D6047" i="3" s="1"/>
  <c r="E6047" i="3" s="1"/>
  <c r="F6047" i="3" s="1"/>
  <c r="G6047" i="3" s="1"/>
  <c r="H6047" i="3" s="1"/>
  <c r="I6047" i="3" s="1"/>
  <c r="J6047" i="3" s="1"/>
  <c r="K6047" i="3" s="1"/>
  <c r="L6047" i="3" s="1"/>
  <c r="M6047" i="3" s="1"/>
  <c r="N6047" i="3" s="1"/>
  <c r="C3588" i="3"/>
  <c r="D3588" i="3" s="1"/>
  <c r="E3588" i="3" s="1"/>
  <c r="F3588" i="3" s="1"/>
  <c r="G3588" i="3" s="1"/>
  <c r="H3588" i="3" s="1"/>
  <c r="I3588" i="3" s="1"/>
  <c r="J3588" i="3" s="1"/>
  <c r="K3588" i="3" s="1"/>
  <c r="L3588" i="3" s="1"/>
  <c r="M3588" i="3" s="1"/>
  <c r="N3588" i="3" s="1"/>
  <c r="C6159" i="3"/>
  <c r="D6159" i="3" s="1"/>
  <c r="E6159" i="3" s="1"/>
  <c r="F6159" i="3" s="1"/>
  <c r="G6159" i="3" s="1"/>
  <c r="H6159" i="3" s="1"/>
  <c r="I6159" i="3" s="1"/>
  <c r="J6159" i="3" s="1"/>
  <c r="K6159" i="3" s="1"/>
  <c r="L6159" i="3" s="1"/>
  <c r="M6159" i="3" s="1"/>
  <c r="N6159" i="3" s="1"/>
  <c r="C8486" i="3"/>
  <c r="D8486" i="3" s="1"/>
  <c r="E8486" i="3" s="1"/>
  <c r="F8486" i="3" s="1"/>
  <c r="G8486" i="3" s="1"/>
  <c r="H8486" i="3" s="1"/>
  <c r="I8486" i="3" s="1"/>
  <c r="J8486" i="3" s="1"/>
  <c r="K8486" i="3" s="1"/>
  <c r="L8486" i="3" s="1"/>
  <c r="M8486" i="3" s="1"/>
  <c r="N8486" i="3" s="1"/>
  <c r="C4184" i="3"/>
  <c r="D4184" i="3" s="1"/>
  <c r="E4184" i="3" s="1"/>
  <c r="F4184" i="3" s="1"/>
  <c r="G4184" i="3" s="1"/>
  <c r="H4184" i="3" s="1"/>
  <c r="I4184" i="3" s="1"/>
  <c r="J4184" i="3" s="1"/>
  <c r="K4184" i="3" s="1"/>
  <c r="L4184" i="3" s="1"/>
  <c r="M4184" i="3" s="1"/>
  <c r="N4184" i="3" s="1"/>
  <c r="C5013" i="3"/>
  <c r="D5013" i="3" s="1"/>
  <c r="E5013" i="3" s="1"/>
  <c r="F5013" i="3" s="1"/>
  <c r="G5013" i="3" s="1"/>
  <c r="H5013" i="3" s="1"/>
  <c r="I5013" i="3" s="1"/>
  <c r="J5013" i="3" s="1"/>
  <c r="K5013" i="3" s="1"/>
  <c r="L5013" i="3" s="1"/>
  <c r="M5013" i="3" s="1"/>
  <c r="N5013" i="3" s="1"/>
  <c r="C6151" i="3"/>
  <c r="D6151" i="3" s="1"/>
  <c r="E6151" i="3" s="1"/>
  <c r="F6151" i="3" s="1"/>
  <c r="G6151" i="3" s="1"/>
  <c r="H6151" i="3" s="1"/>
  <c r="I6151" i="3" s="1"/>
  <c r="J6151" i="3" s="1"/>
  <c r="K6151" i="3" s="1"/>
  <c r="L6151" i="3" s="1"/>
  <c r="M6151" i="3" s="1"/>
  <c r="N6151" i="3" s="1"/>
  <c r="C7045" i="3"/>
  <c r="D7045" i="3" s="1"/>
  <c r="E7045" i="3" s="1"/>
  <c r="F7045" i="3" s="1"/>
  <c r="G7045" i="3" s="1"/>
  <c r="H7045" i="3" s="1"/>
  <c r="I7045" i="3" s="1"/>
  <c r="J7045" i="3" s="1"/>
  <c r="K7045" i="3" s="1"/>
  <c r="L7045" i="3" s="1"/>
  <c r="M7045" i="3" s="1"/>
  <c r="N7045" i="3" s="1"/>
  <c r="C7902" i="3"/>
  <c r="D7902" i="3" s="1"/>
  <c r="E7902" i="3" s="1"/>
  <c r="F7902" i="3" s="1"/>
  <c r="G7902" i="3" s="1"/>
  <c r="H7902" i="3" s="1"/>
  <c r="I7902" i="3" s="1"/>
  <c r="J7902" i="3" s="1"/>
  <c r="K7902" i="3" s="1"/>
  <c r="L7902" i="3" s="1"/>
  <c r="M7902" i="3" s="1"/>
  <c r="N7902" i="3" s="1"/>
  <c r="C8739" i="3"/>
  <c r="D8739" i="3" s="1"/>
  <c r="E8739" i="3" s="1"/>
  <c r="F8739" i="3" s="1"/>
  <c r="G8739" i="3" s="1"/>
  <c r="H8739" i="3" s="1"/>
  <c r="I8739" i="3" s="1"/>
  <c r="J8739" i="3" s="1"/>
  <c r="K8739" i="3" s="1"/>
  <c r="L8739" i="3" s="1"/>
  <c r="M8739" i="3" s="1"/>
  <c r="N8739" i="3" s="1"/>
  <c r="C3960" i="3"/>
  <c r="D3960" i="3" s="1"/>
  <c r="E3960" i="3" s="1"/>
  <c r="F3960" i="3" s="1"/>
  <c r="G3960" i="3" s="1"/>
  <c r="H3960" i="3" s="1"/>
  <c r="I3960" i="3" s="1"/>
  <c r="J3960" i="3" s="1"/>
  <c r="K3960" i="3" s="1"/>
  <c r="L3960" i="3" s="1"/>
  <c r="M3960" i="3" s="1"/>
  <c r="N3960" i="3" s="1"/>
  <c r="C5693" i="3"/>
  <c r="D5693" i="3" s="1"/>
  <c r="E5693" i="3" s="1"/>
  <c r="F5693" i="3" s="1"/>
  <c r="G5693" i="3" s="1"/>
  <c r="H5693" i="3" s="1"/>
  <c r="I5693" i="3" s="1"/>
  <c r="J5693" i="3" s="1"/>
  <c r="K5693" i="3" s="1"/>
  <c r="L5693" i="3" s="1"/>
  <c r="M5693" i="3" s="1"/>
  <c r="N5693" i="3" s="1"/>
  <c r="C7726" i="3"/>
  <c r="D7726" i="3" s="1"/>
  <c r="E7726" i="3" s="1"/>
  <c r="F7726" i="3" s="1"/>
  <c r="G7726" i="3" s="1"/>
  <c r="H7726" i="3" s="1"/>
  <c r="I7726" i="3" s="1"/>
  <c r="J7726" i="3" s="1"/>
  <c r="K7726" i="3" s="1"/>
  <c r="L7726" i="3" s="1"/>
  <c r="M7726" i="3" s="1"/>
  <c r="N7726" i="3" s="1"/>
  <c r="C8834" i="3"/>
  <c r="D8834" i="3" s="1"/>
  <c r="E8834" i="3" s="1"/>
  <c r="F8834" i="3" s="1"/>
  <c r="G8834" i="3" s="1"/>
  <c r="H8834" i="3" s="1"/>
  <c r="I8834" i="3" s="1"/>
  <c r="J8834" i="3" s="1"/>
  <c r="K8834" i="3" s="1"/>
  <c r="L8834" i="3" s="1"/>
  <c r="M8834" i="3" s="1"/>
  <c r="N8834" i="3" s="1"/>
  <c r="C5016" i="3"/>
  <c r="D5016" i="3" s="1"/>
  <c r="E5016" i="3" s="1"/>
  <c r="F5016" i="3" s="1"/>
  <c r="G5016" i="3" s="1"/>
  <c r="H5016" i="3" s="1"/>
  <c r="I5016" i="3" s="1"/>
  <c r="J5016" i="3" s="1"/>
  <c r="K5016" i="3" s="1"/>
  <c r="L5016" i="3" s="1"/>
  <c r="M5016" i="3" s="1"/>
  <c r="N5016" i="3" s="1"/>
  <c r="C9989" i="3"/>
  <c r="D9989" i="3" s="1"/>
  <c r="E9989" i="3" s="1"/>
  <c r="F9989" i="3" s="1"/>
  <c r="G9989" i="3" s="1"/>
  <c r="H9989" i="3" s="1"/>
  <c r="I9989" i="3" s="1"/>
  <c r="J9989" i="3" s="1"/>
  <c r="K9989" i="3" s="1"/>
  <c r="L9989" i="3" s="1"/>
  <c r="M9989" i="3" s="1"/>
  <c r="N9989" i="3" s="1"/>
  <c r="C9528" i="3"/>
  <c r="D9528" i="3" s="1"/>
  <c r="E9528" i="3" s="1"/>
  <c r="F9528" i="3" s="1"/>
  <c r="G9528" i="3" s="1"/>
  <c r="H9528" i="3" s="1"/>
  <c r="I9528" i="3" s="1"/>
  <c r="J9528" i="3" s="1"/>
  <c r="K9528" i="3" s="1"/>
  <c r="L9528" i="3" s="1"/>
  <c r="M9528" i="3" s="1"/>
  <c r="N9528" i="3" s="1"/>
  <c r="C9248" i="3"/>
  <c r="D9248" i="3" s="1"/>
  <c r="E9248" i="3" s="1"/>
  <c r="F9248" i="3" s="1"/>
  <c r="G9248" i="3" s="1"/>
  <c r="H9248" i="3" s="1"/>
  <c r="I9248" i="3" s="1"/>
  <c r="J9248" i="3" s="1"/>
  <c r="K9248" i="3" s="1"/>
  <c r="L9248" i="3" s="1"/>
  <c r="M9248" i="3" s="1"/>
  <c r="N9248" i="3" s="1"/>
  <c r="C8760" i="3"/>
  <c r="D8760" i="3" s="1"/>
  <c r="E8760" i="3" s="1"/>
  <c r="F8760" i="3" s="1"/>
  <c r="G8760" i="3" s="1"/>
  <c r="H8760" i="3" s="1"/>
  <c r="I8760" i="3" s="1"/>
  <c r="J8760" i="3" s="1"/>
  <c r="K8760" i="3" s="1"/>
  <c r="L8760" i="3" s="1"/>
  <c r="M8760" i="3" s="1"/>
  <c r="N8760" i="3" s="1"/>
  <c r="C8410" i="3"/>
  <c r="D8410" i="3" s="1"/>
  <c r="E8410" i="3" s="1"/>
  <c r="F8410" i="3" s="1"/>
  <c r="G8410" i="3" s="1"/>
  <c r="H8410" i="3" s="1"/>
  <c r="I8410" i="3" s="1"/>
  <c r="J8410" i="3" s="1"/>
  <c r="K8410" i="3" s="1"/>
  <c r="L8410" i="3" s="1"/>
  <c r="M8410" i="3" s="1"/>
  <c r="N8410" i="3" s="1"/>
  <c r="C7978" i="3"/>
  <c r="D7978" i="3" s="1"/>
  <c r="E7978" i="3" s="1"/>
  <c r="F7978" i="3" s="1"/>
  <c r="G7978" i="3" s="1"/>
  <c r="H7978" i="3" s="1"/>
  <c r="I7978" i="3" s="1"/>
  <c r="J7978" i="3" s="1"/>
  <c r="K7978" i="3" s="1"/>
  <c r="L7978" i="3" s="1"/>
  <c r="M7978" i="3" s="1"/>
  <c r="N7978" i="3" s="1"/>
  <c r="C7409" i="3"/>
  <c r="D7409" i="3" s="1"/>
  <c r="E7409" i="3" s="1"/>
  <c r="F7409" i="3" s="1"/>
  <c r="G7409" i="3" s="1"/>
  <c r="H7409" i="3" s="1"/>
  <c r="I7409" i="3" s="1"/>
  <c r="J7409" i="3" s="1"/>
  <c r="K7409" i="3" s="1"/>
  <c r="L7409" i="3" s="1"/>
  <c r="M7409" i="3" s="1"/>
  <c r="N7409" i="3" s="1"/>
  <c r="C6780" i="3"/>
  <c r="D6780" i="3" s="1"/>
  <c r="E6780" i="3" s="1"/>
  <c r="F6780" i="3" s="1"/>
  <c r="G6780" i="3" s="1"/>
  <c r="H6780" i="3" s="1"/>
  <c r="I6780" i="3" s="1"/>
  <c r="J6780" i="3" s="1"/>
  <c r="K6780" i="3" s="1"/>
  <c r="L6780" i="3" s="1"/>
  <c r="M6780" i="3" s="1"/>
  <c r="N6780" i="3" s="1"/>
  <c r="C6001" i="3"/>
  <c r="D6001" i="3" s="1"/>
  <c r="E6001" i="3" s="1"/>
  <c r="F6001" i="3" s="1"/>
  <c r="G6001" i="3" s="1"/>
  <c r="H6001" i="3" s="1"/>
  <c r="I6001" i="3" s="1"/>
  <c r="J6001" i="3" s="1"/>
  <c r="K6001" i="3" s="1"/>
  <c r="L6001" i="3" s="1"/>
  <c r="M6001" i="3" s="1"/>
  <c r="N6001" i="3" s="1"/>
  <c r="C4750" i="3"/>
  <c r="D4750" i="3" s="1"/>
  <c r="E4750" i="3" s="1"/>
  <c r="F4750" i="3" s="1"/>
  <c r="G4750" i="3" s="1"/>
  <c r="H4750" i="3" s="1"/>
  <c r="I4750" i="3" s="1"/>
  <c r="J4750" i="3" s="1"/>
  <c r="K4750" i="3" s="1"/>
  <c r="L4750" i="3" s="1"/>
  <c r="M4750" i="3" s="1"/>
  <c r="N4750" i="3" s="1"/>
  <c r="C9891" i="3"/>
  <c r="D9891" i="3" s="1"/>
  <c r="E9891" i="3" s="1"/>
  <c r="F9891" i="3" s="1"/>
  <c r="G9891" i="3" s="1"/>
  <c r="H9891" i="3" s="1"/>
  <c r="I9891" i="3" s="1"/>
  <c r="J9891" i="3" s="1"/>
  <c r="K9891" i="3" s="1"/>
  <c r="L9891" i="3" s="1"/>
  <c r="M9891" i="3" s="1"/>
  <c r="N9891" i="3" s="1"/>
  <c r="C9405" i="3"/>
  <c r="D9405" i="3" s="1"/>
  <c r="E9405" i="3" s="1"/>
  <c r="F9405" i="3" s="1"/>
  <c r="G9405" i="3" s="1"/>
  <c r="H9405" i="3" s="1"/>
  <c r="I9405" i="3" s="1"/>
  <c r="J9405" i="3" s="1"/>
  <c r="K9405" i="3" s="1"/>
  <c r="L9405" i="3" s="1"/>
  <c r="M9405" i="3" s="1"/>
  <c r="N9405" i="3" s="1"/>
  <c r="C8982" i="3"/>
  <c r="D8982" i="3" s="1"/>
  <c r="E8982" i="3" s="1"/>
  <c r="F8982" i="3" s="1"/>
  <c r="G8982" i="3" s="1"/>
  <c r="H8982" i="3" s="1"/>
  <c r="I8982" i="3" s="1"/>
  <c r="J8982" i="3" s="1"/>
  <c r="K8982" i="3" s="1"/>
  <c r="L8982" i="3" s="1"/>
  <c r="M8982" i="3" s="1"/>
  <c r="N8982" i="3" s="1"/>
  <c r="C8597" i="3"/>
  <c r="D8597" i="3" s="1"/>
  <c r="E8597" i="3" s="1"/>
  <c r="F8597" i="3" s="1"/>
  <c r="G8597" i="3" s="1"/>
  <c r="H8597" i="3" s="1"/>
  <c r="I8597" i="3" s="1"/>
  <c r="J8597" i="3" s="1"/>
  <c r="K8597" i="3" s="1"/>
  <c r="L8597" i="3" s="1"/>
  <c r="M8597" i="3" s="1"/>
  <c r="N8597" i="3" s="1"/>
  <c r="C8084" i="3"/>
  <c r="D8084" i="3" s="1"/>
  <c r="E8084" i="3" s="1"/>
  <c r="F8084" i="3" s="1"/>
  <c r="G8084" i="3" s="1"/>
  <c r="H8084" i="3" s="1"/>
  <c r="I8084" i="3" s="1"/>
  <c r="J8084" i="3" s="1"/>
  <c r="K8084" i="3" s="1"/>
  <c r="L8084" i="3" s="1"/>
  <c r="M8084" i="3" s="1"/>
  <c r="N8084" i="3" s="1"/>
  <c r="C7497" i="3"/>
  <c r="D7497" i="3" s="1"/>
  <c r="E7497" i="3" s="1"/>
  <c r="F7497" i="3" s="1"/>
  <c r="G7497" i="3" s="1"/>
  <c r="H7497" i="3" s="1"/>
  <c r="I7497" i="3" s="1"/>
  <c r="J7497" i="3" s="1"/>
  <c r="K7497" i="3" s="1"/>
  <c r="L7497" i="3" s="1"/>
  <c r="M7497" i="3" s="1"/>
  <c r="N7497" i="3" s="1"/>
  <c r="C6847" i="3"/>
  <c r="D6847" i="3" s="1"/>
  <c r="E6847" i="3" s="1"/>
  <c r="F6847" i="3" s="1"/>
  <c r="G6847" i="3" s="1"/>
  <c r="H6847" i="3" s="1"/>
  <c r="I6847" i="3" s="1"/>
  <c r="J6847" i="3" s="1"/>
  <c r="K6847" i="3" s="1"/>
  <c r="L6847" i="3" s="1"/>
  <c r="M6847" i="3" s="1"/>
  <c r="N6847" i="3" s="1"/>
  <c r="C6100" i="3"/>
  <c r="D6100" i="3" s="1"/>
  <c r="E6100" i="3" s="1"/>
  <c r="F6100" i="3" s="1"/>
  <c r="G6100" i="3" s="1"/>
  <c r="H6100" i="3" s="1"/>
  <c r="I6100" i="3" s="1"/>
  <c r="J6100" i="3" s="1"/>
  <c r="K6100" i="3" s="1"/>
  <c r="L6100" i="3" s="1"/>
  <c r="M6100" i="3" s="1"/>
  <c r="N6100" i="3" s="1"/>
  <c r="C5648" i="3"/>
  <c r="D5648" i="3" s="1"/>
  <c r="E5648" i="3" s="1"/>
  <c r="F5648" i="3" s="1"/>
  <c r="G5648" i="3" s="1"/>
  <c r="H5648" i="3" s="1"/>
  <c r="I5648" i="3" s="1"/>
  <c r="J5648" i="3" s="1"/>
  <c r="K5648" i="3" s="1"/>
  <c r="L5648" i="3" s="1"/>
  <c r="M5648" i="3" s="1"/>
  <c r="N5648" i="3" s="1"/>
  <c r="C4170" i="3"/>
  <c r="D4170" i="3" s="1"/>
  <c r="E4170" i="3" s="1"/>
  <c r="F4170" i="3" s="1"/>
  <c r="G4170" i="3" s="1"/>
  <c r="H4170" i="3" s="1"/>
  <c r="I4170" i="3" s="1"/>
  <c r="J4170" i="3" s="1"/>
  <c r="K4170" i="3" s="1"/>
  <c r="L4170" i="3" s="1"/>
  <c r="M4170" i="3" s="1"/>
  <c r="N4170" i="3" s="1"/>
  <c r="C9971" i="3"/>
  <c r="D9971" i="3" s="1"/>
  <c r="E9971" i="3" s="1"/>
  <c r="F9971" i="3" s="1"/>
  <c r="G9971" i="3" s="1"/>
  <c r="H9971" i="3" s="1"/>
  <c r="I9971" i="3" s="1"/>
  <c r="J9971" i="3" s="1"/>
  <c r="K9971" i="3" s="1"/>
  <c r="L9971" i="3" s="1"/>
  <c r="M9971" i="3" s="1"/>
  <c r="N9971" i="3" s="1"/>
  <c r="C9703" i="3"/>
  <c r="D9703" i="3" s="1"/>
  <c r="E9703" i="3" s="1"/>
  <c r="F9703" i="3" s="1"/>
  <c r="G9703" i="3" s="1"/>
  <c r="H9703" i="3" s="1"/>
  <c r="I9703" i="3" s="1"/>
  <c r="J9703" i="3" s="1"/>
  <c r="K9703" i="3" s="1"/>
  <c r="L9703" i="3" s="1"/>
  <c r="M9703" i="3" s="1"/>
  <c r="N9703" i="3" s="1"/>
  <c r="C9489" i="3"/>
  <c r="D9489" i="3" s="1"/>
  <c r="E9489" i="3" s="1"/>
  <c r="F9489" i="3" s="1"/>
  <c r="G9489" i="3" s="1"/>
  <c r="H9489" i="3" s="1"/>
  <c r="I9489" i="3" s="1"/>
  <c r="J9489" i="3" s="1"/>
  <c r="K9489" i="3" s="1"/>
  <c r="L9489" i="3" s="1"/>
  <c r="M9489" i="3" s="1"/>
  <c r="N9489" i="3" s="1"/>
  <c r="C9178" i="3"/>
  <c r="D9178" i="3" s="1"/>
  <c r="E9178" i="3" s="1"/>
  <c r="F9178" i="3" s="1"/>
  <c r="G9178" i="3" s="1"/>
  <c r="H9178" i="3" s="1"/>
  <c r="I9178" i="3" s="1"/>
  <c r="J9178" i="3" s="1"/>
  <c r="K9178" i="3" s="1"/>
  <c r="L9178" i="3" s="1"/>
  <c r="M9178" i="3" s="1"/>
  <c r="N9178" i="3" s="1"/>
  <c r="C8896" i="3"/>
  <c r="D8896" i="3" s="1"/>
  <c r="E8896" i="3" s="1"/>
  <c r="F8896" i="3" s="1"/>
  <c r="G8896" i="3" s="1"/>
  <c r="H8896" i="3" s="1"/>
  <c r="I8896" i="3" s="1"/>
  <c r="J8896" i="3" s="1"/>
  <c r="K8896" i="3" s="1"/>
  <c r="L8896" i="3" s="1"/>
  <c r="M8896" i="3" s="1"/>
  <c r="N8896" i="3" s="1"/>
  <c r="C8661" i="3"/>
  <c r="D8661" i="3" s="1"/>
  <c r="E8661" i="3" s="1"/>
  <c r="F8661" i="3" s="1"/>
  <c r="G8661" i="3" s="1"/>
  <c r="H8661" i="3" s="1"/>
  <c r="I8661" i="3" s="1"/>
  <c r="J8661" i="3" s="1"/>
  <c r="K8661" i="3" s="1"/>
  <c r="L8661" i="3" s="1"/>
  <c r="M8661" i="3" s="1"/>
  <c r="N8661" i="3" s="1"/>
  <c r="C8296" i="3"/>
  <c r="D8296" i="3" s="1"/>
  <c r="E8296" i="3" s="1"/>
  <c r="F8296" i="3" s="1"/>
  <c r="G8296" i="3" s="1"/>
  <c r="H8296" i="3" s="1"/>
  <c r="I8296" i="3" s="1"/>
  <c r="J8296" i="3" s="1"/>
  <c r="K8296" i="3" s="1"/>
  <c r="L8296" i="3" s="1"/>
  <c r="M8296" i="3" s="1"/>
  <c r="N8296" i="3" s="1"/>
  <c r="C7960" i="3"/>
  <c r="D7960" i="3" s="1"/>
  <c r="E7960" i="3" s="1"/>
  <c r="F7960" i="3" s="1"/>
  <c r="G7960" i="3" s="1"/>
  <c r="H7960" i="3" s="1"/>
  <c r="I7960" i="3" s="1"/>
  <c r="J7960" i="3" s="1"/>
  <c r="K7960" i="3" s="1"/>
  <c r="L7960" i="3" s="1"/>
  <c r="M7960" i="3" s="1"/>
  <c r="N7960" i="3" s="1"/>
  <c r="C7161" i="3"/>
  <c r="D7161" i="3" s="1"/>
  <c r="E7161" i="3" s="1"/>
  <c r="F7161" i="3" s="1"/>
  <c r="G7161" i="3" s="1"/>
  <c r="H7161" i="3" s="1"/>
  <c r="I7161" i="3" s="1"/>
  <c r="J7161" i="3" s="1"/>
  <c r="K7161" i="3" s="1"/>
  <c r="L7161" i="3" s="1"/>
  <c r="M7161" i="3" s="1"/>
  <c r="N7161" i="3" s="1"/>
  <c r="C6749" i="3"/>
  <c r="D6749" i="3" s="1"/>
  <c r="E6749" i="3" s="1"/>
  <c r="F6749" i="3" s="1"/>
  <c r="G6749" i="3" s="1"/>
  <c r="H6749" i="3" s="1"/>
  <c r="I6749" i="3" s="1"/>
  <c r="J6749" i="3" s="1"/>
  <c r="K6749" i="3" s="1"/>
  <c r="L6749" i="3" s="1"/>
  <c r="M6749" i="3" s="1"/>
  <c r="N6749" i="3" s="1"/>
  <c r="C6352" i="3"/>
  <c r="D6352" i="3" s="1"/>
  <c r="E6352" i="3" s="1"/>
  <c r="F6352" i="3" s="1"/>
  <c r="G6352" i="3" s="1"/>
  <c r="H6352" i="3" s="1"/>
  <c r="I6352" i="3" s="1"/>
  <c r="J6352" i="3" s="1"/>
  <c r="K6352" i="3" s="1"/>
  <c r="L6352" i="3" s="1"/>
  <c r="M6352" i="3" s="1"/>
  <c r="N6352" i="3" s="1"/>
  <c r="C5761" i="3"/>
  <c r="D5761" i="3" s="1"/>
  <c r="E5761" i="3" s="1"/>
  <c r="F5761" i="3" s="1"/>
  <c r="G5761" i="3" s="1"/>
  <c r="H5761" i="3" s="1"/>
  <c r="I5761" i="3" s="1"/>
  <c r="J5761" i="3" s="1"/>
  <c r="K5761" i="3" s="1"/>
  <c r="L5761" i="3" s="1"/>
  <c r="M5761" i="3" s="1"/>
  <c r="N5761" i="3" s="1"/>
  <c r="C5204" i="3"/>
  <c r="D5204" i="3" s="1"/>
  <c r="E5204" i="3" s="1"/>
  <c r="F5204" i="3" s="1"/>
  <c r="G5204" i="3" s="1"/>
  <c r="H5204" i="3" s="1"/>
  <c r="I5204" i="3" s="1"/>
  <c r="J5204" i="3" s="1"/>
  <c r="K5204" i="3" s="1"/>
  <c r="L5204" i="3" s="1"/>
  <c r="M5204" i="3" s="1"/>
  <c r="N5204" i="3" s="1"/>
  <c r="C4235" i="3"/>
  <c r="D4235" i="3" s="1"/>
  <c r="E4235" i="3" s="1"/>
  <c r="F4235" i="3" s="1"/>
  <c r="G4235" i="3" s="1"/>
  <c r="H4235" i="3" s="1"/>
  <c r="I4235" i="3" s="1"/>
  <c r="J4235" i="3" s="1"/>
  <c r="K4235" i="3" s="1"/>
  <c r="L4235" i="3" s="1"/>
  <c r="M4235" i="3" s="1"/>
  <c r="N4235" i="3" s="1"/>
  <c r="C2671" i="3"/>
  <c r="D2671" i="3" s="1"/>
  <c r="E2671" i="3" s="1"/>
  <c r="F2671" i="3" s="1"/>
  <c r="G2671" i="3" s="1"/>
  <c r="H2671" i="3" s="1"/>
  <c r="I2671" i="3" s="1"/>
  <c r="J2671" i="3" s="1"/>
  <c r="K2671" i="3" s="1"/>
  <c r="L2671" i="3" s="1"/>
  <c r="M2671" i="3" s="1"/>
  <c r="N2671" i="3" s="1"/>
  <c r="C316" i="3"/>
  <c r="D316" i="3" s="1"/>
  <c r="E316" i="3" s="1"/>
  <c r="F316" i="3" s="1"/>
  <c r="G316" i="3" s="1"/>
  <c r="H316" i="3" s="1"/>
  <c r="I316" i="3" s="1"/>
  <c r="J316" i="3" s="1"/>
  <c r="K316" i="3" s="1"/>
  <c r="L316" i="3" s="1"/>
  <c r="M316" i="3" s="1"/>
  <c r="N316" i="3" s="1"/>
  <c r="C136" i="3"/>
  <c r="D136" i="3" s="1"/>
  <c r="E136" i="3" s="1"/>
  <c r="F136" i="3" s="1"/>
  <c r="G136" i="3" s="1"/>
  <c r="H136" i="3" s="1"/>
  <c r="I136" i="3" s="1"/>
  <c r="J136" i="3" s="1"/>
  <c r="K136" i="3" s="1"/>
  <c r="L136" i="3" s="1"/>
  <c r="M136" i="3" s="1"/>
  <c r="N136" i="3" s="1"/>
  <c r="C9860" i="3"/>
  <c r="D9860" i="3" s="1"/>
  <c r="E9860" i="3" s="1"/>
  <c r="F9860" i="3" s="1"/>
  <c r="G9860" i="3" s="1"/>
  <c r="H9860" i="3" s="1"/>
  <c r="I9860" i="3" s="1"/>
  <c r="J9860" i="3" s="1"/>
  <c r="K9860" i="3" s="1"/>
  <c r="L9860" i="3" s="1"/>
  <c r="M9860" i="3" s="1"/>
  <c r="N9860" i="3" s="1"/>
  <c r="C9427" i="3"/>
  <c r="D9427" i="3" s="1"/>
  <c r="E9427" i="3" s="1"/>
  <c r="F9427" i="3" s="1"/>
  <c r="G9427" i="3" s="1"/>
  <c r="H9427" i="3" s="1"/>
  <c r="I9427" i="3" s="1"/>
  <c r="J9427" i="3" s="1"/>
  <c r="K9427" i="3" s="1"/>
  <c r="L9427" i="3" s="1"/>
  <c r="M9427" i="3" s="1"/>
  <c r="N9427" i="3" s="1"/>
  <c r="C8742" i="3"/>
  <c r="D8742" i="3" s="1"/>
  <c r="E8742" i="3" s="1"/>
  <c r="F8742" i="3" s="1"/>
  <c r="G8742" i="3" s="1"/>
  <c r="H8742" i="3" s="1"/>
  <c r="I8742" i="3" s="1"/>
  <c r="J8742" i="3" s="1"/>
  <c r="K8742" i="3" s="1"/>
  <c r="L8742" i="3" s="1"/>
  <c r="M8742" i="3" s="1"/>
  <c r="N8742" i="3" s="1"/>
  <c r="C8363" i="3"/>
  <c r="D8363" i="3" s="1"/>
  <c r="E8363" i="3" s="1"/>
  <c r="F8363" i="3" s="1"/>
  <c r="G8363" i="3" s="1"/>
  <c r="H8363" i="3" s="1"/>
  <c r="I8363" i="3" s="1"/>
  <c r="J8363" i="3" s="1"/>
  <c r="K8363" i="3" s="1"/>
  <c r="L8363" i="3" s="1"/>
  <c r="M8363" i="3" s="1"/>
  <c r="N8363" i="3" s="1"/>
  <c r="C8020" i="3"/>
  <c r="D8020" i="3" s="1"/>
  <c r="E8020" i="3" s="1"/>
  <c r="F8020" i="3" s="1"/>
  <c r="G8020" i="3" s="1"/>
  <c r="H8020" i="3" s="1"/>
  <c r="I8020" i="3" s="1"/>
  <c r="J8020" i="3" s="1"/>
  <c r="K8020" i="3" s="1"/>
  <c r="L8020" i="3" s="1"/>
  <c r="M8020" i="3" s="1"/>
  <c r="N8020" i="3" s="1"/>
  <c r="C7400" i="3"/>
  <c r="D7400" i="3" s="1"/>
  <c r="E7400" i="3" s="1"/>
  <c r="F7400" i="3" s="1"/>
  <c r="G7400" i="3" s="1"/>
  <c r="H7400" i="3" s="1"/>
  <c r="I7400" i="3" s="1"/>
  <c r="J7400" i="3" s="1"/>
  <c r="K7400" i="3" s="1"/>
  <c r="L7400" i="3" s="1"/>
  <c r="M7400" i="3" s="1"/>
  <c r="N7400" i="3" s="1"/>
  <c r="C6759" i="3"/>
  <c r="D6759" i="3" s="1"/>
  <c r="E6759" i="3" s="1"/>
  <c r="F6759" i="3" s="1"/>
  <c r="G6759" i="3" s="1"/>
  <c r="H6759" i="3" s="1"/>
  <c r="I6759" i="3" s="1"/>
  <c r="J6759" i="3" s="1"/>
  <c r="K6759" i="3" s="1"/>
  <c r="L6759" i="3" s="1"/>
  <c r="M6759" i="3" s="1"/>
  <c r="N6759" i="3" s="1"/>
  <c r="C6107" i="3"/>
  <c r="D6107" i="3" s="1"/>
  <c r="E6107" i="3" s="1"/>
  <c r="F6107" i="3" s="1"/>
  <c r="G6107" i="3" s="1"/>
  <c r="H6107" i="3" s="1"/>
  <c r="I6107" i="3" s="1"/>
  <c r="J6107" i="3" s="1"/>
  <c r="K6107" i="3" s="1"/>
  <c r="L6107" i="3" s="1"/>
  <c r="M6107" i="3" s="1"/>
  <c r="N6107" i="3" s="1"/>
  <c r="C5355" i="3"/>
  <c r="D5355" i="3" s="1"/>
  <c r="E5355" i="3" s="1"/>
  <c r="F5355" i="3" s="1"/>
  <c r="G5355" i="3" s="1"/>
  <c r="H5355" i="3" s="1"/>
  <c r="I5355" i="3" s="1"/>
  <c r="J5355" i="3" s="1"/>
  <c r="K5355" i="3" s="1"/>
  <c r="L5355" i="3" s="1"/>
  <c r="M5355" i="3" s="1"/>
  <c r="N5355" i="3" s="1"/>
  <c r="C2800" i="3"/>
  <c r="D2800" i="3" s="1"/>
  <c r="E2800" i="3" s="1"/>
  <c r="F2800" i="3" s="1"/>
  <c r="G2800" i="3" s="1"/>
  <c r="H2800" i="3" s="1"/>
  <c r="I2800" i="3" s="1"/>
  <c r="J2800" i="3" s="1"/>
  <c r="K2800" i="3" s="1"/>
  <c r="L2800" i="3" s="1"/>
  <c r="M2800" i="3" s="1"/>
  <c r="N2800" i="3" s="1"/>
  <c r="C6583" i="3"/>
  <c r="D6583" i="3" s="1"/>
  <c r="E6583" i="3" s="1"/>
  <c r="F6583" i="3" s="1"/>
  <c r="G6583" i="3" s="1"/>
  <c r="H6583" i="3" s="1"/>
  <c r="I6583" i="3" s="1"/>
  <c r="J6583" i="3" s="1"/>
  <c r="K6583" i="3" s="1"/>
  <c r="L6583" i="3" s="1"/>
  <c r="M6583" i="3" s="1"/>
  <c r="N6583" i="3" s="1"/>
  <c r="C5806" i="3"/>
  <c r="D5806" i="3" s="1"/>
  <c r="E5806" i="3" s="1"/>
  <c r="F5806" i="3" s="1"/>
  <c r="G5806" i="3" s="1"/>
  <c r="H5806" i="3" s="1"/>
  <c r="I5806" i="3" s="1"/>
  <c r="J5806" i="3" s="1"/>
  <c r="K5806" i="3" s="1"/>
  <c r="L5806" i="3" s="1"/>
  <c r="M5806" i="3" s="1"/>
  <c r="N5806" i="3" s="1"/>
  <c r="C4686" i="3"/>
  <c r="D4686" i="3" s="1"/>
  <c r="E4686" i="3" s="1"/>
  <c r="F4686" i="3" s="1"/>
  <c r="G4686" i="3" s="1"/>
  <c r="H4686" i="3" s="1"/>
  <c r="I4686" i="3" s="1"/>
  <c r="J4686" i="3" s="1"/>
  <c r="K4686" i="3" s="1"/>
  <c r="L4686" i="3" s="1"/>
  <c r="M4686" i="3" s="1"/>
  <c r="N4686" i="3" s="1"/>
  <c r="C9638" i="3"/>
  <c r="D9638" i="3" s="1"/>
  <c r="E9638" i="3" s="1"/>
  <c r="F9638" i="3" s="1"/>
  <c r="G9638" i="3" s="1"/>
  <c r="H9638" i="3" s="1"/>
  <c r="I9638" i="3" s="1"/>
  <c r="J9638" i="3" s="1"/>
  <c r="K9638" i="3" s="1"/>
  <c r="L9638" i="3" s="1"/>
  <c r="M9638" i="3" s="1"/>
  <c r="N9638" i="3" s="1"/>
  <c r="C9363" i="3"/>
  <c r="D9363" i="3" s="1"/>
  <c r="E9363" i="3" s="1"/>
  <c r="F9363" i="3" s="1"/>
  <c r="G9363" i="3" s="1"/>
  <c r="H9363" i="3" s="1"/>
  <c r="I9363" i="3" s="1"/>
  <c r="J9363" i="3" s="1"/>
  <c r="K9363" i="3" s="1"/>
  <c r="L9363" i="3" s="1"/>
  <c r="M9363" i="3" s="1"/>
  <c r="N9363" i="3" s="1"/>
  <c r="C8917" i="3"/>
  <c r="D8917" i="3" s="1"/>
  <c r="E8917" i="3" s="1"/>
  <c r="F8917" i="3" s="1"/>
  <c r="G8917" i="3" s="1"/>
  <c r="H8917" i="3" s="1"/>
  <c r="I8917" i="3" s="1"/>
  <c r="J8917" i="3" s="1"/>
  <c r="K8917" i="3" s="1"/>
  <c r="L8917" i="3" s="1"/>
  <c r="M8917" i="3" s="1"/>
  <c r="N8917" i="3" s="1"/>
  <c r="C8372" i="3"/>
  <c r="D8372" i="3" s="1"/>
  <c r="E8372" i="3" s="1"/>
  <c r="F8372" i="3" s="1"/>
  <c r="G8372" i="3" s="1"/>
  <c r="H8372" i="3" s="1"/>
  <c r="I8372" i="3" s="1"/>
  <c r="J8372" i="3" s="1"/>
  <c r="K8372" i="3" s="1"/>
  <c r="L8372" i="3" s="1"/>
  <c r="M8372" i="3" s="1"/>
  <c r="N8372" i="3" s="1"/>
  <c r="C7637" i="3"/>
  <c r="D7637" i="3" s="1"/>
  <c r="E7637" i="3" s="1"/>
  <c r="F7637" i="3" s="1"/>
  <c r="G7637" i="3" s="1"/>
  <c r="H7637" i="3" s="1"/>
  <c r="I7637" i="3" s="1"/>
  <c r="J7637" i="3" s="1"/>
  <c r="K7637" i="3" s="1"/>
  <c r="L7637" i="3" s="1"/>
  <c r="M7637" i="3" s="1"/>
  <c r="N7637" i="3" s="1"/>
  <c r="C7143" i="3"/>
  <c r="D7143" i="3" s="1"/>
  <c r="E7143" i="3" s="1"/>
  <c r="F7143" i="3" s="1"/>
  <c r="G7143" i="3" s="1"/>
  <c r="H7143" i="3" s="1"/>
  <c r="I7143" i="3" s="1"/>
  <c r="J7143" i="3" s="1"/>
  <c r="K7143" i="3" s="1"/>
  <c r="L7143" i="3" s="1"/>
  <c r="M7143" i="3" s="1"/>
  <c r="N7143" i="3" s="1"/>
  <c r="C6623" i="3"/>
  <c r="D6623" i="3" s="1"/>
  <c r="E6623" i="3" s="1"/>
  <c r="F6623" i="3" s="1"/>
  <c r="G6623" i="3" s="1"/>
  <c r="H6623" i="3" s="1"/>
  <c r="I6623" i="3" s="1"/>
  <c r="J6623" i="3" s="1"/>
  <c r="K6623" i="3" s="1"/>
  <c r="L6623" i="3" s="1"/>
  <c r="M6623" i="3" s="1"/>
  <c r="N6623" i="3" s="1"/>
  <c r="C6170" i="3"/>
  <c r="D6170" i="3" s="1"/>
  <c r="E6170" i="3" s="1"/>
  <c r="F6170" i="3" s="1"/>
  <c r="G6170" i="3" s="1"/>
  <c r="H6170" i="3" s="1"/>
  <c r="I6170" i="3" s="1"/>
  <c r="J6170" i="3" s="1"/>
  <c r="K6170" i="3" s="1"/>
  <c r="L6170" i="3" s="1"/>
  <c r="M6170" i="3" s="1"/>
  <c r="N6170" i="3" s="1"/>
  <c r="C5401" i="3"/>
  <c r="D5401" i="3" s="1"/>
  <c r="E5401" i="3" s="1"/>
  <c r="F5401" i="3" s="1"/>
  <c r="G5401" i="3" s="1"/>
  <c r="H5401" i="3" s="1"/>
  <c r="I5401" i="3" s="1"/>
  <c r="J5401" i="3" s="1"/>
  <c r="K5401" i="3" s="1"/>
  <c r="L5401" i="3" s="1"/>
  <c r="M5401" i="3" s="1"/>
  <c r="N5401" i="3" s="1"/>
  <c r="C4339" i="3"/>
  <c r="D4339" i="3" s="1"/>
  <c r="E4339" i="3" s="1"/>
  <c r="F4339" i="3" s="1"/>
  <c r="G4339" i="3" s="1"/>
  <c r="H4339" i="3" s="1"/>
  <c r="I4339" i="3" s="1"/>
  <c r="J4339" i="3" s="1"/>
  <c r="K4339" i="3" s="1"/>
  <c r="L4339" i="3" s="1"/>
  <c r="M4339" i="3" s="1"/>
  <c r="N4339" i="3" s="1"/>
  <c r="C1678" i="3"/>
  <c r="D1678" i="3" s="1"/>
  <c r="E1678" i="3" s="1"/>
  <c r="F1678" i="3" s="1"/>
  <c r="G1678" i="3" s="1"/>
  <c r="H1678" i="3" s="1"/>
  <c r="I1678" i="3" s="1"/>
  <c r="J1678" i="3" s="1"/>
  <c r="K1678" i="3" s="1"/>
  <c r="L1678" i="3" s="1"/>
  <c r="M1678" i="3" s="1"/>
  <c r="N1678" i="3" s="1"/>
  <c r="C8907" i="3"/>
  <c r="D8907" i="3" s="1"/>
  <c r="E8907" i="3" s="1"/>
  <c r="F8907" i="3" s="1"/>
  <c r="G8907" i="3" s="1"/>
  <c r="H8907" i="3" s="1"/>
  <c r="I8907" i="3" s="1"/>
  <c r="J8907" i="3" s="1"/>
  <c r="K8907" i="3" s="1"/>
  <c r="L8907" i="3" s="1"/>
  <c r="M8907" i="3" s="1"/>
  <c r="N8907" i="3" s="1"/>
  <c r="C8308" i="3"/>
  <c r="D8308" i="3" s="1"/>
  <c r="E8308" i="3" s="1"/>
  <c r="F8308" i="3" s="1"/>
  <c r="G8308" i="3" s="1"/>
  <c r="H8308" i="3" s="1"/>
  <c r="I8308" i="3" s="1"/>
  <c r="J8308" i="3" s="1"/>
  <c r="K8308" i="3" s="1"/>
  <c r="L8308" i="3" s="1"/>
  <c r="M8308" i="3" s="1"/>
  <c r="N8308" i="3" s="1"/>
  <c r="C7783" i="3"/>
  <c r="D7783" i="3" s="1"/>
  <c r="E7783" i="3" s="1"/>
  <c r="F7783" i="3" s="1"/>
  <c r="G7783" i="3" s="1"/>
  <c r="H7783" i="3" s="1"/>
  <c r="I7783" i="3" s="1"/>
  <c r="J7783" i="3" s="1"/>
  <c r="K7783" i="3" s="1"/>
  <c r="L7783" i="3" s="1"/>
  <c r="M7783" i="3" s="1"/>
  <c r="N7783" i="3" s="1"/>
  <c r="C6986" i="3"/>
  <c r="D6986" i="3" s="1"/>
  <c r="E6986" i="3" s="1"/>
  <c r="F6986" i="3" s="1"/>
  <c r="G6986" i="3" s="1"/>
  <c r="H6986" i="3" s="1"/>
  <c r="I6986" i="3" s="1"/>
  <c r="J6986" i="3" s="1"/>
  <c r="K6986" i="3" s="1"/>
  <c r="L6986" i="3" s="1"/>
  <c r="M6986" i="3" s="1"/>
  <c r="N6986" i="3" s="1"/>
  <c r="C6328" i="3"/>
  <c r="D6328" i="3" s="1"/>
  <c r="E6328" i="3" s="1"/>
  <c r="F6328" i="3" s="1"/>
  <c r="G6328" i="3" s="1"/>
  <c r="H6328" i="3" s="1"/>
  <c r="I6328" i="3" s="1"/>
  <c r="J6328" i="3" s="1"/>
  <c r="K6328" i="3" s="1"/>
  <c r="L6328" i="3" s="1"/>
  <c r="M6328" i="3" s="1"/>
  <c r="N6328" i="3" s="1"/>
  <c r="C5464" i="3"/>
  <c r="D5464" i="3" s="1"/>
  <c r="E5464" i="3" s="1"/>
  <c r="F5464" i="3" s="1"/>
  <c r="G5464" i="3" s="1"/>
  <c r="H5464" i="3" s="1"/>
  <c r="I5464" i="3" s="1"/>
  <c r="J5464" i="3" s="1"/>
  <c r="K5464" i="3" s="1"/>
  <c r="L5464" i="3" s="1"/>
  <c r="M5464" i="3" s="1"/>
  <c r="N5464" i="3" s="1"/>
  <c r="C4162" i="3"/>
  <c r="D4162" i="3" s="1"/>
  <c r="E4162" i="3" s="1"/>
  <c r="F4162" i="3" s="1"/>
  <c r="G4162" i="3" s="1"/>
  <c r="H4162" i="3" s="1"/>
  <c r="I4162" i="3" s="1"/>
  <c r="J4162" i="3" s="1"/>
  <c r="K4162" i="3" s="1"/>
  <c r="L4162" i="3" s="1"/>
  <c r="M4162" i="3" s="1"/>
  <c r="N4162" i="3" s="1"/>
  <c r="C9904" i="3"/>
  <c r="D9904" i="3" s="1"/>
  <c r="E9904" i="3" s="1"/>
  <c r="F9904" i="3" s="1"/>
  <c r="G9904" i="3" s="1"/>
  <c r="H9904" i="3" s="1"/>
  <c r="I9904" i="3" s="1"/>
  <c r="J9904" i="3" s="1"/>
  <c r="K9904" i="3" s="1"/>
  <c r="L9904" i="3" s="1"/>
  <c r="M9904" i="3" s="1"/>
  <c r="N9904" i="3" s="1"/>
  <c r="C9379" i="3"/>
  <c r="D9379" i="3" s="1"/>
  <c r="E9379" i="3" s="1"/>
  <c r="F9379" i="3" s="1"/>
  <c r="G9379" i="3" s="1"/>
  <c r="H9379" i="3" s="1"/>
  <c r="I9379" i="3" s="1"/>
  <c r="J9379" i="3" s="1"/>
  <c r="K9379" i="3" s="1"/>
  <c r="L9379" i="3" s="1"/>
  <c r="M9379" i="3" s="1"/>
  <c r="N9379" i="3" s="1"/>
  <c r="C8940" i="3"/>
  <c r="D8940" i="3" s="1"/>
  <c r="E8940" i="3" s="1"/>
  <c r="F8940" i="3" s="1"/>
  <c r="G8940" i="3" s="1"/>
  <c r="H8940" i="3" s="1"/>
  <c r="I8940" i="3" s="1"/>
  <c r="J8940" i="3" s="1"/>
  <c r="K8940" i="3" s="1"/>
  <c r="L8940" i="3" s="1"/>
  <c r="M8940" i="3" s="1"/>
  <c r="N8940" i="3" s="1"/>
  <c r="C8406" i="3"/>
  <c r="D8406" i="3" s="1"/>
  <c r="E8406" i="3" s="1"/>
  <c r="F8406" i="3" s="1"/>
  <c r="G8406" i="3" s="1"/>
  <c r="H8406" i="3" s="1"/>
  <c r="I8406" i="3" s="1"/>
  <c r="J8406" i="3" s="1"/>
  <c r="K8406" i="3" s="1"/>
  <c r="L8406" i="3" s="1"/>
  <c r="M8406" i="3" s="1"/>
  <c r="N8406" i="3" s="1"/>
  <c r="C7813" i="3"/>
  <c r="D7813" i="3" s="1"/>
  <c r="E7813" i="3" s="1"/>
  <c r="F7813" i="3" s="1"/>
  <c r="G7813" i="3" s="1"/>
  <c r="H7813" i="3" s="1"/>
  <c r="I7813" i="3" s="1"/>
  <c r="J7813" i="3" s="1"/>
  <c r="K7813" i="3" s="1"/>
  <c r="L7813" i="3" s="1"/>
  <c r="M7813" i="3" s="1"/>
  <c r="N7813" i="3" s="1"/>
  <c r="C6985" i="3"/>
  <c r="D6985" i="3" s="1"/>
  <c r="E6985" i="3" s="1"/>
  <c r="F6985" i="3" s="1"/>
  <c r="G6985" i="3" s="1"/>
  <c r="H6985" i="3" s="1"/>
  <c r="I6985" i="3" s="1"/>
  <c r="J6985" i="3" s="1"/>
  <c r="K6985" i="3" s="1"/>
  <c r="L6985" i="3" s="1"/>
  <c r="M6985" i="3" s="1"/>
  <c r="N6985" i="3" s="1"/>
  <c r="C6382" i="3"/>
  <c r="D6382" i="3" s="1"/>
  <c r="E6382" i="3" s="1"/>
  <c r="F6382" i="3" s="1"/>
  <c r="G6382" i="3" s="1"/>
  <c r="H6382" i="3" s="1"/>
  <c r="I6382" i="3" s="1"/>
  <c r="J6382" i="3" s="1"/>
  <c r="K6382" i="3" s="1"/>
  <c r="L6382" i="3" s="1"/>
  <c r="M6382" i="3" s="1"/>
  <c r="N6382" i="3" s="1"/>
  <c r="C5936" i="3"/>
  <c r="D5936" i="3" s="1"/>
  <c r="E5936" i="3" s="1"/>
  <c r="F5936" i="3" s="1"/>
  <c r="G5936" i="3" s="1"/>
  <c r="H5936" i="3" s="1"/>
  <c r="I5936" i="3" s="1"/>
  <c r="J5936" i="3" s="1"/>
  <c r="K5936" i="3" s="1"/>
  <c r="L5936" i="3" s="1"/>
  <c r="M5936" i="3" s="1"/>
  <c r="N5936" i="3" s="1"/>
  <c r="C5201" i="3"/>
  <c r="D5201" i="3" s="1"/>
  <c r="E5201" i="3" s="1"/>
  <c r="F5201" i="3" s="1"/>
  <c r="G5201" i="3" s="1"/>
  <c r="H5201" i="3" s="1"/>
  <c r="I5201" i="3" s="1"/>
  <c r="J5201" i="3" s="1"/>
  <c r="K5201" i="3" s="1"/>
  <c r="L5201" i="3" s="1"/>
  <c r="M5201" i="3" s="1"/>
  <c r="N5201" i="3" s="1"/>
  <c r="C3959" i="3"/>
  <c r="D3959" i="3" s="1"/>
  <c r="E3959" i="3" s="1"/>
  <c r="F3959" i="3" s="1"/>
  <c r="G3959" i="3" s="1"/>
  <c r="H3959" i="3" s="1"/>
  <c r="I3959" i="3" s="1"/>
  <c r="J3959" i="3" s="1"/>
  <c r="K3959" i="3" s="1"/>
  <c r="L3959" i="3" s="1"/>
  <c r="M3959" i="3" s="1"/>
  <c r="N3959" i="3" s="1"/>
  <c r="C9383" i="3"/>
  <c r="D9383" i="3" s="1"/>
  <c r="E9383" i="3" s="1"/>
  <c r="F9383" i="3" s="1"/>
  <c r="G9383" i="3" s="1"/>
  <c r="H9383" i="3" s="1"/>
  <c r="I9383" i="3" s="1"/>
  <c r="J9383" i="3" s="1"/>
  <c r="K9383" i="3" s="1"/>
  <c r="L9383" i="3" s="1"/>
  <c r="M9383" i="3" s="1"/>
  <c r="N9383" i="3" s="1"/>
  <c r="C8845" i="3"/>
  <c r="D8845" i="3" s="1"/>
  <c r="E8845" i="3" s="1"/>
  <c r="F8845" i="3" s="1"/>
  <c r="G8845" i="3" s="1"/>
  <c r="H8845" i="3" s="1"/>
  <c r="I8845" i="3" s="1"/>
  <c r="J8845" i="3" s="1"/>
  <c r="K8845" i="3" s="1"/>
  <c r="L8845" i="3" s="1"/>
  <c r="M8845" i="3" s="1"/>
  <c r="N8845" i="3" s="1"/>
  <c r="C8332" i="3"/>
  <c r="D8332" i="3" s="1"/>
  <c r="E8332" i="3" s="1"/>
  <c r="F8332" i="3" s="1"/>
  <c r="G8332" i="3" s="1"/>
  <c r="H8332" i="3" s="1"/>
  <c r="I8332" i="3" s="1"/>
  <c r="J8332" i="3" s="1"/>
  <c r="K8332" i="3" s="1"/>
  <c r="L8332" i="3" s="1"/>
  <c r="M8332" i="3" s="1"/>
  <c r="N8332" i="3" s="1"/>
  <c r="C7805" i="3"/>
  <c r="D7805" i="3" s="1"/>
  <c r="E7805" i="3" s="1"/>
  <c r="F7805" i="3" s="1"/>
  <c r="G7805" i="3" s="1"/>
  <c r="H7805" i="3" s="1"/>
  <c r="I7805" i="3" s="1"/>
  <c r="J7805" i="3" s="1"/>
  <c r="K7805" i="3" s="1"/>
  <c r="L7805" i="3" s="1"/>
  <c r="M7805" i="3" s="1"/>
  <c r="N7805" i="3" s="1"/>
  <c r="C7120" i="3"/>
  <c r="D7120" i="3" s="1"/>
  <c r="E7120" i="3" s="1"/>
  <c r="F7120" i="3" s="1"/>
  <c r="G7120" i="3" s="1"/>
  <c r="H7120" i="3" s="1"/>
  <c r="I7120" i="3" s="1"/>
  <c r="J7120" i="3" s="1"/>
  <c r="K7120" i="3" s="1"/>
  <c r="L7120" i="3" s="1"/>
  <c r="M7120" i="3" s="1"/>
  <c r="N7120" i="3" s="1"/>
  <c r="C6729" i="3"/>
  <c r="D6729" i="3" s="1"/>
  <c r="E6729" i="3" s="1"/>
  <c r="F6729" i="3" s="1"/>
  <c r="G6729" i="3" s="1"/>
  <c r="H6729" i="3" s="1"/>
  <c r="I6729" i="3" s="1"/>
  <c r="J6729" i="3" s="1"/>
  <c r="K6729" i="3" s="1"/>
  <c r="L6729" i="3" s="1"/>
  <c r="M6729" i="3" s="1"/>
  <c r="N6729" i="3" s="1"/>
  <c r="C6299" i="3"/>
  <c r="D6299" i="3" s="1"/>
  <c r="E6299" i="3" s="1"/>
  <c r="F6299" i="3" s="1"/>
  <c r="G6299" i="3" s="1"/>
  <c r="H6299" i="3" s="1"/>
  <c r="I6299" i="3" s="1"/>
  <c r="J6299" i="3" s="1"/>
  <c r="K6299" i="3" s="1"/>
  <c r="L6299" i="3" s="1"/>
  <c r="M6299" i="3" s="1"/>
  <c r="N6299" i="3" s="1"/>
  <c r="C5468" i="3"/>
  <c r="D5468" i="3" s="1"/>
  <c r="E5468" i="3" s="1"/>
  <c r="F5468" i="3" s="1"/>
  <c r="G5468" i="3" s="1"/>
  <c r="H5468" i="3" s="1"/>
  <c r="I5468" i="3" s="1"/>
  <c r="J5468" i="3" s="1"/>
  <c r="K5468" i="3" s="1"/>
  <c r="L5468" i="3" s="1"/>
  <c r="M5468" i="3" s="1"/>
  <c r="N5468" i="3" s="1"/>
  <c r="C4590" i="3"/>
  <c r="D4590" i="3" s="1"/>
  <c r="E4590" i="3" s="1"/>
  <c r="F4590" i="3" s="1"/>
  <c r="G4590" i="3" s="1"/>
  <c r="H4590" i="3" s="1"/>
  <c r="I4590" i="3" s="1"/>
  <c r="J4590" i="3" s="1"/>
  <c r="K4590" i="3" s="1"/>
  <c r="L4590" i="3" s="1"/>
  <c r="M4590" i="3" s="1"/>
  <c r="N4590" i="3" s="1"/>
  <c r="C3361" i="3"/>
  <c r="D3361" i="3" s="1"/>
  <c r="E3361" i="3" s="1"/>
  <c r="F3361" i="3" s="1"/>
  <c r="G3361" i="3" s="1"/>
  <c r="H3361" i="3" s="1"/>
  <c r="I3361" i="3" s="1"/>
  <c r="J3361" i="3" s="1"/>
  <c r="K3361" i="3" s="1"/>
  <c r="L3361" i="3" s="1"/>
  <c r="M3361" i="3" s="1"/>
  <c r="N3361" i="3" s="1"/>
  <c r="C9319" i="3"/>
  <c r="D9319" i="3" s="1"/>
  <c r="E9319" i="3" s="1"/>
  <c r="F9319" i="3" s="1"/>
  <c r="G9319" i="3" s="1"/>
  <c r="H9319" i="3" s="1"/>
  <c r="I9319" i="3" s="1"/>
  <c r="J9319" i="3" s="1"/>
  <c r="K9319" i="3" s="1"/>
  <c r="L9319" i="3" s="1"/>
  <c r="M9319" i="3" s="1"/>
  <c r="N9319" i="3" s="1"/>
  <c r="C8976" i="3"/>
  <c r="D8976" i="3" s="1"/>
  <c r="E8976" i="3" s="1"/>
  <c r="F8976" i="3" s="1"/>
  <c r="G8976" i="3" s="1"/>
  <c r="H8976" i="3" s="1"/>
  <c r="I8976" i="3" s="1"/>
  <c r="J8976" i="3" s="1"/>
  <c r="K8976" i="3" s="1"/>
  <c r="L8976" i="3" s="1"/>
  <c r="M8976" i="3" s="1"/>
  <c r="N8976" i="3" s="1"/>
  <c r="C8220" i="3"/>
  <c r="D8220" i="3" s="1"/>
  <c r="E8220" i="3" s="1"/>
  <c r="F8220" i="3" s="1"/>
  <c r="G8220" i="3" s="1"/>
  <c r="H8220" i="3" s="1"/>
  <c r="I8220" i="3" s="1"/>
  <c r="J8220" i="3" s="1"/>
  <c r="K8220" i="3" s="1"/>
  <c r="L8220" i="3" s="1"/>
  <c r="M8220" i="3" s="1"/>
  <c r="N8220" i="3" s="1"/>
  <c r="C7790" i="3"/>
  <c r="D7790" i="3" s="1"/>
  <c r="E7790" i="3" s="1"/>
  <c r="F7790" i="3" s="1"/>
  <c r="G7790" i="3" s="1"/>
  <c r="H7790" i="3" s="1"/>
  <c r="I7790" i="3" s="1"/>
  <c r="J7790" i="3" s="1"/>
  <c r="K7790" i="3" s="1"/>
  <c r="L7790" i="3" s="1"/>
  <c r="M7790" i="3" s="1"/>
  <c r="N7790" i="3" s="1"/>
  <c r="C7272" i="3"/>
  <c r="D7272" i="3" s="1"/>
  <c r="E7272" i="3" s="1"/>
  <c r="F7272" i="3" s="1"/>
  <c r="G7272" i="3" s="1"/>
  <c r="H7272" i="3" s="1"/>
  <c r="I7272" i="3" s="1"/>
  <c r="J7272" i="3" s="1"/>
  <c r="K7272" i="3" s="1"/>
  <c r="L7272" i="3" s="1"/>
  <c r="M7272" i="3" s="1"/>
  <c r="N7272" i="3" s="1"/>
  <c r="C6821" i="3"/>
  <c r="D6821" i="3" s="1"/>
  <c r="E6821" i="3" s="1"/>
  <c r="F6821" i="3" s="1"/>
  <c r="G6821" i="3" s="1"/>
  <c r="H6821" i="3" s="1"/>
  <c r="I6821" i="3" s="1"/>
  <c r="J6821" i="3" s="1"/>
  <c r="K6821" i="3" s="1"/>
  <c r="L6821" i="3" s="1"/>
  <c r="M6821" i="3" s="1"/>
  <c r="N6821" i="3" s="1"/>
  <c r="C6391" i="3"/>
  <c r="D6391" i="3" s="1"/>
  <c r="E6391" i="3" s="1"/>
  <c r="F6391" i="3" s="1"/>
  <c r="G6391" i="3" s="1"/>
  <c r="H6391" i="3" s="1"/>
  <c r="I6391" i="3" s="1"/>
  <c r="J6391" i="3" s="1"/>
  <c r="K6391" i="3" s="1"/>
  <c r="L6391" i="3" s="1"/>
  <c r="M6391" i="3" s="1"/>
  <c r="N6391" i="3" s="1"/>
  <c r="C5762" i="3"/>
  <c r="D5762" i="3" s="1"/>
  <c r="E5762" i="3" s="1"/>
  <c r="F5762" i="3" s="1"/>
  <c r="G5762" i="3" s="1"/>
  <c r="H5762" i="3" s="1"/>
  <c r="I5762" i="3" s="1"/>
  <c r="J5762" i="3" s="1"/>
  <c r="K5762" i="3" s="1"/>
  <c r="L5762" i="3" s="1"/>
  <c r="M5762" i="3" s="1"/>
  <c r="N5762" i="3" s="1"/>
  <c r="C5230" i="3"/>
  <c r="D5230" i="3" s="1"/>
  <c r="E5230" i="3" s="1"/>
  <c r="F5230" i="3" s="1"/>
  <c r="G5230" i="3" s="1"/>
  <c r="H5230" i="3" s="1"/>
  <c r="I5230" i="3" s="1"/>
  <c r="J5230" i="3" s="1"/>
  <c r="K5230" i="3" s="1"/>
  <c r="L5230" i="3" s="1"/>
  <c r="M5230" i="3" s="1"/>
  <c r="N5230" i="3" s="1"/>
  <c r="C4350" i="3"/>
  <c r="D4350" i="3" s="1"/>
  <c r="E4350" i="3" s="1"/>
  <c r="F4350" i="3" s="1"/>
  <c r="G4350" i="3" s="1"/>
  <c r="H4350" i="3" s="1"/>
  <c r="I4350" i="3" s="1"/>
  <c r="J4350" i="3" s="1"/>
  <c r="K4350" i="3" s="1"/>
  <c r="L4350" i="3" s="1"/>
  <c r="M4350" i="3" s="1"/>
  <c r="N4350" i="3" s="1"/>
  <c r="C1966" i="3"/>
  <c r="D1966" i="3" s="1"/>
  <c r="E1966" i="3" s="1"/>
  <c r="F1966" i="3" s="1"/>
  <c r="G1966" i="3" s="1"/>
  <c r="H1966" i="3" s="1"/>
  <c r="I1966" i="3" s="1"/>
  <c r="J1966" i="3" s="1"/>
  <c r="K1966" i="3" s="1"/>
  <c r="L1966" i="3" s="1"/>
  <c r="M1966" i="3" s="1"/>
  <c r="N1966" i="3" s="1"/>
  <c r="C9271" i="3"/>
  <c r="D9271" i="3" s="1"/>
  <c r="E9271" i="3" s="1"/>
  <c r="F9271" i="3" s="1"/>
  <c r="G9271" i="3" s="1"/>
  <c r="H9271" i="3" s="1"/>
  <c r="I9271" i="3" s="1"/>
  <c r="J9271" i="3" s="1"/>
  <c r="K9271" i="3" s="1"/>
  <c r="L9271" i="3" s="1"/>
  <c r="M9271" i="3" s="1"/>
  <c r="N9271" i="3" s="1"/>
  <c r="C8897" i="3"/>
  <c r="D8897" i="3" s="1"/>
  <c r="E8897" i="3" s="1"/>
  <c r="F8897" i="3" s="1"/>
  <c r="G8897" i="3" s="1"/>
  <c r="H8897" i="3" s="1"/>
  <c r="I8897" i="3" s="1"/>
  <c r="J8897" i="3" s="1"/>
  <c r="K8897" i="3" s="1"/>
  <c r="L8897" i="3" s="1"/>
  <c r="M8897" i="3" s="1"/>
  <c r="N8897" i="3" s="1"/>
  <c r="C8532" i="3"/>
  <c r="D8532" i="3" s="1"/>
  <c r="E8532" i="3" s="1"/>
  <c r="F8532" i="3" s="1"/>
  <c r="G8532" i="3" s="1"/>
  <c r="H8532" i="3" s="1"/>
  <c r="I8532" i="3" s="1"/>
  <c r="J8532" i="3" s="1"/>
  <c r="K8532" i="3" s="1"/>
  <c r="L8532" i="3" s="1"/>
  <c r="M8532" i="3" s="1"/>
  <c r="N8532" i="3" s="1"/>
  <c r="C8026" i="3"/>
  <c r="D8026" i="3" s="1"/>
  <c r="E8026" i="3" s="1"/>
  <c r="F8026" i="3" s="1"/>
  <c r="G8026" i="3" s="1"/>
  <c r="H8026" i="3" s="1"/>
  <c r="I8026" i="3" s="1"/>
  <c r="J8026" i="3" s="1"/>
  <c r="K8026" i="3" s="1"/>
  <c r="L8026" i="3" s="1"/>
  <c r="M8026" i="3" s="1"/>
  <c r="N8026" i="3" s="1"/>
  <c r="C7502" i="3"/>
  <c r="D7502" i="3" s="1"/>
  <c r="E7502" i="3" s="1"/>
  <c r="F7502" i="3" s="1"/>
  <c r="G7502" i="3" s="1"/>
  <c r="H7502" i="3" s="1"/>
  <c r="I7502" i="3" s="1"/>
  <c r="J7502" i="3" s="1"/>
  <c r="K7502" i="3" s="1"/>
  <c r="L7502" i="3" s="1"/>
  <c r="M7502" i="3" s="1"/>
  <c r="N7502" i="3" s="1"/>
  <c r="C6988" i="3"/>
  <c r="D6988" i="3" s="1"/>
  <c r="E6988" i="3" s="1"/>
  <c r="F6988" i="3" s="1"/>
  <c r="G6988" i="3" s="1"/>
  <c r="H6988" i="3" s="1"/>
  <c r="I6988" i="3" s="1"/>
  <c r="J6988" i="3" s="1"/>
  <c r="K6988" i="3" s="1"/>
  <c r="L6988" i="3" s="1"/>
  <c r="M6988" i="3" s="1"/>
  <c r="N6988" i="3" s="1"/>
  <c r="C6535" i="3"/>
  <c r="D6535" i="3" s="1"/>
  <c r="E6535" i="3" s="1"/>
  <c r="F6535" i="3" s="1"/>
  <c r="G6535" i="3" s="1"/>
  <c r="H6535" i="3" s="1"/>
  <c r="I6535" i="3" s="1"/>
  <c r="J6535" i="3" s="1"/>
  <c r="K6535" i="3" s="1"/>
  <c r="L6535" i="3" s="1"/>
  <c r="M6535" i="3" s="1"/>
  <c r="N6535" i="3" s="1"/>
  <c r="C5912" i="3"/>
  <c r="D5912" i="3" s="1"/>
  <c r="E5912" i="3" s="1"/>
  <c r="F5912" i="3" s="1"/>
  <c r="G5912" i="3" s="1"/>
  <c r="H5912" i="3" s="1"/>
  <c r="I5912" i="3" s="1"/>
  <c r="J5912" i="3" s="1"/>
  <c r="K5912" i="3" s="1"/>
  <c r="L5912" i="3" s="1"/>
  <c r="M5912" i="3" s="1"/>
  <c r="N5912" i="3" s="1"/>
  <c r="C5490" i="3"/>
  <c r="D5490" i="3" s="1"/>
  <c r="E5490" i="3" s="1"/>
  <c r="F5490" i="3" s="1"/>
  <c r="G5490" i="3" s="1"/>
  <c r="H5490" i="3" s="1"/>
  <c r="I5490" i="3" s="1"/>
  <c r="J5490" i="3" s="1"/>
  <c r="K5490" i="3" s="1"/>
  <c r="L5490" i="3" s="1"/>
  <c r="M5490" i="3" s="1"/>
  <c r="N5490" i="3" s="1"/>
  <c r="C4516" i="3"/>
  <c r="D4516" i="3" s="1"/>
  <c r="E4516" i="3" s="1"/>
  <c r="F4516" i="3" s="1"/>
  <c r="G4516" i="3" s="1"/>
  <c r="H4516" i="3" s="1"/>
  <c r="I4516" i="3" s="1"/>
  <c r="J4516" i="3" s="1"/>
  <c r="K4516" i="3" s="1"/>
  <c r="L4516" i="3" s="1"/>
  <c r="M4516" i="3" s="1"/>
  <c r="N4516" i="3" s="1"/>
  <c r="C3351" i="3"/>
  <c r="D3351" i="3" s="1"/>
  <c r="E3351" i="3" s="1"/>
  <c r="F3351" i="3" s="1"/>
  <c r="G3351" i="3" s="1"/>
  <c r="H3351" i="3" s="1"/>
  <c r="I3351" i="3" s="1"/>
  <c r="J3351" i="3" s="1"/>
  <c r="K3351" i="3" s="1"/>
  <c r="L3351" i="3" s="1"/>
  <c r="M3351" i="3" s="1"/>
  <c r="N3351" i="3" s="1"/>
  <c r="C9443" i="3"/>
  <c r="D9443" i="3" s="1"/>
  <c r="E9443" i="3" s="1"/>
  <c r="F9443" i="3" s="1"/>
  <c r="G9443" i="3" s="1"/>
  <c r="H9443" i="3" s="1"/>
  <c r="I9443" i="3" s="1"/>
  <c r="J9443" i="3" s="1"/>
  <c r="K9443" i="3" s="1"/>
  <c r="L9443" i="3" s="1"/>
  <c r="M9443" i="3" s="1"/>
  <c r="N9443" i="3" s="1"/>
  <c r="C8912" i="3"/>
  <c r="D8912" i="3" s="1"/>
  <c r="E8912" i="3" s="1"/>
  <c r="F8912" i="3" s="1"/>
  <c r="G8912" i="3" s="1"/>
  <c r="H8912" i="3" s="1"/>
  <c r="I8912" i="3" s="1"/>
  <c r="J8912" i="3" s="1"/>
  <c r="K8912" i="3" s="1"/>
  <c r="L8912" i="3" s="1"/>
  <c r="M8912" i="3" s="1"/>
  <c r="N8912" i="3" s="1"/>
  <c r="C8349" i="3"/>
  <c r="D8349" i="3" s="1"/>
  <c r="E8349" i="3" s="1"/>
  <c r="F8349" i="3" s="1"/>
  <c r="G8349" i="3" s="1"/>
  <c r="H8349" i="3" s="1"/>
  <c r="I8349" i="3" s="1"/>
  <c r="J8349" i="3" s="1"/>
  <c r="K8349" i="3" s="1"/>
  <c r="L8349" i="3" s="1"/>
  <c r="M8349" i="3" s="1"/>
  <c r="N8349" i="3" s="1"/>
  <c r="C8017" i="3"/>
  <c r="D8017" i="3" s="1"/>
  <c r="E8017" i="3" s="1"/>
  <c r="F8017" i="3" s="1"/>
  <c r="G8017" i="3" s="1"/>
  <c r="H8017" i="3" s="1"/>
  <c r="I8017" i="3" s="1"/>
  <c r="J8017" i="3" s="1"/>
  <c r="K8017" i="3" s="1"/>
  <c r="L8017" i="3" s="1"/>
  <c r="M8017" i="3" s="1"/>
  <c r="N8017" i="3" s="1"/>
  <c r="C7473" i="3"/>
  <c r="D7473" i="3" s="1"/>
  <c r="E7473" i="3" s="1"/>
  <c r="F7473" i="3" s="1"/>
  <c r="G7473" i="3" s="1"/>
  <c r="H7473" i="3" s="1"/>
  <c r="I7473" i="3" s="1"/>
  <c r="J7473" i="3" s="1"/>
  <c r="K7473" i="3" s="1"/>
  <c r="L7473" i="3" s="1"/>
  <c r="M7473" i="3" s="1"/>
  <c r="N7473" i="3" s="1"/>
  <c r="C6944" i="3"/>
  <c r="D6944" i="3" s="1"/>
  <c r="E6944" i="3" s="1"/>
  <c r="F6944" i="3" s="1"/>
  <c r="G6944" i="3" s="1"/>
  <c r="H6944" i="3" s="1"/>
  <c r="I6944" i="3" s="1"/>
  <c r="J6944" i="3" s="1"/>
  <c r="K6944" i="3" s="1"/>
  <c r="L6944" i="3" s="1"/>
  <c r="M6944" i="3" s="1"/>
  <c r="N6944" i="3" s="1"/>
  <c r="C6375" i="3"/>
  <c r="D6375" i="3" s="1"/>
  <c r="E6375" i="3" s="1"/>
  <c r="F6375" i="3" s="1"/>
  <c r="G6375" i="3" s="1"/>
  <c r="H6375" i="3" s="1"/>
  <c r="I6375" i="3" s="1"/>
  <c r="J6375" i="3" s="1"/>
  <c r="K6375" i="3" s="1"/>
  <c r="L6375" i="3" s="1"/>
  <c r="M6375" i="3" s="1"/>
  <c r="N6375" i="3" s="1"/>
  <c r="C5813" i="3"/>
  <c r="D5813" i="3" s="1"/>
  <c r="E5813" i="3" s="1"/>
  <c r="F5813" i="3" s="1"/>
  <c r="G5813" i="3" s="1"/>
  <c r="H5813" i="3" s="1"/>
  <c r="I5813" i="3" s="1"/>
  <c r="J5813" i="3" s="1"/>
  <c r="K5813" i="3" s="1"/>
  <c r="L5813" i="3" s="1"/>
  <c r="M5813" i="3" s="1"/>
  <c r="N5813" i="3" s="1"/>
  <c r="C5438" i="3"/>
  <c r="D5438" i="3" s="1"/>
  <c r="E5438" i="3" s="1"/>
  <c r="F5438" i="3" s="1"/>
  <c r="G5438" i="3" s="1"/>
  <c r="H5438" i="3" s="1"/>
  <c r="I5438" i="3" s="1"/>
  <c r="J5438" i="3" s="1"/>
  <c r="K5438" i="3" s="1"/>
  <c r="L5438" i="3" s="1"/>
  <c r="M5438" i="3" s="1"/>
  <c r="N5438" i="3" s="1"/>
  <c r="C4654" i="3"/>
  <c r="D4654" i="3" s="1"/>
  <c r="E4654" i="3" s="1"/>
  <c r="F4654" i="3" s="1"/>
  <c r="G4654" i="3" s="1"/>
  <c r="H4654" i="3" s="1"/>
  <c r="I4654" i="3" s="1"/>
  <c r="J4654" i="3" s="1"/>
  <c r="K4654" i="3" s="1"/>
  <c r="L4654" i="3" s="1"/>
  <c r="M4654" i="3" s="1"/>
  <c r="N4654" i="3" s="1"/>
  <c r="C3350" i="3"/>
  <c r="D3350" i="3" s="1"/>
  <c r="E3350" i="3" s="1"/>
  <c r="F3350" i="3" s="1"/>
  <c r="G3350" i="3" s="1"/>
  <c r="H3350" i="3" s="1"/>
  <c r="I3350" i="3" s="1"/>
  <c r="J3350" i="3" s="1"/>
  <c r="K3350" i="3" s="1"/>
  <c r="L3350" i="3" s="1"/>
  <c r="M3350" i="3" s="1"/>
  <c r="N3350" i="3" s="1"/>
  <c r="C8351" i="3"/>
  <c r="D8351" i="3" s="1"/>
  <c r="E8351" i="3" s="1"/>
  <c r="F8351" i="3" s="1"/>
  <c r="G8351" i="3" s="1"/>
  <c r="H8351" i="3" s="1"/>
  <c r="I8351" i="3" s="1"/>
  <c r="J8351" i="3" s="1"/>
  <c r="K8351" i="3" s="1"/>
  <c r="L8351" i="3" s="1"/>
  <c r="M8351" i="3" s="1"/>
  <c r="N8351" i="3" s="1"/>
  <c r="C8028" i="3"/>
  <c r="D8028" i="3" s="1"/>
  <c r="E8028" i="3" s="1"/>
  <c r="F8028" i="3" s="1"/>
  <c r="G8028" i="3" s="1"/>
  <c r="H8028" i="3" s="1"/>
  <c r="I8028" i="3" s="1"/>
  <c r="J8028" i="3" s="1"/>
  <c r="K8028" i="3" s="1"/>
  <c r="L8028" i="3" s="1"/>
  <c r="M8028" i="3" s="1"/>
  <c r="N8028" i="3" s="1"/>
  <c r="C7639" i="3"/>
  <c r="D7639" i="3" s="1"/>
  <c r="E7639" i="3" s="1"/>
  <c r="F7639" i="3" s="1"/>
  <c r="G7639" i="3" s="1"/>
  <c r="H7639" i="3" s="1"/>
  <c r="I7639" i="3" s="1"/>
  <c r="J7639" i="3" s="1"/>
  <c r="K7639" i="3" s="1"/>
  <c r="L7639" i="3" s="1"/>
  <c r="M7639" i="3" s="1"/>
  <c r="N7639" i="3" s="1"/>
  <c r="C7034" i="3"/>
  <c r="D7034" i="3" s="1"/>
  <c r="E7034" i="3" s="1"/>
  <c r="F7034" i="3" s="1"/>
  <c r="G7034" i="3" s="1"/>
  <c r="H7034" i="3" s="1"/>
  <c r="I7034" i="3" s="1"/>
  <c r="J7034" i="3" s="1"/>
  <c r="K7034" i="3" s="1"/>
  <c r="L7034" i="3" s="1"/>
  <c r="M7034" i="3" s="1"/>
  <c r="N7034" i="3" s="1"/>
  <c r="C6602" i="3"/>
  <c r="D6602" i="3" s="1"/>
  <c r="E6602" i="3" s="1"/>
  <c r="F6602" i="3" s="1"/>
  <c r="G6602" i="3" s="1"/>
  <c r="H6602" i="3" s="1"/>
  <c r="I6602" i="3" s="1"/>
  <c r="J6602" i="3" s="1"/>
  <c r="K6602" i="3" s="1"/>
  <c r="L6602" i="3" s="1"/>
  <c r="M6602" i="3" s="1"/>
  <c r="N6602" i="3" s="1"/>
  <c r="C6116" i="3"/>
  <c r="D6116" i="3" s="1"/>
  <c r="E6116" i="3" s="1"/>
  <c r="F6116" i="3" s="1"/>
  <c r="G6116" i="3" s="1"/>
  <c r="H6116" i="3" s="1"/>
  <c r="I6116" i="3" s="1"/>
  <c r="J6116" i="3" s="1"/>
  <c r="K6116" i="3" s="1"/>
  <c r="L6116" i="3" s="1"/>
  <c r="M6116" i="3" s="1"/>
  <c r="N6116" i="3" s="1"/>
  <c r="C5326" i="3"/>
  <c r="D5326" i="3" s="1"/>
  <c r="E5326" i="3" s="1"/>
  <c r="F5326" i="3" s="1"/>
  <c r="G5326" i="3" s="1"/>
  <c r="H5326" i="3" s="1"/>
  <c r="I5326" i="3" s="1"/>
  <c r="J5326" i="3" s="1"/>
  <c r="K5326" i="3" s="1"/>
  <c r="L5326" i="3" s="1"/>
  <c r="M5326" i="3" s="1"/>
  <c r="N5326" i="3" s="1"/>
  <c r="C4169" i="3"/>
  <c r="D4169" i="3" s="1"/>
  <c r="E4169" i="3" s="1"/>
  <c r="F4169" i="3" s="1"/>
  <c r="G4169" i="3" s="1"/>
  <c r="H4169" i="3" s="1"/>
  <c r="I4169" i="3" s="1"/>
  <c r="J4169" i="3" s="1"/>
  <c r="K4169" i="3" s="1"/>
  <c r="L4169" i="3" s="1"/>
  <c r="M4169" i="3" s="1"/>
  <c r="N4169" i="3" s="1"/>
  <c r="C2968" i="3"/>
  <c r="D2968" i="3" s="1"/>
  <c r="E2968" i="3" s="1"/>
  <c r="F2968" i="3" s="1"/>
  <c r="G2968" i="3" s="1"/>
  <c r="H2968" i="3" s="1"/>
  <c r="I2968" i="3" s="1"/>
  <c r="J2968" i="3" s="1"/>
  <c r="K2968" i="3" s="1"/>
  <c r="L2968" i="3" s="1"/>
  <c r="M2968" i="3" s="1"/>
  <c r="N2968" i="3" s="1"/>
  <c r="C8408" i="3"/>
  <c r="D8408" i="3" s="1"/>
  <c r="E8408" i="3" s="1"/>
  <c r="F8408" i="3" s="1"/>
  <c r="G8408" i="3" s="1"/>
  <c r="H8408" i="3" s="1"/>
  <c r="I8408" i="3" s="1"/>
  <c r="J8408" i="3" s="1"/>
  <c r="K8408" i="3" s="1"/>
  <c r="L8408" i="3" s="1"/>
  <c r="M8408" i="3" s="1"/>
  <c r="N8408" i="3" s="1"/>
  <c r="C7996" i="3"/>
  <c r="D7996" i="3" s="1"/>
  <c r="E7996" i="3" s="1"/>
  <c r="F7996" i="3" s="1"/>
  <c r="G7996" i="3" s="1"/>
  <c r="H7996" i="3" s="1"/>
  <c r="I7996" i="3" s="1"/>
  <c r="J7996" i="3" s="1"/>
  <c r="K7996" i="3" s="1"/>
  <c r="L7996" i="3" s="1"/>
  <c r="M7996" i="3" s="1"/>
  <c r="N7996" i="3" s="1"/>
  <c r="C7644" i="3"/>
  <c r="D7644" i="3" s="1"/>
  <c r="E7644" i="3" s="1"/>
  <c r="F7644" i="3" s="1"/>
  <c r="G7644" i="3" s="1"/>
  <c r="H7644" i="3" s="1"/>
  <c r="I7644" i="3" s="1"/>
  <c r="J7644" i="3" s="1"/>
  <c r="K7644" i="3" s="1"/>
  <c r="L7644" i="3" s="1"/>
  <c r="M7644" i="3" s="1"/>
  <c r="N7644" i="3" s="1"/>
  <c r="C7225" i="3"/>
  <c r="D7225" i="3" s="1"/>
  <c r="E7225" i="3" s="1"/>
  <c r="F7225" i="3" s="1"/>
  <c r="G7225" i="3" s="1"/>
  <c r="H7225" i="3" s="1"/>
  <c r="I7225" i="3" s="1"/>
  <c r="J7225" i="3" s="1"/>
  <c r="K7225" i="3" s="1"/>
  <c r="L7225" i="3" s="1"/>
  <c r="M7225" i="3" s="1"/>
  <c r="N7225" i="3" s="1"/>
  <c r="C6866" i="3"/>
  <c r="D6866" i="3" s="1"/>
  <c r="E6866" i="3" s="1"/>
  <c r="F6866" i="3" s="1"/>
  <c r="G6866" i="3" s="1"/>
  <c r="H6866" i="3" s="1"/>
  <c r="I6866" i="3" s="1"/>
  <c r="J6866" i="3" s="1"/>
  <c r="K6866" i="3" s="1"/>
  <c r="L6866" i="3" s="1"/>
  <c r="M6866" i="3" s="1"/>
  <c r="N6866" i="3" s="1"/>
  <c r="C6610" i="3"/>
  <c r="D6610" i="3" s="1"/>
  <c r="E6610" i="3" s="1"/>
  <c r="F6610" i="3" s="1"/>
  <c r="G6610" i="3" s="1"/>
  <c r="H6610" i="3" s="1"/>
  <c r="I6610" i="3" s="1"/>
  <c r="J6610" i="3" s="1"/>
  <c r="K6610" i="3" s="1"/>
  <c r="L6610" i="3" s="1"/>
  <c r="M6610" i="3" s="1"/>
  <c r="N6610" i="3" s="1"/>
  <c r="C6327" i="3"/>
  <c r="D6327" i="3" s="1"/>
  <c r="E6327" i="3" s="1"/>
  <c r="F6327" i="3" s="1"/>
  <c r="G6327" i="3" s="1"/>
  <c r="H6327" i="3" s="1"/>
  <c r="I6327" i="3" s="1"/>
  <c r="J6327" i="3" s="1"/>
  <c r="K6327" i="3" s="1"/>
  <c r="L6327" i="3" s="1"/>
  <c r="M6327" i="3" s="1"/>
  <c r="N6327" i="3" s="1"/>
  <c r="C5795" i="3"/>
  <c r="D5795" i="3" s="1"/>
  <c r="E5795" i="3" s="1"/>
  <c r="F5795" i="3" s="1"/>
  <c r="G5795" i="3" s="1"/>
  <c r="H5795" i="3" s="1"/>
  <c r="I5795" i="3" s="1"/>
  <c r="J5795" i="3" s="1"/>
  <c r="K5795" i="3" s="1"/>
  <c r="L5795" i="3" s="1"/>
  <c r="M5795" i="3" s="1"/>
  <c r="N5795" i="3" s="1"/>
  <c r="C5403" i="3"/>
  <c r="D5403" i="3" s="1"/>
  <c r="E5403" i="3" s="1"/>
  <c r="F5403" i="3" s="1"/>
  <c r="G5403" i="3" s="1"/>
  <c r="H5403" i="3" s="1"/>
  <c r="I5403" i="3" s="1"/>
  <c r="J5403" i="3" s="1"/>
  <c r="K5403" i="3" s="1"/>
  <c r="L5403" i="3" s="1"/>
  <c r="M5403" i="3" s="1"/>
  <c r="N5403" i="3" s="1"/>
  <c r="C4997" i="3"/>
  <c r="D4997" i="3" s="1"/>
  <c r="E4997" i="3" s="1"/>
  <c r="F4997" i="3" s="1"/>
  <c r="G4997" i="3" s="1"/>
  <c r="H4997" i="3" s="1"/>
  <c r="I4997" i="3" s="1"/>
  <c r="J4997" i="3" s="1"/>
  <c r="K4997" i="3" s="1"/>
  <c r="L4997" i="3" s="1"/>
  <c r="M4997" i="3" s="1"/>
  <c r="N4997" i="3" s="1"/>
  <c r="C4304" i="3"/>
  <c r="D4304" i="3" s="1"/>
  <c r="E4304" i="3" s="1"/>
  <c r="F4304" i="3" s="1"/>
  <c r="G4304" i="3" s="1"/>
  <c r="H4304" i="3" s="1"/>
  <c r="I4304" i="3" s="1"/>
  <c r="J4304" i="3" s="1"/>
  <c r="K4304" i="3" s="1"/>
  <c r="L4304" i="3" s="1"/>
  <c r="M4304" i="3" s="1"/>
  <c r="N4304" i="3" s="1"/>
  <c r="C3521" i="3"/>
  <c r="D3521" i="3" s="1"/>
  <c r="E3521" i="3" s="1"/>
  <c r="F3521" i="3" s="1"/>
  <c r="G3521" i="3" s="1"/>
  <c r="H3521" i="3" s="1"/>
  <c r="I3521" i="3" s="1"/>
  <c r="J3521" i="3" s="1"/>
  <c r="K3521" i="3" s="1"/>
  <c r="L3521" i="3" s="1"/>
  <c r="M3521" i="3" s="1"/>
  <c r="N3521" i="3" s="1"/>
  <c r="C8472" i="3"/>
  <c r="D8472" i="3" s="1"/>
  <c r="E8472" i="3" s="1"/>
  <c r="F8472" i="3" s="1"/>
  <c r="G8472" i="3" s="1"/>
  <c r="H8472" i="3" s="1"/>
  <c r="I8472" i="3" s="1"/>
  <c r="J8472" i="3" s="1"/>
  <c r="K8472" i="3" s="1"/>
  <c r="L8472" i="3" s="1"/>
  <c r="M8472" i="3" s="1"/>
  <c r="N8472" i="3" s="1"/>
  <c r="C8087" i="3"/>
  <c r="D8087" i="3" s="1"/>
  <c r="E8087" i="3" s="1"/>
  <c r="F8087" i="3" s="1"/>
  <c r="G8087" i="3" s="1"/>
  <c r="H8087" i="3" s="1"/>
  <c r="I8087" i="3" s="1"/>
  <c r="J8087" i="3" s="1"/>
  <c r="K8087" i="3" s="1"/>
  <c r="L8087" i="3" s="1"/>
  <c r="M8087" i="3" s="1"/>
  <c r="N8087" i="3" s="1"/>
  <c r="C7674" i="3"/>
  <c r="D7674" i="3" s="1"/>
  <c r="E7674" i="3" s="1"/>
  <c r="F7674" i="3" s="1"/>
  <c r="G7674" i="3" s="1"/>
  <c r="H7674" i="3" s="1"/>
  <c r="I7674" i="3" s="1"/>
  <c r="J7674" i="3" s="1"/>
  <c r="K7674" i="3" s="1"/>
  <c r="L7674" i="3" s="1"/>
  <c r="M7674" i="3" s="1"/>
  <c r="N7674" i="3" s="1"/>
  <c r="C7407" i="3"/>
  <c r="D7407" i="3" s="1"/>
  <c r="E7407" i="3" s="1"/>
  <c r="F7407" i="3" s="1"/>
  <c r="G7407" i="3" s="1"/>
  <c r="H7407" i="3" s="1"/>
  <c r="I7407" i="3" s="1"/>
  <c r="J7407" i="3" s="1"/>
  <c r="K7407" i="3" s="1"/>
  <c r="L7407" i="3" s="1"/>
  <c r="M7407" i="3" s="1"/>
  <c r="N7407" i="3" s="1"/>
  <c r="C7071" i="3"/>
  <c r="D7071" i="3" s="1"/>
  <c r="E7071" i="3" s="1"/>
  <c r="F7071" i="3" s="1"/>
  <c r="G7071" i="3" s="1"/>
  <c r="H7071" i="3" s="1"/>
  <c r="I7071" i="3" s="1"/>
  <c r="J7071" i="3" s="1"/>
  <c r="K7071" i="3" s="1"/>
  <c r="L7071" i="3" s="1"/>
  <c r="M7071" i="3" s="1"/>
  <c r="N7071" i="3" s="1"/>
  <c r="C6778" i="3"/>
  <c r="D6778" i="3" s="1"/>
  <c r="E6778" i="3" s="1"/>
  <c r="F6778" i="3" s="1"/>
  <c r="G6778" i="3" s="1"/>
  <c r="H6778" i="3" s="1"/>
  <c r="I6778" i="3" s="1"/>
  <c r="J6778" i="3" s="1"/>
  <c r="K6778" i="3" s="1"/>
  <c r="L6778" i="3" s="1"/>
  <c r="M6778" i="3" s="1"/>
  <c r="N6778" i="3" s="1"/>
  <c r="C6498" i="3"/>
  <c r="D6498" i="3" s="1"/>
  <c r="E6498" i="3" s="1"/>
  <c r="F6498" i="3" s="1"/>
  <c r="G6498" i="3" s="1"/>
  <c r="H6498" i="3" s="1"/>
  <c r="I6498" i="3" s="1"/>
  <c r="J6498" i="3" s="1"/>
  <c r="K6498" i="3" s="1"/>
  <c r="L6498" i="3" s="1"/>
  <c r="M6498" i="3" s="1"/>
  <c r="N6498" i="3" s="1"/>
  <c r="C6276" i="3"/>
  <c r="D6276" i="3" s="1"/>
  <c r="E6276" i="3" s="1"/>
  <c r="F6276" i="3" s="1"/>
  <c r="G6276" i="3" s="1"/>
  <c r="H6276" i="3" s="1"/>
  <c r="I6276" i="3" s="1"/>
  <c r="J6276" i="3" s="1"/>
  <c r="K6276" i="3" s="1"/>
  <c r="L6276" i="3" s="1"/>
  <c r="M6276" i="3" s="1"/>
  <c r="N6276" i="3" s="1"/>
  <c r="C5835" i="3"/>
  <c r="D5835" i="3" s="1"/>
  <c r="E5835" i="3" s="1"/>
  <c r="F5835" i="3" s="1"/>
  <c r="G5835" i="3" s="1"/>
  <c r="H5835" i="3" s="1"/>
  <c r="I5835" i="3" s="1"/>
  <c r="J5835" i="3" s="1"/>
  <c r="K5835" i="3" s="1"/>
  <c r="L5835" i="3" s="1"/>
  <c r="M5835" i="3" s="1"/>
  <c r="N5835" i="3" s="1"/>
  <c r="C5447" i="3"/>
  <c r="D5447" i="3" s="1"/>
  <c r="E5447" i="3" s="1"/>
  <c r="F5447" i="3" s="1"/>
  <c r="G5447" i="3" s="1"/>
  <c r="H5447" i="3" s="1"/>
  <c r="I5447" i="3" s="1"/>
  <c r="J5447" i="3" s="1"/>
  <c r="K5447" i="3" s="1"/>
  <c r="L5447" i="3" s="1"/>
  <c r="M5447" i="3" s="1"/>
  <c r="N5447" i="3" s="1"/>
  <c r="C5076" i="3"/>
  <c r="D5076" i="3" s="1"/>
  <c r="E5076" i="3" s="1"/>
  <c r="F5076" i="3" s="1"/>
  <c r="G5076" i="3" s="1"/>
  <c r="H5076" i="3" s="1"/>
  <c r="I5076" i="3" s="1"/>
  <c r="J5076" i="3" s="1"/>
  <c r="K5076" i="3" s="1"/>
  <c r="L5076" i="3" s="1"/>
  <c r="M5076" i="3" s="1"/>
  <c r="N5076" i="3" s="1"/>
  <c r="C4652" i="3"/>
  <c r="D4652" i="3" s="1"/>
  <c r="E4652" i="3" s="1"/>
  <c r="F4652" i="3" s="1"/>
  <c r="G4652" i="3" s="1"/>
  <c r="H4652" i="3" s="1"/>
  <c r="I4652" i="3" s="1"/>
  <c r="J4652" i="3" s="1"/>
  <c r="K4652" i="3" s="1"/>
  <c r="L4652" i="3" s="1"/>
  <c r="M4652" i="3" s="1"/>
  <c r="N4652" i="3" s="1"/>
  <c r="C3914" i="3"/>
  <c r="D3914" i="3" s="1"/>
  <c r="E3914" i="3" s="1"/>
  <c r="F3914" i="3" s="1"/>
  <c r="G3914" i="3" s="1"/>
  <c r="H3914" i="3" s="1"/>
  <c r="I3914" i="3" s="1"/>
  <c r="J3914" i="3" s="1"/>
  <c r="K3914" i="3" s="1"/>
  <c r="L3914" i="3" s="1"/>
  <c r="M3914" i="3" s="1"/>
  <c r="N3914" i="3" s="1"/>
  <c r="C2893" i="3"/>
  <c r="D2893" i="3" s="1"/>
  <c r="E2893" i="3" s="1"/>
  <c r="F2893" i="3" s="1"/>
  <c r="G2893" i="3" s="1"/>
  <c r="H2893" i="3" s="1"/>
  <c r="I2893" i="3" s="1"/>
  <c r="J2893" i="3" s="1"/>
  <c r="K2893" i="3" s="1"/>
  <c r="L2893" i="3" s="1"/>
  <c r="M2893" i="3" s="1"/>
  <c r="N2893" i="3" s="1"/>
  <c r="C8355" i="3"/>
  <c r="D8355" i="3" s="1"/>
  <c r="E8355" i="3" s="1"/>
  <c r="F8355" i="3" s="1"/>
  <c r="G8355" i="3" s="1"/>
  <c r="H8355" i="3" s="1"/>
  <c r="I8355" i="3" s="1"/>
  <c r="J8355" i="3" s="1"/>
  <c r="K8355" i="3" s="1"/>
  <c r="L8355" i="3" s="1"/>
  <c r="M8355" i="3" s="1"/>
  <c r="N8355" i="3" s="1"/>
  <c r="C8025" i="3"/>
  <c r="D8025" i="3" s="1"/>
  <c r="E8025" i="3" s="1"/>
  <c r="F8025" i="3" s="1"/>
  <c r="G8025" i="3" s="1"/>
  <c r="H8025" i="3" s="1"/>
  <c r="I8025" i="3" s="1"/>
  <c r="J8025" i="3" s="1"/>
  <c r="K8025" i="3" s="1"/>
  <c r="L8025" i="3" s="1"/>
  <c r="M8025" i="3" s="1"/>
  <c r="N8025" i="3" s="1"/>
  <c r="C7539" i="3"/>
  <c r="D7539" i="3" s="1"/>
  <c r="E7539" i="3" s="1"/>
  <c r="F7539" i="3" s="1"/>
  <c r="G7539" i="3" s="1"/>
  <c r="H7539" i="3" s="1"/>
  <c r="I7539" i="3" s="1"/>
  <c r="J7539" i="3" s="1"/>
  <c r="K7539" i="3" s="1"/>
  <c r="L7539" i="3" s="1"/>
  <c r="M7539" i="3" s="1"/>
  <c r="N7539" i="3" s="1"/>
  <c r="C7239" i="3"/>
  <c r="D7239" i="3" s="1"/>
  <c r="E7239" i="3" s="1"/>
  <c r="F7239" i="3" s="1"/>
  <c r="G7239" i="3" s="1"/>
  <c r="H7239" i="3" s="1"/>
  <c r="I7239" i="3" s="1"/>
  <c r="J7239" i="3" s="1"/>
  <c r="K7239" i="3" s="1"/>
  <c r="L7239" i="3" s="1"/>
  <c r="M7239" i="3" s="1"/>
  <c r="N7239" i="3" s="1"/>
  <c r="C6915" i="3"/>
  <c r="D6915" i="3" s="1"/>
  <c r="E6915" i="3" s="1"/>
  <c r="F6915" i="3" s="1"/>
  <c r="G6915" i="3" s="1"/>
  <c r="H6915" i="3" s="1"/>
  <c r="I6915" i="3" s="1"/>
  <c r="J6915" i="3" s="1"/>
  <c r="K6915" i="3" s="1"/>
  <c r="L6915" i="3" s="1"/>
  <c r="M6915" i="3" s="1"/>
  <c r="N6915" i="3" s="1"/>
  <c r="C6731" i="3"/>
  <c r="D6731" i="3" s="1"/>
  <c r="E6731" i="3" s="1"/>
  <c r="F6731" i="3" s="1"/>
  <c r="G6731" i="3" s="1"/>
  <c r="H6731" i="3" s="1"/>
  <c r="I6731" i="3" s="1"/>
  <c r="J6731" i="3" s="1"/>
  <c r="K6731" i="3" s="1"/>
  <c r="L6731" i="3" s="1"/>
  <c r="M6731" i="3" s="1"/>
  <c r="N6731" i="3" s="1"/>
  <c r="C6436" i="3"/>
  <c r="D6436" i="3" s="1"/>
  <c r="E6436" i="3" s="1"/>
  <c r="F6436" i="3" s="1"/>
  <c r="G6436" i="3" s="1"/>
  <c r="H6436" i="3" s="1"/>
  <c r="I6436" i="3" s="1"/>
  <c r="J6436" i="3" s="1"/>
  <c r="K6436" i="3" s="1"/>
  <c r="L6436" i="3" s="1"/>
  <c r="M6436" i="3" s="1"/>
  <c r="N6436" i="3" s="1"/>
  <c r="C6142" i="3"/>
  <c r="D6142" i="3" s="1"/>
  <c r="E6142" i="3" s="1"/>
  <c r="F6142" i="3" s="1"/>
  <c r="G6142" i="3" s="1"/>
  <c r="H6142" i="3" s="1"/>
  <c r="I6142" i="3" s="1"/>
  <c r="J6142" i="3" s="1"/>
  <c r="K6142" i="3" s="1"/>
  <c r="L6142" i="3" s="1"/>
  <c r="M6142" i="3" s="1"/>
  <c r="N6142" i="3" s="1"/>
  <c r="C5777" i="3"/>
  <c r="D5777" i="3" s="1"/>
  <c r="E5777" i="3" s="1"/>
  <c r="F5777" i="3" s="1"/>
  <c r="G5777" i="3" s="1"/>
  <c r="H5777" i="3" s="1"/>
  <c r="I5777" i="3" s="1"/>
  <c r="J5777" i="3" s="1"/>
  <c r="K5777" i="3" s="1"/>
  <c r="L5777" i="3" s="1"/>
  <c r="M5777" i="3" s="1"/>
  <c r="N5777" i="3" s="1"/>
  <c r="C5474" i="3"/>
  <c r="D5474" i="3" s="1"/>
  <c r="E5474" i="3" s="1"/>
  <c r="F5474" i="3" s="1"/>
  <c r="G5474" i="3" s="1"/>
  <c r="H5474" i="3" s="1"/>
  <c r="I5474" i="3" s="1"/>
  <c r="J5474" i="3" s="1"/>
  <c r="K5474" i="3" s="1"/>
  <c r="L5474" i="3" s="1"/>
  <c r="M5474" i="3" s="1"/>
  <c r="N5474" i="3" s="1"/>
  <c r="C5005" i="3"/>
  <c r="D5005" i="3" s="1"/>
  <c r="E5005" i="3" s="1"/>
  <c r="F5005" i="3" s="1"/>
  <c r="G5005" i="3" s="1"/>
  <c r="H5005" i="3" s="1"/>
  <c r="I5005" i="3" s="1"/>
  <c r="J5005" i="3" s="1"/>
  <c r="K5005" i="3" s="1"/>
  <c r="L5005" i="3" s="1"/>
  <c r="M5005" i="3" s="1"/>
  <c r="N5005" i="3" s="1"/>
  <c r="C4741" i="3"/>
  <c r="D4741" i="3" s="1"/>
  <c r="E4741" i="3" s="1"/>
  <c r="F4741" i="3" s="1"/>
  <c r="G4741" i="3" s="1"/>
  <c r="H4741" i="3" s="1"/>
  <c r="I4741" i="3" s="1"/>
  <c r="J4741" i="3" s="1"/>
  <c r="K4741" i="3" s="1"/>
  <c r="L4741" i="3" s="1"/>
  <c r="M4741" i="3" s="1"/>
  <c r="N4741" i="3" s="1"/>
  <c r="C4364" i="3"/>
  <c r="D4364" i="3" s="1"/>
  <c r="E4364" i="3" s="1"/>
  <c r="F4364" i="3" s="1"/>
  <c r="G4364" i="3" s="1"/>
  <c r="H4364" i="3" s="1"/>
  <c r="I4364" i="3" s="1"/>
  <c r="J4364" i="3" s="1"/>
  <c r="K4364" i="3" s="1"/>
  <c r="L4364" i="3" s="1"/>
  <c r="M4364" i="3" s="1"/>
  <c r="N4364" i="3" s="1"/>
  <c r="C3750" i="3"/>
  <c r="D3750" i="3" s="1"/>
  <c r="E3750" i="3" s="1"/>
  <c r="F3750" i="3" s="1"/>
  <c r="G3750" i="3" s="1"/>
  <c r="H3750" i="3" s="1"/>
  <c r="I3750" i="3" s="1"/>
  <c r="J3750" i="3" s="1"/>
  <c r="K3750" i="3" s="1"/>
  <c r="L3750" i="3" s="1"/>
  <c r="M3750" i="3" s="1"/>
  <c r="N3750" i="3" s="1"/>
  <c r="C2454" i="3"/>
  <c r="D2454" i="3" s="1"/>
  <c r="E2454" i="3" s="1"/>
  <c r="F2454" i="3" s="1"/>
  <c r="G2454" i="3" s="1"/>
  <c r="H2454" i="3" s="1"/>
  <c r="I2454" i="3" s="1"/>
  <c r="J2454" i="3" s="1"/>
  <c r="K2454" i="3" s="1"/>
  <c r="L2454" i="3" s="1"/>
  <c r="M2454" i="3" s="1"/>
  <c r="N2454" i="3" s="1"/>
  <c r="C8100" i="3"/>
  <c r="D8100" i="3" s="1"/>
  <c r="E8100" i="3" s="1"/>
  <c r="F8100" i="3" s="1"/>
  <c r="G8100" i="3" s="1"/>
  <c r="H8100" i="3" s="1"/>
  <c r="I8100" i="3" s="1"/>
  <c r="J8100" i="3" s="1"/>
  <c r="K8100" i="3" s="1"/>
  <c r="L8100" i="3" s="1"/>
  <c r="M8100" i="3" s="1"/>
  <c r="N8100" i="3" s="1"/>
  <c r="C7711" i="3"/>
  <c r="D7711" i="3" s="1"/>
  <c r="E7711" i="3" s="1"/>
  <c r="F7711" i="3" s="1"/>
  <c r="G7711" i="3" s="1"/>
  <c r="H7711" i="3" s="1"/>
  <c r="I7711" i="3" s="1"/>
  <c r="J7711" i="3" s="1"/>
  <c r="K7711" i="3" s="1"/>
  <c r="L7711" i="3" s="1"/>
  <c r="M7711" i="3" s="1"/>
  <c r="N7711" i="3" s="1"/>
  <c r="C7339" i="3"/>
  <c r="D7339" i="3" s="1"/>
  <c r="E7339" i="3" s="1"/>
  <c r="F7339" i="3" s="1"/>
  <c r="G7339" i="3" s="1"/>
  <c r="H7339" i="3" s="1"/>
  <c r="I7339" i="3" s="1"/>
  <c r="J7339" i="3" s="1"/>
  <c r="K7339" i="3" s="1"/>
  <c r="L7339" i="3" s="1"/>
  <c r="M7339" i="3" s="1"/>
  <c r="N7339" i="3" s="1"/>
  <c r="C6919" i="3"/>
  <c r="D6919" i="3" s="1"/>
  <c r="E6919" i="3" s="1"/>
  <c r="F6919" i="3" s="1"/>
  <c r="G6919" i="3" s="1"/>
  <c r="H6919" i="3" s="1"/>
  <c r="I6919" i="3" s="1"/>
  <c r="J6919" i="3" s="1"/>
  <c r="K6919" i="3" s="1"/>
  <c r="L6919" i="3" s="1"/>
  <c r="M6919" i="3" s="1"/>
  <c r="N6919" i="3" s="1"/>
  <c r="C6552" i="3"/>
  <c r="D6552" i="3" s="1"/>
  <c r="E6552" i="3" s="1"/>
  <c r="F6552" i="3" s="1"/>
  <c r="G6552" i="3" s="1"/>
  <c r="H6552" i="3" s="1"/>
  <c r="I6552" i="3" s="1"/>
  <c r="J6552" i="3" s="1"/>
  <c r="K6552" i="3" s="1"/>
  <c r="L6552" i="3" s="1"/>
  <c r="M6552" i="3" s="1"/>
  <c r="N6552" i="3" s="1"/>
  <c r="C6360" i="3"/>
  <c r="D6360" i="3" s="1"/>
  <c r="E6360" i="3" s="1"/>
  <c r="F6360" i="3" s="1"/>
  <c r="G6360" i="3" s="1"/>
  <c r="H6360" i="3" s="1"/>
  <c r="I6360" i="3" s="1"/>
  <c r="J6360" i="3" s="1"/>
  <c r="K6360" i="3" s="1"/>
  <c r="L6360" i="3" s="1"/>
  <c r="M6360" i="3" s="1"/>
  <c r="N6360" i="3" s="1"/>
  <c r="C5992" i="3"/>
  <c r="D5992" i="3" s="1"/>
  <c r="E5992" i="3" s="1"/>
  <c r="F5992" i="3" s="1"/>
  <c r="G5992" i="3" s="1"/>
  <c r="H5992" i="3" s="1"/>
  <c r="I5992" i="3" s="1"/>
  <c r="J5992" i="3" s="1"/>
  <c r="K5992" i="3" s="1"/>
  <c r="L5992" i="3" s="1"/>
  <c r="M5992" i="3" s="1"/>
  <c r="N5992" i="3" s="1"/>
  <c r="C5580" i="3"/>
  <c r="D5580" i="3" s="1"/>
  <c r="E5580" i="3" s="1"/>
  <c r="F5580" i="3" s="1"/>
  <c r="G5580" i="3" s="1"/>
  <c r="H5580" i="3" s="1"/>
  <c r="I5580" i="3" s="1"/>
  <c r="J5580" i="3" s="1"/>
  <c r="K5580" i="3" s="1"/>
  <c r="L5580" i="3" s="1"/>
  <c r="M5580" i="3" s="1"/>
  <c r="N5580" i="3" s="1"/>
  <c r="C4868" i="3"/>
  <c r="D4868" i="3" s="1"/>
  <c r="E4868" i="3" s="1"/>
  <c r="F4868" i="3" s="1"/>
  <c r="G4868" i="3" s="1"/>
  <c r="H4868" i="3" s="1"/>
  <c r="I4868" i="3" s="1"/>
  <c r="J4868" i="3" s="1"/>
  <c r="K4868" i="3" s="1"/>
  <c r="L4868" i="3" s="1"/>
  <c r="M4868" i="3" s="1"/>
  <c r="N4868" i="3" s="1"/>
  <c r="C4575" i="3"/>
  <c r="D4575" i="3" s="1"/>
  <c r="E4575" i="3" s="1"/>
  <c r="F4575" i="3" s="1"/>
  <c r="G4575" i="3" s="1"/>
  <c r="H4575" i="3" s="1"/>
  <c r="I4575" i="3" s="1"/>
  <c r="J4575" i="3" s="1"/>
  <c r="K4575" i="3" s="1"/>
  <c r="L4575" i="3" s="1"/>
  <c r="M4575" i="3" s="1"/>
  <c r="N4575" i="3" s="1"/>
  <c r="C3832" i="3"/>
  <c r="D3832" i="3" s="1"/>
  <c r="E3832" i="3" s="1"/>
  <c r="F3832" i="3" s="1"/>
  <c r="G3832" i="3" s="1"/>
  <c r="H3832" i="3" s="1"/>
  <c r="I3832" i="3" s="1"/>
  <c r="J3832" i="3" s="1"/>
  <c r="K3832" i="3" s="1"/>
  <c r="L3832" i="3" s="1"/>
  <c r="M3832" i="3" s="1"/>
  <c r="N3832" i="3" s="1"/>
  <c r="C2145" i="3"/>
  <c r="D2145" i="3" s="1"/>
  <c r="E2145" i="3" s="1"/>
  <c r="F2145" i="3" s="1"/>
  <c r="G2145" i="3" s="1"/>
  <c r="H2145" i="3" s="1"/>
  <c r="I2145" i="3" s="1"/>
  <c r="J2145" i="3" s="1"/>
  <c r="K2145" i="3" s="1"/>
  <c r="L2145" i="3" s="1"/>
  <c r="M2145" i="3" s="1"/>
  <c r="N2145" i="3" s="1"/>
  <c r="C7888" i="3"/>
  <c r="D7888" i="3" s="1"/>
  <c r="E7888" i="3" s="1"/>
  <c r="F7888" i="3" s="1"/>
  <c r="G7888" i="3" s="1"/>
  <c r="H7888" i="3" s="1"/>
  <c r="I7888" i="3" s="1"/>
  <c r="J7888" i="3" s="1"/>
  <c r="K7888" i="3" s="1"/>
  <c r="L7888" i="3" s="1"/>
  <c r="M7888" i="3" s="1"/>
  <c r="N7888" i="3" s="1"/>
  <c r="C7292" i="3"/>
  <c r="D7292" i="3" s="1"/>
  <c r="E7292" i="3" s="1"/>
  <c r="F7292" i="3" s="1"/>
  <c r="G7292" i="3" s="1"/>
  <c r="H7292" i="3" s="1"/>
  <c r="I7292" i="3" s="1"/>
  <c r="J7292" i="3" s="1"/>
  <c r="K7292" i="3" s="1"/>
  <c r="L7292" i="3" s="1"/>
  <c r="M7292" i="3" s="1"/>
  <c r="N7292" i="3" s="1"/>
  <c r="C6923" i="3"/>
  <c r="D6923" i="3" s="1"/>
  <c r="E6923" i="3" s="1"/>
  <c r="F6923" i="3" s="1"/>
  <c r="G6923" i="3" s="1"/>
  <c r="H6923" i="3" s="1"/>
  <c r="I6923" i="3" s="1"/>
  <c r="J6923" i="3" s="1"/>
  <c r="K6923" i="3" s="1"/>
  <c r="L6923" i="3" s="1"/>
  <c r="M6923" i="3" s="1"/>
  <c r="N6923" i="3" s="1"/>
  <c r="C6528" i="3"/>
  <c r="D6528" i="3" s="1"/>
  <c r="E6528" i="3" s="1"/>
  <c r="F6528" i="3" s="1"/>
  <c r="G6528" i="3" s="1"/>
  <c r="H6528" i="3" s="1"/>
  <c r="I6528" i="3" s="1"/>
  <c r="J6528" i="3" s="1"/>
  <c r="K6528" i="3" s="1"/>
  <c r="L6528" i="3" s="1"/>
  <c r="M6528" i="3" s="1"/>
  <c r="N6528" i="3" s="1"/>
  <c r="C6336" i="3"/>
  <c r="D6336" i="3" s="1"/>
  <c r="E6336" i="3" s="1"/>
  <c r="F6336" i="3" s="1"/>
  <c r="G6336" i="3" s="1"/>
  <c r="H6336" i="3" s="1"/>
  <c r="I6336" i="3" s="1"/>
  <c r="J6336" i="3" s="1"/>
  <c r="K6336" i="3" s="1"/>
  <c r="L6336" i="3" s="1"/>
  <c r="M6336" i="3" s="1"/>
  <c r="N6336" i="3" s="1"/>
  <c r="C5910" i="3"/>
  <c r="D5910" i="3" s="1"/>
  <c r="E5910" i="3" s="1"/>
  <c r="F5910" i="3" s="1"/>
  <c r="G5910" i="3" s="1"/>
  <c r="H5910" i="3" s="1"/>
  <c r="I5910" i="3" s="1"/>
  <c r="J5910" i="3" s="1"/>
  <c r="K5910" i="3" s="1"/>
  <c r="L5910" i="3" s="1"/>
  <c r="M5910" i="3" s="1"/>
  <c r="N5910" i="3" s="1"/>
  <c r="C5522" i="3"/>
  <c r="D5522" i="3" s="1"/>
  <c r="E5522" i="3" s="1"/>
  <c r="F5522" i="3" s="1"/>
  <c r="G5522" i="3" s="1"/>
  <c r="H5522" i="3" s="1"/>
  <c r="I5522" i="3" s="1"/>
  <c r="J5522" i="3" s="1"/>
  <c r="K5522" i="3" s="1"/>
  <c r="L5522" i="3" s="1"/>
  <c r="M5522" i="3" s="1"/>
  <c r="N5522" i="3" s="1"/>
  <c r="C5142" i="3"/>
  <c r="D5142" i="3" s="1"/>
  <c r="E5142" i="3" s="1"/>
  <c r="F5142" i="3" s="1"/>
  <c r="G5142" i="3" s="1"/>
  <c r="H5142" i="3" s="1"/>
  <c r="I5142" i="3" s="1"/>
  <c r="J5142" i="3" s="1"/>
  <c r="K5142" i="3" s="1"/>
  <c r="L5142" i="3" s="1"/>
  <c r="M5142" i="3" s="1"/>
  <c r="N5142" i="3" s="1"/>
  <c r="C4883" i="3"/>
  <c r="D4883" i="3" s="1"/>
  <c r="E4883" i="3" s="1"/>
  <c r="F4883" i="3" s="1"/>
  <c r="G4883" i="3" s="1"/>
  <c r="H4883" i="3" s="1"/>
  <c r="I4883" i="3" s="1"/>
  <c r="J4883" i="3" s="1"/>
  <c r="K4883" i="3" s="1"/>
  <c r="L4883" i="3" s="1"/>
  <c r="M4883" i="3" s="1"/>
  <c r="N4883" i="3" s="1"/>
  <c r="C4385" i="3"/>
  <c r="D4385" i="3" s="1"/>
  <c r="E4385" i="3" s="1"/>
  <c r="F4385" i="3" s="1"/>
  <c r="G4385" i="3" s="1"/>
  <c r="H4385" i="3" s="1"/>
  <c r="I4385" i="3" s="1"/>
  <c r="J4385" i="3" s="1"/>
  <c r="K4385" i="3" s="1"/>
  <c r="L4385" i="3" s="1"/>
  <c r="M4385" i="3" s="1"/>
  <c r="N4385" i="3" s="1"/>
  <c r="C3849" i="3"/>
  <c r="D3849" i="3" s="1"/>
  <c r="E3849" i="3" s="1"/>
  <c r="F3849" i="3" s="1"/>
  <c r="G3849" i="3" s="1"/>
  <c r="H3849" i="3" s="1"/>
  <c r="I3849" i="3" s="1"/>
  <c r="J3849" i="3" s="1"/>
  <c r="K3849" i="3" s="1"/>
  <c r="L3849" i="3" s="1"/>
  <c r="M3849" i="3" s="1"/>
  <c r="N3849" i="3" s="1"/>
  <c r="C1287" i="3"/>
  <c r="D1287" i="3" s="1"/>
  <c r="E1287" i="3" s="1"/>
  <c r="F1287" i="3" s="1"/>
  <c r="G1287" i="3" s="1"/>
  <c r="H1287" i="3" s="1"/>
  <c r="I1287" i="3" s="1"/>
  <c r="J1287" i="3" s="1"/>
  <c r="K1287" i="3" s="1"/>
  <c r="L1287" i="3" s="1"/>
  <c r="M1287" i="3" s="1"/>
  <c r="N1287" i="3" s="1"/>
  <c r="C2903" i="3"/>
  <c r="D2903" i="3" s="1"/>
  <c r="E2903" i="3" s="1"/>
  <c r="F2903" i="3" s="1"/>
  <c r="G2903" i="3" s="1"/>
  <c r="H2903" i="3" s="1"/>
  <c r="I2903" i="3" s="1"/>
  <c r="J2903" i="3" s="1"/>
  <c r="K2903" i="3" s="1"/>
  <c r="L2903" i="3" s="1"/>
  <c r="M2903" i="3" s="1"/>
  <c r="N2903" i="3" s="1"/>
  <c r="C1782" i="3"/>
  <c r="D1782" i="3" s="1"/>
  <c r="E1782" i="3" s="1"/>
  <c r="F1782" i="3" s="1"/>
  <c r="G1782" i="3" s="1"/>
  <c r="H1782" i="3" s="1"/>
  <c r="I1782" i="3" s="1"/>
  <c r="J1782" i="3" s="1"/>
  <c r="K1782" i="3" s="1"/>
  <c r="L1782" i="3" s="1"/>
  <c r="M1782" i="3" s="1"/>
  <c r="N1782" i="3" s="1"/>
  <c r="C6543" i="3"/>
  <c r="D6543" i="3" s="1"/>
  <c r="E6543" i="3" s="1"/>
  <c r="F6543" i="3" s="1"/>
  <c r="G6543" i="3" s="1"/>
  <c r="H6543" i="3" s="1"/>
  <c r="I6543" i="3" s="1"/>
  <c r="J6543" i="3" s="1"/>
  <c r="K6543" i="3" s="1"/>
  <c r="L6543" i="3" s="1"/>
  <c r="M6543" i="3" s="1"/>
  <c r="N6543" i="3" s="1"/>
  <c r="C6351" i="3"/>
  <c r="D6351" i="3" s="1"/>
  <c r="E6351" i="3" s="1"/>
  <c r="F6351" i="3" s="1"/>
  <c r="G6351" i="3" s="1"/>
  <c r="H6351" i="3" s="1"/>
  <c r="I6351" i="3" s="1"/>
  <c r="J6351" i="3" s="1"/>
  <c r="K6351" i="3" s="1"/>
  <c r="L6351" i="3" s="1"/>
  <c r="M6351" i="3" s="1"/>
  <c r="N6351" i="3" s="1"/>
  <c r="C5906" i="3"/>
  <c r="D5906" i="3" s="1"/>
  <c r="E5906" i="3" s="1"/>
  <c r="F5906" i="3" s="1"/>
  <c r="G5906" i="3" s="1"/>
  <c r="H5906" i="3" s="1"/>
  <c r="I5906" i="3" s="1"/>
  <c r="J5906" i="3" s="1"/>
  <c r="K5906" i="3" s="1"/>
  <c r="L5906" i="3" s="1"/>
  <c r="M5906" i="3" s="1"/>
  <c r="N5906" i="3" s="1"/>
  <c r="C5357" i="3"/>
  <c r="D5357" i="3" s="1"/>
  <c r="E5357" i="3" s="1"/>
  <c r="F5357" i="3" s="1"/>
  <c r="G5357" i="3" s="1"/>
  <c r="H5357" i="3" s="1"/>
  <c r="I5357" i="3" s="1"/>
  <c r="J5357" i="3" s="1"/>
  <c r="K5357" i="3" s="1"/>
  <c r="L5357" i="3" s="1"/>
  <c r="M5357" i="3" s="1"/>
  <c r="N5357" i="3" s="1"/>
  <c r="C5011" i="3"/>
  <c r="D5011" i="3" s="1"/>
  <c r="E5011" i="3" s="1"/>
  <c r="F5011" i="3" s="1"/>
  <c r="G5011" i="3" s="1"/>
  <c r="H5011" i="3" s="1"/>
  <c r="I5011" i="3" s="1"/>
  <c r="J5011" i="3" s="1"/>
  <c r="K5011" i="3" s="1"/>
  <c r="L5011" i="3" s="1"/>
  <c r="M5011" i="3" s="1"/>
  <c r="N5011" i="3" s="1"/>
  <c r="C4595" i="3"/>
  <c r="D4595" i="3" s="1"/>
  <c r="E4595" i="3" s="1"/>
  <c r="F4595" i="3" s="1"/>
  <c r="G4595" i="3" s="1"/>
  <c r="H4595" i="3" s="1"/>
  <c r="I4595" i="3" s="1"/>
  <c r="J4595" i="3" s="1"/>
  <c r="K4595" i="3" s="1"/>
  <c r="L4595" i="3" s="1"/>
  <c r="M4595" i="3" s="1"/>
  <c r="N4595" i="3" s="1"/>
  <c r="C4055" i="3"/>
  <c r="D4055" i="3" s="1"/>
  <c r="E4055" i="3" s="1"/>
  <c r="F4055" i="3" s="1"/>
  <c r="G4055" i="3" s="1"/>
  <c r="H4055" i="3" s="1"/>
  <c r="I4055" i="3" s="1"/>
  <c r="J4055" i="3" s="1"/>
  <c r="K4055" i="3" s="1"/>
  <c r="L4055" i="3" s="1"/>
  <c r="M4055" i="3" s="1"/>
  <c r="N4055" i="3" s="1"/>
  <c r="C3207" i="3"/>
  <c r="D3207" i="3" s="1"/>
  <c r="E3207" i="3" s="1"/>
  <c r="F3207" i="3" s="1"/>
  <c r="G3207" i="3" s="1"/>
  <c r="H3207" i="3" s="1"/>
  <c r="I3207" i="3" s="1"/>
  <c r="J3207" i="3" s="1"/>
  <c r="K3207" i="3" s="1"/>
  <c r="L3207" i="3" s="1"/>
  <c r="M3207" i="3" s="1"/>
  <c r="N3207" i="3" s="1"/>
  <c r="C2541" i="3"/>
  <c r="D2541" i="3" s="1"/>
  <c r="E2541" i="3" s="1"/>
  <c r="F2541" i="3" s="1"/>
  <c r="G2541" i="3" s="1"/>
  <c r="H2541" i="3" s="1"/>
  <c r="I2541" i="3" s="1"/>
  <c r="J2541" i="3" s="1"/>
  <c r="K2541" i="3" s="1"/>
  <c r="L2541" i="3" s="1"/>
  <c r="M2541" i="3" s="1"/>
  <c r="N2541" i="3" s="1"/>
  <c r="C5458" i="3"/>
  <c r="D5458" i="3" s="1"/>
  <c r="E5458" i="3" s="1"/>
  <c r="F5458" i="3" s="1"/>
  <c r="G5458" i="3" s="1"/>
  <c r="H5458" i="3" s="1"/>
  <c r="I5458" i="3" s="1"/>
  <c r="J5458" i="3" s="1"/>
  <c r="K5458" i="3" s="1"/>
  <c r="L5458" i="3" s="1"/>
  <c r="M5458" i="3" s="1"/>
  <c r="N5458" i="3" s="1"/>
  <c r="C5052" i="3"/>
  <c r="D5052" i="3" s="1"/>
  <c r="E5052" i="3" s="1"/>
  <c r="F5052" i="3" s="1"/>
  <c r="G5052" i="3" s="1"/>
  <c r="H5052" i="3" s="1"/>
  <c r="I5052" i="3" s="1"/>
  <c r="J5052" i="3" s="1"/>
  <c r="K5052" i="3" s="1"/>
  <c r="L5052" i="3" s="1"/>
  <c r="M5052" i="3" s="1"/>
  <c r="N5052" i="3" s="1"/>
  <c r="C4604" i="3"/>
  <c r="D4604" i="3" s="1"/>
  <c r="E4604" i="3" s="1"/>
  <c r="F4604" i="3" s="1"/>
  <c r="G4604" i="3" s="1"/>
  <c r="H4604" i="3" s="1"/>
  <c r="I4604" i="3" s="1"/>
  <c r="J4604" i="3" s="1"/>
  <c r="K4604" i="3" s="1"/>
  <c r="L4604" i="3" s="1"/>
  <c r="M4604" i="3" s="1"/>
  <c r="N4604" i="3" s="1"/>
  <c r="C4148" i="3"/>
  <c r="D4148" i="3" s="1"/>
  <c r="E4148" i="3" s="1"/>
  <c r="F4148" i="3" s="1"/>
  <c r="G4148" i="3" s="1"/>
  <c r="H4148" i="3" s="1"/>
  <c r="I4148" i="3" s="1"/>
  <c r="J4148" i="3" s="1"/>
  <c r="K4148" i="3" s="1"/>
  <c r="L4148" i="3" s="1"/>
  <c r="M4148" i="3" s="1"/>
  <c r="N4148" i="3" s="1"/>
  <c r="C3763" i="3"/>
  <c r="D3763" i="3" s="1"/>
  <c r="E3763" i="3" s="1"/>
  <c r="F3763" i="3" s="1"/>
  <c r="G3763" i="3" s="1"/>
  <c r="H3763" i="3" s="1"/>
  <c r="I3763" i="3" s="1"/>
  <c r="J3763" i="3" s="1"/>
  <c r="K3763" i="3" s="1"/>
  <c r="L3763" i="3" s="1"/>
  <c r="M3763" i="3" s="1"/>
  <c r="N3763" i="3" s="1"/>
  <c r="C3257" i="3"/>
  <c r="D3257" i="3" s="1"/>
  <c r="E3257" i="3" s="1"/>
  <c r="F3257" i="3" s="1"/>
  <c r="G3257" i="3" s="1"/>
  <c r="H3257" i="3" s="1"/>
  <c r="I3257" i="3" s="1"/>
  <c r="J3257" i="3" s="1"/>
  <c r="K3257" i="3" s="1"/>
  <c r="L3257" i="3" s="1"/>
  <c r="M3257" i="3" s="1"/>
  <c r="N3257" i="3" s="1"/>
  <c r="C2442" i="3"/>
  <c r="D2442" i="3" s="1"/>
  <c r="E2442" i="3" s="1"/>
  <c r="F2442" i="3" s="1"/>
  <c r="G2442" i="3" s="1"/>
  <c r="H2442" i="3" s="1"/>
  <c r="I2442" i="3" s="1"/>
  <c r="J2442" i="3" s="1"/>
  <c r="K2442" i="3" s="1"/>
  <c r="L2442" i="3" s="1"/>
  <c r="M2442" i="3" s="1"/>
  <c r="N2442" i="3" s="1"/>
  <c r="C5554" i="3"/>
  <c r="D5554" i="3" s="1"/>
  <c r="E5554" i="3" s="1"/>
  <c r="F5554" i="3" s="1"/>
  <c r="G5554" i="3" s="1"/>
  <c r="H5554" i="3" s="1"/>
  <c r="I5554" i="3" s="1"/>
  <c r="J5554" i="3" s="1"/>
  <c r="K5554" i="3" s="1"/>
  <c r="L5554" i="3" s="1"/>
  <c r="M5554" i="3" s="1"/>
  <c r="N5554" i="3" s="1"/>
  <c r="C5112" i="3"/>
  <c r="D5112" i="3" s="1"/>
  <c r="E5112" i="3" s="1"/>
  <c r="F5112" i="3" s="1"/>
  <c r="G5112" i="3" s="1"/>
  <c r="H5112" i="3" s="1"/>
  <c r="I5112" i="3" s="1"/>
  <c r="J5112" i="3" s="1"/>
  <c r="K5112" i="3" s="1"/>
  <c r="L5112" i="3" s="1"/>
  <c r="M5112" i="3" s="1"/>
  <c r="N5112" i="3" s="1"/>
  <c r="C4749" i="3"/>
  <c r="D4749" i="3" s="1"/>
  <c r="E4749" i="3" s="1"/>
  <c r="F4749" i="3" s="1"/>
  <c r="G4749" i="3" s="1"/>
  <c r="H4749" i="3" s="1"/>
  <c r="I4749" i="3" s="1"/>
  <c r="J4749" i="3" s="1"/>
  <c r="K4749" i="3" s="1"/>
  <c r="L4749" i="3" s="1"/>
  <c r="M4749" i="3" s="1"/>
  <c r="N4749" i="3" s="1"/>
  <c r="C4026" i="3"/>
  <c r="D4026" i="3" s="1"/>
  <c r="E4026" i="3" s="1"/>
  <c r="F4026" i="3" s="1"/>
  <c r="G4026" i="3" s="1"/>
  <c r="H4026" i="3" s="1"/>
  <c r="I4026" i="3" s="1"/>
  <c r="J4026" i="3" s="1"/>
  <c r="K4026" i="3" s="1"/>
  <c r="L4026" i="3" s="1"/>
  <c r="M4026" i="3" s="1"/>
  <c r="N4026" i="3" s="1"/>
  <c r="C3558" i="3"/>
  <c r="D3558" i="3" s="1"/>
  <c r="E3558" i="3" s="1"/>
  <c r="F3558" i="3" s="1"/>
  <c r="G3558" i="3" s="1"/>
  <c r="H3558" i="3" s="1"/>
  <c r="I3558" i="3" s="1"/>
  <c r="J3558" i="3" s="1"/>
  <c r="K3558" i="3" s="1"/>
  <c r="L3558" i="3" s="1"/>
  <c r="M3558" i="3" s="1"/>
  <c r="N3558" i="3" s="1"/>
  <c r="C2797" i="3"/>
  <c r="D2797" i="3" s="1"/>
  <c r="E2797" i="3" s="1"/>
  <c r="F2797" i="3" s="1"/>
  <c r="G2797" i="3" s="1"/>
  <c r="H2797" i="3" s="1"/>
  <c r="I2797" i="3" s="1"/>
  <c r="J2797" i="3" s="1"/>
  <c r="K2797" i="3" s="1"/>
  <c r="L2797" i="3" s="1"/>
  <c r="M2797" i="3" s="1"/>
  <c r="N2797" i="3" s="1"/>
  <c r="C5646" i="3"/>
  <c r="D5646" i="3" s="1"/>
  <c r="E5646" i="3" s="1"/>
  <c r="F5646" i="3" s="1"/>
  <c r="G5646" i="3" s="1"/>
  <c r="H5646" i="3" s="1"/>
  <c r="I5646" i="3" s="1"/>
  <c r="J5646" i="3" s="1"/>
  <c r="K5646" i="3" s="1"/>
  <c r="L5646" i="3" s="1"/>
  <c r="M5646" i="3" s="1"/>
  <c r="N5646" i="3" s="1"/>
  <c r="C5310" i="3"/>
  <c r="D5310" i="3" s="1"/>
  <c r="E5310" i="3" s="1"/>
  <c r="F5310" i="3" s="1"/>
  <c r="G5310" i="3" s="1"/>
  <c r="H5310" i="3" s="1"/>
  <c r="I5310" i="3" s="1"/>
  <c r="J5310" i="3" s="1"/>
  <c r="K5310" i="3" s="1"/>
  <c r="L5310" i="3" s="1"/>
  <c r="M5310" i="3" s="1"/>
  <c r="N5310" i="3" s="1"/>
  <c r="C5042" i="3"/>
  <c r="D5042" i="3" s="1"/>
  <c r="E5042" i="3" s="1"/>
  <c r="F5042" i="3" s="1"/>
  <c r="G5042" i="3" s="1"/>
  <c r="H5042" i="3" s="1"/>
  <c r="I5042" i="3" s="1"/>
  <c r="J5042" i="3" s="1"/>
  <c r="K5042" i="3" s="1"/>
  <c r="L5042" i="3" s="1"/>
  <c r="M5042" i="3" s="1"/>
  <c r="N5042" i="3" s="1"/>
  <c r="C4368" i="3"/>
  <c r="D4368" i="3" s="1"/>
  <c r="E4368" i="3" s="1"/>
  <c r="F4368" i="3" s="1"/>
  <c r="G4368" i="3" s="1"/>
  <c r="H4368" i="3" s="1"/>
  <c r="I4368" i="3" s="1"/>
  <c r="J4368" i="3" s="1"/>
  <c r="K4368" i="3" s="1"/>
  <c r="L4368" i="3" s="1"/>
  <c r="M4368" i="3" s="1"/>
  <c r="N4368" i="3" s="1"/>
  <c r="C3905" i="3"/>
  <c r="D3905" i="3" s="1"/>
  <c r="E3905" i="3" s="1"/>
  <c r="F3905" i="3" s="1"/>
  <c r="G3905" i="3" s="1"/>
  <c r="H3905" i="3" s="1"/>
  <c r="I3905" i="3" s="1"/>
  <c r="J3905" i="3" s="1"/>
  <c r="K3905" i="3" s="1"/>
  <c r="L3905" i="3" s="1"/>
  <c r="M3905" i="3" s="1"/>
  <c r="N3905" i="3" s="1"/>
  <c r="C3516" i="3"/>
  <c r="D3516" i="3" s="1"/>
  <c r="E3516" i="3" s="1"/>
  <c r="F3516" i="3" s="1"/>
  <c r="G3516" i="3" s="1"/>
  <c r="H3516" i="3" s="1"/>
  <c r="I3516" i="3" s="1"/>
  <c r="J3516" i="3" s="1"/>
  <c r="K3516" i="3" s="1"/>
  <c r="L3516" i="3" s="1"/>
  <c r="M3516" i="3" s="1"/>
  <c r="N3516" i="3" s="1"/>
  <c r="C2719" i="3"/>
  <c r="D2719" i="3" s="1"/>
  <c r="E2719" i="3" s="1"/>
  <c r="F2719" i="3" s="1"/>
  <c r="G2719" i="3" s="1"/>
  <c r="H2719" i="3" s="1"/>
  <c r="I2719" i="3" s="1"/>
  <c r="J2719" i="3" s="1"/>
  <c r="K2719" i="3" s="1"/>
  <c r="L2719" i="3" s="1"/>
  <c r="M2719" i="3" s="1"/>
  <c r="N2719" i="3" s="1"/>
  <c r="C1848" i="3"/>
  <c r="D1848" i="3" s="1"/>
  <c r="E1848" i="3" s="1"/>
  <c r="F1848" i="3" s="1"/>
  <c r="G1848" i="3" s="1"/>
  <c r="H1848" i="3" s="1"/>
  <c r="I1848" i="3" s="1"/>
  <c r="J1848" i="3" s="1"/>
  <c r="K1848" i="3" s="1"/>
  <c r="L1848" i="3" s="1"/>
  <c r="M1848" i="3" s="1"/>
  <c r="N1848" i="3" s="1"/>
  <c r="C5190" i="3"/>
  <c r="D5190" i="3" s="1"/>
  <c r="E5190" i="3" s="1"/>
  <c r="F5190" i="3" s="1"/>
  <c r="G5190" i="3" s="1"/>
  <c r="H5190" i="3" s="1"/>
  <c r="I5190" i="3" s="1"/>
  <c r="J5190" i="3" s="1"/>
  <c r="K5190" i="3" s="1"/>
  <c r="L5190" i="3" s="1"/>
  <c r="M5190" i="3" s="1"/>
  <c r="N5190" i="3" s="1"/>
  <c r="C4824" i="3"/>
  <c r="D4824" i="3" s="1"/>
  <c r="E4824" i="3" s="1"/>
  <c r="F4824" i="3" s="1"/>
  <c r="G4824" i="3" s="1"/>
  <c r="H4824" i="3" s="1"/>
  <c r="I4824" i="3" s="1"/>
  <c r="J4824" i="3" s="1"/>
  <c r="K4824" i="3" s="1"/>
  <c r="L4824" i="3" s="1"/>
  <c r="M4824" i="3" s="1"/>
  <c r="N4824" i="3" s="1"/>
  <c r="C4465" i="3"/>
  <c r="D4465" i="3" s="1"/>
  <c r="E4465" i="3" s="1"/>
  <c r="F4465" i="3" s="1"/>
  <c r="G4465" i="3" s="1"/>
  <c r="H4465" i="3" s="1"/>
  <c r="I4465" i="3" s="1"/>
  <c r="J4465" i="3" s="1"/>
  <c r="K4465" i="3" s="1"/>
  <c r="L4465" i="3" s="1"/>
  <c r="M4465" i="3" s="1"/>
  <c r="N4465" i="3" s="1"/>
  <c r="C4075" i="3"/>
  <c r="D4075" i="3" s="1"/>
  <c r="E4075" i="3" s="1"/>
  <c r="F4075" i="3" s="1"/>
  <c r="G4075" i="3" s="1"/>
  <c r="H4075" i="3" s="1"/>
  <c r="I4075" i="3" s="1"/>
  <c r="J4075" i="3" s="1"/>
  <c r="K4075" i="3" s="1"/>
  <c r="L4075" i="3" s="1"/>
  <c r="M4075" i="3" s="1"/>
  <c r="N4075" i="3" s="1"/>
  <c r="C3698" i="3"/>
  <c r="D3698" i="3" s="1"/>
  <c r="E3698" i="3" s="1"/>
  <c r="F3698" i="3" s="1"/>
  <c r="G3698" i="3" s="1"/>
  <c r="H3698" i="3" s="1"/>
  <c r="I3698" i="3" s="1"/>
  <c r="J3698" i="3" s="1"/>
  <c r="K3698" i="3" s="1"/>
  <c r="L3698" i="3" s="1"/>
  <c r="M3698" i="3" s="1"/>
  <c r="N3698" i="3" s="1"/>
  <c r="C3258" i="3"/>
  <c r="D3258" i="3" s="1"/>
  <c r="E3258" i="3" s="1"/>
  <c r="F3258" i="3" s="1"/>
  <c r="G3258" i="3" s="1"/>
  <c r="H3258" i="3" s="1"/>
  <c r="I3258" i="3" s="1"/>
  <c r="J3258" i="3" s="1"/>
  <c r="K3258" i="3" s="1"/>
  <c r="L3258" i="3" s="1"/>
  <c r="M3258" i="3" s="1"/>
  <c r="N3258" i="3" s="1"/>
  <c r="C2508" i="3"/>
  <c r="D2508" i="3" s="1"/>
  <c r="E2508" i="3" s="1"/>
  <c r="F2508" i="3" s="1"/>
  <c r="G2508" i="3" s="1"/>
  <c r="H2508" i="3" s="1"/>
  <c r="I2508" i="3" s="1"/>
  <c r="J2508" i="3" s="1"/>
  <c r="K2508" i="3" s="1"/>
  <c r="L2508" i="3" s="1"/>
  <c r="M2508" i="3" s="1"/>
  <c r="N2508" i="3" s="1"/>
  <c r="C5152" i="3"/>
  <c r="D5152" i="3" s="1"/>
  <c r="E5152" i="3" s="1"/>
  <c r="F5152" i="3" s="1"/>
  <c r="G5152" i="3" s="1"/>
  <c r="H5152" i="3" s="1"/>
  <c r="I5152" i="3" s="1"/>
  <c r="J5152" i="3" s="1"/>
  <c r="K5152" i="3" s="1"/>
  <c r="L5152" i="3" s="1"/>
  <c r="M5152" i="3" s="1"/>
  <c r="N5152" i="3" s="1"/>
  <c r="C4880" i="3"/>
  <c r="D4880" i="3" s="1"/>
  <c r="E4880" i="3" s="1"/>
  <c r="F4880" i="3" s="1"/>
  <c r="G4880" i="3" s="1"/>
  <c r="H4880" i="3" s="1"/>
  <c r="I4880" i="3" s="1"/>
  <c r="J4880" i="3" s="1"/>
  <c r="K4880" i="3" s="1"/>
  <c r="L4880" i="3" s="1"/>
  <c r="M4880" i="3" s="1"/>
  <c r="N4880" i="3" s="1"/>
  <c r="C4415" i="3"/>
  <c r="D4415" i="3" s="1"/>
  <c r="E4415" i="3" s="1"/>
  <c r="F4415" i="3" s="1"/>
  <c r="G4415" i="3" s="1"/>
  <c r="H4415" i="3" s="1"/>
  <c r="I4415" i="3" s="1"/>
  <c r="J4415" i="3" s="1"/>
  <c r="K4415" i="3" s="1"/>
  <c r="L4415" i="3" s="1"/>
  <c r="M4415" i="3" s="1"/>
  <c r="N4415" i="3" s="1"/>
  <c r="C3867" i="3"/>
  <c r="D3867" i="3" s="1"/>
  <c r="E3867" i="3" s="1"/>
  <c r="F3867" i="3" s="1"/>
  <c r="G3867" i="3" s="1"/>
  <c r="H3867" i="3" s="1"/>
  <c r="I3867" i="3" s="1"/>
  <c r="J3867" i="3" s="1"/>
  <c r="K3867" i="3" s="1"/>
  <c r="L3867" i="3" s="1"/>
  <c r="M3867" i="3" s="1"/>
  <c r="N3867" i="3" s="1"/>
  <c r="C3486" i="3"/>
  <c r="D3486" i="3" s="1"/>
  <c r="E3486" i="3" s="1"/>
  <c r="F3486" i="3" s="1"/>
  <c r="G3486" i="3" s="1"/>
  <c r="H3486" i="3" s="1"/>
  <c r="I3486" i="3" s="1"/>
  <c r="J3486" i="3" s="1"/>
  <c r="K3486" i="3" s="1"/>
  <c r="L3486" i="3" s="1"/>
  <c r="M3486" i="3" s="1"/>
  <c r="N3486" i="3" s="1"/>
  <c r="C2906" i="3"/>
  <c r="D2906" i="3" s="1"/>
  <c r="E2906" i="3" s="1"/>
  <c r="F2906" i="3" s="1"/>
  <c r="G2906" i="3" s="1"/>
  <c r="H2906" i="3" s="1"/>
  <c r="I2906" i="3" s="1"/>
  <c r="J2906" i="3" s="1"/>
  <c r="K2906" i="3" s="1"/>
  <c r="L2906" i="3" s="1"/>
  <c r="M2906" i="3" s="1"/>
  <c r="N2906" i="3" s="1"/>
  <c r="C1930" i="3"/>
  <c r="D1930" i="3" s="1"/>
  <c r="E1930" i="3" s="1"/>
  <c r="F1930" i="3" s="1"/>
  <c r="G1930" i="3" s="1"/>
  <c r="H1930" i="3" s="1"/>
  <c r="I1930" i="3" s="1"/>
  <c r="J1930" i="3" s="1"/>
  <c r="K1930" i="3" s="1"/>
  <c r="L1930" i="3" s="1"/>
  <c r="M1930" i="3" s="1"/>
  <c r="N1930" i="3" s="1"/>
  <c r="C5036" i="3"/>
  <c r="D5036" i="3" s="1"/>
  <c r="E5036" i="3" s="1"/>
  <c r="F5036" i="3" s="1"/>
  <c r="G5036" i="3" s="1"/>
  <c r="H5036" i="3" s="1"/>
  <c r="I5036" i="3" s="1"/>
  <c r="J5036" i="3" s="1"/>
  <c r="K5036" i="3" s="1"/>
  <c r="L5036" i="3" s="1"/>
  <c r="M5036" i="3" s="1"/>
  <c r="N5036" i="3" s="1"/>
  <c r="C4647" i="3"/>
  <c r="D4647" i="3" s="1"/>
  <c r="E4647" i="3" s="1"/>
  <c r="F4647" i="3" s="1"/>
  <c r="G4647" i="3" s="1"/>
  <c r="H4647" i="3" s="1"/>
  <c r="I4647" i="3" s="1"/>
  <c r="J4647" i="3" s="1"/>
  <c r="K4647" i="3" s="1"/>
  <c r="L4647" i="3" s="1"/>
  <c r="M4647" i="3" s="1"/>
  <c r="N4647" i="3" s="1"/>
  <c r="C4107" i="3"/>
  <c r="D4107" i="3" s="1"/>
  <c r="E4107" i="3" s="1"/>
  <c r="F4107" i="3" s="1"/>
  <c r="G4107" i="3" s="1"/>
  <c r="H4107" i="3" s="1"/>
  <c r="I4107" i="3" s="1"/>
  <c r="J4107" i="3" s="1"/>
  <c r="K4107" i="3" s="1"/>
  <c r="L4107" i="3" s="1"/>
  <c r="M4107" i="3" s="1"/>
  <c r="N4107" i="3" s="1"/>
  <c r="C3807" i="3"/>
  <c r="D3807" i="3" s="1"/>
  <c r="E3807" i="3" s="1"/>
  <c r="F3807" i="3" s="1"/>
  <c r="G3807" i="3" s="1"/>
  <c r="H3807" i="3" s="1"/>
  <c r="I3807" i="3" s="1"/>
  <c r="J3807" i="3" s="1"/>
  <c r="K3807" i="3" s="1"/>
  <c r="L3807" i="3" s="1"/>
  <c r="M3807" i="3" s="1"/>
  <c r="N3807" i="3" s="1"/>
  <c r="C3411" i="3"/>
  <c r="D3411" i="3" s="1"/>
  <c r="E3411" i="3" s="1"/>
  <c r="F3411" i="3" s="1"/>
  <c r="G3411" i="3" s="1"/>
  <c r="H3411" i="3" s="1"/>
  <c r="I3411" i="3" s="1"/>
  <c r="J3411" i="3" s="1"/>
  <c r="K3411" i="3" s="1"/>
  <c r="L3411" i="3" s="1"/>
  <c r="M3411" i="3" s="1"/>
  <c r="N3411" i="3" s="1"/>
  <c r="C2702" i="3"/>
  <c r="D2702" i="3" s="1"/>
  <c r="E2702" i="3" s="1"/>
  <c r="F2702" i="3" s="1"/>
  <c r="G2702" i="3" s="1"/>
  <c r="H2702" i="3" s="1"/>
  <c r="I2702" i="3" s="1"/>
  <c r="J2702" i="3" s="1"/>
  <c r="K2702" i="3" s="1"/>
  <c r="L2702" i="3" s="1"/>
  <c r="M2702" i="3" s="1"/>
  <c r="N2702" i="3" s="1"/>
  <c r="C2135" i="3"/>
  <c r="D2135" i="3" s="1"/>
  <c r="E2135" i="3" s="1"/>
  <c r="F2135" i="3" s="1"/>
  <c r="G2135" i="3" s="1"/>
  <c r="H2135" i="3" s="1"/>
  <c r="I2135" i="3" s="1"/>
  <c r="J2135" i="3" s="1"/>
  <c r="K2135" i="3" s="1"/>
  <c r="L2135" i="3" s="1"/>
  <c r="M2135" i="3" s="1"/>
  <c r="N2135" i="3" s="1"/>
  <c r="C4669" i="3"/>
  <c r="D4669" i="3" s="1"/>
  <c r="E4669" i="3" s="1"/>
  <c r="F4669" i="3" s="1"/>
  <c r="G4669" i="3" s="1"/>
  <c r="H4669" i="3" s="1"/>
  <c r="I4669" i="3" s="1"/>
  <c r="J4669" i="3" s="1"/>
  <c r="K4669" i="3" s="1"/>
  <c r="L4669" i="3" s="1"/>
  <c r="M4669" i="3" s="1"/>
  <c r="N4669" i="3" s="1"/>
  <c r="C4165" i="3"/>
  <c r="D4165" i="3" s="1"/>
  <c r="E4165" i="3" s="1"/>
  <c r="F4165" i="3" s="1"/>
  <c r="G4165" i="3" s="1"/>
  <c r="H4165" i="3" s="1"/>
  <c r="I4165" i="3" s="1"/>
  <c r="J4165" i="3" s="1"/>
  <c r="K4165" i="3" s="1"/>
  <c r="L4165" i="3" s="1"/>
  <c r="M4165" i="3" s="1"/>
  <c r="N4165" i="3" s="1"/>
  <c r="C3768" i="3"/>
  <c r="D3768" i="3" s="1"/>
  <c r="E3768" i="3" s="1"/>
  <c r="F3768" i="3" s="1"/>
  <c r="G3768" i="3" s="1"/>
  <c r="H3768" i="3" s="1"/>
  <c r="I3768" i="3" s="1"/>
  <c r="J3768" i="3" s="1"/>
  <c r="K3768" i="3" s="1"/>
  <c r="L3768" i="3" s="1"/>
  <c r="M3768" i="3" s="1"/>
  <c r="N3768" i="3" s="1"/>
  <c r="C3410" i="3"/>
  <c r="D3410" i="3" s="1"/>
  <c r="E3410" i="3" s="1"/>
  <c r="F3410" i="3" s="1"/>
  <c r="G3410" i="3" s="1"/>
  <c r="H3410" i="3" s="1"/>
  <c r="I3410" i="3" s="1"/>
  <c r="J3410" i="3" s="1"/>
  <c r="K3410" i="3" s="1"/>
  <c r="L3410" i="3" s="1"/>
  <c r="M3410" i="3" s="1"/>
  <c r="N3410" i="3" s="1"/>
  <c r="C2586" i="3"/>
  <c r="D2586" i="3" s="1"/>
  <c r="E2586" i="3" s="1"/>
  <c r="F2586" i="3" s="1"/>
  <c r="G2586" i="3" s="1"/>
  <c r="H2586" i="3" s="1"/>
  <c r="I2586" i="3" s="1"/>
  <c r="J2586" i="3" s="1"/>
  <c r="K2586" i="3" s="1"/>
  <c r="L2586" i="3" s="1"/>
  <c r="M2586" i="3" s="1"/>
  <c r="N2586" i="3" s="1"/>
  <c r="C1537" i="3"/>
  <c r="D1537" i="3" s="1"/>
  <c r="E1537" i="3" s="1"/>
  <c r="F1537" i="3" s="1"/>
  <c r="G1537" i="3" s="1"/>
  <c r="H1537" i="3" s="1"/>
  <c r="I1537" i="3" s="1"/>
  <c r="J1537" i="3" s="1"/>
  <c r="K1537" i="3" s="1"/>
  <c r="L1537" i="3" s="1"/>
  <c r="M1537" i="3" s="1"/>
  <c r="N1537" i="3" s="1"/>
  <c r="C4269" i="3"/>
  <c r="D4269" i="3" s="1"/>
  <c r="E4269" i="3" s="1"/>
  <c r="F4269" i="3" s="1"/>
  <c r="G4269" i="3" s="1"/>
  <c r="H4269" i="3" s="1"/>
  <c r="I4269" i="3" s="1"/>
  <c r="J4269" i="3" s="1"/>
  <c r="K4269" i="3" s="1"/>
  <c r="L4269" i="3" s="1"/>
  <c r="M4269" i="3" s="1"/>
  <c r="N4269" i="3" s="1"/>
  <c r="C3821" i="3"/>
  <c r="D3821" i="3" s="1"/>
  <c r="E3821" i="3" s="1"/>
  <c r="F3821" i="3" s="1"/>
  <c r="G3821" i="3" s="1"/>
  <c r="H3821" i="3" s="1"/>
  <c r="I3821" i="3" s="1"/>
  <c r="J3821" i="3" s="1"/>
  <c r="K3821" i="3" s="1"/>
  <c r="L3821" i="3" s="1"/>
  <c r="M3821" i="3" s="1"/>
  <c r="N3821" i="3" s="1"/>
  <c r="C3401" i="3"/>
  <c r="D3401" i="3" s="1"/>
  <c r="E3401" i="3" s="1"/>
  <c r="F3401" i="3" s="1"/>
  <c r="G3401" i="3" s="1"/>
  <c r="H3401" i="3" s="1"/>
  <c r="I3401" i="3" s="1"/>
  <c r="J3401" i="3" s="1"/>
  <c r="K3401" i="3" s="1"/>
  <c r="L3401" i="3" s="1"/>
  <c r="M3401" i="3" s="1"/>
  <c r="N3401" i="3" s="1"/>
  <c r="C3007" i="3"/>
  <c r="D3007" i="3" s="1"/>
  <c r="E3007" i="3" s="1"/>
  <c r="F3007" i="3" s="1"/>
  <c r="G3007" i="3" s="1"/>
  <c r="H3007" i="3" s="1"/>
  <c r="I3007" i="3" s="1"/>
  <c r="J3007" i="3" s="1"/>
  <c r="K3007" i="3" s="1"/>
  <c r="L3007" i="3" s="1"/>
  <c r="M3007" i="3" s="1"/>
  <c r="N3007" i="3" s="1"/>
  <c r="C2571" i="3"/>
  <c r="D2571" i="3" s="1"/>
  <c r="E2571" i="3" s="1"/>
  <c r="F2571" i="3" s="1"/>
  <c r="G2571" i="3" s="1"/>
  <c r="H2571" i="3" s="1"/>
  <c r="I2571" i="3" s="1"/>
  <c r="J2571" i="3" s="1"/>
  <c r="K2571" i="3" s="1"/>
  <c r="L2571" i="3" s="1"/>
  <c r="M2571" i="3" s="1"/>
  <c r="N2571" i="3" s="1"/>
  <c r="C4683" i="3"/>
  <c r="D4683" i="3" s="1"/>
  <c r="E4683" i="3" s="1"/>
  <c r="F4683" i="3" s="1"/>
  <c r="G4683" i="3" s="1"/>
  <c r="H4683" i="3" s="1"/>
  <c r="I4683" i="3" s="1"/>
  <c r="J4683" i="3" s="1"/>
  <c r="K4683" i="3" s="1"/>
  <c r="L4683" i="3" s="1"/>
  <c r="M4683" i="3" s="1"/>
  <c r="N4683" i="3" s="1"/>
  <c r="C4088" i="3"/>
  <c r="D4088" i="3" s="1"/>
  <c r="E4088" i="3" s="1"/>
  <c r="F4088" i="3" s="1"/>
  <c r="G4088" i="3" s="1"/>
  <c r="H4088" i="3" s="1"/>
  <c r="I4088" i="3" s="1"/>
  <c r="J4088" i="3" s="1"/>
  <c r="K4088" i="3" s="1"/>
  <c r="L4088" i="3" s="1"/>
  <c r="M4088" i="3" s="1"/>
  <c r="N4088" i="3" s="1"/>
  <c r="C3586" i="3"/>
  <c r="D3586" i="3" s="1"/>
  <c r="E3586" i="3" s="1"/>
  <c r="F3586" i="3" s="1"/>
  <c r="G3586" i="3" s="1"/>
  <c r="H3586" i="3" s="1"/>
  <c r="I3586" i="3" s="1"/>
  <c r="J3586" i="3" s="1"/>
  <c r="K3586" i="3" s="1"/>
  <c r="L3586" i="3" s="1"/>
  <c r="M3586" i="3" s="1"/>
  <c r="N3586" i="3" s="1"/>
  <c r="C2991" i="3"/>
  <c r="D2991" i="3" s="1"/>
  <c r="E2991" i="3" s="1"/>
  <c r="F2991" i="3" s="1"/>
  <c r="G2991" i="3" s="1"/>
  <c r="H2991" i="3" s="1"/>
  <c r="I2991" i="3" s="1"/>
  <c r="J2991" i="3" s="1"/>
  <c r="K2991" i="3" s="1"/>
  <c r="L2991" i="3" s="1"/>
  <c r="M2991" i="3" s="1"/>
  <c r="N2991" i="3" s="1"/>
  <c r="C2473" i="3"/>
  <c r="D2473" i="3" s="1"/>
  <c r="E2473" i="3" s="1"/>
  <c r="F2473" i="3" s="1"/>
  <c r="G2473" i="3" s="1"/>
  <c r="H2473" i="3" s="1"/>
  <c r="I2473" i="3" s="1"/>
  <c r="J2473" i="3" s="1"/>
  <c r="K2473" i="3" s="1"/>
  <c r="L2473" i="3" s="1"/>
  <c r="M2473" i="3" s="1"/>
  <c r="N2473" i="3" s="1"/>
  <c r="C1988" i="3"/>
  <c r="D1988" i="3" s="1"/>
  <c r="E1988" i="3" s="1"/>
  <c r="F1988" i="3" s="1"/>
  <c r="G1988" i="3" s="1"/>
  <c r="H1988" i="3" s="1"/>
  <c r="I1988" i="3" s="1"/>
  <c r="J1988" i="3" s="1"/>
  <c r="K1988" i="3" s="1"/>
  <c r="L1988" i="3" s="1"/>
  <c r="M1988" i="3" s="1"/>
  <c r="N1988" i="3" s="1"/>
  <c r="C3182" i="3"/>
  <c r="D3182" i="3" s="1"/>
  <c r="E3182" i="3" s="1"/>
  <c r="F3182" i="3" s="1"/>
  <c r="G3182" i="3" s="1"/>
  <c r="H3182" i="3" s="1"/>
  <c r="I3182" i="3" s="1"/>
  <c r="J3182" i="3" s="1"/>
  <c r="K3182" i="3" s="1"/>
  <c r="L3182" i="3" s="1"/>
  <c r="M3182" i="3" s="1"/>
  <c r="N3182" i="3" s="1"/>
  <c r="C2772" i="3"/>
  <c r="D2772" i="3" s="1"/>
  <c r="E2772" i="3" s="1"/>
  <c r="F2772" i="3" s="1"/>
  <c r="G2772" i="3" s="1"/>
  <c r="H2772" i="3" s="1"/>
  <c r="I2772" i="3" s="1"/>
  <c r="J2772" i="3" s="1"/>
  <c r="K2772" i="3" s="1"/>
  <c r="L2772" i="3" s="1"/>
  <c r="M2772" i="3" s="1"/>
  <c r="N2772" i="3" s="1"/>
  <c r="C2387" i="3"/>
  <c r="D2387" i="3" s="1"/>
  <c r="E2387" i="3" s="1"/>
  <c r="F2387" i="3" s="1"/>
  <c r="G2387" i="3" s="1"/>
  <c r="H2387" i="3" s="1"/>
  <c r="I2387" i="3" s="1"/>
  <c r="J2387" i="3" s="1"/>
  <c r="K2387" i="3" s="1"/>
  <c r="L2387" i="3" s="1"/>
  <c r="M2387" i="3" s="1"/>
  <c r="N2387" i="3" s="1"/>
  <c r="C4639" i="3"/>
  <c r="D4639" i="3" s="1"/>
  <c r="E4639" i="3" s="1"/>
  <c r="F4639" i="3" s="1"/>
  <c r="G4639" i="3" s="1"/>
  <c r="H4639" i="3" s="1"/>
  <c r="I4639" i="3" s="1"/>
  <c r="J4639" i="3" s="1"/>
  <c r="K4639" i="3" s="1"/>
  <c r="L4639" i="3" s="1"/>
  <c r="M4639" i="3" s="1"/>
  <c r="N4639" i="3" s="1"/>
  <c r="C3938" i="3"/>
  <c r="D3938" i="3" s="1"/>
  <c r="E3938" i="3" s="1"/>
  <c r="F3938" i="3" s="1"/>
  <c r="G3938" i="3" s="1"/>
  <c r="H3938" i="3" s="1"/>
  <c r="I3938" i="3" s="1"/>
  <c r="J3938" i="3" s="1"/>
  <c r="K3938" i="3" s="1"/>
  <c r="L3938" i="3" s="1"/>
  <c r="M3938" i="3" s="1"/>
  <c r="N3938" i="3" s="1"/>
  <c r="C3719" i="3"/>
  <c r="D3719" i="3" s="1"/>
  <c r="E3719" i="3" s="1"/>
  <c r="F3719" i="3" s="1"/>
  <c r="G3719" i="3" s="1"/>
  <c r="H3719" i="3" s="1"/>
  <c r="I3719" i="3" s="1"/>
  <c r="J3719" i="3" s="1"/>
  <c r="K3719" i="3" s="1"/>
  <c r="L3719" i="3" s="1"/>
  <c r="M3719" i="3" s="1"/>
  <c r="N3719" i="3" s="1"/>
  <c r="C3244" i="3"/>
  <c r="D3244" i="3" s="1"/>
  <c r="E3244" i="3" s="1"/>
  <c r="F3244" i="3" s="1"/>
  <c r="G3244" i="3" s="1"/>
  <c r="H3244" i="3" s="1"/>
  <c r="I3244" i="3" s="1"/>
  <c r="J3244" i="3" s="1"/>
  <c r="K3244" i="3" s="1"/>
  <c r="L3244" i="3" s="1"/>
  <c r="M3244" i="3" s="1"/>
  <c r="N3244" i="3" s="1"/>
  <c r="C2634" i="3"/>
  <c r="D2634" i="3" s="1"/>
  <c r="E2634" i="3" s="1"/>
  <c r="F2634" i="3" s="1"/>
  <c r="G2634" i="3" s="1"/>
  <c r="H2634" i="3" s="1"/>
  <c r="I2634" i="3" s="1"/>
  <c r="J2634" i="3" s="1"/>
  <c r="K2634" i="3" s="1"/>
  <c r="L2634" i="3" s="1"/>
  <c r="M2634" i="3" s="1"/>
  <c r="N2634" i="3" s="1"/>
  <c r="C3570" i="3"/>
  <c r="D3570" i="3" s="1"/>
  <c r="E3570" i="3" s="1"/>
  <c r="F3570" i="3" s="1"/>
  <c r="G3570" i="3" s="1"/>
  <c r="H3570" i="3" s="1"/>
  <c r="I3570" i="3" s="1"/>
  <c r="J3570" i="3" s="1"/>
  <c r="K3570" i="3" s="1"/>
  <c r="L3570" i="3" s="1"/>
  <c r="M3570" i="3" s="1"/>
  <c r="N3570" i="3" s="1"/>
  <c r="C3311" i="3"/>
  <c r="D3311" i="3" s="1"/>
  <c r="E3311" i="3" s="1"/>
  <c r="F3311" i="3" s="1"/>
  <c r="G3311" i="3" s="1"/>
  <c r="H3311" i="3" s="1"/>
  <c r="I3311" i="3" s="1"/>
  <c r="J3311" i="3" s="1"/>
  <c r="K3311" i="3" s="1"/>
  <c r="L3311" i="3" s="1"/>
  <c r="M3311" i="3" s="1"/>
  <c r="N3311" i="3" s="1"/>
  <c r="C2921" i="3"/>
  <c r="D2921" i="3" s="1"/>
  <c r="E2921" i="3" s="1"/>
  <c r="F2921" i="3" s="1"/>
  <c r="G2921" i="3" s="1"/>
  <c r="H2921" i="3" s="1"/>
  <c r="I2921" i="3" s="1"/>
  <c r="J2921" i="3" s="1"/>
  <c r="K2921" i="3" s="1"/>
  <c r="L2921" i="3" s="1"/>
  <c r="M2921" i="3" s="1"/>
  <c r="N2921" i="3" s="1"/>
  <c r="C2221" i="3"/>
  <c r="D2221" i="3" s="1"/>
  <c r="E2221" i="3" s="1"/>
  <c r="F2221" i="3" s="1"/>
  <c r="G2221" i="3" s="1"/>
  <c r="H2221" i="3" s="1"/>
  <c r="I2221" i="3" s="1"/>
  <c r="J2221" i="3" s="1"/>
  <c r="K2221" i="3" s="1"/>
  <c r="L2221" i="3" s="1"/>
  <c r="M2221" i="3" s="1"/>
  <c r="N2221" i="3" s="1"/>
  <c r="C7365" i="3"/>
  <c r="D7365" i="3" s="1"/>
  <c r="E7365" i="3" s="1"/>
  <c r="F7365" i="3" s="1"/>
  <c r="G7365" i="3" s="1"/>
  <c r="H7365" i="3" s="1"/>
  <c r="I7365" i="3" s="1"/>
  <c r="J7365" i="3" s="1"/>
  <c r="K7365" i="3" s="1"/>
  <c r="L7365" i="3" s="1"/>
  <c r="M7365" i="3" s="1"/>
  <c r="N7365" i="3" s="1"/>
  <c r="C9367" i="3"/>
  <c r="D9367" i="3" s="1"/>
  <c r="E9367" i="3" s="1"/>
  <c r="F9367" i="3" s="1"/>
  <c r="G9367" i="3" s="1"/>
  <c r="H9367" i="3" s="1"/>
  <c r="I9367" i="3" s="1"/>
  <c r="J9367" i="3" s="1"/>
  <c r="K9367" i="3" s="1"/>
  <c r="L9367" i="3" s="1"/>
  <c r="M9367" i="3" s="1"/>
  <c r="N9367" i="3" s="1"/>
  <c r="C9434" i="3"/>
  <c r="D9434" i="3" s="1"/>
  <c r="E9434" i="3" s="1"/>
  <c r="F9434" i="3" s="1"/>
  <c r="G9434" i="3" s="1"/>
  <c r="H9434" i="3" s="1"/>
  <c r="I9434" i="3" s="1"/>
  <c r="J9434" i="3" s="1"/>
  <c r="K9434" i="3" s="1"/>
  <c r="L9434" i="3" s="1"/>
  <c r="M9434" i="3" s="1"/>
  <c r="N9434" i="3" s="1"/>
  <c r="C6482" i="3"/>
  <c r="D6482" i="3" s="1"/>
  <c r="E6482" i="3" s="1"/>
  <c r="F6482" i="3" s="1"/>
  <c r="G6482" i="3" s="1"/>
  <c r="H6482" i="3" s="1"/>
  <c r="I6482" i="3" s="1"/>
  <c r="J6482" i="3" s="1"/>
  <c r="K6482" i="3" s="1"/>
  <c r="L6482" i="3" s="1"/>
  <c r="M6482" i="3" s="1"/>
  <c r="N6482" i="3" s="1"/>
  <c r="C8863" i="3"/>
  <c r="D8863" i="3" s="1"/>
  <c r="E8863" i="3" s="1"/>
  <c r="F8863" i="3" s="1"/>
  <c r="G8863" i="3" s="1"/>
  <c r="H8863" i="3" s="1"/>
  <c r="I8863" i="3" s="1"/>
  <c r="J8863" i="3" s="1"/>
  <c r="K8863" i="3" s="1"/>
  <c r="L8863" i="3" s="1"/>
  <c r="M8863" i="3" s="1"/>
  <c r="N8863" i="3" s="1"/>
  <c r="C519" i="3"/>
  <c r="D519" i="3" s="1"/>
  <c r="E519" i="3" s="1"/>
  <c r="F519" i="3" s="1"/>
  <c r="G519" i="3" s="1"/>
  <c r="H519" i="3" s="1"/>
  <c r="I519" i="3" s="1"/>
  <c r="J519" i="3" s="1"/>
  <c r="K519" i="3" s="1"/>
  <c r="L519" i="3" s="1"/>
  <c r="M519" i="3" s="1"/>
  <c r="N519" i="3" s="1"/>
  <c r="C6130" i="3"/>
  <c r="D6130" i="3" s="1"/>
  <c r="E6130" i="3" s="1"/>
  <c r="F6130" i="3" s="1"/>
  <c r="G6130" i="3" s="1"/>
  <c r="H6130" i="3" s="1"/>
  <c r="I6130" i="3" s="1"/>
  <c r="J6130" i="3" s="1"/>
  <c r="K6130" i="3" s="1"/>
  <c r="L6130" i="3" s="1"/>
  <c r="M6130" i="3" s="1"/>
  <c r="N6130" i="3" s="1"/>
  <c r="C4087" i="3"/>
  <c r="D4087" i="3" s="1"/>
  <c r="E4087" i="3" s="1"/>
  <c r="F4087" i="3" s="1"/>
  <c r="G4087" i="3" s="1"/>
  <c r="H4087" i="3" s="1"/>
  <c r="I4087" i="3" s="1"/>
  <c r="J4087" i="3" s="1"/>
  <c r="K4087" i="3" s="1"/>
  <c r="L4087" i="3" s="1"/>
  <c r="M4087" i="3" s="1"/>
  <c r="N4087" i="3" s="1"/>
  <c r="C5694" i="3"/>
  <c r="D5694" i="3" s="1"/>
  <c r="E5694" i="3" s="1"/>
  <c r="F5694" i="3" s="1"/>
  <c r="G5694" i="3" s="1"/>
  <c r="H5694" i="3" s="1"/>
  <c r="I5694" i="3" s="1"/>
  <c r="J5694" i="3" s="1"/>
  <c r="K5694" i="3" s="1"/>
  <c r="L5694" i="3" s="1"/>
  <c r="M5694" i="3" s="1"/>
  <c r="N5694" i="3" s="1"/>
  <c r="C1023" i="3"/>
  <c r="D1023" i="3" s="1"/>
  <c r="E1023" i="3" s="1"/>
  <c r="F1023" i="3" s="1"/>
  <c r="G1023" i="3" s="1"/>
  <c r="H1023" i="3" s="1"/>
  <c r="I1023" i="3" s="1"/>
  <c r="J1023" i="3" s="1"/>
  <c r="K1023" i="3" s="1"/>
  <c r="L1023" i="3" s="1"/>
  <c r="M1023" i="3" s="1"/>
  <c r="N1023" i="3" s="1"/>
  <c r="C1949" i="3"/>
  <c r="D1949" i="3" s="1"/>
  <c r="E1949" i="3" s="1"/>
  <c r="F1949" i="3" s="1"/>
  <c r="G1949" i="3" s="1"/>
  <c r="H1949" i="3" s="1"/>
  <c r="I1949" i="3" s="1"/>
  <c r="J1949" i="3" s="1"/>
  <c r="K1949" i="3" s="1"/>
  <c r="L1949" i="3" s="1"/>
  <c r="M1949" i="3" s="1"/>
  <c r="N1949" i="3" s="1"/>
  <c r="C3721" i="3"/>
  <c r="D3721" i="3" s="1"/>
  <c r="E3721" i="3" s="1"/>
  <c r="F3721" i="3" s="1"/>
  <c r="G3721" i="3" s="1"/>
  <c r="H3721" i="3" s="1"/>
  <c r="I3721" i="3" s="1"/>
  <c r="J3721" i="3" s="1"/>
  <c r="K3721" i="3" s="1"/>
  <c r="L3721" i="3" s="1"/>
  <c r="M3721" i="3" s="1"/>
  <c r="N3721" i="3" s="1"/>
  <c r="C3389" i="3"/>
  <c r="D3389" i="3" s="1"/>
  <c r="E3389" i="3" s="1"/>
  <c r="F3389" i="3" s="1"/>
  <c r="G3389" i="3" s="1"/>
  <c r="H3389" i="3" s="1"/>
  <c r="I3389" i="3" s="1"/>
  <c r="J3389" i="3" s="1"/>
  <c r="K3389" i="3" s="1"/>
  <c r="L3389" i="3" s="1"/>
  <c r="M3389" i="3" s="1"/>
  <c r="N3389" i="3" s="1"/>
  <c r="C3967" i="3"/>
  <c r="D3967" i="3" s="1"/>
  <c r="E3967" i="3" s="1"/>
  <c r="F3967" i="3" s="1"/>
  <c r="G3967" i="3" s="1"/>
  <c r="H3967" i="3" s="1"/>
  <c r="I3967" i="3" s="1"/>
  <c r="J3967" i="3" s="1"/>
  <c r="K3967" i="3" s="1"/>
  <c r="L3967" i="3" s="1"/>
  <c r="M3967" i="3" s="1"/>
  <c r="N3967" i="3" s="1"/>
  <c r="C3247" i="3"/>
  <c r="D3247" i="3" s="1"/>
  <c r="E3247" i="3" s="1"/>
  <c r="F3247" i="3" s="1"/>
  <c r="G3247" i="3" s="1"/>
  <c r="H3247" i="3" s="1"/>
  <c r="I3247" i="3" s="1"/>
  <c r="J3247" i="3" s="1"/>
  <c r="K3247" i="3" s="1"/>
  <c r="L3247" i="3" s="1"/>
  <c r="M3247" i="3" s="1"/>
  <c r="N3247" i="3" s="1"/>
  <c r="C3835" i="3"/>
  <c r="D3835" i="3" s="1"/>
  <c r="E3835" i="3" s="1"/>
  <c r="F3835" i="3" s="1"/>
  <c r="G3835" i="3" s="1"/>
  <c r="H3835" i="3" s="1"/>
  <c r="I3835" i="3" s="1"/>
  <c r="J3835" i="3" s="1"/>
  <c r="K3835" i="3" s="1"/>
  <c r="L3835" i="3" s="1"/>
  <c r="M3835" i="3" s="1"/>
  <c r="N3835" i="3" s="1"/>
  <c r="C4240" i="3"/>
  <c r="D4240" i="3" s="1"/>
  <c r="E4240" i="3" s="1"/>
  <c r="F4240" i="3" s="1"/>
  <c r="G4240" i="3" s="1"/>
  <c r="H4240" i="3" s="1"/>
  <c r="I4240" i="3" s="1"/>
  <c r="J4240" i="3" s="1"/>
  <c r="K4240" i="3" s="1"/>
  <c r="L4240" i="3" s="1"/>
  <c r="M4240" i="3" s="1"/>
  <c r="N4240" i="3" s="1"/>
  <c r="C6019" i="3"/>
  <c r="D6019" i="3" s="1"/>
  <c r="E6019" i="3" s="1"/>
  <c r="F6019" i="3" s="1"/>
  <c r="G6019" i="3" s="1"/>
  <c r="H6019" i="3" s="1"/>
  <c r="I6019" i="3" s="1"/>
  <c r="J6019" i="3" s="1"/>
  <c r="K6019" i="3" s="1"/>
  <c r="L6019" i="3" s="1"/>
  <c r="M6019" i="3" s="1"/>
  <c r="N6019" i="3" s="1"/>
  <c r="C5225" i="3"/>
  <c r="D5225" i="3" s="1"/>
  <c r="E5225" i="3" s="1"/>
  <c r="F5225" i="3" s="1"/>
  <c r="G5225" i="3" s="1"/>
  <c r="H5225" i="3" s="1"/>
  <c r="I5225" i="3" s="1"/>
  <c r="J5225" i="3" s="1"/>
  <c r="K5225" i="3" s="1"/>
  <c r="L5225" i="3" s="1"/>
  <c r="M5225" i="3" s="1"/>
  <c r="N5225" i="3" s="1"/>
  <c r="C6223" i="3"/>
  <c r="D6223" i="3" s="1"/>
  <c r="E6223" i="3" s="1"/>
  <c r="F6223" i="3" s="1"/>
  <c r="G6223" i="3" s="1"/>
  <c r="H6223" i="3" s="1"/>
  <c r="I6223" i="3" s="1"/>
  <c r="J6223" i="3" s="1"/>
  <c r="K6223" i="3" s="1"/>
  <c r="L6223" i="3" s="1"/>
  <c r="M6223" i="3" s="1"/>
  <c r="N6223" i="3" s="1"/>
  <c r="C8264" i="3"/>
  <c r="D8264" i="3" s="1"/>
  <c r="E8264" i="3" s="1"/>
  <c r="F8264" i="3" s="1"/>
  <c r="G8264" i="3" s="1"/>
  <c r="H8264" i="3" s="1"/>
  <c r="I8264" i="3" s="1"/>
  <c r="J8264" i="3" s="1"/>
  <c r="K8264" i="3" s="1"/>
  <c r="L8264" i="3" s="1"/>
  <c r="M8264" i="3" s="1"/>
  <c r="N8264" i="3" s="1"/>
  <c r="C2874" i="3"/>
  <c r="D2874" i="3" s="1"/>
  <c r="E2874" i="3" s="1"/>
  <c r="F2874" i="3" s="1"/>
  <c r="G2874" i="3" s="1"/>
  <c r="H2874" i="3" s="1"/>
  <c r="I2874" i="3" s="1"/>
  <c r="J2874" i="3" s="1"/>
  <c r="K2874" i="3" s="1"/>
  <c r="L2874" i="3" s="1"/>
  <c r="M2874" i="3" s="1"/>
  <c r="N2874" i="3" s="1"/>
  <c r="C4440" i="3"/>
  <c r="D4440" i="3" s="1"/>
  <c r="E4440" i="3" s="1"/>
  <c r="F4440" i="3" s="1"/>
  <c r="G4440" i="3" s="1"/>
  <c r="H4440" i="3" s="1"/>
  <c r="I4440" i="3" s="1"/>
  <c r="J4440" i="3" s="1"/>
  <c r="K4440" i="3" s="1"/>
  <c r="L4440" i="3" s="1"/>
  <c r="M4440" i="3" s="1"/>
  <c r="N4440" i="3" s="1"/>
  <c r="C7752" i="3"/>
  <c r="D7752" i="3" s="1"/>
  <c r="E7752" i="3" s="1"/>
  <c r="F7752" i="3" s="1"/>
  <c r="G7752" i="3" s="1"/>
  <c r="H7752" i="3" s="1"/>
  <c r="I7752" i="3" s="1"/>
  <c r="J7752" i="3" s="1"/>
  <c r="K7752" i="3" s="1"/>
  <c r="L7752" i="3" s="1"/>
  <c r="M7752" i="3" s="1"/>
  <c r="N7752" i="3" s="1"/>
  <c r="C6449" i="3"/>
  <c r="D6449" i="3" s="1"/>
  <c r="E6449" i="3" s="1"/>
  <c r="F6449" i="3" s="1"/>
  <c r="G6449" i="3" s="1"/>
  <c r="H6449" i="3" s="1"/>
  <c r="I6449" i="3" s="1"/>
  <c r="J6449" i="3" s="1"/>
  <c r="K6449" i="3" s="1"/>
  <c r="L6449" i="3" s="1"/>
  <c r="M6449" i="3" s="1"/>
  <c r="N6449" i="3" s="1"/>
  <c r="C8663" i="3"/>
  <c r="D8663" i="3" s="1"/>
  <c r="E8663" i="3" s="1"/>
  <c r="F8663" i="3" s="1"/>
  <c r="G8663" i="3" s="1"/>
  <c r="H8663" i="3" s="1"/>
  <c r="I8663" i="3" s="1"/>
  <c r="J8663" i="3" s="1"/>
  <c r="K8663" i="3" s="1"/>
  <c r="L8663" i="3" s="1"/>
  <c r="M8663" i="3" s="1"/>
  <c r="N8663" i="3" s="1"/>
  <c r="C2638" i="3"/>
  <c r="D2638" i="3" s="1"/>
  <c r="E2638" i="3" s="1"/>
  <c r="F2638" i="3" s="1"/>
  <c r="G2638" i="3" s="1"/>
  <c r="H2638" i="3" s="1"/>
  <c r="I2638" i="3" s="1"/>
  <c r="J2638" i="3" s="1"/>
  <c r="K2638" i="3" s="1"/>
  <c r="L2638" i="3" s="1"/>
  <c r="M2638" i="3" s="1"/>
  <c r="N2638" i="3" s="1"/>
  <c r="C7194" i="3"/>
  <c r="D7194" i="3" s="1"/>
  <c r="E7194" i="3" s="1"/>
  <c r="F7194" i="3" s="1"/>
  <c r="G7194" i="3" s="1"/>
  <c r="H7194" i="3" s="1"/>
  <c r="I7194" i="3" s="1"/>
  <c r="J7194" i="3" s="1"/>
  <c r="K7194" i="3" s="1"/>
  <c r="L7194" i="3" s="1"/>
  <c r="M7194" i="3" s="1"/>
  <c r="N7194" i="3" s="1"/>
  <c r="C7013" i="3"/>
  <c r="D7013" i="3" s="1"/>
  <c r="E7013" i="3" s="1"/>
  <c r="F7013" i="3" s="1"/>
  <c r="G7013" i="3" s="1"/>
  <c r="H7013" i="3" s="1"/>
  <c r="I7013" i="3" s="1"/>
  <c r="J7013" i="3" s="1"/>
  <c r="K7013" i="3" s="1"/>
  <c r="L7013" i="3" s="1"/>
  <c r="M7013" i="3" s="1"/>
  <c r="N7013" i="3" s="1"/>
  <c r="C7183" i="3"/>
  <c r="D7183" i="3" s="1"/>
  <c r="E7183" i="3" s="1"/>
  <c r="F7183" i="3" s="1"/>
  <c r="G7183" i="3" s="1"/>
  <c r="H7183" i="3" s="1"/>
  <c r="I7183" i="3" s="1"/>
  <c r="J7183" i="3" s="1"/>
  <c r="K7183" i="3" s="1"/>
  <c r="L7183" i="3" s="1"/>
  <c r="M7183" i="3" s="1"/>
  <c r="N7183" i="3" s="1"/>
  <c r="C9750" i="3"/>
  <c r="D9750" i="3" s="1"/>
  <c r="E9750" i="3" s="1"/>
  <c r="F9750" i="3" s="1"/>
  <c r="G9750" i="3" s="1"/>
  <c r="H9750" i="3" s="1"/>
  <c r="I9750" i="3" s="1"/>
  <c r="J9750" i="3" s="1"/>
  <c r="K9750" i="3" s="1"/>
  <c r="L9750" i="3" s="1"/>
  <c r="M9750" i="3" s="1"/>
  <c r="N9750" i="3" s="1"/>
  <c r="C5473" i="3"/>
  <c r="D5473" i="3" s="1"/>
  <c r="E5473" i="3" s="1"/>
  <c r="F5473" i="3" s="1"/>
  <c r="G5473" i="3" s="1"/>
  <c r="H5473" i="3" s="1"/>
  <c r="I5473" i="3" s="1"/>
  <c r="J5473" i="3" s="1"/>
  <c r="K5473" i="3" s="1"/>
  <c r="L5473" i="3" s="1"/>
  <c r="M5473" i="3" s="1"/>
  <c r="N5473" i="3" s="1"/>
  <c r="C7282" i="3"/>
  <c r="D7282" i="3" s="1"/>
  <c r="E7282" i="3" s="1"/>
  <c r="F7282" i="3" s="1"/>
  <c r="G7282" i="3" s="1"/>
  <c r="H7282" i="3" s="1"/>
  <c r="I7282" i="3" s="1"/>
  <c r="J7282" i="3" s="1"/>
  <c r="K7282" i="3" s="1"/>
  <c r="L7282" i="3" s="1"/>
  <c r="M7282" i="3" s="1"/>
  <c r="N7282" i="3" s="1"/>
  <c r="C8766" i="3"/>
  <c r="D8766" i="3" s="1"/>
  <c r="E8766" i="3" s="1"/>
  <c r="F8766" i="3" s="1"/>
  <c r="G8766" i="3" s="1"/>
  <c r="H8766" i="3" s="1"/>
  <c r="I8766" i="3" s="1"/>
  <c r="J8766" i="3" s="1"/>
  <c r="K8766" i="3" s="1"/>
  <c r="L8766" i="3" s="1"/>
  <c r="M8766" i="3" s="1"/>
  <c r="N8766" i="3" s="1"/>
  <c r="C4439" i="3"/>
  <c r="D4439" i="3" s="1"/>
  <c r="E4439" i="3" s="1"/>
  <c r="F4439" i="3" s="1"/>
  <c r="G4439" i="3" s="1"/>
  <c r="H4439" i="3" s="1"/>
  <c r="I4439" i="3" s="1"/>
  <c r="J4439" i="3" s="1"/>
  <c r="K4439" i="3" s="1"/>
  <c r="L4439" i="3" s="1"/>
  <c r="M4439" i="3" s="1"/>
  <c r="N4439" i="3" s="1"/>
  <c r="C8184" i="3"/>
  <c r="D8184" i="3" s="1"/>
  <c r="E8184" i="3" s="1"/>
  <c r="F8184" i="3" s="1"/>
  <c r="G8184" i="3" s="1"/>
  <c r="H8184" i="3" s="1"/>
  <c r="I8184" i="3" s="1"/>
  <c r="J8184" i="3" s="1"/>
  <c r="K8184" i="3" s="1"/>
  <c r="L8184" i="3" s="1"/>
  <c r="M8184" i="3" s="1"/>
  <c r="N8184" i="3" s="1"/>
  <c r="C5238" i="3"/>
  <c r="D5238" i="3" s="1"/>
  <c r="E5238" i="3" s="1"/>
  <c r="F5238" i="3" s="1"/>
  <c r="G5238" i="3" s="1"/>
  <c r="H5238" i="3" s="1"/>
  <c r="I5238" i="3" s="1"/>
  <c r="J5238" i="3" s="1"/>
  <c r="K5238" i="3" s="1"/>
  <c r="L5238" i="3" s="1"/>
  <c r="M5238" i="3" s="1"/>
  <c r="N5238" i="3" s="1"/>
  <c r="C9751" i="3"/>
  <c r="D9751" i="3" s="1"/>
  <c r="E9751" i="3" s="1"/>
  <c r="F9751" i="3" s="1"/>
  <c r="G9751" i="3" s="1"/>
  <c r="H9751" i="3" s="1"/>
  <c r="I9751" i="3" s="1"/>
  <c r="J9751" i="3" s="1"/>
  <c r="K9751" i="3" s="1"/>
  <c r="L9751" i="3" s="1"/>
  <c r="M9751" i="3" s="1"/>
  <c r="N9751" i="3" s="1"/>
  <c r="C8995" i="3"/>
  <c r="D8995" i="3" s="1"/>
  <c r="E8995" i="3" s="1"/>
  <c r="F8995" i="3" s="1"/>
  <c r="G8995" i="3" s="1"/>
  <c r="H8995" i="3" s="1"/>
  <c r="I8995" i="3" s="1"/>
  <c r="J8995" i="3" s="1"/>
  <c r="K8995" i="3" s="1"/>
  <c r="L8995" i="3" s="1"/>
  <c r="M8995" i="3" s="1"/>
  <c r="N8995" i="3" s="1"/>
  <c r="C8314" i="3"/>
  <c r="D8314" i="3" s="1"/>
  <c r="E8314" i="3" s="1"/>
  <c r="F8314" i="3" s="1"/>
  <c r="G8314" i="3" s="1"/>
  <c r="H8314" i="3" s="1"/>
  <c r="I8314" i="3" s="1"/>
  <c r="J8314" i="3" s="1"/>
  <c r="K8314" i="3" s="1"/>
  <c r="L8314" i="3" s="1"/>
  <c r="M8314" i="3" s="1"/>
  <c r="N8314" i="3" s="1"/>
  <c r="C7399" i="3"/>
  <c r="D7399" i="3" s="1"/>
  <c r="E7399" i="3" s="1"/>
  <c r="F7399" i="3" s="1"/>
  <c r="G7399" i="3" s="1"/>
  <c r="H7399" i="3" s="1"/>
  <c r="I7399" i="3" s="1"/>
  <c r="J7399" i="3" s="1"/>
  <c r="K7399" i="3" s="1"/>
  <c r="L7399" i="3" s="1"/>
  <c r="M7399" i="3" s="1"/>
  <c r="N7399" i="3" s="1"/>
  <c r="C6270" i="3"/>
  <c r="D6270" i="3" s="1"/>
  <c r="E6270" i="3" s="1"/>
  <c r="F6270" i="3" s="1"/>
  <c r="G6270" i="3" s="1"/>
  <c r="H6270" i="3" s="1"/>
  <c r="I6270" i="3" s="1"/>
  <c r="J6270" i="3" s="1"/>
  <c r="K6270" i="3" s="1"/>
  <c r="L6270" i="3" s="1"/>
  <c r="M6270" i="3" s="1"/>
  <c r="N6270" i="3" s="1"/>
  <c r="C4325" i="3"/>
  <c r="D4325" i="3" s="1"/>
  <c r="E4325" i="3" s="1"/>
  <c r="F4325" i="3" s="1"/>
  <c r="G4325" i="3" s="1"/>
  <c r="H4325" i="3" s="1"/>
  <c r="I4325" i="3" s="1"/>
  <c r="J4325" i="3" s="1"/>
  <c r="K4325" i="3" s="1"/>
  <c r="L4325" i="3" s="1"/>
  <c r="M4325" i="3" s="1"/>
  <c r="N4325" i="3" s="1"/>
  <c r="C9368" i="3"/>
  <c r="D9368" i="3" s="1"/>
  <c r="E9368" i="3" s="1"/>
  <c r="F9368" i="3" s="1"/>
  <c r="G9368" i="3" s="1"/>
  <c r="H9368" i="3" s="1"/>
  <c r="I9368" i="3" s="1"/>
  <c r="J9368" i="3" s="1"/>
  <c r="K9368" i="3" s="1"/>
  <c r="L9368" i="3" s="1"/>
  <c r="M9368" i="3" s="1"/>
  <c r="N9368" i="3" s="1"/>
  <c r="C8737" i="3"/>
  <c r="D8737" i="3" s="1"/>
  <c r="E8737" i="3" s="1"/>
  <c r="F8737" i="3" s="1"/>
  <c r="G8737" i="3" s="1"/>
  <c r="H8737" i="3" s="1"/>
  <c r="I8737" i="3" s="1"/>
  <c r="J8737" i="3" s="1"/>
  <c r="K8737" i="3" s="1"/>
  <c r="L8737" i="3" s="1"/>
  <c r="M8737" i="3" s="1"/>
  <c r="N8737" i="3" s="1"/>
  <c r="C7839" i="3"/>
  <c r="D7839" i="3" s="1"/>
  <c r="E7839" i="3" s="1"/>
  <c r="F7839" i="3" s="1"/>
  <c r="G7839" i="3" s="1"/>
  <c r="H7839" i="3" s="1"/>
  <c r="I7839" i="3" s="1"/>
  <c r="J7839" i="3" s="1"/>
  <c r="K7839" i="3" s="1"/>
  <c r="L7839" i="3" s="1"/>
  <c r="M7839" i="3" s="1"/>
  <c r="N7839" i="3" s="1"/>
  <c r="C6741" i="3"/>
  <c r="D6741" i="3" s="1"/>
  <c r="E6741" i="3" s="1"/>
  <c r="F6741" i="3" s="1"/>
  <c r="G6741" i="3" s="1"/>
  <c r="H6741" i="3" s="1"/>
  <c r="I6741" i="3" s="1"/>
  <c r="J6741" i="3" s="1"/>
  <c r="K6741" i="3" s="1"/>
  <c r="L6741" i="3" s="1"/>
  <c r="M6741" i="3" s="1"/>
  <c r="N6741" i="3" s="1"/>
  <c r="C5613" i="3"/>
  <c r="D5613" i="3" s="1"/>
  <c r="E5613" i="3" s="1"/>
  <c r="F5613" i="3" s="1"/>
  <c r="G5613" i="3" s="1"/>
  <c r="H5613" i="3" s="1"/>
  <c r="I5613" i="3" s="1"/>
  <c r="J5613" i="3" s="1"/>
  <c r="K5613" i="3" s="1"/>
  <c r="L5613" i="3" s="1"/>
  <c r="M5613" i="3" s="1"/>
  <c r="N5613" i="3" s="1"/>
  <c r="C3611" i="3"/>
  <c r="D3611" i="3" s="1"/>
  <c r="E3611" i="3" s="1"/>
  <c r="F3611" i="3" s="1"/>
  <c r="G3611" i="3" s="1"/>
  <c r="H3611" i="3" s="1"/>
  <c r="I3611" i="3" s="1"/>
  <c r="J3611" i="3" s="1"/>
  <c r="K3611" i="3" s="1"/>
  <c r="L3611" i="3" s="1"/>
  <c r="M3611" i="3" s="1"/>
  <c r="N3611" i="3" s="1"/>
  <c r="C9665" i="3"/>
  <c r="D9665" i="3" s="1"/>
  <c r="E9665" i="3" s="1"/>
  <c r="F9665" i="3" s="1"/>
  <c r="G9665" i="3" s="1"/>
  <c r="H9665" i="3" s="1"/>
  <c r="I9665" i="3" s="1"/>
  <c r="J9665" i="3" s="1"/>
  <c r="K9665" i="3" s="1"/>
  <c r="L9665" i="3" s="1"/>
  <c r="M9665" i="3" s="1"/>
  <c r="N9665" i="3" s="1"/>
  <c r="C9141" i="3"/>
  <c r="D9141" i="3" s="1"/>
  <c r="E9141" i="3" s="1"/>
  <c r="F9141" i="3" s="1"/>
  <c r="G9141" i="3" s="1"/>
  <c r="H9141" i="3" s="1"/>
  <c r="I9141" i="3" s="1"/>
  <c r="J9141" i="3" s="1"/>
  <c r="K9141" i="3" s="1"/>
  <c r="L9141" i="3" s="1"/>
  <c r="M9141" i="3" s="1"/>
  <c r="N9141" i="3" s="1"/>
  <c r="C8770" i="3"/>
  <c r="D8770" i="3" s="1"/>
  <c r="E8770" i="3" s="1"/>
  <c r="F8770" i="3" s="1"/>
  <c r="G8770" i="3" s="1"/>
  <c r="H8770" i="3" s="1"/>
  <c r="I8770" i="3" s="1"/>
  <c r="J8770" i="3" s="1"/>
  <c r="K8770" i="3" s="1"/>
  <c r="L8770" i="3" s="1"/>
  <c r="M8770" i="3" s="1"/>
  <c r="N8770" i="3" s="1"/>
  <c r="C8229" i="3"/>
  <c r="D8229" i="3" s="1"/>
  <c r="E8229" i="3" s="1"/>
  <c r="F8229" i="3" s="1"/>
  <c r="G8229" i="3" s="1"/>
  <c r="H8229" i="3" s="1"/>
  <c r="I8229" i="3" s="1"/>
  <c r="J8229" i="3" s="1"/>
  <c r="K8229" i="3" s="1"/>
  <c r="L8229" i="3" s="1"/>
  <c r="M8229" i="3" s="1"/>
  <c r="N8229" i="3" s="1"/>
  <c r="C7056" i="3"/>
  <c r="D7056" i="3" s="1"/>
  <c r="E7056" i="3" s="1"/>
  <c r="F7056" i="3" s="1"/>
  <c r="G7056" i="3" s="1"/>
  <c r="H7056" i="3" s="1"/>
  <c r="I7056" i="3" s="1"/>
  <c r="J7056" i="3" s="1"/>
  <c r="K7056" i="3" s="1"/>
  <c r="L7056" i="3" s="1"/>
  <c r="M7056" i="3" s="1"/>
  <c r="N7056" i="3" s="1"/>
  <c r="C6227" i="3"/>
  <c r="D6227" i="3" s="1"/>
  <c r="E6227" i="3" s="1"/>
  <c r="F6227" i="3" s="1"/>
  <c r="G6227" i="3" s="1"/>
  <c r="H6227" i="3" s="1"/>
  <c r="I6227" i="3" s="1"/>
  <c r="J6227" i="3" s="1"/>
  <c r="K6227" i="3" s="1"/>
  <c r="L6227" i="3" s="1"/>
  <c r="M6227" i="3" s="1"/>
  <c r="N6227" i="3" s="1"/>
  <c r="C5666" i="3"/>
  <c r="D5666" i="3" s="1"/>
  <c r="E5666" i="3" s="1"/>
  <c r="F5666" i="3" s="1"/>
  <c r="G5666" i="3" s="1"/>
  <c r="H5666" i="3" s="1"/>
  <c r="I5666" i="3" s="1"/>
  <c r="J5666" i="3" s="1"/>
  <c r="K5666" i="3" s="1"/>
  <c r="L5666" i="3" s="1"/>
  <c r="M5666" i="3" s="1"/>
  <c r="N5666" i="3" s="1"/>
  <c r="C3784" i="3"/>
  <c r="D3784" i="3" s="1"/>
  <c r="E3784" i="3" s="1"/>
  <c r="F3784" i="3" s="1"/>
  <c r="G3784" i="3" s="1"/>
  <c r="H3784" i="3" s="1"/>
  <c r="I3784" i="3" s="1"/>
  <c r="J3784" i="3" s="1"/>
  <c r="K3784" i="3" s="1"/>
  <c r="L3784" i="3" s="1"/>
  <c r="M3784" i="3" s="1"/>
  <c r="N3784" i="3" s="1"/>
  <c r="C292" i="3"/>
  <c r="D292" i="3" s="1"/>
  <c r="E292" i="3" s="1"/>
  <c r="F292" i="3" s="1"/>
  <c r="G292" i="3" s="1"/>
  <c r="H292" i="3" s="1"/>
  <c r="I292" i="3" s="1"/>
  <c r="J292" i="3" s="1"/>
  <c r="K292" i="3" s="1"/>
  <c r="L292" i="3" s="1"/>
  <c r="M292" i="3" s="1"/>
  <c r="N292" i="3" s="1"/>
  <c r="C15" i="3"/>
  <c r="D15" i="3" s="1"/>
  <c r="E15" i="3" s="1"/>
  <c r="F15" i="3" s="1"/>
  <c r="G15" i="3" s="1"/>
  <c r="H15" i="3" s="1"/>
  <c r="I15" i="3" s="1"/>
  <c r="J15" i="3" s="1"/>
  <c r="K15" i="3" s="1"/>
  <c r="L15" i="3" s="1"/>
  <c r="M15" i="3" s="1"/>
  <c r="N15" i="3" s="1"/>
  <c r="C9259" i="3"/>
  <c r="D9259" i="3" s="1"/>
  <c r="E9259" i="3" s="1"/>
  <c r="F9259" i="3" s="1"/>
  <c r="G9259" i="3" s="1"/>
  <c r="H9259" i="3" s="1"/>
  <c r="I9259" i="3" s="1"/>
  <c r="J9259" i="3" s="1"/>
  <c r="K9259" i="3" s="1"/>
  <c r="L9259" i="3" s="1"/>
  <c r="M9259" i="3" s="1"/>
  <c r="N9259" i="3" s="1"/>
  <c r="C8315" i="3"/>
  <c r="D8315" i="3" s="1"/>
  <c r="E8315" i="3" s="1"/>
  <c r="F8315" i="3" s="1"/>
  <c r="G8315" i="3" s="1"/>
  <c r="H8315" i="3" s="1"/>
  <c r="I8315" i="3" s="1"/>
  <c r="J8315" i="3" s="1"/>
  <c r="K8315" i="3" s="1"/>
  <c r="L8315" i="3" s="1"/>
  <c r="M8315" i="3" s="1"/>
  <c r="N8315" i="3" s="1"/>
  <c r="C7369" i="3"/>
  <c r="D7369" i="3" s="1"/>
  <c r="E7369" i="3" s="1"/>
  <c r="F7369" i="3" s="1"/>
  <c r="G7369" i="3" s="1"/>
  <c r="H7369" i="3" s="1"/>
  <c r="I7369" i="3" s="1"/>
  <c r="J7369" i="3" s="1"/>
  <c r="K7369" i="3" s="1"/>
  <c r="L7369" i="3" s="1"/>
  <c r="M7369" i="3" s="1"/>
  <c r="N7369" i="3" s="1"/>
  <c r="C6563" i="3"/>
  <c r="D6563" i="3" s="1"/>
  <c r="E6563" i="3" s="1"/>
  <c r="F6563" i="3" s="1"/>
  <c r="G6563" i="3" s="1"/>
  <c r="H6563" i="3" s="1"/>
  <c r="I6563" i="3" s="1"/>
  <c r="J6563" i="3" s="1"/>
  <c r="K6563" i="3" s="1"/>
  <c r="L6563" i="3" s="1"/>
  <c r="M6563" i="3" s="1"/>
  <c r="N6563" i="3" s="1"/>
  <c r="C4615" i="3"/>
  <c r="D4615" i="3" s="1"/>
  <c r="E4615" i="3" s="1"/>
  <c r="F4615" i="3" s="1"/>
  <c r="G4615" i="3" s="1"/>
  <c r="H4615" i="3" s="1"/>
  <c r="I4615" i="3" s="1"/>
  <c r="J4615" i="3" s="1"/>
  <c r="K4615" i="3" s="1"/>
  <c r="L4615" i="3" s="1"/>
  <c r="M4615" i="3" s="1"/>
  <c r="N4615" i="3" s="1"/>
  <c r="C6483" i="3"/>
  <c r="D6483" i="3" s="1"/>
  <c r="E6483" i="3" s="1"/>
  <c r="F6483" i="3" s="1"/>
  <c r="G6483" i="3" s="1"/>
  <c r="H6483" i="3" s="1"/>
  <c r="I6483" i="3" s="1"/>
  <c r="J6483" i="3" s="1"/>
  <c r="K6483" i="3" s="1"/>
  <c r="L6483" i="3" s="1"/>
  <c r="M6483" i="3" s="1"/>
  <c r="N6483" i="3" s="1"/>
  <c r="C5291" i="3"/>
  <c r="D5291" i="3" s="1"/>
  <c r="E5291" i="3" s="1"/>
  <c r="F5291" i="3" s="1"/>
  <c r="G5291" i="3" s="1"/>
  <c r="H5291" i="3" s="1"/>
  <c r="I5291" i="3" s="1"/>
  <c r="J5291" i="3" s="1"/>
  <c r="K5291" i="3" s="1"/>
  <c r="L5291" i="3" s="1"/>
  <c r="M5291" i="3" s="1"/>
  <c r="N5291" i="3" s="1"/>
  <c r="C9554" i="3"/>
  <c r="D9554" i="3" s="1"/>
  <c r="E9554" i="3" s="1"/>
  <c r="F9554" i="3" s="1"/>
  <c r="G9554" i="3" s="1"/>
  <c r="H9554" i="3" s="1"/>
  <c r="I9554" i="3" s="1"/>
  <c r="J9554" i="3" s="1"/>
  <c r="K9554" i="3" s="1"/>
  <c r="L9554" i="3" s="1"/>
  <c r="M9554" i="3" s="1"/>
  <c r="N9554" i="3" s="1"/>
  <c r="C8793" i="3"/>
  <c r="D8793" i="3" s="1"/>
  <c r="E8793" i="3" s="1"/>
  <c r="F8793" i="3" s="1"/>
  <c r="G8793" i="3" s="1"/>
  <c r="H8793" i="3" s="1"/>
  <c r="I8793" i="3" s="1"/>
  <c r="J8793" i="3" s="1"/>
  <c r="K8793" i="3" s="1"/>
  <c r="L8793" i="3" s="1"/>
  <c r="M8793" i="3" s="1"/>
  <c r="N8793" i="3" s="1"/>
  <c r="C7569" i="3"/>
  <c r="D7569" i="3" s="1"/>
  <c r="E7569" i="3" s="1"/>
  <c r="F7569" i="3" s="1"/>
  <c r="G7569" i="3" s="1"/>
  <c r="H7569" i="3" s="1"/>
  <c r="I7569" i="3" s="1"/>
  <c r="J7569" i="3" s="1"/>
  <c r="K7569" i="3" s="1"/>
  <c r="L7569" i="3" s="1"/>
  <c r="M7569" i="3" s="1"/>
  <c r="N7569" i="3" s="1"/>
  <c r="C6902" i="3"/>
  <c r="D6902" i="3" s="1"/>
  <c r="E6902" i="3" s="1"/>
  <c r="F6902" i="3" s="1"/>
  <c r="G6902" i="3" s="1"/>
  <c r="H6902" i="3" s="1"/>
  <c r="I6902" i="3" s="1"/>
  <c r="J6902" i="3" s="1"/>
  <c r="K6902" i="3" s="1"/>
  <c r="L6902" i="3" s="1"/>
  <c r="M6902" i="3" s="1"/>
  <c r="N6902" i="3" s="1"/>
  <c r="C5904" i="3"/>
  <c r="D5904" i="3" s="1"/>
  <c r="E5904" i="3" s="1"/>
  <c r="F5904" i="3" s="1"/>
  <c r="G5904" i="3" s="1"/>
  <c r="H5904" i="3" s="1"/>
  <c r="I5904" i="3" s="1"/>
  <c r="J5904" i="3" s="1"/>
  <c r="K5904" i="3" s="1"/>
  <c r="L5904" i="3" s="1"/>
  <c r="M5904" i="3" s="1"/>
  <c r="N5904" i="3" s="1"/>
  <c r="C4219" i="3"/>
  <c r="D4219" i="3" s="1"/>
  <c r="E4219" i="3" s="1"/>
  <c r="F4219" i="3" s="1"/>
  <c r="G4219" i="3" s="1"/>
  <c r="H4219" i="3" s="1"/>
  <c r="I4219" i="3" s="1"/>
  <c r="J4219" i="3" s="1"/>
  <c r="K4219" i="3" s="1"/>
  <c r="L4219" i="3" s="1"/>
  <c r="M4219" i="3" s="1"/>
  <c r="N4219" i="3" s="1"/>
  <c r="C9089" i="3"/>
  <c r="D9089" i="3" s="1"/>
  <c r="E9089" i="3" s="1"/>
  <c r="F9089" i="3" s="1"/>
  <c r="G9089" i="3" s="1"/>
  <c r="H9089" i="3" s="1"/>
  <c r="I9089" i="3" s="1"/>
  <c r="J9089" i="3" s="1"/>
  <c r="K9089" i="3" s="1"/>
  <c r="L9089" i="3" s="1"/>
  <c r="M9089" i="3" s="1"/>
  <c r="N9089" i="3" s="1"/>
  <c r="C8091" i="3"/>
  <c r="D8091" i="3" s="1"/>
  <c r="E8091" i="3" s="1"/>
  <c r="F8091" i="3" s="1"/>
  <c r="G8091" i="3" s="1"/>
  <c r="H8091" i="3" s="1"/>
  <c r="I8091" i="3" s="1"/>
  <c r="J8091" i="3" s="1"/>
  <c r="K8091" i="3" s="1"/>
  <c r="L8091" i="3" s="1"/>
  <c r="M8091" i="3" s="1"/>
  <c r="N8091" i="3" s="1"/>
  <c r="C6833" i="3"/>
  <c r="D6833" i="3" s="1"/>
  <c r="E6833" i="3" s="1"/>
  <c r="F6833" i="3" s="1"/>
  <c r="G6833" i="3" s="1"/>
  <c r="H6833" i="3" s="1"/>
  <c r="I6833" i="3" s="1"/>
  <c r="J6833" i="3" s="1"/>
  <c r="K6833" i="3" s="1"/>
  <c r="L6833" i="3" s="1"/>
  <c r="M6833" i="3" s="1"/>
  <c r="N6833" i="3" s="1"/>
  <c r="C5452" i="3"/>
  <c r="D5452" i="3" s="1"/>
  <c r="E5452" i="3" s="1"/>
  <c r="F5452" i="3" s="1"/>
  <c r="G5452" i="3" s="1"/>
  <c r="H5452" i="3" s="1"/>
  <c r="I5452" i="3" s="1"/>
  <c r="J5452" i="3" s="1"/>
  <c r="K5452" i="3" s="1"/>
  <c r="L5452" i="3" s="1"/>
  <c r="M5452" i="3" s="1"/>
  <c r="N5452" i="3" s="1"/>
  <c r="C3777" i="3"/>
  <c r="D3777" i="3" s="1"/>
  <c r="E3777" i="3" s="1"/>
  <c r="F3777" i="3" s="1"/>
  <c r="G3777" i="3" s="1"/>
  <c r="H3777" i="3" s="1"/>
  <c r="I3777" i="3" s="1"/>
  <c r="J3777" i="3" s="1"/>
  <c r="K3777" i="3" s="1"/>
  <c r="L3777" i="3" s="1"/>
  <c r="M3777" i="3" s="1"/>
  <c r="N3777" i="3" s="1"/>
  <c r="C9215" i="3"/>
  <c r="D9215" i="3" s="1"/>
  <c r="E9215" i="3" s="1"/>
  <c r="F9215" i="3" s="1"/>
  <c r="G9215" i="3" s="1"/>
  <c r="H9215" i="3" s="1"/>
  <c r="I9215" i="3" s="1"/>
  <c r="J9215" i="3" s="1"/>
  <c r="K9215" i="3" s="1"/>
  <c r="L9215" i="3" s="1"/>
  <c r="M9215" i="3" s="1"/>
  <c r="N9215" i="3" s="1"/>
  <c r="C8352" i="3"/>
  <c r="D8352" i="3" s="1"/>
  <c r="E8352" i="3" s="1"/>
  <c r="F8352" i="3" s="1"/>
  <c r="G8352" i="3" s="1"/>
  <c r="H8352" i="3" s="1"/>
  <c r="I8352" i="3" s="1"/>
  <c r="J8352" i="3" s="1"/>
  <c r="K8352" i="3" s="1"/>
  <c r="L8352" i="3" s="1"/>
  <c r="M8352" i="3" s="1"/>
  <c r="N8352" i="3" s="1"/>
  <c r="C7391" i="3"/>
  <c r="D7391" i="3" s="1"/>
  <c r="E7391" i="3" s="1"/>
  <c r="F7391" i="3" s="1"/>
  <c r="G7391" i="3" s="1"/>
  <c r="H7391" i="3" s="1"/>
  <c r="I7391" i="3" s="1"/>
  <c r="J7391" i="3" s="1"/>
  <c r="K7391" i="3" s="1"/>
  <c r="L7391" i="3" s="1"/>
  <c r="M7391" i="3" s="1"/>
  <c r="N7391" i="3" s="1"/>
  <c r="C6271" i="3"/>
  <c r="D6271" i="3" s="1"/>
  <c r="E6271" i="3" s="1"/>
  <c r="F6271" i="3" s="1"/>
  <c r="G6271" i="3" s="1"/>
  <c r="H6271" i="3" s="1"/>
  <c r="I6271" i="3" s="1"/>
  <c r="J6271" i="3" s="1"/>
  <c r="K6271" i="3" s="1"/>
  <c r="L6271" i="3" s="1"/>
  <c r="M6271" i="3" s="1"/>
  <c r="N6271" i="3" s="1"/>
  <c r="C4907" i="3"/>
  <c r="D4907" i="3" s="1"/>
  <c r="E4907" i="3" s="1"/>
  <c r="F4907" i="3" s="1"/>
  <c r="G4907" i="3" s="1"/>
  <c r="H4907" i="3" s="1"/>
  <c r="I4907" i="3" s="1"/>
  <c r="J4907" i="3" s="1"/>
  <c r="K4907" i="3" s="1"/>
  <c r="L4907" i="3" s="1"/>
  <c r="M4907" i="3" s="1"/>
  <c r="N4907" i="3" s="1"/>
  <c r="C9376" i="3"/>
  <c r="D9376" i="3" s="1"/>
  <c r="E9376" i="3" s="1"/>
  <c r="F9376" i="3" s="1"/>
  <c r="G9376" i="3" s="1"/>
  <c r="H9376" i="3" s="1"/>
  <c r="I9376" i="3" s="1"/>
  <c r="J9376" i="3" s="1"/>
  <c r="K9376" i="3" s="1"/>
  <c r="L9376" i="3" s="1"/>
  <c r="M9376" i="3" s="1"/>
  <c r="N9376" i="3" s="1"/>
  <c r="C8632" i="3"/>
  <c r="D8632" i="3" s="1"/>
  <c r="E8632" i="3" s="1"/>
  <c r="F8632" i="3" s="1"/>
  <c r="G8632" i="3" s="1"/>
  <c r="H8632" i="3" s="1"/>
  <c r="I8632" i="3" s="1"/>
  <c r="J8632" i="3" s="1"/>
  <c r="K8632" i="3" s="1"/>
  <c r="L8632" i="3" s="1"/>
  <c r="M8632" i="3" s="1"/>
  <c r="N8632" i="3" s="1"/>
  <c r="C7586" i="3"/>
  <c r="D7586" i="3" s="1"/>
  <c r="E7586" i="3" s="1"/>
  <c r="F7586" i="3" s="1"/>
  <c r="G7586" i="3" s="1"/>
  <c r="H7586" i="3" s="1"/>
  <c r="I7586" i="3" s="1"/>
  <c r="J7586" i="3" s="1"/>
  <c r="K7586" i="3" s="1"/>
  <c r="L7586" i="3" s="1"/>
  <c r="M7586" i="3" s="1"/>
  <c r="N7586" i="3" s="1"/>
  <c r="C6681" i="3"/>
  <c r="D6681" i="3" s="1"/>
  <c r="E6681" i="3" s="1"/>
  <c r="F6681" i="3" s="1"/>
  <c r="G6681" i="3" s="1"/>
  <c r="H6681" i="3" s="1"/>
  <c r="I6681" i="3" s="1"/>
  <c r="J6681" i="3" s="1"/>
  <c r="K6681" i="3" s="1"/>
  <c r="L6681" i="3" s="1"/>
  <c r="M6681" i="3" s="1"/>
  <c r="N6681" i="3" s="1"/>
  <c r="C5766" i="3"/>
  <c r="D5766" i="3" s="1"/>
  <c r="E5766" i="3" s="1"/>
  <c r="F5766" i="3" s="1"/>
  <c r="G5766" i="3" s="1"/>
  <c r="H5766" i="3" s="1"/>
  <c r="I5766" i="3" s="1"/>
  <c r="J5766" i="3" s="1"/>
  <c r="K5766" i="3" s="1"/>
  <c r="L5766" i="3" s="1"/>
  <c r="M5766" i="3" s="1"/>
  <c r="N5766" i="3" s="1"/>
  <c r="C4258" i="3"/>
  <c r="D4258" i="3" s="1"/>
  <c r="E4258" i="3" s="1"/>
  <c r="F4258" i="3" s="1"/>
  <c r="G4258" i="3" s="1"/>
  <c r="H4258" i="3" s="1"/>
  <c r="I4258" i="3" s="1"/>
  <c r="J4258" i="3" s="1"/>
  <c r="K4258" i="3" s="1"/>
  <c r="L4258" i="3" s="1"/>
  <c r="M4258" i="3" s="1"/>
  <c r="N4258" i="3" s="1"/>
  <c r="C9227" i="3"/>
  <c r="D9227" i="3" s="1"/>
  <c r="E9227" i="3" s="1"/>
  <c r="F9227" i="3" s="1"/>
  <c r="G9227" i="3" s="1"/>
  <c r="H9227" i="3" s="1"/>
  <c r="I9227" i="3" s="1"/>
  <c r="J9227" i="3" s="1"/>
  <c r="K9227" i="3" s="1"/>
  <c r="L9227" i="3" s="1"/>
  <c r="M9227" i="3" s="1"/>
  <c r="N9227" i="3" s="1"/>
  <c r="C8202" i="3"/>
  <c r="D8202" i="3" s="1"/>
  <c r="E8202" i="3" s="1"/>
  <c r="F8202" i="3" s="1"/>
  <c r="G8202" i="3" s="1"/>
  <c r="H8202" i="3" s="1"/>
  <c r="I8202" i="3" s="1"/>
  <c r="J8202" i="3" s="1"/>
  <c r="K8202" i="3" s="1"/>
  <c r="L8202" i="3" s="1"/>
  <c r="M8202" i="3" s="1"/>
  <c r="N8202" i="3" s="1"/>
  <c r="C7575" i="3"/>
  <c r="D7575" i="3" s="1"/>
  <c r="E7575" i="3" s="1"/>
  <c r="F7575" i="3" s="1"/>
  <c r="G7575" i="3" s="1"/>
  <c r="H7575" i="3" s="1"/>
  <c r="I7575" i="3" s="1"/>
  <c r="J7575" i="3" s="1"/>
  <c r="K7575" i="3" s="1"/>
  <c r="L7575" i="3" s="1"/>
  <c r="M7575" i="3" s="1"/>
  <c r="N7575" i="3" s="1"/>
  <c r="C6639" i="3"/>
  <c r="D6639" i="3" s="1"/>
  <c r="E6639" i="3" s="1"/>
  <c r="F6639" i="3" s="1"/>
  <c r="G6639" i="3" s="1"/>
  <c r="H6639" i="3" s="1"/>
  <c r="I6639" i="3" s="1"/>
  <c r="J6639" i="3" s="1"/>
  <c r="K6639" i="3" s="1"/>
  <c r="L6639" i="3" s="1"/>
  <c r="M6639" i="3" s="1"/>
  <c r="N6639" i="3" s="1"/>
  <c r="C5687" i="3"/>
  <c r="D5687" i="3" s="1"/>
  <c r="E5687" i="3" s="1"/>
  <c r="F5687" i="3" s="1"/>
  <c r="G5687" i="3" s="1"/>
  <c r="H5687" i="3" s="1"/>
  <c r="I5687" i="3" s="1"/>
  <c r="J5687" i="3" s="1"/>
  <c r="K5687" i="3" s="1"/>
  <c r="L5687" i="3" s="1"/>
  <c r="M5687" i="3" s="1"/>
  <c r="N5687" i="3" s="1"/>
  <c r="C4772" i="3"/>
  <c r="D4772" i="3" s="1"/>
  <c r="E4772" i="3" s="1"/>
  <c r="F4772" i="3" s="1"/>
  <c r="G4772" i="3" s="1"/>
  <c r="H4772" i="3" s="1"/>
  <c r="I4772" i="3" s="1"/>
  <c r="J4772" i="3" s="1"/>
  <c r="K4772" i="3" s="1"/>
  <c r="L4772" i="3" s="1"/>
  <c r="M4772" i="3" s="1"/>
  <c r="N4772" i="3" s="1"/>
  <c r="C9536" i="3"/>
  <c r="D9536" i="3" s="1"/>
  <c r="E9536" i="3" s="1"/>
  <c r="F9536" i="3" s="1"/>
  <c r="G9536" i="3" s="1"/>
  <c r="H9536" i="3" s="1"/>
  <c r="I9536" i="3" s="1"/>
  <c r="J9536" i="3" s="1"/>
  <c r="K9536" i="3" s="1"/>
  <c r="L9536" i="3" s="1"/>
  <c r="M9536" i="3" s="1"/>
  <c r="N9536" i="3" s="1"/>
  <c r="C8861" i="3"/>
  <c r="D8861" i="3" s="1"/>
  <c r="E8861" i="3" s="1"/>
  <c r="F8861" i="3" s="1"/>
  <c r="G8861" i="3" s="1"/>
  <c r="H8861" i="3" s="1"/>
  <c r="I8861" i="3" s="1"/>
  <c r="J8861" i="3" s="1"/>
  <c r="K8861" i="3" s="1"/>
  <c r="L8861" i="3" s="1"/>
  <c r="M8861" i="3" s="1"/>
  <c r="N8861" i="3" s="1"/>
  <c r="C8018" i="3"/>
  <c r="D8018" i="3" s="1"/>
  <c r="E8018" i="3" s="1"/>
  <c r="F8018" i="3" s="1"/>
  <c r="G8018" i="3" s="1"/>
  <c r="H8018" i="3" s="1"/>
  <c r="I8018" i="3" s="1"/>
  <c r="J8018" i="3" s="1"/>
  <c r="K8018" i="3" s="1"/>
  <c r="L8018" i="3" s="1"/>
  <c r="M8018" i="3" s="1"/>
  <c r="N8018" i="3" s="1"/>
  <c r="C7296" i="3"/>
  <c r="D7296" i="3" s="1"/>
  <c r="E7296" i="3" s="1"/>
  <c r="F7296" i="3" s="1"/>
  <c r="G7296" i="3" s="1"/>
  <c r="H7296" i="3" s="1"/>
  <c r="I7296" i="3" s="1"/>
  <c r="J7296" i="3" s="1"/>
  <c r="K7296" i="3" s="1"/>
  <c r="L7296" i="3" s="1"/>
  <c r="M7296" i="3" s="1"/>
  <c r="N7296" i="3" s="1"/>
  <c r="C6344" i="3"/>
  <c r="D6344" i="3" s="1"/>
  <c r="E6344" i="3" s="1"/>
  <c r="F6344" i="3" s="1"/>
  <c r="G6344" i="3" s="1"/>
  <c r="H6344" i="3" s="1"/>
  <c r="I6344" i="3" s="1"/>
  <c r="J6344" i="3" s="1"/>
  <c r="K6344" i="3" s="1"/>
  <c r="L6344" i="3" s="1"/>
  <c r="M6344" i="3" s="1"/>
  <c r="N6344" i="3" s="1"/>
  <c r="C5450" i="3"/>
  <c r="D5450" i="3" s="1"/>
  <c r="E5450" i="3" s="1"/>
  <c r="F5450" i="3" s="1"/>
  <c r="G5450" i="3" s="1"/>
  <c r="H5450" i="3" s="1"/>
  <c r="I5450" i="3" s="1"/>
  <c r="J5450" i="3" s="1"/>
  <c r="K5450" i="3" s="1"/>
  <c r="L5450" i="3" s="1"/>
  <c r="M5450" i="3" s="1"/>
  <c r="N5450" i="3" s="1"/>
  <c r="C3976" i="3"/>
  <c r="D3976" i="3" s="1"/>
  <c r="E3976" i="3" s="1"/>
  <c r="F3976" i="3" s="1"/>
  <c r="G3976" i="3" s="1"/>
  <c r="H3976" i="3" s="1"/>
  <c r="I3976" i="3" s="1"/>
  <c r="J3976" i="3" s="1"/>
  <c r="K3976" i="3" s="1"/>
  <c r="L3976" i="3" s="1"/>
  <c r="M3976" i="3" s="1"/>
  <c r="N3976" i="3" s="1"/>
  <c r="C9179" i="3"/>
  <c r="D9179" i="3" s="1"/>
  <c r="E9179" i="3" s="1"/>
  <c r="F9179" i="3" s="1"/>
  <c r="G9179" i="3" s="1"/>
  <c r="H9179" i="3" s="1"/>
  <c r="I9179" i="3" s="1"/>
  <c r="J9179" i="3" s="1"/>
  <c r="K9179" i="3" s="1"/>
  <c r="L9179" i="3" s="1"/>
  <c r="M9179" i="3" s="1"/>
  <c r="N9179" i="3" s="1"/>
  <c r="C8260" i="3"/>
  <c r="D8260" i="3" s="1"/>
  <c r="E8260" i="3" s="1"/>
  <c r="F8260" i="3" s="1"/>
  <c r="G8260" i="3" s="1"/>
  <c r="H8260" i="3" s="1"/>
  <c r="I8260" i="3" s="1"/>
  <c r="J8260" i="3" s="1"/>
  <c r="K8260" i="3" s="1"/>
  <c r="L8260" i="3" s="1"/>
  <c r="M8260" i="3" s="1"/>
  <c r="N8260" i="3" s="1"/>
  <c r="C7380" i="3"/>
  <c r="D7380" i="3" s="1"/>
  <c r="E7380" i="3" s="1"/>
  <c r="F7380" i="3" s="1"/>
  <c r="G7380" i="3" s="1"/>
  <c r="H7380" i="3" s="1"/>
  <c r="I7380" i="3" s="1"/>
  <c r="J7380" i="3" s="1"/>
  <c r="K7380" i="3" s="1"/>
  <c r="L7380" i="3" s="1"/>
  <c r="M7380" i="3" s="1"/>
  <c r="N7380" i="3" s="1"/>
  <c r="C6682" i="3"/>
  <c r="D6682" i="3" s="1"/>
  <c r="E6682" i="3" s="1"/>
  <c r="F6682" i="3" s="1"/>
  <c r="G6682" i="3" s="1"/>
  <c r="H6682" i="3" s="1"/>
  <c r="I6682" i="3" s="1"/>
  <c r="J6682" i="3" s="1"/>
  <c r="K6682" i="3" s="1"/>
  <c r="L6682" i="3" s="1"/>
  <c r="M6682" i="3" s="1"/>
  <c r="N6682" i="3" s="1"/>
  <c r="C5692" i="3"/>
  <c r="D5692" i="3" s="1"/>
  <c r="E5692" i="3" s="1"/>
  <c r="F5692" i="3" s="1"/>
  <c r="G5692" i="3" s="1"/>
  <c r="H5692" i="3" s="1"/>
  <c r="I5692" i="3" s="1"/>
  <c r="J5692" i="3" s="1"/>
  <c r="K5692" i="3" s="1"/>
  <c r="L5692" i="3" s="1"/>
  <c r="M5692" i="3" s="1"/>
  <c r="N5692" i="3" s="1"/>
  <c r="C4538" i="3"/>
  <c r="D4538" i="3" s="1"/>
  <c r="E4538" i="3" s="1"/>
  <c r="F4538" i="3" s="1"/>
  <c r="G4538" i="3" s="1"/>
  <c r="H4538" i="3" s="1"/>
  <c r="I4538" i="3" s="1"/>
  <c r="J4538" i="3" s="1"/>
  <c r="K4538" i="3" s="1"/>
  <c r="L4538" i="3" s="1"/>
  <c r="M4538" i="3" s="1"/>
  <c r="N4538" i="3" s="1"/>
  <c r="C8525" i="3"/>
  <c r="D8525" i="3" s="1"/>
  <c r="E8525" i="3" s="1"/>
  <c r="F8525" i="3" s="1"/>
  <c r="G8525" i="3" s="1"/>
  <c r="H8525" i="3" s="1"/>
  <c r="I8525" i="3" s="1"/>
  <c r="J8525" i="3" s="1"/>
  <c r="K8525" i="3" s="1"/>
  <c r="L8525" i="3" s="1"/>
  <c r="M8525" i="3" s="1"/>
  <c r="N8525" i="3" s="1"/>
  <c r="C7906" i="3"/>
  <c r="D7906" i="3" s="1"/>
  <c r="E7906" i="3" s="1"/>
  <c r="F7906" i="3" s="1"/>
  <c r="G7906" i="3" s="1"/>
  <c r="H7906" i="3" s="1"/>
  <c r="I7906" i="3" s="1"/>
  <c r="J7906" i="3" s="1"/>
  <c r="K7906" i="3" s="1"/>
  <c r="L7906" i="3" s="1"/>
  <c r="M7906" i="3" s="1"/>
  <c r="N7906" i="3" s="1"/>
  <c r="C6934" i="3"/>
  <c r="D6934" i="3" s="1"/>
  <c r="E6934" i="3" s="1"/>
  <c r="F6934" i="3" s="1"/>
  <c r="G6934" i="3" s="1"/>
  <c r="H6934" i="3" s="1"/>
  <c r="I6934" i="3" s="1"/>
  <c r="J6934" i="3" s="1"/>
  <c r="K6934" i="3" s="1"/>
  <c r="L6934" i="3" s="1"/>
  <c r="M6934" i="3" s="1"/>
  <c r="N6934" i="3" s="1"/>
  <c r="C6092" i="3"/>
  <c r="D6092" i="3" s="1"/>
  <c r="E6092" i="3" s="1"/>
  <c r="F6092" i="3" s="1"/>
  <c r="G6092" i="3" s="1"/>
  <c r="H6092" i="3" s="1"/>
  <c r="I6092" i="3" s="1"/>
  <c r="J6092" i="3" s="1"/>
  <c r="K6092" i="3" s="1"/>
  <c r="L6092" i="3" s="1"/>
  <c r="M6092" i="3" s="1"/>
  <c r="N6092" i="3" s="1"/>
  <c r="C4836" i="3"/>
  <c r="D4836" i="3" s="1"/>
  <c r="E4836" i="3" s="1"/>
  <c r="F4836" i="3" s="1"/>
  <c r="G4836" i="3" s="1"/>
  <c r="H4836" i="3" s="1"/>
  <c r="I4836" i="3" s="1"/>
  <c r="J4836" i="3" s="1"/>
  <c r="K4836" i="3" s="1"/>
  <c r="L4836" i="3" s="1"/>
  <c r="M4836" i="3" s="1"/>
  <c r="N4836" i="3" s="1"/>
  <c r="C1212" i="3"/>
  <c r="D1212" i="3" s="1"/>
  <c r="E1212" i="3" s="1"/>
  <c r="F1212" i="3" s="1"/>
  <c r="G1212" i="3" s="1"/>
  <c r="H1212" i="3" s="1"/>
  <c r="I1212" i="3" s="1"/>
  <c r="J1212" i="3" s="1"/>
  <c r="K1212" i="3" s="1"/>
  <c r="L1212" i="3" s="1"/>
  <c r="M1212" i="3" s="1"/>
  <c r="N1212" i="3" s="1"/>
  <c r="C7952" i="3"/>
  <c r="D7952" i="3" s="1"/>
  <c r="E7952" i="3" s="1"/>
  <c r="F7952" i="3" s="1"/>
  <c r="G7952" i="3" s="1"/>
  <c r="H7952" i="3" s="1"/>
  <c r="I7952" i="3" s="1"/>
  <c r="J7952" i="3" s="1"/>
  <c r="K7952" i="3" s="1"/>
  <c r="L7952" i="3" s="1"/>
  <c r="M7952" i="3" s="1"/>
  <c r="N7952" i="3" s="1"/>
  <c r="C7377" i="3"/>
  <c r="D7377" i="3" s="1"/>
  <c r="E7377" i="3" s="1"/>
  <c r="F7377" i="3" s="1"/>
  <c r="G7377" i="3" s="1"/>
  <c r="H7377" i="3" s="1"/>
  <c r="I7377" i="3" s="1"/>
  <c r="J7377" i="3" s="1"/>
  <c r="K7377" i="3" s="1"/>
  <c r="L7377" i="3" s="1"/>
  <c r="M7377" i="3" s="1"/>
  <c r="N7377" i="3" s="1"/>
  <c r="C6714" i="3"/>
  <c r="D6714" i="3" s="1"/>
  <c r="E6714" i="3" s="1"/>
  <c r="F6714" i="3" s="1"/>
  <c r="G6714" i="3" s="1"/>
  <c r="H6714" i="3" s="1"/>
  <c r="I6714" i="3" s="1"/>
  <c r="J6714" i="3" s="1"/>
  <c r="K6714" i="3" s="1"/>
  <c r="L6714" i="3" s="1"/>
  <c r="M6714" i="3" s="1"/>
  <c r="N6714" i="3" s="1"/>
  <c r="C6266" i="3"/>
  <c r="D6266" i="3" s="1"/>
  <c r="E6266" i="3" s="1"/>
  <c r="F6266" i="3" s="1"/>
  <c r="G6266" i="3" s="1"/>
  <c r="H6266" i="3" s="1"/>
  <c r="I6266" i="3" s="1"/>
  <c r="J6266" i="3" s="1"/>
  <c r="K6266" i="3" s="1"/>
  <c r="L6266" i="3" s="1"/>
  <c r="M6266" i="3" s="1"/>
  <c r="N6266" i="3" s="1"/>
  <c r="C5368" i="3"/>
  <c r="D5368" i="3" s="1"/>
  <c r="E5368" i="3" s="1"/>
  <c r="F5368" i="3" s="1"/>
  <c r="G5368" i="3" s="1"/>
  <c r="H5368" i="3" s="1"/>
  <c r="I5368" i="3" s="1"/>
  <c r="J5368" i="3" s="1"/>
  <c r="K5368" i="3" s="1"/>
  <c r="L5368" i="3" s="1"/>
  <c r="M5368" i="3" s="1"/>
  <c r="N5368" i="3" s="1"/>
  <c r="C4553" i="3"/>
  <c r="D4553" i="3" s="1"/>
  <c r="E4553" i="3" s="1"/>
  <c r="F4553" i="3" s="1"/>
  <c r="G4553" i="3" s="1"/>
  <c r="H4553" i="3" s="1"/>
  <c r="I4553" i="3" s="1"/>
  <c r="J4553" i="3" s="1"/>
  <c r="K4553" i="3" s="1"/>
  <c r="L4553" i="3" s="1"/>
  <c r="M4553" i="3" s="1"/>
  <c r="N4553" i="3" s="1"/>
  <c r="C2838" i="3"/>
  <c r="D2838" i="3" s="1"/>
  <c r="E2838" i="3" s="1"/>
  <c r="F2838" i="3" s="1"/>
  <c r="G2838" i="3" s="1"/>
  <c r="H2838" i="3" s="1"/>
  <c r="I2838" i="3" s="1"/>
  <c r="J2838" i="3" s="1"/>
  <c r="K2838" i="3" s="1"/>
  <c r="L2838" i="3" s="1"/>
  <c r="M2838" i="3" s="1"/>
  <c r="N2838" i="3" s="1"/>
  <c r="C8048" i="3"/>
  <c r="D8048" i="3" s="1"/>
  <c r="E8048" i="3" s="1"/>
  <c r="F8048" i="3" s="1"/>
  <c r="G8048" i="3" s="1"/>
  <c r="H8048" i="3" s="1"/>
  <c r="I8048" i="3" s="1"/>
  <c r="J8048" i="3" s="1"/>
  <c r="K8048" i="3" s="1"/>
  <c r="L8048" i="3" s="1"/>
  <c r="M8048" i="3" s="1"/>
  <c r="N8048" i="3" s="1"/>
  <c r="C7492" i="3"/>
  <c r="D7492" i="3" s="1"/>
  <c r="E7492" i="3" s="1"/>
  <c r="F7492" i="3" s="1"/>
  <c r="G7492" i="3" s="1"/>
  <c r="H7492" i="3" s="1"/>
  <c r="I7492" i="3" s="1"/>
  <c r="J7492" i="3" s="1"/>
  <c r="K7492" i="3" s="1"/>
  <c r="L7492" i="3" s="1"/>
  <c r="M7492" i="3" s="1"/>
  <c r="N7492" i="3" s="1"/>
  <c r="C6931" i="3"/>
  <c r="D6931" i="3" s="1"/>
  <c r="E6931" i="3" s="1"/>
  <c r="F6931" i="3" s="1"/>
  <c r="G6931" i="3" s="1"/>
  <c r="H6931" i="3" s="1"/>
  <c r="I6931" i="3" s="1"/>
  <c r="J6931" i="3" s="1"/>
  <c r="K6931" i="3" s="1"/>
  <c r="L6931" i="3" s="1"/>
  <c r="M6931" i="3" s="1"/>
  <c r="N6931" i="3" s="1"/>
  <c r="C6448" i="3"/>
  <c r="D6448" i="3" s="1"/>
  <c r="E6448" i="3" s="1"/>
  <c r="F6448" i="3" s="1"/>
  <c r="G6448" i="3" s="1"/>
  <c r="H6448" i="3" s="1"/>
  <c r="I6448" i="3" s="1"/>
  <c r="J6448" i="3" s="1"/>
  <c r="K6448" i="3" s="1"/>
  <c r="L6448" i="3" s="1"/>
  <c r="M6448" i="3" s="1"/>
  <c r="N6448" i="3" s="1"/>
  <c r="C5811" i="3"/>
  <c r="D5811" i="3" s="1"/>
  <c r="E5811" i="3" s="1"/>
  <c r="F5811" i="3" s="1"/>
  <c r="G5811" i="3" s="1"/>
  <c r="H5811" i="3" s="1"/>
  <c r="I5811" i="3" s="1"/>
  <c r="J5811" i="3" s="1"/>
  <c r="K5811" i="3" s="1"/>
  <c r="L5811" i="3" s="1"/>
  <c r="M5811" i="3" s="1"/>
  <c r="N5811" i="3" s="1"/>
  <c r="C5298" i="3"/>
  <c r="D5298" i="3" s="1"/>
  <c r="E5298" i="3" s="1"/>
  <c r="F5298" i="3" s="1"/>
  <c r="G5298" i="3" s="1"/>
  <c r="H5298" i="3" s="1"/>
  <c r="I5298" i="3" s="1"/>
  <c r="J5298" i="3" s="1"/>
  <c r="K5298" i="3" s="1"/>
  <c r="L5298" i="3" s="1"/>
  <c r="M5298" i="3" s="1"/>
  <c r="N5298" i="3" s="1"/>
  <c r="C4365" i="3"/>
  <c r="D4365" i="3" s="1"/>
  <c r="E4365" i="3" s="1"/>
  <c r="F4365" i="3" s="1"/>
  <c r="G4365" i="3" s="1"/>
  <c r="H4365" i="3" s="1"/>
  <c r="I4365" i="3" s="1"/>
  <c r="J4365" i="3" s="1"/>
  <c r="K4365" i="3" s="1"/>
  <c r="L4365" i="3" s="1"/>
  <c r="M4365" i="3" s="1"/>
  <c r="N4365" i="3" s="1"/>
  <c r="C2513" i="3"/>
  <c r="D2513" i="3" s="1"/>
  <c r="E2513" i="3" s="1"/>
  <c r="F2513" i="3" s="1"/>
  <c r="G2513" i="3" s="1"/>
  <c r="H2513" i="3" s="1"/>
  <c r="I2513" i="3" s="1"/>
  <c r="J2513" i="3" s="1"/>
  <c r="K2513" i="3" s="1"/>
  <c r="L2513" i="3" s="1"/>
  <c r="M2513" i="3" s="1"/>
  <c r="N2513" i="3" s="1"/>
  <c r="C8132" i="3"/>
  <c r="D8132" i="3" s="1"/>
  <c r="E8132" i="3" s="1"/>
  <c r="F8132" i="3" s="1"/>
  <c r="G8132" i="3" s="1"/>
  <c r="H8132" i="3" s="1"/>
  <c r="I8132" i="3" s="1"/>
  <c r="J8132" i="3" s="1"/>
  <c r="K8132" i="3" s="1"/>
  <c r="L8132" i="3" s="1"/>
  <c r="M8132" i="3" s="1"/>
  <c r="N8132" i="3" s="1"/>
  <c r="C7384" i="3"/>
  <c r="D7384" i="3" s="1"/>
  <c r="E7384" i="3" s="1"/>
  <c r="F7384" i="3" s="1"/>
  <c r="G7384" i="3" s="1"/>
  <c r="H7384" i="3" s="1"/>
  <c r="I7384" i="3" s="1"/>
  <c r="J7384" i="3" s="1"/>
  <c r="K7384" i="3" s="1"/>
  <c r="L7384" i="3" s="1"/>
  <c r="M7384" i="3" s="1"/>
  <c r="N7384" i="3" s="1"/>
  <c r="C6842" i="3"/>
  <c r="D6842" i="3" s="1"/>
  <c r="E6842" i="3" s="1"/>
  <c r="F6842" i="3" s="1"/>
  <c r="G6842" i="3" s="1"/>
  <c r="H6842" i="3" s="1"/>
  <c r="I6842" i="3" s="1"/>
  <c r="J6842" i="3" s="1"/>
  <c r="K6842" i="3" s="1"/>
  <c r="L6842" i="3" s="1"/>
  <c r="M6842" i="3" s="1"/>
  <c r="N6842" i="3" s="1"/>
  <c r="C6426" i="3"/>
  <c r="D6426" i="3" s="1"/>
  <c r="E6426" i="3" s="1"/>
  <c r="F6426" i="3" s="1"/>
  <c r="G6426" i="3" s="1"/>
  <c r="H6426" i="3" s="1"/>
  <c r="I6426" i="3" s="1"/>
  <c r="J6426" i="3" s="1"/>
  <c r="K6426" i="3" s="1"/>
  <c r="L6426" i="3" s="1"/>
  <c r="M6426" i="3" s="1"/>
  <c r="N6426" i="3" s="1"/>
  <c r="C5984" i="3"/>
  <c r="D5984" i="3" s="1"/>
  <c r="E5984" i="3" s="1"/>
  <c r="F5984" i="3" s="1"/>
  <c r="G5984" i="3" s="1"/>
  <c r="H5984" i="3" s="1"/>
  <c r="I5984" i="3" s="1"/>
  <c r="J5984" i="3" s="1"/>
  <c r="K5984" i="3" s="1"/>
  <c r="L5984" i="3" s="1"/>
  <c r="M5984" i="3" s="1"/>
  <c r="N5984" i="3" s="1"/>
  <c r="C5374" i="3"/>
  <c r="D5374" i="3" s="1"/>
  <c r="E5374" i="3" s="1"/>
  <c r="F5374" i="3" s="1"/>
  <c r="G5374" i="3" s="1"/>
  <c r="H5374" i="3" s="1"/>
  <c r="I5374" i="3" s="1"/>
  <c r="J5374" i="3" s="1"/>
  <c r="K5374" i="3" s="1"/>
  <c r="L5374" i="3" s="1"/>
  <c r="M5374" i="3" s="1"/>
  <c r="N5374" i="3" s="1"/>
  <c r="C4691" i="3"/>
  <c r="D4691" i="3" s="1"/>
  <c r="E4691" i="3" s="1"/>
  <c r="F4691" i="3" s="1"/>
  <c r="G4691" i="3" s="1"/>
  <c r="H4691" i="3" s="1"/>
  <c r="I4691" i="3" s="1"/>
  <c r="J4691" i="3" s="1"/>
  <c r="K4691" i="3" s="1"/>
  <c r="L4691" i="3" s="1"/>
  <c r="M4691" i="3" s="1"/>
  <c r="N4691" i="3" s="1"/>
  <c r="C4078" i="3"/>
  <c r="D4078" i="3" s="1"/>
  <c r="E4078" i="3" s="1"/>
  <c r="F4078" i="3" s="1"/>
  <c r="G4078" i="3" s="1"/>
  <c r="H4078" i="3" s="1"/>
  <c r="I4078" i="3" s="1"/>
  <c r="J4078" i="3" s="1"/>
  <c r="K4078" i="3" s="1"/>
  <c r="L4078" i="3" s="1"/>
  <c r="M4078" i="3" s="1"/>
  <c r="N4078" i="3" s="1"/>
  <c r="C1956" i="3"/>
  <c r="D1956" i="3" s="1"/>
  <c r="E1956" i="3" s="1"/>
  <c r="F1956" i="3" s="1"/>
  <c r="G1956" i="3" s="1"/>
  <c r="H1956" i="3" s="1"/>
  <c r="I1956" i="3" s="1"/>
  <c r="J1956" i="3" s="1"/>
  <c r="K1956" i="3" s="1"/>
  <c r="L1956" i="3" s="1"/>
  <c r="M1956" i="3" s="1"/>
  <c r="N1956" i="3" s="1"/>
  <c r="C7632" i="3"/>
  <c r="D7632" i="3" s="1"/>
  <c r="E7632" i="3" s="1"/>
  <c r="F7632" i="3" s="1"/>
  <c r="G7632" i="3" s="1"/>
  <c r="H7632" i="3" s="1"/>
  <c r="I7632" i="3" s="1"/>
  <c r="J7632" i="3" s="1"/>
  <c r="K7632" i="3" s="1"/>
  <c r="L7632" i="3" s="1"/>
  <c r="M7632" i="3" s="1"/>
  <c r="N7632" i="3" s="1"/>
  <c r="C6867" i="3"/>
  <c r="D6867" i="3" s="1"/>
  <c r="E6867" i="3" s="1"/>
  <c r="F6867" i="3" s="1"/>
  <c r="G6867" i="3" s="1"/>
  <c r="H6867" i="3" s="1"/>
  <c r="I6867" i="3" s="1"/>
  <c r="J6867" i="3" s="1"/>
  <c r="K6867" i="3" s="1"/>
  <c r="L6867" i="3" s="1"/>
  <c r="M6867" i="3" s="1"/>
  <c r="N6867" i="3" s="1"/>
  <c r="C6456" i="3"/>
  <c r="D6456" i="3" s="1"/>
  <c r="E6456" i="3" s="1"/>
  <c r="F6456" i="3" s="1"/>
  <c r="G6456" i="3" s="1"/>
  <c r="H6456" i="3" s="1"/>
  <c r="I6456" i="3" s="1"/>
  <c r="J6456" i="3" s="1"/>
  <c r="K6456" i="3" s="1"/>
  <c r="L6456" i="3" s="1"/>
  <c r="M6456" i="3" s="1"/>
  <c r="N6456" i="3" s="1"/>
  <c r="C5915" i="3"/>
  <c r="D5915" i="3" s="1"/>
  <c r="E5915" i="3" s="1"/>
  <c r="F5915" i="3" s="1"/>
  <c r="G5915" i="3" s="1"/>
  <c r="H5915" i="3" s="1"/>
  <c r="I5915" i="3" s="1"/>
  <c r="J5915" i="3" s="1"/>
  <c r="K5915" i="3" s="1"/>
  <c r="L5915" i="3" s="1"/>
  <c r="M5915" i="3" s="1"/>
  <c r="N5915" i="3" s="1"/>
  <c r="C4842" i="3"/>
  <c r="D4842" i="3" s="1"/>
  <c r="E4842" i="3" s="1"/>
  <c r="F4842" i="3" s="1"/>
  <c r="G4842" i="3" s="1"/>
  <c r="H4842" i="3" s="1"/>
  <c r="I4842" i="3" s="1"/>
  <c r="J4842" i="3" s="1"/>
  <c r="K4842" i="3" s="1"/>
  <c r="L4842" i="3" s="1"/>
  <c r="M4842" i="3" s="1"/>
  <c r="N4842" i="3" s="1"/>
  <c r="C4233" i="3"/>
  <c r="D4233" i="3" s="1"/>
  <c r="E4233" i="3" s="1"/>
  <c r="F4233" i="3" s="1"/>
  <c r="G4233" i="3" s="1"/>
  <c r="H4233" i="3" s="1"/>
  <c r="I4233" i="3" s="1"/>
  <c r="J4233" i="3" s="1"/>
  <c r="K4233" i="3" s="1"/>
  <c r="L4233" i="3" s="1"/>
  <c r="M4233" i="3" s="1"/>
  <c r="N4233" i="3" s="1"/>
  <c r="C8133" i="3"/>
  <c r="D8133" i="3" s="1"/>
  <c r="E8133" i="3" s="1"/>
  <c r="F8133" i="3" s="1"/>
  <c r="G8133" i="3" s="1"/>
  <c r="H8133" i="3" s="1"/>
  <c r="I8133" i="3" s="1"/>
  <c r="J8133" i="3" s="1"/>
  <c r="K8133" i="3" s="1"/>
  <c r="L8133" i="3" s="1"/>
  <c r="M8133" i="3" s="1"/>
  <c r="N8133" i="3" s="1"/>
  <c r="C7204" i="3"/>
  <c r="D7204" i="3" s="1"/>
  <c r="E7204" i="3" s="1"/>
  <c r="F7204" i="3" s="1"/>
  <c r="G7204" i="3" s="1"/>
  <c r="H7204" i="3" s="1"/>
  <c r="I7204" i="3" s="1"/>
  <c r="J7204" i="3" s="1"/>
  <c r="K7204" i="3" s="1"/>
  <c r="L7204" i="3" s="1"/>
  <c r="M7204" i="3" s="1"/>
  <c r="N7204" i="3" s="1"/>
  <c r="C6518" i="3"/>
  <c r="D6518" i="3" s="1"/>
  <c r="E6518" i="3" s="1"/>
  <c r="F6518" i="3" s="1"/>
  <c r="G6518" i="3" s="1"/>
  <c r="H6518" i="3" s="1"/>
  <c r="I6518" i="3" s="1"/>
  <c r="J6518" i="3" s="1"/>
  <c r="K6518" i="3" s="1"/>
  <c r="L6518" i="3" s="1"/>
  <c r="M6518" i="3" s="1"/>
  <c r="N6518" i="3" s="1"/>
  <c r="C6043" i="3"/>
  <c r="D6043" i="3" s="1"/>
  <c r="E6043" i="3" s="1"/>
  <c r="F6043" i="3" s="1"/>
  <c r="G6043" i="3" s="1"/>
  <c r="H6043" i="3" s="1"/>
  <c r="I6043" i="3" s="1"/>
  <c r="J6043" i="3" s="1"/>
  <c r="K6043" i="3" s="1"/>
  <c r="L6043" i="3" s="1"/>
  <c r="M6043" i="3" s="1"/>
  <c r="N6043" i="3" s="1"/>
  <c r="C5383" i="3"/>
  <c r="D5383" i="3" s="1"/>
  <c r="E5383" i="3" s="1"/>
  <c r="F5383" i="3" s="1"/>
  <c r="G5383" i="3" s="1"/>
  <c r="H5383" i="3" s="1"/>
  <c r="I5383" i="3" s="1"/>
  <c r="J5383" i="3" s="1"/>
  <c r="K5383" i="3" s="1"/>
  <c r="L5383" i="3" s="1"/>
  <c r="M5383" i="3" s="1"/>
  <c r="N5383" i="3" s="1"/>
  <c r="C4808" i="3"/>
  <c r="D4808" i="3" s="1"/>
  <c r="E4808" i="3" s="1"/>
  <c r="F4808" i="3" s="1"/>
  <c r="G4808" i="3" s="1"/>
  <c r="H4808" i="3" s="1"/>
  <c r="I4808" i="3" s="1"/>
  <c r="J4808" i="3" s="1"/>
  <c r="K4808" i="3" s="1"/>
  <c r="L4808" i="3" s="1"/>
  <c r="M4808" i="3" s="1"/>
  <c r="N4808" i="3" s="1"/>
  <c r="C4058" i="3"/>
  <c r="D4058" i="3" s="1"/>
  <c r="E4058" i="3" s="1"/>
  <c r="F4058" i="3" s="1"/>
  <c r="G4058" i="3" s="1"/>
  <c r="H4058" i="3" s="1"/>
  <c r="I4058" i="3" s="1"/>
  <c r="J4058" i="3" s="1"/>
  <c r="K4058" i="3" s="1"/>
  <c r="L4058" i="3" s="1"/>
  <c r="M4058" i="3" s="1"/>
  <c r="N4058" i="3" s="1"/>
  <c r="C3309" i="3"/>
  <c r="D3309" i="3" s="1"/>
  <c r="E3309" i="3" s="1"/>
  <c r="F3309" i="3" s="1"/>
  <c r="G3309" i="3" s="1"/>
  <c r="H3309" i="3" s="1"/>
  <c r="I3309" i="3" s="1"/>
  <c r="J3309" i="3" s="1"/>
  <c r="K3309" i="3" s="1"/>
  <c r="L3309" i="3" s="1"/>
  <c r="M3309" i="3" s="1"/>
  <c r="N3309" i="3" s="1"/>
  <c r="C1377" i="3"/>
  <c r="D1377" i="3" s="1"/>
  <c r="E1377" i="3" s="1"/>
  <c r="F1377" i="3" s="1"/>
  <c r="G1377" i="3" s="1"/>
  <c r="H1377" i="3" s="1"/>
  <c r="I1377" i="3" s="1"/>
  <c r="J1377" i="3" s="1"/>
  <c r="K1377" i="3" s="1"/>
  <c r="L1377" i="3" s="1"/>
  <c r="M1377" i="3" s="1"/>
  <c r="N1377" i="3" s="1"/>
  <c r="C6332" i="3"/>
  <c r="D6332" i="3" s="1"/>
  <c r="E6332" i="3" s="1"/>
  <c r="F6332" i="3" s="1"/>
  <c r="G6332" i="3" s="1"/>
  <c r="H6332" i="3" s="1"/>
  <c r="I6332" i="3" s="1"/>
  <c r="J6332" i="3" s="1"/>
  <c r="K6332" i="3" s="1"/>
  <c r="L6332" i="3" s="1"/>
  <c r="M6332" i="3" s="1"/>
  <c r="N6332" i="3" s="1"/>
  <c r="C5607" i="3"/>
  <c r="D5607" i="3" s="1"/>
  <c r="E5607" i="3" s="1"/>
  <c r="F5607" i="3" s="1"/>
  <c r="G5607" i="3" s="1"/>
  <c r="H5607" i="3" s="1"/>
  <c r="I5607" i="3" s="1"/>
  <c r="J5607" i="3" s="1"/>
  <c r="K5607" i="3" s="1"/>
  <c r="L5607" i="3" s="1"/>
  <c r="M5607" i="3" s="1"/>
  <c r="N5607" i="3" s="1"/>
  <c r="C4879" i="3"/>
  <c r="D4879" i="3" s="1"/>
  <c r="E4879" i="3" s="1"/>
  <c r="F4879" i="3" s="1"/>
  <c r="G4879" i="3" s="1"/>
  <c r="H4879" i="3" s="1"/>
  <c r="I4879" i="3" s="1"/>
  <c r="J4879" i="3" s="1"/>
  <c r="K4879" i="3" s="1"/>
  <c r="L4879" i="3" s="1"/>
  <c r="M4879" i="3" s="1"/>
  <c r="N4879" i="3" s="1"/>
  <c r="C3896" i="3"/>
  <c r="D3896" i="3" s="1"/>
  <c r="E3896" i="3" s="1"/>
  <c r="F3896" i="3" s="1"/>
  <c r="G3896" i="3" s="1"/>
  <c r="H3896" i="3" s="1"/>
  <c r="I3896" i="3" s="1"/>
  <c r="J3896" i="3" s="1"/>
  <c r="K3896" i="3" s="1"/>
  <c r="L3896" i="3" s="1"/>
  <c r="M3896" i="3" s="1"/>
  <c r="N3896" i="3" s="1"/>
  <c r="C2824" i="3"/>
  <c r="D2824" i="3" s="1"/>
  <c r="E2824" i="3" s="1"/>
  <c r="F2824" i="3" s="1"/>
  <c r="G2824" i="3" s="1"/>
  <c r="H2824" i="3" s="1"/>
  <c r="I2824" i="3" s="1"/>
  <c r="J2824" i="3" s="1"/>
  <c r="K2824" i="3" s="1"/>
  <c r="L2824" i="3" s="1"/>
  <c r="M2824" i="3" s="1"/>
  <c r="N2824" i="3" s="1"/>
  <c r="C5263" i="3"/>
  <c r="D5263" i="3" s="1"/>
  <c r="E5263" i="3" s="1"/>
  <c r="F5263" i="3" s="1"/>
  <c r="G5263" i="3" s="1"/>
  <c r="H5263" i="3" s="1"/>
  <c r="I5263" i="3" s="1"/>
  <c r="J5263" i="3" s="1"/>
  <c r="K5263" i="3" s="1"/>
  <c r="L5263" i="3" s="1"/>
  <c r="M5263" i="3" s="1"/>
  <c r="N5263" i="3" s="1"/>
  <c r="C4527" i="3"/>
  <c r="D4527" i="3" s="1"/>
  <c r="E4527" i="3" s="1"/>
  <c r="F4527" i="3" s="1"/>
  <c r="G4527" i="3" s="1"/>
  <c r="H4527" i="3" s="1"/>
  <c r="I4527" i="3" s="1"/>
  <c r="J4527" i="3" s="1"/>
  <c r="K4527" i="3" s="1"/>
  <c r="L4527" i="3" s="1"/>
  <c r="M4527" i="3" s="1"/>
  <c r="N4527" i="3" s="1"/>
  <c r="C3723" i="3"/>
  <c r="D3723" i="3" s="1"/>
  <c r="E3723" i="3" s="1"/>
  <c r="F3723" i="3" s="1"/>
  <c r="G3723" i="3" s="1"/>
  <c r="H3723" i="3" s="1"/>
  <c r="I3723" i="3" s="1"/>
  <c r="J3723" i="3" s="1"/>
  <c r="K3723" i="3" s="1"/>
  <c r="L3723" i="3" s="1"/>
  <c r="M3723" i="3" s="1"/>
  <c r="N3723" i="3" s="1"/>
  <c r="C2700" i="3"/>
  <c r="D2700" i="3" s="1"/>
  <c r="E2700" i="3" s="1"/>
  <c r="F2700" i="3" s="1"/>
  <c r="G2700" i="3" s="1"/>
  <c r="H2700" i="3" s="1"/>
  <c r="I2700" i="3" s="1"/>
  <c r="J2700" i="3" s="1"/>
  <c r="K2700" i="3" s="1"/>
  <c r="L2700" i="3" s="1"/>
  <c r="M2700" i="3" s="1"/>
  <c r="N2700" i="3" s="1"/>
  <c r="C5319" i="3"/>
  <c r="D5319" i="3" s="1"/>
  <c r="E5319" i="3" s="1"/>
  <c r="F5319" i="3" s="1"/>
  <c r="G5319" i="3" s="1"/>
  <c r="H5319" i="3" s="1"/>
  <c r="I5319" i="3" s="1"/>
  <c r="J5319" i="3" s="1"/>
  <c r="K5319" i="3" s="1"/>
  <c r="L5319" i="3" s="1"/>
  <c r="M5319" i="3" s="1"/>
  <c r="N5319" i="3" s="1"/>
  <c r="C4697" i="3"/>
  <c r="D4697" i="3" s="1"/>
  <c r="E4697" i="3" s="1"/>
  <c r="F4697" i="3" s="1"/>
  <c r="G4697" i="3" s="1"/>
  <c r="H4697" i="3" s="1"/>
  <c r="I4697" i="3" s="1"/>
  <c r="J4697" i="3" s="1"/>
  <c r="K4697" i="3" s="1"/>
  <c r="L4697" i="3" s="1"/>
  <c r="M4697" i="3" s="1"/>
  <c r="N4697" i="3" s="1"/>
  <c r="C3759" i="3"/>
  <c r="D3759" i="3" s="1"/>
  <c r="E3759" i="3" s="1"/>
  <c r="F3759" i="3" s="1"/>
  <c r="G3759" i="3" s="1"/>
  <c r="H3759" i="3" s="1"/>
  <c r="I3759" i="3" s="1"/>
  <c r="J3759" i="3" s="1"/>
  <c r="K3759" i="3" s="1"/>
  <c r="L3759" i="3" s="1"/>
  <c r="M3759" i="3" s="1"/>
  <c r="N3759" i="3" s="1"/>
  <c r="C2449" i="3"/>
  <c r="D2449" i="3" s="1"/>
  <c r="E2449" i="3" s="1"/>
  <c r="F2449" i="3" s="1"/>
  <c r="G2449" i="3" s="1"/>
  <c r="H2449" i="3" s="1"/>
  <c r="I2449" i="3" s="1"/>
  <c r="J2449" i="3" s="1"/>
  <c r="K2449" i="3" s="1"/>
  <c r="L2449" i="3" s="1"/>
  <c r="M2449" i="3" s="1"/>
  <c r="N2449" i="3" s="1"/>
  <c r="C5206" i="3"/>
  <c r="D5206" i="3" s="1"/>
  <c r="E5206" i="3" s="1"/>
  <c r="F5206" i="3" s="1"/>
  <c r="G5206" i="3" s="1"/>
  <c r="H5206" i="3" s="1"/>
  <c r="I5206" i="3" s="1"/>
  <c r="J5206" i="3" s="1"/>
  <c r="K5206" i="3" s="1"/>
  <c r="L5206" i="3" s="1"/>
  <c r="M5206" i="3" s="1"/>
  <c r="N5206" i="3" s="1"/>
  <c r="C4357" i="3"/>
  <c r="D4357" i="3" s="1"/>
  <c r="E4357" i="3" s="1"/>
  <c r="F4357" i="3" s="1"/>
  <c r="G4357" i="3" s="1"/>
  <c r="H4357" i="3" s="1"/>
  <c r="I4357" i="3" s="1"/>
  <c r="J4357" i="3" s="1"/>
  <c r="K4357" i="3" s="1"/>
  <c r="L4357" i="3" s="1"/>
  <c r="M4357" i="3" s="1"/>
  <c r="N4357" i="3" s="1"/>
  <c r="C3770" i="3"/>
  <c r="D3770" i="3" s="1"/>
  <c r="E3770" i="3" s="1"/>
  <c r="F3770" i="3" s="1"/>
  <c r="G3770" i="3" s="1"/>
  <c r="H3770" i="3" s="1"/>
  <c r="I3770" i="3" s="1"/>
  <c r="J3770" i="3" s="1"/>
  <c r="K3770" i="3" s="1"/>
  <c r="L3770" i="3" s="1"/>
  <c r="M3770" i="3" s="1"/>
  <c r="N3770" i="3" s="1"/>
  <c r="C2425" i="3"/>
  <c r="D2425" i="3" s="1"/>
  <c r="E2425" i="3" s="1"/>
  <c r="F2425" i="3" s="1"/>
  <c r="G2425" i="3" s="1"/>
  <c r="H2425" i="3" s="1"/>
  <c r="I2425" i="3" s="1"/>
  <c r="J2425" i="3" s="1"/>
  <c r="K2425" i="3" s="1"/>
  <c r="L2425" i="3" s="1"/>
  <c r="M2425" i="3" s="1"/>
  <c r="N2425" i="3" s="1"/>
  <c r="C5134" i="3"/>
  <c r="D5134" i="3" s="1"/>
  <c r="E5134" i="3" s="1"/>
  <c r="F5134" i="3" s="1"/>
  <c r="G5134" i="3" s="1"/>
  <c r="H5134" i="3" s="1"/>
  <c r="I5134" i="3" s="1"/>
  <c r="J5134" i="3" s="1"/>
  <c r="K5134" i="3" s="1"/>
  <c r="L5134" i="3" s="1"/>
  <c r="M5134" i="3" s="1"/>
  <c r="N5134" i="3" s="1"/>
  <c r="C4617" i="3"/>
  <c r="D4617" i="3" s="1"/>
  <c r="E4617" i="3" s="1"/>
  <c r="F4617" i="3" s="1"/>
  <c r="G4617" i="3" s="1"/>
  <c r="H4617" i="3" s="1"/>
  <c r="I4617" i="3" s="1"/>
  <c r="J4617" i="3" s="1"/>
  <c r="K4617" i="3" s="1"/>
  <c r="L4617" i="3" s="1"/>
  <c r="M4617" i="3" s="1"/>
  <c r="N4617" i="3" s="1"/>
  <c r="C3882" i="3"/>
  <c r="D3882" i="3" s="1"/>
  <c r="E3882" i="3" s="1"/>
  <c r="F3882" i="3" s="1"/>
  <c r="G3882" i="3" s="1"/>
  <c r="H3882" i="3" s="1"/>
  <c r="I3882" i="3" s="1"/>
  <c r="J3882" i="3" s="1"/>
  <c r="K3882" i="3" s="1"/>
  <c r="L3882" i="3" s="1"/>
  <c r="M3882" i="3" s="1"/>
  <c r="N3882" i="3" s="1"/>
  <c r="C2945" i="3"/>
  <c r="D2945" i="3" s="1"/>
  <c r="E2945" i="3" s="1"/>
  <c r="F2945" i="3" s="1"/>
  <c r="G2945" i="3" s="1"/>
  <c r="H2945" i="3" s="1"/>
  <c r="I2945" i="3" s="1"/>
  <c r="J2945" i="3" s="1"/>
  <c r="K2945" i="3" s="1"/>
  <c r="L2945" i="3" s="1"/>
  <c r="M2945" i="3" s="1"/>
  <c r="N2945" i="3" s="1"/>
  <c r="C5138" i="3"/>
  <c r="D5138" i="3" s="1"/>
  <c r="E5138" i="3" s="1"/>
  <c r="F5138" i="3" s="1"/>
  <c r="G5138" i="3" s="1"/>
  <c r="H5138" i="3" s="1"/>
  <c r="I5138" i="3" s="1"/>
  <c r="J5138" i="3" s="1"/>
  <c r="K5138" i="3" s="1"/>
  <c r="L5138" i="3" s="1"/>
  <c r="M5138" i="3" s="1"/>
  <c r="N5138" i="3" s="1"/>
  <c r="C4672" i="3"/>
  <c r="D4672" i="3" s="1"/>
  <c r="E4672" i="3" s="1"/>
  <c r="F4672" i="3" s="1"/>
  <c r="G4672" i="3" s="1"/>
  <c r="H4672" i="3" s="1"/>
  <c r="I4672" i="3" s="1"/>
  <c r="J4672" i="3" s="1"/>
  <c r="K4672" i="3" s="1"/>
  <c r="L4672" i="3" s="1"/>
  <c r="M4672" i="3" s="1"/>
  <c r="N4672" i="3" s="1"/>
  <c r="C3761" i="3"/>
  <c r="D3761" i="3" s="1"/>
  <c r="E3761" i="3" s="1"/>
  <c r="F3761" i="3" s="1"/>
  <c r="G3761" i="3" s="1"/>
  <c r="H3761" i="3" s="1"/>
  <c r="I3761" i="3" s="1"/>
  <c r="J3761" i="3" s="1"/>
  <c r="K3761" i="3" s="1"/>
  <c r="L3761" i="3" s="1"/>
  <c r="M3761" i="3" s="1"/>
  <c r="N3761" i="3" s="1"/>
  <c r="C2769" i="3"/>
  <c r="D2769" i="3" s="1"/>
  <c r="E2769" i="3" s="1"/>
  <c r="F2769" i="3" s="1"/>
  <c r="G2769" i="3" s="1"/>
  <c r="H2769" i="3" s="1"/>
  <c r="I2769" i="3" s="1"/>
  <c r="J2769" i="3" s="1"/>
  <c r="K2769" i="3" s="1"/>
  <c r="L2769" i="3" s="1"/>
  <c r="M2769" i="3" s="1"/>
  <c r="N2769" i="3" s="1"/>
  <c r="C5264" i="3"/>
  <c r="D5264" i="3" s="1"/>
  <c r="E5264" i="3" s="1"/>
  <c r="F5264" i="3" s="1"/>
  <c r="G5264" i="3" s="1"/>
  <c r="H5264" i="3" s="1"/>
  <c r="I5264" i="3" s="1"/>
  <c r="J5264" i="3" s="1"/>
  <c r="K5264" i="3" s="1"/>
  <c r="L5264" i="3" s="1"/>
  <c r="M5264" i="3" s="1"/>
  <c r="N5264" i="3" s="1"/>
  <c r="C4488" i="3"/>
  <c r="D4488" i="3" s="1"/>
  <c r="E4488" i="3" s="1"/>
  <c r="F4488" i="3" s="1"/>
  <c r="G4488" i="3" s="1"/>
  <c r="H4488" i="3" s="1"/>
  <c r="I4488" i="3" s="1"/>
  <c r="J4488" i="3" s="1"/>
  <c r="K4488" i="3" s="1"/>
  <c r="L4488" i="3" s="1"/>
  <c r="M4488" i="3" s="1"/>
  <c r="N4488" i="3" s="1"/>
  <c r="C3729" i="3"/>
  <c r="D3729" i="3" s="1"/>
  <c r="E3729" i="3" s="1"/>
  <c r="F3729" i="3" s="1"/>
  <c r="G3729" i="3" s="1"/>
  <c r="H3729" i="3" s="1"/>
  <c r="I3729" i="3" s="1"/>
  <c r="J3729" i="3" s="1"/>
  <c r="K3729" i="3" s="1"/>
  <c r="L3729" i="3" s="1"/>
  <c r="M3729" i="3" s="1"/>
  <c r="N3729" i="3" s="1"/>
  <c r="C2682" i="3"/>
  <c r="D2682" i="3" s="1"/>
  <c r="E2682" i="3" s="1"/>
  <c r="F2682" i="3" s="1"/>
  <c r="G2682" i="3" s="1"/>
  <c r="H2682" i="3" s="1"/>
  <c r="I2682" i="3" s="1"/>
  <c r="J2682" i="3" s="1"/>
  <c r="K2682" i="3" s="1"/>
  <c r="L2682" i="3" s="1"/>
  <c r="M2682" i="3" s="1"/>
  <c r="N2682" i="3" s="1"/>
  <c r="C4778" i="3"/>
  <c r="D4778" i="3" s="1"/>
  <c r="E4778" i="3" s="1"/>
  <c r="F4778" i="3" s="1"/>
  <c r="G4778" i="3" s="1"/>
  <c r="H4778" i="3" s="1"/>
  <c r="I4778" i="3" s="1"/>
  <c r="J4778" i="3" s="1"/>
  <c r="K4778" i="3" s="1"/>
  <c r="L4778" i="3" s="1"/>
  <c r="M4778" i="3" s="1"/>
  <c r="N4778" i="3" s="1"/>
  <c r="C4036" i="3"/>
  <c r="D4036" i="3" s="1"/>
  <c r="E4036" i="3" s="1"/>
  <c r="F4036" i="3" s="1"/>
  <c r="G4036" i="3" s="1"/>
  <c r="H4036" i="3" s="1"/>
  <c r="I4036" i="3" s="1"/>
  <c r="J4036" i="3" s="1"/>
  <c r="K4036" i="3" s="1"/>
  <c r="L4036" i="3" s="1"/>
  <c r="M4036" i="3" s="1"/>
  <c r="N4036" i="3" s="1"/>
  <c r="C3366" i="3"/>
  <c r="D3366" i="3" s="1"/>
  <c r="E3366" i="3" s="1"/>
  <c r="F3366" i="3" s="1"/>
  <c r="G3366" i="3" s="1"/>
  <c r="H3366" i="3" s="1"/>
  <c r="I3366" i="3" s="1"/>
  <c r="J3366" i="3" s="1"/>
  <c r="K3366" i="3" s="1"/>
  <c r="L3366" i="3" s="1"/>
  <c r="M3366" i="3" s="1"/>
  <c r="N3366" i="3" s="1"/>
  <c r="C7870" i="3"/>
  <c r="D7870" i="3" s="1"/>
  <c r="E7870" i="3" s="1"/>
  <c r="F7870" i="3" s="1"/>
  <c r="G7870" i="3" s="1"/>
  <c r="H7870" i="3" s="1"/>
  <c r="I7870" i="3" s="1"/>
  <c r="J7870" i="3" s="1"/>
  <c r="K7870" i="3" s="1"/>
  <c r="L7870" i="3" s="1"/>
  <c r="M7870" i="3" s="1"/>
  <c r="N7870" i="3" s="1"/>
  <c r="C514" i="3"/>
  <c r="D514" i="3" s="1"/>
  <c r="E514" i="3" s="1"/>
  <c r="F514" i="3" s="1"/>
  <c r="G514" i="3" s="1"/>
  <c r="H514" i="3" s="1"/>
  <c r="I514" i="3" s="1"/>
  <c r="J514" i="3" s="1"/>
  <c r="K514" i="3" s="1"/>
  <c r="L514" i="3" s="1"/>
  <c r="M514" i="3" s="1"/>
  <c r="N514" i="3" s="1"/>
  <c r="C7241" i="3"/>
  <c r="D7241" i="3" s="1"/>
  <c r="E7241" i="3" s="1"/>
  <c r="F7241" i="3" s="1"/>
  <c r="G7241" i="3" s="1"/>
  <c r="H7241" i="3" s="1"/>
  <c r="I7241" i="3" s="1"/>
  <c r="J7241" i="3" s="1"/>
  <c r="K7241" i="3" s="1"/>
  <c r="L7241" i="3" s="1"/>
  <c r="M7241" i="3" s="1"/>
  <c r="N7241" i="3" s="1"/>
  <c r="C9791" i="3"/>
  <c r="D9791" i="3" s="1"/>
  <c r="E9791" i="3" s="1"/>
  <c r="F9791" i="3" s="1"/>
  <c r="G9791" i="3" s="1"/>
  <c r="H9791" i="3" s="1"/>
  <c r="I9791" i="3" s="1"/>
  <c r="J9791" i="3" s="1"/>
  <c r="K9791" i="3" s="1"/>
  <c r="L9791" i="3" s="1"/>
  <c r="M9791" i="3" s="1"/>
  <c r="N9791" i="3" s="1"/>
  <c r="C8823" i="3"/>
  <c r="D8823" i="3" s="1"/>
  <c r="E8823" i="3" s="1"/>
  <c r="F8823" i="3" s="1"/>
  <c r="G8823" i="3" s="1"/>
  <c r="H8823" i="3" s="1"/>
  <c r="I8823" i="3" s="1"/>
  <c r="J8823" i="3" s="1"/>
  <c r="K8823" i="3" s="1"/>
  <c r="L8823" i="3" s="1"/>
  <c r="M8823" i="3" s="1"/>
  <c r="N8823" i="3" s="1"/>
  <c r="C363" i="3"/>
  <c r="D363" i="3" s="1"/>
  <c r="E363" i="3" s="1"/>
  <c r="F363" i="3" s="1"/>
  <c r="G363" i="3" s="1"/>
  <c r="H363" i="3" s="1"/>
  <c r="I363" i="3" s="1"/>
  <c r="J363" i="3" s="1"/>
  <c r="K363" i="3" s="1"/>
  <c r="L363" i="3" s="1"/>
  <c r="M363" i="3" s="1"/>
  <c r="N363" i="3" s="1"/>
  <c r="C6798" i="3"/>
  <c r="D6798" i="3" s="1"/>
  <c r="E6798" i="3" s="1"/>
  <c r="F6798" i="3" s="1"/>
  <c r="G6798" i="3" s="1"/>
  <c r="H6798" i="3" s="1"/>
  <c r="I6798" i="3" s="1"/>
  <c r="J6798" i="3" s="1"/>
  <c r="K6798" i="3" s="1"/>
  <c r="L6798" i="3" s="1"/>
  <c r="M6798" i="3" s="1"/>
  <c r="N6798" i="3" s="1"/>
  <c r="C5882" i="3"/>
  <c r="D5882" i="3" s="1"/>
  <c r="E5882" i="3" s="1"/>
  <c r="F5882" i="3" s="1"/>
  <c r="G5882" i="3" s="1"/>
  <c r="H5882" i="3" s="1"/>
  <c r="I5882" i="3" s="1"/>
  <c r="J5882" i="3" s="1"/>
  <c r="K5882" i="3" s="1"/>
  <c r="L5882" i="3" s="1"/>
  <c r="M5882" i="3" s="1"/>
  <c r="N5882" i="3" s="1"/>
  <c r="C5418" i="3"/>
  <c r="D5418" i="3" s="1"/>
  <c r="E5418" i="3" s="1"/>
  <c r="F5418" i="3" s="1"/>
  <c r="G5418" i="3" s="1"/>
  <c r="H5418" i="3" s="1"/>
  <c r="I5418" i="3" s="1"/>
  <c r="J5418" i="3" s="1"/>
  <c r="K5418" i="3" s="1"/>
  <c r="L5418" i="3" s="1"/>
  <c r="M5418" i="3" s="1"/>
  <c r="N5418" i="3" s="1"/>
  <c r="C2079" i="3"/>
  <c r="D2079" i="3" s="1"/>
  <c r="E2079" i="3" s="1"/>
  <c r="F2079" i="3" s="1"/>
  <c r="G2079" i="3" s="1"/>
  <c r="H2079" i="3" s="1"/>
  <c r="I2079" i="3" s="1"/>
  <c r="J2079" i="3" s="1"/>
  <c r="K2079" i="3" s="1"/>
  <c r="L2079" i="3" s="1"/>
  <c r="M2079" i="3" s="1"/>
  <c r="N2079" i="3" s="1"/>
  <c r="C1241" i="3"/>
  <c r="D1241" i="3" s="1"/>
  <c r="E1241" i="3" s="1"/>
  <c r="F1241" i="3" s="1"/>
  <c r="G1241" i="3" s="1"/>
  <c r="H1241" i="3" s="1"/>
  <c r="I1241" i="3" s="1"/>
  <c r="J1241" i="3" s="1"/>
  <c r="K1241" i="3" s="1"/>
  <c r="L1241" i="3" s="1"/>
  <c r="M1241" i="3" s="1"/>
  <c r="N1241" i="3" s="1"/>
  <c r="C3739" i="3"/>
  <c r="D3739" i="3" s="1"/>
  <c r="E3739" i="3" s="1"/>
  <c r="F3739" i="3" s="1"/>
  <c r="G3739" i="3" s="1"/>
  <c r="H3739" i="3" s="1"/>
  <c r="I3739" i="3" s="1"/>
  <c r="J3739" i="3" s="1"/>
  <c r="K3739" i="3" s="1"/>
  <c r="L3739" i="3" s="1"/>
  <c r="M3739" i="3" s="1"/>
  <c r="N3739" i="3" s="1"/>
  <c r="C1401" i="3"/>
  <c r="D1401" i="3" s="1"/>
  <c r="E1401" i="3" s="1"/>
  <c r="F1401" i="3" s="1"/>
  <c r="G1401" i="3" s="1"/>
  <c r="H1401" i="3" s="1"/>
  <c r="I1401" i="3" s="1"/>
  <c r="J1401" i="3" s="1"/>
  <c r="K1401" i="3" s="1"/>
  <c r="L1401" i="3" s="1"/>
  <c r="M1401" i="3" s="1"/>
  <c r="N1401" i="3" s="1"/>
  <c r="C3997" i="3"/>
  <c r="D3997" i="3" s="1"/>
  <c r="E3997" i="3" s="1"/>
  <c r="F3997" i="3" s="1"/>
  <c r="G3997" i="3" s="1"/>
  <c r="H3997" i="3" s="1"/>
  <c r="I3997" i="3" s="1"/>
  <c r="J3997" i="3" s="1"/>
  <c r="K3997" i="3" s="1"/>
  <c r="L3997" i="3" s="1"/>
  <c r="M3997" i="3" s="1"/>
  <c r="N3997" i="3" s="1"/>
  <c r="C4019" i="3"/>
  <c r="D4019" i="3" s="1"/>
  <c r="E4019" i="3" s="1"/>
  <c r="F4019" i="3" s="1"/>
  <c r="G4019" i="3" s="1"/>
  <c r="H4019" i="3" s="1"/>
  <c r="I4019" i="3" s="1"/>
  <c r="J4019" i="3" s="1"/>
  <c r="K4019" i="3" s="1"/>
  <c r="L4019" i="3" s="1"/>
  <c r="M4019" i="3" s="1"/>
  <c r="N4019" i="3" s="1"/>
  <c r="C4707" i="3"/>
  <c r="D4707" i="3" s="1"/>
  <c r="E4707" i="3" s="1"/>
  <c r="F4707" i="3" s="1"/>
  <c r="G4707" i="3" s="1"/>
  <c r="H4707" i="3" s="1"/>
  <c r="I4707" i="3" s="1"/>
  <c r="J4707" i="3" s="1"/>
  <c r="K4707" i="3" s="1"/>
  <c r="L4707" i="3" s="1"/>
  <c r="M4707" i="3" s="1"/>
  <c r="N4707" i="3" s="1"/>
  <c r="C4381" i="3"/>
  <c r="D4381" i="3" s="1"/>
  <c r="E4381" i="3" s="1"/>
  <c r="F4381" i="3" s="1"/>
  <c r="G4381" i="3" s="1"/>
  <c r="H4381" i="3" s="1"/>
  <c r="I4381" i="3" s="1"/>
  <c r="J4381" i="3" s="1"/>
  <c r="K4381" i="3" s="1"/>
  <c r="L4381" i="3" s="1"/>
  <c r="M4381" i="3" s="1"/>
  <c r="N4381" i="3" s="1"/>
  <c r="C6177" i="3"/>
  <c r="D6177" i="3" s="1"/>
  <c r="E6177" i="3" s="1"/>
  <c r="F6177" i="3" s="1"/>
  <c r="G6177" i="3" s="1"/>
  <c r="H6177" i="3" s="1"/>
  <c r="I6177" i="3" s="1"/>
  <c r="J6177" i="3" s="1"/>
  <c r="K6177" i="3" s="1"/>
  <c r="L6177" i="3" s="1"/>
  <c r="M6177" i="3" s="1"/>
  <c r="N6177" i="3" s="1"/>
  <c r="C5249" i="3"/>
  <c r="D5249" i="3" s="1"/>
  <c r="E5249" i="3" s="1"/>
  <c r="F5249" i="3" s="1"/>
  <c r="G5249" i="3" s="1"/>
  <c r="H5249" i="3" s="1"/>
  <c r="I5249" i="3" s="1"/>
  <c r="J5249" i="3" s="1"/>
  <c r="K5249" i="3" s="1"/>
  <c r="L5249" i="3" s="1"/>
  <c r="M5249" i="3" s="1"/>
  <c r="N5249" i="3" s="1"/>
  <c r="C6236" i="3"/>
  <c r="D6236" i="3" s="1"/>
  <c r="E6236" i="3" s="1"/>
  <c r="F6236" i="3" s="1"/>
  <c r="G6236" i="3" s="1"/>
  <c r="H6236" i="3" s="1"/>
  <c r="I6236" i="3" s="1"/>
  <c r="J6236" i="3" s="1"/>
  <c r="K6236" i="3" s="1"/>
  <c r="L6236" i="3" s="1"/>
  <c r="M6236" i="3" s="1"/>
  <c r="N6236" i="3" s="1"/>
  <c r="C8278" i="3"/>
  <c r="D8278" i="3" s="1"/>
  <c r="E8278" i="3" s="1"/>
  <c r="F8278" i="3" s="1"/>
  <c r="G8278" i="3" s="1"/>
  <c r="H8278" i="3" s="1"/>
  <c r="I8278" i="3" s="1"/>
  <c r="J8278" i="3" s="1"/>
  <c r="K8278" i="3" s="1"/>
  <c r="L8278" i="3" s="1"/>
  <c r="M8278" i="3" s="1"/>
  <c r="N8278" i="3" s="1"/>
  <c r="C3292" i="3"/>
  <c r="D3292" i="3" s="1"/>
  <c r="E3292" i="3" s="1"/>
  <c r="F3292" i="3" s="1"/>
  <c r="G3292" i="3" s="1"/>
  <c r="H3292" i="3" s="1"/>
  <c r="I3292" i="3" s="1"/>
  <c r="J3292" i="3" s="1"/>
  <c r="K3292" i="3" s="1"/>
  <c r="L3292" i="3" s="1"/>
  <c r="M3292" i="3" s="1"/>
  <c r="N3292" i="3" s="1"/>
  <c r="C4505" i="3"/>
  <c r="D4505" i="3" s="1"/>
  <c r="E4505" i="3" s="1"/>
  <c r="F4505" i="3" s="1"/>
  <c r="G4505" i="3" s="1"/>
  <c r="H4505" i="3" s="1"/>
  <c r="I4505" i="3" s="1"/>
  <c r="J4505" i="3" s="1"/>
  <c r="K4505" i="3" s="1"/>
  <c r="L4505" i="3" s="1"/>
  <c r="M4505" i="3" s="1"/>
  <c r="N4505" i="3" s="1"/>
  <c r="C9739" i="3"/>
  <c r="D9739" i="3" s="1"/>
  <c r="E9739" i="3" s="1"/>
  <c r="F9739" i="3" s="1"/>
  <c r="G9739" i="3" s="1"/>
  <c r="H9739" i="3" s="1"/>
  <c r="I9739" i="3" s="1"/>
  <c r="J9739" i="3" s="1"/>
  <c r="K9739" i="3" s="1"/>
  <c r="L9739" i="3" s="1"/>
  <c r="M9739" i="3" s="1"/>
  <c r="N9739" i="3" s="1"/>
  <c r="C6628" i="3"/>
  <c r="D6628" i="3" s="1"/>
  <c r="E6628" i="3" s="1"/>
  <c r="F6628" i="3" s="1"/>
  <c r="G6628" i="3" s="1"/>
  <c r="H6628" i="3" s="1"/>
  <c r="I6628" i="3" s="1"/>
  <c r="J6628" i="3" s="1"/>
  <c r="K6628" i="3" s="1"/>
  <c r="L6628" i="3" s="1"/>
  <c r="M6628" i="3" s="1"/>
  <c r="N6628" i="3" s="1"/>
  <c r="C8670" i="3"/>
  <c r="D8670" i="3" s="1"/>
  <c r="E8670" i="3" s="1"/>
  <c r="F8670" i="3" s="1"/>
  <c r="G8670" i="3" s="1"/>
  <c r="H8670" i="3" s="1"/>
  <c r="I8670" i="3" s="1"/>
  <c r="J8670" i="3" s="1"/>
  <c r="K8670" i="3" s="1"/>
  <c r="L8670" i="3" s="1"/>
  <c r="M8670" i="3" s="1"/>
  <c r="N8670" i="3" s="1"/>
  <c r="C2978" i="3"/>
  <c r="D2978" i="3" s="1"/>
  <c r="E2978" i="3" s="1"/>
  <c r="F2978" i="3" s="1"/>
  <c r="G2978" i="3" s="1"/>
  <c r="H2978" i="3" s="1"/>
  <c r="I2978" i="3" s="1"/>
  <c r="J2978" i="3" s="1"/>
  <c r="K2978" i="3" s="1"/>
  <c r="L2978" i="3" s="1"/>
  <c r="M2978" i="3" s="1"/>
  <c r="N2978" i="3" s="1"/>
  <c r="C7467" i="3"/>
  <c r="D7467" i="3" s="1"/>
  <c r="E7467" i="3" s="1"/>
  <c r="F7467" i="3" s="1"/>
  <c r="G7467" i="3" s="1"/>
  <c r="H7467" i="3" s="1"/>
  <c r="I7467" i="3" s="1"/>
  <c r="J7467" i="3" s="1"/>
  <c r="K7467" i="3" s="1"/>
  <c r="L7467" i="3" s="1"/>
  <c r="M7467" i="3" s="1"/>
  <c r="N7467" i="3" s="1"/>
  <c r="C7137" i="3"/>
  <c r="D7137" i="3" s="1"/>
  <c r="E7137" i="3" s="1"/>
  <c r="F7137" i="3" s="1"/>
  <c r="G7137" i="3" s="1"/>
  <c r="H7137" i="3" s="1"/>
  <c r="I7137" i="3" s="1"/>
  <c r="J7137" i="3" s="1"/>
  <c r="K7137" i="3" s="1"/>
  <c r="L7137" i="3" s="1"/>
  <c r="M7137" i="3" s="1"/>
  <c r="N7137" i="3" s="1"/>
  <c r="C7203" i="3"/>
  <c r="D7203" i="3" s="1"/>
  <c r="E7203" i="3" s="1"/>
  <c r="F7203" i="3" s="1"/>
  <c r="G7203" i="3" s="1"/>
  <c r="H7203" i="3" s="1"/>
  <c r="I7203" i="3" s="1"/>
  <c r="J7203" i="3" s="1"/>
  <c r="K7203" i="3" s="1"/>
  <c r="L7203" i="3" s="1"/>
  <c r="M7203" i="3" s="1"/>
  <c r="N7203" i="3" s="1"/>
  <c r="C4194" i="3"/>
  <c r="D4194" i="3" s="1"/>
  <c r="E4194" i="3" s="1"/>
  <c r="F4194" i="3" s="1"/>
  <c r="G4194" i="3" s="1"/>
  <c r="H4194" i="3" s="1"/>
  <c r="I4194" i="3" s="1"/>
  <c r="J4194" i="3" s="1"/>
  <c r="K4194" i="3" s="1"/>
  <c r="L4194" i="3" s="1"/>
  <c r="M4194" i="3" s="1"/>
  <c r="N4194" i="3" s="1"/>
  <c r="C5515" i="3"/>
  <c r="D5515" i="3" s="1"/>
  <c r="E5515" i="3" s="1"/>
  <c r="F5515" i="3" s="1"/>
  <c r="G5515" i="3" s="1"/>
  <c r="H5515" i="3" s="1"/>
  <c r="I5515" i="3" s="1"/>
  <c r="J5515" i="3" s="1"/>
  <c r="K5515" i="3" s="1"/>
  <c r="L5515" i="3" s="1"/>
  <c r="M5515" i="3" s="1"/>
  <c r="N5515" i="3" s="1"/>
  <c r="C7311" i="3"/>
  <c r="D7311" i="3" s="1"/>
  <c r="E7311" i="3" s="1"/>
  <c r="F7311" i="3" s="1"/>
  <c r="G7311" i="3" s="1"/>
  <c r="H7311" i="3" s="1"/>
  <c r="I7311" i="3" s="1"/>
  <c r="J7311" i="3" s="1"/>
  <c r="K7311" i="3" s="1"/>
  <c r="L7311" i="3" s="1"/>
  <c r="M7311" i="3" s="1"/>
  <c r="N7311" i="3" s="1"/>
  <c r="C8801" i="3"/>
  <c r="D8801" i="3" s="1"/>
  <c r="E8801" i="3" s="1"/>
  <c r="F8801" i="3" s="1"/>
  <c r="G8801" i="3" s="1"/>
  <c r="H8801" i="3" s="1"/>
  <c r="I8801" i="3" s="1"/>
  <c r="J8801" i="3" s="1"/>
  <c r="K8801" i="3" s="1"/>
  <c r="L8801" i="3" s="1"/>
  <c r="M8801" i="3" s="1"/>
  <c r="N8801" i="3" s="1"/>
  <c r="C5004" i="3"/>
  <c r="D5004" i="3" s="1"/>
  <c r="E5004" i="3" s="1"/>
  <c r="F5004" i="3" s="1"/>
  <c r="G5004" i="3" s="1"/>
  <c r="H5004" i="3" s="1"/>
  <c r="I5004" i="3" s="1"/>
  <c r="J5004" i="3" s="1"/>
  <c r="K5004" i="3" s="1"/>
  <c r="L5004" i="3" s="1"/>
  <c r="M5004" i="3" s="1"/>
  <c r="N5004" i="3" s="1"/>
  <c r="C8243" i="3"/>
  <c r="D8243" i="3" s="1"/>
  <c r="E8243" i="3" s="1"/>
  <c r="F8243" i="3" s="1"/>
  <c r="G8243" i="3" s="1"/>
  <c r="H8243" i="3" s="1"/>
  <c r="I8243" i="3" s="1"/>
  <c r="J8243" i="3" s="1"/>
  <c r="K8243" i="3" s="1"/>
  <c r="L8243" i="3" s="1"/>
  <c r="M8243" i="3" s="1"/>
  <c r="N8243" i="3" s="1"/>
  <c r="C5320" i="3"/>
  <c r="D5320" i="3" s="1"/>
  <c r="E5320" i="3" s="1"/>
  <c r="F5320" i="3" s="1"/>
  <c r="G5320" i="3" s="1"/>
  <c r="H5320" i="3" s="1"/>
  <c r="I5320" i="3" s="1"/>
  <c r="J5320" i="3" s="1"/>
  <c r="K5320" i="3" s="1"/>
  <c r="L5320" i="3" s="1"/>
  <c r="M5320" i="3" s="1"/>
  <c r="N5320" i="3" s="1"/>
  <c r="C9513" i="3"/>
  <c r="D9513" i="3" s="1"/>
  <c r="E9513" i="3" s="1"/>
  <c r="F9513" i="3" s="1"/>
  <c r="G9513" i="3" s="1"/>
  <c r="H9513" i="3" s="1"/>
  <c r="I9513" i="3" s="1"/>
  <c r="J9513" i="3" s="1"/>
  <c r="K9513" i="3" s="1"/>
  <c r="L9513" i="3" s="1"/>
  <c r="M9513" i="3" s="1"/>
  <c r="N9513" i="3" s="1"/>
  <c r="C8967" i="3"/>
  <c r="D8967" i="3" s="1"/>
  <c r="E8967" i="3" s="1"/>
  <c r="F8967" i="3" s="1"/>
  <c r="G8967" i="3" s="1"/>
  <c r="H8967" i="3" s="1"/>
  <c r="I8967" i="3" s="1"/>
  <c r="J8967" i="3" s="1"/>
  <c r="K8967" i="3" s="1"/>
  <c r="L8967" i="3" s="1"/>
  <c r="M8967" i="3" s="1"/>
  <c r="N8967" i="3" s="1"/>
  <c r="C8274" i="3"/>
  <c r="D8274" i="3" s="1"/>
  <c r="E8274" i="3" s="1"/>
  <c r="F8274" i="3" s="1"/>
  <c r="G8274" i="3" s="1"/>
  <c r="H8274" i="3" s="1"/>
  <c r="I8274" i="3" s="1"/>
  <c r="J8274" i="3" s="1"/>
  <c r="K8274" i="3" s="1"/>
  <c r="L8274" i="3" s="1"/>
  <c r="M8274" i="3" s="1"/>
  <c r="N8274" i="3" s="1"/>
  <c r="C7368" i="3"/>
  <c r="D7368" i="3" s="1"/>
  <c r="E7368" i="3" s="1"/>
  <c r="F7368" i="3" s="1"/>
  <c r="G7368" i="3" s="1"/>
  <c r="H7368" i="3" s="1"/>
  <c r="I7368" i="3" s="1"/>
  <c r="J7368" i="3" s="1"/>
  <c r="K7368" i="3" s="1"/>
  <c r="L7368" i="3" s="1"/>
  <c r="M7368" i="3" s="1"/>
  <c r="N7368" i="3" s="1"/>
  <c r="C6176" i="3"/>
  <c r="D6176" i="3" s="1"/>
  <c r="E6176" i="3" s="1"/>
  <c r="F6176" i="3" s="1"/>
  <c r="G6176" i="3" s="1"/>
  <c r="H6176" i="3" s="1"/>
  <c r="I6176" i="3" s="1"/>
  <c r="J6176" i="3" s="1"/>
  <c r="K6176" i="3" s="1"/>
  <c r="L6176" i="3" s="1"/>
  <c r="M6176" i="3" s="1"/>
  <c r="N6176" i="3" s="1"/>
  <c r="C4314" i="3"/>
  <c r="D4314" i="3" s="1"/>
  <c r="E4314" i="3" s="1"/>
  <c r="F4314" i="3" s="1"/>
  <c r="G4314" i="3" s="1"/>
  <c r="H4314" i="3" s="1"/>
  <c r="I4314" i="3" s="1"/>
  <c r="J4314" i="3" s="1"/>
  <c r="K4314" i="3" s="1"/>
  <c r="L4314" i="3" s="1"/>
  <c r="M4314" i="3" s="1"/>
  <c r="N4314" i="3" s="1"/>
  <c r="C9325" i="3"/>
  <c r="D9325" i="3" s="1"/>
  <c r="E9325" i="3" s="1"/>
  <c r="F9325" i="3" s="1"/>
  <c r="G9325" i="3" s="1"/>
  <c r="H9325" i="3" s="1"/>
  <c r="I9325" i="3" s="1"/>
  <c r="J9325" i="3" s="1"/>
  <c r="K9325" i="3" s="1"/>
  <c r="L9325" i="3" s="1"/>
  <c r="M9325" i="3" s="1"/>
  <c r="N9325" i="3" s="1"/>
  <c r="C8538" i="3"/>
  <c r="D8538" i="3" s="1"/>
  <c r="E8538" i="3" s="1"/>
  <c r="F8538" i="3" s="1"/>
  <c r="G8538" i="3" s="1"/>
  <c r="H8538" i="3" s="1"/>
  <c r="I8538" i="3" s="1"/>
  <c r="J8538" i="3" s="1"/>
  <c r="K8538" i="3" s="1"/>
  <c r="L8538" i="3" s="1"/>
  <c r="M8538" i="3" s="1"/>
  <c r="N8538" i="3" s="1"/>
  <c r="C7776" i="3"/>
  <c r="D7776" i="3" s="1"/>
  <c r="E7776" i="3" s="1"/>
  <c r="F7776" i="3" s="1"/>
  <c r="G7776" i="3" s="1"/>
  <c r="H7776" i="3" s="1"/>
  <c r="I7776" i="3" s="1"/>
  <c r="J7776" i="3" s="1"/>
  <c r="K7776" i="3" s="1"/>
  <c r="L7776" i="3" s="1"/>
  <c r="M7776" i="3" s="1"/>
  <c r="N7776" i="3" s="1"/>
  <c r="C6706" i="3"/>
  <c r="D6706" i="3" s="1"/>
  <c r="E6706" i="3" s="1"/>
  <c r="F6706" i="3" s="1"/>
  <c r="G6706" i="3" s="1"/>
  <c r="H6706" i="3" s="1"/>
  <c r="I6706" i="3" s="1"/>
  <c r="J6706" i="3" s="1"/>
  <c r="K6706" i="3" s="1"/>
  <c r="L6706" i="3" s="1"/>
  <c r="M6706" i="3" s="1"/>
  <c r="N6706" i="3" s="1"/>
  <c r="C5591" i="3"/>
  <c r="D5591" i="3" s="1"/>
  <c r="E5591" i="3" s="1"/>
  <c r="F5591" i="3" s="1"/>
  <c r="G5591" i="3" s="1"/>
  <c r="H5591" i="3" s="1"/>
  <c r="I5591" i="3" s="1"/>
  <c r="J5591" i="3" s="1"/>
  <c r="K5591" i="3" s="1"/>
  <c r="L5591" i="3" s="1"/>
  <c r="M5591" i="3" s="1"/>
  <c r="N5591" i="3" s="1"/>
  <c r="C3436" i="3"/>
  <c r="D3436" i="3" s="1"/>
  <c r="E3436" i="3" s="1"/>
  <c r="F3436" i="3" s="1"/>
  <c r="G3436" i="3" s="1"/>
  <c r="H3436" i="3" s="1"/>
  <c r="I3436" i="3" s="1"/>
  <c r="J3436" i="3" s="1"/>
  <c r="K3436" i="3" s="1"/>
  <c r="L3436" i="3" s="1"/>
  <c r="M3436" i="3" s="1"/>
  <c r="N3436" i="3" s="1"/>
  <c r="C9656" i="3"/>
  <c r="D9656" i="3" s="1"/>
  <c r="E9656" i="3" s="1"/>
  <c r="F9656" i="3" s="1"/>
  <c r="G9656" i="3" s="1"/>
  <c r="H9656" i="3" s="1"/>
  <c r="I9656" i="3" s="1"/>
  <c r="J9656" i="3" s="1"/>
  <c r="K9656" i="3" s="1"/>
  <c r="L9656" i="3" s="1"/>
  <c r="M9656" i="3" s="1"/>
  <c r="N9656" i="3" s="1"/>
  <c r="C9111" i="3"/>
  <c r="D9111" i="3" s="1"/>
  <c r="E9111" i="3" s="1"/>
  <c r="F9111" i="3" s="1"/>
  <c r="G9111" i="3" s="1"/>
  <c r="H9111" i="3" s="1"/>
  <c r="I9111" i="3" s="1"/>
  <c r="J9111" i="3" s="1"/>
  <c r="K9111" i="3" s="1"/>
  <c r="L9111" i="3" s="1"/>
  <c r="M9111" i="3" s="1"/>
  <c r="N9111" i="3" s="1"/>
  <c r="C8642" i="3"/>
  <c r="D8642" i="3" s="1"/>
  <c r="E8642" i="3" s="1"/>
  <c r="F8642" i="3" s="1"/>
  <c r="G8642" i="3" s="1"/>
  <c r="H8642" i="3" s="1"/>
  <c r="I8642" i="3" s="1"/>
  <c r="J8642" i="3" s="1"/>
  <c r="K8642" i="3" s="1"/>
  <c r="L8642" i="3" s="1"/>
  <c r="M8642" i="3" s="1"/>
  <c r="N8642" i="3" s="1"/>
  <c r="C8176" i="3"/>
  <c r="D8176" i="3" s="1"/>
  <c r="E8176" i="3" s="1"/>
  <c r="F8176" i="3" s="1"/>
  <c r="G8176" i="3" s="1"/>
  <c r="H8176" i="3" s="1"/>
  <c r="I8176" i="3" s="1"/>
  <c r="J8176" i="3" s="1"/>
  <c r="K8176" i="3" s="1"/>
  <c r="L8176" i="3" s="1"/>
  <c r="M8176" i="3" s="1"/>
  <c r="N8176" i="3" s="1"/>
  <c r="C7046" i="3"/>
  <c r="D7046" i="3" s="1"/>
  <c r="E7046" i="3" s="1"/>
  <c r="F7046" i="3" s="1"/>
  <c r="G7046" i="3" s="1"/>
  <c r="H7046" i="3" s="1"/>
  <c r="I7046" i="3" s="1"/>
  <c r="J7046" i="3" s="1"/>
  <c r="K7046" i="3" s="1"/>
  <c r="L7046" i="3" s="1"/>
  <c r="M7046" i="3" s="1"/>
  <c r="N7046" i="3" s="1"/>
  <c r="C6218" i="3"/>
  <c r="D6218" i="3" s="1"/>
  <c r="E6218" i="3" s="1"/>
  <c r="F6218" i="3" s="1"/>
  <c r="G6218" i="3" s="1"/>
  <c r="H6218" i="3" s="1"/>
  <c r="I6218" i="3" s="1"/>
  <c r="J6218" i="3" s="1"/>
  <c r="K6218" i="3" s="1"/>
  <c r="L6218" i="3" s="1"/>
  <c r="M6218" i="3" s="1"/>
  <c r="N6218" i="3" s="1"/>
  <c r="C5564" i="3"/>
  <c r="D5564" i="3" s="1"/>
  <c r="E5564" i="3" s="1"/>
  <c r="F5564" i="3" s="1"/>
  <c r="G5564" i="3" s="1"/>
  <c r="H5564" i="3" s="1"/>
  <c r="I5564" i="3" s="1"/>
  <c r="J5564" i="3" s="1"/>
  <c r="K5564" i="3" s="1"/>
  <c r="L5564" i="3" s="1"/>
  <c r="M5564" i="3" s="1"/>
  <c r="N5564" i="3" s="1"/>
  <c r="C3772" i="3"/>
  <c r="D3772" i="3" s="1"/>
  <c r="E3772" i="3" s="1"/>
  <c r="F3772" i="3" s="1"/>
  <c r="G3772" i="3" s="1"/>
  <c r="H3772" i="3" s="1"/>
  <c r="I3772" i="3" s="1"/>
  <c r="J3772" i="3" s="1"/>
  <c r="K3772" i="3" s="1"/>
  <c r="L3772" i="3" s="1"/>
  <c r="M3772" i="3" s="1"/>
  <c r="N3772" i="3" s="1"/>
  <c r="C280" i="3"/>
  <c r="D280" i="3" s="1"/>
  <c r="E280" i="3" s="1"/>
  <c r="F280" i="3" s="1"/>
  <c r="G280" i="3" s="1"/>
  <c r="H280" i="3" s="1"/>
  <c r="I280" i="3" s="1"/>
  <c r="J280" i="3" s="1"/>
  <c r="K280" i="3" s="1"/>
  <c r="L280" i="3" s="1"/>
  <c r="M280" i="3" s="1"/>
  <c r="N280" i="3" s="1"/>
  <c r="C9824" i="3"/>
  <c r="D9824" i="3" s="1"/>
  <c r="E9824" i="3" s="1"/>
  <c r="F9824" i="3" s="1"/>
  <c r="G9824" i="3" s="1"/>
  <c r="H9824" i="3" s="1"/>
  <c r="I9824" i="3" s="1"/>
  <c r="J9824" i="3" s="1"/>
  <c r="K9824" i="3" s="1"/>
  <c r="L9824" i="3" s="1"/>
  <c r="M9824" i="3" s="1"/>
  <c r="N9824" i="3" s="1"/>
  <c r="C8941" i="3"/>
  <c r="D8941" i="3" s="1"/>
  <c r="E8941" i="3" s="1"/>
  <c r="F8941" i="3" s="1"/>
  <c r="G8941" i="3" s="1"/>
  <c r="H8941" i="3" s="1"/>
  <c r="I8941" i="3" s="1"/>
  <c r="J8941" i="3" s="1"/>
  <c r="K8941" i="3" s="1"/>
  <c r="L8941" i="3" s="1"/>
  <c r="M8941" i="3" s="1"/>
  <c r="N8941" i="3" s="1"/>
  <c r="C8306" i="3"/>
  <c r="D8306" i="3" s="1"/>
  <c r="E8306" i="3" s="1"/>
  <c r="F8306" i="3" s="1"/>
  <c r="G8306" i="3" s="1"/>
  <c r="H8306" i="3" s="1"/>
  <c r="I8306" i="3" s="1"/>
  <c r="J8306" i="3" s="1"/>
  <c r="K8306" i="3" s="1"/>
  <c r="L8306" i="3" s="1"/>
  <c r="M8306" i="3" s="1"/>
  <c r="N8306" i="3" s="1"/>
  <c r="C7307" i="3"/>
  <c r="D7307" i="3" s="1"/>
  <c r="E7307" i="3" s="1"/>
  <c r="F7307" i="3" s="1"/>
  <c r="G7307" i="3" s="1"/>
  <c r="H7307" i="3" s="1"/>
  <c r="I7307" i="3" s="1"/>
  <c r="J7307" i="3" s="1"/>
  <c r="K7307" i="3" s="1"/>
  <c r="L7307" i="3" s="1"/>
  <c r="M7307" i="3" s="1"/>
  <c r="N7307" i="3" s="1"/>
  <c r="C6529" i="3"/>
  <c r="D6529" i="3" s="1"/>
  <c r="E6529" i="3" s="1"/>
  <c r="F6529" i="3" s="1"/>
  <c r="G6529" i="3" s="1"/>
  <c r="H6529" i="3" s="1"/>
  <c r="I6529" i="3" s="1"/>
  <c r="J6529" i="3" s="1"/>
  <c r="K6529" i="3" s="1"/>
  <c r="L6529" i="3" s="1"/>
  <c r="M6529" i="3" s="1"/>
  <c r="N6529" i="3" s="1"/>
  <c r="C4581" i="3"/>
  <c r="D4581" i="3" s="1"/>
  <c r="E4581" i="3" s="1"/>
  <c r="F4581" i="3" s="1"/>
  <c r="G4581" i="3" s="1"/>
  <c r="H4581" i="3" s="1"/>
  <c r="I4581" i="3" s="1"/>
  <c r="J4581" i="3" s="1"/>
  <c r="K4581" i="3" s="1"/>
  <c r="L4581" i="3" s="1"/>
  <c r="M4581" i="3" s="1"/>
  <c r="N4581" i="3" s="1"/>
  <c r="C6472" i="3"/>
  <c r="D6472" i="3" s="1"/>
  <c r="E6472" i="3" s="1"/>
  <c r="F6472" i="3" s="1"/>
  <c r="G6472" i="3" s="1"/>
  <c r="H6472" i="3" s="1"/>
  <c r="I6472" i="3" s="1"/>
  <c r="J6472" i="3" s="1"/>
  <c r="K6472" i="3" s="1"/>
  <c r="L6472" i="3" s="1"/>
  <c r="M6472" i="3" s="1"/>
  <c r="N6472" i="3" s="1"/>
  <c r="C4599" i="3"/>
  <c r="D4599" i="3" s="1"/>
  <c r="E4599" i="3" s="1"/>
  <c r="F4599" i="3" s="1"/>
  <c r="G4599" i="3" s="1"/>
  <c r="H4599" i="3" s="1"/>
  <c r="I4599" i="3" s="1"/>
  <c r="J4599" i="3" s="1"/>
  <c r="K4599" i="3" s="1"/>
  <c r="L4599" i="3" s="1"/>
  <c r="M4599" i="3" s="1"/>
  <c r="N4599" i="3" s="1"/>
  <c r="C9508" i="3"/>
  <c r="D9508" i="3" s="1"/>
  <c r="E9508" i="3" s="1"/>
  <c r="F9508" i="3" s="1"/>
  <c r="G9508" i="3" s="1"/>
  <c r="H9508" i="3" s="1"/>
  <c r="I9508" i="3" s="1"/>
  <c r="J9508" i="3" s="1"/>
  <c r="K9508" i="3" s="1"/>
  <c r="L9508" i="3" s="1"/>
  <c r="M9508" i="3" s="1"/>
  <c r="N9508" i="3" s="1"/>
  <c r="C8767" i="3"/>
  <c r="D8767" i="3" s="1"/>
  <c r="E8767" i="3" s="1"/>
  <c r="F8767" i="3" s="1"/>
  <c r="G8767" i="3" s="1"/>
  <c r="H8767" i="3" s="1"/>
  <c r="I8767" i="3" s="1"/>
  <c r="J8767" i="3" s="1"/>
  <c r="K8767" i="3" s="1"/>
  <c r="L8767" i="3" s="1"/>
  <c r="M8767" i="3" s="1"/>
  <c r="N8767" i="3" s="1"/>
  <c r="C7559" i="3"/>
  <c r="D7559" i="3" s="1"/>
  <c r="E7559" i="3" s="1"/>
  <c r="F7559" i="3" s="1"/>
  <c r="G7559" i="3" s="1"/>
  <c r="H7559" i="3" s="1"/>
  <c r="I7559" i="3" s="1"/>
  <c r="J7559" i="3" s="1"/>
  <c r="K7559" i="3" s="1"/>
  <c r="L7559" i="3" s="1"/>
  <c r="M7559" i="3" s="1"/>
  <c r="N7559" i="3" s="1"/>
  <c r="C6873" i="3"/>
  <c r="D6873" i="3" s="1"/>
  <c r="E6873" i="3" s="1"/>
  <c r="F6873" i="3" s="1"/>
  <c r="G6873" i="3" s="1"/>
  <c r="H6873" i="3" s="1"/>
  <c r="I6873" i="3" s="1"/>
  <c r="J6873" i="3" s="1"/>
  <c r="K6873" i="3" s="1"/>
  <c r="L6873" i="3" s="1"/>
  <c r="M6873" i="3" s="1"/>
  <c r="N6873" i="3" s="1"/>
  <c r="C5823" i="3"/>
  <c r="D5823" i="3" s="1"/>
  <c r="E5823" i="3" s="1"/>
  <c r="F5823" i="3" s="1"/>
  <c r="G5823" i="3" s="1"/>
  <c r="H5823" i="3" s="1"/>
  <c r="I5823" i="3" s="1"/>
  <c r="J5823" i="3" s="1"/>
  <c r="K5823" i="3" s="1"/>
  <c r="L5823" i="3" s="1"/>
  <c r="M5823" i="3" s="1"/>
  <c r="N5823" i="3" s="1"/>
  <c r="C3925" i="3"/>
  <c r="D3925" i="3" s="1"/>
  <c r="E3925" i="3" s="1"/>
  <c r="F3925" i="3" s="1"/>
  <c r="G3925" i="3" s="1"/>
  <c r="H3925" i="3" s="1"/>
  <c r="I3925" i="3" s="1"/>
  <c r="J3925" i="3" s="1"/>
  <c r="K3925" i="3" s="1"/>
  <c r="L3925" i="3" s="1"/>
  <c r="M3925" i="3" s="1"/>
  <c r="N3925" i="3" s="1"/>
  <c r="C8810" i="3"/>
  <c r="D8810" i="3" s="1"/>
  <c r="E8810" i="3" s="1"/>
  <c r="F8810" i="3" s="1"/>
  <c r="G8810" i="3" s="1"/>
  <c r="H8810" i="3" s="1"/>
  <c r="I8810" i="3" s="1"/>
  <c r="J8810" i="3" s="1"/>
  <c r="K8810" i="3" s="1"/>
  <c r="L8810" i="3" s="1"/>
  <c r="M8810" i="3" s="1"/>
  <c r="N8810" i="3" s="1"/>
  <c r="C7865" i="3"/>
  <c r="D7865" i="3" s="1"/>
  <c r="E7865" i="3" s="1"/>
  <c r="F7865" i="3" s="1"/>
  <c r="G7865" i="3" s="1"/>
  <c r="H7865" i="3" s="1"/>
  <c r="I7865" i="3" s="1"/>
  <c r="J7865" i="3" s="1"/>
  <c r="K7865" i="3" s="1"/>
  <c r="L7865" i="3" s="1"/>
  <c r="M7865" i="3" s="1"/>
  <c r="N7865" i="3" s="1"/>
  <c r="C6814" i="3"/>
  <c r="D6814" i="3" s="1"/>
  <c r="E6814" i="3" s="1"/>
  <c r="F6814" i="3" s="1"/>
  <c r="G6814" i="3" s="1"/>
  <c r="H6814" i="3" s="1"/>
  <c r="I6814" i="3" s="1"/>
  <c r="J6814" i="3" s="1"/>
  <c r="K6814" i="3" s="1"/>
  <c r="L6814" i="3" s="1"/>
  <c r="M6814" i="3" s="1"/>
  <c r="N6814" i="3" s="1"/>
  <c r="C5442" i="3"/>
  <c r="D5442" i="3" s="1"/>
  <c r="E5442" i="3" s="1"/>
  <c r="F5442" i="3" s="1"/>
  <c r="G5442" i="3" s="1"/>
  <c r="H5442" i="3" s="1"/>
  <c r="I5442" i="3" s="1"/>
  <c r="J5442" i="3" s="1"/>
  <c r="K5442" i="3" s="1"/>
  <c r="L5442" i="3" s="1"/>
  <c r="M5442" i="3" s="1"/>
  <c r="N5442" i="3" s="1"/>
  <c r="C3753" i="3"/>
  <c r="D3753" i="3" s="1"/>
  <c r="E3753" i="3" s="1"/>
  <c r="F3753" i="3" s="1"/>
  <c r="G3753" i="3" s="1"/>
  <c r="H3753" i="3" s="1"/>
  <c r="I3753" i="3" s="1"/>
  <c r="J3753" i="3" s="1"/>
  <c r="K3753" i="3" s="1"/>
  <c r="L3753" i="3" s="1"/>
  <c r="M3753" i="3" s="1"/>
  <c r="N3753" i="3" s="1"/>
  <c r="C9148" i="3"/>
  <c r="D9148" i="3" s="1"/>
  <c r="E9148" i="3" s="1"/>
  <c r="F9148" i="3" s="1"/>
  <c r="G9148" i="3" s="1"/>
  <c r="H9148" i="3" s="1"/>
  <c r="I9148" i="3" s="1"/>
  <c r="J9148" i="3" s="1"/>
  <c r="K9148" i="3" s="1"/>
  <c r="L9148" i="3" s="1"/>
  <c r="M9148" i="3" s="1"/>
  <c r="N9148" i="3" s="1"/>
  <c r="C8344" i="3"/>
  <c r="D8344" i="3" s="1"/>
  <c r="E8344" i="3" s="1"/>
  <c r="F8344" i="3" s="1"/>
  <c r="G8344" i="3" s="1"/>
  <c r="H8344" i="3" s="1"/>
  <c r="I8344" i="3" s="1"/>
  <c r="J8344" i="3" s="1"/>
  <c r="K8344" i="3" s="1"/>
  <c r="L8344" i="3" s="1"/>
  <c r="M8344" i="3" s="1"/>
  <c r="N8344" i="3" s="1"/>
  <c r="C6937" i="3"/>
  <c r="D6937" i="3" s="1"/>
  <c r="E6937" i="3" s="1"/>
  <c r="F6937" i="3" s="1"/>
  <c r="G6937" i="3" s="1"/>
  <c r="H6937" i="3" s="1"/>
  <c r="I6937" i="3" s="1"/>
  <c r="J6937" i="3" s="1"/>
  <c r="K6937" i="3" s="1"/>
  <c r="L6937" i="3" s="1"/>
  <c r="M6937" i="3" s="1"/>
  <c r="N6937" i="3" s="1"/>
  <c r="C6085" i="3"/>
  <c r="D6085" i="3" s="1"/>
  <c r="E6085" i="3" s="1"/>
  <c r="F6085" i="3" s="1"/>
  <c r="G6085" i="3" s="1"/>
  <c r="H6085" i="3" s="1"/>
  <c r="I6085" i="3" s="1"/>
  <c r="J6085" i="3" s="1"/>
  <c r="K6085" i="3" s="1"/>
  <c r="L6085" i="3" s="1"/>
  <c r="M6085" i="3" s="1"/>
  <c r="N6085" i="3" s="1"/>
  <c r="C4844" i="3"/>
  <c r="D4844" i="3" s="1"/>
  <c r="E4844" i="3" s="1"/>
  <c r="F4844" i="3" s="1"/>
  <c r="G4844" i="3" s="1"/>
  <c r="H4844" i="3" s="1"/>
  <c r="I4844" i="3" s="1"/>
  <c r="J4844" i="3" s="1"/>
  <c r="K4844" i="3" s="1"/>
  <c r="L4844" i="3" s="1"/>
  <c r="M4844" i="3" s="1"/>
  <c r="N4844" i="3" s="1"/>
  <c r="C9345" i="3"/>
  <c r="D9345" i="3" s="1"/>
  <c r="E9345" i="3" s="1"/>
  <c r="F9345" i="3" s="1"/>
  <c r="G9345" i="3" s="1"/>
  <c r="H9345" i="3" s="1"/>
  <c r="I9345" i="3" s="1"/>
  <c r="J9345" i="3" s="1"/>
  <c r="K9345" i="3" s="1"/>
  <c r="L9345" i="3" s="1"/>
  <c r="M9345" i="3" s="1"/>
  <c r="N9345" i="3" s="1"/>
  <c r="C8617" i="3"/>
  <c r="D8617" i="3" s="1"/>
  <c r="E8617" i="3" s="1"/>
  <c r="F8617" i="3" s="1"/>
  <c r="G8617" i="3" s="1"/>
  <c r="H8617" i="3" s="1"/>
  <c r="I8617" i="3" s="1"/>
  <c r="J8617" i="3" s="1"/>
  <c r="K8617" i="3" s="1"/>
  <c r="L8617" i="3" s="1"/>
  <c r="M8617" i="3" s="1"/>
  <c r="N8617" i="3" s="1"/>
  <c r="C7535" i="3"/>
  <c r="D7535" i="3" s="1"/>
  <c r="E7535" i="3" s="1"/>
  <c r="F7535" i="3" s="1"/>
  <c r="G7535" i="3" s="1"/>
  <c r="H7535" i="3" s="1"/>
  <c r="I7535" i="3" s="1"/>
  <c r="J7535" i="3" s="1"/>
  <c r="K7535" i="3" s="1"/>
  <c r="L7535" i="3" s="1"/>
  <c r="M7535" i="3" s="1"/>
  <c r="N7535" i="3" s="1"/>
  <c r="C6671" i="3"/>
  <c r="D6671" i="3" s="1"/>
  <c r="E6671" i="3" s="1"/>
  <c r="F6671" i="3" s="1"/>
  <c r="G6671" i="3" s="1"/>
  <c r="H6671" i="3" s="1"/>
  <c r="I6671" i="3" s="1"/>
  <c r="J6671" i="3" s="1"/>
  <c r="K6671" i="3" s="1"/>
  <c r="L6671" i="3" s="1"/>
  <c r="M6671" i="3" s="1"/>
  <c r="N6671" i="3" s="1"/>
  <c r="C5398" i="3"/>
  <c r="D5398" i="3" s="1"/>
  <c r="E5398" i="3" s="1"/>
  <c r="F5398" i="3" s="1"/>
  <c r="G5398" i="3" s="1"/>
  <c r="H5398" i="3" s="1"/>
  <c r="I5398" i="3" s="1"/>
  <c r="J5398" i="3" s="1"/>
  <c r="K5398" i="3" s="1"/>
  <c r="L5398" i="3" s="1"/>
  <c r="M5398" i="3" s="1"/>
  <c r="N5398" i="3" s="1"/>
  <c r="C4050" i="3"/>
  <c r="D4050" i="3" s="1"/>
  <c r="E4050" i="3" s="1"/>
  <c r="F4050" i="3" s="1"/>
  <c r="G4050" i="3" s="1"/>
  <c r="H4050" i="3" s="1"/>
  <c r="I4050" i="3" s="1"/>
  <c r="J4050" i="3" s="1"/>
  <c r="K4050" i="3" s="1"/>
  <c r="L4050" i="3" s="1"/>
  <c r="M4050" i="3" s="1"/>
  <c r="N4050" i="3" s="1"/>
  <c r="C9191" i="3"/>
  <c r="D9191" i="3" s="1"/>
  <c r="E9191" i="3" s="1"/>
  <c r="F9191" i="3" s="1"/>
  <c r="G9191" i="3" s="1"/>
  <c r="H9191" i="3" s="1"/>
  <c r="I9191" i="3" s="1"/>
  <c r="J9191" i="3" s="1"/>
  <c r="K9191" i="3" s="1"/>
  <c r="L9191" i="3" s="1"/>
  <c r="M9191" i="3" s="1"/>
  <c r="N9191" i="3" s="1"/>
  <c r="C8175" i="3"/>
  <c r="D8175" i="3" s="1"/>
  <c r="E8175" i="3" s="1"/>
  <c r="F8175" i="3" s="1"/>
  <c r="G8175" i="3" s="1"/>
  <c r="H8175" i="3" s="1"/>
  <c r="I8175" i="3" s="1"/>
  <c r="J8175" i="3" s="1"/>
  <c r="K8175" i="3" s="1"/>
  <c r="L8175" i="3" s="1"/>
  <c r="M8175" i="3" s="1"/>
  <c r="N8175" i="3" s="1"/>
  <c r="C7487" i="3"/>
  <c r="D7487" i="3" s="1"/>
  <c r="E7487" i="3" s="1"/>
  <c r="F7487" i="3" s="1"/>
  <c r="G7487" i="3" s="1"/>
  <c r="H7487" i="3" s="1"/>
  <c r="I7487" i="3" s="1"/>
  <c r="J7487" i="3" s="1"/>
  <c r="K7487" i="3" s="1"/>
  <c r="L7487" i="3" s="1"/>
  <c r="M7487" i="3" s="1"/>
  <c r="N7487" i="3" s="1"/>
  <c r="C6603" i="3"/>
  <c r="D6603" i="3" s="1"/>
  <c r="E6603" i="3" s="1"/>
  <c r="F6603" i="3" s="1"/>
  <c r="G6603" i="3" s="1"/>
  <c r="H6603" i="3" s="1"/>
  <c r="I6603" i="3" s="1"/>
  <c r="J6603" i="3" s="1"/>
  <c r="K6603" i="3" s="1"/>
  <c r="L6603" i="3" s="1"/>
  <c r="M6603" i="3" s="1"/>
  <c r="N6603" i="3" s="1"/>
  <c r="C5609" i="3"/>
  <c r="D5609" i="3" s="1"/>
  <c r="E5609" i="3" s="1"/>
  <c r="F5609" i="3" s="1"/>
  <c r="G5609" i="3" s="1"/>
  <c r="H5609" i="3" s="1"/>
  <c r="I5609" i="3" s="1"/>
  <c r="J5609" i="3" s="1"/>
  <c r="K5609" i="3" s="1"/>
  <c r="L5609" i="3" s="1"/>
  <c r="M5609" i="3" s="1"/>
  <c r="N5609" i="3" s="1"/>
  <c r="C4338" i="3"/>
  <c r="D4338" i="3" s="1"/>
  <c r="E4338" i="3" s="1"/>
  <c r="F4338" i="3" s="1"/>
  <c r="G4338" i="3" s="1"/>
  <c r="H4338" i="3" s="1"/>
  <c r="I4338" i="3" s="1"/>
  <c r="J4338" i="3" s="1"/>
  <c r="K4338" i="3" s="1"/>
  <c r="L4338" i="3" s="1"/>
  <c r="M4338" i="3" s="1"/>
  <c r="N4338" i="3" s="1"/>
  <c r="C9399" i="3"/>
  <c r="D9399" i="3" s="1"/>
  <c r="E9399" i="3" s="1"/>
  <c r="F9399" i="3" s="1"/>
  <c r="G9399" i="3" s="1"/>
  <c r="H9399" i="3" s="1"/>
  <c r="I9399" i="3" s="1"/>
  <c r="J9399" i="3" s="1"/>
  <c r="K9399" i="3" s="1"/>
  <c r="L9399" i="3" s="1"/>
  <c r="M9399" i="3" s="1"/>
  <c r="N9399" i="3" s="1"/>
  <c r="C8825" i="3"/>
  <c r="D8825" i="3" s="1"/>
  <c r="E8825" i="3" s="1"/>
  <c r="F8825" i="3" s="1"/>
  <c r="G8825" i="3" s="1"/>
  <c r="H8825" i="3" s="1"/>
  <c r="I8825" i="3" s="1"/>
  <c r="J8825" i="3" s="1"/>
  <c r="K8825" i="3" s="1"/>
  <c r="L8825" i="3" s="1"/>
  <c r="M8825" i="3" s="1"/>
  <c r="N8825" i="3" s="1"/>
  <c r="C7975" i="3"/>
  <c r="D7975" i="3" s="1"/>
  <c r="E7975" i="3" s="1"/>
  <c r="F7975" i="3" s="1"/>
  <c r="G7975" i="3" s="1"/>
  <c r="H7975" i="3" s="1"/>
  <c r="I7975" i="3" s="1"/>
  <c r="J7975" i="3" s="1"/>
  <c r="K7975" i="3" s="1"/>
  <c r="L7975" i="3" s="1"/>
  <c r="M7975" i="3" s="1"/>
  <c r="N7975" i="3" s="1"/>
  <c r="C7286" i="3"/>
  <c r="D7286" i="3" s="1"/>
  <c r="E7286" i="3" s="1"/>
  <c r="F7286" i="3" s="1"/>
  <c r="G7286" i="3" s="1"/>
  <c r="H7286" i="3" s="1"/>
  <c r="I7286" i="3" s="1"/>
  <c r="J7286" i="3" s="1"/>
  <c r="K7286" i="3" s="1"/>
  <c r="L7286" i="3" s="1"/>
  <c r="M7286" i="3" s="1"/>
  <c r="N7286" i="3" s="1"/>
  <c r="C6258" i="3"/>
  <c r="D6258" i="3" s="1"/>
  <c r="E6258" i="3" s="1"/>
  <c r="F6258" i="3" s="1"/>
  <c r="G6258" i="3" s="1"/>
  <c r="H6258" i="3" s="1"/>
  <c r="I6258" i="3" s="1"/>
  <c r="J6258" i="3" s="1"/>
  <c r="K6258" i="3" s="1"/>
  <c r="L6258" i="3" s="1"/>
  <c r="M6258" i="3" s="1"/>
  <c r="N6258" i="3" s="1"/>
  <c r="C5410" i="3"/>
  <c r="D5410" i="3" s="1"/>
  <c r="E5410" i="3" s="1"/>
  <c r="F5410" i="3" s="1"/>
  <c r="G5410" i="3" s="1"/>
  <c r="H5410" i="3" s="1"/>
  <c r="I5410" i="3" s="1"/>
  <c r="J5410" i="3" s="1"/>
  <c r="K5410" i="3" s="1"/>
  <c r="L5410" i="3" s="1"/>
  <c r="M5410" i="3" s="1"/>
  <c r="N5410" i="3" s="1"/>
  <c r="C3315" i="3"/>
  <c r="D3315" i="3" s="1"/>
  <c r="E3315" i="3" s="1"/>
  <c r="F3315" i="3" s="1"/>
  <c r="G3315" i="3" s="1"/>
  <c r="H3315" i="3" s="1"/>
  <c r="I3315" i="3" s="1"/>
  <c r="J3315" i="3" s="1"/>
  <c r="K3315" i="3" s="1"/>
  <c r="L3315" i="3" s="1"/>
  <c r="M3315" i="3" s="1"/>
  <c r="N3315" i="3" s="1"/>
  <c r="C9094" i="3"/>
  <c r="D9094" i="3" s="1"/>
  <c r="E9094" i="3" s="1"/>
  <c r="F9094" i="3" s="1"/>
  <c r="G9094" i="3" s="1"/>
  <c r="H9094" i="3" s="1"/>
  <c r="I9094" i="3" s="1"/>
  <c r="J9094" i="3" s="1"/>
  <c r="K9094" i="3" s="1"/>
  <c r="L9094" i="3" s="1"/>
  <c r="M9094" i="3" s="1"/>
  <c r="N9094" i="3" s="1"/>
  <c r="C8242" i="3"/>
  <c r="D8242" i="3" s="1"/>
  <c r="E8242" i="3" s="1"/>
  <c r="F8242" i="3" s="1"/>
  <c r="G8242" i="3" s="1"/>
  <c r="H8242" i="3" s="1"/>
  <c r="I8242" i="3" s="1"/>
  <c r="J8242" i="3" s="1"/>
  <c r="K8242" i="3" s="1"/>
  <c r="L8242" i="3" s="1"/>
  <c r="M8242" i="3" s="1"/>
  <c r="N8242" i="3" s="1"/>
  <c r="C7371" i="3"/>
  <c r="D7371" i="3" s="1"/>
  <c r="E7371" i="3" s="1"/>
  <c r="F7371" i="3" s="1"/>
  <c r="G7371" i="3" s="1"/>
  <c r="H7371" i="3" s="1"/>
  <c r="I7371" i="3" s="1"/>
  <c r="J7371" i="3" s="1"/>
  <c r="K7371" i="3" s="1"/>
  <c r="L7371" i="3" s="1"/>
  <c r="M7371" i="3" s="1"/>
  <c r="N7371" i="3" s="1"/>
  <c r="C6589" i="3"/>
  <c r="D6589" i="3" s="1"/>
  <c r="E6589" i="3" s="1"/>
  <c r="F6589" i="3" s="1"/>
  <c r="G6589" i="3" s="1"/>
  <c r="H6589" i="3" s="1"/>
  <c r="I6589" i="3" s="1"/>
  <c r="J6589" i="3" s="1"/>
  <c r="K6589" i="3" s="1"/>
  <c r="L6589" i="3" s="1"/>
  <c r="M6589" i="3" s="1"/>
  <c r="N6589" i="3" s="1"/>
  <c r="C5682" i="3"/>
  <c r="D5682" i="3" s="1"/>
  <c r="E5682" i="3" s="1"/>
  <c r="F5682" i="3" s="1"/>
  <c r="G5682" i="3" s="1"/>
  <c r="H5682" i="3" s="1"/>
  <c r="I5682" i="3" s="1"/>
  <c r="J5682" i="3" s="1"/>
  <c r="K5682" i="3" s="1"/>
  <c r="L5682" i="3" s="1"/>
  <c r="M5682" i="3" s="1"/>
  <c r="N5682" i="3" s="1"/>
  <c r="C4462" i="3"/>
  <c r="D4462" i="3" s="1"/>
  <c r="E4462" i="3" s="1"/>
  <c r="F4462" i="3" s="1"/>
  <c r="G4462" i="3" s="1"/>
  <c r="H4462" i="3" s="1"/>
  <c r="I4462" i="3" s="1"/>
  <c r="J4462" i="3" s="1"/>
  <c r="K4462" i="3" s="1"/>
  <c r="L4462" i="3" s="1"/>
  <c r="M4462" i="3" s="1"/>
  <c r="N4462" i="3" s="1"/>
  <c r="C8323" i="3"/>
  <c r="D8323" i="3" s="1"/>
  <c r="E8323" i="3" s="1"/>
  <c r="F8323" i="3" s="1"/>
  <c r="G8323" i="3" s="1"/>
  <c r="H8323" i="3" s="1"/>
  <c r="I8323" i="3" s="1"/>
  <c r="J8323" i="3" s="1"/>
  <c r="K8323" i="3" s="1"/>
  <c r="L8323" i="3" s="1"/>
  <c r="M8323" i="3" s="1"/>
  <c r="N8323" i="3" s="1"/>
  <c r="C7772" i="3"/>
  <c r="D7772" i="3" s="1"/>
  <c r="E7772" i="3" s="1"/>
  <c r="F7772" i="3" s="1"/>
  <c r="G7772" i="3" s="1"/>
  <c r="H7772" i="3" s="1"/>
  <c r="I7772" i="3" s="1"/>
  <c r="J7772" i="3" s="1"/>
  <c r="K7772" i="3" s="1"/>
  <c r="L7772" i="3" s="1"/>
  <c r="M7772" i="3" s="1"/>
  <c r="N7772" i="3" s="1"/>
  <c r="C6884" i="3"/>
  <c r="D6884" i="3" s="1"/>
  <c r="E6884" i="3" s="1"/>
  <c r="F6884" i="3" s="1"/>
  <c r="G6884" i="3" s="1"/>
  <c r="H6884" i="3" s="1"/>
  <c r="I6884" i="3" s="1"/>
  <c r="J6884" i="3" s="1"/>
  <c r="K6884" i="3" s="1"/>
  <c r="L6884" i="3" s="1"/>
  <c r="M6884" i="3" s="1"/>
  <c r="N6884" i="3" s="1"/>
  <c r="C6062" i="3"/>
  <c r="D6062" i="3" s="1"/>
  <c r="E6062" i="3" s="1"/>
  <c r="F6062" i="3" s="1"/>
  <c r="G6062" i="3" s="1"/>
  <c r="H6062" i="3" s="1"/>
  <c r="I6062" i="3" s="1"/>
  <c r="J6062" i="3" s="1"/>
  <c r="K6062" i="3" s="1"/>
  <c r="L6062" i="3" s="1"/>
  <c r="M6062" i="3" s="1"/>
  <c r="N6062" i="3" s="1"/>
  <c r="C4726" i="3"/>
  <c r="D4726" i="3" s="1"/>
  <c r="E4726" i="3" s="1"/>
  <c r="F4726" i="3" s="1"/>
  <c r="G4726" i="3" s="1"/>
  <c r="H4726" i="3" s="1"/>
  <c r="I4726" i="3" s="1"/>
  <c r="J4726" i="3" s="1"/>
  <c r="K4726" i="3" s="1"/>
  <c r="L4726" i="3" s="1"/>
  <c r="M4726" i="3" s="1"/>
  <c r="N4726" i="3" s="1"/>
  <c r="C8633" i="3"/>
  <c r="D8633" i="3" s="1"/>
  <c r="E8633" i="3" s="1"/>
  <c r="F8633" i="3" s="1"/>
  <c r="G8633" i="3" s="1"/>
  <c r="H8633" i="3" s="1"/>
  <c r="I8633" i="3" s="1"/>
  <c r="J8633" i="3" s="1"/>
  <c r="K8633" i="3" s="1"/>
  <c r="L8633" i="3" s="1"/>
  <c r="M8633" i="3" s="1"/>
  <c r="N8633" i="3" s="1"/>
  <c r="C7935" i="3"/>
  <c r="D7935" i="3" s="1"/>
  <c r="E7935" i="3" s="1"/>
  <c r="F7935" i="3" s="1"/>
  <c r="G7935" i="3" s="1"/>
  <c r="H7935" i="3" s="1"/>
  <c r="I7935" i="3" s="1"/>
  <c r="J7935" i="3" s="1"/>
  <c r="K7935" i="3" s="1"/>
  <c r="L7935" i="3" s="1"/>
  <c r="M7935" i="3" s="1"/>
  <c r="N7935" i="3" s="1"/>
  <c r="C7186" i="3"/>
  <c r="D7186" i="3" s="1"/>
  <c r="E7186" i="3" s="1"/>
  <c r="F7186" i="3" s="1"/>
  <c r="G7186" i="3" s="1"/>
  <c r="H7186" i="3" s="1"/>
  <c r="I7186" i="3" s="1"/>
  <c r="J7186" i="3" s="1"/>
  <c r="K7186" i="3" s="1"/>
  <c r="L7186" i="3" s="1"/>
  <c r="M7186" i="3" s="1"/>
  <c r="N7186" i="3" s="1"/>
  <c r="C6698" i="3"/>
  <c r="D6698" i="3" s="1"/>
  <c r="E6698" i="3" s="1"/>
  <c r="F6698" i="3" s="1"/>
  <c r="G6698" i="3" s="1"/>
  <c r="H6698" i="3" s="1"/>
  <c r="I6698" i="3" s="1"/>
  <c r="J6698" i="3" s="1"/>
  <c r="K6698" i="3" s="1"/>
  <c r="L6698" i="3" s="1"/>
  <c r="M6698" i="3" s="1"/>
  <c r="N6698" i="3" s="1"/>
  <c r="C6246" i="3"/>
  <c r="D6246" i="3" s="1"/>
  <c r="E6246" i="3" s="1"/>
  <c r="F6246" i="3" s="1"/>
  <c r="G6246" i="3" s="1"/>
  <c r="H6246" i="3" s="1"/>
  <c r="I6246" i="3" s="1"/>
  <c r="J6246" i="3" s="1"/>
  <c r="K6246" i="3" s="1"/>
  <c r="L6246" i="3" s="1"/>
  <c r="M6246" i="3" s="1"/>
  <c r="N6246" i="3" s="1"/>
  <c r="C5360" i="3"/>
  <c r="D5360" i="3" s="1"/>
  <c r="E5360" i="3" s="1"/>
  <c r="F5360" i="3" s="1"/>
  <c r="G5360" i="3" s="1"/>
  <c r="H5360" i="3" s="1"/>
  <c r="I5360" i="3" s="1"/>
  <c r="J5360" i="3" s="1"/>
  <c r="K5360" i="3" s="1"/>
  <c r="L5360" i="3" s="1"/>
  <c r="M5360" i="3" s="1"/>
  <c r="N5360" i="3" s="1"/>
  <c r="C4485" i="3"/>
  <c r="D4485" i="3" s="1"/>
  <c r="E4485" i="3" s="1"/>
  <c r="F4485" i="3" s="1"/>
  <c r="G4485" i="3" s="1"/>
  <c r="H4485" i="3" s="1"/>
  <c r="I4485" i="3" s="1"/>
  <c r="J4485" i="3" s="1"/>
  <c r="K4485" i="3" s="1"/>
  <c r="L4485" i="3" s="1"/>
  <c r="M4485" i="3" s="1"/>
  <c r="N4485" i="3" s="1"/>
  <c r="C2421" i="3"/>
  <c r="D2421" i="3" s="1"/>
  <c r="E2421" i="3" s="1"/>
  <c r="F2421" i="3" s="1"/>
  <c r="G2421" i="3" s="1"/>
  <c r="H2421" i="3" s="1"/>
  <c r="I2421" i="3" s="1"/>
  <c r="J2421" i="3" s="1"/>
  <c r="K2421" i="3" s="1"/>
  <c r="L2421" i="3" s="1"/>
  <c r="M2421" i="3" s="1"/>
  <c r="N2421" i="3" s="1"/>
  <c r="C7980" i="3"/>
  <c r="D7980" i="3" s="1"/>
  <c r="E7980" i="3" s="1"/>
  <c r="F7980" i="3" s="1"/>
  <c r="G7980" i="3" s="1"/>
  <c r="H7980" i="3" s="1"/>
  <c r="I7980" i="3" s="1"/>
  <c r="J7980" i="3" s="1"/>
  <c r="K7980" i="3" s="1"/>
  <c r="L7980" i="3" s="1"/>
  <c r="M7980" i="3" s="1"/>
  <c r="N7980" i="3" s="1"/>
  <c r="C7376" i="3"/>
  <c r="D7376" i="3" s="1"/>
  <c r="E7376" i="3" s="1"/>
  <c r="F7376" i="3" s="1"/>
  <c r="G7376" i="3" s="1"/>
  <c r="H7376" i="3" s="1"/>
  <c r="I7376" i="3" s="1"/>
  <c r="J7376" i="3" s="1"/>
  <c r="K7376" i="3" s="1"/>
  <c r="L7376" i="3" s="1"/>
  <c r="M7376" i="3" s="1"/>
  <c r="N7376" i="3" s="1"/>
  <c r="C6908" i="3"/>
  <c r="D6908" i="3" s="1"/>
  <c r="E6908" i="3" s="1"/>
  <c r="F6908" i="3" s="1"/>
  <c r="G6908" i="3" s="1"/>
  <c r="H6908" i="3" s="1"/>
  <c r="I6908" i="3" s="1"/>
  <c r="J6908" i="3" s="1"/>
  <c r="K6908" i="3" s="1"/>
  <c r="L6908" i="3" s="1"/>
  <c r="M6908" i="3" s="1"/>
  <c r="N6908" i="3" s="1"/>
  <c r="C6417" i="3"/>
  <c r="D6417" i="3" s="1"/>
  <c r="E6417" i="3" s="1"/>
  <c r="F6417" i="3" s="1"/>
  <c r="G6417" i="3" s="1"/>
  <c r="H6417" i="3" s="1"/>
  <c r="I6417" i="3" s="1"/>
  <c r="J6417" i="3" s="1"/>
  <c r="K6417" i="3" s="1"/>
  <c r="L6417" i="3" s="1"/>
  <c r="M6417" i="3" s="1"/>
  <c r="N6417" i="3" s="1"/>
  <c r="C5802" i="3"/>
  <c r="D5802" i="3" s="1"/>
  <c r="E5802" i="3" s="1"/>
  <c r="F5802" i="3" s="1"/>
  <c r="G5802" i="3" s="1"/>
  <c r="H5802" i="3" s="1"/>
  <c r="I5802" i="3" s="1"/>
  <c r="J5802" i="3" s="1"/>
  <c r="K5802" i="3" s="1"/>
  <c r="L5802" i="3" s="1"/>
  <c r="M5802" i="3" s="1"/>
  <c r="N5802" i="3" s="1"/>
  <c r="C5289" i="3"/>
  <c r="D5289" i="3" s="1"/>
  <c r="E5289" i="3" s="1"/>
  <c r="F5289" i="3" s="1"/>
  <c r="G5289" i="3" s="1"/>
  <c r="H5289" i="3" s="1"/>
  <c r="I5289" i="3" s="1"/>
  <c r="J5289" i="3" s="1"/>
  <c r="K5289" i="3" s="1"/>
  <c r="L5289" i="3" s="1"/>
  <c r="M5289" i="3" s="1"/>
  <c r="N5289" i="3" s="1"/>
  <c r="C4323" i="3"/>
  <c r="D4323" i="3" s="1"/>
  <c r="E4323" i="3" s="1"/>
  <c r="F4323" i="3" s="1"/>
  <c r="G4323" i="3" s="1"/>
  <c r="H4323" i="3" s="1"/>
  <c r="I4323" i="3" s="1"/>
  <c r="J4323" i="3" s="1"/>
  <c r="K4323" i="3" s="1"/>
  <c r="L4323" i="3" s="1"/>
  <c r="M4323" i="3" s="1"/>
  <c r="N4323" i="3" s="1"/>
  <c r="C2324" i="3"/>
  <c r="D2324" i="3" s="1"/>
  <c r="E2324" i="3" s="1"/>
  <c r="F2324" i="3" s="1"/>
  <c r="G2324" i="3" s="1"/>
  <c r="H2324" i="3" s="1"/>
  <c r="I2324" i="3" s="1"/>
  <c r="J2324" i="3" s="1"/>
  <c r="K2324" i="3" s="1"/>
  <c r="L2324" i="3" s="1"/>
  <c r="M2324" i="3" s="1"/>
  <c r="N2324" i="3" s="1"/>
  <c r="C7950" i="3"/>
  <c r="D7950" i="3" s="1"/>
  <c r="E7950" i="3" s="1"/>
  <c r="F7950" i="3" s="1"/>
  <c r="G7950" i="3" s="1"/>
  <c r="H7950" i="3" s="1"/>
  <c r="I7950" i="3" s="1"/>
  <c r="J7950" i="3" s="1"/>
  <c r="K7950" i="3" s="1"/>
  <c r="L7950" i="3" s="1"/>
  <c r="M7950" i="3" s="1"/>
  <c r="N7950" i="3" s="1"/>
  <c r="C7375" i="3"/>
  <c r="D7375" i="3" s="1"/>
  <c r="E7375" i="3" s="1"/>
  <c r="F7375" i="3" s="1"/>
  <c r="G7375" i="3" s="1"/>
  <c r="H7375" i="3" s="1"/>
  <c r="I7375" i="3" s="1"/>
  <c r="J7375" i="3" s="1"/>
  <c r="K7375" i="3" s="1"/>
  <c r="L7375" i="3" s="1"/>
  <c r="M7375" i="3" s="1"/>
  <c r="N7375" i="3" s="1"/>
  <c r="C6818" i="3"/>
  <c r="D6818" i="3" s="1"/>
  <c r="E6818" i="3" s="1"/>
  <c r="F6818" i="3" s="1"/>
  <c r="G6818" i="3" s="1"/>
  <c r="H6818" i="3" s="1"/>
  <c r="I6818" i="3" s="1"/>
  <c r="J6818" i="3" s="1"/>
  <c r="K6818" i="3" s="1"/>
  <c r="L6818" i="3" s="1"/>
  <c r="M6818" i="3" s="1"/>
  <c r="N6818" i="3" s="1"/>
  <c r="C6416" i="3"/>
  <c r="D6416" i="3" s="1"/>
  <c r="E6416" i="3" s="1"/>
  <c r="F6416" i="3" s="1"/>
  <c r="G6416" i="3" s="1"/>
  <c r="H6416" i="3" s="1"/>
  <c r="I6416" i="3" s="1"/>
  <c r="J6416" i="3" s="1"/>
  <c r="K6416" i="3" s="1"/>
  <c r="L6416" i="3" s="1"/>
  <c r="M6416" i="3" s="1"/>
  <c r="N6416" i="3" s="1"/>
  <c r="C5969" i="3"/>
  <c r="D5969" i="3" s="1"/>
  <c r="E5969" i="3" s="1"/>
  <c r="F5969" i="3" s="1"/>
  <c r="G5969" i="3" s="1"/>
  <c r="H5969" i="3" s="1"/>
  <c r="I5969" i="3" s="1"/>
  <c r="J5969" i="3" s="1"/>
  <c r="K5969" i="3" s="1"/>
  <c r="L5969" i="3" s="1"/>
  <c r="M5969" i="3" s="1"/>
  <c r="N5969" i="3" s="1"/>
  <c r="C5350" i="3"/>
  <c r="D5350" i="3" s="1"/>
  <c r="E5350" i="3" s="1"/>
  <c r="F5350" i="3" s="1"/>
  <c r="G5350" i="3" s="1"/>
  <c r="H5350" i="3" s="1"/>
  <c r="I5350" i="3" s="1"/>
  <c r="J5350" i="3" s="1"/>
  <c r="K5350" i="3" s="1"/>
  <c r="L5350" i="3" s="1"/>
  <c r="M5350" i="3" s="1"/>
  <c r="N5350" i="3" s="1"/>
  <c r="C4679" i="3"/>
  <c r="D4679" i="3" s="1"/>
  <c r="E4679" i="3" s="1"/>
  <c r="F4679" i="3" s="1"/>
  <c r="G4679" i="3" s="1"/>
  <c r="H4679" i="3" s="1"/>
  <c r="I4679" i="3" s="1"/>
  <c r="J4679" i="3" s="1"/>
  <c r="K4679" i="3" s="1"/>
  <c r="L4679" i="3" s="1"/>
  <c r="M4679" i="3" s="1"/>
  <c r="N4679" i="3" s="1"/>
  <c r="C3675" i="3"/>
  <c r="D3675" i="3" s="1"/>
  <c r="E3675" i="3" s="1"/>
  <c r="F3675" i="3" s="1"/>
  <c r="G3675" i="3" s="1"/>
  <c r="H3675" i="3" s="1"/>
  <c r="I3675" i="3" s="1"/>
  <c r="J3675" i="3" s="1"/>
  <c r="K3675" i="3" s="1"/>
  <c r="L3675" i="3" s="1"/>
  <c r="M3675" i="3" s="1"/>
  <c r="N3675" i="3" s="1"/>
  <c r="C1441" i="3"/>
  <c r="D1441" i="3" s="1"/>
  <c r="E1441" i="3" s="1"/>
  <c r="F1441" i="3" s="1"/>
  <c r="G1441" i="3" s="1"/>
  <c r="H1441" i="3" s="1"/>
  <c r="I1441" i="3" s="1"/>
  <c r="J1441" i="3" s="1"/>
  <c r="K1441" i="3" s="1"/>
  <c r="L1441" i="3" s="1"/>
  <c r="M1441" i="3" s="1"/>
  <c r="N1441" i="3" s="1"/>
  <c r="C7587" i="3"/>
  <c r="D7587" i="3" s="1"/>
  <c r="E7587" i="3" s="1"/>
  <c r="F7587" i="3" s="1"/>
  <c r="G7587" i="3" s="1"/>
  <c r="H7587" i="3" s="1"/>
  <c r="I7587" i="3" s="1"/>
  <c r="J7587" i="3" s="1"/>
  <c r="K7587" i="3" s="1"/>
  <c r="L7587" i="3" s="1"/>
  <c r="M7587" i="3" s="1"/>
  <c r="N7587" i="3" s="1"/>
  <c r="C6807" i="3"/>
  <c r="D6807" i="3" s="1"/>
  <c r="E6807" i="3" s="1"/>
  <c r="F6807" i="3" s="1"/>
  <c r="G6807" i="3" s="1"/>
  <c r="H6807" i="3" s="1"/>
  <c r="I6807" i="3" s="1"/>
  <c r="J6807" i="3" s="1"/>
  <c r="K6807" i="3" s="1"/>
  <c r="L6807" i="3" s="1"/>
  <c r="M6807" i="3" s="1"/>
  <c r="N6807" i="3" s="1"/>
  <c r="C6446" i="3"/>
  <c r="D6446" i="3" s="1"/>
  <c r="E6446" i="3" s="1"/>
  <c r="F6446" i="3" s="1"/>
  <c r="G6446" i="3" s="1"/>
  <c r="H6446" i="3" s="1"/>
  <c r="I6446" i="3" s="1"/>
  <c r="J6446" i="3" s="1"/>
  <c r="K6446" i="3" s="1"/>
  <c r="L6446" i="3" s="1"/>
  <c r="M6446" i="3" s="1"/>
  <c r="N6446" i="3" s="1"/>
  <c r="C5905" i="3"/>
  <c r="D5905" i="3" s="1"/>
  <c r="E5905" i="3" s="1"/>
  <c r="F5905" i="3" s="1"/>
  <c r="G5905" i="3" s="1"/>
  <c r="H5905" i="3" s="1"/>
  <c r="I5905" i="3" s="1"/>
  <c r="J5905" i="3" s="1"/>
  <c r="K5905" i="3" s="1"/>
  <c r="L5905" i="3" s="1"/>
  <c r="M5905" i="3" s="1"/>
  <c r="N5905" i="3" s="1"/>
  <c r="C4803" i="3"/>
  <c r="D4803" i="3" s="1"/>
  <c r="E4803" i="3" s="1"/>
  <c r="F4803" i="3" s="1"/>
  <c r="G4803" i="3" s="1"/>
  <c r="H4803" i="3" s="1"/>
  <c r="I4803" i="3" s="1"/>
  <c r="J4803" i="3" s="1"/>
  <c r="K4803" i="3" s="1"/>
  <c r="L4803" i="3" s="1"/>
  <c r="M4803" i="3" s="1"/>
  <c r="N4803" i="3" s="1"/>
  <c r="C3716" i="3"/>
  <c r="D3716" i="3" s="1"/>
  <c r="E3716" i="3" s="1"/>
  <c r="F3716" i="3" s="1"/>
  <c r="G3716" i="3" s="1"/>
  <c r="H3716" i="3" s="1"/>
  <c r="I3716" i="3" s="1"/>
  <c r="J3716" i="3" s="1"/>
  <c r="K3716" i="3" s="1"/>
  <c r="L3716" i="3" s="1"/>
  <c r="M3716" i="3" s="1"/>
  <c r="N3716" i="3" s="1"/>
  <c r="C8096" i="3"/>
  <c r="D8096" i="3" s="1"/>
  <c r="E8096" i="3" s="1"/>
  <c r="F8096" i="3" s="1"/>
  <c r="G8096" i="3" s="1"/>
  <c r="H8096" i="3" s="1"/>
  <c r="I8096" i="3" s="1"/>
  <c r="J8096" i="3" s="1"/>
  <c r="K8096" i="3" s="1"/>
  <c r="L8096" i="3" s="1"/>
  <c r="M8096" i="3" s="1"/>
  <c r="N8096" i="3" s="1"/>
  <c r="C7197" i="3"/>
  <c r="D7197" i="3" s="1"/>
  <c r="E7197" i="3" s="1"/>
  <c r="F7197" i="3" s="1"/>
  <c r="G7197" i="3" s="1"/>
  <c r="H7197" i="3" s="1"/>
  <c r="I7197" i="3" s="1"/>
  <c r="J7197" i="3" s="1"/>
  <c r="K7197" i="3" s="1"/>
  <c r="L7197" i="3" s="1"/>
  <c r="M7197" i="3" s="1"/>
  <c r="N7197" i="3" s="1"/>
  <c r="C6499" i="3"/>
  <c r="D6499" i="3" s="1"/>
  <c r="E6499" i="3" s="1"/>
  <c r="F6499" i="3" s="1"/>
  <c r="G6499" i="3" s="1"/>
  <c r="H6499" i="3" s="1"/>
  <c r="I6499" i="3" s="1"/>
  <c r="J6499" i="3" s="1"/>
  <c r="K6499" i="3" s="1"/>
  <c r="L6499" i="3" s="1"/>
  <c r="M6499" i="3" s="1"/>
  <c r="N6499" i="3" s="1"/>
  <c r="C6002" i="3"/>
  <c r="D6002" i="3" s="1"/>
  <c r="E6002" i="3" s="1"/>
  <c r="F6002" i="3" s="1"/>
  <c r="G6002" i="3" s="1"/>
  <c r="H6002" i="3" s="1"/>
  <c r="I6002" i="3" s="1"/>
  <c r="J6002" i="3" s="1"/>
  <c r="K6002" i="3" s="1"/>
  <c r="L6002" i="3" s="1"/>
  <c r="M6002" i="3" s="1"/>
  <c r="N6002" i="3" s="1"/>
  <c r="C5375" i="3"/>
  <c r="D5375" i="3" s="1"/>
  <c r="E5375" i="3" s="1"/>
  <c r="F5375" i="3" s="1"/>
  <c r="G5375" i="3" s="1"/>
  <c r="H5375" i="3" s="1"/>
  <c r="I5375" i="3" s="1"/>
  <c r="J5375" i="3" s="1"/>
  <c r="K5375" i="3" s="1"/>
  <c r="L5375" i="3" s="1"/>
  <c r="M5375" i="3" s="1"/>
  <c r="N5375" i="3" s="1"/>
  <c r="C4751" i="3"/>
  <c r="D4751" i="3" s="1"/>
  <c r="E4751" i="3" s="1"/>
  <c r="F4751" i="3" s="1"/>
  <c r="G4751" i="3" s="1"/>
  <c r="H4751" i="3" s="1"/>
  <c r="I4751" i="3" s="1"/>
  <c r="J4751" i="3" s="1"/>
  <c r="K4751" i="3" s="1"/>
  <c r="L4751" i="3" s="1"/>
  <c r="M4751" i="3" s="1"/>
  <c r="N4751" i="3" s="1"/>
  <c r="C3700" i="3"/>
  <c r="D3700" i="3" s="1"/>
  <c r="E3700" i="3" s="1"/>
  <c r="F3700" i="3" s="1"/>
  <c r="G3700" i="3" s="1"/>
  <c r="H3700" i="3" s="1"/>
  <c r="I3700" i="3" s="1"/>
  <c r="J3700" i="3" s="1"/>
  <c r="K3700" i="3" s="1"/>
  <c r="L3700" i="3" s="1"/>
  <c r="M3700" i="3" s="1"/>
  <c r="N3700" i="3" s="1"/>
  <c r="C3297" i="3"/>
  <c r="D3297" i="3" s="1"/>
  <c r="E3297" i="3" s="1"/>
  <c r="F3297" i="3" s="1"/>
  <c r="G3297" i="3" s="1"/>
  <c r="H3297" i="3" s="1"/>
  <c r="I3297" i="3" s="1"/>
  <c r="J3297" i="3" s="1"/>
  <c r="K3297" i="3" s="1"/>
  <c r="L3297" i="3" s="1"/>
  <c r="M3297" i="3" s="1"/>
  <c r="N3297" i="3" s="1"/>
  <c r="C1318" i="3"/>
  <c r="D1318" i="3" s="1"/>
  <c r="E1318" i="3" s="1"/>
  <c r="F1318" i="3" s="1"/>
  <c r="G1318" i="3" s="1"/>
  <c r="H1318" i="3" s="1"/>
  <c r="I1318" i="3" s="1"/>
  <c r="J1318" i="3" s="1"/>
  <c r="K1318" i="3" s="1"/>
  <c r="L1318" i="3" s="1"/>
  <c r="M1318" i="3" s="1"/>
  <c r="N1318" i="3" s="1"/>
  <c r="C6322" i="3"/>
  <c r="D6322" i="3" s="1"/>
  <c r="E6322" i="3" s="1"/>
  <c r="F6322" i="3" s="1"/>
  <c r="G6322" i="3" s="1"/>
  <c r="H6322" i="3" s="1"/>
  <c r="I6322" i="3" s="1"/>
  <c r="J6322" i="3" s="1"/>
  <c r="K6322" i="3" s="1"/>
  <c r="L6322" i="3" s="1"/>
  <c r="M6322" i="3" s="1"/>
  <c r="N6322" i="3" s="1"/>
  <c r="C5581" i="3"/>
  <c r="D5581" i="3" s="1"/>
  <c r="E5581" i="3" s="1"/>
  <c r="F5581" i="3" s="1"/>
  <c r="G5581" i="3" s="1"/>
  <c r="H5581" i="3" s="1"/>
  <c r="I5581" i="3" s="1"/>
  <c r="J5581" i="3" s="1"/>
  <c r="K5581" i="3" s="1"/>
  <c r="L5581" i="3" s="1"/>
  <c r="M5581" i="3" s="1"/>
  <c r="N5581" i="3" s="1"/>
  <c r="C4869" i="3"/>
  <c r="D4869" i="3" s="1"/>
  <c r="E4869" i="3" s="1"/>
  <c r="F4869" i="3" s="1"/>
  <c r="G4869" i="3" s="1"/>
  <c r="H4869" i="3" s="1"/>
  <c r="I4869" i="3" s="1"/>
  <c r="J4869" i="3" s="1"/>
  <c r="K4869" i="3" s="1"/>
  <c r="L4869" i="3" s="1"/>
  <c r="M4869" i="3" s="1"/>
  <c r="N4869" i="3" s="1"/>
  <c r="C3792" i="3"/>
  <c r="D3792" i="3" s="1"/>
  <c r="E3792" i="3" s="1"/>
  <c r="F3792" i="3" s="1"/>
  <c r="G3792" i="3" s="1"/>
  <c r="H3792" i="3" s="1"/>
  <c r="I3792" i="3" s="1"/>
  <c r="J3792" i="3" s="1"/>
  <c r="K3792" i="3" s="1"/>
  <c r="L3792" i="3" s="1"/>
  <c r="M3792" i="3" s="1"/>
  <c r="N3792" i="3" s="1"/>
  <c r="C2517" i="3"/>
  <c r="D2517" i="3" s="1"/>
  <c r="E2517" i="3" s="1"/>
  <c r="F2517" i="3" s="1"/>
  <c r="G2517" i="3" s="1"/>
  <c r="H2517" i="3" s="1"/>
  <c r="I2517" i="3" s="1"/>
  <c r="J2517" i="3" s="1"/>
  <c r="K2517" i="3" s="1"/>
  <c r="L2517" i="3" s="1"/>
  <c r="M2517" i="3" s="1"/>
  <c r="N2517" i="3" s="1"/>
  <c r="C5240" i="3"/>
  <c r="D5240" i="3" s="1"/>
  <c r="E5240" i="3" s="1"/>
  <c r="F5240" i="3" s="1"/>
  <c r="G5240" i="3" s="1"/>
  <c r="H5240" i="3" s="1"/>
  <c r="I5240" i="3" s="1"/>
  <c r="J5240" i="3" s="1"/>
  <c r="K5240" i="3" s="1"/>
  <c r="L5240" i="3" s="1"/>
  <c r="M5240" i="3" s="1"/>
  <c r="N5240" i="3" s="1"/>
  <c r="C4490" i="3"/>
  <c r="D4490" i="3" s="1"/>
  <c r="E4490" i="3" s="1"/>
  <c r="F4490" i="3" s="1"/>
  <c r="G4490" i="3" s="1"/>
  <c r="H4490" i="3" s="1"/>
  <c r="I4490" i="3" s="1"/>
  <c r="J4490" i="3" s="1"/>
  <c r="K4490" i="3" s="1"/>
  <c r="L4490" i="3" s="1"/>
  <c r="M4490" i="3" s="1"/>
  <c r="N4490" i="3" s="1"/>
  <c r="C3681" i="3"/>
  <c r="D3681" i="3" s="1"/>
  <c r="E3681" i="3" s="1"/>
  <c r="F3681" i="3" s="1"/>
  <c r="G3681" i="3" s="1"/>
  <c r="H3681" i="3" s="1"/>
  <c r="I3681" i="3" s="1"/>
  <c r="J3681" i="3" s="1"/>
  <c r="K3681" i="3" s="1"/>
  <c r="L3681" i="3" s="1"/>
  <c r="M3681" i="3" s="1"/>
  <c r="N3681" i="3" s="1"/>
  <c r="C2690" i="3"/>
  <c r="D2690" i="3" s="1"/>
  <c r="E2690" i="3" s="1"/>
  <c r="F2690" i="3" s="1"/>
  <c r="G2690" i="3" s="1"/>
  <c r="H2690" i="3" s="1"/>
  <c r="I2690" i="3" s="1"/>
  <c r="J2690" i="3" s="1"/>
  <c r="K2690" i="3" s="1"/>
  <c r="L2690" i="3" s="1"/>
  <c r="M2690" i="3" s="1"/>
  <c r="N2690" i="3" s="1"/>
  <c r="C5311" i="3"/>
  <c r="D5311" i="3" s="1"/>
  <c r="E5311" i="3" s="1"/>
  <c r="F5311" i="3" s="1"/>
  <c r="G5311" i="3" s="1"/>
  <c r="H5311" i="3" s="1"/>
  <c r="I5311" i="3" s="1"/>
  <c r="J5311" i="3" s="1"/>
  <c r="K5311" i="3" s="1"/>
  <c r="L5311" i="3" s="1"/>
  <c r="M5311" i="3" s="1"/>
  <c r="N5311" i="3" s="1"/>
  <c r="C4627" i="3"/>
  <c r="D4627" i="3" s="1"/>
  <c r="E4627" i="3" s="1"/>
  <c r="F4627" i="3" s="1"/>
  <c r="G4627" i="3" s="1"/>
  <c r="H4627" i="3" s="1"/>
  <c r="I4627" i="3" s="1"/>
  <c r="J4627" i="3" s="1"/>
  <c r="K4627" i="3" s="1"/>
  <c r="L4627" i="3" s="1"/>
  <c r="M4627" i="3" s="1"/>
  <c r="N4627" i="3" s="1"/>
  <c r="C3331" i="3"/>
  <c r="D3331" i="3" s="1"/>
  <c r="E3331" i="3" s="1"/>
  <c r="F3331" i="3" s="1"/>
  <c r="G3331" i="3" s="1"/>
  <c r="H3331" i="3" s="1"/>
  <c r="I3331" i="3" s="1"/>
  <c r="J3331" i="3" s="1"/>
  <c r="K3331" i="3" s="1"/>
  <c r="L3331" i="3" s="1"/>
  <c r="M3331" i="3" s="1"/>
  <c r="N3331" i="3" s="1"/>
  <c r="C2438" i="3"/>
  <c r="D2438" i="3" s="1"/>
  <c r="E2438" i="3" s="1"/>
  <c r="F2438" i="3" s="1"/>
  <c r="G2438" i="3" s="1"/>
  <c r="H2438" i="3" s="1"/>
  <c r="I2438" i="3" s="1"/>
  <c r="J2438" i="3" s="1"/>
  <c r="K2438" i="3" s="1"/>
  <c r="L2438" i="3" s="1"/>
  <c r="M2438" i="3" s="1"/>
  <c r="N2438" i="3" s="1"/>
  <c r="C5167" i="3"/>
  <c r="D5167" i="3" s="1"/>
  <c r="E5167" i="3" s="1"/>
  <c r="F5167" i="3" s="1"/>
  <c r="G5167" i="3" s="1"/>
  <c r="H5167" i="3" s="1"/>
  <c r="I5167" i="3" s="1"/>
  <c r="J5167" i="3" s="1"/>
  <c r="K5167" i="3" s="1"/>
  <c r="L5167" i="3" s="1"/>
  <c r="M5167" i="3" s="1"/>
  <c r="N5167" i="3" s="1"/>
  <c r="C4348" i="3"/>
  <c r="D4348" i="3" s="1"/>
  <c r="E4348" i="3" s="1"/>
  <c r="F4348" i="3" s="1"/>
  <c r="G4348" i="3" s="1"/>
  <c r="H4348" i="3" s="1"/>
  <c r="I4348" i="3" s="1"/>
  <c r="J4348" i="3" s="1"/>
  <c r="K4348" i="3" s="1"/>
  <c r="L4348" i="3" s="1"/>
  <c r="M4348" i="3" s="1"/>
  <c r="N4348" i="3" s="1"/>
  <c r="C3758" i="3"/>
  <c r="D3758" i="3" s="1"/>
  <c r="E3758" i="3" s="1"/>
  <c r="F3758" i="3" s="1"/>
  <c r="G3758" i="3" s="1"/>
  <c r="H3758" i="3" s="1"/>
  <c r="I3758" i="3" s="1"/>
  <c r="J3758" i="3" s="1"/>
  <c r="K3758" i="3" s="1"/>
  <c r="L3758" i="3" s="1"/>
  <c r="M3758" i="3" s="1"/>
  <c r="N3758" i="3" s="1"/>
  <c r="C2377" i="3"/>
  <c r="D2377" i="3" s="1"/>
  <c r="E2377" i="3" s="1"/>
  <c r="F2377" i="3" s="1"/>
  <c r="G2377" i="3" s="1"/>
  <c r="H2377" i="3" s="1"/>
  <c r="I2377" i="3" s="1"/>
  <c r="J2377" i="3" s="1"/>
  <c r="K2377" i="3" s="1"/>
  <c r="L2377" i="3" s="1"/>
  <c r="M2377" i="3" s="1"/>
  <c r="N2377" i="3" s="1"/>
  <c r="C5106" i="3"/>
  <c r="D5106" i="3" s="1"/>
  <c r="E5106" i="3" s="1"/>
  <c r="F5106" i="3" s="1"/>
  <c r="G5106" i="3" s="1"/>
  <c r="H5106" i="3" s="1"/>
  <c r="I5106" i="3" s="1"/>
  <c r="J5106" i="3" s="1"/>
  <c r="K5106" i="3" s="1"/>
  <c r="L5106" i="3" s="1"/>
  <c r="M5106" i="3" s="1"/>
  <c r="N5106" i="3" s="1"/>
  <c r="C4457" i="3"/>
  <c r="D4457" i="3" s="1"/>
  <c r="E4457" i="3" s="1"/>
  <c r="F4457" i="3" s="1"/>
  <c r="G4457" i="3" s="1"/>
  <c r="H4457" i="3" s="1"/>
  <c r="I4457" i="3" s="1"/>
  <c r="J4457" i="3" s="1"/>
  <c r="K4457" i="3" s="1"/>
  <c r="L4457" i="3" s="1"/>
  <c r="M4457" i="3" s="1"/>
  <c r="N4457" i="3" s="1"/>
  <c r="C3872" i="3"/>
  <c r="D3872" i="3" s="1"/>
  <c r="E3872" i="3" s="1"/>
  <c r="F3872" i="3" s="1"/>
  <c r="G3872" i="3" s="1"/>
  <c r="H3872" i="3" s="1"/>
  <c r="I3872" i="3" s="1"/>
  <c r="J3872" i="3" s="1"/>
  <c r="K3872" i="3" s="1"/>
  <c r="L3872" i="3" s="1"/>
  <c r="M3872" i="3" s="1"/>
  <c r="N3872" i="3" s="1"/>
  <c r="C2935" i="3"/>
  <c r="D2935" i="3" s="1"/>
  <c r="E2935" i="3" s="1"/>
  <c r="F2935" i="3" s="1"/>
  <c r="G2935" i="3" s="1"/>
  <c r="H2935" i="3" s="1"/>
  <c r="I2935" i="3" s="1"/>
  <c r="J2935" i="3" s="1"/>
  <c r="K2935" i="3" s="1"/>
  <c r="L2935" i="3" s="1"/>
  <c r="M2935" i="3" s="1"/>
  <c r="N2935" i="3" s="1"/>
  <c r="C5130" i="3"/>
  <c r="D5130" i="3" s="1"/>
  <c r="E5130" i="3" s="1"/>
  <c r="F5130" i="3" s="1"/>
  <c r="G5130" i="3" s="1"/>
  <c r="H5130" i="3" s="1"/>
  <c r="I5130" i="3" s="1"/>
  <c r="J5130" i="3" s="1"/>
  <c r="K5130" i="3" s="1"/>
  <c r="L5130" i="3" s="1"/>
  <c r="M5130" i="3" s="1"/>
  <c r="N5130" i="3" s="1"/>
  <c r="C4544" i="3"/>
  <c r="D4544" i="3" s="1"/>
  <c r="E4544" i="3" s="1"/>
  <c r="F4544" i="3" s="1"/>
  <c r="G4544" i="3" s="1"/>
  <c r="H4544" i="3" s="1"/>
  <c r="I4544" i="3" s="1"/>
  <c r="J4544" i="3" s="1"/>
  <c r="K4544" i="3" s="1"/>
  <c r="L4544" i="3" s="1"/>
  <c r="M4544" i="3" s="1"/>
  <c r="N4544" i="3" s="1"/>
  <c r="C3751" i="3"/>
  <c r="D3751" i="3" s="1"/>
  <c r="E3751" i="3" s="1"/>
  <c r="F3751" i="3" s="1"/>
  <c r="G3751" i="3" s="1"/>
  <c r="H3751" i="3" s="1"/>
  <c r="I3751" i="3" s="1"/>
  <c r="J3751" i="3" s="1"/>
  <c r="K3751" i="3" s="1"/>
  <c r="L3751" i="3" s="1"/>
  <c r="M3751" i="3" s="1"/>
  <c r="N3751" i="3" s="1"/>
  <c r="C2758" i="3"/>
  <c r="D2758" i="3" s="1"/>
  <c r="E2758" i="3" s="1"/>
  <c r="F2758" i="3" s="1"/>
  <c r="G2758" i="3" s="1"/>
  <c r="H2758" i="3" s="1"/>
  <c r="I2758" i="3" s="1"/>
  <c r="J2758" i="3" s="1"/>
  <c r="K2758" i="3" s="1"/>
  <c r="L2758" i="3" s="1"/>
  <c r="M2758" i="3" s="1"/>
  <c r="N2758" i="3" s="1"/>
  <c r="C5010" i="3"/>
  <c r="D5010" i="3" s="1"/>
  <c r="E5010" i="3" s="1"/>
  <c r="F5010" i="3" s="1"/>
  <c r="G5010" i="3" s="1"/>
  <c r="H5010" i="3" s="1"/>
  <c r="I5010" i="3" s="1"/>
  <c r="J5010" i="3" s="1"/>
  <c r="K5010" i="3" s="1"/>
  <c r="L5010" i="3" s="1"/>
  <c r="M5010" i="3" s="1"/>
  <c r="N5010" i="3" s="1"/>
  <c r="C4435" i="3"/>
  <c r="D4435" i="3" s="1"/>
  <c r="E4435" i="3" s="1"/>
  <c r="F4435" i="3" s="1"/>
  <c r="G4435" i="3" s="1"/>
  <c r="H4435" i="3" s="1"/>
  <c r="I4435" i="3" s="1"/>
  <c r="J4435" i="3" s="1"/>
  <c r="K4435" i="3" s="1"/>
  <c r="L4435" i="3" s="1"/>
  <c r="M4435" i="3" s="1"/>
  <c r="N4435" i="3" s="1"/>
  <c r="C3708" i="3"/>
  <c r="D3708" i="3" s="1"/>
  <c r="E3708" i="3" s="1"/>
  <c r="F3708" i="3" s="1"/>
  <c r="G3708" i="3" s="1"/>
  <c r="H3708" i="3" s="1"/>
  <c r="I3708" i="3" s="1"/>
  <c r="J3708" i="3" s="1"/>
  <c r="K3708" i="3" s="1"/>
  <c r="L3708" i="3" s="1"/>
  <c r="M3708" i="3" s="1"/>
  <c r="N3708" i="3" s="1"/>
  <c r="C2599" i="3"/>
  <c r="D2599" i="3" s="1"/>
  <c r="E2599" i="3" s="1"/>
  <c r="F2599" i="3" s="1"/>
  <c r="G2599" i="3" s="1"/>
  <c r="H2599" i="3" s="1"/>
  <c r="I2599" i="3" s="1"/>
  <c r="J2599" i="3" s="1"/>
  <c r="K2599" i="3" s="1"/>
  <c r="L2599" i="3" s="1"/>
  <c r="M2599" i="3" s="1"/>
  <c r="N2599" i="3" s="1"/>
  <c r="C4763" i="3"/>
  <c r="D4763" i="3" s="1"/>
  <c r="E4763" i="3" s="1"/>
  <c r="F4763" i="3" s="1"/>
  <c r="G4763" i="3" s="1"/>
  <c r="H4763" i="3" s="1"/>
  <c r="I4763" i="3" s="1"/>
  <c r="J4763" i="3" s="1"/>
  <c r="K4763" i="3" s="1"/>
  <c r="L4763" i="3" s="1"/>
  <c r="M4763" i="3" s="1"/>
  <c r="N4763" i="3" s="1"/>
  <c r="C4003" i="3"/>
  <c r="D4003" i="3" s="1"/>
  <c r="E4003" i="3" s="1"/>
  <c r="F4003" i="3" s="1"/>
  <c r="G4003" i="3" s="1"/>
  <c r="H4003" i="3" s="1"/>
  <c r="I4003" i="3" s="1"/>
  <c r="J4003" i="3" s="1"/>
  <c r="K4003" i="3" s="1"/>
  <c r="L4003" i="3" s="1"/>
  <c r="M4003" i="3" s="1"/>
  <c r="N4003" i="3" s="1"/>
  <c r="C506" i="3"/>
  <c r="D506" i="3" s="1"/>
  <c r="E506" i="3" s="1"/>
  <c r="F506" i="3" s="1"/>
  <c r="G506" i="3" s="1"/>
  <c r="H506" i="3" s="1"/>
  <c r="I506" i="3" s="1"/>
  <c r="J506" i="3" s="1"/>
  <c r="K506" i="3" s="1"/>
  <c r="L506" i="3" s="1"/>
  <c r="M506" i="3" s="1"/>
  <c r="N506" i="3" s="1"/>
  <c r="C8785" i="3"/>
  <c r="D8785" i="3" s="1"/>
  <c r="E8785" i="3" s="1"/>
  <c r="F8785" i="3" s="1"/>
  <c r="G8785" i="3" s="1"/>
  <c r="H8785" i="3" s="1"/>
  <c r="I8785" i="3" s="1"/>
  <c r="J8785" i="3" s="1"/>
  <c r="K8785" i="3" s="1"/>
  <c r="L8785" i="3" s="1"/>
  <c r="M8785" i="3" s="1"/>
  <c r="N8785" i="3" s="1"/>
  <c r="C7402" i="3"/>
  <c r="D7402" i="3" s="1"/>
  <c r="E7402" i="3" s="1"/>
  <c r="F7402" i="3" s="1"/>
  <c r="G7402" i="3" s="1"/>
  <c r="H7402" i="3" s="1"/>
  <c r="I7402" i="3" s="1"/>
  <c r="J7402" i="3" s="1"/>
  <c r="K7402" i="3" s="1"/>
  <c r="L7402" i="3" s="1"/>
  <c r="M7402" i="3" s="1"/>
  <c r="N7402" i="3" s="1"/>
  <c r="C9710" i="3"/>
  <c r="D9710" i="3" s="1"/>
  <c r="E9710" i="3" s="1"/>
  <c r="F9710" i="3" s="1"/>
  <c r="G9710" i="3" s="1"/>
  <c r="H9710" i="3" s="1"/>
  <c r="I9710" i="3" s="1"/>
  <c r="J9710" i="3" s="1"/>
  <c r="K9710" i="3" s="1"/>
  <c r="L9710" i="3" s="1"/>
  <c r="M9710" i="3" s="1"/>
  <c r="N9710" i="3" s="1"/>
  <c r="C9762" i="3"/>
  <c r="D9762" i="3" s="1"/>
  <c r="E9762" i="3" s="1"/>
  <c r="F9762" i="3" s="1"/>
  <c r="G9762" i="3" s="1"/>
  <c r="H9762" i="3" s="1"/>
  <c r="I9762" i="3" s="1"/>
  <c r="J9762" i="3" s="1"/>
  <c r="K9762" i="3" s="1"/>
  <c r="L9762" i="3" s="1"/>
  <c r="M9762" i="3" s="1"/>
  <c r="N9762" i="3" s="1"/>
  <c r="C8248" i="3"/>
  <c r="D8248" i="3" s="1"/>
  <c r="E8248" i="3" s="1"/>
  <c r="F8248" i="3" s="1"/>
  <c r="G8248" i="3" s="1"/>
  <c r="H8248" i="3" s="1"/>
  <c r="I8248" i="3" s="1"/>
  <c r="J8248" i="3" s="1"/>
  <c r="K8248" i="3" s="1"/>
  <c r="L8248" i="3" s="1"/>
  <c r="M8248" i="3" s="1"/>
  <c r="N8248" i="3" s="1"/>
  <c r="C351" i="3"/>
  <c r="D351" i="3" s="1"/>
  <c r="E351" i="3" s="1"/>
  <c r="F351" i="3" s="1"/>
  <c r="G351" i="3" s="1"/>
  <c r="H351" i="3" s="1"/>
  <c r="I351" i="3" s="1"/>
  <c r="J351" i="3" s="1"/>
  <c r="K351" i="3" s="1"/>
  <c r="L351" i="3" s="1"/>
  <c r="M351" i="3" s="1"/>
  <c r="N351" i="3" s="1"/>
  <c r="C816" i="3"/>
  <c r="D816" i="3" s="1"/>
  <c r="E816" i="3" s="1"/>
  <c r="F816" i="3" s="1"/>
  <c r="G816" i="3" s="1"/>
  <c r="H816" i="3" s="1"/>
  <c r="I816" i="3" s="1"/>
  <c r="J816" i="3" s="1"/>
  <c r="K816" i="3" s="1"/>
  <c r="L816" i="3" s="1"/>
  <c r="M816" i="3" s="1"/>
  <c r="N816" i="3" s="1"/>
  <c r="C5790" i="3"/>
  <c r="D5790" i="3" s="1"/>
  <c r="E5790" i="3" s="1"/>
  <c r="F5790" i="3" s="1"/>
  <c r="G5790" i="3" s="1"/>
  <c r="H5790" i="3" s="1"/>
  <c r="I5790" i="3" s="1"/>
  <c r="J5790" i="3" s="1"/>
  <c r="K5790" i="3" s="1"/>
  <c r="L5790" i="3" s="1"/>
  <c r="M5790" i="3" s="1"/>
  <c r="N5790" i="3" s="1"/>
  <c r="C4502" i="3"/>
  <c r="D4502" i="3" s="1"/>
  <c r="E4502" i="3" s="1"/>
  <c r="F4502" i="3" s="1"/>
  <c r="G4502" i="3" s="1"/>
  <c r="H4502" i="3" s="1"/>
  <c r="I4502" i="3" s="1"/>
  <c r="J4502" i="3" s="1"/>
  <c r="K4502" i="3" s="1"/>
  <c r="L4502" i="3" s="1"/>
  <c r="M4502" i="3" s="1"/>
  <c r="N4502" i="3" s="1"/>
  <c r="C1150" i="3"/>
  <c r="D1150" i="3" s="1"/>
  <c r="E1150" i="3" s="1"/>
  <c r="F1150" i="3" s="1"/>
  <c r="G1150" i="3" s="1"/>
  <c r="H1150" i="3" s="1"/>
  <c r="I1150" i="3" s="1"/>
  <c r="J1150" i="3" s="1"/>
  <c r="K1150" i="3" s="1"/>
  <c r="L1150" i="3" s="1"/>
  <c r="M1150" i="3" s="1"/>
  <c r="N1150" i="3" s="1"/>
  <c r="C1161" i="3"/>
  <c r="D1161" i="3" s="1"/>
  <c r="E1161" i="3" s="1"/>
  <c r="F1161" i="3" s="1"/>
  <c r="G1161" i="3" s="1"/>
  <c r="H1161" i="3" s="1"/>
  <c r="I1161" i="3" s="1"/>
  <c r="J1161" i="3" s="1"/>
  <c r="K1161" i="3" s="1"/>
  <c r="L1161" i="3" s="1"/>
  <c r="M1161" i="3" s="1"/>
  <c r="N1161" i="3" s="1"/>
  <c r="C1039" i="3"/>
  <c r="D1039" i="3" s="1"/>
  <c r="E1039" i="3" s="1"/>
  <c r="F1039" i="3" s="1"/>
  <c r="G1039" i="3" s="1"/>
  <c r="H1039" i="3" s="1"/>
  <c r="I1039" i="3" s="1"/>
  <c r="J1039" i="3" s="1"/>
  <c r="K1039" i="3" s="1"/>
  <c r="L1039" i="3" s="1"/>
  <c r="M1039" i="3" s="1"/>
  <c r="N1039" i="3" s="1"/>
  <c r="C1477" i="3"/>
  <c r="D1477" i="3" s="1"/>
  <c r="E1477" i="3" s="1"/>
  <c r="F1477" i="3" s="1"/>
  <c r="G1477" i="3" s="1"/>
  <c r="H1477" i="3" s="1"/>
  <c r="I1477" i="3" s="1"/>
  <c r="J1477" i="3" s="1"/>
  <c r="K1477" i="3" s="1"/>
  <c r="L1477" i="3" s="1"/>
  <c r="M1477" i="3" s="1"/>
  <c r="N1477" i="3" s="1"/>
  <c r="C4573" i="3"/>
  <c r="D4573" i="3" s="1"/>
  <c r="E4573" i="3" s="1"/>
  <c r="F4573" i="3" s="1"/>
  <c r="G4573" i="3" s="1"/>
  <c r="H4573" i="3" s="1"/>
  <c r="I4573" i="3" s="1"/>
  <c r="J4573" i="3" s="1"/>
  <c r="K4573" i="3" s="1"/>
  <c r="L4573" i="3" s="1"/>
  <c r="M4573" i="3" s="1"/>
  <c r="N4573" i="3" s="1"/>
  <c r="C4123" i="3"/>
  <c r="D4123" i="3" s="1"/>
  <c r="E4123" i="3" s="1"/>
  <c r="F4123" i="3" s="1"/>
  <c r="G4123" i="3" s="1"/>
  <c r="H4123" i="3" s="1"/>
  <c r="I4123" i="3" s="1"/>
  <c r="J4123" i="3" s="1"/>
  <c r="K4123" i="3" s="1"/>
  <c r="L4123" i="3" s="1"/>
  <c r="M4123" i="3" s="1"/>
  <c r="N4123" i="3" s="1"/>
  <c r="C3596" i="3"/>
  <c r="D3596" i="3" s="1"/>
  <c r="E3596" i="3" s="1"/>
  <c r="F3596" i="3" s="1"/>
  <c r="G3596" i="3" s="1"/>
  <c r="H3596" i="3" s="1"/>
  <c r="I3596" i="3" s="1"/>
  <c r="J3596" i="3" s="1"/>
  <c r="K3596" i="3" s="1"/>
  <c r="L3596" i="3" s="1"/>
  <c r="M3596" i="3" s="1"/>
  <c r="N3596" i="3" s="1"/>
  <c r="C4398" i="3"/>
  <c r="D4398" i="3" s="1"/>
  <c r="E4398" i="3" s="1"/>
  <c r="F4398" i="3" s="1"/>
  <c r="G4398" i="3" s="1"/>
  <c r="H4398" i="3" s="1"/>
  <c r="I4398" i="3" s="1"/>
  <c r="J4398" i="3" s="1"/>
  <c r="K4398" i="3" s="1"/>
  <c r="L4398" i="3" s="1"/>
  <c r="M4398" i="3" s="1"/>
  <c r="N4398" i="3" s="1"/>
  <c r="C6219" i="3"/>
  <c r="D6219" i="3" s="1"/>
  <c r="E6219" i="3" s="1"/>
  <c r="F6219" i="3" s="1"/>
  <c r="G6219" i="3" s="1"/>
  <c r="H6219" i="3" s="1"/>
  <c r="I6219" i="3" s="1"/>
  <c r="J6219" i="3" s="1"/>
  <c r="K6219" i="3" s="1"/>
  <c r="L6219" i="3" s="1"/>
  <c r="M6219" i="3" s="1"/>
  <c r="N6219" i="3" s="1"/>
  <c r="C5267" i="3"/>
  <c r="D5267" i="3" s="1"/>
  <c r="E5267" i="3" s="1"/>
  <c r="F5267" i="3" s="1"/>
  <c r="G5267" i="3" s="1"/>
  <c r="H5267" i="3" s="1"/>
  <c r="I5267" i="3" s="1"/>
  <c r="J5267" i="3" s="1"/>
  <c r="K5267" i="3" s="1"/>
  <c r="L5267" i="3" s="1"/>
  <c r="M5267" i="3" s="1"/>
  <c r="N5267" i="3" s="1"/>
  <c r="C7086" i="3"/>
  <c r="D7086" i="3" s="1"/>
  <c r="E7086" i="3" s="1"/>
  <c r="F7086" i="3" s="1"/>
  <c r="G7086" i="3" s="1"/>
  <c r="H7086" i="3" s="1"/>
  <c r="I7086" i="3" s="1"/>
  <c r="J7086" i="3" s="1"/>
  <c r="K7086" i="3" s="1"/>
  <c r="L7086" i="3" s="1"/>
  <c r="M7086" i="3" s="1"/>
  <c r="N7086" i="3" s="1"/>
  <c r="C3371" i="3"/>
  <c r="D3371" i="3" s="1"/>
  <c r="E3371" i="3" s="1"/>
  <c r="F3371" i="3" s="1"/>
  <c r="G3371" i="3" s="1"/>
  <c r="H3371" i="3" s="1"/>
  <c r="I3371" i="3" s="1"/>
  <c r="J3371" i="3" s="1"/>
  <c r="K3371" i="3" s="1"/>
  <c r="L3371" i="3" s="1"/>
  <c r="M3371" i="3" s="1"/>
  <c r="N3371" i="3" s="1"/>
  <c r="C3468" i="3"/>
  <c r="D3468" i="3" s="1"/>
  <c r="E3468" i="3" s="1"/>
  <c r="F3468" i="3" s="1"/>
  <c r="G3468" i="3" s="1"/>
  <c r="H3468" i="3" s="1"/>
  <c r="I3468" i="3" s="1"/>
  <c r="J3468" i="3" s="1"/>
  <c r="K3468" i="3" s="1"/>
  <c r="L3468" i="3" s="1"/>
  <c r="M3468" i="3" s="1"/>
  <c r="N3468" i="3" s="1"/>
  <c r="C5173" i="3"/>
  <c r="D5173" i="3" s="1"/>
  <c r="E5173" i="3" s="1"/>
  <c r="F5173" i="3" s="1"/>
  <c r="G5173" i="3" s="1"/>
  <c r="H5173" i="3" s="1"/>
  <c r="I5173" i="3" s="1"/>
  <c r="J5173" i="3" s="1"/>
  <c r="K5173" i="3" s="1"/>
  <c r="L5173" i="3" s="1"/>
  <c r="M5173" i="3" s="1"/>
  <c r="N5173" i="3" s="1"/>
  <c r="C3515" i="3"/>
  <c r="D3515" i="3" s="1"/>
  <c r="E3515" i="3" s="1"/>
  <c r="F3515" i="3" s="1"/>
  <c r="G3515" i="3" s="1"/>
  <c r="H3515" i="3" s="1"/>
  <c r="I3515" i="3" s="1"/>
  <c r="J3515" i="3" s="1"/>
  <c r="K3515" i="3" s="1"/>
  <c r="L3515" i="3" s="1"/>
  <c r="M3515" i="3" s="1"/>
  <c r="N3515" i="3" s="1"/>
  <c r="C6730" i="3"/>
  <c r="D6730" i="3" s="1"/>
  <c r="E6730" i="3" s="1"/>
  <c r="F6730" i="3" s="1"/>
  <c r="G6730" i="3" s="1"/>
  <c r="H6730" i="3" s="1"/>
  <c r="I6730" i="3" s="1"/>
  <c r="J6730" i="3" s="1"/>
  <c r="K6730" i="3" s="1"/>
  <c r="L6730" i="3" s="1"/>
  <c r="M6730" i="3" s="1"/>
  <c r="N6730" i="3" s="1"/>
  <c r="C8698" i="3"/>
  <c r="D8698" i="3" s="1"/>
  <c r="E8698" i="3" s="1"/>
  <c r="F8698" i="3" s="1"/>
  <c r="G8698" i="3" s="1"/>
  <c r="H8698" i="3" s="1"/>
  <c r="I8698" i="3" s="1"/>
  <c r="J8698" i="3" s="1"/>
  <c r="K8698" i="3" s="1"/>
  <c r="L8698" i="3" s="1"/>
  <c r="M8698" i="3" s="1"/>
  <c r="N8698" i="3" s="1"/>
  <c r="C4489" i="3"/>
  <c r="D4489" i="3" s="1"/>
  <c r="E4489" i="3" s="1"/>
  <c r="F4489" i="3" s="1"/>
  <c r="G4489" i="3" s="1"/>
  <c r="H4489" i="3" s="1"/>
  <c r="I4489" i="3" s="1"/>
  <c r="J4489" i="3" s="1"/>
  <c r="K4489" i="3" s="1"/>
  <c r="L4489" i="3" s="1"/>
  <c r="M4489" i="3" s="1"/>
  <c r="N4489" i="3" s="1"/>
  <c r="C4103" i="3"/>
  <c r="D4103" i="3" s="1"/>
  <c r="E4103" i="3" s="1"/>
  <c r="F4103" i="3" s="1"/>
  <c r="G4103" i="3" s="1"/>
  <c r="H4103" i="3" s="1"/>
  <c r="I4103" i="3" s="1"/>
  <c r="J4103" i="3" s="1"/>
  <c r="K4103" i="3" s="1"/>
  <c r="L4103" i="3" s="1"/>
  <c r="M4103" i="3" s="1"/>
  <c r="N4103" i="3" s="1"/>
  <c r="C7445" i="3"/>
  <c r="D7445" i="3" s="1"/>
  <c r="E7445" i="3" s="1"/>
  <c r="F7445" i="3" s="1"/>
  <c r="G7445" i="3" s="1"/>
  <c r="H7445" i="3" s="1"/>
  <c r="I7445" i="3" s="1"/>
  <c r="J7445" i="3" s="1"/>
  <c r="K7445" i="3" s="1"/>
  <c r="L7445" i="3" s="1"/>
  <c r="M7445" i="3" s="1"/>
  <c r="N7445" i="3" s="1"/>
  <c r="C7683" i="3"/>
  <c r="D7683" i="3" s="1"/>
  <c r="E7683" i="3" s="1"/>
  <c r="F7683" i="3" s="1"/>
  <c r="G7683" i="3" s="1"/>
  <c r="H7683" i="3" s="1"/>
  <c r="I7683" i="3" s="1"/>
  <c r="J7683" i="3" s="1"/>
  <c r="K7683" i="3" s="1"/>
  <c r="L7683" i="3" s="1"/>
  <c r="M7683" i="3" s="1"/>
  <c r="N7683" i="3" s="1"/>
  <c r="C4373" i="3"/>
  <c r="D4373" i="3" s="1"/>
  <c r="E4373" i="3" s="1"/>
  <c r="F4373" i="3" s="1"/>
  <c r="G4373" i="3" s="1"/>
  <c r="H4373" i="3" s="1"/>
  <c r="I4373" i="3" s="1"/>
  <c r="J4373" i="3" s="1"/>
  <c r="K4373" i="3" s="1"/>
  <c r="L4373" i="3" s="1"/>
  <c r="M4373" i="3" s="1"/>
  <c r="N4373" i="3" s="1"/>
  <c r="C5524" i="3"/>
  <c r="D5524" i="3" s="1"/>
  <c r="E5524" i="3" s="1"/>
  <c r="F5524" i="3" s="1"/>
  <c r="G5524" i="3" s="1"/>
  <c r="H5524" i="3" s="1"/>
  <c r="I5524" i="3" s="1"/>
  <c r="J5524" i="3" s="1"/>
  <c r="K5524" i="3" s="1"/>
  <c r="L5524" i="3" s="1"/>
  <c r="M5524" i="3" s="1"/>
  <c r="N5524" i="3" s="1"/>
  <c r="C7372" i="3"/>
  <c r="D7372" i="3" s="1"/>
  <c r="E7372" i="3" s="1"/>
  <c r="F7372" i="3" s="1"/>
  <c r="G7372" i="3" s="1"/>
  <c r="H7372" i="3" s="1"/>
  <c r="I7372" i="3" s="1"/>
  <c r="J7372" i="3" s="1"/>
  <c r="K7372" i="3" s="1"/>
  <c r="L7372" i="3" s="1"/>
  <c r="M7372" i="3" s="1"/>
  <c r="N7372" i="3" s="1"/>
  <c r="C8898" i="3"/>
  <c r="D8898" i="3" s="1"/>
  <c r="E8898" i="3" s="1"/>
  <c r="F8898" i="3" s="1"/>
  <c r="G8898" i="3" s="1"/>
  <c r="H8898" i="3" s="1"/>
  <c r="I8898" i="3" s="1"/>
  <c r="J8898" i="3" s="1"/>
  <c r="K8898" i="3" s="1"/>
  <c r="L8898" i="3" s="1"/>
  <c r="M8898" i="3" s="1"/>
  <c r="N8898" i="3" s="1"/>
  <c r="C5715" i="3"/>
  <c r="D5715" i="3" s="1"/>
  <c r="E5715" i="3" s="1"/>
  <c r="F5715" i="3" s="1"/>
  <c r="G5715" i="3" s="1"/>
  <c r="H5715" i="3" s="1"/>
  <c r="I5715" i="3" s="1"/>
  <c r="J5715" i="3" s="1"/>
  <c r="K5715" i="3" s="1"/>
  <c r="L5715" i="3" s="1"/>
  <c r="M5715" i="3" s="1"/>
  <c r="N5715" i="3" s="1"/>
  <c r="C8281" i="3"/>
  <c r="D8281" i="3" s="1"/>
  <c r="E8281" i="3" s="1"/>
  <c r="F8281" i="3" s="1"/>
  <c r="G8281" i="3" s="1"/>
  <c r="H8281" i="3" s="1"/>
  <c r="I8281" i="3" s="1"/>
  <c r="J8281" i="3" s="1"/>
  <c r="K8281" i="3" s="1"/>
  <c r="L8281" i="3" s="1"/>
  <c r="M8281" i="3" s="1"/>
  <c r="N8281" i="3" s="1"/>
  <c r="C5467" i="3"/>
  <c r="D5467" i="3" s="1"/>
  <c r="E5467" i="3" s="1"/>
  <c r="F5467" i="3" s="1"/>
  <c r="G5467" i="3" s="1"/>
  <c r="H5467" i="3" s="1"/>
  <c r="I5467" i="3" s="1"/>
  <c r="J5467" i="3" s="1"/>
  <c r="K5467" i="3" s="1"/>
  <c r="L5467" i="3" s="1"/>
  <c r="M5467" i="3" s="1"/>
  <c r="N5467" i="3" s="1"/>
  <c r="C9480" i="3"/>
  <c r="D9480" i="3" s="1"/>
  <c r="E9480" i="3" s="1"/>
  <c r="F9480" i="3" s="1"/>
  <c r="G9480" i="3" s="1"/>
  <c r="H9480" i="3" s="1"/>
  <c r="I9480" i="3" s="1"/>
  <c r="J9480" i="3" s="1"/>
  <c r="K9480" i="3" s="1"/>
  <c r="L9480" i="3" s="1"/>
  <c r="M9480" i="3" s="1"/>
  <c r="N9480" i="3" s="1"/>
  <c r="C8931" i="3"/>
  <c r="D8931" i="3" s="1"/>
  <c r="E8931" i="3" s="1"/>
  <c r="F8931" i="3" s="1"/>
  <c r="G8931" i="3" s="1"/>
  <c r="H8931" i="3" s="1"/>
  <c r="I8931" i="3" s="1"/>
  <c r="J8931" i="3" s="1"/>
  <c r="K8931" i="3" s="1"/>
  <c r="L8931" i="3" s="1"/>
  <c r="M8931" i="3" s="1"/>
  <c r="N8931" i="3" s="1"/>
  <c r="C8265" i="3"/>
  <c r="D8265" i="3" s="1"/>
  <c r="E8265" i="3" s="1"/>
  <c r="F8265" i="3" s="1"/>
  <c r="G8265" i="3" s="1"/>
  <c r="H8265" i="3" s="1"/>
  <c r="I8265" i="3" s="1"/>
  <c r="J8265" i="3" s="1"/>
  <c r="K8265" i="3" s="1"/>
  <c r="L8265" i="3" s="1"/>
  <c r="M8265" i="3" s="1"/>
  <c r="N8265" i="3" s="1"/>
  <c r="C7265" i="3"/>
  <c r="D7265" i="3" s="1"/>
  <c r="E7265" i="3" s="1"/>
  <c r="F7265" i="3" s="1"/>
  <c r="G7265" i="3" s="1"/>
  <c r="H7265" i="3" s="1"/>
  <c r="I7265" i="3" s="1"/>
  <c r="J7265" i="3" s="1"/>
  <c r="K7265" i="3" s="1"/>
  <c r="L7265" i="3" s="1"/>
  <c r="M7265" i="3" s="1"/>
  <c r="N7265" i="3" s="1"/>
  <c r="C5991" i="3"/>
  <c r="D5991" i="3" s="1"/>
  <c r="E5991" i="3" s="1"/>
  <c r="F5991" i="3" s="1"/>
  <c r="G5991" i="3" s="1"/>
  <c r="H5991" i="3" s="1"/>
  <c r="I5991" i="3" s="1"/>
  <c r="J5991" i="3" s="1"/>
  <c r="K5991" i="3" s="1"/>
  <c r="L5991" i="3" s="1"/>
  <c r="M5991" i="3" s="1"/>
  <c r="N5991" i="3" s="1"/>
  <c r="C4256" i="3"/>
  <c r="D4256" i="3" s="1"/>
  <c r="E4256" i="3" s="1"/>
  <c r="F4256" i="3" s="1"/>
  <c r="G4256" i="3" s="1"/>
  <c r="H4256" i="3" s="1"/>
  <c r="I4256" i="3" s="1"/>
  <c r="J4256" i="3" s="1"/>
  <c r="K4256" i="3" s="1"/>
  <c r="L4256" i="3" s="1"/>
  <c r="M4256" i="3" s="1"/>
  <c r="N4256" i="3" s="1"/>
  <c r="C9316" i="3"/>
  <c r="D9316" i="3" s="1"/>
  <c r="E9316" i="3" s="1"/>
  <c r="F9316" i="3" s="1"/>
  <c r="G9316" i="3" s="1"/>
  <c r="H9316" i="3" s="1"/>
  <c r="I9316" i="3" s="1"/>
  <c r="J9316" i="3" s="1"/>
  <c r="K9316" i="3" s="1"/>
  <c r="L9316" i="3" s="1"/>
  <c r="M9316" i="3" s="1"/>
  <c r="N9316" i="3" s="1"/>
  <c r="C8481" i="3"/>
  <c r="D8481" i="3" s="1"/>
  <c r="E8481" i="3" s="1"/>
  <c r="F8481" i="3" s="1"/>
  <c r="G8481" i="3" s="1"/>
  <c r="H8481" i="3" s="1"/>
  <c r="I8481" i="3" s="1"/>
  <c r="J8481" i="3" s="1"/>
  <c r="K8481" i="3" s="1"/>
  <c r="L8481" i="3" s="1"/>
  <c r="M8481" i="3" s="1"/>
  <c r="N8481" i="3" s="1"/>
  <c r="C7767" i="3"/>
  <c r="D7767" i="3" s="1"/>
  <c r="E7767" i="3" s="1"/>
  <c r="F7767" i="3" s="1"/>
  <c r="G7767" i="3" s="1"/>
  <c r="H7767" i="3" s="1"/>
  <c r="I7767" i="3" s="1"/>
  <c r="J7767" i="3" s="1"/>
  <c r="K7767" i="3" s="1"/>
  <c r="L7767" i="3" s="1"/>
  <c r="M7767" i="3" s="1"/>
  <c r="N7767" i="3" s="1"/>
  <c r="C6696" i="3"/>
  <c r="D6696" i="3" s="1"/>
  <c r="E6696" i="3" s="1"/>
  <c r="F6696" i="3" s="1"/>
  <c r="G6696" i="3" s="1"/>
  <c r="H6696" i="3" s="1"/>
  <c r="I6696" i="3" s="1"/>
  <c r="J6696" i="3" s="1"/>
  <c r="K6696" i="3" s="1"/>
  <c r="L6696" i="3" s="1"/>
  <c r="M6696" i="3" s="1"/>
  <c r="N6696" i="3" s="1"/>
  <c r="C5394" i="3"/>
  <c r="D5394" i="3" s="1"/>
  <c r="E5394" i="3" s="1"/>
  <c r="F5394" i="3" s="1"/>
  <c r="G5394" i="3" s="1"/>
  <c r="H5394" i="3" s="1"/>
  <c r="I5394" i="3" s="1"/>
  <c r="J5394" i="3" s="1"/>
  <c r="K5394" i="3" s="1"/>
  <c r="L5394" i="3" s="1"/>
  <c r="M5394" i="3" s="1"/>
  <c r="N5394" i="3" s="1"/>
  <c r="C9958" i="3"/>
  <c r="D9958" i="3" s="1"/>
  <c r="E9958" i="3" s="1"/>
  <c r="F9958" i="3" s="1"/>
  <c r="G9958" i="3" s="1"/>
  <c r="H9958" i="3" s="1"/>
  <c r="I9958" i="3" s="1"/>
  <c r="J9958" i="3" s="1"/>
  <c r="K9958" i="3" s="1"/>
  <c r="L9958" i="3" s="1"/>
  <c r="M9958" i="3" s="1"/>
  <c r="N9958" i="3" s="1"/>
  <c r="C9633" i="3"/>
  <c r="D9633" i="3" s="1"/>
  <c r="E9633" i="3" s="1"/>
  <c r="F9633" i="3" s="1"/>
  <c r="G9633" i="3" s="1"/>
  <c r="H9633" i="3" s="1"/>
  <c r="I9633" i="3" s="1"/>
  <c r="J9633" i="3" s="1"/>
  <c r="K9633" i="3" s="1"/>
  <c r="L9633" i="3" s="1"/>
  <c r="M9633" i="3" s="1"/>
  <c r="N9633" i="3" s="1"/>
  <c r="C9100" i="3"/>
  <c r="D9100" i="3" s="1"/>
  <c r="E9100" i="3" s="1"/>
  <c r="F9100" i="3" s="1"/>
  <c r="G9100" i="3" s="1"/>
  <c r="H9100" i="3" s="1"/>
  <c r="I9100" i="3" s="1"/>
  <c r="J9100" i="3" s="1"/>
  <c r="K9100" i="3" s="1"/>
  <c r="L9100" i="3" s="1"/>
  <c r="M9100" i="3" s="1"/>
  <c r="N9100" i="3" s="1"/>
  <c r="C8604" i="3"/>
  <c r="D8604" i="3" s="1"/>
  <c r="E8604" i="3" s="1"/>
  <c r="F8604" i="3" s="1"/>
  <c r="G8604" i="3" s="1"/>
  <c r="H8604" i="3" s="1"/>
  <c r="I8604" i="3" s="1"/>
  <c r="J8604" i="3" s="1"/>
  <c r="K8604" i="3" s="1"/>
  <c r="L8604" i="3" s="1"/>
  <c r="M8604" i="3" s="1"/>
  <c r="N8604" i="3" s="1"/>
  <c r="C8167" i="3"/>
  <c r="D8167" i="3" s="1"/>
  <c r="E8167" i="3" s="1"/>
  <c r="F8167" i="3" s="1"/>
  <c r="G8167" i="3" s="1"/>
  <c r="H8167" i="3" s="1"/>
  <c r="I8167" i="3" s="1"/>
  <c r="J8167" i="3" s="1"/>
  <c r="K8167" i="3" s="1"/>
  <c r="L8167" i="3" s="1"/>
  <c r="M8167" i="3" s="1"/>
  <c r="N8167" i="3" s="1"/>
  <c r="C7004" i="3"/>
  <c r="D7004" i="3" s="1"/>
  <c r="E7004" i="3" s="1"/>
  <c r="F7004" i="3" s="1"/>
  <c r="G7004" i="3" s="1"/>
  <c r="H7004" i="3" s="1"/>
  <c r="I7004" i="3" s="1"/>
  <c r="J7004" i="3" s="1"/>
  <c r="K7004" i="3" s="1"/>
  <c r="L7004" i="3" s="1"/>
  <c r="M7004" i="3" s="1"/>
  <c r="N7004" i="3" s="1"/>
  <c r="C6108" i="3"/>
  <c r="D6108" i="3" s="1"/>
  <c r="E6108" i="3" s="1"/>
  <c r="F6108" i="3" s="1"/>
  <c r="G6108" i="3" s="1"/>
  <c r="H6108" i="3" s="1"/>
  <c r="I6108" i="3" s="1"/>
  <c r="J6108" i="3" s="1"/>
  <c r="K6108" i="3" s="1"/>
  <c r="L6108" i="3" s="1"/>
  <c r="M6108" i="3" s="1"/>
  <c r="N6108" i="3" s="1"/>
  <c r="C5170" i="3"/>
  <c r="D5170" i="3" s="1"/>
  <c r="E5170" i="3" s="1"/>
  <c r="F5170" i="3" s="1"/>
  <c r="G5170" i="3" s="1"/>
  <c r="H5170" i="3" s="1"/>
  <c r="I5170" i="3" s="1"/>
  <c r="J5170" i="3" s="1"/>
  <c r="K5170" i="3" s="1"/>
  <c r="L5170" i="3" s="1"/>
  <c r="M5170" i="3" s="1"/>
  <c r="N5170" i="3" s="1"/>
  <c r="C3726" i="3"/>
  <c r="D3726" i="3" s="1"/>
  <c r="E3726" i="3" s="1"/>
  <c r="F3726" i="3" s="1"/>
  <c r="G3726" i="3" s="1"/>
  <c r="H3726" i="3" s="1"/>
  <c r="I3726" i="3" s="1"/>
  <c r="J3726" i="3" s="1"/>
  <c r="K3726" i="3" s="1"/>
  <c r="L3726" i="3" s="1"/>
  <c r="M3726" i="3" s="1"/>
  <c r="N3726" i="3" s="1"/>
  <c r="C268" i="3"/>
  <c r="D268" i="3" s="1"/>
  <c r="E268" i="3" s="1"/>
  <c r="F268" i="3" s="1"/>
  <c r="G268" i="3" s="1"/>
  <c r="H268" i="3" s="1"/>
  <c r="I268" i="3" s="1"/>
  <c r="J268" i="3" s="1"/>
  <c r="K268" i="3" s="1"/>
  <c r="L268" i="3" s="1"/>
  <c r="M268" i="3" s="1"/>
  <c r="N268" i="3" s="1"/>
  <c r="C9795" i="3"/>
  <c r="D9795" i="3" s="1"/>
  <c r="E9795" i="3" s="1"/>
  <c r="F9795" i="3" s="1"/>
  <c r="G9795" i="3" s="1"/>
  <c r="H9795" i="3" s="1"/>
  <c r="I9795" i="3" s="1"/>
  <c r="J9795" i="3" s="1"/>
  <c r="K9795" i="3" s="1"/>
  <c r="L9795" i="3" s="1"/>
  <c r="M9795" i="3" s="1"/>
  <c r="N9795" i="3" s="1"/>
  <c r="C8923" i="3"/>
  <c r="D8923" i="3" s="1"/>
  <c r="E8923" i="3" s="1"/>
  <c r="F8923" i="3" s="1"/>
  <c r="G8923" i="3" s="1"/>
  <c r="H8923" i="3" s="1"/>
  <c r="I8923" i="3" s="1"/>
  <c r="J8923" i="3" s="1"/>
  <c r="K8923" i="3" s="1"/>
  <c r="L8923" i="3" s="1"/>
  <c r="M8923" i="3" s="1"/>
  <c r="N8923" i="3" s="1"/>
  <c r="C8275" i="3"/>
  <c r="D8275" i="3" s="1"/>
  <c r="E8275" i="3" s="1"/>
  <c r="F8275" i="3" s="1"/>
  <c r="G8275" i="3" s="1"/>
  <c r="H8275" i="3" s="1"/>
  <c r="I8275" i="3" s="1"/>
  <c r="J8275" i="3" s="1"/>
  <c r="K8275" i="3" s="1"/>
  <c r="L8275" i="3" s="1"/>
  <c r="M8275" i="3" s="1"/>
  <c r="N8275" i="3" s="1"/>
  <c r="C7171" i="3"/>
  <c r="D7171" i="3" s="1"/>
  <c r="E7171" i="3" s="1"/>
  <c r="F7171" i="3" s="1"/>
  <c r="G7171" i="3" s="1"/>
  <c r="H7171" i="3" s="1"/>
  <c r="I7171" i="3" s="1"/>
  <c r="J7171" i="3" s="1"/>
  <c r="K7171" i="3" s="1"/>
  <c r="L7171" i="3" s="1"/>
  <c r="M7171" i="3" s="1"/>
  <c r="N7171" i="3" s="1"/>
  <c r="C6073" i="3"/>
  <c r="D6073" i="3" s="1"/>
  <c r="E6073" i="3" s="1"/>
  <c r="F6073" i="3" s="1"/>
  <c r="G6073" i="3" s="1"/>
  <c r="H6073" i="3" s="1"/>
  <c r="I6073" i="3" s="1"/>
  <c r="J6073" i="3" s="1"/>
  <c r="K6073" i="3" s="1"/>
  <c r="L6073" i="3" s="1"/>
  <c r="M6073" i="3" s="1"/>
  <c r="N6073" i="3" s="1"/>
  <c r="C4546" i="3"/>
  <c r="D4546" i="3" s="1"/>
  <c r="E4546" i="3" s="1"/>
  <c r="F4546" i="3" s="1"/>
  <c r="G4546" i="3" s="1"/>
  <c r="H4546" i="3" s="1"/>
  <c r="I4546" i="3" s="1"/>
  <c r="J4546" i="3" s="1"/>
  <c r="K4546" i="3" s="1"/>
  <c r="L4546" i="3" s="1"/>
  <c r="M4546" i="3" s="1"/>
  <c r="N4546" i="3" s="1"/>
  <c r="C6450" i="3"/>
  <c r="D6450" i="3" s="1"/>
  <c r="E6450" i="3" s="1"/>
  <c r="F6450" i="3" s="1"/>
  <c r="G6450" i="3" s="1"/>
  <c r="H6450" i="3" s="1"/>
  <c r="I6450" i="3" s="1"/>
  <c r="J6450" i="3" s="1"/>
  <c r="K6450" i="3" s="1"/>
  <c r="L6450" i="3" s="1"/>
  <c r="M6450" i="3" s="1"/>
  <c r="N6450" i="3" s="1"/>
  <c r="C4509" i="3"/>
  <c r="D4509" i="3" s="1"/>
  <c r="E4509" i="3" s="1"/>
  <c r="F4509" i="3" s="1"/>
  <c r="G4509" i="3" s="1"/>
  <c r="H4509" i="3" s="1"/>
  <c r="I4509" i="3" s="1"/>
  <c r="J4509" i="3" s="1"/>
  <c r="K4509" i="3" s="1"/>
  <c r="L4509" i="3" s="1"/>
  <c r="M4509" i="3" s="1"/>
  <c r="N4509" i="3" s="1"/>
  <c r="C9475" i="3"/>
  <c r="D9475" i="3" s="1"/>
  <c r="E9475" i="3" s="1"/>
  <c r="F9475" i="3" s="1"/>
  <c r="G9475" i="3" s="1"/>
  <c r="H9475" i="3" s="1"/>
  <c r="I9475" i="3" s="1"/>
  <c r="J9475" i="3" s="1"/>
  <c r="K9475" i="3" s="1"/>
  <c r="L9475" i="3" s="1"/>
  <c r="M9475" i="3" s="1"/>
  <c r="N9475" i="3" s="1"/>
  <c r="C8750" i="3"/>
  <c r="D8750" i="3" s="1"/>
  <c r="E8750" i="3" s="1"/>
  <c r="F8750" i="3" s="1"/>
  <c r="G8750" i="3" s="1"/>
  <c r="H8750" i="3" s="1"/>
  <c r="I8750" i="3" s="1"/>
  <c r="J8750" i="3" s="1"/>
  <c r="K8750" i="3" s="1"/>
  <c r="L8750" i="3" s="1"/>
  <c r="M8750" i="3" s="1"/>
  <c r="N8750" i="3" s="1"/>
  <c r="C7411" i="3"/>
  <c r="D7411" i="3" s="1"/>
  <c r="E7411" i="3" s="1"/>
  <c r="F7411" i="3" s="1"/>
  <c r="G7411" i="3" s="1"/>
  <c r="H7411" i="3" s="1"/>
  <c r="I7411" i="3" s="1"/>
  <c r="J7411" i="3" s="1"/>
  <c r="K7411" i="3" s="1"/>
  <c r="L7411" i="3" s="1"/>
  <c r="M7411" i="3" s="1"/>
  <c r="N7411" i="3" s="1"/>
  <c r="C6592" i="3"/>
  <c r="D6592" i="3" s="1"/>
  <c r="E6592" i="3" s="1"/>
  <c r="F6592" i="3" s="1"/>
  <c r="G6592" i="3" s="1"/>
  <c r="H6592" i="3" s="1"/>
  <c r="I6592" i="3" s="1"/>
  <c r="J6592" i="3" s="1"/>
  <c r="K6592" i="3" s="1"/>
  <c r="L6592" i="3" s="1"/>
  <c r="M6592" i="3" s="1"/>
  <c r="N6592" i="3" s="1"/>
  <c r="C5792" i="3"/>
  <c r="D5792" i="3" s="1"/>
  <c r="E5792" i="3" s="1"/>
  <c r="F5792" i="3" s="1"/>
  <c r="G5792" i="3" s="1"/>
  <c r="H5792" i="3" s="1"/>
  <c r="I5792" i="3" s="1"/>
  <c r="J5792" i="3" s="1"/>
  <c r="K5792" i="3" s="1"/>
  <c r="L5792" i="3" s="1"/>
  <c r="M5792" i="3" s="1"/>
  <c r="N5792" i="3" s="1"/>
  <c r="C3869" i="3"/>
  <c r="D3869" i="3" s="1"/>
  <c r="E3869" i="3" s="1"/>
  <c r="F3869" i="3" s="1"/>
  <c r="G3869" i="3" s="1"/>
  <c r="H3869" i="3" s="1"/>
  <c r="I3869" i="3" s="1"/>
  <c r="J3869" i="3" s="1"/>
  <c r="K3869" i="3" s="1"/>
  <c r="L3869" i="3" s="1"/>
  <c r="M3869" i="3" s="1"/>
  <c r="N3869" i="3" s="1"/>
  <c r="C8792" i="3"/>
  <c r="D8792" i="3" s="1"/>
  <c r="E8792" i="3" s="1"/>
  <c r="F8792" i="3" s="1"/>
  <c r="G8792" i="3" s="1"/>
  <c r="H8792" i="3" s="1"/>
  <c r="I8792" i="3" s="1"/>
  <c r="J8792" i="3" s="1"/>
  <c r="K8792" i="3" s="1"/>
  <c r="L8792" i="3" s="1"/>
  <c r="M8792" i="3" s="1"/>
  <c r="N8792" i="3" s="1"/>
  <c r="C7846" i="3"/>
  <c r="D7846" i="3" s="1"/>
  <c r="E7846" i="3" s="1"/>
  <c r="F7846" i="3" s="1"/>
  <c r="G7846" i="3" s="1"/>
  <c r="H7846" i="3" s="1"/>
  <c r="I7846" i="3" s="1"/>
  <c r="J7846" i="3" s="1"/>
  <c r="K7846" i="3" s="1"/>
  <c r="L7846" i="3" s="1"/>
  <c r="M7846" i="3" s="1"/>
  <c r="N7846" i="3" s="1"/>
  <c r="C6784" i="3"/>
  <c r="D6784" i="3" s="1"/>
  <c r="E6784" i="3" s="1"/>
  <c r="F6784" i="3" s="1"/>
  <c r="G6784" i="3" s="1"/>
  <c r="H6784" i="3" s="1"/>
  <c r="I6784" i="3" s="1"/>
  <c r="J6784" i="3" s="1"/>
  <c r="K6784" i="3" s="1"/>
  <c r="L6784" i="3" s="1"/>
  <c r="M6784" i="3" s="1"/>
  <c r="N6784" i="3" s="1"/>
  <c r="C5317" i="3"/>
  <c r="D5317" i="3" s="1"/>
  <c r="E5317" i="3" s="1"/>
  <c r="F5317" i="3" s="1"/>
  <c r="G5317" i="3" s="1"/>
  <c r="H5317" i="3" s="1"/>
  <c r="I5317" i="3" s="1"/>
  <c r="J5317" i="3" s="1"/>
  <c r="K5317" i="3" s="1"/>
  <c r="L5317" i="3" s="1"/>
  <c r="M5317" i="3" s="1"/>
  <c r="N5317" i="3" s="1"/>
  <c r="C9872" i="3"/>
  <c r="D9872" i="3" s="1"/>
  <c r="E9872" i="3" s="1"/>
  <c r="F9872" i="3" s="1"/>
  <c r="G9872" i="3" s="1"/>
  <c r="H9872" i="3" s="1"/>
  <c r="I9872" i="3" s="1"/>
  <c r="J9872" i="3" s="1"/>
  <c r="K9872" i="3" s="1"/>
  <c r="L9872" i="3" s="1"/>
  <c r="M9872" i="3" s="1"/>
  <c r="N9872" i="3" s="1"/>
  <c r="C9136" i="3"/>
  <c r="D9136" i="3" s="1"/>
  <c r="E9136" i="3" s="1"/>
  <c r="F9136" i="3" s="1"/>
  <c r="G9136" i="3" s="1"/>
  <c r="H9136" i="3" s="1"/>
  <c r="I9136" i="3" s="1"/>
  <c r="J9136" i="3" s="1"/>
  <c r="K9136" i="3" s="1"/>
  <c r="L9136" i="3" s="1"/>
  <c r="M9136" i="3" s="1"/>
  <c r="N9136" i="3" s="1"/>
  <c r="C8307" i="3"/>
  <c r="D8307" i="3" s="1"/>
  <c r="E8307" i="3" s="1"/>
  <c r="F8307" i="3" s="1"/>
  <c r="G8307" i="3" s="1"/>
  <c r="H8307" i="3" s="1"/>
  <c r="I8307" i="3" s="1"/>
  <c r="J8307" i="3" s="1"/>
  <c r="K8307" i="3" s="1"/>
  <c r="L8307" i="3" s="1"/>
  <c r="M8307" i="3" s="1"/>
  <c r="N8307" i="3" s="1"/>
  <c r="C6928" i="3"/>
  <c r="D6928" i="3" s="1"/>
  <c r="E6928" i="3" s="1"/>
  <c r="F6928" i="3" s="1"/>
  <c r="G6928" i="3" s="1"/>
  <c r="H6928" i="3" s="1"/>
  <c r="I6928" i="3" s="1"/>
  <c r="J6928" i="3" s="1"/>
  <c r="K6928" i="3" s="1"/>
  <c r="L6928" i="3" s="1"/>
  <c r="M6928" i="3" s="1"/>
  <c r="N6928" i="3" s="1"/>
  <c r="C6065" i="3"/>
  <c r="D6065" i="3" s="1"/>
  <c r="E6065" i="3" s="1"/>
  <c r="F6065" i="3" s="1"/>
  <c r="G6065" i="3" s="1"/>
  <c r="H6065" i="3" s="1"/>
  <c r="I6065" i="3" s="1"/>
  <c r="J6065" i="3" s="1"/>
  <c r="K6065" i="3" s="1"/>
  <c r="L6065" i="3" s="1"/>
  <c r="M6065" i="3" s="1"/>
  <c r="N6065" i="3" s="1"/>
  <c r="C4705" i="3"/>
  <c r="D4705" i="3" s="1"/>
  <c r="E4705" i="3" s="1"/>
  <c r="F4705" i="3" s="1"/>
  <c r="G4705" i="3" s="1"/>
  <c r="H4705" i="3" s="1"/>
  <c r="I4705" i="3" s="1"/>
  <c r="J4705" i="3" s="1"/>
  <c r="K4705" i="3" s="1"/>
  <c r="L4705" i="3" s="1"/>
  <c r="M4705" i="3" s="1"/>
  <c r="N4705" i="3" s="1"/>
  <c r="C9232" i="3"/>
  <c r="D9232" i="3" s="1"/>
  <c r="E9232" i="3" s="1"/>
  <c r="F9232" i="3" s="1"/>
  <c r="G9232" i="3" s="1"/>
  <c r="H9232" i="3" s="1"/>
  <c r="I9232" i="3" s="1"/>
  <c r="J9232" i="3" s="1"/>
  <c r="K9232" i="3" s="1"/>
  <c r="L9232" i="3" s="1"/>
  <c r="M9232" i="3" s="1"/>
  <c r="N9232" i="3" s="1"/>
  <c r="C8324" i="3"/>
  <c r="D8324" i="3" s="1"/>
  <c r="E8324" i="3" s="1"/>
  <c r="F8324" i="3" s="1"/>
  <c r="G8324" i="3" s="1"/>
  <c r="H8324" i="3" s="1"/>
  <c r="I8324" i="3" s="1"/>
  <c r="J8324" i="3" s="1"/>
  <c r="K8324" i="3" s="1"/>
  <c r="L8324" i="3" s="1"/>
  <c r="M8324" i="3" s="1"/>
  <c r="N8324" i="3" s="1"/>
  <c r="C7527" i="3"/>
  <c r="D7527" i="3" s="1"/>
  <c r="E7527" i="3" s="1"/>
  <c r="F7527" i="3" s="1"/>
  <c r="G7527" i="3" s="1"/>
  <c r="H7527" i="3" s="1"/>
  <c r="I7527" i="3" s="1"/>
  <c r="J7527" i="3" s="1"/>
  <c r="K7527" i="3" s="1"/>
  <c r="L7527" i="3" s="1"/>
  <c r="M7527" i="3" s="1"/>
  <c r="N7527" i="3" s="1"/>
  <c r="C6588" i="3"/>
  <c r="D6588" i="3" s="1"/>
  <c r="E6588" i="3" s="1"/>
  <c r="F6588" i="3" s="1"/>
  <c r="G6588" i="3" s="1"/>
  <c r="H6588" i="3" s="1"/>
  <c r="I6588" i="3" s="1"/>
  <c r="J6588" i="3" s="1"/>
  <c r="K6588" i="3" s="1"/>
  <c r="L6588" i="3" s="1"/>
  <c r="M6588" i="3" s="1"/>
  <c r="N6588" i="3" s="1"/>
  <c r="C5331" i="3"/>
  <c r="D5331" i="3" s="1"/>
  <c r="E5331" i="3" s="1"/>
  <c r="F5331" i="3" s="1"/>
  <c r="G5331" i="3" s="1"/>
  <c r="H5331" i="3" s="1"/>
  <c r="I5331" i="3" s="1"/>
  <c r="J5331" i="3" s="1"/>
  <c r="K5331" i="3" s="1"/>
  <c r="L5331" i="3" s="1"/>
  <c r="M5331" i="3" s="1"/>
  <c r="N5331" i="3" s="1"/>
  <c r="C3974" i="3"/>
  <c r="D3974" i="3" s="1"/>
  <c r="E3974" i="3" s="1"/>
  <c r="F3974" i="3" s="1"/>
  <c r="G3974" i="3" s="1"/>
  <c r="H3974" i="3" s="1"/>
  <c r="I3974" i="3" s="1"/>
  <c r="J3974" i="3" s="1"/>
  <c r="K3974" i="3" s="1"/>
  <c r="L3974" i="3" s="1"/>
  <c r="M3974" i="3" s="1"/>
  <c r="N3974" i="3" s="1"/>
  <c r="C9183" i="3"/>
  <c r="D9183" i="3" s="1"/>
  <c r="E9183" i="3" s="1"/>
  <c r="F9183" i="3" s="1"/>
  <c r="G9183" i="3" s="1"/>
  <c r="H9183" i="3" s="1"/>
  <c r="I9183" i="3" s="1"/>
  <c r="J9183" i="3" s="1"/>
  <c r="K9183" i="3" s="1"/>
  <c r="L9183" i="3" s="1"/>
  <c r="M9183" i="3" s="1"/>
  <c r="N9183" i="3" s="1"/>
  <c r="C8131" i="3"/>
  <c r="D8131" i="3" s="1"/>
  <c r="E8131" i="3" s="1"/>
  <c r="F8131" i="3" s="1"/>
  <c r="G8131" i="3" s="1"/>
  <c r="H8131" i="3" s="1"/>
  <c r="I8131" i="3" s="1"/>
  <c r="J8131" i="3" s="1"/>
  <c r="K8131" i="3" s="1"/>
  <c r="L8131" i="3" s="1"/>
  <c r="M8131" i="3" s="1"/>
  <c r="N8131" i="3" s="1"/>
  <c r="C7229" i="3"/>
  <c r="D7229" i="3" s="1"/>
  <c r="E7229" i="3" s="1"/>
  <c r="F7229" i="3" s="1"/>
  <c r="G7229" i="3" s="1"/>
  <c r="H7229" i="3" s="1"/>
  <c r="I7229" i="3" s="1"/>
  <c r="J7229" i="3" s="1"/>
  <c r="K7229" i="3" s="1"/>
  <c r="L7229" i="3" s="1"/>
  <c r="M7229" i="3" s="1"/>
  <c r="N7229" i="3" s="1"/>
  <c r="C6560" i="3"/>
  <c r="D6560" i="3" s="1"/>
  <c r="E6560" i="3" s="1"/>
  <c r="F6560" i="3" s="1"/>
  <c r="G6560" i="3" s="1"/>
  <c r="H6560" i="3" s="1"/>
  <c r="I6560" i="3" s="1"/>
  <c r="J6560" i="3" s="1"/>
  <c r="K6560" i="3" s="1"/>
  <c r="L6560" i="3" s="1"/>
  <c r="M6560" i="3" s="1"/>
  <c r="N6560" i="3" s="1"/>
  <c r="C5551" i="3"/>
  <c r="D5551" i="3" s="1"/>
  <c r="E5551" i="3" s="1"/>
  <c r="F5551" i="3" s="1"/>
  <c r="G5551" i="3" s="1"/>
  <c r="H5551" i="3" s="1"/>
  <c r="I5551" i="3" s="1"/>
  <c r="J5551" i="3" s="1"/>
  <c r="K5551" i="3" s="1"/>
  <c r="L5551" i="3" s="1"/>
  <c r="M5551" i="3" s="1"/>
  <c r="N5551" i="3" s="1"/>
  <c r="C4264" i="3"/>
  <c r="D4264" i="3" s="1"/>
  <c r="E4264" i="3" s="1"/>
  <c r="F4264" i="3" s="1"/>
  <c r="G4264" i="3" s="1"/>
  <c r="H4264" i="3" s="1"/>
  <c r="I4264" i="3" s="1"/>
  <c r="J4264" i="3" s="1"/>
  <c r="K4264" i="3" s="1"/>
  <c r="L4264" i="3" s="1"/>
  <c r="M4264" i="3" s="1"/>
  <c r="N4264" i="3" s="1"/>
  <c r="C9391" i="3"/>
  <c r="D9391" i="3" s="1"/>
  <c r="E9391" i="3" s="1"/>
  <c r="F9391" i="3" s="1"/>
  <c r="G9391" i="3" s="1"/>
  <c r="H9391" i="3" s="1"/>
  <c r="I9391" i="3" s="1"/>
  <c r="J9391" i="3" s="1"/>
  <c r="K9391" i="3" s="1"/>
  <c r="L9391" i="3" s="1"/>
  <c r="M9391" i="3" s="1"/>
  <c r="N9391" i="3" s="1"/>
  <c r="C8788" i="3"/>
  <c r="D8788" i="3" s="1"/>
  <c r="E8788" i="3" s="1"/>
  <c r="F8788" i="3" s="1"/>
  <c r="G8788" i="3" s="1"/>
  <c r="H8788" i="3" s="1"/>
  <c r="I8788" i="3" s="1"/>
  <c r="J8788" i="3" s="1"/>
  <c r="K8788" i="3" s="1"/>
  <c r="L8788" i="3" s="1"/>
  <c r="M8788" i="3" s="1"/>
  <c r="N8788" i="3" s="1"/>
  <c r="C7824" i="3"/>
  <c r="D7824" i="3" s="1"/>
  <c r="E7824" i="3" s="1"/>
  <c r="F7824" i="3" s="1"/>
  <c r="G7824" i="3" s="1"/>
  <c r="H7824" i="3" s="1"/>
  <c r="I7824" i="3" s="1"/>
  <c r="J7824" i="3" s="1"/>
  <c r="K7824" i="3" s="1"/>
  <c r="L7824" i="3" s="1"/>
  <c r="M7824" i="3" s="1"/>
  <c r="N7824" i="3" s="1"/>
  <c r="C6970" i="3"/>
  <c r="D6970" i="3" s="1"/>
  <c r="E6970" i="3" s="1"/>
  <c r="F6970" i="3" s="1"/>
  <c r="G6970" i="3" s="1"/>
  <c r="H6970" i="3" s="1"/>
  <c r="I6970" i="3" s="1"/>
  <c r="J6970" i="3" s="1"/>
  <c r="K6970" i="3" s="1"/>
  <c r="L6970" i="3" s="1"/>
  <c r="M6970" i="3" s="1"/>
  <c r="N6970" i="3" s="1"/>
  <c r="C6248" i="3"/>
  <c r="D6248" i="3" s="1"/>
  <c r="E6248" i="3" s="1"/>
  <c r="F6248" i="3" s="1"/>
  <c r="G6248" i="3" s="1"/>
  <c r="H6248" i="3" s="1"/>
  <c r="I6248" i="3" s="1"/>
  <c r="J6248" i="3" s="1"/>
  <c r="K6248" i="3" s="1"/>
  <c r="L6248" i="3" s="1"/>
  <c r="M6248" i="3" s="1"/>
  <c r="N6248" i="3" s="1"/>
  <c r="C5389" i="3"/>
  <c r="D5389" i="3" s="1"/>
  <c r="E5389" i="3" s="1"/>
  <c r="F5389" i="3" s="1"/>
  <c r="G5389" i="3" s="1"/>
  <c r="H5389" i="3" s="1"/>
  <c r="I5389" i="3" s="1"/>
  <c r="J5389" i="3" s="1"/>
  <c r="K5389" i="3" s="1"/>
  <c r="L5389" i="3" s="1"/>
  <c r="M5389" i="3" s="1"/>
  <c r="N5389" i="3" s="1"/>
  <c r="C2939" i="3"/>
  <c r="D2939" i="3" s="1"/>
  <c r="E2939" i="3" s="1"/>
  <c r="F2939" i="3" s="1"/>
  <c r="G2939" i="3" s="1"/>
  <c r="H2939" i="3" s="1"/>
  <c r="I2939" i="3" s="1"/>
  <c r="J2939" i="3" s="1"/>
  <c r="K2939" i="3" s="1"/>
  <c r="L2939" i="3" s="1"/>
  <c r="M2939" i="3" s="1"/>
  <c r="N2939" i="3" s="1"/>
  <c r="C9075" i="3"/>
  <c r="D9075" i="3" s="1"/>
  <c r="E9075" i="3" s="1"/>
  <c r="F9075" i="3" s="1"/>
  <c r="G9075" i="3" s="1"/>
  <c r="H9075" i="3" s="1"/>
  <c r="I9075" i="3" s="1"/>
  <c r="J9075" i="3" s="1"/>
  <c r="K9075" i="3" s="1"/>
  <c r="L9075" i="3" s="1"/>
  <c r="M9075" i="3" s="1"/>
  <c r="N9075" i="3" s="1"/>
  <c r="C8226" i="3"/>
  <c r="D8226" i="3" s="1"/>
  <c r="E8226" i="3" s="1"/>
  <c r="F8226" i="3" s="1"/>
  <c r="G8226" i="3" s="1"/>
  <c r="H8226" i="3" s="1"/>
  <c r="I8226" i="3" s="1"/>
  <c r="J8226" i="3" s="1"/>
  <c r="K8226" i="3" s="1"/>
  <c r="L8226" i="3" s="1"/>
  <c r="M8226" i="3" s="1"/>
  <c r="N8226" i="3" s="1"/>
  <c r="C7313" i="3"/>
  <c r="D7313" i="3" s="1"/>
  <c r="E7313" i="3" s="1"/>
  <c r="F7313" i="3" s="1"/>
  <c r="G7313" i="3" s="1"/>
  <c r="H7313" i="3" s="1"/>
  <c r="I7313" i="3" s="1"/>
  <c r="J7313" i="3" s="1"/>
  <c r="K7313" i="3" s="1"/>
  <c r="L7313" i="3" s="1"/>
  <c r="M7313" i="3" s="1"/>
  <c r="N7313" i="3" s="1"/>
  <c r="C6364" i="3"/>
  <c r="D6364" i="3" s="1"/>
  <c r="E6364" i="3" s="1"/>
  <c r="F6364" i="3" s="1"/>
  <c r="G6364" i="3" s="1"/>
  <c r="H6364" i="3" s="1"/>
  <c r="I6364" i="3" s="1"/>
  <c r="J6364" i="3" s="1"/>
  <c r="K6364" i="3" s="1"/>
  <c r="L6364" i="3" s="1"/>
  <c r="M6364" i="3" s="1"/>
  <c r="N6364" i="3" s="1"/>
  <c r="C5634" i="3"/>
  <c r="D5634" i="3" s="1"/>
  <c r="E5634" i="3" s="1"/>
  <c r="F5634" i="3" s="1"/>
  <c r="G5634" i="3" s="1"/>
  <c r="H5634" i="3" s="1"/>
  <c r="I5634" i="3" s="1"/>
  <c r="J5634" i="3" s="1"/>
  <c r="K5634" i="3" s="1"/>
  <c r="L5634" i="3" s="1"/>
  <c r="M5634" i="3" s="1"/>
  <c r="N5634" i="3" s="1"/>
  <c r="C4451" i="3"/>
  <c r="D4451" i="3" s="1"/>
  <c r="E4451" i="3" s="1"/>
  <c r="F4451" i="3" s="1"/>
  <c r="G4451" i="3" s="1"/>
  <c r="H4451" i="3" s="1"/>
  <c r="I4451" i="3" s="1"/>
  <c r="J4451" i="3" s="1"/>
  <c r="K4451" i="3" s="1"/>
  <c r="L4451" i="3" s="1"/>
  <c r="M4451" i="3" s="1"/>
  <c r="N4451" i="3" s="1"/>
  <c r="C8316" i="3"/>
  <c r="D8316" i="3" s="1"/>
  <c r="E8316" i="3" s="1"/>
  <c r="F8316" i="3" s="1"/>
  <c r="G8316" i="3" s="1"/>
  <c r="H8316" i="3" s="1"/>
  <c r="I8316" i="3" s="1"/>
  <c r="J8316" i="3" s="1"/>
  <c r="K8316" i="3" s="1"/>
  <c r="L8316" i="3" s="1"/>
  <c r="M8316" i="3" s="1"/>
  <c r="N8316" i="3" s="1"/>
  <c r="C7733" i="3"/>
  <c r="D7733" i="3" s="1"/>
  <c r="E7733" i="3" s="1"/>
  <c r="F7733" i="3" s="1"/>
  <c r="G7733" i="3" s="1"/>
  <c r="H7733" i="3" s="1"/>
  <c r="I7733" i="3" s="1"/>
  <c r="J7733" i="3" s="1"/>
  <c r="K7733" i="3" s="1"/>
  <c r="L7733" i="3" s="1"/>
  <c r="M7733" i="3" s="1"/>
  <c r="N7733" i="3" s="1"/>
  <c r="C6875" i="3"/>
  <c r="D6875" i="3" s="1"/>
  <c r="E6875" i="3" s="1"/>
  <c r="F6875" i="3" s="1"/>
  <c r="G6875" i="3" s="1"/>
  <c r="H6875" i="3" s="1"/>
  <c r="I6875" i="3" s="1"/>
  <c r="J6875" i="3" s="1"/>
  <c r="K6875" i="3" s="1"/>
  <c r="L6875" i="3" s="1"/>
  <c r="M6875" i="3" s="1"/>
  <c r="N6875" i="3" s="1"/>
  <c r="C5943" i="3"/>
  <c r="D5943" i="3" s="1"/>
  <c r="E5943" i="3" s="1"/>
  <c r="F5943" i="3" s="1"/>
  <c r="G5943" i="3" s="1"/>
  <c r="H5943" i="3" s="1"/>
  <c r="I5943" i="3" s="1"/>
  <c r="J5943" i="3" s="1"/>
  <c r="K5943" i="3" s="1"/>
  <c r="L5943" i="3" s="1"/>
  <c r="M5943" i="3" s="1"/>
  <c r="N5943" i="3" s="1"/>
  <c r="C4051" i="3"/>
  <c r="D4051" i="3" s="1"/>
  <c r="E4051" i="3" s="1"/>
  <c r="F4051" i="3" s="1"/>
  <c r="G4051" i="3" s="1"/>
  <c r="H4051" i="3" s="1"/>
  <c r="I4051" i="3" s="1"/>
  <c r="J4051" i="3" s="1"/>
  <c r="K4051" i="3" s="1"/>
  <c r="L4051" i="3" s="1"/>
  <c r="M4051" i="3" s="1"/>
  <c r="N4051" i="3" s="1"/>
  <c r="C8589" i="3"/>
  <c r="D8589" i="3" s="1"/>
  <c r="E8589" i="3" s="1"/>
  <c r="F8589" i="3" s="1"/>
  <c r="G8589" i="3" s="1"/>
  <c r="H8589" i="3" s="1"/>
  <c r="I8589" i="3" s="1"/>
  <c r="J8589" i="3" s="1"/>
  <c r="K8589" i="3" s="1"/>
  <c r="L8589" i="3" s="1"/>
  <c r="M8589" i="3" s="1"/>
  <c r="N8589" i="3" s="1"/>
  <c r="C7927" i="3"/>
  <c r="D7927" i="3" s="1"/>
  <c r="E7927" i="3" s="1"/>
  <c r="F7927" i="3" s="1"/>
  <c r="G7927" i="3" s="1"/>
  <c r="H7927" i="3" s="1"/>
  <c r="I7927" i="3" s="1"/>
  <c r="J7927" i="3" s="1"/>
  <c r="K7927" i="3" s="1"/>
  <c r="L7927" i="3" s="1"/>
  <c r="M7927" i="3" s="1"/>
  <c r="N7927" i="3" s="1"/>
  <c r="C7117" i="3"/>
  <c r="D7117" i="3" s="1"/>
  <c r="E7117" i="3" s="1"/>
  <c r="F7117" i="3" s="1"/>
  <c r="G7117" i="3" s="1"/>
  <c r="H7117" i="3" s="1"/>
  <c r="I7117" i="3" s="1"/>
  <c r="J7117" i="3" s="1"/>
  <c r="K7117" i="3" s="1"/>
  <c r="L7117" i="3" s="1"/>
  <c r="M7117" i="3" s="1"/>
  <c r="N7117" i="3" s="1"/>
  <c r="C6675" i="3"/>
  <c r="D6675" i="3" s="1"/>
  <c r="E6675" i="3" s="1"/>
  <c r="F6675" i="3" s="1"/>
  <c r="G6675" i="3" s="1"/>
  <c r="H6675" i="3" s="1"/>
  <c r="I6675" i="3" s="1"/>
  <c r="J6675" i="3" s="1"/>
  <c r="K6675" i="3" s="1"/>
  <c r="L6675" i="3" s="1"/>
  <c r="M6675" i="3" s="1"/>
  <c r="N6675" i="3" s="1"/>
  <c r="C6158" i="3"/>
  <c r="D6158" i="3" s="1"/>
  <c r="E6158" i="3" s="1"/>
  <c r="F6158" i="3" s="1"/>
  <c r="G6158" i="3" s="1"/>
  <c r="H6158" i="3" s="1"/>
  <c r="I6158" i="3" s="1"/>
  <c r="J6158" i="3" s="1"/>
  <c r="K6158" i="3" s="1"/>
  <c r="L6158" i="3" s="1"/>
  <c r="M6158" i="3" s="1"/>
  <c r="N6158" i="3" s="1"/>
  <c r="C5235" i="3"/>
  <c r="D5235" i="3" s="1"/>
  <c r="E5235" i="3" s="1"/>
  <c r="F5235" i="3" s="1"/>
  <c r="G5235" i="3" s="1"/>
  <c r="H5235" i="3" s="1"/>
  <c r="I5235" i="3" s="1"/>
  <c r="J5235" i="3" s="1"/>
  <c r="K5235" i="3" s="1"/>
  <c r="L5235" i="3" s="1"/>
  <c r="M5235" i="3" s="1"/>
  <c r="N5235" i="3" s="1"/>
  <c r="C4293" i="3"/>
  <c r="D4293" i="3" s="1"/>
  <c r="E4293" i="3" s="1"/>
  <c r="F4293" i="3" s="1"/>
  <c r="G4293" i="3" s="1"/>
  <c r="H4293" i="3" s="1"/>
  <c r="I4293" i="3" s="1"/>
  <c r="J4293" i="3" s="1"/>
  <c r="K4293" i="3" s="1"/>
  <c r="L4293" i="3" s="1"/>
  <c r="M4293" i="3" s="1"/>
  <c r="N4293" i="3" s="1"/>
  <c r="C2373" i="3"/>
  <c r="D2373" i="3" s="1"/>
  <c r="E2373" i="3" s="1"/>
  <c r="F2373" i="3" s="1"/>
  <c r="G2373" i="3" s="1"/>
  <c r="H2373" i="3" s="1"/>
  <c r="I2373" i="3" s="1"/>
  <c r="J2373" i="3" s="1"/>
  <c r="K2373" i="3" s="1"/>
  <c r="L2373" i="3" s="1"/>
  <c r="M2373" i="3" s="1"/>
  <c r="N2373" i="3" s="1"/>
  <c r="C7973" i="3"/>
  <c r="D7973" i="3" s="1"/>
  <c r="E7973" i="3" s="1"/>
  <c r="F7973" i="3" s="1"/>
  <c r="G7973" i="3" s="1"/>
  <c r="H7973" i="3" s="1"/>
  <c r="I7973" i="3" s="1"/>
  <c r="J7973" i="3" s="1"/>
  <c r="K7973" i="3" s="1"/>
  <c r="L7973" i="3" s="1"/>
  <c r="M7973" i="3" s="1"/>
  <c r="N7973" i="3" s="1"/>
  <c r="C7359" i="3"/>
  <c r="D7359" i="3" s="1"/>
  <c r="E7359" i="3" s="1"/>
  <c r="F7359" i="3" s="1"/>
  <c r="G7359" i="3" s="1"/>
  <c r="H7359" i="3" s="1"/>
  <c r="I7359" i="3" s="1"/>
  <c r="J7359" i="3" s="1"/>
  <c r="K7359" i="3" s="1"/>
  <c r="L7359" i="3" s="1"/>
  <c r="M7359" i="3" s="1"/>
  <c r="N7359" i="3" s="1"/>
  <c r="C6891" i="3"/>
  <c r="D6891" i="3" s="1"/>
  <c r="E6891" i="3" s="1"/>
  <c r="F6891" i="3" s="1"/>
  <c r="G6891" i="3" s="1"/>
  <c r="H6891" i="3" s="1"/>
  <c r="I6891" i="3" s="1"/>
  <c r="J6891" i="3" s="1"/>
  <c r="K6891" i="3" s="1"/>
  <c r="L6891" i="3" s="1"/>
  <c r="M6891" i="3" s="1"/>
  <c r="N6891" i="3" s="1"/>
  <c r="C6407" i="3"/>
  <c r="D6407" i="3" s="1"/>
  <c r="E6407" i="3" s="1"/>
  <c r="F6407" i="3" s="1"/>
  <c r="G6407" i="3" s="1"/>
  <c r="H6407" i="3" s="1"/>
  <c r="I6407" i="3" s="1"/>
  <c r="J6407" i="3" s="1"/>
  <c r="K6407" i="3" s="1"/>
  <c r="L6407" i="3" s="1"/>
  <c r="M6407" i="3" s="1"/>
  <c r="N6407" i="3" s="1"/>
  <c r="C5770" i="3"/>
  <c r="D5770" i="3" s="1"/>
  <c r="E5770" i="3" s="1"/>
  <c r="F5770" i="3" s="1"/>
  <c r="G5770" i="3" s="1"/>
  <c r="H5770" i="3" s="1"/>
  <c r="I5770" i="3" s="1"/>
  <c r="J5770" i="3" s="1"/>
  <c r="K5770" i="3" s="1"/>
  <c r="L5770" i="3" s="1"/>
  <c r="M5770" i="3" s="1"/>
  <c r="N5770" i="3" s="1"/>
  <c r="C5023" i="3"/>
  <c r="D5023" i="3" s="1"/>
  <c r="E5023" i="3" s="1"/>
  <c r="F5023" i="3" s="1"/>
  <c r="G5023" i="3" s="1"/>
  <c r="H5023" i="3" s="1"/>
  <c r="I5023" i="3" s="1"/>
  <c r="J5023" i="3" s="1"/>
  <c r="K5023" i="3" s="1"/>
  <c r="L5023" i="3" s="1"/>
  <c r="M5023" i="3" s="1"/>
  <c r="N5023" i="3" s="1"/>
  <c r="C4282" i="3"/>
  <c r="D4282" i="3" s="1"/>
  <c r="E4282" i="3" s="1"/>
  <c r="F4282" i="3" s="1"/>
  <c r="G4282" i="3" s="1"/>
  <c r="H4282" i="3" s="1"/>
  <c r="I4282" i="3" s="1"/>
  <c r="J4282" i="3" s="1"/>
  <c r="K4282" i="3" s="1"/>
  <c r="L4282" i="3" s="1"/>
  <c r="M4282" i="3" s="1"/>
  <c r="N4282" i="3" s="1"/>
  <c r="C1610" i="3"/>
  <c r="D1610" i="3" s="1"/>
  <c r="E1610" i="3" s="1"/>
  <c r="F1610" i="3" s="1"/>
  <c r="G1610" i="3" s="1"/>
  <c r="H1610" i="3" s="1"/>
  <c r="I1610" i="3" s="1"/>
  <c r="J1610" i="3" s="1"/>
  <c r="K1610" i="3" s="1"/>
  <c r="L1610" i="3" s="1"/>
  <c r="M1610" i="3" s="1"/>
  <c r="N1610" i="3" s="1"/>
  <c r="C7919" i="3"/>
  <c r="D7919" i="3" s="1"/>
  <c r="E7919" i="3" s="1"/>
  <c r="F7919" i="3" s="1"/>
  <c r="G7919" i="3" s="1"/>
  <c r="H7919" i="3" s="1"/>
  <c r="I7919" i="3" s="1"/>
  <c r="J7919" i="3" s="1"/>
  <c r="K7919" i="3" s="1"/>
  <c r="L7919" i="3" s="1"/>
  <c r="M7919" i="3" s="1"/>
  <c r="N7919" i="3" s="1"/>
  <c r="C7358" i="3"/>
  <c r="D7358" i="3" s="1"/>
  <c r="E7358" i="3" s="1"/>
  <c r="F7358" i="3" s="1"/>
  <c r="G7358" i="3" s="1"/>
  <c r="H7358" i="3" s="1"/>
  <c r="I7358" i="3" s="1"/>
  <c r="J7358" i="3" s="1"/>
  <c r="K7358" i="3" s="1"/>
  <c r="L7358" i="3" s="1"/>
  <c r="M7358" i="3" s="1"/>
  <c r="N7358" i="3" s="1"/>
  <c r="C6810" i="3"/>
  <c r="D6810" i="3" s="1"/>
  <c r="E6810" i="3" s="1"/>
  <c r="F6810" i="3" s="1"/>
  <c r="G6810" i="3" s="1"/>
  <c r="H6810" i="3" s="1"/>
  <c r="I6810" i="3" s="1"/>
  <c r="J6810" i="3" s="1"/>
  <c r="K6810" i="3" s="1"/>
  <c r="L6810" i="3" s="1"/>
  <c r="M6810" i="3" s="1"/>
  <c r="N6810" i="3" s="1"/>
  <c r="C6406" i="3"/>
  <c r="D6406" i="3" s="1"/>
  <c r="E6406" i="3" s="1"/>
  <c r="F6406" i="3" s="1"/>
  <c r="G6406" i="3" s="1"/>
  <c r="H6406" i="3" s="1"/>
  <c r="I6406" i="3" s="1"/>
  <c r="J6406" i="3" s="1"/>
  <c r="K6406" i="3" s="1"/>
  <c r="L6406" i="3" s="1"/>
  <c r="M6406" i="3" s="1"/>
  <c r="N6406" i="3" s="1"/>
  <c r="C5738" i="3"/>
  <c r="D5738" i="3" s="1"/>
  <c r="E5738" i="3" s="1"/>
  <c r="F5738" i="3" s="1"/>
  <c r="G5738" i="3" s="1"/>
  <c r="H5738" i="3" s="1"/>
  <c r="I5738" i="3" s="1"/>
  <c r="J5738" i="3" s="1"/>
  <c r="K5738" i="3" s="1"/>
  <c r="L5738" i="3" s="1"/>
  <c r="M5738" i="3" s="1"/>
  <c r="N5738" i="3" s="1"/>
  <c r="C5297" i="3"/>
  <c r="D5297" i="3" s="1"/>
  <c r="E5297" i="3" s="1"/>
  <c r="F5297" i="3" s="1"/>
  <c r="G5297" i="3" s="1"/>
  <c r="H5297" i="3" s="1"/>
  <c r="I5297" i="3" s="1"/>
  <c r="J5297" i="3" s="1"/>
  <c r="K5297" i="3" s="1"/>
  <c r="L5297" i="3" s="1"/>
  <c r="M5297" i="3" s="1"/>
  <c r="N5297" i="3" s="1"/>
  <c r="C4660" i="3"/>
  <c r="D4660" i="3" s="1"/>
  <c r="E4660" i="3" s="1"/>
  <c r="F4660" i="3" s="1"/>
  <c r="G4660" i="3" s="1"/>
  <c r="H4660" i="3" s="1"/>
  <c r="I4660" i="3" s="1"/>
  <c r="J4660" i="3" s="1"/>
  <c r="K4660" i="3" s="1"/>
  <c r="L4660" i="3" s="1"/>
  <c r="M4660" i="3" s="1"/>
  <c r="N4660" i="3" s="1"/>
  <c r="C3663" i="3"/>
  <c r="D3663" i="3" s="1"/>
  <c r="E3663" i="3" s="1"/>
  <c r="F3663" i="3" s="1"/>
  <c r="G3663" i="3" s="1"/>
  <c r="H3663" i="3" s="1"/>
  <c r="I3663" i="3" s="1"/>
  <c r="J3663" i="3" s="1"/>
  <c r="K3663" i="3" s="1"/>
  <c r="L3663" i="3" s="1"/>
  <c r="M3663" i="3" s="1"/>
  <c r="N3663" i="3" s="1"/>
  <c r="C1207" i="3"/>
  <c r="D1207" i="3" s="1"/>
  <c r="E1207" i="3" s="1"/>
  <c r="F1207" i="3" s="1"/>
  <c r="G1207" i="3" s="1"/>
  <c r="H1207" i="3" s="1"/>
  <c r="I1207" i="3" s="1"/>
  <c r="J1207" i="3" s="1"/>
  <c r="K1207" i="3" s="1"/>
  <c r="L1207" i="3" s="1"/>
  <c r="M1207" i="3" s="1"/>
  <c r="N1207" i="3" s="1"/>
  <c r="C7543" i="3"/>
  <c r="D7543" i="3" s="1"/>
  <c r="E7543" i="3" s="1"/>
  <c r="F7543" i="3" s="1"/>
  <c r="G7543" i="3" s="1"/>
  <c r="H7543" i="3" s="1"/>
  <c r="I7543" i="3" s="1"/>
  <c r="J7543" i="3" s="1"/>
  <c r="K7543" i="3" s="1"/>
  <c r="L7543" i="3" s="1"/>
  <c r="M7543" i="3" s="1"/>
  <c r="N7543" i="3" s="1"/>
  <c r="C6792" i="3"/>
  <c r="D6792" i="3" s="1"/>
  <c r="E6792" i="3" s="1"/>
  <c r="F6792" i="3" s="1"/>
  <c r="G6792" i="3" s="1"/>
  <c r="H6792" i="3" s="1"/>
  <c r="I6792" i="3" s="1"/>
  <c r="J6792" i="3" s="1"/>
  <c r="K6792" i="3" s="1"/>
  <c r="L6792" i="3" s="1"/>
  <c r="M6792" i="3" s="1"/>
  <c r="N6792" i="3" s="1"/>
  <c r="C6350" i="3"/>
  <c r="D6350" i="3" s="1"/>
  <c r="E6350" i="3" s="1"/>
  <c r="F6350" i="3" s="1"/>
  <c r="G6350" i="3" s="1"/>
  <c r="H6350" i="3" s="1"/>
  <c r="I6350" i="3" s="1"/>
  <c r="J6350" i="3" s="1"/>
  <c r="K6350" i="3" s="1"/>
  <c r="L6350" i="3" s="1"/>
  <c r="M6350" i="3" s="1"/>
  <c r="N6350" i="3" s="1"/>
  <c r="C5838" i="3"/>
  <c r="D5838" i="3" s="1"/>
  <c r="E5838" i="3" s="1"/>
  <c r="F5838" i="3" s="1"/>
  <c r="G5838" i="3" s="1"/>
  <c r="H5838" i="3" s="1"/>
  <c r="I5838" i="3" s="1"/>
  <c r="J5838" i="3" s="1"/>
  <c r="K5838" i="3" s="1"/>
  <c r="L5838" i="3" s="1"/>
  <c r="M5838" i="3" s="1"/>
  <c r="N5838" i="3" s="1"/>
  <c r="C4783" i="3"/>
  <c r="D4783" i="3" s="1"/>
  <c r="E4783" i="3" s="1"/>
  <c r="F4783" i="3" s="1"/>
  <c r="G4783" i="3" s="1"/>
  <c r="H4783" i="3" s="1"/>
  <c r="I4783" i="3" s="1"/>
  <c r="J4783" i="3" s="1"/>
  <c r="K4783" i="3" s="1"/>
  <c r="L4783" i="3" s="1"/>
  <c r="M4783" i="3" s="1"/>
  <c r="N4783" i="3" s="1"/>
  <c r="C3683" i="3"/>
  <c r="D3683" i="3" s="1"/>
  <c r="E3683" i="3" s="1"/>
  <c r="F3683" i="3" s="1"/>
  <c r="G3683" i="3" s="1"/>
  <c r="H3683" i="3" s="1"/>
  <c r="I3683" i="3" s="1"/>
  <c r="J3683" i="3" s="1"/>
  <c r="K3683" i="3" s="1"/>
  <c r="L3683" i="3" s="1"/>
  <c r="M3683" i="3" s="1"/>
  <c r="N3683" i="3" s="1"/>
  <c r="C8060" i="3"/>
  <c r="D8060" i="3" s="1"/>
  <c r="E8060" i="3" s="1"/>
  <c r="F8060" i="3" s="1"/>
  <c r="G8060" i="3" s="1"/>
  <c r="H8060" i="3" s="1"/>
  <c r="I8060" i="3" s="1"/>
  <c r="J8060" i="3" s="1"/>
  <c r="K8060" i="3" s="1"/>
  <c r="L8060" i="3" s="1"/>
  <c r="M8060" i="3" s="1"/>
  <c r="N8060" i="3" s="1"/>
  <c r="C7148" i="3"/>
  <c r="D7148" i="3" s="1"/>
  <c r="E7148" i="3" s="1"/>
  <c r="F7148" i="3" s="1"/>
  <c r="G7148" i="3" s="1"/>
  <c r="H7148" i="3" s="1"/>
  <c r="I7148" i="3" s="1"/>
  <c r="J7148" i="3" s="1"/>
  <c r="K7148" i="3" s="1"/>
  <c r="L7148" i="3" s="1"/>
  <c r="M7148" i="3" s="1"/>
  <c r="N7148" i="3" s="1"/>
  <c r="C6480" i="3"/>
  <c r="D6480" i="3" s="1"/>
  <c r="E6480" i="3" s="1"/>
  <c r="F6480" i="3" s="1"/>
  <c r="G6480" i="3" s="1"/>
  <c r="H6480" i="3" s="1"/>
  <c r="I6480" i="3" s="1"/>
  <c r="J6480" i="3" s="1"/>
  <c r="K6480" i="3" s="1"/>
  <c r="L6480" i="3" s="1"/>
  <c r="M6480" i="3" s="1"/>
  <c r="N6480" i="3" s="1"/>
  <c r="C5799" i="3"/>
  <c r="D5799" i="3" s="1"/>
  <c r="E5799" i="3" s="1"/>
  <c r="F5799" i="3" s="1"/>
  <c r="G5799" i="3" s="1"/>
  <c r="H5799" i="3" s="1"/>
  <c r="I5799" i="3" s="1"/>
  <c r="J5799" i="3" s="1"/>
  <c r="K5799" i="3" s="1"/>
  <c r="L5799" i="3" s="1"/>
  <c r="M5799" i="3" s="1"/>
  <c r="N5799" i="3" s="1"/>
  <c r="C5312" i="3"/>
  <c r="D5312" i="3" s="1"/>
  <c r="E5312" i="3" s="1"/>
  <c r="F5312" i="3" s="1"/>
  <c r="G5312" i="3" s="1"/>
  <c r="H5312" i="3" s="1"/>
  <c r="I5312" i="3" s="1"/>
  <c r="J5312" i="3" s="1"/>
  <c r="K5312" i="3" s="1"/>
  <c r="L5312" i="3" s="1"/>
  <c r="M5312" i="3" s="1"/>
  <c r="N5312" i="3" s="1"/>
  <c r="C4663" i="3"/>
  <c r="D4663" i="3" s="1"/>
  <c r="E4663" i="3" s="1"/>
  <c r="F4663" i="3" s="1"/>
  <c r="G4663" i="3" s="1"/>
  <c r="H4663" i="3" s="1"/>
  <c r="I4663" i="3" s="1"/>
  <c r="J4663" i="3" s="1"/>
  <c r="K4663" i="3" s="1"/>
  <c r="L4663" i="3" s="1"/>
  <c r="M4663" i="3" s="1"/>
  <c r="N4663" i="3" s="1"/>
  <c r="C3632" i="3"/>
  <c r="D3632" i="3" s="1"/>
  <c r="E3632" i="3" s="1"/>
  <c r="F3632" i="3" s="1"/>
  <c r="G3632" i="3" s="1"/>
  <c r="H3632" i="3" s="1"/>
  <c r="I3632" i="3" s="1"/>
  <c r="J3632" i="3" s="1"/>
  <c r="K3632" i="3" s="1"/>
  <c r="L3632" i="3" s="1"/>
  <c r="M3632" i="3" s="1"/>
  <c r="N3632" i="3" s="1"/>
  <c r="C3119" i="3"/>
  <c r="D3119" i="3" s="1"/>
  <c r="E3119" i="3" s="1"/>
  <c r="F3119" i="3" s="1"/>
  <c r="G3119" i="3" s="1"/>
  <c r="H3119" i="3" s="1"/>
  <c r="I3119" i="3" s="1"/>
  <c r="J3119" i="3" s="1"/>
  <c r="K3119" i="3" s="1"/>
  <c r="L3119" i="3" s="1"/>
  <c r="M3119" i="3" s="1"/>
  <c r="N3119" i="3" s="1"/>
  <c r="C1217" i="3"/>
  <c r="D1217" i="3" s="1"/>
  <c r="E1217" i="3" s="1"/>
  <c r="F1217" i="3" s="1"/>
  <c r="G1217" i="3" s="1"/>
  <c r="H1217" i="3" s="1"/>
  <c r="I1217" i="3" s="1"/>
  <c r="J1217" i="3" s="1"/>
  <c r="K1217" i="3" s="1"/>
  <c r="L1217" i="3" s="1"/>
  <c r="M1217" i="3" s="1"/>
  <c r="N1217" i="3" s="1"/>
  <c r="C6303" i="3"/>
  <c r="D6303" i="3" s="1"/>
  <c r="E6303" i="3" s="1"/>
  <c r="F6303" i="3" s="1"/>
  <c r="G6303" i="3" s="1"/>
  <c r="H6303" i="3" s="1"/>
  <c r="I6303" i="3" s="1"/>
  <c r="J6303" i="3" s="1"/>
  <c r="K6303" i="3" s="1"/>
  <c r="L6303" i="3" s="1"/>
  <c r="M6303" i="3" s="1"/>
  <c r="N6303" i="3" s="1"/>
  <c r="C5341" i="3"/>
  <c r="D5341" i="3" s="1"/>
  <c r="E5341" i="3" s="1"/>
  <c r="F5341" i="3" s="1"/>
  <c r="G5341" i="3" s="1"/>
  <c r="H5341" i="3" s="1"/>
  <c r="I5341" i="3" s="1"/>
  <c r="J5341" i="3" s="1"/>
  <c r="K5341" i="3" s="1"/>
  <c r="L5341" i="3" s="1"/>
  <c r="M5341" i="3" s="1"/>
  <c r="N5341" i="3" s="1"/>
  <c r="C206" i="3"/>
  <c r="D206" i="3" s="1"/>
  <c r="E206" i="3" s="1"/>
  <c r="F206" i="3" s="1"/>
  <c r="G206" i="3" s="1"/>
  <c r="H206" i="3" s="1"/>
  <c r="I206" i="3" s="1"/>
  <c r="J206" i="3" s="1"/>
  <c r="K206" i="3" s="1"/>
  <c r="L206" i="3" s="1"/>
  <c r="M206" i="3" s="1"/>
  <c r="N206" i="3" s="1"/>
  <c r="C8546" i="3"/>
  <c r="D8546" i="3" s="1"/>
  <c r="E8546" i="3" s="1"/>
  <c r="F8546" i="3" s="1"/>
  <c r="G8546" i="3" s="1"/>
  <c r="H8546" i="3" s="1"/>
  <c r="I8546" i="3" s="1"/>
  <c r="J8546" i="3" s="1"/>
  <c r="K8546" i="3" s="1"/>
  <c r="L8546" i="3" s="1"/>
  <c r="M8546" i="3" s="1"/>
  <c r="N8546" i="3" s="1"/>
  <c r="C6897" i="3"/>
  <c r="D6897" i="3" s="1"/>
  <c r="E6897" i="3" s="1"/>
  <c r="F6897" i="3" s="1"/>
  <c r="G6897" i="3" s="1"/>
  <c r="H6897" i="3" s="1"/>
  <c r="I6897" i="3" s="1"/>
  <c r="J6897" i="3" s="1"/>
  <c r="K6897" i="3" s="1"/>
  <c r="L6897" i="3" s="1"/>
  <c r="M6897" i="3" s="1"/>
  <c r="N6897" i="3" s="1"/>
  <c r="C9164" i="3"/>
  <c r="D9164" i="3" s="1"/>
  <c r="E9164" i="3" s="1"/>
  <c r="F9164" i="3" s="1"/>
  <c r="G9164" i="3" s="1"/>
  <c r="H9164" i="3" s="1"/>
  <c r="I9164" i="3" s="1"/>
  <c r="J9164" i="3" s="1"/>
  <c r="K9164" i="3" s="1"/>
  <c r="L9164" i="3" s="1"/>
  <c r="M9164" i="3" s="1"/>
  <c r="N9164" i="3" s="1"/>
  <c r="C8476" i="3"/>
  <c r="D8476" i="3" s="1"/>
  <c r="E8476" i="3" s="1"/>
  <c r="F8476" i="3" s="1"/>
  <c r="G8476" i="3" s="1"/>
  <c r="H8476" i="3" s="1"/>
  <c r="I8476" i="3" s="1"/>
  <c r="J8476" i="3" s="1"/>
  <c r="K8476" i="3" s="1"/>
  <c r="L8476" i="3" s="1"/>
  <c r="M8476" i="3" s="1"/>
  <c r="N8476" i="3" s="1"/>
  <c r="C8005" i="3"/>
  <c r="D8005" i="3" s="1"/>
  <c r="E8005" i="3" s="1"/>
  <c r="F8005" i="3" s="1"/>
  <c r="G8005" i="3" s="1"/>
  <c r="H8005" i="3" s="1"/>
  <c r="I8005" i="3" s="1"/>
  <c r="J8005" i="3" s="1"/>
  <c r="K8005" i="3" s="1"/>
  <c r="L8005" i="3" s="1"/>
  <c r="M8005" i="3" s="1"/>
  <c r="N8005" i="3" s="1"/>
  <c r="C4097" i="3"/>
  <c r="D4097" i="3" s="1"/>
  <c r="E4097" i="3" s="1"/>
  <c r="F4097" i="3" s="1"/>
  <c r="G4097" i="3" s="1"/>
  <c r="H4097" i="3" s="1"/>
  <c r="I4097" i="3" s="1"/>
  <c r="J4097" i="3" s="1"/>
  <c r="K4097" i="3" s="1"/>
  <c r="L4097" i="3" s="1"/>
  <c r="M4097" i="3" s="1"/>
  <c r="N4097" i="3" s="1"/>
  <c r="C792" i="3"/>
  <c r="D792" i="3" s="1"/>
  <c r="E792" i="3" s="1"/>
  <c r="F792" i="3" s="1"/>
  <c r="G792" i="3" s="1"/>
  <c r="H792" i="3" s="1"/>
  <c r="I792" i="3" s="1"/>
  <c r="J792" i="3" s="1"/>
  <c r="K792" i="3" s="1"/>
  <c r="L792" i="3" s="1"/>
  <c r="M792" i="3" s="1"/>
  <c r="N792" i="3" s="1"/>
  <c r="C5569" i="3"/>
  <c r="D5569" i="3" s="1"/>
  <c r="E5569" i="3" s="1"/>
  <c r="F5569" i="3" s="1"/>
  <c r="G5569" i="3" s="1"/>
  <c r="H5569" i="3" s="1"/>
  <c r="I5569" i="3" s="1"/>
  <c r="J5569" i="3" s="1"/>
  <c r="K5569" i="3" s="1"/>
  <c r="L5569" i="3" s="1"/>
  <c r="M5569" i="3" s="1"/>
  <c r="N5569" i="3" s="1"/>
  <c r="C3984" i="3"/>
  <c r="D3984" i="3" s="1"/>
  <c r="E3984" i="3" s="1"/>
  <c r="F3984" i="3" s="1"/>
  <c r="G3984" i="3" s="1"/>
  <c r="H3984" i="3" s="1"/>
  <c r="I3984" i="3" s="1"/>
  <c r="J3984" i="3" s="1"/>
  <c r="K3984" i="3" s="1"/>
  <c r="L3984" i="3" s="1"/>
  <c r="M3984" i="3" s="1"/>
  <c r="N3984" i="3" s="1"/>
  <c r="C1627" i="3"/>
  <c r="D1627" i="3" s="1"/>
  <c r="E1627" i="3" s="1"/>
  <c r="F1627" i="3" s="1"/>
  <c r="G1627" i="3" s="1"/>
  <c r="H1627" i="3" s="1"/>
  <c r="I1627" i="3" s="1"/>
  <c r="J1627" i="3" s="1"/>
  <c r="K1627" i="3" s="1"/>
  <c r="L1627" i="3" s="1"/>
  <c r="M1627" i="3" s="1"/>
  <c r="N1627" i="3" s="1"/>
  <c r="C2550" i="3"/>
  <c r="D2550" i="3" s="1"/>
  <c r="E2550" i="3" s="1"/>
  <c r="F2550" i="3" s="1"/>
  <c r="G2550" i="3" s="1"/>
  <c r="H2550" i="3" s="1"/>
  <c r="I2550" i="3" s="1"/>
  <c r="J2550" i="3" s="1"/>
  <c r="K2550" i="3" s="1"/>
  <c r="L2550" i="3" s="1"/>
  <c r="M2550" i="3" s="1"/>
  <c r="N2550" i="3" s="1"/>
  <c r="C2016" i="3"/>
  <c r="D2016" i="3" s="1"/>
  <c r="E2016" i="3" s="1"/>
  <c r="F2016" i="3" s="1"/>
  <c r="G2016" i="3" s="1"/>
  <c r="H2016" i="3" s="1"/>
  <c r="I2016" i="3" s="1"/>
  <c r="J2016" i="3" s="1"/>
  <c r="K2016" i="3" s="1"/>
  <c r="L2016" i="3" s="1"/>
  <c r="M2016" i="3" s="1"/>
  <c r="N2016" i="3" s="1"/>
  <c r="C2578" i="3"/>
  <c r="D2578" i="3" s="1"/>
  <c r="E2578" i="3" s="1"/>
  <c r="F2578" i="3" s="1"/>
  <c r="G2578" i="3" s="1"/>
  <c r="H2578" i="3" s="1"/>
  <c r="I2578" i="3" s="1"/>
  <c r="J2578" i="3" s="1"/>
  <c r="K2578" i="3" s="1"/>
  <c r="L2578" i="3" s="1"/>
  <c r="M2578" i="3" s="1"/>
  <c r="N2578" i="3" s="1"/>
  <c r="C4585" i="3"/>
  <c r="D4585" i="3" s="1"/>
  <c r="E4585" i="3" s="1"/>
  <c r="F4585" i="3" s="1"/>
  <c r="G4585" i="3" s="1"/>
  <c r="H4585" i="3" s="1"/>
  <c r="I4585" i="3" s="1"/>
  <c r="J4585" i="3" s="1"/>
  <c r="K4585" i="3" s="1"/>
  <c r="L4585" i="3" s="1"/>
  <c r="M4585" i="3" s="1"/>
  <c r="N4585" i="3" s="1"/>
  <c r="C4174" i="3"/>
  <c r="D4174" i="3" s="1"/>
  <c r="E4174" i="3" s="1"/>
  <c r="F4174" i="3" s="1"/>
  <c r="G4174" i="3" s="1"/>
  <c r="H4174" i="3" s="1"/>
  <c r="I4174" i="3" s="1"/>
  <c r="J4174" i="3" s="1"/>
  <c r="K4174" i="3" s="1"/>
  <c r="L4174" i="3" s="1"/>
  <c r="M4174" i="3" s="1"/>
  <c r="N4174" i="3" s="1"/>
  <c r="C3697" i="3"/>
  <c r="D3697" i="3" s="1"/>
  <c r="E3697" i="3" s="1"/>
  <c r="F3697" i="3" s="1"/>
  <c r="G3697" i="3" s="1"/>
  <c r="H3697" i="3" s="1"/>
  <c r="I3697" i="3" s="1"/>
  <c r="J3697" i="3" s="1"/>
  <c r="K3697" i="3" s="1"/>
  <c r="L3697" i="3" s="1"/>
  <c r="M3697" i="3" s="1"/>
  <c r="N3697" i="3" s="1"/>
  <c r="C4436" i="3"/>
  <c r="D4436" i="3" s="1"/>
  <c r="E4436" i="3" s="1"/>
  <c r="F4436" i="3" s="1"/>
  <c r="G4436" i="3" s="1"/>
  <c r="H4436" i="3" s="1"/>
  <c r="I4436" i="3" s="1"/>
  <c r="J4436" i="3" s="1"/>
  <c r="K4436" i="3" s="1"/>
  <c r="L4436" i="3" s="1"/>
  <c r="M4436" i="3" s="1"/>
  <c r="N4436" i="3" s="1"/>
  <c r="C1085" i="3"/>
  <c r="D1085" i="3" s="1"/>
  <c r="E1085" i="3" s="1"/>
  <c r="F1085" i="3" s="1"/>
  <c r="G1085" i="3" s="1"/>
  <c r="H1085" i="3" s="1"/>
  <c r="I1085" i="3" s="1"/>
  <c r="J1085" i="3" s="1"/>
  <c r="K1085" i="3" s="1"/>
  <c r="L1085" i="3" s="1"/>
  <c r="M1085" i="3" s="1"/>
  <c r="N1085" i="3" s="1"/>
  <c r="C5278" i="3"/>
  <c r="D5278" i="3" s="1"/>
  <c r="E5278" i="3" s="1"/>
  <c r="F5278" i="3" s="1"/>
  <c r="G5278" i="3" s="1"/>
  <c r="H5278" i="3" s="1"/>
  <c r="I5278" i="3" s="1"/>
  <c r="J5278" i="3" s="1"/>
  <c r="K5278" i="3" s="1"/>
  <c r="L5278" i="3" s="1"/>
  <c r="M5278" i="3" s="1"/>
  <c r="N5278" i="3" s="1"/>
  <c r="C7116" i="3"/>
  <c r="D7116" i="3" s="1"/>
  <c r="E7116" i="3" s="1"/>
  <c r="F7116" i="3" s="1"/>
  <c r="G7116" i="3" s="1"/>
  <c r="H7116" i="3" s="1"/>
  <c r="I7116" i="3" s="1"/>
  <c r="J7116" i="3" s="1"/>
  <c r="K7116" i="3" s="1"/>
  <c r="L7116" i="3" s="1"/>
  <c r="M7116" i="3" s="1"/>
  <c r="N7116" i="3" s="1"/>
  <c r="C3531" i="3"/>
  <c r="D3531" i="3" s="1"/>
  <c r="E3531" i="3" s="1"/>
  <c r="F3531" i="3" s="1"/>
  <c r="G3531" i="3" s="1"/>
  <c r="H3531" i="3" s="1"/>
  <c r="I3531" i="3" s="1"/>
  <c r="J3531" i="3" s="1"/>
  <c r="K3531" i="3" s="1"/>
  <c r="L3531" i="3" s="1"/>
  <c r="M3531" i="3" s="1"/>
  <c r="N3531" i="3" s="1"/>
  <c r="C4022" i="3"/>
  <c r="D4022" i="3" s="1"/>
  <c r="E4022" i="3" s="1"/>
  <c r="F4022" i="3" s="1"/>
  <c r="G4022" i="3" s="1"/>
  <c r="H4022" i="3" s="1"/>
  <c r="I4022" i="3" s="1"/>
  <c r="J4022" i="3" s="1"/>
  <c r="K4022" i="3" s="1"/>
  <c r="L4022" i="3" s="1"/>
  <c r="M4022" i="3" s="1"/>
  <c r="N4022" i="3" s="1"/>
  <c r="C5370" i="3"/>
  <c r="D5370" i="3" s="1"/>
  <c r="E5370" i="3" s="1"/>
  <c r="F5370" i="3" s="1"/>
  <c r="G5370" i="3" s="1"/>
  <c r="H5370" i="3" s="1"/>
  <c r="I5370" i="3" s="1"/>
  <c r="J5370" i="3" s="1"/>
  <c r="K5370" i="3" s="1"/>
  <c r="L5370" i="3" s="1"/>
  <c r="M5370" i="3" s="1"/>
  <c r="N5370" i="3" s="1"/>
  <c r="C3580" i="3"/>
  <c r="D3580" i="3" s="1"/>
  <c r="E3580" i="3" s="1"/>
  <c r="F3580" i="3" s="1"/>
  <c r="G3580" i="3" s="1"/>
  <c r="H3580" i="3" s="1"/>
  <c r="I3580" i="3" s="1"/>
  <c r="J3580" i="3" s="1"/>
  <c r="K3580" i="3" s="1"/>
  <c r="L3580" i="3" s="1"/>
  <c r="M3580" i="3" s="1"/>
  <c r="N3580" i="3" s="1"/>
  <c r="C7138" i="3"/>
  <c r="D7138" i="3" s="1"/>
  <c r="E7138" i="3" s="1"/>
  <c r="F7138" i="3" s="1"/>
  <c r="G7138" i="3" s="1"/>
  <c r="H7138" i="3" s="1"/>
  <c r="I7138" i="3" s="1"/>
  <c r="J7138" i="3" s="1"/>
  <c r="K7138" i="3" s="1"/>
  <c r="L7138" i="3" s="1"/>
  <c r="M7138" i="3" s="1"/>
  <c r="N7138" i="3" s="1"/>
  <c r="C8720" i="3"/>
  <c r="D8720" i="3" s="1"/>
  <c r="E8720" i="3" s="1"/>
  <c r="F8720" i="3" s="1"/>
  <c r="G8720" i="3" s="1"/>
  <c r="H8720" i="3" s="1"/>
  <c r="I8720" i="3" s="1"/>
  <c r="J8720" i="3" s="1"/>
  <c r="K8720" i="3" s="1"/>
  <c r="L8720" i="3" s="1"/>
  <c r="M8720" i="3" s="1"/>
  <c r="N8720" i="3" s="1"/>
  <c r="C4574" i="3"/>
  <c r="D4574" i="3" s="1"/>
  <c r="E4574" i="3" s="1"/>
  <c r="F4574" i="3" s="1"/>
  <c r="G4574" i="3" s="1"/>
  <c r="H4574" i="3" s="1"/>
  <c r="I4574" i="3" s="1"/>
  <c r="J4574" i="3" s="1"/>
  <c r="K4574" i="3" s="1"/>
  <c r="L4574" i="3" s="1"/>
  <c r="M4574" i="3" s="1"/>
  <c r="N4574" i="3" s="1"/>
  <c r="C4366" i="3"/>
  <c r="D4366" i="3" s="1"/>
  <c r="E4366" i="3" s="1"/>
  <c r="F4366" i="3" s="1"/>
  <c r="G4366" i="3" s="1"/>
  <c r="H4366" i="3" s="1"/>
  <c r="I4366" i="3" s="1"/>
  <c r="J4366" i="3" s="1"/>
  <c r="K4366" i="3" s="1"/>
  <c r="L4366" i="3" s="1"/>
  <c r="M4366" i="3" s="1"/>
  <c r="N4366" i="3" s="1"/>
  <c r="C7913" i="3"/>
  <c r="D7913" i="3" s="1"/>
  <c r="E7913" i="3" s="1"/>
  <c r="F7913" i="3" s="1"/>
  <c r="G7913" i="3" s="1"/>
  <c r="H7913" i="3" s="1"/>
  <c r="I7913" i="3" s="1"/>
  <c r="J7913" i="3" s="1"/>
  <c r="K7913" i="3" s="1"/>
  <c r="L7913" i="3" s="1"/>
  <c r="M7913" i="3" s="1"/>
  <c r="N7913" i="3" s="1"/>
  <c r="C7782" i="3"/>
  <c r="D7782" i="3" s="1"/>
  <c r="E7782" i="3" s="1"/>
  <c r="F7782" i="3" s="1"/>
  <c r="G7782" i="3" s="1"/>
  <c r="H7782" i="3" s="1"/>
  <c r="I7782" i="3" s="1"/>
  <c r="J7782" i="3" s="1"/>
  <c r="K7782" i="3" s="1"/>
  <c r="L7782" i="3" s="1"/>
  <c r="M7782" i="3" s="1"/>
  <c r="N7782" i="3" s="1"/>
  <c r="C4384" i="3"/>
  <c r="D4384" i="3" s="1"/>
  <c r="E4384" i="3" s="1"/>
  <c r="F4384" i="3" s="1"/>
  <c r="G4384" i="3" s="1"/>
  <c r="H4384" i="3" s="1"/>
  <c r="I4384" i="3" s="1"/>
  <c r="J4384" i="3" s="1"/>
  <c r="K4384" i="3" s="1"/>
  <c r="L4384" i="3" s="1"/>
  <c r="M4384" i="3" s="1"/>
  <c r="N4384" i="3" s="1"/>
  <c r="C6169" i="3"/>
  <c r="D6169" i="3" s="1"/>
  <c r="E6169" i="3" s="1"/>
  <c r="F6169" i="3" s="1"/>
  <c r="G6169" i="3" s="1"/>
  <c r="H6169" i="3" s="1"/>
  <c r="I6169" i="3" s="1"/>
  <c r="J6169" i="3" s="1"/>
  <c r="K6169" i="3" s="1"/>
  <c r="L6169" i="3" s="1"/>
  <c r="M6169" i="3" s="1"/>
  <c r="N6169" i="3" s="1"/>
  <c r="C7382" i="3"/>
  <c r="D7382" i="3" s="1"/>
  <c r="E7382" i="3" s="1"/>
  <c r="F7382" i="3" s="1"/>
  <c r="G7382" i="3" s="1"/>
  <c r="H7382" i="3" s="1"/>
  <c r="I7382" i="3" s="1"/>
  <c r="J7382" i="3" s="1"/>
  <c r="K7382" i="3" s="1"/>
  <c r="L7382" i="3" s="1"/>
  <c r="M7382" i="3" s="1"/>
  <c r="N7382" i="3" s="1"/>
  <c r="C8992" i="3"/>
  <c r="D8992" i="3" s="1"/>
  <c r="E8992" i="3" s="1"/>
  <c r="F8992" i="3" s="1"/>
  <c r="G8992" i="3" s="1"/>
  <c r="H8992" i="3" s="1"/>
  <c r="I8992" i="3" s="1"/>
  <c r="J8992" i="3" s="1"/>
  <c r="K8992" i="3" s="1"/>
  <c r="L8992" i="3" s="1"/>
  <c r="M8992" i="3" s="1"/>
  <c r="N8992" i="3" s="1"/>
  <c r="C5763" i="3"/>
  <c r="D5763" i="3" s="1"/>
  <c r="E5763" i="3" s="1"/>
  <c r="F5763" i="3" s="1"/>
  <c r="G5763" i="3" s="1"/>
  <c r="H5763" i="3" s="1"/>
  <c r="I5763" i="3" s="1"/>
  <c r="J5763" i="3" s="1"/>
  <c r="K5763" i="3" s="1"/>
  <c r="L5763" i="3" s="1"/>
  <c r="M5763" i="3" s="1"/>
  <c r="N5763" i="3" s="1"/>
  <c r="C8487" i="3"/>
  <c r="D8487" i="3" s="1"/>
  <c r="E8487" i="3" s="1"/>
  <c r="F8487" i="3" s="1"/>
  <c r="G8487" i="3" s="1"/>
  <c r="H8487" i="3" s="1"/>
  <c r="I8487" i="3" s="1"/>
  <c r="J8487" i="3" s="1"/>
  <c r="K8487" i="3" s="1"/>
  <c r="L8487" i="3" s="1"/>
  <c r="M8487" i="3" s="1"/>
  <c r="N8487" i="3" s="1"/>
  <c r="C5897" i="3"/>
  <c r="D5897" i="3" s="1"/>
  <c r="E5897" i="3" s="1"/>
  <c r="F5897" i="3" s="1"/>
  <c r="G5897" i="3" s="1"/>
  <c r="H5897" i="3" s="1"/>
  <c r="I5897" i="3" s="1"/>
  <c r="J5897" i="3" s="1"/>
  <c r="K5897" i="3" s="1"/>
  <c r="L5897" i="3" s="1"/>
  <c r="M5897" i="3" s="1"/>
  <c r="N5897" i="3" s="1"/>
  <c r="C9471" i="3"/>
  <c r="D9471" i="3" s="1"/>
  <c r="E9471" i="3" s="1"/>
  <c r="F9471" i="3" s="1"/>
  <c r="G9471" i="3" s="1"/>
  <c r="H9471" i="3" s="1"/>
  <c r="I9471" i="3" s="1"/>
  <c r="J9471" i="3" s="1"/>
  <c r="K9471" i="3" s="1"/>
  <c r="L9471" i="3" s="1"/>
  <c r="M9471" i="3" s="1"/>
  <c r="N9471" i="3" s="1"/>
  <c r="C8741" i="3"/>
  <c r="D8741" i="3" s="1"/>
  <c r="E8741" i="3" s="1"/>
  <c r="F8741" i="3" s="1"/>
  <c r="G8741" i="3" s="1"/>
  <c r="H8741" i="3" s="1"/>
  <c r="I8741" i="3" s="1"/>
  <c r="J8741" i="3" s="1"/>
  <c r="K8741" i="3" s="1"/>
  <c r="L8741" i="3" s="1"/>
  <c r="M8741" i="3" s="1"/>
  <c r="N8741" i="3" s="1"/>
  <c r="C8254" i="3"/>
  <c r="D8254" i="3" s="1"/>
  <c r="E8254" i="3" s="1"/>
  <c r="F8254" i="3" s="1"/>
  <c r="G8254" i="3" s="1"/>
  <c r="H8254" i="3" s="1"/>
  <c r="I8254" i="3" s="1"/>
  <c r="J8254" i="3" s="1"/>
  <c r="K8254" i="3" s="1"/>
  <c r="L8254" i="3" s="1"/>
  <c r="M8254" i="3" s="1"/>
  <c r="N8254" i="3" s="1"/>
  <c r="C7182" i="3"/>
  <c r="D7182" i="3" s="1"/>
  <c r="E7182" i="3" s="1"/>
  <c r="F7182" i="3" s="1"/>
  <c r="G7182" i="3" s="1"/>
  <c r="H7182" i="3" s="1"/>
  <c r="I7182" i="3" s="1"/>
  <c r="J7182" i="3" s="1"/>
  <c r="K7182" i="3" s="1"/>
  <c r="L7182" i="3" s="1"/>
  <c r="M7182" i="3" s="1"/>
  <c r="N7182" i="3" s="1"/>
  <c r="C5982" i="3"/>
  <c r="D5982" i="3" s="1"/>
  <c r="E5982" i="3" s="1"/>
  <c r="F5982" i="3" s="1"/>
  <c r="G5982" i="3" s="1"/>
  <c r="H5982" i="3" s="1"/>
  <c r="I5982" i="3" s="1"/>
  <c r="J5982" i="3" s="1"/>
  <c r="K5982" i="3" s="1"/>
  <c r="L5982" i="3" s="1"/>
  <c r="M5982" i="3" s="1"/>
  <c r="N5982" i="3" s="1"/>
  <c r="C10007" i="3"/>
  <c r="D10007" i="3" s="1"/>
  <c r="E10007" i="3" s="1"/>
  <c r="F10007" i="3" s="1"/>
  <c r="G10007" i="3" s="1"/>
  <c r="H10007" i="3" s="1"/>
  <c r="I10007" i="3" s="1"/>
  <c r="J10007" i="3" s="1"/>
  <c r="K10007" i="3" s="1"/>
  <c r="L10007" i="3" s="1"/>
  <c r="M10007" i="3" s="1"/>
  <c r="N10007" i="3" s="1"/>
  <c r="C9262" i="3"/>
  <c r="D9262" i="3" s="1"/>
  <c r="E9262" i="3" s="1"/>
  <c r="F9262" i="3" s="1"/>
  <c r="G9262" i="3" s="1"/>
  <c r="H9262" i="3" s="1"/>
  <c r="I9262" i="3" s="1"/>
  <c r="J9262" i="3" s="1"/>
  <c r="K9262" i="3" s="1"/>
  <c r="L9262" i="3" s="1"/>
  <c r="M9262" i="3" s="1"/>
  <c r="N9262" i="3" s="1"/>
  <c r="C8386" i="3"/>
  <c r="D8386" i="3" s="1"/>
  <c r="E8386" i="3" s="1"/>
  <c r="F8386" i="3" s="1"/>
  <c r="G8386" i="3" s="1"/>
  <c r="H8386" i="3" s="1"/>
  <c r="I8386" i="3" s="1"/>
  <c r="J8386" i="3" s="1"/>
  <c r="K8386" i="3" s="1"/>
  <c r="L8386" i="3" s="1"/>
  <c r="M8386" i="3" s="1"/>
  <c r="N8386" i="3" s="1"/>
  <c r="C7477" i="3"/>
  <c r="D7477" i="3" s="1"/>
  <c r="E7477" i="3" s="1"/>
  <c r="F7477" i="3" s="1"/>
  <c r="G7477" i="3" s="1"/>
  <c r="H7477" i="3" s="1"/>
  <c r="I7477" i="3" s="1"/>
  <c r="J7477" i="3" s="1"/>
  <c r="K7477" i="3" s="1"/>
  <c r="L7477" i="3" s="1"/>
  <c r="M7477" i="3" s="1"/>
  <c r="N7477" i="3" s="1"/>
  <c r="C6687" i="3"/>
  <c r="D6687" i="3" s="1"/>
  <c r="E6687" i="3" s="1"/>
  <c r="F6687" i="3" s="1"/>
  <c r="G6687" i="3" s="1"/>
  <c r="H6687" i="3" s="1"/>
  <c r="I6687" i="3" s="1"/>
  <c r="J6687" i="3" s="1"/>
  <c r="K6687" i="3" s="1"/>
  <c r="L6687" i="3" s="1"/>
  <c r="M6687" i="3" s="1"/>
  <c r="N6687" i="3" s="1"/>
  <c r="C5286" i="3"/>
  <c r="D5286" i="3" s="1"/>
  <c r="E5286" i="3" s="1"/>
  <c r="F5286" i="3" s="1"/>
  <c r="G5286" i="3" s="1"/>
  <c r="H5286" i="3" s="1"/>
  <c r="I5286" i="3" s="1"/>
  <c r="J5286" i="3" s="1"/>
  <c r="K5286" i="3" s="1"/>
  <c r="L5286" i="3" s="1"/>
  <c r="M5286" i="3" s="1"/>
  <c r="N5286" i="3" s="1"/>
  <c r="C9937" i="3"/>
  <c r="D9937" i="3" s="1"/>
  <c r="E9937" i="3" s="1"/>
  <c r="F9937" i="3" s="1"/>
  <c r="G9937" i="3" s="1"/>
  <c r="H9937" i="3" s="1"/>
  <c r="I9937" i="3" s="1"/>
  <c r="J9937" i="3" s="1"/>
  <c r="K9937" i="3" s="1"/>
  <c r="L9937" i="3" s="1"/>
  <c r="M9937" i="3" s="1"/>
  <c r="N9937" i="3" s="1"/>
  <c r="C9577" i="3"/>
  <c r="D9577" i="3" s="1"/>
  <c r="E9577" i="3" s="1"/>
  <c r="F9577" i="3" s="1"/>
  <c r="G9577" i="3" s="1"/>
  <c r="H9577" i="3" s="1"/>
  <c r="I9577" i="3" s="1"/>
  <c r="J9577" i="3" s="1"/>
  <c r="K9577" i="3" s="1"/>
  <c r="L9577" i="3" s="1"/>
  <c r="M9577" i="3" s="1"/>
  <c r="N9577" i="3" s="1"/>
  <c r="C9091" i="3"/>
  <c r="D9091" i="3" s="1"/>
  <c r="E9091" i="3" s="1"/>
  <c r="F9091" i="3" s="1"/>
  <c r="G9091" i="3" s="1"/>
  <c r="H9091" i="3" s="1"/>
  <c r="I9091" i="3" s="1"/>
  <c r="J9091" i="3" s="1"/>
  <c r="K9091" i="3" s="1"/>
  <c r="L9091" i="3" s="1"/>
  <c r="M9091" i="3" s="1"/>
  <c r="N9091" i="3" s="1"/>
  <c r="C8593" i="3"/>
  <c r="D8593" i="3" s="1"/>
  <c r="E8593" i="3" s="1"/>
  <c r="F8593" i="3" s="1"/>
  <c r="G8593" i="3" s="1"/>
  <c r="H8593" i="3" s="1"/>
  <c r="I8593" i="3" s="1"/>
  <c r="J8593" i="3" s="1"/>
  <c r="K8593" i="3" s="1"/>
  <c r="L8593" i="3" s="1"/>
  <c r="M8593" i="3" s="1"/>
  <c r="N8593" i="3" s="1"/>
  <c r="C7930" i="3"/>
  <c r="D7930" i="3" s="1"/>
  <c r="E7930" i="3" s="1"/>
  <c r="F7930" i="3" s="1"/>
  <c r="G7930" i="3" s="1"/>
  <c r="H7930" i="3" s="1"/>
  <c r="I7930" i="3" s="1"/>
  <c r="J7930" i="3" s="1"/>
  <c r="K7930" i="3" s="1"/>
  <c r="L7930" i="3" s="1"/>
  <c r="M7930" i="3" s="1"/>
  <c r="N7930" i="3" s="1"/>
  <c r="C6994" i="3"/>
  <c r="D6994" i="3" s="1"/>
  <c r="E6994" i="3" s="1"/>
  <c r="F6994" i="3" s="1"/>
  <c r="G6994" i="3" s="1"/>
  <c r="H6994" i="3" s="1"/>
  <c r="I6994" i="3" s="1"/>
  <c r="J6994" i="3" s="1"/>
  <c r="K6994" i="3" s="1"/>
  <c r="L6994" i="3" s="1"/>
  <c r="M6994" i="3" s="1"/>
  <c r="N6994" i="3" s="1"/>
  <c r="C6096" i="3"/>
  <c r="D6096" i="3" s="1"/>
  <c r="E6096" i="3" s="1"/>
  <c r="F6096" i="3" s="1"/>
  <c r="G6096" i="3" s="1"/>
  <c r="H6096" i="3" s="1"/>
  <c r="I6096" i="3" s="1"/>
  <c r="J6096" i="3" s="1"/>
  <c r="K6096" i="3" s="1"/>
  <c r="L6096" i="3" s="1"/>
  <c r="M6096" i="3" s="1"/>
  <c r="N6096" i="3" s="1"/>
  <c r="C5149" i="3"/>
  <c r="D5149" i="3" s="1"/>
  <c r="E5149" i="3" s="1"/>
  <c r="F5149" i="3" s="1"/>
  <c r="G5149" i="3" s="1"/>
  <c r="H5149" i="3" s="1"/>
  <c r="I5149" i="3" s="1"/>
  <c r="J5149" i="3" s="1"/>
  <c r="K5149" i="3" s="1"/>
  <c r="L5149" i="3" s="1"/>
  <c r="M5149" i="3" s="1"/>
  <c r="N5149" i="3" s="1"/>
  <c r="C3666" i="3"/>
  <c r="D3666" i="3" s="1"/>
  <c r="E3666" i="3" s="1"/>
  <c r="F3666" i="3" s="1"/>
  <c r="G3666" i="3" s="1"/>
  <c r="H3666" i="3" s="1"/>
  <c r="I3666" i="3" s="1"/>
  <c r="J3666" i="3" s="1"/>
  <c r="K3666" i="3" s="1"/>
  <c r="L3666" i="3" s="1"/>
  <c r="M3666" i="3" s="1"/>
  <c r="N3666" i="3" s="1"/>
  <c r="C256" i="3"/>
  <c r="D256" i="3" s="1"/>
  <c r="E256" i="3" s="1"/>
  <c r="F256" i="3" s="1"/>
  <c r="G256" i="3" s="1"/>
  <c r="H256" i="3" s="1"/>
  <c r="I256" i="3" s="1"/>
  <c r="J256" i="3" s="1"/>
  <c r="K256" i="3" s="1"/>
  <c r="L256" i="3" s="1"/>
  <c r="M256" i="3" s="1"/>
  <c r="N256" i="3" s="1"/>
  <c r="C9788" i="3"/>
  <c r="D9788" i="3" s="1"/>
  <c r="E9788" i="3" s="1"/>
  <c r="F9788" i="3" s="1"/>
  <c r="G9788" i="3" s="1"/>
  <c r="H9788" i="3" s="1"/>
  <c r="I9788" i="3" s="1"/>
  <c r="J9788" i="3" s="1"/>
  <c r="K9788" i="3" s="1"/>
  <c r="L9788" i="3" s="1"/>
  <c r="M9788" i="3" s="1"/>
  <c r="N9788" i="3" s="1"/>
  <c r="C8724" i="3"/>
  <c r="D8724" i="3" s="1"/>
  <c r="E8724" i="3" s="1"/>
  <c r="F8724" i="3" s="1"/>
  <c r="G8724" i="3" s="1"/>
  <c r="H8724" i="3" s="1"/>
  <c r="I8724" i="3" s="1"/>
  <c r="J8724" i="3" s="1"/>
  <c r="K8724" i="3" s="1"/>
  <c r="L8724" i="3" s="1"/>
  <c r="M8724" i="3" s="1"/>
  <c r="N8724" i="3" s="1"/>
  <c r="C8266" i="3"/>
  <c r="D8266" i="3" s="1"/>
  <c r="E8266" i="3" s="1"/>
  <c r="F8266" i="3" s="1"/>
  <c r="G8266" i="3" s="1"/>
  <c r="H8266" i="3" s="1"/>
  <c r="I8266" i="3" s="1"/>
  <c r="J8266" i="3" s="1"/>
  <c r="K8266" i="3" s="1"/>
  <c r="L8266" i="3" s="1"/>
  <c r="M8266" i="3" s="1"/>
  <c r="N8266" i="3" s="1"/>
  <c r="C7128" i="3"/>
  <c r="D7128" i="3" s="1"/>
  <c r="E7128" i="3" s="1"/>
  <c r="F7128" i="3" s="1"/>
  <c r="G7128" i="3" s="1"/>
  <c r="H7128" i="3" s="1"/>
  <c r="I7128" i="3" s="1"/>
  <c r="J7128" i="3" s="1"/>
  <c r="K7128" i="3" s="1"/>
  <c r="L7128" i="3" s="1"/>
  <c r="M7128" i="3" s="1"/>
  <c r="N7128" i="3" s="1"/>
  <c r="C6054" i="3"/>
  <c r="D6054" i="3" s="1"/>
  <c r="E6054" i="3" s="1"/>
  <c r="F6054" i="3" s="1"/>
  <c r="G6054" i="3" s="1"/>
  <c r="H6054" i="3" s="1"/>
  <c r="I6054" i="3" s="1"/>
  <c r="J6054" i="3" s="1"/>
  <c r="K6054" i="3" s="1"/>
  <c r="L6054" i="3" s="1"/>
  <c r="M6054" i="3" s="1"/>
  <c r="N6054" i="3" s="1"/>
  <c r="C4523" i="3"/>
  <c r="D4523" i="3" s="1"/>
  <c r="E4523" i="3" s="1"/>
  <c r="F4523" i="3" s="1"/>
  <c r="G4523" i="3" s="1"/>
  <c r="H4523" i="3" s="1"/>
  <c r="I4523" i="3" s="1"/>
  <c r="J4523" i="3" s="1"/>
  <c r="K4523" i="3" s="1"/>
  <c r="L4523" i="3" s="1"/>
  <c r="M4523" i="3" s="1"/>
  <c r="N4523" i="3" s="1"/>
  <c r="C6287" i="3"/>
  <c r="D6287" i="3" s="1"/>
  <c r="E6287" i="3" s="1"/>
  <c r="F6287" i="3" s="1"/>
  <c r="G6287" i="3" s="1"/>
  <c r="H6287" i="3" s="1"/>
  <c r="I6287" i="3" s="1"/>
  <c r="J6287" i="3" s="1"/>
  <c r="K6287" i="3" s="1"/>
  <c r="L6287" i="3" s="1"/>
  <c r="M6287" i="3" s="1"/>
  <c r="N6287" i="3" s="1"/>
  <c r="C4475" i="3"/>
  <c r="D4475" i="3" s="1"/>
  <c r="E4475" i="3" s="1"/>
  <c r="F4475" i="3" s="1"/>
  <c r="G4475" i="3" s="1"/>
  <c r="H4475" i="3" s="1"/>
  <c r="I4475" i="3" s="1"/>
  <c r="J4475" i="3" s="1"/>
  <c r="K4475" i="3" s="1"/>
  <c r="L4475" i="3" s="1"/>
  <c r="M4475" i="3" s="1"/>
  <c r="N4475" i="3" s="1"/>
  <c r="C9295" i="3"/>
  <c r="D9295" i="3" s="1"/>
  <c r="E9295" i="3" s="1"/>
  <c r="F9295" i="3" s="1"/>
  <c r="G9295" i="3" s="1"/>
  <c r="H9295" i="3" s="1"/>
  <c r="I9295" i="3" s="1"/>
  <c r="J9295" i="3" s="1"/>
  <c r="K9295" i="3" s="1"/>
  <c r="L9295" i="3" s="1"/>
  <c r="M9295" i="3" s="1"/>
  <c r="N9295" i="3" s="1"/>
  <c r="C8732" i="3"/>
  <c r="D8732" i="3" s="1"/>
  <c r="E8732" i="3" s="1"/>
  <c r="F8732" i="3" s="1"/>
  <c r="G8732" i="3" s="1"/>
  <c r="H8732" i="3" s="1"/>
  <c r="I8732" i="3" s="1"/>
  <c r="J8732" i="3" s="1"/>
  <c r="K8732" i="3" s="1"/>
  <c r="L8732" i="3" s="1"/>
  <c r="M8732" i="3" s="1"/>
  <c r="N8732" i="3" s="1"/>
  <c r="C7393" i="3"/>
  <c r="D7393" i="3" s="1"/>
  <c r="E7393" i="3" s="1"/>
  <c r="F7393" i="3" s="1"/>
  <c r="G7393" i="3" s="1"/>
  <c r="H7393" i="3" s="1"/>
  <c r="I7393" i="3" s="1"/>
  <c r="J7393" i="3" s="1"/>
  <c r="K7393" i="3" s="1"/>
  <c r="L7393" i="3" s="1"/>
  <c r="M7393" i="3" s="1"/>
  <c r="N7393" i="3" s="1"/>
  <c r="C6580" i="3"/>
  <c r="D6580" i="3" s="1"/>
  <c r="E6580" i="3" s="1"/>
  <c r="F6580" i="3" s="1"/>
  <c r="G6580" i="3" s="1"/>
  <c r="H6580" i="3" s="1"/>
  <c r="I6580" i="3" s="1"/>
  <c r="J6580" i="3" s="1"/>
  <c r="K6580" i="3" s="1"/>
  <c r="L6580" i="3" s="1"/>
  <c r="M6580" i="3" s="1"/>
  <c r="N6580" i="3" s="1"/>
  <c r="C5754" i="3"/>
  <c r="D5754" i="3" s="1"/>
  <c r="E5754" i="3" s="1"/>
  <c r="F5754" i="3" s="1"/>
  <c r="G5754" i="3" s="1"/>
  <c r="H5754" i="3" s="1"/>
  <c r="I5754" i="3" s="1"/>
  <c r="J5754" i="3" s="1"/>
  <c r="K5754" i="3" s="1"/>
  <c r="L5754" i="3" s="1"/>
  <c r="M5754" i="3" s="1"/>
  <c r="N5754" i="3" s="1"/>
  <c r="C3479" i="3"/>
  <c r="D3479" i="3" s="1"/>
  <c r="E3479" i="3" s="1"/>
  <c r="F3479" i="3" s="1"/>
  <c r="G3479" i="3" s="1"/>
  <c r="H3479" i="3" s="1"/>
  <c r="I3479" i="3" s="1"/>
  <c r="J3479" i="3" s="1"/>
  <c r="K3479" i="3" s="1"/>
  <c r="L3479" i="3" s="1"/>
  <c r="M3479" i="3" s="1"/>
  <c r="N3479" i="3" s="1"/>
  <c r="C8749" i="3"/>
  <c r="D8749" i="3" s="1"/>
  <c r="E8749" i="3" s="1"/>
  <c r="F8749" i="3" s="1"/>
  <c r="G8749" i="3" s="1"/>
  <c r="H8749" i="3" s="1"/>
  <c r="I8749" i="3" s="1"/>
  <c r="J8749" i="3" s="1"/>
  <c r="K8749" i="3" s="1"/>
  <c r="L8749" i="3" s="1"/>
  <c r="M8749" i="3" s="1"/>
  <c r="N8749" i="3" s="1"/>
  <c r="C7757" i="3"/>
  <c r="D7757" i="3" s="1"/>
  <c r="E7757" i="3" s="1"/>
  <c r="F7757" i="3" s="1"/>
  <c r="G7757" i="3" s="1"/>
  <c r="H7757" i="3" s="1"/>
  <c r="I7757" i="3" s="1"/>
  <c r="J7757" i="3" s="1"/>
  <c r="K7757" i="3" s="1"/>
  <c r="L7757" i="3" s="1"/>
  <c r="M7757" i="3" s="1"/>
  <c r="N7757" i="3" s="1"/>
  <c r="C6711" i="3"/>
  <c r="D6711" i="3" s="1"/>
  <c r="E6711" i="3" s="1"/>
  <c r="F6711" i="3" s="1"/>
  <c r="G6711" i="3" s="1"/>
  <c r="H6711" i="3" s="1"/>
  <c r="I6711" i="3" s="1"/>
  <c r="J6711" i="3" s="1"/>
  <c r="K6711" i="3" s="1"/>
  <c r="L6711" i="3" s="1"/>
  <c r="M6711" i="3" s="1"/>
  <c r="N6711" i="3" s="1"/>
  <c r="C5256" i="3"/>
  <c r="D5256" i="3" s="1"/>
  <c r="E5256" i="3" s="1"/>
  <c r="F5256" i="3" s="1"/>
  <c r="G5256" i="3" s="1"/>
  <c r="H5256" i="3" s="1"/>
  <c r="I5256" i="3" s="1"/>
  <c r="J5256" i="3" s="1"/>
  <c r="K5256" i="3" s="1"/>
  <c r="L5256" i="3" s="1"/>
  <c r="M5256" i="3" s="1"/>
  <c r="N5256" i="3" s="1"/>
  <c r="C9742" i="3"/>
  <c r="D9742" i="3" s="1"/>
  <c r="E9742" i="3" s="1"/>
  <c r="F9742" i="3" s="1"/>
  <c r="G9742" i="3" s="1"/>
  <c r="H9742" i="3" s="1"/>
  <c r="I9742" i="3" s="1"/>
  <c r="J9742" i="3" s="1"/>
  <c r="K9742" i="3" s="1"/>
  <c r="L9742" i="3" s="1"/>
  <c r="M9742" i="3" s="1"/>
  <c r="N9742" i="3" s="1"/>
  <c r="C9127" i="3"/>
  <c r="D9127" i="3" s="1"/>
  <c r="E9127" i="3" s="1"/>
  <c r="F9127" i="3" s="1"/>
  <c r="G9127" i="3" s="1"/>
  <c r="H9127" i="3" s="1"/>
  <c r="I9127" i="3" s="1"/>
  <c r="J9127" i="3" s="1"/>
  <c r="K9127" i="3" s="1"/>
  <c r="L9127" i="3" s="1"/>
  <c r="M9127" i="3" s="1"/>
  <c r="N9127" i="3" s="1"/>
  <c r="C8280" i="3"/>
  <c r="D8280" i="3" s="1"/>
  <c r="E8280" i="3" s="1"/>
  <c r="F8280" i="3" s="1"/>
  <c r="G8280" i="3" s="1"/>
  <c r="H8280" i="3" s="1"/>
  <c r="I8280" i="3" s="1"/>
  <c r="J8280" i="3" s="1"/>
  <c r="K8280" i="3" s="1"/>
  <c r="L8280" i="3" s="1"/>
  <c r="M8280" i="3" s="1"/>
  <c r="N8280" i="3" s="1"/>
  <c r="C6861" i="3"/>
  <c r="D6861" i="3" s="1"/>
  <c r="E6861" i="3" s="1"/>
  <c r="F6861" i="3" s="1"/>
  <c r="G6861" i="3" s="1"/>
  <c r="H6861" i="3" s="1"/>
  <c r="I6861" i="3" s="1"/>
  <c r="J6861" i="3" s="1"/>
  <c r="K6861" i="3" s="1"/>
  <c r="L6861" i="3" s="1"/>
  <c r="M6861" i="3" s="1"/>
  <c r="N6861" i="3" s="1"/>
  <c r="C5924" i="3"/>
  <c r="D5924" i="3" s="1"/>
  <c r="E5924" i="3" s="1"/>
  <c r="F5924" i="3" s="1"/>
  <c r="G5924" i="3" s="1"/>
  <c r="H5924" i="3" s="1"/>
  <c r="I5924" i="3" s="1"/>
  <c r="J5924" i="3" s="1"/>
  <c r="K5924" i="3" s="1"/>
  <c r="L5924" i="3" s="1"/>
  <c r="M5924" i="3" s="1"/>
  <c r="N5924" i="3" s="1"/>
  <c r="C4648" i="3"/>
  <c r="D4648" i="3" s="1"/>
  <c r="E4648" i="3" s="1"/>
  <c r="F4648" i="3" s="1"/>
  <c r="G4648" i="3" s="1"/>
  <c r="H4648" i="3" s="1"/>
  <c r="I4648" i="3" s="1"/>
  <c r="J4648" i="3" s="1"/>
  <c r="K4648" i="3" s="1"/>
  <c r="L4648" i="3" s="1"/>
  <c r="M4648" i="3" s="1"/>
  <c r="N4648" i="3" s="1"/>
  <c r="C9187" i="3"/>
  <c r="D9187" i="3" s="1"/>
  <c r="E9187" i="3" s="1"/>
  <c r="F9187" i="3" s="1"/>
  <c r="G9187" i="3" s="1"/>
  <c r="H9187" i="3" s="1"/>
  <c r="I9187" i="3" s="1"/>
  <c r="J9187" i="3" s="1"/>
  <c r="K9187" i="3" s="1"/>
  <c r="L9187" i="3" s="1"/>
  <c r="M9187" i="3" s="1"/>
  <c r="N9187" i="3" s="1"/>
  <c r="C8292" i="3"/>
  <c r="D8292" i="3" s="1"/>
  <c r="E8292" i="3" s="1"/>
  <c r="F8292" i="3" s="1"/>
  <c r="G8292" i="3" s="1"/>
  <c r="H8292" i="3" s="1"/>
  <c r="I8292" i="3" s="1"/>
  <c r="J8292" i="3" s="1"/>
  <c r="K8292" i="3" s="1"/>
  <c r="L8292" i="3" s="1"/>
  <c r="M8292" i="3" s="1"/>
  <c r="N8292" i="3" s="1"/>
  <c r="C7482" i="3"/>
  <c r="D7482" i="3" s="1"/>
  <c r="E7482" i="3" s="1"/>
  <c r="F7482" i="3" s="1"/>
  <c r="G7482" i="3" s="1"/>
  <c r="H7482" i="3" s="1"/>
  <c r="I7482" i="3" s="1"/>
  <c r="J7482" i="3" s="1"/>
  <c r="K7482" i="3" s="1"/>
  <c r="L7482" i="3" s="1"/>
  <c r="M7482" i="3" s="1"/>
  <c r="N7482" i="3" s="1"/>
  <c r="C6554" i="3"/>
  <c r="D6554" i="3" s="1"/>
  <c r="E6554" i="3" s="1"/>
  <c r="F6554" i="3" s="1"/>
  <c r="G6554" i="3" s="1"/>
  <c r="H6554" i="3" s="1"/>
  <c r="I6554" i="3" s="1"/>
  <c r="J6554" i="3" s="1"/>
  <c r="K6554" i="3" s="1"/>
  <c r="L6554" i="3" s="1"/>
  <c r="M6554" i="3" s="1"/>
  <c r="N6554" i="3" s="1"/>
  <c r="C5321" i="3"/>
  <c r="D5321" i="3" s="1"/>
  <c r="E5321" i="3" s="1"/>
  <c r="F5321" i="3" s="1"/>
  <c r="G5321" i="3" s="1"/>
  <c r="H5321" i="3" s="1"/>
  <c r="I5321" i="3" s="1"/>
  <c r="J5321" i="3" s="1"/>
  <c r="K5321" i="3" s="1"/>
  <c r="L5321" i="3" s="1"/>
  <c r="M5321" i="3" s="1"/>
  <c r="N5321" i="3" s="1"/>
  <c r="C3148" i="3"/>
  <c r="D3148" i="3" s="1"/>
  <c r="E3148" i="3" s="1"/>
  <c r="F3148" i="3" s="1"/>
  <c r="G3148" i="3" s="1"/>
  <c r="H3148" i="3" s="1"/>
  <c r="I3148" i="3" s="1"/>
  <c r="J3148" i="3" s="1"/>
  <c r="K3148" i="3" s="1"/>
  <c r="L3148" i="3" s="1"/>
  <c r="M3148" i="3" s="1"/>
  <c r="N3148" i="3" s="1"/>
  <c r="C9175" i="3"/>
  <c r="D9175" i="3" s="1"/>
  <c r="E9175" i="3" s="1"/>
  <c r="F9175" i="3" s="1"/>
  <c r="G9175" i="3" s="1"/>
  <c r="H9175" i="3" s="1"/>
  <c r="I9175" i="3" s="1"/>
  <c r="J9175" i="3" s="1"/>
  <c r="K9175" i="3" s="1"/>
  <c r="L9175" i="3" s="1"/>
  <c r="M9175" i="3" s="1"/>
  <c r="N9175" i="3" s="1"/>
  <c r="C8070" i="3"/>
  <c r="D8070" i="3" s="1"/>
  <c r="E8070" i="3" s="1"/>
  <c r="F8070" i="3" s="1"/>
  <c r="G8070" i="3" s="1"/>
  <c r="H8070" i="3" s="1"/>
  <c r="I8070" i="3" s="1"/>
  <c r="J8070" i="3" s="1"/>
  <c r="K8070" i="3" s="1"/>
  <c r="L8070" i="3" s="1"/>
  <c r="M8070" i="3" s="1"/>
  <c r="N8070" i="3" s="1"/>
  <c r="C7211" i="3"/>
  <c r="D7211" i="3" s="1"/>
  <c r="E7211" i="3" s="1"/>
  <c r="F7211" i="3" s="1"/>
  <c r="G7211" i="3" s="1"/>
  <c r="H7211" i="3" s="1"/>
  <c r="I7211" i="3" s="1"/>
  <c r="J7211" i="3" s="1"/>
  <c r="K7211" i="3" s="1"/>
  <c r="L7211" i="3" s="1"/>
  <c r="M7211" i="3" s="1"/>
  <c r="N7211" i="3" s="1"/>
  <c r="C6549" i="3"/>
  <c r="D6549" i="3" s="1"/>
  <c r="E6549" i="3" s="1"/>
  <c r="F6549" i="3" s="1"/>
  <c r="G6549" i="3" s="1"/>
  <c r="H6549" i="3" s="1"/>
  <c r="I6549" i="3" s="1"/>
  <c r="J6549" i="3" s="1"/>
  <c r="K6549" i="3" s="1"/>
  <c r="L6549" i="3" s="1"/>
  <c r="M6549" i="3" s="1"/>
  <c r="N6549" i="3" s="1"/>
  <c r="C5512" i="3"/>
  <c r="D5512" i="3" s="1"/>
  <c r="E5512" i="3" s="1"/>
  <c r="F5512" i="3" s="1"/>
  <c r="G5512" i="3" s="1"/>
  <c r="H5512" i="3" s="1"/>
  <c r="I5512" i="3" s="1"/>
  <c r="J5512" i="3" s="1"/>
  <c r="K5512" i="3" s="1"/>
  <c r="L5512" i="3" s="1"/>
  <c r="M5512" i="3" s="1"/>
  <c r="N5512" i="3" s="1"/>
  <c r="C4024" i="3"/>
  <c r="D4024" i="3" s="1"/>
  <c r="E4024" i="3" s="1"/>
  <c r="F4024" i="3" s="1"/>
  <c r="G4024" i="3" s="1"/>
  <c r="H4024" i="3" s="1"/>
  <c r="I4024" i="3" s="1"/>
  <c r="J4024" i="3" s="1"/>
  <c r="K4024" i="3" s="1"/>
  <c r="L4024" i="3" s="1"/>
  <c r="M4024" i="3" s="1"/>
  <c r="N4024" i="3" s="1"/>
  <c r="C9263" i="3"/>
  <c r="D9263" i="3" s="1"/>
  <c r="E9263" i="3" s="1"/>
  <c r="F9263" i="3" s="1"/>
  <c r="G9263" i="3" s="1"/>
  <c r="H9263" i="3" s="1"/>
  <c r="I9263" i="3" s="1"/>
  <c r="J9263" i="3" s="1"/>
  <c r="K9263" i="3" s="1"/>
  <c r="L9263" i="3" s="1"/>
  <c r="M9263" i="3" s="1"/>
  <c r="N9263" i="3" s="1"/>
  <c r="C8780" i="3"/>
  <c r="D8780" i="3" s="1"/>
  <c r="E8780" i="3" s="1"/>
  <c r="F8780" i="3" s="1"/>
  <c r="G8780" i="3" s="1"/>
  <c r="H8780" i="3" s="1"/>
  <c r="I8780" i="3" s="1"/>
  <c r="J8780" i="3" s="1"/>
  <c r="K8780" i="3" s="1"/>
  <c r="L8780" i="3" s="1"/>
  <c r="M8780" i="3" s="1"/>
  <c r="N8780" i="3" s="1"/>
  <c r="C7815" i="3"/>
  <c r="D7815" i="3" s="1"/>
  <c r="E7815" i="3" s="1"/>
  <c r="F7815" i="3" s="1"/>
  <c r="G7815" i="3" s="1"/>
  <c r="H7815" i="3" s="1"/>
  <c r="I7815" i="3" s="1"/>
  <c r="J7815" i="3" s="1"/>
  <c r="K7815" i="3" s="1"/>
  <c r="L7815" i="3" s="1"/>
  <c r="M7815" i="3" s="1"/>
  <c r="N7815" i="3" s="1"/>
  <c r="C6945" i="3"/>
  <c r="D6945" i="3" s="1"/>
  <c r="E6945" i="3" s="1"/>
  <c r="F6945" i="3" s="1"/>
  <c r="G6945" i="3" s="1"/>
  <c r="H6945" i="3" s="1"/>
  <c r="I6945" i="3" s="1"/>
  <c r="J6945" i="3" s="1"/>
  <c r="K6945" i="3" s="1"/>
  <c r="L6945" i="3" s="1"/>
  <c r="M6945" i="3" s="1"/>
  <c r="N6945" i="3" s="1"/>
  <c r="C6230" i="3"/>
  <c r="D6230" i="3" s="1"/>
  <c r="E6230" i="3" s="1"/>
  <c r="F6230" i="3" s="1"/>
  <c r="G6230" i="3" s="1"/>
  <c r="H6230" i="3" s="1"/>
  <c r="I6230" i="3" s="1"/>
  <c r="J6230" i="3" s="1"/>
  <c r="K6230" i="3" s="1"/>
  <c r="L6230" i="3" s="1"/>
  <c r="M6230" i="3" s="1"/>
  <c r="N6230" i="3" s="1"/>
  <c r="C5343" i="3"/>
  <c r="D5343" i="3" s="1"/>
  <c r="E5343" i="3" s="1"/>
  <c r="F5343" i="3" s="1"/>
  <c r="G5343" i="3" s="1"/>
  <c r="H5343" i="3" s="1"/>
  <c r="I5343" i="3" s="1"/>
  <c r="J5343" i="3" s="1"/>
  <c r="K5343" i="3" s="1"/>
  <c r="L5343" i="3" s="1"/>
  <c r="M5343" i="3" s="1"/>
  <c r="N5343" i="3" s="1"/>
  <c r="C2798" i="3"/>
  <c r="D2798" i="3" s="1"/>
  <c r="E2798" i="3" s="1"/>
  <c r="F2798" i="3" s="1"/>
  <c r="G2798" i="3" s="1"/>
  <c r="H2798" i="3" s="1"/>
  <c r="I2798" i="3" s="1"/>
  <c r="J2798" i="3" s="1"/>
  <c r="K2798" i="3" s="1"/>
  <c r="L2798" i="3" s="1"/>
  <c r="M2798" i="3" s="1"/>
  <c r="N2798" i="3" s="1"/>
  <c r="C8904" i="3"/>
  <c r="D8904" i="3" s="1"/>
  <c r="E8904" i="3" s="1"/>
  <c r="F8904" i="3" s="1"/>
  <c r="G8904" i="3" s="1"/>
  <c r="H8904" i="3" s="1"/>
  <c r="I8904" i="3" s="1"/>
  <c r="J8904" i="3" s="1"/>
  <c r="K8904" i="3" s="1"/>
  <c r="L8904" i="3" s="1"/>
  <c r="M8904" i="3" s="1"/>
  <c r="N8904" i="3" s="1"/>
  <c r="C8171" i="3"/>
  <c r="D8171" i="3" s="1"/>
  <c r="E8171" i="3" s="1"/>
  <c r="F8171" i="3" s="1"/>
  <c r="G8171" i="3" s="1"/>
  <c r="H8171" i="3" s="1"/>
  <c r="I8171" i="3" s="1"/>
  <c r="J8171" i="3" s="1"/>
  <c r="K8171" i="3" s="1"/>
  <c r="L8171" i="3" s="1"/>
  <c r="M8171" i="3" s="1"/>
  <c r="N8171" i="3" s="1"/>
  <c r="C7276" i="3"/>
  <c r="D7276" i="3" s="1"/>
  <c r="E7276" i="3" s="1"/>
  <c r="F7276" i="3" s="1"/>
  <c r="G7276" i="3" s="1"/>
  <c r="H7276" i="3" s="1"/>
  <c r="I7276" i="3" s="1"/>
  <c r="J7276" i="3" s="1"/>
  <c r="K7276" i="3" s="1"/>
  <c r="L7276" i="3" s="1"/>
  <c r="M7276" i="3" s="1"/>
  <c r="N7276" i="3" s="1"/>
  <c r="C6343" i="3"/>
  <c r="D6343" i="3" s="1"/>
  <c r="E6343" i="3" s="1"/>
  <c r="F6343" i="3" s="1"/>
  <c r="G6343" i="3" s="1"/>
  <c r="H6343" i="3" s="1"/>
  <c r="I6343" i="3" s="1"/>
  <c r="J6343" i="3" s="1"/>
  <c r="K6343" i="3" s="1"/>
  <c r="L6343" i="3" s="1"/>
  <c r="M6343" i="3" s="1"/>
  <c r="N6343" i="3" s="1"/>
  <c r="C5624" i="3"/>
  <c r="D5624" i="3" s="1"/>
  <c r="E5624" i="3" s="1"/>
  <c r="F5624" i="3" s="1"/>
  <c r="G5624" i="3" s="1"/>
  <c r="H5624" i="3" s="1"/>
  <c r="I5624" i="3" s="1"/>
  <c r="J5624" i="3" s="1"/>
  <c r="K5624" i="3" s="1"/>
  <c r="L5624" i="3" s="1"/>
  <c r="M5624" i="3" s="1"/>
  <c r="N5624" i="3" s="1"/>
  <c r="C4431" i="3"/>
  <c r="D4431" i="3" s="1"/>
  <c r="E4431" i="3" s="1"/>
  <c r="F4431" i="3" s="1"/>
  <c r="G4431" i="3" s="1"/>
  <c r="H4431" i="3" s="1"/>
  <c r="I4431" i="3" s="1"/>
  <c r="J4431" i="3" s="1"/>
  <c r="K4431" i="3" s="1"/>
  <c r="L4431" i="3" s="1"/>
  <c r="M4431" i="3" s="1"/>
  <c r="N4431" i="3" s="1"/>
  <c r="C8295" i="3"/>
  <c r="D8295" i="3" s="1"/>
  <c r="E8295" i="3" s="1"/>
  <c r="F8295" i="3" s="1"/>
  <c r="G8295" i="3" s="1"/>
  <c r="H8295" i="3" s="1"/>
  <c r="I8295" i="3" s="1"/>
  <c r="J8295" i="3" s="1"/>
  <c r="K8295" i="3" s="1"/>
  <c r="L8295" i="3" s="1"/>
  <c r="M8295" i="3" s="1"/>
  <c r="N8295" i="3" s="1"/>
  <c r="C7567" i="3"/>
  <c r="D7567" i="3" s="1"/>
  <c r="E7567" i="3" s="1"/>
  <c r="F7567" i="3" s="1"/>
  <c r="G7567" i="3" s="1"/>
  <c r="H7567" i="3" s="1"/>
  <c r="I7567" i="3" s="1"/>
  <c r="J7567" i="3" s="1"/>
  <c r="K7567" i="3" s="1"/>
  <c r="L7567" i="3" s="1"/>
  <c r="M7567" i="3" s="1"/>
  <c r="N7567" i="3" s="1"/>
  <c r="C6860" i="3"/>
  <c r="D6860" i="3" s="1"/>
  <c r="E6860" i="3" s="1"/>
  <c r="F6860" i="3" s="1"/>
  <c r="G6860" i="3" s="1"/>
  <c r="H6860" i="3" s="1"/>
  <c r="I6860" i="3" s="1"/>
  <c r="J6860" i="3" s="1"/>
  <c r="K6860" i="3" s="1"/>
  <c r="L6860" i="3" s="1"/>
  <c r="M6860" i="3" s="1"/>
  <c r="N6860" i="3" s="1"/>
  <c r="C5922" i="3"/>
  <c r="D5922" i="3" s="1"/>
  <c r="E5922" i="3" s="1"/>
  <c r="F5922" i="3" s="1"/>
  <c r="G5922" i="3" s="1"/>
  <c r="H5922" i="3" s="1"/>
  <c r="I5922" i="3" s="1"/>
  <c r="J5922" i="3" s="1"/>
  <c r="K5922" i="3" s="1"/>
  <c r="L5922" i="3" s="1"/>
  <c r="M5922" i="3" s="1"/>
  <c r="N5922" i="3" s="1"/>
  <c r="C4001" i="3"/>
  <c r="D4001" i="3" s="1"/>
  <c r="E4001" i="3" s="1"/>
  <c r="F4001" i="3" s="1"/>
  <c r="G4001" i="3" s="1"/>
  <c r="H4001" i="3" s="1"/>
  <c r="I4001" i="3" s="1"/>
  <c r="J4001" i="3" s="1"/>
  <c r="K4001" i="3" s="1"/>
  <c r="L4001" i="3" s="1"/>
  <c r="M4001" i="3" s="1"/>
  <c r="N4001" i="3" s="1"/>
  <c r="C8581" i="3"/>
  <c r="D8581" i="3" s="1"/>
  <c r="E8581" i="3" s="1"/>
  <c r="F8581" i="3" s="1"/>
  <c r="G8581" i="3" s="1"/>
  <c r="H8581" i="3" s="1"/>
  <c r="I8581" i="3" s="1"/>
  <c r="J8581" i="3" s="1"/>
  <c r="K8581" i="3" s="1"/>
  <c r="L8581" i="3" s="1"/>
  <c r="M8581" i="3" s="1"/>
  <c r="N8581" i="3" s="1"/>
  <c r="C7880" i="3"/>
  <c r="D7880" i="3" s="1"/>
  <c r="E7880" i="3" s="1"/>
  <c r="F7880" i="3" s="1"/>
  <c r="G7880" i="3" s="1"/>
  <c r="H7880" i="3" s="1"/>
  <c r="I7880" i="3" s="1"/>
  <c r="J7880" i="3" s="1"/>
  <c r="K7880" i="3" s="1"/>
  <c r="L7880" i="3" s="1"/>
  <c r="M7880" i="3" s="1"/>
  <c r="N7880" i="3" s="1"/>
  <c r="C7072" i="3"/>
  <c r="D7072" i="3" s="1"/>
  <c r="E7072" i="3" s="1"/>
  <c r="F7072" i="3" s="1"/>
  <c r="G7072" i="3" s="1"/>
  <c r="H7072" i="3" s="1"/>
  <c r="I7072" i="3" s="1"/>
  <c r="J7072" i="3" s="1"/>
  <c r="K7072" i="3" s="1"/>
  <c r="L7072" i="3" s="1"/>
  <c r="M7072" i="3" s="1"/>
  <c r="N7072" i="3" s="1"/>
  <c r="C6579" i="3"/>
  <c r="D6579" i="3" s="1"/>
  <c r="E6579" i="3" s="1"/>
  <c r="F6579" i="3" s="1"/>
  <c r="G6579" i="3" s="1"/>
  <c r="H6579" i="3" s="1"/>
  <c r="I6579" i="3" s="1"/>
  <c r="J6579" i="3" s="1"/>
  <c r="K6579" i="3" s="1"/>
  <c r="L6579" i="3" s="1"/>
  <c r="M6579" i="3" s="1"/>
  <c r="N6579" i="3" s="1"/>
  <c r="C6114" i="3"/>
  <c r="D6114" i="3" s="1"/>
  <c r="E6114" i="3" s="1"/>
  <c r="F6114" i="3" s="1"/>
  <c r="G6114" i="3" s="1"/>
  <c r="H6114" i="3" s="1"/>
  <c r="I6114" i="3" s="1"/>
  <c r="J6114" i="3" s="1"/>
  <c r="K6114" i="3" s="1"/>
  <c r="L6114" i="3" s="1"/>
  <c r="M6114" i="3" s="1"/>
  <c r="N6114" i="3" s="1"/>
  <c r="C5196" i="3"/>
  <c r="D5196" i="3" s="1"/>
  <c r="E5196" i="3" s="1"/>
  <c r="F5196" i="3" s="1"/>
  <c r="G5196" i="3" s="1"/>
  <c r="H5196" i="3" s="1"/>
  <c r="I5196" i="3" s="1"/>
  <c r="J5196" i="3" s="1"/>
  <c r="K5196" i="3" s="1"/>
  <c r="L5196" i="3" s="1"/>
  <c r="M5196" i="3" s="1"/>
  <c r="N5196" i="3" s="1"/>
  <c r="C4241" i="3"/>
  <c r="D4241" i="3" s="1"/>
  <c r="E4241" i="3" s="1"/>
  <c r="F4241" i="3" s="1"/>
  <c r="G4241" i="3" s="1"/>
  <c r="H4241" i="3" s="1"/>
  <c r="I4241" i="3" s="1"/>
  <c r="J4241" i="3" s="1"/>
  <c r="K4241" i="3" s="1"/>
  <c r="L4241" i="3" s="1"/>
  <c r="M4241" i="3" s="1"/>
  <c r="N4241" i="3" s="1"/>
  <c r="C1875" i="3"/>
  <c r="D1875" i="3" s="1"/>
  <c r="E1875" i="3" s="1"/>
  <c r="F1875" i="3" s="1"/>
  <c r="G1875" i="3" s="1"/>
  <c r="H1875" i="3" s="1"/>
  <c r="I1875" i="3" s="1"/>
  <c r="J1875" i="3" s="1"/>
  <c r="K1875" i="3" s="1"/>
  <c r="L1875" i="3" s="1"/>
  <c r="M1875" i="3" s="1"/>
  <c r="N1875" i="3" s="1"/>
  <c r="C7951" i="3"/>
  <c r="D7951" i="3" s="1"/>
  <c r="E7951" i="3" s="1"/>
  <c r="F7951" i="3" s="1"/>
  <c r="G7951" i="3" s="1"/>
  <c r="H7951" i="3" s="1"/>
  <c r="I7951" i="3" s="1"/>
  <c r="J7951" i="3" s="1"/>
  <c r="K7951" i="3" s="1"/>
  <c r="L7951" i="3" s="1"/>
  <c r="M7951" i="3" s="1"/>
  <c r="N7951" i="3" s="1"/>
  <c r="C7264" i="3"/>
  <c r="D7264" i="3" s="1"/>
  <c r="E7264" i="3" s="1"/>
  <c r="F7264" i="3" s="1"/>
  <c r="G7264" i="3" s="1"/>
  <c r="H7264" i="3" s="1"/>
  <c r="I7264" i="3" s="1"/>
  <c r="J7264" i="3" s="1"/>
  <c r="K7264" i="3" s="1"/>
  <c r="L7264" i="3" s="1"/>
  <c r="M7264" i="3" s="1"/>
  <c r="N7264" i="3" s="1"/>
  <c r="C6770" i="3"/>
  <c r="D6770" i="3" s="1"/>
  <c r="E6770" i="3" s="1"/>
  <c r="F6770" i="3" s="1"/>
  <c r="G6770" i="3" s="1"/>
  <c r="H6770" i="3" s="1"/>
  <c r="I6770" i="3" s="1"/>
  <c r="J6770" i="3" s="1"/>
  <c r="K6770" i="3" s="1"/>
  <c r="L6770" i="3" s="1"/>
  <c r="M6770" i="3" s="1"/>
  <c r="N6770" i="3" s="1"/>
  <c r="C6386" i="3"/>
  <c r="D6386" i="3" s="1"/>
  <c r="E6386" i="3" s="1"/>
  <c r="F6386" i="3" s="1"/>
  <c r="G6386" i="3" s="1"/>
  <c r="H6386" i="3" s="1"/>
  <c r="I6386" i="3" s="1"/>
  <c r="J6386" i="3" s="1"/>
  <c r="K6386" i="3" s="1"/>
  <c r="L6386" i="3" s="1"/>
  <c r="M6386" i="3" s="1"/>
  <c r="N6386" i="3" s="1"/>
  <c r="C5714" i="3"/>
  <c r="D5714" i="3" s="1"/>
  <c r="E5714" i="3" s="1"/>
  <c r="F5714" i="3" s="1"/>
  <c r="G5714" i="3" s="1"/>
  <c r="H5714" i="3" s="1"/>
  <c r="I5714" i="3" s="1"/>
  <c r="J5714" i="3" s="1"/>
  <c r="K5714" i="3" s="1"/>
  <c r="L5714" i="3" s="1"/>
  <c r="M5714" i="3" s="1"/>
  <c r="N5714" i="3" s="1"/>
  <c r="C5015" i="3"/>
  <c r="D5015" i="3" s="1"/>
  <c r="E5015" i="3" s="1"/>
  <c r="F5015" i="3" s="1"/>
  <c r="G5015" i="3" s="1"/>
  <c r="H5015" i="3" s="1"/>
  <c r="I5015" i="3" s="1"/>
  <c r="J5015" i="3" s="1"/>
  <c r="K5015" i="3" s="1"/>
  <c r="L5015" i="3" s="1"/>
  <c r="M5015" i="3" s="1"/>
  <c r="N5015" i="3" s="1"/>
  <c r="C4208" i="3"/>
  <c r="D4208" i="3" s="1"/>
  <c r="E4208" i="3" s="1"/>
  <c r="F4208" i="3" s="1"/>
  <c r="G4208" i="3" s="1"/>
  <c r="H4208" i="3" s="1"/>
  <c r="I4208" i="3" s="1"/>
  <c r="J4208" i="3" s="1"/>
  <c r="K4208" i="3" s="1"/>
  <c r="L4208" i="3" s="1"/>
  <c r="M4208" i="3" s="1"/>
  <c r="N4208" i="3" s="1"/>
  <c r="C1586" i="3"/>
  <c r="D1586" i="3" s="1"/>
  <c r="E1586" i="3" s="1"/>
  <c r="F1586" i="3" s="1"/>
  <c r="G1586" i="3" s="1"/>
  <c r="H1586" i="3" s="1"/>
  <c r="I1586" i="3" s="1"/>
  <c r="J1586" i="3" s="1"/>
  <c r="K1586" i="3" s="1"/>
  <c r="L1586" i="3" s="1"/>
  <c r="M1586" i="3" s="1"/>
  <c r="N1586" i="3" s="1"/>
  <c r="C7895" i="3"/>
  <c r="D7895" i="3" s="1"/>
  <c r="E7895" i="3" s="1"/>
  <c r="F7895" i="3" s="1"/>
  <c r="G7895" i="3" s="1"/>
  <c r="H7895" i="3" s="1"/>
  <c r="I7895" i="3" s="1"/>
  <c r="J7895" i="3" s="1"/>
  <c r="K7895" i="3" s="1"/>
  <c r="L7895" i="3" s="1"/>
  <c r="M7895" i="3" s="1"/>
  <c r="N7895" i="3" s="1"/>
  <c r="C7216" i="3"/>
  <c r="D7216" i="3" s="1"/>
  <c r="E7216" i="3" s="1"/>
  <c r="F7216" i="3" s="1"/>
  <c r="G7216" i="3" s="1"/>
  <c r="H7216" i="3" s="1"/>
  <c r="I7216" i="3" s="1"/>
  <c r="J7216" i="3" s="1"/>
  <c r="K7216" i="3" s="1"/>
  <c r="L7216" i="3" s="1"/>
  <c r="M7216" i="3" s="1"/>
  <c r="N7216" i="3" s="1"/>
  <c r="C6802" i="3"/>
  <c r="D6802" i="3" s="1"/>
  <c r="E6802" i="3" s="1"/>
  <c r="F6802" i="3" s="1"/>
  <c r="G6802" i="3" s="1"/>
  <c r="H6802" i="3" s="1"/>
  <c r="I6802" i="3" s="1"/>
  <c r="J6802" i="3" s="1"/>
  <c r="K6802" i="3" s="1"/>
  <c r="L6802" i="3" s="1"/>
  <c r="M6802" i="3" s="1"/>
  <c r="N6802" i="3" s="1"/>
  <c r="C6376" i="3"/>
  <c r="D6376" i="3" s="1"/>
  <c r="E6376" i="3" s="1"/>
  <c r="F6376" i="3" s="1"/>
  <c r="G6376" i="3" s="1"/>
  <c r="H6376" i="3" s="1"/>
  <c r="I6376" i="3" s="1"/>
  <c r="J6376" i="3" s="1"/>
  <c r="K6376" i="3" s="1"/>
  <c r="L6376" i="3" s="1"/>
  <c r="M6376" i="3" s="1"/>
  <c r="N6376" i="3" s="1"/>
  <c r="C5722" i="3"/>
  <c r="D5722" i="3" s="1"/>
  <c r="E5722" i="3" s="1"/>
  <c r="F5722" i="3" s="1"/>
  <c r="G5722" i="3" s="1"/>
  <c r="H5722" i="3" s="1"/>
  <c r="I5722" i="3" s="1"/>
  <c r="J5722" i="3" s="1"/>
  <c r="K5722" i="3" s="1"/>
  <c r="L5722" i="3" s="1"/>
  <c r="M5722" i="3" s="1"/>
  <c r="N5722" i="3" s="1"/>
  <c r="C5251" i="3"/>
  <c r="D5251" i="3" s="1"/>
  <c r="E5251" i="3" s="1"/>
  <c r="F5251" i="3" s="1"/>
  <c r="G5251" i="3" s="1"/>
  <c r="H5251" i="3" s="1"/>
  <c r="I5251" i="3" s="1"/>
  <c r="J5251" i="3" s="1"/>
  <c r="K5251" i="3" s="1"/>
  <c r="L5251" i="3" s="1"/>
  <c r="M5251" i="3" s="1"/>
  <c r="N5251" i="3" s="1"/>
  <c r="C4612" i="3"/>
  <c r="D4612" i="3" s="1"/>
  <c r="E4612" i="3" s="1"/>
  <c r="F4612" i="3" s="1"/>
  <c r="G4612" i="3" s="1"/>
  <c r="H4612" i="3" s="1"/>
  <c r="I4612" i="3" s="1"/>
  <c r="J4612" i="3" s="1"/>
  <c r="K4612" i="3" s="1"/>
  <c r="L4612" i="3" s="1"/>
  <c r="M4612" i="3" s="1"/>
  <c r="N4612" i="3" s="1"/>
  <c r="C3604" i="3"/>
  <c r="D3604" i="3" s="1"/>
  <c r="E3604" i="3" s="1"/>
  <c r="F3604" i="3" s="1"/>
  <c r="G3604" i="3" s="1"/>
  <c r="H3604" i="3" s="1"/>
  <c r="I3604" i="3" s="1"/>
  <c r="J3604" i="3" s="1"/>
  <c r="K3604" i="3" s="1"/>
  <c r="L3604" i="3" s="1"/>
  <c r="M3604" i="3" s="1"/>
  <c r="N3604" i="3" s="1"/>
  <c r="C8071" i="3"/>
  <c r="D8071" i="3" s="1"/>
  <c r="E8071" i="3" s="1"/>
  <c r="F8071" i="3" s="1"/>
  <c r="G8071" i="3" s="1"/>
  <c r="H8071" i="3" s="1"/>
  <c r="I8071" i="3" s="1"/>
  <c r="J8071" i="3" s="1"/>
  <c r="K8071" i="3" s="1"/>
  <c r="L8071" i="3" s="1"/>
  <c r="M8071" i="3" s="1"/>
  <c r="N8071" i="3" s="1"/>
  <c r="C7536" i="3"/>
  <c r="D7536" i="3" s="1"/>
  <c r="E7536" i="3" s="1"/>
  <c r="F7536" i="3" s="1"/>
  <c r="G7536" i="3" s="1"/>
  <c r="H7536" i="3" s="1"/>
  <c r="I7536" i="3" s="1"/>
  <c r="J7536" i="3" s="1"/>
  <c r="K7536" i="3" s="1"/>
  <c r="L7536" i="3" s="1"/>
  <c r="M7536" i="3" s="1"/>
  <c r="N7536" i="3" s="1"/>
  <c r="C6762" i="3"/>
  <c r="D6762" i="3" s="1"/>
  <c r="E6762" i="3" s="1"/>
  <c r="F6762" i="3" s="1"/>
  <c r="G6762" i="3" s="1"/>
  <c r="H6762" i="3" s="1"/>
  <c r="I6762" i="3" s="1"/>
  <c r="J6762" i="3" s="1"/>
  <c r="K6762" i="3" s="1"/>
  <c r="L6762" i="3" s="1"/>
  <c r="M6762" i="3" s="1"/>
  <c r="N6762" i="3" s="1"/>
  <c r="C6331" i="3"/>
  <c r="D6331" i="3" s="1"/>
  <c r="E6331" i="3" s="1"/>
  <c r="F6331" i="3" s="1"/>
  <c r="G6331" i="3" s="1"/>
  <c r="H6331" i="3" s="1"/>
  <c r="I6331" i="3" s="1"/>
  <c r="J6331" i="3" s="1"/>
  <c r="K6331" i="3" s="1"/>
  <c r="L6331" i="3" s="1"/>
  <c r="M6331" i="3" s="1"/>
  <c r="N6331" i="3" s="1"/>
  <c r="C5746" i="3"/>
  <c r="D5746" i="3" s="1"/>
  <c r="E5746" i="3" s="1"/>
  <c r="F5746" i="3" s="1"/>
  <c r="G5746" i="3" s="1"/>
  <c r="H5746" i="3" s="1"/>
  <c r="I5746" i="3" s="1"/>
  <c r="J5746" i="3" s="1"/>
  <c r="K5746" i="3" s="1"/>
  <c r="L5746" i="3" s="1"/>
  <c r="M5746" i="3" s="1"/>
  <c r="N5746" i="3" s="1"/>
  <c r="C4774" i="3"/>
  <c r="D4774" i="3" s="1"/>
  <c r="E4774" i="3" s="1"/>
  <c r="F4774" i="3" s="1"/>
  <c r="G4774" i="3" s="1"/>
  <c r="H4774" i="3" s="1"/>
  <c r="I4774" i="3" s="1"/>
  <c r="J4774" i="3" s="1"/>
  <c r="K4774" i="3" s="1"/>
  <c r="L4774" i="3" s="1"/>
  <c r="M4774" i="3" s="1"/>
  <c r="N4774" i="3" s="1"/>
  <c r="C3649" i="3"/>
  <c r="D3649" i="3" s="1"/>
  <c r="E3649" i="3" s="1"/>
  <c r="F3649" i="3" s="1"/>
  <c r="G3649" i="3" s="1"/>
  <c r="H3649" i="3" s="1"/>
  <c r="I3649" i="3" s="1"/>
  <c r="J3649" i="3" s="1"/>
  <c r="K3649" i="3" s="1"/>
  <c r="L3649" i="3" s="1"/>
  <c r="M3649" i="3" s="1"/>
  <c r="N3649" i="3" s="1"/>
  <c r="C7852" i="3"/>
  <c r="D7852" i="3" s="1"/>
  <c r="E7852" i="3" s="1"/>
  <c r="F7852" i="3" s="1"/>
  <c r="G7852" i="3" s="1"/>
  <c r="H7852" i="3" s="1"/>
  <c r="I7852" i="3" s="1"/>
  <c r="J7852" i="3" s="1"/>
  <c r="K7852" i="3" s="1"/>
  <c r="L7852" i="3" s="1"/>
  <c r="M7852" i="3" s="1"/>
  <c r="N7852" i="3" s="1"/>
  <c r="C7096" i="3"/>
  <c r="D7096" i="3" s="1"/>
  <c r="E7096" i="3" s="1"/>
  <c r="F7096" i="3" s="1"/>
  <c r="G7096" i="3" s="1"/>
  <c r="H7096" i="3" s="1"/>
  <c r="I7096" i="3" s="1"/>
  <c r="J7096" i="3" s="1"/>
  <c r="K7096" i="3" s="1"/>
  <c r="L7096" i="3" s="1"/>
  <c r="M7096" i="3" s="1"/>
  <c r="N7096" i="3" s="1"/>
  <c r="C6470" i="3"/>
  <c r="D6470" i="3" s="1"/>
  <c r="E6470" i="3" s="1"/>
  <c r="F6470" i="3" s="1"/>
  <c r="G6470" i="3" s="1"/>
  <c r="H6470" i="3" s="1"/>
  <c r="I6470" i="3" s="1"/>
  <c r="J6470" i="3" s="1"/>
  <c r="K6470" i="3" s="1"/>
  <c r="L6470" i="3" s="1"/>
  <c r="M6470" i="3" s="1"/>
  <c r="N6470" i="3" s="1"/>
  <c r="C5778" i="3"/>
  <c r="D5778" i="3" s="1"/>
  <c r="E5778" i="3" s="1"/>
  <c r="F5778" i="3" s="1"/>
  <c r="G5778" i="3" s="1"/>
  <c r="H5778" i="3" s="1"/>
  <c r="I5778" i="3" s="1"/>
  <c r="J5778" i="3" s="1"/>
  <c r="K5778" i="3" s="1"/>
  <c r="L5778" i="3" s="1"/>
  <c r="M5778" i="3" s="1"/>
  <c r="N5778" i="3" s="1"/>
  <c r="C5296" i="3"/>
  <c r="D5296" i="3" s="1"/>
  <c r="E5296" i="3" s="1"/>
  <c r="F5296" i="3" s="1"/>
  <c r="G5296" i="3" s="1"/>
  <c r="H5296" i="3" s="1"/>
  <c r="I5296" i="3" s="1"/>
  <c r="J5296" i="3" s="1"/>
  <c r="K5296" i="3" s="1"/>
  <c r="L5296" i="3" s="1"/>
  <c r="M5296" i="3" s="1"/>
  <c r="N5296" i="3" s="1"/>
  <c r="C4608" i="3"/>
  <c r="D4608" i="3" s="1"/>
  <c r="E4608" i="3" s="1"/>
  <c r="F4608" i="3" s="1"/>
  <c r="G4608" i="3" s="1"/>
  <c r="H4608" i="3" s="1"/>
  <c r="I4608" i="3" s="1"/>
  <c r="J4608" i="3" s="1"/>
  <c r="K4608" i="3" s="1"/>
  <c r="L4608" i="3" s="1"/>
  <c r="M4608" i="3" s="1"/>
  <c r="N4608" i="3" s="1"/>
  <c r="C3406" i="3"/>
  <c r="D3406" i="3" s="1"/>
  <c r="E3406" i="3" s="1"/>
  <c r="F3406" i="3" s="1"/>
  <c r="G3406" i="3" s="1"/>
  <c r="H3406" i="3" s="1"/>
  <c r="I3406" i="3" s="1"/>
  <c r="J3406" i="3" s="1"/>
  <c r="K3406" i="3" s="1"/>
  <c r="L3406" i="3" s="1"/>
  <c r="M3406" i="3" s="1"/>
  <c r="N3406" i="3" s="1"/>
  <c r="C2760" i="3"/>
  <c r="D2760" i="3" s="1"/>
  <c r="E2760" i="3" s="1"/>
  <c r="F2760" i="3" s="1"/>
  <c r="G2760" i="3" s="1"/>
  <c r="H2760" i="3" s="1"/>
  <c r="I2760" i="3" s="1"/>
  <c r="J2760" i="3" s="1"/>
  <c r="K2760" i="3" s="1"/>
  <c r="L2760" i="3" s="1"/>
  <c r="M2760" i="3" s="1"/>
  <c r="N2760" i="3" s="1"/>
  <c r="C1194" i="3"/>
  <c r="D1194" i="3" s="1"/>
  <c r="E1194" i="3" s="1"/>
  <c r="F1194" i="3" s="1"/>
  <c r="G1194" i="3" s="1"/>
  <c r="H1194" i="3" s="1"/>
  <c r="I1194" i="3" s="1"/>
  <c r="J1194" i="3" s="1"/>
  <c r="K1194" i="3" s="1"/>
  <c r="L1194" i="3" s="1"/>
  <c r="M1194" i="3" s="1"/>
  <c r="N1194" i="3" s="1"/>
  <c r="C6284" i="3"/>
  <c r="D6284" i="3" s="1"/>
  <c r="E6284" i="3" s="1"/>
  <c r="F6284" i="3" s="1"/>
  <c r="G6284" i="3" s="1"/>
  <c r="H6284" i="3" s="1"/>
  <c r="I6284" i="3" s="1"/>
  <c r="J6284" i="3" s="1"/>
  <c r="K6284" i="3" s="1"/>
  <c r="L6284" i="3" s="1"/>
  <c r="M6284" i="3" s="1"/>
  <c r="N6284" i="3" s="1"/>
  <c r="C5332" i="3"/>
  <c r="D5332" i="3" s="1"/>
  <c r="E5332" i="3" s="1"/>
  <c r="F5332" i="3" s="1"/>
  <c r="G5332" i="3" s="1"/>
  <c r="H5332" i="3" s="1"/>
  <c r="I5332" i="3" s="1"/>
  <c r="J5332" i="3" s="1"/>
  <c r="K5332" i="3" s="1"/>
  <c r="L5332" i="3" s="1"/>
  <c r="M5332" i="3" s="1"/>
  <c r="N5332" i="3" s="1"/>
  <c r="C4804" i="3"/>
  <c r="D4804" i="3" s="1"/>
  <c r="E4804" i="3" s="1"/>
  <c r="F4804" i="3" s="1"/>
  <c r="G4804" i="3" s="1"/>
  <c r="H4804" i="3" s="1"/>
  <c r="I4804" i="3" s="1"/>
  <c r="J4804" i="3" s="1"/>
  <c r="K4804" i="3" s="1"/>
  <c r="L4804" i="3" s="1"/>
  <c r="M4804" i="3" s="1"/>
  <c r="N4804" i="3" s="1"/>
  <c r="C3706" i="3"/>
  <c r="D3706" i="3" s="1"/>
  <c r="E3706" i="3" s="1"/>
  <c r="F3706" i="3" s="1"/>
  <c r="G3706" i="3" s="1"/>
  <c r="H3706" i="3" s="1"/>
  <c r="I3706" i="3" s="1"/>
  <c r="J3706" i="3" s="1"/>
  <c r="K3706" i="3" s="1"/>
  <c r="L3706" i="3" s="1"/>
  <c r="M3706" i="3" s="1"/>
  <c r="N3706" i="3" s="1"/>
  <c r="C1663" i="3"/>
  <c r="D1663" i="3" s="1"/>
  <c r="E1663" i="3" s="1"/>
  <c r="F1663" i="3" s="1"/>
  <c r="G1663" i="3" s="1"/>
  <c r="H1663" i="3" s="1"/>
  <c r="I1663" i="3" s="1"/>
  <c r="J1663" i="3" s="1"/>
  <c r="K1663" i="3" s="1"/>
  <c r="L1663" i="3" s="1"/>
  <c r="M1663" i="3" s="1"/>
  <c r="N1663" i="3" s="1"/>
  <c r="C5029" i="3"/>
  <c r="D5029" i="3" s="1"/>
  <c r="E5029" i="3" s="1"/>
  <c r="F5029" i="3" s="1"/>
  <c r="G5029" i="3" s="1"/>
  <c r="H5029" i="3" s="1"/>
  <c r="I5029" i="3" s="1"/>
  <c r="J5029" i="3" s="1"/>
  <c r="K5029" i="3" s="1"/>
  <c r="L5029" i="3" s="1"/>
  <c r="M5029" i="3" s="1"/>
  <c r="N5029" i="3" s="1"/>
  <c r="C4278" i="3"/>
  <c r="D4278" i="3" s="1"/>
  <c r="E4278" i="3" s="1"/>
  <c r="F4278" i="3" s="1"/>
  <c r="G4278" i="3" s="1"/>
  <c r="H4278" i="3" s="1"/>
  <c r="I4278" i="3" s="1"/>
  <c r="J4278" i="3" s="1"/>
  <c r="K4278" i="3" s="1"/>
  <c r="L4278" i="3" s="1"/>
  <c r="M4278" i="3" s="1"/>
  <c r="N4278" i="3" s="1"/>
  <c r="C3571" i="3"/>
  <c r="D3571" i="3" s="1"/>
  <c r="E3571" i="3" s="1"/>
  <c r="F3571" i="3" s="1"/>
  <c r="G3571" i="3" s="1"/>
  <c r="H3571" i="3" s="1"/>
  <c r="I3571" i="3" s="1"/>
  <c r="J3571" i="3" s="1"/>
  <c r="K3571" i="3" s="1"/>
  <c r="L3571" i="3" s="1"/>
  <c r="M3571" i="3" s="1"/>
  <c r="N3571" i="3" s="1"/>
  <c r="C2382" i="3"/>
  <c r="D2382" i="3" s="1"/>
  <c r="E2382" i="3" s="1"/>
  <c r="F2382" i="3" s="1"/>
  <c r="G2382" i="3" s="1"/>
  <c r="H2382" i="3" s="1"/>
  <c r="I2382" i="3" s="1"/>
  <c r="J2382" i="3" s="1"/>
  <c r="K2382" i="3" s="1"/>
  <c r="L2382" i="3" s="1"/>
  <c r="M2382" i="3" s="1"/>
  <c r="N2382" i="3" s="1"/>
  <c r="C5282" i="3"/>
  <c r="D5282" i="3" s="1"/>
  <c r="E5282" i="3" s="1"/>
  <c r="F5282" i="3" s="1"/>
  <c r="G5282" i="3" s="1"/>
  <c r="H5282" i="3" s="1"/>
  <c r="I5282" i="3" s="1"/>
  <c r="J5282" i="3" s="1"/>
  <c r="K5282" i="3" s="1"/>
  <c r="L5282" i="3" s="1"/>
  <c r="M5282" i="3" s="1"/>
  <c r="N5282" i="3" s="1"/>
  <c r="C4445" i="3"/>
  <c r="D4445" i="3" s="1"/>
  <c r="E4445" i="3" s="1"/>
  <c r="F4445" i="3" s="1"/>
  <c r="G4445" i="3" s="1"/>
  <c r="H4445" i="3" s="1"/>
  <c r="I4445" i="3" s="1"/>
  <c r="J4445" i="3" s="1"/>
  <c r="K4445" i="3" s="1"/>
  <c r="L4445" i="3" s="1"/>
  <c r="M4445" i="3" s="1"/>
  <c r="N4445" i="3" s="1"/>
  <c r="C3198" i="3"/>
  <c r="D3198" i="3" s="1"/>
  <c r="E3198" i="3" s="1"/>
  <c r="F3198" i="3" s="1"/>
  <c r="G3198" i="3" s="1"/>
  <c r="H3198" i="3" s="1"/>
  <c r="I3198" i="3" s="1"/>
  <c r="J3198" i="3" s="1"/>
  <c r="K3198" i="3" s="1"/>
  <c r="L3198" i="3" s="1"/>
  <c r="M3198" i="3" s="1"/>
  <c r="N3198" i="3" s="1"/>
  <c r="C5639" i="3"/>
  <c r="D5639" i="3" s="1"/>
  <c r="E5639" i="3" s="1"/>
  <c r="F5639" i="3" s="1"/>
  <c r="G5639" i="3" s="1"/>
  <c r="H5639" i="3" s="1"/>
  <c r="I5639" i="3" s="1"/>
  <c r="J5639" i="3" s="1"/>
  <c r="K5639" i="3" s="1"/>
  <c r="L5639" i="3" s="1"/>
  <c r="M5639" i="3" s="1"/>
  <c r="N5639" i="3" s="1"/>
  <c r="C5136" i="3"/>
  <c r="D5136" i="3" s="1"/>
  <c r="E5136" i="3" s="1"/>
  <c r="F5136" i="3" s="1"/>
  <c r="G5136" i="3" s="1"/>
  <c r="H5136" i="3" s="1"/>
  <c r="I5136" i="3" s="1"/>
  <c r="J5136" i="3" s="1"/>
  <c r="K5136" i="3" s="1"/>
  <c r="L5136" i="3" s="1"/>
  <c r="M5136" i="3" s="1"/>
  <c r="N5136" i="3" s="1"/>
  <c r="C4312" i="3"/>
  <c r="D4312" i="3" s="1"/>
  <c r="E4312" i="3" s="1"/>
  <c r="F4312" i="3" s="1"/>
  <c r="G4312" i="3" s="1"/>
  <c r="H4312" i="3" s="1"/>
  <c r="I4312" i="3" s="1"/>
  <c r="J4312" i="3" s="1"/>
  <c r="K4312" i="3" s="1"/>
  <c r="L4312" i="3" s="1"/>
  <c r="M4312" i="3" s="1"/>
  <c r="N4312" i="3" s="1"/>
  <c r="C3330" i="3"/>
  <c r="D3330" i="3" s="1"/>
  <c r="E3330" i="3" s="1"/>
  <c r="F3330" i="3" s="1"/>
  <c r="G3330" i="3" s="1"/>
  <c r="H3330" i="3" s="1"/>
  <c r="I3330" i="3" s="1"/>
  <c r="J3330" i="3" s="1"/>
  <c r="K3330" i="3" s="1"/>
  <c r="L3330" i="3" s="1"/>
  <c r="M3330" i="3" s="1"/>
  <c r="N3330" i="3" s="1"/>
  <c r="C2162" i="3"/>
  <c r="D2162" i="3" s="1"/>
  <c r="E2162" i="3" s="1"/>
  <c r="F2162" i="3" s="1"/>
  <c r="G2162" i="3" s="1"/>
  <c r="H2162" i="3" s="1"/>
  <c r="I2162" i="3" s="1"/>
  <c r="J2162" i="3" s="1"/>
  <c r="K2162" i="3" s="1"/>
  <c r="L2162" i="3" s="1"/>
  <c r="M2162" i="3" s="1"/>
  <c r="N2162" i="3" s="1"/>
  <c r="C824" i="3"/>
  <c r="D824" i="3" s="1"/>
  <c r="E824" i="3" s="1"/>
  <c r="F824" i="3" s="1"/>
  <c r="G824" i="3" s="1"/>
  <c r="H824" i="3" s="1"/>
  <c r="I824" i="3" s="1"/>
  <c r="J824" i="3" s="1"/>
  <c r="K824" i="3" s="1"/>
  <c r="L824" i="3" s="1"/>
  <c r="M824" i="3" s="1"/>
  <c r="N824" i="3" s="1"/>
  <c r="C298" i="3"/>
  <c r="D298" i="3" s="1"/>
  <c r="E298" i="3" s="1"/>
  <c r="F298" i="3" s="1"/>
  <c r="G298" i="3" s="1"/>
  <c r="H298" i="3" s="1"/>
  <c r="I298" i="3" s="1"/>
  <c r="J298" i="3" s="1"/>
  <c r="K298" i="3" s="1"/>
  <c r="L298" i="3" s="1"/>
  <c r="M298" i="3" s="1"/>
  <c r="N298" i="3" s="1"/>
  <c r="C7074" i="3"/>
  <c r="D7074" i="3" s="1"/>
  <c r="E7074" i="3" s="1"/>
  <c r="F7074" i="3" s="1"/>
  <c r="G7074" i="3" s="1"/>
  <c r="H7074" i="3" s="1"/>
  <c r="I7074" i="3" s="1"/>
  <c r="J7074" i="3" s="1"/>
  <c r="K7074" i="3" s="1"/>
  <c r="L7074" i="3" s="1"/>
  <c r="M7074" i="3" s="1"/>
  <c r="N7074" i="3" s="1"/>
  <c r="C9264" i="3"/>
  <c r="D9264" i="3" s="1"/>
  <c r="E9264" i="3" s="1"/>
  <c r="F9264" i="3" s="1"/>
  <c r="G9264" i="3" s="1"/>
  <c r="H9264" i="3" s="1"/>
  <c r="I9264" i="3" s="1"/>
  <c r="J9264" i="3" s="1"/>
  <c r="K9264" i="3" s="1"/>
  <c r="L9264" i="3" s="1"/>
  <c r="M9264" i="3" s="1"/>
  <c r="N9264" i="3" s="1"/>
  <c r="C8814" i="3"/>
  <c r="D8814" i="3" s="1"/>
  <c r="E8814" i="3" s="1"/>
  <c r="F8814" i="3" s="1"/>
  <c r="G8814" i="3" s="1"/>
  <c r="H8814" i="3" s="1"/>
  <c r="I8814" i="3" s="1"/>
  <c r="J8814" i="3" s="1"/>
  <c r="K8814" i="3" s="1"/>
  <c r="L8814" i="3" s="1"/>
  <c r="M8814" i="3" s="1"/>
  <c r="N8814" i="3" s="1"/>
  <c r="C5856" i="3"/>
  <c r="D5856" i="3" s="1"/>
  <c r="E5856" i="3" s="1"/>
  <c r="F5856" i="3" s="1"/>
  <c r="G5856" i="3" s="1"/>
  <c r="H5856" i="3" s="1"/>
  <c r="I5856" i="3" s="1"/>
  <c r="J5856" i="3" s="1"/>
  <c r="K5856" i="3" s="1"/>
  <c r="L5856" i="3" s="1"/>
  <c r="M5856" i="3" s="1"/>
  <c r="N5856" i="3" s="1"/>
  <c r="C6695" i="3"/>
  <c r="D6695" i="3" s="1"/>
  <c r="E6695" i="3" s="1"/>
  <c r="F6695" i="3" s="1"/>
  <c r="G6695" i="3" s="1"/>
  <c r="H6695" i="3" s="1"/>
  <c r="I6695" i="3" s="1"/>
  <c r="J6695" i="3" s="1"/>
  <c r="K6695" i="3" s="1"/>
  <c r="L6695" i="3" s="1"/>
  <c r="M6695" i="3" s="1"/>
  <c r="N6695" i="3" s="1"/>
  <c r="C515" i="3"/>
  <c r="D515" i="3" s="1"/>
  <c r="E515" i="3" s="1"/>
  <c r="F515" i="3" s="1"/>
  <c r="G515" i="3" s="1"/>
  <c r="H515" i="3" s="1"/>
  <c r="I515" i="3" s="1"/>
  <c r="J515" i="3" s="1"/>
  <c r="K515" i="3" s="1"/>
  <c r="L515" i="3" s="1"/>
  <c r="M515" i="3" s="1"/>
  <c r="N515" i="3" s="1"/>
  <c r="C5684" i="3"/>
  <c r="D5684" i="3" s="1"/>
  <c r="E5684" i="3" s="1"/>
  <c r="F5684" i="3" s="1"/>
  <c r="G5684" i="3" s="1"/>
  <c r="H5684" i="3" s="1"/>
  <c r="I5684" i="3" s="1"/>
  <c r="J5684" i="3" s="1"/>
  <c r="K5684" i="3" s="1"/>
  <c r="L5684" i="3" s="1"/>
  <c r="M5684" i="3" s="1"/>
  <c r="N5684" i="3" s="1"/>
  <c r="C1581" i="3"/>
  <c r="D1581" i="3" s="1"/>
  <c r="E1581" i="3" s="1"/>
  <c r="F1581" i="3" s="1"/>
  <c r="G1581" i="3" s="1"/>
  <c r="H1581" i="3" s="1"/>
  <c r="I1581" i="3" s="1"/>
  <c r="J1581" i="3" s="1"/>
  <c r="K1581" i="3" s="1"/>
  <c r="L1581" i="3" s="1"/>
  <c r="M1581" i="3" s="1"/>
  <c r="N1581" i="3" s="1"/>
  <c r="C2149" i="3"/>
  <c r="D2149" i="3" s="1"/>
  <c r="E2149" i="3" s="1"/>
  <c r="F2149" i="3" s="1"/>
  <c r="G2149" i="3" s="1"/>
  <c r="H2149" i="3" s="1"/>
  <c r="I2149" i="3" s="1"/>
  <c r="J2149" i="3" s="1"/>
  <c r="K2149" i="3" s="1"/>
  <c r="L2149" i="3" s="1"/>
  <c r="M2149" i="3" s="1"/>
  <c r="N2149" i="3" s="1"/>
  <c r="C1912" i="3"/>
  <c r="D1912" i="3" s="1"/>
  <c r="E1912" i="3" s="1"/>
  <c r="F1912" i="3" s="1"/>
  <c r="G1912" i="3" s="1"/>
  <c r="H1912" i="3" s="1"/>
  <c r="I1912" i="3" s="1"/>
  <c r="J1912" i="3" s="1"/>
  <c r="K1912" i="3" s="1"/>
  <c r="L1912" i="3" s="1"/>
  <c r="M1912" i="3" s="1"/>
  <c r="N1912" i="3" s="1"/>
  <c r="C3987" i="3"/>
  <c r="D3987" i="3" s="1"/>
  <c r="E3987" i="3" s="1"/>
  <c r="F3987" i="3" s="1"/>
  <c r="G3987" i="3" s="1"/>
  <c r="H3987" i="3" s="1"/>
  <c r="I3987" i="3" s="1"/>
  <c r="J3987" i="3" s="1"/>
  <c r="K3987" i="3" s="1"/>
  <c r="L3987" i="3" s="1"/>
  <c r="M3987" i="3" s="1"/>
  <c r="N3987" i="3" s="1"/>
  <c r="C3484" i="3"/>
  <c r="D3484" i="3" s="1"/>
  <c r="E3484" i="3" s="1"/>
  <c r="F3484" i="3" s="1"/>
  <c r="G3484" i="3" s="1"/>
  <c r="H3484" i="3" s="1"/>
  <c r="I3484" i="3" s="1"/>
  <c r="J3484" i="3" s="1"/>
  <c r="K3484" i="3" s="1"/>
  <c r="L3484" i="3" s="1"/>
  <c r="M3484" i="3" s="1"/>
  <c r="N3484" i="3" s="1"/>
  <c r="C2413" i="3"/>
  <c r="D2413" i="3" s="1"/>
  <c r="E2413" i="3" s="1"/>
  <c r="F2413" i="3" s="1"/>
  <c r="G2413" i="3" s="1"/>
  <c r="H2413" i="3" s="1"/>
  <c r="I2413" i="3" s="1"/>
  <c r="J2413" i="3" s="1"/>
  <c r="K2413" i="3" s="1"/>
  <c r="L2413" i="3" s="1"/>
  <c r="M2413" i="3" s="1"/>
  <c r="N2413" i="3" s="1"/>
  <c r="C2705" i="3"/>
  <c r="D2705" i="3" s="1"/>
  <c r="E2705" i="3" s="1"/>
  <c r="F2705" i="3" s="1"/>
  <c r="G2705" i="3" s="1"/>
  <c r="H2705" i="3" s="1"/>
  <c r="I2705" i="3" s="1"/>
  <c r="J2705" i="3" s="1"/>
  <c r="K2705" i="3" s="1"/>
  <c r="L2705" i="3" s="1"/>
  <c r="M2705" i="3" s="1"/>
  <c r="N2705" i="3" s="1"/>
  <c r="C5244" i="3"/>
  <c r="D5244" i="3" s="1"/>
  <c r="E5244" i="3" s="1"/>
  <c r="F5244" i="3" s="1"/>
  <c r="G5244" i="3" s="1"/>
  <c r="H5244" i="3" s="1"/>
  <c r="I5244" i="3" s="1"/>
  <c r="J5244" i="3" s="1"/>
  <c r="K5244" i="3" s="1"/>
  <c r="L5244" i="3" s="1"/>
  <c r="M5244" i="3" s="1"/>
  <c r="N5244" i="3" s="1"/>
  <c r="C5972" i="3"/>
  <c r="D5972" i="3" s="1"/>
  <c r="E5972" i="3" s="1"/>
  <c r="F5972" i="3" s="1"/>
  <c r="G5972" i="3" s="1"/>
  <c r="H5972" i="3" s="1"/>
  <c r="I5972" i="3" s="1"/>
  <c r="J5972" i="3" s="1"/>
  <c r="K5972" i="3" s="1"/>
  <c r="L5972" i="3" s="1"/>
  <c r="M5972" i="3" s="1"/>
  <c r="N5972" i="3" s="1"/>
  <c r="C1696" i="3"/>
  <c r="D1696" i="3" s="1"/>
  <c r="E1696" i="3" s="1"/>
  <c r="F1696" i="3" s="1"/>
  <c r="G1696" i="3" s="1"/>
  <c r="H1696" i="3" s="1"/>
  <c r="I1696" i="3" s="1"/>
  <c r="J1696" i="3" s="1"/>
  <c r="K1696" i="3" s="1"/>
  <c r="L1696" i="3" s="1"/>
  <c r="M1696" i="3" s="1"/>
  <c r="N1696" i="3" s="1"/>
  <c r="C5113" i="3"/>
  <c r="D5113" i="3" s="1"/>
  <c r="E5113" i="3" s="1"/>
  <c r="F5113" i="3" s="1"/>
  <c r="G5113" i="3" s="1"/>
  <c r="H5113" i="3" s="1"/>
  <c r="I5113" i="3" s="1"/>
  <c r="J5113" i="3" s="1"/>
  <c r="K5113" i="3" s="1"/>
  <c r="L5113" i="3" s="1"/>
  <c r="M5113" i="3" s="1"/>
  <c r="N5113" i="3" s="1"/>
  <c r="C7942" i="3"/>
  <c r="D7942" i="3" s="1"/>
  <c r="E7942" i="3" s="1"/>
  <c r="F7942" i="3" s="1"/>
  <c r="G7942" i="3" s="1"/>
  <c r="H7942" i="3" s="1"/>
  <c r="I7942" i="3" s="1"/>
  <c r="J7942" i="3" s="1"/>
  <c r="K7942" i="3" s="1"/>
  <c r="L7942" i="3" s="1"/>
  <c r="M7942" i="3" s="1"/>
  <c r="N7942" i="3" s="1"/>
  <c r="C7201" i="3"/>
  <c r="D7201" i="3" s="1"/>
  <c r="E7201" i="3" s="1"/>
  <c r="F7201" i="3" s="1"/>
  <c r="G7201" i="3" s="1"/>
  <c r="H7201" i="3" s="1"/>
  <c r="I7201" i="3" s="1"/>
  <c r="J7201" i="3" s="1"/>
  <c r="K7201" i="3" s="1"/>
  <c r="L7201" i="3" s="1"/>
  <c r="M7201" i="3" s="1"/>
  <c r="N7201" i="3" s="1"/>
  <c r="C7057" i="3"/>
  <c r="D7057" i="3" s="1"/>
  <c r="E7057" i="3" s="1"/>
  <c r="F7057" i="3" s="1"/>
  <c r="G7057" i="3" s="1"/>
  <c r="H7057" i="3" s="1"/>
  <c r="I7057" i="3" s="1"/>
  <c r="J7057" i="3" s="1"/>
  <c r="K7057" i="3" s="1"/>
  <c r="L7057" i="3" s="1"/>
  <c r="M7057" i="3" s="1"/>
  <c r="N7057" i="3" s="1"/>
  <c r="C7437" i="3"/>
  <c r="D7437" i="3" s="1"/>
  <c r="E7437" i="3" s="1"/>
  <c r="F7437" i="3" s="1"/>
  <c r="G7437" i="3" s="1"/>
  <c r="H7437" i="3" s="1"/>
  <c r="I7437" i="3" s="1"/>
  <c r="J7437" i="3" s="1"/>
  <c r="K7437" i="3" s="1"/>
  <c r="L7437" i="3" s="1"/>
  <c r="M7437" i="3" s="1"/>
  <c r="N7437" i="3" s="1"/>
  <c r="C5989" i="3"/>
  <c r="D5989" i="3" s="1"/>
  <c r="E5989" i="3" s="1"/>
  <c r="F5989" i="3" s="1"/>
  <c r="G5989" i="3" s="1"/>
  <c r="H5989" i="3" s="1"/>
  <c r="I5989" i="3" s="1"/>
  <c r="J5989" i="3" s="1"/>
  <c r="K5989" i="3" s="1"/>
  <c r="L5989" i="3" s="1"/>
  <c r="M5989" i="3" s="1"/>
  <c r="N5989" i="3" s="1"/>
  <c r="C7528" i="3"/>
  <c r="D7528" i="3" s="1"/>
  <c r="E7528" i="3" s="1"/>
  <c r="F7528" i="3" s="1"/>
  <c r="G7528" i="3" s="1"/>
  <c r="H7528" i="3" s="1"/>
  <c r="I7528" i="3" s="1"/>
  <c r="J7528" i="3" s="1"/>
  <c r="K7528" i="3" s="1"/>
  <c r="L7528" i="3" s="1"/>
  <c r="M7528" i="3" s="1"/>
  <c r="N7528" i="3" s="1"/>
  <c r="C9384" i="3"/>
  <c r="D9384" i="3" s="1"/>
  <c r="E9384" i="3" s="1"/>
  <c r="F9384" i="3" s="1"/>
  <c r="G9384" i="3" s="1"/>
  <c r="H9384" i="3" s="1"/>
  <c r="I9384" i="3" s="1"/>
  <c r="J9384" i="3" s="1"/>
  <c r="K9384" i="3" s="1"/>
  <c r="L9384" i="3" s="1"/>
  <c r="M9384" i="3" s="1"/>
  <c r="N9384" i="3" s="1"/>
  <c r="C6724" i="3"/>
  <c r="D6724" i="3" s="1"/>
  <c r="E6724" i="3" s="1"/>
  <c r="F6724" i="3" s="1"/>
  <c r="G6724" i="3" s="1"/>
  <c r="H6724" i="3" s="1"/>
  <c r="I6724" i="3" s="1"/>
  <c r="J6724" i="3" s="1"/>
  <c r="K6724" i="3" s="1"/>
  <c r="L6724" i="3" s="1"/>
  <c r="M6724" i="3" s="1"/>
  <c r="N6724" i="3" s="1"/>
  <c r="C6167" i="3"/>
  <c r="D6167" i="3" s="1"/>
  <c r="E6167" i="3" s="1"/>
  <c r="F6167" i="3" s="1"/>
  <c r="G6167" i="3" s="1"/>
  <c r="H6167" i="3" s="1"/>
  <c r="I6167" i="3" s="1"/>
  <c r="J6167" i="3" s="1"/>
  <c r="K6167" i="3" s="1"/>
  <c r="L6167" i="3" s="1"/>
  <c r="M6167" i="3" s="1"/>
  <c r="N6167" i="3" s="1"/>
  <c r="C5649" i="3"/>
  <c r="D5649" i="3" s="1"/>
  <c r="E5649" i="3" s="1"/>
  <c r="F5649" i="3" s="1"/>
  <c r="G5649" i="3" s="1"/>
  <c r="H5649" i="3" s="1"/>
  <c r="I5649" i="3" s="1"/>
  <c r="J5649" i="3" s="1"/>
  <c r="K5649" i="3" s="1"/>
  <c r="L5649" i="3" s="1"/>
  <c r="M5649" i="3" s="1"/>
  <c r="N5649" i="3" s="1"/>
  <c r="C9206" i="3"/>
  <c r="D9206" i="3" s="1"/>
  <c r="E9206" i="3" s="1"/>
  <c r="F9206" i="3" s="1"/>
  <c r="G9206" i="3" s="1"/>
  <c r="H9206" i="3" s="1"/>
  <c r="I9206" i="3" s="1"/>
  <c r="J9206" i="3" s="1"/>
  <c r="K9206" i="3" s="1"/>
  <c r="L9206" i="3" s="1"/>
  <c r="M9206" i="3" s="1"/>
  <c r="N9206" i="3" s="1"/>
  <c r="C5125" i="3"/>
  <c r="D5125" i="3" s="1"/>
  <c r="E5125" i="3" s="1"/>
  <c r="F5125" i="3" s="1"/>
  <c r="G5125" i="3" s="1"/>
  <c r="H5125" i="3" s="1"/>
  <c r="I5125" i="3" s="1"/>
  <c r="J5125" i="3" s="1"/>
  <c r="K5125" i="3" s="1"/>
  <c r="L5125" i="3" s="1"/>
  <c r="M5125" i="3" s="1"/>
  <c r="N5125" i="3" s="1"/>
  <c r="C6763" i="3"/>
  <c r="D6763" i="3" s="1"/>
  <c r="E6763" i="3" s="1"/>
  <c r="F6763" i="3" s="1"/>
  <c r="G6763" i="3" s="1"/>
  <c r="H6763" i="3" s="1"/>
  <c r="I6763" i="3" s="1"/>
  <c r="J6763" i="3" s="1"/>
  <c r="K6763" i="3" s="1"/>
  <c r="L6763" i="3" s="1"/>
  <c r="M6763" i="3" s="1"/>
  <c r="N6763" i="3" s="1"/>
  <c r="C8146" i="3"/>
  <c r="D8146" i="3" s="1"/>
  <c r="E8146" i="3" s="1"/>
  <c r="F8146" i="3" s="1"/>
  <c r="G8146" i="3" s="1"/>
  <c r="H8146" i="3" s="1"/>
  <c r="I8146" i="3" s="1"/>
  <c r="J8146" i="3" s="1"/>
  <c r="K8146" i="3" s="1"/>
  <c r="L8146" i="3" s="1"/>
  <c r="M8146" i="3" s="1"/>
  <c r="N8146" i="3" s="1"/>
  <c r="C4297" i="3"/>
  <c r="D4297" i="3" s="1"/>
  <c r="E4297" i="3" s="1"/>
  <c r="F4297" i="3" s="1"/>
  <c r="G4297" i="3" s="1"/>
  <c r="H4297" i="3" s="1"/>
  <c r="I4297" i="3" s="1"/>
  <c r="J4297" i="3" s="1"/>
  <c r="K4297" i="3" s="1"/>
  <c r="L4297" i="3" s="1"/>
  <c r="M4297" i="3" s="1"/>
  <c r="N4297" i="3" s="1"/>
  <c r="C7874" i="3"/>
  <c r="D7874" i="3" s="1"/>
  <c r="E7874" i="3" s="1"/>
  <c r="F7874" i="3" s="1"/>
  <c r="G7874" i="3" s="1"/>
  <c r="H7874" i="3" s="1"/>
  <c r="I7874" i="3" s="1"/>
  <c r="J7874" i="3" s="1"/>
  <c r="K7874" i="3" s="1"/>
  <c r="L7874" i="3" s="1"/>
  <c r="M7874" i="3" s="1"/>
  <c r="N7874" i="3" s="1"/>
  <c r="C3916" i="3"/>
  <c r="D3916" i="3" s="1"/>
  <c r="E3916" i="3" s="1"/>
  <c r="F3916" i="3" s="1"/>
  <c r="G3916" i="3" s="1"/>
  <c r="H3916" i="3" s="1"/>
  <c r="I3916" i="3" s="1"/>
  <c r="J3916" i="3" s="1"/>
  <c r="K3916" i="3" s="1"/>
  <c r="L3916" i="3" s="1"/>
  <c r="M3916" i="3" s="1"/>
  <c r="N3916" i="3" s="1"/>
  <c r="C9809" i="3"/>
  <c r="D9809" i="3" s="1"/>
  <c r="E9809" i="3" s="1"/>
  <c r="F9809" i="3" s="1"/>
  <c r="G9809" i="3" s="1"/>
  <c r="H9809" i="3" s="1"/>
  <c r="I9809" i="3" s="1"/>
  <c r="J9809" i="3" s="1"/>
  <c r="K9809" i="3" s="1"/>
  <c r="L9809" i="3" s="1"/>
  <c r="M9809" i="3" s="1"/>
  <c r="N9809" i="3" s="1"/>
  <c r="C9151" i="3"/>
  <c r="D9151" i="3" s="1"/>
  <c r="E9151" i="3" s="1"/>
  <c r="F9151" i="3" s="1"/>
  <c r="G9151" i="3" s="1"/>
  <c r="H9151" i="3" s="1"/>
  <c r="I9151" i="3" s="1"/>
  <c r="J9151" i="3" s="1"/>
  <c r="K9151" i="3" s="1"/>
  <c r="L9151" i="3" s="1"/>
  <c r="M9151" i="3" s="1"/>
  <c r="N9151" i="3" s="1"/>
  <c r="C8553" i="3"/>
  <c r="D8553" i="3" s="1"/>
  <c r="E8553" i="3" s="1"/>
  <c r="F8553" i="3" s="1"/>
  <c r="G8553" i="3" s="1"/>
  <c r="H8553" i="3" s="1"/>
  <c r="I8553" i="3" s="1"/>
  <c r="J8553" i="3" s="1"/>
  <c r="K8553" i="3" s="1"/>
  <c r="L8553" i="3" s="1"/>
  <c r="M8553" i="3" s="1"/>
  <c r="N8553" i="3" s="1"/>
  <c r="C7781" i="3"/>
  <c r="D7781" i="3" s="1"/>
  <c r="E7781" i="3" s="1"/>
  <c r="F7781" i="3" s="1"/>
  <c r="G7781" i="3" s="1"/>
  <c r="H7781" i="3" s="1"/>
  <c r="I7781" i="3" s="1"/>
  <c r="J7781" i="3" s="1"/>
  <c r="K7781" i="3" s="1"/>
  <c r="L7781" i="3" s="1"/>
  <c r="M7781" i="3" s="1"/>
  <c r="N7781" i="3" s="1"/>
  <c r="C6551" i="3"/>
  <c r="D6551" i="3" s="1"/>
  <c r="E6551" i="3" s="1"/>
  <c r="F6551" i="3" s="1"/>
  <c r="G6551" i="3" s="1"/>
  <c r="H6551" i="3" s="1"/>
  <c r="I6551" i="3" s="1"/>
  <c r="J6551" i="3" s="1"/>
  <c r="K6551" i="3" s="1"/>
  <c r="L6551" i="3" s="1"/>
  <c r="M6551" i="3" s="1"/>
  <c r="N6551" i="3" s="1"/>
  <c r="C4614" i="3"/>
  <c r="D4614" i="3" s="1"/>
  <c r="E4614" i="3" s="1"/>
  <c r="F4614" i="3" s="1"/>
  <c r="G4614" i="3" s="1"/>
  <c r="H4614" i="3" s="1"/>
  <c r="I4614" i="3" s="1"/>
  <c r="J4614" i="3" s="1"/>
  <c r="K4614" i="3" s="1"/>
  <c r="L4614" i="3" s="1"/>
  <c r="M4614" i="3" s="1"/>
  <c r="N4614" i="3" s="1"/>
  <c r="C9556" i="3"/>
  <c r="D9556" i="3" s="1"/>
  <c r="E9556" i="3" s="1"/>
  <c r="F9556" i="3" s="1"/>
  <c r="G9556" i="3" s="1"/>
  <c r="H9556" i="3" s="1"/>
  <c r="I9556" i="3" s="1"/>
  <c r="J9556" i="3" s="1"/>
  <c r="K9556" i="3" s="1"/>
  <c r="L9556" i="3" s="1"/>
  <c r="M9556" i="3" s="1"/>
  <c r="N9556" i="3" s="1"/>
  <c r="C8784" i="3"/>
  <c r="D8784" i="3" s="1"/>
  <c r="E8784" i="3" s="1"/>
  <c r="F8784" i="3" s="1"/>
  <c r="G8784" i="3" s="1"/>
  <c r="H8784" i="3" s="1"/>
  <c r="I8784" i="3" s="1"/>
  <c r="J8784" i="3" s="1"/>
  <c r="K8784" i="3" s="1"/>
  <c r="L8784" i="3" s="1"/>
  <c r="M8784" i="3" s="1"/>
  <c r="N8784" i="3" s="1"/>
  <c r="C8014" i="3"/>
  <c r="D8014" i="3" s="1"/>
  <c r="E8014" i="3" s="1"/>
  <c r="F8014" i="3" s="1"/>
  <c r="G8014" i="3" s="1"/>
  <c r="H8014" i="3" s="1"/>
  <c r="I8014" i="3" s="1"/>
  <c r="J8014" i="3" s="1"/>
  <c r="K8014" i="3" s="1"/>
  <c r="L8014" i="3" s="1"/>
  <c r="M8014" i="3" s="1"/>
  <c r="N8014" i="3" s="1"/>
  <c r="C7039" i="3"/>
  <c r="D7039" i="3" s="1"/>
  <c r="E7039" i="3" s="1"/>
  <c r="F7039" i="3" s="1"/>
  <c r="G7039" i="3" s="1"/>
  <c r="H7039" i="3" s="1"/>
  <c r="I7039" i="3" s="1"/>
  <c r="J7039" i="3" s="1"/>
  <c r="K7039" i="3" s="1"/>
  <c r="L7039" i="3" s="1"/>
  <c r="M7039" i="3" s="1"/>
  <c r="N7039" i="3" s="1"/>
  <c r="C5996" i="3"/>
  <c r="D5996" i="3" s="1"/>
  <c r="E5996" i="3" s="1"/>
  <c r="F5996" i="3" s="1"/>
  <c r="G5996" i="3" s="1"/>
  <c r="H5996" i="3" s="1"/>
  <c r="I5996" i="3" s="1"/>
  <c r="J5996" i="3" s="1"/>
  <c r="K5996" i="3" s="1"/>
  <c r="L5996" i="3" s="1"/>
  <c r="M5996" i="3" s="1"/>
  <c r="N5996" i="3" s="1"/>
  <c r="C4111" i="3"/>
  <c r="D4111" i="3" s="1"/>
  <c r="E4111" i="3" s="1"/>
  <c r="F4111" i="3" s="1"/>
  <c r="G4111" i="3" s="1"/>
  <c r="H4111" i="3" s="1"/>
  <c r="I4111" i="3" s="1"/>
  <c r="J4111" i="3" s="1"/>
  <c r="K4111" i="3" s="1"/>
  <c r="L4111" i="3" s="1"/>
  <c r="M4111" i="3" s="1"/>
  <c r="N4111" i="3" s="1"/>
  <c r="C9695" i="3"/>
  <c r="D9695" i="3" s="1"/>
  <c r="E9695" i="3" s="1"/>
  <c r="F9695" i="3" s="1"/>
  <c r="G9695" i="3" s="1"/>
  <c r="H9695" i="3" s="1"/>
  <c r="I9695" i="3" s="1"/>
  <c r="J9695" i="3" s="1"/>
  <c r="K9695" i="3" s="1"/>
  <c r="L9695" i="3" s="1"/>
  <c r="M9695" i="3" s="1"/>
  <c r="N9695" i="3" s="1"/>
  <c r="C9365" i="3"/>
  <c r="D9365" i="3" s="1"/>
  <c r="E9365" i="3" s="1"/>
  <c r="F9365" i="3" s="1"/>
  <c r="G9365" i="3" s="1"/>
  <c r="H9365" i="3" s="1"/>
  <c r="I9365" i="3" s="1"/>
  <c r="J9365" i="3" s="1"/>
  <c r="K9365" i="3" s="1"/>
  <c r="L9365" i="3" s="1"/>
  <c r="M9365" i="3" s="1"/>
  <c r="N9365" i="3" s="1"/>
  <c r="C8800" i="3"/>
  <c r="D8800" i="3" s="1"/>
  <c r="E8800" i="3" s="1"/>
  <c r="F8800" i="3" s="1"/>
  <c r="G8800" i="3" s="1"/>
  <c r="H8800" i="3" s="1"/>
  <c r="I8800" i="3" s="1"/>
  <c r="J8800" i="3" s="1"/>
  <c r="K8800" i="3" s="1"/>
  <c r="L8800" i="3" s="1"/>
  <c r="M8800" i="3" s="1"/>
  <c r="N8800" i="3" s="1"/>
  <c r="C8276" i="3"/>
  <c r="D8276" i="3" s="1"/>
  <c r="E8276" i="3" s="1"/>
  <c r="F8276" i="3" s="1"/>
  <c r="G8276" i="3" s="1"/>
  <c r="H8276" i="3" s="1"/>
  <c r="I8276" i="3" s="1"/>
  <c r="J8276" i="3" s="1"/>
  <c r="K8276" i="3" s="1"/>
  <c r="L8276" i="3" s="1"/>
  <c r="M8276" i="3" s="1"/>
  <c r="N8276" i="3" s="1"/>
  <c r="C7505" i="3"/>
  <c r="D7505" i="3" s="1"/>
  <c r="E7505" i="3" s="1"/>
  <c r="F7505" i="3" s="1"/>
  <c r="G7505" i="3" s="1"/>
  <c r="H7505" i="3" s="1"/>
  <c r="I7505" i="3" s="1"/>
  <c r="J7505" i="3" s="1"/>
  <c r="K7505" i="3" s="1"/>
  <c r="L7505" i="3" s="1"/>
  <c r="M7505" i="3" s="1"/>
  <c r="N7505" i="3" s="1"/>
  <c r="C6587" i="3"/>
  <c r="D6587" i="3" s="1"/>
  <c r="E6587" i="3" s="1"/>
  <c r="F6587" i="3" s="1"/>
  <c r="G6587" i="3" s="1"/>
  <c r="H6587" i="3" s="1"/>
  <c r="I6587" i="3" s="1"/>
  <c r="J6587" i="3" s="1"/>
  <c r="K6587" i="3" s="1"/>
  <c r="L6587" i="3" s="1"/>
  <c r="M6587" i="3" s="1"/>
  <c r="N6587" i="3" s="1"/>
  <c r="C5711" i="3"/>
  <c r="D5711" i="3" s="1"/>
  <c r="E5711" i="3" s="1"/>
  <c r="F5711" i="3" s="1"/>
  <c r="G5711" i="3" s="1"/>
  <c r="H5711" i="3" s="1"/>
  <c r="I5711" i="3" s="1"/>
  <c r="J5711" i="3" s="1"/>
  <c r="K5711" i="3" s="1"/>
  <c r="L5711" i="3" s="1"/>
  <c r="M5711" i="3" s="1"/>
  <c r="N5711" i="3" s="1"/>
  <c r="C4224" i="3"/>
  <c r="D4224" i="3" s="1"/>
  <c r="E4224" i="3" s="1"/>
  <c r="F4224" i="3" s="1"/>
  <c r="G4224" i="3" s="1"/>
  <c r="H4224" i="3" s="1"/>
  <c r="I4224" i="3" s="1"/>
  <c r="J4224" i="3" s="1"/>
  <c r="K4224" i="3" s="1"/>
  <c r="L4224" i="3" s="1"/>
  <c r="M4224" i="3" s="1"/>
  <c r="N4224" i="3" s="1"/>
  <c r="C424" i="3"/>
  <c r="D424" i="3" s="1"/>
  <c r="E424" i="3" s="1"/>
  <c r="F424" i="3" s="1"/>
  <c r="G424" i="3" s="1"/>
  <c r="H424" i="3" s="1"/>
  <c r="I424" i="3" s="1"/>
  <c r="J424" i="3" s="1"/>
  <c r="K424" i="3" s="1"/>
  <c r="L424" i="3" s="1"/>
  <c r="M424" i="3" s="1"/>
  <c r="N424" i="3" s="1"/>
  <c r="C51" i="3"/>
  <c r="D51" i="3" s="1"/>
  <c r="E51" i="3" s="1"/>
  <c r="F51" i="3" s="1"/>
  <c r="G51" i="3" s="1"/>
  <c r="H51" i="3" s="1"/>
  <c r="I51" i="3" s="1"/>
  <c r="J51" i="3" s="1"/>
  <c r="K51" i="3" s="1"/>
  <c r="L51" i="3" s="1"/>
  <c r="M51" i="3" s="1"/>
  <c r="N51" i="3" s="1"/>
  <c r="C9402" i="3"/>
  <c r="D9402" i="3" s="1"/>
  <c r="E9402" i="3" s="1"/>
  <c r="F9402" i="3" s="1"/>
  <c r="G9402" i="3" s="1"/>
  <c r="H9402" i="3" s="1"/>
  <c r="I9402" i="3" s="1"/>
  <c r="J9402" i="3" s="1"/>
  <c r="K9402" i="3" s="1"/>
  <c r="L9402" i="3" s="1"/>
  <c r="M9402" i="3" s="1"/>
  <c r="N9402" i="3" s="1"/>
  <c r="C8554" i="3"/>
  <c r="D8554" i="3" s="1"/>
  <c r="E8554" i="3" s="1"/>
  <c r="F8554" i="3" s="1"/>
  <c r="G8554" i="3" s="1"/>
  <c r="H8554" i="3" s="1"/>
  <c r="I8554" i="3" s="1"/>
  <c r="J8554" i="3" s="1"/>
  <c r="K8554" i="3" s="1"/>
  <c r="L8554" i="3" s="1"/>
  <c r="M8554" i="3" s="1"/>
  <c r="N8554" i="3" s="1"/>
  <c r="C7732" i="3"/>
  <c r="D7732" i="3" s="1"/>
  <c r="E7732" i="3" s="1"/>
  <c r="F7732" i="3" s="1"/>
  <c r="G7732" i="3" s="1"/>
  <c r="H7732" i="3" s="1"/>
  <c r="I7732" i="3" s="1"/>
  <c r="J7732" i="3" s="1"/>
  <c r="K7732" i="3" s="1"/>
  <c r="L7732" i="3" s="1"/>
  <c r="M7732" i="3" s="1"/>
  <c r="N7732" i="3" s="1"/>
  <c r="C6629" i="3"/>
  <c r="D6629" i="3" s="1"/>
  <c r="E6629" i="3" s="1"/>
  <c r="F6629" i="3" s="1"/>
  <c r="G6629" i="3" s="1"/>
  <c r="H6629" i="3" s="1"/>
  <c r="I6629" i="3" s="1"/>
  <c r="J6629" i="3" s="1"/>
  <c r="K6629" i="3" s="1"/>
  <c r="L6629" i="3" s="1"/>
  <c r="M6629" i="3" s="1"/>
  <c r="N6629" i="3" s="1"/>
  <c r="C5301" i="3"/>
  <c r="D5301" i="3" s="1"/>
  <c r="E5301" i="3" s="1"/>
  <c r="F5301" i="3" s="1"/>
  <c r="G5301" i="3" s="1"/>
  <c r="H5301" i="3" s="1"/>
  <c r="I5301" i="3" s="1"/>
  <c r="J5301" i="3" s="1"/>
  <c r="K5301" i="3" s="1"/>
  <c r="L5301" i="3" s="1"/>
  <c r="M5301" i="3" s="1"/>
  <c r="N5301" i="3" s="1"/>
  <c r="C7048" i="3"/>
  <c r="D7048" i="3" s="1"/>
  <c r="E7048" i="3" s="1"/>
  <c r="F7048" i="3" s="1"/>
  <c r="G7048" i="3" s="1"/>
  <c r="H7048" i="3" s="1"/>
  <c r="I7048" i="3" s="1"/>
  <c r="J7048" i="3" s="1"/>
  <c r="K7048" i="3" s="1"/>
  <c r="L7048" i="3" s="1"/>
  <c r="M7048" i="3" s="1"/>
  <c r="N7048" i="3" s="1"/>
  <c r="C5456" i="3"/>
  <c r="D5456" i="3" s="1"/>
  <c r="E5456" i="3" s="1"/>
  <c r="F5456" i="3" s="1"/>
  <c r="G5456" i="3" s="1"/>
  <c r="H5456" i="3" s="1"/>
  <c r="I5456" i="3" s="1"/>
  <c r="J5456" i="3" s="1"/>
  <c r="K5456" i="3" s="1"/>
  <c r="L5456" i="3" s="1"/>
  <c r="M5456" i="3" s="1"/>
  <c r="N5456" i="3" s="1"/>
  <c r="C9608" i="3"/>
  <c r="D9608" i="3" s="1"/>
  <c r="E9608" i="3" s="1"/>
  <c r="F9608" i="3" s="1"/>
  <c r="G9608" i="3" s="1"/>
  <c r="H9608" i="3" s="1"/>
  <c r="I9608" i="3" s="1"/>
  <c r="J9608" i="3" s="1"/>
  <c r="K9608" i="3" s="1"/>
  <c r="L9608" i="3" s="1"/>
  <c r="M9608" i="3" s="1"/>
  <c r="N9608" i="3" s="1"/>
  <c r="C9110" i="3"/>
  <c r="D9110" i="3" s="1"/>
  <c r="E9110" i="3" s="1"/>
  <c r="F9110" i="3" s="1"/>
  <c r="G9110" i="3" s="1"/>
  <c r="H9110" i="3" s="1"/>
  <c r="I9110" i="3" s="1"/>
  <c r="J9110" i="3" s="1"/>
  <c r="K9110" i="3" s="1"/>
  <c r="L9110" i="3" s="1"/>
  <c r="M9110" i="3" s="1"/>
  <c r="N9110" i="3" s="1"/>
  <c r="C8074" i="3"/>
  <c r="D8074" i="3" s="1"/>
  <c r="E8074" i="3" s="1"/>
  <c r="F8074" i="3" s="1"/>
  <c r="G8074" i="3" s="1"/>
  <c r="H8074" i="3" s="1"/>
  <c r="I8074" i="3" s="1"/>
  <c r="J8074" i="3" s="1"/>
  <c r="K8074" i="3" s="1"/>
  <c r="L8074" i="3" s="1"/>
  <c r="M8074" i="3" s="1"/>
  <c r="N8074" i="3" s="1"/>
  <c r="C7007" i="3"/>
  <c r="D7007" i="3" s="1"/>
  <c r="E7007" i="3" s="1"/>
  <c r="F7007" i="3" s="1"/>
  <c r="G7007" i="3" s="1"/>
  <c r="H7007" i="3" s="1"/>
  <c r="I7007" i="3" s="1"/>
  <c r="J7007" i="3" s="1"/>
  <c r="K7007" i="3" s="1"/>
  <c r="L7007" i="3" s="1"/>
  <c r="M7007" i="3" s="1"/>
  <c r="N7007" i="3" s="1"/>
  <c r="C6029" i="3"/>
  <c r="D6029" i="3" s="1"/>
  <c r="E6029" i="3" s="1"/>
  <c r="F6029" i="3" s="1"/>
  <c r="G6029" i="3" s="1"/>
  <c r="H6029" i="3" s="1"/>
  <c r="I6029" i="3" s="1"/>
  <c r="J6029" i="3" s="1"/>
  <c r="K6029" i="3" s="1"/>
  <c r="L6029" i="3" s="1"/>
  <c r="M6029" i="3" s="1"/>
  <c r="N6029" i="3" s="1"/>
  <c r="C5191" i="3"/>
  <c r="D5191" i="3" s="1"/>
  <c r="E5191" i="3" s="1"/>
  <c r="F5191" i="3" s="1"/>
  <c r="G5191" i="3" s="1"/>
  <c r="H5191" i="3" s="1"/>
  <c r="I5191" i="3" s="1"/>
  <c r="J5191" i="3" s="1"/>
  <c r="K5191" i="3" s="1"/>
  <c r="L5191" i="3" s="1"/>
  <c r="M5191" i="3" s="1"/>
  <c r="N5191" i="3" s="1"/>
  <c r="C9118" i="3"/>
  <c r="D9118" i="3" s="1"/>
  <c r="E9118" i="3" s="1"/>
  <c r="F9118" i="3" s="1"/>
  <c r="G9118" i="3" s="1"/>
  <c r="H9118" i="3" s="1"/>
  <c r="I9118" i="3" s="1"/>
  <c r="J9118" i="3" s="1"/>
  <c r="K9118" i="3" s="1"/>
  <c r="L9118" i="3" s="1"/>
  <c r="M9118" i="3" s="1"/>
  <c r="N9118" i="3" s="1"/>
  <c r="C8215" i="3"/>
  <c r="D8215" i="3" s="1"/>
  <c r="E8215" i="3" s="1"/>
  <c r="F8215" i="3" s="1"/>
  <c r="G8215" i="3" s="1"/>
  <c r="H8215" i="3" s="1"/>
  <c r="I8215" i="3" s="1"/>
  <c r="J8215" i="3" s="1"/>
  <c r="K8215" i="3" s="1"/>
  <c r="L8215" i="3" s="1"/>
  <c r="M8215" i="3" s="1"/>
  <c r="N8215" i="3" s="1"/>
  <c r="C7449" i="3"/>
  <c r="D7449" i="3" s="1"/>
  <c r="E7449" i="3" s="1"/>
  <c r="F7449" i="3" s="1"/>
  <c r="G7449" i="3" s="1"/>
  <c r="H7449" i="3" s="1"/>
  <c r="I7449" i="3" s="1"/>
  <c r="J7449" i="3" s="1"/>
  <c r="K7449" i="3" s="1"/>
  <c r="L7449" i="3" s="1"/>
  <c r="M7449" i="3" s="1"/>
  <c r="N7449" i="3" s="1"/>
  <c r="C6046" i="3"/>
  <c r="D6046" i="3" s="1"/>
  <c r="E6046" i="3" s="1"/>
  <c r="F6046" i="3" s="1"/>
  <c r="G6046" i="3" s="1"/>
  <c r="H6046" i="3" s="1"/>
  <c r="I6046" i="3" s="1"/>
  <c r="J6046" i="3" s="1"/>
  <c r="K6046" i="3" s="1"/>
  <c r="L6046" i="3" s="1"/>
  <c r="M6046" i="3" s="1"/>
  <c r="N6046" i="3" s="1"/>
  <c r="C4005" i="3"/>
  <c r="D4005" i="3" s="1"/>
  <c r="E4005" i="3" s="1"/>
  <c r="F4005" i="3" s="1"/>
  <c r="G4005" i="3" s="1"/>
  <c r="H4005" i="3" s="1"/>
  <c r="I4005" i="3" s="1"/>
  <c r="J4005" i="3" s="1"/>
  <c r="K4005" i="3" s="1"/>
  <c r="L4005" i="3" s="1"/>
  <c r="M4005" i="3" s="1"/>
  <c r="N4005" i="3" s="1"/>
  <c r="C9353" i="3"/>
  <c r="D9353" i="3" s="1"/>
  <c r="E9353" i="3" s="1"/>
  <c r="F9353" i="3" s="1"/>
  <c r="G9353" i="3" s="1"/>
  <c r="H9353" i="3" s="1"/>
  <c r="I9353" i="3" s="1"/>
  <c r="J9353" i="3" s="1"/>
  <c r="K9353" i="3" s="1"/>
  <c r="L9353" i="3" s="1"/>
  <c r="M9353" i="3" s="1"/>
  <c r="N9353" i="3" s="1"/>
  <c r="C8809" i="3"/>
  <c r="D8809" i="3" s="1"/>
  <c r="E8809" i="3" s="1"/>
  <c r="F8809" i="3" s="1"/>
  <c r="G8809" i="3" s="1"/>
  <c r="H8809" i="3" s="1"/>
  <c r="I8809" i="3" s="1"/>
  <c r="J8809" i="3" s="1"/>
  <c r="K8809" i="3" s="1"/>
  <c r="L8809" i="3" s="1"/>
  <c r="M8809" i="3" s="1"/>
  <c r="N8809" i="3" s="1"/>
  <c r="C7577" i="3"/>
  <c r="D7577" i="3" s="1"/>
  <c r="E7577" i="3" s="1"/>
  <c r="F7577" i="3" s="1"/>
  <c r="G7577" i="3" s="1"/>
  <c r="H7577" i="3" s="1"/>
  <c r="I7577" i="3" s="1"/>
  <c r="J7577" i="3" s="1"/>
  <c r="K7577" i="3" s="1"/>
  <c r="L7577" i="3" s="1"/>
  <c r="M7577" i="3" s="1"/>
  <c r="N7577" i="3" s="1"/>
  <c r="C6338" i="3"/>
  <c r="D6338" i="3" s="1"/>
  <c r="E6338" i="3" s="1"/>
  <c r="F6338" i="3" s="1"/>
  <c r="G6338" i="3" s="1"/>
  <c r="H6338" i="3" s="1"/>
  <c r="I6338" i="3" s="1"/>
  <c r="J6338" i="3" s="1"/>
  <c r="K6338" i="3" s="1"/>
  <c r="L6338" i="3" s="1"/>
  <c r="M6338" i="3" s="1"/>
  <c r="N6338" i="3" s="1"/>
  <c r="C5734" i="3"/>
  <c r="D5734" i="3" s="1"/>
  <c r="E5734" i="3" s="1"/>
  <c r="F5734" i="3" s="1"/>
  <c r="G5734" i="3" s="1"/>
  <c r="H5734" i="3" s="1"/>
  <c r="I5734" i="3" s="1"/>
  <c r="J5734" i="3" s="1"/>
  <c r="K5734" i="3" s="1"/>
  <c r="L5734" i="3" s="1"/>
  <c r="M5734" i="3" s="1"/>
  <c r="N5734" i="3" s="1"/>
  <c r="C2590" i="3"/>
  <c r="D2590" i="3" s="1"/>
  <c r="E2590" i="3" s="1"/>
  <c r="F2590" i="3" s="1"/>
  <c r="G2590" i="3" s="1"/>
  <c r="H2590" i="3" s="1"/>
  <c r="I2590" i="3" s="1"/>
  <c r="J2590" i="3" s="1"/>
  <c r="K2590" i="3" s="1"/>
  <c r="L2590" i="3" s="1"/>
  <c r="M2590" i="3" s="1"/>
  <c r="N2590" i="3" s="1"/>
  <c r="C8735" i="3"/>
  <c r="D8735" i="3" s="1"/>
  <c r="E8735" i="3" s="1"/>
  <c r="F8735" i="3" s="1"/>
  <c r="G8735" i="3" s="1"/>
  <c r="H8735" i="3" s="1"/>
  <c r="I8735" i="3" s="1"/>
  <c r="J8735" i="3" s="1"/>
  <c r="K8735" i="3" s="1"/>
  <c r="L8735" i="3" s="1"/>
  <c r="M8735" i="3" s="1"/>
  <c r="N8735" i="3" s="1"/>
  <c r="C7769" i="3"/>
  <c r="D7769" i="3" s="1"/>
  <c r="E7769" i="3" s="1"/>
  <c r="F7769" i="3" s="1"/>
  <c r="G7769" i="3" s="1"/>
  <c r="H7769" i="3" s="1"/>
  <c r="I7769" i="3" s="1"/>
  <c r="J7769" i="3" s="1"/>
  <c r="K7769" i="3" s="1"/>
  <c r="L7769" i="3" s="1"/>
  <c r="M7769" i="3" s="1"/>
  <c r="N7769" i="3" s="1"/>
  <c r="C6978" i="3"/>
  <c r="D6978" i="3" s="1"/>
  <c r="E6978" i="3" s="1"/>
  <c r="F6978" i="3" s="1"/>
  <c r="G6978" i="3" s="1"/>
  <c r="H6978" i="3" s="1"/>
  <c r="I6978" i="3" s="1"/>
  <c r="J6978" i="3" s="1"/>
  <c r="K6978" i="3" s="1"/>
  <c r="L6978" i="3" s="1"/>
  <c r="M6978" i="3" s="1"/>
  <c r="N6978" i="3" s="1"/>
  <c r="C5952" i="3"/>
  <c r="D5952" i="3" s="1"/>
  <c r="E5952" i="3" s="1"/>
  <c r="F5952" i="3" s="1"/>
  <c r="G5952" i="3" s="1"/>
  <c r="H5952" i="3" s="1"/>
  <c r="I5952" i="3" s="1"/>
  <c r="J5952" i="3" s="1"/>
  <c r="K5952" i="3" s="1"/>
  <c r="L5952" i="3" s="1"/>
  <c r="M5952" i="3" s="1"/>
  <c r="N5952" i="3" s="1"/>
  <c r="C4450" i="3"/>
  <c r="D4450" i="3" s="1"/>
  <c r="E4450" i="3" s="1"/>
  <c r="F4450" i="3" s="1"/>
  <c r="G4450" i="3" s="1"/>
  <c r="H4450" i="3" s="1"/>
  <c r="I4450" i="3" s="1"/>
  <c r="J4450" i="3" s="1"/>
  <c r="K4450" i="3" s="1"/>
  <c r="L4450" i="3" s="1"/>
  <c r="M4450" i="3" s="1"/>
  <c r="N4450" i="3" s="1"/>
  <c r="C9697" i="3"/>
  <c r="D9697" i="3" s="1"/>
  <c r="E9697" i="3" s="1"/>
  <c r="F9697" i="3" s="1"/>
  <c r="G9697" i="3" s="1"/>
  <c r="H9697" i="3" s="1"/>
  <c r="I9697" i="3" s="1"/>
  <c r="J9697" i="3" s="1"/>
  <c r="K9697" i="3" s="1"/>
  <c r="L9697" i="3" s="1"/>
  <c r="M9697" i="3" s="1"/>
  <c r="N9697" i="3" s="1"/>
  <c r="C8783" i="3"/>
  <c r="D8783" i="3" s="1"/>
  <c r="E8783" i="3" s="1"/>
  <c r="F8783" i="3" s="1"/>
  <c r="G8783" i="3" s="1"/>
  <c r="H8783" i="3" s="1"/>
  <c r="I8783" i="3" s="1"/>
  <c r="J8783" i="3" s="1"/>
  <c r="K8783" i="3" s="1"/>
  <c r="L8783" i="3" s="1"/>
  <c r="M8783" i="3" s="1"/>
  <c r="N8783" i="3" s="1"/>
  <c r="C7609" i="3"/>
  <c r="D7609" i="3" s="1"/>
  <c r="E7609" i="3" s="1"/>
  <c r="F7609" i="3" s="1"/>
  <c r="G7609" i="3" s="1"/>
  <c r="H7609" i="3" s="1"/>
  <c r="I7609" i="3" s="1"/>
  <c r="J7609" i="3" s="1"/>
  <c r="K7609" i="3" s="1"/>
  <c r="L7609" i="3" s="1"/>
  <c r="M7609" i="3" s="1"/>
  <c r="N7609" i="3" s="1"/>
  <c r="C6812" i="3"/>
  <c r="D6812" i="3" s="1"/>
  <c r="E6812" i="3" s="1"/>
  <c r="F6812" i="3" s="1"/>
  <c r="G6812" i="3" s="1"/>
  <c r="H6812" i="3" s="1"/>
  <c r="I6812" i="3" s="1"/>
  <c r="J6812" i="3" s="1"/>
  <c r="K6812" i="3" s="1"/>
  <c r="L6812" i="3" s="1"/>
  <c r="M6812" i="3" s="1"/>
  <c r="N6812" i="3" s="1"/>
  <c r="C6252" i="3"/>
  <c r="D6252" i="3" s="1"/>
  <c r="E6252" i="3" s="1"/>
  <c r="F6252" i="3" s="1"/>
  <c r="G6252" i="3" s="1"/>
  <c r="H6252" i="3" s="1"/>
  <c r="I6252" i="3" s="1"/>
  <c r="J6252" i="3" s="1"/>
  <c r="K6252" i="3" s="1"/>
  <c r="L6252" i="3" s="1"/>
  <c r="M6252" i="3" s="1"/>
  <c r="N6252" i="3" s="1"/>
  <c r="C4875" i="3"/>
  <c r="D4875" i="3" s="1"/>
  <c r="E4875" i="3" s="1"/>
  <c r="F4875" i="3" s="1"/>
  <c r="G4875" i="3" s="1"/>
  <c r="H4875" i="3" s="1"/>
  <c r="I4875" i="3" s="1"/>
  <c r="J4875" i="3" s="1"/>
  <c r="K4875" i="3" s="1"/>
  <c r="L4875" i="3" s="1"/>
  <c r="M4875" i="3" s="1"/>
  <c r="N4875" i="3" s="1"/>
  <c r="C9740" i="3"/>
  <c r="D9740" i="3" s="1"/>
  <c r="E9740" i="3" s="1"/>
  <c r="F9740" i="3" s="1"/>
  <c r="G9740" i="3" s="1"/>
  <c r="H9740" i="3" s="1"/>
  <c r="I9740" i="3" s="1"/>
  <c r="J9740" i="3" s="1"/>
  <c r="K9740" i="3" s="1"/>
  <c r="L9740" i="3" s="1"/>
  <c r="M9740" i="3" s="1"/>
  <c r="N9740" i="3" s="1"/>
  <c r="C9085" i="3"/>
  <c r="D9085" i="3" s="1"/>
  <c r="E9085" i="3" s="1"/>
  <c r="F9085" i="3" s="1"/>
  <c r="G9085" i="3" s="1"/>
  <c r="H9085" i="3" s="1"/>
  <c r="I9085" i="3" s="1"/>
  <c r="J9085" i="3" s="1"/>
  <c r="K9085" i="3" s="1"/>
  <c r="L9085" i="3" s="1"/>
  <c r="M9085" i="3" s="1"/>
  <c r="N9085" i="3" s="1"/>
  <c r="C8366" i="3"/>
  <c r="D8366" i="3" s="1"/>
  <c r="E8366" i="3" s="1"/>
  <c r="F8366" i="3" s="1"/>
  <c r="G8366" i="3" s="1"/>
  <c r="H8366" i="3" s="1"/>
  <c r="I8366" i="3" s="1"/>
  <c r="J8366" i="3" s="1"/>
  <c r="K8366" i="3" s="1"/>
  <c r="L8366" i="3" s="1"/>
  <c r="M8366" i="3" s="1"/>
  <c r="N8366" i="3" s="1"/>
  <c r="C7422" i="3"/>
  <c r="D7422" i="3" s="1"/>
  <c r="E7422" i="3" s="1"/>
  <c r="F7422" i="3" s="1"/>
  <c r="G7422" i="3" s="1"/>
  <c r="H7422" i="3" s="1"/>
  <c r="I7422" i="3" s="1"/>
  <c r="J7422" i="3" s="1"/>
  <c r="K7422" i="3" s="1"/>
  <c r="L7422" i="3" s="1"/>
  <c r="M7422" i="3" s="1"/>
  <c r="N7422" i="3" s="1"/>
  <c r="C6513" i="3"/>
  <c r="D6513" i="3" s="1"/>
  <c r="E6513" i="3" s="1"/>
  <c r="F6513" i="3" s="1"/>
  <c r="G6513" i="3" s="1"/>
  <c r="H6513" i="3" s="1"/>
  <c r="I6513" i="3" s="1"/>
  <c r="J6513" i="3" s="1"/>
  <c r="K6513" i="3" s="1"/>
  <c r="L6513" i="3" s="1"/>
  <c r="M6513" i="3" s="1"/>
  <c r="N6513" i="3" s="1"/>
  <c r="C5673" i="3"/>
  <c r="D5673" i="3" s="1"/>
  <c r="E5673" i="3" s="1"/>
  <c r="F5673" i="3" s="1"/>
  <c r="G5673" i="3" s="1"/>
  <c r="H5673" i="3" s="1"/>
  <c r="I5673" i="3" s="1"/>
  <c r="J5673" i="3" s="1"/>
  <c r="K5673" i="3" s="1"/>
  <c r="L5673" i="3" s="1"/>
  <c r="M5673" i="3" s="1"/>
  <c r="N5673" i="3" s="1"/>
  <c r="C4052" i="3"/>
  <c r="D4052" i="3" s="1"/>
  <c r="E4052" i="3" s="1"/>
  <c r="F4052" i="3" s="1"/>
  <c r="G4052" i="3" s="1"/>
  <c r="H4052" i="3" s="1"/>
  <c r="I4052" i="3" s="1"/>
  <c r="J4052" i="3" s="1"/>
  <c r="K4052" i="3" s="1"/>
  <c r="L4052" i="3" s="1"/>
  <c r="M4052" i="3" s="1"/>
  <c r="N4052" i="3" s="1"/>
  <c r="C9287" i="3"/>
  <c r="D9287" i="3" s="1"/>
  <c r="E9287" i="3" s="1"/>
  <c r="F9287" i="3" s="1"/>
  <c r="G9287" i="3" s="1"/>
  <c r="H9287" i="3" s="1"/>
  <c r="I9287" i="3" s="1"/>
  <c r="J9287" i="3" s="1"/>
  <c r="K9287" i="3" s="1"/>
  <c r="L9287" i="3" s="1"/>
  <c r="M9287" i="3" s="1"/>
  <c r="N9287" i="3" s="1"/>
  <c r="C8655" i="3"/>
  <c r="D8655" i="3" s="1"/>
  <c r="E8655" i="3" s="1"/>
  <c r="F8655" i="3" s="1"/>
  <c r="G8655" i="3" s="1"/>
  <c r="H8655" i="3" s="1"/>
  <c r="I8655" i="3" s="1"/>
  <c r="J8655" i="3" s="1"/>
  <c r="K8655" i="3" s="1"/>
  <c r="L8655" i="3" s="1"/>
  <c r="M8655" i="3" s="1"/>
  <c r="N8655" i="3" s="1"/>
  <c r="C7886" i="3"/>
  <c r="D7886" i="3" s="1"/>
  <c r="E7886" i="3" s="1"/>
  <c r="F7886" i="3" s="1"/>
  <c r="G7886" i="3" s="1"/>
  <c r="H7886" i="3" s="1"/>
  <c r="I7886" i="3" s="1"/>
  <c r="J7886" i="3" s="1"/>
  <c r="K7886" i="3" s="1"/>
  <c r="L7886" i="3" s="1"/>
  <c r="M7886" i="3" s="1"/>
  <c r="N7886" i="3" s="1"/>
  <c r="C6738" i="3"/>
  <c r="D6738" i="3" s="1"/>
  <c r="E6738" i="3" s="1"/>
  <c r="F6738" i="3" s="1"/>
  <c r="G6738" i="3" s="1"/>
  <c r="H6738" i="3" s="1"/>
  <c r="I6738" i="3" s="1"/>
  <c r="J6738" i="3" s="1"/>
  <c r="K6738" i="3" s="1"/>
  <c r="L6738" i="3" s="1"/>
  <c r="M6738" i="3" s="1"/>
  <c r="N6738" i="3" s="1"/>
  <c r="C5804" i="3"/>
  <c r="D5804" i="3" s="1"/>
  <c r="E5804" i="3" s="1"/>
  <c r="F5804" i="3" s="1"/>
  <c r="G5804" i="3" s="1"/>
  <c r="H5804" i="3" s="1"/>
  <c r="I5804" i="3" s="1"/>
  <c r="J5804" i="3" s="1"/>
  <c r="K5804" i="3" s="1"/>
  <c r="L5804" i="3" s="1"/>
  <c r="M5804" i="3" s="1"/>
  <c r="N5804" i="3" s="1"/>
  <c r="C5322" i="3"/>
  <c r="D5322" i="3" s="1"/>
  <c r="E5322" i="3" s="1"/>
  <c r="F5322" i="3" s="1"/>
  <c r="G5322" i="3" s="1"/>
  <c r="H5322" i="3" s="1"/>
  <c r="I5322" i="3" s="1"/>
  <c r="J5322" i="3" s="1"/>
  <c r="K5322" i="3" s="1"/>
  <c r="L5322" i="3" s="1"/>
  <c r="M5322" i="3" s="1"/>
  <c r="N5322" i="3" s="1"/>
  <c r="C1211" i="3"/>
  <c r="D1211" i="3" s="1"/>
  <c r="E1211" i="3" s="1"/>
  <c r="F1211" i="3" s="1"/>
  <c r="G1211" i="3" s="1"/>
  <c r="H1211" i="3" s="1"/>
  <c r="I1211" i="3" s="1"/>
  <c r="J1211" i="3" s="1"/>
  <c r="K1211" i="3" s="1"/>
  <c r="L1211" i="3" s="1"/>
  <c r="M1211" i="3" s="1"/>
  <c r="N1211" i="3" s="1"/>
  <c r="C7983" i="3"/>
  <c r="D7983" i="3" s="1"/>
  <c r="E7983" i="3" s="1"/>
  <c r="F7983" i="3" s="1"/>
  <c r="G7983" i="3" s="1"/>
  <c r="H7983" i="3" s="1"/>
  <c r="I7983" i="3" s="1"/>
  <c r="J7983" i="3" s="1"/>
  <c r="K7983" i="3" s="1"/>
  <c r="L7983" i="3" s="1"/>
  <c r="M7983" i="3" s="1"/>
  <c r="N7983" i="3" s="1"/>
  <c r="C7188" i="3"/>
  <c r="D7188" i="3" s="1"/>
  <c r="E7188" i="3" s="1"/>
  <c r="F7188" i="3" s="1"/>
  <c r="G7188" i="3" s="1"/>
  <c r="H7188" i="3" s="1"/>
  <c r="I7188" i="3" s="1"/>
  <c r="J7188" i="3" s="1"/>
  <c r="K7188" i="3" s="1"/>
  <c r="L7188" i="3" s="1"/>
  <c r="M7188" i="3" s="1"/>
  <c r="N7188" i="3" s="1"/>
  <c r="C6471" i="3"/>
  <c r="D6471" i="3" s="1"/>
  <c r="E6471" i="3" s="1"/>
  <c r="F6471" i="3" s="1"/>
  <c r="G6471" i="3" s="1"/>
  <c r="H6471" i="3" s="1"/>
  <c r="I6471" i="3" s="1"/>
  <c r="J6471" i="3" s="1"/>
  <c r="K6471" i="3" s="1"/>
  <c r="L6471" i="3" s="1"/>
  <c r="M6471" i="3" s="1"/>
  <c r="N6471" i="3" s="1"/>
  <c r="C5026" i="3"/>
  <c r="D5026" i="3" s="1"/>
  <c r="E5026" i="3" s="1"/>
  <c r="F5026" i="3" s="1"/>
  <c r="G5026" i="3" s="1"/>
  <c r="H5026" i="3" s="1"/>
  <c r="I5026" i="3" s="1"/>
  <c r="J5026" i="3" s="1"/>
  <c r="K5026" i="3" s="1"/>
  <c r="L5026" i="3" s="1"/>
  <c r="M5026" i="3" s="1"/>
  <c r="N5026" i="3" s="1"/>
  <c r="C2886" i="3"/>
  <c r="D2886" i="3" s="1"/>
  <c r="E2886" i="3" s="1"/>
  <c r="F2886" i="3" s="1"/>
  <c r="G2886" i="3" s="1"/>
  <c r="H2886" i="3" s="1"/>
  <c r="I2886" i="3" s="1"/>
  <c r="J2886" i="3" s="1"/>
  <c r="K2886" i="3" s="1"/>
  <c r="L2886" i="3" s="1"/>
  <c r="M2886" i="3" s="1"/>
  <c r="N2886" i="3" s="1"/>
  <c r="C8272" i="3"/>
  <c r="D8272" i="3" s="1"/>
  <c r="E8272" i="3" s="1"/>
  <c r="F8272" i="3" s="1"/>
  <c r="G8272" i="3" s="1"/>
  <c r="H8272" i="3" s="1"/>
  <c r="I8272" i="3" s="1"/>
  <c r="J8272" i="3" s="1"/>
  <c r="K8272" i="3" s="1"/>
  <c r="L8272" i="3" s="1"/>
  <c r="M8272" i="3" s="1"/>
  <c r="N8272" i="3" s="1"/>
  <c r="C7416" i="3"/>
  <c r="D7416" i="3" s="1"/>
  <c r="E7416" i="3" s="1"/>
  <c r="F7416" i="3" s="1"/>
  <c r="G7416" i="3" s="1"/>
  <c r="H7416" i="3" s="1"/>
  <c r="I7416" i="3" s="1"/>
  <c r="J7416" i="3" s="1"/>
  <c r="K7416" i="3" s="1"/>
  <c r="L7416" i="3" s="1"/>
  <c r="M7416" i="3" s="1"/>
  <c r="N7416" i="3" s="1"/>
  <c r="C6827" i="3"/>
  <c r="D6827" i="3" s="1"/>
  <c r="E6827" i="3" s="1"/>
  <c r="F6827" i="3" s="1"/>
  <c r="G6827" i="3" s="1"/>
  <c r="H6827" i="3" s="1"/>
  <c r="I6827" i="3" s="1"/>
  <c r="J6827" i="3" s="1"/>
  <c r="K6827" i="3" s="1"/>
  <c r="L6827" i="3" s="1"/>
  <c r="M6827" i="3" s="1"/>
  <c r="N6827" i="3" s="1"/>
  <c r="C6458" i="3"/>
  <c r="D6458" i="3" s="1"/>
  <c r="E6458" i="3" s="1"/>
  <c r="F6458" i="3" s="1"/>
  <c r="G6458" i="3" s="1"/>
  <c r="H6458" i="3" s="1"/>
  <c r="I6458" i="3" s="1"/>
  <c r="J6458" i="3" s="1"/>
  <c r="K6458" i="3" s="1"/>
  <c r="L6458" i="3" s="1"/>
  <c r="M6458" i="3" s="1"/>
  <c r="N6458" i="3" s="1"/>
  <c r="C5661" i="3"/>
  <c r="D5661" i="3" s="1"/>
  <c r="E5661" i="3" s="1"/>
  <c r="F5661" i="3" s="1"/>
  <c r="G5661" i="3" s="1"/>
  <c r="H5661" i="3" s="1"/>
  <c r="I5661" i="3" s="1"/>
  <c r="J5661" i="3" s="1"/>
  <c r="K5661" i="3" s="1"/>
  <c r="L5661" i="3" s="1"/>
  <c r="M5661" i="3" s="1"/>
  <c r="N5661" i="3" s="1"/>
  <c r="C4713" i="3"/>
  <c r="D4713" i="3" s="1"/>
  <c r="E4713" i="3" s="1"/>
  <c r="F4713" i="3" s="1"/>
  <c r="G4713" i="3" s="1"/>
  <c r="H4713" i="3" s="1"/>
  <c r="I4713" i="3" s="1"/>
  <c r="J4713" i="3" s="1"/>
  <c r="K4713" i="3" s="1"/>
  <c r="L4713" i="3" s="1"/>
  <c r="M4713" i="3" s="1"/>
  <c r="N4713" i="3" s="1"/>
  <c r="C3511" i="3"/>
  <c r="D3511" i="3" s="1"/>
  <c r="E3511" i="3" s="1"/>
  <c r="F3511" i="3" s="1"/>
  <c r="G3511" i="3" s="1"/>
  <c r="H3511" i="3" s="1"/>
  <c r="I3511" i="3" s="1"/>
  <c r="J3511" i="3" s="1"/>
  <c r="K3511" i="3" s="1"/>
  <c r="L3511" i="3" s="1"/>
  <c r="M3511" i="3" s="1"/>
  <c r="N3511" i="3" s="1"/>
  <c r="C8300" i="3"/>
  <c r="D8300" i="3" s="1"/>
  <c r="E8300" i="3" s="1"/>
  <c r="F8300" i="3" s="1"/>
  <c r="G8300" i="3" s="1"/>
  <c r="H8300" i="3" s="1"/>
  <c r="I8300" i="3" s="1"/>
  <c r="J8300" i="3" s="1"/>
  <c r="K8300" i="3" s="1"/>
  <c r="L8300" i="3" s="1"/>
  <c r="M8300" i="3" s="1"/>
  <c r="N8300" i="3" s="1"/>
  <c r="C7548" i="3"/>
  <c r="D7548" i="3" s="1"/>
  <c r="E7548" i="3" s="1"/>
  <c r="F7548" i="3" s="1"/>
  <c r="G7548" i="3" s="1"/>
  <c r="H7548" i="3" s="1"/>
  <c r="I7548" i="3" s="1"/>
  <c r="J7548" i="3" s="1"/>
  <c r="K7548" i="3" s="1"/>
  <c r="L7548" i="3" s="1"/>
  <c r="M7548" i="3" s="1"/>
  <c r="N7548" i="3" s="1"/>
  <c r="C7023" i="3"/>
  <c r="D7023" i="3" s="1"/>
  <c r="E7023" i="3" s="1"/>
  <c r="F7023" i="3" s="1"/>
  <c r="G7023" i="3" s="1"/>
  <c r="H7023" i="3" s="1"/>
  <c r="I7023" i="3" s="1"/>
  <c r="J7023" i="3" s="1"/>
  <c r="K7023" i="3" s="1"/>
  <c r="L7023" i="3" s="1"/>
  <c r="M7023" i="3" s="1"/>
  <c r="N7023" i="3" s="1"/>
  <c r="C6599" i="3"/>
  <c r="D6599" i="3" s="1"/>
  <c r="E6599" i="3" s="1"/>
  <c r="F6599" i="3" s="1"/>
  <c r="G6599" i="3" s="1"/>
  <c r="H6599" i="3" s="1"/>
  <c r="I6599" i="3" s="1"/>
  <c r="J6599" i="3" s="1"/>
  <c r="K6599" i="3" s="1"/>
  <c r="L6599" i="3" s="1"/>
  <c r="M6599" i="3" s="1"/>
  <c r="N6599" i="3" s="1"/>
  <c r="C6082" i="3"/>
  <c r="D6082" i="3" s="1"/>
  <c r="E6082" i="3" s="1"/>
  <c r="F6082" i="3" s="1"/>
  <c r="G6082" i="3" s="1"/>
  <c r="H6082" i="3" s="1"/>
  <c r="I6082" i="3" s="1"/>
  <c r="J6082" i="3" s="1"/>
  <c r="K6082" i="3" s="1"/>
  <c r="L6082" i="3" s="1"/>
  <c r="M6082" i="3" s="1"/>
  <c r="N6082" i="3" s="1"/>
  <c r="C5367" i="3"/>
  <c r="D5367" i="3" s="1"/>
  <c r="E5367" i="3" s="1"/>
  <c r="F5367" i="3" s="1"/>
  <c r="G5367" i="3" s="1"/>
  <c r="H5367" i="3" s="1"/>
  <c r="I5367" i="3" s="1"/>
  <c r="J5367" i="3" s="1"/>
  <c r="K5367" i="3" s="1"/>
  <c r="L5367" i="3" s="1"/>
  <c r="M5367" i="3" s="1"/>
  <c r="N5367" i="3" s="1"/>
  <c r="C4592" i="3"/>
  <c r="D4592" i="3" s="1"/>
  <c r="E4592" i="3" s="1"/>
  <c r="F4592" i="3" s="1"/>
  <c r="G4592" i="3" s="1"/>
  <c r="H4592" i="3" s="1"/>
  <c r="I4592" i="3" s="1"/>
  <c r="J4592" i="3" s="1"/>
  <c r="K4592" i="3" s="1"/>
  <c r="L4592" i="3" s="1"/>
  <c r="M4592" i="3" s="1"/>
  <c r="N4592" i="3" s="1"/>
  <c r="C3641" i="3"/>
  <c r="D3641" i="3" s="1"/>
  <c r="E3641" i="3" s="1"/>
  <c r="F3641" i="3" s="1"/>
  <c r="G3641" i="3" s="1"/>
  <c r="H3641" i="3" s="1"/>
  <c r="I3641" i="3" s="1"/>
  <c r="J3641" i="3" s="1"/>
  <c r="K3641" i="3" s="1"/>
  <c r="L3641" i="3" s="1"/>
  <c r="M3641" i="3" s="1"/>
  <c r="N3641" i="3" s="1"/>
  <c r="C8209" i="3"/>
  <c r="D8209" i="3" s="1"/>
  <c r="E8209" i="3" s="1"/>
  <c r="F8209" i="3" s="1"/>
  <c r="G8209" i="3" s="1"/>
  <c r="H8209" i="3" s="1"/>
  <c r="I8209" i="3" s="1"/>
  <c r="J8209" i="3" s="1"/>
  <c r="K8209" i="3" s="1"/>
  <c r="L8209" i="3" s="1"/>
  <c r="M8209" i="3" s="1"/>
  <c r="N8209" i="3" s="1"/>
  <c r="C7499" i="3"/>
  <c r="D7499" i="3" s="1"/>
  <c r="E7499" i="3" s="1"/>
  <c r="F7499" i="3" s="1"/>
  <c r="G7499" i="3" s="1"/>
  <c r="H7499" i="3" s="1"/>
  <c r="I7499" i="3" s="1"/>
  <c r="J7499" i="3" s="1"/>
  <c r="K7499" i="3" s="1"/>
  <c r="L7499" i="3" s="1"/>
  <c r="M7499" i="3" s="1"/>
  <c r="N7499" i="3" s="1"/>
  <c r="C7047" i="3"/>
  <c r="D7047" i="3" s="1"/>
  <c r="E7047" i="3" s="1"/>
  <c r="F7047" i="3" s="1"/>
  <c r="G7047" i="3" s="1"/>
  <c r="H7047" i="3" s="1"/>
  <c r="I7047" i="3" s="1"/>
  <c r="J7047" i="3" s="1"/>
  <c r="K7047" i="3" s="1"/>
  <c r="L7047" i="3" s="1"/>
  <c r="M7047" i="3" s="1"/>
  <c r="N7047" i="3" s="1"/>
  <c r="C6568" i="3"/>
  <c r="D6568" i="3" s="1"/>
  <c r="E6568" i="3" s="1"/>
  <c r="F6568" i="3" s="1"/>
  <c r="G6568" i="3" s="1"/>
  <c r="H6568" i="3" s="1"/>
  <c r="I6568" i="3" s="1"/>
  <c r="J6568" i="3" s="1"/>
  <c r="K6568" i="3" s="1"/>
  <c r="L6568" i="3" s="1"/>
  <c r="M6568" i="3" s="1"/>
  <c r="N6568" i="3" s="1"/>
  <c r="C6051" i="3"/>
  <c r="D6051" i="3" s="1"/>
  <c r="E6051" i="3" s="1"/>
  <c r="F6051" i="3" s="1"/>
  <c r="G6051" i="3" s="1"/>
  <c r="H6051" i="3" s="1"/>
  <c r="I6051" i="3" s="1"/>
  <c r="J6051" i="3" s="1"/>
  <c r="K6051" i="3" s="1"/>
  <c r="L6051" i="3" s="1"/>
  <c r="M6051" i="3" s="1"/>
  <c r="N6051" i="3" s="1"/>
  <c r="C5457" i="3"/>
  <c r="D5457" i="3" s="1"/>
  <c r="E5457" i="3" s="1"/>
  <c r="F5457" i="3" s="1"/>
  <c r="G5457" i="3" s="1"/>
  <c r="H5457" i="3" s="1"/>
  <c r="I5457" i="3" s="1"/>
  <c r="J5457" i="3" s="1"/>
  <c r="K5457" i="3" s="1"/>
  <c r="L5457" i="3" s="1"/>
  <c r="M5457" i="3" s="1"/>
  <c r="N5457" i="3" s="1"/>
  <c r="C4822" i="3"/>
  <c r="D4822" i="3" s="1"/>
  <c r="E4822" i="3" s="1"/>
  <c r="F4822" i="3" s="1"/>
  <c r="G4822" i="3" s="1"/>
  <c r="H4822" i="3" s="1"/>
  <c r="I4822" i="3" s="1"/>
  <c r="J4822" i="3" s="1"/>
  <c r="K4822" i="3" s="1"/>
  <c r="L4822" i="3" s="1"/>
  <c r="M4822" i="3" s="1"/>
  <c r="N4822" i="3" s="1"/>
  <c r="C4207" i="3"/>
  <c r="D4207" i="3" s="1"/>
  <c r="E4207" i="3" s="1"/>
  <c r="F4207" i="3" s="1"/>
  <c r="G4207" i="3" s="1"/>
  <c r="H4207" i="3" s="1"/>
  <c r="I4207" i="3" s="1"/>
  <c r="J4207" i="3" s="1"/>
  <c r="K4207" i="3" s="1"/>
  <c r="L4207" i="3" s="1"/>
  <c r="M4207" i="3" s="1"/>
  <c r="N4207" i="3" s="1"/>
  <c r="C2431" i="3"/>
  <c r="D2431" i="3" s="1"/>
  <c r="E2431" i="3" s="1"/>
  <c r="F2431" i="3" s="1"/>
  <c r="G2431" i="3" s="1"/>
  <c r="H2431" i="3" s="1"/>
  <c r="I2431" i="3" s="1"/>
  <c r="J2431" i="3" s="1"/>
  <c r="K2431" i="3" s="1"/>
  <c r="L2431" i="3" s="1"/>
  <c r="M2431" i="3" s="1"/>
  <c r="N2431" i="3" s="1"/>
  <c r="C7820" i="3"/>
  <c r="D7820" i="3" s="1"/>
  <c r="E7820" i="3" s="1"/>
  <c r="F7820" i="3" s="1"/>
  <c r="G7820" i="3" s="1"/>
  <c r="H7820" i="3" s="1"/>
  <c r="I7820" i="3" s="1"/>
  <c r="J7820" i="3" s="1"/>
  <c r="K7820" i="3" s="1"/>
  <c r="L7820" i="3" s="1"/>
  <c r="M7820" i="3" s="1"/>
  <c r="N7820" i="3" s="1"/>
  <c r="C7172" i="3"/>
  <c r="D7172" i="3" s="1"/>
  <c r="E7172" i="3" s="1"/>
  <c r="F7172" i="3" s="1"/>
  <c r="G7172" i="3" s="1"/>
  <c r="H7172" i="3" s="1"/>
  <c r="I7172" i="3" s="1"/>
  <c r="J7172" i="3" s="1"/>
  <c r="K7172" i="3" s="1"/>
  <c r="L7172" i="3" s="1"/>
  <c r="M7172" i="3" s="1"/>
  <c r="N7172" i="3" s="1"/>
  <c r="C6504" i="3"/>
  <c r="D6504" i="3" s="1"/>
  <c r="E6504" i="3" s="1"/>
  <c r="F6504" i="3" s="1"/>
  <c r="G6504" i="3" s="1"/>
  <c r="H6504" i="3" s="1"/>
  <c r="I6504" i="3" s="1"/>
  <c r="J6504" i="3" s="1"/>
  <c r="K6504" i="3" s="1"/>
  <c r="L6504" i="3" s="1"/>
  <c r="M6504" i="3" s="1"/>
  <c r="N6504" i="3" s="1"/>
  <c r="C5963" i="3"/>
  <c r="D5963" i="3" s="1"/>
  <c r="E5963" i="3" s="1"/>
  <c r="F5963" i="3" s="1"/>
  <c r="G5963" i="3" s="1"/>
  <c r="H5963" i="3" s="1"/>
  <c r="I5963" i="3" s="1"/>
  <c r="J5963" i="3" s="1"/>
  <c r="K5963" i="3" s="1"/>
  <c r="L5963" i="3" s="1"/>
  <c r="M5963" i="3" s="1"/>
  <c r="N5963" i="3" s="1"/>
  <c r="C5163" i="3"/>
  <c r="D5163" i="3" s="1"/>
  <c r="E5163" i="3" s="1"/>
  <c r="F5163" i="3" s="1"/>
  <c r="G5163" i="3" s="1"/>
  <c r="H5163" i="3" s="1"/>
  <c r="I5163" i="3" s="1"/>
  <c r="J5163" i="3" s="1"/>
  <c r="K5163" i="3" s="1"/>
  <c r="L5163" i="3" s="1"/>
  <c r="M5163" i="3" s="1"/>
  <c r="N5163" i="3" s="1"/>
  <c r="C4491" i="3"/>
  <c r="D4491" i="3" s="1"/>
  <c r="E4491" i="3" s="1"/>
  <c r="F4491" i="3" s="1"/>
  <c r="G4491" i="3" s="1"/>
  <c r="H4491" i="3" s="1"/>
  <c r="I4491" i="3" s="1"/>
  <c r="J4491" i="3" s="1"/>
  <c r="K4491" i="3" s="1"/>
  <c r="L4491" i="3" s="1"/>
  <c r="M4491" i="3" s="1"/>
  <c r="N4491" i="3" s="1"/>
  <c r="C1708" i="3"/>
  <c r="D1708" i="3" s="1"/>
  <c r="E1708" i="3" s="1"/>
  <c r="F1708" i="3" s="1"/>
  <c r="G1708" i="3" s="1"/>
  <c r="H1708" i="3" s="1"/>
  <c r="I1708" i="3" s="1"/>
  <c r="J1708" i="3" s="1"/>
  <c r="K1708" i="3" s="1"/>
  <c r="L1708" i="3" s="1"/>
  <c r="M1708" i="3" s="1"/>
  <c r="N1708" i="3" s="1"/>
  <c r="C7525" i="3"/>
  <c r="D7525" i="3" s="1"/>
  <c r="E7525" i="3" s="1"/>
  <c r="F7525" i="3" s="1"/>
  <c r="G7525" i="3" s="1"/>
  <c r="H7525" i="3" s="1"/>
  <c r="I7525" i="3" s="1"/>
  <c r="J7525" i="3" s="1"/>
  <c r="K7525" i="3" s="1"/>
  <c r="L7525" i="3" s="1"/>
  <c r="M7525" i="3" s="1"/>
  <c r="N7525" i="3" s="1"/>
  <c r="C6683" i="3"/>
  <c r="D6683" i="3" s="1"/>
  <c r="E6683" i="3" s="1"/>
  <c r="F6683" i="3" s="1"/>
  <c r="G6683" i="3" s="1"/>
  <c r="H6683" i="3" s="1"/>
  <c r="I6683" i="3" s="1"/>
  <c r="J6683" i="3" s="1"/>
  <c r="K6683" i="3" s="1"/>
  <c r="L6683" i="3" s="1"/>
  <c r="M6683" i="3" s="1"/>
  <c r="N6683" i="3" s="1"/>
  <c r="C6288" i="3"/>
  <c r="D6288" i="3" s="1"/>
  <c r="E6288" i="3" s="1"/>
  <c r="F6288" i="3" s="1"/>
  <c r="G6288" i="3" s="1"/>
  <c r="H6288" i="3" s="1"/>
  <c r="I6288" i="3" s="1"/>
  <c r="J6288" i="3" s="1"/>
  <c r="K6288" i="3" s="1"/>
  <c r="L6288" i="3" s="1"/>
  <c r="M6288" i="3" s="1"/>
  <c r="N6288" i="3" s="1"/>
  <c r="C5513" i="3"/>
  <c r="D5513" i="3" s="1"/>
  <c r="E5513" i="3" s="1"/>
  <c r="F5513" i="3" s="1"/>
  <c r="G5513" i="3" s="1"/>
  <c r="H5513" i="3" s="1"/>
  <c r="I5513" i="3" s="1"/>
  <c r="J5513" i="3" s="1"/>
  <c r="K5513" i="3" s="1"/>
  <c r="L5513" i="3" s="1"/>
  <c r="M5513" i="3" s="1"/>
  <c r="N5513" i="3" s="1"/>
  <c r="C5031" i="3"/>
  <c r="D5031" i="3" s="1"/>
  <c r="E5031" i="3" s="1"/>
  <c r="F5031" i="3" s="1"/>
  <c r="G5031" i="3" s="1"/>
  <c r="H5031" i="3" s="1"/>
  <c r="I5031" i="3" s="1"/>
  <c r="J5031" i="3" s="1"/>
  <c r="K5031" i="3" s="1"/>
  <c r="L5031" i="3" s="1"/>
  <c r="M5031" i="3" s="1"/>
  <c r="N5031" i="3" s="1"/>
  <c r="C4217" i="3"/>
  <c r="D4217" i="3" s="1"/>
  <c r="E4217" i="3" s="1"/>
  <c r="F4217" i="3" s="1"/>
  <c r="G4217" i="3" s="1"/>
  <c r="H4217" i="3" s="1"/>
  <c r="I4217" i="3" s="1"/>
  <c r="J4217" i="3" s="1"/>
  <c r="K4217" i="3" s="1"/>
  <c r="L4217" i="3" s="1"/>
  <c r="M4217" i="3" s="1"/>
  <c r="N4217" i="3" s="1"/>
  <c r="C1052" i="3"/>
  <c r="D1052" i="3" s="1"/>
  <c r="E1052" i="3" s="1"/>
  <c r="F1052" i="3" s="1"/>
  <c r="G1052" i="3" s="1"/>
  <c r="H1052" i="3" s="1"/>
  <c r="I1052" i="3" s="1"/>
  <c r="J1052" i="3" s="1"/>
  <c r="K1052" i="3" s="1"/>
  <c r="L1052" i="3" s="1"/>
  <c r="M1052" i="3" s="1"/>
  <c r="N1052" i="3" s="1"/>
  <c r="C2124" i="3"/>
  <c r="D2124" i="3" s="1"/>
  <c r="E2124" i="3" s="1"/>
  <c r="F2124" i="3" s="1"/>
  <c r="G2124" i="3" s="1"/>
  <c r="H2124" i="3" s="1"/>
  <c r="I2124" i="3" s="1"/>
  <c r="J2124" i="3" s="1"/>
  <c r="K2124" i="3" s="1"/>
  <c r="L2124" i="3" s="1"/>
  <c r="M2124" i="3" s="1"/>
  <c r="N2124" i="3" s="1"/>
  <c r="C6466" i="3"/>
  <c r="D6466" i="3" s="1"/>
  <c r="E6466" i="3" s="1"/>
  <c r="F6466" i="3" s="1"/>
  <c r="G6466" i="3" s="1"/>
  <c r="H6466" i="3" s="1"/>
  <c r="I6466" i="3" s="1"/>
  <c r="J6466" i="3" s="1"/>
  <c r="K6466" i="3" s="1"/>
  <c r="L6466" i="3" s="1"/>
  <c r="M6466" i="3" s="1"/>
  <c r="N6466" i="3" s="1"/>
  <c r="C5732" i="3"/>
  <c r="D5732" i="3" s="1"/>
  <c r="E5732" i="3" s="1"/>
  <c r="F5732" i="3" s="1"/>
  <c r="G5732" i="3" s="1"/>
  <c r="H5732" i="3" s="1"/>
  <c r="I5732" i="3" s="1"/>
  <c r="J5732" i="3" s="1"/>
  <c r="K5732" i="3" s="1"/>
  <c r="L5732" i="3" s="1"/>
  <c r="M5732" i="3" s="1"/>
  <c r="N5732" i="3" s="1"/>
  <c r="C4986" i="3"/>
  <c r="D4986" i="3" s="1"/>
  <c r="E4986" i="3" s="1"/>
  <c r="F4986" i="3" s="1"/>
  <c r="G4986" i="3" s="1"/>
  <c r="H4986" i="3" s="1"/>
  <c r="I4986" i="3" s="1"/>
  <c r="J4986" i="3" s="1"/>
  <c r="K4986" i="3" s="1"/>
  <c r="L4986" i="3" s="1"/>
  <c r="M4986" i="3" s="1"/>
  <c r="N4986" i="3" s="1"/>
  <c r="C4253" i="3"/>
  <c r="D4253" i="3" s="1"/>
  <c r="E4253" i="3" s="1"/>
  <c r="F4253" i="3" s="1"/>
  <c r="G4253" i="3" s="1"/>
  <c r="H4253" i="3" s="1"/>
  <c r="I4253" i="3" s="1"/>
  <c r="J4253" i="3" s="1"/>
  <c r="K4253" i="3" s="1"/>
  <c r="L4253" i="3" s="1"/>
  <c r="M4253" i="3" s="1"/>
  <c r="N4253" i="3" s="1"/>
  <c r="C2960" i="3"/>
  <c r="D2960" i="3" s="1"/>
  <c r="E2960" i="3" s="1"/>
  <c r="F2960" i="3" s="1"/>
  <c r="G2960" i="3" s="1"/>
  <c r="H2960" i="3" s="1"/>
  <c r="I2960" i="3" s="1"/>
  <c r="J2960" i="3" s="1"/>
  <c r="K2960" i="3" s="1"/>
  <c r="L2960" i="3" s="1"/>
  <c r="M2960" i="3" s="1"/>
  <c r="N2960" i="3" s="1"/>
  <c r="C5371" i="3"/>
  <c r="D5371" i="3" s="1"/>
  <c r="E5371" i="3" s="1"/>
  <c r="F5371" i="3" s="1"/>
  <c r="G5371" i="3" s="1"/>
  <c r="H5371" i="3" s="1"/>
  <c r="I5371" i="3" s="1"/>
  <c r="J5371" i="3" s="1"/>
  <c r="K5371" i="3" s="1"/>
  <c r="L5371" i="3" s="1"/>
  <c r="M5371" i="3" s="1"/>
  <c r="N5371" i="3" s="1"/>
  <c r="C4797" i="3"/>
  <c r="D4797" i="3" s="1"/>
  <c r="E4797" i="3" s="1"/>
  <c r="F4797" i="3" s="1"/>
  <c r="G4797" i="3" s="1"/>
  <c r="H4797" i="3" s="1"/>
  <c r="I4797" i="3" s="1"/>
  <c r="J4797" i="3" s="1"/>
  <c r="K4797" i="3" s="1"/>
  <c r="L4797" i="3" s="1"/>
  <c r="M4797" i="3" s="1"/>
  <c r="N4797" i="3" s="1"/>
  <c r="C3957" i="3"/>
  <c r="D3957" i="3" s="1"/>
  <c r="E3957" i="3" s="1"/>
  <c r="F3957" i="3" s="1"/>
  <c r="G3957" i="3" s="1"/>
  <c r="H3957" i="3" s="1"/>
  <c r="I3957" i="3" s="1"/>
  <c r="J3957" i="3" s="1"/>
  <c r="K3957" i="3" s="1"/>
  <c r="L3957" i="3" s="1"/>
  <c r="M3957" i="3" s="1"/>
  <c r="N3957" i="3" s="1"/>
  <c r="C2790" i="3"/>
  <c r="D2790" i="3" s="1"/>
  <c r="E2790" i="3" s="1"/>
  <c r="F2790" i="3" s="1"/>
  <c r="G2790" i="3" s="1"/>
  <c r="H2790" i="3" s="1"/>
  <c r="I2790" i="3" s="1"/>
  <c r="J2790" i="3" s="1"/>
  <c r="K2790" i="3" s="1"/>
  <c r="L2790" i="3" s="1"/>
  <c r="M2790" i="3" s="1"/>
  <c r="N2790" i="3" s="1"/>
  <c r="C5498" i="3"/>
  <c r="D5498" i="3" s="1"/>
  <c r="E5498" i="3" s="1"/>
  <c r="F5498" i="3" s="1"/>
  <c r="G5498" i="3" s="1"/>
  <c r="H5498" i="3" s="1"/>
  <c r="I5498" i="3" s="1"/>
  <c r="J5498" i="3" s="1"/>
  <c r="K5498" i="3" s="1"/>
  <c r="L5498" i="3" s="1"/>
  <c r="M5498" i="3" s="1"/>
  <c r="N5498" i="3" s="1"/>
  <c r="C4980" i="3"/>
  <c r="D4980" i="3" s="1"/>
  <c r="E4980" i="3" s="1"/>
  <c r="F4980" i="3" s="1"/>
  <c r="G4980" i="3" s="1"/>
  <c r="H4980" i="3" s="1"/>
  <c r="I4980" i="3" s="1"/>
  <c r="J4980" i="3" s="1"/>
  <c r="K4980" i="3" s="1"/>
  <c r="L4980" i="3" s="1"/>
  <c r="M4980" i="3" s="1"/>
  <c r="N4980" i="3" s="1"/>
  <c r="C3855" i="3"/>
  <c r="D3855" i="3" s="1"/>
  <c r="E3855" i="3" s="1"/>
  <c r="F3855" i="3" s="1"/>
  <c r="G3855" i="3" s="1"/>
  <c r="H3855" i="3" s="1"/>
  <c r="I3855" i="3" s="1"/>
  <c r="J3855" i="3" s="1"/>
  <c r="K3855" i="3" s="1"/>
  <c r="L3855" i="3" s="1"/>
  <c r="M3855" i="3" s="1"/>
  <c r="N3855" i="3" s="1"/>
  <c r="C2652" i="3"/>
  <c r="D2652" i="3" s="1"/>
  <c r="E2652" i="3" s="1"/>
  <c r="F2652" i="3" s="1"/>
  <c r="G2652" i="3" s="1"/>
  <c r="H2652" i="3" s="1"/>
  <c r="I2652" i="3" s="1"/>
  <c r="J2652" i="3" s="1"/>
  <c r="K2652" i="3" s="1"/>
  <c r="L2652" i="3" s="1"/>
  <c r="M2652" i="3" s="1"/>
  <c r="N2652" i="3" s="1"/>
  <c r="C5454" i="3"/>
  <c r="D5454" i="3" s="1"/>
  <c r="E5454" i="3" s="1"/>
  <c r="F5454" i="3" s="1"/>
  <c r="G5454" i="3" s="1"/>
  <c r="H5454" i="3" s="1"/>
  <c r="I5454" i="3" s="1"/>
  <c r="J5454" i="3" s="1"/>
  <c r="K5454" i="3" s="1"/>
  <c r="L5454" i="3" s="1"/>
  <c r="M5454" i="3" s="1"/>
  <c r="N5454" i="3" s="1"/>
  <c r="C4932" i="3"/>
  <c r="D4932" i="3" s="1"/>
  <c r="E4932" i="3" s="1"/>
  <c r="F4932" i="3" s="1"/>
  <c r="G4932" i="3" s="1"/>
  <c r="H4932" i="3" s="1"/>
  <c r="I4932" i="3" s="1"/>
  <c r="J4932" i="3" s="1"/>
  <c r="K4932" i="3" s="1"/>
  <c r="L4932" i="3" s="1"/>
  <c r="M4932" i="3" s="1"/>
  <c r="N4932" i="3" s="1"/>
  <c r="C3833" i="3"/>
  <c r="D3833" i="3" s="1"/>
  <c r="E3833" i="3" s="1"/>
  <c r="F3833" i="3" s="1"/>
  <c r="G3833" i="3" s="1"/>
  <c r="H3833" i="3" s="1"/>
  <c r="I3833" i="3" s="1"/>
  <c r="J3833" i="3" s="1"/>
  <c r="K3833" i="3" s="1"/>
  <c r="L3833" i="3" s="1"/>
  <c r="M3833" i="3" s="1"/>
  <c r="N3833" i="3" s="1"/>
  <c r="C2707" i="3"/>
  <c r="D2707" i="3" s="1"/>
  <c r="E2707" i="3" s="1"/>
  <c r="F2707" i="3" s="1"/>
  <c r="G2707" i="3" s="1"/>
  <c r="H2707" i="3" s="1"/>
  <c r="I2707" i="3" s="1"/>
  <c r="J2707" i="3" s="1"/>
  <c r="K2707" i="3" s="1"/>
  <c r="L2707" i="3" s="1"/>
  <c r="M2707" i="3" s="1"/>
  <c r="N2707" i="3" s="1"/>
  <c r="C1422" i="3"/>
  <c r="D1422" i="3" s="1"/>
  <c r="E1422" i="3" s="1"/>
  <c r="F1422" i="3" s="1"/>
  <c r="G1422" i="3" s="1"/>
  <c r="H1422" i="3" s="1"/>
  <c r="I1422" i="3" s="1"/>
  <c r="J1422" i="3" s="1"/>
  <c r="K1422" i="3" s="1"/>
  <c r="L1422" i="3" s="1"/>
  <c r="M1422" i="3" s="1"/>
  <c r="N1422" i="3" s="1"/>
  <c r="C970" i="3"/>
  <c r="D970" i="3" s="1"/>
  <c r="E970" i="3" s="1"/>
  <c r="F970" i="3" s="1"/>
  <c r="G970" i="3" s="1"/>
  <c r="H970" i="3" s="1"/>
  <c r="I970" i="3" s="1"/>
  <c r="J970" i="3" s="1"/>
  <c r="K970" i="3" s="1"/>
  <c r="L970" i="3" s="1"/>
  <c r="M970" i="3" s="1"/>
  <c r="N970" i="3" s="1"/>
  <c r="C8046" i="3"/>
  <c r="D8046" i="3" s="1"/>
  <c r="E8046" i="3" s="1"/>
  <c r="F8046" i="3" s="1"/>
  <c r="G8046" i="3" s="1"/>
  <c r="H8046" i="3" s="1"/>
  <c r="I8046" i="3" s="1"/>
  <c r="J8046" i="3" s="1"/>
  <c r="K8046" i="3" s="1"/>
  <c r="L8046" i="3" s="1"/>
  <c r="M8046" i="3" s="1"/>
  <c r="N8046" i="3" s="1"/>
  <c r="C8903" i="3"/>
  <c r="D8903" i="3" s="1"/>
  <c r="E8903" i="3" s="1"/>
  <c r="F8903" i="3" s="1"/>
  <c r="G8903" i="3" s="1"/>
  <c r="H8903" i="3" s="1"/>
  <c r="I8903" i="3" s="1"/>
  <c r="J8903" i="3" s="1"/>
  <c r="K8903" i="3" s="1"/>
  <c r="L8903" i="3" s="1"/>
  <c r="M8903" i="3" s="1"/>
  <c r="N8903" i="3" s="1"/>
  <c r="C6616" i="3"/>
  <c r="D6616" i="3" s="1"/>
  <c r="E6616" i="3" s="1"/>
  <c r="F6616" i="3" s="1"/>
  <c r="G6616" i="3" s="1"/>
  <c r="H6616" i="3" s="1"/>
  <c r="I6616" i="3" s="1"/>
  <c r="J6616" i="3" s="1"/>
  <c r="K6616" i="3" s="1"/>
  <c r="L6616" i="3" s="1"/>
  <c r="M6616" i="3" s="1"/>
  <c r="N6616" i="3" s="1"/>
  <c r="C736" i="3"/>
  <c r="D736" i="3" s="1"/>
  <c r="E736" i="3" s="1"/>
  <c r="F736" i="3" s="1"/>
  <c r="G736" i="3" s="1"/>
  <c r="H736" i="3" s="1"/>
  <c r="I736" i="3" s="1"/>
  <c r="J736" i="3" s="1"/>
  <c r="K736" i="3" s="1"/>
  <c r="L736" i="3" s="1"/>
  <c r="M736" i="3" s="1"/>
  <c r="N736" i="3" s="1"/>
  <c r="C2022" i="3"/>
  <c r="D2022" i="3" s="1"/>
  <c r="E2022" i="3" s="1"/>
  <c r="F2022" i="3" s="1"/>
  <c r="G2022" i="3" s="1"/>
  <c r="H2022" i="3" s="1"/>
  <c r="I2022" i="3" s="1"/>
  <c r="J2022" i="3" s="1"/>
  <c r="K2022" i="3" s="1"/>
  <c r="L2022" i="3" s="1"/>
  <c r="M2022" i="3" s="1"/>
  <c r="N2022" i="3" s="1"/>
  <c r="C3321" i="3"/>
  <c r="D3321" i="3" s="1"/>
  <c r="E3321" i="3" s="1"/>
  <c r="F3321" i="3" s="1"/>
  <c r="G3321" i="3" s="1"/>
  <c r="H3321" i="3" s="1"/>
  <c r="I3321" i="3" s="1"/>
  <c r="J3321" i="3" s="1"/>
  <c r="K3321" i="3" s="1"/>
  <c r="L3321" i="3" s="1"/>
  <c r="M3321" i="3" s="1"/>
  <c r="N3321" i="3" s="1"/>
  <c r="C3373" i="3"/>
  <c r="D3373" i="3" s="1"/>
  <c r="E3373" i="3" s="1"/>
  <c r="F3373" i="3" s="1"/>
  <c r="G3373" i="3" s="1"/>
  <c r="H3373" i="3" s="1"/>
  <c r="I3373" i="3" s="1"/>
  <c r="J3373" i="3" s="1"/>
  <c r="K3373" i="3" s="1"/>
  <c r="L3373" i="3" s="1"/>
  <c r="M3373" i="3" s="1"/>
  <c r="N3373" i="3" s="1"/>
  <c r="C3680" i="3"/>
  <c r="D3680" i="3" s="1"/>
  <c r="E3680" i="3" s="1"/>
  <c r="F3680" i="3" s="1"/>
  <c r="G3680" i="3" s="1"/>
  <c r="H3680" i="3" s="1"/>
  <c r="I3680" i="3" s="1"/>
  <c r="J3680" i="3" s="1"/>
  <c r="K3680" i="3" s="1"/>
  <c r="L3680" i="3" s="1"/>
  <c r="M3680" i="3" s="1"/>
  <c r="N3680" i="3" s="1"/>
  <c r="C4065" i="3"/>
  <c r="D4065" i="3" s="1"/>
  <c r="E4065" i="3" s="1"/>
  <c r="F4065" i="3" s="1"/>
  <c r="G4065" i="3" s="1"/>
  <c r="H4065" i="3" s="1"/>
  <c r="I4065" i="3" s="1"/>
  <c r="J4065" i="3" s="1"/>
  <c r="K4065" i="3" s="1"/>
  <c r="L4065" i="3" s="1"/>
  <c r="M4065" i="3" s="1"/>
  <c r="N4065" i="3" s="1"/>
  <c r="C1685" i="3"/>
  <c r="D1685" i="3" s="1"/>
  <c r="E1685" i="3" s="1"/>
  <c r="F1685" i="3" s="1"/>
  <c r="G1685" i="3" s="1"/>
  <c r="H1685" i="3" s="1"/>
  <c r="I1685" i="3" s="1"/>
  <c r="J1685" i="3" s="1"/>
  <c r="K1685" i="3" s="1"/>
  <c r="L1685" i="3" s="1"/>
  <c r="M1685" i="3" s="1"/>
  <c r="N1685" i="3" s="1"/>
  <c r="C7466" i="3"/>
  <c r="D7466" i="3" s="1"/>
  <c r="E7466" i="3" s="1"/>
  <c r="F7466" i="3" s="1"/>
  <c r="G7466" i="3" s="1"/>
  <c r="H7466" i="3" s="1"/>
  <c r="I7466" i="3" s="1"/>
  <c r="J7466" i="3" s="1"/>
  <c r="K7466" i="3" s="1"/>
  <c r="L7466" i="3" s="1"/>
  <c r="M7466" i="3" s="1"/>
  <c r="N7466" i="3" s="1"/>
  <c r="C5227" i="3"/>
  <c r="D5227" i="3" s="1"/>
  <c r="E5227" i="3" s="1"/>
  <c r="F5227" i="3" s="1"/>
  <c r="G5227" i="3" s="1"/>
  <c r="H5227" i="3" s="1"/>
  <c r="I5227" i="3" s="1"/>
  <c r="J5227" i="3" s="1"/>
  <c r="K5227" i="3" s="1"/>
  <c r="L5227" i="3" s="1"/>
  <c r="M5227" i="3" s="1"/>
  <c r="N5227" i="3" s="1"/>
  <c r="C7454" i="3"/>
  <c r="D7454" i="3" s="1"/>
  <c r="E7454" i="3" s="1"/>
  <c r="F7454" i="3" s="1"/>
  <c r="G7454" i="3" s="1"/>
  <c r="H7454" i="3" s="1"/>
  <c r="I7454" i="3" s="1"/>
  <c r="J7454" i="3" s="1"/>
  <c r="K7454" i="3" s="1"/>
  <c r="L7454" i="3" s="1"/>
  <c r="M7454" i="3" s="1"/>
  <c r="N7454" i="3" s="1"/>
  <c r="C7389" i="3"/>
  <c r="D7389" i="3" s="1"/>
  <c r="E7389" i="3" s="1"/>
  <c r="F7389" i="3" s="1"/>
  <c r="G7389" i="3" s="1"/>
  <c r="H7389" i="3" s="1"/>
  <c r="I7389" i="3" s="1"/>
  <c r="J7389" i="3" s="1"/>
  <c r="K7389" i="3" s="1"/>
  <c r="L7389" i="3" s="1"/>
  <c r="M7389" i="3" s="1"/>
  <c r="N7389" i="3" s="1"/>
  <c r="C5009" i="3"/>
  <c r="D5009" i="3" s="1"/>
  <c r="E5009" i="3" s="1"/>
  <c r="F5009" i="3" s="1"/>
  <c r="G5009" i="3" s="1"/>
  <c r="H5009" i="3" s="1"/>
  <c r="I5009" i="3" s="1"/>
  <c r="J5009" i="3" s="1"/>
  <c r="K5009" i="3" s="1"/>
  <c r="L5009" i="3" s="1"/>
  <c r="M5009" i="3" s="1"/>
  <c r="N5009" i="3" s="1"/>
  <c r="C6737" i="3"/>
  <c r="D6737" i="3" s="1"/>
  <c r="E6737" i="3" s="1"/>
  <c r="F6737" i="3" s="1"/>
  <c r="G6737" i="3" s="1"/>
  <c r="H6737" i="3" s="1"/>
  <c r="I6737" i="3" s="1"/>
  <c r="J6737" i="3" s="1"/>
  <c r="K6737" i="3" s="1"/>
  <c r="L6737" i="3" s="1"/>
  <c r="M6737" i="3" s="1"/>
  <c r="N6737" i="3" s="1"/>
  <c r="C9016" i="3"/>
  <c r="D9016" i="3" s="1"/>
  <c r="E9016" i="3" s="1"/>
  <c r="F9016" i="3" s="1"/>
  <c r="G9016" i="3" s="1"/>
  <c r="H9016" i="3" s="1"/>
  <c r="I9016" i="3" s="1"/>
  <c r="J9016" i="3" s="1"/>
  <c r="K9016" i="3" s="1"/>
  <c r="L9016" i="3" s="1"/>
  <c r="M9016" i="3" s="1"/>
  <c r="N9016" i="3" s="1"/>
  <c r="C6220" i="3"/>
  <c r="D6220" i="3" s="1"/>
  <c r="E6220" i="3" s="1"/>
  <c r="F6220" i="3" s="1"/>
  <c r="G6220" i="3" s="1"/>
  <c r="H6220" i="3" s="1"/>
  <c r="I6220" i="3" s="1"/>
  <c r="J6220" i="3" s="1"/>
  <c r="K6220" i="3" s="1"/>
  <c r="L6220" i="3" s="1"/>
  <c r="M6220" i="3" s="1"/>
  <c r="N6220" i="3" s="1"/>
  <c r="C9034" i="3"/>
  <c r="D9034" i="3" s="1"/>
  <c r="E9034" i="3" s="1"/>
  <c r="F9034" i="3" s="1"/>
  <c r="G9034" i="3" s="1"/>
  <c r="H9034" i="3" s="1"/>
  <c r="I9034" i="3" s="1"/>
  <c r="J9034" i="3" s="1"/>
  <c r="K9034" i="3" s="1"/>
  <c r="L9034" i="3" s="1"/>
  <c r="M9034" i="3" s="1"/>
  <c r="N9034" i="3" s="1"/>
  <c r="C8045" i="3"/>
  <c r="D8045" i="3" s="1"/>
  <c r="E8045" i="3" s="1"/>
  <c r="F8045" i="3" s="1"/>
  <c r="G8045" i="3" s="1"/>
  <c r="H8045" i="3" s="1"/>
  <c r="I8045" i="3" s="1"/>
  <c r="J8045" i="3" s="1"/>
  <c r="K8045" i="3" s="1"/>
  <c r="L8045" i="3" s="1"/>
  <c r="M8045" i="3" s="1"/>
  <c r="N8045" i="3" s="1"/>
  <c r="C9970" i="3"/>
  <c r="D9970" i="3" s="1"/>
  <c r="E9970" i="3" s="1"/>
  <c r="F9970" i="3" s="1"/>
  <c r="G9970" i="3" s="1"/>
  <c r="H9970" i="3" s="1"/>
  <c r="I9970" i="3" s="1"/>
  <c r="J9970" i="3" s="1"/>
  <c r="K9970" i="3" s="1"/>
  <c r="L9970" i="3" s="1"/>
  <c r="M9970" i="3" s="1"/>
  <c r="N9970" i="3" s="1"/>
  <c r="C8695" i="3"/>
  <c r="D8695" i="3" s="1"/>
  <c r="E8695" i="3" s="1"/>
  <c r="F8695" i="3" s="1"/>
  <c r="G8695" i="3" s="1"/>
  <c r="H8695" i="3" s="1"/>
  <c r="I8695" i="3" s="1"/>
  <c r="J8695" i="3" s="1"/>
  <c r="K8695" i="3" s="1"/>
  <c r="L8695" i="3" s="1"/>
  <c r="M8695" i="3" s="1"/>
  <c r="N8695" i="3" s="1"/>
  <c r="C7638" i="3"/>
  <c r="D7638" i="3" s="1"/>
  <c r="E7638" i="3" s="1"/>
  <c r="F7638" i="3" s="1"/>
  <c r="G7638" i="3" s="1"/>
  <c r="H7638" i="3" s="1"/>
  <c r="I7638" i="3" s="1"/>
  <c r="J7638" i="3" s="1"/>
  <c r="K7638" i="3" s="1"/>
  <c r="L7638" i="3" s="1"/>
  <c r="M7638" i="3" s="1"/>
  <c r="N7638" i="3" s="1"/>
  <c r="C5563" i="3"/>
  <c r="D5563" i="3" s="1"/>
  <c r="E5563" i="3" s="1"/>
  <c r="F5563" i="3" s="1"/>
  <c r="G5563" i="3" s="1"/>
  <c r="H5563" i="3" s="1"/>
  <c r="I5563" i="3" s="1"/>
  <c r="J5563" i="3" s="1"/>
  <c r="K5563" i="3" s="1"/>
  <c r="L5563" i="3" s="1"/>
  <c r="M5563" i="3" s="1"/>
  <c r="N5563" i="3" s="1"/>
  <c r="C8954" i="3"/>
  <c r="D8954" i="3" s="1"/>
  <c r="E8954" i="3" s="1"/>
  <c r="F8954" i="3" s="1"/>
  <c r="G8954" i="3" s="1"/>
  <c r="H8954" i="3" s="1"/>
  <c r="I8954" i="3" s="1"/>
  <c r="J8954" i="3" s="1"/>
  <c r="K8954" i="3" s="1"/>
  <c r="L8954" i="3" s="1"/>
  <c r="M8954" i="3" s="1"/>
  <c r="N8954" i="3" s="1"/>
  <c r="C7465" i="3"/>
  <c r="D7465" i="3" s="1"/>
  <c r="E7465" i="3" s="1"/>
  <c r="F7465" i="3" s="1"/>
  <c r="G7465" i="3" s="1"/>
  <c r="H7465" i="3" s="1"/>
  <c r="I7465" i="3" s="1"/>
  <c r="J7465" i="3" s="1"/>
  <c r="K7465" i="3" s="1"/>
  <c r="L7465" i="3" s="1"/>
  <c r="M7465" i="3" s="1"/>
  <c r="N7465" i="3" s="1"/>
  <c r="C5966" i="3"/>
  <c r="D5966" i="3" s="1"/>
  <c r="E5966" i="3" s="1"/>
  <c r="F5966" i="3" s="1"/>
  <c r="G5966" i="3" s="1"/>
  <c r="H5966" i="3" s="1"/>
  <c r="I5966" i="3" s="1"/>
  <c r="J5966" i="3" s="1"/>
  <c r="K5966" i="3" s="1"/>
  <c r="L5966" i="3" s="1"/>
  <c r="M5966" i="3" s="1"/>
  <c r="N5966" i="3" s="1"/>
  <c r="C9810" i="3"/>
  <c r="D9810" i="3" s="1"/>
  <c r="E9810" i="3" s="1"/>
  <c r="F9810" i="3" s="1"/>
  <c r="G9810" i="3" s="1"/>
  <c r="H9810" i="3" s="1"/>
  <c r="I9810" i="3" s="1"/>
  <c r="J9810" i="3" s="1"/>
  <c r="K9810" i="3" s="1"/>
  <c r="L9810" i="3" s="1"/>
  <c r="M9810" i="3" s="1"/>
  <c r="N9810" i="3" s="1"/>
  <c r="C8979" i="3"/>
  <c r="D8979" i="3" s="1"/>
  <c r="E8979" i="3" s="1"/>
  <c r="F8979" i="3" s="1"/>
  <c r="G8979" i="3" s="1"/>
  <c r="H8979" i="3" s="1"/>
  <c r="I8979" i="3" s="1"/>
  <c r="J8979" i="3" s="1"/>
  <c r="K8979" i="3" s="1"/>
  <c r="L8979" i="3" s="1"/>
  <c r="M8979" i="3" s="1"/>
  <c r="N8979" i="3" s="1"/>
  <c r="C8246" i="3"/>
  <c r="D8246" i="3" s="1"/>
  <c r="E8246" i="3" s="1"/>
  <c r="F8246" i="3" s="1"/>
  <c r="G8246" i="3" s="1"/>
  <c r="H8246" i="3" s="1"/>
  <c r="I8246" i="3" s="1"/>
  <c r="J8246" i="3" s="1"/>
  <c r="K8246" i="3" s="1"/>
  <c r="L8246" i="3" s="1"/>
  <c r="M8246" i="3" s="1"/>
  <c r="N8246" i="3" s="1"/>
  <c r="C6620" i="3"/>
  <c r="D6620" i="3" s="1"/>
  <c r="E6620" i="3" s="1"/>
  <c r="F6620" i="3" s="1"/>
  <c r="G6620" i="3" s="1"/>
  <c r="H6620" i="3" s="1"/>
  <c r="I6620" i="3" s="1"/>
  <c r="J6620" i="3" s="1"/>
  <c r="K6620" i="3" s="1"/>
  <c r="L6620" i="3" s="1"/>
  <c r="M6620" i="3" s="1"/>
  <c r="N6620" i="3" s="1"/>
  <c r="C5040" i="3"/>
  <c r="D5040" i="3" s="1"/>
  <c r="E5040" i="3" s="1"/>
  <c r="F5040" i="3" s="1"/>
  <c r="G5040" i="3" s="1"/>
  <c r="H5040" i="3" s="1"/>
  <c r="I5040" i="3" s="1"/>
  <c r="J5040" i="3" s="1"/>
  <c r="K5040" i="3" s="1"/>
  <c r="L5040" i="3" s="1"/>
  <c r="M5040" i="3" s="1"/>
  <c r="N5040" i="3" s="1"/>
  <c r="C208" i="3"/>
  <c r="D208" i="3" s="1"/>
  <c r="E208" i="3" s="1"/>
  <c r="F208" i="3" s="1"/>
  <c r="G208" i="3" s="1"/>
  <c r="H208" i="3" s="1"/>
  <c r="I208" i="3" s="1"/>
  <c r="J208" i="3" s="1"/>
  <c r="K208" i="3" s="1"/>
  <c r="L208" i="3" s="1"/>
  <c r="M208" i="3" s="1"/>
  <c r="N208" i="3" s="1"/>
  <c r="C9347" i="3"/>
  <c r="D9347" i="3" s="1"/>
  <c r="E9347" i="3" s="1"/>
  <c r="F9347" i="3" s="1"/>
  <c r="G9347" i="3" s="1"/>
  <c r="H9347" i="3" s="1"/>
  <c r="I9347" i="3" s="1"/>
  <c r="J9347" i="3" s="1"/>
  <c r="K9347" i="3" s="1"/>
  <c r="L9347" i="3" s="1"/>
  <c r="M9347" i="3" s="1"/>
  <c r="N9347" i="3" s="1"/>
  <c r="C7898" i="3"/>
  <c r="D7898" i="3" s="1"/>
  <c r="E7898" i="3" s="1"/>
  <c r="F7898" i="3" s="1"/>
  <c r="G7898" i="3" s="1"/>
  <c r="H7898" i="3" s="1"/>
  <c r="I7898" i="3" s="1"/>
  <c r="J7898" i="3" s="1"/>
  <c r="K7898" i="3" s="1"/>
  <c r="L7898" i="3" s="1"/>
  <c r="M7898" i="3" s="1"/>
  <c r="N7898" i="3" s="1"/>
  <c r="C6024" i="3"/>
  <c r="D6024" i="3" s="1"/>
  <c r="E6024" i="3" s="1"/>
  <c r="F6024" i="3" s="1"/>
  <c r="G6024" i="3" s="1"/>
  <c r="H6024" i="3" s="1"/>
  <c r="I6024" i="3" s="1"/>
  <c r="J6024" i="3" s="1"/>
  <c r="K6024" i="3" s="1"/>
  <c r="L6024" i="3" s="1"/>
  <c r="M6024" i="3" s="1"/>
  <c r="N6024" i="3" s="1"/>
  <c r="C6516" i="3"/>
  <c r="D6516" i="3" s="1"/>
  <c r="E6516" i="3" s="1"/>
  <c r="F6516" i="3" s="1"/>
  <c r="G6516" i="3" s="1"/>
  <c r="H6516" i="3" s="1"/>
  <c r="I6516" i="3" s="1"/>
  <c r="J6516" i="3" s="1"/>
  <c r="K6516" i="3" s="1"/>
  <c r="L6516" i="3" s="1"/>
  <c r="M6516" i="3" s="1"/>
  <c r="N6516" i="3" s="1"/>
  <c r="C9631" i="3"/>
  <c r="D9631" i="3" s="1"/>
  <c r="E9631" i="3" s="1"/>
  <c r="F9631" i="3" s="1"/>
  <c r="G9631" i="3" s="1"/>
  <c r="H9631" i="3" s="1"/>
  <c r="I9631" i="3" s="1"/>
  <c r="J9631" i="3" s="1"/>
  <c r="K9631" i="3" s="1"/>
  <c r="L9631" i="3" s="1"/>
  <c r="M9631" i="3" s="1"/>
  <c r="N9631" i="3" s="1"/>
  <c r="C8216" i="3"/>
  <c r="D8216" i="3" s="1"/>
  <c r="E8216" i="3" s="1"/>
  <c r="F8216" i="3" s="1"/>
  <c r="G8216" i="3" s="1"/>
  <c r="H8216" i="3" s="1"/>
  <c r="I8216" i="3" s="1"/>
  <c r="J8216" i="3" s="1"/>
  <c r="K8216" i="3" s="1"/>
  <c r="L8216" i="3" s="1"/>
  <c r="M8216" i="3" s="1"/>
  <c r="N8216" i="3" s="1"/>
  <c r="C6569" i="3"/>
  <c r="D6569" i="3" s="1"/>
  <c r="E6569" i="3" s="1"/>
  <c r="F6569" i="3" s="1"/>
  <c r="G6569" i="3" s="1"/>
  <c r="H6569" i="3" s="1"/>
  <c r="I6569" i="3" s="1"/>
  <c r="J6569" i="3" s="1"/>
  <c r="K6569" i="3" s="1"/>
  <c r="L6569" i="3" s="1"/>
  <c r="M6569" i="3" s="1"/>
  <c r="N6569" i="3" s="1"/>
  <c r="C5169" i="3"/>
  <c r="D5169" i="3" s="1"/>
  <c r="E5169" i="3" s="1"/>
  <c r="F5169" i="3" s="1"/>
  <c r="G5169" i="3" s="1"/>
  <c r="H5169" i="3" s="1"/>
  <c r="I5169" i="3" s="1"/>
  <c r="J5169" i="3" s="1"/>
  <c r="K5169" i="3" s="1"/>
  <c r="L5169" i="3" s="1"/>
  <c r="M5169" i="3" s="1"/>
  <c r="N5169" i="3" s="1"/>
  <c r="C8647" i="3"/>
  <c r="D8647" i="3" s="1"/>
  <c r="E8647" i="3" s="1"/>
  <c r="F8647" i="3" s="1"/>
  <c r="G8647" i="3" s="1"/>
  <c r="H8647" i="3" s="1"/>
  <c r="I8647" i="3" s="1"/>
  <c r="J8647" i="3" s="1"/>
  <c r="K8647" i="3" s="1"/>
  <c r="L8647" i="3" s="1"/>
  <c r="M8647" i="3" s="1"/>
  <c r="N8647" i="3" s="1"/>
  <c r="C6261" i="3"/>
  <c r="D6261" i="3" s="1"/>
  <c r="E6261" i="3" s="1"/>
  <c r="F6261" i="3" s="1"/>
  <c r="G6261" i="3" s="1"/>
  <c r="H6261" i="3" s="1"/>
  <c r="I6261" i="3" s="1"/>
  <c r="J6261" i="3" s="1"/>
  <c r="K6261" i="3" s="1"/>
  <c r="L6261" i="3" s="1"/>
  <c r="M6261" i="3" s="1"/>
  <c r="N6261" i="3" s="1"/>
  <c r="C3800" i="3"/>
  <c r="D3800" i="3" s="1"/>
  <c r="E3800" i="3" s="1"/>
  <c r="F3800" i="3" s="1"/>
  <c r="G3800" i="3" s="1"/>
  <c r="H3800" i="3" s="1"/>
  <c r="I3800" i="3" s="1"/>
  <c r="J3800" i="3" s="1"/>
  <c r="K3800" i="3" s="1"/>
  <c r="L3800" i="3" s="1"/>
  <c r="M3800" i="3" s="1"/>
  <c r="N3800" i="3" s="1"/>
  <c r="C8817" i="3"/>
  <c r="D8817" i="3" s="1"/>
  <c r="E8817" i="3" s="1"/>
  <c r="F8817" i="3" s="1"/>
  <c r="G8817" i="3" s="1"/>
  <c r="H8817" i="3" s="1"/>
  <c r="I8817" i="3" s="1"/>
  <c r="J8817" i="3" s="1"/>
  <c r="K8817" i="3" s="1"/>
  <c r="L8817" i="3" s="1"/>
  <c r="M8817" i="3" s="1"/>
  <c r="N8817" i="3" s="1"/>
  <c r="C6783" i="3"/>
  <c r="D6783" i="3" s="1"/>
  <c r="E6783" i="3" s="1"/>
  <c r="F6783" i="3" s="1"/>
  <c r="G6783" i="3" s="1"/>
  <c r="H6783" i="3" s="1"/>
  <c r="I6783" i="3" s="1"/>
  <c r="J6783" i="3" s="1"/>
  <c r="K6783" i="3" s="1"/>
  <c r="L6783" i="3" s="1"/>
  <c r="M6783" i="3" s="1"/>
  <c r="N6783" i="3" s="1"/>
  <c r="C4636" i="3"/>
  <c r="D4636" i="3" s="1"/>
  <c r="E4636" i="3" s="1"/>
  <c r="F4636" i="3" s="1"/>
  <c r="G4636" i="3" s="1"/>
  <c r="H4636" i="3" s="1"/>
  <c r="I4636" i="3" s="1"/>
  <c r="J4636" i="3" s="1"/>
  <c r="K4636" i="3" s="1"/>
  <c r="L4636" i="3" s="1"/>
  <c r="M4636" i="3" s="1"/>
  <c r="N4636" i="3" s="1"/>
  <c r="C8719" i="3"/>
  <c r="D8719" i="3" s="1"/>
  <c r="E8719" i="3" s="1"/>
  <c r="F8719" i="3" s="1"/>
  <c r="G8719" i="3" s="1"/>
  <c r="H8719" i="3" s="1"/>
  <c r="I8719" i="3" s="1"/>
  <c r="J8719" i="3" s="1"/>
  <c r="K8719" i="3" s="1"/>
  <c r="L8719" i="3" s="1"/>
  <c r="M8719" i="3" s="1"/>
  <c r="N8719" i="3" s="1"/>
  <c r="C7021" i="3"/>
  <c r="D7021" i="3" s="1"/>
  <c r="E7021" i="3" s="1"/>
  <c r="F7021" i="3" s="1"/>
  <c r="G7021" i="3" s="1"/>
  <c r="H7021" i="3" s="1"/>
  <c r="I7021" i="3" s="1"/>
  <c r="J7021" i="3" s="1"/>
  <c r="K7021" i="3" s="1"/>
  <c r="L7021" i="3" s="1"/>
  <c r="M7021" i="3" s="1"/>
  <c r="N7021" i="3" s="1"/>
  <c r="C5143" i="3"/>
  <c r="D5143" i="3" s="1"/>
  <c r="E5143" i="3" s="1"/>
  <c r="F5143" i="3" s="1"/>
  <c r="G5143" i="3" s="1"/>
  <c r="H5143" i="3" s="1"/>
  <c r="I5143" i="3" s="1"/>
  <c r="J5143" i="3" s="1"/>
  <c r="K5143" i="3" s="1"/>
  <c r="L5143" i="3" s="1"/>
  <c r="M5143" i="3" s="1"/>
  <c r="N5143" i="3" s="1"/>
  <c r="C9297" i="3"/>
  <c r="D9297" i="3" s="1"/>
  <c r="E9297" i="3" s="1"/>
  <c r="F9297" i="3" s="1"/>
  <c r="G9297" i="3" s="1"/>
  <c r="H9297" i="3" s="1"/>
  <c r="I9297" i="3" s="1"/>
  <c r="J9297" i="3" s="1"/>
  <c r="K9297" i="3" s="1"/>
  <c r="L9297" i="3" s="1"/>
  <c r="M9297" i="3" s="1"/>
  <c r="N9297" i="3" s="1"/>
  <c r="C7619" i="3"/>
  <c r="D7619" i="3" s="1"/>
  <c r="E7619" i="3" s="1"/>
  <c r="F7619" i="3" s="1"/>
  <c r="G7619" i="3" s="1"/>
  <c r="H7619" i="3" s="1"/>
  <c r="I7619" i="3" s="1"/>
  <c r="J7619" i="3" s="1"/>
  <c r="K7619" i="3" s="1"/>
  <c r="L7619" i="3" s="1"/>
  <c r="M7619" i="3" s="1"/>
  <c r="N7619" i="3" s="1"/>
  <c r="C6304" i="3"/>
  <c r="D6304" i="3" s="1"/>
  <c r="E6304" i="3" s="1"/>
  <c r="F6304" i="3" s="1"/>
  <c r="G6304" i="3" s="1"/>
  <c r="H6304" i="3" s="1"/>
  <c r="I6304" i="3" s="1"/>
  <c r="J6304" i="3" s="1"/>
  <c r="K6304" i="3" s="1"/>
  <c r="L6304" i="3" s="1"/>
  <c r="M6304" i="3" s="1"/>
  <c r="N6304" i="3" s="1"/>
  <c r="C4002" i="3"/>
  <c r="D4002" i="3" s="1"/>
  <c r="E4002" i="3" s="1"/>
  <c r="F4002" i="3" s="1"/>
  <c r="G4002" i="3" s="1"/>
  <c r="H4002" i="3" s="1"/>
  <c r="I4002" i="3" s="1"/>
  <c r="J4002" i="3" s="1"/>
  <c r="K4002" i="3" s="1"/>
  <c r="L4002" i="3" s="1"/>
  <c r="M4002" i="3" s="1"/>
  <c r="N4002" i="3" s="1"/>
  <c r="C8883" i="3"/>
  <c r="D8883" i="3" s="1"/>
  <c r="E8883" i="3" s="1"/>
  <c r="F8883" i="3" s="1"/>
  <c r="G8883" i="3" s="1"/>
  <c r="H8883" i="3" s="1"/>
  <c r="I8883" i="3" s="1"/>
  <c r="J8883" i="3" s="1"/>
  <c r="K8883" i="3" s="1"/>
  <c r="L8883" i="3" s="1"/>
  <c r="M8883" i="3" s="1"/>
  <c r="N8883" i="3" s="1"/>
  <c r="C7474" i="3"/>
  <c r="D7474" i="3" s="1"/>
  <c r="E7474" i="3" s="1"/>
  <c r="F7474" i="3" s="1"/>
  <c r="G7474" i="3" s="1"/>
  <c r="H7474" i="3" s="1"/>
  <c r="I7474" i="3" s="1"/>
  <c r="J7474" i="3" s="1"/>
  <c r="K7474" i="3" s="1"/>
  <c r="L7474" i="3" s="1"/>
  <c r="M7474" i="3" s="1"/>
  <c r="N7474" i="3" s="1"/>
  <c r="C5864" i="3"/>
  <c r="D5864" i="3" s="1"/>
  <c r="E5864" i="3" s="1"/>
  <c r="F5864" i="3" s="1"/>
  <c r="G5864" i="3" s="1"/>
  <c r="H5864" i="3" s="1"/>
  <c r="I5864" i="3" s="1"/>
  <c r="J5864" i="3" s="1"/>
  <c r="K5864" i="3" s="1"/>
  <c r="L5864" i="3" s="1"/>
  <c r="M5864" i="3" s="1"/>
  <c r="N5864" i="3" s="1"/>
  <c r="C4009" i="3"/>
  <c r="D4009" i="3" s="1"/>
  <c r="E4009" i="3" s="1"/>
  <c r="F4009" i="3" s="1"/>
  <c r="G4009" i="3" s="1"/>
  <c r="H4009" i="3" s="1"/>
  <c r="I4009" i="3" s="1"/>
  <c r="J4009" i="3" s="1"/>
  <c r="K4009" i="3" s="1"/>
  <c r="L4009" i="3" s="1"/>
  <c r="M4009" i="3" s="1"/>
  <c r="N4009" i="3" s="1"/>
  <c r="C8684" i="3"/>
  <c r="D8684" i="3" s="1"/>
  <c r="E8684" i="3" s="1"/>
  <c r="F8684" i="3" s="1"/>
  <c r="G8684" i="3" s="1"/>
  <c r="H8684" i="3" s="1"/>
  <c r="I8684" i="3" s="1"/>
  <c r="J8684" i="3" s="1"/>
  <c r="K8684" i="3" s="1"/>
  <c r="L8684" i="3" s="1"/>
  <c r="M8684" i="3" s="1"/>
  <c r="N8684" i="3" s="1"/>
  <c r="C7217" i="3"/>
  <c r="D7217" i="3" s="1"/>
  <c r="E7217" i="3" s="1"/>
  <c r="F7217" i="3" s="1"/>
  <c r="G7217" i="3" s="1"/>
  <c r="H7217" i="3" s="1"/>
  <c r="I7217" i="3" s="1"/>
  <c r="J7217" i="3" s="1"/>
  <c r="K7217" i="3" s="1"/>
  <c r="L7217" i="3" s="1"/>
  <c r="M7217" i="3" s="1"/>
  <c r="N7217" i="3" s="1"/>
  <c r="C5429" i="3"/>
  <c r="D5429" i="3" s="1"/>
  <c r="E5429" i="3" s="1"/>
  <c r="F5429" i="3" s="1"/>
  <c r="G5429" i="3" s="1"/>
  <c r="H5429" i="3" s="1"/>
  <c r="I5429" i="3" s="1"/>
  <c r="J5429" i="3" s="1"/>
  <c r="K5429" i="3" s="1"/>
  <c r="L5429" i="3" s="1"/>
  <c r="M5429" i="3" s="1"/>
  <c r="N5429" i="3" s="1"/>
  <c r="C8591" i="3"/>
  <c r="D8591" i="3" s="1"/>
  <c r="E8591" i="3" s="1"/>
  <c r="F8591" i="3" s="1"/>
  <c r="G8591" i="3" s="1"/>
  <c r="H8591" i="3" s="1"/>
  <c r="I8591" i="3" s="1"/>
  <c r="J8591" i="3" s="1"/>
  <c r="K8591" i="3" s="1"/>
  <c r="L8591" i="3" s="1"/>
  <c r="M8591" i="3" s="1"/>
  <c r="N8591" i="3" s="1"/>
  <c r="C7320" i="3"/>
  <c r="D7320" i="3" s="1"/>
  <c r="E7320" i="3" s="1"/>
  <c r="F7320" i="3" s="1"/>
  <c r="G7320" i="3" s="1"/>
  <c r="H7320" i="3" s="1"/>
  <c r="I7320" i="3" s="1"/>
  <c r="J7320" i="3" s="1"/>
  <c r="K7320" i="3" s="1"/>
  <c r="L7320" i="3" s="1"/>
  <c r="M7320" i="3" s="1"/>
  <c r="N7320" i="3" s="1"/>
  <c r="C5764" i="3"/>
  <c r="D5764" i="3" s="1"/>
  <c r="E5764" i="3" s="1"/>
  <c r="F5764" i="3" s="1"/>
  <c r="G5764" i="3" s="1"/>
  <c r="H5764" i="3" s="1"/>
  <c r="I5764" i="3" s="1"/>
  <c r="J5764" i="3" s="1"/>
  <c r="K5764" i="3" s="1"/>
  <c r="L5764" i="3" s="1"/>
  <c r="M5764" i="3" s="1"/>
  <c r="N5764" i="3" s="1"/>
  <c r="C1224" i="3"/>
  <c r="D1224" i="3" s="1"/>
  <c r="E1224" i="3" s="1"/>
  <c r="F1224" i="3" s="1"/>
  <c r="G1224" i="3" s="1"/>
  <c r="H1224" i="3" s="1"/>
  <c r="I1224" i="3" s="1"/>
  <c r="J1224" i="3" s="1"/>
  <c r="K1224" i="3" s="1"/>
  <c r="L1224" i="3" s="1"/>
  <c r="M1224" i="3" s="1"/>
  <c r="N1224" i="3" s="1"/>
  <c r="C7452" i="3"/>
  <c r="D7452" i="3" s="1"/>
  <c r="E7452" i="3" s="1"/>
  <c r="F7452" i="3" s="1"/>
  <c r="G7452" i="3" s="1"/>
  <c r="H7452" i="3" s="1"/>
  <c r="I7452" i="3" s="1"/>
  <c r="J7452" i="3" s="1"/>
  <c r="K7452" i="3" s="1"/>
  <c r="L7452" i="3" s="1"/>
  <c r="M7452" i="3" s="1"/>
  <c r="N7452" i="3" s="1"/>
  <c r="C6519" i="3"/>
  <c r="D6519" i="3" s="1"/>
  <c r="E6519" i="3" s="1"/>
  <c r="F6519" i="3" s="1"/>
  <c r="G6519" i="3" s="1"/>
  <c r="H6519" i="3" s="1"/>
  <c r="I6519" i="3" s="1"/>
  <c r="J6519" i="3" s="1"/>
  <c r="K6519" i="3" s="1"/>
  <c r="L6519" i="3" s="1"/>
  <c r="M6519" i="3" s="1"/>
  <c r="N6519" i="3" s="1"/>
  <c r="C5178" i="3"/>
  <c r="D5178" i="3" s="1"/>
  <c r="E5178" i="3" s="1"/>
  <c r="F5178" i="3" s="1"/>
  <c r="G5178" i="3" s="1"/>
  <c r="H5178" i="3" s="1"/>
  <c r="I5178" i="3" s="1"/>
  <c r="J5178" i="3" s="1"/>
  <c r="K5178" i="3" s="1"/>
  <c r="L5178" i="3" s="1"/>
  <c r="M5178" i="3" s="1"/>
  <c r="N5178" i="3" s="1"/>
  <c r="C3268" i="3"/>
  <c r="D3268" i="3" s="1"/>
  <c r="E3268" i="3" s="1"/>
  <c r="F3268" i="3" s="1"/>
  <c r="G3268" i="3" s="1"/>
  <c r="H3268" i="3" s="1"/>
  <c r="I3268" i="3" s="1"/>
  <c r="J3268" i="3" s="1"/>
  <c r="K3268" i="3" s="1"/>
  <c r="L3268" i="3" s="1"/>
  <c r="M3268" i="3" s="1"/>
  <c r="N3268" i="3" s="1"/>
  <c r="C7611" i="3"/>
  <c r="D7611" i="3" s="1"/>
  <c r="E7611" i="3" s="1"/>
  <c r="F7611" i="3" s="1"/>
  <c r="G7611" i="3" s="1"/>
  <c r="H7611" i="3" s="1"/>
  <c r="I7611" i="3" s="1"/>
  <c r="J7611" i="3" s="1"/>
  <c r="K7611" i="3" s="1"/>
  <c r="L7611" i="3" s="1"/>
  <c r="M7611" i="3" s="1"/>
  <c r="N7611" i="3" s="1"/>
  <c r="C6723" i="3"/>
  <c r="D6723" i="3" s="1"/>
  <c r="E6723" i="3" s="1"/>
  <c r="F6723" i="3" s="1"/>
  <c r="G6723" i="3" s="1"/>
  <c r="H6723" i="3" s="1"/>
  <c r="I6723" i="3" s="1"/>
  <c r="J6723" i="3" s="1"/>
  <c r="K6723" i="3" s="1"/>
  <c r="L6723" i="3" s="1"/>
  <c r="M6723" i="3" s="1"/>
  <c r="N6723" i="3" s="1"/>
  <c r="C5985" i="3"/>
  <c r="D5985" i="3" s="1"/>
  <c r="E5985" i="3" s="1"/>
  <c r="F5985" i="3" s="1"/>
  <c r="G5985" i="3" s="1"/>
  <c r="H5985" i="3" s="1"/>
  <c r="I5985" i="3" s="1"/>
  <c r="J5985" i="3" s="1"/>
  <c r="K5985" i="3" s="1"/>
  <c r="L5985" i="3" s="1"/>
  <c r="M5985" i="3" s="1"/>
  <c r="N5985" i="3" s="1"/>
  <c r="C4781" i="3"/>
  <c r="D4781" i="3" s="1"/>
  <c r="E4781" i="3" s="1"/>
  <c r="F4781" i="3" s="1"/>
  <c r="G4781" i="3" s="1"/>
  <c r="H4781" i="3" s="1"/>
  <c r="I4781" i="3" s="1"/>
  <c r="J4781" i="3" s="1"/>
  <c r="K4781" i="3" s="1"/>
  <c r="L4781" i="3" s="1"/>
  <c r="M4781" i="3" s="1"/>
  <c r="N4781" i="3" s="1"/>
  <c r="C8348" i="3"/>
  <c r="D8348" i="3" s="1"/>
  <c r="E8348" i="3" s="1"/>
  <c r="F8348" i="3" s="1"/>
  <c r="G8348" i="3" s="1"/>
  <c r="H8348" i="3" s="1"/>
  <c r="I8348" i="3" s="1"/>
  <c r="J8348" i="3" s="1"/>
  <c r="K8348" i="3" s="1"/>
  <c r="L8348" i="3" s="1"/>
  <c r="M8348" i="3" s="1"/>
  <c r="N8348" i="3" s="1"/>
  <c r="C7207" i="3"/>
  <c r="D7207" i="3" s="1"/>
  <c r="E7207" i="3" s="1"/>
  <c r="F7207" i="3" s="1"/>
  <c r="G7207" i="3" s="1"/>
  <c r="H7207" i="3" s="1"/>
  <c r="I7207" i="3" s="1"/>
  <c r="J7207" i="3" s="1"/>
  <c r="K7207" i="3" s="1"/>
  <c r="L7207" i="3" s="1"/>
  <c r="M7207" i="3" s="1"/>
  <c r="N7207" i="3" s="1"/>
  <c r="C6548" i="3"/>
  <c r="D6548" i="3" s="1"/>
  <c r="E6548" i="3" s="1"/>
  <c r="F6548" i="3" s="1"/>
  <c r="G6548" i="3" s="1"/>
  <c r="H6548" i="3" s="1"/>
  <c r="I6548" i="3" s="1"/>
  <c r="J6548" i="3" s="1"/>
  <c r="K6548" i="3" s="1"/>
  <c r="L6548" i="3" s="1"/>
  <c r="M6548" i="3" s="1"/>
  <c r="N6548" i="3" s="1"/>
  <c r="C5643" i="3"/>
  <c r="D5643" i="3" s="1"/>
  <c r="E5643" i="3" s="1"/>
  <c r="F5643" i="3" s="1"/>
  <c r="G5643" i="3" s="1"/>
  <c r="H5643" i="3" s="1"/>
  <c r="I5643" i="3" s="1"/>
  <c r="J5643" i="3" s="1"/>
  <c r="K5643" i="3" s="1"/>
  <c r="L5643" i="3" s="1"/>
  <c r="M5643" i="3" s="1"/>
  <c r="N5643" i="3" s="1"/>
  <c r="C4572" i="3"/>
  <c r="D4572" i="3" s="1"/>
  <c r="E4572" i="3" s="1"/>
  <c r="F4572" i="3" s="1"/>
  <c r="G4572" i="3" s="1"/>
  <c r="H4572" i="3" s="1"/>
  <c r="I4572" i="3" s="1"/>
  <c r="J4572" i="3" s="1"/>
  <c r="K4572" i="3" s="1"/>
  <c r="L4572" i="3" s="1"/>
  <c r="M4572" i="3" s="1"/>
  <c r="N4572" i="3" s="1"/>
  <c r="C2299" i="3"/>
  <c r="D2299" i="3" s="1"/>
  <c r="E2299" i="3" s="1"/>
  <c r="F2299" i="3" s="1"/>
  <c r="G2299" i="3" s="1"/>
  <c r="H2299" i="3" s="1"/>
  <c r="I2299" i="3" s="1"/>
  <c r="J2299" i="3" s="1"/>
  <c r="K2299" i="3" s="1"/>
  <c r="L2299" i="3" s="1"/>
  <c r="M2299" i="3" s="1"/>
  <c r="N2299" i="3" s="1"/>
  <c r="C7179" i="3"/>
  <c r="D7179" i="3" s="1"/>
  <c r="E7179" i="3" s="1"/>
  <c r="F7179" i="3" s="1"/>
  <c r="G7179" i="3" s="1"/>
  <c r="H7179" i="3" s="1"/>
  <c r="I7179" i="3" s="1"/>
  <c r="J7179" i="3" s="1"/>
  <c r="K7179" i="3" s="1"/>
  <c r="L7179" i="3" s="1"/>
  <c r="M7179" i="3" s="1"/>
  <c r="N7179" i="3" s="1"/>
  <c r="C6283" i="3"/>
  <c r="D6283" i="3" s="1"/>
  <c r="E6283" i="3" s="1"/>
  <c r="F6283" i="3" s="1"/>
  <c r="G6283" i="3" s="1"/>
  <c r="H6283" i="3" s="1"/>
  <c r="I6283" i="3" s="1"/>
  <c r="J6283" i="3" s="1"/>
  <c r="K6283" i="3" s="1"/>
  <c r="L6283" i="3" s="1"/>
  <c r="M6283" i="3" s="1"/>
  <c r="N6283" i="3" s="1"/>
  <c r="C4745" i="3"/>
  <c r="D4745" i="3" s="1"/>
  <c r="E4745" i="3" s="1"/>
  <c r="F4745" i="3" s="1"/>
  <c r="G4745" i="3" s="1"/>
  <c r="H4745" i="3" s="1"/>
  <c r="I4745" i="3" s="1"/>
  <c r="J4745" i="3" s="1"/>
  <c r="K4745" i="3" s="1"/>
  <c r="L4745" i="3" s="1"/>
  <c r="M4745" i="3" s="1"/>
  <c r="N4745" i="3" s="1"/>
  <c r="C8191" i="3"/>
  <c r="D8191" i="3" s="1"/>
  <c r="E8191" i="3" s="1"/>
  <c r="F8191" i="3" s="1"/>
  <c r="G8191" i="3" s="1"/>
  <c r="H8191" i="3" s="1"/>
  <c r="I8191" i="3" s="1"/>
  <c r="J8191" i="3" s="1"/>
  <c r="K8191" i="3" s="1"/>
  <c r="L8191" i="3" s="1"/>
  <c r="M8191" i="3" s="1"/>
  <c r="N8191" i="3" s="1"/>
  <c r="C6758" i="3"/>
  <c r="D6758" i="3" s="1"/>
  <c r="E6758" i="3" s="1"/>
  <c r="F6758" i="3" s="1"/>
  <c r="G6758" i="3" s="1"/>
  <c r="H6758" i="3" s="1"/>
  <c r="I6758" i="3" s="1"/>
  <c r="J6758" i="3" s="1"/>
  <c r="K6758" i="3" s="1"/>
  <c r="L6758" i="3" s="1"/>
  <c r="M6758" i="3" s="1"/>
  <c r="N6758" i="3" s="1"/>
  <c r="C5696" i="3"/>
  <c r="D5696" i="3" s="1"/>
  <c r="E5696" i="3" s="1"/>
  <c r="F5696" i="3" s="1"/>
  <c r="G5696" i="3" s="1"/>
  <c r="H5696" i="3" s="1"/>
  <c r="I5696" i="3" s="1"/>
  <c r="J5696" i="3" s="1"/>
  <c r="K5696" i="3" s="1"/>
  <c r="L5696" i="3" s="1"/>
  <c r="M5696" i="3" s="1"/>
  <c r="N5696" i="3" s="1"/>
  <c r="C4873" i="3"/>
  <c r="D4873" i="3" s="1"/>
  <c r="E4873" i="3" s="1"/>
  <c r="F4873" i="3" s="1"/>
  <c r="G4873" i="3" s="1"/>
  <c r="H4873" i="3" s="1"/>
  <c r="I4873" i="3" s="1"/>
  <c r="J4873" i="3" s="1"/>
  <c r="K4873" i="3" s="1"/>
  <c r="L4873" i="3" s="1"/>
  <c r="M4873" i="3" s="1"/>
  <c r="N4873" i="3" s="1"/>
  <c r="C1119" i="3"/>
  <c r="D1119" i="3" s="1"/>
  <c r="E1119" i="3" s="1"/>
  <c r="F1119" i="3" s="1"/>
  <c r="G1119" i="3" s="1"/>
  <c r="H1119" i="3" s="1"/>
  <c r="I1119" i="3" s="1"/>
  <c r="J1119" i="3" s="1"/>
  <c r="K1119" i="3" s="1"/>
  <c r="L1119" i="3" s="1"/>
  <c r="M1119" i="3" s="1"/>
  <c r="N1119" i="3" s="1"/>
  <c r="C6514" i="3"/>
  <c r="D6514" i="3" s="1"/>
  <c r="E6514" i="3" s="1"/>
  <c r="F6514" i="3" s="1"/>
  <c r="G6514" i="3" s="1"/>
  <c r="H6514" i="3" s="1"/>
  <c r="I6514" i="3" s="1"/>
  <c r="J6514" i="3" s="1"/>
  <c r="K6514" i="3" s="1"/>
  <c r="L6514" i="3" s="1"/>
  <c r="M6514" i="3" s="1"/>
  <c r="N6514" i="3" s="1"/>
  <c r="C5268" i="3"/>
  <c r="D5268" i="3" s="1"/>
  <c r="E5268" i="3" s="1"/>
  <c r="F5268" i="3" s="1"/>
  <c r="G5268" i="3" s="1"/>
  <c r="H5268" i="3" s="1"/>
  <c r="I5268" i="3" s="1"/>
  <c r="J5268" i="3" s="1"/>
  <c r="K5268" i="3" s="1"/>
  <c r="L5268" i="3" s="1"/>
  <c r="M5268" i="3" s="1"/>
  <c r="N5268" i="3" s="1"/>
  <c r="C4263" i="3"/>
  <c r="D4263" i="3" s="1"/>
  <c r="E4263" i="3" s="1"/>
  <c r="F4263" i="3" s="1"/>
  <c r="G4263" i="3" s="1"/>
  <c r="H4263" i="3" s="1"/>
  <c r="I4263" i="3" s="1"/>
  <c r="J4263" i="3" s="1"/>
  <c r="K4263" i="3" s="1"/>
  <c r="L4263" i="3" s="1"/>
  <c r="M4263" i="3" s="1"/>
  <c r="N4263" i="3" s="1"/>
  <c r="C1651" i="3"/>
  <c r="D1651" i="3" s="1"/>
  <c r="E1651" i="3" s="1"/>
  <c r="F1651" i="3" s="1"/>
  <c r="G1651" i="3" s="1"/>
  <c r="H1651" i="3" s="1"/>
  <c r="I1651" i="3" s="1"/>
  <c r="J1651" i="3" s="1"/>
  <c r="K1651" i="3" s="1"/>
  <c r="L1651" i="3" s="1"/>
  <c r="M1651" i="3" s="1"/>
  <c r="N1651" i="3" s="1"/>
  <c r="C4823" i="3"/>
  <c r="D4823" i="3" s="1"/>
  <c r="E4823" i="3" s="1"/>
  <c r="F4823" i="3" s="1"/>
  <c r="G4823" i="3" s="1"/>
  <c r="H4823" i="3" s="1"/>
  <c r="I4823" i="3" s="1"/>
  <c r="J4823" i="3" s="1"/>
  <c r="K4823" i="3" s="1"/>
  <c r="L4823" i="3" s="1"/>
  <c r="M4823" i="3" s="1"/>
  <c r="N4823" i="3" s="1"/>
  <c r="C3510" i="3"/>
  <c r="D3510" i="3" s="1"/>
  <c r="E3510" i="3" s="1"/>
  <c r="F3510" i="3" s="1"/>
  <c r="G3510" i="3" s="1"/>
  <c r="H3510" i="3" s="1"/>
  <c r="I3510" i="3" s="1"/>
  <c r="J3510" i="3" s="1"/>
  <c r="K3510" i="3" s="1"/>
  <c r="L3510" i="3" s="1"/>
  <c r="M3510" i="3" s="1"/>
  <c r="N3510" i="3" s="1"/>
  <c r="C1688" i="3"/>
  <c r="D1688" i="3" s="1"/>
  <c r="E1688" i="3" s="1"/>
  <c r="F1688" i="3" s="1"/>
  <c r="G1688" i="3" s="1"/>
  <c r="H1688" i="3" s="1"/>
  <c r="I1688" i="3" s="1"/>
  <c r="J1688" i="3" s="1"/>
  <c r="K1688" i="3" s="1"/>
  <c r="L1688" i="3" s="1"/>
  <c r="M1688" i="3" s="1"/>
  <c r="N1688" i="3" s="1"/>
  <c r="C4418" i="3"/>
  <c r="D4418" i="3" s="1"/>
  <c r="E4418" i="3" s="1"/>
  <c r="F4418" i="3" s="1"/>
  <c r="G4418" i="3" s="1"/>
  <c r="H4418" i="3" s="1"/>
  <c r="I4418" i="3" s="1"/>
  <c r="J4418" i="3" s="1"/>
  <c r="K4418" i="3" s="1"/>
  <c r="L4418" i="3" s="1"/>
  <c r="M4418" i="3" s="1"/>
  <c r="N4418" i="3" s="1"/>
  <c r="C2720" i="3"/>
  <c r="D2720" i="3" s="1"/>
  <c r="E2720" i="3" s="1"/>
  <c r="F2720" i="3" s="1"/>
  <c r="G2720" i="3" s="1"/>
  <c r="H2720" i="3" s="1"/>
  <c r="I2720" i="3" s="1"/>
  <c r="J2720" i="3" s="1"/>
  <c r="K2720" i="3" s="1"/>
  <c r="L2720" i="3" s="1"/>
  <c r="M2720" i="3" s="1"/>
  <c r="N2720" i="3" s="1"/>
  <c r="C5119" i="3"/>
  <c r="D5119" i="3" s="1"/>
  <c r="E5119" i="3" s="1"/>
  <c r="F5119" i="3" s="1"/>
  <c r="G5119" i="3" s="1"/>
  <c r="H5119" i="3" s="1"/>
  <c r="I5119" i="3" s="1"/>
  <c r="J5119" i="3" s="1"/>
  <c r="K5119" i="3" s="1"/>
  <c r="L5119" i="3" s="1"/>
  <c r="M5119" i="3" s="1"/>
  <c r="N5119" i="3" s="1"/>
  <c r="C3874" i="3"/>
  <c r="D3874" i="3" s="1"/>
  <c r="E3874" i="3" s="1"/>
  <c r="F3874" i="3" s="1"/>
  <c r="G3874" i="3" s="1"/>
  <c r="H3874" i="3" s="1"/>
  <c r="I3874" i="3" s="1"/>
  <c r="J3874" i="3" s="1"/>
  <c r="K3874" i="3" s="1"/>
  <c r="L3874" i="3" s="1"/>
  <c r="M3874" i="3" s="1"/>
  <c r="N3874" i="3" s="1"/>
  <c r="C1836" i="3"/>
  <c r="D1836" i="3" s="1"/>
  <c r="E1836" i="3" s="1"/>
  <c r="F1836" i="3" s="1"/>
  <c r="G1836" i="3" s="1"/>
  <c r="H1836" i="3" s="1"/>
  <c r="I1836" i="3" s="1"/>
  <c r="J1836" i="3" s="1"/>
  <c r="K1836" i="3" s="1"/>
  <c r="L1836" i="3" s="1"/>
  <c r="M1836" i="3" s="1"/>
  <c r="N1836" i="3" s="1"/>
  <c r="C4777" i="3"/>
  <c r="D4777" i="3" s="1"/>
  <c r="E4777" i="3" s="1"/>
  <c r="F4777" i="3" s="1"/>
  <c r="G4777" i="3" s="1"/>
  <c r="H4777" i="3" s="1"/>
  <c r="I4777" i="3" s="1"/>
  <c r="J4777" i="3" s="1"/>
  <c r="K4777" i="3" s="1"/>
  <c r="L4777" i="3" s="1"/>
  <c r="M4777" i="3" s="1"/>
  <c r="N4777" i="3" s="1"/>
  <c r="C3918" i="3"/>
  <c r="D3918" i="3" s="1"/>
  <c r="E3918" i="3" s="1"/>
  <c r="F3918" i="3" s="1"/>
  <c r="G3918" i="3" s="1"/>
  <c r="H3918" i="3" s="1"/>
  <c r="I3918" i="3" s="1"/>
  <c r="J3918" i="3" s="1"/>
  <c r="K3918" i="3" s="1"/>
  <c r="L3918" i="3" s="1"/>
  <c r="M3918" i="3" s="1"/>
  <c r="N3918" i="3" s="1"/>
  <c r="C3065" i="3"/>
  <c r="D3065" i="3" s="1"/>
  <c r="E3065" i="3" s="1"/>
  <c r="F3065" i="3" s="1"/>
  <c r="G3065" i="3" s="1"/>
  <c r="H3065" i="3" s="1"/>
  <c r="I3065" i="3" s="1"/>
  <c r="J3065" i="3" s="1"/>
  <c r="K3065" i="3" s="1"/>
  <c r="L3065" i="3" s="1"/>
  <c r="M3065" i="3" s="1"/>
  <c r="N3065" i="3" s="1"/>
  <c r="C5074" i="3"/>
  <c r="D5074" i="3" s="1"/>
  <c r="E5074" i="3" s="1"/>
  <c r="F5074" i="3" s="1"/>
  <c r="G5074" i="3" s="1"/>
  <c r="H5074" i="3" s="1"/>
  <c r="I5074" i="3" s="1"/>
  <c r="J5074" i="3" s="1"/>
  <c r="K5074" i="3" s="1"/>
  <c r="L5074" i="3" s="1"/>
  <c r="M5074" i="3" s="1"/>
  <c r="N5074" i="3" s="1"/>
  <c r="C4160" i="3"/>
  <c r="D4160" i="3" s="1"/>
  <c r="E4160" i="3" s="1"/>
  <c r="F4160" i="3" s="1"/>
  <c r="G4160" i="3" s="1"/>
  <c r="H4160" i="3" s="1"/>
  <c r="I4160" i="3" s="1"/>
  <c r="J4160" i="3" s="1"/>
  <c r="K4160" i="3" s="1"/>
  <c r="L4160" i="3" s="1"/>
  <c r="M4160" i="3" s="1"/>
  <c r="N4160" i="3" s="1"/>
  <c r="C3381" i="3"/>
  <c r="D3381" i="3" s="1"/>
  <c r="E3381" i="3" s="1"/>
  <c r="F3381" i="3" s="1"/>
  <c r="G3381" i="3" s="1"/>
  <c r="H3381" i="3" s="1"/>
  <c r="I3381" i="3" s="1"/>
  <c r="J3381" i="3" s="1"/>
  <c r="K3381" i="3" s="1"/>
  <c r="L3381" i="3" s="1"/>
  <c r="M3381" i="3" s="1"/>
  <c r="N3381" i="3" s="1"/>
  <c r="C1813" i="3"/>
  <c r="D1813" i="3" s="1"/>
  <c r="E1813" i="3" s="1"/>
  <c r="F1813" i="3" s="1"/>
  <c r="G1813" i="3" s="1"/>
  <c r="H1813" i="3" s="1"/>
  <c r="I1813" i="3" s="1"/>
  <c r="J1813" i="3" s="1"/>
  <c r="K1813" i="3" s="1"/>
  <c r="L1813" i="3" s="1"/>
  <c r="M1813" i="3" s="1"/>
  <c r="N1813" i="3" s="1"/>
  <c r="C4519" i="3"/>
  <c r="D4519" i="3" s="1"/>
  <c r="E4519" i="3" s="1"/>
  <c r="F4519" i="3" s="1"/>
  <c r="G4519" i="3" s="1"/>
  <c r="H4519" i="3" s="1"/>
  <c r="I4519" i="3" s="1"/>
  <c r="J4519" i="3" s="1"/>
  <c r="K4519" i="3" s="1"/>
  <c r="L4519" i="3" s="1"/>
  <c r="M4519" i="3" s="1"/>
  <c r="N4519" i="3" s="1"/>
  <c r="C3625" i="3"/>
  <c r="D3625" i="3" s="1"/>
  <c r="E3625" i="3" s="1"/>
  <c r="F3625" i="3" s="1"/>
  <c r="G3625" i="3" s="1"/>
  <c r="H3625" i="3" s="1"/>
  <c r="I3625" i="3" s="1"/>
  <c r="J3625" i="3" s="1"/>
  <c r="K3625" i="3" s="1"/>
  <c r="L3625" i="3" s="1"/>
  <c r="M3625" i="3" s="1"/>
  <c r="N3625" i="3" s="1"/>
  <c r="C2521" i="3"/>
  <c r="D2521" i="3" s="1"/>
  <c r="E2521" i="3" s="1"/>
  <c r="F2521" i="3" s="1"/>
  <c r="G2521" i="3" s="1"/>
  <c r="H2521" i="3" s="1"/>
  <c r="I2521" i="3" s="1"/>
  <c r="J2521" i="3" s="1"/>
  <c r="K2521" i="3" s="1"/>
  <c r="L2521" i="3" s="1"/>
  <c r="M2521" i="3" s="1"/>
  <c r="N2521" i="3" s="1"/>
  <c r="C4397" i="3"/>
  <c r="D4397" i="3" s="1"/>
  <c r="E4397" i="3" s="1"/>
  <c r="F4397" i="3" s="1"/>
  <c r="G4397" i="3" s="1"/>
  <c r="H4397" i="3" s="1"/>
  <c r="I4397" i="3" s="1"/>
  <c r="J4397" i="3" s="1"/>
  <c r="K4397" i="3" s="1"/>
  <c r="L4397" i="3" s="1"/>
  <c r="M4397" i="3" s="1"/>
  <c r="N4397" i="3" s="1"/>
  <c r="C3543" i="3"/>
  <c r="D3543" i="3" s="1"/>
  <c r="E3543" i="3" s="1"/>
  <c r="F3543" i="3" s="1"/>
  <c r="G3543" i="3" s="1"/>
  <c r="H3543" i="3" s="1"/>
  <c r="I3543" i="3" s="1"/>
  <c r="J3543" i="3" s="1"/>
  <c r="K3543" i="3" s="1"/>
  <c r="L3543" i="3" s="1"/>
  <c r="M3543" i="3" s="1"/>
  <c r="N3543" i="3" s="1"/>
  <c r="C2435" i="3"/>
  <c r="D2435" i="3" s="1"/>
  <c r="E2435" i="3" s="1"/>
  <c r="F2435" i="3" s="1"/>
  <c r="G2435" i="3" s="1"/>
  <c r="H2435" i="3" s="1"/>
  <c r="I2435" i="3" s="1"/>
  <c r="J2435" i="3" s="1"/>
  <c r="K2435" i="3" s="1"/>
  <c r="L2435" i="3" s="1"/>
  <c r="M2435" i="3" s="1"/>
  <c r="N2435" i="3" s="1"/>
  <c r="C4136" i="3"/>
  <c r="D4136" i="3" s="1"/>
  <c r="E4136" i="3" s="1"/>
  <c r="F4136" i="3" s="1"/>
  <c r="G4136" i="3" s="1"/>
  <c r="H4136" i="3" s="1"/>
  <c r="I4136" i="3" s="1"/>
  <c r="J4136" i="3" s="1"/>
  <c r="K4136" i="3" s="1"/>
  <c r="L4136" i="3" s="1"/>
  <c r="M4136" i="3" s="1"/>
  <c r="N4136" i="3" s="1"/>
  <c r="C3390" i="3"/>
  <c r="D3390" i="3" s="1"/>
  <c r="E3390" i="3" s="1"/>
  <c r="F3390" i="3" s="1"/>
  <c r="G3390" i="3" s="1"/>
  <c r="H3390" i="3" s="1"/>
  <c r="I3390" i="3" s="1"/>
  <c r="J3390" i="3" s="1"/>
  <c r="K3390" i="3" s="1"/>
  <c r="L3390" i="3" s="1"/>
  <c r="M3390" i="3" s="1"/>
  <c r="N3390" i="3" s="1"/>
  <c r="C2811" i="3"/>
  <c r="D2811" i="3" s="1"/>
  <c r="E2811" i="3" s="1"/>
  <c r="F2811" i="3" s="1"/>
  <c r="G2811" i="3" s="1"/>
  <c r="H2811" i="3" s="1"/>
  <c r="I2811" i="3" s="1"/>
  <c r="J2811" i="3" s="1"/>
  <c r="K2811" i="3" s="1"/>
  <c r="L2811" i="3" s="1"/>
  <c r="M2811" i="3" s="1"/>
  <c r="N2811" i="3" s="1"/>
  <c r="C4521" i="3"/>
  <c r="D4521" i="3" s="1"/>
  <c r="E4521" i="3" s="1"/>
  <c r="F4521" i="3" s="1"/>
  <c r="G4521" i="3" s="1"/>
  <c r="H4521" i="3" s="1"/>
  <c r="I4521" i="3" s="1"/>
  <c r="J4521" i="3" s="1"/>
  <c r="K4521" i="3" s="1"/>
  <c r="L4521" i="3" s="1"/>
  <c r="M4521" i="3" s="1"/>
  <c r="N4521" i="3" s="1"/>
  <c r="C3566" i="3"/>
  <c r="D3566" i="3" s="1"/>
  <c r="E3566" i="3" s="1"/>
  <c r="F3566" i="3" s="1"/>
  <c r="G3566" i="3" s="1"/>
  <c r="H3566" i="3" s="1"/>
  <c r="I3566" i="3" s="1"/>
  <c r="J3566" i="3" s="1"/>
  <c r="K3566" i="3" s="1"/>
  <c r="L3566" i="3" s="1"/>
  <c r="M3566" i="3" s="1"/>
  <c r="N3566" i="3" s="1"/>
  <c r="C2708" i="3"/>
  <c r="D2708" i="3" s="1"/>
  <c r="E2708" i="3" s="1"/>
  <c r="F2708" i="3" s="1"/>
  <c r="G2708" i="3" s="1"/>
  <c r="H2708" i="3" s="1"/>
  <c r="I2708" i="3" s="1"/>
  <c r="J2708" i="3" s="1"/>
  <c r="K2708" i="3" s="1"/>
  <c r="L2708" i="3" s="1"/>
  <c r="M2708" i="3" s="1"/>
  <c r="N2708" i="3" s="1"/>
  <c r="C1652" i="3"/>
  <c r="D1652" i="3" s="1"/>
  <c r="E1652" i="3" s="1"/>
  <c r="F1652" i="3" s="1"/>
  <c r="G1652" i="3" s="1"/>
  <c r="H1652" i="3" s="1"/>
  <c r="I1652" i="3" s="1"/>
  <c r="J1652" i="3" s="1"/>
  <c r="K1652" i="3" s="1"/>
  <c r="L1652" i="3" s="1"/>
  <c r="M1652" i="3" s="1"/>
  <c r="N1652" i="3" s="1"/>
  <c r="C2685" i="3"/>
  <c r="D2685" i="3" s="1"/>
  <c r="E2685" i="3" s="1"/>
  <c r="F2685" i="3" s="1"/>
  <c r="G2685" i="3" s="1"/>
  <c r="H2685" i="3" s="1"/>
  <c r="I2685" i="3" s="1"/>
  <c r="J2685" i="3" s="1"/>
  <c r="K2685" i="3" s="1"/>
  <c r="L2685" i="3" s="1"/>
  <c r="M2685" i="3" s="1"/>
  <c r="N2685" i="3" s="1"/>
  <c r="C4525" i="3"/>
  <c r="D4525" i="3" s="1"/>
  <c r="E4525" i="3" s="1"/>
  <c r="F4525" i="3" s="1"/>
  <c r="G4525" i="3" s="1"/>
  <c r="H4525" i="3" s="1"/>
  <c r="I4525" i="3" s="1"/>
  <c r="J4525" i="3" s="1"/>
  <c r="K4525" i="3" s="1"/>
  <c r="L4525" i="3" s="1"/>
  <c r="M4525" i="3" s="1"/>
  <c r="N4525" i="3" s="1"/>
  <c r="C3830" i="3"/>
  <c r="D3830" i="3" s="1"/>
  <c r="E3830" i="3" s="1"/>
  <c r="F3830" i="3" s="1"/>
  <c r="G3830" i="3" s="1"/>
  <c r="H3830" i="3" s="1"/>
  <c r="I3830" i="3" s="1"/>
  <c r="J3830" i="3" s="1"/>
  <c r="K3830" i="3" s="1"/>
  <c r="L3830" i="3" s="1"/>
  <c r="M3830" i="3" s="1"/>
  <c r="N3830" i="3" s="1"/>
  <c r="C2998" i="3"/>
  <c r="D2998" i="3" s="1"/>
  <c r="E2998" i="3" s="1"/>
  <c r="F2998" i="3" s="1"/>
  <c r="G2998" i="3" s="1"/>
  <c r="H2998" i="3" s="1"/>
  <c r="I2998" i="3" s="1"/>
  <c r="J2998" i="3" s="1"/>
  <c r="K2998" i="3" s="1"/>
  <c r="L2998" i="3" s="1"/>
  <c r="M2998" i="3" s="1"/>
  <c r="N2998" i="3" s="1"/>
  <c r="C3542" i="3"/>
  <c r="D3542" i="3" s="1"/>
  <c r="E3542" i="3" s="1"/>
  <c r="F3542" i="3" s="1"/>
  <c r="G3542" i="3" s="1"/>
  <c r="H3542" i="3" s="1"/>
  <c r="I3542" i="3" s="1"/>
  <c r="J3542" i="3" s="1"/>
  <c r="K3542" i="3" s="1"/>
  <c r="L3542" i="3" s="1"/>
  <c r="M3542" i="3" s="1"/>
  <c r="N3542" i="3" s="1"/>
  <c r="C3123" i="3"/>
  <c r="D3123" i="3" s="1"/>
  <c r="E3123" i="3" s="1"/>
  <c r="F3123" i="3" s="1"/>
  <c r="G3123" i="3" s="1"/>
  <c r="H3123" i="3" s="1"/>
  <c r="I3123" i="3" s="1"/>
  <c r="J3123" i="3" s="1"/>
  <c r="K3123" i="3" s="1"/>
  <c r="L3123" i="3" s="1"/>
  <c r="M3123" i="3" s="1"/>
  <c r="N3123" i="3" s="1"/>
  <c r="C1682" i="3"/>
  <c r="D1682" i="3" s="1"/>
  <c r="E1682" i="3" s="1"/>
  <c r="F1682" i="3" s="1"/>
  <c r="G1682" i="3" s="1"/>
  <c r="H1682" i="3" s="1"/>
  <c r="I1682" i="3" s="1"/>
  <c r="J1682" i="3" s="1"/>
  <c r="K1682" i="3" s="1"/>
  <c r="L1682" i="3" s="1"/>
  <c r="M1682" i="3" s="1"/>
  <c r="N1682" i="3" s="1"/>
  <c r="C3206" i="3"/>
  <c r="D3206" i="3" s="1"/>
  <c r="E3206" i="3" s="1"/>
  <c r="F3206" i="3" s="1"/>
  <c r="G3206" i="3" s="1"/>
  <c r="H3206" i="3" s="1"/>
  <c r="I3206" i="3" s="1"/>
  <c r="J3206" i="3" s="1"/>
  <c r="K3206" i="3" s="1"/>
  <c r="L3206" i="3" s="1"/>
  <c r="M3206" i="3" s="1"/>
  <c r="N3206" i="3" s="1"/>
  <c r="C2716" i="3"/>
  <c r="D2716" i="3" s="1"/>
  <c r="E2716" i="3" s="1"/>
  <c r="F2716" i="3" s="1"/>
  <c r="G2716" i="3" s="1"/>
  <c r="H2716" i="3" s="1"/>
  <c r="I2716" i="3" s="1"/>
  <c r="J2716" i="3" s="1"/>
  <c r="K2716" i="3" s="1"/>
  <c r="L2716" i="3" s="1"/>
  <c r="M2716" i="3" s="1"/>
  <c r="N2716" i="3" s="1"/>
  <c r="C2396" i="3"/>
  <c r="D2396" i="3" s="1"/>
  <c r="E2396" i="3" s="1"/>
  <c r="F2396" i="3" s="1"/>
  <c r="G2396" i="3" s="1"/>
  <c r="H2396" i="3" s="1"/>
  <c r="I2396" i="3" s="1"/>
  <c r="J2396" i="3" s="1"/>
  <c r="K2396" i="3" s="1"/>
  <c r="L2396" i="3" s="1"/>
  <c r="M2396" i="3" s="1"/>
  <c r="N2396" i="3" s="1"/>
  <c r="C1653" i="3"/>
  <c r="D1653" i="3" s="1"/>
  <c r="E1653" i="3" s="1"/>
  <c r="F1653" i="3" s="1"/>
  <c r="G1653" i="3" s="1"/>
  <c r="H1653" i="3" s="1"/>
  <c r="I1653" i="3" s="1"/>
  <c r="J1653" i="3" s="1"/>
  <c r="K1653" i="3" s="1"/>
  <c r="L1653" i="3" s="1"/>
  <c r="M1653" i="3" s="1"/>
  <c r="N1653" i="3" s="1"/>
  <c r="C3383" i="3"/>
  <c r="D3383" i="3" s="1"/>
  <c r="E3383" i="3" s="1"/>
  <c r="F3383" i="3" s="1"/>
  <c r="G3383" i="3" s="1"/>
  <c r="H3383" i="3" s="1"/>
  <c r="I3383" i="3" s="1"/>
  <c r="J3383" i="3" s="1"/>
  <c r="K3383" i="3" s="1"/>
  <c r="L3383" i="3" s="1"/>
  <c r="M3383" i="3" s="1"/>
  <c r="N3383" i="3" s="1"/>
  <c r="C3045" i="3"/>
  <c r="D3045" i="3" s="1"/>
  <c r="E3045" i="3" s="1"/>
  <c r="F3045" i="3" s="1"/>
  <c r="G3045" i="3" s="1"/>
  <c r="H3045" i="3" s="1"/>
  <c r="I3045" i="3" s="1"/>
  <c r="J3045" i="3" s="1"/>
  <c r="K3045" i="3" s="1"/>
  <c r="L3045" i="3" s="1"/>
  <c r="M3045" i="3" s="1"/>
  <c r="N3045" i="3" s="1"/>
  <c r="C2774" i="3"/>
  <c r="D2774" i="3" s="1"/>
  <c r="E2774" i="3" s="1"/>
  <c r="F2774" i="3" s="1"/>
  <c r="G2774" i="3" s="1"/>
  <c r="H2774" i="3" s="1"/>
  <c r="I2774" i="3" s="1"/>
  <c r="J2774" i="3" s="1"/>
  <c r="K2774" i="3" s="1"/>
  <c r="L2774" i="3" s="1"/>
  <c r="M2774" i="3" s="1"/>
  <c r="N2774" i="3" s="1"/>
  <c r="C2265" i="3"/>
  <c r="D2265" i="3" s="1"/>
  <c r="E2265" i="3" s="1"/>
  <c r="F2265" i="3" s="1"/>
  <c r="G2265" i="3" s="1"/>
  <c r="H2265" i="3" s="1"/>
  <c r="I2265" i="3" s="1"/>
  <c r="J2265" i="3" s="1"/>
  <c r="K2265" i="3" s="1"/>
  <c r="L2265" i="3" s="1"/>
  <c r="M2265" i="3" s="1"/>
  <c r="N2265" i="3" s="1"/>
  <c r="C3465" i="3"/>
  <c r="D3465" i="3" s="1"/>
  <c r="E3465" i="3" s="1"/>
  <c r="F3465" i="3" s="1"/>
  <c r="G3465" i="3" s="1"/>
  <c r="H3465" i="3" s="1"/>
  <c r="I3465" i="3" s="1"/>
  <c r="J3465" i="3" s="1"/>
  <c r="K3465" i="3" s="1"/>
  <c r="L3465" i="3" s="1"/>
  <c r="M3465" i="3" s="1"/>
  <c r="N3465" i="3" s="1"/>
  <c r="C3114" i="3"/>
  <c r="D3114" i="3" s="1"/>
  <c r="E3114" i="3" s="1"/>
  <c r="F3114" i="3" s="1"/>
  <c r="G3114" i="3" s="1"/>
  <c r="H3114" i="3" s="1"/>
  <c r="I3114" i="3" s="1"/>
  <c r="J3114" i="3" s="1"/>
  <c r="K3114" i="3" s="1"/>
  <c r="L3114" i="3" s="1"/>
  <c r="M3114" i="3" s="1"/>
  <c r="N3114" i="3" s="1"/>
  <c r="C2871" i="3"/>
  <c r="D2871" i="3" s="1"/>
  <c r="E2871" i="3" s="1"/>
  <c r="F2871" i="3" s="1"/>
  <c r="G2871" i="3" s="1"/>
  <c r="H2871" i="3" s="1"/>
  <c r="I2871" i="3" s="1"/>
  <c r="J2871" i="3" s="1"/>
  <c r="K2871" i="3" s="1"/>
  <c r="L2871" i="3" s="1"/>
  <c r="M2871" i="3" s="1"/>
  <c r="N2871" i="3" s="1"/>
  <c r="C2555" i="3"/>
  <c r="D2555" i="3" s="1"/>
  <c r="E2555" i="3" s="1"/>
  <c r="F2555" i="3" s="1"/>
  <c r="G2555" i="3" s="1"/>
  <c r="H2555" i="3" s="1"/>
  <c r="I2555" i="3" s="1"/>
  <c r="J2555" i="3" s="1"/>
  <c r="K2555" i="3" s="1"/>
  <c r="L2555" i="3" s="1"/>
  <c r="M2555" i="3" s="1"/>
  <c r="N2555" i="3" s="1"/>
  <c r="C2151" i="3"/>
  <c r="D2151" i="3" s="1"/>
  <c r="E2151" i="3" s="1"/>
  <c r="F2151" i="3" s="1"/>
  <c r="G2151" i="3" s="1"/>
  <c r="H2151" i="3" s="1"/>
  <c r="I2151" i="3" s="1"/>
  <c r="J2151" i="3" s="1"/>
  <c r="K2151" i="3" s="1"/>
  <c r="L2151" i="3" s="1"/>
  <c r="M2151" i="3" s="1"/>
  <c r="N2151" i="3" s="1"/>
  <c r="C1462" i="3"/>
  <c r="D1462" i="3" s="1"/>
  <c r="E1462" i="3" s="1"/>
  <c r="F1462" i="3" s="1"/>
  <c r="G1462" i="3" s="1"/>
  <c r="H1462" i="3" s="1"/>
  <c r="I1462" i="3" s="1"/>
  <c r="J1462" i="3" s="1"/>
  <c r="K1462" i="3" s="1"/>
  <c r="L1462" i="3" s="1"/>
  <c r="M1462" i="3" s="1"/>
  <c r="N1462" i="3" s="1"/>
  <c r="C3937" i="3"/>
  <c r="D3937" i="3" s="1"/>
  <c r="E3937" i="3" s="1"/>
  <c r="F3937" i="3" s="1"/>
  <c r="G3937" i="3" s="1"/>
  <c r="H3937" i="3" s="1"/>
  <c r="I3937" i="3" s="1"/>
  <c r="J3937" i="3" s="1"/>
  <c r="K3937" i="3" s="1"/>
  <c r="L3937" i="3" s="1"/>
  <c r="M3937" i="3" s="1"/>
  <c r="N3937" i="3" s="1"/>
  <c r="C3600" i="3"/>
  <c r="D3600" i="3" s="1"/>
  <c r="E3600" i="3" s="1"/>
  <c r="F3600" i="3" s="1"/>
  <c r="G3600" i="3" s="1"/>
  <c r="H3600" i="3" s="1"/>
  <c r="I3600" i="3" s="1"/>
  <c r="J3600" i="3" s="1"/>
  <c r="K3600" i="3" s="1"/>
  <c r="L3600" i="3" s="1"/>
  <c r="M3600" i="3" s="1"/>
  <c r="N3600" i="3" s="1"/>
  <c r="C3299" i="3"/>
  <c r="D3299" i="3" s="1"/>
  <c r="E3299" i="3" s="1"/>
  <c r="F3299" i="3" s="1"/>
  <c r="G3299" i="3" s="1"/>
  <c r="H3299" i="3" s="1"/>
  <c r="I3299" i="3" s="1"/>
  <c r="J3299" i="3" s="1"/>
  <c r="K3299" i="3" s="1"/>
  <c r="L3299" i="3" s="1"/>
  <c r="M3299" i="3" s="1"/>
  <c r="N3299" i="3" s="1"/>
  <c r="C3013" i="3"/>
  <c r="D3013" i="3" s="1"/>
  <c r="E3013" i="3" s="1"/>
  <c r="F3013" i="3" s="1"/>
  <c r="G3013" i="3" s="1"/>
  <c r="H3013" i="3" s="1"/>
  <c r="I3013" i="3" s="1"/>
  <c r="J3013" i="3" s="1"/>
  <c r="K3013" i="3" s="1"/>
  <c r="L3013" i="3" s="1"/>
  <c r="M3013" i="3" s="1"/>
  <c r="N3013" i="3" s="1"/>
  <c r="C2743" i="3"/>
  <c r="D2743" i="3" s="1"/>
  <c r="E2743" i="3" s="1"/>
  <c r="F2743" i="3" s="1"/>
  <c r="G2743" i="3" s="1"/>
  <c r="H2743" i="3" s="1"/>
  <c r="I2743" i="3" s="1"/>
  <c r="J2743" i="3" s="1"/>
  <c r="K2743" i="3" s="1"/>
  <c r="L2743" i="3" s="1"/>
  <c r="M2743" i="3" s="1"/>
  <c r="N2743" i="3" s="1"/>
  <c r="C2279" i="3"/>
  <c r="D2279" i="3" s="1"/>
  <c r="E2279" i="3" s="1"/>
  <c r="F2279" i="3" s="1"/>
  <c r="G2279" i="3" s="1"/>
  <c r="H2279" i="3" s="1"/>
  <c r="I2279" i="3" s="1"/>
  <c r="J2279" i="3" s="1"/>
  <c r="K2279" i="3" s="1"/>
  <c r="L2279" i="3" s="1"/>
  <c r="M2279" i="3" s="1"/>
  <c r="N2279" i="3" s="1"/>
  <c r="C1569" i="3"/>
  <c r="D1569" i="3" s="1"/>
  <c r="E1569" i="3" s="1"/>
  <c r="F1569" i="3" s="1"/>
  <c r="G1569" i="3" s="1"/>
  <c r="H1569" i="3" s="1"/>
  <c r="I1569" i="3" s="1"/>
  <c r="J1569" i="3" s="1"/>
  <c r="K1569" i="3" s="1"/>
  <c r="L1569" i="3" s="1"/>
  <c r="M1569" i="3" s="1"/>
  <c r="N1569" i="3" s="1"/>
  <c r="C4213" i="3"/>
  <c r="D4213" i="3" s="1"/>
  <c r="E4213" i="3" s="1"/>
  <c r="F4213" i="3" s="1"/>
  <c r="G4213" i="3" s="1"/>
  <c r="H4213" i="3" s="1"/>
  <c r="I4213" i="3" s="1"/>
  <c r="J4213" i="3" s="1"/>
  <c r="K4213" i="3" s="1"/>
  <c r="L4213" i="3" s="1"/>
  <c r="M4213" i="3" s="1"/>
  <c r="N4213" i="3" s="1"/>
  <c r="C3911" i="3"/>
  <c r="D3911" i="3" s="1"/>
  <c r="E3911" i="3" s="1"/>
  <c r="F3911" i="3" s="1"/>
  <c r="G3911" i="3" s="1"/>
  <c r="H3911" i="3" s="1"/>
  <c r="I3911" i="3" s="1"/>
  <c r="J3911" i="3" s="1"/>
  <c r="K3911" i="3" s="1"/>
  <c r="L3911" i="3" s="1"/>
  <c r="M3911" i="3" s="1"/>
  <c r="N3911" i="3" s="1"/>
  <c r="C3581" i="3"/>
  <c r="D3581" i="3" s="1"/>
  <c r="E3581" i="3" s="1"/>
  <c r="F3581" i="3" s="1"/>
  <c r="G3581" i="3" s="1"/>
  <c r="H3581" i="3" s="1"/>
  <c r="I3581" i="3" s="1"/>
  <c r="J3581" i="3" s="1"/>
  <c r="K3581" i="3" s="1"/>
  <c r="L3581" i="3" s="1"/>
  <c r="M3581" i="3" s="1"/>
  <c r="N3581" i="3" s="1"/>
  <c r="C3287" i="3"/>
  <c r="D3287" i="3" s="1"/>
  <c r="E3287" i="3" s="1"/>
  <c r="F3287" i="3" s="1"/>
  <c r="G3287" i="3" s="1"/>
  <c r="H3287" i="3" s="1"/>
  <c r="I3287" i="3" s="1"/>
  <c r="J3287" i="3" s="1"/>
  <c r="K3287" i="3" s="1"/>
  <c r="L3287" i="3" s="1"/>
  <c r="M3287" i="3" s="1"/>
  <c r="N3287" i="3" s="1"/>
  <c r="C2914" i="3"/>
  <c r="D2914" i="3" s="1"/>
  <c r="E2914" i="3" s="1"/>
  <c r="F2914" i="3" s="1"/>
  <c r="G2914" i="3" s="1"/>
  <c r="H2914" i="3" s="1"/>
  <c r="I2914" i="3" s="1"/>
  <c r="J2914" i="3" s="1"/>
  <c r="K2914" i="3" s="1"/>
  <c r="L2914" i="3" s="1"/>
  <c r="M2914" i="3" s="1"/>
  <c r="N2914" i="3" s="1"/>
  <c r="C2450" i="3"/>
  <c r="D2450" i="3" s="1"/>
  <c r="E2450" i="3" s="1"/>
  <c r="F2450" i="3" s="1"/>
  <c r="G2450" i="3" s="1"/>
  <c r="H2450" i="3" s="1"/>
  <c r="I2450" i="3" s="1"/>
  <c r="J2450" i="3" s="1"/>
  <c r="K2450" i="3" s="1"/>
  <c r="L2450" i="3" s="1"/>
  <c r="M2450" i="3" s="1"/>
  <c r="N2450" i="3" s="1"/>
  <c r="C1952" i="3"/>
  <c r="D1952" i="3" s="1"/>
  <c r="E1952" i="3" s="1"/>
  <c r="F1952" i="3" s="1"/>
  <c r="G1952" i="3" s="1"/>
  <c r="H1952" i="3" s="1"/>
  <c r="I1952" i="3" s="1"/>
  <c r="J1952" i="3" s="1"/>
  <c r="K1952" i="3" s="1"/>
  <c r="L1952" i="3" s="1"/>
  <c r="M1952" i="3" s="1"/>
  <c r="N1952" i="3" s="1"/>
  <c r="C1192" i="3"/>
  <c r="D1192" i="3" s="1"/>
  <c r="E1192" i="3" s="1"/>
  <c r="F1192" i="3" s="1"/>
  <c r="G1192" i="3" s="1"/>
  <c r="H1192" i="3" s="1"/>
  <c r="I1192" i="3" s="1"/>
  <c r="J1192" i="3" s="1"/>
  <c r="K1192" i="3" s="1"/>
  <c r="L1192" i="3" s="1"/>
  <c r="M1192" i="3" s="1"/>
  <c r="N1192" i="3" s="1"/>
  <c r="C3433" i="3"/>
  <c r="D3433" i="3" s="1"/>
  <c r="E3433" i="3" s="1"/>
  <c r="F3433" i="3" s="1"/>
  <c r="G3433" i="3" s="1"/>
  <c r="H3433" i="3" s="1"/>
  <c r="I3433" i="3" s="1"/>
  <c r="J3433" i="3" s="1"/>
  <c r="K3433" i="3" s="1"/>
  <c r="L3433" i="3" s="1"/>
  <c r="M3433" i="3" s="1"/>
  <c r="N3433" i="3" s="1"/>
  <c r="C3146" i="3"/>
  <c r="D3146" i="3" s="1"/>
  <c r="E3146" i="3" s="1"/>
  <c r="F3146" i="3" s="1"/>
  <c r="G3146" i="3" s="1"/>
  <c r="H3146" i="3" s="1"/>
  <c r="I3146" i="3" s="1"/>
  <c r="J3146" i="3" s="1"/>
  <c r="K3146" i="3" s="1"/>
  <c r="L3146" i="3" s="1"/>
  <c r="M3146" i="3" s="1"/>
  <c r="N3146" i="3" s="1"/>
  <c r="C2910" i="3"/>
  <c r="D2910" i="3" s="1"/>
  <c r="E2910" i="3" s="1"/>
  <c r="F2910" i="3" s="1"/>
  <c r="G2910" i="3" s="1"/>
  <c r="H2910" i="3" s="1"/>
  <c r="I2910" i="3" s="1"/>
  <c r="J2910" i="3" s="1"/>
  <c r="K2910" i="3" s="1"/>
  <c r="L2910" i="3" s="1"/>
  <c r="M2910" i="3" s="1"/>
  <c r="N2910" i="3" s="1"/>
  <c r="C2470" i="3"/>
  <c r="D2470" i="3" s="1"/>
  <c r="E2470" i="3" s="1"/>
  <c r="F2470" i="3" s="1"/>
  <c r="G2470" i="3" s="1"/>
  <c r="H2470" i="3" s="1"/>
  <c r="I2470" i="3" s="1"/>
  <c r="J2470" i="3" s="1"/>
  <c r="K2470" i="3" s="1"/>
  <c r="L2470" i="3" s="1"/>
  <c r="M2470" i="3" s="1"/>
  <c r="N2470" i="3" s="1"/>
  <c r="C2142" i="3"/>
  <c r="D2142" i="3" s="1"/>
  <c r="E2142" i="3" s="1"/>
  <c r="F2142" i="3" s="1"/>
  <c r="G2142" i="3" s="1"/>
  <c r="H2142" i="3" s="1"/>
  <c r="I2142" i="3" s="1"/>
  <c r="J2142" i="3" s="1"/>
  <c r="K2142" i="3" s="1"/>
  <c r="L2142" i="3" s="1"/>
  <c r="M2142" i="3" s="1"/>
  <c r="N2142" i="3" s="1"/>
  <c r="C1531" i="3"/>
  <c r="D1531" i="3" s="1"/>
  <c r="E1531" i="3" s="1"/>
  <c r="F1531" i="3" s="1"/>
  <c r="G1531" i="3" s="1"/>
  <c r="H1531" i="3" s="1"/>
  <c r="I1531" i="3" s="1"/>
  <c r="J1531" i="3" s="1"/>
  <c r="K1531" i="3" s="1"/>
  <c r="L1531" i="3" s="1"/>
  <c r="M1531" i="3" s="1"/>
  <c r="N1531" i="3" s="1"/>
  <c r="C3654" i="3"/>
  <c r="D3654" i="3" s="1"/>
  <c r="E3654" i="3" s="1"/>
  <c r="F3654" i="3" s="1"/>
  <c r="G3654" i="3" s="1"/>
  <c r="H3654" i="3" s="1"/>
  <c r="I3654" i="3" s="1"/>
  <c r="J3654" i="3" s="1"/>
  <c r="K3654" i="3" s="1"/>
  <c r="L3654" i="3" s="1"/>
  <c r="M3654" i="3" s="1"/>
  <c r="N3654" i="3" s="1"/>
  <c r="C3439" i="3"/>
  <c r="D3439" i="3" s="1"/>
  <c r="E3439" i="3" s="1"/>
  <c r="F3439" i="3" s="1"/>
  <c r="G3439" i="3" s="1"/>
  <c r="H3439" i="3" s="1"/>
  <c r="I3439" i="3" s="1"/>
  <c r="J3439" i="3" s="1"/>
  <c r="K3439" i="3" s="1"/>
  <c r="L3439" i="3" s="1"/>
  <c r="M3439" i="3" s="1"/>
  <c r="N3439" i="3" s="1"/>
  <c r="C3236" i="3"/>
  <c r="D3236" i="3" s="1"/>
  <c r="E3236" i="3" s="1"/>
  <c r="F3236" i="3" s="1"/>
  <c r="G3236" i="3" s="1"/>
  <c r="H3236" i="3" s="1"/>
  <c r="I3236" i="3" s="1"/>
  <c r="J3236" i="3" s="1"/>
  <c r="K3236" i="3" s="1"/>
  <c r="L3236" i="3" s="1"/>
  <c r="M3236" i="3" s="1"/>
  <c r="N3236" i="3" s="1"/>
  <c r="C3069" i="3"/>
  <c r="D3069" i="3" s="1"/>
  <c r="E3069" i="3" s="1"/>
  <c r="F3069" i="3" s="1"/>
  <c r="G3069" i="3" s="1"/>
  <c r="H3069" i="3" s="1"/>
  <c r="I3069" i="3" s="1"/>
  <c r="J3069" i="3" s="1"/>
  <c r="K3069" i="3" s="1"/>
  <c r="L3069" i="3" s="1"/>
  <c r="M3069" i="3" s="1"/>
  <c r="N3069" i="3" s="1"/>
  <c r="C2841" i="3"/>
  <c r="D2841" i="3" s="1"/>
  <c r="E2841" i="3" s="1"/>
  <c r="F2841" i="3" s="1"/>
  <c r="G2841" i="3" s="1"/>
  <c r="H2841" i="3" s="1"/>
  <c r="I2841" i="3" s="1"/>
  <c r="J2841" i="3" s="1"/>
  <c r="K2841" i="3" s="1"/>
  <c r="L2841" i="3" s="1"/>
  <c r="M2841" i="3" s="1"/>
  <c r="N2841" i="3" s="1"/>
  <c r="C2477" i="3"/>
  <c r="D2477" i="3" s="1"/>
  <c r="E2477" i="3" s="1"/>
  <c r="F2477" i="3" s="1"/>
  <c r="G2477" i="3" s="1"/>
  <c r="H2477" i="3" s="1"/>
  <c r="I2477" i="3" s="1"/>
  <c r="J2477" i="3" s="1"/>
  <c r="K2477" i="3" s="1"/>
  <c r="L2477" i="3" s="1"/>
  <c r="M2477" i="3" s="1"/>
  <c r="N2477" i="3" s="1"/>
  <c r="C2068" i="3"/>
  <c r="D2068" i="3" s="1"/>
  <c r="E2068" i="3" s="1"/>
  <c r="F2068" i="3" s="1"/>
  <c r="G2068" i="3" s="1"/>
  <c r="H2068" i="3" s="1"/>
  <c r="I2068" i="3" s="1"/>
  <c r="J2068" i="3" s="1"/>
  <c r="K2068" i="3" s="1"/>
  <c r="L2068" i="3" s="1"/>
  <c r="M2068" i="3" s="1"/>
  <c r="N2068" i="3" s="1"/>
  <c r="C1681" i="3"/>
  <c r="D1681" i="3" s="1"/>
  <c r="E1681" i="3" s="1"/>
  <c r="F1681" i="3" s="1"/>
  <c r="G1681" i="3" s="1"/>
  <c r="H1681" i="3" s="1"/>
  <c r="I1681" i="3" s="1"/>
  <c r="J1681" i="3" s="1"/>
  <c r="K1681" i="3" s="1"/>
  <c r="L1681" i="3" s="1"/>
  <c r="M1681" i="3" s="1"/>
  <c r="N1681" i="3" s="1"/>
  <c r="C1234" i="3"/>
  <c r="D1234" i="3" s="1"/>
  <c r="E1234" i="3" s="1"/>
  <c r="F1234" i="3" s="1"/>
  <c r="G1234" i="3" s="1"/>
  <c r="H1234" i="3" s="1"/>
  <c r="I1234" i="3" s="1"/>
  <c r="J1234" i="3" s="1"/>
  <c r="K1234" i="3" s="1"/>
  <c r="L1234" i="3" s="1"/>
  <c r="M1234" i="3" s="1"/>
  <c r="N1234" i="3" s="1"/>
  <c r="C3618" i="3"/>
  <c r="D3618" i="3" s="1"/>
  <c r="E3618" i="3" s="1"/>
  <c r="F3618" i="3" s="1"/>
  <c r="G3618" i="3" s="1"/>
  <c r="H3618" i="3" s="1"/>
  <c r="I3618" i="3" s="1"/>
  <c r="J3618" i="3" s="1"/>
  <c r="K3618" i="3" s="1"/>
  <c r="L3618" i="3" s="1"/>
  <c r="M3618" i="3" s="1"/>
  <c r="N3618" i="3" s="1"/>
  <c r="C3429" i="3"/>
  <c r="D3429" i="3" s="1"/>
  <c r="E3429" i="3" s="1"/>
  <c r="F3429" i="3" s="1"/>
  <c r="G3429" i="3" s="1"/>
  <c r="H3429" i="3" s="1"/>
  <c r="I3429" i="3" s="1"/>
  <c r="J3429" i="3" s="1"/>
  <c r="K3429" i="3" s="1"/>
  <c r="L3429" i="3" s="1"/>
  <c r="M3429" i="3" s="1"/>
  <c r="N3429" i="3" s="1"/>
  <c r="C3210" i="3"/>
  <c r="D3210" i="3" s="1"/>
  <c r="E3210" i="3" s="1"/>
  <c r="F3210" i="3" s="1"/>
  <c r="G3210" i="3" s="1"/>
  <c r="H3210" i="3" s="1"/>
  <c r="I3210" i="3" s="1"/>
  <c r="J3210" i="3" s="1"/>
  <c r="K3210" i="3" s="1"/>
  <c r="L3210" i="3" s="1"/>
  <c r="M3210" i="3" s="1"/>
  <c r="N3210" i="3" s="1"/>
  <c r="C2993" i="3"/>
  <c r="D2993" i="3" s="1"/>
  <c r="E2993" i="3" s="1"/>
  <c r="F2993" i="3" s="1"/>
  <c r="G2993" i="3" s="1"/>
  <c r="H2993" i="3" s="1"/>
  <c r="I2993" i="3" s="1"/>
  <c r="J2993" i="3" s="1"/>
  <c r="K2993" i="3" s="1"/>
  <c r="L2993" i="3" s="1"/>
  <c r="M2993" i="3" s="1"/>
  <c r="N2993" i="3" s="1"/>
  <c r="C2667" i="3"/>
  <c r="D2667" i="3" s="1"/>
  <c r="E2667" i="3" s="1"/>
  <c r="F2667" i="3" s="1"/>
  <c r="G2667" i="3" s="1"/>
  <c r="H2667" i="3" s="1"/>
  <c r="I2667" i="3" s="1"/>
  <c r="J2667" i="3" s="1"/>
  <c r="K2667" i="3" s="1"/>
  <c r="L2667" i="3" s="1"/>
  <c r="M2667" i="3" s="1"/>
  <c r="N2667" i="3" s="1"/>
  <c r="C2329" i="3"/>
  <c r="D2329" i="3" s="1"/>
  <c r="E2329" i="3" s="1"/>
  <c r="F2329" i="3" s="1"/>
  <c r="G2329" i="3" s="1"/>
  <c r="H2329" i="3" s="1"/>
  <c r="I2329" i="3" s="1"/>
  <c r="J2329" i="3" s="1"/>
  <c r="K2329" i="3" s="1"/>
  <c r="L2329" i="3" s="1"/>
  <c r="M2329" i="3" s="1"/>
  <c r="N2329" i="3" s="1"/>
  <c r="C1701" i="3"/>
  <c r="D1701" i="3" s="1"/>
  <c r="E1701" i="3" s="1"/>
  <c r="F1701" i="3" s="1"/>
  <c r="G1701" i="3" s="1"/>
  <c r="H1701" i="3" s="1"/>
  <c r="I1701" i="3" s="1"/>
  <c r="J1701" i="3" s="1"/>
  <c r="K1701" i="3" s="1"/>
  <c r="L1701" i="3" s="1"/>
  <c r="M1701" i="3" s="1"/>
  <c r="N1701" i="3" s="1"/>
  <c r="C1121" i="3"/>
  <c r="D1121" i="3" s="1"/>
  <c r="E1121" i="3" s="1"/>
  <c r="F1121" i="3" s="1"/>
  <c r="G1121" i="3" s="1"/>
  <c r="H1121" i="3" s="1"/>
  <c r="I1121" i="3" s="1"/>
  <c r="J1121" i="3" s="1"/>
  <c r="K1121" i="3" s="1"/>
  <c r="L1121" i="3" s="1"/>
  <c r="M1121" i="3" s="1"/>
  <c r="N1121" i="3" s="1"/>
  <c r="C3567" i="3"/>
  <c r="D3567" i="3" s="1"/>
  <c r="E3567" i="3" s="1"/>
  <c r="F3567" i="3" s="1"/>
  <c r="G3567" i="3" s="1"/>
  <c r="H3567" i="3" s="1"/>
  <c r="I3567" i="3" s="1"/>
  <c r="J3567" i="3" s="1"/>
  <c r="K3567" i="3" s="1"/>
  <c r="L3567" i="3" s="1"/>
  <c r="M3567" i="3" s="1"/>
  <c r="N3567" i="3" s="1"/>
  <c r="C3209" i="3"/>
  <c r="D3209" i="3" s="1"/>
  <c r="E3209" i="3" s="1"/>
  <c r="F3209" i="3" s="1"/>
  <c r="G3209" i="3" s="1"/>
  <c r="H3209" i="3" s="1"/>
  <c r="I3209" i="3" s="1"/>
  <c r="J3209" i="3" s="1"/>
  <c r="K3209" i="3" s="1"/>
  <c r="L3209" i="3" s="1"/>
  <c r="M3209" i="3" s="1"/>
  <c r="N3209" i="3" s="1"/>
  <c r="C2736" i="3"/>
  <c r="D2736" i="3" s="1"/>
  <c r="E2736" i="3" s="1"/>
  <c r="F2736" i="3" s="1"/>
  <c r="G2736" i="3" s="1"/>
  <c r="H2736" i="3" s="1"/>
  <c r="I2736" i="3" s="1"/>
  <c r="J2736" i="3" s="1"/>
  <c r="K2736" i="3" s="1"/>
  <c r="L2736" i="3" s="1"/>
  <c r="M2736" i="3" s="1"/>
  <c r="N2736" i="3" s="1"/>
  <c r="C2374" i="3"/>
  <c r="D2374" i="3" s="1"/>
  <c r="E2374" i="3" s="1"/>
  <c r="F2374" i="3" s="1"/>
  <c r="G2374" i="3" s="1"/>
  <c r="H2374" i="3" s="1"/>
  <c r="I2374" i="3" s="1"/>
  <c r="J2374" i="3" s="1"/>
  <c r="K2374" i="3" s="1"/>
  <c r="L2374" i="3" s="1"/>
  <c r="M2374" i="3" s="1"/>
  <c r="N2374" i="3" s="1"/>
  <c r="C2012" i="3"/>
  <c r="D2012" i="3" s="1"/>
  <c r="E2012" i="3" s="1"/>
  <c r="F2012" i="3" s="1"/>
  <c r="G2012" i="3" s="1"/>
  <c r="H2012" i="3" s="1"/>
  <c r="I2012" i="3" s="1"/>
  <c r="J2012" i="3" s="1"/>
  <c r="K2012" i="3" s="1"/>
  <c r="L2012" i="3" s="1"/>
  <c r="M2012" i="3" s="1"/>
  <c r="N2012" i="3" s="1"/>
  <c r="C1243" i="3"/>
  <c r="D1243" i="3" s="1"/>
  <c r="E1243" i="3" s="1"/>
  <c r="F1243" i="3" s="1"/>
  <c r="G1243" i="3" s="1"/>
  <c r="H1243" i="3" s="1"/>
  <c r="I1243" i="3" s="1"/>
  <c r="J1243" i="3" s="1"/>
  <c r="K1243" i="3" s="1"/>
  <c r="L1243" i="3" s="1"/>
  <c r="M1243" i="3" s="1"/>
  <c r="N1243" i="3" s="1"/>
  <c r="C1679" i="3"/>
  <c r="D1679" i="3" s="1"/>
  <c r="E1679" i="3" s="1"/>
  <c r="F1679" i="3" s="1"/>
  <c r="G1679" i="3" s="1"/>
  <c r="H1679" i="3" s="1"/>
  <c r="I1679" i="3" s="1"/>
  <c r="J1679" i="3" s="1"/>
  <c r="K1679" i="3" s="1"/>
  <c r="L1679" i="3" s="1"/>
  <c r="M1679" i="3" s="1"/>
  <c r="N1679" i="3" s="1"/>
  <c r="C1311" i="3"/>
  <c r="D1311" i="3" s="1"/>
  <c r="E1311" i="3" s="1"/>
  <c r="F1311" i="3" s="1"/>
  <c r="G1311" i="3" s="1"/>
  <c r="H1311" i="3" s="1"/>
  <c r="I1311" i="3" s="1"/>
  <c r="J1311" i="3" s="1"/>
  <c r="K1311" i="3" s="1"/>
  <c r="L1311" i="3" s="1"/>
  <c r="M1311" i="3" s="1"/>
  <c r="N1311" i="3" s="1"/>
  <c r="C2305" i="3"/>
  <c r="D2305" i="3" s="1"/>
  <c r="E2305" i="3" s="1"/>
  <c r="F2305" i="3" s="1"/>
  <c r="G2305" i="3" s="1"/>
  <c r="H2305" i="3" s="1"/>
  <c r="I2305" i="3" s="1"/>
  <c r="J2305" i="3" s="1"/>
  <c r="K2305" i="3" s="1"/>
  <c r="L2305" i="3" s="1"/>
  <c r="M2305" i="3" s="1"/>
  <c r="N2305" i="3" s="1"/>
  <c r="C1974" i="3"/>
  <c r="D1974" i="3" s="1"/>
  <c r="E1974" i="3" s="1"/>
  <c r="F1974" i="3" s="1"/>
  <c r="G1974" i="3" s="1"/>
  <c r="H1974" i="3" s="1"/>
  <c r="I1974" i="3" s="1"/>
  <c r="J1974" i="3" s="1"/>
  <c r="K1974" i="3" s="1"/>
  <c r="L1974" i="3" s="1"/>
  <c r="M1974" i="3" s="1"/>
  <c r="N1974" i="3" s="1"/>
  <c r="C1620" i="3"/>
  <c r="D1620" i="3" s="1"/>
  <c r="E1620" i="3" s="1"/>
  <c r="F1620" i="3" s="1"/>
  <c r="G1620" i="3" s="1"/>
  <c r="H1620" i="3" s="1"/>
  <c r="I1620" i="3" s="1"/>
  <c r="J1620" i="3" s="1"/>
  <c r="K1620" i="3" s="1"/>
  <c r="L1620" i="3" s="1"/>
  <c r="M1620" i="3" s="1"/>
  <c r="N1620" i="3" s="1"/>
  <c r="C1187" i="3"/>
  <c r="D1187" i="3" s="1"/>
  <c r="E1187" i="3" s="1"/>
  <c r="F1187" i="3" s="1"/>
  <c r="G1187" i="3" s="1"/>
  <c r="H1187" i="3" s="1"/>
  <c r="I1187" i="3" s="1"/>
  <c r="J1187" i="3" s="1"/>
  <c r="K1187" i="3" s="1"/>
  <c r="L1187" i="3" s="1"/>
  <c r="M1187" i="3" s="1"/>
  <c r="N1187" i="3" s="1"/>
  <c r="C2499" i="3"/>
  <c r="D2499" i="3" s="1"/>
  <c r="E2499" i="3" s="1"/>
  <c r="F2499" i="3" s="1"/>
  <c r="G2499" i="3" s="1"/>
  <c r="H2499" i="3" s="1"/>
  <c r="I2499" i="3" s="1"/>
  <c r="J2499" i="3" s="1"/>
  <c r="K2499" i="3" s="1"/>
  <c r="L2499" i="3" s="1"/>
  <c r="M2499" i="3" s="1"/>
  <c r="N2499" i="3" s="1"/>
  <c r="C2336" i="3"/>
  <c r="D2336" i="3" s="1"/>
  <c r="E2336" i="3" s="1"/>
  <c r="F2336" i="3" s="1"/>
  <c r="G2336" i="3" s="1"/>
  <c r="H2336" i="3" s="1"/>
  <c r="I2336" i="3" s="1"/>
  <c r="J2336" i="3" s="1"/>
  <c r="K2336" i="3" s="1"/>
  <c r="L2336" i="3" s="1"/>
  <c r="M2336" i="3" s="1"/>
  <c r="N2336" i="3" s="1"/>
  <c r="C1941" i="3"/>
  <c r="D1941" i="3" s="1"/>
  <c r="E1941" i="3" s="1"/>
  <c r="F1941" i="3" s="1"/>
  <c r="G1941" i="3" s="1"/>
  <c r="H1941" i="3" s="1"/>
  <c r="I1941" i="3" s="1"/>
  <c r="J1941" i="3" s="1"/>
  <c r="K1941" i="3" s="1"/>
  <c r="L1941" i="3" s="1"/>
  <c r="M1941" i="3" s="1"/>
  <c r="N1941" i="3" s="1"/>
  <c r="C1493" i="3"/>
  <c r="D1493" i="3" s="1"/>
  <c r="E1493" i="3" s="1"/>
  <c r="F1493" i="3" s="1"/>
  <c r="G1493" i="3" s="1"/>
  <c r="H1493" i="3" s="1"/>
  <c r="I1493" i="3" s="1"/>
  <c r="J1493" i="3" s="1"/>
  <c r="K1493" i="3" s="1"/>
  <c r="L1493" i="3" s="1"/>
  <c r="M1493" i="3" s="1"/>
  <c r="N1493" i="3" s="1"/>
  <c r="C2327" i="3"/>
  <c r="D2327" i="3" s="1"/>
  <c r="E2327" i="3" s="1"/>
  <c r="F2327" i="3" s="1"/>
  <c r="G2327" i="3" s="1"/>
  <c r="H2327" i="3" s="1"/>
  <c r="I2327" i="3" s="1"/>
  <c r="J2327" i="3" s="1"/>
  <c r="K2327" i="3" s="1"/>
  <c r="L2327" i="3" s="1"/>
  <c r="M2327" i="3" s="1"/>
  <c r="N2327" i="3" s="1"/>
  <c r="C1798" i="3"/>
  <c r="D1798" i="3" s="1"/>
  <c r="E1798" i="3" s="1"/>
  <c r="F1798" i="3" s="1"/>
  <c r="G1798" i="3" s="1"/>
  <c r="H1798" i="3" s="1"/>
  <c r="I1798" i="3" s="1"/>
  <c r="J1798" i="3" s="1"/>
  <c r="K1798" i="3" s="1"/>
  <c r="L1798" i="3" s="1"/>
  <c r="M1798" i="3" s="1"/>
  <c r="N1798" i="3" s="1"/>
  <c r="C1092" i="3"/>
  <c r="D1092" i="3" s="1"/>
  <c r="E1092" i="3" s="1"/>
  <c r="F1092" i="3" s="1"/>
  <c r="G1092" i="3" s="1"/>
  <c r="H1092" i="3" s="1"/>
  <c r="I1092" i="3" s="1"/>
  <c r="J1092" i="3" s="1"/>
  <c r="K1092" i="3" s="1"/>
  <c r="L1092" i="3" s="1"/>
  <c r="M1092" i="3" s="1"/>
  <c r="N1092" i="3" s="1"/>
  <c r="C1955" i="3"/>
  <c r="D1955" i="3" s="1"/>
  <c r="E1955" i="3" s="1"/>
  <c r="F1955" i="3" s="1"/>
  <c r="G1955" i="3" s="1"/>
  <c r="H1955" i="3" s="1"/>
  <c r="I1955" i="3" s="1"/>
  <c r="J1955" i="3" s="1"/>
  <c r="K1955" i="3" s="1"/>
  <c r="L1955" i="3" s="1"/>
  <c r="M1955" i="3" s="1"/>
  <c r="N1955" i="3" s="1"/>
  <c r="C1727" i="3"/>
  <c r="D1727" i="3" s="1"/>
  <c r="E1727" i="3" s="1"/>
  <c r="F1727" i="3" s="1"/>
  <c r="G1727" i="3" s="1"/>
  <c r="H1727" i="3" s="1"/>
  <c r="I1727" i="3" s="1"/>
  <c r="J1727" i="3" s="1"/>
  <c r="K1727" i="3" s="1"/>
  <c r="L1727" i="3" s="1"/>
  <c r="M1727" i="3" s="1"/>
  <c r="N1727" i="3" s="1"/>
  <c r="C1299" i="3"/>
  <c r="D1299" i="3" s="1"/>
  <c r="E1299" i="3" s="1"/>
  <c r="F1299" i="3" s="1"/>
  <c r="G1299" i="3" s="1"/>
  <c r="H1299" i="3" s="1"/>
  <c r="I1299" i="3" s="1"/>
  <c r="J1299" i="3" s="1"/>
  <c r="K1299" i="3" s="1"/>
  <c r="L1299" i="3" s="1"/>
  <c r="M1299" i="3" s="1"/>
  <c r="N1299" i="3" s="1"/>
  <c r="C2176" i="3"/>
  <c r="D2176" i="3" s="1"/>
  <c r="E2176" i="3" s="1"/>
  <c r="F2176" i="3" s="1"/>
  <c r="G2176" i="3" s="1"/>
  <c r="H2176" i="3" s="1"/>
  <c r="I2176" i="3" s="1"/>
  <c r="J2176" i="3" s="1"/>
  <c r="K2176" i="3" s="1"/>
  <c r="L2176" i="3" s="1"/>
  <c r="M2176" i="3" s="1"/>
  <c r="N2176" i="3" s="1"/>
  <c r="C1917" i="3"/>
  <c r="D1917" i="3" s="1"/>
  <c r="E1917" i="3" s="1"/>
  <c r="F1917" i="3" s="1"/>
  <c r="G1917" i="3" s="1"/>
  <c r="H1917" i="3" s="1"/>
  <c r="I1917" i="3" s="1"/>
  <c r="J1917" i="3" s="1"/>
  <c r="K1917" i="3" s="1"/>
  <c r="L1917" i="3" s="1"/>
  <c r="M1917" i="3" s="1"/>
  <c r="N1917" i="3" s="1"/>
  <c r="C1513" i="3"/>
  <c r="D1513" i="3" s="1"/>
  <c r="E1513" i="3" s="1"/>
  <c r="F1513" i="3" s="1"/>
  <c r="G1513" i="3" s="1"/>
  <c r="H1513" i="3" s="1"/>
  <c r="I1513" i="3" s="1"/>
  <c r="J1513" i="3" s="1"/>
  <c r="K1513" i="3" s="1"/>
  <c r="L1513" i="3" s="1"/>
  <c r="M1513" i="3" s="1"/>
  <c r="N1513" i="3" s="1"/>
  <c r="C1226" i="3"/>
  <c r="D1226" i="3" s="1"/>
  <c r="E1226" i="3" s="1"/>
  <c r="F1226" i="3" s="1"/>
  <c r="G1226" i="3" s="1"/>
  <c r="H1226" i="3" s="1"/>
  <c r="I1226" i="3" s="1"/>
  <c r="J1226" i="3" s="1"/>
  <c r="K1226" i="3" s="1"/>
  <c r="L1226" i="3" s="1"/>
  <c r="M1226" i="3" s="1"/>
  <c r="N1226" i="3" s="1"/>
  <c r="C2056" i="3"/>
  <c r="D2056" i="3" s="1"/>
  <c r="E2056" i="3" s="1"/>
  <c r="F2056" i="3" s="1"/>
  <c r="G2056" i="3" s="1"/>
  <c r="H2056" i="3" s="1"/>
  <c r="I2056" i="3" s="1"/>
  <c r="J2056" i="3" s="1"/>
  <c r="K2056" i="3" s="1"/>
  <c r="L2056" i="3" s="1"/>
  <c r="M2056" i="3" s="1"/>
  <c r="N2056" i="3" s="1"/>
  <c r="C1762" i="3"/>
  <c r="D1762" i="3" s="1"/>
  <c r="E1762" i="3" s="1"/>
  <c r="F1762" i="3" s="1"/>
  <c r="G1762" i="3" s="1"/>
  <c r="H1762" i="3" s="1"/>
  <c r="I1762" i="3" s="1"/>
  <c r="J1762" i="3" s="1"/>
  <c r="K1762" i="3" s="1"/>
  <c r="L1762" i="3" s="1"/>
  <c r="M1762" i="3" s="1"/>
  <c r="N1762" i="3" s="1"/>
  <c r="C1425" i="3"/>
  <c r="D1425" i="3" s="1"/>
  <c r="E1425" i="3" s="1"/>
  <c r="F1425" i="3" s="1"/>
  <c r="G1425" i="3" s="1"/>
  <c r="H1425" i="3" s="1"/>
  <c r="I1425" i="3" s="1"/>
  <c r="J1425" i="3" s="1"/>
  <c r="K1425" i="3" s="1"/>
  <c r="L1425" i="3" s="1"/>
  <c r="M1425" i="3" s="1"/>
  <c r="N1425" i="3" s="1"/>
  <c r="C2356" i="3"/>
  <c r="D2356" i="3" s="1"/>
  <c r="E2356" i="3" s="1"/>
  <c r="F2356" i="3" s="1"/>
  <c r="G2356" i="3" s="1"/>
  <c r="H2356" i="3" s="1"/>
  <c r="I2356" i="3" s="1"/>
  <c r="J2356" i="3" s="1"/>
  <c r="K2356" i="3" s="1"/>
  <c r="L2356" i="3" s="1"/>
  <c r="M2356" i="3" s="1"/>
  <c r="N2356" i="3" s="1"/>
  <c r="C1985" i="3"/>
  <c r="D1985" i="3" s="1"/>
  <c r="E1985" i="3" s="1"/>
  <c r="F1985" i="3" s="1"/>
  <c r="G1985" i="3" s="1"/>
  <c r="H1985" i="3" s="1"/>
  <c r="I1985" i="3" s="1"/>
  <c r="J1985" i="3" s="1"/>
  <c r="K1985" i="3" s="1"/>
  <c r="L1985" i="3" s="1"/>
  <c r="M1985" i="3" s="1"/>
  <c r="N1985" i="3" s="1"/>
  <c r="C1622" i="3"/>
  <c r="D1622" i="3" s="1"/>
  <c r="E1622" i="3" s="1"/>
  <c r="F1622" i="3" s="1"/>
  <c r="G1622" i="3" s="1"/>
  <c r="H1622" i="3" s="1"/>
  <c r="I1622" i="3" s="1"/>
  <c r="J1622" i="3" s="1"/>
  <c r="K1622" i="3" s="1"/>
  <c r="L1622" i="3" s="1"/>
  <c r="M1622" i="3" s="1"/>
  <c r="N1622" i="3" s="1"/>
  <c r="C1286" i="3"/>
  <c r="D1286" i="3" s="1"/>
  <c r="E1286" i="3" s="1"/>
  <c r="F1286" i="3" s="1"/>
  <c r="G1286" i="3" s="1"/>
  <c r="H1286" i="3" s="1"/>
  <c r="I1286" i="3" s="1"/>
  <c r="J1286" i="3" s="1"/>
  <c r="K1286" i="3" s="1"/>
  <c r="L1286" i="3" s="1"/>
  <c r="M1286" i="3" s="1"/>
  <c r="N1286" i="3" s="1"/>
  <c r="C2224" i="3"/>
  <c r="D2224" i="3" s="1"/>
  <c r="E2224" i="3" s="1"/>
  <c r="F2224" i="3" s="1"/>
  <c r="G2224" i="3" s="1"/>
  <c r="H2224" i="3" s="1"/>
  <c r="I2224" i="3" s="1"/>
  <c r="J2224" i="3" s="1"/>
  <c r="K2224" i="3" s="1"/>
  <c r="L2224" i="3" s="1"/>
  <c r="M2224" i="3" s="1"/>
  <c r="N2224" i="3" s="1"/>
  <c r="C1810" i="3"/>
  <c r="D1810" i="3" s="1"/>
  <c r="E1810" i="3" s="1"/>
  <c r="F1810" i="3" s="1"/>
  <c r="G1810" i="3" s="1"/>
  <c r="H1810" i="3" s="1"/>
  <c r="I1810" i="3" s="1"/>
  <c r="J1810" i="3" s="1"/>
  <c r="K1810" i="3" s="1"/>
  <c r="L1810" i="3" s="1"/>
  <c r="M1810" i="3" s="1"/>
  <c r="N1810" i="3" s="1"/>
  <c r="C1428" i="3"/>
  <c r="D1428" i="3" s="1"/>
  <c r="E1428" i="3" s="1"/>
  <c r="F1428" i="3" s="1"/>
  <c r="G1428" i="3" s="1"/>
  <c r="H1428" i="3" s="1"/>
  <c r="I1428" i="3" s="1"/>
  <c r="J1428" i="3" s="1"/>
  <c r="K1428" i="3" s="1"/>
  <c r="L1428" i="3" s="1"/>
  <c r="M1428" i="3" s="1"/>
  <c r="N1428" i="3" s="1"/>
  <c r="C2122" i="3"/>
  <c r="D2122" i="3" s="1"/>
  <c r="E2122" i="3" s="1"/>
  <c r="F2122" i="3" s="1"/>
  <c r="G2122" i="3" s="1"/>
  <c r="H2122" i="3" s="1"/>
  <c r="I2122" i="3" s="1"/>
  <c r="J2122" i="3" s="1"/>
  <c r="K2122" i="3" s="1"/>
  <c r="L2122" i="3" s="1"/>
  <c r="M2122" i="3" s="1"/>
  <c r="N2122" i="3" s="1"/>
  <c r="C1819" i="3"/>
  <c r="D1819" i="3" s="1"/>
  <c r="E1819" i="3" s="1"/>
  <c r="F1819" i="3" s="1"/>
  <c r="G1819" i="3" s="1"/>
  <c r="H1819" i="3" s="1"/>
  <c r="I1819" i="3" s="1"/>
  <c r="J1819" i="3" s="1"/>
  <c r="K1819" i="3" s="1"/>
  <c r="L1819" i="3" s="1"/>
  <c r="M1819" i="3" s="1"/>
  <c r="N1819" i="3" s="1"/>
  <c r="C1498" i="3"/>
  <c r="D1498" i="3" s="1"/>
  <c r="E1498" i="3" s="1"/>
  <c r="F1498" i="3" s="1"/>
  <c r="G1498" i="3" s="1"/>
  <c r="H1498" i="3" s="1"/>
  <c r="I1498" i="3" s="1"/>
  <c r="J1498" i="3" s="1"/>
  <c r="K1498" i="3" s="1"/>
  <c r="L1498" i="3" s="1"/>
  <c r="M1498" i="3" s="1"/>
  <c r="N1498" i="3" s="1"/>
  <c r="C2207" i="3"/>
  <c r="D2207" i="3" s="1"/>
  <c r="E2207" i="3" s="1"/>
  <c r="F2207" i="3" s="1"/>
  <c r="G2207" i="3" s="1"/>
  <c r="H2207" i="3" s="1"/>
  <c r="I2207" i="3" s="1"/>
  <c r="J2207" i="3" s="1"/>
  <c r="K2207" i="3" s="1"/>
  <c r="L2207" i="3" s="1"/>
  <c r="M2207" i="3" s="1"/>
  <c r="N2207" i="3" s="1"/>
  <c r="C1934" i="3"/>
  <c r="D1934" i="3" s="1"/>
  <c r="E1934" i="3" s="1"/>
  <c r="F1934" i="3" s="1"/>
  <c r="G1934" i="3" s="1"/>
  <c r="H1934" i="3" s="1"/>
  <c r="I1934" i="3" s="1"/>
  <c r="J1934" i="3" s="1"/>
  <c r="K1934" i="3" s="1"/>
  <c r="L1934" i="3" s="1"/>
  <c r="M1934" i="3" s="1"/>
  <c r="N1934" i="3" s="1"/>
  <c r="C1626" i="3"/>
  <c r="D1626" i="3" s="1"/>
  <c r="E1626" i="3" s="1"/>
  <c r="F1626" i="3" s="1"/>
  <c r="G1626" i="3" s="1"/>
  <c r="H1626" i="3" s="1"/>
  <c r="I1626" i="3" s="1"/>
  <c r="J1626" i="3" s="1"/>
  <c r="K1626" i="3" s="1"/>
  <c r="L1626" i="3" s="1"/>
  <c r="M1626" i="3" s="1"/>
  <c r="N1626" i="3" s="1"/>
  <c r="C1188" i="3"/>
  <c r="D1188" i="3" s="1"/>
  <c r="E1188" i="3" s="1"/>
  <c r="F1188" i="3" s="1"/>
  <c r="G1188" i="3" s="1"/>
  <c r="H1188" i="3" s="1"/>
  <c r="I1188" i="3" s="1"/>
  <c r="J1188" i="3" s="1"/>
  <c r="K1188" i="3" s="1"/>
  <c r="L1188" i="3" s="1"/>
  <c r="M1188" i="3" s="1"/>
  <c r="N1188" i="3" s="1"/>
  <c r="C1044" i="3"/>
  <c r="D1044" i="3" s="1"/>
  <c r="E1044" i="3" s="1"/>
  <c r="F1044" i="3" s="1"/>
  <c r="G1044" i="3" s="1"/>
  <c r="H1044" i="3" s="1"/>
  <c r="I1044" i="3" s="1"/>
  <c r="J1044" i="3" s="1"/>
  <c r="K1044" i="3" s="1"/>
  <c r="L1044" i="3" s="1"/>
  <c r="M1044" i="3" s="1"/>
  <c r="N1044" i="3" s="1"/>
  <c r="C1353" i="3"/>
  <c r="D1353" i="3" s="1"/>
  <c r="E1353" i="3" s="1"/>
  <c r="F1353" i="3" s="1"/>
  <c r="G1353" i="3" s="1"/>
  <c r="H1353" i="3" s="1"/>
  <c r="I1353" i="3" s="1"/>
  <c r="J1353" i="3" s="1"/>
  <c r="K1353" i="3" s="1"/>
  <c r="L1353" i="3" s="1"/>
  <c r="M1353" i="3" s="1"/>
  <c r="N1353" i="3" s="1"/>
  <c r="C1739" i="3"/>
  <c r="D1739" i="3" s="1"/>
  <c r="E1739" i="3" s="1"/>
  <c r="F1739" i="3" s="1"/>
  <c r="G1739" i="3" s="1"/>
  <c r="H1739" i="3" s="1"/>
  <c r="I1739" i="3" s="1"/>
  <c r="J1739" i="3" s="1"/>
  <c r="K1739" i="3" s="1"/>
  <c r="L1739" i="3" s="1"/>
  <c r="M1739" i="3" s="1"/>
  <c r="N1739" i="3" s="1"/>
  <c r="C1297" i="3"/>
  <c r="D1297" i="3" s="1"/>
  <c r="E1297" i="3" s="1"/>
  <c r="F1297" i="3" s="1"/>
  <c r="G1297" i="3" s="1"/>
  <c r="H1297" i="3" s="1"/>
  <c r="I1297" i="3" s="1"/>
  <c r="J1297" i="3" s="1"/>
  <c r="K1297" i="3" s="1"/>
  <c r="L1297" i="3" s="1"/>
  <c r="M1297" i="3" s="1"/>
  <c r="N1297" i="3" s="1"/>
  <c r="C1863" i="3"/>
  <c r="D1863" i="3" s="1"/>
  <c r="E1863" i="3" s="1"/>
  <c r="F1863" i="3" s="1"/>
  <c r="G1863" i="3" s="1"/>
  <c r="H1863" i="3" s="1"/>
  <c r="I1863" i="3" s="1"/>
  <c r="J1863" i="3" s="1"/>
  <c r="K1863" i="3" s="1"/>
  <c r="L1863" i="3" s="1"/>
  <c r="M1863" i="3" s="1"/>
  <c r="N1863" i="3" s="1"/>
  <c r="C1631" i="3"/>
  <c r="D1631" i="3" s="1"/>
  <c r="E1631" i="3" s="1"/>
  <c r="F1631" i="3" s="1"/>
  <c r="G1631" i="3" s="1"/>
  <c r="H1631" i="3" s="1"/>
  <c r="I1631" i="3" s="1"/>
  <c r="J1631" i="3" s="1"/>
  <c r="K1631" i="3" s="1"/>
  <c r="L1631" i="3" s="1"/>
  <c r="M1631" i="3" s="1"/>
  <c r="N1631" i="3" s="1"/>
  <c r="C1466" i="3"/>
  <c r="D1466" i="3" s="1"/>
  <c r="E1466" i="3" s="1"/>
  <c r="F1466" i="3" s="1"/>
  <c r="G1466" i="3" s="1"/>
  <c r="H1466" i="3" s="1"/>
  <c r="I1466" i="3" s="1"/>
  <c r="J1466" i="3" s="1"/>
  <c r="K1466" i="3" s="1"/>
  <c r="L1466" i="3" s="1"/>
  <c r="M1466" i="3" s="1"/>
  <c r="N1466" i="3" s="1"/>
  <c r="C1056" i="3"/>
  <c r="D1056" i="3" s="1"/>
  <c r="E1056" i="3" s="1"/>
  <c r="F1056" i="3" s="1"/>
  <c r="G1056" i="3" s="1"/>
  <c r="H1056" i="3" s="1"/>
  <c r="I1056" i="3" s="1"/>
  <c r="J1056" i="3" s="1"/>
  <c r="K1056" i="3" s="1"/>
  <c r="L1056" i="3" s="1"/>
  <c r="M1056" i="3" s="1"/>
  <c r="N1056" i="3" s="1"/>
  <c r="C5054" i="3"/>
  <c r="D5054" i="3" s="1"/>
  <c r="E5054" i="3" s="1"/>
  <c r="F5054" i="3" s="1"/>
  <c r="G5054" i="3" s="1"/>
  <c r="H5054" i="3" s="1"/>
  <c r="I5054" i="3" s="1"/>
  <c r="J5054" i="3" s="1"/>
  <c r="K5054" i="3" s="1"/>
  <c r="L5054" i="3" s="1"/>
  <c r="M5054" i="3" s="1"/>
  <c r="N5054" i="3" s="1"/>
  <c r="C5021" i="3"/>
  <c r="D5021" i="3" s="1"/>
  <c r="E5021" i="3" s="1"/>
  <c r="F5021" i="3" s="1"/>
  <c r="G5021" i="3" s="1"/>
  <c r="H5021" i="3" s="1"/>
  <c r="I5021" i="3" s="1"/>
  <c r="J5021" i="3" s="1"/>
  <c r="K5021" i="3" s="1"/>
  <c r="L5021" i="3" s="1"/>
  <c r="M5021" i="3" s="1"/>
  <c r="N5021" i="3" s="1"/>
  <c r="C4127" i="3"/>
  <c r="D4127" i="3" s="1"/>
  <c r="E4127" i="3" s="1"/>
  <c r="F4127" i="3" s="1"/>
  <c r="G4127" i="3" s="1"/>
  <c r="H4127" i="3" s="1"/>
  <c r="I4127" i="3" s="1"/>
  <c r="J4127" i="3" s="1"/>
  <c r="K4127" i="3" s="1"/>
  <c r="L4127" i="3" s="1"/>
  <c r="M4127" i="3" s="1"/>
  <c r="N4127" i="3" s="1"/>
  <c r="C9827" i="3"/>
  <c r="D9827" i="3" s="1"/>
  <c r="E9827" i="3" s="1"/>
  <c r="F9827" i="3" s="1"/>
  <c r="G9827" i="3" s="1"/>
  <c r="H9827" i="3" s="1"/>
  <c r="I9827" i="3" s="1"/>
  <c r="J9827" i="3" s="1"/>
  <c r="K9827" i="3" s="1"/>
  <c r="L9827" i="3" s="1"/>
  <c r="M9827" i="3" s="1"/>
  <c r="N9827" i="3" s="1"/>
  <c r="C5064" i="3"/>
  <c r="D5064" i="3" s="1"/>
  <c r="E5064" i="3" s="1"/>
  <c r="F5064" i="3" s="1"/>
  <c r="G5064" i="3" s="1"/>
  <c r="H5064" i="3" s="1"/>
  <c r="I5064" i="3" s="1"/>
  <c r="J5064" i="3" s="1"/>
  <c r="K5064" i="3" s="1"/>
  <c r="L5064" i="3" s="1"/>
  <c r="M5064" i="3" s="1"/>
  <c r="N5064" i="3" s="1"/>
  <c r="C7607" i="3"/>
  <c r="D7607" i="3" s="1"/>
  <c r="E7607" i="3" s="1"/>
  <c r="F7607" i="3" s="1"/>
  <c r="G7607" i="3" s="1"/>
  <c r="H7607" i="3" s="1"/>
  <c r="I7607" i="3" s="1"/>
  <c r="J7607" i="3" s="1"/>
  <c r="K7607" i="3" s="1"/>
  <c r="L7607" i="3" s="1"/>
  <c r="M7607" i="3" s="1"/>
  <c r="N7607" i="3" s="1"/>
  <c r="C8623" i="3"/>
  <c r="D8623" i="3" s="1"/>
  <c r="E8623" i="3" s="1"/>
  <c r="F8623" i="3" s="1"/>
  <c r="G8623" i="3" s="1"/>
  <c r="H8623" i="3" s="1"/>
  <c r="I8623" i="3" s="1"/>
  <c r="J8623" i="3" s="1"/>
  <c r="K8623" i="3" s="1"/>
  <c r="L8623" i="3" s="1"/>
  <c r="M8623" i="3" s="1"/>
  <c r="N8623" i="3" s="1"/>
  <c r="C5718" i="3"/>
  <c r="D5718" i="3" s="1"/>
  <c r="E5718" i="3" s="1"/>
  <c r="F5718" i="3" s="1"/>
  <c r="G5718" i="3" s="1"/>
  <c r="H5718" i="3" s="1"/>
  <c r="I5718" i="3" s="1"/>
  <c r="J5718" i="3" s="1"/>
  <c r="K5718" i="3" s="1"/>
  <c r="L5718" i="3" s="1"/>
  <c r="M5718" i="3" s="1"/>
  <c r="N5718" i="3" s="1"/>
  <c r="C6262" i="3"/>
  <c r="D6262" i="3" s="1"/>
  <c r="E6262" i="3" s="1"/>
  <c r="F6262" i="3" s="1"/>
  <c r="G6262" i="3" s="1"/>
  <c r="H6262" i="3" s="1"/>
  <c r="I6262" i="3" s="1"/>
  <c r="J6262" i="3" s="1"/>
  <c r="K6262" i="3" s="1"/>
  <c r="L6262" i="3" s="1"/>
  <c r="M6262" i="3" s="1"/>
  <c r="N6262" i="3" s="1"/>
  <c r="C9465" i="3"/>
  <c r="D9465" i="3" s="1"/>
  <c r="E9465" i="3" s="1"/>
  <c r="F9465" i="3" s="1"/>
  <c r="G9465" i="3" s="1"/>
  <c r="H9465" i="3" s="1"/>
  <c r="I9465" i="3" s="1"/>
  <c r="J9465" i="3" s="1"/>
  <c r="K9465" i="3" s="1"/>
  <c r="L9465" i="3" s="1"/>
  <c r="M9465" i="3" s="1"/>
  <c r="N9465" i="3" s="1"/>
  <c r="C2613" i="3"/>
  <c r="D2613" i="3" s="1"/>
  <c r="E2613" i="3" s="1"/>
  <c r="F2613" i="3" s="1"/>
  <c r="G2613" i="3" s="1"/>
  <c r="H2613" i="3" s="1"/>
  <c r="I2613" i="3" s="1"/>
  <c r="J2613" i="3" s="1"/>
  <c r="K2613" i="3" s="1"/>
  <c r="L2613" i="3" s="1"/>
  <c r="M2613" i="3" s="1"/>
  <c r="N2613" i="3" s="1"/>
  <c r="C8864" i="3"/>
  <c r="D8864" i="3" s="1"/>
  <c r="E8864" i="3" s="1"/>
  <c r="F8864" i="3" s="1"/>
  <c r="G8864" i="3" s="1"/>
  <c r="H8864" i="3" s="1"/>
  <c r="I8864" i="3" s="1"/>
  <c r="J8864" i="3" s="1"/>
  <c r="K8864" i="3" s="1"/>
  <c r="L8864" i="3" s="1"/>
  <c r="M8864" i="3" s="1"/>
  <c r="N8864" i="3" s="1"/>
  <c r="C8500" i="3"/>
  <c r="D8500" i="3" s="1"/>
  <c r="E8500" i="3" s="1"/>
  <c r="F8500" i="3" s="1"/>
  <c r="G8500" i="3" s="1"/>
  <c r="H8500" i="3" s="1"/>
  <c r="I8500" i="3" s="1"/>
  <c r="J8500" i="3" s="1"/>
  <c r="K8500" i="3" s="1"/>
  <c r="L8500" i="3" s="1"/>
  <c r="M8500" i="3" s="1"/>
  <c r="N8500" i="3" s="1"/>
  <c r="C7991" i="3"/>
  <c r="D7991" i="3" s="1"/>
  <c r="E7991" i="3" s="1"/>
  <c r="F7991" i="3" s="1"/>
  <c r="G7991" i="3" s="1"/>
  <c r="H7991" i="3" s="1"/>
  <c r="I7991" i="3" s="1"/>
  <c r="J7991" i="3" s="1"/>
  <c r="K7991" i="3" s="1"/>
  <c r="L7991" i="3" s="1"/>
  <c r="M7991" i="3" s="1"/>
  <c r="N7991" i="3" s="1"/>
  <c r="C6829" i="3"/>
  <c r="D6829" i="3" s="1"/>
  <c r="E6829" i="3" s="1"/>
  <c r="F6829" i="3" s="1"/>
  <c r="G6829" i="3" s="1"/>
  <c r="H6829" i="3" s="1"/>
  <c r="I6829" i="3" s="1"/>
  <c r="J6829" i="3" s="1"/>
  <c r="K6829" i="3" s="1"/>
  <c r="L6829" i="3" s="1"/>
  <c r="M6829" i="3" s="1"/>
  <c r="N6829" i="3" s="1"/>
  <c r="C6286" i="3"/>
  <c r="D6286" i="3" s="1"/>
  <c r="E6286" i="3" s="1"/>
  <c r="F6286" i="3" s="1"/>
  <c r="G6286" i="3" s="1"/>
  <c r="H6286" i="3" s="1"/>
  <c r="I6286" i="3" s="1"/>
  <c r="J6286" i="3" s="1"/>
  <c r="K6286" i="3" s="1"/>
  <c r="L6286" i="3" s="1"/>
  <c r="M6286" i="3" s="1"/>
  <c r="N6286" i="3" s="1"/>
  <c r="C6488" i="3"/>
  <c r="D6488" i="3" s="1"/>
  <c r="E6488" i="3" s="1"/>
  <c r="F6488" i="3" s="1"/>
  <c r="G6488" i="3" s="1"/>
  <c r="H6488" i="3" s="1"/>
  <c r="I6488" i="3" s="1"/>
  <c r="J6488" i="3" s="1"/>
  <c r="K6488" i="3" s="1"/>
  <c r="L6488" i="3" s="1"/>
  <c r="M6488" i="3" s="1"/>
  <c r="N6488" i="3" s="1"/>
  <c r="C8148" i="3"/>
  <c r="D8148" i="3" s="1"/>
  <c r="E8148" i="3" s="1"/>
  <c r="F8148" i="3" s="1"/>
  <c r="G8148" i="3" s="1"/>
  <c r="H8148" i="3" s="1"/>
  <c r="I8148" i="3" s="1"/>
  <c r="J8148" i="3" s="1"/>
  <c r="K8148" i="3" s="1"/>
  <c r="L8148" i="3" s="1"/>
  <c r="M8148" i="3" s="1"/>
  <c r="N8148" i="3" s="1"/>
  <c r="C4941" i="3"/>
  <c r="D4941" i="3" s="1"/>
  <c r="E4941" i="3" s="1"/>
  <c r="F4941" i="3" s="1"/>
  <c r="G4941" i="3" s="1"/>
  <c r="H4941" i="3" s="1"/>
  <c r="I4941" i="3" s="1"/>
  <c r="J4941" i="3" s="1"/>
  <c r="K4941" i="3" s="1"/>
  <c r="L4941" i="3" s="1"/>
  <c r="M4941" i="3" s="1"/>
  <c r="N4941" i="3" s="1"/>
  <c r="C7628" i="3"/>
  <c r="D7628" i="3" s="1"/>
  <c r="E7628" i="3" s="1"/>
  <c r="F7628" i="3" s="1"/>
  <c r="G7628" i="3" s="1"/>
  <c r="H7628" i="3" s="1"/>
  <c r="I7628" i="3" s="1"/>
  <c r="J7628" i="3" s="1"/>
  <c r="K7628" i="3" s="1"/>
  <c r="L7628" i="3" s="1"/>
  <c r="M7628" i="3" s="1"/>
  <c r="N7628" i="3" s="1"/>
  <c r="C6428" i="3"/>
  <c r="D6428" i="3" s="1"/>
  <c r="E6428" i="3" s="1"/>
  <c r="F6428" i="3" s="1"/>
  <c r="G6428" i="3" s="1"/>
  <c r="H6428" i="3" s="1"/>
  <c r="I6428" i="3" s="1"/>
  <c r="J6428" i="3" s="1"/>
  <c r="K6428" i="3" s="1"/>
  <c r="L6428" i="3" s="1"/>
  <c r="M6428" i="3" s="1"/>
  <c r="N6428" i="3" s="1"/>
  <c r="C5415" i="3"/>
  <c r="D5415" i="3" s="1"/>
  <c r="E5415" i="3" s="1"/>
  <c r="F5415" i="3" s="1"/>
  <c r="G5415" i="3" s="1"/>
  <c r="H5415" i="3" s="1"/>
  <c r="I5415" i="3" s="1"/>
  <c r="J5415" i="3" s="1"/>
  <c r="K5415" i="3" s="1"/>
  <c r="L5415" i="3" s="1"/>
  <c r="M5415" i="3" s="1"/>
  <c r="N5415" i="3" s="1"/>
  <c r="C3906" i="3"/>
  <c r="D3906" i="3" s="1"/>
  <c r="E3906" i="3" s="1"/>
  <c r="F3906" i="3" s="1"/>
  <c r="G3906" i="3" s="1"/>
  <c r="H3906" i="3" s="1"/>
  <c r="I3906" i="3" s="1"/>
  <c r="J3906" i="3" s="1"/>
  <c r="K3906" i="3" s="1"/>
  <c r="L3906" i="3" s="1"/>
  <c r="M3906" i="3" s="1"/>
  <c r="N3906" i="3" s="1"/>
  <c r="C1492" i="3"/>
  <c r="D1492" i="3" s="1"/>
  <c r="E1492" i="3" s="1"/>
  <c r="F1492" i="3" s="1"/>
  <c r="G1492" i="3" s="1"/>
  <c r="H1492" i="3" s="1"/>
  <c r="I1492" i="3" s="1"/>
  <c r="J1492" i="3" s="1"/>
  <c r="K1492" i="3" s="1"/>
  <c r="L1492" i="3" s="1"/>
  <c r="M1492" i="3" s="1"/>
  <c r="N1492" i="3" s="1"/>
  <c r="C4828" i="3"/>
  <c r="D4828" i="3" s="1"/>
  <c r="E4828" i="3" s="1"/>
  <c r="F4828" i="3" s="1"/>
  <c r="G4828" i="3" s="1"/>
  <c r="H4828" i="3" s="1"/>
  <c r="I4828" i="3" s="1"/>
  <c r="J4828" i="3" s="1"/>
  <c r="K4828" i="3" s="1"/>
  <c r="L4828" i="3" s="1"/>
  <c r="M4828" i="3" s="1"/>
  <c r="N4828" i="3" s="1"/>
  <c r="C4028" i="3"/>
  <c r="D4028" i="3" s="1"/>
  <c r="E4028" i="3" s="1"/>
  <c r="F4028" i="3" s="1"/>
  <c r="G4028" i="3" s="1"/>
  <c r="H4028" i="3" s="1"/>
  <c r="I4028" i="3" s="1"/>
  <c r="J4028" i="3" s="1"/>
  <c r="K4028" i="3" s="1"/>
  <c r="L4028" i="3" s="1"/>
  <c r="M4028" i="3" s="1"/>
  <c r="N4028" i="3" s="1"/>
  <c r="C3259" i="3"/>
  <c r="D3259" i="3" s="1"/>
  <c r="E3259" i="3" s="1"/>
  <c r="F3259" i="3" s="1"/>
  <c r="G3259" i="3" s="1"/>
  <c r="H3259" i="3" s="1"/>
  <c r="I3259" i="3" s="1"/>
  <c r="J3259" i="3" s="1"/>
  <c r="K3259" i="3" s="1"/>
  <c r="L3259" i="3" s="1"/>
  <c r="M3259" i="3" s="1"/>
  <c r="N3259" i="3" s="1"/>
  <c r="C4039" i="3"/>
  <c r="D4039" i="3" s="1"/>
  <c r="E4039" i="3" s="1"/>
  <c r="F4039" i="3" s="1"/>
  <c r="G4039" i="3" s="1"/>
  <c r="H4039" i="3" s="1"/>
  <c r="I4039" i="3" s="1"/>
  <c r="J4039" i="3" s="1"/>
  <c r="K4039" i="3" s="1"/>
  <c r="L4039" i="3" s="1"/>
  <c r="M4039" i="3" s="1"/>
  <c r="N4039" i="3" s="1"/>
  <c r="C3289" i="3"/>
  <c r="D3289" i="3" s="1"/>
  <c r="E3289" i="3" s="1"/>
  <c r="F3289" i="3" s="1"/>
  <c r="G3289" i="3" s="1"/>
  <c r="H3289" i="3" s="1"/>
  <c r="I3289" i="3" s="1"/>
  <c r="J3289" i="3" s="1"/>
  <c r="K3289" i="3" s="1"/>
  <c r="L3289" i="3" s="1"/>
  <c r="M3289" i="3" s="1"/>
  <c r="N3289" i="3" s="1"/>
  <c r="C4347" i="3"/>
  <c r="D4347" i="3" s="1"/>
  <c r="E4347" i="3" s="1"/>
  <c r="F4347" i="3" s="1"/>
  <c r="G4347" i="3" s="1"/>
  <c r="H4347" i="3" s="1"/>
  <c r="I4347" i="3" s="1"/>
  <c r="J4347" i="3" s="1"/>
  <c r="K4347" i="3" s="1"/>
  <c r="L4347" i="3" s="1"/>
  <c r="M4347" i="3" s="1"/>
  <c r="N4347" i="3" s="1"/>
  <c r="C2694" i="3"/>
  <c r="D2694" i="3" s="1"/>
  <c r="E2694" i="3" s="1"/>
  <c r="F2694" i="3" s="1"/>
  <c r="G2694" i="3" s="1"/>
  <c r="H2694" i="3" s="1"/>
  <c r="I2694" i="3" s="1"/>
  <c r="J2694" i="3" s="1"/>
  <c r="K2694" i="3" s="1"/>
  <c r="L2694" i="3" s="1"/>
  <c r="M2694" i="3" s="1"/>
  <c r="N2694" i="3" s="1"/>
  <c r="C2621" i="3"/>
  <c r="D2621" i="3" s="1"/>
  <c r="E2621" i="3" s="1"/>
  <c r="F2621" i="3" s="1"/>
  <c r="G2621" i="3" s="1"/>
  <c r="H2621" i="3" s="1"/>
  <c r="I2621" i="3" s="1"/>
  <c r="J2621" i="3" s="1"/>
  <c r="K2621" i="3" s="1"/>
  <c r="L2621" i="3" s="1"/>
  <c r="M2621" i="3" s="1"/>
  <c r="N2621" i="3" s="1"/>
  <c r="C2942" i="3"/>
  <c r="D2942" i="3" s="1"/>
  <c r="E2942" i="3" s="1"/>
  <c r="F2942" i="3" s="1"/>
  <c r="G2942" i="3" s="1"/>
  <c r="H2942" i="3" s="1"/>
  <c r="I2942" i="3" s="1"/>
  <c r="J2942" i="3" s="1"/>
  <c r="K2942" i="3" s="1"/>
  <c r="L2942" i="3" s="1"/>
  <c r="M2942" i="3" s="1"/>
  <c r="N2942" i="3" s="1"/>
  <c r="C3016" i="3"/>
  <c r="D3016" i="3" s="1"/>
  <c r="E3016" i="3" s="1"/>
  <c r="F3016" i="3" s="1"/>
  <c r="G3016" i="3" s="1"/>
  <c r="H3016" i="3" s="1"/>
  <c r="I3016" i="3" s="1"/>
  <c r="J3016" i="3" s="1"/>
  <c r="K3016" i="3" s="1"/>
  <c r="L3016" i="3" s="1"/>
  <c r="M3016" i="3" s="1"/>
  <c r="N3016" i="3" s="1"/>
  <c r="C1138" i="3"/>
  <c r="D1138" i="3" s="1"/>
  <c r="E1138" i="3" s="1"/>
  <c r="F1138" i="3" s="1"/>
  <c r="G1138" i="3" s="1"/>
  <c r="H1138" i="3" s="1"/>
  <c r="I1138" i="3" s="1"/>
  <c r="J1138" i="3" s="1"/>
  <c r="K1138" i="3" s="1"/>
  <c r="L1138" i="3" s="1"/>
  <c r="M1138" i="3" s="1"/>
  <c r="N1138" i="3" s="1"/>
  <c r="C3214" i="3"/>
  <c r="D3214" i="3" s="1"/>
  <c r="E3214" i="3" s="1"/>
  <c r="F3214" i="3" s="1"/>
  <c r="G3214" i="3" s="1"/>
  <c r="H3214" i="3" s="1"/>
  <c r="I3214" i="3" s="1"/>
  <c r="J3214" i="3" s="1"/>
  <c r="K3214" i="3" s="1"/>
  <c r="L3214" i="3" s="1"/>
  <c r="M3214" i="3" s="1"/>
  <c r="N3214" i="3" s="1"/>
  <c r="C1302" i="3"/>
  <c r="D1302" i="3" s="1"/>
  <c r="E1302" i="3" s="1"/>
  <c r="F1302" i="3" s="1"/>
  <c r="G1302" i="3" s="1"/>
  <c r="H1302" i="3" s="1"/>
  <c r="I1302" i="3" s="1"/>
  <c r="J1302" i="3" s="1"/>
  <c r="K1302" i="3" s="1"/>
  <c r="L1302" i="3" s="1"/>
  <c r="M1302" i="3" s="1"/>
  <c r="N1302" i="3" s="1"/>
  <c r="C3195" i="3"/>
  <c r="D3195" i="3" s="1"/>
  <c r="E3195" i="3" s="1"/>
  <c r="F3195" i="3" s="1"/>
  <c r="G3195" i="3" s="1"/>
  <c r="H3195" i="3" s="1"/>
  <c r="I3195" i="3" s="1"/>
  <c r="J3195" i="3" s="1"/>
  <c r="K3195" i="3" s="1"/>
  <c r="L3195" i="3" s="1"/>
  <c r="M3195" i="3" s="1"/>
  <c r="N3195" i="3" s="1"/>
  <c r="C3673" i="3"/>
  <c r="D3673" i="3" s="1"/>
  <c r="E3673" i="3" s="1"/>
  <c r="F3673" i="3" s="1"/>
  <c r="G3673" i="3" s="1"/>
  <c r="H3673" i="3" s="1"/>
  <c r="I3673" i="3" s="1"/>
  <c r="J3673" i="3" s="1"/>
  <c r="K3673" i="3" s="1"/>
  <c r="L3673" i="3" s="1"/>
  <c r="M3673" i="3" s="1"/>
  <c r="N3673" i="3" s="1"/>
  <c r="C2866" i="3"/>
  <c r="D2866" i="3" s="1"/>
  <c r="E2866" i="3" s="1"/>
  <c r="F2866" i="3" s="1"/>
  <c r="G2866" i="3" s="1"/>
  <c r="H2866" i="3" s="1"/>
  <c r="I2866" i="3" s="1"/>
  <c r="J2866" i="3" s="1"/>
  <c r="K2866" i="3" s="1"/>
  <c r="L2866" i="3" s="1"/>
  <c r="M2866" i="3" s="1"/>
  <c r="N2866" i="3" s="1"/>
  <c r="C3569" i="3"/>
  <c r="D3569" i="3" s="1"/>
  <c r="E3569" i="3" s="1"/>
  <c r="F3569" i="3" s="1"/>
  <c r="G3569" i="3" s="1"/>
  <c r="H3569" i="3" s="1"/>
  <c r="I3569" i="3" s="1"/>
  <c r="J3569" i="3" s="1"/>
  <c r="K3569" i="3" s="1"/>
  <c r="L3569" i="3" s="1"/>
  <c r="M3569" i="3" s="1"/>
  <c r="N3569" i="3" s="1"/>
  <c r="C2644" i="3"/>
  <c r="D2644" i="3" s="1"/>
  <c r="E2644" i="3" s="1"/>
  <c r="F2644" i="3" s="1"/>
  <c r="G2644" i="3" s="1"/>
  <c r="H2644" i="3" s="1"/>
  <c r="I2644" i="3" s="1"/>
  <c r="J2644" i="3" s="1"/>
  <c r="K2644" i="3" s="1"/>
  <c r="L2644" i="3" s="1"/>
  <c r="M2644" i="3" s="1"/>
  <c r="N2644" i="3" s="1"/>
  <c r="C1568" i="3"/>
  <c r="D1568" i="3" s="1"/>
  <c r="E1568" i="3" s="1"/>
  <c r="F1568" i="3" s="1"/>
  <c r="G1568" i="3" s="1"/>
  <c r="H1568" i="3" s="1"/>
  <c r="I1568" i="3" s="1"/>
  <c r="J1568" i="3" s="1"/>
  <c r="K1568" i="3" s="1"/>
  <c r="L1568" i="3" s="1"/>
  <c r="M1568" i="3" s="1"/>
  <c r="N1568" i="3" s="1"/>
  <c r="C3143" i="3"/>
  <c r="D3143" i="3" s="1"/>
  <c r="E3143" i="3" s="1"/>
  <c r="F3143" i="3" s="1"/>
  <c r="G3143" i="3" s="1"/>
  <c r="H3143" i="3" s="1"/>
  <c r="I3143" i="3" s="1"/>
  <c r="J3143" i="3" s="1"/>
  <c r="K3143" i="3" s="1"/>
  <c r="L3143" i="3" s="1"/>
  <c r="M3143" i="3" s="1"/>
  <c r="N3143" i="3" s="1"/>
  <c r="C1527" i="3"/>
  <c r="D1527" i="3" s="1"/>
  <c r="E1527" i="3" s="1"/>
  <c r="F1527" i="3" s="1"/>
  <c r="G1527" i="3" s="1"/>
  <c r="H1527" i="3" s="1"/>
  <c r="I1527" i="3" s="1"/>
  <c r="J1527" i="3" s="1"/>
  <c r="K1527" i="3" s="1"/>
  <c r="L1527" i="3" s="1"/>
  <c r="M1527" i="3" s="1"/>
  <c r="N1527" i="3" s="1"/>
  <c r="C2573" i="3"/>
  <c r="D2573" i="3" s="1"/>
  <c r="E2573" i="3" s="1"/>
  <c r="F2573" i="3" s="1"/>
  <c r="G2573" i="3" s="1"/>
  <c r="H2573" i="3" s="1"/>
  <c r="I2573" i="3" s="1"/>
  <c r="J2573" i="3" s="1"/>
  <c r="K2573" i="3" s="1"/>
  <c r="L2573" i="3" s="1"/>
  <c r="M2573" i="3" s="1"/>
  <c r="N2573" i="3" s="1"/>
  <c r="C1669" i="3"/>
  <c r="D1669" i="3" s="1"/>
  <c r="E1669" i="3" s="1"/>
  <c r="F1669" i="3" s="1"/>
  <c r="G1669" i="3" s="1"/>
  <c r="H1669" i="3" s="1"/>
  <c r="I1669" i="3" s="1"/>
  <c r="J1669" i="3" s="1"/>
  <c r="K1669" i="3" s="1"/>
  <c r="L1669" i="3" s="1"/>
  <c r="M1669" i="3" s="1"/>
  <c r="N1669" i="3" s="1"/>
  <c r="C2213" i="3"/>
  <c r="D2213" i="3" s="1"/>
  <c r="E2213" i="3" s="1"/>
  <c r="F2213" i="3" s="1"/>
  <c r="G2213" i="3" s="1"/>
  <c r="H2213" i="3" s="1"/>
  <c r="I2213" i="3" s="1"/>
  <c r="J2213" i="3" s="1"/>
  <c r="K2213" i="3" s="1"/>
  <c r="L2213" i="3" s="1"/>
  <c r="M2213" i="3" s="1"/>
  <c r="N2213" i="3" s="1"/>
  <c r="C2416" i="3"/>
  <c r="D2416" i="3" s="1"/>
  <c r="E2416" i="3" s="1"/>
  <c r="F2416" i="3" s="1"/>
  <c r="G2416" i="3" s="1"/>
  <c r="H2416" i="3" s="1"/>
  <c r="I2416" i="3" s="1"/>
  <c r="J2416" i="3" s="1"/>
  <c r="K2416" i="3" s="1"/>
  <c r="L2416" i="3" s="1"/>
  <c r="M2416" i="3" s="1"/>
  <c r="N2416" i="3" s="1"/>
  <c r="C1152" i="3"/>
  <c r="D1152" i="3" s="1"/>
  <c r="E1152" i="3" s="1"/>
  <c r="F1152" i="3" s="1"/>
  <c r="G1152" i="3" s="1"/>
  <c r="H1152" i="3" s="1"/>
  <c r="I1152" i="3" s="1"/>
  <c r="J1152" i="3" s="1"/>
  <c r="K1152" i="3" s="1"/>
  <c r="L1152" i="3" s="1"/>
  <c r="M1152" i="3" s="1"/>
  <c r="N1152" i="3" s="1"/>
  <c r="C1874" i="3"/>
  <c r="D1874" i="3" s="1"/>
  <c r="E1874" i="3" s="1"/>
  <c r="F1874" i="3" s="1"/>
  <c r="G1874" i="3" s="1"/>
  <c r="H1874" i="3" s="1"/>
  <c r="I1874" i="3" s="1"/>
  <c r="J1874" i="3" s="1"/>
  <c r="K1874" i="3" s="1"/>
  <c r="L1874" i="3" s="1"/>
  <c r="M1874" i="3" s="1"/>
  <c r="N1874" i="3" s="1"/>
  <c r="C1763" i="3"/>
  <c r="D1763" i="3" s="1"/>
  <c r="E1763" i="3" s="1"/>
  <c r="F1763" i="3" s="1"/>
  <c r="G1763" i="3" s="1"/>
  <c r="H1763" i="3" s="1"/>
  <c r="I1763" i="3" s="1"/>
  <c r="J1763" i="3" s="1"/>
  <c r="K1763" i="3" s="1"/>
  <c r="L1763" i="3" s="1"/>
  <c r="M1763" i="3" s="1"/>
  <c r="N1763" i="3" s="1"/>
  <c r="C1633" i="3"/>
  <c r="D1633" i="3" s="1"/>
  <c r="E1633" i="3" s="1"/>
  <c r="F1633" i="3" s="1"/>
  <c r="G1633" i="3" s="1"/>
  <c r="H1633" i="3" s="1"/>
  <c r="I1633" i="3" s="1"/>
  <c r="J1633" i="3" s="1"/>
  <c r="K1633" i="3" s="1"/>
  <c r="L1633" i="3" s="1"/>
  <c r="M1633" i="3" s="1"/>
  <c r="N1633" i="3" s="1"/>
  <c r="C1521" i="3"/>
  <c r="D1521" i="3" s="1"/>
  <c r="E1521" i="3" s="1"/>
  <c r="F1521" i="3" s="1"/>
  <c r="G1521" i="3" s="1"/>
  <c r="H1521" i="3" s="1"/>
  <c r="I1521" i="3" s="1"/>
  <c r="J1521" i="3" s="1"/>
  <c r="K1521" i="3" s="1"/>
  <c r="L1521" i="3" s="1"/>
  <c r="M1521" i="3" s="1"/>
  <c r="N1521" i="3" s="1"/>
  <c r="C1254" i="3"/>
  <c r="D1254" i="3" s="1"/>
  <c r="E1254" i="3" s="1"/>
  <c r="F1254" i="3" s="1"/>
  <c r="G1254" i="3" s="1"/>
  <c r="H1254" i="3" s="1"/>
  <c r="I1254" i="3" s="1"/>
  <c r="J1254" i="3" s="1"/>
  <c r="K1254" i="3" s="1"/>
  <c r="L1254" i="3" s="1"/>
  <c r="M1254" i="3" s="1"/>
  <c r="N1254" i="3" s="1"/>
  <c r="C1355" i="3"/>
  <c r="D1355" i="3" s="1"/>
  <c r="E1355" i="3" s="1"/>
  <c r="F1355" i="3" s="1"/>
  <c r="G1355" i="3" s="1"/>
  <c r="H1355" i="3" s="1"/>
  <c r="I1355" i="3" s="1"/>
  <c r="J1355" i="3" s="1"/>
  <c r="K1355" i="3" s="1"/>
  <c r="L1355" i="3" s="1"/>
  <c r="M1355" i="3" s="1"/>
  <c r="N1355" i="3" s="1"/>
  <c r="C1115" i="3"/>
  <c r="D1115" i="3" s="1"/>
  <c r="E1115" i="3" s="1"/>
  <c r="F1115" i="3" s="1"/>
  <c r="G1115" i="3" s="1"/>
  <c r="H1115" i="3" s="1"/>
  <c r="I1115" i="3" s="1"/>
  <c r="J1115" i="3" s="1"/>
  <c r="K1115" i="3" s="1"/>
  <c r="L1115" i="3" s="1"/>
  <c r="M1115" i="3" s="1"/>
  <c r="N1115" i="3" s="1"/>
  <c r="C1139" i="3"/>
  <c r="D1139" i="3" s="1"/>
  <c r="E1139" i="3" s="1"/>
  <c r="F1139" i="3" s="1"/>
  <c r="G1139" i="3" s="1"/>
  <c r="H1139" i="3" s="1"/>
  <c r="I1139" i="3" s="1"/>
  <c r="J1139" i="3" s="1"/>
  <c r="K1139" i="3" s="1"/>
  <c r="L1139" i="3" s="1"/>
  <c r="M1139" i="3" s="1"/>
  <c r="N1139" i="3" s="1"/>
  <c r="C1247" i="3"/>
  <c r="D1247" i="3" s="1"/>
  <c r="E1247" i="3" s="1"/>
  <c r="F1247" i="3" s="1"/>
  <c r="G1247" i="3" s="1"/>
  <c r="H1247" i="3" s="1"/>
  <c r="I1247" i="3" s="1"/>
  <c r="J1247" i="3" s="1"/>
  <c r="K1247" i="3" s="1"/>
  <c r="L1247" i="3" s="1"/>
  <c r="M1247" i="3" s="1"/>
  <c r="N1247" i="3" s="1"/>
  <c r="C1012" i="3"/>
  <c r="D1012" i="3" s="1"/>
  <c r="E1012" i="3" s="1"/>
  <c r="F1012" i="3" s="1"/>
  <c r="G1012" i="3" s="1"/>
  <c r="H1012" i="3" s="1"/>
  <c r="I1012" i="3" s="1"/>
  <c r="J1012" i="3" s="1"/>
  <c r="K1012" i="3" s="1"/>
  <c r="L1012" i="3" s="1"/>
  <c r="M1012" i="3" s="1"/>
  <c r="N1012" i="3" s="1"/>
  <c r="C7550" i="3"/>
  <c r="D7550" i="3" s="1"/>
  <c r="E7550" i="3" s="1"/>
  <c r="F7550" i="3" s="1"/>
  <c r="G7550" i="3" s="1"/>
  <c r="H7550" i="3" s="1"/>
  <c r="I7550" i="3" s="1"/>
  <c r="J7550" i="3" s="1"/>
  <c r="K7550" i="3" s="1"/>
  <c r="L7550" i="3" s="1"/>
  <c r="M7550" i="3" s="1"/>
  <c r="N7550" i="3" s="1"/>
  <c r="C8998" i="3"/>
  <c r="D8998" i="3" s="1"/>
  <c r="E8998" i="3" s="1"/>
  <c r="F8998" i="3" s="1"/>
  <c r="G8998" i="3" s="1"/>
  <c r="H8998" i="3" s="1"/>
  <c r="I8998" i="3" s="1"/>
  <c r="J8998" i="3" s="1"/>
  <c r="K8998" i="3" s="1"/>
  <c r="L8998" i="3" s="1"/>
  <c r="M8998" i="3" s="1"/>
  <c r="N8998" i="3" s="1"/>
  <c r="C1285" i="3"/>
  <c r="D1285" i="3" s="1"/>
  <c r="E1285" i="3" s="1"/>
  <c r="F1285" i="3" s="1"/>
  <c r="G1285" i="3" s="1"/>
  <c r="H1285" i="3" s="1"/>
  <c r="I1285" i="3" s="1"/>
  <c r="J1285" i="3" s="1"/>
  <c r="K1285" i="3" s="1"/>
  <c r="L1285" i="3" s="1"/>
  <c r="M1285" i="3" s="1"/>
  <c r="N1285" i="3" s="1"/>
  <c r="C712" i="3"/>
  <c r="D712" i="3" s="1"/>
  <c r="E712" i="3" s="1"/>
  <c r="F712" i="3" s="1"/>
  <c r="G712" i="3" s="1"/>
  <c r="H712" i="3" s="1"/>
  <c r="I712" i="3" s="1"/>
  <c r="J712" i="3" s="1"/>
  <c r="K712" i="3" s="1"/>
  <c r="L712" i="3" s="1"/>
  <c r="M712" i="3" s="1"/>
  <c r="N712" i="3" s="1"/>
  <c r="C2156" i="3"/>
  <c r="D2156" i="3" s="1"/>
  <c r="E2156" i="3" s="1"/>
  <c r="F2156" i="3" s="1"/>
  <c r="G2156" i="3" s="1"/>
  <c r="H2156" i="3" s="1"/>
  <c r="I2156" i="3" s="1"/>
  <c r="J2156" i="3" s="1"/>
  <c r="K2156" i="3" s="1"/>
  <c r="L2156" i="3" s="1"/>
  <c r="M2156" i="3" s="1"/>
  <c r="N2156" i="3" s="1"/>
  <c r="C3329" i="3"/>
  <c r="D3329" i="3" s="1"/>
  <c r="E3329" i="3" s="1"/>
  <c r="F3329" i="3" s="1"/>
  <c r="G3329" i="3" s="1"/>
  <c r="H3329" i="3" s="1"/>
  <c r="I3329" i="3" s="1"/>
  <c r="J3329" i="3" s="1"/>
  <c r="K3329" i="3" s="1"/>
  <c r="L3329" i="3" s="1"/>
  <c r="M3329" i="3" s="1"/>
  <c r="N3329" i="3" s="1"/>
  <c r="C1449" i="3"/>
  <c r="D1449" i="3" s="1"/>
  <c r="E1449" i="3" s="1"/>
  <c r="F1449" i="3" s="1"/>
  <c r="G1449" i="3" s="1"/>
  <c r="H1449" i="3" s="1"/>
  <c r="I1449" i="3" s="1"/>
  <c r="J1449" i="3" s="1"/>
  <c r="K1449" i="3" s="1"/>
  <c r="L1449" i="3" s="1"/>
  <c r="M1449" i="3" s="1"/>
  <c r="N1449" i="3" s="1"/>
  <c r="C3699" i="3"/>
  <c r="D3699" i="3" s="1"/>
  <c r="E3699" i="3" s="1"/>
  <c r="F3699" i="3" s="1"/>
  <c r="G3699" i="3" s="1"/>
  <c r="H3699" i="3" s="1"/>
  <c r="I3699" i="3" s="1"/>
  <c r="J3699" i="3" s="1"/>
  <c r="K3699" i="3" s="1"/>
  <c r="L3699" i="3" s="1"/>
  <c r="M3699" i="3" s="1"/>
  <c r="N3699" i="3" s="1"/>
  <c r="C4464" i="3"/>
  <c r="D4464" i="3" s="1"/>
  <c r="E4464" i="3" s="1"/>
  <c r="F4464" i="3" s="1"/>
  <c r="G4464" i="3" s="1"/>
  <c r="H4464" i="3" s="1"/>
  <c r="I4464" i="3" s="1"/>
  <c r="J4464" i="3" s="1"/>
  <c r="K4464" i="3" s="1"/>
  <c r="L4464" i="3" s="1"/>
  <c r="M4464" i="3" s="1"/>
  <c r="N4464" i="3" s="1"/>
  <c r="C4500" i="3"/>
  <c r="D4500" i="3" s="1"/>
  <c r="E4500" i="3" s="1"/>
  <c r="F4500" i="3" s="1"/>
  <c r="G4500" i="3" s="1"/>
  <c r="H4500" i="3" s="1"/>
  <c r="I4500" i="3" s="1"/>
  <c r="J4500" i="3" s="1"/>
  <c r="K4500" i="3" s="1"/>
  <c r="L4500" i="3" s="1"/>
  <c r="M4500" i="3" s="1"/>
  <c r="N4500" i="3" s="1"/>
  <c r="C7800" i="3"/>
  <c r="D7800" i="3" s="1"/>
  <c r="E7800" i="3" s="1"/>
  <c r="F7800" i="3" s="1"/>
  <c r="G7800" i="3" s="1"/>
  <c r="H7800" i="3" s="1"/>
  <c r="I7800" i="3" s="1"/>
  <c r="J7800" i="3" s="1"/>
  <c r="K7800" i="3" s="1"/>
  <c r="L7800" i="3" s="1"/>
  <c r="M7800" i="3" s="1"/>
  <c r="N7800" i="3" s="1"/>
  <c r="C5708" i="3"/>
  <c r="D5708" i="3" s="1"/>
  <c r="E5708" i="3" s="1"/>
  <c r="F5708" i="3" s="1"/>
  <c r="G5708" i="3" s="1"/>
  <c r="H5708" i="3" s="1"/>
  <c r="I5708" i="3" s="1"/>
  <c r="J5708" i="3" s="1"/>
  <c r="K5708" i="3" s="1"/>
  <c r="L5708" i="3" s="1"/>
  <c r="M5708" i="3" s="1"/>
  <c r="N5708" i="3" s="1"/>
  <c r="C7511" i="3"/>
  <c r="D7511" i="3" s="1"/>
  <c r="E7511" i="3" s="1"/>
  <c r="F7511" i="3" s="1"/>
  <c r="G7511" i="3" s="1"/>
  <c r="H7511" i="3" s="1"/>
  <c r="I7511" i="3" s="1"/>
  <c r="J7511" i="3" s="1"/>
  <c r="K7511" i="3" s="1"/>
  <c r="L7511" i="3" s="1"/>
  <c r="M7511" i="3" s="1"/>
  <c r="N7511" i="3" s="1"/>
  <c r="C7405" i="3"/>
  <c r="D7405" i="3" s="1"/>
  <c r="E7405" i="3" s="1"/>
  <c r="F7405" i="3" s="1"/>
  <c r="G7405" i="3" s="1"/>
  <c r="H7405" i="3" s="1"/>
  <c r="I7405" i="3" s="1"/>
  <c r="J7405" i="3" s="1"/>
  <c r="K7405" i="3" s="1"/>
  <c r="L7405" i="3" s="1"/>
  <c r="M7405" i="3" s="1"/>
  <c r="N7405" i="3" s="1"/>
  <c r="C5336" i="3"/>
  <c r="D5336" i="3" s="1"/>
  <c r="E5336" i="3" s="1"/>
  <c r="F5336" i="3" s="1"/>
  <c r="G5336" i="3" s="1"/>
  <c r="H5336" i="3" s="1"/>
  <c r="I5336" i="3" s="1"/>
  <c r="J5336" i="3" s="1"/>
  <c r="K5336" i="3" s="1"/>
  <c r="L5336" i="3" s="1"/>
  <c r="M5336" i="3" s="1"/>
  <c r="N5336" i="3" s="1"/>
  <c r="C4037" i="3"/>
  <c r="D4037" i="3" s="1"/>
  <c r="E4037" i="3" s="1"/>
  <c r="F4037" i="3" s="1"/>
  <c r="G4037" i="3" s="1"/>
  <c r="H4037" i="3" s="1"/>
  <c r="I4037" i="3" s="1"/>
  <c r="J4037" i="3" s="1"/>
  <c r="K4037" i="3" s="1"/>
  <c r="L4037" i="3" s="1"/>
  <c r="M4037" i="3" s="1"/>
  <c r="N4037" i="3" s="1"/>
  <c r="C9266" i="3"/>
  <c r="D9266" i="3" s="1"/>
  <c r="E9266" i="3" s="1"/>
  <c r="F9266" i="3" s="1"/>
  <c r="G9266" i="3" s="1"/>
  <c r="H9266" i="3" s="1"/>
  <c r="I9266" i="3" s="1"/>
  <c r="J9266" i="3" s="1"/>
  <c r="K9266" i="3" s="1"/>
  <c r="L9266" i="3" s="1"/>
  <c r="M9266" i="3" s="1"/>
  <c r="N9266" i="3" s="1"/>
  <c r="C6361" i="3"/>
  <c r="D6361" i="3" s="1"/>
  <c r="E6361" i="3" s="1"/>
  <c r="F6361" i="3" s="1"/>
  <c r="G6361" i="3" s="1"/>
  <c r="H6361" i="3" s="1"/>
  <c r="I6361" i="3" s="1"/>
  <c r="J6361" i="3" s="1"/>
  <c r="K6361" i="3" s="1"/>
  <c r="L6361" i="3" s="1"/>
  <c r="M6361" i="3" s="1"/>
  <c r="N6361" i="3" s="1"/>
  <c r="C9042" i="3"/>
  <c r="D9042" i="3" s="1"/>
  <c r="E9042" i="3" s="1"/>
  <c r="F9042" i="3" s="1"/>
  <c r="G9042" i="3" s="1"/>
  <c r="H9042" i="3" s="1"/>
  <c r="I9042" i="3" s="1"/>
  <c r="J9042" i="3" s="1"/>
  <c r="K9042" i="3" s="1"/>
  <c r="L9042" i="3" s="1"/>
  <c r="M9042" i="3" s="1"/>
  <c r="N9042" i="3" s="1"/>
  <c r="C8083" i="3"/>
  <c r="D8083" i="3" s="1"/>
  <c r="E8083" i="3" s="1"/>
  <c r="F8083" i="3" s="1"/>
  <c r="G8083" i="3" s="1"/>
  <c r="H8083" i="3" s="1"/>
  <c r="I8083" i="3" s="1"/>
  <c r="J8083" i="3" s="1"/>
  <c r="K8083" i="3" s="1"/>
  <c r="L8083" i="3" s="1"/>
  <c r="M8083" i="3" s="1"/>
  <c r="N8083" i="3" s="1"/>
  <c r="C9880" i="3"/>
  <c r="D9880" i="3" s="1"/>
  <c r="E9880" i="3" s="1"/>
  <c r="F9880" i="3" s="1"/>
  <c r="G9880" i="3" s="1"/>
  <c r="H9880" i="3" s="1"/>
  <c r="I9880" i="3" s="1"/>
  <c r="J9880" i="3" s="1"/>
  <c r="K9880" i="3" s="1"/>
  <c r="L9880" i="3" s="1"/>
  <c r="M9880" i="3" s="1"/>
  <c r="N9880" i="3" s="1"/>
  <c r="C8669" i="3"/>
  <c r="D8669" i="3" s="1"/>
  <c r="E8669" i="3" s="1"/>
  <c r="F8669" i="3" s="1"/>
  <c r="G8669" i="3" s="1"/>
  <c r="H8669" i="3" s="1"/>
  <c r="I8669" i="3" s="1"/>
  <c r="J8669" i="3" s="1"/>
  <c r="K8669" i="3" s="1"/>
  <c r="L8669" i="3" s="1"/>
  <c r="M8669" i="3" s="1"/>
  <c r="N8669" i="3" s="1"/>
  <c r="C7170" i="3"/>
  <c r="D7170" i="3" s="1"/>
  <c r="E7170" i="3" s="1"/>
  <c r="F7170" i="3" s="1"/>
  <c r="G7170" i="3" s="1"/>
  <c r="H7170" i="3" s="1"/>
  <c r="I7170" i="3" s="1"/>
  <c r="J7170" i="3" s="1"/>
  <c r="K7170" i="3" s="1"/>
  <c r="L7170" i="3" s="1"/>
  <c r="M7170" i="3" s="1"/>
  <c r="N7170" i="3" s="1"/>
  <c r="C4568" i="3"/>
  <c r="D4568" i="3" s="1"/>
  <c r="E4568" i="3" s="1"/>
  <c r="F4568" i="3" s="1"/>
  <c r="G4568" i="3" s="1"/>
  <c r="H4568" i="3" s="1"/>
  <c r="I4568" i="3" s="1"/>
  <c r="J4568" i="3" s="1"/>
  <c r="K4568" i="3" s="1"/>
  <c r="L4568" i="3" s="1"/>
  <c r="M4568" i="3" s="1"/>
  <c r="N4568" i="3" s="1"/>
  <c r="C8945" i="3"/>
  <c r="D8945" i="3" s="1"/>
  <c r="E8945" i="3" s="1"/>
  <c r="F8945" i="3" s="1"/>
  <c r="G8945" i="3" s="1"/>
  <c r="H8945" i="3" s="1"/>
  <c r="I8945" i="3" s="1"/>
  <c r="J8945" i="3" s="1"/>
  <c r="K8945" i="3" s="1"/>
  <c r="L8945" i="3" s="1"/>
  <c r="M8945" i="3" s="1"/>
  <c r="N8945" i="3" s="1"/>
  <c r="C7404" i="3"/>
  <c r="D7404" i="3" s="1"/>
  <c r="E7404" i="3" s="1"/>
  <c r="F7404" i="3" s="1"/>
  <c r="G7404" i="3" s="1"/>
  <c r="H7404" i="3" s="1"/>
  <c r="I7404" i="3" s="1"/>
  <c r="J7404" i="3" s="1"/>
  <c r="K7404" i="3" s="1"/>
  <c r="L7404" i="3" s="1"/>
  <c r="M7404" i="3" s="1"/>
  <c r="N7404" i="3" s="1"/>
  <c r="C5829" i="3"/>
  <c r="D5829" i="3" s="1"/>
  <c r="E5829" i="3" s="1"/>
  <c r="F5829" i="3" s="1"/>
  <c r="G5829" i="3" s="1"/>
  <c r="H5829" i="3" s="1"/>
  <c r="I5829" i="3" s="1"/>
  <c r="J5829" i="3" s="1"/>
  <c r="K5829" i="3" s="1"/>
  <c r="L5829" i="3" s="1"/>
  <c r="M5829" i="3" s="1"/>
  <c r="N5829" i="3" s="1"/>
  <c r="C9803" i="3"/>
  <c r="D9803" i="3" s="1"/>
  <c r="E9803" i="3" s="1"/>
  <c r="F9803" i="3" s="1"/>
  <c r="G9803" i="3" s="1"/>
  <c r="H9803" i="3" s="1"/>
  <c r="I9803" i="3" s="1"/>
  <c r="J9803" i="3" s="1"/>
  <c r="K9803" i="3" s="1"/>
  <c r="L9803" i="3" s="1"/>
  <c r="M9803" i="3" s="1"/>
  <c r="N9803" i="3" s="1"/>
  <c r="C8888" i="3"/>
  <c r="D8888" i="3" s="1"/>
  <c r="E8888" i="3" s="1"/>
  <c r="F8888" i="3" s="1"/>
  <c r="G8888" i="3" s="1"/>
  <c r="H8888" i="3" s="1"/>
  <c r="I8888" i="3" s="1"/>
  <c r="J8888" i="3" s="1"/>
  <c r="K8888" i="3" s="1"/>
  <c r="L8888" i="3" s="1"/>
  <c r="M8888" i="3" s="1"/>
  <c r="N8888" i="3" s="1"/>
  <c r="C7909" i="3"/>
  <c r="D7909" i="3" s="1"/>
  <c r="E7909" i="3" s="1"/>
  <c r="F7909" i="3" s="1"/>
  <c r="G7909" i="3" s="1"/>
  <c r="H7909" i="3" s="1"/>
  <c r="I7909" i="3" s="1"/>
  <c r="J7909" i="3" s="1"/>
  <c r="K7909" i="3" s="1"/>
  <c r="L7909" i="3" s="1"/>
  <c r="M7909" i="3" s="1"/>
  <c r="N7909" i="3" s="1"/>
  <c r="C6530" i="3"/>
  <c r="D6530" i="3" s="1"/>
  <c r="E6530" i="3" s="1"/>
  <c r="F6530" i="3" s="1"/>
  <c r="G6530" i="3" s="1"/>
  <c r="H6530" i="3" s="1"/>
  <c r="I6530" i="3" s="1"/>
  <c r="J6530" i="3" s="1"/>
  <c r="K6530" i="3" s="1"/>
  <c r="L6530" i="3" s="1"/>
  <c r="M6530" i="3" s="1"/>
  <c r="N6530" i="3" s="1"/>
  <c r="C4719" i="3"/>
  <c r="D4719" i="3" s="1"/>
  <c r="E4719" i="3" s="1"/>
  <c r="F4719" i="3" s="1"/>
  <c r="G4719" i="3" s="1"/>
  <c r="H4719" i="3" s="1"/>
  <c r="I4719" i="3" s="1"/>
  <c r="J4719" i="3" s="1"/>
  <c r="K4719" i="3" s="1"/>
  <c r="L4719" i="3" s="1"/>
  <c r="M4719" i="3" s="1"/>
  <c r="N4719" i="3" s="1"/>
  <c r="C196" i="3"/>
  <c r="D196" i="3" s="1"/>
  <c r="E196" i="3" s="1"/>
  <c r="F196" i="3" s="1"/>
  <c r="G196" i="3" s="1"/>
  <c r="H196" i="3" s="1"/>
  <c r="I196" i="3" s="1"/>
  <c r="J196" i="3" s="1"/>
  <c r="K196" i="3" s="1"/>
  <c r="L196" i="3" s="1"/>
  <c r="M196" i="3" s="1"/>
  <c r="N196" i="3" s="1"/>
  <c r="C9338" i="3"/>
  <c r="D9338" i="3" s="1"/>
  <c r="E9338" i="3" s="1"/>
  <c r="F9338" i="3" s="1"/>
  <c r="G9338" i="3" s="1"/>
  <c r="H9338" i="3" s="1"/>
  <c r="I9338" i="3" s="1"/>
  <c r="J9338" i="3" s="1"/>
  <c r="K9338" i="3" s="1"/>
  <c r="L9338" i="3" s="1"/>
  <c r="M9338" i="3" s="1"/>
  <c r="N9338" i="3" s="1"/>
  <c r="C7753" i="3"/>
  <c r="D7753" i="3" s="1"/>
  <c r="E7753" i="3" s="1"/>
  <c r="F7753" i="3" s="1"/>
  <c r="G7753" i="3" s="1"/>
  <c r="H7753" i="3" s="1"/>
  <c r="I7753" i="3" s="1"/>
  <c r="J7753" i="3" s="1"/>
  <c r="K7753" i="3" s="1"/>
  <c r="L7753" i="3" s="1"/>
  <c r="M7753" i="3" s="1"/>
  <c r="N7753" i="3" s="1"/>
  <c r="C5961" i="3"/>
  <c r="D5961" i="3" s="1"/>
  <c r="E5961" i="3" s="1"/>
  <c r="F5961" i="3" s="1"/>
  <c r="G5961" i="3" s="1"/>
  <c r="H5961" i="3" s="1"/>
  <c r="I5961" i="3" s="1"/>
  <c r="J5961" i="3" s="1"/>
  <c r="K5961" i="3" s="1"/>
  <c r="L5961" i="3" s="1"/>
  <c r="M5961" i="3" s="1"/>
  <c r="N5961" i="3" s="1"/>
  <c r="C6118" i="3"/>
  <c r="D6118" i="3" s="1"/>
  <c r="E6118" i="3" s="1"/>
  <c r="F6118" i="3" s="1"/>
  <c r="G6118" i="3" s="1"/>
  <c r="H6118" i="3" s="1"/>
  <c r="I6118" i="3" s="1"/>
  <c r="J6118" i="3" s="1"/>
  <c r="K6118" i="3" s="1"/>
  <c r="L6118" i="3" s="1"/>
  <c r="M6118" i="3" s="1"/>
  <c r="N6118" i="3" s="1"/>
  <c r="C9592" i="3"/>
  <c r="D9592" i="3" s="1"/>
  <c r="E9592" i="3" s="1"/>
  <c r="F9592" i="3" s="1"/>
  <c r="G9592" i="3" s="1"/>
  <c r="H9592" i="3" s="1"/>
  <c r="I9592" i="3" s="1"/>
  <c r="J9592" i="3" s="1"/>
  <c r="K9592" i="3" s="1"/>
  <c r="L9592" i="3" s="1"/>
  <c r="M9592" i="3" s="1"/>
  <c r="N9592" i="3" s="1"/>
  <c r="C8147" i="3"/>
  <c r="D8147" i="3" s="1"/>
  <c r="E8147" i="3" s="1"/>
  <c r="F8147" i="3" s="1"/>
  <c r="G8147" i="3" s="1"/>
  <c r="H8147" i="3" s="1"/>
  <c r="I8147" i="3" s="1"/>
  <c r="J8147" i="3" s="1"/>
  <c r="K8147" i="3" s="1"/>
  <c r="L8147" i="3" s="1"/>
  <c r="M8147" i="3" s="1"/>
  <c r="N8147" i="3" s="1"/>
  <c r="C6546" i="3"/>
  <c r="D6546" i="3" s="1"/>
  <c r="E6546" i="3" s="1"/>
  <c r="F6546" i="3" s="1"/>
  <c r="G6546" i="3" s="1"/>
  <c r="H6546" i="3" s="1"/>
  <c r="I6546" i="3" s="1"/>
  <c r="J6546" i="3" s="1"/>
  <c r="K6546" i="3" s="1"/>
  <c r="L6546" i="3" s="1"/>
  <c r="M6546" i="3" s="1"/>
  <c r="N6546" i="3" s="1"/>
  <c r="C4242" i="3"/>
  <c r="D4242" i="3" s="1"/>
  <c r="E4242" i="3" s="1"/>
  <c r="F4242" i="3" s="1"/>
  <c r="G4242" i="3" s="1"/>
  <c r="H4242" i="3" s="1"/>
  <c r="I4242" i="3" s="1"/>
  <c r="J4242" i="3" s="1"/>
  <c r="K4242" i="3" s="1"/>
  <c r="L4242" i="3" s="1"/>
  <c r="M4242" i="3" s="1"/>
  <c r="N4242" i="3" s="1"/>
  <c r="C8252" i="3"/>
  <c r="D8252" i="3" s="1"/>
  <c r="E8252" i="3" s="1"/>
  <c r="F8252" i="3" s="1"/>
  <c r="G8252" i="3" s="1"/>
  <c r="H8252" i="3" s="1"/>
  <c r="I8252" i="3" s="1"/>
  <c r="J8252" i="3" s="1"/>
  <c r="K8252" i="3" s="1"/>
  <c r="L8252" i="3" s="1"/>
  <c r="M8252" i="3" s="1"/>
  <c r="N8252" i="3" s="1"/>
  <c r="C6250" i="3"/>
  <c r="D6250" i="3" s="1"/>
  <c r="E6250" i="3" s="1"/>
  <c r="F6250" i="3" s="1"/>
  <c r="G6250" i="3" s="1"/>
  <c r="H6250" i="3" s="1"/>
  <c r="I6250" i="3" s="1"/>
  <c r="J6250" i="3" s="1"/>
  <c r="K6250" i="3" s="1"/>
  <c r="L6250" i="3" s="1"/>
  <c r="M6250" i="3" s="1"/>
  <c r="N6250" i="3" s="1"/>
  <c r="C9704" i="3"/>
  <c r="D9704" i="3" s="1"/>
  <c r="E9704" i="3" s="1"/>
  <c r="F9704" i="3" s="1"/>
  <c r="G9704" i="3" s="1"/>
  <c r="H9704" i="3" s="1"/>
  <c r="I9704" i="3" s="1"/>
  <c r="J9704" i="3" s="1"/>
  <c r="K9704" i="3" s="1"/>
  <c r="L9704" i="3" s="1"/>
  <c r="M9704" i="3" s="1"/>
  <c r="N9704" i="3" s="1"/>
  <c r="C8748" i="3"/>
  <c r="D8748" i="3" s="1"/>
  <c r="E8748" i="3" s="1"/>
  <c r="F8748" i="3" s="1"/>
  <c r="G8748" i="3" s="1"/>
  <c r="H8748" i="3" s="1"/>
  <c r="I8748" i="3" s="1"/>
  <c r="J8748" i="3" s="1"/>
  <c r="K8748" i="3" s="1"/>
  <c r="L8748" i="3" s="1"/>
  <c r="M8748" i="3" s="1"/>
  <c r="N8748" i="3" s="1"/>
  <c r="C6744" i="3"/>
  <c r="D6744" i="3" s="1"/>
  <c r="E6744" i="3" s="1"/>
  <c r="F6744" i="3" s="1"/>
  <c r="G6744" i="3" s="1"/>
  <c r="H6744" i="3" s="1"/>
  <c r="I6744" i="3" s="1"/>
  <c r="J6744" i="3" s="1"/>
  <c r="K6744" i="3" s="1"/>
  <c r="L6744" i="3" s="1"/>
  <c r="M6744" i="3" s="1"/>
  <c r="N6744" i="3" s="1"/>
  <c r="C3900" i="3"/>
  <c r="D3900" i="3" s="1"/>
  <c r="E3900" i="3" s="1"/>
  <c r="F3900" i="3" s="1"/>
  <c r="G3900" i="3" s="1"/>
  <c r="H3900" i="3" s="1"/>
  <c r="I3900" i="3" s="1"/>
  <c r="J3900" i="3" s="1"/>
  <c r="K3900" i="3" s="1"/>
  <c r="L3900" i="3" s="1"/>
  <c r="M3900" i="3" s="1"/>
  <c r="N3900" i="3" s="1"/>
  <c r="C8697" i="3"/>
  <c r="D8697" i="3" s="1"/>
  <c r="E8697" i="3" s="1"/>
  <c r="F8697" i="3" s="1"/>
  <c r="G8697" i="3" s="1"/>
  <c r="H8697" i="3" s="1"/>
  <c r="I8697" i="3" s="1"/>
  <c r="J8697" i="3" s="1"/>
  <c r="K8697" i="3" s="1"/>
  <c r="L8697" i="3" s="1"/>
  <c r="M8697" i="3" s="1"/>
  <c r="N8697" i="3" s="1"/>
  <c r="C7005" i="3"/>
  <c r="D7005" i="3" s="1"/>
  <c r="E7005" i="3" s="1"/>
  <c r="F7005" i="3" s="1"/>
  <c r="G7005" i="3" s="1"/>
  <c r="H7005" i="3" s="1"/>
  <c r="I7005" i="3" s="1"/>
  <c r="J7005" i="3" s="1"/>
  <c r="K7005" i="3" s="1"/>
  <c r="L7005" i="3" s="1"/>
  <c r="M7005" i="3" s="1"/>
  <c r="N7005" i="3" s="1"/>
  <c r="C5102" i="3"/>
  <c r="D5102" i="3" s="1"/>
  <c r="E5102" i="3" s="1"/>
  <c r="F5102" i="3" s="1"/>
  <c r="G5102" i="3" s="1"/>
  <c r="H5102" i="3" s="1"/>
  <c r="I5102" i="3" s="1"/>
  <c r="J5102" i="3" s="1"/>
  <c r="K5102" i="3" s="1"/>
  <c r="L5102" i="3" s="1"/>
  <c r="M5102" i="3" s="1"/>
  <c r="N5102" i="3" s="1"/>
  <c r="C9161" i="3"/>
  <c r="D9161" i="3" s="1"/>
  <c r="E9161" i="3" s="1"/>
  <c r="F9161" i="3" s="1"/>
  <c r="G9161" i="3" s="1"/>
  <c r="H9161" i="3" s="1"/>
  <c r="I9161" i="3" s="1"/>
  <c r="J9161" i="3" s="1"/>
  <c r="K9161" i="3" s="1"/>
  <c r="L9161" i="3" s="1"/>
  <c r="M9161" i="3" s="1"/>
  <c r="N9161" i="3" s="1"/>
  <c r="C7600" i="3"/>
  <c r="D7600" i="3" s="1"/>
  <c r="E7600" i="3" s="1"/>
  <c r="F7600" i="3" s="1"/>
  <c r="G7600" i="3" s="1"/>
  <c r="H7600" i="3" s="1"/>
  <c r="I7600" i="3" s="1"/>
  <c r="J7600" i="3" s="1"/>
  <c r="K7600" i="3" s="1"/>
  <c r="L7600" i="3" s="1"/>
  <c r="M7600" i="3" s="1"/>
  <c r="N7600" i="3" s="1"/>
  <c r="C6282" i="3"/>
  <c r="D6282" i="3" s="1"/>
  <c r="E6282" i="3" s="1"/>
  <c r="F6282" i="3" s="1"/>
  <c r="G6282" i="3" s="1"/>
  <c r="H6282" i="3" s="1"/>
  <c r="I6282" i="3" s="1"/>
  <c r="J6282" i="3" s="1"/>
  <c r="K6282" i="3" s="1"/>
  <c r="L6282" i="3" s="1"/>
  <c r="M6282" i="3" s="1"/>
  <c r="N6282" i="3" s="1"/>
  <c r="C3889" i="3"/>
  <c r="D3889" i="3" s="1"/>
  <c r="E3889" i="3" s="1"/>
  <c r="F3889" i="3" s="1"/>
  <c r="G3889" i="3" s="1"/>
  <c r="H3889" i="3" s="1"/>
  <c r="I3889" i="3" s="1"/>
  <c r="J3889" i="3" s="1"/>
  <c r="K3889" i="3" s="1"/>
  <c r="L3889" i="3" s="1"/>
  <c r="M3889" i="3" s="1"/>
  <c r="N3889" i="3" s="1"/>
  <c r="C8869" i="3"/>
  <c r="D8869" i="3" s="1"/>
  <c r="E8869" i="3" s="1"/>
  <c r="F8869" i="3" s="1"/>
  <c r="G8869" i="3" s="1"/>
  <c r="H8869" i="3" s="1"/>
  <c r="I8869" i="3" s="1"/>
  <c r="J8869" i="3" s="1"/>
  <c r="K8869" i="3" s="1"/>
  <c r="L8869" i="3" s="1"/>
  <c r="M8869" i="3" s="1"/>
  <c r="N8869" i="3" s="1"/>
  <c r="C7455" i="3"/>
  <c r="D7455" i="3" s="1"/>
  <c r="E7455" i="3" s="1"/>
  <c r="F7455" i="3" s="1"/>
  <c r="G7455" i="3" s="1"/>
  <c r="H7455" i="3" s="1"/>
  <c r="I7455" i="3" s="1"/>
  <c r="J7455" i="3" s="1"/>
  <c r="K7455" i="3" s="1"/>
  <c r="L7455" i="3" s="1"/>
  <c r="M7455" i="3" s="1"/>
  <c r="N7455" i="3" s="1"/>
  <c r="C5805" i="3"/>
  <c r="D5805" i="3" s="1"/>
  <c r="E5805" i="3" s="1"/>
  <c r="F5805" i="3" s="1"/>
  <c r="G5805" i="3" s="1"/>
  <c r="H5805" i="3" s="1"/>
  <c r="I5805" i="3" s="1"/>
  <c r="J5805" i="3" s="1"/>
  <c r="K5805" i="3" s="1"/>
  <c r="L5805" i="3" s="1"/>
  <c r="M5805" i="3" s="1"/>
  <c r="N5805" i="3" s="1"/>
  <c r="C2658" i="3"/>
  <c r="D2658" i="3" s="1"/>
  <c r="E2658" i="3" s="1"/>
  <c r="F2658" i="3" s="1"/>
  <c r="G2658" i="3" s="1"/>
  <c r="H2658" i="3" s="1"/>
  <c r="I2658" i="3" s="1"/>
  <c r="J2658" i="3" s="1"/>
  <c r="K2658" i="3" s="1"/>
  <c r="L2658" i="3" s="1"/>
  <c r="M2658" i="3" s="1"/>
  <c r="N2658" i="3" s="1"/>
  <c r="C8293" i="3"/>
  <c r="D8293" i="3" s="1"/>
  <c r="E8293" i="3" s="1"/>
  <c r="F8293" i="3" s="1"/>
  <c r="G8293" i="3" s="1"/>
  <c r="H8293" i="3" s="1"/>
  <c r="I8293" i="3" s="1"/>
  <c r="J8293" i="3" s="1"/>
  <c r="K8293" i="3" s="1"/>
  <c r="L8293" i="3" s="1"/>
  <c r="M8293" i="3" s="1"/>
  <c r="N8293" i="3" s="1"/>
  <c r="C6862" i="3"/>
  <c r="D6862" i="3" s="1"/>
  <c r="E6862" i="3" s="1"/>
  <c r="F6862" i="3" s="1"/>
  <c r="G6862" i="3" s="1"/>
  <c r="H6862" i="3" s="1"/>
  <c r="I6862" i="3" s="1"/>
  <c r="J6862" i="3" s="1"/>
  <c r="K6862" i="3" s="1"/>
  <c r="L6862" i="3" s="1"/>
  <c r="M6862" i="3" s="1"/>
  <c r="N6862" i="3" s="1"/>
  <c r="C5399" i="3"/>
  <c r="D5399" i="3" s="1"/>
  <c r="E5399" i="3" s="1"/>
  <c r="F5399" i="3" s="1"/>
  <c r="G5399" i="3" s="1"/>
  <c r="H5399" i="3" s="1"/>
  <c r="I5399" i="3" s="1"/>
  <c r="J5399" i="3" s="1"/>
  <c r="K5399" i="3" s="1"/>
  <c r="L5399" i="3" s="1"/>
  <c r="M5399" i="3" s="1"/>
  <c r="N5399" i="3" s="1"/>
  <c r="C8569" i="3"/>
  <c r="D8569" i="3" s="1"/>
  <c r="E8569" i="3" s="1"/>
  <c r="F8569" i="3" s="1"/>
  <c r="G8569" i="3" s="1"/>
  <c r="H8569" i="3" s="1"/>
  <c r="I8569" i="3" s="1"/>
  <c r="J8569" i="3" s="1"/>
  <c r="K8569" i="3" s="1"/>
  <c r="L8569" i="3" s="1"/>
  <c r="M8569" i="3" s="1"/>
  <c r="N8569" i="3" s="1"/>
  <c r="C7312" i="3"/>
  <c r="D7312" i="3" s="1"/>
  <c r="E7312" i="3" s="1"/>
  <c r="F7312" i="3" s="1"/>
  <c r="G7312" i="3" s="1"/>
  <c r="H7312" i="3" s="1"/>
  <c r="I7312" i="3" s="1"/>
  <c r="J7312" i="3" s="1"/>
  <c r="K7312" i="3" s="1"/>
  <c r="L7312" i="3" s="1"/>
  <c r="M7312" i="3" s="1"/>
  <c r="N7312" i="3" s="1"/>
  <c r="C5749" i="3"/>
  <c r="D5749" i="3" s="1"/>
  <c r="E5749" i="3" s="1"/>
  <c r="F5749" i="3" s="1"/>
  <c r="G5749" i="3" s="1"/>
  <c r="H5749" i="3" s="1"/>
  <c r="I5749" i="3" s="1"/>
  <c r="J5749" i="3" s="1"/>
  <c r="K5749" i="3" s="1"/>
  <c r="L5749" i="3" s="1"/>
  <c r="M5749" i="3" s="1"/>
  <c r="N5749" i="3" s="1"/>
  <c r="C8379" i="3"/>
  <c r="D8379" i="3" s="1"/>
  <c r="E8379" i="3" s="1"/>
  <c r="F8379" i="3" s="1"/>
  <c r="G8379" i="3" s="1"/>
  <c r="H8379" i="3" s="1"/>
  <c r="I8379" i="3" s="1"/>
  <c r="J8379" i="3" s="1"/>
  <c r="K8379" i="3" s="1"/>
  <c r="L8379" i="3" s="1"/>
  <c r="M8379" i="3" s="1"/>
  <c r="N8379" i="3" s="1"/>
  <c r="C7408" i="3"/>
  <c r="D7408" i="3" s="1"/>
  <c r="E7408" i="3" s="1"/>
  <c r="F7408" i="3" s="1"/>
  <c r="G7408" i="3" s="1"/>
  <c r="H7408" i="3" s="1"/>
  <c r="I7408" i="3" s="1"/>
  <c r="J7408" i="3" s="1"/>
  <c r="K7408" i="3" s="1"/>
  <c r="L7408" i="3" s="1"/>
  <c r="M7408" i="3" s="1"/>
  <c r="N7408" i="3" s="1"/>
  <c r="C6489" i="3"/>
  <c r="D6489" i="3" s="1"/>
  <c r="E6489" i="3" s="1"/>
  <c r="F6489" i="3" s="1"/>
  <c r="G6489" i="3" s="1"/>
  <c r="H6489" i="3" s="1"/>
  <c r="I6489" i="3" s="1"/>
  <c r="J6489" i="3" s="1"/>
  <c r="K6489" i="3" s="1"/>
  <c r="L6489" i="3" s="1"/>
  <c r="M6489" i="3" s="1"/>
  <c r="N6489" i="3" s="1"/>
  <c r="C5132" i="3"/>
  <c r="D5132" i="3" s="1"/>
  <c r="E5132" i="3" s="1"/>
  <c r="F5132" i="3" s="1"/>
  <c r="G5132" i="3" s="1"/>
  <c r="H5132" i="3" s="1"/>
  <c r="I5132" i="3" s="1"/>
  <c r="J5132" i="3" s="1"/>
  <c r="K5132" i="3" s="1"/>
  <c r="L5132" i="3" s="1"/>
  <c r="M5132" i="3" s="1"/>
  <c r="N5132" i="3" s="1"/>
  <c r="C3115" i="3"/>
  <c r="D3115" i="3" s="1"/>
  <c r="E3115" i="3" s="1"/>
  <c r="F3115" i="3" s="1"/>
  <c r="G3115" i="3" s="1"/>
  <c r="H3115" i="3" s="1"/>
  <c r="I3115" i="3" s="1"/>
  <c r="J3115" i="3" s="1"/>
  <c r="K3115" i="3" s="1"/>
  <c r="L3115" i="3" s="1"/>
  <c r="M3115" i="3" s="1"/>
  <c r="N3115" i="3" s="1"/>
  <c r="C7556" i="3"/>
  <c r="D7556" i="3" s="1"/>
  <c r="E7556" i="3" s="1"/>
  <c r="F7556" i="3" s="1"/>
  <c r="G7556" i="3" s="1"/>
  <c r="H7556" i="3" s="1"/>
  <c r="I7556" i="3" s="1"/>
  <c r="J7556" i="3" s="1"/>
  <c r="K7556" i="3" s="1"/>
  <c r="L7556" i="3" s="1"/>
  <c r="M7556" i="3" s="1"/>
  <c r="N7556" i="3" s="1"/>
  <c r="C6713" i="3"/>
  <c r="D6713" i="3" s="1"/>
  <c r="E6713" i="3" s="1"/>
  <c r="F6713" i="3" s="1"/>
  <c r="G6713" i="3" s="1"/>
  <c r="H6713" i="3" s="1"/>
  <c r="I6713" i="3" s="1"/>
  <c r="J6713" i="3" s="1"/>
  <c r="K6713" i="3" s="1"/>
  <c r="L6713" i="3" s="1"/>
  <c r="M6713" i="3" s="1"/>
  <c r="N6713" i="3" s="1"/>
  <c r="C5688" i="3"/>
  <c r="D5688" i="3" s="1"/>
  <c r="E5688" i="3" s="1"/>
  <c r="F5688" i="3" s="1"/>
  <c r="G5688" i="3" s="1"/>
  <c r="H5688" i="3" s="1"/>
  <c r="I5688" i="3" s="1"/>
  <c r="J5688" i="3" s="1"/>
  <c r="K5688" i="3" s="1"/>
  <c r="L5688" i="3" s="1"/>
  <c r="M5688" i="3" s="1"/>
  <c r="N5688" i="3" s="1"/>
  <c r="C4437" i="3"/>
  <c r="D4437" i="3" s="1"/>
  <c r="E4437" i="3" s="1"/>
  <c r="F4437" i="3" s="1"/>
  <c r="G4437" i="3" s="1"/>
  <c r="H4437" i="3" s="1"/>
  <c r="I4437" i="3" s="1"/>
  <c r="J4437" i="3" s="1"/>
  <c r="K4437" i="3" s="1"/>
  <c r="L4437" i="3" s="1"/>
  <c r="M4437" i="3" s="1"/>
  <c r="N4437" i="3" s="1"/>
  <c r="C8299" i="3"/>
  <c r="D8299" i="3" s="1"/>
  <c r="E8299" i="3" s="1"/>
  <c r="F8299" i="3" s="1"/>
  <c r="G8299" i="3" s="1"/>
  <c r="H8299" i="3" s="1"/>
  <c r="I8299" i="3" s="1"/>
  <c r="J8299" i="3" s="1"/>
  <c r="K8299" i="3" s="1"/>
  <c r="L8299" i="3" s="1"/>
  <c r="M8299" i="3" s="1"/>
  <c r="N8299" i="3" s="1"/>
  <c r="C7200" i="3"/>
  <c r="D7200" i="3" s="1"/>
  <c r="E7200" i="3" s="1"/>
  <c r="F7200" i="3" s="1"/>
  <c r="G7200" i="3" s="1"/>
  <c r="H7200" i="3" s="1"/>
  <c r="I7200" i="3" s="1"/>
  <c r="J7200" i="3" s="1"/>
  <c r="K7200" i="3" s="1"/>
  <c r="L7200" i="3" s="1"/>
  <c r="M7200" i="3" s="1"/>
  <c r="N7200" i="3" s="1"/>
  <c r="C6538" i="3"/>
  <c r="D6538" i="3" s="1"/>
  <c r="E6538" i="3" s="1"/>
  <c r="F6538" i="3" s="1"/>
  <c r="G6538" i="3" s="1"/>
  <c r="H6538" i="3" s="1"/>
  <c r="I6538" i="3" s="1"/>
  <c r="J6538" i="3" s="1"/>
  <c r="K6538" i="3" s="1"/>
  <c r="L6538" i="3" s="1"/>
  <c r="M6538" i="3" s="1"/>
  <c r="N6538" i="3" s="1"/>
  <c r="C5584" i="3"/>
  <c r="D5584" i="3" s="1"/>
  <c r="E5584" i="3" s="1"/>
  <c r="F5584" i="3" s="1"/>
  <c r="G5584" i="3" s="1"/>
  <c r="H5584" i="3" s="1"/>
  <c r="I5584" i="3" s="1"/>
  <c r="J5584" i="3" s="1"/>
  <c r="K5584" i="3" s="1"/>
  <c r="L5584" i="3" s="1"/>
  <c r="M5584" i="3" s="1"/>
  <c r="N5584" i="3" s="1"/>
  <c r="C4332" i="3"/>
  <c r="D4332" i="3" s="1"/>
  <c r="E4332" i="3" s="1"/>
  <c r="F4332" i="3" s="1"/>
  <c r="G4332" i="3" s="1"/>
  <c r="H4332" i="3" s="1"/>
  <c r="I4332" i="3" s="1"/>
  <c r="J4332" i="3" s="1"/>
  <c r="K4332" i="3" s="1"/>
  <c r="L4332" i="3" s="1"/>
  <c r="M4332" i="3" s="1"/>
  <c r="N4332" i="3" s="1"/>
  <c r="C8007" i="3"/>
  <c r="D8007" i="3" s="1"/>
  <c r="E8007" i="3" s="1"/>
  <c r="F8007" i="3" s="1"/>
  <c r="G8007" i="3" s="1"/>
  <c r="H8007" i="3" s="1"/>
  <c r="I8007" i="3" s="1"/>
  <c r="J8007" i="3" s="1"/>
  <c r="K8007" i="3" s="1"/>
  <c r="L8007" i="3" s="1"/>
  <c r="M8007" i="3" s="1"/>
  <c r="N8007" i="3" s="1"/>
  <c r="C7165" i="3"/>
  <c r="D7165" i="3" s="1"/>
  <c r="E7165" i="3" s="1"/>
  <c r="F7165" i="3" s="1"/>
  <c r="G7165" i="3" s="1"/>
  <c r="H7165" i="3" s="1"/>
  <c r="I7165" i="3" s="1"/>
  <c r="J7165" i="3" s="1"/>
  <c r="K7165" i="3" s="1"/>
  <c r="L7165" i="3" s="1"/>
  <c r="M7165" i="3" s="1"/>
  <c r="N7165" i="3" s="1"/>
  <c r="C6264" i="3"/>
  <c r="D6264" i="3" s="1"/>
  <c r="E6264" i="3" s="1"/>
  <c r="F6264" i="3" s="1"/>
  <c r="G6264" i="3" s="1"/>
  <c r="H6264" i="3" s="1"/>
  <c r="I6264" i="3" s="1"/>
  <c r="J6264" i="3" s="1"/>
  <c r="K6264" i="3" s="1"/>
  <c r="L6264" i="3" s="1"/>
  <c r="M6264" i="3" s="1"/>
  <c r="N6264" i="3" s="1"/>
  <c r="C4717" i="3"/>
  <c r="D4717" i="3" s="1"/>
  <c r="E4717" i="3" s="1"/>
  <c r="F4717" i="3" s="1"/>
  <c r="G4717" i="3" s="1"/>
  <c r="H4717" i="3" s="1"/>
  <c r="I4717" i="3" s="1"/>
  <c r="J4717" i="3" s="1"/>
  <c r="K4717" i="3" s="1"/>
  <c r="L4717" i="3" s="1"/>
  <c r="M4717" i="3" s="1"/>
  <c r="N4717" i="3" s="1"/>
  <c r="C8140" i="3"/>
  <c r="D8140" i="3" s="1"/>
  <c r="E8140" i="3" s="1"/>
  <c r="F8140" i="3" s="1"/>
  <c r="G8140" i="3" s="1"/>
  <c r="H8140" i="3" s="1"/>
  <c r="I8140" i="3" s="1"/>
  <c r="J8140" i="3" s="1"/>
  <c r="K8140" i="3" s="1"/>
  <c r="L8140" i="3" s="1"/>
  <c r="M8140" i="3" s="1"/>
  <c r="N8140" i="3" s="1"/>
  <c r="C6699" i="3"/>
  <c r="D6699" i="3" s="1"/>
  <c r="E6699" i="3" s="1"/>
  <c r="F6699" i="3" s="1"/>
  <c r="G6699" i="3" s="1"/>
  <c r="H6699" i="3" s="1"/>
  <c r="I6699" i="3" s="1"/>
  <c r="J6699" i="3" s="1"/>
  <c r="K6699" i="3" s="1"/>
  <c r="L6699" i="3" s="1"/>
  <c r="M6699" i="3" s="1"/>
  <c r="N6699" i="3" s="1"/>
  <c r="C5680" i="3"/>
  <c r="D5680" i="3" s="1"/>
  <c r="E5680" i="3" s="1"/>
  <c r="F5680" i="3" s="1"/>
  <c r="G5680" i="3" s="1"/>
  <c r="H5680" i="3" s="1"/>
  <c r="I5680" i="3" s="1"/>
  <c r="J5680" i="3" s="1"/>
  <c r="K5680" i="3" s="1"/>
  <c r="L5680" i="3" s="1"/>
  <c r="M5680" i="3" s="1"/>
  <c r="N5680" i="3" s="1"/>
  <c r="C4588" i="3"/>
  <c r="D4588" i="3" s="1"/>
  <c r="E4588" i="3" s="1"/>
  <c r="F4588" i="3" s="1"/>
  <c r="G4588" i="3" s="1"/>
  <c r="H4588" i="3" s="1"/>
  <c r="I4588" i="3" s="1"/>
  <c r="J4588" i="3" s="1"/>
  <c r="K4588" i="3" s="1"/>
  <c r="L4588" i="3" s="1"/>
  <c r="M4588" i="3" s="1"/>
  <c r="N4588" i="3" s="1"/>
  <c r="C3378" i="3"/>
  <c r="D3378" i="3" s="1"/>
  <c r="E3378" i="3" s="1"/>
  <c r="F3378" i="3" s="1"/>
  <c r="G3378" i="3" s="1"/>
  <c r="H3378" i="3" s="1"/>
  <c r="I3378" i="3" s="1"/>
  <c r="J3378" i="3" s="1"/>
  <c r="K3378" i="3" s="1"/>
  <c r="L3378" i="3" s="1"/>
  <c r="M3378" i="3" s="1"/>
  <c r="N3378" i="3" s="1"/>
  <c r="C6495" i="3"/>
  <c r="D6495" i="3" s="1"/>
  <c r="E6495" i="3" s="1"/>
  <c r="F6495" i="3" s="1"/>
  <c r="G6495" i="3" s="1"/>
  <c r="H6495" i="3" s="1"/>
  <c r="I6495" i="3" s="1"/>
  <c r="J6495" i="3" s="1"/>
  <c r="K6495" i="3" s="1"/>
  <c r="L6495" i="3" s="1"/>
  <c r="M6495" i="3" s="1"/>
  <c r="N6495" i="3" s="1"/>
  <c r="C5250" i="3"/>
  <c r="D5250" i="3" s="1"/>
  <c r="E5250" i="3" s="1"/>
  <c r="F5250" i="3" s="1"/>
  <c r="G5250" i="3" s="1"/>
  <c r="H5250" i="3" s="1"/>
  <c r="I5250" i="3" s="1"/>
  <c r="J5250" i="3" s="1"/>
  <c r="K5250" i="3" s="1"/>
  <c r="L5250" i="3" s="1"/>
  <c r="M5250" i="3" s="1"/>
  <c r="N5250" i="3" s="1"/>
  <c r="C4234" i="3"/>
  <c r="D4234" i="3" s="1"/>
  <c r="E4234" i="3" s="1"/>
  <c r="F4234" i="3" s="1"/>
  <c r="G4234" i="3" s="1"/>
  <c r="H4234" i="3" s="1"/>
  <c r="I4234" i="3" s="1"/>
  <c r="J4234" i="3" s="1"/>
  <c r="K4234" i="3" s="1"/>
  <c r="L4234" i="3" s="1"/>
  <c r="M4234" i="3" s="1"/>
  <c r="N4234" i="3" s="1"/>
  <c r="C1639" i="3"/>
  <c r="D1639" i="3" s="1"/>
  <c r="E1639" i="3" s="1"/>
  <c r="F1639" i="3" s="1"/>
  <c r="G1639" i="3" s="1"/>
  <c r="H1639" i="3" s="1"/>
  <c r="I1639" i="3" s="1"/>
  <c r="J1639" i="3" s="1"/>
  <c r="K1639" i="3" s="1"/>
  <c r="L1639" i="3" s="1"/>
  <c r="M1639" i="3" s="1"/>
  <c r="N1639" i="3" s="1"/>
  <c r="C4596" i="3"/>
  <c r="D4596" i="3" s="1"/>
  <c r="E4596" i="3" s="1"/>
  <c r="F4596" i="3" s="1"/>
  <c r="G4596" i="3" s="1"/>
  <c r="H4596" i="3" s="1"/>
  <c r="I4596" i="3" s="1"/>
  <c r="J4596" i="3" s="1"/>
  <c r="K4596" i="3" s="1"/>
  <c r="L4596" i="3" s="1"/>
  <c r="M4596" i="3" s="1"/>
  <c r="N4596" i="3" s="1"/>
  <c r="C3489" i="3"/>
  <c r="D3489" i="3" s="1"/>
  <c r="E3489" i="3" s="1"/>
  <c r="F3489" i="3" s="1"/>
  <c r="G3489" i="3" s="1"/>
  <c r="H3489" i="3" s="1"/>
  <c r="I3489" i="3" s="1"/>
  <c r="J3489" i="3" s="1"/>
  <c r="K3489" i="3" s="1"/>
  <c r="L3489" i="3" s="1"/>
  <c r="M3489" i="3" s="1"/>
  <c r="N3489" i="3" s="1"/>
  <c r="C5455" i="3"/>
  <c r="D5455" i="3" s="1"/>
  <c r="E5455" i="3" s="1"/>
  <c r="F5455" i="3" s="1"/>
  <c r="G5455" i="3" s="1"/>
  <c r="H5455" i="3" s="1"/>
  <c r="I5455" i="3" s="1"/>
  <c r="J5455" i="3" s="1"/>
  <c r="K5455" i="3" s="1"/>
  <c r="L5455" i="3" s="1"/>
  <c r="M5455" i="3" s="1"/>
  <c r="N5455" i="3" s="1"/>
  <c r="C4369" i="3"/>
  <c r="D4369" i="3" s="1"/>
  <c r="E4369" i="3" s="1"/>
  <c r="F4369" i="3" s="1"/>
  <c r="G4369" i="3" s="1"/>
  <c r="H4369" i="3" s="1"/>
  <c r="I4369" i="3" s="1"/>
  <c r="J4369" i="3" s="1"/>
  <c r="K4369" i="3" s="1"/>
  <c r="L4369" i="3" s="1"/>
  <c r="M4369" i="3" s="1"/>
  <c r="N4369" i="3" s="1"/>
  <c r="C2549" i="3"/>
  <c r="D2549" i="3" s="1"/>
  <c r="E2549" i="3" s="1"/>
  <c r="F2549" i="3" s="1"/>
  <c r="G2549" i="3" s="1"/>
  <c r="H2549" i="3" s="1"/>
  <c r="I2549" i="3" s="1"/>
  <c r="J2549" i="3" s="1"/>
  <c r="K2549" i="3" s="1"/>
  <c r="L2549" i="3" s="1"/>
  <c r="M2549" i="3" s="1"/>
  <c r="N2549" i="3" s="1"/>
  <c r="C4995" i="3"/>
  <c r="D4995" i="3" s="1"/>
  <c r="E4995" i="3" s="1"/>
  <c r="F4995" i="3" s="1"/>
  <c r="G4995" i="3" s="1"/>
  <c r="H4995" i="3" s="1"/>
  <c r="I4995" i="3" s="1"/>
  <c r="J4995" i="3" s="1"/>
  <c r="K4995" i="3" s="1"/>
  <c r="L4995" i="3" s="1"/>
  <c r="M4995" i="3" s="1"/>
  <c r="N4995" i="3" s="1"/>
  <c r="C3823" i="3"/>
  <c r="D3823" i="3" s="1"/>
  <c r="E3823" i="3" s="1"/>
  <c r="F3823" i="3" s="1"/>
  <c r="G3823" i="3" s="1"/>
  <c r="H3823" i="3" s="1"/>
  <c r="I3823" i="3" s="1"/>
  <c r="J3823" i="3" s="1"/>
  <c r="K3823" i="3" s="1"/>
  <c r="L3823" i="3" s="1"/>
  <c r="M3823" i="3" s="1"/>
  <c r="N3823" i="3" s="1"/>
  <c r="C1824" i="3"/>
  <c r="D1824" i="3" s="1"/>
  <c r="E1824" i="3" s="1"/>
  <c r="F1824" i="3" s="1"/>
  <c r="G1824" i="3" s="1"/>
  <c r="H1824" i="3" s="1"/>
  <c r="I1824" i="3" s="1"/>
  <c r="J1824" i="3" s="1"/>
  <c r="K1824" i="3" s="1"/>
  <c r="L1824" i="3" s="1"/>
  <c r="M1824" i="3" s="1"/>
  <c r="N1824" i="3" s="1"/>
  <c r="C4732" i="3"/>
  <c r="D4732" i="3" s="1"/>
  <c r="E4732" i="3" s="1"/>
  <c r="F4732" i="3" s="1"/>
  <c r="G4732" i="3" s="1"/>
  <c r="H4732" i="3" s="1"/>
  <c r="I4732" i="3" s="1"/>
  <c r="J4732" i="3" s="1"/>
  <c r="K4732" i="3" s="1"/>
  <c r="L4732" i="3" s="1"/>
  <c r="M4732" i="3" s="1"/>
  <c r="N4732" i="3" s="1"/>
  <c r="C3909" i="3"/>
  <c r="D3909" i="3" s="1"/>
  <c r="E3909" i="3" s="1"/>
  <c r="F3909" i="3" s="1"/>
  <c r="G3909" i="3" s="1"/>
  <c r="H3909" i="3" s="1"/>
  <c r="I3909" i="3" s="1"/>
  <c r="J3909" i="3" s="1"/>
  <c r="K3909" i="3" s="1"/>
  <c r="L3909" i="3" s="1"/>
  <c r="M3909" i="3" s="1"/>
  <c r="N3909" i="3" s="1"/>
  <c r="C2888" i="3"/>
  <c r="D2888" i="3" s="1"/>
  <c r="E2888" i="3" s="1"/>
  <c r="F2888" i="3" s="1"/>
  <c r="G2888" i="3" s="1"/>
  <c r="H2888" i="3" s="1"/>
  <c r="I2888" i="3" s="1"/>
  <c r="J2888" i="3" s="1"/>
  <c r="K2888" i="3" s="1"/>
  <c r="L2888" i="3" s="1"/>
  <c r="M2888" i="3" s="1"/>
  <c r="N2888" i="3" s="1"/>
  <c r="C5066" i="3"/>
  <c r="D5066" i="3" s="1"/>
  <c r="E5066" i="3" s="1"/>
  <c r="F5066" i="3" s="1"/>
  <c r="G5066" i="3" s="1"/>
  <c r="H5066" i="3" s="1"/>
  <c r="I5066" i="3" s="1"/>
  <c r="J5066" i="3" s="1"/>
  <c r="K5066" i="3" s="1"/>
  <c r="L5066" i="3" s="1"/>
  <c r="M5066" i="3" s="1"/>
  <c r="N5066" i="3" s="1"/>
  <c r="C4135" i="3"/>
  <c r="D4135" i="3" s="1"/>
  <c r="E4135" i="3" s="1"/>
  <c r="F4135" i="3" s="1"/>
  <c r="G4135" i="3" s="1"/>
  <c r="H4135" i="3" s="1"/>
  <c r="I4135" i="3" s="1"/>
  <c r="J4135" i="3" s="1"/>
  <c r="K4135" i="3" s="1"/>
  <c r="L4135" i="3" s="1"/>
  <c r="M4135" i="3" s="1"/>
  <c r="N4135" i="3" s="1"/>
  <c r="C3283" i="3"/>
  <c r="D3283" i="3" s="1"/>
  <c r="E3283" i="3" s="1"/>
  <c r="F3283" i="3" s="1"/>
  <c r="G3283" i="3" s="1"/>
  <c r="H3283" i="3" s="1"/>
  <c r="I3283" i="3" s="1"/>
  <c r="J3283" i="3" s="1"/>
  <c r="K3283" i="3" s="1"/>
  <c r="L3283" i="3" s="1"/>
  <c r="M3283" i="3" s="1"/>
  <c r="N3283" i="3" s="1"/>
  <c r="C1718" i="3"/>
  <c r="D1718" i="3" s="1"/>
  <c r="E1718" i="3" s="1"/>
  <c r="F1718" i="3" s="1"/>
  <c r="G1718" i="3" s="1"/>
  <c r="H1718" i="3" s="1"/>
  <c r="I1718" i="3" s="1"/>
  <c r="J1718" i="3" s="1"/>
  <c r="K1718" i="3" s="1"/>
  <c r="L1718" i="3" s="1"/>
  <c r="M1718" i="3" s="1"/>
  <c r="N1718" i="3" s="1"/>
  <c r="C4405" i="3"/>
  <c r="D4405" i="3" s="1"/>
  <c r="E4405" i="3" s="1"/>
  <c r="F4405" i="3" s="1"/>
  <c r="G4405" i="3" s="1"/>
  <c r="H4405" i="3" s="1"/>
  <c r="I4405" i="3" s="1"/>
  <c r="J4405" i="3" s="1"/>
  <c r="K4405" i="3" s="1"/>
  <c r="L4405" i="3" s="1"/>
  <c r="M4405" i="3" s="1"/>
  <c r="N4405" i="3" s="1"/>
  <c r="C3603" i="3"/>
  <c r="D3603" i="3" s="1"/>
  <c r="E3603" i="3" s="1"/>
  <c r="F3603" i="3" s="1"/>
  <c r="G3603" i="3" s="1"/>
  <c r="H3603" i="3" s="1"/>
  <c r="I3603" i="3" s="1"/>
  <c r="J3603" i="3" s="1"/>
  <c r="K3603" i="3" s="1"/>
  <c r="L3603" i="3" s="1"/>
  <c r="M3603" i="3" s="1"/>
  <c r="N3603" i="3" s="1"/>
  <c r="C2380" i="3"/>
  <c r="D2380" i="3" s="1"/>
  <c r="E2380" i="3" s="1"/>
  <c r="F2380" i="3" s="1"/>
  <c r="G2380" i="3" s="1"/>
  <c r="H2380" i="3" s="1"/>
  <c r="I2380" i="3" s="1"/>
  <c r="J2380" i="3" s="1"/>
  <c r="K2380" i="3" s="1"/>
  <c r="L2380" i="3" s="1"/>
  <c r="M2380" i="3" s="1"/>
  <c r="N2380" i="3" s="1"/>
  <c r="C4375" i="3"/>
  <c r="D4375" i="3" s="1"/>
  <c r="E4375" i="3" s="1"/>
  <c r="F4375" i="3" s="1"/>
  <c r="G4375" i="3" s="1"/>
  <c r="H4375" i="3" s="1"/>
  <c r="I4375" i="3" s="1"/>
  <c r="J4375" i="3" s="1"/>
  <c r="K4375" i="3" s="1"/>
  <c r="L4375" i="3" s="1"/>
  <c r="M4375" i="3" s="1"/>
  <c r="N4375" i="3" s="1"/>
  <c r="C3533" i="3"/>
  <c r="D3533" i="3" s="1"/>
  <c r="E3533" i="3" s="1"/>
  <c r="F3533" i="3" s="1"/>
  <c r="G3533" i="3" s="1"/>
  <c r="H3533" i="3" s="1"/>
  <c r="I3533" i="3" s="1"/>
  <c r="J3533" i="3" s="1"/>
  <c r="K3533" i="3" s="1"/>
  <c r="L3533" i="3" s="1"/>
  <c r="M3533" i="3" s="1"/>
  <c r="N3533" i="3" s="1"/>
  <c r="C2367" i="3"/>
  <c r="D2367" i="3" s="1"/>
  <c r="E2367" i="3" s="1"/>
  <c r="F2367" i="3" s="1"/>
  <c r="G2367" i="3" s="1"/>
  <c r="H2367" i="3" s="1"/>
  <c r="I2367" i="3" s="1"/>
  <c r="J2367" i="3" s="1"/>
  <c r="K2367" i="3" s="1"/>
  <c r="L2367" i="3" s="1"/>
  <c r="M2367" i="3" s="1"/>
  <c r="N2367" i="3" s="1"/>
  <c r="C4113" i="3"/>
  <c r="D4113" i="3" s="1"/>
  <c r="E4113" i="3" s="1"/>
  <c r="F4113" i="3" s="1"/>
  <c r="G4113" i="3" s="1"/>
  <c r="H4113" i="3" s="1"/>
  <c r="I4113" i="3" s="1"/>
  <c r="J4113" i="3" s="1"/>
  <c r="K4113" i="3" s="1"/>
  <c r="L4113" i="3" s="1"/>
  <c r="M4113" i="3" s="1"/>
  <c r="N4113" i="3" s="1"/>
  <c r="C3370" i="3"/>
  <c r="D3370" i="3" s="1"/>
  <c r="E3370" i="3" s="1"/>
  <c r="F3370" i="3" s="1"/>
  <c r="G3370" i="3" s="1"/>
  <c r="H3370" i="3" s="1"/>
  <c r="I3370" i="3" s="1"/>
  <c r="J3370" i="3" s="1"/>
  <c r="K3370" i="3" s="1"/>
  <c r="L3370" i="3" s="1"/>
  <c r="M3370" i="3" s="1"/>
  <c r="N3370" i="3" s="1"/>
  <c r="C2723" i="3"/>
  <c r="D2723" i="3" s="1"/>
  <c r="E2723" i="3" s="1"/>
  <c r="F2723" i="3" s="1"/>
  <c r="G2723" i="3" s="1"/>
  <c r="H2723" i="3" s="1"/>
  <c r="I2723" i="3" s="1"/>
  <c r="J2723" i="3" s="1"/>
  <c r="K2723" i="3" s="1"/>
  <c r="L2723" i="3" s="1"/>
  <c r="M2723" i="3" s="1"/>
  <c r="N2723" i="3" s="1"/>
  <c r="C4492" i="3"/>
  <c r="D4492" i="3" s="1"/>
  <c r="E4492" i="3" s="1"/>
  <c r="F4492" i="3" s="1"/>
  <c r="G4492" i="3" s="1"/>
  <c r="H4492" i="3" s="1"/>
  <c r="I4492" i="3" s="1"/>
  <c r="J4492" i="3" s="1"/>
  <c r="K4492" i="3" s="1"/>
  <c r="L4492" i="3" s="1"/>
  <c r="M4492" i="3" s="1"/>
  <c r="N4492" i="3" s="1"/>
  <c r="C3529" i="3"/>
  <c r="D3529" i="3" s="1"/>
  <c r="E3529" i="3" s="1"/>
  <c r="F3529" i="3" s="1"/>
  <c r="G3529" i="3" s="1"/>
  <c r="H3529" i="3" s="1"/>
  <c r="I3529" i="3" s="1"/>
  <c r="J3529" i="3" s="1"/>
  <c r="K3529" i="3" s="1"/>
  <c r="L3529" i="3" s="1"/>
  <c r="M3529" i="3" s="1"/>
  <c r="N3529" i="3" s="1"/>
  <c r="C2423" i="3"/>
  <c r="D2423" i="3" s="1"/>
  <c r="E2423" i="3" s="1"/>
  <c r="F2423" i="3" s="1"/>
  <c r="G2423" i="3" s="1"/>
  <c r="H2423" i="3" s="1"/>
  <c r="I2423" i="3" s="1"/>
  <c r="J2423" i="3" s="1"/>
  <c r="K2423" i="3" s="1"/>
  <c r="L2423" i="3" s="1"/>
  <c r="M2423" i="3" s="1"/>
  <c r="N2423" i="3" s="1"/>
  <c r="C1421" i="3"/>
  <c r="D1421" i="3" s="1"/>
  <c r="E1421" i="3" s="1"/>
  <c r="F1421" i="3" s="1"/>
  <c r="G1421" i="3" s="1"/>
  <c r="H1421" i="3" s="1"/>
  <c r="I1421" i="3" s="1"/>
  <c r="J1421" i="3" s="1"/>
  <c r="K1421" i="3" s="1"/>
  <c r="L1421" i="3" s="1"/>
  <c r="M1421" i="3" s="1"/>
  <c r="N1421" i="3" s="1"/>
  <c r="C2625" i="3"/>
  <c r="D2625" i="3" s="1"/>
  <c r="E2625" i="3" s="1"/>
  <c r="F2625" i="3" s="1"/>
  <c r="G2625" i="3" s="1"/>
  <c r="H2625" i="3" s="1"/>
  <c r="I2625" i="3" s="1"/>
  <c r="J2625" i="3" s="1"/>
  <c r="K2625" i="3" s="1"/>
  <c r="L2625" i="3" s="1"/>
  <c r="M2625" i="3" s="1"/>
  <c r="N2625" i="3" s="1"/>
  <c r="C4497" i="3"/>
  <c r="D4497" i="3" s="1"/>
  <c r="E4497" i="3" s="1"/>
  <c r="F4497" i="3" s="1"/>
  <c r="G4497" i="3" s="1"/>
  <c r="H4497" i="3" s="1"/>
  <c r="I4497" i="3" s="1"/>
  <c r="J4497" i="3" s="1"/>
  <c r="K4497" i="3" s="1"/>
  <c r="L4497" i="3" s="1"/>
  <c r="M4497" i="3" s="1"/>
  <c r="N4497" i="3" s="1"/>
  <c r="C3822" i="3"/>
  <c r="D3822" i="3" s="1"/>
  <c r="E3822" i="3" s="1"/>
  <c r="F3822" i="3" s="1"/>
  <c r="G3822" i="3" s="1"/>
  <c r="H3822" i="3" s="1"/>
  <c r="I3822" i="3" s="1"/>
  <c r="J3822" i="3" s="1"/>
  <c r="K3822" i="3" s="1"/>
  <c r="L3822" i="3" s="1"/>
  <c r="M3822" i="3" s="1"/>
  <c r="N3822" i="3" s="1"/>
  <c r="C2987" i="3"/>
  <c r="D2987" i="3" s="1"/>
  <c r="E2987" i="3" s="1"/>
  <c r="F2987" i="3" s="1"/>
  <c r="G2987" i="3" s="1"/>
  <c r="H2987" i="3" s="1"/>
  <c r="I2987" i="3" s="1"/>
  <c r="J2987" i="3" s="1"/>
  <c r="K2987" i="3" s="1"/>
  <c r="L2987" i="3" s="1"/>
  <c r="M2987" i="3" s="1"/>
  <c r="N2987" i="3" s="1"/>
  <c r="C3493" i="3"/>
  <c r="D3493" i="3" s="1"/>
  <c r="E3493" i="3" s="1"/>
  <c r="F3493" i="3" s="1"/>
  <c r="G3493" i="3" s="1"/>
  <c r="H3493" i="3" s="1"/>
  <c r="I3493" i="3" s="1"/>
  <c r="J3493" i="3" s="1"/>
  <c r="K3493" i="3" s="1"/>
  <c r="L3493" i="3" s="1"/>
  <c r="M3493" i="3" s="1"/>
  <c r="N3493" i="3" s="1"/>
  <c r="C2872" i="3"/>
  <c r="D2872" i="3" s="1"/>
  <c r="E2872" i="3" s="1"/>
  <c r="F2872" i="3" s="1"/>
  <c r="G2872" i="3" s="1"/>
  <c r="H2872" i="3" s="1"/>
  <c r="I2872" i="3" s="1"/>
  <c r="J2872" i="3" s="1"/>
  <c r="K2872" i="3" s="1"/>
  <c r="L2872" i="3" s="1"/>
  <c r="M2872" i="3" s="1"/>
  <c r="N2872" i="3" s="1"/>
  <c r="C1509" i="3"/>
  <c r="D1509" i="3" s="1"/>
  <c r="E1509" i="3" s="1"/>
  <c r="F1509" i="3" s="1"/>
  <c r="G1509" i="3" s="1"/>
  <c r="H1509" i="3" s="1"/>
  <c r="I1509" i="3" s="1"/>
  <c r="J1509" i="3" s="1"/>
  <c r="K1509" i="3" s="1"/>
  <c r="L1509" i="3" s="1"/>
  <c r="M1509" i="3" s="1"/>
  <c r="N1509" i="3" s="1"/>
  <c r="C3176" i="3"/>
  <c r="D3176" i="3" s="1"/>
  <c r="E3176" i="3" s="1"/>
  <c r="F3176" i="3" s="1"/>
  <c r="G3176" i="3" s="1"/>
  <c r="H3176" i="3" s="1"/>
  <c r="I3176" i="3" s="1"/>
  <c r="J3176" i="3" s="1"/>
  <c r="K3176" i="3" s="1"/>
  <c r="L3176" i="3" s="1"/>
  <c r="M3176" i="3" s="1"/>
  <c r="N3176" i="3" s="1"/>
  <c r="C2670" i="3"/>
  <c r="D2670" i="3" s="1"/>
  <c r="E2670" i="3" s="1"/>
  <c r="F2670" i="3" s="1"/>
  <c r="G2670" i="3" s="1"/>
  <c r="H2670" i="3" s="1"/>
  <c r="I2670" i="3" s="1"/>
  <c r="J2670" i="3" s="1"/>
  <c r="K2670" i="3" s="1"/>
  <c r="L2670" i="3" s="1"/>
  <c r="M2670" i="3" s="1"/>
  <c r="N2670" i="3" s="1"/>
  <c r="C2386" i="3"/>
  <c r="D2386" i="3" s="1"/>
  <c r="E2386" i="3" s="1"/>
  <c r="F2386" i="3" s="1"/>
  <c r="G2386" i="3" s="1"/>
  <c r="H2386" i="3" s="1"/>
  <c r="I2386" i="3" s="1"/>
  <c r="J2386" i="3" s="1"/>
  <c r="K2386" i="3" s="1"/>
  <c r="L2386" i="3" s="1"/>
  <c r="M2386" i="3" s="1"/>
  <c r="N2386" i="3" s="1"/>
  <c r="C1641" i="3"/>
  <c r="D1641" i="3" s="1"/>
  <c r="E1641" i="3" s="1"/>
  <c r="F1641" i="3" s="1"/>
  <c r="G1641" i="3" s="1"/>
  <c r="H1641" i="3" s="1"/>
  <c r="I1641" i="3" s="1"/>
  <c r="J1641" i="3" s="1"/>
  <c r="K1641" i="3" s="1"/>
  <c r="L1641" i="3" s="1"/>
  <c r="M1641" i="3" s="1"/>
  <c r="N1641" i="3" s="1"/>
  <c r="C3374" i="3"/>
  <c r="D3374" i="3" s="1"/>
  <c r="E3374" i="3" s="1"/>
  <c r="F3374" i="3" s="1"/>
  <c r="G3374" i="3" s="1"/>
  <c r="H3374" i="3" s="1"/>
  <c r="I3374" i="3" s="1"/>
  <c r="J3374" i="3" s="1"/>
  <c r="K3374" i="3" s="1"/>
  <c r="L3374" i="3" s="1"/>
  <c r="M3374" i="3" s="1"/>
  <c r="N3374" i="3" s="1"/>
  <c r="C3034" i="3"/>
  <c r="D3034" i="3" s="1"/>
  <c r="E3034" i="3" s="1"/>
  <c r="F3034" i="3" s="1"/>
  <c r="G3034" i="3" s="1"/>
  <c r="H3034" i="3" s="1"/>
  <c r="I3034" i="3" s="1"/>
  <c r="J3034" i="3" s="1"/>
  <c r="K3034" i="3" s="1"/>
  <c r="L3034" i="3" s="1"/>
  <c r="M3034" i="3" s="1"/>
  <c r="N3034" i="3" s="1"/>
  <c r="C2756" i="3"/>
  <c r="D2756" i="3" s="1"/>
  <c r="E2756" i="3" s="1"/>
  <c r="F2756" i="3" s="1"/>
  <c r="G2756" i="3" s="1"/>
  <c r="H2756" i="3" s="1"/>
  <c r="I2756" i="3" s="1"/>
  <c r="J2756" i="3" s="1"/>
  <c r="K2756" i="3" s="1"/>
  <c r="L2756" i="3" s="1"/>
  <c r="M2756" i="3" s="1"/>
  <c r="N2756" i="3" s="1"/>
  <c r="C2254" i="3"/>
  <c r="D2254" i="3" s="1"/>
  <c r="E2254" i="3" s="1"/>
  <c r="F2254" i="3" s="1"/>
  <c r="G2254" i="3" s="1"/>
  <c r="H2254" i="3" s="1"/>
  <c r="I2254" i="3" s="1"/>
  <c r="J2254" i="3" s="1"/>
  <c r="K2254" i="3" s="1"/>
  <c r="L2254" i="3" s="1"/>
  <c r="M2254" i="3" s="1"/>
  <c r="N2254" i="3" s="1"/>
  <c r="C3418" i="3"/>
  <c r="D3418" i="3" s="1"/>
  <c r="E3418" i="3" s="1"/>
  <c r="F3418" i="3" s="1"/>
  <c r="G3418" i="3" s="1"/>
  <c r="H3418" i="3" s="1"/>
  <c r="I3418" i="3" s="1"/>
  <c r="J3418" i="3" s="1"/>
  <c r="K3418" i="3" s="1"/>
  <c r="L3418" i="3" s="1"/>
  <c r="M3418" i="3" s="1"/>
  <c r="N3418" i="3" s="1"/>
  <c r="C3105" i="3"/>
  <c r="D3105" i="3" s="1"/>
  <c r="E3105" i="3" s="1"/>
  <c r="F3105" i="3" s="1"/>
  <c r="G3105" i="3" s="1"/>
  <c r="H3105" i="3" s="1"/>
  <c r="I3105" i="3" s="1"/>
  <c r="J3105" i="3" s="1"/>
  <c r="K3105" i="3" s="1"/>
  <c r="L3105" i="3" s="1"/>
  <c r="M3105" i="3" s="1"/>
  <c r="N3105" i="3" s="1"/>
  <c r="C2829" i="3"/>
  <c r="D2829" i="3" s="1"/>
  <c r="E2829" i="3" s="1"/>
  <c r="F2829" i="3" s="1"/>
  <c r="G2829" i="3" s="1"/>
  <c r="H2829" i="3" s="1"/>
  <c r="I2829" i="3" s="1"/>
  <c r="J2829" i="3" s="1"/>
  <c r="K2829" i="3" s="1"/>
  <c r="L2829" i="3" s="1"/>
  <c r="M2829" i="3" s="1"/>
  <c r="N2829" i="3" s="1"/>
  <c r="C2538" i="3"/>
  <c r="D2538" i="3" s="1"/>
  <c r="E2538" i="3" s="1"/>
  <c r="F2538" i="3" s="1"/>
  <c r="G2538" i="3" s="1"/>
  <c r="H2538" i="3" s="1"/>
  <c r="I2538" i="3" s="1"/>
  <c r="J2538" i="3" s="1"/>
  <c r="K2538" i="3" s="1"/>
  <c r="L2538" i="3" s="1"/>
  <c r="M2538" i="3" s="1"/>
  <c r="N2538" i="3" s="1"/>
  <c r="C2044" i="3"/>
  <c r="D2044" i="3" s="1"/>
  <c r="E2044" i="3" s="1"/>
  <c r="F2044" i="3" s="1"/>
  <c r="G2044" i="3" s="1"/>
  <c r="H2044" i="3" s="1"/>
  <c r="I2044" i="3" s="1"/>
  <c r="J2044" i="3" s="1"/>
  <c r="K2044" i="3" s="1"/>
  <c r="L2044" i="3" s="1"/>
  <c r="M2044" i="3" s="1"/>
  <c r="N2044" i="3" s="1"/>
  <c r="C1390" i="3"/>
  <c r="D1390" i="3" s="1"/>
  <c r="E1390" i="3" s="1"/>
  <c r="F1390" i="3" s="1"/>
  <c r="G1390" i="3" s="1"/>
  <c r="H1390" i="3" s="1"/>
  <c r="I1390" i="3" s="1"/>
  <c r="J1390" i="3" s="1"/>
  <c r="K1390" i="3" s="1"/>
  <c r="L1390" i="3" s="1"/>
  <c r="M1390" i="3" s="1"/>
  <c r="N1390" i="3" s="1"/>
  <c r="C3927" i="3"/>
  <c r="D3927" i="3" s="1"/>
  <c r="E3927" i="3" s="1"/>
  <c r="F3927" i="3" s="1"/>
  <c r="G3927" i="3" s="1"/>
  <c r="H3927" i="3" s="1"/>
  <c r="I3927" i="3" s="1"/>
  <c r="J3927" i="3" s="1"/>
  <c r="K3927" i="3" s="1"/>
  <c r="L3927" i="3" s="1"/>
  <c r="M3927" i="3" s="1"/>
  <c r="N3927" i="3" s="1"/>
  <c r="C3591" i="3"/>
  <c r="D3591" i="3" s="1"/>
  <c r="E3591" i="3" s="1"/>
  <c r="F3591" i="3" s="1"/>
  <c r="G3591" i="3" s="1"/>
  <c r="H3591" i="3" s="1"/>
  <c r="I3591" i="3" s="1"/>
  <c r="J3591" i="3" s="1"/>
  <c r="K3591" i="3" s="1"/>
  <c r="L3591" i="3" s="1"/>
  <c r="M3591" i="3" s="1"/>
  <c r="N3591" i="3" s="1"/>
  <c r="C3288" i="3"/>
  <c r="D3288" i="3" s="1"/>
  <c r="E3288" i="3" s="1"/>
  <c r="F3288" i="3" s="1"/>
  <c r="G3288" i="3" s="1"/>
  <c r="H3288" i="3" s="1"/>
  <c r="I3288" i="3" s="1"/>
  <c r="J3288" i="3" s="1"/>
  <c r="K3288" i="3" s="1"/>
  <c r="L3288" i="3" s="1"/>
  <c r="M3288" i="3" s="1"/>
  <c r="N3288" i="3" s="1"/>
  <c r="C2983" i="3"/>
  <c r="D2983" i="3" s="1"/>
  <c r="E2983" i="3" s="1"/>
  <c r="F2983" i="3" s="1"/>
  <c r="G2983" i="3" s="1"/>
  <c r="H2983" i="3" s="1"/>
  <c r="I2983" i="3" s="1"/>
  <c r="J2983" i="3" s="1"/>
  <c r="K2983" i="3" s="1"/>
  <c r="L2983" i="3" s="1"/>
  <c r="M2983" i="3" s="1"/>
  <c r="N2983" i="3" s="1"/>
  <c r="C2686" i="3"/>
  <c r="D2686" i="3" s="1"/>
  <c r="E2686" i="3" s="1"/>
  <c r="F2686" i="3" s="1"/>
  <c r="G2686" i="3" s="1"/>
  <c r="H2686" i="3" s="1"/>
  <c r="I2686" i="3" s="1"/>
  <c r="J2686" i="3" s="1"/>
  <c r="K2686" i="3" s="1"/>
  <c r="L2686" i="3" s="1"/>
  <c r="M2686" i="3" s="1"/>
  <c r="N2686" i="3" s="1"/>
  <c r="C2240" i="3"/>
  <c r="D2240" i="3" s="1"/>
  <c r="E2240" i="3" s="1"/>
  <c r="F2240" i="3" s="1"/>
  <c r="G2240" i="3" s="1"/>
  <c r="H2240" i="3" s="1"/>
  <c r="I2240" i="3" s="1"/>
  <c r="J2240" i="3" s="1"/>
  <c r="K2240" i="3" s="1"/>
  <c r="L2240" i="3" s="1"/>
  <c r="M2240" i="3" s="1"/>
  <c r="N2240" i="3" s="1"/>
  <c r="C1481" i="3"/>
  <c r="D1481" i="3" s="1"/>
  <c r="E1481" i="3" s="1"/>
  <c r="F1481" i="3" s="1"/>
  <c r="G1481" i="3" s="1"/>
  <c r="H1481" i="3" s="1"/>
  <c r="I1481" i="3" s="1"/>
  <c r="J1481" i="3" s="1"/>
  <c r="K1481" i="3" s="1"/>
  <c r="L1481" i="3" s="1"/>
  <c r="M1481" i="3" s="1"/>
  <c r="N1481" i="3" s="1"/>
  <c r="C4205" i="3"/>
  <c r="D4205" i="3" s="1"/>
  <c r="E4205" i="3" s="1"/>
  <c r="F4205" i="3" s="1"/>
  <c r="G4205" i="3" s="1"/>
  <c r="H4205" i="3" s="1"/>
  <c r="I4205" i="3" s="1"/>
  <c r="J4205" i="3" s="1"/>
  <c r="K4205" i="3" s="1"/>
  <c r="L4205" i="3" s="1"/>
  <c r="M4205" i="3" s="1"/>
  <c r="N4205" i="3" s="1"/>
  <c r="C3892" i="3"/>
  <c r="D3892" i="3" s="1"/>
  <c r="E3892" i="3" s="1"/>
  <c r="F3892" i="3" s="1"/>
  <c r="G3892" i="3" s="1"/>
  <c r="H3892" i="3" s="1"/>
  <c r="I3892" i="3" s="1"/>
  <c r="J3892" i="3" s="1"/>
  <c r="K3892" i="3" s="1"/>
  <c r="L3892" i="3" s="1"/>
  <c r="M3892" i="3" s="1"/>
  <c r="N3892" i="3" s="1"/>
  <c r="C3572" i="3"/>
  <c r="D3572" i="3" s="1"/>
  <c r="E3572" i="3" s="1"/>
  <c r="F3572" i="3" s="1"/>
  <c r="G3572" i="3" s="1"/>
  <c r="H3572" i="3" s="1"/>
  <c r="I3572" i="3" s="1"/>
  <c r="J3572" i="3" s="1"/>
  <c r="K3572" i="3" s="1"/>
  <c r="L3572" i="3" s="1"/>
  <c r="M3572" i="3" s="1"/>
  <c r="N3572" i="3" s="1"/>
  <c r="C3242" i="3"/>
  <c r="D3242" i="3" s="1"/>
  <c r="E3242" i="3" s="1"/>
  <c r="F3242" i="3" s="1"/>
  <c r="G3242" i="3" s="1"/>
  <c r="H3242" i="3" s="1"/>
  <c r="I3242" i="3" s="1"/>
  <c r="J3242" i="3" s="1"/>
  <c r="K3242" i="3" s="1"/>
  <c r="L3242" i="3" s="1"/>
  <c r="M3242" i="3" s="1"/>
  <c r="N3242" i="3" s="1"/>
  <c r="C2877" i="3"/>
  <c r="D2877" i="3" s="1"/>
  <c r="E2877" i="3" s="1"/>
  <c r="F2877" i="3" s="1"/>
  <c r="G2877" i="3" s="1"/>
  <c r="H2877" i="3" s="1"/>
  <c r="I2877" i="3" s="1"/>
  <c r="J2877" i="3" s="1"/>
  <c r="K2877" i="3" s="1"/>
  <c r="L2877" i="3" s="1"/>
  <c r="M2877" i="3" s="1"/>
  <c r="N2877" i="3" s="1"/>
  <c r="C2414" i="3"/>
  <c r="D2414" i="3" s="1"/>
  <c r="E2414" i="3" s="1"/>
  <c r="F2414" i="3" s="1"/>
  <c r="G2414" i="3" s="1"/>
  <c r="H2414" i="3" s="1"/>
  <c r="I2414" i="3" s="1"/>
  <c r="J2414" i="3" s="1"/>
  <c r="K2414" i="3" s="1"/>
  <c r="L2414" i="3" s="1"/>
  <c r="M2414" i="3" s="1"/>
  <c r="N2414" i="3" s="1"/>
  <c r="C1885" i="3"/>
  <c r="D1885" i="3" s="1"/>
  <c r="E1885" i="3" s="1"/>
  <c r="F1885" i="3" s="1"/>
  <c r="G1885" i="3" s="1"/>
  <c r="H1885" i="3" s="1"/>
  <c r="I1885" i="3" s="1"/>
  <c r="J1885" i="3" s="1"/>
  <c r="K1885" i="3" s="1"/>
  <c r="L1885" i="3" s="1"/>
  <c r="M1885" i="3" s="1"/>
  <c r="N1885" i="3" s="1"/>
  <c r="C1113" i="3"/>
  <c r="D1113" i="3" s="1"/>
  <c r="E1113" i="3" s="1"/>
  <c r="F1113" i="3" s="1"/>
  <c r="G1113" i="3" s="1"/>
  <c r="H1113" i="3" s="1"/>
  <c r="I1113" i="3" s="1"/>
  <c r="J1113" i="3" s="1"/>
  <c r="K1113" i="3" s="1"/>
  <c r="L1113" i="3" s="1"/>
  <c r="M1113" i="3" s="1"/>
  <c r="N1113" i="3" s="1"/>
  <c r="C3407" i="3"/>
  <c r="D3407" i="3" s="1"/>
  <c r="E3407" i="3" s="1"/>
  <c r="F3407" i="3" s="1"/>
  <c r="G3407" i="3" s="1"/>
  <c r="H3407" i="3" s="1"/>
  <c r="I3407" i="3" s="1"/>
  <c r="J3407" i="3" s="1"/>
  <c r="K3407" i="3" s="1"/>
  <c r="L3407" i="3" s="1"/>
  <c r="M3407" i="3" s="1"/>
  <c r="N3407" i="3" s="1"/>
  <c r="C3137" i="3"/>
  <c r="D3137" i="3" s="1"/>
  <c r="E3137" i="3" s="1"/>
  <c r="F3137" i="3" s="1"/>
  <c r="G3137" i="3" s="1"/>
  <c r="H3137" i="3" s="1"/>
  <c r="I3137" i="3" s="1"/>
  <c r="J3137" i="3" s="1"/>
  <c r="K3137" i="3" s="1"/>
  <c r="L3137" i="3" s="1"/>
  <c r="M3137" i="3" s="1"/>
  <c r="N3137" i="3" s="1"/>
  <c r="C2901" i="3"/>
  <c r="D2901" i="3" s="1"/>
  <c r="E2901" i="3" s="1"/>
  <c r="F2901" i="3" s="1"/>
  <c r="G2901" i="3" s="1"/>
  <c r="H2901" i="3" s="1"/>
  <c r="I2901" i="3" s="1"/>
  <c r="J2901" i="3" s="1"/>
  <c r="K2901" i="3" s="1"/>
  <c r="L2901" i="3" s="1"/>
  <c r="M2901" i="3" s="1"/>
  <c r="N2901" i="3" s="1"/>
  <c r="C2439" i="3"/>
  <c r="D2439" i="3" s="1"/>
  <c r="E2439" i="3" s="1"/>
  <c r="F2439" i="3" s="1"/>
  <c r="G2439" i="3" s="1"/>
  <c r="H2439" i="3" s="1"/>
  <c r="I2439" i="3" s="1"/>
  <c r="J2439" i="3" s="1"/>
  <c r="K2439" i="3" s="1"/>
  <c r="L2439" i="3" s="1"/>
  <c r="M2439" i="3" s="1"/>
  <c r="N2439" i="3" s="1"/>
  <c r="C2133" i="3"/>
  <c r="D2133" i="3" s="1"/>
  <c r="E2133" i="3" s="1"/>
  <c r="F2133" i="3" s="1"/>
  <c r="G2133" i="3" s="1"/>
  <c r="H2133" i="3" s="1"/>
  <c r="I2133" i="3" s="1"/>
  <c r="J2133" i="3" s="1"/>
  <c r="K2133" i="3" s="1"/>
  <c r="L2133" i="3" s="1"/>
  <c r="M2133" i="3" s="1"/>
  <c r="N2133" i="3" s="1"/>
  <c r="C1468" i="3"/>
  <c r="D1468" i="3" s="1"/>
  <c r="E1468" i="3" s="1"/>
  <c r="F1468" i="3" s="1"/>
  <c r="G1468" i="3" s="1"/>
  <c r="H1468" i="3" s="1"/>
  <c r="I1468" i="3" s="1"/>
  <c r="J1468" i="3" s="1"/>
  <c r="K1468" i="3" s="1"/>
  <c r="L1468" i="3" s="1"/>
  <c r="M1468" i="3" s="1"/>
  <c r="N1468" i="3" s="1"/>
  <c r="C3610" i="3"/>
  <c r="D3610" i="3" s="1"/>
  <c r="E3610" i="3" s="1"/>
  <c r="F3610" i="3" s="1"/>
  <c r="G3610" i="3" s="1"/>
  <c r="H3610" i="3" s="1"/>
  <c r="I3610" i="3" s="1"/>
  <c r="J3610" i="3" s="1"/>
  <c r="K3610" i="3" s="1"/>
  <c r="L3610" i="3" s="1"/>
  <c r="M3610" i="3" s="1"/>
  <c r="N3610" i="3" s="1"/>
  <c r="C3430" i="3"/>
  <c r="D3430" i="3" s="1"/>
  <c r="E3430" i="3" s="1"/>
  <c r="F3430" i="3" s="1"/>
  <c r="G3430" i="3" s="1"/>
  <c r="H3430" i="3" s="1"/>
  <c r="I3430" i="3" s="1"/>
  <c r="J3430" i="3" s="1"/>
  <c r="K3430" i="3" s="1"/>
  <c r="L3430" i="3" s="1"/>
  <c r="M3430" i="3" s="1"/>
  <c r="N3430" i="3" s="1"/>
  <c r="C3194" i="3"/>
  <c r="D3194" i="3" s="1"/>
  <c r="E3194" i="3" s="1"/>
  <c r="F3194" i="3" s="1"/>
  <c r="G3194" i="3" s="1"/>
  <c r="H3194" i="3" s="1"/>
  <c r="I3194" i="3" s="1"/>
  <c r="J3194" i="3" s="1"/>
  <c r="K3194" i="3" s="1"/>
  <c r="L3194" i="3" s="1"/>
  <c r="M3194" i="3" s="1"/>
  <c r="N3194" i="3" s="1"/>
  <c r="C3061" i="3"/>
  <c r="D3061" i="3" s="1"/>
  <c r="E3061" i="3" s="1"/>
  <c r="F3061" i="3" s="1"/>
  <c r="G3061" i="3" s="1"/>
  <c r="H3061" i="3" s="1"/>
  <c r="I3061" i="3" s="1"/>
  <c r="J3061" i="3" s="1"/>
  <c r="K3061" i="3" s="1"/>
  <c r="L3061" i="3" s="1"/>
  <c r="M3061" i="3" s="1"/>
  <c r="N3061" i="3" s="1"/>
  <c r="C2814" i="3"/>
  <c r="D2814" i="3" s="1"/>
  <c r="E2814" i="3" s="1"/>
  <c r="F2814" i="3" s="1"/>
  <c r="G2814" i="3" s="1"/>
  <c r="H2814" i="3" s="1"/>
  <c r="I2814" i="3" s="1"/>
  <c r="J2814" i="3" s="1"/>
  <c r="K2814" i="3" s="1"/>
  <c r="L2814" i="3" s="1"/>
  <c r="M2814" i="3" s="1"/>
  <c r="N2814" i="3" s="1"/>
  <c r="C2437" i="3"/>
  <c r="D2437" i="3" s="1"/>
  <c r="E2437" i="3" s="1"/>
  <c r="F2437" i="3" s="1"/>
  <c r="G2437" i="3" s="1"/>
  <c r="H2437" i="3" s="1"/>
  <c r="I2437" i="3" s="1"/>
  <c r="J2437" i="3" s="1"/>
  <c r="K2437" i="3" s="1"/>
  <c r="L2437" i="3" s="1"/>
  <c r="M2437" i="3" s="1"/>
  <c r="N2437" i="3" s="1"/>
  <c r="C2036" i="3"/>
  <c r="D2036" i="3" s="1"/>
  <c r="E2036" i="3" s="1"/>
  <c r="F2036" i="3" s="1"/>
  <c r="G2036" i="3" s="1"/>
  <c r="H2036" i="3" s="1"/>
  <c r="I2036" i="3" s="1"/>
  <c r="J2036" i="3" s="1"/>
  <c r="K2036" i="3" s="1"/>
  <c r="L2036" i="3" s="1"/>
  <c r="M2036" i="3" s="1"/>
  <c r="N2036" i="3" s="1"/>
  <c r="C1671" i="3"/>
  <c r="D1671" i="3" s="1"/>
  <c r="E1671" i="3" s="1"/>
  <c r="F1671" i="3" s="1"/>
  <c r="G1671" i="3" s="1"/>
  <c r="H1671" i="3" s="1"/>
  <c r="I1671" i="3" s="1"/>
  <c r="J1671" i="3" s="1"/>
  <c r="K1671" i="3" s="1"/>
  <c r="L1671" i="3" s="1"/>
  <c r="M1671" i="3" s="1"/>
  <c r="N1671" i="3" s="1"/>
  <c r="C1210" i="3"/>
  <c r="D1210" i="3" s="1"/>
  <c r="E1210" i="3" s="1"/>
  <c r="F1210" i="3" s="1"/>
  <c r="G1210" i="3" s="1"/>
  <c r="H1210" i="3" s="1"/>
  <c r="I1210" i="3" s="1"/>
  <c r="J1210" i="3" s="1"/>
  <c r="K1210" i="3" s="1"/>
  <c r="L1210" i="3" s="1"/>
  <c r="M1210" i="3" s="1"/>
  <c r="N1210" i="3" s="1"/>
  <c r="C3609" i="3"/>
  <c r="D3609" i="3" s="1"/>
  <c r="E3609" i="3" s="1"/>
  <c r="F3609" i="3" s="1"/>
  <c r="G3609" i="3" s="1"/>
  <c r="H3609" i="3" s="1"/>
  <c r="I3609" i="3" s="1"/>
  <c r="J3609" i="3" s="1"/>
  <c r="K3609" i="3" s="1"/>
  <c r="L3609" i="3" s="1"/>
  <c r="M3609" i="3" s="1"/>
  <c r="N3609" i="3" s="1"/>
  <c r="C3346" i="3"/>
  <c r="D3346" i="3" s="1"/>
  <c r="E3346" i="3" s="1"/>
  <c r="F3346" i="3" s="1"/>
  <c r="G3346" i="3" s="1"/>
  <c r="H3346" i="3" s="1"/>
  <c r="I3346" i="3" s="1"/>
  <c r="J3346" i="3" s="1"/>
  <c r="K3346" i="3" s="1"/>
  <c r="L3346" i="3" s="1"/>
  <c r="M3346" i="3" s="1"/>
  <c r="N3346" i="3" s="1"/>
  <c r="C3202" i="3"/>
  <c r="D3202" i="3" s="1"/>
  <c r="E3202" i="3" s="1"/>
  <c r="F3202" i="3" s="1"/>
  <c r="G3202" i="3" s="1"/>
  <c r="H3202" i="3" s="1"/>
  <c r="I3202" i="3" s="1"/>
  <c r="J3202" i="3" s="1"/>
  <c r="K3202" i="3" s="1"/>
  <c r="L3202" i="3" s="1"/>
  <c r="M3202" i="3" s="1"/>
  <c r="N3202" i="3" s="1"/>
  <c r="C2985" i="3"/>
  <c r="D2985" i="3" s="1"/>
  <c r="E2985" i="3" s="1"/>
  <c r="F2985" i="3" s="1"/>
  <c r="G2985" i="3" s="1"/>
  <c r="H2985" i="3" s="1"/>
  <c r="I2985" i="3" s="1"/>
  <c r="J2985" i="3" s="1"/>
  <c r="K2985" i="3" s="1"/>
  <c r="L2985" i="3" s="1"/>
  <c r="M2985" i="3" s="1"/>
  <c r="N2985" i="3" s="1"/>
  <c r="C2619" i="3"/>
  <c r="D2619" i="3" s="1"/>
  <c r="E2619" i="3" s="1"/>
  <c r="F2619" i="3" s="1"/>
  <c r="G2619" i="3" s="1"/>
  <c r="H2619" i="3" s="1"/>
  <c r="I2619" i="3" s="1"/>
  <c r="J2619" i="3" s="1"/>
  <c r="K2619" i="3" s="1"/>
  <c r="L2619" i="3" s="1"/>
  <c r="M2619" i="3" s="1"/>
  <c r="N2619" i="3" s="1"/>
  <c r="C2277" i="3"/>
  <c r="D2277" i="3" s="1"/>
  <c r="E2277" i="3" s="1"/>
  <c r="F2277" i="3" s="1"/>
  <c r="G2277" i="3" s="1"/>
  <c r="H2277" i="3" s="1"/>
  <c r="I2277" i="3" s="1"/>
  <c r="J2277" i="3" s="1"/>
  <c r="K2277" i="3" s="1"/>
  <c r="L2277" i="3" s="1"/>
  <c r="M2277" i="3" s="1"/>
  <c r="N2277" i="3" s="1"/>
  <c r="C1691" i="3"/>
  <c r="D1691" i="3" s="1"/>
  <c r="E1691" i="3" s="1"/>
  <c r="F1691" i="3" s="1"/>
  <c r="G1691" i="3" s="1"/>
  <c r="H1691" i="3" s="1"/>
  <c r="I1691" i="3" s="1"/>
  <c r="J1691" i="3" s="1"/>
  <c r="K1691" i="3" s="1"/>
  <c r="L1691" i="3" s="1"/>
  <c r="M1691" i="3" s="1"/>
  <c r="N1691" i="3" s="1"/>
  <c r="C1089" i="3"/>
  <c r="D1089" i="3" s="1"/>
  <c r="E1089" i="3" s="1"/>
  <c r="F1089" i="3" s="1"/>
  <c r="G1089" i="3" s="1"/>
  <c r="H1089" i="3" s="1"/>
  <c r="I1089" i="3" s="1"/>
  <c r="J1089" i="3" s="1"/>
  <c r="K1089" i="3" s="1"/>
  <c r="L1089" i="3" s="1"/>
  <c r="M1089" i="3" s="1"/>
  <c r="N1089" i="3" s="1"/>
  <c r="C3544" i="3"/>
  <c r="D3544" i="3" s="1"/>
  <c r="E3544" i="3" s="1"/>
  <c r="F3544" i="3" s="1"/>
  <c r="G3544" i="3" s="1"/>
  <c r="H3544" i="3" s="1"/>
  <c r="I3544" i="3" s="1"/>
  <c r="J3544" i="3" s="1"/>
  <c r="K3544" i="3" s="1"/>
  <c r="L3544" i="3" s="1"/>
  <c r="M3544" i="3" s="1"/>
  <c r="N3544" i="3" s="1"/>
  <c r="C3142" i="3"/>
  <c r="D3142" i="3" s="1"/>
  <c r="E3142" i="3" s="1"/>
  <c r="F3142" i="3" s="1"/>
  <c r="G3142" i="3" s="1"/>
  <c r="H3142" i="3" s="1"/>
  <c r="I3142" i="3" s="1"/>
  <c r="J3142" i="3" s="1"/>
  <c r="K3142" i="3" s="1"/>
  <c r="L3142" i="3" s="1"/>
  <c r="M3142" i="3" s="1"/>
  <c r="N3142" i="3" s="1"/>
  <c r="C2635" i="3"/>
  <c r="D2635" i="3" s="1"/>
  <c r="E2635" i="3" s="1"/>
  <c r="F2635" i="3" s="1"/>
  <c r="G2635" i="3" s="1"/>
  <c r="H2635" i="3" s="1"/>
  <c r="I2635" i="3" s="1"/>
  <c r="J2635" i="3" s="1"/>
  <c r="K2635" i="3" s="1"/>
  <c r="L2635" i="3" s="1"/>
  <c r="M2635" i="3" s="1"/>
  <c r="N2635" i="3" s="1"/>
  <c r="C2364" i="3"/>
  <c r="D2364" i="3" s="1"/>
  <c r="E2364" i="3" s="1"/>
  <c r="F2364" i="3" s="1"/>
  <c r="G2364" i="3" s="1"/>
  <c r="H2364" i="3" s="1"/>
  <c r="I2364" i="3" s="1"/>
  <c r="J2364" i="3" s="1"/>
  <c r="K2364" i="3" s="1"/>
  <c r="L2364" i="3" s="1"/>
  <c r="M2364" i="3" s="1"/>
  <c r="N2364" i="3" s="1"/>
  <c r="C1963" i="3"/>
  <c r="D1963" i="3" s="1"/>
  <c r="E1963" i="3" s="1"/>
  <c r="F1963" i="3" s="1"/>
  <c r="G1963" i="3" s="1"/>
  <c r="H1963" i="3" s="1"/>
  <c r="I1963" i="3" s="1"/>
  <c r="J1963" i="3" s="1"/>
  <c r="K1963" i="3" s="1"/>
  <c r="L1963" i="3" s="1"/>
  <c r="M1963" i="3" s="1"/>
  <c r="N1963" i="3" s="1"/>
  <c r="C1232" i="3"/>
  <c r="D1232" i="3" s="1"/>
  <c r="E1232" i="3" s="1"/>
  <c r="F1232" i="3" s="1"/>
  <c r="G1232" i="3" s="1"/>
  <c r="H1232" i="3" s="1"/>
  <c r="I1232" i="3" s="1"/>
  <c r="J1232" i="3" s="1"/>
  <c r="K1232" i="3" s="1"/>
  <c r="L1232" i="3" s="1"/>
  <c r="M1232" i="3" s="1"/>
  <c r="N1232" i="3" s="1"/>
  <c r="C1670" i="3"/>
  <c r="D1670" i="3" s="1"/>
  <c r="E1670" i="3" s="1"/>
  <c r="F1670" i="3" s="1"/>
  <c r="G1670" i="3" s="1"/>
  <c r="H1670" i="3" s="1"/>
  <c r="I1670" i="3" s="1"/>
  <c r="J1670" i="3" s="1"/>
  <c r="K1670" i="3" s="1"/>
  <c r="L1670" i="3" s="1"/>
  <c r="M1670" i="3" s="1"/>
  <c r="N1670" i="3" s="1"/>
  <c r="C1246" i="3"/>
  <c r="D1246" i="3" s="1"/>
  <c r="E1246" i="3" s="1"/>
  <c r="F1246" i="3" s="1"/>
  <c r="G1246" i="3" s="1"/>
  <c r="H1246" i="3" s="1"/>
  <c r="I1246" i="3" s="1"/>
  <c r="J1246" i="3" s="1"/>
  <c r="K1246" i="3" s="1"/>
  <c r="L1246" i="3" s="1"/>
  <c r="M1246" i="3" s="1"/>
  <c r="N1246" i="3" s="1"/>
  <c r="C2289" i="3"/>
  <c r="D2289" i="3" s="1"/>
  <c r="E2289" i="3" s="1"/>
  <c r="F2289" i="3" s="1"/>
  <c r="G2289" i="3" s="1"/>
  <c r="H2289" i="3" s="1"/>
  <c r="I2289" i="3" s="1"/>
  <c r="J2289" i="3" s="1"/>
  <c r="K2289" i="3" s="1"/>
  <c r="L2289" i="3" s="1"/>
  <c r="M2289" i="3" s="1"/>
  <c r="N2289" i="3" s="1"/>
  <c r="C1954" i="3"/>
  <c r="D1954" i="3" s="1"/>
  <c r="E1954" i="3" s="1"/>
  <c r="F1954" i="3" s="1"/>
  <c r="G1954" i="3" s="1"/>
  <c r="H1954" i="3" s="1"/>
  <c r="I1954" i="3" s="1"/>
  <c r="J1954" i="3" s="1"/>
  <c r="K1954" i="3" s="1"/>
  <c r="L1954" i="3" s="1"/>
  <c r="M1954" i="3" s="1"/>
  <c r="N1954" i="3" s="1"/>
  <c r="C1577" i="3"/>
  <c r="D1577" i="3" s="1"/>
  <c r="E1577" i="3" s="1"/>
  <c r="F1577" i="3" s="1"/>
  <c r="G1577" i="3" s="1"/>
  <c r="H1577" i="3" s="1"/>
  <c r="I1577" i="3" s="1"/>
  <c r="J1577" i="3" s="1"/>
  <c r="K1577" i="3" s="1"/>
  <c r="L1577" i="3" s="1"/>
  <c r="M1577" i="3" s="1"/>
  <c r="N1577" i="3" s="1"/>
  <c r="C1177" i="3"/>
  <c r="D1177" i="3" s="1"/>
  <c r="E1177" i="3" s="1"/>
  <c r="F1177" i="3" s="1"/>
  <c r="G1177" i="3" s="1"/>
  <c r="H1177" i="3" s="1"/>
  <c r="I1177" i="3" s="1"/>
  <c r="J1177" i="3" s="1"/>
  <c r="K1177" i="3" s="1"/>
  <c r="L1177" i="3" s="1"/>
  <c r="M1177" i="3" s="1"/>
  <c r="N1177" i="3" s="1"/>
  <c r="C2478" i="3"/>
  <c r="D2478" i="3" s="1"/>
  <c r="E2478" i="3" s="1"/>
  <c r="F2478" i="3" s="1"/>
  <c r="G2478" i="3" s="1"/>
  <c r="H2478" i="3" s="1"/>
  <c r="I2478" i="3" s="1"/>
  <c r="J2478" i="3" s="1"/>
  <c r="K2478" i="3" s="1"/>
  <c r="L2478" i="3" s="1"/>
  <c r="M2478" i="3" s="1"/>
  <c r="N2478" i="3" s="1"/>
  <c r="C2319" i="3"/>
  <c r="D2319" i="3" s="1"/>
  <c r="E2319" i="3" s="1"/>
  <c r="F2319" i="3" s="1"/>
  <c r="G2319" i="3" s="1"/>
  <c r="H2319" i="3" s="1"/>
  <c r="I2319" i="3" s="1"/>
  <c r="J2319" i="3" s="1"/>
  <c r="K2319" i="3" s="1"/>
  <c r="L2319" i="3" s="1"/>
  <c r="M2319" i="3" s="1"/>
  <c r="N2319" i="3" s="1"/>
  <c r="C1851" i="3"/>
  <c r="D1851" i="3" s="1"/>
  <c r="E1851" i="3" s="1"/>
  <c r="F1851" i="3" s="1"/>
  <c r="G1851" i="3" s="1"/>
  <c r="H1851" i="3" s="1"/>
  <c r="I1851" i="3" s="1"/>
  <c r="J1851" i="3" s="1"/>
  <c r="K1851" i="3" s="1"/>
  <c r="L1851" i="3" s="1"/>
  <c r="M1851" i="3" s="1"/>
  <c r="N1851" i="3" s="1"/>
  <c r="C1399" i="3"/>
  <c r="D1399" i="3" s="1"/>
  <c r="E1399" i="3" s="1"/>
  <c r="F1399" i="3" s="1"/>
  <c r="G1399" i="3" s="1"/>
  <c r="H1399" i="3" s="1"/>
  <c r="I1399" i="3" s="1"/>
  <c r="J1399" i="3" s="1"/>
  <c r="K1399" i="3" s="1"/>
  <c r="L1399" i="3" s="1"/>
  <c r="M1399" i="3" s="1"/>
  <c r="N1399" i="3" s="1"/>
  <c r="C2309" i="3"/>
  <c r="D2309" i="3" s="1"/>
  <c r="E2309" i="3" s="1"/>
  <c r="F2309" i="3" s="1"/>
  <c r="G2309" i="3" s="1"/>
  <c r="H2309" i="3" s="1"/>
  <c r="I2309" i="3" s="1"/>
  <c r="J2309" i="3" s="1"/>
  <c r="K2309" i="3" s="1"/>
  <c r="L2309" i="3" s="1"/>
  <c r="M2309" i="3" s="1"/>
  <c r="N2309" i="3" s="1"/>
  <c r="C1786" i="3"/>
  <c r="D1786" i="3" s="1"/>
  <c r="E1786" i="3" s="1"/>
  <c r="F1786" i="3" s="1"/>
  <c r="G1786" i="3" s="1"/>
  <c r="H1786" i="3" s="1"/>
  <c r="I1786" i="3" s="1"/>
  <c r="J1786" i="3" s="1"/>
  <c r="K1786" i="3" s="1"/>
  <c r="L1786" i="3" s="1"/>
  <c r="M1786" i="3" s="1"/>
  <c r="N1786" i="3" s="1"/>
  <c r="C1043" i="3"/>
  <c r="D1043" i="3" s="1"/>
  <c r="E1043" i="3" s="1"/>
  <c r="F1043" i="3" s="1"/>
  <c r="G1043" i="3" s="1"/>
  <c r="H1043" i="3" s="1"/>
  <c r="I1043" i="3" s="1"/>
  <c r="J1043" i="3" s="1"/>
  <c r="K1043" i="3" s="1"/>
  <c r="L1043" i="3" s="1"/>
  <c r="M1043" i="3" s="1"/>
  <c r="N1043" i="3" s="1"/>
  <c r="C1946" i="3"/>
  <c r="D1946" i="3" s="1"/>
  <c r="E1946" i="3" s="1"/>
  <c r="F1946" i="3" s="1"/>
  <c r="G1946" i="3" s="1"/>
  <c r="H1946" i="3" s="1"/>
  <c r="I1946" i="3" s="1"/>
  <c r="J1946" i="3" s="1"/>
  <c r="K1946" i="3" s="1"/>
  <c r="L1946" i="3" s="1"/>
  <c r="M1946" i="3" s="1"/>
  <c r="N1946" i="3" s="1"/>
  <c r="C1687" i="3"/>
  <c r="D1687" i="3" s="1"/>
  <c r="E1687" i="3" s="1"/>
  <c r="F1687" i="3" s="1"/>
  <c r="G1687" i="3" s="1"/>
  <c r="H1687" i="3" s="1"/>
  <c r="I1687" i="3" s="1"/>
  <c r="J1687" i="3" s="1"/>
  <c r="K1687" i="3" s="1"/>
  <c r="L1687" i="3" s="1"/>
  <c r="M1687" i="3" s="1"/>
  <c r="N1687" i="3" s="1"/>
  <c r="C1229" i="3"/>
  <c r="D1229" i="3" s="1"/>
  <c r="E1229" i="3" s="1"/>
  <c r="F1229" i="3" s="1"/>
  <c r="G1229" i="3" s="1"/>
  <c r="H1229" i="3" s="1"/>
  <c r="I1229" i="3" s="1"/>
  <c r="J1229" i="3" s="1"/>
  <c r="K1229" i="3" s="1"/>
  <c r="L1229" i="3" s="1"/>
  <c r="M1229" i="3" s="1"/>
  <c r="N1229" i="3" s="1"/>
  <c r="C2166" i="3"/>
  <c r="D2166" i="3" s="1"/>
  <c r="E2166" i="3" s="1"/>
  <c r="F2166" i="3" s="1"/>
  <c r="G2166" i="3" s="1"/>
  <c r="H2166" i="3" s="1"/>
  <c r="I2166" i="3" s="1"/>
  <c r="J2166" i="3" s="1"/>
  <c r="K2166" i="3" s="1"/>
  <c r="L2166" i="3" s="1"/>
  <c r="M2166" i="3" s="1"/>
  <c r="N2166" i="3" s="1"/>
  <c r="C1907" i="3"/>
  <c r="D1907" i="3" s="1"/>
  <c r="E1907" i="3" s="1"/>
  <c r="F1907" i="3" s="1"/>
  <c r="G1907" i="3" s="1"/>
  <c r="H1907" i="3" s="1"/>
  <c r="I1907" i="3" s="1"/>
  <c r="J1907" i="3" s="1"/>
  <c r="K1907" i="3" s="1"/>
  <c r="L1907" i="3" s="1"/>
  <c r="M1907" i="3" s="1"/>
  <c r="N1907" i="3" s="1"/>
  <c r="C1504" i="3"/>
  <c r="D1504" i="3" s="1"/>
  <c r="E1504" i="3" s="1"/>
  <c r="F1504" i="3" s="1"/>
  <c r="G1504" i="3" s="1"/>
  <c r="H1504" i="3" s="1"/>
  <c r="I1504" i="3" s="1"/>
  <c r="J1504" i="3" s="1"/>
  <c r="K1504" i="3" s="1"/>
  <c r="L1504" i="3" s="1"/>
  <c r="M1504" i="3" s="1"/>
  <c r="N1504" i="3" s="1"/>
  <c r="C1216" i="3"/>
  <c r="D1216" i="3" s="1"/>
  <c r="E1216" i="3" s="1"/>
  <c r="F1216" i="3" s="1"/>
  <c r="G1216" i="3" s="1"/>
  <c r="H1216" i="3" s="1"/>
  <c r="I1216" i="3" s="1"/>
  <c r="J1216" i="3" s="1"/>
  <c r="K1216" i="3" s="1"/>
  <c r="L1216" i="3" s="1"/>
  <c r="M1216" i="3" s="1"/>
  <c r="N1216" i="3" s="1"/>
  <c r="C2003" i="3"/>
  <c r="D2003" i="3" s="1"/>
  <c r="E2003" i="3" s="1"/>
  <c r="F2003" i="3" s="1"/>
  <c r="G2003" i="3" s="1"/>
  <c r="H2003" i="3" s="1"/>
  <c r="I2003" i="3" s="1"/>
  <c r="J2003" i="3" s="1"/>
  <c r="K2003" i="3" s="1"/>
  <c r="L2003" i="3" s="1"/>
  <c r="M2003" i="3" s="1"/>
  <c r="N2003" i="3" s="1"/>
  <c r="C1723" i="3"/>
  <c r="D1723" i="3" s="1"/>
  <c r="E1723" i="3" s="1"/>
  <c r="F1723" i="3" s="1"/>
  <c r="G1723" i="3" s="1"/>
  <c r="H1723" i="3" s="1"/>
  <c r="I1723" i="3" s="1"/>
  <c r="J1723" i="3" s="1"/>
  <c r="K1723" i="3" s="1"/>
  <c r="L1723" i="3" s="1"/>
  <c r="M1723" i="3" s="1"/>
  <c r="N1723" i="3" s="1"/>
  <c r="C1357" i="3"/>
  <c r="D1357" i="3" s="1"/>
  <c r="E1357" i="3" s="1"/>
  <c r="F1357" i="3" s="1"/>
  <c r="G1357" i="3" s="1"/>
  <c r="H1357" i="3" s="1"/>
  <c r="I1357" i="3" s="1"/>
  <c r="J1357" i="3" s="1"/>
  <c r="K1357" i="3" s="1"/>
  <c r="L1357" i="3" s="1"/>
  <c r="M1357" i="3" s="1"/>
  <c r="N1357" i="3" s="1"/>
  <c r="C2275" i="3"/>
  <c r="D2275" i="3" s="1"/>
  <c r="E2275" i="3" s="1"/>
  <c r="F2275" i="3" s="1"/>
  <c r="G2275" i="3" s="1"/>
  <c r="H2275" i="3" s="1"/>
  <c r="I2275" i="3" s="1"/>
  <c r="J2275" i="3" s="1"/>
  <c r="K2275" i="3" s="1"/>
  <c r="L2275" i="3" s="1"/>
  <c r="M2275" i="3" s="1"/>
  <c r="N2275" i="3" s="1"/>
  <c r="C1977" i="3"/>
  <c r="D1977" i="3" s="1"/>
  <c r="E1977" i="3" s="1"/>
  <c r="F1977" i="3" s="1"/>
  <c r="G1977" i="3" s="1"/>
  <c r="H1977" i="3" s="1"/>
  <c r="I1977" i="3" s="1"/>
  <c r="J1977" i="3" s="1"/>
  <c r="K1977" i="3" s="1"/>
  <c r="L1977" i="3" s="1"/>
  <c r="M1977" i="3" s="1"/>
  <c r="N1977" i="3" s="1"/>
  <c r="C1602" i="3"/>
  <c r="D1602" i="3" s="1"/>
  <c r="E1602" i="3" s="1"/>
  <c r="F1602" i="3" s="1"/>
  <c r="G1602" i="3" s="1"/>
  <c r="H1602" i="3" s="1"/>
  <c r="I1602" i="3" s="1"/>
  <c r="J1602" i="3" s="1"/>
  <c r="K1602" i="3" s="1"/>
  <c r="L1602" i="3" s="1"/>
  <c r="M1602" i="3" s="1"/>
  <c r="N1602" i="3" s="1"/>
  <c r="C1203" i="3"/>
  <c r="D1203" i="3" s="1"/>
  <c r="E1203" i="3" s="1"/>
  <c r="F1203" i="3" s="1"/>
  <c r="G1203" i="3" s="1"/>
  <c r="H1203" i="3" s="1"/>
  <c r="I1203" i="3" s="1"/>
  <c r="J1203" i="3" s="1"/>
  <c r="K1203" i="3" s="1"/>
  <c r="L1203" i="3" s="1"/>
  <c r="M1203" i="3" s="1"/>
  <c r="N1203" i="3" s="1"/>
  <c r="C2171" i="3"/>
  <c r="D2171" i="3" s="1"/>
  <c r="E2171" i="3" s="1"/>
  <c r="F2171" i="3" s="1"/>
  <c r="G2171" i="3" s="1"/>
  <c r="H2171" i="3" s="1"/>
  <c r="I2171" i="3" s="1"/>
  <c r="J2171" i="3" s="1"/>
  <c r="K2171" i="3" s="1"/>
  <c r="L2171" i="3" s="1"/>
  <c r="M2171" i="3" s="1"/>
  <c r="N2171" i="3" s="1"/>
  <c r="C1801" i="3"/>
  <c r="D1801" i="3" s="1"/>
  <c r="E1801" i="3" s="1"/>
  <c r="F1801" i="3" s="1"/>
  <c r="G1801" i="3" s="1"/>
  <c r="H1801" i="3" s="1"/>
  <c r="I1801" i="3" s="1"/>
  <c r="J1801" i="3" s="1"/>
  <c r="K1801" i="3" s="1"/>
  <c r="L1801" i="3" s="1"/>
  <c r="M1801" i="3" s="1"/>
  <c r="N1801" i="3" s="1"/>
  <c r="C1412" i="3"/>
  <c r="D1412" i="3" s="1"/>
  <c r="E1412" i="3" s="1"/>
  <c r="F1412" i="3" s="1"/>
  <c r="G1412" i="3" s="1"/>
  <c r="H1412" i="3" s="1"/>
  <c r="I1412" i="3" s="1"/>
  <c r="J1412" i="3" s="1"/>
  <c r="K1412" i="3" s="1"/>
  <c r="L1412" i="3" s="1"/>
  <c r="M1412" i="3" s="1"/>
  <c r="N1412" i="3" s="1"/>
  <c r="C2113" i="3"/>
  <c r="D2113" i="3" s="1"/>
  <c r="E2113" i="3" s="1"/>
  <c r="F2113" i="3" s="1"/>
  <c r="G2113" i="3" s="1"/>
  <c r="H2113" i="3" s="1"/>
  <c r="I2113" i="3" s="1"/>
  <c r="J2113" i="3" s="1"/>
  <c r="K2113" i="3" s="1"/>
  <c r="L2113" i="3" s="1"/>
  <c r="M2113" i="3" s="1"/>
  <c r="N2113" i="3" s="1"/>
  <c r="C1789" i="3"/>
  <c r="D1789" i="3" s="1"/>
  <c r="E1789" i="3" s="1"/>
  <c r="F1789" i="3" s="1"/>
  <c r="G1789" i="3" s="1"/>
  <c r="H1789" i="3" s="1"/>
  <c r="I1789" i="3" s="1"/>
  <c r="J1789" i="3" s="1"/>
  <c r="K1789" i="3" s="1"/>
  <c r="L1789" i="3" s="1"/>
  <c r="M1789" i="3" s="1"/>
  <c r="N1789" i="3" s="1"/>
  <c r="C1483" i="3"/>
  <c r="D1483" i="3" s="1"/>
  <c r="E1483" i="3" s="1"/>
  <c r="F1483" i="3" s="1"/>
  <c r="G1483" i="3" s="1"/>
  <c r="H1483" i="3" s="1"/>
  <c r="I1483" i="3" s="1"/>
  <c r="J1483" i="3" s="1"/>
  <c r="K1483" i="3" s="1"/>
  <c r="L1483" i="3" s="1"/>
  <c r="M1483" i="3" s="1"/>
  <c r="N1483" i="3" s="1"/>
  <c r="C2194" i="3"/>
  <c r="D2194" i="3" s="1"/>
  <c r="E2194" i="3" s="1"/>
  <c r="F2194" i="3" s="1"/>
  <c r="G2194" i="3" s="1"/>
  <c r="H2194" i="3" s="1"/>
  <c r="I2194" i="3" s="1"/>
  <c r="J2194" i="3" s="1"/>
  <c r="K2194" i="3" s="1"/>
  <c r="L2194" i="3" s="1"/>
  <c r="M2194" i="3" s="1"/>
  <c r="N2194" i="3" s="1"/>
  <c r="C1927" i="3"/>
  <c r="D1927" i="3" s="1"/>
  <c r="E1927" i="3" s="1"/>
  <c r="F1927" i="3" s="1"/>
  <c r="G1927" i="3" s="1"/>
  <c r="H1927" i="3" s="1"/>
  <c r="I1927" i="3" s="1"/>
  <c r="J1927" i="3" s="1"/>
  <c r="K1927" i="3" s="1"/>
  <c r="L1927" i="3" s="1"/>
  <c r="M1927" i="3" s="1"/>
  <c r="N1927" i="3" s="1"/>
  <c r="C1590" i="3"/>
  <c r="D1590" i="3" s="1"/>
  <c r="E1590" i="3" s="1"/>
  <c r="F1590" i="3" s="1"/>
  <c r="G1590" i="3" s="1"/>
  <c r="H1590" i="3" s="1"/>
  <c r="I1590" i="3" s="1"/>
  <c r="J1590" i="3" s="1"/>
  <c r="K1590" i="3" s="1"/>
  <c r="L1590" i="3" s="1"/>
  <c r="M1590" i="3" s="1"/>
  <c r="N1590" i="3" s="1"/>
  <c r="C1179" i="3"/>
  <c r="D1179" i="3" s="1"/>
  <c r="E1179" i="3" s="1"/>
  <c r="F1179" i="3" s="1"/>
  <c r="G1179" i="3" s="1"/>
  <c r="H1179" i="3" s="1"/>
  <c r="I1179" i="3" s="1"/>
  <c r="J1179" i="3" s="1"/>
  <c r="K1179" i="3" s="1"/>
  <c r="L1179" i="3" s="1"/>
  <c r="M1179" i="3" s="1"/>
  <c r="N1179" i="3" s="1"/>
  <c r="C1016" i="3"/>
  <c r="D1016" i="3" s="1"/>
  <c r="E1016" i="3" s="1"/>
  <c r="F1016" i="3" s="1"/>
  <c r="G1016" i="3" s="1"/>
  <c r="H1016" i="3" s="1"/>
  <c r="I1016" i="3" s="1"/>
  <c r="J1016" i="3" s="1"/>
  <c r="K1016" i="3" s="1"/>
  <c r="L1016" i="3" s="1"/>
  <c r="M1016" i="3" s="1"/>
  <c r="N1016" i="3" s="1"/>
  <c r="C1346" i="3"/>
  <c r="D1346" i="3" s="1"/>
  <c r="E1346" i="3" s="1"/>
  <c r="F1346" i="3" s="1"/>
  <c r="G1346" i="3" s="1"/>
  <c r="H1346" i="3" s="1"/>
  <c r="I1346" i="3" s="1"/>
  <c r="J1346" i="3" s="1"/>
  <c r="K1346" i="3" s="1"/>
  <c r="L1346" i="3" s="1"/>
  <c r="M1346" i="3" s="1"/>
  <c r="N1346" i="3" s="1"/>
  <c r="C1730" i="3"/>
  <c r="D1730" i="3" s="1"/>
  <c r="E1730" i="3" s="1"/>
  <c r="F1730" i="3" s="1"/>
  <c r="G1730" i="3" s="1"/>
  <c r="H1730" i="3" s="1"/>
  <c r="I1730" i="3" s="1"/>
  <c r="J1730" i="3" s="1"/>
  <c r="K1730" i="3" s="1"/>
  <c r="L1730" i="3" s="1"/>
  <c r="M1730" i="3" s="1"/>
  <c r="N1730" i="3" s="1"/>
  <c r="C1290" i="3"/>
  <c r="D1290" i="3" s="1"/>
  <c r="E1290" i="3" s="1"/>
  <c r="F1290" i="3" s="1"/>
  <c r="G1290" i="3" s="1"/>
  <c r="H1290" i="3" s="1"/>
  <c r="I1290" i="3" s="1"/>
  <c r="J1290" i="3" s="1"/>
  <c r="K1290" i="3" s="1"/>
  <c r="L1290" i="3" s="1"/>
  <c r="M1290" i="3" s="1"/>
  <c r="N1290" i="3" s="1"/>
  <c r="C1811" i="3"/>
  <c r="D1811" i="3" s="1"/>
  <c r="E1811" i="3" s="1"/>
  <c r="F1811" i="3" s="1"/>
  <c r="G1811" i="3" s="1"/>
  <c r="H1811" i="3" s="1"/>
  <c r="I1811" i="3" s="1"/>
  <c r="J1811" i="3" s="1"/>
  <c r="K1811" i="3" s="1"/>
  <c r="L1811" i="3" s="1"/>
  <c r="M1811" i="3" s="1"/>
  <c r="N1811" i="3" s="1"/>
  <c r="C1614" i="3"/>
  <c r="D1614" i="3" s="1"/>
  <c r="E1614" i="3" s="1"/>
  <c r="F1614" i="3" s="1"/>
  <c r="G1614" i="3" s="1"/>
  <c r="H1614" i="3" s="1"/>
  <c r="I1614" i="3" s="1"/>
  <c r="J1614" i="3" s="1"/>
  <c r="K1614" i="3" s="1"/>
  <c r="L1614" i="3" s="1"/>
  <c r="M1614" i="3" s="1"/>
  <c r="N1614" i="3" s="1"/>
  <c r="C1410" i="3"/>
  <c r="D1410" i="3" s="1"/>
  <c r="E1410" i="3" s="1"/>
  <c r="F1410" i="3" s="1"/>
  <c r="G1410" i="3" s="1"/>
  <c r="H1410" i="3" s="1"/>
  <c r="I1410" i="3" s="1"/>
  <c r="J1410" i="3" s="1"/>
  <c r="K1410" i="3" s="1"/>
  <c r="L1410" i="3" s="1"/>
  <c r="M1410" i="3" s="1"/>
  <c r="N1410" i="3" s="1"/>
  <c r="C1014" i="3"/>
  <c r="D1014" i="3" s="1"/>
  <c r="E1014" i="3" s="1"/>
  <c r="F1014" i="3" s="1"/>
  <c r="G1014" i="3" s="1"/>
  <c r="H1014" i="3" s="1"/>
  <c r="I1014" i="3" s="1"/>
  <c r="J1014" i="3" s="1"/>
  <c r="K1014" i="3" s="1"/>
  <c r="L1014" i="3" s="1"/>
  <c r="M1014" i="3" s="1"/>
  <c r="N1014" i="3" s="1"/>
  <c r="C7064" i="3"/>
  <c r="D7064" i="3" s="1"/>
  <c r="E7064" i="3" s="1"/>
  <c r="F7064" i="3" s="1"/>
  <c r="G7064" i="3" s="1"/>
  <c r="H7064" i="3" s="1"/>
  <c r="I7064" i="3" s="1"/>
  <c r="J7064" i="3" s="1"/>
  <c r="K7064" i="3" s="1"/>
  <c r="L7064" i="3" s="1"/>
  <c r="M7064" i="3" s="1"/>
  <c r="N7064" i="3" s="1"/>
  <c r="C8743" i="3"/>
  <c r="D8743" i="3" s="1"/>
  <c r="E8743" i="3" s="1"/>
  <c r="F8743" i="3" s="1"/>
  <c r="G8743" i="3" s="1"/>
  <c r="H8743" i="3" s="1"/>
  <c r="I8743" i="3" s="1"/>
  <c r="J8743" i="3" s="1"/>
  <c r="K8743" i="3" s="1"/>
  <c r="L8743" i="3" s="1"/>
  <c r="M8743" i="3" s="1"/>
  <c r="N8743" i="3" s="1"/>
  <c r="C4460" i="3"/>
  <c r="D4460" i="3" s="1"/>
  <c r="E4460" i="3" s="1"/>
  <c r="F4460" i="3" s="1"/>
  <c r="G4460" i="3" s="1"/>
  <c r="H4460" i="3" s="1"/>
  <c r="I4460" i="3" s="1"/>
  <c r="J4460" i="3" s="1"/>
  <c r="K4460" i="3" s="1"/>
  <c r="L4460" i="3" s="1"/>
  <c r="M4460" i="3" s="1"/>
  <c r="N4460" i="3" s="1"/>
  <c r="C9721" i="3"/>
  <c r="D9721" i="3" s="1"/>
  <c r="E9721" i="3" s="1"/>
  <c r="F9721" i="3" s="1"/>
  <c r="G9721" i="3" s="1"/>
  <c r="H9721" i="3" s="1"/>
  <c r="I9721" i="3" s="1"/>
  <c r="J9721" i="3" s="1"/>
  <c r="K9721" i="3" s="1"/>
  <c r="L9721" i="3" s="1"/>
  <c r="M9721" i="3" s="1"/>
  <c r="N9721" i="3" s="1"/>
  <c r="C8382" i="3"/>
  <c r="D8382" i="3" s="1"/>
  <c r="E8382" i="3" s="1"/>
  <c r="F8382" i="3" s="1"/>
  <c r="G8382" i="3" s="1"/>
  <c r="H8382" i="3" s="1"/>
  <c r="I8382" i="3" s="1"/>
  <c r="J8382" i="3" s="1"/>
  <c r="K8382" i="3" s="1"/>
  <c r="L8382" i="3" s="1"/>
  <c r="M8382" i="3" s="1"/>
  <c r="N8382" i="3" s="1"/>
  <c r="C8764" i="3"/>
  <c r="D8764" i="3" s="1"/>
  <c r="E8764" i="3" s="1"/>
  <c r="F8764" i="3" s="1"/>
  <c r="G8764" i="3" s="1"/>
  <c r="H8764" i="3" s="1"/>
  <c r="I8764" i="3" s="1"/>
  <c r="J8764" i="3" s="1"/>
  <c r="K8764" i="3" s="1"/>
  <c r="L8764" i="3" s="1"/>
  <c r="M8764" i="3" s="1"/>
  <c r="N8764" i="3" s="1"/>
  <c r="C9481" i="3"/>
  <c r="D9481" i="3" s="1"/>
  <c r="E9481" i="3" s="1"/>
  <c r="F9481" i="3" s="1"/>
  <c r="G9481" i="3" s="1"/>
  <c r="H9481" i="3" s="1"/>
  <c r="I9481" i="3" s="1"/>
  <c r="J9481" i="3" s="1"/>
  <c r="K9481" i="3" s="1"/>
  <c r="L9481" i="3" s="1"/>
  <c r="M9481" i="3" s="1"/>
  <c r="N9481" i="3" s="1"/>
  <c r="C3795" i="3"/>
  <c r="D3795" i="3" s="1"/>
  <c r="E3795" i="3" s="1"/>
  <c r="F3795" i="3" s="1"/>
  <c r="G3795" i="3" s="1"/>
  <c r="H3795" i="3" s="1"/>
  <c r="I3795" i="3" s="1"/>
  <c r="J3795" i="3" s="1"/>
  <c r="K3795" i="3" s="1"/>
  <c r="L3795" i="3" s="1"/>
  <c r="M3795" i="3" s="1"/>
  <c r="N3795" i="3" s="1"/>
  <c r="C7118" i="3"/>
  <c r="D7118" i="3" s="1"/>
  <c r="E7118" i="3" s="1"/>
  <c r="F7118" i="3" s="1"/>
  <c r="G7118" i="3" s="1"/>
  <c r="H7118" i="3" s="1"/>
  <c r="I7118" i="3" s="1"/>
  <c r="J7118" i="3" s="1"/>
  <c r="K7118" i="3" s="1"/>
  <c r="L7118" i="3" s="1"/>
  <c r="M7118" i="3" s="1"/>
  <c r="N7118" i="3" s="1"/>
  <c r="C7766" i="3"/>
  <c r="D7766" i="3" s="1"/>
  <c r="E7766" i="3" s="1"/>
  <c r="F7766" i="3" s="1"/>
  <c r="G7766" i="3" s="1"/>
  <c r="H7766" i="3" s="1"/>
  <c r="I7766" i="3" s="1"/>
  <c r="J7766" i="3" s="1"/>
  <c r="K7766" i="3" s="1"/>
  <c r="L7766" i="3" s="1"/>
  <c r="M7766" i="3" s="1"/>
  <c r="N7766" i="3" s="1"/>
  <c r="C7736" i="3"/>
  <c r="D7736" i="3" s="1"/>
  <c r="E7736" i="3" s="1"/>
  <c r="F7736" i="3" s="1"/>
  <c r="G7736" i="3" s="1"/>
  <c r="H7736" i="3" s="1"/>
  <c r="I7736" i="3" s="1"/>
  <c r="J7736" i="3" s="1"/>
  <c r="K7736" i="3" s="1"/>
  <c r="L7736" i="3" s="1"/>
  <c r="M7736" i="3" s="1"/>
  <c r="N7736" i="3" s="1"/>
  <c r="C6294" i="3"/>
  <c r="D6294" i="3" s="1"/>
  <c r="E6294" i="3" s="1"/>
  <c r="F6294" i="3" s="1"/>
  <c r="G6294" i="3" s="1"/>
  <c r="H6294" i="3" s="1"/>
  <c r="I6294" i="3" s="1"/>
  <c r="J6294" i="3" s="1"/>
  <c r="K6294" i="3" s="1"/>
  <c r="L6294" i="3" s="1"/>
  <c r="M6294" i="3" s="1"/>
  <c r="N6294" i="3" s="1"/>
  <c r="C4377" i="3"/>
  <c r="D4377" i="3" s="1"/>
  <c r="E4377" i="3" s="1"/>
  <c r="F4377" i="3" s="1"/>
  <c r="G4377" i="3" s="1"/>
  <c r="H4377" i="3" s="1"/>
  <c r="I4377" i="3" s="1"/>
  <c r="J4377" i="3" s="1"/>
  <c r="K4377" i="3" s="1"/>
  <c r="L4377" i="3" s="1"/>
  <c r="M4377" i="3" s="1"/>
  <c r="N4377" i="3" s="1"/>
  <c r="C1307" i="3"/>
  <c r="D1307" i="3" s="1"/>
  <c r="E1307" i="3" s="1"/>
  <c r="F1307" i="3" s="1"/>
  <c r="G1307" i="3" s="1"/>
  <c r="H1307" i="3" s="1"/>
  <c r="I1307" i="3" s="1"/>
  <c r="J1307" i="3" s="1"/>
  <c r="K1307" i="3" s="1"/>
  <c r="L1307" i="3" s="1"/>
  <c r="M1307" i="3" s="1"/>
  <c r="N1307" i="3" s="1"/>
  <c r="C9720" i="3"/>
  <c r="D9720" i="3" s="1"/>
  <c r="E9720" i="3" s="1"/>
  <c r="F9720" i="3" s="1"/>
  <c r="G9720" i="3" s="1"/>
  <c r="H9720" i="3" s="1"/>
  <c r="I9720" i="3" s="1"/>
  <c r="J9720" i="3" s="1"/>
  <c r="K9720" i="3" s="1"/>
  <c r="L9720" i="3" s="1"/>
  <c r="M9720" i="3" s="1"/>
  <c r="N9720" i="3" s="1"/>
  <c r="C8221" i="3"/>
  <c r="D8221" i="3" s="1"/>
  <c r="E8221" i="3" s="1"/>
  <c r="F8221" i="3" s="1"/>
  <c r="G8221" i="3" s="1"/>
  <c r="H8221" i="3" s="1"/>
  <c r="I8221" i="3" s="1"/>
  <c r="J8221" i="3" s="1"/>
  <c r="K8221" i="3" s="1"/>
  <c r="L8221" i="3" s="1"/>
  <c r="M8221" i="3" s="1"/>
  <c r="N8221" i="3" s="1"/>
  <c r="C8321" i="3"/>
  <c r="D8321" i="3" s="1"/>
  <c r="E8321" i="3" s="1"/>
  <c r="F8321" i="3" s="1"/>
  <c r="G8321" i="3" s="1"/>
  <c r="H8321" i="3" s="1"/>
  <c r="I8321" i="3" s="1"/>
  <c r="J8321" i="3" s="1"/>
  <c r="K8321" i="3" s="1"/>
  <c r="L8321" i="3" s="1"/>
  <c r="M8321" i="3" s="1"/>
  <c r="N8321" i="3" s="1"/>
  <c r="C8364" i="3"/>
  <c r="D8364" i="3" s="1"/>
  <c r="E8364" i="3" s="1"/>
  <c r="F8364" i="3" s="1"/>
  <c r="G8364" i="3" s="1"/>
  <c r="H8364" i="3" s="1"/>
  <c r="I8364" i="3" s="1"/>
  <c r="J8364" i="3" s="1"/>
  <c r="K8364" i="3" s="1"/>
  <c r="L8364" i="3" s="1"/>
  <c r="M8364" i="3" s="1"/>
  <c r="N8364" i="3" s="1"/>
  <c r="C3891" i="3"/>
  <c r="D3891" i="3" s="1"/>
  <c r="E3891" i="3" s="1"/>
  <c r="F3891" i="3" s="1"/>
  <c r="G3891" i="3" s="1"/>
  <c r="H3891" i="3" s="1"/>
  <c r="I3891" i="3" s="1"/>
  <c r="J3891" i="3" s="1"/>
  <c r="K3891" i="3" s="1"/>
  <c r="L3891" i="3" s="1"/>
  <c r="M3891" i="3" s="1"/>
  <c r="N3891" i="3" s="1"/>
  <c r="C4142" i="3"/>
  <c r="D4142" i="3" s="1"/>
  <c r="E4142" i="3" s="1"/>
  <c r="F4142" i="3" s="1"/>
  <c r="G4142" i="3" s="1"/>
  <c r="H4142" i="3" s="1"/>
  <c r="I4142" i="3" s="1"/>
  <c r="J4142" i="3" s="1"/>
  <c r="K4142" i="3" s="1"/>
  <c r="L4142" i="3" s="1"/>
  <c r="M4142" i="3" s="1"/>
  <c r="N4142" i="3" s="1"/>
  <c r="C5934" i="3"/>
  <c r="D5934" i="3" s="1"/>
  <c r="E5934" i="3" s="1"/>
  <c r="F5934" i="3" s="1"/>
  <c r="G5934" i="3" s="1"/>
  <c r="H5934" i="3" s="1"/>
  <c r="I5934" i="3" s="1"/>
  <c r="J5934" i="3" s="1"/>
  <c r="K5934" i="3" s="1"/>
  <c r="L5934" i="3" s="1"/>
  <c r="M5934" i="3" s="1"/>
  <c r="N5934" i="3" s="1"/>
  <c r="C4257" i="3"/>
  <c r="D4257" i="3" s="1"/>
  <c r="E4257" i="3" s="1"/>
  <c r="F4257" i="3" s="1"/>
  <c r="G4257" i="3" s="1"/>
  <c r="H4257" i="3" s="1"/>
  <c r="I4257" i="3" s="1"/>
  <c r="J4257" i="3" s="1"/>
  <c r="K4257" i="3" s="1"/>
  <c r="L4257" i="3" s="1"/>
  <c r="M4257" i="3" s="1"/>
  <c r="N4257" i="3" s="1"/>
  <c r="C3672" i="3"/>
  <c r="D3672" i="3" s="1"/>
  <c r="E3672" i="3" s="1"/>
  <c r="F3672" i="3" s="1"/>
  <c r="G3672" i="3" s="1"/>
  <c r="H3672" i="3" s="1"/>
  <c r="I3672" i="3" s="1"/>
  <c r="J3672" i="3" s="1"/>
  <c r="K3672" i="3" s="1"/>
  <c r="L3672" i="3" s="1"/>
  <c r="M3672" i="3" s="1"/>
  <c r="N3672" i="3" s="1"/>
  <c r="C5104" i="3"/>
  <c r="D5104" i="3" s="1"/>
  <c r="E5104" i="3" s="1"/>
  <c r="F5104" i="3" s="1"/>
  <c r="G5104" i="3" s="1"/>
  <c r="H5104" i="3" s="1"/>
  <c r="I5104" i="3" s="1"/>
  <c r="J5104" i="3" s="1"/>
  <c r="K5104" i="3" s="1"/>
  <c r="L5104" i="3" s="1"/>
  <c r="M5104" i="3" s="1"/>
  <c r="N5104" i="3" s="1"/>
  <c r="C3228" i="3"/>
  <c r="D3228" i="3" s="1"/>
  <c r="E3228" i="3" s="1"/>
  <c r="F3228" i="3" s="1"/>
  <c r="G3228" i="3" s="1"/>
  <c r="H3228" i="3" s="1"/>
  <c r="I3228" i="3" s="1"/>
  <c r="J3228" i="3" s="1"/>
  <c r="K3228" i="3" s="1"/>
  <c r="L3228" i="3" s="1"/>
  <c r="M3228" i="3" s="1"/>
  <c r="N3228" i="3" s="1"/>
  <c r="C2498" i="3"/>
  <c r="D2498" i="3" s="1"/>
  <c r="E2498" i="3" s="1"/>
  <c r="F2498" i="3" s="1"/>
  <c r="G2498" i="3" s="1"/>
  <c r="H2498" i="3" s="1"/>
  <c r="I2498" i="3" s="1"/>
  <c r="J2498" i="3" s="1"/>
  <c r="K2498" i="3" s="1"/>
  <c r="L2498" i="3" s="1"/>
  <c r="M2498" i="3" s="1"/>
  <c r="N2498" i="3" s="1"/>
  <c r="C4973" i="3"/>
  <c r="D4973" i="3" s="1"/>
  <c r="E4973" i="3" s="1"/>
  <c r="F4973" i="3" s="1"/>
  <c r="G4973" i="3" s="1"/>
  <c r="H4973" i="3" s="1"/>
  <c r="I4973" i="3" s="1"/>
  <c r="J4973" i="3" s="1"/>
  <c r="K4973" i="3" s="1"/>
  <c r="L4973" i="3" s="1"/>
  <c r="M4973" i="3" s="1"/>
  <c r="N4973" i="3" s="1"/>
  <c r="C1621" i="3"/>
  <c r="D1621" i="3" s="1"/>
  <c r="E1621" i="3" s="1"/>
  <c r="F1621" i="3" s="1"/>
  <c r="G1621" i="3" s="1"/>
  <c r="H1621" i="3" s="1"/>
  <c r="I1621" i="3" s="1"/>
  <c r="J1621" i="3" s="1"/>
  <c r="K1621" i="3" s="1"/>
  <c r="L1621" i="3" s="1"/>
  <c r="M1621" i="3" s="1"/>
  <c r="N1621" i="3" s="1"/>
  <c r="C3274" i="3"/>
  <c r="D3274" i="3" s="1"/>
  <c r="E3274" i="3" s="1"/>
  <c r="F3274" i="3" s="1"/>
  <c r="G3274" i="3" s="1"/>
  <c r="H3274" i="3" s="1"/>
  <c r="I3274" i="3" s="1"/>
  <c r="J3274" i="3" s="1"/>
  <c r="K3274" i="3" s="1"/>
  <c r="L3274" i="3" s="1"/>
  <c r="M3274" i="3" s="1"/>
  <c r="N3274" i="3" s="1"/>
  <c r="C2296" i="3"/>
  <c r="D2296" i="3" s="1"/>
  <c r="E2296" i="3" s="1"/>
  <c r="F2296" i="3" s="1"/>
  <c r="G2296" i="3" s="1"/>
  <c r="H2296" i="3" s="1"/>
  <c r="I2296" i="3" s="1"/>
  <c r="J2296" i="3" s="1"/>
  <c r="K2296" i="3" s="1"/>
  <c r="L2296" i="3" s="1"/>
  <c r="M2296" i="3" s="1"/>
  <c r="N2296" i="3" s="1"/>
  <c r="C3640" i="3"/>
  <c r="D3640" i="3" s="1"/>
  <c r="E3640" i="3" s="1"/>
  <c r="F3640" i="3" s="1"/>
  <c r="G3640" i="3" s="1"/>
  <c r="H3640" i="3" s="1"/>
  <c r="I3640" i="3" s="1"/>
  <c r="J3640" i="3" s="1"/>
  <c r="K3640" i="3" s="1"/>
  <c r="L3640" i="3" s="1"/>
  <c r="M3640" i="3" s="1"/>
  <c r="N3640" i="3" s="1"/>
  <c r="C3437" i="3"/>
  <c r="D3437" i="3" s="1"/>
  <c r="E3437" i="3" s="1"/>
  <c r="F3437" i="3" s="1"/>
  <c r="G3437" i="3" s="1"/>
  <c r="H3437" i="3" s="1"/>
  <c r="I3437" i="3" s="1"/>
  <c r="J3437" i="3" s="1"/>
  <c r="K3437" i="3" s="1"/>
  <c r="L3437" i="3" s="1"/>
  <c r="M3437" i="3" s="1"/>
  <c r="N3437" i="3" s="1"/>
  <c r="C1595" i="3"/>
  <c r="D1595" i="3" s="1"/>
  <c r="E1595" i="3" s="1"/>
  <c r="F1595" i="3" s="1"/>
  <c r="G1595" i="3" s="1"/>
  <c r="H1595" i="3" s="1"/>
  <c r="I1595" i="3" s="1"/>
  <c r="J1595" i="3" s="1"/>
  <c r="K1595" i="3" s="1"/>
  <c r="L1595" i="3" s="1"/>
  <c r="M1595" i="3" s="1"/>
  <c r="N1595" i="3" s="1"/>
  <c r="C1938" i="3"/>
  <c r="D1938" i="3" s="1"/>
  <c r="E1938" i="3" s="1"/>
  <c r="F1938" i="3" s="1"/>
  <c r="G1938" i="3" s="1"/>
  <c r="H1938" i="3" s="1"/>
  <c r="I1938" i="3" s="1"/>
  <c r="J1938" i="3" s="1"/>
  <c r="K1938" i="3" s="1"/>
  <c r="L1938" i="3" s="1"/>
  <c r="M1938" i="3" s="1"/>
  <c r="N1938" i="3" s="1"/>
  <c r="C2436" i="3"/>
  <c r="D2436" i="3" s="1"/>
  <c r="E2436" i="3" s="1"/>
  <c r="F2436" i="3" s="1"/>
  <c r="G2436" i="3" s="1"/>
  <c r="H2436" i="3" s="1"/>
  <c r="I2436" i="3" s="1"/>
  <c r="J2436" i="3" s="1"/>
  <c r="K2436" i="3" s="1"/>
  <c r="L2436" i="3" s="1"/>
  <c r="M2436" i="3" s="1"/>
  <c r="N2436" i="3" s="1"/>
  <c r="C3806" i="3"/>
  <c r="D3806" i="3" s="1"/>
  <c r="E3806" i="3" s="1"/>
  <c r="F3806" i="3" s="1"/>
  <c r="G3806" i="3" s="1"/>
  <c r="H3806" i="3" s="1"/>
  <c r="I3806" i="3" s="1"/>
  <c r="J3806" i="3" s="1"/>
  <c r="K3806" i="3" s="1"/>
  <c r="L3806" i="3" s="1"/>
  <c r="M3806" i="3" s="1"/>
  <c r="N3806" i="3" s="1"/>
  <c r="C2126" i="3"/>
  <c r="D2126" i="3" s="1"/>
  <c r="E2126" i="3" s="1"/>
  <c r="F2126" i="3" s="1"/>
  <c r="G2126" i="3" s="1"/>
  <c r="H2126" i="3" s="1"/>
  <c r="I2126" i="3" s="1"/>
  <c r="J2126" i="3" s="1"/>
  <c r="K2126" i="3" s="1"/>
  <c r="L2126" i="3" s="1"/>
  <c r="M2126" i="3" s="1"/>
  <c r="N2126" i="3" s="1"/>
  <c r="C3500" i="3"/>
  <c r="D3500" i="3" s="1"/>
  <c r="E3500" i="3" s="1"/>
  <c r="F3500" i="3" s="1"/>
  <c r="G3500" i="3" s="1"/>
  <c r="H3500" i="3" s="1"/>
  <c r="I3500" i="3" s="1"/>
  <c r="J3500" i="3" s="1"/>
  <c r="K3500" i="3" s="1"/>
  <c r="L3500" i="3" s="1"/>
  <c r="M3500" i="3" s="1"/>
  <c r="N3500" i="3" s="1"/>
  <c r="C2345" i="3"/>
  <c r="D2345" i="3" s="1"/>
  <c r="E2345" i="3" s="1"/>
  <c r="F2345" i="3" s="1"/>
  <c r="G2345" i="3" s="1"/>
  <c r="H2345" i="3" s="1"/>
  <c r="I2345" i="3" s="1"/>
  <c r="J2345" i="3" s="1"/>
  <c r="K2345" i="3" s="1"/>
  <c r="L2345" i="3" s="1"/>
  <c r="M2345" i="3" s="1"/>
  <c r="N2345" i="3" s="1"/>
  <c r="C3103" i="3"/>
  <c r="D3103" i="3" s="1"/>
  <c r="E3103" i="3" s="1"/>
  <c r="F3103" i="3" s="1"/>
  <c r="G3103" i="3" s="1"/>
  <c r="H3103" i="3" s="1"/>
  <c r="I3103" i="3" s="1"/>
  <c r="J3103" i="3" s="1"/>
  <c r="K3103" i="3" s="1"/>
  <c r="L3103" i="3" s="1"/>
  <c r="M3103" i="3" s="1"/>
  <c r="N3103" i="3" s="1"/>
  <c r="C1201" i="3"/>
  <c r="D1201" i="3" s="1"/>
  <c r="E1201" i="3" s="1"/>
  <c r="F1201" i="3" s="1"/>
  <c r="G1201" i="3" s="1"/>
  <c r="H1201" i="3" s="1"/>
  <c r="I1201" i="3" s="1"/>
  <c r="J1201" i="3" s="1"/>
  <c r="K1201" i="3" s="1"/>
  <c r="L1201" i="3" s="1"/>
  <c r="M1201" i="3" s="1"/>
  <c r="N1201" i="3" s="1"/>
  <c r="C3152" i="3"/>
  <c r="D3152" i="3" s="1"/>
  <c r="E3152" i="3" s="1"/>
  <c r="F3152" i="3" s="1"/>
  <c r="G3152" i="3" s="1"/>
  <c r="H3152" i="3" s="1"/>
  <c r="I3152" i="3" s="1"/>
  <c r="J3152" i="3" s="1"/>
  <c r="K3152" i="3" s="1"/>
  <c r="L3152" i="3" s="1"/>
  <c r="M3152" i="3" s="1"/>
  <c r="N3152" i="3" s="1"/>
  <c r="C1829" i="3"/>
  <c r="D1829" i="3" s="1"/>
  <c r="E1829" i="3" s="1"/>
  <c r="F1829" i="3" s="1"/>
  <c r="G1829" i="3" s="1"/>
  <c r="H1829" i="3" s="1"/>
  <c r="I1829" i="3" s="1"/>
  <c r="J1829" i="3" s="1"/>
  <c r="K1829" i="3" s="1"/>
  <c r="L1829" i="3" s="1"/>
  <c r="M1829" i="3" s="1"/>
  <c r="N1829" i="3" s="1"/>
  <c r="C3304" i="3"/>
  <c r="D3304" i="3" s="1"/>
  <c r="E3304" i="3" s="1"/>
  <c r="F3304" i="3" s="1"/>
  <c r="G3304" i="3" s="1"/>
  <c r="H3304" i="3" s="1"/>
  <c r="I3304" i="3" s="1"/>
  <c r="J3304" i="3" s="1"/>
  <c r="K3304" i="3" s="1"/>
  <c r="L3304" i="3" s="1"/>
  <c r="M3304" i="3" s="1"/>
  <c r="N3304" i="3" s="1"/>
  <c r="C2510" i="3"/>
  <c r="D2510" i="3" s="1"/>
  <c r="E2510" i="3" s="1"/>
  <c r="F2510" i="3" s="1"/>
  <c r="G2510" i="3" s="1"/>
  <c r="H2510" i="3" s="1"/>
  <c r="I2510" i="3" s="1"/>
  <c r="J2510" i="3" s="1"/>
  <c r="K2510" i="3" s="1"/>
  <c r="L2510" i="3" s="1"/>
  <c r="M2510" i="3" s="1"/>
  <c r="N2510" i="3" s="1"/>
  <c r="C3462" i="3"/>
  <c r="D3462" i="3" s="1"/>
  <c r="E3462" i="3" s="1"/>
  <c r="F3462" i="3" s="1"/>
  <c r="G3462" i="3" s="1"/>
  <c r="H3462" i="3" s="1"/>
  <c r="I3462" i="3" s="1"/>
  <c r="J3462" i="3" s="1"/>
  <c r="K3462" i="3" s="1"/>
  <c r="L3462" i="3" s="1"/>
  <c r="M3462" i="3" s="1"/>
  <c r="N3462" i="3" s="1"/>
  <c r="C2302" i="3"/>
  <c r="D2302" i="3" s="1"/>
  <c r="E2302" i="3" s="1"/>
  <c r="F2302" i="3" s="1"/>
  <c r="G2302" i="3" s="1"/>
  <c r="H2302" i="3" s="1"/>
  <c r="I2302" i="3" s="1"/>
  <c r="J2302" i="3" s="1"/>
  <c r="K2302" i="3" s="1"/>
  <c r="L2302" i="3" s="1"/>
  <c r="M2302" i="3" s="1"/>
  <c r="N2302" i="3" s="1"/>
  <c r="C1129" i="3"/>
  <c r="D1129" i="3" s="1"/>
  <c r="E1129" i="3" s="1"/>
  <c r="F1129" i="3" s="1"/>
  <c r="G1129" i="3" s="1"/>
  <c r="H1129" i="3" s="1"/>
  <c r="I1129" i="3" s="1"/>
  <c r="J1129" i="3" s="1"/>
  <c r="K1129" i="3" s="1"/>
  <c r="L1129" i="3" s="1"/>
  <c r="M1129" i="3" s="1"/>
  <c r="N1129" i="3" s="1"/>
  <c r="C1393" i="3"/>
  <c r="D1393" i="3" s="1"/>
  <c r="E1393" i="3" s="1"/>
  <c r="F1393" i="3" s="1"/>
  <c r="G1393" i="3" s="1"/>
  <c r="H1393" i="3" s="1"/>
  <c r="I1393" i="3" s="1"/>
  <c r="J1393" i="3" s="1"/>
  <c r="K1393" i="3" s="1"/>
  <c r="L1393" i="3" s="1"/>
  <c r="M1393" i="3" s="1"/>
  <c r="N1393" i="3" s="1"/>
  <c r="C1787" i="3"/>
  <c r="D1787" i="3" s="1"/>
  <c r="E1787" i="3" s="1"/>
  <c r="F1787" i="3" s="1"/>
  <c r="G1787" i="3" s="1"/>
  <c r="H1787" i="3" s="1"/>
  <c r="I1787" i="3" s="1"/>
  <c r="J1787" i="3" s="1"/>
  <c r="K1787" i="3" s="1"/>
  <c r="L1787" i="3" s="1"/>
  <c r="M1787" i="3" s="1"/>
  <c r="N1787" i="3" s="1"/>
  <c r="C2168" i="3"/>
  <c r="D2168" i="3" s="1"/>
  <c r="E2168" i="3" s="1"/>
  <c r="F2168" i="3" s="1"/>
  <c r="G2168" i="3" s="1"/>
  <c r="H2168" i="3" s="1"/>
  <c r="I2168" i="3" s="1"/>
  <c r="J2168" i="3" s="1"/>
  <c r="K2168" i="3" s="1"/>
  <c r="L2168" i="3" s="1"/>
  <c r="M2168" i="3" s="1"/>
  <c r="N2168" i="3" s="1"/>
  <c r="C1101" i="3"/>
  <c r="D1101" i="3" s="1"/>
  <c r="E1101" i="3" s="1"/>
  <c r="F1101" i="3" s="1"/>
  <c r="G1101" i="3" s="1"/>
  <c r="H1101" i="3" s="1"/>
  <c r="I1101" i="3" s="1"/>
  <c r="J1101" i="3" s="1"/>
  <c r="K1101" i="3" s="1"/>
  <c r="L1101" i="3" s="1"/>
  <c r="M1101" i="3" s="1"/>
  <c r="N1101" i="3" s="1"/>
  <c r="C1479" i="3"/>
  <c r="D1479" i="3" s="1"/>
  <c r="E1479" i="3" s="1"/>
  <c r="F1479" i="3" s="1"/>
  <c r="G1479" i="3" s="1"/>
  <c r="H1479" i="3" s="1"/>
  <c r="I1479" i="3" s="1"/>
  <c r="J1479" i="3" s="1"/>
  <c r="K1479" i="3" s="1"/>
  <c r="L1479" i="3" s="1"/>
  <c r="M1479" i="3" s="1"/>
  <c r="N1479" i="3" s="1"/>
  <c r="C1969" i="3"/>
  <c r="D1969" i="3" s="1"/>
  <c r="E1969" i="3" s="1"/>
  <c r="F1969" i="3" s="1"/>
  <c r="G1969" i="3" s="1"/>
  <c r="H1969" i="3" s="1"/>
  <c r="I1969" i="3" s="1"/>
  <c r="J1969" i="3" s="1"/>
  <c r="K1969" i="3" s="1"/>
  <c r="L1969" i="3" s="1"/>
  <c r="M1969" i="3" s="1"/>
  <c r="N1969" i="3" s="1"/>
  <c r="C1869" i="3"/>
  <c r="D1869" i="3" s="1"/>
  <c r="E1869" i="3" s="1"/>
  <c r="F1869" i="3" s="1"/>
  <c r="G1869" i="3" s="1"/>
  <c r="H1869" i="3" s="1"/>
  <c r="I1869" i="3" s="1"/>
  <c r="J1869" i="3" s="1"/>
  <c r="K1869" i="3" s="1"/>
  <c r="L1869" i="3" s="1"/>
  <c r="M1869" i="3" s="1"/>
  <c r="N1869" i="3" s="1"/>
  <c r="C2114" i="3"/>
  <c r="D2114" i="3" s="1"/>
  <c r="E2114" i="3" s="1"/>
  <c r="F2114" i="3" s="1"/>
  <c r="G2114" i="3" s="1"/>
  <c r="H2114" i="3" s="1"/>
  <c r="I2114" i="3" s="1"/>
  <c r="J2114" i="3" s="1"/>
  <c r="K2114" i="3" s="1"/>
  <c r="L2114" i="3" s="1"/>
  <c r="M2114" i="3" s="1"/>
  <c r="N2114" i="3" s="1"/>
  <c r="C1721" i="3"/>
  <c r="D1721" i="3" s="1"/>
  <c r="E1721" i="3" s="1"/>
  <c r="F1721" i="3" s="1"/>
  <c r="G1721" i="3" s="1"/>
  <c r="H1721" i="3" s="1"/>
  <c r="I1721" i="3" s="1"/>
  <c r="J1721" i="3" s="1"/>
  <c r="K1721" i="3" s="1"/>
  <c r="L1721" i="3" s="1"/>
  <c r="M1721" i="3" s="1"/>
  <c r="N1721" i="3" s="1"/>
  <c r="C1523" i="3"/>
  <c r="D1523" i="3" s="1"/>
  <c r="E1523" i="3" s="1"/>
  <c r="F1523" i="3" s="1"/>
  <c r="G1523" i="3" s="1"/>
  <c r="H1523" i="3" s="1"/>
  <c r="I1523" i="3" s="1"/>
  <c r="J1523" i="3" s="1"/>
  <c r="K1523" i="3" s="1"/>
  <c r="L1523" i="3" s="1"/>
  <c r="M1523" i="3" s="1"/>
  <c r="N1523" i="3" s="1"/>
  <c r="C1757" i="3"/>
  <c r="D1757" i="3" s="1"/>
  <c r="E1757" i="3" s="1"/>
  <c r="F1757" i="3" s="1"/>
  <c r="G1757" i="3" s="1"/>
  <c r="H1757" i="3" s="1"/>
  <c r="I1757" i="3" s="1"/>
  <c r="J1757" i="3" s="1"/>
  <c r="K1757" i="3" s="1"/>
  <c r="L1757" i="3" s="1"/>
  <c r="M1757" i="3" s="1"/>
  <c r="N1757" i="3" s="1"/>
  <c r="C1738" i="3"/>
  <c r="D1738" i="3" s="1"/>
  <c r="E1738" i="3" s="1"/>
  <c r="F1738" i="3" s="1"/>
  <c r="G1738" i="3" s="1"/>
  <c r="H1738" i="3" s="1"/>
  <c r="I1738" i="3" s="1"/>
  <c r="J1738" i="3" s="1"/>
  <c r="K1738" i="3" s="1"/>
  <c r="L1738" i="3" s="1"/>
  <c r="M1738" i="3" s="1"/>
  <c r="N1738" i="3" s="1"/>
  <c r="C4578" i="3"/>
  <c r="D4578" i="3" s="1"/>
  <c r="E4578" i="3" s="1"/>
  <c r="F4578" i="3" s="1"/>
  <c r="G4578" i="3" s="1"/>
  <c r="H4578" i="3" s="1"/>
  <c r="I4578" i="3" s="1"/>
  <c r="J4578" i="3" s="1"/>
  <c r="K4578" i="3" s="1"/>
  <c r="L4578" i="3" s="1"/>
  <c r="M4578" i="3" s="1"/>
  <c r="N4578" i="3" s="1"/>
  <c r="C696" i="3"/>
  <c r="D696" i="3" s="1"/>
  <c r="E696" i="3" s="1"/>
  <c r="F696" i="3" s="1"/>
  <c r="G696" i="3" s="1"/>
  <c r="H696" i="3" s="1"/>
  <c r="I696" i="3" s="1"/>
  <c r="J696" i="3" s="1"/>
  <c r="K696" i="3" s="1"/>
  <c r="L696" i="3" s="1"/>
  <c r="M696" i="3" s="1"/>
  <c r="N696" i="3" s="1"/>
  <c r="C6736" i="3"/>
  <c r="D6736" i="3" s="1"/>
  <c r="E6736" i="3" s="1"/>
  <c r="F6736" i="3" s="1"/>
  <c r="G6736" i="3" s="1"/>
  <c r="H6736" i="3" s="1"/>
  <c r="I6736" i="3" s="1"/>
  <c r="J6736" i="3" s="1"/>
  <c r="K6736" i="3" s="1"/>
  <c r="L6736" i="3" s="1"/>
  <c r="M6736" i="3" s="1"/>
  <c r="N6736" i="3" s="1"/>
  <c r="C7802" i="3"/>
  <c r="D7802" i="3" s="1"/>
  <c r="E7802" i="3" s="1"/>
  <c r="F7802" i="3" s="1"/>
  <c r="G7802" i="3" s="1"/>
  <c r="H7802" i="3" s="1"/>
  <c r="I7802" i="3" s="1"/>
  <c r="J7802" i="3" s="1"/>
  <c r="K7802" i="3" s="1"/>
  <c r="L7802" i="3" s="1"/>
  <c r="M7802" i="3" s="1"/>
  <c r="N7802" i="3" s="1"/>
  <c r="C6685" i="3"/>
  <c r="D6685" i="3" s="1"/>
  <c r="E6685" i="3" s="1"/>
  <c r="F6685" i="3" s="1"/>
  <c r="G6685" i="3" s="1"/>
  <c r="H6685" i="3" s="1"/>
  <c r="I6685" i="3" s="1"/>
  <c r="J6685" i="3" s="1"/>
  <c r="K6685" i="3" s="1"/>
  <c r="L6685" i="3" s="1"/>
  <c r="M6685" i="3" s="1"/>
  <c r="N6685" i="3" s="1"/>
  <c r="C5720" i="3"/>
  <c r="D5720" i="3" s="1"/>
  <c r="E5720" i="3" s="1"/>
  <c r="F5720" i="3" s="1"/>
  <c r="G5720" i="3" s="1"/>
  <c r="H5720" i="3" s="1"/>
  <c r="I5720" i="3" s="1"/>
  <c r="J5720" i="3" s="1"/>
  <c r="K5720" i="3" s="1"/>
  <c r="L5720" i="3" s="1"/>
  <c r="M5720" i="3" s="1"/>
  <c r="N5720" i="3" s="1"/>
  <c r="C2239" i="3"/>
  <c r="D2239" i="3" s="1"/>
  <c r="E2239" i="3" s="1"/>
  <c r="F2239" i="3" s="1"/>
  <c r="G2239" i="3" s="1"/>
  <c r="H2239" i="3" s="1"/>
  <c r="I2239" i="3" s="1"/>
  <c r="J2239" i="3" s="1"/>
  <c r="K2239" i="3" s="1"/>
  <c r="L2239" i="3" s="1"/>
  <c r="M2239" i="3" s="1"/>
  <c r="N2239" i="3" s="1"/>
  <c r="C2520" i="3"/>
  <c r="D2520" i="3" s="1"/>
  <c r="E2520" i="3" s="1"/>
  <c r="F2520" i="3" s="1"/>
  <c r="G2520" i="3" s="1"/>
  <c r="H2520" i="3" s="1"/>
  <c r="I2520" i="3" s="1"/>
  <c r="J2520" i="3" s="1"/>
  <c r="K2520" i="3" s="1"/>
  <c r="L2520" i="3" s="1"/>
  <c r="M2520" i="3" s="1"/>
  <c r="N2520" i="3" s="1"/>
  <c r="C3756" i="3"/>
  <c r="D3756" i="3" s="1"/>
  <c r="E3756" i="3" s="1"/>
  <c r="F3756" i="3" s="1"/>
  <c r="G3756" i="3" s="1"/>
  <c r="H3756" i="3" s="1"/>
  <c r="I3756" i="3" s="1"/>
  <c r="J3756" i="3" s="1"/>
  <c r="K3756" i="3" s="1"/>
  <c r="L3756" i="3" s="1"/>
  <c r="M3756" i="3" s="1"/>
  <c r="N3756" i="3" s="1"/>
  <c r="C4132" i="3"/>
  <c r="D4132" i="3" s="1"/>
  <c r="E4132" i="3" s="1"/>
  <c r="F4132" i="3" s="1"/>
  <c r="G4132" i="3" s="1"/>
  <c r="H4132" i="3" s="1"/>
  <c r="I4132" i="3" s="1"/>
  <c r="J4132" i="3" s="1"/>
  <c r="K4132" i="3" s="1"/>
  <c r="L4132" i="3" s="1"/>
  <c r="M4132" i="3" s="1"/>
  <c r="N4132" i="3" s="1"/>
  <c r="C4688" i="3"/>
  <c r="D4688" i="3" s="1"/>
  <c r="E4688" i="3" s="1"/>
  <c r="F4688" i="3" s="1"/>
  <c r="G4688" i="3" s="1"/>
  <c r="H4688" i="3" s="1"/>
  <c r="I4688" i="3" s="1"/>
  <c r="J4688" i="3" s="1"/>
  <c r="K4688" i="3" s="1"/>
  <c r="L4688" i="3" s="1"/>
  <c r="M4688" i="3" s="1"/>
  <c r="N4688" i="3" s="1"/>
  <c r="C5207" i="3"/>
  <c r="D5207" i="3" s="1"/>
  <c r="E5207" i="3" s="1"/>
  <c r="F5207" i="3" s="1"/>
  <c r="G5207" i="3" s="1"/>
  <c r="H5207" i="3" s="1"/>
  <c r="I5207" i="3" s="1"/>
  <c r="J5207" i="3" s="1"/>
  <c r="K5207" i="3" s="1"/>
  <c r="L5207" i="3" s="1"/>
  <c r="M5207" i="3" s="1"/>
  <c r="N5207" i="3" s="1"/>
  <c r="C7817" i="3"/>
  <c r="D7817" i="3" s="1"/>
  <c r="E7817" i="3" s="1"/>
  <c r="F7817" i="3" s="1"/>
  <c r="G7817" i="3" s="1"/>
  <c r="H7817" i="3" s="1"/>
  <c r="I7817" i="3" s="1"/>
  <c r="J7817" i="3" s="1"/>
  <c r="K7817" i="3" s="1"/>
  <c r="L7817" i="3" s="1"/>
  <c r="M7817" i="3" s="1"/>
  <c r="N7817" i="3" s="1"/>
  <c r="C5890" i="3"/>
  <c r="D5890" i="3" s="1"/>
  <c r="E5890" i="3" s="1"/>
  <c r="F5890" i="3" s="1"/>
  <c r="G5890" i="3" s="1"/>
  <c r="H5890" i="3" s="1"/>
  <c r="I5890" i="3" s="1"/>
  <c r="J5890" i="3" s="1"/>
  <c r="K5890" i="3" s="1"/>
  <c r="L5890" i="3" s="1"/>
  <c r="M5890" i="3" s="1"/>
  <c r="N5890" i="3" s="1"/>
  <c r="C3752" i="3"/>
  <c r="D3752" i="3" s="1"/>
  <c r="E3752" i="3" s="1"/>
  <c r="F3752" i="3" s="1"/>
  <c r="G3752" i="3" s="1"/>
  <c r="H3752" i="3" s="1"/>
  <c r="I3752" i="3" s="1"/>
  <c r="J3752" i="3" s="1"/>
  <c r="K3752" i="3" s="1"/>
  <c r="L3752" i="3" s="1"/>
  <c r="M3752" i="3" s="1"/>
  <c r="N3752" i="3" s="1"/>
  <c r="C8301" i="3"/>
  <c r="D8301" i="3" s="1"/>
  <c r="E8301" i="3" s="1"/>
  <c r="F8301" i="3" s="1"/>
  <c r="G8301" i="3" s="1"/>
  <c r="H8301" i="3" s="1"/>
  <c r="I8301" i="3" s="1"/>
  <c r="J8301" i="3" s="1"/>
  <c r="K8301" i="3" s="1"/>
  <c r="L8301" i="3" s="1"/>
  <c r="M8301" i="3" s="1"/>
  <c r="N8301" i="3" s="1"/>
  <c r="C6613" i="3"/>
  <c r="D6613" i="3" s="1"/>
  <c r="E6613" i="3" s="1"/>
  <c r="F6613" i="3" s="1"/>
  <c r="G6613" i="3" s="1"/>
  <c r="H6613" i="3" s="1"/>
  <c r="I6613" i="3" s="1"/>
  <c r="J6613" i="3" s="1"/>
  <c r="K6613" i="3" s="1"/>
  <c r="L6613" i="3" s="1"/>
  <c r="M6613" i="3" s="1"/>
  <c r="N6613" i="3" s="1"/>
  <c r="C4273" i="3"/>
  <c r="D4273" i="3" s="1"/>
  <c r="E4273" i="3" s="1"/>
  <c r="F4273" i="3" s="1"/>
  <c r="G4273" i="3" s="1"/>
  <c r="H4273" i="3" s="1"/>
  <c r="I4273" i="3" s="1"/>
  <c r="J4273" i="3" s="1"/>
  <c r="K4273" i="3" s="1"/>
  <c r="L4273" i="3" s="1"/>
  <c r="M4273" i="3" s="1"/>
  <c r="N4273" i="3" s="1"/>
  <c r="C9689" i="3"/>
  <c r="D9689" i="3" s="1"/>
  <c r="E9689" i="3" s="1"/>
  <c r="F9689" i="3" s="1"/>
  <c r="G9689" i="3" s="1"/>
  <c r="H9689" i="3" s="1"/>
  <c r="I9689" i="3" s="1"/>
  <c r="J9689" i="3" s="1"/>
  <c r="K9689" i="3" s="1"/>
  <c r="L9689" i="3" s="1"/>
  <c r="M9689" i="3" s="1"/>
  <c r="N9689" i="3" s="1"/>
  <c r="C6405" i="3"/>
  <c r="D6405" i="3" s="1"/>
  <c r="E6405" i="3" s="1"/>
  <c r="F6405" i="3" s="1"/>
  <c r="G6405" i="3" s="1"/>
  <c r="H6405" i="3" s="1"/>
  <c r="I6405" i="3" s="1"/>
  <c r="J6405" i="3" s="1"/>
  <c r="K6405" i="3" s="1"/>
  <c r="L6405" i="3" s="1"/>
  <c r="M6405" i="3" s="1"/>
  <c r="N6405" i="3" s="1"/>
  <c r="C9068" i="3"/>
  <c r="D9068" i="3" s="1"/>
  <c r="E9068" i="3" s="1"/>
  <c r="F9068" i="3" s="1"/>
  <c r="G9068" i="3" s="1"/>
  <c r="H9068" i="3" s="1"/>
  <c r="I9068" i="3" s="1"/>
  <c r="J9068" i="3" s="1"/>
  <c r="K9068" i="3" s="1"/>
  <c r="L9068" i="3" s="1"/>
  <c r="M9068" i="3" s="1"/>
  <c r="N9068" i="3" s="1"/>
  <c r="C8958" i="3"/>
  <c r="D8958" i="3" s="1"/>
  <c r="E8958" i="3" s="1"/>
  <c r="F8958" i="3" s="1"/>
  <c r="G8958" i="3" s="1"/>
  <c r="H8958" i="3" s="1"/>
  <c r="I8958" i="3" s="1"/>
  <c r="J8958" i="3" s="1"/>
  <c r="K8958" i="3" s="1"/>
  <c r="L8958" i="3" s="1"/>
  <c r="M8958" i="3" s="1"/>
  <c r="N8958" i="3" s="1"/>
  <c r="C9802" i="3"/>
  <c r="D9802" i="3" s="1"/>
  <c r="E9802" i="3" s="1"/>
  <c r="F9802" i="3" s="1"/>
  <c r="G9802" i="3" s="1"/>
  <c r="H9802" i="3" s="1"/>
  <c r="I9802" i="3" s="1"/>
  <c r="J9802" i="3" s="1"/>
  <c r="K9802" i="3" s="1"/>
  <c r="L9802" i="3" s="1"/>
  <c r="M9802" i="3" s="1"/>
  <c r="N9802" i="3" s="1"/>
  <c r="C8659" i="3"/>
  <c r="D8659" i="3" s="1"/>
  <c r="E8659" i="3" s="1"/>
  <c r="F8659" i="3" s="1"/>
  <c r="G8659" i="3" s="1"/>
  <c r="H8659" i="3" s="1"/>
  <c r="I8659" i="3" s="1"/>
  <c r="J8659" i="3" s="1"/>
  <c r="K8659" i="3" s="1"/>
  <c r="L8659" i="3" s="1"/>
  <c r="M8659" i="3" s="1"/>
  <c r="N8659" i="3" s="1"/>
  <c r="C7160" i="3"/>
  <c r="D7160" i="3" s="1"/>
  <c r="E7160" i="3" s="1"/>
  <c r="F7160" i="3" s="1"/>
  <c r="G7160" i="3" s="1"/>
  <c r="H7160" i="3" s="1"/>
  <c r="I7160" i="3" s="1"/>
  <c r="J7160" i="3" s="1"/>
  <c r="K7160" i="3" s="1"/>
  <c r="L7160" i="3" s="1"/>
  <c r="M7160" i="3" s="1"/>
  <c r="N7160" i="3" s="1"/>
  <c r="C4522" i="3"/>
  <c r="D4522" i="3" s="1"/>
  <c r="E4522" i="3" s="1"/>
  <c r="F4522" i="3" s="1"/>
  <c r="G4522" i="3" s="1"/>
  <c r="H4522" i="3" s="1"/>
  <c r="I4522" i="3" s="1"/>
  <c r="J4522" i="3" s="1"/>
  <c r="K4522" i="3" s="1"/>
  <c r="L4522" i="3" s="1"/>
  <c r="M4522" i="3" s="1"/>
  <c r="N4522" i="3" s="1"/>
  <c r="C8838" i="3"/>
  <c r="D8838" i="3" s="1"/>
  <c r="E8838" i="3" s="1"/>
  <c r="F8838" i="3" s="1"/>
  <c r="G8838" i="3" s="1"/>
  <c r="H8838" i="3" s="1"/>
  <c r="I8838" i="3" s="1"/>
  <c r="J8838" i="3" s="1"/>
  <c r="K8838" i="3" s="1"/>
  <c r="L8838" i="3" s="1"/>
  <c r="M8838" i="3" s="1"/>
  <c r="N8838" i="3" s="1"/>
  <c r="C7374" i="3"/>
  <c r="D7374" i="3" s="1"/>
  <c r="E7374" i="3" s="1"/>
  <c r="F7374" i="3" s="1"/>
  <c r="G7374" i="3" s="1"/>
  <c r="H7374" i="3" s="1"/>
  <c r="I7374" i="3" s="1"/>
  <c r="J7374" i="3" s="1"/>
  <c r="K7374" i="3" s="1"/>
  <c r="L7374" i="3" s="1"/>
  <c r="M7374" i="3" s="1"/>
  <c r="N7374" i="3" s="1"/>
  <c r="C5109" i="3"/>
  <c r="D5109" i="3" s="1"/>
  <c r="E5109" i="3" s="1"/>
  <c r="F5109" i="3" s="1"/>
  <c r="G5109" i="3" s="1"/>
  <c r="H5109" i="3" s="1"/>
  <c r="I5109" i="3" s="1"/>
  <c r="J5109" i="3" s="1"/>
  <c r="K5109" i="3" s="1"/>
  <c r="L5109" i="3" s="1"/>
  <c r="M5109" i="3" s="1"/>
  <c r="N5109" i="3" s="1"/>
  <c r="C9687" i="3"/>
  <c r="D9687" i="3" s="1"/>
  <c r="E9687" i="3" s="1"/>
  <c r="F9687" i="3" s="1"/>
  <c r="G9687" i="3" s="1"/>
  <c r="H9687" i="3" s="1"/>
  <c r="I9687" i="3" s="1"/>
  <c r="J9687" i="3" s="1"/>
  <c r="K9687" i="3" s="1"/>
  <c r="L9687" i="3" s="1"/>
  <c r="M9687" i="3" s="1"/>
  <c r="N9687" i="3" s="1"/>
  <c r="C8880" i="3"/>
  <c r="D8880" i="3" s="1"/>
  <c r="E8880" i="3" s="1"/>
  <c r="F8880" i="3" s="1"/>
  <c r="G8880" i="3" s="1"/>
  <c r="H8880" i="3" s="1"/>
  <c r="I8880" i="3" s="1"/>
  <c r="J8880" i="3" s="1"/>
  <c r="K8880" i="3" s="1"/>
  <c r="L8880" i="3" s="1"/>
  <c r="M8880" i="3" s="1"/>
  <c r="N8880" i="3" s="1"/>
  <c r="C7763" i="3"/>
  <c r="D7763" i="3" s="1"/>
  <c r="E7763" i="3" s="1"/>
  <c r="F7763" i="3" s="1"/>
  <c r="G7763" i="3" s="1"/>
  <c r="H7763" i="3" s="1"/>
  <c r="I7763" i="3" s="1"/>
  <c r="J7763" i="3" s="1"/>
  <c r="K7763" i="3" s="1"/>
  <c r="L7763" i="3" s="1"/>
  <c r="M7763" i="3" s="1"/>
  <c r="N7763" i="3" s="1"/>
  <c r="C6520" i="3"/>
  <c r="D6520" i="3" s="1"/>
  <c r="E6520" i="3" s="1"/>
  <c r="F6520" i="3" s="1"/>
  <c r="G6520" i="3" s="1"/>
  <c r="H6520" i="3" s="1"/>
  <c r="I6520" i="3" s="1"/>
  <c r="J6520" i="3" s="1"/>
  <c r="K6520" i="3" s="1"/>
  <c r="L6520" i="3" s="1"/>
  <c r="M6520" i="3" s="1"/>
  <c r="N6520" i="3" s="1"/>
  <c r="C4605" i="3"/>
  <c r="D4605" i="3" s="1"/>
  <c r="E4605" i="3" s="1"/>
  <c r="F4605" i="3" s="1"/>
  <c r="G4605" i="3" s="1"/>
  <c r="H4605" i="3" s="1"/>
  <c r="I4605" i="3" s="1"/>
  <c r="J4605" i="3" s="1"/>
  <c r="K4605" i="3" s="1"/>
  <c r="L4605" i="3" s="1"/>
  <c r="M4605" i="3" s="1"/>
  <c r="N4605" i="3" s="1"/>
  <c r="C123" i="3"/>
  <c r="D123" i="3" s="1"/>
  <c r="E123" i="3" s="1"/>
  <c r="F123" i="3" s="1"/>
  <c r="G123" i="3" s="1"/>
  <c r="H123" i="3" s="1"/>
  <c r="I123" i="3" s="1"/>
  <c r="J123" i="3" s="1"/>
  <c r="K123" i="3" s="1"/>
  <c r="L123" i="3" s="1"/>
  <c r="M123" i="3" s="1"/>
  <c r="N123" i="3" s="1"/>
  <c r="C8714" i="3"/>
  <c r="D8714" i="3" s="1"/>
  <c r="E8714" i="3" s="1"/>
  <c r="F8714" i="3" s="1"/>
  <c r="G8714" i="3" s="1"/>
  <c r="H8714" i="3" s="1"/>
  <c r="I8714" i="3" s="1"/>
  <c r="J8714" i="3" s="1"/>
  <c r="K8714" i="3" s="1"/>
  <c r="L8714" i="3" s="1"/>
  <c r="M8714" i="3" s="1"/>
  <c r="N8714" i="3" s="1"/>
  <c r="C7576" i="3"/>
  <c r="D7576" i="3" s="1"/>
  <c r="E7576" i="3" s="1"/>
  <c r="F7576" i="3" s="1"/>
  <c r="G7576" i="3" s="1"/>
  <c r="H7576" i="3" s="1"/>
  <c r="I7576" i="3" s="1"/>
  <c r="J7576" i="3" s="1"/>
  <c r="K7576" i="3" s="1"/>
  <c r="L7576" i="3" s="1"/>
  <c r="M7576" i="3" s="1"/>
  <c r="N7576" i="3" s="1"/>
  <c r="C5665" i="3"/>
  <c r="D5665" i="3" s="1"/>
  <c r="E5665" i="3" s="1"/>
  <c r="F5665" i="3" s="1"/>
  <c r="G5665" i="3" s="1"/>
  <c r="H5665" i="3" s="1"/>
  <c r="I5665" i="3" s="1"/>
  <c r="J5665" i="3" s="1"/>
  <c r="K5665" i="3" s="1"/>
  <c r="L5665" i="3" s="1"/>
  <c r="M5665" i="3" s="1"/>
  <c r="N5665" i="3" s="1"/>
  <c r="C6097" i="3"/>
  <c r="D6097" i="3" s="1"/>
  <c r="E6097" i="3" s="1"/>
  <c r="F6097" i="3" s="1"/>
  <c r="G6097" i="3" s="1"/>
  <c r="H6097" i="3" s="1"/>
  <c r="I6097" i="3" s="1"/>
  <c r="J6097" i="3" s="1"/>
  <c r="K6097" i="3" s="1"/>
  <c r="L6097" i="3" s="1"/>
  <c r="M6097" i="3" s="1"/>
  <c r="N6097" i="3" s="1"/>
  <c r="C9584" i="3"/>
  <c r="D9584" i="3" s="1"/>
  <c r="E9584" i="3" s="1"/>
  <c r="F9584" i="3" s="1"/>
  <c r="G9584" i="3" s="1"/>
  <c r="H9584" i="3" s="1"/>
  <c r="I9584" i="3" s="1"/>
  <c r="J9584" i="3" s="1"/>
  <c r="K9584" i="3" s="1"/>
  <c r="L9584" i="3" s="1"/>
  <c r="M9584" i="3" s="1"/>
  <c r="N9584" i="3" s="1"/>
  <c r="C8129" i="3"/>
  <c r="D8129" i="3" s="1"/>
  <c r="E8129" i="3" s="1"/>
  <c r="F8129" i="3" s="1"/>
  <c r="G8129" i="3" s="1"/>
  <c r="H8129" i="3" s="1"/>
  <c r="I8129" i="3" s="1"/>
  <c r="J8129" i="3" s="1"/>
  <c r="K8129" i="3" s="1"/>
  <c r="L8129" i="3" s="1"/>
  <c r="M8129" i="3" s="1"/>
  <c r="N8129" i="3" s="1"/>
  <c r="C6396" i="3"/>
  <c r="D6396" i="3" s="1"/>
  <c r="E6396" i="3" s="1"/>
  <c r="F6396" i="3" s="1"/>
  <c r="G6396" i="3" s="1"/>
  <c r="H6396" i="3" s="1"/>
  <c r="I6396" i="3" s="1"/>
  <c r="J6396" i="3" s="1"/>
  <c r="K6396" i="3" s="1"/>
  <c r="L6396" i="3" s="1"/>
  <c r="M6396" i="3" s="1"/>
  <c r="N6396" i="3" s="1"/>
  <c r="C2474" i="3"/>
  <c r="D2474" i="3" s="1"/>
  <c r="E2474" i="3" s="1"/>
  <c r="F2474" i="3" s="1"/>
  <c r="G2474" i="3" s="1"/>
  <c r="H2474" i="3" s="1"/>
  <c r="I2474" i="3" s="1"/>
  <c r="J2474" i="3" s="1"/>
  <c r="K2474" i="3" s="1"/>
  <c r="L2474" i="3" s="1"/>
  <c r="M2474" i="3" s="1"/>
  <c r="N2474" i="3" s="1"/>
  <c r="C8194" i="3"/>
  <c r="D8194" i="3" s="1"/>
  <c r="E8194" i="3" s="1"/>
  <c r="F8194" i="3" s="1"/>
  <c r="G8194" i="3" s="1"/>
  <c r="H8194" i="3" s="1"/>
  <c r="I8194" i="3" s="1"/>
  <c r="J8194" i="3" s="1"/>
  <c r="K8194" i="3" s="1"/>
  <c r="L8194" i="3" s="1"/>
  <c r="M8194" i="3" s="1"/>
  <c r="N8194" i="3" s="1"/>
  <c r="C6178" i="3"/>
  <c r="D6178" i="3" s="1"/>
  <c r="E6178" i="3" s="1"/>
  <c r="F6178" i="3" s="1"/>
  <c r="G6178" i="3" s="1"/>
  <c r="H6178" i="3" s="1"/>
  <c r="I6178" i="3" s="1"/>
  <c r="J6178" i="3" s="1"/>
  <c r="K6178" i="3" s="1"/>
  <c r="L6178" i="3" s="1"/>
  <c r="M6178" i="3" s="1"/>
  <c r="N6178" i="3" s="1"/>
  <c r="C9660" i="3"/>
  <c r="D9660" i="3" s="1"/>
  <c r="E9660" i="3" s="1"/>
  <c r="F9660" i="3" s="1"/>
  <c r="G9660" i="3" s="1"/>
  <c r="H9660" i="3" s="1"/>
  <c r="I9660" i="3" s="1"/>
  <c r="J9660" i="3" s="1"/>
  <c r="K9660" i="3" s="1"/>
  <c r="L9660" i="3" s="1"/>
  <c r="M9660" i="3" s="1"/>
  <c r="N9660" i="3" s="1"/>
  <c r="C8361" i="3"/>
  <c r="D8361" i="3" s="1"/>
  <c r="E8361" i="3" s="1"/>
  <c r="F8361" i="3" s="1"/>
  <c r="G8361" i="3" s="1"/>
  <c r="H8361" i="3" s="1"/>
  <c r="I8361" i="3" s="1"/>
  <c r="J8361" i="3" s="1"/>
  <c r="K8361" i="3" s="1"/>
  <c r="L8361" i="3" s="1"/>
  <c r="M8361" i="3" s="1"/>
  <c r="N8361" i="3" s="1"/>
  <c r="C6372" i="3"/>
  <c r="D6372" i="3" s="1"/>
  <c r="E6372" i="3" s="1"/>
  <c r="F6372" i="3" s="1"/>
  <c r="G6372" i="3" s="1"/>
  <c r="H6372" i="3" s="1"/>
  <c r="I6372" i="3" s="1"/>
  <c r="J6372" i="3" s="1"/>
  <c r="K6372" i="3" s="1"/>
  <c r="L6372" i="3" s="1"/>
  <c r="M6372" i="3" s="1"/>
  <c r="N6372" i="3" s="1"/>
  <c r="C3238" i="3"/>
  <c r="D3238" i="3" s="1"/>
  <c r="E3238" i="3" s="1"/>
  <c r="F3238" i="3" s="1"/>
  <c r="G3238" i="3" s="1"/>
  <c r="H3238" i="3" s="1"/>
  <c r="I3238" i="3" s="1"/>
  <c r="J3238" i="3" s="1"/>
  <c r="K3238" i="3" s="1"/>
  <c r="L3238" i="3" s="1"/>
  <c r="M3238" i="3" s="1"/>
  <c r="N3238" i="3" s="1"/>
  <c r="C8268" i="3"/>
  <c r="D8268" i="3" s="1"/>
  <c r="E8268" i="3" s="1"/>
  <c r="F8268" i="3" s="1"/>
  <c r="G8268" i="3" s="1"/>
  <c r="H8268" i="3" s="1"/>
  <c r="I8268" i="3" s="1"/>
  <c r="J8268" i="3" s="1"/>
  <c r="K8268" i="3" s="1"/>
  <c r="L8268" i="3" s="1"/>
  <c r="M8268" i="3" s="1"/>
  <c r="N8268" i="3" s="1"/>
  <c r="C6968" i="3"/>
  <c r="D6968" i="3" s="1"/>
  <c r="E6968" i="3" s="1"/>
  <c r="F6968" i="3" s="1"/>
  <c r="G6968" i="3" s="1"/>
  <c r="H6968" i="3" s="1"/>
  <c r="I6968" i="3" s="1"/>
  <c r="J6968" i="3" s="1"/>
  <c r="K6968" i="3" s="1"/>
  <c r="L6968" i="3" s="1"/>
  <c r="M6968" i="3" s="1"/>
  <c r="N6968" i="3" s="1"/>
  <c r="C5083" i="3"/>
  <c r="D5083" i="3" s="1"/>
  <c r="E5083" i="3" s="1"/>
  <c r="F5083" i="3" s="1"/>
  <c r="G5083" i="3" s="1"/>
  <c r="H5083" i="3" s="1"/>
  <c r="I5083" i="3" s="1"/>
  <c r="J5083" i="3" s="1"/>
  <c r="K5083" i="3" s="1"/>
  <c r="L5083" i="3" s="1"/>
  <c r="M5083" i="3" s="1"/>
  <c r="N5083" i="3" s="1"/>
  <c r="C8924" i="3"/>
  <c r="D8924" i="3" s="1"/>
  <c r="E8924" i="3" s="1"/>
  <c r="F8924" i="3" s="1"/>
  <c r="G8924" i="3" s="1"/>
  <c r="H8924" i="3" s="1"/>
  <c r="I8924" i="3" s="1"/>
  <c r="J8924" i="3" s="1"/>
  <c r="K8924" i="3" s="1"/>
  <c r="L8924" i="3" s="1"/>
  <c r="M8924" i="3" s="1"/>
  <c r="N8924" i="3" s="1"/>
  <c r="C7591" i="3"/>
  <c r="D7591" i="3" s="1"/>
  <c r="E7591" i="3" s="1"/>
  <c r="F7591" i="3" s="1"/>
  <c r="G7591" i="3" s="1"/>
  <c r="H7591" i="3" s="1"/>
  <c r="I7591" i="3" s="1"/>
  <c r="J7591" i="3" s="1"/>
  <c r="K7591" i="3" s="1"/>
  <c r="L7591" i="3" s="1"/>
  <c r="M7591" i="3" s="1"/>
  <c r="N7591" i="3" s="1"/>
  <c r="C6272" i="3"/>
  <c r="D6272" i="3" s="1"/>
  <c r="E6272" i="3" s="1"/>
  <c r="F6272" i="3" s="1"/>
  <c r="G6272" i="3" s="1"/>
  <c r="H6272" i="3" s="1"/>
  <c r="I6272" i="3" s="1"/>
  <c r="J6272" i="3" s="1"/>
  <c r="K6272" i="3" s="1"/>
  <c r="L6272" i="3" s="1"/>
  <c r="M6272" i="3" s="1"/>
  <c r="N6272" i="3" s="1"/>
  <c r="C3846" i="3"/>
  <c r="D3846" i="3" s="1"/>
  <c r="E3846" i="3" s="1"/>
  <c r="F3846" i="3" s="1"/>
  <c r="G3846" i="3" s="1"/>
  <c r="H3846" i="3" s="1"/>
  <c r="I3846" i="3" s="1"/>
  <c r="J3846" i="3" s="1"/>
  <c r="K3846" i="3" s="1"/>
  <c r="L3846" i="3" s="1"/>
  <c r="M3846" i="3" s="1"/>
  <c r="N3846" i="3" s="1"/>
  <c r="C8728" i="3"/>
  <c r="D8728" i="3" s="1"/>
  <c r="E8728" i="3" s="1"/>
  <c r="F8728" i="3" s="1"/>
  <c r="G8728" i="3" s="1"/>
  <c r="H8728" i="3" s="1"/>
  <c r="I8728" i="3" s="1"/>
  <c r="J8728" i="3" s="1"/>
  <c r="K8728" i="3" s="1"/>
  <c r="L8728" i="3" s="1"/>
  <c r="M8728" i="3" s="1"/>
  <c r="N8728" i="3" s="1"/>
  <c r="C7381" i="3"/>
  <c r="D7381" i="3" s="1"/>
  <c r="E7381" i="3" s="1"/>
  <c r="F7381" i="3" s="1"/>
  <c r="G7381" i="3" s="1"/>
  <c r="H7381" i="3" s="1"/>
  <c r="I7381" i="3" s="1"/>
  <c r="J7381" i="3" s="1"/>
  <c r="K7381" i="3" s="1"/>
  <c r="L7381" i="3" s="1"/>
  <c r="M7381" i="3" s="1"/>
  <c r="N7381" i="3" s="1"/>
  <c r="C5786" i="3"/>
  <c r="D5786" i="3" s="1"/>
  <c r="E5786" i="3" s="1"/>
  <c r="F5786" i="3" s="1"/>
  <c r="G5786" i="3" s="1"/>
  <c r="H5786" i="3" s="1"/>
  <c r="I5786" i="3" s="1"/>
  <c r="J5786" i="3" s="1"/>
  <c r="K5786" i="3" s="1"/>
  <c r="L5786" i="3" s="1"/>
  <c r="M5786" i="3" s="1"/>
  <c r="N5786" i="3" s="1"/>
  <c r="C2293" i="3"/>
  <c r="D2293" i="3" s="1"/>
  <c r="E2293" i="3" s="1"/>
  <c r="F2293" i="3" s="1"/>
  <c r="G2293" i="3" s="1"/>
  <c r="H2293" i="3" s="1"/>
  <c r="I2293" i="3" s="1"/>
  <c r="J2293" i="3" s="1"/>
  <c r="K2293" i="3" s="1"/>
  <c r="L2293" i="3" s="1"/>
  <c r="M2293" i="3" s="1"/>
  <c r="N2293" i="3" s="1"/>
  <c r="C8284" i="3"/>
  <c r="D8284" i="3" s="1"/>
  <c r="E8284" i="3" s="1"/>
  <c r="F8284" i="3" s="1"/>
  <c r="G8284" i="3" s="1"/>
  <c r="H8284" i="3" s="1"/>
  <c r="I8284" i="3" s="1"/>
  <c r="J8284" i="3" s="1"/>
  <c r="K8284" i="3" s="1"/>
  <c r="L8284" i="3" s="1"/>
  <c r="M8284" i="3" s="1"/>
  <c r="N8284" i="3" s="1"/>
  <c r="C6836" i="3"/>
  <c r="D6836" i="3" s="1"/>
  <c r="E6836" i="3" s="1"/>
  <c r="F6836" i="3" s="1"/>
  <c r="G6836" i="3" s="1"/>
  <c r="H6836" i="3" s="1"/>
  <c r="I6836" i="3" s="1"/>
  <c r="J6836" i="3" s="1"/>
  <c r="K6836" i="3" s="1"/>
  <c r="L6836" i="3" s="1"/>
  <c r="M6836" i="3" s="1"/>
  <c r="N6836" i="3" s="1"/>
  <c r="C5379" i="3"/>
  <c r="D5379" i="3" s="1"/>
  <c r="E5379" i="3" s="1"/>
  <c r="F5379" i="3" s="1"/>
  <c r="G5379" i="3" s="1"/>
  <c r="H5379" i="3" s="1"/>
  <c r="I5379" i="3" s="1"/>
  <c r="J5379" i="3" s="1"/>
  <c r="K5379" i="3" s="1"/>
  <c r="L5379" i="3" s="1"/>
  <c r="M5379" i="3" s="1"/>
  <c r="N5379" i="3" s="1"/>
  <c r="C8288" i="3"/>
  <c r="D8288" i="3" s="1"/>
  <c r="E8288" i="3" s="1"/>
  <c r="F8288" i="3" s="1"/>
  <c r="G8288" i="3" s="1"/>
  <c r="H8288" i="3" s="1"/>
  <c r="I8288" i="3" s="1"/>
  <c r="J8288" i="3" s="1"/>
  <c r="K8288" i="3" s="1"/>
  <c r="L8288" i="3" s="1"/>
  <c r="M8288" i="3" s="1"/>
  <c r="N8288" i="3" s="1"/>
  <c r="C7011" i="3"/>
  <c r="D7011" i="3" s="1"/>
  <c r="E7011" i="3" s="1"/>
  <c r="F7011" i="3" s="1"/>
  <c r="G7011" i="3" s="1"/>
  <c r="H7011" i="3" s="1"/>
  <c r="I7011" i="3" s="1"/>
  <c r="J7011" i="3" s="1"/>
  <c r="K7011" i="3" s="1"/>
  <c r="L7011" i="3" s="1"/>
  <c r="M7011" i="3" s="1"/>
  <c r="N7011" i="3" s="1"/>
  <c r="C5292" i="3"/>
  <c r="D5292" i="3" s="1"/>
  <c r="E5292" i="3" s="1"/>
  <c r="F5292" i="3" s="1"/>
  <c r="G5292" i="3" s="1"/>
  <c r="H5292" i="3" s="1"/>
  <c r="I5292" i="3" s="1"/>
  <c r="J5292" i="3" s="1"/>
  <c r="K5292" i="3" s="1"/>
  <c r="L5292" i="3" s="1"/>
  <c r="M5292" i="3" s="1"/>
  <c r="N5292" i="3" s="1"/>
  <c r="C8357" i="3"/>
  <c r="D8357" i="3" s="1"/>
  <c r="E8357" i="3" s="1"/>
  <c r="F8357" i="3" s="1"/>
  <c r="G8357" i="3" s="1"/>
  <c r="H8357" i="3" s="1"/>
  <c r="I8357" i="3" s="1"/>
  <c r="J8357" i="3" s="1"/>
  <c r="K8357" i="3" s="1"/>
  <c r="L8357" i="3" s="1"/>
  <c r="M8357" i="3" s="1"/>
  <c r="N8357" i="3" s="1"/>
  <c r="C7401" i="3"/>
  <c r="D7401" i="3" s="1"/>
  <c r="E7401" i="3" s="1"/>
  <c r="F7401" i="3" s="1"/>
  <c r="G7401" i="3" s="1"/>
  <c r="H7401" i="3" s="1"/>
  <c r="I7401" i="3" s="1"/>
  <c r="J7401" i="3" s="1"/>
  <c r="K7401" i="3" s="1"/>
  <c r="L7401" i="3" s="1"/>
  <c r="M7401" i="3" s="1"/>
  <c r="N7401" i="3" s="1"/>
  <c r="C6478" i="3"/>
  <c r="D6478" i="3" s="1"/>
  <c r="E6478" i="3" s="1"/>
  <c r="F6478" i="3" s="1"/>
  <c r="G6478" i="3" s="1"/>
  <c r="H6478" i="3" s="1"/>
  <c r="I6478" i="3" s="1"/>
  <c r="J6478" i="3" s="1"/>
  <c r="K6478" i="3" s="1"/>
  <c r="L6478" i="3" s="1"/>
  <c r="M6478" i="3" s="1"/>
  <c r="N6478" i="3" s="1"/>
  <c r="C5122" i="3"/>
  <c r="D5122" i="3" s="1"/>
  <c r="E5122" i="3" s="1"/>
  <c r="F5122" i="3" s="1"/>
  <c r="G5122" i="3" s="1"/>
  <c r="H5122" i="3" s="1"/>
  <c r="I5122" i="3" s="1"/>
  <c r="J5122" i="3" s="1"/>
  <c r="K5122" i="3" s="1"/>
  <c r="L5122" i="3" s="1"/>
  <c r="M5122" i="3" s="1"/>
  <c r="N5122" i="3" s="1"/>
  <c r="C8457" i="3"/>
  <c r="D8457" i="3" s="1"/>
  <c r="E8457" i="3" s="1"/>
  <c r="F8457" i="3" s="1"/>
  <c r="G8457" i="3" s="1"/>
  <c r="H8457" i="3" s="1"/>
  <c r="I8457" i="3" s="1"/>
  <c r="J8457" i="3" s="1"/>
  <c r="K8457" i="3" s="1"/>
  <c r="L8457" i="3" s="1"/>
  <c r="M8457" i="3" s="1"/>
  <c r="N8457" i="3" s="1"/>
  <c r="C7510" i="3"/>
  <c r="D7510" i="3" s="1"/>
  <c r="E7510" i="3" s="1"/>
  <c r="F7510" i="3" s="1"/>
  <c r="G7510" i="3" s="1"/>
  <c r="H7510" i="3" s="1"/>
  <c r="I7510" i="3" s="1"/>
  <c r="J7510" i="3" s="1"/>
  <c r="K7510" i="3" s="1"/>
  <c r="L7510" i="3" s="1"/>
  <c r="M7510" i="3" s="1"/>
  <c r="N7510" i="3" s="1"/>
  <c r="C6674" i="3"/>
  <c r="D6674" i="3" s="1"/>
  <c r="E6674" i="3" s="1"/>
  <c r="F6674" i="3" s="1"/>
  <c r="G6674" i="3" s="1"/>
  <c r="H6674" i="3" s="1"/>
  <c r="I6674" i="3" s="1"/>
  <c r="J6674" i="3" s="1"/>
  <c r="K6674" i="3" s="1"/>
  <c r="L6674" i="3" s="1"/>
  <c r="M6674" i="3" s="1"/>
  <c r="N6674" i="3" s="1"/>
  <c r="C5670" i="3"/>
  <c r="D5670" i="3" s="1"/>
  <c r="E5670" i="3" s="1"/>
  <c r="F5670" i="3" s="1"/>
  <c r="G5670" i="3" s="1"/>
  <c r="H5670" i="3" s="1"/>
  <c r="I5670" i="3" s="1"/>
  <c r="J5670" i="3" s="1"/>
  <c r="K5670" i="3" s="1"/>
  <c r="L5670" i="3" s="1"/>
  <c r="M5670" i="3" s="1"/>
  <c r="N5670" i="3" s="1"/>
  <c r="C4406" i="3"/>
  <c r="D4406" i="3" s="1"/>
  <c r="E4406" i="3" s="1"/>
  <c r="F4406" i="3" s="1"/>
  <c r="G4406" i="3" s="1"/>
  <c r="H4406" i="3" s="1"/>
  <c r="I4406" i="3" s="1"/>
  <c r="J4406" i="3" s="1"/>
  <c r="K4406" i="3" s="1"/>
  <c r="L4406" i="3" s="1"/>
  <c r="M4406" i="3" s="1"/>
  <c r="N4406" i="3" s="1"/>
  <c r="C8241" i="3"/>
  <c r="D8241" i="3" s="1"/>
  <c r="E8241" i="3" s="1"/>
  <c r="F8241" i="3" s="1"/>
  <c r="G8241" i="3" s="1"/>
  <c r="H8241" i="3" s="1"/>
  <c r="I8241" i="3" s="1"/>
  <c r="J8241" i="3" s="1"/>
  <c r="K8241" i="3" s="1"/>
  <c r="L8241" i="3" s="1"/>
  <c r="M8241" i="3" s="1"/>
  <c r="N8241" i="3" s="1"/>
  <c r="C7156" i="3"/>
  <c r="D7156" i="3" s="1"/>
  <c r="E7156" i="3" s="1"/>
  <c r="F7156" i="3" s="1"/>
  <c r="G7156" i="3" s="1"/>
  <c r="H7156" i="3" s="1"/>
  <c r="I7156" i="3" s="1"/>
  <c r="J7156" i="3" s="1"/>
  <c r="K7156" i="3" s="1"/>
  <c r="L7156" i="3" s="1"/>
  <c r="M7156" i="3" s="1"/>
  <c r="N7156" i="3" s="1"/>
  <c r="C6356" i="3"/>
  <c r="D6356" i="3" s="1"/>
  <c r="E6356" i="3" s="1"/>
  <c r="F6356" i="3" s="1"/>
  <c r="G6356" i="3" s="1"/>
  <c r="H6356" i="3" s="1"/>
  <c r="I6356" i="3" s="1"/>
  <c r="J6356" i="3" s="1"/>
  <c r="K6356" i="3" s="1"/>
  <c r="L6356" i="3" s="1"/>
  <c r="M6356" i="3" s="1"/>
  <c r="N6356" i="3" s="1"/>
  <c r="C5419" i="3"/>
  <c r="D5419" i="3" s="1"/>
  <c r="E5419" i="3" s="1"/>
  <c r="F5419" i="3" s="1"/>
  <c r="G5419" i="3" s="1"/>
  <c r="H5419" i="3" s="1"/>
  <c r="I5419" i="3" s="1"/>
  <c r="J5419" i="3" s="1"/>
  <c r="K5419" i="3" s="1"/>
  <c r="L5419" i="3" s="1"/>
  <c r="M5419" i="3" s="1"/>
  <c r="N5419" i="3" s="1"/>
  <c r="C4291" i="3"/>
  <c r="D4291" i="3" s="1"/>
  <c r="E4291" i="3" s="1"/>
  <c r="F4291" i="3" s="1"/>
  <c r="G4291" i="3" s="1"/>
  <c r="H4291" i="3" s="1"/>
  <c r="I4291" i="3" s="1"/>
  <c r="J4291" i="3" s="1"/>
  <c r="K4291" i="3" s="1"/>
  <c r="L4291" i="3" s="1"/>
  <c r="M4291" i="3" s="1"/>
  <c r="N4291" i="3" s="1"/>
  <c r="C7943" i="3"/>
  <c r="D7943" i="3" s="1"/>
  <c r="E7943" i="3" s="1"/>
  <c r="F7943" i="3" s="1"/>
  <c r="G7943" i="3" s="1"/>
  <c r="H7943" i="3" s="1"/>
  <c r="I7943" i="3" s="1"/>
  <c r="J7943" i="3" s="1"/>
  <c r="K7943" i="3" s="1"/>
  <c r="L7943" i="3" s="1"/>
  <c r="M7943" i="3" s="1"/>
  <c r="N7943" i="3" s="1"/>
  <c r="C7107" i="3"/>
  <c r="D7107" i="3" s="1"/>
  <c r="E7107" i="3" s="1"/>
  <c r="F7107" i="3" s="1"/>
  <c r="G7107" i="3" s="1"/>
  <c r="H7107" i="3" s="1"/>
  <c r="I7107" i="3" s="1"/>
  <c r="J7107" i="3" s="1"/>
  <c r="K7107" i="3" s="1"/>
  <c r="L7107" i="3" s="1"/>
  <c r="M7107" i="3" s="1"/>
  <c r="N7107" i="3" s="1"/>
  <c r="C6254" i="3"/>
  <c r="D6254" i="3" s="1"/>
  <c r="E6254" i="3" s="1"/>
  <c r="F6254" i="3" s="1"/>
  <c r="G6254" i="3" s="1"/>
  <c r="H6254" i="3" s="1"/>
  <c r="I6254" i="3" s="1"/>
  <c r="J6254" i="3" s="1"/>
  <c r="K6254" i="3" s="1"/>
  <c r="L6254" i="3" s="1"/>
  <c r="M6254" i="3" s="1"/>
  <c r="N6254" i="3" s="1"/>
  <c r="C4547" i="3"/>
  <c r="D4547" i="3" s="1"/>
  <c r="E4547" i="3" s="1"/>
  <c r="F4547" i="3" s="1"/>
  <c r="G4547" i="3" s="1"/>
  <c r="H4547" i="3" s="1"/>
  <c r="I4547" i="3" s="1"/>
  <c r="J4547" i="3" s="1"/>
  <c r="K4547" i="3" s="1"/>
  <c r="L4547" i="3" s="1"/>
  <c r="M4547" i="3" s="1"/>
  <c r="N4547" i="3" s="1"/>
  <c r="C7729" i="3"/>
  <c r="D7729" i="3" s="1"/>
  <c r="E7729" i="3" s="1"/>
  <c r="F7729" i="3" s="1"/>
  <c r="G7729" i="3" s="1"/>
  <c r="H7729" i="3" s="1"/>
  <c r="I7729" i="3" s="1"/>
  <c r="J7729" i="3" s="1"/>
  <c r="K7729" i="3" s="1"/>
  <c r="L7729" i="3" s="1"/>
  <c r="M7729" i="3" s="1"/>
  <c r="N7729" i="3" s="1"/>
  <c r="C6622" i="3"/>
  <c r="D6622" i="3" s="1"/>
  <c r="E6622" i="3" s="1"/>
  <c r="F6622" i="3" s="1"/>
  <c r="G6622" i="3" s="1"/>
  <c r="H6622" i="3" s="1"/>
  <c r="I6622" i="3" s="1"/>
  <c r="J6622" i="3" s="1"/>
  <c r="K6622" i="3" s="1"/>
  <c r="L6622" i="3" s="1"/>
  <c r="M6622" i="3" s="1"/>
  <c r="N6622" i="3" s="1"/>
  <c r="C5672" i="3"/>
  <c r="D5672" i="3" s="1"/>
  <c r="E5672" i="3" s="1"/>
  <c r="F5672" i="3" s="1"/>
  <c r="G5672" i="3" s="1"/>
  <c r="H5672" i="3" s="1"/>
  <c r="I5672" i="3" s="1"/>
  <c r="J5672" i="3" s="1"/>
  <c r="K5672" i="3" s="1"/>
  <c r="L5672" i="3" s="1"/>
  <c r="M5672" i="3" s="1"/>
  <c r="N5672" i="3" s="1"/>
  <c r="C4526" i="3"/>
  <c r="D4526" i="3" s="1"/>
  <c r="E4526" i="3" s="1"/>
  <c r="F4526" i="3" s="1"/>
  <c r="G4526" i="3" s="1"/>
  <c r="H4526" i="3" s="1"/>
  <c r="I4526" i="3" s="1"/>
  <c r="J4526" i="3" s="1"/>
  <c r="K4526" i="3" s="1"/>
  <c r="L4526" i="3" s="1"/>
  <c r="M4526" i="3" s="1"/>
  <c r="N4526" i="3" s="1"/>
  <c r="C3344" i="3"/>
  <c r="D3344" i="3" s="1"/>
  <c r="E3344" i="3" s="1"/>
  <c r="F3344" i="3" s="1"/>
  <c r="G3344" i="3" s="1"/>
  <c r="H3344" i="3" s="1"/>
  <c r="I3344" i="3" s="1"/>
  <c r="J3344" i="3" s="1"/>
  <c r="K3344" i="3" s="1"/>
  <c r="L3344" i="3" s="1"/>
  <c r="M3344" i="3" s="1"/>
  <c r="N3344" i="3" s="1"/>
  <c r="C6476" i="3"/>
  <c r="D6476" i="3" s="1"/>
  <c r="E6476" i="3" s="1"/>
  <c r="F6476" i="3" s="1"/>
  <c r="G6476" i="3" s="1"/>
  <c r="H6476" i="3" s="1"/>
  <c r="I6476" i="3" s="1"/>
  <c r="J6476" i="3" s="1"/>
  <c r="K6476" i="3" s="1"/>
  <c r="L6476" i="3" s="1"/>
  <c r="M6476" i="3" s="1"/>
  <c r="N6476" i="3" s="1"/>
  <c r="C5218" i="3"/>
  <c r="D5218" i="3" s="1"/>
  <c r="E5218" i="3" s="1"/>
  <c r="F5218" i="3" s="1"/>
  <c r="G5218" i="3" s="1"/>
  <c r="H5218" i="3" s="1"/>
  <c r="I5218" i="3" s="1"/>
  <c r="J5218" i="3" s="1"/>
  <c r="K5218" i="3" s="1"/>
  <c r="L5218" i="3" s="1"/>
  <c r="M5218" i="3" s="1"/>
  <c r="N5218" i="3" s="1"/>
  <c r="C3969" i="3"/>
  <c r="D3969" i="3" s="1"/>
  <c r="E3969" i="3" s="1"/>
  <c r="F3969" i="3" s="1"/>
  <c r="G3969" i="3" s="1"/>
  <c r="H3969" i="3" s="1"/>
  <c r="I3969" i="3" s="1"/>
  <c r="J3969" i="3" s="1"/>
  <c r="K3969" i="3" s="1"/>
  <c r="L3969" i="3" s="1"/>
  <c r="M3969" i="3" s="1"/>
  <c r="N3969" i="3" s="1"/>
  <c r="C1579" i="3"/>
  <c r="D1579" i="3" s="1"/>
  <c r="E1579" i="3" s="1"/>
  <c r="F1579" i="3" s="1"/>
  <c r="G1579" i="3" s="1"/>
  <c r="H1579" i="3" s="1"/>
  <c r="I1579" i="3" s="1"/>
  <c r="J1579" i="3" s="1"/>
  <c r="K1579" i="3" s="1"/>
  <c r="L1579" i="3" s="1"/>
  <c r="M1579" i="3" s="1"/>
  <c r="N1579" i="3" s="1"/>
  <c r="C4551" i="3"/>
  <c r="D4551" i="3" s="1"/>
  <c r="E4551" i="3" s="1"/>
  <c r="F4551" i="3" s="1"/>
  <c r="G4551" i="3" s="1"/>
  <c r="H4551" i="3" s="1"/>
  <c r="I4551" i="3" s="1"/>
  <c r="J4551" i="3" s="1"/>
  <c r="K4551" i="3" s="1"/>
  <c r="L4551" i="3" s="1"/>
  <c r="M4551" i="3" s="1"/>
  <c r="N4551" i="3" s="1"/>
  <c r="C3457" i="3"/>
  <c r="D3457" i="3" s="1"/>
  <c r="E3457" i="3" s="1"/>
  <c r="F3457" i="3" s="1"/>
  <c r="G3457" i="3" s="1"/>
  <c r="H3457" i="3" s="1"/>
  <c r="I3457" i="3" s="1"/>
  <c r="J3457" i="3" s="1"/>
  <c r="K3457" i="3" s="1"/>
  <c r="L3457" i="3" s="1"/>
  <c r="M3457" i="3" s="1"/>
  <c r="N3457" i="3" s="1"/>
  <c r="C5390" i="3"/>
  <c r="D5390" i="3" s="1"/>
  <c r="E5390" i="3" s="1"/>
  <c r="F5390" i="3" s="1"/>
  <c r="G5390" i="3" s="1"/>
  <c r="H5390" i="3" s="1"/>
  <c r="I5390" i="3" s="1"/>
  <c r="J5390" i="3" s="1"/>
  <c r="K5390" i="3" s="1"/>
  <c r="L5390" i="3" s="1"/>
  <c r="M5390" i="3" s="1"/>
  <c r="N5390" i="3" s="1"/>
  <c r="C3964" i="3"/>
  <c r="D3964" i="3" s="1"/>
  <c r="E3964" i="3" s="1"/>
  <c r="F3964" i="3" s="1"/>
  <c r="G3964" i="3" s="1"/>
  <c r="H3964" i="3" s="1"/>
  <c r="I3964" i="3" s="1"/>
  <c r="J3964" i="3" s="1"/>
  <c r="K3964" i="3" s="1"/>
  <c r="L3964" i="3" s="1"/>
  <c r="M3964" i="3" s="1"/>
  <c r="N3964" i="3" s="1"/>
  <c r="C2483" i="3"/>
  <c r="D2483" i="3" s="1"/>
  <c r="E2483" i="3" s="1"/>
  <c r="F2483" i="3" s="1"/>
  <c r="G2483" i="3" s="1"/>
  <c r="H2483" i="3" s="1"/>
  <c r="I2483" i="3" s="1"/>
  <c r="J2483" i="3" s="1"/>
  <c r="K2483" i="3" s="1"/>
  <c r="L2483" i="3" s="1"/>
  <c r="M2483" i="3" s="1"/>
  <c r="N2483" i="3" s="1"/>
  <c r="C4988" i="3"/>
  <c r="D4988" i="3" s="1"/>
  <c r="E4988" i="3" s="1"/>
  <c r="F4988" i="3" s="1"/>
  <c r="G4988" i="3" s="1"/>
  <c r="H4988" i="3" s="1"/>
  <c r="I4988" i="3" s="1"/>
  <c r="J4988" i="3" s="1"/>
  <c r="K4988" i="3" s="1"/>
  <c r="L4988" i="3" s="1"/>
  <c r="M4988" i="3" s="1"/>
  <c r="N4988" i="3" s="1"/>
  <c r="C3781" i="3"/>
  <c r="D3781" i="3" s="1"/>
  <c r="E3781" i="3" s="1"/>
  <c r="F3781" i="3" s="1"/>
  <c r="G3781" i="3" s="1"/>
  <c r="H3781" i="3" s="1"/>
  <c r="I3781" i="3" s="1"/>
  <c r="J3781" i="3" s="1"/>
  <c r="K3781" i="3" s="1"/>
  <c r="L3781" i="3" s="1"/>
  <c r="M3781" i="3" s="1"/>
  <c r="N3781" i="3" s="1"/>
  <c r="C1812" i="3"/>
  <c r="D1812" i="3" s="1"/>
  <c r="E1812" i="3" s="1"/>
  <c r="F1812" i="3" s="1"/>
  <c r="G1812" i="3" s="1"/>
  <c r="H1812" i="3" s="1"/>
  <c r="I1812" i="3" s="1"/>
  <c r="J1812" i="3" s="1"/>
  <c r="K1812" i="3" s="1"/>
  <c r="L1812" i="3" s="1"/>
  <c r="M1812" i="3" s="1"/>
  <c r="N1812" i="3" s="1"/>
  <c r="C4715" i="3"/>
  <c r="D4715" i="3" s="1"/>
  <c r="E4715" i="3" s="1"/>
  <c r="F4715" i="3" s="1"/>
  <c r="G4715" i="3" s="1"/>
  <c r="H4715" i="3" s="1"/>
  <c r="I4715" i="3" s="1"/>
  <c r="J4715" i="3" s="1"/>
  <c r="K4715" i="3" s="1"/>
  <c r="L4715" i="3" s="1"/>
  <c r="M4715" i="3" s="1"/>
  <c r="N4715" i="3" s="1"/>
  <c r="C3890" i="3"/>
  <c r="D3890" i="3" s="1"/>
  <c r="E3890" i="3" s="1"/>
  <c r="F3890" i="3" s="1"/>
  <c r="G3890" i="3" s="1"/>
  <c r="H3890" i="3" s="1"/>
  <c r="I3890" i="3" s="1"/>
  <c r="J3890" i="3" s="1"/>
  <c r="K3890" i="3" s="1"/>
  <c r="L3890" i="3" s="1"/>
  <c r="M3890" i="3" s="1"/>
  <c r="N3890" i="3" s="1"/>
  <c r="C2837" i="3"/>
  <c r="D2837" i="3" s="1"/>
  <c r="E2837" i="3" s="1"/>
  <c r="F2837" i="3" s="1"/>
  <c r="G2837" i="3" s="1"/>
  <c r="H2837" i="3" s="1"/>
  <c r="I2837" i="3" s="1"/>
  <c r="J2837" i="3" s="1"/>
  <c r="K2837" i="3" s="1"/>
  <c r="L2837" i="3" s="1"/>
  <c r="M2837" i="3" s="1"/>
  <c r="N2837" i="3" s="1"/>
  <c r="C5019" i="3"/>
  <c r="D5019" i="3" s="1"/>
  <c r="E5019" i="3" s="1"/>
  <c r="F5019" i="3" s="1"/>
  <c r="G5019" i="3" s="1"/>
  <c r="H5019" i="3" s="1"/>
  <c r="I5019" i="3" s="1"/>
  <c r="J5019" i="3" s="1"/>
  <c r="K5019" i="3" s="1"/>
  <c r="L5019" i="3" s="1"/>
  <c r="M5019" i="3" s="1"/>
  <c r="N5019" i="3" s="1"/>
  <c r="C4063" i="3"/>
  <c r="D4063" i="3" s="1"/>
  <c r="E4063" i="3" s="1"/>
  <c r="F4063" i="3" s="1"/>
  <c r="G4063" i="3" s="1"/>
  <c r="H4063" i="3" s="1"/>
  <c r="I4063" i="3" s="1"/>
  <c r="J4063" i="3" s="1"/>
  <c r="K4063" i="3" s="1"/>
  <c r="L4063" i="3" s="1"/>
  <c r="M4063" i="3" s="1"/>
  <c r="N4063" i="3" s="1"/>
  <c r="C3264" i="3"/>
  <c r="D3264" i="3" s="1"/>
  <c r="E3264" i="3" s="1"/>
  <c r="F3264" i="3" s="1"/>
  <c r="G3264" i="3" s="1"/>
  <c r="H3264" i="3" s="1"/>
  <c r="I3264" i="3" s="1"/>
  <c r="J3264" i="3" s="1"/>
  <c r="K3264" i="3" s="1"/>
  <c r="L3264" i="3" s="1"/>
  <c r="M3264" i="3" s="1"/>
  <c r="N3264" i="3" s="1"/>
  <c r="C1707" i="3"/>
  <c r="D1707" i="3" s="1"/>
  <c r="E1707" i="3" s="1"/>
  <c r="F1707" i="3" s="1"/>
  <c r="G1707" i="3" s="1"/>
  <c r="H1707" i="3" s="1"/>
  <c r="I1707" i="3" s="1"/>
  <c r="J1707" i="3" s="1"/>
  <c r="K1707" i="3" s="1"/>
  <c r="L1707" i="3" s="1"/>
  <c r="M1707" i="3" s="1"/>
  <c r="N1707" i="3" s="1"/>
  <c r="C4068" i="3"/>
  <c r="D4068" i="3" s="1"/>
  <c r="E4068" i="3" s="1"/>
  <c r="F4068" i="3" s="1"/>
  <c r="G4068" i="3" s="1"/>
  <c r="H4068" i="3" s="1"/>
  <c r="I4068" i="3" s="1"/>
  <c r="J4068" i="3" s="1"/>
  <c r="K4068" i="3" s="1"/>
  <c r="L4068" i="3" s="1"/>
  <c r="M4068" i="3" s="1"/>
  <c r="N4068" i="3" s="1"/>
  <c r="C3400" i="3"/>
  <c r="D3400" i="3" s="1"/>
  <c r="E3400" i="3" s="1"/>
  <c r="F3400" i="3" s="1"/>
  <c r="G3400" i="3" s="1"/>
  <c r="H3400" i="3" s="1"/>
  <c r="I3400" i="3" s="1"/>
  <c r="J3400" i="3" s="1"/>
  <c r="K3400" i="3" s="1"/>
  <c r="L3400" i="3" s="1"/>
  <c r="M3400" i="3" s="1"/>
  <c r="N3400" i="3" s="1"/>
  <c r="C2089" i="3"/>
  <c r="D2089" i="3" s="1"/>
  <c r="E2089" i="3" s="1"/>
  <c r="F2089" i="3" s="1"/>
  <c r="G2089" i="3" s="1"/>
  <c r="H2089" i="3" s="1"/>
  <c r="I2089" i="3" s="1"/>
  <c r="J2089" i="3" s="1"/>
  <c r="K2089" i="3" s="1"/>
  <c r="L2089" i="3" s="1"/>
  <c r="M2089" i="3" s="1"/>
  <c r="N2089" i="3" s="1"/>
  <c r="C4155" i="3"/>
  <c r="D4155" i="3" s="1"/>
  <c r="E4155" i="3" s="1"/>
  <c r="F4155" i="3" s="1"/>
  <c r="G4155" i="3" s="1"/>
  <c r="H4155" i="3" s="1"/>
  <c r="I4155" i="3" s="1"/>
  <c r="J4155" i="3" s="1"/>
  <c r="K4155" i="3" s="1"/>
  <c r="L4155" i="3" s="1"/>
  <c r="M4155" i="3" s="1"/>
  <c r="N4155" i="3" s="1"/>
  <c r="C3376" i="3"/>
  <c r="D3376" i="3" s="1"/>
  <c r="E3376" i="3" s="1"/>
  <c r="F3376" i="3" s="1"/>
  <c r="G3376" i="3" s="1"/>
  <c r="H3376" i="3" s="1"/>
  <c r="I3376" i="3" s="1"/>
  <c r="J3376" i="3" s="1"/>
  <c r="K3376" i="3" s="1"/>
  <c r="L3376" i="3" s="1"/>
  <c r="M3376" i="3" s="1"/>
  <c r="N3376" i="3" s="1"/>
  <c r="C2290" i="3"/>
  <c r="D2290" i="3" s="1"/>
  <c r="E2290" i="3" s="1"/>
  <c r="F2290" i="3" s="1"/>
  <c r="G2290" i="3" s="1"/>
  <c r="H2290" i="3" s="1"/>
  <c r="I2290" i="3" s="1"/>
  <c r="J2290" i="3" s="1"/>
  <c r="K2290" i="3" s="1"/>
  <c r="L2290" i="3" s="1"/>
  <c r="M2290" i="3" s="1"/>
  <c r="N2290" i="3" s="1"/>
  <c r="C4084" i="3"/>
  <c r="D4084" i="3" s="1"/>
  <c r="E4084" i="3" s="1"/>
  <c r="F4084" i="3" s="1"/>
  <c r="G4084" i="3" s="1"/>
  <c r="H4084" i="3" s="1"/>
  <c r="I4084" i="3" s="1"/>
  <c r="J4084" i="3" s="1"/>
  <c r="K4084" i="3" s="1"/>
  <c r="L4084" i="3" s="1"/>
  <c r="M4084" i="3" s="1"/>
  <c r="N4084" i="3" s="1"/>
  <c r="C3327" i="3"/>
  <c r="D3327" i="3" s="1"/>
  <c r="E3327" i="3" s="1"/>
  <c r="F3327" i="3" s="1"/>
  <c r="G3327" i="3" s="1"/>
  <c r="H3327" i="3" s="1"/>
  <c r="I3327" i="3" s="1"/>
  <c r="J3327" i="3" s="1"/>
  <c r="K3327" i="3" s="1"/>
  <c r="L3327" i="3" s="1"/>
  <c r="M3327" i="3" s="1"/>
  <c r="N3327" i="3" s="1"/>
  <c r="C2467" i="3"/>
  <c r="D2467" i="3" s="1"/>
  <c r="E2467" i="3" s="1"/>
  <c r="F2467" i="3" s="1"/>
  <c r="G2467" i="3" s="1"/>
  <c r="H2467" i="3" s="1"/>
  <c r="I2467" i="3" s="1"/>
  <c r="J2467" i="3" s="1"/>
  <c r="K2467" i="3" s="1"/>
  <c r="L2467" i="3" s="1"/>
  <c r="M2467" i="3" s="1"/>
  <c r="N2467" i="3" s="1"/>
  <c r="C4379" i="3"/>
  <c r="D4379" i="3" s="1"/>
  <c r="E4379" i="3" s="1"/>
  <c r="F4379" i="3" s="1"/>
  <c r="G4379" i="3" s="1"/>
  <c r="H4379" i="3" s="1"/>
  <c r="I4379" i="3" s="1"/>
  <c r="J4379" i="3" s="1"/>
  <c r="K4379" i="3" s="1"/>
  <c r="L4379" i="3" s="1"/>
  <c r="M4379" i="3" s="1"/>
  <c r="N4379" i="3" s="1"/>
  <c r="C3499" i="3"/>
  <c r="D3499" i="3" s="1"/>
  <c r="E3499" i="3" s="1"/>
  <c r="F3499" i="3" s="1"/>
  <c r="G3499" i="3" s="1"/>
  <c r="H3499" i="3" s="1"/>
  <c r="I3499" i="3" s="1"/>
  <c r="J3499" i="3" s="1"/>
  <c r="K3499" i="3" s="1"/>
  <c r="L3499" i="3" s="1"/>
  <c r="M3499" i="3" s="1"/>
  <c r="N3499" i="3" s="1"/>
  <c r="C2390" i="3"/>
  <c r="D2390" i="3" s="1"/>
  <c r="E2390" i="3" s="1"/>
  <c r="F2390" i="3" s="1"/>
  <c r="G2390" i="3" s="1"/>
  <c r="H2390" i="3" s="1"/>
  <c r="I2390" i="3" s="1"/>
  <c r="J2390" i="3" s="1"/>
  <c r="K2390" i="3" s="1"/>
  <c r="L2390" i="3" s="1"/>
  <c r="M2390" i="3" s="1"/>
  <c r="N2390" i="3" s="1"/>
  <c r="C1309" i="3"/>
  <c r="D1309" i="3" s="1"/>
  <c r="E1309" i="3" s="1"/>
  <c r="F1309" i="3" s="1"/>
  <c r="G1309" i="3" s="1"/>
  <c r="H1309" i="3" s="1"/>
  <c r="I1309" i="3" s="1"/>
  <c r="J1309" i="3" s="1"/>
  <c r="K1309" i="3" s="1"/>
  <c r="L1309" i="3" s="1"/>
  <c r="M1309" i="3" s="1"/>
  <c r="N1309" i="3" s="1"/>
  <c r="C2563" i="3"/>
  <c r="D2563" i="3" s="1"/>
  <c r="E2563" i="3" s="1"/>
  <c r="F2563" i="3" s="1"/>
  <c r="G2563" i="3" s="1"/>
  <c r="H2563" i="3" s="1"/>
  <c r="I2563" i="3" s="1"/>
  <c r="J2563" i="3" s="1"/>
  <c r="K2563" i="3" s="1"/>
  <c r="L2563" i="3" s="1"/>
  <c r="M2563" i="3" s="1"/>
  <c r="N2563" i="3" s="1"/>
  <c r="C4396" i="3"/>
  <c r="D4396" i="3" s="1"/>
  <c r="E4396" i="3" s="1"/>
  <c r="F4396" i="3" s="1"/>
  <c r="G4396" i="3" s="1"/>
  <c r="H4396" i="3" s="1"/>
  <c r="I4396" i="3" s="1"/>
  <c r="J4396" i="3" s="1"/>
  <c r="K4396" i="3" s="1"/>
  <c r="L4396" i="3" s="1"/>
  <c r="M4396" i="3" s="1"/>
  <c r="N4396" i="3" s="1"/>
  <c r="C3662" i="3"/>
  <c r="D3662" i="3" s="1"/>
  <c r="E3662" i="3" s="1"/>
  <c r="F3662" i="3" s="1"/>
  <c r="G3662" i="3" s="1"/>
  <c r="H3662" i="3" s="1"/>
  <c r="I3662" i="3" s="1"/>
  <c r="J3662" i="3" s="1"/>
  <c r="K3662" i="3" s="1"/>
  <c r="L3662" i="3" s="1"/>
  <c r="M3662" i="3" s="1"/>
  <c r="N3662" i="3" s="1"/>
  <c r="C2899" i="3"/>
  <c r="D2899" i="3" s="1"/>
  <c r="E2899" i="3" s="1"/>
  <c r="F2899" i="3" s="1"/>
  <c r="G2899" i="3" s="1"/>
  <c r="H2899" i="3" s="1"/>
  <c r="I2899" i="3" s="1"/>
  <c r="J2899" i="3" s="1"/>
  <c r="K2899" i="3" s="1"/>
  <c r="L2899" i="3" s="1"/>
  <c r="M2899" i="3" s="1"/>
  <c r="N2899" i="3" s="1"/>
  <c r="C3473" i="3"/>
  <c r="D3473" i="3" s="1"/>
  <c r="E3473" i="3" s="1"/>
  <c r="F3473" i="3" s="1"/>
  <c r="G3473" i="3" s="1"/>
  <c r="H3473" i="3" s="1"/>
  <c r="I3473" i="3" s="1"/>
  <c r="J3473" i="3" s="1"/>
  <c r="K3473" i="3" s="1"/>
  <c r="L3473" i="3" s="1"/>
  <c r="M3473" i="3" s="1"/>
  <c r="N3473" i="3" s="1"/>
  <c r="C2852" i="3"/>
  <c r="D2852" i="3" s="1"/>
  <c r="E2852" i="3" s="1"/>
  <c r="F2852" i="3" s="1"/>
  <c r="G2852" i="3" s="1"/>
  <c r="H2852" i="3" s="1"/>
  <c r="I2852" i="3" s="1"/>
  <c r="J2852" i="3" s="1"/>
  <c r="K2852" i="3" s="1"/>
  <c r="L2852" i="3" s="1"/>
  <c r="M2852" i="3" s="1"/>
  <c r="N2852" i="3" s="1"/>
  <c r="C1249" i="3"/>
  <c r="D1249" i="3" s="1"/>
  <c r="E1249" i="3" s="1"/>
  <c r="F1249" i="3" s="1"/>
  <c r="G1249" i="3" s="1"/>
  <c r="H1249" i="3" s="1"/>
  <c r="I1249" i="3" s="1"/>
  <c r="J1249" i="3" s="1"/>
  <c r="K1249" i="3" s="1"/>
  <c r="L1249" i="3" s="1"/>
  <c r="M1249" i="3" s="1"/>
  <c r="N1249" i="3" s="1"/>
  <c r="C3166" i="3"/>
  <c r="D3166" i="3" s="1"/>
  <c r="E3166" i="3" s="1"/>
  <c r="F3166" i="3" s="1"/>
  <c r="G3166" i="3" s="1"/>
  <c r="H3166" i="3" s="1"/>
  <c r="I3166" i="3" s="1"/>
  <c r="J3166" i="3" s="1"/>
  <c r="K3166" i="3" s="1"/>
  <c r="L3166" i="3" s="1"/>
  <c r="M3166" i="3" s="1"/>
  <c r="N3166" i="3" s="1"/>
  <c r="C2649" i="3"/>
  <c r="D2649" i="3" s="1"/>
  <c r="E2649" i="3" s="1"/>
  <c r="F2649" i="3" s="1"/>
  <c r="G2649" i="3" s="1"/>
  <c r="H2649" i="3" s="1"/>
  <c r="I2649" i="3" s="1"/>
  <c r="J2649" i="3" s="1"/>
  <c r="K2649" i="3" s="1"/>
  <c r="L2649" i="3" s="1"/>
  <c r="M2649" i="3" s="1"/>
  <c r="N2649" i="3" s="1"/>
  <c r="C2317" i="3"/>
  <c r="D2317" i="3" s="1"/>
  <c r="E2317" i="3" s="1"/>
  <c r="F2317" i="3" s="1"/>
  <c r="G2317" i="3" s="1"/>
  <c r="H2317" i="3" s="1"/>
  <c r="I2317" i="3" s="1"/>
  <c r="J2317" i="3" s="1"/>
  <c r="K2317" i="3" s="1"/>
  <c r="L2317" i="3" s="1"/>
  <c r="M2317" i="3" s="1"/>
  <c r="N2317" i="3" s="1"/>
  <c r="C1629" i="3"/>
  <c r="D1629" i="3" s="1"/>
  <c r="E1629" i="3" s="1"/>
  <c r="F1629" i="3" s="1"/>
  <c r="G1629" i="3" s="1"/>
  <c r="H1629" i="3" s="1"/>
  <c r="I1629" i="3" s="1"/>
  <c r="J1629" i="3" s="1"/>
  <c r="K1629" i="3" s="1"/>
  <c r="L1629" i="3" s="1"/>
  <c r="M1629" i="3" s="1"/>
  <c r="N1629" i="3" s="1"/>
  <c r="C3364" i="3"/>
  <c r="D3364" i="3" s="1"/>
  <c r="E3364" i="3" s="1"/>
  <c r="F3364" i="3" s="1"/>
  <c r="G3364" i="3" s="1"/>
  <c r="H3364" i="3" s="1"/>
  <c r="I3364" i="3" s="1"/>
  <c r="J3364" i="3" s="1"/>
  <c r="K3364" i="3" s="1"/>
  <c r="L3364" i="3" s="1"/>
  <c r="M3364" i="3" s="1"/>
  <c r="N3364" i="3" s="1"/>
  <c r="C2975" i="3"/>
  <c r="D2975" i="3" s="1"/>
  <c r="E2975" i="3" s="1"/>
  <c r="F2975" i="3" s="1"/>
  <c r="G2975" i="3" s="1"/>
  <c r="H2975" i="3" s="1"/>
  <c r="I2975" i="3" s="1"/>
  <c r="J2975" i="3" s="1"/>
  <c r="K2975" i="3" s="1"/>
  <c r="L2975" i="3" s="1"/>
  <c r="M2975" i="3" s="1"/>
  <c r="N2975" i="3" s="1"/>
  <c r="C2704" i="3"/>
  <c r="D2704" i="3" s="1"/>
  <c r="E2704" i="3" s="1"/>
  <c r="F2704" i="3" s="1"/>
  <c r="G2704" i="3" s="1"/>
  <c r="H2704" i="3" s="1"/>
  <c r="I2704" i="3" s="1"/>
  <c r="J2704" i="3" s="1"/>
  <c r="K2704" i="3" s="1"/>
  <c r="L2704" i="3" s="1"/>
  <c r="M2704" i="3" s="1"/>
  <c r="N2704" i="3" s="1"/>
  <c r="C2244" i="3"/>
  <c r="D2244" i="3" s="1"/>
  <c r="E2244" i="3" s="1"/>
  <c r="F2244" i="3" s="1"/>
  <c r="G2244" i="3" s="1"/>
  <c r="H2244" i="3" s="1"/>
  <c r="I2244" i="3" s="1"/>
  <c r="J2244" i="3" s="1"/>
  <c r="K2244" i="3" s="1"/>
  <c r="L2244" i="3" s="1"/>
  <c r="M2244" i="3" s="1"/>
  <c r="N2244" i="3" s="1"/>
  <c r="C3398" i="3"/>
  <c r="D3398" i="3" s="1"/>
  <c r="E3398" i="3" s="1"/>
  <c r="F3398" i="3" s="1"/>
  <c r="G3398" i="3" s="1"/>
  <c r="H3398" i="3" s="1"/>
  <c r="I3398" i="3" s="1"/>
  <c r="J3398" i="3" s="1"/>
  <c r="K3398" i="3" s="1"/>
  <c r="L3398" i="3" s="1"/>
  <c r="M3398" i="3" s="1"/>
  <c r="N3398" i="3" s="1"/>
  <c r="C3071" i="3"/>
  <c r="D3071" i="3" s="1"/>
  <c r="E3071" i="3" s="1"/>
  <c r="F3071" i="3" s="1"/>
  <c r="G3071" i="3" s="1"/>
  <c r="H3071" i="3" s="1"/>
  <c r="I3071" i="3" s="1"/>
  <c r="J3071" i="3" s="1"/>
  <c r="K3071" i="3" s="1"/>
  <c r="L3071" i="3" s="1"/>
  <c r="M3071" i="3" s="1"/>
  <c r="N3071" i="3" s="1"/>
  <c r="C2813" i="3"/>
  <c r="D2813" i="3" s="1"/>
  <c r="E2813" i="3" s="1"/>
  <c r="F2813" i="3" s="1"/>
  <c r="G2813" i="3" s="1"/>
  <c r="H2813" i="3" s="1"/>
  <c r="I2813" i="3" s="1"/>
  <c r="J2813" i="3" s="1"/>
  <c r="K2813" i="3" s="1"/>
  <c r="L2813" i="3" s="1"/>
  <c r="M2813" i="3" s="1"/>
  <c r="N2813" i="3" s="1"/>
  <c r="C2509" i="3"/>
  <c r="D2509" i="3" s="1"/>
  <c r="E2509" i="3" s="1"/>
  <c r="F2509" i="3" s="1"/>
  <c r="G2509" i="3" s="1"/>
  <c r="H2509" i="3" s="1"/>
  <c r="I2509" i="3" s="1"/>
  <c r="J2509" i="3" s="1"/>
  <c r="K2509" i="3" s="1"/>
  <c r="L2509" i="3" s="1"/>
  <c r="M2509" i="3" s="1"/>
  <c r="N2509" i="3" s="1"/>
  <c r="C2033" i="3"/>
  <c r="D2033" i="3" s="1"/>
  <c r="E2033" i="3" s="1"/>
  <c r="F2033" i="3" s="1"/>
  <c r="G2033" i="3" s="1"/>
  <c r="H2033" i="3" s="1"/>
  <c r="I2033" i="3" s="1"/>
  <c r="J2033" i="3" s="1"/>
  <c r="K2033" i="3" s="1"/>
  <c r="L2033" i="3" s="1"/>
  <c r="M2033" i="3" s="1"/>
  <c r="N2033" i="3" s="1"/>
  <c r="C1294" i="3"/>
  <c r="D1294" i="3" s="1"/>
  <c r="E1294" i="3" s="1"/>
  <c r="F1294" i="3" s="1"/>
  <c r="G1294" i="3" s="1"/>
  <c r="H1294" i="3" s="1"/>
  <c r="I1294" i="3" s="1"/>
  <c r="J1294" i="3" s="1"/>
  <c r="K1294" i="3" s="1"/>
  <c r="L1294" i="3" s="1"/>
  <c r="M1294" i="3" s="1"/>
  <c r="N1294" i="3" s="1"/>
  <c r="C3893" i="3"/>
  <c r="D3893" i="3" s="1"/>
  <c r="E3893" i="3" s="1"/>
  <c r="F3893" i="3" s="1"/>
  <c r="G3893" i="3" s="1"/>
  <c r="H3893" i="3" s="1"/>
  <c r="I3893" i="3" s="1"/>
  <c r="J3893" i="3" s="1"/>
  <c r="K3893" i="3" s="1"/>
  <c r="L3893" i="3" s="1"/>
  <c r="M3893" i="3" s="1"/>
  <c r="N3893" i="3" s="1"/>
  <c r="C3582" i="3"/>
  <c r="D3582" i="3" s="1"/>
  <c r="E3582" i="3" s="1"/>
  <c r="F3582" i="3" s="1"/>
  <c r="G3582" i="3" s="1"/>
  <c r="H3582" i="3" s="1"/>
  <c r="I3582" i="3" s="1"/>
  <c r="J3582" i="3" s="1"/>
  <c r="K3582" i="3" s="1"/>
  <c r="L3582" i="3" s="1"/>
  <c r="M3582" i="3" s="1"/>
  <c r="N3582" i="3" s="1"/>
  <c r="C3243" i="3"/>
  <c r="D3243" i="3" s="1"/>
  <c r="E3243" i="3" s="1"/>
  <c r="F3243" i="3" s="1"/>
  <c r="G3243" i="3" s="1"/>
  <c r="H3243" i="3" s="1"/>
  <c r="I3243" i="3" s="1"/>
  <c r="J3243" i="3" s="1"/>
  <c r="K3243" i="3" s="1"/>
  <c r="L3243" i="3" s="1"/>
  <c r="M3243" i="3" s="1"/>
  <c r="N3243" i="3" s="1"/>
  <c r="C2974" i="3"/>
  <c r="D2974" i="3" s="1"/>
  <c r="E2974" i="3" s="1"/>
  <c r="F2974" i="3" s="1"/>
  <c r="G2974" i="3" s="1"/>
  <c r="H2974" i="3" s="1"/>
  <c r="I2974" i="3" s="1"/>
  <c r="J2974" i="3" s="1"/>
  <c r="K2974" i="3" s="1"/>
  <c r="L2974" i="3" s="1"/>
  <c r="M2974" i="3" s="1"/>
  <c r="N2974" i="3" s="1"/>
  <c r="C2669" i="3"/>
  <c r="D2669" i="3" s="1"/>
  <c r="E2669" i="3" s="1"/>
  <c r="F2669" i="3" s="1"/>
  <c r="G2669" i="3" s="1"/>
  <c r="H2669" i="3" s="1"/>
  <c r="I2669" i="3" s="1"/>
  <c r="J2669" i="3" s="1"/>
  <c r="K2669" i="3" s="1"/>
  <c r="L2669" i="3" s="1"/>
  <c r="M2669" i="3" s="1"/>
  <c r="N2669" i="3" s="1"/>
  <c r="C2230" i="3"/>
  <c r="D2230" i="3" s="1"/>
  <c r="E2230" i="3" s="1"/>
  <c r="F2230" i="3" s="1"/>
  <c r="G2230" i="3" s="1"/>
  <c r="H2230" i="3" s="1"/>
  <c r="I2230" i="3" s="1"/>
  <c r="J2230" i="3" s="1"/>
  <c r="K2230" i="3" s="1"/>
  <c r="L2230" i="3" s="1"/>
  <c r="M2230" i="3" s="1"/>
  <c r="N2230" i="3" s="1"/>
  <c r="C1470" i="3"/>
  <c r="D1470" i="3" s="1"/>
  <c r="E1470" i="3" s="1"/>
  <c r="F1470" i="3" s="1"/>
  <c r="G1470" i="3" s="1"/>
  <c r="H1470" i="3" s="1"/>
  <c r="I1470" i="3" s="1"/>
  <c r="J1470" i="3" s="1"/>
  <c r="K1470" i="3" s="1"/>
  <c r="L1470" i="3" s="1"/>
  <c r="M1470" i="3" s="1"/>
  <c r="N1470" i="3" s="1"/>
  <c r="C4108" i="3"/>
  <c r="D4108" i="3" s="1"/>
  <c r="E4108" i="3" s="1"/>
  <c r="F4108" i="3" s="1"/>
  <c r="G4108" i="3" s="1"/>
  <c r="H4108" i="3" s="1"/>
  <c r="I4108" i="3" s="1"/>
  <c r="J4108" i="3" s="1"/>
  <c r="K4108" i="3" s="1"/>
  <c r="L4108" i="3" s="1"/>
  <c r="M4108" i="3" s="1"/>
  <c r="N4108" i="3" s="1"/>
  <c r="C3842" i="3"/>
  <c r="D3842" i="3" s="1"/>
  <c r="E3842" i="3" s="1"/>
  <c r="F3842" i="3" s="1"/>
  <c r="G3842" i="3" s="1"/>
  <c r="H3842" i="3" s="1"/>
  <c r="I3842" i="3" s="1"/>
  <c r="J3842" i="3" s="1"/>
  <c r="K3842" i="3" s="1"/>
  <c r="L3842" i="3" s="1"/>
  <c r="M3842" i="3" s="1"/>
  <c r="N3842" i="3" s="1"/>
  <c r="C3554" i="3"/>
  <c r="D3554" i="3" s="1"/>
  <c r="E3554" i="3" s="1"/>
  <c r="F3554" i="3" s="1"/>
  <c r="G3554" i="3" s="1"/>
  <c r="H3554" i="3" s="1"/>
  <c r="I3554" i="3" s="1"/>
  <c r="J3554" i="3" s="1"/>
  <c r="K3554" i="3" s="1"/>
  <c r="L3554" i="3" s="1"/>
  <c r="M3554" i="3" s="1"/>
  <c r="N3554" i="3" s="1"/>
  <c r="C3231" i="3"/>
  <c r="D3231" i="3" s="1"/>
  <c r="E3231" i="3" s="1"/>
  <c r="F3231" i="3" s="1"/>
  <c r="G3231" i="3" s="1"/>
  <c r="H3231" i="3" s="1"/>
  <c r="I3231" i="3" s="1"/>
  <c r="J3231" i="3" s="1"/>
  <c r="K3231" i="3" s="1"/>
  <c r="L3231" i="3" s="1"/>
  <c r="M3231" i="3" s="1"/>
  <c r="N3231" i="3" s="1"/>
  <c r="C2857" i="3"/>
  <c r="D2857" i="3" s="1"/>
  <c r="E2857" i="3" s="1"/>
  <c r="F2857" i="3" s="1"/>
  <c r="G2857" i="3" s="1"/>
  <c r="H2857" i="3" s="1"/>
  <c r="I2857" i="3" s="1"/>
  <c r="J2857" i="3" s="1"/>
  <c r="K2857" i="3" s="1"/>
  <c r="L2857" i="3" s="1"/>
  <c r="M2857" i="3" s="1"/>
  <c r="N2857" i="3" s="1"/>
  <c r="C2384" i="3"/>
  <c r="D2384" i="3" s="1"/>
  <c r="E2384" i="3" s="1"/>
  <c r="F2384" i="3" s="1"/>
  <c r="G2384" i="3" s="1"/>
  <c r="H2384" i="3" s="1"/>
  <c r="I2384" i="3" s="1"/>
  <c r="J2384" i="3" s="1"/>
  <c r="K2384" i="3" s="1"/>
  <c r="L2384" i="3" s="1"/>
  <c r="M2384" i="3" s="1"/>
  <c r="N2384" i="3" s="1"/>
  <c r="C1821" i="3"/>
  <c r="D1821" i="3" s="1"/>
  <c r="E1821" i="3" s="1"/>
  <c r="F1821" i="3" s="1"/>
  <c r="G1821" i="3" s="1"/>
  <c r="H1821" i="3" s="1"/>
  <c r="I1821" i="3" s="1"/>
  <c r="J1821" i="3" s="1"/>
  <c r="K1821" i="3" s="1"/>
  <c r="L1821" i="3" s="1"/>
  <c r="M1821" i="3" s="1"/>
  <c r="N1821" i="3" s="1"/>
  <c r="C3724" i="3"/>
  <c r="D3724" i="3" s="1"/>
  <c r="E3724" i="3" s="1"/>
  <c r="F3724" i="3" s="1"/>
  <c r="G3724" i="3" s="1"/>
  <c r="H3724" i="3" s="1"/>
  <c r="I3724" i="3" s="1"/>
  <c r="J3724" i="3" s="1"/>
  <c r="K3724" i="3" s="1"/>
  <c r="L3724" i="3" s="1"/>
  <c r="M3724" i="3" s="1"/>
  <c r="N3724" i="3" s="1"/>
  <c r="C3391" i="3"/>
  <c r="D3391" i="3" s="1"/>
  <c r="E3391" i="3" s="1"/>
  <c r="F3391" i="3" s="1"/>
  <c r="G3391" i="3" s="1"/>
  <c r="H3391" i="3" s="1"/>
  <c r="I3391" i="3" s="1"/>
  <c r="J3391" i="3" s="1"/>
  <c r="K3391" i="3" s="1"/>
  <c r="L3391" i="3" s="1"/>
  <c r="M3391" i="3" s="1"/>
  <c r="N3391" i="3" s="1"/>
  <c r="C3129" i="3"/>
  <c r="D3129" i="3" s="1"/>
  <c r="E3129" i="3" s="1"/>
  <c r="F3129" i="3" s="1"/>
  <c r="G3129" i="3" s="1"/>
  <c r="H3129" i="3" s="1"/>
  <c r="I3129" i="3" s="1"/>
  <c r="J3129" i="3" s="1"/>
  <c r="K3129" i="3" s="1"/>
  <c r="L3129" i="3" s="1"/>
  <c r="M3129" i="3" s="1"/>
  <c r="N3129" i="3" s="1"/>
  <c r="C2885" i="3"/>
  <c r="D2885" i="3" s="1"/>
  <c r="E2885" i="3" s="1"/>
  <c r="F2885" i="3" s="1"/>
  <c r="G2885" i="3" s="1"/>
  <c r="H2885" i="3" s="1"/>
  <c r="I2885" i="3" s="1"/>
  <c r="J2885" i="3" s="1"/>
  <c r="K2885" i="3" s="1"/>
  <c r="L2885" i="3" s="1"/>
  <c r="M2885" i="3" s="1"/>
  <c r="N2885" i="3" s="1"/>
  <c r="C2422" i="3"/>
  <c r="D2422" i="3" s="1"/>
  <c r="E2422" i="3" s="1"/>
  <c r="F2422" i="3" s="1"/>
  <c r="G2422" i="3" s="1"/>
  <c r="H2422" i="3" s="1"/>
  <c r="I2422" i="3" s="1"/>
  <c r="J2422" i="3" s="1"/>
  <c r="K2422" i="3" s="1"/>
  <c r="L2422" i="3" s="1"/>
  <c r="M2422" i="3" s="1"/>
  <c r="N2422" i="3" s="1"/>
  <c r="C2101" i="3"/>
  <c r="D2101" i="3" s="1"/>
  <c r="E2101" i="3" s="1"/>
  <c r="F2101" i="3" s="1"/>
  <c r="G2101" i="3" s="1"/>
  <c r="H2101" i="3" s="1"/>
  <c r="I2101" i="3" s="1"/>
  <c r="J2101" i="3" s="1"/>
  <c r="K2101" i="3" s="1"/>
  <c r="L2101" i="3" s="1"/>
  <c r="M2101" i="3" s="1"/>
  <c r="N2101" i="3" s="1"/>
  <c r="C1266" i="3"/>
  <c r="D1266" i="3" s="1"/>
  <c r="E1266" i="3" s="1"/>
  <c r="F1266" i="3" s="1"/>
  <c r="G1266" i="3" s="1"/>
  <c r="H1266" i="3" s="1"/>
  <c r="I1266" i="3" s="1"/>
  <c r="J1266" i="3" s="1"/>
  <c r="K1266" i="3" s="1"/>
  <c r="L1266" i="3" s="1"/>
  <c r="M1266" i="3" s="1"/>
  <c r="N1266" i="3" s="1"/>
  <c r="C3594" i="3"/>
  <c r="D3594" i="3" s="1"/>
  <c r="E3594" i="3" s="1"/>
  <c r="F3594" i="3" s="1"/>
  <c r="G3594" i="3" s="1"/>
  <c r="H3594" i="3" s="1"/>
  <c r="I3594" i="3" s="1"/>
  <c r="J3594" i="3" s="1"/>
  <c r="K3594" i="3" s="1"/>
  <c r="L3594" i="3" s="1"/>
  <c r="M3594" i="3" s="1"/>
  <c r="N3594" i="3" s="1"/>
  <c r="C3422" i="3"/>
  <c r="D3422" i="3" s="1"/>
  <c r="E3422" i="3" s="1"/>
  <c r="F3422" i="3" s="1"/>
  <c r="G3422" i="3" s="1"/>
  <c r="H3422" i="3" s="1"/>
  <c r="I3422" i="3" s="1"/>
  <c r="J3422" i="3" s="1"/>
  <c r="K3422" i="3" s="1"/>
  <c r="L3422" i="3" s="1"/>
  <c r="M3422" i="3" s="1"/>
  <c r="N3422" i="3" s="1"/>
  <c r="C3178" i="3"/>
  <c r="D3178" i="3" s="1"/>
  <c r="E3178" i="3" s="1"/>
  <c r="F3178" i="3" s="1"/>
  <c r="G3178" i="3" s="1"/>
  <c r="H3178" i="3" s="1"/>
  <c r="I3178" i="3" s="1"/>
  <c r="J3178" i="3" s="1"/>
  <c r="K3178" i="3" s="1"/>
  <c r="L3178" i="3" s="1"/>
  <c r="M3178" i="3" s="1"/>
  <c r="N3178" i="3" s="1"/>
  <c r="C3029" i="3"/>
  <c r="D3029" i="3" s="1"/>
  <c r="E3029" i="3" s="1"/>
  <c r="F3029" i="3" s="1"/>
  <c r="G3029" i="3" s="1"/>
  <c r="H3029" i="3" s="1"/>
  <c r="I3029" i="3" s="1"/>
  <c r="J3029" i="3" s="1"/>
  <c r="K3029" i="3" s="1"/>
  <c r="L3029" i="3" s="1"/>
  <c r="M3029" i="3" s="1"/>
  <c r="N3029" i="3" s="1"/>
  <c r="C2799" i="3"/>
  <c r="D2799" i="3" s="1"/>
  <c r="E2799" i="3" s="1"/>
  <c r="F2799" i="3" s="1"/>
  <c r="G2799" i="3" s="1"/>
  <c r="H2799" i="3" s="1"/>
  <c r="I2799" i="3" s="1"/>
  <c r="J2799" i="3" s="1"/>
  <c r="K2799" i="3" s="1"/>
  <c r="L2799" i="3" s="1"/>
  <c r="M2799" i="3" s="1"/>
  <c r="N2799" i="3" s="1"/>
  <c r="C2429" i="3"/>
  <c r="D2429" i="3" s="1"/>
  <c r="E2429" i="3" s="1"/>
  <c r="F2429" i="3" s="1"/>
  <c r="G2429" i="3" s="1"/>
  <c r="H2429" i="3" s="1"/>
  <c r="I2429" i="3" s="1"/>
  <c r="J2429" i="3" s="1"/>
  <c r="K2429" i="3" s="1"/>
  <c r="L2429" i="3" s="1"/>
  <c r="M2429" i="3" s="1"/>
  <c r="N2429" i="3" s="1"/>
  <c r="C1923" i="3"/>
  <c r="D1923" i="3" s="1"/>
  <c r="E1923" i="3" s="1"/>
  <c r="F1923" i="3" s="1"/>
  <c r="G1923" i="3" s="1"/>
  <c r="H1923" i="3" s="1"/>
  <c r="I1923" i="3" s="1"/>
  <c r="J1923" i="3" s="1"/>
  <c r="K1923" i="3" s="1"/>
  <c r="L1923" i="3" s="1"/>
  <c r="M1923" i="3" s="1"/>
  <c r="N1923" i="3" s="1"/>
  <c r="C1635" i="3"/>
  <c r="D1635" i="3" s="1"/>
  <c r="E1635" i="3" s="1"/>
  <c r="F1635" i="3" s="1"/>
  <c r="G1635" i="3" s="1"/>
  <c r="H1635" i="3" s="1"/>
  <c r="I1635" i="3" s="1"/>
  <c r="J1635" i="3" s="1"/>
  <c r="K1635" i="3" s="1"/>
  <c r="L1635" i="3" s="1"/>
  <c r="M1635" i="3" s="1"/>
  <c r="N1635" i="3" s="1"/>
  <c r="C1079" i="3"/>
  <c r="D1079" i="3" s="1"/>
  <c r="E1079" i="3" s="1"/>
  <c r="F1079" i="3" s="1"/>
  <c r="G1079" i="3" s="1"/>
  <c r="H1079" i="3" s="1"/>
  <c r="I1079" i="3" s="1"/>
  <c r="J1079" i="3" s="1"/>
  <c r="K1079" i="3" s="1"/>
  <c r="L1079" i="3" s="1"/>
  <c r="M1079" i="3" s="1"/>
  <c r="N1079" i="3" s="1"/>
  <c r="C3593" i="3"/>
  <c r="D3593" i="3" s="1"/>
  <c r="E3593" i="3" s="1"/>
  <c r="F3593" i="3" s="1"/>
  <c r="G3593" i="3" s="1"/>
  <c r="H3593" i="3" s="1"/>
  <c r="I3593" i="3" s="1"/>
  <c r="J3593" i="3" s="1"/>
  <c r="K3593" i="3" s="1"/>
  <c r="L3593" i="3" s="1"/>
  <c r="M3593" i="3" s="1"/>
  <c r="N3593" i="3" s="1"/>
  <c r="C3338" i="3"/>
  <c r="D3338" i="3" s="1"/>
  <c r="E3338" i="3" s="1"/>
  <c r="F3338" i="3" s="1"/>
  <c r="G3338" i="3" s="1"/>
  <c r="H3338" i="3" s="1"/>
  <c r="I3338" i="3" s="1"/>
  <c r="J3338" i="3" s="1"/>
  <c r="K3338" i="3" s="1"/>
  <c r="L3338" i="3" s="1"/>
  <c r="M3338" i="3" s="1"/>
  <c r="N3338" i="3" s="1"/>
  <c r="C3193" i="3"/>
  <c r="D3193" i="3" s="1"/>
  <c r="E3193" i="3" s="1"/>
  <c r="F3193" i="3" s="1"/>
  <c r="G3193" i="3" s="1"/>
  <c r="H3193" i="3" s="1"/>
  <c r="I3193" i="3" s="1"/>
  <c r="J3193" i="3" s="1"/>
  <c r="K3193" i="3" s="1"/>
  <c r="L3193" i="3" s="1"/>
  <c r="M3193" i="3" s="1"/>
  <c r="N3193" i="3" s="1"/>
  <c r="C2966" i="3"/>
  <c r="D2966" i="3" s="1"/>
  <c r="E2966" i="3" s="1"/>
  <c r="F2966" i="3" s="1"/>
  <c r="G2966" i="3" s="1"/>
  <c r="H2966" i="3" s="1"/>
  <c r="I2966" i="3" s="1"/>
  <c r="J2966" i="3" s="1"/>
  <c r="K2966" i="3" s="1"/>
  <c r="L2966" i="3" s="1"/>
  <c r="M2966" i="3" s="1"/>
  <c r="N2966" i="3" s="1"/>
  <c r="C2611" i="3"/>
  <c r="D2611" i="3" s="1"/>
  <c r="E2611" i="3" s="1"/>
  <c r="F2611" i="3" s="1"/>
  <c r="G2611" i="3" s="1"/>
  <c r="H2611" i="3" s="1"/>
  <c r="I2611" i="3" s="1"/>
  <c r="J2611" i="3" s="1"/>
  <c r="K2611" i="3" s="1"/>
  <c r="L2611" i="3" s="1"/>
  <c r="M2611" i="3" s="1"/>
  <c r="N2611" i="3" s="1"/>
  <c r="C2233" i="3"/>
  <c r="D2233" i="3" s="1"/>
  <c r="E2233" i="3" s="1"/>
  <c r="F2233" i="3" s="1"/>
  <c r="G2233" i="3" s="1"/>
  <c r="H2233" i="3" s="1"/>
  <c r="I2233" i="3" s="1"/>
  <c r="J2233" i="3" s="1"/>
  <c r="K2233" i="3" s="1"/>
  <c r="L2233" i="3" s="1"/>
  <c r="M2233" i="3" s="1"/>
  <c r="N2233" i="3" s="1"/>
  <c r="C1680" i="3"/>
  <c r="D1680" i="3" s="1"/>
  <c r="E1680" i="3" s="1"/>
  <c r="F1680" i="3" s="1"/>
  <c r="G1680" i="3" s="1"/>
  <c r="H1680" i="3" s="1"/>
  <c r="I1680" i="3" s="1"/>
  <c r="J1680" i="3" s="1"/>
  <c r="K1680" i="3" s="1"/>
  <c r="L1680" i="3" s="1"/>
  <c r="M1680" i="3" s="1"/>
  <c r="N1680" i="3" s="1"/>
  <c r="C3711" i="3"/>
  <c r="D3711" i="3" s="1"/>
  <c r="E3711" i="3" s="1"/>
  <c r="F3711" i="3" s="1"/>
  <c r="G3711" i="3" s="1"/>
  <c r="H3711" i="3" s="1"/>
  <c r="I3711" i="3" s="1"/>
  <c r="J3711" i="3" s="1"/>
  <c r="K3711" i="3" s="1"/>
  <c r="L3711" i="3" s="1"/>
  <c r="M3711" i="3" s="1"/>
  <c r="N3711" i="3" s="1"/>
  <c r="C3518" i="3"/>
  <c r="D3518" i="3" s="1"/>
  <c r="E3518" i="3" s="1"/>
  <c r="F3518" i="3" s="1"/>
  <c r="G3518" i="3" s="1"/>
  <c r="H3518" i="3" s="1"/>
  <c r="I3518" i="3" s="1"/>
  <c r="J3518" i="3" s="1"/>
  <c r="K3518" i="3" s="1"/>
  <c r="L3518" i="3" s="1"/>
  <c r="M3518" i="3" s="1"/>
  <c r="N3518" i="3" s="1"/>
  <c r="C3134" i="3"/>
  <c r="D3134" i="3" s="1"/>
  <c r="E3134" i="3" s="1"/>
  <c r="F3134" i="3" s="1"/>
  <c r="G3134" i="3" s="1"/>
  <c r="H3134" i="3" s="1"/>
  <c r="I3134" i="3" s="1"/>
  <c r="J3134" i="3" s="1"/>
  <c r="K3134" i="3" s="1"/>
  <c r="L3134" i="3" s="1"/>
  <c r="M3134" i="3" s="1"/>
  <c r="N3134" i="3" s="1"/>
  <c r="C2595" i="3"/>
  <c r="D2595" i="3" s="1"/>
  <c r="E2595" i="3" s="1"/>
  <c r="F2595" i="3" s="1"/>
  <c r="G2595" i="3" s="1"/>
  <c r="H2595" i="3" s="1"/>
  <c r="I2595" i="3" s="1"/>
  <c r="J2595" i="3" s="1"/>
  <c r="K2595" i="3" s="1"/>
  <c r="L2595" i="3" s="1"/>
  <c r="M2595" i="3" s="1"/>
  <c r="N2595" i="3" s="1"/>
  <c r="C2338" i="3"/>
  <c r="D2338" i="3" s="1"/>
  <c r="E2338" i="3" s="1"/>
  <c r="F2338" i="3" s="1"/>
  <c r="G2338" i="3" s="1"/>
  <c r="H2338" i="3" s="1"/>
  <c r="I2338" i="3" s="1"/>
  <c r="J2338" i="3" s="1"/>
  <c r="K2338" i="3" s="1"/>
  <c r="L2338" i="3" s="1"/>
  <c r="M2338" i="3" s="1"/>
  <c r="N2338" i="3" s="1"/>
  <c r="C1953" i="3"/>
  <c r="D1953" i="3" s="1"/>
  <c r="E1953" i="3" s="1"/>
  <c r="F1953" i="3" s="1"/>
  <c r="G1953" i="3" s="1"/>
  <c r="H1953" i="3" s="1"/>
  <c r="I1953" i="3" s="1"/>
  <c r="J1953" i="3" s="1"/>
  <c r="K1953" i="3" s="1"/>
  <c r="L1953" i="3" s="1"/>
  <c r="M1953" i="3" s="1"/>
  <c r="N1953" i="3" s="1"/>
  <c r="C1220" i="3"/>
  <c r="D1220" i="3" s="1"/>
  <c r="E1220" i="3" s="1"/>
  <c r="F1220" i="3" s="1"/>
  <c r="G1220" i="3" s="1"/>
  <c r="H1220" i="3" s="1"/>
  <c r="I1220" i="3" s="1"/>
  <c r="J1220" i="3" s="1"/>
  <c r="K1220" i="3" s="1"/>
  <c r="L1220" i="3" s="1"/>
  <c r="M1220" i="3" s="1"/>
  <c r="N1220" i="3" s="1"/>
  <c r="C1571" i="3"/>
  <c r="D1571" i="3" s="1"/>
  <c r="E1571" i="3" s="1"/>
  <c r="F1571" i="3" s="1"/>
  <c r="G1571" i="3" s="1"/>
  <c r="H1571" i="3" s="1"/>
  <c r="I1571" i="3" s="1"/>
  <c r="J1571" i="3" s="1"/>
  <c r="K1571" i="3" s="1"/>
  <c r="L1571" i="3" s="1"/>
  <c r="M1571" i="3" s="1"/>
  <c r="N1571" i="3" s="1"/>
  <c r="C1202" i="3"/>
  <c r="D1202" i="3" s="1"/>
  <c r="E1202" i="3" s="1"/>
  <c r="F1202" i="3" s="1"/>
  <c r="G1202" i="3" s="1"/>
  <c r="H1202" i="3" s="1"/>
  <c r="I1202" i="3" s="1"/>
  <c r="J1202" i="3" s="1"/>
  <c r="K1202" i="3" s="1"/>
  <c r="L1202" i="3" s="1"/>
  <c r="M1202" i="3" s="1"/>
  <c r="N1202" i="3" s="1"/>
  <c r="C2264" i="3"/>
  <c r="D2264" i="3" s="1"/>
  <c r="E2264" i="3" s="1"/>
  <c r="F2264" i="3" s="1"/>
  <c r="G2264" i="3" s="1"/>
  <c r="H2264" i="3" s="1"/>
  <c r="I2264" i="3" s="1"/>
  <c r="J2264" i="3" s="1"/>
  <c r="K2264" i="3" s="1"/>
  <c r="L2264" i="3" s="1"/>
  <c r="M2264" i="3" s="1"/>
  <c r="N2264" i="3" s="1"/>
  <c r="C1924" i="3"/>
  <c r="D1924" i="3" s="1"/>
  <c r="E1924" i="3" s="1"/>
  <c r="F1924" i="3" s="1"/>
  <c r="G1924" i="3" s="1"/>
  <c r="H1924" i="3" s="1"/>
  <c r="I1924" i="3" s="1"/>
  <c r="J1924" i="3" s="1"/>
  <c r="K1924" i="3" s="1"/>
  <c r="L1924" i="3" s="1"/>
  <c r="M1924" i="3" s="1"/>
  <c r="N1924" i="3" s="1"/>
  <c r="C1457" i="3"/>
  <c r="D1457" i="3" s="1"/>
  <c r="E1457" i="3" s="1"/>
  <c r="F1457" i="3" s="1"/>
  <c r="G1457" i="3" s="1"/>
  <c r="H1457" i="3" s="1"/>
  <c r="I1457" i="3" s="1"/>
  <c r="J1457" i="3" s="1"/>
  <c r="K1457" i="3" s="1"/>
  <c r="L1457" i="3" s="1"/>
  <c r="M1457" i="3" s="1"/>
  <c r="N1457" i="3" s="1"/>
  <c r="C1166" i="3"/>
  <c r="D1166" i="3" s="1"/>
  <c r="E1166" i="3" s="1"/>
  <c r="F1166" i="3" s="1"/>
  <c r="G1166" i="3" s="1"/>
  <c r="H1166" i="3" s="1"/>
  <c r="I1166" i="3" s="1"/>
  <c r="J1166" i="3" s="1"/>
  <c r="K1166" i="3" s="1"/>
  <c r="L1166" i="3" s="1"/>
  <c r="M1166" i="3" s="1"/>
  <c r="N1166" i="3" s="1"/>
  <c r="C2444" i="3"/>
  <c r="D2444" i="3" s="1"/>
  <c r="E2444" i="3" s="1"/>
  <c r="F2444" i="3" s="1"/>
  <c r="G2444" i="3" s="1"/>
  <c r="H2444" i="3" s="1"/>
  <c r="I2444" i="3" s="1"/>
  <c r="J2444" i="3" s="1"/>
  <c r="K2444" i="3" s="1"/>
  <c r="L2444" i="3" s="1"/>
  <c r="M2444" i="3" s="1"/>
  <c r="N2444" i="3" s="1"/>
  <c r="C2286" i="3"/>
  <c r="D2286" i="3" s="1"/>
  <c r="E2286" i="3" s="1"/>
  <c r="F2286" i="3" s="1"/>
  <c r="G2286" i="3" s="1"/>
  <c r="H2286" i="3" s="1"/>
  <c r="I2286" i="3" s="1"/>
  <c r="J2286" i="3" s="1"/>
  <c r="K2286" i="3" s="1"/>
  <c r="L2286" i="3" s="1"/>
  <c r="M2286" i="3" s="1"/>
  <c r="N2286" i="3" s="1"/>
  <c r="C1840" i="3"/>
  <c r="D1840" i="3" s="1"/>
  <c r="E1840" i="3" s="1"/>
  <c r="F1840" i="3" s="1"/>
  <c r="G1840" i="3" s="1"/>
  <c r="H1840" i="3" s="1"/>
  <c r="I1840" i="3" s="1"/>
  <c r="J1840" i="3" s="1"/>
  <c r="K1840" i="3" s="1"/>
  <c r="L1840" i="3" s="1"/>
  <c r="M1840" i="3" s="1"/>
  <c r="N1840" i="3" s="1"/>
  <c r="C1370" i="3"/>
  <c r="D1370" i="3" s="1"/>
  <c r="E1370" i="3" s="1"/>
  <c r="F1370" i="3" s="1"/>
  <c r="G1370" i="3" s="1"/>
  <c r="H1370" i="3" s="1"/>
  <c r="I1370" i="3" s="1"/>
  <c r="J1370" i="3" s="1"/>
  <c r="K1370" i="3" s="1"/>
  <c r="L1370" i="3" s="1"/>
  <c r="M1370" i="3" s="1"/>
  <c r="N1370" i="3" s="1"/>
  <c r="C2252" i="3"/>
  <c r="D2252" i="3" s="1"/>
  <c r="E2252" i="3" s="1"/>
  <c r="F2252" i="3" s="1"/>
  <c r="G2252" i="3" s="1"/>
  <c r="H2252" i="3" s="1"/>
  <c r="I2252" i="3" s="1"/>
  <c r="J2252" i="3" s="1"/>
  <c r="K2252" i="3" s="1"/>
  <c r="L2252" i="3" s="1"/>
  <c r="M2252" i="3" s="1"/>
  <c r="N2252" i="3" s="1"/>
  <c r="C1764" i="3"/>
  <c r="D1764" i="3" s="1"/>
  <c r="E1764" i="3" s="1"/>
  <c r="F1764" i="3" s="1"/>
  <c r="G1764" i="3" s="1"/>
  <c r="H1764" i="3" s="1"/>
  <c r="I1764" i="3" s="1"/>
  <c r="J1764" i="3" s="1"/>
  <c r="K1764" i="3" s="1"/>
  <c r="L1764" i="3" s="1"/>
  <c r="M1764" i="3" s="1"/>
  <c r="N1764" i="3" s="1"/>
  <c r="C2226" i="3"/>
  <c r="D2226" i="3" s="1"/>
  <c r="E2226" i="3" s="1"/>
  <c r="F2226" i="3" s="1"/>
  <c r="G2226" i="3" s="1"/>
  <c r="H2226" i="3" s="1"/>
  <c r="I2226" i="3" s="1"/>
  <c r="J2226" i="3" s="1"/>
  <c r="K2226" i="3" s="1"/>
  <c r="L2226" i="3" s="1"/>
  <c r="M2226" i="3" s="1"/>
  <c r="N2226" i="3" s="1"/>
  <c r="C1929" i="3"/>
  <c r="D1929" i="3" s="1"/>
  <c r="E1929" i="3" s="1"/>
  <c r="F1929" i="3" s="1"/>
  <c r="G1929" i="3" s="1"/>
  <c r="H1929" i="3" s="1"/>
  <c r="I1929" i="3" s="1"/>
  <c r="J1929" i="3" s="1"/>
  <c r="K1929" i="3" s="1"/>
  <c r="L1929" i="3" s="1"/>
  <c r="M1929" i="3" s="1"/>
  <c r="N1929" i="3" s="1"/>
  <c r="C1677" i="3"/>
  <c r="D1677" i="3" s="1"/>
  <c r="E1677" i="3" s="1"/>
  <c r="F1677" i="3" s="1"/>
  <c r="G1677" i="3" s="1"/>
  <c r="H1677" i="3" s="1"/>
  <c r="I1677" i="3" s="1"/>
  <c r="J1677" i="3" s="1"/>
  <c r="K1677" i="3" s="1"/>
  <c r="L1677" i="3" s="1"/>
  <c r="M1677" i="3" s="1"/>
  <c r="N1677" i="3" s="1"/>
  <c r="C1168" i="3"/>
  <c r="D1168" i="3" s="1"/>
  <c r="E1168" i="3" s="1"/>
  <c r="F1168" i="3" s="1"/>
  <c r="G1168" i="3" s="1"/>
  <c r="H1168" i="3" s="1"/>
  <c r="I1168" i="3" s="1"/>
  <c r="J1168" i="3" s="1"/>
  <c r="K1168" i="3" s="1"/>
  <c r="L1168" i="3" s="1"/>
  <c r="M1168" i="3" s="1"/>
  <c r="N1168" i="3" s="1"/>
  <c r="C2112" i="3"/>
  <c r="D2112" i="3" s="1"/>
  <c r="E2112" i="3" s="1"/>
  <c r="F2112" i="3" s="1"/>
  <c r="G2112" i="3" s="1"/>
  <c r="H2112" i="3" s="1"/>
  <c r="I2112" i="3" s="1"/>
  <c r="J2112" i="3" s="1"/>
  <c r="K2112" i="3" s="1"/>
  <c r="L2112" i="3" s="1"/>
  <c r="M2112" i="3" s="1"/>
  <c r="N2112" i="3" s="1"/>
  <c r="C1854" i="3"/>
  <c r="D1854" i="3" s="1"/>
  <c r="E1854" i="3" s="1"/>
  <c r="F1854" i="3" s="1"/>
  <c r="G1854" i="3" s="1"/>
  <c r="H1854" i="3" s="1"/>
  <c r="I1854" i="3" s="1"/>
  <c r="J1854" i="3" s="1"/>
  <c r="K1854" i="3" s="1"/>
  <c r="L1854" i="3" s="1"/>
  <c r="M1854" i="3" s="1"/>
  <c r="N1854" i="3" s="1"/>
  <c r="C1495" i="3"/>
  <c r="D1495" i="3" s="1"/>
  <c r="E1495" i="3" s="1"/>
  <c r="F1495" i="3" s="1"/>
  <c r="G1495" i="3" s="1"/>
  <c r="H1495" i="3" s="1"/>
  <c r="I1495" i="3" s="1"/>
  <c r="J1495" i="3" s="1"/>
  <c r="K1495" i="3" s="1"/>
  <c r="L1495" i="3" s="1"/>
  <c r="M1495" i="3" s="1"/>
  <c r="N1495" i="3" s="1"/>
  <c r="C1176" i="3"/>
  <c r="D1176" i="3" s="1"/>
  <c r="E1176" i="3" s="1"/>
  <c r="F1176" i="3" s="1"/>
  <c r="G1176" i="3" s="1"/>
  <c r="H1176" i="3" s="1"/>
  <c r="I1176" i="3" s="1"/>
  <c r="J1176" i="3" s="1"/>
  <c r="K1176" i="3" s="1"/>
  <c r="L1176" i="3" s="1"/>
  <c r="M1176" i="3" s="1"/>
  <c r="N1176" i="3" s="1"/>
  <c r="C1994" i="3"/>
  <c r="D1994" i="3" s="1"/>
  <c r="E1994" i="3" s="1"/>
  <c r="F1994" i="3" s="1"/>
  <c r="G1994" i="3" s="1"/>
  <c r="H1994" i="3" s="1"/>
  <c r="I1994" i="3" s="1"/>
  <c r="J1994" i="3" s="1"/>
  <c r="K1994" i="3" s="1"/>
  <c r="L1994" i="3" s="1"/>
  <c r="M1994" i="3" s="1"/>
  <c r="N1994" i="3" s="1"/>
  <c r="C1713" i="3"/>
  <c r="D1713" i="3" s="1"/>
  <c r="E1713" i="3" s="1"/>
  <c r="F1713" i="3" s="1"/>
  <c r="G1713" i="3" s="1"/>
  <c r="H1713" i="3" s="1"/>
  <c r="I1713" i="3" s="1"/>
  <c r="J1713" i="3" s="1"/>
  <c r="K1713" i="3" s="1"/>
  <c r="L1713" i="3" s="1"/>
  <c r="M1713" i="3" s="1"/>
  <c r="N1713" i="3" s="1"/>
  <c r="C1295" i="3"/>
  <c r="D1295" i="3" s="1"/>
  <c r="E1295" i="3" s="1"/>
  <c r="F1295" i="3" s="1"/>
  <c r="G1295" i="3" s="1"/>
  <c r="H1295" i="3" s="1"/>
  <c r="I1295" i="3" s="1"/>
  <c r="J1295" i="3" s="1"/>
  <c r="K1295" i="3" s="1"/>
  <c r="L1295" i="3" s="1"/>
  <c r="M1295" i="3" s="1"/>
  <c r="N1295" i="3" s="1"/>
  <c r="C2174" i="3"/>
  <c r="D2174" i="3" s="1"/>
  <c r="E2174" i="3" s="1"/>
  <c r="F2174" i="3" s="1"/>
  <c r="G2174" i="3" s="1"/>
  <c r="H2174" i="3" s="1"/>
  <c r="I2174" i="3" s="1"/>
  <c r="J2174" i="3" s="1"/>
  <c r="K2174" i="3" s="1"/>
  <c r="L2174" i="3" s="1"/>
  <c r="M2174" i="3" s="1"/>
  <c r="N2174" i="3" s="1"/>
  <c r="C1925" i="3"/>
  <c r="D1925" i="3" s="1"/>
  <c r="E1925" i="3" s="1"/>
  <c r="F1925" i="3" s="1"/>
  <c r="G1925" i="3" s="1"/>
  <c r="H1925" i="3" s="1"/>
  <c r="I1925" i="3" s="1"/>
  <c r="J1925" i="3" s="1"/>
  <c r="K1925" i="3" s="1"/>
  <c r="L1925" i="3" s="1"/>
  <c r="M1925" i="3" s="1"/>
  <c r="N1925" i="3" s="1"/>
  <c r="C1543" i="3"/>
  <c r="D1543" i="3" s="1"/>
  <c r="E1543" i="3" s="1"/>
  <c r="F1543" i="3" s="1"/>
  <c r="G1543" i="3" s="1"/>
  <c r="H1543" i="3" s="1"/>
  <c r="I1543" i="3" s="1"/>
  <c r="J1543" i="3" s="1"/>
  <c r="K1543" i="3" s="1"/>
  <c r="L1543" i="3" s="1"/>
  <c r="M1543" i="3" s="1"/>
  <c r="N1543" i="3" s="1"/>
  <c r="C1193" i="3"/>
  <c r="D1193" i="3" s="1"/>
  <c r="E1193" i="3" s="1"/>
  <c r="F1193" i="3" s="1"/>
  <c r="G1193" i="3" s="1"/>
  <c r="H1193" i="3" s="1"/>
  <c r="I1193" i="3" s="1"/>
  <c r="J1193" i="3" s="1"/>
  <c r="K1193" i="3" s="1"/>
  <c r="L1193" i="3" s="1"/>
  <c r="M1193" i="3" s="1"/>
  <c r="N1193" i="3" s="1"/>
  <c r="C2132" i="3"/>
  <c r="D2132" i="3" s="1"/>
  <c r="E2132" i="3" s="1"/>
  <c r="F2132" i="3" s="1"/>
  <c r="G2132" i="3" s="1"/>
  <c r="H2132" i="3" s="1"/>
  <c r="I2132" i="3" s="1"/>
  <c r="J2132" i="3" s="1"/>
  <c r="K2132" i="3" s="1"/>
  <c r="L2132" i="3" s="1"/>
  <c r="M2132" i="3" s="1"/>
  <c r="N2132" i="3" s="1"/>
  <c r="C1790" i="3"/>
  <c r="D1790" i="3" s="1"/>
  <c r="E1790" i="3" s="1"/>
  <c r="F1790" i="3" s="1"/>
  <c r="G1790" i="3" s="1"/>
  <c r="H1790" i="3" s="1"/>
  <c r="I1790" i="3" s="1"/>
  <c r="J1790" i="3" s="1"/>
  <c r="K1790" i="3" s="1"/>
  <c r="L1790" i="3" s="1"/>
  <c r="M1790" i="3" s="1"/>
  <c r="N1790" i="3" s="1"/>
  <c r="C1387" i="3"/>
  <c r="D1387" i="3" s="1"/>
  <c r="E1387" i="3" s="1"/>
  <c r="F1387" i="3" s="1"/>
  <c r="G1387" i="3" s="1"/>
  <c r="H1387" i="3" s="1"/>
  <c r="I1387" i="3" s="1"/>
  <c r="J1387" i="3" s="1"/>
  <c r="K1387" i="3" s="1"/>
  <c r="L1387" i="3" s="1"/>
  <c r="M1387" i="3" s="1"/>
  <c r="N1387" i="3" s="1"/>
  <c r="C2063" i="3"/>
  <c r="D2063" i="3" s="1"/>
  <c r="E2063" i="3" s="1"/>
  <c r="F2063" i="3" s="1"/>
  <c r="G2063" i="3" s="1"/>
  <c r="H2063" i="3" s="1"/>
  <c r="I2063" i="3" s="1"/>
  <c r="J2063" i="3" s="1"/>
  <c r="K2063" i="3" s="1"/>
  <c r="L2063" i="3" s="1"/>
  <c r="M2063" i="3" s="1"/>
  <c r="N2063" i="3" s="1"/>
  <c r="C1779" i="3"/>
  <c r="D1779" i="3" s="1"/>
  <c r="E1779" i="3" s="1"/>
  <c r="F1779" i="3" s="1"/>
  <c r="G1779" i="3" s="1"/>
  <c r="H1779" i="3" s="1"/>
  <c r="I1779" i="3" s="1"/>
  <c r="J1779" i="3" s="1"/>
  <c r="K1779" i="3" s="1"/>
  <c r="L1779" i="3" s="1"/>
  <c r="M1779" i="3" s="1"/>
  <c r="N1779" i="3" s="1"/>
  <c r="C1411" i="3"/>
  <c r="D1411" i="3" s="1"/>
  <c r="E1411" i="3" s="1"/>
  <c r="F1411" i="3" s="1"/>
  <c r="G1411" i="3" s="1"/>
  <c r="H1411" i="3" s="1"/>
  <c r="I1411" i="3" s="1"/>
  <c r="J1411" i="3" s="1"/>
  <c r="K1411" i="3" s="1"/>
  <c r="L1411" i="3" s="1"/>
  <c r="M1411" i="3" s="1"/>
  <c r="N1411" i="3" s="1"/>
  <c r="C2187" i="3"/>
  <c r="D2187" i="3" s="1"/>
  <c r="E2187" i="3" s="1"/>
  <c r="F2187" i="3" s="1"/>
  <c r="G2187" i="3" s="1"/>
  <c r="H2187" i="3" s="1"/>
  <c r="I2187" i="3" s="1"/>
  <c r="J2187" i="3" s="1"/>
  <c r="K2187" i="3" s="1"/>
  <c r="L2187" i="3" s="1"/>
  <c r="M2187" i="3" s="1"/>
  <c r="N2187" i="3" s="1"/>
  <c r="C1909" i="3"/>
  <c r="D1909" i="3" s="1"/>
  <c r="E1909" i="3" s="1"/>
  <c r="F1909" i="3" s="1"/>
  <c r="G1909" i="3" s="1"/>
  <c r="H1909" i="3" s="1"/>
  <c r="I1909" i="3" s="1"/>
  <c r="J1909" i="3" s="1"/>
  <c r="K1909" i="3" s="1"/>
  <c r="L1909" i="3" s="1"/>
  <c r="M1909" i="3" s="1"/>
  <c r="N1909" i="3" s="1"/>
  <c r="C1562" i="3"/>
  <c r="D1562" i="3" s="1"/>
  <c r="E1562" i="3" s="1"/>
  <c r="F1562" i="3" s="1"/>
  <c r="G1562" i="3" s="1"/>
  <c r="H1562" i="3" s="1"/>
  <c r="I1562" i="3" s="1"/>
  <c r="J1562" i="3" s="1"/>
  <c r="K1562" i="3" s="1"/>
  <c r="L1562" i="3" s="1"/>
  <c r="M1562" i="3" s="1"/>
  <c r="N1562" i="3" s="1"/>
  <c r="C1132" i="3"/>
  <c r="D1132" i="3" s="1"/>
  <c r="E1132" i="3" s="1"/>
  <c r="F1132" i="3" s="1"/>
  <c r="G1132" i="3" s="1"/>
  <c r="H1132" i="3" s="1"/>
  <c r="I1132" i="3" s="1"/>
  <c r="J1132" i="3" s="1"/>
  <c r="K1132" i="3" s="1"/>
  <c r="L1132" i="3" s="1"/>
  <c r="M1132" i="3" s="1"/>
  <c r="N1132" i="3" s="1"/>
  <c r="C1795" i="3"/>
  <c r="D1795" i="3" s="1"/>
  <c r="E1795" i="3" s="1"/>
  <c r="F1795" i="3" s="1"/>
  <c r="G1795" i="3" s="1"/>
  <c r="H1795" i="3" s="1"/>
  <c r="I1795" i="3" s="1"/>
  <c r="J1795" i="3" s="1"/>
  <c r="K1795" i="3" s="1"/>
  <c r="L1795" i="3" s="1"/>
  <c r="M1795" i="3" s="1"/>
  <c r="N1795" i="3" s="1"/>
  <c r="C1325" i="3"/>
  <c r="D1325" i="3" s="1"/>
  <c r="E1325" i="3" s="1"/>
  <c r="F1325" i="3" s="1"/>
  <c r="G1325" i="3" s="1"/>
  <c r="H1325" i="3" s="1"/>
  <c r="I1325" i="3" s="1"/>
  <c r="J1325" i="3" s="1"/>
  <c r="K1325" i="3" s="1"/>
  <c r="L1325" i="3" s="1"/>
  <c r="M1325" i="3" s="1"/>
  <c r="N1325" i="3" s="1"/>
  <c r="C1711" i="3"/>
  <c r="D1711" i="3" s="1"/>
  <c r="E1711" i="3" s="1"/>
  <c r="F1711" i="3" s="1"/>
  <c r="G1711" i="3" s="1"/>
  <c r="H1711" i="3" s="1"/>
  <c r="I1711" i="3" s="1"/>
  <c r="J1711" i="3" s="1"/>
  <c r="K1711" i="3" s="1"/>
  <c r="L1711" i="3" s="1"/>
  <c r="M1711" i="3" s="1"/>
  <c r="N1711" i="3" s="1"/>
  <c r="C1240" i="3"/>
  <c r="D1240" i="3" s="1"/>
  <c r="E1240" i="3" s="1"/>
  <c r="F1240" i="3" s="1"/>
  <c r="G1240" i="3" s="1"/>
  <c r="H1240" i="3" s="1"/>
  <c r="I1240" i="3" s="1"/>
  <c r="J1240" i="3" s="1"/>
  <c r="K1240" i="3" s="1"/>
  <c r="L1240" i="3" s="1"/>
  <c r="M1240" i="3" s="1"/>
  <c r="N1240" i="3" s="1"/>
  <c r="C1774" i="3"/>
  <c r="D1774" i="3" s="1"/>
  <c r="E1774" i="3" s="1"/>
  <c r="F1774" i="3" s="1"/>
  <c r="G1774" i="3" s="1"/>
  <c r="H1774" i="3" s="1"/>
  <c r="I1774" i="3" s="1"/>
  <c r="J1774" i="3" s="1"/>
  <c r="K1774" i="3" s="1"/>
  <c r="L1774" i="3" s="1"/>
  <c r="M1774" i="3" s="1"/>
  <c r="N1774" i="3" s="1"/>
  <c r="C1605" i="3"/>
  <c r="D1605" i="3" s="1"/>
  <c r="E1605" i="3" s="1"/>
  <c r="F1605" i="3" s="1"/>
  <c r="G1605" i="3" s="1"/>
  <c r="H1605" i="3" s="1"/>
  <c r="I1605" i="3" s="1"/>
  <c r="J1605" i="3" s="1"/>
  <c r="K1605" i="3" s="1"/>
  <c r="L1605" i="3" s="1"/>
  <c r="M1605" i="3" s="1"/>
  <c r="N1605" i="3" s="1"/>
  <c r="C1289" i="3"/>
  <c r="D1289" i="3" s="1"/>
  <c r="E1289" i="3" s="1"/>
  <c r="F1289" i="3" s="1"/>
  <c r="G1289" i="3" s="1"/>
  <c r="H1289" i="3" s="1"/>
  <c r="I1289" i="3" s="1"/>
  <c r="J1289" i="3" s="1"/>
  <c r="K1289" i="3" s="1"/>
  <c r="L1289" i="3" s="1"/>
  <c r="M1289" i="3" s="1"/>
  <c r="N1289" i="3" s="1"/>
  <c r="C6637" i="3"/>
  <c r="D6637" i="3" s="1"/>
  <c r="E6637" i="3" s="1"/>
  <c r="F6637" i="3" s="1"/>
  <c r="G6637" i="3" s="1"/>
  <c r="H6637" i="3" s="1"/>
  <c r="I6637" i="3" s="1"/>
  <c r="J6637" i="3" s="1"/>
  <c r="K6637" i="3" s="1"/>
  <c r="L6637" i="3" s="1"/>
  <c r="M6637" i="3" s="1"/>
  <c r="N6637" i="3" s="1"/>
  <c r="C6055" i="3"/>
  <c r="D6055" i="3" s="1"/>
  <c r="E6055" i="3" s="1"/>
  <c r="F6055" i="3" s="1"/>
  <c r="G6055" i="3" s="1"/>
  <c r="H6055" i="3" s="1"/>
  <c r="I6055" i="3" s="1"/>
  <c r="J6055" i="3" s="1"/>
  <c r="K6055" i="3" s="1"/>
  <c r="L6055" i="3" s="1"/>
  <c r="M6055" i="3" s="1"/>
  <c r="N6055" i="3" s="1"/>
  <c r="C1570" i="3"/>
  <c r="D1570" i="3" s="1"/>
  <c r="E1570" i="3" s="1"/>
  <c r="F1570" i="3" s="1"/>
  <c r="G1570" i="3" s="1"/>
  <c r="H1570" i="3" s="1"/>
  <c r="I1570" i="3" s="1"/>
  <c r="J1570" i="3" s="1"/>
  <c r="K1570" i="3" s="1"/>
  <c r="L1570" i="3" s="1"/>
  <c r="M1570" i="3" s="1"/>
  <c r="N1570" i="3" s="1"/>
  <c r="C8183" i="3"/>
  <c r="D8183" i="3" s="1"/>
  <c r="E8183" i="3" s="1"/>
  <c r="F8183" i="3" s="1"/>
  <c r="G8183" i="3" s="1"/>
  <c r="H8183" i="3" s="1"/>
  <c r="I8183" i="3" s="1"/>
  <c r="J8183" i="3" s="1"/>
  <c r="K8183" i="3" s="1"/>
  <c r="L8183" i="3" s="1"/>
  <c r="M8183" i="3" s="1"/>
  <c r="N8183" i="3" s="1"/>
  <c r="C6479" i="3"/>
  <c r="D6479" i="3" s="1"/>
  <c r="E6479" i="3" s="1"/>
  <c r="F6479" i="3" s="1"/>
  <c r="G6479" i="3" s="1"/>
  <c r="H6479" i="3" s="1"/>
  <c r="I6479" i="3" s="1"/>
  <c r="J6479" i="3" s="1"/>
  <c r="K6479" i="3" s="1"/>
  <c r="L6479" i="3" s="1"/>
  <c r="M6479" i="3" s="1"/>
  <c r="N6479" i="3" s="1"/>
  <c r="C5716" i="3"/>
  <c r="D5716" i="3" s="1"/>
  <c r="E5716" i="3" s="1"/>
  <c r="F5716" i="3" s="1"/>
  <c r="G5716" i="3" s="1"/>
  <c r="H5716" i="3" s="1"/>
  <c r="I5716" i="3" s="1"/>
  <c r="J5716" i="3" s="1"/>
  <c r="K5716" i="3" s="1"/>
  <c r="L5716" i="3" s="1"/>
  <c r="M5716" i="3" s="1"/>
  <c r="N5716" i="3" s="1"/>
  <c r="C5662" i="3"/>
  <c r="D5662" i="3" s="1"/>
  <c r="E5662" i="3" s="1"/>
  <c r="F5662" i="3" s="1"/>
  <c r="G5662" i="3" s="1"/>
  <c r="H5662" i="3" s="1"/>
  <c r="I5662" i="3" s="1"/>
  <c r="J5662" i="3" s="1"/>
  <c r="K5662" i="3" s="1"/>
  <c r="L5662" i="3" s="1"/>
  <c r="M5662" i="3" s="1"/>
  <c r="N5662" i="3" s="1"/>
  <c r="C5342" i="3"/>
  <c r="D5342" i="3" s="1"/>
  <c r="E5342" i="3" s="1"/>
  <c r="F5342" i="3" s="1"/>
  <c r="G5342" i="3" s="1"/>
  <c r="H5342" i="3" s="1"/>
  <c r="I5342" i="3" s="1"/>
  <c r="J5342" i="3" s="1"/>
  <c r="K5342" i="3" s="1"/>
  <c r="L5342" i="3" s="1"/>
  <c r="M5342" i="3" s="1"/>
  <c r="N5342" i="3" s="1"/>
  <c r="C7009" i="3"/>
  <c r="D7009" i="3" s="1"/>
  <c r="E7009" i="3" s="1"/>
  <c r="F7009" i="3" s="1"/>
  <c r="G7009" i="3" s="1"/>
  <c r="H7009" i="3" s="1"/>
  <c r="I7009" i="3" s="1"/>
  <c r="J7009" i="3" s="1"/>
  <c r="K7009" i="3" s="1"/>
  <c r="L7009" i="3" s="1"/>
  <c r="M7009" i="3" s="1"/>
  <c r="N7009" i="3" s="1"/>
  <c r="C7256" i="3"/>
  <c r="D7256" i="3" s="1"/>
  <c r="E7256" i="3" s="1"/>
  <c r="F7256" i="3" s="1"/>
  <c r="G7256" i="3" s="1"/>
  <c r="H7256" i="3" s="1"/>
  <c r="I7256" i="3" s="1"/>
  <c r="J7256" i="3" s="1"/>
  <c r="K7256" i="3" s="1"/>
  <c r="L7256" i="3" s="1"/>
  <c r="M7256" i="3" s="1"/>
  <c r="N7256" i="3" s="1"/>
  <c r="C7124" i="3"/>
  <c r="D7124" i="3" s="1"/>
  <c r="E7124" i="3" s="1"/>
  <c r="F7124" i="3" s="1"/>
  <c r="G7124" i="3" s="1"/>
  <c r="H7124" i="3" s="1"/>
  <c r="I7124" i="3" s="1"/>
  <c r="J7124" i="3" s="1"/>
  <c r="K7124" i="3" s="1"/>
  <c r="L7124" i="3" s="1"/>
  <c r="M7124" i="3" s="1"/>
  <c r="N7124" i="3" s="1"/>
  <c r="C7876" i="3"/>
  <c r="D7876" i="3" s="1"/>
  <c r="E7876" i="3" s="1"/>
  <c r="F7876" i="3" s="1"/>
  <c r="G7876" i="3" s="1"/>
  <c r="H7876" i="3" s="1"/>
  <c r="I7876" i="3" s="1"/>
  <c r="J7876" i="3" s="1"/>
  <c r="K7876" i="3" s="1"/>
  <c r="L7876" i="3" s="1"/>
  <c r="M7876" i="3" s="1"/>
  <c r="N7876" i="3" s="1"/>
  <c r="C4510" i="3"/>
  <c r="D4510" i="3" s="1"/>
  <c r="E4510" i="3" s="1"/>
  <c r="F4510" i="3" s="1"/>
  <c r="G4510" i="3" s="1"/>
  <c r="H4510" i="3" s="1"/>
  <c r="I4510" i="3" s="1"/>
  <c r="J4510" i="3" s="1"/>
  <c r="K4510" i="3" s="1"/>
  <c r="L4510" i="3" s="1"/>
  <c r="M4510" i="3" s="1"/>
  <c r="N4510" i="3" s="1"/>
  <c r="C2691" i="3"/>
  <c r="D2691" i="3" s="1"/>
  <c r="E2691" i="3" s="1"/>
  <c r="F2691" i="3" s="1"/>
  <c r="G2691" i="3" s="1"/>
  <c r="H2691" i="3" s="1"/>
  <c r="I2691" i="3" s="1"/>
  <c r="J2691" i="3" s="1"/>
  <c r="K2691" i="3" s="1"/>
  <c r="L2691" i="3" s="1"/>
  <c r="M2691" i="3" s="1"/>
  <c r="N2691" i="3" s="1"/>
  <c r="C4259" i="3"/>
  <c r="D4259" i="3" s="1"/>
  <c r="E4259" i="3" s="1"/>
  <c r="F4259" i="3" s="1"/>
  <c r="G4259" i="3" s="1"/>
  <c r="H4259" i="3" s="1"/>
  <c r="I4259" i="3" s="1"/>
  <c r="J4259" i="3" s="1"/>
  <c r="K4259" i="3" s="1"/>
  <c r="L4259" i="3" s="1"/>
  <c r="M4259" i="3" s="1"/>
  <c r="N4259" i="3" s="1"/>
  <c r="C4956" i="3"/>
  <c r="D4956" i="3" s="1"/>
  <c r="E4956" i="3" s="1"/>
  <c r="F4956" i="3" s="1"/>
  <c r="G4956" i="3" s="1"/>
  <c r="H4956" i="3" s="1"/>
  <c r="I4956" i="3" s="1"/>
  <c r="J4956" i="3" s="1"/>
  <c r="K4956" i="3" s="1"/>
  <c r="L4956" i="3" s="1"/>
  <c r="M4956" i="3" s="1"/>
  <c r="N4956" i="3" s="1"/>
  <c r="C3689" i="3"/>
  <c r="D3689" i="3" s="1"/>
  <c r="E3689" i="3" s="1"/>
  <c r="F3689" i="3" s="1"/>
  <c r="G3689" i="3" s="1"/>
  <c r="H3689" i="3" s="1"/>
  <c r="I3689" i="3" s="1"/>
  <c r="J3689" i="3" s="1"/>
  <c r="K3689" i="3" s="1"/>
  <c r="L3689" i="3" s="1"/>
  <c r="M3689" i="3" s="1"/>
  <c r="N3689" i="3" s="1"/>
  <c r="C2781" i="3"/>
  <c r="D2781" i="3" s="1"/>
  <c r="E2781" i="3" s="1"/>
  <c r="F2781" i="3" s="1"/>
  <c r="G2781" i="3" s="1"/>
  <c r="H2781" i="3" s="1"/>
  <c r="I2781" i="3" s="1"/>
  <c r="J2781" i="3" s="1"/>
  <c r="K2781" i="3" s="1"/>
  <c r="L2781" i="3" s="1"/>
  <c r="M2781" i="3" s="1"/>
  <c r="N2781" i="3" s="1"/>
  <c r="C4076" i="3"/>
  <c r="D4076" i="3" s="1"/>
  <c r="E4076" i="3" s="1"/>
  <c r="F4076" i="3" s="1"/>
  <c r="G4076" i="3" s="1"/>
  <c r="H4076" i="3" s="1"/>
  <c r="I4076" i="3" s="1"/>
  <c r="J4076" i="3" s="1"/>
  <c r="K4076" i="3" s="1"/>
  <c r="L4076" i="3" s="1"/>
  <c r="M4076" i="3" s="1"/>
  <c r="N4076" i="3" s="1"/>
  <c r="C2153" i="3"/>
  <c r="D2153" i="3" s="1"/>
  <c r="E2153" i="3" s="1"/>
  <c r="F2153" i="3" s="1"/>
  <c r="G2153" i="3" s="1"/>
  <c r="H2153" i="3" s="1"/>
  <c r="I2153" i="3" s="1"/>
  <c r="J2153" i="3" s="1"/>
  <c r="K2153" i="3" s="1"/>
  <c r="L2153" i="3" s="1"/>
  <c r="M2153" i="3" s="1"/>
  <c r="N2153" i="3" s="1"/>
  <c r="C2491" i="3"/>
  <c r="D2491" i="3" s="1"/>
  <c r="E2491" i="3" s="1"/>
  <c r="F2491" i="3" s="1"/>
  <c r="G2491" i="3" s="1"/>
  <c r="H2491" i="3" s="1"/>
  <c r="I2491" i="3" s="1"/>
  <c r="J2491" i="3" s="1"/>
  <c r="K2491" i="3" s="1"/>
  <c r="L2491" i="3" s="1"/>
  <c r="M2491" i="3" s="1"/>
  <c r="N2491" i="3" s="1"/>
  <c r="C3432" i="3"/>
  <c r="D3432" i="3" s="1"/>
  <c r="E3432" i="3" s="1"/>
  <c r="F3432" i="3" s="1"/>
  <c r="G3432" i="3" s="1"/>
  <c r="H3432" i="3" s="1"/>
  <c r="I3432" i="3" s="1"/>
  <c r="J3432" i="3" s="1"/>
  <c r="K3432" i="3" s="1"/>
  <c r="L3432" i="3" s="1"/>
  <c r="M3432" i="3" s="1"/>
  <c r="N3432" i="3" s="1"/>
  <c r="C2227" i="3"/>
  <c r="D2227" i="3" s="1"/>
  <c r="E2227" i="3" s="1"/>
  <c r="F2227" i="3" s="1"/>
  <c r="G2227" i="3" s="1"/>
  <c r="H2227" i="3" s="1"/>
  <c r="I2227" i="3" s="1"/>
  <c r="J2227" i="3" s="1"/>
  <c r="K2227" i="3" s="1"/>
  <c r="L2227" i="3" s="1"/>
  <c r="M2227" i="3" s="1"/>
  <c r="N2227" i="3" s="1"/>
  <c r="C2627" i="3"/>
  <c r="D2627" i="3" s="1"/>
  <c r="E2627" i="3" s="1"/>
  <c r="F2627" i="3" s="1"/>
  <c r="G2627" i="3" s="1"/>
  <c r="H2627" i="3" s="1"/>
  <c r="I2627" i="3" s="1"/>
  <c r="J2627" i="3" s="1"/>
  <c r="K2627" i="3" s="1"/>
  <c r="L2627" i="3" s="1"/>
  <c r="M2627" i="3" s="1"/>
  <c r="N2627" i="3" s="1"/>
  <c r="C1838" i="3"/>
  <c r="D1838" i="3" s="1"/>
  <c r="E1838" i="3" s="1"/>
  <c r="F1838" i="3" s="1"/>
  <c r="G1838" i="3" s="1"/>
  <c r="H1838" i="3" s="1"/>
  <c r="I1838" i="3" s="1"/>
  <c r="J1838" i="3" s="1"/>
  <c r="K1838" i="3" s="1"/>
  <c r="L1838" i="3" s="1"/>
  <c r="M1838" i="3" s="1"/>
  <c r="N1838" i="3" s="1"/>
  <c r="C2953" i="3"/>
  <c r="D2953" i="3" s="1"/>
  <c r="E2953" i="3" s="1"/>
  <c r="F2953" i="3" s="1"/>
  <c r="G2953" i="3" s="1"/>
  <c r="H2953" i="3" s="1"/>
  <c r="I2953" i="3" s="1"/>
  <c r="J2953" i="3" s="1"/>
  <c r="K2953" i="3" s="1"/>
  <c r="L2953" i="3" s="1"/>
  <c r="M2953" i="3" s="1"/>
  <c r="N2953" i="3" s="1"/>
  <c r="C3825" i="3"/>
  <c r="D3825" i="3" s="1"/>
  <c r="E3825" i="3" s="1"/>
  <c r="F3825" i="3" s="1"/>
  <c r="G3825" i="3" s="1"/>
  <c r="H3825" i="3" s="1"/>
  <c r="I3825" i="3" s="1"/>
  <c r="J3825" i="3" s="1"/>
  <c r="K3825" i="3" s="1"/>
  <c r="L3825" i="3" s="1"/>
  <c r="M3825" i="3" s="1"/>
  <c r="N3825" i="3" s="1"/>
  <c r="C1726" i="3"/>
  <c r="D1726" i="3" s="1"/>
  <c r="E1726" i="3" s="1"/>
  <c r="F1726" i="3" s="1"/>
  <c r="G1726" i="3" s="1"/>
  <c r="H1726" i="3" s="1"/>
  <c r="I1726" i="3" s="1"/>
  <c r="J1726" i="3" s="1"/>
  <c r="K1726" i="3" s="1"/>
  <c r="L1726" i="3" s="1"/>
  <c r="M1726" i="3" s="1"/>
  <c r="N1726" i="3" s="1"/>
  <c r="C2388" i="3"/>
  <c r="D2388" i="3" s="1"/>
  <c r="E2388" i="3" s="1"/>
  <c r="F2388" i="3" s="1"/>
  <c r="G2388" i="3" s="1"/>
  <c r="H2388" i="3" s="1"/>
  <c r="I2388" i="3" s="1"/>
  <c r="J2388" i="3" s="1"/>
  <c r="K2388" i="3" s="1"/>
  <c r="L2388" i="3" s="1"/>
  <c r="M2388" i="3" s="1"/>
  <c r="N2388" i="3" s="1"/>
  <c r="C3012" i="3"/>
  <c r="D3012" i="3" s="1"/>
  <c r="E3012" i="3" s="1"/>
  <c r="F3012" i="3" s="1"/>
  <c r="G3012" i="3" s="1"/>
  <c r="H3012" i="3" s="1"/>
  <c r="I3012" i="3" s="1"/>
  <c r="J3012" i="3" s="1"/>
  <c r="K3012" i="3" s="1"/>
  <c r="L3012" i="3" s="1"/>
  <c r="M3012" i="3" s="1"/>
  <c r="N3012" i="3" s="1"/>
  <c r="C3560" i="3"/>
  <c r="D3560" i="3" s="1"/>
  <c r="E3560" i="3" s="1"/>
  <c r="F3560" i="3" s="1"/>
  <c r="G3560" i="3" s="1"/>
  <c r="H3560" i="3" s="1"/>
  <c r="I3560" i="3" s="1"/>
  <c r="J3560" i="3" s="1"/>
  <c r="K3560" i="3" s="1"/>
  <c r="L3560" i="3" s="1"/>
  <c r="M3560" i="3" s="1"/>
  <c r="N3560" i="3" s="1"/>
  <c r="C3686" i="3"/>
  <c r="D3686" i="3" s="1"/>
  <c r="E3686" i="3" s="1"/>
  <c r="F3686" i="3" s="1"/>
  <c r="G3686" i="3" s="1"/>
  <c r="H3686" i="3" s="1"/>
  <c r="I3686" i="3" s="1"/>
  <c r="J3686" i="3" s="1"/>
  <c r="K3686" i="3" s="1"/>
  <c r="L3686" i="3" s="1"/>
  <c r="M3686" i="3" s="1"/>
  <c r="N3686" i="3" s="1"/>
  <c r="C1077" i="3"/>
  <c r="D1077" i="3" s="1"/>
  <c r="E1077" i="3" s="1"/>
  <c r="F1077" i="3" s="1"/>
  <c r="G1077" i="3" s="1"/>
  <c r="H1077" i="3" s="1"/>
  <c r="I1077" i="3" s="1"/>
  <c r="J1077" i="3" s="1"/>
  <c r="K1077" i="3" s="1"/>
  <c r="L1077" i="3" s="1"/>
  <c r="M1077" i="3" s="1"/>
  <c r="N1077" i="3" s="1"/>
  <c r="C1076" i="3"/>
  <c r="D1076" i="3" s="1"/>
  <c r="E1076" i="3" s="1"/>
  <c r="F1076" i="3" s="1"/>
  <c r="G1076" i="3" s="1"/>
  <c r="H1076" i="3" s="1"/>
  <c r="I1076" i="3" s="1"/>
  <c r="J1076" i="3" s="1"/>
  <c r="K1076" i="3" s="1"/>
  <c r="L1076" i="3" s="1"/>
  <c r="M1076" i="3" s="1"/>
  <c r="N1076" i="3" s="1"/>
  <c r="C1689" i="3"/>
  <c r="D1689" i="3" s="1"/>
  <c r="E1689" i="3" s="1"/>
  <c r="F1689" i="3" s="1"/>
  <c r="G1689" i="3" s="1"/>
  <c r="H1689" i="3" s="1"/>
  <c r="I1689" i="3" s="1"/>
  <c r="J1689" i="3" s="1"/>
  <c r="K1689" i="3" s="1"/>
  <c r="L1689" i="3" s="1"/>
  <c r="M1689" i="3" s="1"/>
  <c r="N1689" i="3" s="1"/>
  <c r="C2066" i="3"/>
  <c r="D2066" i="3" s="1"/>
  <c r="E2066" i="3" s="1"/>
  <c r="F2066" i="3" s="1"/>
  <c r="G2066" i="3" s="1"/>
  <c r="H2066" i="3" s="1"/>
  <c r="I2066" i="3" s="1"/>
  <c r="J2066" i="3" s="1"/>
  <c r="K2066" i="3" s="1"/>
  <c r="L2066" i="3" s="1"/>
  <c r="M2066" i="3" s="1"/>
  <c r="N2066" i="3" s="1"/>
  <c r="C1175" i="3"/>
  <c r="D1175" i="3" s="1"/>
  <c r="E1175" i="3" s="1"/>
  <c r="F1175" i="3" s="1"/>
  <c r="G1175" i="3" s="1"/>
  <c r="H1175" i="3" s="1"/>
  <c r="I1175" i="3" s="1"/>
  <c r="J1175" i="3" s="1"/>
  <c r="K1175" i="3" s="1"/>
  <c r="L1175" i="3" s="1"/>
  <c r="M1175" i="3" s="1"/>
  <c r="N1175" i="3" s="1"/>
  <c r="C1750" i="3"/>
  <c r="D1750" i="3" s="1"/>
  <c r="E1750" i="3" s="1"/>
  <c r="F1750" i="3" s="1"/>
  <c r="G1750" i="3" s="1"/>
  <c r="H1750" i="3" s="1"/>
  <c r="I1750" i="3" s="1"/>
  <c r="J1750" i="3" s="1"/>
  <c r="K1750" i="3" s="1"/>
  <c r="L1750" i="3" s="1"/>
  <c r="M1750" i="3" s="1"/>
  <c r="N1750" i="3" s="1"/>
  <c r="C2130" i="3"/>
  <c r="D2130" i="3" s="1"/>
  <c r="E2130" i="3" s="1"/>
  <c r="F2130" i="3" s="1"/>
  <c r="G2130" i="3" s="1"/>
  <c r="H2130" i="3" s="1"/>
  <c r="I2130" i="3" s="1"/>
  <c r="J2130" i="3" s="1"/>
  <c r="K2130" i="3" s="1"/>
  <c r="L2130" i="3" s="1"/>
  <c r="M2130" i="3" s="1"/>
  <c r="N2130" i="3" s="1"/>
  <c r="C1684" i="3"/>
  <c r="D1684" i="3" s="1"/>
  <c r="E1684" i="3" s="1"/>
  <c r="F1684" i="3" s="1"/>
  <c r="G1684" i="3" s="1"/>
  <c r="H1684" i="3" s="1"/>
  <c r="I1684" i="3" s="1"/>
  <c r="J1684" i="3" s="1"/>
  <c r="K1684" i="3" s="1"/>
  <c r="L1684" i="3" s="1"/>
  <c r="M1684" i="3" s="1"/>
  <c r="N1684" i="3" s="1"/>
  <c r="C8815" i="3"/>
  <c r="D8815" i="3" s="1"/>
  <c r="E8815" i="3" s="1"/>
  <c r="F8815" i="3" s="1"/>
  <c r="G8815" i="3" s="1"/>
  <c r="H8815" i="3" s="1"/>
  <c r="I8815" i="3" s="1"/>
  <c r="J8815" i="3" s="1"/>
  <c r="K8815" i="3" s="1"/>
  <c r="L8815" i="3" s="1"/>
  <c r="M8815" i="3" s="1"/>
  <c r="N8815" i="3" s="1"/>
  <c r="C9586" i="3"/>
  <c r="D9586" i="3" s="1"/>
  <c r="E9586" i="3" s="1"/>
  <c r="F9586" i="3" s="1"/>
  <c r="G9586" i="3" s="1"/>
  <c r="H9586" i="3" s="1"/>
  <c r="I9586" i="3" s="1"/>
  <c r="J9586" i="3" s="1"/>
  <c r="K9586" i="3" s="1"/>
  <c r="L9586" i="3" s="1"/>
  <c r="M9586" i="3" s="1"/>
  <c r="N9586" i="3" s="1"/>
  <c r="C9306" i="3"/>
  <c r="D9306" i="3" s="1"/>
  <c r="E9306" i="3" s="1"/>
  <c r="F9306" i="3" s="1"/>
  <c r="G9306" i="3" s="1"/>
  <c r="H9306" i="3" s="1"/>
  <c r="I9306" i="3" s="1"/>
  <c r="J9306" i="3" s="1"/>
  <c r="K9306" i="3" s="1"/>
  <c r="L9306" i="3" s="1"/>
  <c r="M9306" i="3" s="1"/>
  <c r="N9306" i="3" s="1"/>
  <c r="C7168" i="3"/>
  <c r="D7168" i="3" s="1"/>
  <c r="E7168" i="3" s="1"/>
  <c r="F7168" i="3" s="1"/>
  <c r="G7168" i="3" s="1"/>
  <c r="H7168" i="3" s="1"/>
  <c r="I7168" i="3" s="1"/>
  <c r="J7168" i="3" s="1"/>
  <c r="K7168" i="3" s="1"/>
  <c r="L7168" i="3" s="1"/>
  <c r="M7168" i="3" s="1"/>
  <c r="N7168" i="3" s="1"/>
  <c r="C768" i="3"/>
  <c r="D768" i="3" s="1"/>
  <c r="E768" i="3" s="1"/>
  <c r="F768" i="3" s="1"/>
  <c r="G768" i="3" s="1"/>
  <c r="H768" i="3" s="1"/>
  <c r="I768" i="3" s="1"/>
  <c r="J768" i="3" s="1"/>
  <c r="K768" i="3" s="1"/>
  <c r="L768" i="3" s="1"/>
  <c r="M768" i="3" s="1"/>
  <c r="N768" i="3" s="1"/>
  <c r="C5627" i="3"/>
  <c r="D5627" i="3" s="1"/>
  <c r="E5627" i="3" s="1"/>
  <c r="F5627" i="3" s="1"/>
  <c r="G5627" i="3" s="1"/>
  <c r="H5627" i="3" s="1"/>
  <c r="I5627" i="3" s="1"/>
  <c r="J5627" i="3" s="1"/>
  <c r="K5627" i="3" s="1"/>
  <c r="L5627" i="3" s="1"/>
  <c r="M5627" i="3" s="1"/>
  <c r="N5627" i="3" s="1"/>
  <c r="C1032" i="3"/>
  <c r="D1032" i="3" s="1"/>
  <c r="E1032" i="3" s="1"/>
  <c r="F1032" i="3" s="1"/>
  <c r="G1032" i="3" s="1"/>
  <c r="H1032" i="3" s="1"/>
  <c r="I1032" i="3" s="1"/>
  <c r="J1032" i="3" s="1"/>
  <c r="K1032" i="3" s="1"/>
  <c r="L1032" i="3" s="1"/>
  <c r="M1032" i="3" s="1"/>
  <c r="N1032" i="3" s="1"/>
  <c r="C2943" i="3"/>
  <c r="D2943" i="3" s="1"/>
  <c r="E2943" i="3" s="1"/>
  <c r="F2943" i="3" s="1"/>
  <c r="G2943" i="3" s="1"/>
  <c r="H2943" i="3" s="1"/>
  <c r="I2943" i="3" s="1"/>
  <c r="J2943" i="3" s="1"/>
  <c r="K2943" i="3" s="1"/>
  <c r="L2943" i="3" s="1"/>
  <c r="M2943" i="3" s="1"/>
  <c r="N2943" i="3" s="1"/>
  <c r="C3953" i="3"/>
  <c r="D3953" i="3" s="1"/>
  <c r="E3953" i="3" s="1"/>
  <c r="F3953" i="3" s="1"/>
  <c r="G3953" i="3" s="1"/>
  <c r="H3953" i="3" s="1"/>
  <c r="I3953" i="3" s="1"/>
  <c r="J3953" i="3" s="1"/>
  <c r="K3953" i="3" s="1"/>
  <c r="L3953" i="3" s="1"/>
  <c r="M3953" i="3" s="1"/>
  <c r="N3953" i="3" s="1"/>
  <c r="C2602" i="3"/>
  <c r="D2602" i="3" s="1"/>
  <c r="E2602" i="3" s="1"/>
  <c r="F2602" i="3" s="1"/>
  <c r="G2602" i="3" s="1"/>
  <c r="H2602" i="3" s="1"/>
  <c r="I2602" i="3" s="1"/>
  <c r="J2602" i="3" s="1"/>
  <c r="K2602" i="3" s="1"/>
  <c r="L2602" i="3" s="1"/>
  <c r="M2602" i="3" s="1"/>
  <c r="N2602" i="3" s="1"/>
  <c r="C5068" i="3"/>
  <c r="D5068" i="3" s="1"/>
  <c r="E5068" i="3" s="1"/>
  <c r="F5068" i="3" s="1"/>
  <c r="G5068" i="3" s="1"/>
  <c r="H5068" i="3" s="1"/>
  <c r="I5068" i="3" s="1"/>
  <c r="J5068" i="3" s="1"/>
  <c r="K5068" i="3" s="1"/>
  <c r="L5068" i="3" s="1"/>
  <c r="M5068" i="3" s="1"/>
  <c r="N5068" i="3" s="1"/>
  <c r="C5465" i="3"/>
  <c r="D5465" i="3" s="1"/>
  <c r="E5465" i="3" s="1"/>
  <c r="F5465" i="3" s="1"/>
  <c r="G5465" i="3" s="1"/>
  <c r="H5465" i="3" s="1"/>
  <c r="I5465" i="3" s="1"/>
  <c r="J5465" i="3" s="1"/>
  <c r="K5465" i="3" s="1"/>
  <c r="L5465" i="3" s="1"/>
  <c r="M5465" i="3" s="1"/>
  <c r="N5465" i="3" s="1"/>
  <c r="C7958" i="3"/>
  <c r="D7958" i="3" s="1"/>
  <c r="E7958" i="3" s="1"/>
  <c r="F7958" i="3" s="1"/>
  <c r="G7958" i="3" s="1"/>
  <c r="H7958" i="3" s="1"/>
  <c r="I7958" i="3" s="1"/>
  <c r="J7958" i="3" s="1"/>
  <c r="K7958" i="3" s="1"/>
  <c r="L7958" i="3" s="1"/>
  <c r="M7958" i="3" s="1"/>
  <c r="N7958" i="3" s="1"/>
  <c r="C6845" i="3"/>
  <c r="D6845" i="3" s="1"/>
  <c r="E6845" i="3" s="1"/>
  <c r="F6845" i="3" s="1"/>
  <c r="G6845" i="3" s="1"/>
  <c r="H6845" i="3" s="1"/>
  <c r="I6845" i="3" s="1"/>
  <c r="J6845" i="3" s="1"/>
  <c r="K6845" i="3" s="1"/>
  <c r="L6845" i="3" s="1"/>
  <c r="M6845" i="3" s="1"/>
  <c r="N6845" i="3" s="1"/>
  <c r="C3820" i="3"/>
  <c r="D3820" i="3" s="1"/>
  <c r="E3820" i="3" s="1"/>
  <c r="F3820" i="3" s="1"/>
  <c r="G3820" i="3" s="1"/>
  <c r="H3820" i="3" s="1"/>
  <c r="I3820" i="3" s="1"/>
  <c r="J3820" i="3" s="1"/>
  <c r="K3820" i="3" s="1"/>
  <c r="L3820" i="3" s="1"/>
  <c r="M3820" i="3" s="1"/>
  <c r="N3820" i="3" s="1"/>
  <c r="C8309" i="3"/>
  <c r="D8309" i="3" s="1"/>
  <c r="E8309" i="3" s="1"/>
  <c r="F8309" i="3" s="1"/>
  <c r="G8309" i="3" s="1"/>
  <c r="H8309" i="3" s="1"/>
  <c r="I8309" i="3" s="1"/>
  <c r="J8309" i="3" s="1"/>
  <c r="K8309" i="3" s="1"/>
  <c r="L8309" i="3" s="1"/>
  <c r="M8309" i="3" s="1"/>
  <c r="N8309" i="3" s="1"/>
  <c r="C6630" i="3"/>
  <c r="D6630" i="3" s="1"/>
  <c r="E6630" i="3" s="1"/>
  <c r="F6630" i="3" s="1"/>
  <c r="G6630" i="3" s="1"/>
  <c r="H6630" i="3" s="1"/>
  <c r="I6630" i="3" s="1"/>
  <c r="J6630" i="3" s="1"/>
  <c r="K6630" i="3" s="1"/>
  <c r="L6630" i="3" s="1"/>
  <c r="M6630" i="3" s="1"/>
  <c r="N6630" i="3" s="1"/>
  <c r="C4658" i="3"/>
  <c r="D4658" i="3" s="1"/>
  <c r="E4658" i="3" s="1"/>
  <c r="F4658" i="3" s="1"/>
  <c r="G4658" i="3" s="1"/>
  <c r="H4658" i="3" s="1"/>
  <c r="I4658" i="3" s="1"/>
  <c r="J4658" i="3" s="1"/>
  <c r="K4658" i="3" s="1"/>
  <c r="L4658" i="3" s="1"/>
  <c r="M4658" i="3" s="1"/>
  <c r="N4658" i="3" s="1"/>
  <c r="C4428" i="3"/>
  <c r="D4428" i="3" s="1"/>
  <c r="E4428" i="3" s="1"/>
  <c r="F4428" i="3" s="1"/>
  <c r="G4428" i="3" s="1"/>
  <c r="H4428" i="3" s="1"/>
  <c r="I4428" i="3" s="1"/>
  <c r="J4428" i="3" s="1"/>
  <c r="K4428" i="3" s="1"/>
  <c r="L4428" i="3" s="1"/>
  <c r="M4428" i="3" s="1"/>
  <c r="N4428" i="3" s="1"/>
  <c r="C7105" i="3"/>
  <c r="D7105" i="3" s="1"/>
  <c r="E7105" i="3" s="1"/>
  <c r="F7105" i="3" s="1"/>
  <c r="G7105" i="3" s="1"/>
  <c r="H7105" i="3" s="1"/>
  <c r="I7105" i="3" s="1"/>
  <c r="J7105" i="3" s="1"/>
  <c r="K7105" i="3" s="1"/>
  <c r="L7105" i="3" s="1"/>
  <c r="M7105" i="3" s="1"/>
  <c r="N7105" i="3" s="1"/>
  <c r="C4049" i="3"/>
  <c r="D4049" i="3" s="1"/>
  <c r="E4049" i="3" s="1"/>
  <c r="F4049" i="3" s="1"/>
  <c r="G4049" i="3" s="1"/>
  <c r="H4049" i="3" s="1"/>
  <c r="I4049" i="3" s="1"/>
  <c r="J4049" i="3" s="1"/>
  <c r="K4049" i="3" s="1"/>
  <c r="L4049" i="3" s="1"/>
  <c r="M4049" i="3" s="1"/>
  <c r="N4049" i="3" s="1"/>
  <c r="C9380" i="3"/>
  <c r="D9380" i="3" s="1"/>
  <c r="E9380" i="3" s="1"/>
  <c r="F9380" i="3" s="1"/>
  <c r="G9380" i="3" s="1"/>
  <c r="H9380" i="3" s="1"/>
  <c r="I9380" i="3" s="1"/>
  <c r="J9380" i="3" s="1"/>
  <c r="K9380" i="3" s="1"/>
  <c r="L9380" i="3" s="1"/>
  <c r="M9380" i="3" s="1"/>
  <c r="N9380" i="3" s="1"/>
  <c r="C9780" i="3"/>
  <c r="D9780" i="3" s="1"/>
  <c r="E9780" i="3" s="1"/>
  <c r="F9780" i="3" s="1"/>
  <c r="G9780" i="3" s="1"/>
  <c r="H9780" i="3" s="1"/>
  <c r="I9780" i="3" s="1"/>
  <c r="J9780" i="3" s="1"/>
  <c r="K9780" i="3" s="1"/>
  <c r="L9780" i="3" s="1"/>
  <c r="M9780" i="3" s="1"/>
  <c r="N9780" i="3" s="1"/>
  <c r="C8640" i="3"/>
  <c r="D8640" i="3" s="1"/>
  <c r="E8640" i="3" s="1"/>
  <c r="F8640" i="3" s="1"/>
  <c r="G8640" i="3" s="1"/>
  <c r="H8640" i="3" s="1"/>
  <c r="I8640" i="3" s="1"/>
  <c r="J8640" i="3" s="1"/>
  <c r="K8640" i="3" s="1"/>
  <c r="L8640" i="3" s="1"/>
  <c r="M8640" i="3" s="1"/>
  <c r="N8640" i="3" s="1"/>
  <c r="C7097" i="3"/>
  <c r="D7097" i="3" s="1"/>
  <c r="E7097" i="3" s="1"/>
  <c r="F7097" i="3" s="1"/>
  <c r="G7097" i="3" s="1"/>
  <c r="H7097" i="3" s="1"/>
  <c r="I7097" i="3" s="1"/>
  <c r="J7097" i="3" s="1"/>
  <c r="K7097" i="3" s="1"/>
  <c r="L7097" i="3" s="1"/>
  <c r="M7097" i="3" s="1"/>
  <c r="N7097" i="3" s="1"/>
  <c r="C9834" i="3"/>
  <c r="D9834" i="3" s="1"/>
  <c r="E9834" i="3" s="1"/>
  <c r="F9834" i="3" s="1"/>
  <c r="G9834" i="3" s="1"/>
  <c r="H9834" i="3" s="1"/>
  <c r="I9834" i="3" s="1"/>
  <c r="J9834" i="3" s="1"/>
  <c r="K9834" i="3" s="1"/>
  <c r="L9834" i="3" s="1"/>
  <c r="M9834" i="3" s="1"/>
  <c r="N9834" i="3" s="1"/>
  <c r="C8774" i="3"/>
  <c r="D8774" i="3" s="1"/>
  <c r="E8774" i="3" s="1"/>
  <c r="F8774" i="3" s="1"/>
  <c r="G8774" i="3" s="1"/>
  <c r="H8774" i="3" s="1"/>
  <c r="I8774" i="3" s="1"/>
  <c r="J8774" i="3" s="1"/>
  <c r="K8774" i="3" s="1"/>
  <c r="L8774" i="3" s="1"/>
  <c r="M8774" i="3" s="1"/>
  <c r="N8774" i="3" s="1"/>
  <c r="C7270" i="3"/>
  <c r="D7270" i="3" s="1"/>
  <c r="E7270" i="3" s="1"/>
  <c r="F7270" i="3" s="1"/>
  <c r="G7270" i="3" s="1"/>
  <c r="H7270" i="3" s="1"/>
  <c r="I7270" i="3" s="1"/>
  <c r="J7270" i="3" s="1"/>
  <c r="K7270" i="3" s="1"/>
  <c r="L7270" i="3" s="1"/>
  <c r="M7270" i="3" s="1"/>
  <c r="N7270" i="3" s="1"/>
  <c r="C5099" i="3"/>
  <c r="D5099" i="3" s="1"/>
  <c r="E5099" i="3" s="1"/>
  <c r="F5099" i="3" s="1"/>
  <c r="G5099" i="3" s="1"/>
  <c r="H5099" i="3" s="1"/>
  <c r="I5099" i="3" s="1"/>
  <c r="J5099" i="3" s="1"/>
  <c r="K5099" i="3" s="1"/>
  <c r="L5099" i="3" s="1"/>
  <c r="M5099" i="3" s="1"/>
  <c r="N5099" i="3" s="1"/>
  <c r="C9673" i="3"/>
  <c r="D9673" i="3" s="1"/>
  <c r="E9673" i="3" s="1"/>
  <c r="F9673" i="3" s="1"/>
  <c r="G9673" i="3" s="1"/>
  <c r="H9673" i="3" s="1"/>
  <c r="I9673" i="3" s="1"/>
  <c r="J9673" i="3" s="1"/>
  <c r="K9673" i="3" s="1"/>
  <c r="L9673" i="3" s="1"/>
  <c r="M9673" i="3" s="1"/>
  <c r="N9673" i="3" s="1"/>
  <c r="C8826" i="3"/>
  <c r="D8826" i="3" s="1"/>
  <c r="E8826" i="3" s="1"/>
  <c r="F8826" i="3" s="1"/>
  <c r="G8826" i="3" s="1"/>
  <c r="H8826" i="3" s="1"/>
  <c r="I8826" i="3" s="1"/>
  <c r="J8826" i="3" s="1"/>
  <c r="K8826" i="3" s="1"/>
  <c r="L8826" i="3" s="1"/>
  <c r="M8826" i="3" s="1"/>
  <c r="N8826" i="3" s="1"/>
  <c r="C7744" i="3"/>
  <c r="D7744" i="3" s="1"/>
  <c r="E7744" i="3" s="1"/>
  <c r="F7744" i="3" s="1"/>
  <c r="G7744" i="3" s="1"/>
  <c r="H7744" i="3" s="1"/>
  <c r="I7744" i="3" s="1"/>
  <c r="J7744" i="3" s="1"/>
  <c r="K7744" i="3" s="1"/>
  <c r="L7744" i="3" s="1"/>
  <c r="M7744" i="3" s="1"/>
  <c r="N7744" i="3" s="1"/>
  <c r="C6064" i="3"/>
  <c r="D6064" i="3" s="1"/>
  <c r="E6064" i="3" s="1"/>
  <c r="F6064" i="3" s="1"/>
  <c r="G6064" i="3" s="1"/>
  <c r="H6064" i="3" s="1"/>
  <c r="I6064" i="3" s="1"/>
  <c r="J6064" i="3" s="1"/>
  <c r="K6064" i="3" s="1"/>
  <c r="L6064" i="3" s="1"/>
  <c r="M6064" i="3" s="1"/>
  <c r="N6064" i="3" s="1"/>
  <c r="C4188" i="3"/>
  <c r="D4188" i="3" s="1"/>
  <c r="E4188" i="3" s="1"/>
  <c r="F4188" i="3" s="1"/>
  <c r="G4188" i="3" s="1"/>
  <c r="H4188" i="3" s="1"/>
  <c r="I4188" i="3" s="1"/>
  <c r="J4188" i="3" s="1"/>
  <c r="K4188" i="3" s="1"/>
  <c r="L4188" i="3" s="1"/>
  <c r="M4188" i="3" s="1"/>
  <c r="N4188" i="3" s="1"/>
  <c r="C111" i="3"/>
  <c r="D111" i="3" s="1"/>
  <c r="E111" i="3" s="1"/>
  <c r="F111" i="3" s="1"/>
  <c r="G111" i="3" s="1"/>
  <c r="H111" i="3" s="1"/>
  <c r="I111" i="3" s="1"/>
  <c r="J111" i="3" s="1"/>
  <c r="K111" i="3" s="1"/>
  <c r="L111" i="3" s="1"/>
  <c r="M111" i="3" s="1"/>
  <c r="N111" i="3" s="1"/>
  <c r="C8641" i="3"/>
  <c r="D8641" i="3" s="1"/>
  <c r="E8641" i="3" s="1"/>
  <c r="F8641" i="3" s="1"/>
  <c r="G8641" i="3" s="1"/>
  <c r="H8641" i="3" s="1"/>
  <c r="I8641" i="3" s="1"/>
  <c r="J8641" i="3" s="1"/>
  <c r="K8641" i="3" s="1"/>
  <c r="L8641" i="3" s="1"/>
  <c r="M8641" i="3" s="1"/>
  <c r="N8641" i="3" s="1"/>
  <c r="C7566" i="3"/>
  <c r="D7566" i="3" s="1"/>
  <c r="E7566" i="3" s="1"/>
  <c r="F7566" i="3" s="1"/>
  <c r="G7566" i="3" s="1"/>
  <c r="H7566" i="3" s="1"/>
  <c r="I7566" i="3" s="1"/>
  <c r="J7566" i="3" s="1"/>
  <c r="K7566" i="3" s="1"/>
  <c r="L7566" i="3" s="1"/>
  <c r="M7566" i="3" s="1"/>
  <c r="N7566" i="3" s="1"/>
  <c r="C5620" i="3"/>
  <c r="D5620" i="3" s="1"/>
  <c r="E5620" i="3" s="1"/>
  <c r="F5620" i="3" s="1"/>
  <c r="G5620" i="3" s="1"/>
  <c r="H5620" i="3" s="1"/>
  <c r="I5620" i="3" s="1"/>
  <c r="J5620" i="3" s="1"/>
  <c r="K5620" i="3" s="1"/>
  <c r="L5620" i="3" s="1"/>
  <c r="M5620" i="3" s="1"/>
  <c r="N5620" i="3" s="1"/>
  <c r="C5728" i="3"/>
  <c r="D5728" i="3" s="1"/>
  <c r="E5728" i="3" s="1"/>
  <c r="F5728" i="3" s="1"/>
  <c r="G5728" i="3" s="1"/>
  <c r="H5728" i="3" s="1"/>
  <c r="I5728" i="3" s="1"/>
  <c r="J5728" i="3" s="1"/>
  <c r="K5728" i="3" s="1"/>
  <c r="L5728" i="3" s="1"/>
  <c r="M5728" i="3" s="1"/>
  <c r="N5728" i="3" s="1"/>
  <c r="C9277" i="3"/>
  <c r="D9277" i="3" s="1"/>
  <c r="E9277" i="3" s="1"/>
  <c r="F9277" i="3" s="1"/>
  <c r="G9277" i="3" s="1"/>
  <c r="H9277" i="3" s="1"/>
  <c r="I9277" i="3" s="1"/>
  <c r="J9277" i="3" s="1"/>
  <c r="K9277" i="3" s="1"/>
  <c r="L9277" i="3" s="1"/>
  <c r="M9277" i="3" s="1"/>
  <c r="N9277" i="3" s="1"/>
  <c r="C7795" i="3"/>
  <c r="D7795" i="3" s="1"/>
  <c r="E7795" i="3" s="1"/>
  <c r="F7795" i="3" s="1"/>
  <c r="G7795" i="3" s="1"/>
  <c r="H7795" i="3" s="1"/>
  <c r="I7795" i="3" s="1"/>
  <c r="J7795" i="3" s="1"/>
  <c r="K7795" i="3" s="1"/>
  <c r="L7795" i="3" s="1"/>
  <c r="M7795" i="3" s="1"/>
  <c r="N7795" i="3" s="1"/>
  <c r="C6273" i="3"/>
  <c r="D6273" i="3" s="1"/>
  <c r="E6273" i="3" s="1"/>
  <c r="F6273" i="3" s="1"/>
  <c r="G6273" i="3" s="1"/>
  <c r="H6273" i="3" s="1"/>
  <c r="I6273" i="3" s="1"/>
  <c r="J6273" i="3" s="1"/>
  <c r="K6273" i="3" s="1"/>
  <c r="L6273" i="3" s="1"/>
  <c r="M6273" i="3" s="1"/>
  <c r="N6273" i="3" s="1"/>
  <c r="C2404" i="3"/>
  <c r="D2404" i="3" s="1"/>
  <c r="E2404" i="3" s="1"/>
  <c r="F2404" i="3" s="1"/>
  <c r="G2404" i="3" s="1"/>
  <c r="H2404" i="3" s="1"/>
  <c r="I2404" i="3" s="1"/>
  <c r="J2404" i="3" s="1"/>
  <c r="K2404" i="3" s="1"/>
  <c r="L2404" i="3" s="1"/>
  <c r="M2404" i="3" s="1"/>
  <c r="N2404" i="3" s="1"/>
  <c r="C8165" i="3"/>
  <c r="D8165" i="3" s="1"/>
  <c r="E8165" i="3" s="1"/>
  <c r="F8165" i="3" s="1"/>
  <c r="G8165" i="3" s="1"/>
  <c r="H8165" i="3" s="1"/>
  <c r="I8165" i="3" s="1"/>
  <c r="J8165" i="3" s="1"/>
  <c r="K8165" i="3" s="1"/>
  <c r="L8165" i="3" s="1"/>
  <c r="M8165" i="3" s="1"/>
  <c r="N8165" i="3" s="1"/>
  <c r="C6057" i="3"/>
  <c r="D6057" i="3" s="1"/>
  <c r="E6057" i="3" s="1"/>
  <c r="F6057" i="3" s="1"/>
  <c r="G6057" i="3" s="1"/>
  <c r="H6057" i="3" s="1"/>
  <c r="I6057" i="3" s="1"/>
  <c r="J6057" i="3" s="1"/>
  <c r="K6057" i="3" s="1"/>
  <c r="L6057" i="3" s="1"/>
  <c r="M6057" i="3" s="1"/>
  <c r="N6057" i="3" s="1"/>
  <c r="C9615" i="3"/>
  <c r="D9615" i="3" s="1"/>
  <c r="E9615" i="3" s="1"/>
  <c r="F9615" i="3" s="1"/>
  <c r="G9615" i="3" s="1"/>
  <c r="H9615" i="3" s="1"/>
  <c r="I9615" i="3" s="1"/>
  <c r="J9615" i="3" s="1"/>
  <c r="K9615" i="3" s="1"/>
  <c r="L9615" i="3" s="1"/>
  <c r="M9615" i="3" s="1"/>
  <c r="N9615" i="3" s="1"/>
  <c r="C8214" i="3"/>
  <c r="D8214" i="3" s="1"/>
  <c r="E8214" i="3" s="1"/>
  <c r="F8214" i="3" s="1"/>
  <c r="G8214" i="3" s="1"/>
  <c r="H8214" i="3" s="1"/>
  <c r="I8214" i="3" s="1"/>
  <c r="J8214" i="3" s="1"/>
  <c r="K8214" i="3" s="1"/>
  <c r="L8214" i="3" s="1"/>
  <c r="M8214" i="3" s="1"/>
  <c r="N8214" i="3" s="1"/>
  <c r="C6305" i="3"/>
  <c r="D6305" i="3" s="1"/>
  <c r="E6305" i="3" s="1"/>
  <c r="F6305" i="3" s="1"/>
  <c r="G6305" i="3" s="1"/>
  <c r="H6305" i="3" s="1"/>
  <c r="I6305" i="3" s="1"/>
  <c r="J6305" i="3" s="1"/>
  <c r="K6305" i="3" s="1"/>
  <c r="L6305" i="3" s="1"/>
  <c r="M6305" i="3" s="1"/>
  <c r="N6305" i="3" s="1"/>
  <c r="C2767" i="3"/>
  <c r="D2767" i="3" s="1"/>
  <c r="E2767" i="3" s="1"/>
  <c r="F2767" i="3" s="1"/>
  <c r="G2767" i="3" s="1"/>
  <c r="H2767" i="3" s="1"/>
  <c r="I2767" i="3" s="1"/>
  <c r="J2767" i="3" s="1"/>
  <c r="K2767" i="3" s="1"/>
  <c r="L2767" i="3" s="1"/>
  <c r="M2767" i="3" s="1"/>
  <c r="N2767" i="3" s="1"/>
  <c r="C8259" i="3"/>
  <c r="D8259" i="3" s="1"/>
  <c r="E8259" i="3" s="1"/>
  <c r="F8259" i="3" s="1"/>
  <c r="G8259" i="3" s="1"/>
  <c r="H8259" i="3" s="1"/>
  <c r="I8259" i="3" s="1"/>
  <c r="J8259" i="3" s="1"/>
  <c r="K8259" i="3" s="1"/>
  <c r="L8259" i="3" s="1"/>
  <c r="M8259" i="3" s="1"/>
  <c r="N8259" i="3" s="1"/>
  <c r="C6700" i="3"/>
  <c r="D6700" i="3" s="1"/>
  <c r="E6700" i="3" s="1"/>
  <c r="F6700" i="3" s="1"/>
  <c r="G6700" i="3" s="1"/>
  <c r="H6700" i="3" s="1"/>
  <c r="I6700" i="3" s="1"/>
  <c r="J6700" i="3" s="1"/>
  <c r="K6700" i="3" s="1"/>
  <c r="L6700" i="3" s="1"/>
  <c r="M6700" i="3" s="1"/>
  <c r="N6700" i="3" s="1"/>
  <c r="C4569" i="3"/>
  <c r="D4569" i="3" s="1"/>
  <c r="E4569" i="3" s="1"/>
  <c r="F4569" i="3" s="1"/>
  <c r="G4569" i="3" s="1"/>
  <c r="H4569" i="3" s="1"/>
  <c r="I4569" i="3" s="1"/>
  <c r="J4569" i="3" s="1"/>
  <c r="K4569" i="3" s="1"/>
  <c r="L4569" i="3" s="1"/>
  <c r="M4569" i="3" s="1"/>
  <c r="N4569" i="3" s="1"/>
  <c r="C8916" i="3"/>
  <c r="D8916" i="3" s="1"/>
  <c r="E8916" i="3" s="1"/>
  <c r="F8916" i="3" s="1"/>
  <c r="G8916" i="3" s="1"/>
  <c r="H8916" i="3" s="1"/>
  <c r="I8916" i="3" s="1"/>
  <c r="J8916" i="3" s="1"/>
  <c r="K8916" i="3" s="1"/>
  <c r="L8916" i="3" s="1"/>
  <c r="M8916" i="3" s="1"/>
  <c r="N8916" i="3" s="1"/>
  <c r="C7159" i="3"/>
  <c r="D7159" i="3" s="1"/>
  <c r="E7159" i="3" s="1"/>
  <c r="F7159" i="3" s="1"/>
  <c r="G7159" i="3" s="1"/>
  <c r="H7159" i="3" s="1"/>
  <c r="I7159" i="3" s="1"/>
  <c r="J7159" i="3" s="1"/>
  <c r="K7159" i="3" s="1"/>
  <c r="L7159" i="3" s="1"/>
  <c r="M7159" i="3" s="1"/>
  <c r="N7159" i="3" s="1"/>
  <c r="C6123" i="3"/>
  <c r="D6123" i="3" s="1"/>
  <c r="E6123" i="3" s="1"/>
  <c r="F6123" i="3" s="1"/>
  <c r="G6123" i="3" s="1"/>
  <c r="H6123" i="3" s="1"/>
  <c r="I6123" i="3" s="1"/>
  <c r="J6123" i="3" s="1"/>
  <c r="K6123" i="3" s="1"/>
  <c r="L6123" i="3" s="1"/>
  <c r="M6123" i="3" s="1"/>
  <c r="N6123" i="3" s="1"/>
  <c r="C3508" i="3"/>
  <c r="D3508" i="3" s="1"/>
  <c r="E3508" i="3" s="1"/>
  <c r="F3508" i="3" s="1"/>
  <c r="G3508" i="3" s="1"/>
  <c r="H3508" i="3" s="1"/>
  <c r="I3508" i="3" s="1"/>
  <c r="J3508" i="3" s="1"/>
  <c r="K3508" i="3" s="1"/>
  <c r="L3508" i="3" s="1"/>
  <c r="M3508" i="3" s="1"/>
  <c r="N3508" i="3" s="1"/>
  <c r="C8508" i="3"/>
  <c r="D8508" i="3" s="1"/>
  <c r="E8508" i="3" s="1"/>
  <c r="F8508" i="3" s="1"/>
  <c r="G8508" i="3" s="1"/>
  <c r="H8508" i="3" s="1"/>
  <c r="I8508" i="3" s="1"/>
  <c r="J8508" i="3" s="1"/>
  <c r="K8508" i="3" s="1"/>
  <c r="L8508" i="3" s="1"/>
  <c r="M8508" i="3" s="1"/>
  <c r="N8508" i="3" s="1"/>
  <c r="C7353" i="3"/>
  <c r="D7353" i="3" s="1"/>
  <c r="E7353" i="3" s="1"/>
  <c r="F7353" i="3" s="1"/>
  <c r="G7353" i="3" s="1"/>
  <c r="H7353" i="3" s="1"/>
  <c r="I7353" i="3" s="1"/>
  <c r="J7353" i="3" s="1"/>
  <c r="K7353" i="3" s="1"/>
  <c r="L7353" i="3" s="1"/>
  <c r="M7353" i="3" s="1"/>
  <c r="N7353" i="3" s="1"/>
  <c r="C5768" i="3"/>
  <c r="D5768" i="3" s="1"/>
  <c r="E5768" i="3" s="1"/>
  <c r="F5768" i="3" s="1"/>
  <c r="G5768" i="3" s="1"/>
  <c r="H5768" i="3" s="1"/>
  <c r="I5768" i="3" s="1"/>
  <c r="J5768" i="3" s="1"/>
  <c r="K5768" i="3" s="1"/>
  <c r="L5768" i="3" s="1"/>
  <c r="M5768" i="3" s="1"/>
  <c r="N5768" i="3" s="1"/>
  <c r="C1200" i="3"/>
  <c r="D1200" i="3" s="1"/>
  <c r="E1200" i="3" s="1"/>
  <c r="F1200" i="3" s="1"/>
  <c r="G1200" i="3" s="1"/>
  <c r="H1200" i="3" s="1"/>
  <c r="I1200" i="3" s="1"/>
  <c r="J1200" i="3" s="1"/>
  <c r="K1200" i="3" s="1"/>
  <c r="L1200" i="3" s="1"/>
  <c r="M1200" i="3" s="1"/>
  <c r="N1200" i="3" s="1"/>
  <c r="C8161" i="3"/>
  <c r="D8161" i="3" s="1"/>
  <c r="E8161" i="3" s="1"/>
  <c r="F8161" i="3" s="1"/>
  <c r="G8161" i="3" s="1"/>
  <c r="H8161" i="3" s="1"/>
  <c r="I8161" i="3" s="1"/>
  <c r="J8161" i="3" s="1"/>
  <c r="K8161" i="3" s="1"/>
  <c r="L8161" i="3" s="1"/>
  <c r="M8161" i="3" s="1"/>
  <c r="N8161" i="3" s="1"/>
  <c r="C6720" i="3"/>
  <c r="D6720" i="3" s="1"/>
  <c r="E6720" i="3" s="1"/>
  <c r="F6720" i="3" s="1"/>
  <c r="G6720" i="3" s="1"/>
  <c r="H6720" i="3" s="1"/>
  <c r="I6720" i="3" s="1"/>
  <c r="J6720" i="3" s="1"/>
  <c r="K6720" i="3" s="1"/>
  <c r="L6720" i="3" s="1"/>
  <c r="M6720" i="3" s="1"/>
  <c r="N6720" i="3" s="1"/>
  <c r="C5352" i="3"/>
  <c r="D5352" i="3" s="1"/>
  <c r="E5352" i="3" s="1"/>
  <c r="F5352" i="3" s="1"/>
  <c r="G5352" i="3" s="1"/>
  <c r="H5352" i="3" s="1"/>
  <c r="I5352" i="3" s="1"/>
  <c r="J5352" i="3" s="1"/>
  <c r="K5352" i="3" s="1"/>
  <c r="L5352" i="3" s="1"/>
  <c r="M5352" i="3" s="1"/>
  <c r="N5352" i="3" s="1"/>
  <c r="C8251" i="3"/>
  <c r="D8251" i="3" s="1"/>
  <c r="E8251" i="3" s="1"/>
  <c r="F8251" i="3" s="1"/>
  <c r="G8251" i="3" s="1"/>
  <c r="H8251" i="3" s="1"/>
  <c r="I8251" i="3" s="1"/>
  <c r="J8251" i="3" s="1"/>
  <c r="K8251" i="3" s="1"/>
  <c r="L8251" i="3" s="1"/>
  <c r="M8251" i="3" s="1"/>
  <c r="N8251" i="3" s="1"/>
  <c r="C6989" i="3"/>
  <c r="D6989" i="3" s="1"/>
  <c r="E6989" i="3" s="1"/>
  <c r="F6989" i="3" s="1"/>
  <c r="G6989" i="3" s="1"/>
  <c r="H6989" i="3" s="1"/>
  <c r="I6989" i="3" s="1"/>
  <c r="J6989" i="3" s="1"/>
  <c r="K6989" i="3" s="1"/>
  <c r="L6989" i="3" s="1"/>
  <c r="M6989" i="3" s="1"/>
  <c r="N6989" i="3" s="1"/>
  <c r="C5210" i="3"/>
  <c r="D5210" i="3" s="1"/>
  <c r="E5210" i="3" s="1"/>
  <c r="F5210" i="3" s="1"/>
  <c r="G5210" i="3" s="1"/>
  <c r="H5210" i="3" s="1"/>
  <c r="I5210" i="3" s="1"/>
  <c r="J5210" i="3" s="1"/>
  <c r="K5210" i="3" s="1"/>
  <c r="L5210" i="3" s="1"/>
  <c r="M5210" i="3" s="1"/>
  <c r="N5210" i="3" s="1"/>
  <c r="C8336" i="3"/>
  <c r="D8336" i="3" s="1"/>
  <c r="E8336" i="3" s="1"/>
  <c r="F8336" i="3" s="1"/>
  <c r="G8336" i="3" s="1"/>
  <c r="H8336" i="3" s="1"/>
  <c r="I8336" i="3" s="1"/>
  <c r="J8336" i="3" s="1"/>
  <c r="K8336" i="3" s="1"/>
  <c r="L8336" i="3" s="1"/>
  <c r="M8336" i="3" s="1"/>
  <c r="N8336" i="3" s="1"/>
  <c r="C7024" i="3"/>
  <c r="D7024" i="3" s="1"/>
  <c r="E7024" i="3" s="1"/>
  <c r="F7024" i="3" s="1"/>
  <c r="G7024" i="3" s="1"/>
  <c r="H7024" i="3" s="1"/>
  <c r="I7024" i="3" s="1"/>
  <c r="J7024" i="3" s="1"/>
  <c r="K7024" i="3" s="1"/>
  <c r="L7024" i="3" s="1"/>
  <c r="M7024" i="3" s="1"/>
  <c r="N7024" i="3" s="1"/>
  <c r="C6297" i="3"/>
  <c r="D6297" i="3" s="1"/>
  <c r="E6297" i="3" s="1"/>
  <c r="F6297" i="3" s="1"/>
  <c r="G6297" i="3" s="1"/>
  <c r="H6297" i="3" s="1"/>
  <c r="I6297" i="3" s="1"/>
  <c r="J6297" i="3" s="1"/>
  <c r="K6297" i="3" s="1"/>
  <c r="L6297" i="3" s="1"/>
  <c r="M6297" i="3" s="1"/>
  <c r="N6297" i="3" s="1"/>
  <c r="C4913" i="3"/>
  <c r="D4913" i="3" s="1"/>
  <c r="E4913" i="3" s="1"/>
  <c r="F4913" i="3" s="1"/>
  <c r="G4913" i="3" s="1"/>
  <c r="H4913" i="3" s="1"/>
  <c r="I4913" i="3" s="1"/>
  <c r="J4913" i="3" s="1"/>
  <c r="K4913" i="3" s="1"/>
  <c r="L4913" i="3" s="1"/>
  <c r="M4913" i="3" s="1"/>
  <c r="N4913" i="3" s="1"/>
  <c r="C8449" i="3"/>
  <c r="D8449" i="3" s="1"/>
  <c r="E8449" i="3" s="1"/>
  <c r="F8449" i="3" s="1"/>
  <c r="G8449" i="3" s="1"/>
  <c r="H8449" i="3" s="1"/>
  <c r="I8449" i="3" s="1"/>
  <c r="J8449" i="3" s="1"/>
  <c r="K8449" i="3" s="1"/>
  <c r="L8449" i="3" s="1"/>
  <c r="M8449" i="3" s="1"/>
  <c r="N8449" i="3" s="1"/>
  <c r="C7500" i="3"/>
  <c r="D7500" i="3" s="1"/>
  <c r="E7500" i="3" s="1"/>
  <c r="F7500" i="3" s="1"/>
  <c r="G7500" i="3" s="1"/>
  <c r="H7500" i="3" s="1"/>
  <c r="I7500" i="3" s="1"/>
  <c r="J7500" i="3" s="1"/>
  <c r="K7500" i="3" s="1"/>
  <c r="L7500" i="3" s="1"/>
  <c r="M7500" i="3" s="1"/>
  <c r="N7500" i="3" s="1"/>
  <c r="C6609" i="3"/>
  <c r="D6609" i="3" s="1"/>
  <c r="E6609" i="3" s="1"/>
  <c r="F6609" i="3" s="1"/>
  <c r="G6609" i="3" s="1"/>
  <c r="H6609" i="3" s="1"/>
  <c r="I6609" i="3" s="1"/>
  <c r="J6609" i="3" s="1"/>
  <c r="K6609" i="3" s="1"/>
  <c r="L6609" i="3" s="1"/>
  <c r="M6609" i="3" s="1"/>
  <c r="N6609" i="3" s="1"/>
  <c r="C5644" i="3"/>
  <c r="D5644" i="3" s="1"/>
  <c r="E5644" i="3" s="1"/>
  <c r="F5644" i="3" s="1"/>
  <c r="G5644" i="3" s="1"/>
  <c r="H5644" i="3" s="1"/>
  <c r="I5644" i="3" s="1"/>
  <c r="J5644" i="3" s="1"/>
  <c r="K5644" i="3" s="1"/>
  <c r="L5644" i="3" s="1"/>
  <c r="M5644" i="3" s="1"/>
  <c r="N5644" i="3" s="1"/>
  <c r="C3903" i="3"/>
  <c r="D3903" i="3" s="1"/>
  <c r="E3903" i="3" s="1"/>
  <c r="F3903" i="3" s="1"/>
  <c r="G3903" i="3" s="1"/>
  <c r="H3903" i="3" s="1"/>
  <c r="I3903" i="3" s="1"/>
  <c r="J3903" i="3" s="1"/>
  <c r="K3903" i="3" s="1"/>
  <c r="L3903" i="3" s="1"/>
  <c r="M3903" i="3" s="1"/>
  <c r="N3903" i="3" s="1"/>
  <c r="C8193" i="3"/>
  <c r="D8193" i="3" s="1"/>
  <c r="E8193" i="3" s="1"/>
  <c r="F8193" i="3" s="1"/>
  <c r="G8193" i="3" s="1"/>
  <c r="H8193" i="3" s="1"/>
  <c r="I8193" i="3" s="1"/>
  <c r="J8193" i="3" s="1"/>
  <c r="K8193" i="3" s="1"/>
  <c r="L8193" i="3" s="1"/>
  <c r="M8193" i="3" s="1"/>
  <c r="N8193" i="3" s="1"/>
  <c r="C7132" i="3"/>
  <c r="D7132" i="3" s="1"/>
  <c r="E7132" i="3" s="1"/>
  <c r="F7132" i="3" s="1"/>
  <c r="G7132" i="3" s="1"/>
  <c r="H7132" i="3" s="1"/>
  <c r="I7132" i="3" s="1"/>
  <c r="J7132" i="3" s="1"/>
  <c r="K7132" i="3" s="1"/>
  <c r="L7132" i="3" s="1"/>
  <c r="M7132" i="3" s="1"/>
  <c r="N7132" i="3" s="1"/>
  <c r="C6346" i="3"/>
  <c r="D6346" i="3" s="1"/>
  <c r="E6346" i="3" s="1"/>
  <c r="F6346" i="3" s="1"/>
  <c r="G6346" i="3" s="1"/>
  <c r="H6346" i="3" s="1"/>
  <c r="I6346" i="3" s="1"/>
  <c r="J6346" i="3" s="1"/>
  <c r="K6346" i="3" s="1"/>
  <c r="L6346" i="3" s="1"/>
  <c r="M6346" i="3" s="1"/>
  <c r="N6346" i="3" s="1"/>
  <c r="C5392" i="3"/>
  <c r="D5392" i="3" s="1"/>
  <c r="E5392" i="3" s="1"/>
  <c r="F5392" i="3" s="1"/>
  <c r="G5392" i="3" s="1"/>
  <c r="H5392" i="3" s="1"/>
  <c r="I5392" i="3" s="1"/>
  <c r="J5392" i="3" s="1"/>
  <c r="K5392" i="3" s="1"/>
  <c r="L5392" i="3" s="1"/>
  <c r="M5392" i="3" s="1"/>
  <c r="N5392" i="3" s="1"/>
  <c r="C4281" i="3"/>
  <c r="D4281" i="3" s="1"/>
  <c r="E4281" i="3" s="1"/>
  <c r="F4281" i="3" s="1"/>
  <c r="G4281" i="3" s="1"/>
  <c r="H4281" i="3" s="1"/>
  <c r="I4281" i="3" s="1"/>
  <c r="J4281" i="3" s="1"/>
  <c r="K4281" i="3" s="1"/>
  <c r="L4281" i="3" s="1"/>
  <c r="M4281" i="3" s="1"/>
  <c r="N4281" i="3" s="1"/>
  <c r="C7884" i="3"/>
  <c r="D7884" i="3" s="1"/>
  <c r="E7884" i="3" s="1"/>
  <c r="F7884" i="3" s="1"/>
  <c r="G7884" i="3" s="1"/>
  <c r="H7884" i="3" s="1"/>
  <c r="I7884" i="3" s="1"/>
  <c r="J7884" i="3" s="1"/>
  <c r="K7884" i="3" s="1"/>
  <c r="L7884" i="3" s="1"/>
  <c r="M7884" i="3" s="1"/>
  <c r="N7884" i="3" s="1"/>
  <c r="C6740" i="3"/>
  <c r="D6740" i="3" s="1"/>
  <c r="E6740" i="3" s="1"/>
  <c r="F6740" i="3" s="1"/>
  <c r="G6740" i="3" s="1"/>
  <c r="H6740" i="3" s="1"/>
  <c r="I6740" i="3" s="1"/>
  <c r="J6740" i="3" s="1"/>
  <c r="K6740" i="3" s="1"/>
  <c r="L6740" i="3" s="1"/>
  <c r="M6740" i="3" s="1"/>
  <c r="N6740" i="3" s="1"/>
  <c r="C5944" i="3"/>
  <c r="D5944" i="3" s="1"/>
  <c r="E5944" i="3" s="1"/>
  <c r="F5944" i="3" s="1"/>
  <c r="G5944" i="3" s="1"/>
  <c r="H5944" i="3" s="1"/>
  <c r="I5944" i="3" s="1"/>
  <c r="J5944" i="3" s="1"/>
  <c r="K5944" i="3" s="1"/>
  <c r="L5944" i="3" s="1"/>
  <c r="M5944" i="3" s="1"/>
  <c r="N5944" i="3" s="1"/>
  <c r="C4520" i="3"/>
  <c r="D4520" i="3" s="1"/>
  <c r="E4520" i="3" s="1"/>
  <c r="F4520" i="3" s="1"/>
  <c r="G4520" i="3" s="1"/>
  <c r="H4520" i="3" s="1"/>
  <c r="I4520" i="3" s="1"/>
  <c r="J4520" i="3" s="1"/>
  <c r="K4520" i="3" s="1"/>
  <c r="L4520" i="3" s="1"/>
  <c r="M4520" i="3" s="1"/>
  <c r="N4520" i="3" s="1"/>
  <c r="C7671" i="3"/>
  <c r="D7671" i="3" s="1"/>
  <c r="E7671" i="3" s="1"/>
  <c r="F7671" i="3" s="1"/>
  <c r="G7671" i="3" s="1"/>
  <c r="H7671" i="3" s="1"/>
  <c r="I7671" i="3" s="1"/>
  <c r="J7671" i="3" s="1"/>
  <c r="K7671" i="3" s="1"/>
  <c r="L7671" i="3" s="1"/>
  <c r="M7671" i="3" s="1"/>
  <c r="N7671" i="3" s="1"/>
  <c r="C6614" i="3"/>
  <c r="D6614" i="3" s="1"/>
  <c r="E6614" i="3" s="1"/>
  <c r="F6614" i="3" s="1"/>
  <c r="G6614" i="3" s="1"/>
  <c r="H6614" i="3" s="1"/>
  <c r="I6614" i="3" s="1"/>
  <c r="J6614" i="3" s="1"/>
  <c r="K6614" i="3" s="1"/>
  <c r="L6614" i="3" s="1"/>
  <c r="M6614" i="3" s="1"/>
  <c r="N6614" i="3" s="1"/>
  <c r="C5618" i="3"/>
  <c r="D5618" i="3" s="1"/>
  <c r="E5618" i="3" s="1"/>
  <c r="F5618" i="3" s="1"/>
  <c r="G5618" i="3" s="1"/>
  <c r="H5618" i="3" s="1"/>
  <c r="I5618" i="3" s="1"/>
  <c r="J5618" i="3" s="1"/>
  <c r="K5618" i="3" s="1"/>
  <c r="L5618" i="3" s="1"/>
  <c r="M5618" i="3" s="1"/>
  <c r="N5618" i="3" s="1"/>
  <c r="C4345" i="3"/>
  <c r="D4345" i="3" s="1"/>
  <c r="E4345" i="3" s="1"/>
  <c r="F4345" i="3" s="1"/>
  <c r="G4345" i="3" s="1"/>
  <c r="H4345" i="3" s="1"/>
  <c r="I4345" i="3" s="1"/>
  <c r="J4345" i="3" s="1"/>
  <c r="K4345" i="3" s="1"/>
  <c r="L4345" i="3" s="1"/>
  <c r="M4345" i="3" s="1"/>
  <c r="N4345" i="3" s="1"/>
  <c r="C2726" i="3"/>
  <c r="D2726" i="3" s="1"/>
  <c r="E2726" i="3" s="1"/>
  <c r="F2726" i="3" s="1"/>
  <c r="G2726" i="3" s="1"/>
  <c r="H2726" i="3" s="1"/>
  <c r="I2726" i="3" s="1"/>
  <c r="J2726" i="3" s="1"/>
  <c r="K2726" i="3" s="1"/>
  <c r="L2726" i="3" s="1"/>
  <c r="M2726" i="3" s="1"/>
  <c r="N2726" i="3" s="1"/>
  <c r="C6447" i="3"/>
  <c r="D6447" i="3" s="1"/>
  <c r="E6447" i="3" s="1"/>
  <c r="F6447" i="3" s="1"/>
  <c r="G6447" i="3" s="1"/>
  <c r="H6447" i="3" s="1"/>
  <c r="I6447" i="3" s="1"/>
  <c r="J6447" i="3" s="1"/>
  <c r="K6447" i="3" s="1"/>
  <c r="L6447" i="3" s="1"/>
  <c r="M6447" i="3" s="1"/>
  <c r="N6447" i="3" s="1"/>
  <c r="C5208" i="3"/>
  <c r="D5208" i="3" s="1"/>
  <c r="E5208" i="3" s="1"/>
  <c r="F5208" i="3" s="1"/>
  <c r="G5208" i="3" s="1"/>
  <c r="H5208" i="3" s="1"/>
  <c r="I5208" i="3" s="1"/>
  <c r="J5208" i="3" s="1"/>
  <c r="K5208" i="3" s="1"/>
  <c r="L5208" i="3" s="1"/>
  <c r="M5208" i="3" s="1"/>
  <c r="N5208" i="3" s="1"/>
  <c r="C3757" i="3"/>
  <c r="D3757" i="3" s="1"/>
  <c r="E3757" i="3" s="1"/>
  <c r="F3757" i="3" s="1"/>
  <c r="G3757" i="3" s="1"/>
  <c r="H3757" i="3" s="1"/>
  <c r="I3757" i="3" s="1"/>
  <c r="J3757" i="3" s="1"/>
  <c r="K3757" i="3" s="1"/>
  <c r="L3757" i="3" s="1"/>
  <c r="M3757" i="3" s="1"/>
  <c r="N3757" i="3" s="1"/>
  <c r="C5664" i="3"/>
  <c r="D5664" i="3" s="1"/>
  <c r="E5664" i="3" s="1"/>
  <c r="F5664" i="3" s="1"/>
  <c r="G5664" i="3" s="1"/>
  <c r="H5664" i="3" s="1"/>
  <c r="I5664" i="3" s="1"/>
  <c r="J5664" i="3" s="1"/>
  <c r="K5664" i="3" s="1"/>
  <c r="L5664" i="3" s="1"/>
  <c r="M5664" i="3" s="1"/>
  <c r="N5664" i="3" s="1"/>
  <c r="C4333" i="3"/>
  <c r="D4333" i="3" s="1"/>
  <c r="E4333" i="3" s="1"/>
  <c r="F4333" i="3" s="1"/>
  <c r="G4333" i="3" s="1"/>
  <c r="H4333" i="3" s="1"/>
  <c r="I4333" i="3" s="1"/>
  <c r="J4333" i="3" s="1"/>
  <c r="K4333" i="3" s="1"/>
  <c r="L4333" i="3" s="1"/>
  <c r="M4333" i="3" s="1"/>
  <c r="N4333" i="3" s="1"/>
  <c r="C3113" i="3"/>
  <c r="D3113" i="3" s="1"/>
  <c r="E3113" i="3" s="1"/>
  <c r="F3113" i="3" s="1"/>
  <c r="G3113" i="3" s="1"/>
  <c r="H3113" i="3" s="1"/>
  <c r="I3113" i="3" s="1"/>
  <c r="J3113" i="3" s="1"/>
  <c r="K3113" i="3" s="1"/>
  <c r="L3113" i="3" s="1"/>
  <c r="M3113" i="3" s="1"/>
  <c r="N3113" i="3" s="1"/>
  <c r="C5304" i="3"/>
  <c r="D5304" i="3" s="1"/>
  <c r="E5304" i="3" s="1"/>
  <c r="F5304" i="3" s="1"/>
  <c r="G5304" i="3" s="1"/>
  <c r="H5304" i="3" s="1"/>
  <c r="I5304" i="3" s="1"/>
  <c r="J5304" i="3" s="1"/>
  <c r="K5304" i="3" s="1"/>
  <c r="L5304" i="3" s="1"/>
  <c r="M5304" i="3" s="1"/>
  <c r="N5304" i="3" s="1"/>
  <c r="C3954" i="3"/>
  <c r="D3954" i="3" s="1"/>
  <c r="E3954" i="3" s="1"/>
  <c r="F3954" i="3" s="1"/>
  <c r="G3954" i="3" s="1"/>
  <c r="H3954" i="3" s="1"/>
  <c r="I3954" i="3" s="1"/>
  <c r="J3954" i="3" s="1"/>
  <c r="K3954" i="3" s="1"/>
  <c r="L3954" i="3" s="1"/>
  <c r="M3954" i="3" s="1"/>
  <c r="N3954" i="3" s="1"/>
  <c r="C2354" i="3"/>
  <c r="D2354" i="3" s="1"/>
  <c r="E2354" i="3" s="1"/>
  <c r="F2354" i="3" s="1"/>
  <c r="G2354" i="3" s="1"/>
  <c r="H2354" i="3" s="1"/>
  <c r="I2354" i="3" s="1"/>
  <c r="J2354" i="3" s="1"/>
  <c r="K2354" i="3" s="1"/>
  <c r="L2354" i="3" s="1"/>
  <c r="M2354" i="3" s="1"/>
  <c r="N2354" i="3" s="1"/>
  <c r="C4971" i="3"/>
  <c r="D4971" i="3" s="1"/>
  <c r="E4971" i="3" s="1"/>
  <c r="F4971" i="3" s="1"/>
  <c r="G4971" i="3" s="1"/>
  <c r="H4971" i="3" s="1"/>
  <c r="I4971" i="3" s="1"/>
  <c r="J4971" i="3" s="1"/>
  <c r="K4971" i="3" s="1"/>
  <c r="L4971" i="3" s="1"/>
  <c r="M4971" i="3" s="1"/>
  <c r="N4971" i="3" s="1"/>
  <c r="C3506" i="3"/>
  <c r="D3506" i="3" s="1"/>
  <c r="E3506" i="3" s="1"/>
  <c r="F3506" i="3" s="1"/>
  <c r="G3506" i="3" s="1"/>
  <c r="H3506" i="3" s="1"/>
  <c r="I3506" i="3" s="1"/>
  <c r="J3506" i="3" s="1"/>
  <c r="K3506" i="3" s="1"/>
  <c r="L3506" i="3" s="1"/>
  <c r="M3506" i="3" s="1"/>
  <c r="N3506" i="3" s="1"/>
  <c r="C1706" i="3"/>
  <c r="D1706" i="3" s="1"/>
  <c r="E1706" i="3" s="1"/>
  <c r="F1706" i="3" s="1"/>
  <c r="G1706" i="3" s="1"/>
  <c r="H1706" i="3" s="1"/>
  <c r="I1706" i="3" s="1"/>
  <c r="J1706" i="3" s="1"/>
  <c r="K1706" i="3" s="1"/>
  <c r="L1706" i="3" s="1"/>
  <c r="M1706" i="3" s="1"/>
  <c r="N1706" i="3" s="1"/>
  <c r="C4700" i="3"/>
  <c r="D4700" i="3" s="1"/>
  <c r="E4700" i="3" s="1"/>
  <c r="F4700" i="3" s="1"/>
  <c r="G4700" i="3" s="1"/>
  <c r="H4700" i="3" s="1"/>
  <c r="I4700" i="3" s="1"/>
  <c r="J4700" i="3" s="1"/>
  <c r="K4700" i="3" s="1"/>
  <c r="L4700" i="3" s="1"/>
  <c r="M4700" i="3" s="1"/>
  <c r="N4700" i="3" s="1"/>
  <c r="C3862" i="3"/>
  <c r="D3862" i="3" s="1"/>
  <c r="E3862" i="3" s="1"/>
  <c r="F3862" i="3" s="1"/>
  <c r="G3862" i="3" s="1"/>
  <c r="H3862" i="3" s="1"/>
  <c r="I3862" i="3" s="1"/>
  <c r="J3862" i="3" s="1"/>
  <c r="K3862" i="3" s="1"/>
  <c r="L3862" i="3" s="1"/>
  <c r="M3862" i="3" s="1"/>
  <c r="N3862" i="3" s="1"/>
  <c r="C2826" i="3"/>
  <c r="D2826" i="3" s="1"/>
  <c r="E2826" i="3" s="1"/>
  <c r="F2826" i="3" s="1"/>
  <c r="G2826" i="3" s="1"/>
  <c r="H2826" i="3" s="1"/>
  <c r="I2826" i="3" s="1"/>
  <c r="J2826" i="3" s="1"/>
  <c r="K2826" i="3" s="1"/>
  <c r="L2826" i="3" s="1"/>
  <c r="M2826" i="3" s="1"/>
  <c r="N2826" i="3" s="1"/>
  <c r="C4968" i="3"/>
  <c r="D4968" i="3" s="1"/>
  <c r="E4968" i="3" s="1"/>
  <c r="F4968" i="3" s="1"/>
  <c r="G4968" i="3" s="1"/>
  <c r="H4968" i="3" s="1"/>
  <c r="I4968" i="3" s="1"/>
  <c r="J4968" i="3" s="1"/>
  <c r="K4968" i="3" s="1"/>
  <c r="L4968" i="3" s="1"/>
  <c r="M4968" i="3" s="1"/>
  <c r="N4968" i="3" s="1"/>
  <c r="C4015" i="3"/>
  <c r="D4015" i="3" s="1"/>
  <c r="E4015" i="3" s="1"/>
  <c r="F4015" i="3" s="1"/>
  <c r="G4015" i="3" s="1"/>
  <c r="H4015" i="3" s="1"/>
  <c r="I4015" i="3" s="1"/>
  <c r="J4015" i="3" s="1"/>
  <c r="K4015" i="3" s="1"/>
  <c r="L4015" i="3" s="1"/>
  <c r="M4015" i="3" s="1"/>
  <c r="N4015" i="3" s="1"/>
  <c r="C3241" i="3"/>
  <c r="D3241" i="3" s="1"/>
  <c r="E3241" i="3" s="1"/>
  <c r="F3241" i="3" s="1"/>
  <c r="G3241" i="3" s="1"/>
  <c r="H3241" i="3" s="1"/>
  <c r="I3241" i="3" s="1"/>
  <c r="J3241" i="3" s="1"/>
  <c r="K3241" i="3" s="1"/>
  <c r="L3241" i="3" s="1"/>
  <c r="M3241" i="3" s="1"/>
  <c r="N3241" i="3" s="1"/>
  <c r="C5003" i="3"/>
  <c r="D5003" i="3" s="1"/>
  <c r="E5003" i="3" s="1"/>
  <c r="F5003" i="3" s="1"/>
  <c r="G5003" i="3" s="1"/>
  <c r="H5003" i="3" s="1"/>
  <c r="I5003" i="3" s="1"/>
  <c r="J5003" i="3" s="1"/>
  <c r="K5003" i="3" s="1"/>
  <c r="L5003" i="3" s="1"/>
  <c r="M5003" i="3" s="1"/>
  <c r="N5003" i="3" s="1"/>
  <c r="C4045" i="3"/>
  <c r="D4045" i="3" s="1"/>
  <c r="E4045" i="3" s="1"/>
  <c r="F4045" i="3" s="1"/>
  <c r="G4045" i="3" s="1"/>
  <c r="H4045" i="3" s="1"/>
  <c r="I4045" i="3" s="1"/>
  <c r="J4045" i="3" s="1"/>
  <c r="K4045" i="3" s="1"/>
  <c r="L4045" i="3" s="1"/>
  <c r="M4045" i="3" s="1"/>
  <c r="N4045" i="3" s="1"/>
  <c r="C3367" i="3"/>
  <c r="D3367" i="3" s="1"/>
  <c r="E3367" i="3" s="1"/>
  <c r="F3367" i="3" s="1"/>
  <c r="G3367" i="3" s="1"/>
  <c r="H3367" i="3" s="1"/>
  <c r="I3367" i="3" s="1"/>
  <c r="J3367" i="3" s="1"/>
  <c r="K3367" i="3" s="1"/>
  <c r="L3367" i="3" s="1"/>
  <c r="M3367" i="3" s="1"/>
  <c r="N3367" i="3" s="1"/>
  <c r="C2078" i="3"/>
  <c r="D2078" i="3" s="1"/>
  <c r="E2078" i="3" s="1"/>
  <c r="F2078" i="3" s="1"/>
  <c r="G2078" i="3" s="1"/>
  <c r="H2078" i="3" s="1"/>
  <c r="I2078" i="3" s="1"/>
  <c r="J2078" i="3" s="1"/>
  <c r="K2078" i="3" s="1"/>
  <c r="L2078" i="3" s="1"/>
  <c r="M2078" i="3" s="1"/>
  <c r="N2078" i="3" s="1"/>
  <c r="C4115" i="3"/>
  <c r="D4115" i="3" s="1"/>
  <c r="E4115" i="3" s="1"/>
  <c r="F4115" i="3" s="1"/>
  <c r="G4115" i="3" s="1"/>
  <c r="H4115" i="3" s="1"/>
  <c r="I4115" i="3" s="1"/>
  <c r="J4115" i="3" s="1"/>
  <c r="K4115" i="3" s="1"/>
  <c r="L4115" i="3" s="1"/>
  <c r="M4115" i="3" s="1"/>
  <c r="N4115" i="3" s="1"/>
  <c r="C3335" i="3"/>
  <c r="D3335" i="3" s="1"/>
  <c r="E3335" i="3" s="1"/>
  <c r="F3335" i="3" s="1"/>
  <c r="G3335" i="3" s="1"/>
  <c r="H3335" i="3" s="1"/>
  <c r="I3335" i="3" s="1"/>
  <c r="J3335" i="3" s="1"/>
  <c r="K3335" i="3" s="1"/>
  <c r="L3335" i="3" s="1"/>
  <c r="M3335" i="3" s="1"/>
  <c r="N3335" i="3" s="1"/>
  <c r="C1398" i="3"/>
  <c r="D1398" i="3" s="1"/>
  <c r="E1398" i="3" s="1"/>
  <c r="F1398" i="3" s="1"/>
  <c r="G1398" i="3" s="1"/>
  <c r="H1398" i="3" s="1"/>
  <c r="I1398" i="3" s="1"/>
  <c r="J1398" i="3" s="1"/>
  <c r="K1398" i="3" s="1"/>
  <c r="L1398" i="3" s="1"/>
  <c r="M1398" i="3" s="1"/>
  <c r="N1398" i="3" s="1"/>
  <c r="C4061" i="3"/>
  <c r="D4061" i="3" s="1"/>
  <c r="E4061" i="3" s="1"/>
  <c r="F4061" i="3" s="1"/>
  <c r="G4061" i="3" s="1"/>
  <c r="H4061" i="3" s="1"/>
  <c r="I4061" i="3" s="1"/>
  <c r="J4061" i="3" s="1"/>
  <c r="K4061" i="3" s="1"/>
  <c r="L4061" i="3" s="1"/>
  <c r="M4061" i="3" s="1"/>
  <c r="N4061" i="3" s="1"/>
  <c r="C3306" i="3"/>
  <c r="D3306" i="3" s="1"/>
  <c r="E3306" i="3" s="1"/>
  <c r="F3306" i="3" s="1"/>
  <c r="G3306" i="3" s="1"/>
  <c r="H3306" i="3" s="1"/>
  <c r="I3306" i="3" s="1"/>
  <c r="J3306" i="3" s="1"/>
  <c r="K3306" i="3" s="1"/>
  <c r="L3306" i="3" s="1"/>
  <c r="M3306" i="3" s="1"/>
  <c r="N3306" i="3" s="1"/>
  <c r="C2407" i="3"/>
  <c r="D2407" i="3" s="1"/>
  <c r="E2407" i="3" s="1"/>
  <c r="F2407" i="3" s="1"/>
  <c r="G2407" i="3" s="1"/>
  <c r="H2407" i="3" s="1"/>
  <c r="I2407" i="3" s="1"/>
  <c r="J2407" i="3" s="1"/>
  <c r="K2407" i="3" s="1"/>
  <c r="L2407" i="3" s="1"/>
  <c r="M2407" i="3" s="1"/>
  <c r="N2407" i="3" s="1"/>
  <c r="C4280" i="3"/>
  <c r="D4280" i="3" s="1"/>
  <c r="E4280" i="3" s="1"/>
  <c r="F4280" i="3" s="1"/>
  <c r="G4280" i="3" s="1"/>
  <c r="H4280" i="3" s="1"/>
  <c r="I4280" i="3" s="1"/>
  <c r="J4280" i="3" s="1"/>
  <c r="K4280" i="3" s="1"/>
  <c r="L4280" i="3" s="1"/>
  <c r="M4280" i="3" s="1"/>
  <c r="N4280" i="3" s="1"/>
  <c r="C3300" i="3"/>
  <c r="D3300" i="3" s="1"/>
  <c r="E3300" i="3" s="1"/>
  <c r="F3300" i="3" s="1"/>
  <c r="G3300" i="3" s="1"/>
  <c r="H3300" i="3" s="1"/>
  <c r="I3300" i="3" s="1"/>
  <c r="J3300" i="3" s="1"/>
  <c r="K3300" i="3" s="1"/>
  <c r="L3300" i="3" s="1"/>
  <c r="M3300" i="3" s="1"/>
  <c r="N3300" i="3" s="1"/>
  <c r="C2315" i="3"/>
  <c r="D2315" i="3" s="1"/>
  <c r="E2315" i="3" s="1"/>
  <c r="F2315" i="3" s="1"/>
  <c r="G2315" i="3" s="1"/>
  <c r="H2315" i="3" s="1"/>
  <c r="I2315" i="3" s="1"/>
  <c r="J2315" i="3" s="1"/>
  <c r="K2315" i="3" s="1"/>
  <c r="L2315" i="3" s="1"/>
  <c r="M2315" i="3" s="1"/>
  <c r="N2315" i="3" s="1"/>
  <c r="C3110" i="3"/>
  <c r="D3110" i="3" s="1"/>
  <c r="E3110" i="3" s="1"/>
  <c r="F3110" i="3" s="1"/>
  <c r="G3110" i="3" s="1"/>
  <c r="H3110" i="3" s="1"/>
  <c r="I3110" i="3" s="1"/>
  <c r="J3110" i="3" s="1"/>
  <c r="K3110" i="3" s="1"/>
  <c r="L3110" i="3" s="1"/>
  <c r="M3110" i="3" s="1"/>
  <c r="N3110" i="3" s="1"/>
  <c r="C2512" i="3"/>
  <c r="D2512" i="3" s="1"/>
  <c r="E2512" i="3" s="1"/>
  <c r="F2512" i="3" s="1"/>
  <c r="G2512" i="3" s="1"/>
  <c r="H2512" i="3" s="1"/>
  <c r="I2512" i="3" s="1"/>
  <c r="J2512" i="3" s="1"/>
  <c r="K2512" i="3" s="1"/>
  <c r="L2512" i="3" s="1"/>
  <c r="M2512" i="3" s="1"/>
  <c r="N2512" i="3" s="1"/>
  <c r="C4376" i="3"/>
  <c r="D4376" i="3" s="1"/>
  <c r="E4376" i="3" s="1"/>
  <c r="F4376" i="3" s="1"/>
  <c r="G4376" i="3" s="1"/>
  <c r="H4376" i="3" s="1"/>
  <c r="I4376" i="3" s="1"/>
  <c r="J4376" i="3" s="1"/>
  <c r="K4376" i="3" s="1"/>
  <c r="L4376" i="3" s="1"/>
  <c r="M4376" i="3" s="1"/>
  <c r="N4376" i="3" s="1"/>
  <c r="C3652" i="3"/>
  <c r="D3652" i="3" s="1"/>
  <c r="E3652" i="3" s="1"/>
  <c r="F3652" i="3" s="1"/>
  <c r="G3652" i="3" s="1"/>
  <c r="H3652" i="3" s="1"/>
  <c r="I3652" i="3" s="1"/>
  <c r="J3652" i="3" s="1"/>
  <c r="K3652" i="3" s="1"/>
  <c r="L3652" i="3" s="1"/>
  <c r="M3652" i="3" s="1"/>
  <c r="N3652" i="3" s="1"/>
  <c r="C2869" i="3"/>
  <c r="D2869" i="3" s="1"/>
  <c r="E2869" i="3" s="1"/>
  <c r="F2869" i="3" s="1"/>
  <c r="G2869" i="3" s="1"/>
  <c r="H2869" i="3" s="1"/>
  <c r="I2869" i="3" s="1"/>
  <c r="J2869" i="3" s="1"/>
  <c r="K2869" i="3" s="1"/>
  <c r="L2869" i="3" s="1"/>
  <c r="M2869" i="3" s="1"/>
  <c r="N2869" i="3" s="1"/>
  <c r="C3453" i="3"/>
  <c r="D3453" i="3" s="1"/>
  <c r="E3453" i="3" s="1"/>
  <c r="F3453" i="3" s="1"/>
  <c r="G3453" i="3" s="1"/>
  <c r="H3453" i="3" s="1"/>
  <c r="I3453" i="3" s="1"/>
  <c r="J3453" i="3" s="1"/>
  <c r="K3453" i="3" s="1"/>
  <c r="L3453" i="3" s="1"/>
  <c r="M3453" i="3" s="1"/>
  <c r="N3453" i="3" s="1"/>
  <c r="C2791" i="3"/>
  <c r="D2791" i="3" s="1"/>
  <c r="E2791" i="3" s="1"/>
  <c r="F2791" i="3" s="1"/>
  <c r="G2791" i="3" s="1"/>
  <c r="H2791" i="3" s="1"/>
  <c r="I2791" i="3" s="1"/>
  <c r="J2791" i="3" s="1"/>
  <c r="K2791" i="3" s="1"/>
  <c r="L2791" i="3" s="1"/>
  <c r="M2791" i="3" s="1"/>
  <c r="N2791" i="3" s="1"/>
  <c r="C3448" i="3"/>
  <c r="D3448" i="3" s="1"/>
  <c r="E3448" i="3" s="1"/>
  <c r="F3448" i="3" s="1"/>
  <c r="G3448" i="3" s="1"/>
  <c r="H3448" i="3" s="1"/>
  <c r="I3448" i="3" s="1"/>
  <c r="J3448" i="3" s="1"/>
  <c r="K3448" i="3" s="1"/>
  <c r="L3448" i="3" s="1"/>
  <c r="M3448" i="3" s="1"/>
  <c r="N3448" i="3" s="1"/>
  <c r="C3097" i="3"/>
  <c r="D3097" i="3" s="1"/>
  <c r="E3097" i="3" s="1"/>
  <c r="F3097" i="3" s="1"/>
  <c r="G3097" i="3" s="1"/>
  <c r="H3097" i="3" s="1"/>
  <c r="I3097" i="3" s="1"/>
  <c r="J3097" i="3" s="1"/>
  <c r="K3097" i="3" s="1"/>
  <c r="L3097" i="3" s="1"/>
  <c r="M3097" i="3" s="1"/>
  <c r="N3097" i="3" s="1"/>
  <c r="C2631" i="3"/>
  <c r="D2631" i="3" s="1"/>
  <c r="E2631" i="3" s="1"/>
  <c r="F2631" i="3" s="1"/>
  <c r="G2631" i="3" s="1"/>
  <c r="H2631" i="3" s="1"/>
  <c r="I2631" i="3" s="1"/>
  <c r="J2631" i="3" s="1"/>
  <c r="K2631" i="3" s="1"/>
  <c r="L2631" i="3" s="1"/>
  <c r="M2631" i="3" s="1"/>
  <c r="N2631" i="3" s="1"/>
  <c r="C2237" i="3"/>
  <c r="D2237" i="3" s="1"/>
  <c r="E2237" i="3" s="1"/>
  <c r="F2237" i="3" s="1"/>
  <c r="G2237" i="3" s="1"/>
  <c r="H2237" i="3" s="1"/>
  <c r="I2237" i="3" s="1"/>
  <c r="J2237" i="3" s="1"/>
  <c r="K2237" i="3" s="1"/>
  <c r="L2237" i="3" s="1"/>
  <c r="M2237" i="3" s="1"/>
  <c r="N2237" i="3" s="1"/>
  <c r="C1618" i="3"/>
  <c r="D1618" i="3" s="1"/>
  <c r="E1618" i="3" s="1"/>
  <c r="F1618" i="3" s="1"/>
  <c r="G1618" i="3" s="1"/>
  <c r="H1618" i="3" s="1"/>
  <c r="I1618" i="3" s="1"/>
  <c r="J1618" i="3" s="1"/>
  <c r="K1618" i="3" s="1"/>
  <c r="L1618" i="3" s="1"/>
  <c r="M1618" i="3" s="1"/>
  <c r="N1618" i="3" s="1"/>
  <c r="C3353" i="3"/>
  <c r="D3353" i="3" s="1"/>
  <c r="E3353" i="3" s="1"/>
  <c r="F3353" i="3" s="1"/>
  <c r="G3353" i="3" s="1"/>
  <c r="H3353" i="3" s="1"/>
  <c r="I3353" i="3" s="1"/>
  <c r="J3353" i="3" s="1"/>
  <c r="K3353" i="3" s="1"/>
  <c r="L3353" i="3" s="1"/>
  <c r="M3353" i="3" s="1"/>
  <c r="N3353" i="3" s="1"/>
  <c r="C2964" i="3"/>
  <c r="D2964" i="3" s="1"/>
  <c r="E2964" i="3" s="1"/>
  <c r="F2964" i="3" s="1"/>
  <c r="G2964" i="3" s="1"/>
  <c r="H2964" i="3" s="1"/>
  <c r="I2964" i="3" s="1"/>
  <c r="J2964" i="3" s="1"/>
  <c r="K2964" i="3" s="1"/>
  <c r="L2964" i="3" s="1"/>
  <c r="M2964" i="3" s="1"/>
  <c r="N2964" i="3" s="1"/>
  <c r="C2656" i="3"/>
  <c r="D2656" i="3" s="1"/>
  <c r="E2656" i="3" s="1"/>
  <c r="F2656" i="3" s="1"/>
  <c r="G2656" i="3" s="1"/>
  <c r="H2656" i="3" s="1"/>
  <c r="I2656" i="3" s="1"/>
  <c r="J2656" i="3" s="1"/>
  <c r="K2656" i="3" s="1"/>
  <c r="L2656" i="3" s="1"/>
  <c r="M2656" i="3" s="1"/>
  <c r="N2656" i="3" s="1"/>
  <c r="C2127" i="3"/>
  <c r="D2127" i="3" s="1"/>
  <c r="E2127" i="3" s="1"/>
  <c r="F2127" i="3" s="1"/>
  <c r="G2127" i="3" s="1"/>
  <c r="H2127" i="3" s="1"/>
  <c r="I2127" i="3" s="1"/>
  <c r="J2127" i="3" s="1"/>
  <c r="K2127" i="3" s="1"/>
  <c r="L2127" i="3" s="1"/>
  <c r="M2127" i="3" s="1"/>
  <c r="N2127" i="3" s="1"/>
  <c r="C3362" i="3"/>
  <c r="D3362" i="3" s="1"/>
  <c r="E3362" i="3" s="1"/>
  <c r="F3362" i="3" s="1"/>
  <c r="G3362" i="3" s="1"/>
  <c r="H3362" i="3" s="1"/>
  <c r="I3362" i="3" s="1"/>
  <c r="J3362" i="3" s="1"/>
  <c r="K3362" i="3" s="1"/>
  <c r="L3362" i="3" s="1"/>
  <c r="M3362" i="3" s="1"/>
  <c r="N3362" i="3" s="1"/>
  <c r="C3033" i="3"/>
  <c r="D3033" i="3" s="1"/>
  <c r="E3033" i="3" s="1"/>
  <c r="F3033" i="3" s="1"/>
  <c r="G3033" i="3" s="1"/>
  <c r="H3033" i="3" s="1"/>
  <c r="I3033" i="3" s="1"/>
  <c r="J3033" i="3" s="1"/>
  <c r="K3033" i="3" s="1"/>
  <c r="L3033" i="3" s="1"/>
  <c r="M3033" i="3" s="1"/>
  <c r="N3033" i="3" s="1"/>
  <c r="C2804" i="3"/>
  <c r="D2804" i="3" s="1"/>
  <c r="E2804" i="3" s="1"/>
  <c r="F2804" i="3" s="1"/>
  <c r="G2804" i="3" s="1"/>
  <c r="H2804" i="3" s="1"/>
  <c r="I2804" i="3" s="1"/>
  <c r="J2804" i="3" s="1"/>
  <c r="K2804" i="3" s="1"/>
  <c r="L2804" i="3" s="1"/>
  <c r="M2804" i="3" s="1"/>
  <c r="N2804" i="3" s="1"/>
  <c r="C2462" i="3"/>
  <c r="D2462" i="3" s="1"/>
  <c r="E2462" i="3" s="1"/>
  <c r="F2462" i="3" s="1"/>
  <c r="G2462" i="3" s="1"/>
  <c r="H2462" i="3" s="1"/>
  <c r="I2462" i="3" s="1"/>
  <c r="J2462" i="3" s="1"/>
  <c r="K2462" i="3" s="1"/>
  <c r="L2462" i="3" s="1"/>
  <c r="M2462" i="3" s="1"/>
  <c r="N2462" i="3" s="1"/>
  <c r="C1978" i="3"/>
  <c r="D1978" i="3" s="1"/>
  <c r="E1978" i="3" s="1"/>
  <c r="F1978" i="3" s="1"/>
  <c r="G1978" i="3" s="1"/>
  <c r="H1978" i="3" s="1"/>
  <c r="I1978" i="3" s="1"/>
  <c r="J1978" i="3" s="1"/>
  <c r="K1978" i="3" s="1"/>
  <c r="L1978" i="3" s="1"/>
  <c r="M1978" i="3" s="1"/>
  <c r="N1978" i="3" s="1"/>
  <c r="C1162" i="3"/>
  <c r="D1162" i="3" s="1"/>
  <c r="E1162" i="3" s="1"/>
  <c r="F1162" i="3" s="1"/>
  <c r="G1162" i="3" s="1"/>
  <c r="H1162" i="3" s="1"/>
  <c r="I1162" i="3" s="1"/>
  <c r="J1162" i="3" s="1"/>
  <c r="K1162" i="3" s="1"/>
  <c r="L1162" i="3" s="1"/>
  <c r="M1162" i="3" s="1"/>
  <c r="N1162" i="3" s="1"/>
  <c r="C3826" i="3"/>
  <c r="D3826" i="3" s="1"/>
  <c r="E3826" i="3" s="1"/>
  <c r="F3826" i="3" s="1"/>
  <c r="G3826" i="3" s="1"/>
  <c r="H3826" i="3" s="1"/>
  <c r="I3826" i="3" s="1"/>
  <c r="J3826" i="3" s="1"/>
  <c r="K3826" i="3" s="1"/>
  <c r="L3826" i="3" s="1"/>
  <c r="M3826" i="3" s="1"/>
  <c r="N3826" i="3" s="1"/>
  <c r="C3555" i="3"/>
  <c r="D3555" i="3" s="1"/>
  <c r="E3555" i="3" s="1"/>
  <c r="F3555" i="3" s="1"/>
  <c r="G3555" i="3" s="1"/>
  <c r="H3555" i="3" s="1"/>
  <c r="I3555" i="3" s="1"/>
  <c r="J3555" i="3" s="1"/>
  <c r="K3555" i="3" s="1"/>
  <c r="L3555" i="3" s="1"/>
  <c r="M3555" i="3" s="1"/>
  <c r="N3555" i="3" s="1"/>
  <c r="C3232" i="3"/>
  <c r="D3232" i="3" s="1"/>
  <c r="E3232" i="3" s="1"/>
  <c r="F3232" i="3" s="1"/>
  <c r="G3232" i="3" s="1"/>
  <c r="H3232" i="3" s="1"/>
  <c r="I3232" i="3" s="1"/>
  <c r="J3232" i="3" s="1"/>
  <c r="K3232" i="3" s="1"/>
  <c r="L3232" i="3" s="1"/>
  <c r="M3232" i="3" s="1"/>
  <c r="N3232" i="3" s="1"/>
  <c r="C2963" i="3"/>
  <c r="D2963" i="3" s="1"/>
  <c r="E2963" i="3" s="1"/>
  <c r="F2963" i="3" s="1"/>
  <c r="G2963" i="3" s="1"/>
  <c r="H2963" i="3" s="1"/>
  <c r="I2963" i="3" s="1"/>
  <c r="J2963" i="3" s="1"/>
  <c r="K2963" i="3" s="1"/>
  <c r="L2963" i="3" s="1"/>
  <c r="M2963" i="3" s="1"/>
  <c r="N2963" i="3" s="1"/>
  <c r="C2661" i="3"/>
  <c r="D2661" i="3" s="1"/>
  <c r="E2661" i="3" s="1"/>
  <c r="F2661" i="3" s="1"/>
  <c r="G2661" i="3" s="1"/>
  <c r="H2661" i="3" s="1"/>
  <c r="I2661" i="3" s="1"/>
  <c r="J2661" i="3" s="1"/>
  <c r="K2661" i="3" s="1"/>
  <c r="L2661" i="3" s="1"/>
  <c r="M2661" i="3" s="1"/>
  <c r="N2661" i="3" s="1"/>
  <c r="C2209" i="3"/>
  <c r="D2209" i="3" s="1"/>
  <c r="E2209" i="3" s="1"/>
  <c r="F2209" i="3" s="1"/>
  <c r="G2209" i="3" s="1"/>
  <c r="H2209" i="3" s="1"/>
  <c r="I2209" i="3" s="1"/>
  <c r="J2209" i="3" s="1"/>
  <c r="K2209" i="3" s="1"/>
  <c r="L2209" i="3" s="1"/>
  <c r="M2209" i="3" s="1"/>
  <c r="N2209" i="3" s="1"/>
  <c r="C1448" i="3"/>
  <c r="D1448" i="3" s="1"/>
  <c r="E1448" i="3" s="1"/>
  <c r="F1448" i="3" s="1"/>
  <c r="G1448" i="3" s="1"/>
  <c r="H1448" i="3" s="1"/>
  <c r="I1448" i="3" s="1"/>
  <c r="J1448" i="3" s="1"/>
  <c r="K1448" i="3" s="1"/>
  <c r="L1448" i="3" s="1"/>
  <c r="M1448" i="3" s="1"/>
  <c r="N1448" i="3" s="1"/>
  <c r="C4081" i="3"/>
  <c r="D4081" i="3" s="1"/>
  <c r="E4081" i="3" s="1"/>
  <c r="F4081" i="3" s="1"/>
  <c r="G4081" i="3" s="1"/>
  <c r="H4081" i="3" s="1"/>
  <c r="I4081" i="3" s="1"/>
  <c r="J4081" i="3" s="1"/>
  <c r="K4081" i="3" s="1"/>
  <c r="L4081" i="3" s="1"/>
  <c r="M4081" i="3" s="1"/>
  <c r="N4081" i="3" s="1"/>
  <c r="C3834" i="3"/>
  <c r="D3834" i="3" s="1"/>
  <c r="E3834" i="3" s="1"/>
  <c r="F3834" i="3" s="1"/>
  <c r="G3834" i="3" s="1"/>
  <c r="H3834" i="3" s="1"/>
  <c r="I3834" i="3" s="1"/>
  <c r="J3834" i="3" s="1"/>
  <c r="K3834" i="3" s="1"/>
  <c r="L3834" i="3" s="1"/>
  <c r="M3834" i="3" s="1"/>
  <c r="N3834" i="3" s="1"/>
  <c r="C3527" i="3"/>
  <c r="D3527" i="3" s="1"/>
  <c r="E3527" i="3" s="1"/>
  <c r="F3527" i="3" s="1"/>
  <c r="G3527" i="3" s="1"/>
  <c r="H3527" i="3" s="1"/>
  <c r="I3527" i="3" s="1"/>
  <c r="J3527" i="3" s="1"/>
  <c r="K3527" i="3" s="1"/>
  <c r="L3527" i="3" s="1"/>
  <c r="M3527" i="3" s="1"/>
  <c r="N3527" i="3" s="1"/>
  <c r="C3213" i="3"/>
  <c r="D3213" i="3" s="1"/>
  <c r="E3213" i="3" s="1"/>
  <c r="F3213" i="3" s="1"/>
  <c r="G3213" i="3" s="1"/>
  <c r="H3213" i="3" s="1"/>
  <c r="I3213" i="3" s="1"/>
  <c r="J3213" i="3" s="1"/>
  <c r="K3213" i="3" s="1"/>
  <c r="L3213" i="3" s="1"/>
  <c r="M3213" i="3" s="1"/>
  <c r="N3213" i="3" s="1"/>
  <c r="C2742" i="3"/>
  <c r="D2742" i="3" s="1"/>
  <c r="E2742" i="3" s="1"/>
  <c r="F2742" i="3" s="1"/>
  <c r="G2742" i="3" s="1"/>
  <c r="H2742" i="3" s="1"/>
  <c r="I2742" i="3" s="1"/>
  <c r="J2742" i="3" s="1"/>
  <c r="K2742" i="3" s="1"/>
  <c r="L2742" i="3" s="1"/>
  <c r="M2742" i="3" s="1"/>
  <c r="N2742" i="3" s="1"/>
  <c r="C2355" i="3"/>
  <c r="D2355" i="3" s="1"/>
  <c r="E2355" i="3" s="1"/>
  <c r="F2355" i="3" s="1"/>
  <c r="G2355" i="3" s="1"/>
  <c r="H2355" i="3" s="1"/>
  <c r="I2355" i="3" s="1"/>
  <c r="J2355" i="3" s="1"/>
  <c r="K2355" i="3" s="1"/>
  <c r="L2355" i="3" s="1"/>
  <c r="M2355" i="3" s="1"/>
  <c r="N2355" i="3" s="1"/>
  <c r="C1737" i="3"/>
  <c r="D1737" i="3" s="1"/>
  <c r="E1737" i="3" s="1"/>
  <c r="F1737" i="3" s="1"/>
  <c r="G1737" i="3" s="1"/>
  <c r="H1737" i="3" s="1"/>
  <c r="I1737" i="3" s="1"/>
  <c r="J1737" i="3" s="1"/>
  <c r="K1737" i="3" s="1"/>
  <c r="L1737" i="3" s="1"/>
  <c r="M1737" i="3" s="1"/>
  <c r="N1737" i="3" s="1"/>
  <c r="C3682" i="3"/>
  <c r="D3682" i="3" s="1"/>
  <c r="E3682" i="3" s="1"/>
  <c r="F3682" i="3" s="1"/>
  <c r="G3682" i="3" s="1"/>
  <c r="H3682" i="3" s="1"/>
  <c r="I3682" i="3" s="1"/>
  <c r="J3682" i="3" s="1"/>
  <c r="K3682" i="3" s="1"/>
  <c r="L3682" i="3" s="1"/>
  <c r="M3682" i="3" s="1"/>
  <c r="N3682" i="3" s="1"/>
  <c r="C3382" i="3"/>
  <c r="D3382" i="3" s="1"/>
  <c r="E3382" i="3" s="1"/>
  <c r="F3382" i="3" s="1"/>
  <c r="G3382" i="3" s="1"/>
  <c r="H3382" i="3" s="1"/>
  <c r="I3382" i="3" s="1"/>
  <c r="J3382" i="3" s="1"/>
  <c r="K3382" i="3" s="1"/>
  <c r="L3382" i="3" s="1"/>
  <c r="M3382" i="3" s="1"/>
  <c r="N3382" i="3" s="1"/>
  <c r="C3111" i="3"/>
  <c r="D3111" i="3" s="1"/>
  <c r="E3111" i="3" s="1"/>
  <c r="F3111" i="3" s="1"/>
  <c r="G3111" i="3" s="1"/>
  <c r="H3111" i="3" s="1"/>
  <c r="I3111" i="3" s="1"/>
  <c r="J3111" i="3" s="1"/>
  <c r="K3111" i="3" s="1"/>
  <c r="L3111" i="3" s="1"/>
  <c r="M3111" i="3" s="1"/>
  <c r="N3111" i="3" s="1"/>
  <c r="C2876" i="3"/>
  <c r="D2876" i="3" s="1"/>
  <c r="E2876" i="3" s="1"/>
  <c r="F2876" i="3" s="1"/>
  <c r="G2876" i="3" s="1"/>
  <c r="H2876" i="3" s="1"/>
  <c r="I2876" i="3" s="1"/>
  <c r="J2876" i="3" s="1"/>
  <c r="K2876" i="3" s="1"/>
  <c r="L2876" i="3" s="1"/>
  <c r="M2876" i="3" s="1"/>
  <c r="N2876" i="3" s="1"/>
  <c r="C2405" i="3"/>
  <c r="D2405" i="3" s="1"/>
  <c r="E2405" i="3" s="1"/>
  <c r="F2405" i="3" s="1"/>
  <c r="G2405" i="3" s="1"/>
  <c r="H2405" i="3" s="1"/>
  <c r="I2405" i="3" s="1"/>
  <c r="J2405" i="3" s="1"/>
  <c r="K2405" i="3" s="1"/>
  <c r="L2405" i="3" s="1"/>
  <c r="M2405" i="3" s="1"/>
  <c r="N2405" i="3" s="1"/>
  <c r="C1947" i="3"/>
  <c r="D1947" i="3" s="1"/>
  <c r="E1947" i="3" s="1"/>
  <c r="F1947" i="3" s="1"/>
  <c r="G1947" i="3" s="1"/>
  <c r="H1947" i="3" s="1"/>
  <c r="I1947" i="3" s="1"/>
  <c r="J1947" i="3" s="1"/>
  <c r="K1947" i="3" s="1"/>
  <c r="L1947" i="3" s="1"/>
  <c r="M1947" i="3" s="1"/>
  <c r="N1947" i="3" s="1"/>
  <c r="C1213" i="3"/>
  <c r="D1213" i="3" s="1"/>
  <c r="E1213" i="3" s="1"/>
  <c r="F1213" i="3" s="1"/>
  <c r="G1213" i="3" s="1"/>
  <c r="H1213" i="3" s="1"/>
  <c r="I1213" i="3" s="1"/>
  <c r="J1213" i="3" s="1"/>
  <c r="K1213" i="3" s="1"/>
  <c r="L1213" i="3" s="1"/>
  <c r="M1213" i="3" s="1"/>
  <c r="N1213" i="3" s="1"/>
  <c r="C3577" i="3"/>
  <c r="D3577" i="3" s="1"/>
  <c r="E3577" i="3" s="1"/>
  <c r="F3577" i="3" s="1"/>
  <c r="G3577" i="3" s="1"/>
  <c r="H3577" i="3" s="1"/>
  <c r="I3577" i="3" s="1"/>
  <c r="J3577" i="3" s="1"/>
  <c r="K3577" i="3" s="1"/>
  <c r="L3577" i="3" s="1"/>
  <c r="M3577" i="3" s="1"/>
  <c r="N3577" i="3" s="1"/>
  <c r="C3347" i="3"/>
  <c r="D3347" i="3" s="1"/>
  <c r="E3347" i="3" s="1"/>
  <c r="F3347" i="3" s="1"/>
  <c r="G3347" i="3" s="1"/>
  <c r="H3347" i="3" s="1"/>
  <c r="I3347" i="3" s="1"/>
  <c r="J3347" i="3" s="1"/>
  <c r="K3347" i="3" s="1"/>
  <c r="L3347" i="3" s="1"/>
  <c r="M3347" i="3" s="1"/>
  <c r="N3347" i="3" s="1"/>
  <c r="C3170" i="3"/>
  <c r="D3170" i="3" s="1"/>
  <c r="E3170" i="3" s="1"/>
  <c r="F3170" i="3" s="1"/>
  <c r="G3170" i="3" s="1"/>
  <c r="H3170" i="3" s="1"/>
  <c r="I3170" i="3" s="1"/>
  <c r="J3170" i="3" s="1"/>
  <c r="K3170" i="3" s="1"/>
  <c r="L3170" i="3" s="1"/>
  <c r="M3170" i="3" s="1"/>
  <c r="N3170" i="3" s="1"/>
  <c r="C3021" i="3"/>
  <c r="D3021" i="3" s="1"/>
  <c r="E3021" i="3" s="1"/>
  <c r="F3021" i="3" s="1"/>
  <c r="G3021" i="3" s="1"/>
  <c r="H3021" i="3" s="1"/>
  <c r="I3021" i="3" s="1"/>
  <c r="J3021" i="3" s="1"/>
  <c r="K3021" i="3" s="1"/>
  <c r="L3021" i="3" s="1"/>
  <c r="M3021" i="3" s="1"/>
  <c r="N3021" i="3" s="1"/>
  <c r="C2710" i="3"/>
  <c r="D2710" i="3" s="1"/>
  <c r="E2710" i="3" s="1"/>
  <c r="F2710" i="3" s="1"/>
  <c r="G2710" i="3" s="1"/>
  <c r="H2710" i="3" s="1"/>
  <c r="I2710" i="3" s="1"/>
  <c r="J2710" i="3" s="1"/>
  <c r="K2710" i="3" s="1"/>
  <c r="L2710" i="3" s="1"/>
  <c r="M2710" i="3" s="1"/>
  <c r="N2710" i="3" s="1"/>
  <c r="C2403" i="3"/>
  <c r="D2403" i="3" s="1"/>
  <c r="E2403" i="3" s="1"/>
  <c r="F2403" i="3" s="1"/>
  <c r="G2403" i="3" s="1"/>
  <c r="H2403" i="3" s="1"/>
  <c r="I2403" i="3" s="1"/>
  <c r="J2403" i="3" s="1"/>
  <c r="K2403" i="3" s="1"/>
  <c r="L2403" i="3" s="1"/>
  <c r="M2403" i="3" s="1"/>
  <c r="N2403" i="3" s="1"/>
  <c r="C1902" i="3"/>
  <c r="D1902" i="3" s="1"/>
  <c r="E1902" i="3" s="1"/>
  <c r="F1902" i="3" s="1"/>
  <c r="G1902" i="3" s="1"/>
  <c r="H1902" i="3" s="1"/>
  <c r="I1902" i="3" s="1"/>
  <c r="J1902" i="3" s="1"/>
  <c r="K1902" i="3" s="1"/>
  <c r="L1902" i="3" s="1"/>
  <c r="M1902" i="3" s="1"/>
  <c r="N1902" i="3" s="1"/>
  <c r="C1601" i="3"/>
  <c r="D1601" i="3" s="1"/>
  <c r="E1601" i="3" s="1"/>
  <c r="F1601" i="3" s="1"/>
  <c r="G1601" i="3" s="1"/>
  <c r="H1601" i="3" s="1"/>
  <c r="I1601" i="3" s="1"/>
  <c r="J1601" i="3" s="1"/>
  <c r="K1601" i="3" s="1"/>
  <c r="L1601" i="3" s="1"/>
  <c r="M1601" i="3" s="1"/>
  <c r="N1601" i="3" s="1"/>
  <c r="C1025" i="3"/>
  <c r="D1025" i="3" s="1"/>
  <c r="E1025" i="3" s="1"/>
  <c r="F1025" i="3" s="1"/>
  <c r="G1025" i="3" s="1"/>
  <c r="H1025" i="3" s="1"/>
  <c r="I1025" i="3" s="1"/>
  <c r="J1025" i="3" s="1"/>
  <c r="K1025" i="3" s="1"/>
  <c r="L1025" i="3" s="1"/>
  <c r="M1025" i="3" s="1"/>
  <c r="N1025" i="3" s="1"/>
  <c r="C3568" i="3"/>
  <c r="D3568" i="3" s="1"/>
  <c r="E3568" i="3" s="1"/>
  <c r="F3568" i="3" s="1"/>
  <c r="G3568" i="3" s="1"/>
  <c r="H3568" i="3" s="1"/>
  <c r="I3568" i="3" s="1"/>
  <c r="J3568" i="3" s="1"/>
  <c r="K3568" i="3" s="1"/>
  <c r="L3568" i="3" s="1"/>
  <c r="M3568" i="3" s="1"/>
  <c r="N3568" i="3" s="1"/>
  <c r="C3313" i="3"/>
  <c r="D3313" i="3" s="1"/>
  <c r="E3313" i="3" s="1"/>
  <c r="F3313" i="3" s="1"/>
  <c r="G3313" i="3" s="1"/>
  <c r="H3313" i="3" s="1"/>
  <c r="I3313" i="3" s="1"/>
  <c r="J3313" i="3" s="1"/>
  <c r="K3313" i="3" s="1"/>
  <c r="L3313" i="3" s="1"/>
  <c r="M3313" i="3" s="1"/>
  <c r="N3313" i="3" s="1"/>
  <c r="C3169" i="3"/>
  <c r="D3169" i="3" s="1"/>
  <c r="E3169" i="3" s="1"/>
  <c r="F3169" i="3" s="1"/>
  <c r="G3169" i="3" s="1"/>
  <c r="H3169" i="3" s="1"/>
  <c r="I3169" i="3" s="1"/>
  <c r="J3169" i="3" s="1"/>
  <c r="K3169" i="3" s="1"/>
  <c r="L3169" i="3" s="1"/>
  <c r="M3169" i="3" s="1"/>
  <c r="N3169" i="3" s="1"/>
  <c r="C2956" i="3"/>
  <c r="D2956" i="3" s="1"/>
  <c r="E2956" i="3" s="1"/>
  <c r="F2956" i="3" s="1"/>
  <c r="G2956" i="3" s="1"/>
  <c r="H2956" i="3" s="1"/>
  <c r="I2956" i="3" s="1"/>
  <c r="J2956" i="3" s="1"/>
  <c r="K2956" i="3" s="1"/>
  <c r="L2956" i="3" s="1"/>
  <c r="M2956" i="3" s="1"/>
  <c r="N2956" i="3" s="1"/>
  <c r="C2596" i="3"/>
  <c r="D2596" i="3" s="1"/>
  <c r="E2596" i="3" s="1"/>
  <c r="F2596" i="3" s="1"/>
  <c r="G2596" i="3" s="1"/>
  <c r="H2596" i="3" s="1"/>
  <c r="I2596" i="3" s="1"/>
  <c r="J2596" i="3" s="1"/>
  <c r="K2596" i="3" s="1"/>
  <c r="L2596" i="3" s="1"/>
  <c r="M2596" i="3" s="1"/>
  <c r="N2596" i="3" s="1"/>
  <c r="C2098" i="3"/>
  <c r="D2098" i="3" s="1"/>
  <c r="E2098" i="3" s="1"/>
  <c r="F2098" i="3" s="1"/>
  <c r="G2098" i="3" s="1"/>
  <c r="H2098" i="3" s="1"/>
  <c r="I2098" i="3" s="1"/>
  <c r="J2098" i="3" s="1"/>
  <c r="K2098" i="3" s="1"/>
  <c r="L2098" i="3" s="1"/>
  <c r="M2098" i="3" s="1"/>
  <c r="N2098" i="3" s="1"/>
  <c r="C1558" i="3"/>
  <c r="D1558" i="3" s="1"/>
  <c r="E1558" i="3" s="1"/>
  <c r="F1558" i="3" s="1"/>
  <c r="G1558" i="3" s="1"/>
  <c r="H1558" i="3" s="1"/>
  <c r="I1558" i="3" s="1"/>
  <c r="J1558" i="3" s="1"/>
  <c r="K1558" i="3" s="1"/>
  <c r="L1558" i="3" s="1"/>
  <c r="M1558" i="3" s="1"/>
  <c r="N1558" i="3" s="1"/>
  <c r="C3703" i="3"/>
  <c r="D3703" i="3" s="1"/>
  <c r="E3703" i="3" s="1"/>
  <c r="F3703" i="3" s="1"/>
  <c r="G3703" i="3" s="1"/>
  <c r="H3703" i="3" s="1"/>
  <c r="I3703" i="3" s="1"/>
  <c r="J3703" i="3" s="1"/>
  <c r="K3703" i="3" s="1"/>
  <c r="L3703" i="3" s="1"/>
  <c r="M3703" i="3" s="1"/>
  <c r="N3703" i="3" s="1"/>
  <c r="C3495" i="3"/>
  <c r="D3495" i="3" s="1"/>
  <c r="E3495" i="3" s="1"/>
  <c r="F3495" i="3" s="1"/>
  <c r="G3495" i="3" s="1"/>
  <c r="H3495" i="3" s="1"/>
  <c r="I3495" i="3" s="1"/>
  <c r="J3495" i="3" s="1"/>
  <c r="K3495" i="3" s="1"/>
  <c r="L3495" i="3" s="1"/>
  <c r="M3495" i="3" s="1"/>
  <c r="N3495" i="3" s="1"/>
  <c r="C3059" i="3"/>
  <c r="D3059" i="3" s="1"/>
  <c r="E3059" i="3" s="1"/>
  <c r="F3059" i="3" s="1"/>
  <c r="G3059" i="3" s="1"/>
  <c r="H3059" i="3" s="1"/>
  <c r="I3059" i="3" s="1"/>
  <c r="J3059" i="3" s="1"/>
  <c r="K3059" i="3" s="1"/>
  <c r="L3059" i="3" s="1"/>
  <c r="M3059" i="3" s="1"/>
  <c r="N3059" i="3" s="1"/>
  <c r="C2588" i="3"/>
  <c r="D2588" i="3" s="1"/>
  <c r="E2588" i="3" s="1"/>
  <c r="F2588" i="3" s="1"/>
  <c r="G2588" i="3" s="1"/>
  <c r="H2588" i="3" s="1"/>
  <c r="I2588" i="3" s="1"/>
  <c r="J2588" i="3" s="1"/>
  <c r="K2588" i="3" s="1"/>
  <c r="L2588" i="3" s="1"/>
  <c r="M2588" i="3" s="1"/>
  <c r="N2588" i="3" s="1"/>
  <c r="C2320" i="3"/>
  <c r="D2320" i="3" s="1"/>
  <c r="E2320" i="3" s="1"/>
  <c r="F2320" i="3" s="1"/>
  <c r="G2320" i="3" s="1"/>
  <c r="H2320" i="3" s="1"/>
  <c r="I2320" i="3" s="1"/>
  <c r="J2320" i="3" s="1"/>
  <c r="K2320" i="3" s="1"/>
  <c r="L2320" i="3" s="1"/>
  <c r="M2320" i="3" s="1"/>
  <c r="N2320" i="3" s="1"/>
  <c r="C1815" i="3"/>
  <c r="D1815" i="3" s="1"/>
  <c r="E1815" i="3" s="1"/>
  <c r="F1815" i="3" s="1"/>
  <c r="G1815" i="3" s="1"/>
  <c r="H1815" i="3" s="1"/>
  <c r="I1815" i="3" s="1"/>
  <c r="J1815" i="3" s="1"/>
  <c r="K1815" i="3" s="1"/>
  <c r="L1815" i="3" s="1"/>
  <c r="M1815" i="3" s="1"/>
  <c r="N1815" i="3" s="1"/>
  <c r="C1100" i="3"/>
  <c r="D1100" i="3" s="1"/>
  <c r="E1100" i="3" s="1"/>
  <c r="F1100" i="3" s="1"/>
  <c r="G1100" i="3" s="1"/>
  <c r="H1100" i="3" s="1"/>
  <c r="I1100" i="3" s="1"/>
  <c r="J1100" i="3" s="1"/>
  <c r="K1100" i="3" s="1"/>
  <c r="L1100" i="3" s="1"/>
  <c r="M1100" i="3" s="1"/>
  <c r="N1100" i="3" s="1"/>
  <c r="C1552" i="3"/>
  <c r="D1552" i="3" s="1"/>
  <c r="E1552" i="3" s="1"/>
  <c r="F1552" i="3" s="1"/>
  <c r="G1552" i="3" s="1"/>
  <c r="H1552" i="3" s="1"/>
  <c r="I1552" i="3" s="1"/>
  <c r="J1552" i="3" s="1"/>
  <c r="K1552" i="3" s="1"/>
  <c r="L1552" i="3" s="1"/>
  <c r="M1552" i="3" s="1"/>
  <c r="N1552" i="3" s="1"/>
  <c r="C1171" i="3"/>
  <c r="D1171" i="3" s="1"/>
  <c r="E1171" i="3" s="1"/>
  <c r="F1171" i="3" s="1"/>
  <c r="G1171" i="3" s="1"/>
  <c r="H1171" i="3" s="1"/>
  <c r="I1171" i="3" s="1"/>
  <c r="J1171" i="3" s="1"/>
  <c r="K1171" i="3" s="1"/>
  <c r="L1171" i="3" s="1"/>
  <c r="M1171" i="3" s="1"/>
  <c r="N1171" i="3" s="1"/>
  <c r="C2241" i="3"/>
  <c r="D2241" i="3" s="1"/>
  <c r="E2241" i="3" s="1"/>
  <c r="F2241" i="3" s="1"/>
  <c r="G2241" i="3" s="1"/>
  <c r="H2241" i="3" s="1"/>
  <c r="I2241" i="3" s="1"/>
  <c r="J2241" i="3" s="1"/>
  <c r="K2241" i="3" s="1"/>
  <c r="L2241" i="3" s="1"/>
  <c r="M2241" i="3" s="1"/>
  <c r="N2241" i="3" s="1"/>
  <c r="C1914" i="3"/>
  <c r="D1914" i="3" s="1"/>
  <c r="E1914" i="3" s="1"/>
  <c r="F1914" i="3" s="1"/>
  <c r="G1914" i="3" s="1"/>
  <c r="H1914" i="3" s="1"/>
  <c r="I1914" i="3" s="1"/>
  <c r="J1914" i="3" s="1"/>
  <c r="K1914" i="3" s="1"/>
  <c r="L1914" i="3" s="1"/>
  <c r="M1914" i="3" s="1"/>
  <c r="N1914" i="3" s="1"/>
  <c r="C1438" i="3"/>
  <c r="D1438" i="3" s="1"/>
  <c r="E1438" i="3" s="1"/>
  <c r="F1438" i="3" s="1"/>
  <c r="G1438" i="3" s="1"/>
  <c r="H1438" i="3" s="1"/>
  <c r="I1438" i="3" s="1"/>
  <c r="J1438" i="3" s="1"/>
  <c r="K1438" i="3" s="1"/>
  <c r="L1438" i="3" s="1"/>
  <c r="M1438" i="3" s="1"/>
  <c r="N1438" i="3" s="1"/>
  <c r="C1134" i="3"/>
  <c r="D1134" i="3" s="1"/>
  <c r="E1134" i="3" s="1"/>
  <c r="F1134" i="3" s="1"/>
  <c r="G1134" i="3" s="1"/>
  <c r="H1134" i="3" s="1"/>
  <c r="I1134" i="3" s="1"/>
  <c r="J1134" i="3" s="1"/>
  <c r="K1134" i="3" s="1"/>
  <c r="L1134" i="3" s="1"/>
  <c r="M1134" i="3" s="1"/>
  <c r="N1134" i="3" s="1"/>
  <c r="C2430" i="3"/>
  <c r="D2430" i="3" s="1"/>
  <c r="E2430" i="3" s="1"/>
  <c r="F2430" i="3" s="1"/>
  <c r="G2430" i="3" s="1"/>
  <c r="H2430" i="3" s="1"/>
  <c r="I2430" i="3" s="1"/>
  <c r="J2430" i="3" s="1"/>
  <c r="K2430" i="3" s="1"/>
  <c r="L2430" i="3" s="1"/>
  <c r="M2430" i="3" s="1"/>
  <c r="N2430" i="3" s="1"/>
  <c r="C2278" i="3"/>
  <c r="D2278" i="3" s="1"/>
  <c r="E2278" i="3" s="1"/>
  <c r="F2278" i="3" s="1"/>
  <c r="G2278" i="3" s="1"/>
  <c r="H2278" i="3" s="1"/>
  <c r="I2278" i="3" s="1"/>
  <c r="J2278" i="3" s="1"/>
  <c r="K2278" i="3" s="1"/>
  <c r="L2278" i="3" s="1"/>
  <c r="M2278" i="3" s="1"/>
  <c r="N2278" i="3" s="1"/>
  <c r="C1799" i="3"/>
  <c r="D1799" i="3" s="1"/>
  <c r="E1799" i="3" s="1"/>
  <c r="F1799" i="3" s="1"/>
  <c r="G1799" i="3" s="1"/>
  <c r="H1799" i="3" s="1"/>
  <c r="I1799" i="3" s="1"/>
  <c r="J1799" i="3" s="1"/>
  <c r="K1799" i="3" s="1"/>
  <c r="L1799" i="3" s="1"/>
  <c r="M1799" i="3" s="1"/>
  <c r="N1799" i="3" s="1"/>
  <c r="C1350" i="3"/>
  <c r="D1350" i="3" s="1"/>
  <c r="E1350" i="3" s="1"/>
  <c r="F1350" i="3" s="1"/>
  <c r="G1350" i="3" s="1"/>
  <c r="H1350" i="3" s="1"/>
  <c r="I1350" i="3" s="1"/>
  <c r="J1350" i="3" s="1"/>
  <c r="K1350" i="3" s="1"/>
  <c r="L1350" i="3" s="1"/>
  <c r="M1350" i="3" s="1"/>
  <c r="N1350" i="3" s="1"/>
  <c r="C2219" i="3"/>
  <c r="D2219" i="3" s="1"/>
  <c r="E2219" i="3" s="1"/>
  <c r="F2219" i="3" s="1"/>
  <c r="G2219" i="3" s="1"/>
  <c r="H2219" i="3" s="1"/>
  <c r="I2219" i="3" s="1"/>
  <c r="J2219" i="3" s="1"/>
  <c r="K2219" i="3" s="1"/>
  <c r="L2219" i="3" s="1"/>
  <c r="M2219" i="3" s="1"/>
  <c r="N2219" i="3" s="1"/>
  <c r="C1699" i="3"/>
  <c r="D1699" i="3" s="1"/>
  <c r="E1699" i="3" s="1"/>
  <c r="F1699" i="3" s="1"/>
  <c r="G1699" i="3" s="1"/>
  <c r="H1699" i="3" s="1"/>
  <c r="I1699" i="3" s="1"/>
  <c r="J1699" i="3" s="1"/>
  <c r="K1699" i="3" s="1"/>
  <c r="L1699" i="3" s="1"/>
  <c r="M1699" i="3" s="1"/>
  <c r="N1699" i="3" s="1"/>
  <c r="C2178" i="3"/>
  <c r="D2178" i="3" s="1"/>
  <c r="E2178" i="3" s="1"/>
  <c r="F2178" i="3" s="1"/>
  <c r="G2178" i="3" s="1"/>
  <c r="H2178" i="3" s="1"/>
  <c r="I2178" i="3" s="1"/>
  <c r="J2178" i="3" s="1"/>
  <c r="K2178" i="3" s="1"/>
  <c r="L2178" i="3" s="1"/>
  <c r="M2178" i="3" s="1"/>
  <c r="N2178" i="3" s="1"/>
  <c r="C1882" i="3"/>
  <c r="D1882" i="3" s="1"/>
  <c r="E1882" i="3" s="1"/>
  <c r="F1882" i="3" s="1"/>
  <c r="G1882" i="3" s="1"/>
  <c r="H1882" i="3" s="1"/>
  <c r="I1882" i="3" s="1"/>
  <c r="J1882" i="3" s="1"/>
  <c r="K1882" i="3" s="1"/>
  <c r="L1882" i="3" s="1"/>
  <c r="M1882" i="3" s="1"/>
  <c r="N1882" i="3" s="1"/>
  <c r="C1637" i="3"/>
  <c r="D1637" i="3" s="1"/>
  <c r="E1637" i="3" s="1"/>
  <c r="F1637" i="3" s="1"/>
  <c r="G1637" i="3" s="1"/>
  <c r="H1637" i="3" s="1"/>
  <c r="I1637" i="3" s="1"/>
  <c r="J1637" i="3" s="1"/>
  <c r="K1637" i="3" s="1"/>
  <c r="L1637" i="3" s="1"/>
  <c r="M1637" i="3" s="1"/>
  <c r="N1637" i="3" s="1"/>
  <c r="C1146" i="3"/>
  <c r="D1146" i="3" s="1"/>
  <c r="E1146" i="3" s="1"/>
  <c r="F1146" i="3" s="1"/>
  <c r="G1146" i="3" s="1"/>
  <c r="H1146" i="3" s="1"/>
  <c r="I1146" i="3" s="1"/>
  <c r="J1146" i="3" s="1"/>
  <c r="K1146" i="3" s="1"/>
  <c r="L1146" i="3" s="1"/>
  <c r="M1146" i="3" s="1"/>
  <c r="N1146" i="3" s="1"/>
  <c r="C2093" i="3"/>
  <c r="D2093" i="3" s="1"/>
  <c r="E2093" i="3" s="1"/>
  <c r="F2093" i="3" s="1"/>
  <c r="G2093" i="3" s="1"/>
  <c r="H2093" i="3" s="1"/>
  <c r="I2093" i="3" s="1"/>
  <c r="J2093" i="3" s="1"/>
  <c r="K2093" i="3" s="1"/>
  <c r="L2093" i="3" s="1"/>
  <c r="M2093" i="3" s="1"/>
  <c r="N2093" i="3" s="1"/>
  <c r="C1797" i="3"/>
  <c r="D1797" i="3" s="1"/>
  <c r="E1797" i="3" s="1"/>
  <c r="F1797" i="3" s="1"/>
  <c r="G1797" i="3" s="1"/>
  <c r="H1797" i="3" s="1"/>
  <c r="I1797" i="3" s="1"/>
  <c r="J1797" i="3" s="1"/>
  <c r="K1797" i="3" s="1"/>
  <c r="L1797" i="3" s="1"/>
  <c r="M1797" i="3" s="1"/>
  <c r="N1797" i="3" s="1"/>
  <c r="C1487" i="3"/>
  <c r="D1487" i="3" s="1"/>
  <c r="E1487" i="3" s="1"/>
  <c r="F1487" i="3" s="1"/>
  <c r="G1487" i="3" s="1"/>
  <c r="H1487" i="3" s="1"/>
  <c r="I1487" i="3" s="1"/>
  <c r="J1487" i="3" s="1"/>
  <c r="K1487" i="3" s="1"/>
  <c r="L1487" i="3" s="1"/>
  <c r="M1487" i="3" s="1"/>
  <c r="N1487" i="3" s="1"/>
  <c r="C1155" i="3"/>
  <c r="D1155" i="3" s="1"/>
  <c r="E1155" i="3" s="1"/>
  <c r="F1155" i="3" s="1"/>
  <c r="G1155" i="3" s="1"/>
  <c r="H1155" i="3" s="1"/>
  <c r="I1155" i="3" s="1"/>
  <c r="J1155" i="3" s="1"/>
  <c r="K1155" i="3" s="1"/>
  <c r="L1155" i="3" s="1"/>
  <c r="M1155" i="3" s="1"/>
  <c r="N1155" i="3" s="1"/>
  <c r="C1986" i="3"/>
  <c r="D1986" i="3" s="1"/>
  <c r="E1986" i="3" s="1"/>
  <c r="F1986" i="3" s="1"/>
  <c r="G1986" i="3" s="1"/>
  <c r="H1986" i="3" s="1"/>
  <c r="I1986" i="3" s="1"/>
  <c r="J1986" i="3" s="1"/>
  <c r="K1986" i="3" s="1"/>
  <c r="L1986" i="3" s="1"/>
  <c r="M1986" i="3" s="1"/>
  <c r="N1986" i="3" s="1"/>
  <c r="C1655" i="3"/>
  <c r="D1655" i="3" s="1"/>
  <c r="E1655" i="3" s="1"/>
  <c r="F1655" i="3" s="1"/>
  <c r="G1655" i="3" s="1"/>
  <c r="H1655" i="3" s="1"/>
  <c r="I1655" i="3" s="1"/>
  <c r="J1655" i="3" s="1"/>
  <c r="K1655" i="3" s="1"/>
  <c r="L1655" i="3" s="1"/>
  <c r="M1655" i="3" s="1"/>
  <c r="N1655" i="3" s="1"/>
  <c r="C1204" i="3"/>
  <c r="D1204" i="3" s="1"/>
  <c r="E1204" i="3" s="1"/>
  <c r="F1204" i="3" s="1"/>
  <c r="G1204" i="3" s="1"/>
  <c r="H1204" i="3" s="1"/>
  <c r="I1204" i="3" s="1"/>
  <c r="J1204" i="3" s="1"/>
  <c r="K1204" i="3" s="1"/>
  <c r="L1204" i="3" s="1"/>
  <c r="M1204" i="3" s="1"/>
  <c r="N1204" i="3" s="1"/>
  <c r="C2139" i="3"/>
  <c r="D2139" i="3" s="1"/>
  <c r="E2139" i="3" s="1"/>
  <c r="F2139" i="3" s="1"/>
  <c r="G2139" i="3" s="1"/>
  <c r="H2139" i="3" s="1"/>
  <c r="I2139" i="3" s="1"/>
  <c r="J2139" i="3" s="1"/>
  <c r="K2139" i="3" s="1"/>
  <c r="L2139" i="3" s="1"/>
  <c r="M2139" i="3" s="1"/>
  <c r="N2139" i="3" s="1"/>
  <c r="C1879" i="3"/>
  <c r="D1879" i="3" s="1"/>
  <c r="E1879" i="3" s="1"/>
  <c r="F1879" i="3" s="1"/>
  <c r="G1879" i="3" s="1"/>
  <c r="H1879" i="3" s="1"/>
  <c r="I1879" i="3" s="1"/>
  <c r="J1879" i="3" s="1"/>
  <c r="K1879" i="3" s="1"/>
  <c r="L1879" i="3" s="1"/>
  <c r="M1879" i="3" s="1"/>
  <c r="N1879" i="3" s="1"/>
  <c r="C1533" i="3"/>
  <c r="D1533" i="3" s="1"/>
  <c r="E1533" i="3" s="1"/>
  <c r="F1533" i="3" s="1"/>
  <c r="G1533" i="3" s="1"/>
  <c r="H1533" i="3" s="1"/>
  <c r="I1533" i="3" s="1"/>
  <c r="J1533" i="3" s="1"/>
  <c r="K1533" i="3" s="1"/>
  <c r="L1533" i="3" s="1"/>
  <c r="M1533" i="3" s="1"/>
  <c r="N1533" i="3" s="1"/>
  <c r="C1174" i="3"/>
  <c r="D1174" i="3" s="1"/>
  <c r="E1174" i="3" s="1"/>
  <c r="F1174" i="3" s="1"/>
  <c r="G1174" i="3" s="1"/>
  <c r="H1174" i="3" s="1"/>
  <c r="I1174" i="3" s="1"/>
  <c r="J1174" i="3" s="1"/>
  <c r="K1174" i="3" s="1"/>
  <c r="L1174" i="3" s="1"/>
  <c r="M1174" i="3" s="1"/>
  <c r="N1174" i="3" s="1"/>
  <c r="C2123" i="3"/>
  <c r="D2123" i="3" s="1"/>
  <c r="E2123" i="3" s="1"/>
  <c r="F2123" i="3" s="1"/>
  <c r="G2123" i="3" s="1"/>
  <c r="H2123" i="3" s="1"/>
  <c r="I2123" i="3" s="1"/>
  <c r="J2123" i="3" s="1"/>
  <c r="K2123" i="3" s="1"/>
  <c r="L2123" i="3" s="1"/>
  <c r="M2123" i="3" s="1"/>
  <c r="N2123" i="3" s="1"/>
  <c r="C1769" i="3"/>
  <c r="D1769" i="3" s="1"/>
  <c r="E1769" i="3" s="1"/>
  <c r="F1769" i="3" s="1"/>
  <c r="G1769" i="3" s="1"/>
  <c r="H1769" i="3" s="1"/>
  <c r="I1769" i="3" s="1"/>
  <c r="J1769" i="3" s="1"/>
  <c r="K1769" i="3" s="1"/>
  <c r="L1769" i="3" s="1"/>
  <c r="M1769" i="3" s="1"/>
  <c r="N1769" i="3" s="1"/>
  <c r="C1277" i="3"/>
  <c r="D1277" i="3" s="1"/>
  <c r="E1277" i="3" s="1"/>
  <c r="F1277" i="3" s="1"/>
  <c r="G1277" i="3" s="1"/>
  <c r="H1277" i="3" s="1"/>
  <c r="I1277" i="3" s="1"/>
  <c r="J1277" i="3" s="1"/>
  <c r="K1277" i="3" s="1"/>
  <c r="L1277" i="3" s="1"/>
  <c r="M1277" i="3" s="1"/>
  <c r="N1277" i="3" s="1"/>
  <c r="C2054" i="3"/>
  <c r="D2054" i="3" s="1"/>
  <c r="E2054" i="3" s="1"/>
  <c r="F2054" i="3" s="1"/>
  <c r="G2054" i="3" s="1"/>
  <c r="H2054" i="3" s="1"/>
  <c r="I2054" i="3" s="1"/>
  <c r="J2054" i="3" s="1"/>
  <c r="K2054" i="3" s="1"/>
  <c r="L2054" i="3" s="1"/>
  <c r="M2054" i="3" s="1"/>
  <c r="N2054" i="3" s="1"/>
  <c r="C1749" i="3"/>
  <c r="D1749" i="3" s="1"/>
  <c r="E1749" i="3" s="1"/>
  <c r="F1749" i="3" s="1"/>
  <c r="G1749" i="3" s="1"/>
  <c r="H1749" i="3" s="1"/>
  <c r="I1749" i="3" s="1"/>
  <c r="J1749" i="3" s="1"/>
  <c r="K1749" i="3" s="1"/>
  <c r="L1749" i="3" s="1"/>
  <c r="M1749" i="3" s="1"/>
  <c r="N1749" i="3" s="1"/>
  <c r="C1371" i="3"/>
  <c r="D1371" i="3" s="1"/>
  <c r="E1371" i="3" s="1"/>
  <c r="F1371" i="3" s="1"/>
  <c r="G1371" i="3" s="1"/>
  <c r="H1371" i="3" s="1"/>
  <c r="I1371" i="3" s="1"/>
  <c r="J1371" i="3" s="1"/>
  <c r="K1371" i="3" s="1"/>
  <c r="L1371" i="3" s="1"/>
  <c r="M1371" i="3" s="1"/>
  <c r="N1371" i="3" s="1"/>
  <c r="C2179" i="3"/>
  <c r="D2179" i="3" s="1"/>
  <c r="E2179" i="3" s="1"/>
  <c r="F2179" i="3" s="1"/>
  <c r="G2179" i="3" s="1"/>
  <c r="H2179" i="3" s="1"/>
  <c r="I2179" i="3" s="1"/>
  <c r="J2179" i="3" s="1"/>
  <c r="K2179" i="3" s="1"/>
  <c r="L2179" i="3" s="1"/>
  <c r="M2179" i="3" s="1"/>
  <c r="N2179" i="3" s="1"/>
  <c r="C1899" i="3"/>
  <c r="D1899" i="3" s="1"/>
  <c r="E1899" i="3" s="1"/>
  <c r="F1899" i="3" s="1"/>
  <c r="G1899" i="3" s="1"/>
  <c r="H1899" i="3" s="1"/>
  <c r="I1899" i="3" s="1"/>
  <c r="J1899" i="3" s="1"/>
  <c r="K1899" i="3" s="1"/>
  <c r="L1899" i="3" s="1"/>
  <c r="M1899" i="3" s="1"/>
  <c r="N1899" i="3" s="1"/>
  <c r="C1553" i="3"/>
  <c r="D1553" i="3" s="1"/>
  <c r="E1553" i="3" s="1"/>
  <c r="F1553" i="3" s="1"/>
  <c r="G1553" i="3" s="1"/>
  <c r="H1553" i="3" s="1"/>
  <c r="I1553" i="3" s="1"/>
  <c r="J1553" i="3" s="1"/>
  <c r="K1553" i="3" s="1"/>
  <c r="L1553" i="3" s="1"/>
  <c r="M1553" i="3" s="1"/>
  <c r="N1553" i="3" s="1"/>
  <c r="C1123" i="3"/>
  <c r="D1123" i="3" s="1"/>
  <c r="E1123" i="3" s="1"/>
  <c r="F1123" i="3" s="1"/>
  <c r="G1123" i="3" s="1"/>
  <c r="H1123" i="3" s="1"/>
  <c r="I1123" i="3" s="1"/>
  <c r="J1123" i="3" s="1"/>
  <c r="K1123" i="3" s="1"/>
  <c r="L1123" i="3" s="1"/>
  <c r="M1123" i="3" s="1"/>
  <c r="N1123" i="3" s="1"/>
  <c r="C1785" i="3"/>
  <c r="D1785" i="3" s="1"/>
  <c r="E1785" i="3" s="1"/>
  <c r="F1785" i="3" s="1"/>
  <c r="G1785" i="3" s="1"/>
  <c r="H1785" i="3" s="1"/>
  <c r="I1785" i="3" s="1"/>
  <c r="J1785" i="3" s="1"/>
  <c r="K1785" i="3" s="1"/>
  <c r="L1785" i="3" s="1"/>
  <c r="M1785" i="3" s="1"/>
  <c r="N1785" i="3" s="1"/>
  <c r="C1298" i="3"/>
  <c r="D1298" i="3" s="1"/>
  <c r="E1298" i="3" s="1"/>
  <c r="F1298" i="3" s="1"/>
  <c r="G1298" i="3" s="1"/>
  <c r="H1298" i="3" s="1"/>
  <c r="I1298" i="3" s="1"/>
  <c r="J1298" i="3" s="1"/>
  <c r="K1298" i="3" s="1"/>
  <c r="L1298" i="3" s="1"/>
  <c r="M1298" i="3" s="1"/>
  <c r="N1298" i="3" s="1"/>
  <c r="C1703" i="3"/>
  <c r="D1703" i="3" s="1"/>
  <c r="E1703" i="3" s="1"/>
  <c r="F1703" i="3" s="1"/>
  <c r="G1703" i="3" s="1"/>
  <c r="H1703" i="3" s="1"/>
  <c r="I1703" i="3" s="1"/>
  <c r="J1703" i="3" s="1"/>
  <c r="K1703" i="3" s="1"/>
  <c r="L1703" i="3" s="1"/>
  <c r="M1703" i="3" s="1"/>
  <c r="N1703" i="3" s="1"/>
  <c r="C1147" i="3"/>
  <c r="D1147" i="3" s="1"/>
  <c r="E1147" i="3" s="1"/>
  <c r="F1147" i="3" s="1"/>
  <c r="G1147" i="3" s="1"/>
  <c r="H1147" i="3" s="1"/>
  <c r="I1147" i="3" s="1"/>
  <c r="J1147" i="3" s="1"/>
  <c r="K1147" i="3" s="1"/>
  <c r="L1147" i="3" s="1"/>
  <c r="M1147" i="3" s="1"/>
  <c r="N1147" i="3" s="1"/>
  <c r="C1746" i="3"/>
  <c r="D1746" i="3" s="1"/>
  <c r="E1746" i="3" s="1"/>
  <c r="F1746" i="3" s="1"/>
  <c r="G1746" i="3" s="1"/>
  <c r="H1746" i="3" s="1"/>
  <c r="I1746" i="3" s="1"/>
  <c r="J1746" i="3" s="1"/>
  <c r="K1746" i="3" s="1"/>
  <c r="L1746" i="3" s="1"/>
  <c r="M1746" i="3" s="1"/>
  <c r="N1746" i="3" s="1"/>
  <c r="C1597" i="3"/>
  <c r="D1597" i="3" s="1"/>
  <c r="E1597" i="3" s="1"/>
  <c r="F1597" i="3" s="1"/>
  <c r="G1597" i="3" s="1"/>
  <c r="H1597" i="3" s="1"/>
  <c r="I1597" i="3" s="1"/>
  <c r="J1597" i="3" s="1"/>
  <c r="K1597" i="3" s="1"/>
  <c r="L1597" i="3" s="1"/>
  <c r="M1597" i="3" s="1"/>
  <c r="N1597" i="3" s="1"/>
  <c r="C1282" i="3"/>
  <c r="D1282" i="3" s="1"/>
  <c r="E1282" i="3" s="1"/>
  <c r="F1282" i="3" s="1"/>
  <c r="G1282" i="3" s="1"/>
  <c r="H1282" i="3" s="1"/>
  <c r="I1282" i="3" s="1"/>
  <c r="J1282" i="3" s="1"/>
  <c r="K1282" i="3" s="1"/>
  <c r="L1282" i="3" s="1"/>
  <c r="M1282" i="3" s="1"/>
  <c r="N1282" i="3" s="1"/>
  <c r="C548" i="3"/>
  <c r="D548" i="3" s="1"/>
  <c r="E548" i="3" s="1"/>
  <c r="F548" i="3" s="1"/>
  <c r="G548" i="3" s="1"/>
  <c r="H548" i="3" s="1"/>
  <c r="I548" i="3" s="1"/>
  <c r="J548" i="3" s="1"/>
  <c r="K548" i="3" s="1"/>
  <c r="L548" i="3" s="1"/>
  <c r="M548" i="3" s="1"/>
  <c r="N548" i="3" s="1"/>
  <c r="C744" i="3"/>
  <c r="D744" i="3" s="1"/>
  <c r="E744" i="3" s="1"/>
  <c r="F744" i="3" s="1"/>
  <c r="G744" i="3" s="1"/>
  <c r="H744" i="3" s="1"/>
  <c r="I744" i="3" s="1"/>
  <c r="J744" i="3" s="1"/>
  <c r="K744" i="3" s="1"/>
  <c r="L744" i="3" s="1"/>
  <c r="M744" i="3" s="1"/>
  <c r="N744" i="3" s="1"/>
  <c r="C5843" i="3"/>
  <c r="D5843" i="3" s="1"/>
  <c r="E5843" i="3" s="1"/>
  <c r="F5843" i="3" s="1"/>
  <c r="G5843" i="3" s="1"/>
  <c r="H5843" i="3" s="1"/>
  <c r="I5843" i="3" s="1"/>
  <c r="J5843" i="3" s="1"/>
  <c r="K5843" i="3" s="1"/>
  <c r="L5843" i="3" s="1"/>
  <c r="M5843" i="3" s="1"/>
  <c r="N5843" i="3" s="1"/>
  <c r="C2039" i="3"/>
  <c r="D2039" i="3" s="1"/>
  <c r="E2039" i="3" s="1"/>
  <c r="F2039" i="3" s="1"/>
  <c r="G2039" i="3" s="1"/>
  <c r="H2039" i="3" s="1"/>
  <c r="I2039" i="3" s="1"/>
  <c r="J2039" i="3" s="1"/>
  <c r="K2039" i="3" s="1"/>
  <c r="L2039" i="3" s="1"/>
  <c r="M2039" i="3" s="1"/>
  <c r="N2039" i="3" s="1"/>
  <c r="C3058" i="3"/>
  <c r="D3058" i="3" s="1"/>
  <c r="E3058" i="3" s="1"/>
  <c r="F3058" i="3" s="1"/>
  <c r="G3058" i="3" s="1"/>
  <c r="H3058" i="3" s="1"/>
  <c r="I3058" i="3" s="1"/>
  <c r="J3058" i="3" s="1"/>
  <c r="K3058" i="3" s="1"/>
  <c r="L3058" i="3" s="1"/>
  <c r="M3058" i="3" s="1"/>
  <c r="N3058" i="3" s="1"/>
  <c r="C4606" i="3"/>
  <c r="D4606" i="3" s="1"/>
  <c r="E4606" i="3" s="1"/>
  <c r="F4606" i="3" s="1"/>
  <c r="G4606" i="3" s="1"/>
  <c r="H4606" i="3" s="1"/>
  <c r="I4606" i="3" s="1"/>
  <c r="J4606" i="3" s="1"/>
  <c r="K4606" i="3" s="1"/>
  <c r="L4606" i="3" s="1"/>
  <c r="M4606" i="3" s="1"/>
  <c r="N4606" i="3" s="1"/>
  <c r="C2728" i="3"/>
  <c r="D2728" i="3" s="1"/>
  <c r="E2728" i="3" s="1"/>
  <c r="F2728" i="3" s="1"/>
  <c r="G2728" i="3" s="1"/>
  <c r="H2728" i="3" s="1"/>
  <c r="I2728" i="3" s="1"/>
  <c r="J2728" i="3" s="1"/>
  <c r="K2728" i="3" s="1"/>
  <c r="L2728" i="3" s="1"/>
  <c r="M2728" i="3" s="1"/>
  <c r="N2728" i="3" s="1"/>
  <c r="C5413" i="3"/>
  <c r="D5413" i="3" s="1"/>
  <c r="E5413" i="3" s="1"/>
  <c r="F5413" i="3" s="1"/>
  <c r="G5413" i="3" s="1"/>
  <c r="H5413" i="3" s="1"/>
  <c r="I5413" i="3" s="1"/>
  <c r="J5413" i="3" s="1"/>
  <c r="K5413" i="3" s="1"/>
  <c r="L5413" i="3" s="1"/>
  <c r="M5413" i="3" s="1"/>
  <c r="N5413" i="3" s="1"/>
  <c r="C4446" i="3"/>
  <c r="D4446" i="3" s="1"/>
  <c r="E4446" i="3" s="1"/>
  <c r="F4446" i="3" s="1"/>
  <c r="G4446" i="3" s="1"/>
  <c r="H4446" i="3" s="1"/>
  <c r="I4446" i="3" s="1"/>
  <c r="J4446" i="3" s="1"/>
  <c r="K4446" i="3" s="1"/>
  <c r="L4446" i="3" s="1"/>
  <c r="M4446" i="3" s="1"/>
  <c r="N4446" i="3" s="1"/>
  <c r="C8062" i="3"/>
  <c r="D8062" i="3" s="1"/>
  <c r="E8062" i="3" s="1"/>
  <c r="F8062" i="3" s="1"/>
  <c r="G8062" i="3" s="1"/>
  <c r="H8062" i="3" s="1"/>
  <c r="I8062" i="3" s="1"/>
  <c r="J8062" i="3" s="1"/>
  <c r="K8062" i="3" s="1"/>
  <c r="L8062" i="3" s="1"/>
  <c r="M8062" i="3" s="1"/>
  <c r="N8062" i="3" s="1"/>
  <c r="C6942" i="3"/>
  <c r="D6942" i="3" s="1"/>
  <c r="E6942" i="3" s="1"/>
  <c r="F6942" i="3" s="1"/>
  <c r="G6942" i="3" s="1"/>
  <c r="H6942" i="3" s="1"/>
  <c r="I6942" i="3" s="1"/>
  <c r="J6942" i="3" s="1"/>
  <c r="K6942" i="3" s="1"/>
  <c r="L6942" i="3" s="1"/>
  <c r="M6942" i="3" s="1"/>
  <c r="N6942" i="3" s="1"/>
  <c r="C3908" i="3"/>
  <c r="D3908" i="3" s="1"/>
  <c r="E3908" i="3" s="1"/>
  <c r="F3908" i="3" s="1"/>
  <c r="G3908" i="3" s="1"/>
  <c r="H3908" i="3" s="1"/>
  <c r="I3908" i="3" s="1"/>
  <c r="J3908" i="3" s="1"/>
  <c r="K3908" i="3" s="1"/>
  <c r="L3908" i="3" s="1"/>
  <c r="M3908" i="3" s="1"/>
  <c r="N3908" i="3" s="1"/>
  <c r="C6733" i="3"/>
  <c r="D6733" i="3" s="1"/>
  <c r="E6733" i="3" s="1"/>
  <c r="F6733" i="3" s="1"/>
  <c r="G6733" i="3" s="1"/>
  <c r="H6733" i="3" s="1"/>
  <c r="I6733" i="3" s="1"/>
  <c r="J6733" i="3" s="1"/>
  <c r="K6733" i="3" s="1"/>
  <c r="L6733" i="3" s="1"/>
  <c r="M6733" i="3" s="1"/>
  <c r="N6733" i="3" s="1"/>
  <c r="C7142" i="3"/>
  <c r="D7142" i="3" s="1"/>
  <c r="E7142" i="3" s="1"/>
  <c r="F7142" i="3" s="1"/>
  <c r="G7142" i="3" s="1"/>
  <c r="H7142" i="3" s="1"/>
  <c r="I7142" i="3" s="1"/>
  <c r="J7142" i="3" s="1"/>
  <c r="K7142" i="3" s="1"/>
  <c r="L7142" i="3" s="1"/>
  <c r="M7142" i="3" s="1"/>
  <c r="N7142" i="3" s="1"/>
  <c r="C9454" i="3"/>
  <c r="D9454" i="3" s="1"/>
  <c r="E9454" i="3" s="1"/>
  <c r="F9454" i="3" s="1"/>
  <c r="G9454" i="3" s="1"/>
  <c r="H9454" i="3" s="1"/>
  <c r="I9454" i="3" s="1"/>
  <c r="J9454" i="3" s="1"/>
  <c r="K9454" i="3" s="1"/>
  <c r="L9454" i="3" s="1"/>
  <c r="M9454" i="3" s="1"/>
  <c r="N9454" i="3" s="1"/>
  <c r="C6607" i="3"/>
  <c r="D6607" i="3" s="1"/>
  <c r="E6607" i="3" s="1"/>
  <c r="F6607" i="3" s="1"/>
  <c r="G6607" i="3" s="1"/>
  <c r="H6607" i="3" s="1"/>
  <c r="I6607" i="3" s="1"/>
  <c r="J6607" i="3" s="1"/>
  <c r="K6607" i="3" s="1"/>
  <c r="L6607" i="3" s="1"/>
  <c r="M6607" i="3" s="1"/>
  <c r="N6607" i="3" s="1"/>
  <c r="C7238" i="3"/>
  <c r="D7238" i="3" s="1"/>
  <c r="E7238" i="3" s="1"/>
  <c r="F7238" i="3" s="1"/>
  <c r="G7238" i="3" s="1"/>
  <c r="H7238" i="3" s="1"/>
  <c r="I7238" i="3" s="1"/>
  <c r="J7238" i="3" s="1"/>
  <c r="K7238" i="3" s="1"/>
  <c r="L7238" i="3" s="1"/>
  <c r="M7238" i="3" s="1"/>
  <c r="N7238" i="3" s="1"/>
  <c r="C8790" i="3"/>
  <c r="D8790" i="3" s="1"/>
  <c r="E8790" i="3" s="1"/>
  <c r="F8790" i="3" s="1"/>
  <c r="G8790" i="3" s="1"/>
  <c r="H8790" i="3" s="1"/>
  <c r="I8790" i="3" s="1"/>
  <c r="J8790" i="3" s="1"/>
  <c r="K8790" i="3" s="1"/>
  <c r="L8790" i="3" s="1"/>
  <c r="M8790" i="3" s="1"/>
  <c r="N8790" i="3" s="1"/>
  <c r="C63" i="3"/>
  <c r="D63" i="3" s="1"/>
  <c r="E63" i="3" s="1"/>
  <c r="F63" i="3" s="1"/>
  <c r="G63" i="3" s="1"/>
  <c r="H63" i="3" s="1"/>
  <c r="I63" i="3" s="1"/>
  <c r="J63" i="3" s="1"/>
  <c r="K63" i="3" s="1"/>
  <c r="L63" i="3" s="1"/>
  <c r="M63" i="3" s="1"/>
  <c r="N63" i="3" s="1"/>
  <c r="C5281" i="3"/>
  <c r="D5281" i="3" s="1"/>
  <c r="E5281" i="3" s="1"/>
  <c r="F5281" i="3" s="1"/>
  <c r="G5281" i="3" s="1"/>
  <c r="H5281" i="3" s="1"/>
  <c r="I5281" i="3" s="1"/>
  <c r="J5281" i="3" s="1"/>
  <c r="K5281" i="3" s="1"/>
  <c r="L5281" i="3" s="1"/>
  <c r="M5281" i="3" s="1"/>
  <c r="N5281" i="3" s="1"/>
  <c r="C9184" i="3"/>
  <c r="D9184" i="3" s="1"/>
  <c r="E9184" i="3" s="1"/>
  <c r="F9184" i="3" s="1"/>
  <c r="G9184" i="3" s="1"/>
  <c r="H9184" i="3" s="1"/>
  <c r="I9184" i="3" s="1"/>
  <c r="J9184" i="3" s="1"/>
  <c r="K9184" i="3" s="1"/>
  <c r="L9184" i="3" s="1"/>
  <c r="M9184" i="3" s="1"/>
  <c r="N9184" i="3" s="1"/>
  <c r="C5914" i="3"/>
  <c r="D5914" i="3" s="1"/>
  <c r="E5914" i="3" s="1"/>
  <c r="F5914" i="3" s="1"/>
  <c r="G5914" i="3" s="1"/>
  <c r="H5914" i="3" s="1"/>
  <c r="I5914" i="3" s="1"/>
  <c r="J5914" i="3" s="1"/>
  <c r="K5914" i="3" s="1"/>
  <c r="L5914" i="3" s="1"/>
  <c r="M5914" i="3" s="1"/>
  <c r="N5914" i="3" s="1"/>
  <c r="C8225" i="3"/>
  <c r="D8225" i="3" s="1"/>
  <c r="E8225" i="3" s="1"/>
  <c r="F8225" i="3" s="1"/>
  <c r="G8225" i="3" s="1"/>
  <c r="H8225" i="3" s="1"/>
  <c r="I8225" i="3" s="1"/>
  <c r="J8225" i="3" s="1"/>
  <c r="K8225" i="3" s="1"/>
  <c r="L8225" i="3" s="1"/>
  <c r="M8225" i="3" s="1"/>
  <c r="N8225" i="3" s="1"/>
  <c r="C7082" i="3"/>
  <c r="D7082" i="3" s="1"/>
  <c r="E7082" i="3" s="1"/>
  <c r="F7082" i="3" s="1"/>
  <c r="G7082" i="3" s="1"/>
  <c r="H7082" i="3" s="1"/>
  <c r="I7082" i="3" s="1"/>
  <c r="J7082" i="3" s="1"/>
  <c r="K7082" i="3" s="1"/>
  <c r="L7082" i="3" s="1"/>
  <c r="M7082" i="3" s="1"/>
  <c r="N7082" i="3" s="1"/>
  <c r="C6900" i="3"/>
  <c r="D6900" i="3" s="1"/>
  <c r="E6900" i="3" s="1"/>
  <c r="F6900" i="3" s="1"/>
  <c r="G6900" i="3" s="1"/>
  <c r="H6900" i="3" s="1"/>
  <c r="I6900" i="3" s="1"/>
  <c r="J6900" i="3" s="1"/>
  <c r="K6900" i="3" s="1"/>
  <c r="L6900" i="3" s="1"/>
  <c r="M6900" i="3" s="1"/>
  <c r="N6900" i="3" s="1"/>
  <c r="C6709" i="3"/>
  <c r="D6709" i="3" s="1"/>
  <c r="E6709" i="3" s="1"/>
  <c r="F6709" i="3" s="1"/>
  <c r="G6709" i="3" s="1"/>
  <c r="H6709" i="3" s="1"/>
  <c r="I6709" i="3" s="1"/>
  <c r="J6709" i="3" s="1"/>
  <c r="K6709" i="3" s="1"/>
  <c r="L6709" i="3" s="1"/>
  <c r="M6709" i="3" s="1"/>
  <c r="N6709" i="3" s="1"/>
  <c r="C4982" i="3"/>
  <c r="D4982" i="3" s="1"/>
  <c r="E4982" i="3" s="1"/>
  <c r="F4982" i="3" s="1"/>
  <c r="G4982" i="3" s="1"/>
  <c r="H4982" i="3" s="1"/>
  <c r="I4982" i="3" s="1"/>
  <c r="J4982" i="3" s="1"/>
  <c r="K4982" i="3" s="1"/>
  <c r="L4982" i="3" s="1"/>
  <c r="M4982" i="3" s="1"/>
  <c r="N4982" i="3" s="1"/>
  <c r="C4813" i="3"/>
  <c r="D4813" i="3" s="1"/>
  <c r="E4813" i="3" s="1"/>
  <c r="F4813" i="3" s="1"/>
  <c r="G4813" i="3" s="1"/>
  <c r="H4813" i="3" s="1"/>
  <c r="I4813" i="3" s="1"/>
  <c r="J4813" i="3" s="1"/>
  <c r="K4813" i="3" s="1"/>
  <c r="L4813" i="3" s="1"/>
  <c r="M4813" i="3" s="1"/>
  <c r="N4813" i="3" s="1"/>
  <c r="C5420" i="3"/>
  <c r="D5420" i="3" s="1"/>
  <c r="E5420" i="3" s="1"/>
  <c r="F5420" i="3" s="1"/>
  <c r="G5420" i="3" s="1"/>
  <c r="H5420" i="3" s="1"/>
  <c r="I5420" i="3" s="1"/>
  <c r="J5420" i="3" s="1"/>
  <c r="K5420" i="3" s="1"/>
  <c r="L5420" i="3" s="1"/>
  <c r="M5420" i="3" s="1"/>
  <c r="N5420" i="3" s="1"/>
  <c r="C6335" i="3"/>
  <c r="D6335" i="3" s="1"/>
  <c r="E6335" i="3" s="1"/>
  <c r="F6335" i="3" s="1"/>
  <c r="G6335" i="3" s="1"/>
  <c r="H6335" i="3" s="1"/>
  <c r="I6335" i="3" s="1"/>
  <c r="J6335" i="3" s="1"/>
  <c r="K6335" i="3" s="1"/>
  <c r="L6335" i="3" s="1"/>
  <c r="M6335" i="3" s="1"/>
  <c r="N6335" i="3" s="1"/>
  <c r="C6672" i="3"/>
  <c r="D6672" i="3" s="1"/>
  <c r="E6672" i="3" s="1"/>
  <c r="F6672" i="3" s="1"/>
  <c r="G6672" i="3" s="1"/>
  <c r="H6672" i="3" s="1"/>
  <c r="I6672" i="3" s="1"/>
  <c r="J6672" i="3" s="1"/>
  <c r="K6672" i="3" s="1"/>
  <c r="L6672" i="3" s="1"/>
  <c r="M6672" i="3" s="1"/>
  <c r="N6672" i="3" s="1"/>
  <c r="C6451" i="3"/>
  <c r="D6451" i="3" s="1"/>
  <c r="E6451" i="3" s="1"/>
  <c r="F6451" i="3" s="1"/>
  <c r="G6451" i="3" s="1"/>
  <c r="H6451" i="3" s="1"/>
  <c r="I6451" i="3" s="1"/>
  <c r="J6451" i="3" s="1"/>
  <c r="K6451" i="3" s="1"/>
  <c r="L6451" i="3" s="1"/>
  <c r="M6451" i="3" s="1"/>
  <c r="N6451" i="3" s="1"/>
  <c r="C5433" i="3"/>
  <c r="D5433" i="3" s="1"/>
  <c r="E5433" i="3" s="1"/>
  <c r="F5433" i="3" s="1"/>
  <c r="G5433" i="3" s="1"/>
  <c r="H5433" i="3" s="1"/>
  <c r="I5433" i="3" s="1"/>
  <c r="J5433" i="3" s="1"/>
  <c r="K5433" i="3" s="1"/>
  <c r="L5433" i="3" s="1"/>
  <c r="M5433" i="3" s="1"/>
  <c r="N5433" i="3" s="1"/>
  <c r="C5199" i="3"/>
  <c r="D5199" i="3" s="1"/>
  <c r="E5199" i="3" s="1"/>
  <c r="F5199" i="3" s="1"/>
  <c r="G5199" i="3" s="1"/>
  <c r="H5199" i="3" s="1"/>
  <c r="I5199" i="3" s="1"/>
  <c r="J5199" i="3" s="1"/>
  <c r="K5199" i="3" s="1"/>
  <c r="L5199" i="3" s="1"/>
  <c r="M5199" i="3" s="1"/>
  <c r="N5199" i="3" s="1"/>
  <c r="C3047" i="3"/>
  <c r="D3047" i="3" s="1"/>
  <c r="E3047" i="3" s="1"/>
  <c r="F3047" i="3" s="1"/>
  <c r="G3047" i="3" s="1"/>
  <c r="H3047" i="3" s="1"/>
  <c r="I3047" i="3" s="1"/>
  <c r="J3047" i="3" s="1"/>
  <c r="K3047" i="3" s="1"/>
  <c r="L3047" i="3" s="1"/>
  <c r="M3047" i="3" s="1"/>
  <c r="N3047" i="3" s="1"/>
  <c r="C5632" i="3"/>
  <c r="D5632" i="3" s="1"/>
  <c r="E5632" i="3" s="1"/>
  <c r="F5632" i="3" s="1"/>
  <c r="G5632" i="3" s="1"/>
  <c r="H5632" i="3" s="1"/>
  <c r="I5632" i="3" s="1"/>
  <c r="J5632" i="3" s="1"/>
  <c r="K5632" i="3" s="1"/>
  <c r="L5632" i="3" s="1"/>
  <c r="M5632" i="3" s="1"/>
  <c r="N5632" i="3" s="1"/>
  <c r="C4676" i="3"/>
  <c r="D4676" i="3" s="1"/>
  <c r="E4676" i="3" s="1"/>
  <c r="F4676" i="3" s="1"/>
  <c r="G4676" i="3" s="1"/>
  <c r="H4676" i="3" s="1"/>
  <c r="I4676" i="3" s="1"/>
  <c r="J4676" i="3" s="1"/>
  <c r="K4676" i="3" s="1"/>
  <c r="L4676" i="3" s="1"/>
  <c r="M4676" i="3" s="1"/>
  <c r="N4676" i="3" s="1"/>
  <c r="C3858" i="3"/>
  <c r="D3858" i="3" s="1"/>
  <c r="E3858" i="3" s="1"/>
  <c r="F3858" i="3" s="1"/>
  <c r="G3858" i="3" s="1"/>
  <c r="H3858" i="3" s="1"/>
  <c r="I3858" i="3" s="1"/>
  <c r="J3858" i="3" s="1"/>
  <c r="K3858" i="3" s="1"/>
  <c r="L3858" i="3" s="1"/>
  <c r="M3858" i="3" s="1"/>
  <c r="N3858" i="3" s="1"/>
  <c r="C3174" i="3"/>
  <c r="D3174" i="3" s="1"/>
  <c r="E3174" i="3" s="1"/>
  <c r="F3174" i="3" s="1"/>
  <c r="G3174" i="3" s="1"/>
  <c r="H3174" i="3" s="1"/>
  <c r="I3174" i="3" s="1"/>
  <c r="J3174" i="3" s="1"/>
  <c r="K3174" i="3" s="1"/>
  <c r="L3174" i="3" s="1"/>
  <c r="M3174" i="3" s="1"/>
  <c r="N3174" i="3" s="1"/>
  <c r="C4963" i="3"/>
  <c r="D4963" i="3" s="1"/>
  <c r="E4963" i="3" s="1"/>
  <c r="F4963" i="3" s="1"/>
  <c r="G4963" i="3" s="1"/>
  <c r="H4963" i="3" s="1"/>
  <c r="I4963" i="3" s="1"/>
  <c r="J4963" i="3" s="1"/>
  <c r="K4963" i="3" s="1"/>
  <c r="L4963" i="3" s="1"/>
  <c r="M4963" i="3" s="1"/>
  <c r="N4963" i="3" s="1"/>
  <c r="C3993" i="3"/>
  <c r="D3993" i="3" s="1"/>
  <c r="E3993" i="3" s="1"/>
  <c r="F3993" i="3" s="1"/>
  <c r="G3993" i="3" s="1"/>
  <c r="H3993" i="3" s="1"/>
  <c r="I3993" i="3" s="1"/>
  <c r="J3993" i="3" s="1"/>
  <c r="K3993" i="3" s="1"/>
  <c r="L3993" i="3" s="1"/>
  <c r="M3993" i="3" s="1"/>
  <c r="N3993" i="3" s="1"/>
  <c r="C3099" i="3"/>
  <c r="D3099" i="3" s="1"/>
  <c r="E3099" i="3" s="1"/>
  <c r="F3099" i="3" s="1"/>
  <c r="G3099" i="3" s="1"/>
  <c r="H3099" i="3" s="1"/>
  <c r="I3099" i="3" s="1"/>
  <c r="J3099" i="3" s="1"/>
  <c r="K3099" i="3" s="1"/>
  <c r="L3099" i="3" s="1"/>
  <c r="M3099" i="3" s="1"/>
  <c r="N3099" i="3" s="1"/>
  <c r="C2343" i="3"/>
  <c r="D2343" i="3" s="1"/>
  <c r="E2343" i="3" s="1"/>
  <c r="F2343" i="3" s="1"/>
  <c r="G2343" i="3" s="1"/>
  <c r="H2343" i="3" s="1"/>
  <c r="I2343" i="3" s="1"/>
  <c r="J2343" i="3" s="1"/>
  <c r="K2343" i="3" s="1"/>
  <c r="L2343" i="3" s="1"/>
  <c r="M2343" i="3" s="1"/>
  <c r="N2343" i="3" s="1"/>
  <c r="C3079" i="3"/>
  <c r="D3079" i="3" s="1"/>
  <c r="E3079" i="3" s="1"/>
  <c r="F3079" i="3" s="1"/>
  <c r="G3079" i="3" s="1"/>
  <c r="H3079" i="3" s="1"/>
  <c r="I3079" i="3" s="1"/>
  <c r="J3079" i="3" s="1"/>
  <c r="K3079" i="3" s="1"/>
  <c r="L3079" i="3" s="1"/>
  <c r="M3079" i="3" s="1"/>
  <c r="N3079" i="3" s="1"/>
  <c r="C3301" i="3"/>
  <c r="D3301" i="3" s="1"/>
  <c r="E3301" i="3" s="1"/>
  <c r="F3301" i="3" s="1"/>
  <c r="G3301" i="3" s="1"/>
  <c r="H3301" i="3" s="1"/>
  <c r="I3301" i="3" s="1"/>
  <c r="J3301" i="3" s="1"/>
  <c r="K3301" i="3" s="1"/>
  <c r="L3301" i="3" s="1"/>
  <c r="M3301" i="3" s="1"/>
  <c r="N3301" i="3" s="1"/>
  <c r="C3333" i="3"/>
  <c r="D3333" i="3" s="1"/>
  <c r="E3333" i="3" s="1"/>
  <c r="F3333" i="3" s="1"/>
  <c r="G3333" i="3" s="1"/>
  <c r="H3333" i="3" s="1"/>
  <c r="I3333" i="3" s="1"/>
  <c r="J3333" i="3" s="1"/>
  <c r="K3333" i="3" s="1"/>
  <c r="L3333" i="3" s="1"/>
  <c r="M3333" i="3" s="1"/>
  <c r="N3333" i="3" s="1"/>
  <c r="C2796" i="3"/>
  <c r="D2796" i="3" s="1"/>
  <c r="E2796" i="3" s="1"/>
  <c r="F2796" i="3" s="1"/>
  <c r="G2796" i="3" s="1"/>
  <c r="H2796" i="3" s="1"/>
  <c r="I2796" i="3" s="1"/>
  <c r="J2796" i="3" s="1"/>
  <c r="K2796" i="3" s="1"/>
  <c r="L2796" i="3" s="1"/>
  <c r="M2796" i="3" s="1"/>
  <c r="N2796" i="3" s="1"/>
  <c r="C3536" i="3"/>
  <c r="D3536" i="3" s="1"/>
  <c r="E3536" i="3" s="1"/>
  <c r="F3536" i="3" s="1"/>
  <c r="G3536" i="3" s="1"/>
  <c r="H3536" i="3" s="1"/>
  <c r="I3536" i="3" s="1"/>
  <c r="J3536" i="3" s="1"/>
  <c r="K3536" i="3" s="1"/>
  <c r="L3536" i="3" s="1"/>
  <c r="M3536" i="3" s="1"/>
  <c r="N3536" i="3" s="1"/>
  <c r="C2632" i="3"/>
  <c r="D2632" i="3" s="1"/>
  <c r="E2632" i="3" s="1"/>
  <c r="F2632" i="3" s="1"/>
  <c r="G2632" i="3" s="1"/>
  <c r="H2632" i="3" s="1"/>
  <c r="I2632" i="3" s="1"/>
  <c r="J2632" i="3" s="1"/>
  <c r="K2632" i="3" s="1"/>
  <c r="L2632" i="3" s="1"/>
  <c r="M2632" i="3" s="1"/>
  <c r="N2632" i="3" s="1"/>
  <c r="C4059" i="3"/>
  <c r="D4059" i="3" s="1"/>
  <c r="E4059" i="3" s="1"/>
  <c r="F4059" i="3" s="1"/>
  <c r="G4059" i="3" s="1"/>
  <c r="H4059" i="3" s="1"/>
  <c r="I4059" i="3" s="1"/>
  <c r="J4059" i="3" s="1"/>
  <c r="K4059" i="3" s="1"/>
  <c r="L4059" i="3" s="1"/>
  <c r="M4059" i="3" s="1"/>
  <c r="N4059" i="3" s="1"/>
  <c r="C2695" i="3"/>
  <c r="D2695" i="3" s="1"/>
  <c r="E2695" i="3" s="1"/>
  <c r="F2695" i="3" s="1"/>
  <c r="G2695" i="3" s="1"/>
  <c r="H2695" i="3" s="1"/>
  <c r="I2695" i="3" s="1"/>
  <c r="J2695" i="3" s="1"/>
  <c r="K2695" i="3" s="1"/>
  <c r="L2695" i="3" s="1"/>
  <c r="M2695" i="3" s="1"/>
  <c r="N2695" i="3" s="1"/>
  <c r="C3359" i="3"/>
  <c r="D3359" i="3" s="1"/>
  <c r="E3359" i="3" s="1"/>
  <c r="F3359" i="3" s="1"/>
  <c r="G3359" i="3" s="1"/>
  <c r="H3359" i="3" s="1"/>
  <c r="I3359" i="3" s="1"/>
  <c r="J3359" i="3" s="1"/>
  <c r="K3359" i="3" s="1"/>
  <c r="L3359" i="3" s="1"/>
  <c r="M3359" i="3" s="1"/>
  <c r="N3359" i="3" s="1"/>
  <c r="C1915" i="3"/>
  <c r="D1915" i="3" s="1"/>
  <c r="E1915" i="3" s="1"/>
  <c r="F1915" i="3" s="1"/>
  <c r="G1915" i="3" s="1"/>
  <c r="H1915" i="3" s="1"/>
  <c r="I1915" i="3" s="1"/>
  <c r="J1915" i="3" s="1"/>
  <c r="K1915" i="3" s="1"/>
  <c r="L1915" i="3" s="1"/>
  <c r="M1915" i="3" s="1"/>
  <c r="N1915" i="3" s="1"/>
  <c r="C3339" i="3"/>
  <c r="D3339" i="3" s="1"/>
  <c r="E3339" i="3" s="1"/>
  <c r="F3339" i="3" s="1"/>
  <c r="G3339" i="3" s="1"/>
  <c r="H3339" i="3" s="1"/>
  <c r="I3339" i="3" s="1"/>
  <c r="J3339" i="3" s="1"/>
  <c r="K3339" i="3" s="1"/>
  <c r="L3339" i="3" s="1"/>
  <c r="M3339" i="3" s="1"/>
  <c r="N3339" i="3" s="1"/>
  <c r="C2385" i="3"/>
  <c r="D2385" i="3" s="1"/>
  <c r="E2385" i="3" s="1"/>
  <c r="F2385" i="3" s="1"/>
  <c r="G2385" i="3" s="1"/>
  <c r="H2385" i="3" s="1"/>
  <c r="I2385" i="3" s="1"/>
  <c r="J2385" i="3" s="1"/>
  <c r="K2385" i="3" s="1"/>
  <c r="L2385" i="3" s="1"/>
  <c r="M2385" i="3" s="1"/>
  <c r="N2385" i="3" s="1"/>
  <c r="C3762" i="3"/>
  <c r="D3762" i="3" s="1"/>
  <c r="E3762" i="3" s="1"/>
  <c r="F3762" i="3" s="1"/>
  <c r="G3762" i="3" s="1"/>
  <c r="H3762" i="3" s="1"/>
  <c r="I3762" i="3" s="1"/>
  <c r="J3762" i="3" s="1"/>
  <c r="K3762" i="3" s="1"/>
  <c r="L3762" i="3" s="1"/>
  <c r="M3762" i="3" s="1"/>
  <c r="N3762" i="3" s="1"/>
  <c r="C2933" i="3"/>
  <c r="D2933" i="3" s="1"/>
  <c r="E2933" i="3" s="1"/>
  <c r="F2933" i="3" s="1"/>
  <c r="G2933" i="3" s="1"/>
  <c r="H2933" i="3" s="1"/>
  <c r="I2933" i="3" s="1"/>
  <c r="J2933" i="3" s="1"/>
  <c r="K2933" i="3" s="1"/>
  <c r="L2933" i="3" s="1"/>
  <c r="M2933" i="3" s="1"/>
  <c r="N2933" i="3" s="1"/>
  <c r="C2024" i="3"/>
  <c r="D2024" i="3" s="1"/>
  <c r="E2024" i="3" s="1"/>
  <c r="F2024" i="3" s="1"/>
  <c r="G2024" i="3" s="1"/>
  <c r="H2024" i="3" s="1"/>
  <c r="I2024" i="3" s="1"/>
  <c r="J2024" i="3" s="1"/>
  <c r="K2024" i="3" s="1"/>
  <c r="L2024" i="3" s="1"/>
  <c r="M2024" i="3" s="1"/>
  <c r="N2024" i="3" s="1"/>
  <c r="C3019" i="3"/>
  <c r="D3019" i="3" s="1"/>
  <c r="E3019" i="3" s="1"/>
  <c r="F3019" i="3" s="1"/>
  <c r="G3019" i="3" s="1"/>
  <c r="H3019" i="3" s="1"/>
  <c r="I3019" i="3" s="1"/>
  <c r="J3019" i="3" s="1"/>
  <c r="K3019" i="3" s="1"/>
  <c r="L3019" i="3" s="1"/>
  <c r="M3019" i="3" s="1"/>
  <c r="N3019" i="3" s="1"/>
  <c r="C1542" i="3"/>
  <c r="D1542" i="3" s="1"/>
  <c r="E1542" i="3" s="1"/>
  <c r="F1542" i="3" s="1"/>
  <c r="G1542" i="3" s="1"/>
  <c r="H1542" i="3" s="1"/>
  <c r="I1542" i="3" s="1"/>
  <c r="J1542" i="3" s="1"/>
  <c r="K1542" i="3" s="1"/>
  <c r="L1542" i="3" s="1"/>
  <c r="M1542" i="3" s="1"/>
  <c r="N1542" i="3" s="1"/>
  <c r="C1883" i="3"/>
  <c r="D1883" i="3" s="1"/>
  <c r="E1883" i="3" s="1"/>
  <c r="F1883" i="3" s="1"/>
  <c r="G1883" i="3" s="1"/>
  <c r="H1883" i="3" s="1"/>
  <c r="I1883" i="3" s="1"/>
  <c r="J1883" i="3" s="1"/>
  <c r="K1883" i="3" s="1"/>
  <c r="L1883" i="3" s="1"/>
  <c r="M1883" i="3" s="1"/>
  <c r="N1883" i="3" s="1"/>
  <c r="C2228" i="3"/>
  <c r="D2228" i="3" s="1"/>
  <c r="E2228" i="3" s="1"/>
  <c r="F2228" i="3" s="1"/>
  <c r="G2228" i="3" s="1"/>
  <c r="H2228" i="3" s="1"/>
  <c r="I2228" i="3" s="1"/>
  <c r="J2228" i="3" s="1"/>
  <c r="K2228" i="3" s="1"/>
  <c r="L2228" i="3" s="1"/>
  <c r="M2228" i="3" s="1"/>
  <c r="N2228" i="3" s="1"/>
  <c r="C2146" i="3"/>
  <c r="D2146" i="3" s="1"/>
  <c r="E2146" i="3" s="1"/>
  <c r="F2146" i="3" s="1"/>
  <c r="G2146" i="3" s="1"/>
  <c r="H2146" i="3" s="1"/>
  <c r="I2146" i="3" s="1"/>
  <c r="J2146" i="3" s="1"/>
  <c r="K2146" i="3" s="1"/>
  <c r="L2146" i="3" s="1"/>
  <c r="M2146" i="3" s="1"/>
  <c r="N2146" i="3" s="1"/>
  <c r="C1585" i="3"/>
  <c r="D1585" i="3" s="1"/>
  <c r="E1585" i="3" s="1"/>
  <c r="F1585" i="3" s="1"/>
  <c r="G1585" i="3" s="1"/>
  <c r="H1585" i="3" s="1"/>
  <c r="I1585" i="3" s="1"/>
  <c r="J1585" i="3" s="1"/>
  <c r="K1585" i="3" s="1"/>
  <c r="L1585" i="3" s="1"/>
  <c r="M1585" i="3" s="1"/>
  <c r="N1585" i="3" s="1"/>
  <c r="C1061" i="3"/>
  <c r="D1061" i="3" s="1"/>
  <c r="E1061" i="3" s="1"/>
  <c r="F1061" i="3" s="1"/>
  <c r="G1061" i="3" s="1"/>
  <c r="H1061" i="3" s="1"/>
  <c r="I1061" i="3" s="1"/>
  <c r="J1061" i="3" s="1"/>
  <c r="K1061" i="3" s="1"/>
  <c r="L1061" i="3" s="1"/>
  <c r="M1061" i="3" s="1"/>
  <c r="N1061" i="3" s="1"/>
  <c r="C2129" i="3"/>
  <c r="D2129" i="3" s="1"/>
  <c r="E2129" i="3" s="1"/>
  <c r="F2129" i="3" s="1"/>
  <c r="G2129" i="3" s="1"/>
  <c r="H2129" i="3" s="1"/>
  <c r="I2129" i="3" s="1"/>
  <c r="J2129" i="3" s="1"/>
  <c r="K2129" i="3" s="1"/>
  <c r="L2129" i="3" s="1"/>
  <c r="M2129" i="3" s="1"/>
  <c r="N2129" i="3" s="1"/>
  <c r="C1163" i="3"/>
  <c r="D1163" i="3" s="1"/>
  <c r="E1163" i="3" s="1"/>
  <c r="F1163" i="3" s="1"/>
  <c r="G1163" i="3" s="1"/>
  <c r="H1163" i="3" s="1"/>
  <c r="I1163" i="3" s="1"/>
  <c r="J1163" i="3" s="1"/>
  <c r="K1163" i="3" s="1"/>
  <c r="L1163" i="3" s="1"/>
  <c r="M1163" i="3" s="1"/>
  <c r="N1163" i="3" s="1"/>
  <c r="C2014" i="3"/>
  <c r="D2014" i="3" s="1"/>
  <c r="E2014" i="3" s="1"/>
  <c r="F2014" i="3" s="1"/>
  <c r="G2014" i="3" s="1"/>
  <c r="H2014" i="3" s="1"/>
  <c r="I2014" i="3" s="1"/>
  <c r="J2014" i="3" s="1"/>
  <c r="K2014" i="3" s="1"/>
  <c r="L2014" i="3" s="1"/>
  <c r="M2014" i="3" s="1"/>
  <c r="N2014" i="3" s="1"/>
  <c r="C1891" i="3"/>
  <c r="D1891" i="3" s="1"/>
  <c r="E1891" i="3" s="1"/>
  <c r="F1891" i="3" s="1"/>
  <c r="G1891" i="3" s="1"/>
  <c r="H1891" i="3" s="1"/>
  <c r="I1891" i="3" s="1"/>
  <c r="J1891" i="3" s="1"/>
  <c r="K1891" i="3" s="1"/>
  <c r="L1891" i="3" s="1"/>
  <c r="M1891" i="3" s="1"/>
  <c r="N1891" i="3" s="1"/>
  <c r="C1262" i="3"/>
  <c r="D1262" i="3" s="1"/>
  <c r="E1262" i="3" s="1"/>
  <c r="F1262" i="3" s="1"/>
  <c r="G1262" i="3" s="1"/>
  <c r="H1262" i="3" s="1"/>
  <c r="I1262" i="3" s="1"/>
  <c r="J1262" i="3" s="1"/>
  <c r="K1262" i="3" s="1"/>
  <c r="L1262" i="3" s="1"/>
  <c r="M1262" i="3" s="1"/>
  <c r="N1262" i="3" s="1"/>
  <c r="C1588" i="3"/>
  <c r="D1588" i="3" s="1"/>
  <c r="E1588" i="3" s="1"/>
  <c r="F1588" i="3" s="1"/>
  <c r="G1588" i="3" s="1"/>
  <c r="H1588" i="3" s="1"/>
  <c r="I1588" i="3" s="1"/>
  <c r="J1588" i="3" s="1"/>
  <c r="K1588" i="3" s="1"/>
  <c r="L1588" i="3" s="1"/>
  <c r="M1588" i="3" s="1"/>
  <c r="N1588" i="3" s="1"/>
  <c r="C9269" i="3"/>
  <c r="D9269" i="3" s="1"/>
  <c r="E9269" i="3" s="1"/>
  <c r="F9269" i="3" s="1"/>
  <c r="G9269" i="3" s="1"/>
  <c r="H9269" i="3" s="1"/>
  <c r="I9269" i="3" s="1"/>
  <c r="J9269" i="3" s="1"/>
  <c r="K9269" i="3" s="1"/>
  <c r="L9269" i="3" s="1"/>
  <c r="M9269" i="3" s="1"/>
  <c r="N9269" i="3" s="1"/>
  <c r="C9800" i="3"/>
  <c r="D9800" i="3" s="1"/>
  <c r="E9800" i="3" s="1"/>
  <c r="F9800" i="3" s="1"/>
  <c r="G9800" i="3" s="1"/>
  <c r="H9800" i="3" s="1"/>
  <c r="I9800" i="3" s="1"/>
  <c r="J9800" i="3" s="1"/>
  <c r="K9800" i="3" s="1"/>
  <c r="L9800" i="3" s="1"/>
  <c r="M9800" i="3" s="1"/>
  <c r="N9800" i="3" s="1"/>
  <c r="C3622" i="3"/>
  <c r="D3622" i="3" s="1"/>
  <c r="E3622" i="3" s="1"/>
  <c r="F3622" i="3" s="1"/>
  <c r="G3622" i="3" s="1"/>
  <c r="H3622" i="3" s="1"/>
  <c r="I3622" i="3" s="1"/>
  <c r="J3622" i="3" s="1"/>
  <c r="K3622" i="3" s="1"/>
  <c r="L3622" i="3" s="1"/>
  <c r="M3622" i="3" s="1"/>
  <c r="N3622" i="3" s="1"/>
  <c r="C4807" i="3"/>
  <c r="D4807" i="3" s="1"/>
  <c r="E4807" i="3" s="1"/>
  <c r="F4807" i="3" s="1"/>
  <c r="G4807" i="3" s="1"/>
  <c r="H4807" i="3" s="1"/>
  <c r="I4807" i="3" s="1"/>
  <c r="J4807" i="3" s="1"/>
  <c r="K4807" i="3" s="1"/>
  <c r="L4807" i="3" s="1"/>
  <c r="M4807" i="3" s="1"/>
  <c r="N4807" i="3" s="1"/>
  <c r="C4928" i="3"/>
  <c r="D4928" i="3" s="1"/>
  <c r="E4928" i="3" s="1"/>
  <c r="F4928" i="3" s="1"/>
  <c r="G4928" i="3" s="1"/>
  <c r="H4928" i="3" s="1"/>
  <c r="I4928" i="3" s="1"/>
  <c r="J4928" i="3" s="1"/>
  <c r="K4928" i="3" s="1"/>
  <c r="L4928" i="3" s="1"/>
  <c r="M4928" i="3" s="1"/>
  <c r="N4928" i="3" s="1"/>
  <c r="C1467" i="3"/>
  <c r="D1467" i="3" s="1"/>
  <c r="E1467" i="3" s="1"/>
  <c r="F1467" i="3" s="1"/>
  <c r="G1467" i="3" s="1"/>
  <c r="H1467" i="3" s="1"/>
  <c r="I1467" i="3" s="1"/>
  <c r="J1467" i="3" s="1"/>
  <c r="K1467" i="3" s="1"/>
  <c r="L1467" i="3" s="1"/>
  <c r="M1467" i="3" s="1"/>
  <c r="N1467" i="3" s="1"/>
  <c r="C3277" i="3"/>
  <c r="D3277" i="3" s="1"/>
  <c r="E3277" i="3" s="1"/>
  <c r="F3277" i="3" s="1"/>
  <c r="G3277" i="3" s="1"/>
  <c r="H3277" i="3" s="1"/>
  <c r="I3277" i="3" s="1"/>
  <c r="J3277" i="3" s="1"/>
  <c r="K3277" i="3" s="1"/>
  <c r="L3277" i="3" s="1"/>
  <c r="M3277" i="3" s="1"/>
  <c r="N3277" i="3" s="1"/>
  <c r="C2665" i="3"/>
  <c r="D2665" i="3" s="1"/>
  <c r="E2665" i="3" s="1"/>
  <c r="F2665" i="3" s="1"/>
  <c r="G2665" i="3" s="1"/>
  <c r="H2665" i="3" s="1"/>
  <c r="I2665" i="3" s="1"/>
  <c r="J2665" i="3" s="1"/>
  <c r="K2665" i="3" s="1"/>
  <c r="L2665" i="3" s="1"/>
  <c r="M2665" i="3" s="1"/>
  <c r="N2665" i="3" s="1"/>
  <c r="C2488" i="3"/>
  <c r="D2488" i="3" s="1"/>
  <c r="E2488" i="3" s="1"/>
  <c r="F2488" i="3" s="1"/>
  <c r="G2488" i="3" s="1"/>
  <c r="H2488" i="3" s="1"/>
  <c r="I2488" i="3" s="1"/>
  <c r="J2488" i="3" s="1"/>
  <c r="K2488" i="3" s="1"/>
  <c r="L2488" i="3" s="1"/>
  <c r="M2488" i="3" s="1"/>
  <c r="N2488" i="3" s="1"/>
  <c r="C4714" i="3"/>
  <c r="D4714" i="3" s="1"/>
  <c r="E4714" i="3" s="1"/>
  <c r="F4714" i="3" s="1"/>
  <c r="G4714" i="3" s="1"/>
  <c r="H4714" i="3" s="1"/>
  <c r="I4714" i="3" s="1"/>
  <c r="J4714" i="3" s="1"/>
  <c r="K4714" i="3" s="1"/>
  <c r="L4714" i="3" s="1"/>
  <c r="M4714" i="3" s="1"/>
  <c r="N4714" i="3" s="1"/>
  <c r="C4096" i="3"/>
  <c r="D4096" i="3" s="1"/>
  <c r="E4096" i="3" s="1"/>
  <c r="F4096" i="3" s="1"/>
  <c r="G4096" i="3" s="1"/>
  <c r="H4096" i="3" s="1"/>
  <c r="I4096" i="3" s="1"/>
  <c r="J4096" i="3" s="1"/>
  <c r="K4096" i="3" s="1"/>
  <c r="L4096" i="3" s="1"/>
  <c r="M4096" i="3" s="1"/>
  <c r="N4096" i="3" s="1"/>
  <c r="C5842" i="3"/>
  <c r="D5842" i="3" s="1"/>
  <c r="E5842" i="3" s="1"/>
  <c r="F5842" i="3" s="1"/>
  <c r="G5842" i="3" s="1"/>
  <c r="H5842" i="3" s="1"/>
  <c r="I5842" i="3" s="1"/>
  <c r="J5842" i="3" s="1"/>
  <c r="K5842" i="3" s="1"/>
  <c r="L5842" i="3" s="1"/>
  <c r="M5842" i="3" s="1"/>
  <c r="N5842" i="3" s="1"/>
  <c r="C5653" i="3"/>
  <c r="D5653" i="3" s="1"/>
  <c r="E5653" i="3" s="1"/>
  <c r="F5653" i="3" s="1"/>
  <c r="G5653" i="3" s="1"/>
  <c r="H5653" i="3" s="1"/>
  <c r="I5653" i="3" s="1"/>
  <c r="J5653" i="3" s="1"/>
  <c r="K5653" i="3" s="1"/>
  <c r="L5653" i="3" s="1"/>
  <c r="M5653" i="3" s="1"/>
  <c r="N5653" i="3" s="1"/>
  <c r="C6653" i="3"/>
  <c r="D6653" i="3" s="1"/>
  <c r="E6653" i="3" s="1"/>
  <c r="F6653" i="3" s="1"/>
  <c r="G6653" i="3" s="1"/>
  <c r="H6653" i="3" s="1"/>
  <c r="I6653" i="3" s="1"/>
  <c r="J6653" i="3" s="1"/>
  <c r="K6653" i="3" s="1"/>
  <c r="L6653" i="3" s="1"/>
  <c r="M6653" i="3" s="1"/>
  <c r="N6653" i="3" s="1"/>
  <c r="C7147" i="3"/>
  <c r="D7147" i="3" s="1"/>
  <c r="E7147" i="3" s="1"/>
  <c r="F7147" i="3" s="1"/>
  <c r="G7147" i="3" s="1"/>
  <c r="H7147" i="3" s="1"/>
  <c r="I7147" i="3" s="1"/>
  <c r="J7147" i="3" s="1"/>
  <c r="K7147" i="3" s="1"/>
  <c r="L7147" i="3" s="1"/>
  <c r="M7147" i="3" s="1"/>
  <c r="N7147" i="3" s="1"/>
  <c r="C9414" i="3"/>
  <c r="D9414" i="3" s="1"/>
  <c r="E9414" i="3" s="1"/>
  <c r="F9414" i="3" s="1"/>
  <c r="G9414" i="3" s="1"/>
  <c r="H9414" i="3" s="1"/>
  <c r="I9414" i="3" s="1"/>
  <c r="J9414" i="3" s="1"/>
  <c r="K9414" i="3" s="1"/>
  <c r="L9414" i="3" s="1"/>
  <c r="M9414" i="3" s="1"/>
  <c r="N9414" i="3" s="1"/>
  <c r="C5361" i="3"/>
  <c r="D5361" i="3" s="1"/>
  <c r="E5361" i="3" s="1"/>
  <c r="F5361" i="3" s="1"/>
  <c r="G5361" i="3" s="1"/>
  <c r="H5361" i="3" s="1"/>
  <c r="I5361" i="3" s="1"/>
  <c r="J5361" i="3" s="1"/>
  <c r="K5361" i="3" s="1"/>
  <c r="L5361" i="3" s="1"/>
  <c r="M5361" i="3" s="1"/>
  <c r="N5361" i="3" s="1"/>
  <c r="C7873" i="3"/>
  <c r="D7873" i="3" s="1"/>
  <c r="E7873" i="3" s="1"/>
  <c r="F7873" i="3" s="1"/>
  <c r="G7873" i="3" s="1"/>
  <c r="H7873" i="3" s="1"/>
  <c r="I7873" i="3" s="1"/>
  <c r="J7873" i="3" s="1"/>
  <c r="K7873" i="3" s="1"/>
  <c r="L7873" i="3" s="1"/>
  <c r="M7873" i="3" s="1"/>
  <c r="N7873" i="3" s="1"/>
  <c r="C5432" i="3"/>
  <c r="D5432" i="3" s="1"/>
  <c r="E5432" i="3" s="1"/>
  <c r="F5432" i="3" s="1"/>
  <c r="G5432" i="3" s="1"/>
  <c r="H5432" i="3" s="1"/>
  <c r="I5432" i="3" s="1"/>
  <c r="J5432" i="3" s="1"/>
  <c r="K5432" i="3" s="1"/>
  <c r="L5432" i="3" s="1"/>
  <c r="M5432" i="3" s="1"/>
  <c r="N5432" i="3" s="1"/>
  <c r="C8137" i="3"/>
  <c r="D8137" i="3" s="1"/>
  <c r="E8137" i="3" s="1"/>
  <c r="F8137" i="3" s="1"/>
  <c r="G8137" i="3" s="1"/>
  <c r="H8137" i="3" s="1"/>
  <c r="I8137" i="3" s="1"/>
  <c r="J8137" i="3" s="1"/>
  <c r="K8137" i="3" s="1"/>
  <c r="L8137" i="3" s="1"/>
  <c r="M8137" i="3" s="1"/>
  <c r="N8137" i="3" s="1"/>
  <c r="C6317" i="3"/>
  <c r="D6317" i="3" s="1"/>
  <c r="E6317" i="3" s="1"/>
  <c r="F6317" i="3" s="1"/>
  <c r="G6317" i="3" s="1"/>
  <c r="H6317" i="3" s="1"/>
  <c r="I6317" i="3" s="1"/>
  <c r="J6317" i="3" s="1"/>
  <c r="K6317" i="3" s="1"/>
  <c r="L6317" i="3" s="1"/>
  <c r="M6317" i="3" s="1"/>
  <c r="N6317" i="3" s="1"/>
  <c r="C6172" i="3"/>
  <c r="D6172" i="3" s="1"/>
  <c r="E6172" i="3" s="1"/>
  <c r="F6172" i="3" s="1"/>
  <c r="G6172" i="3" s="1"/>
  <c r="H6172" i="3" s="1"/>
  <c r="I6172" i="3" s="1"/>
  <c r="J6172" i="3" s="1"/>
  <c r="K6172" i="3" s="1"/>
  <c r="L6172" i="3" s="1"/>
  <c r="M6172" i="3" s="1"/>
  <c r="N6172" i="3" s="1"/>
  <c r="C9022" i="3"/>
  <c r="D9022" i="3" s="1"/>
  <c r="E9022" i="3" s="1"/>
  <c r="F9022" i="3" s="1"/>
  <c r="G9022" i="3" s="1"/>
  <c r="H9022" i="3" s="1"/>
  <c r="I9022" i="3" s="1"/>
  <c r="J9022" i="3" s="1"/>
  <c r="K9022" i="3" s="1"/>
  <c r="L9022" i="3" s="1"/>
  <c r="M9022" i="3" s="1"/>
  <c r="N9022" i="3" s="1"/>
  <c r="C7908" i="3"/>
  <c r="D7908" i="3" s="1"/>
  <c r="E7908" i="3" s="1"/>
  <c r="F7908" i="3" s="1"/>
  <c r="G7908" i="3" s="1"/>
  <c r="H7908" i="3" s="1"/>
  <c r="I7908" i="3" s="1"/>
  <c r="J7908" i="3" s="1"/>
  <c r="K7908" i="3" s="1"/>
  <c r="L7908" i="3" s="1"/>
  <c r="M7908" i="3" s="1"/>
  <c r="N7908" i="3" s="1"/>
  <c r="C5824" i="3"/>
  <c r="D5824" i="3" s="1"/>
  <c r="E5824" i="3" s="1"/>
  <c r="F5824" i="3" s="1"/>
  <c r="G5824" i="3" s="1"/>
  <c r="H5824" i="3" s="1"/>
  <c r="I5824" i="3" s="1"/>
  <c r="J5824" i="3" s="1"/>
  <c r="K5824" i="3" s="1"/>
  <c r="L5824" i="3" s="1"/>
  <c r="M5824" i="3" s="1"/>
  <c r="N5824" i="3" s="1"/>
  <c r="C9386" i="3"/>
  <c r="D9386" i="3" s="1"/>
  <c r="E9386" i="3" s="1"/>
  <c r="F9386" i="3" s="1"/>
  <c r="G9386" i="3" s="1"/>
  <c r="H9386" i="3" s="1"/>
  <c r="I9386" i="3" s="1"/>
  <c r="J9386" i="3" s="1"/>
  <c r="K9386" i="3" s="1"/>
  <c r="L9386" i="3" s="1"/>
  <c r="M9386" i="3" s="1"/>
  <c r="N9386" i="3" s="1"/>
  <c r="C8023" i="3"/>
  <c r="D8023" i="3" s="1"/>
  <c r="E8023" i="3" s="1"/>
  <c r="F8023" i="3" s="1"/>
  <c r="G8023" i="3" s="1"/>
  <c r="H8023" i="3" s="1"/>
  <c r="I8023" i="3" s="1"/>
  <c r="J8023" i="3" s="1"/>
  <c r="K8023" i="3" s="1"/>
  <c r="L8023" i="3" s="1"/>
  <c r="M8023" i="3" s="1"/>
  <c r="N8023" i="3" s="1"/>
  <c r="C6068" i="3"/>
  <c r="D6068" i="3" s="1"/>
  <c r="E6068" i="3" s="1"/>
  <c r="F6068" i="3" s="1"/>
  <c r="G6068" i="3" s="1"/>
  <c r="H6068" i="3" s="1"/>
  <c r="I6068" i="3" s="1"/>
  <c r="J6068" i="3" s="1"/>
  <c r="K6068" i="3" s="1"/>
  <c r="L6068" i="3" s="1"/>
  <c r="M6068" i="3" s="1"/>
  <c r="N6068" i="3" s="1"/>
  <c r="C9881" i="3"/>
  <c r="D9881" i="3" s="1"/>
  <c r="E9881" i="3" s="1"/>
  <c r="F9881" i="3" s="1"/>
  <c r="G9881" i="3" s="1"/>
  <c r="H9881" i="3" s="1"/>
  <c r="I9881" i="3" s="1"/>
  <c r="J9881" i="3" s="1"/>
  <c r="K9881" i="3" s="1"/>
  <c r="L9881" i="3" s="1"/>
  <c r="M9881" i="3" s="1"/>
  <c r="N9881" i="3" s="1"/>
  <c r="C9357" i="3"/>
  <c r="D9357" i="3" s="1"/>
  <c r="E9357" i="3" s="1"/>
  <c r="F9357" i="3" s="1"/>
  <c r="G9357" i="3" s="1"/>
  <c r="H9357" i="3" s="1"/>
  <c r="I9357" i="3" s="1"/>
  <c r="J9357" i="3" s="1"/>
  <c r="K9357" i="3" s="1"/>
  <c r="L9357" i="3" s="1"/>
  <c r="M9357" i="3" s="1"/>
  <c r="N9357" i="3" s="1"/>
  <c r="C8555" i="3"/>
  <c r="D8555" i="3" s="1"/>
  <c r="E8555" i="3" s="1"/>
  <c r="F8555" i="3" s="1"/>
  <c r="G8555" i="3" s="1"/>
  <c r="H8555" i="3" s="1"/>
  <c r="I8555" i="3" s="1"/>
  <c r="J8555" i="3" s="1"/>
  <c r="K8555" i="3" s="1"/>
  <c r="L8555" i="3" s="1"/>
  <c r="M8555" i="3" s="1"/>
  <c r="N8555" i="3" s="1"/>
  <c r="C6703" i="3"/>
  <c r="D6703" i="3" s="1"/>
  <c r="E6703" i="3" s="1"/>
  <c r="F6703" i="3" s="1"/>
  <c r="G6703" i="3" s="1"/>
  <c r="H6703" i="3" s="1"/>
  <c r="I6703" i="3" s="1"/>
  <c r="J6703" i="3" s="1"/>
  <c r="K6703" i="3" s="1"/>
  <c r="L6703" i="3" s="1"/>
  <c r="M6703" i="3" s="1"/>
  <c r="N6703" i="3" s="1"/>
  <c r="C5677" i="3"/>
  <c r="D5677" i="3" s="1"/>
  <c r="E5677" i="3" s="1"/>
  <c r="F5677" i="3" s="1"/>
  <c r="G5677" i="3" s="1"/>
  <c r="H5677" i="3" s="1"/>
  <c r="I5677" i="3" s="1"/>
  <c r="J5677" i="3" s="1"/>
  <c r="K5677" i="3" s="1"/>
  <c r="L5677" i="3" s="1"/>
  <c r="M5677" i="3" s="1"/>
  <c r="N5677" i="3" s="1"/>
  <c r="C436" i="3"/>
  <c r="D436" i="3" s="1"/>
  <c r="E436" i="3" s="1"/>
  <c r="F436" i="3" s="1"/>
  <c r="G436" i="3" s="1"/>
  <c r="H436" i="3" s="1"/>
  <c r="I436" i="3" s="1"/>
  <c r="J436" i="3" s="1"/>
  <c r="K436" i="3" s="1"/>
  <c r="L436" i="3" s="1"/>
  <c r="M436" i="3" s="1"/>
  <c r="N436" i="3" s="1"/>
  <c r="C9639" i="3"/>
  <c r="D9639" i="3" s="1"/>
  <c r="E9639" i="3" s="1"/>
  <c r="F9639" i="3" s="1"/>
  <c r="G9639" i="3" s="1"/>
  <c r="H9639" i="3" s="1"/>
  <c r="I9639" i="3" s="1"/>
  <c r="J9639" i="3" s="1"/>
  <c r="K9639" i="3" s="1"/>
  <c r="L9639" i="3" s="1"/>
  <c r="M9639" i="3" s="1"/>
  <c r="N9639" i="3" s="1"/>
  <c r="C8255" i="3"/>
  <c r="D8255" i="3" s="1"/>
  <c r="E8255" i="3" s="1"/>
  <c r="F8255" i="3" s="1"/>
  <c r="G8255" i="3" s="1"/>
  <c r="H8255" i="3" s="1"/>
  <c r="I8255" i="3" s="1"/>
  <c r="J8255" i="3" s="1"/>
  <c r="K8255" i="3" s="1"/>
  <c r="L8255" i="3" s="1"/>
  <c r="M8255" i="3" s="1"/>
  <c r="N8255" i="3" s="1"/>
  <c r="C6586" i="3"/>
  <c r="D6586" i="3" s="1"/>
  <c r="E6586" i="3" s="1"/>
  <c r="F6586" i="3" s="1"/>
  <c r="G6586" i="3" s="1"/>
  <c r="H6586" i="3" s="1"/>
  <c r="I6586" i="3" s="1"/>
  <c r="J6586" i="3" s="1"/>
  <c r="K6586" i="3" s="1"/>
  <c r="L6586" i="3" s="1"/>
  <c r="M6586" i="3" s="1"/>
  <c r="N6586" i="3" s="1"/>
  <c r="C7099" i="3"/>
  <c r="D7099" i="3" s="1"/>
  <c r="E7099" i="3" s="1"/>
  <c r="F7099" i="3" s="1"/>
  <c r="G7099" i="3" s="1"/>
  <c r="H7099" i="3" s="1"/>
  <c r="I7099" i="3" s="1"/>
  <c r="J7099" i="3" s="1"/>
  <c r="K7099" i="3" s="1"/>
  <c r="L7099" i="3" s="1"/>
  <c r="M7099" i="3" s="1"/>
  <c r="N7099" i="3" s="1"/>
  <c r="C4267" i="3"/>
  <c r="D4267" i="3" s="1"/>
  <c r="E4267" i="3" s="1"/>
  <c r="F4267" i="3" s="1"/>
  <c r="G4267" i="3" s="1"/>
  <c r="H4267" i="3" s="1"/>
  <c r="I4267" i="3" s="1"/>
  <c r="J4267" i="3" s="1"/>
  <c r="K4267" i="3" s="1"/>
  <c r="L4267" i="3" s="1"/>
  <c r="M4267" i="3" s="1"/>
  <c r="N4267" i="3" s="1"/>
  <c r="C8802" i="3"/>
  <c r="D8802" i="3" s="1"/>
  <c r="E8802" i="3" s="1"/>
  <c r="F8802" i="3" s="1"/>
  <c r="G8802" i="3" s="1"/>
  <c r="H8802" i="3" s="1"/>
  <c r="I8802" i="3" s="1"/>
  <c r="J8802" i="3" s="1"/>
  <c r="K8802" i="3" s="1"/>
  <c r="L8802" i="3" s="1"/>
  <c r="M8802" i="3" s="1"/>
  <c r="N8802" i="3" s="1"/>
  <c r="C7055" i="3"/>
  <c r="D7055" i="3" s="1"/>
  <c r="E7055" i="3" s="1"/>
  <c r="F7055" i="3" s="1"/>
  <c r="G7055" i="3" s="1"/>
  <c r="H7055" i="3" s="1"/>
  <c r="I7055" i="3" s="1"/>
  <c r="J7055" i="3" s="1"/>
  <c r="K7055" i="3" s="1"/>
  <c r="L7055" i="3" s="1"/>
  <c r="M7055" i="3" s="1"/>
  <c r="N7055" i="3" s="1"/>
  <c r="C5338" i="3"/>
  <c r="D5338" i="3" s="1"/>
  <c r="E5338" i="3" s="1"/>
  <c r="F5338" i="3" s="1"/>
  <c r="G5338" i="3" s="1"/>
  <c r="H5338" i="3" s="1"/>
  <c r="I5338" i="3" s="1"/>
  <c r="J5338" i="3" s="1"/>
  <c r="K5338" i="3" s="1"/>
  <c r="L5338" i="3" s="1"/>
  <c r="M5338" i="3" s="1"/>
  <c r="N5338" i="3" s="1"/>
  <c r="C8722" i="3"/>
  <c r="D8722" i="3" s="1"/>
  <c r="E8722" i="3" s="1"/>
  <c r="F8722" i="3" s="1"/>
  <c r="G8722" i="3" s="1"/>
  <c r="H8722" i="3" s="1"/>
  <c r="I8722" i="3" s="1"/>
  <c r="J8722" i="3" s="1"/>
  <c r="K8722" i="3" s="1"/>
  <c r="L8722" i="3" s="1"/>
  <c r="M8722" i="3" s="1"/>
  <c r="N8722" i="3" s="1"/>
  <c r="C6920" i="3"/>
  <c r="D6920" i="3" s="1"/>
  <c r="E6920" i="3" s="1"/>
  <c r="F6920" i="3" s="1"/>
  <c r="G6920" i="3" s="1"/>
  <c r="H6920" i="3" s="1"/>
  <c r="I6920" i="3" s="1"/>
  <c r="J6920" i="3" s="1"/>
  <c r="K6920" i="3" s="1"/>
  <c r="L6920" i="3" s="1"/>
  <c r="M6920" i="3" s="1"/>
  <c r="N6920" i="3" s="1"/>
  <c r="C4150" i="3"/>
  <c r="D4150" i="3" s="1"/>
  <c r="E4150" i="3" s="1"/>
  <c r="F4150" i="3" s="1"/>
  <c r="G4150" i="3" s="1"/>
  <c r="H4150" i="3" s="1"/>
  <c r="I4150" i="3" s="1"/>
  <c r="J4150" i="3" s="1"/>
  <c r="K4150" i="3" s="1"/>
  <c r="L4150" i="3" s="1"/>
  <c r="M4150" i="3" s="1"/>
  <c r="N4150" i="3" s="1"/>
  <c r="C8882" i="3"/>
  <c r="D8882" i="3" s="1"/>
  <c r="E8882" i="3" s="1"/>
  <c r="F8882" i="3" s="1"/>
  <c r="G8882" i="3" s="1"/>
  <c r="H8882" i="3" s="1"/>
  <c r="I8882" i="3" s="1"/>
  <c r="J8882" i="3" s="1"/>
  <c r="K8882" i="3" s="1"/>
  <c r="L8882" i="3" s="1"/>
  <c r="M8882" i="3" s="1"/>
  <c r="N8882" i="3" s="1"/>
  <c r="C7448" i="3"/>
  <c r="D7448" i="3" s="1"/>
  <c r="E7448" i="3" s="1"/>
  <c r="F7448" i="3" s="1"/>
  <c r="G7448" i="3" s="1"/>
  <c r="H7448" i="3" s="1"/>
  <c r="I7448" i="3" s="1"/>
  <c r="J7448" i="3" s="1"/>
  <c r="K7448" i="3" s="1"/>
  <c r="L7448" i="3" s="1"/>
  <c r="M7448" i="3" s="1"/>
  <c r="N7448" i="3" s="1"/>
  <c r="C5743" i="3"/>
  <c r="D5743" i="3" s="1"/>
  <c r="E5743" i="3" s="1"/>
  <c r="F5743" i="3" s="1"/>
  <c r="G5743" i="3" s="1"/>
  <c r="H5743" i="3" s="1"/>
  <c r="I5743" i="3" s="1"/>
  <c r="J5743" i="3" s="1"/>
  <c r="K5743" i="3" s="1"/>
  <c r="L5743" i="3" s="1"/>
  <c r="M5743" i="3" s="1"/>
  <c r="N5743" i="3" s="1"/>
  <c r="C9120" i="3"/>
  <c r="D9120" i="3" s="1"/>
  <c r="E9120" i="3" s="1"/>
  <c r="F9120" i="3" s="1"/>
  <c r="G9120" i="3" s="1"/>
  <c r="H9120" i="3" s="1"/>
  <c r="I9120" i="3" s="1"/>
  <c r="J9120" i="3" s="1"/>
  <c r="K9120" i="3" s="1"/>
  <c r="L9120" i="3" s="1"/>
  <c r="M9120" i="3" s="1"/>
  <c r="N9120" i="3" s="1"/>
  <c r="C7103" i="3"/>
  <c r="D7103" i="3" s="1"/>
  <c r="E7103" i="3" s="1"/>
  <c r="F7103" i="3" s="1"/>
  <c r="G7103" i="3" s="1"/>
  <c r="H7103" i="3" s="1"/>
  <c r="I7103" i="3" s="1"/>
  <c r="J7103" i="3" s="1"/>
  <c r="K7103" i="3" s="1"/>
  <c r="L7103" i="3" s="1"/>
  <c r="M7103" i="3" s="1"/>
  <c r="N7103" i="3" s="1"/>
  <c r="C5862" i="3"/>
  <c r="D5862" i="3" s="1"/>
  <c r="E5862" i="3" s="1"/>
  <c r="F5862" i="3" s="1"/>
  <c r="G5862" i="3" s="1"/>
  <c r="H5862" i="3" s="1"/>
  <c r="I5862" i="3" s="1"/>
  <c r="J5862" i="3" s="1"/>
  <c r="K5862" i="3" s="1"/>
  <c r="L5862" i="3" s="1"/>
  <c r="M5862" i="3" s="1"/>
  <c r="N5862" i="3" s="1"/>
  <c r="C2032" i="3"/>
  <c r="D2032" i="3" s="1"/>
  <c r="E2032" i="3" s="1"/>
  <c r="F2032" i="3" s="1"/>
  <c r="G2032" i="3" s="1"/>
  <c r="H2032" i="3" s="1"/>
  <c r="I2032" i="3" s="1"/>
  <c r="J2032" i="3" s="1"/>
  <c r="K2032" i="3" s="1"/>
  <c r="L2032" i="3" s="1"/>
  <c r="M2032" i="3" s="1"/>
  <c r="N2032" i="3" s="1"/>
  <c r="C8011" i="3"/>
  <c r="D8011" i="3" s="1"/>
  <c r="E8011" i="3" s="1"/>
  <c r="F8011" i="3" s="1"/>
  <c r="G8011" i="3" s="1"/>
  <c r="H8011" i="3" s="1"/>
  <c r="I8011" i="3" s="1"/>
  <c r="J8011" i="3" s="1"/>
  <c r="K8011" i="3" s="1"/>
  <c r="L8011" i="3" s="1"/>
  <c r="M8011" i="3" s="1"/>
  <c r="N8011" i="3" s="1"/>
  <c r="C6647" i="3"/>
  <c r="D6647" i="3" s="1"/>
  <c r="E6647" i="3" s="1"/>
  <c r="F6647" i="3" s="1"/>
  <c r="G6647" i="3" s="1"/>
  <c r="H6647" i="3" s="1"/>
  <c r="I6647" i="3" s="1"/>
  <c r="J6647" i="3" s="1"/>
  <c r="K6647" i="3" s="1"/>
  <c r="L6647" i="3" s="1"/>
  <c r="M6647" i="3" s="1"/>
  <c r="N6647" i="3" s="1"/>
  <c r="C4886" i="3"/>
  <c r="D4886" i="3" s="1"/>
  <c r="E4886" i="3" s="1"/>
  <c r="F4886" i="3" s="1"/>
  <c r="G4886" i="3" s="1"/>
  <c r="H4886" i="3" s="1"/>
  <c r="I4886" i="3" s="1"/>
  <c r="J4886" i="3" s="1"/>
  <c r="K4886" i="3" s="1"/>
  <c r="L4886" i="3" s="1"/>
  <c r="M4886" i="3" s="1"/>
  <c r="N4886" i="3" s="1"/>
  <c r="C9150" i="3"/>
  <c r="D9150" i="3" s="1"/>
  <c r="E9150" i="3" s="1"/>
  <c r="F9150" i="3" s="1"/>
  <c r="G9150" i="3" s="1"/>
  <c r="H9150" i="3" s="1"/>
  <c r="I9150" i="3" s="1"/>
  <c r="J9150" i="3" s="1"/>
  <c r="K9150" i="3" s="1"/>
  <c r="L9150" i="3" s="1"/>
  <c r="M9150" i="3" s="1"/>
  <c r="N9150" i="3" s="1"/>
  <c r="C7797" i="3"/>
  <c r="D7797" i="3" s="1"/>
  <c r="E7797" i="3" s="1"/>
  <c r="F7797" i="3" s="1"/>
  <c r="G7797" i="3" s="1"/>
  <c r="H7797" i="3" s="1"/>
  <c r="I7797" i="3" s="1"/>
  <c r="J7797" i="3" s="1"/>
  <c r="K7797" i="3" s="1"/>
  <c r="L7797" i="3" s="1"/>
  <c r="M7797" i="3" s="1"/>
  <c r="N7797" i="3" s="1"/>
  <c r="C6503" i="3"/>
  <c r="D6503" i="3" s="1"/>
  <c r="E6503" i="3" s="1"/>
  <c r="F6503" i="3" s="1"/>
  <c r="G6503" i="3" s="1"/>
  <c r="H6503" i="3" s="1"/>
  <c r="I6503" i="3" s="1"/>
  <c r="J6503" i="3" s="1"/>
  <c r="K6503" i="3" s="1"/>
  <c r="L6503" i="3" s="1"/>
  <c r="M6503" i="3" s="1"/>
  <c r="N6503" i="3" s="1"/>
  <c r="C4432" i="3"/>
  <c r="D4432" i="3" s="1"/>
  <c r="E4432" i="3" s="1"/>
  <c r="F4432" i="3" s="1"/>
  <c r="G4432" i="3" s="1"/>
  <c r="H4432" i="3" s="1"/>
  <c r="I4432" i="3" s="1"/>
  <c r="J4432" i="3" s="1"/>
  <c r="K4432" i="3" s="1"/>
  <c r="L4432" i="3" s="1"/>
  <c r="M4432" i="3" s="1"/>
  <c r="N4432" i="3" s="1"/>
  <c r="C8736" i="3"/>
  <c r="D8736" i="3" s="1"/>
  <c r="E8736" i="3" s="1"/>
  <c r="F8736" i="3" s="1"/>
  <c r="G8736" i="3" s="1"/>
  <c r="H8736" i="3" s="1"/>
  <c r="I8736" i="3" s="1"/>
  <c r="J8736" i="3" s="1"/>
  <c r="K8736" i="3" s="1"/>
  <c r="L8736" i="3" s="1"/>
  <c r="M8736" i="3" s="1"/>
  <c r="N8736" i="3" s="1"/>
  <c r="C7716" i="3"/>
  <c r="D7716" i="3" s="1"/>
  <c r="E7716" i="3" s="1"/>
  <c r="F7716" i="3" s="1"/>
  <c r="G7716" i="3" s="1"/>
  <c r="H7716" i="3" s="1"/>
  <c r="I7716" i="3" s="1"/>
  <c r="J7716" i="3" s="1"/>
  <c r="K7716" i="3" s="1"/>
  <c r="L7716" i="3" s="1"/>
  <c r="M7716" i="3" s="1"/>
  <c r="N7716" i="3" s="1"/>
  <c r="C6119" i="3"/>
  <c r="D6119" i="3" s="1"/>
  <c r="E6119" i="3" s="1"/>
  <c r="F6119" i="3" s="1"/>
  <c r="G6119" i="3" s="1"/>
  <c r="H6119" i="3" s="1"/>
  <c r="I6119" i="3" s="1"/>
  <c r="J6119" i="3" s="1"/>
  <c r="K6119" i="3" s="1"/>
  <c r="L6119" i="3" s="1"/>
  <c r="M6119" i="3" s="1"/>
  <c r="N6119" i="3" s="1"/>
  <c r="C3030" i="3"/>
  <c r="D3030" i="3" s="1"/>
  <c r="E3030" i="3" s="1"/>
  <c r="F3030" i="3" s="1"/>
  <c r="G3030" i="3" s="1"/>
  <c r="H3030" i="3" s="1"/>
  <c r="I3030" i="3" s="1"/>
  <c r="J3030" i="3" s="1"/>
  <c r="K3030" i="3" s="1"/>
  <c r="L3030" i="3" s="1"/>
  <c r="M3030" i="3" s="1"/>
  <c r="N3030" i="3" s="1"/>
  <c r="C7519" i="3"/>
  <c r="D7519" i="3" s="1"/>
  <c r="E7519" i="3" s="1"/>
  <c r="F7519" i="3" s="1"/>
  <c r="G7519" i="3" s="1"/>
  <c r="H7519" i="3" s="1"/>
  <c r="I7519" i="3" s="1"/>
  <c r="J7519" i="3" s="1"/>
  <c r="K7519" i="3" s="1"/>
  <c r="L7519" i="3" s="1"/>
  <c r="M7519" i="3" s="1"/>
  <c r="N7519" i="3" s="1"/>
  <c r="C6390" i="3"/>
  <c r="D6390" i="3" s="1"/>
  <c r="E6390" i="3" s="1"/>
  <c r="F6390" i="3" s="1"/>
  <c r="G6390" i="3" s="1"/>
  <c r="H6390" i="3" s="1"/>
  <c r="I6390" i="3" s="1"/>
  <c r="J6390" i="3" s="1"/>
  <c r="K6390" i="3" s="1"/>
  <c r="L6390" i="3" s="1"/>
  <c r="M6390" i="3" s="1"/>
  <c r="N6390" i="3" s="1"/>
  <c r="C3714" i="3"/>
  <c r="D3714" i="3" s="1"/>
  <c r="E3714" i="3" s="1"/>
  <c r="F3714" i="3" s="1"/>
  <c r="G3714" i="3" s="1"/>
  <c r="H3714" i="3" s="1"/>
  <c r="I3714" i="3" s="1"/>
  <c r="J3714" i="3" s="1"/>
  <c r="K3714" i="3" s="1"/>
  <c r="L3714" i="3" s="1"/>
  <c r="M3714" i="3" s="1"/>
  <c r="N3714" i="3" s="1"/>
  <c r="C7707" i="3"/>
  <c r="D7707" i="3" s="1"/>
  <c r="E7707" i="3" s="1"/>
  <c r="F7707" i="3" s="1"/>
  <c r="G7707" i="3" s="1"/>
  <c r="H7707" i="3" s="1"/>
  <c r="I7707" i="3" s="1"/>
  <c r="J7707" i="3" s="1"/>
  <c r="K7707" i="3" s="1"/>
  <c r="L7707" i="3" s="1"/>
  <c r="M7707" i="3" s="1"/>
  <c r="N7707" i="3" s="1"/>
  <c r="C6771" i="3"/>
  <c r="D6771" i="3" s="1"/>
  <c r="E6771" i="3" s="1"/>
  <c r="F6771" i="3" s="1"/>
  <c r="G6771" i="3" s="1"/>
  <c r="H6771" i="3" s="1"/>
  <c r="I6771" i="3" s="1"/>
  <c r="J6771" i="3" s="1"/>
  <c r="K6771" i="3" s="1"/>
  <c r="L6771" i="3" s="1"/>
  <c r="M6771" i="3" s="1"/>
  <c r="N6771" i="3" s="1"/>
  <c r="C5671" i="3"/>
  <c r="D5671" i="3" s="1"/>
  <c r="E5671" i="3" s="1"/>
  <c r="F5671" i="3" s="1"/>
  <c r="G5671" i="3" s="1"/>
  <c r="H5671" i="3" s="1"/>
  <c r="I5671" i="3" s="1"/>
  <c r="J5671" i="3" s="1"/>
  <c r="K5671" i="3" s="1"/>
  <c r="L5671" i="3" s="1"/>
  <c r="M5671" i="3" s="1"/>
  <c r="N5671" i="3" s="1"/>
  <c r="C4187" i="3"/>
  <c r="D4187" i="3" s="1"/>
  <c r="E4187" i="3" s="1"/>
  <c r="F4187" i="3" s="1"/>
  <c r="G4187" i="3" s="1"/>
  <c r="H4187" i="3" s="1"/>
  <c r="I4187" i="3" s="1"/>
  <c r="J4187" i="3" s="1"/>
  <c r="K4187" i="3" s="1"/>
  <c r="L4187" i="3" s="1"/>
  <c r="M4187" i="3" s="1"/>
  <c r="N4187" i="3" s="1"/>
  <c r="C7920" i="3"/>
  <c r="D7920" i="3" s="1"/>
  <c r="E7920" i="3" s="1"/>
  <c r="F7920" i="3" s="1"/>
  <c r="G7920" i="3" s="1"/>
  <c r="H7920" i="3" s="1"/>
  <c r="I7920" i="3" s="1"/>
  <c r="J7920" i="3" s="1"/>
  <c r="K7920" i="3" s="1"/>
  <c r="L7920" i="3" s="1"/>
  <c r="M7920" i="3" s="1"/>
  <c r="N7920" i="3" s="1"/>
  <c r="C7016" i="3"/>
  <c r="D7016" i="3" s="1"/>
  <c r="E7016" i="3" s="1"/>
  <c r="F7016" i="3" s="1"/>
  <c r="G7016" i="3" s="1"/>
  <c r="H7016" i="3" s="1"/>
  <c r="I7016" i="3" s="1"/>
  <c r="J7016" i="3" s="1"/>
  <c r="K7016" i="3" s="1"/>
  <c r="L7016" i="3" s="1"/>
  <c r="M7016" i="3" s="1"/>
  <c r="N7016" i="3" s="1"/>
  <c r="C6143" i="3"/>
  <c r="D6143" i="3" s="1"/>
  <c r="E6143" i="3" s="1"/>
  <c r="F6143" i="3" s="1"/>
  <c r="G6143" i="3" s="1"/>
  <c r="H6143" i="3" s="1"/>
  <c r="I6143" i="3" s="1"/>
  <c r="J6143" i="3" s="1"/>
  <c r="K6143" i="3" s="1"/>
  <c r="L6143" i="3" s="1"/>
  <c r="M6143" i="3" s="1"/>
  <c r="N6143" i="3" s="1"/>
  <c r="C4912" i="3"/>
  <c r="D4912" i="3" s="1"/>
  <c r="E4912" i="3" s="1"/>
  <c r="F4912" i="3" s="1"/>
  <c r="G4912" i="3" s="1"/>
  <c r="H4912" i="3" s="1"/>
  <c r="I4912" i="3" s="1"/>
  <c r="J4912" i="3" s="1"/>
  <c r="K4912" i="3" s="1"/>
  <c r="L4912" i="3" s="1"/>
  <c r="M4912" i="3" s="1"/>
  <c r="N4912" i="3" s="1"/>
  <c r="C2677" i="3"/>
  <c r="D2677" i="3" s="1"/>
  <c r="E2677" i="3" s="1"/>
  <c r="F2677" i="3" s="1"/>
  <c r="G2677" i="3" s="1"/>
  <c r="H2677" i="3" s="1"/>
  <c r="I2677" i="3" s="1"/>
  <c r="J2677" i="3" s="1"/>
  <c r="K2677" i="3" s="1"/>
  <c r="L2677" i="3" s="1"/>
  <c r="M2677" i="3" s="1"/>
  <c r="N2677" i="3" s="1"/>
  <c r="C7524" i="3"/>
  <c r="D7524" i="3" s="1"/>
  <c r="E7524" i="3" s="1"/>
  <c r="F7524" i="3" s="1"/>
  <c r="G7524" i="3" s="1"/>
  <c r="H7524" i="3" s="1"/>
  <c r="I7524" i="3" s="1"/>
  <c r="J7524" i="3" s="1"/>
  <c r="K7524" i="3" s="1"/>
  <c r="L7524" i="3" s="1"/>
  <c r="M7524" i="3" s="1"/>
  <c r="N7524" i="3" s="1"/>
  <c r="C6633" i="3"/>
  <c r="D6633" i="3" s="1"/>
  <c r="E6633" i="3" s="1"/>
  <c r="F6633" i="3" s="1"/>
  <c r="G6633" i="3" s="1"/>
  <c r="H6633" i="3" s="1"/>
  <c r="I6633" i="3" s="1"/>
  <c r="J6633" i="3" s="1"/>
  <c r="K6633" i="3" s="1"/>
  <c r="L6633" i="3" s="1"/>
  <c r="M6633" i="3" s="1"/>
  <c r="N6633" i="3" s="1"/>
  <c r="C5695" i="3"/>
  <c r="D5695" i="3" s="1"/>
  <c r="E5695" i="3" s="1"/>
  <c r="F5695" i="3" s="1"/>
  <c r="G5695" i="3" s="1"/>
  <c r="H5695" i="3" s="1"/>
  <c r="I5695" i="3" s="1"/>
  <c r="J5695" i="3" s="1"/>
  <c r="K5695" i="3" s="1"/>
  <c r="L5695" i="3" s="1"/>
  <c r="M5695" i="3" s="1"/>
  <c r="N5695" i="3" s="1"/>
  <c r="C4811" i="3"/>
  <c r="D4811" i="3" s="1"/>
  <c r="E4811" i="3" s="1"/>
  <c r="F4811" i="3" s="1"/>
  <c r="G4811" i="3" s="1"/>
  <c r="H4811" i="3" s="1"/>
  <c r="I4811" i="3" s="1"/>
  <c r="J4811" i="3" s="1"/>
  <c r="K4811" i="3" s="1"/>
  <c r="L4811" i="3" s="1"/>
  <c r="M4811" i="3" s="1"/>
  <c r="N4811" i="3" s="1"/>
  <c r="C3230" i="3"/>
  <c r="D3230" i="3" s="1"/>
  <c r="E3230" i="3" s="1"/>
  <c r="F3230" i="3" s="1"/>
  <c r="G3230" i="3" s="1"/>
  <c r="H3230" i="3" s="1"/>
  <c r="I3230" i="3" s="1"/>
  <c r="J3230" i="3" s="1"/>
  <c r="K3230" i="3" s="1"/>
  <c r="L3230" i="3" s="1"/>
  <c r="M3230" i="3" s="1"/>
  <c r="N3230" i="3" s="1"/>
  <c r="C7332" i="3"/>
  <c r="D7332" i="3" s="1"/>
  <c r="E7332" i="3" s="1"/>
  <c r="F7332" i="3" s="1"/>
  <c r="G7332" i="3" s="1"/>
  <c r="H7332" i="3" s="1"/>
  <c r="I7332" i="3" s="1"/>
  <c r="J7332" i="3" s="1"/>
  <c r="K7332" i="3" s="1"/>
  <c r="L7332" i="3" s="1"/>
  <c r="M7332" i="3" s="1"/>
  <c r="N7332" i="3" s="1"/>
  <c r="C6475" i="3"/>
  <c r="D6475" i="3" s="1"/>
  <c r="E6475" i="3" s="1"/>
  <c r="F6475" i="3" s="1"/>
  <c r="G6475" i="3" s="1"/>
  <c r="H6475" i="3" s="1"/>
  <c r="I6475" i="3" s="1"/>
  <c r="J6475" i="3" s="1"/>
  <c r="K6475" i="3" s="1"/>
  <c r="L6475" i="3" s="1"/>
  <c r="M6475" i="3" s="1"/>
  <c r="N6475" i="3" s="1"/>
  <c r="C5189" i="3"/>
  <c r="D5189" i="3" s="1"/>
  <c r="E5189" i="3" s="1"/>
  <c r="F5189" i="3" s="1"/>
  <c r="G5189" i="3" s="1"/>
  <c r="H5189" i="3" s="1"/>
  <c r="I5189" i="3" s="1"/>
  <c r="J5189" i="3" s="1"/>
  <c r="K5189" i="3" s="1"/>
  <c r="L5189" i="3" s="1"/>
  <c r="M5189" i="3" s="1"/>
  <c r="N5189" i="3" s="1"/>
  <c r="C3139" i="3"/>
  <c r="D3139" i="3" s="1"/>
  <c r="E3139" i="3" s="1"/>
  <c r="F3139" i="3" s="1"/>
  <c r="G3139" i="3" s="1"/>
  <c r="H3139" i="3" s="1"/>
  <c r="I3139" i="3" s="1"/>
  <c r="J3139" i="3" s="1"/>
  <c r="K3139" i="3" s="1"/>
  <c r="L3139" i="3" s="1"/>
  <c r="M3139" i="3" s="1"/>
  <c r="N3139" i="3" s="1"/>
  <c r="C7075" i="3"/>
  <c r="D7075" i="3" s="1"/>
  <c r="E7075" i="3" s="1"/>
  <c r="F7075" i="3" s="1"/>
  <c r="G7075" i="3" s="1"/>
  <c r="H7075" i="3" s="1"/>
  <c r="I7075" i="3" s="1"/>
  <c r="J7075" i="3" s="1"/>
  <c r="K7075" i="3" s="1"/>
  <c r="L7075" i="3" s="1"/>
  <c r="M7075" i="3" s="1"/>
  <c r="N7075" i="3" s="1"/>
  <c r="C6278" i="3"/>
  <c r="D6278" i="3" s="1"/>
  <c r="E6278" i="3" s="1"/>
  <c r="F6278" i="3" s="1"/>
  <c r="G6278" i="3" s="1"/>
  <c r="H6278" i="3" s="1"/>
  <c r="I6278" i="3" s="1"/>
  <c r="J6278" i="3" s="1"/>
  <c r="K6278" i="3" s="1"/>
  <c r="L6278" i="3" s="1"/>
  <c r="M6278" i="3" s="1"/>
  <c r="N6278" i="3" s="1"/>
  <c r="C5056" i="3"/>
  <c r="D5056" i="3" s="1"/>
  <c r="E5056" i="3" s="1"/>
  <c r="F5056" i="3" s="1"/>
  <c r="G5056" i="3" s="1"/>
  <c r="H5056" i="3" s="1"/>
  <c r="I5056" i="3" s="1"/>
  <c r="J5056" i="3" s="1"/>
  <c r="K5056" i="3" s="1"/>
  <c r="L5056" i="3" s="1"/>
  <c r="M5056" i="3" s="1"/>
  <c r="N5056" i="3" s="1"/>
  <c r="C3325" i="3"/>
  <c r="D3325" i="3" s="1"/>
  <c r="E3325" i="3" s="1"/>
  <c r="F3325" i="3" s="1"/>
  <c r="G3325" i="3" s="1"/>
  <c r="H3325" i="3" s="1"/>
  <c r="I3325" i="3" s="1"/>
  <c r="J3325" i="3" s="1"/>
  <c r="K3325" i="3" s="1"/>
  <c r="L3325" i="3" s="1"/>
  <c r="M3325" i="3" s="1"/>
  <c r="N3325" i="3" s="1"/>
  <c r="C1508" i="3"/>
  <c r="D1508" i="3" s="1"/>
  <c r="E1508" i="3" s="1"/>
  <c r="F1508" i="3" s="1"/>
  <c r="G1508" i="3" s="1"/>
  <c r="H1508" i="3" s="1"/>
  <c r="I1508" i="3" s="1"/>
  <c r="J1508" i="3" s="1"/>
  <c r="K1508" i="3" s="1"/>
  <c r="L1508" i="3" s="1"/>
  <c r="M1508" i="3" s="1"/>
  <c r="N1508" i="3" s="1"/>
  <c r="C5767" i="3"/>
  <c r="D5767" i="3" s="1"/>
  <c r="E5767" i="3" s="1"/>
  <c r="F5767" i="3" s="1"/>
  <c r="G5767" i="3" s="1"/>
  <c r="H5767" i="3" s="1"/>
  <c r="I5767" i="3" s="1"/>
  <c r="J5767" i="3" s="1"/>
  <c r="K5767" i="3" s="1"/>
  <c r="L5767" i="3" s="1"/>
  <c r="M5767" i="3" s="1"/>
  <c r="N5767" i="3" s="1"/>
  <c r="C4417" i="3"/>
  <c r="D4417" i="3" s="1"/>
  <c r="E4417" i="3" s="1"/>
  <c r="F4417" i="3" s="1"/>
  <c r="G4417" i="3" s="1"/>
  <c r="H4417" i="3" s="1"/>
  <c r="I4417" i="3" s="1"/>
  <c r="J4417" i="3" s="1"/>
  <c r="K4417" i="3" s="1"/>
  <c r="L4417" i="3" s="1"/>
  <c r="M4417" i="3" s="1"/>
  <c r="N4417" i="3" s="1"/>
  <c r="C2845" i="3"/>
  <c r="D2845" i="3" s="1"/>
  <c r="E2845" i="3" s="1"/>
  <c r="F2845" i="3" s="1"/>
  <c r="G2845" i="3" s="1"/>
  <c r="H2845" i="3" s="1"/>
  <c r="I2845" i="3" s="1"/>
  <c r="J2845" i="3" s="1"/>
  <c r="K2845" i="3" s="1"/>
  <c r="L2845" i="3" s="1"/>
  <c r="M2845" i="3" s="1"/>
  <c r="N2845" i="3" s="1"/>
  <c r="C4910" i="3"/>
  <c r="D4910" i="3" s="1"/>
  <c r="E4910" i="3" s="1"/>
  <c r="F4910" i="3" s="1"/>
  <c r="G4910" i="3" s="1"/>
  <c r="H4910" i="3" s="1"/>
  <c r="I4910" i="3" s="1"/>
  <c r="J4910" i="3" s="1"/>
  <c r="K4910" i="3" s="1"/>
  <c r="L4910" i="3" s="1"/>
  <c r="M4910" i="3" s="1"/>
  <c r="N4910" i="3" s="1"/>
  <c r="C3898" i="3"/>
  <c r="D3898" i="3" s="1"/>
  <c r="E3898" i="3" s="1"/>
  <c r="F3898" i="3" s="1"/>
  <c r="G3898" i="3" s="1"/>
  <c r="H3898" i="3" s="1"/>
  <c r="I3898" i="3" s="1"/>
  <c r="J3898" i="3" s="1"/>
  <c r="K3898" i="3" s="1"/>
  <c r="L3898" i="3" s="1"/>
  <c r="M3898" i="3" s="1"/>
  <c r="N3898" i="3" s="1"/>
  <c r="C2358" i="3"/>
  <c r="D2358" i="3" s="1"/>
  <c r="E2358" i="3" s="1"/>
  <c r="F2358" i="3" s="1"/>
  <c r="G2358" i="3" s="1"/>
  <c r="H2358" i="3" s="1"/>
  <c r="I2358" i="3" s="1"/>
  <c r="J2358" i="3" s="1"/>
  <c r="K2358" i="3" s="1"/>
  <c r="L2358" i="3" s="1"/>
  <c r="M2358" i="3" s="1"/>
  <c r="N2358" i="3" s="1"/>
  <c r="C4924" i="3"/>
  <c r="D4924" i="3" s="1"/>
  <c r="E4924" i="3" s="1"/>
  <c r="F4924" i="3" s="1"/>
  <c r="G4924" i="3" s="1"/>
  <c r="H4924" i="3" s="1"/>
  <c r="I4924" i="3" s="1"/>
  <c r="J4924" i="3" s="1"/>
  <c r="K4924" i="3" s="1"/>
  <c r="L4924" i="3" s="1"/>
  <c r="M4924" i="3" s="1"/>
  <c r="N4924" i="3" s="1"/>
  <c r="C3175" i="3"/>
  <c r="D3175" i="3" s="1"/>
  <c r="E3175" i="3" s="1"/>
  <c r="F3175" i="3" s="1"/>
  <c r="G3175" i="3" s="1"/>
  <c r="H3175" i="3" s="1"/>
  <c r="I3175" i="3" s="1"/>
  <c r="J3175" i="3" s="1"/>
  <c r="K3175" i="3" s="1"/>
  <c r="L3175" i="3" s="1"/>
  <c r="M3175" i="3" s="1"/>
  <c r="N3175" i="3" s="1"/>
  <c r="C5274" i="3"/>
  <c r="D5274" i="3" s="1"/>
  <c r="E5274" i="3" s="1"/>
  <c r="F5274" i="3" s="1"/>
  <c r="G5274" i="3" s="1"/>
  <c r="H5274" i="3" s="1"/>
  <c r="I5274" i="3" s="1"/>
  <c r="J5274" i="3" s="1"/>
  <c r="K5274" i="3" s="1"/>
  <c r="L5274" i="3" s="1"/>
  <c r="M5274" i="3" s="1"/>
  <c r="N5274" i="3" s="1"/>
  <c r="C4284" i="3"/>
  <c r="D4284" i="3" s="1"/>
  <c r="E4284" i="3" s="1"/>
  <c r="F4284" i="3" s="1"/>
  <c r="G4284" i="3" s="1"/>
  <c r="H4284" i="3" s="1"/>
  <c r="I4284" i="3" s="1"/>
  <c r="J4284" i="3" s="1"/>
  <c r="K4284" i="3" s="1"/>
  <c r="L4284" i="3" s="1"/>
  <c r="M4284" i="3" s="1"/>
  <c r="N4284" i="3" s="1"/>
  <c r="C2560" i="3"/>
  <c r="D2560" i="3" s="1"/>
  <c r="E2560" i="3" s="1"/>
  <c r="F2560" i="3" s="1"/>
  <c r="G2560" i="3" s="1"/>
  <c r="H2560" i="3" s="1"/>
  <c r="I2560" i="3" s="1"/>
  <c r="J2560" i="3" s="1"/>
  <c r="K2560" i="3" s="1"/>
  <c r="L2560" i="3" s="1"/>
  <c r="M2560" i="3" s="1"/>
  <c r="N2560" i="3" s="1"/>
  <c r="C4979" i="3"/>
  <c r="D4979" i="3" s="1"/>
  <c r="E4979" i="3" s="1"/>
  <c r="F4979" i="3" s="1"/>
  <c r="G4979" i="3" s="1"/>
  <c r="H4979" i="3" s="1"/>
  <c r="I4979" i="3" s="1"/>
  <c r="J4979" i="3" s="1"/>
  <c r="K4979" i="3" s="1"/>
  <c r="L4979" i="3" s="1"/>
  <c r="M4979" i="3" s="1"/>
  <c r="N4979" i="3" s="1"/>
  <c r="C4294" i="3"/>
  <c r="D4294" i="3" s="1"/>
  <c r="E4294" i="3" s="1"/>
  <c r="F4294" i="3" s="1"/>
  <c r="G4294" i="3" s="1"/>
  <c r="H4294" i="3" s="1"/>
  <c r="I4294" i="3" s="1"/>
  <c r="J4294" i="3" s="1"/>
  <c r="K4294" i="3" s="1"/>
  <c r="L4294" i="3" s="1"/>
  <c r="M4294" i="3" s="1"/>
  <c r="N4294" i="3" s="1"/>
  <c r="C3440" i="3"/>
  <c r="D3440" i="3" s="1"/>
  <c r="E3440" i="3" s="1"/>
  <c r="F3440" i="3" s="1"/>
  <c r="G3440" i="3" s="1"/>
  <c r="H3440" i="3" s="1"/>
  <c r="I3440" i="3" s="1"/>
  <c r="J3440" i="3" s="1"/>
  <c r="K3440" i="3" s="1"/>
  <c r="L3440" i="3" s="1"/>
  <c r="M3440" i="3" s="1"/>
  <c r="N3440" i="3" s="1"/>
  <c r="C1643" i="3"/>
  <c r="D1643" i="3" s="1"/>
  <c r="E1643" i="3" s="1"/>
  <c r="F1643" i="3" s="1"/>
  <c r="G1643" i="3" s="1"/>
  <c r="H1643" i="3" s="1"/>
  <c r="I1643" i="3" s="1"/>
  <c r="J1643" i="3" s="1"/>
  <c r="K1643" i="3" s="1"/>
  <c r="L1643" i="3" s="1"/>
  <c r="M1643" i="3" s="1"/>
  <c r="N1643" i="3" s="1"/>
  <c r="C4354" i="3"/>
  <c r="D4354" i="3" s="1"/>
  <c r="E4354" i="3" s="1"/>
  <c r="F4354" i="3" s="1"/>
  <c r="G4354" i="3" s="1"/>
  <c r="H4354" i="3" s="1"/>
  <c r="I4354" i="3" s="1"/>
  <c r="J4354" i="3" s="1"/>
  <c r="K4354" i="3" s="1"/>
  <c r="L4354" i="3" s="1"/>
  <c r="M4354" i="3" s="1"/>
  <c r="N4354" i="3" s="1"/>
  <c r="C3476" i="3"/>
  <c r="D3476" i="3" s="1"/>
  <c r="E3476" i="3" s="1"/>
  <c r="F3476" i="3" s="1"/>
  <c r="G3476" i="3" s="1"/>
  <c r="H3476" i="3" s="1"/>
  <c r="I3476" i="3" s="1"/>
  <c r="J3476" i="3" s="1"/>
  <c r="K3476" i="3" s="1"/>
  <c r="L3476" i="3" s="1"/>
  <c r="M3476" i="3" s="1"/>
  <c r="N3476" i="3" s="1"/>
  <c r="C1873" i="3"/>
  <c r="D1873" i="3" s="1"/>
  <c r="E1873" i="3" s="1"/>
  <c r="F1873" i="3" s="1"/>
  <c r="G1873" i="3" s="1"/>
  <c r="H1873" i="3" s="1"/>
  <c r="I1873" i="3" s="1"/>
  <c r="J1873" i="3" s="1"/>
  <c r="K1873" i="3" s="1"/>
  <c r="L1873" i="3" s="1"/>
  <c r="M1873" i="3" s="1"/>
  <c r="N1873" i="3" s="1"/>
  <c r="C4587" i="3"/>
  <c r="D4587" i="3" s="1"/>
  <c r="E4587" i="3" s="1"/>
  <c r="F4587" i="3" s="1"/>
  <c r="G4587" i="3" s="1"/>
  <c r="H4587" i="3" s="1"/>
  <c r="I4587" i="3" s="1"/>
  <c r="J4587" i="3" s="1"/>
  <c r="K4587" i="3" s="1"/>
  <c r="L4587" i="3" s="1"/>
  <c r="M4587" i="3" s="1"/>
  <c r="N4587" i="3" s="1"/>
  <c r="C3789" i="3"/>
  <c r="D3789" i="3" s="1"/>
  <c r="E3789" i="3" s="1"/>
  <c r="F3789" i="3" s="1"/>
  <c r="G3789" i="3" s="1"/>
  <c r="H3789" i="3" s="1"/>
  <c r="I3789" i="3" s="1"/>
  <c r="J3789" i="3" s="1"/>
  <c r="K3789" i="3" s="1"/>
  <c r="L3789" i="3" s="1"/>
  <c r="M3789" i="3" s="1"/>
  <c r="N3789" i="3" s="1"/>
  <c r="C2587" i="3"/>
  <c r="D2587" i="3" s="1"/>
  <c r="E2587" i="3" s="1"/>
  <c r="F2587" i="3" s="1"/>
  <c r="G2587" i="3" s="1"/>
  <c r="H2587" i="3" s="1"/>
  <c r="I2587" i="3" s="1"/>
  <c r="J2587" i="3" s="1"/>
  <c r="K2587" i="3" s="1"/>
  <c r="L2587" i="3" s="1"/>
  <c r="M2587" i="3" s="1"/>
  <c r="N2587" i="3" s="1"/>
  <c r="C4496" i="3"/>
  <c r="D4496" i="3" s="1"/>
  <c r="E4496" i="3" s="1"/>
  <c r="F4496" i="3" s="1"/>
  <c r="G4496" i="3" s="1"/>
  <c r="H4496" i="3" s="1"/>
  <c r="I4496" i="3" s="1"/>
  <c r="J4496" i="3" s="1"/>
  <c r="K4496" i="3" s="1"/>
  <c r="L4496" i="3" s="1"/>
  <c r="M4496" i="3" s="1"/>
  <c r="N4496" i="3" s="1"/>
  <c r="C3646" i="3"/>
  <c r="D3646" i="3" s="1"/>
  <c r="E3646" i="3" s="1"/>
  <c r="F3646" i="3" s="1"/>
  <c r="G3646" i="3" s="1"/>
  <c r="H3646" i="3" s="1"/>
  <c r="I3646" i="3" s="1"/>
  <c r="J3646" i="3" s="1"/>
  <c r="K3646" i="3" s="1"/>
  <c r="L3646" i="3" s="1"/>
  <c r="M3646" i="3" s="1"/>
  <c r="N3646" i="3" s="1"/>
  <c r="C2466" i="3"/>
  <c r="D2466" i="3" s="1"/>
  <c r="E2466" i="3" s="1"/>
  <c r="F2466" i="3" s="1"/>
  <c r="G2466" i="3" s="1"/>
  <c r="H2466" i="3" s="1"/>
  <c r="I2466" i="3" s="1"/>
  <c r="J2466" i="3" s="1"/>
  <c r="K2466" i="3" s="1"/>
  <c r="L2466" i="3" s="1"/>
  <c r="M2466" i="3" s="1"/>
  <c r="N2466" i="3" s="1"/>
  <c r="C4503" i="3"/>
  <c r="D4503" i="3" s="1"/>
  <c r="E4503" i="3" s="1"/>
  <c r="F4503" i="3" s="1"/>
  <c r="G4503" i="3" s="1"/>
  <c r="H4503" i="3" s="1"/>
  <c r="I4503" i="3" s="1"/>
  <c r="J4503" i="3" s="1"/>
  <c r="K4503" i="3" s="1"/>
  <c r="L4503" i="3" s="1"/>
  <c r="M4503" i="3" s="1"/>
  <c r="N4503" i="3" s="1"/>
  <c r="C3718" i="3"/>
  <c r="D3718" i="3" s="1"/>
  <c r="E3718" i="3" s="1"/>
  <c r="F3718" i="3" s="1"/>
  <c r="G3718" i="3" s="1"/>
  <c r="H3718" i="3" s="1"/>
  <c r="I3718" i="3" s="1"/>
  <c r="J3718" i="3" s="1"/>
  <c r="K3718" i="3" s="1"/>
  <c r="L3718" i="3" s="1"/>
  <c r="M3718" i="3" s="1"/>
  <c r="N3718" i="3" s="1"/>
  <c r="C2879" i="3"/>
  <c r="D2879" i="3" s="1"/>
  <c r="E2879" i="3" s="1"/>
  <c r="F2879" i="3" s="1"/>
  <c r="G2879" i="3" s="1"/>
  <c r="H2879" i="3" s="1"/>
  <c r="I2879" i="3" s="1"/>
  <c r="J2879" i="3" s="1"/>
  <c r="K2879" i="3" s="1"/>
  <c r="L2879" i="3" s="1"/>
  <c r="M2879" i="3" s="1"/>
  <c r="N2879" i="3" s="1"/>
  <c r="C4589" i="3"/>
  <c r="D4589" i="3" s="1"/>
  <c r="E4589" i="3" s="1"/>
  <c r="F4589" i="3" s="1"/>
  <c r="G4589" i="3" s="1"/>
  <c r="H4589" i="3" s="1"/>
  <c r="I4589" i="3" s="1"/>
  <c r="J4589" i="3" s="1"/>
  <c r="K4589" i="3" s="1"/>
  <c r="L4589" i="3" s="1"/>
  <c r="M4589" i="3" s="1"/>
  <c r="N4589" i="3" s="1"/>
  <c r="C3805" i="3"/>
  <c r="D3805" i="3" s="1"/>
  <c r="E3805" i="3" s="1"/>
  <c r="F3805" i="3" s="1"/>
  <c r="G3805" i="3" s="1"/>
  <c r="H3805" i="3" s="1"/>
  <c r="I3805" i="3" s="1"/>
  <c r="J3805" i="3" s="1"/>
  <c r="K3805" i="3" s="1"/>
  <c r="L3805" i="3" s="1"/>
  <c r="M3805" i="3" s="1"/>
  <c r="N3805" i="3" s="1"/>
  <c r="C2904" i="3"/>
  <c r="D2904" i="3" s="1"/>
  <c r="E2904" i="3" s="1"/>
  <c r="F2904" i="3" s="1"/>
  <c r="G2904" i="3" s="1"/>
  <c r="H2904" i="3" s="1"/>
  <c r="I2904" i="3" s="1"/>
  <c r="J2904" i="3" s="1"/>
  <c r="K2904" i="3" s="1"/>
  <c r="L2904" i="3" s="1"/>
  <c r="M2904" i="3" s="1"/>
  <c r="N2904" i="3" s="1"/>
  <c r="C1767" i="3"/>
  <c r="D1767" i="3" s="1"/>
  <c r="E1767" i="3" s="1"/>
  <c r="F1767" i="3" s="1"/>
  <c r="G1767" i="3" s="1"/>
  <c r="H1767" i="3" s="1"/>
  <c r="I1767" i="3" s="1"/>
  <c r="J1767" i="3" s="1"/>
  <c r="K1767" i="3" s="1"/>
  <c r="L1767" i="3" s="1"/>
  <c r="M1767" i="3" s="1"/>
  <c r="N1767" i="3" s="1"/>
  <c r="C2988" i="3"/>
  <c r="D2988" i="3" s="1"/>
  <c r="E2988" i="3" s="1"/>
  <c r="F2988" i="3" s="1"/>
  <c r="G2988" i="3" s="1"/>
  <c r="H2988" i="3" s="1"/>
  <c r="I2988" i="3" s="1"/>
  <c r="J2988" i="3" s="1"/>
  <c r="K2988" i="3" s="1"/>
  <c r="L2988" i="3" s="1"/>
  <c r="M2988" i="3" s="1"/>
  <c r="N2988" i="3" s="1"/>
  <c r="C2008" i="3"/>
  <c r="D2008" i="3" s="1"/>
  <c r="E2008" i="3" s="1"/>
  <c r="F2008" i="3" s="1"/>
  <c r="G2008" i="3" s="1"/>
  <c r="H2008" i="3" s="1"/>
  <c r="I2008" i="3" s="1"/>
  <c r="J2008" i="3" s="1"/>
  <c r="K2008" i="3" s="1"/>
  <c r="L2008" i="3" s="1"/>
  <c r="M2008" i="3" s="1"/>
  <c r="N2008" i="3" s="1"/>
  <c r="C3866" i="3"/>
  <c r="D3866" i="3" s="1"/>
  <c r="E3866" i="3" s="1"/>
  <c r="F3866" i="3" s="1"/>
  <c r="G3866" i="3" s="1"/>
  <c r="H3866" i="3" s="1"/>
  <c r="I3866" i="3" s="1"/>
  <c r="J3866" i="3" s="1"/>
  <c r="K3866" i="3" s="1"/>
  <c r="L3866" i="3" s="1"/>
  <c r="M3866" i="3" s="1"/>
  <c r="N3866" i="3" s="1"/>
  <c r="C3221" i="3"/>
  <c r="D3221" i="3" s="1"/>
  <c r="E3221" i="3" s="1"/>
  <c r="F3221" i="3" s="1"/>
  <c r="G3221" i="3" s="1"/>
  <c r="H3221" i="3" s="1"/>
  <c r="I3221" i="3" s="1"/>
  <c r="J3221" i="3" s="1"/>
  <c r="K3221" i="3" s="1"/>
  <c r="L3221" i="3" s="1"/>
  <c r="M3221" i="3" s="1"/>
  <c r="N3221" i="3" s="1"/>
  <c r="C1541" i="3"/>
  <c r="D1541" i="3" s="1"/>
  <c r="E1541" i="3" s="1"/>
  <c r="F1541" i="3" s="1"/>
  <c r="G1541" i="3" s="1"/>
  <c r="H1541" i="3" s="1"/>
  <c r="I1541" i="3" s="1"/>
  <c r="J1541" i="3" s="1"/>
  <c r="K1541" i="3" s="1"/>
  <c r="L1541" i="3" s="1"/>
  <c r="M1541" i="3" s="1"/>
  <c r="N1541" i="3" s="1"/>
  <c r="C3201" i="3"/>
  <c r="D3201" i="3" s="1"/>
  <c r="E3201" i="3" s="1"/>
  <c r="F3201" i="3" s="1"/>
  <c r="G3201" i="3" s="1"/>
  <c r="H3201" i="3" s="1"/>
  <c r="I3201" i="3" s="1"/>
  <c r="J3201" i="3" s="1"/>
  <c r="K3201" i="3" s="1"/>
  <c r="L3201" i="3" s="1"/>
  <c r="M3201" i="3" s="1"/>
  <c r="N3201" i="3" s="1"/>
  <c r="C1937" i="3"/>
  <c r="D1937" i="3" s="1"/>
  <c r="E1937" i="3" s="1"/>
  <c r="F1937" i="3" s="1"/>
  <c r="G1937" i="3" s="1"/>
  <c r="H1937" i="3" s="1"/>
  <c r="I1937" i="3" s="1"/>
  <c r="J1937" i="3" s="1"/>
  <c r="K1937" i="3" s="1"/>
  <c r="L1937" i="3" s="1"/>
  <c r="M1937" i="3" s="1"/>
  <c r="N1937" i="3" s="1"/>
  <c r="C3266" i="3"/>
  <c r="D3266" i="3" s="1"/>
  <c r="E3266" i="3" s="1"/>
  <c r="F3266" i="3" s="1"/>
  <c r="G3266" i="3" s="1"/>
  <c r="H3266" i="3" s="1"/>
  <c r="I3266" i="3" s="1"/>
  <c r="J3266" i="3" s="1"/>
  <c r="K3266" i="3" s="1"/>
  <c r="L3266" i="3" s="1"/>
  <c r="M3266" i="3" s="1"/>
  <c r="N3266" i="3" s="1"/>
  <c r="C2847" i="3"/>
  <c r="D2847" i="3" s="1"/>
  <c r="E2847" i="3" s="1"/>
  <c r="F2847" i="3" s="1"/>
  <c r="G2847" i="3" s="1"/>
  <c r="H2847" i="3" s="1"/>
  <c r="I2847" i="3" s="1"/>
  <c r="J2847" i="3" s="1"/>
  <c r="K2847" i="3" s="1"/>
  <c r="L2847" i="3" s="1"/>
  <c r="M2847" i="3" s="1"/>
  <c r="N2847" i="3" s="1"/>
  <c r="C2464" i="3"/>
  <c r="D2464" i="3" s="1"/>
  <c r="E2464" i="3" s="1"/>
  <c r="F2464" i="3" s="1"/>
  <c r="G2464" i="3" s="1"/>
  <c r="H2464" i="3" s="1"/>
  <c r="I2464" i="3" s="1"/>
  <c r="J2464" i="3" s="1"/>
  <c r="K2464" i="3" s="1"/>
  <c r="L2464" i="3" s="1"/>
  <c r="M2464" i="3" s="1"/>
  <c r="N2464" i="3" s="1"/>
  <c r="C1895" i="3"/>
  <c r="D1895" i="3" s="1"/>
  <c r="E1895" i="3" s="1"/>
  <c r="F1895" i="3" s="1"/>
  <c r="G1895" i="3" s="1"/>
  <c r="H1895" i="3" s="1"/>
  <c r="I1895" i="3" s="1"/>
  <c r="J1895" i="3" s="1"/>
  <c r="K1895" i="3" s="1"/>
  <c r="L1895" i="3" s="1"/>
  <c r="M1895" i="3" s="1"/>
  <c r="N1895" i="3" s="1"/>
  <c r="C1362" i="3"/>
  <c r="D1362" i="3" s="1"/>
  <c r="E1362" i="3" s="1"/>
  <c r="F1362" i="3" s="1"/>
  <c r="G1362" i="3" s="1"/>
  <c r="H1362" i="3" s="1"/>
  <c r="I1362" i="3" s="1"/>
  <c r="J1362" i="3" s="1"/>
  <c r="K1362" i="3" s="1"/>
  <c r="L1362" i="3" s="1"/>
  <c r="M1362" i="3" s="1"/>
  <c r="N1362" i="3" s="1"/>
  <c r="C3162" i="3"/>
  <c r="D3162" i="3" s="1"/>
  <c r="E3162" i="3" s="1"/>
  <c r="F3162" i="3" s="1"/>
  <c r="G3162" i="3" s="1"/>
  <c r="H3162" i="3" s="1"/>
  <c r="I3162" i="3" s="1"/>
  <c r="J3162" i="3" s="1"/>
  <c r="K3162" i="3" s="1"/>
  <c r="L3162" i="3" s="1"/>
  <c r="M3162" i="3" s="1"/>
  <c r="N3162" i="3" s="1"/>
  <c r="C2853" i="3"/>
  <c r="D2853" i="3" s="1"/>
  <c r="E2853" i="3" s="1"/>
  <c r="F2853" i="3" s="1"/>
  <c r="G2853" i="3" s="1"/>
  <c r="H2853" i="3" s="1"/>
  <c r="I2853" i="3" s="1"/>
  <c r="J2853" i="3" s="1"/>
  <c r="K2853" i="3" s="1"/>
  <c r="L2853" i="3" s="1"/>
  <c r="M2853" i="3" s="1"/>
  <c r="N2853" i="3" s="1"/>
  <c r="C2402" i="3"/>
  <c r="D2402" i="3" s="1"/>
  <c r="E2402" i="3" s="1"/>
  <c r="F2402" i="3" s="1"/>
  <c r="G2402" i="3" s="1"/>
  <c r="H2402" i="3" s="1"/>
  <c r="I2402" i="3" s="1"/>
  <c r="J2402" i="3" s="1"/>
  <c r="K2402" i="3" s="1"/>
  <c r="L2402" i="3" s="1"/>
  <c r="M2402" i="3" s="1"/>
  <c r="N2402" i="3" s="1"/>
  <c r="C1660" i="3"/>
  <c r="D1660" i="3" s="1"/>
  <c r="E1660" i="3" s="1"/>
  <c r="F1660" i="3" s="1"/>
  <c r="G1660" i="3" s="1"/>
  <c r="H1660" i="3" s="1"/>
  <c r="I1660" i="3" s="1"/>
  <c r="J1660" i="3" s="1"/>
  <c r="K1660" i="3" s="1"/>
  <c r="L1660" i="3" s="1"/>
  <c r="M1660" i="3" s="1"/>
  <c r="N1660" i="3" s="1"/>
  <c r="C3188" i="3"/>
  <c r="D3188" i="3" s="1"/>
  <c r="E3188" i="3" s="1"/>
  <c r="F3188" i="3" s="1"/>
  <c r="G3188" i="3" s="1"/>
  <c r="H3188" i="3" s="1"/>
  <c r="I3188" i="3" s="1"/>
  <c r="J3188" i="3" s="1"/>
  <c r="K3188" i="3" s="1"/>
  <c r="L3188" i="3" s="1"/>
  <c r="M3188" i="3" s="1"/>
  <c r="N3188" i="3" s="1"/>
  <c r="C2929" i="3"/>
  <c r="D2929" i="3" s="1"/>
  <c r="E2929" i="3" s="1"/>
  <c r="F2929" i="3" s="1"/>
  <c r="G2929" i="3" s="1"/>
  <c r="H2929" i="3" s="1"/>
  <c r="I2929" i="3" s="1"/>
  <c r="J2929" i="3" s="1"/>
  <c r="K2929" i="3" s="1"/>
  <c r="L2929" i="3" s="1"/>
  <c r="M2929" i="3" s="1"/>
  <c r="N2929" i="3" s="1"/>
  <c r="C2722" i="3"/>
  <c r="D2722" i="3" s="1"/>
  <c r="E2722" i="3" s="1"/>
  <c r="F2722" i="3" s="1"/>
  <c r="G2722" i="3" s="1"/>
  <c r="H2722" i="3" s="1"/>
  <c r="I2722" i="3" s="1"/>
  <c r="J2722" i="3" s="1"/>
  <c r="K2722" i="3" s="1"/>
  <c r="L2722" i="3" s="1"/>
  <c r="M2722" i="3" s="1"/>
  <c r="N2722" i="3" s="1"/>
  <c r="C2212" i="3"/>
  <c r="D2212" i="3" s="1"/>
  <c r="E2212" i="3" s="1"/>
  <c r="F2212" i="3" s="1"/>
  <c r="G2212" i="3" s="1"/>
  <c r="H2212" i="3" s="1"/>
  <c r="I2212" i="3" s="1"/>
  <c r="J2212" i="3" s="1"/>
  <c r="K2212" i="3" s="1"/>
  <c r="L2212" i="3" s="1"/>
  <c r="M2212" i="3" s="1"/>
  <c r="N2212" i="3" s="1"/>
  <c r="C1619" i="3"/>
  <c r="D1619" i="3" s="1"/>
  <c r="E1619" i="3" s="1"/>
  <c r="F1619" i="3" s="1"/>
  <c r="G1619" i="3" s="1"/>
  <c r="H1619" i="3" s="1"/>
  <c r="I1619" i="3" s="1"/>
  <c r="J1619" i="3" s="1"/>
  <c r="K1619" i="3" s="1"/>
  <c r="L1619" i="3" s="1"/>
  <c r="M1619" i="3" s="1"/>
  <c r="N1619" i="3" s="1"/>
  <c r="C4060" i="3"/>
  <c r="D4060" i="3" s="1"/>
  <c r="E4060" i="3" s="1"/>
  <c r="F4060" i="3" s="1"/>
  <c r="G4060" i="3" s="1"/>
  <c r="H4060" i="3" s="1"/>
  <c r="I4060" i="3" s="1"/>
  <c r="J4060" i="3" s="1"/>
  <c r="K4060" i="3" s="1"/>
  <c r="L4060" i="3" s="1"/>
  <c r="M4060" i="3" s="1"/>
  <c r="N4060" i="3" s="1"/>
  <c r="C3695" i="3"/>
  <c r="D3695" i="3" s="1"/>
  <c r="E3695" i="3" s="1"/>
  <c r="F3695" i="3" s="1"/>
  <c r="G3695" i="3" s="1"/>
  <c r="H3695" i="3" s="1"/>
  <c r="I3695" i="3" s="1"/>
  <c r="J3695" i="3" s="1"/>
  <c r="K3695" i="3" s="1"/>
  <c r="L3695" i="3" s="1"/>
  <c r="M3695" i="3" s="1"/>
  <c r="N3695" i="3" s="1"/>
  <c r="C3386" i="3"/>
  <c r="D3386" i="3" s="1"/>
  <c r="E3386" i="3" s="1"/>
  <c r="F3386" i="3" s="1"/>
  <c r="G3386" i="3" s="1"/>
  <c r="H3386" i="3" s="1"/>
  <c r="I3386" i="3" s="1"/>
  <c r="J3386" i="3" s="1"/>
  <c r="K3386" i="3" s="1"/>
  <c r="L3386" i="3" s="1"/>
  <c r="M3386" i="3" s="1"/>
  <c r="N3386" i="3" s="1"/>
  <c r="C3093" i="3"/>
  <c r="D3093" i="3" s="1"/>
  <c r="E3093" i="3" s="1"/>
  <c r="F3093" i="3" s="1"/>
  <c r="G3093" i="3" s="1"/>
  <c r="H3093" i="3" s="1"/>
  <c r="I3093" i="3" s="1"/>
  <c r="J3093" i="3" s="1"/>
  <c r="K3093" i="3" s="1"/>
  <c r="L3093" i="3" s="1"/>
  <c r="M3093" i="3" s="1"/>
  <c r="N3093" i="3" s="1"/>
  <c r="C2793" i="3"/>
  <c r="D2793" i="3" s="1"/>
  <c r="E2793" i="3" s="1"/>
  <c r="F2793" i="3" s="1"/>
  <c r="G2793" i="3" s="1"/>
  <c r="H2793" i="3" s="1"/>
  <c r="I2793" i="3" s="1"/>
  <c r="J2793" i="3" s="1"/>
  <c r="K2793" i="3" s="1"/>
  <c r="L2793" i="3" s="1"/>
  <c r="M2793" i="3" s="1"/>
  <c r="N2793" i="3" s="1"/>
  <c r="C2395" i="3"/>
  <c r="D2395" i="3" s="1"/>
  <c r="E2395" i="3" s="1"/>
  <c r="F2395" i="3" s="1"/>
  <c r="G2395" i="3" s="1"/>
  <c r="H2395" i="3" s="1"/>
  <c r="I2395" i="3" s="1"/>
  <c r="J2395" i="3" s="1"/>
  <c r="K2395" i="3" s="1"/>
  <c r="L2395" i="3" s="1"/>
  <c r="M2395" i="3" s="1"/>
  <c r="N2395" i="3" s="1"/>
  <c r="C1896" i="3"/>
  <c r="D1896" i="3" s="1"/>
  <c r="E1896" i="3" s="1"/>
  <c r="F1896" i="3" s="1"/>
  <c r="G1896" i="3" s="1"/>
  <c r="H1896" i="3" s="1"/>
  <c r="I1896" i="3" s="1"/>
  <c r="J1896" i="3" s="1"/>
  <c r="K1896" i="3" s="1"/>
  <c r="L1896" i="3" s="1"/>
  <c r="M1896" i="3" s="1"/>
  <c r="N1896" i="3" s="1"/>
  <c r="C4309" i="3"/>
  <c r="D4309" i="3" s="1"/>
  <c r="E4309" i="3" s="1"/>
  <c r="F4309" i="3" s="1"/>
  <c r="G4309" i="3" s="1"/>
  <c r="H4309" i="3" s="1"/>
  <c r="I4309" i="3" s="1"/>
  <c r="J4309" i="3" s="1"/>
  <c r="K4309" i="3" s="1"/>
  <c r="L4309" i="3" s="1"/>
  <c r="M4309" i="3" s="1"/>
  <c r="N4309" i="3" s="1"/>
  <c r="C3936" i="3"/>
  <c r="D3936" i="3" s="1"/>
  <c r="E3936" i="3" s="1"/>
  <c r="F3936" i="3" s="1"/>
  <c r="G3936" i="3" s="1"/>
  <c r="H3936" i="3" s="1"/>
  <c r="I3936" i="3" s="1"/>
  <c r="J3936" i="3" s="1"/>
  <c r="K3936" i="3" s="1"/>
  <c r="L3936" i="3" s="1"/>
  <c r="M3936" i="3" s="1"/>
  <c r="N3936" i="3" s="1"/>
  <c r="C3667" i="3"/>
  <c r="D3667" i="3" s="1"/>
  <c r="E3667" i="3" s="1"/>
  <c r="F3667" i="3" s="1"/>
  <c r="G3667" i="3" s="1"/>
  <c r="H3667" i="3" s="1"/>
  <c r="I3667" i="3" s="1"/>
  <c r="J3667" i="3" s="1"/>
  <c r="K3667" i="3" s="1"/>
  <c r="L3667" i="3" s="1"/>
  <c r="M3667" i="3" s="1"/>
  <c r="N3667" i="3" s="1"/>
  <c r="C3328" i="3"/>
  <c r="D3328" i="3" s="1"/>
  <c r="E3328" i="3" s="1"/>
  <c r="F3328" i="3" s="1"/>
  <c r="G3328" i="3" s="1"/>
  <c r="H3328" i="3" s="1"/>
  <c r="I3328" i="3" s="1"/>
  <c r="J3328" i="3" s="1"/>
  <c r="K3328" i="3" s="1"/>
  <c r="L3328" i="3" s="1"/>
  <c r="M3328" i="3" s="1"/>
  <c r="N3328" i="3" s="1"/>
  <c r="C3049" i="3"/>
  <c r="D3049" i="3" s="1"/>
  <c r="E3049" i="3" s="1"/>
  <c r="F3049" i="3" s="1"/>
  <c r="G3049" i="3" s="1"/>
  <c r="H3049" i="3" s="1"/>
  <c r="I3049" i="3" s="1"/>
  <c r="J3049" i="3" s="1"/>
  <c r="K3049" i="3" s="1"/>
  <c r="L3049" i="3" s="1"/>
  <c r="M3049" i="3" s="1"/>
  <c r="N3049" i="3" s="1"/>
  <c r="C2505" i="3"/>
  <c r="D2505" i="3" s="1"/>
  <c r="E2505" i="3" s="1"/>
  <c r="F2505" i="3" s="1"/>
  <c r="G2505" i="3" s="1"/>
  <c r="H2505" i="3" s="1"/>
  <c r="I2505" i="3" s="1"/>
  <c r="J2505" i="3" s="1"/>
  <c r="K2505" i="3" s="1"/>
  <c r="L2505" i="3" s="1"/>
  <c r="M2505" i="3" s="1"/>
  <c r="N2505" i="3" s="1"/>
  <c r="C2103" i="3"/>
  <c r="D2103" i="3" s="1"/>
  <c r="E2103" i="3" s="1"/>
  <c r="F2103" i="3" s="1"/>
  <c r="G2103" i="3" s="1"/>
  <c r="H2103" i="3" s="1"/>
  <c r="I2103" i="3" s="1"/>
  <c r="J2103" i="3" s="1"/>
  <c r="K2103" i="3" s="1"/>
  <c r="L2103" i="3" s="1"/>
  <c r="M2103" i="3" s="1"/>
  <c r="N2103" i="3" s="1"/>
  <c r="C1469" i="3"/>
  <c r="D1469" i="3" s="1"/>
  <c r="E1469" i="3" s="1"/>
  <c r="F1469" i="3" s="1"/>
  <c r="G1469" i="3" s="1"/>
  <c r="H1469" i="3" s="1"/>
  <c r="I1469" i="3" s="1"/>
  <c r="J1469" i="3" s="1"/>
  <c r="K1469" i="3" s="1"/>
  <c r="L1469" i="3" s="1"/>
  <c r="M1469" i="3" s="1"/>
  <c r="N1469" i="3" s="1"/>
  <c r="C3507" i="3"/>
  <c r="D3507" i="3" s="1"/>
  <c r="E3507" i="3" s="1"/>
  <c r="F3507" i="3" s="1"/>
  <c r="G3507" i="3" s="1"/>
  <c r="H3507" i="3" s="1"/>
  <c r="I3507" i="3" s="1"/>
  <c r="J3507" i="3" s="1"/>
  <c r="K3507" i="3" s="1"/>
  <c r="L3507" i="3" s="1"/>
  <c r="M3507" i="3" s="1"/>
  <c r="N3507" i="3" s="1"/>
  <c r="C3248" i="3"/>
  <c r="D3248" i="3" s="1"/>
  <c r="E3248" i="3" s="1"/>
  <c r="F3248" i="3" s="1"/>
  <c r="G3248" i="3" s="1"/>
  <c r="H3248" i="3" s="1"/>
  <c r="I3248" i="3" s="1"/>
  <c r="J3248" i="3" s="1"/>
  <c r="K3248" i="3" s="1"/>
  <c r="L3248" i="3" s="1"/>
  <c r="M3248" i="3" s="1"/>
  <c r="N3248" i="3" s="1"/>
  <c r="C2969" i="3"/>
  <c r="D2969" i="3" s="1"/>
  <c r="E2969" i="3" s="1"/>
  <c r="F2969" i="3" s="1"/>
  <c r="G2969" i="3" s="1"/>
  <c r="H2969" i="3" s="1"/>
  <c r="I2969" i="3" s="1"/>
  <c r="J2969" i="3" s="1"/>
  <c r="K2969" i="3" s="1"/>
  <c r="L2969" i="3" s="1"/>
  <c r="M2969" i="3" s="1"/>
  <c r="N2969" i="3" s="1"/>
  <c r="C2646" i="3"/>
  <c r="D2646" i="3" s="1"/>
  <c r="E2646" i="3" s="1"/>
  <c r="F2646" i="3" s="1"/>
  <c r="G2646" i="3" s="1"/>
  <c r="H2646" i="3" s="1"/>
  <c r="I2646" i="3" s="1"/>
  <c r="J2646" i="3" s="1"/>
  <c r="K2646" i="3" s="1"/>
  <c r="L2646" i="3" s="1"/>
  <c r="M2646" i="3" s="1"/>
  <c r="N2646" i="3" s="1"/>
  <c r="C2190" i="3"/>
  <c r="D2190" i="3" s="1"/>
  <c r="E2190" i="3" s="1"/>
  <c r="F2190" i="3" s="1"/>
  <c r="G2190" i="3" s="1"/>
  <c r="H2190" i="3" s="1"/>
  <c r="I2190" i="3" s="1"/>
  <c r="J2190" i="3" s="1"/>
  <c r="K2190" i="3" s="1"/>
  <c r="L2190" i="3" s="1"/>
  <c r="M2190" i="3" s="1"/>
  <c r="N2190" i="3" s="1"/>
  <c r="C1662" i="3"/>
  <c r="D1662" i="3" s="1"/>
  <c r="E1662" i="3" s="1"/>
  <c r="F1662" i="3" s="1"/>
  <c r="G1662" i="3" s="1"/>
  <c r="H1662" i="3" s="1"/>
  <c r="I1662" i="3" s="1"/>
  <c r="J1662" i="3" s="1"/>
  <c r="K1662" i="3" s="1"/>
  <c r="L1662" i="3" s="1"/>
  <c r="M1662" i="3" s="1"/>
  <c r="N1662" i="3" s="1"/>
  <c r="C3754" i="3"/>
  <c r="D3754" i="3" s="1"/>
  <c r="E3754" i="3" s="1"/>
  <c r="F3754" i="3" s="1"/>
  <c r="G3754" i="3" s="1"/>
  <c r="H3754" i="3" s="1"/>
  <c r="I3754" i="3" s="1"/>
  <c r="J3754" i="3" s="1"/>
  <c r="K3754" i="3" s="1"/>
  <c r="L3754" i="3" s="1"/>
  <c r="M3754" i="3" s="1"/>
  <c r="N3754" i="3" s="1"/>
  <c r="C3481" i="3"/>
  <c r="D3481" i="3" s="1"/>
  <c r="E3481" i="3" s="1"/>
  <c r="F3481" i="3" s="1"/>
  <c r="G3481" i="3" s="1"/>
  <c r="H3481" i="3" s="1"/>
  <c r="I3481" i="3" s="1"/>
  <c r="J3481" i="3" s="1"/>
  <c r="K3481" i="3" s="1"/>
  <c r="L3481" i="3" s="1"/>
  <c r="M3481" i="3" s="1"/>
  <c r="N3481" i="3" s="1"/>
  <c r="C3263" i="3"/>
  <c r="D3263" i="3" s="1"/>
  <c r="E3263" i="3" s="1"/>
  <c r="F3263" i="3" s="1"/>
  <c r="G3263" i="3" s="1"/>
  <c r="H3263" i="3" s="1"/>
  <c r="I3263" i="3" s="1"/>
  <c r="J3263" i="3" s="1"/>
  <c r="K3263" i="3" s="1"/>
  <c r="L3263" i="3" s="1"/>
  <c r="M3263" i="3" s="1"/>
  <c r="N3263" i="3" s="1"/>
  <c r="C3092" i="3"/>
  <c r="D3092" i="3" s="1"/>
  <c r="E3092" i="3" s="1"/>
  <c r="F3092" i="3" s="1"/>
  <c r="G3092" i="3" s="1"/>
  <c r="H3092" i="3" s="1"/>
  <c r="I3092" i="3" s="1"/>
  <c r="J3092" i="3" s="1"/>
  <c r="K3092" i="3" s="1"/>
  <c r="L3092" i="3" s="1"/>
  <c r="M3092" i="3" s="1"/>
  <c r="N3092" i="3" s="1"/>
  <c r="C2926" i="3"/>
  <c r="D2926" i="3" s="1"/>
  <c r="E2926" i="3" s="1"/>
  <c r="F2926" i="3" s="1"/>
  <c r="G2926" i="3" s="1"/>
  <c r="H2926" i="3" s="1"/>
  <c r="I2926" i="3" s="1"/>
  <c r="J2926" i="3" s="1"/>
  <c r="K2926" i="3" s="1"/>
  <c r="L2926" i="3" s="1"/>
  <c r="M2926" i="3" s="1"/>
  <c r="N2926" i="3" s="1"/>
  <c r="C2534" i="3"/>
  <c r="D2534" i="3" s="1"/>
  <c r="E2534" i="3" s="1"/>
  <c r="F2534" i="3" s="1"/>
  <c r="G2534" i="3" s="1"/>
  <c r="H2534" i="3" s="1"/>
  <c r="I2534" i="3" s="1"/>
  <c r="J2534" i="3" s="1"/>
  <c r="K2534" i="3" s="1"/>
  <c r="L2534" i="3" s="1"/>
  <c r="M2534" i="3" s="1"/>
  <c r="N2534" i="3" s="1"/>
  <c r="C2234" i="3"/>
  <c r="D2234" i="3" s="1"/>
  <c r="E2234" i="3" s="1"/>
  <c r="F2234" i="3" s="1"/>
  <c r="G2234" i="3" s="1"/>
  <c r="H2234" i="3" s="1"/>
  <c r="I2234" i="3" s="1"/>
  <c r="J2234" i="3" s="1"/>
  <c r="K2234" i="3" s="1"/>
  <c r="L2234" i="3" s="1"/>
  <c r="M2234" i="3" s="1"/>
  <c r="N2234" i="3" s="1"/>
  <c r="C1770" i="3"/>
  <c r="D1770" i="3" s="1"/>
  <c r="E1770" i="3" s="1"/>
  <c r="F1770" i="3" s="1"/>
  <c r="G1770" i="3" s="1"/>
  <c r="H1770" i="3" s="1"/>
  <c r="I1770" i="3" s="1"/>
  <c r="J1770" i="3" s="1"/>
  <c r="K1770" i="3" s="1"/>
  <c r="L1770" i="3" s="1"/>
  <c r="M1770" i="3" s="1"/>
  <c r="N1770" i="3" s="1"/>
  <c r="C1406" i="3"/>
  <c r="D1406" i="3" s="1"/>
  <c r="E1406" i="3" s="1"/>
  <c r="F1406" i="3" s="1"/>
  <c r="G1406" i="3" s="1"/>
  <c r="H1406" i="3" s="1"/>
  <c r="I1406" i="3" s="1"/>
  <c r="J1406" i="3" s="1"/>
  <c r="K1406" i="3" s="1"/>
  <c r="L1406" i="3" s="1"/>
  <c r="M1406" i="3" s="1"/>
  <c r="N1406" i="3" s="1"/>
  <c r="C3696" i="3"/>
  <c r="D3696" i="3" s="1"/>
  <c r="E3696" i="3" s="1"/>
  <c r="F3696" i="3" s="1"/>
  <c r="G3696" i="3" s="1"/>
  <c r="H3696" i="3" s="1"/>
  <c r="I3696" i="3" s="1"/>
  <c r="J3696" i="3" s="1"/>
  <c r="K3696" i="3" s="1"/>
  <c r="L3696" i="3" s="1"/>
  <c r="M3696" i="3" s="1"/>
  <c r="N3696" i="3" s="1"/>
  <c r="C3470" i="3"/>
  <c r="D3470" i="3" s="1"/>
  <c r="E3470" i="3" s="1"/>
  <c r="F3470" i="3" s="1"/>
  <c r="G3470" i="3" s="1"/>
  <c r="H3470" i="3" s="1"/>
  <c r="I3470" i="3" s="1"/>
  <c r="J3470" i="3" s="1"/>
  <c r="K3470" i="3" s="1"/>
  <c r="L3470" i="3" s="1"/>
  <c r="M3470" i="3" s="1"/>
  <c r="N3470" i="3" s="1"/>
  <c r="C3235" i="3"/>
  <c r="D3235" i="3" s="1"/>
  <c r="E3235" i="3" s="1"/>
  <c r="F3235" i="3" s="1"/>
  <c r="G3235" i="3" s="1"/>
  <c r="H3235" i="3" s="1"/>
  <c r="I3235" i="3" s="1"/>
  <c r="J3235" i="3" s="1"/>
  <c r="K3235" i="3" s="1"/>
  <c r="L3235" i="3" s="1"/>
  <c r="M3235" i="3" s="1"/>
  <c r="N3235" i="3" s="1"/>
  <c r="C3060" i="3"/>
  <c r="D3060" i="3" s="1"/>
  <c r="E3060" i="3" s="1"/>
  <c r="F3060" i="3" s="1"/>
  <c r="G3060" i="3" s="1"/>
  <c r="H3060" i="3" s="1"/>
  <c r="I3060" i="3" s="1"/>
  <c r="J3060" i="3" s="1"/>
  <c r="K3060" i="3" s="1"/>
  <c r="L3060" i="3" s="1"/>
  <c r="M3060" i="3" s="1"/>
  <c r="N3060" i="3" s="1"/>
  <c r="C2750" i="3"/>
  <c r="D2750" i="3" s="1"/>
  <c r="E2750" i="3" s="1"/>
  <c r="F2750" i="3" s="1"/>
  <c r="G2750" i="3" s="1"/>
  <c r="H2750" i="3" s="1"/>
  <c r="I2750" i="3" s="1"/>
  <c r="J2750" i="3" s="1"/>
  <c r="K2750" i="3" s="1"/>
  <c r="L2750" i="3" s="1"/>
  <c r="M2750" i="3" s="1"/>
  <c r="N2750" i="3" s="1"/>
  <c r="C2412" i="3"/>
  <c r="D2412" i="3" s="1"/>
  <c r="E2412" i="3" s="1"/>
  <c r="F2412" i="3" s="1"/>
  <c r="G2412" i="3" s="1"/>
  <c r="H2412" i="3" s="1"/>
  <c r="I2412" i="3" s="1"/>
  <c r="J2412" i="3" s="1"/>
  <c r="K2412" i="3" s="1"/>
  <c r="L2412" i="3" s="1"/>
  <c r="M2412" i="3" s="1"/>
  <c r="N2412" i="3" s="1"/>
  <c r="C1816" i="3"/>
  <c r="D1816" i="3" s="1"/>
  <c r="E1816" i="3" s="1"/>
  <c r="F1816" i="3" s="1"/>
  <c r="G1816" i="3" s="1"/>
  <c r="H1816" i="3" s="1"/>
  <c r="I1816" i="3" s="1"/>
  <c r="J1816" i="3" s="1"/>
  <c r="K1816" i="3" s="1"/>
  <c r="L1816" i="3" s="1"/>
  <c r="M1816" i="3" s="1"/>
  <c r="N1816" i="3" s="1"/>
  <c r="C1233" i="3"/>
  <c r="D1233" i="3" s="1"/>
  <c r="E1233" i="3" s="1"/>
  <c r="F1233" i="3" s="1"/>
  <c r="G1233" i="3" s="1"/>
  <c r="H1233" i="3" s="1"/>
  <c r="I1233" i="3" s="1"/>
  <c r="J1233" i="3" s="1"/>
  <c r="K1233" i="3" s="1"/>
  <c r="L1233" i="3" s="1"/>
  <c r="M1233" i="3" s="1"/>
  <c r="N1233" i="3" s="1"/>
  <c r="C3608" i="3"/>
  <c r="D3608" i="3" s="1"/>
  <c r="E3608" i="3" s="1"/>
  <c r="F3608" i="3" s="1"/>
  <c r="G3608" i="3" s="1"/>
  <c r="H3608" i="3" s="1"/>
  <c r="I3608" i="3" s="1"/>
  <c r="J3608" i="3" s="1"/>
  <c r="K3608" i="3" s="1"/>
  <c r="L3608" i="3" s="1"/>
  <c r="M3608" i="3" s="1"/>
  <c r="N3608" i="3" s="1"/>
  <c r="C3261" i="3"/>
  <c r="D3261" i="3" s="1"/>
  <c r="E3261" i="3" s="1"/>
  <c r="F3261" i="3" s="1"/>
  <c r="G3261" i="3" s="1"/>
  <c r="H3261" i="3" s="1"/>
  <c r="I3261" i="3" s="1"/>
  <c r="J3261" i="3" s="1"/>
  <c r="K3261" i="3" s="1"/>
  <c r="L3261" i="3" s="1"/>
  <c r="M3261" i="3" s="1"/>
  <c r="N3261" i="3" s="1"/>
  <c r="C2924" i="3"/>
  <c r="D2924" i="3" s="1"/>
  <c r="E2924" i="3" s="1"/>
  <c r="F2924" i="3" s="1"/>
  <c r="G2924" i="3" s="1"/>
  <c r="H2924" i="3" s="1"/>
  <c r="I2924" i="3" s="1"/>
  <c r="J2924" i="3" s="1"/>
  <c r="K2924" i="3" s="1"/>
  <c r="L2924" i="3" s="1"/>
  <c r="M2924" i="3" s="1"/>
  <c r="N2924" i="3" s="1"/>
  <c r="C2459" i="3"/>
  <c r="D2459" i="3" s="1"/>
  <c r="E2459" i="3" s="1"/>
  <c r="F2459" i="3" s="1"/>
  <c r="G2459" i="3" s="1"/>
  <c r="H2459" i="3" s="1"/>
  <c r="I2459" i="3" s="1"/>
  <c r="J2459" i="3" s="1"/>
  <c r="K2459" i="3" s="1"/>
  <c r="L2459" i="3" s="1"/>
  <c r="M2459" i="3" s="1"/>
  <c r="N2459" i="3" s="1"/>
  <c r="C2128" i="3"/>
  <c r="D2128" i="3" s="1"/>
  <c r="E2128" i="3" s="1"/>
  <c r="F2128" i="3" s="1"/>
  <c r="G2128" i="3" s="1"/>
  <c r="H2128" i="3" s="1"/>
  <c r="I2128" i="3" s="1"/>
  <c r="J2128" i="3" s="1"/>
  <c r="K2128" i="3" s="1"/>
  <c r="L2128" i="3" s="1"/>
  <c r="M2128" i="3" s="1"/>
  <c r="N2128" i="3" s="1"/>
  <c r="C1343" i="3"/>
  <c r="D1343" i="3" s="1"/>
  <c r="E1343" i="3" s="1"/>
  <c r="F1343" i="3" s="1"/>
  <c r="G1343" i="3" s="1"/>
  <c r="H1343" i="3" s="1"/>
  <c r="I1343" i="3" s="1"/>
  <c r="J1343" i="3" s="1"/>
  <c r="K1343" i="3" s="1"/>
  <c r="L1343" i="3" s="1"/>
  <c r="M1343" i="3" s="1"/>
  <c r="N1343" i="3" s="1"/>
  <c r="C1858" i="3"/>
  <c r="D1858" i="3" s="1"/>
  <c r="E1858" i="3" s="1"/>
  <c r="F1858" i="3" s="1"/>
  <c r="G1858" i="3" s="1"/>
  <c r="H1858" i="3" s="1"/>
  <c r="I1858" i="3" s="1"/>
  <c r="J1858" i="3" s="1"/>
  <c r="K1858" i="3" s="1"/>
  <c r="L1858" i="3" s="1"/>
  <c r="M1858" i="3" s="1"/>
  <c r="N1858" i="3" s="1"/>
  <c r="C1415" i="3"/>
  <c r="D1415" i="3" s="1"/>
  <c r="E1415" i="3" s="1"/>
  <c r="F1415" i="3" s="1"/>
  <c r="G1415" i="3" s="1"/>
  <c r="H1415" i="3" s="1"/>
  <c r="I1415" i="3" s="1"/>
  <c r="J1415" i="3" s="1"/>
  <c r="K1415" i="3" s="1"/>
  <c r="L1415" i="3" s="1"/>
  <c r="M1415" i="3" s="1"/>
  <c r="N1415" i="3" s="1"/>
  <c r="C2522" i="3"/>
  <c r="D2522" i="3" s="1"/>
  <c r="E2522" i="3" s="1"/>
  <c r="F2522" i="3" s="1"/>
  <c r="G2522" i="3" s="1"/>
  <c r="H2522" i="3" s="1"/>
  <c r="I2522" i="3" s="1"/>
  <c r="J2522" i="3" s="1"/>
  <c r="K2522" i="3" s="1"/>
  <c r="L2522" i="3" s="1"/>
  <c r="M2522" i="3" s="1"/>
  <c r="N2522" i="3" s="1"/>
  <c r="C2049" i="3"/>
  <c r="D2049" i="3" s="1"/>
  <c r="E2049" i="3" s="1"/>
  <c r="F2049" i="3" s="1"/>
  <c r="G2049" i="3" s="1"/>
  <c r="H2049" i="3" s="1"/>
  <c r="I2049" i="3" s="1"/>
  <c r="J2049" i="3" s="1"/>
  <c r="K2049" i="3" s="1"/>
  <c r="L2049" i="3" s="1"/>
  <c r="M2049" i="3" s="1"/>
  <c r="N2049" i="3" s="1"/>
  <c r="C1725" i="3"/>
  <c r="D1725" i="3" s="1"/>
  <c r="E1725" i="3" s="1"/>
  <c r="F1725" i="3" s="1"/>
  <c r="G1725" i="3" s="1"/>
  <c r="H1725" i="3" s="1"/>
  <c r="I1725" i="3" s="1"/>
  <c r="J1725" i="3" s="1"/>
  <c r="K1725" i="3" s="1"/>
  <c r="L1725" i="3" s="1"/>
  <c r="M1725" i="3" s="1"/>
  <c r="N1725" i="3" s="1"/>
  <c r="C1316" i="3"/>
  <c r="D1316" i="3" s="1"/>
  <c r="E1316" i="3" s="1"/>
  <c r="F1316" i="3" s="1"/>
  <c r="G1316" i="3" s="1"/>
  <c r="H1316" i="3" s="1"/>
  <c r="I1316" i="3" s="1"/>
  <c r="J1316" i="3" s="1"/>
  <c r="K1316" i="3" s="1"/>
  <c r="L1316" i="3" s="1"/>
  <c r="M1316" i="3" s="1"/>
  <c r="N1316" i="3" s="1"/>
  <c r="C2543" i="3"/>
  <c r="D2543" i="3" s="1"/>
  <c r="E2543" i="3" s="1"/>
  <c r="F2543" i="3" s="1"/>
  <c r="G2543" i="3" s="1"/>
  <c r="H2543" i="3" s="1"/>
  <c r="I2543" i="3" s="1"/>
  <c r="J2543" i="3" s="1"/>
  <c r="K2543" i="3" s="1"/>
  <c r="L2543" i="3" s="1"/>
  <c r="M2543" i="3" s="1"/>
  <c r="N2543" i="3" s="1"/>
  <c r="C2369" i="3"/>
  <c r="D2369" i="3" s="1"/>
  <c r="E2369" i="3" s="1"/>
  <c r="F2369" i="3" s="1"/>
  <c r="G2369" i="3" s="1"/>
  <c r="H2369" i="3" s="1"/>
  <c r="I2369" i="3" s="1"/>
  <c r="J2369" i="3" s="1"/>
  <c r="K2369" i="3" s="1"/>
  <c r="L2369" i="3" s="1"/>
  <c r="M2369" i="3" s="1"/>
  <c r="N2369" i="3" s="1"/>
  <c r="C2007" i="3"/>
  <c r="D2007" i="3" s="1"/>
  <c r="E2007" i="3" s="1"/>
  <c r="F2007" i="3" s="1"/>
  <c r="G2007" i="3" s="1"/>
  <c r="H2007" i="3" s="1"/>
  <c r="I2007" i="3" s="1"/>
  <c r="J2007" i="3" s="1"/>
  <c r="K2007" i="3" s="1"/>
  <c r="L2007" i="3" s="1"/>
  <c r="M2007" i="3" s="1"/>
  <c r="N2007" i="3" s="1"/>
  <c r="C1638" i="3"/>
  <c r="D1638" i="3" s="1"/>
  <c r="E1638" i="3" s="1"/>
  <c r="F1638" i="3" s="1"/>
  <c r="G1638" i="3" s="1"/>
  <c r="H1638" i="3" s="1"/>
  <c r="I1638" i="3" s="1"/>
  <c r="J1638" i="3" s="1"/>
  <c r="K1638" i="3" s="1"/>
  <c r="L1638" i="3" s="1"/>
  <c r="M1638" i="3" s="1"/>
  <c r="N1638" i="3" s="1"/>
  <c r="C2400" i="3"/>
  <c r="D2400" i="3" s="1"/>
  <c r="E2400" i="3" s="1"/>
  <c r="F2400" i="3" s="1"/>
  <c r="G2400" i="3" s="1"/>
  <c r="H2400" i="3" s="1"/>
  <c r="I2400" i="3" s="1"/>
  <c r="J2400" i="3" s="1"/>
  <c r="K2400" i="3" s="1"/>
  <c r="L2400" i="3" s="1"/>
  <c r="M2400" i="3" s="1"/>
  <c r="N2400" i="3" s="1"/>
  <c r="C2025" i="3"/>
  <c r="D2025" i="3" s="1"/>
  <c r="E2025" i="3" s="1"/>
  <c r="F2025" i="3" s="1"/>
  <c r="G2025" i="3" s="1"/>
  <c r="H2025" i="3" s="1"/>
  <c r="I2025" i="3" s="1"/>
  <c r="J2025" i="3" s="1"/>
  <c r="K2025" i="3" s="1"/>
  <c r="L2025" i="3" s="1"/>
  <c r="M2025" i="3" s="1"/>
  <c r="N2025" i="3" s="1"/>
  <c r="C1292" i="3"/>
  <c r="D1292" i="3" s="1"/>
  <c r="E1292" i="3" s="1"/>
  <c r="F1292" i="3" s="1"/>
  <c r="G1292" i="3" s="1"/>
  <c r="H1292" i="3" s="1"/>
  <c r="I1292" i="3" s="1"/>
  <c r="J1292" i="3" s="1"/>
  <c r="K1292" i="3" s="1"/>
  <c r="L1292" i="3" s="1"/>
  <c r="M1292" i="3" s="1"/>
  <c r="N1292" i="3" s="1"/>
  <c r="C2050" i="3"/>
  <c r="D2050" i="3" s="1"/>
  <c r="E2050" i="3" s="1"/>
  <c r="F2050" i="3" s="1"/>
  <c r="G2050" i="3" s="1"/>
  <c r="H2050" i="3" s="1"/>
  <c r="I2050" i="3" s="1"/>
  <c r="J2050" i="3" s="1"/>
  <c r="K2050" i="3" s="1"/>
  <c r="L2050" i="3" s="1"/>
  <c r="M2050" i="3" s="1"/>
  <c r="N2050" i="3" s="1"/>
  <c r="C1766" i="3"/>
  <c r="D1766" i="3" s="1"/>
  <c r="E1766" i="3" s="1"/>
  <c r="F1766" i="3" s="1"/>
  <c r="G1766" i="3" s="1"/>
  <c r="H1766" i="3" s="1"/>
  <c r="I1766" i="3" s="1"/>
  <c r="J1766" i="3" s="1"/>
  <c r="K1766" i="3" s="1"/>
  <c r="L1766" i="3" s="1"/>
  <c r="M1766" i="3" s="1"/>
  <c r="N1766" i="3" s="1"/>
  <c r="C1463" i="3"/>
  <c r="D1463" i="3" s="1"/>
  <c r="E1463" i="3" s="1"/>
  <c r="F1463" i="3" s="1"/>
  <c r="G1463" i="3" s="1"/>
  <c r="H1463" i="3" s="1"/>
  <c r="I1463" i="3" s="1"/>
  <c r="J1463" i="3" s="1"/>
  <c r="K1463" i="3" s="1"/>
  <c r="L1463" i="3" s="1"/>
  <c r="M1463" i="3" s="1"/>
  <c r="N1463" i="3" s="1"/>
  <c r="C2326" i="3"/>
  <c r="D2326" i="3" s="1"/>
  <c r="E2326" i="3" s="1"/>
  <c r="F2326" i="3" s="1"/>
  <c r="G2326" i="3" s="1"/>
  <c r="H2326" i="3" s="1"/>
  <c r="I2326" i="3" s="1"/>
  <c r="J2326" i="3" s="1"/>
  <c r="K2326" i="3" s="1"/>
  <c r="L2326" i="3" s="1"/>
  <c r="M2326" i="3" s="1"/>
  <c r="N2326" i="3" s="1"/>
  <c r="C1987" i="3"/>
  <c r="D1987" i="3" s="1"/>
  <c r="E1987" i="3" s="1"/>
  <c r="F1987" i="3" s="1"/>
  <c r="G1987" i="3" s="1"/>
  <c r="H1987" i="3" s="1"/>
  <c r="I1987" i="3" s="1"/>
  <c r="J1987" i="3" s="1"/>
  <c r="K1987" i="3" s="1"/>
  <c r="L1987" i="3" s="1"/>
  <c r="M1987" i="3" s="1"/>
  <c r="N1987" i="3" s="1"/>
  <c r="C1634" i="3"/>
  <c r="D1634" i="3" s="1"/>
  <c r="E1634" i="3" s="1"/>
  <c r="F1634" i="3" s="1"/>
  <c r="G1634" i="3" s="1"/>
  <c r="H1634" i="3" s="1"/>
  <c r="I1634" i="3" s="1"/>
  <c r="J1634" i="3" s="1"/>
  <c r="K1634" i="3" s="1"/>
  <c r="L1634" i="3" s="1"/>
  <c r="M1634" i="3" s="1"/>
  <c r="N1634" i="3" s="1"/>
  <c r="C1296" i="3"/>
  <c r="D1296" i="3" s="1"/>
  <c r="E1296" i="3" s="1"/>
  <c r="F1296" i="3" s="1"/>
  <c r="G1296" i="3" s="1"/>
  <c r="H1296" i="3" s="1"/>
  <c r="I1296" i="3" s="1"/>
  <c r="J1296" i="3" s="1"/>
  <c r="K1296" i="3" s="1"/>
  <c r="L1296" i="3" s="1"/>
  <c r="M1296" i="3" s="1"/>
  <c r="N1296" i="3" s="1"/>
  <c r="C2111" i="3"/>
  <c r="D2111" i="3" s="1"/>
  <c r="E2111" i="3" s="1"/>
  <c r="F2111" i="3" s="1"/>
  <c r="G2111" i="3" s="1"/>
  <c r="H2111" i="3" s="1"/>
  <c r="I2111" i="3" s="1"/>
  <c r="J2111" i="3" s="1"/>
  <c r="K2111" i="3" s="1"/>
  <c r="L2111" i="3" s="1"/>
  <c r="M2111" i="3" s="1"/>
  <c r="N2111" i="3" s="1"/>
  <c r="C1833" i="3"/>
  <c r="D1833" i="3" s="1"/>
  <c r="E1833" i="3" s="1"/>
  <c r="F1833" i="3" s="1"/>
  <c r="G1833" i="3" s="1"/>
  <c r="H1833" i="3" s="1"/>
  <c r="I1833" i="3" s="1"/>
  <c r="J1833" i="3" s="1"/>
  <c r="K1833" i="3" s="1"/>
  <c r="L1833" i="3" s="1"/>
  <c r="M1833" i="3" s="1"/>
  <c r="N1833" i="3" s="1"/>
  <c r="C1512" i="3"/>
  <c r="D1512" i="3" s="1"/>
  <c r="E1512" i="3" s="1"/>
  <c r="F1512" i="3" s="1"/>
  <c r="G1512" i="3" s="1"/>
  <c r="H1512" i="3" s="1"/>
  <c r="I1512" i="3" s="1"/>
  <c r="J1512" i="3" s="1"/>
  <c r="K1512" i="3" s="1"/>
  <c r="L1512" i="3" s="1"/>
  <c r="M1512" i="3" s="1"/>
  <c r="N1512" i="3" s="1"/>
  <c r="C1087" i="3"/>
  <c r="D1087" i="3" s="1"/>
  <c r="E1087" i="3" s="1"/>
  <c r="F1087" i="3" s="1"/>
  <c r="G1087" i="3" s="1"/>
  <c r="H1087" i="3" s="1"/>
  <c r="I1087" i="3" s="1"/>
  <c r="J1087" i="3" s="1"/>
  <c r="K1087" i="3" s="1"/>
  <c r="L1087" i="3" s="1"/>
  <c r="M1087" i="3" s="1"/>
  <c r="N1087" i="3" s="1"/>
  <c r="C2028" i="3"/>
  <c r="D2028" i="3" s="1"/>
  <c r="E2028" i="3" s="1"/>
  <c r="F2028" i="3" s="1"/>
  <c r="G2028" i="3" s="1"/>
  <c r="H2028" i="3" s="1"/>
  <c r="I2028" i="3" s="1"/>
  <c r="J2028" i="3" s="1"/>
  <c r="K2028" i="3" s="1"/>
  <c r="L2028" i="3" s="1"/>
  <c r="M2028" i="3" s="1"/>
  <c r="N2028" i="3" s="1"/>
  <c r="C1742" i="3"/>
  <c r="D1742" i="3" s="1"/>
  <c r="E1742" i="3" s="1"/>
  <c r="F1742" i="3" s="1"/>
  <c r="G1742" i="3" s="1"/>
  <c r="H1742" i="3" s="1"/>
  <c r="I1742" i="3" s="1"/>
  <c r="J1742" i="3" s="1"/>
  <c r="K1742" i="3" s="1"/>
  <c r="L1742" i="3" s="1"/>
  <c r="M1742" i="3" s="1"/>
  <c r="N1742" i="3" s="1"/>
  <c r="C1391" i="3"/>
  <c r="D1391" i="3" s="1"/>
  <c r="E1391" i="3" s="1"/>
  <c r="F1391" i="3" s="1"/>
  <c r="G1391" i="3" s="1"/>
  <c r="H1391" i="3" s="1"/>
  <c r="I1391" i="3" s="1"/>
  <c r="J1391" i="3" s="1"/>
  <c r="K1391" i="3" s="1"/>
  <c r="L1391" i="3" s="1"/>
  <c r="M1391" i="3" s="1"/>
  <c r="N1391" i="3" s="1"/>
  <c r="C1059" i="3"/>
  <c r="D1059" i="3" s="1"/>
  <c r="E1059" i="3" s="1"/>
  <c r="F1059" i="3" s="1"/>
  <c r="G1059" i="3" s="1"/>
  <c r="H1059" i="3" s="1"/>
  <c r="I1059" i="3" s="1"/>
  <c r="J1059" i="3" s="1"/>
  <c r="K1059" i="3" s="1"/>
  <c r="L1059" i="3" s="1"/>
  <c r="M1059" i="3" s="1"/>
  <c r="N1059" i="3" s="1"/>
  <c r="C1911" i="3"/>
  <c r="D1911" i="3" s="1"/>
  <c r="E1911" i="3" s="1"/>
  <c r="F1911" i="3" s="1"/>
  <c r="G1911" i="3" s="1"/>
  <c r="H1911" i="3" s="1"/>
  <c r="I1911" i="3" s="1"/>
  <c r="J1911" i="3" s="1"/>
  <c r="K1911" i="3" s="1"/>
  <c r="L1911" i="3" s="1"/>
  <c r="M1911" i="3" s="1"/>
  <c r="N1911" i="3" s="1"/>
  <c r="C1545" i="3"/>
  <c r="D1545" i="3" s="1"/>
  <c r="E1545" i="3" s="1"/>
  <c r="F1545" i="3" s="1"/>
  <c r="G1545" i="3" s="1"/>
  <c r="H1545" i="3" s="1"/>
  <c r="I1545" i="3" s="1"/>
  <c r="J1545" i="3" s="1"/>
  <c r="K1545" i="3" s="1"/>
  <c r="L1545" i="3" s="1"/>
  <c r="M1545" i="3" s="1"/>
  <c r="N1545" i="3" s="1"/>
  <c r="C2223" i="3"/>
  <c r="D2223" i="3" s="1"/>
  <c r="E2223" i="3" s="1"/>
  <c r="F2223" i="3" s="1"/>
  <c r="G2223" i="3" s="1"/>
  <c r="H2223" i="3" s="1"/>
  <c r="I2223" i="3" s="1"/>
  <c r="J2223" i="3" s="1"/>
  <c r="K2223" i="3" s="1"/>
  <c r="L2223" i="3" s="1"/>
  <c r="M2223" i="3" s="1"/>
  <c r="N2223" i="3" s="1"/>
  <c r="C1910" i="3"/>
  <c r="D1910" i="3" s="1"/>
  <c r="E1910" i="3" s="1"/>
  <c r="F1910" i="3" s="1"/>
  <c r="G1910" i="3" s="1"/>
  <c r="H1910" i="3" s="1"/>
  <c r="I1910" i="3" s="1"/>
  <c r="J1910" i="3" s="1"/>
  <c r="K1910" i="3" s="1"/>
  <c r="L1910" i="3" s="1"/>
  <c r="M1910" i="3" s="1"/>
  <c r="N1910" i="3" s="1"/>
  <c r="C1524" i="3"/>
  <c r="D1524" i="3" s="1"/>
  <c r="E1524" i="3" s="1"/>
  <c r="F1524" i="3" s="1"/>
  <c r="G1524" i="3" s="1"/>
  <c r="H1524" i="3" s="1"/>
  <c r="I1524" i="3" s="1"/>
  <c r="J1524" i="3" s="1"/>
  <c r="K1524" i="3" s="1"/>
  <c r="L1524" i="3" s="1"/>
  <c r="M1524" i="3" s="1"/>
  <c r="N1524" i="3" s="1"/>
  <c r="C1124" i="3"/>
  <c r="D1124" i="3" s="1"/>
  <c r="E1124" i="3" s="1"/>
  <c r="F1124" i="3" s="1"/>
  <c r="G1124" i="3" s="1"/>
  <c r="H1124" i="3" s="1"/>
  <c r="I1124" i="3" s="1"/>
  <c r="J1124" i="3" s="1"/>
  <c r="K1124" i="3" s="1"/>
  <c r="L1124" i="3" s="1"/>
  <c r="M1124" i="3" s="1"/>
  <c r="N1124" i="3" s="1"/>
  <c r="C2037" i="3"/>
  <c r="D2037" i="3" s="1"/>
  <c r="E2037" i="3" s="1"/>
  <c r="F2037" i="3" s="1"/>
  <c r="G2037" i="3" s="1"/>
  <c r="H2037" i="3" s="1"/>
  <c r="I2037" i="3" s="1"/>
  <c r="J2037" i="3" s="1"/>
  <c r="K2037" i="3" s="1"/>
  <c r="L2037" i="3" s="1"/>
  <c r="M2037" i="3" s="1"/>
  <c r="N2037" i="3" s="1"/>
  <c r="C1758" i="3"/>
  <c r="D1758" i="3" s="1"/>
  <c r="E1758" i="3" s="1"/>
  <c r="F1758" i="3" s="1"/>
  <c r="G1758" i="3" s="1"/>
  <c r="H1758" i="3" s="1"/>
  <c r="I1758" i="3" s="1"/>
  <c r="J1758" i="3" s="1"/>
  <c r="K1758" i="3" s="1"/>
  <c r="L1758" i="3" s="1"/>
  <c r="M1758" i="3" s="1"/>
  <c r="N1758" i="3" s="1"/>
  <c r="C1268" i="3"/>
  <c r="D1268" i="3" s="1"/>
  <c r="E1268" i="3" s="1"/>
  <c r="F1268" i="3" s="1"/>
  <c r="G1268" i="3" s="1"/>
  <c r="H1268" i="3" s="1"/>
  <c r="I1268" i="3" s="1"/>
  <c r="J1268" i="3" s="1"/>
  <c r="K1268" i="3" s="1"/>
  <c r="L1268" i="3" s="1"/>
  <c r="M1268" i="3" s="1"/>
  <c r="N1268" i="3" s="1"/>
  <c r="C1125" i="3"/>
  <c r="D1125" i="3" s="1"/>
  <c r="E1125" i="3" s="1"/>
  <c r="F1125" i="3" s="1"/>
  <c r="G1125" i="3" s="1"/>
  <c r="H1125" i="3" s="1"/>
  <c r="I1125" i="3" s="1"/>
  <c r="J1125" i="3" s="1"/>
  <c r="K1125" i="3" s="1"/>
  <c r="L1125" i="3" s="1"/>
  <c r="M1125" i="3" s="1"/>
  <c r="N1125" i="3" s="1"/>
  <c r="C1607" i="3"/>
  <c r="D1607" i="3" s="1"/>
  <c r="E1607" i="3" s="1"/>
  <c r="F1607" i="3" s="1"/>
  <c r="G1607" i="3" s="1"/>
  <c r="H1607" i="3" s="1"/>
  <c r="I1607" i="3" s="1"/>
  <c r="J1607" i="3" s="1"/>
  <c r="K1607" i="3" s="1"/>
  <c r="L1607" i="3" s="1"/>
  <c r="M1607" i="3" s="1"/>
  <c r="N1607" i="3" s="1"/>
  <c r="C1029" i="3"/>
  <c r="D1029" i="3" s="1"/>
  <c r="E1029" i="3" s="1"/>
  <c r="F1029" i="3" s="1"/>
  <c r="G1029" i="3" s="1"/>
  <c r="H1029" i="3" s="1"/>
  <c r="I1029" i="3" s="1"/>
  <c r="J1029" i="3" s="1"/>
  <c r="K1029" i="3" s="1"/>
  <c r="L1029" i="3" s="1"/>
  <c r="M1029" i="3" s="1"/>
  <c r="N1029" i="3" s="1"/>
  <c r="C1538" i="3"/>
  <c r="D1538" i="3" s="1"/>
  <c r="E1538" i="3" s="1"/>
  <c r="F1538" i="3" s="1"/>
  <c r="G1538" i="3" s="1"/>
  <c r="H1538" i="3" s="1"/>
  <c r="I1538" i="3" s="1"/>
  <c r="J1538" i="3" s="1"/>
  <c r="K1538" i="3" s="1"/>
  <c r="L1538" i="3" s="1"/>
  <c r="M1538" i="3" s="1"/>
  <c r="N1538" i="3" s="1"/>
  <c r="C1035" i="3"/>
  <c r="D1035" i="3" s="1"/>
  <c r="E1035" i="3" s="1"/>
  <c r="F1035" i="3" s="1"/>
  <c r="G1035" i="3" s="1"/>
  <c r="H1035" i="3" s="1"/>
  <c r="I1035" i="3" s="1"/>
  <c r="J1035" i="3" s="1"/>
  <c r="K1035" i="3" s="1"/>
  <c r="L1035" i="3" s="1"/>
  <c r="M1035" i="3" s="1"/>
  <c r="N1035" i="3" s="1"/>
  <c r="C1683" i="3"/>
  <c r="D1683" i="3" s="1"/>
  <c r="E1683" i="3" s="1"/>
  <c r="F1683" i="3" s="1"/>
  <c r="G1683" i="3" s="1"/>
  <c r="H1683" i="3" s="1"/>
  <c r="I1683" i="3" s="1"/>
  <c r="J1683" i="3" s="1"/>
  <c r="K1683" i="3" s="1"/>
  <c r="L1683" i="3" s="1"/>
  <c r="M1683" i="3" s="1"/>
  <c r="N1683" i="3" s="1"/>
  <c r="C1503" i="3"/>
  <c r="D1503" i="3" s="1"/>
  <c r="E1503" i="3" s="1"/>
  <c r="F1503" i="3" s="1"/>
  <c r="G1503" i="3" s="1"/>
  <c r="H1503" i="3" s="1"/>
  <c r="I1503" i="3" s="1"/>
  <c r="J1503" i="3" s="1"/>
  <c r="K1503" i="3" s="1"/>
  <c r="L1503" i="3" s="1"/>
  <c r="M1503" i="3" s="1"/>
  <c r="N1503" i="3" s="1"/>
  <c r="C1131" i="3"/>
  <c r="D1131" i="3" s="1"/>
  <c r="E1131" i="3" s="1"/>
  <c r="F1131" i="3" s="1"/>
  <c r="G1131" i="3" s="1"/>
  <c r="H1131" i="3" s="1"/>
  <c r="I1131" i="3" s="1"/>
  <c r="J1131" i="3" s="1"/>
  <c r="K1131" i="3" s="1"/>
  <c r="L1131" i="3" s="1"/>
  <c r="M1131" i="3" s="1"/>
  <c r="N1131" i="3" s="1"/>
  <c r="C193" i="3"/>
  <c r="D193" i="3" s="1"/>
  <c r="E193" i="3" s="1"/>
  <c r="F193" i="3" s="1"/>
  <c r="G193" i="3" s="1"/>
  <c r="H193" i="3" s="1"/>
  <c r="I193" i="3" s="1"/>
  <c r="J193" i="3" s="1"/>
  <c r="K193" i="3" s="1"/>
  <c r="L193" i="3" s="1"/>
  <c r="M193" i="3" s="1"/>
  <c r="N193" i="3" s="1"/>
  <c r="C9544" i="3"/>
  <c r="D9544" i="3" s="1"/>
  <c r="E9544" i="3" s="1"/>
  <c r="F9544" i="3" s="1"/>
  <c r="G9544" i="3" s="1"/>
  <c r="H9544" i="3" s="1"/>
  <c r="I9544" i="3" s="1"/>
  <c r="J9544" i="3" s="1"/>
  <c r="K9544" i="3" s="1"/>
  <c r="L9544" i="3" s="1"/>
  <c r="M9544" i="3" s="1"/>
  <c r="N9544" i="3" s="1"/>
  <c r="C3598" i="3"/>
  <c r="D3598" i="3" s="1"/>
  <c r="E3598" i="3" s="1"/>
  <c r="F3598" i="3" s="1"/>
  <c r="G3598" i="3" s="1"/>
  <c r="H3598" i="3" s="1"/>
  <c r="I3598" i="3" s="1"/>
  <c r="J3598" i="3" s="1"/>
  <c r="K3598" i="3" s="1"/>
  <c r="L3598" i="3" s="1"/>
  <c r="M3598" i="3" s="1"/>
  <c r="N3598" i="3" s="1"/>
  <c r="C4795" i="3"/>
  <c r="D4795" i="3" s="1"/>
  <c r="E4795" i="3" s="1"/>
  <c r="F4795" i="3" s="1"/>
  <c r="G4795" i="3" s="1"/>
  <c r="H4795" i="3" s="1"/>
  <c r="I4795" i="3" s="1"/>
  <c r="J4795" i="3" s="1"/>
  <c r="K4795" i="3" s="1"/>
  <c r="L4795" i="3" s="1"/>
  <c r="M4795" i="3" s="1"/>
  <c r="N4795" i="3" s="1"/>
  <c r="C3779" i="3"/>
  <c r="D3779" i="3" s="1"/>
  <c r="E3779" i="3" s="1"/>
  <c r="F3779" i="3" s="1"/>
  <c r="G3779" i="3" s="1"/>
  <c r="H3779" i="3" s="1"/>
  <c r="I3779" i="3" s="1"/>
  <c r="J3779" i="3" s="1"/>
  <c r="K3779" i="3" s="1"/>
  <c r="L3779" i="3" s="1"/>
  <c r="M3779" i="3" s="1"/>
  <c r="N3779" i="3" s="1"/>
  <c r="C1589" i="3"/>
  <c r="D1589" i="3" s="1"/>
  <c r="E1589" i="3" s="1"/>
  <c r="F1589" i="3" s="1"/>
  <c r="G1589" i="3" s="1"/>
  <c r="H1589" i="3" s="1"/>
  <c r="I1589" i="3" s="1"/>
  <c r="J1589" i="3" s="1"/>
  <c r="K1589" i="3" s="1"/>
  <c r="L1589" i="3" s="1"/>
  <c r="M1589" i="3" s="1"/>
  <c r="N1589" i="3" s="1"/>
  <c r="C3372" i="3"/>
  <c r="D3372" i="3" s="1"/>
  <c r="E3372" i="3" s="1"/>
  <c r="F3372" i="3" s="1"/>
  <c r="G3372" i="3" s="1"/>
  <c r="H3372" i="3" s="1"/>
  <c r="I3372" i="3" s="1"/>
  <c r="J3372" i="3" s="1"/>
  <c r="K3372" i="3" s="1"/>
  <c r="L3372" i="3" s="1"/>
  <c r="M3372" i="3" s="1"/>
  <c r="N3372" i="3" s="1"/>
  <c r="C2819" i="3"/>
  <c r="D2819" i="3" s="1"/>
  <c r="E2819" i="3" s="1"/>
  <c r="F2819" i="3" s="1"/>
  <c r="G2819" i="3" s="1"/>
  <c r="H2819" i="3" s="1"/>
  <c r="I2819" i="3" s="1"/>
  <c r="J2819" i="3" s="1"/>
  <c r="K2819" i="3" s="1"/>
  <c r="L2819" i="3" s="1"/>
  <c r="M2819" i="3" s="1"/>
  <c r="N2819" i="3" s="1"/>
  <c r="C2701" i="3"/>
  <c r="D2701" i="3" s="1"/>
  <c r="E2701" i="3" s="1"/>
  <c r="F2701" i="3" s="1"/>
  <c r="G2701" i="3" s="1"/>
  <c r="H2701" i="3" s="1"/>
  <c r="I2701" i="3" s="1"/>
  <c r="J2701" i="3" s="1"/>
  <c r="K2701" i="3" s="1"/>
  <c r="L2701" i="3" s="1"/>
  <c r="M2701" i="3" s="1"/>
  <c r="N2701" i="3" s="1"/>
  <c r="C5128" i="3"/>
  <c r="D5128" i="3" s="1"/>
  <c r="E5128" i="3" s="1"/>
  <c r="F5128" i="3" s="1"/>
  <c r="G5128" i="3" s="1"/>
  <c r="H5128" i="3" s="1"/>
  <c r="I5128" i="3" s="1"/>
  <c r="J5128" i="3" s="1"/>
  <c r="K5128" i="3" s="1"/>
  <c r="L5128" i="3" s="1"/>
  <c r="M5128" i="3" s="1"/>
  <c r="N5128" i="3" s="1"/>
  <c r="C4682" i="3"/>
  <c r="D4682" i="3" s="1"/>
  <c r="E4682" i="3" s="1"/>
  <c r="F4682" i="3" s="1"/>
  <c r="G4682" i="3" s="1"/>
  <c r="H4682" i="3" s="1"/>
  <c r="I4682" i="3" s="1"/>
  <c r="J4682" i="3" s="1"/>
  <c r="K4682" i="3" s="1"/>
  <c r="L4682" i="3" s="1"/>
  <c r="M4682" i="3" s="1"/>
  <c r="N4682" i="3" s="1"/>
  <c r="C7141" i="3"/>
  <c r="D7141" i="3" s="1"/>
  <c r="E7141" i="3" s="1"/>
  <c r="F7141" i="3" s="1"/>
  <c r="G7141" i="3" s="1"/>
  <c r="H7141" i="3" s="1"/>
  <c r="I7141" i="3" s="1"/>
  <c r="J7141" i="3" s="1"/>
  <c r="K7141" i="3" s="1"/>
  <c r="L7141" i="3" s="1"/>
  <c r="M7141" i="3" s="1"/>
  <c r="N7141" i="3" s="1"/>
  <c r="C7581" i="3"/>
  <c r="D7581" i="3" s="1"/>
  <c r="E7581" i="3" s="1"/>
  <c r="F7581" i="3" s="1"/>
  <c r="G7581" i="3" s="1"/>
  <c r="H7581" i="3" s="1"/>
  <c r="I7581" i="3" s="1"/>
  <c r="J7581" i="3" s="1"/>
  <c r="K7581" i="3" s="1"/>
  <c r="L7581" i="3" s="1"/>
  <c r="M7581" i="3" s="1"/>
  <c r="N7581" i="3" s="1"/>
  <c r="C6691" i="3"/>
  <c r="D6691" i="3" s="1"/>
  <c r="E6691" i="3" s="1"/>
  <c r="F6691" i="3" s="1"/>
  <c r="G6691" i="3" s="1"/>
  <c r="H6691" i="3" s="1"/>
  <c r="I6691" i="3" s="1"/>
  <c r="J6691" i="3" s="1"/>
  <c r="K6691" i="3" s="1"/>
  <c r="L6691" i="3" s="1"/>
  <c r="M6691" i="3" s="1"/>
  <c r="N6691" i="3" s="1"/>
  <c r="C7155" i="3"/>
  <c r="D7155" i="3" s="1"/>
  <c r="E7155" i="3" s="1"/>
  <c r="F7155" i="3" s="1"/>
  <c r="G7155" i="3" s="1"/>
  <c r="H7155" i="3" s="1"/>
  <c r="I7155" i="3" s="1"/>
  <c r="J7155" i="3" s="1"/>
  <c r="K7155" i="3" s="1"/>
  <c r="L7155" i="3" s="1"/>
  <c r="M7155" i="3" s="1"/>
  <c r="N7155" i="3" s="1"/>
  <c r="C9587" i="3"/>
  <c r="D9587" i="3" s="1"/>
  <c r="E9587" i="3" s="1"/>
  <c r="F9587" i="3" s="1"/>
  <c r="G9587" i="3" s="1"/>
  <c r="H9587" i="3" s="1"/>
  <c r="I9587" i="3" s="1"/>
  <c r="J9587" i="3" s="1"/>
  <c r="K9587" i="3" s="1"/>
  <c r="L9587" i="3" s="1"/>
  <c r="M9587" i="3" s="1"/>
  <c r="N9587" i="3" s="1"/>
  <c r="C5623" i="3"/>
  <c r="D5623" i="3" s="1"/>
  <c r="E5623" i="3" s="1"/>
  <c r="F5623" i="3" s="1"/>
  <c r="G5623" i="3" s="1"/>
  <c r="H5623" i="3" s="1"/>
  <c r="I5623" i="3" s="1"/>
  <c r="J5623" i="3" s="1"/>
  <c r="K5623" i="3" s="1"/>
  <c r="L5623" i="3" s="1"/>
  <c r="M5623" i="3" s="1"/>
  <c r="N5623" i="3" s="1"/>
  <c r="C8548" i="3"/>
  <c r="D8548" i="3" s="1"/>
  <c r="E8548" i="3" s="1"/>
  <c r="F8548" i="3" s="1"/>
  <c r="G8548" i="3" s="1"/>
  <c r="H8548" i="3" s="1"/>
  <c r="I8548" i="3" s="1"/>
  <c r="J8548" i="3" s="1"/>
  <c r="K8548" i="3" s="1"/>
  <c r="L8548" i="3" s="1"/>
  <c r="M8548" i="3" s="1"/>
  <c r="N8548" i="3" s="1"/>
  <c r="C6202" i="3"/>
  <c r="D6202" i="3" s="1"/>
  <c r="E6202" i="3" s="1"/>
  <c r="F6202" i="3" s="1"/>
  <c r="G6202" i="3" s="1"/>
  <c r="H6202" i="3" s="1"/>
  <c r="I6202" i="3" s="1"/>
  <c r="J6202" i="3" s="1"/>
  <c r="K6202" i="3" s="1"/>
  <c r="L6202" i="3" s="1"/>
  <c r="M6202" i="3" s="1"/>
  <c r="N6202" i="3" s="1"/>
  <c r="C8174" i="3"/>
  <c r="D8174" i="3" s="1"/>
  <c r="E8174" i="3" s="1"/>
  <c r="F8174" i="3" s="1"/>
  <c r="G8174" i="3" s="1"/>
  <c r="H8174" i="3" s="1"/>
  <c r="I8174" i="3" s="1"/>
  <c r="J8174" i="3" s="1"/>
  <c r="K8174" i="3" s="1"/>
  <c r="L8174" i="3" s="1"/>
  <c r="M8174" i="3" s="1"/>
  <c r="N8174" i="3" s="1"/>
  <c r="C6774" i="3"/>
  <c r="D6774" i="3" s="1"/>
  <c r="E6774" i="3" s="1"/>
  <c r="F6774" i="3" s="1"/>
  <c r="G6774" i="3" s="1"/>
  <c r="H6774" i="3" s="1"/>
  <c r="I6774" i="3" s="1"/>
  <c r="J6774" i="3" s="1"/>
  <c r="K6774" i="3" s="1"/>
  <c r="L6774" i="3" s="1"/>
  <c r="M6774" i="3" s="1"/>
  <c r="N6774" i="3" s="1"/>
  <c r="C6726" i="3"/>
  <c r="D6726" i="3" s="1"/>
  <c r="E6726" i="3" s="1"/>
  <c r="F6726" i="3" s="1"/>
  <c r="G6726" i="3" s="1"/>
  <c r="H6726" i="3" s="1"/>
  <c r="I6726" i="3" s="1"/>
  <c r="J6726" i="3" s="1"/>
  <c r="K6726" i="3" s="1"/>
  <c r="L6726" i="3" s="1"/>
  <c r="M6726" i="3" s="1"/>
  <c r="N6726" i="3" s="1"/>
  <c r="C9005" i="3"/>
  <c r="D9005" i="3" s="1"/>
  <c r="E9005" i="3" s="1"/>
  <c r="F9005" i="3" s="1"/>
  <c r="G9005" i="3" s="1"/>
  <c r="H9005" i="3" s="1"/>
  <c r="I9005" i="3" s="1"/>
  <c r="J9005" i="3" s="1"/>
  <c r="K9005" i="3" s="1"/>
  <c r="L9005" i="3" s="1"/>
  <c r="M9005" i="3" s="1"/>
  <c r="N9005" i="3" s="1"/>
  <c r="C7897" i="3"/>
  <c r="D7897" i="3" s="1"/>
  <c r="E7897" i="3" s="1"/>
  <c r="F7897" i="3" s="1"/>
  <c r="G7897" i="3" s="1"/>
  <c r="H7897" i="3" s="1"/>
  <c r="I7897" i="3" s="1"/>
  <c r="J7897" i="3" s="1"/>
  <c r="K7897" i="3" s="1"/>
  <c r="L7897" i="3" s="1"/>
  <c r="M7897" i="3" s="1"/>
  <c r="N7897" i="3" s="1"/>
  <c r="C5759" i="3"/>
  <c r="D5759" i="3" s="1"/>
  <c r="E5759" i="3" s="1"/>
  <c r="F5759" i="3" s="1"/>
  <c r="G5759" i="3" s="1"/>
  <c r="H5759" i="3" s="1"/>
  <c r="I5759" i="3" s="1"/>
  <c r="J5759" i="3" s="1"/>
  <c r="K5759" i="3" s="1"/>
  <c r="L5759" i="3" s="1"/>
  <c r="M5759" i="3" s="1"/>
  <c r="N5759" i="3" s="1"/>
  <c r="C9235" i="3"/>
  <c r="D9235" i="3" s="1"/>
  <c r="E9235" i="3" s="1"/>
  <c r="F9235" i="3" s="1"/>
  <c r="G9235" i="3" s="1"/>
  <c r="H9235" i="3" s="1"/>
  <c r="I9235" i="3" s="1"/>
  <c r="J9235" i="3" s="1"/>
  <c r="K9235" i="3" s="1"/>
  <c r="L9235" i="3" s="1"/>
  <c r="M9235" i="3" s="1"/>
  <c r="N9235" i="3" s="1"/>
  <c r="C7954" i="3"/>
  <c r="D7954" i="3" s="1"/>
  <c r="E7954" i="3" s="1"/>
  <c r="F7954" i="3" s="1"/>
  <c r="G7954" i="3" s="1"/>
  <c r="H7954" i="3" s="1"/>
  <c r="I7954" i="3" s="1"/>
  <c r="J7954" i="3" s="1"/>
  <c r="K7954" i="3" s="1"/>
  <c r="L7954" i="3" s="1"/>
  <c r="M7954" i="3" s="1"/>
  <c r="N7954" i="3" s="1"/>
  <c r="C6058" i="3"/>
  <c r="D6058" i="3" s="1"/>
  <c r="E6058" i="3" s="1"/>
  <c r="F6058" i="3" s="1"/>
  <c r="G6058" i="3" s="1"/>
  <c r="H6058" i="3" s="1"/>
  <c r="I6058" i="3" s="1"/>
  <c r="J6058" i="3" s="1"/>
  <c r="K6058" i="3" s="1"/>
  <c r="L6058" i="3" s="1"/>
  <c r="M6058" i="3" s="1"/>
  <c r="N6058" i="3" s="1"/>
  <c r="C9846" i="3"/>
  <c r="D9846" i="3" s="1"/>
  <c r="E9846" i="3" s="1"/>
  <c r="F9846" i="3" s="1"/>
  <c r="G9846" i="3" s="1"/>
  <c r="H9846" i="3" s="1"/>
  <c r="I9846" i="3" s="1"/>
  <c r="J9846" i="3" s="1"/>
  <c r="K9846" i="3" s="1"/>
  <c r="L9846" i="3" s="1"/>
  <c r="M9846" i="3" s="1"/>
  <c r="N9846" i="3" s="1"/>
  <c r="C9152" i="3"/>
  <c r="D9152" i="3" s="1"/>
  <c r="E9152" i="3" s="1"/>
  <c r="F9152" i="3" s="1"/>
  <c r="G9152" i="3" s="1"/>
  <c r="H9152" i="3" s="1"/>
  <c r="I9152" i="3" s="1"/>
  <c r="J9152" i="3" s="1"/>
  <c r="K9152" i="3" s="1"/>
  <c r="L9152" i="3" s="1"/>
  <c r="M9152" i="3" s="1"/>
  <c r="N9152" i="3" s="1"/>
  <c r="C8286" i="3"/>
  <c r="D8286" i="3" s="1"/>
  <c r="E8286" i="3" s="1"/>
  <c r="F8286" i="3" s="1"/>
  <c r="G8286" i="3" s="1"/>
  <c r="H8286" i="3" s="1"/>
  <c r="I8286" i="3" s="1"/>
  <c r="J8286" i="3" s="1"/>
  <c r="K8286" i="3" s="1"/>
  <c r="L8286" i="3" s="1"/>
  <c r="M8286" i="3" s="1"/>
  <c r="N8286" i="3" s="1"/>
  <c r="C6693" i="3"/>
  <c r="D6693" i="3" s="1"/>
  <c r="E6693" i="3" s="1"/>
  <c r="F6693" i="3" s="1"/>
  <c r="G6693" i="3" s="1"/>
  <c r="H6693" i="3" s="1"/>
  <c r="I6693" i="3" s="1"/>
  <c r="J6693" i="3" s="1"/>
  <c r="K6693" i="3" s="1"/>
  <c r="L6693" i="3" s="1"/>
  <c r="M6693" i="3" s="1"/>
  <c r="N6693" i="3" s="1"/>
  <c r="C5139" i="3"/>
  <c r="D5139" i="3" s="1"/>
  <c r="E5139" i="3" s="1"/>
  <c r="F5139" i="3" s="1"/>
  <c r="G5139" i="3" s="1"/>
  <c r="H5139" i="3" s="1"/>
  <c r="I5139" i="3" s="1"/>
  <c r="J5139" i="3" s="1"/>
  <c r="K5139" i="3" s="1"/>
  <c r="L5139" i="3" s="1"/>
  <c r="M5139" i="3" s="1"/>
  <c r="N5139" i="3" s="1"/>
  <c r="C412" i="3"/>
  <c r="D412" i="3" s="1"/>
  <c r="E412" i="3" s="1"/>
  <c r="F412" i="3" s="1"/>
  <c r="G412" i="3" s="1"/>
  <c r="H412" i="3" s="1"/>
  <c r="I412" i="3" s="1"/>
  <c r="J412" i="3" s="1"/>
  <c r="K412" i="3" s="1"/>
  <c r="L412" i="3" s="1"/>
  <c r="M412" i="3" s="1"/>
  <c r="N412" i="3" s="1"/>
  <c r="C9625" i="3"/>
  <c r="D9625" i="3" s="1"/>
  <c r="E9625" i="3" s="1"/>
  <c r="F9625" i="3" s="1"/>
  <c r="G9625" i="3" s="1"/>
  <c r="H9625" i="3" s="1"/>
  <c r="I9625" i="3" s="1"/>
  <c r="J9625" i="3" s="1"/>
  <c r="K9625" i="3" s="1"/>
  <c r="L9625" i="3" s="1"/>
  <c r="M9625" i="3" s="1"/>
  <c r="N9625" i="3" s="1"/>
  <c r="C7929" i="3"/>
  <c r="D7929" i="3" s="1"/>
  <c r="E7929" i="3" s="1"/>
  <c r="F7929" i="3" s="1"/>
  <c r="G7929" i="3" s="1"/>
  <c r="H7929" i="3" s="1"/>
  <c r="I7929" i="3" s="1"/>
  <c r="J7929" i="3" s="1"/>
  <c r="K7929" i="3" s="1"/>
  <c r="L7929" i="3" s="1"/>
  <c r="M7929" i="3" s="1"/>
  <c r="N7929" i="3" s="1"/>
  <c r="C6574" i="3"/>
  <c r="D6574" i="3" s="1"/>
  <c r="E6574" i="3" s="1"/>
  <c r="F6574" i="3" s="1"/>
  <c r="G6574" i="3" s="1"/>
  <c r="H6574" i="3" s="1"/>
  <c r="I6574" i="3" s="1"/>
  <c r="J6574" i="3" s="1"/>
  <c r="K6574" i="3" s="1"/>
  <c r="L6574" i="3" s="1"/>
  <c r="M6574" i="3" s="1"/>
  <c r="N6574" i="3" s="1"/>
  <c r="C7058" i="3"/>
  <c r="D7058" i="3" s="1"/>
  <c r="E7058" i="3" s="1"/>
  <c r="F7058" i="3" s="1"/>
  <c r="G7058" i="3" s="1"/>
  <c r="H7058" i="3" s="1"/>
  <c r="I7058" i="3" s="1"/>
  <c r="J7058" i="3" s="1"/>
  <c r="K7058" i="3" s="1"/>
  <c r="L7058" i="3" s="1"/>
  <c r="M7058" i="3" s="1"/>
  <c r="N7058" i="3" s="1"/>
  <c r="C4210" i="3"/>
  <c r="D4210" i="3" s="1"/>
  <c r="E4210" i="3" s="1"/>
  <c r="F4210" i="3" s="1"/>
  <c r="G4210" i="3" s="1"/>
  <c r="H4210" i="3" s="1"/>
  <c r="I4210" i="3" s="1"/>
  <c r="J4210" i="3" s="1"/>
  <c r="K4210" i="3" s="1"/>
  <c r="L4210" i="3" s="1"/>
  <c r="M4210" i="3" s="1"/>
  <c r="N4210" i="3" s="1"/>
  <c r="C8723" i="3"/>
  <c r="D8723" i="3" s="1"/>
  <c r="E8723" i="3" s="1"/>
  <c r="F8723" i="3" s="1"/>
  <c r="G8723" i="3" s="1"/>
  <c r="H8723" i="3" s="1"/>
  <c r="I8723" i="3" s="1"/>
  <c r="J8723" i="3" s="1"/>
  <c r="K8723" i="3" s="1"/>
  <c r="L8723" i="3" s="1"/>
  <c r="M8723" i="3" s="1"/>
  <c r="N8723" i="3" s="1"/>
  <c r="C6939" i="3"/>
  <c r="D6939" i="3" s="1"/>
  <c r="E6939" i="3" s="1"/>
  <c r="F6939" i="3" s="1"/>
  <c r="G6939" i="3" s="1"/>
  <c r="H6939" i="3" s="1"/>
  <c r="I6939" i="3" s="1"/>
  <c r="J6939" i="3" s="1"/>
  <c r="K6939" i="3" s="1"/>
  <c r="L6939" i="3" s="1"/>
  <c r="M6939" i="3" s="1"/>
  <c r="N6939" i="3" s="1"/>
  <c r="C5236" i="3"/>
  <c r="D5236" i="3" s="1"/>
  <c r="E5236" i="3" s="1"/>
  <c r="F5236" i="3" s="1"/>
  <c r="G5236" i="3" s="1"/>
  <c r="H5236" i="3" s="1"/>
  <c r="I5236" i="3" s="1"/>
  <c r="J5236" i="3" s="1"/>
  <c r="K5236" i="3" s="1"/>
  <c r="L5236" i="3" s="1"/>
  <c r="M5236" i="3" s="1"/>
  <c r="N5236" i="3" s="1"/>
  <c r="C8696" i="3"/>
  <c r="D8696" i="3" s="1"/>
  <c r="E8696" i="3" s="1"/>
  <c r="F8696" i="3" s="1"/>
  <c r="G8696" i="3" s="1"/>
  <c r="H8696" i="3" s="1"/>
  <c r="I8696" i="3" s="1"/>
  <c r="J8696" i="3" s="1"/>
  <c r="K8696" i="3" s="1"/>
  <c r="L8696" i="3" s="1"/>
  <c r="M8696" i="3" s="1"/>
  <c r="N8696" i="3" s="1"/>
  <c r="C6901" i="3"/>
  <c r="D6901" i="3" s="1"/>
  <c r="E6901" i="3" s="1"/>
  <c r="F6901" i="3" s="1"/>
  <c r="G6901" i="3" s="1"/>
  <c r="H6901" i="3" s="1"/>
  <c r="I6901" i="3" s="1"/>
  <c r="J6901" i="3" s="1"/>
  <c r="K6901" i="3" s="1"/>
  <c r="L6901" i="3" s="1"/>
  <c r="M6901" i="3" s="1"/>
  <c r="N6901" i="3" s="1"/>
  <c r="C4017" i="3"/>
  <c r="D4017" i="3" s="1"/>
  <c r="E4017" i="3" s="1"/>
  <c r="F4017" i="3" s="1"/>
  <c r="G4017" i="3" s="1"/>
  <c r="H4017" i="3" s="1"/>
  <c r="I4017" i="3" s="1"/>
  <c r="J4017" i="3" s="1"/>
  <c r="K4017" i="3" s="1"/>
  <c r="L4017" i="3" s="1"/>
  <c r="M4017" i="3" s="1"/>
  <c r="N4017" i="3" s="1"/>
  <c r="C8875" i="3"/>
  <c r="D8875" i="3" s="1"/>
  <c r="E8875" i="3" s="1"/>
  <c r="F8875" i="3" s="1"/>
  <c r="G8875" i="3" s="1"/>
  <c r="H8875" i="3" s="1"/>
  <c r="I8875" i="3" s="1"/>
  <c r="J8875" i="3" s="1"/>
  <c r="K8875" i="3" s="1"/>
  <c r="L8875" i="3" s="1"/>
  <c r="M8875" i="3" s="1"/>
  <c r="N8875" i="3" s="1"/>
  <c r="C6823" i="3"/>
  <c r="D6823" i="3" s="1"/>
  <c r="E6823" i="3" s="1"/>
  <c r="F6823" i="3" s="1"/>
  <c r="G6823" i="3" s="1"/>
  <c r="H6823" i="3" s="1"/>
  <c r="I6823" i="3" s="1"/>
  <c r="J6823" i="3" s="1"/>
  <c r="K6823" i="3" s="1"/>
  <c r="L6823" i="3" s="1"/>
  <c r="M6823" i="3" s="1"/>
  <c r="N6823" i="3" s="1"/>
  <c r="C5062" i="3"/>
  <c r="D5062" i="3" s="1"/>
  <c r="E5062" i="3" s="1"/>
  <c r="F5062" i="3" s="1"/>
  <c r="G5062" i="3" s="1"/>
  <c r="H5062" i="3" s="1"/>
  <c r="I5062" i="3" s="1"/>
  <c r="J5062" i="3" s="1"/>
  <c r="K5062" i="3" s="1"/>
  <c r="L5062" i="3" s="1"/>
  <c r="M5062" i="3" s="1"/>
  <c r="N5062" i="3" s="1"/>
  <c r="C8771" i="3"/>
  <c r="D8771" i="3" s="1"/>
  <c r="E8771" i="3" s="1"/>
  <c r="F8771" i="3" s="1"/>
  <c r="G8771" i="3" s="1"/>
  <c r="H8771" i="3" s="1"/>
  <c r="I8771" i="3" s="1"/>
  <c r="J8771" i="3" s="1"/>
  <c r="K8771" i="3" s="1"/>
  <c r="L8771" i="3" s="1"/>
  <c r="M8771" i="3" s="1"/>
  <c r="N8771" i="3" s="1"/>
  <c r="C7068" i="3"/>
  <c r="D7068" i="3" s="1"/>
  <c r="E7068" i="3" s="1"/>
  <c r="F7068" i="3" s="1"/>
  <c r="G7068" i="3" s="1"/>
  <c r="H7068" i="3" s="1"/>
  <c r="I7068" i="3" s="1"/>
  <c r="J7068" i="3" s="1"/>
  <c r="K7068" i="3" s="1"/>
  <c r="L7068" i="3" s="1"/>
  <c r="M7068" i="3" s="1"/>
  <c r="N7068" i="3" s="1"/>
  <c r="C5784" i="3"/>
  <c r="D5784" i="3" s="1"/>
  <c r="E5784" i="3" s="1"/>
  <c r="F5784" i="3" s="1"/>
  <c r="G5784" i="3" s="1"/>
  <c r="H5784" i="3" s="1"/>
  <c r="I5784" i="3" s="1"/>
  <c r="J5784" i="3" s="1"/>
  <c r="K5784" i="3" s="1"/>
  <c r="L5784" i="3" s="1"/>
  <c r="M5784" i="3" s="1"/>
  <c r="N5784" i="3" s="1"/>
  <c r="C1337" i="3"/>
  <c r="D1337" i="3" s="1"/>
  <c r="E1337" i="3" s="1"/>
  <c r="F1337" i="3" s="1"/>
  <c r="G1337" i="3" s="1"/>
  <c r="H1337" i="3" s="1"/>
  <c r="I1337" i="3" s="1"/>
  <c r="J1337" i="3" s="1"/>
  <c r="K1337" i="3" s="1"/>
  <c r="L1337" i="3" s="1"/>
  <c r="M1337" i="3" s="1"/>
  <c r="N1337" i="3" s="1"/>
  <c r="C8002" i="3"/>
  <c r="D8002" i="3" s="1"/>
  <c r="E8002" i="3" s="1"/>
  <c r="F8002" i="3" s="1"/>
  <c r="G8002" i="3" s="1"/>
  <c r="H8002" i="3" s="1"/>
  <c r="I8002" i="3" s="1"/>
  <c r="J8002" i="3" s="1"/>
  <c r="K8002" i="3" s="1"/>
  <c r="L8002" i="3" s="1"/>
  <c r="M8002" i="3" s="1"/>
  <c r="N8002" i="3" s="1"/>
  <c r="C6369" i="3"/>
  <c r="D6369" i="3" s="1"/>
  <c r="E6369" i="3" s="1"/>
  <c r="F6369" i="3" s="1"/>
  <c r="G6369" i="3" s="1"/>
  <c r="H6369" i="3" s="1"/>
  <c r="I6369" i="3" s="1"/>
  <c r="J6369" i="3" s="1"/>
  <c r="K6369" i="3" s="1"/>
  <c r="L6369" i="3" s="1"/>
  <c r="M6369" i="3" s="1"/>
  <c r="N6369" i="3" s="1"/>
  <c r="C4835" i="3"/>
  <c r="D4835" i="3" s="1"/>
  <c r="E4835" i="3" s="1"/>
  <c r="F4835" i="3" s="1"/>
  <c r="G4835" i="3" s="1"/>
  <c r="H4835" i="3" s="1"/>
  <c r="I4835" i="3" s="1"/>
  <c r="J4835" i="3" s="1"/>
  <c r="K4835" i="3" s="1"/>
  <c r="L4835" i="3" s="1"/>
  <c r="M4835" i="3" s="1"/>
  <c r="N4835" i="3" s="1"/>
  <c r="C9122" i="3"/>
  <c r="D9122" i="3" s="1"/>
  <c r="E9122" i="3" s="1"/>
  <c r="F9122" i="3" s="1"/>
  <c r="G9122" i="3" s="1"/>
  <c r="H9122" i="3" s="1"/>
  <c r="I9122" i="3" s="1"/>
  <c r="J9122" i="3" s="1"/>
  <c r="K9122" i="3" s="1"/>
  <c r="L9122" i="3" s="1"/>
  <c r="M9122" i="3" s="1"/>
  <c r="N9122" i="3" s="1"/>
  <c r="C7779" i="3"/>
  <c r="D7779" i="3" s="1"/>
  <c r="E7779" i="3" s="1"/>
  <c r="F7779" i="3" s="1"/>
  <c r="G7779" i="3" s="1"/>
  <c r="H7779" i="3" s="1"/>
  <c r="I7779" i="3" s="1"/>
  <c r="J7779" i="3" s="1"/>
  <c r="K7779" i="3" s="1"/>
  <c r="L7779" i="3" s="1"/>
  <c r="M7779" i="3" s="1"/>
  <c r="N7779" i="3" s="1"/>
  <c r="C6354" i="3"/>
  <c r="D6354" i="3" s="1"/>
  <c r="E6354" i="3" s="1"/>
  <c r="F6354" i="3" s="1"/>
  <c r="G6354" i="3" s="1"/>
  <c r="H6354" i="3" s="1"/>
  <c r="I6354" i="3" s="1"/>
  <c r="J6354" i="3" s="1"/>
  <c r="K6354" i="3" s="1"/>
  <c r="L6354" i="3" s="1"/>
  <c r="M6354" i="3" s="1"/>
  <c r="N6354" i="3" s="1"/>
  <c r="C4161" i="3"/>
  <c r="D4161" i="3" s="1"/>
  <c r="E4161" i="3" s="1"/>
  <c r="F4161" i="3" s="1"/>
  <c r="G4161" i="3" s="1"/>
  <c r="H4161" i="3" s="1"/>
  <c r="I4161" i="3" s="1"/>
  <c r="J4161" i="3" s="1"/>
  <c r="K4161" i="3" s="1"/>
  <c r="L4161" i="3" s="1"/>
  <c r="M4161" i="3" s="1"/>
  <c r="N4161" i="3" s="1"/>
  <c r="C8712" i="3"/>
  <c r="D8712" i="3" s="1"/>
  <c r="E8712" i="3" s="1"/>
  <c r="F8712" i="3" s="1"/>
  <c r="G8712" i="3" s="1"/>
  <c r="H8712" i="3" s="1"/>
  <c r="I8712" i="3" s="1"/>
  <c r="J8712" i="3" s="1"/>
  <c r="K8712" i="3" s="1"/>
  <c r="L8712" i="3" s="1"/>
  <c r="M8712" i="3" s="1"/>
  <c r="N8712" i="3" s="1"/>
  <c r="C7268" i="3"/>
  <c r="D7268" i="3" s="1"/>
  <c r="E7268" i="3" s="1"/>
  <c r="F7268" i="3" s="1"/>
  <c r="G7268" i="3" s="1"/>
  <c r="H7268" i="3" s="1"/>
  <c r="I7268" i="3" s="1"/>
  <c r="J7268" i="3" s="1"/>
  <c r="K7268" i="3" s="1"/>
  <c r="L7268" i="3" s="1"/>
  <c r="M7268" i="3" s="1"/>
  <c r="N7268" i="3" s="1"/>
  <c r="C5794" i="3"/>
  <c r="D5794" i="3" s="1"/>
  <c r="E5794" i="3" s="1"/>
  <c r="F5794" i="3" s="1"/>
  <c r="G5794" i="3" s="1"/>
  <c r="H5794" i="3" s="1"/>
  <c r="I5794" i="3" s="1"/>
  <c r="J5794" i="3" s="1"/>
  <c r="K5794" i="3" s="1"/>
  <c r="L5794" i="3" s="1"/>
  <c r="M5794" i="3" s="1"/>
  <c r="N5794" i="3" s="1"/>
  <c r="C2962" i="3"/>
  <c r="D2962" i="3" s="1"/>
  <c r="E2962" i="3" s="1"/>
  <c r="F2962" i="3" s="1"/>
  <c r="G2962" i="3" s="1"/>
  <c r="H2962" i="3" s="1"/>
  <c r="I2962" i="3" s="1"/>
  <c r="J2962" i="3" s="1"/>
  <c r="K2962" i="3" s="1"/>
  <c r="L2962" i="3" s="1"/>
  <c r="M2962" i="3" s="1"/>
  <c r="N2962" i="3" s="1"/>
  <c r="C7379" i="3"/>
  <c r="D7379" i="3" s="1"/>
  <c r="E7379" i="3" s="1"/>
  <c r="F7379" i="3" s="1"/>
  <c r="G7379" i="3" s="1"/>
  <c r="H7379" i="3" s="1"/>
  <c r="I7379" i="3" s="1"/>
  <c r="J7379" i="3" s="1"/>
  <c r="K7379" i="3" s="1"/>
  <c r="L7379" i="3" s="1"/>
  <c r="M7379" i="3" s="1"/>
  <c r="N7379" i="3" s="1"/>
  <c r="C6339" i="3"/>
  <c r="D6339" i="3" s="1"/>
  <c r="E6339" i="3" s="1"/>
  <c r="F6339" i="3" s="1"/>
  <c r="G6339" i="3" s="1"/>
  <c r="H6339" i="3" s="1"/>
  <c r="I6339" i="3" s="1"/>
  <c r="J6339" i="3" s="1"/>
  <c r="K6339" i="3" s="1"/>
  <c r="L6339" i="3" s="1"/>
  <c r="M6339" i="3" s="1"/>
  <c r="N6339" i="3" s="1"/>
  <c r="C3633" i="3"/>
  <c r="D3633" i="3" s="1"/>
  <c r="E3633" i="3" s="1"/>
  <c r="F3633" i="3" s="1"/>
  <c r="G3633" i="3" s="1"/>
  <c r="H3633" i="3" s="1"/>
  <c r="I3633" i="3" s="1"/>
  <c r="J3633" i="3" s="1"/>
  <c r="K3633" i="3" s="1"/>
  <c r="L3633" i="3" s="1"/>
  <c r="M3633" i="3" s="1"/>
  <c r="N3633" i="3" s="1"/>
  <c r="C7612" i="3"/>
  <c r="D7612" i="3" s="1"/>
  <c r="E7612" i="3" s="1"/>
  <c r="F7612" i="3" s="1"/>
  <c r="G7612" i="3" s="1"/>
  <c r="H7612" i="3" s="1"/>
  <c r="I7612" i="3" s="1"/>
  <c r="J7612" i="3" s="1"/>
  <c r="K7612" i="3" s="1"/>
  <c r="L7612" i="3" s="1"/>
  <c r="M7612" i="3" s="1"/>
  <c r="N7612" i="3" s="1"/>
  <c r="C6559" i="3"/>
  <c r="D6559" i="3" s="1"/>
  <c r="E6559" i="3" s="1"/>
  <c r="F6559" i="3" s="1"/>
  <c r="G6559" i="3" s="1"/>
  <c r="H6559" i="3" s="1"/>
  <c r="I6559" i="3" s="1"/>
  <c r="J6559" i="3" s="1"/>
  <c r="K6559" i="3" s="1"/>
  <c r="L6559" i="3" s="1"/>
  <c r="M6559" i="3" s="1"/>
  <c r="N6559" i="3" s="1"/>
  <c r="C5637" i="3"/>
  <c r="D5637" i="3" s="1"/>
  <c r="E5637" i="3" s="1"/>
  <c r="F5637" i="3" s="1"/>
  <c r="G5637" i="3" s="1"/>
  <c r="H5637" i="3" s="1"/>
  <c r="I5637" i="3" s="1"/>
  <c r="J5637" i="3" s="1"/>
  <c r="K5637" i="3" s="1"/>
  <c r="L5637" i="3" s="1"/>
  <c r="M5637" i="3" s="1"/>
  <c r="N5637" i="3" s="1"/>
  <c r="C3988" i="3"/>
  <c r="D3988" i="3" s="1"/>
  <c r="E3988" i="3" s="1"/>
  <c r="F3988" i="3" s="1"/>
  <c r="G3988" i="3" s="1"/>
  <c r="H3988" i="3" s="1"/>
  <c r="I3988" i="3" s="1"/>
  <c r="J3988" i="3" s="1"/>
  <c r="K3988" i="3" s="1"/>
  <c r="L3988" i="3" s="1"/>
  <c r="M3988" i="3" s="1"/>
  <c r="N3988" i="3" s="1"/>
  <c r="C7896" i="3"/>
  <c r="D7896" i="3" s="1"/>
  <c r="E7896" i="3" s="1"/>
  <c r="F7896" i="3" s="1"/>
  <c r="G7896" i="3" s="1"/>
  <c r="H7896" i="3" s="1"/>
  <c r="I7896" i="3" s="1"/>
  <c r="J7896" i="3" s="1"/>
  <c r="K7896" i="3" s="1"/>
  <c r="L7896" i="3" s="1"/>
  <c r="M7896" i="3" s="1"/>
  <c r="N7896" i="3" s="1"/>
  <c r="C7008" i="3"/>
  <c r="D7008" i="3" s="1"/>
  <c r="E7008" i="3" s="1"/>
  <c r="F7008" i="3" s="1"/>
  <c r="G7008" i="3" s="1"/>
  <c r="H7008" i="3" s="1"/>
  <c r="I7008" i="3" s="1"/>
  <c r="J7008" i="3" s="1"/>
  <c r="K7008" i="3" s="1"/>
  <c r="L7008" i="3" s="1"/>
  <c r="M7008" i="3" s="1"/>
  <c r="N7008" i="3" s="1"/>
  <c r="C6105" i="3"/>
  <c r="D6105" i="3" s="1"/>
  <c r="E6105" i="3" s="1"/>
  <c r="F6105" i="3" s="1"/>
  <c r="G6105" i="3" s="1"/>
  <c r="H6105" i="3" s="1"/>
  <c r="I6105" i="3" s="1"/>
  <c r="J6105" i="3" s="1"/>
  <c r="K6105" i="3" s="1"/>
  <c r="L6105" i="3" s="1"/>
  <c r="M6105" i="3" s="1"/>
  <c r="N6105" i="3" s="1"/>
  <c r="C4891" i="3"/>
  <c r="D4891" i="3" s="1"/>
  <c r="E4891" i="3" s="1"/>
  <c r="F4891" i="3" s="1"/>
  <c r="G4891" i="3" s="1"/>
  <c r="H4891" i="3" s="1"/>
  <c r="I4891" i="3" s="1"/>
  <c r="J4891" i="3" s="1"/>
  <c r="K4891" i="3" s="1"/>
  <c r="L4891" i="3" s="1"/>
  <c r="M4891" i="3" s="1"/>
  <c r="N4891" i="3" s="1"/>
  <c r="C1430" i="3"/>
  <c r="D1430" i="3" s="1"/>
  <c r="E1430" i="3" s="1"/>
  <c r="F1430" i="3" s="1"/>
  <c r="G1430" i="3" s="1"/>
  <c r="H1430" i="3" s="1"/>
  <c r="I1430" i="3" s="1"/>
  <c r="J1430" i="3" s="1"/>
  <c r="K1430" i="3" s="1"/>
  <c r="L1430" i="3" s="1"/>
  <c r="M1430" i="3" s="1"/>
  <c r="N1430" i="3" s="1"/>
  <c r="C7491" i="3"/>
  <c r="D7491" i="3" s="1"/>
  <c r="E7491" i="3" s="1"/>
  <c r="F7491" i="3" s="1"/>
  <c r="G7491" i="3" s="1"/>
  <c r="H7491" i="3" s="1"/>
  <c r="I7491" i="3" s="1"/>
  <c r="J7491" i="3" s="1"/>
  <c r="K7491" i="3" s="1"/>
  <c r="L7491" i="3" s="1"/>
  <c r="M7491" i="3" s="1"/>
  <c r="N7491" i="3" s="1"/>
  <c r="C6608" i="3"/>
  <c r="D6608" i="3" s="1"/>
  <c r="E6608" i="3" s="1"/>
  <c r="F6608" i="3" s="1"/>
  <c r="G6608" i="3" s="1"/>
  <c r="H6608" i="3" s="1"/>
  <c r="I6608" i="3" s="1"/>
  <c r="J6608" i="3" s="1"/>
  <c r="K6608" i="3" s="1"/>
  <c r="L6608" i="3" s="1"/>
  <c r="M6608" i="3" s="1"/>
  <c r="N6608" i="3" s="1"/>
  <c r="C5678" i="3"/>
  <c r="D5678" i="3" s="1"/>
  <c r="E5678" i="3" s="1"/>
  <c r="F5678" i="3" s="1"/>
  <c r="G5678" i="3" s="1"/>
  <c r="H5678" i="3" s="1"/>
  <c r="I5678" i="3" s="1"/>
  <c r="J5678" i="3" s="1"/>
  <c r="K5678" i="3" s="1"/>
  <c r="L5678" i="3" s="1"/>
  <c r="M5678" i="3" s="1"/>
  <c r="N5678" i="3" s="1"/>
  <c r="C4702" i="3"/>
  <c r="D4702" i="3" s="1"/>
  <c r="E4702" i="3" s="1"/>
  <c r="F4702" i="3" s="1"/>
  <c r="G4702" i="3" s="1"/>
  <c r="H4702" i="3" s="1"/>
  <c r="I4702" i="3" s="1"/>
  <c r="J4702" i="3" s="1"/>
  <c r="K4702" i="3" s="1"/>
  <c r="L4702" i="3" s="1"/>
  <c r="M4702" i="3" s="1"/>
  <c r="N4702" i="3" s="1"/>
  <c r="C2443" i="3"/>
  <c r="D2443" i="3" s="1"/>
  <c r="E2443" i="3" s="1"/>
  <c r="F2443" i="3" s="1"/>
  <c r="G2443" i="3" s="1"/>
  <c r="H2443" i="3" s="1"/>
  <c r="I2443" i="3" s="1"/>
  <c r="J2443" i="3" s="1"/>
  <c r="K2443" i="3" s="1"/>
  <c r="L2443" i="3" s="1"/>
  <c r="M2443" i="3" s="1"/>
  <c r="N2443" i="3" s="1"/>
  <c r="C7303" i="3"/>
  <c r="D7303" i="3" s="1"/>
  <c r="E7303" i="3" s="1"/>
  <c r="F7303" i="3" s="1"/>
  <c r="G7303" i="3" s="1"/>
  <c r="H7303" i="3" s="1"/>
  <c r="I7303" i="3" s="1"/>
  <c r="J7303" i="3" s="1"/>
  <c r="K7303" i="3" s="1"/>
  <c r="L7303" i="3" s="1"/>
  <c r="M7303" i="3" s="1"/>
  <c r="N7303" i="3" s="1"/>
  <c r="C6312" i="3"/>
  <c r="D6312" i="3" s="1"/>
  <c r="E6312" i="3" s="1"/>
  <c r="F6312" i="3" s="1"/>
  <c r="G6312" i="3" s="1"/>
  <c r="H6312" i="3" s="1"/>
  <c r="I6312" i="3" s="1"/>
  <c r="J6312" i="3" s="1"/>
  <c r="K6312" i="3" s="1"/>
  <c r="L6312" i="3" s="1"/>
  <c r="M6312" i="3" s="1"/>
  <c r="N6312" i="3" s="1"/>
  <c r="C5147" i="3"/>
  <c r="D5147" i="3" s="1"/>
  <c r="E5147" i="3" s="1"/>
  <c r="F5147" i="3" s="1"/>
  <c r="G5147" i="3" s="1"/>
  <c r="H5147" i="3" s="1"/>
  <c r="I5147" i="3" s="1"/>
  <c r="J5147" i="3" s="1"/>
  <c r="K5147" i="3" s="1"/>
  <c r="L5147" i="3" s="1"/>
  <c r="M5147" i="3" s="1"/>
  <c r="N5147" i="3" s="1"/>
  <c r="C3094" i="3"/>
  <c r="D3094" i="3" s="1"/>
  <c r="E3094" i="3" s="1"/>
  <c r="F3094" i="3" s="1"/>
  <c r="G3094" i="3" s="1"/>
  <c r="H3094" i="3" s="1"/>
  <c r="I3094" i="3" s="1"/>
  <c r="J3094" i="3" s="1"/>
  <c r="K3094" i="3" s="1"/>
  <c r="L3094" i="3" s="1"/>
  <c r="M3094" i="3" s="1"/>
  <c r="N3094" i="3" s="1"/>
  <c r="C6819" i="3"/>
  <c r="D6819" i="3" s="1"/>
  <c r="E6819" i="3" s="1"/>
  <c r="F6819" i="3" s="1"/>
  <c r="G6819" i="3" s="1"/>
  <c r="H6819" i="3" s="1"/>
  <c r="I6819" i="3" s="1"/>
  <c r="J6819" i="3" s="1"/>
  <c r="K6819" i="3" s="1"/>
  <c r="L6819" i="3" s="1"/>
  <c r="M6819" i="3" s="1"/>
  <c r="N6819" i="3" s="1"/>
  <c r="C6259" i="3"/>
  <c r="D6259" i="3" s="1"/>
  <c r="E6259" i="3" s="1"/>
  <c r="F6259" i="3" s="1"/>
  <c r="G6259" i="3" s="1"/>
  <c r="H6259" i="3" s="1"/>
  <c r="I6259" i="3" s="1"/>
  <c r="J6259" i="3" s="1"/>
  <c r="K6259" i="3" s="1"/>
  <c r="L6259" i="3" s="1"/>
  <c r="M6259" i="3" s="1"/>
  <c r="N6259" i="3" s="1"/>
  <c r="C5048" i="3"/>
  <c r="D5048" i="3" s="1"/>
  <c r="E5048" i="3" s="1"/>
  <c r="F5048" i="3" s="1"/>
  <c r="G5048" i="3" s="1"/>
  <c r="H5048" i="3" s="1"/>
  <c r="I5048" i="3" s="1"/>
  <c r="J5048" i="3" s="1"/>
  <c r="K5048" i="3" s="1"/>
  <c r="L5048" i="3" s="1"/>
  <c r="M5048" i="3" s="1"/>
  <c r="N5048" i="3" s="1"/>
  <c r="C3189" i="3"/>
  <c r="D3189" i="3" s="1"/>
  <c r="E3189" i="3" s="1"/>
  <c r="F3189" i="3" s="1"/>
  <c r="G3189" i="3" s="1"/>
  <c r="H3189" i="3" s="1"/>
  <c r="I3189" i="3" s="1"/>
  <c r="J3189" i="3" s="1"/>
  <c r="K3189" i="3" s="1"/>
  <c r="L3189" i="3" s="1"/>
  <c r="M3189" i="3" s="1"/>
  <c r="N3189" i="3" s="1"/>
  <c r="C1159" i="3"/>
  <c r="D1159" i="3" s="1"/>
  <c r="E1159" i="3" s="1"/>
  <c r="F1159" i="3" s="1"/>
  <c r="G1159" i="3" s="1"/>
  <c r="H1159" i="3" s="1"/>
  <c r="I1159" i="3" s="1"/>
  <c r="J1159" i="3" s="1"/>
  <c r="K1159" i="3" s="1"/>
  <c r="L1159" i="3" s="1"/>
  <c r="M1159" i="3" s="1"/>
  <c r="N1159" i="3" s="1"/>
  <c r="C5685" i="3"/>
  <c r="D5685" i="3" s="1"/>
  <c r="E5685" i="3" s="1"/>
  <c r="F5685" i="3" s="1"/>
  <c r="G5685" i="3" s="1"/>
  <c r="H5685" i="3" s="1"/>
  <c r="I5685" i="3" s="1"/>
  <c r="J5685" i="3" s="1"/>
  <c r="K5685" i="3" s="1"/>
  <c r="L5685" i="3" s="1"/>
  <c r="M5685" i="3" s="1"/>
  <c r="N5685" i="3" s="1"/>
  <c r="C4361" i="3"/>
  <c r="D4361" i="3" s="1"/>
  <c r="E4361" i="3" s="1"/>
  <c r="F4361" i="3" s="1"/>
  <c r="G4361" i="3" s="1"/>
  <c r="H4361" i="3" s="1"/>
  <c r="I4361" i="3" s="1"/>
  <c r="J4361" i="3" s="1"/>
  <c r="K4361" i="3" s="1"/>
  <c r="L4361" i="3" s="1"/>
  <c r="M4361" i="3" s="1"/>
  <c r="N4361" i="3" s="1"/>
  <c r="C2835" i="3"/>
  <c r="D2835" i="3" s="1"/>
  <c r="E2835" i="3" s="1"/>
  <c r="F2835" i="3" s="1"/>
  <c r="G2835" i="3" s="1"/>
  <c r="H2835" i="3" s="1"/>
  <c r="I2835" i="3" s="1"/>
  <c r="J2835" i="3" s="1"/>
  <c r="K2835" i="3" s="1"/>
  <c r="L2835" i="3" s="1"/>
  <c r="M2835" i="3" s="1"/>
  <c r="N2835" i="3" s="1"/>
  <c r="C4874" i="3"/>
  <c r="D4874" i="3" s="1"/>
  <c r="E4874" i="3" s="1"/>
  <c r="F4874" i="3" s="1"/>
  <c r="G4874" i="3" s="1"/>
  <c r="H4874" i="3" s="1"/>
  <c r="I4874" i="3" s="1"/>
  <c r="J4874" i="3" s="1"/>
  <c r="K4874" i="3" s="1"/>
  <c r="L4874" i="3" s="1"/>
  <c r="M4874" i="3" s="1"/>
  <c r="N4874" i="3" s="1"/>
  <c r="C3878" i="3"/>
  <c r="D3878" i="3" s="1"/>
  <c r="E3878" i="3" s="1"/>
  <c r="F3878" i="3" s="1"/>
  <c r="G3878" i="3" s="1"/>
  <c r="H3878" i="3" s="1"/>
  <c r="I3878" i="3" s="1"/>
  <c r="J3878" i="3" s="1"/>
  <c r="K3878" i="3" s="1"/>
  <c r="L3878" i="3" s="1"/>
  <c r="M3878" i="3" s="1"/>
  <c r="N3878" i="3" s="1"/>
  <c r="C2335" i="3"/>
  <c r="D2335" i="3" s="1"/>
  <c r="E2335" i="3" s="1"/>
  <c r="F2335" i="3" s="1"/>
  <c r="G2335" i="3" s="1"/>
  <c r="H2335" i="3" s="1"/>
  <c r="I2335" i="3" s="1"/>
  <c r="J2335" i="3" s="1"/>
  <c r="K2335" i="3" s="1"/>
  <c r="L2335" i="3" s="1"/>
  <c r="M2335" i="3" s="1"/>
  <c r="N2335" i="3" s="1"/>
  <c r="C4733" i="3"/>
  <c r="D4733" i="3" s="1"/>
  <c r="E4733" i="3" s="1"/>
  <c r="F4733" i="3" s="1"/>
  <c r="G4733" i="3" s="1"/>
  <c r="H4733" i="3" s="1"/>
  <c r="I4733" i="3" s="1"/>
  <c r="J4733" i="3" s="1"/>
  <c r="K4733" i="3" s="1"/>
  <c r="L4733" i="3" s="1"/>
  <c r="M4733" i="3" s="1"/>
  <c r="N4733" i="3" s="1"/>
  <c r="C2920" i="3"/>
  <c r="D2920" i="3" s="1"/>
  <c r="E2920" i="3" s="1"/>
  <c r="F2920" i="3" s="1"/>
  <c r="G2920" i="3" s="1"/>
  <c r="H2920" i="3" s="1"/>
  <c r="I2920" i="3" s="1"/>
  <c r="J2920" i="3" s="1"/>
  <c r="K2920" i="3" s="1"/>
  <c r="L2920" i="3" s="1"/>
  <c r="M2920" i="3" s="1"/>
  <c r="N2920" i="3" s="1"/>
  <c r="C5237" i="3"/>
  <c r="D5237" i="3" s="1"/>
  <c r="E5237" i="3" s="1"/>
  <c r="F5237" i="3" s="1"/>
  <c r="G5237" i="3" s="1"/>
  <c r="H5237" i="3" s="1"/>
  <c r="I5237" i="3" s="1"/>
  <c r="J5237" i="3" s="1"/>
  <c r="K5237" i="3" s="1"/>
  <c r="L5237" i="3" s="1"/>
  <c r="M5237" i="3" s="1"/>
  <c r="N5237" i="3" s="1"/>
  <c r="C4245" i="3"/>
  <c r="D4245" i="3" s="1"/>
  <c r="E4245" i="3" s="1"/>
  <c r="F4245" i="3" s="1"/>
  <c r="G4245" i="3" s="1"/>
  <c r="H4245" i="3" s="1"/>
  <c r="I4245" i="3" s="1"/>
  <c r="J4245" i="3" s="1"/>
  <c r="K4245" i="3" s="1"/>
  <c r="L4245" i="3" s="1"/>
  <c r="M4245" i="3" s="1"/>
  <c r="N4245" i="3" s="1"/>
  <c r="C2482" i="3"/>
  <c r="D2482" i="3" s="1"/>
  <c r="E2482" i="3" s="1"/>
  <c r="F2482" i="3" s="1"/>
  <c r="G2482" i="3" s="1"/>
  <c r="H2482" i="3" s="1"/>
  <c r="I2482" i="3" s="1"/>
  <c r="J2482" i="3" s="1"/>
  <c r="K2482" i="3" s="1"/>
  <c r="L2482" i="3" s="1"/>
  <c r="M2482" i="3" s="1"/>
  <c r="N2482" i="3" s="1"/>
  <c r="C4950" i="3"/>
  <c r="D4950" i="3" s="1"/>
  <c r="E4950" i="3" s="1"/>
  <c r="F4950" i="3" s="1"/>
  <c r="G4950" i="3" s="1"/>
  <c r="H4950" i="3" s="1"/>
  <c r="I4950" i="3" s="1"/>
  <c r="J4950" i="3" s="1"/>
  <c r="K4950" i="3" s="1"/>
  <c r="L4950" i="3" s="1"/>
  <c r="M4950" i="3" s="1"/>
  <c r="N4950" i="3" s="1"/>
  <c r="C6565" i="3"/>
  <c r="D6565" i="3" s="1"/>
  <c r="E6565" i="3" s="1"/>
  <c r="F6565" i="3" s="1"/>
  <c r="G6565" i="3" s="1"/>
  <c r="H6565" i="3" s="1"/>
  <c r="I6565" i="3" s="1"/>
  <c r="J6565" i="3" s="1"/>
  <c r="K6565" i="3" s="1"/>
  <c r="L6565" i="3" s="1"/>
  <c r="M6565" i="3" s="1"/>
  <c r="N6565" i="3" s="1"/>
  <c r="C5840" i="3"/>
  <c r="D5840" i="3" s="1"/>
  <c r="E5840" i="3" s="1"/>
  <c r="F5840" i="3" s="1"/>
  <c r="G5840" i="3" s="1"/>
  <c r="H5840" i="3" s="1"/>
  <c r="I5840" i="3" s="1"/>
  <c r="J5840" i="3" s="1"/>
  <c r="K5840" i="3" s="1"/>
  <c r="L5840" i="3" s="1"/>
  <c r="M5840" i="3" s="1"/>
  <c r="N5840" i="3" s="1"/>
  <c r="C3388" i="3"/>
  <c r="D3388" i="3" s="1"/>
  <c r="E3388" i="3" s="1"/>
  <c r="F3388" i="3" s="1"/>
  <c r="G3388" i="3" s="1"/>
  <c r="H3388" i="3" s="1"/>
  <c r="I3388" i="3" s="1"/>
  <c r="J3388" i="3" s="1"/>
  <c r="K3388" i="3" s="1"/>
  <c r="L3388" i="3" s="1"/>
  <c r="M3388" i="3" s="1"/>
  <c r="N3388" i="3" s="1"/>
  <c r="C3915" i="3"/>
  <c r="D3915" i="3" s="1"/>
  <c r="E3915" i="3" s="1"/>
  <c r="F3915" i="3" s="1"/>
  <c r="G3915" i="3" s="1"/>
  <c r="H3915" i="3" s="1"/>
  <c r="I3915" i="3" s="1"/>
  <c r="J3915" i="3" s="1"/>
  <c r="K3915" i="3" s="1"/>
  <c r="L3915" i="3" s="1"/>
  <c r="M3915" i="3" s="1"/>
  <c r="N3915" i="3" s="1"/>
  <c r="C5131" i="3"/>
  <c r="D5131" i="3" s="1"/>
  <c r="E5131" i="3" s="1"/>
  <c r="F5131" i="3" s="1"/>
  <c r="G5131" i="3" s="1"/>
  <c r="H5131" i="3" s="1"/>
  <c r="I5131" i="3" s="1"/>
  <c r="J5131" i="3" s="1"/>
  <c r="K5131" i="3" s="1"/>
  <c r="L5131" i="3" s="1"/>
  <c r="M5131" i="3" s="1"/>
  <c r="N5131" i="3" s="1"/>
  <c r="C5073" i="3"/>
  <c r="D5073" i="3" s="1"/>
  <c r="E5073" i="3" s="1"/>
  <c r="F5073" i="3" s="1"/>
  <c r="G5073" i="3" s="1"/>
  <c r="H5073" i="3" s="1"/>
  <c r="I5073" i="3" s="1"/>
  <c r="J5073" i="3" s="1"/>
  <c r="K5073" i="3" s="1"/>
  <c r="L5073" i="3" s="1"/>
  <c r="M5073" i="3" s="1"/>
  <c r="N5073" i="3" s="1"/>
  <c r="C4620" i="3"/>
  <c r="D4620" i="3" s="1"/>
  <c r="E4620" i="3" s="1"/>
  <c r="F4620" i="3" s="1"/>
  <c r="G4620" i="3" s="1"/>
  <c r="H4620" i="3" s="1"/>
  <c r="I4620" i="3" s="1"/>
  <c r="J4620" i="3" s="1"/>
  <c r="K4620" i="3" s="1"/>
  <c r="L4620" i="3" s="1"/>
  <c r="M4620" i="3" s="1"/>
  <c r="N4620" i="3" s="1"/>
  <c r="C6211" i="3"/>
  <c r="D6211" i="3" s="1"/>
  <c r="E6211" i="3" s="1"/>
  <c r="F6211" i="3" s="1"/>
  <c r="G6211" i="3" s="1"/>
  <c r="H6211" i="3" s="1"/>
  <c r="I6211" i="3" s="1"/>
  <c r="J6211" i="3" s="1"/>
  <c r="K6211" i="3" s="1"/>
  <c r="L6211" i="3" s="1"/>
  <c r="M6211" i="3" s="1"/>
  <c r="N6211" i="3" s="1"/>
  <c r="C3803" i="3"/>
  <c r="D3803" i="3" s="1"/>
  <c r="E3803" i="3" s="1"/>
  <c r="F3803" i="3" s="1"/>
  <c r="G3803" i="3" s="1"/>
  <c r="H3803" i="3" s="1"/>
  <c r="I3803" i="3" s="1"/>
  <c r="J3803" i="3" s="1"/>
  <c r="K3803" i="3" s="1"/>
  <c r="L3803" i="3" s="1"/>
  <c r="M3803" i="3" s="1"/>
  <c r="N3803" i="3" s="1"/>
  <c r="C7928" i="3"/>
  <c r="D7928" i="3" s="1"/>
  <c r="E7928" i="3" s="1"/>
  <c r="F7928" i="3" s="1"/>
  <c r="G7928" i="3" s="1"/>
  <c r="H7928" i="3" s="1"/>
  <c r="I7928" i="3" s="1"/>
  <c r="J7928" i="3" s="1"/>
  <c r="K7928" i="3" s="1"/>
  <c r="L7928" i="3" s="1"/>
  <c r="M7928" i="3" s="1"/>
  <c r="N7928" i="3" s="1"/>
  <c r="C8377" i="3"/>
  <c r="D8377" i="3" s="1"/>
  <c r="E8377" i="3" s="1"/>
  <c r="F8377" i="3" s="1"/>
  <c r="G8377" i="3" s="1"/>
  <c r="H8377" i="3" s="1"/>
  <c r="I8377" i="3" s="1"/>
  <c r="J8377" i="3" s="1"/>
  <c r="K8377" i="3" s="1"/>
  <c r="L8377" i="3" s="1"/>
  <c r="M8377" i="3" s="1"/>
  <c r="N8377" i="3" s="1"/>
  <c r="C4043" i="3"/>
  <c r="D4043" i="3" s="1"/>
  <c r="E4043" i="3" s="1"/>
  <c r="F4043" i="3" s="1"/>
  <c r="G4043" i="3" s="1"/>
  <c r="H4043" i="3" s="1"/>
  <c r="I4043" i="3" s="1"/>
  <c r="J4043" i="3" s="1"/>
  <c r="K4043" i="3" s="1"/>
  <c r="L4043" i="3" s="1"/>
  <c r="M4043" i="3" s="1"/>
  <c r="N4043" i="3" s="1"/>
  <c r="C8256" i="3"/>
  <c r="D8256" i="3" s="1"/>
  <c r="E8256" i="3" s="1"/>
  <c r="F8256" i="3" s="1"/>
  <c r="G8256" i="3" s="1"/>
  <c r="H8256" i="3" s="1"/>
  <c r="I8256" i="3" s="1"/>
  <c r="J8256" i="3" s="1"/>
  <c r="K8256" i="3" s="1"/>
  <c r="L8256" i="3" s="1"/>
  <c r="M8256" i="3" s="1"/>
  <c r="N8256" i="3" s="1"/>
  <c r="C472" i="3"/>
  <c r="D472" i="3" s="1"/>
  <c r="E472" i="3" s="1"/>
  <c r="F472" i="3" s="1"/>
  <c r="G472" i="3" s="1"/>
  <c r="H472" i="3" s="1"/>
  <c r="I472" i="3" s="1"/>
  <c r="J472" i="3" s="1"/>
  <c r="K472" i="3" s="1"/>
  <c r="L472" i="3" s="1"/>
  <c r="M472" i="3" s="1"/>
  <c r="N472" i="3" s="1"/>
  <c r="C8325" i="3"/>
  <c r="D8325" i="3" s="1"/>
  <c r="E8325" i="3" s="1"/>
  <c r="F8325" i="3" s="1"/>
  <c r="G8325" i="3" s="1"/>
  <c r="H8325" i="3" s="1"/>
  <c r="I8325" i="3" s="1"/>
  <c r="J8325" i="3" s="1"/>
  <c r="K8325" i="3" s="1"/>
  <c r="L8325" i="3" s="1"/>
  <c r="M8325" i="3" s="1"/>
  <c r="N8325" i="3" s="1"/>
  <c r="C5571" i="3"/>
  <c r="D5571" i="3" s="1"/>
  <c r="E5571" i="3" s="1"/>
  <c r="F5571" i="3" s="1"/>
  <c r="G5571" i="3" s="1"/>
  <c r="H5571" i="3" s="1"/>
  <c r="I5571" i="3" s="1"/>
  <c r="J5571" i="3" s="1"/>
  <c r="K5571" i="3" s="1"/>
  <c r="L5571" i="3" s="1"/>
  <c r="M5571" i="3" s="1"/>
  <c r="N5571" i="3" s="1"/>
  <c r="C7363" i="3"/>
  <c r="D7363" i="3" s="1"/>
  <c r="E7363" i="3" s="1"/>
  <c r="F7363" i="3" s="1"/>
  <c r="G7363" i="3" s="1"/>
  <c r="H7363" i="3" s="1"/>
  <c r="I7363" i="3" s="1"/>
  <c r="J7363" i="3" s="1"/>
  <c r="K7363" i="3" s="1"/>
  <c r="L7363" i="3" s="1"/>
  <c r="M7363" i="3" s="1"/>
  <c r="N7363" i="3" s="1"/>
  <c r="C8665" i="3"/>
  <c r="D8665" i="3" s="1"/>
  <c r="E8665" i="3" s="1"/>
  <c r="F8665" i="3" s="1"/>
  <c r="G8665" i="3" s="1"/>
  <c r="H8665" i="3" s="1"/>
  <c r="I8665" i="3" s="1"/>
  <c r="J8665" i="3" s="1"/>
  <c r="K8665" i="3" s="1"/>
  <c r="L8665" i="3" s="1"/>
  <c r="M8665" i="3" s="1"/>
  <c r="N8665" i="3" s="1"/>
  <c r="C9293" i="3"/>
  <c r="D9293" i="3" s="1"/>
  <c r="E9293" i="3" s="1"/>
  <c r="F9293" i="3" s="1"/>
  <c r="G9293" i="3" s="1"/>
  <c r="H9293" i="3" s="1"/>
  <c r="I9293" i="3" s="1"/>
  <c r="J9293" i="3" s="1"/>
  <c r="K9293" i="3" s="1"/>
  <c r="L9293" i="3" s="1"/>
  <c r="M9293" i="3" s="1"/>
  <c r="N9293" i="3" s="1"/>
  <c r="C5752" i="3"/>
  <c r="D5752" i="3" s="1"/>
  <c r="E5752" i="3" s="1"/>
  <c r="F5752" i="3" s="1"/>
  <c r="G5752" i="3" s="1"/>
  <c r="H5752" i="3" s="1"/>
  <c r="I5752" i="3" s="1"/>
  <c r="J5752" i="3" s="1"/>
  <c r="K5752" i="3" s="1"/>
  <c r="L5752" i="3" s="1"/>
  <c r="M5752" i="3" s="1"/>
  <c r="N5752" i="3" s="1"/>
  <c r="C6385" i="3"/>
  <c r="D6385" i="3" s="1"/>
  <c r="E6385" i="3" s="1"/>
  <c r="F6385" i="3" s="1"/>
  <c r="G6385" i="3" s="1"/>
  <c r="H6385" i="3" s="1"/>
  <c r="I6385" i="3" s="1"/>
  <c r="J6385" i="3" s="1"/>
  <c r="K6385" i="3" s="1"/>
  <c r="L6385" i="3" s="1"/>
  <c r="M6385" i="3" s="1"/>
  <c r="N6385" i="3" s="1"/>
  <c r="C8440" i="3"/>
  <c r="D8440" i="3" s="1"/>
  <c r="E8440" i="3" s="1"/>
  <c r="F8440" i="3" s="1"/>
  <c r="G8440" i="3" s="1"/>
  <c r="H8440" i="3" s="1"/>
  <c r="I8440" i="3" s="1"/>
  <c r="J8440" i="3" s="1"/>
  <c r="K8440" i="3" s="1"/>
  <c r="L8440" i="3" s="1"/>
  <c r="M8440" i="3" s="1"/>
  <c r="N8440" i="3" s="1"/>
  <c r="C4826" i="3"/>
  <c r="D4826" i="3" s="1"/>
  <c r="E4826" i="3" s="1"/>
  <c r="F4826" i="3" s="1"/>
  <c r="G4826" i="3" s="1"/>
  <c r="H4826" i="3" s="1"/>
  <c r="I4826" i="3" s="1"/>
  <c r="J4826" i="3" s="1"/>
  <c r="K4826" i="3" s="1"/>
  <c r="L4826" i="3" s="1"/>
  <c r="M4826" i="3" s="1"/>
  <c r="N4826" i="3" s="1"/>
  <c r="C6854" i="3"/>
  <c r="D6854" i="3" s="1"/>
  <c r="E6854" i="3" s="1"/>
  <c r="F6854" i="3" s="1"/>
  <c r="G6854" i="3" s="1"/>
  <c r="H6854" i="3" s="1"/>
  <c r="I6854" i="3" s="1"/>
  <c r="J6854" i="3" s="1"/>
  <c r="K6854" i="3" s="1"/>
  <c r="L6854" i="3" s="1"/>
  <c r="M6854" i="3" s="1"/>
  <c r="N6854" i="3" s="1"/>
  <c r="C8876" i="3"/>
  <c r="D8876" i="3" s="1"/>
  <c r="E8876" i="3" s="1"/>
  <c r="F8876" i="3" s="1"/>
  <c r="G8876" i="3" s="1"/>
  <c r="H8876" i="3" s="1"/>
  <c r="I8876" i="3" s="1"/>
  <c r="J8876" i="3" s="1"/>
  <c r="K8876" i="3" s="1"/>
  <c r="L8876" i="3" s="1"/>
  <c r="M8876" i="3" s="1"/>
  <c r="N8876" i="3" s="1"/>
  <c r="C5154" i="3"/>
  <c r="D5154" i="3" s="1"/>
  <c r="E5154" i="3" s="1"/>
  <c r="F5154" i="3" s="1"/>
  <c r="G5154" i="3" s="1"/>
  <c r="H5154" i="3" s="1"/>
  <c r="I5154" i="3" s="1"/>
  <c r="J5154" i="3" s="1"/>
  <c r="K5154" i="3" s="1"/>
  <c r="L5154" i="3" s="1"/>
  <c r="M5154" i="3" s="1"/>
  <c r="N5154" i="3" s="1"/>
  <c r="C6511" i="3"/>
  <c r="D6511" i="3" s="1"/>
  <c r="E6511" i="3" s="1"/>
  <c r="F6511" i="3" s="1"/>
  <c r="G6511" i="3" s="1"/>
  <c r="H6511" i="3" s="1"/>
  <c r="I6511" i="3" s="1"/>
  <c r="J6511" i="3" s="1"/>
  <c r="K6511" i="3" s="1"/>
  <c r="L6511" i="3" s="1"/>
  <c r="M6511" i="3" s="1"/>
  <c r="N6511" i="3" s="1"/>
  <c r="C7595" i="3"/>
  <c r="D7595" i="3" s="1"/>
  <c r="E7595" i="3" s="1"/>
  <c r="F7595" i="3" s="1"/>
  <c r="G7595" i="3" s="1"/>
  <c r="H7595" i="3" s="1"/>
  <c r="I7595" i="3" s="1"/>
  <c r="J7595" i="3" s="1"/>
  <c r="K7595" i="3" s="1"/>
  <c r="L7595" i="3" s="1"/>
  <c r="M7595" i="3" s="1"/>
  <c r="N7595" i="3" s="1"/>
  <c r="C4653" i="3"/>
  <c r="D4653" i="3" s="1"/>
  <c r="E4653" i="3" s="1"/>
  <c r="F4653" i="3" s="1"/>
  <c r="G4653" i="3" s="1"/>
  <c r="H4653" i="3" s="1"/>
  <c r="I4653" i="3" s="1"/>
  <c r="J4653" i="3" s="1"/>
  <c r="K4653" i="3" s="1"/>
  <c r="L4653" i="3" s="1"/>
  <c r="M4653" i="3" s="1"/>
  <c r="N4653" i="3" s="1"/>
  <c r="C7040" i="3"/>
  <c r="D7040" i="3" s="1"/>
  <c r="E7040" i="3" s="1"/>
  <c r="F7040" i="3" s="1"/>
  <c r="G7040" i="3" s="1"/>
  <c r="H7040" i="3" s="1"/>
  <c r="I7040" i="3" s="1"/>
  <c r="J7040" i="3" s="1"/>
  <c r="K7040" i="3" s="1"/>
  <c r="L7040" i="3" s="1"/>
  <c r="M7040" i="3" s="1"/>
  <c r="N7040" i="3" s="1"/>
  <c r="C3881" i="3"/>
  <c r="D3881" i="3" s="1"/>
  <c r="E3881" i="3" s="1"/>
  <c r="F3881" i="3" s="1"/>
  <c r="G3881" i="3" s="1"/>
  <c r="H3881" i="3" s="1"/>
  <c r="I3881" i="3" s="1"/>
  <c r="J3881" i="3" s="1"/>
  <c r="K3881" i="3" s="1"/>
  <c r="L3881" i="3" s="1"/>
  <c r="M3881" i="3" s="1"/>
  <c r="N3881" i="3" s="1"/>
  <c r="C6794" i="3"/>
  <c r="D6794" i="3" s="1"/>
  <c r="E6794" i="3" s="1"/>
  <c r="F6794" i="3" s="1"/>
  <c r="G6794" i="3" s="1"/>
  <c r="H6794" i="3" s="1"/>
  <c r="I6794" i="3" s="1"/>
  <c r="J6794" i="3" s="1"/>
  <c r="K6794" i="3" s="1"/>
  <c r="L6794" i="3" s="1"/>
  <c r="M6794" i="3" s="1"/>
  <c r="N6794" i="3" s="1"/>
  <c r="C4591" i="3"/>
  <c r="D4591" i="3" s="1"/>
  <c r="E4591" i="3" s="1"/>
  <c r="F4591" i="3" s="1"/>
  <c r="G4591" i="3" s="1"/>
  <c r="H4591" i="3" s="1"/>
  <c r="I4591" i="3" s="1"/>
  <c r="J4591" i="3" s="1"/>
  <c r="K4591" i="3" s="1"/>
  <c r="L4591" i="3" s="1"/>
  <c r="M4591" i="3" s="1"/>
  <c r="N4591" i="3" s="1"/>
  <c r="C6542" i="3"/>
  <c r="D6542" i="3" s="1"/>
  <c r="E6542" i="3" s="1"/>
  <c r="F6542" i="3" s="1"/>
  <c r="G6542" i="3" s="1"/>
  <c r="H6542" i="3" s="1"/>
  <c r="I6542" i="3" s="1"/>
  <c r="J6542" i="3" s="1"/>
  <c r="K6542" i="3" s="1"/>
  <c r="L6542" i="3" s="1"/>
  <c r="M6542" i="3" s="1"/>
  <c r="N6542" i="3" s="1"/>
  <c r="C3251" i="3"/>
  <c r="D3251" i="3" s="1"/>
  <c r="E3251" i="3" s="1"/>
  <c r="F3251" i="3" s="1"/>
  <c r="G3251" i="3" s="1"/>
  <c r="H3251" i="3" s="1"/>
  <c r="I3251" i="3" s="1"/>
  <c r="J3251" i="3" s="1"/>
  <c r="K3251" i="3" s="1"/>
  <c r="L3251" i="3" s="1"/>
  <c r="M3251" i="3" s="1"/>
  <c r="N3251" i="3" s="1"/>
  <c r="C5400" i="3"/>
  <c r="D5400" i="3" s="1"/>
  <c r="E5400" i="3" s="1"/>
  <c r="F5400" i="3" s="1"/>
  <c r="G5400" i="3" s="1"/>
  <c r="H5400" i="3" s="1"/>
  <c r="I5400" i="3" s="1"/>
  <c r="J5400" i="3" s="1"/>
  <c r="K5400" i="3" s="1"/>
  <c r="L5400" i="3" s="1"/>
  <c r="M5400" i="3" s="1"/>
  <c r="N5400" i="3" s="1"/>
  <c r="C2136" i="3"/>
  <c r="D2136" i="3" s="1"/>
  <c r="E2136" i="3" s="1"/>
  <c r="F2136" i="3" s="1"/>
  <c r="G2136" i="3" s="1"/>
  <c r="H2136" i="3" s="1"/>
  <c r="I2136" i="3" s="1"/>
  <c r="J2136" i="3" s="1"/>
  <c r="K2136" i="3" s="1"/>
  <c r="L2136" i="3" s="1"/>
  <c r="M2136" i="3" s="1"/>
  <c r="N2136" i="3" s="1"/>
  <c r="C4352" i="3"/>
  <c r="D4352" i="3" s="1"/>
  <c r="E4352" i="3" s="1"/>
  <c r="F4352" i="3" s="1"/>
  <c r="G4352" i="3" s="1"/>
  <c r="H4352" i="3" s="1"/>
  <c r="I4352" i="3" s="1"/>
  <c r="J4352" i="3" s="1"/>
  <c r="K4352" i="3" s="1"/>
  <c r="L4352" i="3" s="1"/>
  <c r="M4352" i="3" s="1"/>
  <c r="N4352" i="3" s="1"/>
  <c r="C4110" i="3"/>
  <c r="D4110" i="3" s="1"/>
  <c r="E4110" i="3" s="1"/>
  <c r="F4110" i="3" s="1"/>
  <c r="G4110" i="3" s="1"/>
  <c r="H4110" i="3" s="1"/>
  <c r="I4110" i="3" s="1"/>
  <c r="J4110" i="3" s="1"/>
  <c r="K4110" i="3" s="1"/>
  <c r="L4110" i="3" s="1"/>
  <c r="M4110" i="3" s="1"/>
  <c r="N4110" i="3" s="1"/>
  <c r="C4996" i="3"/>
  <c r="D4996" i="3" s="1"/>
  <c r="E4996" i="3" s="1"/>
  <c r="F4996" i="3" s="1"/>
  <c r="G4996" i="3" s="1"/>
  <c r="H4996" i="3" s="1"/>
  <c r="I4996" i="3" s="1"/>
  <c r="J4996" i="3" s="1"/>
  <c r="K4996" i="3" s="1"/>
  <c r="L4996" i="3" s="1"/>
  <c r="M4996" i="3" s="1"/>
  <c r="N4996" i="3" s="1"/>
  <c r="C4846" i="3"/>
  <c r="D4846" i="3" s="1"/>
  <c r="E4846" i="3" s="1"/>
  <c r="F4846" i="3" s="1"/>
  <c r="G4846" i="3" s="1"/>
  <c r="H4846" i="3" s="1"/>
  <c r="I4846" i="3" s="1"/>
  <c r="J4846" i="3" s="1"/>
  <c r="K4846" i="3" s="1"/>
  <c r="L4846" i="3" s="1"/>
  <c r="M4846" i="3" s="1"/>
  <c r="N4846" i="3" s="1"/>
  <c r="C4994" i="3"/>
  <c r="D4994" i="3" s="1"/>
  <c r="E4994" i="3" s="1"/>
  <c r="F4994" i="3" s="1"/>
  <c r="G4994" i="3" s="1"/>
  <c r="H4994" i="3" s="1"/>
  <c r="I4994" i="3" s="1"/>
  <c r="J4994" i="3" s="1"/>
  <c r="K4994" i="3" s="1"/>
  <c r="L4994" i="3" s="1"/>
  <c r="M4994" i="3" s="1"/>
  <c r="N4994" i="3" s="1"/>
  <c r="C3502" i="3"/>
  <c r="D3502" i="3" s="1"/>
  <c r="E3502" i="3" s="1"/>
  <c r="F3502" i="3" s="1"/>
  <c r="G3502" i="3" s="1"/>
  <c r="H3502" i="3" s="1"/>
  <c r="I3502" i="3" s="1"/>
  <c r="J3502" i="3" s="1"/>
  <c r="K3502" i="3" s="1"/>
  <c r="L3502" i="3" s="1"/>
  <c r="M3502" i="3" s="1"/>
  <c r="N3502" i="3" s="1"/>
  <c r="C4704" i="3"/>
  <c r="D4704" i="3" s="1"/>
  <c r="E4704" i="3" s="1"/>
  <c r="F4704" i="3" s="1"/>
  <c r="G4704" i="3" s="1"/>
  <c r="H4704" i="3" s="1"/>
  <c r="I4704" i="3" s="1"/>
  <c r="J4704" i="3" s="1"/>
  <c r="K4704" i="3" s="1"/>
  <c r="L4704" i="3" s="1"/>
  <c r="M4704" i="3" s="1"/>
  <c r="N4704" i="3" s="1"/>
  <c r="C2493" i="3"/>
  <c r="D2493" i="3" s="1"/>
  <c r="E2493" i="3" s="1"/>
  <c r="F2493" i="3" s="1"/>
  <c r="G2493" i="3" s="1"/>
  <c r="H2493" i="3" s="1"/>
  <c r="I2493" i="3" s="1"/>
  <c r="J2493" i="3" s="1"/>
  <c r="K2493" i="3" s="1"/>
  <c r="L2493" i="3" s="1"/>
  <c r="M2493" i="3" s="1"/>
  <c r="N2493" i="3" s="1"/>
  <c r="C3963" i="3"/>
  <c r="D3963" i="3" s="1"/>
  <c r="E3963" i="3" s="1"/>
  <c r="F3963" i="3" s="1"/>
  <c r="G3963" i="3" s="1"/>
  <c r="H3963" i="3" s="1"/>
  <c r="I3963" i="3" s="1"/>
  <c r="J3963" i="3" s="1"/>
  <c r="K3963" i="3" s="1"/>
  <c r="L3963" i="3" s="1"/>
  <c r="M3963" i="3" s="1"/>
  <c r="N3963" i="3" s="1"/>
  <c r="C4564" i="3"/>
  <c r="D4564" i="3" s="1"/>
  <c r="E4564" i="3" s="1"/>
  <c r="F4564" i="3" s="1"/>
  <c r="G4564" i="3" s="1"/>
  <c r="H4564" i="3" s="1"/>
  <c r="I4564" i="3" s="1"/>
  <c r="J4564" i="3" s="1"/>
  <c r="K4564" i="3" s="1"/>
  <c r="L4564" i="3" s="1"/>
  <c r="M4564" i="3" s="1"/>
  <c r="N4564" i="3" s="1"/>
  <c r="C2575" i="3"/>
  <c r="D2575" i="3" s="1"/>
  <c r="E2575" i="3" s="1"/>
  <c r="F2575" i="3" s="1"/>
  <c r="G2575" i="3" s="1"/>
  <c r="H2575" i="3" s="1"/>
  <c r="I2575" i="3" s="1"/>
  <c r="J2575" i="3" s="1"/>
  <c r="K2575" i="3" s="1"/>
  <c r="L2575" i="3" s="1"/>
  <c r="M2575" i="3" s="1"/>
  <c r="N2575" i="3" s="1"/>
  <c r="C3738" i="3"/>
  <c r="D3738" i="3" s="1"/>
  <c r="E3738" i="3" s="1"/>
  <c r="F3738" i="3" s="1"/>
  <c r="G3738" i="3" s="1"/>
  <c r="H3738" i="3" s="1"/>
  <c r="I3738" i="3" s="1"/>
  <c r="J3738" i="3" s="1"/>
  <c r="K3738" i="3" s="1"/>
  <c r="L3738" i="3" s="1"/>
  <c r="M3738" i="3" s="1"/>
  <c r="N3738" i="3" s="1"/>
  <c r="C4938" i="3"/>
  <c r="D4938" i="3" s="1"/>
  <c r="E4938" i="3" s="1"/>
  <c r="F4938" i="3" s="1"/>
  <c r="G4938" i="3" s="1"/>
  <c r="H4938" i="3" s="1"/>
  <c r="I4938" i="3" s="1"/>
  <c r="J4938" i="3" s="1"/>
  <c r="K4938" i="3" s="1"/>
  <c r="L4938" i="3" s="1"/>
  <c r="M4938" i="3" s="1"/>
  <c r="N4938" i="3" s="1"/>
  <c r="C2958" i="3"/>
  <c r="D2958" i="3" s="1"/>
  <c r="E2958" i="3" s="1"/>
  <c r="F2958" i="3" s="1"/>
  <c r="G2958" i="3" s="1"/>
  <c r="H2958" i="3" s="1"/>
  <c r="I2958" i="3" s="1"/>
  <c r="J2958" i="3" s="1"/>
  <c r="K2958" i="3" s="1"/>
  <c r="L2958" i="3" s="1"/>
  <c r="M2958" i="3" s="1"/>
  <c r="N2958" i="3" s="1"/>
  <c r="C2999" i="3"/>
  <c r="D2999" i="3" s="1"/>
  <c r="E2999" i="3" s="1"/>
  <c r="F2999" i="3" s="1"/>
  <c r="G2999" i="3" s="1"/>
  <c r="H2999" i="3" s="1"/>
  <c r="I2999" i="3" s="1"/>
  <c r="J2999" i="3" s="1"/>
  <c r="K2999" i="3" s="1"/>
  <c r="L2999" i="3" s="1"/>
  <c r="M2999" i="3" s="1"/>
  <c r="N2999" i="3" s="1"/>
  <c r="C3902" i="3"/>
  <c r="D3902" i="3" s="1"/>
  <c r="E3902" i="3" s="1"/>
  <c r="F3902" i="3" s="1"/>
  <c r="G3902" i="3" s="1"/>
  <c r="H3902" i="3" s="1"/>
  <c r="I3902" i="3" s="1"/>
  <c r="J3902" i="3" s="1"/>
  <c r="K3902" i="3" s="1"/>
  <c r="L3902" i="3" s="1"/>
  <c r="M3902" i="3" s="1"/>
  <c r="N3902" i="3" s="1"/>
  <c r="C1576" i="3"/>
  <c r="D1576" i="3" s="1"/>
  <c r="E1576" i="3" s="1"/>
  <c r="F1576" i="3" s="1"/>
  <c r="G1576" i="3" s="1"/>
  <c r="H1576" i="3" s="1"/>
  <c r="I1576" i="3" s="1"/>
  <c r="J1576" i="3" s="1"/>
  <c r="K1576" i="3" s="1"/>
  <c r="L1576" i="3" s="1"/>
  <c r="M1576" i="3" s="1"/>
  <c r="N1576" i="3" s="1"/>
  <c r="C2059" i="3"/>
  <c r="D2059" i="3" s="1"/>
  <c r="E2059" i="3" s="1"/>
  <c r="F2059" i="3" s="1"/>
  <c r="G2059" i="3" s="1"/>
  <c r="H2059" i="3" s="1"/>
  <c r="I2059" i="3" s="1"/>
  <c r="J2059" i="3" s="1"/>
  <c r="K2059" i="3" s="1"/>
  <c r="L2059" i="3" s="1"/>
  <c r="M2059" i="3" s="1"/>
  <c r="N2059" i="3" s="1"/>
  <c r="C2895" i="3"/>
  <c r="D2895" i="3" s="1"/>
  <c r="E2895" i="3" s="1"/>
  <c r="F2895" i="3" s="1"/>
  <c r="G2895" i="3" s="1"/>
  <c r="H2895" i="3" s="1"/>
  <c r="I2895" i="3" s="1"/>
  <c r="J2895" i="3" s="1"/>
  <c r="K2895" i="3" s="1"/>
  <c r="L2895" i="3" s="1"/>
  <c r="M2895" i="3" s="1"/>
  <c r="N2895" i="3" s="1"/>
  <c r="C2031" i="3"/>
  <c r="D2031" i="3" s="1"/>
  <c r="E2031" i="3" s="1"/>
  <c r="F2031" i="3" s="1"/>
  <c r="G2031" i="3" s="1"/>
  <c r="H2031" i="3" s="1"/>
  <c r="I2031" i="3" s="1"/>
  <c r="J2031" i="3" s="1"/>
  <c r="K2031" i="3" s="1"/>
  <c r="L2031" i="3" s="1"/>
  <c r="M2031" i="3" s="1"/>
  <c r="N2031" i="3" s="1"/>
  <c r="C3191" i="3"/>
  <c r="D3191" i="3" s="1"/>
  <c r="E3191" i="3" s="1"/>
  <c r="F3191" i="3" s="1"/>
  <c r="G3191" i="3" s="1"/>
  <c r="H3191" i="3" s="1"/>
  <c r="I3191" i="3" s="1"/>
  <c r="J3191" i="3" s="1"/>
  <c r="K3191" i="3" s="1"/>
  <c r="L3191" i="3" s="1"/>
  <c r="M3191" i="3" s="1"/>
  <c r="N3191" i="3" s="1"/>
  <c r="C2480" i="3"/>
  <c r="D2480" i="3" s="1"/>
  <c r="E2480" i="3" s="1"/>
  <c r="F2480" i="3" s="1"/>
  <c r="G2480" i="3" s="1"/>
  <c r="H2480" i="3" s="1"/>
  <c r="I2480" i="3" s="1"/>
  <c r="J2480" i="3" s="1"/>
  <c r="K2480" i="3" s="1"/>
  <c r="L2480" i="3" s="1"/>
  <c r="M2480" i="3" s="1"/>
  <c r="N2480" i="3" s="1"/>
  <c r="C3217" i="3"/>
  <c r="D3217" i="3" s="1"/>
  <c r="E3217" i="3" s="1"/>
  <c r="F3217" i="3" s="1"/>
  <c r="G3217" i="3" s="1"/>
  <c r="H3217" i="3" s="1"/>
  <c r="I3217" i="3" s="1"/>
  <c r="J3217" i="3" s="1"/>
  <c r="K3217" i="3" s="1"/>
  <c r="L3217" i="3" s="1"/>
  <c r="M3217" i="3" s="1"/>
  <c r="N3217" i="3" s="1"/>
  <c r="C2746" i="3"/>
  <c r="D2746" i="3" s="1"/>
  <c r="E2746" i="3" s="1"/>
  <c r="F2746" i="3" s="1"/>
  <c r="G2746" i="3" s="1"/>
  <c r="H2746" i="3" s="1"/>
  <c r="I2746" i="3" s="1"/>
  <c r="J2746" i="3" s="1"/>
  <c r="K2746" i="3" s="1"/>
  <c r="L2746" i="3" s="1"/>
  <c r="M2746" i="3" s="1"/>
  <c r="N2746" i="3" s="1"/>
  <c r="C1676" i="3"/>
  <c r="D1676" i="3" s="1"/>
  <c r="E1676" i="3" s="1"/>
  <c r="F1676" i="3" s="1"/>
  <c r="G1676" i="3" s="1"/>
  <c r="H1676" i="3" s="1"/>
  <c r="I1676" i="3" s="1"/>
  <c r="J1676" i="3" s="1"/>
  <c r="K1676" i="3" s="1"/>
  <c r="L1676" i="3" s="1"/>
  <c r="M1676" i="3" s="1"/>
  <c r="N1676" i="3" s="1"/>
  <c r="C3748" i="3"/>
  <c r="D3748" i="3" s="1"/>
  <c r="E3748" i="3" s="1"/>
  <c r="F3748" i="3" s="1"/>
  <c r="G3748" i="3" s="1"/>
  <c r="H3748" i="3" s="1"/>
  <c r="I3748" i="3" s="1"/>
  <c r="J3748" i="3" s="1"/>
  <c r="K3748" i="3" s="1"/>
  <c r="L3748" i="3" s="1"/>
  <c r="M3748" i="3" s="1"/>
  <c r="N3748" i="3" s="1"/>
  <c r="C3122" i="3"/>
  <c r="D3122" i="3" s="1"/>
  <c r="E3122" i="3" s="1"/>
  <c r="F3122" i="3" s="1"/>
  <c r="G3122" i="3" s="1"/>
  <c r="H3122" i="3" s="1"/>
  <c r="I3122" i="3" s="1"/>
  <c r="J3122" i="3" s="1"/>
  <c r="K3122" i="3" s="1"/>
  <c r="L3122" i="3" s="1"/>
  <c r="M3122" i="3" s="1"/>
  <c r="N3122" i="3" s="1"/>
  <c r="C2415" i="3"/>
  <c r="D2415" i="3" s="1"/>
  <c r="E2415" i="3" s="1"/>
  <c r="F2415" i="3" s="1"/>
  <c r="G2415" i="3" s="1"/>
  <c r="H2415" i="3" s="1"/>
  <c r="I2415" i="3" s="1"/>
  <c r="J2415" i="3" s="1"/>
  <c r="K2415" i="3" s="1"/>
  <c r="L2415" i="3" s="1"/>
  <c r="M2415" i="3" s="1"/>
  <c r="N2415" i="3" s="1"/>
  <c r="C1114" i="3"/>
  <c r="D1114" i="3" s="1"/>
  <c r="E1114" i="3" s="1"/>
  <c r="F1114" i="3" s="1"/>
  <c r="G1114" i="3" s="1"/>
  <c r="H1114" i="3" s="1"/>
  <c r="I1114" i="3" s="1"/>
  <c r="J1114" i="3" s="1"/>
  <c r="K1114" i="3" s="1"/>
  <c r="L1114" i="3" s="1"/>
  <c r="M1114" i="3" s="1"/>
  <c r="N1114" i="3" s="1"/>
  <c r="C3694" i="3"/>
  <c r="D3694" i="3" s="1"/>
  <c r="E3694" i="3" s="1"/>
  <c r="F3694" i="3" s="1"/>
  <c r="G3694" i="3" s="1"/>
  <c r="H3694" i="3" s="1"/>
  <c r="I3694" i="3" s="1"/>
  <c r="J3694" i="3" s="1"/>
  <c r="K3694" i="3" s="1"/>
  <c r="L3694" i="3" s="1"/>
  <c r="M3694" i="3" s="1"/>
  <c r="N3694" i="3" s="1"/>
  <c r="C3121" i="3"/>
  <c r="D3121" i="3" s="1"/>
  <c r="E3121" i="3" s="1"/>
  <c r="F3121" i="3" s="1"/>
  <c r="G3121" i="3" s="1"/>
  <c r="H3121" i="3" s="1"/>
  <c r="I3121" i="3" s="1"/>
  <c r="J3121" i="3" s="1"/>
  <c r="K3121" i="3" s="1"/>
  <c r="L3121" i="3" s="1"/>
  <c r="M3121" i="3" s="1"/>
  <c r="N3121" i="3" s="1"/>
  <c r="C2167" i="3"/>
  <c r="D2167" i="3" s="1"/>
  <c r="E2167" i="3" s="1"/>
  <c r="F2167" i="3" s="1"/>
  <c r="G2167" i="3" s="1"/>
  <c r="H2167" i="3" s="1"/>
  <c r="I2167" i="3" s="1"/>
  <c r="J2167" i="3" s="1"/>
  <c r="K2167" i="3" s="1"/>
  <c r="L2167" i="3" s="1"/>
  <c r="M2167" i="3" s="1"/>
  <c r="N2167" i="3" s="1"/>
  <c r="C3514" i="3"/>
  <c r="D3514" i="3" s="1"/>
  <c r="E3514" i="3" s="1"/>
  <c r="F3514" i="3" s="1"/>
  <c r="G3514" i="3" s="1"/>
  <c r="H3514" i="3" s="1"/>
  <c r="I3514" i="3" s="1"/>
  <c r="J3514" i="3" s="1"/>
  <c r="K3514" i="3" s="1"/>
  <c r="L3514" i="3" s="1"/>
  <c r="M3514" i="3" s="1"/>
  <c r="N3514" i="3" s="1"/>
  <c r="C3004" i="3"/>
  <c r="D3004" i="3" s="1"/>
  <c r="E3004" i="3" s="1"/>
  <c r="F3004" i="3" s="1"/>
  <c r="G3004" i="3" s="1"/>
  <c r="H3004" i="3" s="1"/>
  <c r="I3004" i="3" s="1"/>
  <c r="J3004" i="3" s="1"/>
  <c r="K3004" i="3" s="1"/>
  <c r="L3004" i="3" s="1"/>
  <c r="M3004" i="3" s="1"/>
  <c r="N3004" i="3" s="1"/>
  <c r="C2217" i="3"/>
  <c r="D2217" i="3" s="1"/>
  <c r="E2217" i="3" s="1"/>
  <c r="F2217" i="3" s="1"/>
  <c r="G2217" i="3" s="1"/>
  <c r="H2217" i="3" s="1"/>
  <c r="I2217" i="3" s="1"/>
  <c r="J2217" i="3" s="1"/>
  <c r="K2217" i="3" s="1"/>
  <c r="L2217" i="3" s="1"/>
  <c r="M2217" i="3" s="1"/>
  <c r="N2217" i="3" s="1"/>
  <c r="C1028" i="3"/>
  <c r="D1028" i="3" s="1"/>
  <c r="E1028" i="3" s="1"/>
  <c r="F1028" i="3" s="1"/>
  <c r="G1028" i="3" s="1"/>
  <c r="H1028" i="3" s="1"/>
  <c r="I1028" i="3" s="1"/>
  <c r="J1028" i="3" s="1"/>
  <c r="K1028" i="3" s="1"/>
  <c r="L1028" i="3" s="1"/>
  <c r="M1028" i="3" s="1"/>
  <c r="N1028" i="3" s="1"/>
  <c r="C3278" i="3"/>
  <c r="D3278" i="3" s="1"/>
  <c r="E3278" i="3" s="1"/>
  <c r="F3278" i="3" s="1"/>
  <c r="G3278" i="3" s="1"/>
  <c r="H3278" i="3" s="1"/>
  <c r="I3278" i="3" s="1"/>
  <c r="J3278" i="3" s="1"/>
  <c r="K3278" i="3" s="1"/>
  <c r="L3278" i="3" s="1"/>
  <c r="M3278" i="3" s="1"/>
  <c r="N3278" i="3" s="1"/>
  <c r="C2948" i="3"/>
  <c r="D2948" i="3" s="1"/>
  <c r="E2948" i="3" s="1"/>
  <c r="F2948" i="3" s="1"/>
  <c r="G2948" i="3" s="1"/>
  <c r="H2948" i="3" s="1"/>
  <c r="I2948" i="3" s="1"/>
  <c r="J2948" i="3" s="1"/>
  <c r="K2948" i="3" s="1"/>
  <c r="L2948" i="3" s="1"/>
  <c r="M2948" i="3" s="1"/>
  <c r="N2948" i="3" s="1"/>
  <c r="C2304" i="3"/>
  <c r="D2304" i="3" s="1"/>
  <c r="E2304" i="3" s="1"/>
  <c r="F2304" i="3" s="1"/>
  <c r="G2304" i="3" s="1"/>
  <c r="H2304" i="3" s="1"/>
  <c r="I2304" i="3" s="1"/>
  <c r="J2304" i="3" s="1"/>
  <c r="K2304" i="3" s="1"/>
  <c r="L2304" i="3" s="1"/>
  <c r="M2304" i="3" s="1"/>
  <c r="N2304" i="3" s="1"/>
  <c r="C1455" i="3"/>
  <c r="D1455" i="3" s="1"/>
  <c r="E1455" i="3" s="1"/>
  <c r="F1455" i="3" s="1"/>
  <c r="G1455" i="3" s="1"/>
  <c r="H1455" i="3" s="1"/>
  <c r="I1455" i="3" s="1"/>
  <c r="J1455" i="3" s="1"/>
  <c r="K1455" i="3" s="1"/>
  <c r="L1455" i="3" s="1"/>
  <c r="M1455" i="3" s="1"/>
  <c r="N1455" i="3" s="1"/>
  <c r="C3480" i="3"/>
  <c r="D3480" i="3" s="1"/>
  <c r="E3480" i="3" s="1"/>
  <c r="F3480" i="3" s="1"/>
  <c r="G3480" i="3" s="1"/>
  <c r="H3480" i="3" s="1"/>
  <c r="I3480" i="3" s="1"/>
  <c r="J3480" i="3" s="1"/>
  <c r="K3480" i="3" s="1"/>
  <c r="L3480" i="3" s="1"/>
  <c r="M3480" i="3" s="1"/>
  <c r="N3480" i="3" s="1"/>
  <c r="C3068" i="3"/>
  <c r="D3068" i="3" s="1"/>
  <c r="E3068" i="3" s="1"/>
  <c r="F3068" i="3" s="1"/>
  <c r="G3068" i="3" s="1"/>
  <c r="H3068" i="3" s="1"/>
  <c r="I3068" i="3" s="1"/>
  <c r="J3068" i="3" s="1"/>
  <c r="K3068" i="3" s="1"/>
  <c r="L3068" i="3" s="1"/>
  <c r="M3068" i="3" s="1"/>
  <c r="N3068" i="3" s="1"/>
  <c r="C2428" i="3"/>
  <c r="D2428" i="3" s="1"/>
  <c r="E2428" i="3" s="1"/>
  <c r="F2428" i="3" s="1"/>
  <c r="G2428" i="3" s="1"/>
  <c r="H2428" i="3" s="1"/>
  <c r="I2428" i="3" s="1"/>
  <c r="J2428" i="3" s="1"/>
  <c r="K2428" i="3" s="1"/>
  <c r="L2428" i="3" s="1"/>
  <c r="M2428" i="3" s="1"/>
  <c r="N2428" i="3" s="1"/>
  <c r="C1354" i="3"/>
  <c r="D1354" i="3" s="1"/>
  <c r="E1354" i="3" s="1"/>
  <c r="F1354" i="3" s="1"/>
  <c r="G1354" i="3" s="1"/>
  <c r="H1354" i="3" s="1"/>
  <c r="I1354" i="3" s="1"/>
  <c r="J1354" i="3" s="1"/>
  <c r="K1354" i="3" s="1"/>
  <c r="L1354" i="3" s="1"/>
  <c r="M1354" i="3" s="1"/>
  <c r="N1354" i="3" s="1"/>
  <c r="C3270" i="3"/>
  <c r="D3270" i="3" s="1"/>
  <c r="E3270" i="3" s="1"/>
  <c r="F3270" i="3" s="1"/>
  <c r="G3270" i="3" s="1"/>
  <c r="H3270" i="3" s="1"/>
  <c r="I3270" i="3" s="1"/>
  <c r="J3270" i="3" s="1"/>
  <c r="K3270" i="3" s="1"/>
  <c r="L3270" i="3" s="1"/>
  <c r="M3270" i="3" s="1"/>
  <c r="N3270" i="3" s="1"/>
  <c r="C2475" i="3"/>
  <c r="D2475" i="3" s="1"/>
  <c r="E2475" i="3" s="1"/>
  <c r="F2475" i="3" s="1"/>
  <c r="G2475" i="3" s="1"/>
  <c r="H2475" i="3" s="1"/>
  <c r="I2475" i="3" s="1"/>
  <c r="J2475" i="3" s="1"/>
  <c r="K2475" i="3" s="1"/>
  <c r="L2475" i="3" s="1"/>
  <c r="M2475" i="3" s="1"/>
  <c r="N2475" i="3" s="1"/>
  <c r="C1423" i="3"/>
  <c r="D1423" i="3" s="1"/>
  <c r="E1423" i="3" s="1"/>
  <c r="F1423" i="3" s="1"/>
  <c r="G1423" i="3" s="1"/>
  <c r="H1423" i="3" s="1"/>
  <c r="I1423" i="3" s="1"/>
  <c r="J1423" i="3" s="1"/>
  <c r="K1423" i="3" s="1"/>
  <c r="L1423" i="3" s="1"/>
  <c r="M1423" i="3" s="1"/>
  <c r="N1423" i="3" s="1"/>
  <c r="C1452" i="3"/>
  <c r="D1452" i="3" s="1"/>
  <c r="E1452" i="3" s="1"/>
  <c r="F1452" i="3" s="1"/>
  <c r="G1452" i="3" s="1"/>
  <c r="H1452" i="3" s="1"/>
  <c r="I1452" i="3" s="1"/>
  <c r="J1452" i="3" s="1"/>
  <c r="K1452" i="3" s="1"/>
  <c r="L1452" i="3" s="1"/>
  <c r="M1452" i="3" s="1"/>
  <c r="N1452" i="3" s="1"/>
  <c r="C2070" i="3"/>
  <c r="D2070" i="3" s="1"/>
  <c r="E2070" i="3" s="1"/>
  <c r="F2070" i="3" s="1"/>
  <c r="G2070" i="3" s="1"/>
  <c r="H2070" i="3" s="1"/>
  <c r="I2070" i="3" s="1"/>
  <c r="J2070" i="3" s="1"/>
  <c r="K2070" i="3" s="1"/>
  <c r="L2070" i="3" s="1"/>
  <c r="M2070" i="3" s="1"/>
  <c r="N2070" i="3" s="1"/>
  <c r="C1326" i="3"/>
  <c r="D1326" i="3" s="1"/>
  <c r="E1326" i="3" s="1"/>
  <c r="F1326" i="3" s="1"/>
  <c r="G1326" i="3" s="1"/>
  <c r="H1326" i="3" s="1"/>
  <c r="I1326" i="3" s="1"/>
  <c r="J1326" i="3" s="1"/>
  <c r="K1326" i="3" s="1"/>
  <c r="L1326" i="3" s="1"/>
  <c r="M1326" i="3" s="1"/>
  <c r="N1326" i="3" s="1"/>
  <c r="C2378" i="3"/>
  <c r="D2378" i="3" s="1"/>
  <c r="E2378" i="3" s="1"/>
  <c r="F2378" i="3" s="1"/>
  <c r="G2378" i="3" s="1"/>
  <c r="H2378" i="3" s="1"/>
  <c r="I2378" i="3" s="1"/>
  <c r="J2378" i="3" s="1"/>
  <c r="K2378" i="3" s="1"/>
  <c r="L2378" i="3" s="1"/>
  <c r="M2378" i="3" s="1"/>
  <c r="N2378" i="3" s="1"/>
  <c r="C1650" i="3"/>
  <c r="D1650" i="3" s="1"/>
  <c r="E1650" i="3" s="1"/>
  <c r="F1650" i="3" s="1"/>
  <c r="G1650" i="3" s="1"/>
  <c r="H1650" i="3" s="1"/>
  <c r="I1650" i="3" s="1"/>
  <c r="J1650" i="3" s="1"/>
  <c r="K1650" i="3" s="1"/>
  <c r="L1650" i="3" s="1"/>
  <c r="M1650" i="3" s="1"/>
  <c r="N1650" i="3" s="1"/>
  <c r="C2076" i="3"/>
  <c r="D2076" i="3" s="1"/>
  <c r="E2076" i="3" s="1"/>
  <c r="F2076" i="3" s="1"/>
  <c r="G2076" i="3" s="1"/>
  <c r="H2076" i="3" s="1"/>
  <c r="I2076" i="3" s="1"/>
  <c r="J2076" i="3" s="1"/>
  <c r="K2076" i="3" s="1"/>
  <c r="L2076" i="3" s="1"/>
  <c r="M2076" i="3" s="1"/>
  <c r="N2076" i="3" s="1"/>
  <c r="C2085" i="3"/>
  <c r="D2085" i="3" s="1"/>
  <c r="E2085" i="3" s="1"/>
  <c r="F2085" i="3" s="1"/>
  <c r="G2085" i="3" s="1"/>
  <c r="H2085" i="3" s="1"/>
  <c r="I2085" i="3" s="1"/>
  <c r="J2085" i="3" s="1"/>
  <c r="K2085" i="3" s="1"/>
  <c r="L2085" i="3" s="1"/>
  <c r="M2085" i="3" s="1"/>
  <c r="N2085" i="3" s="1"/>
  <c r="C1472" i="3"/>
  <c r="D1472" i="3" s="1"/>
  <c r="E1472" i="3" s="1"/>
  <c r="F1472" i="3" s="1"/>
  <c r="G1472" i="3" s="1"/>
  <c r="H1472" i="3" s="1"/>
  <c r="I1472" i="3" s="1"/>
  <c r="J1472" i="3" s="1"/>
  <c r="K1472" i="3" s="1"/>
  <c r="L1472" i="3" s="1"/>
  <c r="M1472" i="3" s="1"/>
  <c r="N1472" i="3" s="1"/>
  <c r="C1995" i="3"/>
  <c r="D1995" i="3" s="1"/>
  <c r="E1995" i="3" s="1"/>
  <c r="F1995" i="3" s="1"/>
  <c r="G1995" i="3" s="1"/>
  <c r="H1995" i="3" s="1"/>
  <c r="I1995" i="3" s="1"/>
  <c r="J1995" i="3" s="1"/>
  <c r="K1995" i="3" s="1"/>
  <c r="L1995" i="3" s="1"/>
  <c r="M1995" i="3" s="1"/>
  <c r="N1995" i="3" s="1"/>
  <c r="C1366" i="3"/>
  <c r="D1366" i="3" s="1"/>
  <c r="E1366" i="3" s="1"/>
  <c r="F1366" i="3" s="1"/>
  <c r="G1366" i="3" s="1"/>
  <c r="H1366" i="3" s="1"/>
  <c r="I1366" i="3" s="1"/>
  <c r="J1366" i="3" s="1"/>
  <c r="K1366" i="3" s="1"/>
  <c r="L1366" i="3" s="1"/>
  <c r="M1366" i="3" s="1"/>
  <c r="N1366" i="3" s="1"/>
  <c r="C1853" i="3"/>
  <c r="D1853" i="3" s="1"/>
  <c r="E1853" i="3" s="1"/>
  <c r="F1853" i="3" s="1"/>
  <c r="G1853" i="3" s="1"/>
  <c r="H1853" i="3" s="1"/>
  <c r="I1853" i="3" s="1"/>
  <c r="J1853" i="3" s="1"/>
  <c r="K1853" i="3" s="1"/>
  <c r="L1853" i="3" s="1"/>
  <c r="M1853" i="3" s="1"/>
  <c r="N1853" i="3" s="1"/>
  <c r="C1108" i="3"/>
  <c r="D1108" i="3" s="1"/>
  <c r="E1108" i="3" s="1"/>
  <c r="F1108" i="3" s="1"/>
  <c r="G1108" i="3" s="1"/>
  <c r="H1108" i="3" s="1"/>
  <c r="I1108" i="3" s="1"/>
  <c r="J1108" i="3" s="1"/>
  <c r="K1108" i="3" s="1"/>
  <c r="L1108" i="3" s="1"/>
  <c r="M1108" i="3" s="1"/>
  <c r="N1108" i="3" s="1"/>
  <c r="C1773" i="3"/>
  <c r="D1773" i="3" s="1"/>
  <c r="E1773" i="3" s="1"/>
  <c r="F1773" i="3" s="1"/>
  <c r="G1773" i="3" s="1"/>
  <c r="H1773" i="3" s="1"/>
  <c r="I1773" i="3" s="1"/>
  <c r="J1773" i="3" s="1"/>
  <c r="K1773" i="3" s="1"/>
  <c r="L1773" i="3" s="1"/>
  <c r="M1773" i="3" s="1"/>
  <c r="N1773" i="3" s="1"/>
  <c r="C1069" i="3"/>
  <c r="D1069" i="3" s="1"/>
  <c r="E1069" i="3" s="1"/>
  <c r="F1069" i="3" s="1"/>
  <c r="G1069" i="3" s="1"/>
  <c r="H1069" i="3" s="1"/>
  <c r="I1069" i="3" s="1"/>
  <c r="J1069" i="3" s="1"/>
  <c r="K1069" i="3" s="1"/>
  <c r="L1069" i="3" s="1"/>
  <c r="M1069" i="3" s="1"/>
  <c r="N1069" i="3" s="1"/>
  <c r="C1609" i="3"/>
  <c r="D1609" i="3" s="1"/>
  <c r="E1609" i="3" s="1"/>
  <c r="F1609" i="3" s="1"/>
  <c r="G1609" i="3" s="1"/>
  <c r="H1609" i="3" s="1"/>
  <c r="I1609" i="3" s="1"/>
  <c r="J1609" i="3" s="1"/>
  <c r="K1609" i="3" s="1"/>
  <c r="L1609" i="3" s="1"/>
  <c r="M1609" i="3" s="1"/>
  <c r="N1609" i="3" s="1"/>
  <c r="C1919" i="3"/>
  <c r="D1919" i="3" s="1"/>
  <c r="E1919" i="3" s="1"/>
  <c r="F1919" i="3" s="1"/>
  <c r="G1919" i="3" s="1"/>
  <c r="H1919" i="3" s="1"/>
  <c r="I1919" i="3" s="1"/>
  <c r="J1919" i="3" s="1"/>
  <c r="K1919" i="3" s="1"/>
  <c r="L1919" i="3" s="1"/>
  <c r="M1919" i="3" s="1"/>
  <c r="N1919" i="3" s="1"/>
  <c r="C1180" i="3"/>
  <c r="D1180" i="3" s="1"/>
  <c r="E1180" i="3" s="1"/>
  <c r="F1180" i="3" s="1"/>
  <c r="G1180" i="3" s="1"/>
  <c r="H1180" i="3" s="1"/>
  <c r="I1180" i="3" s="1"/>
  <c r="J1180" i="3" s="1"/>
  <c r="K1180" i="3" s="1"/>
  <c r="L1180" i="3" s="1"/>
  <c r="M1180" i="3" s="1"/>
  <c r="N1180" i="3" s="1"/>
  <c r="C1778" i="3"/>
  <c r="D1778" i="3" s="1"/>
  <c r="E1778" i="3" s="1"/>
  <c r="F1778" i="3" s="1"/>
  <c r="G1778" i="3" s="1"/>
  <c r="H1778" i="3" s="1"/>
  <c r="I1778" i="3" s="1"/>
  <c r="J1778" i="3" s="1"/>
  <c r="K1778" i="3" s="1"/>
  <c r="L1778" i="3" s="1"/>
  <c r="M1778" i="3" s="1"/>
  <c r="N1778" i="3" s="1"/>
  <c r="C1158" i="3"/>
  <c r="D1158" i="3" s="1"/>
  <c r="E1158" i="3" s="1"/>
  <c r="F1158" i="3" s="1"/>
  <c r="G1158" i="3" s="1"/>
  <c r="H1158" i="3" s="1"/>
  <c r="I1158" i="3" s="1"/>
  <c r="J1158" i="3" s="1"/>
  <c r="K1158" i="3" s="1"/>
  <c r="L1158" i="3" s="1"/>
  <c r="M1158" i="3" s="1"/>
  <c r="N1158" i="3" s="1"/>
  <c r="C1036" i="3"/>
  <c r="D1036" i="3" s="1"/>
  <c r="E1036" i="3" s="1"/>
  <c r="F1036" i="3" s="1"/>
  <c r="G1036" i="3" s="1"/>
  <c r="H1036" i="3" s="1"/>
  <c r="I1036" i="3" s="1"/>
  <c r="J1036" i="3" s="1"/>
  <c r="K1036" i="3" s="1"/>
  <c r="L1036" i="3" s="1"/>
  <c r="M1036" i="3" s="1"/>
  <c r="N1036" i="3" s="1"/>
  <c r="C1057" i="3"/>
  <c r="D1057" i="3" s="1"/>
  <c r="E1057" i="3" s="1"/>
  <c r="F1057" i="3" s="1"/>
  <c r="G1057" i="3" s="1"/>
  <c r="H1057" i="3" s="1"/>
  <c r="I1057" i="3" s="1"/>
  <c r="J1057" i="3" s="1"/>
  <c r="K1057" i="3" s="1"/>
  <c r="L1057" i="3" s="1"/>
  <c r="M1057" i="3" s="1"/>
  <c r="N1057" i="3" s="1"/>
  <c r="C1510" i="3"/>
  <c r="D1510" i="3" s="1"/>
  <c r="E1510" i="3" s="1"/>
  <c r="F1510" i="3" s="1"/>
  <c r="G1510" i="3" s="1"/>
  <c r="H1510" i="3" s="1"/>
  <c r="I1510" i="3" s="1"/>
  <c r="J1510" i="3" s="1"/>
  <c r="K1510" i="3" s="1"/>
  <c r="L1510" i="3" s="1"/>
  <c r="M1510" i="3" s="1"/>
  <c r="N1510" i="3" s="1"/>
  <c r="C5874" i="3"/>
  <c r="D5874" i="3" s="1"/>
  <c r="E5874" i="3" s="1"/>
  <c r="F5874" i="3" s="1"/>
  <c r="G5874" i="3" s="1"/>
  <c r="H5874" i="3" s="1"/>
  <c r="I5874" i="3" s="1"/>
  <c r="J5874" i="3" s="1"/>
  <c r="K5874" i="3" s="1"/>
  <c r="L5874" i="3" s="1"/>
  <c r="M5874" i="3" s="1"/>
  <c r="N5874" i="3" s="1"/>
  <c r="C4721" i="3"/>
  <c r="D4721" i="3" s="1"/>
  <c r="E4721" i="3" s="1"/>
  <c r="F4721" i="3" s="1"/>
  <c r="G4721" i="3" s="1"/>
  <c r="H4721" i="3" s="1"/>
  <c r="I4721" i="3" s="1"/>
  <c r="J4721" i="3" s="1"/>
  <c r="K4721" i="3" s="1"/>
  <c r="L4721" i="3" s="1"/>
  <c r="M4721" i="3" s="1"/>
  <c r="N4721" i="3" s="1"/>
  <c r="C2902" i="3"/>
  <c r="D2902" i="3" s="1"/>
  <c r="E2902" i="3" s="1"/>
  <c r="F2902" i="3" s="1"/>
  <c r="G2902" i="3" s="1"/>
  <c r="H2902" i="3" s="1"/>
  <c r="I2902" i="3" s="1"/>
  <c r="J2902" i="3" s="1"/>
  <c r="K2902" i="3" s="1"/>
  <c r="L2902" i="3" s="1"/>
  <c r="M2902" i="3" s="1"/>
  <c r="N2902" i="3" s="1"/>
  <c r="C2867" i="3"/>
  <c r="D2867" i="3" s="1"/>
  <c r="E2867" i="3" s="1"/>
  <c r="F2867" i="3" s="1"/>
  <c r="G2867" i="3" s="1"/>
  <c r="H2867" i="3" s="1"/>
  <c r="I2867" i="3" s="1"/>
  <c r="J2867" i="3" s="1"/>
  <c r="K2867" i="3" s="1"/>
  <c r="L2867" i="3" s="1"/>
  <c r="M2867" i="3" s="1"/>
  <c r="N2867" i="3" s="1"/>
  <c r="C1501" i="3"/>
  <c r="D1501" i="3" s="1"/>
  <c r="E1501" i="3" s="1"/>
  <c r="F1501" i="3" s="1"/>
  <c r="G1501" i="3" s="1"/>
  <c r="H1501" i="3" s="1"/>
  <c r="I1501" i="3" s="1"/>
  <c r="J1501" i="3" s="1"/>
  <c r="K1501" i="3" s="1"/>
  <c r="L1501" i="3" s="1"/>
  <c r="M1501" i="3" s="1"/>
  <c r="N1501" i="3" s="1"/>
  <c r="C3520" i="3"/>
  <c r="D3520" i="3" s="1"/>
  <c r="E3520" i="3" s="1"/>
  <c r="F3520" i="3" s="1"/>
  <c r="G3520" i="3" s="1"/>
  <c r="H3520" i="3" s="1"/>
  <c r="I3520" i="3" s="1"/>
  <c r="J3520" i="3" s="1"/>
  <c r="K3520" i="3" s="1"/>
  <c r="L3520" i="3" s="1"/>
  <c r="M3520" i="3" s="1"/>
  <c r="N3520" i="3" s="1"/>
  <c r="C2873" i="3"/>
  <c r="D2873" i="3" s="1"/>
  <c r="E2873" i="3" s="1"/>
  <c r="F2873" i="3" s="1"/>
  <c r="G2873" i="3" s="1"/>
  <c r="H2873" i="3" s="1"/>
  <c r="I2873" i="3" s="1"/>
  <c r="J2873" i="3" s="1"/>
  <c r="K2873" i="3" s="1"/>
  <c r="L2873" i="3" s="1"/>
  <c r="M2873" i="3" s="1"/>
  <c r="N2873" i="3" s="1"/>
  <c r="C1898" i="3"/>
  <c r="D1898" i="3" s="1"/>
  <c r="E1898" i="3" s="1"/>
  <c r="F1898" i="3" s="1"/>
  <c r="G1898" i="3" s="1"/>
  <c r="H1898" i="3" s="1"/>
  <c r="I1898" i="3" s="1"/>
  <c r="J1898" i="3" s="1"/>
  <c r="K1898" i="3" s="1"/>
  <c r="L1898" i="3" s="1"/>
  <c r="M1898" i="3" s="1"/>
  <c r="N1898" i="3" s="1"/>
  <c r="C2067" i="3"/>
  <c r="D2067" i="3" s="1"/>
  <c r="E2067" i="3" s="1"/>
  <c r="F2067" i="3" s="1"/>
  <c r="G2067" i="3" s="1"/>
  <c r="H2067" i="3" s="1"/>
  <c r="I2067" i="3" s="1"/>
  <c r="J2067" i="3" s="1"/>
  <c r="K2067" i="3" s="1"/>
  <c r="L2067" i="3" s="1"/>
  <c r="M2067" i="3" s="1"/>
  <c r="N2067" i="3" s="1"/>
  <c r="C1714" i="3"/>
  <c r="D1714" i="3" s="1"/>
  <c r="E1714" i="3" s="1"/>
  <c r="F1714" i="3" s="1"/>
  <c r="G1714" i="3" s="1"/>
  <c r="H1714" i="3" s="1"/>
  <c r="I1714" i="3" s="1"/>
  <c r="J1714" i="3" s="1"/>
  <c r="K1714" i="3" s="1"/>
  <c r="L1714" i="3" s="1"/>
  <c r="M1714" i="3" s="1"/>
  <c r="N1714" i="3" s="1"/>
  <c r="C1442" i="3"/>
  <c r="D1442" i="3" s="1"/>
  <c r="E1442" i="3" s="1"/>
  <c r="F1442" i="3" s="1"/>
  <c r="G1442" i="3" s="1"/>
  <c r="H1442" i="3" s="1"/>
  <c r="I1442" i="3" s="1"/>
  <c r="J1442" i="3" s="1"/>
  <c r="K1442" i="3" s="1"/>
  <c r="L1442" i="3" s="1"/>
  <c r="M1442" i="3" s="1"/>
  <c r="N1442" i="3" s="1"/>
  <c r="C1331" i="3"/>
  <c r="D1331" i="3" s="1"/>
  <c r="E1331" i="3" s="1"/>
  <c r="F1331" i="3" s="1"/>
  <c r="G1331" i="3" s="1"/>
  <c r="H1331" i="3" s="1"/>
  <c r="I1331" i="3" s="1"/>
  <c r="J1331" i="3" s="1"/>
  <c r="K1331" i="3" s="1"/>
  <c r="L1331" i="3" s="1"/>
  <c r="M1331" i="3" s="1"/>
  <c r="N1331" i="3" s="1"/>
  <c r="C1710" i="3"/>
  <c r="D1710" i="3" s="1"/>
  <c r="E1710" i="3" s="1"/>
  <c r="F1710" i="3" s="1"/>
  <c r="G1710" i="3" s="1"/>
  <c r="H1710" i="3" s="1"/>
  <c r="I1710" i="3" s="1"/>
  <c r="J1710" i="3" s="1"/>
  <c r="K1710" i="3" s="1"/>
  <c r="L1710" i="3" s="1"/>
  <c r="M1710" i="3" s="1"/>
  <c r="N1710" i="3" s="1"/>
  <c r="C5879" i="3"/>
  <c r="D5879" i="3" s="1"/>
  <c r="E5879" i="3" s="1"/>
  <c r="F5879" i="3" s="1"/>
  <c r="G5879" i="3" s="1"/>
  <c r="H5879" i="3" s="1"/>
  <c r="I5879" i="3" s="1"/>
  <c r="J5879" i="3" s="1"/>
  <c r="K5879" i="3" s="1"/>
  <c r="L5879" i="3" s="1"/>
  <c r="M5879" i="3" s="1"/>
  <c r="N5879" i="3" s="1"/>
  <c r="C7770" i="3"/>
  <c r="D7770" i="3" s="1"/>
  <c r="E7770" i="3" s="1"/>
  <c r="F7770" i="3" s="1"/>
  <c r="G7770" i="3" s="1"/>
  <c r="H7770" i="3" s="1"/>
  <c r="I7770" i="3" s="1"/>
  <c r="J7770" i="3" s="1"/>
  <c r="K7770" i="3" s="1"/>
  <c r="L7770" i="3" s="1"/>
  <c r="M7770" i="3" s="1"/>
  <c r="N7770" i="3" s="1"/>
  <c r="C4308" i="3"/>
  <c r="D4308" i="3" s="1"/>
  <c r="E4308" i="3" s="1"/>
  <c r="F4308" i="3" s="1"/>
  <c r="G4308" i="3" s="1"/>
  <c r="H4308" i="3" s="1"/>
  <c r="I4308" i="3" s="1"/>
  <c r="J4308" i="3" s="1"/>
  <c r="K4308" i="3" s="1"/>
  <c r="L4308" i="3" s="1"/>
  <c r="M4308" i="3" s="1"/>
  <c r="N4308" i="3" s="1"/>
  <c r="C9374" i="3"/>
  <c r="D9374" i="3" s="1"/>
  <c r="E9374" i="3" s="1"/>
  <c r="F9374" i="3" s="1"/>
  <c r="G9374" i="3" s="1"/>
  <c r="H9374" i="3" s="1"/>
  <c r="I9374" i="3" s="1"/>
  <c r="J9374" i="3" s="1"/>
  <c r="K9374" i="3" s="1"/>
  <c r="L9374" i="3" s="1"/>
  <c r="M9374" i="3" s="1"/>
  <c r="N9374" i="3" s="1"/>
  <c r="C6034" i="3"/>
  <c r="D6034" i="3" s="1"/>
  <c r="E6034" i="3" s="1"/>
  <c r="F6034" i="3" s="1"/>
  <c r="G6034" i="3" s="1"/>
  <c r="H6034" i="3" s="1"/>
  <c r="I6034" i="3" s="1"/>
  <c r="J6034" i="3" s="1"/>
  <c r="K6034" i="3" s="1"/>
  <c r="L6034" i="3" s="1"/>
  <c r="M6034" i="3" s="1"/>
  <c r="N6034" i="3" s="1"/>
  <c r="C7614" i="3"/>
  <c r="D7614" i="3" s="1"/>
  <c r="E7614" i="3" s="1"/>
  <c r="F7614" i="3" s="1"/>
  <c r="G7614" i="3" s="1"/>
  <c r="H7614" i="3" s="1"/>
  <c r="I7614" i="3" s="1"/>
  <c r="J7614" i="3" s="1"/>
  <c r="K7614" i="3" s="1"/>
  <c r="L7614" i="3" s="1"/>
  <c r="M7614" i="3" s="1"/>
  <c r="N7614" i="3" s="1"/>
  <c r="C8478" i="3"/>
  <c r="D8478" i="3" s="1"/>
  <c r="E8478" i="3" s="1"/>
  <c r="F8478" i="3" s="1"/>
  <c r="G8478" i="3" s="1"/>
  <c r="H8478" i="3" s="1"/>
  <c r="I8478" i="3" s="1"/>
  <c r="J8478" i="3" s="1"/>
  <c r="K8478" i="3" s="1"/>
  <c r="L8478" i="3" s="1"/>
  <c r="M8478" i="3" s="1"/>
  <c r="N8478" i="3" s="1"/>
  <c r="C8004" i="3"/>
  <c r="D8004" i="3" s="1"/>
  <c r="E8004" i="3" s="1"/>
  <c r="F8004" i="3" s="1"/>
  <c r="G8004" i="3" s="1"/>
  <c r="H8004" i="3" s="1"/>
  <c r="I8004" i="3" s="1"/>
  <c r="J8004" i="3" s="1"/>
  <c r="K8004" i="3" s="1"/>
  <c r="L8004" i="3" s="1"/>
  <c r="M8004" i="3" s="1"/>
  <c r="N8004" i="3" s="1"/>
  <c r="C6075" i="3"/>
  <c r="D6075" i="3" s="1"/>
  <c r="E6075" i="3" s="1"/>
  <c r="F6075" i="3" s="1"/>
  <c r="G6075" i="3" s="1"/>
  <c r="H6075" i="3" s="1"/>
  <c r="I6075" i="3" s="1"/>
  <c r="J6075" i="3" s="1"/>
  <c r="K6075" i="3" s="1"/>
  <c r="L6075" i="3" s="1"/>
  <c r="M6075" i="3" s="1"/>
  <c r="N6075" i="3" s="1"/>
  <c r="C5340" i="3"/>
  <c r="D5340" i="3" s="1"/>
  <c r="E5340" i="3" s="1"/>
  <c r="F5340" i="3" s="1"/>
  <c r="G5340" i="3" s="1"/>
  <c r="H5340" i="3" s="1"/>
  <c r="I5340" i="3" s="1"/>
  <c r="J5340" i="3" s="1"/>
  <c r="K5340" i="3" s="1"/>
  <c r="L5340" i="3" s="1"/>
  <c r="M5340" i="3" s="1"/>
  <c r="N5340" i="3" s="1"/>
  <c r="C5328" i="3"/>
  <c r="D5328" i="3" s="1"/>
  <c r="E5328" i="3" s="1"/>
  <c r="F5328" i="3" s="1"/>
  <c r="G5328" i="3" s="1"/>
  <c r="H5328" i="3" s="1"/>
  <c r="I5328" i="3" s="1"/>
  <c r="J5328" i="3" s="1"/>
  <c r="K5328" i="3" s="1"/>
  <c r="L5328" i="3" s="1"/>
  <c r="M5328" i="3" s="1"/>
  <c r="N5328" i="3" s="1"/>
  <c r="C4311" i="3"/>
  <c r="D4311" i="3" s="1"/>
  <c r="E4311" i="3" s="1"/>
  <c r="F4311" i="3" s="1"/>
  <c r="G4311" i="3" s="1"/>
  <c r="H4311" i="3" s="1"/>
  <c r="I4311" i="3" s="1"/>
  <c r="J4311" i="3" s="1"/>
  <c r="K4311" i="3" s="1"/>
  <c r="L4311" i="3" s="1"/>
  <c r="M4311" i="3" s="1"/>
  <c r="N4311" i="3" s="1"/>
  <c r="C3014" i="3"/>
  <c r="D3014" i="3" s="1"/>
  <c r="E3014" i="3" s="1"/>
  <c r="F3014" i="3" s="1"/>
  <c r="G3014" i="3" s="1"/>
  <c r="H3014" i="3" s="1"/>
  <c r="I3014" i="3" s="1"/>
  <c r="J3014" i="3" s="1"/>
  <c r="K3014" i="3" s="1"/>
  <c r="L3014" i="3" s="1"/>
  <c r="M3014" i="3" s="1"/>
  <c r="N3014" i="3" s="1"/>
  <c r="C2931" i="3"/>
  <c r="D2931" i="3" s="1"/>
  <c r="E2931" i="3" s="1"/>
  <c r="F2931" i="3" s="1"/>
  <c r="G2931" i="3" s="1"/>
  <c r="H2931" i="3" s="1"/>
  <c r="I2931" i="3" s="1"/>
  <c r="J2931" i="3" s="1"/>
  <c r="K2931" i="3" s="1"/>
  <c r="L2931" i="3" s="1"/>
  <c r="M2931" i="3" s="1"/>
  <c r="N2931" i="3" s="1"/>
  <c r="C3525" i="3"/>
  <c r="D3525" i="3" s="1"/>
  <c r="E3525" i="3" s="1"/>
  <c r="F3525" i="3" s="1"/>
  <c r="G3525" i="3" s="1"/>
  <c r="H3525" i="3" s="1"/>
  <c r="I3525" i="3" s="1"/>
  <c r="J3525" i="3" s="1"/>
  <c r="K3525" i="3" s="1"/>
  <c r="L3525" i="3" s="1"/>
  <c r="M3525" i="3" s="1"/>
  <c r="N3525" i="3" s="1"/>
  <c r="C1459" i="3"/>
  <c r="D1459" i="3" s="1"/>
  <c r="E1459" i="3" s="1"/>
  <c r="F1459" i="3" s="1"/>
  <c r="G1459" i="3" s="1"/>
  <c r="H1459" i="3" s="1"/>
  <c r="I1459" i="3" s="1"/>
  <c r="J1459" i="3" s="1"/>
  <c r="K1459" i="3" s="1"/>
  <c r="L1459" i="3" s="1"/>
  <c r="M1459" i="3" s="1"/>
  <c r="N1459" i="3" s="1"/>
  <c r="C2937" i="3"/>
  <c r="D2937" i="3" s="1"/>
  <c r="E2937" i="3" s="1"/>
  <c r="F2937" i="3" s="1"/>
  <c r="G2937" i="3" s="1"/>
  <c r="H2937" i="3" s="1"/>
  <c r="I2937" i="3" s="1"/>
  <c r="J2937" i="3" s="1"/>
  <c r="K2937" i="3" s="1"/>
  <c r="L2937" i="3" s="1"/>
  <c r="M2937" i="3" s="1"/>
  <c r="N2937" i="3" s="1"/>
  <c r="C3404" i="3"/>
  <c r="D3404" i="3" s="1"/>
  <c r="E3404" i="3" s="1"/>
  <c r="F3404" i="3" s="1"/>
  <c r="G3404" i="3" s="1"/>
  <c r="H3404" i="3" s="1"/>
  <c r="I3404" i="3" s="1"/>
  <c r="J3404" i="3" s="1"/>
  <c r="K3404" i="3" s="1"/>
  <c r="L3404" i="3" s="1"/>
  <c r="M3404" i="3" s="1"/>
  <c r="N3404" i="3" s="1"/>
  <c r="C3358" i="3"/>
  <c r="D3358" i="3" s="1"/>
  <c r="E3358" i="3" s="1"/>
  <c r="F3358" i="3" s="1"/>
  <c r="G3358" i="3" s="1"/>
  <c r="H3358" i="3" s="1"/>
  <c r="I3358" i="3" s="1"/>
  <c r="J3358" i="3" s="1"/>
  <c r="K3358" i="3" s="1"/>
  <c r="L3358" i="3" s="1"/>
  <c r="M3358" i="3" s="1"/>
  <c r="N3358" i="3" s="1"/>
  <c r="C2698" i="3"/>
  <c r="D2698" i="3" s="1"/>
  <c r="E2698" i="3" s="1"/>
  <c r="F2698" i="3" s="1"/>
  <c r="G2698" i="3" s="1"/>
  <c r="H2698" i="3" s="1"/>
  <c r="I2698" i="3" s="1"/>
  <c r="J2698" i="3" s="1"/>
  <c r="K2698" i="3" s="1"/>
  <c r="L2698" i="3" s="1"/>
  <c r="M2698" i="3" s="1"/>
  <c r="N2698" i="3" s="1"/>
  <c r="C2544" i="3"/>
  <c r="D2544" i="3" s="1"/>
  <c r="E2544" i="3" s="1"/>
  <c r="F2544" i="3" s="1"/>
  <c r="G2544" i="3" s="1"/>
  <c r="H2544" i="3" s="1"/>
  <c r="I2544" i="3" s="1"/>
  <c r="J2544" i="3" s="1"/>
  <c r="K2544" i="3" s="1"/>
  <c r="L2544" i="3" s="1"/>
  <c r="M2544" i="3" s="1"/>
  <c r="N2544" i="3" s="1"/>
  <c r="C2806" i="3"/>
  <c r="D2806" i="3" s="1"/>
  <c r="E2806" i="3" s="1"/>
  <c r="F2806" i="3" s="1"/>
  <c r="G2806" i="3" s="1"/>
  <c r="H2806" i="3" s="1"/>
  <c r="I2806" i="3" s="1"/>
  <c r="J2806" i="3" s="1"/>
  <c r="K2806" i="3" s="1"/>
  <c r="L2806" i="3" s="1"/>
  <c r="M2806" i="3" s="1"/>
  <c r="N2806" i="3" s="1"/>
  <c r="C2249" i="3"/>
  <c r="D2249" i="3" s="1"/>
  <c r="E2249" i="3" s="1"/>
  <c r="F2249" i="3" s="1"/>
  <c r="G2249" i="3" s="1"/>
  <c r="H2249" i="3" s="1"/>
  <c r="I2249" i="3" s="1"/>
  <c r="J2249" i="3" s="1"/>
  <c r="K2249" i="3" s="1"/>
  <c r="L2249" i="3" s="1"/>
  <c r="M2249" i="3" s="1"/>
  <c r="N2249" i="3" s="1"/>
  <c r="C2570" i="3"/>
  <c r="D2570" i="3" s="1"/>
  <c r="E2570" i="3" s="1"/>
  <c r="F2570" i="3" s="1"/>
  <c r="G2570" i="3" s="1"/>
  <c r="H2570" i="3" s="1"/>
  <c r="I2570" i="3" s="1"/>
  <c r="J2570" i="3" s="1"/>
  <c r="K2570" i="3" s="1"/>
  <c r="L2570" i="3" s="1"/>
  <c r="M2570" i="3" s="1"/>
  <c r="N2570" i="3" s="1"/>
  <c r="C1321" i="3"/>
  <c r="D1321" i="3" s="1"/>
  <c r="E1321" i="3" s="1"/>
  <c r="F1321" i="3" s="1"/>
  <c r="G1321" i="3" s="1"/>
  <c r="H1321" i="3" s="1"/>
  <c r="I1321" i="3" s="1"/>
  <c r="J1321" i="3" s="1"/>
  <c r="K1321" i="3" s="1"/>
  <c r="L1321" i="3" s="1"/>
  <c r="M1321" i="3" s="1"/>
  <c r="N1321" i="3" s="1"/>
  <c r="C1705" i="3"/>
  <c r="D1705" i="3" s="1"/>
  <c r="E1705" i="3" s="1"/>
  <c r="F1705" i="3" s="1"/>
  <c r="G1705" i="3" s="1"/>
  <c r="H1705" i="3" s="1"/>
  <c r="I1705" i="3" s="1"/>
  <c r="J1705" i="3" s="1"/>
  <c r="K1705" i="3" s="1"/>
  <c r="L1705" i="3" s="1"/>
  <c r="M1705" i="3" s="1"/>
  <c r="N1705" i="3" s="1"/>
  <c r="C1982" i="3"/>
  <c r="D1982" i="3" s="1"/>
  <c r="E1982" i="3" s="1"/>
  <c r="F1982" i="3" s="1"/>
  <c r="G1982" i="3" s="1"/>
  <c r="H1982" i="3" s="1"/>
  <c r="I1982" i="3" s="1"/>
  <c r="J1982" i="3" s="1"/>
  <c r="K1982" i="3" s="1"/>
  <c r="L1982" i="3" s="1"/>
  <c r="M1982" i="3" s="1"/>
  <c r="N1982" i="3" s="1"/>
  <c r="C2053" i="3"/>
  <c r="D2053" i="3" s="1"/>
  <c r="E2053" i="3" s="1"/>
  <c r="F2053" i="3" s="1"/>
  <c r="G2053" i="3" s="1"/>
  <c r="H2053" i="3" s="1"/>
  <c r="I2053" i="3" s="1"/>
  <c r="J2053" i="3" s="1"/>
  <c r="K2053" i="3" s="1"/>
  <c r="L2053" i="3" s="1"/>
  <c r="M2053" i="3" s="1"/>
  <c r="N2053" i="3" s="1"/>
  <c r="C1702" i="3"/>
  <c r="D1702" i="3" s="1"/>
  <c r="E1702" i="3" s="1"/>
  <c r="F1702" i="3" s="1"/>
  <c r="G1702" i="3" s="1"/>
  <c r="H1702" i="3" s="1"/>
  <c r="I1702" i="3" s="1"/>
  <c r="J1702" i="3" s="1"/>
  <c r="K1702" i="3" s="1"/>
  <c r="L1702" i="3" s="1"/>
  <c r="M1702" i="3" s="1"/>
  <c r="N1702" i="3" s="1"/>
  <c r="C7485" i="3"/>
  <c r="D7485" i="3" s="1"/>
  <c r="E7485" i="3" s="1"/>
  <c r="F7485" i="3" s="1"/>
  <c r="G7485" i="3" s="1"/>
  <c r="H7485" i="3" s="1"/>
  <c r="I7485" i="3" s="1"/>
  <c r="J7485" i="3" s="1"/>
  <c r="K7485" i="3" s="1"/>
  <c r="L7485" i="3" s="1"/>
  <c r="M7485" i="3" s="1"/>
  <c r="N7485" i="3" s="1"/>
  <c r="C9346" i="3"/>
  <c r="D9346" i="3" s="1"/>
  <c r="E9346" i="3" s="1"/>
  <c r="F9346" i="3" s="1"/>
  <c r="G9346" i="3" s="1"/>
  <c r="H9346" i="3" s="1"/>
  <c r="I9346" i="3" s="1"/>
  <c r="J9346" i="3" s="1"/>
  <c r="K9346" i="3" s="1"/>
  <c r="L9346" i="3" s="1"/>
  <c r="M9346" i="3" s="1"/>
  <c r="N9346" i="3" s="1"/>
  <c r="C9213" i="3"/>
  <c r="D9213" i="3" s="1"/>
  <c r="E9213" i="3" s="1"/>
  <c r="F9213" i="3" s="1"/>
  <c r="G9213" i="3" s="1"/>
  <c r="H9213" i="3" s="1"/>
  <c r="I9213" i="3" s="1"/>
  <c r="J9213" i="3" s="1"/>
  <c r="K9213" i="3" s="1"/>
  <c r="L9213" i="3" s="1"/>
  <c r="M9213" i="3" s="1"/>
  <c r="N9213" i="3" s="1"/>
  <c r="C5751" i="3"/>
  <c r="D5751" i="3" s="1"/>
  <c r="E5751" i="3" s="1"/>
  <c r="F5751" i="3" s="1"/>
  <c r="G5751" i="3" s="1"/>
  <c r="H5751" i="3" s="1"/>
  <c r="I5751" i="3" s="1"/>
  <c r="J5751" i="3" s="1"/>
  <c r="K5751" i="3" s="1"/>
  <c r="L5751" i="3" s="1"/>
  <c r="M5751" i="3" s="1"/>
  <c r="N5751" i="3" s="1"/>
  <c r="C5203" i="3"/>
  <c r="D5203" i="3" s="1"/>
  <c r="E5203" i="3" s="1"/>
  <c r="F5203" i="3" s="1"/>
  <c r="G5203" i="3" s="1"/>
  <c r="H5203" i="3" s="1"/>
  <c r="I5203" i="3" s="1"/>
  <c r="J5203" i="3" s="1"/>
  <c r="K5203" i="3" s="1"/>
  <c r="L5203" i="3" s="1"/>
  <c r="M5203" i="3" s="1"/>
  <c r="N5203" i="3" s="1"/>
  <c r="C2399" i="3"/>
  <c r="D2399" i="3" s="1"/>
  <c r="E2399" i="3" s="1"/>
  <c r="F2399" i="3" s="1"/>
  <c r="G2399" i="3" s="1"/>
  <c r="H2399" i="3" s="1"/>
  <c r="I2399" i="3" s="1"/>
  <c r="J2399" i="3" s="1"/>
  <c r="K2399" i="3" s="1"/>
  <c r="L2399" i="3" s="1"/>
  <c r="M2399" i="3" s="1"/>
  <c r="N2399" i="3" s="1"/>
  <c r="C6321" i="3"/>
  <c r="D6321" i="3" s="1"/>
  <c r="E6321" i="3" s="1"/>
  <c r="F6321" i="3" s="1"/>
  <c r="G6321" i="3" s="1"/>
  <c r="H6321" i="3" s="1"/>
  <c r="I6321" i="3" s="1"/>
  <c r="J6321" i="3" s="1"/>
  <c r="K6321" i="3" s="1"/>
  <c r="L6321" i="3" s="1"/>
  <c r="M6321" i="3" s="1"/>
  <c r="N6321" i="3" s="1"/>
  <c r="C8080" i="3"/>
  <c r="D8080" i="3" s="1"/>
  <c r="E8080" i="3" s="1"/>
  <c r="F8080" i="3" s="1"/>
  <c r="G8080" i="3" s="1"/>
  <c r="H8080" i="3" s="1"/>
  <c r="I8080" i="3" s="1"/>
  <c r="J8080" i="3" s="1"/>
  <c r="K8080" i="3" s="1"/>
  <c r="L8080" i="3" s="1"/>
  <c r="M8080" i="3" s="1"/>
  <c r="N8080" i="3" s="1"/>
  <c r="C7697" i="3"/>
  <c r="D7697" i="3" s="1"/>
  <c r="E7697" i="3" s="1"/>
  <c r="F7697" i="3" s="1"/>
  <c r="G7697" i="3" s="1"/>
  <c r="H7697" i="3" s="1"/>
  <c r="I7697" i="3" s="1"/>
  <c r="J7697" i="3" s="1"/>
  <c r="K7697" i="3" s="1"/>
  <c r="L7697" i="3" s="1"/>
  <c r="M7697" i="3" s="1"/>
  <c r="N7697" i="3" s="1"/>
  <c r="C4168" i="3"/>
  <c r="D4168" i="3" s="1"/>
  <c r="E4168" i="3" s="1"/>
  <c r="F4168" i="3" s="1"/>
  <c r="G4168" i="3" s="1"/>
  <c r="H4168" i="3" s="1"/>
  <c r="I4168" i="3" s="1"/>
  <c r="J4168" i="3" s="1"/>
  <c r="K4168" i="3" s="1"/>
  <c r="L4168" i="3" s="1"/>
  <c r="M4168" i="3" s="1"/>
  <c r="N4168" i="3" s="1"/>
  <c r="C5574" i="3"/>
  <c r="D5574" i="3" s="1"/>
  <c r="E5574" i="3" s="1"/>
  <c r="F5574" i="3" s="1"/>
  <c r="G5574" i="3" s="1"/>
  <c r="H5574" i="3" s="1"/>
  <c r="I5574" i="3" s="1"/>
  <c r="J5574" i="3" s="1"/>
  <c r="K5574" i="3" s="1"/>
  <c r="L5574" i="3" s="1"/>
  <c r="M5574" i="3" s="1"/>
  <c r="N5574" i="3" s="1"/>
  <c r="C3466" i="3"/>
  <c r="D3466" i="3" s="1"/>
  <c r="E3466" i="3" s="1"/>
  <c r="F3466" i="3" s="1"/>
  <c r="G3466" i="3" s="1"/>
  <c r="H3466" i="3" s="1"/>
  <c r="I3466" i="3" s="1"/>
  <c r="J3466" i="3" s="1"/>
  <c r="K3466" i="3" s="1"/>
  <c r="L3466" i="3" s="1"/>
  <c r="M3466" i="3" s="1"/>
  <c r="N3466" i="3" s="1"/>
  <c r="C2868" i="3"/>
  <c r="D2868" i="3" s="1"/>
  <c r="E2868" i="3" s="1"/>
  <c r="F2868" i="3" s="1"/>
  <c r="G2868" i="3" s="1"/>
  <c r="H2868" i="3" s="1"/>
  <c r="I2868" i="3" s="1"/>
  <c r="J2868" i="3" s="1"/>
  <c r="K2868" i="3" s="1"/>
  <c r="L2868" i="3" s="1"/>
  <c r="M2868" i="3" s="1"/>
  <c r="N2868" i="3" s="1"/>
  <c r="C3038" i="3"/>
  <c r="D3038" i="3" s="1"/>
  <c r="E3038" i="3" s="1"/>
  <c r="F3038" i="3" s="1"/>
  <c r="G3038" i="3" s="1"/>
  <c r="H3038" i="3" s="1"/>
  <c r="I3038" i="3" s="1"/>
  <c r="J3038" i="3" s="1"/>
  <c r="K3038" i="3" s="1"/>
  <c r="L3038" i="3" s="1"/>
  <c r="M3038" i="3" s="1"/>
  <c r="N3038" i="3" s="1"/>
  <c r="C3402" i="3"/>
  <c r="D3402" i="3" s="1"/>
  <c r="E3402" i="3" s="1"/>
  <c r="F3402" i="3" s="1"/>
  <c r="G3402" i="3" s="1"/>
  <c r="H3402" i="3" s="1"/>
  <c r="I3402" i="3" s="1"/>
  <c r="J3402" i="3" s="1"/>
  <c r="K3402" i="3" s="1"/>
  <c r="L3402" i="3" s="1"/>
  <c r="M3402" i="3" s="1"/>
  <c r="N3402" i="3" s="1"/>
  <c r="C3980" i="3"/>
  <c r="D3980" i="3" s="1"/>
  <c r="E3980" i="3" s="1"/>
  <c r="F3980" i="3" s="1"/>
  <c r="G3980" i="3" s="1"/>
  <c r="H3980" i="3" s="1"/>
  <c r="I3980" i="3" s="1"/>
  <c r="J3980" i="3" s="1"/>
  <c r="K3980" i="3" s="1"/>
  <c r="L3980" i="3" s="1"/>
  <c r="M3980" i="3" s="1"/>
  <c r="N3980" i="3" s="1"/>
  <c r="C3926" i="3"/>
  <c r="D3926" i="3" s="1"/>
  <c r="E3926" i="3" s="1"/>
  <c r="F3926" i="3" s="1"/>
  <c r="G3926" i="3" s="1"/>
  <c r="H3926" i="3" s="1"/>
  <c r="I3926" i="3" s="1"/>
  <c r="J3926" i="3" s="1"/>
  <c r="K3926" i="3" s="1"/>
  <c r="L3926" i="3" s="1"/>
  <c r="M3926" i="3" s="1"/>
  <c r="N3926" i="3" s="1"/>
  <c r="C3239" i="3"/>
  <c r="D3239" i="3" s="1"/>
  <c r="E3239" i="3" s="1"/>
  <c r="F3239" i="3" s="1"/>
  <c r="G3239" i="3" s="1"/>
  <c r="H3239" i="3" s="1"/>
  <c r="I3239" i="3" s="1"/>
  <c r="J3239" i="3" s="1"/>
  <c r="K3239" i="3" s="1"/>
  <c r="L3239" i="3" s="1"/>
  <c r="M3239" i="3" s="1"/>
  <c r="N3239" i="3" s="1"/>
  <c r="C2511" i="3"/>
  <c r="D2511" i="3" s="1"/>
  <c r="E2511" i="3" s="1"/>
  <c r="F2511" i="3" s="1"/>
  <c r="G2511" i="3" s="1"/>
  <c r="H2511" i="3" s="1"/>
  <c r="I2511" i="3" s="1"/>
  <c r="J2511" i="3" s="1"/>
  <c r="K2511" i="3" s="1"/>
  <c r="L2511" i="3" s="1"/>
  <c r="M2511" i="3" s="1"/>
  <c r="N2511" i="3" s="1"/>
  <c r="C3592" i="3"/>
  <c r="D3592" i="3" s="1"/>
  <c r="E3592" i="3" s="1"/>
  <c r="F3592" i="3" s="1"/>
  <c r="G3592" i="3" s="1"/>
  <c r="H3592" i="3" s="1"/>
  <c r="I3592" i="3" s="1"/>
  <c r="J3592" i="3" s="1"/>
  <c r="K3592" i="3" s="1"/>
  <c r="L3592" i="3" s="1"/>
  <c r="M3592" i="3" s="1"/>
  <c r="N3592" i="3" s="1"/>
  <c r="C1642" i="3"/>
  <c r="D1642" i="3" s="1"/>
  <c r="E1642" i="3" s="1"/>
  <c r="F1642" i="3" s="1"/>
  <c r="G1642" i="3" s="1"/>
  <c r="H1642" i="3" s="1"/>
  <c r="I1642" i="3" s="1"/>
  <c r="J1642" i="3" s="1"/>
  <c r="K1642" i="3" s="1"/>
  <c r="L1642" i="3" s="1"/>
  <c r="M1642" i="3" s="1"/>
  <c r="N1642" i="3" s="1"/>
  <c r="C1755" i="3"/>
  <c r="D1755" i="3" s="1"/>
  <c r="E1755" i="3" s="1"/>
  <c r="F1755" i="3" s="1"/>
  <c r="G1755" i="3" s="1"/>
  <c r="H1755" i="3" s="1"/>
  <c r="I1755" i="3" s="1"/>
  <c r="J1755" i="3" s="1"/>
  <c r="K1755" i="3" s="1"/>
  <c r="L1755" i="3" s="1"/>
  <c r="M1755" i="3" s="1"/>
  <c r="N1755" i="3" s="1"/>
  <c r="C2011" i="3"/>
  <c r="D2011" i="3" s="1"/>
  <c r="E2011" i="3" s="1"/>
  <c r="F2011" i="3" s="1"/>
  <c r="G2011" i="3" s="1"/>
  <c r="H2011" i="3" s="1"/>
  <c r="I2011" i="3" s="1"/>
  <c r="J2011" i="3" s="1"/>
  <c r="K2011" i="3" s="1"/>
  <c r="L2011" i="3" s="1"/>
  <c r="M2011" i="3" s="1"/>
  <c r="N2011" i="3" s="1"/>
  <c r="C2013" i="3"/>
  <c r="D2013" i="3" s="1"/>
  <c r="E2013" i="3" s="1"/>
  <c r="F2013" i="3" s="1"/>
  <c r="G2013" i="3" s="1"/>
  <c r="H2013" i="3" s="1"/>
  <c r="I2013" i="3" s="1"/>
  <c r="J2013" i="3" s="1"/>
  <c r="K2013" i="3" s="1"/>
  <c r="L2013" i="3" s="1"/>
  <c r="M2013" i="3" s="1"/>
  <c r="N2013" i="3" s="1"/>
  <c r="C1102" i="3"/>
  <c r="D1102" i="3" s="1"/>
  <c r="E1102" i="3" s="1"/>
  <c r="F1102" i="3" s="1"/>
  <c r="G1102" i="3" s="1"/>
  <c r="H1102" i="3" s="1"/>
  <c r="I1102" i="3" s="1"/>
  <c r="J1102" i="3" s="1"/>
  <c r="K1102" i="3" s="1"/>
  <c r="L1102" i="3" s="1"/>
  <c r="M1102" i="3" s="1"/>
  <c r="N1102" i="3" s="1"/>
  <c r="C3080" i="3"/>
  <c r="D3080" i="3" s="1"/>
  <c r="E3080" i="3" s="1"/>
  <c r="F3080" i="3" s="1"/>
  <c r="G3080" i="3" s="1"/>
  <c r="H3080" i="3" s="1"/>
  <c r="I3080" i="3" s="1"/>
  <c r="J3080" i="3" s="1"/>
  <c r="K3080" i="3" s="1"/>
  <c r="L3080" i="3" s="1"/>
  <c r="M3080" i="3" s="1"/>
  <c r="N3080" i="3" s="1"/>
  <c r="C9377" i="3"/>
  <c r="D9377" i="3" s="1"/>
  <c r="E9377" i="3" s="1"/>
  <c r="F9377" i="3" s="1"/>
  <c r="G9377" i="3" s="1"/>
  <c r="H9377" i="3" s="1"/>
  <c r="I9377" i="3" s="1"/>
  <c r="J9377" i="3" s="1"/>
  <c r="K9377" i="3" s="1"/>
  <c r="L9377" i="3" s="1"/>
  <c r="M9377" i="3" s="1"/>
  <c r="N9377" i="3" s="1"/>
  <c r="C6086" i="3"/>
  <c r="D6086" i="3" s="1"/>
  <c r="E6086" i="3" s="1"/>
  <c r="F6086" i="3" s="1"/>
  <c r="G6086" i="3" s="1"/>
  <c r="H6086" i="3" s="1"/>
  <c r="I6086" i="3" s="1"/>
  <c r="J6086" i="3" s="1"/>
  <c r="K6086" i="3" s="1"/>
  <c r="L6086" i="3" s="1"/>
  <c r="M6086" i="3" s="1"/>
  <c r="N6086" i="3" s="1"/>
  <c r="C8781" i="3"/>
  <c r="D8781" i="3" s="1"/>
  <c r="E8781" i="3" s="1"/>
  <c r="F8781" i="3" s="1"/>
  <c r="G8781" i="3" s="1"/>
  <c r="H8781" i="3" s="1"/>
  <c r="I8781" i="3" s="1"/>
  <c r="J8781" i="3" s="1"/>
  <c r="K8781" i="3" s="1"/>
  <c r="L8781" i="3" s="1"/>
  <c r="M8781" i="3" s="1"/>
  <c r="N8781" i="3" s="1"/>
  <c r="C7146" i="3"/>
  <c r="D7146" i="3" s="1"/>
  <c r="E7146" i="3" s="1"/>
  <c r="F7146" i="3" s="1"/>
  <c r="G7146" i="3" s="1"/>
  <c r="H7146" i="3" s="1"/>
  <c r="I7146" i="3" s="1"/>
  <c r="J7146" i="3" s="1"/>
  <c r="K7146" i="3" s="1"/>
  <c r="L7146" i="3" s="1"/>
  <c r="M7146" i="3" s="1"/>
  <c r="N7146" i="3" s="1"/>
  <c r="C6813" i="3"/>
  <c r="D6813" i="3" s="1"/>
  <c r="E6813" i="3" s="1"/>
  <c r="F6813" i="3" s="1"/>
  <c r="G6813" i="3" s="1"/>
  <c r="H6813" i="3" s="1"/>
  <c r="I6813" i="3" s="1"/>
  <c r="J6813" i="3" s="1"/>
  <c r="K6813" i="3" s="1"/>
  <c r="L6813" i="3" s="1"/>
  <c r="M6813" i="3" s="1"/>
  <c r="N6813" i="3" s="1"/>
  <c r="C4042" i="3"/>
  <c r="D4042" i="3" s="1"/>
  <c r="E4042" i="3" s="1"/>
  <c r="F4042" i="3" s="1"/>
  <c r="G4042" i="3" s="1"/>
  <c r="H4042" i="3" s="1"/>
  <c r="I4042" i="3" s="1"/>
  <c r="J4042" i="3" s="1"/>
  <c r="K4042" i="3" s="1"/>
  <c r="L4042" i="3" s="1"/>
  <c r="M4042" i="3" s="1"/>
  <c r="N4042" i="3" s="1"/>
  <c r="C5706" i="3"/>
  <c r="D5706" i="3" s="1"/>
  <c r="E5706" i="3" s="1"/>
  <c r="F5706" i="3" s="1"/>
  <c r="G5706" i="3" s="1"/>
  <c r="H5706" i="3" s="1"/>
  <c r="I5706" i="3" s="1"/>
  <c r="J5706" i="3" s="1"/>
  <c r="K5706" i="3" s="1"/>
  <c r="L5706" i="3" s="1"/>
  <c r="M5706" i="3" s="1"/>
  <c r="N5706" i="3" s="1"/>
  <c r="C4931" i="3"/>
  <c r="D4931" i="3" s="1"/>
  <c r="E4931" i="3" s="1"/>
  <c r="F4931" i="3" s="1"/>
  <c r="G4931" i="3" s="1"/>
  <c r="H4931" i="3" s="1"/>
  <c r="I4931" i="3" s="1"/>
  <c r="J4931" i="3" s="1"/>
  <c r="K4931" i="3" s="1"/>
  <c r="L4931" i="3" s="1"/>
  <c r="M4931" i="3" s="1"/>
  <c r="N4931" i="3" s="1"/>
  <c r="C4918" i="3"/>
  <c r="D4918" i="3" s="1"/>
  <c r="E4918" i="3" s="1"/>
  <c r="F4918" i="3" s="1"/>
  <c r="G4918" i="3" s="1"/>
  <c r="H4918" i="3" s="1"/>
  <c r="I4918" i="3" s="1"/>
  <c r="J4918" i="3" s="1"/>
  <c r="K4918" i="3" s="1"/>
  <c r="L4918" i="3" s="1"/>
  <c r="M4918" i="3" s="1"/>
  <c r="N4918" i="3" s="1"/>
  <c r="C3053" i="3"/>
  <c r="D3053" i="3" s="1"/>
  <c r="E3053" i="3" s="1"/>
  <c r="F3053" i="3" s="1"/>
  <c r="G3053" i="3" s="1"/>
  <c r="H3053" i="3" s="1"/>
  <c r="I3053" i="3" s="1"/>
  <c r="J3053" i="3" s="1"/>
  <c r="K3053" i="3" s="1"/>
  <c r="L3053" i="3" s="1"/>
  <c r="M3053" i="3" s="1"/>
  <c r="N3053" i="3" s="1"/>
  <c r="C3602" i="3"/>
  <c r="D3602" i="3" s="1"/>
  <c r="E3602" i="3" s="1"/>
  <c r="F3602" i="3" s="1"/>
  <c r="G3602" i="3" s="1"/>
  <c r="H3602" i="3" s="1"/>
  <c r="I3602" i="3" s="1"/>
  <c r="J3602" i="3" s="1"/>
  <c r="K3602" i="3" s="1"/>
  <c r="L3602" i="3" s="1"/>
  <c r="M3602" i="3" s="1"/>
  <c r="N3602" i="3" s="1"/>
  <c r="C3008" i="3"/>
  <c r="D3008" i="3" s="1"/>
  <c r="E3008" i="3" s="1"/>
  <c r="F3008" i="3" s="1"/>
  <c r="G3008" i="3" s="1"/>
  <c r="H3008" i="3" s="1"/>
  <c r="I3008" i="3" s="1"/>
  <c r="J3008" i="3" s="1"/>
  <c r="K3008" i="3" s="1"/>
  <c r="L3008" i="3" s="1"/>
  <c r="M3008" i="3" s="1"/>
  <c r="N3008" i="3" s="1"/>
  <c r="C2783" i="3"/>
  <c r="D2783" i="3" s="1"/>
  <c r="E2783" i="3" s="1"/>
  <c r="F2783" i="3" s="1"/>
  <c r="G2783" i="3" s="1"/>
  <c r="H2783" i="3" s="1"/>
  <c r="I2783" i="3" s="1"/>
  <c r="J2783" i="3" s="1"/>
  <c r="K2783" i="3" s="1"/>
  <c r="L2783" i="3" s="1"/>
  <c r="M2783" i="3" s="1"/>
  <c r="N2783" i="3" s="1"/>
  <c r="C3308" i="3"/>
  <c r="D3308" i="3" s="1"/>
  <c r="E3308" i="3" s="1"/>
  <c r="F3308" i="3" s="1"/>
  <c r="G3308" i="3" s="1"/>
  <c r="H3308" i="3" s="1"/>
  <c r="I3308" i="3" s="1"/>
  <c r="J3308" i="3" s="1"/>
  <c r="K3308" i="3" s="1"/>
  <c r="L3308" i="3" s="1"/>
  <c r="M3308" i="3" s="1"/>
  <c r="N3308" i="3" s="1"/>
  <c r="C2458" i="3"/>
  <c r="D2458" i="3" s="1"/>
  <c r="E2458" i="3" s="1"/>
  <c r="F2458" i="3" s="1"/>
  <c r="G2458" i="3" s="1"/>
  <c r="H2458" i="3" s="1"/>
  <c r="I2458" i="3" s="1"/>
  <c r="J2458" i="3" s="1"/>
  <c r="K2458" i="3" s="1"/>
  <c r="L2458" i="3" s="1"/>
  <c r="M2458" i="3" s="1"/>
  <c r="N2458" i="3" s="1"/>
  <c r="C3447" i="3"/>
  <c r="D3447" i="3" s="1"/>
  <c r="E3447" i="3" s="1"/>
  <c r="F3447" i="3" s="1"/>
  <c r="G3447" i="3" s="1"/>
  <c r="H3447" i="3" s="1"/>
  <c r="I3447" i="3" s="1"/>
  <c r="J3447" i="3" s="1"/>
  <c r="K3447" i="3" s="1"/>
  <c r="L3447" i="3" s="1"/>
  <c r="M3447" i="3" s="1"/>
  <c r="N3447" i="3" s="1"/>
  <c r="C3626" i="3"/>
  <c r="D3626" i="3" s="1"/>
  <c r="E3626" i="3" s="1"/>
  <c r="F3626" i="3" s="1"/>
  <c r="G3626" i="3" s="1"/>
  <c r="H3626" i="3" s="1"/>
  <c r="I3626" i="3" s="1"/>
  <c r="J3626" i="3" s="1"/>
  <c r="K3626" i="3" s="1"/>
  <c r="L3626" i="3" s="1"/>
  <c r="M3626" i="3" s="1"/>
  <c r="N3626" i="3" s="1"/>
  <c r="C2833" i="3"/>
  <c r="D2833" i="3" s="1"/>
  <c r="E2833" i="3" s="1"/>
  <c r="F2833" i="3" s="1"/>
  <c r="G2833" i="3" s="1"/>
  <c r="H2833" i="3" s="1"/>
  <c r="I2833" i="3" s="1"/>
  <c r="J2833" i="3" s="1"/>
  <c r="K2833" i="3" s="1"/>
  <c r="L2833" i="3" s="1"/>
  <c r="M2833" i="3" s="1"/>
  <c r="N2833" i="3" s="1"/>
  <c r="C2528" i="3"/>
  <c r="D2528" i="3" s="1"/>
  <c r="E2528" i="3" s="1"/>
  <c r="F2528" i="3" s="1"/>
  <c r="G2528" i="3" s="1"/>
  <c r="H2528" i="3" s="1"/>
  <c r="I2528" i="3" s="1"/>
  <c r="J2528" i="3" s="1"/>
  <c r="K2528" i="3" s="1"/>
  <c r="L2528" i="3" s="1"/>
  <c r="M2528" i="3" s="1"/>
  <c r="N2528" i="3" s="1"/>
  <c r="C1745" i="3"/>
  <c r="D1745" i="3" s="1"/>
  <c r="E1745" i="3" s="1"/>
  <c r="F1745" i="3" s="1"/>
  <c r="G1745" i="3" s="1"/>
  <c r="H1745" i="3" s="1"/>
  <c r="I1745" i="3" s="1"/>
  <c r="J1745" i="3" s="1"/>
  <c r="K1745" i="3" s="1"/>
  <c r="L1745" i="3" s="1"/>
  <c r="M1745" i="3" s="1"/>
  <c r="N1745" i="3" s="1"/>
  <c r="C2002" i="3"/>
  <c r="D2002" i="3" s="1"/>
  <c r="E2002" i="3" s="1"/>
  <c r="F2002" i="3" s="1"/>
  <c r="G2002" i="3" s="1"/>
  <c r="H2002" i="3" s="1"/>
  <c r="I2002" i="3" s="1"/>
  <c r="J2002" i="3" s="1"/>
  <c r="K2002" i="3" s="1"/>
  <c r="L2002" i="3" s="1"/>
  <c r="M2002" i="3" s="1"/>
  <c r="N2002" i="3" s="1"/>
  <c r="C1506" i="3"/>
  <c r="D1506" i="3" s="1"/>
  <c r="E1506" i="3" s="1"/>
  <c r="F1506" i="3" s="1"/>
  <c r="G1506" i="3" s="1"/>
  <c r="H1506" i="3" s="1"/>
  <c r="I1506" i="3" s="1"/>
  <c r="J1506" i="3" s="1"/>
  <c r="K1506" i="3" s="1"/>
  <c r="L1506" i="3" s="1"/>
  <c r="M1506" i="3" s="1"/>
  <c r="N1506" i="3" s="1"/>
  <c r="C1440" i="3"/>
  <c r="D1440" i="3" s="1"/>
  <c r="E1440" i="3" s="1"/>
  <c r="F1440" i="3" s="1"/>
  <c r="G1440" i="3" s="1"/>
  <c r="H1440" i="3" s="1"/>
  <c r="I1440" i="3" s="1"/>
  <c r="J1440" i="3" s="1"/>
  <c r="K1440" i="3" s="1"/>
  <c r="L1440" i="3" s="1"/>
  <c r="M1440" i="3" s="1"/>
  <c r="N1440" i="3" s="1"/>
  <c r="C6605" i="3"/>
  <c r="D6605" i="3" s="1"/>
  <c r="E6605" i="3" s="1"/>
  <c r="F6605" i="3" s="1"/>
  <c r="G6605" i="3" s="1"/>
  <c r="H6605" i="3" s="1"/>
  <c r="I6605" i="3" s="1"/>
  <c r="J6605" i="3" s="1"/>
  <c r="K6605" i="3" s="1"/>
  <c r="L6605" i="3" s="1"/>
  <c r="M6605" i="3" s="1"/>
  <c r="N6605" i="3" s="1"/>
  <c r="C5388" i="3"/>
  <c r="D5388" i="3" s="1"/>
  <c r="E5388" i="3" s="1"/>
  <c r="F5388" i="3" s="1"/>
  <c r="G5388" i="3" s="1"/>
  <c r="H5388" i="3" s="1"/>
  <c r="I5388" i="3" s="1"/>
  <c r="J5388" i="3" s="1"/>
  <c r="K5388" i="3" s="1"/>
  <c r="L5388" i="3" s="1"/>
  <c r="M5388" i="3" s="1"/>
  <c r="N5388" i="3" s="1"/>
  <c r="C6239" i="3"/>
  <c r="D6239" i="3" s="1"/>
  <c r="E6239" i="3" s="1"/>
  <c r="F6239" i="3" s="1"/>
  <c r="G6239" i="3" s="1"/>
  <c r="H6239" i="3" s="1"/>
  <c r="I6239" i="3" s="1"/>
  <c r="J6239" i="3" s="1"/>
  <c r="K6239" i="3" s="1"/>
  <c r="L6239" i="3" s="1"/>
  <c r="M6239" i="3" s="1"/>
  <c r="N6239" i="3" s="1"/>
  <c r="C8583" i="3"/>
  <c r="D8583" i="3" s="1"/>
  <c r="E8583" i="3" s="1"/>
  <c r="F8583" i="3" s="1"/>
  <c r="G8583" i="3" s="1"/>
  <c r="H8583" i="3" s="1"/>
  <c r="I8583" i="3" s="1"/>
  <c r="J8583" i="3" s="1"/>
  <c r="K8583" i="3" s="1"/>
  <c r="L8583" i="3" s="1"/>
  <c r="M8583" i="3" s="1"/>
  <c r="N8583" i="3" s="1"/>
  <c r="C8327" i="3"/>
  <c r="D8327" i="3" s="1"/>
  <c r="E8327" i="3" s="1"/>
  <c r="F8327" i="3" s="1"/>
  <c r="G8327" i="3" s="1"/>
  <c r="H8327" i="3" s="1"/>
  <c r="I8327" i="3" s="1"/>
  <c r="J8327" i="3" s="1"/>
  <c r="K8327" i="3" s="1"/>
  <c r="L8327" i="3" s="1"/>
  <c r="M8327" i="3" s="1"/>
  <c r="N8327" i="3" s="1"/>
  <c r="C9312" i="3"/>
  <c r="D9312" i="3" s="1"/>
  <c r="E9312" i="3" s="1"/>
  <c r="F9312" i="3" s="1"/>
  <c r="G9312" i="3" s="1"/>
  <c r="H9312" i="3" s="1"/>
  <c r="I9312" i="3" s="1"/>
  <c r="J9312" i="3" s="1"/>
  <c r="K9312" i="3" s="1"/>
  <c r="L9312" i="3" s="1"/>
  <c r="M9312" i="3" s="1"/>
  <c r="N9312" i="3" s="1"/>
  <c r="C7362" i="3"/>
  <c r="D7362" i="3" s="1"/>
  <c r="E7362" i="3" s="1"/>
  <c r="F7362" i="3" s="1"/>
  <c r="G7362" i="3" s="1"/>
  <c r="H7362" i="3" s="1"/>
  <c r="I7362" i="3" s="1"/>
  <c r="J7362" i="3" s="1"/>
  <c r="K7362" i="3" s="1"/>
  <c r="L7362" i="3" s="1"/>
  <c r="M7362" i="3" s="1"/>
  <c r="N7362" i="3" s="1"/>
  <c r="C5306" i="3"/>
  <c r="D5306" i="3" s="1"/>
  <c r="E5306" i="3" s="1"/>
  <c r="F5306" i="3" s="1"/>
  <c r="G5306" i="3" s="1"/>
  <c r="H5306" i="3" s="1"/>
  <c r="I5306" i="3" s="1"/>
  <c r="J5306" i="3" s="1"/>
  <c r="K5306" i="3" s="1"/>
  <c r="L5306" i="3" s="1"/>
  <c r="M5306" i="3" s="1"/>
  <c r="N5306" i="3" s="1"/>
  <c r="C6326" i="3"/>
  <c r="D6326" i="3" s="1"/>
  <c r="E6326" i="3" s="1"/>
  <c r="F6326" i="3" s="1"/>
  <c r="G6326" i="3" s="1"/>
  <c r="H6326" i="3" s="1"/>
  <c r="I6326" i="3" s="1"/>
  <c r="J6326" i="3" s="1"/>
  <c r="K6326" i="3" s="1"/>
  <c r="L6326" i="3" s="1"/>
  <c r="M6326" i="3" s="1"/>
  <c r="N6326" i="3" s="1"/>
  <c r="C4951" i="3"/>
  <c r="D4951" i="3" s="1"/>
  <c r="E4951" i="3" s="1"/>
  <c r="F4951" i="3" s="1"/>
  <c r="G4951" i="3" s="1"/>
  <c r="H4951" i="3" s="1"/>
  <c r="I4951" i="3" s="1"/>
  <c r="J4951" i="3" s="1"/>
  <c r="K4951" i="3" s="1"/>
  <c r="L4951" i="3" s="1"/>
  <c r="M4951" i="3" s="1"/>
  <c r="N4951" i="3" s="1"/>
  <c r="C4805" i="3"/>
  <c r="D4805" i="3" s="1"/>
  <c r="E4805" i="3" s="1"/>
  <c r="F4805" i="3" s="1"/>
  <c r="G4805" i="3" s="1"/>
  <c r="H4805" i="3" s="1"/>
  <c r="I4805" i="3" s="1"/>
  <c r="J4805" i="3" s="1"/>
  <c r="K4805" i="3" s="1"/>
  <c r="L4805" i="3" s="1"/>
  <c r="M4805" i="3" s="1"/>
  <c r="N4805" i="3" s="1"/>
  <c r="C3225" i="3"/>
  <c r="D3225" i="3" s="1"/>
  <c r="E3225" i="3" s="1"/>
  <c r="F3225" i="3" s="1"/>
  <c r="G3225" i="3" s="1"/>
  <c r="H3225" i="3" s="1"/>
  <c r="I3225" i="3" s="1"/>
  <c r="J3225" i="3" s="1"/>
  <c r="K3225" i="3" s="1"/>
  <c r="L3225" i="3" s="1"/>
  <c r="M3225" i="3" s="1"/>
  <c r="N3225" i="3" s="1"/>
  <c r="C3089" i="3"/>
  <c r="D3089" i="3" s="1"/>
  <c r="E3089" i="3" s="1"/>
  <c r="F3089" i="3" s="1"/>
  <c r="G3089" i="3" s="1"/>
  <c r="H3089" i="3" s="1"/>
  <c r="I3089" i="3" s="1"/>
  <c r="J3089" i="3" s="1"/>
  <c r="K3089" i="3" s="1"/>
  <c r="L3089" i="3" s="1"/>
  <c r="M3089" i="3" s="1"/>
  <c r="N3089" i="3" s="1"/>
  <c r="C3039" i="3"/>
  <c r="D3039" i="3" s="1"/>
  <c r="E3039" i="3" s="1"/>
  <c r="F3039" i="3" s="1"/>
  <c r="G3039" i="3" s="1"/>
  <c r="H3039" i="3" s="1"/>
  <c r="I3039" i="3" s="1"/>
  <c r="J3039" i="3" s="1"/>
  <c r="K3039" i="3" s="1"/>
  <c r="L3039" i="3" s="1"/>
  <c r="M3039" i="3" s="1"/>
  <c r="N3039" i="3" s="1"/>
  <c r="C2787" i="3"/>
  <c r="D2787" i="3" s="1"/>
  <c r="E2787" i="3" s="1"/>
  <c r="F2787" i="3" s="1"/>
  <c r="G2787" i="3" s="1"/>
  <c r="H2787" i="3" s="1"/>
  <c r="I2787" i="3" s="1"/>
  <c r="J2787" i="3" s="1"/>
  <c r="K2787" i="3" s="1"/>
  <c r="L2787" i="3" s="1"/>
  <c r="M2787" i="3" s="1"/>
  <c r="N2787" i="3" s="1"/>
  <c r="C1250" i="3"/>
  <c r="D1250" i="3" s="1"/>
  <c r="E1250" i="3" s="1"/>
  <c r="F1250" i="3" s="1"/>
  <c r="G1250" i="3" s="1"/>
  <c r="H1250" i="3" s="1"/>
  <c r="I1250" i="3" s="1"/>
  <c r="J1250" i="3" s="1"/>
  <c r="K1250" i="3" s="1"/>
  <c r="L1250" i="3" s="1"/>
  <c r="M1250" i="3" s="1"/>
  <c r="N1250" i="3" s="1"/>
  <c r="C2306" i="3"/>
  <c r="D2306" i="3" s="1"/>
  <c r="E2306" i="3" s="1"/>
  <c r="F2306" i="3" s="1"/>
  <c r="G2306" i="3" s="1"/>
  <c r="H2306" i="3" s="1"/>
  <c r="I2306" i="3" s="1"/>
  <c r="J2306" i="3" s="1"/>
  <c r="K2306" i="3" s="1"/>
  <c r="L2306" i="3" s="1"/>
  <c r="M2306" i="3" s="1"/>
  <c r="N2306" i="3" s="1"/>
  <c r="C2977" i="3"/>
  <c r="D2977" i="3" s="1"/>
  <c r="E2977" i="3" s="1"/>
  <c r="F2977" i="3" s="1"/>
  <c r="G2977" i="3" s="1"/>
  <c r="H2977" i="3" s="1"/>
  <c r="I2977" i="3" s="1"/>
  <c r="J2977" i="3" s="1"/>
  <c r="K2977" i="3" s="1"/>
  <c r="L2977" i="3" s="1"/>
  <c r="M2977" i="3" s="1"/>
  <c r="N2977" i="3" s="1"/>
  <c r="C1516" i="3"/>
  <c r="D1516" i="3" s="1"/>
  <c r="E1516" i="3" s="1"/>
  <c r="F1516" i="3" s="1"/>
  <c r="G1516" i="3" s="1"/>
  <c r="H1516" i="3" s="1"/>
  <c r="I1516" i="3" s="1"/>
  <c r="J1516" i="3" s="1"/>
  <c r="K1516" i="3" s="1"/>
  <c r="L1516" i="3" s="1"/>
  <c r="M1516" i="3" s="1"/>
  <c r="N1516" i="3" s="1"/>
  <c r="C2169" i="3"/>
  <c r="D2169" i="3" s="1"/>
  <c r="E2169" i="3" s="1"/>
  <c r="F2169" i="3" s="1"/>
  <c r="G2169" i="3" s="1"/>
  <c r="H2169" i="3" s="1"/>
  <c r="I2169" i="3" s="1"/>
  <c r="J2169" i="3" s="1"/>
  <c r="K2169" i="3" s="1"/>
  <c r="L2169" i="3" s="1"/>
  <c r="M2169" i="3" s="1"/>
  <c r="N2169" i="3" s="1"/>
  <c r="C2143" i="3"/>
  <c r="D2143" i="3" s="1"/>
  <c r="E2143" i="3" s="1"/>
  <c r="F2143" i="3" s="1"/>
  <c r="G2143" i="3" s="1"/>
  <c r="H2143" i="3" s="1"/>
  <c r="I2143" i="3" s="1"/>
  <c r="J2143" i="3" s="1"/>
  <c r="K2143" i="3" s="1"/>
  <c r="L2143" i="3" s="1"/>
  <c r="M2143" i="3" s="1"/>
  <c r="N2143" i="3" s="1"/>
  <c r="C1164" i="3"/>
  <c r="D1164" i="3" s="1"/>
  <c r="E1164" i="3" s="1"/>
  <c r="F1164" i="3" s="1"/>
  <c r="G1164" i="3" s="1"/>
  <c r="H1164" i="3" s="1"/>
  <c r="I1164" i="3" s="1"/>
  <c r="J1164" i="3" s="1"/>
  <c r="K1164" i="3" s="1"/>
  <c r="L1164" i="3" s="1"/>
  <c r="M1164" i="3" s="1"/>
  <c r="N1164" i="3" s="1"/>
  <c r="C1967" i="3"/>
  <c r="D1967" i="3" s="1"/>
  <c r="E1967" i="3" s="1"/>
  <c r="F1967" i="3" s="1"/>
  <c r="G1967" i="3" s="1"/>
  <c r="H1967" i="3" s="1"/>
  <c r="I1967" i="3" s="1"/>
  <c r="J1967" i="3" s="1"/>
  <c r="K1967" i="3" s="1"/>
  <c r="L1967" i="3" s="1"/>
  <c r="M1967" i="3" s="1"/>
  <c r="N1967" i="3" s="1"/>
  <c r="C1103" i="3"/>
  <c r="D1103" i="3" s="1"/>
  <c r="E1103" i="3" s="1"/>
  <c r="F1103" i="3" s="1"/>
  <c r="G1103" i="3" s="1"/>
  <c r="H1103" i="3" s="1"/>
  <c r="I1103" i="3" s="1"/>
  <c r="J1103" i="3" s="1"/>
  <c r="K1103" i="3" s="1"/>
  <c r="L1103" i="3" s="1"/>
  <c r="M1103" i="3" s="1"/>
  <c r="N1103" i="3" s="1"/>
  <c r="C444" i="3"/>
  <c r="D444" i="3" s="1"/>
  <c r="E444" i="3" s="1"/>
  <c r="F444" i="3" s="1"/>
  <c r="G444" i="3" s="1"/>
  <c r="H444" i="3" s="1"/>
  <c r="I444" i="3" s="1"/>
  <c r="J444" i="3" s="1"/>
  <c r="K444" i="3" s="1"/>
  <c r="L444" i="3" s="1"/>
  <c r="M444" i="3" s="1"/>
  <c r="N444" i="3" s="1"/>
  <c r="C6894" i="3"/>
  <c r="D6894" i="3" s="1"/>
  <c r="E6894" i="3" s="1"/>
  <c r="F6894" i="3" s="1"/>
  <c r="G6894" i="3" s="1"/>
  <c r="H6894" i="3" s="1"/>
  <c r="I6894" i="3" s="1"/>
  <c r="J6894" i="3" s="1"/>
  <c r="K6894" i="3" s="1"/>
  <c r="L6894" i="3" s="1"/>
  <c r="M6894" i="3" s="1"/>
  <c r="N6894" i="3" s="1"/>
  <c r="C8574" i="3"/>
  <c r="D8574" i="3" s="1"/>
  <c r="E8574" i="3" s="1"/>
  <c r="F8574" i="3" s="1"/>
  <c r="G8574" i="3" s="1"/>
  <c r="H8574" i="3" s="1"/>
  <c r="I8574" i="3" s="1"/>
  <c r="J8574" i="3" s="1"/>
  <c r="K8574" i="3" s="1"/>
  <c r="L8574" i="3" s="1"/>
  <c r="M8574" i="3" s="1"/>
  <c r="N8574" i="3" s="1"/>
  <c r="C7108" i="3"/>
  <c r="D7108" i="3" s="1"/>
  <c r="E7108" i="3" s="1"/>
  <c r="F7108" i="3" s="1"/>
  <c r="G7108" i="3" s="1"/>
  <c r="H7108" i="3" s="1"/>
  <c r="I7108" i="3" s="1"/>
  <c r="J7108" i="3" s="1"/>
  <c r="K7108" i="3" s="1"/>
  <c r="L7108" i="3" s="1"/>
  <c r="M7108" i="3" s="1"/>
  <c r="N7108" i="3" s="1"/>
  <c r="C5801" i="3"/>
  <c r="D5801" i="3" s="1"/>
  <c r="E5801" i="3" s="1"/>
  <c r="F5801" i="3" s="1"/>
  <c r="G5801" i="3" s="1"/>
  <c r="H5801" i="3" s="1"/>
  <c r="I5801" i="3" s="1"/>
  <c r="J5801" i="3" s="1"/>
  <c r="K5801" i="3" s="1"/>
  <c r="L5801" i="3" s="1"/>
  <c r="M5801" i="3" s="1"/>
  <c r="N5801" i="3" s="1"/>
  <c r="C5209" i="3"/>
  <c r="D5209" i="3" s="1"/>
  <c r="E5209" i="3" s="1"/>
  <c r="F5209" i="3" s="1"/>
  <c r="G5209" i="3" s="1"/>
  <c r="H5209" i="3" s="1"/>
  <c r="I5209" i="3" s="1"/>
  <c r="J5209" i="3" s="1"/>
  <c r="K5209" i="3" s="1"/>
  <c r="L5209" i="3" s="1"/>
  <c r="M5209" i="3" s="1"/>
  <c r="N5209" i="3" s="1"/>
  <c r="C6582" i="3"/>
  <c r="D6582" i="3" s="1"/>
  <c r="E6582" i="3" s="1"/>
  <c r="F6582" i="3" s="1"/>
  <c r="G6582" i="3" s="1"/>
  <c r="H6582" i="3" s="1"/>
  <c r="I6582" i="3" s="1"/>
  <c r="J6582" i="3" s="1"/>
  <c r="K6582" i="3" s="1"/>
  <c r="L6582" i="3" s="1"/>
  <c r="M6582" i="3" s="1"/>
  <c r="N6582" i="3" s="1"/>
  <c r="C4942" i="3"/>
  <c r="D4942" i="3" s="1"/>
  <c r="E4942" i="3" s="1"/>
  <c r="F4942" i="3" s="1"/>
  <c r="G4942" i="3" s="1"/>
  <c r="H4942" i="3" s="1"/>
  <c r="I4942" i="3" s="1"/>
  <c r="J4942" i="3" s="1"/>
  <c r="K4942" i="3" s="1"/>
  <c r="L4942" i="3" s="1"/>
  <c r="M4942" i="3" s="1"/>
  <c r="N4942" i="3" s="1"/>
  <c r="C6307" i="3"/>
  <c r="D6307" i="3" s="1"/>
  <c r="E6307" i="3" s="1"/>
  <c r="F6307" i="3" s="1"/>
  <c r="G6307" i="3" s="1"/>
  <c r="H6307" i="3" s="1"/>
  <c r="I6307" i="3" s="1"/>
  <c r="J6307" i="3" s="1"/>
  <c r="K6307" i="3" s="1"/>
  <c r="L6307" i="3" s="1"/>
  <c r="M6307" i="3" s="1"/>
  <c r="N6307" i="3" s="1"/>
  <c r="C5504" i="3"/>
  <c r="D5504" i="3" s="1"/>
  <c r="E5504" i="3" s="1"/>
  <c r="F5504" i="3" s="1"/>
  <c r="G5504" i="3" s="1"/>
  <c r="H5504" i="3" s="1"/>
  <c r="I5504" i="3" s="1"/>
  <c r="J5504" i="3" s="1"/>
  <c r="K5504" i="3" s="1"/>
  <c r="L5504" i="3" s="1"/>
  <c r="M5504" i="3" s="1"/>
  <c r="N5504" i="3" s="1"/>
  <c r="C2666" i="3"/>
  <c r="D2666" i="3" s="1"/>
  <c r="E2666" i="3" s="1"/>
  <c r="F2666" i="3" s="1"/>
  <c r="G2666" i="3" s="1"/>
  <c r="H2666" i="3" s="1"/>
  <c r="I2666" i="3" s="1"/>
  <c r="J2666" i="3" s="1"/>
  <c r="K2666" i="3" s="1"/>
  <c r="L2666" i="3" s="1"/>
  <c r="M2666" i="3" s="1"/>
  <c r="N2666" i="3" s="1"/>
  <c r="C1575" i="3"/>
  <c r="D1575" i="3" s="1"/>
  <c r="E1575" i="3" s="1"/>
  <c r="F1575" i="3" s="1"/>
  <c r="G1575" i="3" s="1"/>
  <c r="H1575" i="3" s="1"/>
  <c r="I1575" i="3" s="1"/>
  <c r="J1575" i="3" s="1"/>
  <c r="K1575" i="3" s="1"/>
  <c r="L1575" i="3" s="1"/>
  <c r="M1575" i="3" s="1"/>
  <c r="N1575" i="3" s="1"/>
  <c r="C2567" i="3"/>
  <c r="D2567" i="3" s="1"/>
  <c r="E2567" i="3" s="1"/>
  <c r="F2567" i="3" s="1"/>
  <c r="G2567" i="3" s="1"/>
  <c r="H2567" i="3" s="1"/>
  <c r="I2567" i="3" s="1"/>
  <c r="J2567" i="3" s="1"/>
  <c r="K2567" i="3" s="1"/>
  <c r="L2567" i="3" s="1"/>
  <c r="M2567" i="3" s="1"/>
  <c r="N2567" i="3" s="1"/>
  <c r="C3312" i="3"/>
  <c r="D3312" i="3" s="1"/>
  <c r="E3312" i="3" s="1"/>
  <c r="F3312" i="3" s="1"/>
  <c r="G3312" i="3" s="1"/>
  <c r="H3312" i="3" s="1"/>
  <c r="I3312" i="3" s="1"/>
  <c r="J3312" i="3" s="1"/>
  <c r="K3312" i="3" s="1"/>
  <c r="L3312" i="3" s="1"/>
  <c r="M3312" i="3" s="1"/>
  <c r="N3312" i="3" s="1"/>
  <c r="C3168" i="3"/>
  <c r="D3168" i="3" s="1"/>
  <c r="E3168" i="3" s="1"/>
  <c r="F3168" i="3" s="1"/>
  <c r="G3168" i="3" s="1"/>
  <c r="H3168" i="3" s="1"/>
  <c r="I3168" i="3" s="1"/>
  <c r="J3168" i="3" s="1"/>
  <c r="K3168" i="3" s="1"/>
  <c r="L3168" i="3" s="1"/>
  <c r="M3168" i="3" s="1"/>
  <c r="N3168" i="3" s="1"/>
  <c r="C2229" i="3"/>
  <c r="D2229" i="3" s="1"/>
  <c r="E2229" i="3" s="1"/>
  <c r="F2229" i="3" s="1"/>
  <c r="G2229" i="3" s="1"/>
  <c r="H2229" i="3" s="1"/>
  <c r="I2229" i="3" s="1"/>
  <c r="J2229" i="3" s="1"/>
  <c r="K2229" i="3" s="1"/>
  <c r="L2229" i="3" s="1"/>
  <c r="M2229" i="3" s="1"/>
  <c r="N2229" i="3" s="1"/>
  <c r="C2332" i="3"/>
  <c r="D2332" i="3" s="1"/>
  <c r="E2332" i="3" s="1"/>
  <c r="F2332" i="3" s="1"/>
  <c r="G2332" i="3" s="1"/>
  <c r="H2332" i="3" s="1"/>
  <c r="I2332" i="3" s="1"/>
  <c r="J2332" i="3" s="1"/>
  <c r="K2332" i="3" s="1"/>
  <c r="L2332" i="3" s="1"/>
  <c r="M2332" i="3" s="1"/>
  <c r="N2332" i="3" s="1"/>
  <c r="C1528" i="3"/>
  <c r="D1528" i="3" s="1"/>
  <c r="E1528" i="3" s="1"/>
  <c r="F1528" i="3" s="1"/>
  <c r="G1528" i="3" s="1"/>
  <c r="H1528" i="3" s="1"/>
  <c r="I1528" i="3" s="1"/>
  <c r="J1528" i="3" s="1"/>
  <c r="K1528" i="3" s="1"/>
  <c r="L1528" i="3" s="1"/>
  <c r="M1528" i="3" s="1"/>
  <c r="N1528" i="3" s="1"/>
  <c r="C3337" i="3"/>
  <c r="D3337" i="3" s="1"/>
  <c r="E3337" i="3" s="1"/>
  <c r="F3337" i="3" s="1"/>
  <c r="G3337" i="3" s="1"/>
  <c r="H3337" i="3" s="1"/>
  <c r="I3337" i="3" s="1"/>
  <c r="J3337" i="3" s="1"/>
  <c r="K3337" i="3" s="1"/>
  <c r="L3337" i="3" s="1"/>
  <c r="M3337" i="3" s="1"/>
  <c r="N3337" i="3" s="1"/>
  <c r="C2150" i="3"/>
  <c r="D2150" i="3" s="1"/>
  <c r="E2150" i="3" s="1"/>
  <c r="F2150" i="3" s="1"/>
  <c r="G2150" i="3" s="1"/>
  <c r="H2150" i="3" s="1"/>
  <c r="I2150" i="3" s="1"/>
  <c r="J2150" i="3" s="1"/>
  <c r="K2150" i="3" s="1"/>
  <c r="L2150" i="3" s="1"/>
  <c r="M2150" i="3" s="1"/>
  <c r="N2150" i="3" s="1"/>
  <c r="C2117" i="3"/>
  <c r="D2117" i="3" s="1"/>
  <c r="E2117" i="3" s="1"/>
  <c r="F2117" i="3" s="1"/>
  <c r="G2117" i="3" s="1"/>
  <c r="H2117" i="3" s="1"/>
  <c r="I2117" i="3" s="1"/>
  <c r="J2117" i="3" s="1"/>
  <c r="K2117" i="3" s="1"/>
  <c r="L2117" i="3" s="1"/>
  <c r="M2117" i="3" s="1"/>
  <c r="N2117" i="3" s="1"/>
  <c r="C1916" i="3"/>
  <c r="D1916" i="3" s="1"/>
  <c r="E1916" i="3" s="1"/>
  <c r="F1916" i="3" s="1"/>
  <c r="G1916" i="3" s="1"/>
  <c r="H1916" i="3" s="1"/>
  <c r="I1916" i="3" s="1"/>
  <c r="J1916" i="3" s="1"/>
  <c r="K1916" i="3" s="1"/>
  <c r="L1916" i="3" s="1"/>
  <c r="M1916" i="3" s="1"/>
  <c r="N1916" i="3" s="1"/>
  <c r="C1959" i="3"/>
  <c r="D1959" i="3" s="1"/>
  <c r="E1959" i="3" s="1"/>
  <c r="F1959" i="3" s="1"/>
  <c r="G1959" i="3" s="1"/>
  <c r="H1959" i="3" s="1"/>
  <c r="I1959" i="3" s="1"/>
  <c r="J1959" i="3" s="1"/>
  <c r="K1959" i="3" s="1"/>
  <c r="L1959" i="3" s="1"/>
  <c r="M1959" i="3" s="1"/>
  <c r="N1959" i="3" s="1"/>
  <c r="C1080" i="3"/>
  <c r="D1080" i="3" s="1"/>
  <c r="E1080" i="3" s="1"/>
  <c r="F1080" i="3" s="1"/>
  <c r="G1080" i="3" s="1"/>
  <c r="H1080" i="3" s="1"/>
  <c r="I1080" i="3" s="1"/>
  <c r="J1080" i="3" s="1"/>
  <c r="K1080" i="3" s="1"/>
  <c r="L1080" i="3" s="1"/>
  <c r="M1080" i="3" s="1"/>
  <c r="N1080" i="3" s="1"/>
  <c r="C8173" i="3"/>
  <c r="D8173" i="3" s="1"/>
  <c r="E8173" i="3" s="1"/>
  <c r="F8173" i="3" s="1"/>
  <c r="G8173" i="3" s="1"/>
  <c r="H8173" i="3" s="1"/>
  <c r="I8173" i="3" s="1"/>
  <c r="J8173" i="3" s="1"/>
  <c r="K8173" i="3" s="1"/>
  <c r="L8173" i="3" s="1"/>
  <c r="M8173" i="3" s="1"/>
  <c r="N8173" i="3" s="1"/>
  <c r="C7285" i="3"/>
  <c r="D7285" i="3" s="1"/>
  <c r="E7285" i="3" s="1"/>
  <c r="F7285" i="3" s="1"/>
  <c r="G7285" i="3" s="1"/>
  <c r="H7285" i="3" s="1"/>
  <c r="I7285" i="3" s="1"/>
  <c r="J7285" i="3" s="1"/>
  <c r="K7285" i="3" s="1"/>
  <c r="L7285" i="3" s="1"/>
  <c r="M7285" i="3" s="1"/>
  <c r="N7285" i="3" s="1"/>
  <c r="C5337" i="3"/>
  <c r="D5337" i="3" s="1"/>
  <c r="E5337" i="3" s="1"/>
  <c r="F5337" i="3" s="1"/>
  <c r="G5337" i="3" s="1"/>
  <c r="H5337" i="3" s="1"/>
  <c r="I5337" i="3" s="1"/>
  <c r="J5337" i="3" s="1"/>
  <c r="K5337" i="3" s="1"/>
  <c r="L5337" i="3" s="1"/>
  <c r="M5337" i="3" s="1"/>
  <c r="N5337" i="3" s="1"/>
  <c r="C4134" i="3"/>
  <c r="D4134" i="3" s="1"/>
  <c r="E4134" i="3" s="1"/>
  <c r="F4134" i="3" s="1"/>
  <c r="G4134" i="3" s="1"/>
  <c r="H4134" i="3" s="1"/>
  <c r="I4134" i="3" s="1"/>
  <c r="J4134" i="3" s="1"/>
  <c r="K4134" i="3" s="1"/>
  <c r="L4134" i="3" s="1"/>
  <c r="M4134" i="3" s="1"/>
  <c r="N4134" i="3" s="1"/>
  <c r="C7038" i="3"/>
  <c r="D7038" i="3" s="1"/>
  <c r="E7038" i="3" s="1"/>
  <c r="F7038" i="3" s="1"/>
  <c r="G7038" i="3" s="1"/>
  <c r="H7038" i="3" s="1"/>
  <c r="I7038" i="3" s="1"/>
  <c r="J7038" i="3" s="1"/>
  <c r="K7038" i="3" s="1"/>
  <c r="L7038" i="3" s="1"/>
  <c r="M7038" i="3" s="1"/>
  <c r="N7038" i="3" s="1"/>
  <c r="C5772" i="3"/>
  <c r="D5772" i="3" s="1"/>
  <c r="E5772" i="3" s="1"/>
  <c r="F5772" i="3" s="1"/>
  <c r="G5772" i="3" s="1"/>
  <c r="H5772" i="3" s="1"/>
  <c r="I5772" i="3" s="1"/>
  <c r="J5772" i="3" s="1"/>
  <c r="K5772" i="3" s="1"/>
  <c r="L5772" i="3" s="1"/>
  <c r="M5772" i="3" s="1"/>
  <c r="N5772" i="3" s="1"/>
  <c r="C9188" i="3"/>
  <c r="D9188" i="3" s="1"/>
  <c r="E9188" i="3" s="1"/>
  <c r="F9188" i="3" s="1"/>
  <c r="G9188" i="3" s="1"/>
  <c r="H9188" i="3" s="1"/>
  <c r="I9188" i="3" s="1"/>
  <c r="J9188" i="3" s="1"/>
  <c r="K9188" i="3" s="1"/>
  <c r="L9188" i="3" s="1"/>
  <c r="M9188" i="3" s="1"/>
  <c r="N9188" i="3" s="1"/>
  <c r="C4801" i="3"/>
  <c r="D4801" i="3" s="1"/>
  <c r="E4801" i="3" s="1"/>
  <c r="F4801" i="3" s="1"/>
  <c r="G4801" i="3" s="1"/>
  <c r="H4801" i="3" s="1"/>
  <c r="I4801" i="3" s="1"/>
  <c r="J4801" i="3" s="1"/>
  <c r="K4801" i="3" s="1"/>
  <c r="L4801" i="3" s="1"/>
  <c r="M4801" i="3" s="1"/>
  <c r="N4801" i="3" s="1"/>
  <c r="C5756" i="3"/>
  <c r="D5756" i="3" s="1"/>
  <c r="E5756" i="3" s="1"/>
  <c r="F5756" i="3" s="1"/>
  <c r="G5756" i="3" s="1"/>
  <c r="H5756" i="3" s="1"/>
  <c r="I5756" i="3" s="1"/>
  <c r="J5756" i="3" s="1"/>
  <c r="K5756" i="3" s="1"/>
  <c r="L5756" i="3" s="1"/>
  <c r="M5756" i="3" s="1"/>
  <c r="N5756" i="3" s="1"/>
  <c r="C5159" i="3"/>
  <c r="D5159" i="3" s="1"/>
  <c r="E5159" i="3" s="1"/>
  <c r="F5159" i="3" s="1"/>
  <c r="G5159" i="3" s="1"/>
  <c r="H5159" i="3" s="1"/>
  <c r="I5159" i="3" s="1"/>
  <c r="J5159" i="3" s="1"/>
  <c r="K5159" i="3" s="1"/>
  <c r="L5159" i="3" s="1"/>
  <c r="M5159" i="3" s="1"/>
  <c r="N5159" i="3" s="1"/>
  <c r="C3972" i="3"/>
  <c r="D3972" i="3" s="1"/>
  <c r="E3972" i="3" s="1"/>
  <c r="F3972" i="3" s="1"/>
  <c r="G3972" i="3" s="1"/>
  <c r="H3972" i="3" s="1"/>
  <c r="I3972" i="3" s="1"/>
  <c r="J3972" i="3" s="1"/>
  <c r="K3972" i="3" s="1"/>
  <c r="L3972" i="3" s="1"/>
  <c r="M3972" i="3" s="1"/>
  <c r="N3972" i="3" s="1"/>
  <c r="C2970" i="3"/>
  <c r="D2970" i="3" s="1"/>
  <c r="E2970" i="3" s="1"/>
  <c r="F2970" i="3" s="1"/>
  <c r="G2970" i="3" s="1"/>
  <c r="H2970" i="3" s="1"/>
  <c r="I2970" i="3" s="1"/>
  <c r="J2970" i="3" s="1"/>
  <c r="K2970" i="3" s="1"/>
  <c r="L2970" i="3" s="1"/>
  <c r="M2970" i="3" s="1"/>
  <c r="N2970" i="3" s="1"/>
  <c r="C2927" i="3"/>
  <c r="D2927" i="3" s="1"/>
  <c r="E2927" i="3" s="1"/>
  <c r="F2927" i="3" s="1"/>
  <c r="G2927" i="3" s="1"/>
  <c r="H2927" i="3" s="1"/>
  <c r="I2927" i="3" s="1"/>
  <c r="J2927" i="3" s="1"/>
  <c r="K2927" i="3" s="1"/>
  <c r="L2927" i="3" s="1"/>
  <c r="M2927" i="3" s="1"/>
  <c r="N2927" i="3" s="1"/>
  <c r="C2754" i="3"/>
  <c r="D2754" i="3" s="1"/>
  <c r="E2754" i="3" s="1"/>
  <c r="F2754" i="3" s="1"/>
  <c r="G2754" i="3" s="1"/>
  <c r="H2754" i="3" s="1"/>
  <c r="I2754" i="3" s="1"/>
  <c r="J2754" i="3" s="1"/>
  <c r="K2754" i="3" s="1"/>
  <c r="L2754" i="3" s="1"/>
  <c r="M2754" i="3" s="1"/>
  <c r="N2754" i="3" s="1"/>
  <c r="C1135" i="3"/>
  <c r="D1135" i="3" s="1"/>
  <c r="E1135" i="3" s="1"/>
  <c r="F1135" i="3" s="1"/>
  <c r="G1135" i="3" s="1"/>
  <c r="H1135" i="3" s="1"/>
  <c r="I1135" i="3" s="1"/>
  <c r="J1135" i="3" s="1"/>
  <c r="K1135" i="3" s="1"/>
  <c r="L1135" i="3" s="1"/>
  <c r="M1135" i="3" s="1"/>
  <c r="N1135" i="3" s="1"/>
  <c r="C2271" i="3"/>
  <c r="D2271" i="3" s="1"/>
  <c r="E2271" i="3" s="1"/>
  <c r="F2271" i="3" s="1"/>
  <c r="G2271" i="3" s="1"/>
  <c r="H2271" i="3" s="1"/>
  <c r="I2271" i="3" s="1"/>
  <c r="J2271" i="3" s="1"/>
  <c r="K2271" i="3" s="1"/>
  <c r="L2271" i="3" s="1"/>
  <c r="M2271" i="3" s="1"/>
  <c r="N2271" i="3" s="1"/>
  <c r="C1465" i="3"/>
  <c r="D1465" i="3" s="1"/>
  <c r="E1465" i="3" s="1"/>
  <c r="F1465" i="3" s="1"/>
  <c r="G1465" i="3" s="1"/>
  <c r="H1465" i="3" s="1"/>
  <c r="I1465" i="3" s="1"/>
  <c r="J1465" i="3" s="1"/>
  <c r="K1465" i="3" s="1"/>
  <c r="L1465" i="3" s="1"/>
  <c r="M1465" i="3" s="1"/>
  <c r="N1465" i="3" s="1"/>
  <c r="C3303" i="3"/>
  <c r="D3303" i="3" s="1"/>
  <c r="E3303" i="3" s="1"/>
  <c r="F3303" i="3" s="1"/>
  <c r="G3303" i="3" s="1"/>
  <c r="H3303" i="3" s="1"/>
  <c r="I3303" i="3" s="1"/>
  <c r="J3303" i="3" s="1"/>
  <c r="K3303" i="3" s="1"/>
  <c r="L3303" i="3" s="1"/>
  <c r="M3303" i="3" s="1"/>
  <c r="N3303" i="3" s="1"/>
  <c r="C2090" i="3"/>
  <c r="D2090" i="3" s="1"/>
  <c r="E2090" i="3" s="1"/>
  <c r="F2090" i="3" s="1"/>
  <c r="G2090" i="3" s="1"/>
  <c r="H2090" i="3" s="1"/>
  <c r="I2090" i="3" s="1"/>
  <c r="J2090" i="3" s="1"/>
  <c r="K2090" i="3" s="1"/>
  <c r="L2090" i="3" s="1"/>
  <c r="M2090" i="3" s="1"/>
  <c r="N2090" i="3" s="1"/>
  <c r="C2107" i="3"/>
  <c r="D2107" i="3" s="1"/>
  <c r="E2107" i="3" s="1"/>
  <c r="F2107" i="3" s="1"/>
  <c r="G2107" i="3" s="1"/>
  <c r="H2107" i="3" s="1"/>
  <c r="I2107" i="3" s="1"/>
  <c r="J2107" i="3" s="1"/>
  <c r="K2107" i="3" s="1"/>
  <c r="L2107" i="3" s="1"/>
  <c r="M2107" i="3" s="1"/>
  <c r="N2107" i="3" s="1"/>
  <c r="C1870" i="3"/>
  <c r="D1870" i="3" s="1"/>
  <c r="E1870" i="3" s="1"/>
  <c r="F1870" i="3" s="1"/>
  <c r="G1870" i="3" s="1"/>
  <c r="H1870" i="3" s="1"/>
  <c r="I1870" i="3" s="1"/>
  <c r="J1870" i="3" s="1"/>
  <c r="K1870" i="3" s="1"/>
  <c r="L1870" i="3" s="1"/>
  <c r="M1870" i="3" s="1"/>
  <c r="N1870" i="3" s="1"/>
  <c r="C1657" i="3"/>
  <c r="D1657" i="3" s="1"/>
  <c r="E1657" i="3" s="1"/>
  <c r="F1657" i="3" s="1"/>
  <c r="G1657" i="3" s="1"/>
  <c r="H1657" i="3" s="1"/>
  <c r="I1657" i="3" s="1"/>
  <c r="J1657" i="3" s="1"/>
  <c r="K1657" i="3" s="1"/>
  <c r="L1657" i="3" s="1"/>
  <c r="M1657" i="3" s="1"/>
  <c r="N1657" i="3" s="1"/>
  <c r="C1111" i="3"/>
  <c r="D1111" i="3" s="1"/>
  <c r="E1111" i="3" s="1"/>
  <c r="F1111" i="3" s="1"/>
  <c r="G1111" i="3" s="1"/>
  <c r="H1111" i="3" s="1"/>
  <c r="I1111" i="3" s="1"/>
  <c r="J1111" i="3" s="1"/>
  <c r="K1111" i="3" s="1"/>
  <c r="L1111" i="3" s="1"/>
  <c r="M1111" i="3" s="1"/>
  <c r="N1111" i="3" s="1"/>
  <c r="C8160" i="3"/>
  <c r="D8160" i="3" s="1"/>
  <c r="E8160" i="3" s="1"/>
  <c r="F8160" i="3" s="1"/>
  <c r="G8160" i="3" s="1"/>
  <c r="H8160" i="3" s="1"/>
  <c r="I8160" i="3" s="1"/>
  <c r="J8160" i="3" s="1"/>
  <c r="K8160" i="3" s="1"/>
  <c r="L8160" i="3" s="1"/>
  <c r="M8160" i="3" s="1"/>
  <c r="N8160" i="3" s="1"/>
  <c r="C203" i="3"/>
  <c r="D203" i="3" s="1"/>
  <c r="E203" i="3" s="1"/>
  <c r="F203" i="3" s="1"/>
  <c r="G203" i="3" s="1"/>
  <c r="H203" i="3" s="1"/>
  <c r="I203" i="3" s="1"/>
  <c r="J203" i="3" s="1"/>
  <c r="K203" i="3" s="1"/>
  <c r="L203" i="3" s="1"/>
  <c r="M203" i="3" s="1"/>
  <c r="N203" i="3" s="1"/>
  <c r="C3185" i="3"/>
  <c r="D3185" i="3" s="1"/>
  <c r="E3185" i="3" s="1"/>
  <c r="F3185" i="3" s="1"/>
  <c r="G3185" i="3" s="1"/>
  <c r="H3185" i="3" s="1"/>
  <c r="I3185" i="3" s="1"/>
  <c r="J3185" i="3" s="1"/>
  <c r="K3185" i="3" s="1"/>
  <c r="L3185" i="3" s="1"/>
  <c r="M3185" i="3" s="1"/>
  <c r="N3185" i="3" s="1"/>
  <c r="C3999" i="3"/>
  <c r="D3999" i="3" s="1"/>
  <c r="E3999" i="3" s="1"/>
  <c r="F3999" i="3" s="1"/>
  <c r="G3999" i="3" s="1"/>
  <c r="H3999" i="3" s="1"/>
  <c r="I3999" i="3" s="1"/>
  <c r="J3999" i="3" s="1"/>
  <c r="K3999" i="3" s="1"/>
  <c r="L3999" i="3" s="1"/>
  <c r="M3999" i="3" s="1"/>
  <c r="N3999" i="3" s="1"/>
  <c r="C7149" i="3"/>
  <c r="D7149" i="3" s="1"/>
  <c r="E7149" i="3" s="1"/>
  <c r="F7149" i="3" s="1"/>
  <c r="G7149" i="3" s="1"/>
  <c r="H7149" i="3" s="1"/>
  <c r="I7149" i="3" s="1"/>
  <c r="J7149" i="3" s="1"/>
  <c r="K7149" i="3" s="1"/>
  <c r="L7149" i="3" s="1"/>
  <c r="M7149" i="3" s="1"/>
  <c r="N7149" i="3" s="1"/>
  <c r="C5871" i="3"/>
  <c r="D5871" i="3" s="1"/>
  <c r="E5871" i="3" s="1"/>
  <c r="F5871" i="3" s="1"/>
  <c r="G5871" i="3" s="1"/>
  <c r="H5871" i="3" s="1"/>
  <c r="I5871" i="3" s="1"/>
  <c r="J5871" i="3" s="1"/>
  <c r="K5871" i="3" s="1"/>
  <c r="L5871" i="3" s="1"/>
  <c r="M5871" i="3" s="1"/>
  <c r="N5871" i="3" s="1"/>
  <c r="C5043" i="3"/>
  <c r="D5043" i="3" s="1"/>
  <c r="E5043" i="3" s="1"/>
  <c r="F5043" i="3" s="1"/>
  <c r="G5043" i="3" s="1"/>
  <c r="H5043" i="3" s="1"/>
  <c r="I5043" i="3" s="1"/>
  <c r="J5043" i="3" s="1"/>
  <c r="K5043" i="3" s="1"/>
  <c r="L5043" i="3" s="1"/>
  <c r="M5043" i="3" s="1"/>
  <c r="N5043" i="3" s="1"/>
  <c r="C7410" i="3"/>
  <c r="D7410" i="3" s="1"/>
  <c r="E7410" i="3" s="1"/>
  <c r="F7410" i="3" s="1"/>
  <c r="G7410" i="3" s="1"/>
  <c r="H7410" i="3" s="1"/>
  <c r="I7410" i="3" s="1"/>
  <c r="J7410" i="3" s="1"/>
  <c r="K7410" i="3" s="1"/>
  <c r="L7410" i="3" s="1"/>
  <c r="M7410" i="3" s="1"/>
  <c r="N7410" i="3" s="1"/>
  <c r="C4244" i="3"/>
  <c r="D4244" i="3" s="1"/>
  <c r="E4244" i="3" s="1"/>
  <c r="F4244" i="3" s="1"/>
  <c r="G4244" i="3" s="1"/>
  <c r="H4244" i="3" s="1"/>
  <c r="I4244" i="3" s="1"/>
  <c r="J4244" i="3" s="1"/>
  <c r="K4244" i="3" s="1"/>
  <c r="L4244" i="3" s="1"/>
  <c r="M4244" i="3" s="1"/>
  <c r="N4244" i="3" s="1"/>
  <c r="C7771" i="3"/>
  <c r="D7771" i="3" s="1"/>
  <c r="E7771" i="3" s="1"/>
  <c r="F7771" i="3" s="1"/>
  <c r="G7771" i="3" s="1"/>
  <c r="H7771" i="3" s="1"/>
  <c r="I7771" i="3" s="1"/>
  <c r="J7771" i="3" s="1"/>
  <c r="K7771" i="3" s="1"/>
  <c r="L7771" i="3" s="1"/>
  <c r="M7771" i="3" s="1"/>
  <c r="N7771" i="3" s="1"/>
  <c r="C8338" i="3"/>
  <c r="D8338" i="3" s="1"/>
  <c r="E8338" i="3" s="1"/>
  <c r="F8338" i="3" s="1"/>
  <c r="G8338" i="3" s="1"/>
  <c r="H8338" i="3" s="1"/>
  <c r="I8338" i="3" s="1"/>
  <c r="J8338" i="3" s="1"/>
  <c r="K8338" i="3" s="1"/>
  <c r="L8338" i="3" s="1"/>
  <c r="M8338" i="3" s="1"/>
  <c r="N8338" i="3" s="1"/>
  <c r="C3985" i="3"/>
  <c r="D3985" i="3" s="1"/>
  <c r="E3985" i="3" s="1"/>
  <c r="F3985" i="3" s="1"/>
  <c r="G3985" i="3" s="1"/>
  <c r="H3985" i="3" s="1"/>
  <c r="I3985" i="3" s="1"/>
  <c r="J3985" i="3" s="1"/>
  <c r="K3985" i="3" s="1"/>
  <c r="L3985" i="3" s="1"/>
  <c r="M3985" i="3" s="1"/>
  <c r="N3985" i="3" s="1"/>
  <c r="C7515" i="3"/>
  <c r="D7515" i="3" s="1"/>
  <c r="E7515" i="3" s="1"/>
  <c r="F7515" i="3" s="1"/>
  <c r="G7515" i="3" s="1"/>
  <c r="H7515" i="3" s="1"/>
  <c r="I7515" i="3" s="1"/>
  <c r="J7515" i="3" s="1"/>
  <c r="K7515" i="3" s="1"/>
  <c r="L7515" i="3" s="1"/>
  <c r="M7515" i="3" s="1"/>
  <c r="N7515" i="3" s="1"/>
  <c r="C460" i="3"/>
  <c r="D460" i="3" s="1"/>
  <c r="E460" i="3" s="1"/>
  <c r="F460" i="3" s="1"/>
  <c r="G460" i="3" s="1"/>
  <c r="H460" i="3" s="1"/>
  <c r="I460" i="3" s="1"/>
  <c r="J460" i="3" s="1"/>
  <c r="K460" i="3" s="1"/>
  <c r="L460" i="3" s="1"/>
  <c r="M460" i="3" s="1"/>
  <c r="N460" i="3" s="1"/>
  <c r="C7918" i="3"/>
  <c r="D7918" i="3" s="1"/>
  <c r="E7918" i="3" s="1"/>
  <c r="F7918" i="3" s="1"/>
  <c r="G7918" i="3" s="1"/>
  <c r="H7918" i="3" s="1"/>
  <c r="I7918" i="3" s="1"/>
  <c r="J7918" i="3" s="1"/>
  <c r="K7918" i="3" s="1"/>
  <c r="L7918" i="3" s="1"/>
  <c r="M7918" i="3" s="1"/>
  <c r="N7918" i="3" s="1"/>
  <c r="C5425" i="3"/>
  <c r="D5425" i="3" s="1"/>
  <c r="E5425" i="3" s="1"/>
  <c r="F5425" i="3" s="1"/>
  <c r="G5425" i="3" s="1"/>
  <c r="H5425" i="3" s="1"/>
  <c r="I5425" i="3" s="1"/>
  <c r="J5425" i="3" s="1"/>
  <c r="K5425" i="3" s="1"/>
  <c r="L5425" i="3" s="1"/>
  <c r="M5425" i="3" s="1"/>
  <c r="N5425" i="3" s="1"/>
  <c r="C7077" i="3"/>
  <c r="D7077" i="3" s="1"/>
  <c r="E7077" i="3" s="1"/>
  <c r="F7077" i="3" s="1"/>
  <c r="G7077" i="3" s="1"/>
  <c r="H7077" i="3" s="1"/>
  <c r="I7077" i="3" s="1"/>
  <c r="J7077" i="3" s="1"/>
  <c r="K7077" i="3" s="1"/>
  <c r="L7077" i="3" s="1"/>
  <c r="M7077" i="3" s="1"/>
  <c r="N7077" i="3" s="1"/>
  <c r="C7615" i="3"/>
  <c r="D7615" i="3" s="1"/>
  <c r="E7615" i="3" s="1"/>
  <c r="F7615" i="3" s="1"/>
  <c r="G7615" i="3" s="1"/>
  <c r="H7615" i="3" s="1"/>
  <c r="I7615" i="3" s="1"/>
  <c r="J7615" i="3" s="1"/>
  <c r="K7615" i="3" s="1"/>
  <c r="L7615" i="3" s="1"/>
  <c r="M7615" i="3" s="1"/>
  <c r="N7615" i="3" s="1"/>
  <c r="C9223" i="3"/>
  <c r="D9223" i="3" s="1"/>
  <c r="E9223" i="3" s="1"/>
  <c r="F9223" i="3" s="1"/>
  <c r="G9223" i="3" s="1"/>
  <c r="H9223" i="3" s="1"/>
  <c r="I9223" i="3" s="1"/>
  <c r="J9223" i="3" s="1"/>
  <c r="K9223" i="3" s="1"/>
  <c r="L9223" i="3" s="1"/>
  <c r="M9223" i="3" s="1"/>
  <c r="N9223" i="3" s="1"/>
  <c r="C5032" i="3"/>
  <c r="D5032" i="3" s="1"/>
  <c r="E5032" i="3" s="1"/>
  <c r="F5032" i="3" s="1"/>
  <c r="G5032" i="3" s="1"/>
  <c r="H5032" i="3" s="1"/>
  <c r="I5032" i="3" s="1"/>
  <c r="J5032" i="3" s="1"/>
  <c r="K5032" i="3" s="1"/>
  <c r="L5032" i="3" s="1"/>
  <c r="M5032" i="3" s="1"/>
  <c r="N5032" i="3" s="1"/>
  <c r="C6267" i="3"/>
  <c r="D6267" i="3" s="1"/>
  <c r="E6267" i="3" s="1"/>
  <c r="F6267" i="3" s="1"/>
  <c r="G6267" i="3" s="1"/>
  <c r="H6267" i="3" s="1"/>
  <c r="I6267" i="3" s="1"/>
  <c r="J6267" i="3" s="1"/>
  <c r="K6267" i="3" s="1"/>
  <c r="L6267" i="3" s="1"/>
  <c r="M6267" i="3" s="1"/>
  <c r="N6267" i="3" s="1"/>
  <c r="C8053" i="3"/>
  <c r="D8053" i="3" s="1"/>
  <c r="E8053" i="3" s="1"/>
  <c r="F8053" i="3" s="1"/>
  <c r="G8053" i="3" s="1"/>
  <c r="H8053" i="3" s="1"/>
  <c r="I8053" i="3" s="1"/>
  <c r="J8053" i="3" s="1"/>
  <c r="K8053" i="3" s="1"/>
  <c r="L8053" i="3" s="1"/>
  <c r="M8053" i="3" s="1"/>
  <c r="N8053" i="3" s="1"/>
  <c r="C9708" i="3"/>
  <c r="D9708" i="3" s="1"/>
  <c r="E9708" i="3" s="1"/>
  <c r="F9708" i="3" s="1"/>
  <c r="G9708" i="3" s="1"/>
  <c r="H9708" i="3" s="1"/>
  <c r="I9708" i="3" s="1"/>
  <c r="J9708" i="3" s="1"/>
  <c r="K9708" i="3" s="1"/>
  <c r="L9708" i="3" s="1"/>
  <c r="M9708" i="3" s="1"/>
  <c r="N9708" i="3" s="1"/>
  <c r="C6721" i="3"/>
  <c r="D6721" i="3" s="1"/>
  <c r="E6721" i="3" s="1"/>
  <c r="F6721" i="3" s="1"/>
  <c r="G6721" i="3" s="1"/>
  <c r="H6721" i="3" s="1"/>
  <c r="I6721" i="3" s="1"/>
  <c r="J6721" i="3" s="1"/>
  <c r="K6721" i="3" s="1"/>
  <c r="L6721" i="3" s="1"/>
  <c r="M6721" i="3" s="1"/>
  <c r="N6721" i="3" s="1"/>
  <c r="C8704" i="3"/>
  <c r="D8704" i="3" s="1"/>
  <c r="E8704" i="3" s="1"/>
  <c r="F8704" i="3" s="1"/>
  <c r="G8704" i="3" s="1"/>
  <c r="H8704" i="3" s="1"/>
  <c r="I8704" i="3" s="1"/>
  <c r="J8704" i="3" s="1"/>
  <c r="K8704" i="3" s="1"/>
  <c r="L8704" i="3" s="1"/>
  <c r="M8704" i="3" s="1"/>
  <c r="N8704" i="3" s="1"/>
  <c r="C4558" i="3"/>
  <c r="D4558" i="3" s="1"/>
  <c r="E4558" i="3" s="1"/>
  <c r="F4558" i="3" s="1"/>
  <c r="G4558" i="3" s="1"/>
  <c r="H4558" i="3" s="1"/>
  <c r="I4558" i="3" s="1"/>
  <c r="J4558" i="3" s="1"/>
  <c r="K4558" i="3" s="1"/>
  <c r="L4558" i="3" s="1"/>
  <c r="M4558" i="3" s="1"/>
  <c r="N4558" i="3" s="1"/>
  <c r="C6492" i="3"/>
  <c r="D6492" i="3" s="1"/>
  <c r="E6492" i="3" s="1"/>
  <c r="F6492" i="3" s="1"/>
  <c r="G6492" i="3" s="1"/>
  <c r="H6492" i="3" s="1"/>
  <c r="I6492" i="3" s="1"/>
  <c r="J6492" i="3" s="1"/>
  <c r="K6492" i="3" s="1"/>
  <c r="L6492" i="3" s="1"/>
  <c r="M6492" i="3" s="1"/>
  <c r="N6492" i="3" s="1"/>
  <c r="C6971" i="3"/>
  <c r="D6971" i="3" s="1"/>
  <c r="E6971" i="3" s="1"/>
  <c r="F6971" i="3" s="1"/>
  <c r="G6971" i="3" s="1"/>
  <c r="H6971" i="3" s="1"/>
  <c r="I6971" i="3" s="1"/>
  <c r="J6971" i="3" s="1"/>
  <c r="K6971" i="3" s="1"/>
  <c r="L6971" i="3" s="1"/>
  <c r="M6971" i="3" s="1"/>
  <c r="N6971" i="3" s="1"/>
  <c r="C4230" i="3"/>
  <c r="D4230" i="3" s="1"/>
  <c r="E4230" i="3" s="1"/>
  <c r="F4230" i="3" s="1"/>
  <c r="G4230" i="3" s="1"/>
  <c r="H4230" i="3" s="1"/>
  <c r="I4230" i="3" s="1"/>
  <c r="J4230" i="3" s="1"/>
  <c r="K4230" i="3" s="1"/>
  <c r="L4230" i="3" s="1"/>
  <c r="M4230" i="3" s="1"/>
  <c r="N4230" i="3" s="1"/>
  <c r="C6747" i="3"/>
  <c r="D6747" i="3" s="1"/>
  <c r="E6747" i="3" s="1"/>
  <c r="F6747" i="3" s="1"/>
  <c r="G6747" i="3" s="1"/>
  <c r="H6747" i="3" s="1"/>
  <c r="I6747" i="3" s="1"/>
  <c r="J6747" i="3" s="1"/>
  <c r="K6747" i="3" s="1"/>
  <c r="L6747" i="3" s="1"/>
  <c r="M6747" i="3" s="1"/>
  <c r="N6747" i="3" s="1"/>
  <c r="C3850" i="3"/>
  <c r="D3850" i="3" s="1"/>
  <c r="E3850" i="3" s="1"/>
  <c r="F3850" i="3" s="1"/>
  <c r="G3850" i="3" s="1"/>
  <c r="H3850" i="3" s="1"/>
  <c r="I3850" i="3" s="1"/>
  <c r="J3850" i="3" s="1"/>
  <c r="K3850" i="3" s="1"/>
  <c r="L3850" i="3" s="1"/>
  <c r="M3850" i="3" s="1"/>
  <c r="N3850" i="3" s="1"/>
  <c r="C6722" i="3"/>
  <c r="D6722" i="3" s="1"/>
  <c r="E6722" i="3" s="1"/>
  <c r="F6722" i="3" s="1"/>
  <c r="G6722" i="3" s="1"/>
  <c r="H6722" i="3" s="1"/>
  <c r="I6722" i="3" s="1"/>
  <c r="J6722" i="3" s="1"/>
  <c r="K6722" i="3" s="1"/>
  <c r="L6722" i="3" s="1"/>
  <c r="M6722" i="3" s="1"/>
  <c r="N6722" i="3" s="1"/>
  <c r="C4098" i="3"/>
  <c r="D4098" i="3" s="1"/>
  <c r="E4098" i="3" s="1"/>
  <c r="F4098" i="3" s="1"/>
  <c r="G4098" i="3" s="1"/>
  <c r="H4098" i="3" s="1"/>
  <c r="I4098" i="3" s="1"/>
  <c r="J4098" i="3" s="1"/>
  <c r="K4098" i="3" s="1"/>
  <c r="L4098" i="3" s="1"/>
  <c r="M4098" i="3" s="1"/>
  <c r="N4098" i="3" s="1"/>
  <c r="C6523" i="3"/>
  <c r="D6523" i="3" s="1"/>
  <c r="E6523" i="3" s="1"/>
  <c r="F6523" i="3" s="1"/>
  <c r="G6523" i="3" s="1"/>
  <c r="H6523" i="3" s="1"/>
  <c r="I6523" i="3" s="1"/>
  <c r="J6523" i="3" s="1"/>
  <c r="K6523" i="3" s="1"/>
  <c r="L6523" i="3" s="1"/>
  <c r="M6523" i="3" s="1"/>
  <c r="N6523" i="3" s="1"/>
  <c r="C1897" i="3"/>
  <c r="D1897" i="3" s="1"/>
  <c r="E1897" i="3" s="1"/>
  <c r="F1897" i="3" s="1"/>
  <c r="G1897" i="3" s="1"/>
  <c r="H1897" i="3" s="1"/>
  <c r="I1897" i="3" s="1"/>
  <c r="J1897" i="3" s="1"/>
  <c r="K1897" i="3" s="1"/>
  <c r="L1897" i="3" s="1"/>
  <c r="M1897" i="3" s="1"/>
  <c r="N1897" i="3" s="1"/>
  <c r="C5116" i="3"/>
  <c r="D5116" i="3" s="1"/>
  <c r="E5116" i="3" s="1"/>
  <c r="F5116" i="3" s="1"/>
  <c r="G5116" i="3" s="1"/>
  <c r="H5116" i="3" s="1"/>
  <c r="I5116" i="3" s="1"/>
  <c r="J5116" i="3" s="1"/>
  <c r="K5116" i="3" s="1"/>
  <c r="L5116" i="3" s="1"/>
  <c r="M5116" i="3" s="1"/>
  <c r="N5116" i="3" s="1"/>
  <c r="C1628" i="3"/>
  <c r="D1628" i="3" s="1"/>
  <c r="E1628" i="3" s="1"/>
  <c r="F1628" i="3" s="1"/>
  <c r="G1628" i="3" s="1"/>
  <c r="H1628" i="3" s="1"/>
  <c r="I1628" i="3" s="1"/>
  <c r="J1628" i="3" s="1"/>
  <c r="K1628" i="3" s="1"/>
  <c r="L1628" i="3" s="1"/>
  <c r="M1628" i="3" s="1"/>
  <c r="N1628" i="3" s="1"/>
  <c r="C3660" i="3"/>
  <c r="D3660" i="3" s="1"/>
  <c r="E3660" i="3" s="1"/>
  <c r="F3660" i="3" s="1"/>
  <c r="G3660" i="3" s="1"/>
  <c r="H3660" i="3" s="1"/>
  <c r="I3660" i="3" s="1"/>
  <c r="J3660" i="3" s="1"/>
  <c r="K3660" i="3" s="1"/>
  <c r="L3660" i="3" s="1"/>
  <c r="M3660" i="3" s="1"/>
  <c r="N3660" i="3" s="1"/>
  <c r="C4021" i="3"/>
  <c r="D4021" i="3" s="1"/>
  <c r="E4021" i="3" s="1"/>
  <c r="F4021" i="3" s="1"/>
  <c r="G4021" i="3" s="1"/>
  <c r="H4021" i="3" s="1"/>
  <c r="I4021" i="3" s="1"/>
  <c r="J4021" i="3" s="1"/>
  <c r="K4021" i="3" s="1"/>
  <c r="L4021" i="3" s="1"/>
  <c r="M4021" i="3" s="1"/>
  <c r="N4021" i="3" s="1"/>
  <c r="C4601" i="3"/>
  <c r="D4601" i="3" s="1"/>
  <c r="E4601" i="3" s="1"/>
  <c r="F4601" i="3" s="1"/>
  <c r="G4601" i="3" s="1"/>
  <c r="H4601" i="3" s="1"/>
  <c r="I4601" i="3" s="1"/>
  <c r="J4601" i="3" s="1"/>
  <c r="K4601" i="3" s="1"/>
  <c r="L4601" i="3" s="1"/>
  <c r="M4601" i="3" s="1"/>
  <c r="N4601" i="3" s="1"/>
  <c r="C4792" i="3"/>
  <c r="D4792" i="3" s="1"/>
  <c r="E4792" i="3" s="1"/>
  <c r="F4792" i="3" s="1"/>
  <c r="G4792" i="3" s="1"/>
  <c r="H4792" i="3" s="1"/>
  <c r="I4792" i="3" s="1"/>
  <c r="J4792" i="3" s="1"/>
  <c r="K4792" i="3" s="1"/>
  <c r="L4792" i="3" s="1"/>
  <c r="M4792" i="3" s="1"/>
  <c r="N4792" i="3" s="1"/>
  <c r="C4987" i="3"/>
  <c r="D4987" i="3" s="1"/>
  <c r="E4987" i="3" s="1"/>
  <c r="F4987" i="3" s="1"/>
  <c r="G4987" i="3" s="1"/>
  <c r="H4987" i="3" s="1"/>
  <c r="I4987" i="3" s="1"/>
  <c r="J4987" i="3" s="1"/>
  <c r="K4987" i="3" s="1"/>
  <c r="L4987" i="3" s="1"/>
  <c r="M4987" i="3" s="1"/>
  <c r="N4987" i="3" s="1"/>
  <c r="C3409" i="3"/>
  <c r="D3409" i="3" s="1"/>
  <c r="E3409" i="3" s="1"/>
  <c r="F3409" i="3" s="1"/>
  <c r="G3409" i="3" s="1"/>
  <c r="H3409" i="3" s="1"/>
  <c r="I3409" i="3" s="1"/>
  <c r="J3409" i="3" s="1"/>
  <c r="K3409" i="3" s="1"/>
  <c r="L3409" i="3" s="1"/>
  <c r="M3409" i="3" s="1"/>
  <c r="N3409" i="3" s="1"/>
  <c r="C4330" i="3"/>
  <c r="D4330" i="3" s="1"/>
  <c r="E4330" i="3" s="1"/>
  <c r="F4330" i="3" s="1"/>
  <c r="G4330" i="3" s="1"/>
  <c r="H4330" i="3" s="1"/>
  <c r="I4330" i="3" s="1"/>
  <c r="J4330" i="3" s="1"/>
  <c r="K4330" i="3" s="1"/>
  <c r="L4330" i="3" s="1"/>
  <c r="M4330" i="3" s="1"/>
  <c r="N4330" i="3" s="1"/>
  <c r="C1861" i="3"/>
  <c r="D1861" i="3" s="1"/>
  <c r="E1861" i="3" s="1"/>
  <c r="F1861" i="3" s="1"/>
  <c r="G1861" i="3" s="1"/>
  <c r="H1861" i="3" s="1"/>
  <c r="I1861" i="3" s="1"/>
  <c r="J1861" i="3" s="1"/>
  <c r="K1861" i="3" s="1"/>
  <c r="L1861" i="3" s="1"/>
  <c r="M1861" i="3" s="1"/>
  <c r="N1861" i="3" s="1"/>
  <c r="C3769" i="3"/>
  <c r="D3769" i="3" s="1"/>
  <c r="E3769" i="3" s="1"/>
  <c r="F3769" i="3" s="1"/>
  <c r="G3769" i="3" s="1"/>
  <c r="H3769" i="3" s="1"/>
  <c r="I3769" i="3" s="1"/>
  <c r="J3769" i="3" s="1"/>
  <c r="K3769" i="3" s="1"/>
  <c r="L3769" i="3" s="1"/>
  <c r="M3769" i="3" s="1"/>
  <c r="N3769" i="3" s="1"/>
  <c r="C4473" i="3"/>
  <c r="D4473" i="3" s="1"/>
  <c r="E4473" i="3" s="1"/>
  <c r="F4473" i="3" s="1"/>
  <c r="G4473" i="3" s="1"/>
  <c r="H4473" i="3" s="1"/>
  <c r="I4473" i="3" s="1"/>
  <c r="J4473" i="3" s="1"/>
  <c r="K4473" i="3" s="1"/>
  <c r="L4473" i="3" s="1"/>
  <c r="M4473" i="3" s="1"/>
  <c r="N4473" i="3" s="1"/>
  <c r="C2456" i="3"/>
  <c r="D2456" i="3" s="1"/>
  <c r="E2456" i="3" s="1"/>
  <c r="F2456" i="3" s="1"/>
  <c r="G2456" i="3" s="1"/>
  <c r="H2456" i="3" s="1"/>
  <c r="I2456" i="3" s="1"/>
  <c r="J2456" i="3" s="1"/>
  <c r="K2456" i="3" s="1"/>
  <c r="L2456" i="3" s="1"/>
  <c r="M2456" i="3" s="1"/>
  <c r="N2456" i="3" s="1"/>
  <c r="C3692" i="3"/>
  <c r="D3692" i="3" s="1"/>
  <c r="E3692" i="3" s="1"/>
  <c r="F3692" i="3" s="1"/>
  <c r="G3692" i="3" s="1"/>
  <c r="H3692" i="3" s="1"/>
  <c r="I3692" i="3" s="1"/>
  <c r="J3692" i="3" s="1"/>
  <c r="K3692" i="3" s="1"/>
  <c r="L3692" i="3" s="1"/>
  <c r="M3692" i="3" s="1"/>
  <c r="N3692" i="3" s="1"/>
  <c r="C4555" i="3"/>
  <c r="D4555" i="3" s="1"/>
  <c r="E4555" i="3" s="1"/>
  <c r="F4555" i="3" s="1"/>
  <c r="G4555" i="3" s="1"/>
  <c r="H4555" i="3" s="1"/>
  <c r="I4555" i="3" s="1"/>
  <c r="J4555" i="3" s="1"/>
  <c r="K4555" i="3" s="1"/>
  <c r="L4555" i="3" s="1"/>
  <c r="M4555" i="3" s="1"/>
  <c r="N4555" i="3" s="1"/>
  <c r="C2755" i="3"/>
  <c r="D2755" i="3" s="1"/>
  <c r="E2755" i="3" s="1"/>
  <c r="F2755" i="3" s="1"/>
  <c r="G2755" i="3" s="1"/>
  <c r="H2755" i="3" s="1"/>
  <c r="I2755" i="3" s="1"/>
  <c r="J2755" i="3" s="1"/>
  <c r="K2755" i="3" s="1"/>
  <c r="L2755" i="3" s="1"/>
  <c r="M2755" i="3" s="1"/>
  <c r="N2755" i="3" s="1"/>
  <c r="C2762" i="3"/>
  <c r="D2762" i="3" s="1"/>
  <c r="E2762" i="3" s="1"/>
  <c r="F2762" i="3" s="1"/>
  <c r="G2762" i="3" s="1"/>
  <c r="H2762" i="3" s="1"/>
  <c r="I2762" i="3" s="1"/>
  <c r="J2762" i="3" s="1"/>
  <c r="K2762" i="3" s="1"/>
  <c r="L2762" i="3" s="1"/>
  <c r="M2762" i="3" s="1"/>
  <c r="N2762" i="3" s="1"/>
  <c r="C3857" i="3"/>
  <c r="D3857" i="3" s="1"/>
  <c r="E3857" i="3" s="1"/>
  <c r="F3857" i="3" s="1"/>
  <c r="G3857" i="3" s="1"/>
  <c r="H3857" i="3" s="1"/>
  <c r="I3857" i="3" s="1"/>
  <c r="J3857" i="3" s="1"/>
  <c r="K3857" i="3" s="1"/>
  <c r="L3857" i="3" s="1"/>
  <c r="M3857" i="3" s="1"/>
  <c r="N3857" i="3" s="1"/>
  <c r="C1394" i="3"/>
  <c r="D1394" i="3" s="1"/>
  <c r="E1394" i="3" s="1"/>
  <c r="F1394" i="3" s="1"/>
  <c r="G1394" i="3" s="1"/>
  <c r="H1394" i="3" s="1"/>
  <c r="I1394" i="3" s="1"/>
  <c r="J1394" i="3" s="1"/>
  <c r="K1394" i="3" s="1"/>
  <c r="L1394" i="3" s="1"/>
  <c r="M1394" i="3" s="1"/>
  <c r="N1394" i="3" s="1"/>
  <c r="C1913" i="3"/>
  <c r="D1913" i="3" s="1"/>
  <c r="E1913" i="3" s="1"/>
  <c r="F1913" i="3" s="1"/>
  <c r="G1913" i="3" s="1"/>
  <c r="H1913" i="3" s="1"/>
  <c r="I1913" i="3" s="1"/>
  <c r="J1913" i="3" s="1"/>
  <c r="K1913" i="3" s="1"/>
  <c r="L1913" i="3" s="1"/>
  <c r="M1913" i="3" s="1"/>
  <c r="N1913" i="3" s="1"/>
  <c r="C2805" i="3"/>
  <c r="D2805" i="3" s="1"/>
  <c r="E2805" i="3" s="1"/>
  <c r="F2805" i="3" s="1"/>
  <c r="G2805" i="3" s="1"/>
  <c r="H2805" i="3" s="1"/>
  <c r="I2805" i="3" s="1"/>
  <c r="J2805" i="3" s="1"/>
  <c r="K2805" i="3" s="1"/>
  <c r="L2805" i="3" s="1"/>
  <c r="M2805" i="3" s="1"/>
  <c r="N2805" i="3" s="1"/>
  <c r="C1862" i="3"/>
  <c r="D1862" i="3" s="1"/>
  <c r="E1862" i="3" s="1"/>
  <c r="F1862" i="3" s="1"/>
  <c r="G1862" i="3" s="1"/>
  <c r="H1862" i="3" s="1"/>
  <c r="I1862" i="3" s="1"/>
  <c r="J1862" i="3" s="1"/>
  <c r="K1862" i="3" s="1"/>
  <c r="L1862" i="3" s="1"/>
  <c r="M1862" i="3" s="1"/>
  <c r="N1862" i="3" s="1"/>
  <c r="C3064" i="3"/>
  <c r="D3064" i="3" s="1"/>
  <c r="E3064" i="3" s="1"/>
  <c r="F3064" i="3" s="1"/>
  <c r="G3064" i="3" s="1"/>
  <c r="H3064" i="3" s="1"/>
  <c r="I3064" i="3" s="1"/>
  <c r="J3064" i="3" s="1"/>
  <c r="K3064" i="3" s="1"/>
  <c r="L3064" i="3" s="1"/>
  <c r="M3064" i="3" s="1"/>
  <c r="N3064" i="3" s="1"/>
  <c r="C2391" i="3"/>
  <c r="D2391" i="3" s="1"/>
  <c r="E2391" i="3" s="1"/>
  <c r="F2391" i="3" s="1"/>
  <c r="G2391" i="3" s="1"/>
  <c r="H2391" i="3" s="1"/>
  <c r="I2391" i="3" s="1"/>
  <c r="J2391" i="3" s="1"/>
  <c r="K2391" i="3" s="1"/>
  <c r="L2391" i="3" s="1"/>
  <c r="M2391" i="3" s="1"/>
  <c r="N2391" i="3" s="1"/>
  <c r="C3172" i="3"/>
  <c r="D3172" i="3" s="1"/>
  <c r="E3172" i="3" s="1"/>
  <c r="F3172" i="3" s="1"/>
  <c r="G3172" i="3" s="1"/>
  <c r="H3172" i="3" s="1"/>
  <c r="I3172" i="3" s="1"/>
  <c r="J3172" i="3" s="1"/>
  <c r="K3172" i="3" s="1"/>
  <c r="L3172" i="3" s="1"/>
  <c r="M3172" i="3" s="1"/>
  <c r="N3172" i="3" s="1"/>
  <c r="C2680" i="3"/>
  <c r="D2680" i="3" s="1"/>
  <c r="E2680" i="3" s="1"/>
  <c r="F2680" i="3" s="1"/>
  <c r="G2680" i="3" s="1"/>
  <c r="H2680" i="3" s="1"/>
  <c r="I2680" i="3" s="1"/>
  <c r="J2680" i="3" s="1"/>
  <c r="K2680" i="3" s="1"/>
  <c r="L2680" i="3" s="1"/>
  <c r="M2680" i="3" s="1"/>
  <c r="N2680" i="3" s="1"/>
  <c r="C1596" i="3"/>
  <c r="D1596" i="3" s="1"/>
  <c r="E1596" i="3" s="1"/>
  <c r="F1596" i="3" s="1"/>
  <c r="G1596" i="3" s="1"/>
  <c r="H1596" i="3" s="1"/>
  <c r="I1596" i="3" s="1"/>
  <c r="J1596" i="3" s="1"/>
  <c r="K1596" i="3" s="1"/>
  <c r="L1596" i="3" s="1"/>
  <c r="M1596" i="3" s="1"/>
  <c r="N1596" i="3" s="1"/>
  <c r="C3677" i="3"/>
  <c r="D3677" i="3" s="1"/>
  <c r="E3677" i="3" s="1"/>
  <c r="F3677" i="3" s="1"/>
  <c r="G3677" i="3" s="1"/>
  <c r="H3677" i="3" s="1"/>
  <c r="I3677" i="3" s="1"/>
  <c r="J3677" i="3" s="1"/>
  <c r="K3677" i="3" s="1"/>
  <c r="L3677" i="3" s="1"/>
  <c r="M3677" i="3" s="1"/>
  <c r="N3677" i="3" s="1"/>
  <c r="C3067" i="3"/>
  <c r="D3067" i="3" s="1"/>
  <c r="E3067" i="3" s="1"/>
  <c r="F3067" i="3" s="1"/>
  <c r="G3067" i="3" s="1"/>
  <c r="H3067" i="3" s="1"/>
  <c r="I3067" i="3" s="1"/>
  <c r="J3067" i="3" s="1"/>
  <c r="K3067" i="3" s="1"/>
  <c r="L3067" i="3" s="1"/>
  <c r="M3067" i="3" s="1"/>
  <c r="N3067" i="3" s="1"/>
  <c r="C2316" i="3"/>
  <c r="D2316" i="3" s="1"/>
  <c r="E2316" i="3" s="1"/>
  <c r="F2316" i="3" s="1"/>
  <c r="G2316" i="3" s="1"/>
  <c r="H2316" i="3" s="1"/>
  <c r="I2316" i="3" s="1"/>
  <c r="J2316" i="3" s="1"/>
  <c r="K2316" i="3" s="1"/>
  <c r="L2316" i="3" s="1"/>
  <c r="M2316" i="3" s="1"/>
  <c r="N2316" i="3" s="1"/>
  <c r="C4227" i="3"/>
  <c r="D4227" i="3" s="1"/>
  <c r="E4227" i="3" s="1"/>
  <c r="F4227" i="3" s="1"/>
  <c r="G4227" i="3" s="1"/>
  <c r="H4227" i="3" s="1"/>
  <c r="I4227" i="3" s="1"/>
  <c r="J4227" i="3" s="1"/>
  <c r="K4227" i="3" s="1"/>
  <c r="L4227" i="3" s="1"/>
  <c r="M4227" i="3" s="1"/>
  <c r="N4227" i="3" s="1"/>
  <c r="C3599" i="3"/>
  <c r="D3599" i="3" s="1"/>
  <c r="E3599" i="3" s="1"/>
  <c r="F3599" i="3" s="1"/>
  <c r="G3599" i="3" s="1"/>
  <c r="H3599" i="3" s="1"/>
  <c r="I3599" i="3" s="1"/>
  <c r="J3599" i="3" s="1"/>
  <c r="K3599" i="3" s="1"/>
  <c r="L3599" i="3" s="1"/>
  <c r="M3599" i="3" s="1"/>
  <c r="N3599" i="3" s="1"/>
  <c r="C3022" i="3"/>
  <c r="D3022" i="3" s="1"/>
  <c r="E3022" i="3" s="1"/>
  <c r="F3022" i="3" s="1"/>
  <c r="G3022" i="3" s="1"/>
  <c r="H3022" i="3" s="1"/>
  <c r="I3022" i="3" s="1"/>
  <c r="J3022" i="3" s="1"/>
  <c r="K3022" i="3" s="1"/>
  <c r="L3022" i="3" s="1"/>
  <c r="M3022" i="3" s="1"/>
  <c r="N3022" i="3" s="1"/>
  <c r="C2081" i="3"/>
  <c r="D2081" i="3" s="1"/>
  <c r="E2081" i="3" s="1"/>
  <c r="F2081" i="3" s="1"/>
  <c r="G2081" i="3" s="1"/>
  <c r="H2081" i="3" s="1"/>
  <c r="I2081" i="3" s="1"/>
  <c r="J2081" i="3" s="1"/>
  <c r="K2081" i="3" s="1"/>
  <c r="L2081" i="3" s="1"/>
  <c r="M2081" i="3" s="1"/>
  <c r="N2081" i="3" s="1"/>
  <c r="C3474" i="3"/>
  <c r="D3474" i="3" s="1"/>
  <c r="E3474" i="3" s="1"/>
  <c r="F3474" i="3" s="1"/>
  <c r="G3474" i="3" s="1"/>
  <c r="H3474" i="3" s="1"/>
  <c r="I3474" i="3" s="1"/>
  <c r="J3474" i="3" s="1"/>
  <c r="K3474" i="3" s="1"/>
  <c r="L3474" i="3" s="1"/>
  <c r="M3474" i="3" s="1"/>
  <c r="N3474" i="3" s="1"/>
  <c r="C2951" i="3"/>
  <c r="D2951" i="3" s="1"/>
  <c r="E2951" i="3" s="1"/>
  <c r="F2951" i="3" s="1"/>
  <c r="G2951" i="3" s="1"/>
  <c r="H2951" i="3" s="1"/>
  <c r="I2951" i="3" s="1"/>
  <c r="J2951" i="3" s="1"/>
  <c r="K2951" i="3" s="1"/>
  <c r="L2951" i="3" s="1"/>
  <c r="M2951" i="3" s="1"/>
  <c r="N2951" i="3" s="1"/>
  <c r="C2161" i="3"/>
  <c r="D2161" i="3" s="1"/>
  <c r="E2161" i="3" s="1"/>
  <c r="F2161" i="3" s="1"/>
  <c r="G2161" i="3" s="1"/>
  <c r="H2161" i="3" s="1"/>
  <c r="I2161" i="3" s="1"/>
  <c r="J2161" i="3" s="1"/>
  <c r="K2161" i="3" s="1"/>
  <c r="L2161" i="3" s="1"/>
  <c r="M2161" i="3" s="1"/>
  <c r="N2161" i="3" s="1"/>
  <c r="C3713" i="3"/>
  <c r="D3713" i="3" s="1"/>
  <c r="E3713" i="3" s="1"/>
  <c r="F3713" i="3" s="1"/>
  <c r="G3713" i="3" s="1"/>
  <c r="H3713" i="3" s="1"/>
  <c r="I3713" i="3" s="1"/>
  <c r="J3713" i="3" s="1"/>
  <c r="K3713" i="3" s="1"/>
  <c r="L3713" i="3" s="1"/>
  <c r="M3713" i="3" s="1"/>
  <c r="N3713" i="3" s="1"/>
  <c r="C3254" i="3"/>
  <c r="D3254" i="3" s="1"/>
  <c r="E3254" i="3" s="1"/>
  <c r="F3254" i="3" s="1"/>
  <c r="G3254" i="3" s="1"/>
  <c r="H3254" i="3" s="1"/>
  <c r="I3254" i="3" s="1"/>
  <c r="J3254" i="3" s="1"/>
  <c r="K3254" i="3" s="1"/>
  <c r="L3254" i="3" s="1"/>
  <c r="M3254" i="3" s="1"/>
  <c r="N3254" i="3" s="1"/>
  <c r="C2898" i="3"/>
  <c r="D2898" i="3" s="1"/>
  <c r="E2898" i="3" s="1"/>
  <c r="F2898" i="3" s="1"/>
  <c r="G2898" i="3" s="1"/>
  <c r="H2898" i="3" s="1"/>
  <c r="I2898" i="3" s="1"/>
  <c r="J2898" i="3" s="1"/>
  <c r="K2898" i="3" s="1"/>
  <c r="L2898" i="3" s="1"/>
  <c r="M2898" i="3" s="1"/>
  <c r="N2898" i="3" s="1"/>
  <c r="C2159" i="3"/>
  <c r="D2159" i="3" s="1"/>
  <c r="E2159" i="3" s="1"/>
  <c r="F2159" i="3" s="1"/>
  <c r="G2159" i="3" s="1"/>
  <c r="H2159" i="3" s="1"/>
  <c r="I2159" i="3" s="1"/>
  <c r="J2159" i="3" s="1"/>
  <c r="K2159" i="3" s="1"/>
  <c r="L2159" i="3" s="1"/>
  <c r="M2159" i="3" s="1"/>
  <c r="N2159" i="3" s="1"/>
  <c r="C1327" i="3"/>
  <c r="D1327" i="3" s="1"/>
  <c r="E1327" i="3" s="1"/>
  <c r="F1327" i="3" s="1"/>
  <c r="G1327" i="3" s="1"/>
  <c r="H1327" i="3" s="1"/>
  <c r="I1327" i="3" s="1"/>
  <c r="J1327" i="3" s="1"/>
  <c r="K1327" i="3" s="1"/>
  <c r="L1327" i="3" s="1"/>
  <c r="M1327" i="3" s="1"/>
  <c r="N1327" i="3" s="1"/>
  <c r="C3446" i="3"/>
  <c r="D3446" i="3" s="1"/>
  <c r="E3446" i="3" s="1"/>
  <c r="F3446" i="3" s="1"/>
  <c r="G3446" i="3" s="1"/>
  <c r="H3446" i="3" s="1"/>
  <c r="I3446" i="3" s="1"/>
  <c r="J3446" i="3" s="1"/>
  <c r="K3446" i="3" s="1"/>
  <c r="L3446" i="3" s="1"/>
  <c r="M3446" i="3" s="1"/>
  <c r="N3446" i="3" s="1"/>
  <c r="C3020" i="3"/>
  <c r="D3020" i="3" s="1"/>
  <c r="E3020" i="3" s="1"/>
  <c r="F3020" i="3" s="1"/>
  <c r="G3020" i="3" s="1"/>
  <c r="H3020" i="3" s="1"/>
  <c r="I3020" i="3" s="1"/>
  <c r="J3020" i="3" s="1"/>
  <c r="K3020" i="3" s="1"/>
  <c r="L3020" i="3" s="1"/>
  <c r="M3020" i="3" s="1"/>
  <c r="N3020" i="3" s="1"/>
  <c r="C2375" i="3"/>
  <c r="D2375" i="3" s="1"/>
  <c r="E2375" i="3" s="1"/>
  <c r="F2375" i="3" s="1"/>
  <c r="G2375" i="3" s="1"/>
  <c r="H2375" i="3" s="1"/>
  <c r="I2375" i="3" s="1"/>
  <c r="J2375" i="3" s="1"/>
  <c r="K2375" i="3" s="1"/>
  <c r="L2375" i="3" s="1"/>
  <c r="M2375" i="3" s="1"/>
  <c r="N2375" i="3" s="1"/>
  <c r="C1221" i="3"/>
  <c r="D1221" i="3" s="1"/>
  <c r="E1221" i="3" s="1"/>
  <c r="F1221" i="3" s="1"/>
  <c r="G1221" i="3" s="1"/>
  <c r="H1221" i="3" s="1"/>
  <c r="I1221" i="3" s="1"/>
  <c r="J1221" i="3" s="1"/>
  <c r="K1221" i="3" s="1"/>
  <c r="L1221" i="3" s="1"/>
  <c r="M1221" i="3" s="1"/>
  <c r="N1221" i="3" s="1"/>
  <c r="C3234" i="3"/>
  <c r="D3234" i="3" s="1"/>
  <c r="E3234" i="3" s="1"/>
  <c r="F3234" i="3" s="1"/>
  <c r="G3234" i="3" s="1"/>
  <c r="H3234" i="3" s="1"/>
  <c r="I3234" i="3" s="1"/>
  <c r="J3234" i="3" s="1"/>
  <c r="K3234" i="3" s="1"/>
  <c r="L3234" i="3" s="1"/>
  <c r="M3234" i="3" s="1"/>
  <c r="N3234" i="3" s="1"/>
  <c r="C2427" i="3"/>
  <c r="D2427" i="3" s="1"/>
  <c r="E2427" i="3" s="1"/>
  <c r="F2427" i="3" s="1"/>
  <c r="G2427" i="3" s="1"/>
  <c r="H2427" i="3" s="1"/>
  <c r="I2427" i="3" s="1"/>
  <c r="J2427" i="3" s="1"/>
  <c r="K2427" i="3" s="1"/>
  <c r="L2427" i="3" s="1"/>
  <c r="M2427" i="3" s="1"/>
  <c r="N2427" i="3" s="1"/>
  <c r="C1334" i="3"/>
  <c r="D1334" i="3" s="1"/>
  <c r="E1334" i="3" s="1"/>
  <c r="F1334" i="3" s="1"/>
  <c r="G1334" i="3" s="1"/>
  <c r="H1334" i="3" s="1"/>
  <c r="I1334" i="3" s="1"/>
  <c r="J1334" i="3" s="1"/>
  <c r="K1334" i="3" s="1"/>
  <c r="L1334" i="3" s="1"/>
  <c r="M1334" i="3" s="1"/>
  <c r="N1334" i="3" s="1"/>
  <c r="C1378" i="3"/>
  <c r="D1378" i="3" s="1"/>
  <c r="E1378" i="3" s="1"/>
  <c r="F1378" i="3" s="1"/>
  <c r="G1378" i="3" s="1"/>
  <c r="H1378" i="3" s="1"/>
  <c r="I1378" i="3" s="1"/>
  <c r="J1378" i="3" s="1"/>
  <c r="K1378" i="3" s="1"/>
  <c r="L1378" i="3" s="1"/>
  <c r="M1378" i="3" s="1"/>
  <c r="N1378" i="3" s="1"/>
  <c r="C2019" i="3"/>
  <c r="D2019" i="3" s="1"/>
  <c r="E2019" i="3" s="1"/>
  <c r="F2019" i="3" s="1"/>
  <c r="G2019" i="3" s="1"/>
  <c r="H2019" i="3" s="1"/>
  <c r="I2019" i="3" s="1"/>
  <c r="J2019" i="3" s="1"/>
  <c r="K2019" i="3" s="1"/>
  <c r="L2019" i="3" s="1"/>
  <c r="M2019" i="3" s="1"/>
  <c r="N2019" i="3" s="1"/>
  <c r="C1306" i="3"/>
  <c r="D1306" i="3" s="1"/>
  <c r="E1306" i="3" s="1"/>
  <c r="F1306" i="3" s="1"/>
  <c r="G1306" i="3" s="1"/>
  <c r="H1306" i="3" s="1"/>
  <c r="I1306" i="3" s="1"/>
  <c r="J1306" i="3" s="1"/>
  <c r="K1306" i="3" s="1"/>
  <c r="L1306" i="3" s="1"/>
  <c r="M1306" i="3" s="1"/>
  <c r="N1306" i="3" s="1"/>
  <c r="C2360" i="3"/>
  <c r="D2360" i="3" s="1"/>
  <c r="E2360" i="3" s="1"/>
  <c r="F2360" i="3" s="1"/>
  <c r="G2360" i="3" s="1"/>
  <c r="H2360" i="3" s="1"/>
  <c r="I2360" i="3" s="1"/>
  <c r="J2360" i="3" s="1"/>
  <c r="K2360" i="3" s="1"/>
  <c r="L2360" i="3" s="1"/>
  <c r="M2360" i="3" s="1"/>
  <c r="N2360" i="3" s="1"/>
  <c r="C1616" i="3"/>
  <c r="D1616" i="3" s="1"/>
  <c r="E1616" i="3" s="1"/>
  <c r="F1616" i="3" s="1"/>
  <c r="G1616" i="3" s="1"/>
  <c r="H1616" i="3" s="1"/>
  <c r="I1616" i="3" s="1"/>
  <c r="J1616" i="3" s="1"/>
  <c r="K1616" i="3" s="1"/>
  <c r="L1616" i="3" s="1"/>
  <c r="M1616" i="3" s="1"/>
  <c r="N1616" i="3" s="1"/>
  <c r="C1940" i="3"/>
  <c r="D1940" i="3" s="1"/>
  <c r="E1940" i="3" s="1"/>
  <c r="F1940" i="3" s="1"/>
  <c r="G1940" i="3" s="1"/>
  <c r="H1940" i="3" s="1"/>
  <c r="I1940" i="3" s="1"/>
  <c r="J1940" i="3" s="1"/>
  <c r="K1940" i="3" s="1"/>
  <c r="L1940" i="3" s="1"/>
  <c r="M1940" i="3" s="1"/>
  <c r="N1940" i="3" s="1"/>
  <c r="C2041" i="3"/>
  <c r="D2041" i="3" s="1"/>
  <c r="E2041" i="3" s="1"/>
  <c r="F2041" i="3" s="1"/>
  <c r="G2041" i="3" s="1"/>
  <c r="H2041" i="3" s="1"/>
  <c r="I2041" i="3" s="1"/>
  <c r="J2041" i="3" s="1"/>
  <c r="K2041" i="3" s="1"/>
  <c r="L2041" i="3" s="1"/>
  <c r="M2041" i="3" s="1"/>
  <c r="N2041" i="3" s="1"/>
  <c r="C1385" i="3"/>
  <c r="D1385" i="3" s="1"/>
  <c r="E1385" i="3" s="1"/>
  <c r="F1385" i="3" s="1"/>
  <c r="G1385" i="3" s="1"/>
  <c r="H1385" i="3" s="1"/>
  <c r="I1385" i="3" s="1"/>
  <c r="J1385" i="3" s="1"/>
  <c r="K1385" i="3" s="1"/>
  <c r="L1385" i="3" s="1"/>
  <c r="M1385" i="3" s="1"/>
  <c r="N1385" i="3" s="1"/>
  <c r="C1970" i="3"/>
  <c r="D1970" i="3" s="1"/>
  <c r="E1970" i="3" s="1"/>
  <c r="F1970" i="3" s="1"/>
  <c r="G1970" i="3" s="1"/>
  <c r="H1970" i="3" s="1"/>
  <c r="I1970" i="3" s="1"/>
  <c r="J1970" i="3" s="1"/>
  <c r="K1970" i="3" s="1"/>
  <c r="L1970" i="3" s="1"/>
  <c r="M1970" i="3" s="1"/>
  <c r="N1970" i="3" s="1"/>
  <c r="C1279" i="3"/>
  <c r="D1279" i="3" s="1"/>
  <c r="E1279" i="3" s="1"/>
  <c r="F1279" i="3" s="1"/>
  <c r="G1279" i="3" s="1"/>
  <c r="H1279" i="3" s="1"/>
  <c r="I1279" i="3" s="1"/>
  <c r="J1279" i="3" s="1"/>
  <c r="K1279" i="3" s="1"/>
  <c r="L1279" i="3" s="1"/>
  <c r="M1279" i="3" s="1"/>
  <c r="N1279" i="3" s="1"/>
  <c r="C1796" i="3"/>
  <c r="D1796" i="3" s="1"/>
  <c r="E1796" i="3" s="1"/>
  <c r="F1796" i="3" s="1"/>
  <c r="G1796" i="3" s="1"/>
  <c r="H1796" i="3" s="1"/>
  <c r="I1796" i="3" s="1"/>
  <c r="J1796" i="3" s="1"/>
  <c r="K1796" i="3" s="1"/>
  <c r="L1796" i="3" s="1"/>
  <c r="M1796" i="3" s="1"/>
  <c r="N1796" i="3" s="1"/>
  <c r="C1060" i="3"/>
  <c r="D1060" i="3" s="1"/>
  <c r="E1060" i="3" s="1"/>
  <c r="F1060" i="3" s="1"/>
  <c r="G1060" i="3" s="1"/>
  <c r="H1060" i="3" s="1"/>
  <c r="I1060" i="3" s="1"/>
  <c r="J1060" i="3" s="1"/>
  <c r="K1060" i="3" s="1"/>
  <c r="L1060" i="3" s="1"/>
  <c r="M1060" i="3" s="1"/>
  <c r="N1060" i="3" s="1"/>
  <c r="C1664" i="3"/>
  <c r="D1664" i="3" s="1"/>
  <c r="E1664" i="3" s="1"/>
  <c r="F1664" i="3" s="1"/>
  <c r="G1664" i="3" s="1"/>
  <c r="H1664" i="3" s="1"/>
  <c r="I1664" i="3" s="1"/>
  <c r="J1664" i="3" s="1"/>
  <c r="K1664" i="3" s="1"/>
  <c r="L1664" i="3" s="1"/>
  <c r="M1664" i="3" s="1"/>
  <c r="N1664" i="3" s="1"/>
  <c r="C1050" i="3"/>
  <c r="D1050" i="3" s="1"/>
  <c r="E1050" i="3" s="1"/>
  <c r="F1050" i="3" s="1"/>
  <c r="G1050" i="3" s="1"/>
  <c r="H1050" i="3" s="1"/>
  <c r="I1050" i="3" s="1"/>
  <c r="J1050" i="3" s="1"/>
  <c r="K1050" i="3" s="1"/>
  <c r="L1050" i="3" s="1"/>
  <c r="M1050" i="3" s="1"/>
  <c r="N1050" i="3" s="1"/>
  <c r="C1536" i="3"/>
  <c r="D1536" i="3" s="1"/>
  <c r="E1536" i="3" s="1"/>
  <c r="F1536" i="3" s="1"/>
  <c r="G1536" i="3" s="1"/>
  <c r="H1536" i="3" s="1"/>
  <c r="I1536" i="3" s="1"/>
  <c r="J1536" i="3" s="1"/>
  <c r="K1536" i="3" s="1"/>
  <c r="L1536" i="3" s="1"/>
  <c r="M1536" i="3" s="1"/>
  <c r="N1536" i="3" s="1"/>
  <c r="C1900" i="3"/>
  <c r="D1900" i="3" s="1"/>
  <c r="E1900" i="3" s="1"/>
  <c r="F1900" i="3" s="1"/>
  <c r="G1900" i="3" s="1"/>
  <c r="H1900" i="3" s="1"/>
  <c r="I1900" i="3" s="1"/>
  <c r="J1900" i="3" s="1"/>
  <c r="K1900" i="3" s="1"/>
  <c r="L1900" i="3" s="1"/>
  <c r="M1900" i="3" s="1"/>
  <c r="N1900" i="3" s="1"/>
  <c r="C2222" i="3"/>
  <c r="D2222" i="3" s="1"/>
  <c r="E2222" i="3" s="1"/>
  <c r="F2222" i="3" s="1"/>
  <c r="G2222" i="3" s="1"/>
  <c r="H2222" i="3" s="1"/>
  <c r="I2222" i="3" s="1"/>
  <c r="J2222" i="3" s="1"/>
  <c r="K2222" i="3" s="1"/>
  <c r="L2222" i="3" s="1"/>
  <c r="M2222" i="3" s="1"/>
  <c r="N2222" i="3" s="1"/>
  <c r="C1673" i="3"/>
  <c r="D1673" i="3" s="1"/>
  <c r="E1673" i="3" s="1"/>
  <c r="F1673" i="3" s="1"/>
  <c r="G1673" i="3" s="1"/>
  <c r="H1673" i="3" s="1"/>
  <c r="I1673" i="3" s="1"/>
  <c r="J1673" i="3" s="1"/>
  <c r="K1673" i="3" s="1"/>
  <c r="L1673" i="3" s="1"/>
  <c r="M1673" i="3" s="1"/>
  <c r="N1673" i="3" s="1"/>
  <c r="C1088" i="3"/>
  <c r="D1088" i="3" s="1"/>
  <c r="E1088" i="3" s="1"/>
  <c r="F1088" i="3" s="1"/>
  <c r="G1088" i="3" s="1"/>
  <c r="H1088" i="3" s="1"/>
  <c r="I1088" i="3" s="1"/>
  <c r="J1088" i="3" s="1"/>
  <c r="K1088" i="3" s="1"/>
  <c r="L1088" i="3" s="1"/>
  <c r="M1088" i="3" s="1"/>
  <c r="N1088" i="3" s="1"/>
  <c r="C1775" i="3"/>
  <c r="D1775" i="3" s="1"/>
  <c r="E1775" i="3" s="1"/>
  <c r="F1775" i="3" s="1"/>
  <c r="G1775" i="3" s="1"/>
  <c r="H1775" i="3" s="1"/>
  <c r="I1775" i="3" s="1"/>
  <c r="J1775" i="3" s="1"/>
  <c r="K1775" i="3" s="1"/>
  <c r="L1775" i="3" s="1"/>
  <c r="M1775" i="3" s="1"/>
  <c r="N1775" i="3" s="1"/>
  <c r="C1893" i="3"/>
  <c r="D1893" i="3" s="1"/>
  <c r="E1893" i="3" s="1"/>
  <c r="F1893" i="3" s="1"/>
  <c r="G1893" i="3" s="1"/>
  <c r="H1893" i="3" s="1"/>
  <c r="I1893" i="3" s="1"/>
  <c r="J1893" i="3" s="1"/>
  <c r="K1893" i="3" s="1"/>
  <c r="L1893" i="3" s="1"/>
  <c r="M1893" i="3" s="1"/>
  <c r="N1893" i="3" s="1"/>
  <c r="C1482" i="3"/>
  <c r="D1482" i="3" s="1"/>
  <c r="E1482" i="3" s="1"/>
  <c r="F1482" i="3" s="1"/>
  <c r="G1482" i="3" s="1"/>
  <c r="H1482" i="3" s="1"/>
  <c r="I1482" i="3" s="1"/>
  <c r="J1482" i="3" s="1"/>
  <c r="K1482" i="3" s="1"/>
  <c r="L1482" i="3" s="1"/>
  <c r="M1482" i="3" s="1"/>
  <c r="N1482" i="3" s="1"/>
  <c r="C1271" i="3"/>
  <c r="D1271" i="3" s="1"/>
  <c r="E1271" i="3" s="1"/>
  <c r="F1271" i="3" s="1"/>
  <c r="G1271" i="3" s="1"/>
  <c r="H1271" i="3" s="1"/>
  <c r="I1271" i="3" s="1"/>
  <c r="J1271" i="3" s="1"/>
  <c r="K1271" i="3" s="1"/>
  <c r="L1271" i="3" s="1"/>
  <c r="M1271" i="3" s="1"/>
  <c r="N1271" i="3" s="1"/>
  <c r="C1654" i="3"/>
  <c r="D1654" i="3" s="1"/>
  <c r="E1654" i="3" s="1"/>
  <c r="F1654" i="3" s="1"/>
  <c r="G1654" i="3" s="1"/>
  <c r="H1654" i="3" s="1"/>
  <c r="I1654" i="3" s="1"/>
  <c r="J1654" i="3" s="1"/>
  <c r="K1654" i="3" s="1"/>
  <c r="L1654" i="3" s="1"/>
  <c r="M1654" i="3" s="1"/>
  <c r="N1654" i="3" s="1"/>
  <c r="C1525" i="3"/>
  <c r="D1525" i="3" s="1"/>
  <c r="E1525" i="3" s="1"/>
  <c r="F1525" i="3" s="1"/>
  <c r="G1525" i="3" s="1"/>
  <c r="H1525" i="3" s="1"/>
  <c r="I1525" i="3" s="1"/>
  <c r="J1525" i="3" s="1"/>
  <c r="K1525" i="3" s="1"/>
  <c r="L1525" i="3" s="1"/>
  <c r="M1525" i="3" s="1"/>
  <c r="N1525" i="3" s="1"/>
  <c r="C2214" i="3"/>
  <c r="D2214" i="3" s="1"/>
  <c r="E2214" i="3" s="1"/>
  <c r="F2214" i="3" s="1"/>
  <c r="G2214" i="3" s="1"/>
  <c r="H2214" i="3" s="1"/>
  <c r="I2214" i="3" s="1"/>
  <c r="J2214" i="3" s="1"/>
  <c r="K2214" i="3" s="1"/>
  <c r="L2214" i="3" s="1"/>
  <c r="M2214" i="3" s="1"/>
  <c r="N2214" i="3" s="1"/>
  <c r="C1645" i="3"/>
  <c r="D1645" i="3" s="1"/>
  <c r="E1645" i="3" s="1"/>
  <c r="F1645" i="3" s="1"/>
  <c r="G1645" i="3" s="1"/>
  <c r="H1645" i="3" s="1"/>
  <c r="I1645" i="3" s="1"/>
  <c r="J1645" i="3" s="1"/>
  <c r="K1645" i="3" s="1"/>
  <c r="L1645" i="3" s="1"/>
  <c r="M1645" i="3" s="1"/>
  <c r="N1645" i="3" s="1"/>
  <c r="C1747" i="3"/>
  <c r="D1747" i="3" s="1"/>
  <c r="E1747" i="3" s="1"/>
  <c r="F1747" i="3" s="1"/>
  <c r="G1747" i="3" s="1"/>
  <c r="H1747" i="3" s="1"/>
  <c r="I1747" i="3" s="1"/>
  <c r="J1747" i="3" s="1"/>
  <c r="K1747" i="3" s="1"/>
  <c r="L1747" i="3" s="1"/>
  <c r="M1747" i="3" s="1"/>
  <c r="N1747" i="3" s="1"/>
  <c r="C1871" i="3"/>
  <c r="D1871" i="3" s="1"/>
  <c r="E1871" i="3" s="1"/>
  <c r="F1871" i="3" s="1"/>
  <c r="G1871" i="3" s="1"/>
  <c r="H1871" i="3" s="1"/>
  <c r="I1871" i="3" s="1"/>
  <c r="J1871" i="3" s="1"/>
  <c r="K1871" i="3" s="1"/>
  <c r="L1871" i="3" s="1"/>
  <c r="M1871" i="3" s="1"/>
  <c r="N1871" i="3" s="1"/>
  <c r="C1338" i="3"/>
  <c r="D1338" i="3" s="1"/>
  <c r="E1338" i="3" s="1"/>
  <c r="F1338" i="3" s="1"/>
  <c r="G1338" i="3" s="1"/>
  <c r="H1338" i="3" s="1"/>
  <c r="I1338" i="3" s="1"/>
  <c r="J1338" i="3" s="1"/>
  <c r="K1338" i="3" s="1"/>
  <c r="L1338" i="3" s="1"/>
  <c r="M1338" i="3" s="1"/>
  <c r="N1338" i="3" s="1"/>
  <c r="C4861" i="3"/>
  <c r="D4861" i="3" s="1"/>
  <c r="E4861" i="3" s="1"/>
  <c r="F4861" i="3" s="1"/>
  <c r="G4861" i="3" s="1"/>
  <c r="H4861" i="3" s="1"/>
  <c r="I4861" i="3" s="1"/>
  <c r="J4861" i="3" s="1"/>
  <c r="K4861" i="3" s="1"/>
  <c r="L4861" i="3" s="1"/>
  <c r="M4861" i="3" s="1"/>
  <c r="N4861" i="3" s="1"/>
  <c r="C6680" i="3"/>
  <c r="D6680" i="3" s="1"/>
  <c r="E6680" i="3" s="1"/>
  <c r="F6680" i="3" s="1"/>
  <c r="G6680" i="3" s="1"/>
  <c r="H6680" i="3" s="1"/>
  <c r="I6680" i="3" s="1"/>
  <c r="J6680" i="3" s="1"/>
  <c r="K6680" i="3" s="1"/>
  <c r="L6680" i="3" s="1"/>
  <c r="M6680" i="3" s="1"/>
  <c r="N6680" i="3" s="1"/>
  <c r="C9401" i="3"/>
  <c r="D9401" i="3" s="1"/>
  <c r="E9401" i="3" s="1"/>
  <c r="F9401" i="3" s="1"/>
  <c r="G9401" i="3" s="1"/>
  <c r="H9401" i="3" s="1"/>
  <c r="I9401" i="3" s="1"/>
  <c r="J9401" i="3" s="1"/>
  <c r="K9401" i="3" s="1"/>
  <c r="L9401" i="3" s="1"/>
  <c r="M9401" i="3" s="1"/>
  <c r="N9401" i="3" s="1"/>
  <c r="C6838" i="3"/>
  <c r="D6838" i="3" s="1"/>
  <c r="E6838" i="3" s="1"/>
  <c r="F6838" i="3" s="1"/>
  <c r="G6838" i="3" s="1"/>
  <c r="H6838" i="3" s="1"/>
  <c r="I6838" i="3" s="1"/>
  <c r="J6838" i="3" s="1"/>
  <c r="K6838" i="3" s="1"/>
  <c r="L6838" i="3" s="1"/>
  <c r="M6838" i="3" s="1"/>
  <c r="N6838" i="3" s="1"/>
  <c r="C27" i="3"/>
  <c r="D27" i="3" s="1"/>
  <c r="E27" i="3" s="1"/>
  <c r="F27" i="3" s="1"/>
  <c r="G27" i="3" s="1"/>
  <c r="H27" i="3" s="1"/>
  <c r="I27" i="3" s="1"/>
  <c r="J27" i="3" s="1"/>
  <c r="K27" i="3" s="1"/>
  <c r="L27" i="3" s="1"/>
  <c r="M27" i="3" s="1"/>
  <c r="N27" i="3" s="1"/>
  <c r="C9167" i="3"/>
  <c r="D9167" i="3" s="1"/>
  <c r="E9167" i="3" s="1"/>
  <c r="F9167" i="3" s="1"/>
  <c r="G9167" i="3" s="1"/>
  <c r="H9167" i="3" s="1"/>
  <c r="I9167" i="3" s="1"/>
  <c r="J9167" i="3" s="1"/>
  <c r="K9167" i="3" s="1"/>
  <c r="L9167" i="3" s="1"/>
  <c r="M9167" i="3" s="1"/>
  <c r="N9167" i="3" s="1"/>
  <c r="C7704" i="3"/>
  <c r="D7704" i="3" s="1"/>
  <c r="E7704" i="3" s="1"/>
  <c r="F7704" i="3" s="1"/>
  <c r="G7704" i="3" s="1"/>
  <c r="H7704" i="3" s="1"/>
  <c r="I7704" i="3" s="1"/>
  <c r="J7704" i="3" s="1"/>
  <c r="K7704" i="3" s="1"/>
  <c r="L7704" i="3" s="1"/>
  <c r="M7704" i="3" s="1"/>
  <c r="N7704" i="3" s="1"/>
  <c r="C9113" i="3"/>
  <c r="D9113" i="3" s="1"/>
  <c r="E9113" i="3" s="1"/>
  <c r="F9113" i="3" s="1"/>
  <c r="G9113" i="3" s="1"/>
  <c r="H9113" i="3" s="1"/>
  <c r="I9113" i="3" s="1"/>
  <c r="J9113" i="3" s="1"/>
  <c r="K9113" i="3" s="1"/>
  <c r="L9113" i="3" s="1"/>
  <c r="M9113" i="3" s="1"/>
  <c r="N9113" i="3" s="1"/>
  <c r="C3950" i="3"/>
  <c r="D3950" i="3" s="1"/>
  <c r="E3950" i="3" s="1"/>
  <c r="F3950" i="3" s="1"/>
  <c r="G3950" i="3" s="1"/>
  <c r="H3950" i="3" s="1"/>
  <c r="I3950" i="3" s="1"/>
  <c r="J3950" i="3" s="1"/>
  <c r="K3950" i="3" s="1"/>
  <c r="L3950" i="3" s="1"/>
  <c r="M3950" i="3" s="1"/>
  <c r="N3950" i="3" s="1"/>
  <c r="C6150" i="3"/>
  <c r="D6150" i="3" s="1"/>
  <c r="E6150" i="3" s="1"/>
  <c r="F6150" i="3" s="1"/>
  <c r="G6150" i="3" s="1"/>
  <c r="H6150" i="3" s="1"/>
  <c r="I6150" i="3" s="1"/>
  <c r="J6150" i="3" s="1"/>
  <c r="K6150" i="3" s="1"/>
  <c r="L6150" i="3" s="1"/>
  <c r="M6150" i="3" s="1"/>
  <c r="N6150" i="3" s="1"/>
  <c r="C5387" i="3"/>
  <c r="D5387" i="3" s="1"/>
  <c r="E5387" i="3" s="1"/>
  <c r="F5387" i="3" s="1"/>
  <c r="G5387" i="3" s="1"/>
  <c r="H5387" i="3" s="1"/>
  <c r="I5387" i="3" s="1"/>
  <c r="J5387" i="3" s="1"/>
  <c r="K5387" i="3" s="1"/>
  <c r="L5387" i="3" s="1"/>
  <c r="M5387" i="3" s="1"/>
  <c r="N5387" i="3" s="1"/>
  <c r="C2204" i="3"/>
  <c r="D2204" i="3" s="1"/>
  <c r="E2204" i="3" s="1"/>
  <c r="F2204" i="3" s="1"/>
  <c r="G2204" i="3" s="1"/>
  <c r="H2204" i="3" s="1"/>
  <c r="I2204" i="3" s="1"/>
  <c r="J2204" i="3" s="1"/>
  <c r="K2204" i="3" s="1"/>
  <c r="L2204" i="3" s="1"/>
  <c r="M2204" i="3" s="1"/>
  <c r="N2204" i="3" s="1"/>
  <c r="C4367" i="3"/>
  <c r="D4367" i="3" s="1"/>
  <c r="E4367" i="3" s="1"/>
  <c r="F4367" i="3" s="1"/>
  <c r="G4367" i="3" s="1"/>
  <c r="H4367" i="3" s="1"/>
  <c r="I4367" i="3" s="1"/>
  <c r="J4367" i="3" s="1"/>
  <c r="K4367" i="3" s="1"/>
  <c r="L4367" i="3" s="1"/>
  <c r="M4367" i="3" s="1"/>
  <c r="N4367" i="3" s="1"/>
  <c r="C3078" i="3"/>
  <c r="D3078" i="3" s="1"/>
  <c r="E3078" i="3" s="1"/>
  <c r="F3078" i="3" s="1"/>
  <c r="G3078" i="3" s="1"/>
  <c r="H3078" i="3" s="1"/>
  <c r="I3078" i="3" s="1"/>
  <c r="J3078" i="3" s="1"/>
  <c r="K3078" i="3" s="1"/>
  <c r="L3078" i="3" s="1"/>
  <c r="M3078" i="3" s="1"/>
  <c r="N3078" i="3" s="1"/>
  <c r="C2997" i="3"/>
  <c r="D2997" i="3" s="1"/>
  <c r="E2997" i="3" s="1"/>
  <c r="F2997" i="3" s="1"/>
  <c r="G2997" i="3" s="1"/>
  <c r="H2997" i="3" s="1"/>
  <c r="I2997" i="3" s="1"/>
  <c r="J2997" i="3" s="1"/>
  <c r="K2997" i="3" s="1"/>
  <c r="L2997" i="3" s="1"/>
  <c r="M2997" i="3" s="1"/>
  <c r="N2997" i="3" s="1"/>
  <c r="C3535" i="3"/>
  <c r="D3535" i="3" s="1"/>
  <c r="E3535" i="3" s="1"/>
  <c r="F3535" i="3" s="1"/>
  <c r="G3535" i="3" s="1"/>
  <c r="H3535" i="3" s="1"/>
  <c r="I3535" i="3" s="1"/>
  <c r="J3535" i="3" s="1"/>
  <c r="K3535" i="3" s="1"/>
  <c r="L3535" i="3" s="1"/>
  <c r="M3535" i="3" s="1"/>
  <c r="N3535" i="3" s="1"/>
  <c r="C1471" i="3"/>
  <c r="D1471" i="3" s="1"/>
  <c r="E1471" i="3" s="1"/>
  <c r="F1471" i="3" s="1"/>
  <c r="G1471" i="3" s="1"/>
  <c r="H1471" i="3" s="1"/>
  <c r="I1471" i="3" s="1"/>
  <c r="J1471" i="3" s="1"/>
  <c r="K1471" i="3" s="1"/>
  <c r="L1471" i="3" s="1"/>
  <c r="M1471" i="3" s="1"/>
  <c r="N1471" i="3" s="1"/>
  <c r="C4228" i="3"/>
  <c r="D4228" i="3" s="1"/>
  <c r="E4228" i="3" s="1"/>
  <c r="F4228" i="3" s="1"/>
  <c r="G4228" i="3" s="1"/>
  <c r="H4228" i="3" s="1"/>
  <c r="I4228" i="3" s="1"/>
  <c r="J4228" i="3" s="1"/>
  <c r="K4228" i="3" s="1"/>
  <c r="L4228" i="3" s="1"/>
  <c r="M4228" i="3" s="1"/>
  <c r="N4228" i="3" s="1"/>
  <c r="C3965" i="3"/>
  <c r="D3965" i="3" s="1"/>
  <c r="E3965" i="3" s="1"/>
  <c r="F3965" i="3" s="1"/>
  <c r="G3965" i="3" s="1"/>
  <c r="H3965" i="3" s="1"/>
  <c r="I3965" i="3" s="1"/>
  <c r="J3965" i="3" s="1"/>
  <c r="K3965" i="3" s="1"/>
  <c r="L3965" i="3" s="1"/>
  <c r="M3965" i="3" s="1"/>
  <c r="N3965" i="3" s="1"/>
  <c r="C2732" i="3"/>
  <c r="D2732" i="3" s="1"/>
  <c r="E2732" i="3" s="1"/>
  <c r="F2732" i="3" s="1"/>
  <c r="G2732" i="3" s="1"/>
  <c r="H2732" i="3" s="1"/>
  <c r="I2732" i="3" s="1"/>
  <c r="J2732" i="3" s="1"/>
  <c r="K2732" i="3" s="1"/>
  <c r="L2732" i="3" s="1"/>
  <c r="M2732" i="3" s="1"/>
  <c r="N2732" i="3" s="1"/>
  <c r="C1793" i="3"/>
  <c r="D1793" i="3" s="1"/>
  <c r="E1793" i="3" s="1"/>
  <c r="F1793" i="3" s="1"/>
  <c r="G1793" i="3" s="1"/>
  <c r="H1793" i="3" s="1"/>
  <c r="I1793" i="3" s="1"/>
  <c r="J1793" i="3" s="1"/>
  <c r="K1793" i="3" s="1"/>
  <c r="L1793" i="3" s="1"/>
  <c r="M1793" i="3" s="1"/>
  <c r="N1793" i="3" s="1"/>
  <c r="C1890" i="3"/>
  <c r="D1890" i="3" s="1"/>
  <c r="E1890" i="3" s="1"/>
  <c r="F1890" i="3" s="1"/>
  <c r="G1890" i="3" s="1"/>
  <c r="H1890" i="3" s="1"/>
  <c r="I1890" i="3" s="1"/>
  <c r="J1890" i="3" s="1"/>
  <c r="K1890" i="3" s="1"/>
  <c r="L1890" i="3" s="1"/>
  <c r="M1890" i="3" s="1"/>
  <c r="N1890" i="3" s="1"/>
  <c r="C2607" i="3"/>
  <c r="D2607" i="3" s="1"/>
  <c r="E2607" i="3" s="1"/>
  <c r="F2607" i="3" s="1"/>
  <c r="G2607" i="3" s="1"/>
  <c r="H2607" i="3" s="1"/>
  <c r="I2607" i="3" s="1"/>
  <c r="J2607" i="3" s="1"/>
  <c r="K2607" i="3" s="1"/>
  <c r="L2607" i="3" s="1"/>
  <c r="M2607" i="3" s="1"/>
  <c r="N2607" i="3" s="1"/>
  <c r="C1359" i="3"/>
  <c r="D1359" i="3" s="1"/>
  <c r="E1359" i="3" s="1"/>
  <c r="F1359" i="3" s="1"/>
  <c r="G1359" i="3" s="1"/>
  <c r="H1359" i="3" s="1"/>
  <c r="I1359" i="3" s="1"/>
  <c r="J1359" i="3" s="1"/>
  <c r="K1359" i="3" s="1"/>
  <c r="L1359" i="3" s="1"/>
  <c r="M1359" i="3" s="1"/>
  <c r="N1359" i="3" s="1"/>
  <c r="C1534" i="3"/>
  <c r="D1534" i="3" s="1"/>
  <c r="E1534" i="3" s="1"/>
  <c r="F1534" i="3" s="1"/>
  <c r="G1534" i="3" s="1"/>
  <c r="H1534" i="3" s="1"/>
  <c r="I1534" i="3" s="1"/>
  <c r="J1534" i="3" s="1"/>
  <c r="K1534" i="3" s="1"/>
  <c r="L1534" i="3" s="1"/>
  <c r="M1534" i="3" s="1"/>
  <c r="N1534" i="3" s="1"/>
  <c r="C1554" i="3"/>
  <c r="D1554" i="3" s="1"/>
  <c r="E1554" i="3" s="1"/>
  <c r="F1554" i="3" s="1"/>
  <c r="G1554" i="3" s="1"/>
  <c r="H1554" i="3" s="1"/>
  <c r="I1554" i="3" s="1"/>
  <c r="J1554" i="3" s="1"/>
  <c r="K1554" i="3" s="1"/>
  <c r="L1554" i="3" s="1"/>
  <c r="M1554" i="3" s="1"/>
  <c r="N1554" i="3" s="1"/>
  <c r="C1606" i="3"/>
  <c r="D1606" i="3" s="1"/>
  <c r="E1606" i="3" s="1"/>
  <c r="F1606" i="3" s="1"/>
  <c r="G1606" i="3" s="1"/>
  <c r="H1606" i="3" s="1"/>
  <c r="I1606" i="3" s="1"/>
  <c r="J1606" i="3" s="1"/>
  <c r="K1606" i="3" s="1"/>
  <c r="L1606" i="3" s="1"/>
  <c r="M1606" i="3" s="1"/>
  <c r="N1606" i="3" s="1"/>
  <c r="C883" i="3"/>
  <c r="D883" i="3" s="1"/>
  <c r="E883" i="3" s="1"/>
  <c r="F883" i="3" s="1"/>
  <c r="G883" i="3" s="1"/>
  <c r="H883" i="3" s="1"/>
  <c r="I883" i="3" s="1"/>
  <c r="J883" i="3" s="1"/>
  <c r="K883" i="3" s="1"/>
  <c r="L883" i="3" s="1"/>
  <c r="M883" i="3" s="1"/>
  <c r="N883" i="3" s="1"/>
  <c r="C7834" i="3"/>
  <c r="D7834" i="3" s="1"/>
  <c r="E7834" i="3" s="1"/>
  <c r="F7834" i="3" s="1"/>
  <c r="G7834" i="3" s="1"/>
  <c r="H7834" i="3" s="1"/>
  <c r="I7834" i="3" s="1"/>
  <c r="J7834" i="3" s="1"/>
  <c r="K7834" i="3" s="1"/>
  <c r="L7834" i="3" s="1"/>
  <c r="M7834" i="3" s="1"/>
  <c r="N7834" i="3" s="1"/>
  <c r="C5750" i="3"/>
  <c r="D5750" i="3" s="1"/>
  <c r="E5750" i="3" s="1"/>
  <c r="F5750" i="3" s="1"/>
  <c r="G5750" i="3" s="1"/>
  <c r="H5750" i="3" s="1"/>
  <c r="I5750" i="3" s="1"/>
  <c r="J5750" i="3" s="1"/>
  <c r="K5750" i="3" s="1"/>
  <c r="L5750" i="3" s="1"/>
  <c r="M5750" i="3" s="1"/>
  <c r="N5750" i="3" s="1"/>
  <c r="C9719" i="3"/>
  <c r="D9719" i="3" s="1"/>
  <c r="E9719" i="3" s="1"/>
  <c r="F9719" i="3" s="1"/>
  <c r="G9719" i="3" s="1"/>
  <c r="H9719" i="3" s="1"/>
  <c r="I9719" i="3" s="1"/>
  <c r="J9719" i="3" s="1"/>
  <c r="K9719" i="3" s="1"/>
  <c r="L9719" i="3" s="1"/>
  <c r="M9719" i="3" s="1"/>
  <c r="N9719" i="3" s="1"/>
  <c r="C5903" i="3"/>
  <c r="D5903" i="3" s="1"/>
  <c r="E5903" i="3" s="1"/>
  <c r="F5903" i="3" s="1"/>
  <c r="G5903" i="3" s="1"/>
  <c r="H5903" i="3" s="1"/>
  <c r="I5903" i="3" s="1"/>
  <c r="J5903" i="3" s="1"/>
  <c r="K5903" i="3" s="1"/>
  <c r="L5903" i="3" s="1"/>
  <c r="M5903" i="3" s="1"/>
  <c r="N5903" i="3" s="1"/>
  <c r="C3136" i="3"/>
  <c r="D3136" i="3" s="1"/>
  <c r="E3136" i="3" s="1"/>
  <c r="F3136" i="3" s="1"/>
  <c r="G3136" i="3" s="1"/>
  <c r="H3136" i="3" s="1"/>
  <c r="I3136" i="3" s="1"/>
  <c r="J3136" i="3" s="1"/>
  <c r="K3136" i="3" s="1"/>
  <c r="L3136" i="3" s="1"/>
  <c r="M3136" i="3" s="1"/>
  <c r="N3136" i="3" s="1"/>
  <c r="C7234" i="3"/>
  <c r="D7234" i="3" s="1"/>
  <c r="E7234" i="3" s="1"/>
  <c r="F7234" i="3" s="1"/>
  <c r="G7234" i="3" s="1"/>
  <c r="H7234" i="3" s="1"/>
  <c r="I7234" i="3" s="1"/>
  <c r="J7234" i="3" s="1"/>
  <c r="K7234" i="3" s="1"/>
  <c r="L7234" i="3" s="1"/>
  <c r="M7234" i="3" s="1"/>
  <c r="N7234" i="3" s="1"/>
  <c r="C8271" i="3"/>
  <c r="D8271" i="3" s="1"/>
  <c r="E8271" i="3" s="1"/>
  <c r="F8271" i="3" s="1"/>
  <c r="G8271" i="3" s="1"/>
  <c r="H8271" i="3" s="1"/>
  <c r="I8271" i="3" s="1"/>
  <c r="J8271" i="3" s="1"/>
  <c r="K8271" i="3" s="1"/>
  <c r="L8271" i="3" s="1"/>
  <c r="M8271" i="3" s="1"/>
  <c r="N8271" i="3" s="1"/>
  <c r="C7856" i="3"/>
  <c r="D7856" i="3" s="1"/>
  <c r="E7856" i="3" s="1"/>
  <c r="F7856" i="3" s="1"/>
  <c r="G7856" i="3" s="1"/>
  <c r="H7856" i="3" s="1"/>
  <c r="I7856" i="3" s="1"/>
  <c r="J7856" i="3" s="1"/>
  <c r="K7856" i="3" s="1"/>
  <c r="L7856" i="3" s="1"/>
  <c r="M7856" i="3" s="1"/>
  <c r="N7856" i="3" s="1"/>
  <c r="C4195" i="3"/>
  <c r="D4195" i="3" s="1"/>
  <c r="E4195" i="3" s="1"/>
  <c r="F4195" i="3" s="1"/>
  <c r="G4195" i="3" s="1"/>
  <c r="H4195" i="3" s="1"/>
  <c r="I4195" i="3" s="1"/>
  <c r="J4195" i="3" s="1"/>
  <c r="K4195" i="3" s="1"/>
  <c r="L4195" i="3" s="1"/>
  <c r="M4195" i="3" s="1"/>
  <c r="N4195" i="3" s="1"/>
  <c r="C2908" i="3"/>
  <c r="D2908" i="3" s="1"/>
  <c r="E2908" i="3" s="1"/>
  <c r="F2908" i="3" s="1"/>
  <c r="G2908" i="3" s="1"/>
  <c r="H2908" i="3" s="1"/>
  <c r="I2908" i="3" s="1"/>
  <c r="J2908" i="3" s="1"/>
  <c r="K2908" i="3" s="1"/>
  <c r="L2908" i="3" s="1"/>
  <c r="M2908" i="3" s="1"/>
  <c r="N2908" i="3" s="1"/>
  <c r="C3732" i="3"/>
  <c r="D3732" i="3" s="1"/>
  <c r="E3732" i="3" s="1"/>
  <c r="F3732" i="3" s="1"/>
  <c r="G3732" i="3" s="1"/>
  <c r="H3732" i="3" s="1"/>
  <c r="I3732" i="3" s="1"/>
  <c r="J3732" i="3" s="1"/>
  <c r="K3732" i="3" s="1"/>
  <c r="L3732" i="3" s="1"/>
  <c r="M3732" i="3" s="1"/>
  <c r="N3732" i="3" s="1"/>
  <c r="C4593" i="3"/>
  <c r="D4593" i="3" s="1"/>
  <c r="E4593" i="3" s="1"/>
  <c r="F4593" i="3" s="1"/>
  <c r="G4593" i="3" s="1"/>
  <c r="H4593" i="3" s="1"/>
  <c r="I4593" i="3" s="1"/>
  <c r="J4593" i="3" s="1"/>
  <c r="K4593" i="3" s="1"/>
  <c r="L4593" i="3" s="1"/>
  <c r="M4593" i="3" s="1"/>
  <c r="N4593" i="3" s="1"/>
  <c r="C2144" i="3"/>
  <c r="D2144" i="3" s="1"/>
  <c r="E2144" i="3" s="1"/>
  <c r="F2144" i="3" s="1"/>
  <c r="G2144" i="3" s="1"/>
  <c r="H2144" i="3" s="1"/>
  <c r="I2144" i="3" s="1"/>
  <c r="J2144" i="3" s="1"/>
  <c r="K2144" i="3" s="1"/>
  <c r="L2144" i="3" s="1"/>
  <c r="M2144" i="3" s="1"/>
  <c r="N2144" i="3" s="1"/>
  <c r="C2495" i="3"/>
  <c r="D2495" i="3" s="1"/>
  <c r="E2495" i="3" s="1"/>
  <c r="F2495" i="3" s="1"/>
  <c r="G2495" i="3" s="1"/>
  <c r="H2495" i="3" s="1"/>
  <c r="I2495" i="3" s="1"/>
  <c r="J2495" i="3" s="1"/>
  <c r="K2495" i="3" s="1"/>
  <c r="L2495" i="3" s="1"/>
  <c r="M2495" i="3" s="1"/>
  <c r="N2495" i="3" s="1"/>
  <c r="C2263" i="3"/>
  <c r="D2263" i="3" s="1"/>
  <c r="E2263" i="3" s="1"/>
  <c r="F2263" i="3" s="1"/>
  <c r="G2263" i="3" s="1"/>
  <c r="H2263" i="3" s="1"/>
  <c r="I2263" i="3" s="1"/>
  <c r="J2263" i="3" s="1"/>
  <c r="K2263" i="3" s="1"/>
  <c r="L2263" i="3" s="1"/>
  <c r="M2263" i="3" s="1"/>
  <c r="N2263" i="3" s="1"/>
  <c r="C1908" i="3"/>
  <c r="D1908" i="3" s="1"/>
  <c r="E1908" i="3" s="1"/>
  <c r="F1908" i="3" s="1"/>
  <c r="G1908" i="3" s="1"/>
  <c r="H1908" i="3" s="1"/>
  <c r="I1908" i="3" s="1"/>
  <c r="J1908" i="3" s="1"/>
  <c r="K1908" i="3" s="1"/>
  <c r="L1908" i="3" s="1"/>
  <c r="M1908" i="3" s="1"/>
  <c r="N1908" i="3" s="1"/>
  <c r="C1480" i="3"/>
  <c r="D1480" i="3" s="1"/>
  <c r="E1480" i="3" s="1"/>
  <c r="F1480" i="3" s="1"/>
  <c r="G1480" i="3" s="1"/>
  <c r="H1480" i="3" s="1"/>
  <c r="I1480" i="3" s="1"/>
  <c r="J1480" i="3" s="1"/>
  <c r="K1480" i="3" s="1"/>
  <c r="L1480" i="3" s="1"/>
  <c r="M1480" i="3" s="1"/>
  <c r="N1480" i="3" s="1"/>
  <c r="C3497" i="3"/>
  <c r="D3497" i="3" s="1"/>
  <c r="E3497" i="3" s="1"/>
  <c r="F3497" i="3" s="1"/>
  <c r="G3497" i="3" s="1"/>
  <c r="H3497" i="3" s="1"/>
  <c r="I3497" i="3" s="1"/>
  <c r="J3497" i="3" s="1"/>
  <c r="K3497" i="3" s="1"/>
  <c r="L3497" i="3" s="1"/>
  <c r="M3497" i="3" s="1"/>
  <c r="N3497" i="3" s="1"/>
  <c r="C3704" i="3"/>
  <c r="D3704" i="3" s="1"/>
  <c r="E3704" i="3" s="1"/>
  <c r="F3704" i="3" s="1"/>
  <c r="G3704" i="3" s="1"/>
  <c r="H3704" i="3" s="1"/>
  <c r="I3704" i="3" s="1"/>
  <c r="J3704" i="3" s="1"/>
  <c r="K3704" i="3" s="1"/>
  <c r="L3704" i="3" s="1"/>
  <c r="M3704" i="3" s="1"/>
  <c r="N3704" i="3" s="1"/>
  <c r="C1839" i="3"/>
  <c r="D1839" i="3" s="1"/>
  <c r="E1839" i="3" s="1"/>
  <c r="F1839" i="3" s="1"/>
  <c r="G1839" i="3" s="1"/>
  <c r="H1839" i="3" s="1"/>
  <c r="I1839" i="3" s="1"/>
  <c r="J1839" i="3" s="1"/>
  <c r="K1839" i="3" s="1"/>
  <c r="L1839" i="3" s="1"/>
  <c r="M1839" i="3" s="1"/>
  <c r="N1839" i="3" s="1"/>
  <c r="C1878" i="3"/>
  <c r="D1878" i="3" s="1"/>
  <c r="E1878" i="3" s="1"/>
  <c r="F1878" i="3" s="1"/>
  <c r="G1878" i="3" s="1"/>
  <c r="H1878" i="3" s="1"/>
  <c r="I1878" i="3" s="1"/>
  <c r="J1878" i="3" s="1"/>
  <c r="K1878" i="3" s="1"/>
  <c r="L1878" i="3" s="1"/>
  <c r="M1878" i="3" s="1"/>
  <c r="N1878" i="3" s="1"/>
  <c r="C2026" i="3"/>
  <c r="D2026" i="3" s="1"/>
  <c r="E2026" i="3" s="1"/>
  <c r="F2026" i="3" s="1"/>
  <c r="G2026" i="3" s="1"/>
  <c r="H2026" i="3" s="1"/>
  <c r="I2026" i="3" s="1"/>
  <c r="J2026" i="3" s="1"/>
  <c r="K2026" i="3" s="1"/>
  <c r="L2026" i="3" s="1"/>
  <c r="M2026" i="3" s="1"/>
  <c r="N2026" i="3" s="1"/>
  <c r="C2334" i="3"/>
  <c r="D2334" i="3" s="1"/>
  <c r="E2334" i="3" s="1"/>
  <c r="F2334" i="3" s="1"/>
  <c r="G2334" i="3" s="1"/>
  <c r="H2334" i="3" s="1"/>
  <c r="I2334" i="3" s="1"/>
  <c r="J2334" i="3" s="1"/>
  <c r="K2334" i="3" s="1"/>
  <c r="L2334" i="3" s="1"/>
  <c r="M2334" i="3" s="1"/>
  <c r="N2334" i="3" s="1"/>
  <c r="C1424" i="3"/>
  <c r="D1424" i="3" s="1"/>
  <c r="E1424" i="3" s="1"/>
  <c r="F1424" i="3" s="1"/>
  <c r="G1424" i="3" s="1"/>
  <c r="H1424" i="3" s="1"/>
  <c r="I1424" i="3" s="1"/>
  <c r="J1424" i="3" s="1"/>
  <c r="K1424" i="3" s="1"/>
  <c r="L1424" i="3" s="1"/>
  <c r="M1424" i="3" s="1"/>
  <c r="N1424" i="3" s="1"/>
  <c r="C1314" i="3"/>
  <c r="D1314" i="3" s="1"/>
  <c r="E1314" i="3" s="1"/>
  <c r="F1314" i="3" s="1"/>
  <c r="G1314" i="3" s="1"/>
  <c r="H1314" i="3" s="1"/>
  <c r="I1314" i="3" s="1"/>
  <c r="J1314" i="3" s="1"/>
  <c r="K1314" i="3" s="1"/>
  <c r="L1314" i="3" s="1"/>
  <c r="M1314" i="3" s="1"/>
  <c r="N1314" i="3" s="1"/>
  <c r="C1156" i="3"/>
  <c r="D1156" i="3" s="1"/>
  <c r="E1156" i="3" s="1"/>
  <c r="F1156" i="3" s="1"/>
  <c r="G1156" i="3" s="1"/>
  <c r="H1156" i="3" s="1"/>
  <c r="I1156" i="3" s="1"/>
  <c r="J1156" i="3" s="1"/>
  <c r="K1156" i="3" s="1"/>
  <c r="L1156" i="3" s="1"/>
  <c r="M1156" i="3" s="1"/>
  <c r="N1156" i="3" s="1"/>
  <c r="C2954" i="3"/>
  <c r="D2954" i="3" s="1"/>
  <c r="E2954" i="3" s="1"/>
  <c r="F2954" i="3" s="1"/>
  <c r="G2954" i="3" s="1"/>
  <c r="H2954" i="3" s="1"/>
  <c r="I2954" i="3" s="1"/>
  <c r="J2954" i="3" s="1"/>
  <c r="K2954" i="3" s="1"/>
  <c r="L2954" i="3" s="1"/>
  <c r="M2954" i="3" s="1"/>
  <c r="N2954" i="3" s="1"/>
  <c r="C7242" i="3"/>
  <c r="D7242" i="3" s="1"/>
  <c r="E7242" i="3" s="1"/>
  <c r="F7242" i="3" s="1"/>
  <c r="G7242" i="3" s="1"/>
  <c r="H7242" i="3" s="1"/>
  <c r="I7242" i="3" s="1"/>
  <c r="J7242" i="3" s="1"/>
  <c r="K7242" i="3" s="1"/>
  <c r="L7242" i="3" s="1"/>
  <c r="M7242" i="3" s="1"/>
  <c r="N7242" i="3" s="1"/>
  <c r="C4317" i="3"/>
  <c r="D4317" i="3" s="1"/>
  <c r="E4317" i="3" s="1"/>
  <c r="F4317" i="3" s="1"/>
  <c r="G4317" i="3" s="1"/>
  <c r="H4317" i="3" s="1"/>
  <c r="I4317" i="3" s="1"/>
  <c r="J4317" i="3" s="1"/>
  <c r="K4317" i="3" s="1"/>
  <c r="L4317" i="3" s="1"/>
  <c r="M4317" i="3" s="1"/>
  <c r="N4317" i="3" s="1"/>
  <c r="C6655" i="3"/>
  <c r="D6655" i="3" s="1"/>
  <c r="E6655" i="3" s="1"/>
  <c r="F6655" i="3" s="1"/>
  <c r="G6655" i="3" s="1"/>
  <c r="H6655" i="3" s="1"/>
  <c r="I6655" i="3" s="1"/>
  <c r="J6655" i="3" s="1"/>
  <c r="K6655" i="3" s="1"/>
  <c r="L6655" i="3" s="1"/>
  <c r="M6655" i="3" s="1"/>
  <c r="N6655" i="3" s="1"/>
  <c r="C9647" i="3"/>
  <c r="D9647" i="3" s="1"/>
  <c r="E9647" i="3" s="1"/>
  <c r="F9647" i="3" s="1"/>
  <c r="G9647" i="3" s="1"/>
  <c r="H9647" i="3" s="1"/>
  <c r="I9647" i="3" s="1"/>
  <c r="J9647" i="3" s="1"/>
  <c r="K9647" i="3" s="1"/>
  <c r="L9647" i="3" s="1"/>
  <c r="M9647" i="3" s="1"/>
  <c r="N9647" i="3" s="1"/>
  <c r="C5179" i="3"/>
  <c r="D5179" i="3" s="1"/>
  <c r="E5179" i="3" s="1"/>
  <c r="F5179" i="3" s="1"/>
  <c r="G5179" i="3" s="1"/>
  <c r="H5179" i="3" s="1"/>
  <c r="I5179" i="3" s="1"/>
  <c r="J5179" i="3" s="1"/>
  <c r="K5179" i="3" s="1"/>
  <c r="L5179" i="3" s="1"/>
  <c r="M5179" i="3" s="1"/>
  <c r="N5179" i="3" s="1"/>
  <c r="C6358" i="3"/>
  <c r="D6358" i="3" s="1"/>
  <c r="E6358" i="3" s="1"/>
  <c r="F6358" i="3" s="1"/>
  <c r="G6358" i="3" s="1"/>
  <c r="H6358" i="3" s="1"/>
  <c r="I6358" i="3" s="1"/>
  <c r="J6358" i="3" s="1"/>
  <c r="K6358" i="3" s="1"/>
  <c r="L6358" i="3" s="1"/>
  <c r="M6358" i="3" s="1"/>
  <c r="N6358" i="3" s="1"/>
  <c r="C7961" i="3"/>
  <c r="D7961" i="3" s="1"/>
  <c r="E7961" i="3" s="1"/>
  <c r="F7961" i="3" s="1"/>
  <c r="G7961" i="3" s="1"/>
  <c r="H7961" i="3" s="1"/>
  <c r="I7961" i="3" s="1"/>
  <c r="J7961" i="3" s="1"/>
  <c r="K7961" i="3" s="1"/>
  <c r="L7961" i="3" s="1"/>
  <c r="M7961" i="3" s="1"/>
  <c r="N7961" i="3" s="1"/>
  <c r="C7636" i="3"/>
  <c r="D7636" i="3" s="1"/>
  <c r="E7636" i="3" s="1"/>
  <c r="F7636" i="3" s="1"/>
  <c r="G7636" i="3" s="1"/>
  <c r="H7636" i="3" s="1"/>
  <c r="I7636" i="3" s="1"/>
  <c r="J7636" i="3" s="1"/>
  <c r="K7636" i="3" s="1"/>
  <c r="L7636" i="3" s="1"/>
  <c r="M7636" i="3" s="1"/>
  <c r="N7636" i="3" s="1"/>
  <c r="C5668" i="3"/>
  <c r="D5668" i="3" s="1"/>
  <c r="E5668" i="3" s="1"/>
  <c r="F5668" i="3" s="1"/>
  <c r="G5668" i="3" s="1"/>
  <c r="H5668" i="3" s="1"/>
  <c r="I5668" i="3" s="1"/>
  <c r="J5668" i="3" s="1"/>
  <c r="K5668" i="3" s="1"/>
  <c r="L5668" i="3" s="1"/>
  <c r="M5668" i="3" s="1"/>
  <c r="N5668" i="3" s="1"/>
  <c r="C3075" i="3"/>
  <c r="D3075" i="3" s="1"/>
  <c r="E3075" i="3" s="1"/>
  <c r="F3075" i="3" s="1"/>
  <c r="G3075" i="3" s="1"/>
  <c r="H3075" i="3" s="1"/>
  <c r="I3075" i="3" s="1"/>
  <c r="J3075" i="3" s="1"/>
  <c r="K3075" i="3" s="1"/>
  <c r="L3075" i="3" s="1"/>
  <c r="M3075" i="3" s="1"/>
  <c r="N3075" i="3" s="1"/>
  <c r="C4565" i="3"/>
  <c r="D4565" i="3" s="1"/>
  <c r="E4565" i="3" s="1"/>
  <c r="F4565" i="3" s="1"/>
  <c r="G4565" i="3" s="1"/>
  <c r="H4565" i="3" s="1"/>
  <c r="I4565" i="3" s="1"/>
  <c r="J4565" i="3" s="1"/>
  <c r="K4565" i="3" s="1"/>
  <c r="L4565" i="3" s="1"/>
  <c r="M4565" i="3" s="1"/>
  <c r="N4565" i="3" s="1"/>
  <c r="C4254" i="3"/>
  <c r="D4254" i="3" s="1"/>
  <c r="E4254" i="3" s="1"/>
  <c r="F4254" i="3" s="1"/>
  <c r="G4254" i="3" s="1"/>
  <c r="H4254" i="3" s="1"/>
  <c r="I4254" i="3" s="1"/>
  <c r="J4254" i="3" s="1"/>
  <c r="K4254" i="3" s="1"/>
  <c r="L4254" i="3" s="1"/>
  <c r="M4254" i="3" s="1"/>
  <c r="N4254" i="3" s="1"/>
  <c r="C1709" i="3"/>
  <c r="D1709" i="3" s="1"/>
  <c r="E1709" i="3" s="1"/>
  <c r="F1709" i="3" s="1"/>
  <c r="G1709" i="3" s="1"/>
  <c r="H1709" i="3" s="1"/>
  <c r="I1709" i="3" s="1"/>
  <c r="J1709" i="3" s="1"/>
  <c r="K1709" i="3" s="1"/>
  <c r="L1709" i="3" s="1"/>
  <c r="M1709" i="3" s="1"/>
  <c r="N1709" i="3" s="1"/>
  <c r="C3255" i="3"/>
  <c r="D3255" i="3" s="1"/>
  <c r="E3255" i="3" s="1"/>
  <c r="F3255" i="3" s="1"/>
  <c r="G3255" i="3" s="1"/>
  <c r="H3255" i="3" s="1"/>
  <c r="I3255" i="3" s="1"/>
  <c r="J3255" i="3" s="1"/>
  <c r="K3255" i="3" s="1"/>
  <c r="L3255" i="3" s="1"/>
  <c r="M3255" i="3" s="1"/>
  <c r="N3255" i="3" s="1"/>
  <c r="C2909" i="3"/>
  <c r="D2909" i="3" s="1"/>
  <c r="E2909" i="3" s="1"/>
  <c r="F2909" i="3" s="1"/>
  <c r="G2909" i="3" s="1"/>
  <c r="H2909" i="3" s="1"/>
  <c r="I2909" i="3" s="1"/>
  <c r="J2909" i="3" s="1"/>
  <c r="K2909" i="3" s="1"/>
  <c r="L2909" i="3" s="1"/>
  <c r="M2909" i="3" s="1"/>
  <c r="N2909" i="3" s="1"/>
  <c r="C2776" i="3"/>
  <c r="D2776" i="3" s="1"/>
  <c r="E2776" i="3" s="1"/>
  <c r="F2776" i="3" s="1"/>
  <c r="G2776" i="3" s="1"/>
  <c r="H2776" i="3" s="1"/>
  <c r="I2776" i="3" s="1"/>
  <c r="J2776" i="3" s="1"/>
  <c r="K2776" i="3" s="1"/>
  <c r="L2776" i="3" s="1"/>
  <c r="M2776" i="3" s="1"/>
  <c r="N2776" i="3" s="1"/>
  <c r="C1312" i="3"/>
  <c r="D1312" i="3" s="1"/>
  <c r="E1312" i="3" s="1"/>
  <c r="F1312" i="3" s="1"/>
  <c r="G1312" i="3" s="1"/>
  <c r="H1312" i="3" s="1"/>
  <c r="I1312" i="3" s="1"/>
  <c r="J1312" i="3" s="1"/>
  <c r="K1312" i="3" s="1"/>
  <c r="L1312" i="3" s="1"/>
  <c r="M1312" i="3" s="1"/>
  <c r="N1312" i="3" s="1"/>
  <c r="C3085" i="3"/>
  <c r="D3085" i="3" s="1"/>
  <c r="E3085" i="3" s="1"/>
  <c r="F3085" i="3" s="1"/>
  <c r="G3085" i="3" s="1"/>
  <c r="H3085" i="3" s="1"/>
  <c r="I3085" i="3" s="1"/>
  <c r="J3085" i="3" s="1"/>
  <c r="K3085" i="3" s="1"/>
  <c r="L3085" i="3" s="1"/>
  <c r="M3085" i="3" s="1"/>
  <c r="N3085" i="3" s="1"/>
  <c r="C2688" i="3"/>
  <c r="D2688" i="3" s="1"/>
  <c r="E2688" i="3" s="1"/>
  <c r="F2688" i="3" s="1"/>
  <c r="G2688" i="3" s="1"/>
  <c r="H2688" i="3" s="1"/>
  <c r="I2688" i="3" s="1"/>
  <c r="J2688" i="3" s="1"/>
  <c r="K2688" i="3" s="1"/>
  <c r="L2688" i="3" s="1"/>
  <c r="M2688" i="3" s="1"/>
  <c r="N2688" i="3" s="1"/>
  <c r="C1849" i="3"/>
  <c r="D1849" i="3" s="1"/>
  <c r="E1849" i="3" s="1"/>
  <c r="F1849" i="3" s="1"/>
  <c r="G1849" i="3" s="1"/>
  <c r="H1849" i="3" s="1"/>
  <c r="I1849" i="3" s="1"/>
  <c r="J1849" i="3" s="1"/>
  <c r="K1849" i="3" s="1"/>
  <c r="L1849" i="3" s="1"/>
  <c r="M1849" i="3" s="1"/>
  <c r="N1849" i="3" s="1"/>
  <c r="C2368" i="3"/>
  <c r="D2368" i="3" s="1"/>
  <c r="E2368" i="3" s="1"/>
  <c r="F2368" i="3" s="1"/>
  <c r="G2368" i="3" s="1"/>
  <c r="H2368" i="3" s="1"/>
  <c r="I2368" i="3" s="1"/>
  <c r="J2368" i="3" s="1"/>
  <c r="K2368" i="3" s="1"/>
  <c r="L2368" i="3" s="1"/>
  <c r="M2368" i="3" s="1"/>
  <c r="N2368" i="3" s="1"/>
  <c r="C2074" i="3"/>
  <c r="D2074" i="3" s="1"/>
  <c r="E2074" i="3" s="1"/>
  <c r="F2074" i="3" s="1"/>
  <c r="G2074" i="3" s="1"/>
  <c r="H2074" i="3" s="1"/>
  <c r="I2074" i="3" s="1"/>
  <c r="J2074" i="3" s="1"/>
  <c r="K2074" i="3" s="1"/>
  <c r="L2074" i="3" s="1"/>
  <c r="M2074" i="3" s="1"/>
  <c r="N2074" i="3" s="1"/>
  <c r="C1514" i="3"/>
  <c r="D1514" i="3" s="1"/>
  <c r="E1514" i="3" s="1"/>
  <c r="F1514" i="3" s="1"/>
  <c r="G1514" i="3" s="1"/>
  <c r="H1514" i="3" s="1"/>
  <c r="I1514" i="3" s="1"/>
  <c r="J1514" i="3" s="1"/>
  <c r="K1514" i="3" s="1"/>
  <c r="L1514" i="3" s="1"/>
  <c r="M1514" i="3" s="1"/>
  <c r="N1514" i="3" s="1"/>
  <c r="C3836" i="3"/>
  <c r="D3836" i="3" s="1"/>
  <c r="E3836" i="3" s="1"/>
  <c r="F3836" i="3" s="1"/>
  <c r="G3836" i="3" s="1"/>
  <c r="H3836" i="3" s="1"/>
  <c r="I3836" i="3" s="1"/>
  <c r="J3836" i="3" s="1"/>
  <c r="K3836" i="3" s="1"/>
  <c r="L3836" i="3" s="1"/>
  <c r="M3836" i="3" s="1"/>
  <c r="N3836" i="3" s="1"/>
  <c r="C6078" i="3"/>
  <c r="D6078" i="3" s="1"/>
  <c r="E6078" i="3" s="1"/>
  <c r="F6078" i="3" s="1"/>
  <c r="G6078" i="3" s="1"/>
  <c r="H6078" i="3" s="1"/>
  <c r="I6078" i="3" s="1"/>
  <c r="J6078" i="3" s="1"/>
  <c r="K6078" i="3" s="1"/>
  <c r="L6078" i="3" s="1"/>
  <c r="M6078" i="3" s="1"/>
  <c r="N6078" i="3" s="1"/>
  <c r="C8899" i="3"/>
  <c r="D8899" i="3" s="1"/>
  <c r="E8899" i="3" s="1"/>
  <c r="F8899" i="3" s="1"/>
  <c r="G8899" i="3" s="1"/>
  <c r="H8899" i="3" s="1"/>
  <c r="I8899" i="3" s="1"/>
  <c r="J8899" i="3" s="1"/>
  <c r="K8899" i="3" s="1"/>
  <c r="L8899" i="3" s="1"/>
  <c r="M8899" i="3" s="1"/>
  <c r="N8899" i="3" s="1"/>
  <c r="C8075" i="3"/>
  <c r="D8075" i="3" s="1"/>
  <c r="E8075" i="3" s="1"/>
  <c r="F8075" i="3" s="1"/>
  <c r="G8075" i="3" s="1"/>
  <c r="H8075" i="3" s="1"/>
  <c r="I8075" i="3" s="1"/>
  <c r="J8075" i="3" s="1"/>
  <c r="K8075" i="3" s="1"/>
  <c r="L8075" i="3" s="1"/>
  <c r="M8075" i="3" s="1"/>
  <c r="N8075" i="3" s="1"/>
  <c r="C8162" i="3"/>
  <c r="D8162" i="3" s="1"/>
  <c r="E8162" i="3" s="1"/>
  <c r="F8162" i="3" s="1"/>
  <c r="G8162" i="3" s="1"/>
  <c r="H8162" i="3" s="1"/>
  <c r="I8162" i="3" s="1"/>
  <c r="J8162" i="3" s="1"/>
  <c r="K8162" i="3" s="1"/>
  <c r="L8162" i="3" s="1"/>
  <c r="M8162" i="3" s="1"/>
  <c r="N8162" i="3" s="1"/>
  <c r="C5323" i="3"/>
  <c r="D5323" i="3" s="1"/>
  <c r="E5323" i="3" s="1"/>
  <c r="F5323" i="3" s="1"/>
  <c r="G5323" i="3" s="1"/>
  <c r="H5323" i="3" s="1"/>
  <c r="I5323" i="3" s="1"/>
  <c r="J5323" i="3" s="1"/>
  <c r="K5323" i="3" s="1"/>
  <c r="L5323" i="3" s="1"/>
  <c r="M5323" i="3" s="1"/>
  <c r="N5323" i="3" s="1"/>
  <c r="C4860" i="3"/>
  <c r="D4860" i="3" s="1"/>
  <c r="E4860" i="3" s="1"/>
  <c r="F4860" i="3" s="1"/>
  <c r="G4860" i="3" s="1"/>
  <c r="H4860" i="3" s="1"/>
  <c r="I4860" i="3" s="1"/>
  <c r="J4860" i="3" s="1"/>
  <c r="K4860" i="3" s="1"/>
  <c r="L4860" i="3" s="1"/>
  <c r="M4860" i="3" s="1"/>
  <c r="N4860" i="3" s="1"/>
  <c r="C2027" i="3"/>
  <c r="D2027" i="3" s="1"/>
  <c r="E2027" i="3" s="1"/>
  <c r="F2027" i="3" s="1"/>
  <c r="G2027" i="3" s="1"/>
  <c r="H2027" i="3" s="1"/>
  <c r="I2027" i="3" s="1"/>
  <c r="J2027" i="3" s="1"/>
  <c r="K2027" i="3" s="1"/>
  <c r="L2027" i="3" s="1"/>
  <c r="M2027" i="3" s="1"/>
  <c r="N2027" i="3" s="1"/>
  <c r="C5088" i="3"/>
  <c r="D5088" i="3" s="1"/>
  <c r="E5088" i="3" s="1"/>
  <c r="F5088" i="3" s="1"/>
  <c r="G5088" i="3" s="1"/>
  <c r="H5088" i="3" s="1"/>
  <c r="I5088" i="3" s="1"/>
  <c r="J5088" i="3" s="1"/>
  <c r="K5088" i="3" s="1"/>
  <c r="L5088" i="3" s="1"/>
  <c r="M5088" i="3" s="1"/>
  <c r="N5088" i="3" s="1"/>
  <c r="C4144" i="3"/>
  <c r="D4144" i="3" s="1"/>
  <c r="E4144" i="3" s="1"/>
  <c r="F4144" i="3" s="1"/>
  <c r="G4144" i="3" s="1"/>
  <c r="H4144" i="3" s="1"/>
  <c r="I4144" i="3" s="1"/>
  <c r="J4144" i="3" s="1"/>
  <c r="K4144" i="3" s="1"/>
  <c r="L4144" i="3" s="1"/>
  <c r="M4144" i="3" s="1"/>
  <c r="N4144" i="3" s="1"/>
  <c r="C1903" i="3"/>
  <c r="D1903" i="3" s="1"/>
  <c r="E1903" i="3" s="1"/>
  <c r="F1903" i="3" s="1"/>
  <c r="G1903" i="3" s="1"/>
  <c r="H1903" i="3" s="1"/>
  <c r="I1903" i="3" s="1"/>
  <c r="J1903" i="3" s="1"/>
  <c r="K1903" i="3" s="1"/>
  <c r="L1903" i="3" s="1"/>
  <c r="M1903" i="3" s="1"/>
  <c r="N1903" i="3" s="1"/>
  <c r="C3393" i="3"/>
  <c r="D3393" i="3" s="1"/>
  <c r="E3393" i="3" s="1"/>
  <c r="F3393" i="3" s="1"/>
  <c r="G3393" i="3" s="1"/>
  <c r="H3393" i="3" s="1"/>
  <c r="I3393" i="3" s="1"/>
  <c r="J3393" i="3" s="1"/>
  <c r="K3393" i="3" s="1"/>
  <c r="L3393" i="3" s="1"/>
  <c r="M3393" i="3" s="1"/>
  <c r="N3393" i="3" s="1"/>
  <c r="C3973" i="3"/>
  <c r="D3973" i="3" s="1"/>
  <c r="E3973" i="3" s="1"/>
  <c r="F3973" i="3" s="1"/>
  <c r="G3973" i="3" s="1"/>
  <c r="H3973" i="3" s="1"/>
  <c r="I3973" i="3" s="1"/>
  <c r="J3973" i="3" s="1"/>
  <c r="K3973" i="3" s="1"/>
  <c r="L3973" i="3" s="1"/>
  <c r="M3973" i="3" s="1"/>
  <c r="N3973" i="3" s="1"/>
  <c r="C3919" i="3"/>
  <c r="D3919" i="3" s="1"/>
  <c r="E3919" i="3" s="1"/>
  <c r="F3919" i="3" s="1"/>
  <c r="G3919" i="3" s="1"/>
  <c r="H3919" i="3" s="1"/>
  <c r="I3919" i="3" s="1"/>
  <c r="J3919" i="3" s="1"/>
  <c r="K3919" i="3" s="1"/>
  <c r="L3919" i="3" s="1"/>
  <c r="M3919" i="3" s="1"/>
  <c r="N3919" i="3" s="1"/>
  <c r="C3163" i="3"/>
  <c r="D3163" i="3" s="1"/>
  <c r="E3163" i="3" s="1"/>
  <c r="F3163" i="3" s="1"/>
  <c r="G3163" i="3" s="1"/>
  <c r="H3163" i="3" s="1"/>
  <c r="I3163" i="3" s="1"/>
  <c r="J3163" i="3" s="1"/>
  <c r="K3163" i="3" s="1"/>
  <c r="L3163" i="3" s="1"/>
  <c r="M3163" i="3" s="1"/>
  <c r="N3163" i="3" s="1"/>
  <c r="C2494" i="3"/>
  <c r="D2494" i="3" s="1"/>
  <c r="E2494" i="3" s="1"/>
  <c r="F2494" i="3" s="1"/>
  <c r="G2494" i="3" s="1"/>
  <c r="H2494" i="3" s="1"/>
  <c r="I2494" i="3" s="1"/>
  <c r="J2494" i="3" s="1"/>
  <c r="K2494" i="3" s="1"/>
  <c r="L2494" i="3" s="1"/>
  <c r="M2494" i="3" s="1"/>
  <c r="N2494" i="3" s="1"/>
  <c r="C1792" i="3"/>
  <c r="D1792" i="3" s="1"/>
  <c r="E1792" i="3" s="1"/>
  <c r="F1792" i="3" s="1"/>
  <c r="G1792" i="3" s="1"/>
  <c r="H1792" i="3" s="1"/>
  <c r="I1792" i="3" s="1"/>
  <c r="J1792" i="3" s="1"/>
  <c r="K1792" i="3" s="1"/>
  <c r="L1792" i="3" s="1"/>
  <c r="M1792" i="3" s="1"/>
  <c r="N1792" i="3" s="1"/>
  <c r="C2313" i="3"/>
  <c r="D2313" i="3" s="1"/>
  <c r="E2313" i="3" s="1"/>
  <c r="F2313" i="3" s="1"/>
  <c r="G2313" i="3" s="1"/>
  <c r="H2313" i="3" s="1"/>
  <c r="I2313" i="3" s="1"/>
  <c r="J2313" i="3" s="1"/>
  <c r="K2313" i="3" s="1"/>
  <c r="L2313" i="3" s="1"/>
  <c r="M2313" i="3" s="1"/>
  <c r="N2313" i="3" s="1"/>
  <c r="C1151" i="3"/>
  <c r="D1151" i="3" s="1"/>
  <c r="E1151" i="3" s="1"/>
  <c r="F1151" i="3" s="1"/>
  <c r="G1151" i="3" s="1"/>
  <c r="H1151" i="3" s="1"/>
  <c r="I1151" i="3" s="1"/>
  <c r="J1151" i="3" s="1"/>
  <c r="K1151" i="3" s="1"/>
  <c r="L1151" i="3" s="1"/>
  <c r="M1151" i="3" s="1"/>
  <c r="N1151" i="3" s="1"/>
  <c r="C1434" i="3"/>
  <c r="D1434" i="3" s="1"/>
  <c r="E1434" i="3" s="1"/>
  <c r="F1434" i="3" s="1"/>
  <c r="G1434" i="3" s="1"/>
  <c r="H1434" i="3" s="1"/>
  <c r="I1434" i="3" s="1"/>
  <c r="J1434" i="3" s="1"/>
  <c r="K1434" i="3" s="1"/>
  <c r="L1434" i="3" s="1"/>
  <c r="M1434" i="3" s="1"/>
  <c r="N1434" i="3" s="1"/>
  <c r="C1958" i="3"/>
  <c r="D1958" i="3" s="1"/>
  <c r="E1958" i="3" s="1"/>
  <c r="F1958" i="3" s="1"/>
  <c r="G1958" i="3" s="1"/>
  <c r="H1958" i="3" s="1"/>
  <c r="I1958" i="3" s="1"/>
  <c r="J1958" i="3" s="1"/>
  <c r="K1958" i="3" s="1"/>
  <c r="L1958" i="3" s="1"/>
  <c r="M1958" i="3" s="1"/>
  <c r="N1958" i="3" s="1"/>
  <c r="C1648" i="3"/>
  <c r="D1648" i="3" s="1"/>
  <c r="E1648" i="3" s="1"/>
  <c r="F1648" i="3" s="1"/>
  <c r="G1648" i="3" s="1"/>
  <c r="H1648" i="3" s="1"/>
  <c r="I1648" i="3" s="1"/>
  <c r="J1648" i="3" s="1"/>
  <c r="K1648" i="3" s="1"/>
  <c r="L1648" i="3" s="1"/>
  <c r="M1648" i="3" s="1"/>
  <c r="N1648" i="3" s="1"/>
  <c r="C1920" i="3"/>
  <c r="D1920" i="3" s="1"/>
  <c r="E1920" i="3" s="1"/>
  <c r="F1920" i="3" s="1"/>
  <c r="G1920" i="3" s="1"/>
  <c r="H1920" i="3" s="1"/>
  <c r="I1920" i="3" s="1"/>
  <c r="J1920" i="3" s="1"/>
  <c r="K1920" i="3" s="1"/>
  <c r="L1920" i="3" s="1"/>
  <c r="M1920" i="3" s="1"/>
  <c r="N1920" i="3" s="1"/>
  <c r="C4779" i="3"/>
  <c r="D4779" i="3" s="1"/>
  <c r="E4779" i="3" s="1"/>
  <c r="F4779" i="3" s="1"/>
  <c r="G4779" i="3" s="1"/>
  <c r="H4779" i="3" s="1"/>
  <c r="I4779" i="3" s="1"/>
  <c r="J4779" i="3" s="1"/>
  <c r="K4779" i="3" s="1"/>
  <c r="L4779" i="3" s="1"/>
  <c r="M4779" i="3" s="1"/>
  <c r="N4779" i="3" s="1"/>
  <c r="C9564" i="3"/>
  <c r="D9564" i="3" s="1"/>
  <c r="E9564" i="3" s="1"/>
  <c r="F9564" i="3" s="1"/>
  <c r="G9564" i="3" s="1"/>
  <c r="H9564" i="3" s="1"/>
  <c r="I9564" i="3" s="1"/>
  <c r="J9564" i="3" s="1"/>
  <c r="K9564" i="3" s="1"/>
  <c r="L9564" i="3" s="1"/>
  <c r="M9564" i="3" s="1"/>
  <c r="N9564" i="3" s="1"/>
  <c r="C8612" i="3"/>
  <c r="D8612" i="3" s="1"/>
  <c r="E8612" i="3" s="1"/>
  <c r="F8612" i="3" s="1"/>
  <c r="G8612" i="3" s="1"/>
  <c r="H8612" i="3" s="1"/>
  <c r="I8612" i="3" s="1"/>
  <c r="J8612" i="3" s="1"/>
  <c r="K8612" i="3" s="1"/>
  <c r="L8612" i="3" s="1"/>
  <c r="M8612" i="3" s="1"/>
  <c r="N8612" i="3" s="1"/>
  <c r="C4962" i="3"/>
  <c r="D4962" i="3" s="1"/>
  <c r="E4962" i="3" s="1"/>
  <c r="F4962" i="3" s="1"/>
  <c r="G4962" i="3" s="1"/>
  <c r="H4962" i="3" s="1"/>
  <c r="I4962" i="3" s="1"/>
  <c r="J4962" i="3" s="1"/>
  <c r="K4962" i="3" s="1"/>
  <c r="L4962" i="3" s="1"/>
  <c r="M4962" i="3" s="1"/>
  <c r="N4962" i="3" s="1"/>
  <c r="C7760" i="3"/>
  <c r="D7760" i="3" s="1"/>
  <c r="E7760" i="3" s="1"/>
  <c r="F7760" i="3" s="1"/>
  <c r="G7760" i="3" s="1"/>
  <c r="H7760" i="3" s="1"/>
  <c r="I7760" i="3" s="1"/>
  <c r="J7760" i="3" s="1"/>
  <c r="K7760" i="3" s="1"/>
  <c r="L7760" i="3" s="1"/>
  <c r="M7760" i="3" s="1"/>
  <c r="N7760" i="3" s="1"/>
  <c r="C9323" i="3"/>
  <c r="D9323" i="3" s="1"/>
  <c r="E9323" i="3" s="1"/>
  <c r="F9323" i="3" s="1"/>
  <c r="G9323" i="3" s="1"/>
  <c r="H9323" i="3" s="1"/>
  <c r="I9323" i="3" s="1"/>
  <c r="J9323" i="3" s="1"/>
  <c r="K9323" i="3" s="1"/>
  <c r="L9323" i="3" s="1"/>
  <c r="M9323" i="3" s="1"/>
  <c r="N9323" i="3" s="1"/>
  <c r="C7248" i="3"/>
  <c r="D7248" i="3" s="1"/>
  <c r="E7248" i="3" s="1"/>
  <c r="F7248" i="3" s="1"/>
  <c r="G7248" i="3" s="1"/>
  <c r="H7248" i="3" s="1"/>
  <c r="I7248" i="3" s="1"/>
  <c r="J7248" i="3" s="1"/>
  <c r="K7248" i="3" s="1"/>
  <c r="L7248" i="3" s="1"/>
  <c r="M7248" i="3" s="1"/>
  <c r="N7248" i="3" s="1"/>
  <c r="C7521" i="3"/>
  <c r="D7521" i="3" s="1"/>
  <c r="E7521" i="3" s="1"/>
  <c r="F7521" i="3" s="1"/>
  <c r="G7521" i="3" s="1"/>
  <c r="H7521" i="3" s="1"/>
  <c r="I7521" i="3" s="1"/>
  <c r="J7521" i="3" s="1"/>
  <c r="K7521" i="3" s="1"/>
  <c r="L7521" i="3" s="1"/>
  <c r="M7521" i="3" s="1"/>
  <c r="N7521" i="3" s="1"/>
  <c r="C5095" i="3"/>
  <c r="D5095" i="3" s="1"/>
  <c r="E5095" i="3" s="1"/>
  <c r="F5095" i="3" s="1"/>
  <c r="G5095" i="3" s="1"/>
  <c r="H5095" i="3" s="1"/>
  <c r="I5095" i="3" s="1"/>
  <c r="J5095" i="3" s="1"/>
  <c r="K5095" i="3" s="1"/>
  <c r="L5095" i="3" s="1"/>
  <c r="M5095" i="3" s="1"/>
  <c r="N5095" i="3" s="1"/>
  <c r="C4011" i="3"/>
  <c r="D4011" i="3" s="1"/>
  <c r="E4011" i="3" s="1"/>
  <c r="F4011" i="3" s="1"/>
  <c r="G4011" i="3" s="1"/>
  <c r="H4011" i="3" s="1"/>
  <c r="I4011" i="3" s="1"/>
  <c r="J4011" i="3" s="1"/>
  <c r="K4011" i="3" s="1"/>
  <c r="L4011" i="3" s="1"/>
  <c r="M4011" i="3" s="1"/>
  <c r="N4011" i="3" s="1"/>
  <c r="C3237" i="3"/>
  <c r="D3237" i="3" s="1"/>
  <c r="E3237" i="3" s="1"/>
  <c r="F3237" i="3" s="1"/>
  <c r="G3237" i="3" s="1"/>
  <c r="H3237" i="3" s="1"/>
  <c r="I3237" i="3" s="1"/>
  <c r="J3237" i="3" s="1"/>
  <c r="K3237" i="3" s="1"/>
  <c r="L3237" i="3" s="1"/>
  <c r="M3237" i="3" s="1"/>
  <c r="N3237" i="3" s="1"/>
  <c r="C2216" i="3"/>
  <c r="D2216" i="3" s="1"/>
  <c r="E2216" i="3" s="1"/>
  <c r="F2216" i="3" s="1"/>
  <c r="G2216" i="3" s="1"/>
  <c r="H2216" i="3" s="1"/>
  <c r="I2216" i="3" s="1"/>
  <c r="J2216" i="3" s="1"/>
  <c r="K2216" i="3" s="1"/>
  <c r="L2216" i="3" s="1"/>
  <c r="M2216" i="3" s="1"/>
  <c r="N2216" i="3" s="1"/>
  <c r="C3799" i="3"/>
  <c r="D3799" i="3" s="1"/>
  <c r="E3799" i="3" s="1"/>
  <c r="F3799" i="3" s="1"/>
  <c r="G3799" i="3" s="1"/>
  <c r="H3799" i="3" s="1"/>
  <c r="I3799" i="3" s="1"/>
  <c r="J3799" i="3" s="1"/>
  <c r="K3799" i="3" s="1"/>
  <c r="L3799" i="3" s="1"/>
  <c r="M3799" i="3" s="1"/>
  <c r="N3799" i="3" s="1"/>
  <c r="C3167" i="3"/>
  <c r="D3167" i="3" s="1"/>
  <c r="E3167" i="3" s="1"/>
  <c r="F3167" i="3" s="1"/>
  <c r="G3167" i="3" s="1"/>
  <c r="H3167" i="3" s="1"/>
  <c r="I3167" i="3" s="1"/>
  <c r="J3167" i="3" s="1"/>
  <c r="K3167" i="3" s="1"/>
  <c r="L3167" i="3" s="1"/>
  <c r="M3167" i="3" s="1"/>
  <c r="N3167" i="3" s="1"/>
  <c r="C1145" i="3"/>
  <c r="D1145" i="3" s="1"/>
  <c r="E1145" i="3" s="1"/>
  <c r="F1145" i="3" s="1"/>
  <c r="G1145" i="3" s="1"/>
  <c r="H1145" i="3" s="1"/>
  <c r="I1145" i="3" s="1"/>
  <c r="J1145" i="3" s="1"/>
  <c r="K1145" i="3" s="1"/>
  <c r="L1145" i="3" s="1"/>
  <c r="M1145" i="3" s="1"/>
  <c r="N1145" i="3" s="1"/>
  <c r="C3545" i="3"/>
  <c r="D3545" i="3" s="1"/>
  <c r="E3545" i="3" s="1"/>
  <c r="F3545" i="3" s="1"/>
  <c r="G3545" i="3" s="1"/>
  <c r="H3545" i="3" s="1"/>
  <c r="I3545" i="3" s="1"/>
  <c r="J3545" i="3" s="1"/>
  <c r="K3545" i="3" s="1"/>
  <c r="L3545" i="3" s="1"/>
  <c r="M3545" i="3" s="1"/>
  <c r="N3545" i="3" s="1"/>
  <c r="C2542" i="3"/>
  <c r="D2542" i="3" s="1"/>
  <c r="E2542" i="3" s="1"/>
  <c r="F2542" i="3" s="1"/>
  <c r="G2542" i="3" s="1"/>
  <c r="H2542" i="3" s="1"/>
  <c r="I2542" i="3" s="1"/>
  <c r="J2542" i="3" s="1"/>
  <c r="K2542" i="3" s="1"/>
  <c r="L2542" i="3" s="1"/>
  <c r="M2542" i="3" s="1"/>
  <c r="N2542" i="3" s="1"/>
  <c r="C2408" i="3"/>
  <c r="D2408" i="3" s="1"/>
  <c r="E2408" i="3" s="1"/>
  <c r="F2408" i="3" s="1"/>
  <c r="G2408" i="3" s="1"/>
  <c r="H2408" i="3" s="1"/>
  <c r="I2408" i="3" s="1"/>
  <c r="J2408" i="3" s="1"/>
  <c r="K2408" i="3" s="1"/>
  <c r="L2408" i="3" s="1"/>
  <c r="M2408" i="3" s="1"/>
  <c r="N2408" i="3" s="1"/>
  <c r="C1444" i="3"/>
  <c r="D1444" i="3" s="1"/>
  <c r="E1444" i="3" s="1"/>
  <c r="F1444" i="3" s="1"/>
  <c r="G1444" i="3" s="1"/>
  <c r="H1444" i="3" s="1"/>
  <c r="I1444" i="3" s="1"/>
  <c r="J1444" i="3" s="1"/>
  <c r="K1444" i="3" s="1"/>
  <c r="L1444" i="3" s="1"/>
  <c r="M1444" i="3" s="1"/>
  <c r="N1444" i="3" s="1"/>
  <c r="C1153" i="3"/>
  <c r="D1153" i="3" s="1"/>
  <c r="E1153" i="3" s="1"/>
  <c r="F1153" i="3" s="1"/>
  <c r="G1153" i="3" s="1"/>
  <c r="H1153" i="3" s="1"/>
  <c r="I1153" i="3" s="1"/>
  <c r="J1153" i="3" s="1"/>
  <c r="K1153" i="3" s="1"/>
  <c r="L1153" i="3" s="1"/>
  <c r="M1153" i="3" s="1"/>
  <c r="N1153" i="3" s="1"/>
  <c r="C1842" i="3"/>
  <c r="D1842" i="3" s="1"/>
  <c r="E1842" i="3" s="1"/>
  <c r="F1842" i="3" s="1"/>
  <c r="G1842" i="3" s="1"/>
  <c r="H1842" i="3" s="1"/>
  <c r="I1842" i="3" s="1"/>
  <c r="J1842" i="3" s="1"/>
  <c r="K1842" i="3" s="1"/>
  <c r="L1842" i="3" s="1"/>
  <c r="M1842" i="3" s="1"/>
  <c r="N1842" i="3" s="1"/>
  <c r="C2608" i="3"/>
  <c r="D2608" i="3" s="1"/>
  <c r="E2608" i="3" s="1"/>
  <c r="F2608" i="3" s="1"/>
  <c r="G2608" i="3" s="1"/>
  <c r="H2608" i="3" s="1"/>
  <c r="I2608" i="3" s="1"/>
  <c r="J2608" i="3" s="1"/>
  <c r="K2608" i="3" s="1"/>
  <c r="L2608" i="3" s="1"/>
  <c r="M2608" i="3" s="1"/>
  <c r="N2608" i="3" s="1"/>
  <c r="C6804" i="3"/>
  <c r="D6804" i="3" s="1"/>
  <c r="E6804" i="3" s="1"/>
  <c r="F6804" i="3" s="1"/>
  <c r="G6804" i="3" s="1"/>
  <c r="H6804" i="3" s="1"/>
  <c r="I6804" i="3" s="1"/>
  <c r="J6804" i="3" s="1"/>
  <c r="K6804" i="3" s="1"/>
  <c r="L6804" i="3" s="1"/>
  <c r="M6804" i="3" s="1"/>
  <c r="N6804" i="3" s="1"/>
  <c r="C9549" i="3"/>
  <c r="D9549" i="3" s="1"/>
  <c r="E9549" i="3" s="1"/>
  <c r="F9549" i="3" s="1"/>
  <c r="G9549" i="3" s="1"/>
  <c r="H9549" i="3" s="1"/>
  <c r="I9549" i="3" s="1"/>
  <c r="J9549" i="3" s="1"/>
  <c r="K9549" i="3" s="1"/>
  <c r="L9549" i="3" s="1"/>
  <c r="M9549" i="3" s="1"/>
  <c r="N9549" i="3" s="1"/>
  <c r="C7383" i="3"/>
  <c r="D7383" i="3" s="1"/>
  <c r="E7383" i="3" s="1"/>
  <c r="F7383" i="3" s="1"/>
  <c r="G7383" i="3" s="1"/>
  <c r="H7383" i="3" s="1"/>
  <c r="I7383" i="3" s="1"/>
  <c r="J7383" i="3" s="1"/>
  <c r="K7383" i="3" s="1"/>
  <c r="L7383" i="3" s="1"/>
  <c r="M7383" i="3" s="1"/>
  <c r="N7383" i="3" s="1"/>
  <c r="C7605" i="3"/>
  <c r="D7605" i="3" s="1"/>
  <c r="E7605" i="3" s="1"/>
  <c r="F7605" i="3" s="1"/>
  <c r="G7605" i="3" s="1"/>
  <c r="H7605" i="3" s="1"/>
  <c r="I7605" i="3" s="1"/>
  <c r="J7605" i="3" s="1"/>
  <c r="K7605" i="3" s="1"/>
  <c r="L7605" i="3" s="1"/>
  <c r="M7605" i="3" s="1"/>
  <c r="N7605" i="3" s="1"/>
  <c r="C9195" i="3"/>
  <c r="D9195" i="3" s="1"/>
  <c r="E9195" i="3" s="1"/>
  <c r="F9195" i="3" s="1"/>
  <c r="G9195" i="3" s="1"/>
  <c r="H9195" i="3" s="1"/>
  <c r="I9195" i="3" s="1"/>
  <c r="J9195" i="3" s="1"/>
  <c r="K9195" i="3" s="1"/>
  <c r="L9195" i="3" s="1"/>
  <c r="M9195" i="3" s="1"/>
  <c r="N9195" i="3" s="1"/>
  <c r="C7232" i="3"/>
  <c r="D7232" i="3" s="1"/>
  <c r="E7232" i="3" s="1"/>
  <c r="F7232" i="3" s="1"/>
  <c r="G7232" i="3" s="1"/>
  <c r="H7232" i="3" s="1"/>
  <c r="I7232" i="3" s="1"/>
  <c r="J7232" i="3" s="1"/>
  <c r="K7232" i="3" s="1"/>
  <c r="L7232" i="3" s="1"/>
  <c r="M7232" i="3" s="1"/>
  <c r="N7232" i="3" s="1"/>
  <c r="C4252" i="3"/>
  <c r="D4252" i="3" s="1"/>
  <c r="E4252" i="3" s="1"/>
  <c r="F4252" i="3" s="1"/>
  <c r="G4252" i="3" s="1"/>
  <c r="H4252" i="3" s="1"/>
  <c r="I4252" i="3" s="1"/>
  <c r="J4252" i="3" s="1"/>
  <c r="K4252" i="3" s="1"/>
  <c r="L4252" i="3" s="1"/>
  <c r="M4252" i="3" s="1"/>
  <c r="N4252" i="3" s="1"/>
  <c r="C5080" i="3"/>
  <c r="D5080" i="3" s="1"/>
  <c r="E5080" i="3" s="1"/>
  <c r="F5080" i="3" s="1"/>
  <c r="G5080" i="3" s="1"/>
  <c r="H5080" i="3" s="1"/>
  <c r="I5080" i="3" s="1"/>
  <c r="J5080" i="3" s="1"/>
  <c r="K5080" i="3" s="1"/>
  <c r="L5080" i="3" s="1"/>
  <c r="M5080" i="3" s="1"/>
  <c r="N5080" i="3" s="1"/>
  <c r="C3996" i="3"/>
  <c r="D3996" i="3" s="1"/>
  <c r="E3996" i="3" s="1"/>
  <c r="F3996" i="3" s="1"/>
  <c r="G3996" i="3" s="1"/>
  <c r="H3996" i="3" s="1"/>
  <c r="I3996" i="3" s="1"/>
  <c r="J3996" i="3" s="1"/>
  <c r="K3996" i="3" s="1"/>
  <c r="L3996" i="3" s="1"/>
  <c r="M3996" i="3" s="1"/>
  <c r="N3996" i="3" s="1"/>
  <c r="C2980" i="3"/>
  <c r="D2980" i="3" s="1"/>
  <c r="E2980" i="3" s="1"/>
  <c r="F2980" i="3" s="1"/>
  <c r="G2980" i="3" s="1"/>
  <c r="H2980" i="3" s="1"/>
  <c r="I2980" i="3" s="1"/>
  <c r="J2980" i="3" s="1"/>
  <c r="K2980" i="3" s="1"/>
  <c r="L2980" i="3" s="1"/>
  <c r="M2980" i="3" s="1"/>
  <c r="N2980" i="3" s="1"/>
  <c r="C3010" i="3"/>
  <c r="D3010" i="3" s="1"/>
  <c r="E3010" i="3" s="1"/>
  <c r="F3010" i="3" s="1"/>
  <c r="G3010" i="3" s="1"/>
  <c r="H3010" i="3" s="1"/>
  <c r="I3010" i="3" s="1"/>
  <c r="J3010" i="3" s="1"/>
  <c r="K3010" i="3" s="1"/>
  <c r="L3010" i="3" s="1"/>
  <c r="M3010" i="3" s="1"/>
  <c r="N3010" i="3" s="1"/>
  <c r="C2763" i="3"/>
  <c r="D2763" i="3" s="1"/>
  <c r="E2763" i="3" s="1"/>
  <c r="F2763" i="3" s="1"/>
  <c r="G2763" i="3" s="1"/>
  <c r="H2763" i="3" s="1"/>
  <c r="I2763" i="3" s="1"/>
  <c r="J2763" i="3" s="1"/>
  <c r="K2763" i="3" s="1"/>
  <c r="L2763" i="3" s="1"/>
  <c r="M2763" i="3" s="1"/>
  <c r="N2763" i="3" s="1"/>
  <c r="C2487" i="3"/>
  <c r="D2487" i="3" s="1"/>
  <c r="E2487" i="3" s="1"/>
  <c r="F2487" i="3" s="1"/>
  <c r="G2487" i="3" s="1"/>
  <c r="H2487" i="3" s="1"/>
  <c r="I2487" i="3" s="1"/>
  <c r="J2487" i="3" s="1"/>
  <c r="K2487" i="3" s="1"/>
  <c r="L2487" i="3" s="1"/>
  <c r="M2487" i="3" s="1"/>
  <c r="N2487" i="3" s="1"/>
  <c r="C3656" i="3"/>
  <c r="D3656" i="3" s="1"/>
  <c r="E3656" i="3" s="1"/>
  <c r="F3656" i="3" s="1"/>
  <c r="G3656" i="3" s="1"/>
  <c r="H3656" i="3" s="1"/>
  <c r="I3656" i="3" s="1"/>
  <c r="J3656" i="3" s="1"/>
  <c r="K3656" i="3" s="1"/>
  <c r="L3656" i="3" s="1"/>
  <c r="M3656" i="3" s="1"/>
  <c r="N3656" i="3" s="1"/>
  <c r="C3295" i="3"/>
  <c r="D3295" i="3" s="1"/>
  <c r="E3295" i="3" s="1"/>
  <c r="F3295" i="3" s="1"/>
  <c r="G3295" i="3" s="1"/>
  <c r="H3295" i="3" s="1"/>
  <c r="I3295" i="3" s="1"/>
  <c r="J3295" i="3" s="1"/>
  <c r="K3295" i="3" s="1"/>
  <c r="L3295" i="3" s="1"/>
  <c r="M3295" i="3" s="1"/>
  <c r="N3295" i="3" s="1"/>
  <c r="C3117" i="3"/>
  <c r="D3117" i="3" s="1"/>
  <c r="E3117" i="3" s="1"/>
  <c r="F3117" i="3" s="1"/>
  <c r="G3117" i="3" s="1"/>
  <c r="H3117" i="3" s="1"/>
  <c r="I3117" i="3" s="1"/>
  <c r="J3117" i="3" s="1"/>
  <c r="K3117" i="3" s="1"/>
  <c r="L3117" i="3" s="1"/>
  <c r="M3117" i="3" s="1"/>
  <c r="N3117" i="3" s="1"/>
  <c r="C2501" i="3"/>
  <c r="D2501" i="3" s="1"/>
  <c r="E2501" i="3" s="1"/>
  <c r="F2501" i="3" s="1"/>
  <c r="G2501" i="3" s="1"/>
  <c r="H2501" i="3" s="1"/>
  <c r="I2501" i="3" s="1"/>
  <c r="J2501" i="3" s="1"/>
  <c r="K2501" i="3" s="1"/>
  <c r="L2501" i="3" s="1"/>
  <c r="M2501" i="3" s="1"/>
  <c r="N2501" i="3" s="1"/>
  <c r="C2401" i="3"/>
  <c r="D2401" i="3" s="1"/>
  <c r="E2401" i="3" s="1"/>
  <c r="F2401" i="3" s="1"/>
  <c r="G2401" i="3" s="1"/>
  <c r="H2401" i="3" s="1"/>
  <c r="I2401" i="3" s="1"/>
  <c r="J2401" i="3" s="1"/>
  <c r="K2401" i="3" s="1"/>
  <c r="L2401" i="3" s="1"/>
  <c r="M2401" i="3" s="1"/>
  <c r="N2401" i="3" s="1"/>
  <c r="C2030" i="3"/>
  <c r="D2030" i="3" s="1"/>
  <c r="E2030" i="3" s="1"/>
  <c r="F2030" i="3" s="1"/>
  <c r="G2030" i="3" s="1"/>
  <c r="H2030" i="3" s="1"/>
  <c r="I2030" i="3" s="1"/>
  <c r="J2030" i="3" s="1"/>
  <c r="K2030" i="3" s="1"/>
  <c r="L2030" i="3" s="1"/>
  <c r="M2030" i="3" s="1"/>
  <c r="N2030" i="3" s="1"/>
  <c r="C1107" i="3"/>
  <c r="D1107" i="3" s="1"/>
  <c r="E1107" i="3" s="1"/>
  <c r="F1107" i="3" s="1"/>
  <c r="G1107" i="3" s="1"/>
  <c r="H1107" i="3" s="1"/>
  <c r="I1107" i="3" s="1"/>
  <c r="J1107" i="3" s="1"/>
  <c r="K1107" i="3" s="1"/>
  <c r="L1107" i="3" s="1"/>
  <c r="M1107" i="3" s="1"/>
  <c r="N1107" i="3" s="1"/>
  <c r="C1072" i="3"/>
  <c r="D1072" i="3" s="1"/>
  <c r="E1072" i="3" s="1"/>
  <c r="F1072" i="3" s="1"/>
  <c r="G1072" i="3" s="1"/>
  <c r="H1072" i="3" s="1"/>
  <c r="I1072" i="3" s="1"/>
  <c r="J1072" i="3" s="1"/>
  <c r="K1072" i="3" s="1"/>
  <c r="L1072" i="3" s="1"/>
  <c r="M1072" i="3" s="1"/>
  <c r="N1072" i="3" s="1"/>
  <c r="C5873" i="3"/>
  <c r="D5873" i="3" s="1"/>
  <c r="E5873" i="3" s="1"/>
  <c r="F5873" i="3" s="1"/>
  <c r="G5873" i="3" s="1"/>
  <c r="H5873" i="3" s="1"/>
  <c r="I5873" i="3" s="1"/>
  <c r="J5873" i="3" s="1"/>
  <c r="K5873" i="3" s="1"/>
  <c r="L5873" i="3" s="1"/>
  <c r="M5873" i="3" s="1"/>
  <c r="N5873" i="3" s="1"/>
  <c r="C3549" i="3"/>
  <c r="D3549" i="3" s="1"/>
  <c r="E3549" i="3" s="1"/>
  <c r="F3549" i="3" s="1"/>
  <c r="G3549" i="3" s="1"/>
  <c r="H3549" i="3" s="1"/>
  <c r="I3549" i="3" s="1"/>
  <c r="J3549" i="3" s="1"/>
  <c r="K3549" i="3" s="1"/>
  <c r="L3549" i="3" s="1"/>
  <c r="M3549" i="3" s="1"/>
  <c r="N3549" i="3" s="1"/>
  <c r="C2647" i="3"/>
  <c r="D2647" i="3" s="1"/>
  <c r="E2647" i="3" s="1"/>
  <c r="F2647" i="3" s="1"/>
  <c r="G2647" i="3" s="1"/>
  <c r="H2647" i="3" s="1"/>
  <c r="I2647" i="3" s="1"/>
  <c r="J2647" i="3" s="1"/>
  <c r="K2647" i="3" s="1"/>
  <c r="L2647" i="3" s="1"/>
  <c r="M2647" i="3" s="1"/>
  <c r="N2647" i="3" s="1"/>
  <c r="C9099" i="3"/>
  <c r="D9099" i="3" s="1"/>
  <c r="E9099" i="3" s="1"/>
  <c r="F9099" i="3" s="1"/>
  <c r="G9099" i="3" s="1"/>
  <c r="H9099" i="3" s="1"/>
  <c r="I9099" i="3" s="1"/>
  <c r="J9099" i="3" s="1"/>
  <c r="K9099" i="3" s="1"/>
  <c r="L9099" i="3" s="1"/>
  <c r="M9099" i="3" s="1"/>
  <c r="N9099" i="3" s="1"/>
  <c r="C5126" i="3"/>
  <c r="D5126" i="3" s="1"/>
  <c r="E5126" i="3" s="1"/>
  <c r="F5126" i="3" s="1"/>
  <c r="G5126" i="3" s="1"/>
  <c r="H5126" i="3" s="1"/>
  <c r="I5126" i="3" s="1"/>
  <c r="J5126" i="3" s="1"/>
  <c r="K5126" i="3" s="1"/>
  <c r="L5126" i="3" s="1"/>
  <c r="M5126" i="3" s="1"/>
  <c r="N5126" i="3" s="1"/>
  <c r="C6531" i="3"/>
  <c r="D6531" i="3" s="1"/>
  <c r="E6531" i="3" s="1"/>
  <c r="F6531" i="3" s="1"/>
  <c r="G6531" i="3" s="1"/>
  <c r="H6531" i="3" s="1"/>
  <c r="I6531" i="3" s="1"/>
  <c r="J6531" i="3" s="1"/>
  <c r="K6531" i="3" s="1"/>
  <c r="L6531" i="3" s="1"/>
  <c r="M6531" i="3" s="1"/>
  <c r="N6531" i="3" s="1"/>
  <c r="C6890" i="3"/>
  <c r="D6890" i="3" s="1"/>
  <c r="E6890" i="3" s="1"/>
  <c r="F6890" i="3" s="1"/>
  <c r="G6890" i="3" s="1"/>
  <c r="H6890" i="3" s="1"/>
  <c r="I6890" i="3" s="1"/>
  <c r="J6890" i="3" s="1"/>
  <c r="K6890" i="3" s="1"/>
  <c r="L6890" i="3" s="1"/>
  <c r="M6890" i="3" s="1"/>
  <c r="N6890" i="3" s="1"/>
  <c r="C2472" i="3"/>
  <c r="D2472" i="3" s="1"/>
  <c r="E2472" i="3" s="1"/>
  <c r="F2472" i="3" s="1"/>
  <c r="G2472" i="3" s="1"/>
  <c r="H2472" i="3" s="1"/>
  <c r="I2472" i="3" s="1"/>
  <c r="J2472" i="3" s="1"/>
  <c r="K2472" i="3" s="1"/>
  <c r="L2472" i="3" s="1"/>
  <c r="M2472" i="3" s="1"/>
  <c r="N2472" i="3" s="1"/>
  <c r="C5176" i="3"/>
  <c r="D5176" i="3" s="1"/>
  <c r="E5176" i="3" s="1"/>
  <c r="F5176" i="3" s="1"/>
  <c r="G5176" i="3" s="1"/>
  <c r="H5176" i="3" s="1"/>
  <c r="I5176" i="3" s="1"/>
  <c r="J5176" i="3" s="1"/>
  <c r="K5176" i="3" s="1"/>
  <c r="L5176" i="3" s="1"/>
  <c r="M5176" i="3" s="1"/>
  <c r="N5176" i="3" s="1"/>
  <c r="C4602" i="3"/>
  <c r="D4602" i="3" s="1"/>
  <c r="E4602" i="3" s="1"/>
  <c r="F4602" i="3" s="1"/>
  <c r="G4602" i="3" s="1"/>
  <c r="H4602" i="3" s="1"/>
  <c r="I4602" i="3" s="1"/>
  <c r="J4602" i="3" s="1"/>
  <c r="K4602" i="3" s="1"/>
  <c r="L4602" i="3" s="1"/>
  <c r="M4602" i="3" s="1"/>
  <c r="N4602" i="3" s="1"/>
  <c r="C3009" i="3"/>
  <c r="D3009" i="3" s="1"/>
  <c r="E3009" i="3" s="1"/>
  <c r="F3009" i="3" s="1"/>
  <c r="G3009" i="3" s="1"/>
  <c r="H3009" i="3" s="1"/>
  <c r="I3009" i="3" s="1"/>
  <c r="J3009" i="3" s="1"/>
  <c r="K3009" i="3" s="1"/>
  <c r="L3009" i="3" s="1"/>
  <c r="M3009" i="3" s="1"/>
  <c r="N3009" i="3" s="1"/>
  <c r="C2043" i="3"/>
  <c r="D2043" i="3" s="1"/>
  <c r="E2043" i="3" s="1"/>
  <c r="F2043" i="3" s="1"/>
  <c r="G2043" i="3" s="1"/>
  <c r="H2043" i="3" s="1"/>
  <c r="I2043" i="3" s="1"/>
  <c r="J2043" i="3" s="1"/>
  <c r="K2043" i="3" s="1"/>
  <c r="L2043" i="3" s="1"/>
  <c r="M2043" i="3" s="1"/>
  <c r="N2043" i="3" s="1"/>
  <c r="C3774" i="3"/>
  <c r="D3774" i="3" s="1"/>
  <c r="E3774" i="3" s="1"/>
  <c r="F3774" i="3" s="1"/>
  <c r="G3774" i="3" s="1"/>
  <c r="H3774" i="3" s="1"/>
  <c r="I3774" i="3" s="1"/>
  <c r="J3774" i="3" s="1"/>
  <c r="K3774" i="3" s="1"/>
  <c r="L3774" i="3" s="1"/>
  <c r="M3774" i="3" s="1"/>
  <c r="N3774" i="3" s="1"/>
  <c r="C3702" i="3"/>
  <c r="D3702" i="3" s="1"/>
  <c r="E3702" i="3" s="1"/>
  <c r="F3702" i="3" s="1"/>
  <c r="G3702" i="3" s="1"/>
  <c r="H3702" i="3" s="1"/>
  <c r="I3702" i="3" s="1"/>
  <c r="J3702" i="3" s="1"/>
  <c r="K3702" i="3" s="1"/>
  <c r="L3702" i="3" s="1"/>
  <c r="M3702" i="3" s="1"/>
  <c r="N3702" i="3" s="1"/>
  <c r="C3046" i="3"/>
  <c r="D3046" i="3" s="1"/>
  <c r="E3046" i="3" s="1"/>
  <c r="F3046" i="3" s="1"/>
  <c r="G3046" i="3" s="1"/>
  <c r="H3046" i="3" s="1"/>
  <c r="I3046" i="3" s="1"/>
  <c r="J3046" i="3" s="1"/>
  <c r="K3046" i="3" s="1"/>
  <c r="L3046" i="3" s="1"/>
  <c r="M3046" i="3" s="1"/>
  <c r="N3046" i="3" s="1"/>
  <c r="C2957" i="3"/>
  <c r="D2957" i="3" s="1"/>
  <c r="E2957" i="3" s="1"/>
  <c r="F2957" i="3" s="1"/>
  <c r="G2957" i="3" s="1"/>
  <c r="H2957" i="3" s="1"/>
  <c r="I2957" i="3" s="1"/>
  <c r="J2957" i="3" s="1"/>
  <c r="K2957" i="3" s="1"/>
  <c r="L2957" i="3" s="1"/>
  <c r="M2957" i="3" s="1"/>
  <c r="N2957" i="3" s="1"/>
  <c r="C3108" i="3"/>
  <c r="D3108" i="3" s="1"/>
  <c r="E3108" i="3" s="1"/>
  <c r="F3108" i="3" s="1"/>
  <c r="G3108" i="3" s="1"/>
  <c r="H3108" i="3" s="1"/>
  <c r="I3108" i="3" s="1"/>
  <c r="J3108" i="3" s="1"/>
  <c r="K3108" i="3" s="1"/>
  <c r="L3108" i="3" s="1"/>
  <c r="M3108" i="3" s="1"/>
  <c r="N3108" i="3" s="1"/>
  <c r="C1505" i="3"/>
  <c r="D1505" i="3" s="1"/>
  <c r="E1505" i="3" s="1"/>
  <c r="F1505" i="3" s="1"/>
  <c r="G1505" i="3" s="1"/>
  <c r="H1505" i="3" s="1"/>
  <c r="I1505" i="3" s="1"/>
  <c r="J1505" i="3" s="1"/>
  <c r="K1505" i="3" s="1"/>
  <c r="L1505" i="3" s="1"/>
  <c r="M1505" i="3" s="1"/>
  <c r="N1505" i="3" s="1"/>
  <c r="C1690" i="3"/>
  <c r="D1690" i="3" s="1"/>
  <c r="E1690" i="3" s="1"/>
  <c r="F1690" i="3" s="1"/>
  <c r="G1690" i="3" s="1"/>
  <c r="H1690" i="3" s="1"/>
  <c r="I1690" i="3" s="1"/>
  <c r="J1690" i="3" s="1"/>
  <c r="K1690" i="3" s="1"/>
  <c r="L1690" i="3" s="1"/>
  <c r="M1690" i="3" s="1"/>
  <c r="N1690" i="3" s="1"/>
  <c r="C1417" i="3"/>
  <c r="D1417" i="3" s="1"/>
  <c r="E1417" i="3" s="1"/>
  <c r="F1417" i="3" s="1"/>
  <c r="G1417" i="3" s="1"/>
  <c r="H1417" i="3" s="1"/>
  <c r="I1417" i="3" s="1"/>
  <c r="J1417" i="3" s="1"/>
  <c r="K1417" i="3" s="1"/>
  <c r="L1417" i="3" s="1"/>
  <c r="M1417" i="3" s="1"/>
  <c r="N1417" i="3" s="1"/>
  <c r="C1935" i="3"/>
  <c r="D1935" i="3" s="1"/>
  <c r="E1935" i="3" s="1"/>
  <c r="F1935" i="3" s="1"/>
  <c r="G1935" i="3" s="1"/>
  <c r="H1935" i="3" s="1"/>
  <c r="I1935" i="3" s="1"/>
  <c r="J1935" i="3" s="1"/>
  <c r="K1935" i="3" s="1"/>
  <c r="L1935" i="3" s="1"/>
  <c r="M1935" i="3" s="1"/>
  <c r="N1935" i="3" s="1"/>
  <c r="C1518" i="3"/>
  <c r="D1518" i="3" s="1"/>
  <c r="E1518" i="3" s="1"/>
  <c r="F1518" i="3" s="1"/>
  <c r="G1518" i="3" s="1"/>
  <c r="H1518" i="3" s="1"/>
  <c r="I1518" i="3" s="1"/>
  <c r="J1518" i="3" s="1"/>
  <c r="K1518" i="3" s="1"/>
  <c r="L1518" i="3" s="1"/>
  <c r="M1518" i="3" s="1"/>
  <c r="N1518" i="3" s="1"/>
  <c r="C10005" i="3"/>
  <c r="D10005" i="3" s="1"/>
  <c r="E10005" i="3" s="1"/>
  <c r="F10005" i="3" s="1"/>
  <c r="G10005" i="3" s="1"/>
  <c r="H10005" i="3" s="1"/>
  <c r="I10005" i="3" s="1"/>
  <c r="J10005" i="3" s="1"/>
  <c r="K10005" i="3" s="1"/>
  <c r="L10005" i="3" s="1"/>
  <c r="M10005" i="3" s="1"/>
  <c r="N10005" i="3" s="1"/>
  <c r="C7602" i="3"/>
  <c r="D7602" i="3" s="1"/>
  <c r="E7602" i="3" s="1"/>
  <c r="F7602" i="3" s="1"/>
  <c r="G7602" i="3" s="1"/>
  <c r="H7602" i="3" s="1"/>
  <c r="I7602" i="3" s="1"/>
  <c r="J7602" i="3" s="1"/>
  <c r="K7602" i="3" s="1"/>
  <c r="L7602" i="3" s="1"/>
  <c r="M7602" i="3" s="1"/>
  <c r="N7602" i="3" s="1"/>
  <c r="C760" i="3"/>
  <c r="D760" i="3" s="1"/>
  <c r="E760" i="3" s="1"/>
  <c r="F760" i="3" s="1"/>
  <c r="G760" i="3" s="1"/>
  <c r="H760" i="3" s="1"/>
  <c r="I760" i="3" s="1"/>
  <c r="J760" i="3" s="1"/>
  <c r="K760" i="3" s="1"/>
  <c r="L760" i="3" s="1"/>
  <c r="M760" i="3" s="1"/>
  <c r="N760" i="3" s="1"/>
  <c r="C3647" i="3"/>
  <c r="D3647" i="3" s="1"/>
  <c r="E3647" i="3" s="1"/>
  <c r="F3647" i="3" s="1"/>
  <c r="G3647" i="3" s="1"/>
  <c r="H3647" i="3" s="1"/>
  <c r="I3647" i="3" s="1"/>
  <c r="J3647" i="3" s="1"/>
  <c r="K3647" i="3" s="1"/>
  <c r="L3647" i="3" s="1"/>
  <c r="M3647" i="3" s="1"/>
  <c r="N3647" i="3" s="1"/>
  <c r="C4678" i="3"/>
  <c r="D4678" i="3" s="1"/>
  <c r="E4678" i="3" s="1"/>
  <c r="F4678" i="3" s="1"/>
  <c r="G4678" i="3" s="1"/>
  <c r="H4678" i="3" s="1"/>
  <c r="I4678" i="3" s="1"/>
  <c r="J4678" i="3" s="1"/>
  <c r="K4678" i="3" s="1"/>
  <c r="L4678" i="3" s="1"/>
  <c r="M4678" i="3" s="1"/>
  <c r="N4678" i="3" s="1"/>
  <c r="C4467" i="3"/>
  <c r="D4467" i="3" s="1"/>
  <c r="E4467" i="3" s="1"/>
  <c r="F4467" i="3" s="1"/>
  <c r="G4467" i="3" s="1"/>
  <c r="H4467" i="3" s="1"/>
  <c r="I4467" i="3" s="1"/>
  <c r="J4467" i="3" s="1"/>
  <c r="K4467" i="3" s="1"/>
  <c r="L4467" i="3" s="1"/>
  <c r="M4467" i="3" s="1"/>
  <c r="N4467" i="3" s="1"/>
  <c r="C6136" i="3"/>
  <c r="D6136" i="3" s="1"/>
  <c r="E6136" i="3" s="1"/>
  <c r="F6136" i="3" s="1"/>
  <c r="G6136" i="3" s="1"/>
  <c r="H6136" i="3" s="1"/>
  <c r="I6136" i="3" s="1"/>
  <c r="J6136" i="3" s="1"/>
  <c r="K6136" i="3" s="1"/>
  <c r="L6136" i="3" s="1"/>
  <c r="M6136" i="3" s="1"/>
  <c r="N6136" i="3" s="1"/>
  <c r="C6228" i="3"/>
  <c r="D6228" i="3" s="1"/>
  <c r="E6228" i="3" s="1"/>
  <c r="F6228" i="3" s="1"/>
  <c r="G6228" i="3" s="1"/>
  <c r="H6228" i="3" s="1"/>
  <c r="I6228" i="3" s="1"/>
  <c r="J6228" i="3" s="1"/>
  <c r="K6228" i="3" s="1"/>
  <c r="L6228" i="3" s="1"/>
  <c r="M6228" i="3" s="1"/>
  <c r="N6228" i="3" s="1"/>
  <c r="C7989" i="3"/>
  <c r="D7989" i="3" s="1"/>
  <c r="E7989" i="3" s="1"/>
  <c r="F7989" i="3" s="1"/>
  <c r="G7989" i="3" s="1"/>
  <c r="H7989" i="3" s="1"/>
  <c r="I7989" i="3" s="1"/>
  <c r="J7989" i="3" s="1"/>
  <c r="K7989" i="3" s="1"/>
  <c r="L7989" i="3" s="1"/>
  <c r="M7989" i="3" s="1"/>
  <c r="N7989" i="3" s="1"/>
  <c r="C5046" i="3"/>
  <c r="D5046" i="3" s="1"/>
  <c r="E5046" i="3" s="1"/>
  <c r="F5046" i="3" s="1"/>
  <c r="G5046" i="3" s="1"/>
  <c r="H5046" i="3" s="1"/>
  <c r="I5046" i="3" s="1"/>
  <c r="J5046" i="3" s="1"/>
  <c r="K5046" i="3" s="1"/>
  <c r="L5046" i="3" s="1"/>
  <c r="M5046" i="3" s="1"/>
  <c r="N5046" i="3" s="1"/>
  <c r="C6585" i="3"/>
  <c r="D6585" i="3" s="1"/>
  <c r="E6585" i="3" s="1"/>
  <c r="F6585" i="3" s="1"/>
  <c r="G6585" i="3" s="1"/>
  <c r="H6585" i="3" s="1"/>
  <c r="I6585" i="3" s="1"/>
  <c r="J6585" i="3" s="1"/>
  <c r="K6585" i="3" s="1"/>
  <c r="L6585" i="3" s="1"/>
  <c r="M6585" i="3" s="1"/>
  <c r="N6585" i="3" s="1"/>
  <c r="C8329" i="3"/>
  <c r="D8329" i="3" s="1"/>
  <c r="E8329" i="3" s="1"/>
  <c r="F8329" i="3" s="1"/>
  <c r="G8329" i="3" s="1"/>
  <c r="H8329" i="3" s="1"/>
  <c r="I8329" i="3" s="1"/>
  <c r="J8329" i="3" s="1"/>
  <c r="K8329" i="3" s="1"/>
  <c r="L8329" i="3" s="1"/>
  <c r="M8329" i="3" s="1"/>
  <c r="N8329" i="3" s="1"/>
  <c r="C9832" i="3"/>
  <c r="D9832" i="3" s="1"/>
  <c r="E9832" i="3" s="1"/>
  <c r="F9832" i="3" s="1"/>
  <c r="G9832" i="3" s="1"/>
  <c r="H9832" i="3" s="1"/>
  <c r="I9832" i="3" s="1"/>
  <c r="J9832" i="3" s="1"/>
  <c r="K9832" i="3" s="1"/>
  <c r="L9832" i="3" s="1"/>
  <c r="M9832" i="3" s="1"/>
  <c r="N9832" i="3" s="1"/>
  <c r="C7151" i="3"/>
  <c r="D7151" i="3" s="1"/>
  <c r="E7151" i="3" s="1"/>
  <c r="F7151" i="3" s="1"/>
  <c r="G7151" i="3" s="1"/>
  <c r="H7151" i="3" s="1"/>
  <c r="I7151" i="3" s="1"/>
  <c r="J7151" i="3" s="1"/>
  <c r="K7151" i="3" s="1"/>
  <c r="L7151" i="3" s="1"/>
  <c r="M7151" i="3" s="1"/>
  <c r="N7151" i="3" s="1"/>
  <c r="C448" i="3"/>
  <c r="D448" i="3" s="1"/>
  <c r="E448" i="3" s="1"/>
  <c r="F448" i="3" s="1"/>
  <c r="G448" i="3" s="1"/>
  <c r="H448" i="3" s="1"/>
  <c r="I448" i="3" s="1"/>
  <c r="J448" i="3" s="1"/>
  <c r="K448" i="3" s="1"/>
  <c r="L448" i="3" s="1"/>
  <c r="M448" i="3" s="1"/>
  <c r="N448" i="3" s="1"/>
  <c r="C7098" i="3"/>
  <c r="D7098" i="3" s="1"/>
  <c r="E7098" i="3" s="1"/>
  <c r="F7098" i="3" s="1"/>
  <c r="G7098" i="3" s="1"/>
  <c r="H7098" i="3" s="1"/>
  <c r="I7098" i="3" s="1"/>
  <c r="J7098" i="3" s="1"/>
  <c r="K7098" i="3" s="1"/>
  <c r="L7098" i="3" s="1"/>
  <c r="M7098" i="3" s="1"/>
  <c r="N7098" i="3" s="1"/>
  <c r="C5330" i="3"/>
  <c r="D5330" i="3" s="1"/>
  <c r="E5330" i="3" s="1"/>
  <c r="F5330" i="3" s="1"/>
  <c r="G5330" i="3" s="1"/>
  <c r="H5330" i="3" s="1"/>
  <c r="I5330" i="3" s="1"/>
  <c r="J5330" i="3" s="1"/>
  <c r="K5330" i="3" s="1"/>
  <c r="L5330" i="3" s="1"/>
  <c r="M5330" i="3" s="1"/>
  <c r="N5330" i="3" s="1"/>
  <c r="C6912" i="3"/>
  <c r="D6912" i="3" s="1"/>
  <c r="E6912" i="3" s="1"/>
  <c r="F6912" i="3" s="1"/>
  <c r="G6912" i="3" s="1"/>
  <c r="H6912" i="3" s="1"/>
  <c r="I6912" i="3" s="1"/>
  <c r="J6912" i="3" s="1"/>
  <c r="K6912" i="3" s="1"/>
  <c r="L6912" i="3" s="1"/>
  <c r="M6912" i="3" s="1"/>
  <c r="N6912" i="3" s="1"/>
  <c r="C7568" i="3"/>
  <c r="D7568" i="3" s="1"/>
  <c r="E7568" i="3" s="1"/>
  <c r="F7568" i="3" s="1"/>
  <c r="G7568" i="3" s="1"/>
  <c r="H7568" i="3" s="1"/>
  <c r="I7568" i="3" s="1"/>
  <c r="J7568" i="3" s="1"/>
  <c r="K7568" i="3" s="1"/>
  <c r="L7568" i="3" s="1"/>
  <c r="M7568" i="3" s="1"/>
  <c r="N7568" i="3" s="1"/>
  <c r="C8915" i="3"/>
  <c r="D8915" i="3" s="1"/>
  <c r="E8915" i="3" s="1"/>
  <c r="F8915" i="3" s="1"/>
  <c r="G8915" i="3" s="1"/>
  <c r="H8915" i="3" s="1"/>
  <c r="I8915" i="3" s="1"/>
  <c r="J8915" i="3" s="1"/>
  <c r="K8915" i="3" s="1"/>
  <c r="L8915" i="3" s="1"/>
  <c r="M8915" i="3" s="1"/>
  <c r="N8915" i="3" s="1"/>
  <c r="C2106" i="3"/>
  <c r="D2106" i="3" s="1"/>
  <c r="E2106" i="3" s="1"/>
  <c r="F2106" i="3" s="1"/>
  <c r="G2106" i="3" s="1"/>
  <c r="H2106" i="3" s="1"/>
  <c r="I2106" i="3" s="1"/>
  <c r="J2106" i="3" s="1"/>
  <c r="K2106" i="3" s="1"/>
  <c r="L2106" i="3" s="1"/>
  <c r="M2106" i="3" s="1"/>
  <c r="N2106" i="3" s="1"/>
  <c r="C6190" i="3"/>
  <c r="D6190" i="3" s="1"/>
  <c r="E6190" i="3" s="1"/>
  <c r="F6190" i="3" s="1"/>
  <c r="G6190" i="3" s="1"/>
  <c r="H6190" i="3" s="1"/>
  <c r="I6190" i="3" s="1"/>
  <c r="J6190" i="3" s="1"/>
  <c r="K6190" i="3" s="1"/>
  <c r="L6190" i="3" s="1"/>
  <c r="M6190" i="3" s="1"/>
  <c r="N6190" i="3" s="1"/>
  <c r="C7756" i="3"/>
  <c r="D7756" i="3" s="1"/>
  <c r="E7756" i="3" s="1"/>
  <c r="F7756" i="3" s="1"/>
  <c r="G7756" i="3" s="1"/>
  <c r="H7756" i="3" s="1"/>
  <c r="I7756" i="3" s="1"/>
  <c r="J7756" i="3" s="1"/>
  <c r="K7756" i="3" s="1"/>
  <c r="L7756" i="3" s="1"/>
  <c r="M7756" i="3" s="1"/>
  <c r="N7756" i="3" s="1"/>
  <c r="C9652" i="3"/>
  <c r="D9652" i="3" s="1"/>
  <c r="E9652" i="3" s="1"/>
  <c r="F9652" i="3" s="1"/>
  <c r="G9652" i="3" s="1"/>
  <c r="H9652" i="3" s="1"/>
  <c r="I9652" i="3" s="1"/>
  <c r="J9652" i="3" s="1"/>
  <c r="K9652" i="3" s="1"/>
  <c r="L9652" i="3" s="1"/>
  <c r="M9652" i="3" s="1"/>
  <c r="N9652" i="3" s="1"/>
  <c r="C6710" i="3"/>
  <c r="D6710" i="3" s="1"/>
  <c r="E6710" i="3" s="1"/>
  <c r="F6710" i="3" s="1"/>
  <c r="G6710" i="3" s="1"/>
  <c r="H6710" i="3" s="1"/>
  <c r="I6710" i="3" s="1"/>
  <c r="J6710" i="3" s="1"/>
  <c r="K6710" i="3" s="1"/>
  <c r="L6710" i="3" s="1"/>
  <c r="M6710" i="3" s="1"/>
  <c r="N6710" i="3" s="1"/>
  <c r="C7982" i="3"/>
  <c r="D7982" i="3" s="1"/>
  <c r="E7982" i="3" s="1"/>
  <c r="F7982" i="3" s="1"/>
  <c r="G7982" i="3" s="1"/>
  <c r="H7982" i="3" s="1"/>
  <c r="I7982" i="3" s="1"/>
  <c r="J7982" i="3" s="1"/>
  <c r="K7982" i="3" s="1"/>
  <c r="L7982" i="3" s="1"/>
  <c r="M7982" i="3" s="1"/>
  <c r="N7982" i="3" s="1"/>
  <c r="C4172" i="3"/>
  <c r="D4172" i="3" s="1"/>
  <c r="E4172" i="3" s="1"/>
  <c r="F4172" i="3" s="1"/>
  <c r="G4172" i="3" s="1"/>
  <c r="H4172" i="3" s="1"/>
  <c r="I4172" i="3" s="1"/>
  <c r="J4172" i="3" s="1"/>
  <c r="K4172" i="3" s="1"/>
  <c r="L4172" i="3" s="1"/>
  <c r="M4172" i="3" s="1"/>
  <c r="N4172" i="3" s="1"/>
  <c r="C5814" i="3"/>
  <c r="D5814" i="3" s="1"/>
  <c r="E5814" i="3" s="1"/>
  <c r="F5814" i="3" s="1"/>
  <c r="G5814" i="3" s="1"/>
  <c r="H5814" i="3" s="1"/>
  <c r="I5814" i="3" s="1"/>
  <c r="J5814" i="3" s="1"/>
  <c r="K5814" i="3" s="1"/>
  <c r="L5814" i="3" s="1"/>
  <c r="M5814" i="3" s="1"/>
  <c r="N5814" i="3" s="1"/>
  <c r="C6963" i="3"/>
  <c r="D6963" i="3" s="1"/>
  <c r="E6963" i="3" s="1"/>
  <c r="F6963" i="3" s="1"/>
  <c r="G6963" i="3" s="1"/>
  <c r="H6963" i="3" s="1"/>
  <c r="I6963" i="3" s="1"/>
  <c r="J6963" i="3" s="1"/>
  <c r="K6963" i="3" s="1"/>
  <c r="L6963" i="3" s="1"/>
  <c r="M6963" i="3" s="1"/>
  <c r="N6963" i="3" s="1"/>
  <c r="C4197" i="3"/>
  <c r="D4197" i="3" s="1"/>
  <c r="E4197" i="3" s="1"/>
  <c r="F4197" i="3" s="1"/>
  <c r="G4197" i="3" s="1"/>
  <c r="H4197" i="3" s="1"/>
  <c r="I4197" i="3" s="1"/>
  <c r="J4197" i="3" s="1"/>
  <c r="K4197" i="3" s="1"/>
  <c r="L4197" i="3" s="1"/>
  <c r="M4197" i="3" s="1"/>
  <c r="N4197" i="3" s="1"/>
  <c r="C6468" i="3"/>
  <c r="D6468" i="3" s="1"/>
  <c r="E6468" i="3" s="1"/>
  <c r="F6468" i="3" s="1"/>
  <c r="G6468" i="3" s="1"/>
  <c r="H6468" i="3" s="1"/>
  <c r="I6468" i="3" s="1"/>
  <c r="J6468" i="3" s="1"/>
  <c r="K6468" i="3" s="1"/>
  <c r="L6468" i="3" s="1"/>
  <c r="M6468" i="3" s="1"/>
  <c r="N6468" i="3" s="1"/>
  <c r="C3653" i="3"/>
  <c r="D3653" i="3" s="1"/>
  <c r="E3653" i="3" s="1"/>
  <c r="F3653" i="3" s="1"/>
  <c r="G3653" i="3" s="1"/>
  <c r="H3653" i="3" s="1"/>
  <c r="I3653" i="3" s="1"/>
  <c r="J3653" i="3" s="1"/>
  <c r="K3653" i="3" s="1"/>
  <c r="L3653" i="3" s="1"/>
  <c r="M3653" i="3" s="1"/>
  <c r="N3653" i="3" s="1"/>
  <c r="C6598" i="3"/>
  <c r="D6598" i="3" s="1"/>
  <c r="E6598" i="3" s="1"/>
  <c r="F6598" i="3" s="1"/>
  <c r="G6598" i="3" s="1"/>
  <c r="H6598" i="3" s="1"/>
  <c r="I6598" i="3" s="1"/>
  <c r="J6598" i="3" s="1"/>
  <c r="K6598" i="3" s="1"/>
  <c r="L6598" i="3" s="1"/>
  <c r="M6598" i="3" s="1"/>
  <c r="N6598" i="3" s="1"/>
  <c r="C3487" i="3"/>
  <c r="D3487" i="3" s="1"/>
  <c r="E3487" i="3" s="1"/>
  <c r="F3487" i="3" s="1"/>
  <c r="G3487" i="3" s="1"/>
  <c r="H3487" i="3" s="1"/>
  <c r="I3487" i="3" s="1"/>
  <c r="J3487" i="3" s="1"/>
  <c r="K3487" i="3" s="1"/>
  <c r="L3487" i="3" s="1"/>
  <c r="M3487" i="3" s="1"/>
  <c r="N3487" i="3" s="1"/>
  <c r="C6494" i="3"/>
  <c r="D6494" i="3" s="1"/>
  <c r="E6494" i="3" s="1"/>
  <c r="F6494" i="3" s="1"/>
  <c r="G6494" i="3" s="1"/>
  <c r="H6494" i="3" s="1"/>
  <c r="I6494" i="3" s="1"/>
  <c r="J6494" i="3" s="1"/>
  <c r="K6494" i="3" s="1"/>
  <c r="L6494" i="3" s="1"/>
  <c r="M6494" i="3" s="1"/>
  <c r="N6494" i="3" s="1"/>
  <c r="C7620" i="3"/>
  <c r="D7620" i="3" s="1"/>
  <c r="E7620" i="3" s="1"/>
  <c r="F7620" i="3" s="1"/>
  <c r="G7620" i="3" s="1"/>
  <c r="H7620" i="3" s="1"/>
  <c r="I7620" i="3" s="1"/>
  <c r="J7620" i="3" s="1"/>
  <c r="K7620" i="3" s="1"/>
  <c r="L7620" i="3" s="1"/>
  <c r="M7620" i="3" s="1"/>
  <c r="N7620" i="3" s="1"/>
  <c r="C5098" i="3"/>
  <c r="D5098" i="3" s="1"/>
  <c r="E5098" i="3" s="1"/>
  <c r="F5098" i="3" s="1"/>
  <c r="G5098" i="3" s="1"/>
  <c r="H5098" i="3" s="1"/>
  <c r="I5098" i="3" s="1"/>
  <c r="J5098" i="3" s="1"/>
  <c r="K5098" i="3" s="1"/>
  <c r="L5098" i="3" s="1"/>
  <c r="M5098" i="3" s="1"/>
  <c r="N5098" i="3" s="1"/>
  <c r="C6524" i="3"/>
  <c r="D6524" i="3" s="1"/>
  <c r="E6524" i="3" s="1"/>
  <c r="F6524" i="3" s="1"/>
  <c r="G6524" i="3" s="1"/>
  <c r="H6524" i="3" s="1"/>
  <c r="I6524" i="3" s="1"/>
  <c r="J6524" i="3" s="1"/>
  <c r="K6524" i="3" s="1"/>
  <c r="L6524" i="3" s="1"/>
  <c r="M6524" i="3" s="1"/>
  <c r="N6524" i="3" s="1"/>
  <c r="C3106" i="3"/>
  <c r="D3106" i="3" s="1"/>
  <c r="E3106" i="3" s="1"/>
  <c r="F3106" i="3" s="1"/>
  <c r="G3106" i="3" s="1"/>
  <c r="H3106" i="3" s="1"/>
  <c r="I3106" i="3" s="1"/>
  <c r="J3106" i="3" s="1"/>
  <c r="K3106" i="3" s="1"/>
  <c r="L3106" i="3" s="1"/>
  <c r="M3106" i="3" s="1"/>
  <c r="N3106" i="3" s="1"/>
  <c r="C3968" i="3"/>
  <c r="D3968" i="3" s="1"/>
  <c r="E3968" i="3" s="1"/>
  <c r="F3968" i="3" s="1"/>
  <c r="G3968" i="3" s="1"/>
  <c r="H3968" i="3" s="1"/>
  <c r="I3968" i="3" s="1"/>
  <c r="J3968" i="3" s="1"/>
  <c r="K3968" i="3" s="1"/>
  <c r="L3968" i="3" s="1"/>
  <c r="M3968" i="3" s="1"/>
  <c r="N3968" i="3" s="1"/>
  <c r="C3844" i="3"/>
  <c r="D3844" i="3" s="1"/>
  <c r="E3844" i="3" s="1"/>
  <c r="F3844" i="3" s="1"/>
  <c r="G3844" i="3" s="1"/>
  <c r="H3844" i="3" s="1"/>
  <c r="I3844" i="3" s="1"/>
  <c r="J3844" i="3" s="1"/>
  <c r="K3844" i="3" s="1"/>
  <c r="L3844" i="3" s="1"/>
  <c r="M3844" i="3" s="1"/>
  <c r="N3844" i="3" s="1"/>
  <c r="C4329" i="3"/>
  <c r="D4329" i="3" s="1"/>
  <c r="E4329" i="3" s="1"/>
  <c r="F4329" i="3" s="1"/>
  <c r="G4329" i="3" s="1"/>
  <c r="H4329" i="3" s="1"/>
  <c r="I4329" i="3" s="1"/>
  <c r="J4329" i="3" s="1"/>
  <c r="K4329" i="3" s="1"/>
  <c r="L4329" i="3" s="1"/>
  <c r="M4329" i="3" s="1"/>
  <c r="N4329" i="3" s="1"/>
  <c r="C4816" i="3"/>
  <c r="D4816" i="3" s="1"/>
  <c r="E4816" i="3" s="1"/>
  <c r="F4816" i="3" s="1"/>
  <c r="G4816" i="3" s="1"/>
  <c r="H4816" i="3" s="1"/>
  <c r="I4816" i="3" s="1"/>
  <c r="J4816" i="3" s="1"/>
  <c r="K4816" i="3" s="1"/>
  <c r="L4816" i="3" s="1"/>
  <c r="M4816" i="3" s="1"/>
  <c r="N4816" i="3" s="1"/>
  <c r="C3224" i="3"/>
  <c r="D3224" i="3" s="1"/>
  <c r="E3224" i="3" s="1"/>
  <c r="F3224" i="3" s="1"/>
  <c r="G3224" i="3" s="1"/>
  <c r="H3224" i="3" s="1"/>
  <c r="I3224" i="3" s="1"/>
  <c r="J3224" i="3" s="1"/>
  <c r="K3224" i="3" s="1"/>
  <c r="L3224" i="3" s="1"/>
  <c r="M3224" i="3" s="1"/>
  <c r="N3224" i="3" s="1"/>
  <c r="C4209" i="3"/>
  <c r="D4209" i="3" s="1"/>
  <c r="E4209" i="3" s="1"/>
  <c r="F4209" i="3" s="1"/>
  <c r="G4209" i="3" s="1"/>
  <c r="H4209" i="3" s="1"/>
  <c r="I4209" i="3" s="1"/>
  <c r="J4209" i="3" s="1"/>
  <c r="K4209" i="3" s="1"/>
  <c r="L4209" i="3" s="1"/>
  <c r="M4209" i="3" s="1"/>
  <c r="N4209" i="3" s="1"/>
  <c r="C1837" i="3"/>
  <c r="D1837" i="3" s="1"/>
  <c r="E1837" i="3" s="1"/>
  <c r="F1837" i="3" s="1"/>
  <c r="G1837" i="3" s="1"/>
  <c r="H1837" i="3" s="1"/>
  <c r="I1837" i="3" s="1"/>
  <c r="J1837" i="3" s="1"/>
  <c r="K1837" i="3" s="1"/>
  <c r="L1837" i="3" s="1"/>
  <c r="M1837" i="3" s="1"/>
  <c r="N1837" i="3" s="1"/>
  <c r="C3669" i="3"/>
  <c r="D3669" i="3" s="1"/>
  <c r="E3669" i="3" s="1"/>
  <c r="F3669" i="3" s="1"/>
  <c r="G3669" i="3" s="1"/>
  <c r="H3669" i="3" s="1"/>
  <c r="I3669" i="3" s="1"/>
  <c r="J3669" i="3" s="1"/>
  <c r="K3669" i="3" s="1"/>
  <c r="L3669" i="3" s="1"/>
  <c r="M3669" i="3" s="1"/>
  <c r="N3669" i="3" s="1"/>
  <c r="C4412" i="3"/>
  <c r="D4412" i="3" s="1"/>
  <c r="E4412" i="3" s="1"/>
  <c r="F4412" i="3" s="1"/>
  <c r="G4412" i="3" s="1"/>
  <c r="H4412" i="3" s="1"/>
  <c r="I4412" i="3" s="1"/>
  <c r="J4412" i="3" s="1"/>
  <c r="K4412" i="3" s="1"/>
  <c r="L4412" i="3" s="1"/>
  <c r="M4412" i="3" s="1"/>
  <c r="N4412" i="3" s="1"/>
  <c r="C2447" i="3"/>
  <c r="D2447" i="3" s="1"/>
  <c r="E2447" i="3" s="1"/>
  <c r="F2447" i="3" s="1"/>
  <c r="G2447" i="3" s="1"/>
  <c r="H2447" i="3" s="1"/>
  <c r="I2447" i="3" s="1"/>
  <c r="J2447" i="3" s="1"/>
  <c r="K2447" i="3" s="1"/>
  <c r="L2447" i="3" s="1"/>
  <c r="M2447" i="3" s="1"/>
  <c r="N2447" i="3" s="1"/>
  <c r="C3651" i="3"/>
  <c r="D3651" i="3" s="1"/>
  <c r="E3651" i="3" s="1"/>
  <c r="F3651" i="3" s="1"/>
  <c r="G3651" i="3" s="1"/>
  <c r="H3651" i="3" s="1"/>
  <c r="I3651" i="3" s="1"/>
  <c r="J3651" i="3" s="1"/>
  <c r="K3651" i="3" s="1"/>
  <c r="L3651" i="3" s="1"/>
  <c r="M3651" i="3" s="1"/>
  <c r="N3651" i="3" s="1"/>
  <c r="C4541" i="3"/>
  <c r="D4541" i="3" s="1"/>
  <c r="E4541" i="3" s="1"/>
  <c r="F4541" i="3" s="1"/>
  <c r="G4541" i="3" s="1"/>
  <c r="H4541" i="3" s="1"/>
  <c r="I4541" i="3" s="1"/>
  <c r="J4541" i="3" s="1"/>
  <c r="K4541" i="3" s="1"/>
  <c r="L4541" i="3" s="1"/>
  <c r="M4541" i="3" s="1"/>
  <c r="N4541" i="3" s="1"/>
  <c r="C2745" i="3"/>
  <c r="D2745" i="3" s="1"/>
  <c r="E2745" i="3" s="1"/>
  <c r="F2745" i="3" s="1"/>
  <c r="G2745" i="3" s="1"/>
  <c r="H2745" i="3" s="1"/>
  <c r="I2745" i="3" s="1"/>
  <c r="J2745" i="3" s="1"/>
  <c r="K2745" i="3" s="1"/>
  <c r="L2745" i="3" s="1"/>
  <c r="M2745" i="3" s="1"/>
  <c r="N2745" i="3" s="1"/>
  <c r="C2752" i="3"/>
  <c r="D2752" i="3" s="1"/>
  <c r="E2752" i="3" s="1"/>
  <c r="F2752" i="3" s="1"/>
  <c r="G2752" i="3" s="1"/>
  <c r="H2752" i="3" s="1"/>
  <c r="I2752" i="3" s="1"/>
  <c r="J2752" i="3" s="1"/>
  <c r="K2752" i="3" s="1"/>
  <c r="L2752" i="3" s="1"/>
  <c r="M2752" i="3" s="1"/>
  <c r="N2752" i="3" s="1"/>
  <c r="C3839" i="3"/>
  <c r="D3839" i="3" s="1"/>
  <c r="E3839" i="3" s="1"/>
  <c r="F3839" i="3" s="1"/>
  <c r="G3839" i="3" s="1"/>
  <c r="H3839" i="3" s="1"/>
  <c r="I3839" i="3" s="1"/>
  <c r="J3839" i="3" s="1"/>
  <c r="K3839" i="3" s="1"/>
  <c r="L3839" i="3" s="1"/>
  <c r="M3839" i="3" s="1"/>
  <c r="N3839" i="3" s="1"/>
  <c r="C3551" i="3"/>
  <c r="D3551" i="3" s="1"/>
  <c r="E3551" i="3" s="1"/>
  <c r="F3551" i="3" s="1"/>
  <c r="G3551" i="3" s="1"/>
  <c r="H3551" i="3" s="1"/>
  <c r="I3551" i="3" s="1"/>
  <c r="J3551" i="3" s="1"/>
  <c r="K3551" i="3" s="1"/>
  <c r="L3551" i="3" s="1"/>
  <c r="M3551" i="3" s="1"/>
  <c r="N3551" i="3" s="1"/>
  <c r="C1846" i="3"/>
  <c r="D1846" i="3" s="1"/>
  <c r="E1846" i="3" s="1"/>
  <c r="F1846" i="3" s="1"/>
  <c r="G1846" i="3" s="1"/>
  <c r="H1846" i="3" s="1"/>
  <c r="I1846" i="3" s="1"/>
  <c r="J1846" i="3" s="1"/>
  <c r="K1846" i="3" s="1"/>
  <c r="L1846" i="3" s="1"/>
  <c r="M1846" i="3" s="1"/>
  <c r="N1846" i="3" s="1"/>
  <c r="C2725" i="3"/>
  <c r="D2725" i="3" s="1"/>
  <c r="E2725" i="3" s="1"/>
  <c r="F2725" i="3" s="1"/>
  <c r="G2725" i="3" s="1"/>
  <c r="H2725" i="3" s="1"/>
  <c r="I2725" i="3" s="1"/>
  <c r="J2725" i="3" s="1"/>
  <c r="K2725" i="3" s="1"/>
  <c r="L2725" i="3" s="1"/>
  <c r="M2725" i="3" s="1"/>
  <c r="N2725" i="3" s="1"/>
  <c r="C1744" i="3"/>
  <c r="D1744" i="3" s="1"/>
  <c r="E1744" i="3" s="1"/>
  <c r="F1744" i="3" s="1"/>
  <c r="G1744" i="3" s="1"/>
  <c r="H1744" i="3" s="1"/>
  <c r="I1744" i="3" s="1"/>
  <c r="J1744" i="3" s="1"/>
  <c r="K1744" i="3" s="1"/>
  <c r="L1744" i="3" s="1"/>
  <c r="M1744" i="3" s="1"/>
  <c r="N1744" i="3" s="1"/>
  <c r="C3055" i="3"/>
  <c r="D3055" i="3" s="1"/>
  <c r="E3055" i="3" s="1"/>
  <c r="F3055" i="3" s="1"/>
  <c r="G3055" i="3" s="1"/>
  <c r="H3055" i="3" s="1"/>
  <c r="I3055" i="3" s="1"/>
  <c r="J3055" i="3" s="1"/>
  <c r="K3055" i="3" s="1"/>
  <c r="L3055" i="3" s="1"/>
  <c r="M3055" i="3" s="1"/>
  <c r="N3055" i="3" s="1"/>
  <c r="C2371" i="3"/>
  <c r="D2371" i="3" s="1"/>
  <c r="E2371" i="3" s="1"/>
  <c r="F2371" i="3" s="1"/>
  <c r="G2371" i="3" s="1"/>
  <c r="H2371" i="3" s="1"/>
  <c r="I2371" i="3" s="1"/>
  <c r="J2371" i="3" s="1"/>
  <c r="K2371" i="3" s="1"/>
  <c r="L2371" i="3" s="1"/>
  <c r="M2371" i="3" s="1"/>
  <c r="N2371" i="3" s="1"/>
  <c r="C3125" i="3"/>
  <c r="D3125" i="3" s="1"/>
  <c r="E3125" i="3" s="1"/>
  <c r="F3125" i="3" s="1"/>
  <c r="G3125" i="3" s="1"/>
  <c r="H3125" i="3" s="1"/>
  <c r="I3125" i="3" s="1"/>
  <c r="J3125" i="3" s="1"/>
  <c r="K3125" i="3" s="1"/>
  <c r="L3125" i="3" s="1"/>
  <c r="M3125" i="3" s="1"/>
  <c r="N3125" i="3" s="1"/>
  <c r="C2653" i="3"/>
  <c r="D2653" i="3" s="1"/>
  <c r="E2653" i="3" s="1"/>
  <c r="F2653" i="3" s="1"/>
  <c r="G2653" i="3" s="1"/>
  <c r="H2653" i="3" s="1"/>
  <c r="I2653" i="3" s="1"/>
  <c r="J2653" i="3" s="1"/>
  <c r="K2653" i="3" s="1"/>
  <c r="L2653" i="3" s="1"/>
  <c r="M2653" i="3" s="1"/>
  <c r="N2653" i="3" s="1"/>
  <c r="C1540" i="3"/>
  <c r="D1540" i="3" s="1"/>
  <c r="E1540" i="3" s="1"/>
  <c r="F1540" i="3" s="1"/>
  <c r="G1540" i="3" s="1"/>
  <c r="H1540" i="3" s="1"/>
  <c r="I1540" i="3" s="1"/>
  <c r="J1540" i="3" s="1"/>
  <c r="K1540" i="3" s="1"/>
  <c r="L1540" i="3" s="1"/>
  <c r="M1540" i="3" s="1"/>
  <c r="N1540" i="3" s="1"/>
  <c r="C3628" i="3"/>
  <c r="D3628" i="3" s="1"/>
  <c r="E3628" i="3" s="1"/>
  <c r="F3628" i="3" s="1"/>
  <c r="G3628" i="3" s="1"/>
  <c r="H3628" i="3" s="1"/>
  <c r="I3628" i="3" s="1"/>
  <c r="J3628" i="3" s="1"/>
  <c r="K3628" i="3" s="1"/>
  <c r="L3628" i="3" s="1"/>
  <c r="M3628" i="3" s="1"/>
  <c r="N3628" i="3" s="1"/>
  <c r="C3023" i="3"/>
  <c r="D3023" i="3" s="1"/>
  <c r="E3023" i="3" s="1"/>
  <c r="F3023" i="3" s="1"/>
  <c r="G3023" i="3" s="1"/>
  <c r="H3023" i="3" s="1"/>
  <c r="I3023" i="3" s="1"/>
  <c r="J3023" i="3" s="1"/>
  <c r="K3023" i="3" s="1"/>
  <c r="L3023" i="3" s="1"/>
  <c r="M3023" i="3" s="1"/>
  <c r="N3023" i="3" s="1"/>
  <c r="C2288" i="3"/>
  <c r="D2288" i="3" s="1"/>
  <c r="E2288" i="3" s="1"/>
  <c r="F2288" i="3" s="1"/>
  <c r="G2288" i="3" s="1"/>
  <c r="H2288" i="3" s="1"/>
  <c r="I2288" i="3" s="1"/>
  <c r="J2288" i="3" s="1"/>
  <c r="K2288" i="3" s="1"/>
  <c r="L2288" i="3" s="1"/>
  <c r="M2288" i="3" s="1"/>
  <c r="N2288" i="3" s="1"/>
  <c r="C4220" i="3"/>
  <c r="D4220" i="3" s="1"/>
  <c r="E4220" i="3" s="1"/>
  <c r="F4220" i="3" s="1"/>
  <c r="G4220" i="3" s="1"/>
  <c r="H4220" i="3" s="1"/>
  <c r="I4220" i="3" s="1"/>
  <c r="J4220" i="3" s="1"/>
  <c r="K4220" i="3" s="1"/>
  <c r="L4220" i="3" s="1"/>
  <c r="M4220" i="3" s="1"/>
  <c r="N4220" i="3" s="1"/>
  <c r="C3590" i="3"/>
  <c r="D3590" i="3" s="1"/>
  <c r="E3590" i="3" s="1"/>
  <c r="F3590" i="3" s="1"/>
  <c r="G3590" i="3" s="1"/>
  <c r="H3590" i="3" s="1"/>
  <c r="I3590" i="3" s="1"/>
  <c r="J3590" i="3" s="1"/>
  <c r="K3590" i="3" s="1"/>
  <c r="L3590" i="3" s="1"/>
  <c r="M3590" i="3" s="1"/>
  <c r="N3590" i="3" s="1"/>
  <c r="C2973" i="3"/>
  <c r="D2973" i="3" s="1"/>
  <c r="E2973" i="3" s="1"/>
  <c r="F2973" i="3" s="1"/>
  <c r="G2973" i="3" s="1"/>
  <c r="H2973" i="3" s="1"/>
  <c r="I2973" i="3" s="1"/>
  <c r="J2973" i="3" s="1"/>
  <c r="K2973" i="3" s="1"/>
  <c r="L2973" i="3" s="1"/>
  <c r="M2973" i="3" s="1"/>
  <c r="N2973" i="3" s="1"/>
  <c r="C1962" i="3"/>
  <c r="D1962" i="3" s="1"/>
  <c r="E1962" i="3" s="1"/>
  <c r="F1962" i="3" s="1"/>
  <c r="G1962" i="3" s="1"/>
  <c r="H1962" i="3" s="1"/>
  <c r="I1962" i="3" s="1"/>
  <c r="J1962" i="3" s="1"/>
  <c r="K1962" i="3" s="1"/>
  <c r="L1962" i="3" s="1"/>
  <c r="M1962" i="3" s="1"/>
  <c r="N1962" i="3" s="1"/>
  <c r="C3450" i="3"/>
  <c r="D3450" i="3" s="1"/>
  <c r="E3450" i="3" s="1"/>
  <c r="F3450" i="3" s="1"/>
  <c r="G3450" i="3" s="1"/>
  <c r="H3450" i="3" s="1"/>
  <c r="I3450" i="3" s="1"/>
  <c r="J3450" i="3" s="1"/>
  <c r="K3450" i="3" s="1"/>
  <c r="L3450" i="3" s="1"/>
  <c r="M3450" i="3" s="1"/>
  <c r="N3450" i="3" s="1"/>
  <c r="C2918" i="3"/>
  <c r="D2918" i="3" s="1"/>
  <c r="E2918" i="3" s="1"/>
  <c r="F2918" i="3" s="1"/>
  <c r="G2918" i="3" s="1"/>
  <c r="H2918" i="3" s="1"/>
  <c r="I2918" i="3" s="1"/>
  <c r="J2918" i="3" s="1"/>
  <c r="K2918" i="3" s="1"/>
  <c r="L2918" i="3" s="1"/>
  <c r="M2918" i="3" s="1"/>
  <c r="N2918" i="3" s="1"/>
  <c r="C2152" i="3"/>
  <c r="D2152" i="3" s="1"/>
  <c r="E2152" i="3" s="1"/>
  <c r="F2152" i="3" s="1"/>
  <c r="G2152" i="3" s="1"/>
  <c r="H2152" i="3" s="1"/>
  <c r="I2152" i="3" s="1"/>
  <c r="J2152" i="3" s="1"/>
  <c r="K2152" i="3" s="1"/>
  <c r="L2152" i="3" s="1"/>
  <c r="M2152" i="3" s="1"/>
  <c r="N2152" i="3" s="1"/>
  <c r="C3688" i="3"/>
  <c r="D3688" i="3" s="1"/>
  <c r="E3688" i="3" s="1"/>
  <c r="F3688" i="3" s="1"/>
  <c r="G3688" i="3" s="1"/>
  <c r="H3688" i="3" s="1"/>
  <c r="I3688" i="3" s="1"/>
  <c r="J3688" i="3" s="1"/>
  <c r="K3688" i="3" s="1"/>
  <c r="L3688" i="3" s="1"/>
  <c r="M3688" i="3" s="1"/>
  <c r="N3688" i="3" s="1"/>
  <c r="C3246" i="3"/>
  <c r="D3246" i="3" s="1"/>
  <c r="E3246" i="3" s="1"/>
  <c r="F3246" i="3" s="1"/>
  <c r="G3246" i="3" s="1"/>
  <c r="H3246" i="3" s="1"/>
  <c r="I3246" i="3" s="1"/>
  <c r="J3246" i="3" s="1"/>
  <c r="K3246" i="3" s="1"/>
  <c r="L3246" i="3" s="1"/>
  <c r="M3246" i="3" s="1"/>
  <c r="N3246" i="3" s="1"/>
  <c r="C2863" i="3"/>
  <c r="D2863" i="3" s="1"/>
  <c r="E2863" i="3" s="1"/>
  <c r="F2863" i="3" s="1"/>
  <c r="G2863" i="3" s="1"/>
  <c r="H2863" i="3" s="1"/>
  <c r="I2863" i="3" s="1"/>
  <c r="J2863" i="3" s="1"/>
  <c r="K2863" i="3" s="1"/>
  <c r="L2863" i="3" s="1"/>
  <c r="M2863" i="3" s="1"/>
  <c r="N2863" i="3" s="1"/>
  <c r="C2109" i="3"/>
  <c r="D2109" i="3" s="1"/>
  <c r="E2109" i="3" s="1"/>
  <c r="F2109" i="3" s="1"/>
  <c r="G2109" i="3" s="1"/>
  <c r="H2109" i="3" s="1"/>
  <c r="I2109" i="3" s="1"/>
  <c r="J2109" i="3" s="1"/>
  <c r="K2109" i="3" s="1"/>
  <c r="L2109" i="3" s="1"/>
  <c r="M2109" i="3" s="1"/>
  <c r="N2109" i="3" s="1"/>
  <c r="C1305" i="3"/>
  <c r="D1305" i="3" s="1"/>
  <c r="E1305" i="3" s="1"/>
  <c r="F1305" i="3" s="1"/>
  <c r="G1305" i="3" s="1"/>
  <c r="H1305" i="3" s="1"/>
  <c r="I1305" i="3" s="1"/>
  <c r="J1305" i="3" s="1"/>
  <c r="K1305" i="3" s="1"/>
  <c r="L1305" i="3" s="1"/>
  <c r="M1305" i="3" s="1"/>
  <c r="N1305" i="3" s="1"/>
  <c r="C3438" i="3"/>
  <c r="D3438" i="3" s="1"/>
  <c r="E3438" i="3" s="1"/>
  <c r="F3438" i="3" s="1"/>
  <c r="G3438" i="3" s="1"/>
  <c r="H3438" i="3" s="1"/>
  <c r="I3438" i="3" s="1"/>
  <c r="J3438" i="3" s="1"/>
  <c r="K3438" i="3" s="1"/>
  <c r="L3438" i="3" s="1"/>
  <c r="M3438" i="3" s="1"/>
  <c r="N3438" i="3" s="1"/>
  <c r="C3011" i="3"/>
  <c r="D3011" i="3" s="1"/>
  <c r="E3011" i="3" s="1"/>
  <c r="F3011" i="3" s="1"/>
  <c r="G3011" i="3" s="1"/>
  <c r="H3011" i="3" s="1"/>
  <c r="I3011" i="3" s="1"/>
  <c r="J3011" i="3" s="1"/>
  <c r="K3011" i="3" s="1"/>
  <c r="L3011" i="3" s="1"/>
  <c r="M3011" i="3" s="1"/>
  <c r="N3011" i="3" s="1"/>
  <c r="C2365" i="3"/>
  <c r="D2365" i="3" s="1"/>
  <c r="E2365" i="3" s="1"/>
  <c r="F2365" i="3" s="1"/>
  <c r="G2365" i="3" s="1"/>
  <c r="H2365" i="3" s="1"/>
  <c r="I2365" i="3" s="1"/>
  <c r="J2365" i="3" s="1"/>
  <c r="K2365" i="3" s="1"/>
  <c r="L2365" i="3" s="1"/>
  <c r="M2365" i="3" s="1"/>
  <c r="N2365" i="3" s="1"/>
  <c r="C1130" i="3"/>
  <c r="D1130" i="3" s="1"/>
  <c r="E1130" i="3" s="1"/>
  <c r="F1130" i="3" s="1"/>
  <c r="G1130" i="3" s="1"/>
  <c r="H1130" i="3" s="1"/>
  <c r="I1130" i="3" s="1"/>
  <c r="J1130" i="3" s="1"/>
  <c r="K1130" i="3" s="1"/>
  <c r="L1130" i="3" s="1"/>
  <c r="M1130" i="3" s="1"/>
  <c r="N1130" i="3" s="1"/>
  <c r="C3218" i="3"/>
  <c r="D3218" i="3" s="1"/>
  <c r="E3218" i="3" s="1"/>
  <c r="F3218" i="3" s="1"/>
  <c r="G3218" i="3" s="1"/>
  <c r="H3218" i="3" s="1"/>
  <c r="I3218" i="3" s="1"/>
  <c r="J3218" i="3" s="1"/>
  <c r="K3218" i="3" s="1"/>
  <c r="L3218" i="3" s="1"/>
  <c r="M3218" i="3" s="1"/>
  <c r="N3218" i="3" s="1"/>
  <c r="C2411" i="3"/>
  <c r="D2411" i="3" s="1"/>
  <c r="E2411" i="3" s="1"/>
  <c r="F2411" i="3" s="1"/>
  <c r="G2411" i="3" s="1"/>
  <c r="H2411" i="3" s="1"/>
  <c r="I2411" i="3" s="1"/>
  <c r="J2411" i="3" s="1"/>
  <c r="K2411" i="3" s="1"/>
  <c r="L2411" i="3" s="1"/>
  <c r="M2411" i="3" s="1"/>
  <c r="N2411" i="3" s="1"/>
  <c r="C1303" i="3"/>
  <c r="D1303" i="3" s="1"/>
  <c r="E1303" i="3" s="1"/>
  <c r="F1303" i="3" s="1"/>
  <c r="G1303" i="3" s="1"/>
  <c r="H1303" i="3" s="1"/>
  <c r="I1303" i="3" s="1"/>
  <c r="J1303" i="3" s="1"/>
  <c r="K1303" i="3" s="1"/>
  <c r="L1303" i="3" s="1"/>
  <c r="M1303" i="3" s="1"/>
  <c r="N1303" i="3" s="1"/>
  <c r="C1330" i="3"/>
  <c r="D1330" i="3" s="1"/>
  <c r="E1330" i="3" s="1"/>
  <c r="F1330" i="3" s="1"/>
  <c r="G1330" i="3" s="1"/>
  <c r="H1330" i="3" s="1"/>
  <c r="I1330" i="3" s="1"/>
  <c r="J1330" i="3" s="1"/>
  <c r="K1330" i="3" s="1"/>
  <c r="L1330" i="3" s="1"/>
  <c r="M1330" i="3" s="1"/>
  <c r="N1330" i="3" s="1"/>
  <c r="C1983" i="3"/>
  <c r="D1983" i="3" s="1"/>
  <c r="E1983" i="3" s="1"/>
  <c r="F1983" i="3" s="1"/>
  <c r="G1983" i="3" s="1"/>
  <c r="H1983" i="3" s="1"/>
  <c r="I1983" i="3" s="1"/>
  <c r="J1983" i="3" s="1"/>
  <c r="K1983" i="3" s="1"/>
  <c r="L1983" i="3" s="1"/>
  <c r="M1983" i="3" s="1"/>
  <c r="N1983" i="3" s="1"/>
  <c r="C1251" i="3"/>
  <c r="D1251" i="3" s="1"/>
  <c r="E1251" i="3" s="1"/>
  <c r="F1251" i="3" s="1"/>
  <c r="G1251" i="3" s="1"/>
  <c r="H1251" i="3" s="1"/>
  <c r="I1251" i="3" s="1"/>
  <c r="J1251" i="3" s="1"/>
  <c r="K1251" i="3" s="1"/>
  <c r="L1251" i="3" s="1"/>
  <c r="M1251" i="3" s="1"/>
  <c r="N1251" i="3" s="1"/>
  <c r="C2353" i="3"/>
  <c r="D2353" i="3" s="1"/>
  <c r="E2353" i="3" s="1"/>
  <c r="F2353" i="3" s="1"/>
  <c r="G2353" i="3" s="1"/>
  <c r="H2353" i="3" s="1"/>
  <c r="I2353" i="3" s="1"/>
  <c r="J2353" i="3" s="1"/>
  <c r="K2353" i="3" s="1"/>
  <c r="L2353" i="3" s="1"/>
  <c r="M2353" i="3" s="1"/>
  <c r="N2353" i="3" s="1"/>
  <c r="C1594" i="3"/>
  <c r="D1594" i="3" s="1"/>
  <c r="E1594" i="3" s="1"/>
  <c r="F1594" i="3" s="1"/>
  <c r="G1594" i="3" s="1"/>
  <c r="H1594" i="3" s="1"/>
  <c r="I1594" i="3" s="1"/>
  <c r="J1594" i="3" s="1"/>
  <c r="K1594" i="3" s="1"/>
  <c r="L1594" i="3" s="1"/>
  <c r="M1594" i="3" s="1"/>
  <c r="N1594" i="3" s="1"/>
  <c r="C1850" i="3"/>
  <c r="D1850" i="3" s="1"/>
  <c r="E1850" i="3" s="1"/>
  <c r="F1850" i="3" s="1"/>
  <c r="G1850" i="3" s="1"/>
  <c r="H1850" i="3" s="1"/>
  <c r="I1850" i="3" s="1"/>
  <c r="J1850" i="3" s="1"/>
  <c r="K1850" i="3" s="1"/>
  <c r="L1850" i="3" s="1"/>
  <c r="M1850" i="3" s="1"/>
  <c r="N1850" i="3" s="1"/>
  <c r="C1989" i="3"/>
  <c r="D1989" i="3" s="1"/>
  <c r="E1989" i="3" s="1"/>
  <c r="F1989" i="3" s="1"/>
  <c r="G1989" i="3" s="1"/>
  <c r="H1989" i="3" s="1"/>
  <c r="I1989" i="3" s="1"/>
  <c r="J1989" i="3" s="1"/>
  <c r="K1989" i="3" s="1"/>
  <c r="L1989" i="3" s="1"/>
  <c r="M1989" i="3" s="1"/>
  <c r="N1989" i="3" s="1"/>
  <c r="C1342" i="3"/>
  <c r="D1342" i="3" s="1"/>
  <c r="E1342" i="3" s="1"/>
  <c r="F1342" i="3" s="1"/>
  <c r="G1342" i="3" s="1"/>
  <c r="H1342" i="3" s="1"/>
  <c r="I1342" i="3" s="1"/>
  <c r="J1342" i="3" s="1"/>
  <c r="K1342" i="3" s="1"/>
  <c r="L1342" i="3" s="1"/>
  <c r="M1342" i="3" s="1"/>
  <c r="N1342" i="3" s="1"/>
  <c r="C1961" i="3"/>
  <c r="D1961" i="3" s="1"/>
  <c r="E1961" i="3" s="1"/>
  <c r="F1961" i="3" s="1"/>
  <c r="G1961" i="3" s="1"/>
  <c r="H1961" i="3" s="1"/>
  <c r="I1961" i="3" s="1"/>
  <c r="J1961" i="3" s="1"/>
  <c r="K1961" i="3" s="1"/>
  <c r="L1961" i="3" s="1"/>
  <c r="M1961" i="3" s="1"/>
  <c r="N1961" i="3" s="1"/>
  <c r="C1784" i="3"/>
  <c r="D1784" i="3" s="1"/>
  <c r="E1784" i="3" s="1"/>
  <c r="F1784" i="3" s="1"/>
  <c r="G1784" i="3" s="1"/>
  <c r="H1784" i="3" s="1"/>
  <c r="I1784" i="3" s="1"/>
  <c r="J1784" i="3" s="1"/>
  <c r="K1784" i="3" s="1"/>
  <c r="L1784" i="3" s="1"/>
  <c r="M1784" i="3" s="1"/>
  <c r="N1784" i="3" s="1"/>
  <c r="C1041" i="3"/>
  <c r="D1041" i="3" s="1"/>
  <c r="E1041" i="3" s="1"/>
  <c r="F1041" i="3" s="1"/>
  <c r="G1041" i="3" s="1"/>
  <c r="H1041" i="3" s="1"/>
  <c r="I1041" i="3" s="1"/>
  <c r="J1041" i="3" s="1"/>
  <c r="K1041" i="3" s="1"/>
  <c r="L1041" i="3" s="1"/>
  <c r="M1041" i="3" s="1"/>
  <c r="N1041" i="3" s="1"/>
  <c r="C1040" i="3"/>
  <c r="D1040" i="3" s="1"/>
  <c r="E1040" i="3" s="1"/>
  <c r="F1040" i="3" s="1"/>
  <c r="G1040" i="3" s="1"/>
  <c r="H1040" i="3" s="1"/>
  <c r="I1040" i="3" s="1"/>
  <c r="J1040" i="3" s="1"/>
  <c r="K1040" i="3" s="1"/>
  <c r="L1040" i="3" s="1"/>
  <c r="M1040" i="3" s="1"/>
  <c r="N1040" i="3" s="1"/>
  <c r="C1859" i="3"/>
  <c r="D1859" i="3" s="1"/>
  <c r="E1859" i="3" s="1"/>
  <c r="F1859" i="3" s="1"/>
  <c r="G1859" i="3" s="1"/>
  <c r="H1859" i="3" s="1"/>
  <c r="I1859" i="3" s="1"/>
  <c r="J1859" i="3" s="1"/>
  <c r="K1859" i="3" s="1"/>
  <c r="L1859" i="3" s="1"/>
  <c r="M1859" i="3" s="1"/>
  <c r="N1859" i="3" s="1"/>
  <c r="C1067" i="3"/>
  <c r="D1067" i="3" s="1"/>
  <c r="E1067" i="3" s="1"/>
  <c r="F1067" i="3" s="1"/>
  <c r="G1067" i="3" s="1"/>
  <c r="H1067" i="3" s="1"/>
  <c r="I1067" i="3" s="1"/>
  <c r="J1067" i="3" s="1"/>
  <c r="K1067" i="3" s="1"/>
  <c r="L1067" i="3" s="1"/>
  <c r="M1067" i="3" s="1"/>
  <c r="N1067" i="3" s="1"/>
  <c r="C1474" i="3"/>
  <c r="D1474" i="3" s="1"/>
  <c r="E1474" i="3" s="1"/>
  <c r="F1474" i="3" s="1"/>
  <c r="G1474" i="3" s="1"/>
  <c r="H1474" i="3" s="1"/>
  <c r="I1474" i="3" s="1"/>
  <c r="J1474" i="3" s="1"/>
  <c r="K1474" i="3" s="1"/>
  <c r="L1474" i="3" s="1"/>
  <c r="M1474" i="3" s="1"/>
  <c r="N1474" i="3" s="1"/>
  <c r="C8970" i="3"/>
  <c r="D8970" i="3" s="1"/>
  <c r="E8970" i="3" s="1"/>
  <c r="F8970" i="3" s="1"/>
  <c r="G8970" i="3" s="1"/>
  <c r="H8970" i="3" s="1"/>
  <c r="I8970" i="3" s="1"/>
  <c r="J8970" i="3" s="1"/>
  <c r="K8970" i="3" s="1"/>
  <c r="L8970" i="3" s="1"/>
  <c r="M8970" i="3" s="1"/>
  <c r="N8970" i="3" s="1"/>
  <c r="C6684" i="3"/>
  <c r="D6684" i="3" s="1"/>
  <c r="E6684" i="3" s="1"/>
  <c r="F6684" i="3" s="1"/>
  <c r="G6684" i="3" s="1"/>
  <c r="H6684" i="3" s="1"/>
  <c r="I6684" i="3" s="1"/>
  <c r="J6684" i="3" s="1"/>
  <c r="K6684" i="3" s="1"/>
  <c r="L6684" i="3" s="1"/>
  <c r="M6684" i="3" s="1"/>
  <c r="N6684" i="3" s="1"/>
  <c r="C5359" i="3"/>
  <c r="D5359" i="3" s="1"/>
  <c r="E5359" i="3" s="1"/>
  <c r="F5359" i="3" s="1"/>
  <c r="G5359" i="3" s="1"/>
  <c r="H5359" i="3" s="1"/>
  <c r="I5359" i="3" s="1"/>
  <c r="J5359" i="3" s="1"/>
  <c r="K5359" i="3" s="1"/>
  <c r="L5359" i="3" s="1"/>
  <c r="M5359" i="3" s="1"/>
  <c r="N5359" i="3" s="1"/>
  <c r="C6904" i="3"/>
  <c r="D6904" i="3" s="1"/>
  <c r="E6904" i="3" s="1"/>
  <c r="F6904" i="3" s="1"/>
  <c r="G6904" i="3" s="1"/>
  <c r="H6904" i="3" s="1"/>
  <c r="I6904" i="3" s="1"/>
  <c r="J6904" i="3" s="1"/>
  <c r="K6904" i="3" s="1"/>
  <c r="L6904" i="3" s="1"/>
  <c r="M6904" i="3" s="1"/>
  <c r="N6904" i="3" s="1"/>
  <c r="C7743" i="3"/>
  <c r="D7743" i="3" s="1"/>
  <c r="E7743" i="3" s="1"/>
  <c r="F7743" i="3" s="1"/>
  <c r="G7743" i="3" s="1"/>
  <c r="H7743" i="3" s="1"/>
  <c r="I7743" i="3" s="1"/>
  <c r="J7743" i="3" s="1"/>
  <c r="K7743" i="3" s="1"/>
  <c r="L7743" i="3" s="1"/>
  <c r="M7743" i="3" s="1"/>
  <c r="N7743" i="3" s="1"/>
  <c r="C8335" i="3"/>
  <c r="D8335" i="3" s="1"/>
  <c r="E8335" i="3" s="1"/>
  <c r="F8335" i="3" s="1"/>
  <c r="G8335" i="3" s="1"/>
  <c r="H8335" i="3" s="1"/>
  <c r="I8335" i="3" s="1"/>
  <c r="J8335" i="3" s="1"/>
  <c r="K8335" i="3" s="1"/>
  <c r="L8335" i="3" s="1"/>
  <c r="M8335" i="3" s="1"/>
  <c r="N8335" i="3" s="1"/>
  <c r="C2383" i="3"/>
  <c r="D2383" i="3" s="1"/>
  <c r="E2383" i="3" s="1"/>
  <c r="F2383" i="3" s="1"/>
  <c r="G2383" i="3" s="1"/>
  <c r="H2383" i="3" s="1"/>
  <c r="I2383" i="3" s="1"/>
  <c r="J2383" i="3" s="1"/>
  <c r="K2383" i="3" s="1"/>
  <c r="L2383" i="3" s="1"/>
  <c r="M2383" i="3" s="1"/>
  <c r="N2383" i="3" s="1"/>
  <c r="C5986" i="3"/>
  <c r="D5986" i="3" s="1"/>
  <c r="E5986" i="3" s="1"/>
  <c r="F5986" i="3" s="1"/>
  <c r="G5986" i="3" s="1"/>
  <c r="H5986" i="3" s="1"/>
  <c r="I5986" i="3" s="1"/>
  <c r="J5986" i="3" s="1"/>
  <c r="K5986" i="3" s="1"/>
  <c r="L5986" i="3" s="1"/>
  <c r="M5986" i="3" s="1"/>
  <c r="N5986" i="3" s="1"/>
  <c r="C3197" i="3"/>
  <c r="D3197" i="3" s="1"/>
  <c r="E3197" i="3" s="1"/>
  <c r="F3197" i="3" s="1"/>
  <c r="G3197" i="3" s="1"/>
  <c r="H3197" i="3" s="1"/>
  <c r="I3197" i="3" s="1"/>
  <c r="J3197" i="3" s="1"/>
  <c r="K3197" i="3" s="1"/>
  <c r="L3197" i="3" s="1"/>
  <c r="M3197" i="3" s="1"/>
  <c r="N3197" i="3" s="1"/>
  <c r="C4810" i="3"/>
  <c r="D4810" i="3" s="1"/>
  <c r="E4810" i="3" s="1"/>
  <c r="F4810" i="3" s="1"/>
  <c r="G4810" i="3" s="1"/>
  <c r="H4810" i="3" s="1"/>
  <c r="I4810" i="3" s="1"/>
  <c r="J4810" i="3" s="1"/>
  <c r="K4810" i="3" s="1"/>
  <c r="L4810" i="3" s="1"/>
  <c r="M4810" i="3" s="1"/>
  <c r="N4810" i="3" s="1"/>
  <c r="C2125" i="3"/>
  <c r="D2125" i="3" s="1"/>
  <c r="E2125" i="3" s="1"/>
  <c r="F2125" i="3" s="1"/>
  <c r="G2125" i="3" s="1"/>
  <c r="H2125" i="3" s="1"/>
  <c r="I2125" i="3" s="1"/>
  <c r="J2125" i="3" s="1"/>
  <c r="K2125" i="3" s="1"/>
  <c r="L2125" i="3" s="1"/>
  <c r="M2125" i="3" s="1"/>
  <c r="N2125" i="3" s="1"/>
  <c r="C2504" i="3"/>
  <c r="D2504" i="3" s="1"/>
  <c r="E2504" i="3" s="1"/>
  <c r="F2504" i="3" s="1"/>
  <c r="G2504" i="3" s="1"/>
  <c r="H2504" i="3" s="1"/>
  <c r="I2504" i="3" s="1"/>
  <c r="J2504" i="3" s="1"/>
  <c r="K2504" i="3" s="1"/>
  <c r="L2504" i="3" s="1"/>
  <c r="M2504" i="3" s="1"/>
  <c r="N2504" i="3" s="1"/>
  <c r="C2282" i="3"/>
  <c r="D2282" i="3" s="1"/>
  <c r="E2282" i="3" s="1"/>
  <c r="F2282" i="3" s="1"/>
  <c r="G2282" i="3" s="1"/>
  <c r="H2282" i="3" s="1"/>
  <c r="I2282" i="3" s="1"/>
  <c r="J2282" i="3" s="1"/>
  <c r="K2282" i="3" s="1"/>
  <c r="L2282" i="3" s="1"/>
  <c r="M2282" i="3" s="1"/>
  <c r="N2282" i="3" s="1"/>
  <c r="C2533" i="3"/>
  <c r="D2533" i="3" s="1"/>
  <c r="E2533" i="3" s="1"/>
  <c r="F2533" i="3" s="1"/>
  <c r="G2533" i="3" s="1"/>
  <c r="H2533" i="3" s="1"/>
  <c r="I2533" i="3" s="1"/>
  <c r="J2533" i="3" s="1"/>
  <c r="K2533" i="3" s="1"/>
  <c r="L2533" i="3" s="1"/>
  <c r="M2533" i="3" s="1"/>
  <c r="N2533" i="3" s="1"/>
  <c r="C2597" i="3"/>
  <c r="D2597" i="3" s="1"/>
  <c r="E2597" i="3" s="1"/>
  <c r="F2597" i="3" s="1"/>
  <c r="G2597" i="3" s="1"/>
  <c r="H2597" i="3" s="1"/>
  <c r="I2597" i="3" s="1"/>
  <c r="J2597" i="3" s="1"/>
  <c r="K2597" i="3" s="1"/>
  <c r="L2597" i="3" s="1"/>
  <c r="M2597" i="3" s="1"/>
  <c r="N2597" i="3" s="1"/>
  <c r="C2984" i="3"/>
  <c r="D2984" i="3" s="1"/>
  <c r="E2984" i="3" s="1"/>
  <c r="F2984" i="3" s="1"/>
  <c r="G2984" i="3" s="1"/>
  <c r="H2984" i="3" s="1"/>
  <c r="I2984" i="3" s="1"/>
  <c r="J2984" i="3" s="1"/>
  <c r="K2984" i="3" s="1"/>
  <c r="L2984" i="3" s="1"/>
  <c r="M2984" i="3" s="1"/>
  <c r="N2984" i="3" s="1"/>
  <c r="C2604" i="3"/>
  <c r="D2604" i="3" s="1"/>
  <c r="E2604" i="3" s="1"/>
  <c r="F2604" i="3" s="1"/>
  <c r="G2604" i="3" s="1"/>
  <c r="H2604" i="3" s="1"/>
  <c r="I2604" i="3" s="1"/>
  <c r="J2604" i="3" s="1"/>
  <c r="K2604" i="3" s="1"/>
  <c r="L2604" i="3" s="1"/>
  <c r="M2604" i="3" s="1"/>
  <c r="N2604" i="3" s="1"/>
  <c r="C1998" i="3"/>
  <c r="D1998" i="3" s="1"/>
  <c r="E1998" i="3" s="1"/>
  <c r="F1998" i="3" s="1"/>
  <c r="G1998" i="3" s="1"/>
  <c r="H1998" i="3" s="1"/>
  <c r="I1998" i="3" s="1"/>
  <c r="J1998" i="3" s="1"/>
  <c r="K1998" i="3" s="1"/>
  <c r="L1998" i="3" s="1"/>
  <c r="M1998" i="3" s="1"/>
  <c r="N1998" i="3" s="1"/>
  <c r="C6006" i="3"/>
  <c r="D6006" i="3" s="1"/>
  <c r="E6006" i="3" s="1"/>
  <c r="F6006" i="3" s="1"/>
  <c r="G6006" i="3" s="1"/>
  <c r="H6006" i="3" s="1"/>
  <c r="I6006" i="3" s="1"/>
  <c r="J6006" i="3" s="1"/>
  <c r="K6006" i="3" s="1"/>
  <c r="L6006" i="3" s="1"/>
  <c r="M6006" i="3" s="1"/>
  <c r="N6006" i="3" s="1"/>
  <c r="C5348" i="3"/>
  <c r="D5348" i="3" s="1"/>
  <c r="E5348" i="3" s="1"/>
  <c r="F5348" i="3" s="1"/>
  <c r="G5348" i="3" s="1"/>
  <c r="H5348" i="3" s="1"/>
  <c r="I5348" i="3" s="1"/>
  <c r="J5348" i="3" s="1"/>
  <c r="K5348" i="3" s="1"/>
  <c r="L5348" i="3" s="1"/>
  <c r="M5348" i="3" s="1"/>
  <c r="N5348" i="3" s="1"/>
  <c r="C6704" i="3"/>
  <c r="D6704" i="3" s="1"/>
  <c r="E6704" i="3" s="1"/>
  <c r="F6704" i="3" s="1"/>
  <c r="G6704" i="3" s="1"/>
  <c r="H6704" i="3" s="1"/>
  <c r="I6704" i="3" s="1"/>
  <c r="J6704" i="3" s="1"/>
  <c r="K6704" i="3" s="1"/>
  <c r="L6704" i="3" s="1"/>
  <c r="M6704" i="3" s="1"/>
  <c r="N6704" i="3" s="1"/>
  <c r="C6015" i="3"/>
  <c r="D6015" i="3" s="1"/>
  <c r="E6015" i="3" s="1"/>
  <c r="F6015" i="3" s="1"/>
  <c r="G6015" i="3" s="1"/>
  <c r="H6015" i="3" s="1"/>
  <c r="I6015" i="3" s="1"/>
  <c r="J6015" i="3" s="1"/>
  <c r="K6015" i="3" s="1"/>
  <c r="L6015" i="3" s="1"/>
  <c r="M6015" i="3" s="1"/>
  <c r="N6015" i="3" s="1"/>
  <c r="C6022" i="3"/>
  <c r="D6022" i="3" s="1"/>
  <c r="E6022" i="3" s="1"/>
  <c r="F6022" i="3" s="1"/>
  <c r="G6022" i="3" s="1"/>
  <c r="H6022" i="3" s="1"/>
  <c r="I6022" i="3" s="1"/>
  <c r="J6022" i="3" s="1"/>
  <c r="K6022" i="3" s="1"/>
  <c r="L6022" i="3" s="1"/>
  <c r="M6022" i="3" s="1"/>
  <c r="N6022" i="3" s="1"/>
  <c r="C5796" i="3"/>
  <c r="D5796" i="3" s="1"/>
  <c r="E5796" i="3" s="1"/>
  <c r="F5796" i="3" s="1"/>
  <c r="G5796" i="3" s="1"/>
  <c r="H5796" i="3" s="1"/>
  <c r="I5796" i="3" s="1"/>
  <c r="J5796" i="3" s="1"/>
  <c r="K5796" i="3" s="1"/>
  <c r="L5796" i="3" s="1"/>
  <c r="M5796" i="3" s="1"/>
  <c r="N5796" i="3" s="1"/>
  <c r="C3086" i="3"/>
  <c r="D3086" i="3" s="1"/>
  <c r="E3086" i="3" s="1"/>
  <c r="F3086" i="3" s="1"/>
  <c r="G3086" i="3" s="1"/>
  <c r="H3086" i="3" s="1"/>
  <c r="I3086" i="3" s="1"/>
  <c r="J3086" i="3" s="1"/>
  <c r="K3086" i="3" s="1"/>
  <c r="L3086" i="3" s="1"/>
  <c r="M3086" i="3" s="1"/>
  <c r="N3086" i="3" s="1"/>
  <c r="C4794" i="3"/>
  <c r="D4794" i="3" s="1"/>
  <c r="E4794" i="3" s="1"/>
  <c r="F4794" i="3" s="1"/>
  <c r="G4794" i="3" s="1"/>
  <c r="H4794" i="3" s="1"/>
  <c r="I4794" i="3" s="1"/>
  <c r="J4794" i="3" s="1"/>
  <c r="K4794" i="3" s="1"/>
  <c r="L4794" i="3" s="1"/>
  <c r="M4794" i="3" s="1"/>
  <c r="N4794" i="3" s="1"/>
  <c r="C3879" i="3"/>
  <c r="D3879" i="3" s="1"/>
  <c r="E3879" i="3" s="1"/>
  <c r="F3879" i="3" s="1"/>
  <c r="G3879" i="3" s="1"/>
  <c r="H3879" i="3" s="1"/>
  <c r="I3879" i="3" s="1"/>
  <c r="J3879" i="3" s="1"/>
  <c r="K3879" i="3" s="1"/>
  <c r="L3879" i="3" s="1"/>
  <c r="M3879" i="3" s="1"/>
  <c r="N3879" i="3" s="1"/>
  <c r="C3260" i="3"/>
  <c r="D3260" i="3" s="1"/>
  <c r="E3260" i="3" s="1"/>
  <c r="F3260" i="3" s="1"/>
  <c r="G3260" i="3" s="1"/>
  <c r="H3260" i="3" s="1"/>
  <c r="I3260" i="3" s="1"/>
  <c r="J3260" i="3" s="1"/>
  <c r="K3260" i="3" s="1"/>
  <c r="L3260" i="3" s="1"/>
  <c r="M3260" i="3" s="1"/>
  <c r="N3260" i="3" s="1"/>
  <c r="C1672" i="3"/>
  <c r="D1672" i="3" s="1"/>
  <c r="E1672" i="3" s="1"/>
  <c r="F1672" i="3" s="1"/>
  <c r="G1672" i="3" s="1"/>
  <c r="H1672" i="3" s="1"/>
  <c r="I1672" i="3" s="1"/>
  <c r="J1672" i="3" s="1"/>
  <c r="K1672" i="3" s="1"/>
  <c r="L1672" i="3" s="1"/>
  <c r="M1672" i="3" s="1"/>
  <c r="N1672" i="3" s="1"/>
  <c r="C2849" i="3"/>
  <c r="D2849" i="3" s="1"/>
  <c r="E2849" i="3" s="1"/>
  <c r="F2849" i="3" s="1"/>
  <c r="G2849" i="3" s="1"/>
  <c r="H2849" i="3" s="1"/>
  <c r="I2849" i="3" s="1"/>
  <c r="J2849" i="3" s="1"/>
  <c r="K2849" i="3" s="1"/>
  <c r="L2849" i="3" s="1"/>
  <c r="M2849" i="3" s="1"/>
  <c r="N2849" i="3" s="1"/>
  <c r="C2524" i="3"/>
  <c r="D2524" i="3" s="1"/>
  <c r="E2524" i="3" s="1"/>
  <c r="F2524" i="3" s="1"/>
  <c r="G2524" i="3" s="1"/>
  <c r="H2524" i="3" s="1"/>
  <c r="I2524" i="3" s="1"/>
  <c r="J2524" i="3" s="1"/>
  <c r="K2524" i="3" s="1"/>
  <c r="L2524" i="3" s="1"/>
  <c r="M2524" i="3" s="1"/>
  <c r="N2524" i="3" s="1"/>
  <c r="C1716" i="3"/>
  <c r="D1716" i="3" s="1"/>
  <c r="E1716" i="3" s="1"/>
  <c r="F1716" i="3" s="1"/>
  <c r="G1716" i="3" s="1"/>
  <c r="H1716" i="3" s="1"/>
  <c r="I1716" i="3" s="1"/>
  <c r="J1716" i="3" s="1"/>
  <c r="K1716" i="3" s="1"/>
  <c r="L1716" i="3" s="1"/>
  <c r="M1716" i="3" s="1"/>
  <c r="N1716" i="3" s="1"/>
  <c r="C1781" i="3"/>
  <c r="D1781" i="3" s="1"/>
  <c r="E1781" i="3" s="1"/>
  <c r="F1781" i="3" s="1"/>
  <c r="G1781" i="3" s="1"/>
  <c r="H1781" i="3" s="1"/>
  <c r="I1781" i="3" s="1"/>
  <c r="J1781" i="3" s="1"/>
  <c r="K1781" i="3" s="1"/>
  <c r="L1781" i="3" s="1"/>
  <c r="M1781" i="3" s="1"/>
  <c r="N1781" i="3" s="1"/>
  <c r="C3617" i="3"/>
  <c r="D3617" i="3" s="1"/>
  <c r="E3617" i="3" s="1"/>
  <c r="F3617" i="3" s="1"/>
  <c r="G3617" i="3" s="1"/>
  <c r="H3617" i="3" s="1"/>
  <c r="I3617" i="3" s="1"/>
  <c r="J3617" i="3" s="1"/>
  <c r="K3617" i="3" s="1"/>
  <c r="L3617" i="3" s="1"/>
  <c r="M3617" i="3" s="1"/>
  <c r="N3617" i="3" s="1"/>
  <c r="C1736" i="3"/>
  <c r="D1736" i="3" s="1"/>
  <c r="E1736" i="3" s="1"/>
  <c r="F1736" i="3" s="1"/>
  <c r="G1736" i="3" s="1"/>
  <c r="H1736" i="3" s="1"/>
  <c r="I1736" i="3" s="1"/>
  <c r="J1736" i="3" s="1"/>
  <c r="K1736" i="3" s="1"/>
  <c r="L1736" i="3" s="1"/>
  <c r="M1736" i="3" s="1"/>
  <c r="N1736" i="3" s="1"/>
  <c r="C1777" i="3"/>
  <c r="D1777" i="3" s="1"/>
  <c r="E1777" i="3" s="1"/>
  <c r="F1777" i="3" s="1"/>
  <c r="G1777" i="3" s="1"/>
  <c r="H1777" i="3" s="1"/>
  <c r="I1777" i="3" s="1"/>
  <c r="J1777" i="3" s="1"/>
  <c r="K1777" i="3" s="1"/>
  <c r="L1777" i="3" s="1"/>
  <c r="M1777" i="3" s="1"/>
  <c r="N1777" i="3" s="1"/>
  <c r="C1522" i="3"/>
  <c r="D1522" i="3" s="1"/>
  <c r="E1522" i="3" s="1"/>
  <c r="F1522" i="3" s="1"/>
  <c r="G1522" i="3" s="1"/>
  <c r="H1522" i="3" s="1"/>
  <c r="I1522" i="3" s="1"/>
  <c r="J1522" i="3" s="1"/>
  <c r="K1522" i="3" s="1"/>
  <c r="L1522" i="3" s="1"/>
  <c r="M1522" i="3" s="1"/>
  <c r="N1522" i="3" s="1"/>
  <c r="C1055" i="3"/>
  <c r="D1055" i="3" s="1"/>
  <c r="E1055" i="3" s="1"/>
  <c r="F1055" i="3" s="1"/>
  <c r="G1055" i="3" s="1"/>
  <c r="H1055" i="3" s="1"/>
  <c r="I1055" i="3" s="1"/>
  <c r="J1055" i="3" s="1"/>
  <c r="K1055" i="3" s="1"/>
  <c r="L1055" i="3" s="1"/>
  <c r="M1055" i="3" s="1"/>
  <c r="N1055" i="3" s="1"/>
  <c r="C1598" i="3"/>
  <c r="D1598" i="3" s="1"/>
  <c r="E1598" i="3" s="1"/>
  <c r="F1598" i="3" s="1"/>
  <c r="G1598" i="3" s="1"/>
  <c r="H1598" i="3" s="1"/>
  <c r="I1598" i="3" s="1"/>
  <c r="J1598" i="3" s="1"/>
  <c r="K1598" i="3" s="1"/>
  <c r="L1598" i="3" s="1"/>
  <c r="M1598" i="3" s="1"/>
  <c r="N1598" i="3" s="1"/>
  <c r="C1615" i="3"/>
  <c r="D1615" i="3" s="1"/>
  <c r="E1615" i="3" s="1"/>
  <c r="F1615" i="3" s="1"/>
  <c r="G1615" i="3" s="1"/>
  <c r="H1615" i="3" s="1"/>
  <c r="I1615" i="3" s="1"/>
  <c r="J1615" i="3" s="1"/>
  <c r="K1615" i="3" s="1"/>
  <c r="L1615" i="3" s="1"/>
  <c r="M1615" i="3" s="1"/>
  <c r="N1615" i="3" s="1"/>
  <c r="C9635" i="3"/>
  <c r="D9635" i="3" s="1"/>
  <c r="E9635" i="3" s="1"/>
  <c r="F9635" i="3" s="1"/>
  <c r="G9635" i="3" s="1"/>
  <c r="H9635" i="3" s="1"/>
  <c r="I9635" i="3" s="1"/>
  <c r="J9635" i="3" s="1"/>
  <c r="K9635" i="3" s="1"/>
  <c r="L9635" i="3" s="1"/>
  <c r="M9635" i="3" s="1"/>
  <c r="N9635" i="3" s="1"/>
  <c r="C4785" i="3"/>
  <c r="D4785" i="3" s="1"/>
  <c r="E4785" i="3" s="1"/>
  <c r="F4785" i="3" s="1"/>
  <c r="G4785" i="3" s="1"/>
  <c r="H4785" i="3" s="1"/>
  <c r="I4785" i="3" s="1"/>
  <c r="J4785" i="3" s="1"/>
  <c r="K4785" i="3" s="1"/>
  <c r="L4785" i="3" s="1"/>
  <c r="M4785" i="3" s="1"/>
  <c r="N4785" i="3" s="1"/>
  <c r="C7509" i="3"/>
  <c r="D7509" i="3" s="1"/>
  <c r="E7509" i="3" s="1"/>
  <c r="F7509" i="3" s="1"/>
  <c r="G7509" i="3" s="1"/>
  <c r="H7509" i="3" s="1"/>
  <c r="I7509" i="3" s="1"/>
  <c r="J7509" i="3" s="1"/>
  <c r="K7509" i="3" s="1"/>
  <c r="L7509" i="3" s="1"/>
  <c r="M7509" i="3" s="1"/>
  <c r="N7509" i="3" s="1"/>
  <c r="C8422" i="3"/>
  <c r="D8422" i="3" s="1"/>
  <c r="E8422" i="3" s="1"/>
  <c r="F8422" i="3" s="1"/>
  <c r="G8422" i="3" s="1"/>
  <c r="H8422" i="3" s="1"/>
  <c r="I8422" i="3" s="1"/>
  <c r="J8422" i="3" s="1"/>
  <c r="K8422" i="3" s="1"/>
  <c r="L8422" i="3" s="1"/>
  <c r="M8422" i="3" s="1"/>
  <c r="N8422" i="3" s="1"/>
  <c r="C5787" i="3"/>
  <c r="D5787" i="3" s="1"/>
  <c r="E5787" i="3" s="1"/>
  <c r="F5787" i="3" s="1"/>
  <c r="G5787" i="3" s="1"/>
  <c r="H5787" i="3" s="1"/>
  <c r="I5787" i="3" s="1"/>
  <c r="J5787" i="3" s="1"/>
  <c r="K5787" i="3" s="1"/>
  <c r="L5787" i="3" s="1"/>
  <c r="M5787" i="3" s="1"/>
  <c r="N5787" i="3" s="1"/>
  <c r="C5652" i="3"/>
  <c r="D5652" i="3" s="1"/>
  <c r="E5652" i="3" s="1"/>
  <c r="F5652" i="3" s="1"/>
  <c r="G5652" i="3" s="1"/>
  <c r="H5652" i="3" s="1"/>
  <c r="I5652" i="3" s="1"/>
  <c r="J5652" i="3" s="1"/>
  <c r="K5652" i="3" s="1"/>
  <c r="L5652" i="3" s="1"/>
  <c r="M5652" i="3" s="1"/>
  <c r="N5652" i="3" s="1"/>
  <c r="C6432" i="3"/>
  <c r="D6432" i="3" s="1"/>
  <c r="E6432" i="3" s="1"/>
  <c r="F6432" i="3" s="1"/>
  <c r="G6432" i="3" s="1"/>
  <c r="H6432" i="3" s="1"/>
  <c r="I6432" i="3" s="1"/>
  <c r="J6432" i="3" s="1"/>
  <c r="K6432" i="3" s="1"/>
  <c r="L6432" i="3" s="1"/>
  <c r="M6432" i="3" s="1"/>
  <c r="N6432" i="3" s="1"/>
  <c r="C2370" i="3"/>
  <c r="D2370" i="3" s="1"/>
  <c r="E2370" i="3" s="1"/>
  <c r="F2370" i="3" s="1"/>
  <c r="G2370" i="3" s="1"/>
  <c r="H2370" i="3" s="1"/>
  <c r="I2370" i="3" s="1"/>
  <c r="J2370" i="3" s="1"/>
  <c r="K2370" i="3" s="1"/>
  <c r="L2370" i="3" s="1"/>
  <c r="M2370" i="3" s="1"/>
  <c r="N2370" i="3" s="1"/>
  <c r="C1431" i="3"/>
  <c r="D1431" i="3" s="1"/>
  <c r="E1431" i="3" s="1"/>
  <c r="F1431" i="3" s="1"/>
  <c r="G1431" i="3" s="1"/>
  <c r="H1431" i="3" s="1"/>
  <c r="I1431" i="3" s="1"/>
  <c r="J1431" i="3" s="1"/>
  <c r="K1431" i="3" s="1"/>
  <c r="L1431" i="3" s="1"/>
  <c r="M1431" i="3" s="1"/>
  <c r="N1431" i="3" s="1"/>
  <c r="C3624" i="3"/>
  <c r="D3624" i="3" s="1"/>
  <c r="E3624" i="3" s="1"/>
  <c r="F3624" i="3" s="1"/>
  <c r="G3624" i="3" s="1"/>
  <c r="H3624" i="3" s="1"/>
  <c r="I3624" i="3" s="1"/>
  <c r="J3624" i="3" s="1"/>
  <c r="K3624" i="3" s="1"/>
  <c r="L3624" i="3" s="1"/>
  <c r="M3624" i="3" s="1"/>
  <c r="N3624" i="3" s="1"/>
  <c r="C1973" i="3"/>
  <c r="D1973" i="3" s="1"/>
  <c r="E1973" i="3" s="1"/>
  <c r="F1973" i="3" s="1"/>
  <c r="G1973" i="3" s="1"/>
  <c r="H1973" i="3" s="1"/>
  <c r="I1973" i="3" s="1"/>
  <c r="J1973" i="3" s="1"/>
  <c r="K1973" i="3" s="1"/>
  <c r="L1973" i="3" s="1"/>
  <c r="M1973" i="3" s="1"/>
  <c r="N1973" i="3" s="1"/>
  <c r="C2446" i="3"/>
  <c r="D2446" i="3" s="1"/>
  <c r="E2446" i="3" s="1"/>
  <c r="F2446" i="3" s="1"/>
  <c r="G2446" i="3" s="1"/>
  <c r="H2446" i="3" s="1"/>
  <c r="I2446" i="3" s="1"/>
  <c r="J2446" i="3" s="1"/>
  <c r="K2446" i="3" s="1"/>
  <c r="L2446" i="3" s="1"/>
  <c r="M2446" i="3" s="1"/>
  <c r="N2446" i="3" s="1"/>
  <c r="C2182" i="3"/>
  <c r="D2182" i="3" s="1"/>
  <c r="E2182" i="3" s="1"/>
  <c r="F2182" i="3" s="1"/>
  <c r="G2182" i="3" s="1"/>
  <c r="H2182" i="3" s="1"/>
  <c r="I2182" i="3" s="1"/>
  <c r="J2182" i="3" s="1"/>
  <c r="K2182" i="3" s="1"/>
  <c r="L2182" i="3" s="1"/>
  <c r="M2182" i="3" s="1"/>
  <c r="N2182" i="3" s="1"/>
  <c r="C1886" i="3"/>
  <c r="D1886" i="3" s="1"/>
  <c r="E1886" i="3" s="1"/>
  <c r="F1886" i="3" s="1"/>
  <c r="G1886" i="3" s="1"/>
  <c r="H1886" i="3" s="1"/>
  <c r="I1886" i="3" s="1"/>
  <c r="J1886" i="3" s="1"/>
  <c r="K1886" i="3" s="1"/>
  <c r="L1886" i="3" s="1"/>
  <c r="M1886" i="3" s="1"/>
  <c r="N1886" i="3" s="1"/>
  <c r="C2496" i="3"/>
  <c r="D2496" i="3" s="1"/>
  <c r="E2496" i="3" s="1"/>
  <c r="F2496" i="3" s="1"/>
  <c r="G2496" i="3" s="1"/>
  <c r="H2496" i="3" s="1"/>
  <c r="I2496" i="3" s="1"/>
  <c r="J2496" i="3" s="1"/>
  <c r="K2496" i="3" s="1"/>
  <c r="L2496" i="3" s="1"/>
  <c r="M2496" i="3" s="1"/>
  <c r="N2496" i="3" s="1"/>
  <c r="C1604" i="3"/>
  <c r="D1604" i="3" s="1"/>
  <c r="E1604" i="3" s="1"/>
  <c r="F1604" i="3" s="1"/>
  <c r="G1604" i="3" s="1"/>
  <c r="H1604" i="3" s="1"/>
  <c r="I1604" i="3" s="1"/>
  <c r="J1604" i="3" s="1"/>
  <c r="K1604" i="3" s="1"/>
  <c r="L1604" i="3" s="1"/>
  <c r="M1604" i="3" s="1"/>
  <c r="N1604" i="3" s="1"/>
  <c r="C3687" i="3"/>
  <c r="D3687" i="3" s="1"/>
  <c r="E3687" i="3" s="1"/>
  <c r="F3687" i="3" s="1"/>
  <c r="G3687" i="3" s="1"/>
  <c r="H3687" i="3" s="1"/>
  <c r="I3687" i="3" s="1"/>
  <c r="J3687" i="3" s="1"/>
  <c r="K3687" i="3" s="1"/>
  <c r="L3687" i="3" s="1"/>
  <c r="M3687" i="3" s="1"/>
  <c r="N3687" i="3" s="1"/>
  <c r="C2889" i="3"/>
  <c r="D2889" i="3" s="1"/>
  <c r="E2889" i="3" s="1"/>
  <c r="F2889" i="3" s="1"/>
  <c r="G2889" i="3" s="1"/>
  <c r="H2889" i="3" s="1"/>
  <c r="I2889" i="3" s="1"/>
  <c r="J2889" i="3" s="1"/>
  <c r="K2889" i="3" s="1"/>
  <c r="L2889" i="3" s="1"/>
  <c r="M2889" i="3" s="1"/>
  <c r="N2889" i="3" s="1"/>
  <c r="C1971" i="3"/>
  <c r="D1971" i="3" s="1"/>
  <c r="E1971" i="3" s="1"/>
  <c r="F1971" i="3" s="1"/>
  <c r="G1971" i="3" s="1"/>
  <c r="H1971" i="3" s="1"/>
  <c r="I1971" i="3" s="1"/>
  <c r="J1971" i="3" s="1"/>
  <c r="K1971" i="3" s="1"/>
  <c r="L1971" i="3" s="1"/>
  <c r="M1971" i="3" s="1"/>
  <c r="N1971" i="3" s="1"/>
  <c r="C1593" i="3"/>
  <c r="D1593" i="3" s="1"/>
  <c r="E1593" i="3" s="1"/>
  <c r="F1593" i="3" s="1"/>
  <c r="G1593" i="3" s="1"/>
  <c r="H1593" i="3" s="1"/>
  <c r="I1593" i="3" s="1"/>
  <c r="J1593" i="3" s="1"/>
  <c r="K1593" i="3" s="1"/>
  <c r="L1593" i="3" s="1"/>
  <c r="M1593" i="3" s="1"/>
  <c r="N1593" i="3" s="1"/>
  <c r="C1901" i="3"/>
  <c r="D1901" i="3" s="1"/>
  <c r="E1901" i="3" s="1"/>
  <c r="F1901" i="3" s="1"/>
  <c r="G1901" i="3" s="1"/>
  <c r="H1901" i="3" s="1"/>
  <c r="I1901" i="3" s="1"/>
  <c r="J1901" i="3" s="1"/>
  <c r="K1901" i="3" s="1"/>
  <c r="L1901" i="3" s="1"/>
  <c r="M1901" i="3" s="1"/>
  <c r="N1901" i="3" s="1"/>
  <c r="C1564" i="3"/>
  <c r="D1564" i="3" s="1"/>
  <c r="E1564" i="3" s="1"/>
  <c r="F1564" i="3" s="1"/>
  <c r="G1564" i="3" s="1"/>
  <c r="H1564" i="3" s="1"/>
  <c r="I1564" i="3" s="1"/>
  <c r="J1564" i="3" s="1"/>
  <c r="K1564" i="3" s="1"/>
  <c r="L1564" i="3" s="1"/>
  <c r="M1564" i="3" s="1"/>
  <c r="N1564" i="3" s="1"/>
  <c r="C5193" i="3"/>
  <c r="D5193" i="3" s="1"/>
  <c r="E5193" i="3" s="1"/>
  <c r="F5193" i="3" s="1"/>
  <c r="G5193" i="3" s="1"/>
  <c r="H5193" i="3" s="1"/>
  <c r="I5193" i="3" s="1"/>
  <c r="J5193" i="3" s="1"/>
  <c r="K5193" i="3" s="1"/>
  <c r="L5193" i="3" s="1"/>
  <c r="M5193" i="3" s="1"/>
  <c r="N5193" i="3" s="1"/>
  <c r="C4471" i="3"/>
  <c r="D4471" i="3" s="1"/>
  <c r="E4471" i="3" s="1"/>
  <c r="F4471" i="3" s="1"/>
  <c r="G4471" i="3" s="1"/>
  <c r="H4471" i="3" s="1"/>
  <c r="I4471" i="3" s="1"/>
  <c r="J4471" i="3" s="1"/>
  <c r="K4471" i="3" s="1"/>
  <c r="L4471" i="3" s="1"/>
  <c r="M4471" i="3" s="1"/>
  <c r="N4471" i="3" s="1"/>
  <c r="C9604" i="3"/>
  <c r="D9604" i="3" s="1"/>
  <c r="E9604" i="3" s="1"/>
  <c r="F9604" i="3" s="1"/>
  <c r="G9604" i="3" s="1"/>
  <c r="H9604" i="3" s="1"/>
  <c r="I9604" i="3" s="1"/>
  <c r="J9604" i="3" s="1"/>
  <c r="K9604" i="3" s="1"/>
  <c r="L9604" i="3" s="1"/>
  <c r="M9604" i="3" s="1"/>
  <c r="N9604" i="3" s="1"/>
  <c r="C9410" i="3"/>
  <c r="D9410" i="3" s="1"/>
  <c r="E9410" i="3" s="1"/>
  <c r="F9410" i="3" s="1"/>
  <c r="G9410" i="3" s="1"/>
  <c r="H9410" i="3" s="1"/>
  <c r="I9410" i="3" s="1"/>
  <c r="J9410" i="3" s="1"/>
  <c r="K9410" i="3" s="1"/>
  <c r="L9410" i="3" s="1"/>
  <c r="M9410" i="3" s="1"/>
  <c r="N9410" i="3" s="1"/>
  <c r="C4974" i="3"/>
  <c r="D4974" i="3" s="1"/>
  <c r="E4974" i="3" s="1"/>
  <c r="F4974" i="3" s="1"/>
  <c r="G4974" i="3" s="1"/>
  <c r="H4974" i="3" s="1"/>
  <c r="I4974" i="3" s="1"/>
  <c r="J4974" i="3" s="1"/>
  <c r="K4974" i="3" s="1"/>
  <c r="L4974" i="3" s="1"/>
  <c r="M4974" i="3" s="1"/>
  <c r="N4974" i="3" s="1"/>
  <c r="C2351" i="3"/>
  <c r="D2351" i="3" s="1"/>
  <c r="E2351" i="3" s="1"/>
  <c r="F2351" i="3" s="1"/>
  <c r="G2351" i="3" s="1"/>
  <c r="H2351" i="3" s="1"/>
  <c r="I2351" i="3" s="1"/>
  <c r="J2351" i="3" s="1"/>
  <c r="K2351" i="3" s="1"/>
  <c r="L2351" i="3" s="1"/>
  <c r="M2351" i="3" s="1"/>
  <c r="N2351" i="3" s="1"/>
  <c r="C6311" i="3"/>
  <c r="D6311" i="3" s="1"/>
  <c r="E6311" i="3" s="1"/>
  <c r="F6311" i="3" s="1"/>
  <c r="G6311" i="3" s="1"/>
  <c r="H6311" i="3" s="1"/>
  <c r="I6311" i="3" s="1"/>
  <c r="J6311" i="3" s="1"/>
  <c r="K6311" i="3" s="1"/>
  <c r="L6311" i="3" s="1"/>
  <c r="M6311" i="3" s="1"/>
  <c r="N6311" i="3" s="1"/>
  <c r="C7651" i="3"/>
  <c r="D7651" i="3" s="1"/>
  <c r="E7651" i="3" s="1"/>
  <c r="F7651" i="3" s="1"/>
  <c r="G7651" i="3" s="1"/>
  <c r="H7651" i="3" s="1"/>
  <c r="I7651" i="3" s="1"/>
  <c r="J7651" i="3" s="1"/>
  <c r="K7651" i="3" s="1"/>
  <c r="L7651" i="3" s="1"/>
  <c r="M7651" i="3" s="1"/>
  <c r="N7651" i="3" s="1"/>
  <c r="C7660" i="3"/>
  <c r="D7660" i="3" s="1"/>
  <c r="E7660" i="3" s="1"/>
  <c r="F7660" i="3" s="1"/>
  <c r="G7660" i="3" s="1"/>
  <c r="H7660" i="3" s="1"/>
  <c r="I7660" i="3" s="1"/>
  <c r="J7660" i="3" s="1"/>
  <c r="K7660" i="3" s="1"/>
  <c r="L7660" i="3" s="1"/>
  <c r="M7660" i="3" s="1"/>
  <c r="N7660" i="3" s="1"/>
  <c r="C5232" i="3"/>
  <c r="D5232" i="3" s="1"/>
  <c r="E5232" i="3" s="1"/>
  <c r="F5232" i="3" s="1"/>
  <c r="G5232" i="3" s="1"/>
  <c r="H5232" i="3" s="1"/>
  <c r="I5232" i="3" s="1"/>
  <c r="J5232" i="3" s="1"/>
  <c r="K5232" i="3" s="1"/>
  <c r="L5232" i="3" s="1"/>
  <c r="M5232" i="3" s="1"/>
  <c r="N5232" i="3" s="1"/>
  <c r="C3445" i="3"/>
  <c r="D3445" i="3" s="1"/>
  <c r="E3445" i="3" s="1"/>
  <c r="F3445" i="3" s="1"/>
  <c r="G3445" i="3" s="1"/>
  <c r="H3445" i="3" s="1"/>
  <c r="I3445" i="3" s="1"/>
  <c r="J3445" i="3" s="1"/>
  <c r="K3445" i="3" s="1"/>
  <c r="L3445" i="3" s="1"/>
  <c r="M3445" i="3" s="1"/>
  <c r="N3445" i="3" s="1"/>
  <c r="C2839" i="3"/>
  <c r="D2839" i="3" s="1"/>
  <c r="E2839" i="3" s="1"/>
  <c r="F2839" i="3" s="1"/>
  <c r="G2839" i="3" s="1"/>
  <c r="H2839" i="3" s="1"/>
  <c r="I2839" i="3" s="1"/>
  <c r="J2839" i="3" s="1"/>
  <c r="K2839" i="3" s="1"/>
  <c r="L2839" i="3" s="1"/>
  <c r="M2839" i="3" s="1"/>
  <c r="N2839" i="3" s="1"/>
  <c r="C3141" i="3"/>
  <c r="D3141" i="3" s="1"/>
  <c r="E3141" i="3" s="1"/>
  <c r="F3141" i="3" s="1"/>
  <c r="G3141" i="3" s="1"/>
  <c r="H3141" i="3" s="1"/>
  <c r="I3141" i="3" s="1"/>
  <c r="J3141" i="3" s="1"/>
  <c r="K3141" i="3" s="1"/>
  <c r="L3141" i="3" s="1"/>
  <c r="M3141" i="3" s="1"/>
  <c r="N3141" i="3" s="1"/>
  <c r="C3475" i="3"/>
  <c r="D3475" i="3" s="1"/>
  <c r="E3475" i="3" s="1"/>
  <c r="F3475" i="3" s="1"/>
  <c r="G3475" i="3" s="1"/>
  <c r="H3475" i="3" s="1"/>
  <c r="I3475" i="3" s="1"/>
  <c r="J3475" i="3" s="1"/>
  <c r="K3475" i="3" s="1"/>
  <c r="L3475" i="3" s="1"/>
  <c r="M3475" i="3" s="1"/>
  <c r="N3475" i="3" s="1"/>
  <c r="C2768" i="3"/>
  <c r="D2768" i="3" s="1"/>
  <c r="E2768" i="3" s="1"/>
  <c r="F2768" i="3" s="1"/>
  <c r="G2768" i="3" s="1"/>
  <c r="H2768" i="3" s="1"/>
  <c r="I2768" i="3" s="1"/>
  <c r="J2768" i="3" s="1"/>
  <c r="K2768" i="3" s="1"/>
  <c r="L2768" i="3" s="1"/>
  <c r="M2768" i="3" s="1"/>
  <c r="N2768" i="3" s="1"/>
  <c r="C1301" i="3"/>
  <c r="D1301" i="3" s="1"/>
  <c r="E1301" i="3" s="1"/>
  <c r="F1301" i="3" s="1"/>
  <c r="G1301" i="3" s="1"/>
  <c r="H1301" i="3" s="1"/>
  <c r="I1301" i="3" s="1"/>
  <c r="J1301" i="3" s="1"/>
  <c r="K1301" i="3" s="1"/>
  <c r="L1301" i="3" s="1"/>
  <c r="M1301" i="3" s="1"/>
  <c r="N1301" i="3" s="1"/>
  <c r="C3077" i="3"/>
  <c r="D3077" i="3" s="1"/>
  <c r="E3077" i="3" s="1"/>
  <c r="F3077" i="3" s="1"/>
  <c r="G3077" i="3" s="1"/>
  <c r="H3077" i="3" s="1"/>
  <c r="I3077" i="3" s="1"/>
  <c r="J3077" i="3" s="1"/>
  <c r="K3077" i="3" s="1"/>
  <c r="L3077" i="3" s="1"/>
  <c r="M3077" i="3" s="1"/>
  <c r="N3077" i="3" s="1"/>
  <c r="C2674" i="3"/>
  <c r="D2674" i="3" s="1"/>
  <c r="E2674" i="3" s="1"/>
  <c r="F2674" i="3" s="1"/>
  <c r="G2674" i="3" s="1"/>
  <c r="H2674" i="3" s="1"/>
  <c r="I2674" i="3" s="1"/>
  <c r="J2674" i="3" s="1"/>
  <c r="K2674" i="3" s="1"/>
  <c r="L2674" i="3" s="1"/>
  <c r="M2674" i="3" s="1"/>
  <c r="N2674" i="3" s="1"/>
  <c r="C1698" i="3"/>
  <c r="D1698" i="3" s="1"/>
  <c r="E1698" i="3" s="1"/>
  <c r="F1698" i="3" s="1"/>
  <c r="G1698" i="3" s="1"/>
  <c r="H1698" i="3" s="1"/>
  <c r="I1698" i="3" s="1"/>
  <c r="J1698" i="3" s="1"/>
  <c r="K1698" i="3" s="1"/>
  <c r="L1698" i="3" s="1"/>
  <c r="M1698" i="3" s="1"/>
  <c r="N1698" i="3" s="1"/>
  <c r="C2352" i="3"/>
  <c r="D2352" i="3" s="1"/>
  <c r="E2352" i="3" s="1"/>
  <c r="F2352" i="3" s="1"/>
  <c r="G2352" i="3" s="1"/>
  <c r="H2352" i="3" s="1"/>
  <c r="I2352" i="3" s="1"/>
  <c r="J2352" i="3" s="1"/>
  <c r="K2352" i="3" s="1"/>
  <c r="L2352" i="3" s="1"/>
  <c r="M2352" i="3" s="1"/>
  <c r="N2352" i="3" s="1"/>
  <c r="C2065" i="3"/>
  <c r="D2065" i="3" s="1"/>
  <c r="E2065" i="3" s="1"/>
  <c r="F2065" i="3" s="1"/>
  <c r="G2065" i="3" s="1"/>
  <c r="H2065" i="3" s="1"/>
  <c r="I2065" i="3" s="1"/>
  <c r="J2065" i="3" s="1"/>
  <c r="K2065" i="3" s="1"/>
  <c r="L2065" i="3" s="1"/>
  <c r="M2065" i="3" s="1"/>
  <c r="N2065" i="3" s="1"/>
  <c r="C2131" i="3"/>
  <c r="D2131" i="3" s="1"/>
  <c r="E2131" i="3" s="1"/>
  <c r="F2131" i="3" s="1"/>
  <c r="G2131" i="3" s="1"/>
  <c r="H2131" i="3" s="1"/>
  <c r="I2131" i="3" s="1"/>
  <c r="J2131" i="3" s="1"/>
  <c r="K2131" i="3" s="1"/>
  <c r="L2131" i="3" s="1"/>
  <c r="M2131" i="3" s="1"/>
  <c r="N2131" i="3" s="1"/>
  <c r="C1418" i="3"/>
  <c r="D1418" i="3" s="1"/>
  <c r="E1418" i="3" s="1"/>
  <c r="F1418" i="3" s="1"/>
  <c r="G1418" i="3" s="1"/>
  <c r="H1418" i="3" s="1"/>
  <c r="I1418" i="3" s="1"/>
  <c r="J1418" i="3" s="1"/>
  <c r="K1418" i="3" s="1"/>
  <c r="L1418" i="3" s="1"/>
  <c r="M1418" i="3" s="1"/>
  <c r="N1418" i="3" s="1"/>
  <c r="C3211" i="3"/>
  <c r="D3211" i="3" s="1"/>
  <c r="E3211" i="3" s="1"/>
  <c r="F3211" i="3" s="1"/>
  <c r="G3211" i="3" s="1"/>
  <c r="H3211" i="3" s="1"/>
  <c r="I3211" i="3" s="1"/>
  <c r="J3211" i="3" s="1"/>
  <c r="K3211" i="3" s="1"/>
  <c r="L3211" i="3" s="1"/>
  <c r="M3211" i="3" s="1"/>
  <c r="N3211" i="3" s="1"/>
  <c r="C6038" i="3"/>
  <c r="D6038" i="3" s="1"/>
  <c r="E6038" i="3" s="1"/>
  <c r="F6038" i="3" s="1"/>
  <c r="G6038" i="3" s="1"/>
  <c r="H6038" i="3" s="1"/>
  <c r="I6038" i="3" s="1"/>
  <c r="J6038" i="3" s="1"/>
  <c r="K6038" i="3" s="1"/>
  <c r="L6038" i="3" s="1"/>
  <c r="M6038" i="3" s="1"/>
  <c r="N6038" i="3" s="1"/>
  <c r="C9137" i="3"/>
  <c r="D9137" i="3" s="1"/>
  <c r="E9137" i="3" s="1"/>
  <c r="F9137" i="3" s="1"/>
  <c r="G9137" i="3" s="1"/>
  <c r="H9137" i="3" s="1"/>
  <c r="I9137" i="3" s="1"/>
  <c r="J9137" i="3" s="1"/>
  <c r="K9137" i="3" s="1"/>
  <c r="L9137" i="3" s="1"/>
  <c r="M9137" i="3" s="1"/>
  <c r="N9137" i="3" s="1"/>
  <c r="C5404" i="3"/>
  <c r="D5404" i="3" s="1"/>
  <c r="E5404" i="3" s="1"/>
  <c r="F5404" i="3" s="1"/>
  <c r="G5404" i="3" s="1"/>
  <c r="H5404" i="3" s="1"/>
  <c r="I5404" i="3" s="1"/>
  <c r="J5404" i="3" s="1"/>
  <c r="K5404" i="3" s="1"/>
  <c r="L5404" i="3" s="1"/>
  <c r="M5404" i="3" s="1"/>
  <c r="N5404" i="3" s="1"/>
  <c r="C8228" i="3"/>
  <c r="D8228" i="3" s="1"/>
  <c r="E8228" i="3" s="1"/>
  <c r="F8228" i="3" s="1"/>
  <c r="G8228" i="3" s="1"/>
  <c r="H8228" i="3" s="1"/>
  <c r="I8228" i="3" s="1"/>
  <c r="J8228" i="3" s="1"/>
  <c r="K8228" i="3" s="1"/>
  <c r="L8228" i="3" s="1"/>
  <c r="M8228" i="3" s="1"/>
  <c r="N8228" i="3" s="1"/>
  <c r="C7443" i="3"/>
  <c r="D7443" i="3" s="1"/>
  <c r="E7443" i="3" s="1"/>
  <c r="F7443" i="3" s="1"/>
  <c r="G7443" i="3" s="1"/>
  <c r="H7443" i="3" s="1"/>
  <c r="I7443" i="3" s="1"/>
  <c r="J7443" i="3" s="1"/>
  <c r="K7443" i="3" s="1"/>
  <c r="L7443" i="3" s="1"/>
  <c r="M7443" i="3" s="1"/>
  <c r="N7443" i="3" s="1"/>
  <c r="C2718" i="3"/>
  <c r="D2718" i="3" s="1"/>
  <c r="E2718" i="3" s="1"/>
  <c r="F2718" i="3" s="1"/>
  <c r="G2718" i="3" s="1"/>
  <c r="H2718" i="3" s="1"/>
  <c r="I2718" i="3" s="1"/>
  <c r="J2718" i="3" s="1"/>
  <c r="K2718" i="3" s="1"/>
  <c r="L2718" i="3" s="1"/>
  <c r="M2718" i="3" s="1"/>
  <c r="N2718" i="3" s="1"/>
  <c r="C2242" i="3"/>
  <c r="D2242" i="3" s="1"/>
  <c r="E2242" i="3" s="1"/>
  <c r="F2242" i="3" s="1"/>
  <c r="G2242" i="3" s="1"/>
  <c r="H2242" i="3" s="1"/>
  <c r="I2242" i="3" s="1"/>
  <c r="J2242" i="3" s="1"/>
  <c r="K2242" i="3" s="1"/>
  <c r="L2242" i="3" s="1"/>
  <c r="M2242" i="3" s="1"/>
  <c r="N2242" i="3" s="1"/>
  <c r="C4877" i="3"/>
  <c r="D4877" i="3" s="1"/>
  <c r="E4877" i="3" s="1"/>
  <c r="F4877" i="3" s="1"/>
  <c r="G4877" i="3" s="1"/>
  <c r="H4877" i="3" s="1"/>
  <c r="I4877" i="3" s="1"/>
  <c r="J4877" i="3" s="1"/>
  <c r="K4877" i="3" s="1"/>
  <c r="L4877" i="3" s="1"/>
  <c r="M4877" i="3" s="1"/>
  <c r="N4877" i="3" s="1"/>
  <c r="C4327" i="3"/>
  <c r="D4327" i="3" s="1"/>
  <c r="E4327" i="3" s="1"/>
  <c r="F4327" i="3" s="1"/>
  <c r="G4327" i="3" s="1"/>
  <c r="H4327" i="3" s="1"/>
  <c r="I4327" i="3" s="1"/>
  <c r="J4327" i="3" s="1"/>
  <c r="K4327" i="3" s="1"/>
  <c r="L4327" i="3" s="1"/>
  <c r="M4327" i="3" s="1"/>
  <c r="N4327" i="3" s="1"/>
  <c r="C2540" i="3"/>
  <c r="D2540" i="3" s="1"/>
  <c r="E2540" i="3" s="1"/>
  <c r="F2540" i="3" s="1"/>
  <c r="G2540" i="3" s="1"/>
  <c r="H2540" i="3" s="1"/>
  <c r="I2540" i="3" s="1"/>
  <c r="J2540" i="3" s="1"/>
  <c r="K2540" i="3" s="1"/>
  <c r="L2540" i="3" s="1"/>
  <c r="M2540" i="3" s="1"/>
  <c r="N2540" i="3" s="1"/>
  <c r="C2525" i="3"/>
  <c r="D2525" i="3" s="1"/>
  <c r="E2525" i="3" s="1"/>
  <c r="F2525" i="3" s="1"/>
  <c r="G2525" i="3" s="1"/>
  <c r="H2525" i="3" s="1"/>
  <c r="I2525" i="3" s="1"/>
  <c r="J2525" i="3" s="1"/>
  <c r="K2525" i="3" s="1"/>
  <c r="L2525" i="3" s="1"/>
  <c r="M2525" i="3" s="1"/>
  <c r="N2525" i="3" s="1"/>
  <c r="C3095" i="3"/>
  <c r="D3095" i="3" s="1"/>
  <c r="E3095" i="3" s="1"/>
  <c r="F3095" i="3" s="1"/>
  <c r="G3095" i="3" s="1"/>
  <c r="H3095" i="3" s="1"/>
  <c r="I3095" i="3" s="1"/>
  <c r="J3095" i="3" s="1"/>
  <c r="K3095" i="3" s="1"/>
  <c r="L3095" i="3" s="1"/>
  <c r="M3095" i="3" s="1"/>
  <c r="N3095" i="3" s="1"/>
  <c r="C1549" i="3"/>
  <c r="D1549" i="3" s="1"/>
  <c r="E1549" i="3" s="1"/>
  <c r="F1549" i="3" s="1"/>
  <c r="G1549" i="3" s="1"/>
  <c r="H1549" i="3" s="1"/>
  <c r="I1549" i="3" s="1"/>
  <c r="J1549" i="3" s="1"/>
  <c r="K1549" i="3" s="1"/>
  <c r="L1549" i="3" s="1"/>
  <c r="M1549" i="3" s="1"/>
  <c r="N1549" i="3" s="1"/>
  <c r="C3355" i="3"/>
  <c r="D3355" i="3" s="1"/>
  <c r="E3355" i="3" s="1"/>
  <c r="F3355" i="3" s="1"/>
  <c r="G3355" i="3" s="1"/>
  <c r="H3355" i="3" s="1"/>
  <c r="I3355" i="3" s="1"/>
  <c r="J3355" i="3" s="1"/>
  <c r="K3355" i="3" s="1"/>
  <c r="L3355" i="3" s="1"/>
  <c r="M3355" i="3" s="1"/>
  <c r="N3355" i="3" s="1"/>
  <c r="C1383" i="3"/>
  <c r="D1383" i="3" s="1"/>
  <c r="E1383" i="3" s="1"/>
  <c r="F1383" i="3" s="1"/>
  <c r="G1383" i="3" s="1"/>
  <c r="H1383" i="3" s="1"/>
  <c r="I1383" i="3" s="1"/>
  <c r="J1383" i="3" s="1"/>
  <c r="K1383" i="3" s="1"/>
  <c r="L1383" i="3" s="1"/>
  <c r="M1383" i="3" s="1"/>
  <c r="N1383" i="3" s="1"/>
  <c r="C1566" i="3"/>
  <c r="D1566" i="3" s="1"/>
  <c r="E1566" i="3" s="1"/>
  <c r="F1566" i="3" s="1"/>
  <c r="G1566" i="3" s="1"/>
  <c r="H1566" i="3" s="1"/>
  <c r="I1566" i="3" s="1"/>
  <c r="J1566" i="3" s="1"/>
  <c r="K1566" i="3" s="1"/>
  <c r="L1566" i="3" s="1"/>
  <c r="M1566" i="3" s="1"/>
  <c r="N1566" i="3" s="1"/>
  <c r="C1841" i="3"/>
  <c r="D1841" i="3" s="1"/>
  <c r="E1841" i="3" s="1"/>
  <c r="F1841" i="3" s="1"/>
  <c r="G1841" i="3" s="1"/>
  <c r="H1841" i="3" s="1"/>
  <c r="I1841" i="3" s="1"/>
  <c r="J1841" i="3" s="1"/>
  <c r="K1841" i="3" s="1"/>
  <c r="L1841" i="3" s="1"/>
  <c r="M1841" i="3" s="1"/>
  <c r="N1841" i="3" s="1"/>
  <c r="C1098" i="3"/>
  <c r="D1098" i="3" s="1"/>
  <c r="E1098" i="3" s="1"/>
  <c r="F1098" i="3" s="1"/>
  <c r="G1098" i="3" s="1"/>
  <c r="H1098" i="3" s="1"/>
  <c r="I1098" i="3" s="1"/>
  <c r="J1098" i="3" s="1"/>
  <c r="K1098" i="3" s="1"/>
  <c r="L1098" i="3" s="1"/>
  <c r="M1098" i="3" s="1"/>
  <c r="N1098" i="3" s="1"/>
  <c r="C4494" i="3"/>
  <c r="D4494" i="3" s="1"/>
  <c r="E4494" i="3" s="1"/>
  <c r="F4494" i="3" s="1"/>
  <c r="G4494" i="3" s="1"/>
  <c r="H4494" i="3" s="1"/>
  <c r="I4494" i="3" s="1"/>
  <c r="J4494" i="3" s="1"/>
  <c r="K4494" i="3" s="1"/>
  <c r="L4494" i="3" s="1"/>
  <c r="M4494" i="3" s="1"/>
  <c r="N4494" i="3" s="1"/>
  <c r="C6128" i="3"/>
  <c r="D6128" i="3" s="1"/>
  <c r="E6128" i="3" s="1"/>
  <c r="F6128" i="3" s="1"/>
  <c r="G6128" i="3" s="1"/>
  <c r="H6128" i="3" s="1"/>
  <c r="I6128" i="3" s="1"/>
  <c r="J6128" i="3" s="1"/>
  <c r="K6128" i="3" s="1"/>
  <c r="L6128" i="3" s="1"/>
  <c r="M6128" i="3" s="1"/>
  <c r="N6128" i="3" s="1"/>
  <c r="C4890" i="3"/>
  <c r="D4890" i="3" s="1"/>
  <c r="E4890" i="3" s="1"/>
  <c r="F4890" i="3" s="1"/>
  <c r="G4890" i="3" s="1"/>
  <c r="H4890" i="3" s="1"/>
  <c r="I4890" i="3" s="1"/>
  <c r="J4890" i="3" s="1"/>
  <c r="K4890" i="3" s="1"/>
  <c r="L4890" i="3" s="1"/>
  <c r="M4890" i="3" s="1"/>
  <c r="N4890" i="3" s="1"/>
  <c r="C4850" i="3"/>
  <c r="D4850" i="3" s="1"/>
  <c r="E4850" i="3" s="1"/>
  <c r="F4850" i="3" s="1"/>
  <c r="G4850" i="3" s="1"/>
  <c r="H4850" i="3" s="1"/>
  <c r="I4850" i="3" s="1"/>
  <c r="J4850" i="3" s="1"/>
  <c r="K4850" i="3" s="1"/>
  <c r="L4850" i="3" s="1"/>
  <c r="M4850" i="3" s="1"/>
  <c r="N4850" i="3" s="1"/>
  <c r="C4773" i="3"/>
  <c r="D4773" i="3" s="1"/>
  <c r="E4773" i="3" s="1"/>
  <c r="F4773" i="3" s="1"/>
  <c r="G4773" i="3" s="1"/>
  <c r="H4773" i="3" s="1"/>
  <c r="I4773" i="3" s="1"/>
  <c r="J4773" i="3" s="1"/>
  <c r="K4773" i="3" s="1"/>
  <c r="L4773" i="3" s="1"/>
  <c r="M4773" i="3" s="1"/>
  <c r="N4773" i="3" s="1"/>
  <c r="C3204" i="3"/>
  <c r="D3204" i="3" s="1"/>
  <c r="E3204" i="3" s="1"/>
  <c r="F3204" i="3" s="1"/>
  <c r="G3204" i="3" s="1"/>
  <c r="H3204" i="3" s="1"/>
  <c r="I3204" i="3" s="1"/>
  <c r="J3204" i="3" s="1"/>
  <c r="K3204" i="3" s="1"/>
  <c r="L3204" i="3" s="1"/>
  <c r="M3204" i="3" s="1"/>
  <c r="N3204" i="3" s="1"/>
  <c r="C4285" i="3"/>
  <c r="D4285" i="3" s="1"/>
  <c r="E4285" i="3" s="1"/>
  <c r="F4285" i="3" s="1"/>
  <c r="G4285" i="3" s="1"/>
  <c r="H4285" i="3" s="1"/>
  <c r="I4285" i="3" s="1"/>
  <c r="J4285" i="3" s="1"/>
  <c r="K4285" i="3" s="1"/>
  <c r="L4285" i="3" s="1"/>
  <c r="M4285" i="3" s="1"/>
  <c r="N4285" i="3" s="1"/>
  <c r="C3280" i="3"/>
  <c r="D3280" i="3" s="1"/>
  <c r="E3280" i="3" s="1"/>
  <c r="F3280" i="3" s="1"/>
  <c r="G3280" i="3" s="1"/>
  <c r="H3280" i="3" s="1"/>
  <c r="I3280" i="3" s="1"/>
  <c r="J3280" i="3" s="1"/>
  <c r="K3280" i="3" s="1"/>
  <c r="L3280" i="3" s="1"/>
  <c r="M3280" i="3" s="1"/>
  <c r="N3280" i="3" s="1"/>
  <c r="C1802" i="3"/>
  <c r="D1802" i="3" s="1"/>
  <c r="E1802" i="3" s="1"/>
  <c r="F1802" i="3" s="1"/>
  <c r="G1802" i="3" s="1"/>
  <c r="H1802" i="3" s="1"/>
  <c r="I1802" i="3" s="1"/>
  <c r="J1802" i="3" s="1"/>
  <c r="K1802" i="3" s="1"/>
  <c r="L1802" i="3" s="1"/>
  <c r="M1802" i="3" s="1"/>
  <c r="N1802" i="3" s="1"/>
  <c r="C3710" i="3"/>
  <c r="D3710" i="3" s="1"/>
  <c r="E3710" i="3" s="1"/>
  <c r="F3710" i="3" s="1"/>
  <c r="G3710" i="3" s="1"/>
  <c r="H3710" i="3" s="1"/>
  <c r="I3710" i="3" s="1"/>
  <c r="J3710" i="3" s="1"/>
  <c r="K3710" i="3" s="1"/>
  <c r="L3710" i="3" s="1"/>
  <c r="M3710" i="3" s="1"/>
  <c r="N3710" i="3" s="1"/>
  <c r="C2967" i="3"/>
  <c r="D2967" i="3" s="1"/>
  <c r="E2967" i="3" s="1"/>
  <c r="F2967" i="3" s="1"/>
  <c r="G2967" i="3" s="1"/>
  <c r="H2967" i="3" s="1"/>
  <c r="I2967" i="3" s="1"/>
  <c r="J2967" i="3" s="1"/>
  <c r="K2967" i="3" s="1"/>
  <c r="L2967" i="3" s="1"/>
  <c r="M2967" i="3" s="1"/>
  <c r="N2967" i="3" s="1"/>
  <c r="C2476" i="3"/>
  <c r="D2476" i="3" s="1"/>
  <c r="E2476" i="3" s="1"/>
  <c r="F2476" i="3" s="1"/>
  <c r="G2476" i="3" s="1"/>
  <c r="H2476" i="3" s="1"/>
  <c r="I2476" i="3" s="1"/>
  <c r="J2476" i="3" s="1"/>
  <c r="K2476" i="3" s="1"/>
  <c r="L2476" i="3" s="1"/>
  <c r="M2476" i="3" s="1"/>
  <c r="N2476" i="3" s="1"/>
  <c r="C1520" i="3"/>
  <c r="D1520" i="3" s="1"/>
  <c r="E1520" i="3" s="1"/>
  <c r="F1520" i="3" s="1"/>
  <c r="G1520" i="3" s="1"/>
  <c r="H1520" i="3" s="1"/>
  <c r="I1520" i="3" s="1"/>
  <c r="J1520" i="3" s="1"/>
  <c r="K1520" i="3" s="1"/>
  <c r="L1520" i="3" s="1"/>
  <c r="M1520" i="3" s="1"/>
  <c r="N1520" i="3" s="1"/>
  <c r="C2134" i="3"/>
  <c r="D2134" i="3" s="1"/>
  <c r="E2134" i="3" s="1"/>
  <c r="F2134" i="3" s="1"/>
  <c r="G2134" i="3" s="1"/>
  <c r="H2134" i="3" s="1"/>
  <c r="I2134" i="3" s="1"/>
  <c r="J2134" i="3" s="1"/>
  <c r="K2134" i="3" s="1"/>
  <c r="L2134" i="3" s="1"/>
  <c r="M2134" i="3" s="1"/>
  <c r="N2134" i="3" s="1"/>
  <c r="C1154" i="3"/>
  <c r="D1154" i="3" s="1"/>
  <c r="E1154" i="3" s="1"/>
  <c r="F1154" i="3" s="1"/>
  <c r="G1154" i="3" s="1"/>
  <c r="H1154" i="3" s="1"/>
  <c r="I1154" i="3" s="1"/>
  <c r="J1154" i="3" s="1"/>
  <c r="K1154" i="3" s="1"/>
  <c r="L1154" i="3" s="1"/>
  <c r="M1154" i="3" s="1"/>
  <c r="N1154" i="3" s="1"/>
  <c r="C1237" i="3"/>
  <c r="D1237" i="3" s="1"/>
  <c r="E1237" i="3" s="1"/>
  <c r="F1237" i="3" s="1"/>
  <c r="G1237" i="3" s="1"/>
  <c r="H1237" i="3" s="1"/>
  <c r="I1237" i="3" s="1"/>
  <c r="J1237" i="3" s="1"/>
  <c r="K1237" i="3" s="1"/>
  <c r="L1237" i="3" s="1"/>
  <c r="M1237" i="3" s="1"/>
  <c r="N1237" i="3" s="1"/>
  <c r="C1546" i="3"/>
  <c r="D1546" i="3" s="1"/>
  <c r="E1546" i="3" s="1"/>
  <c r="F1546" i="3" s="1"/>
  <c r="G1546" i="3" s="1"/>
  <c r="H1546" i="3" s="1"/>
  <c r="I1546" i="3" s="1"/>
  <c r="J1546" i="3" s="1"/>
  <c r="K1546" i="3" s="1"/>
  <c r="L1546" i="3" s="1"/>
  <c r="M1546" i="3" s="1"/>
  <c r="N1546" i="3" s="1"/>
  <c r="C3612" i="3"/>
  <c r="D3612" i="3" s="1"/>
  <c r="E3612" i="3" s="1"/>
  <c r="F3612" i="3" s="1"/>
  <c r="G3612" i="3" s="1"/>
  <c r="H3612" i="3" s="1"/>
  <c r="I3612" i="3" s="1"/>
  <c r="J3612" i="3" s="1"/>
  <c r="K3612" i="3" s="1"/>
  <c r="L3612" i="3" s="1"/>
  <c r="M3612" i="3" s="1"/>
  <c r="N3612" i="3" s="1"/>
  <c r="C4611" i="3"/>
  <c r="D4611" i="3" s="1"/>
  <c r="E4611" i="3" s="1"/>
  <c r="F4611" i="3" s="1"/>
  <c r="G4611" i="3" s="1"/>
  <c r="H4611" i="3" s="1"/>
  <c r="I4611" i="3" s="1"/>
  <c r="J4611" i="3" s="1"/>
  <c r="K4611" i="3" s="1"/>
  <c r="L4611" i="3" s="1"/>
  <c r="M4611" i="3" s="1"/>
  <c r="N4611" i="3" s="1"/>
  <c r="C9104" i="3"/>
  <c r="D9104" i="3" s="1"/>
  <c r="E9104" i="3" s="1"/>
  <c r="F9104" i="3" s="1"/>
  <c r="G9104" i="3" s="1"/>
  <c r="H9104" i="3" s="1"/>
  <c r="I9104" i="3" s="1"/>
  <c r="J9104" i="3" s="1"/>
  <c r="K9104" i="3" s="1"/>
  <c r="L9104" i="3" s="1"/>
  <c r="M9104" i="3" s="1"/>
  <c r="N9104" i="3" s="1"/>
  <c r="C8353" i="3"/>
  <c r="D8353" i="3" s="1"/>
  <c r="E8353" i="3" s="1"/>
  <c r="F8353" i="3" s="1"/>
  <c r="G8353" i="3" s="1"/>
  <c r="H8353" i="3" s="1"/>
  <c r="I8353" i="3" s="1"/>
  <c r="J8353" i="3" s="1"/>
  <c r="K8353" i="3" s="1"/>
  <c r="L8353" i="3" s="1"/>
  <c r="M8353" i="3" s="1"/>
  <c r="N8353" i="3" s="1"/>
  <c r="C9448" i="3"/>
  <c r="D9448" i="3" s="1"/>
  <c r="E9448" i="3" s="1"/>
  <c r="F9448" i="3" s="1"/>
  <c r="G9448" i="3" s="1"/>
  <c r="H9448" i="3" s="1"/>
  <c r="I9448" i="3" s="1"/>
  <c r="J9448" i="3" s="1"/>
  <c r="K9448" i="3" s="1"/>
  <c r="L9448" i="3" s="1"/>
  <c r="M9448" i="3" s="1"/>
  <c r="N9448" i="3" s="1"/>
  <c r="C6872" i="3"/>
  <c r="D6872" i="3" s="1"/>
  <c r="E6872" i="3" s="1"/>
  <c r="F6872" i="3" s="1"/>
  <c r="G6872" i="3" s="1"/>
  <c r="H6872" i="3" s="1"/>
  <c r="I6872" i="3" s="1"/>
  <c r="J6872" i="3" s="1"/>
  <c r="K6872" i="3" s="1"/>
  <c r="L6872" i="3" s="1"/>
  <c r="M6872" i="3" s="1"/>
  <c r="N6872" i="3" s="1"/>
  <c r="C4681" i="3"/>
  <c r="D4681" i="3" s="1"/>
  <c r="E4681" i="3" s="1"/>
  <c r="F4681" i="3" s="1"/>
  <c r="G4681" i="3" s="1"/>
  <c r="H4681" i="3" s="1"/>
  <c r="I4681" i="3" s="1"/>
  <c r="J4681" i="3" s="1"/>
  <c r="K4681" i="3" s="1"/>
  <c r="L4681" i="3" s="1"/>
  <c r="M4681" i="3" s="1"/>
  <c r="N4681" i="3" s="1"/>
  <c r="C6626" i="3"/>
  <c r="D6626" i="3" s="1"/>
  <c r="E6626" i="3" s="1"/>
  <c r="F6626" i="3" s="1"/>
  <c r="G6626" i="3" s="1"/>
  <c r="H6626" i="3" s="1"/>
  <c r="I6626" i="3" s="1"/>
  <c r="J6626" i="3" s="1"/>
  <c r="K6626" i="3" s="1"/>
  <c r="L6626" i="3" s="1"/>
  <c r="M6626" i="3" s="1"/>
  <c r="N6626" i="3" s="1"/>
  <c r="C4482" i="3"/>
  <c r="D4482" i="3" s="1"/>
  <c r="E4482" i="3" s="1"/>
  <c r="F4482" i="3" s="1"/>
  <c r="G4482" i="3" s="1"/>
  <c r="H4482" i="3" s="1"/>
  <c r="I4482" i="3" s="1"/>
  <c r="J4482" i="3" s="1"/>
  <c r="K4482" i="3" s="1"/>
  <c r="L4482" i="3" s="1"/>
  <c r="M4482" i="3" s="1"/>
  <c r="N4482" i="3" s="1"/>
  <c r="C3522" i="3"/>
  <c r="D3522" i="3" s="1"/>
  <c r="E3522" i="3" s="1"/>
  <c r="F3522" i="3" s="1"/>
  <c r="G3522" i="3" s="1"/>
  <c r="H3522" i="3" s="1"/>
  <c r="I3522" i="3" s="1"/>
  <c r="J3522" i="3" s="1"/>
  <c r="K3522" i="3" s="1"/>
  <c r="L3522" i="3" s="1"/>
  <c r="M3522" i="3" s="1"/>
  <c r="N3522" i="3" s="1"/>
  <c r="C3785" i="3"/>
  <c r="D3785" i="3" s="1"/>
  <c r="E3785" i="3" s="1"/>
  <c r="F3785" i="3" s="1"/>
  <c r="G3785" i="3" s="1"/>
  <c r="H3785" i="3" s="1"/>
  <c r="I3785" i="3" s="1"/>
  <c r="J3785" i="3" s="1"/>
  <c r="K3785" i="3" s="1"/>
  <c r="L3785" i="3" s="1"/>
  <c r="M3785" i="3" s="1"/>
  <c r="N3785" i="3" s="1"/>
  <c r="C1972" i="3"/>
  <c r="D1972" i="3" s="1"/>
  <c r="E1972" i="3" s="1"/>
  <c r="F1972" i="3" s="1"/>
  <c r="G1972" i="3" s="1"/>
  <c r="H1972" i="3" s="1"/>
  <c r="I1972" i="3" s="1"/>
  <c r="J1972" i="3" s="1"/>
  <c r="K1972" i="3" s="1"/>
  <c r="L1972" i="3" s="1"/>
  <c r="M1972" i="3" s="1"/>
  <c r="N1972" i="3" s="1"/>
  <c r="C2490" i="3"/>
  <c r="D2490" i="3" s="1"/>
  <c r="E2490" i="3" s="1"/>
  <c r="F2490" i="3" s="1"/>
  <c r="G2490" i="3" s="1"/>
  <c r="H2490" i="3" s="1"/>
  <c r="I2490" i="3" s="1"/>
  <c r="J2490" i="3" s="1"/>
  <c r="K2490" i="3" s="1"/>
  <c r="L2490" i="3" s="1"/>
  <c r="M2490" i="3" s="1"/>
  <c r="N2490" i="3" s="1"/>
  <c r="C3158" i="3"/>
  <c r="D3158" i="3" s="1"/>
  <c r="E3158" i="3" s="1"/>
  <c r="F3158" i="3" s="1"/>
  <c r="G3158" i="3" s="1"/>
  <c r="H3158" i="3" s="1"/>
  <c r="I3158" i="3" s="1"/>
  <c r="J3158" i="3" s="1"/>
  <c r="K3158" i="3" s="1"/>
  <c r="L3158" i="3" s="1"/>
  <c r="M3158" i="3" s="1"/>
  <c r="N3158" i="3" s="1"/>
  <c r="C2198" i="3"/>
  <c r="D2198" i="3" s="1"/>
  <c r="E2198" i="3" s="1"/>
  <c r="F2198" i="3" s="1"/>
  <c r="G2198" i="3" s="1"/>
  <c r="H2198" i="3" s="1"/>
  <c r="I2198" i="3" s="1"/>
  <c r="J2198" i="3" s="1"/>
  <c r="K2198" i="3" s="1"/>
  <c r="L2198" i="3" s="1"/>
  <c r="M2198" i="3" s="1"/>
  <c r="N2198" i="3" s="1"/>
  <c r="C3286" i="3"/>
  <c r="D3286" i="3" s="1"/>
  <c r="E3286" i="3" s="1"/>
  <c r="F3286" i="3" s="1"/>
  <c r="G3286" i="3" s="1"/>
  <c r="H3286" i="3" s="1"/>
  <c r="I3286" i="3" s="1"/>
  <c r="J3286" i="3" s="1"/>
  <c r="K3286" i="3" s="1"/>
  <c r="L3286" i="3" s="1"/>
  <c r="M3286" i="3" s="1"/>
  <c r="N3286" i="3" s="1"/>
  <c r="C2460" i="3"/>
  <c r="D2460" i="3" s="1"/>
  <c r="E2460" i="3" s="1"/>
  <c r="F2460" i="3" s="1"/>
  <c r="G2460" i="3" s="1"/>
  <c r="H2460" i="3" s="1"/>
  <c r="I2460" i="3" s="1"/>
  <c r="J2460" i="3" s="1"/>
  <c r="K2460" i="3" s="1"/>
  <c r="L2460" i="3" s="1"/>
  <c r="M2460" i="3" s="1"/>
  <c r="N2460" i="3" s="1"/>
  <c r="C1473" i="3"/>
  <c r="D1473" i="3" s="1"/>
  <c r="E1473" i="3" s="1"/>
  <c r="F1473" i="3" s="1"/>
  <c r="G1473" i="3" s="1"/>
  <c r="H1473" i="3" s="1"/>
  <c r="I1473" i="3" s="1"/>
  <c r="J1473" i="3" s="1"/>
  <c r="K1473" i="3" s="1"/>
  <c r="L1473" i="3" s="1"/>
  <c r="M1473" i="3" s="1"/>
  <c r="N1473" i="3" s="1"/>
  <c r="C1526" i="3"/>
  <c r="D1526" i="3" s="1"/>
  <c r="E1526" i="3" s="1"/>
  <c r="F1526" i="3" s="1"/>
  <c r="G1526" i="3" s="1"/>
  <c r="H1526" i="3" s="1"/>
  <c r="I1526" i="3" s="1"/>
  <c r="J1526" i="3" s="1"/>
  <c r="K1526" i="3" s="1"/>
  <c r="L1526" i="3" s="1"/>
  <c r="M1526" i="3" s="1"/>
  <c r="N1526" i="3" s="1"/>
  <c r="C1783" i="3"/>
  <c r="D1783" i="3" s="1"/>
  <c r="E1783" i="3" s="1"/>
  <c r="F1783" i="3" s="1"/>
  <c r="G1783" i="3" s="1"/>
  <c r="H1783" i="3" s="1"/>
  <c r="I1783" i="3" s="1"/>
  <c r="J1783" i="3" s="1"/>
  <c r="K1783" i="3" s="1"/>
  <c r="L1783" i="3" s="1"/>
  <c r="M1783" i="3" s="1"/>
  <c r="N1783" i="3" s="1"/>
  <c r="C1818" i="3"/>
  <c r="D1818" i="3" s="1"/>
  <c r="E1818" i="3" s="1"/>
  <c r="F1818" i="3" s="1"/>
  <c r="G1818" i="3" s="1"/>
  <c r="H1818" i="3" s="1"/>
  <c r="I1818" i="3" s="1"/>
  <c r="J1818" i="3" s="1"/>
  <c r="K1818" i="3" s="1"/>
  <c r="L1818" i="3" s="1"/>
  <c r="M1818" i="3" s="1"/>
  <c r="N1818" i="3" s="1"/>
  <c r="C9973" i="3"/>
  <c r="D9973" i="3" s="1"/>
  <c r="E9973" i="3" s="1"/>
  <c r="F9973" i="3" s="1"/>
  <c r="G9973" i="3" s="1"/>
  <c r="H9973" i="3" s="1"/>
  <c r="I9973" i="3" s="1"/>
  <c r="J9973" i="3" s="1"/>
  <c r="K9973" i="3" s="1"/>
  <c r="L9973" i="3" s="1"/>
  <c r="M9973" i="3" s="1"/>
  <c r="N9973" i="3" s="1"/>
  <c r="C7479" i="3"/>
  <c r="D7479" i="3" s="1"/>
  <c r="E7479" i="3" s="1"/>
  <c r="F7479" i="3" s="1"/>
  <c r="G7479" i="3" s="1"/>
  <c r="H7479" i="3" s="1"/>
  <c r="I7479" i="3" s="1"/>
  <c r="J7479" i="3" s="1"/>
  <c r="K7479" i="3" s="1"/>
  <c r="L7479" i="3" s="1"/>
  <c r="M7479" i="3" s="1"/>
  <c r="N7479" i="3" s="1"/>
  <c r="C3877" i="3"/>
  <c r="D3877" i="3" s="1"/>
  <c r="E3877" i="3" s="1"/>
  <c r="F3877" i="3" s="1"/>
  <c r="G3877" i="3" s="1"/>
  <c r="H3877" i="3" s="1"/>
  <c r="I3877" i="3" s="1"/>
  <c r="J3877" i="3" s="1"/>
  <c r="K3877" i="3" s="1"/>
  <c r="L3877" i="3" s="1"/>
  <c r="M3877" i="3" s="1"/>
  <c r="N3877" i="3" s="1"/>
  <c r="C4000" i="3"/>
  <c r="D4000" i="3" s="1"/>
  <c r="E4000" i="3" s="1"/>
  <c r="F4000" i="3" s="1"/>
  <c r="G4000" i="3" s="1"/>
  <c r="H4000" i="3" s="1"/>
  <c r="I4000" i="3" s="1"/>
  <c r="J4000" i="3" s="1"/>
  <c r="K4000" i="3" s="1"/>
  <c r="L4000" i="3" s="1"/>
  <c r="M4000" i="3" s="1"/>
  <c r="N4000" i="3" s="1"/>
  <c r="C3994" i="3"/>
  <c r="D3994" i="3" s="1"/>
  <c r="E3994" i="3" s="1"/>
  <c r="F3994" i="3" s="1"/>
  <c r="G3994" i="3" s="1"/>
  <c r="H3994" i="3" s="1"/>
  <c r="I3994" i="3" s="1"/>
  <c r="J3994" i="3" s="1"/>
  <c r="K3994" i="3" s="1"/>
  <c r="L3994" i="3" s="1"/>
  <c r="M3994" i="3" s="1"/>
  <c r="N3994" i="3" s="1"/>
  <c r="C4535" i="3"/>
  <c r="D4535" i="3" s="1"/>
  <c r="E4535" i="3" s="1"/>
  <c r="F4535" i="3" s="1"/>
  <c r="G4535" i="3" s="1"/>
  <c r="H4535" i="3" s="1"/>
  <c r="I4535" i="3" s="1"/>
  <c r="J4535" i="3" s="1"/>
  <c r="K4535" i="3" s="1"/>
  <c r="L4535" i="3" s="1"/>
  <c r="M4535" i="3" s="1"/>
  <c r="N4535" i="3" s="1"/>
  <c r="C6153" i="3"/>
  <c r="D6153" i="3" s="1"/>
  <c r="E6153" i="3" s="1"/>
  <c r="F6153" i="3" s="1"/>
  <c r="G6153" i="3" s="1"/>
  <c r="H6153" i="3" s="1"/>
  <c r="I6153" i="3" s="1"/>
  <c r="J6153" i="3" s="1"/>
  <c r="K6153" i="3" s="1"/>
  <c r="L6153" i="3" s="1"/>
  <c r="M6153" i="3" s="1"/>
  <c r="N6153" i="3" s="1"/>
  <c r="C5115" i="3"/>
  <c r="D5115" i="3" s="1"/>
  <c r="E5115" i="3" s="1"/>
  <c r="F5115" i="3" s="1"/>
  <c r="G5115" i="3" s="1"/>
  <c r="H5115" i="3" s="1"/>
  <c r="I5115" i="3" s="1"/>
  <c r="J5115" i="3" s="1"/>
  <c r="K5115" i="3" s="1"/>
  <c r="L5115" i="3" s="1"/>
  <c r="M5115" i="3" s="1"/>
  <c r="N5115" i="3" s="1"/>
  <c r="C8008" i="3"/>
  <c r="D8008" i="3" s="1"/>
  <c r="E8008" i="3" s="1"/>
  <c r="F8008" i="3" s="1"/>
  <c r="G8008" i="3" s="1"/>
  <c r="H8008" i="3" s="1"/>
  <c r="I8008" i="3" s="1"/>
  <c r="J8008" i="3" s="1"/>
  <c r="K8008" i="3" s="1"/>
  <c r="L8008" i="3" s="1"/>
  <c r="M8008" i="3" s="1"/>
  <c r="N8008" i="3" s="1"/>
  <c r="C9983" i="3"/>
  <c r="D9983" i="3" s="1"/>
  <c r="E9983" i="3" s="1"/>
  <c r="F9983" i="3" s="1"/>
  <c r="G9983" i="3" s="1"/>
  <c r="H9983" i="3" s="1"/>
  <c r="I9983" i="3" s="1"/>
  <c r="J9983" i="3" s="1"/>
  <c r="K9983" i="3" s="1"/>
  <c r="L9983" i="3" s="1"/>
  <c r="M9983" i="3" s="1"/>
  <c r="N9983" i="3" s="1"/>
  <c r="C6473" i="3"/>
  <c r="D6473" i="3" s="1"/>
  <c r="E6473" i="3" s="1"/>
  <c r="F6473" i="3" s="1"/>
  <c r="G6473" i="3" s="1"/>
  <c r="H6473" i="3" s="1"/>
  <c r="I6473" i="3" s="1"/>
  <c r="J6473" i="3" s="1"/>
  <c r="K6473" i="3" s="1"/>
  <c r="L6473" i="3" s="1"/>
  <c r="M6473" i="3" s="1"/>
  <c r="N6473" i="3" s="1"/>
  <c r="C8201" i="3"/>
  <c r="D8201" i="3" s="1"/>
  <c r="E8201" i="3" s="1"/>
  <c r="F8201" i="3" s="1"/>
  <c r="G8201" i="3" s="1"/>
  <c r="H8201" i="3" s="1"/>
  <c r="I8201" i="3" s="1"/>
  <c r="J8201" i="3" s="1"/>
  <c r="K8201" i="3" s="1"/>
  <c r="L8201" i="3" s="1"/>
  <c r="M8201" i="3" s="1"/>
  <c r="N8201" i="3" s="1"/>
  <c r="C9473" i="3"/>
  <c r="D9473" i="3" s="1"/>
  <c r="E9473" i="3" s="1"/>
  <c r="F9473" i="3" s="1"/>
  <c r="G9473" i="3" s="1"/>
  <c r="H9473" i="3" s="1"/>
  <c r="I9473" i="3" s="1"/>
  <c r="J9473" i="3" s="1"/>
  <c r="K9473" i="3" s="1"/>
  <c r="L9473" i="3" s="1"/>
  <c r="M9473" i="3" s="1"/>
  <c r="N9473" i="3" s="1"/>
  <c r="C7139" i="3"/>
  <c r="D7139" i="3" s="1"/>
  <c r="E7139" i="3" s="1"/>
  <c r="F7139" i="3" s="1"/>
  <c r="G7139" i="3" s="1"/>
  <c r="H7139" i="3" s="1"/>
  <c r="I7139" i="3" s="1"/>
  <c r="J7139" i="3" s="1"/>
  <c r="K7139" i="3" s="1"/>
  <c r="L7139" i="3" s="1"/>
  <c r="M7139" i="3" s="1"/>
  <c r="N7139" i="3" s="1"/>
  <c r="C304" i="3"/>
  <c r="D304" i="3" s="1"/>
  <c r="E304" i="3" s="1"/>
  <c r="F304" i="3" s="1"/>
  <c r="G304" i="3" s="1"/>
  <c r="H304" i="3" s="1"/>
  <c r="I304" i="3" s="1"/>
  <c r="J304" i="3" s="1"/>
  <c r="K304" i="3" s="1"/>
  <c r="L304" i="3" s="1"/>
  <c r="M304" i="3" s="1"/>
  <c r="N304" i="3" s="1"/>
  <c r="C7088" i="3"/>
  <c r="D7088" i="3" s="1"/>
  <c r="E7088" i="3" s="1"/>
  <c r="F7088" i="3" s="1"/>
  <c r="G7088" i="3" s="1"/>
  <c r="H7088" i="3" s="1"/>
  <c r="I7088" i="3" s="1"/>
  <c r="J7088" i="3" s="1"/>
  <c r="K7088" i="3" s="1"/>
  <c r="L7088" i="3" s="1"/>
  <c r="M7088" i="3" s="1"/>
  <c r="N7088" i="3" s="1"/>
  <c r="C4300" i="3"/>
  <c r="D4300" i="3" s="1"/>
  <c r="E4300" i="3" s="1"/>
  <c r="F4300" i="3" s="1"/>
  <c r="G4300" i="3" s="1"/>
  <c r="H4300" i="3" s="1"/>
  <c r="I4300" i="3" s="1"/>
  <c r="J4300" i="3" s="1"/>
  <c r="K4300" i="3" s="1"/>
  <c r="L4300" i="3" s="1"/>
  <c r="M4300" i="3" s="1"/>
  <c r="N4300" i="3" s="1"/>
  <c r="C6020" i="3"/>
  <c r="D6020" i="3" s="1"/>
  <c r="E6020" i="3" s="1"/>
  <c r="F6020" i="3" s="1"/>
  <c r="G6020" i="3" s="1"/>
  <c r="H6020" i="3" s="1"/>
  <c r="I6020" i="3" s="1"/>
  <c r="J6020" i="3" s="1"/>
  <c r="K6020" i="3" s="1"/>
  <c r="L6020" i="3" s="1"/>
  <c r="M6020" i="3" s="1"/>
  <c r="N6020" i="3" s="1"/>
  <c r="C7558" i="3"/>
  <c r="D7558" i="3" s="1"/>
  <c r="E7558" i="3" s="1"/>
  <c r="F7558" i="3" s="1"/>
  <c r="G7558" i="3" s="1"/>
  <c r="H7558" i="3" s="1"/>
  <c r="I7558" i="3" s="1"/>
  <c r="J7558" i="3" s="1"/>
  <c r="K7558" i="3" s="1"/>
  <c r="L7558" i="3" s="1"/>
  <c r="M7558" i="3" s="1"/>
  <c r="N7558" i="3" s="1"/>
  <c r="C8833" i="3"/>
  <c r="D8833" i="3" s="1"/>
  <c r="E8833" i="3" s="1"/>
  <c r="F8833" i="3" s="1"/>
  <c r="G8833" i="3" s="1"/>
  <c r="H8833" i="3" s="1"/>
  <c r="I8833" i="3" s="1"/>
  <c r="J8833" i="3" s="1"/>
  <c r="K8833" i="3" s="1"/>
  <c r="L8833" i="3" s="1"/>
  <c r="M8833" i="3" s="1"/>
  <c r="N8833" i="3" s="1"/>
  <c r="C2094" i="3"/>
  <c r="D2094" i="3" s="1"/>
  <c r="E2094" i="3" s="1"/>
  <c r="F2094" i="3" s="1"/>
  <c r="G2094" i="3" s="1"/>
  <c r="H2094" i="3" s="1"/>
  <c r="I2094" i="3" s="1"/>
  <c r="J2094" i="3" s="1"/>
  <c r="K2094" i="3" s="1"/>
  <c r="L2094" i="3" s="1"/>
  <c r="M2094" i="3" s="1"/>
  <c r="N2094" i="3" s="1"/>
  <c r="C5962" i="3"/>
  <c r="D5962" i="3" s="1"/>
  <c r="E5962" i="3" s="1"/>
  <c r="F5962" i="3" s="1"/>
  <c r="G5962" i="3" s="1"/>
  <c r="H5962" i="3" s="1"/>
  <c r="I5962" i="3" s="1"/>
  <c r="J5962" i="3" s="1"/>
  <c r="K5962" i="3" s="1"/>
  <c r="L5962" i="3" s="1"/>
  <c r="M5962" i="3" s="1"/>
  <c r="N5962" i="3" s="1"/>
  <c r="C7063" i="3"/>
  <c r="D7063" i="3" s="1"/>
  <c r="E7063" i="3" s="1"/>
  <c r="F7063" i="3" s="1"/>
  <c r="G7063" i="3" s="1"/>
  <c r="H7063" i="3" s="1"/>
  <c r="I7063" i="3" s="1"/>
  <c r="J7063" i="3" s="1"/>
  <c r="K7063" i="3" s="1"/>
  <c r="L7063" i="3" s="1"/>
  <c r="M7063" i="3" s="1"/>
  <c r="N7063" i="3" s="1"/>
  <c r="C9255" i="3"/>
  <c r="D9255" i="3" s="1"/>
  <c r="E9255" i="3" s="1"/>
  <c r="F9255" i="3" s="1"/>
  <c r="G9255" i="3" s="1"/>
  <c r="H9255" i="3" s="1"/>
  <c r="I9255" i="3" s="1"/>
  <c r="J9255" i="3" s="1"/>
  <c r="K9255" i="3" s="1"/>
  <c r="L9255" i="3" s="1"/>
  <c r="M9255" i="3" s="1"/>
  <c r="N9255" i="3" s="1"/>
  <c r="C5894" i="3"/>
  <c r="D5894" i="3" s="1"/>
  <c r="E5894" i="3" s="1"/>
  <c r="F5894" i="3" s="1"/>
  <c r="G5894" i="3" s="1"/>
  <c r="H5894" i="3" s="1"/>
  <c r="I5894" i="3" s="1"/>
  <c r="J5894" i="3" s="1"/>
  <c r="K5894" i="3" s="1"/>
  <c r="L5894" i="3" s="1"/>
  <c r="M5894" i="3" s="1"/>
  <c r="N5894" i="3" s="1"/>
  <c r="C7966" i="3"/>
  <c r="D7966" i="3" s="1"/>
  <c r="E7966" i="3" s="1"/>
  <c r="F7966" i="3" s="1"/>
  <c r="G7966" i="3" s="1"/>
  <c r="H7966" i="3" s="1"/>
  <c r="I7966" i="3" s="1"/>
  <c r="J7966" i="3" s="1"/>
  <c r="K7966" i="3" s="1"/>
  <c r="L7966" i="3" s="1"/>
  <c r="M7966" i="3" s="1"/>
  <c r="N7966" i="3" s="1"/>
  <c r="C4041" i="3"/>
  <c r="D4041" i="3" s="1"/>
  <c r="E4041" i="3" s="1"/>
  <c r="F4041" i="3" s="1"/>
  <c r="G4041" i="3" s="1"/>
  <c r="H4041" i="3" s="1"/>
  <c r="I4041" i="3" s="1"/>
  <c r="J4041" i="3" s="1"/>
  <c r="K4041" i="3" s="1"/>
  <c r="L4041" i="3" s="1"/>
  <c r="M4041" i="3" s="1"/>
  <c r="N4041" i="3" s="1"/>
  <c r="C4904" i="3"/>
  <c r="D4904" i="3" s="1"/>
  <c r="E4904" i="3" s="1"/>
  <c r="F4904" i="3" s="1"/>
  <c r="G4904" i="3" s="1"/>
  <c r="H4904" i="3" s="1"/>
  <c r="I4904" i="3" s="1"/>
  <c r="J4904" i="3" s="1"/>
  <c r="K4904" i="3" s="1"/>
  <c r="L4904" i="3" s="1"/>
  <c r="M4904" i="3" s="1"/>
  <c r="N4904" i="3" s="1"/>
  <c r="C6851" i="3"/>
  <c r="D6851" i="3" s="1"/>
  <c r="E6851" i="3" s="1"/>
  <c r="F6851" i="3" s="1"/>
  <c r="G6851" i="3" s="1"/>
  <c r="H6851" i="3" s="1"/>
  <c r="I6851" i="3" s="1"/>
  <c r="J6851" i="3" s="1"/>
  <c r="K6851" i="3" s="1"/>
  <c r="L6851" i="3" s="1"/>
  <c r="M6851" i="3" s="1"/>
  <c r="N6851" i="3" s="1"/>
  <c r="C3851" i="3"/>
  <c r="D3851" i="3" s="1"/>
  <c r="E3851" i="3" s="1"/>
  <c r="F3851" i="3" s="1"/>
  <c r="G3851" i="3" s="1"/>
  <c r="H3851" i="3" s="1"/>
  <c r="I3851" i="3" s="1"/>
  <c r="J3851" i="3" s="1"/>
  <c r="K3851" i="3" s="1"/>
  <c r="L3851" i="3" s="1"/>
  <c r="M3851" i="3" s="1"/>
  <c r="N3851" i="3" s="1"/>
  <c r="C6366" i="3"/>
  <c r="D6366" i="3" s="1"/>
  <c r="E6366" i="3" s="1"/>
  <c r="F6366" i="3" s="1"/>
  <c r="G6366" i="3" s="1"/>
  <c r="H6366" i="3" s="1"/>
  <c r="I6366" i="3" s="1"/>
  <c r="J6366" i="3" s="1"/>
  <c r="K6366" i="3" s="1"/>
  <c r="L6366" i="3" s="1"/>
  <c r="M6366" i="3" s="1"/>
  <c r="N6366" i="3" s="1"/>
  <c r="C3605" i="3"/>
  <c r="D3605" i="3" s="1"/>
  <c r="E3605" i="3" s="1"/>
  <c r="F3605" i="3" s="1"/>
  <c r="G3605" i="3" s="1"/>
  <c r="H3605" i="3" s="1"/>
  <c r="I3605" i="3" s="1"/>
  <c r="J3605" i="3" s="1"/>
  <c r="K3605" i="3" s="1"/>
  <c r="L3605" i="3" s="1"/>
  <c r="M3605" i="3" s="1"/>
  <c r="N3605" i="3" s="1"/>
  <c r="C6067" i="3"/>
  <c r="D6067" i="3" s="1"/>
  <c r="E6067" i="3" s="1"/>
  <c r="F6067" i="3" s="1"/>
  <c r="G6067" i="3" s="1"/>
  <c r="H6067" i="3" s="1"/>
  <c r="I6067" i="3" s="1"/>
  <c r="J6067" i="3" s="1"/>
  <c r="K6067" i="3" s="1"/>
  <c r="L6067" i="3" s="1"/>
  <c r="M6067" i="3" s="1"/>
  <c r="N6067" i="3" s="1"/>
  <c r="C3428" i="3"/>
  <c r="D3428" i="3" s="1"/>
  <c r="E3428" i="3" s="1"/>
  <c r="F3428" i="3" s="1"/>
  <c r="G3428" i="3" s="1"/>
  <c r="H3428" i="3" s="1"/>
  <c r="I3428" i="3" s="1"/>
  <c r="J3428" i="3" s="1"/>
  <c r="K3428" i="3" s="1"/>
  <c r="L3428" i="3" s="1"/>
  <c r="M3428" i="3" s="1"/>
  <c r="N3428" i="3" s="1"/>
  <c r="C6302" i="3"/>
  <c r="D6302" i="3" s="1"/>
  <c r="E6302" i="3" s="1"/>
  <c r="F6302" i="3" s="1"/>
  <c r="G6302" i="3" s="1"/>
  <c r="H6302" i="3" s="1"/>
  <c r="I6302" i="3" s="1"/>
  <c r="J6302" i="3" s="1"/>
  <c r="K6302" i="3" s="1"/>
  <c r="L6302" i="3" s="1"/>
  <c r="M6302" i="3" s="1"/>
  <c r="N6302" i="3" s="1"/>
  <c r="C7532" i="3"/>
  <c r="D7532" i="3" s="1"/>
  <c r="E7532" i="3" s="1"/>
  <c r="F7532" i="3" s="1"/>
  <c r="G7532" i="3" s="1"/>
  <c r="H7532" i="3" s="1"/>
  <c r="I7532" i="3" s="1"/>
  <c r="J7532" i="3" s="1"/>
  <c r="K7532" i="3" s="1"/>
  <c r="L7532" i="3" s="1"/>
  <c r="M7532" i="3" s="1"/>
  <c r="N7532" i="3" s="1"/>
  <c r="C5082" i="3"/>
  <c r="D5082" i="3" s="1"/>
  <c r="E5082" i="3" s="1"/>
  <c r="F5082" i="3" s="1"/>
  <c r="G5082" i="3" s="1"/>
  <c r="H5082" i="3" s="1"/>
  <c r="I5082" i="3" s="1"/>
  <c r="J5082" i="3" s="1"/>
  <c r="K5082" i="3" s="1"/>
  <c r="L5082" i="3" s="1"/>
  <c r="M5082" i="3" s="1"/>
  <c r="N5082" i="3" s="1"/>
  <c r="C6274" i="3"/>
  <c r="D6274" i="3" s="1"/>
  <c r="E6274" i="3" s="1"/>
  <c r="F6274" i="3" s="1"/>
  <c r="G6274" i="3" s="1"/>
  <c r="H6274" i="3" s="1"/>
  <c r="I6274" i="3" s="1"/>
  <c r="J6274" i="3" s="1"/>
  <c r="K6274" i="3" s="1"/>
  <c r="L6274" i="3" s="1"/>
  <c r="M6274" i="3" s="1"/>
  <c r="N6274" i="3" s="1"/>
  <c r="C3017" i="3"/>
  <c r="D3017" i="3" s="1"/>
  <c r="E3017" i="3" s="1"/>
  <c r="F3017" i="3" s="1"/>
  <c r="G3017" i="3" s="1"/>
  <c r="H3017" i="3" s="1"/>
  <c r="I3017" i="3" s="1"/>
  <c r="J3017" i="3" s="1"/>
  <c r="K3017" i="3" s="1"/>
  <c r="L3017" i="3" s="1"/>
  <c r="M3017" i="3" s="1"/>
  <c r="N3017" i="3" s="1"/>
  <c r="C3613" i="3"/>
  <c r="D3613" i="3" s="1"/>
  <c r="E3613" i="3" s="1"/>
  <c r="F3613" i="3" s="1"/>
  <c r="G3613" i="3" s="1"/>
  <c r="H3613" i="3" s="1"/>
  <c r="I3613" i="3" s="1"/>
  <c r="J3613" i="3" s="1"/>
  <c r="K3613" i="3" s="1"/>
  <c r="L3613" i="3" s="1"/>
  <c r="M3613" i="3" s="1"/>
  <c r="N3613" i="3" s="1"/>
  <c r="C3813" i="3"/>
  <c r="D3813" i="3" s="1"/>
  <c r="E3813" i="3" s="1"/>
  <c r="F3813" i="3" s="1"/>
  <c r="G3813" i="3" s="1"/>
  <c r="H3813" i="3" s="1"/>
  <c r="I3813" i="3" s="1"/>
  <c r="J3813" i="3" s="1"/>
  <c r="K3813" i="3" s="1"/>
  <c r="L3813" i="3" s="1"/>
  <c r="M3813" i="3" s="1"/>
  <c r="N3813" i="3" s="1"/>
  <c r="C4302" i="3"/>
  <c r="D4302" i="3" s="1"/>
  <c r="E4302" i="3" s="1"/>
  <c r="F4302" i="3" s="1"/>
  <c r="G4302" i="3" s="1"/>
  <c r="H4302" i="3" s="1"/>
  <c r="I4302" i="3" s="1"/>
  <c r="J4302" i="3" s="1"/>
  <c r="K4302" i="3" s="1"/>
  <c r="L4302" i="3" s="1"/>
  <c r="M4302" i="3" s="1"/>
  <c r="N4302" i="3" s="1"/>
  <c r="C4441" i="3"/>
  <c r="D4441" i="3" s="1"/>
  <c r="E4441" i="3" s="1"/>
  <c r="F4441" i="3" s="1"/>
  <c r="G4441" i="3" s="1"/>
  <c r="H4441" i="3" s="1"/>
  <c r="I4441" i="3" s="1"/>
  <c r="J4441" i="3" s="1"/>
  <c r="K4441" i="3" s="1"/>
  <c r="L4441" i="3" s="1"/>
  <c r="M4441" i="3" s="1"/>
  <c r="N4441" i="3" s="1"/>
  <c r="C2256" i="3"/>
  <c r="D2256" i="3" s="1"/>
  <c r="E2256" i="3" s="1"/>
  <c r="F2256" i="3" s="1"/>
  <c r="G2256" i="3" s="1"/>
  <c r="H2256" i="3" s="1"/>
  <c r="I2256" i="3" s="1"/>
  <c r="J2256" i="3" s="1"/>
  <c r="K2256" i="3" s="1"/>
  <c r="L2256" i="3" s="1"/>
  <c r="M2256" i="3" s="1"/>
  <c r="N2256" i="3" s="1"/>
  <c r="C3848" i="3"/>
  <c r="D3848" i="3" s="1"/>
  <c r="E3848" i="3" s="1"/>
  <c r="F3848" i="3" s="1"/>
  <c r="G3848" i="3" s="1"/>
  <c r="H3848" i="3" s="1"/>
  <c r="I3848" i="3" s="1"/>
  <c r="J3848" i="3" s="1"/>
  <c r="K3848" i="3" s="1"/>
  <c r="L3848" i="3" s="1"/>
  <c r="M3848" i="3" s="1"/>
  <c r="N3848" i="3" s="1"/>
  <c r="C4900" i="3"/>
  <c r="D4900" i="3" s="1"/>
  <c r="E4900" i="3" s="1"/>
  <c r="F4900" i="3" s="1"/>
  <c r="G4900" i="3" s="1"/>
  <c r="H4900" i="3" s="1"/>
  <c r="I4900" i="3" s="1"/>
  <c r="J4900" i="3" s="1"/>
  <c r="K4900" i="3" s="1"/>
  <c r="L4900" i="3" s="1"/>
  <c r="M4900" i="3" s="1"/>
  <c r="N4900" i="3" s="1"/>
  <c r="C3153" i="3"/>
  <c r="D3153" i="3" s="1"/>
  <c r="E3153" i="3" s="1"/>
  <c r="F3153" i="3" s="1"/>
  <c r="G3153" i="3" s="1"/>
  <c r="H3153" i="3" s="1"/>
  <c r="I3153" i="3" s="1"/>
  <c r="J3153" i="3" s="1"/>
  <c r="K3153" i="3" s="1"/>
  <c r="L3153" i="3" s="1"/>
  <c r="M3153" i="3" s="1"/>
  <c r="N3153" i="3" s="1"/>
  <c r="C3962" i="3"/>
  <c r="D3962" i="3" s="1"/>
  <c r="E3962" i="3" s="1"/>
  <c r="F3962" i="3" s="1"/>
  <c r="G3962" i="3" s="1"/>
  <c r="H3962" i="3" s="1"/>
  <c r="I3962" i="3" s="1"/>
  <c r="J3962" i="3" s="1"/>
  <c r="K3962" i="3" s="1"/>
  <c r="L3962" i="3" s="1"/>
  <c r="M3962" i="3" s="1"/>
  <c r="N3962" i="3" s="1"/>
  <c r="C4819" i="3"/>
  <c r="D4819" i="3" s="1"/>
  <c r="E4819" i="3" s="1"/>
  <c r="F4819" i="3" s="1"/>
  <c r="G4819" i="3" s="1"/>
  <c r="H4819" i="3" s="1"/>
  <c r="I4819" i="3" s="1"/>
  <c r="J4819" i="3" s="1"/>
  <c r="K4819" i="3" s="1"/>
  <c r="L4819" i="3" s="1"/>
  <c r="M4819" i="3" s="1"/>
  <c r="N4819" i="3" s="1"/>
  <c r="C3171" i="3"/>
  <c r="D3171" i="3" s="1"/>
  <c r="E3171" i="3" s="1"/>
  <c r="F3171" i="3" s="1"/>
  <c r="G3171" i="3" s="1"/>
  <c r="H3171" i="3" s="1"/>
  <c r="I3171" i="3" s="1"/>
  <c r="J3171" i="3" s="1"/>
  <c r="K3171" i="3" s="1"/>
  <c r="L3171" i="3" s="1"/>
  <c r="M3171" i="3" s="1"/>
  <c r="N3171" i="3" s="1"/>
  <c r="C3949" i="3"/>
  <c r="D3949" i="3" s="1"/>
  <c r="E3949" i="3" s="1"/>
  <c r="F3949" i="3" s="1"/>
  <c r="G3949" i="3" s="1"/>
  <c r="H3949" i="3" s="1"/>
  <c r="I3949" i="3" s="1"/>
  <c r="J3949" i="3" s="1"/>
  <c r="K3949" i="3" s="1"/>
  <c r="L3949" i="3" s="1"/>
  <c r="M3949" i="3" s="1"/>
  <c r="N3949" i="3" s="1"/>
  <c r="C2255" i="3"/>
  <c r="D2255" i="3" s="1"/>
  <c r="E2255" i="3" s="1"/>
  <c r="F2255" i="3" s="1"/>
  <c r="G2255" i="3" s="1"/>
  <c r="H2255" i="3" s="1"/>
  <c r="I2255" i="3" s="1"/>
  <c r="J2255" i="3" s="1"/>
  <c r="K2255" i="3" s="1"/>
  <c r="L2255" i="3" s="1"/>
  <c r="M2255" i="3" s="1"/>
  <c r="N2255" i="3" s="1"/>
  <c r="C2344" i="3"/>
  <c r="D2344" i="3" s="1"/>
  <c r="E2344" i="3" s="1"/>
  <c r="F2344" i="3" s="1"/>
  <c r="G2344" i="3" s="1"/>
  <c r="H2344" i="3" s="1"/>
  <c r="I2344" i="3" s="1"/>
  <c r="J2344" i="3" s="1"/>
  <c r="K2344" i="3" s="1"/>
  <c r="L2344" i="3" s="1"/>
  <c r="M2344" i="3" s="1"/>
  <c r="N2344" i="3" s="1"/>
  <c r="C3630" i="3"/>
  <c r="D3630" i="3" s="1"/>
  <c r="E3630" i="3" s="1"/>
  <c r="F3630" i="3" s="1"/>
  <c r="G3630" i="3" s="1"/>
  <c r="H3630" i="3" s="1"/>
  <c r="I3630" i="3" s="1"/>
  <c r="J3630" i="3" s="1"/>
  <c r="K3630" i="3" s="1"/>
  <c r="L3630" i="3" s="1"/>
  <c r="M3630" i="3" s="1"/>
  <c r="N3630" i="3" s="1"/>
  <c r="C3412" i="3"/>
  <c r="D3412" i="3" s="1"/>
  <c r="E3412" i="3" s="1"/>
  <c r="F3412" i="3" s="1"/>
  <c r="G3412" i="3" s="1"/>
  <c r="H3412" i="3" s="1"/>
  <c r="I3412" i="3" s="1"/>
  <c r="J3412" i="3" s="1"/>
  <c r="K3412" i="3" s="1"/>
  <c r="L3412" i="3" s="1"/>
  <c r="M3412" i="3" s="1"/>
  <c r="N3412" i="3" s="1"/>
  <c r="C3417" i="3"/>
  <c r="D3417" i="3" s="1"/>
  <c r="E3417" i="3" s="1"/>
  <c r="F3417" i="3" s="1"/>
  <c r="G3417" i="3" s="1"/>
  <c r="H3417" i="3" s="1"/>
  <c r="I3417" i="3" s="1"/>
  <c r="J3417" i="3" s="1"/>
  <c r="K3417" i="3" s="1"/>
  <c r="L3417" i="3" s="1"/>
  <c r="M3417" i="3" s="1"/>
  <c r="N3417" i="3" s="1"/>
  <c r="C2592" i="3"/>
  <c r="D2592" i="3" s="1"/>
  <c r="E2592" i="3" s="1"/>
  <c r="F2592" i="3" s="1"/>
  <c r="G2592" i="3" s="1"/>
  <c r="H2592" i="3" s="1"/>
  <c r="I2592" i="3" s="1"/>
  <c r="J2592" i="3" s="1"/>
  <c r="K2592" i="3" s="1"/>
  <c r="L2592" i="3" s="1"/>
  <c r="M2592" i="3" s="1"/>
  <c r="N2592" i="3" s="1"/>
  <c r="C1560" i="3"/>
  <c r="D1560" i="3" s="1"/>
  <c r="E1560" i="3" s="1"/>
  <c r="F1560" i="3" s="1"/>
  <c r="G1560" i="3" s="1"/>
  <c r="H1560" i="3" s="1"/>
  <c r="I1560" i="3" s="1"/>
  <c r="J1560" i="3" s="1"/>
  <c r="K1560" i="3" s="1"/>
  <c r="L1560" i="3" s="1"/>
  <c r="M1560" i="3" s="1"/>
  <c r="N1560" i="3" s="1"/>
  <c r="C2932" i="3"/>
  <c r="D2932" i="3" s="1"/>
  <c r="E2932" i="3" s="1"/>
  <c r="F2932" i="3" s="1"/>
  <c r="G2932" i="3" s="1"/>
  <c r="H2932" i="3" s="1"/>
  <c r="I2932" i="3" s="1"/>
  <c r="J2932" i="3" s="1"/>
  <c r="K2932" i="3" s="1"/>
  <c r="L2932" i="3" s="1"/>
  <c r="M2932" i="3" s="1"/>
  <c r="N2932" i="3" s="1"/>
  <c r="C1847" i="3"/>
  <c r="D1847" i="3" s="1"/>
  <c r="E1847" i="3" s="1"/>
  <c r="F1847" i="3" s="1"/>
  <c r="G1847" i="3" s="1"/>
  <c r="H1847" i="3" s="1"/>
  <c r="I1847" i="3" s="1"/>
  <c r="J1847" i="3" s="1"/>
  <c r="K1847" i="3" s="1"/>
  <c r="L1847" i="3" s="1"/>
  <c r="M1847" i="3" s="1"/>
  <c r="N1847" i="3" s="1"/>
  <c r="C3005" i="3"/>
  <c r="D3005" i="3" s="1"/>
  <c r="E3005" i="3" s="1"/>
  <c r="F3005" i="3" s="1"/>
  <c r="G3005" i="3" s="1"/>
  <c r="H3005" i="3" s="1"/>
  <c r="I3005" i="3" s="1"/>
  <c r="J3005" i="3" s="1"/>
  <c r="K3005" i="3" s="1"/>
  <c r="L3005" i="3" s="1"/>
  <c r="M3005" i="3" s="1"/>
  <c r="N3005" i="3" s="1"/>
  <c r="C2418" i="3"/>
  <c r="D2418" i="3" s="1"/>
  <c r="E2418" i="3" s="1"/>
  <c r="F2418" i="3" s="1"/>
  <c r="G2418" i="3" s="1"/>
  <c r="H2418" i="3" s="1"/>
  <c r="I2418" i="3" s="1"/>
  <c r="J2418" i="3" s="1"/>
  <c r="K2418" i="3" s="1"/>
  <c r="L2418" i="3" s="1"/>
  <c r="M2418" i="3" s="1"/>
  <c r="N2418" i="3" s="1"/>
  <c r="C1096" i="3"/>
  <c r="D1096" i="3" s="1"/>
  <c r="E1096" i="3" s="1"/>
  <c r="F1096" i="3" s="1"/>
  <c r="G1096" i="3" s="1"/>
  <c r="H1096" i="3" s="1"/>
  <c r="I1096" i="3" s="1"/>
  <c r="J1096" i="3" s="1"/>
  <c r="K1096" i="3" s="1"/>
  <c r="L1096" i="3" s="1"/>
  <c r="M1096" i="3" s="1"/>
  <c r="N1096" i="3" s="1"/>
  <c r="C3482" i="3"/>
  <c r="D3482" i="3" s="1"/>
  <c r="E3482" i="3" s="1"/>
  <c r="F3482" i="3" s="1"/>
  <c r="G3482" i="3" s="1"/>
  <c r="H3482" i="3" s="1"/>
  <c r="I3482" i="3" s="1"/>
  <c r="J3482" i="3" s="1"/>
  <c r="K3482" i="3" s="1"/>
  <c r="L3482" i="3" s="1"/>
  <c r="M3482" i="3" s="1"/>
  <c r="N3482" i="3" s="1"/>
  <c r="C2905" i="3"/>
  <c r="D2905" i="3" s="1"/>
  <c r="E2905" i="3" s="1"/>
  <c r="F2905" i="3" s="1"/>
  <c r="G2905" i="3" s="1"/>
  <c r="H2905" i="3" s="1"/>
  <c r="I2905" i="3" s="1"/>
  <c r="J2905" i="3" s="1"/>
  <c r="K2905" i="3" s="1"/>
  <c r="L2905" i="3" s="1"/>
  <c r="M2905" i="3" s="1"/>
  <c r="N2905" i="3" s="1"/>
  <c r="C2061" i="3"/>
  <c r="D2061" i="3" s="1"/>
  <c r="E2061" i="3" s="1"/>
  <c r="F2061" i="3" s="1"/>
  <c r="G2061" i="3" s="1"/>
  <c r="H2061" i="3" s="1"/>
  <c r="I2061" i="3" s="1"/>
  <c r="J2061" i="3" s="1"/>
  <c r="K2061" i="3" s="1"/>
  <c r="L2061" i="3" s="1"/>
  <c r="M2061" i="3" s="1"/>
  <c r="N2061" i="3" s="1"/>
  <c r="C4013" i="3"/>
  <c r="D4013" i="3" s="1"/>
  <c r="E4013" i="3" s="1"/>
  <c r="F4013" i="3" s="1"/>
  <c r="G4013" i="3" s="1"/>
  <c r="H4013" i="3" s="1"/>
  <c r="I4013" i="3" s="1"/>
  <c r="J4013" i="3" s="1"/>
  <c r="K4013" i="3" s="1"/>
  <c r="L4013" i="3" s="1"/>
  <c r="M4013" i="3" s="1"/>
  <c r="N4013" i="3" s="1"/>
  <c r="C3414" i="3"/>
  <c r="D3414" i="3" s="1"/>
  <c r="E3414" i="3" s="1"/>
  <c r="F3414" i="3" s="1"/>
  <c r="G3414" i="3" s="1"/>
  <c r="H3414" i="3" s="1"/>
  <c r="I3414" i="3" s="1"/>
  <c r="J3414" i="3" s="1"/>
  <c r="K3414" i="3" s="1"/>
  <c r="L3414" i="3" s="1"/>
  <c r="M3414" i="3" s="1"/>
  <c r="N3414" i="3" s="1"/>
  <c r="C2606" i="3"/>
  <c r="D2606" i="3" s="1"/>
  <c r="E2606" i="3" s="1"/>
  <c r="F2606" i="3" s="1"/>
  <c r="G2606" i="3" s="1"/>
  <c r="H2606" i="3" s="1"/>
  <c r="I2606" i="3" s="1"/>
  <c r="J2606" i="3" s="1"/>
  <c r="K2606" i="3" s="1"/>
  <c r="L2606" i="3" s="1"/>
  <c r="M2606" i="3" s="1"/>
  <c r="N2606" i="3" s="1"/>
  <c r="C1715" i="3"/>
  <c r="D1715" i="3" s="1"/>
  <c r="E1715" i="3" s="1"/>
  <c r="F1715" i="3" s="1"/>
  <c r="G1715" i="3" s="1"/>
  <c r="H1715" i="3" s="1"/>
  <c r="I1715" i="3" s="1"/>
  <c r="J1715" i="3" s="1"/>
  <c r="K1715" i="3" s="1"/>
  <c r="L1715" i="3" s="1"/>
  <c r="M1715" i="3" s="1"/>
  <c r="N1715" i="3" s="1"/>
  <c r="C3349" i="3"/>
  <c r="D3349" i="3" s="1"/>
  <c r="E3349" i="3" s="1"/>
  <c r="F3349" i="3" s="1"/>
  <c r="G3349" i="3" s="1"/>
  <c r="H3349" i="3" s="1"/>
  <c r="I3349" i="3" s="1"/>
  <c r="J3349" i="3" s="1"/>
  <c r="K3349" i="3" s="1"/>
  <c r="L3349" i="3" s="1"/>
  <c r="M3349" i="3" s="1"/>
  <c r="N3349" i="3" s="1"/>
  <c r="C2816" i="3"/>
  <c r="D2816" i="3" s="1"/>
  <c r="E2816" i="3" s="1"/>
  <c r="F2816" i="3" s="1"/>
  <c r="G2816" i="3" s="1"/>
  <c r="H2816" i="3" s="1"/>
  <c r="I2816" i="3" s="1"/>
  <c r="J2816" i="3" s="1"/>
  <c r="K2816" i="3" s="1"/>
  <c r="L2816" i="3" s="1"/>
  <c r="M2816" i="3" s="1"/>
  <c r="N2816" i="3" s="1"/>
  <c r="C1894" i="3"/>
  <c r="D1894" i="3" s="1"/>
  <c r="E1894" i="3" s="1"/>
  <c r="F1894" i="3" s="1"/>
  <c r="G1894" i="3" s="1"/>
  <c r="H1894" i="3" s="1"/>
  <c r="I1894" i="3" s="1"/>
  <c r="J1894" i="3" s="1"/>
  <c r="K1894" i="3" s="1"/>
  <c r="L1894" i="3" s="1"/>
  <c r="M1894" i="3" s="1"/>
  <c r="N1894" i="3" s="1"/>
  <c r="C3546" i="3"/>
  <c r="D3546" i="3" s="1"/>
  <c r="E3546" i="3" s="1"/>
  <c r="F3546" i="3" s="1"/>
  <c r="G3546" i="3" s="1"/>
  <c r="H3546" i="3" s="1"/>
  <c r="I3546" i="3" s="1"/>
  <c r="J3546" i="3" s="1"/>
  <c r="K3546" i="3" s="1"/>
  <c r="L3546" i="3" s="1"/>
  <c r="M3546" i="3" s="1"/>
  <c r="N3546" i="3" s="1"/>
  <c r="C3127" i="3"/>
  <c r="D3127" i="3" s="1"/>
  <c r="E3127" i="3" s="1"/>
  <c r="F3127" i="3" s="1"/>
  <c r="G3127" i="3" s="1"/>
  <c r="H3127" i="3" s="1"/>
  <c r="I3127" i="3" s="1"/>
  <c r="J3127" i="3" s="1"/>
  <c r="K3127" i="3" s="1"/>
  <c r="L3127" i="3" s="1"/>
  <c r="M3127" i="3" s="1"/>
  <c r="N3127" i="3" s="1"/>
  <c r="C2620" i="3"/>
  <c r="D2620" i="3" s="1"/>
  <c r="E2620" i="3" s="1"/>
  <c r="F2620" i="3" s="1"/>
  <c r="G2620" i="3" s="1"/>
  <c r="H2620" i="3" s="1"/>
  <c r="I2620" i="3" s="1"/>
  <c r="J2620" i="3" s="1"/>
  <c r="K2620" i="3" s="1"/>
  <c r="L2620" i="3" s="1"/>
  <c r="M2620" i="3" s="1"/>
  <c r="N2620" i="3" s="1"/>
  <c r="C1817" i="3"/>
  <c r="D1817" i="3" s="1"/>
  <c r="E1817" i="3" s="1"/>
  <c r="F1817" i="3" s="1"/>
  <c r="G1817" i="3" s="1"/>
  <c r="H1817" i="3" s="1"/>
  <c r="I1817" i="3" s="1"/>
  <c r="J1817" i="3" s="1"/>
  <c r="K1817" i="3" s="1"/>
  <c r="L1817" i="3" s="1"/>
  <c r="M1817" i="3" s="1"/>
  <c r="N1817" i="3" s="1"/>
  <c r="C3746" i="3"/>
  <c r="D3746" i="3" s="1"/>
  <c r="E3746" i="3" s="1"/>
  <c r="F3746" i="3" s="1"/>
  <c r="G3746" i="3" s="1"/>
  <c r="H3746" i="3" s="1"/>
  <c r="I3746" i="3" s="1"/>
  <c r="J3746" i="3" s="1"/>
  <c r="K3746" i="3" s="1"/>
  <c r="L3746" i="3" s="1"/>
  <c r="M3746" i="3" s="1"/>
  <c r="N3746" i="3" s="1"/>
  <c r="C3294" i="3"/>
  <c r="D3294" i="3" s="1"/>
  <c r="E3294" i="3" s="1"/>
  <c r="F3294" i="3" s="1"/>
  <c r="G3294" i="3" s="1"/>
  <c r="H3294" i="3" s="1"/>
  <c r="I3294" i="3" s="1"/>
  <c r="J3294" i="3" s="1"/>
  <c r="K3294" i="3" s="1"/>
  <c r="L3294" i="3" s="1"/>
  <c r="M3294" i="3" s="1"/>
  <c r="N3294" i="3" s="1"/>
  <c r="C2925" i="3"/>
  <c r="D2925" i="3" s="1"/>
  <c r="E2925" i="3" s="1"/>
  <c r="F2925" i="3" s="1"/>
  <c r="G2925" i="3" s="1"/>
  <c r="H2925" i="3" s="1"/>
  <c r="I2925" i="3" s="1"/>
  <c r="J2925" i="3" s="1"/>
  <c r="K2925" i="3" s="1"/>
  <c r="L2925" i="3" s="1"/>
  <c r="M2925" i="3" s="1"/>
  <c r="N2925" i="3" s="1"/>
  <c r="C1993" i="3"/>
  <c r="D1993" i="3" s="1"/>
  <c r="E1993" i="3" s="1"/>
  <c r="F1993" i="3" s="1"/>
  <c r="G1993" i="3" s="1"/>
  <c r="H1993" i="3" s="1"/>
  <c r="I1993" i="3" s="1"/>
  <c r="J1993" i="3" s="1"/>
  <c r="K1993" i="3" s="1"/>
  <c r="L1993" i="3" s="1"/>
  <c r="M1993" i="3" s="1"/>
  <c r="N1993" i="3" s="1"/>
  <c r="C3670" i="3"/>
  <c r="D3670" i="3" s="1"/>
  <c r="E3670" i="3" s="1"/>
  <c r="F3670" i="3" s="1"/>
  <c r="G3670" i="3" s="1"/>
  <c r="H3670" i="3" s="1"/>
  <c r="I3670" i="3" s="1"/>
  <c r="J3670" i="3" s="1"/>
  <c r="K3670" i="3" s="1"/>
  <c r="L3670" i="3" s="1"/>
  <c r="M3670" i="3" s="1"/>
  <c r="N3670" i="3" s="1"/>
  <c r="C3001" i="3"/>
  <c r="D3001" i="3" s="1"/>
  <c r="E3001" i="3" s="1"/>
  <c r="F3001" i="3" s="1"/>
  <c r="G3001" i="3" s="1"/>
  <c r="H3001" i="3" s="1"/>
  <c r="I3001" i="3" s="1"/>
  <c r="J3001" i="3" s="1"/>
  <c r="K3001" i="3" s="1"/>
  <c r="L3001" i="3" s="1"/>
  <c r="M3001" i="3" s="1"/>
  <c r="N3001" i="3" s="1"/>
  <c r="C2294" i="3"/>
  <c r="D2294" i="3" s="1"/>
  <c r="E2294" i="3" s="1"/>
  <c r="F2294" i="3" s="1"/>
  <c r="G2294" i="3" s="1"/>
  <c r="H2294" i="3" s="1"/>
  <c r="I2294" i="3" s="1"/>
  <c r="J2294" i="3" s="1"/>
  <c r="K2294" i="3" s="1"/>
  <c r="L2294" i="3" s="1"/>
  <c r="M2294" i="3" s="1"/>
  <c r="N2294" i="3" s="1"/>
  <c r="C2035" i="3"/>
  <c r="D2035" i="3" s="1"/>
  <c r="E2035" i="3" s="1"/>
  <c r="F2035" i="3" s="1"/>
  <c r="G2035" i="3" s="1"/>
  <c r="H2035" i="3" s="1"/>
  <c r="I2035" i="3" s="1"/>
  <c r="J2035" i="3" s="1"/>
  <c r="K2035" i="3" s="1"/>
  <c r="L2035" i="3" s="1"/>
  <c r="M2035" i="3" s="1"/>
  <c r="N2035" i="3" s="1"/>
  <c r="C2628" i="3"/>
  <c r="D2628" i="3" s="1"/>
  <c r="E2628" i="3" s="1"/>
  <c r="F2628" i="3" s="1"/>
  <c r="G2628" i="3" s="1"/>
  <c r="H2628" i="3" s="1"/>
  <c r="I2628" i="3" s="1"/>
  <c r="J2628" i="3" s="1"/>
  <c r="K2628" i="3" s="1"/>
  <c r="L2628" i="3" s="1"/>
  <c r="M2628" i="3" s="1"/>
  <c r="N2628" i="3" s="1"/>
  <c r="C1814" i="3"/>
  <c r="D1814" i="3" s="1"/>
  <c r="E1814" i="3" s="1"/>
  <c r="F1814" i="3" s="1"/>
  <c r="G1814" i="3" s="1"/>
  <c r="H1814" i="3" s="1"/>
  <c r="I1814" i="3" s="1"/>
  <c r="J1814" i="3" s="1"/>
  <c r="K1814" i="3" s="1"/>
  <c r="L1814" i="3" s="1"/>
  <c r="M1814" i="3" s="1"/>
  <c r="N1814" i="3" s="1"/>
  <c r="C2662" i="3"/>
  <c r="D2662" i="3" s="1"/>
  <c r="E2662" i="3" s="1"/>
  <c r="F2662" i="3" s="1"/>
  <c r="G2662" i="3" s="1"/>
  <c r="H2662" i="3" s="1"/>
  <c r="I2662" i="3" s="1"/>
  <c r="J2662" i="3" s="1"/>
  <c r="K2662" i="3" s="1"/>
  <c r="L2662" i="3" s="1"/>
  <c r="M2662" i="3" s="1"/>
  <c r="N2662" i="3" s="1"/>
  <c r="C2118" i="3"/>
  <c r="D2118" i="3" s="1"/>
  <c r="E2118" i="3" s="1"/>
  <c r="F2118" i="3" s="1"/>
  <c r="G2118" i="3" s="1"/>
  <c r="H2118" i="3" s="1"/>
  <c r="I2118" i="3" s="1"/>
  <c r="J2118" i="3" s="1"/>
  <c r="K2118" i="3" s="1"/>
  <c r="L2118" i="3" s="1"/>
  <c r="M2118" i="3" s="1"/>
  <c r="N2118" i="3" s="1"/>
  <c r="C1093" i="3"/>
  <c r="D1093" i="3" s="1"/>
  <c r="E1093" i="3" s="1"/>
  <c r="F1093" i="3" s="1"/>
  <c r="G1093" i="3" s="1"/>
  <c r="H1093" i="3" s="1"/>
  <c r="I1093" i="3" s="1"/>
  <c r="J1093" i="3" s="1"/>
  <c r="K1093" i="3" s="1"/>
  <c r="L1093" i="3" s="1"/>
  <c r="M1093" i="3" s="1"/>
  <c r="N1093" i="3" s="1"/>
  <c r="C1407" i="3"/>
  <c r="D1407" i="3" s="1"/>
  <c r="E1407" i="3" s="1"/>
  <c r="F1407" i="3" s="1"/>
  <c r="G1407" i="3" s="1"/>
  <c r="H1407" i="3" s="1"/>
  <c r="I1407" i="3" s="1"/>
  <c r="J1407" i="3" s="1"/>
  <c r="K1407" i="3" s="1"/>
  <c r="L1407" i="3" s="1"/>
  <c r="M1407" i="3" s="1"/>
  <c r="N1407" i="3" s="1"/>
  <c r="C1864" i="3"/>
  <c r="D1864" i="3" s="1"/>
  <c r="E1864" i="3" s="1"/>
  <c r="F1864" i="3" s="1"/>
  <c r="G1864" i="3" s="1"/>
  <c r="H1864" i="3" s="1"/>
  <c r="I1864" i="3" s="1"/>
  <c r="J1864" i="3" s="1"/>
  <c r="K1864" i="3" s="1"/>
  <c r="L1864" i="3" s="1"/>
  <c r="M1864" i="3" s="1"/>
  <c r="N1864" i="3" s="1"/>
  <c r="C1063" i="3"/>
  <c r="D1063" i="3" s="1"/>
  <c r="E1063" i="3" s="1"/>
  <c r="F1063" i="3" s="1"/>
  <c r="G1063" i="3" s="1"/>
  <c r="H1063" i="3" s="1"/>
  <c r="I1063" i="3" s="1"/>
  <c r="J1063" i="3" s="1"/>
  <c r="K1063" i="3" s="1"/>
  <c r="L1063" i="3" s="1"/>
  <c r="M1063" i="3" s="1"/>
  <c r="N1063" i="3" s="1"/>
  <c r="C1734" i="3"/>
  <c r="D1734" i="3" s="1"/>
  <c r="E1734" i="3" s="1"/>
  <c r="F1734" i="3" s="1"/>
  <c r="G1734" i="3" s="1"/>
  <c r="H1734" i="3" s="1"/>
  <c r="I1734" i="3" s="1"/>
  <c r="J1734" i="3" s="1"/>
  <c r="K1734" i="3" s="1"/>
  <c r="L1734" i="3" s="1"/>
  <c r="M1734" i="3" s="1"/>
  <c r="N1734" i="3" s="1"/>
  <c r="C1042" i="3"/>
  <c r="D1042" i="3" s="1"/>
  <c r="E1042" i="3" s="1"/>
  <c r="F1042" i="3" s="1"/>
  <c r="G1042" i="3" s="1"/>
  <c r="H1042" i="3" s="1"/>
  <c r="I1042" i="3" s="1"/>
  <c r="J1042" i="3" s="1"/>
  <c r="K1042" i="3" s="1"/>
  <c r="L1042" i="3" s="1"/>
  <c r="M1042" i="3" s="1"/>
  <c r="N1042" i="3" s="1"/>
  <c r="C1612" i="3"/>
  <c r="D1612" i="3" s="1"/>
  <c r="E1612" i="3" s="1"/>
  <c r="F1612" i="3" s="1"/>
  <c r="G1612" i="3" s="1"/>
  <c r="H1612" i="3" s="1"/>
  <c r="I1612" i="3" s="1"/>
  <c r="J1612" i="3" s="1"/>
  <c r="K1612" i="3" s="1"/>
  <c r="L1612" i="3" s="1"/>
  <c r="M1612" i="3" s="1"/>
  <c r="N1612" i="3" s="1"/>
  <c r="C2120" i="3"/>
  <c r="D2120" i="3" s="1"/>
  <c r="E2120" i="3" s="1"/>
  <c r="F2120" i="3" s="1"/>
  <c r="G2120" i="3" s="1"/>
  <c r="H2120" i="3" s="1"/>
  <c r="I2120" i="3" s="1"/>
  <c r="J2120" i="3" s="1"/>
  <c r="K2120" i="3" s="1"/>
  <c r="L2120" i="3" s="1"/>
  <c r="M2120" i="3" s="1"/>
  <c r="N2120" i="3" s="1"/>
  <c r="C1502" i="3"/>
  <c r="D1502" i="3" s="1"/>
  <c r="E1502" i="3" s="1"/>
  <c r="F1502" i="3" s="1"/>
  <c r="G1502" i="3" s="1"/>
  <c r="H1502" i="3" s="1"/>
  <c r="I1502" i="3" s="1"/>
  <c r="J1502" i="3" s="1"/>
  <c r="K1502" i="3" s="1"/>
  <c r="L1502" i="3" s="1"/>
  <c r="M1502" i="3" s="1"/>
  <c r="N1502" i="3" s="1"/>
  <c r="C2046" i="3"/>
  <c r="D2046" i="3" s="1"/>
  <c r="E2046" i="3" s="1"/>
  <c r="F2046" i="3" s="1"/>
  <c r="G2046" i="3" s="1"/>
  <c r="H2046" i="3" s="1"/>
  <c r="I2046" i="3" s="1"/>
  <c r="J2046" i="3" s="1"/>
  <c r="K2046" i="3" s="1"/>
  <c r="L2046" i="3" s="1"/>
  <c r="M2046" i="3" s="1"/>
  <c r="N2046" i="3" s="1"/>
  <c r="C1245" i="3"/>
  <c r="D1245" i="3" s="1"/>
  <c r="E1245" i="3" s="1"/>
  <c r="F1245" i="3" s="1"/>
  <c r="G1245" i="3" s="1"/>
  <c r="H1245" i="3" s="1"/>
  <c r="I1245" i="3" s="1"/>
  <c r="J1245" i="3" s="1"/>
  <c r="K1245" i="3" s="1"/>
  <c r="L1245" i="3" s="1"/>
  <c r="M1245" i="3" s="1"/>
  <c r="N1245" i="3" s="1"/>
  <c r="C1646" i="3"/>
  <c r="D1646" i="3" s="1"/>
  <c r="E1646" i="3" s="1"/>
  <c r="F1646" i="3" s="1"/>
  <c r="G1646" i="3" s="1"/>
  <c r="H1646" i="3" s="1"/>
  <c r="I1646" i="3" s="1"/>
  <c r="J1646" i="3" s="1"/>
  <c r="K1646" i="3" s="1"/>
  <c r="L1646" i="3" s="1"/>
  <c r="M1646" i="3" s="1"/>
  <c r="N1646" i="3" s="1"/>
  <c r="C2087" i="3"/>
  <c r="D2087" i="3" s="1"/>
  <c r="E2087" i="3" s="1"/>
  <c r="F2087" i="3" s="1"/>
  <c r="G2087" i="3" s="1"/>
  <c r="H2087" i="3" s="1"/>
  <c r="I2087" i="3" s="1"/>
  <c r="J2087" i="3" s="1"/>
  <c r="K2087" i="3" s="1"/>
  <c r="L2087" i="3" s="1"/>
  <c r="M2087" i="3" s="1"/>
  <c r="N2087" i="3" s="1"/>
  <c r="C1450" i="3"/>
  <c r="D1450" i="3" s="1"/>
  <c r="E1450" i="3" s="1"/>
  <c r="F1450" i="3" s="1"/>
  <c r="G1450" i="3" s="1"/>
  <c r="H1450" i="3" s="1"/>
  <c r="I1450" i="3" s="1"/>
  <c r="J1450" i="3" s="1"/>
  <c r="K1450" i="3" s="1"/>
  <c r="L1450" i="3" s="1"/>
  <c r="M1450" i="3" s="1"/>
  <c r="N1450" i="3" s="1"/>
  <c r="C1748" i="3"/>
  <c r="D1748" i="3" s="1"/>
  <c r="E1748" i="3" s="1"/>
  <c r="F1748" i="3" s="1"/>
  <c r="G1748" i="3" s="1"/>
  <c r="H1748" i="3" s="1"/>
  <c r="I1748" i="3" s="1"/>
  <c r="J1748" i="3" s="1"/>
  <c r="K1748" i="3" s="1"/>
  <c r="L1748" i="3" s="1"/>
  <c r="M1748" i="3" s="1"/>
  <c r="N1748" i="3" s="1"/>
  <c r="C1674" i="3"/>
  <c r="D1674" i="3" s="1"/>
  <c r="E1674" i="3" s="1"/>
  <c r="F1674" i="3" s="1"/>
  <c r="G1674" i="3" s="1"/>
  <c r="H1674" i="3" s="1"/>
  <c r="I1674" i="3" s="1"/>
  <c r="J1674" i="3" s="1"/>
  <c r="K1674" i="3" s="1"/>
  <c r="L1674" i="3" s="1"/>
  <c r="M1674" i="3" s="1"/>
  <c r="N1674" i="3" s="1"/>
  <c r="C1729" i="3"/>
  <c r="D1729" i="3" s="1"/>
  <c r="E1729" i="3" s="1"/>
  <c r="F1729" i="3" s="1"/>
  <c r="G1729" i="3" s="1"/>
  <c r="H1729" i="3" s="1"/>
  <c r="I1729" i="3" s="1"/>
  <c r="J1729" i="3" s="1"/>
  <c r="K1729" i="3" s="1"/>
  <c r="L1729" i="3" s="1"/>
  <c r="M1729" i="3" s="1"/>
  <c r="N1729" i="3" s="1"/>
  <c r="C1239" i="3"/>
  <c r="D1239" i="3" s="1"/>
  <c r="E1239" i="3" s="1"/>
  <c r="F1239" i="3" s="1"/>
  <c r="G1239" i="3" s="1"/>
  <c r="H1239" i="3" s="1"/>
  <c r="I1239" i="3" s="1"/>
  <c r="J1239" i="3" s="1"/>
  <c r="K1239" i="3" s="1"/>
  <c r="L1239" i="3" s="1"/>
  <c r="M1239" i="3" s="1"/>
  <c r="N1239" i="3" s="1"/>
  <c r="C5492" i="3"/>
  <c r="D5492" i="3" s="1"/>
  <c r="E5492" i="3" s="1"/>
  <c r="F5492" i="3" s="1"/>
  <c r="G5492" i="3" s="1"/>
  <c r="H5492" i="3" s="1"/>
  <c r="I5492" i="3" s="1"/>
  <c r="J5492" i="3" s="1"/>
  <c r="K5492" i="3" s="1"/>
  <c r="L5492" i="3" s="1"/>
  <c r="M5492" i="3" s="1"/>
  <c r="N5492" i="3" s="1"/>
  <c r="C9130" i="3"/>
  <c r="D9130" i="3" s="1"/>
  <c r="E9130" i="3" s="1"/>
  <c r="F9130" i="3" s="1"/>
  <c r="G9130" i="3" s="1"/>
  <c r="H9130" i="3" s="1"/>
  <c r="I9130" i="3" s="1"/>
  <c r="J9130" i="3" s="1"/>
  <c r="K9130" i="3" s="1"/>
  <c r="L9130" i="3" s="1"/>
  <c r="M9130" i="3" s="1"/>
  <c r="N9130" i="3" s="1"/>
  <c r="C8204" i="3"/>
  <c r="D8204" i="3" s="1"/>
  <c r="E8204" i="3" s="1"/>
  <c r="F8204" i="3" s="1"/>
  <c r="G8204" i="3" s="1"/>
  <c r="H8204" i="3" s="1"/>
  <c r="I8204" i="3" s="1"/>
  <c r="J8204" i="3" s="1"/>
  <c r="K8204" i="3" s="1"/>
  <c r="L8204" i="3" s="1"/>
  <c r="M8204" i="3" s="1"/>
  <c r="N8204" i="3" s="1"/>
  <c r="C6036" i="3"/>
  <c r="D6036" i="3" s="1"/>
  <c r="E6036" i="3" s="1"/>
  <c r="F6036" i="3" s="1"/>
  <c r="G6036" i="3" s="1"/>
  <c r="H6036" i="3" s="1"/>
  <c r="I6036" i="3" s="1"/>
  <c r="J6036" i="3" s="1"/>
  <c r="K6036" i="3" s="1"/>
  <c r="L6036" i="3" s="1"/>
  <c r="M6036" i="3" s="1"/>
  <c r="N6036" i="3" s="1"/>
  <c r="C4238" i="3"/>
  <c r="D4238" i="3" s="1"/>
  <c r="E4238" i="3" s="1"/>
  <c r="F4238" i="3" s="1"/>
  <c r="G4238" i="3" s="1"/>
  <c r="H4238" i="3" s="1"/>
  <c r="I4238" i="3" s="1"/>
  <c r="J4238" i="3" s="1"/>
  <c r="K4238" i="3" s="1"/>
  <c r="L4238" i="3" s="1"/>
  <c r="M4238" i="3" s="1"/>
  <c r="N4238" i="3" s="1"/>
  <c r="C3186" i="3"/>
  <c r="D3186" i="3" s="1"/>
  <c r="E3186" i="3" s="1"/>
  <c r="F3186" i="3" s="1"/>
  <c r="G3186" i="3" s="1"/>
  <c r="H3186" i="3" s="1"/>
  <c r="I3186" i="3" s="1"/>
  <c r="J3186" i="3" s="1"/>
  <c r="K3186" i="3" s="1"/>
  <c r="L3186" i="3" s="1"/>
  <c r="M3186" i="3" s="1"/>
  <c r="N3186" i="3" s="1"/>
  <c r="C3742" i="3"/>
  <c r="D3742" i="3" s="1"/>
  <c r="E3742" i="3" s="1"/>
  <c r="F3742" i="3" s="1"/>
  <c r="G3742" i="3" s="1"/>
  <c r="H3742" i="3" s="1"/>
  <c r="I3742" i="3" s="1"/>
  <c r="J3742" i="3" s="1"/>
  <c r="K3742" i="3" s="1"/>
  <c r="L3742" i="3" s="1"/>
  <c r="M3742" i="3" s="1"/>
  <c r="N3742" i="3" s="1"/>
  <c r="C3897" i="3"/>
  <c r="D3897" i="3" s="1"/>
  <c r="E3897" i="3" s="1"/>
  <c r="F3897" i="3" s="1"/>
  <c r="G3897" i="3" s="1"/>
  <c r="H3897" i="3" s="1"/>
  <c r="I3897" i="3" s="1"/>
  <c r="J3897" i="3" s="1"/>
  <c r="K3897" i="3" s="1"/>
  <c r="L3897" i="3" s="1"/>
  <c r="M3897" i="3" s="1"/>
  <c r="N3897" i="3" s="1"/>
  <c r="C3326" i="3"/>
  <c r="D3326" i="3" s="1"/>
  <c r="E3326" i="3" s="1"/>
  <c r="F3326" i="3" s="1"/>
  <c r="G3326" i="3" s="1"/>
  <c r="H3326" i="3" s="1"/>
  <c r="I3326" i="3" s="1"/>
  <c r="J3326" i="3" s="1"/>
  <c r="K3326" i="3" s="1"/>
  <c r="L3326" i="3" s="1"/>
  <c r="M3326" i="3" s="1"/>
  <c r="N3326" i="3" s="1"/>
  <c r="C2946" i="3"/>
  <c r="D2946" i="3" s="1"/>
  <c r="E2946" i="3" s="1"/>
  <c r="F2946" i="3" s="1"/>
  <c r="G2946" i="3" s="1"/>
  <c r="H2946" i="3" s="1"/>
  <c r="I2946" i="3" s="1"/>
  <c r="J2946" i="3" s="1"/>
  <c r="K2946" i="3" s="1"/>
  <c r="L2946" i="3" s="1"/>
  <c r="M2946" i="3" s="1"/>
  <c r="N2946" i="3" s="1"/>
  <c r="C1996" i="3"/>
  <c r="D1996" i="3" s="1"/>
  <c r="E1996" i="3" s="1"/>
  <c r="F1996" i="3" s="1"/>
  <c r="G1996" i="3" s="1"/>
  <c r="H1996" i="3" s="1"/>
  <c r="I1996" i="3" s="1"/>
  <c r="J1996" i="3" s="1"/>
  <c r="K1996" i="3" s="1"/>
  <c r="L1996" i="3" s="1"/>
  <c r="M1996" i="3" s="1"/>
  <c r="N1996" i="3" s="1"/>
  <c r="C3265" i="3"/>
  <c r="D3265" i="3" s="1"/>
  <c r="E3265" i="3" s="1"/>
  <c r="F3265" i="3" s="1"/>
  <c r="G3265" i="3" s="1"/>
  <c r="H3265" i="3" s="1"/>
  <c r="I3265" i="3" s="1"/>
  <c r="J3265" i="3" s="1"/>
  <c r="K3265" i="3" s="1"/>
  <c r="L3265" i="3" s="1"/>
  <c r="M3265" i="3" s="1"/>
  <c r="N3265" i="3" s="1"/>
  <c r="C3109" i="3"/>
  <c r="D3109" i="3" s="1"/>
  <c r="E3109" i="3" s="1"/>
  <c r="F3109" i="3" s="1"/>
  <c r="G3109" i="3" s="1"/>
  <c r="H3109" i="3" s="1"/>
  <c r="I3109" i="3" s="1"/>
  <c r="J3109" i="3" s="1"/>
  <c r="K3109" i="3" s="1"/>
  <c r="L3109" i="3" s="1"/>
  <c r="M3109" i="3" s="1"/>
  <c r="N3109" i="3" s="1"/>
  <c r="C3262" i="3"/>
  <c r="D3262" i="3" s="1"/>
  <c r="E3262" i="3" s="1"/>
  <c r="F3262" i="3" s="1"/>
  <c r="G3262" i="3" s="1"/>
  <c r="H3262" i="3" s="1"/>
  <c r="I3262" i="3" s="1"/>
  <c r="J3262" i="3" s="1"/>
  <c r="K3262" i="3" s="1"/>
  <c r="L3262" i="3" s="1"/>
  <c r="M3262" i="3" s="1"/>
  <c r="N3262" i="3" s="1"/>
  <c r="C2267" i="3"/>
  <c r="D2267" i="3" s="1"/>
  <c r="E2267" i="3" s="1"/>
  <c r="F2267" i="3" s="1"/>
  <c r="G2267" i="3" s="1"/>
  <c r="H2267" i="3" s="1"/>
  <c r="I2267" i="3" s="1"/>
  <c r="J2267" i="3" s="1"/>
  <c r="K2267" i="3" s="1"/>
  <c r="L2267" i="3" s="1"/>
  <c r="M2267" i="3" s="1"/>
  <c r="N2267" i="3" s="1"/>
  <c r="C2598" i="3"/>
  <c r="D2598" i="3" s="1"/>
  <c r="E2598" i="3" s="1"/>
  <c r="F2598" i="3" s="1"/>
  <c r="G2598" i="3" s="1"/>
  <c r="H2598" i="3" s="1"/>
  <c r="I2598" i="3" s="1"/>
  <c r="J2598" i="3" s="1"/>
  <c r="K2598" i="3" s="1"/>
  <c r="L2598" i="3" s="1"/>
  <c r="M2598" i="3" s="1"/>
  <c r="N2598" i="3" s="1"/>
  <c r="C2349" i="3"/>
  <c r="D2349" i="3" s="1"/>
  <c r="E2349" i="3" s="1"/>
  <c r="F2349" i="3" s="1"/>
  <c r="G2349" i="3" s="1"/>
  <c r="H2349" i="3" s="1"/>
  <c r="I2349" i="3" s="1"/>
  <c r="J2349" i="3" s="1"/>
  <c r="K2349" i="3" s="1"/>
  <c r="L2349" i="3" s="1"/>
  <c r="M2349" i="3" s="1"/>
  <c r="N2349" i="3" s="1"/>
  <c r="C2100" i="3"/>
  <c r="D2100" i="3" s="1"/>
  <c r="E2100" i="3" s="1"/>
  <c r="F2100" i="3" s="1"/>
  <c r="G2100" i="3" s="1"/>
  <c r="H2100" i="3" s="1"/>
  <c r="I2100" i="3" s="1"/>
  <c r="J2100" i="3" s="1"/>
  <c r="K2100" i="3" s="1"/>
  <c r="L2100" i="3" s="1"/>
  <c r="M2100" i="3" s="1"/>
  <c r="N2100" i="3" s="1"/>
  <c r="C2062" i="3"/>
  <c r="D2062" i="3" s="1"/>
  <c r="E2062" i="3" s="1"/>
  <c r="F2062" i="3" s="1"/>
  <c r="G2062" i="3" s="1"/>
  <c r="H2062" i="3" s="1"/>
  <c r="I2062" i="3" s="1"/>
  <c r="J2062" i="3" s="1"/>
  <c r="K2062" i="3" s="1"/>
  <c r="L2062" i="3" s="1"/>
  <c r="M2062" i="3" s="1"/>
  <c r="N2062" i="3" s="1"/>
  <c r="C1222" i="3"/>
  <c r="D1222" i="3" s="1"/>
  <c r="E1222" i="3" s="1"/>
  <c r="F1222" i="3" s="1"/>
  <c r="G1222" i="3" s="1"/>
  <c r="H1222" i="3" s="1"/>
  <c r="I1222" i="3" s="1"/>
  <c r="J1222" i="3" s="1"/>
  <c r="K1222" i="3" s="1"/>
  <c r="L1222" i="3" s="1"/>
  <c r="M1222" i="3" s="1"/>
  <c r="N1222" i="3" s="1"/>
  <c r="C2911" i="3"/>
  <c r="D2911" i="3" s="1"/>
  <c r="E2911" i="3" s="1"/>
  <c r="F2911" i="3" s="1"/>
  <c r="G2911" i="3" s="1"/>
  <c r="H2911" i="3" s="1"/>
  <c r="I2911" i="3" s="1"/>
  <c r="J2911" i="3" s="1"/>
  <c r="K2911" i="3" s="1"/>
  <c r="L2911" i="3" s="1"/>
  <c r="M2911" i="3" s="1"/>
  <c r="N2911" i="3" s="1"/>
  <c r="C9332" i="3"/>
  <c r="D9332" i="3" s="1"/>
  <c r="E9332" i="3" s="1"/>
  <c r="F9332" i="3" s="1"/>
  <c r="G9332" i="3" s="1"/>
  <c r="H9332" i="3" s="1"/>
  <c r="I9332" i="3" s="1"/>
  <c r="J9332" i="3" s="1"/>
  <c r="K9332" i="3" s="1"/>
  <c r="L9332" i="3" s="1"/>
  <c r="M9332" i="3" s="1"/>
  <c r="N9332" i="3" s="1"/>
  <c r="C9320" i="3"/>
  <c r="D9320" i="3" s="1"/>
  <c r="E9320" i="3" s="1"/>
  <c r="F9320" i="3" s="1"/>
  <c r="G9320" i="3" s="1"/>
  <c r="H9320" i="3" s="1"/>
  <c r="I9320" i="3" s="1"/>
  <c r="J9320" i="3" s="1"/>
  <c r="K9320" i="3" s="1"/>
  <c r="L9320" i="3" s="1"/>
  <c r="M9320" i="3" s="1"/>
  <c r="N9320" i="3" s="1"/>
  <c r="C6816" i="3"/>
  <c r="D6816" i="3" s="1"/>
  <c r="E6816" i="3" s="1"/>
  <c r="F6816" i="3" s="1"/>
  <c r="G6816" i="3" s="1"/>
  <c r="H6816" i="3" s="1"/>
  <c r="I6816" i="3" s="1"/>
  <c r="J6816" i="3" s="1"/>
  <c r="K6816" i="3" s="1"/>
  <c r="L6816" i="3" s="1"/>
  <c r="M6816" i="3" s="1"/>
  <c r="N6816" i="3" s="1"/>
  <c r="C5983" i="3"/>
  <c r="D5983" i="3" s="1"/>
  <c r="E5983" i="3" s="1"/>
  <c r="F5983" i="3" s="1"/>
  <c r="G5983" i="3" s="1"/>
  <c r="H5983" i="3" s="1"/>
  <c r="I5983" i="3" s="1"/>
  <c r="J5983" i="3" s="1"/>
  <c r="K5983" i="3" s="1"/>
  <c r="L5983" i="3" s="1"/>
  <c r="M5983" i="3" s="1"/>
  <c r="N5983" i="3" s="1"/>
  <c r="C9159" i="3"/>
  <c r="D9159" i="3" s="1"/>
  <c r="E9159" i="3" s="1"/>
  <c r="F9159" i="3" s="1"/>
  <c r="G9159" i="3" s="1"/>
  <c r="H9159" i="3" s="1"/>
  <c r="I9159" i="3" s="1"/>
  <c r="J9159" i="3" s="1"/>
  <c r="K9159" i="3" s="1"/>
  <c r="L9159" i="3" s="1"/>
  <c r="M9159" i="3" s="1"/>
  <c r="N9159" i="3" s="1"/>
  <c r="C8757" i="3"/>
  <c r="D8757" i="3" s="1"/>
  <c r="E8757" i="3" s="1"/>
  <c r="F8757" i="3" s="1"/>
  <c r="G8757" i="3" s="1"/>
  <c r="H8757" i="3" s="1"/>
  <c r="I8757" i="3" s="1"/>
  <c r="J8757" i="3" s="1"/>
  <c r="K8757" i="3" s="1"/>
  <c r="L8757" i="3" s="1"/>
  <c r="M8757" i="3" s="1"/>
  <c r="N8757" i="3" s="1"/>
  <c r="C4729" i="3"/>
  <c r="D4729" i="3" s="1"/>
  <c r="E4729" i="3" s="1"/>
  <c r="F4729" i="3" s="1"/>
  <c r="G4729" i="3" s="1"/>
  <c r="H4729" i="3" s="1"/>
  <c r="I4729" i="3" s="1"/>
  <c r="J4729" i="3" s="1"/>
  <c r="K4729" i="3" s="1"/>
  <c r="L4729" i="3" s="1"/>
  <c r="M4729" i="3" s="1"/>
  <c r="N4729" i="3" s="1"/>
  <c r="C3831" i="3"/>
  <c r="D3831" i="3" s="1"/>
  <c r="E3831" i="3" s="1"/>
  <c r="F3831" i="3" s="1"/>
  <c r="G3831" i="3" s="1"/>
  <c r="H3831" i="3" s="1"/>
  <c r="I3831" i="3" s="1"/>
  <c r="J3831" i="3" s="1"/>
  <c r="K3831" i="3" s="1"/>
  <c r="L3831" i="3" s="1"/>
  <c r="M3831" i="3" s="1"/>
  <c r="N3831" i="3" s="1"/>
  <c r="C7808" i="3"/>
  <c r="D7808" i="3" s="1"/>
  <c r="E7808" i="3" s="1"/>
  <c r="F7808" i="3" s="1"/>
  <c r="G7808" i="3" s="1"/>
  <c r="H7808" i="3" s="1"/>
  <c r="I7808" i="3" s="1"/>
  <c r="J7808" i="3" s="1"/>
  <c r="K7808" i="3" s="1"/>
  <c r="L7808" i="3" s="1"/>
  <c r="M7808" i="3" s="1"/>
  <c r="N7808" i="3" s="1"/>
  <c r="C6788" i="3"/>
  <c r="D6788" i="3" s="1"/>
  <c r="E6788" i="3" s="1"/>
  <c r="F6788" i="3" s="1"/>
  <c r="G6788" i="3" s="1"/>
  <c r="H6788" i="3" s="1"/>
  <c r="I6788" i="3" s="1"/>
  <c r="J6788" i="3" s="1"/>
  <c r="K6788" i="3" s="1"/>
  <c r="L6788" i="3" s="1"/>
  <c r="M6788" i="3" s="1"/>
  <c r="N6788" i="3" s="1"/>
  <c r="C2406" i="3"/>
  <c r="D2406" i="3" s="1"/>
  <c r="E2406" i="3" s="1"/>
  <c r="F2406" i="3" s="1"/>
  <c r="G2406" i="3" s="1"/>
  <c r="H2406" i="3" s="1"/>
  <c r="I2406" i="3" s="1"/>
  <c r="J2406" i="3" s="1"/>
  <c r="K2406" i="3" s="1"/>
  <c r="L2406" i="3" s="1"/>
  <c r="M2406" i="3" s="1"/>
  <c r="N2406" i="3" s="1"/>
  <c r="C1771" i="3"/>
  <c r="D1771" i="3" s="1"/>
  <c r="E1771" i="3" s="1"/>
  <c r="F1771" i="3" s="1"/>
  <c r="G1771" i="3" s="1"/>
  <c r="H1771" i="3" s="1"/>
  <c r="I1771" i="3" s="1"/>
  <c r="J1771" i="3" s="1"/>
  <c r="K1771" i="3" s="1"/>
  <c r="L1771" i="3" s="1"/>
  <c r="M1771" i="3" s="1"/>
  <c r="N1771" i="3" s="1"/>
  <c r="C3690" i="3"/>
  <c r="D3690" i="3" s="1"/>
  <c r="E3690" i="3" s="1"/>
  <c r="F3690" i="3" s="1"/>
  <c r="G3690" i="3" s="1"/>
  <c r="H3690" i="3" s="1"/>
  <c r="I3690" i="3" s="1"/>
  <c r="J3690" i="3" s="1"/>
  <c r="K3690" i="3" s="1"/>
  <c r="L3690" i="3" s="1"/>
  <c r="M3690" i="3" s="1"/>
  <c r="N3690" i="3" s="1"/>
  <c r="C1965" i="3"/>
  <c r="D1965" i="3" s="1"/>
  <c r="E1965" i="3" s="1"/>
  <c r="F1965" i="3" s="1"/>
  <c r="G1965" i="3" s="1"/>
  <c r="H1965" i="3" s="1"/>
  <c r="I1965" i="3" s="1"/>
  <c r="J1965" i="3" s="1"/>
  <c r="K1965" i="3" s="1"/>
  <c r="L1965" i="3" s="1"/>
  <c r="M1965" i="3" s="1"/>
  <c r="N1965" i="3" s="1"/>
  <c r="C3284" i="3"/>
  <c r="D3284" i="3" s="1"/>
  <c r="E3284" i="3" s="1"/>
  <c r="F3284" i="3" s="1"/>
  <c r="G3284" i="3" s="1"/>
  <c r="H3284" i="3" s="1"/>
  <c r="I3284" i="3" s="1"/>
  <c r="J3284" i="3" s="1"/>
  <c r="K3284" i="3" s="1"/>
  <c r="L3284" i="3" s="1"/>
  <c r="M3284" i="3" s="1"/>
  <c r="N3284" i="3" s="1"/>
  <c r="C2861" i="3"/>
  <c r="D2861" i="3" s="1"/>
  <c r="E2861" i="3" s="1"/>
  <c r="F2861" i="3" s="1"/>
  <c r="G2861" i="3" s="1"/>
  <c r="H2861" i="3" s="1"/>
  <c r="I2861" i="3" s="1"/>
  <c r="J2861" i="3" s="1"/>
  <c r="K2861" i="3" s="1"/>
  <c r="L2861" i="3" s="1"/>
  <c r="M2861" i="3" s="1"/>
  <c r="N2861" i="3" s="1"/>
  <c r="C4109" i="3"/>
  <c r="D4109" i="3" s="1"/>
  <c r="E4109" i="3" s="1"/>
  <c r="F4109" i="3" s="1"/>
  <c r="G4109" i="3" s="1"/>
  <c r="H4109" i="3" s="1"/>
  <c r="I4109" i="3" s="1"/>
  <c r="J4109" i="3" s="1"/>
  <c r="K4109" i="3" s="1"/>
  <c r="L4109" i="3" s="1"/>
  <c r="M4109" i="3" s="1"/>
  <c r="N4109" i="3" s="1"/>
  <c r="C3945" i="3"/>
  <c r="D3945" i="3" s="1"/>
  <c r="E3945" i="3" s="1"/>
  <c r="F3945" i="3" s="1"/>
  <c r="G3945" i="3" s="1"/>
  <c r="H3945" i="3" s="1"/>
  <c r="I3945" i="3" s="1"/>
  <c r="J3945" i="3" s="1"/>
  <c r="K3945" i="3" s="1"/>
  <c r="L3945" i="3" s="1"/>
  <c r="M3945" i="3" s="1"/>
  <c r="N3945" i="3" s="1"/>
  <c r="C3256" i="3"/>
  <c r="D3256" i="3" s="1"/>
  <c r="E3256" i="3" s="1"/>
  <c r="F3256" i="3" s="1"/>
  <c r="G3256" i="3" s="1"/>
  <c r="H3256" i="3" s="1"/>
  <c r="I3256" i="3" s="1"/>
  <c r="J3256" i="3" s="1"/>
  <c r="K3256" i="3" s="1"/>
  <c r="L3256" i="3" s="1"/>
  <c r="M3256" i="3" s="1"/>
  <c r="N3256" i="3" s="1"/>
  <c r="C3101" i="3"/>
  <c r="D3101" i="3" s="1"/>
  <c r="E3101" i="3" s="1"/>
  <c r="F3101" i="3" s="1"/>
  <c r="G3101" i="3" s="1"/>
  <c r="H3101" i="3" s="1"/>
  <c r="I3101" i="3" s="1"/>
  <c r="J3101" i="3" s="1"/>
  <c r="K3101" i="3" s="1"/>
  <c r="L3101" i="3" s="1"/>
  <c r="M3101" i="3" s="1"/>
  <c r="N3101" i="3" s="1"/>
  <c r="C3245" i="3"/>
  <c r="D3245" i="3" s="1"/>
  <c r="E3245" i="3" s="1"/>
  <c r="F3245" i="3" s="1"/>
  <c r="G3245" i="3" s="1"/>
  <c r="H3245" i="3" s="1"/>
  <c r="I3245" i="3" s="1"/>
  <c r="J3245" i="3" s="1"/>
  <c r="K3245" i="3" s="1"/>
  <c r="L3245" i="3" s="1"/>
  <c r="M3245" i="3" s="1"/>
  <c r="N3245" i="3" s="1"/>
  <c r="C2965" i="3"/>
  <c r="D2965" i="3" s="1"/>
  <c r="E2965" i="3" s="1"/>
  <c r="F2965" i="3" s="1"/>
  <c r="G2965" i="3" s="1"/>
  <c r="H2965" i="3" s="1"/>
  <c r="I2965" i="3" s="1"/>
  <c r="J2965" i="3" s="1"/>
  <c r="K2965" i="3" s="1"/>
  <c r="L2965" i="3" s="1"/>
  <c r="M2965" i="3" s="1"/>
  <c r="N2965" i="3" s="1"/>
  <c r="C2559" i="3"/>
  <c r="D2559" i="3" s="1"/>
  <c r="E2559" i="3" s="1"/>
  <c r="F2559" i="3" s="1"/>
  <c r="G2559" i="3" s="1"/>
  <c r="H2559" i="3" s="1"/>
  <c r="I2559" i="3" s="1"/>
  <c r="J2559" i="3" s="1"/>
  <c r="K2559" i="3" s="1"/>
  <c r="L2559" i="3" s="1"/>
  <c r="M2559" i="3" s="1"/>
  <c r="N2559" i="3" s="1"/>
  <c r="C2527" i="3"/>
  <c r="D2527" i="3" s="1"/>
  <c r="E2527" i="3" s="1"/>
  <c r="F2527" i="3" s="1"/>
  <c r="G2527" i="3" s="1"/>
  <c r="H2527" i="3" s="1"/>
  <c r="I2527" i="3" s="1"/>
  <c r="J2527" i="3" s="1"/>
  <c r="K2527" i="3" s="1"/>
  <c r="L2527" i="3" s="1"/>
  <c r="M2527" i="3" s="1"/>
  <c r="N2527" i="3" s="1"/>
  <c r="C2121" i="3"/>
  <c r="D2121" i="3" s="1"/>
  <c r="E2121" i="3" s="1"/>
  <c r="F2121" i="3" s="1"/>
  <c r="G2121" i="3" s="1"/>
  <c r="H2121" i="3" s="1"/>
  <c r="I2121" i="3" s="1"/>
  <c r="J2121" i="3" s="1"/>
  <c r="K2121" i="3" s="1"/>
  <c r="L2121" i="3" s="1"/>
  <c r="M2121" i="3" s="1"/>
  <c r="N2121" i="3" s="1"/>
  <c r="C2082" i="3"/>
  <c r="D2082" i="3" s="1"/>
  <c r="E2082" i="3" s="1"/>
  <c r="F2082" i="3" s="1"/>
  <c r="G2082" i="3" s="1"/>
  <c r="H2082" i="3" s="1"/>
  <c r="I2082" i="3" s="1"/>
  <c r="J2082" i="3" s="1"/>
  <c r="K2082" i="3" s="1"/>
  <c r="L2082" i="3" s="1"/>
  <c r="M2082" i="3" s="1"/>
  <c r="N2082" i="3" s="1"/>
  <c r="C1544" i="3"/>
  <c r="D1544" i="3" s="1"/>
  <c r="E1544" i="3" s="1"/>
  <c r="F1544" i="3" s="1"/>
  <c r="G1544" i="3" s="1"/>
  <c r="H1544" i="3" s="1"/>
  <c r="I1544" i="3" s="1"/>
  <c r="J1544" i="3" s="1"/>
  <c r="K1544" i="3" s="1"/>
  <c r="L1544" i="3" s="1"/>
  <c r="M1544" i="3" s="1"/>
  <c r="N1544" i="3" s="1"/>
  <c r="C1624" i="3"/>
  <c r="D1624" i="3" s="1"/>
  <c r="E1624" i="3" s="1"/>
  <c r="F1624" i="3" s="1"/>
  <c r="G1624" i="3" s="1"/>
  <c r="H1624" i="3" s="1"/>
  <c r="I1624" i="3" s="1"/>
  <c r="J1624" i="3" s="1"/>
  <c r="K1624" i="3" s="1"/>
  <c r="L1624" i="3" s="1"/>
  <c r="M1624" i="3" s="1"/>
  <c r="N1624" i="3" s="1"/>
  <c r="C6638" i="3"/>
  <c r="D6638" i="3" s="1"/>
  <c r="E6638" i="3" s="1"/>
  <c r="F6638" i="3" s="1"/>
  <c r="G6638" i="3" s="1"/>
  <c r="H6638" i="3" s="1"/>
  <c r="I6638" i="3" s="1"/>
  <c r="J6638" i="3" s="1"/>
  <c r="K6638" i="3" s="1"/>
  <c r="L6638" i="3" s="1"/>
  <c r="M6638" i="3" s="1"/>
  <c r="N6638" i="3" s="1"/>
  <c r="C3427" i="3"/>
  <c r="D3427" i="3" s="1"/>
  <c r="E3427" i="3" s="1"/>
  <c r="F3427" i="3" s="1"/>
  <c r="G3427" i="3" s="1"/>
  <c r="H3427" i="3" s="1"/>
  <c r="I3427" i="3" s="1"/>
  <c r="J3427" i="3" s="1"/>
  <c r="K3427" i="3" s="1"/>
  <c r="L3427" i="3" s="1"/>
  <c r="M3427" i="3" s="1"/>
  <c r="N3427" i="3" s="1"/>
  <c r="C8567" i="3"/>
  <c r="D8567" i="3" s="1"/>
  <c r="E8567" i="3" s="1"/>
  <c r="F8567" i="3" s="1"/>
  <c r="G8567" i="3" s="1"/>
  <c r="H8567" i="3" s="1"/>
  <c r="I8567" i="3" s="1"/>
  <c r="J8567" i="3" s="1"/>
  <c r="K8567" i="3" s="1"/>
  <c r="L8567" i="3" s="1"/>
  <c r="M8567" i="3" s="1"/>
  <c r="N8567" i="3" s="1"/>
  <c r="C9023" i="3"/>
  <c r="D9023" i="3" s="1"/>
  <c r="E9023" i="3" s="1"/>
  <c r="F9023" i="3" s="1"/>
  <c r="G9023" i="3" s="1"/>
  <c r="H9023" i="3" s="1"/>
  <c r="I9023" i="3" s="1"/>
  <c r="J9023" i="3" s="1"/>
  <c r="K9023" i="3" s="1"/>
  <c r="L9023" i="3" s="1"/>
  <c r="M9023" i="3" s="1"/>
  <c r="N9023" i="3" s="1"/>
  <c r="C9138" i="3"/>
  <c r="D9138" i="3" s="1"/>
  <c r="E9138" i="3" s="1"/>
  <c r="F9138" i="3" s="1"/>
  <c r="G9138" i="3" s="1"/>
  <c r="H9138" i="3" s="1"/>
  <c r="I9138" i="3" s="1"/>
  <c r="J9138" i="3" s="1"/>
  <c r="K9138" i="3" s="1"/>
  <c r="L9138" i="3" s="1"/>
  <c r="M9138" i="3" s="1"/>
  <c r="N9138" i="3" s="1"/>
  <c r="C8099" i="3"/>
  <c r="D8099" i="3" s="1"/>
  <c r="E8099" i="3" s="1"/>
  <c r="F8099" i="3" s="1"/>
  <c r="G8099" i="3" s="1"/>
  <c r="H8099" i="3" s="1"/>
  <c r="I8099" i="3" s="1"/>
  <c r="J8099" i="3" s="1"/>
  <c r="K8099" i="3" s="1"/>
  <c r="L8099" i="3" s="1"/>
  <c r="M8099" i="3" s="1"/>
  <c r="N8099" i="3" s="1"/>
  <c r="C4452" i="3"/>
  <c r="D4452" i="3" s="1"/>
  <c r="E4452" i="3" s="1"/>
  <c r="F4452" i="3" s="1"/>
  <c r="G4452" i="3" s="1"/>
  <c r="H4452" i="3" s="1"/>
  <c r="I4452" i="3" s="1"/>
  <c r="J4452" i="3" s="1"/>
  <c r="K4452" i="3" s="1"/>
  <c r="L4452" i="3" s="1"/>
  <c r="M4452" i="3" s="1"/>
  <c r="N4452" i="3" s="1"/>
  <c r="C2795" i="3"/>
  <c r="D2795" i="3" s="1"/>
  <c r="E2795" i="3" s="1"/>
  <c r="F2795" i="3" s="1"/>
  <c r="G2795" i="3" s="1"/>
  <c r="H2795" i="3" s="1"/>
  <c r="I2795" i="3" s="1"/>
  <c r="J2795" i="3" s="1"/>
  <c r="K2795" i="3" s="1"/>
  <c r="L2795" i="3" s="1"/>
  <c r="M2795" i="3" s="1"/>
  <c r="N2795" i="3" s="1"/>
  <c r="C5402" i="3"/>
  <c r="D5402" i="3" s="1"/>
  <c r="E5402" i="3" s="1"/>
  <c r="F5402" i="3" s="1"/>
  <c r="G5402" i="3" s="1"/>
  <c r="H5402" i="3" s="1"/>
  <c r="I5402" i="3" s="1"/>
  <c r="J5402" i="3" s="1"/>
  <c r="K5402" i="3" s="1"/>
  <c r="L5402" i="3" s="1"/>
  <c r="M5402" i="3" s="1"/>
  <c r="N5402" i="3" s="1"/>
  <c r="C5217" i="3"/>
  <c r="D5217" i="3" s="1"/>
  <c r="E5217" i="3" s="1"/>
  <c r="F5217" i="3" s="1"/>
  <c r="G5217" i="3" s="1"/>
  <c r="H5217" i="3" s="1"/>
  <c r="I5217" i="3" s="1"/>
  <c r="J5217" i="3" s="1"/>
  <c r="K5217" i="3" s="1"/>
  <c r="L5217" i="3" s="1"/>
  <c r="M5217" i="3" s="1"/>
  <c r="N5217" i="3" s="1"/>
  <c r="C5314" i="3"/>
  <c r="D5314" i="3" s="1"/>
  <c r="E5314" i="3" s="1"/>
  <c r="F5314" i="3" s="1"/>
  <c r="G5314" i="3" s="1"/>
  <c r="H5314" i="3" s="1"/>
  <c r="I5314" i="3" s="1"/>
  <c r="J5314" i="3" s="1"/>
  <c r="K5314" i="3" s="1"/>
  <c r="L5314" i="3" s="1"/>
  <c r="M5314" i="3" s="1"/>
  <c r="N5314" i="3" s="1"/>
  <c r="C4204" i="3"/>
  <c r="D4204" i="3" s="1"/>
  <c r="E4204" i="3" s="1"/>
  <c r="F4204" i="3" s="1"/>
  <c r="G4204" i="3" s="1"/>
  <c r="H4204" i="3" s="1"/>
  <c r="I4204" i="3" s="1"/>
  <c r="J4204" i="3" s="1"/>
  <c r="K4204" i="3" s="1"/>
  <c r="L4204" i="3" s="1"/>
  <c r="M4204" i="3" s="1"/>
  <c r="N4204" i="3" s="1"/>
  <c r="C2576" i="3"/>
  <c r="D2576" i="3" s="1"/>
  <c r="E2576" i="3" s="1"/>
  <c r="F2576" i="3" s="1"/>
  <c r="G2576" i="3" s="1"/>
  <c r="H2576" i="3" s="1"/>
  <c r="I2576" i="3" s="1"/>
  <c r="J2576" i="3" s="1"/>
  <c r="K2576" i="3" s="1"/>
  <c r="L2576" i="3" s="1"/>
  <c r="M2576" i="3" s="1"/>
  <c r="N2576" i="3" s="1"/>
  <c r="C3771" i="3"/>
  <c r="D3771" i="3" s="1"/>
  <c r="E3771" i="3" s="1"/>
  <c r="F3771" i="3" s="1"/>
  <c r="G3771" i="3" s="1"/>
  <c r="H3771" i="3" s="1"/>
  <c r="I3771" i="3" s="1"/>
  <c r="J3771" i="3" s="1"/>
  <c r="K3771" i="3" s="1"/>
  <c r="L3771" i="3" s="1"/>
  <c r="M3771" i="3" s="1"/>
  <c r="N3771" i="3" s="1"/>
  <c r="C3190" i="3"/>
  <c r="D3190" i="3" s="1"/>
  <c r="E3190" i="3" s="1"/>
  <c r="F3190" i="3" s="1"/>
  <c r="G3190" i="3" s="1"/>
  <c r="H3190" i="3" s="1"/>
  <c r="I3190" i="3" s="1"/>
  <c r="J3190" i="3" s="1"/>
  <c r="K3190" i="3" s="1"/>
  <c r="L3190" i="3" s="1"/>
  <c r="M3190" i="3" s="1"/>
  <c r="N3190" i="3" s="1"/>
  <c r="C2828" i="3"/>
  <c r="D2828" i="3" s="1"/>
  <c r="E2828" i="3" s="1"/>
  <c r="F2828" i="3" s="1"/>
  <c r="G2828" i="3" s="1"/>
  <c r="H2828" i="3" s="1"/>
  <c r="I2828" i="3" s="1"/>
  <c r="J2828" i="3" s="1"/>
  <c r="K2828" i="3" s="1"/>
  <c r="L2828" i="3" s="1"/>
  <c r="M2828" i="3" s="1"/>
  <c r="N2828" i="3" s="1"/>
  <c r="C3369" i="3"/>
  <c r="D3369" i="3" s="1"/>
  <c r="E3369" i="3" s="1"/>
  <c r="F3369" i="3" s="1"/>
  <c r="G3369" i="3" s="1"/>
  <c r="H3369" i="3" s="1"/>
  <c r="I3369" i="3" s="1"/>
  <c r="J3369" i="3" s="1"/>
  <c r="K3369" i="3" s="1"/>
  <c r="L3369" i="3" s="1"/>
  <c r="M3369" i="3" s="1"/>
  <c r="N3369" i="3" s="1"/>
  <c r="C3318" i="3"/>
  <c r="D3318" i="3" s="1"/>
  <c r="E3318" i="3" s="1"/>
  <c r="F3318" i="3" s="1"/>
  <c r="G3318" i="3" s="1"/>
  <c r="H3318" i="3" s="1"/>
  <c r="I3318" i="3" s="1"/>
  <c r="J3318" i="3" s="1"/>
  <c r="K3318" i="3" s="1"/>
  <c r="L3318" i="3" s="1"/>
  <c r="M3318" i="3" s="1"/>
  <c r="N3318" i="3" s="1"/>
  <c r="C2630" i="3"/>
  <c r="D2630" i="3" s="1"/>
  <c r="E2630" i="3" s="1"/>
  <c r="F2630" i="3" s="1"/>
  <c r="G2630" i="3" s="1"/>
  <c r="H2630" i="3" s="1"/>
  <c r="I2630" i="3" s="1"/>
  <c r="J2630" i="3" s="1"/>
  <c r="K2630" i="3" s="1"/>
  <c r="L2630" i="3" s="1"/>
  <c r="M2630" i="3" s="1"/>
  <c r="N2630" i="3" s="1"/>
  <c r="C1735" i="3"/>
  <c r="D1735" i="3" s="1"/>
  <c r="E1735" i="3" s="1"/>
  <c r="F1735" i="3" s="1"/>
  <c r="G1735" i="3" s="1"/>
  <c r="H1735" i="3" s="1"/>
  <c r="I1735" i="3" s="1"/>
  <c r="J1735" i="3" s="1"/>
  <c r="K1735" i="3" s="1"/>
  <c r="L1735" i="3" s="1"/>
  <c r="M1735" i="3" s="1"/>
  <c r="N1735" i="3" s="1"/>
  <c r="C1804" i="3"/>
  <c r="D1804" i="3" s="1"/>
  <c r="E1804" i="3" s="1"/>
  <c r="F1804" i="3" s="1"/>
  <c r="G1804" i="3" s="1"/>
  <c r="H1804" i="3" s="1"/>
  <c r="I1804" i="3" s="1"/>
  <c r="J1804" i="3" s="1"/>
  <c r="K1804" i="3" s="1"/>
  <c r="L1804" i="3" s="1"/>
  <c r="M1804" i="3" s="1"/>
  <c r="N1804" i="3" s="1"/>
  <c r="C2339" i="3"/>
  <c r="D2339" i="3" s="1"/>
  <c r="E2339" i="3" s="1"/>
  <c r="F2339" i="3" s="1"/>
  <c r="G2339" i="3" s="1"/>
  <c r="H2339" i="3" s="1"/>
  <c r="I2339" i="3" s="1"/>
  <c r="J2339" i="3" s="1"/>
  <c r="K2339" i="3" s="1"/>
  <c r="L2339" i="3" s="1"/>
  <c r="M2339" i="3" s="1"/>
  <c r="N2339" i="3" s="1"/>
  <c r="C1264" i="3"/>
  <c r="D1264" i="3" s="1"/>
  <c r="E1264" i="3" s="1"/>
  <c r="F1264" i="3" s="1"/>
  <c r="G1264" i="3" s="1"/>
  <c r="H1264" i="3" s="1"/>
  <c r="I1264" i="3" s="1"/>
  <c r="J1264" i="3" s="1"/>
  <c r="K1264" i="3" s="1"/>
  <c r="L1264" i="3" s="1"/>
  <c r="M1264" i="3" s="1"/>
  <c r="N1264" i="3" s="1"/>
  <c r="C1494" i="3"/>
  <c r="D1494" i="3" s="1"/>
  <c r="E1494" i="3" s="1"/>
  <c r="F1494" i="3" s="1"/>
  <c r="G1494" i="3" s="1"/>
  <c r="H1494" i="3" s="1"/>
  <c r="I1494" i="3" s="1"/>
  <c r="J1494" i="3" s="1"/>
  <c r="K1494" i="3" s="1"/>
  <c r="L1494" i="3" s="1"/>
  <c r="M1494" i="3" s="1"/>
  <c r="N1494" i="3" s="1"/>
  <c r="C2140" i="3"/>
  <c r="D2140" i="3" s="1"/>
  <c r="E2140" i="3" s="1"/>
  <c r="F2140" i="3" s="1"/>
  <c r="G2140" i="3" s="1"/>
  <c r="H2140" i="3" s="1"/>
  <c r="I2140" i="3" s="1"/>
  <c r="J2140" i="3" s="1"/>
  <c r="K2140" i="3" s="1"/>
  <c r="L2140" i="3" s="1"/>
  <c r="M2140" i="3" s="1"/>
  <c r="N2140" i="3" s="1"/>
  <c r="C1439" i="3"/>
  <c r="D1439" i="3" s="1"/>
  <c r="E1439" i="3" s="1"/>
  <c r="F1439" i="3" s="1"/>
  <c r="G1439" i="3" s="1"/>
  <c r="H1439" i="3" s="1"/>
  <c r="I1439" i="3" s="1"/>
  <c r="J1439" i="3" s="1"/>
  <c r="K1439" i="3" s="1"/>
  <c r="L1439" i="3" s="1"/>
  <c r="M1439" i="3" s="1"/>
  <c r="N1439" i="3" s="1"/>
  <c r="C1349" i="3"/>
  <c r="D1349" i="3" s="1"/>
  <c r="E1349" i="3" s="1"/>
  <c r="F1349" i="3" s="1"/>
  <c r="G1349" i="3" s="1"/>
  <c r="H1349" i="3" s="1"/>
  <c r="I1349" i="3" s="1"/>
  <c r="J1349" i="3" s="1"/>
  <c r="K1349" i="3" s="1"/>
  <c r="L1349" i="3" s="1"/>
  <c r="M1349" i="3" s="1"/>
  <c r="N1349" i="3" s="1"/>
  <c r="C4248" i="3"/>
  <c r="D4248" i="3" s="1"/>
  <c r="E4248" i="3" s="1"/>
  <c r="F4248" i="3" s="1"/>
  <c r="G4248" i="3" s="1"/>
  <c r="H4248" i="3" s="1"/>
  <c r="I4248" i="3" s="1"/>
  <c r="J4248" i="3" s="1"/>
  <c r="K4248" i="3" s="1"/>
  <c r="L4248" i="3" s="1"/>
  <c r="M4248" i="3" s="1"/>
  <c r="N4248" i="3" s="1"/>
  <c r="C8733" i="3"/>
  <c r="D8733" i="3" s="1"/>
  <c r="E8733" i="3" s="1"/>
  <c r="F8733" i="3" s="1"/>
  <c r="G8733" i="3" s="1"/>
  <c r="H8733" i="3" s="1"/>
  <c r="I8733" i="3" s="1"/>
  <c r="J8733" i="3" s="1"/>
  <c r="K8733" i="3" s="1"/>
  <c r="L8733" i="3" s="1"/>
  <c r="M8733" i="3" s="1"/>
  <c r="N8733" i="3" s="1"/>
  <c r="C5742" i="3"/>
  <c r="D5742" i="3" s="1"/>
  <c r="E5742" i="3" s="1"/>
  <c r="F5742" i="3" s="1"/>
  <c r="G5742" i="3" s="1"/>
  <c r="H5742" i="3" s="1"/>
  <c r="I5742" i="3" s="1"/>
  <c r="J5742" i="3" s="1"/>
  <c r="K5742" i="3" s="1"/>
  <c r="L5742" i="3" s="1"/>
  <c r="M5742" i="3" s="1"/>
  <c r="N5742" i="3" s="1"/>
  <c r="C1178" i="3"/>
  <c r="D1178" i="3" s="1"/>
  <c r="E1178" i="3" s="1"/>
  <c r="F1178" i="3" s="1"/>
  <c r="G1178" i="3" s="1"/>
  <c r="H1178" i="3" s="1"/>
  <c r="I1178" i="3" s="1"/>
  <c r="J1178" i="3" s="1"/>
  <c r="K1178" i="3" s="1"/>
  <c r="L1178" i="3" s="1"/>
  <c r="M1178" i="3" s="1"/>
  <c r="N1178" i="3" s="1"/>
  <c r="C5414" i="3"/>
  <c r="D5414" i="3" s="1"/>
  <c r="E5414" i="3" s="1"/>
  <c r="F5414" i="3" s="1"/>
  <c r="G5414" i="3" s="1"/>
  <c r="H5414" i="3" s="1"/>
  <c r="I5414" i="3" s="1"/>
  <c r="J5414" i="3" s="1"/>
  <c r="K5414" i="3" s="1"/>
  <c r="L5414" i="3" s="1"/>
  <c r="M5414" i="3" s="1"/>
  <c r="N5414" i="3" s="1"/>
  <c r="C8279" i="3"/>
  <c r="D8279" i="3" s="1"/>
  <c r="E8279" i="3" s="1"/>
  <c r="F8279" i="3" s="1"/>
  <c r="G8279" i="3" s="1"/>
  <c r="H8279" i="3" s="1"/>
  <c r="I8279" i="3" s="1"/>
  <c r="J8279" i="3" s="1"/>
  <c r="K8279" i="3" s="1"/>
  <c r="L8279" i="3" s="1"/>
  <c r="M8279" i="3" s="1"/>
  <c r="N8279" i="3" s="1"/>
  <c r="C7627" i="3"/>
  <c r="D7627" i="3" s="1"/>
  <c r="E7627" i="3" s="1"/>
  <c r="F7627" i="3" s="1"/>
  <c r="G7627" i="3" s="1"/>
  <c r="H7627" i="3" s="1"/>
  <c r="I7627" i="3" s="1"/>
  <c r="J7627" i="3" s="1"/>
  <c r="K7627" i="3" s="1"/>
  <c r="L7627" i="3" s="1"/>
  <c r="M7627" i="3" s="1"/>
  <c r="N7627" i="3" s="1"/>
  <c r="C3394" i="3"/>
  <c r="D3394" i="3" s="1"/>
  <c r="E3394" i="3" s="1"/>
  <c r="F3394" i="3" s="1"/>
  <c r="G3394" i="3" s="1"/>
  <c r="H3394" i="3" s="1"/>
  <c r="I3394" i="3" s="1"/>
  <c r="J3394" i="3" s="1"/>
  <c r="K3394" i="3" s="1"/>
  <c r="L3394" i="3" s="1"/>
  <c r="M3394" i="3" s="1"/>
  <c r="N3394" i="3" s="1"/>
  <c r="C4035" i="3"/>
  <c r="D4035" i="3" s="1"/>
  <c r="E4035" i="3" s="1"/>
  <c r="F4035" i="3" s="1"/>
  <c r="G4035" i="3" s="1"/>
  <c r="H4035" i="3" s="1"/>
  <c r="I4035" i="3" s="1"/>
  <c r="J4035" i="3" s="1"/>
  <c r="K4035" i="3" s="1"/>
  <c r="L4035" i="3" s="1"/>
  <c r="M4035" i="3" s="1"/>
  <c r="N4035" i="3" s="1"/>
  <c r="C2565" i="3"/>
  <c r="D2565" i="3" s="1"/>
  <c r="E2565" i="3" s="1"/>
  <c r="F2565" i="3" s="1"/>
  <c r="G2565" i="3" s="1"/>
  <c r="H2565" i="3" s="1"/>
  <c r="I2565" i="3" s="1"/>
  <c r="J2565" i="3" s="1"/>
  <c r="K2565" i="3" s="1"/>
  <c r="L2565" i="3" s="1"/>
  <c r="M2565" i="3" s="1"/>
  <c r="N2565" i="3" s="1"/>
  <c r="C1686" i="3"/>
  <c r="D1686" i="3" s="1"/>
  <c r="E1686" i="3" s="1"/>
  <c r="F1686" i="3" s="1"/>
  <c r="G1686" i="3" s="1"/>
  <c r="H1686" i="3" s="1"/>
  <c r="I1686" i="3" s="1"/>
  <c r="J1686" i="3" s="1"/>
  <c r="K1686" i="3" s="1"/>
  <c r="L1686" i="3" s="1"/>
  <c r="M1686" i="3" s="1"/>
  <c r="N1686" i="3" s="1"/>
  <c r="C2426" i="3"/>
  <c r="D2426" i="3" s="1"/>
  <c r="E2426" i="3" s="1"/>
  <c r="F2426" i="3" s="1"/>
  <c r="G2426" i="3" s="1"/>
  <c r="H2426" i="3" s="1"/>
  <c r="I2426" i="3" s="1"/>
  <c r="J2426" i="3" s="1"/>
  <c r="K2426" i="3" s="1"/>
  <c r="L2426" i="3" s="1"/>
  <c r="M2426" i="3" s="1"/>
  <c r="N2426" i="3" s="1"/>
  <c r="C2172" i="3"/>
  <c r="D2172" i="3" s="1"/>
  <c r="E2172" i="3" s="1"/>
  <c r="F2172" i="3" s="1"/>
  <c r="G2172" i="3" s="1"/>
  <c r="H2172" i="3" s="1"/>
  <c r="I2172" i="3" s="1"/>
  <c r="J2172" i="3" s="1"/>
  <c r="K2172" i="3" s="1"/>
  <c r="L2172" i="3" s="1"/>
  <c r="M2172" i="3" s="1"/>
  <c r="N2172" i="3" s="1"/>
  <c r="C3298" i="3"/>
  <c r="D3298" i="3" s="1"/>
  <c r="E3298" i="3" s="1"/>
  <c r="F3298" i="3" s="1"/>
  <c r="G3298" i="3" s="1"/>
  <c r="H3298" i="3" s="1"/>
  <c r="I3298" i="3" s="1"/>
  <c r="J3298" i="3" s="1"/>
  <c r="K3298" i="3" s="1"/>
  <c r="L3298" i="3" s="1"/>
  <c r="M3298" i="3" s="1"/>
  <c r="N3298" i="3" s="1"/>
  <c r="C2583" i="3"/>
  <c r="D2583" i="3" s="1"/>
  <c r="E2583" i="3" s="1"/>
  <c r="F2583" i="3" s="1"/>
  <c r="G2583" i="3" s="1"/>
  <c r="H2583" i="3" s="1"/>
  <c r="I2583" i="3" s="1"/>
  <c r="J2583" i="3" s="1"/>
  <c r="K2583" i="3" s="1"/>
  <c r="L2583" i="3" s="1"/>
  <c r="M2583" i="3" s="1"/>
  <c r="N2583" i="3" s="1"/>
  <c r="C1692" i="3"/>
  <c r="D1692" i="3" s="1"/>
  <c r="E1692" i="3" s="1"/>
  <c r="F1692" i="3" s="1"/>
  <c r="G1692" i="3" s="1"/>
  <c r="H1692" i="3" s="1"/>
  <c r="I1692" i="3" s="1"/>
  <c r="J1692" i="3" s="1"/>
  <c r="K1692" i="3" s="1"/>
  <c r="L1692" i="3" s="1"/>
  <c r="M1692" i="3" s="1"/>
  <c r="N1692" i="3" s="1"/>
  <c r="C3584" i="3"/>
  <c r="D3584" i="3" s="1"/>
  <c r="E3584" i="3" s="1"/>
  <c r="F3584" i="3" s="1"/>
  <c r="G3584" i="3" s="1"/>
  <c r="H3584" i="3" s="1"/>
  <c r="I3584" i="3" s="1"/>
  <c r="J3584" i="3" s="1"/>
  <c r="K3584" i="3" s="1"/>
  <c r="L3584" i="3" s="1"/>
  <c r="M3584" i="3" s="1"/>
  <c r="N3584" i="3" s="1"/>
  <c r="C1630" i="3"/>
  <c r="D1630" i="3" s="1"/>
  <c r="E1630" i="3" s="1"/>
  <c r="F1630" i="3" s="1"/>
  <c r="G1630" i="3" s="1"/>
  <c r="H1630" i="3" s="1"/>
  <c r="I1630" i="3" s="1"/>
  <c r="J1630" i="3" s="1"/>
  <c r="K1630" i="3" s="1"/>
  <c r="L1630" i="3" s="1"/>
  <c r="M1630" i="3" s="1"/>
  <c r="N1630" i="3" s="1"/>
  <c r="C2185" i="3"/>
  <c r="D2185" i="3" s="1"/>
  <c r="E2185" i="3" s="1"/>
  <c r="F2185" i="3" s="1"/>
  <c r="G2185" i="3" s="1"/>
  <c r="H2185" i="3" s="1"/>
  <c r="I2185" i="3" s="1"/>
  <c r="J2185" i="3" s="1"/>
  <c r="K2185" i="3" s="1"/>
  <c r="L2185" i="3" s="1"/>
  <c r="M2185" i="3" s="1"/>
  <c r="N2185" i="3" s="1"/>
  <c r="C1322" i="3"/>
  <c r="D1322" i="3" s="1"/>
  <c r="E1322" i="3" s="1"/>
  <c r="F1322" i="3" s="1"/>
  <c r="G1322" i="3" s="1"/>
  <c r="H1322" i="3" s="1"/>
  <c r="I1322" i="3" s="1"/>
  <c r="J1322" i="3" s="1"/>
  <c r="K1322" i="3" s="1"/>
  <c r="L1322" i="3" s="1"/>
  <c r="M1322" i="3" s="1"/>
  <c r="N1322" i="3" s="1"/>
  <c r="C1208" i="3"/>
  <c r="D1208" i="3" s="1"/>
  <c r="E1208" i="3" s="1"/>
  <c r="F1208" i="3" s="1"/>
  <c r="G1208" i="3" s="1"/>
  <c r="H1208" i="3" s="1"/>
  <c r="I1208" i="3" s="1"/>
  <c r="J1208" i="3" s="1"/>
  <c r="K1208" i="3" s="1"/>
  <c r="L1208" i="3" s="1"/>
  <c r="M1208" i="3" s="1"/>
  <c r="N1208" i="3" s="1"/>
  <c r="C1065" i="3"/>
  <c r="D1065" i="3" s="1"/>
  <c r="E1065" i="3" s="1"/>
  <c r="F1065" i="3" s="1"/>
  <c r="G1065" i="3" s="1"/>
  <c r="H1065" i="3" s="1"/>
  <c r="I1065" i="3" s="1"/>
  <c r="J1065" i="3" s="1"/>
  <c r="K1065" i="3" s="1"/>
  <c r="L1065" i="3" s="1"/>
  <c r="M1065" i="3" s="1"/>
  <c r="N1065" i="3" s="1"/>
  <c r="C7796" i="3"/>
  <c r="D7796" i="3" s="1"/>
  <c r="E7796" i="3" s="1"/>
  <c r="F7796" i="3" s="1"/>
  <c r="G7796" i="3" s="1"/>
  <c r="H7796" i="3" s="1"/>
  <c r="I7796" i="3" s="1"/>
  <c r="J7796" i="3" s="1"/>
  <c r="K7796" i="3" s="1"/>
  <c r="L7796" i="3" s="1"/>
  <c r="M7796" i="3" s="1"/>
  <c r="N7796" i="3" s="1"/>
  <c r="C4657" i="3"/>
  <c r="D4657" i="3" s="1"/>
  <c r="E4657" i="3" s="1"/>
  <c r="F4657" i="3" s="1"/>
  <c r="G4657" i="3" s="1"/>
  <c r="H4657" i="3" s="1"/>
  <c r="I4657" i="3" s="1"/>
  <c r="J4657" i="3" s="1"/>
  <c r="K4657" i="3" s="1"/>
  <c r="L4657" i="3" s="1"/>
  <c r="M4657" i="3" s="1"/>
  <c r="N4657" i="3" s="1"/>
  <c r="C8373" i="3"/>
  <c r="D8373" i="3" s="1"/>
  <c r="E8373" i="3" s="1"/>
  <c r="F8373" i="3" s="1"/>
  <c r="G8373" i="3" s="1"/>
  <c r="H8373" i="3" s="1"/>
  <c r="I8373" i="3" s="1"/>
  <c r="J8373" i="3" s="1"/>
  <c r="K8373" i="3" s="1"/>
  <c r="L8373" i="3" s="1"/>
  <c r="M8373" i="3" s="1"/>
  <c r="N8373" i="3" s="1"/>
  <c r="C5699" i="3"/>
  <c r="D5699" i="3" s="1"/>
  <c r="E5699" i="3" s="1"/>
  <c r="F5699" i="3" s="1"/>
  <c r="G5699" i="3" s="1"/>
  <c r="H5699" i="3" s="1"/>
  <c r="I5699" i="3" s="1"/>
  <c r="J5699" i="3" s="1"/>
  <c r="K5699" i="3" s="1"/>
  <c r="L5699" i="3" s="1"/>
  <c r="M5699" i="3" s="1"/>
  <c r="N5699" i="3" s="1"/>
  <c r="C7135" i="3"/>
  <c r="D7135" i="3" s="1"/>
  <c r="E7135" i="3" s="1"/>
  <c r="F7135" i="3" s="1"/>
  <c r="G7135" i="3" s="1"/>
  <c r="H7135" i="3" s="1"/>
  <c r="I7135" i="3" s="1"/>
  <c r="J7135" i="3" s="1"/>
  <c r="K7135" i="3" s="1"/>
  <c r="L7135" i="3" s="1"/>
  <c r="M7135" i="3" s="1"/>
  <c r="N7135" i="3" s="1"/>
  <c r="C5885" i="3"/>
  <c r="D5885" i="3" s="1"/>
  <c r="E5885" i="3" s="1"/>
  <c r="F5885" i="3" s="1"/>
  <c r="G5885" i="3" s="1"/>
  <c r="H5885" i="3" s="1"/>
  <c r="I5885" i="3" s="1"/>
  <c r="J5885" i="3" s="1"/>
  <c r="K5885" i="3" s="1"/>
  <c r="L5885" i="3" s="1"/>
  <c r="M5885" i="3" s="1"/>
  <c r="N5885" i="3" s="1"/>
  <c r="C8128" i="3"/>
  <c r="D8128" i="3" s="1"/>
  <c r="E8128" i="3" s="1"/>
  <c r="F8128" i="3" s="1"/>
  <c r="G8128" i="3" s="1"/>
  <c r="H8128" i="3" s="1"/>
  <c r="I8128" i="3" s="1"/>
  <c r="J8128" i="3" s="1"/>
  <c r="K8128" i="3" s="1"/>
  <c r="L8128" i="3" s="1"/>
  <c r="M8128" i="3" s="1"/>
  <c r="N8128" i="3" s="1"/>
  <c r="C5697" i="3"/>
  <c r="D5697" i="3" s="1"/>
  <c r="E5697" i="3" s="1"/>
  <c r="F5697" i="3" s="1"/>
  <c r="G5697" i="3" s="1"/>
  <c r="H5697" i="3" s="1"/>
  <c r="I5697" i="3" s="1"/>
  <c r="J5697" i="3" s="1"/>
  <c r="K5697" i="3" s="1"/>
  <c r="L5697" i="3" s="1"/>
  <c r="M5697" i="3" s="1"/>
  <c r="N5697" i="3" s="1"/>
  <c r="C4360" i="3"/>
  <c r="D4360" i="3" s="1"/>
  <c r="E4360" i="3" s="1"/>
  <c r="F4360" i="3" s="1"/>
  <c r="G4360" i="3" s="1"/>
  <c r="H4360" i="3" s="1"/>
  <c r="I4360" i="3" s="1"/>
  <c r="J4360" i="3" s="1"/>
  <c r="K4360" i="3" s="1"/>
  <c r="L4360" i="3" s="1"/>
  <c r="M4360" i="3" s="1"/>
  <c r="N4360" i="3" s="1"/>
  <c r="C5518" i="3"/>
  <c r="D5518" i="3" s="1"/>
  <c r="E5518" i="3" s="1"/>
  <c r="F5518" i="3" s="1"/>
  <c r="G5518" i="3" s="1"/>
  <c r="H5518" i="3" s="1"/>
  <c r="I5518" i="3" s="1"/>
  <c r="J5518" i="3" s="1"/>
  <c r="K5518" i="3" s="1"/>
  <c r="L5518" i="3" s="1"/>
  <c r="M5518" i="3" s="1"/>
  <c r="N5518" i="3" s="1"/>
  <c r="C2738" i="3"/>
  <c r="D2738" i="3" s="1"/>
  <c r="E2738" i="3" s="1"/>
  <c r="F2738" i="3" s="1"/>
  <c r="G2738" i="3" s="1"/>
  <c r="H2738" i="3" s="1"/>
  <c r="I2738" i="3" s="1"/>
  <c r="J2738" i="3" s="1"/>
  <c r="K2738" i="3" s="1"/>
  <c r="L2738" i="3" s="1"/>
  <c r="M2738" i="3" s="1"/>
  <c r="N2738" i="3" s="1"/>
  <c r="C2052" i="3"/>
  <c r="D2052" i="3" s="1"/>
  <c r="E2052" i="3" s="1"/>
  <c r="F2052" i="3" s="1"/>
  <c r="G2052" i="3" s="1"/>
  <c r="H2052" i="3" s="1"/>
  <c r="I2052" i="3" s="1"/>
  <c r="J2052" i="3" s="1"/>
  <c r="K2052" i="3" s="1"/>
  <c r="L2052" i="3" s="1"/>
  <c r="M2052" i="3" s="1"/>
  <c r="N2052" i="3" s="1"/>
  <c r="C2655" i="3"/>
  <c r="D2655" i="3" s="1"/>
  <c r="E2655" i="3" s="1"/>
  <c r="F2655" i="3" s="1"/>
  <c r="G2655" i="3" s="1"/>
  <c r="H2655" i="3" s="1"/>
  <c r="I2655" i="3" s="1"/>
  <c r="J2655" i="3" s="1"/>
  <c r="K2655" i="3" s="1"/>
  <c r="L2655" i="3" s="1"/>
  <c r="M2655" i="3" s="1"/>
  <c r="N2655" i="3" s="1"/>
  <c r="C3322" i="3"/>
  <c r="D3322" i="3" s="1"/>
  <c r="E3322" i="3" s="1"/>
  <c r="F3322" i="3" s="1"/>
  <c r="G3322" i="3" s="1"/>
  <c r="H3322" i="3" s="1"/>
  <c r="I3322" i="3" s="1"/>
  <c r="J3322" i="3" s="1"/>
  <c r="K3322" i="3" s="1"/>
  <c r="L3322" i="3" s="1"/>
  <c r="M3322" i="3" s="1"/>
  <c r="N3322" i="3" s="1"/>
  <c r="C3196" i="3"/>
  <c r="D3196" i="3" s="1"/>
  <c r="E3196" i="3" s="1"/>
  <c r="F3196" i="3" s="1"/>
  <c r="G3196" i="3" s="1"/>
  <c r="H3196" i="3" s="1"/>
  <c r="I3196" i="3" s="1"/>
  <c r="J3196" i="3" s="1"/>
  <c r="K3196" i="3" s="1"/>
  <c r="L3196" i="3" s="1"/>
  <c r="M3196" i="3" s="1"/>
  <c r="N3196" i="3" s="1"/>
  <c r="C3664" i="3"/>
  <c r="D3664" i="3" s="1"/>
  <c r="E3664" i="3" s="1"/>
  <c r="F3664" i="3" s="1"/>
  <c r="G3664" i="3" s="1"/>
  <c r="H3664" i="3" s="1"/>
  <c r="I3664" i="3" s="1"/>
  <c r="J3664" i="3" s="1"/>
  <c r="K3664" i="3" s="1"/>
  <c r="L3664" i="3" s="1"/>
  <c r="M3664" i="3" s="1"/>
  <c r="N3664" i="3" s="1"/>
  <c r="C3314" i="3"/>
  <c r="D3314" i="3" s="1"/>
  <c r="E3314" i="3" s="1"/>
  <c r="F3314" i="3" s="1"/>
  <c r="G3314" i="3" s="1"/>
  <c r="H3314" i="3" s="1"/>
  <c r="I3314" i="3" s="1"/>
  <c r="J3314" i="3" s="1"/>
  <c r="K3314" i="3" s="1"/>
  <c r="L3314" i="3" s="1"/>
  <c r="M3314" i="3" s="1"/>
  <c r="N3314" i="3" s="1"/>
  <c r="C3126" i="3"/>
  <c r="D3126" i="3" s="1"/>
  <c r="E3126" i="3" s="1"/>
  <c r="F3126" i="3" s="1"/>
  <c r="G3126" i="3" s="1"/>
  <c r="H3126" i="3" s="1"/>
  <c r="I3126" i="3" s="1"/>
  <c r="J3126" i="3" s="1"/>
  <c r="K3126" i="3" s="1"/>
  <c r="L3126" i="3" s="1"/>
  <c r="M3126" i="3" s="1"/>
  <c r="N3126" i="3" s="1"/>
  <c r="C1611" i="3"/>
  <c r="D1611" i="3" s="1"/>
  <c r="E1611" i="3" s="1"/>
  <c r="F1611" i="3" s="1"/>
  <c r="G1611" i="3" s="1"/>
  <c r="H1611" i="3" s="1"/>
  <c r="I1611" i="3" s="1"/>
  <c r="J1611" i="3" s="1"/>
  <c r="K1611" i="3" s="1"/>
  <c r="L1611" i="3" s="1"/>
  <c r="M1611" i="3" s="1"/>
  <c r="N1611" i="3" s="1"/>
  <c r="C1743" i="3"/>
  <c r="D1743" i="3" s="1"/>
  <c r="E1743" i="3" s="1"/>
  <c r="F1743" i="3" s="1"/>
  <c r="G1743" i="3" s="1"/>
  <c r="H1743" i="3" s="1"/>
  <c r="I1743" i="3" s="1"/>
  <c r="J1743" i="3" s="1"/>
  <c r="K1743" i="3" s="1"/>
  <c r="L1743" i="3" s="1"/>
  <c r="M1743" i="3" s="1"/>
  <c r="N1743" i="3" s="1"/>
  <c r="C2057" i="3"/>
  <c r="D2057" i="3" s="1"/>
  <c r="E2057" i="3" s="1"/>
  <c r="F2057" i="3" s="1"/>
  <c r="G2057" i="3" s="1"/>
  <c r="H2057" i="3" s="1"/>
  <c r="I2057" i="3" s="1"/>
  <c r="J2057" i="3" s="1"/>
  <c r="K2057" i="3" s="1"/>
  <c r="L2057" i="3" s="1"/>
  <c r="M2057" i="3" s="1"/>
  <c r="N2057" i="3" s="1"/>
  <c r="C1722" i="3"/>
  <c r="D1722" i="3" s="1"/>
  <c r="E1722" i="3" s="1"/>
  <c r="F1722" i="3" s="1"/>
  <c r="G1722" i="3" s="1"/>
  <c r="H1722" i="3" s="1"/>
  <c r="I1722" i="3" s="1"/>
  <c r="J1722" i="3" s="1"/>
  <c r="K1722" i="3" s="1"/>
  <c r="L1722" i="3" s="1"/>
  <c r="M1722" i="3" s="1"/>
  <c r="N1722" i="3" s="1"/>
  <c r="C1148" i="3"/>
  <c r="D1148" i="3" s="1"/>
  <c r="E1148" i="3" s="1"/>
  <c r="F1148" i="3" s="1"/>
  <c r="G1148" i="3" s="1"/>
  <c r="H1148" i="3" s="1"/>
  <c r="I1148" i="3" s="1"/>
  <c r="J1148" i="3" s="1"/>
  <c r="K1148" i="3" s="1"/>
  <c r="L1148" i="3" s="1"/>
  <c r="M1148" i="3" s="1"/>
  <c r="N1148" i="3" s="1"/>
  <c r="C7785" i="3"/>
  <c r="D7785" i="3" s="1"/>
  <c r="E7785" i="3" s="1"/>
  <c r="F7785" i="3" s="1"/>
  <c r="G7785" i="3" s="1"/>
  <c r="H7785" i="3" s="1"/>
  <c r="I7785" i="3" s="1"/>
  <c r="J7785" i="3" s="1"/>
  <c r="K7785" i="3" s="1"/>
  <c r="L7785" i="3" s="1"/>
  <c r="M7785" i="3" s="1"/>
  <c r="N7785" i="3" s="1"/>
  <c r="C5096" i="3"/>
  <c r="D5096" i="3" s="1"/>
  <c r="E5096" i="3" s="1"/>
  <c r="F5096" i="3" s="1"/>
  <c r="G5096" i="3" s="1"/>
  <c r="H5096" i="3" s="1"/>
  <c r="I5096" i="3" s="1"/>
  <c r="J5096" i="3" s="1"/>
  <c r="K5096" i="3" s="1"/>
  <c r="L5096" i="3" s="1"/>
  <c r="M5096" i="3" s="1"/>
  <c r="N5096" i="3" s="1"/>
  <c r="C4146" i="3"/>
  <c r="D4146" i="3" s="1"/>
  <c r="E4146" i="3" s="1"/>
  <c r="F4146" i="3" s="1"/>
  <c r="G4146" i="3" s="1"/>
  <c r="H4146" i="3" s="1"/>
  <c r="I4146" i="3" s="1"/>
  <c r="J4146" i="3" s="1"/>
  <c r="K4146" i="3" s="1"/>
  <c r="L4146" i="3" s="1"/>
  <c r="M4146" i="3" s="1"/>
  <c r="N4146" i="3" s="1"/>
  <c r="C8592" i="3"/>
  <c r="D8592" i="3" s="1"/>
  <c r="E8592" i="3" s="1"/>
  <c r="F8592" i="3" s="1"/>
  <c r="G8592" i="3" s="1"/>
  <c r="H8592" i="3" s="1"/>
  <c r="I8592" i="3" s="1"/>
  <c r="J8592" i="3" s="1"/>
  <c r="K8592" i="3" s="1"/>
  <c r="L8592" i="3" s="1"/>
  <c r="M8592" i="3" s="1"/>
  <c r="N8592" i="3" s="1"/>
  <c r="C3845" i="3"/>
  <c r="D3845" i="3" s="1"/>
  <c r="E3845" i="3" s="1"/>
  <c r="F3845" i="3" s="1"/>
  <c r="G3845" i="3" s="1"/>
  <c r="H3845" i="3" s="1"/>
  <c r="I3845" i="3" s="1"/>
  <c r="J3845" i="3" s="1"/>
  <c r="K3845" i="3" s="1"/>
  <c r="L3845" i="3" s="1"/>
  <c r="M3845" i="3" s="1"/>
  <c r="N3845" i="3" s="1"/>
  <c r="C7717" i="3"/>
  <c r="D7717" i="3" s="1"/>
  <c r="E7717" i="3" s="1"/>
  <c r="F7717" i="3" s="1"/>
  <c r="G7717" i="3" s="1"/>
  <c r="H7717" i="3" s="1"/>
  <c r="I7717" i="3" s="1"/>
  <c r="J7717" i="3" s="1"/>
  <c r="K7717" i="3" s="1"/>
  <c r="L7717" i="3" s="1"/>
  <c r="M7717" i="3" s="1"/>
  <c r="N7717" i="3" s="1"/>
  <c r="C5576" i="3"/>
  <c r="D5576" i="3" s="1"/>
  <c r="E5576" i="3" s="1"/>
  <c r="F5576" i="3" s="1"/>
  <c r="G5576" i="3" s="1"/>
  <c r="H5576" i="3" s="1"/>
  <c r="I5576" i="3" s="1"/>
  <c r="J5576" i="3" s="1"/>
  <c r="K5576" i="3" s="1"/>
  <c r="L5576" i="3" s="1"/>
  <c r="M5576" i="3" s="1"/>
  <c r="N5576" i="3" s="1"/>
  <c r="C7223" i="3"/>
  <c r="D7223" i="3" s="1"/>
  <c r="E7223" i="3" s="1"/>
  <c r="F7223" i="3" s="1"/>
  <c r="G7223" i="3" s="1"/>
  <c r="H7223" i="3" s="1"/>
  <c r="I7223" i="3" s="1"/>
  <c r="J7223" i="3" s="1"/>
  <c r="K7223" i="3" s="1"/>
  <c r="L7223" i="3" s="1"/>
  <c r="M7223" i="3" s="1"/>
  <c r="N7223" i="3" s="1"/>
  <c r="C4814" i="3"/>
  <c r="D4814" i="3" s="1"/>
  <c r="E4814" i="3" s="1"/>
  <c r="F4814" i="3" s="1"/>
  <c r="G4814" i="3" s="1"/>
  <c r="H4814" i="3" s="1"/>
  <c r="I4814" i="3" s="1"/>
  <c r="J4814" i="3" s="1"/>
  <c r="K4814" i="3" s="1"/>
  <c r="L4814" i="3" s="1"/>
  <c r="M4814" i="3" s="1"/>
  <c r="N4814" i="3" s="1"/>
  <c r="C3552" i="3"/>
  <c r="D3552" i="3" s="1"/>
  <c r="E3552" i="3" s="1"/>
  <c r="F3552" i="3" s="1"/>
  <c r="G3552" i="3" s="1"/>
  <c r="H3552" i="3" s="1"/>
  <c r="I3552" i="3" s="1"/>
  <c r="J3552" i="3" s="1"/>
  <c r="K3552" i="3" s="1"/>
  <c r="L3552" i="3" s="1"/>
  <c r="M3552" i="3" s="1"/>
  <c r="N3552" i="3" s="1"/>
  <c r="C4793" i="3"/>
  <c r="D4793" i="3" s="1"/>
  <c r="E4793" i="3" s="1"/>
  <c r="F4793" i="3" s="1"/>
  <c r="G4793" i="3" s="1"/>
  <c r="H4793" i="3" s="1"/>
  <c r="I4793" i="3" s="1"/>
  <c r="J4793" i="3" s="1"/>
  <c r="K4793" i="3" s="1"/>
  <c r="L4793" i="3" s="1"/>
  <c r="M4793" i="3" s="1"/>
  <c r="N4793" i="3" s="1"/>
  <c r="C3070" i="3"/>
  <c r="D3070" i="3" s="1"/>
  <c r="E3070" i="3" s="1"/>
  <c r="F3070" i="3" s="1"/>
  <c r="G3070" i="3" s="1"/>
  <c r="H3070" i="3" s="1"/>
  <c r="I3070" i="3" s="1"/>
  <c r="J3070" i="3" s="1"/>
  <c r="K3070" i="3" s="1"/>
  <c r="L3070" i="3" s="1"/>
  <c r="M3070" i="3" s="1"/>
  <c r="N3070" i="3" s="1"/>
  <c r="C2196" i="3"/>
  <c r="D2196" i="3" s="1"/>
  <c r="E2196" i="3" s="1"/>
  <c r="F2196" i="3" s="1"/>
  <c r="G2196" i="3" s="1"/>
  <c r="H2196" i="3" s="1"/>
  <c r="I2196" i="3" s="1"/>
  <c r="J2196" i="3" s="1"/>
  <c r="K2196" i="3" s="1"/>
  <c r="L2196" i="3" s="1"/>
  <c r="M2196" i="3" s="1"/>
  <c r="N2196" i="3" s="1"/>
  <c r="C3782" i="3"/>
  <c r="D3782" i="3" s="1"/>
  <c r="E3782" i="3" s="1"/>
  <c r="F3782" i="3" s="1"/>
  <c r="G3782" i="3" s="1"/>
  <c r="H3782" i="3" s="1"/>
  <c r="I3782" i="3" s="1"/>
  <c r="J3782" i="3" s="1"/>
  <c r="K3782" i="3" s="1"/>
  <c r="L3782" i="3" s="1"/>
  <c r="M3782" i="3" s="1"/>
  <c r="N3782" i="3" s="1"/>
  <c r="C3157" i="3"/>
  <c r="D3157" i="3" s="1"/>
  <c r="E3157" i="3" s="1"/>
  <c r="F3157" i="3" s="1"/>
  <c r="G3157" i="3" s="1"/>
  <c r="H3157" i="3" s="1"/>
  <c r="I3157" i="3" s="1"/>
  <c r="J3157" i="3" s="1"/>
  <c r="K3157" i="3" s="1"/>
  <c r="L3157" i="3" s="1"/>
  <c r="M3157" i="3" s="1"/>
  <c r="N3157" i="3" s="1"/>
  <c r="C1071" i="3"/>
  <c r="D1071" i="3" s="1"/>
  <c r="E1071" i="3" s="1"/>
  <c r="F1071" i="3" s="1"/>
  <c r="G1071" i="3" s="1"/>
  <c r="H1071" i="3" s="1"/>
  <c r="I1071" i="3" s="1"/>
  <c r="J1071" i="3" s="1"/>
  <c r="K1071" i="3" s="1"/>
  <c r="L1071" i="3" s="1"/>
  <c r="M1071" i="3" s="1"/>
  <c r="N1071" i="3" s="1"/>
  <c r="C3519" i="3"/>
  <c r="D3519" i="3" s="1"/>
  <c r="E3519" i="3" s="1"/>
  <c r="F3519" i="3" s="1"/>
  <c r="G3519" i="3" s="1"/>
  <c r="H3519" i="3" s="1"/>
  <c r="I3519" i="3" s="1"/>
  <c r="J3519" i="3" s="1"/>
  <c r="K3519" i="3" s="1"/>
  <c r="L3519" i="3" s="1"/>
  <c r="M3519" i="3" s="1"/>
  <c r="N3519" i="3" s="1"/>
  <c r="C1578" i="3"/>
  <c r="D1578" i="3" s="1"/>
  <c r="E1578" i="3" s="1"/>
  <c r="F1578" i="3" s="1"/>
  <c r="G1578" i="3" s="1"/>
  <c r="H1578" i="3" s="1"/>
  <c r="I1578" i="3" s="1"/>
  <c r="J1578" i="3" s="1"/>
  <c r="K1578" i="3" s="1"/>
  <c r="L1578" i="3" s="1"/>
  <c r="M1578" i="3" s="1"/>
  <c r="N1578" i="3" s="1"/>
  <c r="C1700" i="3"/>
  <c r="D1700" i="3" s="1"/>
  <c r="E1700" i="3" s="1"/>
  <c r="F1700" i="3" s="1"/>
  <c r="G1700" i="3" s="1"/>
  <c r="H1700" i="3" s="1"/>
  <c r="I1700" i="3" s="1"/>
  <c r="J1700" i="3" s="1"/>
  <c r="K1700" i="3" s="1"/>
  <c r="L1700" i="3" s="1"/>
  <c r="M1700" i="3" s="1"/>
  <c r="N1700" i="3" s="1"/>
  <c r="C1426" i="3"/>
  <c r="D1426" i="3" s="1"/>
  <c r="E1426" i="3" s="1"/>
  <c r="F1426" i="3" s="1"/>
  <c r="G1426" i="3" s="1"/>
  <c r="H1426" i="3" s="1"/>
  <c r="I1426" i="3" s="1"/>
  <c r="J1426" i="3" s="1"/>
  <c r="K1426" i="3" s="1"/>
  <c r="L1426" i="3" s="1"/>
  <c r="M1426" i="3" s="1"/>
  <c r="N1426" i="3" s="1"/>
  <c r="C1695" i="3"/>
  <c r="D1695" i="3" s="1"/>
  <c r="E1695" i="3" s="1"/>
  <c r="F1695" i="3" s="1"/>
  <c r="G1695" i="3" s="1"/>
  <c r="H1695" i="3" s="1"/>
  <c r="I1695" i="3" s="1"/>
  <c r="J1695" i="3" s="1"/>
  <c r="K1695" i="3" s="1"/>
  <c r="L1695" i="3" s="1"/>
  <c r="M1695" i="3" s="1"/>
  <c r="N1695" i="3" s="1"/>
  <c r="C1140" i="3"/>
  <c r="D1140" i="3" s="1"/>
  <c r="E1140" i="3" s="1"/>
  <c r="F1140" i="3" s="1"/>
  <c r="G1140" i="3" s="1"/>
  <c r="H1140" i="3" s="1"/>
  <c r="I1140" i="3" s="1"/>
  <c r="J1140" i="3" s="1"/>
  <c r="K1140" i="3" s="1"/>
  <c r="L1140" i="3" s="1"/>
  <c r="M1140" i="3" s="1"/>
  <c r="N1140" i="3" s="1"/>
  <c r="C3184" i="3"/>
  <c r="D3184" i="3" s="1"/>
  <c r="E3184" i="3" s="1"/>
  <c r="F3184" i="3" s="1"/>
  <c r="G3184" i="3" s="1"/>
  <c r="H3184" i="3" s="1"/>
  <c r="I3184" i="3" s="1"/>
  <c r="J3184" i="3" s="1"/>
  <c r="K3184" i="3" s="1"/>
  <c r="L3184" i="3" s="1"/>
  <c r="M3184" i="3" s="1"/>
  <c r="N3184" i="3" s="1"/>
  <c r="C7967" i="3"/>
  <c r="D7967" i="3" s="1"/>
  <c r="E7967" i="3" s="1"/>
  <c r="F7967" i="3" s="1"/>
  <c r="G7967" i="3" s="1"/>
  <c r="H7967" i="3" s="1"/>
  <c r="I7967" i="3" s="1"/>
  <c r="J7967" i="3" s="1"/>
  <c r="K7967" i="3" s="1"/>
  <c r="L7967" i="3" s="1"/>
  <c r="M7967" i="3" s="1"/>
  <c r="N7967" i="3" s="1"/>
  <c r="C8564" i="3"/>
  <c r="D8564" i="3" s="1"/>
  <c r="E8564" i="3" s="1"/>
  <c r="F8564" i="3" s="1"/>
  <c r="G8564" i="3" s="1"/>
  <c r="H8564" i="3" s="1"/>
  <c r="I8564" i="3" s="1"/>
  <c r="J8564" i="3" s="1"/>
  <c r="K8564" i="3" s="1"/>
  <c r="L8564" i="3" s="1"/>
  <c r="M8564" i="3" s="1"/>
  <c r="N8564" i="3" s="1"/>
  <c r="C7373" i="3"/>
  <c r="D7373" i="3" s="1"/>
  <c r="E7373" i="3" s="1"/>
  <c r="F7373" i="3" s="1"/>
  <c r="G7373" i="3" s="1"/>
  <c r="H7373" i="3" s="1"/>
  <c r="I7373" i="3" s="1"/>
  <c r="J7373" i="3" s="1"/>
  <c r="K7373" i="3" s="1"/>
  <c r="L7373" i="3" s="1"/>
  <c r="M7373" i="3" s="1"/>
  <c r="N7373" i="3" s="1"/>
  <c r="C7049" i="3"/>
  <c r="D7049" i="3" s="1"/>
  <c r="E7049" i="3" s="1"/>
  <c r="F7049" i="3" s="1"/>
  <c r="G7049" i="3" s="1"/>
  <c r="H7049" i="3" s="1"/>
  <c r="I7049" i="3" s="1"/>
  <c r="J7049" i="3" s="1"/>
  <c r="K7049" i="3" s="1"/>
  <c r="L7049" i="3" s="1"/>
  <c r="M7049" i="3" s="1"/>
  <c r="N7049" i="3" s="1"/>
  <c r="C5741" i="3"/>
  <c r="D5741" i="3" s="1"/>
  <c r="E5741" i="3" s="1"/>
  <c r="F5741" i="3" s="1"/>
  <c r="G5741" i="3" s="1"/>
  <c r="H5741" i="3" s="1"/>
  <c r="I5741" i="3" s="1"/>
  <c r="J5741" i="3" s="1"/>
  <c r="K5741" i="3" s="1"/>
  <c r="L5741" i="3" s="1"/>
  <c r="M5741" i="3" s="1"/>
  <c r="N5741" i="3" s="1"/>
  <c r="C7193" i="3"/>
  <c r="D7193" i="3" s="1"/>
  <c r="E7193" i="3" s="1"/>
  <c r="F7193" i="3" s="1"/>
  <c r="G7193" i="3" s="1"/>
  <c r="H7193" i="3" s="1"/>
  <c r="I7193" i="3" s="1"/>
  <c r="J7193" i="3" s="1"/>
  <c r="K7193" i="3" s="1"/>
  <c r="L7193" i="3" s="1"/>
  <c r="M7193" i="3" s="1"/>
  <c r="N7193" i="3" s="1"/>
  <c r="C3550" i="3"/>
  <c r="D3550" i="3" s="1"/>
  <c r="E3550" i="3" s="1"/>
  <c r="F3550" i="3" s="1"/>
  <c r="G3550" i="3" s="1"/>
  <c r="H3550" i="3" s="1"/>
  <c r="I3550" i="3" s="1"/>
  <c r="J3550" i="3" s="1"/>
  <c r="K3550" i="3" s="1"/>
  <c r="L3550" i="3" s="1"/>
  <c r="M3550" i="3" s="1"/>
  <c r="N3550" i="3" s="1"/>
  <c r="C5034" i="3"/>
  <c r="D5034" i="3" s="1"/>
  <c r="E5034" i="3" s="1"/>
  <c r="F5034" i="3" s="1"/>
  <c r="G5034" i="3" s="1"/>
  <c r="H5034" i="3" s="1"/>
  <c r="I5034" i="3" s="1"/>
  <c r="J5034" i="3" s="1"/>
  <c r="K5034" i="3" s="1"/>
  <c r="L5034" i="3" s="1"/>
  <c r="M5034" i="3" s="1"/>
  <c r="N5034" i="3" s="1"/>
  <c r="C2537" i="3"/>
  <c r="D2537" i="3" s="1"/>
  <c r="E2537" i="3" s="1"/>
  <c r="F2537" i="3" s="1"/>
  <c r="G2537" i="3" s="1"/>
  <c r="H2537" i="3" s="1"/>
  <c r="I2537" i="3" s="1"/>
  <c r="J2537" i="3" s="1"/>
  <c r="K2537" i="3" s="1"/>
  <c r="L2537" i="3" s="1"/>
  <c r="M2537" i="3" s="1"/>
  <c r="N2537" i="3" s="1"/>
  <c r="C5000" i="3"/>
  <c r="D5000" i="3" s="1"/>
  <c r="E5000" i="3" s="1"/>
  <c r="F5000" i="3" s="1"/>
  <c r="G5000" i="3" s="1"/>
  <c r="H5000" i="3" s="1"/>
  <c r="I5000" i="3" s="1"/>
  <c r="J5000" i="3" s="1"/>
  <c r="K5000" i="3" s="1"/>
  <c r="L5000" i="3" s="1"/>
  <c r="M5000" i="3" s="1"/>
  <c r="N5000" i="3" s="1"/>
  <c r="C2539" i="3"/>
  <c r="D2539" i="3" s="1"/>
  <c r="E2539" i="3" s="1"/>
  <c r="F2539" i="3" s="1"/>
  <c r="G2539" i="3" s="1"/>
  <c r="H2539" i="3" s="1"/>
  <c r="I2539" i="3" s="1"/>
  <c r="J2539" i="3" s="1"/>
  <c r="K2539" i="3" s="1"/>
  <c r="L2539" i="3" s="1"/>
  <c r="M2539" i="3" s="1"/>
  <c r="N2539" i="3" s="1"/>
  <c r="C3302" i="3"/>
  <c r="D3302" i="3" s="1"/>
  <c r="E3302" i="3" s="1"/>
  <c r="F3302" i="3" s="1"/>
  <c r="G3302" i="3" s="1"/>
  <c r="H3302" i="3" s="1"/>
  <c r="I3302" i="3" s="1"/>
  <c r="J3302" i="3" s="1"/>
  <c r="K3302" i="3" s="1"/>
  <c r="L3302" i="3" s="1"/>
  <c r="M3302" i="3" s="1"/>
  <c r="N3302" i="3" s="1"/>
  <c r="C2424" i="3"/>
  <c r="D2424" i="3" s="1"/>
  <c r="E2424" i="3" s="1"/>
  <c r="F2424" i="3" s="1"/>
  <c r="G2424" i="3" s="1"/>
  <c r="H2424" i="3" s="1"/>
  <c r="I2424" i="3" s="1"/>
  <c r="J2424" i="3" s="1"/>
  <c r="K2424" i="3" s="1"/>
  <c r="L2424" i="3" s="1"/>
  <c r="M2424" i="3" s="1"/>
  <c r="N2424" i="3" s="1"/>
  <c r="C3523" i="3"/>
  <c r="D3523" i="3" s="1"/>
  <c r="E3523" i="3" s="1"/>
  <c r="F3523" i="3" s="1"/>
  <c r="G3523" i="3" s="1"/>
  <c r="H3523" i="3" s="1"/>
  <c r="I3523" i="3" s="1"/>
  <c r="J3523" i="3" s="1"/>
  <c r="K3523" i="3" s="1"/>
  <c r="L3523" i="3" s="1"/>
  <c r="M3523" i="3" s="1"/>
  <c r="N3523" i="3" s="1"/>
  <c r="C2312" i="3"/>
  <c r="D2312" i="3" s="1"/>
  <c r="E2312" i="3" s="1"/>
  <c r="F2312" i="3" s="1"/>
  <c r="G2312" i="3" s="1"/>
  <c r="H2312" i="3" s="1"/>
  <c r="I2312" i="3" s="1"/>
  <c r="J2312" i="3" s="1"/>
  <c r="K2312" i="3" s="1"/>
  <c r="L2312" i="3" s="1"/>
  <c r="M2312" i="3" s="1"/>
  <c r="N2312" i="3" s="1"/>
  <c r="C1405" i="3"/>
  <c r="D1405" i="3" s="1"/>
  <c r="E1405" i="3" s="1"/>
  <c r="F1405" i="3" s="1"/>
  <c r="G1405" i="3" s="1"/>
  <c r="H1405" i="3" s="1"/>
  <c r="I1405" i="3" s="1"/>
  <c r="J1405" i="3" s="1"/>
  <c r="K1405" i="3" s="1"/>
  <c r="L1405" i="3" s="1"/>
  <c r="M1405" i="3" s="1"/>
  <c r="N1405" i="3" s="1"/>
  <c r="C1335" i="3"/>
  <c r="D1335" i="3" s="1"/>
  <c r="E1335" i="3" s="1"/>
  <c r="F1335" i="3" s="1"/>
  <c r="G1335" i="3" s="1"/>
  <c r="H1335" i="3" s="1"/>
  <c r="I1335" i="3" s="1"/>
  <c r="J1335" i="3" s="1"/>
  <c r="K1335" i="3" s="1"/>
  <c r="L1335" i="3" s="1"/>
  <c r="M1335" i="3" s="1"/>
  <c r="N1335" i="3" s="1"/>
  <c r="C2115" i="3"/>
  <c r="D2115" i="3" s="1"/>
  <c r="E2115" i="3" s="1"/>
  <c r="F2115" i="3" s="1"/>
  <c r="G2115" i="3" s="1"/>
  <c r="H2115" i="3" s="1"/>
  <c r="I2115" i="3" s="1"/>
  <c r="J2115" i="3" s="1"/>
  <c r="K2115" i="3" s="1"/>
  <c r="L2115" i="3" s="1"/>
  <c r="M2115" i="3" s="1"/>
  <c r="N2115" i="3" s="1"/>
  <c r="C1143" i="3"/>
  <c r="D1143" i="3" s="1"/>
  <c r="E1143" i="3" s="1"/>
  <c r="F1143" i="3" s="1"/>
  <c r="G1143" i="3" s="1"/>
  <c r="H1143" i="3" s="1"/>
  <c r="I1143" i="3" s="1"/>
  <c r="J1143" i="3" s="1"/>
  <c r="K1143" i="3" s="1"/>
  <c r="L1143" i="3" s="1"/>
  <c r="M1143" i="3" s="1"/>
  <c r="N1143" i="3" s="1"/>
  <c r="C1198" i="3"/>
  <c r="D1198" i="3" s="1"/>
  <c r="E1198" i="3" s="1"/>
  <c r="F1198" i="3" s="1"/>
  <c r="G1198" i="3" s="1"/>
  <c r="H1198" i="3" s="1"/>
  <c r="I1198" i="3" s="1"/>
  <c r="J1198" i="3" s="1"/>
  <c r="K1198" i="3" s="1"/>
  <c r="L1198" i="3" s="1"/>
  <c r="M1198" i="3" s="1"/>
  <c r="N1198" i="3" s="1"/>
  <c r="C1073" i="3"/>
  <c r="D1073" i="3" s="1"/>
  <c r="E1073" i="3" s="1"/>
  <c r="F1073" i="3" s="1"/>
  <c r="G1073" i="3" s="1"/>
  <c r="H1073" i="3" s="1"/>
  <c r="I1073" i="3" s="1"/>
  <c r="J1073" i="3" s="1"/>
  <c r="K1073" i="3" s="1"/>
  <c r="L1073" i="3" s="1"/>
  <c r="M1073" i="3" s="1"/>
  <c r="N1073" i="3" s="1"/>
  <c r="C8993" i="3"/>
  <c r="D8993" i="3" s="1"/>
  <c r="E8993" i="3" s="1"/>
  <c r="F8993" i="3" s="1"/>
  <c r="G8993" i="3" s="1"/>
  <c r="H8993" i="3" s="1"/>
  <c r="I8993" i="3" s="1"/>
  <c r="J8993" i="3" s="1"/>
  <c r="K8993" i="3" s="1"/>
  <c r="L8993" i="3" s="1"/>
  <c r="M8993" i="3" s="1"/>
  <c r="N8993" i="3" s="1"/>
  <c r="C8925" i="3"/>
  <c r="D8925" i="3" s="1"/>
  <c r="E8925" i="3" s="1"/>
  <c r="F8925" i="3" s="1"/>
  <c r="G8925" i="3" s="1"/>
  <c r="H8925" i="3" s="1"/>
  <c r="I8925" i="3" s="1"/>
  <c r="J8925" i="3" s="1"/>
  <c r="K8925" i="3" s="1"/>
  <c r="L8925" i="3" s="1"/>
  <c r="M8925" i="3" s="1"/>
  <c r="N8925" i="3" s="1"/>
  <c r="C5830" i="3"/>
  <c r="D5830" i="3" s="1"/>
  <c r="E5830" i="3" s="1"/>
  <c r="F5830" i="3" s="1"/>
  <c r="G5830" i="3" s="1"/>
  <c r="H5830" i="3" s="1"/>
  <c r="I5830" i="3" s="1"/>
  <c r="J5830" i="3" s="1"/>
  <c r="K5830" i="3" s="1"/>
  <c r="L5830" i="3" s="1"/>
  <c r="M5830" i="3" s="1"/>
  <c r="N5830" i="3" s="1"/>
  <c r="C4158" i="3"/>
  <c r="D4158" i="3" s="1"/>
  <c r="E4158" i="3" s="1"/>
  <c r="F4158" i="3" s="1"/>
  <c r="G4158" i="3" s="1"/>
  <c r="H4158" i="3" s="1"/>
  <c r="I4158" i="3" s="1"/>
  <c r="J4158" i="3" s="1"/>
  <c r="K4158" i="3" s="1"/>
  <c r="L4158" i="3" s="1"/>
  <c r="M4158" i="3" s="1"/>
  <c r="N4158" i="3" s="1"/>
  <c r="C5789" i="3"/>
  <c r="D5789" i="3" s="1"/>
  <c r="E5789" i="3" s="1"/>
  <c r="F5789" i="3" s="1"/>
  <c r="G5789" i="3" s="1"/>
  <c r="H5789" i="3" s="1"/>
  <c r="I5789" i="3" s="1"/>
  <c r="J5789" i="3" s="1"/>
  <c r="K5789" i="3" s="1"/>
  <c r="L5789" i="3" s="1"/>
  <c r="M5789" i="3" s="1"/>
  <c r="N5789" i="3" s="1"/>
  <c r="C4641" i="3"/>
  <c r="D4641" i="3" s="1"/>
  <c r="E4641" i="3" s="1"/>
  <c r="F4641" i="3" s="1"/>
  <c r="G4641" i="3" s="1"/>
  <c r="H4641" i="3" s="1"/>
  <c r="I4641" i="3" s="1"/>
  <c r="J4641" i="3" s="1"/>
  <c r="K4641" i="3" s="1"/>
  <c r="L4641" i="3" s="1"/>
  <c r="M4641" i="3" s="1"/>
  <c r="N4641" i="3" s="1"/>
  <c r="C7322" i="3"/>
  <c r="D7322" i="3" s="1"/>
  <c r="E7322" i="3" s="1"/>
  <c r="F7322" i="3" s="1"/>
  <c r="G7322" i="3" s="1"/>
  <c r="H7322" i="3" s="1"/>
  <c r="I7322" i="3" s="1"/>
  <c r="J7322" i="3" s="1"/>
  <c r="K7322" i="3" s="1"/>
  <c r="L7322" i="3" s="1"/>
  <c r="M7322" i="3" s="1"/>
  <c r="N7322" i="3" s="1"/>
  <c r="C5902" i="3"/>
  <c r="D5902" i="3" s="1"/>
  <c r="E5902" i="3" s="1"/>
  <c r="F5902" i="3" s="1"/>
  <c r="G5902" i="3" s="1"/>
  <c r="H5902" i="3" s="1"/>
  <c r="I5902" i="3" s="1"/>
  <c r="J5902" i="3" s="1"/>
  <c r="K5902" i="3" s="1"/>
  <c r="L5902" i="3" s="1"/>
  <c r="M5902" i="3" s="1"/>
  <c r="N5902" i="3" s="1"/>
  <c r="C8027" i="3"/>
  <c r="D8027" i="3" s="1"/>
  <c r="E8027" i="3" s="1"/>
  <c r="F8027" i="3" s="1"/>
  <c r="G8027" i="3" s="1"/>
  <c r="H8027" i="3" s="1"/>
  <c r="I8027" i="3" s="1"/>
  <c r="J8027" i="3" s="1"/>
  <c r="K8027" i="3" s="1"/>
  <c r="L8027" i="3" s="1"/>
  <c r="M8027" i="3" s="1"/>
  <c r="N8027" i="3" s="1"/>
  <c r="C9444" i="3"/>
  <c r="D9444" i="3" s="1"/>
  <c r="E9444" i="3" s="1"/>
  <c r="F9444" i="3" s="1"/>
  <c r="G9444" i="3" s="1"/>
  <c r="H9444" i="3" s="1"/>
  <c r="I9444" i="3" s="1"/>
  <c r="J9444" i="3" s="1"/>
  <c r="K9444" i="3" s="1"/>
  <c r="L9444" i="3" s="1"/>
  <c r="M9444" i="3" s="1"/>
  <c r="N9444" i="3" s="1"/>
  <c r="C6461" i="3"/>
  <c r="D6461" i="3" s="1"/>
  <c r="E6461" i="3" s="1"/>
  <c r="F6461" i="3" s="1"/>
  <c r="G6461" i="3" s="1"/>
  <c r="H6461" i="3" s="1"/>
  <c r="I6461" i="3" s="1"/>
  <c r="J6461" i="3" s="1"/>
  <c r="K6461" i="3" s="1"/>
  <c r="L6461" i="3" s="1"/>
  <c r="M6461" i="3" s="1"/>
  <c r="N6461" i="3" s="1"/>
  <c r="C7850" i="3"/>
  <c r="D7850" i="3" s="1"/>
  <c r="E7850" i="3" s="1"/>
  <c r="F7850" i="3" s="1"/>
  <c r="G7850" i="3" s="1"/>
  <c r="H7850" i="3" s="1"/>
  <c r="I7850" i="3" s="1"/>
  <c r="J7850" i="3" s="1"/>
  <c r="K7850" i="3" s="1"/>
  <c r="L7850" i="3" s="1"/>
  <c r="M7850" i="3" s="1"/>
  <c r="N7850" i="3" s="1"/>
  <c r="C9411" i="3"/>
  <c r="D9411" i="3" s="1"/>
  <c r="E9411" i="3" s="1"/>
  <c r="F9411" i="3" s="1"/>
  <c r="G9411" i="3" s="1"/>
  <c r="H9411" i="3" s="1"/>
  <c r="I9411" i="3" s="1"/>
  <c r="J9411" i="3" s="1"/>
  <c r="K9411" i="3" s="1"/>
  <c r="L9411" i="3" s="1"/>
  <c r="M9411" i="3" s="1"/>
  <c r="N9411" i="3" s="1"/>
  <c r="C6984" i="3"/>
  <c r="D6984" i="3" s="1"/>
  <c r="E6984" i="3" s="1"/>
  <c r="F6984" i="3" s="1"/>
  <c r="G6984" i="3" s="1"/>
  <c r="H6984" i="3" s="1"/>
  <c r="I6984" i="3" s="1"/>
  <c r="J6984" i="3" s="1"/>
  <c r="K6984" i="3" s="1"/>
  <c r="L6984" i="3" s="1"/>
  <c r="M6984" i="3" s="1"/>
  <c r="N6984" i="3" s="1"/>
  <c r="C39" i="3"/>
  <c r="D39" i="3" s="1"/>
  <c r="E39" i="3" s="1"/>
  <c r="F39" i="3" s="1"/>
  <c r="G39" i="3" s="1"/>
  <c r="H39" i="3" s="1"/>
  <c r="I39" i="3" s="1"/>
  <c r="J39" i="3" s="1"/>
  <c r="K39" i="3" s="1"/>
  <c r="L39" i="3" s="1"/>
  <c r="M39" i="3" s="1"/>
  <c r="N39" i="3" s="1"/>
  <c r="C6725" i="3"/>
  <c r="D6725" i="3" s="1"/>
  <c r="E6725" i="3" s="1"/>
  <c r="F6725" i="3" s="1"/>
  <c r="G6725" i="3" s="1"/>
  <c r="H6725" i="3" s="1"/>
  <c r="I6725" i="3" s="1"/>
  <c r="J6725" i="3" s="1"/>
  <c r="K6725" i="3" s="1"/>
  <c r="L6725" i="3" s="1"/>
  <c r="M6725" i="3" s="1"/>
  <c r="N6725" i="3" s="1"/>
  <c r="C3883" i="3"/>
  <c r="D3883" i="3" s="1"/>
  <c r="E3883" i="3" s="1"/>
  <c r="F3883" i="3" s="1"/>
  <c r="G3883" i="3" s="1"/>
  <c r="H3883" i="3" s="1"/>
  <c r="I3883" i="3" s="1"/>
  <c r="J3883" i="3" s="1"/>
  <c r="K3883" i="3" s="1"/>
  <c r="L3883" i="3" s="1"/>
  <c r="M3883" i="3" s="1"/>
  <c r="N3883" i="3" s="1"/>
  <c r="C5926" i="3"/>
  <c r="D5926" i="3" s="1"/>
  <c r="E5926" i="3" s="1"/>
  <c r="F5926" i="3" s="1"/>
  <c r="G5926" i="3" s="1"/>
  <c r="H5926" i="3" s="1"/>
  <c r="I5926" i="3" s="1"/>
  <c r="J5926" i="3" s="1"/>
  <c r="K5926" i="3" s="1"/>
  <c r="L5926" i="3" s="1"/>
  <c r="M5926" i="3" s="1"/>
  <c r="N5926" i="3" s="1"/>
  <c r="C7480" i="3"/>
  <c r="D7480" i="3" s="1"/>
  <c r="E7480" i="3" s="1"/>
  <c r="F7480" i="3" s="1"/>
  <c r="G7480" i="3" s="1"/>
  <c r="H7480" i="3" s="1"/>
  <c r="I7480" i="3" s="1"/>
  <c r="J7480" i="3" s="1"/>
  <c r="K7480" i="3" s="1"/>
  <c r="L7480" i="3" s="1"/>
  <c r="M7480" i="3" s="1"/>
  <c r="N7480" i="3" s="1"/>
  <c r="C7735" i="3"/>
  <c r="D7735" i="3" s="1"/>
  <c r="E7735" i="3" s="1"/>
  <c r="F7735" i="3" s="1"/>
  <c r="G7735" i="3" s="1"/>
  <c r="H7735" i="3" s="1"/>
  <c r="I7735" i="3" s="1"/>
  <c r="J7735" i="3" s="1"/>
  <c r="K7735" i="3" s="1"/>
  <c r="L7735" i="3" s="1"/>
  <c r="M7735" i="3" s="1"/>
  <c r="N7735" i="3" s="1"/>
  <c r="C9157" i="3"/>
  <c r="D9157" i="3" s="1"/>
  <c r="E9157" i="3" s="1"/>
  <c r="F9157" i="3" s="1"/>
  <c r="G9157" i="3" s="1"/>
  <c r="H9157" i="3" s="1"/>
  <c r="I9157" i="3" s="1"/>
  <c r="J9157" i="3" s="1"/>
  <c r="K9157" i="3" s="1"/>
  <c r="L9157" i="3" s="1"/>
  <c r="M9157" i="3" s="1"/>
  <c r="N9157" i="3" s="1"/>
  <c r="C5153" i="3"/>
  <c r="D5153" i="3" s="1"/>
  <c r="E5153" i="3" s="1"/>
  <c r="F5153" i="3" s="1"/>
  <c r="G5153" i="3" s="1"/>
  <c r="H5153" i="3" s="1"/>
  <c r="I5153" i="3" s="1"/>
  <c r="J5153" i="3" s="1"/>
  <c r="K5153" i="3" s="1"/>
  <c r="L5153" i="3" s="1"/>
  <c r="M5153" i="3" s="1"/>
  <c r="N5153" i="3" s="1"/>
  <c r="C6938" i="3"/>
  <c r="D6938" i="3" s="1"/>
  <c r="E6938" i="3" s="1"/>
  <c r="F6938" i="3" s="1"/>
  <c r="G6938" i="3" s="1"/>
  <c r="H6938" i="3" s="1"/>
  <c r="I6938" i="3" s="1"/>
  <c r="J6938" i="3" s="1"/>
  <c r="K6938" i="3" s="1"/>
  <c r="L6938" i="3" s="1"/>
  <c r="M6938" i="3" s="1"/>
  <c r="N6938" i="3" s="1"/>
  <c r="C9180" i="3"/>
  <c r="D9180" i="3" s="1"/>
  <c r="E9180" i="3" s="1"/>
  <c r="F9180" i="3" s="1"/>
  <c r="G9180" i="3" s="1"/>
  <c r="H9180" i="3" s="1"/>
  <c r="I9180" i="3" s="1"/>
  <c r="J9180" i="3" s="1"/>
  <c r="K9180" i="3" s="1"/>
  <c r="L9180" i="3" s="1"/>
  <c r="M9180" i="3" s="1"/>
  <c r="N9180" i="3" s="1"/>
  <c r="C5460" i="3"/>
  <c r="D5460" i="3" s="1"/>
  <c r="E5460" i="3" s="1"/>
  <c r="F5460" i="3" s="1"/>
  <c r="G5460" i="3" s="1"/>
  <c r="H5460" i="3" s="1"/>
  <c r="I5460" i="3" s="1"/>
  <c r="J5460" i="3" s="1"/>
  <c r="K5460" i="3" s="1"/>
  <c r="L5460" i="3" s="1"/>
  <c r="M5460" i="3" s="1"/>
  <c r="N5460" i="3" s="1"/>
  <c r="C7931" i="3"/>
  <c r="D7931" i="3" s="1"/>
  <c r="E7931" i="3" s="1"/>
  <c r="F7931" i="3" s="1"/>
  <c r="G7931" i="3" s="1"/>
  <c r="H7931" i="3" s="1"/>
  <c r="I7931" i="3" s="1"/>
  <c r="J7931" i="3" s="1"/>
  <c r="K7931" i="3" s="1"/>
  <c r="L7931" i="3" s="1"/>
  <c r="M7931" i="3" s="1"/>
  <c r="N7931" i="3" s="1"/>
  <c r="C1235" i="3"/>
  <c r="D1235" i="3" s="1"/>
  <c r="E1235" i="3" s="1"/>
  <c r="F1235" i="3" s="1"/>
  <c r="G1235" i="3" s="1"/>
  <c r="H1235" i="3" s="1"/>
  <c r="I1235" i="3" s="1"/>
  <c r="J1235" i="3" s="1"/>
  <c r="K1235" i="3" s="1"/>
  <c r="L1235" i="3" s="1"/>
  <c r="M1235" i="3" s="1"/>
  <c r="N1235" i="3" s="1"/>
  <c r="C3981" i="3"/>
  <c r="D3981" i="3" s="1"/>
  <c r="E3981" i="3" s="1"/>
  <c r="F3981" i="3" s="1"/>
  <c r="G3981" i="3" s="1"/>
  <c r="H3981" i="3" s="1"/>
  <c r="I3981" i="3" s="1"/>
  <c r="J3981" i="3" s="1"/>
  <c r="K3981" i="3" s="1"/>
  <c r="L3981" i="3" s="1"/>
  <c r="M3981" i="3" s="1"/>
  <c r="N3981" i="3" s="1"/>
  <c r="C6796" i="3"/>
  <c r="D6796" i="3" s="1"/>
  <c r="E6796" i="3" s="1"/>
  <c r="F6796" i="3" s="1"/>
  <c r="G6796" i="3" s="1"/>
  <c r="H6796" i="3" s="1"/>
  <c r="I6796" i="3" s="1"/>
  <c r="J6796" i="3" s="1"/>
  <c r="K6796" i="3" s="1"/>
  <c r="L6796" i="3" s="1"/>
  <c r="M6796" i="3" s="1"/>
  <c r="N6796" i="3" s="1"/>
  <c r="C8356" i="3"/>
  <c r="D8356" i="3" s="1"/>
  <c r="E8356" i="3" s="1"/>
  <c r="F8356" i="3" s="1"/>
  <c r="G8356" i="3" s="1"/>
  <c r="H8356" i="3" s="1"/>
  <c r="I8356" i="3" s="1"/>
  <c r="J8356" i="3" s="1"/>
  <c r="K8356" i="3" s="1"/>
  <c r="L8356" i="3" s="1"/>
  <c r="M8356" i="3" s="1"/>
  <c r="N8356" i="3" s="1"/>
  <c r="C6256" i="3"/>
  <c r="D6256" i="3" s="1"/>
  <c r="E6256" i="3" s="1"/>
  <c r="F6256" i="3" s="1"/>
  <c r="G6256" i="3" s="1"/>
  <c r="H6256" i="3" s="1"/>
  <c r="I6256" i="3" s="1"/>
  <c r="J6256" i="3" s="1"/>
  <c r="K6256" i="3" s="1"/>
  <c r="L6256" i="3" s="1"/>
  <c r="M6256" i="3" s="1"/>
  <c r="N6256" i="3" s="1"/>
  <c r="C8456" i="3"/>
  <c r="D8456" i="3" s="1"/>
  <c r="E8456" i="3" s="1"/>
  <c r="F8456" i="3" s="1"/>
  <c r="G8456" i="3" s="1"/>
  <c r="H8456" i="3" s="1"/>
  <c r="I8456" i="3" s="1"/>
  <c r="J8456" i="3" s="1"/>
  <c r="K8456" i="3" s="1"/>
  <c r="L8456" i="3" s="1"/>
  <c r="M8456" i="3" s="1"/>
  <c r="N8456" i="3" s="1"/>
  <c r="C6059" i="3"/>
  <c r="D6059" i="3" s="1"/>
  <c r="E6059" i="3" s="1"/>
  <c r="F6059" i="3" s="1"/>
  <c r="G6059" i="3" s="1"/>
  <c r="H6059" i="3" s="1"/>
  <c r="I6059" i="3" s="1"/>
  <c r="J6059" i="3" s="1"/>
  <c r="K6059" i="3" s="1"/>
  <c r="L6059" i="3" s="1"/>
  <c r="M6059" i="3" s="1"/>
  <c r="N6059" i="3" s="1"/>
  <c r="C3405" i="3"/>
  <c r="D3405" i="3" s="1"/>
  <c r="E3405" i="3" s="1"/>
  <c r="F3405" i="3" s="1"/>
  <c r="G3405" i="3" s="1"/>
  <c r="H3405" i="3" s="1"/>
  <c r="I3405" i="3" s="1"/>
  <c r="J3405" i="3" s="1"/>
  <c r="K3405" i="3" s="1"/>
  <c r="L3405" i="3" s="1"/>
  <c r="M3405" i="3" s="1"/>
  <c r="N3405" i="3" s="1"/>
  <c r="C5484" i="3"/>
  <c r="D5484" i="3" s="1"/>
  <c r="E5484" i="3" s="1"/>
  <c r="F5484" i="3" s="1"/>
  <c r="G5484" i="3" s="1"/>
  <c r="H5484" i="3" s="1"/>
  <c r="I5484" i="3" s="1"/>
  <c r="J5484" i="3" s="1"/>
  <c r="K5484" i="3" s="1"/>
  <c r="L5484" i="3" s="1"/>
  <c r="M5484" i="3" s="1"/>
  <c r="N5484" i="3" s="1"/>
  <c r="C7227" i="3"/>
  <c r="D7227" i="3" s="1"/>
  <c r="E7227" i="3" s="1"/>
  <c r="F7227" i="3" s="1"/>
  <c r="G7227" i="3" s="1"/>
  <c r="H7227" i="3" s="1"/>
  <c r="I7227" i="3" s="1"/>
  <c r="J7227" i="3" s="1"/>
  <c r="K7227" i="3" s="1"/>
  <c r="L7227" i="3" s="1"/>
  <c r="M7227" i="3" s="1"/>
  <c r="N7227" i="3" s="1"/>
  <c r="C5022" i="3"/>
  <c r="D5022" i="3" s="1"/>
  <c r="E5022" i="3" s="1"/>
  <c r="F5022" i="3" s="1"/>
  <c r="G5022" i="3" s="1"/>
  <c r="H5022" i="3" s="1"/>
  <c r="I5022" i="3" s="1"/>
  <c r="J5022" i="3" s="1"/>
  <c r="K5022" i="3" s="1"/>
  <c r="L5022" i="3" s="1"/>
  <c r="M5022" i="3" s="1"/>
  <c r="N5022" i="3" s="1"/>
  <c r="C6255" i="3"/>
  <c r="D6255" i="3" s="1"/>
  <c r="E6255" i="3" s="1"/>
  <c r="F6255" i="3" s="1"/>
  <c r="G6255" i="3" s="1"/>
  <c r="H6255" i="3" s="1"/>
  <c r="I6255" i="3" s="1"/>
  <c r="J6255" i="3" s="1"/>
  <c r="K6255" i="3" s="1"/>
  <c r="L6255" i="3" s="1"/>
  <c r="M6255" i="3" s="1"/>
  <c r="N6255" i="3" s="1"/>
  <c r="C2972" i="3"/>
  <c r="D2972" i="3" s="1"/>
  <c r="E2972" i="3" s="1"/>
  <c r="F2972" i="3" s="1"/>
  <c r="G2972" i="3" s="1"/>
  <c r="H2972" i="3" s="1"/>
  <c r="I2972" i="3" s="1"/>
  <c r="J2972" i="3" s="1"/>
  <c r="K2972" i="3" s="1"/>
  <c r="L2972" i="3" s="1"/>
  <c r="M2972" i="3" s="1"/>
  <c r="N2972" i="3" s="1"/>
  <c r="C2780" i="3"/>
  <c r="D2780" i="3" s="1"/>
  <c r="E2780" i="3" s="1"/>
  <c r="F2780" i="3" s="1"/>
  <c r="G2780" i="3" s="1"/>
  <c r="H2780" i="3" s="1"/>
  <c r="I2780" i="3" s="1"/>
  <c r="J2780" i="3" s="1"/>
  <c r="K2780" i="3" s="1"/>
  <c r="L2780" i="3" s="1"/>
  <c r="M2780" i="3" s="1"/>
  <c r="N2780" i="3" s="1"/>
  <c r="C3296" i="3"/>
  <c r="D3296" i="3" s="1"/>
  <c r="E3296" i="3" s="1"/>
  <c r="F3296" i="3" s="1"/>
  <c r="G3296" i="3" s="1"/>
  <c r="H3296" i="3" s="1"/>
  <c r="I3296" i="3" s="1"/>
  <c r="J3296" i="3" s="1"/>
  <c r="K3296" i="3" s="1"/>
  <c r="L3296" i="3" s="1"/>
  <c r="M3296" i="3" s="1"/>
  <c r="N3296" i="3" s="1"/>
  <c r="C3894" i="3"/>
  <c r="D3894" i="3" s="1"/>
  <c r="E3894" i="3" s="1"/>
  <c r="F3894" i="3" s="1"/>
  <c r="G3894" i="3" s="1"/>
  <c r="H3894" i="3" s="1"/>
  <c r="I3894" i="3" s="1"/>
  <c r="J3894" i="3" s="1"/>
  <c r="K3894" i="3" s="1"/>
  <c r="L3894" i="3" s="1"/>
  <c r="M3894" i="3" s="1"/>
  <c r="N3894" i="3" s="1"/>
  <c r="C4419" i="3"/>
  <c r="D4419" i="3" s="1"/>
  <c r="E4419" i="3" s="1"/>
  <c r="F4419" i="3" s="1"/>
  <c r="G4419" i="3" s="1"/>
  <c r="H4419" i="3" s="1"/>
  <c r="I4419" i="3" s="1"/>
  <c r="J4419" i="3" s="1"/>
  <c r="K4419" i="3" s="1"/>
  <c r="L4419" i="3" s="1"/>
  <c r="M4419" i="3" s="1"/>
  <c r="N4419" i="3" s="1"/>
  <c r="C2155" i="3"/>
  <c r="D2155" i="3" s="1"/>
  <c r="E2155" i="3" s="1"/>
  <c r="F2155" i="3" s="1"/>
  <c r="G2155" i="3" s="1"/>
  <c r="H2155" i="3" s="1"/>
  <c r="I2155" i="3" s="1"/>
  <c r="J2155" i="3" s="1"/>
  <c r="K2155" i="3" s="1"/>
  <c r="L2155" i="3" s="1"/>
  <c r="M2155" i="3" s="1"/>
  <c r="N2155" i="3" s="1"/>
  <c r="C3801" i="3"/>
  <c r="D3801" i="3" s="1"/>
  <c r="E3801" i="3" s="1"/>
  <c r="F3801" i="3" s="1"/>
  <c r="G3801" i="3" s="1"/>
  <c r="H3801" i="3" s="1"/>
  <c r="I3801" i="3" s="1"/>
  <c r="J3801" i="3" s="1"/>
  <c r="K3801" i="3" s="1"/>
  <c r="L3801" i="3" s="1"/>
  <c r="M3801" i="3" s="1"/>
  <c r="N3801" i="3" s="1"/>
  <c r="C4833" i="3"/>
  <c r="D4833" i="3" s="1"/>
  <c r="E4833" i="3" s="1"/>
  <c r="F4833" i="3" s="1"/>
  <c r="G4833" i="3" s="1"/>
  <c r="H4833" i="3" s="1"/>
  <c r="I4833" i="3" s="1"/>
  <c r="J4833" i="3" s="1"/>
  <c r="K4833" i="3" s="1"/>
  <c r="L4833" i="3" s="1"/>
  <c r="M4833" i="3" s="1"/>
  <c r="N4833" i="3" s="1"/>
  <c r="C3088" i="3"/>
  <c r="D3088" i="3" s="1"/>
  <c r="E3088" i="3" s="1"/>
  <c r="F3088" i="3" s="1"/>
  <c r="G3088" i="3" s="1"/>
  <c r="H3088" i="3" s="1"/>
  <c r="I3088" i="3" s="1"/>
  <c r="J3088" i="3" s="1"/>
  <c r="K3088" i="3" s="1"/>
  <c r="L3088" i="3" s="1"/>
  <c r="M3088" i="3" s="1"/>
  <c r="N3088" i="3" s="1"/>
  <c r="C3939" i="3"/>
  <c r="D3939" i="3" s="1"/>
  <c r="E3939" i="3" s="1"/>
  <c r="F3939" i="3" s="1"/>
  <c r="G3939" i="3" s="1"/>
  <c r="H3939" i="3" s="1"/>
  <c r="I3939" i="3" s="1"/>
  <c r="J3939" i="3" s="1"/>
  <c r="K3939" i="3" s="1"/>
  <c r="L3939" i="3" s="1"/>
  <c r="M3939" i="3" s="1"/>
  <c r="N3939" i="3" s="1"/>
  <c r="C4798" i="3"/>
  <c r="D4798" i="3" s="1"/>
  <c r="E4798" i="3" s="1"/>
  <c r="F4798" i="3" s="1"/>
  <c r="G4798" i="3" s="1"/>
  <c r="H4798" i="3" s="1"/>
  <c r="I4798" i="3" s="1"/>
  <c r="J4798" i="3" s="1"/>
  <c r="K4798" i="3" s="1"/>
  <c r="L4798" i="3" s="1"/>
  <c r="M4798" i="3" s="1"/>
  <c r="N4798" i="3" s="1"/>
  <c r="C3150" i="3"/>
  <c r="D3150" i="3" s="1"/>
  <c r="E3150" i="3" s="1"/>
  <c r="F3150" i="3" s="1"/>
  <c r="G3150" i="3" s="1"/>
  <c r="H3150" i="3" s="1"/>
  <c r="I3150" i="3" s="1"/>
  <c r="J3150" i="3" s="1"/>
  <c r="K3150" i="3" s="1"/>
  <c r="L3150" i="3" s="1"/>
  <c r="M3150" i="3" s="1"/>
  <c r="N3150" i="3" s="1"/>
  <c r="C3907" i="3"/>
  <c r="D3907" i="3" s="1"/>
  <c r="E3907" i="3" s="1"/>
  <c r="F3907" i="3" s="1"/>
  <c r="G3907" i="3" s="1"/>
  <c r="H3907" i="3" s="1"/>
  <c r="I3907" i="3" s="1"/>
  <c r="J3907" i="3" s="1"/>
  <c r="K3907" i="3" s="1"/>
  <c r="L3907" i="3" s="1"/>
  <c r="M3907" i="3" s="1"/>
  <c r="N3907" i="3" s="1"/>
  <c r="C2245" i="3"/>
  <c r="D2245" i="3" s="1"/>
  <c r="E2245" i="3" s="1"/>
  <c r="F2245" i="3" s="1"/>
  <c r="G2245" i="3" s="1"/>
  <c r="H2245" i="3" s="1"/>
  <c r="I2245" i="3" s="1"/>
  <c r="J2245" i="3" s="1"/>
  <c r="K2245" i="3" s="1"/>
  <c r="L2245" i="3" s="1"/>
  <c r="M2245" i="3" s="1"/>
  <c r="N2245" i="3" s="1"/>
  <c r="C2272" i="3"/>
  <c r="D2272" i="3" s="1"/>
  <c r="E2272" i="3" s="1"/>
  <c r="F2272" i="3" s="1"/>
  <c r="G2272" i="3" s="1"/>
  <c r="H2272" i="3" s="1"/>
  <c r="I2272" i="3" s="1"/>
  <c r="J2272" i="3" s="1"/>
  <c r="K2272" i="3" s="1"/>
  <c r="L2272" i="3" s="1"/>
  <c r="M2272" i="3" s="1"/>
  <c r="N2272" i="3" s="1"/>
  <c r="C3620" i="3"/>
  <c r="D3620" i="3" s="1"/>
  <c r="E3620" i="3" s="1"/>
  <c r="F3620" i="3" s="1"/>
  <c r="G3620" i="3" s="1"/>
  <c r="H3620" i="3" s="1"/>
  <c r="I3620" i="3" s="1"/>
  <c r="J3620" i="3" s="1"/>
  <c r="K3620" i="3" s="1"/>
  <c r="L3620" i="3" s="1"/>
  <c r="M3620" i="3" s="1"/>
  <c r="N3620" i="3" s="1"/>
  <c r="C3290" i="3"/>
  <c r="D3290" i="3" s="1"/>
  <c r="E3290" i="3" s="1"/>
  <c r="F3290" i="3" s="1"/>
  <c r="G3290" i="3" s="1"/>
  <c r="H3290" i="3" s="1"/>
  <c r="I3290" i="3" s="1"/>
  <c r="J3290" i="3" s="1"/>
  <c r="K3290" i="3" s="1"/>
  <c r="L3290" i="3" s="1"/>
  <c r="M3290" i="3" s="1"/>
  <c r="N3290" i="3" s="1"/>
  <c r="C3387" i="3"/>
  <c r="D3387" i="3" s="1"/>
  <c r="E3387" i="3" s="1"/>
  <c r="F3387" i="3" s="1"/>
  <c r="G3387" i="3" s="1"/>
  <c r="H3387" i="3" s="1"/>
  <c r="I3387" i="3" s="1"/>
  <c r="J3387" i="3" s="1"/>
  <c r="K3387" i="3" s="1"/>
  <c r="L3387" i="3" s="1"/>
  <c r="M3387" i="3" s="1"/>
  <c r="N3387" i="3" s="1"/>
  <c r="C2572" i="3"/>
  <c r="D2572" i="3" s="1"/>
  <c r="E2572" i="3" s="1"/>
  <c r="F2572" i="3" s="1"/>
  <c r="G2572" i="3" s="1"/>
  <c r="H2572" i="3" s="1"/>
  <c r="I2572" i="3" s="1"/>
  <c r="J2572" i="3" s="1"/>
  <c r="K2572" i="3" s="1"/>
  <c r="L2572" i="3" s="1"/>
  <c r="M2572" i="3" s="1"/>
  <c r="N2572" i="3" s="1"/>
  <c r="C1550" i="3"/>
  <c r="D1550" i="3" s="1"/>
  <c r="E1550" i="3" s="1"/>
  <c r="F1550" i="3" s="1"/>
  <c r="G1550" i="3" s="1"/>
  <c r="H1550" i="3" s="1"/>
  <c r="I1550" i="3" s="1"/>
  <c r="J1550" i="3" s="1"/>
  <c r="K1550" i="3" s="1"/>
  <c r="L1550" i="3" s="1"/>
  <c r="M1550" i="3" s="1"/>
  <c r="N1550" i="3" s="1"/>
  <c r="C2922" i="3"/>
  <c r="D2922" i="3" s="1"/>
  <c r="E2922" i="3" s="1"/>
  <c r="F2922" i="3" s="1"/>
  <c r="G2922" i="3" s="1"/>
  <c r="H2922" i="3" s="1"/>
  <c r="I2922" i="3" s="1"/>
  <c r="J2922" i="3" s="1"/>
  <c r="K2922" i="3" s="1"/>
  <c r="L2922" i="3" s="1"/>
  <c r="M2922" i="3" s="1"/>
  <c r="N2922" i="3" s="1"/>
  <c r="C1823" i="3"/>
  <c r="D1823" i="3" s="1"/>
  <c r="E1823" i="3" s="1"/>
  <c r="F1823" i="3" s="1"/>
  <c r="G1823" i="3" s="1"/>
  <c r="H1823" i="3" s="1"/>
  <c r="I1823" i="3" s="1"/>
  <c r="J1823" i="3" s="1"/>
  <c r="K1823" i="3" s="1"/>
  <c r="L1823" i="3" s="1"/>
  <c r="M1823" i="3" s="1"/>
  <c r="N1823" i="3" s="1"/>
  <c r="C2995" i="3"/>
  <c r="D2995" i="3" s="1"/>
  <c r="E2995" i="3" s="1"/>
  <c r="F2995" i="3" s="1"/>
  <c r="G2995" i="3" s="1"/>
  <c r="H2995" i="3" s="1"/>
  <c r="I2995" i="3" s="1"/>
  <c r="J2995" i="3" s="1"/>
  <c r="K2995" i="3" s="1"/>
  <c r="L2995" i="3" s="1"/>
  <c r="M2995" i="3" s="1"/>
  <c r="N2995" i="3" s="1"/>
  <c r="C2398" i="3"/>
  <c r="D2398" i="3" s="1"/>
  <c r="E2398" i="3" s="1"/>
  <c r="F2398" i="3" s="1"/>
  <c r="G2398" i="3" s="1"/>
  <c r="H2398" i="3" s="1"/>
  <c r="I2398" i="3" s="1"/>
  <c r="J2398" i="3" s="1"/>
  <c r="K2398" i="3" s="1"/>
  <c r="L2398" i="3" s="1"/>
  <c r="M2398" i="3" s="1"/>
  <c r="N2398" i="3" s="1"/>
  <c r="C1062" i="3"/>
  <c r="D1062" i="3" s="1"/>
  <c r="E1062" i="3" s="1"/>
  <c r="F1062" i="3" s="1"/>
  <c r="G1062" i="3" s="1"/>
  <c r="H1062" i="3" s="1"/>
  <c r="I1062" i="3" s="1"/>
  <c r="J1062" i="3" s="1"/>
  <c r="K1062" i="3" s="1"/>
  <c r="L1062" i="3" s="1"/>
  <c r="M1062" i="3" s="1"/>
  <c r="N1062" i="3" s="1"/>
  <c r="C3434" i="3"/>
  <c r="D3434" i="3" s="1"/>
  <c r="E3434" i="3" s="1"/>
  <c r="F3434" i="3" s="1"/>
  <c r="G3434" i="3" s="1"/>
  <c r="H3434" i="3" s="1"/>
  <c r="I3434" i="3" s="1"/>
  <c r="J3434" i="3" s="1"/>
  <c r="K3434" i="3" s="1"/>
  <c r="L3434" i="3" s="1"/>
  <c r="M3434" i="3" s="1"/>
  <c r="N3434" i="3" s="1"/>
  <c r="C2878" i="3"/>
  <c r="D2878" i="3" s="1"/>
  <c r="E2878" i="3" s="1"/>
  <c r="F2878" i="3" s="1"/>
  <c r="G2878" i="3" s="1"/>
  <c r="H2878" i="3" s="1"/>
  <c r="I2878" i="3" s="1"/>
  <c r="J2878" i="3" s="1"/>
  <c r="K2878" i="3" s="1"/>
  <c r="L2878" i="3" s="1"/>
  <c r="M2878" i="3" s="1"/>
  <c r="N2878" i="3" s="1"/>
  <c r="C2017" i="3"/>
  <c r="D2017" i="3" s="1"/>
  <c r="E2017" i="3" s="1"/>
  <c r="F2017" i="3" s="1"/>
  <c r="G2017" i="3" s="1"/>
  <c r="H2017" i="3" s="1"/>
  <c r="I2017" i="3" s="1"/>
  <c r="J2017" i="3" s="1"/>
  <c r="K2017" i="3" s="1"/>
  <c r="L2017" i="3" s="1"/>
  <c r="M2017" i="3" s="1"/>
  <c r="N2017" i="3" s="1"/>
  <c r="C3979" i="3"/>
  <c r="D3979" i="3" s="1"/>
  <c r="E3979" i="3" s="1"/>
  <c r="F3979" i="3" s="1"/>
  <c r="G3979" i="3" s="1"/>
  <c r="H3979" i="3" s="1"/>
  <c r="I3979" i="3" s="1"/>
  <c r="J3979" i="3" s="1"/>
  <c r="K3979" i="3" s="1"/>
  <c r="L3979" i="3" s="1"/>
  <c r="M3979" i="3" s="1"/>
  <c r="N3979" i="3" s="1"/>
  <c r="C3403" i="3"/>
  <c r="D3403" i="3" s="1"/>
  <c r="E3403" i="3" s="1"/>
  <c r="F3403" i="3" s="1"/>
  <c r="G3403" i="3" s="1"/>
  <c r="H3403" i="3" s="1"/>
  <c r="I3403" i="3" s="1"/>
  <c r="J3403" i="3" s="1"/>
  <c r="K3403" i="3" s="1"/>
  <c r="L3403" i="3" s="1"/>
  <c r="M3403" i="3" s="1"/>
  <c r="N3403" i="3" s="1"/>
  <c r="C2569" i="3"/>
  <c r="D2569" i="3" s="1"/>
  <c r="E2569" i="3" s="1"/>
  <c r="F2569" i="3" s="1"/>
  <c r="G2569" i="3" s="1"/>
  <c r="H2569" i="3" s="1"/>
  <c r="I2569" i="3" s="1"/>
  <c r="J2569" i="3" s="1"/>
  <c r="K2569" i="3" s="1"/>
  <c r="L2569" i="3" s="1"/>
  <c r="M2569" i="3" s="1"/>
  <c r="N2569" i="3" s="1"/>
  <c r="C1661" i="3"/>
  <c r="D1661" i="3" s="1"/>
  <c r="E1661" i="3" s="1"/>
  <c r="F1661" i="3" s="1"/>
  <c r="G1661" i="3" s="1"/>
  <c r="H1661" i="3" s="1"/>
  <c r="I1661" i="3" s="1"/>
  <c r="J1661" i="3" s="1"/>
  <c r="K1661" i="3" s="1"/>
  <c r="L1661" i="3" s="1"/>
  <c r="M1661" i="3" s="1"/>
  <c r="N1661" i="3" s="1"/>
  <c r="C3341" i="3"/>
  <c r="D3341" i="3" s="1"/>
  <c r="E3341" i="3" s="1"/>
  <c r="F3341" i="3" s="1"/>
  <c r="G3341" i="3" s="1"/>
  <c r="H3341" i="3" s="1"/>
  <c r="I3341" i="3" s="1"/>
  <c r="J3341" i="3" s="1"/>
  <c r="K3341" i="3" s="1"/>
  <c r="L3341" i="3" s="1"/>
  <c r="M3341" i="3" s="1"/>
  <c r="N3341" i="3" s="1"/>
  <c r="C2779" i="3"/>
  <c r="D2779" i="3" s="1"/>
  <c r="E2779" i="3" s="1"/>
  <c r="F2779" i="3" s="1"/>
  <c r="G2779" i="3" s="1"/>
  <c r="H2779" i="3" s="1"/>
  <c r="I2779" i="3" s="1"/>
  <c r="J2779" i="3" s="1"/>
  <c r="K2779" i="3" s="1"/>
  <c r="L2779" i="3" s="1"/>
  <c r="M2779" i="3" s="1"/>
  <c r="N2779" i="3" s="1"/>
  <c r="C1832" i="3"/>
  <c r="D1832" i="3" s="1"/>
  <c r="E1832" i="3" s="1"/>
  <c r="F1832" i="3" s="1"/>
  <c r="G1832" i="3" s="1"/>
  <c r="H1832" i="3" s="1"/>
  <c r="I1832" i="3" s="1"/>
  <c r="J1832" i="3" s="1"/>
  <c r="K1832" i="3" s="1"/>
  <c r="L1832" i="3" s="1"/>
  <c r="M1832" i="3" s="1"/>
  <c r="N1832" i="3" s="1"/>
  <c r="C3530" i="3"/>
  <c r="D3530" i="3" s="1"/>
  <c r="E3530" i="3" s="1"/>
  <c r="F3530" i="3" s="1"/>
  <c r="G3530" i="3" s="1"/>
  <c r="H3530" i="3" s="1"/>
  <c r="I3530" i="3" s="1"/>
  <c r="J3530" i="3" s="1"/>
  <c r="K3530" i="3" s="1"/>
  <c r="L3530" i="3" s="1"/>
  <c r="M3530" i="3" s="1"/>
  <c r="N3530" i="3" s="1"/>
  <c r="C3118" i="3"/>
  <c r="D3118" i="3" s="1"/>
  <c r="E3118" i="3" s="1"/>
  <c r="F3118" i="3" s="1"/>
  <c r="G3118" i="3" s="1"/>
  <c r="H3118" i="3" s="1"/>
  <c r="I3118" i="3" s="1"/>
  <c r="J3118" i="3" s="1"/>
  <c r="K3118" i="3" s="1"/>
  <c r="L3118" i="3" s="1"/>
  <c r="M3118" i="3" s="1"/>
  <c r="N3118" i="3" s="1"/>
  <c r="C2612" i="3"/>
  <c r="D2612" i="3" s="1"/>
  <c r="E2612" i="3" s="1"/>
  <c r="F2612" i="3" s="1"/>
  <c r="G2612" i="3" s="1"/>
  <c r="H2612" i="3" s="1"/>
  <c r="I2612" i="3" s="1"/>
  <c r="J2612" i="3" s="1"/>
  <c r="K2612" i="3" s="1"/>
  <c r="L2612" i="3" s="1"/>
  <c r="M2612" i="3" s="1"/>
  <c r="N2612" i="3" s="1"/>
  <c r="C1805" i="3"/>
  <c r="D1805" i="3" s="1"/>
  <c r="E1805" i="3" s="1"/>
  <c r="F1805" i="3" s="1"/>
  <c r="G1805" i="3" s="1"/>
  <c r="H1805" i="3" s="1"/>
  <c r="I1805" i="3" s="1"/>
  <c r="J1805" i="3" s="1"/>
  <c r="K1805" i="3" s="1"/>
  <c r="L1805" i="3" s="1"/>
  <c r="M1805" i="3" s="1"/>
  <c r="N1805" i="3" s="1"/>
  <c r="C3730" i="3"/>
  <c r="D3730" i="3" s="1"/>
  <c r="E3730" i="3" s="1"/>
  <c r="F3730" i="3" s="1"/>
  <c r="G3730" i="3" s="1"/>
  <c r="H3730" i="3" s="1"/>
  <c r="I3730" i="3" s="1"/>
  <c r="J3730" i="3" s="1"/>
  <c r="K3730" i="3" s="1"/>
  <c r="L3730" i="3" s="1"/>
  <c r="M3730" i="3" s="1"/>
  <c r="N3730" i="3" s="1"/>
  <c r="C3285" i="3"/>
  <c r="D3285" i="3" s="1"/>
  <c r="E3285" i="3" s="1"/>
  <c r="F3285" i="3" s="1"/>
  <c r="G3285" i="3" s="1"/>
  <c r="H3285" i="3" s="1"/>
  <c r="I3285" i="3" s="1"/>
  <c r="J3285" i="3" s="1"/>
  <c r="K3285" i="3" s="1"/>
  <c r="L3285" i="3" s="1"/>
  <c r="M3285" i="3" s="1"/>
  <c r="N3285" i="3" s="1"/>
  <c r="C2897" i="3"/>
  <c r="D2897" i="3" s="1"/>
  <c r="E2897" i="3" s="1"/>
  <c r="F2897" i="3" s="1"/>
  <c r="G2897" i="3" s="1"/>
  <c r="H2897" i="3" s="1"/>
  <c r="I2897" i="3" s="1"/>
  <c r="J2897" i="3" s="1"/>
  <c r="K2897" i="3" s="1"/>
  <c r="L2897" i="3" s="1"/>
  <c r="M2897" i="3" s="1"/>
  <c r="N2897" i="3" s="1"/>
  <c r="C1922" i="3"/>
  <c r="D1922" i="3" s="1"/>
  <c r="E1922" i="3" s="1"/>
  <c r="F1922" i="3" s="1"/>
  <c r="G1922" i="3" s="1"/>
  <c r="H1922" i="3" s="1"/>
  <c r="I1922" i="3" s="1"/>
  <c r="J1922" i="3" s="1"/>
  <c r="K1922" i="3" s="1"/>
  <c r="L1922" i="3" s="1"/>
  <c r="M1922" i="3" s="1"/>
  <c r="N1922" i="3" s="1"/>
  <c r="C3643" i="3"/>
  <c r="D3643" i="3" s="1"/>
  <c r="E3643" i="3" s="1"/>
  <c r="F3643" i="3" s="1"/>
  <c r="G3643" i="3" s="1"/>
  <c r="H3643" i="3" s="1"/>
  <c r="I3643" i="3" s="1"/>
  <c r="J3643" i="3" s="1"/>
  <c r="K3643" i="3" s="1"/>
  <c r="L3643" i="3" s="1"/>
  <c r="M3643" i="3" s="1"/>
  <c r="N3643" i="3" s="1"/>
  <c r="C2992" i="3"/>
  <c r="D2992" i="3" s="1"/>
  <c r="E2992" i="3" s="1"/>
  <c r="F2992" i="3" s="1"/>
  <c r="G2992" i="3" s="1"/>
  <c r="H2992" i="3" s="1"/>
  <c r="I2992" i="3" s="1"/>
  <c r="J2992" i="3" s="1"/>
  <c r="K2992" i="3" s="1"/>
  <c r="L2992" i="3" s="1"/>
  <c r="M2992" i="3" s="1"/>
  <c r="N2992" i="3" s="1"/>
  <c r="C2285" i="3"/>
  <c r="D2285" i="3" s="1"/>
  <c r="E2285" i="3" s="1"/>
  <c r="F2285" i="3" s="1"/>
  <c r="G2285" i="3" s="1"/>
  <c r="H2285" i="3" s="1"/>
  <c r="I2285" i="3" s="1"/>
  <c r="J2285" i="3" s="1"/>
  <c r="K2285" i="3" s="1"/>
  <c r="L2285" i="3" s="1"/>
  <c r="M2285" i="3" s="1"/>
  <c r="N2285" i="3" s="1"/>
  <c r="C1939" i="3"/>
  <c r="D1939" i="3" s="1"/>
  <c r="E1939" i="3" s="1"/>
  <c r="F1939" i="3" s="1"/>
  <c r="G1939" i="3" s="1"/>
  <c r="H1939" i="3" s="1"/>
  <c r="I1939" i="3" s="1"/>
  <c r="J1939" i="3" s="1"/>
  <c r="K1939" i="3" s="1"/>
  <c r="L1939" i="3" s="1"/>
  <c r="M1939" i="3" s="1"/>
  <c r="N1939" i="3" s="1"/>
  <c r="C2614" i="3"/>
  <c r="D2614" i="3" s="1"/>
  <c r="E2614" i="3" s="1"/>
  <c r="F2614" i="3" s="1"/>
  <c r="G2614" i="3" s="1"/>
  <c r="H2614" i="3" s="1"/>
  <c r="I2614" i="3" s="1"/>
  <c r="J2614" i="3" s="1"/>
  <c r="K2614" i="3" s="1"/>
  <c r="L2614" i="3" s="1"/>
  <c r="M2614" i="3" s="1"/>
  <c r="N2614" i="3" s="1"/>
  <c r="C1803" i="3"/>
  <c r="D1803" i="3" s="1"/>
  <c r="E1803" i="3" s="1"/>
  <c r="F1803" i="3" s="1"/>
  <c r="G1803" i="3" s="1"/>
  <c r="H1803" i="3" s="1"/>
  <c r="I1803" i="3" s="1"/>
  <c r="J1803" i="3" s="1"/>
  <c r="K1803" i="3" s="1"/>
  <c r="L1803" i="3" s="1"/>
  <c r="M1803" i="3" s="1"/>
  <c r="N1803" i="3" s="1"/>
  <c r="C2640" i="3"/>
  <c r="D2640" i="3" s="1"/>
  <c r="E2640" i="3" s="1"/>
  <c r="F2640" i="3" s="1"/>
  <c r="G2640" i="3" s="1"/>
  <c r="H2640" i="3" s="1"/>
  <c r="I2640" i="3" s="1"/>
  <c r="J2640" i="3" s="1"/>
  <c r="K2640" i="3" s="1"/>
  <c r="L2640" i="3" s="1"/>
  <c r="M2640" i="3" s="1"/>
  <c r="N2640" i="3" s="1"/>
  <c r="C2086" i="3"/>
  <c r="D2086" i="3" s="1"/>
  <c r="E2086" i="3" s="1"/>
  <c r="F2086" i="3" s="1"/>
  <c r="G2086" i="3" s="1"/>
  <c r="H2086" i="3" s="1"/>
  <c r="I2086" i="3" s="1"/>
  <c r="J2086" i="3" s="1"/>
  <c r="K2086" i="3" s="1"/>
  <c r="L2086" i="3" s="1"/>
  <c r="M2086" i="3" s="1"/>
  <c r="N2086" i="3" s="1"/>
  <c r="C1034" i="3"/>
  <c r="D1034" i="3" s="1"/>
  <c r="E1034" i="3" s="1"/>
  <c r="F1034" i="3" s="1"/>
  <c r="G1034" i="3" s="1"/>
  <c r="H1034" i="3" s="1"/>
  <c r="I1034" i="3" s="1"/>
  <c r="J1034" i="3" s="1"/>
  <c r="K1034" i="3" s="1"/>
  <c r="L1034" i="3" s="1"/>
  <c r="M1034" i="3" s="1"/>
  <c r="N1034" i="3" s="1"/>
  <c r="C1369" i="3"/>
  <c r="D1369" i="3" s="1"/>
  <c r="E1369" i="3" s="1"/>
  <c r="F1369" i="3" s="1"/>
  <c r="G1369" i="3" s="1"/>
  <c r="H1369" i="3" s="1"/>
  <c r="I1369" i="3" s="1"/>
  <c r="J1369" i="3" s="1"/>
  <c r="K1369" i="3" s="1"/>
  <c r="L1369" i="3" s="1"/>
  <c r="M1369" i="3" s="1"/>
  <c r="N1369" i="3" s="1"/>
  <c r="C1845" i="3"/>
  <c r="D1845" i="3" s="1"/>
  <c r="E1845" i="3" s="1"/>
  <c r="F1845" i="3" s="1"/>
  <c r="G1845" i="3" s="1"/>
  <c r="H1845" i="3" s="1"/>
  <c r="I1845" i="3" s="1"/>
  <c r="J1845" i="3" s="1"/>
  <c r="K1845" i="3" s="1"/>
  <c r="L1845" i="3" s="1"/>
  <c r="M1845" i="3" s="1"/>
  <c r="N1845" i="3" s="1"/>
  <c r="C1045" i="3"/>
  <c r="D1045" i="3" s="1"/>
  <c r="E1045" i="3" s="1"/>
  <c r="F1045" i="3" s="1"/>
  <c r="G1045" i="3" s="1"/>
  <c r="H1045" i="3" s="1"/>
  <c r="I1045" i="3" s="1"/>
  <c r="J1045" i="3" s="1"/>
  <c r="K1045" i="3" s="1"/>
  <c r="L1045" i="3" s="1"/>
  <c r="M1045" i="3" s="1"/>
  <c r="N1045" i="3" s="1"/>
  <c r="C1724" i="3"/>
  <c r="D1724" i="3" s="1"/>
  <c r="E1724" i="3" s="1"/>
  <c r="F1724" i="3" s="1"/>
  <c r="G1724" i="3" s="1"/>
  <c r="H1724" i="3" s="1"/>
  <c r="I1724" i="3" s="1"/>
  <c r="J1724" i="3" s="1"/>
  <c r="K1724" i="3" s="1"/>
  <c r="L1724" i="3" s="1"/>
  <c r="M1724" i="3" s="1"/>
  <c r="N1724" i="3" s="1"/>
  <c r="C2268" i="3"/>
  <c r="D2268" i="3" s="1"/>
  <c r="E2268" i="3" s="1"/>
  <c r="F2268" i="3" s="1"/>
  <c r="G2268" i="3" s="1"/>
  <c r="H2268" i="3" s="1"/>
  <c r="I2268" i="3" s="1"/>
  <c r="J2268" i="3" s="1"/>
  <c r="K2268" i="3" s="1"/>
  <c r="L2268" i="3" s="1"/>
  <c r="M2268" i="3" s="1"/>
  <c r="N2268" i="3" s="1"/>
  <c r="C1592" i="3"/>
  <c r="D1592" i="3" s="1"/>
  <c r="E1592" i="3" s="1"/>
  <c r="F1592" i="3" s="1"/>
  <c r="G1592" i="3" s="1"/>
  <c r="H1592" i="3" s="1"/>
  <c r="I1592" i="3" s="1"/>
  <c r="J1592" i="3" s="1"/>
  <c r="K1592" i="3" s="1"/>
  <c r="L1592" i="3" s="1"/>
  <c r="M1592" i="3" s="1"/>
  <c r="N1592" i="3" s="1"/>
  <c r="C2110" i="3"/>
  <c r="D2110" i="3" s="1"/>
  <c r="E2110" i="3" s="1"/>
  <c r="F2110" i="3" s="1"/>
  <c r="G2110" i="3" s="1"/>
  <c r="H2110" i="3" s="1"/>
  <c r="I2110" i="3" s="1"/>
  <c r="J2110" i="3" s="1"/>
  <c r="K2110" i="3" s="1"/>
  <c r="L2110" i="3" s="1"/>
  <c r="M2110" i="3" s="1"/>
  <c r="N2110" i="3" s="1"/>
  <c r="C1460" i="3"/>
  <c r="D1460" i="3" s="1"/>
  <c r="E1460" i="3" s="1"/>
  <c r="F1460" i="3" s="1"/>
  <c r="G1460" i="3" s="1"/>
  <c r="H1460" i="3" s="1"/>
  <c r="I1460" i="3" s="1"/>
  <c r="J1460" i="3" s="1"/>
  <c r="K1460" i="3" s="1"/>
  <c r="L1460" i="3" s="1"/>
  <c r="M1460" i="3" s="1"/>
  <c r="N1460" i="3" s="1"/>
  <c r="C2006" i="3"/>
  <c r="D2006" i="3" s="1"/>
  <c r="E2006" i="3" s="1"/>
  <c r="F2006" i="3" s="1"/>
  <c r="G2006" i="3" s="1"/>
  <c r="H2006" i="3" s="1"/>
  <c r="I2006" i="3" s="1"/>
  <c r="J2006" i="3" s="1"/>
  <c r="K2006" i="3" s="1"/>
  <c r="L2006" i="3" s="1"/>
  <c r="M2006" i="3" s="1"/>
  <c r="N2006" i="3" s="1"/>
  <c r="C1199" i="3"/>
  <c r="D1199" i="3" s="1"/>
  <c r="E1199" i="3" s="1"/>
  <c r="F1199" i="3" s="1"/>
  <c r="G1199" i="3" s="1"/>
  <c r="H1199" i="3" s="1"/>
  <c r="I1199" i="3" s="1"/>
  <c r="J1199" i="3" s="1"/>
  <c r="K1199" i="3" s="1"/>
  <c r="L1199" i="3" s="1"/>
  <c r="M1199" i="3" s="1"/>
  <c r="N1199" i="3" s="1"/>
  <c r="C1582" i="3"/>
  <c r="D1582" i="3" s="1"/>
  <c r="E1582" i="3" s="1"/>
  <c r="F1582" i="3" s="1"/>
  <c r="G1582" i="3" s="1"/>
  <c r="H1582" i="3" s="1"/>
  <c r="I1582" i="3" s="1"/>
  <c r="J1582" i="3" s="1"/>
  <c r="K1582" i="3" s="1"/>
  <c r="L1582" i="3" s="1"/>
  <c r="M1582" i="3" s="1"/>
  <c r="N1582" i="3" s="1"/>
  <c r="C2071" i="3"/>
  <c r="D2071" i="3" s="1"/>
  <c r="E2071" i="3" s="1"/>
  <c r="F2071" i="3" s="1"/>
  <c r="G2071" i="3" s="1"/>
  <c r="H2071" i="3" s="1"/>
  <c r="I2071" i="3" s="1"/>
  <c r="J2071" i="3" s="1"/>
  <c r="K2071" i="3" s="1"/>
  <c r="L2071" i="3" s="1"/>
  <c r="M2071" i="3" s="1"/>
  <c r="N2071" i="3" s="1"/>
  <c r="C1402" i="3"/>
  <c r="D1402" i="3" s="1"/>
  <c r="E1402" i="3" s="1"/>
  <c r="F1402" i="3" s="1"/>
  <c r="G1402" i="3" s="1"/>
  <c r="H1402" i="3" s="1"/>
  <c r="I1402" i="3" s="1"/>
  <c r="J1402" i="3" s="1"/>
  <c r="K1402" i="3" s="1"/>
  <c r="L1402" i="3" s="1"/>
  <c r="M1402" i="3" s="1"/>
  <c r="N1402" i="3" s="1"/>
  <c r="C1731" i="3"/>
  <c r="D1731" i="3" s="1"/>
  <c r="E1731" i="3" s="1"/>
  <c r="F1731" i="3" s="1"/>
  <c r="G1731" i="3" s="1"/>
  <c r="H1731" i="3" s="1"/>
  <c r="I1731" i="3" s="1"/>
  <c r="J1731" i="3" s="1"/>
  <c r="K1731" i="3" s="1"/>
  <c r="L1731" i="3" s="1"/>
  <c r="M1731" i="3" s="1"/>
  <c r="N1731" i="3" s="1"/>
  <c r="C1658" i="3"/>
  <c r="D1658" i="3" s="1"/>
  <c r="E1658" i="3" s="1"/>
  <c r="F1658" i="3" s="1"/>
  <c r="G1658" i="3" s="1"/>
  <c r="H1658" i="3" s="1"/>
  <c r="I1658" i="3" s="1"/>
  <c r="J1658" i="3" s="1"/>
  <c r="K1658" i="3" s="1"/>
  <c r="L1658" i="3" s="1"/>
  <c r="M1658" i="3" s="1"/>
  <c r="N1658" i="3" s="1"/>
  <c r="C1719" i="3"/>
  <c r="D1719" i="3" s="1"/>
  <c r="E1719" i="3" s="1"/>
  <c r="F1719" i="3" s="1"/>
  <c r="G1719" i="3" s="1"/>
  <c r="H1719" i="3" s="1"/>
  <c r="I1719" i="3" s="1"/>
  <c r="J1719" i="3" s="1"/>
  <c r="K1719" i="3" s="1"/>
  <c r="L1719" i="3" s="1"/>
  <c r="M1719" i="3" s="1"/>
  <c r="N1719" i="3" s="1"/>
  <c r="C1230" i="3"/>
  <c r="D1230" i="3" s="1"/>
  <c r="E1230" i="3" s="1"/>
  <c r="F1230" i="3" s="1"/>
  <c r="G1230" i="3" s="1"/>
  <c r="H1230" i="3" s="1"/>
  <c r="I1230" i="3" s="1"/>
  <c r="J1230" i="3" s="1"/>
  <c r="K1230" i="3" s="1"/>
  <c r="L1230" i="3" s="1"/>
  <c r="M1230" i="3" s="1"/>
  <c r="N1230" i="3" s="1"/>
  <c r="C2337" i="3"/>
  <c r="D2337" i="3" s="1"/>
  <c r="E2337" i="3" s="1"/>
  <c r="F2337" i="3" s="1"/>
  <c r="G2337" i="3" s="1"/>
  <c r="H2337" i="3" s="1"/>
  <c r="I2337" i="3" s="1"/>
  <c r="J2337" i="3" s="1"/>
  <c r="K2337" i="3" s="1"/>
  <c r="L2337" i="3" s="1"/>
  <c r="M2337" i="3" s="1"/>
  <c r="N2337" i="3" s="1"/>
  <c r="C5999" i="3"/>
  <c r="D5999" i="3" s="1"/>
  <c r="E5999" i="3" s="1"/>
  <c r="F5999" i="3" s="1"/>
  <c r="G5999" i="3" s="1"/>
  <c r="H5999" i="3" s="1"/>
  <c r="I5999" i="3" s="1"/>
  <c r="J5999" i="3" s="1"/>
  <c r="K5999" i="3" s="1"/>
  <c r="L5999" i="3" s="1"/>
  <c r="M5999" i="3" s="1"/>
  <c r="N5999" i="3" s="1"/>
  <c r="C9302" i="3"/>
  <c r="D9302" i="3" s="1"/>
  <c r="E9302" i="3" s="1"/>
  <c r="F9302" i="3" s="1"/>
  <c r="G9302" i="3" s="1"/>
  <c r="H9302" i="3" s="1"/>
  <c r="I9302" i="3" s="1"/>
  <c r="J9302" i="3" s="1"/>
  <c r="K9302" i="3" s="1"/>
  <c r="L9302" i="3" s="1"/>
  <c r="M9302" i="3" s="1"/>
  <c r="N9302" i="3" s="1"/>
  <c r="C8416" i="3"/>
  <c r="D8416" i="3" s="1"/>
  <c r="E8416" i="3" s="1"/>
  <c r="F8416" i="3" s="1"/>
  <c r="G8416" i="3" s="1"/>
  <c r="H8416" i="3" s="1"/>
  <c r="I8416" i="3" s="1"/>
  <c r="J8416" i="3" s="1"/>
  <c r="K8416" i="3" s="1"/>
  <c r="L8416" i="3" s="1"/>
  <c r="M8416" i="3" s="1"/>
  <c r="N8416" i="3" s="1"/>
  <c r="C9392" i="3"/>
  <c r="D9392" i="3" s="1"/>
  <c r="E9392" i="3" s="1"/>
  <c r="F9392" i="3" s="1"/>
  <c r="G9392" i="3" s="1"/>
  <c r="H9392" i="3" s="1"/>
  <c r="I9392" i="3" s="1"/>
  <c r="J9392" i="3" s="1"/>
  <c r="K9392" i="3" s="1"/>
  <c r="L9392" i="3" s="1"/>
  <c r="M9392" i="3" s="1"/>
  <c r="N9392" i="3" s="1"/>
  <c r="C6640" i="3"/>
  <c r="D6640" i="3" s="1"/>
  <c r="E6640" i="3" s="1"/>
  <c r="F6640" i="3" s="1"/>
  <c r="G6640" i="3" s="1"/>
  <c r="H6640" i="3" s="1"/>
  <c r="I6640" i="3" s="1"/>
  <c r="J6640" i="3" s="1"/>
  <c r="K6640" i="3" s="1"/>
  <c r="L6640" i="3" s="1"/>
  <c r="M6640" i="3" s="1"/>
  <c r="N6640" i="3" s="1"/>
  <c r="C6701" i="3"/>
  <c r="D6701" i="3" s="1"/>
  <c r="E6701" i="3" s="1"/>
  <c r="F6701" i="3" s="1"/>
  <c r="G6701" i="3" s="1"/>
  <c r="H6701" i="3" s="1"/>
  <c r="I6701" i="3" s="1"/>
  <c r="J6701" i="3" s="1"/>
  <c r="K6701" i="3" s="1"/>
  <c r="L6701" i="3" s="1"/>
  <c r="M6701" i="3" s="1"/>
  <c r="N6701" i="3" s="1"/>
  <c r="C4344" i="3"/>
  <c r="D4344" i="3" s="1"/>
  <c r="E4344" i="3" s="1"/>
  <c r="F4344" i="3" s="1"/>
  <c r="G4344" i="3" s="1"/>
  <c r="H4344" i="3" s="1"/>
  <c r="I4344" i="3" s="1"/>
  <c r="J4344" i="3" s="1"/>
  <c r="K4344" i="3" s="1"/>
  <c r="L4344" i="3" s="1"/>
  <c r="M4344" i="3" s="1"/>
  <c r="N4344" i="3" s="1"/>
  <c r="C4800" i="3"/>
  <c r="D4800" i="3" s="1"/>
  <c r="E4800" i="3" s="1"/>
  <c r="F4800" i="3" s="1"/>
  <c r="G4800" i="3" s="1"/>
  <c r="H4800" i="3" s="1"/>
  <c r="I4800" i="3" s="1"/>
  <c r="J4800" i="3" s="1"/>
  <c r="K4800" i="3" s="1"/>
  <c r="L4800" i="3" s="1"/>
  <c r="M4800" i="3" s="1"/>
  <c r="N4800" i="3" s="1"/>
  <c r="C6540" i="3"/>
  <c r="D6540" i="3" s="1"/>
  <c r="E6540" i="3" s="1"/>
  <c r="F6540" i="3" s="1"/>
  <c r="G6540" i="3" s="1"/>
  <c r="H6540" i="3" s="1"/>
  <c r="I6540" i="3" s="1"/>
  <c r="J6540" i="3" s="1"/>
  <c r="K6540" i="3" s="1"/>
  <c r="L6540" i="3" s="1"/>
  <c r="M6540" i="3" s="1"/>
  <c r="N6540" i="3" s="1"/>
  <c r="C7825" i="3"/>
  <c r="D7825" i="3" s="1"/>
  <c r="E7825" i="3" s="1"/>
  <c r="F7825" i="3" s="1"/>
  <c r="G7825" i="3" s="1"/>
  <c r="H7825" i="3" s="1"/>
  <c r="I7825" i="3" s="1"/>
  <c r="J7825" i="3" s="1"/>
  <c r="K7825" i="3" s="1"/>
  <c r="L7825" i="3" s="1"/>
  <c r="M7825" i="3" s="1"/>
  <c r="N7825" i="3" s="1"/>
  <c r="C7219" i="3"/>
  <c r="D7219" i="3" s="1"/>
  <c r="E7219" i="3" s="1"/>
  <c r="F7219" i="3" s="1"/>
  <c r="G7219" i="3" s="1"/>
  <c r="H7219" i="3" s="1"/>
  <c r="I7219" i="3" s="1"/>
  <c r="J7219" i="3" s="1"/>
  <c r="K7219" i="3" s="1"/>
  <c r="L7219" i="3" s="1"/>
  <c r="M7219" i="3" s="1"/>
  <c r="N7219" i="3" s="1"/>
  <c r="C2735" i="3"/>
  <c r="D2735" i="3" s="1"/>
  <c r="E2735" i="3" s="1"/>
  <c r="F2735" i="3" s="1"/>
  <c r="G2735" i="3" s="1"/>
  <c r="H2735" i="3" s="1"/>
  <c r="I2735" i="3" s="1"/>
  <c r="J2735" i="3" s="1"/>
  <c r="K2735" i="3" s="1"/>
  <c r="L2735" i="3" s="1"/>
  <c r="M2735" i="3" s="1"/>
  <c r="N2735" i="3" s="1"/>
  <c r="C1831" i="3"/>
  <c r="D1831" i="3" s="1"/>
  <c r="E1831" i="3" s="1"/>
  <c r="F1831" i="3" s="1"/>
  <c r="G1831" i="3" s="1"/>
  <c r="H1831" i="3" s="1"/>
  <c r="I1831" i="3" s="1"/>
  <c r="J1831" i="3" s="1"/>
  <c r="K1831" i="3" s="1"/>
  <c r="L1831" i="3" s="1"/>
  <c r="M1831" i="3" s="1"/>
  <c r="N1831" i="3" s="1"/>
  <c r="C3728" i="3"/>
  <c r="D3728" i="3" s="1"/>
  <c r="E3728" i="3" s="1"/>
  <c r="F3728" i="3" s="1"/>
  <c r="G3728" i="3" s="1"/>
  <c r="H3728" i="3" s="1"/>
  <c r="I3728" i="3" s="1"/>
  <c r="J3728" i="3" s="1"/>
  <c r="K3728" i="3" s="1"/>
  <c r="L3728" i="3" s="1"/>
  <c r="M3728" i="3" s="1"/>
  <c r="N3728" i="3" s="1"/>
  <c r="C2231" i="3"/>
  <c r="D2231" i="3" s="1"/>
  <c r="E2231" i="3" s="1"/>
  <c r="F2231" i="3" s="1"/>
  <c r="G2231" i="3" s="1"/>
  <c r="H2231" i="3" s="1"/>
  <c r="I2231" i="3" s="1"/>
  <c r="J2231" i="3" s="1"/>
  <c r="K2231" i="3" s="1"/>
  <c r="L2231" i="3" s="1"/>
  <c r="M2231" i="3" s="1"/>
  <c r="N2231" i="3" s="1"/>
  <c r="C3279" i="3"/>
  <c r="D3279" i="3" s="1"/>
  <c r="E3279" i="3" s="1"/>
  <c r="F3279" i="3" s="1"/>
  <c r="G3279" i="3" s="1"/>
  <c r="H3279" i="3" s="1"/>
  <c r="I3279" i="3" s="1"/>
  <c r="J3279" i="3" s="1"/>
  <c r="K3279" i="3" s="1"/>
  <c r="L3279" i="3" s="1"/>
  <c r="M3279" i="3" s="1"/>
  <c r="N3279" i="3" s="1"/>
  <c r="C1751" i="3"/>
  <c r="D1751" i="3" s="1"/>
  <c r="E1751" i="3" s="1"/>
  <c r="F1751" i="3" s="1"/>
  <c r="G1751" i="3" s="1"/>
  <c r="H1751" i="3" s="1"/>
  <c r="I1751" i="3" s="1"/>
  <c r="J1751" i="3" s="1"/>
  <c r="K1751" i="3" s="1"/>
  <c r="L1751" i="3" s="1"/>
  <c r="M1751" i="3" s="1"/>
  <c r="N1751" i="3" s="1"/>
  <c r="C3415" i="3"/>
  <c r="D3415" i="3" s="1"/>
  <c r="E3415" i="3" s="1"/>
  <c r="F3415" i="3" s="1"/>
  <c r="G3415" i="3" s="1"/>
  <c r="H3415" i="3" s="1"/>
  <c r="I3415" i="3" s="1"/>
  <c r="J3415" i="3" s="1"/>
  <c r="K3415" i="3" s="1"/>
  <c r="L3415" i="3" s="1"/>
  <c r="M3415" i="3" s="1"/>
  <c r="N3415" i="3" s="1"/>
  <c r="C3385" i="3"/>
  <c r="D3385" i="3" s="1"/>
  <c r="E3385" i="3" s="1"/>
  <c r="F3385" i="3" s="1"/>
  <c r="G3385" i="3" s="1"/>
  <c r="H3385" i="3" s="1"/>
  <c r="I3385" i="3" s="1"/>
  <c r="J3385" i="3" s="1"/>
  <c r="K3385" i="3" s="1"/>
  <c r="L3385" i="3" s="1"/>
  <c r="M3385" i="3" s="1"/>
  <c r="N3385" i="3" s="1"/>
  <c r="C1761" i="3"/>
  <c r="D1761" i="3" s="1"/>
  <c r="E1761" i="3" s="1"/>
  <c r="F1761" i="3" s="1"/>
  <c r="G1761" i="3" s="1"/>
  <c r="H1761" i="3" s="1"/>
  <c r="I1761" i="3" s="1"/>
  <c r="J1761" i="3" s="1"/>
  <c r="K1761" i="3" s="1"/>
  <c r="L1761" i="3" s="1"/>
  <c r="M1761" i="3" s="1"/>
  <c r="N1761" i="3" s="1"/>
  <c r="C3712" i="3"/>
  <c r="D3712" i="3" s="1"/>
  <c r="E3712" i="3" s="1"/>
  <c r="F3712" i="3" s="1"/>
  <c r="G3712" i="3" s="1"/>
  <c r="H3712" i="3" s="1"/>
  <c r="I3712" i="3" s="1"/>
  <c r="J3712" i="3" s="1"/>
  <c r="K3712" i="3" s="1"/>
  <c r="L3712" i="3" s="1"/>
  <c r="M3712" i="3" s="1"/>
  <c r="N3712" i="3" s="1"/>
  <c r="C3634" i="3"/>
  <c r="D3634" i="3" s="1"/>
  <c r="E3634" i="3" s="1"/>
  <c r="F3634" i="3" s="1"/>
  <c r="G3634" i="3" s="1"/>
  <c r="H3634" i="3" s="1"/>
  <c r="I3634" i="3" s="1"/>
  <c r="J3634" i="3" s="1"/>
  <c r="K3634" i="3" s="1"/>
  <c r="L3634" i="3" s="1"/>
  <c r="M3634" i="3" s="1"/>
  <c r="N3634" i="3" s="1"/>
  <c r="C1791" i="3"/>
  <c r="D1791" i="3" s="1"/>
  <c r="E1791" i="3" s="1"/>
  <c r="F1791" i="3" s="1"/>
  <c r="G1791" i="3" s="1"/>
  <c r="H1791" i="3" s="1"/>
  <c r="I1791" i="3" s="1"/>
  <c r="J1791" i="3" s="1"/>
  <c r="K1791" i="3" s="1"/>
  <c r="L1791" i="3" s="1"/>
  <c r="M1791" i="3" s="1"/>
  <c r="N1791" i="3" s="1"/>
  <c r="C1788" i="3"/>
  <c r="D1788" i="3" s="1"/>
  <c r="E1788" i="3" s="1"/>
  <c r="F1788" i="3" s="1"/>
  <c r="G1788" i="3" s="1"/>
  <c r="H1788" i="3" s="1"/>
  <c r="I1788" i="3" s="1"/>
  <c r="J1788" i="3" s="1"/>
  <c r="K1788" i="3" s="1"/>
  <c r="L1788" i="3" s="1"/>
  <c r="M1788" i="3" s="1"/>
  <c r="N1788" i="3" s="1"/>
  <c r="C2175" i="3"/>
  <c r="D2175" i="3" s="1"/>
  <c r="E2175" i="3" s="1"/>
  <c r="F2175" i="3" s="1"/>
  <c r="G2175" i="3" s="1"/>
  <c r="H2175" i="3" s="1"/>
  <c r="I2175" i="3" s="1"/>
  <c r="J2175" i="3" s="1"/>
  <c r="K2175" i="3" s="1"/>
  <c r="L2175" i="3" s="1"/>
  <c r="M2175" i="3" s="1"/>
  <c r="N2175" i="3" s="1"/>
  <c r="C1181" i="3"/>
  <c r="D1181" i="3" s="1"/>
  <c r="E1181" i="3" s="1"/>
  <c r="F1181" i="3" s="1"/>
  <c r="G1181" i="3" s="1"/>
  <c r="H1181" i="3" s="1"/>
  <c r="I1181" i="3" s="1"/>
  <c r="J1181" i="3" s="1"/>
  <c r="K1181" i="3" s="1"/>
  <c r="L1181" i="3" s="1"/>
  <c r="M1181" i="3" s="1"/>
  <c r="N1181" i="3" s="1"/>
  <c r="C1694" i="3"/>
  <c r="D1694" i="3" s="1"/>
  <c r="E1694" i="3" s="1"/>
  <c r="F1694" i="3" s="1"/>
  <c r="G1694" i="3" s="1"/>
  <c r="H1694" i="3" s="1"/>
  <c r="I1694" i="3" s="1"/>
  <c r="J1694" i="3" s="1"/>
  <c r="K1694" i="3" s="1"/>
  <c r="L1694" i="3" s="1"/>
  <c r="M1694" i="3" s="1"/>
  <c r="N1694" i="3" s="1"/>
  <c r="C1375" i="3"/>
  <c r="D1375" i="3" s="1"/>
  <c r="E1375" i="3" s="1"/>
  <c r="F1375" i="3" s="1"/>
  <c r="G1375" i="3" s="1"/>
  <c r="H1375" i="3" s="1"/>
  <c r="I1375" i="3" s="1"/>
  <c r="J1375" i="3" s="1"/>
  <c r="K1375" i="3" s="1"/>
  <c r="L1375" i="3" s="1"/>
  <c r="M1375" i="3" s="1"/>
  <c r="N1375" i="3" s="1"/>
  <c r="C1625" i="3"/>
  <c r="D1625" i="3" s="1"/>
  <c r="E1625" i="3" s="1"/>
  <c r="F1625" i="3" s="1"/>
  <c r="G1625" i="3" s="1"/>
  <c r="H1625" i="3" s="1"/>
  <c r="I1625" i="3" s="1"/>
  <c r="J1625" i="3" s="1"/>
  <c r="K1625" i="3" s="1"/>
  <c r="L1625" i="3" s="1"/>
  <c r="M1625" i="3" s="1"/>
  <c r="N1625" i="3" s="1"/>
  <c r="C3471" i="3"/>
  <c r="D3471" i="3" s="1"/>
  <c r="E3471" i="3" s="1"/>
  <c r="F3471" i="3" s="1"/>
  <c r="G3471" i="3" s="1"/>
  <c r="H3471" i="3" s="1"/>
  <c r="I3471" i="3" s="1"/>
  <c r="J3471" i="3" s="1"/>
  <c r="K3471" i="3" s="1"/>
  <c r="L3471" i="3" s="1"/>
  <c r="M3471" i="3" s="1"/>
  <c r="N3471" i="3" s="1"/>
  <c r="C3226" i="3"/>
  <c r="D3226" i="3" s="1"/>
  <c r="E3226" i="3" s="1"/>
  <c r="F3226" i="3" s="1"/>
  <c r="G3226" i="3" s="1"/>
  <c r="H3226" i="3" s="1"/>
  <c r="I3226" i="3" s="1"/>
  <c r="J3226" i="3" s="1"/>
  <c r="K3226" i="3" s="1"/>
  <c r="L3226" i="3" s="1"/>
  <c r="M3226" i="3" s="1"/>
  <c r="N3226" i="3" s="1"/>
  <c r="C2034" i="3"/>
  <c r="D2034" i="3" s="1"/>
  <c r="E2034" i="3" s="1"/>
  <c r="F2034" i="3" s="1"/>
  <c r="G2034" i="3" s="1"/>
  <c r="H2034" i="3" s="1"/>
  <c r="I2034" i="3" s="1"/>
  <c r="J2034" i="3" s="1"/>
  <c r="K2034" i="3" s="1"/>
  <c r="L2034" i="3" s="1"/>
  <c r="M2034" i="3" s="1"/>
  <c r="N2034" i="3" s="1"/>
  <c r="C2535" i="3"/>
  <c r="D2535" i="3" s="1"/>
  <c r="E2535" i="3" s="1"/>
  <c r="F2535" i="3" s="1"/>
  <c r="G2535" i="3" s="1"/>
  <c r="H2535" i="3" s="1"/>
  <c r="I2535" i="3" s="1"/>
  <c r="J2535" i="3" s="1"/>
  <c r="K2535" i="3" s="1"/>
  <c r="L2535" i="3" s="1"/>
  <c r="M2535" i="3" s="1"/>
  <c r="N2535" i="3" s="1"/>
  <c r="C2200" i="3"/>
  <c r="D2200" i="3" s="1"/>
  <c r="E2200" i="3" s="1"/>
  <c r="F2200" i="3" s="1"/>
  <c r="G2200" i="3" s="1"/>
  <c r="H2200" i="3" s="1"/>
  <c r="I2200" i="3" s="1"/>
  <c r="J2200" i="3" s="1"/>
  <c r="K2200" i="3" s="1"/>
  <c r="L2200" i="3" s="1"/>
  <c r="M2200" i="3" s="1"/>
  <c r="N2200" i="3" s="1"/>
  <c r="C1374" i="3"/>
  <c r="D1374" i="3" s="1"/>
  <c r="E1374" i="3" s="1"/>
  <c r="F1374" i="3" s="1"/>
  <c r="G1374" i="3" s="1"/>
  <c r="H1374" i="3" s="1"/>
  <c r="I1374" i="3" s="1"/>
  <c r="J1374" i="3" s="1"/>
  <c r="K1374" i="3" s="1"/>
  <c r="L1374" i="3" s="1"/>
  <c r="M1374" i="3" s="1"/>
  <c r="N1374" i="3" s="1"/>
  <c r="C1236" i="3"/>
  <c r="D1236" i="3" s="1"/>
  <c r="E1236" i="3" s="1"/>
  <c r="F1236" i="3" s="1"/>
  <c r="G1236" i="3" s="1"/>
  <c r="H1236" i="3" s="1"/>
  <c r="I1236" i="3" s="1"/>
  <c r="J1236" i="3" s="1"/>
  <c r="K1236" i="3" s="1"/>
  <c r="L1236" i="3" s="1"/>
  <c r="M1236" i="3" s="1"/>
  <c r="N1236" i="3" s="1"/>
  <c r="C1666" i="3"/>
  <c r="D1666" i="3" s="1"/>
  <c r="E1666" i="3" s="1"/>
  <c r="F1666" i="3" s="1"/>
  <c r="G1666" i="3" s="1"/>
  <c r="H1666" i="3" s="1"/>
  <c r="I1666" i="3" s="1"/>
  <c r="J1666" i="3" s="1"/>
  <c r="K1666" i="3" s="1"/>
  <c r="L1666" i="3" s="1"/>
  <c r="M1666" i="3" s="1"/>
  <c r="N1666" i="3" s="1"/>
  <c r="C8098" i="3"/>
  <c r="D8098" i="3" s="1"/>
  <c r="E8098" i="3" s="1"/>
  <c r="F8098" i="3" s="1"/>
  <c r="G8098" i="3" s="1"/>
  <c r="H8098" i="3" s="1"/>
  <c r="I8098" i="3" s="1"/>
  <c r="J8098" i="3" s="1"/>
  <c r="K8098" i="3" s="1"/>
  <c r="L8098" i="3" s="1"/>
  <c r="M8098" i="3" s="1"/>
  <c r="N8098" i="3" s="1"/>
  <c r="C7937" i="3"/>
  <c r="D7937" i="3" s="1"/>
  <c r="E7937" i="3" s="1"/>
  <c r="F7937" i="3" s="1"/>
  <c r="G7937" i="3" s="1"/>
  <c r="H7937" i="3" s="1"/>
  <c r="I7937" i="3" s="1"/>
  <c r="J7937" i="3" s="1"/>
  <c r="K7937" i="3" s="1"/>
  <c r="L7937" i="3" s="1"/>
  <c r="M7937" i="3" s="1"/>
  <c r="N7937" i="3" s="1"/>
  <c r="C6422" i="3"/>
  <c r="D6422" i="3" s="1"/>
  <c r="E6422" i="3" s="1"/>
  <c r="F6422" i="3" s="1"/>
  <c r="G6422" i="3" s="1"/>
  <c r="H6422" i="3" s="1"/>
  <c r="I6422" i="3" s="1"/>
  <c r="J6422" i="3" s="1"/>
  <c r="K6422" i="3" s="1"/>
  <c r="L6422" i="3" s="1"/>
  <c r="M6422" i="3" s="1"/>
  <c r="N6422" i="3" s="1"/>
  <c r="C5560" i="3"/>
  <c r="D5560" i="3" s="1"/>
  <c r="E5560" i="3" s="1"/>
  <c r="F5560" i="3" s="1"/>
  <c r="G5560" i="3" s="1"/>
  <c r="H5560" i="3" s="1"/>
  <c r="I5560" i="3" s="1"/>
  <c r="J5560" i="3" s="1"/>
  <c r="K5560" i="3" s="1"/>
  <c r="L5560" i="3" s="1"/>
  <c r="M5560" i="3" s="1"/>
  <c r="N5560" i="3" s="1"/>
  <c r="C4549" i="3"/>
  <c r="D4549" i="3" s="1"/>
  <c r="E4549" i="3" s="1"/>
  <c r="F4549" i="3" s="1"/>
  <c r="G4549" i="3" s="1"/>
  <c r="H4549" i="3" s="1"/>
  <c r="I4549" i="3" s="1"/>
  <c r="J4549" i="3" s="1"/>
  <c r="K4549" i="3" s="1"/>
  <c r="L4549" i="3" s="1"/>
  <c r="M4549" i="3" s="1"/>
  <c r="N4549" i="3" s="1"/>
  <c r="C3576" i="3"/>
  <c r="D3576" i="3" s="1"/>
  <c r="E3576" i="3" s="1"/>
  <c r="F3576" i="3" s="1"/>
  <c r="G3576" i="3" s="1"/>
  <c r="H3576" i="3" s="1"/>
  <c r="I3576" i="3" s="1"/>
  <c r="J3576" i="3" s="1"/>
  <c r="K3576" i="3" s="1"/>
  <c r="L3576" i="3" s="1"/>
  <c r="M3576" i="3" s="1"/>
  <c r="N3576" i="3" s="1"/>
  <c r="C3215" i="3"/>
  <c r="D3215" i="3" s="1"/>
  <c r="E3215" i="3" s="1"/>
  <c r="F3215" i="3" s="1"/>
  <c r="G3215" i="3" s="1"/>
  <c r="H3215" i="3" s="1"/>
  <c r="I3215" i="3" s="1"/>
  <c r="J3215" i="3" s="1"/>
  <c r="K3215" i="3" s="1"/>
  <c r="L3215" i="3" s="1"/>
  <c r="M3215" i="3" s="1"/>
  <c r="N3215" i="3" s="1"/>
  <c r="C2881" i="3"/>
  <c r="D2881" i="3" s="1"/>
  <c r="E2881" i="3" s="1"/>
  <c r="F2881" i="3" s="1"/>
  <c r="G2881" i="3" s="1"/>
  <c r="H2881" i="3" s="1"/>
  <c r="I2881" i="3" s="1"/>
  <c r="J2881" i="3" s="1"/>
  <c r="K2881" i="3" s="1"/>
  <c r="L2881" i="3" s="1"/>
  <c r="M2881" i="3" s="1"/>
  <c r="N2881" i="3" s="1"/>
  <c r="C1822" i="3"/>
  <c r="D1822" i="3" s="1"/>
  <c r="E1822" i="3" s="1"/>
  <c r="F1822" i="3" s="1"/>
  <c r="G1822" i="3" s="1"/>
  <c r="H1822" i="3" s="1"/>
  <c r="I1822" i="3" s="1"/>
  <c r="J1822" i="3" s="1"/>
  <c r="K1822" i="3" s="1"/>
  <c r="L1822" i="3" s="1"/>
  <c r="M1822" i="3" s="1"/>
  <c r="N1822" i="3" s="1"/>
  <c r="C1561" i="3"/>
  <c r="D1561" i="3" s="1"/>
  <c r="E1561" i="3" s="1"/>
  <c r="F1561" i="3" s="1"/>
  <c r="G1561" i="3" s="1"/>
  <c r="H1561" i="3" s="1"/>
  <c r="I1561" i="3" s="1"/>
  <c r="J1561" i="3" s="1"/>
  <c r="K1561" i="3" s="1"/>
  <c r="L1561" i="3" s="1"/>
  <c r="M1561" i="3" s="1"/>
  <c r="N1561" i="3" s="1"/>
  <c r="C3219" i="3"/>
  <c r="D3219" i="3" s="1"/>
  <c r="E3219" i="3" s="1"/>
  <c r="F3219" i="3" s="1"/>
  <c r="G3219" i="3" s="1"/>
  <c r="H3219" i="3" s="1"/>
  <c r="I3219" i="3" s="1"/>
  <c r="J3219" i="3" s="1"/>
  <c r="K3219" i="3" s="1"/>
  <c r="L3219" i="3" s="1"/>
  <c r="M3219" i="3" s="1"/>
  <c r="N3219" i="3" s="1"/>
  <c r="C2023" i="3"/>
  <c r="D2023" i="3" s="1"/>
  <c r="E2023" i="3" s="1"/>
  <c r="F2023" i="3" s="1"/>
  <c r="G2023" i="3" s="1"/>
  <c r="H2023" i="3" s="1"/>
  <c r="I2023" i="3" s="1"/>
  <c r="J2023" i="3" s="1"/>
  <c r="K2023" i="3" s="1"/>
  <c r="L2023" i="3" s="1"/>
  <c r="M2023" i="3" s="1"/>
  <c r="N2023" i="3" s="1"/>
  <c r="C1950" i="3"/>
  <c r="D1950" i="3" s="1"/>
  <c r="E1950" i="3" s="1"/>
  <c r="F1950" i="3" s="1"/>
  <c r="G1950" i="3" s="1"/>
  <c r="H1950" i="3" s="1"/>
  <c r="I1950" i="3" s="1"/>
  <c r="J1950" i="3" s="1"/>
  <c r="K1950" i="3" s="1"/>
  <c r="L1950" i="3" s="1"/>
  <c r="M1950" i="3" s="1"/>
  <c r="N1950" i="3" s="1"/>
  <c r="C1574" i="3"/>
  <c r="D1574" i="3" s="1"/>
  <c r="E1574" i="3" s="1"/>
  <c r="F1574" i="3" s="1"/>
  <c r="G1574" i="3" s="1"/>
  <c r="H1574" i="3" s="1"/>
  <c r="I1574" i="3" s="1"/>
  <c r="J1574" i="3" s="1"/>
  <c r="K1574" i="3" s="1"/>
  <c r="L1574" i="3" s="1"/>
  <c r="M1574" i="3" s="1"/>
  <c r="N1574" i="3" s="1"/>
  <c r="C1820" i="3"/>
  <c r="D1820" i="3" s="1"/>
  <c r="E1820" i="3" s="1"/>
  <c r="F1820" i="3" s="1"/>
  <c r="G1820" i="3" s="1"/>
  <c r="H1820" i="3" s="1"/>
  <c r="I1820" i="3" s="1"/>
  <c r="J1820" i="3" s="1"/>
  <c r="K1820" i="3" s="1"/>
  <c r="L1820" i="3" s="1"/>
  <c r="M1820" i="3" s="1"/>
  <c r="N1820" i="3" s="1"/>
  <c r="C4484" i="3"/>
  <c r="D4484" i="3" s="1"/>
  <c r="E4484" i="3" s="1"/>
  <c r="F4484" i="3" s="1"/>
  <c r="G4484" i="3" s="1"/>
  <c r="H4484" i="3" s="1"/>
  <c r="I4484" i="3" s="1"/>
  <c r="J4484" i="3" s="1"/>
  <c r="K4484" i="3" s="1"/>
  <c r="L4484" i="3" s="1"/>
  <c r="M4484" i="3" s="1"/>
  <c r="N4484" i="3" s="1"/>
  <c r="C6268" i="3"/>
  <c r="D6268" i="3" s="1"/>
  <c r="E6268" i="3" s="1"/>
  <c r="F6268" i="3" s="1"/>
  <c r="G6268" i="3" s="1"/>
  <c r="H6268" i="3" s="1"/>
  <c r="I6268" i="3" s="1"/>
  <c r="J6268" i="3" s="1"/>
  <c r="K6268" i="3" s="1"/>
  <c r="L6268" i="3" s="1"/>
  <c r="M6268" i="3" s="1"/>
  <c r="N6268" i="3" s="1"/>
  <c r="C4911" i="3"/>
  <c r="D4911" i="3" s="1"/>
  <c r="E4911" i="3" s="1"/>
  <c r="F4911" i="3" s="1"/>
  <c r="G4911" i="3" s="1"/>
  <c r="H4911" i="3" s="1"/>
  <c r="I4911" i="3" s="1"/>
  <c r="J4911" i="3" s="1"/>
  <c r="K4911" i="3" s="1"/>
  <c r="L4911" i="3" s="1"/>
  <c r="M4911" i="3" s="1"/>
  <c r="N4911" i="3" s="1"/>
  <c r="C4889" i="3"/>
  <c r="D4889" i="3" s="1"/>
  <c r="E4889" i="3" s="1"/>
  <c r="F4889" i="3" s="1"/>
  <c r="G4889" i="3" s="1"/>
  <c r="H4889" i="3" s="1"/>
  <c r="I4889" i="3" s="1"/>
  <c r="J4889" i="3" s="1"/>
  <c r="K4889" i="3" s="1"/>
  <c r="L4889" i="3" s="1"/>
  <c r="M4889" i="3" s="1"/>
  <c r="N4889" i="3" s="1"/>
  <c r="C3623" i="3"/>
  <c r="D3623" i="3" s="1"/>
  <c r="E3623" i="3" s="1"/>
  <c r="F3623" i="3" s="1"/>
  <c r="G3623" i="3" s="1"/>
  <c r="H3623" i="3" s="1"/>
  <c r="I3623" i="3" s="1"/>
  <c r="J3623" i="3" s="1"/>
  <c r="K3623" i="3" s="1"/>
  <c r="L3623" i="3" s="1"/>
  <c r="M3623" i="3" s="1"/>
  <c r="N3623" i="3" s="1"/>
  <c r="C3811" i="3"/>
  <c r="D3811" i="3" s="1"/>
  <c r="E3811" i="3" s="1"/>
  <c r="F3811" i="3" s="1"/>
  <c r="G3811" i="3" s="1"/>
  <c r="H3811" i="3" s="1"/>
  <c r="I3811" i="3" s="1"/>
  <c r="J3811" i="3" s="1"/>
  <c r="K3811" i="3" s="1"/>
  <c r="L3811" i="3" s="1"/>
  <c r="M3811" i="3" s="1"/>
  <c r="N3811" i="3" s="1"/>
  <c r="C2042" i="3"/>
  <c r="D2042" i="3" s="1"/>
  <c r="E2042" i="3" s="1"/>
  <c r="F2042" i="3" s="1"/>
  <c r="G2042" i="3" s="1"/>
  <c r="H2042" i="3" s="1"/>
  <c r="I2042" i="3" s="1"/>
  <c r="J2042" i="3" s="1"/>
  <c r="K2042" i="3" s="1"/>
  <c r="L2042" i="3" s="1"/>
  <c r="M2042" i="3" s="1"/>
  <c r="N2042" i="3" s="1"/>
  <c r="C3291" i="3"/>
  <c r="D3291" i="3" s="1"/>
  <c r="E3291" i="3" s="1"/>
  <c r="F3291" i="3" s="1"/>
  <c r="G3291" i="3" s="1"/>
  <c r="H3291" i="3" s="1"/>
  <c r="I3291" i="3" s="1"/>
  <c r="J3291" i="3" s="1"/>
  <c r="K3291" i="3" s="1"/>
  <c r="L3291" i="3" s="1"/>
  <c r="M3291" i="3" s="1"/>
  <c r="N3291" i="3" s="1"/>
  <c r="C1826" i="3"/>
  <c r="D1826" i="3" s="1"/>
  <c r="E1826" i="3" s="1"/>
  <c r="F1826" i="3" s="1"/>
  <c r="G1826" i="3" s="1"/>
  <c r="H1826" i="3" s="1"/>
  <c r="I1826" i="3" s="1"/>
  <c r="J1826" i="3" s="1"/>
  <c r="K1826" i="3" s="1"/>
  <c r="L1826" i="3" s="1"/>
  <c r="M1826" i="3" s="1"/>
  <c r="N1826" i="3" s="1"/>
  <c r="C3798" i="3"/>
  <c r="D3798" i="3" s="1"/>
  <c r="E3798" i="3" s="1"/>
  <c r="F3798" i="3" s="1"/>
  <c r="G3798" i="3" s="1"/>
  <c r="H3798" i="3" s="1"/>
  <c r="I3798" i="3" s="1"/>
  <c r="J3798" i="3" s="1"/>
  <c r="K3798" i="3" s="1"/>
  <c r="L3798" i="3" s="1"/>
  <c r="M3798" i="3" s="1"/>
  <c r="N3798" i="3" s="1"/>
  <c r="C2359" i="3"/>
  <c r="D2359" i="3" s="1"/>
  <c r="E2359" i="3" s="1"/>
  <c r="F2359" i="3" s="1"/>
  <c r="G2359" i="3" s="1"/>
  <c r="H2359" i="3" s="1"/>
  <c r="I2359" i="3" s="1"/>
  <c r="J2359" i="3" s="1"/>
  <c r="K2359" i="3" s="1"/>
  <c r="L2359" i="3" s="1"/>
  <c r="M2359" i="3" s="1"/>
  <c r="N2359" i="3" s="1"/>
  <c r="C2376" i="3"/>
  <c r="D2376" i="3" s="1"/>
  <c r="E2376" i="3" s="1"/>
  <c r="F2376" i="3" s="1"/>
  <c r="G2376" i="3" s="1"/>
  <c r="H2376" i="3" s="1"/>
  <c r="I2376" i="3" s="1"/>
  <c r="J2376" i="3" s="1"/>
  <c r="K2376" i="3" s="1"/>
  <c r="L2376" i="3" s="1"/>
  <c r="M2376" i="3" s="1"/>
  <c r="N2376" i="3" s="1"/>
  <c r="C2502" i="3"/>
  <c r="D2502" i="3" s="1"/>
  <c r="E2502" i="3" s="1"/>
  <c r="F2502" i="3" s="1"/>
  <c r="G2502" i="3" s="1"/>
  <c r="H2502" i="3" s="1"/>
  <c r="I2502" i="3" s="1"/>
  <c r="J2502" i="3" s="1"/>
  <c r="K2502" i="3" s="1"/>
  <c r="L2502" i="3" s="1"/>
  <c r="M2502" i="3" s="1"/>
  <c r="N2502" i="3" s="1"/>
  <c r="C1532" i="3"/>
  <c r="D1532" i="3" s="1"/>
  <c r="E1532" i="3" s="1"/>
  <c r="F1532" i="3" s="1"/>
  <c r="G1532" i="3" s="1"/>
  <c r="H1532" i="3" s="1"/>
  <c r="I1532" i="3" s="1"/>
  <c r="J1532" i="3" s="1"/>
  <c r="K1532" i="3" s="1"/>
  <c r="L1532" i="3" s="1"/>
  <c r="M1532" i="3" s="1"/>
  <c r="N1532" i="3" s="1"/>
  <c r="C2137" i="3"/>
  <c r="D2137" i="3" s="1"/>
  <c r="E2137" i="3" s="1"/>
  <c r="F2137" i="3" s="1"/>
  <c r="G2137" i="3" s="1"/>
  <c r="H2137" i="3" s="1"/>
  <c r="I2137" i="3" s="1"/>
  <c r="J2137" i="3" s="1"/>
  <c r="K2137" i="3" s="1"/>
  <c r="L2137" i="3" s="1"/>
  <c r="M2137" i="3" s="1"/>
  <c r="N2137" i="3" s="1"/>
  <c r="C1943" i="3"/>
  <c r="D1943" i="3" s="1"/>
  <c r="E1943" i="3" s="1"/>
  <c r="F1943" i="3" s="1"/>
  <c r="G1943" i="3" s="1"/>
  <c r="H1943" i="3" s="1"/>
  <c r="I1943" i="3" s="1"/>
  <c r="J1943" i="3" s="1"/>
  <c r="K1943" i="3" s="1"/>
  <c r="L1943" i="3" s="1"/>
  <c r="M1943" i="3" s="1"/>
  <c r="N1943" i="3" s="1"/>
  <c r="C1323" i="3"/>
  <c r="D1323" i="3" s="1"/>
  <c r="E1323" i="3" s="1"/>
  <c r="F1323" i="3" s="1"/>
  <c r="G1323" i="3" s="1"/>
  <c r="H1323" i="3" s="1"/>
  <c r="I1323" i="3" s="1"/>
  <c r="J1323" i="3" s="1"/>
  <c r="K1323" i="3" s="1"/>
  <c r="L1323" i="3" s="1"/>
  <c r="M1323" i="3" s="1"/>
  <c r="N1323" i="3" s="1"/>
  <c r="C1580" i="3"/>
  <c r="D1580" i="3" s="1"/>
  <c r="E1580" i="3" s="1"/>
  <c r="F1580" i="3" s="1"/>
  <c r="G1580" i="3" s="1"/>
  <c r="H1580" i="3" s="1"/>
  <c r="I1580" i="3" s="1"/>
  <c r="J1580" i="3" s="1"/>
  <c r="K1580" i="3" s="1"/>
  <c r="L1580" i="3" s="1"/>
  <c r="M1580" i="3" s="1"/>
  <c r="N1580" i="3" s="1"/>
  <c r="C3151" i="3"/>
  <c r="D3151" i="3" s="1"/>
  <c r="E3151" i="3" s="1"/>
  <c r="F3151" i="3" s="1"/>
  <c r="G3151" i="3" s="1"/>
  <c r="H3151" i="3" s="1"/>
  <c r="I3151" i="3" s="1"/>
  <c r="J3151" i="3" s="1"/>
  <c r="K3151" i="3" s="1"/>
  <c r="L3151" i="3" s="1"/>
  <c r="M3151" i="3" s="1"/>
  <c r="N3151" i="3" s="1"/>
  <c r="C5642" i="3"/>
  <c r="D5642" i="3" s="1"/>
  <c r="E5642" i="3" s="1"/>
  <c r="F5642" i="3" s="1"/>
  <c r="G5642" i="3" s="1"/>
  <c r="H5642" i="3" s="1"/>
  <c r="I5642" i="3" s="1"/>
  <c r="J5642" i="3" s="1"/>
  <c r="K5642" i="3" s="1"/>
  <c r="L5642" i="3" s="1"/>
  <c r="M5642" i="3" s="1"/>
  <c r="N5642" i="3" s="1"/>
  <c r="C8236" i="3"/>
  <c r="D8236" i="3" s="1"/>
  <c r="E8236" i="3" s="1"/>
  <c r="F8236" i="3" s="1"/>
  <c r="G8236" i="3" s="1"/>
  <c r="H8236" i="3" s="1"/>
  <c r="I8236" i="3" s="1"/>
  <c r="J8236" i="3" s="1"/>
  <c r="K8236" i="3" s="1"/>
  <c r="L8236" i="3" s="1"/>
  <c r="M8236" i="3" s="1"/>
  <c r="N8236" i="3" s="1"/>
  <c r="C5127" i="3"/>
  <c r="D5127" i="3" s="1"/>
  <c r="E5127" i="3" s="1"/>
  <c r="F5127" i="3" s="1"/>
  <c r="G5127" i="3" s="1"/>
  <c r="H5127" i="3" s="1"/>
  <c r="I5127" i="3" s="1"/>
  <c r="J5127" i="3" s="1"/>
  <c r="K5127" i="3" s="1"/>
  <c r="L5127" i="3" s="1"/>
  <c r="M5127" i="3" s="1"/>
  <c r="N5127" i="3" s="1"/>
  <c r="C9109" i="3"/>
  <c r="D9109" i="3" s="1"/>
  <c r="E9109" i="3" s="1"/>
  <c r="F9109" i="3" s="1"/>
  <c r="G9109" i="3" s="1"/>
  <c r="H9109" i="3" s="1"/>
  <c r="I9109" i="3" s="1"/>
  <c r="J9109" i="3" s="1"/>
  <c r="K9109" i="3" s="1"/>
  <c r="L9109" i="3" s="1"/>
  <c r="M9109" i="3" s="1"/>
  <c r="N9109" i="3" s="1"/>
  <c r="C8856" i="3"/>
  <c r="D8856" i="3" s="1"/>
  <c r="E8856" i="3" s="1"/>
  <c r="F8856" i="3" s="1"/>
  <c r="G8856" i="3" s="1"/>
  <c r="H8856" i="3" s="1"/>
  <c r="I8856" i="3" s="1"/>
  <c r="J8856" i="3" s="1"/>
  <c r="K8856" i="3" s="1"/>
  <c r="L8856" i="3" s="1"/>
  <c r="M8856" i="3" s="1"/>
  <c r="N8856" i="3" s="1"/>
  <c r="C7959" i="3"/>
  <c r="D7959" i="3" s="1"/>
  <c r="E7959" i="3" s="1"/>
  <c r="F7959" i="3" s="1"/>
  <c r="G7959" i="3" s="1"/>
  <c r="H7959" i="3" s="1"/>
  <c r="I7959" i="3" s="1"/>
  <c r="J7959" i="3" s="1"/>
  <c r="K7959" i="3" s="1"/>
  <c r="L7959" i="3" s="1"/>
  <c r="M7959" i="3" s="1"/>
  <c r="N7959" i="3" s="1"/>
  <c r="C6907" i="3"/>
  <c r="D6907" i="3" s="1"/>
  <c r="E6907" i="3" s="1"/>
  <c r="F6907" i="3" s="1"/>
  <c r="G6907" i="3" s="1"/>
  <c r="H6907" i="3" s="1"/>
  <c r="I6907" i="3" s="1"/>
  <c r="J6907" i="3" s="1"/>
  <c r="K6907" i="3" s="1"/>
  <c r="L6907" i="3" s="1"/>
  <c r="M6907" i="3" s="1"/>
  <c r="N6907" i="3" s="1"/>
  <c r="C2600" i="3"/>
  <c r="D2600" i="3" s="1"/>
  <c r="E2600" i="3" s="1"/>
  <c r="F2600" i="3" s="1"/>
  <c r="G2600" i="3" s="1"/>
  <c r="H2600" i="3" s="1"/>
  <c r="I2600" i="3" s="1"/>
  <c r="J2600" i="3" s="1"/>
  <c r="K2600" i="3" s="1"/>
  <c r="L2600" i="3" s="1"/>
  <c r="M2600" i="3" s="1"/>
  <c r="N2600" i="3" s="1"/>
  <c r="C5262" i="3"/>
  <c r="D5262" i="3" s="1"/>
  <c r="E5262" i="3" s="1"/>
  <c r="F5262" i="3" s="1"/>
  <c r="G5262" i="3" s="1"/>
  <c r="H5262" i="3" s="1"/>
  <c r="I5262" i="3" s="1"/>
  <c r="J5262" i="3" s="1"/>
  <c r="K5262" i="3" s="1"/>
  <c r="L5262" i="3" s="1"/>
  <c r="M5262" i="3" s="1"/>
  <c r="N5262" i="3" s="1"/>
  <c r="C3794" i="3"/>
  <c r="D3794" i="3" s="1"/>
  <c r="E3794" i="3" s="1"/>
  <c r="F3794" i="3" s="1"/>
  <c r="G3794" i="3" s="1"/>
  <c r="H3794" i="3" s="1"/>
  <c r="I3794" i="3" s="1"/>
  <c r="J3794" i="3" s="1"/>
  <c r="K3794" i="3" s="1"/>
  <c r="L3794" i="3" s="1"/>
  <c r="M3794" i="3" s="1"/>
  <c r="N3794" i="3" s="1"/>
  <c r="C2018" i="3"/>
  <c r="D2018" i="3" s="1"/>
  <c r="E2018" i="3" s="1"/>
  <c r="F2018" i="3" s="1"/>
  <c r="G2018" i="3" s="1"/>
  <c r="H2018" i="3" s="1"/>
  <c r="I2018" i="3" s="1"/>
  <c r="J2018" i="3" s="1"/>
  <c r="K2018" i="3" s="1"/>
  <c r="L2018" i="3" s="1"/>
  <c r="M2018" i="3" s="1"/>
  <c r="N2018" i="3" s="1"/>
  <c r="C2530" i="3"/>
  <c r="D2530" i="3" s="1"/>
  <c r="E2530" i="3" s="1"/>
  <c r="F2530" i="3" s="1"/>
  <c r="G2530" i="3" s="1"/>
  <c r="H2530" i="3" s="1"/>
  <c r="I2530" i="3" s="1"/>
  <c r="J2530" i="3" s="1"/>
  <c r="K2530" i="3" s="1"/>
  <c r="L2530" i="3" s="1"/>
  <c r="M2530" i="3" s="1"/>
  <c r="N2530" i="3" s="1"/>
  <c r="C1228" i="3"/>
  <c r="D1228" i="3" s="1"/>
  <c r="E1228" i="3" s="1"/>
  <c r="F1228" i="3" s="1"/>
  <c r="G1228" i="3" s="1"/>
  <c r="H1228" i="3" s="1"/>
  <c r="I1228" i="3" s="1"/>
  <c r="J1228" i="3" s="1"/>
  <c r="K1228" i="3" s="1"/>
  <c r="L1228" i="3" s="1"/>
  <c r="M1228" i="3" s="1"/>
  <c r="N1228" i="3" s="1"/>
  <c r="C3054" i="3"/>
  <c r="D3054" i="3" s="1"/>
  <c r="E3054" i="3" s="1"/>
  <c r="F3054" i="3" s="1"/>
  <c r="G3054" i="3" s="1"/>
  <c r="H3054" i="3" s="1"/>
  <c r="I3054" i="3" s="1"/>
  <c r="J3054" i="3" s="1"/>
  <c r="K3054" i="3" s="1"/>
  <c r="L3054" i="3" s="1"/>
  <c r="M3054" i="3" s="1"/>
  <c r="N3054" i="3" s="1"/>
  <c r="C2330" i="3"/>
  <c r="D2330" i="3" s="1"/>
  <c r="E2330" i="3" s="1"/>
  <c r="F2330" i="3" s="1"/>
  <c r="G2330" i="3" s="1"/>
  <c r="H2330" i="3" s="1"/>
  <c r="I2330" i="3" s="1"/>
  <c r="J2330" i="3" s="1"/>
  <c r="K2330" i="3" s="1"/>
  <c r="L2330" i="3" s="1"/>
  <c r="M2330" i="3" s="1"/>
  <c r="N2330" i="3" s="1"/>
  <c r="C1476" i="3"/>
  <c r="D1476" i="3" s="1"/>
  <c r="E1476" i="3" s="1"/>
  <c r="F1476" i="3" s="1"/>
  <c r="G1476" i="3" s="1"/>
  <c r="H1476" i="3" s="1"/>
  <c r="I1476" i="3" s="1"/>
  <c r="J1476" i="3" s="1"/>
  <c r="K1476" i="3" s="1"/>
  <c r="L1476" i="3" s="1"/>
  <c r="M1476" i="3" s="1"/>
  <c r="N1476" i="3" s="1"/>
  <c r="C1373" i="3"/>
  <c r="D1373" i="3" s="1"/>
  <c r="E1373" i="3" s="1"/>
  <c r="F1373" i="3" s="1"/>
  <c r="G1373" i="3" s="1"/>
  <c r="H1373" i="3" s="1"/>
  <c r="I1373" i="3" s="1"/>
  <c r="J1373" i="3" s="1"/>
  <c r="K1373" i="3" s="1"/>
  <c r="L1373" i="3" s="1"/>
  <c r="M1373" i="3" s="1"/>
  <c r="N1373" i="3" s="1"/>
  <c r="C1557" i="3"/>
  <c r="D1557" i="3" s="1"/>
  <c r="E1557" i="3" s="1"/>
  <c r="F1557" i="3" s="1"/>
  <c r="G1557" i="3" s="1"/>
  <c r="H1557" i="3" s="1"/>
  <c r="I1557" i="3" s="1"/>
  <c r="J1557" i="3" s="1"/>
  <c r="K1557" i="3" s="1"/>
  <c r="L1557" i="3" s="1"/>
  <c r="M1557" i="3" s="1"/>
  <c r="N1557" i="3" s="1"/>
  <c r="C1825" i="3"/>
  <c r="D1825" i="3" s="1"/>
  <c r="E1825" i="3" s="1"/>
  <c r="F1825" i="3" s="1"/>
  <c r="G1825" i="3" s="1"/>
  <c r="H1825" i="3" s="1"/>
  <c r="I1825" i="3" s="1"/>
  <c r="J1825" i="3" s="1"/>
  <c r="K1825" i="3" s="1"/>
  <c r="L1825" i="3" s="1"/>
  <c r="M1825" i="3" s="1"/>
  <c r="N1825" i="3" s="1"/>
  <c r="C1834" i="3"/>
  <c r="D1834" i="3" s="1"/>
  <c r="E1834" i="3" s="1"/>
  <c r="F1834" i="3" s="1"/>
  <c r="G1834" i="3" s="1"/>
  <c r="H1834" i="3" s="1"/>
  <c r="I1834" i="3" s="1"/>
  <c r="J1834" i="3" s="1"/>
  <c r="K1834" i="3" s="1"/>
  <c r="L1834" i="3" s="1"/>
  <c r="M1834" i="3" s="1"/>
  <c r="N1834" i="3" s="1"/>
  <c r="C4543" i="3"/>
  <c r="D4543" i="3" s="1"/>
  <c r="E4543" i="3" s="1"/>
  <c r="F4543" i="3" s="1"/>
  <c r="G4543" i="3" s="1"/>
  <c r="H4543" i="3" s="1"/>
  <c r="I4543" i="3" s="1"/>
  <c r="J4543" i="3" s="1"/>
  <c r="K4543" i="3" s="1"/>
  <c r="L4543" i="3" s="1"/>
  <c r="M4543" i="3" s="1"/>
  <c r="N4543" i="3" s="1"/>
  <c r="C8488" i="3"/>
  <c r="D8488" i="3" s="1"/>
  <c r="E8488" i="3" s="1"/>
  <c r="F8488" i="3" s="1"/>
  <c r="G8488" i="3" s="1"/>
  <c r="H8488" i="3" s="1"/>
  <c r="I8488" i="3" s="1"/>
  <c r="J8488" i="3" s="1"/>
  <c r="K8488" i="3" s="1"/>
  <c r="L8488" i="3" s="1"/>
  <c r="M8488" i="3" s="1"/>
  <c r="N8488" i="3" s="1"/>
  <c r="C7715" i="3"/>
  <c r="D7715" i="3" s="1"/>
  <c r="E7715" i="3" s="1"/>
  <c r="F7715" i="3" s="1"/>
  <c r="G7715" i="3" s="1"/>
  <c r="H7715" i="3" s="1"/>
  <c r="I7715" i="3" s="1"/>
  <c r="J7715" i="3" s="1"/>
  <c r="K7715" i="3" s="1"/>
  <c r="L7715" i="3" s="1"/>
  <c r="M7715" i="3" s="1"/>
  <c r="N7715" i="3" s="1"/>
  <c r="C4851" i="3"/>
  <c r="D4851" i="3" s="1"/>
  <c r="E4851" i="3" s="1"/>
  <c r="F4851" i="3" s="1"/>
  <c r="G4851" i="3" s="1"/>
  <c r="H4851" i="3" s="1"/>
  <c r="I4851" i="3" s="1"/>
  <c r="J4851" i="3" s="1"/>
  <c r="K4851" i="3" s="1"/>
  <c r="L4851" i="3" s="1"/>
  <c r="M4851" i="3" s="1"/>
  <c r="N4851" i="3" s="1"/>
  <c r="C4139" i="3"/>
  <c r="D4139" i="3" s="1"/>
  <c r="E4139" i="3" s="1"/>
  <c r="F4139" i="3" s="1"/>
  <c r="G4139" i="3" s="1"/>
  <c r="H4139" i="3" s="1"/>
  <c r="I4139" i="3" s="1"/>
  <c r="J4139" i="3" s="1"/>
  <c r="K4139" i="3" s="1"/>
  <c r="L4139" i="3" s="1"/>
  <c r="M4139" i="3" s="1"/>
  <c r="N4139" i="3" s="1"/>
  <c r="C4727" i="3"/>
  <c r="D4727" i="3" s="1"/>
  <c r="E4727" i="3" s="1"/>
  <c r="F4727" i="3" s="1"/>
  <c r="G4727" i="3" s="1"/>
  <c r="H4727" i="3" s="1"/>
  <c r="I4727" i="3" s="1"/>
  <c r="J4727" i="3" s="1"/>
  <c r="K4727" i="3" s="1"/>
  <c r="L4727" i="3" s="1"/>
  <c r="M4727" i="3" s="1"/>
  <c r="N4727" i="3" s="1"/>
  <c r="C3098" i="3"/>
  <c r="D3098" i="3" s="1"/>
  <c r="E3098" i="3" s="1"/>
  <c r="F3098" i="3" s="1"/>
  <c r="G3098" i="3" s="1"/>
  <c r="H3098" i="3" s="1"/>
  <c r="I3098" i="3" s="1"/>
  <c r="J3098" i="3" s="1"/>
  <c r="K3098" i="3" s="1"/>
  <c r="L3098" i="3" s="1"/>
  <c r="M3098" i="3" s="1"/>
  <c r="N3098" i="3" s="1"/>
  <c r="C3928" i="3"/>
  <c r="D3928" i="3" s="1"/>
  <c r="E3928" i="3" s="1"/>
  <c r="F3928" i="3" s="1"/>
  <c r="G3928" i="3" s="1"/>
  <c r="H3928" i="3" s="1"/>
  <c r="I3928" i="3" s="1"/>
  <c r="J3928" i="3" s="1"/>
  <c r="K3928" i="3" s="1"/>
  <c r="L3928" i="3" s="1"/>
  <c r="M3928" i="3" s="1"/>
  <c r="N3928" i="3" s="1"/>
  <c r="C3250" i="3"/>
  <c r="D3250" i="3" s="1"/>
  <c r="E3250" i="3" s="1"/>
  <c r="F3250" i="3" s="1"/>
  <c r="G3250" i="3" s="1"/>
  <c r="H3250" i="3" s="1"/>
  <c r="I3250" i="3" s="1"/>
  <c r="J3250" i="3" s="1"/>
  <c r="K3250" i="3" s="1"/>
  <c r="L3250" i="3" s="1"/>
  <c r="M3250" i="3" s="1"/>
  <c r="N3250" i="3" s="1"/>
  <c r="C1754" i="3"/>
  <c r="D1754" i="3" s="1"/>
  <c r="E1754" i="3" s="1"/>
  <c r="F1754" i="3" s="1"/>
  <c r="G1754" i="3" s="1"/>
  <c r="H1754" i="3" s="1"/>
  <c r="I1754" i="3" s="1"/>
  <c r="J1754" i="3" s="1"/>
  <c r="K1754" i="3" s="1"/>
  <c r="L1754" i="3" s="1"/>
  <c r="M1754" i="3" s="1"/>
  <c r="N1754" i="3" s="1"/>
  <c r="C3131" i="3"/>
  <c r="D3131" i="3" s="1"/>
  <c r="E3131" i="3" s="1"/>
  <c r="F3131" i="3" s="1"/>
  <c r="G3131" i="3" s="1"/>
  <c r="H3131" i="3" s="1"/>
  <c r="I3131" i="3" s="1"/>
  <c r="J3131" i="3" s="1"/>
  <c r="K3131" i="3" s="1"/>
  <c r="L3131" i="3" s="1"/>
  <c r="M3131" i="3" s="1"/>
  <c r="N3131" i="3" s="1"/>
  <c r="C1049" i="3"/>
  <c r="D1049" i="3" s="1"/>
  <c r="E1049" i="3" s="1"/>
  <c r="F1049" i="3" s="1"/>
  <c r="G1049" i="3" s="1"/>
  <c r="H1049" i="3" s="1"/>
  <c r="I1049" i="3" s="1"/>
  <c r="J1049" i="3" s="1"/>
  <c r="K1049" i="3" s="1"/>
  <c r="L1049" i="3" s="1"/>
  <c r="M1049" i="3" s="1"/>
  <c r="N1049" i="3" s="1"/>
  <c r="C3496" i="3"/>
  <c r="D3496" i="3" s="1"/>
  <c r="E3496" i="3" s="1"/>
  <c r="F3496" i="3" s="1"/>
  <c r="G3496" i="3" s="1"/>
  <c r="H3496" i="3" s="1"/>
  <c r="I3496" i="3" s="1"/>
  <c r="J3496" i="3" s="1"/>
  <c r="K3496" i="3" s="1"/>
  <c r="L3496" i="3" s="1"/>
  <c r="M3496" i="3" s="1"/>
  <c r="N3496" i="3" s="1"/>
  <c r="C2484" i="3"/>
  <c r="D2484" i="3" s="1"/>
  <c r="E2484" i="3" s="1"/>
  <c r="F2484" i="3" s="1"/>
  <c r="G2484" i="3" s="1"/>
  <c r="H2484" i="3" s="1"/>
  <c r="I2484" i="3" s="1"/>
  <c r="J2484" i="3" s="1"/>
  <c r="K2484" i="3" s="1"/>
  <c r="L2484" i="3" s="1"/>
  <c r="M2484" i="3" s="1"/>
  <c r="N2484" i="3" s="1"/>
  <c r="C2393" i="3"/>
  <c r="D2393" i="3" s="1"/>
  <c r="E2393" i="3" s="1"/>
  <c r="F2393" i="3" s="1"/>
  <c r="G2393" i="3" s="1"/>
  <c r="H2393" i="3" s="1"/>
  <c r="I2393" i="3" s="1"/>
  <c r="J2393" i="3" s="1"/>
  <c r="K2393" i="3" s="1"/>
  <c r="L2393" i="3" s="1"/>
  <c r="M2393" i="3" s="1"/>
  <c r="N2393" i="3" s="1"/>
  <c r="C2021" i="3"/>
  <c r="D2021" i="3" s="1"/>
  <c r="E2021" i="3" s="1"/>
  <c r="F2021" i="3" s="1"/>
  <c r="G2021" i="3" s="1"/>
  <c r="H2021" i="3" s="1"/>
  <c r="I2021" i="3" s="1"/>
  <c r="J2021" i="3" s="1"/>
  <c r="K2021" i="3" s="1"/>
  <c r="L2021" i="3" s="1"/>
  <c r="M2021" i="3" s="1"/>
  <c r="N2021" i="3" s="1"/>
  <c r="C1086" i="3"/>
  <c r="D1086" i="3" s="1"/>
  <c r="E1086" i="3" s="1"/>
  <c r="F1086" i="3" s="1"/>
  <c r="G1086" i="3" s="1"/>
  <c r="H1086" i="3" s="1"/>
  <c r="I1086" i="3" s="1"/>
  <c r="J1086" i="3" s="1"/>
  <c r="K1086" i="3" s="1"/>
  <c r="L1086" i="3" s="1"/>
  <c r="M1086" i="3" s="1"/>
  <c r="N1086" i="3" s="1"/>
  <c r="C1183" i="3"/>
  <c r="D1183" i="3" s="1"/>
  <c r="E1183" i="3" s="1"/>
  <c r="F1183" i="3" s="1"/>
  <c r="G1183" i="3" s="1"/>
  <c r="H1183" i="3" s="1"/>
  <c r="I1183" i="3" s="1"/>
  <c r="J1183" i="3" s="1"/>
  <c r="K1183" i="3" s="1"/>
  <c r="L1183" i="3" s="1"/>
  <c r="M1183" i="3" s="1"/>
  <c r="N1183" i="3" s="1"/>
  <c r="C21" i="1"/>
  <c r="C14" i="1"/>
  <c r="C16" i="1" s="1"/>
  <c r="C20" i="1" s="1"/>
  <c r="L4" i="1" s="1"/>
  <c r="P273" i="3"/>
  <c r="O273" i="3"/>
  <c r="C15" i="1"/>
  <c r="C23" i="1" s="1"/>
  <c r="P1580" i="3" l="1"/>
  <c r="O1580" i="3"/>
  <c r="P7825" i="3"/>
  <c r="O7825" i="3"/>
  <c r="O1550" i="3"/>
  <c r="P1550" i="3"/>
  <c r="P1143" i="3"/>
  <c r="O1143" i="3"/>
  <c r="O7135" i="3"/>
  <c r="P7135" i="3"/>
  <c r="P2965" i="3"/>
  <c r="O2965" i="3"/>
  <c r="P1093" i="3"/>
  <c r="O1093" i="3"/>
  <c r="P3851" i="3"/>
  <c r="O3851" i="3"/>
  <c r="O3355" i="3"/>
  <c r="P3355" i="3"/>
  <c r="P1615" i="3"/>
  <c r="O1615" i="3"/>
  <c r="O3011" i="3"/>
  <c r="P3011" i="3"/>
  <c r="P8915" i="3"/>
  <c r="O8915" i="3"/>
  <c r="P7383" i="3"/>
  <c r="O7383" i="3"/>
  <c r="P4565" i="3"/>
  <c r="O4565" i="3"/>
  <c r="O9167" i="3"/>
  <c r="P9167" i="3"/>
  <c r="O2456" i="3"/>
  <c r="P2456" i="3"/>
  <c r="P3972" i="3"/>
  <c r="O3972" i="3"/>
  <c r="O4805" i="3"/>
  <c r="P4805" i="3"/>
  <c r="P1702" i="3"/>
  <c r="O1702" i="3"/>
  <c r="P2378" i="3"/>
  <c r="O2378" i="3"/>
  <c r="O7595" i="3"/>
  <c r="P7595" i="3"/>
  <c r="P7779" i="3"/>
  <c r="O7779" i="3"/>
  <c r="P1545" i="3"/>
  <c r="O1545" i="3"/>
  <c r="P2926" i="3"/>
  <c r="O2926" i="3"/>
  <c r="O1873" i="3"/>
  <c r="P1873" i="3"/>
  <c r="P7448" i="3"/>
  <c r="O7448" i="3"/>
  <c r="O2024" i="3"/>
  <c r="P2024" i="3"/>
  <c r="O1277" i="3"/>
  <c r="P1277" i="3"/>
  <c r="O3555" i="3"/>
  <c r="P3555" i="3"/>
  <c r="O5304" i="3"/>
  <c r="P5304" i="3"/>
  <c r="P8641" i="3"/>
  <c r="O8641" i="3"/>
  <c r="O8183" i="3"/>
  <c r="P8183" i="3"/>
  <c r="P3338" i="3"/>
  <c r="O3338" i="3"/>
  <c r="P2290" i="3"/>
  <c r="O2290" i="3"/>
  <c r="O5292" i="3"/>
  <c r="P5292" i="3"/>
  <c r="P5720" i="3"/>
  <c r="O5720" i="3"/>
  <c r="O8764" i="3"/>
  <c r="P8764" i="3"/>
  <c r="O2619" i="3"/>
  <c r="P2619" i="3"/>
  <c r="P5066" i="3"/>
  <c r="O5066" i="3"/>
  <c r="P6250" i="3"/>
  <c r="O6250" i="3"/>
  <c r="O1568" i="3"/>
  <c r="P1568" i="3"/>
  <c r="P2224" i="3"/>
  <c r="O2224" i="3"/>
  <c r="P2914" i="3"/>
  <c r="O2914" i="3"/>
  <c r="O4823" i="3"/>
  <c r="P4823" i="3"/>
  <c r="O8045" i="3"/>
  <c r="P8045" i="3"/>
  <c r="O4713" i="3"/>
  <c r="P4713" i="3"/>
  <c r="O6029" i="3"/>
  <c r="P6029" i="3"/>
  <c r="O3330" i="3"/>
  <c r="P3330" i="3"/>
  <c r="P1875" i="3"/>
  <c r="O1875" i="3"/>
  <c r="O8724" i="3"/>
  <c r="P8724" i="3"/>
  <c r="O3683" i="3"/>
  <c r="P3683" i="3"/>
  <c r="O9391" i="3"/>
  <c r="P9391" i="3"/>
  <c r="P5173" i="3"/>
  <c r="O5173" i="3"/>
  <c r="O6002" i="3"/>
  <c r="P6002" i="3"/>
  <c r="O5398" i="3"/>
  <c r="P5398" i="3"/>
  <c r="O2978" i="3"/>
  <c r="P2978" i="3"/>
  <c r="P3309" i="3"/>
  <c r="O3309" i="3"/>
  <c r="P8352" i="3"/>
  <c r="O8352" i="3"/>
  <c r="O9750" i="3"/>
  <c r="P9750" i="3"/>
  <c r="O2135" i="3"/>
  <c r="P2135" i="3"/>
  <c r="O6336" i="3"/>
  <c r="P6336" i="3"/>
  <c r="P5326" i="3"/>
  <c r="O5326" i="3"/>
  <c r="P7143" i="3"/>
  <c r="O7143" i="3"/>
  <c r="P3960" i="3"/>
  <c r="O3960" i="3"/>
  <c r="P6337" i="3"/>
  <c r="O6337" i="3"/>
  <c r="P4839" i="3"/>
  <c r="O4839" i="3"/>
  <c r="P4374" i="3"/>
  <c r="O4374" i="3"/>
  <c r="P4571" i="3"/>
  <c r="O4571" i="3"/>
  <c r="O5826" i="3"/>
  <c r="P5826" i="3"/>
  <c r="O6206" i="3"/>
  <c r="P6206" i="3"/>
  <c r="O2642" i="3"/>
  <c r="P2642" i="3"/>
  <c r="O6380" i="3"/>
  <c r="P6380" i="3"/>
  <c r="P6279" i="3"/>
  <c r="O6279" i="3"/>
  <c r="P9451" i="3"/>
  <c r="O9451" i="3"/>
  <c r="P7503" i="3"/>
  <c r="O7503" i="3"/>
  <c r="P4198" i="3"/>
  <c r="O4198" i="3"/>
  <c r="O4313" i="3"/>
  <c r="P4313" i="3"/>
  <c r="O4524" i="3"/>
  <c r="P4524" i="3"/>
  <c r="O4643" i="3"/>
  <c r="P4643" i="3"/>
  <c r="O8951" i="3"/>
  <c r="P8951" i="3"/>
  <c r="O4854" i="3"/>
  <c r="P4854" i="3"/>
  <c r="O3483" i="3"/>
  <c r="P3483" i="3"/>
  <c r="O7060" i="3"/>
  <c r="P7060" i="3"/>
  <c r="P6773" i="3"/>
  <c r="O6773" i="3"/>
  <c r="P6651" i="3"/>
  <c r="O6651" i="3"/>
  <c r="O8196" i="3"/>
  <c r="P8196" i="3"/>
  <c r="P8944" i="3"/>
  <c r="O8944" i="3"/>
  <c r="P3379" i="3"/>
  <c r="O3379" i="3"/>
  <c r="P6826" i="3"/>
  <c r="O6826" i="3"/>
  <c r="P9529" i="3"/>
  <c r="O9529" i="3"/>
  <c r="P891" i="3"/>
  <c r="O891" i="3"/>
  <c r="P4175" i="3"/>
  <c r="O4175" i="3"/>
  <c r="P2731" i="3"/>
  <c r="O2731" i="3"/>
  <c r="O7028" i="3"/>
  <c r="P7028" i="3"/>
  <c r="P4894" i="3"/>
  <c r="O4894" i="3"/>
  <c r="P1617" i="3"/>
  <c r="O1617" i="3"/>
  <c r="P5566" i="3"/>
  <c r="O5566" i="3"/>
  <c r="O251" i="3"/>
  <c r="P251" i="3"/>
  <c r="P5758" i="3"/>
  <c r="O5758" i="3"/>
  <c r="O7625" i="3"/>
  <c r="P7625" i="3"/>
  <c r="O7773" i="3"/>
  <c r="P7773" i="3"/>
  <c r="P2451" i="3"/>
  <c r="O2451" i="3"/>
  <c r="O3203" i="3"/>
  <c r="P3203" i="3"/>
  <c r="P3955" i="3"/>
  <c r="O3955" i="3"/>
  <c r="P7191" i="3"/>
  <c r="O7191" i="3"/>
  <c r="O3015" i="3"/>
  <c r="P3015" i="3"/>
  <c r="O9278" i="3"/>
  <c r="P9278" i="3"/>
  <c r="P8019" i="3"/>
  <c r="O8019" i="3"/>
  <c r="P1865" i="3"/>
  <c r="O1865" i="3"/>
  <c r="P6441" i="3"/>
  <c r="O6441" i="3"/>
  <c r="P8206" i="3"/>
  <c r="O8206" i="3"/>
  <c r="P244" i="3"/>
  <c r="O244" i="3"/>
  <c r="P8842" i="3"/>
  <c r="O8842" i="3"/>
  <c r="O6293" i="3"/>
  <c r="P6293" i="3"/>
  <c r="P231" i="3"/>
  <c r="O231" i="3"/>
  <c r="O4199" i="3"/>
  <c r="P4199" i="3"/>
  <c r="P6776" i="3"/>
  <c r="O6776" i="3"/>
  <c r="O789" i="3"/>
  <c r="P789" i="3"/>
  <c r="O4092" i="3"/>
  <c r="P4092" i="3"/>
  <c r="P3443" i="3"/>
  <c r="O3443" i="3"/>
  <c r="P1921" i="3"/>
  <c r="O1921" i="3"/>
  <c r="O1104" i="3"/>
  <c r="P1104" i="3"/>
  <c r="O904" i="3"/>
  <c r="P904" i="3"/>
  <c r="O1288" i="3"/>
  <c r="P1288" i="3"/>
  <c r="P5726" i="3"/>
  <c r="O5726" i="3"/>
  <c r="P8885" i="3"/>
  <c r="O8885" i="3"/>
  <c r="O9967" i="3"/>
  <c r="P9967" i="3"/>
  <c r="P718" i="3"/>
  <c r="O718" i="3"/>
  <c r="P242" i="3"/>
  <c r="O242" i="3"/>
  <c r="P5561" i="3"/>
  <c r="O5561" i="3"/>
  <c r="O4322" i="3"/>
  <c r="P4322" i="3"/>
  <c r="O2714" i="3"/>
  <c r="P2714" i="3"/>
  <c r="O5166" i="3"/>
  <c r="P5166" i="3"/>
  <c r="O6870" i="3"/>
  <c r="P6870" i="3"/>
  <c r="P411" i="3"/>
  <c r="O411" i="3"/>
  <c r="P8249" i="3"/>
  <c r="O8249" i="3"/>
  <c r="O8566" i="3"/>
  <c r="P8566" i="3"/>
  <c r="P8439" i="3"/>
  <c r="O8439" i="3"/>
  <c r="O9797" i="3"/>
  <c r="P9797" i="3"/>
  <c r="P2699" i="3"/>
  <c r="O2699" i="3"/>
  <c r="O5753" i="3"/>
  <c r="P5753" i="3"/>
  <c r="P4236" i="3"/>
  <c r="O4236" i="3"/>
  <c r="O2846" i="3"/>
  <c r="P2846" i="3"/>
  <c r="P2916" i="3"/>
  <c r="O2916" i="3"/>
  <c r="O1257" i="3"/>
  <c r="P1257" i="3"/>
  <c r="O1583" i="3"/>
  <c r="P1583" i="3"/>
  <c r="O5384" i="3"/>
  <c r="P5384" i="3"/>
  <c r="O6936" i="3"/>
  <c r="P6936" i="3"/>
  <c r="P3715" i="3"/>
  <c r="O3715" i="3"/>
  <c r="P7622" i="3"/>
  <c r="O7622" i="3"/>
  <c r="O9212" i="3"/>
  <c r="P9212" i="3"/>
  <c r="O9678" i="3"/>
  <c r="P9678" i="3"/>
  <c r="P7378" i="3"/>
  <c r="O7378" i="3"/>
  <c r="O5848" i="3"/>
  <c r="P5848" i="3"/>
  <c r="O6040" i="3"/>
  <c r="P6040" i="3"/>
  <c r="O4071" i="3"/>
  <c r="P4071" i="3"/>
  <c r="P4255" i="3"/>
  <c r="O4255" i="3"/>
  <c r="P1517" i="3"/>
  <c r="O1517" i="3"/>
  <c r="O3747" i="3"/>
  <c r="P3747" i="3"/>
  <c r="O2269" i="3"/>
  <c r="P2269" i="3"/>
  <c r="P1403" i="3"/>
  <c r="O1403" i="3"/>
  <c r="O4301" i="3"/>
  <c r="P4301" i="3"/>
  <c r="O6779" i="3"/>
  <c r="P6779" i="3"/>
  <c r="O8561" i="3"/>
  <c r="P8561" i="3"/>
  <c r="O9447" i="3"/>
  <c r="P9447" i="3"/>
  <c r="O7751" i="3"/>
  <c r="P7751" i="3"/>
  <c r="O9887" i="3"/>
  <c r="P9887" i="3"/>
  <c r="P1539" i="3"/>
  <c r="O1539" i="3"/>
  <c r="O1807" i="3"/>
  <c r="P1807" i="3"/>
  <c r="P1547" i="3"/>
  <c r="O1547" i="3"/>
  <c r="P3116" i="3"/>
  <c r="O3116" i="3"/>
  <c r="P5617" i="3"/>
  <c r="O5617" i="3"/>
  <c r="O852" i="3"/>
  <c r="P852" i="3"/>
  <c r="O5503" i="3"/>
  <c r="P5503" i="3"/>
  <c r="O5470" i="3"/>
  <c r="P5470" i="3"/>
  <c r="O5395" i="3"/>
  <c r="P5395" i="3"/>
  <c r="O8807" i="3"/>
  <c r="P8807" i="3"/>
  <c r="O9432" i="3"/>
  <c r="P9432" i="3"/>
  <c r="O7364" i="3"/>
  <c r="P7364" i="3"/>
  <c r="O595" i="3"/>
  <c r="P595" i="3"/>
  <c r="O946" i="3"/>
  <c r="P946" i="3"/>
  <c r="O2192" i="3"/>
  <c r="P2192" i="3"/>
  <c r="P1074" i="3"/>
  <c r="O1074" i="3"/>
  <c r="O6708" i="3"/>
  <c r="P6708" i="3"/>
  <c r="O2582" i="3"/>
  <c r="P2582" i="3"/>
  <c r="O588" i="3"/>
  <c r="P588" i="3"/>
  <c r="P6667" i="3"/>
  <c r="O6667" i="3"/>
  <c r="O6041" i="3"/>
  <c r="P6041" i="3"/>
  <c r="P8999" i="3"/>
  <c r="O8999" i="3"/>
  <c r="P7699" i="3"/>
  <c r="O7699" i="3"/>
  <c r="O8610" i="3"/>
  <c r="P8610" i="3"/>
  <c r="P9653" i="3"/>
  <c r="O9653" i="3"/>
  <c r="O9679" i="3"/>
  <c r="P9679" i="3"/>
  <c r="P9381" i="3"/>
  <c r="O9381" i="3"/>
  <c r="O848" i="3"/>
  <c r="P848" i="3"/>
  <c r="O2276" i="3"/>
  <c r="P2276" i="3"/>
  <c r="O1244" i="3"/>
  <c r="P1244" i="3"/>
  <c r="P5188" i="3"/>
  <c r="O5188" i="3"/>
  <c r="O4933" i="3"/>
  <c r="P4933" i="3"/>
  <c r="O6717" i="3"/>
  <c r="P6717" i="3"/>
  <c r="O5417" i="3"/>
  <c r="P5417" i="3"/>
  <c r="O975" i="3"/>
  <c r="P975" i="3"/>
  <c r="O8484" i="3"/>
  <c r="P8484" i="3"/>
  <c r="O8795" i="3"/>
  <c r="P8795" i="3"/>
  <c r="O9491" i="3"/>
  <c r="P9491" i="3"/>
  <c r="O61" i="3"/>
  <c r="P61" i="3"/>
  <c r="P9390" i="3"/>
  <c r="O9390" i="3"/>
  <c r="O8763" i="3"/>
  <c r="P8763" i="3"/>
  <c r="P9629" i="3"/>
  <c r="O9629" i="3"/>
  <c r="O2654" i="3"/>
  <c r="P2654" i="3"/>
  <c r="O2201" i="3"/>
  <c r="P2201" i="3"/>
  <c r="O5601" i="3"/>
  <c r="P5601" i="3"/>
  <c r="O676" i="3"/>
  <c r="P676" i="3"/>
  <c r="O767" i="3"/>
  <c r="P767" i="3"/>
  <c r="P5876" i="3"/>
  <c r="O5876" i="3"/>
  <c r="O483" i="3"/>
  <c r="P483" i="3"/>
  <c r="P4943" i="3"/>
  <c r="O4943" i="3"/>
  <c r="P7335" i="3"/>
  <c r="O7335" i="3"/>
  <c r="O6888" i="3"/>
  <c r="P6888" i="3"/>
  <c r="O7889" i="3"/>
  <c r="P7889" i="3"/>
  <c r="O253" i="3"/>
  <c r="P253" i="3"/>
  <c r="P9417" i="3"/>
  <c r="O9417" i="3"/>
  <c r="P163" i="3"/>
  <c r="O163" i="3"/>
  <c r="O2170" i="3"/>
  <c r="P2170" i="3"/>
  <c r="P5636" i="3"/>
  <c r="O5636" i="3"/>
  <c r="O688" i="3"/>
  <c r="P688" i="3"/>
  <c r="P791" i="3"/>
  <c r="O791" i="3"/>
  <c r="O5809" i="3"/>
  <c r="P5809" i="3"/>
  <c r="O495" i="3"/>
  <c r="P495" i="3"/>
  <c r="P5406" i="3"/>
  <c r="O5406" i="3"/>
  <c r="P7347" i="3"/>
  <c r="O7347" i="3"/>
  <c r="P7293" i="3"/>
  <c r="O7293" i="3"/>
  <c r="P7901" i="3"/>
  <c r="O7901" i="3"/>
  <c r="O319" i="3"/>
  <c r="P319" i="3"/>
  <c r="O9940" i="3"/>
  <c r="P9940" i="3"/>
  <c r="O247" i="3"/>
  <c r="P247" i="3"/>
  <c r="O9753" i="3"/>
  <c r="P9753" i="3"/>
  <c r="P8001" i="3"/>
  <c r="O8001" i="3"/>
  <c r="O9599" i="3"/>
  <c r="P9599" i="3"/>
  <c r="P7603" i="3"/>
  <c r="O7603" i="3"/>
  <c r="O271" i="3"/>
  <c r="P271" i="3"/>
  <c r="P705" i="3"/>
  <c r="O705" i="3"/>
  <c r="O497" i="3"/>
  <c r="P497" i="3"/>
  <c r="O9758" i="3"/>
  <c r="P9758" i="3"/>
  <c r="O6750" i="3"/>
  <c r="P6750" i="3"/>
  <c r="O7764" i="3"/>
  <c r="P7764" i="3"/>
  <c r="P48" i="3"/>
  <c r="O48" i="3"/>
  <c r="P9032" i="3"/>
  <c r="O9032" i="3"/>
  <c r="O716" i="3"/>
  <c r="P716" i="3"/>
  <c r="O113" i="3"/>
  <c r="P113" i="3"/>
  <c r="P8634" i="3"/>
  <c r="O8634" i="3"/>
  <c r="O8744" i="3"/>
  <c r="P8744" i="3"/>
  <c r="P9397" i="3"/>
  <c r="O9397" i="3"/>
  <c r="P9360" i="3"/>
  <c r="O9360" i="3"/>
  <c r="O7821" i="3"/>
  <c r="P7821" i="3"/>
  <c r="O697" i="3"/>
  <c r="P697" i="3"/>
  <c r="O225" i="3"/>
  <c r="P225" i="3"/>
  <c r="P765" i="3"/>
  <c r="O765" i="3"/>
  <c r="O175" i="3"/>
  <c r="P175" i="3"/>
  <c r="O7552" i="3"/>
  <c r="P7552" i="3"/>
  <c r="P8404" i="3"/>
  <c r="O8404" i="3"/>
  <c r="O10012" i="3"/>
  <c r="P10012" i="3"/>
  <c r="P9589" i="3"/>
  <c r="O9589" i="3"/>
  <c r="P9366" i="3"/>
  <c r="O9366" i="3"/>
  <c r="O286" i="3"/>
  <c r="P286" i="3"/>
  <c r="P8934" i="3"/>
  <c r="O8934" i="3"/>
  <c r="P9646" i="3"/>
  <c r="O9646" i="3"/>
  <c r="P7468" i="3"/>
  <c r="O7468" i="3"/>
  <c r="O9814" i="3"/>
  <c r="P9814" i="3"/>
  <c r="O8643" i="3"/>
  <c r="P8643" i="3"/>
  <c r="P7997" i="3"/>
  <c r="O7997" i="3"/>
  <c r="P8134" i="3"/>
  <c r="O8134" i="3"/>
  <c r="P8350" i="3"/>
  <c r="O8350" i="3"/>
  <c r="P8746" i="3"/>
  <c r="O8746" i="3"/>
  <c r="O9815" i="3"/>
  <c r="P9815" i="3"/>
  <c r="P9020" i="3"/>
  <c r="O9020" i="3"/>
  <c r="O488" i="3"/>
  <c r="P488" i="3"/>
  <c r="O7447" i="3"/>
  <c r="P7447" i="3"/>
  <c r="P945" i="3"/>
  <c r="O945" i="3"/>
  <c r="P9759" i="3"/>
  <c r="O9759" i="3"/>
  <c r="P168" i="3"/>
  <c r="O168" i="3"/>
  <c r="P88" i="3"/>
  <c r="O88" i="3"/>
  <c r="O994" i="3"/>
  <c r="P994" i="3"/>
  <c r="P8043" i="3"/>
  <c r="O8043" i="3"/>
  <c r="P821" i="3"/>
  <c r="O821" i="3"/>
  <c r="O240" i="3"/>
  <c r="P240" i="3"/>
  <c r="O445" i="3"/>
  <c r="P445" i="3"/>
  <c r="O9968" i="3"/>
  <c r="P9968" i="3"/>
  <c r="O380" i="3"/>
  <c r="P380" i="3"/>
  <c r="P628" i="3"/>
  <c r="O628" i="3"/>
  <c r="O9722" i="3"/>
  <c r="P9722" i="3"/>
  <c r="P557" i="3"/>
  <c r="O557" i="3"/>
  <c r="O972" i="3"/>
  <c r="P972" i="3"/>
  <c r="P4056" i="3"/>
  <c r="O4056" i="3"/>
  <c r="P957" i="3"/>
  <c r="O957" i="3"/>
  <c r="O7798" i="3"/>
  <c r="P7798" i="3"/>
  <c r="P632" i="3"/>
  <c r="O632" i="3"/>
  <c r="P8253" i="3"/>
  <c r="O8253" i="3"/>
  <c r="O201" i="3"/>
  <c r="P201" i="3"/>
  <c r="O775" i="3"/>
  <c r="P775" i="3"/>
  <c r="O30" i="3"/>
  <c r="P30" i="3"/>
  <c r="O236" i="3"/>
  <c r="P236" i="3"/>
  <c r="P8097" i="3"/>
  <c r="O8097" i="3"/>
  <c r="P8297" i="3"/>
  <c r="O8297" i="3"/>
  <c r="O870" i="3"/>
  <c r="P870" i="3"/>
  <c r="O5008" i="3"/>
  <c r="P5008" i="3"/>
  <c r="O625" i="3"/>
  <c r="P625" i="3"/>
  <c r="P8506" i="3"/>
  <c r="O8506" i="3"/>
  <c r="O9806" i="3"/>
  <c r="P9806" i="3"/>
  <c r="O834" i="3"/>
  <c r="P834" i="3"/>
  <c r="O790" i="3"/>
  <c r="P790" i="3"/>
  <c r="P706" i="3"/>
  <c r="O706" i="3"/>
  <c r="O9945" i="3"/>
  <c r="P9945" i="3"/>
  <c r="O9437" i="3"/>
  <c r="P9437" i="3"/>
  <c r="O9029" i="3"/>
  <c r="P9029" i="3"/>
  <c r="O737" i="3"/>
  <c r="P737" i="3"/>
  <c r="O577" i="3"/>
  <c r="P577" i="3"/>
  <c r="O7561" i="3"/>
  <c r="P7561" i="3"/>
  <c r="O818" i="3"/>
  <c r="P818" i="3"/>
  <c r="O4414" i="3"/>
  <c r="P4414" i="3"/>
  <c r="P9385" i="3"/>
  <c r="O9385" i="3"/>
  <c r="O9040" i="3"/>
  <c r="P9040" i="3"/>
  <c r="O749" i="3"/>
  <c r="P749" i="3"/>
  <c r="O668" i="3"/>
  <c r="P668" i="3"/>
  <c r="P7629" i="3"/>
  <c r="O7629" i="3"/>
  <c r="O878" i="3"/>
  <c r="P878" i="3"/>
  <c r="P8120" i="3"/>
  <c r="O8120" i="3"/>
  <c r="O9274" i="3"/>
  <c r="P9274" i="3"/>
  <c r="O9439" i="3"/>
  <c r="P9439" i="3"/>
  <c r="O761" i="3"/>
  <c r="P761" i="3"/>
  <c r="P752" i="3"/>
  <c r="O752" i="3"/>
  <c r="O7652" i="3"/>
  <c r="P7652" i="3"/>
  <c r="O1010" i="3"/>
  <c r="P1010" i="3"/>
  <c r="O9571" i="3"/>
  <c r="P9571" i="3"/>
  <c r="P7218" i="3"/>
  <c r="O7218" i="3"/>
  <c r="O8143" i="3"/>
  <c r="P8143" i="3"/>
  <c r="P617" i="3"/>
  <c r="O617" i="3"/>
  <c r="O31" i="3"/>
  <c r="P31" i="3"/>
  <c r="O164" i="3"/>
  <c r="P164" i="3"/>
  <c r="P230" i="3"/>
  <c r="O230" i="3"/>
  <c r="O481" i="3"/>
  <c r="P481" i="3"/>
  <c r="P2484" i="3"/>
  <c r="O2484" i="3"/>
  <c r="P8488" i="3"/>
  <c r="O8488" i="3"/>
  <c r="O3794" i="3"/>
  <c r="P3794" i="3"/>
  <c r="P1323" i="3"/>
  <c r="O1323" i="3"/>
  <c r="P3623" i="3"/>
  <c r="O3623" i="3"/>
  <c r="O2881" i="3"/>
  <c r="P2881" i="3"/>
  <c r="P2535" i="3"/>
  <c r="O2535" i="3"/>
  <c r="O3712" i="3"/>
  <c r="P3712" i="3"/>
  <c r="P6540" i="3"/>
  <c r="O6540" i="3"/>
  <c r="O1658" i="3"/>
  <c r="P1658" i="3"/>
  <c r="O1045" i="3"/>
  <c r="P1045" i="3"/>
  <c r="O1922" i="3"/>
  <c r="P1922" i="3"/>
  <c r="P2569" i="3"/>
  <c r="O2569" i="3"/>
  <c r="P2572" i="3"/>
  <c r="O2572" i="3"/>
  <c r="O3801" i="3"/>
  <c r="P3801" i="3"/>
  <c r="P6059" i="3"/>
  <c r="O6059" i="3"/>
  <c r="O9157" i="3"/>
  <c r="P9157" i="3"/>
  <c r="O8027" i="3"/>
  <c r="P8027" i="3"/>
  <c r="P2115" i="3"/>
  <c r="O2115" i="3"/>
  <c r="P7193" i="3"/>
  <c r="O7193" i="3"/>
  <c r="O3519" i="3"/>
  <c r="P3519" i="3"/>
  <c r="O3845" i="3"/>
  <c r="P3845" i="3"/>
  <c r="P3664" i="3"/>
  <c r="O3664" i="3"/>
  <c r="P5699" i="3"/>
  <c r="O5699" i="3"/>
  <c r="O3298" i="3"/>
  <c r="P3298" i="3"/>
  <c r="P8733" i="3"/>
  <c r="O8733" i="3"/>
  <c r="O3369" i="3"/>
  <c r="P3369" i="3"/>
  <c r="O9138" i="3"/>
  <c r="P9138" i="3"/>
  <c r="P3245" i="3"/>
  <c r="O3245" i="3"/>
  <c r="P7808" i="3"/>
  <c r="O7808" i="3"/>
  <c r="O2100" i="3"/>
  <c r="P2100" i="3"/>
  <c r="P3186" i="3"/>
  <c r="O3186" i="3"/>
  <c r="O1646" i="3"/>
  <c r="P1646" i="3"/>
  <c r="O2118" i="3"/>
  <c r="P2118" i="3"/>
  <c r="O1817" i="3"/>
  <c r="P1817" i="3"/>
  <c r="P2905" i="3"/>
  <c r="O2905" i="3"/>
  <c r="P2344" i="3"/>
  <c r="O2344" i="3"/>
  <c r="P3813" i="3"/>
  <c r="O3813" i="3"/>
  <c r="O6851" i="3"/>
  <c r="P6851" i="3"/>
  <c r="P4300" i="3"/>
  <c r="O4300" i="3"/>
  <c r="O3994" i="3"/>
  <c r="P3994" i="3"/>
  <c r="P3158" i="3"/>
  <c r="O3158" i="3"/>
  <c r="O4611" i="3"/>
  <c r="P4611" i="3"/>
  <c r="P4285" i="3"/>
  <c r="O4285" i="3"/>
  <c r="O1549" i="3"/>
  <c r="P1549" i="3"/>
  <c r="O6038" i="3"/>
  <c r="P6038" i="3"/>
  <c r="O3141" i="3"/>
  <c r="P3141" i="3"/>
  <c r="O5193" i="3"/>
  <c r="P5193" i="3"/>
  <c r="O1973" i="3"/>
  <c r="P1973" i="3"/>
  <c r="P1598" i="3"/>
  <c r="O1598" i="3"/>
  <c r="O3879" i="3"/>
  <c r="P3879" i="3"/>
  <c r="O2597" i="3"/>
  <c r="P2597" i="3"/>
  <c r="P5359" i="3"/>
  <c r="O5359" i="3"/>
  <c r="P1850" i="3"/>
  <c r="O1850" i="3"/>
  <c r="O3438" i="3"/>
  <c r="P3438" i="3"/>
  <c r="P4220" i="3"/>
  <c r="O4220" i="3"/>
  <c r="O3551" i="3"/>
  <c r="P3551" i="3"/>
  <c r="O4816" i="3"/>
  <c r="P4816" i="3"/>
  <c r="O6468" i="3"/>
  <c r="P6468" i="3"/>
  <c r="O7568" i="3"/>
  <c r="P7568" i="3"/>
  <c r="O6136" i="3"/>
  <c r="P6136" i="3"/>
  <c r="P3108" i="3"/>
  <c r="O3108" i="3"/>
  <c r="P5126" i="3"/>
  <c r="O5126" i="3"/>
  <c r="P3656" i="3"/>
  <c r="O3656" i="3"/>
  <c r="O9549" i="3"/>
  <c r="P9549" i="3"/>
  <c r="P2216" i="3"/>
  <c r="O2216" i="3"/>
  <c r="P1920" i="3"/>
  <c r="O1920" i="3"/>
  <c r="P1903" i="3"/>
  <c r="O1903" i="3"/>
  <c r="O2074" i="3"/>
  <c r="P2074" i="3"/>
  <c r="P3075" i="3"/>
  <c r="O3075" i="3"/>
  <c r="O1314" i="3"/>
  <c r="P1314" i="3"/>
  <c r="P2144" i="3"/>
  <c r="O2144" i="3"/>
  <c r="O7834" i="3"/>
  <c r="P7834" i="3"/>
  <c r="O1471" i="3"/>
  <c r="P1471" i="3"/>
  <c r="P27" i="3"/>
  <c r="O27" i="3"/>
  <c r="O1271" i="3"/>
  <c r="P1271" i="3"/>
  <c r="O1796" i="3"/>
  <c r="P1796" i="3"/>
  <c r="O2427" i="3"/>
  <c r="P2427" i="3"/>
  <c r="P2951" i="3"/>
  <c r="O2951" i="3"/>
  <c r="O2391" i="3"/>
  <c r="P2391" i="3"/>
  <c r="O4473" i="3"/>
  <c r="P4473" i="3"/>
  <c r="O1897" i="3"/>
  <c r="P1897" i="3"/>
  <c r="O9708" i="3"/>
  <c r="P9708" i="3"/>
  <c r="O8338" i="3"/>
  <c r="P8338" i="3"/>
  <c r="O1657" i="3"/>
  <c r="P1657" i="3"/>
  <c r="O5159" i="3"/>
  <c r="P5159" i="3"/>
  <c r="O1916" i="3"/>
  <c r="P1916" i="3"/>
  <c r="O5504" i="3"/>
  <c r="P5504" i="3"/>
  <c r="O1164" i="3"/>
  <c r="P1164" i="3"/>
  <c r="P4951" i="3"/>
  <c r="O4951" i="3"/>
  <c r="P2002" i="3"/>
  <c r="O2002" i="3"/>
  <c r="P4918" i="3"/>
  <c r="O4918" i="3"/>
  <c r="P2011" i="3"/>
  <c r="O2011" i="3"/>
  <c r="O5574" i="3"/>
  <c r="P5574" i="3"/>
  <c r="O2053" i="3"/>
  <c r="P2053" i="3"/>
  <c r="P1459" i="3"/>
  <c r="O1459" i="3"/>
  <c r="O9374" i="3"/>
  <c r="P9374" i="3"/>
  <c r="P1501" i="3"/>
  <c r="O1501" i="3"/>
  <c r="P1609" i="3"/>
  <c r="O1609" i="3"/>
  <c r="P1326" i="3"/>
  <c r="O1326" i="3"/>
  <c r="P2948" i="3"/>
  <c r="O2948" i="3"/>
  <c r="P3748" i="3"/>
  <c r="O3748" i="3"/>
  <c r="O2958" i="3"/>
  <c r="P2958" i="3"/>
  <c r="P4110" i="3"/>
  <c r="O4110" i="3"/>
  <c r="O6511" i="3"/>
  <c r="P6511" i="3"/>
  <c r="O8325" i="3"/>
  <c r="P8325" i="3"/>
  <c r="P3388" i="3"/>
  <c r="O3388" i="3"/>
  <c r="P2835" i="3"/>
  <c r="O2835" i="3"/>
  <c r="P2443" i="3"/>
  <c r="O2443" i="3"/>
  <c r="P6559" i="3"/>
  <c r="O6559" i="3"/>
  <c r="O9122" i="3"/>
  <c r="P9122" i="3"/>
  <c r="O6901" i="3"/>
  <c r="P6901" i="3"/>
  <c r="O6693" i="3"/>
  <c r="P6693" i="3"/>
  <c r="O8174" i="3"/>
  <c r="P8174" i="3"/>
  <c r="O2819" i="3"/>
  <c r="P2819" i="3"/>
  <c r="O1538" i="3"/>
  <c r="P1538" i="3"/>
  <c r="P1911" i="3"/>
  <c r="O1911" i="3"/>
  <c r="O2326" i="3"/>
  <c r="P2326" i="3"/>
  <c r="P1725" i="3"/>
  <c r="O1725" i="3"/>
  <c r="P1816" i="3"/>
  <c r="O1816" i="3"/>
  <c r="O3092" i="3"/>
  <c r="P3092" i="3"/>
  <c r="O2505" i="3"/>
  <c r="P2505" i="3"/>
  <c r="O4060" i="3"/>
  <c r="P4060" i="3"/>
  <c r="P2464" i="3"/>
  <c r="O2464" i="3"/>
  <c r="P3805" i="3"/>
  <c r="O3805" i="3"/>
  <c r="O3476" i="3"/>
  <c r="P3476" i="3"/>
  <c r="O3898" i="3"/>
  <c r="P3898" i="3"/>
  <c r="P6475" i="3"/>
  <c r="O6475" i="3"/>
  <c r="O4187" i="3"/>
  <c r="P4187" i="3"/>
  <c r="O6503" i="3"/>
  <c r="P6503" i="3"/>
  <c r="O8882" i="3"/>
  <c r="P8882" i="3"/>
  <c r="P436" i="3"/>
  <c r="O436" i="3"/>
  <c r="P6172" i="3"/>
  <c r="O6172" i="3"/>
  <c r="P4714" i="3"/>
  <c r="O4714" i="3"/>
  <c r="O1891" i="3"/>
  <c r="P1891" i="3"/>
  <c r="P2933" i="3"/>
  <c r="O2933" i="3"/>
  <c r="O3301" i="3"/>
  <c r="P3301" i="3"/>
  <c r="P5433" i="3"/>
  <c r="O5433" i="3"/>
  <c r="P9184" i="3"/>
  <c r="O9184" i="3"/>
  <c r="O4446" i="3"/>
  <c r="P4446" i="3"/>
  <c r="P1147" i="3"/>
  <c r="O1147" i="3"/>
  <c r="O1769" i="3"/>
  <c r="P1769" i="3"/>
  <c r="P2093" i="3"/>
  <c r="O2093" i="3"/>
  <c r="P1438" i="3"/>
  <c r="O1438" i="3"/>
  <c r="O1558" i="3"/>
  <c r="P1558" i="3"/>
  <c r="O3021" i="3"/>
  <c r="P3021" i="3"/>
  <c r="O2355" i="3"/>
  <c r="P2355" i="3"/>
  <c r="O3826" i="3"/>
  <c r="P3826" i="3"/>
  <c r="O2237" i="3"/>
  <c r="P2237" i="3"/>
  <c r="O3300" i="3"/>
  <c r="P3300" i="3"/>
  <c r="O3241" i="3"/>
  <c r="P3241" i="3"/>
  <c r="P3113" i="3"/>
  <c r="O3113" i="3"/>
  <c r="O5944" i="3"/>
  <c r="P5944" i="3"/>
  <c r="O8449" i="3"/>
  <c r="P8449" i="3"/>
  <c r="O5768" i="3"/>
  <c r="P5768" i="3"/>
  <c r="O8214" i="3"/>
  <c r="P8214" i="3"/>
  <c r="O111" i="3"/>
  <c r="P111" i="3"/>
  <c r="P9780" i="3"/>
  <c r="O9780" i="3"/>
  <c r="P5068" i="3"/>
  <c r="O5068" i="3"/>
  <c r="O2130" i="3"/>
  <c r="P2130" i="3"/>
  <c r="P3825" i="3"/>
  <c r="O3825" i="3"/>
  <c r="P4259" i="3"/>
  <c r="O4259" i="3"/>
  <c r="O1570" i="3"/>
  <c r="P1570" i="3"/>
  <c r="O1909" i="3"/>
  <c r="P1909" i="3"/>
  <c r="O1295" i="3"/>
  <c r="P1295" i="3"/>
  <c r="O2252" i="3"/>
  <c r="P2252" i="3"/>
  <c r="P1953" i="3"/>
  <c r="O1953" i="3"/>
  <c r="P3593" i="3"/>
  <c r="O3593" i="3"/>
  <c r="O2422" i="3"/>
  <c r="P2422" i="3"/>
  <c r="O1470" i="3"/>
  <c r="P1470" i="3"/>
  <c r="O3398" i="3"/>
  <c r="P3398" i="3"/>
  <c r="O2899" i="3"/>
  <c r="P2899" i="3"/>
  <c r="P3376" i="3"/>
  <c r="O3376" i="3"/>
  <c r="O1812" i="3"/>
  <c r="P1812" i="3"/>
  <c r="O3344" i="3"/>
  <c r="P3344" i="3"/>
  <c r="O7156" i="3"/>
  <c r="P7156" i="3"/>
  <c r="O7011" i="3"/>
  <c r="P7011" i="3"/>
  <c r="P8924" i="3"/>
  <c r="O8924" i="3"/>
  <c r="P8129" i="3"/>
  <c r="O8129" i="3"/>
  <c r="O5109" i="3"/>
  <c r="P5109" i="3"/>
  <c r="O6613" i="3"/>
  <c r="P6613" i="3"/>
  <c r="O6685" i="3"/>
  <c r="P6685" i="3"/>
  <c r="P1479" i="3"/>
  <c r="O1479" i="3"/>
  <c r="O1201" i="3"/>
  <c r="P1201" i="3"/>
  <c r="O3274" i="3"/>
  <c r="P3274" i="3"/>
  <c r="P8321" i="3"/>
  <c r="O8321" i="3"/>
  <c r="O8382" i="3"/>
  <c r="P8382" i="3"/>
  <c r="O1016" i="3"/>
  <c r="P1016" i="3"/>
  <c r="O1602" i="3"/>
  <c r="P1602" i="3"/>
  <c r="P1946" i="3"/>
  <c r="O1946" i="3"/>
  <c r="O1246" i="3"/>
  <c r="P1246" i="3"/>
  <c r="O2985" i="3"/>
  <c r="P2985" i="3"/>
  <c r="O3610" i="3"/>
  <c r="P3610" i="3"/>
  <c r="P3572" i="3"/>
  <c r="O3572" i="3"/>
  <c r="O2538" i="3"/>
  <c r="P2538" i="3"/>
  <c r="P1509" i="3"/>
  <c r="O1509" i="3"/>
  <c r="P3370" i="3"/>
  <c r="O3370" i="3"/>
  <c r="O2888" i="3"/>
  <c r="P2888" i="3"/>
  <c r="P4234" i="3"/>
  <c r="O4234" i="3"/>
  <c r="O4332" i="3"/>
  <c r="P4332" i="3"/>
  <c r="P7408" i="3"/>
  <c r="O7408" i="3"/>
  <c r="P3889" i="3"/>
  <c r="O3889" i="3"/>
  <c r="O8252" i="3"/>
  <c r="P8252" i="3"/>
  <c r="P7909" i="3"/>
  <c r="O7909" i="3"/>
  <c r="O6361" i="3"/>
  <c r="P6361" i="3"/>
  <c r="O3329" i="3"/>
  <c r="P3329" i="3"/>
  <c r="O1521" i="3"/>
  <c r="P1521" i="3"/>
  <c r="P2644" i="3"/>
  <c r="O2644" i="3"/>
  <c r="P4347" i="3"/>
  <c r="O4347" i="3"/>
  <c r="O8148" i="3"/>
  <c r="P8148" i="3"/>
  <c r="O7607" i="3"/>
  <c r="P7607" i="3"/>
  <c r="P1353" i="3"/>
  <c r="O1353" i="3"/>
  <c r="O1286" i="3"/>
  <c r="P1286" i="3"/>
  <c r="O1727" i="3"/>
  <c r="P1727" i="3"/>
  <c r="P2305" i="3"/>
  <c r="O2305" i="3"/>
  <c r="O2667" i="3"/>
  <c r="P2667" i="3"/>
  <c r="P3439" i="3"/>
  <c r="O3439" i="3"/>
  <c r="O3287" i="3"/>
  <c r="P3287" i="3"/>
  <c r="P2151" i="3"/>
  <c r="O2151" i="3"/>
  <c r="P3206" i="3"/>
  <c r="O3206" i="3"/>
  <c r="P2811" i="3"/>
  <c r="O2811" i="3"/>
  <c r="P5074" i="3"/>
  <c r="O5074" i="3"/>
  <c r="P1651" i="3"/>
  <c r="O1651" i="3"/>
  <c r="O2299" i="3"/>
  <c r="P2299" i="3"/>
  <c r="O6519" i="3"/>
  <c r="P6519" i="3"/>
  <c r="P8883" i="3"/>
  <c r="O8883" i="3"/>
  <c r="O6261" i="3"/>
  <c r="P6261" i="3"/>
  <c r="P6620" i="3"/>
  <c r="O6620" i="3"/>
  <c r="P9034" i="3"/>
  <c r="O9034" i="3"/>
  <c r="P3373" i="3"/>
  <c r="O3373" i="3"/>
  <c r="O5454" i="3"/>
  <c r="P5454" i="3"/>
  <c r="O5732" i="3"/>
  <c r="P5732" i="3"/>
  <c r="P5163" i="3"/>
  <c r="O5163" i="3"/>
  <c r="P7499" i="3"/>
  <c r="O7499" i="3"/>
  <c r="O5661" i="3"/>
  <c r="P5661" i="3"/>
  <c r="O5804" i="3"/>
  <c r="P5804" i="3"/>
  <c r="P4875" i="3"/>
  <c r="O4875" i="3"/>
  <c r="P5734" i="3"/>
  <c r="O5734" i="3"/>
  <c r="P7007" i="3"/>
  <c r="O7007" i="3"/>
  <c r="P424" i="3"/>
  <c r="O424" i="3"/>
  <c r="P8014" i="3"/>
  <c r="O8014" i="3"/>
  <c r="P8146" i="3"/>
  <c r="O8146" i="3"/>
  <c r="P7201" i="3"/>
  <c r="O7201" i="3"/>
  <c r="O1581" i="3"/>
  <c r="P1581" i="3"/>
  <c r="O4312" i="3"/>
  <c r="P4312" i="3"/>
  <c r="O4804" i="3"/>
  <c r="P4804" i="3"/>
  <c r="O3649" i="3"/>
  <c r="P3649" i="3"/>
  <c r="O6802" i="3"/>
  <c r="P6802" i="3"/>
  <c r="P4241" i="3"/>
  <c r="O4241" i="3"/>
  <c r="P4431" i="3"/>
  <c r="O4431" i="3"/>
  <c r="O9263" i="3"/>
  <c r="P9263" i="3"/>
  <c r="O9187" i="3"/>
  <c r="P9187" i="3"/>
  <c r="O5754" i="3"/>
  <c r="P5754" i="3"/>
  <c r="P9788" i="3"/>
  <c r="O9788" i="3"/>
  <c r="P6687" i="3"/>
  <c r="O6687" i="3"/>
  <c r="O5763" i="3"/>
  <c r="P5763" i="3"/>
  <c r="P5370" i="3"/>
  <c r="O5370" i="3"/>
  <c r="P2550" i="3"/>
  <c r="O2550" i="3"/>
  <c r="O5341" i="3"/>
  <c r="P5341" i="3"/>
  <c r="P4783" i="3"/>
  <c r="O4783" i="3"/>
  <c r="P7358" i="3"/>
  <c r="O7358" i="3"/>
  <c r="P5235" i="3"/>
  <c r="O5235" i="3"/>
  <c r="O5634" i="3"/>
  <c r="P5634" i="3"/>
  <c r="O4264" i="3"/>
  <c r="P4264" i="3"/>
  <c r="P4705" i="3"/>
  <c r="O4705" i="3"/>
  <c r="O6592" i="3"/>
  <c r="P6592" i="3"/>
  <c r="P268" i="3"/>
  <c r="O268" i="3"/>
  <c r="O7767" i="3"/>
  <c r="P7767" i="3"/>
  <c r="P8898" i="3"/>
  <c r="O8898" i="3"/>
  <c r="O3468" i="3"/>
  <c r="P3468" i="3"/>
  <c r="O1150" i="3"/>
  <c r="P1150" i="3"/>
  <c r="O4763" i="3"/>
  <c r="P4763" i="3"/>
  <c r="O5106" i="3"/>
  <c r="P5106" i="3"/>
  <c r="O5240" i="3"/>
  <c r="P5240" i="3"/>
  <c r="P6499" i="3"/>
  <c r="O6499" i="3"/>
  <c r="P5350" i="3"/>
  <c r="O5350" i="3"/>
  <c r="O7376" i="3"/>
  <c r="P7376" i="3"/>
  <c r="P6884" i="3"/>
  <c r="O6884" i="3"/>
  <c r="P7286" i="3"/>
  <c r="O7286" i="3"/>
  <c r="O6671" i="3"/>
  <c r="P6671" i="3"/>
  <c r="P7865" i="3"/>
  <c r="O7865" i="3"/>
  <c r="O7307" i="3"/>
  <c r="P7307" i="3"/>
  <c r="P9656" i="3"/>
  <c r="O9656" i="3"/>
  <c r="O9513" i="3"/>
  <c r="P9513" i="3"/>
  <c r="O8670" i="3"/>
  <c r="P8670" i="3"/>
  <c r="P3997" i="3"/>
  <c r="O3997" i="3"/>
  <c r="O514" i="3"/>
  <c r="P514" i="3"/>
  <c r="P5138" i="3"/>
  <c r="O5138" i="3"/>
  <c r="O5319" i="3"/>
  <c r="P5319" i="3"/>
  <c r="P4058" i="3"/>
  <c r="O4058" i="3"/>
  <c r="O7632" i="3"/>
  <c r="P7632" i="3"/>
  <c r="O5298" i="3"/>
  <c r="P5298" i="3"/>
  <c r="O7952" i="3"/>
  <c r="P7952" i="3"/>
  <c r="P9179" i="3"/>
  <c r="O9179" i="3"/>
  <c r="O8202" i="3"/>
  <c r="P8202" i="3"/>
  <c r="O9215" i="3"/>
  <c r="P9215" i="3"/>
  <c r="O5291" i="3"/>
  <c r="P5291" i="3"/>
  <c r="P7056" i="3"/>
  <c r="O7056" i="3"/>
  <c r="O6270" i="3"/>
  <c r="P6270" i="3"/>
  <c r="P7183" i="3"/>
  <c r="O7183" i="3"/>
  <c r="O6019" i="3"/>
  <c r="P6019" i="3"/>
  <c r="O519" i="3"/>
  <c r="P519" i="3"/>
  <c r="O3719" i="3"/>
  <c r="P3719" i="3"/>
  <c r="O2571" i="3"/>
  <c r="P2571" i="3"/>
  <c r="P2702" i="3"/>
  <c r="O2702" i="3"/>
  <c r="P5152" i="3"/>
  <c r="O5152" i="3"/>
  <c r="P4368" i="3"/>
  <c r="O4368" i="3"/>
  <c r="O3763" i="3"/>
  <c r="P3763" i="3"/>
  <c r="O6351" i="3"/>
  <c r="P6351" i="3"/>
  <c r="O6528" i="3"/>
  <c r="P6528" i="3"/>
  <c r="O6919" i="3"/>
  <c r="P6919" i="3"/>
  <c r="O6436" i="3"/>
  <c r="P6436" i="3"/>
  <c r="O5835" i="3"/>
  <c r="P5835" i="3"/>
  <c r="O5403" i="3"/>
  <c r="P5403" i="3"/>
  <c r="P6116" i="3"/>
  <c r="O6116" i="3"/>
  <c r="P7473" i="3"/>
  <c r="O7473" i="3"/>
  <c r="O8026" i="3"/>
  <c r="P8026" i="3"/>
  <c r="O8220" i="3"/>
  <c r="P8220" i="3"/>
  <c r="P9383" i="3"/>
  <c r="O9383" i="3"/>
  <c r="P5464" i="3"/>
  <c r="O5464" i="3"/>
  <c r="O7637" i="3"/>
  <c r="P7637" i="3"/>
  <c r="O7400" i="3"/>
  <c r="P7400" i="3"/>
  <c r="P6352" i="3"/>
  <c r="O6352" i="3"/>
  <c r="P5648" i="3"/>
  <c r="O5648" i="3"/>
  <c r="P7409" i="3"/>
  <c r="O7409" i="3"/>
  <c r="O8739" i="3"/>
  <c r="P8739" i="3"/>
  <c r="O9714" i="3"/>
  <c r="P9714" i="3"/>
  <c r="O6197" i="3"/>
  <c r="P6197" i="3"/>
  <c r="O3180" i="3"/>
  <c r="P3180" i="3"/>
  <c r="O663" i="3"/>
  <c r="P663" i="3"/>
  <c r="O2941" i="3"/>
  <c r="P2941" i="3"/>
  <c r="O2536" i="3"/>
  <c r="P2536" i="3"/>
  <c r="P3420" i="3"/>
  <c r="O3420" i="3"/>
  <c r="P2996" i="3"/>
  <c r="O2996" i="3"/>
  <c r="O5198" i="3"/>
  <c r="P5198" i="3"/>
  <c r="O4784" i="3"/>
  <c r="P4784" i="3"/>
  <c r="P4122" i="3"/>
  <c r="O4122" i="3"/>
  <c r="O4921" i="3"/>
  <c r="P4921" i="3"/>
  <c r="P4888" i="3"/>
  <c r="O4888" i="3"/>
  <c r="O4752" i="3"/>
  <c r="P4752" i="3"/>
  <c r="P2917" i="3"/>
  <c r="O2917" i="3"/>
  <c r="O8124" i="3"/>
  <c r="P8124" i="3"/>
  <c r="O8010" i="3"/>
  <c r="P8010" i="3"/>
  <c r="O4799" i="3"/>
  <c r="P4799" i="3"/>
  <c r="P5509" i="3"/>
  <c r="O5509" i="3"/>
  <c r="O5780" i="3"/>
  <c r="P5780" i="3"/>
  <c r="O6764" i="3"/>
  <c r="P6764" i="3"/>
  <c r="O8459" i="3"/>
  <c r="P8459" i="3"/>
  <c r="P4363" i="3"/>
  <c r="O4363" i="3"/>
  <c r="O6625" i="3"/>
  <c r="P6625" i="3"/>
  <c r="P328" i="3"/>
  <c r="O328" i="3"/>
  <c r="O9205" i="3"/>
  <c r="P9205" i="3"/>
  <c r="O9467" i="3"/>
  <c r="P9467" i="3"/>
  <c r="P4827" i="3"/>
  <c r="O4827" i="3"/>
  <c r="P6093" i="3"/>
  <c r="O6093" i="3"/>
  <c r="P3852" i="3"/>
  <c r="O3852" i="3"/>
  <c r="O1559" i="3"/>
  <c r="P1559" i="3"/>
  <c r="P4479" i="3"/>
  <c r="O4479" i="3"/>
  <c r="P8235" i="3"/>
  <c r="O8235" i="3"/>
  <c r="O4077" i="3"/>
  <c r="P4077" i="3"/>
  <c r="O3057" i="3"/>
  <c r="P3057" i="3"/>
  <c r="P3442" i="3"/>
  <c r="O3442" i="3"/>
  <c r="O2692" i="3"/>
  <c r="P2692" i="3"/>
  <c r="P5079" i="3"/>
  <c r="O5079" i="3"/>
  <c r="O4177" i="3"/>
  <c r="P4177" i="3"/>
  <c r="P6572" i="3"/>
  <c r="O6572" i="3"/>
  <c r="O6967" i="3"/>
  <c r="P6967" i="3"/>
  <c r="O7385" i="3"/>
  <c r="P7385" i="3"/>
  <c r="O6754" i="3"/>
  <c r="P6754" i="3"/>
  <c r="P6306" i="3"/>
  <c r="O6306" i="3"/>
  <c r="P5931" i="3"/>
  <c r="O5931" i="3"/>
  <c r="P6644" i="3"/>
  <c r="O6644" i="3"/>
  <c r="P8050" i="3"/>
  <c r="O8050" i="3"/>
  <c r="P8563" i="3"/>
  <c r="O8563" i="3"/>
  <c r="P9033" i="3"/>
  <c r="O9033" i="3"/>
  <c r="O3982" i="3"/>
  <c r="P3982" i="3"/>
  <c r="O6395" i="3"/>
  <c r="P6395" i="3"/>
  <c r="P8470" i="3"/>
  <c r="O8470" i="3"/>
  <c r="O8068" i="3"/>
  <c r="P8068" i="3"/>
  <c r="O6863" i="3"/>
  <c r="P6863" i="3"/>
  <c r="P6423" i="3"/>
  <c r="O6423" i="3"/>
  <c r="O8135" i="3"/>
  <c r="P8135" i="3"/>
  <c r="O7585" i="3"/>
  <c r="P7585" i="3"/>
  <c r="P8929" i="3"/>
  <c r="O8929" i="3"/>
  <c r="O5713" i="3"/>
  <c r="P5713" i="3"/>
  <c r="O2433" i="3"/>
  <c r="P2433" i="3"/>
  <c r="P8678" i="3"/>
  <c r="O8678" i="3"/>
  <c r="P3025" i="3"/>
  <c r="O3025" i="3"/>
  <c r="O2659" i="3"/>
  <c r="P2659" i="3"/>
  <c r="O3503" i="3"/>
  <c r="P3503" i="3"/>
  <c r="O3018" i="3"/>
  <c r="P3018" i="3"/>
  <c r="O5247" i="3"/>
  <c r="P5247" i="3"/>
  <c r="O4863" i="3"/>
  <c r="P4863" i="3"/>
  <c r="P4201" i="3"/>
  <c r="O4201" i="3"/>
  <c r="P4964" i="3"/>
  <c r="O4964" i="3"/>
  <c r="P4985" i="3"/>
  <c r="O4985" i="3"/>
  <c r="O4780" i="3"/>
  <c r="P4780" i="3"/>
  <c r="O3324" i="3"/>
  <c r="P3324" i="3"/>
  <c r="O8210" i="3"/>
  <c r="P8210" i="3"/>
  <c r="P8081" i="3"/>
  <c r="O8081" i="3"/>
  <c r="O4893" i="3"/>
  <c r="P4893" i="3"/>
  <c r="O5537" i="3"/>
  <c r="P5537" i="3"/>
  <c r="P5817" i="3"/>
  <c r="O5817" i="3"/>
  <c r="P6835" i="3"/>
  <c r="O6835" i="3"/>
  <c r="O8520" i="3"/>
  <c r="P8520" i="3"/>
  <c r="O4562" i="3"/>
  <c r="P4562" i="3"/>
  <c r="O6694" i="3"/>
  <c r="P6694" i="3"/>
  <c r="O352" i="3"/>
  <c r="P352" i="3"/>
  <c r="O9321" i="3"/>
  <c r="P9321" i="3"/>
  <c r="P9524" i="3"/>
  <c r="O9524" i="3"/>
  <c r="O4498" i="3"/>
  <c r="P4498" i="3"/>
  <c r="P5979" i="3"/>
  <c r="O5979" i="3"/>
  <c r="P7446" i="3"/>
  <c r="O7446" i="3"/>
  <c r="O4642" i="3"/>
  <c r="P4642" i="3"/>
  <c r="O4623" i="3"/>
  <c r="P4623" i="3"/>
  <c r="O320" i="3"/>
  <c r="P320" i="3"/>
  <c r="P1565" i="3"/>
  <c r="O1565" i="3"/>
  <c r="P3639" i="3"/>
  <c r="O3639" i="3"/>
  <c r="P3940" i="3"/>
  <c r="O3940" i="3"/>
  <c r="P3354" i="3"/>
  <c r="O3354" i="3"/>
  <c r="O5440" i="3"/>
  <c r="P5440" i="3"/>
  <c r="P4762" i="3"/>
  <c r="O4762" i="3"/>
  <c r="O1866" i="3"/>
  <c r="P1866" i="3"/>
  <c r="P7396" i="3"/>
  <c r="O7396" i="3"/>
  <c r="O7812" i="3"/>
  <c r="P7812" i="3"/>
  <c r="O7030" i="3"/>
  <c r="P7030" i="3"/>
  <c r="O6578" i="3"/>
  <c r="P6578" i="3"/>
  <c r="P6438" i="3"/>
  <c r="O6438" i="3"/>
  <c r="O7152" i="3"/>
  <c r="P7152" i="3"/>
  <c r="O8531" i="3"/>
  <c r="P8531" i="3"/>
  <c r="P9059" i="3"/>
  <c r="O9059" i="3"/>
  <c r="O9628" i="3"/>
  <c r="P9628" i="3"/>
  <c r="O5724" i="3"/>
  <c r="P5724" i="3"/>
  <c r="P7439" i="3"/>
  <c r="O7439" i="3"/>
  <c r="P9090" i="3"/>
  <c r="O9090" i="3"/>
  <c r="O8544" i="3"/>
  <c r="P8544" i="3"/>
  <c r="O7461" i="3"/>
  <c r="P7461" i="3"/>
  <c r="O7018" i="3"/>
  <c r="P7018" i="3"/>
  <c r="O8513" i="3"/>
  <c r="P8513" i="3"/>
  <c r="O6911" i="3"/>
  <c r="P6911" i="3"/>
  <c r="P7545" i="3"/>
  <c r="O7545" i="3"/>
  <c r="P2051" i="3"/>
  <c r="O2051" i="3"/>
  <c r="O2574" i="3"/>
  <c r="P2574" i="3"/>
  <c r="P8340" i="3"/>
  <c r="O8340" i="3"/>
  <c r="O4557" i="3"/>
  <c r="P4557" i="3"/>
  <c r="O6257" i="3"/>
  <c r="P6257" i="3"/>
  <c r="O7278" i="3"/>
  <c r="P7278" i="3"/>
  <c r="P4646" i="3"/>
  <c r="O4646" i="3"/>
  <c r="O1868" i="3"/>
  <c r="P1868" i="3"/>
  <c r="P6646" i="3"/>
  <c r="O6646" i="3"/>
  <c r="O7946" i="3"/>
  <c r="P7946" i="3"/>
  <c r="O6844" i="3"/>
  <c r="P6844" i="3"/>
  <c r="P8365" i="3"/>
  <c r="O8365" i="3"/>
  <c r="O5901" i="3"/>
  <c r="P5901" i="3"/>
  <c r="P4430" i="3"/>
  <c r="O4430" i="3"/>
  <c r="P2558" i="3"/>
  <c r="O2558" i="3"/>
  <c r="O5583" i="3"/>
  <c r="P5583" i="3"/>
  <c r="O8594" i="3"/>
  <c r="P8594" i="3"/>
  <c r="P8989" i="3"/>
  <c r="O8989" i="3"/>
  <c r="P7459" i="3"/>
  <c r="O7459" i="3"/>
  <c r="P5899" i="3"/>
  <c r="O5899" i="3"/>
  <c r="O1361" i="3"/>
  <c r="P1361" i="3"/>
  <c r="P1182" i="3"/>
  <c r="O1182" i="3"/>
  <c r="P7202" i="3"/>
  <c r="O7202" i="3"/>
  <c r="O9863" i="3"/>
  <c r="P9863" i="3"/>
  <c r="O8943" i="3"/>
  <c r="P8943" i="3"/>
  <c r="P7310" i="3"/>
  <c r="O7310" i="3"/>
  <c r="O5893" i="3"/>
  <c r="P5893" i="3"/>
  <c r="O3668" i="3"/>
  <c r="P3668" i="3"/>
  <c r="P1396" i="3"/>
  <c r="O1396" i="3"/>
  <c r="P7213" i="3"/>
  <c r="O7213" i="3"/>
  <c r="P9842" i="3"/>
  <c r="O9842" i="3"/>
  <c r="P6265" i="3"/>
  <c r="O6265" i="3"/>
  <c r="O3843" i="3"/>
  <c r="P3843" i="3"/>
  <c r="O3356" i="3"/>
  <c r="P3356" i="3"/>
  <c r="P179" i="3"/>
  <c r="O179" i="3"/>
  <c r="O9253" i="3"/>
  <c r="P9253" i="3"/>
  <c r="O9196" i="3"/>
  <c r="P9196" i="3"/>
  <c r="P7560" i="3"/>
  <c r="O7560" i="3"/>
  <c r="P6832" i="3"/>
  <c r="O6832" i="3"/>
  <c r="O4867" i="3"/>
  <c r="P4867" i="3"/>
  <c r="O6124" i="3"/>
  <c r="P6124" i="3"/>
  <c r="P3408" i="3"/>
  <c r="O3408" i="3"/>
  <c r="O6619" i="3"/>
  <c r="P6619" i="3"/>
  <c r="P2944" i="3"/>
  <c r="O2944" i="3"/>
  <c r="O4229" i="3"/>
  <c r="P4229" i="3"/>
  <c r="P4183" i="3"/>
  <c r="O4183" i="3"/>
  <c r="P1409" i="3"/>
  <c r="O1409" i="3"/>
  <c r="P2189" i="3"/>
  <c r="O2189" i="3"/>
  <c r="O1800" i="3"/>
  <c r="P1800" i="3"/>
  <c r="O875" i="3"/>
  <c r="P875" i="3"/>
  <c r="O6154" i="3"/>
  <c r="P6154" i="3"/>
  <c r="O9841" i="3"/>
  <c r="P9841" i="3"/>
  <c r="O788" i="3"/>
  <c r="P788" i="3"/>
  <c r="O4176" i="3"/>
  <c r="P4176" i="3"/>
  <c r="O4152" i="3"/>
  <c r="P4152" i="3"/>
  <c r="P3765" i="3"/>
  <c r="O3765" i="3"/>
  <c r="O2040" i="3"/>
  <c r="P2040" i="3"/>
  <c r="O1535" i="3"/>
  <c r="P1535" i="3"/>
  <c r="O899" i="3"/>
  <c r="P899" i="3"/>
  <c r="O6940" i="3"/>
  <c r="P6940" i="3"/>
  <c r="P9851" i="3"/>
  <c r="O9851" i="3"/>
  <c r="P9996" i="3"/>
  <c r="O9996" i="3"/>
  <c r="P6410" i="3"/>
  <c r="O6410" i="3"/>
  <c r="P6191" i="3"/>
  <c r="O6191" i="3"/>
  <c r="P4905" i="3"/>
  <c r="O4905" i="3"/>
  <c r="O9407" i="3"/>
  <c r="P9407" i="3"/>
  <c r="O8613" i="3"/>
  <c r="P8613" i="3"/>
  <c r="P8126" i="3"/>
  <c r="O8126" i="3"/>
  <c r="O8224" i="3"/>
  <c r="P8224" i="3"/>
  <c r="P7883" i="3"/>
  <c r="O7883" i="3"/>
  <c r="P7826" i="3"/>
  <c r="O7826" i="3"/>
  <c r="O5710" i="3"/>
  <c r="P5710" i="3"/>
  <c r="P220" i="3"/>
  <c r="O220" i="3"/>
  <c r="O8198" i="3"/>
  <c r="P8198" i="3"/>
  <c r="P5426" i="3"/>
  <c r="O5426" i="3"/>
  <c r="P9683" i="3"/>
  <c r="O9683" i="3"/>
  <c r="O9050" i="3"/>
  <c r="P9050" i="3"/>
  <c r="O8891" i="3"/>
  <c r="P8891" i="3"/>
  <c r="O5640" i="3"/>
  <c r="P5640" i="3"/>
  <c r="O8772" i="3"/>
  <c r="P8772" i="3"/>
  <c r="P4757" i="3"/>
  <c r="O4757" i="3"/>
  <c r="O7730" i="3"/>
  <c r="P7730" i="3"/>
  <c r="O1170" i="3"/>
  <c r="P1170" i="3"/>
  <c r="O4362" i="3"/>
  <c r="P4362" i="3"/>
  <c r="O3181" i="3"/>
  <c r="P3181" i="3"/>
  <c r="P2492" i="3"/>
  <c r="O2492" i="3"/>
  <c r="O6665" i="3"/>
  <c r="P6665" i="3"/>
  <c r="O6088" i="3"/>
  <c r="P6088" i="3"/>
  <c r="P8526" i="3"/>
  <c r="O8526" i="3"/>
  <c r="O408" i="3"/>
  <c r="P408" i="3"/>
  <c r="P8465" i="3"/>
  <c r="O8465" i="3"/>
  <c r="P8395" i="3"/>
  <c r="O8395" i="3"/>
  <c r="O8397" i="3"/>
  <c r="P8397" i="3"/>
  <c r="O7520" i="3"/>
  <c r="P7520" i="3"/>
  <c r="O6412" i="3"/>
  <c r="P6412" i="3"/>
  <c r="P5517" i="3"/>
  <c r="O5517" i="3"/>
  <c r="O5266" i="3"/>
  <c r="P5266" i="3"/>
  <c r="O4649" i="3"/>
  <c r="P4649" i="3"/>
  <c r="O5516" i="3"/>
  <c r="P5516" i="3"/>
  <c r="P4731" i="3"/>
  <c r="O4731" i="3"/>
  <c r="O8411" i="3"/>
  <c r="P8411" i="3"/>
  <c r="P5783" i="3"/>
  <c r="O5783" i="3"/>
  <c r="P9428" i="3"/>
  <c r="O9428" i="3"/>
  <c r="O7994" i="3"/>
  <c r="P7994" i="3"/>
  <c r="O7306" i="3"/>
  <c r="P7306" i="3"/>
  <c r="P9562" i="3"/>
  <c r="O9562" i="3"/>
  <c r="P5276" i="3"/>
  <c r="O5276" i="3"/>
  <c r="P7150" i="3"/>
  <c r="O7150" i="3"/>
  <c r="O5577" i="3"/>
  <c r="P5577" i="3"/>
  <c r="O6755" i="3"/>
  <c r="P6755" i="3"/>
  <c r="O6777" i="3"/>
  <c r="P6777" i="3"/>
  <c r="O4413" i="3"/>
  <c r="P4413" i="3"/>
  <c r="O2717" i="3"/>
  <c r="P2717" i="3"/>
  <c r="O2591" i="3"/>
  <c r="P2591" i="3"/>
  <c r="P1640" i="3"/>
  <c r="O1640" i="3"/>
  <c r="O396" i="3"/>
  <c r="P396" i="3"/>
  <c r="P8650" i="3"/>
  <c r="O8650" i="3"/>
  <c r="O9999" i="3"/>
  <c r="P9999" i="3"/>
  <c r="O110" i="3"/>
  <c r="P110" i="3"/>
  <c r="O6734" i="3"/>
  <c r="P6734" i="3"/>
  <c r="O6555" i="3"/>
  <c r="P6555" i="3"/>
  <c r="O5625" i="3"/>
  <c r="P5625" i="3"/>
  <c r="O3426" i="3"/>
  <c r="P3426" i="3"/>
  <c r="P9125" i="3"/>
  <c r="O9125" i="3"/>
  <c r="P8577" i="3"/>
  <c r="O8577" i="3"/>
  <c r="P8664" i="3"/>
  <c r="O8664" i="3"/>
  <c r="P8559" i="3"/>
  <c r="O8559" i="3"/>
  <c r="O8606" i="3"/>
  <c r="P8606" i="3"/>
  <c r="O6474" i="3"/>
  <c r="P6474" i="3"/>
  <c r="O388" i="3"/>
  <c r="P388" i="3"/>
  <c r="P8496" i="3"/>
  <c r="O8496" i="3"/>
  <c r="O5955" i="3"/>
  <c r="P5955" i="3"/>
  <c r="P4140" i="3"/>
  <c r="O4140" i="3"/>
  <c r="O9364" i="3"/>
  <c r="P9364" i="3"/>
  <c r="P8289" i="3"/>
  <c r="O8289" i="3"/>
  <c r="P2141" i="3"/>
  <c r="O2141" i="3"/>
  <c r="O8540" i="3"/>
  <c r="P8540" i="3"/>
  <c r="O7922" i="3"/>
  <c r="P7922" i="3"/>
  <c r="P7185" i="3"/>
  <c r="O7185" i="3"/>
  <c r="O6127" i="3"/>
  <c r="P6127" i="3"/>
  <c r="P4141" i="3"/>
  <c r="O4141" i="3"/>
  <c r="P1488" i="3"/>
  <c r="O1488" i="3"/>
  <c r="O2291" i="3"/>
  <c r="P2291" i="3"/>
  <c r="P3755" i="3"/>
  <c r="O3755" i="3"/>
  <c r="O579" i="3"/>
  <c r="P579" i="3"/>
  <c r="O7518" i="3"/>
  <c r="P7518" i="3"/>
  <c r="P215" i="3"/>
  <c r="O215" i="3"/>
  <c r="O5194" i="3"/>
  <c r="P5194" i="3"/>
  <c r="O5887" i="3"/>
  <c r="P5887" i="3"/>
  <c r="P2697" i="3"/>
  <c r="O2697" i="3"/>
  <c r="P3995" i="3"/>
  <c r="O3995" i="3"/>
  <c r="O3063" i="3"/>
  <c r="P3063" i="3"/>
  <c r="O2551" i="3"/>
  <c r="P2551" i="3"/>
  <c r="P1256" i="3"/>
  <c r="O1256" i="3"/>
  <c r="O1214" i="3"/>
  <c r="P1214" i="3"/>
  <c r="O5975" i="3"/>
  <c r="P5975" i="3"/>
  <c r="O6122" i="3"/>
  <c r="P6122" i="3"/>
  <c r="P9021" i="3"/>
  <c r="O9021" i="3"/>
  <c r="O7676" i="3"/>
  <c r="P7676" i="3"/>
  <c r="P9418" i="3"/>
  <c r="O9418" i="3"/>
  <c r="O9947" i="3"/>
  <c r="P9947" i="3"/>
  <c r="O7965" i="3"/>
  <c r="P7965" i="3"/>
  <c r="O6207" i="3"/>
  <c r="P6207" i="3"/>
  <c r="O4897" i="3"/>
  <c r="P4897" i="3"/>
  <c r="P4586" i="3"/>
  <c r="O4586" i="3"/>
  <c r="P3920" i="3"/>
  <c r="O3920" i="3"/>
  <c r="P2825" i="3"/>
  <c r="O2825" i="3"/>
  <c r="P1091" i="3"/>
  <c r="O1091" i="3"/>
  <c r="P1317" i="3"/>
  <c r="O1317" i="3"/>
  <c r="O5081" i="3"/>
  <c r="P5081" i="3"/>
  <c r="O3528" i="3"/>
  <c r="P3528" i="3"/>
  <c r="O7588" i="3"/>
  <c r="P7588" i="3"/>
  <c r="O7563" i="3"/>
  <c r="P7563" i="3"/>
  <c r="O69" i="3"/>
  <c r="P69" i="3"/>
  <c r="O8346" i="3"/>
  <c r="P8346" i="3"/>
  <c r="P6014" i="3"/>
  <c r="O6014" i="3"/>
  <c r="P4570" i="3"/>
  <c r="O4570" i="3"/>
  <c r="O3780" i="3"/>
  <c r="P3780" i="3"/>
  <c r="O3424" i="3"/>
  <c r="P3424" i="3"/>
  <c r="O4645" i="3"/>
  <c r="P4645" i="3"/>
  <c r="P4275" i="3"/>
  <c r="O4275" i="3"/>
  <c r="O3455" i="3"/>
  <c r="P3455" i="3"/>
  <c r="O1099" i="3"/>
  <c r="P1099" i="3"/>
  <c r="P3392" i="3"/>
  <c r="O3392" i="3"/>
  <c r="O540" i="3"/>
  <c r="P540" i="3"/>
  <c r="O711" i="3"/>
  <c r="P711" i="3"/>
  <c r="P9054" i="3"/>
  <c r="O9054" i="3"/>
  <c r="P9956" i="3"/>
  <c r="O9956" i="3"/>
  <c r="P9924" i="3"/>
  <c r="O9924" i="3"/>
  <c r="P8816" i="3"/>
  <c r="O8816" i="3"/>
  <c r="O4878" i="3"/>
  <c r="P4878" i="3"/>
  <c r="P5477" i="3"/>
  <c r="O5477" i="3"/>
  <c r="P2010" i="3"/>
  <c r="O2010" i="3"/>
  <c r="P3140" i="3"/>
  <c r="O3140" i="3"/>
  <c r="P3229" i="3"/>
  <c r="O3229" i="3"/>
  <c r="O3537" i="3"/>
  <c r="P3537" i="3"/>
  <c r="O2092" i="3"/>
  <c r="P2092" i="3"/>
  <c r="P6743" i="3"/>
  <c r="O6743" i="3"/>
  <c r="P431" i="3"/>
  <c r="O431" i="3"/>
  <c r="P6263" i="3"/>
  <c r="O6263" i="3"/>
  <c r="O8607" i="3"/>
  <c r="P8607" i="3"/>
  <c r="P5755" i="3"/>
  <c r="O5755" i="3"/>
  <c r="P9634" i="3"/>
  <c r="O9634" i="3"/>
  <c r="P8960" i="3"/>
  <c r="O8960" i="3"/>
  <c r="O4958" i="3"/>
  <c r="P4958" i="3"/>
  <c r="O5863" i="3"/>
  <c r="P5863" i="3"/>
  <c r="O2298" i="3"/>
  <c r="P2298" i="3"/>
  <c r="O3817" i="3"/>
  <c r="P3817" i="3"/>
  <c r="O2712" i="3"/>
  <c r="P2712" i="3"/>
  <c r="P2218" i="3"/>
  <c r="O2218" i="3"/>
  <c r="O1515" i="3"/>
  <c r="P1515" i="3"/>
  <c r="P3449" i="3"/>
  <c r="O3449" i="3"/>
  <c r="P6313" i="3"/>
  <c r="O6313" i="3"/>
  <c r="P3989" i="3"/>
  <c r="O3989" i="3"/>
  <c r="O5847" i="3"/>
  <c r="P5847" i="3"/>
  <c r="O7955" i="3"/>
  <c r="P7955" i="3"/>
  <c r="O9939" i="3"/>
  <c r="P9939" i="3"/>
  <c r="P9519" i="3"/>
  <c r="O9519" i="3"/>
  <c r="O3253" i="3"/>
  <c r="P3253" i="3"/>
  <c r="O1278" i="3"/>
  <c r="P1278" i="3"/>
  <c r="O1269" i="3"/>
  <c r="P1269" i="3"/>
  <c r="O5397" i="3"/>
  <c r="P5397" i="3"/>
  <c r="P6325" i="3"/>
  <c r="O6325" i="3"/>
  <c r="O3745" i="3"/>
  <c r="P3745" i="3"/>
  <c r="O6371" i="3"/>
  <c r="P6371" i="3"/>
  <c r="P5239" i="3"/>
  <c r="O5239" i="3"/>
  <c r="O7334" i="3"/>
  <c r="P7334" i="3"/>
  <c r="P9478" i="3"/>
  <c r="O9478" i="3"/>
  <c r="P6510" i="3"/>
  <c r="O6510" i="3"/>
  <c r="O9843" i="3"/>
  <c r="P9843" i="3"/>
  <c r="O237" i="3"/>
  <c r="P237" i="3"/>
  <c r="O785" i="3"/>
  <c r="P785" i="3"/>
  <c r="P1752" i="3"/>
  <c r="O1752" i="3"/>
  <c r="P1529" i="3"/>
  <c r="O1529" i="3"/>
  <c r="P3164" i="3"/>
  <c r="O3164" i="3"/>
  <c r="O5629" i="3"/>
  <c r="P5629" i="3"/>
  <c r="O876" i="3"/>
  <c r="P876" i="3"/>
  <c r="O5622" i="3"/>
  <c r="P5622" i="3"/>
  <c r="O6453" i="3"/>
  <c r="P6453" i="3"/>
  <c r="O5800" i="3"/>
  <c r="P5800" i="3"/>
  <c r="P8837" i="3"/>
  <c r="O8837" i="3"/>
  <c r="P9486" i="3"/>
  <c r="O9486" i="3"/>
  <c r="O7508" i="3"/>
  <c r="P7508" i="3"/>
  <c r="O560" i="3"/>
  <c r="P560" i="3"/>
  <c r="O7719" i="3"/>
  <c r="P7719" i="3"/>
  <c r="P2636" i="3"/>
  <c r="O2636" i="3"/>
  <c r="O1024" i="3"/>
  <c r="P1024" i="3"/>
  <c r="O1497" i="3"/>
  <c r="P1497" i="3"/>
  <c r="P6011" i="3"/>
  <c r="O6011" i="3"/>
  <c r="O6393" i="3"/>
  <c r="P6393" i="3"/>
  <c r="P288" i="3"/>
  <c r="O288" i="3"/>
  <c r="O5923" i="3"/>
  <c r="P5923" i="3"/>
  <c r="O5616" i="3"/>
  <c r="P5616" i="3"/>
  <c r="O8752" i="3"/>
  <c r="P8752" i="3"/>
  <c r="P9107" i="3"/>
  <c r="O9107" i="3"/>
  <c r="O6808" i="3"/>
  <c r="P6808" i="3"/>
  <c r="P8630" i="3"/>
  <c r="O8630" i="3"/>
  <c r="P9805" i="3"/>
  <c r="O9805" i="3"/>
  <c r="O6950" i="3"/>
  <c r="P6950" i="3"/>
  <c r="P484" i="3"/>
  <c r="O484" i="3"/>
  <c r="O1184" i="3"/>
  <c r="P1184" i="3"/>
  <c r="P1827" i="3"/>
  <c r="O1827" i="3"/>
  <c r="P6373" i="3"/>
  <c r="O6373" i="3"/>
  <c r="O844" i="3"/>
  <c r="P844" i="3"/>
  <c r="O995" i="3"/>
  <c r="P995" i="3"/>
  <c r="O6134" i="3"/>
  <c r="P6134" i="3"/>
  <c r="O639" i="3"/>
  <c r="P639" i="3"/>
  <c r="P7333" i="3"/>
  <c r="O7333" i="3"/>
  <c r="P7692" i="3"/>
  <c r="O7692" i="3"/>
  <c r="P7956" i="3"/>
  <c r="O7956" i="3"/>
  <c r="O9731" i="3"/>
  <c r="P9731" i="3"/>
  <c r="P8153" i="3"/>
  <c r="O8153" i="3"/>
  <c r="O9822" i="3"/>
  <c r="P9822" i="3"/>
  <c r="O357" i="3"/>
  <c r="P357" i="3"/>
  <c r="O1809" i="3"/>
  <c r="P1809" i="3"/>
  <c r="P6431" i="3"/>
  <c r="O6431" i="3"/>
  <c r="O856" i="3"/>
  <c r="P856" i="3"/>
  <c r="O1206" i="3"/>
  <c r="P1206" i="3"/>
  <c r="P6090" i="3"/>
  <c r="O6090" i="3"/>
  <c r="O651" i="3"/>
  <c r="P651" i="3"/>
  <c r="P7345" i="3"/>
  <c r="O7345" i="3"/>
  <c r="O7703" i="3"/>
  <c r="P7703" i="3"/>
  <c r="P8230" i="3"/>
  <c r="O8230" i="3"/>
  <c r="P9741" i="3"/>
  <c r="O9741" i="3"/>
  <c r="O8177" i="3"/>
  <c r="P8177" i="3"/>
  <c r="O9433" i="3"/>
  <c r="P9433" i="3"/>
  <c r="O890" i="3"/>
  <c r="P890" i="3"/>
  <c r="P7394" i="3"/>
  <c r="O7394" i="3"/>
  <c r="P9030" i="3"/>
  <c r="O9030" i="3"/>
  <c r="O109" i="3"/>
  <c r="P109" i="3"/>
  <c r="P8901" i="3"/>
  <c r="O8901" i="3"/>
  <c r="P9080" i="3"/>
  <c r="O9080" i="3"/>
  <c r="P9348" i="3"/>
  <c r="O9348" i="3"/>
  <c r="P965" i="3"/>
  <c r="O965" i="3"/>
  <c r="O54" i="3"/>
  <c r="P54" i="3"/>
  <c r="O8013" i="3"/>
  <c r="P8013" i="3"/>
  <c r="O9643" i="3"/>
  <c r="P9643" i="3"/>
  <c r="P7648" i="3"/>
  <c r="O7648" i="3"/>
  <c r="P154" i="3"/>
  <c r="O154" i="3"/>
  <c r="O626" i="3"/>
  <c r="P626" i="3"/>
  <c r="P521" i="3"/>
  <c r="O521" i="3"/>
  <c r="O277" i="3"/>
  <c r="P277" i="3"/>
  <c r="O9169" i="3"/>
  <c r="P9169" i="3"/>
  <c r="O9838" i="3"/>
  <c r="P9838" i="3"/>
  <c r="O21" i="3"/>
  <c r="P21" i="3"/>
  <c r="O9058" i="3"/>
  <c r="P9058" i="3"/>
  <c r="O681" i="3"/>
  <c r="P681" i="3"/>
  <c r="O128" i="3"/>
  <c r="P128" i="3"/>
  <c r="O9730" i="3"/>
  <c r="P9730" i="3"/>
  <c r="P6877" i="3"/>
  <c r="O6877" i="3"/>
  <c r="O8240" i="3"/>
  <c r="P8240" i="3"/>
  <c r="P9028" i="3"/>
  <c r="O9028" i="3"/>
  <c r="P8393" i="3"/>
  <c r="O8393" i="3"/>
  <c r="O205" i="3"/>
  <c r="P205" i="3"/>
  <c r="O393" i="3"/>
  <c r="P393" i="3"/>
  <c r="P47" i="3"/>
  <c r="O47" i="3"/>
  <c r="P8672" i="3"/>
  <c r="O8672" i="3"/>
  <c r="O117" i="3"/>
  <c r="P117" i="3"/>
  <c r="O8498" i="3"/>
  <c r="P8498" i="3"/>
  <c r="O7166" i="3"/>
  <c r="P7166" i="3"/>
  <c r="O9654" i="3"/>
  <c r="P9654" i="3"/>
  <c r="P9389" i="3"/>
  <c r="O9389" i="3"/>
  <c r="P260" i="3"/>
  <c r="O260" i="3"/>
  <c r="O8902" i="3"/>
  <c r="P8902" i="3"/>
  <c r="P9986" i="3"/>
  <c r="O9986" i="3"/>
  <c r="O133" i="3"/>
  <c r="P133" i="3"/>
  <c r="O811" i="3"/>
  <c r="P811" i="3"/>
  <c r="O897" i="3"/>
  <c r="P897" i="3"/>
  <c r="O9813" i="3"/>
  <c r="P9813" i="3"/>
  <c r="O9926" i="3"/>
  <c r="P9926" i="3"/>
  <c r="O1006" i="3"/>
  <c r="P1006" i="3"/>
  <c r="O9890" i="3"/>
  <c r="P9890" i="3"/>
  <c r="O9874" i="3"/>
  <c r="P9874" i="3"/>
  <c r="O583" i="3"/>
  <c r="P583" i="3"/>
  <c r="P6025" i="3"/>
  <c r="O6025" i="3"/>
  <c r="O9526" i="3"/>
  <c r="P9526" i="3"/>
  <c r="O512" i="3"/>
  <c r="P512" i="3"/>
  <c r="O9298" i="3"/>
  <c r="P9298" i="3"/>
  <c r="P8367" i="3"/>
  <c r="O8367" i="3"/>
  <c r="P629" i="3"/>
  <c r="O629" i="3"/>
  <c r="O956" i="3"/>
  <c r="P956" i="3"/>
  <c r="O8021" i="3"/>
  <c r="P8021" i="3"/>
  <c r="O833" i="3"/>
  <c r="P833" i="3"/>
  <c r="O673" i="3"/>
  <c r="P673" i="3"/>
  <c r="O505" i="3"/>
  <c r="P505" i="3"/>
  <c r="O815" i="3"/>
  <c r="P815" i="3"/>
  <c r="P764" i="3"/>
  <c r="O764" i="3"/>
  <c r="P727" i="3"/>
  <c r="O727" i="3"/>
  <c r="P7484" i="3"/>
  <c r="O7484" i="3"/>
  <c r="O341" i="3"/>
  <c r="P341" i="3"/>
  <c r="P248" i="3"/>
  <c r="O248" i="3"/>
  <c r="O9572" i="3"/>
  <c r="P9572" i="3"/>
  <c r="O756" i="3"/>
  <c r="P756" i="3"/>
  <c r="O8811" i="3"/>
  <c r="P8811" i="3"/>
  <c r="O9706" i="3"/>
  <c r="P9706" i="3"/>
  <c r="P9155" i="3"/>
  <c r="O9155" i="3"/>
  <c r="O9888" i="3"/>
  <c r="P9888" i="3"/>
  <c r="P1021" i="3"/>
  <c r="O1021" i="3"/>
  <c r="O8955" i="3"/>
  <c r="P8955" i="3"/>
  <c r="P197" i="3"/>
  <c r="O197" i="3"/>
  <c r="O978" i="3"/>
  <c r="P978" i="3"/>
  <c r="O92" i="3"/>
  <c r="P92" i="3"/>
  <c r="O634" i="3"/>
  <c r="P634" i="3"/>
  <c r="O7240" i="3"/>
  <c r="P7240" i="3"/>
  <c r="P9603" i="3"/>
  <c r="O9603" i="3"/>
  <c r="P9729" i="3"/>
  <c r="O9729" i="3"/>
  <c r="O881" i="3"/>
  <c r="P881" i="3"/>
  <c r="O887" i="3"/>
  <c r="P887" i="3"/>
  <c r="P4306" i="3"/>
  <c r="O4306" i="3"/>
  <c r="O66" i="3"/>
  <c r="P66" i="3"/>
  <c r="O805" i="3"/>
  <c r="P805" i="3"/>
  <c r="P9511" i="3"/>
  <c r="O9511" i="3"/>
  <c r="O9749" i="3"/>
  <c r="P9749" i="3"/>
  <c r="O893" i="3"/>
  <c r="P893" i="3"/>
  <c r="P9236" i="3"/>
  <c r="O9236" i="3"/>
  <c r="O4448" i="3"/>
  <c r="P4448" i="3"/>
  <c r="O90" i="3"/>
  <c r="P90" i="3"/>
  <c r="O901" i="3"/>
  <c r="P901" i="3"/>
  <c r="P9416" i="3"/>
  <c r="O9416" i="3"/>
  <c r="O9839" i="3"/>
  <c r="P9839" i="3"/>
  <c r="O905" i="3"/>
  <c r="P905" i="3"/>
  <c r="P9226" i="3"/>
  <c r="O9226" i="3"/>
  <c r="P4567" i="3"/>
  <c r="O4567" i="3"/>
  <c r="P404" i="3"/>
  <c r="O404" i="3"/>
  <c r="P985" i="3"/>
  <c r="O985" i="3"/>
  <c r="P9192" i="3"/>
  <c r="O9192" i="3"/>
  <c r="P9450" i="3"/>
  <c r="O9450" i="3"/>
  <c r="O773" i="3"/>
  <c r="P773" i="3"/>
  <c r="O850" i="3"/>
  <c r="P850" i="3"/>
  <c r="P8682" i="3"/>
  <c r="O8682" i="3"/>
  <c r="P9334" i="3"/>
  <c r="O9334" i="3"/>
  <c r="P9747" i="3"/>
  <c r="O9747" i="3"/>
  <c r="C18" i="1"/>
  <c r="L3" i="1" s="1"/>
  <c r="P3496" i="3"/>
  <c r="O3496" i="3"/>
  <c r="P4543" i="3"/>
  <c r="O4543" i="3"/>
  <c r="O5262" i="3"/>
  <c r="P5262" i="3"/>
  <c r="P1943" i="3"/>
  <c r="O1943" i="3"/>
  <c r="P4889" i="3"/>
  <c r="O4889" i="3"/>
  <c r="O3215" i="3"/>
  <c r="P3215" i="3"/>
  <c r="P2034" i="3"/>
  <c r="O2034" i="3"/>
  <c r="P1761" i="3"/>
  <c r="O1761" i="3"/>
  <c r="P4800" i="3"/>
  <c r="O4800" i="3"/>
  <c r="P1731" i="3"/>
  <c r="O1731" i="3"/>
  <c r="P1845" i="3"/>
  <c r="O1845" i="3"/>
  <c r="P2897" i="3"/>
  <c r="O2897" i="3"/>
  <c r="O3403" i="3"/>
  <c r="P3403" i="3"/>
  <c r="P3387" i="3"/>
  <c r="O3387" i="3"/>
  <c r="P2155" i="3"/>
  <c r="O2155" i="3"/>
  <c r="O8456" i="3"/>
  <c r="P8456" i="3"/>
  <c r="P7735" i="3"/>
  <c r="O7735" i="3"/>
  <c r="P5902" i="3"/>
  <c r="O5902" i="3"/>
  <c r="O1335" i="3"/>
  <c r="P1335" i="3"/>
  <c r="P5741" i="3"/>
  <c r="O5741" i="3"/>
  <c r="P1071" i="3"/>
  <c r="O1071" i="3"/>
  <c r="P8592" i="3"/>
  <c r="O8592" i="3"/>
  <c r="P3196" i="3"/>
  <c r="O3196" i="3"/>
  <c r="P8373" i="3"/>
  <c r="O8373" i="3"/>
  <c r="P2172" i="3"/>
  <c r="O2172" i="3"/>
  <c r="P4248" i="3"/>
  <c r="O4248" i="3"/>
  <c r="P2828" i="3"/>
  <c r="O2828" i="3"/>
  <c r="P9023" i="3"/>
  <c r="O9023" i="3"/>
  <c r="P3101" i="3"/>
  <c r="O3101" i="3"/>
  <c r="P3831" i="3"/>
  <c r="O3831" i="3"/>
  <c r="O2349" i="3"/>
  <c r="P2349" i="3"/>
  <c r="P4238" i="3"/>
  <c r="O4238" i="3"/>
  <c r="P1245" i="3"/>
  <c r="O1245" i="3"/>
  <c r="O2662" i="3"/>
  <c r="P2662" i="3"/>
  <c r="O2620" i="3"/>
  <c r="P2620" i="3"/>
  <c r="O3482" i="3"/>
  <c r="P3482" i="3"/>
  <c r="P2255" i="3"/>
  <c r="O2255" i="3"/>
  <c r="O3613" i="3"/>
  <c r="P3613" i="3"/>
  <c r="P4904" i="3"/>
  <c r="O4904" i="3"/>
  <c r="P7088" i="3"/>
  <c r="O7088" i="3"/>
  <c r="O4000" i="3"/>
  <c r="P4000" i="3"/>
  <c r="O2490" i="3"/>
  <c r="P2490" i="3"/>
  <c r="O3612" i="3"/>
  <c r="P3612" i="3"/>
  <c r="P3204" i="3"/>
  <c r="O3204" i="3"/>
  <c r="P3095" i="3"/>
  <c r="O3095" i="3"/>
  <c r="O3211" i="3"/>
  <c r="P3211" i="3"/>
  <c r="O2839" i="3"/>
  <c r="P2839" i="3"/>
  <c r="P1564" i="3"/>
  <c r="O1564" i="3"/>
  <c r="O3624" i="3"/>
  <c r="P3624" i="3"/>
  <c r="O1055" i="3"/>
  <c r="P1055" i="3"/>
  <c r="P4794" i="3"/>
  <c r="O4794" i="3"/>
  <c r="O2533" i="3"/>
  <c r="P2533" i="3"/>
  <c r="O6684" i="3"/>
  <c r="P6684" i="3"/>
  <c r="P1594" i="3"/>
  <c r="O1594" i="3"/>
  <c r="O1305" i="3"/>
  <c r="P1305" i="3"/>
  <c r="P2288" i="3"/>
  <c r="O2288" i="3"/>
  <c r="O3839" i="3"/>
  <c r="P3839" i="3"/>
  <c r="O4329" i="3"/>
  <c r="P4329" i="3"/>
  <c r="P4197" i="3"/>
  <c r="O4197" i="3"/>
  <c r="P6912" i="3"/>
  <c r="O6912" i="3"/>
  <c r="O4467" i="3"/>
  <c r="P4467" i="3"/>
  <c r="O2957" i="3"/>
  <c r="P2957" i="3"/>
  <c r="O9099" i="3"/>
  <c r="P9099" i="3"/>
  <c r="P2487" i="3"/>
  <c r="O2487" i="3"/>
  <c r="P6804" i="3"/>
  <c r="O6804" i="3"/>
  <c r="O3237" i="3"/>
  <c r="P3237" i="3"/>
  <c r="O1648" i="3"/>
  <c r="P1648" i="3"/>
  <c r="P4144" i="3"/>
  <c r="O4144" i="3"/>
  <c r="O2368" i="3"/>
  <c r="P2368" i="3"/>
  <c r="P5668" i="3"/>
  <c r="O5668" i="3"/>
  <c r="P1424" i="3"/>
  <c r="O1424" i="3"/>
  <c r="O4593" i="3"/>
  <c r="P4593" i="3"/>
  <c r="O883" i="3"/>
  <c r="P883" i="3"/>
  <c r="O3535" i="3"/>
  <c r="P3535" i="3"/>
  <c r="P6838" i="3"/>
  <c r="O6838" i="3"/>
  <c r="O1482" i="3"/>
  <c r="P1482" i="3"/>
  <c r="P1279" i="3"/>
  <c r="O1279" i="3"/>
  <c r="O3234" i="3"/>
  <c r="P3234" i="3"/>
  <c r="O3474" i="3"/>
  <c r="P3474" i="3"/>
  <c r="P3064" i="3"/>
  <c r="O3064" i="3"/>
  <c r="P3769" i="3"/>
  <c r="O3769" i="3"/>
  <c r="O6523" i="3"/>
  <c r="P6523" i="3"/>
  <c r="P8053" i="3"/>
  <c r="O8053" i="3"/>
  <c r="O7771" i="3"/>
  <c r="P7771" i="3"/>
  <c r="O1870" i="3"/>
  <c r="P1870" i="3"/>
  <c r="O5756" i="3"/>
  <c r="P5756" i="3"/>
  <c r="P2117" i="3"/>
  <c r="O2117" i="3"/>
  <c r="P6307" i="3"/>
  <c r="O6307" i="3"/>
  <c r="P2143" i="3"/>
  <c r="O2143" i="3"/>
  <c r="P6326" i="3"/>
  <c r="O6326" i="3"/>
  <c r="O1745" i="3"/>
  <c r="P1745" i="3"/>
  <c r="P4931" i="3"/>
  <c r="O4931" i="3"/>
  <c r="P1755" i="3"/>
  <c r="O1755" i="3"/>
  <c r="P4168" i="3"/>
  <c r="O4168" i="3"/>
  <c r="O1982" i="3"/>
  <c r="P1982" i="3"/>
  <c r="O3525" i="3"/>
  <c r="P3525" i="3"/>
  <c r="P4308" i="3"/>
  <c r="O4308" i="3"/>
  <c r="P2867" i="3"/>
  <c r="O2867" i="3"/>
  <c r="P1069" i="3"/>
  <c r="O1069" i="3"/>
  <c r="O2070" i="3"/>
  <c r="P2070" i="3"/>
  <c r="P3278" i="3"/>
  <c r="O3278" i="3"/>
  <c r="O1676" i="3"/>
  <c r="P1676" i="3"/>
  <c r="P4938" i="3"/>
  <c r="O4938" i="3"/>
  <c r="O4352" i="3"/>
  <c r="P4352" i="3"/>
  <c r="O5154" i="3"/>
  <c r="P5154" i="3"/>
  <c r="O472" i="3"/>
  <c r="P472" i="3"/>
  <c r="P5840" i="3"/>
  <c r="O5840" i="3"/>
  <c r="P4361" i="3"/>
  <c r="O4361" i="3"/>
  <c r="O4702" i="3"/>
  <c r="P4702" i="3"/>
  <c r="P7612" i="3"/>
  <c r="O7612" i="3"/>
  <c r="O4835" i="3"/>
  <c r="P4835" i="3"/>
  <c r="O8696" i="3"/>
  <c r="P8696" i="3"/>
  <c r="P8286" i="3"/>
  <c r="O8286" i="3"/>
  <c r="O6202" i="3"/>
  <c r="P6202" i="3"/>
  <c r="O3372" i="3"/>
  <c r="P3372" i="3"/>
  <c r="O1029" i="3"/>
  <c r="P1029" i="3"/>
  <c r="P1059" i="3"/>
  <c r="O1059" i="3"/>
  <c r="P1463" i="3"/>
  <c r="O1463" i="3"/>
  <c r="P2049" i="3"/>
  <c r="O2049" i="3"/>
  <c r="O2412" i="3"/>
  <c r="P2412" i="3"/>
  <c r="P3263" i="3"/>
  <c r="O3263" i="3"/>
  <c r="O3049" i="3"/>
  <c r="P3049" i="3"/>
  <c r="O1619" i="3"/>
  <c r="P1619" i="3"/>
  <c r="O2847" i="3"/>
  <c r="P2847" i="3"/>
  <c r="O4589" i="3"/>
  <c r="P4589" i="3"/>
  <c r="O4354" i="3"/>
  <c r="P4354" i="3"/>
  <c r="O4910" i="3"/>
  <c r="P4910" i="3"/>
  <c r="P7332" i="3"/>
  <c r="O7332" i="3"/>
  <c r="O5671" i="3"/>
  <c r="P5671" i="3"/>
  <c r="O7797" i="3"/>
  <c r="P7797" i="3"/>
  <c r="O4150" i="3"/>
  <c r="P4150" i="3"/>
  <c r="P5677" i="3"/>
  <c r="O5677" i="3"/>
  <c r="O6317" i="3"/>
  <c r="P6317" i="3"/>
  <c r="O2488" i="3"/>
  <c r="P2488" i="3"/>
  <c r="O2014" i="3"/>
  <c r="P2014" i="3"/>
  <c r="O3762" i="3"/>
  <c r="P3762" i="3"/>
  <c r="O3079" i="3"/>
  <c r="P3079" i="3"/>
  <c r="O6451" i="3"/>
  <c r="P6451" i="3"/>
  <c r="O5281" i="3"/>
  <c r="P5281" i="3"/>
  <c r="O5413" i="3"/>
  <c r="P5413" i="3"/>
  <c r="O1703" i="3"/>
  <c r="P1703" i="3"/>
  <c r="O2123" i="3"/>
  <c r="P2123" i="3"/>
  <c r="O1146" i="3"/>
  <c r="P1146" i="3"/>
  <c r="O1914" i="3"/>
  <c r="P1914" i="3"/>
  <c r="O2098" i="3"/>
  <c r="P2098" i="3"/>
  <c r="O3170" i="3"/>
  <c r="P3170" i="3"/>
  <c r="P2742" i="3"/>
  <c r="O2742" i="3"/>
  <c r="P1162" i="3"/>
  <c r="O1162" i="3"/>
  <c r="P2631" i="3"/>
  <c r="O2631" i="3"/>
  <c r="P4280" i="3"/>
  <c r="O4280" i="3"/>
  <c r="P4015" i="3"/>
  <c r="O4015" i="3"/>
  <c r="O4333" i="3"/>
  <c r="P4333" i="3"/>
  <c r="O6740" i="3"/>
  <c r="P6740" i="3"/>
  <c r="O4913" i="3"/>
  <c r="P4913" i="3"/>
  <c r="O7353" i="3"/>
  <c r="P7353" i="3"/>
  <c r="O9615" i="3"/>
  <c r="P9615" i="3"/>
  <c r="O4188" i="3"/>
  <c r="P4188" i="3"/>
  <c r="P9380" i="3"/>
  <c r="O9380" i="3"/>
  <c r="O2602" i="3"/>
  <c r="P2602" i="3"/>
  <c r="O1750" i="3"/>
  <c r="P1750" i="3"/>
  <c r="O2953" i="3"/>
  <c r="P2953" i="3"/>
  <c r="O2691" i="3"/>
  <c r="P2691" i="3"/>
  <c r="P6055" i="3"/>
  <c r="O6055" i="3"/>
  <c r="P2187" i="3"/>
  <c r="O2187" i="3"/>
  <c r="P1713" i="3"/>
  <c r="O1713" i="3"/>
  <c r="P1370" i="3"/>
  <c r="O1370" i="3"/>
  <c r="O2338" i="3"/>
  <c r="P2338" i="3"/>
  <c r="O1079" i="3"/>
  <c r="P1079" i="3"/>
  <c r="P2885" i="3"/>
  <c r="O2885" i="3"/>
  <c r="O2230" i="3"/>
  <c r="P2230" i="3"/>
  <c r="O2244" i="3"/>
  <c r="P2244" i="3"/>
  <c r="O3662" i="3"/>
  <c r="P3662" i="3"/>
  <c r="O4155" i="3"/>
  <c r="P4155" i="3"/>
  <c r="P3781" i="3"/>
  <c r="O3781" i="3"/>
  <c r="O4526" i="3"/>
  <c r="P4526" i="3"/>
  <c r="O8241" i="3"/>
  <c r="P8241" i="3"/>
  <c r="P8288" i="3"/>
  <c r="O8288" i="3"/>
  <c r="O5083" i="3"/>
  <c r="P5083" i="3"/>
  <c r="P9584" i="3"/>
  <c r="O9584" i="3"/>
  <c r="O7374" i="3"/>
  <c r="P7374" i="3"/>
  <c r="O8301" i="3"/>
  <c r="P8301" i="3"/>
  <c r="P7802" i="3"/>
  <c r="O7802" i="3"/>
  <c r="O1101" i="3"/>
  <c r="P1101" i="3"/>
  <c r="P3103" i="3"/>
  <c r="O3103" i="3"/>
  <c r="O1621" i="3"/>
  <c r="P1621" i="3"/>
  <c r="O8221" i="3"/>
  <c r="P8221" i="3"/>
  <c r="O9721" i="3"/>
  <c r="P9721" i="3"/>
  <c r="P1179" i="3"/>
  <c r="O1179" i="3"/>
  <c r="P1977" i="3"/>
  <c r="O1977" i="3"/>
  <c r="P1043" i="3"/>
  <c r="O1043" i="3"/>
  <c r="P1670" i="3"/>
  <c r="O1670" i="3"/>
  <c r="O3202" i="3"/>
  <c r="P3202" i="3"/>
  <c r="O1468" i="3"/>
  <c r="P1468" i="3"/>
  <c r="O3892" i="3"/>
  <c r="P3892" i="3"/>
  <c r="O2829" i="3"/>
  <c r="P2829" i="3"/>
  <c r="O2872" i="3"/>
  <c r="P2872" i="3"/>
  <c r="P4113" i="3"/>
  <c r="O4113" i="3"/>
  <c r="P3909" i="3"/>
  <c r="O3909" i="3"/>
  <c r="P5250" i="3"/>
  <c r="O5250" i="3"/>
  <c r="O5584" i="3"/>
  <c r="P5584" i="3"/>
  <c r="P8379" i="3"/>
  <c r="O8379" i="3"/>
  <c r="P6282" i="3"/>
  <c r="O6282" i="3"/>
  <c r="O4242" i="3"/>
  <c r="P4242" i="3"/>
  <c r="O8888" i="3"/>
  <c r="P8888" i="3"/>
  <c r="O9266" i="3"/>
  <c r="P9266" i="3"/>
  <c r="P2156" i="3"/>
  <c r="O2156" i="3"/>
  <c r="P1633" i="3"/>
  <c r="O1633" i="3"/>
  <c r="O3569" i="3"/>
  <c r="P3569" i="3"/>
  <c r="P3289" i="3"/>
  <c r="O3289" i="3"/>
  <c r="P6488" i="3"/>
  <c r="O6488" i="3"/>
  <c r="P5064" i="3"/>
  <c r="O5064" i="3"/>
  <c r="O1044" i="3"/>
  <c r="P1044" i="3"/>
  <c r="O1622" i="3"/>
  <c r="P1622" i="3"/>
  <c r="O1955" i="3"/>
  <c r="P1955" i="3"/>
  <c r="P1311" i="3"/>
  <c r="O1311" i="3"/>
  <c r="O2993" i="3"/>
  <c r="P2993" i="3"/>
  <c r="O3654" i="3"/>
  <c r="P3654" i="3"/>
  <c r="P3581" i="3"/>
  <c r="O3581" i="3"/>
  <c r="P2555" i="3"/>
  <c r="O2555" i="3"/>
  <c r="O1682" i="3"/>
  <c r="P1682" i="3"/>
  <c r="P3390" i="3"/>
  <c r="O3390" i="3"/>
  <c r="O3065" i="3"/>
  <c r="P3065" i="3"/>
  <c r="O4263" i="3"/>
  <c r="P4263" i="3"/>
  <c r="P4572" i="3"/>
  <c r="O4572" i="3"/>
  <c r="P7452" i="3"/>
  <c r="O7452" i="3"/>
  <c r="O4002" i="3"/>
  <c r="P4002" i="3"/>
  <c r="P8647" i="3"/>
  <c r="O8647" i="3"/>
  <c r="P8246" i="3"/>
  <c r="O8246" i="3"/>
  <c r="P6220" i="3"/>
  <c r="O6220" i="3"/>
  <c r="O3321" i="3"/>
  <c r="P3321" i="3"/>
  <c r="P2652" i="3"/>
  <c r="O2652" i="3"/>
  <c r="O6466" i="3"/>
  <c r="P6466" i="3"/>
  <c r="P5963" i="3"/>
  <c r="O5963" i="3"/>
  <c r="P8209" i="3"/>
  <c r="O8209" i="3"/>
  <c r="P6458" i="3"/>
  <c r="O6458" i="3"/>
  <c r="P6738" i="3"/>
  <c r="O6738" i="3"/>
  <c r="P6252" i="3"/>
  <c r="O6252" i="3"/>
  <c r="P6338" i="3"/>
  <c r="O6338" i="3"/>
  <c r="P8074" i="3"/>
  <c r="O8074" i="3"/>
  <c r="O4224" i="3"/>
  <c r="P4224" i="3"/>
  <c r="O8784" i="3"/>
  <c r="P8784" i="3"/>
  <c r="P6763" i="3"/>
  <c r="O6763" i="3"/>
  <c r="P7942" i="3"/>
  <c r="O7942" i="3"/>
  <c r="O5684" i="3"/>
  <c r="P5684" i="3"/>
  <c r="P5136" i="3"/>
  <c r="O5136" i="3"/>
  <c r="O5332" i="3"/>
  <c r="P5332" i="3"/>
  <c r="O4774" i="3"/>
  <c r="P4774" i="3"/>
  <c r="P7216" i="3"/>
  <c r="O7216" i="3"/>
  <c r="P5196" i="3"/>
  <c r="O5196" i="3"/>
  <c r="O5624" i="3"/>
  <c r="P5624" i="3"/>
  <c r="O4024" i="3"/>
  <c r="P4024" i="3"/>
  <c r="P4648" i="3"/>
  <c r="O4648" i="3"/>
  <c r="P6580" i="3"/>
  <c r="O6580" i="3"/>
  <c r="P256" i="3"/>
  <c r="O256" i="3"/>
  <c r="O7477" i="3"/>
  <c r="P7477" i="3"/>
  <c r="O8992" i="3"/>
  <c r="P8992" i="3"/>
  <c r="O4022" i="3"/>
  <c r="P4022" i="3"/>
  <c r="O1627" i="3"/>
  <c r="P1627" i="3"/>
  <c r="P6303" i="3"/>
  <c r="O6303" i="3"/>
  <c r="O5838" i="3"/>
  <c r="P5838" i="3"/>
  <c r="O7919" i="3"/>
  <c r="P7919" i="3"/>
  <c r="P6158" i="3"/>
  <c r="O6158" i="3"/>
  <c r="O6364" i="3"/>
  <c r="P6364" i="3"/>
  <c r="P5551" i="3"/>
  <c r="O5551" i="3"/>
  <c r="O6065" i="3"/>
  <c r="P6065" i="3"/>
  <c r="P7411" i="3"/>
  <c r="O7411" i="3"/>
  <c r="O3726" i="3"/>
  <c r="P3726" i="3"/>
  <c r="P8481" i="3"/>
  <c r="O8481" i="3"/>
  <c r="O7372" i="3"/>
  <c r="P7372" i="3"/>
  <c r="O3371" i="3"/>
  <c r="P3371" i="3"/>
  <c r="O4502" i="3"/>
  <c r="P4502" i="3"/>
  <c r="P2599" i="3"/>
  <c r="O2599" i="3"/>
  <c r="P2377" i="3"/>
  <c r="O2377" i="3"/>
  <c r="O2517" i="3"/>
  <c r="P2517" i="3"/>
  <c r="P7197" i="3"/>
  <c r="O7197" i="3"/>
  <c r="P5969" i="3"/>
  <c r="O5969" i="3"/>
  <c r="P7980" i="3"/>
  <c r="O7980" i="3"/>
  <c r="P7772" i="3"/>
  <c r="O7772" i="3"/>
  <c r="O7975" i="3"/>
  <c r="P7975" i="3"/>
  <c r="P7535" i="3"/>
  <c r="O7535" i="3"/>
  <c r="O8810" i="3"/>
  <c r="P8810" i="3"/>
  <c r="O8306" i="3"/>
  <c r="P8306" i="3"/>
  <c r="O3436" i="3"/>
  <c r="P3436" i="3"/>
  <c r="P5320" i="3"/>
  <c r="O5320" i="3"/>
  <c r="O6628" i="3"/>
  <c r="P6628" i="3"/>
  <c r="P1401" i="3"/>
  <c r="O1401" i="3"/>
  <c r="O7870" i="3"/>
  <c r="P7870" i="3"/>
  <c r="O2945" i="3"/>
  <c r="P2945" i="3"/>
  <c r="P2700" i="3"/>
  <c r="O2700" i="3"/>
  <c r="O4808" i="3"/>
  <c r="P4808" i="3"/>
  <c r="O1956" i="3"/>
  <c r="P1956" i="3"/>
  <c r="P5811" i="3"/>
  <c r="O5811" i="3"/>
  <c r="P1212" i="3"/>
  <c r="O1212" i="3"/>
  <c r="P3976" i="3"/>
  <c r="O3976" i="3"/>
  <c r="O9227" i="3"/>
  <c r="P9227" i="3"/>
  <c r="O3777" i="3"/>
  <c r="P3777" i="3"/>
  <c r="P6483" i="3"/>
  <c r="O6483" i="3"/>
  <c r="P8229" i="3"/>
  <c r="O8229" i="3"/>
  <c r="O7399" i="3"/>
  <c r="P7399" i="3"/>
  <c r="O7013" i="3"/>
  <c r="P7013" i="3"/>
  <c r="O4240" i="3"/>
  <c r="P4240" i="3"/>
  <c r="P8863" i="3"/>
  <c r="O8863" i="3"/>
  <c r="P3938" i="3"/>
  <c r="O3938" i="3"/>
  <c r="O3007" i="3"/>
  <c r="P3007" i="3"/>
  <c r="O3411" i="3"/>
  <c r="P3411" i="3"/>
  <c r="O2508" i="3"/>
  <c r="P2508" i="3"/>
  <c r="O5042" i="3"/>
  <c r="P5042" i="3"/>
  <c r="O4148" i="3"/>
  <c r="P4148" i="3"/>
  <c r="P6543" i="3"/>
  <c r="O6543" i="3"/>
  <c r="O6923" i="3"/>
  <c r="P6923" i="3"/>
  <c r="P7339" i="3"/>
  <c r="O7339" i="3"/>
  <c r="O6731" i="3"/>
  <c r="P6731" i="3"/>
  <c r="O6276" i="3"/>
  <c r="P6276" i="3"/>
  <c r="O5795" i="3"/>
  <c r="P5795" i="3"/>
  <c r="O6602" i="3"/>
  <c r="P6602" i="3"/>
  <c r="P8017" i="3"/>
  <c r="O8017" i="3"/>
  <c r="O8532" i="3"/>
  <c r="P8532" i="3"/>
  <c r="P8976" i="3"/>
  <c r="O8976" i="3"/>
  <c r="O3959" i="3"/>
  <c r="P3959" i="3"/>
  <c r="P6328" i="3"/>
  <c r="O6328" i="3"/>
  <c r="P8372" i="3"/>
  <c r="O8372" i="3"/>
  <c r="P8020" i="3"/>
  <c r="O8020" i="3"/>
  <c r="O6749" i="3"/>
  <c r="P6749" i="3"/>
  <c r="P6100" i="3"/>
  <c r="O6100" i="3"/>
  <c r="O7978" i="3"/>
  <c r="P7978" i="3"/>
  <c r="P7902" i="3"/>
  <c r="O7902" i="3"/>
  <c r="O9140" i="3"/>
  <c r="P9140" i="3"/>
  <c r="P7979" i="3"/>
  <c r="O7979" i="3"/>
  <c r="O2934" i="3"/>
  <c r="P2934" i="3"/>
  <c r="O8584" i="3"/>
  <c r="P8584" i="3"/>
  <c r="O3332" i="3"/>
  <c r="P3332" i="3"/>
  <c r="O3042" i="3"/>
  <c r="P3042" i="3"/>
  <c r="P3788" i="3"/>
  <c r="O3788" i="3"/>
  <c r="O3538" i="3"/>
  <c r="P3538" i="3"/>
  <c r="O1872" i="3"/>
  <c r="P1872" i="3"/>
  <c r="O5120" i="3"/>
  <c r="P5120" i="3"/>
  <c r="P4651" i="3"/>
  <c r="O4651" i="3"/>
  <c r="P5151" i="3"/>
  <c r="O5151" i="3"/>
  <c r="P5598" i="3"/>
  <c r="O5598" i="3"/>
  <c r="O5158" i="3"/>
  <c r="P5158" i="3"/>
  <c r="O4029" i="3"/>
  <c r="P4029" i="3"/>
  <c r="P1083" i="3"/>
  <c r="O1083" i="3"/>
  <c r="O8480" i="3"/>
  <c r="P8480" i="3"/>
  <c r="P5536" i="3"/>
  <c r="O5536" i="3"/>
  <c r="O6129" i="3"/>
  <c r="P6129" i="3"/>
  <c r="O6463" i="3"/>
  <c r="P6463" i="3"/>
  <c r="O7341" i="3"/>
  <c r="P7341" i="3"/>
  <c r="P9025" i="3"/>
  <c r="O9025" i="3"/>
  <c r="P5589" i="3"/>
  <c r="O5589" i="3"/>
  <c r="O3828" i="3"/>
  <c r="P3828" i="3"/>
  <c r="O3276" i="3"/>
  <c r="P3276" i="3"/>
  <c r="P9506" i="3"/>
  <c r="O9506" i="3"/>
  <c r="O9898" i="3"/>
  <c r="P9898" i="3"/>
  <c r="O8818" i="3"/>
  <c r="P8818" i="3"/>
  <c r="P8388" i="3"/>
  <c r="O8388" i="3"/>
  <c r="O5061" i="3"/>
  <c r="P5061" i="3"/>
  <c r="O4655" i="3"/>
  <c r="P4655" i="3"/>
  <c r="O3873" i="3"/>
  <c r="P3873" i="3"/>
  <c r="P8910" i="3"/>
  <c r="O8910" i="3"/>
  <c r="P1461" i="3"/>
  <c r="O1461" i="3"/>
  <c r="P3534" i="3"/>
  <c r="O3534" i="3"/>
  <c r="O3854" i="3"/>
  <c r="P3854" i="3"/>
  <c r="O3323" i="3"/>
  <c r="P3323" i="3"/>
  <c r="P5362" i="3"/>
  <c r="O5362" i="3"/>
  <c r="P4664" i="3"/>
  <c r="O4664" i="3"/>
  <c r="O1806" i="3"/>
  <c r="P1806" i="3"/>
  <c r="O7328" i="3"/>
  <c r="P7328" i="3"/>
  <c r="O7747" i="3"/>
  <c r="P7747" i="3"/>
  <c r="O6947" i="3"/>
  <c r="P6947" i="3"/>
  <c r="O6539" i="3"/>
  <c r="P6539" i="3"/>
  <c r="O6367" i="3"/>
  <c r="P6367" i="3"/>
  <c r="P7136" i="3"/>
  <c r="O7136" i="3"/>
  <c r="P8485" i="3"/>
  <c r="O8485" i="3"/>
  <c r="P8973" i="3"/>
  <c r="O8973" i="3"/>
  <c r="P9499" i="3"/>
  <c r="O9499" i="3"/>
  <c r="P5659" i="3"/>
  <c r="O5659" i="3"/>
  <c r="P7184" i="3"/>
  <c r="O7184" i="3"/>
  <c r="O9043" i="3"/>
  <c r="P9043" i="3"/>
  <c r="O8514" i="3"/>
  <c r="P8514" i="3"/>
  <c r="P7441" i="3"/>
  <c r="O7441" i="3"/>
  <c r="O6935" i="3"/>
  <c r="P6935" i="3"/>
  <c r="O8438" i="3"/>
  <c r="P8438" i="3"/>
  <c r="P6977" i="3"/>
  <c r="O6977" i="3"/>
  <c r="P7806" i="3"/>
  <c r="O7806" i="3"/>
  <c r="P2823" i="3"/>
  <c r="O2823" i="3"/>
  <c r="P2651" i="3"/>
  <c r="O2651" i="3"/>
  <c r="O7634" i="3"/>
  <c r="P7634" i="3"/>
  <c r="P3352" i="3"/>
  <c r="O3352" i="3"/>
  <c r="O3145" i="3"/>
  <c r="P3145" i="3"/>
  <c r="P3863" i="3"/>
  <c r="O3863" i="3"/>
  <c r="O3607" i="3"/>
  <c r="P3607" i="3"/>
  <c r="O1999" i="3"/>
  <c r="P1999" i="3"/>
  <c r="O5222" i="3"/>
  <c r="P5222" i="3"/>
  <c r="O4766" i="3"/>
  <c r="P4766" i="3"/>
  <c r="P5229" i="3"/>
  <c r="O5229" i="3"/>
  <c r="O5614" i="3"/>
  <c r="P5614" i="3"/>
  <c r="O5205" i="3"/>
  <c r="P5205" i="3"/>
  <c r="P4120" i="3"/>
  <c r="O4120" i="3"/>
  <c r="O1127" i="3"/>
  <c r="P1127" i="3"/>
  <c r="P8515" i="3"/>
  <c r="O8515" i="3"/>
  <c r="P5557" i="3"/>
  <c r="O5557" i="3"/>
  <c r="P6161" i="3"/>
  <c r="O6161" i="3"/>
  <c r="O6506" i="3"/>
  <c r="P6506" i="3"/>
  <c r="P7429" i="3"/>
  <c r="O7429" i="3"/>
  <c r="P9088" i="3"/>
  <c r="O9088" i="3"/>
  <c r="O5651" i="3"/>
  <c r="P5651" i="3"/>
  <c r="O3992" i="3"/>
  <c r="P3992" i="3"/>
  <c r="O3595" i="3"/>
  <c r="P3595" i="3"/>
  <c r="P9521" i="3"/>
  <c r="O9521" i="3"/>
  <c r="O9932" i="3"/>
  <c r="P9932" i="3"/>
  <c r="P8656" i="3"/>
  <c r="O8656" i="3"/>
  <c r="O8049" i="3"/>
  <c r="P8049" i="3"/>
  <c r="P4990" i="3"/>
  <c r="O4990" i="3"/>
  <c r="O4518" i="3"/>
  <c r="P4518" i="3"/>
  <c r="O4939" i="3"/>
  <c r="P4939" i="3"/>
  <c r="O8580" i="3"/>
  <c r="P8580" i="3"/>
  <c r="O2481" i="3"/>
  <c r="P2481" i="3"/>
  <c r="O3884" i="3"/>
  <c r="P3884" i="3"/>
  <c r="O4359" i="3"/>
  <c r="P4359" i="3"/>
  <c r="P3778" i="3"/>
  <c r="O3778" i="3"/>
  <c r="O2331" i="3"/>
  <c r="P2331" i="3"/>
  <c r="O5162" i="3"/>
  <c r="P5162" i="3"/>
  <c r="O3107" i="3"/>
  <c r="P3107" i="3"/>
  <c r="P8032" i="3"/>
  <c r="O8032" i="3"/>
  <c r="P8195" i="3"/>
  <c r="O8195" i="3"/>
  <c r="O7271" i="3"/>
  <c r="P7271" i="3"/>
  <c r="O6881" i="3"/>
  <c r="P6881" i="3"/>
  <c r="P6658" i="3"/>
  <c r="O6658" i="3"/>
  <c r="O7725" i="3"/>
  <c r="P7725" i="3"/>
  <c r="O9037" i="3"/>
  <c r="P9037" i="3"/>
  <c r="P9355" i="3"/>
  <c r="O9355" i="3"/>
  <c r="O3829" i="3"/>
  <c r="P3829" i="3"/>
  <c r="O6056" i="3"/>
  <c r="P6056" i="3"/>
  <c r="P7835" i="3"/>
  <c r="O7835" i="3"/>
  <c r="O9458" i="3"/>
  <c r="P9458" i="3"/>
  <c r="P8872" i="3"/>
  <c r="O8872" i="3"/>
  <c r="O8069" i="3"/>
  <c r="P8069" i="3"/>
  <c r="P7672" i="3"/>
  <c r="O7672" i="3"/>
  <c r="P8922" i="3"/>
  <c r="O8922" i="3"/>
  <c r="P5588" i="3"/>
  <c r="O5588" i="3"/>
  <c r="O6765" i="3"/>
  <c r="P6765" i="3"/>
  <c r="P6225" i="3"/>
  <c r="O6225" i="3"/>
  <c r="O1263" i="3"/>
  <c r="P1263" i="3"/>
  <c r="O8445" i="3"/>
  <c r="P8445" i="3"/>
  <c r="P6964" i="3"/>
  <c r="O6964" i="3"/>
  <c r="O4515" i="3"/>
  <c r="P4515" i="3"/>
  <c r="P5241" i="3"/>
  <c r="O5241" i="3"/>
  <c r="P3183" i="3"/>
  <c r="O3183" i="3"/>
  <c r="P1484" i="3"/>
  <c r="O1484" i="3"/>
  <c r="O1274" i="3"/>
  <c r="P1274" i="3"/>
  <c r="P9229" i="3"/>
  <c r="O9229" i="3"/>
  <c r="P5595" i="3"/>
  <c r="O5595" i="3"/>
  <c r="P7251" i="3"/>
  <c r="O7251" i="3"/>
  <c r="P1137" i="3"/>
  <c r="O1137" i="3"/>
  <c r="O4944" i="3"/>
  <c r="P4944" i="3"/>
  <c r="O2347" i="3"/>
  <c r="P2347" i="3"/>
  <c r="O828" i="3"/>
  <c r="P828" i="3"/>
  <c r="P7309" i="3"/>
  <c r="O7309" i="3"/>
  <c r="P8586" i="3"/>
  <c r="O8586" i="3"/>
  <c r="P5351" i="3"/>
  <c r="O5351" i="3"/>
  <c r="O5349" i="3"/>
  <c r="P5349" i="3"/>
  <c r="P3074" i="3"/>
  <c r="O3074" i="3"/>
  <c r="O6010" i="3"/>
  <c r="P6010" i="3"/>
  <c r="O7366" i="3"/>
  <c r="P7366" i="3"/>
  <c r="O78" i="3"/>
  <c r="P78" i="3"/>
  <c r="P8374" i="3"/>
  <c r="O8374" i="3"/>
  <c r="O4959" i="3"/>
  <c r="P4959" i="3"/>
  <c r="P5129" i="3"/>
  <c r="O5129" i="3"/>
  <c r="P2912" i="3"/>
  <c r="O2912" i="3"/>
  <c r="O6155" i="3"/>
  <c r="P6155" i="3"/>
  <c r="P7656" i="3"/>
  <c r="O7656" i="3"/>
  <c r="O8908" i="3"/>
  <c r="P8908" i="3"/>
  <c r="P5855" i="3"/>
  <c r="O5855" i="3"/>
  <c r="O2850" i="3"/>
  <c r="P2850" i="3"/>
  <c r="O2250" i="3"/>
  <c r="P2250" i="3"/>
  <c r="P5828" i="3"/>
  <c r="O5828" i="3"/>
  <c r="O6688" i="3"/>
  <c r="P6688" i="3"/>
  <c r="O9403" i="3"/>
  <c r="P9403" i="3"/>
  <c r="P7892" i="3"/>
  <c r="O7892" i="3"/>
  <c r="P7192" i="3"/>
  <c r="O7192" i="3"/>
  <c r="P1252" i="3"/>
  <c r="O1252" i="3"/>
  <c r="O5347" i="3"/>
  <c r="P5347" i="3"/>
  <c r="P7425" i="3"/>
  <c r="O7425" i="3"/>
  <c r="O5822" i="3"/>
  <c r="P5822" i="3"/>
  <c r="O7079" i="3"/>
  <c r="P7079" i="3"/>
  <c r="O7231" i="3"/>
  <c r="P7231" i="3"/>
  <c r="P5277" i="3"/>
  <c r="O5277" i="3"/>
  <c r="P3062" i="3"/>
  <c r="O3062" i="3"/>
  <c r="O2060" i="3"/>
  <c r="P2060" i="3"/>
  <c r="P1197" i="3"/>
  <c r="O1197" i="3"/>
  <c r="O192" i="3"/>
  <c r="P192" i="3"/>
  <c r="O8339" i="3"/>
  <c r="P8339" i="3"/>
  <c r="P9270" i="3"/>
  <c r="O9270" i="3"/>
  <c r="P9867" i="3"/>
  <c r="O9867" i="3"/>
  <c r="O7100" i="3"/>
  <c r="P7100" i="3"/>
  <c r="O4743" i="3"/>
  <c r="P4743" i="3"/>
  <c r="O2892" i="3"/>
  <c r="P2892" i="3"/>
  <c r="P1855" i="3"/>
  <c r="O1855" i="3"/>
  <c r="P1173" i="3"/>
  <c r="O1173" i="3"/>
  <c r="O204" i="3"/>
  <c r="P204" i="3"/>
  <c r="P8360" i="3"/>
  <c r="O8360" i="3"/>
  <c r="O9396" i="3"/>
  <c r="P9396" i="3"/>
  <c r="O542" i="3"/>
  <c r="P542" i="3"/>
  <c r="O6692" i="3"/>
  <c r="P6692" i="3"/>
  <c r="O6512" i="3"/>
  <c r="P6512" i="3"/>
  <c r="O5547" i="3"/>
  <c r="P5547" i="3"/>
  <c r="O3035" i="3"/>
  <c r="P3035" i="3"/>
  <c r="O9079" i="3"/>
  <c r="P9079" i="3"/>
  <c r="O8492" i="3"/>
  <c r="P8492" i="3"/>
  <c r="P8539" i="3"/>
  <c r="O8539" i="3"/>
  <c r="P8521" i="3"/>
  <c r="O8521" i="3"/>
  <c r="P8522" i="3"/>
  <c r="O8522" i="3"/>
  <c r="P6452" i="3"/>
  <c r="O6452" i="3"/>
  <c r="O364" i="3"/>
  <c r="P364" i="3"/>
  <c r="O8458" i="3"/>
  <c r="P8458" i="3"/>
  <c r="O5849" i="3"/>
  <c r="P5849" i="3"/>
  <c r="P3816" i="3"/>
  <c r="O3816" i="3"/>
  <c r="O9329" i="3"/>
  <c r="P9329" i="3"/>
  <c r="O8380" i="3"/>
  <c r="P8380" i="3"/>
  <c r="P2247" i="3"/>
  <c r="O2247" i="3"/>
  <c r="O8578" i="3"/>
  <c r="P8578" i="3"/>
  <c r="P8104" i="3"/>
  <c r="O8104" i="3"/>
  <c r="O7350" i="3"/>
  <c r="P7350" i="3"/>
  <c r="O6146" i="3"/>
  <c r="P6146" i="3"/>
  <c r="O4442" i="3"/>
  <c r="P4442" i="3"/>
  <c r="O2432" i="3"/>
  <c r="P2432" i="3"/>
  <c r="P2318" i="3"/>
  <c r="O2318" i="3"/>
  <c r="O880" i="3"/>
  <c r="P880" i="3"/>
  <c r="O555" i="3"/>
  <c r="P555" i="3"/>
  <c r="O7325" i="3"/>
  <c r="P7325" i="3"/>
  <c r="O285" i="3"/>
  <c r="P285" i="3"/>
  <c r="O2657" i="3"/>
  <c r="P2657" i="3"/>
  <c r="P2809" i="3"/>
  <c r="O2809" i="3"/>
  <c r="P8824" i="3"/>
  <c r="O8824" i="3"/>
  <c r="P7915" i="3"/>
  <c r="O7915" i="3"/>
  <c r="O6677" i="3"/>
  <c r="P6677" i="3"/>
  <c r="P6091" i="3"/>
  <c r="O6091" i="3"/>
  <c r="P5841" i="3"/>
  <c r="O5841" i="3"/>
  <c r="P5358" i="3"/>
  <c r="O5358" i="3"/>
  <c r="P5981" i="3"/>
  <c r="O5981" i="3"/>
  <c r="P5686" i="3"/>
  <c r="O5686" i="3"/>
  <c r="P8660" i="3"/>
  <c r="O8660" i="3"/>
  <c r="P6187" i="3"/>
  <c r="O6187" i="3"/>
  <c r="P9601" i="3"/>
  <c r="O9601" i="3"/>
  <c r="O8250" i="3"/>
  <c r="P8250" i="3"/>
  <c r="P7700" i="3"/>
  <c r="O7700" i="3"/>
  <c r="P8398" i="3"/>
  <c r="O8398" i="3"/>
  <c r="O4616" i="3"/>
  <c r="P4616" i="3"/>
  <c r="P5858" i="3"/>
  <c r="O5858" i="3"/>
  <c r="P4149" i="3"/>
  <c r="O4149" i="3"/>
  <c r="P5279" i="3"/>
  <c r="O5279" i="3"/>
  <c r="O4534" i="3"/>
  <c r="P4534" i="3"/>
  <c r="O5676" i="3"/>
  <c r="P5676" i="3"/>
  <c r="P2197" i="3"/>
  <c r="O2197" i="3"/>
  <c r="O3463" i="3"/>
  <c r="P3463" i="3"/>
  <c r="P1756" i="3"/>
  <c r="O1756" i="3"/>
  <c r="O6081" i="3"/>
  <c r="P6081" i="3"/>
  <c r="P7044" i="3"/>
  <c r="O7044" i="3"/>
  <c r="P7261" i="3"/>
  <c r="O7261" i="3"/>
  <c r="P7287" i="3"/>
  <c r="O7287" i="3"/>
  <c r="P7089" i="3"/>
  <c r="O7089" i="3"/>
  <c r="P7069" i="3"/>
  <c r="O7069" i="3"/>
  <c r="P6102" i="3"/>
  <c r="O6102" i="3"/>
  <c r="O4478" i="3"/>
  <c r="P4478" i="3"/>
  <c r="P9372" i="3"/>
  <c r="O9372" i="3"/>
  <c r="O8928" i="3"/>
  <c r="P8928" i="3"/>
  <c r="P9008" i="3"/>
  <c r="O9008" i="3"/>
  <c r="O9000" i="3"/>
  <c r="P9000" i="3"/>
  <c r="P9001" i="3"/>
  <c r="O9001" i="3"/>
  <c r="P6903" i="3"/>
  <c r="O6903" i="3"/>
  <c r="P2789" i="3"/>
  <c r="O2789" i="3"/>
  <c r="O8688" i="3"/>
  <c r="P8688" i="3"/>
  <c r="P6368" i="3"/>
  <c r="O6368" i="3"/>
  <c r="P5269" i="3"/>
  <c r="O5269" i="3"/>
  <c r="O9624" i="3"/>
  <c r="P9624" i="3"/>
  <c r="O7604" i="3"/>
  <c r="P7604" i="3"/>
  <c r="P7162" i="3"/>
  <c r="O7162" i="3"/>
  <c r="P7562" i="3"/>
  <c r="O7562" i="3"/>
  <c r="O6996" i="3"/>
  <c r="P6996" i="3"/>
  <c r="O6285" i="3"/>
  <c r="P6285" i="3"/>
  <c r="O5810" i="3"/>
  <c r="P5810" i="3"/>
  <c r="P4739" i="3"/>
  <c r="O4739" i="3"/>
  <c r="O1584" i="3"/>
  <c r="P1584" i="3"/>
  <c r="P1933" i="3"/>
  <c r="O1933" i="3"/>
  <c r="P6728" i="3"/>
  <c r="O6728" i="3"/>
  <c r="O6353" i="3"/>
  <c r="P6353" i="3"/>
  <c r="O6604" i="3"/>
  <c r="P6604" i="3"/>
  <c r="O9200" i="3"/>
  <c r="P9200" i="3"/>
  <c r="P3741" i="3"/>
  <c r="O3741" i="3"/>
  <c r="P5782" i="3"/>
  <c r="O5782" i="3"/>
  <c r="P4600" i="3"/>
  <c r="O4600" i="3"/>
  <c r="O3173" i="3"/>
  <c r="P3173" i="3"/>
  <c r="P3397" i="3"/>
  <c r="O3397" i="3"/>
  <c r="O1904" i="3"/>
  <c r="P1904" i="3"/>
  <c r="P1926" i="3"/>
  <c r="O1926" i="3"/>
  <c r="O5313" i="3"/>
  <c r="P5313" i="3"/>
  <c r="O5976" i="3"/>
  <c r="P5976" i="3"/>
  <c r="P6334" i="3"/>
  <c r="O6334" i="3"/>
  <c r="O7453" i="3"/>
  <c r="P7453" i="3"/>
  <c r="P8859" i="3"/>
  <c r="O8859" i="3"/>
  <c r="P9219" i="3"/>
  <c r="O9219" i="3"/>
  <c r="P8657" i="3"/>
  <c r="O8657" i="3"/>
  <c r="O6365" i="3"/>
  <c r="P6365" i="3"/>
  <c r="P6106" i="3"/>
  <c r="O6106" i="3"/>
  <c r="P4163" i="3"/>
  <c r="O4163" i="3"/>
  <c r="P4342" i="3"/>
  <c r="O4342" i="3"/>
  <c r="P2624" i="3"/>
  <c r="O2624" i="3"/>
  <c r="O1333" i="3"/>
  <c r="P1333" i="3"/>
  <c r="O1889" i="3"/>
  <c r="P1889" i="3"/>
  <c r="P1453" i="3"/>
  <c r="O1453" i="3"/>
  <c r="O6787" i="3"/>
  <c r="P6787" i="3"/>
  <c r="P5555" i="3"/>
  <c r="O5555" i="3"/>
  <c r="O8291" i="3"/>
  <c r="P8291" i="3"/>
  <c r="P9284" i="3"/>
  <c r="O9284" i="3"/>
  <c r="O7037" i="3"/>
  <c r="P7037" i="3"/>
  <c r="P279" i="3"/>
  <c r="O279" i="3"/>
  <c r="P5705" i="3"/>
  <c r="O5705" i="3"/>
  <c r="P3144" i="3"/>
  <c r="O3144" i="3"/>
  <c r="O4998" i="3"/>
  <c r="P4998" i="3"/>
  <c r="O1436" i="3"/>
  <c r="P1436" i="3"/>
  <c r="P4517" i="3"/>
  <c r="O4517" i="3"/>
  <c r="O4067" i="3"/>
  <c r="P4067" i="3"/>
  <c r="O3076" i="3"/>
  <c r="P3076" i="3"/>
  <c r="O1665" i="3"/>
  <c r="P1665" i="3"/>
  <c r="P6550" i="3"/>
  <c r="O6550" i="3"/>
  <c r="O1267" i="3"/>
  <c r="P1267" i="3"/>
  <c r="P4765" i="3"/>
  <c r="O4765" i="3"/>
  <c r="O7033" i="3"/>
  <c r="P7033" i="3"/>
  <c r="O9595" i="3"/>
  <c r="P9595" i="3"/>
  <c r="O9961" i="3"/>
  <c r="P9961" i="3"/>
  <c r="P992" i="3"/>
  <c r="O992" i="3"/>
  <c r="O4200" i="3"/>
  <c r="P4200" i="3"/>
  <c r="O5259" i="3"/>
  <c r="P5259" i="3"/>
  <c r="O4114" i="3"/>
  <c r="P4114" i="3"/>
  <c r="O4206" i="3"/>
  <c r="P4206" i="3"/>
  <c r="P2721" i="3"/>
  <c r="O2721" i="3"/>
  <c r="O3036" i="3"/>
  <c r="P3036" i="3"/>
  <c r="O1348" i="3"/>
  <c r="P1348" i="3"/>
  <c r="P5385" i="3"/>
  <c r="O5385" i="3"/>
  <c r="O707" i="3"/>
  <c r="P707" i="3"/>
  <c r="P2362" i="3"/>
  <c r="O2362" i="3"/>
  <c r="P9072" i="3"/>
  <c r="O9072" i="3"/>
  <c r="O8560" i="3"/>
  <c r="P8560" i="3"/>
  <c r="O9375" i="3"/>
  <c r="P9375" i="3"/>
  <c r="O713" i="3"/>
  <c r="P713" i="3"/>
  <c r="O5300" i="3"/>
  <c r="P5300" i="3"/>
  <c r="P5717" i="3"/>
  <c r="O5717" i="3"/>
  <c r="P4062" i="3"/>
  <c r="O4062" i="3"/>
  <c r="O2753" i="3"/>
  <c r="P2753" i="3"/>
  <c r="P2786" i="3"/>
  <c r="O2786" i="3"/>
  <c r="O1190" i="3"/>
  <c r="P1190" i="3"/>
  <c r="P1340" i="3"/>
  <c r="O1340" i="3"/>
  <c r="O5807" i="3"/>
  <c r="P5807" i="3"/>
  <c r="P6959" i="3"/>
  <c r="O6959" i="3"/>
  <c r="P4665" i="3"/>
  <c r="O4665" i="3"/>
  <c r="P7633" i="3"/>
  <c r="O7633" i="3"/>
  <c r="O9243" i="3"/>
  <c r="P9243" i="3"/>
  <c r="O9711" i="3"/>
  <c r="P9711" i="3"/>
  <c r="O7356" i="3"/>
  <c r="P7356" i="3"/>
  <c r="O2947" i="3"/>
  <c r="P2947" i="3"/>
  <c r="O1860" i="3"/>
  <c r="P1860" i="3"/>
  <c r="P1623" i="3"/>
  <c r="O1623" i="3"/>
  <c r="P6584" i="3"/>
  <c r="O6584" i="3"/>
  <c r="P5700" i="3"/>
  <c r="O5700" i="3"/>
  <c r="O6493" i="3"/>
  <c r="P6493" i="3"/>
  <c r="P5364" i="3"/>
  <c r="O5364" i="3"/>
  <c r="O7300" i="3"/>
  <c r="P7300" i="3"/>
  <c r="P7871" i="3"/>
  <c r="O7871" i="3"/>
  <c r="P6887" i="3"/>
  <c r="O6887" i="3"/>
  <c r="O8635" i="3"/>
  <c r="P8635" i="3"/>
  <c r="O8054" i="3"/>
  <c r="P8054" i="3"/>
  <c r="O334" i="3"/>
  <c r="P334" i="3"/>
  <c r="O666" i="3"/>
  <c r="P666" i="3"/>
  <c r="O1270" i="3"/>
  <c r="P1270" i="3"/>
  <c r="P1248" i="3"/>
  <c r="O1248" i="3"/>
  <c r="O5431" i="3"/>
  <c r="P5431" i="3"/>
  <c r="O6645" i="3"/>
  <c r="P6645" i="3"/>
  <c r="O4906" i="3"/>
  <c r="P4906" i="3"/>
  <c r="O6442" i="3"/>
  <c r="P6442" i="3"/>
  <c r="P5870" i="3"/>
  <c r="O5870" i="3"/>
  <c r="P7346" i="3"/>
  <c r="O7346" i="3"/>
  <c r="O9532" i="3"/>
  <c r="P9532" i="3"/>
  <c r="P6522" i="3"/>
  <c r="O6522" i="3"/>
  <c r="O9884" i="3"/>
  <c r="P9884" i="3"/>
  <c r="P7775" i="3"/>
  <c r="O7775" i="3"/>
  <c r="O869" i="3"/>
  <c r="P869" i="3"/>
  <c r="P2321" i="3"/>
  <c r="O2321" i="3"/>
  <c r="O2184" i="3"/>
  <c r="P2184" i="3"/>
  <c r="O1058" i="3"/>
  <c r="P1058" i="3"/>
  <c r="O6732" i="3"/>
  <c r="P6732" i="3"/>
  <c r="O2617" i="3"/>
  <c r="P2617" i="3"/>
  <c r="P612" i="3"/>
  <c r="O612" i="3"/>
  <c r="P2864" i="3"/>
  <c r="O2864" i="3"/>
  <c r="P5846" i="3"/>
  <c r="O5846" i="3"/>
  <c r="P9010" i="3"/>
  <c r="O9010" i="3"/>
  <c r="O7723" i="3"/>
  <c r="P7723" i="3"/>
  <c r="P8621" i="3"/>
  <c r="O8621" i="3"/>
  <c r="P9688" i="3"/>
  <c r="O9688" i="3"/>
  <c r="O9590" i="3"/>
  <c r="P9590" i="3"/>
  <c r="O9581" i="3"/>
  <c r="P9581" i="3"/>
  <c r="P52" i="3"/>
  <c r="O52" i="3"/>
  <c r="P2202" i="3"/>
  <c r="O2202" i="3"/>
  <c r="P1419" i="3"/>
  <c r="O1419" i="3"/>
  <c r="P1167" i="3"/>
  <c r="O1167" i="3"/>
  <c r="P3147" i="3"/>
  <c r="O3147" i="3"/>
  <c r="O5491" i="3"/>
  <c r="P5491" i="3"/>
  <c r="O4856" i="3"/>
  <c r="P4856" i="3"/>
  <c r="O807" i="3"/>
  <c r="P807" i="3"/>
  <c r="O7827" i="3"/>
  <c r="P7827" i="3"/>
  <c r="P8455" i="3"/>
  <c r="O8455" i="3"/>
  <c r="P9002" i="3"/>
  <c r="O9002" i="3"/>
  <c r="O8654" i="3"/>
  <c r="P8654" i="3"/>
  <c r="P9816" i="3"/>
  <c r="O9816" i="3"/>
  <c r="P5898" i="3"/>
  <c r="O5898" i="3"/>
  <c r="O9934" i="3"/>
  <c r="P9934" i="3"/>
  <c r="P1395" i="3"/>
  <c r="O1395" i="3"/>
  <c r="P1320" i="3"/>
  <c r="O1320" i="3"/>
  <c r="P3159" i="3"/>
  <c r="O3159" i="3"/>
  <c r="O5559" i="3"/>
  <c r="P5559" i="3"/>
  <c r="O4656" i="3"/>
  <c r="P4656" i="3"/>
  <c r="O819" i="3"/>
  <c r="P819" i="3"/>
  <c r="O7894" i="3"/>
  <c r="P7894" i="3"/>
  <c r="P8466" i="3"/>
  <c r="O8466" i="3"/>
  <c r="O9047" i="3"/>
  <c r="P9047" i="3"/>
  <c r="P9173" i="3"/>
  <c r="O9173" i="3"/>
  <c r="O9826" i="3"/>
  <c r="P9826" i="3"/>
  <c r="P9362" i="3"/>
  <c r="O9362" i="3"/>
  <c r="O571" i="3"/>
  <c r="P571" i="3"/>
  <c r="O8012" i="3"/>
  <c r="P8012" i="3"/>
  <c r="P9783" i="3"/>
  <c r="O9783" i="3"/>
  <c r="O7807" i="3"/>
  <c r="P7807" i="3"/>
  <c r="O9668" i="3"/>
  <c r="P9668" i="3"/>
  <c r="O908" i="3"/>
  <c r="P908" i="3"/>
  <c r="O8512" i="3"/>
  <c r="P8512" i="3"/>
  <c r="O426" i="3"/>
  <c r="P426" i="3"/>
  <c r="O734" i="3"/>
  <c r="P734" i="3"/>
  <c r="P9041" i="3"/>
  <c r="O9041" i="3"/>
  <c r="O145" i="3"/>
  <c r="P145" i="3"/>
  <c r="P9026" i="3"/>
  <c r="O9026" i="3"/>
  <c r="O9048" i="3"/>
  <c r="P9048" i="3"/>
  <c r="P7924" i="3"/>
  <c r="O7924" i="3"/>
  <c r="O977" i="3"/>
  <c r="P977" i="3"/>
  <c r="O913" i="3"/>
  <c r="P913" i="3"/>
  <c r="P9426" i="3"/>
  <c r="O9426" i="3"/>
  <c r="O7094" i="3"/>
  <c r="P7094" i="3"/>
  <c r="O7786" i="3"/>
  <c r="P7786" i="3"/>
  <c r="O60" i="3"/>
  <c r="P60" i="3"/>
  <c r="P9356" i="3"/>
  <c r="O9356" i="3"/>
  <c r="O682" i="3"/>
  <c r="P682" i="3"/>
  <c r="O173" i="3"/>
  <c r="P173" i="3"/>
  <c r="O8726" i="3"/>
  <c r="P8726" i="3"/>
  <c r="O8776" i="3"/>
  <c r="P8776" i="3"/>
  <c r="P9409" i="3"/>
  <c r="O9409" i="3"/>
  <c r="O9371" i="3"/>
  <c r="P9371" i="3"/>
  <c r="O7868" i="3"/>
  <c r="P7868" i="3"/>
  <c r="O751" i="3"/>
  <c r="P751" i="3"/>
  <c r="O741" i="3"/>
  <c r="P741" i="3"/>
  <c r="O814" i="3"/>
  <c r="P814" i="3"/>
  <c r="O476" i="3"/>
  <c r="P476" i="3"/>
  <c r="P9039" i="3"/>
  <c r="O9039" i="3"/>
  <c r="O8499" i="3"/>
  <c r="P8499" i="3"/>
  <c r="O5472" i="3"/>
  <c r="P5472" i="3"/>
  <c r="P490" i="3"/>
  <c r="O490" i="3"/>
  <c r="P9998" i="3"/>
  <c r="O9998" i="3"/>
  <c r="O8948" i="3"/>
  <c r="P8948" i="3"/>
  <c r="O864" i="3"/>
  <c r="P864" i="3"/>
  <c r="P9482" i="3"/>
  <c r="O9482" i="3"/>
  <c r="P9972" i="3"/>
  <c r="O9972" i="3"/>
  <c r="O9988" i="3"/>
  <c r="P9988" i="3"/>
  <c r="P8312" i="3"/>
  <c r="O8312" i="3"/>
  <c r="O335" i="3"/>
  <c r="P335" i="3"/>
  <c r="O7205" i="3"/>
  <c r="P7205" i="3"/>
  <c r="O745" i="3"/>
  <c r="P745" i="3"/>
  <c r="O667" i="3"/>
  <c r="P667" i="3"/>
  <c r="O141" i="3"/>
  <c r="P141" i="3"/>
  <c r="O8874" i="3"/>
  <c r="P8874" i="3"/>
  <c r="O306" i="3"/>
  <c r="P306" i="3"/>
  <c r="O166" i="3"/>
  <c r="P166" i="3"/>
  <c r="P715" i="3"/>
  <c r="O715" i="3"/>
  <c r="O9460" i="3"/>
  <c r="P9460" i="3"/>
  <c r="O9864" i="3"/>
  <c r="P9864" i="3"/>
  <c r="O553" i="3"/>
  <c r="P553" i="3"/>
  <c r="O5160" i="3"/>
  <c r="P5160" i="3"/>
  <c r="P102" i="3"/>
  <c r="O102" i="3"/>
  <c r="O679" i="3"/>
  <c r="P679" i="3"/>
  <c r="P6042" i="3"/>
  <c r="O6042" i="3"/>
  <c r="O394" i="3"/>
  <c r="P394" i="3"/>
  <c r="P343" i="3"/>
  <c r="O343" i="3"/>
  <c r="O453" i="3"/>
  <c r="P453" i="3"/>
  <c r="O9692" i="3"/>
  <c r="P9692" i="3"/>
  <c r="P569" i="3"/>
  <c r="O569" i="3"/>
  <c r="O9015" i="3"/>
  <c r="P9015" i="3"/>
  <c r="O9799" i="3"/>
  <c r="P9799" i="3"/>
  <c r="O333" i="3"/>
  <c r="P333" i="3"/>
  <c r="O6965" i="3"/>
  <c r="P6965" i="3"/>
  <c r="O733" i="3"/>
  <c r="P733" i="3"/>
  <c r="O43" i="3"/>
  <c r="P43" i="3"/>
  <c r="O4508" i="3"/>
  <c r="P4508" i="3"/>
  <c r="O9974" i="3"/>
  <c r="P9974" i="3"/>
  <c r="P7758" i="3"/>
  <c r="O7758" i="3"/>
  <c r="P353" i="3"/>
  <c r="O353" i="3"/>
  <c r="O9143" i="3"/>
  <c r="P9143" i="3"/>
  <c r="O860" i="3"/>
  <c r="P860" i="3"/>
  <c r="P648" i="3"/>
  <c r="O648" i="3"/>
  <c r="O565" i="3"/>
  <c r="P565" i="3"/>
  <c r="O8491" i="3"/>
  <c r="P8491" i="3"/>
  <c r="P140" i="3"/>
  <c r="O140" i="3"/>
  <c r="P4046" i="3"/>
  <c r="O4046" i="3"/>
  <c r="O4034" i="3"/>
  <c r="P4034" i="3"/>
  <c r="P7709" i="3"/>
  <c r="O7709" i="3"/>
  <c r="O493" i="3"/>
  <c r="P493" i="3"/>
  <c r="O386" i="3"/>
  <c r="P386" i="3"/>
  <c r="P7944" i="3"/>
  <c r="O7944" i="3"/>
  <c r="O214" i="3"/>
  <c r="P214" i="3"/>
  <c r="O7289" i="3"/>
  <c r="P7289" i="3"/>
  <c r="O4023" i="3"/>
  <c r="P4023" i="3"/>
  <c r="P7721" i="3"/>
  <c r="O7721" i="3"/>
  <c r="O589" i="3"/>
  <c r="P589" i="3"/>
  <c r="O458" i="3"/>
  <c r="P458" i="3"/>
  <c r="O6553" i="3"/>
  <c r="P6553" i="3"/>
  <c r="P284" i="3"/>
  <c r="O284" i="3"/>
  <c r="P9300" i="3"/>
  <c r="O9300" i="3"/>
  <c r="P7221" i="3"/>
  <c r="O7221" i="3"/>
  <c r="O7745" i="3"/>
  <c r="P7745" i="3"/>
  <c r="O661" i="3"/>
  <c r="P661" i="3"/>
  <c r="O518" i="3"/>
  <c r="P518" i="3"/>
  <c r="P9394" i="3"/>
  <c r="O9394" i="3"/>
  <c r="P9925" i="3"/>
  <c r="O9925" i="3"/>
  <c r="O917" i="3"/>
  <c r="P917" i="3"/>
  <c r="P9245" i="3"/>
  <c r="O9245" i="3"/>
  <c r="O4687" i="3"/>
  <c r="P4687" i="3"/>
  <c r="O649" i="3"/>
  <c r="P649" i="3"/>
  <c r="O4319" i="3"/>
  <c r="P4319" i="3"/>
  <c r="O8354" i="3"/>
  <c r="P8354" i="3"/>
  <c r="O3155" i="3"/>
  <c r="P3155" i="3"/>
  <c r="O8036" i="3"/>
  <c r="P8036" i="3"/>
  <c r="P1144" i="3"/>
  <c r="O1144" i="3"/>
  <c r="O3056" i="3"/>
  <c r="P3056" i="3"/>
  <c r="O5124" i="3"/>
  <c r="P5124" i="3"/>
  <c r="O3081" i="3"/>
  <c r="P3081" i="3"/>
  <c r="O4723" i="3"/>
  <c r="P4723" i="3"/>
  <c r="P9553" i="3"/>
  <c r="O9553" i="3"/>
  <c r="P4789" i="3"/>
  <c r="O4789" i="3"/>
  <c r="O4949" i="3"/>
  <c r="P4949" i="3"/>
  <c r="P1157" i="3"/>
  <c r="O1157" i="3"/>
  <c r="P4841" i="3"/>
  <c r="O4841" i="3"/>
  <c r="P1022" i="3"/>
  <c r="O1022" i="3"/>
  <c r="O812" i="3"/>
  <c r="P812" i="3"/>
  <c r="P4372" i="3"/>
  <c r="O4372" i="3"/>
  <c r="O8950" i="3"/>
  <c r="P8950" i="3"/>
  <c r="O8671" i="3"/>
  <c r="P8671" i="3"/>
  <c r="P7694" i="3"/>
  <c r="O7694" i="3"/>
  <c r="P6457" i="3"/>
  <c r="O6457" i="3"/>
  <c r="P2020" i="3"/>
  <c r="O2020" i="3"/>
  <c r="P8881" i="3"/>
  <c r="O8881" i="3"/>
  <c r="P9131" i="3"/>
  <c r="O9131" i="3"/>
  <c r="O5970" i="3"/>
  <c r="P5970" i="3"/>
  <c r="O6564" i="3"/>
  <c r="P6564" i="3"/>
  <c r="P8116" i="3"/>
  <c r="O8116" i="3"/>
  <c r="O9726" i="3"/>
  <c r="P9726" i="3"/>
  <c r="O4403" i="3"/>
  <c r="P4403" i="3"/>
  <c r="O8710" i="3"/>
  <c r="P8710" i="3"/>
  <c r="O6460" i="3"/>
  <c r="P6460" i="3"/>
  <c r="P9285" i="3"/>
  <c r="O9285" i="3"/>
  <c r="O4118" i="3"/>
  <c r="P4118" i="3"/>
  <c r="P9963" i="3"/>
  <c r="O9963" i="3"/>
  <c r="O5353" i="3"/>
  <c r="P5353" i="3"/>
  <c r="O4006" i="3"/>
  <c r="P4006" i="3"/>
  <c r="O9690" i="3"/>
  <c r="P9690" i="3"/>
  <c r="O5526" i="3"/>
  <c r="P5526" i="3"/>
  <c r="O3601" i="3"/>
  <c r="P3601" i="3"/>
  <c r="O287" i="3"/>
  <c r="P287" i="3"/>
  <c r="P9935" i="3"/>
  <c r="O9935" i="3"/>
  <c r="O3971" i="3"/>
  <c r="P3971" i="3"/>
  <c r="P5987" i="3"/>
  <c r="O5987" i="3"/>
  <c r="P9430" i="3"/>
  <c r="O9430" i="3"/>
  <c r="P2803" i="3"/>
  <c r="O2803" i="3"/>
  <c r="P3876" i="3"/>
  <c r="O3876" i="3"/>
  <c r="P4858" i="3"/>
  <c r="O4858" i="3"/>
  <c r="P454" i="3"/>
  <c r="O454" i="3"/>
  <c r="O2585" i="3"/>
  <c r="P2585" i="3"/>
  <c r="O6791" i="3"/>
  <c r="P6791" i="3"/>
  <c r="O9764" i="3"/>
  <c r="P9764" i="3"/>
  <c r="P5461" i="3"/>
  <c r="O5461" i="3"/>
  <c r="P3512" i="3"/>
  <c r="O3512" i="3"/>
  <c r="P6359" i="3"/>
  <c r="O6359" i="3"/>
  <c r="P9440" i="3"/>
  <c r="O9440" i="3"/>
  <c r="O5283" i="3"/>
  <c r="P5283" i="3"/>
  <c r="P7848" i="3"/>
  <c r="O7848" i="3"/>
  <c r="O9941" i="3"/>
  <c r="P9941" i="3"/>
  <c r="P6596" i="3"/>
  <c r="O6596" i="3"/>
  <c r="P7355" i="3"/>
  <c r="O7355" i="3"/>
  <c r="O8077" i="3"/>
  <c r="P8077" i="3"/>
  <c r="O1733" i="3"/>
  <c r="P1733" i="3"/>
  <c r="O900" i="3"/>
  <c r="P900" i="3"/>
  <c r="O8870" i="3"/>
  <c r="P8870" i="3"/>
  <c r="O2784" i="3"/>
  <c r="P2784" i="3"/>
  <c r="O5012" i="3"/>
  <c r="P5012" i="3"/>
  <c r="P8517" i="3"/>
  <c r="O8517" i="3"/>
  <c r="O9766" i="3"/>
  <c r="P9766" i="3"/>
  <c r="O5212" i="3"/>
  <c r="P5212" i="3"/>
  <c r="O999" i="3"/>
  <c r="P999" i="3"/>
  <c r="P7001" i="3"/>
  <c r="O7001" i="3"/>
  <c r="P6392" i="3"/>
  <c r="O6392" i="3"/>
  <c r="P8886" i="3"/>
  <c r="O8886" i="3"/>
  <c r="O7819" i="3"/>
  <c r="P7819" i="3"/>
  <c r="O438" i="3"/>
  <c r="P438" i="3"/>
  <c r="O9666" i="3"/>
  <c r="P9666" i="3"/>
  <c r="O361" i="3"/>
  <c r="P361" i="3"/>
  <c r="P9186" i="3"/>
  <c r="O9186" i="3"/>
  <c r="P6889" i="3"/>
  <c r="O6889" i="3"/>
  <c r="O823" i="3"/>
  <c r="P823" i="3"/>
  <c r="O489" i="3"/>
  <c r="P489" i="3"/>
  <c r="O9649" i="3"/>
  <c r="P9649" i="3"/>
  <c r="O8668" i="3"/>
  <c r="P8668" i="3"/>
  <c r="P9955" i="3"/>
  <c r="O9955" i="3"/>
  <c r="O318" i="3"/>
  <c r="P318" i="3"/>
  <c r="O532" i="3"/>
  <c r="P532" i="3"/>
  <c r="O776" i="3"/>
  <c r="P776" i="3"/>
  <c r="P430" i="3"/>
  <c r="O430" i="3"/>
  <c r="P509" i="3"/>
  <c r="O509" i="3"/>
  <c r="P9425" i="3"/>
  <c r="O9425" i="3"/>
  <c r="O310" i="3"/>
  <c r="P310" i="3"/>
  <c r="P7789" i="3"/>
  <c r="O7789" i="3"/>
  <c r="O314" i="3"/>
  <c r="P314" i="3"/>
  <c r="P210" i="3"/>
  <c r="O210" i="3"/>
  <c r="P9738" i="3"/>
  <c r="O9738" i="3"/>
  <c r="P602" i="3"/>
  <c r="O602" i="3"/>
  <c r="P6907" i="3"/>
  <c r="O6907" i="3"/>
  <c r="O3471" i="3"/>
  <c r="P3471" i="3"/>
  <c r="P3730" i="3"/>
  <c r="O3730" i="3"/>
  <c r="P8356" i="3"/>
  <c r="O8356" i="3"/>
  <c r="P7373" i="3"/>
  <c r="O7373" i="3"/>
  <c r="O7796" i="3"/>
  <c r="P7796" i="3"/>
  <c r="P3945" i="3"/>
  <c r="O3945" i="3"/>
  <c r="P1502" i="3"/>
  <c r="O1502" i="3"/>
  <c r="P3171" i="3"/>
  <c r="O3171" i="3"/>
  <c r="P7479" i="3"/>
  <c r="O7479" i="3"/>
  <c r="O2131" i="3"/>
  <c r="P2131" i="3"/>
  <c r="P1777" i="3"/>
  <c r="O1777" i="3"/>
  <c r="P1251" i="3"/>
  <c r="O1251" i="3"/>
  <c r="O5814" i="3"/>
  <c r="P5814" i="3"/>
  <c r="O3549" i="3"/>
  <c r="P3549" i="3"/>
  <c r="O2027" i="3"/>
  <c r="P2027" i="3"/>
  <c r="O2908" i="3"/>
  <c r="P2908" i="3"/>
  <c r="P1775" i="3"/>
  <c r="O1775" i="3"/>
  <c r="P2805" i="3"/>
  <c r="O2805" i="3"/>
  <c r="P2090" i="3"/>
  <c r="O2090" i="3"/>
  <c r="O1516" i="3"/>
  <c r="P1516" i="3"/>
  <c r="O3592" i="3"/>
  <c r="P3592" i="3"/>
  <c r="P5879" i="3"/>
  <c r="O5879" i="3"/>
  <c r="P2217" i="3"/>
  <c r="O2217" i="3"/>
  <c r="O4043" i="3"/>
  <c r="P4043" i="3"/>
  <c r="O6339" i="3"/>
  <c r="P6339" i="3"/>
  <c r="O5623" i="3"/>
  <c r="P5623" i="3"/>
  <c r="P1415" i="3"/>
  <c r="O1415" i="3"/>
  <c r="O2722" i="3"/>
  <c r="P2722" i="3"/>
  <c r="P4417" i="3"/>
  <c r="O4417" i="3"/>
  <c r="O8722" i="3"/>
  <c r="P8722" i="3"/>
  <c r="O3339" i="3"/>
  <c r="P3339" i="3"/>
  <c r="P1785" i="3"/>
  <c r="O1785" i="3"/>
  <c r="P3577" i="3"/>
  <c r="O3577" i="3"/>
  <c r="P2826" i="3"/>
  <c r="O2826" i="3"/>
  <c r="P8165" i="3"/>
  <c r="O8165" i="3"/>
  <c r="O2627" i="3"/>
  <c r="P2627" i="3"/>
  <c r="O2286" i="3"/>
  <c r="P2286" i="3"/>
  <c r="P2563" i="3"/>
  <c r="O2563" i="3"/>
  <c r="O6836" i="3"/>
  <c r="P6836" i="3"/>
  <c r="P696" i="3"/>
  <c r="O696" i="3"/>
  <c r="P8743" i="3"/>
  <c r="O8743" i="3"/>
  <c r="P3609" i="3"/>
  <c r="O3609" i="3"/>
  <c r="O3533" i="3"/>
  <c r="P3533" i="3"/>
  <c r="O9161" i="3"/>
  <c r="P9161" i="3"/>
  <c r="O1874" i="3"/>
  <c r="P1874" i="3"/>
  <c r="O1626" i="3"/>
  <c r="P1626" i="3"/>
  <c r="O2142" i="3"/>
  <c r="P2142" i="3"/>
  <c r="O4777" i="3"/>
  <c r="P4777" i="3"/>
  <c r="P6569" i="3"/>
  <c r="O6569" i="3"/>
  <c r="P1052" i="3"/>
  <c r="O1052" i="3"/>
  <c r="O7609" i="3"/>
  <c r="P7609" i="3"/>
  <c r="P9206" i="3"/>
  <c r="O9206" i="3"/>
  <c r="O6331" i="3"/>
  <c r="P6331" i="3"/>
  <c r="O6861" i="3"/>
  <c r="P6861" i="3"/>
  <c r="O9262" i="3"/>
  <c r="P9262" i="3"/>
  <c r="O6792" i="3"/>
  <c r="P6792" i="3"/>
  <c r="O9475" i="3"/>
  <c r="P9475" i="3"/>
  <c r="O816" i="3"/>
  <c r="P816" i="3"/>
  <c r="P6818" i="3"/>
  <c r="O6818" i="3"/>
  <c r="O5823" i="3"/>
  <c r="P5823" i="3"/>
  <c r="P1241" i="3"/>
  <c r="O1241" i="3"/>
  <c r="P6043" i="3"/>
  <c r="O6043" i="3"/>
  <c r="O5766" i="3"/>
  <c r="P5766" i="3"/>
  <c r="P2638" i="3"/>
  <c r="O2638" i="3"/>
  <c r="P3821" i="3"/>
  <c r="O3821" i="3"/>
  <c r="P2903" i="3"/>
  <c r="O2903" i="3"/>
  <c r="O7639" i="3"/>
  <c r="P7639" i="3"/>
  <c r="P7783" i="3"/>
  <c r="O7783" i="3"/>
  <c r="P8760" i="3"/>
  <c r="O8760" i="3"/>
  <c r="P1046" i="3"/>
  <c r="O1046" i="3"/>
  <c r="O4423" i="3"/>
  <c r="P4423" i="3"/>
  <c r="P6379" i="3"/>
  <c r="O6379" i="3"/>
  <c r="P4334" i="3"/>
  <c r="O4334" i="3"/>
  <c r="O8405" i="3"/>
  <c r="P8405" i="3"/>
  <c r="P6012" i="3"/>
  <c r="O6012" i="3"/>
  <c r="P7555" i="3"/>
  <c r="O7555" i="3"/>
  <c r="P2687" i="3"/>
  <c r="O2687" i="3"/>
  <c r="P7925" i="3"/>
  <c r="O7925" i="3"/>
  <c r="O1191" i="3"/>
  <c r="P1191" i="3"/>
  <c r="P3665" i="3"/>
  <c r="O3665" i="3"/>
  <c r="O8108" i="3"/>
  <c r="P8108" i="3"/>
  <c r="O4711" i="3"/>
  <c r="P4711" i="3"/>
  <c r="O5172" i="3"/>
  <c r="P5172" i="3"/>
  <c r="P2461" i="3"/>
  <c r="O2461" i="3"/>
  <c r="O9658" i="3"/>
  <c r="P9658" i="3"/>
  <c r="O9461" i="3"/>
  <c r="P9461" i="3"/>
  <c r="O2341" i="3"/>
  <c r="P2341" i="3"/>
  <c r="O3691" i="3"/>
  <c r="P3691" i="3"/>
  <c r="O6926" i="3"/>
  <c r="P6926" i="3"/>
  <c r="O6061" i="3"/>
  <c r="P6061" i="3"/>
  <c r="O5110" i="3"/>
  <c r="P5110" i="3"/>
  <c r="O8608" i="3"/>
  <c r="P8608" i="3"/>
  <c r="O5157" i="3"/>
  <c r="P5157" i="3"/>
  <c r="P4545" i="3"/>
  <c r="O4545" i="3"/>
  <c r="O7647" i="3"/>
  <c r="P7647" i="3"/>
  <c r="P2827" i="3"/>
  <c r="O2827" i="3"/>
  <c r="P7476" i="3"/>
  <c r="O7476" i="3"/>
  <c r="P2820" i="3"/>
  <c r="O2820" i="3"/>
  <c r="P7245" i="3"/>
  <c r="O7245" i="3"/>
  <c r="O9943" i="3"/>
  <c r="P9943" i="3"/>
  <c r="P6121" i="3"/>
  <c r="O6121" i="3"/>
  <c r="P1300" i="3"/>
  <c r="O1300" i="3"/>
  <c r="O4966" i="3"/>
  <c r="P4966" i="3"/>
  <c r="O6631" i="3"/>
  <c r="P6631" i="3"/>
  <c r="P6943" i="3"/>
  <c r="O6943" i="3"/>
  <c r="O8791" i="3"/>
  <c r="P8791" i="3"/>
  <c r="O8400" i="3"/>
  <c r="P8400" i="3"/>
  <c r="O2794" i="3"/>
  <c r="P2794" i="3"/>
  <c r="O7867" i="3"/>
  <c r="P7867" i="3"/>
  <c r="O2554" i="3"/>
  <c r="P2554" i="3"/>
  <c r="P7689" i="3"/>
  <c r="O7689" i="3"/>
  <c r="O6180" i="3"/>
  <c r="P6180" i="3"/>
  <c r="O4528" i="3"/>
  <c r="P4528" i="3"/>
  <c r="O3205" i="3"/>
  <c r="P3205" i="3"/>
  <c r="P7210" i="3"/>
  <c r="O7210" i="3"/>
  <c r="O4262" i="3"/>
  <c r="P4262" i="3"/>
  <c r="P4633" i="3"/>
  <c r="O4633" i="3"/>
  <c r="O8435" i="3"/>
  <c r="P8435" i="3"/>
  <c r="P3731" i="3"/>
  <c r="O3731" i="3"/>
  <c r="P3024" i="3"/>
  <c r="O3024" i="3"/>
  <c r="P1880" i="3"/>
  <c r="O1880" i="3"/>
  <c r="O6464" i="3"/>
  <c r="P6464" i="3"/>
  <c r="P9282" i="3"/>
  <c r="O9282" i="3"/>
  <c r="O1048" i="3"/>
  <c r="P1048" i="3"/>
  <c r="P1587" i="3"/>
  <c r="O1587" i="3"/>
  <c r="O5020" i="3"/>
  <c r="P5020" i="3"/>
  <c r="P9310" i="3"/>
  <c r="O9310" i="3"/>
  <c r="O4483" i="3"/>
  <c r="P4483" i="3"/>
  <c r="P1704" i="3"/>
  <c r="O1704" i="3"/>
  <c r="O9142" i="3"/>
  <c r="P9142" i="3"/>
  <c r="P5181" i="3"/>
  <c r="O5181" i="3"/>
  <c r="P3002" i="3"/>
  <c r="O3002" i="3"/>
  <c r="P2410" i="3"/>
  <c r="O2410" i="3"/>
  <c r="P725" i="3"/>
  <c r="O725" i="3"/>
  <c r="O6125" i="3"/>
  <c r="P6125" i="3"/>
  <c r="O8926" i="3"/>
  <c r="P8926" i="3"/>
  <c r="O238" i="3"/>
  <c r="P238" i="3"/>
  <c r="P5294" i="3"/>
  <c r="O5294" i="3"/>
  <c r="P7859" i="3"/>
  <c r="O7859" i="3"/>
  <c r="P10011" i="3"/>
  <c r="O10011" i="3"/>
  <c r="P3177" i="3"/>
  <c r="O3177" i="3"/>
  <c r="O5025" i="3"/>
  <c r="P5025" i="3"/>
  <c r="P9552" i="3"/>
  <c r="O9552" i="3"/>
  <c r="P929" i="3"/>
  <c r="O929" i="3"/>
  <c r="O6112" i="3"/>
  <c r="P6112" i="3"/>
  <c r="P5674" i="3"/>
  <c r="O5674" i="3"/>
  <c r="P8653" i="3"/>
  <c r="O8653" i="3"/>
  <c r="P1149" i="3"/>
  <c r="O1149" i="3"/>
  <c r="O6016" i="3"/>
  <c r="P6016" i="3"/>
  <c r="O7538" i="3"/>
  <c r="P7538" i="3"/>
  <c r="P9768" i="3"/>
  <c r="O9768" i="3"/>
  <c r="O129" i="3"/>
  <c r="P129" i="3"/>
  <c r="O853" i="3"/>
  <c r="P853" i="3"/>
  <c r="O224" i="3"/>
  <c r="P224" i="3"/>
  <c r="P7462" i="3"/>
  <c r="O7462" i="3"/>
  <c r="O8878" i="3"/>
  <c r="P8878" i="3"/>
  <c r="P9457" i="3"/>
  <c r="O9457" i="3"/>
  <c r="P9484" i="3"/>
  <c r="O9484" i="3"/>
  <c r="O9885" i="3"/>
  <c r="P9885" i="3"/>
  <c r="O9578" i="3"/>
  <c r="P9578" i="3"/>
  <c r="O874" i="3"/>
  <c r="P874" i="3"/>
  <c r="O778" i="3"/>
  <c r="P778" i="3"/>
  <c r="P7091" i="3"/>
  <c r="O7091" i="3"/>
  <c r="O763" i="3"/>
  <c r="P763" i="3"/>
  <c r="P8768" i="3"/>
  <c r="O8768" i="3"/>
  <c r="P9197" i="3"/>
  <c r="O9197" i="3"/>
  <c r="O862" i="3"/>
  <c r="P862" i="3"/>
  <c r="O9965" i="3"/>
  <c r="P9965" i="3"/>
  <c r="O290" i="3"/>
  <c r="P290" i="3"/>
  <c r="O67" i="3"/>
  <c r="P67" i="3"/>
  <c r="P7608" i="3"/>
  <c r="O7608" i="3"/>
  <c r="P416" i="3"/>
  <c r="O416" i="3"/>
  <c r="O7551" i="3"/>
  <c r="P7551" i="3"/>
  <c r="O4530" i="3"/>
  <c r="P4530" i="3"/>
  <c r="O239" i="3"/>
  <c r="P239" i="3"/>
  <c r="O249" i="3"/>
  <c r="P249" i="3"/>
  <c r="O222" i="3"/>
  <c r="P222" i="3"/>
  <c r="O20" i="3"/>
  <c r="P20" i="3"/>
  <c r="O1754" i="3"/>
  <c r="P1754" i="3"/>
  <c r="O4484" i="3"/>
  <c r="P4484" i="3"/>
  <c r="O1751" i="3"/>
  <c r="P1751" i="3"/>
  <c r="P1805" i="3"/>
  <c r="O1805" i="3"/>
  <c r="P3296" i="3"/>
  <c r="O3296" i="3"/>
  <c r="O5789" i="3"/>
  <c r="P5789" i="3"/>
  <c r="P2196" i="3"/>
  <c r="O2196" i="3"/>
  <c r="P1065" i="3"/>
  <c r="O1065" i="3"/>
  <c r="O2576" i="3"/>
  <c r="P2576" i="3"/>
  <c r="O9159" i="3"/>
  <c r="P9159" i="3"/>
  <c r="O2035" i="3"/>
  <c r="P2035" i="3"/>
  <c r="O5082" i="3"/>
  <c r="P5082" i="3"/>
  <c r="O3522" i="3"/>
  <c r="P3522" i="3"/>
  <c r="P2065" i="3"/>
  <c r="O2065" i="3"/>
  <c r="O1736" i="3"/>
  <c r="P1736" i="3"/>
  <c r="O1983" i="3"/>
  <c r="P1983" i="3"/>
  <c r="P3106" i="3"/>
  <c r="O3106" i="3"/>
  <c r="P3774" i="3"/>
  <c r="O3774" i="3"/>
  <c r="P7521" i="3"/>
  <c r="O7521" i="3"/>
  <c r="O3085" i="3"/>
  <c r="P3085" i="3"/>
  <c r="O1534" i="3"/>
  <c r="P1534" i="3"/>
  <c r="O2041" i="3"/>
  <c r="P2041" i="3"/>
  <c r="O3409" i="3"/>
  <c r="P3409" i="3"/>
  <c r="O3303" i="3"/>
  <c r="P3303" i="3"/>
  <c r="P2977" i="3"/>
  <c r="O2977" i="3"/>
  <c r="O2511" i="3"/>
  <c r="P2511" i="3"/>
  <c r="P1710" i="3"/>
  <c r="O1710" i="3"/>
  <c r="O3004" i="3"/>
  <c r="P3004" i="3"/>
  <c r="P4826" i="3"/>
  <c r="O4826" i="3"/>
  <c r="O7491" i="3"/>
  <c r="P7491" i="3"/>
  <c r="O6058" i="3"/>
  <c r="P6058" i="3"/>
  <c r="O2028" i="3"/>
  <c r="P2028" i="3"/>
  <c r="O1662" i="3"/>
  <c r="P1662" i="3"/>
  <c r="O4503" i="3"/>
  <c r="P4503" i="3"/>
  <c r="O3714" i="3"/>
  <c r="P3714" i="3"/>
  <c r="P7873" i="3"/>
  <c r="O7873" i="3"/>
  <c r="P1915" i="3"/>
  <c r="O1915" i="3"/>
  <c r="P1123" i="3"/>
  <c r="O1123" i="3"/>
  <c r="O1552" i="3"/>
  <c r="P1552" i="3"/>
  <c r="O3834" i="3"/>
  <c r="P3834" i="3"/>
  <c r="O3862" i="3"/>
  <c r="P3862" i="3"/>
  <c r="O6123" i="3"/>
  <c r="P6123" i="3"/>
  <c r="O1032" i="3"/>
  <c r="P1032" i="3"/>
  <c r="P1605" i="3"/>
  <c r="O1605" i="3"/>
  <c r="P3518" i="3"/>
  <c r="O3518" i="3"/>
  <c r="P3364" i="3"/>
  <c r="O3364" i="3"/>
  <c r="O3964" i="3"/>
  <c r="P3964" i="3"/>
  <c r="P3238" i="3"/>
  <c r="O3238" i="3"/>
  <c r="P4578" i="3"/>
  <c r="O4578" i="3"/>
  <c r="P4377" i="3"/>
  <c r="O4377" i="3"/>
  <c r="P1723" i="3"/>
  <c r="O1723" i="3"/>
  <c r="P1210" i="3"/>
  <c r="O1210" i="3"/>
  <c r="O3822" i="3"/>
  <c r="P3822" i="3"/>
  <c r="O8299" i="3"/>
  <c r="P8299" i="3"/>
  <c r="O7404" i="3"/>
  <c r="P7404" i="3"/>
  <c r="O3195" i="3"/>
  <c r="P3195" i="3"/>
  <c r="P1934" i="3"/>
  <c r="O1934" i="3"/>
  <c r="P3618" i="3"/>
  <c r="O3618" i="3"/>
  <c r="O2998" i="3"/>
  <c r="P2998" i="3"/>
  <c r="O1836" i="3"/>
  <c r="P1836" i="3"/>
  <c r="P7320" i="3"/>
  <c r="O7320" i="3"/>
  <c r="P5966" i="3"/>
  <c r="O5966" i="3"/>
  <c r="P5498" i="3"/>
  <c r="O5498" i="3"/>
  <c r="O5367" i="3"/>
  <c r="P5367" i="3"/>
  <c r="P8783" i="3"/>
  <c r="O8783" i="3"/>
  <c r="P7505" i="3"/>
  <c r="O7505" i="3"/>
  <c r="O5972" i="3"/>
  <c r="P5972" i="3"/>
  <c r="O2760" i="3"/>
  <c r="P2760" i="3"/>
  <c r="O7072" i="3"/>
  <c r="P7072" i="3"/>
  <c r="P8280" i="3"/>
  <c r="O8280" i="3"/>
  <c r="O10007" i="3"/>
  <c r="P10007" i="3"/>
  <c r="O792" i="3"/>
  <c r="P792" i="3"/>
  <c r="O5023" i="3"/>
  <c r="P5023" i="3"/>
  <c r="P9075" i="3"/>
  <c r="O9075" i="3"/>
  <c r="P4509" i="3"/>
  <c r="O4509" i="3"/>
  <c r="P7683" i="3"/>
  <c r="O7683" i="3"/>
  <c r="P5010" i="3"/>
  <c r="O5010" i="3"/>
  <c r="P4803" i="3"/>
  <c r="O4803" i="3"/>
  <c r="P5682" i="3"/>
  <c r="O5682" i="3"/>
  <c r="P6873" i="3"/>
  <c r="O6873" i="3"/>
  <c r="P7776" i="3"/>
  <c r="O7776" i="3"/>
  <c r="P2079" i="3"/>
  <c r="O2079" i="3"/>
  <c r="O5263" i="3"/>
  <c r="P5263" i="3"/>
  <c r="O7492" i="3"/>
  <c r="P7492" i="3"/>
  <c r="O6681" i="3"/>
  <c r="P6681" i="3"/>
  <c r="P9665" i="3"/>
  <c r="O9665" i="3"/>
  <c r="O3967" i="3"/>
  <c r="P3967" i="3"/>
  <c r="O4269" i="3"/>
  <c r="P4269" i="3"/>
  <c r="P2797" i="3"/>
  <c r="O2797" i="3"/>
  <c r="O2145" i="3"/>
  <c r="P2145" i="3"/>
  <c r="P7071" i="3"/>
  <c r="O7071" i="3"/>
  <c r="O8028" i="3"/>
  <c r="P8028" i="3"/>
  <c r="O4590" i="3"/>
  <c r="P4590" i="3"/>
  <c r="O9638" i="3"/>
  <c r="P9638" i="3"/>
  <c r="O8084" i="3"/>
  <c r="P8084" i="3"/>
  <c r="O5615" i="3"/>
  <c r="P5615" i="3"/>
  <c r="P9522" i="3"/>
  <c r="O9522" i="3"/>
  <c r="P2191" i="3"/>
  <c r="O2191" i="3"/>
  <c r="P3345" i="3"/>
  <c r="O3345" i="3"/>
  <c r="P6571" i="3"/>
  <c r="O6571" i="3"/>
  <c r="O5007" i="3"/>
  <c r="P5007" i="3"/>
  <c r="P7078" i="3"/>
  <c r="O7078" i="3"/>
  <c r="P8988" i="3"/>
  <c r="O8988" i="3"/>
  <c r="P6913" i="3"/>
  <c r="O6913" i="3"/>
  <c r="P6921" i="3"/>
  <c r="O6921" i="3"/>
  <c r="O7777" i="3"/>
  <c r="P7777" i="3"/>
  <c r="O3458" i="3"/>
  <c r="P3458" i="3"/>
  <c r="O5114" i="3"/>
  <c r="P5114" i="3"/>
  <c r="P3597" i="3"/>
  <c r="O3597" i="3"/>
  <c r="O4131" i="3"/>
  <c r="P4131" i="3"/>
  <c r="O7444" i="3"/>
  <c r="P7444" i="3"/>
  <c r="O3776" i="3"/>
  <c r="P3776" i="3"/>
  <c r="O7291" i="3"/>
  <c r="P7291" i="3"/>
  <c r="P9950" i="3"/>
  <c r="O9950" i="3"/>
  <c r="P9672" i="3"/>
  <c r="O9672" i="3"/>
  <c r="O1957" i="3"/>
  <c r="P1957" i="3"/>
  <c r="P3464" i="3"/>
  <c r="O3464" i="3"/>
  <c r="P4940" i="3"/>
  <c r="O4940" i="3"/>
  <c r="P5954" i="3"/>
  <c r="O5954" i="3"/>
  <c r="P6295" i="3"/>
  <c r="O6295" i="3"/>
  <c r="O5506" i="3"/>
  <c r="P5506" i="3"/>
  <c r="P7900" i="3"/>
  <c r="O7900" i="3"/>
  <c r="O7254" i="3"/>
  <c r="P7254" i="3"/>
  <c r="P5884" i="3"/>
  <c r="O5884" i="3"/>
  <c r="O9174" i="3"/>
  <c r="P9174" i="3"/>
  <c r="P2514" i="3"/>
  <c r="O2514" i="3"/>
  <c r="P2102" i="3"/>
  <c r="O2102" i="3"/>
  <c r="O4915" i="3"/>
  <c r="P4915" i="3"/>
  <c r="P4486" i="3"/>
  <c r="O4486" i="3"/>
  <c r="P8448" i="3"/>
  <c r="O8448" i="3"/>
  <c r="O4031" i="3"/>
  <c r="P4031" i="3"/>
  <c r="O6363" i="3"/>
  <c r="P6363" i="3"/>
  <c r="O5973" i="3"/>
  <c r="P5973" i="3"/>
  <c r="O9073" i="3"/>
  <c r="P9073" i="3"/>
  <c r="O5721" i="3"/>
  <c r="P5721" i="3"/>
  <c r="P6991" i="3"/>
  <c r="O6991" i="3"/>
  <c r="O6183" i="3"/>
  <c r="P6183" i="3"/>
  <c r="O1030" i="3"/>
  <c r="P1030" i="3"/>
  <c r="P4542" i="3"/>
  <c r="O4542" i="3"/>
  <c r="P4355" i="3"/>
  <c r="O4355" i="3"/>
  <c r="P6048" i="3"/>
  <c r="O6048" i="3"/>
  <c r="P3307" i="3"/>
  <c r="O3307" i="3"/>
  <c r="O502" i="3"/>
  <c r="P502" i="3"/>
  <c r="P3319" i="3"/>
  <c r="O3319" i="3"/>
  <c r="O6981" i="3"/>
  <c r="P6981" i="3"/>
  <c r="O2270" i="3"/>
  <c r="P2270" i="3"/>
  <c r="P9185" i="3"/>
  <c r="O9185" i="3"/>
  <c r="O8294" i="3"/>
  <c r="P8294" i="3"/>
  <c r="P1109" i="3"/>
  <c r="O1109" i="3"/>
  <c r="O3705" i="3"/>
  <c r="P3705" i="3"/>
  <c r="O2119" i="3"/>
  <c r="P2119" i="3"/>
  <c r="P6850" i="3"/>
  <c r="O6850" i="3"/>
  <c r="P8414" i="3"/>
  <c r="O8414" i="3"/>
  <c r="O4151" i="3"/>
  <c r="P4151" i="3"/>
  <c r="O4927" i="3"/>
  <c r="P4927" i="3"/>
  <c r="O7739" i="3"/>
  <c r="P7739" i="3"/>
  <c r="O6739" i="3"/>
  <c r="P6739" i="3"/>
  <c r="P2177" i="3"/>
  <c r="O2177" i="3"/>
  <c r="O9516" i="3"/>
  <c r="P9516" i="3"/>
  <c r="P8996" i="3"/>
  <c r="O8996" i="3"/>
  <c r="P6654" i="3"/>
  <c r="O6654" i="3"/>
  <c r="P6997" i="3"/>
  <c r="O6997" i="3"/>
  <c r="P4993" i="3"/>
  <c r="O4993" i="3"/>
  <c r="P1591" i="3"/>
  <c r="O1591" i="3"/>
  <c r="O9930" i="3"/>
  <c r="P9930" i="3"/>
  <c r="O5489" i="3"/>
  <c r="P5489" i="3"/>
  <c r="P7837" i="3"/>
  <c r="O7837" i="3"/>
  <c r="O7076" i="3"/>
  <c r="P7076" i="3"/>
  <c r="P9873" i="3"/>
  <c r="O9873" i="3"/>
  <c r="P9145" i="3"/>
  <c r="O9145" i="3"/>
  <c r="P7893" i="3"/>
  <c r="O7893" i="3"/>
  <c r="P8155" i="3"/>
  <c r="O8155" i="3"/>
  <c r="O2771" i="3"/>
  <c r="P2771" i="3"/>
  <c r="P6050" i="3"/>
  <c r="O6050" i="3"/>
  <c r="P8179" i="3"/>
  <c r="O8179" i="3"/>
  <c r="O7252" i="3"/>
  <c r="P7252" i="3"/>
  <c r="O4394" i="3"/>
  <c r="P4394" i="3"/>
  <c r="O8186" i="3"/>
  <c r="P8186" i="3"/>
  <c r="O7610" i="3"/>
  <c r="P7610" i="3"/>
  <c r="O5791" i="3"/>
  <c r="P5791" i="3"/>
  <c r="P7841" i="3"/>
  <c r="O7841" i="3"/>
  <c r="P2531" i="3"/>
  <c r="O2531" i="3"/>
  <c r="P3804" i="3"/>
  <c r="O3804" i="3"/>
  <c r="O9160" i="3"/>
  <c r="P9160" i="3"/>
  <c r="O4960" i="3"/>
  <c r="P4960" i="3"/>
  <c r="O2211" i="3"/>
  <c r="P2211" i="3"/>
  <c r="P6536" i="3"/>
  <c r="O6536" i="3"/>
  <c r="O7134" i="3"/>
  <c r="P7134" i="3"/>
  <c r="O738" i="3"/>
  <c r="P738" i="3"/>
  <c r="P2548" i="3"/>
  <c r="O2548" i="3"/>
  <c r="O3585" i="3"/>
  <c r="P3585" i="3"/>
  <c r="O311" i="3"/>
  <c r="P311" i="3"/>
  <c r="P9693" i="3"/>
  <c r="O9693" i="3"/>
  <c r="O7784" i="3"/>
  <c r="P7784" i="3"/>
  <c r="O4556" i="3"/>
  <c r="P4556" i="3"/>
  <c r="P1447" i="3"/>
  <c r="O1447" i="3"/>
  <c r="P3517" i="3"/>
  <c r="O3517" i="3"/>
  <c r="O81" i="3"/>
  <c r="P81" i="3"/>
  <c r="O4560" i="3"/>
  <c r="P4560" i="3"/>
  <c r="P4631" i="3"/>
  <c r="O4631" i="3"/>
  <c r="O1090" i="3"/>
  <c r="P1090" i="3"/>
  <c r="O9106" i="3"/>
  <c r="P9106" i="3"/>
  <c r="O955" i="3"/>
  <c r="P955" i="3"/>
  <c r="P2455" i="3"/>
  <c r="O2455" i="3"/>
  <c r="O2696" i="3"/>
  <c r="P2696" i="3"/>
  <c r="O3744" i="3"/>
  <c r="P3744" i="3"/>
  <c r="O6077" i="3"/>
  <c r="P6077" i="3"/>
  <c r="O1741" i="3"/>
  <c r="P1741" i="3"/>
  <c r="O6849" i="3"/>
  <c r="P6849" i="3"/>
  <c r="O291" i="3"/>
  <c r="P291" i="3"/>
  <c r="P9341" i="3"/>
  <c r="O9341" i="3"/>
  <c r="O609" i="3"/>
  <c r="P609" i="3"/>
  <c r="P6224" i="3"/>
  <c r="O6224" i="3"/>
  <c r="O147" i="3"/>
  <c r="P147" i="3"/>
  <c r="O9066" i="3"/>
  <c r="P9066" i="3"/>
  <c r="O967" i="3"/>
  <c r="P967" i="3"/>
  <c r="O1382" i="3"/>
  <c r="P1382" i="3"/>
  <c r="O5861" i="3"/>
  <c r="P5861" i="3"/>
  <c r="O7387" i="3"/>
  <c r="P7387" i="3"/>
  <c r="O8919" i="3"/>
  <c r="P8919" i="3"/>
  <c r="O702" i="3"/>
  <c r="P702" i="3"/>
  <c r="P1765" i="3"/>
  <c r="O1765" i="3"/>
  <c r="P636" i="3"/>
  <c r="O636" i="3"/>
  <c r="P9044" i="3"/>
  <c r="O9044" i="3"/>
  <c r="P9854" i="3"/>
  <c r="O9854" i="3"/>
  <c r="P2157" i="3"/>
  <c r="O2157" i="3"/>
  <c r="P3539" i="3"/>
  <c r="O3539" i="3"/>
  <c r="O4180" i="3"/>
  <c r="P4180" i="3"/>
  <c r="O8851" i="3"/>
  <c r="P8851" i="3"/>
  <c r="O9897" i="3"/>
  <c r="P9897" i="3"/>
  <c r="O9097" i="3"/>
  <c r="P9097" i="3"/>
  <c r="P115" i="3"/>
  <c r="O115" i="3"/>
  <c r="O782" i="3"/>
  <c r="P782" i="3"/>
  <c r="O93" i="3"/>
  <c r="P93" i="3"/>
  <c r="P961" i="3"/>
  <c r="O961" i="3"/>
  <c r="O7831" i="3"/>
  <c r="P7831" i="3"/>
  <c r="O8267" i="3"/>
  <c r="P8267" i="3"/>
  <c r="O9792" i="3"/>
  <c r="P9792" i="3"/>
  <c r="P7742" i="3"/>
  <c r="O7742" i="3"/>
  <c r="O677" i="3"/>
  <c r="P677" i="3"/>
  <c r="O8123" i="3"/>
  <c r="P8123" i="3"/>
  <c r="O209" i="3"/>
  <c r="P209" i="3"/>
  <c r="O442" i="3"/>
  <c r="P442" i="3"/>
  <c r="O533" i="3"/>
  <c r="P533" i="3"/>
  <c r="O871" i="3"/>
  <c r="P871" i="3"/>
  <c r="P9165" i="3"/>
  <c r="O9165" i="3"/>
  <c r="O9518" i="3"/>
  <c r="P9518" i="3"/>
  <c r="P7115" i="3"/>
  <c r="O7115" i="3"/>
  <c r="O469" i="3"/>
  <c r="P469" i="3"/>
  <c r="P981" i="3"/>
  <c r="O981" i="3"/>
  <c r="P356" i="3"/>
  <c r="O356" i="3"/>
  <c r="P7196" i="3"/>
  <c r="O7196" i="3"/>
  <c r="P42" i="3"/>
  <c r="O42" i="3"/>
  <c r="O809" i="3"/>
  <c r="P809" i="3"/>
  <c r="O9857" i="3"/>
  <c r="P9857" i="3"/>
  <c r="O9828" i="3"/>
  <c r="P9828" i="3"/>
  <c r="O7698" i="3"/>
  <c r="P7698" i="3"/>
  <c r="P8085" i="3"/>
  <c r="O8085" i="3"/>
  <c r="O9975" i="3"/>
  <c r="P9975" i="3"/>
  <c r="O9565" i="3"/>
  <c r="P9565" i="3"/>
  <c r="P498" i="3"/>
  <c r="O498" i="3"/>
  <c r="O9570" i="3"/>
  <c r="P9570" i="3"/>
  <c r="O8015" i="3"/>
  <c r="P8015" i="3"/>
  <c r="O3951" i="3"/>
  <c r="P3951" i="3"/>
  <c r="O8856" i="3"/>
  <c r="P8856" i="3"/>
  <c r="O6422" i="3"/>
  <c r="P6422" i="3"/>
  <c r="O9392" i="3"/>
  <c r="P9392" i="3"/>
  <c r="P2612" i="3"/>
  <c r="O2612" i="3"/>
  <c r="P2780" i="3"/>
  <c r="O2780" i="3"/>
  <c r="P4158" i="3"/>
  <c r="O4158" i="3"/>
  <c r="O3070" i="3"/>
  <c r="P3070" i="3"/>
  <c r="O1208" i="3"/>
  <c r="P1208" i="3"/>
  <c r="P4204" i="3"/>
  <c r="O4204" i="3"/>
  <c r="O5983" i="3"/>
  <c r="P5983" i="3"/>
  <c r="P1612" i="3"/>
  <c r="O1612" i="3"/>
  <c r="P1847" i="3"/>
  <c r="O1847" i="3"/>
  <c r="O9255" i="3"/>
  <c r="P9255" i="3"/>
  <c r="P4482" i="3"/>
  <c r="O4482" i="3"/>
  <c r="P4877" i="3"/>
  <c r="O4877" i="3"/>
  <c r="O2889" i="3"/>
  <c r="P2889" i="3"/>
  <c r="P6015" i="3"/>
  <c r="O6015" i="3"/>
  <c r="P1330" i="3"/>
  <c r="O1330" i="3"/>
  <c r="O3651" i="3"/>
  <c r="P3651" i="3"/>
  <c r="P7151" i="3"/>
  <c r="O7151" i="3"/>
  <c r="O1072" i="3"/>
  <c r="P1072" i="3"/>
  <c r="P7248" i="3"/>
  <c r="O7248" i="3"/>
  <c r="O1312" i="3"/>
  <c r="P1312" i="3"/>
  <c r="P7856" i="3"/>
  <c r="O7856" i="3"/>
  <c r="P1338" i="3"/>
  <c r="O1338" i="3"/>
  <c r="O3446" i="3"/>
  <c r="P3446" i="3"/>
  <c r="O4987" i="3"/>
  <c r="P4987" i="3"/>
  <c r="O5871" i="3"/>
  <c r="P5871" i="3"/>
  <c r="O2332" i="3"/>
  <c r="P2332" i="3"/>
  <c r="O8327" i="3"/>
  <c r="P8327" i="3"/>
  <c r="P3239" i="3"/>
  <c r="O3239" i="3"/>
  <c r="P5328" i="3"/>
  <c r="O5328" i="3"/>
  <c r="P1366" i="3"/>
  <c r="O1366" i="3"/>
  <c r="P3963" i="3"/>
  <c r="O3963" i="3"/>
  <c r="P7928" i="3"/>
  <c r="O7928" i="3"/>
  <c r="O1430" i="3"/>
  <c r="P1430" i="3"/>
  <c r="O4210" i="3"/>
  <c r="P4210" i="3"/>
  <c r="O3598" i="3"/>
  <c r="P3598" i="3"/>
  <c r="P2025" i="3"/>
  <c r="O2025" i="3"/>
  <c r="O2190" i="3"/>
  <c r="P2190" i="3"/>
  <c r="P1541" i="3"/>
  <c r="O1541" i="3"/>
  <c r="O1508" i="3"/>
  <c r="P1508" i="3"/>
  <c r="O8011" i="3"/>
  <c r="P8011" i="3"/>
  <c r="O5361" i="3"/>
  <c r="P5361" i="3"/>
  <c r="P3359" i="3"/>
  <c r="O3359" i="3"/>
  <c r="O6607" i="3"/>
  <c r="P6607" i="3"/>
  <c r="P2139" i="3"/>
  <c r="O2139" i="3"/>
  <c r="P3313" i="3"/>
  <c r="O3313" i="3"/>
  <c r="O3033" i="3"/>
  <c r="P3033" i="3"/>
  <c r="O4700" i="3"/>
  <c r="P4700" i="3"/>
  <c r="O5210" i="3"/>
  <c r="P5210" i="3"/>
  <c r="P9673" i="3"/>
  <c r="O9673" i="3"/>
  <c r="O1076" i="3"/>
  <c r="P1076" i="3"/>
  <c r="O1774" i="3"/>
  <c r="P1774" i="3"/>
  <c r="O1166" i="3"/>
  <c r="P1166" i="3"/>
  <c r="P1821" i="3"/>
  <c r="O1821" i="3"/>
  <c r="O2390" i="3"/>
  <c r="P2390" i="3"/>
  <c r="P4547" i="3"/>
  <c r="O4547" i="3"/>
  <c r="O6372" i="3"/>
  <c r="P6372" i="3"/>
  <c r="O5207" i="3"/>
  <c r="P5207" i="3"/>
  <c r="P3806" i="3"/>
  <c r="O3806" i="3"/>
  <c r="O1014" i="3"/>
  <c r="P1014" i="3"/>
  <c r="O1851" i="3"/>
  <c r="P1851" i="3"/>
  <c r="O3137" i="3"/>
  <c r="P3137" i="3"/>
  <c r="O4497" i="3"/>
  <c r="P4497" i="3"/>
  <c r="P5680" i="3"/>
  <c r="O5680" i="3"/>
  <c r="O7005" i="3"/>
  <c r="P7005" i="3"/>
  <c r="O7511" i="3"/>
  <c r="P7511" i="3"/>
  <c r="O1302" i="3"/>
  <c r="P1302" i="3"/>
  <c r="O5054" i="3"/>
  <c r="P5054" i="3"/>
  <c r="O1493" i="3"/>
  <c r="P1493" i="3"/>
  <c r="O2910" i="3"/>
  <c r="P2910" i="3"/>
  <c r="P4397" i="3"/>
  <c r="O4397" i="3"/>
  <c r="O8348" i="3"/>
  <c r="P8348" i="3"/>
  <c r="P9631" i="3"/>
  <c r="O9631" i="3"/>
  <c r="P8903" i="3"/>
  <c r="O8903" i="3"/>
  <c r="P2431" i="3"/>
  <c r="O2431" i="3"/>
  <c r="P4052" i="3"/>
  <c r="O4052" i="3"/>
  <c r="P7048" i="3"/>
  <c r="O7048" i="3"/>
  <c r="O6167" i="3"/>
  <c r="P6167" i="3"/>
  <c r="P5282" i="3"/>
  <c r="O5282" i="3"/>
  <c r="P5015" i="3"/>
  <c r="O5015" i="3"/>
  <c r="P8070" i="3"/>
  <c r="O8070" i="3"/>
  <c r="O6994" i="3"/>
  <c r="P6994" i="3"/>
  <c r="P1085" i="3"/>
  <c r="O1085" i="3"/>
  <c r="P1207" i="3"/>
  <c r="O1207" i="3"/>
  <c r="P2939" i="3"/>
  <c r="O2939" i="3"/>
  <c r="O6450" i="3"/>
  <c r="P6450" i="3"/>
  <c r="O7445" i="3"/>
  <c r="P7445" i="3"/>
  <c r="P2758" i="3"/>
  <c r="O2758" i="3"/>
  <c r="O5905" i="3"/>
  <c r="P5905" i="3"/>
  <c r="O6589" i="3"/>
  <c r="P6589" i="3"/>
  <c r="P7559" i="3"/>
  <c r="O7559" i="3"/>
  <c r="O7311" i="3"/>
  <c r="P7311" i="3"/>
  <c r="O2682" i="3"/>
  <c r="P2682" i="3"/>
  <c r="O7204" i="3"/>
  <c r="P7204" i="3"/>
  <c r="P7906" i="3"/>
  <c r="O7906" i="3"/>
  <c r="P9089" i="3"/>
  <c r="O9089" i="3"/>
  <c r="P5238" i="3"/>
  <c r="O5238" i="3"/>
  <c r="O7365" i="3"/>
  <c r="P7365" i="3"/>
  <c r="P5036" i="3"/>
  <c r="O5036" i="3"/>
  <c r="O2541" i="3"/>
  <c r="P2541" i="3"/>
  <c r="O3750" i="3"/>
  <c r="P3750" i="3"/>
  <c r="O7225" i="3"/>
  <c r="P7225" i="3"/>
  <c r="O4350" i="3"/>
  <c r="P4350" i="3"/>
  <c r="O8907" i="3"/>
  <c r="P8907" i="3"/>
  <c r="O8661" i="3"/>
  <c r="P8661" i="3"/>
  <c r="P8547" i="3"/>
  <c r="O8547" i="3"/>
  <c r="P8394" i="3"/>
  <c r="O8394" i="3"/>
  <c r="O2788" i="3"/>
  <c r="P2788" i="3"/>
  <c r="P3775" i="3"/>
  <c r="O3775" i="3"/>
  <c r="P6956" i="3"/>
  <c r="O6956" i="3"/>
  <c r="P5412" i="3"/>
  <c r="O5412" i="3"/>
  <c r="O8042" i="3"/>
  <c r="P8042" i="3"/>
  <c r="P5703" i="3"/>
  <c r="O5703" i="3"/>
  <c r="O6409" i="3"/>
  <c r="P6409" i="3"/>
  <c r="P8731" i="3"/>
  <c r="O8731" i="3"/>
  <c r="P4247" i="3"/>
  <c r="O4247" i="3"/>
  <c r="P2058" i="3"/>
  <c r="O2058" i="3"/>
  <c r="P4862" i="3"/>
  <c r="O4862" i="3"/>
  <c r="P4459" i="3"/>
  <c r="O4459" i="3"/>
  <c r="O8392" i="3"/>
  <c r="P8392" i="3"/>
  <c r="O3808" i="3"/>
  <c r="P3808" i="3"/>
  <c r="P6320" i="3"/>
  <c r="O6320" i="3"/>
  <c r="P5907" i="3"/>
  <c r="O5907" i="3"/>
  <c r="O8942" i="3"/>
  <c r="P8942" i="3"/>
  <c r="O8203" i="3"/>
  <c r="P8203" i="3"/>
  <c r="P1255" i="3"/>
  <c r="O1255" i="3"/>
  <c r="O2673" i="3"/>
  <c r="P2673" i="3"/>
  <c r="P4539" i="3"/>
  <c r="O4539" i="3"/>
  <c r="O6576" i="3"/>
  <c r="P6576" i="3"/>
  <c r="O5940" i="3"/>
  <c r="P5940" i="3"/>
  <c r="O7687" i="3"/>
  <c r="P7687" i="3"/>
  <c r="O9644" i="3"/>
  <c r="P9644" i="3"/>
  <c r="P7534" i="3"/>
  <c r="O7534" i="3"/>
  <c r="O7523" i="3"/>
  <c r="P7523" i="3"/>
  <c r="O5949" i="3"/>
  <c r="P5949" i="3"/>
  <c r="P3044" i="3"/>
  <c r="O3044" i="3"/>
  <c r="P3199" i="3"/>
  <c r="O3199" i="3"/>
  <c r="P4223" i="3"/>
  <c r="O4223" i="3"/>
  <c r="O4790" i="3"/>
  <c r="P4790" i="3"/>
  <c r="P8211" i="3"/>
  <c r="O8211" i="3"/>
  <c r="O6095" i="3"/>
  <c r="P6095" i="3"/>
  <c r="O5075" i="3"/>
  <c r="P5075" i="3"/>
  <c r="O9330" i="3"/>
  <c r="P9330" i="3"/>
  <c r="O5913" i="3"/>
  <c r="P5913" i="3"/>
  <c r="P5145" i="3"/>
  <c r="O5145" i="3"/>
  <c r="O6060" i="3"/>
  <c r="P6060" i="3"/>
  <c r="P1275" i="3"/>
  <c r="O1275" i="3"/>
  <c r="P9574" i="3"/>
  <c r="O9574" i="3"/>
  <c r="P4189" i="3"/>
  <c r="O4189" i="3"/>
  <c r="P7858" i="3"/>
  <c r="O7858" i="3"/>
  <c r="O4303" i="3"/>
  <c r="P4303" i="3"/>
  <c r="O8786" i="3"/>
  <c r="P8786" i="3"/>
  <c r="O6649" i="3"/>
  <c r="P6649" i="3"/>
  <c r="P167" i="3"/>
  <c r="O167" i="3"/>
  <c r="P4126" i="3"/>
  <c r="O4126" i="3"/>
  <c r="O267" i="3"/>
  <c r="P267" i="3"/>
  <c r="O9083" i="3"/>
  <c r="P9083" i="3"/>
  <c r="O8072" i="3"/>
  <c r="P8072" i="3"/>
  <c r="P8234" i="3"/>
  <c r="O8234" i="3"/>
  <c r="O3380" i="3"/>
  <c r="P3380" i="3"/>
  <c r="P4356" i="3"/>
  <c r="O4356" i="3"/>
  <c r="O8218" i="3"/>
  <c r="P8218" i="3"/>
  <c r="O2858" i="3"/>
  <c r="P2858" i="3"/>
  <c r="P4380" i="3"/>
  <c r="O4380" i="3"/>
  <c r="O8156" i="3"/>
  <c r="P8156" i="3"/>
  <c r="O7164" i="3"/>
  <c r="P7164" i="3"/>
  <c r="O4251" i="3"/>
  <c r="P4251" i="3"/>
  <c r="O9976" i="3"/>
  <c r="P9976" i="3"/>
  <c r="P7589" i="3"/>
  <c r="O7589" i="3"/>
  <c r="O8605" i="3"/>
  <c r="P8605" i="3"/>
  <c r="O4112" i="3"/>
  <c r="P4112" i="3"/>
  <c r="P7043" i="3"/>
  <c r="O7043" i="3"/>
  <c r="P5776" i="3"/>
  <c r="O5776" i="3"/>
  <c r="P7678" i="3"/>
  <c r="O7678" i="3"/>
  <c r="P5039" i="3"/>
  <c r="O5039" i="3"/>
  <c r="P9492" i="3"/>
  <c r="O9492" i="3"/>
  <c r="P9233" i="3"/>
  <c r="O9233" i="3"/>
  <c r="P1380" i="3"/>
  <c r="O1380" i="3"/>
  <c r="P6421" i="3"/>
  <c r="O6421" i="3"/>
  <c r="O968" i="3"/>
  <c r="P968" i="3"/>
  <c r="O7572" i="3"/>
  <c r="P7572" i="3"/>
  <c r="P4671" i="3"/>
  <c r="O4671" i="3"/>
  <c r="O5815" i="3"/>
  <c r="P5815" i="3"/>
  <c r="O9466" i="3"/>
  <c r="P9466" i="3"/>
  <c r="P6204" i="3"/>
  <c r="O6204" i="3"/>
  <c r="O2552" i="3"/>
  <c r="P2552" i="3"/>
  <c r="P10008" i="3"/>
  <c r="O10008" i="3"/>
  <c r="P2733" i="3"/>
  <c r="O2733" i="3"/>
  <c r="O6139" i="3"/>
  <c r="P6139" i="3"/>
  <c r="O8403" i="3"/>
  <c r="P8403" i="3"/>
  <c r="P4196" i="3"/>
  <c r="O4196" i="3"/>
  <c r="P1400" i="3"/>
  <c r="O1400" i="3"/>
  <c r="P8956" i="3"/>
  <c r="O8956" i="3"/>
  <c r="O485" i="3"/>
  <c r="P485" i="3"/>
  <c r="P4335" i="3"/>
  <c r="O4335" i="3"/>
  <c r="P1446" i="3"/>
  <c r="O1446" i="3"/>
  <c r="O9317" i="3"/>
  <c r="P9317" i="3"/>
  <c r="O5660" i="3"/>
  <c r="P5660" i="3"/>
  <c r="O4922" i="3"/>
  <c r="P4922" i="3"/>
  <c r="O1656" i="3"/>
  <c r="P1656" i="3"/>
  <c r="P7090" i="3"/>
  <c r="O7090" i="3"/>
  <c r="O5271" i="3"/>
  <c r="P5271" i="3"/>
  <c r="P2626" i="3"/>
  <c r="O2626" i="3"/>
  <c r="O144" i="3"/>
  <c r="P144" i="3"/>
  <c r="P9540" i="3"/>
  <c r="O9540" i="3"/>
  <c r="O5407" i="3"/>
  <c r="P5407" i="3"/>
  <c r="O447" i="3"/>
  <c r="P447" i="3"/>
  <c r="O5957" i="3"/>
  <c r="P5957" i="3"/>
  <c r="P7080" i="3"/>
  <c r="O7080" i="3"/>
  <c r="O551" i="3"/>
  <c r="P551" i="3"/>
  <c r="P5101" i="3"/>
  <c r="O5101" i="3"/>
  <c r="O868" i="3"/>
  <c r="P868" i="3"/>
  <c r="P1360" i="3"/>
  <c r="O1360" i="3"/>
  <c r="O4288" i="3"/>
  <c r="P4288" i="3"/>
  <c r="P5197" i="3"/>
  <c r="O5197" i="3"/>
  <c r="O1068" i="3"/>
  <c r="P1068" i="3"/>
  <c r="O5675" i="3"/>
  <c r="P5675" i="3"/>
  <c r="P6918" i="3"/>
  <c r="O6918" i="3"/>
  <c r="P499" i="3"/>
  <c r="O499" i="3"/>
  <c r="P1475" i="3"/>
  <c r="O1475" i="3"/>
  <c r="P5900" i="3"/>
  <c r="O5900" i="3"/>
  <c r="O9626" i="3"/>
  <c r="P9626" i="3"/>
  <c r="O9573" i="3"/>
  <c r="P9573" i="3"/>
  <c r="O50" i="3"/>
  <c r="P50" i="3"/>
  <c r="P9311" i="3"/>
  <c r="O9311" i="3"/>
  <c r="O1013" i="3"/>
  <c r="P1013" i="3"/>
  <c r="O8819" i="3"/>
  <c r="P8819" i="3"/>
  <c r="O8426" i="3"/>
  <c r="P8426" i="3"/>
  <c r="O566" i="3"/>
  <c r="P566" i="3"/>
  <c r="P9210" i="3"/>
  <c r="O9210" i="3"/>
  <c r="O9582" i="3"/>
  <c r="P9582" i="3"/>
  <c r="O382" i="3"/>
  <c r="P382" i="3"/>
  <c r="O8200" i="3"/>
  <c r="P8200" i="3"/>
  <c r="O797" i="3"/>
  <c r="P797" i="3"/>
  <c r="O7354" i="3"/>
  <c r="P7354" i="3"/>
  <c r="P9299" i="3"/>
  <c r="O9299" i="3"/>
  <c r="O9636" i="3"/>
  <c r="P9636" i="3"/>
  <c r="P746" i="3"/>
  <c r="O746" i="3"/>
  <c r="P10006" i="3"/>
  <c r="O10006" i="3"/>
  <c r="P9908" i="3"/>
  <c r="O9908" i="3"/>
  <c r="O5945" i="3"/>
  <c r="P5945" i="3"/>
  <c r="O783" i="3"/>
  <c r="P783" i="3"/>
  <c r="P9504" i="3"/>
  <c r="O9504" i="3"/>
  <c r="O8884" i="3"/>
  <c r="P8884" i="3"/>
  <c r="O435" i="3"/>
  <c r="P435" i="3"/>
  <c r="O630" i="3"/>
  <c r="P630" i="3"/>
  <c r="P8141" i="3"/>
  <c r="O8141" i="3"/>
  <c r="O7640" i="3"/>
  <c r="P7640" i="3"/>
  <c r="P7861" i="3"/>
  <c r="O7861" i="3"/>
  <c r="O385" i="3"/>
  <c r="P385" i="3"/>
  <c r="P9109" i="3"/>
  <c r="O9109" i="3"/>
  <c r="P1694" i="3"/>
  <c r="O1694" i="3"/>
  <c r="P1803" i="3"/>
  <c r="O1803" i="3"/>
  <c r="P2972" i="3"/>
  <c r="O2972" i="3"/>
  <c r="P3302" i="3"/>
  <c r="O3302" i="3"/>
  <c r="P5518" i="3"/>
  <c r="O5518" i="3"/>
  <c r="O5314" i="3"/>
  <c r="P5314" i="3"/>
  <c r="P3265" i="3"/>
  <c r="O3265" i="3"/>
  <c r="O2932" i="3"/>
  <c r="P2932" i="3"/>
  <c r="O6473" i="3"/>
  <c r="P6473" i="3"/>
  <c r="O4494" i="3"/>
  <c r="P4494" i="3"/>
  <c r="O3687" i="3"/>
  <c r="P3687" i="3"/>
  <c r="P3197" i="3"/>
  <c r="O3197" i="3"/>
  <c r="O3125" i="3"/>
  <c r="P3125" i="3"/>
  <c r="P9832" i="3"/>
  <c r="O9832" i="3"/>
  <c r="O9323" i="3"/>
  <c r="P9323" i="3"/>
  <c r="P9647" i="3"/>
  <c r="O9647" i="3"/>
  <c r="O2607" i="3"/>
  <c r="P2607" i="3"/>
  <c r="O1871" i="3"/>
  <c r="P1871" i="3"/>
  <c r="O1327" i="3"/>
  <c r="P1327" i="3"/>
  <c r="P7077" i="3"/>
  <c r="O7077" i="3"/>
  <c r="O4134" i="3"/>
  <c r="P4134" i="3"/>
  <c r="P8583" i="3"/>
  <c r="O8583" i="3"/>
  <c r="P5203" i="3"/>
  <c r="O5203" i="3"/>
  <c r="P1995" i="3"/>
  <c r="O1995" i="3"/>
  <c r="O2493" i="3"/>
  <c r="P2493" i="3"/>
  <c r="P5794" i="3"/>
  <c r="O5794" i="3"/>
  <c r="P6691" i="3"/>
  <c r="O6691" i="3"/>
  <c r="O2400" i="3"/>
  <c r="P2400" i="3"/>
  <c r="O1896" i="3"/>
  <c r="P1896" i="3"/>
  <c r="O2560" i="3"/>
  <c r="P2560" i="3"/>
  <c r="P2032" i="3"/>
  <c r="O2032" i="3"/>
  <c r="O2146" i="3"/>
  <c r="P2146" i="3"/>
  <c r="O9454" i="3"/>
  <c r="P9454" i="3"/>
  <c r="O1815" i="3"/>
  <c r="P1815" i="3"/>
  <c r="O2869" i="3"/>
  <c r="P2869" i="3"/>
  <c r="P7132" i="3"/>
  <c r="O7132" i="3"/>
  <c r="O5099" i="3"/>
  <c r="P5099" i="3"/>
  <c r="P7009" i="3"/>
  <c r="O7009" i="3"/>
  <c r="P1457" i="3"/>
  <c r="O1457" i="3"/>
  <c r="O3893" i="3"/>
  <c r="P3893" i="3"/>
  <c r="P6254" i="3"/>
  <c r="O6254" i="3"/>
  <c r="O9802" i="3"/>
  <c r="P9802" i="3"/>
  <c r="O3672" i="3"/>
  <c r="P3672" i="3"/>
  <c r="O1216" i="3"/>
  <c r="P1216" i="3"/>
  <c r="P3407" i="3"/>
  <c r="O3407" i="3"/>
  <c r="P3603" i="3"/>
  <c r="O3603" i="3"/>
  <c r="O8697" i="3"/>
  <c r="P8697" i="3"/>
  <c r="O1012" i="3"/>
  <c r="P1012" i="3"/>
  <c r="O8864" i="3"/>
  <c r="P8864" i="3"/>
  <c r="O1941" i="3"/>
  <c r="P1941" i="3"/>
  <c r="O2743" i="3"/>
  <c r="P2743" i="3"/>
  <c r="P5119" i="3"/>
  <c r="O5119" i="3"/>
  <c r="O5429" i="3"/>
  <c r="P5429" i="3"/>
  <c r="P7454" i="3"/>
  <c r="O7454" i="3"/>
  <c r="P5513" i="3"/>
  <c r="O5513" i="3"/>
  <c r="O5026" i="3"/>
  <c r="P5026" i="3"/>
  <c r="O5301" i="3"/>
  <c r="P5301" i="3"/>
  <c r="O9264" i="3"/>
  <c r="P9264" i="3"/>
  <c r="P5714" i="3"/>
  <c r="O5714" i="3"/>
  <c r="P9742" i="3"/>
  <c r="O9742" i="3"/>
  <c r="P7913" i="3"/>
  <c r="O7913" i="3"/>
  <c r="O6407" i="3"/>
  <c r="P6407" i="3"/>
  <c r="O3974" i="3"/>
  <c r="P3974" i="3"/>
  <c r="P8604" i="3"/>
  <c r="O8604" i="3"/>
  <c r="O3596" i="3"/>
  <c r="P3596" i="3"/>
  <c r="O1318" i="3"/>
  <c r="P1318" i="3"/>
  <c r="P6446" i="3"/>
  <c r="O6446" i="3"/>
  <c r="O2324" i="3"/>
  <c r="P2324" i="3"/>
  <c r="P6698" i="3"/>
  <c r="O6698" i="3"/>
  <c r="O7371" i="3"/>
  <c r="P7371" i="3"/>
  <c r="O6603" i="3"/>
  <c r="P6603" i="3"/>
  <c r="O6937" i="3"/>
  <c r="P6937" i="3"/>
  <c r="P8767" i="3"/>
  <c r="O8767" i="3"/>
  <c r="P9325" i="3"/>
  <c r="O9325" i="3"/>
  <c r="P5882" i="3"/>
  <c r="O5882" i="3"/>
  <c r="O3729" i="3"/>
  <c r="P3729" i="3"/>
  <c r="P3770" i="3"/>
  <c r="O3770" i="3"/>
  <c r="O3896" i="3"/>
  <c r="P3896" i="3"/>
  <c r="O8133" i="3"/>
  <c r="P8133" i="3"/>
  <c r="P6426" i="3"/>
  <c r="O6426" i="3"/>
  <c r="P2838" i="3"/>
  <c r="O2838" i="3"/>
  <c r="O8525" i="3"/>
  <c r="P8525" i="3"/>
  <c r="P8861" i="3"/>
  <c r="O8861" i="3"/>
  <c r="P8632" i="3"/>
  <c r="O8632" i="3"/>
  <c r="P4219" i="3"/>
  <c r="O4219" i="3"/>
  <c r="O9259" i="3"/>
  <c r="P9259" i="3"/>
  <c r="O5613" i="3"/>
  <c r="P5613" i="3"/>
  <c r="P8184" i="3"/>
  <c r="O8184" i="3"/>
  <c r="P7752" i="3"/>
  <c r="O7752" i="3"/>
  <c r="O3721" i="3"/>
  <c r="P3721" i="3"/>
  <c r="P2221" i="3"/>
  <c r="O2221" i="3"/>
  <c r="O1988" i="3"/>
  <c r="P1988" i="3"/>
  <c r="P2586" i="3"/>
  <c r="O2586" i="3"/>
  <c r="O1930" i="3"/>
  <c r="P1930" i="3"/>
  <c r="O4824" i="3"/>
  <c r="P4824" i="3"/>
  <c r="O4026" i="3"/>
  <c r="P4026" i="3"/>
  <c r="O3207" i="3"/>
  <c r="P3207" i="3"/>
  <c r="P4385" i="3"/>
  <c r="O4385" i="3"/>
  <c r="P4575" i="3"/>
  <c r="O4575" i="3"/>
  <c r="P4364" i="3"/>
  <c r="O4364" i="3"/>
  <c r="O8355" i="3"/>
  <c r="P8355" i="3"/>
  <c r="P7674" i="3"/>
  <c r="O7674" i="3"/>
  <c r="O7644" i="3"/>
  <c r="P7644" i="3"/>
  <c r="O3350" i="3"/>
  <c r="P3350" i="3"/>
  <c r="O4516" i="3"/>
  <c r="P4516" i="3"/>
  <c r="P5230" i="3"/>
  <c r="O5230" i="3"/>
  <c r="O6299" i="3"/>
  <c r="P6299" i="3"/>
  <c r="O7813" i="3"/>
  <c r="P7813" i="3"/>
  <c r="P1678" i="3"/>
  <c r="O1678" i="3"/>
  <c r="O5806" i="3"/>
  <c r="P5806" i="3"/>
  <c r="O136" i="3"/>
  <c r="P136" i="3"/>
  <c r="O8896" i="3"/>
  <c r="P8896" i="3"/>
  <c r="O8982" i="3"/>
  <c r="P8982" i="3"/>
  <c r="O9989" i="3"/>
  <c r="P9989" i="3"/>
  <c r="O8486" i="3"/>
  <c r="P8486" i="3"/>
  <c r="O6469" i="3"/>
  <c r="P6469" i="3"/>
  <c r="P3991" i="3"/>
  <c r="O3991" i="3"/>
  <c r="P1324" i="3"/>
  <c r="O1324" i="3"/>
  <c r="P8707" i="3"/>
  <c r="O8707" i="3"/>
  <c r="O3983" i="3"/>
  <c r="P3983" i="3"/>
  <c r="O3037" i="3"/>
  <c r="P3037" i="3"/>
  <c r="P3431" i="3"/>
  <c r="O3431" i="3"/>
  <c r="P2639" i="3"/>
  <c r="O2639" i="3"/>
  <c r="O5070" i="3"/>
  <c r="P5070" i="3"/>
  <c r="O4157" i="3"/>
  <c r="P4157" i="3"/>
  <c r="O6562" i="3"/>
  <c r="P6562" i="3"/>
  <c r="O6960" i="3"/>
  <c r="P6960" i="3"/>
  <c r="O7348" i="3"/>
  <c r="P7348" i="3"/>
  <c r="O6746" i="3"/>
  <c r="P6746" i="3"/>
  <c r="P6296" i="3"/>
  <c r="O6296" i="3"/>
  <c r="O5820" i="3"/>
  <c r="P5820" i="3"/>
  <c r="O6636" i="3"/>
  <c r="P6636" i="3"/>
  <c r="O8033" i="3"/>
  <c r="P8033" i="3"/>
  <c r="P8556" i="3"/>
  <c r="O8556" i="3"/>
  <c r="O8984" i="3"/>
  <c r="P8984" i="3"/>
  <c r="O3970" i="3"/>
  <c r="P3970" i="3"/>
  <c r="O6383" i="3"/>
  <c r="P6383" i="3"/>
  <c r="O8434" i="3"/>
  <c r="P8434" i="3"/>
  <c r="O8029" i="3"/>
  <c r="P8029" i="3"/>
  <c r="O6793" i="3"/>
  <c r="P6793" i="3"/>
  <c r="P6241" i="3"/>
  <c r="O6241" i="3"/>
  <c r="P8078" i="3"/>
  <c r="O8078" i="3"/>
  <c r="O7765" i="3"/>
  <c r="P7765" i="3"/>
  <c r="P9009" i="3"/>
  <c r="O9009" i="3"/>
  <c r="P7406" i="3"/>
  <c r="O7406" i="3"/>
  <c r="O2441" i="3"/>
  <c r="P2441" i="3"/>
  <c r="O8649" i="3"/>
  <c r="P8649" i="3"/>
  <c r="O2952" i="3"/>
  <c r="P2952" i="3"/>
  <c r="O2577" i="3"/>
  <c r="P2577" i="3"/>
  <c r="P3441" i="3"/>
  <c r="O3441" i="3"/>
  <c r="P3006" i="3"/>
  <c r="O3006" i="3"/>
  <c r="P5234" i="3"/>
  <c r="O5234" i="3"/>
  <c r="O4847" i="3"/>
  <c r="P4847" i="3"/>
  <c r="O4143" i="3"/>
  <c r="P4143" i="3"/>
  <c r="P4948" i="3"/>
  <c r="O4948" i="3"/>
  <c r="P4898" i="3"/>
  <c r="O4898" i="3"/>
  <c r="O4761" i="3"/>
  <c r="P4761" i="3"/>
  <c r="P3138" i="3"/>
  <c r="O3138" i="3"/>
  <c r="P8163" i="3"/>
  <c r="O8163" i="3"/>
  <c r="P8063" i="3"/>
  <c r="O8063" i="3"/>
  <c r="O4882" i="3"/>
  <c r="P4882" i="3"/>
  <c r="O5528" i="3"/>
  <c r="P5528" i="3"/>
  <c r="O5808" i="3"/>
  <c r="P5808" i="3"/>
  <c r="P6799" i="3"/>
  <c r="O6799" i="3"/>
  <c r="P8477" i="3"/>
  <c r="O8477" i="3"/>
  <c r="P4529" i="3"/>
  <c r="O4529" i="3"/>
  <c r="P6635" i="3"/>
  <c r="O6635" i="3"/>
  <c r="O340" i="3"/>
  <c r="P340" i="3"/>
  <c r="P9313" i="3"/>
  <c r="O9313" i="3"/>
  <c r="O9509" i="3"/>
  <c r="P9509" i="3"/>
  <c r="O4576" i="3"/>
  <c r="P4576" i="3"/>
  <c r="P6027" i="3"/>
  <c r="O6027" i="3"/>
  <c r="P7653" i="3"/>
  <c r="O7653" i="3"/>
  <c r="O4812" i="3"/>
  <c r="P4812" i="3"/>
  <c r="O5797" i="3"/>
  <c r="P5797" i="3"/>
  <c r="P9551" i="3"/>
  <c r="O9551" i="3"/>
  <c r="P4085" i="3"/>
  <c r="O4085" i="3"/>
  <c r="P3120" i="3"/>
  <c r="O3120" i="3"/>
  <c r="P3472" i="3"/>
  <c r="O3472" i="3"/>
  <c r="P2711" i="3"/>
  <c r="O2711" i="3"/>
  <c r="P5094" i="3"/>
  <c r="O5094" i="3"/>
  <c r="O4231" i="3"/>
  <c r="P4231" i="3"/>
  <c r="P6591" i="3"/>
  <c r="O6591" i="3"/>
  <c r="O7053" i="3"/>
  <c r="P7053" i="3"/>
  <c r="O7392" i="3"/>
  <c r="P7392" i="3"/>
  <c r="O6769" i="3"/>
  <c r="P6769" i="3"/>
  <c r="P6316" i="3"/>
  <c r="O6316" i="3"/>
  <c r="O5950" i="3"/>
  <c r="P5950" i="3"/>
  <c r="O6668" i="3"/>
  <c r="P6668" i="3"/>
  <c r="O8076" i="3"/>
  <c r="P8076" i="3"/>
  <c r="P8595" i="3"/>
  <c r="O8595" i="3"/>
  <c r="O9069" i="3"/>
  <c r="P9069" i="3"/>
  <c r="O4091" i="3"/>
  <c r="P4091" i="3"/>
  <c r="O6415" i="3"/>
  <c r="P6415" i="3"/>
  <c r="P8479" i="3"/>
  <c r="O8479" i="3"/>
  <c r="P8089" i="3"/>
  <c r="O8089" i="3"/>
  <c r="P6883" i="3"/>
  <c r="O6883" i="3"/>
  <c r="P6445" i="3"/>
  <c r="O6445" i="3"/>
  <c r="P8185" i="3"/>
  <c r="O8185" i="3"/>
  <c r="P7498" i="3"/>
  <c r="O7498" i="3"/>
  <c r="O8846" i="3"/>
  <c r="P8846" i="3"/>
  <c r="O5669" i="3"/>
  <c r="P5669" i="3"/>
  <c r="O2668" i="3"/>
  <c r="P2668" i="3"/>
  <c r="O8832" i="3"/>
  <c r="P8832" i="3"/>
  <c r="P3363" i="3"/>
  <c r="O3363" i="3"/>
  <c r="O3165" i="3"/>
  <c r="P3165" i="3"/>
  <c r="P3910" i="3"/>
  <c r="O3910" i="3"/>
  <c r="O3722" i="3"/>
  <c r="P3722" i="3"/>
  <c r="O2069" i="3"/>
  <c r="P2069" i="3"/>
  <c r="P5275" i="3"/>
  <c r="O5275" i="3"/>
  <c r="P4775" i="3"/>
  <c r="O4775" i="3"/>
  <c r="O5254" i="3"/>
  <c r="P5254" i="3"/>
  <c r="P5731" i="3"/>
  <c r="O5731" i="3"/>
  <c r="P5233" i="3"/>
  <c r="O5233" i="3"/>
  <c r="P4153" i="3"/>
  <c r="O4153" i="3"/>
  <c r="O1551" i="3"/>
  <c r="P1551" i="3"/>
  <c r="O8552" i="3"/>
  <c r="P8552" i="3"/>
  <c r="O5596" i="3"/>
  <c r="P5596" i="3"/>
  <c r="O6199" i="3"/>
  <c r="P6199" i="3"/>
  <c r="P6517" i="3"/>
  <c r="O6517" i="3"/>
  <c r="P7472" i="3"/>
  <c r="O7472" i="3"/>
  <c r="P9117" i="3"/>
  <c r="O9117" i="3"/>
  <c r="P5704" i="3"/>
  <c r="O5704" i="3"/>
  <c r="P4129" i="3"/>
  <c r="O4129" i="3"/>
  <c r="P3631" i="3"/>
  <c r="O3631" i="3"/>
  <c r="O9546" i="3"/>
  <c r="P9546" i="3"/>
  <c r="P9980" i="3"/>
  <c r="O9980" i="3"/>
  <c r="O8614" i="3"/>
  <c r="P8614" i="3"/>
  <c r="O7981" i="3"/>
  <c r="P7981" i="3"/>
  <c r="O4082" i="3"/>
  <c r="P4082" i="3"/>
  <c r="P4511" i="3"/>
  <c r="O4511" i="3"/>
  <c r="O4999" i="3"/>
  <c r="P4999" i="3"/>
  <c r="O8557" i="3"/>
  <c r="P8557" i="3"/>
  <c r="P7949" i="3"/>
  <c r="O7949" i="3"/>
  <c r="O4622" i="3"/>
  <c r="P4622" i="3"/>
  <c r="P4659" i="3"/>
  <c r="O4659" i="3"/>
  <c r="P2645" i="3"/>
  <c r="O2645" i="3"/>
  <c r="O4279" i="3"/>
  <c r="P4279" i="3"/>
  <c r="P8304" i="3"/>
  <c r="O8304" i="3"/>
  <c r="O8718" i="3"/>
  <c r="P8718" i="3"/>
  <c r="P9003" i="3"/>
  <c r="O9003" i="3"/>
  <c r="O7517" i="3"/>
  <c r="P7517" i="3"/>
  <c r="O5925" i="3"/>
  <c r="P5925" i="3"/>
  <c r="O1372" i="3"/>
  <c r="P1372" i="3"/>
  <c r="P1189" i="3"/>
  <c r="O1189" i="3"/>
  <c r="P7180" i="3"/>
  <c r="O7180" i="3"/>
  <c r="P997" i="3"/>
  <c r="O997" i="3"/>
  <c r="P8189" i="3"/>
  <c r="O8189" i="3"/>
  <c r="P5888" i="3"/>
  <c r="O5888" i="3"/>
  <c r="O3966" i="3"/>
  <c r="P3966" i="3"/>
  <c r="P2526" i="3"/>
  <c r="O2526" i="3"/>
  <c r="O5689" i="3"/>
  <c r="P5689" i="3"/>
  <c r="P9067" i="3"/>
  <c r="O9067" i="3"/>
  <c r="O6277" i="3"/>
  <c r="P6277" i="3"/>
  <c r="O8180" i="3"/>
  <c r="P8180" i="3"/>
  <c r="P5868" i="3"/>
  <c r="O5868" i="3"/>
  <c r="P3156" i="3"/>
  <c r="O3156" i="3"/>
  <c r="O2518" i="3"/>
  <c r="P2518" i="3"/>
  <c r="O5816" i="3"/>
  <c r="P5816" i="3"/>
  <c r="O9112" i="3"/>
  <c r="P9112" i="3"/>
  <c r="O4336" i="3"/>
  <c r="P4336" i="3"/>
  <c r="P6231" i="3"/>
  <c r="O6231" i="3"/>
  <c r="O4167" i="3"/>
  <c r="P4167" i="3"/>
  <c r="O1047" i="3"/>
  <c r="P1047" i="3"/>
  <c r="O6377" i="3"/>
  <c r="P6377" i="3"/>
  <c r="O1004" i="3"/>
  <c r="P1004" i="3"/>
  <c r="O4390" i="3"/>
  <c r="P4390" i="3"/>
  <c r="P9422" i="3"/>
  <c r="O9422" i="3"/>
  <c r="P8769" i="3"/>
  <c r="O8769" i="3"/>
  <c r="O3743" i="3"/>
  <c r="P3743" i="3"/>
  <c r="O7122" i="3"/>
  <c r="P7122" i="3"/>
  <c r="O9309" i="3"/>
  <c r="P9309" i="3"/>
  <c r="P6160" i="3"/>
  <c r="O6160" i="3"/>
  <c r="P7934" i="3"/>
  <c r="O7934" i="3"/>
  <c r="O3416" i="3"/>
  <c r="P3416" i="3"/>
  <c r="O3375" i="3"/>
  <c r="P3375" i="3"/>
  <c r="P2547" i="3"/>
  <c r="O2547" i="3"/>
  <c r="O2580" i="3"/>
  <c r="P2580" i="3"/>
  <c r="O5967" i="3"/>
  <c r="P5967" i="3"/>
  <c r="O5994" i="3"/>
  <c r="P5994" i="3"/>
  <c r="O8502" i="3"/>
  <c r="P8502" i="3"/>
  <c r="O383" i="3"/>
  <c r="P383" i="3"/>
  <c r="O7926" i="3"/>
  <c r="P7926" i="3"/>
  <c r="P2545" i="3"/>
  <c r="O2545" i="3"/>
  <c r="O3343" i="3"/>
  <c r="P3343" i="3"/>
  <c r="P2529" i="3"/>
  <c r="O2529" i="3"/>
  <c r="P2557" i="3"/>
  <c r="O2557" i="3"/>
  <c r="P6069" i="3"/>
  <c r="O6069" i="3"/>
  <c r="O6005" i="3"/>
  <c r="P6005" i="3"/>
  <c r="O8536" i="3"/>
  <c r="P8536" i="3"/>
  <c r="O4433" i="3"/>
  <c r="P4433" i="3"/>
  <c r="P8415" i="3"/>
  <c r="O8415" i="3"/>
  <c r="P8359" i="3"/>
  <c r="O8359" i="3"/>
  <c r="P8389" i="3"/>
  <c r="O8389" i="3"/>
  <c r="O7512" i="3"/>
  <c r="P7512" i="3"/>
  <c r="P6402" i="3"/>
  <c r="O6402" i="3"/>
  <c r="P5488" i="3"/>
  <c r="O5488" i="3"/>
  <c r="O5223" i="3"/>
  <c r="P5223" i="3"/>
  <c r="P4637" i="3"/>
  <c r="O4637" i="3"/>
  <c r="P5422" i="3"/>
  <c r="O5422" i="3"/>
  <c r="P4720" i="3"/>
  <c r="O4720" i="3"/>
  <c r="P8401" i="3"/>
  <c r="O8401" i="3"/>
  <c r="P5773" i="3"/>
  <c r="O5773" i="3"/>
  <c r="P9419" i="3"/>
  <c r="O9419" i="3"/>
  <c r="O7984" i="3"/>
  <c r="P7984" i="3"/>
  <c r="P7275" i="3"/>
  <c r="O7275" i="3"/>
  <c r="O9677" i="3"/>
  <c r="P9677" i="3"/>
  <c r="P5307" i="3"/>
  <c r="O5307" i="3"/>
  <c r="P7176" i="3"/>
  <c r="O7176" i="3"/>
  <c r="P5587" i="3"/>
  <c r="O5587" i="3"/>
  <c r="O6811" i="3"/>
  <c r="P6811" i="3"/>
  <c r="P7093" i="3"/>
  <c r="O7093" i="3"/>
  <c r="P4481" i="3"/>
  <c r="O4481" i="3"/>
  <c r="O2883" i="3"/>
  <c r="P2883" i="3"/>
  <c r="O1844" i="3"/>
  <c r="P1844" i="3"/>
  <c r="O1165" i="3"/>
  <c r="P1165" i="3"/>
  <c r="O360" i="3"/>
  <c r="P360" i="3"/>
  <c r="O8638" i="3"/>
  <c r="P8638" i="3"/>
  <c r="O9431" i="3"/>
  <c r="P9431" i="3"/>
  <c r="O313" i="3"/>
  <c r="P313" i="3"/>
  <c r="P6430" i="3"/>
  <c r="O6430" i="3"/>
  <c r="O6229" i="3"/>
  <c r="P6229" i="3"/>
  <c r="O5035" i="3"/>
  <c r="P5035" i="3"/>
  <c r="O9459" i="3"/>
  <c r="P9459" i="3"/>
  <c r="O8693" i="3"/>
  <c r="P8693" i="3"/>
  <c r="P8170" i="3"/>
  <c r="O8170" i="3"/>
  <c r="P8233" i="3"/>
  <c r="O8233" i="3"/>
  <c r="O7999" i="3"/>
  <c r="P7999" i="3"/>
  <c r="P7836" i="3"/>
  <c r="O7836" i="3"/>
  <c r="O5793" i="3"/>
  <c r="P5793" i="3"/>
  <c r="O232" i="3"/>
  <c r="P232" i="3"/>
  <c r="O8208" i="3"/>
  <c r="P8208" i="3"/>
  <c r="O5471" i="3"/>
  <c r="P5471" i="3"/>
  <c r="P9770" i="3"/>
  <c r="O9770" i="3"/>
  <c r="O9129" i="3"/>
  <c r="P9129" i="3"/>
  <c r="P8858" i="3"/>
  <c r="O8858" i="3"/>
  <c r="P5608" i="3"/>
  <c r="O5608" i="3"/>
  <c r="P8765" i="3"/>
  <c r="O8765" i="3"/>
  <c r="P4737" i="3"/>
  <c r="O4737" i="3"/>
  <c r="O7722" i="3"/>
  <c r="P7722" i="3"/>
  <c r="P6341" i="3"/>
  <c r="O6341" i="3"/>
  <c r="O4307" i="3"/>
  <c r="P4307" i="3"/>
  <c r="O3112" i="3"/>
  <c r="P3112" i="3"/>
  <c r="O2485" i="3"/>
  <c r="P2485" i="3"/>
  <c r="O6676" i="3"/>
  <c r="P6676" i="3"/>
  <c r="P6147" i="3"/>
  <c r="O6147" i="3"/>
  <c r="O8537" i="3"/>
  <c r="P8537" i="3"/>
  <c r="O216" i="3"/>
  <c r="P216" i="3"/>
  <c r="P2693" i="3"/>
  <c r="O2693" i="3"/>
  <c r="O2950" i="3"/>
  <c r="P2950" i="3"/>
  <c r="O8853" i="3"/>
  <c r="P8853" i="3"/>
  <c r="P7940" i="3"/>
  <c r="O7940" i="3"/>
  <c r="O6686" i="3"/>
  <c r="P6686" i="3"/>
  <c r="P6152" i="3"/>
  <c r="O6152" i="3"/>
  <c r="O5877" i="3"/>
  <c r="P5877" i="3"/>
  <c r="O5411" i="3"/>
  <c r="P5411" i="3"/>
  <c r="P6000" i="3"/>
  <c r="O6000" i="3"/>
  <c r="O5707" i="3"/>
  <c r="P5707" i="3"/>
  <c r="O8687" i="3"/>
  <c r="P8687" i="3"/>
  <c r="P6208" i="3"/>
  <c r="O6208" i="3"/>
  <c r="O9618" i="3"/>
  <c r="P9618" i="3"/>
  <c r="O8319" i="3"/>
  <c r="P8319" i="3"/>
  <c r="P7731" i="3"/>
  <c r="O7731" i="3"/>
  <c r="P8345" i="3"/>
  <c r="O8345" i="3"/>
  <c r="P4550" i="3"/>
  <c r="O4550" i="3"/>
  <c r="P5825" i="3"/>
  <c r="O5825" i="3"/>
  <c r="O4104" i="3"/>
  <c r="P4104" i="3"/>
  <c r="O5187" i="3"/>
  <c r="P5187" i="3"/>
  <c r="P4474" i="3"/>
  <c r="O4474" i="3"/>
  <c r="O5619" i="3"/>
  <c r="P5619" i="3"/>
  <c r="P2164" i="3"/>
  <c r="O2164" i="3"/>
  <c r="O3413" i="3"/>
  <c r="P3413" i="3"/>
  <c r="O1693" i="3"/>
  <c r="P1693" i="3"/>
  <c r="O6175" i="3"/>
  <c r="P6175" i="3"/>
  <c r="O7579" i="3"/>
  <c r="P7579" i="3"/>
  <c r="O7273" i="3"/>
  <c r="P7273" i="3"/>
  <c r="O6089" i="3"/>
  <c r="P6089" i="3"/>
  <c r="P4644" i="3"/>
  <c r="O4644" i="3"/>
  <c r="O3948" i="3"/>
  <c r="P3948" i="3"/>
  <c r="P3942" i="3"/>
  <c r="O3942" i="3"/>
  <c r="P1507" i="3"/>
  <c r="O1507" i="3"/>
  <c r="P4295" i="3"/>
  <c r="O4295" i="3"/>
  <c r="O1344" i="3"/>
  <c r="P1344" i="3"/>
  <c r="P1133" i="3"/>
  <c r="O1133" i="3"/>
  <c r="P6848" i="3"/>
  <c r="O6848" i="3"/>
  <c r="O456" i="3"/>
  <c r="P456" i="3"/>
  <c r="P675" i="3"/>
  <c r="O675" i="3"/>
  <c r="O8894" i="3"/>
  <c r="P8894" i="3"/>
  <c r="P9928" i="3"/>
  <c r="O9928" i="3"/>
  <c r="P523" i="3"/>
  <c r="O523" i="3"/>
  <c r="O6878" i="3"/>
  <c r="P6878" i="3"/>
  <c r="P3227" i="3"/>
  <c r="O3227" i="3"/>
  <c r="O4953" i="3"/>
  <c r="P4953" i="3"/>
  <c r="P2979" i="3"/>
  <c r="O2979" i="3"/>
  <c r="O2379" i="3"/>
  <c r="P2379" i="3"/>
  <c r="O1948" i="3"/>
  <c r="P1948" i="3"/>
  <c r="O2737" i="3"/>
  <c r="P2737" i="3"/>
  <c r="O2208" i="3"/>
  <c r="P2208" i="3"/>
  <c r="P6606" i="3"/>
  <c r="O6606" i="3"/>
  <c r="P2727" i="3"/>
  <c r="O2727" i="3"/>
  <c r="O6205" i="3"/>
  <c r="P6205" i="3"/>
  <c r="P7158" i="3"/>
  <c r="O7158" i="3"/>
  <c r="O9575" i="3"/>
  <c r="P9575" i="3"/>
  <c r="O9848" i="3"/>
  <c r="P9848" i="3"/>
  <c r="P990" i="3"/>
  <c r="O990" i="3"/>
  <c r="O5041" i="3"/>
  <c r="P5041" i="3"/>
  <c r="O5875" i="3"/>
  <c r="P5875" i="3"/>
  <c r="O2641" i="3"/>
  <c r="P2641" i="3"/>
  <c r="P3947" i="3"/>
  <c r="O3947" i="3"/>
  <c r="O2860" i="3"/>
  <c r="P2860" i="3"/>
  <c r="P2287" i="3"/>
  <c r="O2287" i="3"/>
  <c r="P1828" i="3"/>
  <c r="O1828" i="3"/>
  <c r="O1979" i="3"/>
  <c r="P1979" i="3"/>
  <c r="P6021" i="3"/>
  <c r="O6021" i="3"/>
  <c r="P3887" i="3"/>
  <c r="O3887" i="3"/>
  <c r="O9071" i="3"/>
  <c r="P9071" i="3"/>
  <c r="O7910" i="3"/>
  <c r="P7910" i="3"/>
  <c r="O9442" i="3"/>
  <c r="P9442" i="3"/>
  <c r="O9875" i="3"/>
  <c r="P9875" i="3"/>
  <c r="P4712" i="3"/>
  <c r="O4712" i="3"/>
  <c r="O2748" i="3"/>
  <c r="P2748" i="3"/>
  <c r="P4119" i="3"/>
  <c r="O4119" i="3"/>
  <c r="P2734" i="3"/>
  <c r="O2734" i="3"/>
  <c r="O4218" i="3"/>
  <c r="P4218" i="3"/>
  <c r="O3868" i="3"/>
  <c r="P3868" i="3"/>
  <c r="O1567" i="3"/>
  <c r="P1567" i="3"/>
  <c r="O1064" i="3"/>
  <c r="P1064" i="3"/>
  <c r="P604" i="3"/>
  <c r="O604" i="3"/>
  <c r="P3733" i="3"/>
  <c r="O3733" i="3"/>
  <c r="O3824" i="3"/>
  <c r="P3824" i="3"/>
  <c r="P8052" i="3"/>
  <c r="O8052" i="3"/>
  <c r="P9019" i="3"/>
  <c r="O9019" i="3"/>
  <c r="O381" i="3"/>
  <c r="P381" i="3"/>
  <c r="P6856" i="3"/>
  <c r="O6856" i="3"/>
  <c r="O4402" i="3"/>
  <c r="P4402" i="3"/>
  <c r="P3467" i="3"/>
  <c r="O3467" i="3"/>
  <c r="O3187" i="3"/>
  <c r="P3187" i="3"/>
  <c r="P4625" i="3"/>
  <c r="O4625" i="3"/>
  <c r="P4261" i="3"/>
  <c r="O4261" i="3"/>
  <c r="P3396" i="3"/>
  <c r="O3396" i="3"/>
  <c r="O2148" i="3"/>
  <c r="P2148" i="3"/>
  <c r="P4387" i="3"/>
  <c r="O4387" i="3"/>
  <c r="O720" i="3"/>
  <c r="P720" i="3"/>
  <c r="O735" i="3"/>
  <c r="P735" i="3"/>
  <c r="O9128" i="3"/>
  <c r="P9128" i="3"/>
  <c r="P6031" i="3"/>
  <c r="O6031" i="3"/>
  <c r="O7315" i="3"/>
  <c r="P7315" i="3"/>
  <c r="O349" i="3"/>
  <c r="P349" i="3"/>
  <c r="O1753" i="3"/>
  <c r="P1753" i="3"/>
  <c r="O1981" i="3"/>
  <c r="P1981" i="3"/>
  <c r="O6291" i="3"/>
  <c r="P6291" i="3"/>
  <c r="O796" i="3"/>
  <c r="P796" i="3"/>
  <c r="O959" i="3"/>
  <c r="P959" i="3"/>
  <c r="O6525" i="3"/>
  <c r="P6525" i="3"/>
  <c r="P591" i="3"/>
  <c r="O591" i="3"/>
  <c r="O7181" i="3"/>
  <c r="P7181" i="3"/>
  <c r="P7613" i="3"/>
  <c r="O7613" i="3"/>
  <c r="O7863" i="3"/>
  <c r="P7863" i="3"/>
  <c r="O9566" i="3"/>
  <c r="P9566" i="3"/>
  <c r="O9785" i="3"/>
  <c r="P9785" i="3"/>
  <c r="P9993" i="3"/>
  <c r="O9993" i="3"/>
  <c r="P7418" i="3"/>
  <c r="O7418" i="3"/>
  <c r="P1031" i="3"/>
  <c r="O1031" i="3"/>
  <c r="P5476" i="3"/>
  <c r="O5476" i="3"/>
  <c r="P640" i="3"/>
  <c r="O640" i="3"/>
  <c r="O731" i="3"/>
  <c r="P731" i="3"/>
  <c r="O6080" i="3"/>
  <c r="P6080" i="3"/>
  <c r="O459" i="3"/>
  <c r="P459" i="3"/>
  <c r="P4859" i="3"/>
  <c r="O4859" i="3"/>
  <c r="P7314" i="3"/>
  <c r="O7314" i="3"/>
  <c r="O6148" i="3"/>
  <c r="P6148" i="3"/>
  <c r="P7830" i="3"/>
  <c r="O7830" i="3"/>
  <c r="P130" i="3"/>
  <c r="O130" i="3"/>
  <c r="O9709" i="3"/>
  <c r="P9709" i="3"/>
  <c r="O9952" i="3"/>
  <c r="P9952" i="3"/>
  <c r="O2138" i="3"/>
  <c r="P2138" i="3"/>
  <c r="P1835" i="3"/>
  <c r="O1835" i="3"/>
  <c r="O1110" i="3"/>
  <c r="P1110" i="3"/>
  <c r="P6235" i="3"/>
  <c r="O6235" i="3"/>
  <c r="O359" i="3"/>
  <c r="P359" i="3"/>
  <c r="P5779" i="3"/>
  <c r="O5779" i="3"/>
  <c r="O159" i="3"/>
  <c r="P159" i="3"/>
  <c r="O8418" i="3"/>
  <c r="P8418" i="3"/>
  <c r="P8978" i="3"/>
  <c r="O8978" i="3"/>
  <c r="O9087" i="3"/>
  <c r="P9087" i="3"/>
  <c r="O8953" i="3"/>
  <c r="P8953" i="3"/>
  <c r="O8867" i="3"/>
  <c r="P8867" i="3"/>
  <c r="P586" i="3"/>
  <c r="O586" i="3"/>
  <c r="O80" i="3"/>
  <c r="P80" i="3"/>
  <c r="P3160" i="3"/>
  <c r="O3160" i="3"/>
  <c r="O1215" i="3"/>
  <c r="P1215" i="3"/>
  <c r="P1223" i="3"/>
  <c r="O1223" i="3"/>
  <c r="O5719" i="3"/>
  <c r="P5719" i="3"/>
  <c r="P6679" i="3"/>
  <c r="O6679" i="3"/>
  <c r="O5446" i="3"/>
  <c r="P5446" i="3"/>
  <c r="O6632" i="3"/>
  <c r="P6632" i="3"/>
  <c r="P6309" i="3"/>
  <c r="O6309" i="3"/>
  <c r="O7423" i="3"/>
  <c r="P7423" i="3"/>
  <c r="O9563" i="3"/>
  <c r="P9563" i="3"/>
  <c r="O7209" i="3"/>
  <c r="P7209" i="3"/>
  <c r="O59" i="3"/>
  <c r="P59" i="3"/>
  <c r="O7318" i="3"/>
  <c r="P7318" i="3"/>
  <c r="P941" i="3"/>
  <c r="O941" i="3"/>
  <c r="P1185" i="3"/>
  <c r="O1185" i="3"/>
  <c r="P1205" i="3"/>
  <c r="O1205" i="3"/>
  <c r="O5775" i="3"/>
  <c r="P5775" i="3"/>
  <c r="O6727" i="3"/>
  <c r="P6727" i="3"/>
  <c r="P5514" i="3"/>
  <c r="O5514" i="3"/>
  <c r="O3943" i="3"/>
  <c r="P3943" i="3"/>
  <c r="O6345" i="3"/>
  <c r="P6345" i="3"/>
  <c r="P7488" i="3"/>
  <c r="O7488" i="3"/>
  <c r="P9650" i="3"/>
  <c r="O9650" i="3"/>
  <c r="O7220" i="3"/>
  <c r="P7220" i="3"/>
  <c r="O83" i="3"/>
  <c r="P83" i="3"/>
  <c r="O5519" i="3"/>
  <c r="P5519" i="3"/>
  <c r="O162" i="3"/>
  <c r="P162" i="3"/>
  <c r="O7427" i="3"/>
  <c r="P7427" i="3"/>
  <c r="P8311" i="3"/>
  <c r="O8311" i="3"/>
  <c r="P9977" i="3"/>
  <c r="O9977" i="3"/>
  <c r="P9408" i="3"/>
  <c r="O9408" i="3"/>
  <c r="P8509" i="3"/>
  <c r="O8509" i="3"/>
  <c r="O584" i="3"/>
  <c r="P584" i="3"/>
  <c r="O7554" i="3"/>
  <c r="P7554" i="3"/>
  <c r="O7419" i="3"/>
  <c r="P7419" i="3"/>
  <c r="P7262" i="3"/>
  <c r="O7262" i="3"/>
  <c r="O9681" i="3"/>
  <c r="P9681" i="3"/>
  <c r="P7938" i="3"/>
  <c r="O7938" i="3"/>
  <c r="O74" i="3"/>
  <c r="P74" i="3"/>
  <c r="P64" i="3"/>
  <c r="O64" i="3"/>
  <c r="O8431" i="3"/>
  <c r="P8431" i="3"/>
  <c r="O7592" i="3"/>
  <c r="P7592" i="3"/>
  <c r="P16" i="3"/>
  <c r="O16" i="3"/>
  <c r="O9307" i="3"/>
  <c r="P9307" i="3"/>
  <c r="O8756" i="3"/>
  <c r="P8756" i="3"/>
  <c r="O9588" i="3"/>
  <c r="P9588" i="3"/>
  <c r="O250" i="3"/>
  <c r="P250" i="3"/>
  <c r="O9981" i="3"/>
  <c r="P9981" i="3"/>
  <c r="O9623" i="3"/>
  <c r="P9623" i="3"/>
  <c r="P9715" i="3"/>
  <c r="O9715" i="3"/>
  <c r="O9607" i="3"/>
  <c r="P9607" i="3"/>
  <c r="P8331" i="3"/>
  <c r="O8331" i="3"/>
  <c r="P9895" i="3"/>
  <c r="O9895" i="3"/>
  <c r="P7854" i="3"/>
  <c r="O7854" i="3"/>
  <c r="P9914" i="3"/>
  <c r="O9914" i="3"/>
  <c r="P694" i="3"/>
  <c r="O694" i="3"/>
  <c r="P5231" i="3"/>
  <c r="O5231" i="3"/>
  <c r="O462" i="3"/>
  <c r="P462" i="3"/>
  <c r="O176" i="3"/>
  <c r="P176" i="3"/>
  <c r="O9144" i="3"/>
  <c r="P9144" i="3"/>
  <c r="P6966" i="3"/>
  <c r="O6966" i="3"/>
  <c r="P9221" i="3"/>
  <c r="O9221" i="3"/>
  <c r="O8598" i="3"/>
  <c r="P8598" i="3"/>
  <c r="P9985" i="3"/>
  <c r="O9985" i="3"/>
  <c r="O150" i="3"/>
  <c r="P150" i="3"/>
  <c r="O33" i="3"/>
  <c r="P33" i="3"/>
  <c r="P9378" i="3"/>
  <c r="O9378" i="3"/>
  <c r="O9894" i="3"/>
  <c r="P9894" i="3"/>
  <c r="P620" i="3"/>
  <c r="O620" i="3"/>
  <c r="O6895" i="3"/>
  <c r="P6895" i="3"/>
  <c r="O4012" i="3"/>
  <c r="P4012" i="3"/>
  <c r="O348" i="3"/>
  <c r="P348" i="3"/>
  <c r="O986" i="3"/>
  <c r="P986" i="3"/>
  <c r="O801" i="3"/>
  <c r="P801" i="3"/>
  <c r="P9691" i="3"/>
  <c r="O9691" i="3"/>
  <c r="O28" i="3"/>
  <c r="P28" i="3"/>
  <c r="P938" i="3"/>
  <c r="O938" i="3"/>
  <c r="O274" i="3"/>
  <c r="P274" i="3"/>
  <c r="O9845" i="3"/>
  <c r="P9845" i="3"/>
  <c r="O9333" i="3"/>
  <c r="P9333" i="3"/>
  <c r="P407" i="3"/>
  <c r="O407" i="3"/>
  <c r="O7230" i="3"/>
  <c r="P7230" i="3"/>
  <c r="P536" i="3"/>
  <c r="O536" i="3"/>
  <c r="P86" i="3"/>
  <c r="O86" i="3"/>
  <c r="P4318" i="3"/>
  <c r="O4318" i="3"/>
  <c r="O9359" i="3"/>
  <c r="P9359" i="3"/>
  <c r="P9746" i="3"/>
  <c r="O9746" i="3"/>
  <c r="O379" i="3"/>
  <c r="P379" i="3"/>
  <c r="O8652" i="3"/>
  <c r="P8652" i="3"/>
  <c r="O7175" i="3"/>
  <c r="P7175" i="3"/>
  <c r="O858" i="3"/>
  <c r="P858" i="3"/>
  <c r="P4876" i="3"/>
  <c r="O4876" i="3"/>
  <c r="O517" i="3"/>
  <c r="P517" i="3"/>
  <c r="O295" i="3"/>
  <c r="P295" i="3"/>
  <c r="O9640" i="3"/>
  <c r="P9640" i="3"/>
  <c r="O641" i="3"/>
  <c r="P641" i="3"/>
  <c r="O9038" i="3"/>
  <c r="P9038" i="3"/>
  <c r="O9847" i="3"/>
  <c r="P9847" i="3"/>
  <c r="O9712" i="3"/>
  <c r="P9712" i="3"/>
  <c r="O600" i="3"/>
  <c r="P600" i="3"/>
  <c r="O114" i="3"/>
  <c r="P114" i="3"/>
  <c r="O9705" i="3"/>
  <c r="P9705" i="3"/>
  <c r="O9507" i="3"/>
  <c r="P9507" i="3"/>
  <c r="P1020" i="3"/>
  <c r="O1020" i="3"/>
  <c r="O830" i="3"/>
  <c r="P830" i="3"/>
  <c r="P7269" i="3"/>
  <c r="O7269" i="3"/>
  <c r="O7992" i="3"/>
  <c r="P7992" i="3"/>
  <c r="P762" i="3"/>
  <c r="O762" i="3"/>
  <c r="O8727" i="3"/>
  <c r="P8727" i="3"/>
  <c r="O9786" i="3"/>
  <c r="P9786" i="3"/>
  <c r="O722" i="3"/>
  <c r="P722" i="3"/>
  <c r="O9966" i="3"/>
  <c r="P9966" i="3"/>
  <c r="P7020" i="3"/>
  <c r="O7020" i="3"/>
  <c r="O8436" i="3"/>
  <c r="P8436" i="3"/>
  <c r="O774" i="3"/>
  <c r="P774" i="3"/>
  <c r="P9675" i="3"/>
  <c r="O9675" i="3"/>
  <c r="O9819" i="3"/>
  <c r="P9819" i="3"/>
  <c r="O770" i="3"/>
  <c r="P770" i="3"/>
  <c r="P9948" i="3"/>
  <c r="O9948" i="3"/>
  <c r="O6071" i="3"/>
  <c r="P6071" i="3"/>
  <c r="O8674" i="3"/>
  <c r="P8674" i="3"/>
  <c r="O786" i="3"/>
  <c r="P786" i="3"/>
  <c r="O9787" i="3"/>
  <c r="P9787" i="3"/>
  <c r="O9899" i="3"/>
  <c r="P9899" i="3"/>
  <c r="O842" i="3"/>
  <c r="P842" i="3"/>
  <c r="P7829" i="3"/>
  <c r="O7829" i="3"/>
  <c r="O8475" i="3"/>
  <c r="P8475" i="3"/>
  <c r="P475" i="3"/>
  <c r="O475" i="3"/>
  <c r="O654" i="3"/>
  <c r="P654" i="3"/>
  <c r="P8759" i="3"/>
  <c r="O8759" i="3"/>
  <c r="P4340" i="3"/>
  <c r="O4340" i="3"/>
  <c r="P9737" i="3"/>
  <c r="O9737" i="3"/>
  <c r="O895" i="3"/>
  <c r="P895" i="3"/>
  <c r="P2018" i="3"/>
  <c r="O2018" i="3"/>
  <c r="O3634" i="3"/>
  <c r="P3634" i="3"/>
  <c r="O1661" i="3"/>
  <c r="P1661" i="3"/>
  <c r="O9444" i="3"/>
  <c r="P9444" i="3"/>
  <c r="P3314" i="3"/>
  <c r="O3314" i="3"/>
  <c r="O8099" i="3"/>
  <c r="P8099" i="3"/>
  <c r="O2087" i="3"/>
  <c r="P2087" i="3"/>
  <c r="O4302" i="3"/>
  <c r="P4302" i="3"/>
  <c r="P9104" i="3"/>
  <c r="O9104" i="3"/>
  <c r="P2446" i="3"/>
  <c r="O2446" i="3"/>
  <c r="P1989" i="3"/>
  <c r="O1989" i="3"/>
  <c r="P3653" i="3"/>
  <c r="O3653" i="3"/>
  <c r="P3295" i="3"/>
  <c r="O3295" i="3"/>
  <c r="O1514" i="3"/>
  <c r="P1514" i="3"/>
  <c r="O4228" i="3"/>
  <c r="P4228" i="3"/>
  <c r="O2161" i="3"/>
  <c r="P2161" i="3"/>
  <c r="O1111" i="3"/>
  <c r="P1111" i="3"/>
  <c r="P1506" i="3"/>
  <c r="O1506" i="3"/>
  <c r="O2937" i="3"/>
  <c r="P2937" i="3"/>
  <c r="O2304" i="3"/>
  <c r="P2304" i="3"/>
  <c r="O5571" i="3"/>
  <c r="P5571" i="3"/>
  <c r="P4017" i="3"/>
  <c r="O4017" i="3"/>
  <c r="O1035" i="3"/>
  <c r="P1035" i="3"/>
  <c r="O2103" i="3"/>
  <c r="P2103" i="3"/>
  <c r="O2358" i="3"/>
  <c r="P2358" i="3"/>
  <c r="P9639" i="3"/>
  <c r="O9639" i="3"/>
  <c r="P3333" i="3"/>
  <c r="O3333" i="3"/>
  <c r="O1746" i="3"/>
  <c r="P1746" i="3"/>
  <c r="P1737" i="3"/>
  <c r="O1737" i="3"/>
  <c r="P4520" i="3"/>
  <c r="O4520" i="3"/>
  <c r="O8640" i="3"/>
  <c r="P8640" i="3"/>
  <c r="P4956" i="3"/>
  <c r="O4956" i="3"/>
  <c r="O1220" i="3"/>
  <c r="P1220" i="3"/>
  <c r="P3473" i="3"/>
  <c r="O3473" i="3"/>
  <c r="O7591" i="3"/>
  <c r="P7591" i="3"/>
  <c r="P1969" i="3"/>
  <c r="O1969" i="3"/>
  <c r="P1346" i="3"/>
  <c r="O1346" i="3"/>
  <c r="O3430" i="3"/>
  <c r="P3430" i="3"/>
  <c r="O1639" i="3"/>
  <c r="P1639" i="3"/>
  <c r="O6530" i="3"/>
  <c r="P6530" i="3"/>
  <c r="O4941" i="3"/>
  <c r="P4941" i="3"/>
  <c r="P1974" i="3"/>
  <c r="O1974" i="3"/>
  <c r="P2716" i="3"/>
  <c r="O2716" i="3"/>
  <c r="O7179" i="3"/>
  <c r="P7179" i="3"/>
  <c r="P5040" i="3"/>
  <c r="O5040" i="3"/>
  <c r="O7047" i="3"/>
  <c r="P7047" i="3"/>
  <c r="O51" i="3"/>
  <c r="P51" i="3"/>
  <c r="O2149" i="3"/>
  <c r="P2149" i="3"/>
  <c r="O8295" i="3"/>
  <c r="P8295" i="3"/>
  <c r="O5286" i="3"/>
  <c r="P5286" i="3"/>
  <c r="P206" i="3"/>
  <c r="O206" i="3"/>
  <c r="P9232" i="3"/>
  <c r="O9232" i="3"/>
  <c r="O1161" i="3"/>
  <c r="P1161" i="3"/>
  <c r="O4679" i="3"/>
  <c r="P4679" i="3"/>
  <c r="P6814" i="3"/>
  <c r="O6814" i="3"/>
  <c r="O4019" i="3"/>
  <c r="P4019" i="3"/>
  <c r="P6867" i="3"/>
  <c r="O6867" i="3"/>
  <c r="O7575" i="3"/>
  <c r="P7575" i="3"/>
  <c r="O5225" i="3"/>
  <c r="P5225" i="3"/>
  <c r="P4880" i="3"/>
  <c r="O4880" i="3"/>
  <c r="O6552" i="3"/>
  <c r="P6552" i="3"/>
  <c r="P6944" i="3"/>
  <c r="O6944" i="3"/>
  <c r="P4162" i="3"/>
  <c r="O4162" i="3"/>
  <c r="O6780" i="3"/>
  <c r="P6780" i="3"/>
  <c r="P2301" i="3"/>
  <c r="O2301" i="3"/>
  <c r="O4237" i="3"/>
  <c r="P4237" i="3"/>
  <c r="P8371" i="3"/>
  <c r="O8371" i="3"/>
  <c r="O5248" i="3"/>
  <c r="P5248" i="3"/>
  <c r="O8906" i="3"/>
  <c r="P8906" i="3"/>
  <c r="P3885" i="3"/>
  <c r="O3885" i="3"/>
  <c r="O2959" i="3"/>
  <c r="P2959" i="3"/>
  <c r="P6566" i="3"/>
  <c r="O6566" i="3"/>
  <c r="O5439" i="3"/>
  <c r="P5439" i="3"/>
  <c r="O5735" i="3"/>
  <c r="P5735" i="3"/>
  <c r="O5745" i="3"/>
  <c r="P5745" i="3"/>
  <c r="P831" i="3"/>
  <c r="O831" i="3"/>
  <c r="P2372" i="3"/>
  <c r="O2372" i="3"/>
  <c r="P8421" i="3"/>
  <c r="O8421" i="3"/>
  <c r="P5346" i="3"/>
  <c r="O5346" i="3"/>
  <c r="O172" i="3"/>
  <c r="P172" i="3"/>
  <c r="O6144" i="3"/>
  <c r="P6144" i="3"/>
  <c r="O3130" i="3"/>
  <c r="P3130" i="3"/>
  <c r="P1136" i="3"/>
  <c r="O1136" i="3"/>
  <c r="P5978" i="3"/>
  <c r="O5978" i="3"/>
  <c r="P4626" i="3"/>
  <c r="O4626" i="3"/>
  <c r="O6634" i="3"/>
  <c r="P6634" i="3"/>
  <c r="O2623" i="3"/>
  <c r="P2623" i="3"/>
  <c r="O2675" i="3"/>
  <c r="P2675" i="3"/>
  <c r="P5024" i="3"/>
  <c r="O5024" i="3"/>
  <c r="P6805" i="3"/>
  <c r="O6805" i="3"/>
  <c r="P1339" i="3"/>
  <c r="O1339" i="3"/>
  <c r="P6237" i="3"/>
  <c r="O6237" i="3"/>
  <c r="P7666" i="3"/>
  <c r="O7666" i="3"/>
  <c r="P8969" i="3"/>
  <c r="O8969" i="3"/>
  <c r="P5535" i="3"/>
  <c r="O5535" i="3"/>
  <c r="P3563" i="3"/>
  <c r="O3563" i="3"/>
  <c r="P270" i="3"/>
  <c r="O270" i="3"/>
  <c r="O1600" i="3"/>
  <c r="P1600" i="3"/>
  <c r="O5953" i="3"/>
  <c r="P5953" i="3"/>
  <c r="P7650" i="3"/>
  <c r="O7650" i="3"/>
  <c r="O75" i="3"/>
  <c r="P75" i="3"/>
  <c r="O6621" i="3"/>
  <c r="P6621" i="3"/>
  <c r="O2266" i="3"/>
  <c r="P2266" i="3"/>
  <c r="O8570" i="3"/>
  <c r="P8570" i="3"/>
  <c r="P8109" i="3"/>
  <c r="O8109" i="3"/>
  <c r="P4952" i="3"/>
  <c r="O4952" i="3"/>
  <c r="O7599" i="3"/>
  <c r="P7599" i="3"/>
  <c r="P6222" i="3"/>
  <c r="O6222" i="3"/>
  <c r="P1379" i="3"/>
  <c r="O1379" i="3"/>
  <c r="P4554" i="3"/>
  <c r="O4554" i="3"/>
  <c r="P8761" i="3"/>
  <c r="O8761" i="3"/>
  <c r="O5927" i="3"/>
  <c r="P5927" i="3"/>
  <c r="O9139" i="3"/>
  <c r="P9139" i="3"/>
  <c r="O7706" i="3"/>
  <c r="P7706" i="3"/>
  <c r="O6815" i="3"/>
  <c r="P6815" i="3"/>
  <c r="P6113" i="3"/>
  <c r="O6113" i="3"/>
  <c r="P2097" i="3"/>
  <c r="O2097" i="3"/>
  <c r="O9242" i="3"/>
  <c r="P9242" i="3"/>
  <c r="P4848" i="3"/>
  <c r="O4848" i="3"/>
  <c r="O1712" i="3"/>
  <c r="P1712" i="3"/>
  <c r="O2600" i="3"/>
  <c r="P2600" i="3"/>
  <c r="O3226" i="3"/>
  <c r="P3226" i="3"/>
  <c r="O1369" i="3"/>
  <c r="P1369" i="3"/>
  <c r="P4419" i="3"/>
  <c r="O4419" i="3"/>
  <c r="P1405" i="3"/>
  <c r="O1405" i="3"/>
  <c r="P4657" i="3"/>
  <c r="O4657" i="3"/>
  <c r="O8567" i="3"/>
  <c r="P8567" i="3"/>
  <c r="P2046" i="3"/>
  <c r="O2046" i="3"/>
  <c r="P3949" i="3"/>
  <c r="O3949" i="3"/>
  <c r="P3877" i="3"/>
  <c r="O3877" i="3"/>
  <c r="O2525" i="3"/>
  <c r="P2525" i="3"/>
  <c r="O1431" i="3"/>
  <c r="P1431" i="3"/>
  <c r="O2353" i="3"/>
  <c r="P2353" i="3"/>
  <c r="O3844" i="3"/>
  <c r="P3844" i="3"/>
  <c r="O3046" i="3"/>
  <c r="P3046" i="3"/>
  <c r="P4011" i="3"/>
  <c r="O4011" i="3"/>
  <c r="O7636" i="3"/>
  <c r="P7636" i="3"/>
  <c r="P9401" i="3"/>
  <c r="O9401" i="3"/>
  <c r="P2081" i="3"/>
  <c r="O2081" i="3"/>
  <c r="P4244" i="3"/>
  <c r="O4244" i="3"/>
  <c r="P4942" i="3"/>
  <c r="O4942" i="3"/>
  <c r="O1642" i="3"/>
  <c r="P1642" i="3"/>
  <c r="P7770" i="3"/>
  <c r="O7770" i="3"/>
  <c r="O1028" i="3"/>
  <c r="P1028" i="3"/>
  <c r="O8876" i="3"/>
  <c r="P8876" i="3"/>
  <c r="P3633" i="3"/>
  <c r="O3633" i="3"/>
  <c r="O8548" i="3"/>
  <c r="P8548" i="3"/>
  <c r="O1766" i="3"/>
  <c r="P1766" i="3"/>
  <c r="P3328" i="3"/>
  <c r="O3328" i="3"/>
  <c r="O1643" i="3"/>
  <c r="P1643" i="3"/>
  <c r="P6920" i="3"/>
  <c r="O6920" i="3"/>
  <c r="O1163" i="3"/>
  <c r="P1163" i="3"/>
  <c r="P2728" i="3"/>
  <c r="O2728" i="3"/>
  <c r="O2241" i="3"/>
  <c r="P2241" i="3"/>
  <c r="O1978" i="3"/>
  <c r="P1978" i="3"/>
  <c r="P5664" i="3"/>
  <c r="O5664" i="3"/>
  <c r="O6064" i="3"/>
  <c r="P6064" i="3"/>
  <c r="O1838" i="3"/>
  <c r="P1838" i="3"/>
  <c r="P1994" i="3"/>
  <c r="O1994" i="3"/>
  <c r="O3129" i="3"/>
  <c r="P3129" i="3"/>
  <c r="P2089" i="3"/>
  <c r="O2089" i="3"/>
  <c r="O5379" i="3"/>
  <c r="P5379" i="3"/>
  <c r="O6736" i="3"/>
  <c r="P6736" i="3"/>
  <c r="O9720" i="3"/>
  <c r="P9720" i="3"/>
  <c r="P1786" i="3"/>
  <c r="O1786" i="3"/>
  <c r="P4205" i="3"/>
  <c r="O4205" i="3"/>
  <c r="P6495" i="3"/>
  <c r="O6495" i="3"/>
  <c r="P6546" i="3"/>
  <c r="O6546" i="3"/>
  <c r="P1763" i="3"/>
  <c r="O1763" i="3"/>
  <c r="O1188" i="3"/>
  <c r="P1188" i="3"/>
  <c r="O3210" i="3"/>
  <c r="P3210" i="3"/>
  <c r="O3123" i="3"/>
  <c r="P3123" i="3"/>
  <c r="P1224" i="3"/>
  <c r="O1224" i="3"/>
  <c r="P9016" i="3"/>
  <c r="O9016" i="3"/>
  <c r="P6504" i="3"/>
  <c r="O6504" i="3"/>
  <c r="P6812" i="3"/>
  <c r="O6812" i="3"/>
  <c r="P9556" i="3"/>
  <c r="O9556" i="3"/>
  <c r="O5639" i="3"/>
  <c r="P5639" i="3"/>
  <c r="P6343" i="3"/>
  <c r="O6343" i="3"/>
  <c r="O8386" i="3"/>
  <c r="P8386" i="3"/>
  <c r="P1217" i="3"/>
  <c r="O1217" i="3"/>
  <c r="P7313" i="3"/>
  <c r="O7313" i="3"/>
  <c r="O5170" i="3"/>
  <c r="P5170" i="3"/>
  <c r="P5790" i="3"/>
  <c r="O5790" i="3"/>
  <c r="P6416" i="3"/>
  <c r="O6416" i="3"/>
  <c r="P8617" i="3"/>
  <c r="O8617" i="3"/>
  <c r="O8243" i="3"/>
  <c r="P8243" i="3"/>
  <c r="P3723" i="3"/>
  <c r="O3723" i="3"/>
  <c r="P4836" i="3"/>
  <c r="O4836" i="3"/>
  <c r="O4615" i="3"/>
  <c r="P4615" i="3"/>
  <c r="O3835" i="3"/>
  <c r="P3835" i="3"/>
  <c r="O3258" i="3"/>
  <c r="P3258" i="3"/>
  <c r="P7292" i="3"/>
  <c r="O7292" i="3"/>
  <c r="P6327" i="3"/>
  <c r="O6327" i="3"/>
  <c r="O9319" i="3"/>
  <c r="P9319" i="3"/>
  <c r="P8363" i="3"/>
  <c r="O8363" i="3"/>
  <c r="O7045" i="3"/>
  <c r="P7045" i="3"/>
  <c r="O9105" i="3"/>
  <c r="P9105" i="3"/>
  <c r="P2741" i="3"/>
  <c r="O2741" i="3"/>
  <c r="O6026" i="3"/>
  <c r="P6026" i="3"/>
  <c r="O3048" i="3"/>
  <c r="P3048" i="3"/>
  <c r="O7851" i="3"/>
  <c r="P7851" i="3"/>
  <c r="P4305" i="3"/>
  <c r="O4305" i="3"/>
  <c r="O5821" i="3"/>
  <c r="P5821" i="3"/>
  <c r="P2419" i="3"/>
  <c r="O2419" i="3"/>
  <c r="P5690" i="3"/>
  <c r="O5690" i="3"/>
  <c r="P8172" i="3"/>
  <c r="O8172" i="3"/>
  <c r="O7669" i="3"/>
  <c r="P7669" i="3"/>
  <c r="O7804" i="3"/>
  <c r="P7804" i="3"/>
  <c r="P8871" i="3"/>
  <c r="O8871" i="3"/>
  <c r="O1808" i="3"/>
  <c r="P1808" i="3"/>
  <c r="P4271" i="3"/>
  <c r="O4271" i="3"/>
  <c r="P5077" i="3"/>
  <c r="O5077" i="3"/>
  <c r="O4722" i="3"/>
  <c r="P4722" i="3"/>
  <c r="O6662" i="3"/>
  <c r="P6662" i="3"/>
  <c r="P5510" i="3"/>
  <c r="O5510" i="3"/>
  <c r="P6929" i="3"/>
  <c r="O6929" i="3"/>
  <c r="O3548" i="3"/>
  <c r="P3548" i="3"/>
  <c r="P2900" i="3"/>
  <c r="O2900" i="3"/>
  <c r="P4181" i="3"/>
  <c r="O4181" i="3"/>
  <c r="P3027" i="3"/>
  <c r="O3027" i="3"/>
  <c r="O6955" i="3"/>
  <c r="P6955" i="3"/>
  <c r="P5072" i="3"/>
  <c r="O5072" i="3"/>
  <c r="O3837" i="3"/>
  <c r="P3837" i="3"/>
  <c r="O9294" i="3"/>
  <c r="P9294" i="3"/>
  <c r="P5430" i="3"/>
  <c r="O5430" i="3"/>
  <c r="O7438" i="3"/>
  <c r="P7438" i="3"/>
  <c r="O4618" i="3"/>
  <c r="P4618" i="3"/>
  <c r="O4106" i="3"/>
  <c r="P4106" i="3"/>
  <c r="O7464" i="3"/>
  <c r="P7464" i="3"/>
  <c r="P2173" i="3"/>
  <c r="O2173" i="3"/>
  <c r="O2815" i="3"/>
  <c r="P2815" i="3"/>
  <c r="O7590" i="3"/>
  <c r="P7590" i="3"/>
  <c r="O1364" i="3"/>
  <c r="P1364" i="3"/>
  <c r="P8190" i="3"/>
  <c r="O8190" i="3"/>
  <c r="O4946" i="3"/>
  <c r="P4946" i="3"/>
  <c r="O2292" i="3"/>
  <c r="P2292" i="3"/>
  <c r="O5219" i="3"/>
  <c r="P5219" i="3"/>
  <c r="O3435" i="3"/>
  <c r="P3435" i="3"/>
  <c r="P5548" i="3"/>
  <c r="O5548" i="3"/>
  <c r="P6969" i="3"/>
  <c r="O6969" i="3"/>
  <c r="O8911" i="3"/>
  <c r="P8911" i="3"/>
  <c r="P6822" i="3"/>
  <c r="O6822" i="3"/>
  <c r="P4872" i="3"/>
  <c r="O4872" i="3"/>
  <c r="P7050" i="3"/>
  <c r="O7050" i="3"/>
  <c r="P2075" i="3"/>
  <c r="O2075" i="3"/>
  <c r="P9202" i="3"/>
  <c r="O9202" i="3"/>
  <c r="P8261" i="3"/>
  <c r="O8261" i="3"/>
  <c r="P6340" i="3"/>
  <c r="O6340" i="3"/>
  <c r="O9752" i="3"/>
  <c r="P9752" i="3"/>
  <c r="P3179" i="3"/>
  <c r="O3179" i="3"/>
  <c r="O4603" i="3"/>
  <c r="P4603" i="3"/>
  <c r="P4632" i="3"/>
  <c r="O4632" i="3"/>
  <c r="O7504" i="3"/>
  <c r="P7504" i="3"/>
  <c r="O3041" i="3"/>
  <c r="P3041" i="3"/>
  <c r="O9268" i="3"/>
  <c r="P9268" i="3"/>
  <c r="P6806" i="3"/>
  <c r="O6806" i="3"/>
  <c r="P5941" i="3"/>
  <c r="O5941" i="3"/>
  <c r="P4404" i="3"/>
  <c r="O4404" i="3"/>
  <c r="O2260" i="3"/>
  <c r="P2260" i="3"/>
  <c r="P8396" i="3"/>
  <c r="O8396" i="3"/>
  <c r="P5085" i="3"/>
  <c r="O5085" i="3"/>
  <c r="P2486" i="3"/>
  <c r="O2486" i="3"/>
  <c r="O4957" i="3"/>
  <c r="P4957" i="3"/>
  <c r="O9911" i="3"/>
  <c r="P9911" i="3"/>
  <c r="P2744" i="3"/>
  <c r="O2744" i="3"/>
  <c r="O1141" i="3"/>
  <c r="P1141" i="3"/>
  <c r="O8030" i="3"/>
  <c r="P8030" i="3"/>
  <c r="P3128" i="3"/>
  <c r="O3128" i="3"/>
  <c r="O2703" i="3"/>
  <c r="P2703" i="3"/>
  <c r="P207" i="3"/>
  <c r="O207" i="3"/>
  <c r="P7206" i="3"/>
  <c r="O7206" i="3"/>
  <c r="P2713" i="3"/>
  <c r="O2713" i="3"/>
  <c r="P6767" i="3"/>
  <c r="O6767" i="3"/>
  <c r="P7304" i="3"/>
  <c r="O7304" i="3"/>
  <c r="P2104" i="3"/>
  <c r="O2104" i="3"/>
  <c r="P4133" i="3"/>
  <c r="O4133" i="3"/>
  <c r="O10002" i="3"/>
  <c r="P10002" i="3"/>
  <c r="P1433" i="3"/>
  <c r="O1433" i="3"/>
  <c r="O6742" i="3"/>
  <c r="P6742" i="3"/>
  <c r="O7506" i="3"/>
  <c r="P7506" i="3"/>
  <c r="O678" i="3"/>
  <c r="P678" i="3"/>
  <c r="P3961" i="3"/>
  <c r="O3961" i="3"/>
  <c r="P6906" i="3"/>
  <c r="O6906" i="3"/>
  <c r="P528" i="3"/>
  <c r="O528" i="3"/>
  <c r="P1218" i="3"/>
  <c r="O1218" i="3"/>
  <c r="P5164" i="3"/>
  <c r="O5164" i="3"/>
  <c r="P9512" i="3"/>
  <c r="O9512" i="3"/>
  <c r="P134" i="3"/>
  <c r="O134" i="3"/>
  <c r="O6789" i="3"/>
  <c r="P6789" i="3"/>
  <c r="O9523" i="3"/>
  <c r="P9523" i="3"/>
  <c r="O218" i="3"/>
  <c r="P218" i="3"/>
  <c r="P7457" i="3"/>
  <c r="O7457" i="3"/>
  <c r="P422" i="3"/>
  <c r="O422" i="3"/>
  <c r="P841" i="3"/>
  <c r="O841" i="3"/>
  <c r="O9772" i="3"/>
  <c r="P9772" i="3"/>
  <c r="O923" i="3"/>
  <c r="P923" i="3"/>
  <c r="O9181" i="3"/>
  <c r="P9181" i="3"/>
  <c r="O38" i="3"/>
  <c r="P38" i="3"/>
  <c r="O9420" i="3"/>
  <c r="P9420" i="3"/>
  <c r="P537" i="3"/>
  <c r="O537" i="3"/>
  <c r="O8609" i="3"/>
  <c r="P8609" i="3"/>
  <c r="O301" i="3"/>
  <c r="P301" i="3"/>
  <c r="P8702" i="3"/>
  <c r="O8702" i="3"/>
  <c r="P95" i="3"/>
  <c r="O95" i="3"/>
  <c r="O933" i="3"/>
  <c r="P933" i="3"/>
  <c r="O931" i="3"/>
  <c r="P931" i="3"/>
  <c r="O613" i="3"/>
  <c r="P613" i="3"/>
  <c r="O912" i="3"/>
  <c r="P912" i="3"/>
  <c r="O621" i="3"/>
  <c r="P621" i="3"/>
  <c r="P7222" i="3"/>
  <c r="O7222" i="3"/>
  <c r="O254" i="3"/>
  <c r="P254" i="3"/>
  <c r="O198" i="3"/>
  <c r="P198" i="3"/>
  <c r="O9340" i="3"/>
  <c r="P9340" i="3"/>
  <c r="O926" i="3"/>
  <c r="P926" i="3"/>
  <c r="O368" i="3"/>
  <c r="P368" i="3"/>
  <c r="O9193" i="3"/>
  <c r="P9193" i="3"/>
  <c r="O3131" i="3"/>
  <c r="P3131" i="3"/>
  <c r="O6268" i="3"/>
  <c r="P6268" i="3"/>
  <c r="O6701" i="3"/>
  <c r="P6701" i="3"/>
  <c r="P2017" i="3"/>
  <c r="O2017" i="3"/>
  <c r="O5926" i="3"/>
  <c r="P5926" i="3"/>
  <c r="O3782" i="3"/>
  <c r="P3782" i="3"/>
  <c r="P1439" i="3"/>
  <c r="O1439" i="3"/>
  <c r="O8757" i="3"/>
  <c r="P8757" i="3"/>
  <c r="O2628" i="3"/>
  <c r="P2628" i="3"/>
  <c r="O6274" i="3"/>
  <c r="P6274" i="3"/>
  <c r="O3785" i="3"/>
  <c r="P3785" i="3"/>
  <c r="P5232" i="3"/>
  <c r="O5232" i="3"/>
  <c r="O5796" i="3"/>
  <c r="P5796" i="3"/>
  <c r="O2863" i="3"/>
  <c r="P2863" i="3"/>
  <c r="O3968" i="3"/>
  <c r="P3968" i="3"/>
  <c r="O3702" i="3"/>
  <c r="P3702" i="3"/>
  <c r="O1434" i="3"/>
  <c r="P1434" i="3"/>
  <c r="O2026" i="3"/>
  <c r="P2026" i="3"/>
  <c r="O6680" i="3"/>
  <c r="P6680" i="3"/>
  <c r="P3022" i="3"/>
  <c r="O3022" i="3"/>
  <c r="P5032" i="3"/>
  <c r="O5032" i="3"/>
  <c r="O6582" i="3"/>
  <c r="P6582" i="3"/>
  <c r="P4042" i="3"/>
  <c r="O4042" i="3"/>
  <c r="P3014" i="3"/>
  <c r="O3014" i="3"/>
  <c r="O1423" i="3"/>
  <c r="P1423" i="3"/>
  <c r="O5400" i="3"/>
  <c r="P5400" i="3"/>
  <c r="O6608" i="3"/>
  <c r="P6608" i="3"/>
  <c r="P9846" i="3"/>
  <c r="O9846" i="3"/>
  <c r="P1742" i="3"/>
  <c r="O1742" i="3"/>
  <c r="O3754" i="3"/>
  <c r="P3754" i="3"/>
  <c r="P3718" i="3"/>
  <c r="O3718" i="3"/>
  <c r="P4886" i="3"/>
  <c r="O4886" i="3"/>
  <c r="P2129" i="3"/>
  <c r="O2129" i="3"/>
  <c r="O4606" i="3"/>
  <c r="P4606" i="3"/>
  <c r="O2956" i="3"/>
  <c r="P2956" i="3"/>
  <c r="O3306" i="3"/>
  <c r="P3306" i="3"/>
  <c r="O3508" i="3"/>
  <c r="P3508" i="3"/>
  <c r="P2066" i="3"/>
  <c r="O2066" i="3"/>
  <c r="P1176" i="3"/>
  <c r="O1176" i="3"/>
  <c r="P2974" i="3"/>
  <c r="O2974" i="3"/>
  <c r="O6622" i="3"/>
  <c r="P6622" i="3"/>
  <c r="P5665" i="3"/>
  <c r="O5665" i="3"/>
  <c r="P1787" i="3"/>
  <c r="O1787" i="3"/>
  <c r="O1927" i="3"/>
  <c r="P1927" i="3"/>
  <c r="O2439" i="3"/>
  <c r="P2439" i="3"/>
  <c r="O1824" i="3"/>
  <c r="P1824" i="3"/>
  <c r="O8147" i="3"/>
  <c r="P8147" i="3"/>
  <c r="P3673" i="3"/>
  <c r="O3673" i="3"/>
  <c r="O2356" i="3"/>
  <c r="P2356" i="3"/>
  <c r="P4213" i="3"/>
  <c r="O4213" i="3"/>
  <c r="O6514" i="3"/>
  <c r="P6514" i="3"/>
  <c r="O9810" i="3"/>
  <c r="P9810" i="3"/>
  <c r="O7172" i="3"/>
  <c r="P7172" i="3"/>
  <c r="P8809" i="3"/>
  <c r="O8809" i="3"/>
  <c r="O1696" i="3"/>
  <c r="P1696" i="3"/>
  <c r="O1586" i="3"/>
  <c r="P1586" i="3"/>
  <c r="O8732" i="3"/>
  <c r="P8732" i="3"/>
  <c r="O5569" i="3"/>
  <c r="P5569" i="3"/>
  <c r="P4282" i="3"/>
  <c r="O4282" i="3"/>
  <c r="P8307" i="3"/>
  <c r="O8307" i="3"/>
  <c r="O5267" i="3"/>
  <c r="P5267" i="3"/>
  <c r="P3716" i="3"/>
  <c r="O3716" i="3"/>
  <c r="P9345" i="3"/>
  <c r="O9345" i="3"/>
  <c r="P4505" i="3"/>
  <c r="O4505" i="3"/>
  <c r="P4691" i="3"/>
  <c r="O4691" i="3"/>
  <c r="O6833" i="3"/>
  <c r="P6833" i="3"/>
  <c r="P3247" i="3"/>
  <c r="O3247" i="3"/>
  <c r="P3698" i="3"/>
  <c r="O3698" i="3"/>
  <c r="O8100" i="3"/>
  <c r="P8100" i="3"/>
  <c r="O8912" i="3"/>
  <c r="P8912" i="3"/>
  <c r="P9363" i="3"/>
  <c r="O9363" i="3"/>
  <c r="P6151" i="3"/>
  <c r="O6151" i="3"/>
  <c r="P2782" i="3"/>
  <c r="O2782" i="3"/>
  <c r="O3547" i="3"/>
  <c r="P3547" i="3"/>
  <c r="P5834" i="3"/>
  <c r="O5834" i="3"/>
  <c r="P4316" i="3"/>
  <c r="O4316" i="3"/>
  <c r="P1413" i="3"/>
  <c r="O1413" i="3"/>
  <c r="P9984" i="3"/>
  <c r="O9984" i="3"/>
  <c r="O4383" i="3"/>
  <c r="P4383" i="3"/>
  <c r="P4395" i="3"/>
  <c r="O4395" i="3"/>
  <c r="O2556" i="3"/>
  <c r="P2556" i="3"/>
  <c r="O6899" i="3"/>
  <c r="P6899" i="3"/>
  <c r="P4787" i="3"/>
  <c r="O4787" i="3"/>
  <c r="O9455" i="3"/>
  <c r="P9455" i="3"/>
  <c r="P4896" i="3"/>
  <c r="O4896" i="3"/>
  <c r="P7542" i="3"/>
  <c r="O7542" i="3"/>
  <c r="P4476" i="3"/>
  <c r="O4476" i="3"/>
  <c r="P5958" i="3"/>
  <c r="O5958" i="3"/>
  <c r="O4438" i="3"/>
  <c r="P4438" i="3"/>
  <c r="P7326" i="3"/>
  <c r="O7326" i="3"/>
  <c r="P6702" i="3"/>
  <c r="O6702" i="3"/>
  <c r="P5495" i="3"/>
  <c r="O5495" i="3"/>
  <c r="P6914" i="3"/>
  <c r="O6914" i="3"/>
  <c r="O4563" i="3"/>
  <c r="P4563" i="3"/>
  <c r="P4038" i="3"/>
  <c r="O4038" i="3"/>
  <c r="P8489" i="3"/>
  <c r="O8489" i="3"/>
  <c r="P9078" i="3"/>
  <c r="O9078" i="3"/>
  <c r="O9734" i="3"/>
  <c r="P9734" i="3"/>
  <c r="P5273" i="3"/>
  <c r="O5273" i="3"/>
  <c r="O2096" i="3"/>
  <c r="P2096" i="3"/>
  <c r="O4388" i="3"/>
  <c r="P4388" i="3"/>
  <c r="P7006" i="3"/>
  <c r="O7006" i="3"/>
  <c r="P5065" i="3"/>
  <c r="O5065" i="3"/>
  <c r="P3685" i="3"/>
  <c r="O3685" i="3"/>
  <c r="O4027" i="3"/>
  <c r="P4027" i="3"/>
  <c r="O8067" i="3"/>
  <c r="P8067" i="3"/>
  <c r="P1258" i="3"/>
  <c r="O1258" i="3"/>
  <c r="O2834" i="3"/>
  <c r="P2834" i="3"/>
  <c r="P4250" i="3"/>
  <c r="O4250" i="3"/>
  <c r="O5872" i="3"/>
  <c r="P5872" i="3"/>
  <c r="O7331" i="3"/>
  <c r="P7331" i="3"/>
  <c r="O9258" i="3"/>
  <c r="P9258" i="3"/>
  <c r="O8835" i="3"/>
  <c r="P8835" i="3"/>
  <c r="O6013" i="3"/>
  <c r="P6013" i="3"/>
  <c r="P4434" i="3"/>
  <c r="O4434" i="3"/>
  <c r="P9230" i="3"/>
  <c r="O9230" i="3"/>
  <c r="O8677" i="3"/>
  <c r="P8677" i="3"/>
  <c r="P6735" i="3"/>
  <c r="O6735" i="3"/>
  <c r="O8866" i="3"/>
  <c r="P8866" i="3"/>
  <c r="O7939" i="3"/>
  <c r="P7939" i="3"/>
  <c r="P1984" i="3"/>
  <c r="O1984" i="3"/>
  <c r="P7801" i="3"/>
  <c r="O7801" i="3"/>
  <c r="O4226" i="3"/>
  <c r="P4226" i="3"/>
  <c r="P9547" i="3"/>
  <c r="O9547" i="3"/>
  <c r="P7112" i="3"/>
  <c r="O7112" i="3"/>
  <c r="P5192" i="3"/>
  <c r="O5192" i="3"/>
  <c r="P3399" i="3"/>
  <c r="O3399" i="3"/>
  <c r="P8258" i="3"/>
  <c r="O8258" i="3"/>
  <c r="P5316" i="3"/>
  <c r="O5316" i="3"/>
  <c r="O1408" i="3"/>
  <c r="P1408" i="3"/>
  <c r="O8935" i="3"/>
  <c r="P8935" i="3"/>
  <c r="P413" i="3"/>
  <c r="O413" i="3"/>
  <c r="P4504" i="3"/>
  <c r="O4504" i="3"/>
  <c r="O1499" i="3"/>
  <c r="P1499" i="3"/>
  <c r="O6173" i="3"/>
  <c r="P6173" i="3"/>
  <c r="P8892" i="3"/>
  <c r="O8892" i="3"/>
  <c r="O6485" i="3"/>
  <c r="P6485" i="3"/>
  <c r="O3395" i="3"/>
  <c r="P3395" i="3"/>
  <c r="P5045" i="3"/>
  <c r="O5045" i="3"/>
  <c r="P691" i="3"/>
  <c r="O691" i="3"/>
  <c r="P2594" i="3"/>
  <c r="O2594" i="3"/>
  <c r="O5315" i="3"/>
  <c r="P5315" i="3"/>
  <c r="P8462" i="3"/>
  <c r="O8462" i="3"/>
  <c r="P3978" i="3"/>
  <c r="O3978" i="3"/>
  <c r="O1313" i="3"/>
  <c r="P1313" i="3"/>
  <c r="O9082" i="3"/>
  <c r="P9082" i="3"/>
  <c r="O2186" i="3"/>
  <c r="P2186" i="3"/>
  <c r="P6924" i="3"/>
  <c r="O6924" i="3"/>
  <c r="P9056" i="3"/>
  <c r="O9056" i="3"/>
  <c r="O44" i="3"/>
  <c r="P44" i="3"/>
  <c r="P7084" i="3"/>
  <c r="O7084" i="3"/>
  <c r="O8507" i="3"/>
  <c r="P8507" i="3"/>
  <c r="O96" i="3"/>
  <c r="P96" i="3"/>
  <c r="O1231" i="3"/>
  <c r="P1231" i="3"/>
  <c r="O6465" i="3"/>
  <c r="P6465" i="3"/>
  <c r="P7198" i="3"/>
  <c r="O7198" i="3"/>
  <c r="P2589" i="3"/>
  <c r="O2589" i="3"/>
  <c r="P6404" i="3"/>
  <c r="O6404" i="3"/>
  <c r="P6648" i="3"/>
  <c r="O6648" i="3"/>
  <c r="O991" i="3"/>
  <c r="P991" i="3"/>
  <c r="O336" i="3"/>
  <c r="P336" i="3"/>
  <c r="P8813" i="3"/>
  <c r="O8813" i="3"/>
  <c r="O264" i="3"/>
  <c r="P264" i="3"/>
  <c r="P8302" i="3"/>
  <c r="O8302" i="3"/>
  <c r="O9515" i="3"/>
  <c r="P9515" i="3"/>
  <c r="P8390" i="3"/>
  <c r="O8390" i="3"/>
  <c r="O494" i="3"/>
  <c r="P494" i="3"/>
  <c r="O9163" i="3"/>
  <c r="P9163" i="3"/>
  <c r="O211" i="3"/>
  <c r="P211" i="3"/>
  <c r="P72" i="3"/>
  <c r="O72" i="3"/>
  <c r="O4675" i="3"/>
  <c r="P4675" i="3"/>
  <c r="O139" i="3"/>
  <c r="P139" i="3"/>
  <c r="P643" i="3"/>
  <c r="O643" i="3"/>
  <c r="O245" i="3"/>
  <c r="P245" i="3"/>
  <c r="P8706" i="3"/>
  <c r="O8706" i="3"/>
  <c r="O421" i="3"/>
  <c r="P421" i="3"/>
  <c r="O8168" i="3"/>
  <c r="P8168" i="3"/>
  <c r="P9517" i="3"/>
  <c r="O9517" i="3"/>
  <c r="O126" i="3"/>
  <c r="P126" i="3"/>
  <c r="P9893" i="3"/>
  <c r="O9893" i="3"/>
  <c r="O9748" i="3"/>
  <c r="P9748" i="3"/>
  <c r="P8493" i="3"/>
  <c r="O8493" i="3"/>
  <c r="O732" i="3"/>
  <c r="P732" i="3"/>
  <c r="O943" i="3"/>
  <c r="P943" i="3"/>
  <c r="O156" i="3"/>
  <c r="P156" i="3"/>
  <c r="O9370" i="3"/>
  <c r="P9370" i="3"/>
  <c r="O354" i="3"/>
  <c r="P354" i="3"/>
  <c r="P9335" i="3"/>
  <c r="O9335" i="3"/>
  <c r="O911" i="3"/>
  <c r="P911" i="3"/>
  <c r="O2502" i="3"/>
  <c r="P2502" i="3"/>
  <c r="O6640" i="3"/>
  <c r="P6640" i="3"/>
  <c r="O2878" i="3"/>
  <c r="P2878" i="3"/>
  <c r="O6796" i="3"/>
  <c r="P6796" i="3"/>
  <c r="O3523" i="3"/>
  <c r="P3523" i="3"/>
  <c r="O7785" i="3"/>
  <c r="P7785" i="3"/>
  <c r="O2565" i="3"/>
  <c r="P2565" i="3"/>
  <c r="P6638" i="3"/>
  <c r="O6638" i="3"/>
  <c r="O9130" i="3"/>
  <c r="P9130" i="3"/>
  <c r="O3005" i="3"/>
  <c r="P3005" i="3"/>
  <c r="P9473" i="3"/>
  <c r="O9473" i="3"/>
  <c r="O4890" i="3"/>
  <c r="P4890" i="3"/>
  <c r="P1971" i="3"/>
  <c r="O1971" i="3"/>
  <c r="O1067" i="3"/>
  <c r="P1067" i="3"/>
  <c r="P4541" i="3"/>
  <c r="O4541" i="3"/>
  <c r="O760" i="3"/>
  <c r="P760" i="3"/>
  <c r="P1153" i="3"/>
  <c r="O1153" i="3"/>
  <c r="P6358" i="3"/>
  <c r="O6358" i="3"/>
  <c r="P4367" i="3"/>
  <c r="O4367" i="3"/>
  <c r="P3020" i="3"/>
  <c r="O3020" i="3"/>
  <c r="O3850" i="3"/>
  <c r="P3850" i="3"/>
  <c r="P5772" i="3"/>
  <c r="O5772" i="3"/>
  <c r="P3626" i="3"/>
  <c r="O3626" i="3"/>
  <c r="P2570" i="3"/>
  <c r="O2570" i="3"/>
  <c r="O1853" i="3"/>
  <c r="P1853" i="3"/>
  <c r="O4564" i="3"/>
  <c r="P4564" i="3"/>
  <c r="P2482" i="3"/>
  <c r="O2482" i="3"/>
  <c r="O1337" i="3"/>
  <c r="P1337" i="3"/>
  <c r="O4795" i="3"/>
  <c r="P4795" i="3"/>
  <c r="O1858" i="3"/>
  <c r="P1858" i="3"/>
  <c r="O2929" i="3"/>
  <c r="P2929" i="3"/>
  <c r="O5767" i="3"/>
  <c r="P5767" i="3"/>
  <c r="O5338" i="3"/>
  <c r="P5338" i="3"/>
  <c r="O1061" i="3"/>
  <c r="P1061" i="3"/>
  <c r="P7238" i="3"/>
  <c r="O7238" i="3"/>
  <c r="P2178" i="3"/>
  <c r="O2178" i="3"/>
  <c r="O2804" i="3"/>
  <c r="P2804" i="3"/>
  <c r="P8336" i="3"/>
  <c r="O8336" i="3"/>
  <c r="O4428" i="3"/>
  <c r="P4428" i="3"/>
  <c r="P7124" i="3"/>
  <c r="O7124" i="3"/>
  <c r="P2444" i="3"/>
  <c r="O2444" i="3"/>
  <c r="O3243" i="3"/>
  <c r="P3243" i="3"/>
  <c r="O7729" i="3"/>
  <c r="P7729" i="3"/>
  <c r="P7576" i="3"/>
  <c r="O7576" i="3"/>
  <c r="O1393" i="3"/>
  <c r="P1393" i="3"/>
  <c r="O7064" i="3"/>
  <c r="P7064" i="3"/>
  <c r="P2364" i="3"/>
  <c r="O2364" i="3"/>
  <c r="O2254" i="3"/>
  <c r="P2254" i="3"/>
  <c r="P4588" i="3"/>
  <c r="O4588" i="3"/>
  <c r="O9592" i="3"/>
  <c r="P9592" i="3"/>
  <c r="O1152" i="3"/>
  <c r="P1152" i="3"/>
  <c r="P5021" i="3"/>
  <c r="O5021" i="3"/>
  <c r="P2012" i="3"/>
  <c r="O2012" i="3"/>
  <c r="O3465" i="3"/>
  <c r="P3465" i="3"/>
  <c r="O1119" i="3"/>
  <c r="P1119" i="3"/>
  <c r="P9297" i="3"/>
  <c r="O9297" i="3"/>
  <c r="P5009" i="3"/>
  <c r="O5009" i="3"/>
  <c r="P4217" i="3"/>
  <c r="O4217" i="3"/>
  <c r="P8272" i="3"/>
  <c r="O8272" i="3"/>
  <c r="O9353" i="3"/>
  <c r="P9353" i="3"/>
  <c r="O6551" i="3"/>
  <c r="P6551" i="3"/>
  <c r="P4445" i="3"/>
  <c r="O4445" i="3"/>
  <c r="O4208" i="3"/>
  <c r="P4208" i="3"/>
  <c r="P9295" i="3"/>
  <c r="O9295" i="3"/>
  <c r="O4384" i="3"/>
  <c r="P4384" i="3"/>
  <c r="O3632" i="3"/>
  <c r="P3632" i="3"/>
  <c r="O7927" i="3"/>
  <c r="P7927" i="3"/>
  <c r="P9136" i="3"/>
  <c r="O9136" i="3"/>
  <c r="O5991" i="3"/>
  <c r="P5991" i="3"/>
  <c r="O351" i="3"/>
  <c r="P351" i="3"/>
  <c r="P5581" i="3"/>
  <c r="O5581" i="3"/>
  <c r="P5360" i="3"/>
  <c r="O5360" i="3"/>
  <c r="P4844" i="3"/>
  <c r="O4844" i="3"/>
  <c r="P8801" i="3"/>
  <c r="O8801" i="3"/>
  <c r="P4778" i="3"/>
  <c r="O4778" i="3"/>
  <c r="O6518" i="3"/>
  <c r="P6518" i="3"/>
  <c r="O7296" i="3"/>
  <c r="P7296" i="3"/>
  <c r="O7369" i="3"/>
  <c r="P7369" i="3"/>
  <c r="O8663" i="3"/>
  <c r="P8663" i="3"/>
  <c r="O2772" i="3"/>
  <c r="P2772" i="3"/>
  <c r="O4075" i="3"/>
  <c r="P4075" i="3"/>
  <c r="O1287" i="3"/>
  <c r="P1287" i="3"/>
  <c r="P7539" i="3"/>
  <c r="O7539" i="3"/>
  <c r="P9443" i="3"/>
  <c r="O9443" i="3"/>
  <c r="O6382" i="3"/>
  <c r="P6382" i="3"/>
  <c r="P9427" i="3"/>
  <c r="O9427" i="3"/>
  <c r="P9248" i="3"/>
  <c r="O9248" i="3"/>
  <c r="P5709" i="3"/>
  <c r="O5709" i="3"/>
  <c r="O3423" i="3"/>
  <c r="P3423" i="3"/>
  <c r="P4903" i="3"/>
  <c r="O4903" i="3"/>
  <c r="O5916" i="3"/>
  <c r="P5916" i="3"/>
  <c r="O6244" i="3"/>
  <c r="P6244" i="3"/>
  <c r="P5487" i="3"/>
  <c r="O5487" i="3"/>
  <c r="O7864" i="3"/>
  <c r="P7864" i="3"/>
  <c r="O7224" i="3"/>
  <c r="P7224" i="3"/>
  <c r="O4401" i="3"/>
  <c r="P4401" i="3"/>
  <c r="O5638" i="3"/>
  <c r="P5638" i="3"/>
  <c r="O6214" i="3"/>
  <c r="P6214" i="3"/>
  <c r="O1760" i="3"/>
  <c r="P1760" i="3"/>
  <c r="O2622" i="3"/>
  <c r="P2622" i="3"/>
  <c r="O3913" i="3"/>
  <c r="P3913" i="3"/>
  <c r="O7343" i="3"/>
  <c r="P7343" i="3"/>
  <c r="O4635" i="3"/>
  <c r="P4635" i="3"/>
  <c r="P9051" i="3"/>
  <c r="O9051" i="3"/>
  <c r="P8725" i="3"/>
  <c r="O8725" i="3"/>
  <c r="O3003" i="3"/>
  <c r="P3003" i="3"/>
  <c r="O7970" i="3"/>
  <c r="P7970" i="3"/>
  <c r="P2258" i="3"/>
  <c r="O2258" i="3"/>
  <c r="O3368" i="3"/>
  <c r="P3368" i="3"/>
  <c r="O6600" i="3"/>
  <c r="P6600" i="3"/>
  <c r="P5059" i="3"/>
  <c r="O5059" i="3"/>
  <c r="O7635" i="3"/>
  <c r="P7635" i="3"/>
  <c r="O4865" i="3"/>
  <c r="P4865" i="3"/>
  <c r="O4902" i="3"/>
  <c r="P4902" i="3"/>
  <c r="P5540" i="3"/>
  <c r="O5540" i="3"/>
  <c r="P4830" i="3"/>
  <c r="O4830" i="3"/>
  <c r="P3066" i="3"/>
  <c r="O3066" i="3"/>
  <c r="P4349" i="3"/>
  <c r="O4349" i="3"/>
  <c r="O4668" i="3"/>
  <c r="P4668" i="3"/>
  <c r="P7887" i="3"/>
  <c r="O7887" i="3"/>
  <c r="O4685" i="3"/>
  <c r="P4685" i="3"/>
  <c r="O8044" i="3"/>
  <c r="P8044" i="3"/>
  <c r="O184" i="3"/>
  <c r="P184" i="3"/>
  <c r="O6766" i="3"/>
  <c r="P6766" i="3"/>
  <c r="P4748" i="3"/>
  <c r="O4748" i="3"/>
  <c r="O9369" i="3"/>
  <c r="P9369" i="3"/>
  <c r="O3975" i="3"/>
  <c r="P3975" i="3"/>
  <c r="O631" i="3"/>
  <c r="P631" i="3"/>
  <c r="O2880" i="3"/>
  <c r="P2880" i="3"/>
  <c r="P7810" i="3"/>
  <c r="O7810" i="3"/>
  <c r="O3485" i="3"/>
  <c r="P3485" i="3"/>
  <c r="P6946" i="3"/>
  <c r="O6946" i="3"/>
  <c r="O7682" i="3"/>
  <c r="P7682" i="3"/>
  <c r="P5860" i="3"/>
  <c r="O5860" i="3"/>
  <c r="O3895" i="3"/>
  <c r="P3895" i="3"/>
  <c r="P4806" i="3"/>
  <c r="O4806" i="3"/>
  <c r="O8812" i="3"/>
  <c r="P8812" i="3"/>
  <c r="O9108" i="3"/>
  <c r="P9108" i="3"/>
  <c r="O8442" i="3"/>
  <c r="P8442" i="3"/>
  <c r="O4159" i="3"/>
  <c r="P4159" i="3"/>
  <c r="O5051" i="3"/>
  <c r="P5051" i="3"/>
  <c r="P3637" i="3"/>
  <c r="O3637" i="3"/>
  <c r="O2077" i="3"/>
  <c r="P2077" i="3"/>
  <c r="O7390" i="3"/>
  <c r="P7390" i="3"/>
  <c r="P7803" i="3"/>
  <c r="O7803" i="3"/>
  <c r="O5423" i="3"/>
  <c r="P5423" i="3"/>
  <c r="O9490" i="3"/>
  <c r="P9490" i="3"/>
  <c r="P7617" i="3"/>
  <c r="O7617" i="3"/>
  <c r="O7092" i="3"/>
  <c r="P7092" i="3"/>
  <c r="O6660" i="3"/>
  <c r="P6660" i="3"/>
  <c r="O4673" i="3"/>
  <c r="P4673" i="3"/>
  <c r="P3492" i="3"/>
  <c r="O3492" i="3"/>
  <c r="O455" i="3"/>
  <c r="P455" i="3"/>
  <c r="O414" i="3"/>
  <c r="P414" i="3"/>
  <c r="P3559" i="3"/>
  <c r="O3559" i="3"/>
  <c r="O7294" i="3"/>
  <c r="P7294" i="3"/>
  <c r="P7195" i="3"/>
  <c r="O7195" i="3"/>
  <c r="P7246" i="3"/>
  <c r="O7246" i="3"/>
  <c r="O8573" i="3"/>
  <c r="P8573" i="3"/>
  <c r="P9452" i="3"/>
  <c r="O9452" i="3"/>
  <c r="P4864" i="3"/>
  <c r="O4864" i="3"/>
  <c r="P2855" i="3"/>
  <c r="O2855" i="3"/>
  <c r="P8947" i="3"/>
  <c r="O8947" i="3"/>
  <c r="O8181" i="3"/>
  <c r="P8181" i="3"/>
  <c r="P6087" i="3"/>
  <c r="O6087" i="3"/>
  <c r="P3310" i="3"/>
  <c r="O3310" i="3"/>
  <c r="P3814" i="3"/>
  <c r="O3814" i="3"/>
  <c r="P9304" i="3"/>
  <c r="O9304" i="3"/>
  <c r="O6973" i="3"/>
  <c r="P6973" i="3"/>
  <c r="O8510" i="3"/>
  <c r="P8510" i="3"/>
  <c r="O2859" i="3"/>
  <c r="P2859" i="3"/>
  <c r="P1491" i="3"/>
  <c r="O1491" i="3"/>
  <c r="O7157" i="3"/>
  <c r="P7157" i="3"/>
  <c r="O3444" i="3"/>
  <c r="P3444" i="3"/>
  <c r="O2566" i="3"/>
  <c r="P2566" i="3"/>
  <c r="P2215" i="3"/>
  <c r="O2215" i="3"/>
  <c r="P6182" i="3"/>
  <c r="O6182" i="3"/>
  <c r="O9494" i="3"/>
  <c r="P9494" i="3"/>
  <c r="P5502" i="3"/>
  <c r="O5502" i="3"/>
  <c r="P1308" i="3"/>
  <c r="O1308" i="3"/>
  <c r="P6594" i="3"/>
  <c r="O6594" i="3"/>
  <c r="O8551" i="3"/>
  <c r="P8551" i="3"/>
  <c r="O9946" i="3"/>
  <c r="P9946" i="3"/>
  <c r="P4820" i="3"/>
  <c r="O4820" i="3"/>
  <c r="P2801" i="3"/>
  <c r="O2801" i="3"/>
  <c r="O5381" i="3"/>
  <c r="P5381" i="3"/>
  <c r="P7630" i="3"/>
  <c r="O7630" i="3"/>
  <c r="O6007" i="3"/>
  <c r="P6007" i="3"/>
  <c r="P3273" i="3"/>
  <c r="O3273" i="3"/>
  <c r="P3421" i="3"/>
  <c r="O3421" i="3"/>
  <c r="O684" i="3"/>
  <c r="P684" i="3"/>
  <c r="O9992" i="3"/>
  <c r="P9992" i="3"/>
  <c r="O3082" i="3"/>
  <c r="P3082" i="3"/>
  <c r="O1675" i="3"/>
  <c r="P1675" i="3"/>
  <c r="O2180" i="3"/>
  <c r="P2180" i="3"/>
  <c r="P219" i="3"/>
  <c r="O219" i="3"/>
  <c r="O391" i="3"/>
  <c r="P391" i="3"/>
  <c r="O1573" i="3"/>
  <c r="P1573" i="3"/>
  <c r="O539" i="3"/>
  <c r="P539" i="3"/>
  <c r="P8689" i="3"/>
  <c r="O8689" i="3"/>
  <c r="P9555" i="3"/>
  <c r="O9555" i="3"/>
  <c r="O836" i="3"/>
  <c r="P836" i="3"/>
  <c r="O1117" i="3"/>
  <c r="P1117" i="3"/>
  <c r="O6301" i="3"/>
  <c r="P6301" i="3"/>
  <c r="P8946" i="3"/>
  <c r="O8946" i="3"/>
  <c r="P8231" i="3"/>
  <c r="O8231" i="3"/>
  <c r="O2882" i="3"/>
  <c r="P2882" i="3"/>
  <c r="O6697" i="3"/>
  <c r="P6697" i="3"/>
  <c r="P5611" i="3"/>
  <c r="O5611" i="3"/>
  <c r="P7598" i="3"/>
  <c r="O7598" i="3"/>
  <c r="O152" i="3"/>
  <c r="P152" i="3"/>
  <c r="O2165" i="3"/>
  <c r="P2165" i="3"/>
  <c r="P2773" i="3"/>
  <c r="O2773" i="3"/>
  <c r="P5329" i="3"/>
  <c r="O5329" i="3"/>
  <c r="P8645" i="3"/>
  <c r="O8645" i="3"/>
  <c r="O9696" i="3"/>
  <c r="P9696" i="3"/>
  <c r="O6768" i="3"/>
  <c r="P6768" i="3"/>
  <c r="O3655" i="3"/>
  <c r="P3655" i="3"/>
  <c r="O7977" i="3"/>
  <c r="P7977" i="3"/>
  <c r="O7670" i="3"/>
  <c r="P7670" i="3"/>
  <c r="O9754" i="3"/>
  <c r="P9754" i="3"/>
  <c r="O575" i="3"/>
  <c r="P575" i="3"/>
  <c r="P9070" i="3"/>
  <c r="O9070" i="3"/>
  <c r="P9567" i="3"/>
  <c r="O9567" i="3"/>
  <c r="P9674" i="3"/>
  <c r="O9674" i="3"/>
  <c r="P8263" i="3"/>
  <c r="O8263" i="3"/>
  <c r="O9886" i="3"/>
  <c r="P9886" i="3"/>
  <c r="P450" i="3"/>
  <c r="O450" i="3"/>
  <c r="P8222" i="3"/>
  <c r="O8222" i="3"/>
  <c r="O465" i="3"/>
  <c r="P465" i="3"/>
  <c r="O457" i="3"/>
  <c r="P457" i="3"/>
  <c r="P84" i="3"/>
  <c r="O84" i="3"/>
  <c r="P434" i="3"/>
  <c r="O434" i="3"/>
  <c r="O9871" i="3"/>
  <c r="P9871" i="3"/>
  <c r="O8636" i="3"/>
  <c r="P8636" i="3"/>
  <c r="P866" i="3"/>
  <c r="O866" i="3"/>
  <c r="O9602" i="3"/>
  <c r="P9602" i="3"/>
  <c r="O686" i="3"/>
  <c r="P686" i="3"/>
  <c r="P8685" i="3"/>
  <c r="O8685" i="3"/>
  <c r="O863" i="3"/>
  <c r="P863" i="3"/>
  <c r="O463" i="3"/>
  <c r="P463" i="3"/>
  <c r="P378" i="3"/>
  <c r="O378" i="3"/>
  <c r="O529" i="3"/>
  <c r="P529" i="3"/>
  <c r="O859" i="3"/>
  <c r="P859" i="3"/>
  <c r="O9520" i="3"/>
  <c r="P9520" i="3"/>
  <c r="O9808" i="3"/>
  <c r="P9808" i="3"/>
  <c r="P8205" i="3"/>
  <c r="O8205" i="3"/>
  <c r="P9004" i="3"/>
  <c r="O9004" i="3"/>
  <c r="O9585" i="3"/>
  <c r="P9585" i="3"/>
  <c r="O486" i="3"/>
  <c r="P486" i="3"/>
  <c r="O740" i="3"/>
  <c r="P740" i="3"/>
  <c r="O9862" i="3"/>
  <c r="P9862" i="3"/>
  <c r="O8692" i="3"/>
  <c r="P8692" i="3"/>
  <c r="O7403" i="3"/>
  <c r="P7403" i="3"/>
  <c r="O672" i="3"/>
  <c r="P672" i="3"/>
  <c r="O4744" i="3"/>
  <c r="P4744" i="3"/>
  <c r="P1373" i="3"/>
  <c r="O1373" i="3"/>
  <c r="P1820" i="3"/>
  <c r="O1820" i="3"/>
  <c r="P3279" i="3"/>
  <c r="O3279" i="3"/>
  <c r="O2640" i="3"/>
  <c r="P2640" i="3"/>
  <c r="P2245" i="3"/>
  <c r="O2245" i="3"/>
  <c r="O6725" i="3"/>
  <c r="P6725" i="3"/>
  <c r="O7967" i="3"/>
  <c r="P7967" i="3"/>
  <c r="O2738" i="3"/>
  <c r="P2738" i="3"/>
  <c r="O1494" i="3"/>
  <c r="P1494" i="3"/>
  <c r="P2861" i="3"/>
  <c r="O2861" i="3"/>
  <c r="O5492" i="3"/>
  <c r="P5492" i="3"/>
  <c r="P2816" i="3"/>
  <c r="O2816" i="3"/>
  <c r="O7532" i="3"/>
  <c r="P7532" i="3"/>
  <c r="O1818" i="3"/>
  <c r="P1818" i="3"/>
  <c r="P6128" i="3"/>
  <c r="O6128" i="3"/>
  <c r="P7651" i="3"/>
  <c r="O7651" i="3"/>
  <c r="P3617" i="3"/>
  <c r="O3617" i="3"/>
  <c r="P1859" i="3"/>
  <c r="O1859" i="3"/>
  <c r="O2653" i="3"/>
  <c r="P2653" i="3"/>
  <c r="P7982" i="3"/>
  <c r="O7982" i="3"/>
  <c r="O2043" i="3"/>
  <c r="P2043" i="3"/>
  <c r="O1444" i="3"/>
  <c r="P1444" i="3"/>
  <c r="P5323" i="3"/>
  <c r="O5323" i="3"/>
  <c r="P1839" i="3"/>
  <c r="O1839" i="3"/>
  <c r="P2204" i="3"/>
  <c r="O2204" i="3"/>
  <c r="O1940" i="3"/>
  <c r="P1940" i="3"/>
  <c r="O1394" i="3"/>
  <c r="P1394" i="3"/>
  <c r="P7615" i="3"/>
  <c r="O7615" i="3"/>
  <c r="O7038" i="3"/>
  <c r="P7038" i="3"/>
  <c r="O2306" i="3"/>
  <c r="P2306" i="3"/>
  <c r="P7146" i="3"/>
  <c r="O7146" i="3"/>
  <c r="O2249" i="3"/>
  <c r="P2249" i="3"/>
  <c r="O1510" i="3"/>
  <c r="P1510" i="3"/>
  <c r="O3514" i="3"/>
  <c r="P3514" i="3"/>
  <c r="P6542" i="3"/>
  <c r="O6542" i="3"/>
  <c r="O4245" i="3"/>
  <c r="P4245" i="3"/>
  <c r="O2962" i="3"/>
  <c r="P2962" i="3"/>
  <c r="P7954" i="3"/>
  <c r="O7954" i="3"/>
  <c r="P1758" i="3"/>
  <c r="O1758" i="3"/>
  <c r="P1343" i="3"/>
  <c r="O1343" i="3"/>
  <c r="P4309" i="3"/>
  <c r="O4309" i="3"/>
  <c r="P2466" i="3"/>
  <c r="O2466" i="3"/>
  <c r="P6633" i="3"/>
  <c r="O6633" i="3"/>
  <c r="O7055" i="3"/>
  <c r="P7055" i="3"/>
  <c r="P4928" i="3"/>
  <c r="O4928" i="3"/>
  <c r="P4963" i="3"/>
  <c r="O4963" i="3"/>
  <c r="O2039" i="3"/>
  <c r="P2039" i="3"/>
  <c r="O1699" i="3"/>
  <c r="P1699" i="3"/>
  <c r="P1947" i="3"/>
  <c r="O1947" i="3"/>
  <c r="O3453" i="3"/>
  <c r="P3453" i="3"/>
  <c r="O6447" i="3"/>
  <c r="P6447" i="3"/>
  <c r="O7159" i="3"/>
  <c r="P7159" i="3"/>
  <c r="P4658" i="3"/>
  <c r="O4658" i="3"/>
  <c r="P3432" i="3"/>
  <c r="O3432" i="3"/>
  <c r="O1387" i="3"/>
  <c r="P1387" i="3"/>
  <c r="O3711" i="3"/>
  <c r="P3711" i="3"/>
  <c r="O3582" i="3"/>
  <c r="P3582" i="3"/>
  <c r="O1707" i="3"/>
  <c r="P1707" i="3"/>
  <c r="O7510" i="3"/>
  <c r="P7510" i="3"/>
  <c r="P8714" i="3"/>
  <c r="O8714" i="3"/>
  <c r="P1738" i="3"/>
  <c r="O1738" i="3"/>
  <c r="P5104" i="3"/>
  <c r="O5104" i="3"/>
  <c r="P1483" i="3"/>
  <c r="O1483" i="3"/>
  <c r="O2635" i="3"/>
  <c r="P2635" i="3"/>
  <c r="O2756" i="3"/>
  <c r="P2756" i="3"/>
  <c r="P4995" i="3"/>
  <c r="O4995" i="3"/>
  <c r="P5399" i="3"/>
  <c r="O5399" i="3"/>
  <c r="P8945" i="3"/>
  <c r="O8945" i="3"/>
  <c r="O2416" i="3"/>
  <c r="P2416" i="3"/>
  <c r="P8500" i="3"/>
  <c r="O8500" i="3"/>
  <c r="P1762" i="3"/>
  <c r="O1762" i="3"/>
  <c r="O1234" i="3"/>
  <c r="P1234" i="3"/>
  <c r="P2265" i="3"/>
  <c r="O2265" i="3"/>
  <c r="O3874" i="3"/>
  <c r="P3874" i="3"/>
  <c r="P8591" i="3"/>
  <c r="O8591" i="3"/>
  <c r="O7465" i="3"/>
  <c r="P7465" i="3"/>
  <c r="P2790" i="3"/>
  <c r="O2790" i="3"/>
  <c r="O6082" i="3"/>
  <c r="P6082" i="3"/>
  <c r="P9697" i="3"/>
  <c r="O9697" i="3"/>
  <c r="P8276" i="3"/>
  <c r="O8276" i="3"/>
  <c r="O5244" i="3"/>
  <c r="P5244" i="3"/>
  <c r="P3406" i="3"/>
  <c r="O3406" i="3"/>
  <c r="P7880" i="3"/>
  <c r="O7880" i="3"/>
  <c r="P9127" i="3"/>
  <c r="O9127" i="3"/>
  <c r="P5982" i="3"/>
  <c r="O5982" i="3"/>
  <c r="O4663" i="3"/>
  <c r="P4663" i="3"/>
  <c r="P8589" i="3"/>
  <c r="O8589" i="3"/>
  <c r="P9872" i="3"/>
  <c r="O9872" i="3"/>
  <c r="P7265" i="3"/>
  <c r="O7265" i="3"/>
  <c r="P8248" i="3"/>
  <c r="O8248" i="3"/>
  <c r="P6322" i="3"/>
  <c r="O6322" i="3"/>
  <c r="P6246" i="3"/>
  <c r="O6246" i="3"/>
  <c r="O6085" i="3"/>
  <c r="P6085" i="3"/>
  <c r="O8538" i="3"/>
  <c r="P8538" i="3"/>
  <c r="O5418" i="3"/>
  <c r="P5418" i="3"/>
  <c r="P2824" i="3"/>
  <c r="O2824" i="3"/>
  <c r="P8048" i="3"/>
  <c r="O8048" i="3"/>
  <c r="O7586" i="3"/>
  <c r="P7586" i="3"/>
  <c r="O3611" i="3"/>
  <c r="P3611" i="3"/>
  <c r="P3389" i="3"/>
  <c r="O3389" i="3"/>
  <c r="P1537" i="3"/>
  <c r="O1537" i="3"/>
  <c r="O3558" i="3"/>
  <c r="P3558" i="3"/>
  <c r="P3832" i="3"/>
  <c r="O3832" i="3"/>
  <c r="P7407" i="3"/>
  <c r="O7407" i="3"/>
  <c r="O3351" i="3"/>
  <c r="P3351" i="3"/>
  <c r="P6985" i="3"/>
  <c r="O6985" i="3"/>
  <c r="O9860" i="3"/>
  <c r="P9860" i="3"/>
  <c r="O9528" i="3"/>
  <c r="P9528" i="3"/>
  <c r="P4191" i="3"/>
  <c r="O4191" i="3"/>
  <c r="O3766" i="3"/>
  <c r="P3766" i="3"/>
  <c r="P5202" i="3"/>
  <c r="O5202" i="3"/>
  <c r="P6370" i="3"/>
  <c r="O6370" i="3"/>
  <c r="O6467" i="3"/>
  <c r="P6467" i="3"/>
  <c r="P6249" i="3"/>
  <c r="O6249" i="3"/>
  <c r="O9435" i="3"/>
  <c r="P9435" i="3"/>
  <c r="P7460" i="3"/>
  <c r="O7460" i="3"/>
  <c r="O7471" i="3"/>
  <c r="P7471" i="3"/>
  <c r="P6184" i="3"/>
  <c r="O6184" i="3"/>
  <c r="P747" i="3"/>
  <c r="O747" i="3"/>
  <c r="P2361" i="3"/>
  <c r="O2361" i="3"/>
  <c r="P3615" i="3"/>
  <c r="O3615" i="3"/>
  <c r="P4466" i="3"/>
  <c r="O4466" i="3"/>
  <c r="P7667" i="3"/>
  <c r="O7667" i="3"/>
  <c r="P5258" i="3"/>
  <c r="O5258" i="3"/>
  <c r="O2073" i="3"/>
  <c r="P2073" i="3"/>
  <c r="O9027" i="3"/>
  <c r="P9027" i="3"/>
  <c r="P6198" i="3"/>
  <c r="O6198" i="3"/>
  <c r="P5496" i="3"/>
  <c r="O5496" i="3"/>
  <c r="O2971" i="3"/>
  <c r="P2971" i="3"/>
  <c r="O3827" i="3"/>
  <c r="P3827" i="3"/>
  <c r="O6992" i="3"/>
  <c r="P6992" i="3"/>
  <c r="P5448" i="3"/>
  <c r="O5448" i="3"/>
  <c r="O8101" i="3"/>
  <c r="P8101" i="3"/>
  <c r="P5744" i="3"/>
  <c r="O5744" i="3"/>
  <c r="P6486" i="3"/>
  <c r="O6486" i="3"/>
  <c r="P8511" i="3"/>
  <c r="O8511" i="3"/>
  <c r="P4179" i="3"/>
  <c r="O4179" i="3"/>
  <c r="O2678" i="3"/>
  <c r="P2678" i="3"/>
  <c r="O5255" i="3"/>
  <c r="P5255" i="3"/>
  <c r="P5006" i="3"/>
  <c r="O5006" i="3"/>
  <c r="P3574" i="3"/>
  <c r="O3574" i="3"/>
  <c r="O5144" i="3"/>
  <c r="P5144" i="3"/>
  <c r="O6933" i="3"/>
  <c r="P6933" i="3"/>
  <c r="O6951" i="3"/>
  <c r="P6951" i="3"/>
  <c r="P9541" i="3"/>
  <c r="O9541" i="3"/>
  <c r="P7370" i="3"/>
  <c r="O7370" i="3"/>
  <c r="P910" i="3"/>
  <c r="O910" i="3"/>
  <c r="P5701" i="3"/>
  <c r="O5701" i="3"/>
  <c r="O8637" i="3"/>
  <c r="P8637" i="3"/>
  <c r="O4961" i="3"/>
  <c r="P4961" i="3"/>
  <c r="O1347" i="3"/>
  <c r="P1347" i="3"/>
  <c r="O4718" i="3"/>
  <c r="P4718" i="3"/>
  <c r="O3661" i="3"/>
  <c r="P3661" i="3"/>
  <c r="O8452" i="3"/>
  <c r="P8452" i="3"/>
  <c r="O4270" i="3"/>
  <c r="P4270" i="3"/>
  <c r="P8797" i="3"/>
  <c r="O8797" i="3"/>
  <c r="P4619" i="3"/>
  <c r="O4619" i="3"/>
  <c r="O9537" i="3"/>
  <c r="P9537" i="3"/>
  <c r="P8543" i="3"/>
  <c r="O8543" i="3"/>
  <c r="P9542" i="3"/>
  <c r="O9542" i="3"/>
  <c r="O5014" i="3"/>
  <c r="P5014" i="3"/>
  <c r="O3100" i="3"/>
  <c r="P3100" i="3"/>
  <c r="O8542" i="3"/>
  <c r="P8542" i="3"/>
  <c r="O4972" i="3"/>
  <c r="P4972" i="3"/>
  <c r="P2976" i="3"/>
  <c r="O2976" i="3"/>
  <c r="O8576" i="3"/>
  <c r="P8576" i="3"/>
  <c r="O8151" i="3"/>
  <c r="P8151" i="3"/>
  <c r="P4881" i="3"/>
  <c r="O4881" i="3"/>
  <c r="O4825" i="3"/>
  <c r="P4825" i="3"/>
  <c r="O8107" i="3"/>
  <c r="P8107" i="3"/>
  <c r="O4782" i="3"/>
  <c r="P4782" i="3"/>
  <c r="P2785" i="3"/>
  <c r="O2785" i="3"/>
  <c r="P1931" i="3"/>
  <c r="O1931" i="3"/>
  <c r="P9913" i="3"/>
  <c r="O9913" i="3"/>
  <c r="P4346" i="3"/>
  <c r="O4346" i="3"/>
  <c r="P7663" i="3"/>
  <c r="O7663" i="3"/>
  <c r="P87" i="3"/>
  <c r="O87" i="3"/>
  <c r="O8798" i="3"/>
  <c r="P8798" i="3"/>
  <c r="P5878" i="3"/>
  <c r="O5878" i="3"/>
  <c r="P2273" i="3"/>
  <c r="O2273" i="3"/>
  <c r="O4382" i="3"/>
  <c r="P4382" i="3"/>
  <c r="P8417" i="3"/>
  <c r="O8417" i="3"/>
  <c r="P5545" i="3"/>
  <c r="O5545" i="3"/>
  <c r="P4934" i="3"/>
  <c r="O4934" i="3"/>
  <c r="P9446" i="3"/>
  <c r="O9446" i="3"/>
  <c r="O5213" i="3"/>
  <c r="P5213" i="3"/>
  <c r="O6664" i="3"/>
  <c r="P6664" i="3"/>
  <c r="O420" i="3"/>
  <c r="P420" i="3"/>
  <c r="P5633" i="3"/>
  <c r="O5633" i="3"/>
  <c r="O3052" i="3"/>
  <c r="P3052" i="3"/>
  <c r="O4983" i="3"/>
  <c r="P4983" i="3"/>
  <c r="P8159" i="3"/>
  <c r="O8159" i="3"/>
  <c r="P4272" i="3"/>
  <c r="O4272" i="3"/>
  <c r="O2747" i="3"/>
  <c r="P2747" i="3"/>
  <c r="O683" i="3"/>
  <c r="P683" i="3"/>
  <c r="O7869" i="3"/>
  <c r="P7869" i="3"/>
  <c r="O4145" i="3"/>
  <c r="P4145" i="3"/>
  <c r="O1776" i="3"/>
  <c r="P1776" i="3"/>
  <c r="P8516" i="3"/>
  <c r="O8516" i="3"/>
  <c r="O9910" i="3"/>
  <c r="P9910" i="3"/>
  <c r="P4935" i="3"/>
  <c r="O4935" i="3"/>
  <c r="P3051" i="3"/>
  <c r="O3051" i="3"/>
  <c r="P5111" i="3"/>
  <c r="O5111" i="3"/>
  <c r="O362" i="3"/>
  <c r="P362" i="3"/>
  <c r="O2532" i="3"/>
  <c r="P2532" i="3"/>
  <c r="P1636" i="3"/>
  <c r="O1636" i="3"/>
  <c r="P8305" i="3"/>
  <c r="O8305" i="3"/>
  <c r="O1219" i="3"/>
  <c r="P1219" i="3"/>
  <c r="O719" i="3"/>
  <c r="P719" i="3"/>
  <c r="O7236" i="3"/>
  <c r="P7236" i="3"/>
  <c r="P9761" i="3"/>
  <c r="O9761" i="3"/>
  <c r="O100" i="3"/>
  <c r="P100" i="3"/>
  <c r="O8729" i="3"/>
  <c r="P8729" i="3"/>
  <c r="O37" i="3"/>
  <c r="P37" i="3"/>
  <c r="O1548" i="3"/>
  <c r="P1548" i="3"/>
  <c r="O119" i="3"/>
  <c r="P119" i="3"/>
  <c r="P8541" i="3"/>
  <c r="O8541" i="3"/>
  <c r="P993" i="3"/>
  <c r="O993" i="3"/>
  <c r="O1511" i="3"/>
  <c r="P1511" i="3"/>
  <c r="O5867" i="3"/>
  <c r="P5867" i="3"/>
  <c r="P9614" i="3"/>
  <c r="O9614" i="3"/>
  <c r="O1486" i="3"/>
  <c r="P1486" i="3"/>
  <c r="O960" i="3"/>
  <c r="P960" i="3"/>
  <c r="P9086" i="3"/>
  <c r="O9086" i="3"/>
  <c r="O377" i="3"/>
  <c r="P377" i="3"/>
  <c r="O9659" i="3"/>
  <c r="P9659" i="3"/>
  <c r="O8701" i="3"/>
  <c r="P8701" i="3"/>
  <c r="O58" i="3"/>
  <c r="P58" i="3"/>
  <c r="P9289" i="3"/>
  <c r="O9289" i="3"/>
  <c r="O9172" i="3"/>
  <c r="P9172" i="3"/>
  <c r="O894" i="3"/>
  <c r="P894" i="3"/>
  <c r="O229" i="3"/>
  <c r="P229" i="3"/>
  <c r="O1001" i="3"/>
  <c r="P1001" i="3"/>
  <c r="O7788" i="3"/>
  <c r="P7788" i="3"/>
  <c r="O637" i="3"/>
  <c r="P637" i="3"/>
  <c r="O8624" i="3"/>
  <c r="P8624" i="3"/>
  <c r="P440" i="3"/>
  <c r="O440" i="3"/>
  <c r="P432" i="3"/>
  <c r="O432" i="3"/>
  <c r="O838" i="3"/>
  <c r="P838" i="3"/>
  <c r="P9497" i="3"/>
  <c r="O9497" i="3"/>
  <c r="P692" i="3"/>
  <c r="O692" i="3"/>
  <c r="O594" i="3"/>
  <c r="P594" i="3"/>
  <c r="O656" i="3"/>
  <c r="P656" i="3"/>
  <c r="P610" i="3"/>
  <c r="O610" i="3"/>
  <c r="O10013" i="3"/>
  <c r="P10013" i="3"/>
  <c r="O10001" i="3"/>
  <c r="P10001" i="3"/>
  <c r="O948" i="3"/>
  <c r="P948" i="3"/>
  <c r="P8804" i="3"/>
  <c r="O8804" i="3"/>
  <c r="P355" i="3"/>
  <c r="O355" i="3"/>
  <c r="O384" i="3"/>
  <c r="P384" i="3"/>
  <c r="O9156" i="3"/>
  <c r="P9156" i="3"/>
  <c r="O510" i="3"/>
  <c r="P510" i="3"/>
  <c r="O873" i="3"/>
  <c r="P873" i="3"/>
  <c r="O3928" i="3"/>
  <c r="P3928" i="3"/>
  <c r="O1574" i="3"/>
  <c r="P1574" i="3"/>
  <c r="P8416" i="3"/>
  <c r="O8416" i="3"/>
  <c r="O1062" i="3"/>
  <c r="P1062" i="3"/>
  <c r="O5830" i="3"/>
  <c r="P5830" i="3"/>
  <c r="O1722" i="3"/>
  <c r="P1722" i="3"/>
  <c r="O1264" i="3"/>
  <c r="P1264" i="3"/>
  <c r="O6816" i="3"/>
  <c r="P6816" i="3"/>
  <c r="O3001" i="3"/>
  <c r="P3001" i="3"/>
  <c r="O6302" i="3"/>
  <c r="P6302" i="3"/>
  <c r="P6626" i="3"/>
  <c r="O6626" i="3"/>
  <c r="P1698" i="3"/>
  <c r="O1698" i="3"/>
  <c r="O1781" i="3"/>
  <c r="P1781" i="3"/>
  <c r="O1040" i="3"/>
  <c r="P1040" i="3"/>
  <c r="O2447" i="3"/>
  <c r="P2447" i="3"/>
  <c r="O10005" i="3"/>
  <c r="P10005" i="3"/>
  <c r="O5080" i="3"/>
  <c r="P5080" i="3"/>
  <c r="O8162" i="3"/>
  <c r="P8162" i="3"/>
  <c r="P3704" i="3"/>
  <c r="O3704" i="3"/>
  <c r="O5387" i="3"/>
  <c r="P5387" i="3"/>
  <c r="O1616" i="3"/>
  <c r="P1616" i="3"/>
  <c r="P4792" i="3"/>
  <c r="O4792" i="3"/>
  <c r="O2271" i="3"/>
  <c r="P2271" i="3"/>
  <c r="O1250" i="3"/>
  <c r="P1250" i="3"/>
  <c r="O3926" i="3"/>
  <c r="P3926" i="3"/>
  <c r="O5340" i="3"/>
  <c r="P5340" i="3"/>
  <c r="O1057" i="3"/>
  <c r="P1057" i="3"/>
  <c r="O2031" i="3"/>
  <c r="P2031" i="3"/>
  <c r="P3803" i="3"/>
  <c r="O3803" i="3"/>
  <c r="O5237" i="3"/>
  <c r="P5237" i="3"/>
  <c r="O7068" i="3"/>
  <c r="P7068" i="3"/>
  <c r="P9544" i="3"/>
  <c r="O9544" i="3"/>
  <c r="O2128" i="3"/>
  <c r="P2128" i="3"/>
  <c r="O2646" i="3"/>
  <c r="P2646" i="3"/>
  <c r="O3221" i="3"/>
  <c r="P3221" i="3"/>
  <c r="P7524" i="3"/>
  <c r="O7524" i="3"/>
  <c r="O6068" i="3"/>
  <c r="P6068" i="3"/>
  <c r="P4807" i="3"/>
  <c r="O4807" i="3"/>
  <c r="O4982" i="3"/>
  <c r="P4982" i="3"/>
  <c r="O1899" i="3"/>
  <c r="P1899" i="3"/>
  <c r="P3568" i="3"/>
  <c r="O3568" i="3"/>
  <c r="P3362" i="3"/>
  <c r="O3362" i="3"/>
  <c r="P1706" i="3"/>
  <c r="O1706" i="3"/>
  <c r="P8916" i="3"/>
  <c r="O8916" i="3"/>
  <c r="O6630" i="3"/>
  <c r="P6630" i="3"/>
  <c r="O1077" i="3"/>
  <c r="P1077" i="3"/>
  <c r="P1790" i="3"/>
  <c r="O1790" i="3"/>
  <c r="P3029" i="3"/>
  <c r="O3029" i="3"/>
  <c r="P2317" i="3"/>
  <c r="O2317" i="3"/>
  <c r="P3264" i="3"/>
  <c r="O3264" i="3"/>
  <c r="O5786" i="3"/>
  <c r="P5786" i="3"/>
  <c r="O4688" i="3"/>
  <c r="P4688" i="3"/>
  <c r="O2436" i="3"/>
  <c r="P2436" i="3"/>
  <c r="P7736" i="3"/>
  <c r="O7736" i="3"/>
  <c r="O2319" i="3"/>
  <c r="P2319" i="3"/>
  <c r="O2983" i="3"/>
  <c r="P2983" i="3"/>
  <c r="O2549" i="3"/>
  <c r="P2549" i="3"/>
  <c r="P5688" i="3"/>
  <c r="O5688" i="3"/>
  <c r="P5961" i="3"/>
  <c r="O5961" i="3"/>
  <c r="P2213" i="3"/>
  <c r="O2213" i="3"/>
  <c r="P1056" i="3"/>
  <c r="O1056" i="3"/>
  <c r="P2056" i="3"/>
  <c r="O2056" i="3"/>
  <c r="O1681" i="3"/>
  <c r="P1681" i="3"/>
  <c r="P4525" i="3"/>
  <c r="O4525" i="3"/>
  <c r="P5696" i="3"/>
  <c r="O5696" i="3"/>
  <c r="P7021" i="3"/>
  <c r="O7021" i="3"/>
  <c r="P8954" i="3"/>
  <c r="O8954" i="3"/>
  <c r="O8046" i="3"/>
  <c r="P8046" i="3"/>
  <c r="O4207" i="3"/>
  <c r="P4207" i="3"/>
  <c r="O4450" i="3"/>
  <c r="P4450" i="3"/>
  <c r="P8800" i="3"/>
  <c r="O8800" i="3"/>
  <c r="P6724" i="3"/>
  <c r="O6724" i="3"/>
  <c r="P4608" i="3"/>
  <c r="O4608" i="3"/>
  <c r="O2798" i="3"/>
  <c r="P2798" i="3"/>
  <c r="O7930" i="3"/>
  <c r="P7930" i="3"/>
  <c r="P4436" i="3"/>
  <c r="O4436" i="3"/>
  <c r="O5312" i="3"/>
  <c r="P5312" i="3"/>
  <c r="P4051" i="3"/>
  <c r="O4051" i="3"/>
  <c r="O5317" i="3"/>
  <c r="P5317" i="3"/>
  <c r="O8265" i="3"/>
  <c r="P8265" i="3"/>
  <c r="O9762" i="3"/>
  <c r="P9762" i="3"/>
  <c r="O3751" i="3"/>
  <c r="P3751" i="3"/>
  <c r="O5515" i="3"/>
  <c r="P5515" i="3"/>
  <c r="P3098" i="3"/>
  <c r="O3098" i="3"/>
  <c r="O3798" i="3"/>
  <c r="P3798" i="3"/>
  <c r="P1181" i="3"/>
  <c r="O1181" i="3"/>
  <c r="O1460" i="3"/>
  <c r="P1460" i="3"/>
  <c r="O2398" i="3"/>
  <c r="P2398" i="3"/>
  <c r="O7931" i="3"/>
  <c r="P7931" i="3"/>
  <c r="O8925" i="3"/>
  <c r="P8925" i="3"/>
  <c r="O2539" i="3"/>
  <c r="P2539" i="3"/>
  <c r="O1140" i="3"/>
  <c r="P1140" i="3"/>
  <c r="P3552" i="3"/>
  <c r="O3552" i="3"/>
  <c r="O2057" i="3"/>
  <c r="P2057" i="3"/>
  <c r="P4360" i="3"/>
  <c r="O4360" i="3"/>
  <c r="P2185" i="3"/>
  <c r="O2185" i="3"/>
  <c r="O7627" i="3"/>
  <c r="P7627" i="3"/>
  <c r="O2339" i="3"/>
  <c r="P2339" i="3"/>
  <c r="P5217" i="3"/>
  <c r="O5217" i="3"/>
  <c r="P2082" i="3"/>
  <c r="O2082" i="3"/>
  <c r="P1965" i="3"/>
  <c r="O1965" i="3"/>
  <c r="P9320" i="3"/>
  <c r="O9320" i="3"/>
  <c r="P1996" i="3"/>
  <c r="O1996" i="3"/>
  <c r="P1729" i="3"/>
  <c r="O1729" i="3"/>
  <c r="O1734" i="3"/>
  <c r="P1734" i="3"/>
  <c r="O3670" i="3"/>
  <c r="P3670" i="3"/>
  <c r="P1715" i="3"/>
  <c r="O1715" i="3"/>
  <c r="O1560" i="3"/>
  <c r="P1560" i="3"/>
  <c r="P4900" i="3"/>
  <c r="O4900" i="3"/>
  <c r="P3428" i="3"/>
  <c r="O3428" i="3"/>
  <c r="P5962" i="3"/>
  <c r="O5962" i="3"/>
  <c r="P9983" i="3"/>
  <c r="O9983" i="3"/>
  <c r="O1526" i="3"/>
  <c r="P1526" i="3"/>
  <c r="P4681" i="3"/>
  <c r="O4681" i="3"/>
  <c r="O2476" i="3"/>
  <c r="P2476" i="3"/>
  <c r="P1098" i="3"/>
  <c r="O1098" i="3"/>
  <c r="O2718" i="3"/>
  <c r="P2718" i="3"/>
  <c r="O2674" i="3"/>
  <c r="P2674" i="3"/>
  <c r="O2351" i="3"/>
  <c r="P2351" i="3"/>
  <c r="P1604" i="3"/>
  <c r="O1604" i="3"/>
  <c r="O8422" i="3"/>
  <c r="P8422" i="3"/>
  <c r="O1716" i="3"/>
  <c r="P1716" i="3"/>
  <c r="P5348" i="3"/>
  <c r="O5348" i="3"/>
  <c r="P5986" i="3"/>
  <c r="O5986" i="3"/>
  <c r="O1041" i="3"/>
  <c r="P1041" i="3"/>
  <c r="P2411" i="3"/>
  <c r="O2411" i="3"/>
  <c r="O2918" i="3"/>
  <c r="P2918" i="3"/>
  <c r="O2371" i="3"/>
  <c r="P2371" i="3"/>
  <c r="P4412" i="3"/>
  <c r="O4412" i="3"/>
  <c r="P7620" i="3"/>
  <c r="O7620" i="3"/>
  <c r="O9652" i="3"/>
  <c r="P9652" i="3"/>
  <c r="P8329" i="3"/>
  <c r="O8329" i="3"/>
  <c r="O1518" i="3"/>
  <c r="P1518" i="3"/>
  <c r="O4602" i="3"/>
  <c r="P4602" i="3"/>
  <c r="P2030" i="3"/>
  <c r="O2030" i="3"/>
  <c r="O4252" i="3"/>
  <c r="P4252" i="3"/>
  <c r="P2542" i="3"/>
  <c r="O2542" i="3"/>
  <c r="O7760" i="3"/>
  <c r="P7760" i="3"/>
  <c r="P2494" i="3"/>
  <c r="O2494" i="3"/>
  <c r="P8075" i="3"/>
  <c r="O8075" i="3"/>
  <c r="P2909" i="3"/>
  <c r="O2909" i="3"/>
  <c r="O6655" i="3"/>
  <c r="P6655" i="3"/>
  <c r="P3497" i="3"/>
  <c r="O3497" i="3"/>
  <c r="P7234" i="3"/>
  <c r="O7234" i="3"/>
  <c r="O1890" i="3"/>
  <c r="P1890" i="3"/>
  <c r="O6150" i="3"/>
  <c r="P6150" i="3"/>
  <c r="O1747" i="3"/>
  <c r="P1747" i="3"/>
  <c r="P1900" i="3"/>
  <c r="O1900" i="3"/>
  <c r="P2360" i="3"/>
  <c r="O2360" i="3"/>
  <c r="P2159" i="3"/>
  <c r="O2159" i="3"/>
  <c r="O3067" i="3"/>
  <c r="P3067" i="3"/>
  <c r="O2762" i="3"/>
  <c r="P2762" i="3"/>
  <c r="P4601" i="3"/>
  <c r="O4601" i="3"/>
  <c r="P6971" i="3"/>
  <c r="O6971" i="3"/>
  <c r="O5425" i="3"/>
  <c r="P5425" i="3"/>
  <c r="O3999" i="3"/>
  <c r="P3999" i="3"/>
  <c r="O1135" i="3"/>
  <c r="P1135" i="3"/>
  <c r="O5337" i="3"/>
  <c r="P5337" i="3"/>
  <c r="P3168" i="3"/>
  <c r="O3168" i="3"/>
  <c r="O8574" i="3"/>
  <c r="P8574" i="3"/>
  <c r="O2787" i="3"/>
  <c r="P2787" i="3"/>
  <c r="O6239" i="3"/>
  <c r="P6239" i="3"/>
  <c r="P3308" i="3"/>
  <c r="O3308" i="3"/>
  <c r="O6086" i="3"/>
  <c r="P6086" i="3"/>
  <c r="O3980" i="3"/>
  <c r="P3980" i="3"/>
  <c r="O5751" i="3"/>
  <c r="P5751" i="3"/>
  <c r="O2544" i="3"/>
  <c r="P2544" i="3"/>
  <c r="O6075" i="3"/>
  <c r="P6075" i="3"/>
  <c r="O1714" i="3"/>
  <c r="P1714" i="3"/>
  <c r="O1036" i="3"/>
  <c r="P1036" i="3"/>
  <c r="P1472" i="3"/>
  <c r="O1472" i="3"/>
  <c r="O2428" i="3"/>
  <c r="P2428" i="3"/>
  <c r="P3121" i="3"/>
  <c r="O3121" i="3"/>
  <c r="O2895" i="3"/>
  <c r="P2895" i="3"/>
  <c r="P4704" i="3"/>
  <c r="O4704" i="3"/>
  <c r="P6794" i="3"/>
  <c r="O6794" i="3"/>
  <c r="O5752" i="3"/>
  <c r="P5752" i="3"/>
  <c r="P6211" i="3"/>
  <c r="O6211" i="3"/>
  <c r="P2920" i="3"/>
  <c r="O2920" i="3"/>
  <c r="P6819" i="3"/>
  <c r="O6819" i="3"/>
  <c r="P6105" i="3"/>
  <c r="O6105" i="3"/>
  <c r="O7268" i="3"/>
  <c r="P7268" i="3"/>
  <c r="O8771" i="3"/>
  <c r="P8771" i="3"/>
  <c r="P6574" i="3"/>
  <c r="O6574" i="3"/>
  <c r="O5759" i="3"/>
  <c r="P5759" i="3"/>
  <c r="O7581" i="3"/>
  <c r="P7581" i="3"/>
  <c r="O193" i="3"/>
  <c r="P193" i="3"/>
  <c r="P1124" i="3"/>
  <c r="O1124" i="3"/>
  <c r="P1833" i="3"/>
  <c r="O1833" i="3"/>
  <c r="O1638" i="3"/>
  <c r="P1638" i="3"/>
  <c r="P2459" i="3"/>
  <c r="O2459" i="3"/>
  <c r="O1406" i="3"/>
  <c r="P1406" i="3"/>
  <c r="P2969" i="3"/>
  <c r="O2969" i="3"/>
  <c r="P2395" i="3"/>
  <c r="O2395" i="3"/>
  <c r="P2402" i="3"/>
  <c r="O2402" i="3"/>
  <c r="O3866" i="3"/>
  <c r="P3866" i="3"/>
  <c r="O4496" i="3"/>
  <c r="P4496" i="3"/>
  <c r="P4284" i="3"/>
  <c r="O4284" i="3"/>
  <c r="O5056" i="3"/>
  <c r="P5056" i="3"/>
  <c r="P2677" i="3"/>
  <c r="O2677" i="3"/>
  <c r="O3030" i="3"/>
  <c r="P3030" i="3"/>
  <c r="P5862" i="3"/>
  <c r="O5862" i="3"/>
  <c r="P4267" i="3"/>
  <c r="O4267" i="3"/>
  <c r="O8023" i="3"/>
  <c r="P8023" i="3"/>
  <c r="P7147" i="3"/>
  <c r="O7147" i="3"/>
  <c r="P3622" i="3"/>
  <c r="O3622" i="3"/>
  <c r="O2228" i="3"/>
  <c r="P2228" i="3"/>
  <c r="O4059" i="3"/>
  <c r="P4059" i="3"/>
  <c r="O3858" i="3"/>
  <c r="P3858" i="3"/>
  <c r="O6709" i="3"/>
  <c r="P6709" i="3"/>
  <c r="P7142" i="3"/>
  <c r="O7142" i="3"/>
  <c r="O744" i="3"/>
  <c r="P744" i="3"/>
  <c r="O2179" i="3"/>
  <c r="P2179" i="3"/>
  <c r="O1655" i="3"/>
  <c r="P1655" i="3"/>
  <c r="O1350" i="3"/>
  <c r="P1350" i="3"/>
  <c r="O2320" i="3"/>
  <c r="P2320" i="3"/>
  <c r="P1025" i="3"/>
  <c r="O1025" i="3"/>
  <c r="O2876" i="3"/>
  <c r="P2876" i="3"/>
  <c r="P2209" i="3"/>
  <c r="O2209" i="3"/>
  <c r="O2127" i="3"/>
  <c r="P2127" i="3"/>
  <c r="P3652" i="3"/>
  <c r="O3652" i="3"/>
  <c r="P4115" i="3"/>
  <c r="O4115" i="3"/>
  <c r="P3506" i="3"/>
  <c r="O3506" i="3"/>
  <c r="P4345" i="3"/>
  <c r="O4345" i="3"/>
  <c r="O8193" i="3"/>
  <c r="P8193" i="3"/>
  <c r="O8251" i="3"/>
  <c r="P8251" i="3"/>
  <c r="P4569" i="3"/>
  <c r="O4569" i="3"/>
  <c r="O9277" i="3"/>
  <c r="P9277" i="3"/>
  <c r="P7270" i="3"/>
  <c r="O7270" i="3"/>
  <c r="P8309" i="3"/>
  <c r="O8309" i="3"/>
  <c r="P7168" i="3"/>
  <c r="O7168" i="3"/>
  <c r="P3686" i="3"/>
  <c r="O3686" i="3"/>
  <c r="O2153" i="3"/>
  <c r="P2153" i="3"/>
  <c r="P5342" i="3"/>
  <c r="O5342" i="3"/>
  <c r="P1711" i="3"/>
  <c r="O1711" i="3"/>
  <c r="P2132" i="3"/>
  <c r="O2132" i="3"/>
  <c r="P1168" i="3"/>
  <c r="O1168" i="3"/>
  <c r="P1924" i="3"/>
  <c r="O1924" i="3"/>
  <c r="P2233" i="3"/>
  <c r="O2233" i="3"/>
  <c r="P3178" i="3"/>
  <c r="O3178" i="3"/>
  <c r="O2857" i="3"/>
  <c r="P2857" i="3"/>
  <c r="O1294" i="3"/>
  <c r="P1294" i="3"/>
  <c r="P2649" i="3"/>
  <c r="O2649" i="3"/>
  <c r="O4379" i="3"/>
  <c r="P4379" i="3"/>
  <c r="O4063" i="3"/>
  <c r="P4063" i="3"/>
  <c r="P4551" i="3"/>
  <c r="O4551" i="3"/>
  <c r="O7107" i="3"/>
  <c r="P7107" i="3"/>
  <c r="O5122" i="3"/>
  <c r="P5122" i="3"/>
  <c r="P7381" i="3"/>
  <c r="O7381" i="3"/>
  <c r="O9660" i="3"/>
  <c r="P9660" i="3"/>
  <c r="O4605" i="3"/>
  <c r="P4605" i="3"/>
  <c r="O8958" i="3"/>
  <c r="P8958" i="3"/>
  <c r="P4132" i="3"/>
  <c r="O4132" i="3"/>
  <c r="O1523" i="3"/>
  <c r="P1523" i="3"/>
  <c r="O3462" i="3"/>
  <c r="P3462" i="3"/>
  <c r="P1938" i="3"/>
  <c r="O1938" i="3"/>
  <c r="P4257" i="3"/>
  <c r="O4257" i="3"/>
  <c r="P7766" i="3"/>
  <c r="O7766" i="3"/>
  <c r="O1614" i="3"/>
  <c r="P1614" i="3"/>
  <c r="P2113" i="3"/>
  <c r="O2113" i="3"/>
  <c r="O1504" i="3"/>
  <c r="P1504" i="3"/>
  <c r="O2478" i="3"/>
  <c r="P2478" i="3"/>
  <c r="P3544" i="3"/>
  <c r="O3544" i="3"/>
  <c r="O2437" i="3"/>
  <c r="P2437" i="3"/>
  <c r="O1113" i="3"/>
  <c r="P1113" i="3"/>
  <c r="P3288" i="3"/>
  <c r="O3288" i="3"/>
  <c r="O3374" i="3"/>
  <c r="P3374" i="3"/>
  <c r="P1421" i="3"/>
  <c r="O1421" i="3"/>
  <c r="O4405" i="3"/>
  <c r="P4405" i="3"/>
  <c r="P4369" i="3"/>
  <c r="O4369" i="3"/>
  <c r="P8140" i="3"/>
  <c r="O8140" i="3"/>
  <c r="P6713" i="3"/>
  <c r="O6713" i="3"/>
  <c r="P8293" i="3"/>
  <c r="O8293" i="3"/>
  <c r="P3900" i="3"/>
  <c r="O3900" i="3"/>
  <c r="P7753" i="3"/>
  <c r="O7753" i="3"/>
  <c r="P7170" i="3"/>
  <c r="O7170" i="3"/>
  <c r="O7800" i="3"/>
  <c r="P7800" i="3"/>
  <c r="P1247" i="3"/>
  <c r="O1247" i="3"/>
  <c r="O1669" i="3"/>
  <c r="P1669" i="3"/>
  <c r="O1138" i="3"/>
  <c r="P1138" i="3"/>
  <c r="O3906" i="3"/>
  <c r="P3906" i="3"/>
  <c r="P2613" i="3"/>
  <c r="O2613" i="3"/>
  <c r="P1466" i="3"/>
  <c r="O1466" i="3"/>
  <c r="P1819" i="3"/>
  <c r="O1819" i="3"/>
  <c r="O1226" i="3"/>
  <c r="P1226" i="3"/>
  <c r="O2336" i="3"/>
  <c r="P2336" i="3"/>
  <c r="O3209" i="3"/>
  <c r="P3209" i="3"/>
  <c r="P2068" i="3"/>
  <c r="O2068" i="3"/>
  <c r="P3433" i="3"/>
  <c r="O3433" i="3"/>
  <c r="O3013" i="3"/>
  <c r="P3013" i="3"/>
  <c r="O3045" i="3"/>
  <c r="P3045" i="3"/>
  <c r="O2685" i="3"/>
  <c r="P2685" i="3"/>
  <c r="P3625" i="3"/>
  <c r="O3625" i="3"/>
  <c r="O2720" i="3"/>
  <c r="P2720" i="3"/>
  <c r="P6758" i="3"/>
  <c r="O6758" i="3"/>
  <c r="P5985" i="3"/>
  <c r="O5985" i="3"/>
  <c r="O7217" i="3"/>
  <c r="P7217" i="3"/>
  <c r="P8719" i="3"/>
  <c r="O8719" i="3"/>
  <c r="P6024" i="3"/>
  <c r="O6024" i="3"/>
  <c r="O5563" i="3"/>
  <c r="P5563" i="3"/>
  <c r="O5227" i="3"/>
  <c r="P5227" i="3"/>
  <c r="O970" i="3"/>
  <c r="P970" i="3"/>
  <c r="P4797" i="3"/>
  <c r="O4797" i="3"/>
  <c r="O6288" i="3"/>
  <c r="P6288" i="3"/>
  <c r="P4822" i="3"/>
  <c r="O4822" i="3"/>
  <c r="P7023" i="3"/>
  <c r="O7023" i="3"/>
  <c r="O6471" i="3"/>
  <c r="P6471" i="3"/>
  <c r="P6513" i="3"/>
  <c r="O6513" i="3"/>
  <c r="P5952" i="3"/>
  <c r="O5952" i="3"/>
  <c r="O7449" i="3"/>
  <c r="P7449" i="3"/>
  <c r="P6629" i="3"/>
  <c r="O6629" i="3"/>
  <c r="P9365" i="3"/>
  <c r="O9365" i="3"/>
  <c r="O9151" i="3"/>
  <c r="P9151" i="3"/>
  <c r="P9384" i="3"/>
  <c r="O9384" i="3"/>
  <c r="O2413" i="3"/>
  <c r="P2413" i="3"/>
  <c r="O7074" i="3"/>
  <c r="P7074" i="3"/>
  <c r="O3571" i="3"/>
  <c r="P3571" i="3"/>
  <c r="P5296" i="3"/>
  <c r="O5296" i="3"/>
  <c r="P3604" i="3"/>
  <c r="O3604" i="3"/>
  <c r="P6386" i="3"/>
  <c r="O6386" i="3"/>
  <c r="P4001" i="3"/>
  <c r="O4001" i="3"/>
  <c r="P5343" i="3"/>
  <c r="O5343" i="3"/>
  <c r="O3148" i="3"/>
  <c r="P3148" i="3"/>
  <c r="O5256" i="3"/>
  <c r="P5256" i="3"/>
  <c r="O4523" i="3"/>
  <c r="P4523" i="3"/>
  <c r="P8593" i="3"/>
  <c r="O8593" i="3"/>
  <c r="P8254" i="3"/>
  <c r="O8254" i="3"/>
  <c r="O4366" i="3"/>
  <c r="P4366" i="3"/>
  <c r="P3697" i="3"/>
  <c r="O3697" i="3"/>
  <c r="P8476" i="3"/>
  <c r="O8476" i="3"/>
  <c r="O5799" i="3"/>
  <c r="P5799" i="3"/>
  <c r="O4660" i="3"/>
  <c r="P4660" i="3"/>
  <c r="P6891" i="3"/>
  <c r="O6891" i="3"/>
  <c r="P5943" i="3"/>
  <c r="O5943" i="3"/>
  <c r="P6248" i="3"/>
  <c r="O6248" i="3"/>
  <c r="O5331" i="3"/>
  <c r="P5331" i="3"/>
  <c r="O6784" i="3"/>
  <c r="P6784" i="3"/>
  <c r="P6073" i="3"/>
  <c r="O6073" i="3"/>
  <c r="P9100" i="3"/>
  <c r="O9100" i="3"/>
  <c r="O8931" i="3"/>
  <c r="P8931" i="3"/>
  <c r="P4489" i="3"/>
  <c r="O4489" i="3"/>
  <c r="O4123" i="3"/>
  <c r="P4123" i="3"/>
  <c r="O9710" i="3"/>
  <c r="P9710" i="3"/>
  <c r="P4544" i="3"/>
  <c r="O4544" i="3"/>
  <c r="O4627" i="3"/>
  <c r="P4627" i="3"/>
  <c r="O3297" i="3"/>
  <c r="P3297" i="3"/>
  <c r="P6807" i="3"/>
  <c r="O6807" i="3"/>
  <c r="O4323" i="3"/>
  <c r="P4323" i="3"/>
  <c r="P7186" i="3"/>
  <c r="O7186" i="3"/>
  <c r="P8242" i="3"/>
  <c r="O8242" i="3"/>
  <c r="P7487" i="3"/>
  <c r="O7487" i="3"/>
  <c r="P8344" i="3"/>
  <c r="O8344" i="3"/>
  <c r="O9508" i="3"/>
  <c r="P9508" i="3"/>
  <c r="O6218" i="3"/>
  <c r="P6218" i="3"/>
  <c r="P4314" i="3"/>
  <c r="O4314" i="3"/>
  <c r="P4194" i="3"/>
  <c r="O4194" i="3"/>
  <c r="O5249" i="3"/>
  <c r="P5249" i="3"/>
  <c r="P6798" i="3"/>
  <c r="O6798" i="3"/>
  <c r="O4488" i="3"/>
  <c r="P4488" i="3"/>
  <c r="O4357" i="3"/>
  <c r="P4357" i="3"/>
  <c r="O4879" i="3"/>
  <c r="P4879" i="3"/>
  <c r="O4233" i="3"/>
  <c r="P4233" i="3"/>
  <c r="P6842" i="3"/>
  <c r="O6842" i="3"/>
  <c r="P4553" i="3"/>
  <c r="O4553" i="3"/>
  <c r="O4538" i="3"/>
  <c r="P4538" i="3"/>
  <c r="P9536" i="3"/>
  <c r="O9536" i="3"/>
  <c r="O9376" i="3"/>
  <c r="P9376" i="3"/>
  <c r="O5904" i="3"/>
  <c r="P5904" i="3"/>
  <c r="P15" i="3"/>
  <c r="O15" i="3"/>
  <c r="P6741" i="3"/>
  <c r="O6741" i="3"/>
  <c r="P4439" i="3"/>
  <c r="O4439" i="3"/>
  <c r="O4440" i="3"/>
  <c r="P4440" i="3"/>
  <c r="P1949" i="3"/>
  <c r="O1949" i="3"/>
  <c r="O2921" i="3"/>
  <c r="P2921" i="3"/>
  <c r="O2473" i="3"/>
  <c r="P2473" i="3"/>
  <c r="O3410" i="3"/>
  <c r="P3410" i="3"/>
  <c r="O2906" i="3"/>
  <c r="P2906" i="3"/>
  <c r="O5190" i="3"/>
  <c r="P5190" i="3"/>
  <c r="O4749" i="3"/>
  <c r="P4749" i="3"/>
  <c r="O4055" i="3"/>
  <c r="P4055" i="3"/>
  <c r="O4883" i="3"/>
  <c r="P4883" i="3"/>
  <c r="P4868" i="3"/>
  <c r="O4868" i="3"/>
  <c r="P4741" i="3"/>
  <c r="O4741" i="3"/>
  <c r="O2893" i="3"/>
  <c r="P2893" i="3"/>
  <c r="P8087" i="3"/>
  <c r="O8087" i="3"/>
  <c r="P7996" i="3"/>
  <c r="O7996" i="3"/>
  <c r="O4654" i="3"/>
  <c r="P4654" i="3"/>
  <c r="O5490" i="3"/>
  <c r="P5490" i="3"/>
  <c r="P5762" i="3"/>
  <c r="O5762" i="3"/>
  <c r="O6729" i="3"/>
  <c r="P6729" i="3"/>
  <c r="P8406" i="3"/>
  <c r="O8406" i="3"/>
  <c r="P4339" i="3"/>
  <c r="O4339" i="3"/>
  <c r="O6583" i="3"/>
  <c r="P6583" i="3"/>
  <c r="O316" i="3"/>
  <c r="P316" i="3"/>
  <c r="O9178" i="3"/>
  <c r="P9178" i="3"/>
  <c r="P9405" i="3"/>
  <c r="O9405" i="3"/>
  <c r="O5016" i="3"/>
  <c r="P5016" i="3"/>
  <c r="O6159" i="3"/>
  <c r="P6159" i="3"/>
  <c r="O4072" i="3"/>
  <c r="P4072" i="3"/>
  <c r="O2366" i="3"/>
  <c r="P2366" i="3"/>
  <c r="O1017" i="3"/>
  <c r="P1017" i="3"/>
  <c r="O9755" i="3"/>
  <c r="P9755" i="3"/>
  <c r="O1272" i="3"/>
  <c r="P1272" i="3"/>
  <c r="O3524" i="3"/>
  <c r="P3524" i="3"/>
  <c r="P3818" i="3"/>
  <c r="O3818" i="3"/>
  <c r="P3269" i="3"/>
  <c r="O3269" i="3"/>
  <c r="P5318" i="3"/>
  <c r="O5318" i="3"/>
  <c r="O4638" i="3"/>
  <c r="P4638" i="3"/>
  <c r="O1794" i="3"/>
  <c r="P1794" i="3"/>
  <c r="P7299" i="3"/>
  <c r="O7299" i="3"/>
  <c r="P7740" i="3"/>
  <c r="O7740" i="3"/>
  <c r="P6930" i="3"/>
  <c r="O6930" i="3"/>
  <c r="P6508" i="3"/>
  <c r="O6508" i="3"/>
  <c r="O6348" i="3"/>
  <c r="P6348" i="3"/>
  <c r="O7104" i="3"/>
  <c r="P7104" i="3"/>
  <c r="P8461" i="3"/>
  <c r="O8461" i="3"/>
  <c r="P8965" i="3"/>
  <c r="O8965" i="3"/>
  <c r="O9483" i="3"/>
  <c r="P9483" i="3"/>
  <c r="O5463" i="3"/>
  <c r="P5463" i="3"/>
  <c r="O7123" i="3"/>
  <c r="P7123" i="3"/>
  <c r="O9018" i="3"/>
  <c r="P9018" i="3"/>
  <c r="P8505" i="3"/>
  <c r="O8505" i="3"/>
  <c r="O7308" i="3"/>
  <c r="P7308" i="3"/>
  <c r="P6917" i="3"/>
  <c r="O6917" i="3"/>
  <c r="O8428" i="3"/>
  <c r="P8428" i="3"/>
  <c r="P7025" i="3"/>
  <c r="O7025" i="3"/>
  <c r="P7923" i="3"/>
  <c r="O7923" i="3"/>
  <c r="P4416" i="3"/>
  <c r="O4416" i="3"/>
  <c r="P2890" i="3"/>
  <c r="O2890" i="3"/>
  <c r="P7623" i="3"/>
  <c r="O7623" i="3"/>
  <c r="P3342" i="3"/>
  <c r="O3342" i="3"/>
  <c r="O3073" i="3"/>
  <c r="P3073" i="3"/>
  <c r="O3797" i="3"/>
  <c r="P3797" i="3"/>
  <c r="O3557" i="3"/>
  <c r="P3557" i="3"/>
  <c r="O1905" i="3"/>
  <c r="P1905" i="3"/>
  <c r="O5168" i="3"/>
  <c r="P5168" i="3"/>
  <c r="P4728" i="3"/>
  <c r="O4728" i="3"/>
  <c r="O5185" i="3"/>
  <c r="P5185" i="3"/>
  <c r="O5606" i="3"/>
  <c r="P5606" i="3"/>
  <c r="O5186" i="3"/>
  <c r="P5186" i="3"/>
  <c r="P4079" i="3"/>
  <c r="O4079" i="3"/>
  <c r="O1106" i="3"/>
  <c r="P1106" i="3"/>
  <c r="O8501" i="3"/>
  <c r="P8501" i="3"/>
  <c r="O5546" i="3"/>
  <c r="P5546" i="3"/>
  <c r="P6145" i="3"/>
  <c r="O6145" i="3"/>
  <c r="P6484" i="3"/>
  <c r="O6484" i="3"/>
  <c r="O7388" i="3"/>
  <c r="P7388" i="3"/>
  <c r="O9077" i="3"/>
  <c r="P9077" i="3"/>
  <c r="P5631" i="3"/>
  <c r="O5631" i="3"/>
  <c r="P3921" i="3"/>
  <c r="O3921" i="3"/>
  <c r="O3384" i="3"/>
  <c r="P3384" i="3"/>
  <c r="O9514" i="3"/>
  <c r="P9514" i="3"/>
  <c r="P9905" i="3"/>
  <c r="O9905" i="3"/>
  <c r="O8775" i="3"/>
  <c r="P8775" i="3"/>
  <c r="P8057" i="3"/>
  <c r="O8057" i="3"/>
  <c r="O5017" i="3"/>
  <c r="P5017" i="3"/>
  <c r="O4624" i="3"/>
  <c r="P4624" i="3"/>
  <c r="P4299" i="3"/>
  <c r="O4299" i="3"/>
  <c r="O9877" i="3"/>
  <c r="P9877" i="3"/>
  <c r="P1530" i="3"/>
  <c r="O1530" i="3"/>
  <c r="O3562" i="3"/>
  <c r="P3562" i="3"/>
  <c r="O3929" i="3"/>
  <c r="P3929" i="3"/>
  <c r="O3334" i="3"/>
  <c r="P3334" i="3"/>
  <c r="P5376" i="3"/>
  <c r="O5376" i="3"/>
  <c r="O4753" i="3"/>
  <c r="P4753" i="3"/>
  <c r="O1830" i="3"/>
  <c r="P1830" i="3"/>
  <c r="P7344" i="3"/>
  <c r="O7344" i="3"/>
  <c r="O7755" i="3"/>
  <c r="P7755" i="3"/>
  <c r="O7015" i="3"/>
  <c r="P7015" i="3"/>
  <c r="P6558" i="3"/>
  <c r="O6558" i="3"/>
  <c r="P6387" i="3"/>
  <c r="O6387" i="3"/>
  <c r="P7144" i="3"/>
  <c r="O7144" i="3"/>
  <c r="O8523" i="3"/>
  <c r="P8523" i="3"/>
  <c r="O9045" i="3"/>
  <c r="P9045" i="3"/>
  <c r="O9596" i="3"/>
  <c r="P9596" i="3"/>
  <c r="O5702" i="3"/>
  <c r="P5702" i="3"/>
  <c r="P7420" i="3"/>
  <c r="O7420" i="3"/>
  <c r="P9061" i="3"/>
  <c r="O9061" i="3"/>
  <c r="O8524" i="3"/>
  <c r="P8524" i="3"/>
  <c r="P7450" i="3"/>
  <c r="O7450" i="3"/>
  <c r="O6957" i="3"/>
  <c r="P6957" i="3"/>
  <c r="P8504" i="3"/>
  <c r="O8504" i="3"/>
  <c r="P6958" i="3"/>
  <c r="O6958" i="3"/>
  <c r="P7734" i="3"/>
  <c r="O7734" i="3"/>
  <c r="O2340" i="3"/>
  <c r="P2340" i="3"/>
  <c r="P2581" i="3"/>
  <c r="O2581" i="3"/>
  <c r="P7816" i="3"/>
  <c r="O7816" i="3"/>
  <c r="O3679" i="3"/>
  <c r="P3679" i="3"/>
  <c r="P3760" i="3"/>
  <c r="O3760" i="3"/>
  <c r="O4326" i="3"/>
  <c r="P4326" i="3"/>
  <c r="P3933" i="3"/>
  <c r="O3933" i="3"/>
  <c r="P2919" i="3"/>
  <c r="O2919" i="3"/>
  <c r="P5698" i="3"/>
  <c r="O5698" i="3"/>
  <c r="P5148" i="3"/>
  <c r="O5148" i="3"/>
  <c r="O5602" i="3"/>
  <c r="P5602" i="3"/>
  <c r="O6120" i="3"/>
  <c r="P6120" i="3"/>
  <c r="P5538" i="3"/>
  <c r="O5538" i="3"/>
  <c r="P4742" i="3"/>
  <c r="O4742" i="3"/>
  <c r="P3840" i="3"/>
  <c r="O3840" i="3"/>
  <c r="P3316" i="3"/>
  <c r="O3316" i="3"/>
  <c r="O6101" i="3"/>
  <c r="P6101" i="3"/>
  <c r="P6673" i="3"/>
  <c r="O6673" i="3"/>
  <c r="P6885" i="3"/>
  <c r="O6885" i="3"/>
  <c r="P8016" i="3"/>
  <c r="O8016" i="3"/>
  <c r="P9438" i="3"/>
  <c r="O9438" i="3"/>
  <c r="O6251" i="3"/>
  <c r="P6251" i="3"/>
  <c r="O5532" i="3"/>
  <c r="P5532" i="3"/>
  <c r="P4512" i="3"/>
  <c r="O4512" i="3"/>
  <c r="P9789" i="3"/>
  <c r="O9789" i="3"/>
  <c r="O5553" i="3"/>
  <c r="P5553" i="3"/>
  <c r="O6892" i="3"/>
  <c r="P6892" i="3"/>
  <c r="O5691" i="3"/>
  <c r="P5691" i="3"/>
  <c r="O5739" i="3"/>
  <c r="P5739" i="3"/>
  <c r="O1376" i="3"/>
  <c r="P1376" i="3"/>
  <c r="O851" i="3"/>
  <c r="P851" i="3"/>
  <c r="O9225" i="3"/>
  <c r="P9225" i="3"/>
  <c r="O7199" i="3"/>
  <c r="P7199" i="3"/>
  <c r="P8320" i="3"/>
  <c r="O8320" i="3"/>
  <c r="P5284" i="3"/>
  <c r="O5284" i="3"/>
  <c r="O4192" i="3"/>
  <c r="P4192" i="3"/>
  <c r="O6537" i="3"/>
  <c r="P6537" i="3"/>
  <c r="O7657" i="3"/>
  <c r="P7657" i="3"/>
  <c r="P914" i="3"/>
  <c r="O914" i="3"/>
  <c r="P8618" i="3"/>
  <c r="O8618" i="3"/>
  <c r="P5610" i="3"/>
  <c r="O5610" i="3"/>
  <c r="P5380" i="3"/>
  <c r="O5380" i="3"/>
  <c r="O2205" i="3"/>
  <c r="P2205" i="3"/>
  <c r="O5965" i="3"/>
  <c r="P5965" i="3"/>
  <c r="O7169" i="3"/>
  <c r="P7169" i="3"/>
  <c r="P8535" i="3"/>
  <c r="O8535" i="3"/>
  <c r="P7129" i="3"/>
  <c r="O7129" i="3"/>
  <c r="O1126" i="3"/>
  <c r="P1126" i="3"/>
  <c r="O4936" i="3"/>
  <c r="P4936" i="3"/>
  <c r="O2311" i="3"/>
  <c r="P2311" i="3"/>
  <c r="O984" i="3"/>
  <c r="P984" i="3"/>
  <c r="O7470" i="3"/>
  <c r="P7470" i="3"/>
  <c r="P5092" i="3"/>
  <c r="O5092" i="3"/>
  <c r="O6781" i="3"/>
  <c r="P6781" i="3"/>
  <c r="P1105" i="3"/>
  <c r="O1105" i="3"/>
  <c r="P4929" i="3"/>
  <c r="O4929" i="3"/>
  <c r="O1384" i="3"/>
  <c r="P1384" i="3"/>
  <c r="O6388" i="3"/>
  <c r="P6388" i="3"/>
  <c r="P7957" i="3"/>
  <c r="O7957" i="3"/>
  <c r="P7208" i="3"/>
  <c r="O7208" i="3"/>
  <c r="O5803" i="3"/>
  <c r="P5803" i="3"/>
  <c r="O3532" i="3"/>
  <c r="P3532" i="3"/>
  <c r="O1388" i="3"/>
  <c r="P1388" i="3"/>
  <c r="O7791" i="3"/>
  <c r="P7791" i="3"/>
  <c r="P9642" i="3"/>
  <c r="O9642" i="3"/>
  <c r="P5382" i="3"/>
  <c r="O5382" i="3"/>
  <c r="O9612" i="3"/>
  <c r="P9612" i="3"/>
  <c r="O9013" i="3"/>
  <c r="P9013" i="3"/>
  <c r="P8932" i="3"/>
  <c r="O8932" i="3"/>
  <c r="O5781" i="3"/>
  <c r="P5781" i="3"/>
  <c r="P8831" i="3"/>
  <c r="O8831" i="3"/>
  <c r="P5183" i="3"/>
  <c r="O5183" i="3"/>
  <c r="O7746" i="3"/>
  <c r="P7746" i="3"/>
  <c r="O1877" i="3"/>
  <c r="P1877" i="3"/>
  <c r="P4400" i="3"/>
  <c r="O4400" i="3"/>
  <c r="O1351" i="3"/>
  <c r="P1351" i="3"/>
  <c r="P2618" i="3"/>
  <c r="O2618" i="3"/>
  <c r="O5921" i="3"/>
  <c r="P5921" i="3"/>
  <c r="O5880" i="3"/>
  <c r="P5880" i="3"/>
  <c r="P8056" i="3"/>
  <c r="O8056" i="3"/>
  <c r="P559" i="3"/>
  <c r="O559" i="3"/>
  <c r="O7738" i="3"/>
  <c r="P7738" i="3"/>
  <c r="O1341" i="3"/>
  <c r="P1341" i="3"/>
  <c r="P4392" i="3"/>
  <c r="O4392" i="3"/>
  <c r="O1329" i="3"/>
  <c r="P1329" i="3"/>
  <c r="O2584" i="3"/>
  <c r="P2584" i="3"/>
  <c r="O6597" i="3"/>
  <c r="P6597" i="3"/>
  <c r="O5891" i="3"/>
  <c r="P5891" i="3"/>
  <c r="P8262" i="3"/>
  <c r="O8262" i="3"/>
  <c r="P527" i="3"/>
  <c r="O527" i="3"/>
  <c r="O2009" i="3"/>
  <c r="P2009" i="3"/>
  <c r="P2729" i="3"/>
  <c r="O2729" i="3"/>
  <c r="P8787" i="3"/>
  <c r="O8787" i="3"/>
  <c r="O7878" i="3"/>
  <c r="P7878" i="3"/>
  <c r="P6666" i="3"/>
  <c r="O6666" i="3"/>
  <c r="P6074" i="3"/>
  <c r="O6074" i="3"/>
  <c r="P5832" i="3"/>
  <c r="O5832" i="3"/>
  <c r="P5327" i="3"/>
  <c r="O5327" i="3"/>
  <c r="O5948" i="3"/>
  <c r="P5948" i="3"/>
  <c r="O5592" i="3"/>
  <c r="P5592" i="3"/>
  <c r="P8651" i="3"/>
  <c r="O8651" i="3"/>
  <c r="O6138" i="3"/>
  <c r="P6138" i="3"/>
  <c r="O9593" i="3"/>
  <c r="P9593" i="3"/>
  <c r="P8212" i="3"/>
  <c r="O8212" i="3"/>
  <c r="P7688" i="3"/>
  <c r="O7688" i="3"/>
  <c r="P8443" i="3"/>
  <c r="O8443" i="3"/>
  <c r="O4769" i="3"/>
  <c r="P4769" i="3"/>
  <c r="P5866" i="3"/>
  <c r="O5866" i="3"/>
  <c r="O4216" i="3"/>
  <c r="P4216" i="3"/>
  <c r="P5333" i="3"/>
  <c r="O5333" i="3"/>
  <c r="O4771" i="3"/>
  <c r="P4771" i="3"/>
  <c r="P3124" i="3"/>
  <c r="O3124" i="3"/>
  <c r="P2251" i="3"/>
  <c r="O2251" i="3"/>
  <c r="O3488" i="3"/>
  <c r="P3488" i="3"/>
  <c r="P1015" i="3"/>
  <c r="O1015" i="3"/>
  <c r="P5572" i="3"/>
  <c r="O5572" i="3"/>
  <c r="O7032" i="3"/>
  <c r="P7032" i="3"/>
  <c r="O7062" i="3"/>
  <c r="P7062" i="3"/>
  <c r="O146" i="3"/>
  <c r="P146" i="3"/>
  <c r="O6707" i="3"/>
  <c r="P6707" i="3"/>
  <c r="O6534" i="3"/>
  <c r="P6534" i="3"/>
  <c r="P5568" i="3"/>
  <c r="O5568" i="3"/>
  <c r="P3212" i="3"/>
  <c r="O3212" i="3"/>
  <c r="P9098" i="3"/>
  <c r="O9098" i="3"/>
  <c r="P8530" i="3"/>
  <c r="O8530" i="3"/>
  <c r="P8558" i="3"/>
  <c r="O8558" i="3"/>
  <c r="P8549" i="3"/>
  <c r="O8549" i="3"/>
  <c r="P8550" i="3"/>
  <c r="O8550" i="3"/>
  <c r="P6462" i="3"/>
  <c r="O6462" i="3"/>
  <c r="O376" i="3"/>
  <c r="P376" i="3"/>
  <c r="P8468" i="3"/>
  <c r="O8468" i="3"/>
  <c r="O5908" i="3"/>
  <c r="P5908" i="3"/>
  <c r="O3944" i="3"/>
  <c r="P3944" i="3"/>
  <c r="P9337" i="3"/>
  <c r="O9337" i="3"/>
  <c r="P8326" i="3"/>
  <c r="O8326" i="3"/>
  <c r="O2236" i="3"/>
  <c r="P2236" i="3"/>
  <c r="P8571" i="3"/>
  <c r="O8571" i="3"/>
  <c r="P7990" i="3"/>
  <c r="O7990" i="3"/>
  <c r="O7317" i="3"/>
  <c r="P7317" i="3"/>
  <c r="O6133" i="3"/>
  <c r="P6133" i="3"/>
  <c r="O4351" i="3"/>
  <c r="P4351" i="3"/>
  <c r="P2342" i="3"/>
  <c r="O2342" i="3"/>
  <c r="P2303" i="3"/>
  <c r="O2303" i="3"/>
  <c r="O964" i="3"/>
  <c r="P964" i="3"/>
  <c r="O567" i="3"/>
  <c r="P567" i="3"/>
  <c r="P7417" i="3"/>
  <c r="O7417" i="3"/>
  <c r="P259" i="3"/>
  <c r="O259" i="3"/>
  <c r="O3810" i="3"/>
  <c r="P3810" i="3"/>
  <c r="P4421" i="3"/>
  <c r="O4421" i="3"/>
  <c r="O9149" i="3"/>
  <c r="P9149" i="3"/>
  <c r="P8341" i="3"/>
  <c r="O8341" i="3"/>
  <c r="O7035" i="3"/>
  <c r="P7035" i="3"/>
  <c r="O6544" i="3"/>
  <c r="P6544" i="3"/>
  <c r="O6260" i="3"/>
  <c r="P6260" i="3"/>
  <c r="O6028" i="3"/>
  <c r="P6028" i="3"/>
  <c r="P6362" i="3"/>
  <c r="O6362" i="3"/>
  <c r="O6242" i="3"/>
  <c r="P6242" i="3"/>
  <c r="P9231" i="3"/>
  <c r="O9231" i="3"/>
  <c r="P6575" i="3"/>
  <c r="O6575" i="3"/>
  <c r="P9760" i="3"/>
  <c r="O9760" i="3"/>
  <c r="O8683" i="3"/>
  <c r="P8683" i="3"/>
  <c r="P8125" i="3"/>
  <c r="O8125" i="3"/>
  <c r="P7174" i="3"/>
  <c r="O7174" i="3"/>
  <c r="O3026" i="3"/>
  <c r="P3026" i="3"/>
  <c r="P4666" i="3"/>
  <c r="O4666" i="3"/>
  <c r="O9707" i="3"/>
  <c r="P9707" i="3"/>
  <c r="O3871" i="3"/>
  <c r="P3871" i="3"/>
  <c r="O4583" i="3"/>
  <c r="P4583" i="3"/>
  <c r="P4274" i="3"/>
  <c r="O4274" i="3"/>
  <c r="P4389" i="3"/>
  <c r="O4389" i="3"/>
  <c r="P2681" i="3"/>
  <c r="O2681" i="3"/>
  <c r="P5175" i="3"/>
  <c r="O5175" i="3"/>
  <c r="P6820" i="3"/>
  <c r="O6820" i="3"/>
  <c r="O8773" i="3"/>
  <c r="P8773" i="3"/>
  <c r="P5030" i="3"/>
  <c r="O5030" i="3"/>
  <c r="P5827" i="3"/>
  <c r="O5827" i="3"/>
  <c r="O3336" i="3"/>
  <c r="P3336" i="3"/>
  <c r="O5270" i="3"/>
  <c r="P5270" i="3"/>
  <c r="P2503" i="3"/>
  <c r="O2503" i="3"/>
  <c r="O4537" i="3"/>
  <c r="P4537" i="3"/>
  <c r="O4130" i="3"/>
  <c r="P4130" i="3"/>
  <c r="P3091" i="3"/>
  <c r="O3091" i="3"/>
  <c r="P1768" i="3"/>
  <c r="O1768" i="3"/>
  <c r="O5956" i="3"/>
  <c r="P5956" i="3"/>
  <c r="P1019" i="3"/>
  <c r="O1019" i="3"/>
  <c r="P939" i="3"/>
  <c r="O939" i="3"/>
  <c r="O6976" i="3"/>
  <c r="P6976" i="3"/>
  <c r="O9388" i="3"/>
  <c r="P9388" i="3"/>
  <c r="O151" i="3"/>
  <c r="P151" i="3"/>
  <c r="O9879" i="3"/>
  <c r="P9879" i="3"/>
  <c r="P5626" i="3"/>
  <c r="O5626" i="3"/>
  <c r="O4331" i="3"/>
  <c r="P4331" i="3"/>
  <c r="P4559" i="3"/>
  <c r="O4559" i="3"/>
  <c r="P2724" i="3"/>
  <c r="O2724" i="3"/>
  <c r="P2986" i="3"/>
  <c r="O2986" i="3"/>
  <c r="O2445" i="3"/>
  <c r="P2445" i="3"/>
  <c r="O1884" i="3"/>
  <c r="P1884" i="3"/>
  <c r="O5156" i="3"/>
  <c r="P5156" i="3"/>
  <c r="P6859" i="3"/>
  <c r="O6859" i="3"/>
  <c r="P399" i="3"/>
  <c r="O399" i="3"/>
  <c r="O8182" i="3"/>
  <c r="P8182" i="3"/>
  <c r="O8533" i="3"/>
  <c r="P8533" i="3"/>
  <c r="O8427" i="3"/>
  <c r="P8427" i="3"/>
  <c r="O32" i="3"/>
  <c r="P32" i="3"/>
  <c r="P3709" i="3"/>
  <c r="O3709" i="3"/>
  <c r="O5760" i="3"/>
  <c r="P5760" i="3"/>
  <c r="O4426" i="3"/>
  <c r="P4426" i="3"/>
  <c r="P2856" i="3"/>
  <c r="O2856" i="3"/>
  <c r="O3305" i="3"/>
  <c r="P3305" i="3"/>
  <c r="O1437" i="3"/>
  <c r="P1437" i="3"/>
  <c r="O1603" i="3"/>
  <c r="P1603" i="3"/>
  <c r="P5372" i="3"/>
  <c r="O5372" i="3"/>
  <c r="O6243" i="3"/>
  <c r="P6243" i="3"/>
  <c r="O6500" i="3"/>
  <c r="P6500" i="3"/>
  <c r="P7578" i="3"/>
  <c r="O7578" i="3"/>
  <c r="O9201" i="3"/>
  <c r="P9201" i="3"/>
  <c r="O9328" i="3"/>
  <c r="P9328" i="3"/>
  <c r="O7702" i="3"/>
  <c r="P7702" i="3"/>
  <c r="P3860" i="3"/>
  <c r="O3860" i="3"/>
  <c r="O6437" i="3"/>
  <c r="P6437" i="3"/>
  <c r="P5712" i="3"/>
  <c r="O5712" i="3"/>
  <c r="P4809" i="3"/>
  <c r="O4809" i="3"/>
  <c r="P4054" i="3"/>
  <c r="O4054" i="3"/>
  <c r="O3348" i="3"/>
  <c r="P3348" i="3"/>
  <c r="O1485" i="3"/>
  <c r="P1485" i="3"/>
  <c r="O1667" i="3"/>
  <c r="P1667" i="3"/>
  <c r="O928" i="3"/>
  <c r="P928" i="3"/>
  <c r="P4324" i="3"/>
  <c r="O4324" i="3"/>
  <c r="O4391" i="3"/>
  <c r="P4391" i="3"/>
  <c r="P8927" i="3"/>
  <c r="O8927" i="3"/>
  <c r="O7212" i="3"/>
  <c r="P7212" i="3"/>
  <c r="P655" i="3"/>
  <c r="O655" i="3"/>
  <c r="O5575" i="3"/>
  <c r="P5575" i="3"/>
  <c r="O2648" i="3"/>
  <c r="P2648" i="3"/>
  <c r="P4857" i="3"/>
  <c r="O4857" i="3"/>
  <c r="O4916" i="3"/>
  <c r="P4916" i="3"/>
  <c r="P4456" i="3"/>
  <c r="O4456" i="3"/>
  <c r="O4047" i="3"/>
  <c r="P4047" i="3"/>
  <c r="P3028" i="3"/>
  <c r="O3028" i="3"/>
  <c r="O1608" i="3"/>
  <c r="P1608" i="3"/>
  <c r="O6573" i="3"/>
  <c r="P6573" i="3"/>
  <c r="O3674" i="3"/>
  <c r="P3674" i="3"/>
  <c r="P5135" i="3"/>
  <c r="O5135" i="3"/>
  <c r="P7357" i="3"/>
  <c r="O7357" i="3"/>
  <c r="O9680" i="3"/>
  <c r="P9680" i="3"/>
  <c r="O4754" i="3"/>
  <c r="P4754" i="3"/>
  <c r="P482" i="3"/>
  <c r="O482" i="3"/>
  <c r="O1273" i="3"/>
  <c r="P1273" i="3"/>
  <c r="P1490" i="3"/>
  <c r="O1490" i="3"/>
  <c r="O6801" i="3"/>
  <c r="P6801" i="3"/>
  <c r="O976" i="3"/>
  <c r="P976" i="3"/>
  <c r="O4917" i="3"/>
  <c r="P4917" i="3"/>
  <c r="P5396" i="3"/>
  <c r="O5396" i="3"/>
  <c r="O759" i="3"/>
  <c r="P759" i="3"/>
  <c r="P7713" i="3"/>
  <c r="O7713" i="3"/>
  <c r="O8217" i="3"/>
  <c r="P8217" i="3"/>
  <c r="P8745" i="3"/>
  <c r="O8745" i="3"/>
  <c r="O7237" i="3"/>
  <c r="P7237" i="3"/>
  <c r="O9765" i="3"/>
  <c r="P9765" i="3"/>
  <c r="O9209" i="3"/>
  <c r="P9209" i="3"/>
  <c r="O662" i="3"/>
  <c r="P662" i="3"/>
  <c r="O1876" i="3"/>
  <c r="P1876" i="3"/>
  <c r="O6314" i="3"/>
  <c r="P6314" i="3"/>
  <c r="O820" i="3"/>
  <c r="P820" i="3"/>
  <c r="O971" i="3"/>
  <c r="P971" i="3"/>
  <c r="O6269" i="3"/>
  <c r="P6269" i="3"/>
  <c r="O603" i="3"/>
  <c r="P603" i="3"/>
  <c r="O7257" i="3"/>
  <c r="P7257" i="3"/>
  <c r="P7624" i="3"/>
  <c r="O7624" i="3"/>
  <c r="O7875" i="3"/>
  <c r="P7875" i="3"/>
  <c r="P9620" i="3"/>
  <c r="O9620" i="3"/>
  <c r="O9915" i="3"/>
  <c r="P9915" i="3"/>
  <c r="O9850" i="3"/>
  <c r="P9850" i="3"/>
  <c r="O7573" i="3"/>
  <c r="P7573" i="3"/>
  <c r="O1358" i="3"/>
  <c r="P1358" i="3"/>
  <c r="O1451" i="3"/>
  <c r="P1451" i="3"/>
  <c r="P5038" i="3"/>
  <c r="O5038" i="3"/>
  <c r="O112" i="3"/>
  <c r="P112" i="3"/>
  <c r="O563" i="3"/>
  <c r="P563" i="3"/>
  <c r="O6381" i="3"/>
  <c r="P6381" i="3"/>
  <c r="P315" i="3"/>
  <c r="O315" i="3"/>
  <c r="P8740" i="3"/>
  <c r="O8740" i="3"/>
  <c r="P5324" i="3"/>
  <c r="O5324" i="3"/>
  <c r="P9468" i="3"/>
  <c r="O9468" i="3"/>
  <c r="O9617" i="3"/>
  <c r="P9617" i="3"/>
  <c r="O73" i="3"/>
  <c r="P73" i="3"/>
  <c r="O406" i="3"/>
  <c r="P406" i="3"/>
  <c r="O7463" i="3"/>
  <c r="P7463" i="3"/>
  <c r="O2862" i="3"/>
  <c r="P2862" i="3"/>
  <c r="O1356" i="3"/>
  <c r="P1356" i="3"/>
  <c r="O1555" i="3"/>
  <c r="P1555" i="3"/>
  <c r="P6745" i="3"/>
  <c r="O6745" i="3"/>
  <c r="P5883" i="3"/>
  <c r="O5883" i="3"/>
  <c r="O6972" i="3"/>
  <c r="P6972" i="3"/>
  <c r="O5995" i="3"/>
  <c r="P5995" i="3"/>
  <c r="O7486" i="3"/>
  <c r="P7486" i="3"/>
  <c r="P8006" i="3"/>
  <c r="O8006" i="3"/>
  <c r="O7631" i="3"/>
  <c r="P7631" i="3"/>
  <c r="O8952" i="3"/>
  <c r="P8952" i="3"/>
  <c r="O8432" i="3"/>
  <c r="P8432" i="3"/>
  <c r="P996" i="3"/>
  <c r="O996" i="3"/>
  <c r="O714" i="3"/>
  <c r="P714" i="3"/>
  <c r="P1142" i="3"/>
  <c r="O1142" i="3"/>
  <c r="O1496" i="3"/>
  <c r="P1496" i="3"/>
  <c r="O6825" i="3"/>
  <c r="P6825" i="3"/>
  <c r="O5917" i="3"/>
  <c r="P5917" i="3"/>
  <c r="O7029" i="3"/>
  <c r="P7029" i="3"/>
  <c r="P6324" i="3"/>
  <c r="O6324" i="3"/>
  <c r="P7531" i="3"/>
  <c r="O7531" i="3"/>
  <c r="O8051" i="3"/>
  <c r="P8051" i="3"/>
  <c r="P7665" i="3"/>
  <c r="O7665" i="3"/>
  <c r="O9343" i="3"/>
  <c r="P9343" i="3"/>
  <c r="O8444" i="3"/>
  <c r="P8444" i="3"/>
  <c r="O958" i="3"/>
  <c r="P958" i="3"/>
  <c r="O726" i="3"/>
  <c r="P726" i="3"/>
  <c r="P8022" i="3"/>
  <c r="O8022" i="3"/>
  <c r="P8961" i="3"/>
  <c r="O8961" i="3"/>
  <c r="O7936" i="3"/>
  <c r="P7936" i="3"/>
  <c r="P49" i="3"/>
  <c r="O49" i="3"/>
  <c r="O9837" i="3"/>
  <c r="P9837" i="3"/>
  <c r="O281" i="3"/>
  <c r="P281" i="3"/>
  <c r="O5091" i="3"/>
  <c r="P5091" i="3"/>
  <c r="P7708" i="3"/>
  <c r="O7708" i="3"/>
  <c r="P8322" i="3"/>
  <c r="O8322" i="3"/>
  <c r="P9994" i="3"/>
  <c r="O9994" i="3"/>
  <c r="P9535" i="3"/>
  <c r="O9535" i="3"/>
  <c r="O8857" i="3"/>
  <c r="P8857" i="3"/>
  <c r="O554" i="3"/>
  <c r="P554" i="3"/>
  <c r="P9092" i="3"/>
  <c r="O9092" i="3"/>
  <c r="O8694" i="3"/>
  <c r="P8694" i="3"/>
  <c r="O9252" i="3"/>
  <c r="P9252" i="3"/>
  <c r="O9773" i="3"/>
  <c r="P9773" i="3"/>
  <c r="O9190" i="3"/>
  <c r="P9190" i="3"/>
  <c r="O70" i="3"/>
  <c r="P70" i="3"/>
  <c r="P884" i="3"/>
  <c r="O884" i="3"/>
  <c r="O825" i="3"/>
  <c r="P825" i="3"/>
  <c r="O9622" i="3"/>
  <c r="P9622" i="3"/>
  <c r="P9244" i="3"/>
  <c r="O9244" i="3"/>
  <c r="O8997" i="3"/>
  <c r="P8997" i="3"/>
  <c r="O8860" i="3"/>
  <c r="P8860" i="3"/>
  <c r="P7036" i="3"/>
  <c r="O7036" i="3"/>
  <c r="P9228" i="3"/>
  <c r="O9228" i="3"/>
  <c r="P8868" i="3"/>
  <c r="O8868" i="3"/>
  <c r="O153" i="3"/>
  <c r="P153" i="3"/>
  <c r="O8590" i="3"/>
  <c r="P8590" i="3"/>
  <c r="O954" i="3"/>
  <c r="P954" i="3"/>
  <c r="O638" i="3"/>
  <c r="P638" i="3"/>
  <c r="O9920" i="3"/>
  <c r="P9920" i="3"/>
  <c r="P7890" i="3"/>
  <c r="O7890" i="3"/>
  <c r="P9942" i="3"/>
  <c r="O9942" i="3"/>
  <c r="O658" i="3"/>
  <c r="P658" i="3"/>
  <c r="P5220" i="3"/>
  <c r="O5220" i="3"/>
  <c r="O522" i="3"/>
  <c r="P522" i="3"/>
  <c r="O477" i="3"/>
  <c r="P477" i="3"/>
  <c r="O9870" i="3"/>
  <c r="P9870" i="3"/>
  <c r="O766" i="3"/>
  <c r="P766" i="3"/>
  <c r="O188" i="3"/>
  <c r="P188" i="3"/>
  <c r="P8893" i="3"/>
  <c r="O8893" i="3"/>
  <c r="O294" i="3"/>
  <c r="P294" i="3"/>
  <c r="O9686" i="3"/>
  <c r="P9686" i="3"/>
  <c r="O478" i="3"/>
  <c r="P478" i="3"/>
  <c r="O9959" i="3"/>
  <c r="P9959" i="3"/>
  <c r="P8244" i="3"/>
  <c r="O8244" i="3"/>
  <c r="O573" i="3"/>
  <c r="P573" i="3"/>
  <c r="P9217" i="3"/>
  <c r="O9217" i="3"/>
  <c r="O817" i="3"/>
  <c r="P817" i="3"/>
  <c r="O7337" i="3"/>
  <c r="P7337" i="3"/>
  <c r="O596" i="3"/>
  <c r="P596" i="3"/>
  <c r="O717" i="3"/>
  <c r="P717" i="3"/>
  <c r="P9627" i="3"/>
  <c r="O9627" i="3"/>
  <c r="P417" i="3"/>
  <c r="O417" i="3"/>
  <c r="O9909" i="3"/>
  <c r="P9909" i="3"/>
  <c r="P65" i="3"/>
  <c r="O65" i="3"/>
  <c r="P9241" i="3"/>
  <c r="O9241" i="3"/>
  <c r="P5748" i="3"/>
  <c r="O5748" i="3"/>
  <c r="O800" i="3"/>
  <c r="P800" i="3"/>
  <c r="O9007" i="3"/>
  <c r="P9007" i="3"/>
  <c r="O9671" i="3"/>
  <c r="P9671" i="3"/>
  <c r="P9470" i="3"/>
  <c r="O9470" i="3"/>
  <c r="O9807" i="3"/>
  <c r="P9807" i="3"/>
  <c r="P950" i="3"/>
  <c r="O950" i="3"/>
  <c r="P896" i="3"/>
  <c r="O896" i="3"/>
  <c r="P6874" i="3"/>
  <c r="O6874" i="3"/>
  <c r="O857" i="3"/>
  <c r="P857" i="3"/>
  <c r="O937" i="3"/>
  <c r="P937" i="3"/>
  <c r="O721" i="3"/>
  <c r="P721" i="3"/>
  <c r="O8796" i="3"/>
  <c r="P8796" i="3"/>
  <c r="P9661" i="3"/>
  <c r="O9661" i="3"/>
  <c r="O258" i="3"/>
  <c r="P258" i="3"/>
  <c r="O56" i="3"/>
  <c r="P56" i="3"/>
  <c r="O429" i="3"/>
  <c r="P429" i="3"/>
  <c r="O674" i="3"/>
  <c r="P674" i="3"/>
  <c r="O3459" i="3"/>
  <c r="P3459" i="3"/>
  <c r="O7442" i="3"/>
  <c r="P7442" i="3"/>
  <c r="P125" i="3"/>
  <c r="O125" i="3"/>
  <c r="O906" i="3"/>
  <c r="P906" i="3"/>
  <c r="P9682" i="3"/>
  <c r="O9682" i="3"/>
  <c r="P8716" i="3"/>
  <c r="O8716" i="3"/>
  <c r="P6413" i="3"/>
  <c r="O6413" i="3"/>
  <c r="O9189" i="3"/>
  <c r="P9189" i="3"/>
  <c r="P7432" i="3"/>
  <c r="O7432" i="3"/>
  <c r="O137" i="3"/>
  <c r="P137" i="3"/>
  <c r="P918" i="3"/>
  <c r="O918" i="3"/>
  <c r="O9917" i="3"/>
  <c r="P9917" i="3"/>
  <c r="O9776" i="3"/>
  <c r="P9776" i="3"/>
  <c r="O6689" i="3"/>
  <c r="P6689" i="3"/>
  <c r="O8962" i="3"/>
  <c r="P8962" i="3"/>
  <c r="O7290" i="3"/>
  <c r="P7290" i="3"/>
  <c r="P149" i="3"/>
  <c r="O149" i="3"/>
  <c r="O930" i="3"/>
  <c r="P930" i="3"/>
  <c r="O9927" i="3"/>
  <c r="P9927" i="3"/>
  <c r="O9798" i="3"/>
  <c r="P9798" i="3"/>
  <c r="P6761" i="3"/>
  <c r="O6761" i="3"/>
  <c r="P9912" i="3"/>
  <c r="O9912" i="3"/>
  <c r="O5788" i="3"/>
  <c r="P5788" i="3"/>
  <c r="O9393" i="3"/>
  <c r="P9393" i="3"/>
  <c r="P798" i="3"/>
  <c r="O798" i="3"/>
  <c r="O202" i="3"/>
  <c r="P202" i="3"/>
  <c r="P437" i="3"/>
  <c r="O437" i="3"/>
  <c r="O962" i="3"/>
  <c r="P962" i="3"/>
  <c r="O574" i="3"/>
  <c r="P574" i="3"/>
  <c r="P2393" i="3"/>
  <c r="O2393" i="3"/>
  <c r="P1822" i="3"/>
  <c r="O1822" i="3"/>
  <c r="P3643" i="3"/>
  <c r="O3643" i="3"/>
  <c r="P5153" i="3"/>
  <c r="O5153" i="3"/>
  <c r="O7717" i="3"/>
  <c r="P7717" i="3"/>
  <c r="O3318" i="3"/>
  <c r="P3318" i="3"/>
  <c r="P3742" i="3"/>
  <c r="O3742" i="3"/>
  <c r="P3630" i="3"/>
  <c r="O3630" i="3"/>
  <c r="O2198" i="3"/>
  <c r="P2198" i="3"/>
  <c r="O3475" i="3"/>
  <c r="P3475" i="3"/>
  <c r="P2984" i="3"/>
  <c r="O2984" i="3"/>
  <c r="O1846" i="3"/>
  <c r="P1846" i="3"/>
  <c r="O6531" i="3"/>
  <c r="P6531" i="3"/>
  <c r="O3393" i="3"/>
  <c r="P3393" i="3"/>
  <c r="P5750" i="3"/>
  <c r="O5750" i="3"/>
  <c r="O1334" i="3"/>
  <c r="P1334" i="3"/>
  <c r="O6721" i="3"/>
  <c r="P6721" i="3"/>
  <c r="P2666" i="3"/>
  <c r="O2666" i="3"/>
  <c r="P3466" i="3"/>
  <c r="O3466" i="3"/>
  <c r="P1919" i="3"/>
  <c r="O1919" i="3"/>
  <c r="P4996" i="3"/>
  <c r="O4996" i="3"/>
  <c r="P7303" i="3"/>
  <c r="O7303" i="3"/>
  <c r="O6774" i="3"/>
  <c r="P6774" i="3"/>
  <c r="O1316" i="3"/>
  <c r="P1316" i="3"/>
  <c r="P1895" i="3"/>
  <c r="O1895" i="3"/>
  <c r="O7920" i="3"/>
  <c r="P7920" i="3"/>
  <c r="P4096" i="3"/>
  <c r="O4096" i="3"/>
  <c r="P8062" i="3"/>
  <c r="O8062" i="3"/>
  <c r="O3703" i="3"/>
  <c r="P3703" i="3"/>
  <c r="O2315" i="3"/>
  <c r="P2315" i="3"/>
  <c r="O1200" i="3"/>
  <c r="P1200" i="3"/>
  <c r="O1684" i="3"/>
  <c r="P1684" i="3"/>
  <c r="P2174" i="3"/>
  <c r="O2174" i="3"/>
  <c r="P4108" i="3"/>
  <c r="O4108" i="3"/>
  <c r="P6476" i="3"/>
  <c r="O6476" i="3"/>
  <c r="O4273" i="3"/>
  <c r="P4273" i="3"/>
  <c r="O8364" i="3"/>
  <c r="P8364" i="3"/>
  <c r="O2289" i="3"/>
  <c r="P2289" i="3"/>
  <c r="P3176" i="3"/>
  <c r="O3176" i="3"/>
  <c r="O6489" i="3"/>
  <c r="P6489" i="3"/>
  <c r="O1449" i="3"/>
  <c r="P1449" i="3"/>
  <c r="O8623" i="3"/>
  <c r="P8623" i="3"/>
  <c r="P2329" i="3"/>
  <c r="O2329" i="3"/>
  <c r="O4521" i="3"/>
  <c r="P4521" i="3"/>
  <c r="P7474" i="3"/>
  <c r="O7474" i="3"/>
  <c r="P4986" i="3"/>
  <c r="O4986" i="3"/>
  <c r="P9740" i="3"/>
  <c r="O9740" i="3"/>
  <c r="O4297" i="3"/>
  <c r="P4297" i="3"/>
  <c r="O7852" i="3"/>
  <c r="P7852" i="3"/>
  <c r="P8292" i="3"/>
  <c r="O8292" i="3"/>
  <c r="P3580" i="3"/>
  <c r="O3580" i="3"/>
  <c r="O4451" i="3"/>
  <c r="P4451" i="3"/>
  <c r="P6696" i="3"/>
  <c r="O6696" i="3"/>
  <c r="P4457" i="3"/>
  <c r="O4457" i="3"/>
  <c r="P6062" i="3"/>
  <c r="O6062" i="3"/>
  <c r="P9111" i="3"/>
  <c r="O9111" i="3"/>
  <c r="O4672" i="3"/>
  <c r="P4672" i="3"/>
  <c r="P7377" i="3"/>
  <c r="O7377" i="3"/>
  <c r="P9554" i="3"/>
  <c r="O9554" i="3"/>
  <c r="P3244" i="3"/>
  <c r="O3244" i="3"/>
  <c r="O3257" i="3"/>
  <c r="P3257" i="3"/>
  <c r="P5447" i="3"/>
  <c r="O5447" i="3"/>
  <c r="P7790" i="3"/>
  <c r="O7790" i="3"/>
  <c r="O6759" i="3"/>
  <c r="P6759" i="3"/>
  <c r="P6131" i="3"/>
  <c r="O6131" i="3"/>
  <c r="P2000" i="3"/>
  <c r="O2000" i="3"/>
  <c r="P3320" i="3"/>
  <c r="O3320" i="3"/>
  <c r="P7714" i="3"/>
  <c r="O7714" i="3"/>
  <c r="P6310" i="3"/>
  <c r="O6310" i="3"/>
  <c r="O7126" i="3"/>
  <c r="P7126" i="3"/>
  <c r="P9281" i="3"/>
  <c r="O9281" i="3"/>
  <c r="O5216" i="3"/>
  <c r="P5216" i="3"/>
  <c r="O6979" i="3"/>
  <c r="P6979" i="3"/>
  <c r="P7596" i="3"/>
  <c r="O7596" i="3"/>
  <c r="O7695" i="3"/>
  <c r="P7695" i="3"/>
  <c r="P8673" i="3"/>
  <c r="O8673" i="3"/>
  <c r="O2489" i="3"/>
  <c r="P2489" i="3"/>
  <c r="O4892" i="3"/>
  <c r="P4892" i="3"/>
  <c r="O4650" i="3"/>
  <c r="P4650" i="3"/>
  <c r="O3930" i="3"/>
  <c r="P3930" i="3"/>
  <c r="P2308" i="3"/>
  <c r="O2308" i="3"/>
  <c r="O8154" i="3"/>
  <c r="P8154" i="3"/>
  <c r="P4137" i="3"/>
  <c r="O4137" i="3"/>
  <c r="O4249" i="3"/>
  <c r="P4249" i="3"/>
  <c r="P6347" i="3"/>
  <c r="O6347" i="3"/>
  <c r="P9153" i="3"/>
  <c r="O9153" i="3"/>
  <c r="P6974" i="3"/>
  <c r="O6974" i="3"/>
  <c r="P5593" i="3"/>
  <c r="O5593" i="3"/>
  <c r="P5121" i="3"/>
  <c r="O5121" i="3"/>
  <c r="O4004" i="3"/>
  <c r="P4004" i="3"/>
  <c r="O6982" i="3"/>
  <c r="P6982" i="3"/>
  <c r="O4182" i="3"/>
  <c r="P4182" i="3"/>
  <c r="O4477" i="3"/>
  <c r="P4477" i="3"/>
  <c r="O8142" i="3"/>
  <c r="P8142" i="3"/>
  <c r="O7516" i="3"/>
  <c r="P7516" i="3"/>
  <c r="P6852" i="3"/>
  <c r="O6852" i="3"/>
  <c r="O5027" i="3"/>
  <c r="P5027" i="3"/>
  <c r="P8601" i="3"/>
  <c r="O8601" i="3"/>
  <c r="P3491" i="3"/>
  <c r="O3491" i="3"/>
  <c r="O282" i="3"/>
  <c r="P282" i="3"/>
  <c r="P8139" i="3"/>
  <c r="O8139" i="3"/>
  <c r="P4853" i="3"/>
  <c r="O4853" i="3"/>
  <c r="P8789" i="3"/>
  <c r="O8789" i="3"/>
  <c r="P7912" i="3"/>
  <c r="O7912" i="3"/>
  <c r="P6281" i="3"/>
  <c r="O6281" i="3"/>
  <c r="O8158" i="3"/>
  <c r="P8158" i="3"/>
  <c r="P4337" i="3"/>
  <c r="O4337" i="3"/>
  <c r="P5434" i="3"/>
  <c r="O5434" i="3"/>
  <c r="P5859" i="3"/>
  <c r="O5859" i="3"/>
  <c r="P4093" i="3"/>
  <c r="O4093" i="3"/>
  <c r="O7145" i="3"/>
  <c r="P7145" i="3"/>
  <c r="P5303" i="3"/>
  <c r="O5303" i="3"/>
  <c r="O7847" i="3"/>
  <c r="P7847" i="3"/>
  <c r="O9820" i="3"/>
  <c r="P9820" i="3"/>
  <c r="P4662" i="3"/>
  <c r="O4662" i="3"/>
  <c r="P2261" i="3"/>
  <c r="O2261" i="3"/>
  <c r="O6557" i="3"/>
  <c r="P6557" i="3"/>
  <c r="O1397" i="3"/>
  <c r="P1397" i="3"/>
  <c r="O5729" i="3"/>
  <c r="P5729" i="3"/>
  <c r="O3956" i="3"/>
  <c r="P3956" i="3"/>
  <c r="O2836" i="3"/>
  <c r="P2836" i="3"/>
  <c r="O2137" i="3"/>
  <c r="P2137" i="3"/>
  <c r="P4344" i="3"/>
  <c r="O4344" i="3"/>
  <c r="P3979" i="3"/>
  <c r="O3979" i="3"/>
  <c r="P7480" i="3"/>
  <c r="O7480" i="3"/>
  <c r="P3157" i="3"/>
  <c r="O3157" i="3"/>
  <c r="P2426" i="3"/>
  <c r="O2426" i="3"/>
  <c r="O3256" i="3"/>
  <c r="P3256" i="3"/>
  <c r="O6036" i="3"/>
  <c r="P6036" i="3"/>
  <c r="O1096" i="3"/>
  <c r="P1096" i="3"/>
  <c r="O304" i="3"/>
  <c r="P304" i="3"/>
  <c r="O4773" i="3"/>
  <c r="P4773" i="3"/>
  <c r="P1901" i="3"/>
  <c r="O1901" i="3"/>
  <c r="O2282" i="3"/>
  <c r="P2282" i="3"/>
  <c r="P3023" i="3"/>
  <c r="O3023" i="3"/>
  <c r="P4678" i="3"/>
  <c r="O4678" i="3"/>
  <c r="O2608" i="3"/>
  <c r="P2608" i="3"/>
  <c r="O1849" i="3"/>
  <c r="P1849" i="3"/>
  <c r="O1606" i="3"/>
  <c r="P1606" i="3"/>
  <c r="O1970" i="3"/>
  <c r="P1970" i="3"/>
  <c r="P1861" i="3"/>
  <c r="O1861" i="3"/>
  <c r="P4801" i="3"/>
  <c r="O4801" i="3"/>
  <c r="O5306" i="3"/>
  <c r="P5306" i="3"/>
  <c r="P7697" i="3"/>
  <c r="O7697" i="3"/>
  <c r="O2902" i="3"/>
  <c r="P2902" i="3"/>
  <c r="P2746" i="3"/>
  <c r="O2746" i="3"/>
  <c r="O6565" i="3"/>
  <c r="P6565" i="3"/>
  <c r="O6369" i="3"/>
  <c r="P6369" i="3"/>
  <c r="P1589" i="3"/>
  <c r="O1589" i="3"/>
  <c r="P2522" i="3"/>
  <c r="O2522" i="3"/>
  <c r="P2212" i="3"/>
  <c r="O2212" i="3"/>
  <c r="P2845" i="3"/>
  <c r="O2845" i="3"/>
  <c r="O9150" i="3"/>
  <c r="P9150" i="3"/>
  <c r="O2665" i="3"/>
  <c r="P2665" i="3"/>
  <c r="O63" i="3"/>
  <c r="P63" i="3"/>
  <c r="O1637" i="3"/>
  <c r="P1637" i="3"/>
  <c r="P3213" i="3"/>
  <c r="O3213" i="3"/>
  <c r="P4968" i="3"/>
  <c r="O4968" i="3"/>
  <c r="P8508" i="3"/>
  <c r="O8508" i="3"/>
  <c r="P3953" i="3"/>
  <c r="O3953" i="3"/>
  <c r="P6637" i="3"/>
  <c r="O6637" i="3"/>
  <c r="O1635" i="3"/>
  <c r="P1635" i="3"/>
  <c r="O4396" i="3"/>
  <c r="P4396" i="3"/>
  <c r="O4406" i="3"/>
  <c r="P4406" i="3"/>
  <c r="P6097" i="3"/>
  <c r="O6097" i="3"/>
  <c r="P2345" i="3"/>
  <c r="O2345" i="3"/>
  <c r="O1590" i="3"/>
  <c r="P1590" i="3"/>
  <c r="O3346" i="3"/>
  <c r="P3346" i="3"/>
  <c r="P3493" i="3"/>
  <c r="O3493" i="3"/>
  <c r="P6538" i="3"/>
  <c r="O6538" i="3"/>
  <c r="P9803" i="3"/>
  <c r="O9803" i="3"/>
  <c r="P2866" i="3"/>
  <c r="O2866" i="3"/>
  <c r="O9827" i="3"/>
  <c r="P9827" i="3"/>
  <c r="P1679" i="3"/>
  <c r="O1679" i="3"/>
  <c r="P2871" i="3"/>
  <c r="O2871" i="3"/>
  <c r="P5268" i="3"/>
  <c r="O5268" i="3"/>
  <c r="P8979" i="3"/>
  <c r="O8979" i="3"/>
  <c r="O2124" i="3"/>
  <c r="P2124" i="3"/>
  <c r="P7886" i="3"/>
  <c r="O7886" i="3"/>
  <c r="P5711" i="3"/>
  <c r="O5711" i="3"/>
  <c r="O515" i="3"/>
  <c r="P515" i="3"/>
  <c r="P7895" i="3"/>
  <c r="O7895" i="3"/>
  <c r="O5924" i="3"/>
  <c r="P5924" i="3"/>
  <c r="P7382" i="3"/>
  <c r="O7382" i="3"/>
  <c r="P6350" i="3"/>
  <c r="O6350" i="3"/>
  <c r="P6560" i="3"/>
  <c r="O6560" i="3"/>
  <c r="O5524" i="3"/>
  <c r="P5524" i="3"/>
  <c r="P3758" i="3"/>
  <c r="O3758" i="3"/>
  <c r="O2421" i="3"/>
  <c r="P2421" i="3"/>
  <c r="P3925" i="3"/>
  <c r="O3925" i="3"/>
  <c r="O9739" i="3"/>
  <c r="P9739" i="3"/>
  <c r="P3882" i="3"/>
  <c r="O3882" i="3"/>
  <c r="P6448" i="3"/>
  <c r="O6448" i="3"/>
  <c r="O5452" i="3"/>
  <c r="P5452" i="3"/>
  <c r="O7194" i="3"/>
  <c r="P7194" i="3"/>
  <c r="O3401" i="3"/>
  <c r="P3401" i="3"/>
  <c r="O1782" i="3"/>
  <c r="P1782" i="3"/>
  <c r="O6498" i="3"/>
  <c r="P6498" i="3"/>
  <c r="O8897" i="3"/>
  <c r="P8897" i="3"/>
  <c r="O8917" i="3"/>
  <c r="P8917" i="3"/>
  <c r="O6847" i="3"/>
  <c r="P6847" i="3"/>
  <c r="O4454" i="3"/>
  <c r="P4454" i="3"/>
  <c r="P3614" i="3"/>
  <c r="O3614" i="3"/>
  <c r="P5582" i="3"/>
  <c r="O5582" i="3"/>
  <c r="P5493" i="3"/>
  <c r="O5493" i="3"/>
  <c r="P6556" i="3"/>
  <c r="O6556" i="3"/>
  <c r="O6203" i="3"/>
  <c r="P6203" i="3"/>
  <c r="P4831" i="3"/>
  <c r="O4831" i="3"/>
  <c r="O2099" i="3"/>
  <c r="P2099" i="3"/>
  <c r="P3856" i="3"/>
  <c r="O3856" i="3"/>
  <c r="P5107" i="3"/>
  <c r="O5107" i="3"/>
  <c r="O7255" i="3"/>
  <c r="P7255" i="3"/>
  <c r="O8972" i="3"/>
  <c r="P8972" i="3"/>
  <c r="O6018" i="3"/>
  <c r="P6018" i="3"/>
  <c r="P7621" i="3"/>
  <c r="O7621" i="3"/>
  <c r="O2307" i="3"/>
  <c r="P2307" i="3"/>
  <c r="P3678" i="3"/>
  <c r="O3678" i="3"/>
  <c r="O5647" i="3"/>
  <c r="P5647" i="3"/>
  <c r="P5520" i="3"/>
  <c r="O5520" i="3"/>
  <c r="P5942" i="3"/>
  <c r="O5942" i="3"/>
  <c r="P9413" i="3"/>
  <c r="O9413" i="3"/>
  <c r="O9781" i="3"/>
  <c r="P9781" i="3"/>
  <c r="P5757" i="3"/>
  <c r="O5757" i="3"/>
  <c r="O839" i="3"/>
  <c r="P839" i="3"/>
  <c r="O4463" i="3"/>
  <c r="P4463" i="3"/>
  <c r="P2896" i="3"/>
  <c r="O2896" i="3"/>
  <c r="O2706" i="3"/>
  <c r="P2706" i="3"/>
  <c r="O7580" i="3"/>
  <c r="P7580" i="3"/>
  <c r="O8197" i="3"/>
  <c r="P8197" i="3"/>
  <c r="O6690" i="3"/>
  <c r="P6690" i="3"/>
  <c r="P9609" i="3"/>
  <c r="O9609" i="3"/>
  <c r="O8169" i="3"/>
  <c r="P8169" i="3"/>
  <c r="O5084" i="3"/>
  <c r="P5084" i="3"/>
  <c r="P5531" i="3"/>
  <c r="O5531" i="3"/>
  <c r="O1416" i="3"/>
  <c r="P1416" i="3"/>
  <c r="P5605" i="3"/>
  <c r="O5605" i="3"/>
  <c r="P5299" i="3"/>
  <c r="O5299" i="3"/>
  <c r="O3087" i="3"/>
  <c r="P3087" i="3"/>
  <c r="P7430" i="3"/>
  <c r="O7430" i="3"/>
  <c r="P2564" i="3"/>
  <c r="O2564" i="3"/>
  <c r="P8086" i="3"/>
  <c r="O8086" i="3"/>
  <c r="P8370" i="3"/>
  <c r="O8370" i="3"/>
  <c r="P8503" i="3"/>
  <c r="O8503" i="3"/>
  <c r="O5393" i="3"/>
  <c r="P5393" i="3"/>
  <c r="P3644" i="3"/>
  <c r="O3644" i="3"/>
  <c r="O22" i="3"/>
  <c r="P22" i="3"/>
  <c r="P2262" i="3"/>
  <c r="O2262" i="3"/>
  <c r="O7002" i="3"/>
  <c r="P7002" i="3"/>
  <c r="O5933" i="3"/>
  <c r="P5933" i="3"/>
  <c r="P8949" i="3"/>
  <c r="O8949" i="3"/>
  <c r="O2766" i="3"/>
  <c r="P2766" i="3"/>
  <c r="P9583" i="3"/>
  <c r="O9583" i="3"/>
  <c r="P7679" i="3"/>
  <c r="O7679" i="3"/>
  <c r="O4884" i="3"/>
  <c r="P4884" i="3"/>
  <c r="P5428" i="3"/>
  <c r="O5428" i="3"/>
  <c r="O4399" i="3"/>
  <c r="P4399" i="3"/>
  <c r="P6238" i="3"/>
  <c r="O6238" i="3"/>
  <c r="P9119" i="3"/>
  <c r="O9119" i="3"/>
  <c r="O7529" i="3"/>
  <c r="P7529" i="3"/>
  <c r="P3998" i="3"/>
  <c r="O3998" i="3"/>
  <c r="P2764" i="3"/>
  <c r="O2764" i="3"/>
  <c r="O9856" i="3"/>
  <c r="P9856" i="3"/>
  <c r="O5097" i="3"/>
  <c r="P5097" i="3"/>
  <c r="P9249" i="3"/>
  <c r="O9249" i="3"/>
  <c r="O8873" i="3"/>
  <c r="P8873" i="3"/>
  <c r="O7153" i="3"/>
  <c r="P7153" i="3"/>
  <c r="O5977" i="3"/>
  <c r="P5977" i="3"/>
  <c r="O2163" i="3"/>
  <c r="P2163" i="3"/>
  <c r="P739" i="3"/>
  <c r="O739" i="3"/>
  <c r="O2930" i="3"/>
  <c r="P2930" i="3"/>
  <c r="P1319" i="3"/>
  <c r="O1319" i="3"/>
  <c r="O6017" i="3"/>
  <c r="P6017" i="3"/>
  <c r="O8490" i="3"/>
  <c r="P8490" i="3"/>
  <c r="O2663" i="3"/>
  <c r="P2663" i="3"/>
  <c r="O1936" i="3"/>
  <c r="P1936" i="3"/>
  <c r="P7862" i="3"/>
  <c r="O7862" i="3"/>
  <c r="O4166" i="3"/>
  <c r="P4166" i="3"/>
  <c r="P1932" i="3"/>
  <c r="O1932" i="3"/>
  <c r="O5416" i="3"/>
  <c r="P5416" i="3"/>
  <c r="P6401" i="3"/>
  <c r="O6401" i="3"/>
  <c r="O1976" i="3"/>
  <c r="P1976" i="3"/>
  <c r="P3565" i="3"/>
  <c r="O3565" i="3"/>
  <c r="O9892" i="3"/>
  <c r="P9892" i="3"/>
  <c r="O1728" i="3"/>
  <c r="P1728" i="3"/>
  <c r="O2047" i="3"/>
  <c r="P2047" i="3"/>
  <c r="P8627" i="3"/>
  <c r="O8627" i="3"/>
  <c r="P1780" i="3"/>
  <c r="O1780" i="3"/>
  <c r="P7073" i="3"/>
  <c r="O7073" i="3"/>
  <c r="O8318" i="3"/>
  <c r="P8318" i="3"/>
  <c r="O9049" i="3"/>
  <c r="P9049" i="3"/>
  <c r="O5769" i="3"/>
  <c r="P5769" i="3"/>
  <c r="P7907" i="3"/>
  <c r="O7907" i="3"/>
  <c r="O261" i="3"/>
  <c r="P261" i="3"/>
  <c r="P1519" i="3"/>
  <c r="O1519" i="3"/>
  <c r="O5727" i="3"/>
  <c r="P5727" i="3"/>
  <c r="P9498" i="3"/>
  <c r="O9498" i="3"/>
  <c r="O2253" i="3"/>
  <c r="P2253" i="3"/>
  <c r="P6753" i="3"/>
  <c r="O6753" i="3"/>
  <c r="O8805" i="3"/>
  <c r="P8805" i="3"/>
  <c r="P8238" i="3"/>
  <c r="O8238" i="3"/>
  <c r="P5069" i="3"/>
  <c r="O5069" i="3"/>
  <c r="P8529" i="3"/>
  <c r="O8529" i="3"/>
  <c r="O8106" i="3"/>
  <c r="P8106" i="3"/>
  <c r="O8830" i="3"/>
  <c r="P8830" i="3"/>
  <c r="O750" i="3"/>
  <c r="P750" i="3"/>
  <c r="P9835" i="3"/>
  <c r="O9835" i="3"/>
  <c r="O794" i="3"/>
  <c r="P794" i="3"/>
  <c r="P501" i="3"/>
  <c r="O501" i="3"/>
  <c r="P9849" i="3"/>
  <c r="O9849" i="3"/>
  <c r="O9833" i="3"/>
  <c r="P9833" i="3"/>
  <c r="P9441" i="3"/>
  <c r="O9441" i="3"/>
  <c r="O888" i="3"/>
  <c r="P888" i="3"/>
  <c r="O936" i="3"/>
  <c r="P936" i="3"/>
  <c r="O840" i="3"/>
  <c r="P840" i="3"/>
  <c r="O570" i="3"/>
  <c r="P570" i="3"/>
  <c r="O562" i="3"/>
  <c r="P562" i="3"/>
  <c r="O278" i="3"/>
  <c r="P278" i="3"/>
  <c r="O7051" i="3"/>
  <c r="P7051" i="3"/>
  <c r="O9477" i="3"/>
  <c r="P9477" i="3"/>
  <c r="P9453" i="3"/>
  <c r="O9453" i="3"/>
  <c r="O9539" i="3"/>
  <c r="P9539" i="3"/>
  <c r="O710" i="3"/>
  <c r="P710" i="3"/>
  <c r="P418" i="3"/>
  <c r="O418" i="3"/>
  <c r="O597" i="3"/>
  <c r="P597" i="3"/>
  <c r="O265" i="3"/>
  <c r="P265" i="3"/>
  <c r="O867" i="3"/>
  <c r="P867" i="3"/>
  <c r="P6003" i="3"/>
  <c r="O6003" i="3"/>
  <c r="O769" i="3"/>
  <c r="P769" i="3"/>
  <c r="P1532" i="3"/>
  <c r="O1532" i="3"/>
  <c r="P2071" i="3"/>
  <c r="O2071" i="3"/>
  <c r="O3620" i="3"/>
  <c r="P3620" i="3"/>
  <c r="P4641" i="3"/>
  <c r="O4641" i="3"/>
  <c r="P2655" i="3"/>
  <c r="O2655" i="3"/>
  <c r="O3771" i="3"/>
  <c r="P3771" i="3"/>
  <c r="O2267" i="3"/>
  <c r="P2267" i="3"/>
  <c r="O3546" i="3"/>
  <c r="P3546" i="3"/>
  <c r="O7966" i="3"/>
  <c r="P7966" i="3"/>
  <c r="O4850" i="3"/>
  <c r="P4850" i="3"/>
  <c r="P1593" i="3"/>
  <c r="O1593" i="3"/>
  <c r="O2504" i="3"/>
  <c r="P2504" i="3"/>
  <c r="P3628" i="3"/>
  <c r="O3628" i="3"/>
  <c r="P3647" i="3"/>
  <c r="O3647" i="3"/>
  <c r="P1842" i="3"/>
  <c r="O1842" i="3"/>
  <c r="P2688" i="3"/>
  <c r="O2688" i="3"/>
  <c r="O1554" i="3"/>
  <c r="P1554" i="3"/>
  <c r="O1385" i="3"/>
  <c r="P1385" i="3"/>
  <c r="O4330" i="3"/>
  <c r="P4330" i="3"/>
  <c r="O9188" i="3"/>
  <c r="P9188" i="3"/>
  <c r="P7362" i="3"/>
  <c r="O7362" i="3"/>
  <c r="P8080" i="3"/>
  <c r="O8080" i="3"/>
  <c r="O4721" i="3"/>
  <c r="P4721" i="3"/>
  <c r="P2575" i="3"/>
  <c r="O2575" i="3"/>
  <c r="P4950" i="3"/>
  <c r="O4950" i="3"/>
  <c r="O8002" i="3"/>
  <c r="P8002" i="3"/>
  <c r="P3779" i="3"/>
  <c r="O3779" i="3"/>
  <c r="P3060" i="3"/>
  <c r="O3060" i="3"/>
  <c r="O1937" i="3"/>
  <c r="P1937" i="3"/>
  <c r="P4811" i="3"/>
  <c r="O4811" i="3"/>
  <c r="O8555" i="3"/>
  <c r="P8555" i="3"/>
  <c r="O3099" i="3"/>
  <c r="P3099" i="3"/>
  <c r="O1533" i="3"/>
  <c r="P1533" i="3"/>
  <c r="O3527" i="3"/>
  <c r="P3527" i="3"/>
  <c r="O3757" i="3"/>
  <c r="P3757" i="3"/>
  <c r="O7744" i="3"/>
  <c r="P7744" i="3"/>
  <c r="P7876" i="3"/>
  <c r="O7876" i="3"/>
  <c r="P3134" i="3"/>
  <c r="O3134" i="3"/>
  <c r="O2975" i="3"/>
  <c r="P2975" i="3"/>
  <c r="O5670" i="3"/>
  <c r="P5670" i="3"/>
  <c r="O5890" i="3"/>
  <c r="P5890" i="3"/>
  <c r="P1307" i="3"/>
  <c r="O1307" i="3"/>
  <c r="O1963" i="3"/>
  <c r="P1963" i="3"/>
  <c r="P2987" i="3"/>
  <c r="O2987" i="3"/>
  <c r="P7312" i="3"/>
  <c r="O7312" i="3"/>
  <c r="O1285" i="3"/>
  <c r="P1285" i="3"/>
  <c r="O4127" i="3"/>
  <c r="P4127" i="3"/>
  <c r="P3429" i="3"/>
  <c r="O3429" i="3"/>
  <c r="P2435" i="3"/>
  <c r="O2435" i="3"/>
  <c r="P5764" i="3"/>
  <c r="O5764" i="3"/>
  <c r="P6737" i="3"/>
  <c r="O6737" i="3"/>
  <c r="P4592" i="3"/>
  <c r="O4592" i="3"/>
  <c r="O9608" i="3"/>
  <c r="P9608" i="3"/>
  <c r="O6695" i="3"/>
  <c r="P6695" i="3"/>
  <c r="O6579" i="3"/>
  <c r="P6579" i="3"/>
  <c r="O5149" i="3"/>
  <c r="P5149" i="3"/>
  <c r="O3119" i="3"/>
  <c r="P3119" i="3"/>
  <c r="P7229" i="3"/>
  <c r="O7229" i="3"/>
  <c r="P4373" i="3"/>
  <c r="O4373" i="3"/>
  <c r="O4869" i="3"/>
  <c r="P4869" i="3"/>
  <c r="O9399" i="3"/>
  <c r="P9399" i="3"/>
  <c r="O5004" i="3"/>
  <c r="P5004" i="3"/>
  <c r="P4527" i="3"/>
  <c r="O4527" i="3"/>
  <c r="P6344" i="3"/>
  <c r="O6344" i="3"/>
  <c r="P8995" i="3"/>
  <c r="O8995" i="3"/>
  <c r="P4107" i="3"/>
  <c r="O4107" i="3"/>
  <c r="P7888" i="3"/>
  <c r="O7888" i="3"/>
  <c r="P6610" i="3"/>
  <c r="O6610" i="3"/>
  <c r="O5936" i="3"/>
  <c r="P5936" i="3"/>
  <c r="P7497" i="3"/>
  <c r="O7497" i="3"/>
  <c r="P8497" i="3"/>
  <c r="O8497" i="3"/>
  <c r="P2452" i="3"/>
  <c r="O2452" i="3"/>
  <c r="O5141" i="3"/>
  <c r="P5141" i="3"/>
  <c r="O7281" i="3"/>
  <c r="P7281" i="3"/>
  <c r="P5260" i="3"/>
  <c r="O5260" i="3"/>
  <c r="P8378" i="3"/>
  <c r="O8378" i="3"/>
  <c r="O9836" i="3"/>
  <c r="P9836" i="3"/>
  <c r="O4724" i="3"/>
  <c r="P4724" i="3"/>
  <c r="P5570" i="3"/>
  <c r="O5570" i="3"/>
  <c r="O7109" i="3"/>
  <c r="P7109" i="3"/>
  <c r="O2616" i="3"/>
  <c r="P2616" i="3"/>
  <c r="O6414" i="3"/>
  <c r="P6414" i="3"/>
  <c r="P8402" i="3"/>
  <c r="O8402" i="3"/>
  <c r="O5226" i="3"/>
  <c r="P5226" i="3"/>
  <c r="O2812" i="3"/>
  <c r="P2812" i="3"/>
  <c r="P3642" i="3"/>
  <c r="O3642" i="3"/>
  <c r="O5469" i="3"/>
  <c r="P5469" i="3"/>
  <c r="P5929" i="3"/>
  <c r="O5929" i="3"/>
  <c r="P6502" i="3"/>
  <c r="O6502" i="3"/>
  <c r="P2579" i="3"/>
  <c r="O2579" i="3"/>
  <c r="O6094" i="3"/>
  <c r="P6094" i="3"/>
  <c r="O4277" i="3"/>
  <c r="P4277" i="3"/>
  <c r="O2257" i="3"/>
  <c r="P2257" i="3"/>
  <c r="O4030" i="3"/>
  <c r="P4030" i="3"/>
  <c r="P7483" i="3"/>
  <c r="O7483" i="3"/>
  <c r="P5740" i="3"/>
  <c r="O5740" i="3"/>
  <c r="P8753" i="3"/>
  <c r="O8753" i="3"/>
  <c r="P4296" i="3"/>
  <c r="O4296" i="3"/>
  <c r="P1128" i="3"/>
  <c r="O1128" i="3"/>
  <c r="P6593" i="3"/>
  <c r="O6593" i="3"/>
  <c r="P6298" i="3"/>
  <c r="O6298" i="3"/>
  <c r="O8009" i="3"/>
  <c r="P8009" i="3"/>
  <c r="O535" i="3"/>
  <c r="P535" i="3"/>
  <c r="P544" i="3"/>
  <c r="O544" i="3"/>
  <c r="P2015" i="3"/>
  <c r="O2015" i="3"/>
  <c r="O7664" i="3"/>
  <c r="P7664" i="3"/>
  <c r="P4386" i="3"/>
  <c r="O4386" i="3"/>
  <c r="O3734" i="3"/>
  <c r="P3734" i="3"/>
  <c r="O5137" i="3"/>
  <c r="P5137" i="3"/>
  <c r="P3899" i="3"/>
  <c r="O3899" i="3"/>
  <c r="P7395" i="3"/>
  <c r="O7395" i="3"/>
  <c r="O9239" i="3"/>
  <c r="P9239" i="3"/>
  <c r="P3841" i="3"/>
  <c r="O3841" i="3"/>
  <c r="P7253" i="3"/>
  <c r="O7253" i="3"/>
  <c r="P5453" i="3"/>
  <c r="O5453" i="3"/>
  <c r="P2887" i="3"/>
  <c r="O2887" i="3"/>
  <c r="O9580" i="3"/>
  <c r="P9580" i="3"/>
  <c r="O6545" i="3"/>
  <c r="P6545" i="3"/>
  <c r="O9902" i="3"/>
  <c r="P9902" i="3"/>
  <c r="O9670" i="3"/>
  <c r="P9670" i="3"/>
  <c r="P4025" i="3"/>
  <c r="O4025" i="3"/>
  <c r="P7424" i="3"/>
  <c r="O7424" i="3"/>
  <c r="O7877" i="3"/>
  <c r="P7877" i="3"/>
  <c r="P9561" i="3"/>
  <c r="O9561" i="3"/>
  <c r="P9014" i="3"/>
  <c r="O9014" i="3"/>
  <c r="O6425" i="3"/>
  <c r="P6425" i="3"/>
  <c r="O5150" i="3"/>
  <c r="P5150" i="3"/>
  <c r="P1209" i="3"/>
  <c r="O1209" i="3"/>
  <c r="O8257" i="3"/>
  <c r="P8257" i="3"/>
  <c r="P2810" i="3"/>
  <c r="O2810" i="3"/>
  <c r="O659" i="3"/>
  <c r="P659" i="3"/>
  <c r="O7822" i="3"/>
  <c r="P7822" i="3"/>
  <c r="O5774" i="3"/>
  <c r="P5774" i="3"/>
  <c r="O3377" i="3"/>
  <c r="P3377" i="3"/>
  <c r="P5325" i="3"/>
  <c r="O5325" i="3"/>
  <c r="P7544" i="3"/>
  <c r="O7544" i="3"/>
  <c r="O7838" i="3"/>
  <c r="P7838" i="3"/>
  <c r="P4832" i="3"/>
  <c r="O4832" i="3"/>
  <c r="P1095" i="3"/>
  <c r="O1095" i="3"/>
  <c r="P8895" i="3"/>
  <c r="O8895" i="3"/>
  <c r="O5505" i="3"/>
  <c r="P5505" i="3"/>
  <c r="P2357" i="3"/>
  <c r="O2357" i="3"/>
  <c r="O423" i="3"/>
  <c r="P423" i="3"/>
  <c r="O9889" i="3"/>
  <c r="P9889" i="3"/>
  <c r="O4117" i="3"/>
  <c r="P4117" i="3"/>
  <c r="P5408" i="3"/>
  <c r="O5408" i="3"/>
  <c r="P9398" i="3"/>
  <c r="O9398" i="3"/>
  <c r="P1172" i="3"/>
  <c r="O1172" i="3"/>
  <c r="P135" i="3"/>
  <c r="O135" i="3"/>
  <c r="O8223" i="3"/>
  <c r="P8223" i="3"/>
  <c r="P2088" i="3"/>
  <c r="O2088" i="3"/>
  <c r="P5523" i="3"/>
  <c r="O5523" i="3"/>
  <c r="P8330" i="3"/>
  <c r="O8330" i="3"/>
  <c r="O212" i="3"/>
  <c r="P212" i="3"/>
  <c r="P5544" i="3"/>
  <c r="O5544" i="3"/>
  <c r="P6117" i="3"/>
  <c r="O6117" i="3"/>
  <c r="O9960" i="3"/>
  <c r="P9960" i="3"/>
  <c r="P2348" i="3"/>
  <c r="O2348" i="3"/>
  <c r="O312" i="3"/>
  <c r="P312" i="3"/>
  <c r="P8762" i="3"/>
  <c r="O8762" i="3"/>
  <c r="O9933" i="3"/>
  <c r="P9933" i="3"/>
  <c r="P6521" i="3"/>
  <c r="O6521" i="3"/>
  <c r="O6828" i="3"/>
  <c r="P6828" i="3"/>
  <c r="P5055" i="3"/>
  <c r="O5055" i="3"/>
  <c r="O9545" i="3"/>
  <c r="P9545" i="3"/>
  <c r="O9723" i="3"/>
  <c r="P9723" i="3"/>
  <c r="O9101" i="3"/>
  <c r="P9101" i="3"/>
  <c r="O882" i="3"/>
  <c r="P882" i="3"/>
  <c r="O181" i="3"/>
  <c r="P181" i="3"/>
  <c r="P989" i="3"/>
  <c r="O989" i="3"/>
  <c r="O7844" i="3"/>
  <c r="P7844" i="3"/>
  <c r="P185" i="3"/>
  <c r="O185" i="3"/>
  <c r="O9558" i="3"/>
  <c r="P9558" i="3"/>
  <c r="P7583" i="3"/>
  <c r="O7583" i="3"/>
  <c r="P8412" i="3"/>
  <c r="O8412" i="3"/>
  <c r="O724" i="3"/>
  <c r="P724" i="3"/>
  <c r="O780" i="3"/>
  <c r="P780" i="3"/>
  <c r="O46" i="3"/>
  <c r="P46" i="3"/>
  <c r="O998" i="3"/>
  <c r="P998" i="3"/>
  <c r="O9116" i="3"/>
  <c r="P9116" i="3"/>
  <c r="O6318" i="3"/>
  <c r="P6318" i="3"/>
  <c r="O155" i="3"/>
  <c r="P155" i="3"/>
  <c r="O9684" i="3"/>
  <c r="P9684" i="3"/>
  <c r="P4328" i="3"/>
  <c r="O4328" i="3"/>
  <c r="O779" i="3"/>
  <c r="P779" i="3"/>
  <c r="P9322" i="3"/>
  <c r="O9322" i="3"/>
  <c r="O342" i="3"/>
  <c r="P342" i="3"/>
  <c r="P7305" i="3"/>
  <c r="O7305" i="3"/>
  <c r="O578" i="3"/>
  <c r="P578" i="3"/>
  <c r="P9305" i="3"/>
  <c r="O9305" i="3"/>
  <c r="O446" i="3"/>
  <c r="P446" i="3"/>
  <c r="O7959" i="3"/>
  <c r="P7959" i="3"/>
  <c r="O1625" i="3"/>
  <c r="P1625" i="3"/>
  <c r="O1582" i="3"/>
  <c r="P1582" i="3"/>
  <c r="P2272" i="3"/>
  <c r="O2272" i="3"/>
  <c r="O3883" i="3"/>
  <c r="P3883" i="3"/>
  <c r="O8564" i="3"/>
  <c r="P8564" i="3"/>
  <c r="P2052" i="3"/>
  <c r="O2052" i="3"/>
  <c r="P2140" i="3"/>
  <c r="O2140" i="3"/>
  <c r="O4109" i="3"/>
  <c r="P4109" i="3"/>
  <c r="O2120" i="3"/>
  <c r="P2120" i="3"/>
  <c r="P4819" i="3"/>
  <c r="O4819" i="3"/>
  <c r="O9973" i="3"/>
  <c r="P9973" i="3"/>
  <c r="O4327" i="3"/>
  <c r="P4327" i="3"/>
  <c r="O6432" i="3"/>
  <c r="P6432" i="3"/>
  <c r="P2125" i="3"/>
  <c r="O2125" i="3"/>
  <c r="P1540" i="3"/>
  <c r="O1540" i="3"/>
  <c r="O448" i="3"/>
  <c r="P448" i="3"/>
  <c r="O2980" i="3"/>
  <c r="P2980" i="3"/>
  <c r="P4860" i="3"/>
  <c r="O4860" i="3"/>
  <c r="P4195" i="3"/>
  <c r="O4195" i="3"/>
  <c r="P1088" i="3"/>
  <c r="O1088" i="3"/>
  <c r="O1913" i="3"/>
  <c r="P1913" i="3"/>
  <c r="P5043" i="3"/>
  <c r="O5043" i="3"/>
  <c r="O5209" i="3"/>
  <c r="P5209" i="3"/>
  <c r="P6813" i="3"/>
  <c r="O6813" i="3"/>
  <c r="O4311" i="3"/>
  <c r="P4311" i="3"/>
  <c r="P2475" i="3"/>
  <c r="O2475" i="3"/>
  <c r="O3251" i="3"/>
  <c r="P3251" i="3"/>
  <c r="O3189" i="3"/>
  <c r="P3189" i="3"/>
  <c r="O8723" i="3"/>
  <c r="P8723" i="3"/>
  <c r="O1268" i="3"/>
  <c r="P1268" i="3"/>
  <c r="O3235" i="3"/>
  <c r="P3235" i="3"/>
  <c r="P3201" i="3"/>
  <c r="O3201" i="3"/>
  <c r="O5695" i="3"/>
  <c r="P5695" i="3"/>
  <c r="P9357" i="3"/>
  <c r="O9357" i="3"/>
  <c r="O3993" i="3"/>
  <c r="P3993" i="3"/>
  <c r="P3058" i="3"/>
  <c r="O3058" i="3"/>
  <c r="P3169" i="3"/>
  <c r="O3169" i="3"/>
  <c r="O2791" i="3"/>
  <c r="P2791" i="3"/>
  <c r="O5392" i="3"/>
  <c r="P5392" i="3"/>
  <c r="O2404" i="3"/>
  <c r="P2404" i="3"/>
  <c r="P1689" i="3"/>
  <c r="O1689" i="3"/>
  <c r="P2063" i="3"/>
  <c r="O2063" i="3"/>
  <c r="O2429" i="3"/>
  <c r="P2429" i="3"/>
  <c r="O1309" i="3"/>
  <c r="P1309" i="3"/>
  <c r="P6674" i="3"/>
  <c r="O6674" i="3"/>
  <c r="P7160" i="3"/>
  <c r="O7160" i="3"/>
  <c r="P3228" i="3"/>
  <c r="O3228" i="3"/>
  <c r="O1399" i="3"/>
  <c r="P1399" i="3"/>
  <c r="O2240" i="3"/>
  <c r="P2240" i="3"/>
  <c r="O3823" i="3"/>
  <c r="P3823" i="3"/>
  <c r="O5102" i="3"/>
  <c r="P5102" i="3"/>
  <c r="O8998" i="3"/>
  <c r="P8998" i="3"/>
  <c r="O7991" i="3"/>
  <c r="P7991" i="3"/>
  <c r="O2327" i="3"/>
  <c r="P2327" i="3"/>
  <c r="P2470" i="3"/>
  <c r="O2470" i="3"/>
  <c r="O3543" i="3"/>
  <c r="P3543" i="3"/>
  <c r="P7207" i="3"/>
  <c r="O7207" i="3"/>
  <c r="P8216" i="3"/>
  <c r="O8216" i="3"/>
  <c r="O6616" i="3"/>
  <c r="P6616" i="3"/>
  <c r="O7820" i="3"/>
  <c r="P7820" i="3"/>
  <c r="P9287" i="3"/>
  <c r="O9287" i="3"/>
  <c r="P5456" i="3"/>
  <c r="O5456" i="3"/>
  <c r="P5649" i="3"/>
  <c r="O5649" i="3"/>
  <c r="P5856" i="3"/>
  <c r="O5856" i="3"/>
  <c r="P6762" i="3"/>
  <c r="O6762" i="3"/>
  <c r="P7211" i="3"/>
  <c r="O7211" i="3"/>
  <c r="O6096" i="3"/>
  <c r="P6096" i="3"/>
  <c r="O5278" i="3"/>
  <c r="P5278" i="3"/>
  <c r="P7543" i="3"/>
  <c r="O7543" i="3"/>
  <c r="O8131" i="3"/>
  <c r="P8131" i="3"/>
  <c r="P7004" i="3"/>
  <c r="O7004" i="3"/>
  <c r="P6219" i="3"/>
  <c r="O6219" i="3"/>
  <c r="P5167" i="3"/>
  <c r="O5167" i="3"/>
  <c r="O7375" i="3"/>
  <c r="P7375" i="3"/>
  <c r="P4338" i="3"/>
  <c r="O4338" i="3"/>
  <c r="P280" i="3"/>
  <c r="O280" i="3"/>
  <c r="O3292" i="3"/>
  <c r="P3292" i="3"/>
  <c r="P5134" i="3"/>
  <c r="O5134" i="3"/>
  <c r="P5374" i="3"/>
  <c r="O5374" i="3"/>
  <c r="O6934" i="3"/>
  <c r="P6934" i="3"/>
  <c r="P8091" i="3"/>
  <c r="O8091" i="3"/>
  <c r="P9751" i="3"/>
  <c r="O9751" i="3"/>
  <c r="O9367" i="3"/>
  <c r="P9367" i="3"/>
  <c r="O4647" i="3"/>
  <c r="P4647" i="3"/>
  <c r="P5458" i="3"/>
  <c r="O5458" i="3"/>
  <c r="O2454" i="3"/>
  <c r="P2454" i="3"/>
  <c r="P6866" i="3"/>
  <c r="O6866" i="3"/>
  <c r="O1966" i="3"/>
  <c r="P1966" i="3"/>
  <c r="O8308" i="3"/>
  <c r="P8308" i="3"/>
  <c r="O8296" i="3"/>
  <c r="P8296" i="3"/>
  <c r="P5013" i="3"/>
  <c r="O5013" i="3"/>
  <c r="P1078" i="3"/>
  <c r="O1078" i="3"/>
  <c r="P4696" i="3"/>
  <c r="O4696" i="3"/>
  <c r="P3934" i="3"/>
  <c r="O3934" i="3"/>
  <c r="O6355" i="3"/>
  <c r="P6355" i="3"/>
  <c r="O5466" i="3"/>
  <c r="P5466" i="3"/>
  <c r="O7597" i="3"/>
  <c r="P7597" i="3"/>
  <c r="P4694" i="3"/>
  <c r="O4694" i="3"/>
  <c r="O5836" i="3"/>
  <c r="P5836" i="3"/>
  <c r="O2497" i="3"/>
  <c r="P2497" i="3"/>
  <c r="O1980" i="3"/>
  <c r="P1980" i="3"/>
  <c r="P3222" i="3"/>
  <c r="O3222" i="3"/>
  <c r="O4495" i="3"/>
  <c r="P4495" i="3"/>
  <c r="O3880" i="3"/>
  <c r="P3880" i="3"/>
  <c r="O8055" i="3"/>
  <c r="P8055" i="3"/>
  <c r="P8437" i="3"/>
  <c r="O8437" i="3"/>
  <c r="O5681" i="3"/>
  <c r="P5681" i="3"/>
  <c r="O5078" i="3"/>
  <c r="P5078" i="3"/>
  <c r="O8691" i="3"/>
  <c r="P8691" i="3"/>
  <c r="O8136" i="3"/>
  <c r="P8136" i="3"/>
  <c r="O1997" i="3"/>
  <c r="P1997" i="3"/>
  <c r="O4815" i="3"/>
  <c r="P4815" i="3"/>
  <c r="P4125" i="3"/>
  <c r="O4125" i="3"/>
  <c r="P6384" i="3"/>
  <c r="O6384" i="3"/>
  <c r="P5539" i="3"/>
  <c r="O5539" i="3"/>
  <c r="P7163" i="3"/>
  <c r="O7163" i="3"/>
  <c r="P9093" i="3"/>
  <c r="O9093" i="3"/>
  <c r="P6993" i="3"/>
  <c r="O6993" i="3"/>
  <c r="P7003" i="3"/>
  <c r="O7003" i="3"/>
  <c r="O7658" i="3"/>
  <c r="P7658" i="3"/>
  <c r="O2519" i="3"/>
  <c r="P2519" i="3"/>
  <c r="O2471" i="3"/>
  <c r="P2471" i="3"/>
  <c r="O3650" i="3"/>
  <c r="P3650" i="3"/>
  <c r="P4561" i="3"/>
  <c r="O4561" i="3"/>
  <c r="O7691" i="3"/>
  <c r="P7691" i="3"/>
  <c r="P5356" i="3"/>
  <c r="O5356" i="3"/>
  <c r="O2392" i="3"/>
  <c r="P2392" i="3"/>
  <c r="P8959" i="3"/>
  <c r="O8959" i="3"/>
  <c r="P8034" i="3"/>
  <c r="O8034" i="3"/>
  <c r="P5257" i="3"/>
  <c r="O5257" i="3"/>
  <c r="P3990" i="3"/>
  <c r="O3990" i="3"/>
  <c r="O6181" i="3"/>
  <c r="P6181" i="3"/>
  <c r="P6837" i="3"/>
  <c r="O6837" i="3"/>
  <c r="P1975" i="3"/>
  <c r="O1975" i="3"/>
  <c r="O5552" i="3"/>
  <c r="P5552" i="3"/>
  <c r="O7690" i="3"/>
  <c r="P7690" i="3"/>
  <c r="O5850" i="3"/>
  <c r="P5850" i="3"/>
  <c r="P6032" i="3"/>
  <c r="O6032" i="3"/>
  <c r="P2848" i="3"/>
  <c r="O2848" i="3"/>
  <c r="O7701" i="3"/>
  <c r="P7701" i="3"/>
  <c r="O1906" i="3"/>
  <c r="P1906" i="3"/>
  <c r="P9853" i="3"/>
  <c r="O9853" i="3"/>
  <c r="P6194" i="3"/>
  <c r="O6194" i="3"/>
  <c r="O8065" i="3"/>
  <c r="P8065" i="3"/>
  <c r="O2220" i="3"/>
  <c r="P2220" i="3"/>
  <c r="O6209" i="3"/>
  <c r="P6209" i="3"/>
  <c r="P9991" i="3"/>
  <c r="O9991" i="3"/>
  <c r="O2116" i="3"/>
  <c r="P2116" i="3"/>
  <c r="P6454" i="3"/>
  <c r="O6454" i="3"/>
  <c r="O7397" i="3"/>
  <c r="P7397" i="3"/>
  <c r="O7761" i="3"/>
  <c r="P7761" i="3"/>
  <c r="P4171" i="3"/>
  <c r="O4171" i="3"/>
  <c r="O2875" i="3"/>
  <c r="P2875" i="3"/>
  <c r="P4730" i="3"/>
  <c r="O4730" i="3"/>
  <c r="P6196" i="3"/>
  <c r="O6196" i="3"/>
  <c r="O5253" i="3"/>
  <c r="P5253" i="3"/>
  <c r="P5483" i="3"/>
  <c r="O5483" i="3"/>
  <c r="P3461" i="3"/>
  <c r="O3461" i="3"/>
  <c r="O8192" i="3"/>
  <c r="P8192" i="3"/>
  <c r="P5424" i="3"/>
  <c r="O5424" i="3"/>
  <c r="P8913" i="3"/>
  <c r="O8913" i="3"/>
  <c r="P7095" i="3"/>
  <c r="O7095" i="3"/>
  <c r="O3736" i="3"/>
  <c r="P3736" i="3"/>
  <c r="P3564" i="3"/>
  <c r="O3564" i="3"/>
  <c r="P4738" i="3"/>
  <c r="O4738" i="3"/>
  <c r="O6871" i="3"/>
  <c r="P6871" i="3"/>
  <c r="P1445" i="3"/>
  <c r="O1445" i="3"/>
  <c r="P6455" i="3"/>
  <c r="O6455" i="3"/>
  <c r="O132" i="3"/>
  <c r="P132" i="3"/>
  <c r="O8127" i="3"/>
  <c r="P8127" i="3"/>
  <c r="P4976" i="3"/>
  <c r="O4976" i="3"/>
  <c r="P4975" i="3"/>
  <c r="O4975" i="3"/>
  <c r="O5444" i="3"/>
  <c r="P5444" i="3"/>
  <c r="O4674" i="3"/>
  <c r="P4674" i="3"/>
  <c r="P6168" i="3"/>
  <c r="O6168" i="3"/>
  <c r="P4064" i="3"/>
  <c r="O4064" i="3"/>
  <c r="P1363" i="3"/>
  <c r="O1363" i="3"/>
  <c r="O5272" i="3"/>
  <c r="P5272" i="3"/>
  <c r="P2990" i="3"/>
  <c r="O2990" i="3"/>
  <c r="O2757" i="3"/>
  <c r="P2757" i="3"/>
  <c r="O2715" i="3"/>
  <c r="P2715" i="3"/>
  <c r="O9352" i="3"/>
  <c r="P9352" i="3"/>
  <c r="P5060" i="3"/>
  <c r="O5060" i="3"/>
  <c r="O3619" i="3"/>
  <c r="P3619" i="3"/>
  <c r="P2246" i="3"/>
  <c r="O2246" i="3"/>
  <c r="P6098" i="3"/>
  <c r="O6098" i="3"/>
  <c r="P8620" i="3"/>
  <c r="O8620" i="3"/>
  <c r="O6201" i="3"/>
  <c r="P6201" i="3"/>
  <c r="O3912" i="3"/>
  <c r="P3912" i="3"/>
  <c r="P1310" i="3"/>
  <c r="O1310" i="3"/>
  <c r="O7677" i="3"/>
  <c r="P7677" i="3"/>
  <c r="O372" i="3"/>
  <c r="P372" i="3"/>
  <c r="P3477" i="3"/>
  <c r="O3477" i="3"/>
  <c r="O4268" i="3"/>
  <c r="P4268" i="3"/>
  <c r="P3749" i="3"/>
  <c r="O3749" i="3"/>
  <c r="O723" i="3"/>
  <c r="P723" i="3"/>
  <c r="O6839" i="3"/>
  <c r="P6839" i="3"/>
  <c r="P4852" i="3"/>
  <c r="O4852" i="3"/>
  <c r="P1556" i="3"/>
  <c r="O1556" i="3"/>
  <c r="P6824" i="3"/>
  <c r="O6824" i="3"/>
  <c r="P7323" i="3"/>
  <c r="O7323" i="3"/>
  <c r="P9257" i="3"/>
  <c r="O9257" i="3"/>
  <c r="O4667" i="3"/>
  <c r="P4667" i="3"/>
  <c r="O6624" i="3"/>
  <c r="P6624" i="3"/>
  <c r="P5089" i="3"/>
  <c r="O5089" i="3"/>
  <c r="P10010" i="3"/>
  <c r="O10010" i="3"/>
  <c r="P1843" i="3"/>
  <c r="O1843" i="3"/>
  <c r="O347" i="3"/>
  <c r="P347" i="3"/>
  <c r="O8383" i="3"/>
  <c r="P8383" i="3"/>
  <c r="P8887" i="3"/>
  <c r="O8887" i="3"/>
  <c r="O68" i="3"/>
  <c r="P68" i="3"/>
  <c r="P1563" i="3"/>
  <c r="O1563" i="3"/>
  <c r="P6905" i="3"/>
  <c r="O6905" i="3"/>
  <c r="P7985" i="3"/>
  <c r="O7985" i="3"/>
  <c r="O8277" i="3"/>
  <c r="P8277" i="3"/>
  <c r="O2295" i="3"/>
  <c r="P2295" i="3"/>
  <c r="O6756" i="3"/>
  <c r="P6756" i="3"/>
  <c r="P2923" i="3"/>
  <c r="O2923" i="3"/>
  <c r="P7885" i="3"/>
  <c r="O7885" i="3"/>
  <c r="P9569" i="3"/>
  <c r="O9569" i="3"/>
  <c r="O1720" i="3"/>
  <c r="P1720" i="3"/>
  <c r="O660" i="3"/>
  <c r="P660" i="3"/>
  <c r="P9053" i="3"/>
  <c r="O9053" i="3"/>
  <c r="P9883" i="3"/>
  <c r="O9883" i="3"/>
  <c r="P9222" i="3"/>
  <c r="O9222" i="3"/>
  <c r="O34" i="3"/>
  <c r="P34" i="3"/>
  <c r="O8828" i="3"/>
  <c r="P8828" i="3"/>
  <c r="O8337" i="3"/>
  <c r="P8337" i="3"/>
  <c r="O77" i="3"/>
  <c r="P77" i="3"/>
  <c r="O9527" i="3"/>
  <c r="P9527" i="3"/>
  <c r="O9840" i="3"/>
  <c r="P9840" i="3"/>
  <c r="O728" i="3"/>
  <c r="P728" i="3"/>
  <c r="P468" i="3"/>
  <c r="O468" i="3"/>
  <c r="P9700" i="3"/>
  <c r="O9700" i="3"/>
  <c r="P451" i="3"/>
  <c r="O451" i="3"/>
  <c r="O7140" i="3"/>
  <c r="P7140" i="3"/>
  <c r="P9724" i="3"/>
  <c r="O9724" i="3"/>
  <c r="O4699" i="3"/>
  <c r="P4699" i="3"/>
  <c r="O103" i="3"/>
  <c r="P103" i="3"/>
  <c r="O276" i="3"/>
  <c r="P276" i="3"/>
  <c r="O9861" i="3"/>
  <c r="P9861" i="3"/>
  <c r="P9485" i="3"/>
  <c r="O9485" i="3"/>
  <c r="O525" i="3"/>
  <c r="P525" i="3"/>
  <c r="O846" i="3"/>
  <c r="P846" i="3"/>
  <c r="O104" i="3"/>
  <c r="P104" i="3"/>
  <c r="P8061" i="3"/>
  <c r="O8061" i="3"/>
  <c r="O397" i="3"/>
  <c r="P397" i="3"/>
  <c r="O585" i="3"/>
  <c r="P585" i="3"/>
  <c r="O8273" i="3"/>
  <c r="P8273" i="3"/>
  <c r="O7582" i="3"/>
  <c r="P7582" i="3"/>
  <c r="O325" i="3"/>
  <c r="P325" i="3"/>
  <c r="P474" i="3"/>
  <c r="O474" i="3"/>
  <c r="O9779" i="3"/>
  <c r="P9779" i="3"/>
  <c r="P9852" i="3"/>
  <c r="O9852" i="3"/>
  <c r="P7710" i="3"/>
  <c r="O7710" i="3"/>
  <c r="O7963" i="3"/>
  <c r="P7963" i="3"/>
  <c r="P106" i="3"/>
  <c r="O106" i="3"/>
  <c r="P7189" i="3"/>
  <c r="O7189" i="3"/>
  <c r="O366" i="3"/>
  <c r="P366" i="3"/>
  <c r="P9777" i="3"/>
  <c r="O9777" i="3"/>
  <c r="O3250" i="3"/>
  <c r="P3250" i="3"/>
  <c r="P2376" i="3"/>
  <c r="O2376" i="3"/>
  <c r="O1375" i="3"/>
  <c r="P1375" i="3"/>
  <c r="P1199" i="3"/>
  <c r="O1199" i="3"/>
  <c r="O3434" i="3"/>
  <c r="P3434" i="3"/>
  <c r="P3981" i="3"/>
  <c r="O3981" i="3"/>
  <c r="P2424" i="3"/>
  <c r="O2424" i="3"/>
  <c r="O1148" i="3"/>
  <c r="P1148" i="3"/>
  <c r="P4035" i="3"/>
  <c r="O4035" i="3"/>
  <c r="P1624" i="3"/>
  <c r="O1624" i="3"/>
  <c r="O3109" i="3"/>
  <c r="P3109" i="3"/>
  <c r="O2294" i="3"/>
  <c r="P2294" i="3"/>
  <c r="P3962" i="3"/>
  <c r="O3962" i="3"/>
  <c r="O8201" i="3"/>
  <c r="P8201" i="3"/>
  <c r="O2134" i="3"/>
  <c r="P2134" i="3"/>
  <c r="P2352" i="3"/>
  <c r="O2352" i="3"/>
  <c r="O5652" i="3"/>
  <c r="P5652" i="3"/>
  <c r="O4810" i="3"/>
  <c r="P4810" i="3"/>
  <c r="O3688" i="3"/>
  <c r="P3688" i="3"/>
  <c r="P6524" i="3"/>
  <c r="O6524" i="3"/>
  <c r="O7602" i="3"/>
  <c r="P7602" i="3"/>
  <c r="P3996" i="3"/>
  <c r="O3996" i="3"/>
  <c r="O2313" i="3"/>
  <c r="P2313" i="3"/>
  <c r="O5179" i="3"/>
  <c r="P5179" i="3"/>
  <c r="P1359" i="3"/>
  <c r="O1359" i="3"/>
  <c r="O1673" i="3"/>
  <c r="P1673" i="3"/>
  <c r="O4227" i="3"/>
  <c r="P4227" i="3"/>
  <c r="O6747" i="3"/>
  <c r="P6747" i="3"/>
  <c r="P1465" i="3"/>
  <c r="O1465" i="3"/>
  <c r="P5801" i="3"/>
  <c r="O5801" i="3"/>
  <c r="O3447" i="3"/>
  <c r="P3447" i="3"/>
  <c r="O2399" i="3"/>
  <c r="P2399" i="3"/>
  <c r="O1331" i="3"/>
  <c r="P1331" i="3"/>
  <c r="O3270" i="3"/>
  <c r="P3270" i="3"/>
  <c r="P3191" i="3"/>
  <c r="O3191" i="3"/>
  <c r="O8440" i="3"/>
  <c r="P8440" i="3"/>
  <c r="P5048" i="3"/>
  <c r="O5048" i="3"/>
  <c r="O5784" i="3"/>
  <c r="P5784" i="3"/>
  <c r="P7155" i="3"/>
  <c r="O7155" i="3"/>
  <c r="P1087" i="3"/>
  <c r="O1087" i="3"/>
  <c r="P3470" i="3"/>
  <c r="O3470" i="3"/>
  <c r="P3188" i="3"/>
  <c r="O3188" i="3"/>
  <c r="O4979" i="3"/>
  <c r="P4979" i="3"/>
  <c r="P6390" i="3"/>
  <c r="O6390" i="3"/>
  <c r="O9881" i="3"/>
  <c r="P9881" i="3"/>
  <c r="O1585" i="3"/>
  <c r="P1585" i="3"/>
  <c r="P4813" i="3"/>
  <c r="O4813" i="3"/>
  <c r="P1553" i="3"/>
  <c r="O1553" i="3"/>
  <c r="P1100" i="3"/>
  <c r="O1100" i="3"/>
  <c r="O4081" i="3"/>
  <c r="P4081" i="3"/>
  <c r="P1398" i="3"/>
  <c r="O1398" i="3"/>
  <c r="O6346" i="3"/>
  <c r="P6346" i="3"/>
  <c r="O6273" i="3"/>
  <c r="P6273" i="3"/>
  <c r="O5627" i="3"/>
  <c r="P5627" i="3"/>
  <c r="P7256" i="3"/>
  <c r="O7256" i="3"/>
  <c r="O1854" i="3"/>
  <c r="P1854" i="3"/>
  <c r="O2799" i="3"/>
  <c r="P2799" i="3"/>
  <c r="P1629" i="3"/>
  <c r="O1629" i="3"/>
  <c r="P5390" i="3"/>
  <c r="O5390" i="3"/>
  <c r="O2293" i="3"/>
  <c r="P2293" i="3"/>
  <c r="O8659" i="3"/>
  <c r="P8659" i="3"/>
  <c r="O1129" i="3"/>
  <c r="P1129" i="3"/>
  <c r="O6294" i="3"/>
  <c r="P6294" i="3"/>
  <c r="O2003" i="3"/>
  <c r="P2003" i="3"/>
  <c r="P1671" i="3"/>
  <c r="O1671" i="3"/>
  <c r="P2686" i="3"/>
  <c r="O2686" i="3"/>
  <c r="P2380" i="3"/>
  <c r="O2380" i="3"/>
  <c r="P4437" i="3"/>
  <c r="O4437" i="3"/>
  <c r="O6118" i="3"/>
  <c r="P6118" i="3"/>
  <c r="P7550" i="3"/>
  <c r="O7550" i="3"/>
  <c r="O4828" i="3"/>
  <c r="P4828" i="3"/>
  <c r="P2207" i="3"/>
  <c r="O2207" i="3"/>
  <c r="P2374" i="3"/>
  <c r="O2374" i="3"/>
  <c r="P2279" i="3"/>
  <c r="O2279" i="3"/>
  <c r="P3830" i="3"/>
  <c r="O3830" i="3"/>
  <c r="O4873" i="3"/>
  <c r="P4873" i="3"/>
  <c r="P5143" i="3"/>
  <c r="O5143" i="3"/>
  <c r="O7389" i="3"/>
  <c r="P7389" i="3"/>
  <c r="P5031" i="3"/>
  <c r="O5031" i="3"/>
  <c r="P2886" i="3"/>
  <c r="O2886" i="3"/>
  <c r="O4005" i="3"/>
  <c r="P4005" i="3"/>
  <c r="O7781" i="3"/>
  <c r="P7781" i="3"/>
  <c r="P8814" i="3"/>
  <c r="O8814" i="3"/>
  <c r="P7536" i="3"/>
  <c r="O7536" i="3"/>
  <c r="P8904" i="3"/>
  <c r="O8904" i="3"/>
  <c r="P4475" i="3"/>
  <c r="O4475" i="3"/>
  <c r="P7782" i="3"/>
  <c r="O7782" i="3"/>
  <c r="P4097" i="3"/>
  <c r="O4097" i="3"/>
  <c r="O5770" i="3"/>
  <c r="P5770" i="3"/>
  <c r="O9183" i="3"/>
  <c r="P9183" i="3"/>
  <c r="O8167" i="3"/>
  <c r="P8167" i="3"/>
  <c r="O4398" i="3"/>
  <c r="P4398" i="3"/>
  <c r="O2438" i="3"/>
  <c r="P2438" i="3"/>
  <c r="P7950" i="3"/>
  <c r="O7950" i="3"/>
  <c r="O5609" i="3"/>
  <c r="P5609" i="3"/>
  <c r="O3772" i="3"/>
  <c r="P3772" i="3"/>
  <c r="P8278" i="3"/>
  <c r="O8278" i="3"/>
  <c r="P2425" i="3"/>
  <c r="O2425" i="3"/>
  <c r="O5984" i="3"/>
  <c r="P5984" i="3"/>
  <c r="P8018" i="3"/>
  <c r="O8018" i="3"/>
  <c r="O8315" i="3"/>
  <c r="P8315" i="3"/>
  <c r="O6449" i="3"/>
  <c r="P6449" i="3"/>
  <c r="P3182" i="3"/>
  <c r="O3182" i="3"/>
  <c r="P4465" i="3"/>
  <c r="O4465" i="3"/>
  <c r="O3849" i="3"/>
  <c r="P3849" i="3"/>
  <c r="P8025" i="3"/>
  <c r="O8025" i="3"/>
  <c r="O8351" i="3"/>
  <c r="P8351" i="3"/>
  <c r="O5468" i="3"/>
  <c r="P5468" i="3"/>
  <c r="P4686" i="3"/>
  <c r="O4686" i="3"/>
  <c r="O8597" i="3"/>
  <c r="P8597" i="3"/>
  <c r="O4184" i="3"/>
  <c r="P4184" i="3"/>
  <c r="P2045" i="3"/>
  <c r="O2045" i="3"/>
  <c r="O2603" i="3"/>
  <c r="P2603" i="3"/>
  <c r="P4444" i="3"/>
  <c r="O4444" i="3"/>
  <c r="O6547" i="3"/>
  <c r="P6547" i="3"/>
  <c r="O5919" i="3"/>
  <c r="P5919" i="3"/>
  <c r="P7553" i="3"/>
  <c r="O7553" i="3"/>
  <c r="O8245" i="3"/>
  <c r="P8245" i="3"/>
  <c r="O7655" i="3"/>
  <c r="P7655" i="3"/>
  <c r="O5658" i="3"/>
  <c r="P5658" i="3"/>
  <c r="O9645" i="3"/>
  <c r="P9645" i="3"/>
  <c r="P2479" i="3"/>
  <c r="O2479" i="3"/>
  <c r="O2913" i="3"/>
  <c r="P2913" i="3"/>
  <c r="O4266" i="3"/>
  <c r="P4266" i="3"/>
  <c r="O4640" i="3"/>
  <c r="P4640" i="3"/>
  <c r="O7809" i="3"/>
  <c r="P7809" i="3"/>
  <c r="P4580" i="3"/>
  <c r="O4580" i="3"/>
  <c r="O7941" i="3"/>
  <c r="P7941" i="3"/>
  <c r="P160" i="3"/>
  <c r="O160" i="3"/>
  <c r="O7027" i="3"/>
  <c r="P7027" i="3"/>
  <c r="P3864" i="3"/>
  <c r="O3864" i="3"/>
  <c r="O3802" i="3"/>
  <c r="P3802" i="3"/>
  <c r="O5280" i="3"/>
  <c r="P5280" i="3"/>
  <c r="P6399" i="3"/>
  <c r="O6399" i="3"/>
  <c r="O6507" i="3"/>
  <c r="P6507" i="3"/>
  <c r="O6300" i="3"/>
  <c r="P6300" i="3"/>
  <c r="O8384" i="3"/>
  <c r="P8384" i="3"/>
  <c r="P7737" i="3"/>
  <c r="O7737" i="3"/>
  <c r="O5765" i="3"/>
  <c r="P5765" i="3"/>
  <c r="P9613" i="3"/>
  <c r="O9613" i="3"/>
  <c r="P855" i="3"/>
  <c r="O855" i="3"/>
  <c r="O3513" i="3"/>
  <c r="P3513" i="3"/>
  <c r="O4871" i="3"/>
  <c r="P4871" i="3"/>
  <c r="P5018" i="3"/>
  <c r="O5018" i="3"/>
  <c r="P8227" i="3"/>
  <c r="O8227" i="3"/>
  <c r="O5635" i="3"/>
  <c r="P5635" i="3"/>
  <c r="P8681" i="3"/>
  <c r="O8681" i="3"/>
  <c r="O400" i="3"/>
  <c r="P400" i="3"/>
  <c r="P4310" i="3"/>
  <c r="O4310" i="3"/>
  <c r="P4613" i="3"/>
  <c r="O4613" i="3"/>
  <c r="P8751" i="3"/>
  <c r="O8751" i="3"/>
  <c r="O1991" i="3"/>
  <c r="P1991" i="3"/>
  <c r="P9057" i="3"/>
  <c r="O9057" i="3"/>
  <c r="P1887" i="3"/>
  <c r="O1887" i="3"/>
  <c r="O879" i="3"/>
  <c r="P879" i="3"/>
  <c r="O6657" i="3"/>
  <c r="P6657" i="3"/>
  <c r="P7061" i="3"/>
  <c r="O7061" i="3"/>
  <c r="P4094" i="3"/>
  <c r="O4094" i="3"/>
  <c r="P3365" i="3"/>
  <c r="O3365" i="3"/>
  <c r="P6009" i="3"/>
  <c r="O6009" i="3"/>
  <c r="P1928" i="3"/>
  <c r="O1928" i="3"/>
  <c r="P2865" i="3"/>
  <c r="O2865" i="3"/>
  <c r="P5245" i="3"/>
  <c r="O5245" i="3"/>
  <c r="P7190" i="3"/>
  <c r="O7190" i="3"/>
  <c r="P3340" i="3"/>
  <c r="O3340" i="3"/>
  <c r="O6280" i="3"/>
  <c r="P6280" i="3"/>
  <c r="O669" i="3"/>
  <c r="P669" i="3"/>
  <c r="P3031" i="3"/>
  <c r="O3031" i="3"/>
  <c r="O6292" i="3"/>
  <c r="P6292" i="3"/>
  <c r="O843" i="3"/>
  <c r="P843" i="3"/>
  <c r="P8092" i="3"/>
  <c r="O8092" i="3"/>
  <c r="O5946" i="3"/>
  <c r="P5946" i="3"/>
  <c r="P2709" i="3"/>
  <c r="O2709" i="3"/>
  <c r="O5345" i="3"/>
  <c r="P5345" i="3"/>
  <c r="P6941" i="3"/>
  <c r="O6941" i="3"/>
  <c r="O6289" i="3"/>
  <c r="P6289" i="3"/>
  <c r="P2633" i="3"/>
  <c r="O2633" i="3"/>
  <c r="O947" i="3"/>
  <c r="P947" i="3"/>
  <c r="P5980" i="3"/>
  <c r="O5980" i="3"/>
  <c r="O8149" i="3"/>
  <c r="P8149" i="3"/>
  <c r="P7684" i="3"/>
  <c r="O7684" i="3"/>
  <c r="P7866" i="3"/>
  <c r="O7866" i="3"/>
  <c r="P2084" i="3"/>
  <c r="O2084" i="3"/>
  <c r="O7857" i="3"/>
  <c r="P7857" i="3"/>
  <c r="P1186" i="3"/>
  <c r="O1186" i="3"/>
  <c r="P8473" i="3"/>
  <c r="O8473" i="3"/>
  <c r="P6443" i="3"/>
  <c r="O6443" i="3"/>
  <c r="O5525" i="3"/>
  <c r="P5525" i="3"/>
  <c r="P8003" i="3"/>
  <c r="O8003" i="3"/>
  <c r="O7017" i="3"/>
  <c r="P7017" i="3"/>
  <c r="O4371" i="3"/>
  <c r="P4371" i="3"/>
  <c r="O1632" i="3"/>
  <c r="P1632" i="3"/>
  <c r="O158" i="3"/>
  <c r="P158" i="3"/>
  <c r="O4582" i="3"/>
  <c r="P4582" i="3"/>
  <c r="P1892" i="3"/>
  <c r="O1892" i="3"/>
  <c r="P8232" i="3"/>
  <c r="O8232" i="3"/>
  <c r="P5308" i="3"/>
  <c r="O5308" i="3"/>
  <c r="P3135" i="3"/>
  <c r="O3135" i="3"/>
  <c r="P2314" i="3"/>
  <c r="O2314" i="3"/>
  <c r="O6216" i="3"/>
  <c r="P6216" i="3"/>
  <c r="O2300" i="3"/>
  <c r="P2300" i="3"/>
  <c r="O6855" i="3"/>
  <c r="P6855" i="3"/>
  <c r="P7167" i="3"/>
  <c r="O7167" i="3"/>
  <c r="O3133" i="3"/>
  <c r="P3133" i="3"/>
  <c r="O4470" i="3"/>
  <c r="P4470" i="3"/>
  <c r="O6561" i="3"/>
  <c r="P6561" i="3"/>
  <c r="O9616" i="3"/>
  <c r="P9616" i="3"/>
  <c r="P4283" i="3"/>
  <c r="O4283" i="3"/>
  <c r="P2259" i="3"/>
  <c r="O2259" i="3"/>
  <c r="P507" i="3"/>
  <c r="O507" i="3"/>
  <c r="O275" i="3"/>
  <c r="P275" i="3"/>
  <c r="O616" i="3"/>
  <c r="P616" i="3"/>
  <c r="O9126" i="3"/>
  <c r="P9126" i="3"/>
  <c r="P9954" i="3"/>
  <c r="O9954" i="3"/>
  <c r="P1458" i="3"/>
  <c r="O1458" i="3"/>
  <c r="P6509" i="3"/>
  <c r="O6509" i="3"/>
  <c r="P9373" i="3"/>
  <c r="O9373" i="3"/>
  <c r="O799" i="3"/>
  <c r="P799" i="3"/>
  <c r="P2072" i="3"/>
  <c r="O2072" i="3"/>
  <c r="O5501" i="3"/>
  <c r="P5501" i="3"/>
  <c r="O8342" i="3"/>
  <c r="P8342" i="3"/>
  <c r="O302" i="3"/>
  <c r="P302" i="3"/>
  <c r="P4066" i="3"/>
  <c r="O4066" i="3"/>
  <c r="O5889" i="3"/>
  <c r="P5889" i="3"/>
  <c r="O8676" i="3"/>
  <c r="P8676" i="3"/>
  <c r="P4101" i="3"/>
  <c r="O4101" i="3"/>
  <c r="P5656" i="3"/>
  <c r="O5656" i="3"/>
  <c r="O9102" i="3"/>
  <c r="P9102" i="3"/>
  <c r="O7127" i="3"/>
  <c r="P7127" i="3"/>
  <c r="O1005" i="3"/>
  <c r="P1005" i="3"/>
  <c r="P9133" i="3"/>
  <c r="O9133" i="3"/>
  <c r="P8754" i="3"/>
  <c r="O8754" i="3"/>
  <c r="P7012" i="3"/>
  <c r="O7012" i="3"/>
  <c r="O8611" i="3"/>
  <c r="P8611" i="3"/>
  <c r="P9132" i="3"/>
  <c r="O9132" i="3"/>
  <c r="O8855" i="3"/>
  <c r="P8855" i="3"/>
  <c r="P8347" i="3"/>
  <c r="O8347" i="3"/>
  <c r="O346" i="3"/>
  <c r="P346" i="3"/>
  <c r="P813" i="3"/>
  <c r="O813" i="3"/>
  <c r="O116" i="3"/>
  <c r="P116" i="3"/>
  <c r="O433" i="3"/>
  <c r="P433" i="3"/>
  <c r="O5737" i="3"/>
  <c r="P5737" i="3"/>
  <c r="P9290" i="3"/>
  <c r="O9290" i="3"/>
  <c r="P467" i="3"/>
  <c r="O467" i="3"/>
  <c r="P8157" i="3"/>
  <c r="O8157" i="3"/>
  <c r="O9382" i="3"/>
  <c r="P9382" i="3"/>
  <c r="P365" i="3"/>
  <c r="O365" i="3"/>
  <c r="O9046" i="3"/>
  <c r="P9046" i="3"/>
  <c r="O439" i="3"/>
  <c r="P439" i="3"/>
  <c r="O226" i="3"/>
  <c r="P226" i="3"/>
  <c r="O793" i="3"/>
  <c r="P793" i="3"/>
  <c r="O5261" i="3"/>
  <c r="P5261" i="3"/>
  <c r="O8794" i="3"/>
  <c r="P8794" i="3"/>
  <c r="O704" i="3"/>
  <c r="P704" i="3"/>
  <c r="O9916" i="3"/>
  <c r="P9916" i="3"/>
  <c r="O552" i="3"/>
  <c r="P552" i="3"/>
  <c r="P2359" i="3"/>
  <c r="O2359" i="3"/>
  <c r="P2231" i="3"/>
  <c r="O2231" i="3"/>
  <c r="O3118" i="3"/>
  <c r="P3118" i="3"/>
  <c r="P1235" i="3"/>
  <c r="O1235" i="3"/>
  <c r="O3184" i="3"/>
  <c r="P3184" i="3"/>
  <c r="O3394" i="3"/>
  <c r="P3394" i="3"/>
  <c r="P3284" i="3"/>
  <c r="O3284" i="3"/>
  <c r="O1042" i="3"/>
  <c r="P1042" i="3"/>
  <c r="O3153" i="3"/>
  <c r="P3153" i="3"/>
  <c r="P1783" i="3"/>
  <c r="O1783" i="3"/>
  <c r="O2242" i="3"/>
  <c r="P2242" i="3"/>
  <c r="P5787" i="3"/>
  <c r="O5787" i="3"/>
  <c r="P1303" i="3"/>
  <c r="O1303" i="3"/>
  <c r="O5098" i="3"/>
  <c r="P5098" i="3"/>
  <c r="O3009" i="3"/>
  <c r="P3009" i="3"/>
  <c r="O2408" i="3"/>
  <c r="P2408" i="3"/>
  <c r="O2776" i="3"/>
  <c r="P2776" i="3"/>
  <c r="O8271" i="3"/>
  <c r="P8271" i="3"/>
  <c r="P2222" i="3"/>
  <c r="O2222" i="3"/>
  <c r="P2316" i="3"/>
  <c r="O2316" i="3"/>
  <c r="O4230" i="3"/>
  <c r="P4230" i="3"/>
  <c r="P2229" i="3"/>
  <c r="O2229" i="3"/>
  <c r="P2458" i="3"/>
  <c r="O2458" i="3"/>
  <c r="O2806" i="3"/>
  <c r="P2806" i="3"/>
  <c r="P1354" i="3"/>
  <c r="O1354" i="3"/>
  <c r="P4591" i="3"/>
  <c r="O4591" i="3"/>
  <c r="O4891" i="3"/>
  <c r="P4891" i="3"/>
  <c r="O9235" i="3"/>
  <c r="P9235" i="3"/>
  <c r="P1512" i="3"/>
  <c r="O1512" i="3"/>
  <c r="O1660" i="3"/>
  <c r="P1660" i="3"/>
  <c r="P3325" i="3"/>
  <c r="O3325" i="3"/>
  <c r="O8802" i="3"/>
  <c r="P8802" i="3"/>
  <c r="O2695" i="3"/>
  <c r="P2695" i="3"/>
  <c r="P5843" i="3"/>
  <c r="O5843" i="3"/>
  <c r="P2219" i="3"/>
  <c r="O2219" i="3"/>
  <c r="O1448" i="3"/>
  <c r="P1448" i="3"/>
  <c r="P2726" i="3"/>
  <c r="O2726" i="3"/>
  <c r="O7795" i="3"/>
  <c r="P7795" i="3"/>
  <c r="P2491" i="3"/>
  <c r="O2491" i="3"/>
  <c r="P2112" i="3"/>
  <c r="O2112" i="3"/>
  <c r="P2384" i="3"/>
  <c r="O2384" i="3"/>
  <c r="P3457" i="3"/>
  <c r="O3457" i="3"/>
  <c r="P8361" i="3"/>
  <c r="O8361" i="3"/>
  <c r="P1757" i="3"/>
  <c r="O1757" i="3"/>
  <c r="P1410" i="3"/>
  <c r="O1410" i="3"/>
  <c r="O3142" i="3"/>
  <c r="P3142" i="3"/>
  <c r="O3034" i="3"/>
  <c r="P3034" i="3"/>
  <c r="P6862" i="3"/>
  <c r="O6862" i="3"/>
  <c r="O5708" i="3"/>
  <c r="P5708" i="3"/>
  <c r="P1492" i="3"/>
  <c r="O1492" i="3"/>
  <c r="O1498" i="3"/>
  <c r="P1498" i="3"/>
  <c r="O3146" i="3"/>
  <c r="P3146" i="3"/>
  <c r="O2521" i="3"/>
  <c r="P2521" i="3"/>
  <c r="P4781" i="3"/>
  <c r="O4781" i="3"/>
  <c r="O6516" i="3"/>
  <c r="P6516" i="3"/>
  <c r="O3957" i="3"/>
  <c r="P3957" i="3"/>
  <c r="O6599" i="3"/>
  <c r="P6599" i="3"/>
  <c r="O6046" i="3"/>
  <c r="P6046" i="3"/>
  <c r="P2705" i="3"/>
  <c r="O2705" i="3"/>
  <c r="O8071" i="3"/>
  <c r="P8071" i="3"/>
  <c r="P9175" i="3"/>
  <c r="O9175" i="3"/>
  <c r="P7182" i="3"/>
  <c r="O7182" i="3"/>
  <c r="O3663" i="3"/>
  <c r="P3663" i="3"/>
  <c r="P5389" i="3"/>
  <c r="O5389" i="3"/>
  <c r="P4546" i="3"/>
  <c r="O4546" i="3"/>
  <c r="O4103" i="3"/>
  <c r="P4103" i="3"/>
  <c r="O3331" i="3"/>
  <c r="P3331" i="3"/>
  <c r="P5564" i="3"/>
  <c r="O5564" i="3"/>
  <c r="P5127" i="3"/>
  <c r="O5127" i="3"/>
  <c r="O8098" i="3"/>
  <c r="P8098" i="3"/>
  <c r="O9302" i="3"/>
  <c r="P9302" i="3"/>
  <c r="P3530" i="3"/>
  <c r="O3530" i="3"/>
  <c r="O6255" i="3"/>
  <c r="P6255" i="3"/>
  <c r="O1183" i="3"/>
  <c r="P1183" i="3"/>
  <c r="O3054" i="3"/>
  <c r="P3054" i="3"/>
  <c r="P1826" i="3"/>
  <c r="O1826" i="3"/>
  <c r="O1666" i="3"/>
  <c r="P1666" i="3"/>
  <c r="O2175" i="3"/>
  <c r="P2175" i="3"/>
  <c r="O1831" i="3"/>
  <c r="P1831" i="3"/>
  <c r="O5999" i="3"/>
  <c r="P5999" i="3"/>
  <c r="O2110" i="3"/>
  <c r="P2110" i="3"/>
  <c r="P1939" i="3"/>
  <c r="O1939" i="3"/>
  <c r="O1832" i="3"/>
  <c r="P1832" i="3"/>
  <c r="O2995" i="3"/>
  <c r="P2995" i="3"/>
  <c r="O4798" i="3"/>
  <c r="P4798" i="3"/>
  <c r="O5022" i="3"/>
  <c r="P5022" i="3"/>
  <c r="P5460" i="3"/>
  <c r="O5460" i="3"/>
  <c r="O9411" i="3"/>
  <c r="P9411" i="3"/>
  <c r="P8993" i="3"/>
  <c r="O8993" i="3"/>
  <c r="P5000" i="3"/>
  <c r="O5000" i="3"/>
  <c r="O1695" i="3"/>
  <c r="P1695" i="3"/>
  <c r="O4814" i="3"/>
  <c r="P4814" i="3"/>
  <c r="P1743" i="3"/>
  <c r="O1743" i="3"/>
  <c r="P5697" i="3"/>
  <c r="O5697" i="3"/>
  <c r="O1630" i="3"/>
  <c r="P1630" i="3"/>
  <c r="P8279" i="3"/>
  <c r="O8279" i="3"/>
  <c r="O1804" i="3"/>
  <c r="P1804" i="3"/>
  <c r="P5402" i="3"/>
  <c r="O5402" i="3"/>
  <c r="O2121" i="3"/>
  <c r="P2121" i="3"/>
  <c r="O3690" i="3"/>
  <c r="P3690" i="3"/>
  <c r="O9332" i="3"/>
  <c r="P9332" i="3"/>
  <c r="O2946" i="3"/>
  <c r="P2946" i="3"/>
  <c r="P1674" i="3"/>
  <c r="O1674" i="3"/>
  <c r="O1063" i="3"/>
  <c r="P1063" i="3"/>
  <c r="O1993" i="3"/>
  <c r="P1993" i="3"/>
  <c r="O2606" i="3"/>
  <c r="P2606" i="3"/>
  <c r="O2592" i="3"/>
  <c r="P2592" i="3"/>
  <c r="P3848" i="3"/>
  <c r="O3848" i="3"/>
  <c r="P6067" i="3"/>
  <c r="O6067" i="3"/>
  <c r="O2094" i="3"/>
  <c r="P2094" i="3"/>
  <c r="O8008" i="3"/>
  <c r="P8008" i="3"/>
  <c r="O1473" i="3"/>
  <c r="P1473" i="3"/>
  <c r="P6872" i="3"/>
  <c r="O6872" i="3"/>
  <c r="P2967" i="3"/>
  <c r="O2967" i="3"/>
  <c r="P1841" i="3"/>
  <c r="O1841" i="3"/>
  <c r="O7443" i="3"/>
  <c r="P7443" i="3"/>
  <c r="O3077" i="3"/>
  <c r="P3077" i="3"/>
  <c r="O4974" i="3"/>
  <c r="P4974" i="3"/>
  <c r="P2496" i="3"/>
  <c r="O2496" i="3"/>
  <c r="P7509" i="3"/>
  <c r="O7509" i="3"/>
  <c r="O2524" i="3"/>
  <c r="P2524" i="3"/>
  <c r="O6006" i="3"/>
  <c r="P6006" i="3"/>
  <c r="O2383" i="3"/>
  <c r="P2383" i="3"/>
  <c r="P1784" i="3"/>
  <c r="O1784" i="3"/>
  <c r="O3218" i="3"/>
  <c r="P3218" i="3"/>
  <c r="P3450" i="3"/>
  <c r="O3450" i="3"/>
  <c r="O3055" i="3"/>
  <c r="P3055" i="3"/>
  <c r="P3669" i="3"/>
  <c r="O3669" i="3"/>
  <c r="P6494" i="3"/>
  <c r="O6494" i="3"/>
  <c r="O7756" i="3"/>
  <c r="P7756" i="3"/>
  <c r="O6585" i="3"/>
  <c r="P6585" i="3"/>
  <c r="O1935" i="3"/>
  <c r="P1935" i="3"/>
  <c r="O5176" i="3"/>
  <c r="P5176" i="3"/>
  <c r="P2401" i="3"/>
  <c r="O2401" i="3"/>
  <c r="O7232" i="3"/>
  <c r="P7232" i="3"/>
  <c r="P3545" i="3"/>
  <c r="O3545" i="3"/>
  <c r="O4962" i="3"/>
  <c r="P4962" i="3"/>
  <c r="O3163" i="3"/>
  <c r="P3163" i="3"/>
  <c r="P8899" i="3"/>
  <c r="O8899" i="3"/>
  <c r="O3255" i="3"/>
  <c r="P3255" i="3"/>
  <c r="P4317" i="3"/>
  <c r="O4317" i="3"/>
  <c r="O1480" i="3"/>
  <c r="P1480" i="3"/>
  <c r="O3136" i="3"/>
  <c r="P3136" i="3"/>
  <c r="O1793" i="3"/>
  <c r="P1793" i="3"/>
  <c r="O3950" i="3"/>
  <c r="P3950" i="3"/>
  <c r="O1645" i="3"/>
  <c r="P1645" i="3"/>
  <c r="O1536" i="3"/>
  <c r="P1536" i="3"/>
  <c r="P1306" i="3"/>
  <c r="O1306" i="3"/>
  <c r="P2898" i="3"/>
  <c r="O2898" i="3"/>
  <c r="O3677" i="3"/>
  <c r="P3677" i="3"/>
  <c r="O2755" i="3"/>
  <c r="P2755" i="3"/>
  <c r="O4021" i="3"/>
  <c r="P4021" i="3"/>
  <c r="P6492" i="3"/>
  <c r="O6492" i="3"/>
  <c r="P7918" i="3"/>
  <c r="O7918" i="3"/>
  <c r="P3185" i="3"/>
  <c r="O3185" i="3"/>
  <c r="O2754" i="3"/>
  <c r="P2754" i="3"/>
  <c r="O7285" i="3"/>
  <c r="P7285" i="3"/>
  <c r="P3312" i="3"/>
  <c r="O3312" i="3"/>
  <c r="P6894" i="3"/>
  <c r="O6894" i="3"/>
  <c r="O3039" i="3"/>
  <c r="P3039" i="3"/>
  <c r="P5388" i="3"/>
  <c r="O5388" i="3"/>
  <c r="O2783" i="3"/>
  <c r="P2783" i="3"/>
  <c r="P9377" i="3"/>
  <c r="O9377" i="3"/>
  <c r="O3402" i="3"/>
  <c r="P3402" i="3"/>
  <c r="O9213" i="3"/>
  <c r="P9213" i="3"/>
  <c r="P2698" i="3"/>
  <c r="O2698" i="3"/>
  <c r="P8004" i="3"/>
  <c r="O8004" i="3"/>
  <c r="P2067" i="3"/>
  <c r="O2067" i="3"/>
  <c r="O1158" i="3"/>
  <c r="P1158" i="3"/>
  <c r="P2085" i="3"/>
  <c r="O2085" i="3"/>
  <c r="P3068" i="3"/>
  <c r="O3068" i="3"/>
  <c r="O3694" i="3"/>
  <c r="P3694" i="3"/>
  <c r="P2059" i="3"/>
  <c r="O2059" i="3"/>
  <c r="O3502" i="3"/>
  <c r="P3502" i="3"/>
  <c r="O3881" i="3"/>
  <c r="P3881" i="3"/>
  <c r="P9293" i="3"/>
  <c r="O9293" i="3"/>
  <c r="O4620" i="3"/>
  <c r="P4620" i="3"/>
  <c r="P4733" i="3"/>
  <c r="O4733" i="3"/>
  <c r="P3094" i="3"/>
  <c r="O3094" i="3"/>
  <c r="O7008" i="3"/>
  <c r="P7008" i="3"/>
  <c r="O8712" i="3"/>
  <c r="P8712" i="3"/>
  <c r="O5062" i="3"/>
  <c r="P5062" i="3"/>
  <c r="P7929" i="3"/>
  <c r="O7929" i="3"/>
  <c r="O7897" i="3"/>
  <c r="P7897" i="3"/>
  <c r="O7141" i="3"/>
  <c r="P7141" i="3"/>
  <c r="P1131" i="3"/>
  <c r="O1131" i="3"/>
  <c r="P1524" i="3"/>
  <c r="O1524" i="3"/>
  <c r="O2111" i="3"/>
  <c r="P2111" i="3"/>
  <c r="P2007" i="3"/>
  <c r="O2007" i="3"/>
  <c r="O2924" i="3"/>
  <c r="P2924" i="3"/>
  <c r="O1770" i="3"/>
  <c r="P1770" i="3"/>
  <c r="O3248" i="3"/>
  <c r="P3248" i="3"/>
  <c r="P2793" i="3"/>
  <c r="O2793" i="3"/>
  <c r="P2853" i="3"/>
  <c r="O2853" i="3"/>
  <c r="P2008" i="3"/>
  <c r="O2008" i="3"/>
  <c r="O2587" i="3"/>
  <c r="P2587" i="3"/>
  <c r="O5274" i="3"/>
  <c r="P5274" i="3"/>
  <c r="O6278" i="3"/>
  <c r="P6278" i="3"/>
  <c r="P4912" i="3"/>
  <c r="O4912" i="3"/>
  <c r="O6119" i="3"/>
  <c r="P6119" i="3"/>
  <c r="P7103" i="3"/>
  <c r="O7103" i="3"/>
  <c r="P7099" i="3"/>
  <c r="O7099" i="3"/>
  <c r="O9386" i="3"/>
  <c r="P9386" i="3"/>
  <c r="O6653" i="3"/>
  <c r="P6653" i="3"/>
  <c r="P9800" i="3"/>
  <c r="O9800" i="3"/>
  <c r="P1883" i="3"/>
  <c r="O1883" i="3"/>
  <c r="P2632" i="3"/>
  <c r="O2632" i="3"/>
  <c r="O4676" i="3"/>
  <c r="P4676" i="3"/>
  <c r="O6900" i="3"/>
  <c r="P6900" i="3"/>
  <c r="P6733" i="3"/>
  <c r="O6733" i="3"/>
  <c r="O548" i="3"/>
  <c r="P548" i="3"/>
  <c r="P1371" i="3"/>
  <c r="O1371" i="3"/>
  <c r="P1986" i="3"/>
  <c r="O1986" i="3"/>
  <c r="P1799" i="3"/>
  <c r="O1799" i="3"/>
  <c r="O2588" i="3"/>
  <c r="P2588" i="3"/>
  <c r="O1601" i="3"/>
  <c r="P1601" i="3"/>
  <c r="O3111" i="3"/>
  <c r="P3111" i="3"/>
  <c r="P2661" i="3"/>
  <c r="O2661" i="3"/>
  <c r="P2656" i="3"/>
  <c r="O2656" i="3"/>
  <c r="P4376" i="3"/>
  <c r="O4376" i="3"/>
  <c r="P2078" i="3"/>
  <c r="O2078" i="3"/>
  <c r="P4971" i="3"/>
  <c r="O4971" i="3"/>
  <c r="O5618" i="3"/>
  <c r="P5618" i="3"/>
  <c r="O3903" i="3"/>
  <c r="P3903" i="3"/>
  <c r="O5352" i="3"/>
  <c r="P5352" i="3"/>
  <c r="P6700" i="3"/>
  <c r="O6700" i="3"/>
  <c r="O5728" i="3"/>
  <c r="P5728" i="3"/>
  <c r="O8774" i="3"/>
  <c r="P8774" i="3"/>
  <c r="P3820" i="3"/>
  <c r="O3820" i="3"/>
  <c r="P9306" i="3"/>
  <c r="O9306" i="3"/>
  <c r="P3560" i="3"/>
  <c r="O3560" i="3"/>
  <c r="O4076" i="3"/>
  <c r="P4076" i="3"/>
  <c r="P5662" i="3"/>
  <c r="O5662" i="3"/>
  <c r="O1325" i="3"/>
  <c r="P1325" i="3"/>
  <c r="O1193" i="3"/>
  <c r="P1193" i="3"/>
  <c r="O1677" i="3"/>
  <c r="P1677" i="3"/>
  <c r="P2264" i="3"/>
  <c r="O2264" i="3"/>
  <c r="P2611" i="3"/>
  <c r="O2611" i="3"/>
  <c r="O3422" i="3"/>
  <c r="P3422" i="3"/>
  <c r="P3231" i="3"/>
  <c r="O3231" i="3"/>
  <c r="O2033" i="3"/>
  <c r="P2033" i="3"/>
  <c r="P3166" i="3"/>
  <c r="O3166" i="3"/>
  <c r="P2467" i="3"/>
  <c r="O2467" i="3"/>
  <c r="O5019" i="3"/>
  <c r="P5019" i="3"/>
  <c r="P1579" i="3"/>
  <c r="O1579" i="3"/>
  <c r="O7943" i="3"/>
  <c r="P7943" i="3"/>
  <c r="O6478" i="3"/>
  <c r="P6478" i="3"/>
  <c r="O8728" i="3"/>
  <c r="P8728" i="3"/>
  <c r="O6178" i="3"/>
  <c r="P6178" i="3"/>
  <c r="P6520" i="3"/>
  <c r="O6520" i="3"/>
  <c r="O9068" i="3"/>
  <c r="P9068" i="3"/>
  <c r="O3756" i="3"/>
  <c r="P3756" i="3"/>
  <c r="O1721" i="3"/>
  <c r="P1721" i="3"/>
  <c r="O2510" i="3"/>
  <c r="P2510" i="3"/>
  <c r="O1595" i="3"/>
  <c r="P1595" i="3"/>
  <c r="P5934" i="3"/>
  <c r="O5934" i="3"/>
  <c r="O7118" i="3"/>
  <c r="P7118" i="3"/>
  <c r="O1811" i="3"/>
  <c r="P1811" i="3"/>
  <c r="P1412" i="3"/>
  <c r="O1412" i="3"/>
  <c r="O1907" i="3"/>
  <c r="P1907" i="3"/>
  <c r="P1177" i="3"/>
  <c r="O1177" i="3"/>
  <c r="P1089" i="3"/>
  <c r="O1089" i="3"/>
  <c r="O2814" i="3"/>
  <c r="P2814" i="3"/>
  <c r="P1885" i="3"/>
  <c r="O1885" i="3"/>
  <c r="O3591" i="3"/>
  <c r="P3591" i="3"/>
  <c r="P1641" i="3"/>
  <c r="O1641" i="3"/>
  <c r="P2423" i="3"/>
  <c r="O2423" i="3"/>
  <c r="O1718" i="3"/>
  <c r="P1718" i="3"/>
  <c r="O5455" i="3"/>
  <c r="P5455" i="3"/>
  <c r="P4717" i="3"/>
  <c r="O4717" i="3"/>
  <c r="P7556" i="3"/>
  <c r="O7556" i="3"/>
  <c r="O2658" i="3"/>
  <c r="P2658" i="3"/>
  <c r="O6744" i="3"/>
  <c r="P6744" i="3"/>
  <c r="O9338" i="3"/>
  <c r="P9338" i="3"/>
  <c r="O8669" i="3"/>
  <c r="P8669" i="3"/>
  <c r="O4500" i="3"/>
  <c r="P4500" i="3"/>
  <c r="O1139" i="3"/>
  <c r="P1139" i="3"/>
  <c r="P2573" i="3"/>
  <c r="O2573" i="3"/>
  <c r="P3016" i="3"/>
  <c r="O3016" i="3"/>
  <c r="O5415" i="3"/>
  <c r="P5415" i="3"/>
  <c r="P9465" i="3"/>
  <c r="O9465" i="3"/>
  <c r="P1631" i="3"/>
  <c r="O1631" i="3"/>
  <c r="O2122" i="3"/>
  <c r="P2122" i="3"/>
  <c r="O1513" i="3"/>
  <c r="P1513" i="3"/>
  <c r="P2499" i="3"/>
  <c r="O2499" i="3"/>
  <c r="O3567" i="3"/>
  <c r="P3567" i="3"/>
  <c r="O2477" i="3"/>
  <c r="P2477" i="3"/>
  <c r="P1192" i="3"/>
  <c r="O1192" i="3"/>
  <c r="P3299" i="3"/>
  <c r="O3299" i="3"/>
  <c r="O3383" i="3"/>
  <c r="P3383" i="3"/>
  <c r="O1652" i="3"/>
  <c r="P1652" i="3"/>
  <c r="O4519" i="3"/>
  <c r="P4519" i="3"/>
  <c r="O4418" i="3"/>
  <c r="P4418" i="3"/>
  <c r="P8191" i="3"/>
  <c r="O8191" i="3"/>
  <c r="O6723" i="3"/>
  <c r="P6723" i="3"/>
  <c r="O8684" i="3"/>
  <c r="P8684" i="3"/>
  <c r="O4636" i="3"/>
  <c r="P4636" i="3"/>
  <c r="O7898" i="3"/>
  <c r="P7898" i="3"/>
  <c r="P7638" i="3"/>
  <c r="O7638" i="3"/>
  <c r="O7466" i="3"/>
  <c r="P7466" i="3"/>
  <c r="O1422" i="3"/>
  <c r="P1422" i="3"/>
  <c r="O5371" i="3"/>
  <c r="P5371" i="3"/>
  <c r="P6683" i="3"/>
  <c r="O6683" i="3"/>
  <c r="O5457" i="3"/>
  <c r="P5457" i="3"/>
  <c r="O7548" i="3"/>
  <c r="P7548" i="3"/>
  <c r="P7188" i="3"/>
  <c r="O7188" i="3"/>
  <c r="P7422" i="3"/>
  <c r="O7422" i="3"/>
  <c r="P6978" i="3"/>
  <c r="O6978" i="3"/>
  <c r="P8215" i="3"/>
  <c r="O8215" i="3"/>
  <c r="O7732" i="3"/>
  <c r="P7732" i="3"/>
  <c r="O9695" i="3"/>
  <c r="P9695" i="3"/>
  <c r="O9809" i="3"/>
  <c r="P9809" i="3"/>
  <c r="P7528" i="3"/>
  <c r="O7528" i="3"/>
  <c r="P3484" i="3"/>
  <c r="O3484" i="3"/>
  <c r="O298" i="3"/>
  <c r="P298" i="3"/>
  <c r="P4278" i="3"/>
  <c r="O4278" i="3"/>
  <c r="P5778" i="3"/>
  <c r="O5778" i="3"/>
  <c r="O4612" i="3"/>
  <c r="P4612" i="3"/>
  <c r="P6770" i="3"/>
  <c r="O6770" i="3"/>
  <c r="P5922" i="3"/>
  <c r="O5922" i="3"/>
  <c r="P6230" i="3"/>
  <c r="O6230" i="3"/>
  <c r="P5321" i="3"/>
  <c r="O5321" i="3"/>
  <c r="P6711" i="3"/>
  <c r="O6711" i="3"/>
  <c r="O6054" i="3"/>
  <c r="P6054" i="3"/>
  <c r="P9091" i="3"/>
  <c r="O9091" i="3"/>
  <c r="O8741" i="3"/>
  <c r="P8741" i="3"/>
  <c r="O4574" i="3"/>
  <c r="P4574" i="3"/>
  <c r="P4174" i="3"/>
  <c r="O4174" i="3"/>
  <c r="O9164" i="3"/>
  <c r="P9164" i="3"/>
  <c r="O6480" i="3"/>
  <c r="P6480" i="3"/>
  <c r="O5297" i="3"/>
  <c r="P5297" i="3"/>
  <c r="O7359" i="3"/>
  <c r="P7359" i="3"/>
  <c r="O6875" i="3"/>
  <c r="P6875" i="3"/>
  <c r="P6970" i="3"/>
  <c r="O6970" i="3"/>
  <c r="O6588" i="3"/>
  <c r="P6588" i="3"/>
  <c r="P7846" i="3"/>
  <c r="O7846" i="3"/>
  <c r="O7171" i="3"/>
  <c r="P7171" i="3"/>
  <c r="P9633" i="3"/>
  <c r="O9633" i="3"/>
  <c r="P9480" i="3"/>
  <c r="O9480" i="3"/>
  <c r="O8698" i="3"/>
  <c r="P8698" i="3"/>
  <c r="O4573" i="3"/>
  <c r="P4573" i="3"/>
  <c r="O7402" i="3"/>
  <c r="P7402" i="3"/>
  <c r="O5130" i="3"/>
  <c r="P5130" i="3"/>
  <c r="P5311" i="3"/>
  <c r="O5311" i="3"/>
  <c r="P3700" i="3"/>
  <c r="O3700" i="3"/>
  <c r="P7587" i="3"/>
  <c r="O7587" i="3"/>
  <c r="O5289" i="3"/>
  <c r="P5289" i="3"/>
  <c r="P7935" i="3"/>
  <c r="O7935" i="3"/>
  <c r="P9094" i="3"/>
  <c r="O9094" i="3"/>
  <c r="O8175" i="3"/>
  <c r="P8175" i="3"/>
  <c r="O9148" i="3"/>
  <c r="P9148" i="3"/>
  <c r="O4599" i="3"/>
  <c r="P4599" i="3"/>
  <c r="P7046" i="3"/>
  <c r="O7046" i="3"/>
  <c r="P6176" i="3"/>
  <c r="O6176" i="3"/>
  <c r="O7203" i="3"/>
  <c r="P7203" i="3"/>
  <c r="P6177" i="3"/>
  <c r="O6177" i="3"/>
  <c r="O363" i="3"/>
  <c r="P363" i="3"/>
  <c r="P5264" i="3"/>
  <c r="O5264" i="3"/>
  <c r="O5206" i="3"/>
  <c r="P5206" i="3"/>
  <c r="O5607" i="3"/>
  <c r="P5607" i="3"/>
  <c r="O4842" i="3"/>
  <c r="P4842" i="3"/>
  <c r="P7384" i="3"/>
  <c r="O7384" i="3"/>
  <c r="P5368" i="3"/>
  <c r="O5368" i="3"/>
  <c r="P5692" i="3"/>
  <c r="O5692" i="3"/>
  <c r="O4772" i="3"/>
  <c r="P4772" i="3"/>
  <c r="P4907" i="3"/>
  <c r="O4907" i="3"/>
  <c r="P6902" i="3"/>
  <c r="O6902" i="3"/>
  <c r="P292" i="3"/>
  <c r="O292" i="3"/>
  <c r="O7839" i="3"/>
  <c r="P7839" i="3"/>
  <c r="O8766" i="3"/>
  <c r="P8766" i="3"/>
  <c r="O2874" i="3"/>
  <c r="P2874" i="3"/>
  <c r="O1023" i="3"/>
  <c r="P1023" i="3"/>
  <c r="O3311" i="3"/>
  <c r="P3311" i="3"/>
  <c r="O2991" i="3"/>
  <c r="P2991" i="3"/>
  <c r="O3768" i="3"/>
  <c r="P3768" i="3"/>
  <c r="O3486" i="3"/>
  <c r="P3486" i="3"/>
  <c r="O1848" i="3"/>
  <c r="P1848" i="3"/>
  <c r="O5112" i="3"/>
  <c r="P5112" i="3"/>
  <c r="O4595" i="3"/>
  <c r="P4595" i="3"/>
  <c r="P5142" i="3"/>
  <c r="O5142" i="3"/>
  <c r="P5580" i="3"/>
  <c r="O5580" i="3"/>
  <c r="O5005" i="3"/>
  <c r="P5005" i="3"/>
  <c r="O3914" i="3"/>
  <c r="P3914" i="3"/>
  <c r="O8472" i="3"/>
  <c r="P8472" i="3"/>
  <c r="P8408" i="3"/>
  <c r="O8408" i="3"/>
  <c r="P5438" i="3"/>
  <c r="O5438" i="3"/>
  <c r="O5912" i="3"/>
  <c r="P5912" i="3"/>
  <c r="O6391" i="3"/>
  <c r="P6391" i="3"/>
  <c r="P7120" i="3"/>
  <c r="O7120" i="3"/>
  <c r="P8940" i="3"/>
  <c r="O8940" i="3"/>
  <c r="P5401" i="3"/>
  <c r="O5401" i="3"/>
  <c r="P2800" i="3"/>
  <c r="O2800" i="3"/>
  <c r="O2671" i="3"/>
  <c r="P2671" i="3"/>
  <c r="P9489" i="3"/>
  <c r="O9489" i="3"/>
  <c r="P9891" i="3"/>
  <c r="O9891" i="3"/>
  <c r="O8834" i="3"/>
  <c r="P8834" i="3"/>
  <c r="O3588" i="3"/>
  <c r="P3588" i="3"/>
  <c r="P5180" i="3"/>
  <c r="O5180" i="3"/>
  <c r="O4661" i="3"/>
  <c r="P4661" i="3"/>
  <c r="O3815" i="3"/>
  <c r="P3815" i="3"/>
  <c r="O9218" i="3"/>
  <c r="P9218" i="3"/>
  <c r="O2409" i="3"/>
  <c r="P2409" i="3"/>
  <c r="P3838" i="3"/>
  <c r="O3838" i="3"/>
  <c r="P4116" i="3"/>
  <c r="O4116" i="3"/>
  <c r="O3727" i="3"/>
  <c r="P3727" i="3"/>
  <c r="O5654" i="3"/>
  <c r="P5654" i="3"/>
  <c r="P5090" i="3"/>
  <c r="O5090" i="3"/>
  <c r="P2949" i="3"/>
  <c r="O2949" i="3"/>
  <c r="P7903" i="3"/>
  <c r="O7903" i="3"/>
  <c r="P8144" i="3"/>
  <c r="O8144" i="3"/>
  <c r="O7247" i="3"/>
  <c r="P7247" i="3"/>
  <c r="O6795" i="3"/>
  <c r="P6795" i="3"/>
  <c r="P6627" i="3"/>
  <c r="O6627" i="3"/>
  <c r="P7646" i="3"/>
  <c r="O7646" i="3"/>
  <c r="O8921" i="3"/>
  <c r="P8921" i="3"/>
  <c r="P9279" i="3"/>
  <c r="O9279" i="3"/>
  <c r="O3579" i="3"/>
  <c r="P3579" i="3"/>
  <c r="O5998" i="3"/>
  <c r="P5998" i="3"/>
  <c r="P7794" i="3"/>
  <c r="O7794" i="3"/>
  <c r="P9406" i="3"/>
  <c r="O9406" i="3"/>
  <c r="P8799" i="3"/>
  <c r="O8799" i="3"/>
  <c r="P8000" i="3"/>
  <c r="O8000" i="3"/>
  <c r="O7571" i="3"/>
  <c r="P7571" i="3"/>
  <c r="P8779" i="3"/>
  <c r="O8779" i="3"/>
  <c r="O6115" i="3"/>
  <c r="P6115" i="3"/>
  <c r="O7059" i="3"/>
  <c r="P7059" i="3"/>
  <c r="P2506" i="3"/>
  <c r="O2506" i="3"/>
  <c r="O2650" i="3"/>
  <c r="P2650" i="3"/>
  <c r="P8519" i="3"/>
  <c r="O8519" i="3"/>
  <c r="O3636" i="3"/>
  <c r="P3636" i="3"/>
  <c r="O3645" i="3"/>
  <c r="P3645" i="3"/>
  <c r="P4239" i="3"/>
  <c r="O4239" i="3"/>
  <c r="P3904" i="3"/>
  <c r="O3904" i="3"/>
  <c r="O2818" i="3"/>
  <c r="P2818" i="3"/>
  <c r="O5612" i="3"/>
  <c r="P5612" i="3"/>
  <c r="O5053" i="3"/>
  <c r="P5053" i="3"/>
  <c r="P5586" i="3"/>
  <c r="O5586" i="3"/>
  <c r="O6033" i="3"/>
  <c r="P6033" i="3"/>
  <c r="P5511" i="3"/>
  <c r="O5511" i="3"/>
  <c r="P4703" i="3"/>
  <c r="O4703" i="3"/>
  <c r="P3787" i="3"/>
  <c r="O3787" i="3"/>
  <c r="P3154" i="3"/>
  <c r="O3154" i="3"/>
  <c r="O5932" i="3"/>
  <c r="P5932" i="3"/>
  <c r="O6567" i="3"/>
  <c r="P6567" i="3"/>
  <c r="O6840" i="3"/>
  <c r="P6840" i="3"/>
  <c r="O7904" i="3"/>
  <c r="P7904" i="3"/>
  <c r="O9395" i="3"/>
  <c r="P9395" i="3"/>
  <c r="P6212" i="3"/>
  <c r="O6212" i="3"/>
  <c r="P5500" i="3"/>
  <c r="O5500" i="3"/>
  <c r="O4408" i="3"/>
  <c r="P4408" i="3"/>
  <c r="O9767" i="3"/>
  <c r="P9767" i="3"/>
  <c r="O5344" i="3"/>
  <c r="P5344" i="3"/>
  <c r="P6949" i="3"/>
  <c r="O6949" i="3"/>
  <c r="O5812" i="3"/>
  <c r="P5812" i="3"/>
  <c r="P6023" i="3"/>
  <c r="O6023" i="3"/>
  <c r="O4014" i="3"/>
  <c r="P4014" i="3"/>
  <c r="O827" i="3"/>
  <c r="P827" i="3"/>
  <c r="P8413" i="3"/>
  <c r="O8413" i="3"/>
  <c r="O2440" i="3"/>
  <c r="P2440" i="3"/>
  <c r="O3865" i="3"/>
  <c r="P3865" i="3"/>
  <c r="P4343" i="3"/>
  <c r="O4343" i="3"/>
  <c r="O3767" i="3"/>
  <c r="P3767" i="3"/>
  <c r="O2105" i="3"/>
  <c r="P2105" i="3"/>
  <c r="P5123" i="3"/>
  <c r="O5123" i="3"/>
  <c r="P3096" i="3"/>
  <c r="O3096" i="3"/>
  <c r="P7968" i="3"/>
  <c r="O7968" i="3"/>
  <c r="O8187" i="3"/>
  <c r="P8187" i="3"/>
  <c r="O7263" i="3"/>
  <c r="P7263" i="3"/>
  <c r="P6843" i="3"/>
  <c r="O6843" i="3"/>
  <c r="P6650" i="3"/>
  <c r="O6650" i="3"/>
  <c r="P7685" i="3"/>
  <c r="O7685" i="3"/>
  <c r="O8981" i="3"/>
  <c r="P8981" i="3"/>
  <c r="O9339" i="3"/>
  <c r="P9339" i="3"/>
  <c r="P3659" i="3"/>
  <c r="O3659" i="3"/>
  <c r="P6037" i="3"/>
  <c r="O6037" i="3"/>
  <c r="O7814" i="3"/>
  <c r="P7814" i="3"/>
  <c r="P9423" i="3"/>
  <c r="O9423" i="3"/>
  <c r="P8843" i="3"/>
  <c r="O8843" i="3"/>
  <c r="O8059" i="3"/>
  <c r="P8059" i="3"/>
  <c r="O7642" i="3"/>
  <c r="P7642" i="3"/>
  <c r="O8879" i="3"/>
  <c r="P8879" i="3"/>
  <c r="P5599" i="3"/>
  <c r="O5599" i="3"/>
  <c r="O6800" i="3"/>
  <c r="P6800" i="3"/>
  <c r="O2284" i="3"/>
  <c r="P2284" i="3"/>
  <c r="O1659" i="3"/>
  <c r="P1659" i="3"/>
  <c r="O8399" i="3"/>
  <c r="P8399" i="3"/>
  <c r="O2840" i="3"/>
  <c r="P2840" i="3"/>
  <c r="P4265" i="3"/>
  <c r="O4265" i="3"/>
  <c r="P4747" i="3"/>
  <c r="O4747" i="3"/>
  <c r="O4506" i="3"/>
  <c r="P4506" i="3"/>
  <c r="O3676" i="3"/>
  <c r="P3676" i="3"/>
  <c r="P2601" i="3"/>
  <c r="O2601" i="3"/>
  <c r="P5485" i="3"/>
  <c r="O5485" i="3"/>
  <c r="O5968" i="3"/>
  <c r="P5968" i="3"/>
  <c r="O6427" i="3"/>
  <c r="P6427" i="3"/>
  <c r="O5959" i="3"/>
  <c r="P5959" i="3"/>
  <c r="O5252" i="3"/>
  <c r="P5252" i="3"/>
  <c r="O4447" i="3"/>
  <c r="P4447" i="3"/>
  <c r="P4716" i="3"/>
  <c r="O4716" i="3"/>
  <c r="O6577" i="3"/>
  <c r="P6577" i="3"/>
  <c r="P7277" i="3"/>
  <c r="O7277" i="3"/>
  <c r="P7478" i="3"/>
  <c r="O7478" i="3"/>
  <c r="O8585" i="3"/>
  <c r="P8585" i="3"/>
  <c r="P3490" i="3"/>
  <c r="O3490" i="3"/>
  <c r="O6834" i="3"/>
  <c r="P6834" i="3"/>
  <c r="P6496" i="3"/>
  <c r="O6496" i="3"/>
  <c r="P5543" i="3"/>
  <c r="O5543" i="3"/>
  <c r="P2817" i="3"/>
  <c r="O2817" i="3"/>
  <c r="O6126" i="3"/>
  <c r="P6126" i="3"/>
  <c r="O5369" i="3"/>
  <c r="P5369" i="3"/>
  <c r="O7514" i="3"/>
  <c r="P7514" i="3"/>
  <c r="P8285" i="3"/>
  <c r="O8285" i="3"/>
  <c r="P4010" i="3"/>
  <c r="O4010" i="3"/>
  <c r="O6809" i="3"/>
  <c r="P6809" i="3"/>
  <c r="O7537" i="3"/>
  <c r="P7537" i="3"/>
  <c r="P6748" i="3"/>
  <c r="O6748" i="3"/>
  <c r="P7833" i="3"/>
  <c r="O7833" i="3"/>
  <c r="P5063" i="3"/>
  <c r="O5063" i="3"/>
  <c r="P3102" i="3"/>
  <c r="O3102" i="3"/>
  <c r="O748" i="3"/>
  <c r="P748" i="3"/>
  <c r="O7727" i="3"/>
  <c r="P7727" i="3"/>
  <c r="O4710" i="3"/>
  <c r="P4710" i="3"/>
  <c r="P7493" i="3"/>
  <c r="O7493" i="3"/>
  <c r="O3208" i="3"/>
  <c r="P3208" i="3"/>
  <c r="O4016" i="3"/>
  <c r="P4016" i="3"/>
  <c r="P3161" i="3"/>
  <c r="O3161" i="3"/>
  <c r="O1027" i="3"/>
  <c r="P1027" i="3"/>
  <c r="O5100" i="3"/>
  <c r="P5100" i="3"/>
  <c r="P389" i="3"/>
  <c r="O389" i="3"/>
  <c r="O5459" i="3"/>
  <c r="P5459" i="3"/>
  <c r="O5215" i="3"/>
  <c r="P5215" i="3"/>
  <c r="P4099" i="3"/>
  <c r="O4099" i="3"/>
  <c r="P2210" i="3"/>
  <c r="O2210" i="3"/>
  <c r="O4989" i="3"/>
  <c r="P4989" i="3"/>
  <c r="O9237" i="3"/>
  <c r="P9237" i="3"/>
  <c r="P7818" i="3"/>
  <c r="O7818" i="3"/>
  <c r="O5409" i="3"/>
  <c r="P5409" i="3"/>
  <c r="O4455" i="3"/>
  <c r="P4455" i="3"/>
  <c r="P4044" i="3"/>
  <c r="O4044" i="3"/>
  <c r="P2193" i="3"/>
  <c r="O2193" i="3"/>
  <c r="O5533" i="3"/>
  <c r="P5533" i="3"/>
  <c r="P9280" i="3"/>
  <c r="O9280" i="3"/>
  <c r="O4901" i="3"/>
  <c r="P4901" i="3"/>
  <c r="P5086" i="3"/>
  <c r="O5086" i="3"/>
  <c r="O2891" i="3"/>
  <c r="P2891" i="3"/>
  <c r="P6166" i="3"/>
  <c r="O6166" i="3"/>
  <c r="P7962" i="3"/>
  <c r="O7962" i="3"/>
  <c r="O9055" i="3"/>
  <c r="P9055" i="3"/>
  <c r="P5818" i="3"/>
  <c r="O5818" i="3"/>
  <c r="P10000" i="3"/>
  <c r="O10000" i="3"/>
  <c r="P9303" i="3"/>
  <c r="O9303" i="3"/>
  <c r="O8433" i="3"/>
  <c r="P8433" i="3"/>
  <c r="P3888" i="3"/>
  <c r="O3888" i="3"/>
  <c r="O8603" i="3"/>
  <c r="P8603" i="3"/>
  <c r="O2832" i="3"/>
  <c r="P2832" i="3"/>
  <c r="P7451" i="3"/>
  <c r="O7451" i="3"/>
  <c r="O6171" i="3"/>
  <c r="P6171" i="3"/>
  <c r="P2568" i="3"/>
  <c r="O2568" i="3"/>
  <c r="O2500" i="3"/>
  <c r="P2500" i="3"/>
  <c r="O1454" i="3"/>
  <c r="P1454" i="3"/>
  <c r="P772" i="3"/>
  <c r="O772" i="3"/>
  <c r="O531" i="3"/>
  <c r="P531" i="3"/>
  <c r="P9641" i="3"/>
  <c r="O9641" i="3"/>
  <c r="P8064" i="3"/>
  <c r="O8064" i="3"/>
  <c r="O7436" i="3"/>
  <c r="P7436" i="3"/>
  <c r="O6165" i="3"/>
  <c r="P6165" i="3"/>
  <c r="P4802" i="3"/>
  <c r="O4802" i="3"/>
  <c r="O2469" i="3"/>
  <c r="P2469" i="3"/>
  <c r="O1368" i="3"/>
  <c r="P1368" i="3"/>
  <c r="P784" i="3"/>
  <c r="O784" i="3"/>
  <c r="P543" i="3"/>
  <c r="O543" i="3"/>
  <c r="P9651" i="3"/>
  <c r="O9651" i="3"/>
  <c r="P865" i="3"/>
  <c r="O865" i="3"/>
  <c r="P3735" i="3"/>
  <c r="O3735" i="3"/>
  <c r="P4378" i="3"/>
  <c r="O4378" i="3"/>
  <c r="P9121" i="3"/>
  <c r="O9121" i="3"/>
  <c r="P8199" i="3"/>
  <c r="O8199" i="3"/>
  <c r="O6948" i="3"/>
  <c r="P6948" i="3"/>
  <c r="P6490" i="3"/>
  <c r="O6490" i="3"/>
  <c r="P6104" i="3"/>
  <c r="O6104" i="3"/>
  <c r="P5947" i="3"/>
  <c r="O5947" i="3"/>
  <c r="O6329" i="3"/>
  <c r="P6329" i="3"/>
  <c r="P6163" i="3"/>
  <c r="O6163" i="3"/>
  <c r="P8968" i="3"/>
  <c r="O8968" i="3"/>
  <c r="O6541" i="3"/>
  <c r="P6541" i="3"/>
  <c r="P9743" i="3"/>
  <c r="O9743" i="3"/>
  <c r="O8626" i="3"/>
  <c r="P8626" i="3"/>
  <c r="P8088" i="3"/>
  <c r="O8088" i="3"/>
  <c r="O7549" i="3"/>
  <c r="P7549" i="3"/>
  <c r="O3501" i="3"/>
  <c r="P3501" i="3"/>
  <c r="O4970" i="3"/>
  <c r="P4970" i="3"/>
  <c r="P9733" i="3"/>
  <c r="O9733" i="3"/>
  <c r="P4008" i="3"/>
  <c r="O4008" i="3"/>
  <c r="P4621" i="3"/>
  <c r="O4621" i="3"/>
  <c r="O4410" i="3"/>
  <c r="P4410" i="3"/>
  <c r="P4422" i="3"/>
  <c r="O4422" i="3"/>
  <c r="P2777" i="3"/>
  <c r="O2777" i="3"/>
  <c r="O4290" i="3"/>
  <c r="P4290" i="3"/>
  <c r="O5117" i="3"/>
  <c r="P5117" i="3"/>
  <c r="O8680" i="3"/>
  <c r="P8680" i="3"/>
  <c r="O9844" i="3"/>
  <c r="P9844" i="3"/>
  <c r="P7249" i="3"/>
  <c r="O7249" i="3"/>
  <c r="P7081" i="3"/>
  <c r="O7081" i="3"/>
  <c r="P7022" i="3"/>
  <c r="O7022" i="3"/>
  <c r="O6084" i="3"/>
  <c r="P6084" i="3"/>
  <c r="P4425" i="3"/>
  <c r="O4425" i="3"/>
  <c r="P9349" i="3"/>
  <c r="O9349" i="3"/>
  <c r="P8920" i="3"/>
  <c r="O8920" i="3"/>
  <c r="P8957" i="3"/>
  <c r="O8957" i="3"/>
  <c r="P8975" i="3"/>
  <c r="O8975" i="3"/>
  <c r="O8985" i="3"/>
  <c r="P8985" i="3"/>
  <c r="P6893" i="3"/>
  <c r="O6893" i="3"/>
  <c r="P2778" i="3"/>
  <c r="O2778" i="3"/>
  <c r="O8679" i="3"/>
  <c r="P8679" i="3"/>
  <c r="P6333" i="3"/>
  <c r="O6333" i="3"/>
  <c r="O5049" i="3"/>
  <c r="P5049" i="3"/>
  <c r="P9591" i="3"/>
  <c r="O9591" i="3"/>
  <c r="P7645" i="3"/>
  <c r="O7645" i="3"/>
  <c r="P7233" i="3"/>
  <c r="O7233" i="3"/>
  <c r="O7606" i="3"/>
  <c r="P7606" i="3"/>
  <c r="O7042" i="3"/>
  <c r="P7042" i="3"/>
  <c r="P6397" i="3"/>
  <c r="O6397" i="3"/>
  <c r="P5831" i="3"/>
  <c r="O5831" i="3"/>
  <c r="P4755" i="3"/>
  <c r="O4755" i="3"/>
  <c r="O1697" i="3"/>
  <c r="P1697" i="3"/>
  <c r="O1960" i="3"/>
  <c r="P1960" i="3"/>
  <c r="O6716" i="3"/>
  <c r="P6716" i="3"/>
  <c r="O5475" i="3"/>
  <c r="P5475" i="3"/>
  <c r="P9296" i="3"/>
  <c r="O9296" i="3"/>
  <c r="P8848" i="3"/>
  <c r="O8848" i="3"/>
  <c r="O4695" i="3"/>
  <c r="P4695" i="3"/>
  <c r="O4977" i="3"/>
  <c r="P4977" i="3"/>
  <c r="P9632" i="3"/>
  <c r="O9632" i="3"/>
  <c r="O8705" i="3"/>
  <c r="P8705" i="3"/>
  <c r="P7458" i="3"/>
  <c r="O7458" i="3"/>
  <c r="O6925" i="3"/>
  <c r="P6925" i="3"/>
  <c r="O6670" i="3"/>
  <c r="P6670" i="3"/>
  <c r="P6612" i="3"/>
  <c r="O6612" i="3"/>
  <c r="O6785" i="3"/>
  <c r="P6785" i="3"/>
  <c r="P6865" i="3"/>
  <c r="O6865" i="3"/>
  <c r="O9568" i="3"/>
  <c r="P9568" i="3"/>
  <c r="O6953" i="3"/>
  <c r="P6953" i="3"/>
  <c r="P9922" i="3"/>
  <c r="O9922" i="3"/>
  <c r="O8909" i="3"/>
  <c r="P8909" i="3"/>
  <c r="O8362" i="3"/>
  <c r="P8362" i="3"/>
  <c r="O5886" i="3"/>
  <c r="P5886" i="3"/>
  <c r="P8622" i="3"/>
  <c r="O8622" i="3"/>
  <c r="P9664" i="3"/>
  <c r="O9664" i="3"/>
  <c r="P7860" i="3"/>
  <c r="O7860" i="3"/>
  <c r="P8385" i="3"/>
  <c r="O8385" i="3"/>
  <c r="P2844" i="3"/>
  <c r="O2844" i="3"/>
  <c r="O4870" i="3"/>
  <c r="P4870" i="3"/>
  <c r="O4018" i="3"/>
  <c r="P4018" i="3"/>
  <c r="O1964" i="3"/>
  <c r="P1964" i="3"/>
  <c r="P3282" i="3"/>
  <c r="O3282" i="3"/>
  <c r="P5990" i="3"/>
  <c r="O5990" i="3"/>
  <c r="O7434" i="3"/>
  <c r="P7434" i="3"/>
  <c r="O464" i="3"/>
  <c r="P464" i="3"/>
  <c r="P5058" i="3"/>
  <c r="O5058" i="3"/>
  <c r="O3040" i="3"/>
  <c r="P3040" i="3"/>
  <c r="P4211" i="3"/>
  <c r="O4211" i="3"/>
  <c r="P3573" i="3"/>
  <c r="O3573" i="3"/>
  <c r="P4246" i="3"/>
  <c r="O4246" i="3"/>
  <c r="O3952" i="3"/>
  <c r="P3952" i="3"/>
  <c r="O2158" i="3"/>
  <c r="P2158" i="3"/>
  <c r="P1276" i="3"/>
  <c r="O1276" i="3"/>
  <c r="P568" i="3"/>
  <c r="O568" i="3"/>
  <c r="O6481" i="3"/>
  <c r="P6481" i="3"/>
  <c r="P6864" i="3"/>
  <c r="O6864" i="3"/>
  <c r="P7872" i="3"/>
  <c r="O7872" i="3"/>
  <c r="P8037" i="3"/>
  <c r="O8037" i="3"/>
  <c r="P921" i="3"/>
  <c r="O921" i="3"/>
  <c r="O709" i="3"/>
  <c r="P709" i="3"/>
  <c r="P4598" i="3"/>
  <c r="O4598" i="3"/>
  <c r="O3917" i="3"/>
  <c r="P3917" i="3"/>
  <c r="O3693" i="3"/>
  <c r="P3693" i="3"/>
  <c r="P1328" i="3"/>
  <c r="O1328" i="3"/>
  <c r="O4289" i="3"/>
  <c r="P4289" i="3"/>
  <c r="O3504" i="3"/>
  <c r="P3504" i="3"/>
  <c r="O1116" i="3"/>
  <c r="P1116" i="3"/>
  <c r="O3249" i="3"/>
  <c r="P3249" i="3"/>
  <c r="P516" i="3"/>
  <c r="O516" i="3"/>
  <c r="O687" i="3"/>
  <c r="P687" i="3"/>
  <c r="O8914" i="3"/>
  <c r="P8914" i="3"/>
  <c r="O9938" i="3"/>
  <c r="P9938" i="3"/>
  <c r="O9817" i="3"/>
  <c r="P9817" i="3"/>
  <c r="P7513" i="3"/>
  <c r="O7513" i="3"/>
  <c r="O5044" i="3"/>
  <c r="P5044" i="3"/>
  <c r="P5494" i="3"/>
  <c r="O5494" i="3"/>
  <c r="O2448" i="3"/>
  <c r="P2448" i="3"/>
  <c r="O3317" i="3"/>
  <c r="P3317" i="3"/>
  <c r="O3240" i="3"/>
  <c r="P3240" i="3"/>
  <c r="P3553" i="3"/>
  <c r="O3553" i="3"/>
  <c r="P2206" i="3"/>
  <c r="O2206" i="3"/>
  <c r="P6719" i="3"/>
  <c r="O6719" i="3"/>
  <c r="O419" i="3"/>
  <c r="P419" i="3"/>
  <c r="O6215" i="3"/>
  <c r="P6215" i="3"/>
  <c r="O8596" i="3"/>
  <c r="P8596" i="3"/>
  <c r="O9763" i="3"/>
  <c r="P9763" i="3"/>
  <c r="O9579" i="3"/>
  <c r="P9579" i="3"/>
  <c r="O177" i="3"/>
  <c r="P177" i="3"/>
  <c r="P7421" i="3"/>
  <c r="O7421" i="3"/>
  <c r="P6195" i="3"/>
  <c r="O6195" i="3"/>
  <c r="O4768" i="3"/>
  <c r="P4768" i="3"/>
  <c r="P4548" i="3"/>
  <c r="O4548" i="3"/>
  <c r="P3875" i="3"/>
  <c r="O3875" i="3"/>
  <c r="P2751" i="3"/>
  <c r="O2751" i="3"/>
  <c r="O1429" i="3"/>
  <c r="P1429" i="3"/>
  <c r="O1304" i="3"/>
  <c r="P1304" i="3"/>
  <c r="P5462" i="3"/>
  <c r="O5462" i="3"/>
  <c r="P6200" i="3"/>
  <c r="O6200" i="3"/>
  <c r="P7712" i="3"/>
  <c r="O7712" i="3"/>
  <c r="P8113" i="3"/>
  <c r="O8113" i="3"/>
  <c r="O5507" i="3"/>
  <c r="P5507" i="3"/>
  <c r="O297" i="3"/>
  <c r="P297" i="3"/>
  <c r="P4552" i="3"/>
  <c r="O4552" i="3"/>
  <c r="O2679" i="3"/>
  <c r="P2679" i="3"/>
  <c r="O4100" i="3"/>
  <c r="P4100" i="3"/>
  <c r="P2672" i="3"/>
  <c r="O2672" i="3"/>
  <c r="P4202" i="3"/>
  <c r="O4202" i="3"/>
  <c r="O3791" i="3"/>
  <c r="P3791" i="3"/>
  <c r="O1414" i="3"/>
  <c r="P1414" i="3"/>
  <c r="O1054" i="3"/>
  <c r="P1054" i="3"/>
  <c r="O700" i="3"/>
  <c r="P700" i="3"/>
  <c r="P1053" i="3"/>
  <c r="O1053" i="3"/>
  <c r="P6192" i="3"/>
  <c r="O6192" i="3"/>
  <c r="P8150" i="3"/>
  <c r="O8150" i="3"/>
  <c r="P9031" i="3"/>
  <c r="O9031" i="3"/>
  <c r="O296" i="3"/>
  <c r="P296" i="3"/>
  <c r="O6868" i="3"/>
  <c r="P6868" i="3"/>
  <c r="P2297" i="3"/>
  <c r="O2297" i="3"/>
  <c r="P1260" i="3"/>
  <c r="O1260" i="3"/>
  <c r="P4992" i="3"/>
  <c r="O4992" i="3"/>
  <c r="O4817" i="3"/>
  <c r="P4817" i="3"/>
  <c r="P6232" i="3"/>
  <c r="O6232" i="3"/>
  <c r="P5852" i="3"/>
  <c r="O5852" i="3"/>
  <c r="O951" i="3"/>
  <c r="P951" i="3"/>
  <c r="O8419" i="3"/>
  <c r="P8419" i="3"/>
  <c r="O8711" i="3"/>
  <c r="P8711" i="3"/>
  <c r="P9449" i="3"/>
  <c r="O9449" i="3"/>
  <c r="P71" i="3"/>
  <c r="O71" i="3"/>
  <c r="O886" i="3"/>
  <c r="P886" i="3"/>
  <c r="P8854" i="3"/>
  <c r="O8854" i="3"/>
  <c r="O973" i="3"/>
  <c r="P973" i="3"/>
  <c r="P1435" i="3"/>
  <c r="O1435" i="3"/>
  <c r="O1026" i="3"/>
  <c r="P1026" i="3"/>
  <c r="O988" i="3"/>
  <c r="P988" i="3"/>
  <c r="O5001" i="3"/>
  <c r="P5001" i="3"/>
  <c r="O4947" i="3"/>
  <c r="P4947" i="3"/>
  <c r="O771" i="3"/>
  <c r="P771" i="3"/>
  <c r="P7749" i="3"/>
  <c r="O7749" i="3"/>
  <c r="P8239" i="3"/>
  <c r="O8239" i="3"/>
  <c r="P8777" i="3"/>
  <c r="O8777" i="3"/>
  <c r="O7284" i="3"/>
  <c r="P7284" i="3"/>
  <c r="O9775" i="3"/>
  <c r="P9775" i="3"/>
  <c r="P9533" i="3"/>
  <c r="O9533" i="3"/>
  <c r="O698" i="3"/>
  <c r="P698" i="3"/>
  <c r="P1037" i="3"/>
  <c r="O1037" i="3"/>
  <c r="O2232" i="3"/>
  <c r="P2232" i="3"/>
  <c r="O5565" i="3"/>
  <c r="P5565" i="3"/>
  <c r="O652" i="3"/>
  <c r="P652" i="3"/>
  <c r="O743" i="3"/>
  <c r="P743" i="3"/>
  <c r="O6035" i="3"/>
  <c r="P6035" i="3"/>
  <c r="P471" i="3"/>
  <c r="O471" i="3"/>
  <c r="P4895" i="3"/>
  <c r="O4895" i="3"/>
  <c r="P7324" i="3"/>
  <c r="O7324" i="3"/>
  <c r="P6876" i="3"/>
  <c r="O6876" i="3"/>
  <c r="P7842" i="3"/>
  <c r="O7842" i="3"/>
  <c r="O199" i="3"/>
  <c r="P199" i="3"/>
  <c r="P9597" i="3"/>
  <c r="O9597" i="3"/>
  <c r="O9987" i="3"/>
  <c r="P9987" i="3"/>
  <c r="O1464" i="3"/>
  <c r="P1464" i="3"/>
  <c r="P2038" i="3"/>
  <c r="O2038" i="3"/>
  <c r="O1352" i="3"/>
  <c r="P1352" i="3"/>
  <c r="P5339" i="3"/>
  <c r="O5339" i="3"/>
  <c r="O131" i="3"/>
  <c r="P131" i="3"/>
  <c r="P1122" i="3"/>
  <c r="O1122" i="3"/>
  <c r="P5295" i="3"/>
  <c r="O5295" i="3"/>
  <c r="P7905" i="3"/>
  <c r="O7905" i="3"/>
  <c r="O8575" i="3"/>
  <c r="P8575" i="3"/>
  <c r="O8376" i="3"/>
  <c r="P8376" i="3"/>
  <c r="O5529" i="3"/>
  <c r="P5529" i="3"/>
  <c r="O4493" i="3"/>
  <c r="P4493" i="3"/>
  <c r="O452" i="3"/>
  <c r="P452" i="3"/>
  <c r="P405" i="3"/>
  <c r="O405" i="3"/>
  <c r="O2029" i="3"/>
  <c r="P2029" i="3"/>
  <c r="P1345" i="3"/>
  <c r="O1345" i="3"/>
  <c r="P5363" i="3"/>
  <c r="O5363" i="3"/>
  <c r="O143" i="3"/>
  <c r="P143" i="3"/>
  <c r="P1075" i="3"/>
  <c r="O1075" i="3"/>
  <c r="P5436" i="3"/>
  <c r="O5436" i="3"/>
  <c r="P7993" i="3"/>
  <c r="O7993" i="3"/>
  <c r="O8628" i="3"/>
  <c r="P8628" i="3"/>
  <c r="O8446" i="3"/>
  <c r="P8446" i="3"/>
  <c r="O5541" i="3"/>
  <c r="P5541" i="3"/>
  <c r="P4838" i="3"/>
  <c r="O4838" i="3"/>
  <c r="O367" i="3"/>
  <c r="P367" i="3"/>
  <c r="O503" i="3"/>
  <c r="P503" i="3"/>
  <c r="P8582" i="3"/>
  <c r="O8582" i="3"/>
  <c r="O9261" i="3"/>
  <c r="P9261" i="3"/>
  <c r="P9314" i="3"/>
  <c r="O9314" i="3"/>
  <c r="O7693" i="3"/>
  <c r="P7693" i="3"/>
  <c r="P576" i="3"/>
  <c r="O576" i="3"/>
  <c r="O415" i="3"/>
  <c r="P415" i="3"/>
  <c r="P324" i="3"/>
  <c r="O324" i="3"/>
  <c r="O4734" i="3"/>
  <c r="P4734" i="3"/>
  <c r="O8971" i="3"/>
  <c r="P8971" i="3"/>
  <c r="O8298" i="3"/>
  <c r="P8298" i="3"/>
  <c r="P121" i="3"/>
  <c r="O121" i="3"/>
  <c r="P9923" i="3"/>
  <c r="O9923" i="3"/>
  <c r="O235" i="3"/>
  <c r="P235" i="3"/>
  <c r="P8333" i="3"/>
  <c r="O8333" i="3"/>
  <c r="P9997" i="3"/>
  <c r="O9997" i="3"/>
  <c r="O9662" i="3"/>
  <c r="P9662" i="3"/>
  <c r="P7340" i="3"/>
  <c r="O7340" i="3"/>
  <c r="P9745" i="3"/>
  <c r="O9745" i="3"/>
  <c r="O8111" i="3"/>
  <c r="P8111" i="3"/>
  <c r="O7976" i="3"/>
  <c r="P7976" i="3"/>
  <c r="P9610" i="3"/>
  <c r="O9610" i="3"/>
  <c r="P7750" i="3"/>
  <c r="O7750" i="3"/>
  <c r="P7720" i="3"/>
  <c r="O7720" i="3"/>
  <c r="P40" i="3"/>
  <c r="O40" i="3"/>
  <c r="O9342" i="3"/>
  <c r="P9342" i="3"/>
  <c r="P8821" i="3"/>
  <c r="O8821" i="3"/>
  <c r="O9598" i="3"/>
  <c r="P9598" i="3"/>
  <c r="O345" i="3"/>
  <c r="P345" i="3"/>
  <c r="O9903" i="3"/>
  <c r="P9903" i="3"/>
  <c r="O9594" i="3"/>
  <c r="P9594" i="3"/>
  <c r="O55" i="3"/>
  <c r="P55" i="3"/>
  <c r="O530" i="3"/>
  <c r="P530" i="3"/>
  <c r="P7177" i="3"/>
  <c r="O7177" i="3"/>
  <c r="P9238" i="3"/>
  <c r="O9238" i="3"/>
  <c r="P8994" i="3"/>
  <c r="O8994" i="3"/>
  <c r="O108" i="3"/>
  <c r="P108" i="3"/>
  <c r="O8358" i="3"/>
  <c r="P8358" i="3"/>
  <c r="O966" i="3"/>
  <c r="P966" i="3"/>
  <c r="P6378" i="3"/>
  <c r="O6378" i="3"/>
  <c r="O272" i="3"/>
  <c r="P272" i="3"/>
  <c r="O907" i="3"/>
  <c r="P907" i="3"/>
  <c r="O223" i="3"/>
  <c r="P223" i="3"/>
  <c r="O8699" i="3"/>
  <c r="P8699" i="3"/>
  <c r="O558" i="3"/>
  <c r="P558" i="3"/>
  <c r="P7593" i="3"/>
  <c r="O7593" i="3"/>
  <c r="O854" i="3"/>
  <c r="P854" i="3"/>
  <c r="P847" i="3"/>
  <c r="O847" i="3"/>
  <c r="O8829" i="3"/>
  <c r="P8829" i="3"/>
  <c r="O9685" i="3"/>
  <c r="P9685" i="3"/>
  <c r="O213" i="3"/>
  <c r="P213" i="3"/>
  <c r="O466" i="3"/>
  <c r="P466" i="3"/>
  <c r="O9505" i="3"/>
  <c r="P9505" i="3"/>
  <c r="O9951" i="3"/>
  <c r="P9951" i="3"/>
  <c r="O9949" i="3"/>
  <c r="P9949" i="3"/>
  <c r="P76" i="3"/>
  <c r="O76" i="3"/>
  <c r="P777" i="3"/>
  <c r="O777" i="3"/>
  <c r="O9657" i="3"/>
  <c r="P9657" i="3"/>
  <c r="P949" i="3"/>
  <c r="O949" i="3"/>
  <c r="O9865" i="3"/>
  <c r="P9865" i="3"/>
  <c r="P9344" i="3"/>
  <c r="O9344" i="3"/>
  <c r="O370" i="3"/>
  <c r="P370" i="3"/>
  <c r="O7083" i="3"/>
  <c r="P7083" i="3"/>
  <c r="P670" i="3"/>
  <c r="O670" i="3"/>
  <c r="O309" i="3"/>
  <c r="P309" i="3"/>
  <c r="O4424" i="3"/>
  <c r="P4424" i="3"/>
  <c r="P9162" i="3"/>
  <c r="O9162" i="3"/>
  <c r="P487" i="3"/>
  <c r="O487" i="3"/>
  <c r="O9063" i="3"/>
  <c r="P9063" i="3"/>
  <c r="O138" i="3"/>
  <c r="P138" i="3"/>
  <c r="P547" i="3"/>
  <c r="O547" i="3"/>
  <c r="O6330" i="3"/>
  <c r="P6330" i="3"/>
  <c r="P9035" i="3"/>
  <c r="O9035" i="3"/>
  <c r="P8662" i="3"/>
  <c r="O8662" i="3"/>
  <c r="P402" i="3"/>
  <c r="O402" i="3"/>
  <c r="O919" i="3"/>
  <c r="P919" i="3"/>
  <c r="P5391" i="3"/>
  <c r="O5391" i="3"/>
  <c r="O9858" i="3"/>
  <c r="P9858" i="3"/>
  <c r="P7945" i="3"/>
  <c r="O7945" i="3"/>
  <c r="O8658" i="3"/>
  <c r="P8658" i="3"/>
  <c r="O269" i="3"/>
  <c r="P269" i="3"/>
  <c r="O9177" i="3"/>
  <c r="P9177" i="3"/>
  <c r="O331" i="3"/>
  <c r="P331" i="3"/>
  <c r="P17" i="3"/>
  <c r="O17" i="3"/>
  <c r="O979" i="3"/>
  <c r="P979" i="3"/>
  <c r="P7481" i="3"/>
  <c r="O7481" i="3"/>
  <c r="P8615" i="3"/>
  <c r="O8615" i="3"/>
  <c r="P293" i="3"/>
  <c r="O293" i="3"/>
  <c r="O9493" i="3"/>
  <c r="P9493" i="3"/>
  <c r="O427" i="3"/>
  <c r="P427" i="3"/>
  <c r="P29" i="3"/>
  <c r="O29" i="3"/>
  <c r="O753" i="3"/>
  <c r="P753" i="3"/>
  <c r="P7435" i="3"/>
  <c r="O7435" i="3"/>
  <c r="O8483" i="3"/>
  <c r="P8483" i="3"/>
  <c r="P305" i="3"/>
  <c r="O305" i="3"/>
  <c r="P8964" i="3"/>
  <c r="O8964" i="3"/>
  <c r="O511" i="3"/>
  <c r="P511" i="3"/>
  <c r="P41" i="3"/>
  <c r="O41" i="3"/>
  <c r="O9769" i="3"/>
  <c r="P9769" i="3"/>
  <c r="O8930" i="3"/>
  <c r="P8930" i="3"/>
  <c r="P9115" i="3"/>
  <c r="O9115" i="3"/>
  <c r="O161" i="3"/>
  <c r="P161" i="3"/>
  <c r="O942" i="3"/>
  <c r="P942" i="3"/>
  <c r="O9962" i="3"/>
  <c r="P9962" i="3"/>
  <c r="P9878" i="3"/>
  <c r="O9878" i="3"/>
  <c r="O6797" i="3"/>
  <c r="P6797" i="3"/>
  <c r="P9900" i="3"/>
  <c r="O9900" i="3"/>
  <c r="P7715" i="3"/>
  <c r="O7715" i="3"/>
  <c r="O2200" i="3"/>
  <c r="P2200" i="3"/>
  <c r="P1724" i="3"/>
  <c r="O1724" i="3"/>
  <c r="O4833" i="3"/>
  <c r="P4833" i="3"/>
  <c r="P3550" i="3"/>
  <c r="O3550" i="3"/>
  <c r="P2583" i="3"/>
  <c r="O2583" i="3"/>
  <c r="O6788" i="3"/>
  <c r="P6788" i="3"/>
  <c r="O3746" i="3"/>
  <c r="P3746" i="3"/>
  <c r="O6020" i="3"/>
  <c r="P6020" i="3"/>
  <c r="P3280" i="3"/>
  <c r="O3280" i="3"/>
  <c r="P4471" i="3"/>
  <c r="O4471" i="3"/>
  <c r="P6904" i="3"/>
  <c r="O6904" i="3"/>
  <c r="O3224" i="3"/>
  <c r="P3224" i="3"/>
  <c r="O6228" i="3"/>
  <c r="P6228" i="3"/>
  <c r="P3799" i="3"/>
  <c r="O3799" i="3"/>
  <c r="P1156" i="3"/>
  <c r="O1156" i="3"/>
  <c r="O1654" i="3"/>
  <c r="P1654" i="3"/>
  <c r="O3172" i="3"/>
  <c r="P3172" i="3"/>
  <c r="P3985" i="3"/>
  <c r="O3985" i="3"/>
  <c r="P1967" i="3"/>
  <c r="O1967" i="3"/>
  <c r="O2013" i="3"/>
  <c r="P2013" i="3"/>
  <c r="P6034" i="3"/>
  <c r="O6034" i="3"/>
  <c r="P3122" i="3"/>
  <c r="O3122" i="3"/>
  <c r="P3915" i="3"/>
  <c r="O3915" i="3"/>
  <c r="P5637" i="3"/>
  <c r="O5637" i="3"/>
  <c r="P2701" i="3"/>
  <c r="O2701" i="3"/>
  <c r="P1233" i="3"/>
  <c r="O1233" i="3"/>
  <c r="P2904" i="3"/>
  <c r="O2904" i="3"/>
  <c r="O5189" i="3"/>
  <c r="P5189" i="3"/>
  <c r="P9022" i="3"/>
  <c r="O9022" i="3"/>
  <c r="P5199" i="3"/>
  <c r="O5199" i="3"/>
  <c r="P1797" i="3"/>
  <c r="O1797" i="3"/>
  <c r="O2710" i="3"/>
  <c r="P2710" i="3"/>
  <c r="P5003" i="3"/>
  <c r="O5003" i="3"/>
  <c r="O6305" i="3"/>
  <c r="P6305" i="3"/>
  <c r="O1726" i="3"/>
  <c r="P1726" i="3"/>
  <c r="P1764" i="3"/>
  <c r="O1764" i="3"/>
  <c r="P3071" i="3"/>
  <c r="O3071" i="3"/>
  <c r="O6356" i="3"/>
  <c r="P6356" i="3"/>
  <c r="P9687" i="3"/>
  <c r="O9687" i="3"/>
  <c r="O2296" i="3"/>
  <c r="P2296" i="3"/>
  <c r="P1687" i="3"/>
  <c r="O1687" i="3"/>
  <c r="O2044" i="3"/>
  <c r="P2044" i="3"/>
  <c r="P2723" i="3"/>
  <c r="O2723" i="3"/>
  <c r="O8869" i="3"/>
  <c r="P8869" i="3"/>
  <c r="O1254" i="3"/>
  <c r="P1254" i="3"/>
  <c r="P1739" i="3"/>
  <c r="O1739" i="3"/>
  <c r="O3236" i="3"/>
  <c r="P3236" i="3"/>
  <c r="P4160" i="3"/>
  <c r="O4160" i="3"/>
  <c r="O3800" i="3"/>
  <c r="P3800" i="3"/>
  <c r="O4932" i="3"/>
  <c r="P4932" i="3"/>
  <c r="O4491" i="3"/>
  <c r="P4491" i="3"/>
  <c r="O2590" i="3"/>
  <c r="P2590" i="3"/>
  <c r="O7057" i="3"/>
  <c r="P7057" i="3"/>
  <c r="O6376" i="3"/>
  <c r="P6376" i="3"/>
  <c r="P3479" i="3"/>
  <c r="O3479" i="3"/>
  <c r="O2016" i="3"/>
  <c r="P2016" i="3"/>
  <c r="O4293" i="3"/>
  <c r="P4293" i="3"/>
  <c r="P5792" i="3"/>
  <c r="O5792" i="3"/>
  <c r="P5715" i="3"/>
  <c r="O5715" i="3"/>
  <c r="P4490" i="3"/>
  <c r="O4490" i="3"/>
  <c r="P6258" i="3"/>
  <c r="O6258" i="3"/>
  <c r="O8967" i="3"/>
  <c r="P8967" i="3"/>
  <c r="O4697" i="3"/>
  <c r="P4697" i="3"/>
  <c r="O8260" i="3"/>
  <c r="P8260" i="3"/>
  <c r="P4325" i="3"/>
  <c r="O4325" i="3"/>
  <c r="O4683" i="3"/>
  <c r="P4683" i="3"/>
  <c r="O5906" i="3"/>
  <c r="P5906" i="3"/>
  <c r="O4997" i="3"/>
  <c r="P4997" i="3"/>
  <c r="P8845" i="3"/>
  <c r="O8845" i="3"/>
  <c r="P4170" i="3"/>
  <c r="O4170" i="3"/>
  <c r="P3132" i="3"/>
  <c r="O3132" i="3"/>
  <c r="O2183" i="3"/>
  <c r="P2183" i="3"/>
  <c r="O4630" i="3"/>
  <c r="P4630" i="3"/>
  <c r="O7659" i="3"/>
  <c r="P7659" i="3"/>
  <c r="O7845" i="3"/>
  <c r="P7845" i="3"/>
  <c r="P148" i="3"/>
  <c r="O148" i="3"/>
  <c r="P8450" i="3"/>
  <c r="O8450" i="3"/>
  <c r="P3786" i="3"/>
  <c r="O3786" i="3"/>
  <c r="P3796" i="3"/>
  <c r="O3796" i="3"/>
  <c r="O5930" i="3"/>
  <c r="P5930" i="3"/>
  <c r="P8369" i="3"/>
  <c r="O8369" i="3"/>
  <c r="O6420" i="3"/>
  <c r="P6420" i="3"/>
  <c r="P6164" i="3"/>
  <c r="O6164" i="3"/>
  <c r="P2936" i="3"/>
  <c r="O2936" i="3"/>
  <c r="P4468" i="3"/>
  <c r="O4468" i="3"/>
  <c r="O7879" i="3"/>
  <c r="P7879" i="3"/>
  <c r="O6342" i="3"/>
  <c r="P6342" i="3"/>
  <c r="P5951" i="3"/>
  <c r="O5951" i="3"/>
  <c r="P6980" i="3"/>
  <c r="O6980" i="3"/>
  <c r="O5508" i="3"/>
  <c r="P5508" i="3"/>
  <c r="P5103" i="3"/>
  <c r="O5103" i="3"/>
  <c r="O6786" i="3"/>
  <c r="P6786" i="3"/>
  <c r="P8713" i="3"/>
  <c r="O8713" i="3"/>
  <c r="O8207" i="3"/>
  <c r="P8207" i="3"/>
  <c r="O8803" i="3"/>
  <c r="P8803" i="3"/>
  <c r="O7778" i="3"/>
  <c r="P7778" i="3"/>
  <c r="P7574" i="3"/>
  <c r="O7574" i="3"/>
  <c r="O3671" i="3"/>
  <c r="P3671" i="3"/>
  <c r="P4706" i="3"/>
  <c r="O4706" i="3"/>
  <c r="P8082" i="3"/>
  <c r="O8082" i="3"/>
  <c r="O1284" i="3"/>
  <c r="P1284" i="3"/>
  <c r="O2792" i="3"/>
  <c r="P2792" i="3"/>
  <c r="O6156" i="3"/>
  <c r="P6156" i="3"/>
  <c r="O7014" i="3"/>
  <c r="P7014" i="3"/>
  <c r="P3717" i="3"/>
  <c r="O3717" i="3"/>
  <c r="O8038" i="3"/>
  <c r="P8038" i="3"/>
  <c r="P3707" i="3"/>
  <c r="O3707" i="3"/>
  <c r="O9774" i="3"/>
  <c r="P9774" i="3"/>
  <c r="O9203" i="3"/>
  <c r="P9203" i="3"/>
  <c r="O7431" i="3"/>
  <c r="P7431" i="3"/>
  <c r="P4458" i="3"/>
  <c r="O4458" i="3"/>
  <c r="P9240" i="3"/>
  <c r="O9240" i="3"/>
  <c r="P2322" i="3"/>
  <c r="O2322" i="3"/>
  <c r="O1003" i="3"/>
  <c r="P1003" i="3"/>
  <c r="P6070" i="3"/>
  <c r="O6070" i="3"/>
  <c r="O2749" i="3"/>
  <c r="P2749" i="3"/>
  <c r="O6962" i="3"/>
  <c r="P6962" i="3"/>
  <c r="P8518" i="3"/>
  <c r="O8518" i="3"/>
  <c r="P2593" i="3"/>
  <c r="O2593" i="3"/>
  <c r="O8840" i="3"/>
  <c r="P8840" i="3"/>
  <c r="P9496" i="3"/>
  <c r="O9496" i="3"/>
  <c r="P8073" i="3"/>
  <c r="O8073" i="3"/>
  <c r="P5579" i="3"/>
  <c r="O5579" i="3"/>
  <c r="P5451" i="3"/>
  <c r="O5451" i="3"/>
  <c r="O4102" i="3"/>
  <c r="P4102" i="3"/>
  <c r="P8625" i="3"/>
  <c r="O8625" i="3"/>
  <c r="O4358" i="3"/>
  <c r="P4358" i="3"/>
  <c r="O1489" i="3"/>
  <c r="P1489" i="3"/>
  <c r="P23" i="3"/>
  <c r="O23" i="3"/>
  <c r="O1945" i="3"/>
  <c r="P1945" i="3"/>
  <c r="P4514" i="3"/>
  <c r="O4514" i="3"/>
  <c r="O1049" i="3"/>
  <c r="P1049" i="3"/>
  <c r="P4911" i="3"/>
  <c r="O4911" i="3"/>
  <c r="O3385" i="3"/>
  <c r="P3385" i="3"/>
  <c r="O3285" i="3"/>
  <c r="P3285" i="3"/>
  <c r="O6256" i="3"/>
  <c r="P6256" i="3"/>
  <c r="O7049" i="3"/>
  <c r="P7049" i="3"/>
  <c r="P3322" i="3"/>
  <c r="O3322" i="3"/>
  <c r="O3190" i="3"/>
  <c r="P3190" i="3"/>
  <c r="O2598" i="3"/>
  <c r="P2598" i="3"/>
  <c r="O3127" i="3"/>
  <c r="P3127" i="3"/>
  <c r="O3017" i="3"/>
  <c r="P3017" i="3"/>
  <c r="O1972" i="3"/>
  <c r="P1972" i="3"/>
  <c r="P1418" i="3"/>
  <c r="O1418" i="3"/>
  <c r="O1522" i="3"/>
  <c r="P1522" i="3"/>
  <c r="P8970" i="3"/>
  <c r="O8970" i="3"/>
  <c r="P2752" i="3"/>
  <c r="O2752" i="3"/>
  <c r="O5330" i="3"/>
  <c r="P5330" i="3"/>
  <c r="P2763" i="3"/>
  <c r="O2763" i="3"/>
  <c r="O5088" i="3"/>
  <c r="P5088" i="3"/>
  <c r="P2334" i="3"/>
  <c r="O2334" i="3"/>
  <c r="O2997" i="3"/>
  <c r="P2997" i="3"/>
  <c r="O1221" i="3"/>
  <c r="P1221" i="3"/>
  <c r="P4098" i="3"/>
  <c r="O4098" i="3"/>
  <c r="P2107" i="3"/>
  <c r="O2107" i="3"/>
  <c r="P2169" i="3"/>
  <c r="O2169" i="3"/>
  <c r="O5706" i="3"/>
  <c r="P5706" i="3"/>
  <c r="P1705" i="3"/>
  <c r="O1705" i="3"/>
  <c r="P1773" i="3"/>
  <c r="O1773" i="3"/>
  <c r="O3738" i="3"/>
  <c r="P3738" i="3"/>
  <c r="P8256" i="3"/>
  <c r="O8256" i="3"/>
  <c r="P5685" i="3"/>
  <c r="O5685" i="3"/>
  <c r="O5236" i="3"/>
  <c r="P5236" i="3"/>
  <c r="P1607" i="3"/>
  <c r="O1607" i="3"/>
  <c r="P2750" i="3"/>
  <c r="O2750" i="3"/>
  <c r="O3266" i="3"/>
  <c r="P3266" i="3"/>
  <c r="O3230" i="3"/>
  <c r="P3230" i="3"/>
  <c r="P6703" i="3"/>
  <c r="O6703" i="3"/>
  <c r="P2385" i="3"/>
  <c r="O2385" i="3"/>
  <c r="P6672" i="3"/>
  <c r="O6672" i="3"/>
  <c r="P1174" i="3"/>
  <c r="O1174" i="3"/>
  <c r="P2596" i="3"/>
  <c r="O2596" i="3"/>
  <c r="O3097" i="3"/>
  <c r="P3097" i="3"/>
  <c r="P7884" i="3"/>
  <c r="O7884" i="3"/>
  <c r="P6057" i="3"/>
  <c r="O6057" i="3"/>
  <c r="P1175" i="3"/>
  <c r="O1175" i="3"/>
  <c r="O1411" i="3"/>
  <c r="P1411" i="3"/>
  <c r="P2595" i="3"/>
  <c r="O2595" i="3"/>
  <c r="P2669" i="3"/>
  <c r="O2669" i="3"/>
  <c r="P4988" i="3"/>
  <c r="O4988" i="3"/>
  <c r="O6968" i="3"/>
  <c r="P6968" i="3"/>
  <c r="O3752" i="3"/>
  <c r="P3752" i="3"/>
  <c r="O4973" i="3"/>
  <c r="P4973" i="3"/>
  <c r="O2275" i="3"/>
  <c r="P2275" i="3"/>
  <c r="P2133" i="3"/>
  <c r="O2133" i="3"/>
  <c r="O3105" i="3"/>
  <c r="P3105" i="3"/>
  <c r="P4732" i="3"/>
  <c r="O4732" i="3"/>
  <c r="O7600" i="3"/>
  <c r="P7600" i="3"/>
  <c r="P712" i="3"/>
  <c r="O712" i="3"/>
  <c r="P6286" i="3"/>
  <c r="O6286" i="3"/>
  <c r="O1092" i="3"/>
  <c r="P1092" i="3"/>
  <c r="O3911" i="3"/>
  <c r="P3911" i="3"/>
  <c r="P4136" i="3"/>
  <c r="O4136" i="3"/>
  <c r="P5643" i="3"/>
  <c r="O5643" i="3"/>
  <c r="P5169" i="3"/>
  <c r="O5169" i="3"/>
  <c r="O3855" i="3"/>
  <c r="P3855" i="3"/>
  <c r="O6827" i="3"/>
  <c r="P6827" i="3"/>
  <c r="O9110" i="3"/>
  <c r="P9110" i="3"/>
  <c r="O5113" i="3"/>
  <c r="P5113" i="3"/>
  <c r="O6284" i="3"/>
  <c r="P6284" i="3"/>
  <c r="O6114" i="3"/>
  <c r="P6114" i="3"/>
  <c r="P7393" i="3"/>
  <c r="O7393" i="3"/>
  <c r="P3531" i="3"/>
  <c r="O3531" i="3"/>
  <c r="P1610" i="3"/>
  <c r="O1610" i="3"/>
  <c r="P6928" i="3"/>
  <c r="O6928" i="3"/>
  <c r="O9316" i="3"/>
  <c r="P9316" i="3"/>
  <c r="O3708" i="3"/>
  <c r="P3708" i="3"/>
  <c r="P8096" i="3"/>
  <c r="O8096" i="3"/>
  <c r="P8323" i="3"/>
  <c r="O8323" i="3"/>
  <c r="P8941" i="3"/>
  <c r="O8941" i="3"/>
  <c r="P3739" i="3"/>
  <c r="O3739" i="3"/>
  <c r="P5383" i="3"/>
  <c r="O5383" i="3"/>
  <c r="P5450" i="3"/>
  <c r="O5450" i="3"/>
  <c r="P8770" i="3"/>
  <c r="O8770" i="3"/>
  <c r="P6482" i="3"/>
  <c r="O6482" i="3"/>
  <c r="P3807" i="3"/>
  <c r="O3807" i="3"/>
  <c r="P4604" i="3"/>
  <c r="O4604" i="3"/>
  <c r="O7711" i="3"/>
  <c r="P7711" i="3"/>
  <c r="P7034" i="3"/>
  <c r="O7034" i="3"/>
  <c r="O5201" i="3"/>
  <c r="P5201" i="3"/>
  <c r="P7161" i="3"/>
  <c r="O7161" i="3"/>
  <c r="O8058" i="3"/>
  <c r="P8058" i="3"/>
  <c r="P3616" i="3"/>
  <c r="O3616" i="3"/>
  <c r="O3886" i="3"/>
  <c r="P3886" i="3"/>
  <c r="O5530" i="3"/>
  <c r="P5530" i="3"/>
  <c r="P4680" i="3"/>
  <c r="O4680" i="3"/>
  <c r="P5911" i="3"/>
  <c r="O5911" i="3"/>
  <c r="O9387" i="3"/>
  <c r="P9387" i="3"/>
  <c r="P9735" i="3"/>
  <c r="O9735" i="3"/>
  <c r="P6030" i="3"/>
  <c r="O6030" i="3"/>
  <c r="O246" i="3"/>
  <c r="P246" i="3"/>
  <c r="P3737" i="3"/>
  <c r="O3737" i="3"/>
  <c r="P2961" i="3"/>
  <c r="O2961" i="3"/>
  <c r="O6803" i="3"/>
  <c r="P6803" i="3"/>
  <c r="O9324" i="3"/>
  <c r="P9324" i="3"/>
  <c r="P9415" i="3"/>
  <c r="O9415" i="3"/>
  <c r="O8039" i="3"/>
  <c r="P8039" i="3"/>
  <c r="O6910" i="3"/>
  <c r="P6910" i="3"/>
  <c r="O3658" i="3"/>
  <c r="P3658" i="3"/>
  <c r="P3923" i="3"/>
  <c r="O3923" i="3"/>
  <c r="O5594" i="3"/>
  <c r="P5594" i="3"/>
  <c r="P3819" i="3"/>
  <c r="O3819" i="3"/>
  <c r="O6857" i="3"/>
  <c r="P6857" i="3"/>
  <c r="P6221" i="3"/>
  <c r="O6221" i="3"/>
  <c r="P5499" i="3"/>
  <c r="O5499" i="3"/>
  <c r="P5747" i="3"/>
  <c r="O5747" i="3"/>
  <c r="O787" i="3"/>
  <c r="P787" i="3"/>
  <c r="O4764" i="3"/>
  <c r="P4764" i="3"/>
  <c r="O5650" i="3"/>
  <c r="P5650" i="3"/>
  <c r="P3090" i="3"/>
  <c r="O3090" i="3"/>
  <c r="P7133" i="3"/>
  <c r="O7133" i="3"/>
  <c r="P3498" i="3"/>
  <c r="O3498" i="3"/>
  <c r="O8568" i="3"/>
  <c r="P8568" i="3"/>
  <c r="P8545" i="3"/>
  <c r="O8545" i="3"/>
  <c r="P4834" i="3"/>
  <c r="O4834" i="3"/>
  <c r="P1097" i="3"/>
  <c r="O1097" i="3"/>
  <c r="P2203" i="3"/>
  <c r="O2203" i="3"/>
  <c r="O6896" i="3"/>
  <c r="P6896" i="3"/>
  <c r="O5224" i="3"/>
  <c r="P5224" i="3"/>
  <c r="P9171" i="3"/>
  <c r="O9171" i="3"/>
  <c r="O3456" i="3"/>
  <c r="P3456" i="3"/>
  <c r="P401" i="3"/>
  <c r="O401" i="3"/>
  <c r="O3072" i="3"/>
  <c r="P3072" i="3"/>
  <c r="O174" i="3"/>
  <c r="P174" i="3"/>
  <c r="O6400" i="3"/>
  <c r="P6400" i="3"/>
  <c r="O7584" i="3"/>
  <c r="P7584" i="3"/>
  <c r="P6240" i="3"/>
  <c r="O6240" i="3"/>
  <c r="P3561" i="3"/>
  <c r="O3561" i="3"/>
  <c r="P1008" i="3"/>
  <c r="O1008" i="3"/>
  <c r="O755" i="3"/>
  <c r="P755" i="3"/>
  <c r="P3635" i="3"/>
  <c r="O3635" i="3"/>
  <c r="P5335" i="3"/>
  <c r="O5335" i="3"/>
  <c r="P7065" i="3"/>
  <c r="O7065" i="3"/>
  <c r="O9327" i="3"/>
  <c r="P9327" i="3"/>
  <c r="P8933" i="3"/>
  <c r="O8933" i="3"/>
  <c r="O6253" i="3"/>
  <c r="P6253" i="3"/>
  <c r="O7267" i="3"/>
  <c r="P7267" i="3"/>
  <c r="O5845" i="3"/>
  <c r="P5845" i="3"/>
  <c r="P6659" i="3"/>
  <c r="O6659" i="3"/>
  <c r="O3790" i="3"/>
  <c r="P3790" i="3"/>
  <c r="O7000" i="3"/>
  <c r="P7000" i="3"/>
  <c r="P6501" i="3"/>
  <c r="O6501" i="3"/>
  <c r="O6233" i="3"/>
  <c r="P6233" i="3"/>
  <c r="O8646" i="3"/>
  <c r="P8646" i="3"/>
  <c r="O4919" i="3"/>
  <c r="P4919" i="3"/>
  <c r="P4321" i="3"/>
  <c r="O4321" i="3"/>
  <c r="O2546" i="3"/>
  <c r="P2546" i="3"/>
  <c r="O7557" i="3"/>
  <c r="P7557" i="3"/>
  <c r="O7352" i="3"/>
  <c r="P7352" i="3"/>
  <c r="P9331" i="3"/>
  <c r="O9331" i="3"/>
  <c r="P7297" i="3"/>
  <c r="O7297" i="3"/>
  <c r="O5971" i="3"/>
  <c r="P5971" i="3"/>
  <c r="O7226" i="3"/>
  <c r="P7226" i="3"/>
  <c r="P5437" i="3"/>
  <c r="O5437" i="3"/>
  <c r="O2989" i="3"/>
  <c r="P2989" i="3"/>
  <c r="O7019" i="3"/>
  <c r="P7019" i="3"/>
  <c r="P5093" i="3"/>
  <c r="O5093" i="3"/>
  <c r="P3629" i="3"/>
  <c r="O3629" i="3"/>
  <c r="O6570" i="3"/>
  <c r="P6570" i="3"/>
  <c r="O9663" i="3"/>
  <c r="P9663" i="3"/>
  <c r="P5881" i="3"/>
  <c r="O5881" i="3"/>
  <c r="P2994" i="3"/>
  <c r="O2994" i="3"/>
  <c r="O1196" i="3"/>
  <c r="P1196" i="3"/>
  <c r="P9062" i="3"/>
  <c r="O9062" i="3"/>
  <c r="O4978" i="3"/>
  <c r="P4978" i="3"/>
  <c r="P4225" i="3"/>
  <c r="O4225" i="3"/>
  <c r="O592" i="3"/>
  <c r="P592" i="3"/>
  <c r="P8986" i="3"/>
  <c r="O8986" i="3"/>
  <c r="O4909" i="3"/>
  <c r="P4909" i="3"/>
  <c r="P1613" i="3"/>
  <c r="O1613" i="3"/>
  <c r="P2188" i="3"/>
  <c r="O2188" i="3"/>
  <c r="P7280" i="3"/>
  <c r="O7280" i="3"/>
  <c r="O4736" i="3"/>
  <c r="P4736" i="3"/>
  <c r="P3220" i="3"/>
  <c r="O3220" i="3"/>
  <c r="P443" i="3"/>
  <c r="O443" i="3"/>
  <c r="P9655" i="3"/>
  <c r="O9655" i="3"/>
  <c r="O1381" i="3"/>
  <c r="P1381" i="3"/>
  <c r="P6162" i="3"/>
  <c r="O6162" i="3"/>
  <c r="O8454" i="3"/>
  <c r="P8454" i="3"/>
  <c r="O142" i="3"/>
  <c r="P142" i="3"/>
  <c r="P1572" i="3"/>
  <c r="O1572" i="3"/>
  <c r="P5435" i="3"/>
  <c r="O5435" i="3"/>
  <c r="O8841" i="3"/>
  <c r="P8841" i="3"/>
  <c r="O1293" i="3"/>
  <c r="P1293" i="3"/>
  <c r="P5663" i="3"/>
  <c r="O5663" i="3"/>
  <c r="P6109" i="3"/>
  <c r="O6109" i="3"/>
  <c r="P7728" i="3"/>
  <c r="O7728" i="3"/>
  <c r="P221" i="3"/>
  <c r="O221" i="3"/>
  <c r="P5200" i="3"/>
  <c r="O5200" i="3"/>
  <c r="P987" i="3"/>
  <c r="O987" i="3"/>
  <c r="O85" i="3"/>
  <c r="P85" i="3"/>
  <c r="P1169" i="3"/>
  <c r="O1169" i="3"/>
  <c r="P4991" i="3"/>
  <c r="O4991" i="3"/>
  <c r="O8865" i="3"/>
  <c r="P8865" i="3"/>
  <c r="O9796" i="3"/>
  <c r="P9796" i="3"/>
  <c r="P8755" i="3"/>
  <c r="O8755" i="3"/>
  <c r="O262" i="3"/>
  <c r="P262" i="3"/>
  <c r="O9794" i="3"/>
  <c r="P9794" i="3"/>
  <c r="P8290" i="3"/>
  <c r="O8290" i="3"/>
  <c r="P8130" i="3"/>
  <c r="O8130" i="3"/>
  <c r="O7718" i="3"/>
  <c r="P7718" i="3"/>
  <c r="O653" i="3"/>
  <c r="P653" i="3"/>
  <c r="O45" i="3"/>
  <c r="P45" i="3"/>
  <c r="O9982" i="3"/>
  <c r="P9982" i="3"/>
  <c r="O7916" i="3"/>
  <c r="P7916" i="3"/>
  <c r="P708" i="3"/>
  <c r="O708" i="3"/>
  <c r="O8839" i="3"/>
  <c r="P8839" i="3"/>
  <c r="O94" i="3"/>
  <c r="P94" i="3"/>
  <c r="P107" i="3"/>
  <c r="O107" i="3"/>
  <c r="O902" i="3"/>
  <c r="P902" i="3"/>
  <c r="O8115" i="3"/>
  <c r="P8115" i="3"/>
  <c r="P8391" i="3"/>
  <c r="O8391" i="3"/>
  <c r="P845" i="3"/>
  <c r="O845" i="3"/>
  <c r="O513" i="3"/>
  <c r="P513" i="3"/>
  <c r="O8482" i="3"/>
  <c r="P8482" i="3"/>
  <c r="O5067" i="3"/>
  <c r="P5067" i="3"/>
  <c r="O541" i="3"/>
  <c r="P541" i="3"/>
  <c r="O186" i="3"/>
  <c r="P186" i="3"/>
  <c r="O647" i="3"/>
  <c r="P647" i="3"/>
  <c r="O9404" i="3"/>
  <c r="P9404" i="3"/>
  <c r="O645" i="3"/>
  <c r="P645" i="3"/>
  <c r="O8579" i="3"/>
  <c r="P8579" i="3"/>
  <c r="O374" i="3"/>
  <c r="P374" i="3"/>
  <c r="O9336" i="3"/>
  <c r="P9336" i="3"/>
  <c r="P7768" i="3"/>
  <c r="O7768" i="3"/>
  <c r="O1825" i="3"/>
  <c r="P1825" i="3"/>
  <c r="P4549" i="3"/>
  <c r="O4549" i="3"/>
  <c r="O3415" i="3"/>
  <c r="P3415" i="3"/>
  <c r="O1034" i="3"/>
  <c r="P1034" i="3"/>
  <c r="O3894" i="3"/>
  <c r="P3894" i="3"/>
  <c r="P2312" i="3"/>
  <c r="O2312" i="3"/>
  <c r="P5096" i="3"/>
  <c r="O5096" i="3"/>
  <c r="P1686" i="3"/>
  <c r="O1686" i="3"/>
  <c r="P3427" i="3"/>
  <c r="O3427" i="3"/>
  <c r="O8204" i="3"/>
  <c r="P8204" i="3"/>
  <c r="P2418" i="3"/>
  <c r="O2418" i="3"/>
  <c r="O7139" i="3"/>
  <c r="P7139" i="3"/>
  <c r="P1237" i="3"/>
  <c r="O1237" i="3"/>
  <c r="P2540" i="3"/>
  <c r="O2540" i="3"/>
  <c r="P2370" i="3"/>
  <c r="O2370" i="3"/>
  <c r="O1474" i="3"/>
  <c r="P1474" i="3"/>
  <c r="P2745" i="3"/>
  <c r="O2745" i="3"/>
  <c r="O7098" i="3"/>
  <c r="P7098" i="3"/>
  <c r="P3010" i="3"/>
  <c r="O3010" i="3"/>
  <c r="O5095" i="3"/>
  <c r="P5095" i="3"/>
  <c r="P7961" i="3"/>
  <c r="O7961" i="3"/>
  <c r="P3078" i="3"/>
  <c r="O3078" i="3"/>
  <c r="P2375" i="3"/>
  <c r="O2375" i="3"/>
  <c r="P6722" i="3"/>
  <c r="O6722" i="3"/>
  <c r="O7410" i="3"/>
  <c r="P7410" i="3"/>
  <c r="O3337" i="3"/>
  <c r="P3337" i="3"/>
  <c r="O2833" i="3"/>
  <c r="P2833" i="3"/>
  <c r="O1321" i="3"/>
  <c r="P1321" i="3"/>
  <c r="P1108" i="3"/>
  <c r="O1108" i="3"/>
  <c r="O3217" i="3"/>
  <c r="P3217" i="3"/>
  <c r="P6854" i="3"/>
  <c r="O6854" i="3"/>
  <c r="P1159" i="3"/>
  <c r="O1159" i="3"/>
  <c r="O6939" i="3"/>
  <c r="P6939" i="3"/>
  <c r="O1125" i="3"/>
  <c r="P1125" i="3"/>
  <c r="P2050" i="3"/>
  <c r="O2050" i="3"/>
  <c r="O3667" i="3"/>
  <c r="P3667" i="3"/>
  <c r="O3440" i="3"/>
  <c r="P3440" i="3"/>
  <c r="P7707" i="3"/>
  <c r="O7707" i="3"/>
  <c r="P5432" i="3"/>
  <c r="O5432" i="3"/>
  <c r="P6335" i="3"/>
  <c r="O6335" i="3"/>
  <c r="P1171" i="3"/>
  <c r="O1171" i="3"/>
  <c r="P2462" i="3"/>
  <c r="O2462" i="3"/>
  <c r="P4281" i="3"/>
  <c r="O4281" i="3"/>
  <c r="O7105" i="3"/>
  <c r="P7105" i="3"/>
  <c r="P1779" i="3"/>
  <c r="O1779" i="3"/>
  <c r="P3391" i="3"/>
  <c r="O3391" i="3"/>
  <c r="P2483" i="3"/>
  <c r="O2483" i="3"/>
  <c r="O4522" i="3"/>
  <c r="P4522" i="3"/>
  <c r="O2498" i="3"/>
  <c r="P2498" i="3"/>
  <c r="P2309" i="3"/>
  <c r="O2309" i="3"/>
  <c r="P3418" i="3"/>
  <c r="O3418" i="3"/>
  <c r="P3378" i="3"/>
  <c r="O3378" i="3"/>
  <c r="O5336" i="3"/>
  <c r="P5336" i="3"/>
  <c r="P6829" i="3"/>
  <c r="O6829" i="3"/>
  <c r="O1243" i="3"/>
  <c r="P1243" i="3"/>
  <c r="O3542" i="3"/>
  <c r="P3542" i="3"/>
  <c r="O7619" i="3"/>
  <c r="P7619" i="3"/>
  <c r="O4980" i="3"/>
  <c r="P4980" i="3"/>
  <c r="O8655" i="3"/>
  <c r="P8655" i="3"/>
  <c r="O4614" i="3"/>
  <c r="P4614" i="3"/>
  <c r="O1194" i="3"/>
  <c r="P1194" i="3"/>
  <c r="P6549" i="3"/>
  <c r="O6549" i="3"/>
  <c r="P6169" i="3"/>
  <c r="O6169" i="3"/>
  <c r="P8226" i="3"/>
  <c r="O8226" i="3"/>
  <c r="P4256" i="3"/>
  <c r="O4256" i="3"/>
  <c r="P4348" i="3"/>
  <c r="O4348" i="3"/>
  <c r="P4462" i="3"/>
  <c r="O4462" i="3"/>
  <c r="O9824" i="3"/>
  <c r="P9824" i="3"/>
  <c r="O4036" i="3"/>
  <c r="P4036" i="3"/>
  <c r="O6931" i="3"/>
  <c r="P6931" i="3"/>
  <c r="P9141" i="3"/>
  <c r="O9141" i="3"/>
  <c r="P2387" i="3"/>
  <c r="O2387" i="3"/>
  <c r="P5052" i="3"/>
  <c r="O5052" i="3"/>
  <c r="O6778" i="3"/>
  <c r="P6778" i="3"/>
  <c r="P3361" i="3"/>
  <c r="O3361" i="3"/>
  <c r="O7960" i="3"/>
  <c r="P7960" i="3"/>
  <c r="P3275" i="3"/>
  <c r="O3275" i="3"/>
  <c r="P4095" i="3"/>
  <c r="O4095" i="3"/>
  <c r="P5405" i="3"/>
  <c r="O5405" i="3"/>
  <c r="P6459" i="3"/>
  <c r="O6459" i="3"/>
  <c r="O6137" i="3"/>
  <c r="P6137" i="3"/>
  <c r="O8237" i="3"/>
  <c r="P8237" i="3"/>
  <c r="O2831" i="3"/>
  <c r="P2831" i="3"/>
  <c r="P2830" i="3"/>
  <c r="O2830" i="3"/>
  <c r="O2676" i="3"/>
  <c r="P2676" i="3"/>
  <c r="O9495" i="3"/>
  <c r="P9495" i="3"/>
  <c r="O9713" i="3"/>
  <c r="P9713" i="3"/>
  <c r="P9276" i="3"/>
  <c r="O9276" i="3"/>
  <c r="P1888" i="3"/>
  <c r="O1888" i="3"/>
  <c r="O4708" i="3"/>
  <c r="P4708" i="3"/>
  <c r="O6408" i="3"/>
  <c r="P6408" i="3"/>
  <c r="O4420" i="3"/>
  <c r="P4420" i="3"/>
  <c r="P8469" i="3"/>
  <c r="O8469" i="3"/>
  <c r="O5334" i="3"/>
  <c r="P5334" i="3"/>
  <c r="P8313" i="3"/>
  <c r="O8313" i="3"/>
  <c r="O3267" i="3"/>
  <c r="P3267" i="3"/>
  <c r="O2770" i="3"/>
  <c r="P2770" i="3"/>
  <c r="O7360" i="3"/>
  <c r="P7360" i="3"/>
  <c r="P7330" i="3"/>
  <c r="O7330" i="3"/>
  <c r="P8708" i="3"/>
  <c r="O8708" i="3"/>
  <c r="O1038" i="3"/>
  <c r="P1038" i="3"/>
  <c r="O4579" i="3"/>
  <c r="P4579" i="3"/>
  <c r="P3589" i="3"/>
  <c r="O3589" i="3"/>
  <c r="P9315" i="3"/>
  <c r="O9315" i="3"/>
  <c r="O520" i="3"/>
  <c r="P520" i="3"/>
  <c r="P5597" i="3"/>
  <c r="O5597" i="3"/>
  <c r="P4353" i="3"/>
  <c r="O4353" i="3"/>
  <c r="O9727" i="3"/>
  <c r="P9727" i="3"/>
  <c r="P4070" i="3"/>
  <c r="O4070" i="3"/>
  <c r="P5155" i="3"/>
  <c r="O5155" i="3"/>
  <c r="O6869" i="3"/>
  <c r="P6869" i="3"/>
  <c r="P4634" i="3"/>
  <c r="O4634" i="3"/>
  <c r="P8639" i="3"/>
  <c r="O8639" i="3"/>
  <c r="O6419" i="3"/>
  <c r="P6419" i="3"/>
  <c r="O9207" i="3"/>
  <c r="P9207" i="3"/>
  <c r="P6752" i="3"/>
  <c r="O6752" i="3"/>
  <c r="P7260" i="3"/>
  <c r="O7260" i="3"/>
  <c r="P4033" i="3"/>
  <c r="O4033" i="3"/>
  <c r="O538" i="3"/>
  <c r="P538" i="3"/>
  <c r="O7433" i="3"/>
  <c r="P7433" i="3"/>
  <c r="O6817" i="3"/>
  <c r="P6817" i="3"/>
  <c r="P8343" i="3"/>
  <c r="O8343" i="3"/>
  <c r="O5214" i="3"/>
  <c r="P5214" i="3"/>
  <c r="O9424" i="3"/>
  <c r="P9424" i="3"/>
  <c r="P5482" i="3"/>
  <c r="O5482" i="3"/>
  <c r="P1856" i="3"/>
  <c r="O1856" i="3"/>
  <c r="P9214" i="3"/>
  <c r="O9214" i="3"/>
  <c r="P6008" i="3"/>
  <c r="O6008" i="3"/>
  <c r="P4057" i="3"/>
  <c r="O4057" i="3"/>
  <c r="P1386" i="3"/>
  <c r="O1386" i="3"/>
  <c r="P321" i="3"/>
  <c r="O321" i="3"/>
  <c r="O9211" i="3"/>
  <c r="P9211" i="3"/>
  <c r="O7440" i="3"/>
  <c r="P7440" i="3"/>
  <c r="O4597" i="3"/>
  <c r="P4597" i="3"/>
  <c r="P6193" i="3"/>
  <c r="O6193" i="3"/>
  <c r="O3032" i="3"/>
  <c r="P3032" i="3"/>
  <c r="O9146" i="3"/>
  <c r="P9146" i="3"/>
  <c r="O8453" i="3"/>
  <c r="P8453" i="3"/>
  <c r="O5287" i="3"/>
  <c r="P5287" i="3"/>
  <c r="P8420" i="3"/>
  <c r="O8420" i="3"/>
  <c r="O7327" i="3"/>
  <c r="P7327" i="3"/>
  <c r="O5479" i="3"/>
  <c r="P5479" i="3"/>
  <c r="O1500" i="3"/>
  <c r="P1500" i="3"/>
  <c r="O8690" i="3"/>
  <c r="P8690" i="3"/>
  <c r="O4341" i="3"/>
  <c r="P4341" i="3"/>
  <c r="O2468" i="3"/>
  <c r="P2468" i="3"/>
  <c r="P387" i="3"/>
  <c r="O387" i="3"/>
  <c r="P89" i="3"/>
  <c r="O89" i="3"/>
  <c r="P4221" i="3"/>
  <c r="O4221" i="3"/>
  <c r="O5246" i="3"/>
  <c r="P5246" i="3"/>
  <c r="O8447" i="3"/>
  <c r="P8447" i="3"/>
  <c r="P6066" i="3"/>
  <c r="O6066" i="3"/>
  <c r="P1280" i="3"/>
  <c r="O1280" i="3"/>
  <c r="O4937" i="3"/>
  <c r="P4937" i="3"/>
  <c r="P4053" i="3"/>
  <c r="O4053" i="3"/>
  <c r="O2274" i="3"/>
  <c r="P2274" i="3"/>
  <c r="O7274" i="3"/>
  <c r="P7274" i="3"/>
  <c r="O4453" i="3"/>
  <c r="P4453" i="3"/>
  <c r="P5386" i="3"/>
  <c r="O5386" i="3"/>
  <c r="P9154" i="3"/>
  <c r="O9154" i="3"/>
  <c r="O1082" i="3"/>
  <c r="P1082" i="3"/>
  <c r="P6179" i="3"/>
  <c r="O6179" i="3"/>
  <c r="P7338" i="3"/>
  <c r="O7338" i="3"/>
  <c r="O4981" i="3"/>
  <c r="P4981" i="3"/>
  <c r="P303" i="3"/>
  <c r="O303" i="3"/>
  <c r="O9606" i="3"/>
  <c r="P9606" i="3"/>
  <c r="P5305" i="3"/>
  <c r="O5305" i="3"/>
  <c r="P7881" i="3"/>
  <c r="O7881" i="3"/>
  <c r="O4469" i="3"/>
  <c r="P4469" i="3"/>
  <c r="P1644" i="3"/>
  <c r="O1644" i="3"/>
  <c r="O924" i="3"/>
  <c r="P924" i="3"/>
  <c r="P9065" i="3"/>
  <c r="O9065" i="3"/>
  <c r="P233" i="3"/>
  <c r="O233" i="3"/>
  <c r="O5723" i="3"/>
  <c r="P5723" i="3"/>
  <c r="O6975" i="3"/>
  <c r="P6975" i="3"/>
  <c r="O409" i="3"/>
  <c r="P409" i="3"/>
  <c r="P7832" i="3"/>
  <c r="O7832" i="3"/>
  <c r="O1007" i="3"/>
  <c r="P1007" i="3"/>
  <c r="O680" i="3"/>
  <c r="P680" i="3"/>
  <c r="O757" i="3"/>
  <c r="P757" i="3"/>
  <c r="P191" i="3"/>
  <c r="O191" i="3"/>
  <c r="P7507" i="3"/>
  <c r="O7507" i="3"/>
  <c r="O7119" i="3"/>
  <c r="P7119" i="3"/>
  <c r="O9855" i="3"/>
  <c r="P9855" i="3"/>
  <c r="O689" i="3"/>
  <c r="P689" i="3"/>
  <c r="P6990" i="3"/>
  <c r="O6990" i="3"/>
  <c r="O337" i="3"/>
  <c r="P337" i="3"/>
  <c r="O9995" i="3"/>
  <c r="P9995" i="3"/>
  <c r="O9637" i="3"/>
  <c r="P9637" i="3"/>
  <c r="O953" i="3"/>
  <c r="P953" i="3"/>
  <c r="O835" i="3"/>
  <c r="P835" i="3"/>
  <c r="O618" i="3"/>
  <c r="P618" i="3"/>
  <c r="P8152" i="3"/>
  <c r="O8152" i="3"/>
  <c r="P300" i="3"/>
  <c r="O300" i="3"/>
  <c r="P877" i="3"/>
  <c r="O877" i="3"/>
  <c r="O642" i="3"/>
  <c r="P642" i="3"/>
  <c r="O1009" i="3"/>
  <c r="P1009" i="3"/>
  <c r="P8703" i="3"/>
  <c r="O8703" i="3"/>
  <c r="O1476" i="3"/>
  <c r="P1476" i="3"/>
  <c r="O7937" i="3"/>
  <c r="P7937" i="3"/>
  <c r="P2006" i="3"/>
  <c r="O2006" i="3"/>
  <c r="O3907" i="3"/>
  <c r="P3907" i="3"/>
  <c r="O39" i="3"/>
  <c r="P39" i="3"/>
  <c r="O4793" i="3"/>
  <c r="P4793" i="3"/>
  <c r="P1322" i="3"/>
  <c r="O1322" i="3"/>
  <c r="P1544" i="3"/>
  <c r="O1544" i="3"/>
  <c r="P1239" i="3"/>
  <c r="O1239" i="3"/>
  <c r="P3349" i="3"/>
  <c r="O3349" i="3"/>
  <c r="O7063" i="3"/>
  <c r="P7063" i="3"/>
  <c r="P1520" i="3"/>
  <c r="O1520" i="3"/>
  <c r="O6311" i="3"/>
  <c r="P6311" i="3"/>
  <c r="O6704" i="3"/>
  <c r="P6704" i="3"/>
  <c r="P2152" i="3"/>
  <c r="O2152" i="3"/>
  <c r="P6710" i="3"/>
  <c r="O6710" i="3"/>
  <c r="P1107" i="3"/>
  <c r="O1107" i="3"/>
  <c r="P1792" i="3"/>
  <c r="O1792" i="3"/>
  <c r="O3857" i="3"/>
  <c r="P3857" i="3"/>
  <c r="P7149" i="3"/>
  <c r="O7149" i="3"/>
  <c r="P7108" i="3"/>
  <c r="O7108" i="3"/>
  <c r="P8781" i="3"/>
  <c r="O8781" i="3"/>
  <c r="O1442" i="3"/>
  <c r="P1442" i="3"/>
  <c r="P2167" i="3"/>
  <c r="O2167" i="3"/>
  <c r="P6385" i="3"/>
  <c r="O6385" i="3"/>
  <c r="P6259" i="3"/>
  <c r="O6259" i="3"/>
  <c r="P7058" i="3"/>
  <c r="O7058" i="3"/>
  <c r="O2037" i="3"/>
  <c r="P2037" i="3"/>
  <c r="P3696" i="3"/>
  <c r="O3696" i="3"/>
  <c r="O3646" i="3"/>
  <c r="P3646" i="3"/>
  <c r="P7519" i="3"/>
  <c r="O7519" i="3"/>
  <c r="O9414" i="3"/>
  <c r="P9414" i="3"/>
  <c r="O3174" i="3"/>
  <c r="P3174" i="3"/>
  <c r="O1204" i="3"/>
  <c r="P1204" i="3"/>
  <c r="O2405" i="3"/>
  <c r="P2405" i="3"/>
  <c r="P3335" i="3"/>
  <c r="O3335" i="3"/>
  <c r="O6989" i="3"/>
  <c r="P6989" i="3"/>
  <c r="O768" i="3"/>
  <c r="P768" i="3"/>
  <c r="P1240" i="3"/>
  <c r="O1240" i="3"/>
  <c r="O1680" i="3"/>
  <c r="P1680" i="3"/>
  <c r="P3499" i="3"/>
  <c r="O3499" i="3"/>
  <c r="O8457" i="3"/>
  <c r="P8457" i="3"/>
  <c r="O123" i="3"/>
  <c r="P123" i="3"/>
  <c r="O2302" i="3"/>
  <c r="P2302" i="3"/>
  <c r="P1789" i="3"/>
  <c r="O1789" i="3"/>
  <c r="P2036" i="3"/>
  <c r="O2036" i="3"/>
  <c r="P2625" i="3"/>
  <c r="O2625" i="3"/>
  <c r="P6699" i="3"/>
  <c r="O6699" i="3"/>
  <c r="O4568" i="3"/>
  <c r="P4568" i="3"/>
  <c r="O3214" i="3"/>
  <c r="P3214" i="3"/>
  <c r="O2736" i="3"/>
  <c r="P2736" i="3"/>
  <c r="P2774" i="3"/>
  <c r="O2774" i="3"/>
  <c r="P5673" i="3"/>
  <c r="O5673" i="3"/>
  <c r="O8553" i="3"/>
  <c r="P8553" i="3"/>
  <c r="P2382" i="3"/>
  <c r="O2382" i="3"/>
  <c r="O8581" i="3"/>
  <c r="P8581" i="3"/>
  <c r="P6287" i="3"/>
  <c r="O6287" i="3"/>
  <c r="O8005" i="3"/>
  <c r="P8005" i="3"/>
  <c r="P6236" i="3"/>
  <c r="O6236" i="3"/>
  <c r="O2330" i="3"/>
  <c r="P2330" i="3"/>
  <c r="P1950" i="3"/>
  <c r="O1950" i="3"/>
  <c r="O3728" i="3"/>
  <c r="P3728" i="3"/>
  <c r="P2614" i="3"/>
  <c r="O2614" i="3"/>
  <c r="O3150" i="3"/>
  <c r="P3150" i="3"/>
  <c r="O6984" i="3"/>
  <c r="P6984" i="3"/>
  <c r="O4727" i="3"/>
  <c r="P4727" i="3"/>
  <c r="P8236" i="3"/>
  <c r="O8236" i="3"/>
  <c r="P2023" i="3"/>
  <c r="O2023" i="3"/>
  <c r="P1086" i="3"/>
  <c r="O1086" i="3"/>
  <c r="P4139" i="3"/>
  <c r="O4139" i="3"/>
  <c r="P1228" i="3"/>
  <c r="O1228" i="3"/>
  <c r="O5642" i="3"/>
  <c r="P5642" i="3"/>
  <c r="P3291" i="3"/>
  <c r="O3291" i="3"/>
  <c r="O3219" i="3"/>
  <c r="P3219" i="3"/>
  <c r="P1236" i="3"/>
  <c r="O1236" i="3"/>
  <c r="O1788" i="3"/>
  <c r="P1788" i="3"/>
  <c r="P2735" i="3"/>
  <c r="O2735" i="3"/>
  <c r="P2337" i="3"/>
  <c r="O2337" i="3"/>
  <c r="P1592" i="3"/>
  <c r="O1592" i="3"/>
  <c r="O2285" i="3"/>
  <c r="P2285" i="3"/>
  <c r="O2779" i="3"/>
  <c r="P2779" i="3"/>
  <c r="P1823" i="3"/>
  <c r="O1823" i="3"/>
  <c r="O3939" i="3"/>
  <c r="P3939" i="3"/>
  <c r="P7227" i="3"/>
  <c r="O7227" i="3"/>
  <c r="P9180" i="3"/>
  <c r="O9180" i="3"/>
  <c r="O7850" i="3"/>
  <c r="P7850" i="3"/>
  <c r="P1073" i="3"/>
  <c r="O1073" i="3"/>
  <c r="O2537" i="3"/>
  <c r="P2537" i="3"/>
  <c r="O1426" i="3"/>
  <c r="P1426" i="3"/>
  <c r="P7223" i="3"/>
  <c r="O7223" i="3"/>
  <c r="O1611" i="3"/>
  <c r="P1611" i="3"/>
  <c r="O8128" i="3"/>
  <c r="P8128" i="3"/>
  <c r="P3584" i="3"/>
  <c r="O3584" i="3"/>
  <c r="P5414" i="3"/>
  <c r="O5414" i="3"/>
  <c r="O1735" i="3"/>
  <c r="P1735" i="3"/>
  <c r="O2795" i="3"/>
  <c r="P2795" i="3"/>
  <c r="P2527" i="3"/>
  <c r="O2527" i="3"/>
  <c r="P1771" i="3"/>
  <c r="O1771" i="3"/>
  <c r="O2911" i="3"/>
  <c r="P2911" i="3"/>
  <c r="P3326" i="3"/>
  <c r="O3326" i="3"/>
  <c r="O1748" i="3"/>
  <c r="P1748" i="3"/>
  <c r="P1864" i="3"/>
  <c r="O1864" i="3"/>
  <c r="O2925" i="3"/>
  <c r="P2925" i="3"/>
  <c r="O3414" i="3"/>
  <c r="P3414" i="3"/>
  <c r="P3417" i="3"/>
  <c r="O3417" i="3"/>
  <c r="P2256" i="3"/>
  <c r="O2256" i="3"/>
  <c r="O3605" i="3"/>
  <c r="P3605" i="3"/>
  <c r="P8833" i="3"/>
  <c r="O8833" i="3"/>
  <c r="P5115" i="3"/>
  <c r="O5115" i="3"/>
  <c r="O2460" i="3"/>
  <c r="P2460" i="3"/>
  <c r="O9448" i="3"/>
  <c r="P9448" i="3"/>
  <c r="P3710" i="3"/>
  <c r="O3710" i="3"/>
  <c r="P1566" i="3"/>
  <c r="O1566" i="3"/>
  <c r="P8228" i="3"/>
  <c r="O8228" i="3"/>
  <c r="O1301" i="3"/>
  <c r="P1301" i="3"/>
  <c r="P9410" i="3"/>
  <c r="O9410" i="3"/>
  <c r="O1886" i="3"/>
  <c r="P1886" i="3"/>
  <c r="O4785" i="3"/>
  <c r="P4785" i="3"/>
  <c r="P2849" i="3"/>
  <c r="O2849" i="3"/>
  <c r="O1998" i="3"/>
  <c r="P1998" i="3"/>
  <c r="O8335" i="3"/>
  <c r="P8335" i="3"/>
  <c r="P1961" i="3"/>
  <c r="O1961" i="3"/>
  <c r="O1130" i="3"/>
  <c r="P1130" i="3"/>
  <c r="P1962" i="3"/>
  <c r="O1962" i="3"/>
  <c r="P1744" i="3"/>
  <c r="O1744" i="3"/>
  <c r="O1837" i="3"/>
  <c r="P1837" i="3"/>
  <c r="O3487" i="3"/>
  <c r="P3487" i="3"/>
  <c r="P6190" i="3"/>
  <c r="O6190" i="3"/>
  <c r="P5046" i="3"/>
  <c r="O5046" i="3"/>
  <c r="O1417" i="3"/>
  <c r="P1417" i="3"/>
  <c r="O2472" i="3"/>
  <c r="P2472" i="3"/>
  <c r="O2501" i="3"/>
  <c r="P2501" i="3"/>
  <c r="O9195" i="3"/>
  <c r="P9195" i="3"/>
  <c r="O1145" i="3"/>
  <c r="P1145" i="3"/>
  <c r="P8612" i="3"/>
  <c r="O8612" i="3"/>
  <c r="P3919" i="3"/>
  <c r="O3919" i="3"/>
  <c r="O6078" i="3"/>
  <c r="P6078" i="3"/>
  <c r="O1709" i="3"/>
  <c r="P1709" i="3"/>
  <c r="O7242" i="3"/>
  <c r="P7242" i="3"/>
  <c r="P1908" i="3"/>
  <c r="O1908" i="3"/>
  <c r="P5903" i="3"/>
  <c r="O5903" i="3"/>
  <c r="P2732" i="3"/>
  <c r="O2732" i="3"/>
  <c r="P9113" i="3"/>
  <c r="O9113" i="3"/>
  <c r="O2214" i="3"/>
  <c r="P2214" i="3"/>
  <c r="O1050" i="3"/>
  <c r="P1050" i="3"/>
  <c r="P2019" i="3"/>
  <c r="O2019" i="3"/>
  <c r="P3254" i="3"/>
  <c r="O3254" i="3"/>
  <c r="O1596" i="3"/>
  <c r="P1596" i="3"/>
  <c r="P4555" i="3"/>
  <c r="O4555" i="3"/>
  <c r="P3660" i="3"/>
  <c r="O3660" i="3"/>
  <c r="O4558" i="3"/>
  <c r="P4558" i="3"/>
  <c r="O460" i="3"/>
  <c r="P460" i="3"/>
  <c r="O203" i="3"/>
  <c r="P203" i="3"/>
  <c r="P2927" i="3"/>
  <c r="O2927" i="3"/>
  <c r="O8173" i="3"/>
  <c r="P8173" i="3"/>
  <c r="P2567" i="3"/>
  <c r="O2567" i="3"/>
  <c r="O444" i="3"/>
  <c r="P444" i="3"/>
  <c r="P3089" i="3"/>
  <c r="O3089" i="3"/>
  <c r="O6605" i="3"/>
  <c r="P6605" i="3"/>
  <c r="O3008" i="3"/>
  <c r="P3008" i="3"/>
  <c r="P3080" i="3"/>
  <c r="O3080" i="3"/>
  <c r="P3038" i="3"/>
  <c r="O3038" i="3"/>
  <c r="P9346" i="3"/>
  <c r="O9346" i="3"/>
  <c r="O3358" i="3"/>
  <c r="P3358" i="3"/>
  <c r="P8478" i="3"/>
  <c r="O8478" i="3"/>
  <c r="P1898" i="3"/>
  <c r="O1898" i="3"/>
  <c r="P1778" i="3"/>
  <c r="O1778" i="3"/>
  <c r="P2076" i="3"/>
  <c r="O2076" i="3"/>
  <c r="O3480" i="3"/>
  <c r="P3480" i="3"/>
  <c r="P1114" i="3"/>
  <c r="O1114" i="3"/>
  <c r="O1576" i="3"/>
  <c r="P1576" i="3"/>
  <c r="P4994" i="3"/>
  <c r="O4994" i="3"/>
  <c r="O7040" i="3"/>
  <c r="P7040" i="3"/>
  <c r="P8665" i="3"/>
  <c r="O8665" i="3"/>
  <c r="O5073" i="3"/>
  <c r="P5073" i="3"/>
  <c r="O2335" i="3"/>
  <c r="P2335" i="3"/>
  <c r="P5147" i="3"/>
  <c r="O5147" i="3"/>
  <c r="P7896" i="3"/>
  <c r="O7896" i="3"/>
  <c r="P4161" i="3"/>
  <c r="O4161" i="3"/>
  <c r="O6823" i="3"/>
  <c r="P6823" i="3"/>
  <c r="O9625" i="3"/>
  <c r="P9625" i="3"/>
  <c r="P9005" i="3"/>
  <c r="O9005" i="3"/>
  <c r="P4682" i="3"/>
  <c r="O4682" i="3"/>
  <c r="P1503" i="3"/>
  <c r="O1503" i="3"/>
  <c r="P1910" i="3"/>
  <c r="O1910" i="3"/>
  <c r="P1296" i="3"/>
  <c r="O1296" i="3"/>
  <c r="P2369" i="3"/>
  <c r="O2369" i="3"/>
  <c r="O3261" i="3"/>
  <c r="P3261" i="3"/>
  <c r="P2234" i="3"/>
  <c r="O2234" i="3"/>
  <c r="P3507" i="3"/>
  <c r="O3507" i="3"/>
  <c r="O3093" i="3"/>
  <c r="P3093" i="3"/>
  <c r="P3162" i="3"/>
  <c r="O3162" i="3"/>
  <c r="O2988" i="3"/>
  <c r="P2988" i="3"/>
  <c r="O3789" i="3"/>
  <c r="P3789" i="3"/>
  <c r="O3175" i="3"/>
  <c r="P3175" i="3"/>
  <c r="P7075" i="3"/>
  <c r="O7075" i="3"/>
  <c r="O6143" i="3"/>
  <c r="P6143" i="3"/>
  <c r="O7716" i="3"/>
  <c r="P7716" i="3"/>
  <c r="O9120" i="3"/>
  <c r="P9120" i="3"/>
  <c r="O6586" i="3"/>
  <c r="P6586" i="3"/>
  <c r="P5824" i="3"/>
  <c r="O5824" i="3"/>
  <c r="P5653" i="3"/>
  <c r="O5653" i="3"/>
  <c r="O9269" i="3"/>
  <c r="P9269" i="3"/>
  <c r="O1542" i="3"/>
  <c r="P1542" i="3"/>
  <c r="O3536" i="3"/>
  <c r="P3536" i="3"/>
  <c r="O5632" i="3"/>
  <c r="P5632" i="3"/>
  <c r="O7082" i="3"/>
  <c r="P7082" i="3"/>
  <c r="O3908" i="3"/>
  <c r="P3908" i="3"/>
  <c r="P1282" i="3"/>
  <c r="O1282" i="3"/>
  <c r="P1749" i="3"/>
  <c r="O1749" i="3"/>
  <c r="P1155" i="3"/>
  <c r="O1155" i="3"/>
  <c r="P2278" i="3"/>
  <c r="O2278" i="3"/>
  <c r="P3059" i="3"/>
  <c r="O3059" i="3"/>
  <c r="O1902" i="3"/>
  <c r="P1902" i="3"/>
  <c r="P3382" i="3"/>
  <c r="O3382" i="3"/>
  <c r="O2963" i="3"/>
  <c r="P2963" i="3"/>
  <c r="P2964" i="3"/>
  <c r="O2964" i="3"/>
  <c r="P2512" i="3"/>
  <c r="O2512" i="3"/>
  <c r="O3367" i="3"/>
  <c r="P3367" i="3"/>
  <c r="P2354" i="3"/>
  <c r="O2354" i="3"/>
  <c r="O6614" i="3"/>
  <c r="P6614" i="3"/>
  <c r="P5644" i="3"/>
  <c r="O5644" i="3"/>
  <c r="O6720" i="3"/>
  <c r="P6720" i="3"/>
  <c r="O8259" i="3"/>
  <c r="P8259" i="3"/>
  <c r="P5620" i="3"/>
  <c r="O5620" i="3"/>
  <c r="O9834" i="3"/>
  <c r="P9834" i="3"/>
  <c r="P6845" i="3"/>
  <c r="O6845" i="3"/>
  <c r="P9586" i="3"/>
  <c r="O9586" i="3"/>
  <c r="P3012" i="3"/>
  <c r="O3012" i="3"/>
  <c r="P2781" i="3"/>
  <c r="O2781" i="3"/>
  <c r="O5716" i="3"/>
  <c r="P5716" i="3"/>
  <c r="P1795" i="3"/>
  <c r="O1795" i="3"/>
  <c r="P1543" i="3"/>
  <c r="O1543" i="3"/>
  <c r="O1929" i="3"/>
  <c r="P1929" i="3"/>
  <c r="O1202" i="3"/>
  <c r="P1202" i="3"/>
  <c r="O2966" i="3"/>
  <c r="P2966" i="3"/>
  <c r="O3594" i="3"/>
  <c r="P3594" i="3"/>
  <c r="P3554" i="3"/>
  <c r="O3554" i="3"/>
  <c r="O2509" i="3"/>
  <c r="P2509" i="3"/>
  <c r="O1249" i="3"/>
  <c r="P1249" i="3"/>
  <c r="P3327" i="3"/>
  <c r="O3327" i="3"/>
  <c r="O2837" i="3"/>
  <c r="P2837" i="3"/>
  <c r="P3969" i="3"/>
  <c r="O3969" i="3"/>
  <c r="O4291" i="3"/>
  <c r="P4291" i="3"/>
  <c r="O7401" i="3"/>
  <c r="P7401" i="3"/>
  <c r="O3846" i="3"/>
  <c r="P3846" i="3"/>
  <c r="O8194" i="3"/>
  <c r="P8194" i="3"/>
  <c r="O7763" i="3"/>
  <c r="P7763" i="3"/>
  <c r="P6405" i="3"/>
  <c r="O6405" i="3"/>
  <c r="P2520" i="3"/>
  <c r="O2520" i="3"/>
  <c r="O2114" i="3"/>
  <c r="P2114" i="3"/>
  <c r="O3304" i="3"/>
  <c r="P3304" i="3"/>
  <c r="P3437" i="3"/>
  <c r="O3437" i="3"/>
  <c r="P4142" i="3"/>
  <c r="O4142" i="3"/>
  <c r="P3795" i="3"/>
  <c r="O3795" i="3"/>
  <c r="O1290" i="3"/>
  <c r="P1290" i="3"/>
  <c r="O1801" i="3"/>
  <c r="P1801" i="3"/>
  <c r="O2166" i="3"/>
  <c r="P2166" i="3"/>
  <c r="O1577" i="3"/>
  <c r="P1577" i="3"/>
  <c r="P1691" i="3"/>
  <c r="O1691" i="3"/>
  <c r="P3061" i="3"/>
  <c r="O3061" i="3"/>
  <c r="P2414" i="3"/>
  <c r="O2414" i="3"/>
  <c r="P3927" i="3"/>
  <c r="O3927" i="3"/>
  <c r="P2386" i="3"/>
  <c r="O2386" i="3"/>
  <c r="P3529" i="3"/>
  <c r="O3529" i="3"/>
  <c r="P3283" i="3"/>
  <c r="O3283" i="3"/>
  <c r="P3489" i="3"/>
  <c r="O3489" i="3"/>
  <c r="P6264" i="3"/>
  <c r="O6264" i="3"/>
  <c r="P3115" i="3"/>
  <c r="O3115" i="3"/>
  <c r="P5805" i="3"/>
  <c r="O5805" i="3"/>
  <c r="O8748" i="3"/>
  <c r="P8748" i="3"/>
  <c r="O196" i="3"/>
  <c r="P196" i="3"/>
  <c r="O9880" i="3"/>
  <c r="P9880" i="3"/>
  <c r="O4464" i="3"/>
  <c r="P4464" i="3"/>
  <c r="O1115" i="3"/>
  <c r="P1115" i="3"/>
  <c r="P1527" i="3"/>
  <c r="O1527" i="3"/>
  <c r="O2942" i="3"/>
  <c r="P2942" i="3"/>
  <c r="O6428" i="3"/>
  <c r="P6428" i="3"/>
  <c r="P6262" i="3"/>
  <c r="O6262" i="3"/>
  <c r="P1863" i="3"/>
  <c r="O1863" i="3"/>
  <c r="O1428" i="3"/>
  <c r="P1428" i="3"/>
  <c r="P1917" i="3"/>
  <c r="O1917" i="3"/>
  <c r="O1187" i="3"/>
  <c r="P1187" i="3"/>
  <c r="P1121" i="3"/>
  <c r="O1121" i="3"/>
  <c r="O2841" i="3"/>
  <c r="P2841" i="3"/>
  <c r="O1952" i="3"/>
  <c r="P1952" i="3"/>
  <c r="O3600" i="3"/>
  <c r="P3600" i="3"/>
  <c r="O1653" i="3"/>
  <c r="P1653" i="3"/>
  <c r="P2708" i="3"/>
  <c r="O2708" i="3"/>
  <c r="P1813" i="3"/>
  <c r="O1813" i="3"/>
  <c r="P1688" i="3"/>
  <c r="O1688" i="3"/>
  <c r="P4745" i="3"/>
  <c r="O4745" i="3"/>
  <c r="P7611" i="3"/>
  <c r="O7611" i="3"/>
  <c r="P4009" i="3"/>
  <c r="O4009" i="3"/>
  <c r="P6783" i="3"/>
  <c r="O6783" i="3"/>
  <c r="O9347" i="3"/>
  <c r="P9347" i="3"/>
  <c r="P8695" i="3"/>
  <c r="O8695" i="3"/>
  <c r="O1685" i="3"/>
  <c r="P1685" i="3"/>
  <c r="P2707" i="3"/>
  <c r="O2707" i="3"/>
  <c r="O2960" i="3"/>
  <c r="P2960" i="3"/>
  <c r="P7525" i="3"/>
  <c r="O7525" i="3"/>
  <c r="O6051" i="3"/>
  <c r="P6051" i="3"/>
  <c r="O8300" i="3"/>
  <c r="P8300" i="3"/>
  <c r="O7983" i="3"/>
  <c r="P7983" i="3"/>
  <c r="P8366" i="3"/>
  <c r="O8366" i="3"/>
  <c r="O7769" i="3"/>
  <c r="P7769" i="3"/>
  <c r="P9118" i="3"/>
  <c r="O9118" i="3"/>
  <c r="O8554" i="3"/>
  <c r="P8554" i="3"/>
  <c r="P4111" i="3"/>
  <c r="O4111" i="3"/>
  <c r="O3916" i="3"/>
  <c r="P3916" i="3"/>
  <c r="O5989" i="3"/>
  <c r="P5989" i="3"/>
  <c r="P3987" i="3"/>
  <c r="O3987" i="3"/>
  <c r="O824" i="3"/>
  <c r="P824" i="3"/>
  <c r="O5029" i="3"/>
  <c r="P5029" i="3"/>
  <c r="P6470" i="3"/>
  <c r="O6470" i="3"/>
  <c r="O5251" i="3"/>
  <c r="P5251" i="3"/>
  <c r="P7264" i="3"/>
  <c r="O7264" i="3"/>
  <c r="O6860" i="3"/>
  <c r="P6860" i="3"/>
  <c r="O6945" i="3"/>
  <c r="P6945" i="3"/>
  <c r="O6554" i="3"/>
  <c r="P6554" i="3"/>
  <c r="P7757" i="3"/>
  <c r="O7757" i="3"/>
  <c r="P7128" i="3"/>
  <c r="O7128" i="3"/>
  <c r="O9577" i="3"/>
  <c r="P9577" i="3"/>
  <c r="O9471" i="3"/>
  <c r="P9471" i="3"/>
  <c r="O8720" i="3"/>
  <c r="P8720" i="3"/>
  <c r="O4585" i="3"/>
  <c r="P4585" i="3"/>
  <c r="P6897" i="3"/>
  <c r="O6897" i="3"/>
  <c r="O7148" i="3"/>
  <c r="P7148" i="3"/>
  <c r="O5738" i="3"/>
  <c r="P5738" i="3"/>
  <c r="O7973" i="3"/>
  <c r="P7973" i="3"/>
  <c r="P7733" i="3"/>
  <c r="O7733" i="3"/>
  <c r="P7824" i="3"/>
  <c r="O7824" i="3"/>
  <c r="P7527" i="3"/>
  <c r="O7527" i="3"/>
  <c r="O8792" i="3"/>
  <c r="P8792" i="3"/>
  <c r="O8275" i="3"/>
  <c r="P8275" i="3"/>
  <c r="P9958" i="3"/>
  <c r="O9958" i="3"/>
  <c r="O5467" i="3"/>
  <c r="P5467" i="3"/>
  <c r="P6730" i="3"/>
  <c r="O6730" i="3"/>
  <c r="O1477" i="3"/>
  <c r="P1477" i="3"/>
  <c r="O8785" i="3"/>
  <c r="P8785" i="3"/>
  <c r="P2935" i="3"/>
  <c r="O2935" i="3"/>
  <c r="P2690" i="3"/>
  <c r="O2690" i="3"/>
  <c r="P4751" i="3"/>
  <c r="O4751" i="3"/>
  <c r="O1441" i="3"/>
  <c r="P1441" i="3"/>
  <c r="O5802" i="3"/>
  <c r="P5802" i="3"/>
  <c r="O8633" i="3"/>
  <c r="P8633" i="3"/>
  <c r="P3315" i="3"/>
  <c r="O3315" i="3"/>
  <c r="P9191" i="3"/>
  <c r="O9191" i="3"/>
  <c r="P3753" i="3"/>
  <c r="O3753" i="3"/>
  <c r="P6472" i="3"/>
  <c r="O6472" i="3"/>
  <c r="P8176" i="3"/>
  <c r="O8176" i="3"/>
  <c r="O7368" i="3"/>
  <c r="P7368" i="3"/>
  <c r="P7137" i="3"/>
  <c r="O7137" i="3"/>
  <c r="O4381" i="3"/>
  <c r="P4381" i="3"/>
  <c r="P8823" i="3"/>
  <c r="O8823" i="3"/>
  <c r="P2769" i="3"/>
  <c r="O2769" i="3"/>
  <c r="O2449" i="3"/>
  <c r="P2449" i="3"/>
  <c r="O6332" i="3"/>
  <c r="P6332" i="3"/>
  <c r="P5915" i="3"/>
  <c r="O5915" i="3"/>
  <c r="O8132" i="3"/>
  <c r="P8132" i="3"/>
  <c r="P6266" i="3"/>
  <c r="O6266" i="3"/>
  <c r="P6682" i="3"/>
  <c r="O6682" i="3"/>
  <c r="P5687" i="3"/>
  <c r="O5687" i="3"/>
  <c r="P6271" i="3"/>
  <c r="O6271" i="3"/>
  <c r="O7569" i="3"/>
  <c r="P7569" i="3"/>
  <c r="P3784" i="3"/>
  <c r="O3784" i="3"/>
  <c r="P8737" i="3"/>
  <c r="O8737" i="3"/>
  <c r="P7282" i="3"/>
  <c r="O7282" i="3"/>
  <c r="O8264" i="3"/>
  <c r="P8264" i="3"/>
  <c r="P5694" i="3"/>
  <c r="O5694" i="3"/>
  <c r="O3570" i="3"/>
  <c r="P3570" i="3"/>
  <c r="O3586" i="3"/>
  <c r="P3586" i="3"/>
  <c r="O4165" i="3"/>
  <c r="P4165" i="3"/>
  <c r="O3867" i="3"/>
  <c r="P3867" i="3"/>
  <c r="O2719" i="3"/>
  <c r="P2719" i="3"/>
  <c r="O5554" i="3"/>
  <c r="P5554" i="3"/>
  <c r="P5011" i="3"/>
  <c r="O5011" i="3"/>
  <c r="P5522" i="3"/>
  <c r="O5522" i="3"/>
  <c r="O5992" i="3"/>
  <c r="P5992" i="3"/>
  <c r="P5474" i="3"/>
  <c r="O5474" i="3"/>
  <c r="P4652" i="3"/>
  <c r="O4652" i="3"/>
  <c r="O3521" i="3"/>
  <c r="P3521" i="3"/>
  <c r="O2968" i="3"/>
  <c r="P2968" i="3"/>
  <c r="P5813" i="3"/>
  <c r="O5813" i="3"/>
  <c r="P6535" i="3"/>
  <c r="O6535" i="3"/>
  <c r="O6821" i="3"/>
  <c r="P6821" i="3"/>
  <c r="P7805" i="3"/>
  <c r="O7805" i="3"/>
  <c r="O9379" i="3"/>
  <c r="P9379" i="3"/>
  <c r="P6170" i="3"/>
  <c r="O6170" i="3"/>
  <c r="P5355" i="3"/>
  <c r="O5355" i="3"/>
  <c r="P4235" i="3"/>
  <c r="O4235" i="3"/>
  <c r="P9703" i="3"/>
  <c r="O9703" i="3"/>
  <c r="P4750" i="3"/>
  <c r="O4750" i="3"/>
  <c r="P7726" i="3"/>
  <c r="O7726" i="3"/>
  <c r="P6047" i="3"/>
  <c r="O6047" i="3"/>
  <c r="P6916" i="3"/>
  <c r="O6916" i="3"/>
  <c r="P2235" i="3"/>
  <c r="O2235" i="3"/>
  <c r="O623" i="3"/>
  <c r="P623" i="3"/>
  <c r="O889" i="3"/>
  <c r="P889" i="3"/>
  <c r="O2822" i="3"/>
  <c r="P2822" i="3"/>
  <c r="P4320" i="3"/>
  <c r="O4320" i="3"/>
  <c r="P4693" i="3"/>
  <c r="O4693" i="3"/>
  <c r="P4083" i="3"/>
  <c r="O4083" i="3"/>
  <c r="O2808" i="3"/>
  <c r="P2808" i="3"/>
  <c r="P5542" i="3"/>
  <c r="O5542" i="3"/>
  <c r="P1392" i="3"/>
  <c r="O1392" i="3"/>
  <c r="O2238" i="3"/>
  <c r="P2238" i="3"/>
  <c r="P2465" i="3"/>
  <c r="O2465" i="3"/>
  <c r="P7547" i="3"/>
  <c r="O7547" i="3"/>
  <c r="P7101" i="3"/>
  <c r="O7101" i="3"/>
  <c r="O6882" i="3"/>
  <c r="P6882" i="3"/>
  <c r="O8035" i="3"/>
  <c r="P8035" i="3"/>
  <c r="O9487" i="3"/>
  <c r="P9487" i="3"/>
  <c r="P2381" i="3"/>
  <c r="O2381" i="3"/>
  <c r="O4767" i="3"/>
  <c r="P4767" i="3"/>
  <c r="O6394" i="3"/>
  <c r="P6394" i="3"/>
  <c r="O8317" i="3"/>
  <c r="P8317" i="3"/>
  <c r="P9669" i="3"/>
  <c r="O9669" i="3"/>
  <c r="P9445" i="3"/>
  <c r="O9445" i="3"/>
  <c r="O8375" i="3"/>
  <c r="P8375" i="3"/>
  <c r="P8093" i="3"/>
  <c r="O8093" i="3"/>
  <c r="O9267" i="3"/>
  <c r="P9267" i="3"/>
  <c r="P4984" i="3"/>
  <c r="O4984" i="3"/>
  <c r="O5265" i="3"/>
  <c r="P5265" i="3"/>
  <c r="P5590" i="3"/>
  <c r="O5590" i="3"/>
  <c r="O1051" i="3"/>
  <c r="P1051" i="3"/>
  <c r="O7530" i="3"/>
  <c r="P7530" i="3"/>
  <c r="P2802" i="3"/>
  <c r="O2802" i="3"/>
  <c r="P4124" i="3"/>
  <c r="O4124" i="3"/>
  <c r="P4692" i="3"/>
  <c r="O4692" i="3"/>
  <c r="O4461" i="3"/>
  <c r="P4461" i="3"/>
  <c r="O3587" i="3"/>
  <c r="P3587" i="3"/>
  <c r="P2463" i="3"/>
  <c r="O2463" i="3"/>
  <c r="P5421" i="3"/>
  <c r="O5421" i="3"/>
  <c r="O5939" i="3"/>
  <c r="P5939" i="3"/>
  <c r="P6398" i="3"/>
  <c r="O6398" i="3"/>
  <c r="O5918" i="3"/>
  <c r="P5918" i="3"/>
  <c r="O5177" i="3"/>
  <c r="P5177" i="3"/>
  <c r="O4407" i="3"/>
  <c r="P4407" i="3"/>
  <c r="O4409" i="3"/>
  <c r="P4409" i="3"/>
  <c r="O6491" i="3"/>
  <c r="P6491" i="3"/>
  <c r="O7070" i="3"/>
  <c r="P7070" i="3"/>
  <c r="P7316" i="3"/>
  <c r="O7316" i="3"/>
  <c r="O8429" i="3"/>
  <c r="P8429" i="3"/>
  <c r="O2095" i="3"/>
  <c r="P2095" i="3"/>
  <c r="P6661" i="3"/>
  <c r="O6661" i="3"/>
  <c r="O6429" i="3"/>
  <c r="P6429" i="3"/>
  <c r="O5302" i="3"/>
  <c r="P5302" i="3"/>
  <c r="P9990" i="3"/>
  <c r="O9990" i="3"/>
  <c r="O6063" i="3"/>
  <c r="P6063" i="3"/>
  <c r="P5578" i="3"/>
  <c r="O5578" i="3"/>
  <c r="O8095" i="3"/>
  <c r="P8095" i="3"/>
  <c r="O8328" i="3"/>
  <c r="P8328" i="3"/>
  <c r="P4298" i="3"/>
  <c r="O4298" i="3"/>
  <c r="O1018" i="3"/>
  <c r="P1018" i="3"/>
  <c r="P480" i="3"/>
  <c r="O480" i="3"/>
  <c r="P2870" i="3"/>
  <c r="O2870" i="3"/>
  <c r="O4429" i="3"/>
  <c r="P4429" i="3"/>
  <c r="O4756" i="3"/>
  <c r="P4756" i="3"/>
  <c r="O4164" i="3"/>
  <c r="P4164" i="3"/>
  <c r="P2851" i="3"/>
  <c r="O2851" i="3"/>
  <c r="P5600" i="3"/>
  <c r="O5600" i="3"/>
  <c r="O2615" i="3"/>
  <c r="P2615" i="3"/>
  <c r="P2982" i="3"/>
  <c r="O2982" i="3"/>
  <c r="P2928" i="3"/>
  <c r="O2928" i="3"/>
  <c r="P7564" i="3"/>
  <c r="O7564" i="3"/>
  <c r="P7125" i="3"/>
  <c r="O7125" i="3"/>
  <c r="O6909" i="3"/>
  <c r="P6909" i="3"/>
  <c r="O8119" i="3"/>
  <c r="P8119" i="3"/>
  <c r="O9503" i="3"/>
  <c r="P9503" i="3"/>
  <c r="P2955" i="3"/>
  <c r="O2955" i="3"/>
  <c r="P4840" i="3"/>
  <c r="O4840" i="3"/>
  <c r="P6434" i="3"/>
  <c r="O6434" i="3"/>
  <c r="O8460" i="3"/>
  <c r="P8460" i="3"/>
  <c r="O9728" i="3"/>
  <c r="P9728" i="3"/>
  <c r="O9463" i="3"/>
  <c r="P9463" i="3"/>
  <c r="O8430" i="3"/>
  <c r="P8430" i="3"/>
  <c r="O8121" i="3"/>
  <c r="P8121" i="3"/>
  <c r="O9286" i="3"/>
  <c r="P9286" i="3"/>
  <c r="O4885" i="3"/>
  <c r="P4885" i="3"/>
  <c r="P5133" i="3"/>
  <c r="O5133" i="3"/>
  <c r="O5558" i="3"/>
  <c r="P5558" i="3"/>
  <c r="O1478" i="3"/>
  <c r="P1478" i="3"/>
  <c r="O7840" i="3"/>
  <c r="P7840" i="3"/>
  <c r="O3494" i="3"/>
  <c r="P3494" i="3"/>
  <c r="O4843" i="3"/>
  <c r="P4843" i="3"/>
  <c r="O2280" i="3"/>
  <c r="P2280" i="3"/>
  <c r="P4954" i="3"/>
  <c r="O4954" i="3"/>
  <c r="O4190" i="3"/>
  <c r="P4190" i="3"/>
  <c r="O3425" i="3"/>
  <c r="P3425" i="3"/>
  <c r="P5964" i="3"/>
  <c r="O5964" i="3"/>
  <c r="O6403" i="3"/>
  <c r="P6403" i="3"/>
  <c r="P6618" i="3"/>
  <c r="O6618" i="3"/>
  <c r="P6315" i="3"/>
  <c r="O6315" i="3"/>
  <c r="P5585" i="3"/>
  <c r="O5585" i="3"/>
  <c r="P5087" i="3"/>
  <c r="O5087" i="3"/>
  <c r="O5621" i="3"/>
  <c r="P5621" i="3"/>
  <c r="O7173" i="3"/>
  <c r="P7173" i="3"/>
  <c r="O7661" i="3"/>
  <c r="P7661" i="3"/>
  <c r="O7953" i="3"/>
  <c r="P7953" i="3"/>
  <c r="P9103" i="3"/>
  <c r="O9103" i="3"/>
  <c r="P4920" i="3"/>
  <c r="O4920" i="3"/>
  <c r="O7302" i="3"/>
  <c r="P7302" i="3"/>
  <c r="O7067" i="3"/>
  <c r="P7067" i="3"/>
  <c r="O5928" i="3"/>
  <c r="P5928" i="3"/>
  <c r="O4914" i="3"/>
  <c r="P4914" i="3"/>
  <c r="O7066" i="3"/>
  <c r="P7066" i="3"/>
  <c r="P9166" i="3"/>
  <c r="O9166" i="3"/>
  <c r="P5365" i="3"/>
  <c r="O5365" i="3"/>
  <c r="O7643" i="3"/>
  <c r="P7643" i="3"/>
  <c r="O2346" i="3"/>
  <c r="P2346" i="3"/>
  <c r="O4690" i="3"/>
  <c r="P4690" i="3"/>
  <c r="P5377" i="3"/>
  <c r="O5377" i="3"/>
  <c r="P5285" i="3"/>
  <c r="O5285" i="3"/>
  <c r="O7594" i="3"/>
  <c r="P7594" i="3"/>
  <c r="P4007" i="3"/>
  <c r="O4007" i="3"/>
  <c r="P2561" i="3"/>
  <c r="O2561" i="3"/>
  <c r="O5140" i="3"/>
  <c r="P5140" i="3"/>
  <c r="O9732" i="3"/>
  <c r="P9732" i="3"/>
  <c r="P8090" i="3"/>
  <c r="O8090" i="3"/>
  <c r="O7041" i="3"/>
  <c r="P7041" i="3"/>
  <c r="O8040" i="3"/>
  <c r="P8040" i="3"/>
  <c r="P3701" i="3"/>
  <c r="O3701" i="3"/>
  <c r="O3958" i="3"/>
  <c r="P3958" i="3"/>
  <c r="O5833" i="3"/>
  <c r="P5833" i="3"/>
  <c r="P4849" i="3"/>
  <c r="O4849" i="3"/>
  <c r="P6831" i="3"/>
  <c r="O6831" i="3"/>
  <c r="O2740" i="3"/>
  <c r="P2740" i="3"/>
  <c r="P3986" i="3"/>
  <c r="O3986" i="3"/>
  <c r="O2417" i="3"/>
  <c r="P2417" i="3"/>
  <c r="O2333" i="3"/>
  <c r="P2333" i="3"/>
  <c r="P4701" i="3"/>
  <c r="O4701" i="3"/>
  <c r="O9361" i="3"/>
  <c r="P9361" i="3"/>
  <c r="O5771" i="3"/>
  <c r="P5771" i="3"/>
  <c r="O7914" i="3"/>
  <c r="P7914" i="3"/>
  <c r="O3977" i="3"/>
  <c r="P3977" i="3"/>
  <c r="O2363" i="3"/>
  <c r="P2363" i="3"/>
  <c r="P2325" i="3"/>
  <c r="O2325" i="3"/>
  <c r="P4725" i="3"/>
  <c r="O4725" i="3"/>
  <c r="O9114" i="3"/>
  <c r="P9114" i="3"/>
  <c r="O8464" i="3"/>
  <c r="P8464" i="3"/>
  <c r="O3050" i="3"/>
  <c r="P3050" i="3"/>
  <c r="O1336" i="3"/>
  <c r="P1336" i="3"/>
  <c r="P4443" i="3"/>
  <c r="O4443" i="3"/>
  <c r="P7601" i="3"/>
  <c r="O7601" i="3"/>
  <c r="O234" i="3"/>
  <c r="P234" i="3"/>
  <c r="O6141" i="3"/>
  <c r="P6141" i="3"/>
  <c r="O4796" i="3"/>
  <c r="P4796" i="3"/>
  <c r="P9560" i="3"/>
  <c r="O9560" i="3"/>
  <c r="O7774" i="3"/>
  <c r="P7774" i="3"/>
  <c r="O7686" i="3"/>
  <c r="P7686" i="3"/>
  <c r="O7787" i="3"/>
  <c r="P7787" i="3"/>
  <c r="P7111" i="3"/>
  <c r="O7111" i="3"/>
  <c r="P6641" i="3"/>
  <c r="O6641" i="3"/>
  <c r="P5857" i="3"/>
  <c r="O5857" i="3"/>
  <c r="P4908" i="3"/>
  <c r="O4908" i="3"/>
  <c r="O2453" i="3"/>
  <c r="P2453" i="3"/>
  <c r="O2310" i="3"/>
  <c r="P2310" i="3"/>
  <c r="O5974" i="3"/>
  <c r="P5974" i="3"/>
  <c r="O915" i="3"/>
  <c r="P915" i="3"/>
  <c r="O9124" i="3"/>
  <c r="P9124" i="3"/>
  <c r="P9464" i="3"/>
  <c r="O9464" i="3"/>
  <c r="O6477" i="3"/>
  <c r="P6477" i="3"/>
  <c r="O5851" i="3"/>
  <c r="P5851" i="3"/>
  <c r="O4899" i="3"/>
  <c r="P4899" i="3"/>
  <c r="P2243" i="3"/>
  <c r="O2243" i="3"/>
  <c r="O2283" i="3"/>
  <c r="P2283" i="3"/>
  <c r="P6532" i="3"/>
  <c r="O6532" i="3"/>
  <c r="P5182" i="3"/>
  <c r="O5182" i="3"/>
  <c r="O9170" i="3"/>
  <c r="P9170" i="3"/>
  <c r="P9076" i="3"/>
  <c r="O9076" i="3"/>
  <c r="O4507" i="3"/>
  <c r="P4507" i="3"/>
  <c r="P4926" i="3"/>
  <c r="O4926" i="3"/>
  <c r="O9548" i="3"/>
  <c r="P9548" i="3"/>
  <c r="P8648" i="3"/>
  <c r="O8648" i="3"/>
  <c r="P7336" i="3"/>
  <c r="O7336" i="3"/>
  <c r="O6880" i="3"/>
  <c r="P6880" i="3"/>
  <c r="O6611" i="3"/>
  <c r="P6611" i="3"/>
  <c r="P6435" i="3"/>
  <c r="O6435" i="3"/>
  <c r="P6712" i="3"/>
  <c r="O6712" i="3"/>
  <c r="O6715" i="3"/>
  <c r="P6715" i="3"/>
  <c r="P9472" i="3"/>
  <c r="O9472" i="3"/>
  <c r="P6932" i="3"/>
  <c r="O6932" i="3"/>
  <c r="O9896" i="3"/>
  <c r="P9896" i="3"/>
  <c r="O8847" i="3"/>
  <c r="P8847" i="3"/>
  <c r="O8334" i="3"/>
  <c r="P8334" i="3"/>
  <c r="P6076" i="3"/>
  <c r="O6076" i="3"/>
  <c r="O8849" i="3"/>
  <c r="P8849" i="3"/>
  <c r="O9701" i="3"/>
  <c r="P9701" i="3"/>
  <c r="P7974" i="3"/>
  <c r="O7974" i="3"/>
  <c r="O8407" i="3"/>
  <c r="P8407" i="3"/>
  <c r="O3540" i="3"/>
  <c r="P3540" i="3"/>
  <c r="O5221" i="3"/>
  <c r="P5221" i="3"/>
  <c r="O4128" i="3"/>
  <c r="P4128" i="3"/>
  <c r="O2004" i="3"/>
  <c r="P2004" i="3"/>
  <c r="O6790" i="3"/>
  <c r="P6790" i="3"/>
  <c r="P4090" i="3"/>
  <c r="O4090" i="3"/>
  <c r="P7412" i="3"/>
  <c r="O7412" i="3"/>
  <c r="O9064" i="3"/>
  <c r="P9064" i="3"/>
  <c r="O7501" i="3"/>
  <c r="P7501" i="3"/>
  <c r="O7469" i="3"/>
  <c r="P7469" i="3"/>
  <c r="O7342" i="3"/>
  <c r="P7342" i="3"/>
  <c r="O6439" i="3"/>
  <c r="P6439" i="3"/>
  <c r="O5047" i="3"/>
  <c r="P5047" i="3"/>
  <c r="O2854" i="3"/>
  <c r="P2854" i="3"/>
  <c r="P9301" i="3"/>
  <c r="O9301" i="3"/>
  <c r="O9275" i="3"/>
  <c r="P9275" i="3"/>
  <c r="P9224" i="3"/>
  <c r="O9224" i="3"/>
  <c r="P9208" i="3"/>
  <c r="O9208" i="3"/>
  <c r="O7266" i="3"/>
  <c r="P7266" i="3"/>
  <c r="O3922" i="3"/>
  <c r="P3922" i="3"/>
  <c r="O8862" i="3"/>
  <c r="P8862" i="3"/>
  <c r="O6775" i="3"/>
  <c r="P6775" i="3"/>
  <c r="P5938" i="3"/>
  <c r="O5938" i="3"/>
  <c r="O9957" i="3"/>
  <c r="P9957" i="3"/>
  <c r="P7214" i="3"/>
  <c r="O7214" i="3"/>
  <c r="P5988" i="3"/>
  <c r="O5988" i="3"/>
  <c r="O7243" i="3"/>
  <c r="P7243" i="3"/>
  <c r="O5441" i="3"/>
  <c r="P5441" i="3"/>
  <c r="P6044" i="3"/>
  <c r="O6044" i="3"/>
  <c r="P5445" i="3"/>
  <c r="O5445" i="3"/>
  <c r="P4427" i="3"/>
  <c r="O4427" i="3"/>
  <c r="O4020" i="3"/>
  <c r="P4020" i="3"/>
  <c r="O1942" i="3"/>
  <c r="P1942" i="3"/>
  <c r="O1456" i="3"/>
  <c r="P1456" i="3"/>
  <c r="O6357" i="3"/>
  <c r="P6357" i="3"/>
  <c r="O9250" i="3"/>
  <c r="P9250" i="3"/>
  <c r="O601" i="3"/>
  <c r="P601" i="3"/>
  <c r="O5478" i="3"/>
  <c r="P5478" i="3"/>
  <c r="P5527" i="3"/>
  <c r="O5527" i="3"/>
  <c r="P3720" i="3"/>
  <c r="O3720" i="3"/>
  <c r="P8936" i="3"/>
  <c r="O8936" i="3"/>
  <c r="O7855" i="3"/>
  <c r="P7855" i="3"/>
  <c r="P7321" i="3"/>
  <c r="O7321" i="3"/>
  <c r="O7114" i="3"/>
  <c r="P7114" i="3"/>
  <c r="P7085" i="3"/>
  <c r="O7085" i="3"/>
  <c r="O7215" i="3"/>
  <c r="P7215" i="3"/>
  <c r="O3783" i="3"/>
  <c r="P3783" i="3"/>
  <c r="P9936" i="3"/>
  <c r="O9936" i="3"/>
  <c r="O7288" i="3"/>
  <c r="P7288" i="3"/>
  <c r="P3575" i="3"/>
  <c r="O3575" i="3"/>
  <c r="P9182" i="3"/>
  <c r="O9182" i="3"/>
  <c r="P8602" i="3"/>
  <c r="O8602" i="3"/>
  <c r="P4607" i="3"/>
  <c r="O4607" i="3"/>
  <c r="O7882" i="3"/>
  <c r="P7882" i="3"/>
  <c r="P9436" i="3"/>
  <c r="O9436" i="3"/>
  <c r="O6853" i="3"/>
  <c r="P6853" i="3"/>
  <c r="P8094" i="3"/>
  <c r="O8094" i="3"/>
  <c r="O4788" i="3"/>
  <c r="P4788" i="3"/>
  <c r="O4746" i="3"/>
  <c r="P4746" i="3"/>
  <c r="O2761" i="3"/>
  <c r="P2761" i="3"/>
  <c r="P2643" i="3"/>
  <c r="O2643" i="3"/>
  <c r="O6858" i="3"/>
  <c r="P6858" i="3"/>
  <c r="P6132" i="3"/>
  <c r="O6132" i="3"/>
  <c r="O9012" i="3"/>
  <c r="P9012" i="3"/>
  <c r="P200" i="3"/>
  <c r="O200" i="3"/>
  <c r="P4048" i="3"/>
  <c r="O4048" i="3"/>
  <c r="O6581" i="3"/>
  <c r="P6581" i="3"/>
  <c r="O2323" i="3"/>
  <c r="P2323" i="3"/>
  <c r="P4855" i="3"/>
  <c r="O4855" i="3"/>
  <c r="P4105" i="3"/>
  <c r="O4105" i="3"/>
  <c r="P3452" i="3"/>
  <c r="O3452" i="3"/>
  <c r="O2147" i="3"/>
  <c r="P2147" i="3"/>
  <c r="P1118" i="3"/>
  <c r="O1118" i="3"/>
  <c r="O892" i="3"/>
  <c r="P892" i="3"/>
  <c r="O3000" i="3"/>
  <c r="P3000" i="3"/>
  <c r="P5993" i="3"/>
  <c r="O5993" i="3"/>
  <c r="P8629" i="3"/>
  <c r="O8629" i="3"/>
  <c r="P9921" i="3"/>
  <c r="O9921" i="3"/>
  <c r="O932" i="3"/>
  <c r="P932" i="3"/>
  <c r="O182" i="3"/>
  <c r="P182" i="3"/>
  <c r="O3200" i="3"/>
  <c r="P3200" i="3"/>
  <c r="O5171" i="3"/>
  <c r="P5171" i="3"/>
  <c r="P2160" i="3"/>
  <c r="O2160" i="3"/>
  <c r="P4531" i="3"/>
  <c r="O4531" i="3"/>
  <c r="O4074" i="3"/>
  <c r="P4074" i="3"/>
  <c r="O3084" i="3"/>
  <c r="P3084" i="3"/>
  <c r="O1740" i="3"/>
  <c r="P1740" i="3"/>
  <c r="O6103" i="3"/>
  <c r="P6103" i="3"/>
  <c r="O1195" i="3"/>
  <c r="P1195" i="3"/>
  <c r="O1011" i="3"/>
  <c r="P1011" i="3"/>
  <c r="O7010" i="3"/>
  <c r="P7010" i="3"/>
  <c r="O9500" i="3"/>
  <c r="P9500" i="3"/>
  <c r="P79" i="3"/>
  <c r="O79" i="3"/>
  <c r="O9757" i="3"/>
  <c r="P9757" i="3"/>
  <c r="P4243" i="3"/>
  <c r="O4243" i="3"/>
  <c r="O5293" i="3"/>
  <c r="P5293" i="3"/>
  <c r="O4154" i="3"/>
  <c r="P4154" i="3"/>
  <c r="O4214" i="3"/>
  <c r="P4214" i="3"/>
  <c r="O2739" i="3"/>
  <c r="P2739" i="3"/>
  <c r="P3043" i="3"/>
  <c r="O3043" i="3"/>
  <c r="O1365" i="3"/>
  <c r="P1365" i="3"/>
  <c r="P5373" i="3"/>
  <c r="O5373" i="3"/>
  <c r="O695" i="3"/>
  <c r="P695" i="3"/>
  <c r="O2350" i="3"/>
  <c r="P2350" i="3"/>
  <c r="O8966" i="3"/>
  <c r="P8966" i="3"/>
  <c r="O8527" i="3"/>
  <c r="P8527" i="3"/>
  <c r="P9272" i="3"/>
  <c r="O9272" i="3"/>
  <c r="P701" i="3"/>
  <c r="O701" i="3"/>
  <c r="O6149" i="3"/>
  <c r="P6149" i="3"/>
  <c r="O6053" i="3"/>
  <c r="P6053" i="3"/>
  <c r="O4080" i="3"/>
  <c r="P4080" i="3"/>
  <c r="P4287" i="3"/>
  <c r="O4287" i="3"/>
  <c r="P2281" i="3"/>
  <c r="O2281" i="3"/>
  <c r="O1259" i="3"/>
  <c r="P1259" i="3"/>
  <c r="O1389" i="3"/>
  <c r="P1389" i="3"/>
  <c r="O1432" i="3"/>
  <c r="P1432" i="3"/>
  <c r="O4086" i="3"/>
  <c r="P4086" i="3"/>
  <c r="O3104" i="3"/>
  <c r="P3104" i="3"/>
  <c r="O8528" i="3"/>
  <c r="P8528" i="3"/>
  <c r="P9350" i="3"/>
  <c r="O9350" i="3"/>
  <c r="P7283" i="3"/>
  <c r="O7283" i="3"/>
  <c r="O9882" i="3"/>
  <c r="P9882" i="3"/>
  <c r="P3583" i="3"/>
  <c r="O3583" i="3"/>
  <c r="O6389" i="3"/>
  <c r="P6389" i="3"/>
  <c r="O5683" i="3"/>
  <c r="P5683" i="3"/>
  <c r="O4770" i="3"/>
  <c r="P4770" i="3"/>
  <c r="P4032" i="3"/>
  <c r="O4032" i="3"/>
  <c r="O3252" i="3"/>
  <c r="P3252" i="3"/>
  <c r="P1404" i="3"/>
  <c r="O1404" i="3"/>
  <c r="O1649" i="3"/>
  <c r="P1649" i="3"/>
  <c r="O940" i="3"/>
  <c r="P940" i="3"/>
  <c r="P2605" i="3"/>
  <c r="O2605" i="3"/>
  <c r="P5146" i="3"/>
  <c r="O5146" i="3"/>
  <c r="P8937" i="3"/>
  <c r="O8937" i="3"/>
  <c r="P8717" i="3"/>
  <c r="O8717" i="3"/>
  <c r="O622" i="3"/>
  <c r="P622" i="3"/>
  <c r="O2660" i="3"/>
  <c r="P2660" i="3"/>
  <c r="P1070" i="3"/>
  <c r="O1070" i="3"/>
  <c r="O1918" i="3"/>
  <c r="P1918" i="3"/>
  <c r="P5853" i="3"/>
  <c r="O5853" i="3"/>
  <c r="P6052" i="3"/>
  <c r="O6052" i="3"/>
  <c r="O228" i="3"/>
  <c r="P228" i="3"/>
  <c r="P5667" i="3"/>
  <c r="O5667" i="3"/>
  <c r="P5486" i="3"/>
  <c r="O5486" i="3"/>
  <c r="O8709" i="3"/>
  <c r="P8709" i="3"/>
  <c r="P9084" i="3"/>
  <c r="O9084" i="3"/>
  <c r="O6760" i="3"/>
  <c r="P6760" i="3"/>
  <c r="O8122" i="3"/>
  <c r="P8122" i="3"/>
  <c r="P8213" i="3"/>
  <c r="O8213" i="3"/>
  <c r="O7110" i="3"/>
  <c r="P7110" i="3"/>
  <c r="O781" i="3"/>
  <c r="P781" i="3"/>
  <c r="O1253" i="3"/>
  <c r="P1253" i="3"/>
  <c r="O5165" i="3"/>
  <c r="P5165" i="3"/>
  <c r="P4829" i="3"/>
  <c r="O4829" i="3"/>
  <c r="O6705" i="3"/>
  <c r="P6705" i="3"/>
  <c r="O5657" i="3"/>
  <c r="P5657" i="3"/>
  <c r="P963" i="3"/>
  <c r="O963" i="3"/>
  <c r="P8441" i="3"/>
  <c r="O8441" i="3"/>
  <c r="P8721" i="3"/>
  <c r="O8721" i="3"/>
  <c r="O9469" i="3"/>
  <c r="P9469" i="3"/>
  <c r="P25" i="3"/>
  <c r="O25" i="3"/>
  <c r="P922" i="3"/>
  <c r="O922" i="3"/>
  <c r="P8844" i="3"/>
  <c r="O8844" i="3"/>
  <c r="P8024" i="3"/>
  <c r="O8024" i="3"/>
  <c r="P1238" i="3"/>
  <c r="O1238" i="3"/>
  <c r="O1867" i="3"/>
  <c r="P1867" i="3"/>
  <c r="O6349" i="3"/>
  <c r="P6349" i="3"/>
  <c r="O832" i="3"/>
  <c r="P832" i="3"/>
  <c r="O983" i="3"/>
  <c r="P983" i="3"/>
  <c r="P6234" i="3"/>
  <c r="O6234" i="3"/>
  <c r="P615" i="3"/>
  <c r="O615" i="3"/>
  <c r="P7279" i="3"/>
  <c r="O7279" i="3"/>
  <c r="P7680" i="3"/>
  <c r="O7680" i="3"/>
  <c r="P7911" i="3"/>
  <c r="O7911" i="3"/>
  <c r="O9698" i="3"/>
  <c r="P9698" i="3"/>
  <c r="O849" i="3"/>
  <c r="P849" i="3"/>
  <c r="P9830" i="3"/>
  <c r="O9830" i="3"/>
  <c r="O699" i="3"/>
  <c r="P699" i="3"/>
  <c r="P1992" i="3"/>
  <c r="O1992" i="3"/>
  <c r="P1759" i="3"/>
  <c r="O1759" i="3"/>
  <c r="O1094" i="3"/>
  <c r="P1094" i="3"/>
  <c r="O6515" i="3"/>
  <c r="P6515" i="3"/>
  <c r="P371" i="3"/>
  <c r="O371" i="3"/>
  <c r="P5290" i="3"/>
  <c r="O5290" i="3"/>
  <c r="O171" i="3"/>
  <c r="P171" i="3"/>
  <c r="P8463" i="3"/>
  <c r="O8463" i="3"/>
  <c r="O8990" i="3"/>
  <c r="P8990" i="3"/>
  <c r="P9123" i="3"/>
  <c r="O9123" i="3"/>
  <c r="O8963" i="3"/>
  <c r="P8963" i="3"/>
  <c r="O8890" i="3"/>
  <c r="P8890" i="3"/>
  <c r="O492" i="3"/>
  <c r="P492" i="3"/>
  <c r="P241" i="3"/>
  <c r="O241" i="3"/>
  <c r="P1732" i="3"/>
  <c r="O1732" i="3"/>
  <c r="O14" i="3"/>
  <c r="P14" i="3"/>
  <c r="P6526" i="3"/>
  <c r="O6526" i="3"/>
  <c r="P395" i="3"/>
  <c r="O395" i="3"/>
  <c r="P5174" i="3"/>
  <c r="O5174" i="3"/>
  <c r="P183" i="3"/>
  <c r="O183" i="3"/>
  <c r="O8494" i="3"/>
  <c r="P8494" i="3"/>
  <c r="P9011" i="3"/>
  <c r="O9011" i="3"/>
  <c r="P9147" i="3"/>
  <c r="O9147" i="3"/>
  <c r="P8974" i="3"/>
  <c r="O8974" i="3"/>
  <c r="O9251" i="3"/>
  <c r="P9251" i="3"/>
  <c r="O441" i="3"/>
  <c r="P441" i="3"/>
  <c r="O428" i="3"/>
  <c r="P428" i="3"/>
  <c r="P9135" i="3"/>
  <c r="O9135" i="3"/>
  <c r="O9801" i="3"/>
  <c r="P9801" i="3"/>
  <c r="O9901" i="3"/>
  <c r="P9901" i="3"/>
  <c r="O8644" i="3"/>
  <c r="P8644" i="3"/>
  <c r="O105" i="3"/>
  <c r="P105" i="3"/>
  <c r="P217" i="3"/>
  <c r="O217" i="3"/>
  <c r="P9648" i="3"/>
  <c r="O9648" i="3"/>
  <c r="O608" i="3"/>
  <c r="P608" i="3"/>
  <c r="O9283" i="3"/>
  <c r="P9283" i="3"/>
  <c r="P9326" i="3"/>
  <c r="O9326" i="3"/>
  <c r="O7741" i="3"/>
  <c r="P7741" i="3"/>
  <c r="P644" i="3"/>
  <c r="O644" i="3"/>
  <c r="O344" i="3"/>
  <c r="P344" i="3"/>
  <c r="O561" i="3"/>
  <c r="P561" i="3"/>
  <c r="P8738" i="3"/>
  <c r="O8738" i="3"/>
  <c r="P7541" i="3"/>
  <c r="O7541" i="3"/>
  <c r="O8368" i="3"/>
  <c r="P8368" i="3"/>
  <c r="P10003" i="3"/>
  <c r="O10003" i="3"/>
  <c r="O9557" i="3"/>
  <c r="P9557" i="3"/>
  <c r="O8939" i="3"/>
  <c r="P8939" i="3"/>
  <c r="O526" i="3"/>
  <c r="P526" i="3"/>
  <c r="O9052" i="3"/>
  <c r="P9052" i="3"/>
  <c r="O9194" i="3"/>
  <c r="P9194" i="3"/>
  <c r="P9273" i="3"/>
  <c r="O9273" i="3"/>
  <c r="P9782" i="3"/>
  <c r="O9782" i="3"/>
  <c r="O9308" i="3"/>
  <c r="P9308" i="3"/>
  <c r="O82" i="3"/>
  <c r="P82" i="3"/>
  <c r="P920" i="3"/>
  <c r="O920" i="3"/>
  <c r="P633" i="3"/>
  <c r="O633" i="3"/>
  <c r="P9611" i="3"/>
  <c r="O9611" i="3"/>
  <c r="P9234" i="3"/>
  <c r="O9234" i="3"/>
  <c r="O35" i="3"/>
  <c r="P35" i="3"/>
  <c r="P8877" i="3"/>
  <c r="O8877" i="3"/>
  <c r="O9621" i="3"/>
  <c r="P9621" i="3"/>
  <c r="P664" i="3"/>
  <c r="O664" i="3"/>
  <c r="O8900" i="3"/>
  <c r="P8900" i="3"/>
  <c r="O9543" i="3"/>
  <c r="P9543" i="3"/>
  <c r="P91" i="3"/>
  <c r="O91" i="3"/>
  <c r="O614" i="3"/>
  <c r="P614" i="3"/>
  <c r="P982" i="3"/>
  <c r="O982" i="3"/>
  <c r="O909" i="3"/>
  <c r="P909" i="3"/>
  <c r="P8806" i="3"/>
  <c r="O8806" i="3"/>
  <c r="O5354" i="3"/>
  <c r="P5354" i="3"/>
  <c r="P810" i="3"/>
  <c r="O810" i="3"/>
  <c r="O703" i="3"/>
  <c r="P703" i="3"/>
  <c r="O826" i="3"/>
  <c r="P826" i="3"/>
  <c r="O872" i="3"/>
  <c r="P872" i="3"/>
  <c r="P8114" i="3"/>
  <c r="O8114" i="3"/>
  <c r="P257" i="3"/>
  <c r="O257" i="3"/>
  <c r="P9876" i="3"/>
  <c r="O9876" i="3"/>
  <c r="O829" i="3"/>
  <c r="P829" i="3"/>
  <c r="O837" i="3"/>
  <c r="P837" i="3"/>
  <c r="O8031" i="3"/>
  <c r="P8031" i="3"/>
  <c r="O730" i="3"/>
  <c r="P730" i="3"/>
  <c r="O8667" i="3"/>
  <c r="P8667" i="3"/>
  <c r="O9906" i="3"/>
  <c r="P9906" i="3"/>
  <c r="P308" i="3"/>
  <c r="O308" i="3"/>
  <c r="O18" i="3"/>
  <c r="P18" i="3"/>
  <c r="P7349" i="3"/>
  <c r="O7349" i="3"/>
  <c r="O500" i="3"/>
  <c r="P500" i="3"/>
  <c r="P627" i="3"/>
  <c r="O627" i="3"/>
  <c r="O9605" i="3"/>
  <c r="P9605" i="3"/>
  <c r="O8471" i="3"/>
  <c r="P8471" i="3"/>
  <c r="P927" i="3"/>
  <c r="O927" i="3"/>
  <c r="O403" i="3"/>
  <c r="P403" i="3"/>
  <c r="O299" i="3"/>
  <c r="P299" i="3"/>
  <c r="O885" i="3"/>
  <c r="P885" i="3"/>
  <c r="O7917" i="3"/>
  <c r="P7917" i="3"/>
  <c r="P390" i="3"/>
  <c r="O390" i="3"/>
  <c r="P619" i="3"/>
  <c r="O619" i="3"/>
  <c r="O685" i="3"/>
  <c r="P685" i="3"/>
  <c r="P6998" i="3"/>
  <c r="O6998" i="3"/>
  <c r="P178" i="3"/>
  <c r="O178" i="3"/>
  <c r="P546" i="3"/>
  <c r="O546" i="3"/>
  <c r="O607" i="3"/>
  <c r="P607" i="3"/>
  <c r="O8827" i="3"/>
  <c r="P8827" i="3"/>
  <c r="O9736" i="3"/>
  <c r="P9736" i="3"/>
  <c r="O9821" i="3"/>
  <c r="P9821" i="3"/>
  <c r="P6927" i="3"/>
  <c r="O6927" i="3"/>
  <c r="O425" i="3"/>
  <c r="P425" i="3"/>
  <c r="P9204" i="3"/>
  <c r="O9204" i="3"/>
  <c r="O7947" i="3"/>
  <c r="P7947" i="3"/>
  <c r="P8588" i="3"/>
  <c r="O8588" i="3"/>
  <c r="O283" i="3"/>
  <c r="P283" i="3"/>
  <c r="O9699" i="3"/>
  <c r="P9699" i="3"/>
  <c r="P5309" i="3"/>
  <c r="O5309" i="3"/>
  <c r="O449" i="3"/>
  <c r="P449" i="3"/>
  <c r="O9216" i="3"/>
  <c r="P9216" i="3"/>
  <c r="O8778" i="3"/>
  <c r="P8778" i="3"/>
  <c r="O9559" i="3"/>
  <c r="P9559" i="3"/>
  <c r="O338" i="3"/>
  <c r="P338" i="3"/>
  <c r="P9667" i="3"/>
  <c r="O9667" i="3"/>
  <c r="P4791" i="3"/>
  <c r="O4791" i="3"/>
  <c r="O461" i="3"/>
  <c r="P461" i="3"/>
  <c r="O9246" i="3"/>
  <c r="P9246" i="3"/>
  <c r="O8836" i="3"/>
  <c r="P8836" i="3"/>
  <c r="P9725" i="3"/>
  <c r="O9725" i="3"/>
  <c r="O398" i="3"/>
  <c r="P398" i="3"/>
  <c r="O7298" i="3"/>
  <c r="P7298" i="3"/>
  <c r="O8474" i="3"/>
  <c r="P8474" i="3"/>
  <c r="P317" i="3"/>
  <c r="O317" i="3"/>
  <c r="P9256" i="3"/>
  <c r="O9256" i="3"/>
  <c r="O598" i="3"/>
  <c r="P598" i="3"/>
  <c r="O53" i="3"/>
  <c r="P53" i="3"/>
  <c r="O8600" i="3"/>
  <c r="P8600" i="3"/>
  <c r="O358" i="3"/>
  <c r="P358" i="3"/>
  <c r="P3811" i="3"/>
  <c r="O3811" i="3"/>
  <c r="P1719" i="3"/>
  <c r="O1719" i="3"/>
  <c r="O3405" i="3"/>
  <c r="P3405" i="3"/>
  <c r="P1578" i="3"/>
  <c r="O1578" i="3"/>
  <c r="O5742" i="3"/>
  <c r="P5742" i="3"/>
  <c r="O2062" i="3"/>
  <c r="P2062" i="3"/>
  <c r="P2061" i="3"/>
  <c r="O2061" i="3"/>
  <c r="O4535" i="3"/>
  <c r="P4535" i="3"/>
  <c r="O9137" i="3"/>
  <c r="P9137" i="3"/>
  <c r="P3260" i="3"/>
  <c r="O3260" i="3"/>
  <c r="O3590" i="3"/>
  <c r="P3590" i="3"/>
  <c r="O1505" i="3"/>
  <c r="P1505" i="3"/>
  <c r="O4779" i="3"/>
  <c r="P4779" i="3"/>
  <c r="O2495" i="3"/>
  <c r="P2495" i="3"/>
  <c r="O1060" i="3"/>
  <c r="P1060" i="3"/>
  <c r="O5116" i="3"/>
  <c r="P5116" i="3"/>
  <c r="P1959" i="3"/>
  <c r="O1959" i="3"/>
  <c r="P3053" i="3"/>
  <c r="O3053" i="3"/>
  <c r="O3520" i="3"/>
  <c r="P3520" i="3"/>
  <c r="O2999" i="3"/>
  <c r="P2999" i="3"/>
  <c r="O4874" i="3"/>
  <c r="P4874" i="3"/>
  <c r="O5139" i="3"/>
  <c r="P5139" i="3"/>
  <c r="P1987" i="3"/>
  <c r="O1987" i="3"/>
  <c r="P3695" i="3"/>
  <c r="O3695" i="3"/>
  <c r="P4432" i="3"/>
  <c r="O4432" i="3"/>
  <c r="P1262" i="3"/>
  <c r="O1262" i="3"/>
  <c r="P5914" i="3"/>
  <c r="O5914" i="3"/>
  <c r="P1134" i="3"/>
  <c r="O1134" i="3"/>
  <c r="P1618" i="3"/>
  <c r="O1618" i="3"/>
  <c r="P7500" i="3"/>
  <c r="O7500" i="3"/>
  <c r="P5465" i="3"/>
  <c r="O5465" i="3"/>
  <c r="P1562" i="3"/>
  <c r="O1562" i="3"/>
  <c r="P2101" i="3"/>
  <c r="O2101" i="3"/>
  <c r="O4715" i="3"/>
  <c r="P4715" i="3"/>
  <c r="P6396" i="3"/>
  <c r="O6396" i="3"/>
  <c r="P3152" i="3"/>
  <c r="O3152" i="3"/>
  <c r="O1203" i="3"/>
  <c r="P1203" i="3"/>
  <c r="O3242" i="3"/>
  <c r="P3242" i="3"/>
  <c r="O8007" i="3"/>
  <c r="P8007" i="3"/>
  <c r="P9042" i="3"/>
  <c r="O9042" i="3"/>
  <c r="O2694" i="3"/>
  <c r="P2694" i="3"/>
  <c r="O1299" i="3"/>
  <c r="P1299" i="3"/>
  <c r="P1462" i="3"/>
  <c r="O1462" i="3"/>
  <c r="P5178" i="3"/>
  <c r="O5178" i="3"/>
  <c r="P3680" i="3"/>
  <c r="O3680" i="3"/>
  <c r="P5322" i="3"/>
  <c r="O5322" i="3"/>
  <c r="O7039" i="3"/>
  <c r="P7039" i="3"/>
  <c r="O3706" i="3"/>
  <c r="P3706" i="3"/>
  <c r="O8780" i="3"/>
  <c r="P8780" i="3"/>
  <c r="P8487" i="3"/>
  <c r="O8487" i="3"/>
  <c r="P6810" i="3"/>
  <c r="O6810" i="3"/>
  <c r="O9795" i="3"/>
  <c r="P9795" i="3"/>
  <c r="P4003" i="3"/>
  <c r="O4003" i="3"/>
  <c r="P6908" i="3"/>
  <c r="O6908" i="3"/>
  <c r="O6529" i="3"/>
  <c r="P6529" i="3"/>
  <c r="O7241" i="3"/>
  <c r="P7241" i="3"/>
  <c r="P4365" i="3"/>
  <c r="O4365" i="3"/>
  <c r="P6227" i="3"/>
  <c r="O6227" i="3"/>
  <c r="P6130" i="3"/>
  <c r="O6130" i="3"/>
  <c r="P3905" i="3"/>
  <c r="O3905" i="3"/>
  <c r="O6142" i="3"/>
  <c r="P6142" i="3"/>
  <c r="P7502" i="3"/>
  <c r="O7502" i="3"/>
  <c r="P5761" i="3"/>
  <c r="O5761" i="3"/>
  <c r="P7792" i="3"/>
  <c r="O7792" i="3"/>
  <c r="P2765" i="3"/>
  <c r="O2765" i="3"/>
  <c r="O4393" i="3"/>
  <c r="P4393" i="3"/>
  <c r="O3469" i="3"/>
  <c r="P3469" i="3"/>
  <c r="P2001" i="3"/>
  <c r="O2001" i="3"/>
  <c r="P8991" i="3"/>
  <c r="O8991" i="3"/>
  <c r="O1261" i="3"/>
  <c r="P1261" i="3"/>
  <c r="O4513" i="3"/>
  <c r="P4513" i="3"/>
  <c r="P6487" i="3"/>
  <c r="O6487" i="3"/>
  <c r="P8066" i="3"/>
  <c r="O8066" i="3"/>
  <c r="O7494" i="3"/>
  <c r="P7494" i="3"/>
  <c r="O9619" i="3"/>
  <c r="P9619" i="3"/>
  <c r="O2091" i="3"/>
  <c r="P2091" i="3"/>
  <c r="P3638" i="3"/>
  <c r="O3638" i="3"/>
  <c r="O7675" i="3"/>
  <c r="P7675" i="3"/>
  <c r="P7969" i="3"/>
  <c r="O7969" i="3"/>
  <c r="O9036" i="3"/>
  <c r="P9036" i="3"/>
  <c r="P5211" i="3"/>
  <c r="O5211" i="3"/>
  <c r="O2775" i="3"/>
  <c r="P2775" i="3"/>
  <c r="O7428" i="3"/>
  <c r="P7428" i="3"/>
  <c r="O8145" i="3"/>
  <c r="P8145" i="3"/>
  <c r="P8666" i="3"/>
  <c r="O8666" i="3"/>
  <c r="O7489" i="3"/>
  <c r="P7489" i="3"/>
  <c r="P5854" i="3"/>
  <c r="O5854" i="3"/>
  <c r="O180" i="3"/>
  <c r="P180" i="3"/>
  <c r="O4594" i="3"/>
  <c r="P4594" i="3"/>
  <c r="O6245" i="3"/>
  <c r="P6245" i="3"/>
  <c r="P9429" i="3"/>
  <c r="O9429" i="3"/>
  <c r="P903" i="3"/>
  <c r="O903" i="3"/>
  <c r="P4536" i="3"/>
  <c r="O4536" i="3"/>
  <c r="P6757" i="3"/>
  <c r="O6757" i="3"/>
  <c r="O5819" i="3"/>
  <c r="P5819" i="3"/>
  <c r="O227" i="3"/>
  <c r="P227" i="3"/>
  <c r="P5002" i="3"/>
  <c r="O5002" i="3"/>
  <c r="P8105" i="3"/>
  <c r="O8105" i="3"/>
  <c r="O4260" i="3"/>
  <c r="P4260" i="3"/>
  <c r="O7654" i="3"/>
  <c r="P7654" i="3"/>
  <c r="P9476" i="3"/>
  <c r="O9476" i="3"/>
  <c r="O6083" i="3"/>
  <c r="P6083" i="3"/>
  <c r="O2328" i="3"/>
  <c r="P2328" i="3"/>
  <c r="O8164" i="3"/>
  <c r="P8164" i="3"/>
  <c r="P4965" i="3"/>
  <c r="O4965" i="3"/>
  <c r="P8117" i="3"/>
  <c r="O8117" i="3"/>
  <c r="P4709" i="3"/>
  <c r="O4709" i="3"/>
  <c r="P3541" i="3"/>
  <c r="O3541" i="3"/>
  <c r="P1242" i="3"/>
  <c r="O1242" i="3"/>
  <c r="P6247" i="3"/>
  <c r="O6247" i="3"/>
  <c r="P8270" i="3"/>
  <c r="O8270" i="3"/>
  <c r="O8219" i="3"/>
  <c r="P8219" i="3"/>
  <c r="O8758" i="3"/>
  <c r="P8758" i="3"/>
  <c r="O3083" i="3"/>
  <c r="P3083" i="3"/>
  <c r="O189" i="3"/>
  <c r="P189" i="3"/>
  <c r="P2664" i="3"/>
  <c r="O2664" i="3"/>
  <c r="O8269" i="3"/>
  <c r="P8269" i="3"/>
  <c r="O6533" i="3"/>
  <c r="P6533" i="3"/>
  <c r="O2420" i="3"/>
  <c r="P2420" i="3"/>
  <c r="O1834" i="3"/>
  <c r="P1834" i="3"/>
  <c r="P3576" i="3"/>
  <c r="O3576" i="3"/>
  <c r="O1402" i="3"/>
  <c r="P1402" i="3"/>
  <c r="O3290" i="3"/>
  <c r="P3290" i="3"/>
  <c r="O7322" i="3"/>
  <c r="P7322" i="3"/>
  <c r="P4146" i="3"/>
  <c r="O4146" i="3"/>
  <c r="O1349" i="3"/>
  <c r="P1349" i="3"/>
  <c r="P4729" i="3"/>
  <c r="O4729" i="3"/>
  <c r="P1814" i="3"/>
  <c r="O1814" i="3"/>
  <c r="O4041" i="3"/>
  <c r="P4041" i="3"/>
  <c r="O1546" i="3"/>
  <c r="P1546" i="3"/>
  <c r="P3445" i="3"/>
  <c r="O3445" i="3"/>
  <c r="P3086" i="3"/>
  <c r="O3086" i="3"/>
  <c r="O2109" i="3"/>
  <c r="P2109" i="3"/>
  <c r="O6963" i="3"/>
  <c r="P6963" i="3"/>
  <c r="O2647" i="3"/>
  <c r="P2647" i="3"/>
  <c r="P1958" i="3"/>
  <c r="O1958" i="3"/>
  <c r="O3732" i="3"/>
  <c r="P3732" i="3"/>
  <c r="P1893" i="3"/>
  <c r="O1893" i="3"/>
  <c r="P1862" i="3"/>
  <c r="O1862" i="3"/>
  <c r="P6267" i="3"/>
  <c r="O6267" i="3"/>
  <c r="P2150" i="3"/>
  <c r="O2150" i="3"/>
  <c r="O2528" i="3"/>
  <c r="P2528" i="3"/>
  <c r="O2931" i="3"/>
  <c r="P2931" i="3"/>
  <c r="O1452" i="3"/>
  <c r="P1452" i="3"/>
  <c r="O2136" i="3"/>
  <c r="P2136" i="3"/>
  <c r="O5678" i="3"/>
  <c r="P5678" i="3"/>
  <c r="O9152" i="3"/>
  <c r="P9152" i="3"/>
  <c r="P1391" i="3"/>
  <c r="O1391" i="3"/>
  <c r="O3481" i="3"/>
  <c r="P3481" i="3"/>
  <c r="O2879" i="3"/>
  <c r="P2879" i="3"/>
  <c r="P6771" i="3"/>
  <c r="O6771" i="3"/>
  <c r="P8137" i="3"/>
  <c r="O8137" i="3"/>
  <c r="O2343" i="3"/>
  <c r="P2343" i="3"/>
  <c r="P1298" i="3"/>
  <c r="O1298" i="3"/>
  <c r="O3347" i="3"/>
  <c r="P3347" i="3"/>
  <c r="O2407" i="3"/>
  <c r="P2407" i="3"/>
  <c r="O6297" i="3"/>
  <c r="P6297" i="3"/>
  <c r="O4049" i="3"/>
  <c r="P4049" i="3"/>
  <c r="O4510" i="3"/>
  <c r="P4510" i="3"/>
  <c r="P1840" i="3"/>
  <c r="O1840" i="3"/>
  <c r="P2704" i="3"/>
  <c r="O2704" i="3"/>
  <c r="O5672" i="3"/>
  <c r="P5672" i="3"/>
  <c r="O8838" i="3"/>
  <c r="P8838" i="3"/>
  <c r="O2168" i="3"/>
  <c r="P2168" i="3"/>
  <c r="P4460" i="3"/>
  <c r="O4460" i="3"/>
  <c r="O1232" i="3"/>
  <c r="P1232" i="3"/>
  <c r="P2367" i="3"/>
  <c r="O2367" i="3"/>
  <c r="O5749" i="3"/>
  <c r="P5749" i="3"/>
  <c r="O4037" i="3"/>
  <c r="P4037" i="3"/>
  <c r="O4039" i="3"/>
  <c r="P4039" i="3"/>
  <c r="P1985" i="3"/>
  <c r="O1985" i="3"/>
  <c r="P1531" i="3"/>
  <c r="O1531" i="3"/>
  <c r="O3918" i="3"/>
  <c r="P3918" i="3"/>
  <c r="P6304" i="3"/>
  <c r="O6304" i="3"/>
  <c r="P2022" i="3"/>
  <c r="O2022" i="3"/>
  <c r="O3641" i="3"/>
  <c r="P3641" i="3"/>
  <c r="P7577" i="3"/>
  <c r="O7577" i="3"/>
  <c r="O5125" i="3"/>
  <c r="P5125" i="3"/>
  <c r="P5746" i="3"/>
  <c r="O5746" i="3"/>
  <c r="O5512" i="3"/>
  <c r="P5512" i="3"/>
  <c r="P3666" i="3"/>
  <c r="O3666" i="3"/>
  <c r="O3984" i="3"/>
  <c r="P3984" i="3"/>
  <c r="O6675" i="3"/>
  <c r="P6675" i="3"/>
  <c r="P8750" i="3"/>
  <c r="O8750" i="3"/>
  <c r="O7086" i="3"/>
  <c r="P7086" i="3"/>
  <c r="O3792" i="3"/>
  <c r="P3792" i="3"/>
  <c r="P8825" i="3"/>
  <c r="O8825" i="3"/>
  <c r="P5591" i="3"/>
  <c r="O5591" i="3"/>
  <c r="O3366" i="3"/>
  <c r="P3366" i="3"/>
  <c r="O4078" i="3"/>
  <c r="P4078" i="3"/>
  <c r="P4258" i="3"/>
  <c r="O4258" i="3"/>
  <c r="P8314" i="3"/>
  <c r="O8314" i="3"/>
  <c r="P4639" i="3"/>
  <c r="O4639" i="3"/>
  <c r="P5310" i="3"/>
  <c r="O5310" i="3"/>
  <c r="O6915" i="3"/>
  <c r="P6915" i="3"/>
  <c r="P8349" i="3"/>
  <c r="O8349" i="3"/>
  <c r="P6986" i="3"/>
  <c r="O6986" i="3"/>
  <c r="O8410" i="3"/>
  <c r="P8410" i="3"/>
  <c r="P2907" i="3"/>
  <c r="O2907" i="3"/>
  <c r="O4215" i="3"/>
  <c r="P4215" i="3"/>
  <c r="O5037" i="3"/>
  <c r="P5037" i="3"/>
  <c r="O3606" i="3"/>
  <c r="P3606" i="3"/>
  <c r="P6830" i="3"/>
  <c r="O6830" i="3"/>
  <c r="P5366" i="3"/>
  <c r="O5366" i="3"/>
  <c r="O7626" i="3"/>
  <c r="P7626" i="3"/>
  <c r="O635" i="3"/>
  <c r="P635" i="3"/>
  <c r="O4156" i="3"/>
  <c r="P4156" i="3"/>
  <c r="P7932" i="3"/>
  <c r="O7932" i="3"/>
  <c r="P6642" i="3"/>
  <c r="O6642" i="3"/>
  <c r="P3648" i="3"/>
  <c r="O3648" i="3"/>
  <c r="P8808" i="3"/>
  <c r="O8808" i="3"/>
  <c r="P5630" i="3"/>
  <c r="O5630" i="3"/>
  <c r="O9024" i="3"/>
  <c r="P9024" i="3"/>
  <c r="P2884" i="3"/>
  <c r="O2884" i="3"/>
  <c r="P6079" i="3"/>
  <c r="O6079" i="3"/>
  <c r="O3281" i="3"/>
  <c r="P3281" i="3"/>
  <c r="P7948" i="3"/>
  <c r="O7948" i="3"/>
  <c r="P4501" i="3"/>
  <c r="O4501" i="3"/>
  <c r="P9676" i="3"/>
  <c r="O9676" i="3"/>
  <c r="O3277" i="3"/>
  <c r="P3277" i="3"/>
  <c r="P8790" i="3"/>
  <c r="O8790" i="3"/>
  <c r="O1882" i="3"/>
  <c r="P1882" i="3"/>
  <c r="P3448" i="3"/>
  <c r="O3448" i="3"/>
  <c r="O7024" i="3"/>
  <c r="P7024" i="3"/>
  <c r="P2943" i="3"/>
  <c r="O2943" i="3"/>
  <c r="O1289" i="3"/>
  <c r="P1289" i="3"/>
  <c r="O1923" i="3"/>
  <c r="P1923" i="3"/>
  <c r="O3400" i="3"/>
  <c r="P3400" i="3"/>
  <c r="O8268" i="3"/>
  <c r="P8268" i="3"/>
  <c r="O3500" i="3"/>
  <c r="P3500" i="3"/>
  <c r="O1357" i="3"/>
  <c r="P1357" i="3"/>
  <c r="P1481" i="3"/>
  <c r="O1481" i="3"/>
  <c r="O7200" i="3"/>
  <c r="P7200" i="3"/>
  <c r="O5829" i="3"/>
  <c r="P5829" i="3"/>
  <c r="P3259" i="3"/>
  <c r="O3259" i="3"/>
  <c r="O1798" i="3"/>
  <c r="P1798" i="3"/>
  <c r="O3114" i="3"/>
  <c r="P3114" i="3"/>
  <c r="O6548" i="3"/>
  <c r="P6548" i="3"/>
  <c r="P736" i="3"/>
  <c r="O736" i="3"/>
  <c r="O7416" i="3"/>
  <c r="P7416" i="3"/>
  <c r="O6587" i="3"/>
  <c r="P6587" i="3"/>
  <c r="O3198" i="3"/>
  <c r="P3198" i="3"/>
  <c r="P7276" i="3"/>
  <c r="O7276" i="3"/>
  <c r="O7116" i="3"/>
  <c r="P7116" i="3"/>
  <c r="P7117" i="3"/>
  <c r="O7117" i="3"/>
  <c r="O6108" i="3"/>
  <c r="P6108" i="3"/>
  <c r="P4435" i="3"/>
  <c r="O4435" i="3"/>
  <c r="P4485" i="3"/>
  <c r="O4485" i="3"/>
  <c r="O6706" i="3"/>
  <c r="P6706" i="3"/>
  <c r="P4617" i="3"/>
  <c r="O4617" i="3"/>
  <c r="O6092" i="3"/>
  <c r="P6092" i="3"/>
  <c r="P6563" i="3"/>
  <c r="O6563" i="3"/>
  <c r="P9434" i="3"/>
  <c r="O9434" i="3"/>
  <c r="P5646" i="3"/>
  <c r="O5646" i="3"/>
  <c r="O7239" i="3"/>
  <c r="P7239" i="3"/>
  <c r="P9271" i="3"/>
  <c r="O9271" i="3"/>
  <c r="P8742" i="3"/>
  <c r="O8742" i="3"/>
  <c r="P7087" i="3"/>
  <c r="O7087" i="3"/>
  <c r="P4677" i="3"/>
  <c r="O4677" i="3"/>
  <c r="P5920" i="3"/>
  <c r="O5920" i="3"/>
  <c r="P7031" i="3"/>
  <c r="O7031" i="3"/>
  <c r="O6652" i="3"/>
  <c r="P6652" i="3"/>
  <c r="P5641" i="3"/>
  <c r="O5641" i="3"/>
  <c r="P6669" i="3"/>
  <c r="O6669" i="3"/>
  <c r="O4147" i="3"/>
  <c r="P4147" i="3"/>
  <c r="P2609" i="3"/>
  <c r="O2609" i="3"/>
  <c r="O8112" i="3"/>
  <c r="P8112" i="3"/>
  <c r="P8451" i="3"/>
  <c r="O8451" i="3"/>
  <c r="O8103" i="3"/>
  <c r="P8103" i="3"/>
  <c r="O5573" i="3"/>
  <c r="P5573" i="3"/>
  <c r="P4185" i="3"/>
  <c r="O4185" i="3"/>
  <c r="O2553" i="3"/>
  <c r="P2553" i="3"/>
  <c r="O5195" i="3"/>
  <c r="P5195" i="3"/>
  <c r="O7113" i="3"/>
  <c r="P7113" i="3"/>
  <c r="P6440" i="3"/>
  <c r="O6440" i="3"/>
  <c r="P5228" i="3"/>
  <c r="O5228" i="3"/>
  <c r="O4222" i="3"/>
  <c r="P4222" i="3"/>
  <c r="O3931" i="3"/>
  <c r="P3931" i="3"/>
  <c r="P10004" i="3"/>
  <c r="O10004" i="3"/>
  <c r="P8041" i="3"/>
  <c r="O8041" i="3"/>
  <c r="P9412" i="3"/>
  <c r="O9412" i="3"/>
  <c r="P375" i="3"/>
  <c r="O375" i="3"/>
  <c r="P2457" i="3"/>
  <c r="O2457" i="3"/>
  <c r="P3740" i="3"/>
  <c r="O3740" i="3"/>
  <c r="P7995" i="3"/>
  <c r="O7995" i="3"/>
  <c r="O7662" i="3"/>
  <c r="P7662" i="3"/>
  <c r="P9291" i="3"/>
  <c r="O9291" i="3"/>
  <c r="O4670" i="3"/>
  <c r="P4670" i="3"/>
  <c r="O8409" i="3"/>
  <c r="P8409" i="3"/>
  <c r="O4449" i="3"/>
  <c r="P4449" i="3"/>
  <c r="P7681" i="3"/>
  <c r="O7681" i="3"/>
  <c r="P5028" i="3"/>
  <c r="O5028" i="3"/>
  <c r="O9199" i="3"/>
  <c r="P9199" i="3"/>
  <c r="P5892" i="3"/>
  <c r="O5892" i="3"/>
  <c r="O5655" i="3"/>
  <c r="P5655" i="3"/>
  <c r="O1968" i="3"/>
  <c r="P1968" i="3"/>
  <c r="O4684" i="3"/>
  <c r="P4684" i="3"/>
  <c r="P6898" i="3"/>
  <c r="O6898" i="3"/>
  <c r="O9488" i="3"/>
  <c r="P9488" i="3"/>
  <c r="P5937" i="3"/>
  <c r="O5937" i="3"/>
  <c r="O3509" i="3"/>
  <c r="P3509" i="3"/>
  <c r="O3272" i="3"/>
  <c r="P3272" i="3"/>
  <c r="P6846" i="3"/>
  <c r="O6846" i="3"/>
  <c r="P3419" i="3"/>
  <c r="O3419" i="3"/>
  <c r="O4821" i="3"/>
  <c r="P4821" i="3"/>
  <c r="P6226" i="3"/>
  <c r="O6226" i="3"/>
  <c r="P6952" i="3"/>
  <c r="O6952" i="3"/>
  <c r="O4698" i="3"/>
  <c r="P4698" i="3"/>
  <c r="O491" i="3"/>
  <c r="P491" i="3"/>
  <c r="P4370" i="3"/>
  <c r="O4370" i="3"/>
  <c r="O3271" i="3"/>
  <c r="P3271" i="3"/>
  <c r="O1066" i="3"/>
  <c r="P1066" i="3"/>
  <c r="O3935" i="3"/>
  <c r="P3935" i="3"/>
  <c r="P4069" i="3"/>
  <c r="O4069" i="3"/>
  <c r="O916" i="3"/>
  <c r="P916" i="3"/>
  <c r="P7178" i="3"/>
  <c r="O7178" i="3"/>
  <c r="O4292" i="3"/>
  <c r="P4292" i="3"/>
  <c r="P2689" i="3"/>
  <c r="O2689" i="3"/>
  <c r="P120" i="3"/>
  <c r="O120" i="3"/>
  <c r="O8282" i="3"/>
  <c r="P8282" i="3"/>
  <c r="P4121" i="3"/>
  <c r="O4121" i="3"/>
  <c r="O2684" i="3"/>
  <c r="P2684" i="3"/>
  <c r="O803" i="3"/>
  <c r="P803" i="3"/>
  <c r="P8572" i="3"/>
  <c r="O8572" i="3"/>
  <c r="P1852" i="3"/>
  <c r="O1852" i="3"/>
  <c r="O323" i="3"/>
  <c r="P323" i="3"/>
  <c r="P8303" i="3"/>
  <c r="O8303" i="3"/>
  <c r="P7964" i="3"/>
  <c r="O7964" i="3"/>
  <c r="P1367" i="3"/>
  <c r="O1367" i="3"/>
  <c r="O4276" i="3"/>
  <c r="P4276" i="3"/>
  <c r="P24" i="3"/>
  <c r="O24" i="3"/>
  <c r="P1225" i="3"/>
  <c r="O1225" i="3"/>
  <c r="P6656" i="3"/>
  <c r="O6656" i="3"/>
  <c r="O7367" i="3"/>
  <c r="P7367" i="3"/>
  <c r="O7329" i="3"/>
  <c r="P7329" i="3"/>
  <c r="P1291" i="3"/>
  <c r="O1291" i="3"/>
  <c r="O6004" i="3"/>
  <c r="P6004" i="3"/>
  <c r="O7526" i="3"/>
  <c r="P7526" i="3"/>
  <c r="P4923" i="3"/>
  <c r="O4923" i="3"/>
  <c r="P6188" i="3"/>
  <c r="O6188" i="3"/>
  <c r="P5733" i="3"/>
  <c r="O5733" i="3"/>
  <c r="P8686" i="3"/>
  <c r="O8686" i="3"/>
  <c r="P9254" i="3"/>
  <c r="O9254" i="3"/>
  <c r="P9978" i="3"/>
  <c r="O9978" i="3"/>
  <c r="O6954" i="3"/>
  <c r="P6954" i="3"/>
  <c r="O8820" i="3"/>
  <c r="P8820" i="3"/>
  <c r="O9096" i="3"/>
  <c r="P9096" i="3"/>
  <c r="O7130" i="3"/>
  <c r="P7130" i="3"/>
  <c r="O7106" i="3"/>
  <c r="P7106" i="3"/>
  <c r="O650" i="3"/>
  <c r="P650" i="3"/>
  <c r="O57" i="3"/>
  <c r="P57" i="3"/>
  <c r="O26" i="3"/>
  <c r="P26" i="3"/>
  <c r="P934" i="3"/>
  <c r="O934" i="3"/>
  <c r="P373" i="3"/>
  <c r="O373" i="3"/>
  <c r="O822" i="3"/>
  <c r="P822" i="3"/>
  <c r="O392" i="3"/>
  <c r="P392" i="3"/>
  <c r="O582" i="3"/>
  <c r="P582" i="3"/>
  <c r="O524" i="3"/>
  <c r="P524" i="3"/>
  <c r="O665" i="3"/>
  <c r="P665" i="3"/>
  <c r="O410" i="3"/>
  <c r="P410" i="3"/>
  <c r="O330" i="3"/>
  <c r="P330" i="3"/>
  <c r="O7853" i="3"/>
  <c r="P7853" i="3"/>
  <c r="P504" i="3"/>
  <c r="O504" i="3"/>
  <c r="P7426" i="3"/>
  <c r="O7426" i="3"/>
  <c r="P4577" i="3"/>
  <c r="O4577" i="3"/>
  <c r="O8938" i="3"/>
  <c r="P8938" i="3"/>
  <c r="O127" i="3"/>
  <c r="P127" i="3"/>
  <c r="O1557" i="3"/>
  <c r="P1557" i="3"/>
  <c r="P5560" i="3"/>
  <c r="O5560" i="3"/>
  <c r="P2086" i="3"/>
  <c r="O2086" i="3"/>
  <c r="P3262" i="3"/>
  <c r="O3262" i="3"/>
  <c r="O1894" i="3"/>
  <c r="P1894" i="3"/>
  <c r="P5894" i="3"/>
  <c r="O5894" i="3"/>
  <c r="P1154" i="3"/>
  <c r="O1154" i="3"/>
  <c r="P7660" i="3"/>
  <c r="O7660" i="3"/>
  <c r="P6022" i="3"/>
  <c r="O6022" i="3"/>
  <c r="O3246" i="3"/>
  <c r="P3246" i="3"/>
  <c r="O4172" i="3"/>
  <c r="P4172" i="3"/>
  <c r="O5873" i="3"/>
  <c r="P5873" i="3"/>
  <c r="O1151" i="3"/>
  <c r="P1151" i="3"/>
  <c r="P1878" i="3"/>
  <c r="O1878" i="3"/>
  <c r="O4861" i="3"/>
  <c r="P4861" i="3"/>
  <c r="O3599" i="3"/>
  <c r="P3599" i="3"/>
  <c r="O9223" i="3"/>
  <c r="P9223" i="3"/>
  <c r="O1528" i="3"/>
  <c r="P1528" i="3"/>
  <c r="P9312" i="3"/>
  <c r="O9312" i="3"/>
  <c r="O6321" i="3"/>
  <c r="P6321" i="3"/>
  <c r="P5874" i="3"/>
  <c r="O5874" i="3"/>
  <c r="P2480" i="3"/>
  <c r="O2480" i="3"/>
  <c r="P8377" i="3"/>
  <c r="O8377" i="3"/>
  <c r="O7379" i="3"/>
  <c r="P7379" i="3"/>
  <c r="P9587" i="3"/>
  <c r="O9587" i="3"/>
  <c r="P1292" i="3"/>
  <c r="O1292" i="3"/>
  <c r="P3936" i="3"/>
  <c r="O3936" i="3"/>
  <c r="O4294" i="3"/>
  <c r="P4294" i="3"/>
  <c r="O6647" i="3"/>
  <c r="P6647" i="3"/>
  <c r="P1467" i="3"/>
  <c r="O1467" i="3"/>
  <c r="P5420" i="3"/>
  <c r="O5420" i="3"/>
  <c r="P1879" i="3"/>
  <c r="O1879" i="3"/>
  <c r="O1213" i="3"/>
  <c r="P1213" i="3"/>
  <c r="P4061" i="3"/>
  <c r="O4061" i="3"/>
  <c r="P5208" i="3"/>
  <c r="O5208" i="3"/>
  <c r="P8826" i="3"/>
  <c r="O8826" i="3"/>
  <c r="P2227" i="3"/>
  <c r="O2227" i="3"/>
  <c r="P1495" i="3"/>
  <c r="O1495" i="3"/>
  <c r="P3724" i="3"/>
  <c r="O3724" i="3"/>
  <c r="P4068" i="3"/>
  <c r="O4068" i="3"/>
  <c r="P8284" i="3"/>
  <c r="O8284" i="3"/>
  <c r="P7817" i="3"/>
  <c r="O7817" i="3"/>
  <c r="O2126" i="3"/>
  <c r="P2126" i="3"/>
  <c r="O2194" i="3"/>
  <c r="P2194" i="3"/>
  <c r="P2901" i="3"/>
  <c r="O2901" i="3"/>
  <c r="O4375" i="3"/>
  <c r="P4375" i="3"/>
  <c r="P8569" i="3"/>
  <c r="O8569" i="3"/>
  <c r="P7405" i="3"/>
  <c r="O7405" i="3"/>
  <c r="P4028" i="3"/>
  <c r="O4028" i="3"/>
  <c r="P1425" i="3"/>
  <c r="O1425" i="3"/>
  <c r="O1569" i="3"/>
  <c r="P1569" i="3"/>
  <c r="O8171" i="3"/>
  <c r="P8171" i="3"/>
  <c r="P2021" i="3"/>
  <c r="O2021" i="3"/>
  <c r="P4851" i="3"/>
  <c r="O4851" i="3"/>
  <c r="O2530" i="3"/>
  <c r="P2530" i="3"/>
  <c r="O3151" i="3"/>
  <c r="P3151" i="3"/>
  <c r="O2042" i="3"/>
  <c r="P2042" i="3"/>
  <c r="O1561" i="3"/>
  <c r="P1561" i="3"/>
  <c r="P1374" i="3"/>
  <c r="O1374" i="3"/>
  <c r="P1791" i="3"/>
  <c r="O1791" i="3"/>
  <c r="P7219" i="3"/>
  <c r="O7219" i="3"/>
  <c r="P1230" i="3"/>
  <c r="O1230" i="3"/>
  <c r="O2268" i="3"/>
  <c r="P2268" i="3"/>
  <c r="O2992" i="3"/>
  <c r="P2992" i="3"/>
  <c r="O3341" i="3"/>
  <c r="P3341" i="3"/>
  <c r="P2922" i="3"/>
  <c r="O2922" i="3"/>
  <c r="O3088" i="3"/>
  <c r="P3088" i="3"/>
  <c r="P5484" i="3"/>
  <c r="O5484" i="3"/>
  <c r="O6938" i="3"/>
  <c r="P6938" i="3"/>
  <c r="O6461" i="3"/>
  <c r="P6461" i="3"/>
  <c r="O1198" i="3"/>
  <c r="P1198" i="3"/>
  <c r="O5034" i="3"/>
  <c r="P5034" i="3"/>
  <c r="P1700" i="3"/>
  <c r="O1700" i="3"/>
  <c r="O5576" i="3"/>
  <c r="P5576" i="3"/>
  <c r="P3126" i="3"/>
  <c r="O3126" i="3"/>
  <c r="P5885" i="3"/>
  <c r="O5885" i="3"/>
  <c r="O1692" i="3"/>
  <c r="P1692" i="3"/>
  <c r="P1178" i="3"/>
  <c r="O1178" i="3"/>
  <c r="P2630" i="3"/>
  <c r="O2630" i="3"/>
  <c r="P4452" i="3"/>
  <c r="O4452" i="3"/>
  <c r="P2559" i="3"/>
  <c r="O2559" i="3"/>
  <c r="O2406" i="3"/>
  <c r="P2406" i="3"/>
  <c r="O1222" i="3"/>
  <c r="P1222" i="3"/>
  <c r="O3897" i="3"/>
  <c r="P3897" i="3"/>
  <c r="O1450" i="3"/>
  <c r="P1450" i="3"/>
  <c r="O1407" i="3"/>
  <c r="P1407" i="3"/>
  <c r="P3294" i="3"/>
  <c r="O3294" i="3"/>
  <c r="P4013" i="3"/>
  <c r="O4013" i="3"/>
  <c r="P3412" i="3"/>
  <c r="O3412" i="3"/>
  <c r="O4441" i="3"/>
  <c r="P4441" i="3"/>
  <c r="O6366" i="3"/>
  <c r="P6366" i="3"/>
  <c r="P7558" i="3"/>
  <c r="O7558" i="3"/>
  <c r="O6153" i="3"/>
  <c r="P6153" i="3"/>
  <c r="O3286" i="3"/>
  <c r="P3286" i="3"/>
  <c r="P8353" i="3"/>
  <c r="O8353" i="3"/>
  <c r="O1802" i="3"/>
  <c r="P1802" i="3"/>
  <c r="O1383" i="3"/>
  <c r="P1383" i="3"/>
  <c r="P5404" i="3"/>
  <c r="O5404" i="3"/>
  <c r="O2768" i="3"/>
  <c r="P2768" i="3"/>
  <c r="P9604" i="3"/>
  <c r="O9604" i="3"/>
  <c r="P2182" i="3"/>
  <c r="O2182" i="3"/>
  <c r="O9635" i="3"/>
  <c r="P9635" i="3"/>
  <c r="O1672" i="3"/>
  <c r="P1672" i="3"/>
  <c r="P2604" i="3"/>
  <c r="O2604" i="3"/>
  <c r="O7743" i="3"/>
  <c r="P7743" i="3"/>
  <c r="O1342" i="3"/>
  <c r="P1342" i="3"/>
  <c r="P2365" i="3"/>
  <c r="O2365" i="3"/>
  <c r="O2973" i="3"/>
  <c r="P2973" i="3"/>
  <c r="P2725" i="3"/>
  <c r="O2725" i="3"/>
  <c r="O4209" i="3"/>
  <c r="P4209" i="3"/>
  <c r="O6598" i="3"/>
  <c r="P6598" i="3"/>
  <c r="P2106" i="3"/>
  <c r="O2106" i="3"/>
  <c r="P7989" i="3"/>
  <c r="O7989" i="3"/>
  <c r="O1690" i="3"/>
  <c r="P1690" i="3"/>
  <c r="P6890" i="3"/>
  <c r="O6890" i="3"/>
  <c r="O3117" i="3"/>
  <c r="P3117" i="3"/>
  <c r="P7605" i="3"/>
  <c r="O7605" i="3"/>
  <c r="O3167" i="3"/>
  <c r="P3167" i="3"/>
  <c r="O9564" i="3"/>
  <c r="P9564" i="3"/>
  <c r="P3973" i="3"/>
  <c r="O3973" i="3"/>
  <c r="O3836" i="3"/>
  <c r="P3836" i="3"/>
  <c r="O4254" i="3"/>
  <c r="P4254" i="3"/>
  <c r="P2954" i="3"/>
  <c r="O2954" i="3"/>
  <c r="P2263" i="3"/>
  <c r="O2263" i="3"/>
  <c r="O9719" i="3"/>
  <c r="P9719" i="3"/>
  <c r="P3965" i="3"/>
  <c r="O3965" i="3"/>
  <c r="P7704" i="3"/>
  <c r="O7704" i="3"/>
  <c r="P1525" i="3"/>
  <c r="O1525" i="3"/>
  <c r="P1664" i="3"/>
  <c r="O1664" i="3"/>
  <c r="O1378" i="3"/>
  <c r="P1378" i="3"/>
  <c r="P3713" i="3"/>
  <c r="O3713" i="3"/>
  <c r="P2680" i="3"/>
  <c r="O2680" i="3"/>
  <c r="O3692" i="3"/>
  <c r="P3692" i="3"/>
  <c r="O1628" i="3"/>
  <c r="P1628" i="3"/>
  <c r="O8704" i="3"/>
  <c r="P8704" i="3"/>
  <c r="P7515" i="3"/>
  <c r="O7515" i="3"/>
  <c r="P8160" i="3"/>
  <c r="O8160" i="3"/>
  <c r="O2970" i="3"/>
  <c r="P2970" i="3"/>
  <c r="P1080" i="3"/>
  <c r="O1080" i="3"/>
  <c r="P1575" i="3"/>
  <c r="O1575" i="3"/>
  <c r="O1103" i="3"/>
  <c r="P1103" i="3"/>
  <c r="P3225" i="3"/>
  <c r="O3225" i="3"/>
  <c r="O1440" i="3"/>
  <c r="P1440" i="3"/>
  <c r="O3602" i="3"/>
  <c r="P3602" i="3"/>
  <c r="O1102" i="3"/>
  <c r="P1102" i="3"/>
  <c r="P2868" i="3"/>
  <c r="O2868" i="3"/>
  <c r="P7485" i="3"/>
  <c r="O7485" i="3"/>
  <c r="P3404" i="3"/>
  <c r="O3404" i="3"/>
  <c r="P7614" i="3"/>
  <c r="O7614" i="3"/>
  <c r="O2873" i="3"/>
  <c r="P2873" i="3"/>
  <c r="O1180" i="3"/>
  <c r="P1180" i="3"/>
  <c r="O1650" i="3"/>
  <c r="P1650" i="3"/>
  <c r="O1455" i="3"/>
  <c r="P1455" i="3"/>
  <c r="O2415" i="3"/>
  <c r="P2415" i="3"/>
  <c r="P3902" i="3"/>
  <c r="O3902" i="3"/>
  <c r="P4846" i="3"/>
  <c r="O4846" i="3"/>
  <c r="O4653" i="3"/>
  <c r="P4653" i="3"/>
  <c r="O7363" i="3"/>
  <c r="P7363" i="3"/>
  <c r="O5131" i="3"/>
  <c r="P5131" i="3"/>
  <c r="P3878" i="3"/>
  <c r="O3878" i="3"/>
  <c r="O6312" i="3"/>
  <c r="P6312" i="3"/>
  <c r="P3988" i="3"/>
  <c r="O3988" i="3"/>
  <c r="P6354" i="3"/>
  <c r="O6354" i="3"/>
  <c r="P8875" i="3"/>
  <c r="O8875" i="3"/>
  <c r="P412" i="3"/>
  <c r="O412" i="3"/>
  <c r="O6726" i="3"/>
  <c r="P6726" i="3"/>
  <c r="P5128" i="3"/>
  <c r="O5128" i="3"/>
  <c r="O1683" i="3"/>
  <c r="P1683" i="3"/>
  <c r="P2223" i="3"/>
  <c r="O2223" i="3"/>
  <c r="P1634" i="3"/>
  <c r="O1634" i="3"/>
  <c r="O2543" i="3"/>
  <c r="P2543" i="3"/>
  <c r="O3608" i="3"/>
  <c r="P3608" i="3"/>
  <c r="P2534" i="3"/>
  <c r="O2534" i="3"/>
  <c r="P1469" i="3"/>
  <c r="O1469" i="3"/>
  <c r="O3386" i="3"/>
  <c r="P3386" i="3"/>
  <c r="O1362" i="3"/>
  <c r="P1362" i="3"/>
  <c r="O1767" i="3"/>
  <c r="P1767" i="3"/>
  <c r="P4587" i="3"/>
  <c r="O4587" i="3"/>
  <c r="P4924" i="3"/>
  <c r="O4924" i="3"/>
  <c r="O3139" i="3"/>
  <c r="P3139" i="3"/>
  <c r="P7016" i="3"/>
  <c r="O7016" i="3"/>
  <c r="O8736" i="3"/>
  <c r="P8736" i="3"/>
  <c r="P5743" i="3"/>
  <c r="O5743" i="3"/>
  <c r="P8255" i="3"/>
  <c r="O8255" i="3"/>
  <c r="P7908" i="3"/>
  <c r="O7908" i="3"/>
  <c r="P5842" i="3"/>
  <c r="O5842" i="3"/>
  <c r="P1588" i="3"/>
  <c r="O1588" i="3"/>
  <c r="O3019" i="3"/>
  <c r="P3019" i="3"/>
  <c r="O2796" i="3"/>
  <c r="P2796" i="3"/>
  <c r="O3047" i="3"/>
  <c r="P3047" i="3"/>
  <c r="P8225" i="3"/>
  <c r="O8225" i="3"/>
  <c r="P6942" i="3"/>
  <c r="O6942" i="3"/>
  <c r="O1597" i="3"/>
  <c r="P1597" i="3"/>
  <c r="O2054" i="3"/>
  <c r="P2054" i="3"/>
  <c r="O1487" i="3"/>
  <c r="P1487" i="3"/>
  <c r="O2430" i="3"/>
  <c r="P2430" i="3"/>
  <c r="O3495" i="3"/>
  <c r="P3495" i="3"/>
  <c r="O2403" i="3"/>
  <c r="P2403" i="3"/>
  <c r="P3682" i="3"/>
  <c r="O3682" i="3"/>
  <c r="P3232" i="3"/>
  <c r="O3232" i="3"/>
  <c r="P3353" i="3"/>
  <c r="O3353" i="3"/>
  <c r="O3110" i="3"/>
  <c r="P3110" i="3"/>
  <c r="P4045" i="3"/>
  <c r="O4045" i="3"/>
  <c r="P3954" i="3"/>
  <c r="O3954" i="3"/>
  <c r="P7671" i="3"/>
  <c r="O7671" i="3"/>
  <c r="O6609" i="3"/>
  <c r="P6609" i="3"/>
  <c r="O8161" i="3"/>
  <c r="P8161" i="3"/>
  <c r="P2767" i="3"/>
  <c r="O2767" i="3"/>
  <c r="O7566" i="3"/>
  <c r="P7566" i="3"/>
  <c r="P7097" i="3"/>
  <c r="O7097" i="3"/>
  <c r="P7958" i="3"/>
  <c r="O7958" i="3"/>
  <c r="O8815" i="3"/>
  <c r="P8815" i="3"/>
  <c r="O2388" i="3"/>
  <c r="P2388" i="3"/>
  <c r="P3689" i="3"/>
  <c r="O3689" i="3"/>
  <c r="O6479" i="3"/>
  <c r="P6479" i="3"/>
  <c r="O1132" i="3"/>
  <c r="P1132" i="3"/>
  <c r="O1925" i="3"/>
  <c r="P1925" i="3"/>
  <c r="O2226" i="3"/>
  <c r="P2226" i="3"/>
  <c r="P1571" i="3"/>
  <c r="O1571" i="3"/>
  <c r="O3193" i="3"/>
  <c r="P3193" i="3"/>
  <c r="O1266" i="3"/>
  <c r="P1266" i="3"/>
  <c r="P3842" i="3"/>
  <c r="O3842" i="3"/>
  <c r="O2813" i="3"/>
  <c r="P2813" i="3"/>
  <c r="O2852" i="3"/>
  <c r="P2852" i="3"/>
  <c r="O4084" i="3"/>
  <c r="P4084" i="3"/>
  <c r="P3890" i="3"/>
  <c r="O3890" i="3"/>
  <c r="P5218" i="3"/>
  <c r="O5218" i="3"/>
  <c r="P5419" i="3"/>
  <c r="O5419" i="3"/>
  <c r="P8357" i="3"/>
  <c r="O8357" i="3"/>
  <c r="P6272" i="3"/>
  <c r="O6272" i="3"/>
  <c r="P2474" i="3"/>
  <c r="O2474" i="3"/>
  <c r="P8880" i="3"/>
  <c r="O8880" i="3"/>
  <c r="P9689" i="3"/>
  <c r="O9689" i="3"/>
  <c r="P2239" i="3"/>
  <c r="O2239" i="3"/>
  <c r="P1869" i="3"/>
  <c r="O1869" i="3"/>
  <c r="O1829" i="3"/>
  <c r="P1829" i="3"/>
  <c r="O3640" i="3"/>
  <c r="P3640" i="3"/>
  <c r="P3891" i="3"/>
  <c r="O3891" i="3"/>
  <c r="O9481" i="3"/>
  <c r="P9481" i="3"/>
  <c r="P1730" i="3"/>
  <c r="O1730" i="3"/>
  <c r="O2171" i="3"/>
  <c r="P2171" i="3"/>
  <c r="O1229" i="3"/>
  <c r="P1229" i="3"/>
  <c r="O1954" i="3"/>
  <c r="P1954" i="3"/>
  <c r="O2277" i="3"/>
  <c r="P2277" i="3"/>
  <c r="P3194" i="3"/>
  <c r="O3194" i="3"/>
  <c r="O2877" i="3"/>
  <c r="P2877" i="3"/>
  <c r="O1390" i="3"/>
  <c r="P1390" i="3"/>
  <c r="O2670" i="3"/>
  <c r="P2670" i="3"/>
  <c r="P4492" i="3"/>
  <c r="O4492" i="3"/>
  <c r="O4135" i="3"/>
  <c r="P4135" i="3"/>
  <c r="O4596" i="3"/>
  <c r="P4596" i="3"/>
  <c r="P7165" i="3"/>
  <c r="O7165" i="3"/>
  <c r="O5132" i="3"/>
  <c r="P5132" i="3"/>
  <c r="P7455" i="3"/>
  <c r="O7455" i="3"/>
  <c r="P9704" i="3"/>
  <c r="O9704" i="3"/>
  <c r="P4719" i="3"/>
  <c r="O4719" i="3"/>
  <c r="P8083" i="3"/>
  <c r="O8083" i="3"/>
  <c r="O3699" i="3"/>
  <c r="P3699" i="3"/>
  <c r="P1355" i="3"/>
  <c r="O1355" i="3"/>
  <c r="O3143" i="3"/>
  <c r="P3143" i="3"/>
  <c r="P2621" i="3"/>
  <c r="O2621" i="3"/>
  <c r="P7628" i="3"/>
  <c r="O7628" i="3"/>
  <c r="P5718" i="3"/>
  <c r="O5718" i="3"/>
  <c r="O1297" i="3"/>
  <c r="P1297" i="3"/>
  <c r="O1810" i="3"/>
  <c r="P1810" i="3"/>
  <c r="P2176" i="3"/>
  <c r="O2176" i="3"/>
  <c r="O1620" i="3"/>
  <c r="P1620" i="3"/>
  <c r="O1701" i="3"/>
  <c r="P1701" i="3"/>
  <c r="P3069" i="3"/>
  <c r="O3069" i="3"/>
  <c r="O2450" i="3"/>
  <c r="P2450" i="3"/>
  <c r="O3937" i="3"/>
  <c r="P3937" i="3"/>
  <c r="P2396" i="3"/>
  <c r="O2396" i="3"/>
  <c r="P3566" i="3"/>
  <c r="O3566" i="3"/>
  <c r="O3381" i="3"/>
  <c r="P3381" i="3"/>
  <c r="O3510" i="3"/>
  <c r="P3510" i="3"/>
  <c r="O6283" i="3"/>
  <c r="P6283" i="3"/>
  <c r="O3268" i="3"/>
  <c r="P3268" i="3"/>
  <c r="O5864" i="3"/>
  <c r="P5864" i="3"/>
  <c r="O8817" i="3"/>
  <c r="P8817" i="3"/>
  <c r="P208" i="3"/>
  <c r="O208" i="3"/>
  <c r="O9970" i="3"/>
  <c r="P9970" i="3"/>
  <c r="O4065" i="3"/>
  <c r="P4065" i="3"/>
  <c r="P3833" i="3"/>
  <c r="O3833" i="3"/>
  <c r="O4253" i="3"/>
  <c r="P4253" i="3"/>
  <c r="P1708" i="3"/>
  <c r="O1708" i="3"/>
  <c r="O6568" i="3"/>
  <c r="P6568" i="3"/>
  <c r="P3511" i="3"/>
  <c r="O3511" i="3"/>
  <c r="O1211" i="3"/>
  <c r="P1211" i="3"/>
  <c r="P9085" i="3"/>
  <c r="O9085" i="3"/>
  <c r="P8735" i="3"/>
  <c r="O8735" i="3"/>
  <c r="O5191" i="3"/>
  <c r="P5191" i="3"/>
  <c r="P9402" i="3"/>
  <c r="O9402" i="3"/>
  <c r="P5996" i="3"/>
  <c r="O5996" i="3"/>
  <c r="O7874" i="3"/>
  <c r="P7874" i="3"/>
  <c r="P7437" i="3"/>
  <c r="O7437" i="3"/>
  <c r="P1912" i="3"/>
  <c r="O1912" i="3"/>
  <c r="O2162" i="3"/>
  <c r="P2162" i="3"/>
  <c r="O1663" i="3"/>
  <c r="P1663" i="3"/>
  <c r="O7096" i="3"/>
  <c r="P7096" i="3"/>
  <c r="P5722" i="3"/>
  <c r="O5722" i="3"/>
  <c r="P7951" i="3"/>
  <c r="O7951" i="3"/>
  <c r="O7567" i="3"/>
  <c r="P7567" i="3"/>
  <c r="O7815" i="3"/>
  <c r="P7815" i="3"/>
  <c r="O7482" i="3"/>
  <c r="P7482" i="3"/>
  <c r="P8749" i="3"/>
  <c r="O8749" i="3"/>
  <c r="O8266" i="3"/>
  <c r="P8266" i="3"/>
  <c r="O9937" i="3"/>
  <c r="P9937" i="3"/>
  <c r="P5897" i="3"/>
  <c r="O5897" i="3"/>
  <c r="O7138" i="3"/>
  <c r="P7138" i="3"/>
  <c r="O2578" i="3"/>
  <c r="P2578" i="3"/>
  <c r="O8546" i="3"/>
  <c r="P8546" i="3"/>
  <c r="O8060" i="3"/>
  <c r="P8060" i="3"/>
  <c r="O6406" i="3"/>
  <c r="P6406" i="3"/>
  <c r="P2373" i="3"/>
  <c r="O2373" i="3"/>
  <c r="P8316" i="3"/>
  <c r="O8316" i="3"/>
  <c r="P8788" i="3"/>
  <c r="O8788" i="3"/>
  <c r="P8324" i="3"/>
  <c r="O8324" i="3"/>
  <c r="O3869" i="3"/>
  <c r="P3869" i="3"/>
  <c r="P8923" i="3"/>
  <c r="O8923" i="3"/>
  <c r="P5394" i="3"/>
  <c r="O5394" i="3"/>
  <c r="P8281" i="3"/>
  <c r="O8281" i="3"/>
  <c r="O3515" i="3"/>
  <c r="P3515" i="3"/>
  <c r="P1039" i="3"/>
  <c r="O1039" i="3"/>
  <c r="O506" i="3"/>
  <c r="P506" i="3"/>
  <c r="P3872" i="3"/>
  <c r="O3872" i="3"/>
  <c r="P3681" i="3"/>
  <c r="O3681" i="3"/>
  <c r="O5375" i="3"/>
  <c r="P5375" i="3"/>
  <c r="O3675" i="3"/>
  <c r="P3675" i="3"/>
  <c r="O6417" i="3"/>
  <c r="P6417" i="3"/>
  <c r="P4726" i="3"/>
  <c r="O4726" i="3"/>
  <c r="O5410" i="3"/>
  <c r="P5410" i="3"/>
  <c r="O4050" i="3"/>
  <c r="P4050" i="3"/>
  <c r="P5442" i="3"/>
  <c r="O5442" i="3"/>
  <c r="P4581" i="3"/>
  <c r="O4581" i="3"/>
  <c r="O8642" i="3"/>
  <c r="P8642" i="3"/>
  <c r="O8274" i="3"/>
  <c r="P8274" i="3"/>
  <c r="P7467" i="3"/>
  <c r="O7467" i="3"/>
  <c r="P4707" i="3"/>
  <c r="O4707" i="3"/>
  <c r="O9791" i="3"/>
  <c r="P9791" i="3"/>
  <c r="O3761" i="3"/>
  <c r="P3761" i="3"/>
  <c r="P3759" i="3"/>
  <c r="O3759" i="3"/>
  <c r="O1377" i="3"/>
  <c r="P1377" i="3"/>
  <c r="O6456" i="3"/>
  <c r="P6456" i="3"/>
  <c r="P2513" i="3"/>
  <c r="O2513" i="3"/>
  <c r="P6714" i="3"/>
  <c r="O6714" i="3"/>
  <c r="O7380" i="3"/>
  <c r="P7380" i="3"/>
  <c r="O6639" i="3"/>
  <c r="P6639" i="3"/>
  <c r="O7391" i="3"/>
  <c r="P7391" i="3"/>
  <c r="P8793" i="3"/>
  <c r="O8793" i="3"/>
  <c r="P5666" i="3"/>
  <c r="O5666" i="3"/>
  <c r="P9368" i="3"/>
  <c r="O9368" i="3"/>
  <c r="P5473" i="3"/>
  <c r="O5473" i="3"/>
  <c r="O6223" i="3"/>
  <c r="P6223" i="3"/>
  <c r="P4087" i="3"/>
  <c r="O4087" i="3"/>
  <c r="P2634" i="3"/>
  <c r="O2634" i="3"/>
  <c r="O4088" i="3"/>
  <c r="P4088" i="3"/>
  <c r="P4669" i="3"/>
  <c r="O4669" i="3"/>
  <c r="O4415" i="3"/>
  <c r="P4415" i="3"/>
  <c r="P3516" i="3"/>
  <c r="O3516" i="3"/>
  <c r="P2442" i="3"/>
  <c r="O2442" i="3"/>
  <c r="O5357" i="3"/>
  <c r="P5357" i="3"/>
  <c r="P5910" i="3"/>
  <c r="O5910" i="3"/>
  <c r="P6360" i="3"/>
  <c r="O6360" i="3"/>
  <c r="O5777" i="3"/>
  <c r="P5777" i="3"/>
  <c r="P5076" i="3"/>
  <c r="O5076" i="3"/>
  <c r="O4304" i="3"/>
  <c r="P4304" i="3"/>
  <c r="P4169" i="3"/>
  <c r="O4169" i="3"/>
  <c r="P6375" i="3"/>
  <c r="O6375" i="3"/>
  <c r="P6988" i="3"/>
  <c r="O6988" i="3"/>
  <c r="P7272" i="3"/>
  <c r="O7272" i="3"/>
  <c r="O8332" i="3"/>
  <c r="P8332" i="3"/>
  <c r="O9904" i="3"/>
  <c r="P9904" i="3"/>
  <c r="P6623" i="3"/>
  <c r="O6623" i="3"/>
  <c r="P6107" i="3"/>
  <c r="O6107" i="3"/>
  <c r="P5204" i="3"/>
  <c r="O5204" i="3"/>
  <c r="O9971" i="3"/>
  <c r="P9971" i="3"/>
  <c r="P6001" i="3"/>
  <c r="O6001" i="3"/>
  <c r="O5693" i="3"/>
  <c r="P5693" i="3"/>
  <c r="P2842" i="3"/>
  <c r="O2842" i="3"/>
  <c r="O3360" i="3"/>
  <c r="P3360" i="3"/>
  <c r="O4566" i="3"/>
  <c r="P4566" i="3"/>
  <c r="O6411" i="3"/>
  <c r="P6411" i="3"/>
  <c r="O590" i="3"/>
  <c r="P590" i="3"/>
  <c r="P3192" i="3"/>
  <c r="O3192" i="3"/>
  <c r="O1668" i="3"/>
  <c r="P1668" i="3"/>
  <c r="P5071" i="3"/>
  <c r="O5071" i="3"/>
  <c r="O4472" i="3"/>
  <c r="P4472" i="3"/>
  <c r="O3578" i="3"/>
  <c r="P3578" i="3"/>
  <c r="O2610" i="3"/>
  <c r="P2610" i="3"/>
  <c r="P3870" i="3"/>
  <c r="O3870" i="3"/>
  <c r="O4073" i="3"/>
  <c r="P4073" i="3"/>
  <c r="P3773" i="3"/>
  <c r="O3773" i="3"/>
  <c r="O8047" i="3"/>
  <c r="P8047" i="3"/>
  <c r="O7415" i="3"/>
  <c r="P7415" i="3"/>
  <c r="P7295" i="3"/>
  <c r="O7295" i="3"/>
  <c r="O8424" i="3"/>
  <c r="P8424" i="3"/>
  <c r="O3764" i="3"/>
  <c r="P3764" i="3"/>
  <c r="P4532" i="3"/>
  <c r="O4532" i="3"/>
  <c r="O5556" i="3"/>
  <c r="P5556" i="3"/>
  <c r="O7131" i="3"/>
  <c r="P7131" i="3"/>
  <c r="P9017" i="3"/>
  <c r="O9017" i="3"/>
  <c r="O4955" i="3"/>
  <c r="P4955" i="3"/>
  <c r="O9944" i="3"/>
  <c r="P9944" i="3"/>
  <c r="O8715" i="3"/>
  <c r="P8715" i="3"/>
  <c r="P8616" i="3"/>
  <c r="O8616" i="3"/>
  <c r="O9576" i="3"/>
  <c r="P9576" i="3"/>
  <c r="P3556" i="3"/>
  <c r="O3556" i="3"/>
  <c r="P8381" i="3"/>
  <c r="O8381" i="3"/>
  <c r="P2181" i="3"/>
  <c r="O2181" i="3"/>
  <c r="O2005" i="3"/>
  <c r="P2005" i="3"/>
  <c r="O7413" i="3"/>
  <c r="P7413" i="3"/>
  <c r="O3454" i="3"/>
  <c r="P3454" i="3"/>
  <c r="P4760" i="3"/>
  <c r="O4760" i="3"/>
  <c r="O2225" i="3"/>
  <c r="P2225" i="3"/>
  <c r="O4925" i="3"/>
  <c r="P4925" i="3"/>
  <c r="O4089" i="3"/>
  <c r="P4089" i="3"/>
  <c r="P3357" i="3"/>
  <c r="O3357" i="3"/>
  <c r="P5935" i="3"/>
  <c r="O5935" i="3"/>
  <c r="P6374" i="3"/>
  <c r="O6374" i="3"/>
  <c r="P6590" i="3"/>
  <c r="O6590" i="3"/>
  <c r="O6275" i="3"/>
  <c r="P6275" i="3"/>
  <c r="O5521" i="3"/>
  <c r="P5521" i="3"/>
  <c r="O5033" i="3"/>
  <c r="P5033" i="3"/>
  <c r="P5497" i="3"/>
  <c r="O5497" i="3"/>
  <c r="P7121" i="3"/>
  <c r="O7121" i="3"/>
  <c r="O7616" i="3"/>
  <c r="P7616" i="3"/>
  <c r="P7891" i="3"/>
  <c r="O7891" i="3"/>
  <c r="O9074" i="3"/>
  <c r="P9074" i="3"/>
  <c r="O4845" i="3"/>
  <c r="P4845" i="3"/>
  <c r="P7244" i="3"/>
  <c r="O7244" i="3"/>
  <c r="O6922" i="3"/>
  <c r="P6922" i="3"/>
  <c r="P5865" i="3"/>
  <c r="O5865" i="3"/>
  <c r="P4837" i="3"/>
  <c r="O4837" i="3"/>
  <c r="O6983" i="3"/>
  <c r="P6983" i="3"/>
  <c r="P9198" i="3"/>
  <c r="O9198" i="3"/>
  <c r="P5628" i="3"/>
  <c r="O5628" i="3"/>
  <c r="P7762" i="3"/>
  <c r="O7762" i="3"/>
  <c r="P2562" i="3"/>
  <c r="O2562" i="3"/>
  <c r="O4818" i="3"/>
  <c r="P4818" i="3"/>
  <c r="P3478" i="3"/>
  <c r="O3478" i="3"/>
  <c r="O3233" i="3"/>
  <c r="P3233" i="3"/>
  <c r="O1772" i="3"/>
  <c r="P1772" i="3"/>
  <c r="P5184" i="3"/>
  <c r="O5184" i="3"/>
  <c r="P4540" i="3"/>
  <c r="O4540" i="3"/>
  <c r="P3621" i="3"/>
  <c r="O3621" i="3"/>
  <c r="O2759" i="3"/>
  <c r="P2759" i="3"/>
  <c r="O3932" i="3"/>
  <c r="P3932" i="3"/>
  <c r="P4212" i="3"/>
  <c r="O4212" i="3"/>
  <c r="O3924" i="3"/>
  <c r="P3924" i="3"/>
  <c r="O8079" i="3"/>
  <c r="P8079" i="3"/>
  <c r="P7475" i="3"/>
  <c r="O7475" i="3"/>
  <c r="P7351" i="3"/>
  <c r="O7351" i="3"/>
  <c r="O8467" i="3"/>
  <c r="P8467" i="3"/>
  <c r="P3809" i="3"/>
  <c r="O3809" i="3"/>
  <c r="O4689" i="3"/>
  <c r="P4689" i="3"/>
  <c r="P5730" i="3"/>
  <c r="O5730" i="3"/>
  <c r="O7319" i="3"/>
  <c r="P7319" i="3"/>
  <c r="P9060" i="3"/>
  <c r="O9060" i="3"/>
  <c r="P5161" i="3"/>
  <c r="O5161" i="3"/>
  <c r="O9964" i="3"/>
  <c r="P9964" i="3"/>
  <c r="P8734" i="3"/>
  <c r="O8734" i="3"/>
  <c r="P8700" i="3"/>
  <c r="O8700" i="3"/>
  <c r="P9694" i="3"/>
  <c r="O9694" i="3"/>
  <c r="O2637" i="3"/>
  <c r="P2637" i="3"/>
  <c r="P8118" i="3"/>
  <c r="O8118" i="3"/>
  <c r="P4315" i="3"/>
  <c r="O4315" i="3"/>
  <c r="P1990" i="3"/>
  <c r="O1990" i="3"/>
  <c r="O9400" i="3"/>
  <c r="P9400" i="3"/>
  <c r="P3812" i="3"/>
  <c r="O3812" i="3"/>
  <c r="P2683" i="3"/>
  <c r="O2683" i="3"/>
  <c r="O2981" i="3"/>
  <c r="P2981" i="3"/>
  <c r="P5288" i="3"/>
  <c r="O5288" i="3"/>
  <c r="P4758" i="3"/>
  <c r="O4758" i="3"/>
  <c r="O3859" i="3"/>
  <c r="P3859" i="3"/>
  <c r="O6418" i="3"/>
  <c r="P6418" i="3"/>
  <c r="P6595" i="3"/>
  <c r="O6595" i="3"/>
  <c r="P6999" i="3"/>
  <c r="O6999" i="3"/>
  <c r="P6527" i="3"/>
  <c r="O6527" i="3"/>
  <c r="P5960" i="3"/>
  <c r="O5960" i="3"/>
  <c r="O5549" i="3"/>
  <c r="P5549" i="3"/>
  <c r="P6319" i="3"/>
  <c r="O6319" i="3"/>
  <c r="P7696" i="3"/>
  <c r="O7696" i="3"/>
  <c r="P8110" i="3"/>
  <c r="O8110" i="3"/>
  <c r="P8425" i="3"/>
  <c r="O8425" i="3"/>
  <c r="P2083" i="3"/>
  <c r="O2083" i="3"/>
  <c r="P5895" i="3"/>
  <c r="O5895" i="3"/>
  <c r="O7748" i="3"/>
  <c r="P7748" i="3"/>
  <c r="P7546" i="3"/>
  <c r="O7546" i="3"/>
  <c r="O6497" i="3"/>
  <c r="P6497" i="3"/>
  <c r="O5798" i="3"/>
  <c r="P5798" i="3"/>
  <c r="O7533" i="3"/>
  <c r="P7533" i="3"/>
  <c r="O8495" i="3"/>
  <c r="P8495" i="3"/>
  <c r="P9600" i="3"/>
  <c r="O9600" i="3"/>
  <c r="O5909" i="3"/>
  <c r="P5909" i="3"/>
  <c r="P4173" i="3"/>
  <c r="O4173" i="3"/>
  <c r="O6424" i="3"/>
  <c r="P6424" i="3"/>
  <c r="O7998" i="3"/>
  <c r="P7998" i="3"/>
  <c r="O3684" i="3"/>
  <c r="P3684" i="3"/>
  <c r="P6210" i="3"/>
  <c r="O6210" i="3"/>
  <c r="P2389" i="3"/>
  <c r="O2389" i="3"/>
  <c r="P2940" i="3"/>
  <c r="O2940" i="3"/>
  <c r="O611" i="3"/>
  <c r="P611" i="3"/>
  <c r="O9318" i="3"/>
  <c r="P9318" i="3"/>
  <c r="O6045" i="3"/>
  <c r="P6045" i="3"/>
  <c r="O6111" i="3"/>
  <c r="P6111" i="3"/>
  <c r="O7754" i="3"/>
  <c r="P7754" i="3"/>
  <c r="O3793" i="3"/>
  <c r="P3793" i="3"/>
  <c r="O3627" i="3"/>
  <c r="P3627" i="3"/>
  <c r="P4629" i="3"/>
  <c r="O4629" i="3"/>
  <c r="O6886" i="3"/>
  <c r="P6886" i="3"/>
  <c r="O187" i="3"/>
  <c r="P187" i="3"/>
  <c r="O6186" i="3"/>
  <c r="P6186" i="3"/>
  <c r="O4186" i="3"/>
  <c r="P4186" i="3"/>
  <c r="P2397" i="3"/>
  <c r="O2397" i="3"/>
  <c r="P1951" i="3"/>
  <c r="O1951" i="3"/>
  <c r="P243" i="3"/>
  <c r="O243" i="3"/>
  <c r="P9421" i="3"/>
  <c r="O9421" i="3"/>
  <c r="O4286" i="3"/>
  <c r="P4286" i="3"/>
  <c r="O6099" i="3"/>
  <c r="P6099" i="3"/>
  <c r="O4178" i="3"/>
  <c r="P4178" i="3"/>
  <c r="O2154" i="3"/>
  <c r="P2154" i="3"/>
  <c r="P1944" i="3"/>
  <c r="O1944" i="3"/>
  <c r="P255" i="3"/>
  <c r="O255" i="3"/>
  <c r="P9525" i="3"/>
  <c r="O9525" i="3"/>
  <c r="P7988" i="3"/>
  <c r="O7988" i="3"/>
  <c r="P5567" i="3"/>
  <c r="O5567" i="3"/>
  <c r="P3657" i="3"/>
  <c r="O3657" i="3"/>
  <c r="O556" i="3"/>
  <c r="P556" i="3"/>
  <c r="O6072" i="3"/>
  <c r="P6072" i="3"/>
  <c r="O8747" i="3"/>
  <c r="P8747" i="3"/>
  <c r="O6718" i="3"/>
  <c r="P6718" i="3"/>
  <c r="P5844" i="3"/>
  <c r="O5844" i="3"/>
  <c r="O9859" i="3"/>
  <c r="P9859" i="3"/>
  <c r="O7301" i="3"/>
  <c r="P7301" i="3"/>
  <c r="P6110" i="3"/>
  <c r="O6110" i="3"/>
  <c r="P7361" i="3"/>
  <c r="O7361" i="3"/>
  <c r="P5725" i="3"/>
  <c r="O5725" i="3"/>
  <c r="P6157" i="3"/>
  <c r="O6157" i="3"/>
  <c r="P5550" i="3"/>
  <c r="O5550" i="3"/>
  <c r="O4487" i="3"/>
  <c r="P4487" i="3"/>
  <c r="P4138" i="3"/>
  <c r="O4138" i="3"/>
  <c r="P2064" i="3"/>
  <c r="O2064" i="3"/>
  <c r="P6751" i="3"/>
  <c r="O6751" i="3"/>
  <c r="O5481" i="3"/>
  <c r="P5481" i="3"/>
  <c r="O9176" i="3"/>
  <c r="P9176" i="3"/>
  <c r="O9462" i="3"/>
  <c r="P9462" i="3"/>
  <c r="P6135" i="3"/>
  <c r="O6135" i="3"/>
  <c r="O5534" i="3"/>
  <c r="P5534" i="3"/>
  <c r="O4480" i="3"/>
  <c r="P4480" i="3"/>
  <c r="O4040" i="3"/>
  <c r="P4040" i="3"/>
  <c r="P2055" i="3"/>
  <c r="O2055" i="3"/>
  <c r="P6879" i="3"/>
  <c r="O6879" i="3"/>
  <c r="P5645" i="3"/>
  <c r="O5645" i="3"/>
  <c r="O9220" i="3"/>
  <c r="P9220" i="3"/>
  <c r="P9717" i="3"/>
  <c r="O9717" i="3"/>
  <c r="P5378" i="3"/>
  <c r="O5378" i="3"/>
  <c r="P5449" i="3"/>
  <c r="O5449" i="3"/>
  <c r="O3526" i="3"/>
  <c r="P3526" i="3"/>
  <c r="P8905" i="3"/>
  <c r="O8905" i="3"/>
  <c r="O7828" i="3"/>
  <c r="P7828" i="3"/>
  <c r="P7259" i="3"/>
  <c r="O7259" i="3"/>
  <c r="O6995" i="3"/>
  <c r="P6995" i="3"/>
  <c r="O7054" i="3"/>
  <c r="P7054" i="3"/>
  <c r="P7154" i="3"/>
  <c r="O7154" i="3"/>
  <c r="O3725" i="3"/>
  <c r="P3725" i="3"/>
  <c r="P9866" i="3"/>
  <c r="O9866" i="3"/>
  <c r="O7235" i="3"/>
  <c r="P7235" i="3"/>
  <c r="O3460" i="3"/>
  <c r="P3460" i="3"/>
  <c r="O9134" i="3"/>
  <c r="P9134" i="3"/>
  <c r="O8562" i="3"/>
  <c r="P8562" i="3"/>
  <c r="O4759" i="3"/>
  <c r="P4759" i="3"/>
  <c r="O7921" i="3"/>
  <c r="P7921" i="3"/>
  <c r="O9510" i="3"/>
  <c r="P9510" i="3"/>
  <c r="O6987" i="3"/>
  <c r="P6987" i="3"/>
  <c r="O8178" i="3"/>
  <c r="P8178" i="3"/>
  <c r="O4930" i="3"/>
  <c r="P4930" i="3"/>
  <c r="O1717" i="3"/>
  <c r="P1717" i="3"/>
  <c r="O2821" i="3"/>
  <c r="P2821" i="3"/>
  <c r="O2915" i="3"/>
  <c r="P2915" i="3"/>
  <c r="O6444" i="3"/>
  <c r="P6444" i="3"/>
  <c r="O4628" i="3"/>
  <c r="P4628" i="3"/>
  <c r="P8587" i="3"/>
  <c r="O8587" i="3"/>
  <c r="P969" i="3"/>
  <c r="O969" i="3"/>
  <c r="P7793" i="3"/>
  <c r="O7793" i="3"/>
  <c r="P7843" i="3"/>
  <c r="O7843" i="3"/>
  <c r="O7823" i="3"/>
  <c r="P7823" i="3"/>
  <c r="O6782" i="3"/>
  <c r="P6782" i="3"/>
  <c r="O5443" i="3"/>
  <c r="P5443" i="3"/>
  <c r="O4203" i="3"/>
  <c r="P4203" i="3"/>
  <c r="P2507" i="3"/>
  <c r="O2507" i="3"/>
  <c r="O9538" i="3"/>
  <c r="P9538" i="3"/>
  <c r="P3216" i="3"/>
  <c r="O3216" i="3"/>
  <c r="O9531" i="3"/>
  <c r="P9531" i="3"/>
  <c r="P7668" i="3"/>
  <c r="O7668" i="3"/>
  <c r="P4786" i="3"/>
  <c r="O4786" i="3"/>
  <c r="O9006" i="3"/>
  <c r="P9006" i="3"/>
  <c r="P7102" i="3"/>
  <c r="O7102" i="3"/>
  <c r="O6217" i="3"/>
  <c r="P6217" i="3"/>
  <c r="O6505" i="3"/>
  <c r="P6505" i="3"/>
  <c r="P6601" i="3"/>
  <c r="O6601" i="3"/>
  <c r="P5243" i="3"/>
  <c r="O5243" i="3"/>
  <c r="P6961" i="3"/>
  <c r="O6961" i="3"/>
  <c r="P4584" i="3"/>
  <c r="O4584" i="3"/>
  <c r="O5242" i="3"/>
  <c r="P5242" i="3"/>
  <c r="O4969" i="3"/>
  <c r="P4969" i="3"/>
  <c r="O3451" i="3"/>
  <c r="P3451" i="3"/>
  <c r="P3223" i="3"/>
  <c r="O3223" i="3"/>
  <c r="O1227" i="3"/>
  <c r="P1227" i="3"/>
  <c r="O479" i="3"/>
  <c r="P479" i="3"/>
  <c r="P8247" i="3"/>
  <c r="O8247" i="3"/>
  <c r="P6308" i="3"/>
  <c r="O6308" i="3"/>
  <c r="O534" i="3"/>
  <c r="P534" i="3"/>
  <c r="O6039" i="3"/>
  <c r="P6039" i="3"/>
  <c r="P5785" i="3"/>
  <c r="O5785" i="3"/>
  <c r="O4411" i="3"/>
  <c r="P4411" i="3"/>
  <c r="O9247" i="3"/>
  <c r="P9247" i="3"/>
  <c r="P8166" i="3"/>
  <c r="O8166" i="3"/>
  <c r="O7724" i="3"/>
  <c r="P7724" i="3"/>
  <c r="O7673" i="3"/>
  <c r="P7673" i="3"/>
  <c r="P7705" i="3"/>
  <c r="O7705" i="3"/>
  <c r="O7490" i="3"/>
  <c r="P7490" i="3"/>
  <c r="P5105" i="3"/>
  <c r="O5105" i="3"/>
  <c r="O99" i="3"/>
  <c r="P99" i="3"/>
  <c r="O7899" i="3"/>
  <c r="P7899" i="3"/>
  <c r="P4609" i="3"/>
  <c r="O4609" i="3"/>
  <c r="P9501" i="3"/>
  <c r="O9501" i="3"/>
  <c r="P8852" i="3"/>
  <c r="O8852" i="3"/>
  <c r="O1881" i="3"/>
  <c r="P1881" i="3"/>
  <c r="P6185" i="3"/>
  <c r="O6185" i="3"/>
  <c r="O9158" i="3"/>
  <c r="P9158" i="3"/>
  <c r="O5839" i="3"/>
  <c r="P5839" i="3"/>
  <c r="P7849" i="3"/>
  <c r="O7849" i="3"/>
  <c r="O1265" i="3"/>
  <c r="P1265" i="3"/>
  <c r="O2434" i="3"/>
  <c r="P2434" i="3"/>
  <c r="P2048" i="3"/>
  <c r="O2048" i="3"/>
  <c r="O1120" i="3"/>
  <c r="P1120" i="3"/>
  <c r="O6433" i="3"/>
  <c r="P6433" i="3"/>
  <c r="O4499" i="3"/>
  <c r="P4499" i="3"/>
  <c r="O9168" i="3"/>
  <c r="P9168" i="3"/>
  <c r="P935" i="3"/>
  <c r="O935" i="3"/>
  <c r="O7972" i="3"/>
  <c r="P7972" i="3"/>
  <c r="P6213" i="3"/>
  <c r="O6213" i="3"/>
  <c r="O5057" i="3"/>
  <c r="P5057" i="3"/>
  <c r="O4610" i="3"/>
  <c r="P4610" i="3"/>
  <c r="O3946" i="3"/>
  <c r="P3946" i="3"/>
  <c r="O2894" i="3"/>
  <c r="P2894" i="3"/>
  <c r="O1112" i="3"/>
  <c r="P1112" i="3"/>
  <c r="O1332" i="3"/>
  <c r="P1332" i="3"/>
  <c r="O4735" i="3"/>
  <c r="P4735" i="3"/>
  <c r="P3861" i="3"/>
  <c r="O3861" i="3"/>
  <c r="P7565" i="3"/>
  <c r="O7565" i="3"/>
  <c r="O7540" i="3"/>
  <c r="P7540" i="3"/>
  <c r="O9811" i="3"/>
  <c r="P9811" i="3"/>
  <c r="P8675" i="3"/>
  <c r="O8675" i="3"/>
  <c r="P5050" i="3"/>
  <c r="O5050" i="3"/>
  <c r="P2938" i="3"/>
  <c r="O2938" i="3"/>
  <c r="O4193" i="3"/>
  <c r="P4193" i="3"/>
  <c r="P2807" i="3"/>
  <c r="O2807" i="3"/>
  <c r="P4232" i="3"/>
  <c r="O4232" i="3"/>
  <c r="O3901" i="3"/>
  <c r="P3901" i="3"/>
  <c r="P2108" i="3"/>
  <c r="O2108" i="3"/>
  <c r="O1160" i="3"/>
  <c r="P1160" i="3"/>
  <c r="O580" i="3"/>
  <c r="P580" i="3"/>
  <c r="O5736" i="3"/>
  <c r="P5736" i="3"/>
  <c r="O6841" i="3"/>
  <c r="P6841" i="3"/>
  <c r="O7986" i="3"/>
  <c r="P7986" i="3"/>
  <c r="P8188" i="3"/>
  <c r="O8188" i="3"/>
  <c r="O729" i="3"/>
  <c r="P729" i="3"/>
  <c r="O350" i="3"/>
  <c r="P350" i="3"/>
  <c r="O3149" i="3"/>
  <c r="P3149" i="3"/>
  <c r="O4945" i="3"/>
  <c r="P4945" i="3"/>
  <c r="O2629" i="3"/>
  <c r="P2629" i="3"/>
  <c r="O2080" i="3"/>
  <c r="P2080" i="3"/>
  <c r="O1857" i="3"/>
  <c r="P1857" i="3"/>
  <c r="O2730" i="3"/>
  <c r="P2730" i="3"/>
  <c r="O2195" i="3"/>
  <c r="P2195" i="3"/>
  <c r="O6617" i="3"/>
  <c r="P6617" i="3"/>
  <c r="O3505" i="3"/>
  <c r="P3505" i="3"/>
  <c r="O195" i="3"/>
  <c r="P195" i="3"/>
  <c r="O7258" i="3"/>
  <c r="P7258" i="3"/>
  <c r="P9744" i="3"/>
  <c r="O9744" i="3"/>
  <c r="O9869" i="3"/>
  <c r="P9869" i="3"/>
  <c r="O1002" i="3"/>
  <c r="P1002" i="3"/>
  <c r="O4967" i="3"/>
  <c r="P4967" i="3"/>
  <c r="O5869" i="3"/>
  <c r="P5869" i="3"/>
  <c r="P2516" i="3"/>
  <c r="O2516" i="3"/>
  <c r="O3853" i="3"/>
  <c r="P3853" i="3"/>
  <c r="O2843" i="3"/>
  <c r="P2843" i="3"/>
  <c r="P2248" i="3"/>
  <c r="O2248" i="3"/>
  <c r="O1647" i="3"/>
  <c r="P1647" i="3"/>
  <c r="P3293" i="3"/>
  <c r="O3293" i="3"/>
  <c r="P6290" i="3"/>
  <c r="O6290" i="3"/>
  <c r="O3941" i="3"/>
  <c r="P3941" i="3"/>
  <c r="O9081" i="3"/>
  <c r="P9081" i="3"/>
  <c r="P7933" i="3"/>
  <c r="O7933" i="3"/>
  <c r="P9929" i="3"/>
  <c r="O9929" i="3"/>
  <c r="O9829" i="3"/>
  <c r="P9829" i="3"/>
  <c r="O7414" i="3"/>
  <c r="P7414" i="3"/>
  <c r="O6189" i="3"/>
  <c r="P6189" i="3"/>
  <c r="P4740" i="3"/>
  <c r="O4740" i="3"/>
  <c r="O4533" i="3"/>
  <c r="P4533" i="3"/>
  <c r="P3847" i="3"/>
  <c r="O3847" i="3"/>
  <c r="O2515" i="3"/>
  <c r="P2515" i="3"/>
  <c r="O1420" i="3"/>
  <c r="P1420" i="3"/>
  <c r="O1283" i="3"/>
  <c r="P1283" i="3"/>
  <c r="O5562" i="3"/>
  <c r="P5562" i="3"/>
  <c r="O5603" i="3"/>
  <c r="P5603" i="3"/>
  <c r="O7780" i="3"/>
  <c r="P7780" i="3"/>
  <c r="O8387" i="3"/>
  <c r="P8387" i="3"/>
  <c r="P7026" i="3"/>
  <c r="O7026" i="3"/>
  <c r="P9292" i="3"/>
  <c r="O9292" i="3"/>
  <c r="O2394" i="3"/>
  <c r="P2394" i="3"/>
  <c r="O2199" i="3"/>
  <c r="P2199" i="3"/>
  <c r="P1081" i="3"/>
  <c r="O1081" i="3"/>
  <c r="P6663" i="3"/>
  <c r="O6663" i="3"/>
  <c r="O2523" i="3"/>
  <c r="P2523" i="3"/>
  <c r="P564" i="3"/>
  <c r="O564" i="3"/>
  <c r="P6643" i="3"/>
  <c r="O6643" i="3"/>
  <c r="O4776" i="3"/>
  <c r="P4776" i="3"/>
  <c r="O8977" i="3"/>
  <c r="P8977" i="3"/>
  <c r="P7641" i="3"/>
  <c r="O7641" i="3"/>
  <c r="O8599" i="3"/>
  <c r="P8599" i="3"/>
  <c r="P9534" i="3"/>
  <c r="O9534" i="3"/>
  <c r="O9825" i="3"/>
  <c r="P9825" i="3"/>
  <c r="O944" i="3"/>
  <c r="P944" i="3"/>
  <c r="P9358" i="3"/>
  <c r="O9358" i="3"/>
  <c r="O1599" i="3"/>
  <c r="P1599" i="3"/>
  <c r="O5896" i="3"/>
  <c r="P5896" i="3"/>
  <c r="P6323" i="3"/>
  <c r="O6323" i="3"/>
  <c r="P252" i="3"/>
  <c r="O252" i="3"/>
  <c r="O5679" i="3"/>
  <c r="P5679" i="3"/>
  <c r="P5604" i="3"/>
  <c r="O5604" i="3"/>
  <c r="P8730" i="3"/>
  <c r="O8730" i="3"/>
  <c r="P9095" i="3"/>
  <c r="O9095" i="3"/>
  <c r="O6772" i="3"/>
  <c r="P6772" i="3"/>
  <c r="O8287" i="3"/>
  <c r="P8287" i="3"/>
  <c r="P8534" i="3"/>
  <c r="O8534" i="3"/>
  <c r="O7052" i="3"/>
  <c r="P7052" i="3"/>
  <c r="O806" i="3"/>
  <c r="P806" i="3"/>
  <c r="O1033" i="3"/>
  <c r="P1033" i="3"/>
  <c r="O1427" i="3"/>
  <c r="P1427" i="3"/>
  <c r="O1084" i="3"/>
  <c r="P1084" i="3"/>
  <c r="P1000" i="3"/>
  <c r="O1000" i="3"/>
  <c r="P5480" i="3"/>
  <c r="O5480" i="3"/>
  <c r="P4866" i="3"/>
  <c r="O4866" i="3"/>
  <c r="O795" i="3"/>
  <c r="P795" i="3"/>
  <c r="P7759" i="3"/>
  <c r="O7759" i="3"/>
  <c r="O8283" i="3"/>
  <c r="P8283" i="3"/>
  <c r="O8980" i="3"/>
  <c r="P8980" i="3"/>
  <c r="O8631" i="3"/>
  <c r="P8631" i="3"/>
  <c r="O9804" i="3"/>
  <c r="P9804" i="3"/>
  <c r="P8423" i="3"/>
  <c r="O8423" i="3"/>
  <c r="O758" i="3"/>
  <c r="P758" i="3"/>
  <c r="O1281" i="3"/>
  <c r="P1281" i="3"/>
  <c r="O1443" i="3"/>
  <c r="P1443" i="3"/>
  <c r="P5108" i="3"/>
  <c r="O5108" i="3"/>
  <c r="O124" i="3"/>
  <c r="P124" i="3"/>
  <c r="O587" i="3"/>
  <c r="P587" i="3"/>
  <c r="P6174" i="3"/>
  <c r="O6174" i="3"/>
  <c r="O327" i="3"/>
  <c r="P327" i="3"/>
  <c r="P8782" i="3"/>
  <c r="O8782" i="3"/>
  <c r="O5837" i="3"/>
  <c r="P5837" i="3"/>
  <c r="P9479" i="3"/>
  <c r="O9479" i="3"/>
  <c r="P9823" i="3"/>
  <c r="O9823" i="3"/>
  <c r="O97" i="3"/>
  <c r="P97" i="3"/>
  <c r="O369" i="3"/>
  <c r="P369" i="3"/>
  <c r="P7570" i="3"/>
  <c r="O7570" i="3"/>
  <c r="P1315" i="3"/>
  <c r="O1315" i="3"/>
  <c r="P5118" i="3"/>
  <c r="O5118" i="3"/>
  <c r="P508" i="3"/>
  <c r="O508" i="3"/>
  <c r="O599" i="3"/>
  <c r="P599" i="3"/>
  <c r="O6140" i="3"/>
  <c r="P6140" i="3"/>
  <c r="O339" i="3"/>
  <c r="P339" i="3"/>
  <c r="O8822" i="3"/>
  <c r="P8822" i="3"/>
  <c r="O6049" i="3"/>
  <c r="P6049" i="3"/>
  <c r="P9502" i="3"/>
  <c r="O9502" i="3"/>
  <c r="O9831" i="3"/>
  <c r="P9831" i="3"/>
  <c r="P169" i="3"/>
  <c r="O169" i="3"/>
  <c r="O332" i="3"/>
  <c r="P332" i="3"/>
  <c r="P7649" i="3"/>
  <c r="O7649" i="3"/>
  <c r="O9351" i="3"/>
  <c r="P9351" i="3"/>
  <c r="O6678" i="3"/>
  <c r="P6678" i="3"/>
  <c r="P7496" i="3"/>
  <c r="O7496" i="3"/>
  <c r="O36" i="3"/>
  <c r="P36" i="3"/>
  <c r="O8918" i="3"/>
  <c r="P8918" i="3"/>
  <c r="O754" i="3"/>
  <c r="P754" i="3"/>
  <c r="P101" i="3"/>
  <c r="O101" i="3"/>
  <c r="P7618" i="3"/>
  <c r="O7618" i="3"/>
  <c r="P9812" i="3"/>
  <c r="O9812" i="3"/>
  <c r="O9969" i="3"/>
  <c r="P9969" i="3"/>
  <c r="P8889" i="3"/>
  <c r="O8889" i="3"/>
  <c r="O496" i="3"/>
  <c r="P496" i="3"/>
  <c r="P190" i="3"/>
  <c r="O190" i="3"/>
  <c r="P9718" i="3"/>
  <c r="O9718" i="3"/>
  <c r="P5427" i="3"/>
  <c r="O5427" i="3"/>
  <c r="P8102" i="3"/>
  <c r="O8102" i="3"/>
  <c r="O8983" i="3"/>
  <c r="P8983" i="3"/>
  <c r="P8310" i="3"/>
  <c r="O8310" i="3"/>
  <c r="O157" i="3"/>
  <c r="P157" i="3"/>
  <c r="O263" i="3"/>
  <c r="P263" i="3"/>
  <c r="O118" i="3"/>
  <c r="P118" i="3"/>
  <c r="O8565" i="3"/>
  <c r="P8565" i="3"/>
  <c r="O322" i="3"/>
  <c r="P322" i="3"/>
  <c r="O9702" i="3"/>
  <c r="P9702" i="3"/>
  <c r="P7456" i="3"/>
  <c r="O7456" i="3"/>
  <c r="O9784" i="3"/>
  <c r="P9784" i="3"/>
  <c r="O8619" i="3"/>
  <c r="P8619" i="3"/>
  <c r="O7987" i="3"/>
  <c r="P7987" i="3"/>
  <c r="P9260" i="3"/>
  <c r="O9260" i="3"/>
  <c r="O7522" i="3"/>
  <c r="P7522" i="3"/>
  <c r="O7971" i="3"/>
  <c r="P7971" i="3"/>
  <c r="P9793" i="3"/>
  <c r="O9793" i="3"/>
  <c r="O9354" i="3"/>
  <c r="P9354" i="3"/>
  <c r="O5997" i="3"/>
  <c r="P5997" i="3"/>
  <c r="P980" i="3"/>
  <c r="O980" i="3"/>
  <c r="O307" i="3"/>
  <c r="P307" i="3"/>
  <c r="O9456" i="3"/>
  <c r="P9456" i="3"/>
  <c r="P9265" i="3"/>
  <c r="O9265" i="3"/>
  <c r="O98" i="3"/>
  <c r="P98" i="3"/>
  <c r="P62" i="3"/>
  <c r="O62" i="3"/>
  <c r="O898" i="3"/>
  <c r="P898" i="3"/>
  <c r="P9868" i="3"/>
  <c r="O9868" i="3"/>
  <c r="P9474" i="3"/>
  <c r="O9474" i="3"/>
  <c r="O8987" i="3"/>
  <c r="P8987" i="3"/>
  <c r="O8850" i="3"/>
  <c r="P8850" i="3"/>
  <c r="P326" i="3"/>
  <c r="O326" i="3"/>
  <c r="P808" i="3"/>
  <c r="O808" i="3"/>
  <c r="O9771" i="3"/>
  <c r="P9771" i="3"/>
  <c r="P545" i="3"/>
  <c r="O545" i="3"/>
  <c r="O550" i="3"/>
  <c r="P550" i="3"/>
  <c r="O974" i="3"/>
  <c r="P974" i="3"/>
  <c r="O742" i="3"/>
  <c r="P742" i="3"/>
  <c r="P804" i="3"/>
  <c r="O804" i="3"/>
  <c r="O802" i="3"/>
  <c r="P802" i="3"/>
  <c r="O7495" i="3"/>
  <c r="P7495" i="3"/>
  <c r="P329" i="3"/>
  <c r="O329" i="3"/>
  <c r="O165" i="3"/>
  <c r="P165" i="3"/>
  <c r="O925" i="3"/>
  <c r="P925" i="3"/>
  <c r="O9550" i="3"/>
  <c r="P9550" i="3"/>
  <c r="P9931" i="3"/>
  <c r="O9931" i="3"/>
  <c r="P9919" i="3"/>
  <c r="O9919" i="3"/>
  <c r="P10009" i="3"/>
  <c r="O10009" i="3"/>
  <c r="O952" i="3"/>
  <c r="P952" i="3"/>
  <c r="P9716" i="3"/>
  <c r="O9716" i="3"/>
  <c r="P9630" i="3"/>
  <c r="O9630" i="3"/>
  <c r="O624" i="3"/>
  <c r="P624" i="3"/>
  <c r="P9979" i="3"/>
  <c r="O9979" i="3"/>
  <c r="O7398" i="3"/>
  <c r="P7398" i="3"/>
  <c r="P606" i="3"/>
  <c r="O606" i="3"/>
  <c r="P9918" i="3"/>
  <c r="O9918" i="3"/>
  <c r="P194" i="3"/>
  <c r="O194" i="3"/>
  <c r="P8138" i="3"/>
  <c r="O8138" i="3"/>
  <c r="O671" i="3"/>
  <c r="P671" i="3"/>
  <c r="O690" i="3"/>
  <c r="P690" i="3"/>
  <c r="O693" i="3"/>
  <c r="P693" i="3"/>
  <c r="O6615" i="3"/>
  <c r="P6615" i="3"/>
  <c r="O266" i="3"/>
  <c r="P266" i="3"/>
  <c r="P7386" i="3"/>
  <c r="O7386" i="3"/>
  <c r="O7187" i="3"/>
  <c r="P7187" i="3"/>
  <c r="O581" i="3"/>
  <c r="P581" i="3"/>
  <c r="O549" i="3"/>
  <c r="P549" i="3"/>
  <c r="O9818" i="3"/>
  <c r="P9818" i="3"/>
  <c r="O572" i="3"/>
  <c r="P572" i="3"/>
  <c r="P9756" i="3"/>
  <c r="O9756" i="3"/>
  <c r="O7250" i="3"/>
  <c r="P7250" i="3"/>
  <c r="O7799" i="3"/>
  <c r="P7799" i="3"/>
  <c r="O593" i="3"/>
  <c r="P593" i="3"/>
  <c r="O861" i="3"/>
  <c r="P861" i="3"/>
  <c r="O9953" i="3"/>
  <c r="P9953" i="3"/>
  <c r="O122" i="3"/>
  <c r="P122" i="3"/>
  <c r="O9778" i="3"/>
  <c r="P9778" i="3"/>
  <c r="O7228" i="3"/>
  <c r="P7228" i="3"/>
  <c r="O7811" i="3"/>
  <c r="P7811" i="3"/>
  <c r="P605" i="3"/>
  <c r="O605" i="3"/>
  <c r="O19" i="3"/>
  <c r="P19" i="3"/>
  <c r="O657" i="3"/>
  <c r="P657" i="3"/>
  <c r="O170" i="3"/>
  <c r="P170" i="3"/>
  <c r="P9790" i="3"/>
  <c r="O9790" i="3"/>
  <c r="O9530" i="3"/>
  <c r="P9530" i="3"/>
  <c r="P4887" i="3"/>
  <c r="O4887" i="3"/>
  <c r="O473" i="3"/>
  <c r="P473" i="3"/>
  <c r="P9288" i="3"/>
  <c r="O9288" i="3"/>
  <c r="O9907" i="3"/>
  <c r="P9907" i="3"/>
  <c r="P289" i="3"/>
  <c r="O289" i="3"/>
  <c r="O470" i="3"/>
  <c r="P470" i="3"/>
  <c r="P646" i="3"/>
  <c r="O646" i="3"/>
  <c r="C19" i="1"/>
  <c r="G4" i="1" s="1"/>
  <c r="C17" i="1"/>
  <c r="G3" i="1" s="1"/>
  <c r="J3" i="1"/>
  <c r="J4" i="1" s="1"/>
  <c r="I3" i="1"/>
  <c r="I4" i="1" s="1"/>
  <c r="I3" i="3" l="1"/>
  <c r="K4" i="1"/>
  <c r="K3" i="1"/>
  <c r="H3" i="1"/>
  <c r="H4" i="1"/>
</calcChain>
</file>

<file path=xl/sharedStrings.xml><?xml version="1.0" encoding="utf-8"?>
<sst xmlns="http://schemas.openxmlformats.org/spreadsheetml/2006/main" count="72" uniqueCount="59">
  <si>
    <t>Greeks</t>
  </si>
  <si>
    <t>Price</t>
  </si>
  <si>
    <t>Delta</t>
  </si>
  <si>
    <t>Gamma</t>
  </si>
  <si>
    <t>Vega</t>
  </si>
  <si>
    <t>Theta</t>
  </si>
  <si>
    <t>Rho</t>
  </si>
  <si>
    <t>Underlying Price</t>
  </si>
  <si>
    <t>Call option</t>
  </si>
  <si>
    <t>Exercise Price</t>
  </si>
  <si>
    <t>Put option</t>
  </si>
  <si>
    <t>Interest Rate (p.a.)</t>
  </si>
  <si>
    <t>Dividend Yield (p.a.)</t>
  </si>
  <si>
    <t>Time to Expiration (in years)</t>
  </si>
  <si>
    <t>Number of days to expiration</t>
  </si>
  <si>
    <t>Number of days in the year</t>
  </si>
  <si>
    <t>ln(Soe^-qt/X)</t>
  </si>
  <si>
    <t>𝜎√𝑡</t>
  </si>
  <si>
    <t>(𝑟+1/2 𝜎^2 )𝑡</t>
  </si>
  <si>
    <t>d1</t>
  </si>
  <si>
    <t>d2</t>
  </si>
  <si>
    <t>N(d1)</t>
  </si>
  <si>
    <t>N(d2)</t>
  </si>
  <si>
    <t>N(-d1)</t>
  </si>
  <si>
    <t>N(-d2)</t>
  </si>
  <si>
    <t>exp(-rt)</t>
  </si>
  <si>
    <t>exp(-qt)</t>
  </si>
  <si>
    <t>Standard normal PDF</t>
  </si>
  <si>
    <t>Payoff</t>
  </si>
  <si>
    <t>Simulations</t>
  </si>
  <si>
    <t>Exercise</t>
  </si>
  <si>
    <t>Geometric Brownian Motion Option Calculator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</si>
  <si>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</si>
  <si>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</si>
  <si>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</si>
  <si>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</si>
  <si>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</si>
  <si>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</si>
  <si>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</si>
  <si>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</si>
  <si>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</si>
  <si>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</si>
  <si>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</si>
  <si>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</si>
  <si>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Initial</t>
  </si>
  <si>
    <t>Black-Scholes-Merton Option Calculator</t>
  </si>
  <si>
    <t>Month</t>
  </si>
  <si>
    <t>Close Price</t>
  </si>
  <si>
    <t>Return</t>
  </si>
  <si>
    <t>Volatility (p.a)</t>
  </si>
  <si>
    <t>Historical Volatility (p.a)</t>
  </si>
  <si>
    <t>Interest Rate (p.a)</t>
  </si>
  <si>
    <t>Dividend Yield (p.a)</t>
  </si>
  <si>
    <t>Historical Volatility (p.a.)</t>
  </si>
  <si>
    <t>HDFC Bank monthly data (Jan 2021 - Sept 2024)</t>
  </si>
  <si>
    <t>Mean Return (p.a)</t>
  </si>
  <si>
    <t>Reliance Industries monthly data (Jan 2021 - Sept 2024)</t>
  </si>
  <si>
    <t>CMP</t>
  </si>
  <si>
    <t>Call option price (1-year)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</si>
</sst>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 val="double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medium">
        <color indexed="64"/>
      </bottom>
      <diagonal/>
    </border>
    <border>
      <left/>
      <right/>
      <top style="thin">
        <color theme="0" tint="-0.499984740745262"/>
      </top>
      <bottom style="medium">
        <color indexed="64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</borders>
  <cellStyleXfs count="3">
    <xf numFmtId="0" fontId="0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40">
    <xf numFmtId="0" fontId="0" fillId="0" borderId="0" xfId="0"/>
    <xf numFmtId="0" fontId="3" fillId="0" borderId="0" xfId="0" applyFont="1"/>
    <xf numFmtId="2" fontId="1" fillId="0" borderId="2" xfId="0" applyNumberFormat="1" applyFont="1" applyBorder="1"/>
    <xf numFmtId="164" fontId="1" fillId="0" borderId="2" xfId="0" applyNumberFormat="1" applyFont="1" applyBorder="1"/>
    <xf numFmtId="0" fontId="1" fillId="0" borderId="3" xfId="0" applyFont="1" applyBorder="1"/>
    <xf numFmtId="2" fontId="0" fillId="4" borderId="3" xfId="0" applyNumberFormat="1" applyFill="1" applyBorder="1"/>
    <xf numFmtId="2" fontId="0" fillId="0" borderId="4" xfId="0" applyNumberFormat="1" applyBorder="1"/>
    <xf numFmtId="164" fontId="0" fillId="0" borderId="4" xfId="0" applyNumberFormat="1" applyBorder="1"/>
    <xf numFmtId="2" fontId="0" fillId="0" borderId="3" xfId="0" applyNumberFormat="1" applyBorder="1"/>
    <xf numFmtId="164" fontId="0" fillId="0" borderId="3" xfId="0" applyNumberFormat="1" applyBorder="1"/>
    <xf numFmtId="10" fontId="0" fillId="4" borderId="3" xfId="0" applyNumberFormat="1" applyFill="1" applyBorder="1"/>
    <xf numFmtId="0" fontId="0" fillId="0" borderId="3" xfId="0" applyBorder="1" applyAlignment="1">
      <alignment horizontal="right"/>
    </xf>
    <xf numFmtId="1" fontId="0" fillId="4" borderId="3" xfId="0" applyNumberFormat="1" applyFill="1" applyBorder="1"/>
    <xf numFmtId="1" fontId="1" fillId="0" borderId="3" xfId="0" applyNumberFormat="1" applyFont="1" applyBorder="1"/>
    <xf numFmtId="1" fontId="1" fillId="0" borderId="3" xfId="0" applyNumberFormat="1" applyFont="1" applyBorder="1" applyAlignment="1">
      <alignment horizontal="left" indent="3"/>
    </xf>
    <xf numFmtId="0" fontId="5" fillId="3" borderId="3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2" fontId="0" fillId="0" borderId="3" xfId="0" applyNumberFormat="1" applyBorder="1" applyAlignment="1">
      <alignment horizontal="right"/>
    </xf>
    <xf numFmtId="2" fontId="2" fillId="2" borderId="8" xfId="0" applyNumberFormat="1" applyFont="1" applyFill="1" applyBorder="1"/>
    <xf numFmtId="0" fontId="0" fillId="0" borderId="3" xfId="0" applyBorder="1"/>
    <xf numFmtId="17" fontId="0" fillId="0" borderId="3" xfId="0" applyNumberFormat="1" applyBorder="1"/>
    <xf numFmtId="10" fontId="0" fillId="0" borderId="3" xfId="2" applyNumberFormat="1" applyFont="1" applyBorder="1"/>
    <xf numFmtId="10" fontId="0" fillId="0" borderId="3" xfId="0" applyNumberFormat="1" applyBorder="1"/>
    <xf numFmtId="0" fontId="8" fillId="6" borderId="0" xfId="0" applyFont="1" applyFill="1"/>
    <xf numFmtId="43" fontId="0" fillId="0" borderId="3" xfId="1" applyFont="1" applyBorder="1"/>
    <xf numFmtId="0" fontId="8" fillId="5" borderId="0" xfId="0" applyFont="1" applyFill="1" applyAlignment="1">
      <alignment horizontal="left"/>
    </xf>
    <xf numFmtId="0" fontId="1" fillId="3" borderId="1" xfId="0" applyFont="1" applyFill="1" applyBorder="1" applyAlignment="1">
      <alignment horizontal="center"/>
    </xf>
    <xf numFmtId="0" fontId="6" fillId="2" borderId="9" xfId="0" applyFont="1" applyFill="1" applyBorder="1" applyAlignment="1">
      <alignment horizontal="left"/>
    </xf>
    <xf numFmtId="0" fontId="6" fillId="2" borderId="11" xfId="0" applyFont="1" applyFill="1" applyBorder="1" applyAlignment="1">
      <alignment horizontal="left"/>
    </xf>
    <xf numFmtId="0" fontId="2" fillId="2" borderId="8" xfId="0" applyFont="1" applyFill="1" applyBorder="1" applyAlignment="1">
      <alignment horizontal="left"/>
    </xf>
    <xf numFmtId="0" fontId="6" fillId="2" borderId="10" xfId="0" applyFont="1" applyFill="1" applyBorder="1" applyAlignment="1">
      <alignment horizontal="left"/>
    </xf>
    <xf numFmtId="1" fontId="0" fillId="0" borderId="5" xfId="0" applyNumberFormat="1" applyBorder="1" applyAlignment="1">
      <alignment horizontal="right"/>
    </xf>
    <xf numFmtId="1" fontId="0" fillId="0" borderId="6" xfId="0" applyNumberFormat="1" applyBorder="1" applyAlignment="1">
      <alignment horizontal="right"/>
    </xf>
    <xf numFmtId="1" fontId="0" fillId="0" borderId="7" xfId="0" applyNumberFormat="1" applyBorder="1" applyAlignment="1">
      <alignment horizontal="right"/>
    </xf>
    <xf numFmtId="2" fontId="1" fillId="0" borderId="5" xfId="0" applyNumberFormat="1" applyFont="1" applyBorder="1" applyAlignment="1">
      <alignment horizontal="left"/>
    </xf>
    <xf numFmtId="2" fontId="1" fillId="0" borderId="6" xfId="0" applyNumberFormat="1" applyFont="1" applyBorder="1" applyAlignment="1">
      <alignment horizontal="left"/>
    </xf>
    <xf numFmtId="2" fontId="1" fillId="0" borderId="7" xfId="0" applyNumberFormat="1" applyFont="1" applyBorder="1" applyAlignment="1">
      <alignment horizontal="left"/>
    </xf>
    <xf numFmtId="10" fontId="1" fillId="0" borderId="5" xfId="0" applyNumberFormat="1" applyFont="1" applyBorder="1" applyAlignment="1">
      <alignment horizontal="left"/>
    </xf>
    <xf numFmtId="10" fontId="1" fillId="0" borderId="6" xfId="0" applyNumberFormat="1" applyFont="1" applyBorder="1" applyAlignment="1">
      <alignment horizontal="left"/>
    </xf>
    <xf numFmtId="10" fontId="1" fillId="0" borderId="7" xfId="0" applyNumberFormat="1" applyFont="1" applyBorder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 sz="1600" b="1">
                <a:solidFill>
                  <a:sysClr val="windowText" lastClr="000000"/>
                </a:solidFill>
              </a:rPr>
              <a:t>Price Movement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2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GBM!$B$14:$N$14</c:f>
              <c:numCache>
                <c:formatCode>0.00</c:formatCode>
                <c:ptCount val="13"/>
                <c:pt idx="0">
                  <c:v>2987</c:v>
                </c:pt>
                <c:pt idx="1">
                  <c:v>3325.4947580012663</c:v>
                </c:pt>
                <c:pt idx="2">
                  <c:v>3905.9035813610462</c:v>
                </c:pt>
                <c:pt idx="3">
                  <c:v>3977.7842376258104</c:v>
                </c:pt>
                <c:pt idx="4">
                  <c:v>3541.7735600204173</c:v>
                </c:pt>
                <c:pt idx="5">
                  <c:v>3826.2781654232745</c:v>
                </c:pt>
                <c:pt idx="6">
                  <c:v>3436.6716631668578</c:v>
                </c:pt>
                <c:pt idx="7">
                  <c:v>3518.8261014054265</c:v>
                </c:pt>
                <c:pt idx="8">
                  <c:v>3546.7303525747898</c:v>
                </c:pt>
                <c:pt idx="9">
                  <c:v>3756.868429965788</c:v>
                </c:pt>
                <c:pt idx="10">
                  <c:v>3653.4980521920002</c:v>
                </c:pt>
                <c:pt idx="11">
                  <c:v>3749.6712962072415</c:v>
                </c:pt>
                <c:pt idx="12">
                  <c:v>4170.7963894584809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6-484D-B9F3-45D29E554DD9}"/>
            </c:ext>
          </c:extLst>
        </c:ser>
        <c:ser>
          <c:idx val="1"/>
          <c:order val="1"/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GBM!$B$15:$N$15</c:f>
              <c:numCache>
                <c:formatCode>0.00</c:formatCode>
                <c:ptCount val="13"/>
                <c:pt idx="0">
                  <c:v>2987</c:v>
                </c:pt>
                <c:pt idx="1">
                  <c:v>3103.0032232423823</c:v>
                </c:pt>
                <c:pt idx="2">
                  <c:v>2884.6352184110133</c:v>
                </c:pt>
                <c:pt idx="3">
                  <c:v>2860.717281038279</c:v>
                </c:pt>
                <c:pt idx="4">
                  <c:v>3212.0994345788049</c:v>
                </c:pt>
                <c:pt idx="5">
                  <c:v>3496.6991521071336</c:v>
                </c:pt>
                <c:pt idx="6">
                  <c:v>3425.2383979114179</c:v>
                </c:pt>
                <c:pt idx="7">
                  <c:v>3375.6277434281642</c:v>
                </c:pt>
                <c:pt idx="8">
                  <c:v>3529.896627382901</c:v>
                </c:pt>
                <c:pt idx="9">
                  <c:v>3586.5055411369431</c:v>
                </c:pt>
                <c:pt idx="10">
                  <c:v>3733.2787516212752</c:v>
                </c:pt>
                <c:pt idx="11">
                  <c:v>3938.4004358378274</c:v>
                </c:pt>
                <c:pt idx="12">
                  <c:v>4007.6198288703781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6-484D-B9F3-45D29E554DD9}"/>
            </c:ext>
          </c:extLst>
        </c:ser>
        <c:ser>
          <c:idx val="2"/>
          <c:order val="2"/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GBM!$B$16:$N$16</c:f>
              <c:numCache>
                <c:formatCode>0.00</c:formatCode>
                <c:ptCount val="13"/>
                <c:pt idx="0">
                  <c:v>2987</c:v>
                </c:pt>
                <c:pt idx="1">
                  <c:v>2584.2586612140058</c:v>
                </c:pt>
                <c:pt idx="2">
                  <c:v>2674.1575480368592</c:v>
                </c:pt>
                <c:pt idx="3">
                  <c:v>2745.7465977922457</c:v>
                </c:pt>
                <c:pt idx="4">
                  <c:v>2930.2932839718064</c:v>
                </c:pt>
                <c:pt idx="5">
                  <c:v>3005.3512549452898</c:v>
                </c:pt>
                <c:pt idx="6">
                  <c:v>2993.0148419236089</c:v>
                </c:pt>
                <c:pt idx="7">
                  <c:v>2999.3353918967687</c:v>
                </c:pt>
                <c:pt idx="8">
                  <c:v>3128.9582511471763</c:v>
                </c:pt>
                <c:pt idx="9">
                  <c:v>3264.0777186191613</c:v>
                </c:pt>
                <c:pt idx="10">
                  <c:v>3469.5202605606878</c:v>
                </c:pt>
                <c:pt idx="11">
                  <c:v>3750.9237108886582</c:v>
                </c:pt>
                <c:pt idx="12">
                  <c:v>4099.3157589683105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16-484D-B9F3-45D29E554DD9}"/>
            </c:ext>
          </c:extLst>
        </c:ser>
        <c:ser>
          <c:idx val="3"/>
          <c:order val="3"/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GBM!$B$17:$N$17</c:f>
              <c:numCache>
                <c:formatCode>0.00</c:formatCode>
                <c:ptCount val="13"/>
                <c:pt idx="0">
                  <c:v>2987</c:v>
                </c:pt>
                <c:pt idx="1">
                  <c:v>2978.2482295256723</c:v>
                </c:pt>
                <c:pt idx="2">
                  <c:v>3072.1878231014111</c:v>
                </c:pt>
                <c:pt idx="3">
                  <c:v>3682.9679234550968</c:v>
                </c:pt>
                <c:pt idx="4">
                  <c:v>3923.5066303292474</c:v>
                </c:pt>
                <c:pt idx="5">
                  <c:v>3890.8557981669255</c:v>
                </c:pt>
                <c:pt idx="6">
                  <c:v>4078.1758396632131</c:v>
                </c:pt>
                <c:pt idx="7">
                  <c:v>3733.2635275065213</c:v>
                </c:pt>
                <c:pt idx="8">
                  <c:v>4068.3078772593699</c:v>
                </c:pt>
                <c:pt idx="9">
                  <c:v>4351.6000761914966</c:v>
                </c:pt>
                <c:pt idx="10">
                  <c:v>4369.4575203308677</c:v>
                </c:pt>
                <c:pt idx="11">
                  <c:v>4181.4283760441676</c:v>
                </c:pt>
                <c:pt idx="12">
                  <c:v>3985.4055156048526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16-484D-B9F3-45D29E554DD9}"/>
            </c:ext>
          </c:extLst>
        </c:ser>
        <c:ser>
          <c:idx val="4"/>
          <c:order val="4"/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GBM!$B$18:$N$18</c:f>
              <c:numCache>
                <c:formatCode>0.00</c:formatCode>
                <c:ptCount val="13"/>
                <c:pt idx="0">
                  <c:v>2987</c:v>
                </c:pt>
                <c:pt idx="1">
                  <c:v>2855.1290084470897</c:v>
                </c:pt>
                <c:pt idx="2">
                  <c:v>2823.6482654659471</c:v>
                </c:pt>
                <c:pt idx="3">
                  <c:v>3137.0625386704414</c:v>
                </c:pt>
                <c:pt idx="4">
                  <c:v>3066.5217257201962</c:v>
                </c:pt>
                <c:pt idx="5">
                  <c:v>2988.0742896810088</c:v>
                </c:pt>
                <c:pt idx="6">
                  <c:v>2898.2594584253302</c:v>
                </c:pt>
                <c:pt idx="7">
                  <c:v>2768.7962531959188</c:v>
                </c:pt>
                <c:pt idx="8">
                  <c:v>2692.1739185409565</c:v>
                </c:pt>
                <c:pt idx="9">
                  <c:v>2513.1373879956582</c:v>
                </c:pt>
                <c:pt idx="10">
                  <c:v>2500.4174384849343</c:v>
                </c:pt>
                <c:pt idx="11">
                  <c:v>2424.011959920208</c:v>
                </c:pt>
                <c:pt idx="12">
                  <c:v>2205.7809184651956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16-484D-B9F3-45D29E554DD9}"/>
            </c:ext>
          </c:extLst>
        </c:ser>
        <c:ser>
          <c:idx val="5"/>
          <c:order val="5"/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GBM!$B$19:$N$19</c:f>
              <c:numCache>
                <c:formatCode>0.00</c:formatCode>
                <c:ptCount val="13"/>
                <c:pt idx="0">
                  <c:v>2987</c:v>
                </c:pt>
                <c:pt idx="1">
                  <c:v>2945.2323618958108</c:v>
                </c:pt>
                <c:pt idx="2">
                  <c:v>2918.6399041199284</c:v>
                </c:pt>
                <c:pt idx="3">
                  <c:v>2783.2359318938525</c:v>
                </c:pt>
                <c:pt idx="4">
                  <c:v>2668.323643704291</c:v>
                </c:pt>
                <c:pt idx="5">
                  <c:v>2670.7713732208913</c:v>
                </c:pt>
                <c:pt idx="6">
                  <c:v>2853.9567804959311</c:v>
                </c:pt>
                <c:pt idx="7">
                  <c:v>2667.8371458884199</c:v>
                </c:pt>
                <c:pt idx="8">
                  <c:v>2848.6621522372957</c:v>
                </c:pt>
                <c:pt idx="9">
                  <c:v>2724.0432825058892</c:v>
                </c:pt>
                <c:pt idx="10">
                  <c:v>2699.0655817376055</c:v>
                </c:pt>
                <c:pt idx="11">
                  <c:v>2799.6862730663579</c:v>
                </c:pt>
                <c:pt idx="12">
                  <c:v>2817.4670811881233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16-484D-B9F3-45D29E554DD9}"/>
            </c:ext>
          </c:extLst>
        </c:ser>
        <c:ser>
          <c:idx val="6"/>
          <c:order val="6"/>
          <c:spPr>
            <a:ln w="22225" cap="rnd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GBM!$B$20:$N$20</c:f>
              <c:numCache>
                <c:formatCode>0.00</c:formatCode>
                <c:ptCount val="13"/>
                <c:pt idx="0">
                  <c:v>2987</c:v>
                </c:pt>
                <c:pt idx="1">
                  <c:v>3146.0274793232256</c:v>
                </c:pt>
                <c:pt idx="2">
                  <c:v>2997.9364888702421</c:v>
                </c:pt>
                <c:pt idx="3">
                  <c:v>3197.8529040390231</c:v>
                </c:pt>
                <c:pt idx="4">
                  <c:v>3681.7852036882769</c:v>
                </c:pt>
                <c:pt idx="5">
                  <c:v>3604.5858018692602</c:v>
                </c:pt>
                <c:pt idx="6">
                  <c:v>3903.8270916720053</c:v>
                </c:pt>
                <c:pt idx="7">
                  <c:v>3844.0593020984493</c:v>
                </c:pt>
                <c:pt idx="8">
                  <c:v>4149.4096626240544</c:v>
                </c:pt>
                <c:pt idx="9">
                  <c:v>4113.7712437081991</c:v>
                </c:pt>
                <c:pt idx="10">
                  <c:v>4005.5151075861463</c:v>
                </c:pt>
                <c:pt idx="11">
                  <c:v>3904.7674671608356</c:v>
                </c:pt>
                <c:pt idx="12">
                  <c:v>3640.8034398337509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16-484D-B9F3-45D29E554DD9}"/>
            </c:ext>
          </c:extLst>
        </c:ser>
        <c:ser>
          <c:idx val="7"/>
          <c:order val="7"/>
          <c:spPr>
            <a:ln w="22225" cap="rnd" cmpd="sng" algn="ctr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GBM!$B$21:$N$21</c:f>
              <c:numCache>
                <c:formatCode>0.00</c:formatCode>
                <c:ptCount val="13"/>
                <c:pt idx="0">
                  <c:v>2987</c:v>
                </c:pt>
                <c:pt idx="1">
                  <c:v>3040.9525954976357</c:v>
                </c:pt>
                <c:pt idx="2">
                  <c:v>3163.7392332115269</c:v>
                </c:pt>
                <c:pt idx="3">
                  <c:v>3166.6579269421704</c:v>
                </c:pt>
                <c:pt idx="4">
                  <c:v>3497.0027134653151</c:v>
                </c:pt>
                <c:pt idx="5">
                  <c:v>3312.4675876566375</c:v>
                </c:pt>
                <c:pt idx="6">
                  <c:v>3234.5304743302254</c:v>
                </c:pt>
                <c:pt idx="7">
                  <c:v>3253.0857763313693</c:v>
                </c:pt>
                <c:pt idx="8">
                  <c:v>3189.2810089138375</c:v>
                </c:pt>
                <c:pt idx="9">
                  <c:v>2987.196802082733</c:v>
                </c:pt>
                <c:pt idx="10">
                  <c:v>3193.9973308982812</c:v>
                </c:pt>
                <c:pt idx="11">
                  <c:v>2939.0845271412386</c:v>
                </c:pt>
                <c:pt idx="12">
                  <c:v>2944.421998144926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16-484D-B9F3-45D29E554DD9}"/>
            </c:ext>
          </c:extLst>
        </c:ser>
        <c:ser>
          <c:idx val="8"/>
          <c:order val="8"/>
          <c:spPr>
            <a:ln w="22225" cap="rnd" cmpd="sng" algn="ctr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GBM!$B$22:$N$22</c:f>
              <c:numCache>
                <c:formatCode>0.00</c:formatCode>
                <c:ptCount val="13"/>
                <c:pt idx="0">
                  <c:v>2987</c:v>
                </c:pt>
                <c:pt idx="1">
                  <c:v>3013.727408182699</c:v>
                </c:pt>
                <c:pt idx="2">
                  <c:v>3299.8863477770906</c:v>
                </c:pt>
                <c:pt idx="3">
                  <c:v>3237.2368956612877</c:v>
                </c:pt>
                <c:pt idx="4">
                  <c:v>3172.5261446890022</c:v>
                </c:pt>
                <c:pt idx="5">
                  <c:v>3210.5140550256792</c:v>
                </c:pt>
                <c:pt idx="6">
                  <c:v>3248.2562579872715</c:v>
                </c:pt>
                <c:pt idx="7">
                  <c:v>3364.8777887469732</c:v>
                </c:pt>
                <c:pt idx="8">
                  <c:v>3570.641883474857</c:v>
                </c:pt>
                <c:pt idx="9">
                  <c:v>3754.5485872341455</c:v>
                </c:pt>
                <c:pt idx="10">
                  <c:v>3860.4427205894294</c:v>
                </c:pt>
                <c:pt idx="11">
                  <c:v>3778.383889039053</c:v>
                </c:pt>
                <c:pt idx="12">
                  <c:v>3863.8359437428562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16-484D-B9F3-45D29E554DD9}"/>
            </c:ext>
          </c:extLst>
        </c:ser>
        <c:ser>
          <c:idx val="9"/>
          <c:order val="9"/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GBM!$B$23:$N$23</c:f>
              <c:numCache>
                <c:formatCode>0.00</c:formatCode>
                <c:ptCount val="13"/>
                <c:pt idx="0">
                  <c:v>2987</c:v>
                </c:pt>
                <c:pt idx="1">
                  <c:v>2710.248760415458</c:v>
                </c:pt>
                <c:pt idx="2">
                  <c:v>2835.3428838887212</c:v>
                </c:pt>
                <c:pt idx="3">
                  <c:v>2738.9757689306598</c:v>
                </c:pt>
                <c:pt idx="4">
                  <c:v>2821.7983582666138</c:v>
                </c:pt>
                <c:pt idx="5">
                  <c:v>2730.4325006037748</c:v>
                </c:pt>
                <c:pt idx="6">
                  <c:v>2731.8120776847481</c:v>
                </c:pt>
                <c:pt idx="7">
                  <c:v>2821.9014127712203</c:v>
                </c:pt>
                <c:pt idx="8">
                  <c:v>3024.3130098693696</c:v>
                </c:pt>
                <c:pt idx="9">
                  <c:v>2962.2591773800359</c:v>
                </c:pt>
                <c:pt idx="10">
                  <c:v>3284.7554700108903</c:v>
                </c:pt>
                <c:pt idx="11">
                  <c:v>3433.8000589766339</c:v>
                </c:pt>
                <c:pt idx="12">
                  <c:v>3459.8931808218358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16-484D-B9F3-45D29E554DD9}"/>
            </c:ext>
          </c:extLst>
        </c:ser>
        <c:ser>
          <c:idx val="10"/>
          <c:order val="10"/>
          <c:spPr>
            <a:ln w="22225" cap="rnd" cmpd="sng" algn="ctr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GBM!$B$24:$N$24</c:f>
              <c:numCache>
                <c:formatCode>0.00</c:formatCode>
                <c:ptCount val="13"/>
                <c:pt idx="0">
                  <c:v>2987</c:v>
                </c:pt>
                <c:pt idx="1">
                  <c:v>2989.8456570748708</c:v>
                </c:pt>
                <c:pt idx="2">
                  <c:v>3346.1720215692344</c:v>
                </c:pt>
                <c:pt idx="3">
                  <c:v>3333.7257784240346</c:v>
                </c:pt>
                <c:pt idx="4">
                  <c:v>3440.2751116626632</c:v>
                </c:pt>
                <c:pt idx="5">
                  <c:v>3214.2218995478042</c:v>
                </c:pt>
                <c:pt idx="6">
                  <c:v>3183.676301798585</c:v>
                </c:pt>
                <c:pt idx="7">
                  <c:v>3395.3319486870787</c:v>
                </c:pt>
                <c:pt idx="8">
                  <c:v>3216.5037138272055</c:v>
                </c:pt>
                <c:pt idx="9">
                  <c:v>3145.7613380336588</c:v>
                </c:pt>
                <c:pt idx="10">
                  <c:v>3600.8312688141364</c:v>
                </c:pt>
                <c:pt idx="11">
                  <c:v>3899.0961790626334</c:v>
                </c:pt>
                <c:pt idx="12">
                  <c:v>4321.9148519983273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16-484D-B9F3-45D29E554DD9}"/>
            </c:ext>
          </c:extLst>
        </c:ser>
        <c:ser>
          <c:idx val="11"/>
          <c:order val="11"/>
          <c:spPr>
            <a:ln w="22225" cap="rnd" cmpd="sng" algn="ctr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GBM!$B$25:$N$25</c:f>
              <c:numCache>
                <c:formatCode>0.00</c:formatCode>
                <c:ptCount val="13"/>
                <c:pt idx="0">
                  <c:v>2987</c:v>
                </c:pt>
                <c:pt idx="1">
                  <c:v>3140.6038489062412</c:v>
                </c:pt>
                <c:pt idx="2">
                  <c:v>3488.0990673290462</c:v>
                </c:pt>
                <c:pt idx="3">
                  <c:v>3612.2799423545011</c:v>
                </c:pt>
                <c:pt idx="4">
                  <c:v>3581.3212861290058</c:v>
                </c:pt>
                <c:pt idx="5">
                  <c:v>3194.0937180053779</c:v>
                </c:pt>
                <c:pt idx="6">
                  <c:v>3359.570371132902</c:v>
                </c:pt>
                <c:pt idx="7">
                  <c:v>3333.4904988606727</c:v>
                </c:pt>
                <c:pt idx="8">
                  <c:v>3237.1485606850615</c:v>
                </c:pt>
                <c:pt idx="9">
                  <c:v>3103.4694350610434</c:v>
                </c:pt>
                <c:pt idx="10">
                  <c:v>2993.5203268518517</c:v>
                </c:pt>
                <c:pt idx="11">
                  <c:v>2701.1969687997766</c:v>
                </c:pt>
                <c:pt idx="12">
                  <c:v>2604.772545455522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16-484D-B9F3-45D29E554DD9}"/>
            </c:ext>
          </c:extLst>
        </c:ser>
        <c:ser>
          <c:idx val="12"/>
          <c:order val="12"/>
          <c:spPr>
            <a:ln w="22225" cap="rnd" cmpd="sng" algn="ctr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GBM!$B$26:$N$26</c:f>
              <c:numCache>
                <c:formatCode>0.00</c:formatCode>
                <c:ptCount val="13"/>
                <c:pt idx="0">
                  <c:v>2987</c:v>
                </c:pt>
                <c:pt idx="1">
                  <c:v>3157.781690763898</c:v>
                </c:pt>
                <c:pt idx="2">
                  <c:v>3371.0057274086912</c:v>
                </c:pt>
                <c:pt idx="3">
                  <c:v>3364.9044336195839</c:v>
                </c:pt>
                <c:pt idx="4">
                  <c:v>3436.1140467696059</c:v>
                </c:pt>
                <c:pt idx="5">
                  <c:v>3649.1088477369458</c:v>
                </c:pt>
                <c:pt idx="6">
                  <c:v>3561.8989735322198</c:v>
                </c:pt>
                <c:pt idx="7">
                  <c:v>3601.5482906745124</c:v>
                </c:pt>
                <c:pt idx="8">
                  <c:v>3877.1607874311558</c:v>
                </c:pt>
                <c:pt idx="9">
                  <c:v>4105.2592895976495</c:v>
                </c:pt>
                <c:pt idx="10">
                  <c:v>3901.7626512251827</c:v>
                </c:pt>
                <c:pt idx="11">
                  <c:v>4088.6341051327868</c:v>
                </c:pt>
                <c:pt idx="12">
                  <c:v>4028.9244103872916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16-484D-B9F3-45D29E554DD9}"/>
            </c:ext>
          </c:extLst>
        </c:ser>
        <c:ser>
          <c:idx val="13"/>
          <c:order val="13"/>
          <c:spPr>
            <a:ln w="22225" cap="rnd" cmpd="sng" algn="ctr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GBM!$B$27:$N$27</c:f>
              <c:numCache>
                <c:formatCode>0.00</c:formatCode>
                <c:ptCount val="13"/>
                <c:pt idx="0">
                  <c:v>2987</c:v>
                </c:pt>
                <c:pt idx="1">
                  <c:v>2750.9972080959778</c:v>
                </c:pt>
                <c:pt idx="2">
                  <c:v>2740.9821163584138</c:v>
                </c:pt>
                <c:pt idx="3">
                  <c:v>2816.6927703524125</c:v>
                </c:pt>
                <c:pt idx="4">
                  <c:v>2979.7543676343134</c:v>
                </c:pt>
                <c:pt idx="5">
                  <c:v>2807.4999496088958</c:v>
                </c:pt>
                <c:pt idx="6">
                  <c:v>2727.4605087519385</c:v>
                </c:pt>
                <c:pt idx="7">
                  <c:v>2859.353983998009</c:v>
                </c:pt>
                <c:pt idx="8">
                  <c:v>2680.5462995070288</c:v>
                </c:pt>
                <c:pt idx="9">
                  <c:v>2870.8736307723098</c:v>
                </c:pt>
                <c:pt idx="10">
                  <c:v>2751.0073802365346</c:v>
                </c:pt>
                <c:pt idx="11">
                  <c:v>2703.4962966832868</c:v>
                </c:pt>
                <c:pt idx="12">
                  <c:v>2752.085940573435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16-484D-B9F3-45D29E554DD9}"/>
            </c:ext>
          </c:extLst>
        </c:ser>
        <c:ser>
          <c:idx val="14"/>
          <c:order val="14"/>
          <c:spPr>
            <a:ln w="22225" cap="rnd" cmpd="sng" algn="ctr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GBM!$B$28:$N$28</c:f>
              <c:numCache>
                <c:formatCode>0.00</c:formatCode>
                <c:ptCount val="13"/>
                <c:pt idx="0">
                  <c:v>2987</c:v>
                </c:pt>
                <c:pt idx="1">
                  <c:v>3185.5237236989597</c:v>
                </c:pt>
                <c:pt idx="2">
                  <c:v>3211.7984464185224</c:v>
                </c:pt>
                <c:pt idx="3">
                  <c:v>3267.8281358335853</c:v>
                </c:pt>
                <c:pt idx="4">
                  <c:v>3378.6461925689464</c:v>
                </c:pt>
                <c:pt idx="5">
                  <c:v>3395.3536302140687</c:v>
                </c:pt>
                <c:pt idx="6">
                  <c:v>3431.528726198856</c:v>
                </c:pt>
                <c:pt idx="7">
                  <c:v>3543.4291156081895</c:v>
                </c:pt>
                <c:pt idx="8">
                  <c:v>3572.7101848834818</c:v>
                </c:pt>
                <c:pt idx="9">
                  <c:v>3665.088242174425</c:v>
                </c:pt>
                <c:pt idx="10">
                  <c:v>3545.6639592898364</c:v>
                </c:pt>
                <c:pt idx="11">
                  <c:v>3341.2804599540591</c:v>
                </c:pt>
                <c:pt idx="12">
                  <c:v>3285.3477537076024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16-484D-B9F3-45D29E554DD9}"/>
            </c:ext>
          </c:extLst>
        </c:ser>
        <c:ser>
          <c:idx val="15"/>
          <c:order val="15"/>
          <c:spPr>
            <a:ln w="22225" cap="rnd" cmpd="sng" algn="ctr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GBM!$B$29:$N$29</c:f>
              <c:numCache>
                <c:formatCode>0.00</c:formatCode>
                <c:ptCount val="13"/>
                <c:pt idx="0">
                  <c:v>2987</c:v>
                </c:pt>
                <c:pt idx="1">
                  <c:v>2818.4295910674005</c:v>
                </c:pt>
                <c:pt idx="2">
                  <c:v>2963.1185067191614</c:v>
                </c:pt>
                <c:pt idx="3">
                  <c:v>2972.0277487013445</c:v>
                </c:pt>
                <c:pt idx="4">
                  <c:v>2983.4265190384654</c:v>
                </c:pt>
                <c:pt idx="5">
                  <c:v>2759.7416459122164</c:v>
                </c:pt>
                <c:pt idx="6">
                  <c:v>2725.7488681214536</c:v>
                </c:pt>
                <c:pt idx="7">
                  <c:v>2866.1618278306123</c:v>
                </c:pt>
                <c:pt idx="8">
                  <c:v>2712.7963426310644</c:v>
                </c:pt>
                <c:pt idx="9">
                  <c:v>2642.2851419949034</c:v>
                </c:pt>
                <c:pt idx="10">
                  <c:v>2679.84832847284</c:v>
                </c:pt>
                <c:pt idx="11">
                  <c:v>2507.4897266484095</c:v>
                </c:pt>
                <c:pt idx="12">
                  <c:v>2632.3053008627571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16-484D-B9F3-45D29E554DD9}"/>
            </c:ext>
          </c:extLst>
        </c:ser>
        <c:ser>
          <c:idx val="16"/>
          <c:order val="16"/>
          <c:spPr>
            <a:ln w="22225" cap="rnd" cmpd="sng" algn="ctr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GBM!$B$30:$N$30</c:f>
              <c:numCache>
                <c:formatCode>0.00</c:formatCode>
                <c:ptCount val="13"/>
                <c:pt idx="0">
                  <c:v>2987</c:v>
                </c:pt>
                <c:pt idx="1">
                  <c:v>3081.63293282735</c:v>
                </c:pt>
                <c:pt idx="2">
                  <c:v>3236.4785009320408</c:v>
                </c:pt>
                <c:pt idx="3">
                  <c:v>3595.188206192809</c:v>
                </c:pt>
                <c:pt idx="4">
                  <c:v>3470.5329908298245</c:v>
                </c:pt>
                <c:pt idx="5">
                  <c:v>3457.5763902167641</c:v>
                </c:pt>
                <c:pt idx="6">
                  <c:v>3589.0669581666598</c:v>
                </c:pt>
                <c:pt idx="7">
                  <c:v>2991.3714830957306</c:v>
                </c:pt>
                <c:pt idx="8">
                  <c:v>3141.5604955984568</c:v>
                </c:pt>
                <c:pt idx="9">
                  <c:v>3324.5804372061625</c:v>
                </c:pt>
                <c:pt idx="10">
                  <c:v>3375.9181067381742</c:v>
                </c:pt>
                <c:pt idx="11">
                  <c:v>3206.4255083004578</c:v>
                </c:pt>
                <c:pt idx="12">
                  <c:v>3420.3208246194072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16-484D-B9F3-45D29E554DD9}"/>
            </c:ext>
          </c:extLst>
        </c:ser>
        <c:ser>
          <c:idx val="17"/>
          <c:order val="17"/>
          <c:spPr>
            <a:ln w="22225" cap="rnd" cmpd="sng" algn="ctr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GBM!$B$31:$N$31</c:f>
              <c:numCache>
                <c:formatCode>0.00</c:formatCode>
                <c:ptCount val="13"/>
                <c:pt idx="0">
                  <c:v>2987</c:v>
                </c:pt>
                <c:pt idx="1">
                  <c:v>3061.7962923547034</c:v>
                </c:pt>
                <c:pt idx="2">
                  <c:v>3103.1711758690735</c:v>
                </c:pt>
                <c:pt idx="3">
                  <c:v>3080.3529752769214</c:v>
                </c:pt>
                <c:pt idx="4">
                  <c:v>3219.0367023665572</c:v>
                </c:pt>
                <c:pt idx="5">
                  <c:v>3252.8756102356756</c:v>
                </c:pt>
                <c:pt idx="6">
                  <c:v>3453.7082644703569</c:v>
                </c:pt>
                <c:pt idx="7">
                  <c:v>3479.0547574847592</c:v>
                </c:pt>
                <c:pt idx="8">
                  <c:v>3566.5264335238576</c:v>
                </c:pt>
                <c:pt idx="9">
                  <c:v>3693.4118140110459</c:v>
                </c:pt>
                <c:pt idx="10">
                  <c:v>3832.929926848692</c:v>
                </c:pt>
                <c:pt idx="11">
                  <c:v>3615.590745614089</c:v>
                </c:pt>
                <c:pt idx="12">
                  <c:v>3709.737072231183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16-484D-B9F3-45D29E554DD9}"/>
            </c:ext>
          </c:extLst>
        </c:ser>
        <c:ser>
          <c:idx val="18"/>
          <c:order val="18"/>
          <c:spPr>
            <a:ln w="22225" cap="rnd" cmpd="sng" algn="ctr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GBM!$B$32:$N$32</c:f>
              <c:numCache>
                <c:formatCode>0.00</c:formatCode>
                <c:ptCount val="13"/>
                <c:pt idx="0">
                  <c:v>2987</c:v>
                </c:pt>
                <c:pt idx="1">
                  <c:v>2976.8721944738331</c:v>
                </c:pt>
                <c:pt idx="2">
                  <c:v>2880.7612368267792</c:v>
                </c:pt>
                <c:pt idx="3">
                  <c:v>2874.6818933080458</c:v>
                </c:pt>
                <c:pt idx="4">
                  <c:v>3119.8833223414877</c:v>
                </c:pt>
                <c:pt idx="5">
                  <c:v>3397.0429750997159</c:v>
                </c:pt>
                <c:pt idx="6">
                  <c:v>3354.0541766018205</c:v>
                </c:pt>
                <c:pt idx="7">
                  <c:v>3450.3476560335362</c:v>
                </c:pt>
                <c:pt idx="8">
                  <c:v>3602.0233576283022</c:v>
                </c:pt>
                <c:pt idx="9">
                  <c:v>3913.8210589374939</c:v>
                </c:pt>
                <c:pt idx="10">
                  <c:v>4178.8692645144656</c:v>
                </c:pt>
                <c:pt idx="11">
                  <c:v>4298.9476356136001</c:v>
                </c:pt>
                <c:pt idx="12">
                  <c:v>4589.6223762959071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16-484D-B9F3-45D29E554DD9}"/>
            </c:ext>
          </c:extLst>
        </c:ser>
        <c:ser>
          <c:idx val="19"/>
          <c:order val="19"/>
          <c:spPr>
            <a:ln w="22225" cap="rnd" cmpd="sng" algn="ctr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GBM!$C$13:$N$13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GBM!$B$33:$N$33</c:f>
              <c:numCache>
                <c:formatCode>0.00</c:formatCode>
                <c:ptCount val="13"/>
                <c:pt idx="0">
                  <c:v>2987</c:v>
                </c:pt>
                <c:pt idx="1">
                  <c:v>2821.5706553230889</c:v>
                </c:pt>
                <c:pt idx="2">
                  <c:v>2718.8147989175513</c:v>
                </c:pt>
                <c:pt idx="3">
                  <c:v>2676.8626826956552</c:v>
                </c:pt>
                <c:pt idx="4">
                  <c:v>2662.6504482607334</c:v>
                </c:pt>
                <c:pt idx="5">
                  <c:v>2493.5785612892696</c:v>
                </c:pt>
                <c:pt idx="6">
                  <c:v>2256.7638027481112</c:v>
                </c:pt>
                <c:pt idx="7">
                  <c:v>2232.4889695203283</c:v>
                </c:pt>
                <c:pt idx="8">
                  <c:v>2299.9080875744285</c:v>
                </c:pt>
                <c:pt idx="9">
                  <c:v>2331.2215411983816</c:v>
                </c:pt>
                <c:pt idx="10">
                  <c:v>2451.3555043352712</c:v>
                </c:pt>
                <c:pt idx="11">
                  <c:v>2380.8173153875214</c:v>
                </c:pt>
                <c:pt idx="12">
                  <c:v>2483.5186713228777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16-484D-B9F3-45D29E554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95439616"/>
        <c:axId val="195431456"/>
      </c:lineChart>
      <c:catAx>
        <c:axId val="19543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1456"/>
        <c:crosses val="autoZero"/>
        <c:auto val="1"/>
        <c:lblAlgn val="ctr"/>
        <c:lblOffset val="100"/>
        <c:noMultiLvlLbl val="0"/>
      </c:catAx>
      <c:valAx>
        <c:axId val="195431456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961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79375</xdr:colOff>
      <xdr:row>4</xdr:row>
      <xdr:rowOff>63500</xdr:rowOff>
    </xdr:from>
    <xdr:to>
      <xdr:col>4</xdr:col>
      <xdr:colOff>809625</xdr:colOff>
      <xdr:row>5</xdr:row>
      <xdr:rowOff>111125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DDE9E00F-1307-730D-DA3C-E81C3AE1681B}"/>
            </a:ext>
          </a:extLst>
        </xdr:cNvPr>
        <xdr:cNvCxnSpPr/>
      </xdr:nvCxnSpPr>
      <xdr:spPr>
        <a:xfrm flipH="1">
          <a:off x="3579813" y="809625"/>
          <a:ext cx="730250" cy="230188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41275</xdr:colOff>
      <xdr:row>4</xdr:row>
      <xdr:rowOff>39688</xdr:rowOff>
    </xdr:from>
    <xdr:to>
      <xdr:col>12</xdr:col>
      <xdr:colOff>928687</xdr:colOff>
      <xdr:row>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17948BB-BBBB-4F9D-8C5F-0E630DA970E3}"/>
            </a:ext>
          </a:extLst>
        </xdr:cNvPr>
        <xdr:cNvCxnSpPr/>
      </xdr:nvCxnSpPr>
      <xdr:spPr>
        <a:xfrm flipH="1">
          <a:off x="11002963" y="785813"/>
          <a:ext cx="887412" cy="24765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134938</xdr:colOff>
      <xdr:row>15</xdr:row>
      <xdr:rowOff>45243</xdr:rowOff>
    </xdr:from>
    <xdr:to>
      <xdr:col>12</xdr:col>
      <xdr:colOff>714375</xdr:colOff>
      <xdr:row>33</xdr:row>
      <xdr:rowOff>174626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5EC614D-DD7A-59A7-9E20-07EEBD105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20A3B-6946-41F9-8F75-4AE97215DC4B}">
  <dimension ref="B1:O48"/>
  <sheetViews>
    <sheetView zoomScale="80" zoomScaleNormal="80" workbookViewId="0">
      <selection activeCell="H33" sqref="H33"/>
    </sheetView>
  </sheetViews>
  <sheetFormatPr defaultRowHeight="14.5" x14ac:dyDescent="0.35"/>
  <cols>
    <col min="1" max="1" width="3.08984375" customWidth="1"/>
    <col min="2" max="2" width="14.08984375" customWidth="1"/>
    <col min="3" max="3" width="16.1796875" customWidth="1"/>
    <col min="4" max="4" width="16.81640625" customWidth="1"/>
    <col min="5" max="5" width="12.08984375" customWidth="1"/>
    <col min="6" max="6" width="17.81640625" customWidth="1"/>
    <col min="7" max="7" width="15.36328125" customWidth="1"/>
    <col min="10" max="10" width="14.6328125" customWidth="1"/>
    <col min="11" max="11" width="13.6328125" customWidth="1"/>
    <col min="12" max="12" width="15.81640625" customWidth="1"/>
    <col min="13" max="13" width="14" customWidth="1"/>
    <col min="14" max="14" width="17.7265625" customWidth="1"/>
    <col min="15" max="15" width="15.54296875" customWidth="1"/>
  </cols>
  <sheetData>
    <row r="1" spans="2:15" ht="15.5" x14ac:dyDescent="0.35">
      <c r="B1" s="25" t="s">
        <v>54</v>
      </c>
      <c r="C1" s="25"/>
      <c r="D1" s="25"/>
      <c r="E1" s="23"/>
      <c r="J1" s="25" t="s">
        <v>56</v>
      </c>
      <c r="K1" s="25"/>
      <c r="L1" s="25"/>
      <c r="M1" s="25"/>
    </row>
    <row r="3" spans="2:15" x14ac:dyDescent="0.35">
      <c r="B3" s="16" t="s">
        <v>46</v>
      </c>
      <c r="C3" s="16" t="s">
        <v>47</v>
      </c>
      <c r="D3" s="16" t="s">
        <v>48</v>
      </c>
      <c r="F3" s="4" t="s">
        <v>55</v>
      </c>
      <c r="G3" s="22">
        <f>AVERAGE(D5:D48)*12</f>
        <v>6.4093216558077898E-2</v>
      </c>
      <c r="J3" s="16" t="s">
        <v>46</v>
      </c>
      <c r="K3" s="16" t="s">
        <v>47</v>
      </c>
      <c r="L3" s="16" t="s">
        <v>48</v>
      </c>
      <c r="N3" s="4" t="s">
        <v>55</v>
      </c>
      <c r="O3" s="22">
        <f>AVERAGE(L5:L48)*12</f>
        <v>0.13179874437385145</v>
      </c>
    </row>
    <row r="4" spans="2:15" x14ac:dyDescent="0.35">
      <c r="B4" s="20">
        <v>44197</v>
      </c>
      <c r="C4" s="19">
        <v>1390.8</v>
      </c>
      <c r="D4" s="19"/>
      <c r="F4" s="4" t="s">
        <v>49</v>
      </c>
      <c r="G4" s="21">
        <f>_xlfn.STDEV.S(D5:D48)*SQRT(12)</f>
        <v>0.18776314461194488</v>
      </c>
      <c r="J4" s="20">
        <v>44197</v>
      </c>
      <c r="K4" s="19">
        <v>1843.15</v>
      </c>
      <c r="L4" s="19"/>
      <c r="N4" s="4" t="s">
        <v>49</v>
      </c>
      <c r="O4" s="21">
        <f>_xlfn.STDEV.S(L5:L48)*SQRT(12)</f>
        <v>0.19584766997438841</v>
      </c>
    </row>
    <row r="5" spans="2:15" x14ac:dyDescent="0.35">
      <c r="B5" s="20">
        <v>44228</v>
      </c>
      <c r="C5" s="19">
        <v>1534.35</v>
      </c>
      <c r="D5" s="21">
        <f>LN(C5/C4)</f>
        <v>9.8227717437419662E-2</v>
      </c>
      <c r="F5" s="4" t="s">
        <v>52</v>
      </c>
      <c r="G5" s="21">
        <f>(19.5/1760)</f>
        <v>1.1079545454545455E-2</v>
      </c>
      <c r="J5" s="20">
        <v>44228</v>
      </c>
      <c r="K5" s="19">
        <v>2083.85</v>
      </c>
      <c r="L5" s="21">
        <f>LN(K5/K4)</f>
        <v>0.12274107991789636</v>
      </c>
      <c r="N5" s="4" t="s">
        <v>52</v>
      </c>
      <c r="O5" s="21">
        <f>(10/2987)</f>
        <v>3.3478406427854034E-3</v>
      </c>
    </row>
    <row r="6" spans="2:15" x14ac:dyDescent="0.35">
      <c r="B6" s="20">
        <v>44256</v>
      </c>
      <c r="C6" s="19">
        <v>1493.55</v>
      </c>
      <c r="D6" s="21">
        <f t="shared" ref="D6:D48" si="0">LN(C6/C5)</f>
        <v>-2.695100206892305E-2</v>
      </c>
      <c r="F6" s="4" t="s">
        <v>57</v>
      </c>
      <c r="G6" s="24">
        <v>1760</v>
      </c>
      <c r="J6" s="20">
        <v>44256</v>
      </c>
      <c r="K6" s="19">
        <v>2003.2</v>
      </c>
      <c r="L6" s="21">
        <f t="shared" ref="L6:L48" si="1">LN(K6/K5)</f>
        <v>-3.9471242409641435E-2</v>
      </c>
      <c r="N6" s="4" t="s">
        <v>57</v>
      </c>
      <c r="O6" s="24">
        <v>2987</v>
      </c>
    </row>
    <row r="7" spans="2:15" x14ac:dyDescent="0.35">
      <c r="B7" s="20">
        <v>44287</v>
      </c>
      <c r="C7" s="19">
        <v>1412.2</v>
      </c>
      <c r="D7" s="21">
        <f t="shared" si="0"/>
        <v>-5.6007064419956468E-2</v>
      </c>
      <c r="J7" s="20">
        <v>44287</v>
      </c>
      <c r="K7" s="19">
        <v>1994.45</v>
      </c>
      <c r="L7" s="21">
        <f t="shared" si="1"/>
        <v>-4.377578814133031E-3</v>
      </c>
    </row>
    <row r="8" spans="2:15" x14ac:dyDescent="0.35">
      <c r="B8" s="20">
        <v>44317</v>
      </c>
      <c r="C8" s="19">
        <v>1516.4</v>
      </c>
      <c r="D8" s="21">
        <f t="shared" si="0"/>
        <v>7.1190332559933373E-2</v>
      </c>
      <c r="J8" s="20">
        <v>44317</v>
      </c>
      <c r="K8" s="19">
        <v>2160.4499999999998</v>
      </c>
      <c r="L8" s="21">
        <f t="shared" si="1"/>
        <v>7.9948210221522265E-2</v>
      </c>
    </row>
    <row r="9" spans="2:15" x14ac:dyDescent="0.35">
      <c r="B9" s="20">
        <v>44348</v>
      </c>
      <c r="C9" s="19">
        <v>1498.05</v>
      </c>
      <c r="D9" s="21">
        <f t="shared" si="0"/>
        <v>-1.2174842284926574E-2</v>
      </c>
      <c r="J9" s="20">
        <v>44348</v>
      </c>
      <c r="K9" s="19">
        <v>2110.9</v>
      </c>
      <c r="L9" s="21">
        <f t="shared" si="1"/>
        <v>-2.3202136501143833E-2</v>
      </c>
    </row>
    <row r="10" spans="2:15" x14ac:dyDescent="0.35">
      <c r="B10" s="20">
        <v>44378</v>
      </c>
      <c r="C10" s="19">
        <v>1425.8</v>
      </c>
      <c r="D10" s="21">
        <f t="shared" si="0"/>
        <v>-4.9431202673725298E-2</v>
      </c>
      <c r="J10" s="20">
        <v>44378</v>
      </c>
      <c r="K10" s="19">
        <v>2035.4</v>
      </c>
      <c r="L10" s="21">
        <f t="shared" si="1"/>
        <v>-3.6422037054193612E-2</v>
      </c>
    </row>
    <row r="11" spans="2:15" x14ac:dyDescent="0.35">
      <c r="B11" s="20">
        <v>44409</v>
      </c>
      <c r="C11" s="19">
        <v>1581.5</v>
      </c>
      <c r="D11" s="21">
        <f t="shared" si="0"/>
        <v>0.10364070406217551</v>
      </c>
      <c r="J11" s="20">
        <v>44409</v>
      </c>
      <c r="K11" s="19">
        <v>2259.3000000000002</v>
      </c>
      <c r="L11" s="21">
        <f t="shared" si="1"/>
        <v>0.10436267101758452</v>
      </c>
    </row>
    <row r="12" spans="2:15" x14ac:dyDescent="0.35">
      <c r="B12" s="20">
        <v>44440</v>
      </c>
      <c r="C12" s="19">
        <v>1595.5</v>
      </c>
      <c r="D12" s="21">
        <f t="shared" si="0"/>
        <v>8.8134029725945601E-3</v>
      </c>
      <c r="J12" s="20">
        <v>44440</v>
      </c>
      <c r="K12" s="19">
        <v>2517</v>
      </c>
      <c r="L12" s="21">
        <f t="shared" si="1"/>
        <v>0.10801268535990001</v>
      </c>
    </row>
    <row r="13" spans="2:15" x14ac:dyDescent="0.35">
      <c r="B13" s="20">
        <v>44470</v>
      </c>
      <c r="C13" s="19">
        <v>1582.35</v>
      </c>
      <c r="D13" s="21">
        <f t="shared" si="0"/>
        <v>-8.2760829223707619E-3</v>
      </c>
      <c r="J13" s="20">
        <v>44470</v>
      </c>
      <c r="K13" s="19">
        <v>2537.6</v>
      </c>
      <c r="L13" s="21">
        <f t="shared" si="1"/>
        <v>8.1510363052129369E-3</v>
      </c>
    </row>
    <row r="14" spans="2:15" x14ac:dyDescent="0.35">
      <c r="B14" s="20">
        <v>44501</v>
      </c>
      <c r="C14" s="19">
        <v>1493.6</v>
      </c>
      <c r="D14" s="21">
        <f t="shared" si="0"/>
        <v>-5.772177056841455E-2</v>
      </c>
      <c r="J14" s="20">
        <v>44501</v>
      </c>
      <c r="K14" s="19">
        <v>2406.75</v>
      </c>
      <c r="L14" s="21">
        <f t="shared" si="1"/>
        <v>-5.2941462782452924E-2</v>
      </c>
    </row>
    <row r="15" spans="2:15" x14ac:dyDescent="0.35">
      <c r="B15" s="20">
        <v>44531</v>
      </c>
      <c r="C15" s="19">
        <v>1479.8</v>
      </c>
      <c r="D15" s="21">
        <f t="shared" si="0"/>
        <v>-9.282369736062281E-3</v>
      </c>
      <c r="J15" s="20">
        <v>44531</v>
      </c>
      <c r="K15" s="19">
        <v>2368.15</v>
      </c>
      <c r="L15" s="21">
        <f t="shared" si="1"/>
        <v>-1.6168230065769167E-2</v>
      </c>
    </row>
    <row r="16" spans="2:15" x14ac:dyDescent="0.35">
      <c r="B16" s="20">
        <v>44562</v>
      </c>
      <c r="C16" s="19">
        <v>1485.55</v>
      </c>
      <c r="D16" s="21">
        <f t="shared" si="0"/>
        <v>3.8781305455445761E-3</v>
      </c>
      <c r="J16" s="20">
        <v>44562</v>
      </c>
      <c r="K16" s="19">
        <v>2386.35</v>
      </c>
      <c r="L16" s="21">
        <f t="shared" si="1"/>
        <v>7.6559423270515185E-3</v>
      </c>
    </row>
    <row r="17" spans="2:12" x14ac:dyDescent="0.35">
      <c r="B17" s="20">
        <v>44593</v>
      </c>
      <c r="C17" s="19">
        <v>1426.7</v>
      </c>
      <c r="D17" s="21">
        <f t="shared" si="0"/>
        <v>-4.0420988916226336E-2</v>
      </c>
      <c r="J17" s="20">
        <v>44593</v>
      </c>
      <c r="K17" s="19">
        <v>2359.1</v>
      </c>
      <c r="L17" s="21">
        <f t="shared" si="1"/>
        <v>-1.1484811566572E-2</v>
      </c>
    </row>
    <row r="18" spans="2:12" x14ac:dyDescent="0.35">
      <c r="B18" s="20">
        <v>44621</v>
      </c>
      <c r="C18" s="19">
        <v>1469.95</v>
      </c>
      <c r="D18" s="21">
        <f t="shared" si="0"/>
        <v>2.9864301468095343E-2</v>
      </c>
      <c r="J18" s="20">
        <v>44621</v>
      </c>
      <c r="K18" s="19">
        <v>2633.95</v>
      </c>
      <c r="L18" s="21">
        <f t="shared" si="1"/>
        <v>0.11020443023420252</v>
      </c>
    </row>
    <row r="19" spans="2:12" x14ac:dyDescent="0.35">
      <c r="B19" s="20">
        <v>44652</v>
      </c>
      <c r="C19" s="19">
        <v>1384.75</v>
      </c>
      <c r="D19" s="21">
        <f t="shared" si="0"/>
        <v>-5.9708768675650774E-2</v>
      </c>
      <c r="J19" s="20">
        <v>44652</v>
      </c>
      <c r="K19" s="19">
        <v>2790.8</v>
      </c>
      <c r="L19" s="21">
        <f t="shared" si="1"/>
        <v>5.7843672478092814E-2</v>
      </c>
    </row>
    <row r="20" spans="2:12" x14ac:dyDescent="0.35">
      <c r="B20" s="20">
        <v>44682</v>
      </c>
      <c r="C20" s="19">
        <v>1387.45</v>
      </c>
      <c r="D20" s="21">
        <f t="shared" si="0"/>
        <v>1.947912022026691E-3</v>
      </c>
      <c r="J20" s="20">
        <v>44682</v>
      </c>
      <c r="K20" s="19">
        <v>2633.9</v>
      </c>
      <c r="L20" s="21">
        <f t="shared" si="1"/>
        <v>-5.7862655554680349E-2</v>
      </c>
    </row>
    <row r="21" spans="2:12" x14ac:dyDescent="0.35">
      <c r="B21" s="20">
        <v>44713</v>
      </c>
      <c r="C21" s="19">
        <v>1347.5</v>
      </c>
      <c r="D21" s="21">
        <f t="shared" si="0"/>
        <v>-2.9216506152087852E-2</v>
      </c>
      <c r="J21" s="20">
        <v>44713</v>
      </c>
      <c r="K21" s="19">
        <v>2594.0500000000002</v>
      </c>
      <c r="L21" s="21">
        <f t="shared" si="1"/>
        <v>-1.5245276569198841E-2</v>
      </c>
    </row>
    <row r="22" spans="2:12" x14ac:dyDescent="0.35">
      <c r="B22" s="20">
        <v>44743</v>
      </c>
      <c r="C22" s="19">
        <v>1434.45</v>
      </c>
      <c r="D22" s="21">
        <f t="shared" si="0"/>
        <v>6.2530476680509275E-2</v>
      </c>
      <c r="J22" s="20">
        <v>44743</v>
      </c>
      <c r="K22" s="19">
        <v>2508.75</v>
      </c>
      <c r="L22" s="21">
        <f t="shared" si="1"/>
        <v>-3.3435739830654357E-2</v>
      </c>
    </row>
    <row r="23" spans="2:12" x14ac:dyDescent="0.35">
      <c r="B23" s="20">
        <v>44774</v>
      </c>
      <c r="C23" s="19">
        <v>1486.2</v>
      </c>
      <c r="D23" s="21">
        <f t="shared" si="0"/>
        <v>3.5441026259707492E-2</v>
      </c>
      <c r="J23" s="20">
        <v>44774</v>
      </c>
      <c r="K23" s="19">
        <v>2639.1</v>
      </c>
      <c r="L23" s="21">
        <f t="shared" si="1"/>
        <v>5.065332881619064E-2</v>
      </c>
    </row>
    <row r="24" spans="2:12" x14ac:dyDescent="0.35">
      <c r="B24" s="20">
        <v>44805</v>
      </c>
      <c r="C24" s="19">
        <v>1422.4</v>
      </c>
      <c r="D24" s="21">
        <f t="shared" si="0"/>
        <v>-4.3876940963728704E-2</v>
      </c>
      <c r="J24" s="20">
        <v>44805</v>
      </c>
      <c r="K24" s="19">
        <v>2377.6999999999998</v>
      </c>
      <c r="L24" s="21">
        <f t="shared" si="1"/>
        <v>-0.10430431606838181</v>
      </c>
    </row>
    <row r="25" spans="2:12" x14ac:dyDescent="0.35">
      <c r="B25" s="20">
        <v>44835</v>
      </c>
      <c r="C25" s="19">
        <v>1496.4</v>
      </c>
      <c r="D25" s="21">
        <f t="shared" si="0"/>
        <v>5.0716637714350886E-2</v>
      </c>
      <c r="J25" s="20">
        <v>44835</v>
      </c>
      <c r="K25" s="19">
        <v>2549.5500000000002</v>
      </c>
      <c r="L25" s="21">
        <f t="shared" si="1"/>
        <v>6.97832391331136E-2</v>
      </c>
    </row>
    <row r="26" spans="2:12" x14ac:dyDescent="0.35">
      <c r="B26" s="20">
        <v>44866</v>
      </c>
      <c r="C26" s="19">
        <v>1608.75</v>
      </c>
      <c r="D26" s="21">
        <f t="shared" si="0"/>
        <v>7.2395256436345215E-2</v>
      </c>
      <c r="J26" s="20">
        <v>44866</v>
      </c>
      <c r="K26" s="19">
        <v>2732.4</v>
      </c>
      <c r="L26" s="21">
        <f t="shared" si="1"/>
        <v>6.9263470866224017E-2</v>
      </c>
    </row>
    <row r="27" spans="2:12" x14ac:dyDescent="0.35">
      <c r="B27" s="20">
        <v>44896</v>
      </c>
      <c r="C27" s="19">
        <v>1627.3</v>
      </c>
      <c r="D27" s="21">
        <f t="shared" si="0"/>
        <v>1.1464719756232117E-2</v>
      </c>
      <c r="J27" s="20">
        <v>44896</v>
      </c>
      <c r="K27" s="19">
        <v>2548.1999999999998</v>
      </c>
      <c r="L27" s="21">
        <f t="shared" si="1"/>
        <v>-6.9793116310413836E-2</v>
      </c>
    </row>
    <row r="28" spans="2:12" x14ac:dyDescent="0.35">
      <c r="B28" s="20">
        <v>44927</v>
      </c>
      <c r="C28" s="19">
        <v>1603.45</v>
      </c>
      <c r="D28" s="21">
        <f t="shared" si="0"/>
        <v>-1.4764641809355883E-2</v>
      </c>
      <c r="J28" s="20">
        <v>44927</v>
      </c>
      <c r="K28" s="19">
        <v>2353.9</v>
      </c>
      <c r="L28" s="21">
        <f t="shared" si="1"/>
        <v>-7.9313700512998964E-2</v>
      </c>
    </row>
    <row r="29" spans="2:12" x14ac:dyDescent="0.35">
      <c r="B29" s="20">
        <v>44958</v>
      </c>
      <c r="C29" s="19">
        <v>1601.25</v>
      </c>
      <c r="D29" s="21">
        <f t="shared" si="0"/>
        <v>-1.3729836462687847E-3</v>
      </c>
      <c r="J29" s="20">
        <v>44958</v>
      </c>
      <c r="K29" s="19">
        <v>2321.9499999999998</v>
      </c>
      <c r="L29" s="21">
        <f t="shared" si="1"/>
        <v>-1.36661771693546E-2</v>
      </c>
    </row>
    <row r="30" spans="2:12" x14ac:dyDescent="0.35">
      <c r="B30" s="20">
        <v>44986</v>
      </c>
      <c r="C30" s="19">
        <v>1609.75</v>
      </c>
      <c r="D30" s="21">
        <f t="shared" si="0"/>
        <v>5.2943132073489324E-3</v>
      </c>
      <c r="J30" s="20">
        <v>44986</v>
      </c>
      <c r="K30" s="19">
        <v>2331.0500000000002</v>
      </c>
      <c r="L30" s="21">
        <f t="shared" si="1"/>
        <v>3.9114599622320466E-3</v>
      </c>
    </row>
    <row r="31" spans="2:12" x14ac:dyDescent="0.35">
      <c r="B31" s="20">
        <v>45017</v>
      </c>
      <c r="C31" s="19">
        <v>1688.05</v>
      </c>
      <c r="D31" s="21">
        <f t="shared" si="0"/>
        <v>4.7495129152001332E-2</v>
      </c>
      <c r="J31" s="20">
        <v>45017</v>
      </c>
      <c r="K31" s="19">
        <v>2420.1999999999998</v>
      </c>
      <c r="L31" s="21">
        <f t="shared" si="1"/>
        <v>3.753137153679325E-2</v>
      </c>
    </row>
    <row r="32" spans="2:12" x14ac:dyDescent="0.35">
      <c r="B32" s="20">
        <v>45047</v>
      </c>
      <c r="C32" s="19">
        <v>1611.35</v>
      </c>
      <c r="D32" s="21">
        <f t="shared" si="0"/>
        <v>-4.6501679627557954E-2</v>
      </c>
      <c r="J32" s="20">
        <v>45047</v>
      </c>
      <c r="K32" s="19">
        <v>2474.6999999999998</v>
      </c>
      <c r="L32" s="21">
        <f t="shared" si="1"/>
        <v>2.2268995170843624E-2</v>
      </c>
    </row>
    <row r="33" spans="2:12" x14ac:dyDescent="0.35">
      <c r="B33" s="20">
        <v>45078</v>
      </c>
      <c r="C33" s="19">
        <v>1701.75</v>
      </c>
      <c r="D33" s="21">
        <f t="shared" si="0"/>
        <v>5.4584796385324701E-2</v>
      </c>
      <c r="J33" s="20">
        <v>45078</v>
      </c>
      <c r="K33" s="19">
        <v>2550.6999999999998</v>
      </c>
      <c r="L33" s="21">
        <f t="shared" si="1"/>
        <v>3.0248654750675372E-2</v>
      </c>
    </row>
    <row r="34" spans="2:12" x14ac:dyDescent="0.35">
      <c r="B34" s="20">
        <v>45108</v>
      </c>
      <c r="C34" s="19">
        <v>1651.1</v>
      </c>
      <c r="D34" s="21">
        <f t="shared" si="0"/>
        <v>-3.0215400890274077E-2</v>
      </c>
      <c r="J34" s="20">
        <v>45108</v>
      </c>
      <c r="K34" s="19">
        <v>2547.85</v>
      </c>
      <c r="L34" s="21">
        <f t="shared" si="1"/>
        <v>-1.1179650280327912E-3</v>
      </c>
    </row>
    <row r="35" spans="2:12" x14ac:dyDescent="0.35">
      <c r="B35" s="20">
        <v>45139</v>
      </c>
      <c r="C35" s="19">
        <v>1571.95</v>
      </c>
      <c r="D35" s="21">
        <f t="shared" si="0"/>
        <v>-4.9124845570252033E-2</v>
      </c>
      <c r="J35" s="20">
        <v>45139</v>
      </c>
      <c r="K35" s="19">
        <v>2406.9</v>
      </c>
      <c r="L35" s="21">
        <f t="shared" si="1"/>
        <v>-5.6910253829718156E-2</v>
      </c>
    </row>
    <row r="36" spans="2:12" x14ac:dyDescent="0.35">
      <c r="B36" s="20">
        <v>45170</v>
      </c>
      <c r="C36" s="19">
        <v>1526.55</v>
      </c>
      <c r="D36" s="21">
        <f t="shared" si="0"/>
        <v>-2.9306599561484417E-2</v>
      </c>
      <c r="J36" s="20">
        <v>45170</v>
      </c>
      <c r="K36" s="19">
        <v>2346.5</v>
      </c>
      <c r="L36" s="21">
        <f t="shared" si="1"/>
        <v>-2.5414756193247689E-2</v>
      </c>
    </row>
    <row r="37" spans="2:12" x14ac:dyDescent="0.35">
      <c r="B37" s="20">
        <v>45200</v>
      </c>
      <c r="C37" s="19">
        <v>1476.7</v>
      </c>
      <c r="D37" s="21">
        <f t="shared" si="0"/>
        <v>-3.3200418826321951E-2</v>
      </c>
      <c r="J37" s="20">
        <v>45200</v>
      </c>
      <c r="K37" s="19">
        <v>2288.5500000000002</v>
      </c>
      <c r="L37" s="21">
        <f t="shared" si="1"/>
        <v>-2.5006427007151402E-2</v>
      </c>
    </row>
    <row r="38" spans="2:12" x14ac:dyDescent="0.35">
      <c r="B38" s="20">
        <v>45231</v>
      </c>
      <c r="C38" s="19">
        <v>1559</v>
      </c>
      <c r="D38" s="21">
        <f t="shared" si="0"/>
        <v>5.4234721578048178E-2</v>
      </c>
      <c r="J38" s="20">
        <v>45231</v>
      </c>
      <c r="K38" s="19">
        <v>2376.4</v>
      </c>
      <c r="L38" s="21">
        <f t="shared" si="1"/>
        <v>3.7668308254265502E-2</v>
      </c>
    </row>
    <row r="39" spans="2:12" x14ac:dyDescent="0.35">
      <c r="B39" s="20">
        <v>45261</v>
      </c>
      <c r="C39" s="19">
        <v>1709.65</v>
      </c>
      <c r="D39" s="21">
        <f t="shared" si="0"/>
        <v>9.2244081126881233E-2</v>
      </c>
      <c r="J39" s="20">
        <v>45261</v>
      </c>
      <c r="K39" s="19">
        <v>2584.85</v>
      </c>
      <c r="L39" s="21">
        <f t="shared" si="1"/>
        <v>8.4080741698003267E-2</v>
      </c>
    </row>
    <row r="40" spans="2:12" x14ac:dyDescent="0.35">
      <c r="B40" s="20">
        <v>45292</v>
      </c>
      <c r="C40" s="19">
        <v>1462.25</v>
      </c>
      <c r="D40" s="21">
        <f t="shared" si="0"/>
        <v>-0.15631232586152258</v>
      </c>
      <c r="J40" s="20">
        <v>45292</v>
      </c>
      <c r="K40" s="19">
        <v>2853.2</v>
      </c>
      <c r="L40" s="21">
        <f t="shared" si="1"/>
        <v>9.8773692224293205E-2</v>
      </c>
    </row>
    <row r="41" spans="2:12" x14ac:dyDescent="0.35">
      <c r="B41" s="20">
        <v>45323</v>
      </c>
      <c r="C41" s="19">
        <v>1402.75</v>
      </c>
      <c r="D41" s="21">
        <f t="shared" si="0"/>
        <v>-4.1541749692053785E-2</v>
      </c>
      <c r="J41" s="20">
        <v>45323</v>
      </c>
      <c r="K41" s="19">
        <v>2924.75</v>
      </c>
      <c r="L41" s="21">
        <f t="shared" si="1"/>
        <v>2.4767835523827969E-2</v>
      </c>
    </row>
    <row r="42" spans="2:12" x14ac:dyDescent="0.35">
      <c r="B42" s="20">
        <v>45352</v>
      </c>
      <c r="C42" s="19">
        <v>1448.2</v>
      </c>
      <c r="D42" s="21">
        <f t="shared" si="0"/>
        <v>3.1886810323639103E-2</v>
      </c>
      <c r="J42" s="20">
        <v>45352</v>
      </c>
      <c r="K42" s="19">
        <v>2976.8</v>
      </c>
      <c r="L42" s="21">
        <f t="shared" si="1"/>
        <v>1.7639891104701828E-2</v>
      </c>
    </row>
    <row r="43" spans="2:12" x14ac:dyDescent="0.35">
      <c r="B43" s="20">
        <v>45383</v>
      </c>
      <c r="C43" s="19">
        <v>1517.05</v>
      </c>
      <c r="D43" s="21">
        <f t="shared" si="0"/>
        <v>4.6446253639707245E-2</v>
      </c>
      <c r="J43" s="20">
        <v>45383</v>
      </c>
      <c r="K43" s="19">
        <v>2931.15</v>
      </c>
      <c r="L43" s="21">
        <f t="shared" si="1"/>
        <v>-1.5454060558350642E-2</v>
      </c>
    </row>
    <row r="44" spans="2:12" x14ac:dyDescent="0.35">
      <c r="B44" s="20">
        <v>45413</v>
      </c>
      <c r="C44" s="19">
        <v>1530.85</v>
      </c>
      <c r="D44" s="21">
        <f t="shared" si="0"/>
        <v>9.0554770837535103E-3</v>
      </c>
      <c r="J44" s="20">
        <v>45413</v>
      </c>
      <c r="K44" s="19">
        <v>2859.6</v>
      </c>
      <c r="L44" s="21">
        <f t="shared" si="1"/>
        <v>-2.4713082581365505E-2</v>
      </c>
    </row>
    <row r="45" spans="2:12" x14ac:dyDescent="0.35">
      <c r="B45" s="20">
        <v>45444</v>
      </c>
      <c r="C45" s="19">
        <v>1683.55</v>
      </c>
      <c r="D45" s="21">
        <f t="shared" si="0"/>
        <v>9.5081522511610964E-2</v>
      </c>
      <c r="J45" s="20">
        <v>45444</v>
      </c>
      <c r="K45" s="19">
        <v>3131.85</v>
      </c>
      <c r="L45" s="21">
        <f t="shared" si="1"/>
        <v>9.0942129350797596E-2</v>
      </c>
    </row>
    <row r="46" spans="2:12" x14ac:dyDescent="0.35">
      <c r="B46" s="20">
        <v>45474</v>
      </c>
      <c r="C46" s="19">
        <v>1617.05</v>
      </c>
      <c r="D46" s="21">
        <f t="shared" si="0"/>
        <v>-4.0301157631250771E-2</v>
      </c>
      <c r="J46" s="20">
        <v>45474</v>
      </c>
      <c r="K46" s="19">
        <v>3010.25</v>
      </c>
      <c r="L46" s="21">
        <f t="shared" si="1"/>
        <v>-3.9600752471165797E-2</v>
      </c>
    </row>
    <row r="47" spans="2:12" x14ac:dyDescent="0.35">
      <c r="B47" s="20">
        <v>45505</v>
      </c>
      <c r="C47" s="19">
        <v>1632.95</v>
      </c>
      <c r="D47" s="21">
        <f t="shared" si="0"/>
        <v>9.7846934495982533E-3</v>
      </c>
      <c r="J47" s="20">
        <v>45505</v>
      </c>
      <c r="K47" s="19">
        <v>3019.75</v>
      </c>
      <c r="L47" s="21">
        <f t="shared" si="1"/>
        <v>3.1509147130593259E-3</v>
      </c>
    </row>
    <row r="48" spans="2:12" x14ac:dyDescent="0.35">
      <c r="B48" s="20">
        <v>45536</v>
      </c>
      <c r="C48" s="19">
        <v>1759.25</v>
      </c>
      <c r="D48" s="21">
        <f t="shared" si="0"/>
        <v>7.4499386838519005E-2</v>
      </c>
      <c r="J48" s="20">
        <v>45536</v>
      </c>
      <c r="K48" s="19">
        <v>2988.4</v>
      </c>
      <c r="L48" s="21">
        <f t="shared" si="1"/>
        <v>-1.0435919383741547E-2</v>
      </c>
    </row>
  </sheetData>
  <mergeCells count="2">
    <mergeCell ref="B1:D1"/>
    <mergeCell ref="J1:M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15986-398A-4230-997D-B365A4E7AEDE}">
  <dimension ref="B1:L23"/>
  <sheetViews>
    <sheetView zoomScale="80" zoomScaleNormal="80" workbookViewId="0">
      <selection activeCell="C8" sqref="C8"/>
    </sheetView>
  </sheetViews>
  <sheetFormatPr defaultRowHeight="14.5" x14ac:dyDescent="0.35"/>
  <cols>
    <col min="1" max="1" width="3.90625" customWidth="1"/>
    <col min="2" max="2" width="28.81640625" customWidth="1"/>
    <col min="3" max="3" width="14.1796875" customWidth="1"/>
    <col min="4" max="4" width="10.1796875" customWidth="1"/>
    <col min="5" max="5" width="10.54296875" customWidth="1"/>
    <col min="6" max="6" width="10.36328125" bestFit="1" customWidth="1"/>
    <col min="11" max="11" width="9.453125" bestFit="1" customWidth="1"/>
  </cols>
  <sheetData>
    <row r="1" spans="2:12" ht="19" thickBot="1" x14ac:dyDescent="0.5">
      <c r="B1" s="27" t="s">
        <v>45</v>
      </c>
      <c r="C1" s="28"/>
      <c r="F1" s="1"/>
      <c r="G1" s="26" t="s">
        <v>0</v>
      </c>
      <c r="H1" s="26"/>
      <c r="I1" s="26"/>
      <c r="J1" s="26"/>
      <c r="K1" s="26"/>
      <c r="L1" s="26"/>
    </row>
    <row r="2" spans="2:12" ht="15" thickBot="1" x14ac:dyDescent="0.4">
      <c r="G2" s="2" t="s">
        <v>1</v>
      </c>
      <c r="H2" s="3" t="s">
        <v>2</v>
      </c>
      <c r="I2" s="3" t="s">
        <v>3</v>
      </c>
      <c r="J2" s="3" t="s">
        <v>4</v>
      </c>
      <c r="K2" s="3" t="s">
        <v>5</v>
      </c>
      <c r="L2" s="3" t="s">
        <v>6</v>
      </c>
    </row>
    <row r="3" spans="2:12" x14ac:dyDescent="0.35">
      <c r="B3" s="4" t="s">
        <v>7</v>
      </c>
      <c r="C3" s="5">
        <f>'Raw Data'!O6</f>
        <v>2987</v>
      </c>
      <c r="F3" s="4" t="s">
        <v>8</v>
      </c>
      <c r="G3" s="6">
        <f>(C3*C22*C17)-(C4*C21*C18)</f>
        <v>434.70032112458898</v>
      </c>
      <c r="H3" s="7">
        <f>C22*C17</f>
        <v>0.76523392609144458</v>
      </c>
      <c r="I3" s="7">
        <f>(C22/(C3*C13))*C23</f>
        <v>5.2008002014273494E-4</v>
      </c>
      <c r="J3" s="7">
        <f>(1/100)*(C3*C22*SQRT(C8))*C23</f>
        <v>9.0878055115712844</v>
      </c>
      <c r="K3" s="7">
        <f>(1/C10)*((-C3*C5*C22/(2*SQRT(C8))*C23)-(C6*C4*C21*C18)+(C7*C3*C22*C17))</f>
        <v>-325.30545348246721</v>
      </c>
      <c r="L3" s="7">
        <f>(1/100)*C4*C8*C21*C18</f>
        <v>18.510534161105557</v>
      </c>
    </row>
    <row r="4" spans="2:12" x14ac:dyDescent="0.35">
      <c r="B4" s="4" t="s">
        <v>9</v>
      </c>
      <c r="C4" s="5">
        <v>3000</v>
      </c>
      <c r="F4" s="4" t="s">
        <v>10</v>
      </c>
      <c r="G4" s="8">
        <f>(C4*C21*C20)-(C3*C22*C19)</f>
        <v>87.235744737303889</v>
      </c>
      <c r="H4" s="9">
        <f>C22*(C17-1)</f>
        <v>-0.23142383103569852</v>
      </c>
      <c r="I4" s="9">
        <f>I3</f>
        <v>5.2008002014273494E-4</v>
      </c>
      <c r="J4" s="9">
        <f>J3</f>
        <v>9.0878055115712844</v>
      </c>
      <c r="K4" s="9">
        <f>(1/C10)*((-C3*C5*C22/(2*SQRT(C8))*C23)+(C6*C4*C21*C20)-(C7*C3*C22*C19))</f>
        <v>11.299639810996721</v>
      </c>
      <c r="L4" s="9">
        <f>-(1/100)*C4*C8*C21*C20</f>
        <v>-7.7849872804093545</v>
      </c>
    </row>
    <row r="5" spans="2:12" x14ac:dyDescent="0.35">
      <c r="B5" s="4" t="s">
        <v>53</v>
      </c>
      <c r="C5" s="10">
        <f>'Raw Data'!O4</f>
        <v>0.19584766997438841</v>
      </c>
    </row>
    <row r="6" spans="2:12" x14ac:dyDescent="0.35">
      <c r="B6" s="4" t="s">
        <v>11</v>
      </c>
      <c r="C6" s="10">
        <f>'Raw Data'!O3</f>
        <v>0.13179874437385145</v>
      </c>
    </row>
    <row r="7" spans="2:12" x14ac:dyDescent="0.35">
      <c r="B7" s="4" t="s">
        <v>12</v>
      </c>
      <c r="C7" s="10">
        <f>'Raw Data'!O5</f>
        <v>3.3478406427854034E-3</v>
      </c>
    </row>
    <row r="8" spans="2:12" x14ac:dyDescent="0.35">
      <c r="B8" s="4" t="s">
        <v>13</v>
      </c>
      <c r="C8" s="8">
        <f>C9/C10</f>
        <v>1</v>
      </c>
    </row>
    <row r="9" spans="2:12" x14ac:dyDescent="0.35">
      <c r="B9" s="11" t="s">
        <v>14</v>
      </c>
      <c r="C9" s="12">
        <v>1</v>
      </c>
    </row>
    <row r="10" spans="2:12" x14ac:dyDescent="0.35">
      <c r="B10" s="11" t="s">
        <v>15</v>
      </c>
      <c r="C10" s="12">
        <v>1</v>
      </c>
    </row>
    <row r="12" spans="2:12" x14ac:dyDescent="0.35">
      <c r="B12" s="11" t="s">
        <v>16</v>
      </c>
      <c r="C12" s="9">
        <f>LN((C3*C22)/C4)</f>
        <v>-7.6905900769223146E-3</v>
      </c>
    </row>
    <row r="13" spans="2:12" x14ac:dyDescent="0.35">
      <c r="B13" s="11" t="s">
        <v>17</v>
      </c>
      <c r="C13" s="9">
        <f>C5*SQRT(C8)</f>
        <v>0.19584766997438841</v>
      </c>
    </row>
    <row r="14" spans="2:12" x14ac:dyDescent="0.35">
      <c r="B14" s="11" t="s">
        <v>18</v>
      </c>
      <c r="C14" s="9">
        <f>(C6-0.5*C5^2)*C8</f>
        <v>0.11262058945665296</v>
      </c>
    </row>
    <row r="15" spans="2:12" x14ac:dyDescent="0.35">
      <c r="B15" s="11" t="s">
        <v>19</v>
      </c>
      <c r="C15" s="9">
        <f>C16+C13</f>
        <v>0.73162120965169297</v>
      </c>
    </row>
    <row r="16" spans="2:12" x14ac:dyDescent="0.35">
      <c r="B16" s="11" t="s">
        <v>20</v>
      </c>
      <c r="C16" s="9">
        <f>(C12+C14)/C13</f>
        <v>0.53577353967730457</v>
      </c>
    </row>
    <row r="17" spans="2:3" x14ac:dyDescent="0.35">
      <c r="B17" s="11" t="s">
        <v>21</v>
      </c>
      <c r="C17" s="9">
        <f>_xlfn.NORM.S.DIST(C15,TRUE)</f>
        <v>0.7678001005051367</v>
      </c>
    </row>
    <row r="18" spans="2:3" x14ac:dyDescent="0.35">
      <c r="B18" s="11" t="s">
        <v>22</v>
      </c>
      <c r="C18" s="9">
        <f t="shared" ref="C18" si="0">_xlfn.NORM.S.DIST(C16,TRUE)</f>
        <v>0.70394246420538553</v>
      </c>
    </row>
    <row r="19" spans="2:3" x14ac:dyDescent="0.35">
      <c r="B19" s="11" t="s">
        <v>23</v>
      </c>
      <c r="C19" s="9">
        <f>_xlfn.NORM.S.DIST(-C15,TRUE)</f>
        <v>0.23219989949486333</v>
      </c>
    </row>
    <row r="20" spans="2:3" x14ac:dyDescent="0.35">
      <c r="B20" s="11" t="s">
        <v>24</v>
      </c>
      <c r="C20" s="9">
        <f t="shared" ref="C20" si="1">_xlfn.NORM.S.DIST(-C16,TRUE)</f>
        <v>0.29605753579461452</v>
      </c>
    </row>
    <row r="21" spans="2:3" x14ac:dyDescent="0.35">
      <c r="B21" s="11" t="s">
        <v>25</v>
      </c>
      <c r="C21" s="9">
        <f>EXP(-C6*C8)</f>
        <v>0.8765173813838304</v>
      </c>
    </row>
    <row r="22" spans="2:3" x14ac:dyDescent="0.35">
      <c r="B22" s="11" t="s">
        <v>26</v>
      </c>
      <c r="C22" s="9">
        <f>EXP(-C7*C8)</f>
        <v>0.99665775712714311</v>
      </c>
    </row>
    <row r="23" spans="2:3" x14ac:dyDescent="0.35">
      <c r="B23" s="11" t="s">
        <v>27</v>
      </c>
      <c r="C23" s="9">
        <f>(1/SQRT(2*PI()))*EXP(-0.5*C15^2)</f>
        <v>0.30526551795539081</v>
      </c>
    </row>
  </sheetData>
  <mergeCells count="2">
    <mergeCell ref="G1:L1"/>
    <mergeCell ref="B1: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93970-2313-465A-88F0-1F2DBE989EB7}">
  <dimension ref="A1:P10013"/>
  <sheetViews>
    <sheetView tabSelected="1" zoomScale="80" zoomScaleNormal="80" workbookViewId="0">
      <selection activeCell="H7" sqref="H7"/>
    </sheetView>
  </sheetViews>
  <sheetFormatPr defaultRowHeight="14.5" x14ac:dyDescent="0.35"/>
  <cols>
    <col min="1" max="1" width="12.453125" customWidth="1"/>
    <col min="2" max="2" width="11.81640625" customWidth="1"/>
    <col min="3" max="3" width="10.90625" customWidth="1"/>
    <col min="4" max="4" width="11.36328125" customWidth="1"/>
    <col min="5" max="5" width="12.1796875" customWidth="1"/>
    <col min="6" max="6" width="11.6328125" customWidth="1"/>
    <col min="7" max="7" width="12.26953125" customWidth="1"/>
    <col min="8" max="8" width="10.90625" customWidth="1"/>
    <col min="9" max="9" width="12.453125" customWidth="1"/>
    <col min="10" max="10" width="12.7265625" customWidth="1"/>
    <col min="11" max="11" width="12.1796875" customWidth="1"/>
    <col min="12" max="14" width="17.90625" bestFit="1" customWidth="1"/>
    <col min="15" max="15" width="10.7265625" customWidth="1"/>
    <col min="16" max="16" width="13.81640625" customWidth="1"/>
  </cols>
  <sheetData>
    <row r="1" spans="1:16" ht="19" thickBot="1" x14ac:dyDescent="0.5">
      <c r="B1" s="27" t="s">
        <v>31</v>
      </c>
      <c r="C1" s="30"/>
      <c r="D1" s="30"/>
      <c r="E1" s="30"/>
      <c r="F1" s="28"/>
    </row>
    <row r="3" spans="1:16" ht="15" thickBot="1" x14ac:dyDescent="0.4">
      <c r="B3" s="34" t="s">
        <v>7</v>
      </c>
      <c r="C3" s="35"/>
      <c r="D3" s="36"/>
      <c r="E3" s="5">
        <f>'Raw Data'!O6</f>
        <v>2987</v>
      </c>
      <c r="G3" s="29" t="s">
        <v>58</v>
      </c>
      <c r="H3" s="29"/>
      <c r="I3" s="18">
        <f ca="1">AVERAGE($P$14:$P$10013)*EXP(-$E$6*1)</f>
        <v>425.78569390995659</v>
      </c>
    </row>
    <row r="4" spans="1:16" x14ac:dyDescent="0.35">
      <c r="B4" s="34" t="s">
        <v>9</v>
      </c>
      <c r="C4" s="35"/>
      <c r="D4" s="36"/>
      <c r="E4" s="5">
        <v>3000</v>
      </c>
    </row>
    <row r="5" spans="1:16" x14ac:dyDescent="0.35">
      <c r="B5" s="37" t="s">
        <v>50</v>
      </c>
      <c r="C5" s="38"/>
      <c r="D5" s="39"/>
      <c r="E5" s="10">
        <f>'Raw Data'!O4</f>
        <v>0.19584766997438841</v>
      </c>
    </row>
    <row r="6" spans="1:16" x14ac:dyDescent="0.35">
      <c r="B6" s="37" t="s">
        <v>51</v>
      </c>
      <c r="C6" s="38"/>
      <c r="D6" s="39"/>
      <c r="E6" s="10">
        <f>'Raw Data'!O3</f>
        <v>0.13179874437385145</v>
      </c>
    </row>
    <row r="7" spans="1:16" x14ac:dyDescent="0.35">
      <c r="B7" s="37" t="s">
        <v>52</v>
      </c>
      <c r="C7" s="38"/>
      <c r="D7" s="39"/>
      <c r="E7" s="10">
        <f>'Raw Data'!O5</f>
        <v>3.3478406427854034E-3</v>
      </c>
    </row>
    <row r="8" spans="1:16" x14ac:dyDescent="0.35">
      <c r="B8" s="13" t="s">
        <v>13</v>
      </c>
      <c r="C8" s="13"/>
      <c r="D8" s="13"/>
      <c r="E8" s="5">
        <f>E9/E10</f>
        <v>8.3333333333333329E-2</v>
      </c>
    </row>
    <row r="9" spans="1:16" x14ac:dyDescent="0.35">
      <c r="B9" s="31" t="s">
        <v>14</v>
      </c>
      <c r="C9" s="32"/>
      <c r="D9" s="33"/>
      <c r="E9" s="12">
        <v>1</v>
      </c>
    </row>
    <row r="10" spans="1:16" x14ac:dyDescent="0.35">
      <c r="B10" s="31" t="s">
        <v>15</v>
      </c>
      <c r="C10" s="32"/>
      <c r="D10" s="33"/>
      <c r="E10" s="12">
        <v>12</v>
      </c>
    </row>
    <row r="13" spans="1:16" x14ac:dyDescent="0.35">
      <c r="A13" s="15" t="s">
        <v>29</v>
      </c>
      <c r="B13" s="16" t="s">
        <v>44</v>
      </c>
      <c r="C13" s="16" t="s">
        <v>32</v>
      </c>
      <c r="D13" s="16" t="s">
        <v>33</v>
      </c>
      <c r="E13" s="16" t="s">
        <v>34</v>
      </c>
      <c r="F13" s="16" t="s">
        <v>35</v>
      </c>
      <c r="G13" s="16" t="s">
        <v>36</v>
      </c>
      <c r="H13" s="16" t="s">
        <v>37</v>
      </c>
      <c r="I13" s="16" t="s">
        <v>38</v>
      </c>
      <c r="J13" s="16" t="s">
        <v>39</v>
      </c>
      <c r="K13" s="16" t="s">
        <v>40</v>
      </c>
      <c r="L13" s="16" t="s">
        <v>41</v>
      </c>
      <c r="M13" s="16" t="s">
        <v>42</v>
      </c>
      <c r="N13" s="16" t="s">
        <v>43</v>
      </c>
      <c r="O13" s="16" t="s">
        <v>30</v>
      </c>
      <c r="P13" s="16" t="s">
        <v>28</v>
      </c>
    </row>
    <row r="14" spans="1:16" x14ac:dyDescent="0.35">
      <c r="A14" s="14">
        <v>1</v>
      </c>
      <c r="B14" s="17">
        <f>$E$3</f>
        <v>2987</v>
      </c>
      <c r="C14" s="17">
        <f ca="1">B14*EXP((($E$6-$E$7-0.5*$E$5^2)*$E$8)+($E$5*_xlfn.NORM.S.INV(RAND())*SQRT($E$8)))</f>
        <v>3325.4947580012663</v>
      </c>
      <c r="D14" s="17">
        <f ca="1">C14*EXP((($E$6-$E$7-0.5*$E$5^2)*$E$8)+($E$5*_xlfn.NORM.S.INV(RAND())*SQRT($E$8)))</f>
        <v>3905.9035813610462</v>
      </c>
      <c r="E14" s="17">
        <f t="shared" ref="E14:N14" ca="1" si="0">D14*EXP((($E$6-$E$7-0.5*$E$5^2)*$E$8)+($E$5*_xlfn.NORM.S.INV(RAND())*SQRT($E$8)))</f>
        <v>3977.7842376258104</v>
      </c>
      <c r="F14" s="17">
        <f t="shared" ca="1" si="0"/>
        <v>3541.7735600204173</v>
      </c>
      <c r="G14" s="17">
        <f t="shared" ca="1" si="0"/>
        <v>3826.2781654232745</v>
      </c>
      <c r="H14" s="17">
        <f t="shared" ca="1" si="0"/>
        <v>3436.6716631668578</v>
      </c>
      <c r="I14" s="17">
        <f t="shared" ca="1" si="0"/>
        <v>3518.8261014054265</v>
      </c>
      <c r="J14" s="17">
        <f t="shared" ca="1" si="0"/>
        <v>3546.7303525747898</v>
      </c>
      <c r="K14" s="17">
        <f t="shared" ca="1" si="0"/>
        <v>3756.868429965788</v>
      </c>
      <c r="L14" s="17">
        <f t="shared" ca="1" si="0"/>
        <v>3653.4980521920002</v>
      </c>
      <c r="M14" s="17">
        <f t="shared" ca="1" si="0"/>
        <v>3749.6712962072415</v>
      </c>
      <c r="N14" s="17">
        <f t="shared" ca="1" si="0"/>
        <v>4170.7963894584809</v>
      </c>
      <c r="O14" s="11">
        <f ca="1">IF(N14&gt;$E$4,1,0)</f>
        <v>1</v>
      </c>
      <c r="P14" s="17">
        <f ca="1">MAX(N14-$E$4,0)</f>
        <v>1170.7963894584809</v>
      </c>
    </row>
    <row r="15" spans="1:16" x14ac:dyDescent="0.35">
      <c r="A15" s="14">
        <v>2</v>
      </c>
      <c r="B15" s="17">
        <f t="shared" ref="B15:B78" si="1">$E$3</f>
        <v>2987</v>
      </c>
      <c r="C15" s="17">
        <f t="shared" ref="C15:N15" ca="1" si="2">B15*EXP((($E$6-$E$7-0.5*$E$5^2)*$E$8)+($E$5*_xlfn.NORM.S.INV(RAND())*SQRT($E$8)))</f>
        <v>3103.0032232423823</v>
      </c>
      <c r="D15" s="17">
        <f t="shared" ca="1" si="2"/>
        <v>2884.6352184110133</v>
      </c>
      <c r="E15" s="17">
        <f t="shared" ca="1" si="2"/>
        <v>2860.717281038279</v>
      </c>
      <c r="F15" s="17">
        <f t="shared" ca="1" si="2"/>
        <v>3212.0994345788049</v>
      </c>
      <c r="G15" s="17">
        <f t="shared" ca="1" si="2"/>
        <v>3496.6991521071336</v>
      </c>
      <c r="H15" s="17">
        <f t="shared" ca="1" si="2"/>
        <v>3425.2383979114179</v>
      </c>
      <c r="I15" s="17">
        <f t="shared" ca="1" si="2"/>
        <v>3375.6277434281642</v>
      </c>
      <c r="J15" s="17">
        <f t="shared" ca="1" si="2"/>
        <v>3529.896627382901</v>
      </c>
      <c r="K15" s="17">
        <f t="shared" ca="1" si="2"/>
        <v>3586.5055411369431</v>
      </c>
      <c r="L15" s="17">
        <f t="shared" ca="1" si="2"/>
        <v>3733.2787516212752</v>
      </c>
      <c r="M15" s="17">
        <f t="shared" ca="1" si="2"/>
        <v>3938.4004358378274</v>
      </c>
      <c r="N15" s="17">
        <f t="shared" ca="1" si="2"/>
        <v>4007.6198288703781</v>
      </c>
      <c r="O15" s="11">
        <f t="shared" ref="O15:O78" ca="1" si="3">IF(N15&gt;$E$4,1,0)</f>
        <v>1</v>
      </c>
      <c r="P15" s="17">
        <f t="shared" ref="P15:P78" ca="1" si="4">MAX(N15-$E$4,0)</f>
        <v>1007.6198288703781</v>
      </c>
    </row>
    <row r="16" spans="1:16" x14ac:dyDescent="0.35">
      <c r="A16" s="14">
        <v>3</v>
      </c>
      <c r="B16" s="17">
        <f t="shared" si="1"/>
        <v>2987</v>
      </c>
      <c r="C16" s="17">
        <f t="shared" ref="C16:N16" ca="1" si="5">B16*EXP((($E$6-$E$7-0.5*$E$5^2)*$E$8)+($E$5*_xlfn.NORM.S.INV(RAND())*SQRT($E$8)))</f>
        <v>2584.2586612140058</v>
      </c>
      <c r="D16" s="17">
        <f t="shared" ca="1" si="5"/>
        <v>2674.1575480368592</v>
      </c>
      <c r="E16" s="17">
        <f t="shared" ca="1" si="5"/>
        <v>2745.7465977922457</v>
      </c>
      <c r="F16" s="17">
        <f t="shared" ca="1" si="5"/>
        <v>2930.2932839718064</v>
      </c>
      <c r="G16" s="17">
        <f t="shared" ca="1" si="5"/>
        <v>3005.3512549452898</v>
      </c>
      <c r="H16" s="17">
        <f t="shared" ca="1" si="5"/>
        <v>2993.0148419236089</v>
      </c>
      <c r="I16" s="17">
        <f t="shared" ca="1" si="5"/>
        <v>2999.3353918967687</v>
      </c>
      <c r="J16" s="17">
        <f t="shared" ca="1" si="5"/>
        <v>3128.9582511471763</v>
      </c>
      <c r="K16" s="17">
        <f t="shared" ca="1" si="5"/>
        <v>3264.0777186191613</v>
      </c>
      <c r="L16" s="17">
        <f t="shared" ca="1" si="5"/>
        <v>3469.5202605606878</v>
      </c>
      <c r="M16" s="17">
        <f t="shared" ca="1" si="5"/>
        <v>3750.9237108886582</v>
      </c>
      <c r="N16" s="17">
        <f t="shared" ca="1" si="5"/>
        <v>4099.3157589683105</v>
      </c>
      <c r="O16" s="11">
        <f t="shared" ca="1" si="3"/>
        <v>1</v>
      </c>
      <c r="P16" s="17">
        <f t="shared" ca="1" si="4"/>
        <v>1099.3157589683105</v>
      </c>
    </row>
    <row r="17" spans="1:16" x14ac:dyDescent="0.35">
      <c r="A17" s="14">
        <v>4</v>
      </c>
      <c r="B17" s="17">
        <f t="shared" si="1"/>
        <v>2987</v>
      </c>
      <c r="C17" s="17">
        <f t="shared" ref="C17:N17" ca="1" si="6">B17*EXP((($E$6-$E$7-0.5*$E$5^2)*$E$8)+($E$5*_xlfn.NORM.S.INV(RAND())*SQRT($E$8)))</f>
        <v>2978.2482295256723</v>
      </c>
      <c r="D17" s="17">
        <f t="shared" ca="1" si="6"/>
        <v>3072.1878231014111</v>
      </c>
      <c r="E17" s="17">
        <f t="shared" ca="1" si="6"/>
        <v>3682.9679234550968</v>
      </c>
      <c r="F17" s="17">
        <f t="shared" ca="1" si="6"/>
        <v>3923.5066303292474</v>
      </c>
      <c r="G17" s="17">
        <f t="shared" ca="1" si="6"/>
        <v>3890.8557981669255</v>
      </c>
      <c r="H17" s="17">
        <f t="shared" ca="1" si="6"/>
        <v>4078.1758396632131</v>
      </c>
      <c r="I17" s="17">
        <f t="shared" ca="1" si="6"/>
        <v>3733.2635275065213</v>
      </c>
      <c r="J17" s="17">
        <f t="shared" ca="1" si="6"/>
        <v>4068.3078772593699</v>
      </c>
      <c r="K17" s="17">
        <f t="shared" ca="1" si="6"/>
        <v>4351.6000761914966</v>
      </c>
      <c r="L17" s="17">
        <f t="shared" ca="1" si="6"/>
        <v>4369.4575203308677</v>
      </c>
      <c r="M17" s="17">
        <f t="shared" ca="1" si="6"/>
        <v>4181.4283760441676</v>
      </c>
      <c r="N17" s="17">
        <f t="shared" ca="1" si="6"/>
        <v>3985.4055156048526</v>
      </c>
      <c r="O17" s="11">
        <f t="shared" ca="1" si="3"/>
        <v>1</v>
      </c>
      <c r="P17" s="17">
        <f t="shared" ca="1" si="4"/>
        <v>985.40551560485255</v>
      </c>
    </row>
    <row r="18" spans="1:16" x14ac:dyDescent="0.35">
      <c r="A18" s="14">
        <v>5</v>
      </c>
      <c r="B18" s="17">
        <f t="shared" si="1"/>
        <v>2987</v>
      </c>
      <c r="C18" s="17">
        <f t="shared" ref="C18:N18" ca="1" si="7">B18*EXP((($E$6-$E$7-0.5*$E$5^2)*$E$8)+($E$5*_xlfn.NORM.S.INV(RAND())*SQRT($E$8)))</f>
        <v>2855.1290084470897</v>
      </c>
      <c r="D18" s="17">
        <f t="shared" ca="1" si="7"/>
        <v>2823.6482654659471</v>
      </c>
      <c r="E18" s="17">
        <f t="shared" ca="1" si="7"/>
        <v>3137.0625386704414</v>
      </c>
      <c r="F18" s="17">
        <f t="shared" ca="1" si="7"/>
        <v>3066.5217257201962</v>
      </c>
      <c r="G18" s="17">
        <f t="shared" ca="1" si="7"/>
        <v>2988.0742896810088</v>
      </c>
      <c r="H18" s="17">
        <f t="shared" ca="1" si="7"/>
        <v>2898.2594584253302</v>
      </c>
      <c r="I18" s="17">
        <f t="shared" ca="1" si="7"/>
        <v>2768.7962531959188</v>
      </c>
      <c r="J18" s="17">
        <f t="shared" ca="1" si="7"/>
        <v>2692.1739185409565</v>
      </c>
      <c r="K18" s="17">
        <f t="shared" ca="1" si="7"/>
        <v>2513.1373879956582</v>
      </c>
      <c r="L18" s="17">
        <f t="shared" ca="1" si="7"/>
        <v>2500.4174384849343</v>
      </c>
      <c r="M18" s="17">
        <f t="shared" ca="1" si="7"/>
        <v>2424.011959920208</v>
      </c>
      <c r="N18" s="17">
        <f t="shared" ca="1" si="7"/>
        <v>2205.7809184651956</v>
      </c>
      <c r="O18" s="11">
        <f t="shared" ca="1" si="3"/>
        <v>0</v>
      </c>
      <c r="P18" s="17">
        <f t="shared" ca="1" si="4"/>
        <v>0</v>
      </c>
    </row>
    <row r="19" spans="1:16" x14ac:dyDescent="0.35">
      <c r="A19" s="14">
        <v>6</v>
      </c>
      <c r="B19" s="17">
        <f t="shared" si="1"/>
        <v>2987</v>
      </c>
      <c r="C19" s="17">
        <f t="shared" ref="C19:N19" ca="1" si="8">B19*EXP((($E$6-$E$7-0.5*$E$5^2)*$E$8)+($E$5*_xlfn.NORM.S.INV(RAND())*SQRT($E$8)))</f>
        <v>2945.2323618958108</v>
      </c>
      <c r="D19" s="17">
        <f t="shared" ca="1" si="8"/>
        <v>2918.6399041199284</v>
      </c>
      <c r="E19" s="17">
        <f t="shared" ca="1" si="8"/>
        <v>2783.2359318938525</v>
      </c>
      <c r="F19" s="17">
        <f t="shared" ca="1" si="8"/>
        <v>2668.323643704291</v>
      </c>
      <c r="G19" s="17">
        <f t="shared" ca="1" si="8"/>
        <v>2670.7713732208913</v>
      </c>
      <c r="H19" s="17">
        <f t="shared" ca="1" si="8"/>
        <v>2853.9567804959311</v>
      </c>
      <c r="I19" s="17">
        <f t="shared" ca="1" si="8"/>
        <v>2667.8371458884199</v>
      </c>
      <c r="J19" s="17">
        <f t="shared" ca="1" si="8"/>
        <v>2848.6621522372957</v>
      </c>
      <c r="K19" s="17">
        <f t="shared" ca="1" si="8"/>
        <v>2724.0432825058892</v>
      </c>
      <c r="L19" s="17">
        <f t="shared" ca="1" si="8"/>
        <v>2699.0655817376055</v>
      </c>
      <c r="M19" s="17">
        <f t="shared" ca="1" si="8"/>
        <v>2799.6862730663579</v>
      </c>
      <c r="N19" s="17">
        <f t="shared" ca="1" si="8"/>
        <v>2817.4670811881233</v>
      </c>
      <c r="O19" s="11">
        <f t="shared" ca="1" si="3"/>
        <v>0</v>
      </c>
      <c r="P19" s="17">
        <f t="shared" ca="1" si="4"/>
        <v>0</v>
      </c>
    </row>
    <row r="20" spans="1:16" x14ac:dyDescent="0.35">
      <c r="A20" s="14">
        <v>7</v>
      </c>
      <c r="B20" s="17">
        <f t="shared" si="1"/>
        <v>2987</v>
      </c>
      <c r="C20" s="17">
        <f t="shared" ref="C20:N20" ca="1" si="9">B20*EXP((($E$6-$E$7-0.5*$E$5^2)*$E$8)+($E$5*_xlfn.NORM.S.INV(RAND())*SQRT($E$8)))</f>
        <v>3146.0274793232256</v>
      </c>
      <c r="D20" s="17">
        <f t="shared" ca="1" si="9"/>
        <v>2997.9364888702421</v>
      </c>
      <c r="E20" s="17">
        <f t="shared" ca="1" si="9"/>
        <v>3197.8529040390231</v>
      </c>
      <c r="F20" s="17">
        <f t="shared" ca="1" si="9"/>
        <v>3681.7852036882769</v>
      </c>
      <c r="G20" s="17">
        <f t="shared" ca="1" si="9"/>
        <v>3604.5858018692602</v>
      </c>
      <c r="H20" s="17">
        <f t="shared" ca="1" si="9"/>
        <v>3903.8270916720053</v>
      </c>
      <c r="I20" s="17">
        <f t="shared" ca="1" si="9"/>
        <v>3844.0593020984493</v>
      </c>
      <c r="J20" s="17">
        <f t="shared" ca="1" si="9"/>
        <v>4149.4096626240544</v>
      </c>
      <c r="K20" s="17">
        <f t="shared" ca="1" si="9"/>
        <v>4113.7712437081991</v>
      </c>
      <c r="L20" s="17">
        <f t="shared" ca="1" si="9"/>
        <v>4005.5151075861463</v>
      </c>
      <c r="M20" s="17">
        <f t="shared" ca="1" si="9"/>
        <v>3904.7674671608356</v>
      </c>
      <c r="N20" s="17">
        <f t="shared" ca="1" si="9"/>
        <v>3640.8034398337509</v>
      </c>
      <c r="O20" s="11">
        <f t="shared" ca="1" si="3"/>
        <v>1</v>
      </c>
      <c r="P20" s="17">
        <f t="shared" ca="1" si="4"/>
        <v>640.80343983375087</v>
      </c>
    </row>
    <row r="21" spans="1:16" x14ac:dyDescent="0.35">
      <c r="A21" s="14">
        <v>8</v>
      </c>
      <c r="B21" s="17">
        <f t="shared" si="1"/>
        <v>2987</v>
      </c>
      <c r="C21" s="17">
        <f t="shared" ref="C21:N21" ca="1" si="10">B21*EXP((($E$6-$E$7-0.5*$E$5^2)*$E$8)+($E$5*_xlfn.NORM.S.INV(RAND())*SQRT($E$8)))</f>
        <v>3040.9525954976357</v>
      </c>
      <c r="D21" s="17">
        <f t="shared" ca="1" si="10"/>
        <v>3163.7392332115269</v>
      </c>
      <c r="E21" s="17">
        <f t="shared" ca="1" si="10"/>
        <v>3166.6579269421704</v>
      </c>
      <c r="F21" s="17">
        <f t="shared" ca="1" si="10"/>
        <v>3497.0027134653151</v>
      </c>
      <c r="G21" s="17">
        <f t="shared" ca="1" si="10"/>
        <v>3312.4675876566375</v>
      </c>
      <c r="H21" s="17">
        <f t="shared" ca="1" si="10"/>
        <v>3234.5304743302254</v>
      </c>
      <c r="I21" s="17">
        <f t="shared" ca="1" si="10"/>
        <v>3253.0857763313693</v>
      </c>
      <c r="J21" s="17">
        <f t="shared" ca="1" si="10"/>
        <v>3189.2810089138375</v>
      </c>
      <c r="K21" s="17">
        <f t="shared" ca="1" si="10"/>
        <v>2987.196802082733</v>
      </c>
      <c r="L21" s="17">
        <f t="shared" ca="1" si="10"/>
        <v>3193.9973308982812</v>
      </c>
      <c r="M21" s="17">
        <f t="shared" ca="1" si="10"/>
        <v>2939.0845271412386</v>
      </c>
      <c r="N21" s="17">
        <f t="shared" ca="1" si="10"/>
        <v>2944.421998144926</v>
      </c>
      <c r="O21" s="11">
        <f t="shared" ca="1" si="3"/>
        <v>0</v>
      </c>
      <c r="P21" s="17">
        <f t="shared" ca="1" si="4"/>
        <v>0</v>
      </c>
    </row>
    <row r="22" spans="1:16" x14ac:dyDescent="0.35">
      <c r="A22" s="14">
        <v>9</v>
      </c>
      <c r="B22" s="17">
        <f t="shared" si="1"/>
        <v>2987</v>
      </c>
      <c r="C22" s="17">
        <f t="shared" ref="C22:N22" ca="1" si="11">B22*EXP((($E$6-$E$7-0.5*$E$5^2)*$E$8)+($E$5*_xlfn.NORM.S.INV(RAND())*SQRT($E$8)))</f>
        <v>3013.727408182699</v>
      </c>
      <c r="D22" s="17">
        <f t="shared" ca="1" si="11"/>
        <v>3299.8863477770906</v>
      </c>
      <c r="E22" s="17">
        <f t="shared" ca="1" si="11"/>
        <v>3237.2368956612877</v>
      </c>
      <c r="F22" s="17">
        <f t="shared" ca="1" si="11"/>
        <v>3172.5261446890022</v>
      </c>
      <c r="G22" s="17">
        <f t="shared" ca="1" si="11"/>
        <v>3210.5140550256792</v>
      </c>
      <c r="H22" s="17">
        <f t="shared" ca="1" si="11"/>
        <v>3248.2562579872715</v>
      </c>
      <c r="I22" s="17">
        <f t="shared" ca="1" si="11"/>
        <v>3364.8777887469732</v>
      </c>
      <c r="J22" s="17">
        <f t="shared" ca="1" si="11"/>
        <v>3570.641883474857</v>
      </c>
      <c r="K22" s="17">
        <f t="shared" ca="1" si="11"/>
        <v>3754.5485872341455</v>
      </c>
      <c r="L22" s="17">
        <f t="shared" ca="1" si="11"/>
        <v>3860.4427205894294</v>
      </c>
      <c r="M22" s="17">
        <f t="shared" ca="1" si="11"/>
        <v>3778.383889039053</v>
      </c>
      <c r="N22" s="17">
        <f t="shared" ca="1" si="11"/>
        <v>3863.8359437428562</v>
      </c>
      <c r="O22" s="11">
        <f t="shared" ca="1" si="3"/>
        <v>1</v>
      </c>
      <c r="P22" s="17">
        <f t="shared" ca="1" si="4"/>
        <v>863.83594374285622</v>
      </c>
    </row>
    <row r="23" spans="1:16" x14ac:dyDescent="0.35">
      <c r="A23" s="14">
        <v>10</v>
      </c>
      <c r="B23" s="17">
        <f t="shared" si="1"/>
        <v>2987</v>
      </c>
      <c r="C23" s="17">
        <f t="shared" ref="C23:N23" ca="1" si="12">B23*EXP((($E$6-$E$7-0.5*$E$5^2)*$E$8)+($E$5*_xlfn.NORM.S.INV(RAND())*SQRT($E$8)))</f>
        <v>2710.248760415458</v>
      </c>
      <c r="D23" s="17">
        <f t="shared" ca="1" si="12"/>
        <v>2835.3428838887212</v>
      </c>
      <c r="E23" s="17">
        <f t="shared" ca="1" si="12"/>
        <v>2738.9757689306598</v>
      </c>
      <c r="F23" s="17">
        <f t="shared" ca="1" si="12"/>
        <v>2821.7983582666138</v>
      </c>
      <c r="G23" s="17">
        <f t="shared" ca="1" si="12"/>
        <v>2730.4325006037748</v>
      </c>
      <c r="H23" s="17">
        <f t="shared" ca="1" si="12"/>
        <v>2731.8120776847481</v>
      </c>
      <c r="I23" s="17">
        <f t="shared" ca="1" si="12"/>
        <v>2821.9014127712203</v>
      </c>
      <c r="J23" s="17">
        <f t="shared" ca="1" si="12"/>
        <v>3024.3130098693696</v>
      </c>
      <c r="K23" s="17">
        <f t="shared" ca="1" si="12"/>
        <v>2962.2591773800359</v>
      </c>
      <c r="L23" s="17">
        <f t="shared" ca="1" si="12"/>
        <v>3284.7554700108903</v>
      </c>
      <c r="M23" s="17">
        <f t="shared" ca="1" si="12"/>
        <v>3433.8000589766339</v>
      </c>
      <c r="N23" s="17">
        <f t="shared" ca="1" si="12"/>
        <v>3459.8931808218358</v>
      </c>
      <c r="O23" s="11">
        <f t="shared" ca="1" si="3"/>
        <v>1</v>
      </c>
      <c r="P23" s="17">
        <f t="shared" ca="1" si="4"/>
        <v>459.89318082183581</v>
      </c>
    </row>
    <row r="24" spans="1:16" x14ac:dyDescent="0.35">
      <c r="A24" s="14">
        <v>11</v>
      </c>
      <c r="B24" s="17">
        <f t="shared" si="1"/>
        <v>2987</v>
      </c>
      <c r="C24" s="17">
        <f t="shared" ref="C24:N24" ca="1" si="13">B24*EXP((($E$6-$E$7-0.5*$E$5^2)*$E$8)+($E$5*_xlfn.NORM.S.INV(RAND())*SQRT($E$8)))</f>
        <v>2989.8456570748708</v>
      </c>
      <c r="D24" s="17">
        <f t="shared" ca="1" si="13"/>
        <v>3346.1720215692344</v>
      </c>
      <c r="E24" s="17">
        <f t="shared" ca="1" si="13"/>
        <v>3333.7257784240346</v>
      </c>
      <c r="F24" s="17">
        <f t="shared" ca="1" si="13"/>
        <v>3440.2751116626632</v>
      </c>
      <c r="G24" s="17">
        <f t="shared" ca="1" si="13"/>
        <v>3214.2218995478042</v>
      </c>
      <c r="H24" s="17">
        <f t="shared" ca="1" si="13"/>
        <v>3183.676301798585</v>
      </c>
      <c r="I24" s="17">
        <f t="shared" ca="1" si="13"/>
        <v>3395.3319486870787</v>
      </c>
      <c r="J24" s="17">
        <f t="shared" ca="1" si="13"/>
        <v>3216.5037138272055</v>
      </c>
      <c r="K24" s="17">
        <f t="shared" ca="1" si="13"/>
        <v>3145.7613380336588</v>
      </c>
      <c r="L24" s="17">
        <f t="shared" ca="1" si="13"/>
        <v>3600.8312688141364</v>
      </c>
      <c r="M24" s="17">
        <f t="shared" ca="1" si="13"/>
        <v>3899.0961790626334</v>
      </c>
      <c r="N24" s="17">
        <f t="shared" ca="1" si="13"/>
        <v>4321.9148519983273</v>
      </c>
      <c r="O24" s="11">
        <f t="shared" ca="1" si="3"/>
        <v>1</v>
      </c>
      <c r="P24" s="17">
        <f t="shared" ca="1" si="4"/>
        <v>1321.9148519983273</v>
      </c>
    </row>
    <row r="25" spans="1:16" x14ac:dyDescent="0.35">
      <c r="A25" s="14">
        <v>12</v>
      </c>
      <c r="B25" s="17">
        <f t="shared" si="1"/>
        <v>2987</v>
      </c>
      <c r="C25" s="17">
        <f t="shared" ref="C25:N25" ca="1" si="14">B25*EXP((($E$6-$E$7-0.5*$E$5^2)*$E$8)+($E$5*_xlfn.NORM.S.INV(RAND())*SQRT($E$8)))</f>
        <v>3140.6038489062412</v>
      </c>
      <c r="D25" s="17">
        <f t="shared" ca="1" si="14"/>
        <v>3488.0990673290462</v>
      </c>
      <c r="E25" s="17">
        <f t="shared" ca="1" si="14"/>
        <v>3612.2799423545011</v>
      </c>
      <c r="F25" s="17">
        <f t="shared" ca="1" si="14"/>
        <v>3581.3212861290058</v>
      </c>
      <c r="G25" s="17">
        <f t="shared" ca="1" si="14"/>
        <v>3194.0937180053779</v>
      </c>
      <c r="H25" s="17">
        <f t="shared" ca="1" si="14"/>
        <v>3359.570371132902</v>
      </c>
      <c r="I25" s="17">
        <f t="shared" ca="1" si="14"/>
        <v>3333.4904988606727</v>
      </c>
      <c r="J25" s="17">
        <f t="shared" ca="1" si="14"/>
        <v>3237.1485606850615</v>
      </c>
      <c r="K25" s="17">
        <f t="shared" ca="1" si="14"/>
        <v>3103.4694350610434</v>
      </c>
      <c r="L25" s="17">
        <f t="shared" ca="1" si="14"/>
        <v>2993.5203268518517</v>
      </c>
      <c r="M25" s="17">
        <f t="shared" ca="1" si="14"/>
        <v>2701.1969687997766</v>
      </c>
      <c r="N25" s="17">
        <f t="shared" ca="1" si="14"/>
        <v>2604.772545455522</v>
      </c>
      <c r="O25" s="11">
        <f t="shared" ca="1" si="3"/>
        <v>0</v>
      </c>
      <c r="P25" s="17">
        <f t="shared" ca="1" si="4"/>
        <v>0</v>
      </c>
    </row>
    <row r="26" spans="1:16" x14ac:dyDescent="0.35">
      <c r="A26" s="14">
        <v>13</v>
      </c>
      <c r="B26" s="17">
        <f t="shared" si="1"/>
        <v>2987</v>
      </c>
      <c r="C26" s="17">
        <f t="shared" ref="C26:N26" ca="1" si="15">B26*EXP((($E$6-$E$7-0.5*$E$5^2)*$E$8)+($E$5*_xlfn.NORM.S.INV(RAND())*SQRT($E$8)))</f>
        <v>3157.781690763898</v>
      </c>
      <c r="D26" s="17">
        <f t="shared" ca="1" si="15"/>
        <v>3371.0057274086912</v>
      </c>
      <c r="E26" s="17">
        <f t="shared" ca="1" si="15"/>
        <v>3364.9044336195839</v>
      </c>
      <c r="F26" s="17">
        <f t="shared" ca="1" si="15"/>
        <v>3436.1140467696059</v>
      </c>
      <c r="G26" s="17">
        <f t="shared" ca="1" si="15"/>
        <v>3649.1088477369458</v>
      </c>
      <c r="H26" s="17">
        <f t="shared" ca="1" si="15"/>
        <v>3561.8989735322198</v>
      </c>
      <c r="I26" s="17">
        <f t="shared" ca="1" si="15"/>
        <v>3601.5482906745124</v>
      </c>
      <c r="J26" s="17">
        <f t="shared" ca="1" si="15"/>
        <v>3877.1607874311558</v>
      </c>
      <c r="K26" s="17">
        <f t="shared" ca="1" si="15"/>
        <v>4105.2592895976495</v>
      </c>
      <c r="L26" s="17">
        <f t="shared" ca="1" si="15"/>
        <v>3901.7626512251827</v>
      </c>
      <c r="M26" s="17">
        <f t="shared" ca="1" si="15"/>
        <v>4088.6341051327868</v>
      </c>
      <c r="N26" s="17">
        <f t="shared" ca="1" si="15"/>
        <v>4028.9244103872916</v>
      </c>
      <c r="O26" s="11">
        <f t="shared" ca="1" si="3"/>
        <v>1</v>
      </c>
      <c r="P26" s="17">
        <f t="shared" ca="1" si="4"/>
        <v>1028.9244103872916</v>
      </c>
    </row>
    <row r="27" spans="1:16" x14ac:dyDescent="0.35">
      <c r="A27" s="14">
        <v>14</v>
      </c>
      <c r="B27" s="17">
        <f t="shared" si="1"/>
        <v>2987</v>
      </c>
      <c r="C27" s="17">
        <f t="shared" ref="C27:N27" ca="1" si="16">B27*EXP((($E$6-$E$7-0.5*$E$5^2)*$E$8)+($E$5*_xlfn.NORM.S.INV(RAND())*SQRT($E$8)))</f>
        <v>2750.9972080959778</v>
      </c>
      <c r="D27" s="17">
        <f t="shared" ca="1" si="16"/>
        <v>2740.9821163584138</v>
      </c>
      <c r="E27" s="17">
        <f t="shared" ca="1" si="16"/>
        <v>2816.6927703524125</v>
      </c>
      <c r="F27" s="17">
        <f t="shared" ca="1" si="16"/>
        <v>2979.7543676343134</v>
      </c>
      <c r="G27" s="17">
        <f t="shared" ca="1" si="16"/>
        <v>2807.4999496088958</v>
      </c>
      <c r="H27" s="17">
        <f t="shared" ca="1" si="16"/>
        <v>2727.4605087519385</v>
      </c>
      <c r="I27" s="17">
        <f t="shared" ca="1" si="16"/>
        <v>2859.353983998009</v>
      </c>
      <c r="J27" s="17">
        <f t="shared" ca="1" si="16"/>
        <v>2680.5462995070288</v>
      </c>
      <c r="K27" s="17">
        <f t="shared" ca="1" si="16"/>
        <v>2870.8736307723098</v>
      </c>
      <c r="L27" s="17">
        <f t="shared" ca="1" si="16"/>
        <v>2751.0073802365346</v>
      </c>
      <c r="M27" s="17">
        <f t="shared" ca="1" si="16"/>
        <v>2703.4962966832868</v>
      </c>
      <c r="N27" s="17">
        <f t="shared" ca="1" si="16"/>
        <v>2752.085940573435</v>
      </c>
      <c r="O27" s="11">
        <f t="shared" ca="1" si="3"/>
        <v>0</v>
      </c>
      <c r="P27" s="17">
        <f t="shared" ca="1" si="4"/>
        <v>0</v>
      </c>
    </row>
    <row r="28" spans="1:16" x14ac:dyDescent="0.35">
      <c r="A28" s="14">
        <v>15</v>
      </c>
      <c r="B28" s="17">
        <f t="shared" si="1"/>
        <v>2987</v>
      </c>
      <c r="C28" s="17">
        <f t="shared" ref="C28:N28" ca="1" si="17">B28*EXP((($E$6-$E$7-0.5*$E$5^2)*$E$8)+($E$5*_xlfn.NORM.S.INV(RAND())*SQRT($E$8)))</f>
        <v>3185.5237236989597</v>
      </c>
      <c r="D28" s="17">
        <f t="shared" ca="1" si="17"/>
        <v>3211.7984464185224</v>
      </c>
      <c r="E28" s="17">
        <f t="shared" ca="1" si="17"/>
        <v>3267.8281358335853</v>
      </c>
      <c r="F28" s="17">
        <f t="shared" ca="1" si="17"/>
        <v>3378.6461925689464</v>
      </c>
      <c r="G28" s="17">
        <f t="shared" ca="1" si="17"/>
        <v>3395.3536302140687</v>
      </c>
      <c r="H28" s="17">
        <f t="shared" ca="1" si="17"/>
        <v>3431.528726198856</v>
      </c>
      <c r="I28" s="17">
        <f t="shared" ca="1" si="17"/>
        <v>3543.4291156081895</v>
      </c>
      <c r="J28" s="17">
        <f t="shared" ca="1" si="17"/>
        <v>3572.7101848834818</v>
      </c>
      <c r="K28" s="17">
        <f t="shared" ca="1" si="17"/>
        <v>3665.088242174425</v>
      </c>
      <c r="L28" s="17">
        <f t="shared" ca="1" si="17"/>
        <v>3545.6639592898364</v>
      </c>
      <c r="M28" s="17">
        <f t="shared" ca="1" si="17"/>
        <v>3341.2804599540591</v>
      </c>
      <c r="N28" s="17">
        <f t="shared" ca="1" si="17"/>
        <v>3285.3477537076024</v>
      </c>
      <c r="O28" s="11">
        <f t="shared" ca="1" si="3"/>
        <v>1</v>
      </c>
      <c r="P28" s="17">
        <f t="shared" ca="1" si="4"/>
        <v>285.34775370760235</v>
      </c>
    </row>
    <row r="29" spans="1:16" x14ac:dyDescent="0.35">
      <c r="A29" s="14">
        <v>16</v>
      </c>
      <c r="B29" s="17">
        <f t="shared" si="1"/>
        <v>2987</v>
      </c>
      <c r="C29" s="17">
        <f t="shared" ref="C29:N29" ca="1" si="18">B29*EXP((($E$6-$E$7-0.5*$E$5^2)*$E$8)+($E$5*_xlfn.NORM.S.INV(RAND())*SQRT($E$8)))</f>
        <v>2818.4295910674005</v>
      </c>
      <c r="D29" s="17">
        <f t="shared" ca="1" si="18"/>
        <v>2963.1185067191614</v>
      </c>
      <c r="E29" s="17">
        <f t="shared" ca="1" si="18"/>
        <v>2972.0277487013445</v>
      </c>
      <c r="F29" s="17">
        <f t="shared" ca="1" si="18"/>
        <v>2983.4265190384654</v>
      </c>
      <c r="G29" s="17">
        <f t="shared" ca="1" si="18"/>
        <v>2759.7416459122164</v>
      </c>
      <c r="H29" s="17">
        <f t="shared" ca="1" si="18"/>
        <v>2725.7488681214536</v>
      </c>
      <c r="I29" s="17">
        <f t="shared" ca="1" si="18"/>
        <v>2866.1618278306123</v>
      </c>
      <c r="J29" s="17">
        <f t="shared" ca="1" si="18"/>
        <v>2712.7963426310644</v>
      </c>
      <c r="K29" s="17">
        <f t="shared" ca="1" si="18"/>
        <v>2642.2851419949034</v>
      </c>
      <c r="L29" s="17">
        <f t="shared" ca="1" si="18"/>
        <v>2679.84832847284</v>
      </c>
      <c r="M29" s="17">
        <f t="shared" ca="1" si="18"/>
        <v>2507.4897266484095</v>
      </c>
      <c r="N29" s="17">
        <f t="shared" ca="1" si="18"/>
        <v>2632.3053008627571</v>
      </c>
      <c r="O29" s="11">
        <f t="shared" ca="1" si="3"/>
        <v>0</v>
      </c>
      <c r="P29" s="17">
        <f t="shared" ca="1" si="4"/>
        <v>0</v>
      </c>
    </row>
    <row r="30" spans="1:16" x14ac:dyDescent="0.35">
      <c r="A30" s="14">
        <v>17</v>
      </c>
      <c r="B30" s="17">
        <f t="shared" si="1"/>
        <v>2987</v>
      </c>
      <c r="C30" s="17">
        <f t="shared" ref="C30:N30" ca="1" si="19">B30*EXP((($E$6-$E$7-0.5*$E$5^2)*$E$8)+($E$5*_xlfn.NORM.S.INV(RAND())*SQRT($E$8)))</f>
        <v>3081.63293282735</v>
      </c>
      <c r="D30" s="17">
        <f t="shared" ca="1" si="19"/>
        <v>3236.4785009320408</v>
      </c>
      <c r="E30" s="17">
        <f t="shared" ca="1" si="19"/>
        <v>3595.188206192809</v>
      </c>
      <c r="F30" s="17">
        <f t="shared" ca="1" si="19"/>
        <v>3470.5329908298245</v>
      </c>
      <c r="G30" s="17">
        <f t="shared" ca="1" si="19"/>
        <v>3457.5763902167641</v>
      </c>
      <c r="H30" s="17">
        <f t="shared" ca="1" si="19"/>
        <v>3589.0669581666598</v>
      </c>
      <c r="I30" s="17">
        <f t="shared" ca="1" si="19"/>
        <v>2991.3714830957306</v>
      </c>
      <c r="J30" s="17">
        <f t="shared" ca="1" si="19"/>
        <v>3141.5604955984568</v>
      </c>
      <c r="K30" s="17">
        <f t="shared" ca="1" si="19"/>
        <v>3324.5804372061625</v>
      </c>
      <c r="L30" s="17">
        <f t="shared" ca="1" si="19"/>
        <v>3375.9181067381742</v>
      </c>
      <c r="M30" s="17">
        <f t="shared" ca="1" si="19"/>
        <v>3206.4255083004578</v>
      </c>
      <c r="N30" s="17">
        <f t="shared" ca="1" si="19"/>
        <v>3420.3208246194072</v>
      </c>
      <c r="O30" s="11">
        <f t="shared" ca="1" si="3"/>
        <v>1</v>
      </c>
      <c r="P30" s="17">
        <f t="shared" ca="1" si="4"/>
        <v>420.32082461940718</v>
      </c>
    </row>
    <row r="31" spans="1:16" x14ac:dyDescent="0.35">
      <c r="A31" s="14">
        <v>18</v>
      </c>
      <c r="B31" s="17">
        <f t="shared" si="1"/>
        <v>2987</v>
      </c>
      <c r="C31" s="17">
        <f t="shared" ref="C31:N31" ca="1" si="20">B31*EXP((($E$6-$E$7-0.5*$E$5^2)*$E$8)+($E$5*_xlfn.NORM.S.INV(RAND())*SQRT($E$8)))</f>
        <v>3061.7962923547034</v>
      </c>
      <c r="D31" s="17">
        <f t="shared" ca="1" si="20"/>
        <v>3103.1711758690735</v>
      </c>
      <c r="E31" s="17">
        <f t="shared" ca="1" si="20"/>
        <v>3080.3529752769214</v>
      </c>
      <c r="F31" s="17">
        <f t="shared" ca="1" si="20"/>
        <v>3219.0367023665572</v>
      </c>
      <c r="G31" s="17">
        <f t="shared" ca="1" si="20"/>
        <v>3252.8756102356756</v>
      </c>
      <c r="H31" s="17">
        <f t="shared" ca="1" si="20"/>
        <v>3453.7082644703569</v>
      </c>
      <c r="I31" s="17">
        <f t="shared" ca="1" si="20"/>
        <v>3479.0547574847592</v>
      </c>
      <c r="J31" s="17">
        <f t="shared" ca="1" si="20"/>
        <v>3566.5264335238576</v>
      </c>
      <c r="K31" s="17">
        <f t="shared" ca="1" si="20"/>
        <v>3693.4118140110459</v>
      </c>
      <c r="L31" s="17">
        <f t="shared" ca="1" si="20"/>
        <v>3832.929926848692</v>
      </c>
      <c r="M31" s="17">
        <f t="shared" ca="1" si="20"/>
        <v>3615.590745614089</v>
      </c>
      <c r="N31" s="17">
        <f t="shared" ca="1" si="20"/>
        <v>3709.737072231183</v>
      </c>
      <c r="O31" s="11">
        <f t="shared" ca="1" si="3"/>
        <v>1</v>
      </c>
      <c r="P31" s="17">
        <f t="shared" ca="1" si="4"/>
        <v>709.73707223118299</v>
      </c>
    </row>
    <row r="32" spans="1:16" x14ac:dyDescent="0.35">
      <c r="A32" s="14">
        <v>19</v>
      </c>
      <c r="B32" s="17">
        <f t="shared" si="1"/>
        <v>2987</v>
      </c>
      <c r="C32" s="17">
        <f t="shared" ref="C32:N32" ca="1" si="21">B32*EXP((($E$6-$E$7-0.5*$E$5^2)*$E$8)+($E$5*_xlfn.NORM.S.INV(RAND())*SQRT($E$8)))</f>
        <v>2976.8721944738331</v>
      </c>
      <c r="D32" s="17">
        <f t="shared" ca="1" si="21"/>
        <v>2880.7612368267792</v>
      </c>
      <c r="E32" s="17">
        <f t="shared" ca="1" si="21"/>
        <v>2874.6818933080458</v>
      </c>
      <c r="F32" s="17">
        <f t="shared" ca="1" si="21"/>
        <v>3119.8833223414877</v>
      </c>
      <c r="G32" s="17">
        <f t="shared" ca="1" si="21"/>
        <v>3397.0429750997159</v>
      </c>
      <c r="H32" s="17">
        <f t="shared" ca="1" si="21"/>
        <v>3354.0541766018205</v>
      </c>
      <c r="I32" s="17">
        <f t="shared" ca="1" si="21"/>
        <v>3450.3476560335362</v>
      </c>
      <c r="J32" s="17">
        <f t="shared" ca="1" si="21"/>
        <v>3602.0233576283022</v>
      </c>
      <c r="K32" s="17">
        <f t="shared" ca="1" si="21"/>
        <v>3913.8210589374939</v>
      </c>
      <c r="L32" s="17">
        <f t="shared" ca="1" si="21"/>
        <v>4178.8692645144656</v>
      </c>
      <c r="M32" s="17">
        <f t="shared" ca="1" si="21"/>
        <v>4298.9476356136001</v>
      </c>
      <c r="N32" s="17">
        <f t="shared" ca="1" si="21"/>
        <v>4589.6223762959071</v>
      </c>
      <c r="O32" s="11">
        <f t="shared" ca="1" si="3"/>
        <v>1</v>
      </c>
      <c r="P32" s="17">
        <f t="shared" ca="1" si="4"/>
        <v>1589.6223762959071</v>
      </c>
    </row>
    <row r="33" spans="1:16" x14ac:dyDescent="0.35">
      <c r="A33" s="14">
        <v>20</v>
      </c>
      <c r="B33" s="17">
        <f t="shared" si="1"/>
        <v>2987</v>
      </c>
      <c r="C33" s="17">
        <f t="shared" ref="C33:N33" ca="1" si="22">B33*EXP((($E$6-$E$7-0.5*$E$5^2)*$E$8)+($E$5*_xlfn.NORM.S.INV(RAND())*SQRT($E$8)))</f>
        <v>2821.5706553230889</v>
      </c>
      <c r="D33" s="17">
        <f t="shared" ca="1" si="22"/>
        <v>2718.8147989175513</v>
      </c>
      <c r="E33" s="17">
        <f t="shared" ca="1" si="22"/>
        <v>2676.8626826956552</v>
      </c>
      <c r="F33" s="17">
        <f t="shared" ca="1" si="22"/>
        <v>2662.6504482607334</v>
      </c>
      <c r="G33" s="17">
        <f t="shared" ca="1" si="22"/>
        <v>2493.5785612892696</v>
      </c>
      <c r="H33" s="17">
        <f t="shared" ca="1" si="22"/>
        <v>2256.7638027481112</v>
      </c>
      <c r="I33" s="17">
        <f t="shared" ca="1" si="22"/>
        <v>2232.4889695203283</v>
      </c>
      <c r="J33" s="17">
        <f t="shared" ca="1" si="22"/>
        <v>2299.9080875744285</v>
      </c>
      <c r="K33" s="17">
        <f t="shared" ca="1" si="22"/>
        <v>2331.2215411983816</v>
      </c>
      <c r="L33" s="17">
        <f t="shared" ca="1" si="22"/>
        <v>2451.3555043352712</v>
      </c>
      <c r="M33" s="17">
        <f t="shared" ca="1" si="22"/>
        <v>2380.8173153875214</v>
      </c>
      <c r="N33" s="17">
        <f t="shared" ca="1" si="22"/>
        <v>2483.5186713228777</v>
      </c>
      <c r="O33" s="11">
        <f t="shared" ca="1" si="3"/>
        <v>0</v>
      </c>
      <c r="P33" s="17">
        <f t="shared" ca="1" si="4"/>
        <v>0</v>
      </c>
    </row>
    <row r="34" spans="1:16" x14ac:dyDescent="0.35">
      <c r="A34" s="14">
        <v>21</v>
      </c>
      <c r="B34" s="17">
        <f t="shared" si="1"/>
        <v>2987</v>
      </c>
      <c r="C34" s="17">
        <f t="shared" ref="C34:N34" ca="1" si="23">B34*EXP((($E$6-$E$7-0.5*$E$5^2)*$E$8)+($E$5*_xlfn.NORM.S.INV(RAND())*SQRT($E$8)))</f>
        <v>3098.3960107769153</v>
      </c>
      <c r="D34" s="17">
        <f t="shared" ca="1" si="23"/>
        <v>3149.907957992305</v>
      </c>
      <c r="E34" s="17">
        <f t="shared" ca="1" si="23"/>
        <v>3091.3067471427266</v>
      </c>
      <c r="F34" s="17">
        <f t="shared" ca="1" si="23"/>
        <v>3323.2060704151436</v>
      </c>
      <c r="G34" s="17">
        <f t="shared" ca="1" si="23"/>
        <v>3344.6671370169224</v>
      </c>
      <c r="H34" s="17">
        <f t="shared" ca="1" si="23"/>
        <v>3018.1939319372018</v>
      </c>
      <c r="I34" s="17">
        <f t="shared" ca="1" si="23"/>
        <v>3285.314589312562</v>
      </c>
      <c r="J34" s="17">
        <f t="shared" ca="1" si="23"/>
        <v>3493.9447503633601</v>
      </c>
      <c r="K34" s="17">
        <f t="shared" ca="1" si="23"/>
        <v>3712.6246291003381</v>
      </c>
      <c r="L34" s="17">
        <f t="shared" ca="1" si="23"/>
        <v>3758.3372674670577</v>
      </c>
      <c r="M34" s="17">
        <f t="shared" ca="1" si="23"/>
        <v>3767.6827017905612</v>
      </c>
      <c r="N34" s="17">
        <f t="shared" ca="1" si="23"/>
        <v>3977.5098885706143</v>
      </c>
      <c r="O34" s="11">
        <f t="shared" ca="1" si="3"/>
        <v>1</v>
      </c>
      <c r="P34" s="17">
        <f t="shared" ca="1" si="4"/>
        <v>977.50988857061429</v>
      </c>
    </row>
    <row r="35" spans="1:16" x14ac:dyDescent="0.35">
      <c r="A35" s="14">
        <v>22</v>
      </c>
      <c r="B35" s="17">
        <f t="shared" si="1"/>
        <v>2987</v>
      </c>
      <c r="C35" s="17">
        <f t="shared" ref="C35:N35" ca="1" si="24">B35*EXP((($E$6-$E$7-0.5*$E$5^2)*$E$8)+($E$5*_xlfn.NORM.S.INV(RAND())*SQRT($E$8)))</f>
        <v>2777.5595890681961</v>
      </c>
      <c r="D35" s="17">
        <f t="shared" ca="1" si="24"/>
        <v>2867.4135239204379</v>
      </c>
      <c r="E35" s="17">
        <f t="shared" ca="1" si="24"/>
        <v>3138.4328732850627</v>
      </c>
      <c r="F35" s="17">
        <f t="shared" ca="1" si="24"/>
        <v>2763.5375439330164</v>
      </c>
      <c r="G35" s="17">
        <f t="shared" ca="1" si="24"/>
        <v>2943.4237811491334</v>
      </c>
      <c r="H35" s="17">
        <f t="shared" ca="1" si="24"/>
        <v>2955.2182969875412</v>
      </c>
      <c r="I35" s="17">
        <f t="shared" ca="1" si="24"/>
        <v>3102.9506434014061</v>
      </c>
      <c r="J35" s="17">
        <f t="shared" ca="1" si="24"/>
        <v>3112.857731839274</v>
      </c>
      <c r="K35" s="17">
        <f t="shared" ca="1" si="24"/>
        <v>2973.6280657221787</v>
      </c>
      <c r="L35" s="17">
        <f t="shared" ca="1" si="24"/>
        <v>3130.4309002951218</v>
      </c>
      <c r="M35" s="17">
        <f t="shared" ca="1" si="24"/>
        <v>3432.6256750945204</v>
      </c>
      <c r="N35" s="17">
        <f t="shared" ca="1" si="24"/>
        <v>3577.6646183690377</v>
      </c>
      <c r="O35" s="11">
        <f t="shared" ca="1" si="3"/>
        <v>1</v>
      </c>
      <c r="P35" s="17">
        <f t="shared" ca="1" si="4"/>
        <v>577.66461836903773</v>
      </c>
    </row>
    <row r="36" spans="1:16" x14ac:dyDescent="0.35">
      <c r="A36" s="14">
        <v>23</v>
      </c>
      <c r="B36" s="17">
        <f t="shared" si="1"/>
        <v>2987</v>
      </c>
      <c r="C36" s="17">
        <f t="shared" ref="C36:N36" ca="1" si="25">B36*EXP((($E$6-$E$7-0.5*$E$5^2)*$E$8)+($E$5*_xlfn.NORM.S.INV(RAND())*SQRT($E$8)))</f>
        <v>3039.3916891810168</v>
      </c>
      <c r="D36" s="17">
        <f t="shared" ca="1" si="25"/>
        <v>3057.9695284417498</v>
      </c>
      <c r="E36" s="17">
        <f t="shared" ca="1" si="25"/>
        <v>3131.7168781660448</v>
      </c>
      <c r="F36" s="17">
        <f t="shared" ca="1" si="25"/>
        <v>3079.0949633870191</v>
      </c>
      <c r="G36" s="17">
        <f t="shared" ca="1" si="25"/>
        <v>2641.5166045913306</v>
      </c>
      <c r="H36" s="17">
        <f t="shared" ca="1" si="25"/>
        <v>2512.1058046659082</v>
      </c>
      <c r="I36" s="17">
        <f t="shared" ca="1" si="25"/>
        <v>2540.5552693754566</v>
      </c>
      <c r="J36" s="17">
        <f t="shared" ca="1" si="25"/>
        <v>2511.8714281648113</v>
      </c>
      <c r="K36" s="17">
        <f t="shared" ca="1" si="25"/>
        <v>2525.0197332188086</v>
      </c>
      <c r="L36" s="17">
        <f t="shared" ca="1" si="25"/>
        <v>2607.9721630933368</v>
      </c>
      <c r="M36" s="17">
        <f t="shared" ca="1" si="25"/>
        <v>2449.1582598807208</v>
      </c>
      <c r="N36" s="17">
        <f t="shared" ca="1" si="25"/>
        <v>2472.9035157996273</v>
      </c>
      <c r="O36" s="11">
        <f t="shared" ca="1" si="3"/>
        <v>0</v>
      </c>
      <c r="P36" s="17">
        <f t="shared" ca="1" si="4"/>
        <v>0</v>
      </c>
    </row>
    <row r="37" spans="1:16" x14ac:dyDescent="0.35">
      <c r="A37" s="14">
        <v>24</v>
      </c>
      <c r="B37" s="17">
        <f t="shared" si="1"/>
        <v>2987</v>
      </c>
      <c r="C37" s="17">
        <f t="shared" ref="C37:N37" ca="1" si="26">B37*EXP((($E$6-$E$7-0.5*$E$5^2)*$E$8)+($E$5*_xlfn.NORM.S.INV(RAND())*SQRT($E$8)))</f>
        <v>2946.3712999635004</v>
      </c>
      <c r="D37" s="17">
        <f t="shared" ca="1" si="26"/>
        <v>3155.2461158770575</v>
      </c>
      <c r="E37" s="17">
        <f t="shared" ca="1" si="26"/>
        <v>3077.3169347383887</v>
      </c>
      <c r="F37" s="17">
        <f t="shared" ca="1" si="26"/>
        <v>3468.7073862048987</v>
      </c>
      <c r="G37" s="17">
        <f t="shared" ca="1" si="26"/>
        <v>3728.6994814645109</v>
      </c>
      <c r="H37" s="17">
        <f t="shared" ca="1" si="26"/>
        <v>3637.6306545194798</v>
      </c>
      <c r="I37" s="17">
        <f t="shared" ca="1" si="26"/>
        <v>3971.176928193895</v>
      </c>
      <c r="J37" s="17">
        <f t="shared" ca="1" si="26"/>
        <v>4397.1922019605508</v>
      </c>
      <c r="K37" s="17">
        <f t="shared" ca="1" si="26"/>
        <v>4481.490506155651</v>
      </c>
      <c r="L37" s="17">
        <f t="shared" ca="1" si="26"/>
        <v>4375.2625714221886</v>
      </c>
      <c r="M37" s="17">
        <f t="shared" ca="1" si="26"/>
        <v>4280.1071091371041</v>
      </c>
      <c r="N37" s="17">
        <f t="shared" ca="1" si="26"/>
        <v>4594.8639746755925</v>
      </c>
      <c r="O37" s="11">
        <f t="shared" ca="1" si="3"/>
        <v>1</v>
      </c>
      <c r="P37" s="17">
        <f t="shared" ca="1" si="4"/>
        <v>1594.8639746755925</v>
      </c>
    </row>
    <row r="38" spans="1:16" x14ac:dyDescent="0.35">
      <c r="A38" s="14">
        <v>25</v>
      </c>
      <c r="B38" s="17">
        <f t="shared" si="1"/>
        <v>2987</v>
      </c>
      <c r="C38" s="17">
        <f t="shared" ref="C38:N38" ca="1" si="27">B38*EXP((($E$6-$E$7-0.5*$E$5^2)*$E$8)+($E$5*_xlfn.NORM.S.INV(RAND())*SQRT($E$8)))</f>
        <v>3030.8464851711469</v>
      </c>
      <c r="D38" s="17">
        <f t="shared" ca="1" si="27"/>
        <v>2974.0344831877132</v>
      </c>
      <c r="E38" s="17">
        <f t="shared" ca="1" si="27"/>
        <v>2859.8659504652369</v>
      </c>
      <c r="F38" s="17">
        <f t="shared" ca="1" si="27"/>
        <v>2870.8375863145848</v>
      </c>
      <c r="G38" s="17">
        <f t="shared" ca="1" si="27"/>
        <v>2815.2576983470608</v>
      </c>
      <c r="H38" s="17">
        <f t="shared" ca="1" si="27"/>
        <v>2765.7313106376087</v>
      </c>
      <c r="I38" s="17">
        <f t="shared" ca="1" si="27"/>
        <v>2673.9689599831481</v>
      </c>
      <c r="J38" s="17">
        <f t="shared" ca="1" si="27"/>
        <v>2697.117440601804</v>
      </c>
      <c r="K38" s="17">
        <f t="shared" ca="1" si="27"/>
        <v>2628.2307904911167</v>
      </c>
      <c r="L38" s="17">
        <f t="shared" ca="1" si="27"/>
        <v>2818.0044893066083</v>
      </c>
      <c r="M38" s="17">
        <f t="shared" ca="1" si="27"/>
        <v>2779.6004012592248</v>
      </c>
      <c r="N38" s="17">
        <f t="shared" ca="1" si="27"/>
        <v>2671.407645212289</v>
      </c>
      <c r="O38" s="11">
        <f t="shared" ca="1" si="3"/>
        <v>0</v>
      </c>
      <c r="P38" s="17">
        <f t="shared" ca="1" si="4"/>
        <v>0</v>
      </c>
    </row>
    <row r="39" spans="1:16" x14ac:dyDescent="0.35">
      <c r="A39" s="14">
        <v>26</v>
      </c>
      <c r="B39" s="17">
        <f t="shared" si="1"/>
        <v>2987</v>
      </c>
      <c r="C39" s="17">
        <f t="shared" ref="C39:N39" ca="1" si="28">B39*EXP((($E$6-$E$7-0.5*$E$5^2)*$E$8)+($E$5*_xlfn.NORM.S.INV(RAND())*SQRT($E$8)))</f>
        <v>2911.7876637319723</v>
      </c>
      <c r="D39" s="17">
        <f t="shared" ca="1" si="28"/>
        <v>3072.0936212216689</v>
      </c>
      <c r="E39" s="17">
        <f t="shared" ca="1" si="28"/>
        <v>2815.854990117025</v>
      </c>
      <c r="F39" s="17">
        <f t="shared" ca="1" si="28"/>
        <v>2638.2411691882235</v>
      </c>
      <c r="G39" s="17">
        <f t="shared" ca="1" si="28"/>
        <v>2395.3898426746091</v>
      </c>
      <c r="H39" s="17">
        <f t="shared" ca="1" si="28"/>
        <v>2304.5203020046793</v>
      </c>
      <c r="I39" s="17">
        <f t="shared" ca="1" si="28"/>
        <v>2407.4681062829432</v>
      </c>
      <c r="J39" s="17">
        <f t="shared" ca="1" si="28"/>
        <v>2368.1303010484962</v>
      </c>
      <c r="K39" s="17">
        <f t="shared" ca="1" si="28"/>
        <v>2621.6028325399575</v>
      </c>
      <c r="L39" s="17">
        <f t="shared" ca="1" si="28"/>
        <v>2401.8373123831607</v>
      </c>
      <c r="M39" s="17">
        <f t="shared" ca="1" si="28"/>
        <v>2494.0975899821738</v>
      </c>
      <c r="N39" s="17">
        <f t="shared" ca="1" si="28"/>
        <v>2532.9106555905837</v>
      </c>
      <c r="O39" s="11">
        <f t="shared" ca="1" si="3"/>
        <v>0</v>
      </c>
      <c r="P39" s="17">
        <f t="shared" ca="1" si="4"/>
        <v>0</v>
      </c>
    </row>
    <row r="40" spans="1:16" x14ac:dyDescent="0.35">
      <c r="A40" s="14">
        <v>27</v>
      </c>
      <c r="B40" s="17">
        <f t="shared" si="1"/>
        <v>2987</v>
      </c>
      <c r="C40" s="17">
        <f t="shared" ref="C40:N40" ca="1" si="29">B40*EXP((($E$6-$E$7-0.5*$E$5^2)*$E$8)+($E$5*_xlfn.NORM.S.INV(RAND())*SQRT($E$8)))</f>
        <v>3027.1749430394707</v>
      </c>
      <c r="D40" s="17">
        <f t="shared" ca="1" si="29"/>
        <v>3155.3819896945206</v>
      </c>
      <c r="E40" s="17">
        <f t="shared" ca="1" si="29"/>
        <v>3282.0262422192231</v>
      </c>
      <c r="F40" s="17">
        <f t="shared" ca="1" si="29"/>
        <v>3150.7109074371324</v>
      </c>
      <c r="G40" s="17">
        <f t="shared" ca="1" si="29"/>
        <v>3417.7028036469383</v>
      </c>
      <c r="H40" s="17">
        <f t="shared" ca="1" si="29"/>
        <v>3338.8111884277787</v>
      </c>
      <c r="I40" s="17">
        <f t="shared" ca="1" si="29"/>
        <v>3211.2113147604737</v>
      </c>
      <c r="J40" s="17">
        <f t="shared" ca="1" si="29"/>
        <v>3240.5756000352944</v>
      </c>
      <c r="K40" s="17">
        <f t="shared" ca="1" si="29"/>
        <v>3110.2787640049905</v>
      </c>
      <c r="L40" s="17">
        <f t="shared" ca="1" si="29"/>
        <v>3234.2020199629678</v>
      </c>
      <c r="M40" s="17">
        <f t="shared" ca="1" si="29"/>
        <v>3695.9510447799371</v>
      </c>
      <c r="N40" s="17">
        <f t="shared" ca="1" si="29"/>
        <v>3978.3607364810873</v>
      </c>
      <c r="O40" s="11">
        <f t="shared" ca="1" si="3"/>
        <v>1</v>
      </c>
      <c r="P40" s="17">
        <f t="shared" ca="1" si="4"/>
        <v>978.36073648108732</v>
      </c>
    </row>
    <row r="41" spans="1:16" x14ac:dyDescent="0.35">
      <c r="A41" s="14">
        <v>28</v>
      </c>
      <c r="B41" s="17">
        <f t="shared" si="1"/>
        <v>2987</v>
      </c>
      <c r="C41" s="17">
        <f t="shared" ref="C41:N41" ca="1" si="30">B41*EXP((($E$6-$E$7-0.5*$E$5^2)*$E$8)+($E$5*_xlfn.NORM.S.INV(RAND())*SQRT($E$8)))</f>
        <v>3141.2508115318942</v>
      </c>
      <c r="D41" s="17">
        <f t="shared" ca="1" si="30"/>
        <v>3527.2660907161248</v>
      </c>
      <c r="E41" s="17">
        <f t="shared" ca="1" si="30"/>
        <v>3519.3806401602178</v>
      </c>
      <c r="F41" s="17">
        <f t="shared" ca="1" si="30"/>
        <v>3717.1290684347127</v>
      </c>
      <c r="G41" s="17">
        <f t="shared" ca="1" si="30"/>
        <v>3850.3026714067532</v>
      </c>
      <c r="H41" s="17">
        <f t="shared" ca="1" si="30"/>
        <v>3676.9960706158508</v>
      </c>
      <c r="I41" s="17">
        <f t="shared" ca="1" si="30"/>
        <v>3467.6012386298526</v>
      </c>
      <c r="J41" s="17">
        <f t="shared" ca="1" si="30"/>
        <v>3664.3590367385946</v>
      </c>
      <c r="K41" s="17">
        <f t="shared" ca="1" si="30"/>
        <v>3759.1602393351882</v>
      </c>
      <c r="L41" s="17">
        <f t="shared" ca="1" si="30"/>
        <v>3615.4207982007383</v>
      </c>
      <c r="M41" s="17">
        <f t="shared" ca="1" si="30"/>
        <v>4172.5498986536104</v>
      </c>
      <c r="N41" s="17">
        <f t="shared" ca="1" si="30"/>
        <v>4361.3060028340678</v>
      </c>
      <c r="O41" s="11">
        <f t="shared" ca="1" si="3"/>
        <v>1</v>
      </c>
      <c r="P41" s="17">
        <f t="shared" ca="1" si="4"/>
        <v>1361.3060028340678</v>
      </c>
    </row>
    <row r="42" spans="1:16" x14ac:dyDescent="0.35">
      <c r="A42" s="14">
        <v>29</v>
      </c>
      <c r="B42" s="17">
        <f t="shared" si="1"/>
        <v>2987</v>
      </c>
      <c r="C42" s="17">
        <f t="shared" ref="C42:N42" ca="1" si="31">B42*EXP((($E$6-$E$7-0.5*$E$5^2)*$E$8)+($E$5*_xlfn.NORM.S.INV(RAND())*SQRT($E$8)))</f>
        <v>2866.866767581243</v>
      </c>
      <c r="D42" s="17">
        <f t="shared" ca="1" si="31"/>
        <v>2808.9576715685866</v>
      </c>
      <c r="E42" s="17">
        <f t="shared" ca="1" si="31"/>
        <v>2841.4712626336386</v>
      </c>
      <c r="F42" s="17">
        <f t="shared" ca="1" si="31"/>
        <v>2812.5573471127336</v>
      </c>
      <c r="G42" s="17">
        <f t="shared" ca="1" si="31"/>
        <v>2757.2865165367002</v>
      </c>
      <c r="H42" s="17">
        <f t="shared" ca="1" si="31"/>
        <v>2959.7359689514801</v>
      </c>
      <c r="I42" s="17">
        <f t="shared" ca="1" si="31"/>
        <v>3008.6600520625066</v>
      </c>
      <c r="J42" s="17">
        <f t="shared" ca="1" si="31"/>
        <v>3054.5280170812848</v>
      </c>
      <c r="K42" s="17">
        <f t="shared" ca="1" si="31"/>
        <v>3071.3894964077185</v>
      </c>
      <c r="L42" s="17">
        <f t="shared" ca="1" si="31"/>
        <v>3084.2801358310494</v>
      </c>
      <c r="M42" s="17">
        <f t="shared" ca="1" si="31"/>
        <v>3082.4703548320745</v>
      </c>
      <c r="N42" s="17">
        <f t="shared" ca="1" si="31"/>
        <v>3131.3721910747499</v>
      </c>
      <c r="O42" s="11">
        <f t="shared" ca="1" si="3"/>
        <v>1</v>
      </c>
      <c r="P42" s="17">
        <f t="shared" ca="1" si="4"/>
        <v>131.37219107474994</v>
      </c>
    </row>
    <row r="43" spans="1:16" x14ac:dyDescent="0.35">
      <c r="A43" s="14">
        <v>30</v>
      </c>
      <c r="B43" s="17">
        <f t="shared" si="1"/>
        <v>2987</v>
      </c>
      <c r="C43" s="17">
        <f t="shared" ref="C43:N43" ca="1" si="32">B43*EXP((($E$6-$E$7-0.5*$E$5^2)*$E$8)+($E$5*_xlfn.NORM.S.INV(RAND())*SQRT($E$8)))</f>
        <v>2765.3497060585291</v>
      </c>
      <c r="D43" s="17">
        <f t="shared" ca="1" si="32"/>
        <v>2636.3788154878093</v>
      </c>
      <c r="E43" s="17">
        <f t="shared" ca="1" si="32"/>
        <v>2495.2475544570116</v>
      </c>
      <c r="F43" s="17">
        <f t="shared" ca="1" si="32"/>
        <v>2620.6855379210801</v>
      </c>
      <c r="G43" s="17">
        <f t="shared" ca="1" si="32"/>
        <v>2615.0258385493144</v>
      </c>
      <c r="H43" s="17">
        <f t="shared" ca="1" si="32"/>
        <v>2736.1371431282496</v>
      </c>
      <c r="I43" s="17">
        <f t="shared" ca="1" si="32"/>
        <v>2756.6589410074107</v>
      </c>
      <c r="J43" s="17">
        <f t="shared" ca="1" si="32"/>
        <v>3047.6599466707785</v>
      </c>
      <c r="K43" s="17">
        <f t="shared" ca="1" si="32"/>
        <v>2947.8505390782107</v>
      </c>
      <c r="L43" s="17">
        <f t="shared" ca="1" si="32"/>
        <v>2867.4342037151509</v>
      </c>
      <c r="M43" s="17">
        <f t="shared" ca="1" si="32"/>
        <v>3118.0107259555639</v>
      </c>
      <c r="N43" s="17">
        <f t="shared" ca="1" si="32"/>
        <v>3350.8945422863417</v>
      </c>
      <c r="O43" s="11">
        <f t="shared" ca="1" si="3"/>
        <v>1</v>
      </c>
      <c r="P43" s="17">
        <f t="shared" ca="1" si="4"/>
        <v>350.89454228634168</v>
      </c>
    </row>
    <row r="44" spans="1:16" x14ac:dyDescent="0.35">
      <c r="A44" s="14">
        <v>31</v>
      </c>
      <c r="B44" s="17">
        <f t="shared" si="1"/>
        <v>2987</v>
      </c>
      <c r="C44" s="17">
        <f t="shared" ref="C44:N44" ca="1" si="33">B44*EXP((($E$6-$E$7-0.5*$E$5^2)*$E$8)+($E$5*_xlfn.NORM.S.INV(RAND())*SQRT($E$8)))</f>
        <v>2923.6238564454734</v>
      </c>
      <c r="D44" s="17">
        <f t="shared" ca="1" si="33"/>
        <v>2884.4955376938051</v>
      </c>
      <c r="E44" s="17">
        <f t="shared" ca="1" si="33"/>
        <v>2932.4037823868034</v>
      </c>
      <c r="F44" s="17">
        <f t="shared" ca="1" si="33"/>
        <v>2973.4677813326189</v>
      </c>
      <c r="G44" s="17">
        <f t="shared" ca="1" si="33"/>
        <v>2786.1071897996458</v>
      </c>
      <c r="H44" s="17">
        <f t="shared" ca="1" si="33"/>
        <v>2888.0097089488354</v>
      </c>
      <c r="I44" s="17">
        <f t="shared" ca="1" si="33"/>
        <v>2872.6632570758406</v>
      </c>
      <c r="J44" s="17">
        <f t="shared" ca="1" si="33"/>
        <v>2838.0331467442147</v>
      </c>
      <c r="K44" s="17">
        <f t="shared" ca="1" si="33"/>
        <v>2652.6575394366387</v>
      </c>
      <c r="L44" s="17">
        <f t="shared" ca="1" si="33"/>
        <v>2482.5860127674064</v>
      </c>
      <c r="M44" s="17">
        <f t="shared" ca="1" si="33"/>
        <v>2620.7156954947181</v>
      </c>
      <c r="N44" s="17">
        <f t="shared" ca="1" si="33"/>
        <v>2795.2371220533787</v>
      </c>
      <c r="O44" s="11">
        <f t="shared" ca="1" si="3"/>
        <v>0</v>
      </c>
      <c r="P44" s="17">
        <f t="shared" ca="1" si="4"/>
        <v>0</v>
      </c>
    </row>
    <row r="45" spans="1:16" x14ac:dyDescent="0.35">
      <c r="A45" s="14">
        <v>32</v>
      </c>
      <c r="B45" s="17">
        <f t="shared" si="1"/>
        <v>2987</v>
      </c>
      <c r="C45" s="17">
        <f t="shared" ref="C45:N45" ca="1" si="34">B45*EXP((($E$6-$E$7-0.5*$E$5^2)*$E$8)+($E$5*_xlfn.NORM.S.INV(RAND())*SQRT($E$8)))</f>
        <v>3094.3735699696949</v>
      </c>
      <c r="D45" s="17">
        <f t="shared" ca="1" si="34"/>
        <v>3157.7665010318528</v>
      </c>
      <c r="E45" s="17">
        <f t="shared" ca="1" si="34"/>
        <v>3598.234654478571</v>
      </c>
      <c r="F45" s="17">
        <f t="shared" ca="1" si="34"/>
        <v>3508.8389346451518</v>
      </c>
      <c r="G45" s="17">
        <f t="shared" ca="1" si="34"/>
        <v>3601.5846512463527</v>
      </c>
      <c r="H45" s="17">
        <f t="shared" ca="1" si="34"/>
        <v>3493.8700231604957</v>
      </c>
      <c r="I45" s="17">
        <f t="shared" ca="1" si="34"/>
        <v>3455.3471968700401</v>
      </c>
      <c r="J45" s="17">
        <f t="shared" ca="1" si="34"/>
        <v>3567.1065650186874</v>
      </c>
      <c r="K45" s="17">
        <f t="shared" ca="1" si="34"/>
        <v>3515.7573577204071</v>
      </c>
      <c r="L45" s="17">
        <f t="shared" ca="1" si="34"/>
        <v>3445.589372295995</v>
      </c>
      <c r="M45" s="17">
        <f t="shared" ca="1" si="34"/>
        <v>3199.5202472995429</v>
      </c>
      <c r="N45" s="17">
        <f t="shared" ca="1" si="34"/>
        <v>3515.0938173015943</v>
      </c>
      <c r="O45" s="11">
        <f t="shared" ca="1" si="3"/>
        <v>1</v>
      </c>
      <c r="P45" s="17">
        <f t="shared" ca="1" si="4"/>
        <v>515.0938173015943</v>
      </c>
    </row>
    <row r="46" spans="1:16" x14ac:dyDescent="0.35">
      <c r="A46" s="14">
        <v>33</v>
      </c>
      <c r="B46" s="17">
        <f t="shared" si="1"/>
        <v>2987</v>
      </c>
      <c r="C46" s="17">
        <f t="shared" ref="C46:N46" ca="1" si="35">B46*EXP((($E$6-$E$7-0.5*$E$5^2)*$E$8)+($E$5*_xlfn.NORM.S.INV(RAND())*SQRT($E$8)))</f>
        <v>2921.8110349769822</v>
      </c>
      <c r="D46" s="17">
        <f t="shared" ca="1" si="35"/>
        <v>2776.374740930009</v>
      </c>
      <c r="E46" s="17">
        <f t="shared" ca="1" si="35"/>
        <v>2930.1387567951733</v>
      </c>
      <c r="F46" s="17">
        <f t="shared" ca="1" si="35"/>
        <v>3074.3928430103456</v>
      </c>
      <c r="G46" s="17">
        <f t="shared" ca="1" si="35"/>
        <v>3181.1063462391076</v>
      </c>
      <c r="H46" s="17">
        <f t="shared" ca="1" si="35"/>
        <v>2966.9158071820334</v>
      </c>
      <c r="I46" s="17">
        <f t="shared" ca="1" si="35"/>
        <v>3296.030677851094</v>
      </c>
      <c r="J46" s="17">
        <f t="shared" ca="1" si="35"/>
        <v>3322.5551393438641</v>
      </c>
      <c r="K46" s="17">
        <f t="shared" ca="1" si="35"/>
        <v>3717.3995359616933</v>
      </c>
      <c r="L46" s="17">
        <f t="shared" ca="1" si="35"/>
        <v>3536.4381024835811</v>
      </c>
      <c r="M46" s="17">
        <f t="shared" ca="1" si="35"/>
        <v>3373.0321329092044</v>
      </c>
      <c r="N46" s="17">
        <f t="shared" ca="1" si="35"/>
        <v>3373.3371157628835</v>
      </c>
      <c r="O46" s="11">
        <f t="shared" ca="1" si="3"/>
        <v>1</v>
      </c>
      <c r="P46" s="17">
        <f t="shared" ca="1" si="4"/>
        <v>373.33711576288351</v>
      </c>
    </row>
    <row r="47" spans="1:16" x14ac:dyDescent="0.35">
      <c r="A47" s="14">
        <v>34</v>
      </c>
      <c r="B47" s="17">
        <f t="shared" si="1"/>
        <v>2987</v>
      </c>
      <c r="C47" s="17">
        <f t="shared" ref="C47:N47" ca="1" si="36">B47*EXP((($E$6-$E$7-0.5*$E$5^2)*$E$8)+($E$5*_xlfn.NORM.S.INV(RAND())*SQRT($E$8)))</f>
        <v>3204.7329857159298</v>
      </c>
      <c r="D47" s="17">
        <f t="shared" ca="1" si="36"/>
        <v>3384.2852617641179</v>
      </c>
      <c r="E47" s="17">
        <f t="shared" ca="1" si="36"/>
        <v>3269.6195900905018</v>
      </c>
      <c r="F47" s="17">
        <f t="shared" ca="1" si="36"/>
        <v>3793.9566959534232</v>
      </c>
      <c r="G47" s="17">
        <f t="shared" ca="1" si="36"/>
        <v>3651.0127766606815</v>
      </c>
      <c r="H47" s="17">
        <f t="shared" ca="1" si="36"/>
        <v>3744.622722542852</v>
      </c>
      <c r="I47" s="17">
        <f t="shared" ca="1" si="36"/>
        <v>3601.007226457757</v>
      </c>
      <c r="J47" s="17">
        <f t="shared" ca="1" si="36"/>
        <v>3977.5280380895224</v>
      </c>
      <c r="K47" s="17">
        <f t="shared" ca="1" si="36"/>
        <v>3848.8414944372157</v>
      </c>
      <c r="L47" s="17">
        <f t="shared" ca="1" si="36"/>
        <v>3999.1624845790179</v>
      </c>
      <c r="M47" s="17">
        <f t="shared" ca="1" si="36"/>
        <v>3957.5967991901703</v>
      </c>
      <c r="N47" s="17">
        <f t="shared" ca="1" si="36"/>
        <v>4241.9100877849178</v>
      </c>
      <c r="O47" s="11">
        <f t="shared" ca="1" si="3"/>
        <v>1</v>
      </c>
      <c r="P47" s="17">
        <f t="shared" ca="1" si="4"/>
        <v>1241.9100877849178</v>
      </c>
    </row>
    <row r="48" spans="1:16" x14ac:dyDescent="0.35">
      <c r="A48" s="14">
        <v>35</v>
      </c>
      <c r="B48" s="17">
        <f t="shared" si="1"/>
        <v>2987</v>
      </c>
      <c r="C48" s="17">
        <f t="shared" ref="C48:N48" ca="1" si="37">B48*EXP((($E$6-$E$7-0.5*$E$5^2)*$E$8)+($E$5*_xlfn.NORM.S.INV(RAND())*SQRT($E$8)))</f>
        <v>2729.6029960464571</v>
      </c>
      <c r="D48" s="17">
        <f t="shared" ca="1" si="37"/>
        <v>2886.9407993974064</v>
      </c>
      <c r="E48" s="17">
        <f t="shared" ca="1" si="37"/>
        <v>2680.0367783512338</v>
      </c>
      <c r="F48" s="17">
        <f t="shared" ca="1" si="37"/>
        <v>2543.9449596636473</v>
      </c>
      <c r="G48" s="17">
        <f t="shared" ca="1" si="37"/>
        <v>2713.7068419108964</v>
      </c>
      <c r="H48" s="17">
        <f t="shared" ca="1" si="37"/>
        <v>2819.4804116050354</v>
      </c>
      <c r="I48" s="17">
        <f t="shared" ca="1" si="37"/>
        <v>3073.517999131318</v>
      </c>
      <c r="J48" s="17">
        <f t="shared" ca="1" si="37"/>
        <v>3011.244558411599</v>
      </c>
      <c r="K48" s="17">
        <f t="shared" ca="1" si="37"/>
        <v>3154.591403523737</v>
      </c>
      <c r="L48" s="17">
        <f t="shared" ca="1" si="37"/>
        <v>3530.7937307725128</v>
      </c>
      <c r="M48" s="17">
        <f t="shared" ca="1" si="37"/>
        <v>3749.4986426155456</v>
      </c>
      <c r="N48" s="17">
        <f t="shared" ca="1" si="37"/>
        <v>3638.9806372913677</v>
      </c>
      <c r="O48" s="11">
        <f t="shared" ca="1" si="3"/>
        <v>1</v>
      </c>
      <c r="P48" s="17">
        <f t="shared" ca="1" si="4"/>
        <v>638.98063729136766</v>
      </c>
    </row>
    <row r="49" spans="1:16" x14ac:dyDescent="0.35">
      <c r="A49" s="14">
        <v>36</v>
      </c>
      <c r="B49" s="17">
        <f t="shared" si="1"/>
        <v>2987</v>
      </c>
      <c r="C49" s="17">
        <f t="shared" ref="C49:N49" ca="1" si="38">B49*EXP((($E$6-$E$7-0.5*$E$5^2)*$E$8)+($E$5*_xlfn.NORM.S.INV(RAND())*SQRT($E$8)))</f>
        <v>3072.3143194303184</v>
      </c>
      <c r="D49" s="17">
        <f t="shared" ca="1" si="38"/>
        <v>3337.7591528780044</v>
      </c>
      <c r="E49" s="17">
        <f t="shared" ca="1" si="38"/>
        <v>3517.333942888929</v>
      </c>
      <c r="F49" s="17">
        <f t="shared" ca="1" si="38"/>
        <v>3264.3281318162203</v>
      </c>
      <c r="G49" s="17">
        <f t="shared" ca="1" si="38"/>
        <v>3715.3233863550354</v>
      </c>
      <c r="H49" s="17">
        <f t="shared" ca="1" si="38"/>
        <v>3593.7011564639602</v>
      </c>
      <c r="I49" s="17">
        <f t="shared" ca="1" si="38"/>
        <v>3900.6783803098015</v>
      </c>
      <c r="J49" s="17">
        <f t="shared" ca="1" si="38"/>
        <v>4160.0057757313816</v>
      </c>
      <c r="K49" s="17">
        <f t="shared" ca="1" si="38"/>
        <v>4504.2046441041057</v>
      </c>
      <c r="L49" s="17">
        <f t="shared" ca="1" si="38"/>
        <v>4708.9030825787195</v>
      </c>
      <c r="M49" s="17">
        <f t="shared" ca="1" si="38"/>
        <v>4359.4673758662229</v>
      </c>
      <c r="N49" s="17">
        <f t="shared" ca="1" si="38"/>
        <v>4528.7979997981038</v>
      </c>
      <c r="O49" s="11">
        <f t="shared" ca="1" si="3"/>
        <v>1</v>
      </c>
      <c r="P49" s="17">
        <f t="shared" ca="1" si="4"/>
        <v>1528.7979997981038</v>
      </c>
    </row>
    <row r="50" spans="1:16" x14ac:dyDescent="0.35">
      <c r="A50" s="14">
        <v>37</v>
      </c>
      <c r="B50" s="17">
        <f t="shared" si="1"/>
        <v>2987</v>
      </c>
      <c r="C50" s="17">
        <f t="shared" ref="C50:N50" ca="1" si="39">B50*EXP((($E$6-$E$7-0.5*$E$5^2)*$E$8)+($E$5*_xlfn.NORM.S.INV(RAND())*SQRT($E$8)))</f>
        <v>3005.5956376733684</v>
      </c>
      <c r="D50" s="17">
        <f t="shared" ca="1" si="39"/>
        <v>3120.5097574076376</v>
      </c>
      <c r="E50" s="17">
        <f t="shared" ca="1" si="39"/>
        <v>3040.0529262083201</v>
      </c>
      <c r="F50" s="17">
        <f t="shared" ca="1" si="39"/>
        <v>3025.5721156257132</v>
      </c>
      <c r="G50" s="17">
        <f t="shared" ca="1" si="39"/>
        <v>3071.3547682317917</v>
      </c>
      <c r="H50" s="17">
        <f t="shared" ca="1" si="39"/>
        <v>2608.6953482259705</v>
      </c>
      <c r="I50" s="17">
        <f t="shared" ca="1" si="39"/>
        <v>2814.5179806656156</v>
      </c>
      <c r="J50" s="17">
        <f t="shared" ca="1" si="39"/>
        <v>2371.1082385030841</v>
      </c>
      <c r="K50" s="17">
        <f t="shared" ca="1" si="39"/>
        <v>2340.5269972870647</v>
      </c>
      <c r="L50" s="17">
        <f t="shared" ca="1" si="39"/>
        <v>2386.2954220752436</v>
      </c>
      <c r="M50" s="17">
        <f t="shared" ca="1" si="39"/>
        <v>2421.9518000325006</v>
      </c>
      <c r="N50" s="17">
        <f t="shared" ca="1" si="39"/>
        <v>2562.911795990618</v>
      </c>
      <c r="O50" s="11">
        <f t="shared" ca="1" si="3"/>
        <v>0</v>
      </c>
      <c r="P50" s="17">
        <f t="shared" ca="1" si="4"/>
        <v>0</v>
      </c>
    </row>
    <row r="51" spans="1:16" x14ac:dyDescent="0.35">
      <c r="A51" s="14">
        <v>38</v>
      </c>
      <c r="B51" s="17">
        <f t="shared" si="1"/>
        <v>2987</v>
      </c>
      <c r="C51" s="17">
        <f t="shared" ref="C51:N51" ca="1" si="40">B51*EXP((($E$6-$E$7-0.5*$E$5^2)*$E$8)+($E$5*_xlfn.NORM.S.INV(RAND())*SQRT($E$8)))</f>
        <v>3090.2187482170034</v>
      </c>
      <c r="D51" s="17">
        <f t="shared" ca="1" si="40"/>
        <v>3089.5053289825923</v>
      </c>
      <c r="E51" s="17">
        <f t="shared" ca="1" si="40"/>
        <v>3033.0312021689801</v>
      </c>
      <c r="F51" s="17">
        <f t="shared" ca="1" si="40"/>
        <v>2885.59328225132</v>
      </c>
      <c r="G51" s="17">
        <f t="shared" ca="1" si="40"/>
        <v>3232.344242554127</v>
      </c>
      <c r="H51" s="17">
        <f t="shared" ca="1" si="40"/>
        <v>3368.1518237225105</v>
      </c>
      <c r="I51" s="17">
        <f t="shared" ca="1" si="40"/>
        <v>3306.5440010551238</v>
      </c>
      <c r="J51" s="17">
        <f t="shared" ca="1" si="40"/>
        <v>3450.7473833301519</v>
      </c>
      <c r="K51" s="17">
        <f t="shared" ca="1" si="40"/>
        <v>3493.7080704760501</v>
      </c>
      <c r="L51" s="17">
        <f t="shared" ca="1" si="40"/>
        <v>3583.9554307974699</v>
      </c>
      <c r="M51" s="17">
        <f t="shared" ca="1" si="40"/>
        <v>3625.5686895100025</v>
      </c>
      <c r="N51" s="17">
        <f t="shared" ca="1" si="40"/>
        <v>3843.9052395912954</v>
      </c>
      <c r="O51" s="11">
        <f t="shared" ca="1" si="3"/>
        <v>1</v>
      </c>
      <c r="P51" s="17">
        <f t="shared" ca="1" si="4"/>
        <v>843.90523959129541</v>
      </c>
    </row>
    <row r="52" spans="1:16" x14ac:dyDescent="0.35">
      <c r="A52" s="14">
        <v>39</v>
      </c>
      <c r="B52" s="17">
        <f t="shared" si="1"/>
        <v>2987</v>
      </c>
      <c r="C52" s="17">
        <f t="shared" ref="C52:N52" ca="1" si="41">B52*EXP((($E$6-$E$7-0.5*$E$5^2)*$E$8)+($E$5*_xlfn.NORM.S.INV(RAND())*SQRT($E$8)))</f>
        <v>2986.045277331445</v>
      </c>
      <c r="D52" s="17">
        <f t="shared" ca="1" si="41"/>
        <v>3015.4329113295939</v>
      </c>
      <c r="E52" s="17">
        <f t="shared" ca="1" si="41"/>
        <v>2920.0360865619759</v>
      </c>
      <c r="F52" s="17">
        <f t="shared" ca="1" si="41"/>
        <v>3169.4585298366051</v>
      </c>
      <c r="G52" s="17">
        <f t="shared" ca="1" si="41"/>
        <v>3131.4505759810427</v>
      </c>
      <c r="H52" s="17">
        <f t="shared" ca="1" si="41"/>
        <v>3185.2024646227901</v>
      </c>
      <c r="I52" s="17">
        <f t="shared" ca="1" si="41"/>
        <v>3522.3914345299522</v>
      </c>
      <c r="J52" s="17">
        <f t="shared" ca="1" si="41"/>
        <v>3393.5710043048557</v>
      </c>
      <c r="K52" s="17">
        <f t="shared" ca="1" si="41"/>
        <v>3562.8526711138284</v>
      </c>
      <c r="L52" s="17">
        <f t="shared" ca="1" si="41"/>
        <v>3516.1927743974938</v>
      </c>
      <c r="M52" s="17">
        <f t="shared" ca="1" si="41"/>
        <v>3315.3375541680789</v>
      </c>
      <c r="N52" s="17">
        <f t="shared" ca="1" si="41"/>
        <v>3358.0426106253872</v>
      </c>
      <c r="O52" s="11">
        <f t="shared" ca="1" si="3"/>
        <v>1</v>
      </c>
      <c r="P52" s="17">
        <f t="shared" ca="1" si="4"/>
        <v>358.04261062538717</v>
      </c>
    </row>
    <row r="53" spans="1:16" x14ac:dyDescent="0.35">
      <c r="A53" s="14">
        <v>40</v>
      </c>
      <c r="B53" s="17">
        <f t="shared" si="1"/>
        <v>2987</v>
      </c>
      <c r="C53" s="17">
        <f t="shared" ref="C53:N53" ca="1" si="42">B53*EXP((($E$6-$E$7-0.5*$E$5^2)*$E$8)+($E$5*_xlfn.NORM.S.INV(RAND())*SQRT($E$8)))</f>
        <v>3258.5296320979551</v>
      </c>
      <c r="D53" s="17">
        <f t="shared" ca="1" si="42"/>
        <v>3438.3460450818084</v>
      </c>
      <c r="E53" s="17">
        <f t="shared" ca="1" si="42"/>
        <v>3068.4811327360576</v>
      </c>
      <c r="F53" s="17">
        <f t="shared" ca="1" si="42"/>
        <v>3166.0169256126355</v>
      </c>
      <c r="G53" s="17">
        <f t="shared" ca="1" si="42"/>
        <v>3240.0306764188281</v>
      </c>
      <c r="H53" s="17">
        <f t="shared" ca="1" si="42"/>
        <v>3162.8234477148549</v>
      </c>
      <c r="I53" s="17">
        <f t="shared" ca="1" si="42"/>
        <v>2985.5256152779648</v>
      </c>
      <c r="J53" s="17">
        <f t="shared" ca="1" si="42"/>
        <v>3052.3156702064784</v>
      </c>
      <c r="K53" s="17">
        <f t="shared" ca="1" si="42"/>
        <v>2882.0514264931262</v>
      </c>
      <c r="L53" s="17">
        <f t="shared" ca="1" si="42"/>
        <v>3043.241724871214</v>
      </c>
      <c r="M53" s="17">
        <f t="shared" ca="1" si="42"/>
        <v>3416.8412242325808</v>
      </c>
      <c r="N53" s="17">
        <f t="shared" ca="1" si="42"/>
        <v>3209.0225756083723</v>
      </c>
      <c r="O53" s="11">
        <f t="shared" ca="1" si="3"/>
        <v>1</v>
      </c>
      <c r="P53" s="17">
        <f t="shared" ca="1" si="4"/>
        <v>209.02257560837234</v>
      </c>
    </row>
    <row r="54" spans="1:16" x14ac:dyDescent="0.35">
      <c r="A54" s="14">
        <v>41</v>
      </c>
      <c r="B54" s="17">
        <f t="shared" si="1"/>
        <v>2987</v>
      </c>
      <c r="C54" s="17">
        <f t="shared" ref="C54:N54" ca="1" si="43">B54*EXP((($E$6-$E$7-0.5*$E$5^2)*$E$8)+($E$5*_xlfn.NORM.S.INV(RAND())*SQRT($E$8)))</f>
        <v>2951.8953111399796</v>
      </c>
      <c r="D54" s="17">
        <f t="shared" ca="1" si="43"/>
        <v>2771.4602493112679</v>
      </c>
      <c r="E54" s="17">
        <f t="shared" ca="1" si="43"/>
        <v>2947.7088343843343</v>
      </c>
      <c r="F54" s="17">
        <f t="shared" ca="1" si="43"/>
        <v>2716.8983685578087</v>
      </c>
      <c r="G54" s="17">
        <f t="shared" ca="1" si="43"/>
        <v>2758.8251429550151</v>
      </c>
      <c r="H54" s="17">
        <f t="shared" ca="1" si="43"/>
        <v>2560.2470886656965</v>
      </c>
      <c r="I54" s="17">
        <f t="shared" ca="1" si="43"/>
        <v>2692.7691276956125</v>
      </c>
      <c r="J54" s="17">
        <f t="shared" ca="1" si="43"/>
        <v>2911.4773265501362</v>
      </c>
      <c r="K54" s="17">
        <f t="shared" ca="1" si="43"/>
        <v>2612.1552590276033</v>
      </c>
      <c r="L54" s="17">
        <f t="shared" ca="1" si="43"/>
        <v>2540.5084222700752</v>
      </c>
      <c r="M54" s="17">
        <f t="shared" ca="1" si="43"/>
        <v>2279.7908561043578</v>
      </c>
      <c r="N54" s="17">
        <f t="shared" ca="1" si="43"/>
        <v>2398.9323480112776</v>
      </c>
      <c r="O54" s="11">
        <f t="shared" ca="1" si="3"/>
        <v>0</v>
      </c>
      <c r="P54" s="17">
        <f t="shared" ca="1" si="4"/>
        <v>0</v>
      </c>
    </row>
    <row r="55" spans="1:16" x14ac:dyDescent="0.35">
      <c r="A55" s="14">
        <v>42</v>
      </c>
      <c r="B55" s="17">
        <f t="shared" si="1"/>
        <v>2987</v>
      </c>
      <c r="C55" s="17">
        <f t="shared" ref="C55:N55" ca="1" si="44">B55*EXP((($E$6-$E$7-0.5*$E$5^2)*$E$8)+($E$5*_xlfn.NORM.S.INV(RAND())*SQRT($E$8)))</f>
        <v>2834.4792404297309</v>
      </c>
      <c r="D55" s="17">
        <f t="shared" ca="1" si="44"/>
        <v>3079.3102345499437</v>
      </c>
      <c r="E55" s="17">
        <f t="shared" ca="1" si="44"/>
        <v>2715.7224693859512</v>
      </c>
      <c r="F55" s="17">
        <f t="shared" ca="1" si="44"/>
        <v>2645.2049912123575</v>
      </c>
      <c r="G55" s="17">
        <f t="shared" ca="1" si="44"/>
        <v>2607.3330320810946</v>
      </c>
      <c r="H55" s="17">
        <f t="shared" ca="1" si="44"/>
        <v>2408.9455177794071</v>
      </c>
      <c r="I55" s="17">
        <f t="shared" ca="1" si="44"/>
        <v>2518.8622826827418</v>
      </c>
      <c r="J55" s="17">
        <f t="shared" ca="1" si="44"/>
        <v>2433.5545802527085</v>
      </c>
      <c r="K55" s="17">
        <f t="shared" ca="1" si="44"/>
        <v>2380.6257251331685</v>
      </c>
      <c r="L55" s="17">
        <f t="shared" ca="1" si="44"/>
        <v>2410.6958401805996</v>
      </c>
      <c r="M55" s="17">
        <f t="shared" ca="1" si="44"/>
        <v>2815.5563054093313</v>
      </c>
      <c r="N55" s="17">
        <f t="shared" ca="1" si="44"/>
        <v>2758.5711615837304</v>
      </c>
      <c r="O55" s="11">
        <f t="shared" ca="1" si="3"/>
        <v>0</v>
      </c>
      <c r="P55" s="17">
        <f t="shared" ca="1" si="4"/>
        <v>0</v>
      </c>
    </row>
    <row r="56" spans="1:16" x14ac:dyDescent="0.35">
      <c r="A56" s="14">
        <v>43</v>
      </c>
      <c r="B56" s="17">
        <f t="shared" si="1"/>
        <v>2987</v>
      </c>
      <c r="C56" s="17">
        <f t="shared" ref="C56:N56" ca="1" si="45">B56*EXP((($E$6-$E$7-0.5*$E$5^2)*$E$8)+($E$5*_xlfn.NORM.S.INV(RAND())*SQRT($E$8)))</f>
        <v>3305.2344849456476</v>
      </c>
      <c r="D56" s="17">
        <f t="shared" ca="1" si="45"/>
        <v>3129.8080312893735</v>
      </c>
      <c r="E56" s="17">
        <f t="shared" ca="1" si="45"/>
        <v>2852.5502009477095</v>
      </c>
      <c r="F56" s="17">
        <f t="shared" ca="1" si="45"/>
        <v>2992.4967307764637</v>
      </c>
      <c r="G56" s="17">
        <f t="shared" ca="1" si="45"/>
        <v>3177.6312444181622</v>
      </c>
      <c r="H56" s="17">
        <f t="shared" ca="1" si="45"/>
        <v>3154.9439260115905</v>
      </c>
      <c r="I56" s="17">
        <f t="shared" ca="1" si="45"/>
        <v>2971.2485252181914</v>
      </c>
      <c r="J56" s="17">
        <f t="shared" ca="1" si="45"/>
        <v>3104.8775852879362</v>
      </c>
      <c r="K56" s="17">
        <f t="shared" ca="1" si="45"/>
        <v>3122.9956042257909</v>
      </c>
      <c r="L56" s="17">
        <f t="shared" ca="1" si="45"/>
        <v>3095.4331503076014</v>
      </c>
      <c r="M56" s="17">
        <f t="shared" ca="1" si="45"/>
        <v>3104.6115709060423</v>
      </c>
      <c r="N56" s="17">
        <f t="shared" ca="1" si="45"/>
        <v>2916.912864536675</v>
      </c>
      <c r="O56" s="11">
        <f t="shared" ca="1" si="3"/>
        <v>0</v>
      </c>
      <c r="P56" s="17">
        <f t="shared" ca="1" si="4"/>
        <v>0</v>
      </c>
    </row>
    <row r="57" spans="1:16" x14ac:dyDescent="0.35">
      <c r="A57" s="14">
        <v>44</v>
      </c>
      <c r="B57" s="17">
        <f t="shared" si="1"/>
        <v>2987</v>
      </c>
      <c r="C57" s="17">
        <f t="shared" ref="C57:N57" ca="1" si="46">B57*EXP((($E$6-$E$7-0.5*$E$5^2)*$E$8)+($E$5*_xlfn.NORM.S.INV(RAND())*SQRT($E$8)))</f>
        <v>3068.9051977416966</v>
      </c>
      <c r="D57" s="17">
        <f t="shared" ca="1" si="46"/>
        <v>2892.3230978599177</v>
      </c>
      <c r="E57" s="17">
        <f t="shared" ca="1" si="46"/>
        <v>3374.4745103286605</v>
      </c>
      <c r="F57" s="17">
        <f t="shared" ca="1" si="46"/>
        <v>3424.4634178057972</v>
      </c>
      <c r="G57" s="17">
        <f t="shared" ca="1" si="46"/>
        <v>3758.8586465739954</v>
      </c>
      <c r="H57" s="17">
        <f t="shared" ca="1" si="46"/>
        <v>3860.3656660106158</v>
      </c>
      <c r="I57" s="17">
        <f t="shared" ca="1" si="46"/>
        <v>4103.9045333526456</v>
      </c>
      <c r="J57" s="17">
        <f t="shared" ca="1" si="46"/>
        <v>3898.8709009270015</v>
      </c>
      <c r="K57" s="17">
        <f t="shared" ca="1" si="46"/>
        <v>4005.4389797661884</v>
      </c>
      <c r="L57" s="17">
        <f t="shared" ca="1" si="46"/>
        <v>3953.8111928046214</v>
      </c>
      <c r="M57" s="17">
        <f t="shared" ca="1" si="46"/>
        <v>4088.9291112504538</v>
      </c>
      <c r="N57" s="17">
        <f t="shared" ca="1" si="46"/>
        <v>4393.5386231620496</v>
      </c>
      <c r="O57" s="11">
        <f t="shared" ca="1" si="3"/>
        <v>1</v>
      </c>
      <c r="P57" s="17">
        <f t="shared" ca="1" si="4"/>
        <v>1393.5386231620496</v>
      </c>
    </row>
    <row r="58" spans="1:16" x14ac:dyDescent="0.35">
      <c r="A58" s="14">
        <v>45</v>
      </c>
      <c r="B58" s="17">
        <f t="shared" si="1"/>
        <v>2987</v>
      </c>
      <c r="C58" s="17">
        <f t="shared" ref="C58:N58" ca="1" si="47">B58*EXP((($E$6-$E$7-0.5*$E$5^2)*$E$8)+($E$5*_xlfn.NORM.S.INV(RAND())*SQRT($E$8)))</f>
        <v>2793.7716497709721</v>
      </c>
      <c r="D58" s="17">
        <f t="shared" ca="1" si="47"/>
        <v>2698.6676299945602</v>
      </c>
      <c r="E58" s="17">
        <f t="shared" ca="1" si="47"/>
        <v>2869.9410308193383</v>
      </c>
      <c r="F58" s="17">
        <f t="shared" ca="1" si="47"/>
        <v>2771.6849336019241</v>
      </c>
      <c r="G58" s="17">
        <f t="shared" ca="1" si="47"/>
        <v>2863.3696070649257</v>
      </c>
      <c r="H58" s="17">
        <f t="shared" ca="1" si="47"/>
        <v>2888.7649029124141</v>
      </c>
      <c r="I58" s="17">
        <f t="shared" ca="1" si="47"/>
        <v>2664.4250684629815</v>
      </c>
      <c r="J58" s="17">
        <f t="shared" ca="1" si="47"/>
        <v>2708.9893523438109</v>
      </c>
      <c r="K58" s="17">
        <f t="shared" ca="1" si="47"/>
        <v>2674.2449508726991</v>
      </c>
      <c r="L58" s="17">
        <f t="shared" ca="1" si="47"/>
        <v>2624.6104111313725</v>
      </c>
      <c r="M58" s="17">
        <f t="shared" ca="1" si="47"/>
        <v>2572.2422597363488</v>
      </c>
      <c r="N58" s="17">
        <f t="shared" ca="1" si="47"/>
        <v>2704.0629641602436</v>
      </c>
      <c r="O58" s="11">
        <f t="shared" ca="1" si="3"/>
        <v>0</v>
      </c>
      <c r="P58" s="17">
        <f t="shared" ca="1" si="4"/>
        <v>0</v>
      </c>
    </row>
    <row r="59" spans="1:16" x14ac:dyDescent="0.35">
      <c r="A59" s="14">
        <v>46</v>
      </c>
      <c r="B59" s="17">
        <f t="shared" si="1"/>
        <v>2987</v>
      </c>
      <c r="C59" s="17">
        <f t="shared" ref="C59:N59" ca="1" si="48">B59*EXP((($E$6-$E$7-0.5*$E$5^2)*$E$8)+($E$5*_xlfn.NORM.S.INV(RAND())*SQRT($E$8)))</f>
        <v>2899.3983861066895</v>
      </c>
      <c r="D59" s="17">
        <f t="shared" ca="1" si="48"/>
        <v>2945.9205778205028</v>
      </c>
      <c r="E59" s="17">
        <f t="shared" ca="1" si="48"/>
        <v>3005.3445886442764</v>
      </c>
      <c r="F59" s="17">
        <f t="shared" ca="1" si="48"/>
        <v>3092.9362926533217</v>
      </c>
      <c r="G59" s="17">
        <f t="shared" ca="1" si="48"/>
        <v>3253.789116737752</v>
      </c>
      <c r="H59" s="17">
        <f t="shared" ca="1" si="48"/>
        <v>3333.043222391108</v>
      </c>
      <c r="I59" s="17">
        <f t="shared" ca="1" si="48"/>
        <v>3152.5803244462081</v>
      </c>
      <c r="J59" s="17">
        <f t="shared" ca="1" si="48"/>
        <v>2885.5264192489722</v>
      </c>
      <c r="K59" s="17">
        <f t="shared" ca="1" si="48"/>
        <v>2936.5157778818602</v>
      </c>
      <c r="L59" s="17">
        <f t="shared" ca="1" si="48"/>
        <v>2896.8456007879613</v>
      </c>
      <c r="M59" s="17">
        <f t="shared" ca="1" si="48"/>
        <v>2701.0976413388016</v>
      </c>
      <c r="N59" s="17">
        <f t="shared" ca="1" si="48"/>
        <v>3025.5733578930326</v>
      </c>
      <c r="O59" s="11">
        <f t="shared" ca="1" si="3"/>
        <v>1</v>
      </c>
      <c r="P59" s="17">
        <f t="shared" ca="1" si="4"/>
        <v>25.573357893032608</v>
      </c>
    </row>
    <row r="60" spans="1:16" x14ac:dyDescent="0.35">
      <c r="A60" s="14">
        <v>47</v>
      </c>
      <c r="B60" s="17">
        <f t="shared" si="1"/>
        <v>2987</v>
      </c>
      <c r="C60" s="17">
        <f t="shared" ref="C60:N60" ca="1" si="49">B60*EXP((($E$6-$E$7-0.5*$E$5^2)*$E$8)+($E$5*_xlfn.NORM.S.INV(RAND())*SQRT($E$8)))</f>
        <v>2901.0068968601877</v>
      </c>
      <c r="D60" s="17">
        <f t="shared" ca="1" si="49"/>
        <v>2778.2380948726072</v>
      </c>
      <c r="E60" s="17">
        <f t="shared" ca="1" si="49"/>
        <v>2599.3111386351511</v>
      </c>
      <c r="F60" s="17">
        <f t="shared" ca="1" si="49"/>
        <v>2814.569654757719</v>
      </c>
      <c r="G60" s="17">
        <f t="shared" ca="1" si="49"/>
        <v>2848.1481702983356</v>
      </c>
      <c r="H60" s="17">
        <f t="shared" ca="1" si="49"/>
        <v>2750.4099425928903</v>
      </c>
      <c r="I60" s="17">
        <f t="shared" ca="1" si="49"/>
        <v>2746.5907803302644</v>
      </c>
      <c r="J60" s="17">
        <f t="shared" ca="1" si="49"/>
        <v>2886.5823546758384</v>
      </c>
      <c r="K60" s="17">
        <f t="shared" ca="1" si="49"/>
        <v>2859.7330683199903</v>
      </c>
      <c r="L60" s="17">
        <f t="shared" ca="1" si="49"/>
        <v>2879.2806201597828</v>
      </c>
      <c r="M60" s="17">
        <f t="shared" ca="1" si="49"/>
        <v>2915.5802603562133</v>
      </c>
      <c r="N60" s="17">
        <f t="shared" ca="1" si="49"/>
        <v>3036.5668990931026</v>
      </c>
      <c r="O60" s="11">
        <f t="shared" ca="1" si="3"/>
        <v>1</v>
      </c>
      <c r="P60" s="17">
        <f t="shared" ca="1" si="4"/>
        <v>36.56689909310262</v>
      </c>
    </row>
    <row r="61" spans="1:16" x14ac:dyDescent="0.35">
      <c r="A61" s="14">
        <v>48</v>
      </c>
      <c r="B61" s="17">
        <f t="shared" si="1"/>
        <v>2987</v>
      </c>
      <c r="C61" s="17">
        <f t="shared" ref="C61:N61" ca="1" si="50">B61*EXP((($E$6-$E$7-0.5*$E$5^2)*$E$8)+($E$5*_xlfn.NORM.S.INV(RAND())*SQRT($E$8)))</f>
        <v>2978.4427799629166</v>
      </c>
      <c r="D61" s="17">
        <f t="shared" ca="1" si="50"/>
        <v>2729.3713214289801</v>
      </c>
      <c r="E61" s="17">
        <f t="shared" ca="1" si="50"/>
        <v>2923.9283882675559</v>
      </c>
      <c r="F61" s="17">
        <f t="shared" ca="1" si="50"/>
        <v>2845.9623070719804</v>
      </c>
      <c r="G61" s="17">
        <f t="shared" ca="1" si="50"/>
        <v>2832.5136557635424</v>
      </c>
      <c r="H61" s="17">
        <f t="shared" ca="1" si="50"/>
        <v>2828.5141989804397</v>
      </c>
      <c r="I61" s="17">
        <f t="shared" ca="1" si="50"/>
        <v>2782.2728542933828</v>
      </c>
      <c r="J61" s="17">
        <f t="shared" ca="1" si="50"/>
        <v>2789.1652238234515</v>
      </c>
      <c r="K61" s="17">
        <f t="shared" ca="1" si="50"/>
        <v>2958.9970796631683</v>
      </c>
      <c r="L61" s="17">
        <f t="shared" ca="1" si="50"/>
        <v>2912.0235677630544</v>
      </c>
      <c r="M61" s="17">
        <f t="shared" ca="1" si="50"/>
        <v>2729.988377300182</v>
      </c>
      <c r="N61" s="17">
        <f t="shared" ca="1" si="50"/>
        <v>2877.8556751187521</v>
      </c>
      <c r="O61" s="11">
        <f t="shared" ca="1" si="3"/>
        <v>0</v>
      </c>
      <c r="P61" s="17">
        <f t="shared" ca="1" si="4"/>
        <v>0</v>
      </c>
    </row>
    <row r="62" spans="1:16" x14ac:dyDescent="0.35">
      <c r="A62" s="14">
        <v>49</v>
      </c>
      <c r="B62" s="17">
        <f t="shared" si="1"/>
        <v>2987</v>
      </c>
      <c r="C62" s="17">
        <f t="shared" ref="C62:N62" ca="1" si="51">B62*EXP((($E$6-$E$7-0.5*$E$5^2)*$E$8)+($E$5*_xlfn.NORM.S.INV(RAND())*SQRT($E$8)))</f>
        <v>3027.0594517001437</v>
      </c>
      <c r="D62" s="17">
        <f t="shared" ca="1" si="51"/>
        <v>3284.8219653340548</v>
      </c>
      <c r="E62" s="17">
        <f t="shared" ca="1" si="51"/>
        <v>3427.6867751043314</v>
      </c>
      <c r="F62" s="17">
        <f t="shared" ca="1" si="51"/>
        <v>3750.3251613383031</v>
      </c>
      <c r="G62" s="17">
        <f t="shared" ca="1" si="51"/>
        <v>3825.2070617751438</v>
      </c>
      <c r="H62" s="17">
        <f t="shared" ca="1" si="51"/>
        <v>3479.5576914442163</v>
      </c>
      <c r="I62" s="17">
        <f t="shared" ca="1" si="51"/>
        <v>3192.8776532852853</v>
      </c>
      <c r="J62" s="17">
        <f t="shared" ca="1" si="51"/>
        <v>3271.2412173868142</v>
      </c>
      <c r="K62" s="17">
        <f t="shared" ca="1" si="51"/>
        <v>3127.3392005529013</v>
      </c>
      <c r="L62" s="17">
        <f t="shared" ca="1" si="51"/>
        <v>3311.6581648174802</v>
      </c>
      <c r="M62" s="17">
        <f t="shared" ca="1" si="51"/>
        <v>3101.142437050496</v>
      </c>
      <c r="N62" s="17">
        <f t="shared" ca="1" si="51"/>
        <v>3340.8213253484046</v>
      </c>
      <c r="O62" s="11">
        <f t="shared" ca="1" si="3"/>
        <v>1</v>
      </c>
      <c r="P62" s="17">
        <f t="shared" ca="1" si="4"/>
        <v>340.82132534840457</v>
      </c>
    </row>
    <row r="63" spans="1:16" x14ac:dyDescent="0.35">
      <c r="A63" s="14">
        <v>50</v>
      </c>
      <c r="B63" s="17">
        <f t="shared" si="1"/>
        <v>2987</v>
      </c>
      <c r="C63" s="17">
        <f t="shared" ref="C63:N63" ca="1" si="52">B63*EXP((($E$6-$E$7-0.5*$E$5^2)*$E$8)+($E$5*_xlfn.NORM.S.INV(RAND())*SQRT($E$8)))</f>
        <v>3210.4223789084203</v>
      </c>
      <c r="D63" s="17">
        <f t="shared" ca="1" si="52"/>
        <v>3514.2359693143517</v>
      </c>
      <c r="E63" s="17">
        <f t="shared" ca="1" si="52"/>
        <v>3537.7942514462989</v>
      </c>
      <c r="F63" s="17">
        <f t="shared" ca="1" si="52"/>
        <v>3424.650184380489</v>
      </c>
      <c r="G63" s="17">
        <f t="shared" ca="1" si="52"/>
        <v>3523.3952066279221</v>
      </c>
      <c r="H63" s="17">
        <f t="shared" ca="1" si="52"/>
        <v>3734.6154419138679</v>
      </c>
      <c r="I63" s="17">
        <f t="shared" ca="1" si="52"/>
        <v>3991.5381996512674</v>
      </c>
      <c r="J63" s="17">
        <f t="shared" ca="1" si="52"/>
        <v>3742.0973846438474</v>
      </c>
      <c r="K63" s="17">
        <f t="shared" ca="1" si="52"/>
        <v>3860.4198528448651</v>
      </c>
      <c r="L63" s="17">
        <f t="shared" ca="1" si="52"/>
        <v>4177.2493849281082</v>
      </c>
      <c r="M63" s="17">
        <f t="shared" ca="1" si="52"/>
        <v>4114.905385413198</v>
      </c>
      <c r="N63" s="17">
        <f t="shared" ca="1" si="52"/>
        <v>3874.5694039658706</v>
      </c>
      <c r="O63" s="11">
        <f t="shared" ca="1" si="3"/>
        <v>1</v>
      </c>
      <c r="P63" s="17">
        <f t="shared" ca="1" si="4"/>
        <v>874.56940396587061</v>
      </c>
    </row>
    <row r="64" spans="1:16" x14ac:dyDescent="0.35">
      <c r="A64" s="14">
        <v>51</v>
      </c>
      <c r="B64" s="17">
        <f t="shared" si="1"/>
        <v>2987</v>
      </c>
      <c r="C64" s="17">
        <f t="shared" ref="C64:N64" ca="1" si="53">B64*EXP((($E$6-$E$7-0.5*$E$5^2)*$E$8)+($E$5*_xlfn.NORM.S.INV(RAND())*SQRT($E$8)))</f>
        <v>3217.4869713466237</v>
      </c>
      <c r="D64" s="17">
        <f t="shared" ca="1" si="53"/>
        <v>3105.6865391692177</v>
      </c>
      <c r="E64" s="17">
        <f t="shared" ca="1" si="53"/>
        <v>3120.650426391564</v>
      </c>
      <c r="F64" s="17">
        <f t="shared" ca="1" si="53"/>
        <v>2883.8135548061105</v>
      </c>
      <c r="G64" s="17">
        <f t="shared" ca="1" si="53"/>
        <v>2992.0401553109527</v>
      </c>
      <c r="H64" s="17">
        <f t="shared" ca="1" si="53"/>
        <v>3301.71384286075</v>
      </c>
      <c r="I64" s="17">
        <f t="shared" ca="1" si="53"/>
        <v>3373.0824481472259</v>
      </c>
      <c r="J64" s="17">
        <f t="shared" ca="1" si="53"/>
        <v>3360.2875481821261</v>
      </c>
      <c r="K64" s="17">
        <f t="shared" ca="1" si="53"/>
        <v>3152.1303094265172</v>
      </c>
      <c r="L64" s="17">
        <f t="shared" ca="1" si="53"/>
        <v>3481.7035682514052</v>
      </c>
      <c r="M64" s="17">
        <f t="shared" ca="1" si="53"/>
        <v>3641.5421228356413</v>
      </c>
      <c r="N64" s="17">
        <f t="shared" ca="1" si="53"/>
        <v>3914.8872107858874</v>
      </c>
      <c r="O64" s="11">
        <f t="shared" ca="1" si="3"/>
        <v>1</v>
      </c>
      <c r="P64" s="17">
        <f t="shared" ca="1" si="4"/>
        <v>914.88721078588742</v>
      </c>
    </row>
    <row r="65" spans="1:16" x14ac:dyDescent="0.35">
      <c r="A65" s="14">
        <v>52</v>
      </c>
      <c r="B65" s="17">
        <f t="shared" si="1"/>
        <v>2987</v>
      </c>
      <c r="C65" s="17">
        <f t="shared" ref="C65:N65" ca="1" si="54">B65*EXP((($E$6-$E$7-0.5*$E$5^2)*$E$8)+($E$5*_xlfn.NORM.S.INV(RAND())*SQRT($E$8)))</f>
        <v>2898.3724545984564</v>
      </c>
      <c r="D65" s="17">
        <f t="shared" ca="1" si="54"/>
        <v>2922.6895451989053</v>
      </c>
      <c r="E65" s="17">
        <f t="shared" ca="1" si="54"/>
        <v>3084.9255642137091</v>
      </c>
      <c r="F65" s="17">
        <f t="shared" ca="1" si="54"/>
        <v>3337.1340170091876</v>
      </c>
      <c r="G65" s="17">
        <f t="shared" ca="1" si="54"/>
        <v>3583.0264798949424</v>
      </c>
      <c r="H65" s="17">
        <f t="shared" ca="1" si="54"/>
        <v>3498.2474909766825</v>
      </c>
      <c r="I65" s="17">
        <f t="shared" ca="1" si="54"/>
        <v>3876.9602557357771</v>
      </c>
      <c r="J65" s="17">
        <f t="shared" ca="1" si="54"/>
        <v>4097.5783906858351</v>
      </c>
      <c r="K65" s="17">
        <f t="shared" ca="1" si="54"/>
        <v>4136.790775727969</v>
      </c>
      <c r="L65" s="17">
        <f t="shared" ca="1" si="54"/>
        <v>4128.4263045198441</v>
      </c>
      <c r="M65" s="17">
        <f t="shared" ca="1" si="54"/>
        <v>4491.0438024216073</v>
      </c>
      <c r="N65" s="17">
        <f t="shared" ca="1" si="54"/>
        <v>4195.986543285514</v>
      </c>
      <c r="O65" s="11">
        <f t="shared" ca="1" si="3"/>
        <v>1</v>
      </c>
      <c r="P65" s="17">
        <f t="shared" ca="1" si="4"/>
        <v>1195.986543285514</v>
      </c>
    </row>
    <row r="66" spans="1:16" x14ac:dyDescent="0.35">
      <c r="A66" s="14">
        <v>53</v>
      </c>
      <c r="B66" s="17">
        <f t="shared" si="1"/>
        <v>2987</v>
      </c>
      <c r="C66" s="17">
        <f t="shared" ref="C66:N66" ca="1" si="55">B66*EXP((($E$6-$E$7-0.5*$E$5^2)*$E$8)+($E$5*_xlfn.NORM.S.INV(RAND())*SQRT($E$8)))</f>
        <v>3264.6754447257549</v>
      </c>
      <c r="D66" s="17">
        <f t="shared" ca="1" si="55"/>
        <v>3375.1848402473502</v>
      </c>
      <c r="E66" s="17">
        <f t="shared" ca="1" si="55"/>
        <v>3144.3443040717739</v>
      </c>
      <c r="F66" s="17">
        <f t="shared" ca="1" si="55"/>
        <v>3084.4415826479017</v>
      </c>
      <c r="G66" s="17">
        <f t="shared" ca="1" si="55"/>
        <v>3045.6990546976785</v>
      </c>
      <c r="H66" s="17">
        <f t="shared" ca="1" si="55"/>
        <v>2883.3324413241389</v>
      </c>
      <c r="I66" s="17">
        <f t="shared" ca="1" si="55"/>
        <v>3188.7836375043576</v>
      </c>
      <c r="J66" s="17">
        <f t="shared" ca="1" si="55"/>
        <v>3230.8222694751298</v>
      </c>
      <c r="K66" s="17">
        <f t="shared" ca="1" si="55"/>
        <v>3269.8024824611075</v>
      </c>
      <c r="L66" s="17">
        <f t="shared" ca="1" si="55"/>
        <v>2980.7317880415408</v>
      </c>
      <c r="M66" s="17">
        <f t="shared" ca="1" si="55"/>
        <v>3002.1867571773364</v>
      </c>
      <c r="N66" s="17">
        <f t="shared" ca="1" si="55"/>
        <v>2946.1768759745687</v>
      </c>
      <c r="O66" s="11">
        <f t="shared" ca="1" si="3"/>
        <v>0</v>
      </c>
      <c r="P66" s="17">
        <f t="shared" ca="1" si="4"/>
        <v>0</v>
      </c>
    </row>
    <row r="67" spans="1:16" x14ac:dyDescent="0.35">
      <c r="A67" s="14">
        <v>54</v>
      </c>
      <c r="B67" s="17">
        <f t="shared" si="1"/>
        <v>2987</v>
      </c>
      <c r="C67" s="17">
        <f t="shared" ref="C67:N67" ca="1" si="56">B67*EXP((($E$6-$E$7-0.5*$E$5^2)*$E$8)+($E$5*_xlfn.NORM.S.INV(RAND())*SQRT($E$8)))</f>
        <v>2886.3013072658077</v>
      </c>
      <c r="D67" s="17">
        <f t="shared" ca="1" si="56"/>
        <v>2908.7856568012849</v>
      </c>
      <c r="E67" s="17">
        <f t="shared" ca="1" si="56"/>
        <v>3045.572112258053</v>
      </c>
      <c r="F67" s="17">
        <f t="shared" ca="1" si="56"/>
        <v>3186.9381414223049</v>
      </c>
      <c r="G67" s="17">
        <f t="shared" ca="1" si="56"/>
        <v>3234.0875002110606</v>
      </c>
      <c r="H67" s="17">
        <f t="shared" ca="1" si="56"/>
        <v>3120.4460784418029</v>
      </c>
      <c r="I67" s="17">
        <f t="shared" ca="1" si="56"/>
        <v>3284.2735943544926</v>
      </c>
      <c r="J67" s="17">
        <f t="shared" ca="1" si="56"/>
        <v>3373.8288259916521</v>
      </c>
      <c r="K67" s="17">
        <f t="shared" ca="1" si="56"/>
        <v>3371.7511664983335</v>
      </c>
      <c r="L67" s="17">
        <f t="shared" ca="1" si="56"/>
        <v>3754.0013517337975</v>
      </c>
      <c r="M67" s="17">
        <f t="shared" ca="1" si="56"/>
        <v>3939.1213865222303</v>
      </c>
      <c r="N67" s="17">
        <f t="shared" ca="1" si="56"/>
        <v>4048.1917804907193</v>
      </c>
      <c r="O67" s="11">
        <f t="shared" ca="1" si="3"/>
        <v>1</v>
      </c>
      <c r="P67" s="17">
        <f t="shared" ca="1" si="4"/>
        <v>1048.1917804907193</v>
      </c>
    </row>
    <row r="68" spans="1:16" x14ac:dyDescent="0.35">
      <c r="A68" s="14">
        <v>55</v>
      </c>
      <c r="B68" s="17">
        <f t="shared" si="1"/>
        <v>2987</v>
      </c>
      <c r="C68" s="17">
        <f t="shared" ref="C68:N68" ca="1" si="57">B68*EXP((($E$6-$E$7-0.5*$E$5^2)*$E$8)+($E$5*_xlfn.NORM.S.INV(RAND())*SQRT($E$8)))</f>
        <v>3003.0696043165335</v>
      </c>
      <c r="D68" s="17">
        <f t="shared" ca="1" si="57"/>
        <v>3026.7883354060427</v>
      </c>
      <c r="E68" s="17">
        <f t="shared" ca="1" si="57"/>
        <v>3228.3240137427501</v>
      </c>
      <c r="F68" s="17">
        <f t="shared" ca="1" si="57"/>
        <v>3431.9000366995815</v>
      </c>
      <c r="G68" s="17">
        <f t="shared" ca="1" si="57"/>
        <v>3727.8166640854379</v>
      </c>
      <c r="H68" s="17">
        <f t="shared" ca="1" si="57"/>
        <v>3964.8753189753875</v>
      </c>
      <c r="I68" s="17">
        <f t="shared" ca="1" si="57"/>
        <v>3744.2812319188802</v>
      </c>
      <c r="J68" s="17">
        <f t="shared" ca="1" si="57"/>
        <v>4184.2799431138692</v>
      </c>
      <c r="K68" s="17">
        <f t="shared" ca="1" si="57"/>
        <v>4243.5510108156941</v>
      </c>
      <c r="L68" s="17">
        <f t="shared" ca="1" si="57"/>
        <v>4291.8528433301462</v>
      </c>
      <c r="M68" s="17">
        <f t="shared" ca="1" si="57"/>
        <v>4035.6367314092358</v>
      </c>
      <c r="N68" s="17">
        <f t="shared" ca="1" si="57"/>
        <v>4001.5645834061224</v>
      </c>
      <c r="O68" s="11">
        <f t="shared" ca="1" si="3"/>
        <v>1</v>
      </c>
      <c r="P68" s="17">
        <f t="shared" ca="1" si="4"/>
        <v>1001.5645834061224</v>
      </c>
    </row>
    <row r="69" spans="1:16" x14ac:dyDescent="0.35">
      <c r="A69" s="14">
        <v>56</v>
      </c>
      <c r="B69" s="17">
        <f t="shared" si="1"/>
        <v>2987</v>
      </c>
      <c r="C69" s="17">
        <f t="shared" ref="C69:N69" ca="1" si="58">B69*EXP((($E$6-$E$7-0.5*$E$5^2)*$E$8)+($E$5*_xlfn.NORM.S.INV(RAND())*SQRT($E$8)))</f>
        <v>3123.7932202571778</v>
      </c>
      <c r="D69" s="17">
        <f t="shared" ca="1" si="58"/>
        <v>3358.7287513549618</v>
      </c>
      <c r="E69" s="17">
        <f t="shared" ca="1" si="58"/>
        <v>3482.4999826672279</v>
      </c>
      <c r="F69" s="17">
        <f t="shared" ca="1" si="58"/>
        <v>3402.2885141986071</v>
      </c>
      <c r="G69" s="17">
        <f t="shared" ca="1" si="58"/>
        <v>3767.4795052057525</v>
      </c>
      <c r="H69" s="17">
        <f t="shared" ca="1" si="58"/>
        <v>3445.0758227639694</v>
      </c>
      <c r="I69" s="17">
        <f t="shared" ca="1" si="58"/>
        <v>3890.8081522882162</v>
      </c>
      <c r="J69" s="17">
        <f t="shared" ca="1" si="58"/>
        <v>4051.1764699693367</v>
      </c>
      <c r="K69" s="17">
        <f t="shared" ca="1" si="58"/>
        <v>3810.9252524296103</v>
      </c>
      <c r="L69" s="17">
        <f t="shared" ca="1" si="58"/>
        <v>3469.6207552167648</v>
      </c>
      <c r="M69" s="17">
        <f t="shared" ca="1" si="58"/>
        <v>3940.5247081354592</v>
      </c>
      <c r="N69" s="17">
        <f t="shared" ca="1" si="58"/>
        <v>4055.5344076679771</v>
      </c>
      <c r="O69" s="11">
        <f t="shared" ca="1" si="3"/>
        <v>1</v>
      </c>
      <c r="P69" s="17">
        <f t="shared" ca="1" si="4"/>
        <v>1055.5344076679771</v>
      </c>
    </row>
    <row r="70" spans="1:16" x14ac:dyDescent="0.35">
      <c r="A70" s="14">
        <v>57</v>
      </c>
      <c r="B70" s="17">
        <f t="shared" si="1"/>
        <v>2987</v>
      </c>
      <c r="C70" s="17">
        <f t="shared" ref="C70:N70" ca="1" si="59">B70*EXP((($E$6-$E$7-0.5*$E$5^2)*$E$8)+($E$5*_xlfn.NORM.S.INV(RAND())*SQRT($E$8)))</f>
        <v>3053.0051905419405</v>
      </c>
      <c r="D70" s="17">
        <f t="shared" ca="1" si="59"/>
        <v>3101.7788681617462</v>
      </c>
      <c r="E70" s="17">
        <f t="shared" ca="1" si="59"/>
        <v>3143.0426464503498</v>
      </c>
      <c r="F70" s="17">
        <f t="shared" ca="1" si="59"/>
        <v>3244.307089246086</v>
      </c>
      <c r="G70" s="17">
        <f t="shared" ca="1" si="59"/>
        <v>2732.9299942648604</v>
      </c>
      <c r="H70" s="17">
        <f t="shared" ca="1" si="59"/>
        <v>2844.029682838142</v>
      </c>
      <c r="I70" s="17">
        <f t="shared" ca="1" si="59"/>
        <v>2692.6436867320963</v>
      </c>
      <c r="J70" s="17">
        <f t="shared" ca="1" si="59"/>
        <v>2819.8100879133958</v>
      </c>
      <c r="K70" s="17">
        <f t="shared" ca="1" si="59"/>
        <v>2879.6707987774548</v>
      </c>
      <c r="L70" s="17">
        <f t="shared" ca="1" si="59"/>
        <v>2805.9263406877476</v>
      </c>
      <c r="M70" s="17">
        <f t="shared" ca="1" si="59"/>
        <v>2862.4416065240748</v>
      </c>
      <c r="N70" s="17">
        <f t="shared" ca="1" si="59"/>
        <v>2800.5209247723565</v>
      </c>
      <c r="O70" s="11">
        <f t="shared" ca="1" si="3"/>
        <v>0</v>
      </c>
      <c r="P70" s="17">
        <f t="shared" ca="1" si="4"/>
        <v>0</v>
      </c>
    </row>
    <row r="71" spans="1:16" x14ac:dyDescent="0.35">
      <c r="A71" s="14">
        <v>58</v>
      </c>
      <c r="B71" s="17">
        <f t="shared" si="1"/>
        <v>2987</v>
      </c>
      <c r="C71" s="17">
        <f t="shared" ref="C71:N71" ca="1" si="60">B71*EXP((($E$6-$E$7-0.5*$E$5^2)*$E$8)+($E$5*_xlfn.NORM.S.INV(RAND())*SQRT($E$8)))</f>
        <v>3208.652686456348</v>
      </c>
      <c r="D71" s="17">
        <f t="shared" ca="1" si="60"/>
        <v>3039.9506981886939</v>
      </c>
      <c r="E71" s="17">
        <f t="shared" ca="1" si="60"/>
        <v>3228.6914189341001</v>
      </c>
      <c r="F71" s="17">
        <f t="shared" ca="1" si="60"/>
        <v>3582.1706942585411</v>
      </c>
      <c r="G71" s="17">
        <f t="shared" ca="1" si="60"/>
        <v>3795.3307848218742</v>
      </c>
      <c r="H71" s="17">
        <f t="shared" ca="1" si="60"/>
        <v>3731.3934931909557</v>
      </c>
      <c r="I71" s="17">
        <f t="shared" ca="1" si="60"/>
        <v>3929.5208161014848</v>
      </c>
      <c r="J71" s="17">
        <f t="shared" ca="1" si="60"/>
        <v>4178.3259479721</v>
      </c>
      <c r="K71" s="17">
        <f t="shared" ca="1" si="60"/>
        <v>4344.9897119156349</v>
      </c>
      <c r="L71" s="17">
        <f t="shared" ca="1" si="60"/>
        <v>4331.6634618457847</v>
      </c>
      <c r="M71" s="17">
        <f t="shared" ca="1" si="60"/>
        <v>4308.8804361628981</v>
      </c>
      <c r="N71" s="17">
        <f t="shared" ca="1" si="60"/>
        <v>5021.4390103014302</v>
      </c>
      <c r="O71" s="11">
        <f t="shared" ca="1" si="3"/>
        <v>1</v>
      </c>
      <c r="P71" s="17">
        <f t="shared" ca="1" si="4"/>
        <v>2021.4390103014302</v>
      </c>
    </row>
    <row r="72" spans="1:16" x14ac:dyDescent="0.35">
      <c r="A72" s="14">
        <v>59</v>
      </c>
      <c r="B72" s="17">
        <f t="shared" si="1"/>
        <v>2987</v>
      </c>
      <c r="C72" s="17">
        <f t="shared" ref="C72:N72" ca="1" si="61">B72*EXP((($E$6-$E$7-0.5*$E$5^2)*$E$8)+($E$5*_xlfn.NORM.S.INV(RAND())*SQRT($E$8)))</f>
        <v>2940.717409089656</v>
      </c>
      <c r="D72" s="17">
        <f t="shared" ca="1" si="61"/>
        <v>3141.1703309521258</v>
      </c>
      <c r="E72" s="17">
        <f t="shared" ca="1" si="61"/>
        <v>3082.9858661258677</v>
      </c>
      <c r="F72" s="17">
        <f t="shared" ca="1" si="61"/>
        <v>2981.6282028515575</v>
      </c>
      <c r="G72" s="17">
        <f t="shared" ca="1" si="61"/>
        <v>2742.4974073619037</v>
      </c>
      <c r="H72" s="17">
        <f t="shared" ca="1" si="61"/>
        <v>2545.6290827390699</v>
      </c>
      <c r="I72" s="17">
        <f t="shared" ca="1" si="61"/>
        <v>2620.1461399335481</v>
      </c>
      <c r="J72" s="17">
        <f t="shared" ca="1" si="61"/>
        <v>2555.3144204585769</v>
      </c>
      <c r="K72" s="17">
        <f t="shared" ca="1" si="61"/>
        <v>2745.8051984196431</v>
      </c>
      <c r="L72" s="17">
        <f t="shared" ca="1" si="61"/>
        <v>2543.5705049540161</v>
      </c>
      <c r="M72" s="17">
        <f t="shared" ca="1" si="61"/>
        <v>2731.1192056197769</v>
      </c>
      <c r="N72" s="17">
        <f t="shared" ca="1" si="61"/>
        <v>2674.9185158394307</v>
      </c>
      <c r="O72" s="11">
        <f t="shared" ca="1" si="3"/>
        <v>0</v>
      </c>
      <c r="P72" s="17">
        <f t="shared" ca="1" si="4"/>
        <v>0</v>
      </c>
    </row>
    <row r="73" spans="1:16" x14ac:dyDescent="0.35">
      <c r="A73" s="14">
        <v>60</v>
      </c>
      <c r="B73" s="17">
        <f t="shared" si="1"/>
        <v>2987</v>
      </c>
      <c r="C73" s="17">
        <f t="shared" ref="C73:N73" ca="1" si="62">B73*EXP((($E$6-$E$7-0.5*$E$5^2)*$E$8)+($E$5*_xlfn.NORM.S.INV(RAND())*SQRT($E$8)))</f>
        <v>3253.369765294688</v>
      </c>
      <c r="D73" s="17">
        <f t="shared" ca="1" si="62"/>
        <v>3461.866610254041</v>
      </c>
      <c r="E73" s="17">
        <f t="shared" ca="1" si="62"/>
        <v>3237.4349851486204</v>
      </c>
      <c r="F73" s="17">
        <f t="shared" ca="1" si="62"/>
        <v>3420.9566486215517</v>
      </c>
      <c r="G73" s="17">
        <f t="shared" ca="1" si="62"/>
        <v>3438.366796660413</v>
      </c>
      <c r="H73" s="17">
        <f t="shared" ca="1" si="62"/>
        <v>3475.2154670526352</v>
      </c>
      <c r="I73" s="17">
        <f t="shared" ca="1" si="62"/>
        <v>3457.5249891084686</v>
      </c>
      <c r="J73" s="17">
        <f t="shared" ca="1" si="62"/>
        <v>3469.8622485598207</v>
      </c>
      <c r="K73" s="17">
        <f t="shared" ca="1" si="62"/>
        <v>3837.398906802483</v>
      </c>
      <c r="L73" s="17">
        <f t="shared" ca="1" si="62"/>
        <v>3978.3365669044483</v>
      </c>
      <c r="M73" s="17">
        <f t="shared" ca="1" si="62"/>
        <v>4072.6100787511227</v>
      </c>
      <c r="N73" s="17">
        <f t="shared" ca="1" si="62"/>
        <v>4380.5874595299665</v>
      </c>
      <c r="O73" s="11">
        <f t="shared" ca="1" si="3"/>
        <v>1</v>
      </c>
      <c r="P73" s="17">
        <f t="shared" ca="1" si="4"/>
        <v>1380.5874595299665</v>
      </c>
    </row>
    <row r="74" spans="1:16" x14ac:dyDescent="0.35">
      <c r="A74" s="14">
        <v>61</v>
      </c>
      <c r="B74" s="17">
        <f t="shared" si="1"/>
        <v>2987</v>
      </c>
      <c r="C74" s="17">
        <f t="shared" ref="C74:N74" ca="1" si="63">B74*EXP((($E$6-$E$7-0.5*$E$5^2)*$E$8)+($E$5*_xlfn.NORM.S.INV(RAND())*SQRT($E$8)))</f>
        <v>2989.2825732070842</v>
      </c>
      <c r="D74" s="17">
        <f t="shared" ca="1" si="63"/>
        <v>2770.6956981971471</v>
      </c>
      <c r="E74" s="17">
        <f t="shared" ca="1" si="63"/>
        <v>3040.7433189203375</v>
      </c>
      <c r="F74" s="17">
        <f t="shared" ca="1" si="63"/>
        <v>3359.6023168756601</v>
      </c>
      <c r="G74" s="17">
        <f t="shared" ca="1" si="63"/>
        <v>3429.9360555668645</v>
      </c>
      <c r="H74" s="17">
        <f t="shared" ca="1" si="63"/>
        <v>3795.1155516135436</v>
      </c>
      <c r="I74" s="17">
        <f t="shared" ca="1" si="63"/>
        <v>3802.7039940057794</v>
      </c>
      <c r="J74" s="17">
        <f t="shared" ca="1" si="63"/>
        <v>3723.919560948802</v>
      </c>
      <c r="K74" s="17">
        <f t="shared" ca="1" si="63"/>
        <v>3894.9814692155674</v>
      </c>
      <c r="L74" s="17">
        <f t="shared" ca="1" si="63"/>
        <v>3844.7820264340457</v>
      </c>
      <c r="M74" s="17">
        <f t="shared" ca="1" si="63"/>
        <v>3719.1997297790872</v>
      </c>
      <c r="N74" s="17">
        <f t="shared" ca="1" si="63"/>
        <v>3437.1561362751163</v>
      </c>
      <c r="O74" s="11">
        <f t="shared" ca="1" si="3"/>
        <v>1</v>
      </c>
      <c r="P74" s="17">
        <f t="shared" ca="1" si="4"/>
        <v>437.1561362751163</v>
      </c>
    </row>
    <row r="75" spans="1:16" x14ac:dyDescent="0.35">
      <c r="A75" s="14">
        <v>62</v>
      </c>
      <c r="B75" s="17">
        <f t="shared" si="1"/>
        <v>2987</v>
      </c>
      <c r="C75" s="17">
        <f t="shared" ref="C75:N75" ca="1" si="64">B75*EXP((($E$6-$E$7-0.5*$E$5^2)*$E$8)+($E$5*_xlfn.NORM.S.INV(RAND())*SQRT($E$8)))</f>
        <v>3078.7823455288017</v>
      </c>
      <c r="D75" s="17">
        <f t="shared" ca="1" si="64"/>
        <v>2675.7964153135831</v>
      </c>
      <c r="E75" s="17">
        <f t="shared" ca="1" si="64"/>
        <v>2881.7299576756068</v>
      </c>
      <c r="F75" s="17">
        <f t="shared" ca="1" si="64"/>
        <v>2971.3450072164023</v>
      </c>
      <c r="G75" s="17">
        <f t="shared" ca="1" si="64"/>
        <v>3115.0600532764447</v>
      </c>
      <c r="H75" s="17">
        <f t="shared" ca="1" si="64"/>
        <v>3237.3704449915795</v>
      </c>
      <c r="I75" s="17">
        <f t="shared" ca="1" si="64"/>
        <v>2930.4204629278847</v>
      </c>
      <c r="J75" s="17">
        <f t="shared" ca="1" si="64"/>
        <v>2785.4412616900604</v>
      </c>
      <c r="K75" s="17">
        <f t="shared" ca="1" si="64"/>
        <v>2769.6477629876927</v>
      </c>
      <c r="L75" s="17">
        <f t="shared" ca="1" si="64"/>
        <v>2880.1041303425377</v>
      </c>
      <c r="M75" s="17">
        <f t="shared" ca="1" si="64"/>
        <v>2707.5722424390765</v>
      </c>
      <c r="N75" s="17">
        <f t="shared" ca="1" si="64"/>
        <v>2872.0711669697512</v>
      </c>
      <c r="O75" s="11">
        <f t="shared" ca="1" si="3"/>
        <v>0</v>
      </c>
      <c r="P75" s="17">
        <f t="shared" ca="1" si="4"/>
        <v>0</v>
      </c>
    </row>
    <row r="76" spans="1:16" x14ac:dyDescent="0.35">
      <c r="A76" s="14">
        <v>63</v>
      </c>
      <c r="B76" s="17">
        <f t="shared" si="1"/>
        <v>2987</v>
      </c>
      <c r="C76" s="17">
        <f t="shared" ref="C76:N76" ca="1" si="65">B76*EXP((($E$6-$E$7-0.5*$E$5^2)*$E$8)+($E$5*_xlfn.NORM.S.INV(RAND())*SQRT($E$8)))</f>
        <v>2918.551571706862</v>
      </c>
      <c r="D76" s="17">
        <f t="shared" ca="1" si="65"/>
        <v>3073.8167739412897</v>
      </c>
      <c r="E76" s="17">
        <f t="shared" ca="1" si="65"/>
        <v>3140.7119804340687</v>
      </c>
      <c r="F76" s="17">
        <f t="shared" ca="1" si="65"/>
        <v>3273.3642484256211</v>
      </c>
      <c r="G76" s="17">
        <f t="shared" ca="1" si="65"/>
        <v>3494.2321627846131</v>
      </c>
      <c r="H76" s="17">
        <f t="shared" ca="1" si="65"/>
        <v>3511.5047439300934</v>
      </c>
      <c r="I76" s="17">
        <f t="shared" ca="1" si="65"/>
        <v>3270.0085986163103</v>
      </c>
      <c r="J76" s="17">
        <f t="shared" ca="1" si="65"/>
        <v>3392.2957319133375</v>
      </c>
      <c r="K76" s="17">
        <f t="shared" ca="1" si="65"/>
        <v>3496.9027527732487</v>
      </c>
      <c r="L76" s="17">
        <f t="shared" ca="1" si="65"/>
        <v>3637.6194181260134</v>
      </c>
      <c r="M76" s="17">
        <f t="shared" ca="1" si="65"/>
        <v>3725.5958514719559</v>
      </c>
      <c r="N76" s="17">
        <f t="shared" ca="1" si="65"/>
        <v>3841.7854171638082</v>
      </c>
      <c r="O76" s="11">
        <f t="shared" ca="1" si="3"/>
        <v>1</v>
      </c>
      <c r="P76" s="17">
        <f t="shared" ca="1" si="4"/>
        <v>841.78541716380823</v>
      </c>
    </row>
    <row r="77" spans="1:16" x14ac:dyDescent="0.35">
      <c r="A77" s="14">
        <v>64</v>
      </c>
      <c r="B77" s="17">
        <f t="shared" si="1"/>
        <v>2987</v>
      </c>
      <c r="C77" s="17">
        <f t="shared" ref="C77:N77" ca="1" si="66">B77*EXP((($E$6-$E$7-0.5*$E$5^2)*$E$8)+($E$5*_xlfn.NORM.S.INV(RAND())*SQRT($E$8)))</f>
        <v>2895.8845564534104</v>
      </c>
      <c r="D77" s="17">
        <f t="shared" ca="1" si="66"/>
        <v>3018.4007918901934</v>
      </c>
      <c r="E77" s="17">
        <f t="shared" ca="1" si="66"/>
        <v>2938.9152823351178</v>
      </c>
      <c r="F77" s="17">
        <f t="shared" ca="1" si="66"/>
        <v>2712.1660629230055</v>
      </c>
      <c r="G77" s="17">
        <f t="shared" ca="1" si="66"/>
        <v>2817.0039412205729</v>
      </c>
      <c r="H77" s="17">
        <f t="shared" ca="1" si="66"/>
        <v>2670.0863844673222</v>
      </c>
      <c r="I77" s="17">
        <f t="shared" ca="1" si="66"/>
        <v>2789.1186801125818</v>
      </c>
      <c r="J77" s="17">
        <f t="shared" ca="1" si="66"/>
        <v>2748.9704664787105</v>
      </c>
      <c r="K77" s="17">
        <f t="shared" ca="1" si="66"/>
        <v>2638.3850305103279</v>
      </c>
      <c r="L77" s="17">
        <f t="shared" ca="1" si="66"/>
        <v>2812.2308239042432</v>
      </c>
      <c r="M77" s="17">
        <f t="shared" ca="1" si="66"/>
        <v>2564.8580399381372</v>
      </c>
      <c r="N77" s="17">
        <f t="shared" ca="1" si="66"/>
        <v>2705.5656584549938</v>
      </c>
      <c r="O77" s="11">
        <f t="shared" ca="1" si="3"/>
        <v>0</v>
      </c>
      <c r="P77" s="17">
        <f t="shared" ca="1" si="4"/>
        <v>0</v>
      </c>
    </row>
    <row r="78" spans="1:16" x14ac:dyDescent="0.35">
      <c r="A78" s="14">
        <v>65</v>
      </c>
      <c r="B78" s="17">
        <f t="shared" si="1"/>
        <v>2987</v>
      </c>
      <c r="C78" s="17">
        <f t="shared" ref="C78:N78" ca="1" si="67">B78*EXP((($E$6-$E$7-0.5*$E$5^2)*$E$8)+($E$5*_xlfn.NORM.S.INV(RAND())*SQRT($E$8)))</f>
        <v>2913.6717194288372</v>
      </c>
      <c r="D78" s="17">
        <f t="shared" ca="1" si="67"/>
        <v>2763.6913111344356</v>
      </c>
      <c r="E78" s="17">
        <f t="shared" ca="1" si="67"/>
        <v>3141.8743849934986</v>
      </c>
      <c r="F78" s="17">
        <f t="shared" ca="1" si="67"/>
        <v>3510.3124183316027</v>
      </c>
      <c r="G78" s="17">
        <f t="shared" ca="1" si="67"/>
        <v>3439.7228976518472</v>
      </c>
      <c r="H78" s="17">
        <f t="shared" ca="1" si="67"/>
        <v>3157.9565957634368</v>
      </c>
      <c r="I78" s="17">
        <f t="shared" ca="1" si="67"/>
        <v>3192.0081460379333</v>
      </c>
      <c r="J78" s="17">
        <f t="shared" ca="1" si="67"/>
        <v>2973.3968815500684</v>
      </c>
      <c r="K78" s="17">
        <f t="shared" ca="1" si="67"/>
        <v>3186.8406831941948</v>
      </c>
      <c r="L78" s="17">
        <f t="shared" ca="1" si="67"/>
        <v>3203.4011010601344</v>
      </c>
      <c r="M78" s="17">
        <f t="shared" ca="1" si="67"/>
        <v>3366.1243601591914</v>
      </c>
      <c r="N78" s="17">
        <f t="shared" ca="1" si="67"/>
        <v>3573.4478198402981</v>
      </c>
      <c r="O78" s="11">
        <f t="shared" ca="1" si="3"/>
        <v>1</v>
      </c>
      <c r="P78" s="17">
        <f t="shared" ca="1" si="4"/>
        <v>573.44781984029805</v>
      </c>
    </row>
    <row r="79" spans="1:16" x14ac:dyDescent="0.35">
      <c r="A79" s="14">
        <v>66</v>
      </c>
      <c r="B79" s="17">
        <f t="shared" ref="B79:B142" si="68">$E$3</f>
        <v>2987</v>
      </c>
      <c r="C79" s="17">
        <f t="shared" ref="C79:N79" ca="1" si="69">B79*EXP((($E$6-$E$7-0.5*$E$5^2)*$E$8)+($E$5*_xlfn.NORM.S.INV(RAND())*SQRT($E$8)))</f>
        <v>2690.727492100772</v>
      </c>
      <c r="D79" s="17">
        <f t="shared" ca="1" si="69"/>
        <v>2624.4219659355572</v>
      </c>
      <c r="E79" s="17">
        <f t="shared" ca="1" si="69"/>
        <v>2719.1733955997042</v>
      </c>
      <c r="F79" s="17">
        <f t="shared" ca="1" si="69"/>
        <v>2670.101324512711</v>
      </c>
      <c r="G79" s="17">
        <f t="shared" ca="1" si="69"/>
        <v>2627.1116993135688</v>
      </c>
      <c r="H79" s="17">
        <f t="shared" ca="1" si="69"/>
        <v>2673.506252072832</v>
      </c>
      <c r="I79" s="17">
        <f t="shared" ca="1" si="69"/>
        <v>2585.7639102949224</v>
      </c>
      <c r="J79" s="17">
        <f t="shared" ca="1" si="69"/>
        <v>2612.5499370805969</v>
      </c>
      <c r="K79" s="17">
        <f t="shared" ca="1" si="69"/>
        <v>2567.9872749575607</v>
      </c>
      <c r="L79" s="17">
        <f t="shared" ca="1" si="69"/>
        <v>2680.0898850434801</v>
      </c>
      <c r="M79" s="17">
        <f t="shared" ca="1" si="69"/>
        <v>2855.4237046875564</v>
      </c>
      <c r="N79" s="17">
        <f t="shared" ca="1" si="69"/>
        <v>2943.1741505410364</v>
      </c>
      <c r="O79" s="11">
        <f t="shared" ref="O79:O142" ca="1" si="70">IF(N79&gt;$E$4,1,0)</f>
        <v>0</v>
      </c>
      <c r="P79" s="17">
        <f t="shared" ref="P79:P142" ca="1" si="71">MAX(N79-$E$4,0)</f>
        <v>0</v>
      </c>
    </row>
    <row r="80" spans="1:16" x14ac:dyDescent="0.35">
      <c r="A80" s="14">
        <v>67</v>
      </c>
      <c r="B80" s="17">
        <f t="shared" si="68"/>
        <v>2987</v>
      </c>
      <c r="C80" s="17">
        <f t="shared" ref="C80:N80" ca="1" si="72">B80*EXP((($E$6-$E$7-0.5*$E$5^2)*$E$8)+($E$5*_xlfn.NORM.S.INV(RAND())*SQRT($E$8)))</f>
        <v>3031.9232685768902</v>
      </c>
      <c r="D80" s="17">
        <f t="shared" ca="1" si="72"/>
        <v>2979.0070264898263</v>
      </c>
      <c r="E80" s="17">
        <f t="shared" ca="1" si="72"/>
        <v>3164.9426380686173</v>
      </c>
      <c r="F80" s="17">
        <f t="shared" ca="1" si="72"/>
        <v>3484.8073464630261</v>
      </c>
      <c r="G80" s="17">
        <f t="shared" ca="1" si="72"/>
        <v>3306.6485045319851</v>
      </c>
      <c r="H80" s="17">
        <f t="shared" ca="1" si="72"/>
        <v>3619.9201197550001</v>
      </c>
      <c r="I80" s="17">
        <f t="shared" ca="1" si="72"/>
        <v>3883.9184907479644</v>
      </c>
      <c r="J80" s="17">
        <f t="shared" ca="1" si="72"/>
        <v>4010.8829821899903</v>
      </c>
      <c r="K80" s="17">
        <f t="shared" ca="1" si="72"/>
        <v>4132.0043205589682</v>
      </c>
      <c r="L80" s="17">
        <f t="shared" ca="1" si="72"/>
        <v>4302.338792014406</v>
      </c>
      <c r="M80" s="17">
        <f t="shared" ca="1" si="72"/>
        <v>4508.3481005019894</v>
      </c>
      <c r="N80" s="17">
        <f t="shared" ca="1" si="72"/>
        <v>4723.9850404237141</v>
      </c>
      <c r="O80" s="11">
        <f t="shared" ca="1" si="70"/>
        <v>1</v>
      </c>
      <c r="P80" s="17">
        <f t="shared" ca="1" si="71"/>
        <v>1723.9850404237141</v>
      </c>
    </row>
    <row r="81" spans="1:16" x14ac:dyDescent="0.35">
      <c r="A81" s="14">
        <v>68</v>
      </c>
      <c r="B81" s="17">
        <f t="shared" si="68"/>
        <v>2987</v>
      </c>
      <c r="C81" s="17">
        <f t="shared" ref="C81:N81" ca="1" si="73">B81*EXP((($E$6-$E$7-0.5*$E$5^2)*$E$8)+($E$5*_xlfn.NORM.S.INV(RAND())*SQRT($E$8)))</f>
        <v>3321.2569078067227</v>
      </c>
      <c r="D81" s="17">
        <f t="shared" ca="1" si="73"/>
        <v>3315.5242874717019</v>
      </c>
      <c r="E81" s="17">
        <f t="shared" ca="1" si="73"/>
        <v>3073.0626545530336</v>
      </c>
      <c r="F81" s="17">
        <f t="shared" ca="1" si="73"/>
        <v>3162.3598414340299</v>
      </c>
      <c r="G81" s="17">
        <f t="shared" ca="1" si="73"/>
        <v>3302.8136832379446</v>
      </c>
      <c r="H81" s="17">
        <f t="shared" ca="1" si="73"/>
        <v>3613.9155787722866</v>
      </c>
      <c r="I81" s="17">
        <f t="shared" ca="1" si="73"/>
        <v>3490.908068940495</v>
      </c>
      <c r="J81" s="17">
        <f t="shared" ca="1" si="73"/>
        <v>3543.6760417701421</v>
      </c>
      <c r="K81" s="17">
        <f t="shared" ca="1" si="73"/>
        <v>3424.7830081904531</v>
      </c>
      <c r="L81" s="17">
        <f t="shared" ca="1" si="73"/>
        <v>3445.3534724034703</v>
      </c>
      <c r="M81" s="17">
        <f t="shared" ca="1" si="73"/>
        <v>3754.1908380366344</v>
      </c>
      <c r="N81" s="17">
        <f t="shared" ca="1" si="73"/>
        <v>3905.1855914665575</v>
      </c>
      <c r="O81" s="11">
        <f t="shared" ca="1" si="70"/>
        <v>1</v>
      </c>
      <c r="P81" s="17">
        <f t="shared" ca="1" si="71"/>
        <v>905.18559146655753</v>
      </c>
    </row>
    <row r="82" spans="1:16" x14ac:dyDescent="0.35">
      <c r="A82" s="14">
        <v>69</v>
      </c>
      <c r="B82" s="17">
        <f t="shared" si="68"/>
        <v>2987</v>
      </c>
      <c r="C82" s="17">
        <f t="shared" ref="C82:N82" ca="1" si="74">B82*EXP((($E$6-$E$7-0.5*$E$5^2)*$E$8)+($E$5*_xlfn.NORM.S.INV(RAND())*SQRT($E$8)))</f>
        <v>2767.9475815115038</v>
      </c>
      <c r="D82" s="17">
        <f t="shared" ca="1" si="74"/>
        <v>2895.2344287191445</v>
      </c>
      <c r="E82" s="17">
        <f t="shared" ca="1" si="74"/>
        <v>2893.6603281859825</v>
      </c>
      <c r="F82" s="17">
        <f t="shared" ca="1" si="74"/>
        <v>3011.8953837632862</v>
      </c>
      <c r="G82" s="17">
        <f t="shared" ca="1" si="74"/>
        <v>2801.3966718786423</v>
      </c>
      <c r="H82" s="17">
        <f t="shared" ca="1" si="74"/>
        <v>2824.2147979467163</v>
      </c>
      <c r="I82" s="17">
        <f t="shared" ca="1" si="74"/>
        <v>2704.056008873195</v>
      </c>
      <c r="J82" s="17">
        <f t="shared" ca="1" si="74"/>
        <v>2835.7606255602482</v>
      </c>
      <c r="K82" s="17">
        <f t="shared" ca="1" si="74"/>
        <v>2893.8310273384004</v>
      </c>
      <c r="L82" s="17">
        <f t="shared" ca="1" si="74"/>
        <v>2674.8523257007255</v>
      </c>
      <c r="M82" s="17">
        <f t="shared" ca="1" si="74"/>
        <v>2743.1892296397095</v>
      </c>
      <c r="N82" s="17">
        <f t="shared" ca="1" si="74"/>
        <v>2759.6736724988878</v>
      </c>
      <c r="O82" s="11">
        <f t="shared" ca="1" si="70"/>
        <v>0</v>
      </c>
      <c r="P82" s="17">
        <f t="shared" ca="1" si="71"/>
        <v>0</v>
      </c>
    </row>
    <row r="83" spans="1:16" x14ac:dyDescent="0.35">
      <c r="A83" s="14">
        <v>70</v>
      </c>
      <c r="B83" s="17">
        <f t="shared" si="68"/>
        <v>2987</v>
      </c>
      <c r="C83" s="17">
        <f t="shared" ref="C83:N83" ca="1" si="75">B83*EXP((($E$6-$E$7-0.5*$E$5^2)*$E$8)+($E$5*_xlfn.NORM.S.INV(RAND())*SQRT($E$8)))</f>
        <v>2798.579725243223</v>
      </c>
      <c r="D83" s="17">
        <f t="shared" ca="1" si="75"/>
        <v>2817.2094138061284</v>
      </c>
      <c r="E83" s="17">
        <f t="shared" ca="1" si="75"/>
        <v>2584.1089561631643</v>
      </c>
      <c r="F83" s="17">
        <f t="shared" ca="1" si="75"/>
        <v>2619.9772527548503</v>
      </c>
      <c r="G83" s="17">
        <f t="shared" ca="1" si="75"/>
        <v>2772.5680722958186</v>
      </c>
      <c r="H83" s="17">
        <f t="shared" ca="1" si="75"/>
        <v>3071.3400650725157</v>
      </c>
      <c r="I83" s="17">
        <f t="shared" ca="1" si="75"/>
        <v>2953.379707244525</v>
      </c>
      <c r="J83" s="17">
        <f t="shared" ca="1" si="75"/>
        <v>3149.7887132674396</v>
      </c>
      <c r="K83" s="17">
        <f t="shared" ca="1" si="75"/>
        <v>3102.9266764702047</v>
      </c>
      <c r="L83" s="17">
        <f t="shared" ca="1" si="75"/>
        <v>3143.2873518179531</v>
      </c>
      <c r="M83" s="17">
        <f t="shared" ca="1" si="75"/>
        <v>2770.3825389090334</v>
      </c>
      <c r="N83" s="17">
        <f t="shared" ca="1" si="75"/>
        <v>2849.1037873465834</v>
      </c>
      <c r="O83" s="11">
        <f t="shared" ca="1" si="70"/>
        <v>0</v>
      </c>
      <c r="P83" s="17">
        <f t="shared" ca="1" si="71"/>
        <v>0</v>
      </c>
    </row>
    <row r="84" spans="1:16" x14ac:dyDescent="0.35">
      <c r="A84" s="14">
        <v>71</v>
      </c>
      <c r="B84" s="17">
        <f t="shared" si="68"/>
        <v>2987</v>
      </c>
      <c r="C84" s="17">
        <f t="shared" ref="C84:N84" ca="1" si="76">B84*EXP((($E$6-$E$7-0.5*$E$5^2)*$E$8)+($E$5*_xlfn.NORM.S.INV(RAND())*SQRT($E$8)))</f>
        <v>2594.2295204830898</v>
      </c>
      <c r="D84" s="17">
        <f t="shared" ca="1" si="76"/>
        <v>2743.6189906057739</v>
      </c>
      <c r="E84" s="17">
        <f t="shared" ca="1" si="76"/>
        <v>2953.5547973021517</v>
      </c>
      <c r="F84" s="17">
        <f t="shared" ca="1" si="76"/>
        <v>2919.5656913977732</v>
      </c>
      <c r="G84" s="17">
        <f t="shared" ca="1" si="76"/>
        <v>2826.3317585306108</v>
      </c>
      <c r="H84" s="17">
        <f t="shared" ca="1" si="76"/>
        <v>3095.9634460189591</v>
      </c>
      <c r="I84" s="17">
        <f t="shared" ca="1" si="76"/>
        <v>3221.5554324684686</v>
      </c>
      <c r="J84" s="17">
        <f t="shared" ca="1" si="76"/>
        <v>3295.698451163008</v>
      </c>
      <c r="K84" s="17">
        <f t="shared" ca="1" si="76"/>
        <v>3455.4965048121912</v>
      </c>
      <c r="L84" s="17">
        <f t="shared" ca="1" si="76"/>
        <v>3423.5347825564072</v>
      </c>
      <c r="M84" s="17">
        <f t="shared" ca="1" si="76"/>
        <v>3198.8058346192056</v>
      </c>
      <c r="N84" s="17">
        <f t="shared" ca="1" si="76"/>
        <v>3130.4571704056079</v>
      </c>
      <c r="O84" s="11">
        <f t="shared" ca="1" si="70"/>
        <v>1</v>
      </c>
      <c r="P84" s="17">
        <f t="shared" ca="1" si="71"/>
        <v>130.45717040560794</v>
      </c>
    </row>
    <row r="85" spans="1:16" x14ac:dyDescent="0.35">
      <c r="A85" s="14">
        <v>72</v>
      </c>
      <c r="B85" s="17">
        <f t="shared" si="68"/>
        <v>2987</v>
      </c>
      <c r="C85" s="17">
        <f t="shared" ref="C85:N85" ca="1" si="77">B85*EXP((($E$6-$E$7-0.5*$E$5^2)*$E$8)+($E$5*_xlfn.NORM.S.INV(RAND())*SQRT($E$8)))</f>
        <v>2904.3390995694476</v>
      </c>
      <c r="D85" s="17">
        <f t="shared" ca="1" si="77"/>
        <v>2672.9519523335593</v>
      </c>
      <c r="E85" s="17">
        <f t="shared" ca="1" si="77"/>
        <v>2629.2586440815994</v>
      </c>
      <c r="F85" s="17">
        <f t="shared" ca="1" si="77"/>
        <v>2549.2127187995338</v>
      </c>
      <c r="G85" s="17">
        <f t="shared" ca="1" si="77"/>
        <v>2566.2148954620739</v>
      </c>
      <c r="H85" s="17">
        <f t="shared" ca="1" si="77"/>
        <v>2577.7435395980651</v>
      </c>
      <c r="I85" s="17">
        <f t="shared" ca="1" si="77"/>
        <v>2610.546525343118</v>
      </c>
      <c r="J85" s="17">
        <f t="shared" ca="1" si="77"/>
        <v>2241.4499691656983</v>
      </c>
      <c r="K85" s="17">
        <f t="shared" ca="1" si="77"/>
        <v>2347.2881293737205</v>
      </c>
      <c r="L85" s="17">
        <f t="shared" ca="1" si="77"/>
        <v>2454.4347574436265</v>
      </c>
      <c r="M85" s="17">
        <f t="shared" ca="1" si="77"/>
        <v>2339.2765832181594</v>
      </c>
      <c r="N85" s="17">
        <f t="shared" ca="1" si="77"/>
        <v>2118.1944465809529</v>
      </c>
      <c r="O85" s="11">
        <f t="shared" ca="1" si="70"/>
        <v>0</v>
      </c>
      <c r="P85" s="17">
        <f t="shared" ca="1" si="71"/>
        <v>0</v>
      </c>
    </row>
    <row r="86" spans="1:16" x14ac:dyDescent="0.35">
      <c r="A86" s="14">
        <v>73</v>
      </c>
      <c r="B86" s="17">
        <f t="shared" si="68"/>
        <v>2987</v>
      </c>
      <c r="C86" s="17">
        <f t="shared" ref="C86:N86" ca="1" si="78">B86*EXP((($E$6-$E$7-0.5*$E$5^2)*$E$8)+($E$5*_xlfn.NORM.S.INV(RAND())*SQRT($E$8)))</f>
        <v>3073.6611029745604</v>
      </c>
      <c r="D86" s="17">
        <f t="shared" ca="1" si="78"/>
        <v>3057.8161172417122</v>
      </c>
      <c r="E86" s="17">
        <f t="shared" ca="1" si="78"/>
        <v>3149.9155122837619</v>
      </c>
      <c r="F86" s="17">
        <f t="shared" ca="1" si="78"/>
        <v>3079.9005192100631</v>
      </c>
      <c r="G86" s="17">
        <f t="shared" ca="1" si="78"/>
        <v>3053.0796172761643</v>
      </c>
      <c r="H86" s="17">
        <f t="shared" ca="1" si="78"/>
        <v>3015.6055419769768</v>
      </c>
      <c r="I86" s="17">
        <f t="shared" ca="1" si="78"/>
        <v>2903.1426768524716</v>
      </c>
      <c r="J86" s="17">
        <f t="shared" ca="1" si="78"/>
        <v>2828.5490495729932</v>
      </c>
      <c r="K86" s="17">
        <f t="shared" ca="1" si="78"/>
        <v>2911.2693122297951</v>
      </c>
      <c r="L86" s="17">
        <f t="shared" ca="1" si="78"/>
        <v>3164.5578821236445</v>
      </c>
      <c r="M86" s="17">
        <f t="shared" ca="1" si="78"/>
        <v>3289.1164670634575</v>
      </c>
      <c r="N86" s="17">
        <f t="shared" ca="1" si="78"/>
        <v>3563.3238329697069</v>
      </c>
      <c r="O86" s="11">
        <f t="shared" ca="1" si="70"/>
        <v>1</v>
      </c>
      <c r="P86" s="17">
        <f t="shared" ca="1" si="71"/>
        <v>563.32383296970693</v>
      </c>
    </row>
    <row r="87" spans="1:16" x14ac:dyDescent="0.35">
      <c r="A87" s="14">
        <v>74</v>
      </c>
      <c r="B87" s="17">
        <f t="shared" si="68"/>
        <v>2987</v>
      </c>
      <c r="C87" s="17">
        <f t="shared" ref="C87:N87" ca="1" si="79">B87*EXP((($E$6-$E$7-0.5*$E$5^2)*$E$8)+($E$5*_xlfn.NORM.S.INV(RAND())*SQRT($E$8)))</f>
        <v>3139.5693321623962</v>
      </c>
      <c r="D87" s="17">
        <f t="shared" ca="1" si="79"/>
        <v>3137.9752659552469</v>
      </c>
      <c r="E87" s="17">
        <f t="shared" ca="1" si="79"/>
        <v>3114.2187910636762</v>
      </c>
      <c r="F87" s="17">
        <f t="shared" ca="1" si="79"/>
        <v>2989.6302459403832</v>
      </c>
      <c r="G87" s="17">
        <f t="shared" ca="1" si="79"/>
        <v>3020.7179960400044</v>
      </c>
      <c r="H87" s="17">
        <f t="shared" ca="1" si="79"/>
        <v>2975.2610665484199</v>
      </c>
      <c r="I87" s="17">
        <f t="shared" ca="1" si="79"/>
        <v>3288.4933475708417</v>
      </c>
      <c r="J87" s="17">
        <f t="shared" ca="1" si="79"/>
        <v>3372.4186216362054</v>
      </c>
      <c r="K87" s="17">
        <f t="shared" ca="1" si="79"/>
        <v>3367.8838537841261</v>
      </c>
      <c r="L87" s="17">
        <f t="shared" ca="1" si="79"/>
        <v>3399.9431451352057</v>
      </c>
      <c r="M87" s="17">
        <f t="shared" ca="1" si="79"/>
        <v>3459.7654146057957</v>
      </c>
      <c r="N87" s="17">
        <f t="shared" ca="1" si="79"/>
        <v>3014.0031431296734</v>
      </c>
      <c r="O87" s="11">
        <f t="shared" ca="1" si="70"/>
        <v>1</v>
      </c>
      <c r="P87" s="17">
        <f t="shared" ca="1" si="71"/>
        <v>14.00314312967339</v>
      </c>
    </row>
    <row r="88" spans="1:16" x14ac:dyDescent="0.35">
      <c r="A88" s="14">
        <v>75</v>
      </c>
      <c r="B88" s="17">
        <f t="shared" si="68"/>
        <v>2987</v>
      </c>
      <c r="C88" s="17">
        <f t="shared" ref="C88:N88" ca="1" si="80">B88*EXP((($E$6-$E$7-0.5*$E$5^2)*$E$8)+($E$5*_xlfn.NORM.S.INV(RAND())*SQRT($E$8)))</f>
        <v>2988.4091214564432</v>
      </c>
      <c r="D88" s="17">
        <f t="shared" ca="1" si="80"/>
        <v>2702.497664910532</v>
      </c>
      <c r="E88" s="17">
        <f t="shared" ca="1" si="80"/>
        <v>3044.3629043793057</v>
      </c>
      <c r="F88" s="17">
        <f t="shared" ca="1" si="80"/>
        <v>3038.065296839799</v>
      </c>
      <c r="G88" s="17">
        <f t="shared" ca="1" si="80"/>
        <v>2929.9775818118878</v>
      </c>
      <c r="H88" s="17">
        <f t="shared" ca="1" si="80"/>
        <v>2887.15410480116</v>
      </c>
      <c r="I88" s="17">
        <f t="shared" ca="1" si="80"/>
        <v>3129.6082457403463</v>
      </c>
      <c r="J88" s="17">
        <f t="shared" ca="1" si="80"/>
        <v>3205.450283965838</v>
      </c>
      <c r="K88" s="17">
        <f t="shared" ca="1" si="80"/>
        <v>3346.787440319556</v>
      </c>
      <c r="L88" s="17">
        <f t="shared" ca="1" si="80"/>
        <v>3153.3467106795515</v>
      </c>
      <c r="M88" s="17">
        <f t="shared" ca="1" si="80"/>
        <v>3378.2460201111076</v>
      </c>
      <c r="N88" s="17">
        <f t="shared" ca="1" si="80"/>
        <v>3677.0612283760893</v>
      </c>
      <c r="O88" s="11">
        <f t="shared" ca="1" si="70"/>
        <v>1</v>
      </c>
      <c r="P88" s="17">
        <f t="shared" ca="1" si="71"/>
        <v>677.06122837608928</v>
      </c>
    </row>
    <row r="89" spans="1:16" x14ac:dyDescent="0.35">
      <c r="A89" s="14">
        <v>76</v>
      </c>
      <c r="B89" s="17">
        <f t="shared" si="68"/>
        <v>2987</v>
      </c>
      <c r="C89" s="17">
        <f t="shared" ref="C89:N89" ca="1" si="81">B89*EXP((($E$6-$E$7-0.5*$E$5^2)*$E$8)+($E$5*_xlfn.NORM.S.INV(RAND())*SQRT($E$8)))</f>
        <v>2987.9748023781422</v>
      </c>
      <c r="D89" s="17">
        <f t="shared" ca="1" si="81"/>
        <v>2930.4749900065108</v>
      </c>
      <c r="E89" s="17">
        <f t="shared" ca="1" si="81"/>
        <v>3138.4431455382637</v>
      </c>
      <c r="F89" s="17">
        <f t="shared" ca="1" si="81"/>
        <v>3096.0411918681284</v>
      </c>
      <c r="G89" s="17">
        <f t="shared" ca="1" si="81"/>
        <v>2806.8401952454119</v>
      </c>
      <c r="H89" s="17">
        <f t="shared" ca="1" si="81"/>
        <v>2803.343578380061</v>
      </c>
      <c r="I89" s="17">
        <f t="shared" ca="1" si="81"/>
        <v>2736.666555043716</v>
      </c>
      <c r="J89" s="17">
        <f t="shared" ca="1" si="81"/>
        <v>2884.9408375750008</v>
      </c>
      <c r="K89" s="17">
        <f t="shared" ca="1" si="81"/>
        <v>3023.7653008281277</v>
      </c>
      <c r="L89" s="17">
        <f t="shared" ca="1" si="81"/>
        <v>2859.5806510149632</v>
      </c>
      <c r="M89" s="17">
        <f t="shared" ca="1" si="81"/>
        <v>2991.196035608777</v>
      </c>
      <c r="N89" s="17">
        <f t="shared" ca="1" si="81"/>
        <v>3406.913318411504</v>
      </c>
      <c r="O89" s="11">
        <f t="shared" ca="1" si="70"/>
        <v>1</v>
      </c>
      <c r="P89" s="17">
        <f t="shared" ca="1" si="71"/>
        <v>406.91331841150395</v>
      </c>
    </row>
    <row r="90" spans="1:16" x14ac:dyDescent="0.35">
      <c r="A90" s="14">
        <v>77</v>
      </c>
      <c r="B90" s="17">
        <f t="shared" si="68"/>
        <v>2987</v>
      </c>
      <c r="C90" s="17">
        <f t="shared" ref="C90:N90" ca="1" si="82">B90*EXP((($E$6-$E$7-0.5*$E$5^2)*$E$8)+($E$5*_xlfn.NORM.S.INV(RAND())*SQRT($E$8)))</f>
        <v>3145.5873905992225</v>
      </c>
      <c r="D90" s="17">
        <f t="shared" ca="1" si="82"/>
        <v>3316.3053258169821</v>
      </c>
      <c r="E90" s="17">
        <f t="shared" ca="1" si="82"/>
        <v>3368.0334302195229</v>
      </c>
      <c r="F90" s="17">
        <f t="shared" ca="1" si="82"/>
        <v>3742.8085263720131</v>
      </c>
      <c r="G90" s="17">
        <f t="shared" ca="1" si="82"/>
        <v>4011.5135292880741</v>
      </c>
      <c r="H90" s="17">
        <f t="shared" ca="1" si="82"/>
        <v>4215.8004108239202</v>
      </c>
      <c r="I90" s="17">
        <f t="shared" ca="1" si="82"/>
        <v>4155.0801486793125</v>
      </c>
      <c r="J90" s="17">
        <f t="shared" ca="1" si="82"/>
        <v>3835.3800269831668</v>
      </c>
      <c r="K90" s="17">
        <f t="shared" ca="1" si="82"/>
        <v>3949.2469255220281</v>
      </c>
      <c r="L90" s="17">
        <f t="shared" ca="1" si="82"/>
        <v>3688.9021045420191</v>
      </c>
      <c r="M90" s="17">
        <f t="shared" ca="1" si="82"/>
        <v>3692.9898550175508</v>
      </c>
      <c r="N90" s="17">
        <f t="shared" ca="1" si="82"/>
        <v>3711.4425670744445</v>
      </c>
      <c r="O90" s="11">
        <f t="shared" ca="1" si="70"/>
        <v>1</v>
      </c>
      <c r="P90" s="17">
        <f t="shared" ca="1" si="71"/>
        <v>711.44256707444447</v>
      </c>
    </row>
    <row r="91" spans="1:16" x14ac:dyDescent="0.35">
      <c r="A91" s="14">
        <v>78</v>
      </c>
      <c r="B91" s="17">
        <f t="shared" si="68"/>
        <v>2987</v>
      </c>
      <c r="C91" s="17">
        <f t="shared" ref="C91:N91" ca="1" si="83">B91*EXP((($E$6-$E$7-0.5*$E$5^2)*$E$8)+($E$5*_xlfn.NORM.S.INV(RAND())*SQRT($E$8)))</f>
        <v>3149.9369522920069</v>
      </c>
      <c r="D91" s="17">
        <f t="shared" ca="1" si="83"/>
        <v>3295.8507145148396</v>
      </c>
      <c r="E91" s="17">
        <f t="shared" ca="1" si="83"/>
        <v>3381.8196657750732</v>
      </c>
      <c r="F91" s="17">
        <f t="shared" ca="1" si="83"/>
        <v>3387.8864492797056</v>
      </c>
      <c r="G91" s="17">
        <f t="shared" ca="1" si="83"/>
        <v>3305.7048845420341</v>
      </c>
      <c r="H91" s="17">
        <f t="shared" ca="1" si="83"/>
        <v>3685.6317219689199</v>
      </c>
      <c r="I91" s="17">
        <f t="shared" ca="1" si="83"/>
        <v>3869.0533999932127</v>
      </c>
      <c r="J91" s="17">
        <f t="shared" ca="1" si="83"/>
        <v>4140.7650184262993</v>
      </c>
      <c r="K91" s="17">
        <f t="shared" ca="1" si="83"/>
        <v>4516.8909409017706</v>
      </c>
      <c r="L91" s="17">
        <f t="shared" ca="1" si="83"/>
        <v>4693.7980297248714</v>
      </c>
      <c r="M91" s="17">
        <f t="shared" ca="1" si="83"/>
        <v>4341.3073681005008</v>
      </c>
      <c r="N91" s="17">
        <f t="shared" ca="1" si="83"/>
        <v>4657.1995338468068</v>
      </c>
      <c r="O91" s="11">
        <f t="shared" ca="1" si="70"/>
        <v>1</v>
      </c>
      <c r="P91" s="17">
        <f t="shared" ca="1" si="71"/>
        <v>1657.1995338468068</v>
      </c>
    </row>
    <row r="92" spans="1:16" x14ac:dyDescent="0.35">
      <c r="A92" s="14">
        <v>79</v>
      </c>
      <c r="B92" s="17">
        <f t="shared" si="68"/>
        <v>2987</v>
      </c>
      <c r="C92" s="17">
        <f t="shared" ref="C92:N92" ca="1" si="84">B92*EXP((($E$6-$E$7-0.5*$E$5^2)*$E$8)+($E$5*_xlfn.NORM.S.INV(RAND())*SQRT($E$8)))</f>
        <v>3020.4916994211299</v>
      </c>
      <c r="D92" s="17">
        <f t="shared" ca="1" si="84"/>
        <v>2714.3817244439756</v>
      </c>
      <c r="E92" s="17">
        <f t="shared" ca="1" si="84"/>
        <v>2638.5448103815397</v>
      </c>
      <c r="F92" s="17">
        <f t="shared" ca="1" si="84"/>
        <v>2726.258113726265</v>
      </c>
      <c r="G92" s="17">
        <f t="shared" ca="1" si="84"/>
        <v>2743.2268770080923</v>
      </c>
      <c r="H92" s="17">
        <f t="shared" ca="1" si="84"/>
        <v>2697.6188580564976</v>
      </c>
      <c r="I92" s="17">
        <f t="shared" ca="1" si="84"/>
        <v>2696.5130165577343</v>
      </c>
      <c r="J92" s="17">
        <f t="shared" ca="1" si="84"/>
        <v>2707.8689843021725</v>
      </c>
      <c r="K92" s="17">
        <f t="shared" ca="1" si="84"/>
        <v>3009.6335194584171</v>
      </c>
      <c r="L92" s="17">
        <f t="shared" ca="1" si="84"/>
        <v>3086.0056580253736</v>
      </c>
      <c r="M92" s="17">
        <f t="shared" ca="1" si="84"/>
        <v>2962.253037396838</v>
      </c>
      <c r="N92" s="17">
        <f t="shared" ca="1" si="84"/>
        <v>2850.4135577294255</v>
      </c>
      <c r="O92" s="11">
        <f t="shared" ca="1" si="70"/>
        <v>0</v>
      </c>
      <c r="P92" s="17">
        <f t="shared" ca="1" si="71"/>
        <v>0</v>
      </c>
    </row>
    <row r="93" spans="1:16" x14ac:dyDescent="0.35">
      <c r="A93" s="14">
        <v>80</v>
      </c>
      <c r="B93" s="17">
        <f t="shared" si="68"/>
        <v>2987</v>
      </c>
      <c r="C93" s="17">
        <f t="shared" ref="C93:N93" ca="1" si="85">B93*EXP((($E$6-$E$7-0.5*$E$5^2)*$E$8)+($E$5*_xlfn.NORM.S.INV(RAND())*SQRT($E$8)))</f>
        <v>3165.1173509445398</v>
      </c>
      <c r="D93" s="17">
        <f t="shared" ca="1" si="85"/>
        <v>3570.331679829023</v>
      </c>
      <c r="E93" s="17">
        <f t="shared" ca="1" si="85"/>
        <v>3304.8101464436982</v>
      </c>
      <c r="F93" s="17">
        <f t="shared" ca="1" si="85"/>
        <v>3141.8875434342526</v>
      </c>
      <c r="G93" s="17">
        <f t="shared" ca="1" si="85"/>
        <v>3275.7525171560274</v>
      </c>
      <c r="H93" s="17">
        <f t="shared" ca="1" si="85"/>
        <v>3165.9115200977722</v>
      </c>
      <c r="I93" s="17">
        <f t="shared" ca="1" si="85"/>
        <v>3382.4436898957761</v>
      </c>
      <c r="J93" s="17">
        <f t="shared" ca="1" si="85"/>
        <v>3496.7038253842306</v>
      </c>
      <c r="K93" s="17">
        <f t="shared" ca="1" si="85"/>
        <v>3285.4055292772705</v>
      </c>
      <c r="L93" s="17">
        <f t="shared" ca="1" si="85"/>
        <v>3326.8486586095701</v>
      </c>
      <c r="M93" s="17">
        <f t="shared" ca="1" si="85"/>
        <v>3384.8110197104716</v>
      </c>
      <c r="N93" s="17">
        <f t="shared" ca="1" si="85"/>
        <v>3161.480214982741</v>
      </c>
      <c r="O93" s="11">
        <f t="shared" ca="1" si="70"/>
        <v>1</v>
      </c>
      <c r="P93" s="17">
        <f t="shared" ca="1" si="71"/>
        <v>161.48021498274102</v>
      </c>
    </row>
    <row r="94" spans="1:16" x14ac:dyDescent="0.35">
      <c r="A94" s="14">
        <v>81</v>
      </c>
      <c r="B94" s="17">
        <f t="shared" si="68"/>
        <v>2987</v>
      </c>
      <c r="C94" s="17">
        <f t="shared" ref="C94:N94" ca="1" si="86">B94*EXP((($E$6-$E$7-0.5*$E$5^2)*$E$8)+($E$5*_xlfn.NORM.S.INV(RAND())*SQRT($E$8)))</f>
        <v>3248.31917992643</v>
      </c>
      <c r="D94" s="17">
        <f t="shared" ca="1" si="86"/>
        <v>3025.3139470905326</v>
      </c>
      <c r="E94" s="17">
        <f t="shared" ca="1" si="86"/>
        <v>3100.6228173879135</v>
      </c>
      <c r="F94" s="17">
        <f t="shared" ca="1" si="86"/>
        <v>3317.305435706442</v>
      </c>
      <c r="G94" s="17">
        <f t="shared" ca="1" si="86"/>
        <v>3440.2000803110445</v>
      </c>
      <c r="H94" s="17">
        <f t="shared" ca="1" si="86"/>
        <v>3506.9101763084964</v>
      </c>
      <c r="I94" s="17">
        <f t="shared" ca="1" si="86"/>
        <v>3707.4193696964508</v>
      </c>
      <c r="J94" s="17">
        <f t="shared" ca="1" si="86"/>
        <v>4199.9136741800739</v>
      </c>
      <c r="K94" s="17">
        <f t="shared" ca="1" si="86"/>
        <v>4253.0521071441362</v>
      </c>
      <c r="L94" s="17">
        <f t="shared" ca="1" si="86"/>
        <v>4212.1255994115118</v>
      </c>
      <c r="M94" s="17">
        <f t="shared" ca="1" si="86"/>
        <v>4028.1232723560479</v>
      </c>
      <c r="N94" s="17">
        <f t="shared" ca="1" si="86"/>
        <v>4327.1973067396721</v>
      </c>
      <c r="O94" s="11">
        <f t="shared" ca="1" si="70"/>
        <v>1</v>
      </c>
      <c r="P94" s="17">
        <f t="shared" ca="1" si="71"/>
        <v>1327.1973067396721</v>
      </c>
    </row>
    <row r="95" spans="1:16" x14ac:dyDescent="0.35">
      <c r="A95" s="14">
        <v>82</v>
      </c>
      <c r="B95" s="17">
        <f t="shared" si="68"/>
        <v>2987</v>
      </c>
      <c r="C95" s="17">
        <f t="shared" ref="C95:N95" ca="1" si="87">B95*EXP((($E$6-$E$7-0.5*$E$5^2)*$E$8)+($E$5*_xlfn.NORM.S.INV(RAND())*SQRT($E$8)))</f>
        <v>3159.832404309976</v>
      </c>
      <c r="D95" s="17">
        <f t="shared" ca="1" si="87"/>
        <v>3246.0937189597262</v>
      </c>
      <c r="E95" s="17">
        <f t="shared" ca="1" si="87"/>
        <v>3463.9157689002836</v>
      </c>
      <c r="F95" s="17">
        <f t="shared" ca="1" si="87"/>
        <v>3506.6545622068534</v>
      </c>
      <c r="G95" s="17">
        <f t="shared" ca="1" si="87"/>
        <v>3595.6657951613283</v>
      </c>
      <c r="H95" s="17">
        <f t="shared" ca="1" si="87"/>
        <v>3648.5906595801789</v>
      </c>
      <c r="I95" s="17">
        <f t="shared" ca="1" si="87"/>
        <v>3703.0558093549835</v>
      </c>
      <c r="J95" s="17">
        <f t="shared" ca="1" si="87"/>
        <v>3568.941312696767</v>
      </c>
      <c r="K95" s="17">
        <f t="shared" ca="1" si="87"/>
        <v>3755.3573408204511</v>
      </c>
      <c r="L95" s="17">
        <f t="shared" ca="1" si="87"/>
        <v>3727.0295073208831</v>
      </c>
      <c r="M95" s="17">
        <f t="shared" ca="1" si="87"/>
        <v>3923.8744036077292</v>
      </c>
      <c r="N95" s="17">
        <f t="shared" ca="1" si="87"/>
        <v>3760.4212254310933</v>
      </c>
      <c r="O95" s="11">
        <f t="shared" ca="1" si="70"/>
        <v>1</v>
      </c>
      <c r="P95" s="17">
        <f t="shared" ca="1" si="71"/>
        <v>760.42122543109326</v>
      </c>
    </row>
    <row r="96" spans="1:16" x14ac:dyDescent="0.35">
      <c r="A96" s="14">
        <v>83</v>
      </c>
      <c r="B96" s="17">
        <f t="shared" si="68"/>
        <v>2987</v>
      </c>
      <c r="C96" s="17">
        <f t="shared" ref="C96:N96" ca="1" si="88">B96*EXP((($E$6-$E$7-0.5*$E$5^2)*$E$8)+($E$5*_xlfn.NORM.S.INV(RAND())*SQRT($E$8)))</f>
        <v>3091.7213016560977</v>
      </c>
      <c r="D96" s="17">
        <f t="shared" ca="1" si="88"/>
        <v>3414.239936972037</v>
      </c>
      <c r="E96" s="17">
        <f t="shared" ca="1" si="88"/>
        <v>3362.5492042543583</v>
      </c>
      <c r="F96" s="17">
        <f t="shared" ca="1" si="88"/>
        <v>3444.6692560188426</v>
      </c>
      <c r="G96" s="17">
        <f t="shared" ca="1" si="88"/>
        <v>3238.3008410603829</v>
      </c>
      <c r="H96" s="17">
        <f t="shared" ca="1" si="88"/>
        <v>3097.7092296490982</v>
      </c>
      <c r="I96" s="17">
        <f t="shared" ca="1" si="88"/>
        <v>3273.688969695143</v>
      </c>
      <c r="J96" s="17">
        <f t="shared" ca="1" si="88"/>
        <v>3040.2532046762931</v>
      </c>
      <c r="K96" s="17">
        <f t="shared" ca="1" si="88"/>
        <v>2841.1073920473509</v>
      </c>
      <c r="L96" s="17">
        <f t="shared" ca="1" si="88"/>
        <v>2985.2329115412304</v>
      </c>
      <c r="M96" s="17">
        <f t="shared" ca="1" si="88"/>
        <v>2902.8418405607199</v>
      </c>
      <c r="N96" s="17">
        <f t="shared" ca="1" si="88"/>
        <v>3104.5936170278155</v>
      </c>
      <c r="O96" s="11">
        <f t="shared" ca="1" si="70"/>
        <v>1</v>
      </c>
      <c r="P96" s="17">
        <f t="shared" ca="1" si="71"/>
        <v>104.59361702781553</v>
      </c>
    </row>
    <row r="97" spans="1:16" x14ac:dyDescent="0.35">
      <c r="A97" s="14">
        <v>84</v>
      </c>
      <c r="B97" s="17">
        <f t="shared" si="68"/>
        <v>2987</v>
      </c>
      <c r="C97" s="17">
        <f t="shared" ref="C97:N97" ca="1" si="89">B97*EXP((($E$6-$E$7-0.5*$E$5^2)*$E$8)+($E$5*_xlfn.NORM.S.INV(RAND())*SQRT($E$8)))</f>
        <v>3023.9794175460347</v>
      </c>
      <c r="D97" s="17">
        <f t="shared" ca="1" si="89"/>
        <v>3120.4872372598056</v>
      </c>
      <c r="E97" s="17">
        <f t="shared" ca="1" si="89"/>
        <v>3094.3161555834595</v>
      </c>
      <c r="F97" s="17">
        <f t="shared" ca="1" si="89"/>
        <v>3070.7775831304225</v>
      </c>
      <c r="G97" s="17">
        <f t="shared" ca="1" si="89"/>
        <v>3121.6173716882313</v>
      </c>
      <c r="H97" s="17">
        <f t="shared" ca="1" si="89"/>
        <v>3117.8240586730076</v>
      </c>
      <c r="I97" s="17">
        <f t="shared" ca="1" si="89"/>
        <v>3132.4714448196733</v>
      </c>
      <c r="J97" s="17">
        <f t="shared" ca="1" si="89"/>
        <v>3058.8652074143515</v>
      </c>
      <c r="K97" s="17">
        <f t="shared" ca="1" si="89"/>
        <v>2954.4303761851379</v>
      </c>
      <c r="L97" s="17">
        <f t="shared" ca="1" si="89"/>
        <v>2933.2620027620201</v>
      </c>
      <c r="M97" s="17">
        <f t="shared" ca="1" si="89"/>
        <v>3011.8224997105863</v>
      </c>
      <c r="N97" s="17">
        <f t="shared" ca="1" si="89"/>
        <v>3061.3101759834617</v>
      </c>
      <c r="O97" s="11">
        <f t="shared" ca="1" si="70"/>
        <v>1</v>
      </c>
      <c r="P97" s="17">
        <f t="shared" ca="1" si="71"/>
        <v>61.310175983461704</v>
      </c>
    </row>
    <row r="98" spans="1:16" x14ac:dyDescent="0.35">
      <c r="A98" s="14">
        <v>85</v>
      </c>
      <c r="B98" s="17">
        <f t="shared" si="68"/>
        <v>2987</v>
      </c>
      <c r="C98" s="17">
        <f t="shared" ref="C98:N98" ca="1" si="90">B98*EXP((($E$6-$E$7-0.5*$E$5^2)*$E$8)+($E$5*_xlfn.NORM.S.INV(RAND())*SQRT($E$8)))</f>
        <v>3165.1360438308479</v>
      </c>
      <c r="D98" s="17">
        <f t="shared" ca="1" si="90"/>
        <v>3375.0679298045666</v>
      </c>
      <c r="E98" s="17">
        <f t="shared" ca="1" si="90"/>
        <v>3335.2739778477749</v>
      </c>
      <c r="F98" s="17">
        <f t="shared" ca="1" si="90"/>
        <v>3398.3693709434028</v>
      </c>
      <c r="G98" s="17">
        <f t="shared" ca="1" si="90"/>
        <v>3297.0591510614681</v>
      </c>
      <c r="H98" s="17">
        <f t="shared" ca="1" si="90"/>
        <v>2907.3411806205304</v>
      </c>
      <c r="I98" s="17">
        <f t="shared" ca="1" si="90"/>
        <v>3031.3318960324837</v>
      </c>
      <c r="J98" s="17">
        <f t="shared" ca="1" si="90"/>
        <v>2865.4228795090762</v>
      </c>
      <c r="K98" s="17">
        <f t="shared" ca="1" si="90"/>
        <v>2950.2934279176461</v>
      </c>
      <c r="L98" s="17">
        <f t="shared" ca="1" si="90"/>
        <v>3081.6504186847183</v>
      </c>
      <c r="M98" s="17">
        <f t="shared" ca="1" si="90"/>
        <v>3194.0660644754826</v>
      </c>
      <c r="N98" s="17">
        <f t="shared" ca="1" si="90"/>
        <v>3277.240620177844</v>
      </c>
      <c r="O98" s="11">
        <f t="shared" ca="1" si="70"/>
        <v>1</v>
      </c>
      <c r="P98" s="17">
        <f t="shared" ca="1" si="71"/>
        <v>277.24062017784399</v>
      </c>
    </row>
    <row r="99" spans="1:16" x14ac:dyDescent="0.35">
      <c r="A99" s="14">
        <v>86</v>
      </c>
      <c r="B99" s="17">
        <f t="shared" si="68"/>
        <v>2987</v>
      </c>
      <c r="C99" s="17">
        <f t="shared" ref="C99:N99" ca="1" si="91">B99*EXP((($E$6-$E$7-0.5*$E$5^2)*$E$8)+($E$5*_xlfn.NORM.S.INV(RAND())*SQRT($E$8)))</f>
        <v>3000.4168852157682</v>
      </c>
      <c r="D99" s="17">
        <f t="shared" ca="1" si="91"/>
        <v>3061.8467967857323</v>
      </c>
      <c r="E99" s="17">
        <f t="shared" ca="1" si="91"/>
        <v>2706.2204887641465</v>
      </c>
      <c r="F99" s="17">
        <f t="shared" ca="1" si="91"/>
        <v>2572.1436079344726</v>
      </c>
      <c r="G99" s="17">
        <f t="shared" ca="1" si="91"/>
        <v>2543.3278609629106</v>
      </c>
      <c r="H99" s="17">
        <f t="shared" ca="1" si="91"/>
        <v>2601.1133549594592</v>
      </c>
      <c r="I99" s="17">
        <f t="shared" ca="1" si="91"/>
        <v>2352.3104638484515</v>
      </c>
      <c r="J99" s="17">
        <f t="shared" ca="1" si="91"/>
        <v>2536.6785294310398</v>
      </c>
      <c r="K99" s="17">
        <f t="shared" ca="1" si="91"/>
        <v>2438.6786728956349</v>
      </c>
      <c r="L99" s="17">
        <f t="shared" ca="1" si="91"/>
        <v>2577.0410420182748</v>
      </c>
      <c r="M99" s="17">
        <f t="shared" ca="1" si="91"/>
        <v>2677.3840114119521</v>
      </c>
      <c r="N99" s="17">
        <f t="shared" ca="1" si="91"/>
        <v>2732.7220303518316</v>
      </c>
      <c r="O99" s="11">
        <f t="shared" ca="1" si="70"/>
        <v>0</v>
      </c>
      <c r="P99" s="17">
        <f t="shared" ca="1" si="71"/>
        <v>0</v>
      </c>
    </row>
    <row r="100" spans="1:16" x14ac:dyDescent="0.35">
      <c r="A100" s="14">
        <v>87</v>
      </c>
      <c r="B100" s="17">
        <f t="shared" si="68"/>
        <v>2987</v>
      </c>
      <c r="C100" s="17">
        <f t="shared" ref="C100:N100" ca="1" si="92">B100*EXP((($E$6-$E$7-0.5*$E$5^2)*$E$8)+($E$5*_xlfn.NORM.S.INV(RAND())*SQRT($E$8)))</f>
        <v>2595.6415753159013</v>
      </c>
      <c r="D100" s="17">
        <f t="shared" ca="1" si="92"/>
        <v>2872.0542280356517</v>
      </c>
      <c r="E100" s="17">
        <f t="shared" ca="1" si="92"/>
        <v>2641.852529607911</v>
      </c>
      <c r="F100" s="17">
        <f t="shared" ca="1" si="92"/>
        <v>2688.0395383522314</v>
      </c>
      <c r="G100" s="17">
        <f t="shared" ca="1" si="92"/>
        <v>2776.7223060245269</v>
      </c>
      <c r="H100" s="17">
        <f t="shared" ca="1" si="92"/>
        <v>2690.6190545177683</v>
      </c>
      <c r="I100" s="17">
        <f t="shared" ca="1" si="92"/>
        <v>2990.3356446447451</v>
      </c>
      <c r="J100" s="17">
        <f t="shared" ca="1" si="92"/>
        <v>3358.6696227073267</v>
      </c>
      <c r="K100" s="17">
        <f t="shared" ca="1" si="92"/>
        <v>3513.0639181530305</v>
      </c>
      <c r="L100" s="17">
        <f t="shared" ca="1" si="92"/>
        <v>3463.4844129885746</v>
      </c>
      <c r="M100" s="17">
        <f t="shared" ca="1" si="92"/>
        <v>3509.420972514135</v>
      </c>
      <c r="N100" s="17">
        <f t="shared" ca="1" si="92"/>
        <v>3351.1052008838155</v>
      </c>
      <c r="O100" s="11">
        <f t="shared" ca="1" si="70"/>
        <v>1</v>
      </c>
      <c r="P100" s="17">
        <f t="shared" ca="1" si="71"/>
        <v>351.10520088381554</v>
      </c>
    </row>
    <row r="101" spans="1:16" x14ac:dyDescent="0.35">
      <c r="A101" s="14">
        <v>88</v>
      </c>
      <c r="B101" s="17">
        <f t="shared" si="68"/>
        <v>2987</v>
      </c>
      <c r="C101" s="17">
        <f t="shared" ref="C101:N101" ca="1" si="93">B101*EXP((($E$6-$E$7-0.5*$E$5^2)*$E$8)+($E$5*_xlfn.NORM.S.INV(RAND())*SQRT($E$8)))</f>
        <v>3280.7437473514856</v>
      </c>
      <c r="D101" s="17">
        <f t="shared" ca="1" si="93"/>
        <v>3337.823255512199</v>
      </c>
      <c r="E101" s="17">
        <f t="shared" ca="1" si="93"/>
        <v>3265.6305767555464</v>
      </c>
      <c r="F101" s="17">
        <f t="shared" ca="1" si="93"/>
        <v>3161.1859648222894</v>
      </c>
      <c r="G101" s="17">
        <f t="shared" ca="1" si="93"/>
        <v>2759.3516610764245</v>
      </c>
      <c r="H101" s="17">
        <f t="shared" ca="1" si="93"/>
        <v>3103.245360065574</v>
      </c>
      <c r="I101" s="17">
        <f t="shared" ca="1" si="93"/>
        <v>2909.9683691515766</v>
      </c>
      <c r="J101" s="17">
        <f t="shared" ca="1" si="93"/>
        <v>2883.8570637345256</v>
      </c>
      <c r="K101" s="17">
        <f t="shared" ca="1" si="93"/>
        <v>2897.8912077468945</v>
      </c>
      <c r="L101" s="17">
        <f t="shared" ca="1" si="93"/>
        <v>2958.7635231873019</v>
      </c>
      <c r="M101" s="17">
        <f t="shared" ca="1" si="93"/>
        <v>2930.3226656179454</v>
      </c>
      <c r="N101" s="17">
        <f t="shared" ca="1" si="93"/>
        <v>2917.2891863836435</v>
      </c>
      <c r="O101" s="11">
        <f t="shared" ca="1" si="70"/>
        <v>0</v>
      </c>
      <c r="P101" s="17">
        <f t="shared" ca="1" si="71"/>
        <v>0</v>
      </c>
    </row>
    <row r="102" spans="1:16" x14ac:dyDescent="0.35">
      <c r="A102" s="14">
        <v>89</v>
      </c>
      <c r="B102" s="17">
        <f t="shared" si="68"/>
        <v>2987</v>
      </c>
      <c r="C102" s="17">
        <f t="shared" ref="C102:N102" ca="1" si="94">B102*EXP((($E$6-$E$7-0.5*$E$5^2)*$E$8)+($E$5*_xlfn.NORM.S.INV(RAND())*SQRT($E$8)))</f>
        <v>2901.8310785713506</v>
      </c>
      <c r="D102" s="17">
        <f t="shared" ca="1" si="94"/>
        <v>3062.3516983416916</v>
      </c>
      <c r="E102" s="17">
        <f t="shared" ca="1" si="94"/>
        <v>3209.0576622240696</v>
      </c>
      <c r="F102" s="17">
        <f t="shared" ca="1" si="94"/>
        <v>3169.7128458031593</v>
      </c>
      <c r="G102" s="17">
        <f t="shared" ca="1" si="94"/>
        <v>2943.7814424722437</v>
      </c>
      <c r="H102" s="17">
        <f t="shared" ca="1" si="94"/>
        <v>2899.168702973061</v>
      </c>
      <c r="I102" s="17">
        <f t="shared" ca="1" si="94"/>
        <v>2964.9524788333961</v>
      </c>
      <c r="J102" s="17">
        <f t="shared" ca="1" si="94"/>
        <v>2866.5320241595718</v>
      </c>
      <c r="K102" s="17">
        <f t="shared" ca="1" si="94"/>
        <v>2988.0439533871368</v>
      </c>
      <c r="L102" s="17">
        <f t="shared" ca="1" si="94"/>
        <v>3287.0031070643299</v>
      </c>
      <c r="M102" s="17">
        <f t="shared" ca="1" si="94"/>
        <v>3341.025703248707</v>
      </c>
      <c r="N102" s="17">
        <f t="shared" ca="1" si="94"/>
        <v>3006.5142392355938</v>
      </c>
      <c r="O102" s="11">
        <f t="shared" ca="1" si="70"/>
        <v>1</v>
      </c>
      <c r="P102" s="17">
        <f t="shared" ca="1" si="71"/>
        <v>6.5142392355937773</v>
      </c>
    </row>
    <row r="103" spans="1:16" x14ac:dyDescent="0.35">
      <c r="A103" s="14">
        <v>90</v>
      </c>
      <c r="B103" s="17">
        <f t="shared" si="68"/>
        <v>2987</v>
      </c>
      <c r="C103" s="17">
        <f t="shared" ref="C103:N103" ca="1" si="95">B103*EXP((($E$6-$E$7-0.5*$E$5^2)*$E$8)+($E$5*_xlfn.NORM.S.INV(RAND())*SQRT($E$8)))</f>
        <v>3085.3970615111921</v>
      </c>
      <c r="D103" s="17">
        <f t="shared" ca="1" si="95"/>
        <v>3062.8778779238955</v>
      </c>
      <c r="E103" s="17">
        <f t="shared" ca="1" si="95"/>
        <v>3184.2862089829555</v>
      </c>
      <c r="F103" s="17">
        <f t="shared" ca="1" si="95"/>
        <v>3714.5864598745529</v>
      </c>
      <c r="G103" s="17">
        <f t="shared" ca="1" si="95"/>
        <v>3691.2431900673205</v>
      </c>
      <c r="H103" s="17">
        <f t="shared" ca="1" si="95"/>
        <v>3946.3227567718723</v>
      </c>
      <c r="I103" s="17">
        <f t="shared" ca="1" si="95"/>
        <v>4161.8024226283824</v>
      </c>
      <c r="J103" s="17">
        <f t="shared" ca="1" si="95"/>
        <v>4321.7981597727712</v>
      </c>
      <c r="K103" s="17">
        <f t="shared" ca="1" si="95"/>
        <v>3891.2588676862897</v>
      </c>
      <c r="L103" s="17">
        <f t="shared" ca="1" si="95"/>
        <v>3931.6032389858792</v>
      </c>
      <c r="M103" s="17">
        <f t="shared" ca="1" si="95"/>
        <v>3769.1455119364045</v>
      </c>
      <c r="N103" s="17">
        <f t="shared" ca="1" si="95"/>
        <v>4195.0031718342307</v>
      </c>
      <c r="O103" s="11">
        <f t="shared" ca="1" si="70"/>
        <v>1</v>
      </c>
      <c r="P103" s="17">
        <f t="shared" ca="1" si="71"/>
        <v>1195.0031718342307</v>
      </c>
    </row>
    <row r="104" spans="1:16" x14ac:dyDescent="0.35">
      <c r="A104" s="14">
        <v>91</v>
      </c>
      <c r="B104" s="17">
        <f t="shared" si="68"/>
        <v>2987</v>
      </c>
      <c r="C104" s="17">
        <f t="shared" ref="C104:N104" ca="1" si="96">B104*EXP((($E$6-$E$7-0.5*$E$5^2)*$E$8)+($E$5*_xlfn.NORM.S.INV(RAND())*SQRT($E$8)))</f>
        <v>2894.6969266712003</v>
      </c>
      <c r="D104" s="17">
        <f t="shared" ca="1" si="96"/>
        <v>2698.5803582224416</v>
      </c>
      <c r="E104" s="17">
        <f t="shared" ca="1" si="96"/>
        <v>2603.7726216326305</v>
      </c>
      <c r="F104" s="17">
        <f t="shared" ca="1" si="96"/>
        <v>2508.411367823001</v>
      </c>
      <c r="G104" s="17">
        <f t="shared" ca="1" si="96"/>
        <v>2657.0657185663463</v>
      </c>
      <c r="H104" s="17">
        <f t="shared" ca="1" si="96"/>
        <v>2491.1026043664624</v>
      </c>
      <c r="I104" s="17">
        <f t="shared" ca="1" si="96"/>
        <v>2567.6958981424418</v>
      </c>
      <c r="J104" s="17">
        <f t="shared" ca="1" si="96"/>
        <v>3020.8444413984885</v>
      </c>
      <c r="K104" s="17">
        <f t="shared" ca="1" si="96"/>
        <v>3147.9886565376087</v>
      </c>
      <c r="L104" s="17">
        <f t="shared" ca="1" si="96"/>
        <v>3486.5356617180082</v>
      </c>
      <c r="M104" s="17">
        <f t="shared" ca="1" si="96"/>
        <v>3698.846680207078</v>
      </c>
      <c r="N104" s="17">
        <f t="shared" ca="1" si="96"/>
        <v>3426.1979623747848</v>
      </c>
      <c r="O104" s="11">
        <f t="shared" ca="1" si="70"/>
        <v>1</v>
      </c>
      <c r="P104" s="17">
        <f t="shared" ca="1" si="71"/>
        <v>426.19796237478477</v>
      </c>
    </row>
    <row r="105" spans="1:16" x14ac:dyDescent="0.35">
      <c r="A105" s="14">
        <v>92</v>
      </c>
      <c r="B105" s="17">
        <f t="shared" si="68"/>
        <v>2987</v>
      </c>
      <c r="C105" s="17">
        <f t="shared" ref="C105:N105" ca="1" si="97">B105*EXP((($E$6-$E$7-0.5*$E$5^2)*$E$8)+($E$5*_xlfn.NORM.S.INV(RAND())*SQRT($E$8)))</f>
        <v>3145.5395675866594</v>
      </c>
      <c r="D105" s="17">
        <f t="shared" ca="1" si="97"/>
        <v>3189.4901141543269</v>
      </c>
      <c r="E105" s="17">
        <f t="shared" ca="1" si="97"/>
        <v>3365.2673277300373</v>
      </c>
      <c r="F105" s="17">
        <f t="shared" ca="1" si="97"/>
        <v>3231.9186788207271</v>
      </c>
      <c r="G105" s="17">
        <f t="shared" ca="1" si="97"/>
        <v>3408.628111816201</v>
      </c>
      <c r="H105" s="17">
        <f t="shared" ca="1" si="97"/>
        <v>3309.4384866291712</v>
      </c>
      <c r="I105" s="17">
        <f t="shared" ca="1" si="97"/>
        <v>3246.8956517750926</v>
      </c>
      <c r="J105" s="17">
        <f t="shared" ca="1" si="97"/>
        <v>3295.7428072043276</v>
      </c>
      <c r="K105" s="17">
        <f t="shared" ca="1" si="97"/>
        <v>3197.3266511676079</v>
      </c>
      <c r="L105" s="17">
        <f t="shared" ca="1" si="97"/>
        <v>3177.7121930175449</v>
      </c>
      <c r="M105" s="17">
        <f t="shared" ca="1" si="97"/>
        <v>3474.009433983344</v>
      </c>
      <c r="N105" s="17">
        <f t="shared" ca="1" si="97"/>
        <v>3330.2905732826425</v>
      </c>
      <c r="O105" s="11">
        <f t="shared" ca="1" si="70"/>
        <v>1</v>
      </c>
      <c r="P105" s="17">
        <f t="shared" ca="1" si="71"/>
        <v>330.29057328264253</v>
      </c>
    </row>
    <row r="106" spans="1:16" x14ac:dyDescent="0.35">
      <c r="A106" s="14">
        <v>93</v>
      </c>
      <c r="B106" s="17">
        <f t="shared" si="68"/>
        <v>2987</v>
      </c>
      <c r="C106" s="17">
        <f t="shared" ref="C106:N106" ca="1" si="98">B106*EXP((($E$6-$E$7-0.5*$E$5^2)*$E$8)+($E$5*_xlfn.NORM.S.INV(RAND())*SQRT($E$8)))</f>
        <v>2919.7384116866815</v>
      </c>
      <c r="D106" s="17">
        <f t="shared" ca="1" si="98"/>
        <v>2865.9888946328765</v>
      </c>
      <c r="E106" s="17">
        <f t="shared" ca="1" si="98"/>
        <v>2628.487031428198</v>
      </c>
      <c r="F106" s="17">
        <f t="shared" ca="1" si="98"/>
        <v>2580.9965742666536</v>
      </c>
      <c r="G106" s="17">
        <f t="shared" ca="1" si="98"/>
        <v>2444.2006393683523</v>
      </c>
      <c r="H106" s="17">
        <f t="shared" ca="1" si="98"/>
        <v>2523.574187559434</v>
      </c>
      <c r="I106" s="17">
        <f t="shared" ca="1" si="98"/>
        <v>2391.9974544826669</v>
      </c>
      <c r="J106" s="17">
        <f t="shared" ca="1" si="98"/>
        <v>2235.3212513436501</v>
      </c>
      <c r="K106" s="17">
        <f t="shared" ca="1" si="98"/>
        <v>2350.1512940351436</v>
      </c>
      <c r="L106" s="17">
        <f t="shared" ca="1" si="98"/>
        <v>2363.4281753412088</v>
      </c>
      <c r="M106" s="17">
        <f t="shared" ca="1" si="98"/>
        <v>2372.9254805356136</v>
      </c>
      <c r="N106" s="17">
        <f t="shared" ca="1" si="98"/>
        <v>2117.1179905882004</v>
      </c>
      <c r="O106" s="11">
        <f t="shared" ca="1" si="70"/>
        <v>0</v>
      </c>
      <c r="P106" s="17">
        <f t="shared" ca="1" si="71"/>
        <v>0</v>
      </c>
    </row>
    <row r="107" spans="1:16" x14ac:dyDescent="0.35">
      <c r="A107" s="14">
        <v>94</v>
      </c>
      <c r="B107" s="17">
        <f t="shared" si="68"/>
        <v>2987</v>
      </c>
      <c r="C107" s="17">
        <f t="shared" ref="C107:N107" ca="1" si="99">B107*EXP((($E$6-$E$7-0.5*$E$5^2)*$E$8)+($E$5*_xlfn.NORM.S.INV(RAND())*SQRT($E$8)))</f>
        <v>3137.0360968345076</v>
      </c>
      <c r="D107" s="17">
        <f t="shared" ca="1" si="99"/>
        <v>3357.0627433614413</v>
      </c>
      <c r="E107" s="17">
        <f t="shared" ca="1" si="99"/>
        <v>3119.2026462234653</v>
      </c>
      <c r="F107" s="17">
        <f t="shared" ca="1" si="99"/>
        <v>3186.0364382378571</v>
      </c>
      <c r="G107" s="17">
        <f t="shared" ca="1" si="99"/>
        <v>3129.3724607439954</v>
      </c>
      <c r="H107" s="17">
        <f t="shared" ca="1" si="99"/>
        <v>3137.3655868523815</v>
      </c>
      <c r="I107" s="17">
        <f t="shared" ca="1" si="99"/>
        <v>3118.3595071838463</v>
      </c>
      <c r="J107" s="17">
        <f t="shared" ca="1" si="99"/>
        <v>3306.3992483747411</v>
      </c>
      <c r="K107" s="17">
        <f t="shared" ca="1" si="99"/>
        <v>3288.2999017192451</v>
      </c>
      <c r="L107" s="17">
        <f t="shared" ca="1" si="99"/>
        <v>3322.4925321087635</v>
      </c>
      <c r="M107" s="17">
        <f t="shared" ca="1" si="99"/>
        <v>3367.9025326685005</v>
      </c>
      <c r="N107" s="17">
        <f t="shared" ca="1" si="99"/>
        <v>3099.8212830431758</v>
      </c>
      <c r="O107" s="11">
        <f t="shared" ca="1" si="70"/>
        <v>1</v>
      </c>
      <c r="P107" s="17">
        <f t="shared" ca="1" si="71"/>
        <v>99.821283043175754</v>
      </c>
    </row>
    <row r="108" spans="1:16" x14ac:dyDescent="0.35">
      <c r="A108" s="14">
        <v>95</v>
      </c>
      <c r="B108" s="17">
        <f t="shared" si="68"/>
        <v>2987</v>
      </c>
      <c r="C108" s="17">
        <f t="shared" ref="C108:N108" ca="1" si="100">B108*EXP((($E$6-$E$7-0.5*$E$5^2)*$E$8)+($E$5*_xlfn.NORM.S.INV(RAND())*SQRT($E$8)))</f>
        <v>3176.8891080765547</v>
      </c>
      <c r="D108" s="17">
        <f t="shared" ca="1" si="100"/>
        <v>3492.7345953331251</v>
      </c>
      <c r="E108" s="17">
        <f t="shared" ca="1" si="100"/>
        <v>3337.679611694798</v>
      </c>
      <c r="F108" s="17">
        <f t="shared" ca="1" si="100"/>
        <v>3269.1405977314812</v>
      </c>
      <c r="G108" s="17">
        <f t="shared" ca="1" si="100"/>
        <v>3187.1095125250022</v>
      </c>
      <c r="H108" s="17">
        <f t="shared" ca="1" si="100"/>
        <v>2924.5134975800406</v>
      </c>
      <c r="I108" s="17">
        <f t="shared" ca="1" si="100"/>
        <v>3061.3707977100435</v>
      </c>
      <c r="J108" s="17">
        <f t="shared" ca="1" si="100"/>
        <v>3162.4338710182055</v>
      </c>
      <c r="K108" s="17">
        <f t="shared" ca="1" si="100"/>
        <v>3421.5509712793619</v>
      </c>
      <c r="L108" s="17">
        <f t="shared" ca="1" si="100"/>
        <v>3627.8016469428276</v>
      </c>
      <c r="M108" s="17">
        <f t="shared" ca="1" si="100"/>
        <v>3844.6638594679066</v>
      </c>
      <c r="N108" s="17">
        <f t="shared" ca="1" si="100"/>
        <v>3874.394646206259</v>
      </c>
      <c r="O108" s="11">
        <f t="shared" ca="1" si="70"/>
        <v>1</v>
      </c>
      <c r="P108" s="17">
        <f t="shared" ca="1" si="71"/>
        <v>874.39464620625904</v>
      </c>
    </row>
    <row r="109" spans="1:16" x14ac:dyDescent="0.35">
      <c r="A109" s="14">
        <v>96</v>
      </c>
      <c r="B109" s="17">
        <f t="shared" si="68"/>
        <v>2987</v>
      </c>
      <c r="C109" s="17">
        <f t="shared" ref="C109:N109" ca="1" si="101">B109*EXP((($E$6-$E$7-0.5*$E$5^2)*$E$8)+($E$5*_xlfn.NORM.S.INV(RAND())*SQRT($E$8)))</f>
        <v>2768.0851929722103</v>
      </c>
      <c r="D109" s="17">
        <f t="shared" ca="1" si="101"/>
        <v>3022.6500749369484</v>
      </c>
      <c r="E109" s="17">
        <f t="shared" ca="1" si="101"/>
        <v>3042.2563081164235</v>
      </c>
      <c r="F109" s="17">
        <f t="shared" ca="1" si="101"/>
        <v>2962.0089563429146</v>
      </c>
      <c r="G109" s="17">
        <f t="shared" ca="1" si="101"/>
        <v>3108.2220140852214</v>
      </c>
      <c r="H109" s="17">
        <f t="shared" ca="1" si="101"/>
        <v>3287.1230117835689</v>
      </c>
      <c r="I109" s="17">
        <f t="shared" ca="1" si="101"/>
        <v>3450.3545107961845</v>
      </c>
      <c r="J109" s="17">
        <f t="shared" ca="1" si="101"/>
        <v>3494.2937056403944</v>
      </c>
      <c r="K109" s="17">
        <f t="shared" ca="1" si="101"/>
        <v>3720.9559027379933</v>
      </c>
      <c r="L109" s="17">
        <f t="shared" ca="1" si="101"/>
        <v>3718.2683364251666</v>
      </c>
      <c r="M109" s="17">
        <f t="shared" ca="1" si="101"/>
        <v>3435.9084633164471</v>
      </c>
      <c r="N109" s="17">
        <f t="shared" ca="1" si="101"/>
        <v>3605.7373610363852</v>
      </c>
      <c r="O109" s="11">
        <f t="shared" ca="1" si="70"/>
        <v>1</v>
      </c>
      <c r="P109" s="17">
        <f t="shared" ca="1" si="71"/>
        <v>605.73736103638521</v>
      </c>
    </row>
    <row r="110" spans="1:16" x14ac:dyDescent="0.35">
      <c r="A110" s="14">
        <v>97</v>
      </c>
      <c r="B110" s="17">
        <f t="shared" si="68"/>
        <v>2987</v>
      </c>
      <c r="C110" s="17">
        <f t="shared" ref="C110:N110" ca="1" si="102">B110*EXP((($E$6-$E$7-0.5*$E$5^2)*$E$8)+($E$5*_xlfn.NORM.S.INV(RAND())*SQRT($E$8)))</f>
        <v>2838.5806224538369</v>
      </c>
      <c r="D110" s="17">
        <f t="shared" ca="1" si="102"/>
        <v>2757.8786565035148</v>
      </c>
      <c r="E110" s="17">
        <f t="shared" ca="1" si="102"/>
        <v>2849.6546383294158</v>
      </c>
      <c r="F110" s="17">
        <f t="shared" ca="1" si="102"/>
        <v>3025.6594099160707</v>
      </c>
      <c r="G110" s="17">
        <f t="shared" ca="1" si="102"/>
        <v>3066.4435881428035</v>
      </c>
      <c r="H110" s="17">
        <f t="shared" ca="1" si="102"/>
        <v>3071.5765720354275</v>
      </c>
      <c r="I110" s="17">
        <f t="shared" ca="1" si="102"/>
        <v>3082.9467520629278</v>
      </c>
      <c r="J110" s="17">
        <f t="shared" ca="1" si="102"/>
        <v>3176.1624529445903</v>
      </c>
      <c r="K110" s="17">
        <f t="shared" ca="1" si="102"/>
        <v>3019.3711444589317</v>
      </c>
      <c r="L110" s="17">
        <f t="shared" ca="1" si="102"/>
        <v>2765.7145910323634</v>
      </c>
      <c r="M110" s="17">
        <f t="shared" ca="1" si="102"/>
        <v>2792.7745208637116</v>
      </c>
      <c r="N110" s="17">
        <f t="shared" ca="1" si="102"/>
        <v>2896.3955878499946</v>
      </c>
      <c r="O110" s="11">
        <f t="shared" ca="1" si="70"/>
        <v>0</v>
      </c>
      <c r="P110" s="17">
        <f t="shared" ca="1" si="71"/>
        <v>0</v>
      </c>
    </row>
    <row r="111" spans="1:16" x14ac:dyDescent="0.35">
      <c r="A111" s="14">
        <v>98</v>
      </c>
      <c r="B111" s="17">
        <f t="shared" si="68"/>
        <v>2987</v>
      </c>
      <c r="C111" s="17">
        <f t="shared" ref="C111:N111" ca="1" si="103">B111*EXP((($E$6-$E$7-0.5*$E$5^2)*$E$8)+($E$5*_xlfn.NORM.S.INV(RAND())*SQRT($E$8)))</f>
        <v>2929.2911240994758</v>
      </c>
      <c r="D111" s="17">
        <f t="shared" ca="1" si="103"/>
        <v>3070.8532318074822</v>
      </c>
      <c r="E111" s="17">
        <f t="shared" ca="1" si="103"/>
        <v>3116.758262044295</v>
      </c>
      <c r="F111" s="17">
        <f t="shared" ca="1" si="103"/>
        <v>3041.5095867397213</v>
      </c>
      <c r="G111" s="17">
        <f t="shared" ca="1" si="103"/>
        <v>2817.4650143146109</v>
      </c>
      <c r="H111" s="17">
        <f t="shared" ca="1" si="103"/>
        <v>3005.5434045587967</v>
      </c>
      <c r="I111" s="17">
        <f t="shared" ca="1" si="103"/>
        <v>3005.0216374592924</v>
      </c>
      <c r="J111" s="17">
        <f t="shared" ca="1" si="103"/>
        <v>2977.1620883412252</v>
      </c>
      <c r="K111" s="17">
        <f t="shared" ca="1" si="103"/>
        <v>2914.8052112777673</v>
      </c>
      <c r="L111" s="17">
        <f t="shared" ca="1" si="103"/>
        <v>2848.8333232171985</v>
      </c>
      <c r="M111" s="17">
        <f t="shared" ca="1" si="103"/>
        <v>2766.227481209984</v>
      </c>
      <c r="N111" s="17">
        <f t="shared" ca="1" si="103"/>
        <v>2994.9415645515301</v>
      </c>
      <c r="O111" s="11">
        <f t="shared" ca="1" si="70"/>
        <v>0</v>
      </c>
      <c r="P111" s="17">
        <f t="shared" ca="1" si="71"/>
        <v>0</v>
      </c>
    </row>
    <row r="112" spans="1:16" x14ac:dyDescent="0.35">
      <c r="A112" s="14">
        <v>99</v>
      </c>
      <c r="B112" s="17">
        <f t="shared" si="68"/>
        <v>2987</v>
      </c>
      <c r="C112" s="17">
        <f t="shared" ref="C112:N112" ca="1" si="104">B112*EXP((($E$6-$E$7-0.5*$E$5^2)*$E$8)+($E$5*_xlfn.NORM.S.INV(RAND())*SQRT($E$8)))</f>
        <v>2930.3686081589008</v>
      </c>
      <c r="D112" s="17">
        <f t="shared" ca="1" si="104"/>
        <v>3037.4183316270446</v>
      </c>
      <c r="E112" s="17">
        <f t="shared" ca="1" si="104"/>
        <v>3238.1714489354599</v>
      </c>
      <c r="F112" s="17">
        <f t="shared" ca="1" si="104"/>
        <v>3110.7595285780922</v>
      </c>
      <c r="G112" s="17">
        <f t="shared" ca="1" si="104"/>
        <v>3147.0018749744495</v>
      </c>
      <c r="H112" s="17">
        <f t="shared" ca="1" si="104"/>
        <v>3046.8182501911383</v>
      </c>
      <c r="I112" s="17">
        <f t="shared" ca="1" si="104"/>
        <v>2882.8685583535339</v>
      </c>
      <c r="J112" s="17">
        <f t="shared" ca="1" si="104"/>
        <v>2822.5508757622811</v>
      </c>
      <c r="K112" s="17">
        <f t="shared" ca="1" si="104"/>
        <v>2697.6626050482901</v>
      </c>
      <c r="L112" s="17">
        <f t="shared" ca="1" si="104"/>
        <v>2577.613699570205</v>
      </c>
      <c r="M112" s="17">
        <f t="shared" ca="1" si="104"/>
        <v>2757.8321120869982</v>
      </c>
      <c r="N112" s="17">
        <f t="shared" ca="1" si="104"/>
        <v>2751.7176826133123</v>
      </c>
      <c r="O112" s="11">
        <f t="shared" ca="1" si="70"/>
        <v>0</v>
      </c>
      <c r="P112" s="17">
        <f t="shared" ca="1" si="71"/>
        <v>0</v>
      </c>
    </row>
    <row r="113" spans="1:16" x14ac:dyDescent="0.35">
      <c r="A113" s="14">
        <v>100</v>
      </c>
      <c r="B113" s="17">
        <f t="shared" si="68"/>
        <v>2987</v>
      </c>
      <c r="C113" s="17">
        <f t="shared" ref="C113:N113" ca="1" si="105">B113*EXP((($E$6-$E$7-0.5*$E$5^2)*$E$8)+($E$5*_xlfn.NORM.S.INV(RAND())*SQRT($E$8)))</f>
        <v>2976.6383366831224</v>
      </c>
      <c r="D113" s="17">
        <f t="shared" ca="1" si="105"/>
        <v>3145.1555831859569</v>
      </c>
      <c r="E113" s="17">
        <f t="shared" ca="1" si="105"/>
        <v>3305.930529136042</v>
      </c>
      <c r="F113" s="17">
        <f t="shared" ca="1" si="105"/>
        <v>3109.1865716357511</v>
      </c>
      <c r="G113" s="17">
        <f t="shared" ca="1" si="105"/>
        <v>3504.2322682703789</v>
      </c>
      <c r="H113" s="17">
        <f t="shared" ca="1" si="105"/>
        <v>3462.4531311322385</v>
      </c>
      <c r="I113" s="17">
        <f t="shared" ca="1" si="105"/>
        <v>3862.089804884798</v>
      </c>
      <c r="J113" s="17">
        <f t="shared" ca="1" si="105"/>
        <v>3973.7868507676012</v>
      </c>
      <c r="K113" s="17">
        <f t="shared" ca="1" si="105"/>
        <v>4240.4747925697966</v>
      </c>
      <c r="L113" s="17">
        <f t="shared" ca="1" si="105"/>
        <v>4287.8941960255097</v>
      </c>
      <c r="M113" s="17">
        <f t="shared" ca="1" si="105"/>
        <v>3929.9754681628951</v>
      </c>
      <c r="N113" s="17">
        <f t="shared" ca="1" si="105"/>
        <v>3730.3648507586486</v>
      </c>
      <c r="O113" s="11">
        <f t="shared" ca="1" si="70"/>
        <v>1</v>
      </c>
      <c r="P113" s="17">
        <f t="shared" ca="1" si="71"/>
        <v>730.36485075864857</v>
      </c>
    </row>
    <row r="114" spans="1:16" x14ac:dyDescent="0.35">
      <c r="A114" s="14">
        <v>101</v>
      </c>
      <c r="B114" s="17">
        <f t="shared" si="68"/>
        <v>2987</v>
      </c>
      <c r="C114" s="17">
        <f t="shared" ref="C114:N114" ca="1" si="106">B114*EXP((($E$6-$E$7-0.5*$E$5^2)*$E$8)+($E$5*_xlfn.NORM.S.INV(RAND())*SQRT($E$8)))</f>
        <v>3120.1836765928842</v>
      </c>
      <c r="D114" s="17">
        <f t="shared" ca="1" si="106"/>
        <v>3200.3185996636284</v>
      </c>
      <c r="E114" s="17">
        <f t="shared" ca="1" si="106"/>
        <v>3261.4083429542211</v>
      </c>
      <c r="F114" s="17">
        <f t="shared" ca="1" si="106"/>
        <v>3271.9527386841196</v>
      </c>
      <c r="G114" s="17">
        <f t="shared" ca="1" si="106"/>
        <v>3271.2504711897113</v>
      </c>
      <c r="H114" s="17">
        <f t="shared" ca="1" si="106"/>
        <v>3072.5972944340092</v>
      </c>
      <c r="I114" s="17">
        <f t="shared" ca="1" si="106"/>
        <v>3137.0055254706108</v>
      </c>
      <c r="J114" s="17">
        <f t="shared" ca="1" si="106"/>
        <v>3184.8812914188229</v>
      </c>
      <c r="K114" s="17">
        <f t="shared" ca="1" si="106"/>
        <v>3041.8440641969255</v>
      </c>
      <c r="L114" s="17">
        <f t="shared" ca="1" si="106"/>
        <v>3076.7480194231853</v>
      </c>
      <c r="M114" s="17">
        <f t="shared" ca="1" si="106"/>
        <v>3108.2267814732154</v>
      </c>
      <c r="N114" s="17">
        <f t="shared" ca="1" si="106"/>
        <v>3216.1757670934744</v>
      </c>
      <c r="O114" s="11">
        <f t="shared" ca="1" si="70"/>
        <v>1</v>
      </c>
      <c r="P114" s="17">
        <f t="shared" ca="1" si="71"/>
        <v>216.17576709347441</v>
      </c>
    </row>
    <row r="115" spans="1:16" x14ac:dyDescent="0.35">
      <c r="A115" s="14">
        <v>102</v>
      </c>
      <c r="B115" s="17">
        <f t="shared" si="68"/>
        <v>2987</v>
      </c>
      <c r="C115" s="17">
        <f t="shared" ref="C115:N115" ca="1" si="107">B115*EXP((($E$6-$E$7-0.5*$E$5^2)*$E$8)+($E$5*_xlfn.NORM.S.INV(RAND())*SQRT($E$8)))</f>
        <v>2990.406250758615</v>
      </c>
      <c r="D115" s="17">
        <f t="shared" ca="1" si="107"/>
        <v>3025.3622390055102</v>
      </c>
      <c r="E115" s="17">
        <f t="shared" ca="1" si="107"/>
        <v>3065.2675639801587</v>
      </c>
      <c r="F115" s="17">
        <f t="shared" ca="1" si="107"/>
        <v>3280.2855192681136</v>
      </c>
      <c r="G115" s="17">
        <f t="shared" ca="1" si="107"/>
        <v>3266.8066853135301</v>
      </c>
      <c r="H115" s="17">
        <f t="shared" ca="1" si="107"/>
        <v>3336.1959933029866</v>
      </c>
      <c r="I115" s="17">
        <f t="shared" ca="1" si="107"/>
        <v>3706.7787690542568</v>
      </c>
      <c r="J115" s="17">
        <f t="shared" ca="1" si="107"/>
        <v>3746.1499265293896</v>
      </c>
      <c r="K115" s="17">
        <f t="shared" ca="1" si="107"/>
        <v>3913.5733270009773</v>
      </c>
      <c r="L115" s="17">
        <f t="shared" ca="1" si="107"/>
        <v>4108.3977758022056</v>
      </c>
      <c r="M115" s="17">
        <f t="shared" ca="1" si="107"/>
        <v>4250.1403506700753</v>
      </c>
      <c r="N115" s="17">
        <f t="shared" ca="1" si="107"/>
        <v>4251.5453927104963</v>
      </c>
      <c r="O115" s="11">
        <f t="shared" ca="1" si="70"/>
        <v>1</v>
      </c>
      <c r="P115" s="17">
        <f t="shared" ca="1" si="71"/>
        <v>1251.5453927104963</v>
      </c>
    </row>
    <row r="116" spans="1:16" x14ac:dyDescent="0.35">
      <c r="A116" s="14">
        <v>103</v>
      </c>
      <c r="B116" s="17">
        <f t="shared" si="68"/>
        <v>2987</v>
      </c>
      <c r="C116" s="17">
        <f t="shared" ref="C116:N116" ca="1" si="108">B116*EXP((($E$6-$E$7-0.5*$E$5^2)*$E$8)+($E$5*_xlfn.NORM.S.INV(RAND())*SQRT($E$8)))</f>
        <v>3132.5138194493411</v>
      </c>
      <c r="D116" s="17">
        <f t="shared" ca="1" si="108"/>
        <v>3053.5651405167059</v>
      </c>
      <c r="E116" s="17">
        <f t="shared" ca="1" si="108"/>
        <v>3074.5993663195172</v>
      </c>
      <c r="F116" s="17">
        <f t="shared" ca="1" si="108"/>
        <v>2973.1552654276547</v>
      </c>
      <c r="G116" s="17">
        <f t="shared" ca="1" si="108"/>
        <v>3181.5470149245289</v>
      </c>
      <c r="H116" s="17">
        <f t="shared" ca="1" si="108"/>
        <v>3254.5154409721508</v>
      </c>
      <c r="I116" s="17">
        <f t="shared" ca="1" si="108"/>
        <v>3359.3100976055189</v>
      </c>
      <c r="J116" s="17">
        <f t="shared" ca="1" si="108"/>
        <v>3661.2294760725968</v>
      </c>
      <c r="K116" s="17">
        <f t="shared" ca="1" si="108"/>
        <v>3946.1122287042122</v>
      </c>
      <c r="L116" s="17">
        <f t="shared" ca="1" si="108"/>
        <v>4099.2459498467579</v>
      </c>
      <c r="M116" s="17">
        <f t="shared" ca="1" si="108"/>
        <v>3898.0991740654849</v>
      </c>
      <c r="N116" s="17">
        <f t="shared" ca="1" si="108"/>
        <v>3963.6432396064961</v>
      </c>
      <c r="O116" s="11">
        <f t="shared" ca="1" si="70"/>
        <v>1</v>
      </c>
      <c r="P116" s="17">
        <f t="shared" ca="1" si="71"/>
        <v>963.64323960649608</v>
      </c>
    </row>
    <row r="117" spans="1:16" x14ac:dyDescent="0.35">
      <c r="A117" s="14">
        <v>104</v>
      </c>
      <c r="B117" s="17">
        <f t="shared" si="68"/>
        <v>2987</v>
      </c>
      <c r="C117" s="17">
        <f t="shared" ref="C117:N117" ca="1" si="109">B117*EXP((($E$6-$E$7-0.5*$E$5^2)*$E$8)+($E$5*_xlfn.NORM.S.INV(RAND())*SQRT($E$8)))</f>
        <v>2942.195039601484</v>
      </c>
      <c r="D117" s="17">
        <f t="shared" ca="1" si="109"/>
        <v>2958.9457700694966</v>
      </c>
      <c r="E117" s="17">
        <f t="shared" ca="1" si="109"/>
        <v>3045.9914668483207</v>
      </c>
      <c r="F117" s="17">
        <f t="shared" ca="1" si="109"/>
        <v>2988.3107931579361</v>
      </c>
      <c r="G117" s="17">
        <f t="shared" ca="1" si="109"/>
        <v>3088.1402247220758</v>
      </c>
      <c r="H117" s="17">
        <f t="shared" ca="1" si="109"/>
        <v>2923.4387206278698</v>
      </c>
      <c r="I117" s="17">
        <f t="shared" ca="1" si="109"/>
        <v>2991.2503421563952</v>
      </c>
      <c r="J117" s="17">
        <f t="shared" ca="1" si="109"/>
        <v>3032.0607991883239</v>
      </c>
      <c r="K117" s="17">
        <f t="shared" ca="1" si="109"/>
        <v>3001.1878160211782</v>
      </c>
      <c r="L117" s="17">
        <f t="shared" ca="1" si="109"/>
        <v>2785.7111421468553</v>
      </c>
      <c r="M117" s="17">
        <f t="shared" ca="1" si="109"/>
        <v>2980.8424701325903</v>
      </c>
      <c r="N117" s="17">
        <f t="shared" ca="1" si="109"/>
        <v>3250.9553701515579</v>
      </c>
      <c r="O117" s="11">
        <f t="shared" ca="1" si="70"/>
        <v>1</v>
      </c>
      <c r="P117" s="17">
        <f t="shared" ca="1" si="71"/>
        <v>250.95537015155787</v>
      </c>
    </row>
    <row r="118" spans="1:16" x14ac:dyDescent="0.35">
      <c r="A118" s="14">
        <v>105</v>
      </c>
      <c r="B118" s="17">
        <f t="shared" si="68"/>
        <v>2987</v>
      </c>
      <c r="C118" s="17">
        <f t="shared" ref="C118:N118" ca="1" si="110">B118*EXP((($E$6-$E$7-0.5*$E$5^2)*$E$8)+($E$5*_xlfn.NORM.S.INV(RAND())*SQRT($E$8)))</f>
        <v>2931.7614440185598</v>
      </c>
      <c r="D118" s="17">
        <f t="shared" ca="1" si="110"/>
        <v>2750.7615733207117</v>
      </c>
      <c r="E118" s="17">
        <f t="shared" ca="1" si="110"/>
        <v>3088.4489782731698</v>
      </c>
      <c r="F118" s="17">
        <f t="shared" ca="1" si="110"/>
        <v>3353.9519309050288</v>
      </c>
      <c r="G118" s="17">
        <f t="shared" ca="1" si="110"/>
        <v>3462.4023712871772</v>
      </c>
      <c r="H118" s="17">
        <f t="shared" ca="1" si="110"/>
        <v>3499.0672969257098</v>
      </c>
      <c r="I118" s="17">
        <f t="shared" ca="1" si="110"/>
        <v>3253.6980804442496</v>
      </c>
      <c r="J118" s="17">
        <f t="shared" ca="1" si="110"/>
        <v>3204.3153240877177</v>
      </c>
      <c r="K118" s="17">
        <f t="shared" ca="1" si="110"/>
        <v>3103.3644848118997</v>
      </c>
      <c r="L118" s="17">
        <f t="shared" ca="1" si="110"/>
        <v>3415.6098086175639</v>
      </c>
      <c r="M118" s="17">
        <f t="shared" ca="1" si="110"/>
        <v>4126.2246546866527</v>
      </c>
      <c r="N118" s="17">
        <f t="shared" ca="1" si="110"/>
        <v>3974.002364360203</v>
      </c>
      <c r="O118" s="11">
        <f t="shared" ca="1" si="70"/>
        <v>1</v>
      </c>
      <c r="P118" s="17">
        <f t="shared" ca="1" si="71"/>
        <v>974.00236436020305</v>
      </c>
    </row>
    <row r="119" spans="1:16" x14ac:dyDescent="0.35">
      <c r="A119" s="14">
        <v>106</v>
      </c>
      <c r="B119" s="17">
        <f t="shared" si="68"/>
        <v>2987</v>
      </c>
      <c r="C119" s="17">
        <f t="shared" ref="C119:N119" ca="1" si="111">B119*EXP((($E$6-$E$7-0.5*$E$5^2)*$E$8)+($E$5*_xlfn.NORM.S.INV(RAND())*SQRT($E$8)))</f>
        <v>3131.1365340278135</v>
      </c>
      <c r="D119" s="17">
        <f t="shared" ca="1" si="111"/>
        <v>2861.6770379341137</v>
      </c>
      <c r="E119" s="17">
        <f t="shared" ca="1" si="111"/>
        <v>2757.9989482387</v>
      </c>
      <c r="F119" s="17">
        <f t="shared" ca="1" si="111"/>
        <v>2578.357171786794</v>
      </c>
      <c r="G119" s="17">
        <f t="shared" ca="1" si="111"/>
        <v>2528.6382492634239</v>
      </c>
      <c r="H119" s="17">
        <f t="shared" ca="1" si="111"/>
        <v>2730.1282115165618</v>
      </c>
      <c r="I119" s="17">
        <f t="shared" ca="1" si="111"/>
        <v>2756.437357272428</v>
      </c>
      <c r="J119" s="17">
        <f t="shared" ca="1" si="111"/>
        <v>2836.6955530584055</v>
      </c>
      <c r="K119" s="17">
        <f t="shared" ca="1" si="111"/>
        <v>2626.5045702548487</v>
      </c>
      <c r="L119" s="17">
        <f t="shared" ca="1" si="111"/>
        <v>2915.9352711599613</v>
      </c>
      <c r="M119" s="17">
        <f t="shared" ca="1" si="111"/>
        <v>3162.2165363605232</v>
      </c>
      <c r="N119" s="17">
        <f t="shared" ca="1" si="111"/>
        <v>3156.6446100125204</v>
      </c>
      <c r="O119" s="11">
        <f t="shared" ca="1" si="70"/>
        <v>1</v>
      </c>
      <c r="P119" s="17">
        <f t="shared" ca="1" si="71"/>
        <v>156.64461001252039</v>
      </c>
    </row>
    <row r="120" spans="1:16" x14ac:dyDescent="0.35">
      <c r="A120" s="14">
        <v>107</v>
      </c>
      <c r="B120" s="17">
        <f t="shared" si="68"/>
        <v>2987</v>
      </c>
      <c r="C120" s="17">
        <f t="shared" ref="C120:N120" ca="1" si="112">B120*EXP((($E$6-$E$7-0.5*$E$5^2)*$E$8)+($E$5*_xlfn.NORM.S.INV(RAND())*SQRT($E$8)))</f>
        <v>3314.4439068949705</v>
      </c>
      <c r="D120" s="17">
        <f t="shared" ca="1" si="112"/>
        <v>3260.8716681105334</v>
      </c>
      <c r="E120" s="17">
        <f t="shared" ca="1" si="112"/>
        <v>3237.1617802426367</v>
      </c>
      <c r="F120" s="17">
        <f t="shared" ca="1" si="112"/>
        <v>3126.9034126008178</v>
      </c>
      <c r="G120" s="17">
        <f t="shared" ca="1" si="112"/>
        <v>2880.1869386354965</v>
      </c>
      <c r="H120" s="17">
        <f t="shared" ca="1" si="112"/>
        <v>3155.0680734678799</v>
      </c>
      <c r="I120" s="17">
        <f t="shared" ca="1" si="112"/>
        <v>3237.1931495087174</v>
      </c>
      <c r="J120" s="17">
        <f t="shared" ca="1" si="112"/>
        <v>3173.9093152933565</v>
      </c>
      <c r="K120" s="17">
        <f t="shared" ca="1" si="112"/>
        <v>3124.7715877011242</v>
      </c>
      <c r="L120" s="17">
        <f t="shared" ca="1" si="112"/>
        <v>2880.5384005016567</v>
      </c>
      <c r="M120" s="17">
        <f t="shared" ca="1" si="112"/>
        <v>2744.921736202682</v>
      </c>
      <c r="N120" s="17">
        <f t="shared" ca="1" si="112"/>
        <v>2750.6584352003988</v>
      </c>
      <c r="O120" s="11">
        <f t="shared" ca="1" si="70"/>
        <v>0</v>
      </c>
      <c r="P120" s="17">
        <f t="shared" ca="1" si="71"/>
        <v>0</v>
      </c>
    </row>
    <row r="121" spans="1:16" x14ac:dyDescent="0.35">
      <c r="A121" s="14">
        <v>108</v>
      </c>
      <c r="B121" s="17">
        <f t="shared" si="68"/>
        <v>2987</v>
      </c>
      <c r="C121" s="17">
        <f t="shared" ref="C121:N121" ca="1" si="113">B121*EXP((($E$6-$E$7-0.5*$E$5^2)*$E$8)+($E$5*_xlfn.NORM.S.INV(RAND())*SQRT($E$8)))</f>
        <v>3237.1375063387841</v>
      </c>
      <c r="D121" s="17">
        <f t="shared" ca="1" si="113"/>
        <v>3450.0975255650887</v>
      </c>
      <c r="E121" s="17">
        <f t="shared" ca="1" si="113"/>
        <v>3662.0833633353609</v>
      </c>
      <c r="F121" s="17">
        <f t="shared" ca="1" si="113"/>
        <v>3468.8804815982603</v>
      </c>
      <c r="G121" s="17">
        <f t="shared" ca="1" si="113"/>
        <v>3577.8645916668106</v>
      </c>
      <c r="H121" s="17">
        <f t="shared" ca="1" si="113"/>
        <v>3471.2747007167873</v>
      </c>
      <c r="I121" s="17">
        <f t="shared" ca="1" si="113"/>
        <v>3012.1355540263185</v>
      </c>
      <c r="J121" s="17">
        <f t="shared" ca="1" si="113"/>
        <v>2657.1521540614085</v>
      </c>
      <c r="K121" s="17">
        <f t="shared" ca="1" si="113"/>
        <v>2538.9385445006551</v>
      </c>
      <c r="L121" s="17">
        <f t="shared" ca="1" si="113"/>
        <v>2533.8138312925976</v>
      </c>
      <c r="M121" s="17">
        <f t="shared" ca="1" si="113"/>
        <v>2512.0648770930607</v>
      </c>
      <c r="N121" s="17">
        <f t="shared" ca="1" si="113"/>
        <v>2477.1048143557946</v>
      </c>
      <c r="O121" s="11">
        <f t="shared" ca="1" si="70"/>
        <v>0</v>
      </c>
      <c r="P121" s="17">
        <f t="shared" ca="1" si="71"/>
        <v>0</v>
      </c>
    </row>
    <row r="122" spans="1:16" x14ac:dyDescent="0.35">
      <c r="A122" s="14">
        <v>109</v>
      </c>
      <c r="B122" s="17">
        <f t="shared" si="68"/>
        <v>2987</v>
      </c>
      <c r="C122" s="17">
        <f t="shared" ref="C122:N122" ca="1" si="114">B122*EXP((($E$6-$E$7-0.5*$E$5^2)*$E$8)+($E$5*_xlfn.NORM.S.INV(RAND())*SQRT($E$8)))</f>
        <v>3020.7171418819021</v>
      </c>
      <c r="D122" s="17">
        <f t="shared" ca="1" si="114"/>
        <v>2908.5467204215761</v>
      </c>
      <c r="E122" s="17">
        <f t="shared" ca="1" si="114"/>
        <v>3002.7137141326239</v>
      </c>
      <c r="F122" s="17">
        <f t="shared" ca="1" si="114"/>
        <v>3188.1201159654388</v>
      </c>
      <c r="G122" s="17">
        <f t="shared" ca="1" si="114"/>
        <v>3463.9731575285664</v>
      </c>
      <c r="H122" s="17">
        <f t="shared" ca="1" si="114"/>
        <v>3924.6962897914714</v>
      </c>
      <c r="I122" s="17">
        <f t="shared" ca="1" si="114"/>
        <v>3916.8370978653911</v>
      </c>
      <c r="J122" s="17">
        <f t="shared" ca="1" si="114"/>
        <v>3534.1958758282544</v>
      </c>
      <c r="K122" s="17">
        <f t="shared" ca="1" si="114"/>
        <v>3638.5248449566216</v>
      </c>
      <c r="L122" s="17">
        <f t="shared" ca="1" si="114"/>
        <v>3403.9555818485819</v>
      </c>
      <c r="M122" s="17">
        <f t="shared" ca="1" si="114"/>
        <v>3072.6806363190499</v>
      </c>
      <c r="N122" s="17">
        <f t="shared" ca="1" si="114"/>
        <v>3366.1778069929987</v>
      </c>
      <c r="O122" s="11">
        <f t="shared" ca="1" si="70"/>
        <v>1</v>
      </c>
      <c r="P122" s="17">
        <f t="shared" ca="1" si="71"/>
        <v>366.17780699299874</v>
      </c>
    </row>
    <row r="123" spans="1:16" x14ac:dyDescent="0.35">
      <c r="A123" s="14">
        <v>110</v>
      </c>
      <c r="B123" s="17">
        <f t="shared" si="68"/>
        <v>2987</v>
      </c>
      <c r="C123" s="17">
        <f t="shared" ref="C123:N123" ca="1" si="115">B123*EXP((($E$6-$E$7-0.5*$E$5^2)*$E$8)+($E$5*_xlfn.NORM.S.INV(RAND())*SQRT($E$8)))</f>
        <v>3205.9402958415681</v>
      </c>
      <c r="D123" s="17">
        <f t="shared" ca="1" si="115"/>
        <v>3001.5390731038515</v>
      </c>
      <c r="E123" s="17">
        <f t="shared" ca="1" si="115"/>
        <v>3057.3949836336801</v>
      </c>
      <c r="F123" s="17">
        <f t="shared" ca="1" si="115"/>
        <v>2969.2026680107647</v>
      </c>
      <c r="G123" s="17">
        <f t="shared" ca="1" si="115"/>
        <v>3263.7999058607493</v>
      </c>
      <c r="H123" s="17">
        <f t="shared" ca="1" si="115"/>
        <v>3503.3497292957704</v>
      </c>
      <c r="I123" s="17">
        <f t="shared" ca="1" si="115"/>
        <v>3707.3941705185634</v>
      </c>
      <c r="J123" s="17">
        <f t="shared" ca="1" si="115"/>
        <v>3486.9083660273068</v>
      </c>
      <c r="K123" s="17">
        <f t="shared" ca="1" si="115"/>
        <v>3818.1257653896437</v>
      </c>
      <c r="L123" s="17">
        <f t="shared" ca="1" si="115"/>
        <v>3868.3742606537967</v>
      </c>
      <c r="M123" s="17">
        <f t="shared" ca="1" si="115"/>
        <v>4140.4232636029601</v>
      </c>
      <c r="N123" s="17">
        <f t="shared" ca="1" si="115"/>
        <v>4435.3919234311343</v>
      </c>
      <c r="O123" s="11">
        <f t="shared" ca="1" si="70"/>
        <v>1</v>
      </c>
      <c r="P123" s="17">
        <f t="shared" ca="1" si="71"/>
        <v>1435.3919234311343</v>
      </c>
    </row>
    <row r="124" spans="1:16" x14ac:dyDescent="0.35">
      <c r="A124" s="14">
        <v>111</v>
      </c>
      <c r="B124" s="17">
        <f t="shared" si="68"/>
        <v>2987</v>
      </c>
      <c r="C124" s="17">
        <f t="shared" ref="C124:N124" ca="1" si="116">B124*EXP((($E$6-$E$7-0.5*$E$5^2)*$E$8)+($E$5*_xlfn.NORM.S.INV(RAND())*SQRT($E$8)))</f>
        <v>3187.9201110091458</v>
      </c>
      <c r="D124" s="17">
        <f t="shared" ca="1" si="116"/>
        <v>2953.7729081217185</v>
      </c>
      <c r="E124" s="17">
        <f t="shared" ca="1" si="116"/>
        <v>2740.8258634643262</v>
      </c>
      <c r="F124" s="17">
        <f t="shared" ca="1" si="116"/>
        <v>2935.134078338268</v>
      </c>
      <c r="G124" s="17">
        <f t="shared" ca="1" si="116"/>
        <v>2956.876205457625</v>
      </c>
      <c r="H124" s="17">
        <f t="shared" ca="1" si="116"/>
        <v>3242.1729475238567</v>
      </c>
      <c r="I124" s="17">
        <f t="shared" ca="1" si="116"/>
        <v>3058.7653566297486</v>
      </c>
      <c r="J124" s="17">
        <f t="shared" ca="1" si="116"/>
        <v>2856.9990482074595</v>
      </c>
      <c r="K124" s="17">
        <f t="shared" ca="1" si="116"/>
        <v>2922.480161743817</v>
      </c>
      <c r="L124" s="17">
        <f t="shared" ca="1" si="116"/>
        <v>3358.5956700477914</v>
      </c>
      <c r="M124" s="17">
        <f t="shared" ca="1" si="116"/>
        <v>3729.6151392977163</v>
      </c>
      <c r="N124" s="17">
        <f t="shared" ca="1" si="116"/>
        <v>3671.1775298712637</v>
      </c>
      <c r="O124" s="11">
        <f t="shared" ca="1" si="70"/>
        <v>1</v>
      </c>
      <c r="P124" s="17">
        <f t="shared" ca="1" si="71"/>
        <v>671.17752987126369</v>
      </c>
    </row>
    <row r="125" spans="1:16" x14ac:dyDescent="0.35">
      <c r="A125" s="14">
        <v>112</v>
      </c>
      <c r="B125" s="17">
        <f t="shared" si="68"/>
        <v>2987</v>
      </c>
      <c r="C125" s="17">
        <f t="shared" ref="C125:N125" ca="1" si="117">B125*EXP((($E$6-$E$7-0.5*$E$5^2)*$E$8)+($E$5*_xlfn.NORM.S.INV(RAND())*SQRT($E$8)))</f>
        <v>3319.1057254520092</v>
      </c>
      <c r="D125" s="17">
        <f t="shared" ca="1" si="117"/>
        <v>3280.4564264329638</v>
      </c>
      <c r="E125" s="17">
        <f t="shared" ca="1" si="117"/>
        <v>3528.7679107270819</v>
      </c>
      <c r="F125" s="17">
        <f t="shared" ca="1" si="117"/>
        <v>3567.8441766474075</v>
      </c>
      <c r="G125" s="17">
        <f t="shared" ca="1" si="117"/>
        <v>3827.4089159986711</v>
      </c>
      <c r="H125" s="17">
        <f t="shared" ca="1" si="117"/>
        <v>4039.871533557844</v>
      </c>
      <c r="I125" s="17">
        <f t="shared" ca="1" si="117"/>
        <v>4091.9240970751766</v>
      </c>
      <c r="J125" s="17">
        <f t="shared" ca="1" si="117"/>
        <v>4012.6257076712163</v>
      </c>
      <c r="K125" s="17">
        <f t="shared" ca="1" si="117"/>
        <v>3805.503954519756</v>
      </c>
      <c r="L125" s="17">
        <f t="shared" ca="1" si="117"/>
        <v>3667.6967664968565</v>
      </c>
      <c r="M125" s="17">
        <f t="shared" ca="1" si="117"/>
        <v>3849.5226099149681</v>
      </c>
      <c r="N125" s="17">
        <f t="shared" ca="1" si="117"/>
        <v>4039.4735106691755</v>
      </c>
      <c r="O125" s="11">
        <f t="shared" ca="1" si="70"/>
        <v>1</v>
      </c>
      <c r="P125" s="17">
        <f t="shared" ca="1" si="71"/>
        <v>1039.4735106691755</v>
      </c>
    </row>
    <row r="126" spans="1:16" x14ac:dyDescent="0.35">
      <c r="A126" s="14">
        <v>113</v>
      </c>
      <c r="B126" s="17">
        <f t="shared" si="68"/>
        <v>2987</v>
      </c>
      <c r="C126" s="17">
        <f t="shared" ref="C126:N126" ca="1" si="118">B126*EXP((($E$6-$E$7-0.5*$E$5^2)*$E$8)+($E$5*_xlfn.NORM.S.INV(RAND())*SQRT($E$8)))</f>
        <v>2931.1685855728356</v>
      </c>
      <c r="D126" s="17">
        <f t="shared" ca="1" si="118"/>
        <v>2819.7152892946315</v>
      </c>
      <c r="E126" s="17">
        <f t="shared" ca="1" si="118"/>
        <v>2748.060709223671</v>
      </c>
      <c r="F126" s="17">
        <f t="shared" ca="1" si="118"/>
        <v>2633.6778358109627</v>
      </c>
      <c r="G126" s="17">
        <f t="shared" ca="1" si="118"/>
        <v>2937.4232634864848</v>
      </c>
      <c r="H126" s="17">
        <f t="shared" ca="1" si="118"/>
        <v>3371.5611446039229</v>
      </c>
      <c r="I126" s="17">
        <f t="shared" ca="1" si="118"/>
        <v>3331.1665136924889</v>
      </c>
      <c r="J126" s="17">
        <f t="shared" ca="1" si="118"/>
        <v>3522.736214494626</v>
      </c>
      <c r="K126" s="17">
        <f t="shared" ca="1" si="118"/>
        <v>3628.8455666635805</v>
      </c>
      <c r="L126" s="17">
        <f t="shared" ca="1" si="118"/>
        <v>3844.5929541041837</v>
      </c>
      <c r="M126" s="17">
        <f t="shared" ca="1" si="118"/>
        <v>3833.9597790783055</v>
      </c>
      <c r="N126" s="17">
        <f t="shared" ca="1" si="118"/>
        <v>4085.6416027278015</v>
      </c>
      <c r="O126" s="11">
        <f t="shared" ca="1" si="70"/>
        <v>1</v>
      </c>
      <c r="P126" s="17">
        <f t="shared" ca="1" si="71"/>
        <v>1085.6416027278015</v>
      </c>
    </row>
    <row r="127" spans="1:16" x14ac:dyDescent="0.35">
      <c r="A127" s="14">
        <v>114</v>
      </c>
      <c r="B127" s="17">
        <f t="shared" si="68"/>
        <v>2987</v>
      </c>
      <c r="C127" s="17">
        <f t="shared" ref="C127:N127" ca="1" si="119">B127*EXP((($E$6-$E$7-0.5*$E$5^2)*$E$8)+($E$5*_xlfn.NORM.S.INV(RAND())*SQRT($E$8)))</f>
        <v>2997.3515094546665</v>
      </c>
      <c r="D127" s="17">
        <f t="shared" ca="1" si="119"/>
        <v>2868.8006189410803</v>
      </c>
      <c r="E127" s="17">
        <f t="shared" ca="1" si="119"/>
        <v>2761.1163634239833</v>
      </c>
      <c r="F127" s="17">
        <f t="shared" ca="1" si="119"/>
        <v>3196.264330804584</v>
      </c>
      <c r="G127" s="17">
        <f t="shared" ca="1" si="119"/>
        <v>3050.0450333603935</v>
      </c>
      <c r="H127" s="17">
        <f t="shared" ca="1" si="119"/>
        <v>3125.1021370318194</v>
      </c>
      <c r="I127" s="17">
        <f t="shared" ca="1" si="119"/>
        <v>3355.7471107118708</v>
      </c>
      <c r="J127" s="17">
        <f t="shared" ca="1" si="119"/>
        <v>3334.0183041395521</v>
      </c>
      <c r="K127" s="17">
        <f t="shared" ca="1" si="119"/>
        <v>3515.3045767314011</v>
      </c>
      <c r="L127" s="17">
        <f t="shared" ca="1" si="119"/>
        <v>3261.476109064296</v>
      </c>
      <c r="M127" s="17">
        <f t="shared" ca="1" si="119"/>
        <v>2998.4397284753263</v>
      </c>
      <c r="N127" s="17">
        <f t="shared" ca="1" si="119"/>
        <v>3077.3842143850497</v>
      </c>
      <c r="O127" s="11">
        <f t="shared" ca="1" si="70"/>
        <v>1</v>
      </c>
      <c r="P127" s="17">
        <f t="shared" ca="1" si="71"/>
        <v>77.384214385049745</v>
      </c>
    </row>
    <row r="128" spans="1:16" x14ac:dyDescent="0.35">
      <c r="A128" s="14">
        <v>115</v>
      </c>
      <c r="B128" s="17">
        <f t="shared" si="68"/>
        <v>2987</v>
      </c>
      <c r="C128" s="17">
        <f t="shared" ref="C128:N128" ca="1" si="120">B128*EXP((($E$6-$E$7-0.5*$E$5^2)*$E$8)+($E$5*_xlfn.NORM.S.INV(RAND())*SQRT($E$8)))</f>
        <v>2792.3857336003775</v>
      </c>
      <c r="D128" s="17">
        <f t="shared" ca="1" si="120"/>
        <v>2824.416277355017</v>
      </c>
      <c r="E128" s="17">
        <f t="shared" ca="1" si="120"/>
        <v>2744.8154740495656</v>
      </c>
      <c r="F128" s="17">
        <f t="shared" ca="1" si="120"/>
        <v>2816.9540758553771</v>
      </c>
      <c r="G128" s="17">
        <f t="shared" ca="1" si="120"/>
        <v>2857.9495638299991</v>
      </c>
      <c r="H128" s="17">
        <f t="shared" ca="1" si="120"/>
        <v>2751.7951065697594</v>
      </c>
      <c r="I128" s="17">
        <f t="shared" ca="1" si="120"/>
        <v>2600.1212062648174</v>
      </c>
      <c r="J128" s="17">
        <f t="shared" ca="1" si="120"/>
        <v>2750.8408511699163</v>
      </c>
      <c r="K128" s="17">
        <f t="shared" ca="1" si="120"/>
        <v>2784.0415886339924</v>
      </c>
      <c r="L128" s="17">
        <f t="shared" ca="1" si="120"/>
        <v>2771.7668846957445</v>
      </c>
      <c r="M128" s="17">
        <f t="shared" ca="1" si="120"/>
        <v>2436.2214394843186</v>
      </c>
      <c r="N128" s="17">
        <f t="shared" ca="1" si="120"/>
        <v>2395.6088002419119</v>
      </c>
      <c r="O128" s="11">
        <f t="shared" ca="1" si="70"/>
        <v>0</v>
      </c>
      <c r="P128" s="17">
        <f t="shared" ca="1" si="71"/>
        <v>0</v>
      </c>
    </row>
    <row r="129" spans="1:16" x14ac:dyDescent="0.35">
      <c r="A129" s="14">
        <v>116</v>
      </c>
      <c r="B129" s="17">
        <f t="shared" si="68"/>
        <v>2987</v>
      </c>
      <c r="C129" s="17">
        <f t="shared" ref="C129:N129" ca="1" si="121">B129*EXP((($E$6-$E$7-0.5*$E$5^2)*$E$8)+($E$5*_xlfn.NORM.S.INV(RAND())*SQRT($E$8)))</f>
        <v>3113.1558918467949</v>
      </c>
      <c r="D129" s="17">
        <f t="shared" ca="1" si="121"/>
        <v>3091.7858425001264</v>
      </c>
      <c r="E129" s="17">
        <f t="shared" ca="1" si="121"/>
        <v>3169.0004638771647</v>
      </c>
      <c r="F129" s="17">
        <f t="shared" ca="1" si="121"/>
        <v>3616.1817021407064</v>
      </c>
      <c r="G129" s="17">
        <f t="shared" ca="1" si="121"/>
        <v>3522.5449964256727</v>
      </c>
      <c r="H129" s="17">
        <f t="shared" ca="1" si="121"/>
        <v>3802.1409116803661</v>
      </c>
      <c r="I129" s="17">
        <f t="shared" ca="1" si="121"/>
        <v>3984.2689713276136</v>
      </c>
      <c r="J129" s="17">
        <f t="shared" ca="1" si="121"/>
        <v>3827.7141583967968</v>
      </c>
      <c r="K129" s="17">
        <f t="shared" ca="1" si="121"/>
        <v>4220.3549438113359</v>
      </c>
      <c r="L129" s="17">
        <f t="shared" ca="1" si="121"/>
        <v>4183.6936656560656</v>
      </c>
      <c r="M129" s="17">
        <f t="shared" ca="1" si="121"/>
        <v>4357.7470254985228</v>
      </c>
      <c r="N129" s="17">
        <f t="shared" ca="1" si="121"/>
        <v>4665.8262185598815</v>
      </c>
      <c r="O129" s="11">
        <f t="shared" ca="1" si="70"/>
        <v>1</v>
      </c>
      <c r="P129" s="17">
        <f t="shared" ca="1" si="71"/>
        <v>1665.8262185598815</v>
      </c>
    </row>
    <row r="130" spans="1:16" x14ac:dyDescent="0.35">
      <c r="A130" s="14">
        <v>117</v>
      </c>
      <c r="B130" s="17">
        <f t="shared" si="68"/>
        <v>2987</v>
      </c>
      <c r="C130" s="17">
        <f t="shared" ref="C130:N130" ca="1" si="122">B130*EXP((($E$6-$E$7-0.5*$E$5^2)*$E$8)+($E$5*_xlfn.NORM.S.INV(RAND())*SQRT($E$8)))</f>
        <v>2990.0448071839255</v>
      </c>
      <c r="D130" s="17">
        <f t="shared" ca="1" si="122"/>
        <v>3151.0627708905918</v>
      </c>
      <c r="E130" s="17">
        <f t="shared" ca="1" si="122"/>
        <v>3244.958766389967</v>
      </c>
      <c r="F130" s="17">
        <f t="shared" ca="1" si="122"/>
        <v>3343.7477233384934</v>
      </c>
      <c r="G130" s="17">
        <f t="shared" ca="1" si="122"/>
        <v>3513.4276196825554</v>
      </c>
      <c r="H130" s="17">
        <f t="shared" ca="1" si="122"/>
        <v>3838.0390963217019</v>
      </c>
      <c r="I130" s="17">
        <f t="shared" ca="1" si="122"/>
        <v>3703.8231286241426</v>
      </c>
      <c r="J130" s="17">
        <f t="shared" ca="1" si="122"/>
        <v>3459.815463878605</v>
      </c>
      <c r="K130" s="17">
        <f t="shared" ca="1" si="122"/>
        <v>3212.0464729197279</v>
      </c>
      <c r="L130" s="17">
        <f t="shared" ca="1" si="122"/>
        <v>3665.5788185810161</v>
      </c>
      <c r="M130" s="17">
        <f t="shared" ca="1" si="122"/>
        <v>3560.3770990104754</v>
      </c>
      <c r="N130" s="17">
        <f t="shared" ca="1" si="122"/>
        <v>3644.793763623682</v>
      </c>
      <c r="O130" s="11">
        <f t="shared" ca="1" si="70"/>
        <v>1</v>
      </c>
      <c r="P130" s="17">
        <f t="shared" ca="1" si="71"/>
        <v>644.79376362368203</v>
      </c>
    </row>
    <row r="131" spans="1:16" x14ac:dyDescent="0.35">
      <c r="A131" s="14">
        <v>118</v>
      </c>
      <c r="B131" s="17">
        <f t="shared" si="68"/>
        <v>2987</v>
      </c>
      <c r="C131" s="17">
        <f t="shared" ref="C131:N131" ca="1" si="123">B131*EXP((($E$6-$E$7-0.5*$E$5^2)*$E$8)+($E$5*_xlfn.NORM.S.INV(RAND())*SQRT($E$8)))</f>
        <v>2832.1256442146314</v>
      </c>
      <c r="D131" s="17">
        <f t="shared" ca="1" si="123"/>
        <v>2853.5797152213268</v>
      </c>
      <c r="E131" s="17">
        <f t="shared" ca="1" si="123"/>
        <v>2607.4346170645472</v>
      </c>
      <c r="F131" s="17">
        <f t="shared" ca="1" si="123"/>
        <v>2860.9903370064312</v>
      </c>
      <c r="G131" s="17">
        <f t="shared" ca="1" si="123"/>
        <v>2727.2176851744111</v>
      </c>
      <c r="H131" s="17">
        <f t="shared" ca="1" si="123"/>
        <v>2950.7117047611146</v>
      </c>
      <c r="I131" s="17">
        <f t="shared" ca="1" si="123"/>
        <v>2690.0590731539937</v>
      </c>
      <c r="J131" s="17">
        <f t="shared" ca="1" si="123"/>
        <v>2705.3722736560376</v>
      </c>
      <c r="K131" s="17">
        <f t="shared" ca="1" si="123"/>
        <v>2561.0909600810601</v>
      </c>
      <c r="L131" s="17">
        <f t="shared" ca="1" si="123"/>
        <v>2516.2838054232639</v>
      </c>
      <c r="M131" s="17">
        <f t="shared" ca="1" si="123"/>
        <v>2466.4294394074036</v>
      </c>
      <c r="N131" s="17">
        <f t="shared" ca="1" si="123"/>
        <v>2333.5211302975194</v>
      </c>
      <c r="O131" s="11">
        <f t="shared" ca="1" si="70"/>
        <v>0</v>
      </c>
      <c r="P131" s="17">
        <f t="shared" ca="1" si="71"/>
        <v>0</v>
      </c>
    </row>
    <row r="132" spans="1:16" x14ac:dyDescent="0.35">
      <c r="A132" s="14">
        <v>119</v>
      </c>
      <c r="B132" s="17">
        <f t="shared" si="68"/>
        <v>2987</v>
      </c>
      <c r="C132" s="17">
        <f t="shared" ref="C132:N132" ca="1" si="124">B132*EXP((($E$6-$E$7-0.5*$E$5^2)*$E$8)+($E$5*_xlfn.NORM.S.INV(RAND())*SQRT($E$8)))</f>
        <v>3216.0131550431761</v>
      </c>
      <c r="D132" s="17">
        <f t="shared" ca="1" si="124"/>
        <v>3354.7032633402009</v>
      </c>
      <c r="E132" s="17">
        <f t="shared" ca="1" si="124"/>
        <v>3816.2366498512911</v>
      </c>
      <c r="F132" s="17">
        <f t="shared" ca="1" si="124"/>
        <v>3585.7120065006247</v>
      </c>
      <c r="G132" s="17">
        <f t="shared" ca="1" si="124"/>
        <v>3188.6910863405242</v>
      </c>
      <c r="H132" s="17">
        <f t="shared" ca="1" si="124"/>
        <v>3407.9075395614896</v>
      </c>
      <c r="I132" s="17">
        <f t="shared" ca="1" si="124"/>
        <v>3245.0156825939866</v>
      </c>
      <c r="J132" s="17">
        <f t="shared" ca="1" si="124"/>
        <v>3413.14224635342</v>
      </c>
      <c r="K132" s="17">
        <f t="shared" ca="1" si="124"/>
        <v>3573.6588230050761</v>
      </c>
      <c r="L132" s="17">
        <f t="shared" ca="1" si="124"/>
        <v>3652.5407390415967</v>
      </c>
      <c r="M132" s="17">
        <f t="shared" ca="1" si="124"/>
        <v>3749.0366279362997</v>
      </c>
      <c r="N132" s="17">
        <f t="shared" ca="1" si="124"/>
        <v>3692.3896613505567</v>
      </c>
      <c r="O132" s="11">
        <f t="shared" ca="1" si="70"/>
        <v>1</v>
      </c>
      <c r="P132" s="17">
        <f t="shared" ca="1" si="71"/>
        <v>692.38966135055671</v>
      </c>
    </row>
    <row r="133" spans="1:16" x14ac:dyDescent="0.35">
      <c r="A133" s="14">
        <v>120</v>
      </c>
      <c r="B133" s="17">
        <f t="shared" si="68"/>
        <v>2987</v>
      </c>
      <c r="C133" s="17">
        <f t="shared" ref="C133:N133" ca="1" si="125">B133*EXP((($E$6-$E$7-0.5*$E$5^2)*$E$8)+($E$5*_xlfn.NORM.S.INV(RAND())*SQRT($E$8)))</f>
        <v>3344.3047671816066</v>
      </c>
      <c r="D133" s="17">
        <f t="shared" ca="1" si="125"/>
        <v>3213.6983335327413</v>
      </c>
      <c r="E133" s="17">
        <f t="shared" ca="1" si="125"/>
        <v>3120.5388208782229</v>
      </c>
      <c r="F133" s="17">
        <f t="shared" ca="1" si="125"/>
        <v>2780.9555401044809</v>
      </c>
      <c r="G133" s="17">
        <f t="shared" ca="1" si="125"/>
        <v>2975.7122711456932</v>
      </c>
      <c r="H133" s="17">
        <f t="shared" ca="1" si="125"/>
        <v>3008.2192768894542</v>
      </c>
      <c r="I133" s="17">
        <f t="shared" ca="1" si="125"/>
        <v>3192.7788171658149</v>
      </c>
      <c r="J133" s="17">
        <f t="shared" ca="1" si="125"/>
        <v>3352.6985384160712</v>
      </c>
      <c r="K133" s="17">
        <f t="shared" ca="1" si="125"/>
        <v>3248.424976456934</v>
      </c>
      <c r="L133" s="17">
        <f t="shared" ca="1" si="125"/>
        <v>3560.8653274021963</v>
      </c>
      <c r="M133" s="17">
        <f t="shared" ca="1" si="125"/>
        <v>3632.5069167090787</v>
      </c>
      <c r="N133" s="17">
        <f t="shared" ca="1" si="125"/>
        <v>3704.8302151548774</v>
      </c>
      <c r="O133" s="11">
        <f t="shared" ca="1" si="70"/>
        <v>1</v>
      </c>
      <c r="P133" s="17">
        <f t="shared" ca="1" si="71"/>
        <v>704.83021515487735</v>
      </c>
    </row>
    <row r="134" spans="1:16" x14ac:dyDescent="0.35">
      <c r="A134" s="14">
        <v>121</v>
      </c>
      <c r="B134" s="17">
        <f t="shared" si="68"/>
        <v>2987</v>
      </c>
      <c r="C134" s="17">
        <f t="shared" ref="C134:N134" ca="1" si="126">B134*EXP((($E$6-$E$7-0.5*$E$5^2)*$E$8)+($E$5*_xlfn.NORM.S.INV(RAND())*SQRT($E$8)))</f>
        <v>2899.0354482654257</v>
      </c>
      <c r="D134" s="17">
        <f t="shared" ca="1" si="126"/>
        <v>2885.4742640863219</v>
      </c>
      <c r="E134" s="17">
        <f t="shared" ca="1" si="126"/>
        <v>3179.4543201455358</v>
      </c>
      <c r="F134" s="17">
        <f t="shared" ca="1" si="126"/>
        <v>3353.4737174917882</v>
      </c>
      <c r="G134" s="17">
        <f t="shared" ca="1" si="126"/>
        <v>3847.7408596696823</v>
      </c>
      <c r="H134" s="17">
        <f t="shared" ca="1" si="126"/>
        <v>3871.6055880780195</v>
      </c>
      <c r="I134" s="17">
        <f t="shared" ca="1" si="126"/>
        <v>4059.8967813349918</v>
      </c>
      <c r="J134" s="17">
        <f t="shared" ca="1" si="126"/>
        <v>3851.879309310757</v>
      </c>
      <c r="K134" s="17">
        <f t="shared" ca="1" si="126"/>
        <v>3857.4256961495471</v>
      </c>
      <c r="L134" s="17">
        <f t="shared" ca="1" si="126"/>
        <v>3788.6631993792698</v>
      </c>
      <c r="M134" s="17">
        <f t="shared" ca="1" si="126"/>
        <v>3844.2500958567766</v>
      </c>
      <c r="N134" s="17">
        <f t="shared" ca="1" si="126"/>
        <v>3631.5987813664947</v>
      </c>
      <c r="O134" s="11">
        <f t="shared" ca="1" si="70"/>
        <v>1</v>
      </c>
      <c r="P134" s="17">
        <f t="shared" ca="1" si="71"/>
        <v>631.59878136649468</v>
      </c>
    </row>
    <row r="135" spans="1:16" x14ac:dyDescent="0.35">
      <c r="A135" s="14">
        <v>122</v>
      </c>
      <c r="B135" s="17">
        <f t="shared" si="68"/>
        <v>2987</v>
      </c>
      <c r="C135" s="17">
        <f t="shared" ref="C135:N135" ca="1" si="127">B135*EXP((($E$6-$E$7-0.5*$E$5^2)*$E$8)+($E$5*_xlfn.NORM.S.INV(RAND())*SQRT($E$8)))</f>
        <v>2989.5510216681459</v>
      </c>
      <c r="D135" s="17">
        <f t="shared" ca="1" si="127"/>
        <v>3081.9790870869911</v>
      </c>
      <c r="E135" s="17">
        <f t="shared" ca="1" si="127"/>
        <v>3004.010954183088</v>
      </c>
      <c r="F135" s="17">
        <f t="shared" ca="1" si="127"/>
        <v>3353.6493251338702</v>
      </c>
      <c r="G135" s="17">
        <f t="shared" ca="1" si="127"/>
        <v>3115.9079937868555</v>
      </c>
      <c r="H135" s="17">
        <f t="shared" ca="1" si="127"/>
        <v>2946.9313765275215</v>
      </c>
      <c r="I135" s="17">
        <f t="shared" ca="1" si="127"/>
        <v>3174.7136861202234</v>
      </c>
      <c r="J135" s="17">
        <f t="shared" ca="1" si="127"/>
        <v>2993.7186554709265</v>
      </c>
      <c r="K135" s="17">
        <f t="shared" ca="1" si="127"/>
        <v>2959.1251625919967</v>
      </c>
      <c r="L135" s="17">
        <f t="shared" ca="1" si="127"/>
        <v>2721.3601924453715</v>
      </c>
      <c r="M135" s="17">
        <f t="shared" ca="1" si="127"/>
        <v>2788.7890463083627</v>
      </c>
      <c r="N135" s="17">
        <f t="shared" ca="1" si="127"/>
        <v>2889.1156846110375</v>
      </c>
      <c r="O135" s="11">
        <f t="shared" ca="1" si="70"/>
        <v>0</v>
      </c>
      <c r="P135" s="17">
        <f t="shared" ca="1" si="71"/>
        <v>0</v>
      </c>
    </row>
    <row r="136" spans="1:16" x14ac:dyDescent="0.35">
      <c r="A136" s="14">
        <v>123</v>
      </c>
      <c r="B136" s="17">
        <f t="shared" si="68"/>
        <v>2987</v>
      </c>
      <c r="C136" s="17">
        <f t="shared" ref="C136:N136" ca="1" si="128">B136*EXP((($E$6-$E$7-0.5*$E$5^2)*$E$8)+($E$5*_xlfn.NORM.S.INV(RAND())*SQRT($E$8)))</f>
        <v>2885.1357885870761</v>
      </c>
      <c r="D136" s="17">
        <f t="shared" ca="1" si="128"/>
        <v>2941.2245052460157</v>
      </c>
      <c r="E136" s="17">
        <f t="shared" ca="1" si="128"/>
        <v>2870.6118883545396</v>
      </c>
      <c r="F136" s="17">
        <f t="shared" ca="1" si="128"/>
        <v>3236.9984438545703</v>
      </c>
      <c r="G136" s="17">
        <f t="shared" ca="1" si="128"/>
        <v>3116.8552784032058</v>
      </c>
      <c r="H136" s="17">
        <f t="shared" ca="1" si="128"/>
        <v>3125.4094217214642</v>
      </c>
      <c r="I136" s="17">
        <f t="shared" ca="1" si="128"/>
        <v>3128.4294297570295</v>
      </c>
      <c r="J136" s="17">
        <f t="shared" ca="1" si="128"/>
        <v>3283.4692012344344</v>
      </c>
      <c r="K136" s="17">
        <f t="shared" ca="1" si="128"/>
        <v>3334.2527849010203</v>
      </c>
      <c r="L136" s="17">
        <f t="shared" ca="1" si="128"/>
        <v>3709.5066556135744</v>
      </c>
      <c r="M136" s="17">
        <f t="shared" ca="1" si="128"/>
        <v>3562.1881186736268</v>
      </c>
      <c r="N136" s="17">
        <f t="shared" ca="1" si="128"/>
        <v>3957.9967828435797</v>
      </c>
      <c r="O136" s="11">
        <f t="shared" ca="1" si="70"/>
        <v>1</v>
      </c>
      <c r="P136" s="17">
        <f t="shared" ca="1" si="71"/>
        <v>957.99678284357969</v>
      </c>
    </row>
    <row r="137" spans="1:16" x14ac:dyDescent="0.35">
      <c r="A137" s="14">
        <v>124</v>
      </c>
      <c r="B137" s="17">
        <f t="shared" si="68"/>
        <v>2987</v>
      </c>
      <c r="C137" s="17">
        <f t="shared" ref="C137:N137" ca="1" si="129">B137*EXP((($E$6-$E$7-0.5*$E$5^2)*$E$8)+($E$5*_xlfn.NORM.S.INV(RAND())*SQRT($E$8)))</f>
        <v>2914.6317153353275</v>
      </c>
      <c r="D137" s="17">
        <f t="shared" ca="1" si="129"/>
        <v>3097.006497211044</v>
      </c>
      <c r="E137" s="17">
        <f t="shared" ca="1" si="129"/>
        <v>3427.5670829043856</v>
      </c>
      <c r="F137" s="17">
        <f t="shared" ca="1" si="129"/>
        <v>3335.916454688067</v>
      </c>
      <c r="G137" s="17">
        <f t="shared" ca="1" si="129"/>
        <v>3429.8374518498931</v>
      </c>
      <c r="H137" s="17">
        <f t="shared" ca="1" si="129"/>
        <v>3533.2985290167326</v>
      </c>
      <c r="I137" s="17">
        <f t="shared" ca="1" si="129"/>
        <v>3425.9365210675383</v>
      </c>
      <c r="J137" s="17">
        <f t="shared" ca="1" si="129"/>
        <v>3480.1415438185754</v>
      </c>
      <c r="K137" s="17">
        <f t="shared" ca="1" si="129"/>
        <v>3628.9680027731297</v>
      </c>
      <c r="L137" s="17">
        <f t="shared" ca="1" si="129"/>
        <v>3761.4953618181385</v>
      </c>
      <c r="M137" s="17">
        <f t="shared" ca="1" si="129"/>
        <v>4345.3860578756476</v>
      </c>
      <c r="N137" s="17">
        <f t="shared" ca="1" si="129"/>
        <v>4118.9949758004814</v>
      </c>
      <c r="O137" s="11">
        <f t="shared" ca="1" si="70"/>
        <v>1</v>
      </c>
      <c r="P137" s="17">
        <f t="shared" ca="1" si="71"/>
        <v>1118.9949758004814</v>
      </c>
    </row>
    <row r="138" spans="1:16" x14ac:dyDescent="0.35">
      <c r="A138" s="14">
        <v>125</v>
      </c>
      <c r="B138" s="17">
        <f t="shared" si="68"/>
        <v>2987</v>
      </c>
      <c r="C138" s="17">
        <f t="shared" ref="C138:N138" ca="1" si="130">B138*EXP((($E$6-$E$7-0.5*$E$5^2)*$E$8)+($E$5*_xlfn.NORM.S.INV(RAND())*SQRT($E$8)))</f>
        <v>2784.0016244443773</v>
      </c>
      <c r="D138" s="17">
        <f t="shared" ca="1" si="130"/>
        <v>2743.0949370222629</v>
      </c>
      <c r="E138" s="17">
        <f t="shared" ca="1" si="130"/>
        <v>2782.581402015674</v>
      </c>
      <c r="F138" s="17">
        <f t="shared" ca="1" si="130"/>
        <v>2885.7033973928787</v>
      </c>
      <c r="G138" s="17">
        <f t="shared" ca="1" si="130"/>
        <v>2783.7536651020469</v>
      </c>
      <c r="H138" s="17">
        <f t="shared" ca="1" si="130"/>
        <v>2845.21685494446</v>
      </c>
      <c r="I138" s="17">
        <f t="shared" ca="1" si="130"/>
        <v>2800.377418037333</v>
      </c>
      <c r="J138" s="17">
        <f t="shared" ca="1" si="130"/>
        <v>2875.8516309503184</v>
      </c>
      <c r="K138" s="17">
        <f t="shared" ca="1" si="130"/>
        <v>3092.3147666302766</v>
      </c>
      <c r="L138" s="17">
        <f t="shared" ca="1" si="130"/>
        <v>3204.885177540617</v>
      </c>
      <c r="M138" s="17">
        <f t="shared" ca="1" si="130"/>
        <v>3239.7771912557714</v>
      </c>
      <c r="N138" s="17">
        <f t="shared" ca="1" si="130"/>
        <v>3166.3280793560739</v>
      </c>
      <c r="O138" s="11">
        <f t="shared" ca="1" si="70"/>
        <v>1</v>
      </c>
      <c r="P138" s="17">
        <f t="shared" ca="1" si="71"/>
        <v>166.32807935607389</v>
      </c>
    </row>
    <row r="139" spans="1:16" x14ac:dyDescent="0.35">
      <c r="A139" s="14">
        <v>126</v>
      </c>
      <c r="B139" s="17">
        <f t="shared" si="68"/>
        <v>2987</v>
      </c>
      <c r="C139" s="17">
        <f t="shared" ref="C139:N139" ca="1" si="131">B139*EXP((($E$6-$E$7-0.5*$E$5^2)*$E$8)+($E$5*_xlfn.NORM.S.INV(RAND())*SQRT($E$8)))</f>
        <v>3231.7833378787391</v>
      </c>
      <c r="D139" s="17">
        <f t="shared" ca="1" si="131"/>
        <v>3292.4206529967901</v>
      </c>
      <c r="E139" s="17">
        <f t="shared" ca="1" si="131"/>
        <v>3170.1879487457013</v>
      </c>
      <c r="F139" s="17">
        <f t="shared" ca="1" si="131"/>
        <v>2931.0609421943605</v>
      </c>
      <c r="G139" s="17">
        <f t="shared" ca="1" si="131"/>
        <v>2746.5312637543716</v>
      </c>
      <c r="H139" s="17">
        <f t="shared" ca="1" si="131"/>
        <v>2534.5184970656665</v>
      </c>
      <c r="I139" s="17">
        <f t="shared" ca="1" si="131"/>
        <v>2648.8416690184658</v>
      </c>
      <c r="J139" s="17">
        <f t="shared" ca="1" si="131"/>
        <v>2739.7425535100042</v>
      </c>
      <c r="K139" s="17">
        <f t="shared" ca="1" si="131"/>
        <v>2700.6698942720836</v>
      </c>
      <c r="L139" s="17">
        <f t="shared" ca="1" si="131"/>
        <v>2805.5573103599249</v>
      </c>
      <c r="M139" s="17">
        <f t="shared" ca="1" si="131"/>
        <v>2639.3300471057719</v>
      </c>
      <c r="N139" s="17">
        <f t="shared" ca="1" si="131"/>
        <v>2713.4374599768744</v>
      </c>
      <c r="O139" s="11">
        <f t="shared" ca="1" si="70"/>
        <v>0</v>
      </c>
      <c r="P139" s="17">
        <f t="shared" ca="1" si="71"/>
        <v>0</v>
      </c>
    </row>
    <row r="140" spans="1:16" x14ac:dyDescent="0.35">
      <c r="A140" s="14">
        <v>127</v>
      </c>
      <c r="B140" s="17">
        <f t="shared" si="68"/>
        <v>2987</v>
      </c>
      <c r="C140" s="17">
        <f t="shared" ref="C140:N140" ca="1" si="132">B140*EXP((($E$6-$E$7-0.5*$E$5^2)*$E$8)+($E$5*_xlfn.NORM.S.INV(RAND())*SQRT($E$8)))</f>
        <v>3061.2608806771004</v>
      </c>
      <c r="D140" s="17">
        <f t="shared" ca="1" si="132"/>
        <v>3184.2873049800573</v>
      </c>
      <c r="E140" s="17">
        <f t="shared" ca="1" si="132"/>
        <v>3003.2277458144154</v>
      </c>
      <c r="F140" s="17">
        <f t="shared" ca="1" si="132"/>
        <v>3066.8997667130611</v>
      </c>
      <c r="G140" s="17">
        <f t="shared" ca="1" si="132"/>
        <v>3050.1284180893863</v>
      </c>
      <c r="H140" s="17">
        <f t="shared" ca="1" si="132"/>
        <v>2987.4630774782449</v>
      </c>
      <c r="I140" s="17">
        <f t="shared" ca="1" si="132"/>
        <v>3199.7777521583457</v>
      </c>
      <c r="J140" s="17">
        <f t="shared" ca="1" si="132"/>
        <v>3054.9276857049222</v>
      </c>
      <c r="K140" s="17">
        <f t="shared" ca="1" si="132"/>
        <v>2808.6381739780945</v>
      </c>
      <c r="L140" s="17">
        <f t="shared" ca="1" si="132"/>
        <v>3082.5967843532476</v>
      </c>
      <c r="M140" s="17">
        <f t="shared" ca="1" si="132"/>
        <v>3027.7073402511019</v>
      </c>
      <c r="N140" s="17">
        <f t="shared" ca="1" si="132"/>
        <v>3109.6383288479246</v>
      </c>
      <c r="O140" s="11">
        <f t="shared" ca="1" si="70"/>
        <v>1</v>
      </c>
      <c r="P140" s="17">
        <f t="shared" ca="1" si="71"/>
        <v>109.63832884792464</v>
      </c>
    </row>
    <row r="141" spans="1:16" x14ac:dyDescent="0.35">
      <c r="A141" s="14">
        <v>128</v>
      </c>
      <c r="B141" s="17">
        <f t="shared" si="68"/>
        <v>2987</v>
      </c>
      <c r="C141" s="17">
        <f t="shared" ref="C141:N141" ca="1" si="133">B141*EXP((($E$6-$E$7-0.5*$E$5^2)*$E$8)+($E$5*_xlfn.NORM.S.INV(RAND())*SQRT($E$8)))</f>
        <v>2944.1704977618992</v>
      </c>
      <c r="D141" s="17">
        <f t="shared" ca="1" si="133"/>
        <v>2907.6447433565049</v>
      </c>
      <c r="E141" s="17">
        <f t="shared" ca="1" si="133"/>
        <v>2829.8585412112448</v>
      </c>
      <c r="F141" s="17">
        <f t="shared" ca="1" si="133"/>
        <v>3149.7929711775837</v>
      </c>
      <c r="G141" s="17">
        <f t="shared" ca="1" si="133"/>
        <v>3191.8028225531766</v>
      </c>
      <c r="H141" s="17">
        <f t="shared" ca="1" si="133"/>
        <v>3294.8560813556228</v>
      </c>
      <c r="I141" s="17">
        <f t="shared" ca="1" si="133"/>
        <v>3055.9862633694966</v>
      </c>
      <c r="J141" s="17">
        <f t="shared" ca="1" si="133"/>
        <v>2988.3490192354711</v>
      </c>
      <c r="K141" s="17">
        <f t="shared" ca="1" si="133"/>
        <v>2974.9544172710994</v>
      </c>
      <c r="L141" s="17">
        <f t="shared" ca="1" si="133"/>
        <v>2986.1530270510057</v>
      </c>
      <c r="M141" s="17">
        <f t="shared" ca="1" si="133"/>
        <v>3670.7581087506555</v>
      </c>
      <c r="N141" s="17">
        <f t="shared" ca="1" si="133"/>
        <v>3687.2325376632834</v>
      </c>
      <c r="O141" s="11">
        <f t="shared" ca="1" si="70"/>
        <v>1</v>
      </c>
      <c r="P141" s="17">
        <f t="shared" ca="1" si="71"/>
        <v>687.23253766328344</v>
      </c>
    </row>
    <row r="142" spans="1:16" x14ac:dyDescent="0.35">
      <c r="A142" s="14">
        <v>129</v>
      </c>
      <c r="B142" s="17">
        <f t="shared" si="68"/>
        <v>2987</v>
      </c>
      <c r="C142" s="17">
        <f t="shared" ref="C142:N142" ca="1" si="134">B142*EXP((($E$6-$E$7-0.5*$E$5^2)*$E$8)+($E$5*_xlfn.NORM.S.INV(RAND())*SQRT($E$8)))</f>
        <v>3199.8318171109145</v>
      </c>
      <c r="D142" s="17">
        <f t="shared" ca="1" si="134"/>
        <v>3396.8670373192849</v>
      </c>
      <c r="E142" s="17">
        <f t="shared" ca="1" si="134"/>
        <v>3734.9506247282657</v>
      </c>
      <c r="F142" s="17">
        <f t="shared" ca="1" si="134"/>
        <v>3856.9279280677229</v>
      </c>
      <c r="G142" s="17">
        <f t="shared" ca="1" si="134"/>
        <v>3884.0445655488602</v>
      </c>
      <c r="H142" s="17">
        <f t="shared" ca="1" si="134"/>
        <v>4013.3899049705601</v>
      </c>
      <c r="I142" s="17">
        <f t="shared" ca="1" si="134"/>
        <v>3751.5853010620917</v>
      </c>
      <c r="J142" s="17">
        <f t="shared" ca="1" si="134"/>
        <v>3472.8917159421171</v>
      </c>
      <c r="K142" s="17">
        <f t="shared" ca="1" si="134"/>
        <v>3483.453021039189</v>
      </c>
      <c r="L142" s="17">
        <f t="shared" ca="1" si="134"/>
        <v>3747.3816218027032</v>
      </c>
      <c r="M142" s="17">
        <f t="shared" ca="1" si="134"/>
        <v>4120.6781804371894</v>
      </c>
      <c r="N142" s="17">
        <f t="shared" ca="1" si="134"/>
        <v>4132.1149483418922</v>
      </c>
      <c r="O142" s="11">
        <f t="shared" ca="1" si="70"/>
        <v>1</v>
      </c>
      <c r="P142" s="17">
        <f t="shared" ca="1" si="71"/>
        <v>1132.1149483418922</v>
      </c>
    </row>
    <row r="143" spans="1:16" x14ac:dyDescent="0.35">
      <c r="A143" s="14">
        <v>130</v>
      </c>
      <c r="B143" s="17">
        <f t="shared" ref="B143:B206" si="135">$E$3</f>
        <v>2987</v>
      </c>
      <c r="C143" s="17">
        <f t="shared" ref="C143:N143" ca="1" si="136">B143*EXP((($E$6-$E$7-0.5*$E$5^2)*$E$8)+($E$5*_xlfn.NORM.S.INV(RAND())*SQRT($E$8)))</f>
        <v>2795.2186709232633</v>
      </c>
      <c r="D143" s="17">
        <f t="shared" ca="1" si="136"/>
        <v>3122.0094506348582</v>
      </c>
      <c r="E143" s="17">
        <f t="shared" ca="1" si="136"/>
        <v>3016.9010138788526</v>
      </c>
      <c r="F143" s="17">
        <f t="shared" ca="1" si="136"/>
        <v>3192.8036266604345</v>
      </c>
      <c r="G143" s="17">
        <f t="shared" ca="1" si="136"/>
        <v>3365.3911231911084</v>
      </c>
      <c r="H143" s="17">
        <f t="shared" ca="1" si="136"/>
        <v>3688.7366196603361</v>
      </c>
      <c r="I143" s="17">
        <f t="shared" ca="1" si="136"/>
        <v>3688.1606255011261</v>
      </c>
      <c r="J143" s="17">
        <f t="shared" ca="1" si="136"/>
        <v>3393.0253883188539</v>
      </c>
      <c r="K143" s="17">
        <f t="shared" ca="1" si="136"/>
        <v>3179.5809649209414</v>
      </c>
      <c r="L143" s="17">
        <f t="shared" ca="1" si="136"/>
        <v>3260.9944523755271</v>
      </c>
      <c r="M143" s="17">
        <f t="shared" ca="1" si="136"/>
        <v>3201.6993863476991</v>
      </c>
      <c r="N143" s="17">
        <f t="shared" ca="1" si="136"/>
        <v>3220.081048666912</v>
      </c>
      <c r="O143" s="11">
        <f t="shared" ref="O143:O206" ca="1" si="137">IF(N143&gt;$E$4,1,0)</f>
        <v>1</v>
      </c>
      <c r="P143" s="17">
        <f t="shared" ref="P143:P206" ca="1" si="138">MAX(N143-$E$4,0)</f>
        <v>220.08104866691201</v>
      </c>
    </row>
    <row r="144" spans="1:16" x14ac:dyDescent="0.35">
      <c r="A144" s="14">
        <v>131</v>
      </c>
      <c r="B144" s="17">
        <f t="shared" si="135"/>
        <v>2987</v>
      </c>
      <c r="C144" s="17">
        <f t="shared" ref="C144:N144" ca="1" si="139">B144*EXP((($E$6-$E$7-0.5*$E$5^2)*$E$8)+($E$5*_xlfn.NORM.S.INV(RAND())*SQRT($E$8)))</f>
        <v>2943.4091912297072</v>
      </c>
      <c r="D144" s="17">
        <f t="shared" ca="1" si="139"/>
        <v>3195.6337010227198</v>
      </c>
      <c r="E144" s="17">
        <f t="shared" ca="1" si="139"/>
        <v>3212.2644018069818</v>
      </c>
      <c r="F144" s="17">
        <f t="shared" ca="1" si="139"/>
        <v>3458.7242960640324</v>
      </c>
      <c r="G144" s="17">
        <f t="shared" ca="1" si="139"/>
        <v>3461.6076574043677</v>
      </c>
      <c r="H144" s="17">
        <f t="shared" ca="1" si="139"/>
        <v>3440.5791793259082</v>
      </c>
      <c r="I144" s="17">
        <f t="shared" ca="1" si="139"/>
        <v>3320.4871628480132</v>
      </c>
      <c r="J144" s="17">
        <f t="shared" ca="1" si="139"/>
        <v>3237.6219382781087</v>
      </c>
      <c r="K144" s="17">
        <f t="shared" ca="1" si="139"/>
        <v>3264.9955581709164</v>
      </c>
      <c r="L144" s="17">
        <f t="shared" ca="1" si="139"/>
        <v>3174.3667218307269</v>
      </c>
      <c r="M144" s="17">
        <f t="shared" ca="1" si="139"/>
        <v>3397.5823527794914</v>
      </c>
      <c r="N144" s="17">
        <f t="shared" ca="1" si="139"/>
        <v>3342.3192702126939</v>
      </c>
      <c r="O144" s="11">
        <f t="shared" ca="1" si="137"/>
        <v>1</v>
      </c>
      <c r="P144" s="17">
        <f t="shared" ca="1" si="138"/>
        <v>342.31927021269394</v>
      </c>
    </row>
    <row r="145" spans="1:16" x14ac:dyDescent="0.35">
      <c r="A145" s="14">
        <v>132</v>
      </c>
      <c r="B145" s="17">
        <f t="shared" si="135"/>
        <v>2987</v>
      </c>
      <c r="C145" s="17">
        <f t="shared" ref="C145:N145" ca="1" si="140">B145*EXP((($E$6-$E$7-0.5*$E$5^2)*$E$8)+($E$5*_xlfn.NORM.S.INV(RAND())*SQRT($E$8)))</f>
        <v>2930.7918933446526</v>
      </c>
      <c r="D145" s="17">
        <f t="shared" ca="1" si="140"/>
        <v>2743.343597603654</v>
      </c>
      <c r="E145" s="17">
        <f t="shared" ca="1" si="140"/>
        <v>2666.189431232458</v>
      </c>
      <c r="F145" s="17">
        <f t="shared" ca="1" si="140"/>
        <v>2850.128497295952</v>
      </c>
      <c r="G145" s="17">
        <f t="shared" ca="1" si="140"/>
        <v>2846.2924772013844</v>
      </c>
      <c r="H145" s="17">
        <f t="shared" ca="1" si="140"/>
        <v>3087.3853598733804</v>
      </c>
      <c r="I145" s="17">
        <f t="shared" ca="1" si="140"/>
        <v>3124.9099627758592</v>
      </c>
      <c r="J145" s="17">
        <f t="shared" ca="1" si="140"/>
        <v>2951.5689854047682</v>
      </c>
      <c r="K145" s="17">
        <f t="shared" ca="1" si="140"/>
        <v>2972.7137340332201</v>
      </c>
      <c r="L145" s="17">
        <f t="shared" ca="1" si="140"/>
        <v>2916.6753575019006</v>
      </c>
      <c r="M145" s="17">
        <f t="shared" ca="1" si="140"/>
        <v>2894.2482600833087</v>
      </c>
      <c r="N145" s="17">
        <f t="shared" ca="1" si="140"/>
        <v>3009.9613402016585</v>
      </c>
      <c r="O145" s="11">
        <f t="shared" ca="1" si="137"/>
        <v>1</v>
      </c>
      <c r="P145" s="17">
        <f t="shared" ca="1" si="138"/>
        <v>9.9613402016584587</v>
      </c>
    </row>
    <row r="146" spans="1:16" x14ac:dyDescent="0.35">
      <c r="A146" s="14">
        <v>133</v>
      </c>
      <c r="B146" s="17">
        <f t="shared" si="135"/>
        <v>2987</v>
      </c>
      <c r="C146" s="17">
        <f t="shared" ref="C146:N146" ca="1" si="141">B146*EXP((($E$6-$E$7-0.5*$E$5^2)*$E$8)+($E$5*_xlfn.NORM.S.INV(RAND())*SQRT($E$8)))</f>
        <v>3303.5424357709394</v>
      </c>
      <c r="D146" s="17">
        <f t="shared" ca="1" si="141"/>
        <v>3361.0637951021217</v>
      </c>
      <c r="E146" s="17">
        <f t="shared" ca="1" si="141"/>
        <v>3830.1711367871503</v>
      </c>
      <c r="F146" s="17">
        <f t="shared" ca="1" si="141"/>
        <v>3926.3470419748428</v>
      </c>
      <c r="G146" s="17">
        <f t="shared" ca="1" si="141"/>
        <v>4156.225320474975</v>
      </c>
      <c r="H146" s="17">
        <f t="shared" ca="1" si="141"/>
        <v>4053.2956002935475</v>
      </c>
      <c r="I146" s="17">
        <f t="shared" ca="1" si="141"/>
        <v>3814.001249006988</v>
      </c>
      <c r="J146" s="17">
        <f t="shared" ca="1" si="141"/>
        <v>3957.4430924850399</v>
      </c>
      <c r="K146" s="17">
        <f t="shared" ca="1" si="141"/>
        <v>4140.3505336562612</v>
      </c>
      <c r="L146" s="17">
        <f t="shared" ca="1" si="141"/>
        <v>3968.6416985051096</v>
      </c>
      <c r="M146" s="17">
        <f t="shared" ca="1" si="141"/>
        <v>4001.3888741276141</v>
      </c>
      <c r="N146" s="17">
        <f t="shared" ca="1" si="141"/>
        <v>3646.6569926059174</v>
      </c>
      <c r="O146" s="11">
        <f t="shared" ca="1" si="137"/>
        <v>1</v>
      </c>
      <c r="P146" s="17">
        <f t="shared" ca="1" si="138"/>
        <v>646.65699260591737</v>
      </c>
    </row>
    <row r="147" spans="1:16" x14ac:dyDescent="0.35">
      <c r="A147" s="14">
        <v>134</v>
      </c>
      <c r="B147" s="17">
        <f t="shared" si="135"/>
        <v>2987</v>
      </c>
      <c r="C147" s="17">
        <f t="shared" ref="C147:N147" ca="1" si="142">B147*EXP((($E$6-$E$7-0.5*$E$5^2)*$E$8)+($E$5*_xlfn.NORM.S.INV(RAND())*SQRT($E$8)))</f>
        <v>3102.0448920243348</v>
      </c>
      <c r="D147" s="17">
        <f t="shared" ca="1" si="142"/>
        <v>2933.3364450247905</v>
      </c>
      <c r="E147" s="17">
        <f t="shared" ca="1" si="142"/>
        <v>2763.7457702992774</v>
      </c>
      <c r="F147" s="17">
        <f t="shared" ca="1" si="142"/>
        <v>2953.3254041029054</v>
      </c>
      <c r="G147" s="17">
        <f t="shared" ca="1" si="142"/>
        <v>2858.4097952100246</v>
      </c>
      <c r="H147" s="17">
        <f t="shared" ca="1" si="142"/>
        <v>2602.464973661547</v>
      </c>
      <c r="I147" s="17">
        <f t="shared" ca="1" si="142"/>
        <v>2563.7641195854926</v>
      </c>
      <c r="J147" s="17">
        <f t="shared" ca="1" si="142"/>
        <v>2837.0989107620671</v>
      </c>
      <c r="K147" s="17">
        <f t="shared" ca="1" si="142"/>
        <v>3021.0937939311052</v>
      </c>
      <c r="L147" s="17">
        <f t="shared" ca="1" si="142"/>
        <v>3124.1772903361998</v>
      </c>
      <c r="M147" s="17">
        <f t="shared" ca="1" si="142"/>
        <v>3142.023257416668</v>
      </c>
      <c r="N147" s="17">
        <f t="shared" ca="1" si="142"/>
        <v>3183.8526939984581</v>
      </c>
      <c r="O147" s="11">
        <f t="shared" ca="1" si="137"/>
        <v>1</v>
      </c>
      <c r="P147" s="17">
        <f t="shared" ca="1" si="138"/>
        <v>183.85269399845811</v>
      </c>
    </row>
    <row r="148" spans="1:16" x14ac:dyDescent="0.35">
      <c r="A148" s="14">
        <v>135</v>
      </c>
      <c r="B148" s="17">
        <f t="shared" si="135"/>
        <v>2987</v>
      </c>
      <c r="C148" s="17">
        <f t="shared" ref="C148:N148" ca="1" si="143">B148*EXP((($E$6-$E$7-0.5*$E$5^2)*$E$8)+($E$5*_xlfn.NORM.S.INV(RAND())*SQRT($E$8)))</f>
        <v>2794.4665490519278</v>
      </c>
      <c r="D148" s="17">
        <f t="shared" ca="1" si="143"/>
        <v>2911.8861991980252</v>
      </c>
      <c r="E148" s="17">
        <f t="shared" ca="1" si="143"/>
        <v>3212.9353516829474</v>
      </c>
      <c r="F148" s="17">
        <f t="shared" ca="1" si="143"/>
        <v>3148.7262812446725</v>
      </c>
      <c r="G148" s="17">
        <f t="shared" ca="1" si="143"/>
        <v>3131.7540709216491</v>
      </c>
      <c r="H148" s="17">
        <f t="shared" ca="1" si="143"/>
        <v>3215.1997597866803</v>
      </c>
      <c r="I148" s="17">
        <f t="shared" ca="1" si="143"/>
        <v>3430.0417447769842</v>
      </c>
      <c r="J148" s="17">
        <f t="shared" ca="1" si="143"/>
        <v>3790.1801099177701</v>
      </c>
      <c r="K148" s="17">
        <f t="shared" ca="1" si="143"/>
        <v>3964.6387630460013</v>
      </c>
      <c r="L148" s="17">
        <f t="shared" ca="1" si="143"/>
        <v>4158.8609151061446</v>
      </c>
      <c r="M148" s="17">
        <f t="shared" ca="1" si="143"/>
        <v>4281.8167563661154</v>
      </c>
      <c r="N148" s="17">
        <f t="shared" ca="1" si="143"/>
        <v>4516.5535249478771</v>
      </c>
      <c r="O148" s="11">
        <f t="shared" ca="1" si="137"/>
        <v>1</v>
      </c>
      <c r="P148" s="17">
        <f t="shared" ca="1" si="138"/>
        <v>1516.5535249478771</v>
      </c>
    </row>
    <row r="149" spans="1:16" x14ac:dyDescent="0.35">
      <c r="A149" s="14">
        <v>136</v>
      </c>
      <c r="B149" s="17">
        <f t="shared" si="135"/>
        <v>2987</v>
      </c>
      <c r="C149" s="17">
        <f t="shared" ref="C149:N149" ca="1" si="144">B149*EXP((($E$6-$E$7-0.5*$E$5^2)*$E$8)+($E$5*_xlfn.NORM.S.INV(RAND())*SQRT($E$8)))</f>
        <v>3080.2988546752931</v>
      </c>
      <c r="D149" s="17">
        <f t="shared" ca="1" si="144"/>
        <v>3032.914253507653</v>
      </c>
      <c r="E149" s="17">
        <f t="shared" ca="1" si="144"/>
        <v>3138.6620993269962</v>
      </c>
      <c r="F149" s="17">
        <f t="shared" ca="1" si="144"/>
        <v>2947.8248813951059</v>
      </c>
      <c r="G149" s="17">
        <f t="shared" ca="1" si="144"/>
        <v>3064.34989882534</v>
      </c>
      <c r="H149" s="17">
        <f t="shared" ca="1" si="144"/>
        <v>3173.2916283755339</v>
      </c>
      <c r="I149" s="17">
        <f t="shared" ca="1" si="144"/>
        <v>3388.5822295122171</v>
      </c>
      <c r="J149" s="17">
        <f t="shared" ca="1" si="144"/>
        <v>3467.0746903677655</v>
      </c>
      <c r="K149" s="17">
        <f t="shared" ca="1" si="144"/>
        <v>3236.3257641182017</v>
      </c>
      <c r="L149" s="17">
        <f t="shared" ca="1" si="144"/>
        <v>3434.1072780138325</v>
      </c>
      <c r="M149" s="17">
        <f t="shared" ca="1" si="144"/>
        <v>3750.5259366955675</v>
      </c>
      <c r="N149" s="17">
        <f t="shared" ca="1" si="144"/>
        <v>3576.0657017036469</v>
      </c>
      <c r="O149" s="11">
        <f t="shared" ca="1" si="137"/>
        <v>1</v>
      </c>
      <c r="P149" s="17">
        <f t="shared" ca="1" si="138"/>
        <v>576.06570170364694</v>
      </c>
    </row>
    <row r="150" spans="1:16" x14ac:dyDescent="0.35">
      <c r="A150" s="14">
        <v>137</v>
      </c>
      <c r="B150" s="17">
        <f t="shared" si="135"/>
        <v>2987</v>
      </c>
      <c r="C150" s="17">
        <f t="shared" ref="C150:N150" ca="1" si="145">B150*EXP((($E$6-$E$7-0.5*$E$5^2)*$E$8)+($E$5*_xlfn.NORM.S.INV(RAND())*SQRT($E$8)))</f>
        <v>3140.5686401426383</v>
      </c>
      <c r="D150" s="17">
        <f t="shared" ca="1" si="145"/>
        <v>3249.574002055424</v>
      </c>
      <c r="E150" s="17">
        <f t="shared" ca="1" si="145"/>
        <v>3463.4496989158952</v>
      </c>
      <c r="F150" s="17">
        <f t="shared" ca="1" si="145"/>
        <v>3478.6890775543211</v>
      </c>
      <c r="G150" s="17">
        <f t="shared" ca="1" si="145"/>
        <v>3100.4411474383173</v>
      </c>
      <c r="H150" s="17">
        <f t="shared" ca="1" si="145"/>
        <v>3009.9910827745553</v>
      </c>
      <c r="I150" s="17">
        <f t="shared" ca="1" si="145"/>
        <v>2953.6102107892129</v>
      </c>
      <c r="J150" s="17">
        <f t="shared" ca="1" si="145"/>
        <v>2731.869461542577</v>
      </c>
      <c r="K150" s="17">
        <f t="shared" ca="1" si="145"/>
        <v>2806.7091291909296</v>
      </c>
      <c r="L150" s="17">
        <f t="shared" ca="1" si="145"/>
        <v>2676.5325602335388</v>
      </c>
      <c r="M150" s="17">
        <f t="shared" ca="1" si="145"/>
        <v>2628.9461533698927</v>
      </c>
      <c r="N150" s="17">
        <f t="shared" ca="1" si="145"/>
        <v>2968.4966283487529</v>
      </c>
      <c r="O150" s="11">
        <f t="shared" ca="1" si="137"/>
        <v>0</v>
      </c>
      <c r="P150" s="17">
        <f t="shared" ca="1" si="138"/>
        <v>0</v>
      </c>
    </row>
    <row r="151" spans="1:16" x14ac:dyDescent="0.35">
      <c r="A151" s="14">
        <v>138</v>
      </c>
      <c r="B151" s="17">
        <f t="shared" si="135"/>
        <v>2987</v>
      </c>
      <c r="C151" s="17">
        <f t="shared" ref="C151:N151" ca="1" si="146">B151*EXP((($E$6-$E$7-0.5*$E$5^2)*$E$8)+($E$5*_xlfn.NORM.S.INV(RAND())*SQRT($E$8)))</f>
        <v>3067.5400331929018</v>
      </c>
      <c r="D151" s="17">
        <f t="shared" ca="1" si="146"/>
        <v>3122.533196413347</v>
      </c>
      <c r="E151" s="17">
        <f t="shared" ca="1" si="146"/>
        <v>3226.9844101886374</v>
      </c>
      <c r="F151" s="17">
        <f t="shared" ca="1" si="146"/>
        <v>3146.8563316822497</v>
      </c>
      <c r="G151" s="17">
        <f t="shared" ca="1" si="146"/>
        <v>3290.4693304933239</v>
      </c>
      <c r="H151" s="17">
        <f t="shared" ca="1" si="146"/>
        <v>3453.3691439016538</v>
      </c>
      <c r="I151" s="17">
        <f t="shared" ca="1" si="146"/>
        <v>3483.9234464261704</v>
      </c>
      <c r="J151" s="17">
        <f t="shared" ca="1" si="146"/>
        <v>3648.371381065876</v>
      </c>
      <c r="K151" s="17">
        <f t="shared" ca="1" si="146"/>
        <v>3977.6683752078461</v>
      </c>
      <c r="L151" s="17">
        <f t="shared" ca="1" si="146"/>
        <v>3493.6230101000028</v>
      </c>
      <c r="M151" s="17">
        <f t="shared" ca="1" si="146"/>
        <v>3362.6340445532705</v>
      </c>
      <c r="N151" s="17">
        <f t="shared" ca="1" si="146"/>
        <v>3700.4338384382545</v>
      </c>
      <c r="O151" s="11">
        <f t="shared" ca="1" si="137"/>
        <v>1</v>
      </c>
      <c r="P151" s="17">
        <f t="shared" ca="1" si="138"/>
        <v>700.4338384382545</v>
      </c>
    </row>
    <row r="152" spans="1:16" x14ac:dyDescent="0.35">
      <c r="A152" s="14">
        <v>139</v>
      </c>
      <c r="B152" s="17">
        <f t="shared" si="135"/>
        <v>2987</v>
      </c>
      <c r="C152" s="17">
        <f t="shared" ref="C152:N152" ca="1" si="147">B152*EXP((($E$6-$E$7-0.5*$E$5^2)*$E$8)+($E$5*_xlfn.NORM.S.INV(RAND())*SQRT($E$8)))</f>
        <v>3010.3977748238826</v>
      </c>
      <c r="D152" s="17">
        <f t="shared" ca="1" si="147"/>
        <v>3069.8986841612964</v>
      </c>
      <c r="E152" s="17">
        <f t="shared" ca="1" si="147"/>
        <v>3055.2566815687669</v>
      </c>
      <c r="F152" s="17">
        <f t="shared" ca="1" si="147"/>
        <v>3280.6904288366054</v>
      </c>
      <c r="G152" s="17">
        <f t="shared" ca="1" si="147"/>
        <v>3457.4679069800595</v>
      </c>
      <c r="H152" s="17">
        <f t="shared" ca="1" si="147"/>
        <v>3332.261820412758</v>
      </c>
      <c r="I152" s="17">
        <f t="shared" ca="1" si="147"/>
        <v>3460.973417110124</v>
      </c>
      <c r="J152" s="17">
        <f t="shared" ca="1" si="147"/>
        <v>3186.0633790665338</v>
      </c>
      <c r="K152" s="17">
        <f t="shared" ca="1" si="147"/>
        <v>3314.0180727005463</v>
      </c>
      <c r="L152" s="17">
        <f t="shared" ca="1" si="147"/>
        <v>3347.7548221080974</v>
      </c>
      <c r="M152" s="17">
        <f t="shared" ca="1" si="147"/>
        <v>3397.5717647378842</v>
      </c>
      <c r="N152" s="17">
        <f t="shared" ca="1" si="147"/>
        <v>3406.2922988674327</v>
      </c>
      <c r="O152" s="11">
        <f t="shared" ca="1" si="137"/>
        <v>1</v>
      </c>
      <c r="P152" s="17">
        <f t="shared" ca="1" si="138"/>
        <v>406.29229886743269</v>
      </c>
    </row>
    <row r="153" spans="1:16" x14ac:dyDescent="0.35">
      <c r="A153" s="14">
        <v>140</v>
      </c>
      <c r="B153" s="17">
        <f t="shared" si="135"/>
        <v>2987</v>
      </c>
      <c r="C153" s="17">
        <f t="shared" ref="C153:N153" ca="1" si="148">B153*EXP((($E$6-$E$7-0.5*$E$5^2)*$E$8)+($E$5*_xlfn.NORM.S.INV(RAND())*SQRT($E$8)))</f>
        <v>3059.7291829595979</v>
      </c>
      <c r="D153" s="17">
        <f t="shared" ca="1" si="148"/>
        <v>3286.524539555644</v>
      </c>
      <c r="E153" s="17">
        <f t="shared" ca="1" si="148"/>
        <v>3313.8775092435853</v>
      </c>
      <c r="F153" s="17">
        <f t="shared" ca="1" si="148"/>
        <v>3380.5187987860108</v>
      </c>
      <c r="G153" s="17">
        <f t="shared" ca="1" si="148"/>
        <v>3534.8379308849294</v>
      </c>
      <c r="H153" s="17">
        <f t="shared" ca="1" si="148"/>
        <v>3429.5988244585205</v>
      </c>
      <c r="I153" s="17">
        <f t="shared" ca="1" si="148"/>
        <v>3496.1760208250566</v>
      </c>
      <c r="J153" s="17">
        <f t="shared" ca="1" si="148"/>
        <v>3742.3361129969767</v>
      </c>
      <c r="K153" s="17">
        <f t="shared" ca="1" si="148"/>
        <v>4147.9872469505053</v>
      </c>
      <c r="L153" s="17">
        <f t="shared" ca="1" si="148"/>
        <v>4183.6297997257398</v>
      </c>
      <c r="M153" s="17">
        <f t="shared" ca="1" si="148"/>
        <v>4558.9064094095966</v>
      </c>
      <c r="N153" s="17">
        <f t="shared" ca="1" si="148"/>
        <v>4136.1736922908713</v>
      </c>
      <c r="O153" s="11">
        <f t="shared" ca="1" si="137"/>
        <v>1</v>
      </c>
      <c r="P153" s="17">
        <f t="shared" ca="1" si="138"/>
        <v>1136.1736922908713</v>
      </c>
    </row>
    <row r="154" spans="1:16" x14ac:dyDescent="0.35">
      <c r="A154" s="14">
        <v>141</v>
      </c>
      <c r="B154" s="17">
        <f t="shared" si="135"/>
        <v>2987</v>
      </c>
      <c r="C154" s="17">
        <f t="shared" ref="C154:N154" ca="1" si="149">B154*EXP((($E$6-$E$7-0.5*$E$5^2)*$E$8)+($E$5*_xlfn.NORM.S.INV(RAND())*SQRT($E$8)))</f>
        <v>3031.2068311748671</v>
      </c>
      <c r="D154" s="17">
        <f t="shared" ca="1" si="149"/>
        <v>2891.795204749621</v>
      </c>
      <c r="E154" s="17">
        <f t="shared" ca="1" si="149"/>
        <v>3171.9275789600238</v>
      </c>
      <c r="F154" s="17">
        <f t="shared" ca="1" si="149"/>
        <v>3374.6657454992428</v>
      </c>
      <c r="G154" s="17">
        <f t="shared" ca="1" si="149"/>
        <v>3043.9581951829996</v>
      </c>
      <c r="H154" s="17">
        <f t="shared" ca="1" si="149"/>
        <v>2989.6746354538118</v>
      </c>
      <c r="I154" s="17">
        <f t="shared" ca="1" si="149"/>
        <v>3056.4729698108672</v>
      </c>
      <c r="J154" s="17">
        <f t="shared" ca="1" si="149"/>
        <v>3151.3792421920825</v>
      </c>
      <c r="K154" s="17">
        <f t="shared" ca="1" si="149"/>
        <v>2915.6300648994606</v>
      </c>
      <c r="L154" s="17">
        <f t="shared" ca="1" si="149"/>
        <v>2841.7163734658184</v>
      </c>
      <c r="M154" s="17">
        <f t="shared" ca="1" si="149"/>
        <v>2765.8598541602864</v>
      </c>
      <c r="N154" s="17">
        <f t="shared" ca="1" si="149"/>
        <v>2803.7741208963439</v>
      </c>
      <c r="O154" s="11">
        <f t="shared" ca="1" si="137"/>
        <v>0</v>
      </c>
      <c r="P154" s="17">
        <f t="shared" ca="1" si="138"/>
        <v>0</v>
      </c>
    </row>
    <row r="155" spans="1:16" x14ac:dyDescent="0.35">
      <c r="A155" s="14">
        <v>142</v>
      </c>
      <c r="B155" s="17">
        <f t="shared" si="135"/>
        <v>2987</v>
      </c>
      <c r="C155" s="17">
        <f t="shared" ref="C155:N155" ca="1" si="150">B155*EXP((($E$6-$E$7-0.5*$E$5^2)*$E$8)+($E$5*_xlfn.NORM.S.INV(RAND())*SQRT($E$8)))</f>
        <v>2912.1337013104026</v>
      </c>
      <c r="D155" s="17">
        <f t="shared" ca="1" si="150"/>
        <v>2872.9243904513869</v>
      </c>
      <c r="E155" s="17">
        <f t="shared" ca="1" si="150"/>
        <v>2886.2494713169081</v>
      </c>
      <c r="F155" s="17">
        <f t="shared" ca="1" si="150"/>
        <v>3192.1628897816836</v>
      </c>
      <c r="G155" s="17">
        <f t="shared" ca="1" si="150"/>
        <v>3414.754814047843</v>
      </c>
      <c r="H155" s="17">
        <f t="shared" ca="1" si="150"/>
        <v>3412.4348933216629</v>
      </c>
      <c r="I155" s="17">
        <f t="shared" ca="1" si="150"/>
        <v>4056.2365566346803</v>
      </c>
      <c r="J155" s="17">
        <f t="shared" ca="1" si="150"/>
        <v>3836.8190964274158</v>
      </c>
      <c r="K155" s="17">
        <f t="shared" ca="1" si="150"/>
        <v>3842.7994981845923</v>
      </c>
      <c r="L155" s="17">
        <f t="shared" ca="1" si="150"/>
        <v>3870.8177944905251</v>
      </c>
      <c r="M155" s="17">
        <f t="shared" ca="1" si="150"/>
        <v>3702.8041185648171</v>
      </c>
      <c r="N155" s="17">
        <f t="shared" ca="1" si="150"/>
        <v>3623.4768483433736</v>
      </c>
      <c r="O155" s="11">
        <f t="shared" ca="1" si="137"/>
        <v>1</v>
      </c>
      <c r="P155" s="17">
        <f t="shared" ca="1" si="138"/>
        <v>623.4768483433736</v>
      </c>
    </row>
    <row r="156" spans="1:16" x14ac:dyDescent="0.35">
      <c r="A156" s="14">
        <v>143</v>
      </c>
      <c r="B156" s="17">
        <f t="shared" si="135"/>
        <v>2987</v>
      </c>
      <c r="C156" s="17">
        <f t="shared" ref="C156:N156" ca="1" si="151">B156*EXP((($E$6-$E$7-0.5*$E$5^2)*$E$8)+($E$5*_xlfn.NORM.S.INV(RAND())*SQRT($E$8)))</f>
        <v>3170.6512222030788</v>
      </c>
      <c r="D156" s="17">
        <f t="shared" ca="1" si="151"/>
        <v>3095.0262415687353</v>
      </c>
      <c r="E156" s="17">
        <f t="shared" ca="1" si="151"/>
        <v>3359.2778967475383</v>
      </c>
      <c r="F156" s="17">
        <f t="shared" ca="1" si="151"/>
        <v>3290.7781028938098</v>
      </c>
      <c r="G156" s="17">
        <f t="shared" ca="1" si="151"/>
        <v>3464.4409910859217</v>
      </c>
      <c r="H156" s="17">
        <f t="shared" ca="1" si="151"/>
        <v>3714.4868102275168</v>
      </c>
      <c r="I156" s="17">
        <f t="shared" ca="1" si="151"/>
        <v>3816.0473978019936</v>
      </c>
      <c r="J156" s="17">
        <f t="shared" ca="1" si="151"/>
        <v>4373.7204119331118</v>
      </c>
      <c r="K156" s="17">
        <f t="shared" ca="1" si="151"/>
        <v>4030.0634548621338</v>
      </c>
      <c r="L156" s="17">
        <f t="shared" ca="1" si="151"/>
        <v>3875.6201999987134</v>
      </c>
      <c r="M156" s="17">
        <f t="shared" ca="1" si="151"/>
        <v>3849.0736551423515</v>
      </c>
      <c r="N156" s="17">
        <f t="shared" ca="1" si="151"/>
        <v>4556.4708693255925</v>
      </c>
      <c r="O156" s="11">
        <f t="shared" ca="1" si="137"/>
        <v>1</v>
      </c>
      <c r="P156" s="17">
        <f t="shared" ca="1" si="138"/>
        <v>1556.4708693255925</v>
      </c>
    </row>
    <row r="157" spans="1:16" x14ac:dyDescent="0.35">
      <c r="A157" s="14">
        <v>144</v>
      </c>
      <c r="B157" s="17">
        <f t="shared" si="135"/>
        <v>2987</v>
      </c>
      <c r="C157" s="17">
        <f t="shared" ref="C157:N157" ca="1" si="152">B157*EXP((($E$6-$E$7-0.5*$E$5^2)*$E$8)+($E$5*_xlfn.NORM.S.INV(RAND())*SQRT($E$8)))</f>
        <v>3139.7917902888116</v>
      </c>
      <c r="D157" s="17">
        <f t="shared" ca="1" si="152"/>
        <v>3171.7072006755784</v>
      </c>
      <c r="E157" s="17">
        <f t="shared" ca="1" si="152"/>
        <v>3021.4788999873131</v>
      </c>
      <c r="F157" s="17">
        <f t="shared" ca="1" si="152"/>
        <v>3040.9377327734587</v>
      </c>
      <c r="G157" s="17">
        <f t="shared" ca="1" si="152"/>
        <v>2872.3414401933851</v>
      </c>
      <c r="H157" s="17">
        <f t="shared" ca="1" si="152"/>
        <v>2774.5991825574511</v>
      </c>
      <c r="I157" s="17">
        <f t="shared" ca="1" si="152"/>
        <v>3069.2775275391605</v>
      </c>
      <c r="J157" s="17">
        <f t="shared" ca="1" si="152"/>
        <v>3116.1415761350099</v>
      </c>
      <c r="K157" s="17">
        <f t="shared" ca="1" si="152"/>
        <v>3134.4896512306732</v>
      </c>
      <c r="L157" s="17">
        <f t="shared" ca="1" si="152"/>
        <v>3137.4965266484451</v>
      </c>
      <c r="M157" s="17">
        <f t="shared" ca="1" si="152"/>
        <v>3343.811520811219</v>
      </c>
      <c r="N157" s="17">
        <f t="shared" ca="1" si="152"/>
        <v>3417.0539956059588</v>
      </c>
      <c r="O157" s="11">
        <f t="shared" ca="1" si="137"/>
        <v>1</v>
      </c>
      <c r="P157" s="17">
        <f t="shared" ca="1" si="138"/>
        <v>417.05399560595879</v>
      </c>
    </row>
    <row r="158" spans="1:16" x14ac:dyDescent="0.35">
      <c r="A158" s="14">
        <v>145</v>
      </c>
      <c r="B158" s="17">
        <f t="shared" si="135"/>
        <v>2987</v>
      </c>
      <c r="C158" s="17">
        <f t="shared" ref="C158:N158" ca="1" si="153">B158*EXP((($E$6-$E$7-0.5*$E$5^2)*$E$8)+($E$5*_xlfn.NORM.S.INV(RAND())*SQRT($E$8)))</f>
        <v>3073.9496223719689</v>
      </c>
      <c r="D158" s="17">
        <f t="shared" ca="1" si="153"/>
        <v>2906.9165111556113</v>
      </c>
      <c r="E158" s="17">
        <f t="shared" ca="1" si="153"/>
        <v>3079.9501543405395</v>
      </c>
      <c r="F158" s="17">
        <f t="shared" ca="1" si="153"/>
        <v>3006.0473124030032</v>
      </c>
      <c r="G158" s="17">
        <f t="shared" ca="1" si="153"/>
        <v>3059.9162560596619</v>
      </c>
      <c r="H158" s="17">
        <f t="shared" ca="1" si="153"/>
        <v>2884.6414098402483</v>
      </c>
      <c r="I158" s="17">
        <f t="shared" ca="1" si="153"/>
        <v>2980.5414340142365</v>
      </c>
      <c r="J158" s="17">
        <f t="shared" ca="1" si="153"/>
        <v>2983.8724590537126</v>
      </c>
      <c r="K158" s="17">
        <f t="shared" ca="1" si="153"/>
        <v>3056.2803750024732</v>
      </c>
      <c r="L158" s="17">
        <f t="shared" ca="1" si="153"/>
        <v>3118.4215644236097</v>
      </c>
      <c r="M158" s="17">
        <f t="shared" ca="1" si="153"/>
        <v>3309.0003997152758</v>
      </c>
      <c r="N158" s="17">
        <f t="shared" ca="1" si="153"/>
        <v>3529.7565531262749</v>
      </c>
      <c r="O158" s="11">
        <f t="shared" ca="1" si="137"/>
        <v>1</v>
      </c>
      <c r="P158" s="17">
        <f t="shared" ca="1" si="138"/>
        <v>529.75655312627487</v>
      </c>
    </row>
    <row r="159" spans="1:16" x14ac:dyDescent="0.35">
      <c r="A159" s="14">
        <v>146</v>
      </c>
      <c r="B159" s="17">
        <f t="shared" si="135"/>
        <v>2987</v>
      </c>
      <c r="C159" s="17">
        <f t="shared" ref="C159:N159" ca="1" si="154">B159*EXP((($E$6-$E$7-0.5*$E$5^2)*$E$8)+($E$5*_xlfn.NORM.S.INV(RAND())*SQRT($E$8)))</f>
        <v>3393.9784074203903</v>
      </c>
      <c r="D159" s="17">
        <f t="shared" ca="1" si="154"/>
        <v>3668.4313820468433</v>
      </c>
      <c r="E159" s="17">
        <f t="shared" ca="1" si="154"/>
        <v>3869.8081820651678</v>
      </c>
      <c r="F159" s="17">
        <f t="shared" ca="1" si="154"/>
        <v>3999.3604891004807</v>
      </c>
      <c r="G159" s="17">
        <f t="shared" ca="1" si="154"/>
        <v>4127.6018258590293</v>
      </c>
      <c r="H159" s="17">
        <f t="shared" ca="1" si="154"/>
        <v>4258.4593916262611</v>
      </c>
      <c r="I159" s="17">
        <f t="shared" ca="1" si="154"/>
        <v>4346.1343568688471</v>
      </c>
      <c r="J159" s="17">
        <f t="shared" ca="1" si="154"/>
        <v>4560.2924491363538</v>
      </c>
      <c r="K159" s="17">
        <f t="shared" ca="1" si="154"/>
        <v>4821.5592686005693</v>
      </c>
      <c r="L159" s="17">
        <f t="shared" ca="1" si="154"/>
        <v>4813.3179640623821</v>
      </c>
      <c r="M159" s="17">
        <f t="shared" ca="1" si="154"/>
        <v>4776.1290757223378</v>
      </c>
      <c r="N159" s="17">
        <f t="shared" ca="1" si="154"/>
        <v>5092.0834514130793</v>
      </c>
      <c r="O159" s="11">
        <f t="shared" ca="1" si="137"/>
        <v>1</v>
      </c>
      <c r="P159" s="17">
        <f t="shared" ca="1" si="138"/>
        <v>2092.0834514130793</v>
      </c>
    </row>
    <row r="160" spans="1:16" x14ac:dyDescent="0.35">
      <c r="A160" s="14">
        <v>147</v>
      </c>
      <c r="B160" s="17">
        <f t="shared" si="135"/>
        <v>2987</v>
      </c>
      <c r="C160" s="17">
        <f t="shared" ref="C160:N160" ca="1" si="155">B160*EXP((($E$6-$E$7-0.5*$E$5^2)*$E$8)+($E$5*_xlfn.NORM.S.INV(RAND())*SQRT($E$8)))</f>
        <v>3077.4123004711691</v>
      </c>
      <c r="D160" s="17">
        <f t="shared" ca="1" si="155"/>
        <v>3036.1917308087404</v>
      </c>
      <c r="E160" s="17">
        <f t="shared" ca="1" si="155"/>
        <v>3022.3484931495914</v>
      </c>
      <c r="F160" s="17">
        <f t="shared" ca="1" si="155"/>
        <v>3016.1080184922898</v>
      </c>
      <c r="G160" s="17">
        <f t="shared" ca="1" si="155"/>
        <v>3051.9083029387939</v>
      </c>
      <c r="H160" s="17">
        <f t="shared" ca="1" si="155"/>
        <v>3013.2698694148839</v>
      </c>
      <c r="I160" s="17">
        <f t="shared" ca="1" si="155"/>
        <v>3093.4586592909018</v>
      </c>
      <c r="J160" s="17">
        <f t="shared" ca="1" si="155"/>
        <v>3134.4617210573033</v>
      </c>
      <c r="K160" s="17">
        <f t="shared" ca="1" si="155"/>
        <v>3516.29448807782</v>
      </c>
      <c r="L160" s="17">
        <f t="shared" ca="1" si="155"/>
        <v>3843.1474122561881</v>
      </c>
      <c r="M160" s="17">
        <f t="shared" ca="1" si="155"/>
        <v>4106.2663335041943</v>
      </c>
      <c r="N160" s="17">
        <f t="shared" ca="1" si="155"/>
        <v>4617.2143983769774</v>
      </c>
      <c r="O160" s="11">
        <f t="shared" ca="1" si="137"/>
        <v>1</v>
      </c>
      <c r="P160" s="17">
        <f t="shared" ca="1" si="138"/>
        <v>1617.2143983769774</v>
      </c>
    </row>
    <row r="161" spans="1:16" x14ac:dyDescent="0.35">
      <c r="A161" s="14">
        <v>148</v>
      </c>
      <c r="B161" s="17">
        <f t="shared" si="135"/>
        <v>2987</v>
      </c>
      <c r="C161" s="17">
        <f t="shared" ref="C161:N161" ca="1" si="156">B161*EXP((($E$6-$E$7-0.5*$E$5^2)*$E$8)+($E$5*_xlfn.NORM.S.INV(RAND())*SQRT($E$8)))</f>
        <v>2512.2039979347487</v>
      </c>
      <c r="D161" s="17">
        <f t="shared" ca="1" si="156"/>
        <v>2646.3793951907633</v>
      </c>
      <c r="E161" s="17">
        <f t="shared" ca="1" si="156"/>
        <v>2795.186583220649</v>
      </c>
      <c r="F161" s="17">
        <f t="shared" ca="1" si="156"/>
        <v>2642.333522832037</v>
      </c>
      <c r="G161" s="17">
        <f t="shared" ca="1" si="156"/>
        <v>3187.5578772795975</v>
      </c>
      <c r="H161" s="17">
        <f t="shared" ca="1" si="156"/>
        <v>3083.7194936005462</v>
      </c>
      <c r="I161" s="17">
        <f t="shared" ca="1" si="156"/>
        <v>3475.1111714721346</v>
      </c>
      <c r="J161" s="17">
        <f t="shared" ca="1" si="156"/>
        <v>3414.2955604502845</v>
      </c>
      <c r="K161" s="17">
        <f t="shared" ca="1" si="156"/>
        <v>3269.2261397764059</v>
      </c>
      <c r="L161" s="17">
        <f t="shared" ca="1" si="156"/>
        <v>3261.6941527966942</v>
      </c>
      <c r="M161" s="17">
        <f t="shared" ca="1" si="156"/>
        <v>3222.8302900636036</v>
      </c>
      <c r="N161" s="17">
        <f t="shared" ca="1" si="156"/>
        <v>3261.6714987035393</v>
      </c>
      <c r="O161" s="11">
        <f t="shared" ca="1" si="137"/>
        <v>1</v>
      </c>
      <c r="P161" s="17">
        <f t="shared" ca="1" si="138"/>
        <v>261.67149870353933</v>
      </c>
    </row>
    <row r="162" spans="1:16" x14ac:dyDescent="0.35">
      <c r="A162" s="14">
        <v>149</v>
      </c>
      <c r="B162" s="17">
        <f t="shared" si="135"/>
        <v>2987</v>
      </c>
      <c r="C162" s="17">
        <f t="shared" ref="C162:N162" ca="1" si="157">B162*EXP((($E$6-$E$7-0.5*$E$5^2)*$E$8)+($E$5*_xlfn.NORM.S.INV(RAND())*SQRT($E$8)))</f>
        <v>3449.271483694059</v>
      </c>
      <c r="D162" s="17">
        <f t="shared" ca="1" si="157"/>
        <v>3452.0505802902153</v>
      </c>
      <c r="E162" s="17">
        <f t="shared" ca="1" si="157"/>
        <v>3572.8466994780861</v>
      </c>
      <c r="F162" s="17">
        <f t="shared" ca="1" si="157"/>
        <v>3408.979330436568</v>
      </c>
      <c r="G162" s="17">
        <f t="shared" ca="1" si="157"/>
        <v>3611.7057161176604</v>
      </c>
      <c r="H162" s="17">
        <f t="shared" ca="1" si="157"/>
        <v>3738.5909546060579</v>
      </c>
      <c r="I162" s="17">
        <f t="shared" ca="1" si="157"/>
        <v>3904.7200626201325</v>
      </c>
      <c r="J162" s="17">
        <f t="shared" ca="1" si="157"/>
        <v>4149.2972838579453</v>
      </c>
      <c r="K162" s="17">
        <f t="shared" ca="1" si="157"/>
        <v>4339.740523455207</v>
      </c>
      <c r="L162" s="17">
        <f t="shared" ca="1" si="157"/>
        <v>4239.821935798499</v>
      </c>
      <c r="M162" s="17">
        <f t="shared" ca="1" si="157"/>
        <v>4767.4164973396728</v>
      </c>
      <c r="N162" s="17">
        <f t="shared" ca="1" si="157"/>
        <v>4611.3962963102249</v>
      </c>
      <c r="O162" s="11">
        <f t="shared" ca="1" si="137"/>
        <v>1</v>
      </c>
      <c r="P162" s="17">
        <f t="shared" ca="1" si="138"/>
        <v>1611.3962963102249</v>
      </c>
    </row>
    <row r="163" spans="1:16" x14ac:dyDescent="0.35">
      <c r="A163" s="14">
        <v>150</v>
      </c>
      <c r="B163" s="17">
        <f t="shared" si="135"/>
        <v>2987</v>
      </c>
      <c r="C163" s="17">
        <f t="shared" ref="C163:N163" ca="1" si="158">B163*EXP((($E$6-$E$7-0.5*$E$5^2)*$E$8)+($E$5*_xlfn.NORM.S.INV(RAND())*SQRT($E$8)))</f>
        <v>3156.7929306889346</v>
      </c>
      <c r="D163" s="17">
        <f t="shared" ca="1" si="158"/>
        <v>3423.168886459594</v>
      </c>
      <c r="E163" s="17">
        <f t="shared" ca="1" si="158"/>
        <v>3596.3757263344282</v>
      </c>
      <c r="F163" s="17">
        <f t="shared" ca="1" si="158"/>
        <v>3548.5042597331608</v>
      </c>
      <c r="G163" s="17">
        <f t="shared" ca="1" si="158"/>
        <v>3696.9074559535038</v>
      </c>
      <c r="H163" s="17">
        <f t="shared" ca="1" si="158"/>
        <v>3883.3978626167564</v>
      </c>
      <c r="I163" s="17">
        <f t="shared" ca="1" si="158"/>
        <v>3933.4706161921249</v>
      </c>
      <c r="J163" s="17">
        <f t="shared" ca="1" si="158"/>
        <v>4307.4346746001911</v>
      </c>
      <c r="K163" s="17">
        <f t="shared" ca="1" si="158"/>
        <v>4730.3828879461498</v>
      </c>
      <c r="L163" s="17">
        <f t="shared" ca="1" si="158"/>
        <v>4476.6663996409015</v>
      </c>
      <c r="M163" s="17">
        <f t="shared" ca="1" si="158"/>
        <v>3990.270619061906</v>
      </c>
      <c r="N163" s="17">
        <f t="shared" ca="1" si="158"/>
        <v>4037.7438762118391</v>
      </c>
      <c r="O163" s="11">
        <f t="shared" ca="1" si="137"/>
        <v>1</v>
      </c>
      <c r="P163" s="17">
        <f t="shared" ca="1" si="138"/>
        <v>1037.7438762118391</v>
      </c>
    </row>
    <row r="164" spans="1:16" x14ac:dyDescent="0.35">
      <c r="A164" s="14">
        <v>151</v>
      </c>
      <c r="B164" s="17">
        <f t="shared" si="135"/>
        <v>2987</v>
      </c>
      <c r="C164" s="17">
        <f t="shared" ref="C164:N164" ca="1" si="159">B164*EXP((($E$6-$E$7-0.5*$E$5^2)*$E$8)+($E$5*_xlfn.NORM.S.INV(RAND())*SQRT($E$8)))</f>
        <v>2927.0010353278494</v>
      </c>
      <c r="D164" s="17">
        <f t="shared" ca="1" si="159"/>
        <v>2597.7605253882434</v>
      </c>
      <c r="E164" s="17">
        <f t="shared" ca="1" si="159"/>
        <v>2663.31435446354</v>
      </c>
      <c r="F164" s="17">
        <f t="shared" ca="1" si="159"/>
        <v>2805.056601254505</v>
      </c>
      <c r="G164" s="17">
        <f t="shared" ca="1" si="159"/>
        <v>3256.4400201390163</v>
      </c>
      <c r="H164" s="17">
        <f t="shared" ca="1" si="159"/>
        <v>3220.4637149663954</v>
      </c>
      <c r="I164" s="17">
        <f t="shared" ca="1" si="159"/>
        <v>3093.6063009901532</v>
      </c>
      <c r="J164" s="17">
        <f t="shared" ca="1" si="159"/>
        <v>3218.519705345373</v>
      </c>
      <c r="K164" s="17">
        <f t="shared" ca="1" si="159"/>
        <v>3468.2952533892098</v>
      </c>
      <c r="L164" s="17">
        <f t="shared" ca="1" si="159"/>
        <v>3617.8731019894303</v>
      </c>
      <c r="M164" s="17">
        <f t="shared" ca="1" si="159"/>
        <v>3098.4162118782906</v>
      </c>
      <c r="N164" s="17">
        <f t="shared" ca="1" si="159"/>
        <v>3057.6730392162967</v>
      </c>
      <c r="O164" s="11">
        <f t="shared" ca="1" si="137"/>
        <v>1</v>
      </c>
      <c r="P164" s="17">
        <f t="shared" ca="1" si="138"/>
        <v>57.673039216296729</v>
      </c>
    </row>
    <row r="165" spans="1:16" x14ac:dyDescent="0.35">
      <c r="A165" s="14">
        <v>152</v>
      </c>
      <c r="B165" s="17">
        <f t="shared" si="135"/>
        <v>2987</v>
      </c>
      <c r="C165" s="17">
        <f t="shared" ref="C165:N165" ca="1" si="160">B165*EXP((($E$6-$E$7-0.5*$E$5^2)*$E$8)+($E$5*_xlfn.NORM.S.INV(RAND())*SQRT($E$8)))</f>
        <v>3421.0254820121277</v>
      </c>
      <c r="D165" s="17">
        <f t="shared" ca="1" si="160"/>
        <v>3557.5947088477542</v>
      </c>
      <c r="E165" s="17">
        <f t="shared" ca="1" si="160"/>
        <v>3583.4767327900631</v>
      </c>
      <c r="F165" s="17">
        <f t="shared" ca="1" si="160"/>
        <v>3593.4422268998956</v>
      </c>
      <c r="G165" s="17">
        <f t="shared" ca="1" si="160"/>
        <v>3807.0518198653003</v>
      </c>
      <c r="H165" s="17">
        <f t="shared" ca="1" si="160"/>
        <v>3622.0378902478874</v>
      </c>
      <c r="I165" s="17">
        <f t="shared" ca="1" si="160"/>
        <v>3430.0606429028953</v>
      </c>
      <c r="J165" s="17">
        <f t="shared" ca="1" si="160"/>
        <v>3237.7001123105119</v>
      </c>
      <c r="K165" s="17">
        <f t="shared" ca="1" si="160"/>
        <v>3280.6906555420774</v>
      </c>
      <c r="L165" s="17">
        <f t="shared" ca="1" si="160"/>
        <v>3092.8417695357657</v>
      </c>
      <c r="M165" s="17">
        <f t="shared" ca="1" si="160"/>
        <v>3442.087768535861</v>
      </c>
      <c r="N165" s="17">
        <f t="shared" ca="1" si="160"/>
        <v>3597.0460325307736</v>
      </c>
      <c r="O165" s="11">
        <f t="shared" ca="1" si="137"/>
        <v>1</v>
      </c>
      <c r="P165" s="17">
        <f t="shared" ca="1" si="138"/>
        <v>597.04603253077357</v>
      </c>
    </row>
    <row r="166" spans="1:16" x14ac:dyDescent="0.35">
      <c r="A166" s="14">
        <v>153</v>
      </c>
      <c r="B166" s="17">
        <f t="shared" si="135"/>
        <v>2987</v>
      </c>
      <c r="C166" s="17">
        <f t="shared" ref="C166:N166" ca="1" si="161">B166*EXP((($E$6-$E$7-0.5*$E$5^2)*$E$8)+($E$5*_xlfn.NORM.S.INV(RAND())*SQRT($E$8)))</f>
        <v>2938.8454790775327</v>
      </c>
      <c r="D166" s="17">
        <f t="shared" ca="1" si="161"/>
        <v>3115.8227837659356</v>
      </c>
      <c r="E166" s="17">
        <f t="shared" ca="1" si="161"/>
        <v>3347.69683740869</v>
      </c>
      <c r="F166" s="17">
        <f t="shared" ca="1" si="161"/>
        <v>3520.9728179541876</v>
      </c>
      <c r="G166" s="17">
        <f t="shared" ca="1" si="161"/>
        <v>3797.4849287326329</v>
      </c>
      <c r="H166" s="17">
        <f t="shared" ca="1" si="161"/>
        <v>4041.7267079359926</v>
      </c>
      <c r="I166" s="17">
        <f t="shared" ca="1" si="161"/>
        <v>3995.5206753575649</v>
      </c>
      <c r="J166" s="17">
        <f t="shared" ca="1" si="161"/>
        <v>4168.5704845942555</v>
      </c>
      <c r="K166" s="17">
        <f t="shared" ca="1" si="161"/>
        <v>4228.4272662936355</v>
      </c>
      <c r="L166" s="17">
        <f t="shared" ca="1" si="161"/>
        <v>3990.3737973075563</v>
      </c>
      <c r="M166" s="17">
        <f t="shared" ca="1" si="161"/>
        <v>4377.4652373034096</v>
      </c>
      <c r="N166" s="17">
        <f t="shared" ca="1" si="161"/>
        <v>4401.4150811841919</v>
      </c>
      <c r="O166" s="11">
        <f t="shared" ca="1" si="137"/>
        <v>1</v>
      </c>
      <c r="P166" s="17">
        <f t="shared" ca="1" si="138"/>
        <v>1401.4150811841919</v>
      </c>
    </row>
    <row r="167" spans="1:16" x14ac:dyDescent="0.35">
      <c r="A167" s="14">
        <v>154</v>
      </c>
      <c r="B167" s="17">
        <f t="shared" si="135"/>
        <v>2987</v>
      </c>
      <c r="C167" s="17">
        <f t="shared" ref="C167:N167" ca="1" si="162">B167*EXP((($E$6-$E$7-0.5*$E$5^2)*$E$8)+($E$5*_xlfn.NORM.S.INV(RAND())*SQRT($E$8)))</f>
        <v>3213.7620483516976</v>
      </c>
      <c r="D167" s="17">
        <f t="shared" ca="1" si="162"/>
        <v>3012.7136411626821</v>
      </c>
      <c r="E167" s="17">
        <f t="shared" ca="1" si="162"/>
        <v>2686.4463637884201</v>
      </c>
      <c r="F167" s="17">
        <f t="shared" ca="1" si="162"/>
        <v>2539.3625848618681</v>
      </c>
      <c r="G167" s="17">
        <f t="shared" ca="1" si="162"/>
        <v>2242.5651430013672</v>
      </c>
      <c r="H167" s="17">
        <f t="shared" ca="1" si="162"/>
        <v>2299.7602006770244</v>
      </c>
      <c r="I167" s="17">
        <f t="shared" ca="1" si="162"/>
        <v>2600.798434217334</v>
      </c>
      <c r="J167" s="17">
        <f t="shared" ca="1" si="162"/>
        <v>2723.016275962661</v>
      </c>
      <c r="K167" s="17">
        <f t="shared" ca="1" si="162"/>
        <v>2646.2209035199435</v>
      </c>
      <c r="L167" s="17">
        <f t="shared" ca="1" si="162"/>
        <v>3189.5869664902802</v>
      </c>
      <c r="M167" s="17">
        <f t="shared" ca="1" si="162"/>
        <v>3158.9878087589004</v>
      </c>
      <c r="N167" s="17">
        <f t="shared" ca="1" si="162"/>
        <v>3070.2208730628881</v>
      </c>
      <c r="O167" s="11">
        <f t="shared" ca="1" si="137"/>
        <v>1</v>
      </c>
      <c r="P167" s="17">
        <f t="shared" ca="1" si="138"/>
        <v>70.220873062888131</v>
      </c>
    </row>
    <row r="168" spans="1:16" x14ac:dyDescent="0.35">
      <c r="A168" s="14">
        <v>155</v>
      </c>
      <c r="B168" s="17">
        <f t="shared" si="135"/>
        <v>2987</v>
      </c>
      <c r="C168" s="17">
        <f t="shared" ref="C168:N168" ca="1" si="163">B168*EXP((($E$6-$E$7-0.5*$E$5^2)*$E$8)+($E$5*_xlfn.NORM.S.INV(RAND())*SQRT($E$8)))</f>
        <v>3062.1653658933146</v>
      </c>
      <c r="D168" s="17">
        <f t="shared" ca="1" si="163"/>
        <v>3265.9093698475831</v>
      </c>
      <c r="E168" s="17">
        <f t="shared" ca="1" si="163"/>
        <v>3218.5624290080123</v>
      </c>
      <c r="F168" s="17">
        <f t="shared" ca="1" si="163"/>
        <v>3215.0172233351177</v>
      </c>
      <c r="G168" s="17">
        <f t="shared" ca="1" si="163"/>
        <v>3093.7911248136052</v>
      </c>
      <c r="H168" s="17">
        <f t="shared" ca="1" si="163"/>
        <v>3174.2880078208796</v>
      </c>
      <c r="I168" s="17">
        <f t="shared" ca="1" si="163"/>
        <v>3290.1188460012095</v>
      </c>
      <c r="J168" s="17">
        <f t="shared" ca="1" si="163"/>
        <v>3402.038542573081</v>
      </c>
      <c r="K168" s="17">
        <f t="shared" ca="1" si="163"/>
        <v>3117.0268875958845</v>
      </c>
      <c r="L168" s="17">
        <f t="shared" ca="1" si="163"/>
        <v>3091.8652613236791</v>
      </c>
      <c r="M168" s="17">
        <f t="shared" ca="1" si="163"/>
        <v>3102.7033073554812</v>
      </c>
      <c r="N168" s="17">
        <f t="shared" ca="1" si="163"/>
        <v>3409.2371676118978</v>
      </c>
      <c r="O168" s="11">
        <f t="shared" ca="1" si="137"/>
        <v>1</v>
      </c>
      <c r="P168" s="17">
        <f t="shared" ca="1" si="138"/>
        <v>409.2371676118978</v>
      </c>
    </row>
    <row r="169" spans="1:16" x14ac:dyDescent="0.35">
      <c r="A169" s="14">
        <v>156</v>
      </c>
      <c r="B169" s="17">
        <f t="shared" si="135"/>
        <v>2987</v>
      </c>
      <c r="C169" s="17">
        <f t="shared" ref="C169:N169" ca="1" si="164">B169*EXP((($E$6-$E$7-0.5*$E$5^2)*$E$8)+($E$5*_xlfn.NORM.S.INV(RAND())*SQRT($E$8)))</f>
        <v>2925.5766954161127</v>
      </c>
      <c r="D169" s="17">
        <f t="shared" ca="1" si="164"/>
        <v>2955.1220399259232</v>
      </c>
      <c r="E169" s="17">
        <f t="shared" ca="1" si="164"/>
        <v>3000.9847510562136</v>
      </c>
      <c r="F169" s="17">
        <f t="shared" ca="1" si="164"/>
        <v>3117.7663216459587</v>
      </c>
      <c r="G169" s="17">
        <f t="shared" ca="1" si="164"/>
        <v>3230.6624517077039</v>
      </c>
      <c r="H169" s="17">
        <f t="shared" ca="1" si="164"/>
        <v>3441.1698452484502</v>
      </c>
      <c r="I169" s="17">
        <f t="shared" ca="1" si="164"/>
        <v>3363.4975984723783</v>
      </c>
      <c r="J169" s="17">
        <f t="shared" ca="1" si="164"/>
        <v>3451.7761476192504</v>
      </c>
      <c r="K169" s="17">
        <f t="shared" ca="1" si="164"/>
        <v>3459.8818196238003</v>
      </c>
      <c r="L169" s="17">
        <f t="shared" ca="1" si="164"/>
        <v>3264.662935027216</v>
      </c>
      <c r="M169" s="17">
        <f t="shared" ca="1" si="164"/>
        <v>3258.3742214487102</v>
      </c>
      <c r="N169" s="17">
        <f t="shared" ca="1" si="164"/>
        <v>3193.921134131042</v>
      </c>
      <c r="O169" s="11">
        <f t="shared" ca="1" si="137"/>
        <v>1</v>
      </c>
      <c r="P169" s="17">
        <f t="shared" ca="1" si="138"/>
        <v>193.92113413104198</v>
      </c>
    </row>
    <row r="170" spans="1:16" x14ac:dyDescent="0.35">
      <c r="A170" s="14">
        <v>157</v>
      </c>
      <c r="B170" s="17">
        <f t="shared" si="135"/>
        <v>2987</v>
      </c>
      <c r="C170" s="17">
        <f t="shared" ref="C170:N170" ca="1" si="165">B170*EXP((($E$6-$E$7-0.5*$E$5^2)*$E$8)+($E$5*_xlfn.NORM.S.INV(RAND())*SQRT($E$8)))</f>
        <v>2866.2741950202853</v>
      </c>
      <c r="D170" s="17">
        <f t="shared" ca="1" si="165"/>
        <v>2878.9562892625572</v>
      </c>
      <c r="E170" s="17">
        <f t="shared" ca="1" si="165"/>
        <v>2786.9866564554181</v>
      </c>
      <c r="F170" s="17">
        <f t="shared" ca="1" si="165"/>
        <v>2629.487739122148</v>
      </c>
      <c r="G170" s="17">
        <f t="shared" ca="1" si="165"/>
        <v>2718.4825804921907</v>
      </c>
      <c r="H170" s="17">
        <f t="shared" ca="1" si="165"/>
        <v>2693.7303218901757</v>
      </c>
      <c r="I170" s="17">
        <f t="shared" ca="1" si="165"/>
        <v>2688.3133296983983</v>
      </c>
      <c r="J170" s="17">
        <f t="shared" ca="1" si="165"/>
        <v>2691.8239897870499</v>
      </c>
      <c r="K170" s="17">
        <f t="shared" ca="1" si="165"/>
        <v>2605.9394846915984</v>
      </c>
      <c r="L170" s="17">
        <f t="shared" ca="1" si="165"/>
        <v>2595.3346745173103</v>
      </c>
      <c r="M170" s="17">
        <f t="shared" ca="1" si="165"/>
        <v>2650.1124837522038</v>
      </c>
      <c r="N170" s="17">
        <f t="shared" ca="1" si="165"/>
        <v>2690.4998773257134</v>
      </c>
      <c r="O170" s="11">
        <f t="shared" ca="1" si="137"/>
        <v>0</v>
      </c>
      <c r="P170" s="17">
        <f t="shared" ca="1" si="138"/>
        <v>0</v>
      </c>
    </row>
    <row r="171" spans="1:16" x14ac:dyDescent="0.35">
      <c r="A171" s="14">
        <v>158</v>
      </c>
      <c r="B171" s="17">
        <f t="shared" si="135"/>
        <v>2987</v>
      </c>
      <c r="C171" s="17">
        <f t="shared" ref="C171:N171" ca="1" si="166">B171*EXP((($E$6-$E$7-0.5*$E$5^2)*$E$8)+($E$5*_xlfn.NORM.S.INV(RAND())*SQRT($E$8)))</f>
        <v>2885.4641276171274</v>
      </c>
      <c r="D171" s="17">
        <f t="shared" ca="1" si="166"/>
        <v>2879.0357016142348</v>
      </c>
      <c r="E171" s="17">
        <f t="shared" ca="1" si="166"/>
        <v>2900.73165450849</v>
      </c>
      <c r="F171" s="17">
        <f t="shared" ca="1" si="166"/>
        <v>3060.6895460301257</v>
      </c>
      <c r="G171" s="17">
        <f t="shared" ca="1" si="166"/>
        <v>3193.3605975981868</v>
      </c>
      <c r="H171" s="17">
        <f t="shared" ca="1" si="166"/>
        <v>3365.0013573741562</v>
      </c>
      <c r="I171" s="17">
        <f t="shared" ca="1" si="166"/>
        <v>3739.5486891145356</v>
      </c>
      <c r="J171" s="17">
        <f t="shared" ca="1" si="166"/>
        <v>4122.7765768498566</v>
      </c>
      <c r="K171" s="17">
        <f t="shared" ca="1" si="166"/>
        <v>3735.1974064069509</v>
      </c>
      <c r="L171" s="17">
        <f t="shared" ca="1" si="166"/>
        <v>3763.2529377126366</v>
      </c>
      <c r="M171" s="17">
        <f t="shared" ca="1" si="166"/>
        <v>3770.3765057331429</v>
      </c>
      <c r="N171" s="17">
        <f t="shared" ca="1" si="166"/>
        <v>3755.9056733852644</v>
      </c>
      <c r="O171" s="11">
        <f t="shared" ca="1" si="137"/>
        <v>1</v>
      </c>
      <c r="P171" s="17">
        <f t="shared" ca="1" si="138"/>
        <v>755.90567338526444</v>
      </c>
    </row>
    <row r="172" spans="1:16" x14ac:dyDescent="0.35">
      <c r="A172" s="14">
        <v>159</v>
      </c>
      <c r="B172" s="17">
        <f t="shared" si="135"/>
        <v>2987</v>
      </c>
      <c r="C172" s="17">
        <f t="shared" ref="C172:N172" ca="1" si="167">B172*EXP((($E$6-$E$7-0.5*$E$5^2)*$E$8)+($E$5*_xlfn.NORM.S.INV(RAND())*SQRT($E$8)))</f>
        <v>3076.8606164222597</v>
      </c>
      <c r="D172" s="17">
        <f t="shared" ca="1" si="167"/>
        <v>2838.9449066386219</v>
      </c>
      <c r="E172" s="17">
        <f t="shared" ca="1" si="167"/>
        <v>2634.8194487882379</v>
      </c>
      <c r="F172" s="17">
        <f t="shared" ca="1" si="167"/>
        <v>2524.1004885116331</v>
      </c>
      <c r="G172" s="17">
        <f t="shared" ca="1" si="167"/>
        <v>2672.092176898409</v>
      </c>
      <c r="H172" s="17">
        <f t="shared" ca="1" si="167"/>
        <v>2501.1326793891344</v>
      </c>
      <c r="I172" s="17">
        <f t="shared" ca="1" si="167"/>
        <v>2544.7346642767352</v>
      </c>
      <c r="J172" s="17">
        <f t="shared" ca="1" si="167"/>
        <v>2583.9700170911701</v>
      </c>
      <c r="K172" s="17">
        <f t="shared" ca="1" si="167"/>
        <v>2534.3438670500982</v>
      </c>
      <c r="L172" s="17">
        <f t="shared" ca="1" si="167"/>
        <v>2521.7718277441827</v>
      </c>
      <c r="M172" s="17">
        <f t="shared" ca="1" si="167"/>
        <v>2463.299000326755</v>
      </c>
      <c r="N172" s="17">
        <f t="shared" ca="1" si="167"/>
        <v>2493.8132877542557</v>
      </c>
      <c r="O172" s="11">
        <f t="shared" ca="1" si="137"/>
        <v>0</v>
      </c>
      <c r="P172" s="17">
        <f t="shared" ca="1" si="138"/>
        <v>0</v>
      </c>
    </row>
    <row r="173" spans="1:16" x14ac:dyDescent="0.35">
      <c r="A173" s="14">
        <v>160</v>
      </c>
      <c r="B173" s="17">
        <f t="shared" si="135"/>
        <v>2987</v>
      </c>
      <c r="C173" s="17">
        <f t="shared" ref="C173:N173" ca="1" si="168">B173*EXP((($E$6-$E$7-0.5*$E$5^2)*$E$8)+($E$5*_xlfn.NORM.S.INV(RAND())*SQRT($E$8)))</f>
        <v>3042.1198878280529</v>
      </c>
      <c r="D173" s="17">
        <f t="shared" ca="1" si="168"/>
        <v>3127.602137796523</v>
      </c>
      <c r="E173" s="17">
        <f t="shared" ca="1" si="168"/>
        <v>3096.728546207441</v>
      </c>
      <c r="F173" s="17">
        <f t="shared" ca="1" si="168"/>
        <v>3050.9788279155596</v>
      </c>
      <c r="G173" s="17">
        <f t="shared" ca="1" si="168"/>
        <v>2844.4980800586573</v>
      </c>
      <c r="H173" s="17">
        <f t="shared" ca="1" si="168"/>
        <v>2724.3067540456991</v>
      </c>
      <c r="I173" s="17">
        <f t="shared" ca="1" si="168"/>
        <v>2912.6415790964879</v>
      </c>
      <c r="J173" s="17">
        <f t="shared" ca="1" si="168"/>
        <v>2997.1838592611784</v>
      </c>
      <c r="K173" s="17">
        <f t="shared" ca="1" si="168"/>
        <v>2729.7452748155065</v>
      </c>
      <c r="L173" s="17">
        <f t="shared" ca="1" si="168"/>
        <v>2680.7061112818728</v>
      </c>
      <c r="M173" s="17">
        <f t="shared" ca="1" si="168"/>
        <v>2597.2034764960622</v>
      </c>
      <c r="N173" s="17">
        <f t="shared" ca="1" si="168"/>
        <v>2598.4762232922058</v>
      </c>
      <c r="O173" s="11">
        <f t="shared" ca="1" si="137"/>
        <v>0</v>
      </c>
      <c r="P173" s="17">
        <f t="shared" ca="1" si="138"/>
        <v>0</v>
      </c>
    </row>
    <row r="174" spans="1:16" x14ac:dyDescent="0.35">
      <c r="A174" s="14">
        <v>161</v>
      </c>
      <c r="B174" s="17">
        <f t="shared" si="135"/>
        <v>2987</v>
      </c>
      <c r="C174" s="17">
        <f t="shared" ref="C174:N174" ca="1" si="169">B174*EXP((($E$6-$E$7-0.5*$E$5^2)*$E$8)+($E$5*_xlfn.NORM.S.INV(RAND())*SQRT($E$8)))</f>
        <v>3450.1972345225918</v>
      </c>
      <c r="D174" s="17">
        <f t="shared" ca="1" si="169"/>
        <v>3467.198185175308</v>
      </c>
      <c r="E174" s="17">
        <f t="shared" ca="1" si="169"/>
        <v>3538.607531279948</v>
      </c>
      <c r="F174" s="17">
        <f t="shared" ca="1" si="169"/>
        <v>3368.9979826899871</v>
      </c>
      <c r="G174" s="17">
        <f t="shared" ca="1" si="169"/>
        <v>3577.0305270158278</v>
      </c>
      <c r="H174" s="17">
        <f t="shared" ca="1" si="169"/>
        <v>3434.146278334651</v>
      </c>
      <c r="I174" s="17">
        <f t="shared" ca="1" si="169"/>
        <v>3510.4026601430119</v>
      </c>
      <c r="J174" s="17">
        <f t="shared" ca="1" si="169"/>
        <v>3456.7802037270912</v>
      </c>
      <c r="K174" s="17">
        <f t="shared" ca="1" si="169"/>
        <v>3659.5892409855601</v>
      </c>
      <c r="L174" s="17">
        <f t="shared" ca="1" si="169"/>
        <v>4086.2906281944943</v>
      </c>
      <c r="M174" s="17">
        <f t="shared" ca="1" si="169"/>
        <v>3995.7255372084464</v>
      </c>
      <c r="N174" s="17">
        <f t="shared" ca="1" si="169"/>
        <v>4068.1264887598481</v>
      </c>
      <c r="O174" s="11">
        <f t="shared" ca="1" si="137"/>
        <v>1</v>
      </c>
      <c r="P174" s="17">
        <f t="shared" ca="1" si="138"/>
        <v>1068.1264887598481</v>
      </c>
    </row>
    <row r="175" spans="1:16" x14ac:dyDescent="0.35">
      <c r="A175" s="14">
        <v>162</v>
      </c>
      <c r="B175" s="17">
        <f t="shared" si="135"/>
        <v>2987</v>
      </c>
      <c r="C175" s="17">
        <f t="shared" ref="C175:N175" ca="1" si="170">B175*EXP((($E$6-$E$7-0.5*$E$5^2)*$E$8)+($E$5*_xlfn.NORM.S.INV(RAND())*SQRT($E$8)))</f>
        <v>2994.1697016682415</v>
      </c>
      <c r="D175" s="17">
        <f t="shared" ca="1" si="170"/>
        <v>2878.0161267450139</v>
      </c>
      <c r="E175" s="17">
        <f t="shared" ca="1" si="170"/>
        <v>2950.693682196898</v>
      </c>
      <c r="F175" s="17">
        <f t="shared" ca="1" si="170"/>
        <v>3211.2857049174404</v>
      </c>
      <c r="G175" s="17">
        <f t="shared" ca="1" si="170"/>
        <v>3285.5784053351158</v>
      </c>
      <c r="H175" s="17">
        <f t="shared" ca="1" si="170"/>
        <v>3322.35015227139</v>
      </c>
      <c r="I175" s="17">
        <f t="shared" ca="1" si="170"/>
        <v>3288.3661449037004</v>
      </c>
      <c r="J175" s="17">
        <f t="shared" ca="1" si="170"/>
        <v>3548.2905091976122</v>
      </c>
      <c r="K175" s="17">
        <f t="shared" ca="1" si="170"/>
        <v>3486.0806194485058</v>
      </c>
      <c r="L175" s="17">
        <f t="shared" ca="1" si="170"/>
        <v>3441.376856833841</v>
      </c>
      <c r="M175" s="17">
        <f t="shared" ca="1" si="170"/>
        <v>3324.9901222302092</v>
      </c>
      <c r="N175" s="17">
        <f t="shared" ca="1" si="170"/>
        <v>3311.9323688074942</v>
      </c>
      <c r="O175" s="11">
        <f t="shared" ca="1" si="137"/>
        <v>1</v>
      </c>
      <c r="P175" s="17">
        <f t="shared" ca="1" si="138"/>
        <v>311.93236880749419</v>
      </c>
    </row>
    <row r="176" spans="1:16" x14ac:dyDescent="0.35">
      <c r="A176" s="14">
        <v>163</v>
      </c>
      <c r="B176" s="17">
        <f t="shared" si="135"/>
        <v>2987</v>
      </c>
      <c r="C176" s="17">
        <f t="shared" ref="C176:N176" ca="1" si="171">B176*EXP((($E$6-$E$7-0.5*$E$5^2)*$E$8)+($E$5*_xlfn.NORM.S.INV(RAND())*SQRT($E$8)))</f>
        <v>2883.6534129125198</v>
      </c>
      <c r="D176" s="17">
        <f t="shared" ca="1" si="171"/>
        <v>2841.5131547143233</v>
      </c>
      <c r="E176" s="17">
        <f t="shared" ca="1" si="171"/>
        <v>2973.5312086668469</v>
      </c>
      <c r="F176" s="17">
        <f t="shared" ca="1" si="171"/>
        <v>3136.4851870904799</v>
      </c>
      <c r="G176" s="17">
        <f t="shared" ca="1" si="171"/>
        <v>3660.7500251305119</v>
      </c>
      <c r="H176" s="17">
        <f t="shared" ca="1" si="171"/>
        <v>3308.4640005944034</v>
      </c>
      <c r="I176" s="17">
        <f t="shared" ca="1" si="171"/>
        <v>3430.1801928253758</v>
      </c>
      <c r="J176" s="17">
        <f t="shared" ca="1" si="171"/>
        <v>3173.3676005126426</v>
      </c>
      <c r="K176" s="17">
        <f t="shared" ca="1" si="171"/>
        <v>3367.3191630673732</v>
      </c>
      <c r="L176" s="17">
        <f t="shared" ca="1" si="171"/>
        <v>3635.3701804930292</v>
      </c>
      <c r="M176" s="17">
        <f t="shared" ca="1" si="171"/>
        <v>3774.8953609500609</v>
      </c>
      <c r="N176" s="17">
        <f t="shared" ca="1" si="171"/>
        <v>3754.1956277447512</v>
      </c>
      <c r="O176" s="11">
        <f t="shared" ca="1" si="137"/>
        <v>1</v>
      </c>
      <c r="P176" s="17">
        <f t="shared" ca="1" si="138"/>
        <v>754.19562774475116</v>
      </c>
    </row>
    <row r="177" spans="1:16" x14ac:dyDescent="0.35">
      <c r="A177" s="14">
        <v>164</v>
      </c>
      <c r="B177" s="17">
        <f t="shared" si="135"/>
        <v>2987</v>
      </c>
      <c r="C177" s="17">
        <f t="shared" ref="C177:N177" ca="1" si="172">B177*EXP((($E$6-$E$7-0.5*$E$5^2)*$E$8)+($E$5*_xlfn.NORM.S.INV(RAND())*SQRT($E$8)))</f>
        <v>3312.0416557509534</v>
      </c>
      <c r="D177" s="17">
        <f t="shared" ca="1" si="172"/>
        <v>3232.9363767063232</v>
      </c>
      <c r="E177" s="17">
        <f t="shared" ca="1" si="172"/>
        <v>3347.2518104262131</v>
      </c>
      <c r="F177" s="17">
        <f t="shared" ca="1" si="172"/>
        <v>3088.5765033417556</v>
      </c>
      <c r="G177" s="17">
        <f t="shared" ca="1" si="172"/>
        <v>3156.6663353638128</v>
      </c>
      <c r="H177" s="17">
        <f t="shared" ca="1" si="172"/>
        <v>3154.0377403734769</v>
      </c>
      <c r="I177" s="17">
        <f t="shared" ca="1" si="172"/>
        <v>3161.1500313143633</v>
      </c>
      <c r="J177" s="17">
        <f t="shared" ca="1" si="172"/>
        <v>3173.7249492281744</v>
      </c>
      <c r="K177" s="17">
        <f t="shared" ca="1" si="172"/>
        <v>3209.4450456852669</v>
      </c>
      <c r="L177" s="17">
        <f t="shared" ca="1" si="172"/>
        <v>3438.572614099417</v>
      </c>
      <c r="M177" s="17">
        <f t="shared" ca="1" si="172"/>
        <v>3739.8186393907476</v>
      </c>
      <c r="N177" s="17">
        <f t="shared" ca="1" si="172"/>
        <v>3174.1378880435018</v>
      </c>
      <c r="O177" s="11">
        <f t="shared" ca="1" si="137"/>
        <v>1</v>
      </c>
      <c r="P177" s="17">
        <f t="shared" ca="1" si="138"/>
        <v>174.13788804350179</v>
      </c>
    </row>
    <row r="178" spans="1:16" x14ac:dyDescent="0.35">
      <c r="A178" s="14">
        <v>165</v>
      </c>
      <c r="B178" s="17">
        <f t="shared" si="135"/>
        <v>2987</v>
      </c>
      <c r="C178" s="17">
        <f t="shared" ref="C178:N178" ca="1" si="173">B178*EXP((($E$6-$E$7-0.5*$E$5^2)*$E$8)+($E$5*_xlfn.NORM.S.INV(RAND())*SQRT($E$8)))</f>
        <v>3297.1736150435827</v>
      </c>
      <c r="D178" s="17">
        <f t="shared" ca="1" si="173"/>
        <v>3322.5499409644585</v>
      </c>
      <c r="E178" s="17">
        <f t="shared" ca="1" si="173"/>
        <v>3063.6896921451116</v>
      </c>
      <c r="F178" s="17">
        <f t="shared" ca="1" si="173"/>
        <v>2955.974193208694</v>
      </c>
      <c r="G178" s="17">
        <f t="shared" ca="1" si="173"/>
        <v>2731.0622048903447</v>
      </c>
      <c r="H178" s="17">
        <f t="shared" ca="1" si="173"/>
        <v>2816.8689120135132</v>
      </c>
      <c r="I178" s="17">
        <f t="shared" ca="1" si="173"/>
        <v>2786.7747877267921</v>
      </c>
      <c r="J178" s="17">
        <f t="shared" ca="1" si="173"/>
        <v>2941.263357101046</v>
      </c>
      <c r="K178" s="17">
        <f t="shared" ca="1" si="173"/>
        <v>2943.2367455840558</v>
      </c>
      <c r="L178" s="17">
        <f t="shared" ca="1" si="173"/>
        <v>3181.7936766338821</v>
      </c>
      <c r="M178" s="17">
        <f t="shared" ca="1" si="173"/>
        <v>3046.1354940879955</v>
      </c>
      <c r="N178" s="17">
        <f t="shared" ca="1" si="173"/>
        <v>3119.8515143911368</v>
      </c>
      <c r="O178" s="11">
        <f t="shared" ca="1" si="137"/>
        <v>1</v>
      </c>
      <c r="P178" s="17">
        <f t="shared" ca="1" si="138"/>
        <v>119.85151439113679</v>
      </c>
    </row>
    <row r="179" spans="1:16" x14ac:dyDescent="0.35">
      <c r="A179" s="14">
        <v>166</v>
      </c>
      <c r="B179" s="17">
        <f t="shared" si="135"/>
        <v>2987</v>
      </c>
      <c r="C179" s="17">
        <f t="shared" ref="C179:N179" ca="1" si="174">B179*EXP((($E$6-$E$7-0.5*$E$5^2)*$E$8)+($E$5*_xlfn.NORM.S.INV(RAND())*SQRT($E$8)))</f>
        <v>2826.0985579858589</v>
      </c>
      <c r="D179" s="17">
        <f t="shared" ca="1" si="174"/>
        <v>2958.6183297693256</v>
      </c>
      <c r="E179" s="17">
        <f t="shared" ca="1" si="174"/>
        <v>2808.3474050570844</v>
      </c>
      <c r="F179" s="17">
        <f t="shared" ca="1" si="174"/>
        <v>3169.5704785681542</v>
      </c>
      <c r="G179" s="17">
        <f t="shared" ca="1" si="174"/>
        <v>3035.6083259845404</v>
      </c>
      <c r="H179" s="17">
        <f t="shared" ca="1" si="174"/>
        <v>3078.7660612667146</v>
      </c>
      <c r="I179" s="17">
        <f t="shared" ca="1" si="174"/>
        <v>3066.9520805681309</v>
      </c>
      <c r="J179" s="17">
        <f t="shared" ca="1" si="174"/>
        <v>3251.212550690117</v>
      </c>
      <c r="K179" s="17">
        <f t="shared" ca="1" si="174"/>
        <v>3051.0479428924637</v>
      </c>
      <c r="L179" s="17">
        <f t="shared" ca="1" si="174"/>
        <v>3243.5455370514601</v>
      </c>
      <c r="M179" s="17">
        <f t="shared" ca="1" si="174"/>
        <v>3269.8909359842655</v>
      </c>
      <c r="N179" s="17">
        <f t="shared" ca="1" si="174"/>
        <v>3389.353405884563</v>
      </c>
      <c r="O179" s="11">
        <f t="shared" ca="1" si="137"/>
        <v>1</v>
      </c>
      <c r="P179" s="17">
        <f t="shared" ca="1" si="138"/>
        <v>389.35340588456302</v>
      </c>
    </row>
    <row r="180" spans="1:16" x14ac:dyDescent="0.35">
      <c r="A180" s="14">
        <v>167</v>
      </c>
      <c r="B180" s="17">
        <f t="shared" si="135"/>
        <v>2987</v>
      </c>
      <c r="C180" s="17">
        <f t="shared" ref="C180:N180" ca="1" si="175">B180*EXP((($E$6-$E$7-0.5*$E$5^2)*$E$8)+($E$5*_xlfn.NORM.S.INV(RAND())*SQRT($E$8)))</f>
        <v>3065.3894691432661</v>
      </c>
      <c r="D180" s="17">
        <f t="shared" ca="1" si="175"/>
        <v>3340.7469722498181</v>
      </c>
      <c r="E180" s="17">
        <f t="shared" ca="1" si="175"/>
        <v>3116.4435382097149</v>
      </c>
      <c r="F180" s="17">
        <f t="shared" ca="1" si="175"/>
        <v>2970.3946554052791</v>
      </c>
      <c r="G180" s="17">
        <f t="shared" ca="1" si="175"/>
        <v>2691.5423906795259</v>
      </c>
      <c r="H180" s="17">
        <f t="shared" ca="1" si="175"/>
        <v>2619.3208524319839</v>
      </c>
      <c r="I180" s="17">
        <f t="shared" ca="1" si="175"/>
        <v>2742.7075057032962</v>
      </c>
      <c r="J180" s="17">
        <f t="shared" ca="1" si="175"/>
        <v>2573.9173799696773</v>
      </c>
      <c r="K180" s="17">
        <f t="shared" ca="1" si="175"/>
        <v>2685.8782968114701</v>
      </c>
      <c r="L180" s="17">
        <f t="shared" ca="1" si="175"/>
        <v>2689.5722504657597</v>
      </c>
      <c r="M180" s="17">
        <f t="shared" ca="1" si="175"/>
        <v>2727.0403757311442</v>
      </c>
      <c r="N180" s="17">
        <f t="shared" ca="1" si="175"/>
        <v>2643.0512730948931</v>
      </c>
      <c r="O180" s="11">
        <f t="shared" ca="1" si="137"/>
        <v>0</v>
      </c>
      <c r="P180" s="17">
        <f t="shared" ca="1" si="138"/>
        <v>0</v>
      </c>
    </row>
    <row r="181" spans="1:16" x14ac:dyDescent="0.35">
      <c r="A181" s="14">
        <v>168</v>
      </c>
      <c r="B181" s="17">
        <f t="shared" si="135"/>
        <v>2987</v>
      </c>
      <c r="C181" s="17">
        <f t="shared" ref="C181:N181" ca="1" si="176">B181*EXP((($E$6-$E$7-0.5*$E$5^2)*$E$8)+($E$5*_xlfn.NORM.S.INV(RAND())*SQRT($E$8)))</f>
        <v>2987.8601487019114</v>
      </c>
      <c r="D181" s="17">
        <f t="shared" ca="1" si="176"/>
        <v>3191.6560503837668</v>
      </c>
      <c r="E181" s="17">
        <f t="shared" ca="1" si="176"/>
        <v>2955.5905241897467</v>
      </c>
      <c r="F181" s="17">
        <f t="shared" ca="1" si="176"/>
        <v>2929.6459671865291</v>
      </c>
      <c r="G181" s="17">
        <f t="shared" ca="1" si="176"/>
        <v>2982.5861465929629</v>
      </c>
      <c r="H181" s="17">
        <f t="shared" ca="1" si="176"/>
        <v>2744.0178982220068</v>
      </c>
      <c r="I181" s="17">
        <f t="shared" ca="1" si="176"/>
        <v>2608.8353879648494</v>
      </c>
      <c r="J181" s="17">
        <f t="shared" ca="1" si="176"/>
        <v>2681.452313410372</v>
      </c>
      <c r="K181" s="17">
        <f t="shared" ca="1" si="176"/>
        <v>2622.9576621690849</v>
      </c>
      <c r="L181" s="17">
        <f t="shared" ca="1" si="176"/>
        <v>2526.1367437433682</v>
      </c>
      <c r="M181" s="17">
        <f t="shared" ca="1" si="176"/>
        <v>2390.4216142637101</v>
      </c>
      <c r="N181" s="17">
        <f t="shared" ca="1" si="176"/>
        <v>2211.4892473446876</v>
      </c>
      <c r="O181" s="11">
        <f t="shared" ca="1" si="137"/>
        <v>0</v>
      </c>
      <c r="P181" s="17">
        <f t="shared" ca="1" si="138"/>
        <v>0</v>
      </c>
    </row>
    <row r="182" spans="1:16" x14ac:dyDescent="0.35">
      <c r="A182" s="14">
        <v>169</v>
      </c>
      <c r="B182" s="17">
        <f t="shared" si="135"/>
        <v>2987</v>
      </c>
      <c r="C182" s="17">
        <f t="shared" ref="C182:N182" ca="1" si="177">B182*EXP((($E$6-$E$7-0.5*$E$5^2)*$E$8)+($E$5*_xlfn.NORM.S.INV(RAND())*SQRT($E$8)))</f>
        <v>3219.0795638925633</v>
      </c>
      <c r="D182" s="17">
        <f t="shared" ca="1" si="177"/>
        <v>3245.6850086204086</v>
      </c>
      <c r="E182" s="17">
        <f t="shared" ca="1" si="177"/>
        <v>3425.338872943672</v>
      </c>
      <c r="F182" s="17">
        <f t="shared" ca="1" si="177"/>
        <v>3359.1561690553031</v>
      </c>
      <c r="G182" s="17">
        <f t="shared" ca="1" si="177"/>
        <v>3498.0383263054214</v>
      </c>
      <c r="H182" s="17">
        <f t="shared" ca="1" si="177"/>
        <v>3164.3918696439828</v>
      </c>
      <c r="I182" s="17">
        <f t="shared" ca="1" si="177"/>
        <v>2871.5213254775222</v>
      </c>
      <c r="J182" s="17">
        <f t="shared" ca="1" si="177"/>
        <v>2630.2605089898975</v>
      </c>
      <c r="K182" s="17">
        <f t="shared" ca="1" si="177"/>
        <v>2587.8513777940393</v>
      </c>
      <c r="L182" s="17">
        <f t="shared" ca="1" si="177"/>
        <v>2644.9692697480518</v>
      </c>
      <c r="M182" s="17">
        <f t="shared" ca="1" si="177"/>
        <v>2640.0090272127495</v>
      </c>
      <c r="N182" s="17">
        <f t="shared" ca="1" si="177"/>
        <v>2684.9721807415453</v>
      </c>
      <c r="O182" s="11">
        <f t="shared" ca="1" si="137"/>
        <v>0</v>
      </c>
      <c r="P182" s="17">
        <f t="shared" ca="1" si="138"/>
        <v>0</v>
      </c>
    </row>
    <row r="183" spans="1:16" x14ac:dyDescent="0.35">
      <c r="A183" s="14">
        <v>170</v>
      </c>
      <c r="B183" s="17">
        <f t="shared" si="135"/>
        <v>2987</v>
      </c>
      <c r="C183" s="17">
        <f t="shared" ref="C183:N183" ca="1" si="178">B183*EXP((($E$6-$E$7-0.5*$E$5^2)*$E$8)+($E$5*_xlfn.NORM.S.INV(RAND())*SQRT($E$8)))</f>
        <v>3042.9759237761605</v>
      </c>
      <c r="D183" s="17">
        <f t="shared" ca="1" si="178"/>
        <v>3144.6165432197772</v>
      </c>
      <c r="E183" s="17">
        <f t="shared" ca="1" si="178"/>
        <v>2965.1642727943417</v>
      </c>
      <c r="F183" s="17">
        <f t="shared" ca="1" si="178"/>
        <v>3015.9384808165182</v>
      </c>
      <c r="G183" s="17">
        <f t="shared" ca="1" si="178"/>
        <v>3255.7542660354666</v>
      </c>
      <c r="H183" s="17">
        <f t="shared" ca="1" si="178"/>
        <v>3234.2264938538924</v>
      </c>
      <c r="I183" s="17">
        <f t="shared" ca="1" si="178"/>
        <v>3162.7639275165748</v>
      </c>
      <c r="J183" s="17">
        <f t="shared" ca="1" si="178"/>
        <v>3066.4498619870274</v>
      </c>
      <c r="K183" s="17">
        <f t="shared" ca="1" si="178"/>
        <v>3185.5358654738102</v>
      </c>
      <c r="L183" s="17">
        <f t="shared" ca="1" si="178"/>
        <v>3180.8077288225377</v>
      </c>
      <c r="M183" s="17">
        <f t="shared" ca="1" si="178"/>
        <v>3280.0427512448146</v>
      </c>
      <c r="N183" s="17">
        <f t="shared" ca="1" si="178"/>
        <v>3254.837774763836</v>
      </c>
      <c r="O183" s="11">
        <f t="shared" ca="1" si="137"/>
        <v>1</v>
      </c>
      <c r="P183" s="17">
        <f t="shared" ca="1" si="138"/>
        <v>254.83777476383602</v>
      </c>
    </row>
    <row r="184" spans="1:16" x14ac:dyDescent="0.35">
      <c r="A184" s="14">
        <v>171</v>
      </c>
      <c r="B184" s="17">
        <f t="shared" si="135"/>
        <v>2987</v>
      </c>
      <c r="C184" s="17">
        <f t="shared" ref="C184:N184" ca="1" si="179">B184*EXP((($E$6-$E$7-0.5*$E$5^2)*$E$8)+($E$5*_xlfn.NORM.S.INV(RAND())*SQRT($E$8)))</f>
        <v>2701.7354507577875</v>
      </c>
      <c r="D184" s="17">
        <f t="shared" ca="1" si="179"/>
        <v>3053.5370276543053</v>
      </c>
      <c r="E184" s="17">
        <f t="shared" ca="1" si="179"/>
        <v>3327.7940978763513</v>
      </c>
      <c r="F184" s="17">
        <f t="shared" ca="1" si="179"/>
        <v>3445.6903726629703</v>
      </c>
      <c r="G184" s="17">
        <f t="shared" ca="1" si="179"/>
        <v>3083.945543110483</v>
      </c>
      <c r="H184" s="17">
        <f t="shared" ca="1" si="179"/>
        <v>3066.1300969465274</v>
      </c>
      <c r="I184" s="17">
        <f t="shared" ca="1" si="179"/>
        <v>2909.7272284586334</v>
      </c>
      <c r="J184" s="17">
        <f t="shared" ca="1" si="179"/>
        <v>3220.5151871774119</v>
      </c>
      <c r="K184" s="17">
        <f t="shared" ca="1" si="179"/>
        <v>3177.465330026183</v>
      </c>
      <c r="L184" s="17">
        <f t="shared" ca="1" si="179"/>
        <v>3302.3534357117123</v>
      </c>
      <c r="M184" s="17">
        <f t="shared" ca="1" si="179"/>
        <v>3472.7985582116844</v>
      </c>
      <c r="N184" s="17">
        <f t="shared" ca="1" si="179"/>
        <v>3748.7562243803759</v>
      </c>
      <c r="O184" s="11">
        <f t="shared" ca="1" si="137"/>
        <v>1</v>
      </c>
      <c r="P184" s="17">
        <f t="shared" ca="1" si="138"/>
        <v>748.7562243803759</v>
      </c>
    </row>
    <row r="185" spans="1:16" x14ac:dyDescent="0.35">
      <c r="A185" s="14">
        <v>172</v>
      </c>
      <c r="B185" s="17">
        <f t="shared" si="135"/>
        <v>2987</v>
      </c>
      <c r="C185" s="17">
        <f t="shared" ref="C185:N185" ca="1" si="180">B185*EXP((($E$6-$E$7-0.5*$E$5^2)*$E$8)+($E$5*_xlfn.NORM.S.INV(RAND())*SQRT($E$8)))</f>
        <v>2998.4803377100311</v>
      </c>
      <c r="D185" s="17">
        <f t="shared" ca="1" si="180"/>
        <v>2919.8982532672039</v>
      </c>
      <c r="E185" s="17">
        <f t="shared" ca="1" si="180"/>
        <v>2940.9370986224503</v>
      </c>
      <c r="F185" s="17">
        <f t="shared" ca="1" si="180"/>
        <v>2738.8724190346716</v>
      </c>
      <c r="G185" s="17">
        <f t="shared" ca="1" si="180"/>
        <v>2968.9254918874171</v>
      </c>
      <c r="H185" s="17">
        <f t="shared" ca="1" si="180"/>
        <v>2969.7751512248551</v>
      </c>
      <c r="I185" s="17">
        <f t="shared" ca="1" si="180"/>
        <v>2971.7226664476543</v>
      </c>
      <c r="J185" s="17">
        <f t="shared" ca="1" si="180"/>
        <v>2960.9556695857696</v>
      </c>
      <c r="K185" s="17">
        <f t="shared" ca="1" si="180"/>
        <v>2933.7218365426938</v>
      </c>
      <c r="L185" s="17">
        <f t="shared" ca="1" si="180"/>
        <v>2830.4656338651976</v>
      </c>
      <c r="M185" s="17">
        <f t="shared" ca="1" si="180"/>
        <v>2860.7056541750972</v>
      </c>
      <c r="N185" s="17">
        <f t="shared" ca="1" si="180"/>
        <v>2887.4777759905191</v>
      </c>
      <c r="O185" s="11">
        <f t="shared" ca="1" si="137"/>
        <v>0</v>
      </c>
      <c r="P185" s="17">
        <f t="shared" ca="1" si="138"/>
        <v>0</v>
      </c>
    </row>
    <row r="186" spans="1:16" x14ac:dyDescent="0.35">
      <c r="A186" s="14">
        <v>173</v>
      </c>
      <c r="B186" s="17">
        <f t="shared" si="135"/>
        <v>2987</v>
      </c>
      <c r="C186" s="17">
        <f t="shared" ref="C186:N186" ca="1" si="181">B186*EXP((($E$6-$E$7-0.5*$E$5^2)*$E$8)+($E$5*_xlfn.NORM.S.INV(RAND())*SQRT($E$8)))</f>
        <v>3037.0012931511192</v>
      </c>
      <c r="D186" s="17">
        <f t="shared" ca="1" si="181"/>
        <v>2956.038523129128</v>
      </c>
      <c r="E186" s="17">
        <f t="shared" ca="1" si="181"/>
        <v>2967.2453187499364</v>
      </c>
      <c r="F186" s="17">
        <f t="shared" ca="1" si="181"/>
        <v>2981.3548170241374</v>
      </c>
      <c r="G186" s="17">
        <f t="shared" ca="1" si="181"/>
        <v>3099.6450121365715</v>
      </c>
      <c r="H186" s="17">
        <f t="shared" ca="1" si="181"/>
        <v>3114.1872290615411</v>
      </c>
      <c r="I186" s="17">
        <f t="shared" ca="1" si="181"/>
        <v>3180.9078053964586</v>
      </c>
      <c r="J186" s="17">
        <f t="shared" ca="1" si="181"/>
        <v>3099.4663633767027</v>
      </c>
      <c r="K186" s="17">
        <f t="shared" ca="1" si="181"/>
        <v>3072.154498314279</v>
      </c>
      <c r="L186" s="17">
        <f t="shared" ca="1" si="181"/>
        <v>3276.6155748181118</v>
      </c>
      <c r="M186" s="17">
        <f t="shared" ca="1" si="181"/>
        <v>3327.8703680374056</v>
      </c>
      <c r="N186" s="17">
        <f t="shared" ca="1" si="181"/>
        <v>3208.7324920942674</v>
      </c>
      <c r="O186" s="11">
        <f t="shared" ca="1" si="137"/>
        <v>1</v>
      </c>
      <c r="P186" s="17">
        <f t="shared" ca="1" si="138"/>
        <v>208.7324920942674</v>
      </c>
    </row>
    <row r="187" spans="1:16" x14ac:dyDescent="0.35">
      <c r="A187" s="14">
        <v>174</v>
      </c>
      <c r="B187" s="17">
        <f t="shared" si="135"/>
        <v>2987</v>
      </c>
      <c r="C187" s="17">
        <f t="shared" ref="C187:N187" ca="1" si="182">B187*EXP((($E$6-$E$7-0.5*$E$5^2)*$E$8)+($E$5*_xlfn.NORM.S.INV(RAND())*SQRT($E$8)))</f>
        <v>3007.6715856473397</v>
      </c>
      <c r="D187" s="17">
        <f t="shared" ca="1" si="182"/>
        <v>2906.6627342582024</v>
      </c>
      <c r="E187" s="17">
        <f t="shared" ca="1" si="182"/>
        <v>3146.3299370769678</v>
      </c>
      <c r="F187" s="17">
        <f t="shared" ca="1" si="182"/>
        <v>3157.4610344211383</v>
      </c>
      <c r="G187" s="17">
        <f t="shared" ca="1" si="182"/>
        <v>3267.4049031996665</v>
      </c>
      <c r="H187" s="17">
        <f t="shared" ca="1" si="182"/>
        <v>3254.7081294902373</v>
      </c>
      <c r="I187" s="17">
        <f t="shared" ca="1" si="182"/>
        <v>3435.5733794794915</v>
      </c>
      <c r="J187" s="17">
        <f t="shared" ca="1" si="182"/>
        <v>3393.2332632503121</v>
      </c>
      <c r="K187" s="17">
        <f t="shared" ca="1" si="182"/>
        <v>3508.8168735442914</v>
      </c>
      <c r="L187" s="17">
        <f t="shared" ca="1" si="182"/>
        <v>3480.2367257072165</v>
      </c>
      <c r="M187" s="17">
        <f t="shared" ca="1" si="182"/>
        <v>3599.9265574725005</v>
      </c>
      <c r="N187" s="17">
        <f t="shared" ca="1" si="182"/>
        <v>4062.8466213440443</v>
      </c>
      <c r="O187" s="11">
        <f t="shared" ca="1" si="137"/>
        <v>1</v>
      </c>
      <c r="P187" s="17">
        <f t="shared" ca="1" si="138"/>
        <v>1062.8466213440443</v>
      </c>
    </row>
    <row r="188" spans="1:16" x14ac:dyDescent="0.35">
      <c r="A188" s="14">
        <v>175</v>
      </c>
      <c r="B188" s="17">
        <f t="shared" si="135"/>
        <v>2987</v>
      </c>
      <c r="C188" s="17">
        <f t="shared" ref="C188:N188" ca="1" si="183">B188*EXP((($E$6-$E$7-0.5*$E$5^2)*$E$8)+($E$5*_xlfn.NORM.S.INV(RAND())*SQRT($E$8)))</f>
        <v>2963.4082840373176</v>
      </c>
      <c r="D188" s="17">
        <f t="shared" ca="1" si="183"/>
        <v>3019.1444111989649</v>
      </c>
      <c r="E188" s="17">
        <f t="shared" ca="1" si="183"/>
        <v>3065.2465549456392</v>
      </c>
      <c r="F188" s="17">
        <f t="shared" ca="1" si="183"/>
        <v>3248.3363988889623</v>
      </c>
      <c r="G188" s="17">
        <f t="shared" ca="1" si="183"/>
        <v>3489.5675226520484</v>
      </c>
      <c r="H188" s="17">
        <f t="shared" ca="1" si="183"/>
        <v>3495.3102893525893</v>
      </c>
      <c r="I188" s="17">
        <f t="shared" ca="1" si="183"/>
        <v>3395.5301725144432</v>
      </c>
      <c r="J188" s="17">
        <f t="shared" ca="1" si="183"/>
        <v>3493.5956889843246</v>
      </c>
      <c r="K188" s="17">
        <f t="shared" ca="1" si="183"/>
        <v>3807.5390524744398</v>
      </c>
      <c r="L188" s="17">
        <f t="shared" ca="1" si="183"/>
        <v>3963.3151467460802</v>
      </c>
      <c r="M188" s="17">
        <f t="shared" ca="1" si="183"/>
        <v>3952.1169833334029</v>
      </c>
      <c r="N188" s="17">
        <f t="shared" ca="1" si="183"/>
        <v>3862.5379066363957</v>
      </c>
      <c r="O188" s="11">
        <f t="shared" ca="1" si="137"/>
        <v>1</v>
      </c>
      <c r="P188" s="17">
        <f t="shared" ca="1" si="138"/>
        <v>862.53790663639575</v>
      </c>
    </row>
    <row r="189" spans="1:16" x14ac:dyDescent="0.35">
      <c r="A189" s="14">
        <v>176</v>
      </c>
      <c r="B189" s="17">
        <f t="shared" si="135"/>
        <v>2987</v>
      </c>
      <c r="C189" s="17">
        <f t="shared" ref="C189:N189" ca="1" si="184">B189*EXP((($E$6-$E$7-0.5*$E$5^2)*$E$8)+($E$5*_xlfn.NORM.S.INV(RAND())*SQRT($E$8)))</f>
        <v>2999.5721280001226</v>
      </c>
      <c r="D189" s="17">
        <f t="shared" ca="1" si="184"/>
        <v>3104.4229542700905</v>
      </c>
      <c r="E189" s="17">
        <f t="shared" ca="1" si="184"/>
        <v>3001.6477753567542</v>
      </c>
      <c r="F189" s="17">
        <f t="shared" ca="1" si="184"/>
        <v>2940.7744625017585</v>
      </c>
      <c r="G189" s="17">
        <f t="shared" ca="1" si="184"/>
        <v>3049.9498090613761</v>
      </c>
      <c r="H189" s="17">
        <f t="shared" ca="1" si="184"/>
        <v>3464.9332772132843</v>
      </c>
      <c r="I189" s="17">
        <f t="shared" ca="1" si="184"/>
        <v>3387.2416469371055</v>
      </c>
      <c r="J189" s="17">
        <f t="shared" ca="1" si="184"/>
        <v>3375.4367077286402</v>
      </c>
      <c r="K189" s="17">
        <f t="shared" ca="1" si="184"/>
        <v>3048.5380838050442</v>
      </c>
      <c r="L189" s="17">
        <f t="shared" ca="1" si="184"/>
        <v>3075.3025713950337</v>
      </c>
      <c r="M189" s="17">
        <f t="shared" ca="1" si="184"/>
        <v>3133.4431243731956</v>
      </c>
      <c r="N189" s="17">
        <f t="shared" ca="1" si="184"/>
        <v>3122.5394099224454</v>
      </c>
      <c r="O189" s="11">
        <f t="shared" ca="1" si="137"/>
        <v>1</v>
      </c>
      <c r="P189" s="17">
        <f t="shared" ca="1" si="138"/>
        <v>122.53940992244543</v>
      </c>
    </row>
    <row r="190" spans="1:16" x14ac:dyDescent="0.35">
      <c r="A190" s="14">
        <v>177</v>
      </c>
      <c r="B190" s="17">
        <f t="shared" si="135"/>
        <v>2987</v>
      </c>
      <c r="C190" s="17">
        <f t="shared" ref="C190:N190" ca="1" si="185">B190*EXP((($E$6-$E$7-0.5*$E$5^2)*$E$8)+($E$5*_xlfn.NORM.S.INV(RAND())*SQRT($E$8)))</f>
        <v>2874.7756310034401</v>
      </c>
      <c r="D190" s="17">
        <f t="shared" ca="1" si="185"/>
        <v>2856.9450634713335</v>
      </c>
      <c r="E190" s="17">
        <f t="shared" ca="1" si="185"/>
        <v>3072.1130560265333</v>
      </c>
      <c r="F190" s="17">
        <f t="shared" ca="1" si="185"/>
        <v>3025.2998008617324</v>
      </c>
      <c r="G190" s="17">
        <f t="shared" ca="1" si="185"/>
        <v>3310.6956288391038</v>
      </c>
      <c r="H190" s="17">
        <f t="shared" ca="1" si="185"/>
        <v>2982.956484019026</v>
      </c>
      <c r="I190" s="17">
        <f t="shared" ca="1" si="185"/>
        <v>3054.894231789438</v>
      </c>
      <c r="J190" s="17">
        <f t="shared" ca="1" si="185"/>
        <v>3460.6617320941764</v>
      </c>
      <c r="K190" s="17">
        <f t="shared" ca="1" si="185"/>
        <v>3200.8920108317102</v>
      </c>
      <c r="L190" s="17">
        <f t="shared" ca="1" si="185"/>
        <v>3069.4304399973776</v>
      </c>
      <c r="M190" s="17">
        <f t="shared" ca="1" si="185"/>
        <v>2844.3303902628131</v>
      </c>
      <c r="N190" s="17">
        <f t="shared" ca="1" si="185"/>
        <v>2927.5478666892536</v>
      </c>
      <c r="O190" s="11">
        <f t="shared" ca="1" si="137"/>
        <v>0</v>
      </c>
      <c r="P190" s="17">
        <f t="shared" ca="1" si="138"/>
        <v>0</v>
      </c>
    </row>
    <row r="191" spans="1:16" x14ac:dyDescent="0.35">
      <c r="A191" s="14">
        <v>178</v>
      </c>
      <c r="B191" s="17">
        <f t="shared" si="135"/>
        <v>2987</v>
      </c>
      <c r="C191" s="17">
        <f t="shared" ref="C191:N191" ca="1" si="186">B191*EXP((($E$6-$E$7-0.5*$E$5^2)*$E$8)+($E$5*_xlfn.NORM.S.INV(RAND())*SQRT($E$8)))</f>
        <v>2895.8871864898028</v>
      </c>
      <c r="D191" s="17">
        <f t="shared" ca="1" si="186"/>
        <v>2855.4346367186245</v>
      </c>
      <c r="E191" s="17">
        <f t="shared" ca="1" si="186"/>
        <v>2900.8637057342235</v>
      </c>
      <c r="F191" s="17">
        <f t="shared" ca="1" si="186"/>
        <v>2828.3844660100394</v>
      </c>
      <c r="G191" s="17">
        <f t="shared" ca="1" si="186"/>
        <v>2879.874941661491</v>
      </c>
      <c r="H191" s="17">
        <f t="shared" ca="1" si="186"/>
        <v>3248.2289254645439</v>
      </c>
      <c r="I191" s="17">
        <f t="shared" ca="1" si="186"/>
        <v>3928.8886656361833</v>
      </c>
      <c r="J191" s="17">
        <f t="shared" ca="1" si="186"/>
        <v>4058.8885757380522</v>
      </c>
      <c r="K191" s="17">
        <f t="shared" ca="1" si="186"/>
        <v>4437.7275271187727</v>
      </c>
      <c r="L191" s="17">
        <f t="shared" ca="1" si="186"/>
        <v>4479.537518277717</v>
      </c>
      <c r="M191" s="17">
        <f t="shared" ca="1" si="186"/>
        <v>4767.9608859596628</v>
      </c>
      <c r="N191" s="17">
        <f t="shared" ca="1" si="186"/>
        <v>4956.7113431342405</v>
      </c>
      <c r="O191" s="11">
        <f t="shared" ca="1" si="137"/>
        <v>1</v>
      </c>
      <c r="P191" s="17">
        <f t="shared" ca="1" si="138"/>
        <v>1956.7113431342405</v>
      </c>
    </row>
    <row r="192" spans="1:16" x14ac:dyDescent="0.35">
      <c r="A192" s="14">
        <v>179</v>
      </c>
      <c r="B192" s="17">
        <f t="shared" si="135"/>
        <v>2987</v>
      </c>
      <c r="C192" s="17">
        <f t="shared" ref="C192:N192" ca="1" si="187">B192*EXP((($E$6-$E$7-0.5*$E$5^2)*$E$8)+($E$5*_xlfn.NORM.S.INV(RAND())*SQRT($E$8)))</f>
        <v>2838.4168110292544</v>
      </c>
      <c r="D192" s="17">
        <f t="shared" ca="1" si="187"/>
        <v>2859.4195012693558</v>
      </c>
      <c r="E192" s="17">
        <f t="shared" ca="1" si="187"/>
        <v>2965.3647146708927</v>
      </c>
      <c r="F192" s="17">
        <f t="shared" ca="1" si="187"/>
        <v>3257.2829215518809</v>
      </c>
      <c r="G192" s="17">
        <f t="shared" ca="1" si="187"/>
        <v>3471.7817257127322</v>
      </c>
      <c r="H192" s="17">
        <f t="shared" ca="1" si="187"/>
        <v>3502.6938172498603</v>
      </c>
      <c r="I192" s="17">
        <f t="shared" ca="1" si="187"/>
        <v>3696.0409392469187</v>
      </c>
      <c r="J192" s="17">
        <f t="shared" ca="1" si="187"/>
        <v>3748.1237433235842</v>
      </c>
      <c r="K192" s="17">
        <f t="shared" ca="1" si="187"/>
        <v>4025.489647354455</v>
      </c>
      <c r="L192" s="17">
        <f t="shared" ca="1" si="187"/>
        <v>3960.7792394123735</v>
      </c>
      <c r="M192" s="17">
        <f t="shared" ca="1" si="187"/>
        <v>3986.7152228969444</v>
      </c>
      <c r="N192" s="17">
        <f t="shared" ca="1" si="187"/>
        <v>3967.4017698168518</v>
      </c>
      <c r="O192" s="11">
        <f t="shared" ca="1" si="137"/>
        <v>1</v>
      </c>
      <c r="P192" s="17">
        <f t="shared" ca="1" si="138"/>
        <v>967.40176981685181</v>
      </c>
    </row>
    <row r="193" spans="1:16" x14ac:dyDescent="0.35">
      <c r="A193" s="14">
        <v>180</v>
      </c>
      <c r="B193" s="17">
        <f t="shared" si="135"/>
        <v>2987</v>
      </c>
      <c r="C193" s="17">
        <f t="shared" ref="C193:N193" ca="1" si="188">B193*EXP((($E$6-$E$7-0.5*$E$5^2)*$E$8)+($E$5*_xlfn.NORM.S.INV(RAND())*SQRT($E$8)))</f>
        <v>2920.5807070898468</v>
      </c>
      <c r="D193" s="17">
        <f t="shared" ca="1" si="188"/>
        <v>2758.6400403435505</v>
      </c>
      <c r="E193" s="17">
        <f t="shared" ca="1" si="188"/>
        <v>2581.6726081646234</v>
      </c>
      <c r="F193" s="17">
        <f t="shared" ca="1" si="188"/>
        <v>2522.6248945319294</v>
      </c>
      <c r="G193" s="17">
        <f t="shared" ca="1" si="188"/>
        <v>2464.2722907610619</v>
      </c>
      <c r="H193" s="17">
        <f t="shared" ca="1" si="188"/>
        <v>2455.711527161206</v>
      </c>
      <c r="I193" s="17">
        <f t="shared" ca="1" si="188"/>
        <v>2526.909438178212</v>
      </c>
      <c r="J193" s="17">
        <f t="shared" ca="1" si="188"/>
        <v>2853.6465990394422</v>
      </c>
      <c r="K193" s="17">
        <f t="shared" ca="1" si="188"/>
        <v>2827.5135203117675</v>
      </c>
      <c r="L193" s="17">
        <f t="shared" ca="1" si="188"/>
        <v>2882.187825481858</v>
      </c>
      <c r="M193" s="17">
        <f t="shared" ca="1" si="188"/>
        <v>2917.0652130234298</v>
      </c>
      <c r="N193" s="17">
        <f t="shared" ca="1" si="188"/>
        <v>3077.3287657406804</v>
      </c>
      <c r="O193" s="11">
        <f t="shared" ca="1" si="137"/>
        <v>1</v>
      </c>
      <c r="P193" s="17">
        <f t="shared" ca="1" si="138"/>
        <v>77.32876574068041</v>
      </c>
    </row>
    <row r="194" spans="1:16" x14ac:dyDescent="0.35">
      <c r="A194" s="14">
        <v>181</v>
      </c>
      <c r="B194" s="17">
        <f t="shared" si="135"/>
        <v>2987</v>
      </c>
      <c r="C194" s="17">
        <f t="shared" ref="C194:N194" ca="1" si="189">B194*EXP((($E$6-$E$7-0.5*$E$5^2)*$E$8)+($E$5*_xlfn.NORM.S.INV(RAND())*SQRT($E$8)))</f>
        <v>2881.8240999579421</v>
      </c>
      <c r="D194" s="17">
        <f t="shared" ca="1" si="189"/>
        <v>2910.6729178694673</v>
      </c>
      <c r="E194" s="17">
        <f t="shared" ca="1" si="189"/>
        <v>2629.8728966097169</v>
      </c>
      <c r="F194" s="17">
        <f t="shared" ca="1" si="189"/>
        <v>2604.3870042557623</v>
      </c>
      <c r="G194" s="17">
        <f t="shared" ca="1" si="189"/>
        <v>2647.5315239162437</v>
      </c>
      <c r="H194" s="17">
        <f t="shared" ca="1" si="189"/>
        <v>2741.0276916637613</v>
      </c>
      <c r="I194" s="17">
        <f t="shared" ca="1" si="189"/>
        <v>2724.2155060501718</v>
      </c>
      <c r="J194" s="17">
        <f t="shared" ca="1" si="189"/>
        <v>2632.646707830881</v>
      </c>
      <c r="K194" s="17">
        <f t="shared" ca="1" si="189"/>
        <v>2371.6040102635043</v>
      </c>
      <c r="L194" s="17">
        <f t="shared" ca="1" si="189"/>
        <v>2273.157767094262</v>
      </c>
      <c r="M194" s="17">
        <f t="shared" ca="1" si="189"/>
        <v>2345.9900352098221</v>
      </c>
      <c r="N194" s="17">
        <f t="shared" ca="1" si="189"/>
        <v>2254.8302613795763</v>
      </c>
      <c r="O194" s="11">
        <f t="shared" ca="1" si="137"/>
        <v>0</v>
      </c>
      <c r="P194" s="17">
        <f t="shared" ca="1" si="138"/>
        <v>0</v>
      </c>
    </row>
    <row r="195" spans="1:16" x14ac:dyDescent="0.35">
      <c r="A195" s="14">
        <v>182</v>
      </c>
      <c r="B195" s="17">
        <f t="shared" si="135"/>
        <v>2987</v>
      </c>
      <c r="C195" s="17">
        <f t="shared" ref="C195:N195" ca="1" si="190">B195*EXP((($E$6-$E$7-0.5*$E$5^2)*$E$8)+($E$5*_xlfn.NORM.S.INV(RAND())*SQRT($E$8)))</f>
        <v>2870.6412091302145</v>
      </c>
      <c r="D195" s="17">
        <f t="shared" ca="1" si="190"/>
        <v>3085.0218344223508</v>
      </c>
      <c r="E195" s="17">
        <f t="shared" ca="1" si="190"/>
        <v>3475.1197006295956</v>
      </c>
      <c r="F195" s="17">
        <f t="shared" ca="1" si="190"/>
        <v>3246.6444905718286</v>
      </c>
      <c r="G195" s="17">
        <f t="shared" ca="1" si="190"/>
        <v>3430.0776382416593</v>
      </c>
      <c r="H195" s="17">
        <f t="shared" ca="1" si="190"/>
        <v>3300.5986076945715</v>
      </c>
      <c r="I195" s="17">
        <f t="shared" ca="1" si="190"/>
        <v>3238.8389792467619</v>
      </c>
      <c r="J195" s="17">
        <f t="shared" ca="1" si="190"/>
        <v>3547.8580882258734</v>
      </c>
      <c r="K195" s="17">
        <f t="shared" ca="1" si="190"/>
        <v>3808.6364126436911</v>
      </c>
      <c r="L195" s="17">
        <f t="shared" ca="1" si="190"/>
        <v>3633.9201294749655</v>
      </c>
      <c r="M195" s="17">
        <f t="shared" ca="1" si="190"/>
        <v>3830.1074852548968</v>
      </c>
      <c r="N195" s="17">
        <f t="shared" ca="1" si="190"/>
        <v>3869.2431945738203</v>
      </c>
      <c r="O195" s="11">
        <f t="shared" ca="1" si="137"/>
        <v>1</v>
      </c>
      <c r="P195" s="17">
        <f t="shared" ca="1" si="138"/>
        <v>869.24319457382035</v>
      </c>
    </row>
    <row r="196" spans="1:16" x14ac:dyDescent="0.35">
      <c r="A196" s="14">
        <v>183</v>
      </c>
      <c r="B196" s="17">
        <f t="shared" si="135"/>
        <v>2987</v>
      </c>
      <c r="C196" s="17">
        <f t="shared" ref="C196:N196" ca="1" si="191">B196*EXP((($E$6-$E$7-0.5*$E$5^2)*$E$8)+($E$5*_xlfn.NORM.S.INV(RAND())*SQRT($E$8)))</f>
        <v>2867.6033513711473</v>
      </c>
      <c r="D196" s="17">
        <f t="shared" ca="1" si="191"/>
        <v>3140.9650923997615</v>
      </c>
      <c r="E196" s="17">
        <f t="shared" ca="1" si="191"/>
        <v>2862.4174862387058</v>
      </c>
      <c r="F196" s="17">
        <f t="shared" ca="1" si="191"/>
        <v>2998.8799201771822</v>
      </c>
      <c r="G196" s="17">
        <f t="shared" ca="1" si="191"/>
        <v>2948.8722926198466</v>
      </c>
      <c r="H196" s="17">
        <f t="shared" ca="1" si="191"/>
        <v>2903.2912411884045</v>
      </c>
      <c r="I196" s="17">
        <f t="shared" ca="1" si="191"/>
        <v>3055.7353057071837</v>
      </c>
      <c r="J196" s="17">
        <f t="shared" ca="1" si="191"/>
        <v>3020.3612702243931</v>
      </c>
      <c r="K196" s="17">
        <f t="shared" ca="1" si="191"/>
        <v>2999.6040684407171</v>
      </c>
      <c r="L196" s="17">
        <f t="shared" ca="1" si="191"/>
        <v>3487.7456255967054</v>
      </c>
      <c r="M196" s="17">
        <f t="shared" ca="1" si="191"/>
        <v>3402.5046698154447</v>
      </c>
      <c r="N196" s="17">
        <f t="shared" ca="1" si="191"/>
        <v>3312.3611324632857</v>
      </c>
      <c r="O196" s="11">
        <f t="shared" ca="1" si="137"/>
        <v>1</v>
      </c>
      <c r="P196" s="17">
        <f t="shared" ca="1" si="138"/>
        <v>312.36113246328568</v>
      </c>
    </row>
    <row r="197" spans="1:16" x14ac:dyDescent="0.35">
      <c r="A197" s="14">
        <v>184</v>
      </c>
      <c r="B197" s="17">
        <f t="shared" si="135"/>
        <v>2987</v>
      </c>
      <c r="C197" s="17">
        <f t="shared" ref="C197:N197" ca="1" si="192">B197*EXP((($E$6-$E$7-0.5*$E$5^2)*$E$8)+($E$5*_xlfn.NORM.S.INV(RAND())*SQRT($E$8)))</f>
        <v>2926.4964961065366</v>
      </c>
      <c r="D197" s="17">
        <f t="shared" ca="1" si="192"/>
        <v>2710.7286352008409</v>
      </c>
      <c r="E197" s="17">
        <f t="shared" ca="1" si="192"/>
        <v>2573.837478722025</v>
      </c>
      <c r="F197" s="17">
        <f t="shared" ca="1" si="192"/>
        <v>2376.026834960895</v>
      </c>
      <c r="G197" s="17">
        <f t="shared" ca="1" si="192"/>
        <v>2401.5128591256657</v>
      </c>
      <c r="H197" s="17">
        <f t="shared" ca="1" si="192"/>
        <v>2346.6741109007853</v>
      </c>
      <c r="I197" s="17">
        <f t="shared" ca="1" si="192"/>
        <v>2229.3271925701447</v>
      </c>
      <c r="J197" s="17">
        <f t="shared" ca="1" si="192"/>
        <v>2284.8721921320416</v>
      </c>
      <c r="K197" s="17">
        <f t="shared" ca="1" si="192"/>
        <v>2186.5510113654277</v>
      </c>
      <c r="L197" s="17">
        <f t="shared" ca="1" si="192"/>
        <v>1980.5696467118637</v>
      </c>
      <c r="M197" s="17">
        <f t="shared" ca="1" si="192"/>
        <v>2121.1956698889858</v>
      </c>
      <c r="N197" s="17">
        <f t="shared" ca="1" si="192"/>
        <v>1924.707715320003</v>
      </c>
      <c r="O197" s="11">
        <f t="shared" ca="1" si="137"/>
        <v>0</v>
      </c>
      <c r="P197" s="17">
        <f t="shared" ca="1" si="138"/>
        <v>0</v>
      </c>
    </row>
    <row r="198" spans="1:16" x14ac:dyDescent="0.35">
      <c r="A198" s="14">
        <v>185</v>
      </c>
      <c r="B198" s="17">
        <f t="shared" si="135"/>
        <v>2987</v>
      </c>
      <c r="C198" s="17">
        <f t="shared" ref="C198:N198" ca="1" si="193">B198*EXP((($E$6-$E$7-0.5*$E$5^2)*$E$8)+($E$5*_xlfn.NORM.S.INV(RAND())*SQRT($E$8)))</f>
        <v>2947.9579817695335</v>
      </c>
      <c r="D198" s="17">
        <f t="shared" ca="1" si="193"/>
        <v>2835.4823650845792</v>
      </c>
      <c r="E198" s="17">
        <f t="shared" ca="1" si="193"/>
        <v>3109.712175148893</v>
      </c>
      <c r="F198" s="17">
        <f t="shared" ca="1" si="193"/>
        <v>2993.6213169476214</v>
      </c>
      <c r="G198" s="17">
        <f t="shared" ca="1" si="193"/>
        <v>2924.2672462572837</v>
      </c>
      <c r="H198" s="17">
        <f t="shared" ca="1" si="193"/>
        <v>2814.003536818394</v>
      </c>
      <c r="I198" s="17">
        <f t="shared" ca="1" si="193"/>
        <v>2777.8940523254041</v>
      </c>
      <c r="J198" s="17">
        <f t="shared" ca="1" si="193"/>
        <v>2740.9821062088904</v>
      </c>
      <c r="K198" s="17">
        <f t="shared" ca="1" si="193"/>
        <v>2922.5183041428759</v>
      </c>
      <c r="L198" s="17">
        <f t="shared" ca="1" si="193"/>
        <v>2982.0354200711245</v>
      </c>
      <c r="M198" s="17">
        <f t="shared" ca="1" si="193"/>
        <v>3096.0103240848039</v>
      </c>
      <c r="N198" s="17">
        <f t="shared" ca="1" si="193"/>
        <v>3256.533321984035</v>
      </c>
      <c r="O198" s="11">
        <f t="shared" ca="1" si="137"/>
        <v>1</v>
      </c>
      <c r="P198" s="17">
        <f t="shared" ca="1" si="138"/>
        <v>256.53332198403496</v>
      </c>
    </row>
    <row r="199" spans="1:16" x14ac:dyDescent="0.35">
      <c r="A199" s="14">
        <v>186</v>
      </c>
      <c r="B199" s="17">
        <f t="shared" si="135"/>
        <v>2987</v>
      </c>
      <c r="C199" s="17">
        <f t="shared" ref="C199:N199" ca="1" si="194">B199*EXP((($E$6-$E$7-0.5*$E$5^2)*$E$8)+($E$5*_xlfn.NORM.S.INV(RAND())*SQRT($E$8)))</f>
        <v>3131.4137143832572</v>
      </c>
      <c r="D199" s="17">
        <f t="shared" ca="1" si="194"/>
        <v>3141.4764327521052</v>
      </c>
      <c r="E199" s="17">
        <f t="shared" ca="1" si="194"/>
        <v>3228.8960874345403</v>
      </c>
      <c r="F199" s="17">
        <f t="shared" ca="1" si="194"/>
        <v>3113.0750788270307</v>
      </c>
      <c r="G199" s="17">
        <f t="shared" ca="1" si="194"/>
        <v>3346.4861557583645</v>
      </c>
      <c r="H199" s="17">
        <f t="shared" ca="1" si="194"/>
        <v>3183.5602936549467</v>
      </c>
      <c r="I199" s="17">
        <f t="shared" ca="1" si="194"/>
        <v>3050.1110876668204</v>
      </c>
      <c r="J199" s="17">
        <f t="shared" ca="1" si="194"/>
        <v>3309.0094954927927</v>
      </c>
      <c r="K199" s="17">
        <f t="shared" ca="1" si="194"/>
        <v>3561.1526323185772</v>
      </c>
      <c r="L199" s="17">
        <f t="shared" ca="1" si="194"/>
        <v>3564.6949311570324</v>
      </c>
      <c r="M199" s="17">
        <f t="shared" ca="1" si="194"/>
        <v>3523.2874279042276</v>
      </c>
      <c r="N199" s="17">
        <f t="shared" ca="1" si="194"/>
        <v>3370.0963177779863</v>
      </c>
      <c r="O199" s="11">
        <f t="shared" ca="1" si="137"/>
        <v>1</v>
      </c>
      <c r="P199" s="17">
        <f t="shared" ca="1" si="138"/>
        <v>370.09631777798631</v>
      </c>
    </row>
    <row r="200" spans="1:16" x14ac:dyDescent="0.35">
      <c r="A200" s="14">
        <v>187</v>
      </c>
      <c r="B200" s="17">
        <f t="shared" si="135"/>
        <v>2987</v>
      </c>
      <c r="C200" s="17">
        <f t="shared" ref="C200:N200" ca="1" si="195">B200*EXP((($E$6-$E$7-0.5*$E$5^2)*$E$8)+($E$5*_xlfn.NORM.S.INV(RAND())*SQRT($E$8)))</f>
        <v>3017.5942894827763</v>
      </c>
      <c r="D200" s="17">
        <f t="shared" ca="1" si="195"/>
        <v>2772.7002519336397</v>
      </c>
      <c r="E200" s="17">
        <f t="shared" ca="1" si="195"/>
        <v>2866.7131753122485</v>
      </c>
      <c r="F200" s="17">
        <f t="shared" ca="1" si="195"/>
        <v>2654.2678411943316</v>
      </c>
      <c r="G200" s="17">
        <f t="shared" ca="1" si="195"/>
        <v>2731.5218211360234</v>
      </c>
      <c r="H200" s="17">
        <f t="shared" ca="1" si="195"/>
        <v>2408.2856474899913</v>
      </c>
      <c r="I200" s="17">
        <f t="shared" ca="1" si="195"/>
        <v>2300.5228315505083</v>
      </c>
      <c r="J200" s="17">
        <f t="shared" ca="1" si="195"/>
        <v>2459.7422453900849</v>
      </c>
      <c r="K200" s="17">
        <f t="shared" ca="1" si="195"/>
        <v>2717.6923638058179</v>
      </c>
      <c r="L200" s="17">
        <f t="shared" ca="1" si="195"/>
        <v>2595.9513096009582</v>
      </c>
      <c r="M200" s="17">
        <f t="shared" ca="1" si="195"/>
        <v>2561.8415745304051</v>
      </c>
      <c r="N200" s="17">
        <f t="shared" ca="1" si="195"/>
        <v>2796.1628914769226</v>
      </c>
      <c r="O200" s="11">
        <f t="shared" ca="1" si="137"/>
        <v>0</v>
      </c>
      <c r="P200" s="17">
        <f t="shared" ca="1" si="138"/>
        <v>0</v>
      </c>
    </row>
    <row r="201" spans="1:16" x14ac:dyDescent="0.35">
      <c r="A201" s="14">
        <v>188</v>
      </c>
      <c r="B201" s="17">
        <f t="shared" si="135"/>
        <v>2987</v>
      </c>
      <c r="C201" s="17">
        <f t="shared" ref="C201:N201" ca="1" si="196">B201*EXP((($E$6-$E$7-0.5*$E$5^2)*$E$8)+($E$5*_xlfn.NORM.S.INV(RAND())*SQRT($E$8)))</f>
        <v>2815.3443812654377</v>
      </c>
      <c r="D201" s="17">
        <f t="shared" ca="1" si="196"/>
        <v>2789.6074952434942</v>
      </c>
      <c r="E201" s="17">
        <f t="shared" ca="1" si="196"/>
        <v>2905.6920800061757</v>
      </c>
      <c r="F201" s="17">
        <f t="shared" ca="1" si="196"/>
        <v>2954.8252499309024</v>
      </c>
      <c r="G201" s="17">
        <f t="shared" ca="1" si="196"/>
        <v>2776.6918982385846</v>
      </c>
      <c r="H201" s="17">
        <f t="shared" ca="1" si="196"/>
        <v>2838.9490244880867</v>
      </c>
      <c r="I201" s="17">
        <f t="shared" ca="1" si="196"/>
        <v>2993.6275423753259</v>
      </c>
      <c r="J201" s="17">
        <f t="shared" ca="1" si="196"/>
        <v>2725.0364732193225</v>
      </c>
      <c r="K201" s="17">
        <f t="shared" ca="1" si="196"/>
        <v>2636.5027835950805</v>
      </c>
      <c r="L201" s="17">
        <f t="shared" ca="1" si="196"/>
        <v>2649.2333836655453</v>
      </c>
      <c r="M201" s="17">
        <f t="shared" ca="1" si="196"/>
        <v>2672.5217419962692</v>
      </c>
      <c r="N201" s="17">
        <f t="shared" ca="1" si="196"/>
        <v>2667.0070959961504</v>
      </c>
      <c r="O201" s="11">
        <f t="shared" ca="1" si="137"/>
        <v>0</v>
      </c>
      <c r="P201" s="17">
        <f t="shared" ca="1" si="138"/>
        <v>0</v>
      </c>
    </row>
    <row r="202" spans="1:16" x14ac:dyDescent="0.35">
      <c r="A202" s="14">
        <v>189</v>
      </c>
      <c r="B202" s="17">
        <f t="shared" si="135"/>
        <v>2987</v>
      </c>
      <c r="C202" s="17">
        <f t="shared" ref="C202:N202" ca="1" si="197">B202*EXP((($E$6-$E$7-0.5*$E$5^2)*$E$8)+($E$5*_xlfn.NORM.S.INV(RAND())*SQRT($E$8)))</f>
        <v>2790.8940528234493</v>
      </c>
      <c r="D202" s="17">
        <f t="shared" ca="1" si="197"/>
        <v>2869.2255741656331</v>
      </c>
      <c r="E202" s="17">
        <f t="shared" ca="1" si="197"/>
        <v>2615.8259166686062</v>
      </c>
      <c r="F202" s="17">
        <f t="shared" ca="1" si="197"/>
        <v>2694.4727483557572</v>
      </c>
      <c r="G202" s="17">
        <f t="shared" ca="1" si="197"/>
        <v>2931.8294990432287</v>
      </c>
      <c r="H202" s="17">
        <f t="shared" ca="1" si="197"/>
        <v>3138.8747552197037</v>
      </c>
      <c r="I202" s="17">
        <f t="shared" ca="1" si="197"/>
        <v>3195.3858748704274</v>
      </c>
      <c r="J202" s="17">
        <f t="shared" ca="1" si="197"/>
        <v>3270.0109104603976</v>
      </c>
      <c r="K202" s="17">
        <f t="shared" ca="1" si="197"/>
        <v>3581.9671621435996</v>
      </c>
      <c r="L202" s="17">
        <f t="shared" ca="1" si="197"/>
        <v>3451.5023601749012</v>
      </c>
      <c r="M202" s="17">
        <f t="shared" ca="1" si="197"/>
        <v>3536.6863906539643</v>
      </c>
      <c r="N202" s="17">
        <f t="shared" ca="1" si="197"/>
        <v>3300.3928964932015</v>
      </c>
      <c r="O202" s="11">
        <f t="shared" ca="1" si="137"/>
        <v>1</v>
      </c>
      <c r="P202" s="17">
        <f t="shared" ca="1" si="138"/>
        <v>300.39289649320153</v>
      </c>
    </row>
    <row r="203" spans="1:16" x14ac:dyDescent="0.35">
      <c r="A203" s="14">
        <v>190</v>
      </c>
      <c r="B203" s="17">
        <f t="shared" si="135"/>
        <v>2987</v>
      </c>
      <c r="C203" s="17">
        <f t="shared" ref="C203:N203" ca="1" si="198">B203*EXP((($E$6-$E$7-0.5*$E$5^2)*$E$8)+($E$5*_xlfn.NORM.S.INV(RAND())*SQRT($E$8)))</f>
        <v>2798.0767534600354</v>
      </c>
      <c r="D203" s="17">
        <f t="shared" ca="1" si="198"/>
        <v>2694.1556323911327</v>
      </c>
      <c r="E203" s="17">
        <f t="shared" ca="1" si="198"/>
        <v>2844.2758674349238</v>
      </c>
      <c r="F203" s="17">
        <f t="shared" ca="1" si="198"/>
        <v>2855.0207784319491</v>
      </c>
      <c r="G203" s="17">
        <f t="shared" ca="1" si="198"/>
        <v>2748.7082731493592</v>
      </c>
      <c r="H203" s="17">
        <f t="shared" ca="1" si="198"/>
        <v>2580.6648696289853</v>
      </c>
      <c r="I203" s="17">
        <f t="shared" ca="1" si="198"/>
        <v>2470.0950604372747</v>
      </c>
      <c r="J203" s="17">
        <f t="shared" ca="1" si="198"/>
        <v>2523.7364869633097</v>
      </c>
      <c r="K203" s="17">
        <f t="shared" ca="1" si="198"/>
        <v>2553.3408515479246</v>
      </c>
      <c r="L203" s="17">
        <f t="shared" ca="1" si="198"/>
        <v>2541.4870259982008</v>
      </c>
      <c r="M203" s="17">
        <f t="shared" ca="1" si="198"/>
        <v>2442.4704305715591</v>
      </c>
      <c r="N203" s="17">
        <f t="shared" ca="1" si="198"/>
        <v>2414.6006788070426</v>
      </c>
      <c r="O203" s="11">
        <f t="shared" ca="1" si="137"/>
        <v>0</v>
      </c>
      <c r="P203" s="17">
        <f t="shared" ca="1" si="138"/>
        <v>0</v>
      </c>
    </row>
    <row r="204" spans="1:16" x14ac:dyDescent="0.35">
      <c r="A204" s="14">
        <v>191</v>
      </c>
      <c r="B204" s="17">
        <f t="shared" si="135"/>
        <v>2987</v>
      </c>
      <c r="C204" s="17">
        <f t="shared" ref="C204:N204" ca="1" si="199">B204*EXP((($E$6-$E$7-0.5*$E$5^2)*$E$8)+($E$5*_xlfn.NORM.S.INV(RAND())*SQRT($E$8)))</f>
        <v>2689.861007186707</v>
      </c>
      <c r="D204" s="17">
        <f t="shared" ca="1" si="199"/>
        <v>2751.6961758663019</v>
      </c>
      <c r="E204" s="17">
        <f t="shared" ca="1" si="199"/>
        <v>2672.232712438235</v>
      </c>
      <c r="F204" s="17">
        <f t="shared" ca="1" si="199"/>
        <v>2836.4953949468832</v>
      </c>
      <c r="G204" s="17">
        <f t="shared" ca="1" si="199"/>
        <v>2776.1347215050869</v>
      </c>
      <c r="H204" s="17">
        <f t="shared" ca="1" si="199"/>
        <v>2460.0064309754512</v>
      </c>
      <c r="I204" s="17">
        <f t="shared" ca="1" si="199"/>
        <v>2275.6369266872753</v>
      </c>
      <c r="J204" s="17">
        <f t="shared" ca="1" si="199"/>
        <v>2239.4317276604302</v>
      </c>
      <c r="K204" s="17">
        <f t="shared" ca="1" si="199"/>
        <v>2190.4583633797783</v>
      </c>
      <c r="L204" s="17">
        <f t="shared" ca="1" si="199"/>
        <v>2405.3005561271557</v>
      </c>
      <c r="M204" s="17">
        <f t="shared" ca="1" si="199"/>
        <v>2351.4600645737714</v>
      </c>
      <c r="N204" s="17">
        <f t="shared" ca="1" si="199"/>
        <v>2404.5163865527147</v>
      </c>
      <c r="O204" s="11">
        <f t="shared" ca="1" si="137"/>
        <v>0</v>
      </c>
      <c r="P204" s="17">
        <f t="shared" ca="1" si="138"/>
        <v>0</v>
      </c>
    </row>
    <row r="205" spans="1:16" x14ac:dyDescent="0.35">
      <c r="A205" s="14">
        <v>192</v>
      </c>
      <c r="B205" s="17">
        <f t="shared" si="135"/>
        <v>2987</v>
      </c>
      <c r="C205" s="17">
        <f t="shared" ref="C205:N205" ca="1" si="200">B205*EXP((($E$6-$E$7-0.5*$E$5^2)*$E$8)+($E$5*_xlfn.NORM.S.INV(RAND())*SQRT($E$8)))</f>
        <v>3008.0816014873176</v>
      </c>
      <c r="D205" s="17">
        <f t="shared" ca="1" si="200"/>
        <v>3160.2175331839353</v>
      </c>
      <c r="E205" s="17">
        <f t="shared" ca="1" si="200"/>
        <v>3014.6945790313316</v>
      </c>
      <c r="F205" s="17">
        <f t="shared" ca="1" si="200"/>
        <v>2903.7190284235294</v>
      </c>
      <c r="G205" s="17">
        <f t="shared" ca="1" si="200"/>
        <v>2902.4502157357756</v>
      </c>
      <c r="H205" s="17">
        <f t="shared" ca="1" si="200"/>
        <v>3072.2724534165636</v>
      </c>
      <c r="I205" s="17">
        <f t="shared" ca="1" si="200"/>
        <v>3070.5266739583799</v>
      </c>
      <c r="J205" s="17">
        <f t="shared" ca="1" si="200"/>
        <v>3311.0644092210473</v>
      </c>
      <c r="K205" s="17">
        <f t="shared" ca="1" si="200"/>
        <v>3721.3722067757935</v>
      </c>
      <c r="L205" s="17">
        <f t="shared" ca="1" si="200"/>
        <v>3881.6894510937996</v>
      </c>
      <c r="M205" s="17">
        <f t="shared" ca="1" si="200"/>
        <v>3750.6918072854446</v>
      </c>
      <c r="N205" s="17">
        <f t="shared" ca="1" si="200"/>
        <v>4008.4392809412561</v>
      </c>
      <c r="O205" s="11">
        <f t="shared" ca="1" si="137"/>
        <v>1</v>
      </c>
      <c r="P205" s="17">
        <f t="shared" ca="1" si="138"/>
        <v>1008.4392809412561</v>
      </c>
    </row>
    <row r="206" spans="1:16" x14ac:dyDescent="0.35">
      <c r="A206" s="14">
        <v>193</v>
      </c>
      <c r="B206" s="17">
        <f t="shared" si="135"/>
        <v>2987</v>
      </c>
      <c r="C206" s="17">
        <f t="shared" ref="C206:N206" ca="1" si="201">B206*EXP((($E$6-$E$7-0.5*$E$5^2)*$E$8)+($E$5*_xlfn.NORM.S.INV(RAND())*SQRT($E$8)))</f>
        <v>2860.8020447283943</v>
      </c>
      <c r="D206" s="17">
        <f t="shared" ca="1" si="201"/>
        <v>2663.3322463366426</v>
      </c>
      <c r="E206" s="17">
        <f t="shared" ca="1" si="201"/>
        <v>2658.5112264035447</v>
      </c>
      <c r="F206" s="17">
        <f t="shared" ca="1" si="201"/>
        <v>2596.6172301548049</v>
      </c>
      <c r="G206" s="17">
        <f t="shared" ca="1" si="201"/>
        <v>2502.7182343570157</v>
      </c>
      <c r="H206" s="17">
        <f t="shared" ca="1" si="201"/>
        <v>2429.3134247884796</v>
      </c>
      <c r="I206" s="17">
        <f t="shared" ca="1" si="201"/>
        <v>2665.8465799061769</v>
      </c>
      <c r="J206" s="17">
        <f t="shared" ca="1" si="201"/>
        <v>2826.1892082429672</v>
      </c>
      <c r="K206" s="17">
        <f t="shared" ca="1" si="201"/>
        <v>2792.3549721673862</v>
      </c>
      <c r="L206" s="17">
        <f t="shared" ca="1" si="201"/>
        <v>2538.4578040576093</v>
      </c>
      <c r="M206" s="17">
        <f t="shared" ca="1" si="201"/>
        <v>2499.3730277881391</v>
      </c>
      <c r="N206" s="17">
        <f t="shared" ca="1" si="201"/>
        <v>2566.5532052052536</v>
      </c>
      <c r="O206" s="11">
        <f t="shared" ca="1" si="137"/>
        <v>0</v>
      </c>
      <c r="P206" s="17">
        <f t="shared" ca="1" si="138"/>
        <v>0</v>
      </c>
    </row>
    <row r="207" spans="1:16" x14ac:dyDescent="0.35">
      <c r="A207" s="14">
        <v>194</v>
      </c>
      <c r="B207" s="17">
        <f t="shared" ref="B207:B270" si="202">$E$3</f>
        <v>2987</v>
      </c>
      <c r="C207" s="17">
        <f t="shared" ref="C207:N207" ca="1" si="203">B207*EXP((($E$6-$E$7-0.5*$E$5^2)*$E$8)+($E$5*_xlfn.NORM.S.INV(RAND())*SQRT($E$8)))</f>
        <v>2573.8048992078689</v>
      </c>
      <c r="D207" s="17">
        <f t="shared" ca="1" si="203"/>
        <v>2779.0800603573261</v>
      </c>
      <c r="E207" s="17">
        <f t="shared" ca="1" si="203"/>
        <v>2831.5078227954973</v>
      </c>
      <c r="F207" s="17">
        <f t="shared" ca="1" si="203"/>
        <v>2700.6267837637706</v>
      </c>
      <c r="G207" s="17">
        <f t="shared" ca="1" si="203"/>
        <v>2751.4663813775019</v>
      </c>
      <c r="H207" s="17">
        <f t="shared" ca="1" si="203"/>
        <v>2736.8547432648652</v>
      </c>
      <c r="I207" s="17">
        <f t="shared" ca="1" si="203"/>
        <v>2757.1342809846092</v>
      </c>
      <c r="J207" s="17">
        <f t="shared" ca="1" si="203"/>
        <v>2841.1361139694195</v>
      </c>
      <c r="K207" s="17">
        <f t="shared" ca="1" si="203"/>
        <v>3159.2254037483262</v>
      </c>
      <c r="L207" s="17">
        <f t="shared" ca="1" si="203"/>
        <v>3157.3610913670518</v>
      </c>
      <c r="M207" s="17">
        <f t="shared" ca="1" si="203"/>
        <v>2905.956246625964</v>
      </c>
      <c r="N207" s="17">
        <f t="shared" ca="1" si="203"/>
        <v>2898.854636113118</v>
      </c>
      <c r="O207" s="11">
        <f t="shared" ref="O207:O270" ca="1" si="204">IF(N207&gt;$E$4,1,0)</f>
        <v>0</v>
      </c>
      <c r="P207" s="17">
        <f t="shared" ref="P207:P270" ca="1" si="205">MAX(N207-$E$4,0)</f>
        <v>0</v>
      </c>
    </row>
    <row r="208" spans="1:16" x14ac:dyDescent="0.35">
      <c r="A208" s="14">
        <v>195</v>
      </c>
      <c r="B208" s="17">
        <f t="shared" si="202"/>
        <v>2987</v>
      </c>
      <c r="C208" s="17">
        <f t="shared" ref="C208:N208" ca="1" si="206">B208*EXP((($E$6-$E$7-0.5*$E$5^2)*$E$8)+($E$5*_xlfn.NORM.S.INV(RAND())*SQRT($E$8)))</f>
        <v>2823.8252464180905</v>
      </c>
      <c r="D208" s="17">
        <f t="shared" ca="1" si="206"/>
        <v>2892.8771975810309</v>
      </c>
      <c r="E208" s="17">
        <f t="shared" ca="1" si="206"/>
        <v>2900.123975416313</v>
      </c>
      <c r="F208" s="17">
        <f t="shared" ca="1" si="206"/>
        <v>3035.949076364388</v>
      </c>
      <c r="G208" s="17">
        <f t="shared" ca="1" si="206"/>
        <v>3274.3691133909629</v>
      </c>
      <c r="H208" s="17">
        <f t="shared" ca="1" si="206"/>
        <v>3231.2898403099821</v>
      </c>
      <c r="I208" s="17">
        <f t="shared" ca="1" si="206"/>
        <v>3183.1754595682169</v>
      </c>
      <c r="J208" s="17">
        <f t="shared" ca="1" si="206"/>
        <v>2982.7184049960792</v>
      </c>
      <c r="K208" s="17">
        <f t="shared" ca="1" si="206"/>
        <v>3067.8898066200331</v>
      </c>
      <c r="L208" s="17">
        <f t="shared" ca="1" si="206"/>
        <v>3149.6937530264927</v>
      </c>
      <c r="M208" s="17">
        <f t="shared" ca="1" si="206"/>
        <v>2748.4941821488646</v>
      </c>
      <c r="N208" s="17">
        <f t="shared" ca="1" si="206"/>
        <v>2768.2395969512827</v>
      </c>
      <c r="O208" s="11">
        <f t="shared" ca="1" si="204"/>
        <v>0</v>
      </c>
      <c r="P208" s="17">
        <f t="shared" ca="1" si="205"/>
        <v>0</v>
      </c>
    </row>
    <row r="209" spans="1:16" x14ac:dyDescent="0.35">
      <c r="A209" s="14">
        <v>196</v>
      </c>
      <c r="B209" s="17">
        <f t="shared" si="202"/>
        <v>2987</v>
      </c>
      <c r="C209" s="17">
        <f t="shared" ref="C209:N209" ca="1" si="207">B209*EXP((($E$6-$E$7-0.5*$E$5^2)*$E$8)+($E$5*_xlfn.NORM.S.INV(RAND())*SQRT($E$8)))</f>
        <v>3117.4510478582911</v>
      </c>
      <c r="D209" s="17">
        <f t="shared" ca="1" si="207"/>
        <v>3097.01926078417</v>
      </c>
      <c r="E209" s="17">
        <f t="shared" ca="1" si="207"/>
        <v>3206.7569376271585</v>
      </c>
      <c r="F209" s="17">
        <f t="shared" ca="1" si="207"/>
        <v>3337.6647017487912</v>
      </c>
      <c r="G209" s="17">
        <f t="shared" ca="1" si="207"/>
        <v>3035.3613476425348</v>
      </c>
      <c r="H209" s="17">
        <f t="shared" ca="1" si="207"/>
        <v>2994.6026206373417</v>
      </c>
      <c r="I209" s="17">
        <f t="shared" ca="1" si="207"/>
        <v>2743.1292594418051</v>
      </c>
      <c r="J209" s="17">
        <f t="shared" ca="1" si="207"/>
        <v>2745.1167928975674</v>
      </c>
      <c r="K209" s="17">
        <f t="shared" ca="1" si="207"/>
        <v>2985.6333101207579</v>
      </c>
      <c r="L209" s="17">
        <f t="shared" ca="1" si="207"/>
        <v>3283.9888580900583</v>
      </c>
      <c r="M209" s="17">
        <f t="shared" ca="1" si="207"/>
        <v>3083.8770378418735</v>
      </c>
      <c r="N209" s="17">
        <f t="shared" ca="1" si="207"/>
        <v>3326.282270486332</v>
      </c>
      <c r="O209" s="11">
        <f t="shared" ca="1" si="204"/>
        <v>1</v>
      </c>
      <c r="P209" s="17">
        <f t="shared" ca="1" si="205"/>
        <v>326.28227048633198</v>
      </c>
    </row>
    <row r="210" spans="1:16" x14ac:dyDescent="0.35">
      <c r="A210" s="14">
        <v>197</v>
      </c>
      <c r="B210" s="17">
        <f t="shared" si="202"/>
        <v>2987</v>
      </c>
      <c r="C210" s="17">
        <f t="shared" ref="C210:N210" ca="1" si="208">B210*EXP((($E$6-$E$7-0.5*$E$5^2)*$E$8)+($E$5*_xlfn.NORM.S.INV(RAND())*SQRT($E$8)))</f>
        <v>3079.0206049676549</v>
      </c>
      <c r="D210" s="17">
        <f t="shared" ca="1" si="208"/>
        <v>3393.2600187291127</v>
      </c>
      <c r="E210" s="17">
        <f t="shared" ca="1" si="208"/>
        <v>3884.9144339668815</v>
      </c>
      <c r="F210" s="17">
        <f t="shared" ca="1" si="208"/>
        <v>3460.4838080484155</v>
      </c>
      <c r="G210" s="17">
        <f t="shared" ca="1" si="208"/>
        <v>3545.9740118687146</v>
      </c>
      <c r="H210" s="17">
        <f t="shared" ca="1" si="208"/>
        <v>3482.3331731818698</v>
      </c>
      <c r="I210" s="17">
        <f t="shared" ca="1" si="208"/>
        <v>3389.1463131496912</v>
      </c>
      <c r="J210" s="17">
        <f t="shared" ca="1" si="208"/>
        <v>3638.6661639651225</v>
      </c>
      <c r="K210" s="17">
        <f t="shared" ca="1" si="208"/>
        <v>3613.8927759900153</v>
      </c>
      <c r="L210" s="17">
        <f t="shared" ca="1" si="208"/>
        <v>3729.483222915313</v>
      </c>
      <c r="M210" s="17">
        <f t="shared" ca="1" si="208"/>
        <v>3658.2618835920894</v>
      </c>
      <c r="N210" s="17">
        <f t="shared" ca="1" si="208"/>
        <v>3810.2361363770287</v>
      </c>
      <c r="O210" s="11">
        <f t="shared" ca="1" si="204"/>
        <v>1</v>
      </c>
      <c r="P210" s="17">
        <f t="shared" ca="1" si="205"/>
        <v>810.23613637702874</v>
      </c>
    </row>
    <row r="211" spans="1:16" x14ac:dyDescent="0.35">
      <c r="A211" s="14">
        <v>198</v>
      </c>
      <c r="B211" s="17">
        <f t="shared" si="202"/>
        <v>2987</v>
      </c>
      <c r="C211" s="17">
        <f t="shared" ref="C211:N211" ca="1" si="209">B211*EXP((($E$6-$E$7-0.5*$E$5^2)*$E$8)+($E$5*_xlfn.NORM.S.INV(RAND())*SQRT($E$8)))</f>
        <v>2749.7772023281614</v>
      </c>
      <c r="D211" s="17">
        <f t="shared" ca="1" si="209"/>
        <v>2919.5062202853369</v>
      </c>
      <c r="E211" s="17">
        <f t="shared" ca="1" si="209"/>
        <v>2871.0111817482598</v>
      </c>
      <c r="F211" s="17">
        <f t="shared" ca="1" si="209"/>
        <v>2663.5828754890895</v>
      </c>
      <c r="G211" s="17">
        <f t="shared" ca="1" si="209"/>
        <v>2614.9730565367786</v>
      </c>
      <c r="H211" s="17">
        <f t="shared" ca="1" si="209"/>
        <v>2628.4371089024235</v>
      </c>
      <c r="I211" s="17">
        <f t="shared" ca="1" si="209"/>
        <v>2630.2702163687622</v>
      </c>
      <c r="J211" s="17">
        <f t="shared" ca="1" si="209"/>
        <v>2702.5613270102867</v>
      </c>
      <c r="K211" s="17">
        <f t="shared" ca="1" si="209"/>
        <v>2529.5551562892879</v>
      </c>
      <c r="L211" s="17">
        <f t="shared" ca="1" si="209"/>
        <v>2760.780382603532</v>
      </c>
      <c r="M211" s="17">
        <f t="shared" ca="1" si="209"/>
        <v>2947.1589894483159</v>
      </c>
      <c r="N211" s="17">
        <f t="shared" ca="1" si="209"/>
        <v>3018.5379001346178</v>
      </c>
      <c r="O211" s="11">
        <f t="shared" ca="1" si="204"/>
        <v>1</v>
      </c>
      <c r="P211" s="17">
        <f t="shared" ca="1" si="205"/>
        <v>18.537900134617757</v>
      </c>
    </row>
    <row r="212" spans="1:16" x14ac:dyDescent="0.35">
      <c r="A212" s="14">
        <v>199</v>
      </c>
      <c r="B212" s="17">
        <f t="shared" si="202"/>
        <v>2987</v>
      </c>
      <c r="C212" s="17">
        <f t="shared" ref="C212:N212" ca="1" si="210">B212*EXP((($E$6-$E$7-0.5*$E$5^2)*$E$8)+($E$5*_xlfn.NORM.S.INV(RAND())*SQRT($E$8)))</f>
        <v>2861.8245435299923</v>
      </c>
      <c r="D212" s="17">
        <f t="shared" ca="1" si="210"/>
        <v>2878.3032744505881</v>
      </c>
      <c r="E212" s="17">
        <f t="shared" ca="1" si="210"/>
        <v>3097.7112232716772</v>
      </c>
      <c r="F212" s="17">
        <f t="shared" ca="1" si="210"/>
        <v>3237.4808388527895</v>
      </c>
      <c r="G212" s="17">
        <f t="shared" ca="1" si="210"/>
        <v>3640.0080709906324</v>
      </c>
      <c r="H212" s="17">
        <f t="shared" ca="1" si="210"/>
        <v>3840.0958895177428</v>
      </c>
      <c r="I212" s="17">
        <f t="shared" ca="1" si="210"/>
        <v>4166.0069662391124</v>
      </c>
      <c r="J212" s="17">
        <f t="shared" ca="1" si="210"/>
        <v>4212.1956436603332</v>
      </c>
      <c r="K212" s="17">
        <f t="shared" ca="1" si="210"/>
        <v>4275.310534973888</v>
      </c>
      <c r="L212" s="17">
        <f t="shared" ca="1" si="210"/>
        <v>4907.645822826069</v>
      </c>
      <c r="M212" s="17">
        <f t="shared" ca="1" si="210"/>
        <v>5218.3134266892075</v>
      </c>
      <c r="N212" s="17">
        <f t="shared" ca="1" si="210"/>
        <v>5400.2316513700544</v>
      </c>
      <c r="O212" s="11">
        <f t="shared" ca="1" si="204"/>
        <v>1</v>
      </c>
      <c r="P212" s="17">
        <f t="shared" ca="1" si="205"/>
        <v>2400.2316513700544</v>
      </c>
    </row>
    <row r="213" spans="1:16" x14ac:dyDescent="0.35">
      <c r="A213" s="14">
        <v>200</v>
      </c>
      <c r="B213" s="17">
        <f t="shared" si="202"/>
        <v>2987</v>
      </c>
      <c r="C213" s="17">
        <f t="shared" ref="C213:N213" ca="1" si="211">B213*EXP((($E$6-$E$7-0.5*$E$5^2)*$E$8)+($E$5*_xlfn.NORM.S.INV(RAND())*SQRT($E$8)))</f>
        <v>2872.2417905488232</v>
      </c>
      <c r="D213" s="17">
        <f t="shared" ca="1" si="211"/>
        <v>2803.9514595963906</v>
      </c>
      <c r="E213" s="17">
        <f t="shared" ca="1" si="211"/>
        <v>2883.189228588878</v>
      </c>
      <c r="F213" s="17">
        <f t="shared" ca="1" si="211"/>
        <v>3142.3905611758187</v>
      </c>
      <c r="G213" s="17">
        <f t="shared" ca="1" si="211"/>
        <v>3356.8850284262844</v>
      </c>
      <c r="H213" s="17">
        <f t="shared" ca="1" si="211"/>
        <v>3536.8715340665335</v>
      </c>
      <c r="I213" s="17">
        <f t="shared" ca="1" si="211"/>
        <v>3753.2948174131138</v>
      </c>
      <c r="J213" s="17">
        <f t="shared" ca="1" si="211"/>
        <v>3862.2710829048988</v>
      </c>
      <c r="K213" s="17">
        <f t="shared" ca="1" si="211"/>
        <v>4017.917054691482</v>
      </c>
      <c r="L213" s="17">
        <f t="shared" ca="1" si="211"/>
        <v>4197.7786425038412</v>
      </c>
      <c r="M213" s="17">
        <f t="shared" ca="1" si="211"/>
        <v>4182.8962880511108</v>
      </c>
      <c r="N213" s="17">
        <f t="shared" ca="1" si="211"/>
        <v>4256.3048134311321</v>
      </c>
      <c r="O213" s="11">
        <f t="shared" ca="1" si="204"/>
        <v>1</v>
      </c>
      <c r="P213" s="17">
        <f t="shared" ca="1" si="205"/>
        <v>1256.3048134311321</v>
      </c>
    </row>
    <row r="214" spans="1:16" x14ac:dyDescent="0.35">
      <c r="A214" s="14">
        <v>201</v>
      </c>
      <c r="B214" s="17">
        <f t="shared" si="202"/>
        <v>2987</v>
      </c>
      <c r="C214" s="17">
        <f t="shared" ref="C214:N214" ca="1" si="212">B214*EXP((($E$6-$E$7-0.5*$E$5^2)*$E$8)+($E$5*_xlfn.NORM.S.INV(RAND())*SQRT($E$8)))</f>
        <v>2752.9464353742856</v>
      </c>
      <c r="D214" s="17">
        <f t="shared" ca="1" si="212"/>
        <v>2842.5547936948478</v>
      </c>
      <c r="E214" s="17">
        <f t="shared" ca="1" si="212"/>
        <v>2865.3707991406091</v>
      </c>
      <c r="F214" s="17">
        <f t="shared" ca="1" si="212"/>
        <v>2687.9204844625951</v>
      </c>
      <c r="G214" s="17">
        <f t="shared" ca="1" si="212"/>
        <v>2725.6962460558816</v>
      </c>
      <c r="H214" s="17">
        <f t="shared" ca="1" si="212"/>
        <v>3266.9906998813326</v>
      </c>
      <c r="I214" s="17">
        <f t="shared" ca="1" si="212"/>
        <v>3293.4559995151099</v>
      </c>
      <c r="J214" s="17">
        <f t="shared" ca="1" si="212"/>
        <v>3497.8956102366969</v>
      </c>
      <c r="K214" s="17">
        <f t="shared" ca="1" si="212"/>
        <v>3489.2809786466196</v>
      </c>
      <c r="L214" s="17">
        <f t="shared" ca="1" si="212"/>
        <v>3469.0162541765935</v>
      </c>
      <c r="M214" s="17">
        <f t="shared" ca="1" si="212"/>
        <v>3514.7200053670067</v>
      </c>
      <c r="N214" s="17">
        <f t="shared" ca="1" si="212"/>
        <v>3386.4348645946307</v>
      </c>
      <c r="O214" s="11">
        <f t="shared" ca="1" si="204"/>
        <v>1</v>
      </c>
      <c r="P214" s="17">
        <f t="shared" ca="1" si="205"/>
        <v>386.43486459463065</v>
      </c>
    </row>
    <row r="215" spans="1:16" x14ac:dyDescent="0.35">
      <c r="A215" s="14">
        <v>202</v>
      </c>
      <c r="B215" s="17">
        <f t="shared" si="202"/>
        <v>2987</v>
      </c>
      <c r="C215" s="17">
        <f t="shared" ref="C215:N215" ca="1" si="213">B215*EXP((($E$6-$E$7-0.5*$E$5^2)*$E$8)+($E$5*_xlfn.NORM.S.INV(RAND())*SQRT($E$8)))</f>
        <v>2929.0924093636504</v>
      </c>
      <c r="D215" s="17">
        <f t="shared" ca="1" si="213"/>
        <v>3017.0183037821243</v>
      </c>
      <c r="E215" s="17">
        <f t="shared" ca="1" si="213"/>
        <v>2760.1920617055926</v>
      </c>
      <c r="F215" s="17">
        <f t="shared" ca="1" si="213"/>
        <v>2818.2895368361951</v>
      </c>
      <c r="G215" s="17">
        <f t="shared" ca="1" si="213"/>
        <v>2985.2965507407516</v>
      </c>
      <c r="H215" s="17">
        <f t="shared" ca="1" si="213"/>
        <v>2720.0576966446806</v>
      </c>
      <c r="I215" s="17">
        <f t="shared" ca="1" si="213"/>
        <v>3080.383364708995</v>
      </c>
      <c r="J215" s="17">
        <f t="shared" ca="1" si="213"/>
        <v>2785.8301439563029</v>
      </c>
      <c r="K215" s="17">
        <f t="shared" ca="1" si="213"/>
        <v>2837.8508107596763</v>
      </c>
      <c r="L215" s="17">
        <f t="shared" ca="1" si="213"/>
        <v>2832.6853555890452</v>
      </c>
      <c r="M215" s="17">
        <f t="shared" ca="1" si="213"/>
        <v>2939.7990091913971</v>
      </c>
      <c r="N215" s="17">
        <f t="shared" ca="1" si="213"/>
        <v>2866.5374355591757</v>
      </c>
      <c r="O215" s="11">
        <f t="shared" ca="1" si="204"/>
        <v>0</v>
      </c>
      <c r="P215" s="17">
        <f t="shared" ca="1" si="205"/>
        <v>0</v>
      </c>
    </row>
    <row r="216" spans="1:16" x14ac:dyDescent="0.35">
      <c r="A216" s="14">
        <v>203</v>
      </c>
      <c r="B216" s="17">
        <f t="shared" si="202"/>
        <v>2987</v>
      </c>
      <c r="C216" s="17">
        <f t="shared" ref="C216:N216" ca="1" si="214">B216*EXP((($E$6-$E$7-0.5*$E$5^2)*$E$8)+($E$5*_xlfn.NORM.S.INV(RAND())*SQRT($E$8)))</f>
        <v>3222.7537083756924</v>
      </c>
      <c r="D216" s="17">
        <f t="shared" ca="1" si="214"/>
        <v>3554.2772122052215</v>
      </c>
      <c r="E216" s="17">
        <f t="shared" ca="1" si="214"/>
        <v>3954.7991304675274</v>
      </c>
      <c r="F216" s="17">
        <f t="shared" ca="1" si="214"/>
        <v>3700.2707649420863</v>
      </c>
      <c r="G216" s="17">
        <f t="shared" ca="1" si="214"/>
        <v>3827.5792133020086</v>
      </c>
      <c r="H216" s="17">
        <f t="shared" ca="1" si="214"/>
        <v>3704.2038747468346</v>
      </c>
      <c r="I216" s="17">
        <f t="shared" ca="1" si="214"/>
        <v>3461.4101614819429</v>
      </c>
      <c r="J216" s="17">
        <f t="shared" ca="1" si="214"/>
        <v>3425.6371989625213</v>
      </c>
      <c r="K216" s="17">
        <f t="shared" ca="1" si="214"/>
        <v>3355.4589743235842</v>
      </c>
      <c r="L216" s="17">
        <f t="shared" ca="1" si="214"/>
        <v>3100.5258089436115</v>
      </c>
      <c r="M216" s="17">
        <f t="shared" ca="1" si="214"/>
        <v>3044.3764379973031</v>
      </c>
      <c r="N216" s="17">
        <f t="shared" ca="1" si="214"/>
        <v>2891.4862507571752</v>
      </c>
      <c r="O216" s="11">
        <f t="shared" ca="1" si="204"/>
        <v>0</v>
      </c>
      <c r="P216" s="17">
        <f t="shared" ca="1" si="205"/>
        <v>0</v>
      </c>
    </row>
    <row r="217" spans="1:16" x14ac:dyDescent="0.35">
      <c r="A217" s="14">
        <v>204</v>
      </c>
      <c r="B217" s="17">
        <f t="shared" si="202"/>
        <v>2987</v>
      </c>
      <c r="C217" s="17">
        <f t="shared" ref="C217:N217" ca="1" si="215">B217*EXP((($E$6-$E$7-0.5*$E$5^2)*$E$8)+($E$5*_xlfn.NORM.S.INV(RAND())*SQRT($E$8)))</f>
        <v>2797.8325161429043</v>
      </c>
      <c r="D217" s="17">
        <f t="shared" ca="1" si="215"/>
        <v>2770.0784086935041</v>
      </c>
      <c r="E217" s="17">
        <f t="shared" ca="1" si="215"/>
        <v>2920.7670074347789</v>
      </c>
      <c r="F217" s="17">
        <f t="shared" ca="1" si="215"/>
        <v>2614.7692997420818</v>
      </c>
      <c r="G217" s="17">
        <f t="shared" ca="1" si="215"/>
        <v>2656.5074586422329</v>
      </c>
      <c r="H217" s="17">
        <f t="shared" ca="1" si="215"/>
        <v>2701.3668451185945</v>
      </c>
      <c r="I217" s="17">
        <f t="shared" ca="1" si="215"/>
        <v>2553.7148626085818</v>
      </c>
      <c r="J217" s="17">
        <f t="shared" ca="1" si="215"/>
        <v>2605.4934380074383</v>
      </c>
      <c r="K217" s="17">
        <f t="shared" ca="1" si="215"/>
        <v>2414.0879238249763</v>
      </c>
      <c r="L217" s="17">
        <f t="shared" ca="1" si="215"/>
        <v>2269.2174887347455</v>
      </c>
      <c r="M217" s="17">
        <f t="shared" ca="1" si="215"/>
        <v>2172.575582378875</v>
      </c>
      <c r="N217" s="17">
        <f t="shared" ca="1" si="215"/>
        <v>2168.4624288143532</v>
      </c>
      <c r="O217" s="11">
        <f t="shared" ca="1" si="204"/>
        <v>0</v>
      </c>
      <c r="P217" s="17">
        <f t="shared" ca="1" si="205"/>
        <v>0</v>
      </c>
    </row>
    <row r="218" spans="1:16" x14ac:dyDescent="0.35">
      <c r="A218" s="14">
        <v>205</v>
      </c>
      <c r="B218" s="17">
        <f t="shared" si="202"/>
        <v>2987</v>
      </c>
      <c r="C218" s="17">
        <f t="shared" ref="C218:N218" ca="1" si="216">B218*EXP((($E$6-$E$7-0.5*$E$5^2)*$E$8)+($E$5*_xlfn.NORM.S.INV(RAND())*SQRT($E$8)))</f>
        <v>3042.5351805775381</v>
      </c>
      <c r="D218" s="17">
        <f t="shared" ca="1" si="216"/>
        <v>2859.7947157060289</v>
      </c>
      <c r="E218" s="17">
        <f t="shared" ca="1" si="216"/>
        <v>2900.6723866322141</v>
      </c>
      <c r="F218" s="17">
        <f t="shared" ca="1" si="216"/>
        <v>3055.3199821059511</v>
      </c>
      <c r="G218" s="17">
        <f t="shared" ca="1" si="216"/>
        <v>2731.0962273697601</v>
      </c>
      <c r="H218" s="17">
        <f t="shared" ca="1" si="216"/>
        <v>2808.5346469399392</v>
      </c>
      <c r="I218" s="17">
        <f t="shared" ca="1" si="216"/>
        <v>3383.3611731533047</v>
      </c>
      <c r="J218" s="17">
        <f t="shared" ca="1" si="216"/>
        <v>3324.0718523603282</v>
      </c>
      <c r="K218" s="17">
        <f t="shared" ca="1" si="216"/>
        <v>3151.694094546961</v>
      </c>
      <c r="L218" s="17">
        <f t="shared" ca="1" si="216"/>
        <v>3418.5817423425588</v>
      </c>
      <c r="M218" s="17">
        <f t="shared" ca="1" si="216"/>
        <v>3278.7524316205727</v>
      </c>
      <c r="N218" s="17">
        <f t="shared" ca="1" si="216"/>
        <v>3121.9339304879682</v>
      </c>
      <c r="O218" s="11">
        <f t="shared" ca="1" si="204"/>
        <v>1</v>
      </c>
      <c r="P218" s="17">
        <f t="shared" ca="1" si="205"/>
        <v>121.93393048796815</v>
      </c>
    </row>
    <row r="219" spans="1:16" x14ac:dyDescent="0.35">
      <c r="A219" s="14">
        <v>206</v>
      </c>
      <c r="B219" s="17">
        <f t="shared" si="202"/>
        <v>2987</v>
      </c>
      <c r="C219" s="17">
        <f t="shared" ref="C219:N219" ca="1" si="217">B219*EXP((($E$6-$E$7-0.5*$E$5^2)*$E$8)+($E$5*_xlfn.NORM.S.INV(RAND())*SQRT($E$8)))</f>
        <v>2966.7847898341884</v>
      </c>
      <c r="D219" s="17">
        <f t="shared" ca="1" si="217"/>
        <v>2942.2160391747411</v>
      </c>
      <c r="E219" s="17">
        <f t="shared" ca="1" si="217"/>
        <v>2986.0576271901932</v>
      </c>
      <c r="F219" s="17">
        <f t="shared" ca="1" si="217"/>
        <v>2787.406035290267</v>
      </c>
      <c r="G219" s="17">
        <f t="shared" ca="1" si="217"/>
        <v>2650.0398715401334</v>
      </c>
      <c r="H219" s="17">
        <f t="shared" ca="1" si="217"/>
        <v>2586.4168505281318</v>
      </c>
      <c r="I219" s="17">
        <f t="shared" ca="1" si="217"/>
        <v>2538.3300030266382</v>
      </c>
      <c r="J219" s="17">
        <f t="shared" ca="1" si="217"/>
        <v>2470.7297521318283</v>
      </c>
      <c r="K219" s="17">
        <f t="shared" ca="1" si="217"/>
        <v>2381.2245337539575</v>
      </c>
      <c r="L219" s="17">
        <f t="shared" ca="1" si="217"/>
        <v>2316.0493308844625</v>
      </c>
      <c r="M219" s="17">
        <f t="shared" ca="1" si="217"/>
        <v>2280.9651751794695</v>
      </c>
      <c r="N219" s="17">
        <f t="shared" ca="1" si="217"/>
        <v>2324.4682314847742</v>
      </c>
      <c r="O219" s="11">
        <f t="shared" ca="1" si="204"/>
        <v>0</v>
      </c>
      <c r="P219" s="17">
        <f t="shared" ca="1" si="205"/>
        <v>0</v>
      </c>
    </row>
    <row r="220" spans="1:16" x14ac:dyDescent="0.35">
      <c r="A220" s="14">
        <v>207</v>
      </c>
      <c r="B220" s="17">
        <f t="shared" si="202"/>
        <v>2987</v>
      </c>
      <c r="C220" s="17">
        <f t="shared" ref="C220:N220" ca="1" si="218">B220*EXP((($E$6-$E$7-0.5*$E$5^2)*$E$8)+($E$5*_xlfn.NORM.S.INV(RAND())*SQRT($E$8)))</f>
        <v>3099.1563765766623</v>
      </c>
      <c r="D220" s="17">
        <f t="shared" ca="1" si="218"/>
        <v>3129.1615426847306</v>
      </c>
      <c r="E220" s="17">
        <f t="shared" ca="1" si="218"/>
        <v>3537.5924233570763</v>
      </c>
      <c r="F220" s="17">
        <f t="shared" ca="1" si="218"/>
        <v>3447.3543107246319</v>
      </c>
      <c r="G220" s="17">
        <f t="shared" ca="1" si="218"/>
        <v>3611.0055111411084</v>
      </c>
      <c r="H220" s="17">
        <f t="shared" ca="1" si="218"/>
        <v>3715.1877584173312</v>
      </c>
      <c r="I220" s="17">
        <f t="shared" ca="1" si="218"/>
        <v>3711.9832414422713</v>
      </c>
      <c r="J220" s="17">
        <f t="shared" ca="1" si="218"/>
        <v>3851.49917881896</v>
      </c>
      <c r="K220" s="17">
        <f t="shared" ca="1" si="218"/>
        <v>3614.3582523669475</v>
      </c>
      <c r="L220" s="17">
        <f t="shared" ca="1" si="218"/>
        <v>3650.6991268825504</v>
      </c>
      <c r="M220" s="17">
        <f t="shared" ca="1" si="218"/>
        <v>3686.9284597592628</v>
      </c>
      <c r="N220" s="17">
        <f t="shared" ca="1" si="218"/>
        <v>4188.5488419495587</v>
      </c>
      <c r="O220" s="11">
        <f t="shared" ca="1" si="204"/>
        <v>1</v>
      </c>
      <c r="P220" s="17">
        <f t="shared" ca="1" si="205"/>
        <v>1188.5488419495587</v>
      </c>
    </row>
    <row r="221" spans="1:16" x14ac:dyDescent="0.35">
      <c r="A221" s="14">
        <v>208</v>
      </c>
      <c r="B221" s="17">
        <f t="shared" si="202"/>
        <v>2987</v>
      </c>
      <c r="C221" s="17">
        <f t="shared" ref="C221:N221" ca="1" si="219">B221*EXP((($E$6-$E$7-0.5*$E$5^2)*$E$8)+($E$5*_xlfn.NORM.S.INV(RAND())*SQRT($E$8)))</f>
        <v>2920.0193722689792</v>
      </c>
      <c r="D221" s="17">
        <f t="shared" ca="1" si="219"/>
        <v>2864.3660114837535</v>
      </c>
      <c r="E221" s="17">
        <f t="shared" ca="1" si="219"/>
        <v>2483.6701600344832</v>
      </c>
      <c r="F221" s="17">
        <f t="shared" ca="1" si="219"/>
        <v>2507.698775983285</v>
      </c>
      <c r="G221" s="17">
        <f t="shared" ca="1" si="219"/>
        <v>2473.2651377915818</v>
      </c>
      <c r="H221" s="17">
        <f t="shared" ca="1" si="219"/>
        <v>2617.6234834590496</v>
      </c>
      <c r="I221" s="17">
        <f t="shared" ca="1" si="219"/>
        <v>2654.518423425558</v>
      </c>
      <c r="J221" s="17">
        <f t="shared" ca="1" si="219"/>
        <v>2601.2912239082889</v>
      </c>
      <c r="K221" s="17">
        <f t="shared" ca="1" si="219"/>
        <v>2721.2309195415769</v>
      </c>
      <c r="L221" s="17">
        <f t="shared" ca="1" si="219"/>
        <v>2500.4171386624057</v>
      </c>
      <c r="M221" s="17">
        <f t="shared" ca="1" si="219"/>
        <v>2519.5801859782582</v>
      </c>
      <c r="N221" s="17">
        <f t="shared" ca="1" si="219"/>
        <v>2734.2671331084539</v>
      </c>
      <c r="O221" s="11">
        <f t="shared" ca="1" si="204"/>
        <v>0</v>
      </c>
      <c r="P221" s="17">
        <f t="shared" ca="1" si="205"/>
        <v>0</v>
      </c>
    </row>
    <row r="222" spans="1:16" x14ac:dyDescent="0.35">
      <c r="A222" s="14">
        <v>209</v>
      </c>
      <c r="B222" s="17">
        <f t="shared" si="202"/>
        <v>2987</v>
      </c>
      <c r="C222" s="17">
        <f t="shared" ref="C222:N222" ca="1" si="220">B222*EXP((($E$6-$E$7-0.5*$E$5^2)*$E$8)+($E$5*_xlfn.NORM.S.INV(RAND())*SQRT($E$8)))</f>
        <v>3149.5922562050437</v>
      </c>
      <c r="D222" s="17">
        <f t="shared" ca="1" si="220"/>
        <v>3139.6915945189212</v>
      </c>
      <c r="E222" s="17">
        <f t="shared" ca="1" si="220"/>
        <v>3126.8773827846344</v>
      </c>
      <c r="F222" s="17">
        <f t="shared" ca="1" si="220"/>
        <v>3104.6254558747241</v>
      </c>
      <c r="G222" s="17">
        <f t="shared" ca="1" si="220"/>
        <v>3442.487073706824</v>
      </c>
      <c r="H222" s="17">
        <f t="shared" ca="1" si="220"/>
        <v>3618.810154594993</v>
      </c>
      <c r="I222" s="17">
        <f t="shared" ca="1" si="220"/>
        <v>3678.7288523728416</v>
      </c>
      <c r="J222" s="17">
        <f t="shared" ca="1" si="220"/>
        <v>3685.3221474602115</v>
      </c>
      <c r="K222" s="17">
        <f t="shared" ca="1" si="220"/>
        <v>4050.8935502349532</v>
      </c>
      <c r="L222" s="17">
        <f t="shared" ca="1" si="220"/>
        <v>3820.7708837415303</v>
      </c>
      <c r="M222" s="17">
        <f t="shared" ca="1" si="220"/>
        <v>3693.8528982744165</v>
      </c>
      <c r="N222" s="17">
        <f t="shared" ca="1" si="220"/>
        <v>3331.3615029354687</v>
      </c>
      <c r="O222" s="11">
        <f t="shared" ca="1" si="204"/>
        <v>1</v>
      </c>
      <c r="P222" s="17">
        <f t="shared" ca="1" si="205"/>
        <v>331.36150293546871</v>
      </c>
    </row>
    <row r="223" spans="1:16" x14ac:dyDescent="0.35">
      <c r="A223" s="14">
        <v>210</v>
      </c>
      <c r="B223" s="17">
        <f t="shared" si="202"/>
        <v>2987</v>
      </c>
      <c r="C223" s="17">
        <f t="shared" ref="C223:N223" ca="1" si="221">B223*EXP((($E$6-$E$7-0.5*$E$5^2)*$E$8)+($E$5*_xlfn.NORM.S.INV(RAND())*SQRT($E$8)))</f>
        <v>3089.4793239497762</v>
      </c>
      <c r="D223" s="17">
        <f t="shared" ca="1" si="221"/>
        <v>3533.8198449530496</v>
      </c>
      <c r="E223" s="17">
        <f t="shared" ca="1" si="221"/>
        <v>3612.3770672532419</v>
      </c>
      <c r="F223" s="17">
        <f t="shared" ca="1" si="221"/>
        <v>3513.1192244977719</v>
      </c>
      <c r="G223" s="17">
        <f t="shared" ca="1" si="221"/>
        <v>3634.611307004091</v>
      </c>
      <c r="H223" s="17">
        <f t="shared" ca="1" si="221"/>
        <v>3947.9647322053934</v>
      </c>
      <c r="I223" s="17">
        <f t="shared" ca="1" si="221"/>
        <v>4039.4709820416269</v>
      </c>
      <c r="J223" s="17">
        <f t="shared" ca="1" si="221"/>
        <v>3986.2146832610561</v>
      </c>
      <c r="K223" s="17">
        <f t="shared" ca="1" si="221"/>
        <v>4032.1289382401292</v>
      </c>
      <c r="L223" s="17">
        <f t="shared" ca="1" si="221"/>
        <v>3861.6640250535852</v>
      </c>
      <c r="M223" s="17">
        <f t="shared" ca="1" si="221"/>
        <v>3776.9856814764435</v>
      </c>
      <c r="N223" s="17">
        <f t="shared" ca="1" si="221"/>
        <v>3597.9882137025115</v>
      </c>
      <c r="O223" s="11">
        <f t="shared" ca="1" si="204"/>
        <v>1</v>
      </c>
      <c r="P223" s="17">
        <f t="shared" ca="1" si="205"/>
        <v>597.98821370251153</v>
      </c>
    </row>
    <row r="224" spans="1:16" x14ac:dyDescent="0.35">
      <c r="A224" s="14">
        <v>211</v>
      </c>
      <c r="B224" s="17">
        <f t="shared" si="202"/>
        <v>2987</v>
      </c>
      <c r="C224" s="17">
        <f t="shared" ref="C224:N224" ca="1" si="222">B224*EXP((($E$6-$E$7-0.5*$E$5^2)*$E$8)+($E$5*_xlfn.NORM.S.INV(RAND())*SQRT($E$8)))</f>
        <v>3325.2727867206827</v>
      </c>
      <c r="D224" s="17">
        <f t="shared" ca="1" si="222"/>
        <v>3383.0770772441774</v>
      </c>
      <c r="E224" s="17">
        <f t="shared" ca="1" si="222"/>
        <v>3315.0766706396921</v>
      </c>
      <c r="F224" s="17">
        <f t="shared" ca="1" si="222"/>
        <v>3275.8886765304728</v>
      </c>
      <c r="G224" s="17">
        <f t="shared" ca="1" si="222"/>
        <v>3245.1449546477879</v>
      </c>
      <c r="H224" s="17">
        <f t="shared" ca="1" si="222"/>
        <v>3295.0841544604768</v>
      </c>
      <c r="I224" s="17">
        <f t="shared" ca="1" si="222"/>
        <v>3448.4345673855805</v>
      </c>
      <c r="J224" s="17">
        <f t="shared" ca="1" si="222"/>
        <v>3465.6800927685545</v>
      </c>
      <c r="K224" s="17">
        <f t="shared" ca="1" si="222"/>
        <v>3394.6633272483332</v>
      </c>
      <c r="L224" s="17">
        <f t="shared" ca="1" si="222"/>
        <v>3104.4865462137091</v>
      </c>
      <c r="M224" s="17">
        <f t="shared" ca="1" si="222"/>
        <v>3476.1626390202673</v>
      </c>
      <c r="N224" s="17">
        <f t="shared" ca="1" si="222"/>
        <v>3547.6313737450514</v>
      </c>
      <c r="O224" s="11">
        <f t="shared" ca="1" si="204"/>
        <v>1</v>
      </c>
      <c r="P224" s="17">
        <f t="shared" ca="1" si="205"/>
        <v>547.63137374505141</v>
      </c>
    </row>
    <row r="225" spans="1:16" x14ac:dyDescent="0.35">
      <c r="A225" s="14">
        <v>212</v>
      </c>
      <c r="B225" s="17">
        <f t="shared" si="202"/>
        <v>2987</v>
      </c>
      <c r="C225" s="17">
        <f t="shared" ref="C225:N225" ca="1" si="223">B225*EXP((($E$6-$E$7-0.5*$E$5^2)*$E$8)+($E$5*_xlfn.NORM.S.INV(RAND())*SQRT($E$8)))</f>
        <v>2953.6179309926388</v>
      </c>
      <c r="D225" s="17">
        <f t="shared" ca="1" si="223"/>
        <v>3025.9540180735107</v>
      </c>
      <c r="E225" s="17">
        <f t="shared" ca="1" si="223"/>
        <v>3225.3539450156495</v>
      </c>
      <c r="F225" s="17">
        <f t="shared" ca="1" si="223"/>
        <v>3143.0959373340479</v>
      </c>
      <c r="G225" s="17">
        <f t="shared" ca="1" si="223"/>
        <v>3076.8929869245408</v>
      </c>
      <c r="H225" s="17">
        <f t="shared" ca="1" si="223"/>
        <v>3214.5251354400716</v>
      </c>
      <c r="I225" s="17">
        <f t="shared" ca="1" si="223"/>
        <v>3280.0557415457984</v>
      </c>
      <c r="J225" s="17">
        <f t="shared" ca="1" si="223"/>
        <v>3508.7244151518221</v>
      </c>
      <c r="K225" s="17">
        <f t="shared" ca="1" si="223"/>
        <v>3600.0643113465389</v>
      </c>
      <c r="L225" s="17">
        <f t="shared" ca="1" si="223"/>
        <v>3608.7277197643557</v>
      </c>
      <c r="M225" s="17">
        <f t="shared" ca="1" si="223"/>
        <v>3435.9145019936609</v>
      </c>
      <c r="N225" s="17">
        <f t="shared" ca="1" si="223"/>
        <v>3405.437187836767</v>
      </c>
      <c r="O225" s="11">
        <f t="shared" ca="1" si="204"/>
        <v>1</v>
      </c>
      <c r="P225" s="17">
        <f t="shared" ca="1" si="205"/>
        <v>405.43718783676695</v>
      </c>
    </row>
    <row r="226" spans="1:16" x14ac:dyDescent="0.35">
      <c r="A226" s="14">
        <v>213</v>
      </c>
      <c r="B226" s="17">
        <f t="shared" si="202"/>
        <v>2987</v>
      </c>
      <c r="C226" s="17">
        <f t="shared" ref="C226:N226" ca="1" si="224">B226*EXP((($E$6-$E$7-0.5*$E$5^2)*$E$8)+($E$5*_xlfn.NORM.S.INV(RAND())*SQRT($E$8)))</f>
        <v>3143.3190912711011</v>
      </c>
      <c r="D226" s="17">
        <f t="shared" ca="1" si="224"/>
        <v>2847.6813691857342</v>
      </c>
      <c r="E226" s="17">
        <f t="shared" ca="1" si="224"/>
        <v>3196.7686734849626</v>
      </c>
      <c r="F226" s="17">
        <f t="shared" ca="1" si="224"/>
        <v>3346.348705808231</v>
      </c>
      <c r="G226" s="17">
        <f t="shared" ca="1" si="224"/>
        <v>3504.9447879160298</v>
      </c>
      <c r="H226" s="17">
        <f t="shared" ca="1" si="224"/>
        <v>4014.8716746955893</v>
      </c>
      <c r="I226" s="17">
        <f t="shared" ca="1" si="224"/>
        <v>3887.4303309124016</v>
      </c>
      <c r="J226" s="17">
        <f t="shared" ca="1" si="224"/>
        <v>3823.8284087154525</v>
      </c>
      <c r="K226" s="17">
        <f t="shared" ca="1" si="224"/>
        <v>3723.2129186868178</v>
      </c>
      <c r="L226" s="17">
        <f t="shared" ca="1" si="224"/>
        <v>3685.445177393231</v>
      </c>
      <c r="M226" s="17">
        <f t="shared" ca="1" si="224"/>
        <v>3463.0070652655763</v>
      </c>
      <c r="N226" s="17">
        <f t="shared" ca="1" si="224"/>
        <v>3243.8626200214903</v>
      </c>
      <c r="O226" s="11">
        <f t="shared" ca="1" si="204"/>
        <v>1</v>
      </c>
      <c r="P226" s="17">
        <f t="shared" ca="1" si="205"/>
        <v>243.86262002149033</v>
      </c>
    </row>
    <row r="227" spans="1:16" x14ac:dyDescent="0.35">
      <c r="A227" s="14">
        <v>214</v>
      </c>
      <c r="B227" s="17">
        <f t="shared" si="202"/>
        <v>2987</v>
      </c>
      <c r="C227" s="17">
        <f t="shared" ref="C227:N227" ca="1" si="225">B227*EXP((($E$6-$E$7-0.5*$E$5^2)*$E$8)+($E$5*_xlfn.NORM.S.INV(RAND())*SQRT($E$8)))</f>
        <v>3268.1820990925653</v>
      </c>
      <c r="D227" s="17">
        <f t="shared" ca="1" si="225"/>
        <v>3566.4272685031669</v>
      </c>
      <c r="E227" s="17">
        <f t="shared" ca="1" si="225"/>
        <v>3384.2481818882534</v>
      </c>
      <c r="F227" s="17">
        <f t="shared" ca="1" si="225"/>
        <v>3544.6678198108916</v>
      </c>
      <c r="G227" s="17">
        <f t="shared" ca="1" si="225"/>
        <v>3611.5574096105629</v>
      </c>
      <c r="H227" s="17">
        <f t="shared" ca="1" si="225"/>
        <v>3481.559457803568</v>
      </c>
      <c r="I227" s="17">
        <f t="shared" ca="1" si="225"/>
        <v>3496.7386900697597</v>
      </c>
      <c r="J227" s="17">
        <f t="shared" ca="1" si="225"/>
        <v>3384.0436425580374</v>
      </c>
      <c r="K227" s="17">
        <f t="shared" ca="1" si="225"/>
        <v>3483.081050774987</v>
      </c>
      <c r="L227" s="17">
        <f t="shared" ca="1" si="225"/>
        <v>3286.7832582394485</v>
      </c>
      <c r="M227" s="17">
        <f t="shared" ca="1" si="225"/>
        <v>3665.9192076896879</v>
      </c>
      <c r="N227" s="17">
        <f t="shared" ca="1" si="225"/>
        <v>3894.0434680241938</v>
      </c>
      <c r="O227" s="11">
        <f t="shared" ca="1" si="204"/>
        <v>1</v>
      </c>
      <c r="P227" s="17">
        <f t="shared" ca="1" si="205"/>
        <v>894.04346802419377</v>
      </c>
    </row>
    <row r="228" spans="1:16" x14ac:dyDescent="0.35">
      <c r="A228" s="14">
        <v>215</v>
      </c>
      <c r="B228" s="17">
        <f t="shared" si="202"/>
        <v>2987</v>
      </c>
      <c r="C228" s="17">
        <f t="shared" ref="C228:N228" ca="1" si="226">B228*EXP((($E$6-$E$7-0.5*$E$5^2)*$E$8)+($E$5*_xlfn.NORM.S.INV(RAND())*SQRT($E$8)))</f>
        <v>3509.7666805203748</v>
      </c>
      <c r="D228" s="17">
        <f t="shared" ca="1" si="226"/>
        <v>3803.4917986348805</v>
      </c>
      <c r="E228" s="17">
        <f t="shared" ca="1" si="226"/>
        <v>3624.9854792978881</v>
      </c>
      <c r="F228" s="17">
        <f t="shared" ca="1" si="226"/>
        <v>3409.5850944959029</v>
      </c>
      <c r="G228" s="17">
        <f t="shared" ca="1" si="226"/>
        <v>3327.448346137739</v>
      </c>
      <c r="H228" s="17">
        <f t="shared" ca="1" si="226"/>
        <v>3436.9200977183455</v>
      </c>
      <c r="I228" s="17">
        <f t="shared" ca="1" si="226"/>
        <v>3354.3609622012013</v>
      </c>
      <c r="J228" s="17">
        <f t="shared" ca="1" si="226"/>
        <v>2991.3432061704143</v>
      </c>
      <c r="K228" s="17">
        <f t="shared" ca="1" si="226"/>
        <v>2986.4720295685311</v>
      </c>
      <c r="L228" s="17">
        <f t="shared" ca="1" si="226"/>
        <v>2967.5313662332173</v>
      </c>
      <c r="M228" s="17">
        <f t="shared" ca="1" si="226"/>
        <v>2881.882369143058</v>
      </c>
      <c r="N228" s="17">
        <f t="shared" ca="1" si="226"/>
        <v>2953.1023884171536</v>
      </c>
      <c r="O228" s="11">
        <f t="shared" ca="1" si="204"/>
        <v>0</v>
      </c>
      <c r="P228" s="17">
        <f t="shared" ca="1" si="205"/>
        <v>0</v>
      </c>
    </row>
    <row r="229" spans="1:16" x14ac:dyDescent="0.35">
      <c r="A229" s="14">
        <v>216</v>
      </c>
      <c r="B229" s="17">
        <f t="shared" si="202"/>
        <v>2987</v>
      </c>
      <c r="C229" s="17">
        <f t="shared" ref="C229:N229" ca="1" si="227">B229*EXP((($E$6-$E$7-0.5*$E$5^2)*$E$8)+($E$5*_xlfn.NORM.S.INV(RAND())*SQRT($E$8)))</f>
        <v>2900.9213584231611</v>
      </c>
      <c r="D229" s="17">
        <f t="shared" ca="1" si="227"/>
        <v>2928.6745803642857</v>
      </c>
      <c r="E229" s="17">
        <f t="shared" ca="1" si="227"/>
        <v>3209.1250157758132</v>
      </c>
      <c r="F229" s="17">
        <f t="shared" ca="1" si="227"/>
        <v>3101.213403769927</v>
      </c>
      <c r="G229" s="17">
        <f t="shared" ca="1" si="227"/>
        <v>3403.5738178318597</v>
      </c>
      <c r="H229" s="17">
        <f t="shared" ca="1" si="227"/>
        <v>3431.8413761570423</v>
      </c>
      <c r="I229" s="17">
        <f t="shared" ca="1" si="227"/>
        <v>3447.4738447466334</v>
      </c>
      <c r="J229" s="17">
        <f t="shared" ca="1" si="227"/>
        <v>3816.2800002735216</v>
      </c>
      <c r="K229" s="17">
        <f t="shared" ca="1" si="227"/>
        <v>4057.2448955846376</v>
      </c>
      <c r="L229" s="17">
        <f t="shared" ca="1" si="227"/>
        <v>4231.9502122093454</v>
      </c>
      <c r="M229" s="17">
        <f t="shared" ca="1" si="227"/>
        <v>4260.3754778335224</v>
      </c>
      <c r="N229" s="17">
        <f t="shared" ca="1" si="227"/>
        <v>4089.5225816445468</v>
      </c>
      <c r="O229" s="11">
        <f t="shared" ca="1" si="204"/>
        <v>1</v>
      </c>
      <c r="P229" s="17">
        <f t="shared" ca="1" si="205"/>
        <v>1089.5225816445468</v>
      </c>
    </row>
    <row r="230" spans="1:16" x14ac:dyDescent="0.35">
      <c r="A230" s="14">
        <v>217</v>
      </c>
      <c r="B230" s="17">
        <f t="shared" si="202"/>
        <v>2987</v>
      </c>
      <c r="C230" s="17">
        <f t="shared" ref="C230:N230" ca="1" si="228">B230*EXP((($E$6-$E$7-0.5*$E$5^2)*$E$8)+($E$5*_xlfn.NORM.S.INV(RAND())*SQRT($E$8)))</f>
        <v>3141.3841851883712</v>
      </c>
      <c r="D230" s="17">
        <f t="shared" ca="1" si="228"/>
        <v>3618.5486728686778</v>
      </c>
      <c r="E230" s="17">
        <f t="shared" ca="1" si="228"/>
        <v>3871.7405664110888</v>
      </c>
      <c r="F230" s="17">
        <f t="shared" ca="1" si="228"/>
        <v>3865.2653672317429</v>
      </c>
      <c r="G230" s="17">
        <f t="shared" ca="1" si="228"/>
        <v>4058.7396143451178</v>
      </c>
      <c r="H230" s="17">
        <f t="shared" ca="1" si="228"/>
        <v>4566.525854816221</v>
      </c>
      <c r="I230" s="17">
        <f t="shared" ca="1" si="228"/>
        <v>4182.0525469462</v>
      </c>
      <c r="J230" s="17">
        <f t="shared" ca="1" si="228"/>
        <v>4223.7647251744684</v>
      </c>
      <c r="K230" s="17">
        <f t="shared" ca="1" si="228"/>
        <v>4366.6610764089137</v>
      </c>
      <c r="L230" s="17">
        <f t="shared" ca="1" si="228"/>
        <v>4242.2835854515533</v>
      </c>
      <c r="M230" s="17">
        <f t="shared" ca="1" si="228"/>
        <v>4558.6220304181934</v>
      </c>
      <c r="N230" s="17">
        <f t="shared" ca="1" si="228"/>
        <v>4655.4877882384617</v>
      </c>
      <c r="O230" s="11">
        <f t="shared" ca="1" si="204"/>
        <v>1</v>
      </c>
      <c r="P230" s="17">
        <f t="shared" ca="1" si="205"/>
        <v>1655.4877882384617</v>
      </c>
    </row>
    <row r="231" spans="1:16" x14ac:dyDescent="0.35">
      <c r="A231" s="14">
        <v>218</v>
      </c>
      <c r="B231" s="17">
        <f t="shared" si="202"/>
        <v>2987</v>
      </c>
      <c r="C231" s="17">
        <f t="shared" ref="C231:N231" ca="1" si="229">B231*EXP((($E$6-$E$7-0.5*$E$5^2)*$E$8)+($E$5*_xlfn.NORM.S.INV(RAND())*SQRT($E$8)))</f>
        <v>3534.8784643491276</v>
      </c>
      <c r="D231" s="17">
        <f t="shared" ca="1" si="229"/>
        <v>4017.263137327549</v>
      </c>
      <c r="E231" s="17">
        <f t="shared" ca="1" si="229"/>
        <v>4087.9117003177876</v>
      </c>
      <c r="F231" s="17">
        <f t="shared" ca="1" si="229"/>
        <v>3888.0681938985267</v>
      </c>
      <c r="G231" s="17">
        <f t="shared" ca="1" si="229"/>
        <v>3995.9478606067692</v>
      </c>
      <c r="H231" s="17">
        <f t="shared" ca="1" si="229"/>
        <v>3899.5950391726592</v>
      </c>
      <c r="I231" s="17">
        <f t="shared" ca="1" si="229"/>
        <v>3951.371910548612</v>
      </c>
      <c r="J231" s="17">
        <f t="shared" ca="1" si="229"/>
        <v>3999.0874160943658</v>
      </c>
      <c r="K231" s="17">
        <f t="shared" ca="1" si="229"/>
        <v>3965.3791623353827</v>
      </c>
      <c r="L231" s="17">
        <f t="shared" ca="1" si="229"/>
        <v>3795.9680336452784</v>
      </c>
      <c r="M231" s="17">
        <f t="shared" ca="1" si="229"/>
        <v>4026.3898472264495</v>
      </c>
      <c r="N231" s="17">
        <f t="shared" ca="1" si="229"/>
        <v>3925.0596224177057</v>
      </c>
      <c r="O231" s="11">
        <f t="shared" ca="1" si="204"/>
        <v>1</v>
      </c>
      <c r="P231" s="17">
        <f t="shared" ca="1" si="205"/>
        <v>925.05962241770567</v>
      </c>
    </row>
    <row r="232" spans="1:16" x14ac:dyDescent="0.35">
      <c r="A232" s="14">
        <v>219</v>
      </c>
      <c r="B232" s="17">
        <f t="shared" si="202"/>
        <v>2987</v>
      </c>
      <c r="C232" s="17">
        <f t="shared" ref="C232:N232" ca="1" si="230">B232*EXP((($E$6-$E$7-0.5*$E$5^2)*$E$8)+($E$5*_xlfn.NORM.S.INV(RAND())*SQRT($E$8)))</f>
        <v>3069.4039315259824</v>
      </c>
      <c r="D232" s="17">
        <f t="shared" ca="1" si="230"/>
        <v>2886.145990947241</v>
      </c>
      <c r="E232" s="17">
        <f t="shared" ca="1" si="230"/>
        <v>3023.6949440250937</v>
      </c>
      <c r="F232" s="17">
        <f t="shared" ca="1" si="230"/>
        <v>2829.2968036319467</v>
      </c>
      <c r="G232" s="17">
        <f t="shared" ca="1" si="230"/>
        <v>2729.4269404687807</v>
      </c>
      <c r="H232" s="17">
        <f t="shared" ca="1" si="230"/>
        <v>2757.6838469842314</v>
      </c>
      <c r="I232" s="17">
        <f t="shared" ca="1" si="230"/>
        <v>2737.2633281590856</v>
      </c>
      <c r="J232" s="17">
        <f t="shared" ca="1" si="230"/>
        <v>2889.9063527176768</v>
      </c>
      <c r="K232" s="17">
        <f t="shared" ca="1" si="230"/>
        <v>2810.8149086861667</v>
      </c>
      <c r="L232" s="17">
        <f t="shared" ca="1" si="230"/>
        <v>2667.7876754096819</v>
      </c>
      <c r="M232" s="17">
        <f t="shared" ca="1" si="230"/>
        <v>2599.6618826905369</v>
      </c>
      <c r="N232" s="17">
        <f t="shared" ca="1" si="230"/>
        <v>2649.9697929706758</v>
      </c>
      <c r="O232" s="11">
        <f t="shared" ca="1" si="204"/>
        <v>0</v>
      </c>
      <c r="P232" s="17">
        <f t="shared" ca="1" si="205"/>
        <v>0</v>
      </c>
    </row>
    <row r="233" spans="1:16" x14ac:dyDescent="0.35">
      <c r="A233" s="14">
        <v>220</v>
      </c>
      <c r="B233" s="17">
        <f t="shared" si="202"/>
        <v>2987</v>
      </c>
      <c r="C233" s="17">
        <f t="shared" ref="C233:N233" ca="1" si="231">B233*EXP((($E$6-$E$7-0.5*$E$5^2)*$E$8)+($E$5*_xlfn.NORM.S.INV(RAND())*SQRT($E$8)))</f>
        <v>2775.3528672295283</v>
      </c>
      <c r="D233" s="17">
        <f t="shared" ca="1" si="231"/>
        <v>2705.1635884270258</v>
      </c>
      <c r="E233" s="17">
        <f t="shared" ca="1" si="231"/>
        <v>2834.1824281391619</v>
      </c>
      <c r="F233" s="17">
        <f t="shared" ca="1" si="231"/>
        <v>2828.5203660281027</v>
      </c>
      <c r="G233" s="17">
        <f t="shared" ca="1" si="231"/>
        <v>2802.7295978428292</v>
      </c>
      <c r="H233" s="17">
        <f t="shared" ca="1" si="231"/>
        <v>2808.5313132219508</v>
      </c>
      <c r="I233" s="17">
        <f t="shared" ca="1" si="231"/>
        <v>2900.043993675527</v>
      </c>
      <c r="J233" s="17">
        <f t="shared" ca="1" si="231"/>
        <v>2633.266130299477</v>
      </c>
      <c r="K233" s="17">
        <f t="shared" ca="1" si="231"/>
        <v>2777.9195883398202</v>
      </c>
      <c r="L233" s="17">
        <f t="shared" ca="1" si="231"/>
        <v>2518.3561135729515</v>
      </c>
      <c r="M233" s="17">
        <f t="shared" ca="1" si="231"/>
        <v>2479.5656723044631</v>
      </c>
      <c r="N233" s="17">
        <f t="shared" ca="1" si="231"/>
        <v>2443.0378891860109</v>
      </c>
      <c r="O233" s="11">
        <f t="shared" ca="1" si="204"/>
        <v>0</v>
      </c>
      <c r="P233" s="17">
        <f t="shared" ca="1" si="205"/>
        <v>0</v>
      </c>
    </row>
    <row r="234" spans="1:16" x14ac:dyDescent="0.35">
      <c r="A234" s="14">
        <v>221</v>
      </c>
      <c r="B234" s="17">
        <f t="shared" si="202"/>
        <v>2987</v>
      </c>
      <c r="C234" s="17">
        <f t="shared" ref="C234:N234" ca="1" si="232">B234*EXP((($E$6-$E$7-0.5*$E$5^2)*$E$8)+($E$5*_xlfn.NORM.S.INV(RAND())*SQRT($E$8)))</f>
        <v>2932.6230873114559</v>
      </c>
      <c r="D234" s="17">
        <f t="shared" ca="1" si="232"/>
        <v>3004.3009936545823</v>
      </c>
      <c r="E234" s="17">
        <f t="shared" ca="1" si="232"/>
        <v>3034.2960845082862</v>
      </c>
      <c r="F234" s="17">
        <f t="shared" ca="1" si="232"/>
        <v>3131.4018244509825</v>
      </c>
      <c r="G234" s="17">
        <f t="shared" ca="1" si="232"/>
        <v>3132.3205194140041</v>
      </c>
      <c r="H234" s="17">
        <f t="shared" ca="1" si="232"/>
        <v>2973.4861471362938</v>
      </c>
      <c r="I234" s="17">
        <f t="shared" ca="1" si="232"/>
        <v>3265.1588949194593</v>
      </c>
      <c r="J234" s="17">
        <f t="shared" ca="1" si="232"/>
        <v>3330.8821421720095</v>
      </c>
      <c r="K234" s="17">
        <f t="shared" ca="1" si="232"/>
        <v>3426.0288672090801</v>
      </c>
      <c r="L234" s="17">
        <f t="shared" ca="1" si="232"/>
        <v>3340.5965714348417</v>
      </c>
      <c r="M234" s="17">
        <f t="shared" ca="1" si="232"/>
        <v>3654.2596042497562</v>
      </c>
      <c r="N234" s="17">
        <f t="shared" ca="1" si="232"/>
        <v>3605.3268038666515</v>
      </c>
      <c r="O234" s="11">
        <f t="shared" ca="1" si="204"/>
        <v>1</v>
      </c>
      <c r="P234" s="17">
        <f t="shared" ca="1" si="205"/>
        <v>605.32680386665152</v>
      </c>
    </row>
    <row r="235" spans="1:16" x14ac:dyDescent="0.35">
      <c r="A235" s="14">
        <v>222</v>
      </c>
      <c r="B235" s="17">
        <f t="shared" si="202"/>
        <v>2987</v>
      </c>
      <c r="C235" s="17">
        <f t="shared" ref="C235:N235" ca="1" si="233">B235*EXP((($E$6-$E$7-0.5*$E$5^2)*$E$8)+($E$5*_xlfn.NORM.S.INV(RAND())*SQRT($E$8)))</f>
        <v>2865.956584317637</v>
      </c>
      <c r="D235" s="17">
        <f t="shared" ca="1" si="233"/>
        <v>2893.5457956776804</v>
      </c>
      <c r="E235" s="17">
        <f t="shared" ca="1" si="233"/>
        <v>3029.4149488591916</v>
      </c>
      <c r="F235" s="17">
        <f t="shared" ca="1" si="233"/>
        <v>3341.2329869413488</v>
      </c>
      <c r="G235" s="17">
        <f t="shared" ca="1" si="233"/>
        <v>3688.872030952667</v>
      </c>
      <c r="H235" s="17">
        <f t="shared" ca="1" si="233"/>
        <v>3844.7523611008342</v>
      </c>
      <c r="I235" s="17">
        <f t="shared" ca="1" si="233"/>
        <v>4004.0397014362193</v>
      </c>
      <c r="J235" s="17">
        <f t="shared" ca="1" si="233"/>
        <v>4362.3331715337717</v>
      </c>
      <c r="K235" s="17">
        <f t="shared" ca="1" si="233"/>
        <v>4120.1324220100323</v>
      </c>
      <c r="L235" s="17">
        <f t="shared" ca="1" si="233"/>
        <v>4104.1663542629012</v>
      </c>
      <c r="M235" s="17">
        <f t="shared" ca="1" si="233"/>
        <v>4571.3202899820717</v>
      </c>
      <c r="N235" s="17">
        <f t="shared" ca="1" si="233"/>
        <v>5434.4339636754103</v>
      </c>
      <c r="O235" s="11">
        <f t="shared" ca="1" si="204"/>
        <v>1</v>
      </c>
      <c r="P235" s="17">
        <f t="shared" ca="1" si="205"/>
        <v>2434.4339636754103</v>
      </c>
    </row>
    <row r="236" spans="1:16" x14ac:dyDescent="0.35">
      <c r="A236" s="14">
        <v>223</v>
      </c>
      <c r="B236" s="17">
        <f t="shared" si="202"/>
        <v>2987</v>
      </c>
      <c r="C236" s="17">
        <f t="shared" ref="C236:N236" ca="1" si="234">B236*EXP((($E$6-$E$7-0.5*$E$5^2)*$E$8)+($E$5*_xlfn.NORM.S.INV(RAND())*SQRT($E$8)))</f>
        <v>2829.7249330874688</v>
      </c>
      <c r="D236" s="17">
        <f t="shared" ca="1" si="234"/>
        <v>2714.3182092861612</v>
      </c>
      <c r="E236" s="17">
        <f t="shared" ca="1" si="234"/>
        <v>2845.6678381221868</v>
      </c>
      <c r="F236" s="17">
        <f t="shared" ca="1" si="234"/>
        <v>2698.0841490047137</v>
      </c>
      <c r="G236" s="17">
        <f t="shared" ca="1" si="234"/>
        <v>2948.7702618424328</v>
      </c>
      <c r="H236" s="17">
        <f t="shared" ca="1" si="234"/>
        <v>2813.7275181362793</v>
      </c>
      <c r="I236" s="17">
        <f t="shared" ca="1" si="234"/>
        <v>2600.6248595700713</v>
      </c>
      <c r="J236" s="17">
        <f t="shared" ca="1" si="234"/>
        <v>2517.7065507853122</v>
      </c>
      <c r="K236" s="17">
        <f t="shared" ca="1" si="234"/>
        <v>2606.3515173000246</v>
      </c>
      <c r="L236" s="17">
        <f t="shared" ca="1" si="234"/>
        <v>2766.1210890853654</v>
      </c>
      <c r="M236" s="17">
        <f t="shared" ca="1" si="234"/>
        <v>2880.0432005830521</v>
      </c>
      <c r="N236" s="17">
        <f t="shared" ca="1" si="234"/>
        <v>2917.5116250350316</v>
      </c>
      <c r="O236" s="11">
        <f t="shared" ca="1" si="204"/>
        <v>0</v>
      </c>
      <c r="P236" s="17">
        <f t="shared" ca="1" si="205"/>
        <v>0</v>
      </c>
    </row>
    <row r="237" spans="1:16" x14ac:dyDescent="0.35">
      <c r="A237" s="14">
        <v>224</v>
      </c>
      <c r="B237" s="17">
        <f t="shared" si="202"/>
        <v>2987</v>
      </c>
      <c r="C237" s="17">
        <f t="shared" ref="C237:N237" ca="1" si="235">B237*EXP((($E$6-$E$7-0.5*$E$5^2)*$E$8)+($E$5*_xlfn.NORM.S.INV(RAND())*SQRT($E$8)))</f>
        <v>3345.7044351433128</v>
      </c>
      <c r="D237" s="17">
        <f t="shared" ca="1" si="235"/>
        <v>3366.4723497641794</v>
      </c>
      <c r="E237" s="17">
        <f t="shared" ca="1" si="235"/>
        <v>3490.3372463814876</v>
      </c>
      <c r="F237" s="17">
        <f t="shared" ca="1" si="235"/>
        <v>3953.4419600598426</v>
      </c>
      <c r="G237" s="17">
        <f t="shared" ca="1" si="235"/>
        <v>4020.4853807837226</v>
      </c>
      <c r="H237" s="17">
        <f t="shared" ca="1" si="235"/>
        <v>4213.6280063413169</v>
      </c>
      <c r="I237" s="17">
        <f t="shared" ca="1" si="235"/>
        <v>4471.8320436658705</v>
      </c>
      <c r="J237" s="17">
        <f t="shared" ca="1" si="235"/>
        <v>4296.4835465633114</v>
      </c>
      <c r="K237" s="17">
        <f t="shared" ca="1" si="235"/>
        <v>4262.189230855729</v>
      </c>
      <c r="L237" s="17">
        <f t="shared" ca="1" si="235"/>
        <v>4265.3726454967191</v>
      </c>
      <c r="M237" s="17">
        <f t="shared" ca="1" si="235"/>
        <v>4336.1965180248117</v>
      </c>
      <c r="N237" s="17">
        <f t="shared" ca="1" si="235"/>
        <v>4272.7190399506171</v>
      </c>
      <c r="O237" s="11">
        <f t="shared" ca="1" si="204"/>
        <v>1</v>
      </c>
      <c r="P237" s="17">
        <f t="shared" ca="1" si="205"/>
        <v>1272.7190399506171</v>
      </c>
    </row>
    <row r="238" spans="1:16" x14ac:dyDescent="0.35">
      <c r="A238" s="14">
        <v>225</v>
      </c>
      <c r="B238" s="17">
        <f t="shared" si="202"/>
        <v>2987</v>
      </c>
      <c r="C238" s="17">
        <f t="shared" ref="C238:N238" ca="1" si="236">B238*EXP((($E$6-$E$7-0.5*$E$5^2)*$E$8)+($E$5*_xlfn.NORM.S.INV(RAND())*SQRT($E$8)))</f>
        <v>3083.1519709222516</v>
      </c>
      <c r="D238" s="17">
        <f t="shared" ca="1" si="236"/>
        <v>2845.2016079605082</v>
      </c>
      <c r="E238" s="17">
        <f t="shared" ca="1" si="236"/>
        <v>3138.1900997264424</v>
      </c>
      <c r="F238" s="17">
        <f t="shared" ca="1" si="236"/>
        <v>3348.4220564000639</v>
      </c>
      <c r="G238" s="17">
        <f t="shared" ca="1" si="236"/>
        <v>3630.9800440284571</v>
      </c>
      <c r="H238" s="17">
        <f t="shared" ca="1" si="236"/>
        <v>3740.6231919662055</v>
      </c>
      <c r="I238" s="17">
        <f t="shared" ca="1" si="236"/>
        <v>3613.4109144505805</v>
      </c>
      <c r="J238" s="17">
        <f t="shared" ca="1" si="236"/>
        <v>3426.2586896085395</v>
      </c>
      <c r="K238" s="17">
        <f t="shared" ca="1" si="236"/>
        <v>3330.2596521234063</v>
      </c>
      <c r="L238" s="17">
        <f t="shared" ca="1" si="236"/>
        <v>3623.6049603879246</v>
      </c>
      <c r="M238" s="17">
        <f t="shared" ca="1" si="236"/>
        <v>3687.0247446478306</v>
      </c>
      <c r="N238" s="17">
        <f t="shared" ca="1" si="236"/>
        <v>4023.4937656545712</v>
      </c>
      <c r="O238" s="11">
        <f t="shared" ca="1" si="204"/>
        <v>1</v>
      </c>
      <c r="P238" s="17">
        <f t="shared" ca="1" si="205"/>
        <v>1023.4937656545712</v>
      </c>
    </row>
    <row r="239" spans="1:16" x14ac:dyDescent="0.35">
      <c r="A239" s="14">
        <v>226</v>
      </c>
      <c r="B239" s="17">
        <f t="shared" si="202"/>
        <v>2987</v>
      </c>
      <c r="C239" s="17">
        <f t="shared" ref="C239:N239" ca="1" si="237">B239*EXP((($E$6-$E$7-0.5*$E$5^2)*$E$8)+($E$5*_xlfn.NORM.S.INV(RAND())*SQRT($E$8)))</f>
        <v>2961.1236273020008</v>
      </c>
      <c r="D239" s="17">
        <f t="shared" ca="1" si="237"/>
        <v>3149.5403968490214</v>
      </c>
      <c r="E239" s="17">
        <f t="shared" ca="1" si="237"/>
        <v>2818.2367472396477</v>
      </c>
      <c r="F239" s="17">
        <f t="shared" ca="1" si="237"/>
        <v>2720.1479951775746</v>
      </c>
      <c r="G239" s="17">
        <f t="shared" ca="1" si="237"/>
        <v>3008.0731448256847</v>
      </c>
      <c r="H239" s="17">
        <f t="shared" ca="1" si="237"/>
        <v>2750.1330600491215</v>
      </c>
      <c r="I239" s="17">
        <f t="shared" ca="1" si="237"/>
        <v>2913.5656304476902</v>
      </c>
      <c r="J239" s="17">
        <f t="shared" ca="1" si="237"/>
        <v>2873.1492973291561</v>
      </c>
      <c r="K239" s="17">
        <f t="shared" ca="1" si="237"/>
        <v>3036.4127614884569</v>
      </c>
      <c r="L239" s="17">
        <f t="shared" ca="1" si="237"/>
        <v>2964.2658018676402</v>
      </c>
      <c r="M239" s="17">
        <f t="shared" ca="1" si="237"/>
        <v>3025.3103076800389</v>
      </c>
      <c r="N239" s="17">
        <f t="shared" ca="1" si="237"/>
        <v>3014.7656876660217</v>
      </c>
      <c r="O239" s="11">
        <f t="shared" ca="1" si="204"/>
        <v>1</v>
      </c>
      <c r="P239" s="17">
        <f t="shared" ca="1" si="205"/>
        <v>14.765687666021677</v>
      </c>
    </row>
    <row r="240" spans="1:16" x14ac:dyDescent="0.35">
      <c r="A240" s="14">
        <v>227</v>
      </c>
      <c r="B240" s="17">
        <f t="shared" si="202"/>
        <v>2987</v>
      </c>
      <c r="C240" s="17">
        <f t="shared" ref="C240:N240" ca="1" si="238">B240*EXP((($E$6-$E$7-0.5*$E$5^2)*$E$8)+($E$5*_xlfn.NORM.S.INV(RAND())*SQRT($E$8)))</f>
        <v>2942.0595779828573</v>
      </c>
      <c r="D240" s="17">
        <f t="shared" ca="1" si="238"/>
        <v>3165.6946996529409</v>
      </c>
      <c r="E240" s="17">
        <f t="shared" ca="1" si="238"/>
        <v>3214.6390425178392</v>
      </c>
      <c r="F240" s="17">
        <f t="shared" ca="1" si="238"/>
        <v>3249.6000260559586</v>
      </c>
      <c r="G240" s="17">
        <f t="shared" ca="1" si="238"/>
        <v>3814.4028842652724</v>
      </c>
      <c r="H240" s="17">
        <f t="shared" ca="1" si="238"/>
        <v>4120.5565969974223</v>
      </c>
      <c r="I240" s="17">
        <f t="shared" ca="1" si="238"/>
        <v>3556.8991002143553</v>
      </c>
      <c r="J240" s="17">
        <f t="shared" ca="1" si="238"/>
        <v>4019.6113504491937</v>
      </c>
      <c r="K240" s="17">
        <f t="shared" ca="1" si="238"/>
        <v>3995.0990139244709</v>
      </c>
      <c r="L240" s="17">
        <f t="shared" ca="1" si="238"/>
        <v>4081.7429185040096</v>
      </c>
      <c r="M240" s="17">
        <f t="shared" ca="1" si="238"/>
        <v>4245.8946581901173</v>
      </c>
      <c r="N240" s="17">
        <f t="shared" ca="1" si="238"/>
        <v>4403.2944961191888</v>
      </c>
      <c r="O240" s="11">
        <f t="shared" ca="1" si="204"/>
        <v>1</v>
      </c>
      <c r="P240" s="17">
        <f t="shared" ca="1" si="205"/>
        <v>1403.2944961191888</v>
      </c>
    </row>
    <row r="241" spans="1:16" x14ac:dyDescent="0.35">
      <c r="A241" s="14">
        <v>228</v>
      </c>
      <c r="B241" s="17">
        <f t="shared" si="202"/>
        <v>2987</v>
      </c>
      <c r="C241" s="17">
        <f t="shared" ref="C241:N241" ca="1" si="239">B241*EXP((($E$6-$E$7-0.5*$E$5^2)*$E$8)+($E$5*_xlfn.NORM.S.INV(RAND())*SQRT($E$8)))</f>
        <v>2897.3550983054292</v>
      </c>
      <c r="D241" s="17">
        <f t="shared" ca="1" si="239"/>
        <v>3065.7748228995761</v>
      </c>
      <c r="E241" s="17">
        <f t="shared" ca="1" si="239"/>
        <v>3006.3354767033293</v>
      </c>
      <c r="F241" s="17">
        <f t="shared" ca="1" si="239"/>
        <v>3411.0962592489959</v>
      </c>
      <c r="G241" s="17">
        <f t="shared" ca="1" si="239"/>
        <v>3461.6335888735262</v>
      </c>
      <c r="H241" s="17">
        <f t="shared" ca="1" si="239"/>
        <v>3846.2370136391578</v>
      </c>
      <c r="I241" s="17">
        <f t="shared" ca="1" si="239"/>
        <v>3821.2770812992185</v>
      </c>
      <c r="J241" s="17">
        <f t="shared" ca="1" si="239"/>
        <v>4003.1174649552208</v>
      </c>
      <c r="K241" s="17">
        <f t="shared" ca="1" si="239"/>
        <v>3696.4763919925354</v>
      </c>
      <c r="L241" s="17">
        <f t="shared" ca="1" si="239"/>
        <v>3682.6092652736916</v>
      </c>
      <c r="M241" s="17">
        <f t="shared" ca="1" si="239"/>
        <v>3848.5469406798861</v>
      </c>
      <c r="N241" s="17">
        <f t="shared" ca="1" si="239"/>
        <v>4010.8840653337352</v>
      </c>
      <c r="O241" s="11">
        <f t="shared" ca="1" si="204"/>
        <v>1</v>
      </c>
      <c r="P241" s="17">
        <f t="shared" ca="1" si="205"/>
        <v>1010.8840653337352</v>
      </c>
    </row>
    <row r="242" spans="1:16" x14ac:dyDescent="0.35">
      <c r="A242" s="14">
        <v>229</v>
      </c>
      <c r="B242" s="17">
        <f t="shared" si="202"/>
        <v>2987</v>
      </c>
      <c r="C242" s="17">
        <f t="shared" ref="C242:N242" ca="1" si="240">B242*EXP((($E$6-$E$7-0.5*$E$5^2)*$E$8)+($E$5*_xlfn.NORM.S.INV(RAND())*SQRT($E$8)))</f>
        <v>3111.1013223865452</v>
      </c>
      <c r="D242" s="17">
        <f t="shared" ca="1" si="240"/>
        <v>2921.5236650302813</v>
      </c>
      <c r="E242" s="17">
        <f t="shared" ca="1" si="240"/>
        <v>2966.7967550177614</v>
      </c>
      <c r="F242" s="17">
        <f t="shared" ca="1" si="240"/>
        <v>3290.5970278255431</v>
      </c>
      <c r="G242" s="17">
        <f t="shared" ca="1" si="240"/>
        <v>3103.245601959858</v>
      </c>
      <c r="H242" s="17">
        <f t="shared" ca="1" si="240"/>
        <v>3141.4397232356873</v>
      </c>
      <c r="I242" s="17">
        <f t="shared" ca="1" si="240"/>
        <v>3174.374951407478</v>
      </c>
      <c r="J242" s="17">
        <f t="shared" ca="1" si="240"/>
        <v>3355.3830383562886</v>
      </c>
      <c r="K242" s="17">
        <f t="shared" ca="1" si="240"/>
        <v>3645.6918395704811</v>
      </c>
      <c r="L242" s="17">
        <f t="shared" ca="1" si="240"/>
        <v>3713.7502674521006</v>
      </c>
      <c r="M242" s="17">
        <f t="shared" ca="1" si="240"/>
        <v>3912.890453530536</v>
      </c>
      <c r="N242" s="17">
        <f t="shared" ca="1" si="240"/>
        <v>4043.0902345383502</v>
      </c>
      <c r="O242" s="11">
        <f t="shared" ca="1" si="204"/>
        <v>1</v>
      </c>
      <c r="P242" s="17">
        <f t="shared" ca="1" si="205"/>
        <v>1043.0902345383502</v>
      </c>
    </row>
    <row r="243" spans="1:16" x14ac:dyDescent="0.35">
      <c r="A243" s="14">
        <v>230</v>
      </c>
      <c r="B243" s="17">
        <f t="shared" si="202"/>
        <v>2987</v>
      </c>
      <c r="C243" s="17">
        <f t="shared" ref="C243:N243" ca="1" si="241">B243*EXP((($E$6-$E$7-0.5*$E$5^2)*$E$8)+($E$5*_xlfn.NORM.S.INV(RAND())*SQRT($E$8)))</f>
        <v>3148.3311291535715</v>
      </c>
      <c r="D243" s="17">
        <f t="shared" ca="1" si="241"/>
        <v>3513.1354130286127</v>
      </c>
      <c r="E243" s="17">
        <f t="shared" ca="1" si="241"/>
        <v>3815.537740545376</v>
      </c>
      <c r="F243" s="17">
        <f t="shared" ca="1" si="241"/>
        <v>3739.7636724310164</v>
      </c>
      <c r="G243" s="17">
        <f t="shared" ca="1" si="241"/>
        <v>3721.7414146216447</v>
      </c>
      <c r="H243" s="17">
        <f t="shared" ca="1" si="241"/>
        <v>3607.741307760235</v>
      </c>
      <c r="I243" s="17">
        <f t="shared" ca="1" si="241"/>
        <v>3719.1444742674053</v>
      </c>
      <c r="J243" s="17">
        <f t="shared" ca="1" si="241"/>
        <v>3541.1398684878263</v>
      </c>
      <c r="K243" s="17">
        <f t="shared" ca="1" si="241"/>
        <v>3522.685466898788</v>
      </c>
      <c r="L243" s="17">
        <f t="shared" ca="1" si="241"/>
        <v>3400.4643177442981</v>
      </c>
      <c r="M243" s="17">
        <f t="shared" ca="1" si="241"/>
        <v>3345.9015991623419</v>
      </c>
      <c r="N243" s="17">
        <f t="shared" ca="1" si="241"/>
        <v>3499.9528135489563</v>
      </c>
      <c r="O243" s="11">
        <f t="shared" ca="1" si="204"/>
        <v>1</v>
      </c>
      <c r="P243" s="17">
        <f t="shared" ca="1" si="205"/>
        <v>499.95281354895633</v>
      </c>
    </row>
    <row r="244" spans="1:16" x14ac:dyDescent="0.35">
      <c r="A244" s="14">
        <v>231</v>
      </c>
      <c r="B244" s="17">
        <f t="shared" si="202"/>
        <v>2987</v>
      </c>
      <c r="C244" s="17">
        <f t="shared" ref="C244:N244" ca="1" si="242">B244*EXP((($E$6-$E$7-0.5*$E$5^2)*$E$8)+($E$5*_xlfn.NORM.S.INV(RAND())*SQRT($E$8)))</f>
        <v>2585.3268129164844</v>
      </c>
      <c r="D244" s="17">
        <f t="shared" ca="1" si="242"/>
        <v>2752.9109308131474</v>
      </c>
      <c r="E244" s="17">
        <f t="shared" ca="1" si="242"/>
        <v>2607.6903895189635</v>
      </c>
      <c r="F244" s="17">
        <f t="shared" ca="1" si="242"/>
        <v>2617.408943002818</v>
      </c>
      <c r="G244" s="17">
        <f t="shared" ca="1" si="242"/>
        <v>2564.7309656018574</v>
      </c>
      <c r="H244" s="17">
        <f t="shared" ca="1" si="242"/>
        <v>2412.1472397288071</v>
      </c>
      <c r="I244" s="17">
        <f t="shared" ca="1" si="242"/>
        <v>2842.2965515406054</v>
      </c>
      <c r="J244" s="17">
        <f t="shared" ca="1" si="242"/>
        <v>2842.1821835912624</v>
      </c>
      <c r="K244" s="17">
        <f t="shared" ca="1" si="242"/>
        <v>3047.0945263922613</v>
      </c>
      <c r="L244" s="17">
        <f t="shared" ca="1" si="242"/>
        <v>3151.5984540927516</v>
      </c>
      <c r="M244" s="17">
        <f t="shared" ca="1" si="242"/>
        <v>3042.5999901036816</v>
      </c>
      <c r="N244" s="17">
        <f t="shared" ca="1" si="242"/>
        <v>2653.6733937738286</v>
      </c>
      <c r="O244" s="11">
        <f t="shared" ca="1" si="204"/>
        <v>0</v>
      </c>
      <c r="P244" s="17">
        <f t="shared" ca="1" si="205"/>
        <v>0</v>
      </c>
    </row>
    <row r="245" spans="1:16" x14ac:dyDescent="0.35">
      <c r="A245" s="14">
        <v>232</v>
      </c>
      <c r="B245" s="17">
        <f t="shared" si="202"/>
        <v>2987</v>
      </c>
      <c r="C245" s="17">
        <f t="shared" ref="C245:N245" ca="1" si="243">B245*EXP((($E$6-$E$7-0.5*$E$5^2)*$E$8)+($E$5*_xlfn.NORM.S.INV(RAND())*SQRT($E$8)))</f>
        <v>3091.5172531511689</v>
      </c>
      <c r="D245" s="17">
        <f t="shared" ca="1" si="243"/>
        <v>2971.1590118502577</v>
      </c>
      <c r="E245" s="17">
        <f t="shared" ca="1" si="243"/>
        <v>3144.04142039523</v>
      </c>
      <c r="F245" s="17">
        <f t="shared" ca="1" si="243"/>
        <v>3104.9354043901371</v>
      </c>
      <c r="G245" s="17">
        <f t="shared" ca="1" si="243"/>
        <v>2994.8158452304483</v>
      </c>
      <c r="H245" s="17">
        <f t="shared" ca="1" si="243"/>
        <v>2741.9103186464467</v>
      </c>
      <c r="I245" s="17">
        <f t="shared" ca="1" si="243"/>
        <v>2716.2232595089026</v>
      </c>
      <c r="J245" s="17">
        <f t="shared" ca="1" si="243"/>
        <v>2600.6586982336421</v>
      </c>
      <c r="K245" s="17">
        <f t="shared" ca="1" si="243"/>
        <v>2467.919645774396</v>
      </c>
      <c r="L245" s="17">
        <f t="shared" ca="1" si="243"/>
        <v>2550.2943166457012</v>
      </c>
      <c r="M245" s="17">
        <f t="shared" ca="1" si="243"/>
        <v>2612.6761579486806</v>
      </c>
      <c r="N245" s="17">
        <f t="shared" ca="1" si="243"/>
        <v>2516.027376473482</v>
      </c>
      <c r="O245" s="11">
        <f t="shared" ca="1" si="204"/>
        <v>0</v>
      </c>
      <c r="P245" s="17">
        <f t="shared" ca="1" si="205"/>
        <v>0</v>
      </c>
    </row>
    <row r="246" spans="1:16" x14ac:dyDescent="0.35">
      <c r="A246" s="14">
        <v>233</v>
      </c>
      <c r="B246" s="17">
        <f t="shared" si="202"/>
        <v>2987</v>
      </c>
      <c r="C246" s="17">
        <f t="shared" ref="C246:N246" ca="1" si="244">B246*EXP((($E$6-$E$7-0.5*$E$5^2)*$E$8)+($E$5*_xlfn.NORM.S.INV(RAND())*SQRT($E$8)))</f>
        <v>3351.4689120999615</v>
      </c>
      <c r="D246" s="17">
        <f t="shared" ca="1" si="244"/>
        <v>3602.7539936060402</v>
      </c>
      <c r="E246" s="17">
        <f t="shared" ca="1" si="244"/>
        <v>3440.7945666840264</v>
      </c>
      <c r="F246" s="17">
        <f t="shared" ca="1" si="244"/>
        <v>3172.3733306336794</v>
      </c>
      <c r="G246" s="17">
        <f t="shared" ca="1" si="244"/>
        <v>3062.6298625369873</v>
      </c>
      <c r="H246" s="17">
        <f t="shared" ca="1" si="244"/>
        <v>2811.2699585411765</v>
      </c>
      <c r="I246" s="17">
        <f t="shared" ca="1" si="244"/>
        <v>2659.9621817896023</v>
      </c>
      <c r="J246" s="17">
        <f t="shared" ca="1" si="244"/>
        <v>2673.689523699627</v>
      </c>
      <c r="K246" s="17">
        <f t="shared" ca="1" si="244"/>
        <v>2822.9535033018565</v>
      </c>
      <c r="L246" s="17">
        <f t="shared" ca="1" si="244"/>
        <v>3257.2828420645592</v>
      </c>
      <c r="M246" s="17">
        <f t="shared" ca="1" si="244"/>
        <v>3630.4187929109426</v>
      </c>
      <c r="N246" s="17">
        <f t="shared" ca="1" si="244"/>
        <v>3657.4459485702259</v>
      </c>
      <c r="O246" s="11">
        <f t="shared" ca="1" si="204"/>
        <v>1</v>
      </c>
      <c r="P246" s="17">
        <f t="shared" ca="1" si="205"/>
        <v>657.44594857022594</v>
      </c>
    </row>
    <row r="247" spans="1:16" x14ac:dyDescent="0.35">
      <c r="A247" s="14">
        <v>234</v>
      </c>
      <c r="B247" s="17">
        <f t="shared" si="202"/>
        <v>2987</v>
      </c>
      <c r="C247" s="17">
        <f t="shared" ref="C247:N247" ca="1" si="245">B247*EXP((($E$6-$E$7-0.5*$E$5^2)*$E$8)+($E$5*_xlfn.NORM.S.INV(RAND())*SQRT($E$8)))</f>
        <v>3147.5436066583929</v>
      </c>
      <c r="D247" s="17">
        <f t="shared" ca="1" si="245"/>
        <v>3052.492820329172</v>
      </c>
      <c r="E247" s="17">
        <f t="shared" ca="1" si="245"/>
        <v>2903.7706272001333</v>
      </c>
      <c r="F247" s="17">
        <f t="shared" ca="1" si="245"/>
        <v>2842.7603769680313</v>
      </c>
      <c r="G247" s="17">
        <f t="shared" ca="1" si="245"/>
        <v>2839.8870291598269</v>
      </c>
      <c r="H247" s="17">
        <f t="shared" ca="1" si="245"/>
        <v>2734.6420611562407</v>
      </c>
      <c r="I247" s="17">
        <f t="shared" ca="1" si="245"/>
        <v>3081.9249188406943</v>
      </c>
      <c r="J247" s="17">
        <f t="shared" ca="1" si="245"/>
        <v>3093.8957766123767</v>
      </c>
      <c r="K247" s="17">
        <f t="shared" ca="1" si="245"/>
        <v>2964.67974147328</v>
      </c>
      <c r="L247" s="17">
        <f t="shared" ca="1" si="245"/>
        <v>2973.6395680298374</v>
      </c>
      <c r="M247" s="17">
        <f t="shared" ca="1" si="245"/>
        <v>2837.8541138180672</v>
      </c>
      <c r="N247" s="17">
        <f t="shared" ca="1" si="245"/>
        <v>3265.5352547920975</v>
      </c>
      <c r="O247" s="11">
        <f t="shared" ca="1" si="204"/>
        <v>1</v>
      </c>
      <c r="P247" s="17">
        <f t="shared" ca="1" si="205"/>
        <v>265.53525479209748</v>
      </c>
    </row>
    <row r="248" spans="1:16" x14ac:dyDescent="0.35">
      <c r="A248" s="14">
        <v>235</v>
      </c>
      <c r="B248" s="17">
        <f t="shared" si="202"/>
        <v>2987</v>
      </c>
      <c r="C248" s="17">
        <f t="shared" ref="C248:N248" ca="1" si="246">B248*EXP((($E$6-$E$7-0.5*$E$5^2)*$E$8)+($E$5*_xlfn.NORM.S.INV(RAND())*SQRT($E$8)))</f>
        <v>2911.4871407300061</v>
      </c>
      <c r="D248" s="17">
        <f t="shared" ca="1" si="246"/>
        <v>3037.1680638329917</v>
      </c>
      <c r="E248" s="17">
        <f t="shared" ca="1" si="246"/>
        <v>3133.9523474245661</v>
      </c>
      <c r="F248" s="17">
        <f t="shared" ca="1" si="246"/>
        <v>3375.6976189244083</v>
      </c>
      <c r="G248" s="17">
        <f t="shared" ca="1" si="246"/>
        <v>3357.1081319774307</v>
      </c>
      <c r="H248" s="17">
        <f t="shared" ca="1" si="246"/>
        <v>3828.3706583947965</v>
      </c>
      <c r="I248" s="17">
        <f t="shared" ca="1" si="246"/>
        <v>3652.300946841412</v>
      </c>
      <c r="J248" s="17">
        <f t="shared" ca="1" si="246"/>
        <v>3563.6956225184426</v>
      </c>
      <c r="K248" s="17">
        <f t="shared" ca="1" si="246"/>
        <v>3793.1641232919806</v>
      </c>
      <c r="L248" s="17">
        <f t="shared" ca="1" si="246"/>
        <v>3843.9281480853965</v>
      </c>
      <c r="M248" s="17">
        <f t="shared" ca="1" si="246"/>
        <v>3776.1163367152003</v>
      </c>
      <c r="N248" s="17">
        <f t="shared" ca="1" si="246"/>
        <v>3452.4310734178953</v>
      </c>
      <c r="O248" s="11">
        <f t="shared" ca="1" si="204"/>
        <v>1</v>
      </c>
      <c r="P248" s="17">
        <f t="shared" ca="1" si="205"/>
        <v>452.43107341789528</v>
      </c>
    </row>
    <row r="249" spans="1:16" x14ac:dyDescent="0.35">
      <c r="A249" s="14">
        <v>236</v>
      </c>
      <c r="B249" s="17">
        <f t="shared" si="202"/>
        <v>2987</v>
      </c>
      <c r="C249" s="17">
        <f t="shared" ref="C249:N249" ca="1" si="247">B249*EXP((($E$6-$E$7-0.5*$E$5^2)*$E$8)+($E$5*_xlfn.NORM.S.INV(RAND())*SQRT($E$8)))</f>
        <v>2978.0368576445981</v>
      </c>
      <c r="D249" s="17">
        <f t="shared" ca="1" si="247"/>
        <v>3131.7634872430067</v>
      </c>
      <c r="E249" s="17">
        <f t="shared" ca="1" si="247"/>
        <v>2848.2520680463531</v>
      </c>
      <c r="F249" s="17">
        <f t="shared" ca="1" si="247"/>
        <v>2791.9855469902</v>
      </c>
      <c r="G249" s="17">
        <f t="shared" ca="1" si="247"/>
        <v>2801.0987979193474</v>
      </c>
      <c r="H249" s="17">
        <f t="shared" ca="1" si="247"/>
        <v>2632.0782967146715</v>
      </c>
      <c r="I249" s="17">
        <f t="shared" ca="1" si="247"/>
        <v>2669.5052116340362</v>
      </c>
      <c r="J249" s="17">
        <f t="shared" ca="1" si="247"/>
        <v>3065.9175941025496</v>
      </c>
      <c r="K249" s="17">
        <f t="shared" ca="1" si="247"/>
        <v>3078.0256199194441</v>
      </c>
      <c r="L249" s="17">
        <f t="shared" ca="1" si="247"/>
        <v>2964.5309161647065</v>
      </c>
      <c r="M249" s="17">
        <f t="shared" ca="1" si="247"/>
        <v>2662.8151504313273</v>
      </c>
      <c r="N249" s="17">
        <f t="shared" ca="1" si="247"/>
        <v>2600.8190956817557</v>
      </c>
      <c r="O249" s="11">
        <f t="shared" ca="1" si="204"/>
        <v>0</v>
      </c>
      <c r="P249" s="17">
        <f t="shared" ca="1" si="205"/>
        <v>0</v>
      </c>
    </row>
    <row r="250" spans="1:16" x14ac:dyDescent="0.35">
      <c r="A250" s="14">
        <v>237</v>
      </c>
      <c r="B250" s="17">
        <f t="shared" si="202"/>
        <v>2987</v>
      </c>
      <c r="C250" s="17">
        <f t="shared" ref="C250:N250" ca="1" si="248">B250*EXP((($E$6-$E$7-0.5*$E$5^2)*$E$8)+($E$5*_xlfn.NORM.S.INV(RAND())*SQRT($E$8)))</f>
        <v>2838.8468702495179</v>
      </c>
      <c r="D250" s="17">
        <f t="shared" ca="1" si="248"/>
        <v>2870.3200055886277</v>
      </c>
      <c r="E250" s="17">
        <f t="shared" ca="1" si="248"/>
        <v>3024.7520471212652</v>
      </c>
      <c r="F250" s="17">
        <f t="shared" ca="1" si="248"/>
        <v>3166.0200902667525</v>
      </c>
      <c r="G250" s="17">
        <f t="shared" ca="1" si="248"/>
        <v>2986.3744673191609</v>
      </c>
      <c r="H250" s="17">
        <f t="shared" ca="1" si="248"/>
        <v>3217.8626023177681</v>
      </c>
      <c r="I250" s="17">
        <f t="shared" ca="1" si="248"/>
        <v>3495.9176801901153</v>
      </c>
      <c r="J250" s="17">
        <f t="shared" ca="1" si="248"/>
        <v>3438.6506825200659</v>
      </c>
      <c r="K250" s="17">
        <f t="shared" ca="1" si="248"/>
        <v>3517.9140460114363</v>
      </c>
      <c r="L250" s="17">
        <f t="shared" ca="1" si="248"/>
        <v>3480.3396163937609</v>
      </c>
      <c r="M250" s="17">
        <f t="shared" ca="1" si="248"/>
        <v>3257.1595803642167</v>
      </c>
      <c r="N250" s="17">
        <f t="shared" ca="1" si="248"/>
        <v>3097.0404938883771</v>
      </c>
      <c r="O250" s="11">
        <f t="shared" ca="1" si="204"/>
        <v>1</v>
      </c>
      <c r="P250" s="17">
        <f t="shared" ca="1" si="205"/>
        <v>97.040493888377114</v>
      </c>
    </row>
    <row r="251" spans="1:16" x14ac:dyDescent="0.35">
      <c r="A251" s="14">
        <v>238</v>
      </c>
      <c r="B251" s="17">
        <f t="shared" si="202"/>
        <v>2987</v>
      </c>
      <c r="C251" s="17">
        <f t="shared" ref="C251:N251" ca="1" si="249">B251*EXP((($E$6-$E$7-0.5*$E$5^2)*$E$8)+($E$5*_xlfn.NORM.S.INV(RAND())*SQRT($E$8)))</f>
        <v>2919.466673504106</v>
      </c>
      <c r="D251" s="17">
        <f t="shared" ca="1" si="249"/>
        <v>3301.7040439938069</v>
      </c>
      <c r="E251" s="17">
        <f t="shared" ca="1" si="249"/>
        <v>3612.8825120023562</v>
      </c>
      <c r="F251" s="17">
        <f t="shared" ca="1" si="249"/>
        <v>3509.7214650059636</v>
      </c>
      <c r="G251" s="17">
        <f t="shared" ca="1" si="249"/>
        <v>3099.5481695552403</v>
      </c>
      <c r="H251" s="17">
        <f t="shared" ca="1" si="249"/>
        <v>3243.7611500199528</v>
      </c>
      <c r="I251" s="17">
        <f t="shared" ca="1" si="249"/>
        <v>3440.8741712918336</v>
      </c>
      <c r="J251" s="17">
        <f t="shared" ca="1" si="249"/>
        <v>3390.041035306404</v>
      </c>
      <c r="K251" s="17">
        <f t="shared" ca="1" si="249"/>
        <v>3567.5158535281003</v>
      </c>
      <c r="L251" s="17">
        <f t="shared" ca="1" si="249"/>
        <v>3639.8530873192026</v>
      </c>
      <c r="M251" s="17">
        <f t="shared" ca="1" si="249"/>
        <v>3804.6409978652891</v>
      </c>
      <c r="N251" s="17">
        <f t="shared" ca="1" si="249"/>
        <v>3771.0548010751882</v>
      </c>
      <c r="O251" s="11">
        <f t="shared" ca="1" si="204"/>
        <v>1</v>
      </c>
      <c r="P251" s="17">
        <f t="shared" ca="1" si="205"/>
        <v>771.05480107518815</v>
      </c>
    </row>
    <row r="252" spans="1:16" x14ac:dyDescent="0.35">
      <c r="A252" s="14">
        <v>239</v>
      </c>
      <c r="B252" s="17">
        <f t="shared" si="202"/>
        <v>2987</v>
      </c>
      <c r="C252" s="17">
        <f t="shared" ref="C252:N252" ca="1" si="250">B252*EXP((($E$6-$E$7-0.5*$E$5^2)*$E$8)+($E$5*_xlfn.NORM.S.INV(RAND())*SQRT($E$8)))</f>
        <v>3187.9467780664804</v>
      </c>
      <c r="D252" s="17">
        <f t="shared" ca="1" si="250"/>
        <v>3181.4236304110555</v>
      </c>
      <c r="E252" s="17">
        <f t="shared" ca="1" si="250"/>
        <v>3430.1647072469946</v>
      </c>
      <c r="F252" s="17">
        <f t="shared" ca="1" si="250"/>
        <v>3188.8538516985318</v>
      </c>
      <c r="G252" s="17">
        <f t="shared" ca="1" si="250"/>
        <v>3400.5353062063336</v>
      </c>
      <c r="H252" s="17">
        <f t="shared" ca="1" si="250"/>
        <v>3262.0473501072311</v>
      </c>
      <c r="I252" s="17">
        <f t="shared" ca="1" si="250"/>
        <v>3194.5656975062952</v>
      </c>
      <c r="J252" s="17">
        <f t="shared" ca="1" si="250"/>
        <v>3201.6583196596889</v>
      </c>
      <c r="K252" s="17">
        <f t="shared" ca="1" si="250"/>
        <v>3381.8058259505251</v>
      </c>
      <c r="L252" s="17">
        <f t="shared" ca="1" si="250"/>
        <v>3595.7347944507655</v>
      </c>
      <c r="M252" s="17">
        <f t="shared" ca="1" si="250"/>
        <v>3767.9211374406791</v>
      </c>
      <c r="N252" s="17">
        <f t="shared" ca="1" si="250"/>
        <v>3559.6298511762361</v>
      </c>
      <c r="O252" s="11">
        <f t="shared" ca="1" si="204"/>
        <v>1</v>
      </c>
      <c r="P252" s="17">
        <f t="shared" ca="1" si="205"/>
        <v>559.62985117623612</v>
      </c>
    </row>
    <row r="253" spans="1:16" x14ac:dyDescent="0.35">
      <c r="A253" s="14">
        <v>240</v>
      </c>
      <c r="B253" s="17">
        <f t="shared" si="202"/>
        <v>2987</v>
      </c>
      <c r="C253" s="17">
        <f t="shared" ref="C253:N253" ca="1" si="251">B253*EXP((($E$6-$E$7-0.5*$E$5^2)*$E$8)+($E$5*_xlfn.NORM.S.INV(RAND())*SQRT($E$8)))</f>
        <v>3187.2163919825043</v>
      </c>
      <c r="D253" s="17">
        <f t="shared" ca="1" si="251"/>
        <v>3094.333220760283</v>
      </c>
      <c r="E253" s="17">
        <f t="shared" ca="1" si="251"/>
        <v>3102.5818453122793</v>
      </c>
      <c r="F253" s="17">
        <f t="shared" ca="1" si="251"/>
        <v>3181.8258387788146</v>
      </c>
      <c r="G253" s="17">
        <f t="shared" ca="1" si="251"/>
        <v>3219.5499696957313</v>
      </c>
      <c r="H253" s="17">
        <f t="shared" ca="1" si="251"/>
        <v>3180.8558899541749</v>
      </c>
      <c r="I253" s="17">
        <f t="shared" ca="1" si="251"/>
        <v>3119.6868533676693</v>
      </c>
      <c r="J253" s="17">
        <f t="shared" ca="1" si="251"/>
        <v>2878.7287033551288</v>
      </c>
      <c r="K253" s="17">
        <f t="shared" ca="1" si="251"/>
        <v>2801.9778679355741</v>
      </c>
      <c r="L253" s="17">
        <f t="shared" ca="1" si="251"/>
        <v>2541.3283030601297</v>
      </c>
      <c r="M253" s="17">
        <f t="shared" ca="1" si="251"/>
        <v>2582.7956800453144</v>
      </c>
      <c r="N253" s="17">
        <f t="shared" ca="1" si="251"/>
        <v>2687.8947650751957</v>
      </c>
      <c r="O253" s="11">
        <f t="shared" ca="1" si="204"/>
        <v>0</v>
      </c>
      <c r="P253" s="17">
        <f t="shared" ca="1" si="205"/>
        <v>0</v>
      </c>
    </row>
    <row r="254" spans="1:16" x14ac:dyDescent="0.35">
      <c r="A254" s="14">
        <v>241</v>
      </c>
      <c r="B254" s="17">
        <f t="shared" si="202"/>
        <v>2987</v>
      </c>
      <c r="C254" s="17">
        <f t="shared" ref="C254:N254" ca="1" si="252">B254*EXP((($E$6-$E$7-0.5*$E$5^2)*$E$8)+($E$5*_xlfn.NORM.S.INV(RAND())*SQRT($E$8)))</f>
        <v>2612.9153992822526</v>
      </c>
      <c r="D254" s="17">
        <f t="shared" ca="1" si="252"/>
        <v>2472.5618317373082</v>
      </c>
      <c r="E254" s="17">
        <f t="shared" ca="1" si="252"/>
        <v>2514.0262606039664</v>
      </c>
      <c r="F254" s="17">
        <f t="shared" ca="1" si="252"/>
        <v>2788.6993154765782</v>
      </c>
      <c r="G254" s="17">
        <f t="shared" ca="1" si="252"/>
        <v>2713.127328649226</v>
      </c>
      <c r="H254" s="17">
        <f t="shared" ca="1" si="252"/>
        <v>2478.4024644456158</v>
      </c>
      <c r="I254" s="17">
        <f t="shared" ca="1" si="252"/>
        <v>2436.2674901965052</v>
      </c>
      <c r="J254" s="17">
        <f t="shared" ca="1" si="252"/>
        <v>2336.8191383207859</v>
      </c>
      <c r="K254" s="17">
        <f t="shared" ca="1" si="252"/>
        <v>2425.092587987599</v>
      </c>
      <c r="L254" s="17">
        <f t="shared" ca="1" si="252"/>
        <v>2647.187631809823</v>
      </c>
      <c r="M254" s="17">
        <f t="shared" ca="1" si="252"/>
        <v>2864.1516223970475</v>
      </c>
      <c r="N254" s="17">
        <f t="shared" ca="1" si="252"/>
        <v>2676.513656170137</v>
      </c>
      <c r="O254" s="11">
        <f t="shared" ca="1" si="204"/>
        <v>0</v>
      </c>
      <c r="P254" s="17">
        <f t="shared" ca="1" si="205"/>
        <v>0</v>
      </c>
    </row>
    <row r="255" spans="1:16" x14ac:dyDescent="0.35">
      <c r="A255" s="14">
        <v>242</v>
      </c>
      <c r="B255" s="17">
        <f t="shared" si="202"/>
        <v>2987</v>
      </c>
      <c r="C255" s="17">
        <f t="shared" ref="C255:N255" ca="1" si="253">B255*EXP((($E$6-$E$7-0.5*$E$5^2)*$E$8)+($E$5*_xlfn.NORM.S.INV(RAND())*SQRT($E$8)))</f>
        <v>3248.3014563435445</v>
      </c>
      <c r="D255" s="17">
        <f t="shared" ca="1" si="253"/>
        <v>2945.9618183251437</v>
      </c>
      <c r="E255" s="17">
        <f t="shared" ca="1" si="253"/>
        <v>2930.7628684458909</v>
      </c>
      <c r="F255" s="17">
        <f t="shared" ca="1" si="253"/>
        <v>2757.7847590381411</v>
      </c>
      <c r="G255" s="17">
        <f t="shared" ca="1" si="253"/>
        <v>2631.3139602785982</v>
      </c>
      <c r="H255" s="17">
        <f t="shared" ca="1" si="253"/>
        <v>2413.9278181373288</v>
      </c>
      <c r="I255" s="17">
        <f t="shared" ca="1" si="253"/>
        <v>2543.2317346140899</v>
      </c>
      <c r="J255" s="17">
        <f t="shared" ca="1" si="253"/>
        <v>2552.2127110179053</v>
      </c>
      <c r="K255" s="17">
        <f t="shared" ca="1" si="253"/>
        <v>2648.3119627717961</v>
      </c>
      <c r="L255" s="17">
        <f t="shared" ca="1" si="253"/>
        <v>2375.1537695984862</v>
      </c>
      <c r="M255" s="17">
        <f t="shared" ca="1" si="253"/>
        <v>2331.0325762736902</v>
      </c>
      <c r="N255" s="17">
        <f t="shared" ca="1" si="253"/>
        <v>2143.5252581417194</v>
      </c>
      <c r="O255" s="11">
        <f t="shared" ca="1" si="204"/>
        <v>0</v>
      </c>
      <c r="P255" s="17">
        <f t="shared" ca="1" si="205"/>
        <v>0</v>
      </c>
    </row>
    <row r="256" spans="1:16" x14ac:dyDescent="0.35">
      <c r="A256" s="14">
        <v>243</v>
      </c>
      <c r="B256" s="17">
        <f t="shared" si="202"/>
        <v>2987</v>
      </c>
      <c r="C256" s="17">
        <f t="shared" ref="C256:N256" ca="1" si="254">B256*EXP((($E$6-$E$7-0.5*$E$5^2)*$E$8)+($E$5*_xlfn.NORM.S.INV(RAND())*SQRT($E$8)))</f>
        <v>3063.0985639802543</v>
      </c>
      <c r="D256" s="17">
        <f t="shared" ca="1" si="254"/>
        <v>2921.8039881671043</v>
      </c>
      <c r="E256" s="17">
        <f t="shared" ca="1" si="254"/>
        <v>2929.7070401006381</v>
      </c>
      <c r="F256" s="17">
        <f t="shared" ca="1" si="254"/>
        <v>2469.8599571859695</v>
      </c>
      <c r="G256" s="17">
        <f t="shared" ca="1" si="254"/>
        <v>2458.5977262751539</v>
      </c>
      <c r="H256" s="17">
        <f t="shared" ca="1" si="254"/>
        <v>2594.1034959556664</v>
      </c>
      <c r="I256" s="17">
        <f t="shared" ca="1" si="254"/>
        <v>2628.1896985891985</v>
      </c>
      <c r="J256" s="17">
        <f t="shared" ca="1" si="254"/>
        <v>2577.4801502499845</v>
      </c>
      <c r="K256" s="17">
        <f t="shared" ca="1" si="254"/>
        <v>2969.7799706083615</v>
      </c>
      <c r="L256" s="17">
        <f t="shared" ca="1" si="254"/>
        <v>3133.2364230471662</v>
      </c>
      <c r="M256" s="17">
        <f t="shared" ca="1" si="254"/>
        <v>3171.0859508697235</v>
      </c>
      <c r="N256" s="17">
        <f t="shared" ca="1" si="254"/>
        <v>2874.7026759798041</v>
      </c>
      <c r="O256" s="11">
        <f t="shared" ca="1" si="204"/>
        <v>0</v>
      </c>
      <c r="P256" s="17">
        <f t="shared" ca="1" si="205"/>
        <v>0</v>
      </c>
    </row>
    <row r="257" spans="1:16" x14ac:dyDescent="0.35">
      <c r="A257" s="14">
        <v>244</v>
      </c>
      <c r="B257" s="17">
        <f t="shared" si="202"/>
        <v>2987</v>
      </c>
      <c r="C257" s="17">
        <f t="shared" ref="C257:N257" ca="1" si="255">B257*EXP((($E$6-$E$7-0.5*$E$5^2)*$E$8)+($E$5*_xlfn.NORM.S.INV(RAND())*SQRT($E$8)))</f>
        <v>3132.8139040001961</v>
      </c>
      <c r="D257" s="17">
        <f t="shared" ca="1" si="255"/>
        <v>3296.2845115669415</v>
      </c>
      <c r="E257" s="17">
        <f t="shared" ca="1" si="255"/>
        <v>3242.1513281899834</v>
      </c>
      <c r="F257" s="17">
        <f t="shared" ca="1" si="255"/>
        <v>3051.5613313214835</v>
      </c>
      <c r="G257" s="17">
        <f t="shared" ca="1" si="255"/>
        <v>3342.0378017310045</v>
      </c>
      <c r="H257" s="17">
        <f t="shared" ca="1" si="255"/>
        <v>3037.9152566802713</v>
      </c>
      <c r="I257" s="17">
        <f t="shared" ca="1" si="255"/>
        <v>3518.4580412524297</v>
      </c>
      <c r="J257" s="17">
        <f t="shared" ca="1" si="255"/>
        <v>3525.1874059512111</v>
      </c>
      <c r="K257" s="17">
        <f t="shared" ca="1" si="255"/>
        <v>3851.2355145741776</v>
      </c>
      <c r="L257" s="17">
        <f t="shared" ca="1" si="255"/>
        <v>3696.2754418532568</v>
      </c>
      <c r="M257" s="17">
        <f t="shared" ca="1" si="255"/>
        <v>3646.7052237514049</v>
      </c>
      <c r="N257" s="17">
        <f t="shared" ca="1" si="255"/>
        <v>3726.652421473927</v>
      </c>
      <c r="O257" s="11">
        <f t="shared" ca="1" si="204"/>
        <v>1</v>
      </c>
      <c r="P257" s="17">
        <f t="shared" ca="1" si="205"/>
        <v>726.65242147392701</v>
      </c>
    </row>
    <row r="258" spans="1:16" x14ac:dyDescent="0.35">
      <c r="A258" s="14">
        <v>245</v>
      </c>
      <c r="B258" s="17">
        <f t="shared" si="202"/>
        <v>2987</v>
      </c>
      <c r="C258" s="17">
        <f t="shared" ref="C258:N258" ca="1" si="256">B258*EXP((($E$6-$E$7-0.5*$E$5^2)*$E$8)+($E$5*_xlfn.NORM.S.INV(RAND())*SQRT($E$8)))</f>
        <v>3145.6171114435488</v>
      </c>
      <c r="D258" s="17">
        <f t="shared" ca="1" si="256"/>
        <v>3247.4096947435655</v>
      </c>
      <c r="E258" s="17">
        <f t="shared" ca="1" si="256"/>
        <v>3624.7078030785133</v>
      </c>
      <c r="F258" s="17">
        <f t="shared" ca="1" si="256"/>
        <v>3691.7714122608722</v>
      </c>
      <c r="G258" s="17">
        <f t="shared" ca="1" si="256"/>
        <v>3770.6867400162519</v>
      </c>
      <c r="H258" s="17">
        <f t="shared" ca="1" si="256"/>
        <v>3637.7841204110314</v>
      </c>
      <c r="I258" s="17">
        <f t="shared" ca="1" si="256"/>
        <v>3340.7714425330009</v>
      </c>
      <c r="J258" s="17">
        <f t="shared" ca="1" si="256"/>
        <v>3040.3912079154884</v>
      </c>
      <c r="K258" s="17">
        <f t="shared" ca="1" si="256"/>
        <v>3019.8103284713966</v>
      </c>
      <c r="L258" s="17">
        <f t="shared" ca="1" si="256"/>
        <v>2860.961270265323</v>
      </c>
      <c r="M258" s="17">
        <f t="shared" ca="1" si="256"/>
        <v>2885.8183761150244</v>
      </c>
      <c r="N258" s="17">
        <f t="shared" ca="1" si="256"/>
        <v>2961.6009822046894</v>
      </c>
      <c r="O258" s="11">
        <f t="shared" ca="1" si="204"/>
        <v>0</v>
      </c>
      <c r="P258" s="17">
        <f t="shared" ca="1" si="205"/>
        <v>0</v>
      </c>
    </row>
    <row r="259" spans="1:16" x14ac:dyDescent="0.35">
      <c r="A259" s="14">
        <v>246</v>
      </c>
      <c r="B259" s="17">
        <f t="shared" si="202"/>
        <v>2987</v>
      </c>
      <c r="C259" s="17">
        <f t="shared" ref="C259:N259" ca="1" si="257">B259*EXP((($E$6-$E$7-0.5*$E$5^2)*$E$8)+($E$5*_xlfn.NORM.S.INV(RAND())*SQRT($E$8)))</f>
        <v>2883.6598853803439</v>
      </c>
      <c r="D259" s="17">
        <f t="shared" ca="1" si="257"/>
        <v>2920.3047222713712</v>
      </c>
      <c r="E259" s="17">
        <f t="shared" ca="1" si="257"/>
        <v>2912.5490542304296</v>
      </c>
      <c r="F259" s="17">
        <f t="shared" ca="1" si="257"/>
        <v>2973.4307449056655</v>
      </c>
      <c r="G259" s="17">
        <f t="shared" ca="1" si="257"/>
        <v>3068.8299126654169</v>
      </c>
      <c r="H259" s="17">
        <f t="shared" ca="1" si="257"/>
        <v>3223.1722468834478</v>
      </c>
      <c r="I259" s="17">
        <f t="shared" ca="1" si="257"/>
        <v>3541.674593978908</v>
      </c>
      <c r="J259" s="17">
        <f t="shared" ca="1" si="257"/>
        <v>3665.7519517676633</v>
      </c>
      <c r="K259" s="17">
        <f t="shared" ca="1" si="257"/>
        <v>3762.6570493255285</v>
      </c>
      <c r="L259" s="17">
        <f t="shared" ca="1" si="257"/>
        <v>3892.7167463171777</v>
      </c>
      <c r="M259" s="17">
        <f t="shared" ca="1" si="257"/>
        <v>4010.8562110259249</v>
      </c>
      <c r="N259" s="17">
        <f t="shared" ca="1" si="257"/>
        <v>3620.168143619554</v>
      </c>
      <c r="O259" s="11">
        <f t="shared" ca="1" si="204"/>
        <v>1</v>
      </c>
      <c r="P259" s="17">
        <f t="shared" ca="1" si="205"/>
        <v>620.16814361955403</v>
      </c>
    </row>
    <row r="260" spans="1:16" x14ac:dyDescent="0.35">
      <c r="A260" s="14">
        <v>247</v>
      </c>
      <c r="B260" s="17">
        <f t="shared" si="202"/>
        <v>2987</v>
      </c>
      <c r="C260" s="17">
        <f t="shared" ref="C260:N260" ca="1" si="258">B260*EXP((($E$6-$E$7-0.5*$E$5^2)*$E$8)+($E$5*_xlfn.NORM.S.INV(RAND())*SQRT($E$8)))</f>
        <v>3215.3681530076133</v>
      </c>
      <c r="D260" s="17">
        <f t="shared" ca="1" si="258"/>
        <v>3132.3242823473106</v>
      </c>
      <c r="E260" s="17">
        <f t="shared" ca="1" si="258"/>
        <v>3224.7094656163763</v>
      </c>
      <c r="F260" s="17">
        <f t="shared" ca="1" si="258"/>
        <v>3261.3035465035505</v>
      </c>
      <c r="G260" s="17">
        <f t="shared" ca="1" si="258"/>
        <v>3474.8266036096306</v>
      </c>
      <c r="H260" s="17">
        <f t="shared" ca="1" si="258"/>
        <v>3377.0297200460186</v>
      </c>
      <c r="I260" s="17">
        <f t="shared" ca="1" si="258"/>
        <v>3413.8472098178622</v>
      </c>
      <c r="J260" s="17">
        <f t="shared" ca="1" si="258"/>
        <v>3414.524747407117</v>
      </c>
      <c r="K260" s="17">
        <f t="shared" ca="1" si="258"/>
        <v>3276.3937228448717</v>
      </c>
      <c r="L260" s="17">
        <f t="shared" ca="1" si="258"/>
        <v>3054.716481825119</v>
      </c>
      <c r="M260" s="17">
        <f t="shared" ca="1" si="258"/>
        <v>3137.5547698205382</v>
      </c>
      <c r="N260" s="17">
        <f t="shared" ca="1" si="258"/>
        <v>3085.3408454737141</v>
      </c>
      <c r="O260" s="11">
        <f t="shared" ca="1" si="204"/>
        <v>1</v>
      </c>
      <c r="P260" s="17">
        <f t="shared" ca="1" si="205"/>
        <v>85.340845473714126</v>
      </c>
    </row>
    <row r="261" spans="1:16" x14ac:dyDescent="0.35">
      <c r="A261" s="14">
        <v>248</v>
      </c>
      <c r="B261" s="17">
        <f t="shared" si="202"/>
        <v>2987</v>
      </c>
      <c r="C261" s="17">
        <f t="shared" ref="C261:N261" ca="1" si="259">B261*EXP((($E$6-$E$7-0.5*$E$5^2)*$E$8)+($E$5*_xlfn.NORM.S.INV(RAND())*SQRT($E$8)))</f>
        <v>3023.1570928628794</v>
      </c>
      <c r="D261" s="17">
        <f t="shared" ca="1" si="259"/>
        <v>3125.7072081972174</v>
      </c>
      <c r="E261" s="17">
        <f t="shared" ca="1" si="259"/>
        <v>3381.8400352996582</v>
      </c>
      <c r="F261" s="17">
        <f t="shared" ca="1" si="259"/>
        <v>3732.8462990361968</v>
      </c>
      <c r="G261" s="17">
        <f t="shared" ca="1" si="259"/>
        <v>3361.67390746809</v>
      </c>
      <c r="H261" s="17">
        <f t="shared" ca="1" si="259"/>
        <v>3790.3939003574578</v>
      </c>
      <c r="I261" s="17">
        <f t="shared" ca="1" si="259"/>
        <v>3633.4627536379517</v>
      </c>
      <c r="J261" s="17">
        <f t="shared" ca="1" si="259"/>
        <v>3595.9163059999155</v>
      </c>
      <c r="K261" s="17">
        <f t="shared" ca="1" si="259"/>
        <v>3272.0942215910613</v>
      </c>
      <c r="L261" s="17">
        <f t="shared" ca="1" si="259"/>
        <v>3270.6064213828577</v>
      </c>
      <c r="M261" s="17">
        <f t="shared" ca="1" si="259"/>
        <v>3179.6393650969158</v>
      </c>
      <c r="N261" s="17">
        <f t="shared" ca="1" si="259"/>
        <v>3186.3461744882738</v>
      </c>
      <c r="O261" s="11">
        <f t="shared" ca="1" si="204"/>
        <v>1</v>
      </c>
      <c r="P261" s="17">
        <f t="shared" ca="1" si="205"/>
        <v>186.34617448827385</v>
      </c>
    </row>
    <row r="262" spans="1:16" x14ac:dyDescent="0.35">
      <c r="A262" s="14">
        <v>249</v>
      </c>
      <c r="B262" s="17">
        <f t="shared" si="202"/>
        <v>2987</v>
      </c>
      <c r="C262" s="17">
        <f t="shared" ref="C262:N262" ca="1" si="260">B262*EXP((($E$6-$E$7-0.5*$E$5^2)*$E$8)+($E$5*_xlfn.NORM.S.INV(RAND())*SQRT($E$8)))</f>
        <v>2965.0536085206209</v>
      </c>
      <c r="D262" s="17">
        <f t="shared" ca="1" si="260"/>
        <v>2624.3202290969293</v>
      </c>
      <c r="E262" s="17">
        <f t="shared" ca="1" si="260"/>
        <v>2388.7332588284498</v>
      </c>
      <c r="F262" s="17">
        <f t="shared" ca="1" si="260"/>
        <v>2369.0186050499137</v>
      </c>
      <c r="G262" s="17">
        <f t="shared" ca="1" si="260"/>
        <v>2466.7290045317377</v>
      </c>
      <c r="H262" s="17">
        <f t="shared" ca="1" si="260"/>
        <v>2358.840898663188</v>
      </c>
      <c r="I262" s="17">
        <f t="shared" ca="1" si="260"/>
        <v>2465.4327249860471</v>
      </c>
      <c r="J262" s="17">
        <f t="shared" ca="1" si="260"/>
        <v>2719.7150248353651</v>
      </c>
      <c r="K262" s="17">
        <f t="shared" ca="1" si="260"/>
        <v>2482.2989896659278</v>
      </c>
      <c r="L262" s="17">
        <f t="shared" ca="1" si="260"/>
        <v>2641.054417693791</v>
      </c>
      <c r="M262" s="17">
        <f t="shared" ca="1" si="260"/>
        <v>2669.5258770800833</v>
      </c>
      <c r="N262" s="17">
        <f t="shared" ca="1" si="260"/>
        <v>2634.6310897466096</v>
      </c>
      <c r="O262" s="11">
        <f t="shared" ca="1" si="204"/>
        <v>0</v>
      </c>
      <c r="P262" s="17">
        <f t="shared" ca="1" si="205"/>
        <v>0</v>
      </c>
    </row>
    <row r="263" spans="1:16" x14ac:dyDescent="0.35">
      <c r="A263" s="14">
        <v>250</v>
      </c>
      <c r="B263" s="17">
        <f t="shared" si="202"/>
        <v>2987</v>
      </c>
      <c r="C263" s="17">
        <f t="shared" ref="C263:N263" ca="1" si="261">B263*EXP((($E$6-$E$7-0.5*$E$5^2)*$E$8)+($E$5*_xlfn.NORM.S.INV(RAND())*SQRT($E$8)))</f>
        <v>3254.1671156993134</v>
      </c>
      <c r="D263" s="17">
        <f t="shared" ca="1" si="261"/>
        <v>3367.4584569303606</v>
      </c>
      <c r="E263" s="17">
        <f t="shared" ca="1" si="261"/>
        <v>3174.5432681231509</v>
      </c>
      <c r="F263" s="17">
        <f t="shared" ca="1" si="261"/>
        <v>2859.9450935568652</v>
      </c>
      <c r="G263" s="17">
        <f t="shared" ca="1" si="261"/>
        <v>2821.3290162752805</v>
      </c>
      <c r="H263" s="17">
        <f t="shared" ca="1" si="261"/>
        <v>2821.5286272593053</v>
      </c>
      <c r="I263" s="17">
        <f t="shared" ca="1" si="261"/>
        <v>2802.3680894043023</v>
      </c>
      <c r="J263" s="17">
        <f t="shared" ca="1" si="261"/>
        <v>2604.125696986519</v>
      </c>
      <c r="K263" s="17">
        <f t="shared" ca="1" si="261"/>
        <v>2565.882100315579</v>
      </c>
      <c r="L263" s="17">
        <f t="shared" ca="1" si="261"/>
        <v>2720.7733783987032</v>
      </c>
      <c r="M263" s="17">
        <f t="shared" ca="1" si="261"/>
        <v>2986.3763119369119</v>
      </c>
      <c r="N263" s="17">
        <f t="shared" ca="1" si="261"/>
        <v>3009.2513197566568</v>
      </c>
      <c r="O263" s="11">
        <f t="shared" ca="1" si="204"/>
        <v>1</v>
      </c>
      <c r="P263" s="17">
        <f t="shared" ca="1" si="205"/>
        <v>9.2513197566568124</v>
      </c>
    </row>
    <row r="264" spans="1:16" x14ac:dyDescent="0.35">
      <c r="A264" s="14">
        <v>251</v>
      </c>
      <c r="B264" s="17">
        <f t="shared" si="202"/>
        <v>2987</v>
      </c>
      <c r="C264" s="17">
        <f t="shared" ref="C264:N264" ca="1" si="262">B264*EXP((($E$6-$E$7-0.5*$E$5^2)*$E$8)+($E$5*_xlfn.NORM.S.INV(RAND())*SQRT($E$8)))</f>
        <v>3178.2152034648761</v>
      </c>
      <c r="D264" s="17">
        <f t="shared" ca="1" si="262"/>
        <v>3353.3168587333021</v>
      </c>
      <c r="E264" s="17">
        <f t="shared" ca="1" si="262"/>
        <v>3329.5958591599901</v>
      </c>
      <c r="F264" s="17">
        <f t="shared" ca="1" si="262"/>
        <v>3617.8831965680652</v>
      </c>
      <c r="G264" s="17">
        <f t="shared" ca="1" si="262"/>
        <v>3474.0942685553</v>
      </c>
      <c r="H264" s="17">
        <f t="shared" ca="1" si="262"/>
        <v>3616.8181336567759</v>
      </c>
      <c r="I264" s="17">
        <f t="shared" ca="1" si="262"/>
        <v>3592.9501172759828</v>
      </c>
      <c r="J264" s="17">
        <f t="shared" ca="1" si="262"/>
        <v>4011.7687010705081</v>
      </c>
      <c r="K264" s="17">
        <f t="shared" ca="1" si="262"/>
        <v>3902.4091629466566</v>
      </c>
      <c r="L264" s="17">
        <f t="shared" ca="1" si="262"/>
        <v>4077.9410912462204</v>
      </c>
      <c r="M264" s="17">
        <f t="shared" ca="1" si="262"/>
        <v>4586.9554657249018</v>
      </c>
      <c r="N264" s="17">
        <f t="shared" ca="1" si="262"/>
        <v>4740.7130693723057</v>
      </c>
      <c r="O264" s="11">
        <f t="shared" ca="1" si="204"/>
        <v>1</v>
      </c>
      <c r="P264" s="17">
        <f t="shared" ca="1" si="205"/>
        <v>1740.7130693723057</v>
      </c>
    </row>
    <row r="265" spans="1:16" x14ac:dyDescent="0.35">
      <c r="A265" s="14">
        <v>252</v>
      </c>
      <c r="B265" s="17">
        <f t="shared" si="202"/>
        <v>2987</v>
      </c>
      <c r="C265" s="17">
        <f t="shared" ref="C265:N265" ca="1" si="263">B265*EXP((($E$6-$E$7-0.5*$E$5^2)*$E$8)+($E$5*_xlfn.NORM.S.INV(RAND())*SQRT($E$8)))</f>
        <v>3231.9960678157936</v>
      </c>
      <c r="D265" s="17">
        <f t="shared" ca="1" si="263"/>
        <v>3591.5289989199059</v>
      </c>
      <c r="E265" s="17">
        <f t="shared" ca="1" si="263"/>
        <v>3820.3881859739581</v>
      </c>
      <c r="F265" s="17">
        <f t="shared" ca="1" si="263"/>
        <v>3746.1562871545316</v>
      </c>
      <c r="G265" s="17">
        <f t="shared" ca="1" si="263"/>
        <v>3868.7154364466878</v>
      </c>
      <c r="H265" s="17">
        <f t="shared" ca="1" si="263"/>
        <v>4092.7344780931689</v>
      </c>
      <c r="I265" s="17">
        <f t="shared" ca="1" si="263"/>
        <v>3867.9846044081023</v>
      </c>
      <c r="J265" s="17">
        <f t="shared" ca="1" si="263"/>
        <v>4237.4108375180049</v>
      </c>
      <c r="K265" s="17">
        <f t="shared" ca="1" si="263"/>
        <v>4458.942677095315</v>
      </c>
      <c r="L265" s="17">
        <f t="shared" ca="1" si="263"/>
        <v>4679.8030159782829</v>
      </c>
      <c r="M265" s="17">
        <f t="shared" ca="1" si="263"/>
        <v>4777.4736851681946</v>
      </c>
      <c r="N265" s="17">
        <f t="shared" ca="1" si="263"/>
        <v>5117.8302494913423</v>
      </c>
      <c r="O265" s="11">
        <f t="shared" ca="1" si="204"/>
        <v>1</v>
      </c>
      <c r="P265" s="17">
        <f t="shared" ca="1" si="205"/>
        <v>2117.8302494913423</v>
      </c>
    </row>
    <row r="266" spans="1:16" x14ac:dyDescent="0.35">
      <c r="A266" s="14">
        <v>253</v>
      </c>
      <c r="B266" s="17">
        <f t="shared" si="202"/>
        <v>2987</v>
      </c>
      <c r="C266" s="17">
        <f t="shared" ref="C266:N266" ca="1" si="264">B266*EXP((($E$6-$E$7-0.5*$E$5^2)*$E$8)+($E$5*_xlfn.NORM.S.INV(RAND())*SQRT($E$8)))</f>
        <v>2874.9219383577215</v>
      </c>
      <c r="D266" s="17">
        <f t="shared" ca="1" si="264"/>
        <v>2978.2907405066912</v>
      </c>
      <c r="E266" s="17">
        <f t="shared" ca="1" si="264"/>
        <v>3011.1369530488337</v>
      </c>
      <c r="F266" s="17">
        <f t="shared" ca="1" si="264"/>
        <v>3013.9970079218574</v>
      </c>
      <c r="G266" s="17">
        <f t="shared" ca="1" si="264"/>
        <v>2855.4259717330447</v>
      </c>
      <c r="H266" s="17">
        <f t="shared" ca="1" si="264"/>
        <v>2769.8992475454143</v>
      </c>
      <c r="I266" s="17">
        <f t="shared" ca="1" si="264"/>
        <v>2715.53994723489</v>
      </c>
      <c r="J266" s="17">
        <f t="shared" ca="1" si="264"/>
        <v>2884.2082422178632</v>
      </c>
      <c r="K266" s="17">
        <f t="shared" ca="1" si="264"/>
        <v>2790.9986392518276</v>
      </c>
      <c r="L266" s="17">
        <f t="shared" ca="1" si="264"/>
        <v>2915.8441796681291</v>
      </c>
      <c r="M266" s="17">
        <f t="shared" ca="1" si="264"/>
        <v>2667.3348385636805</v>
      </c>
      <c r="N266" s="17">
        <f t="shared" ca="1" si="264"/>
        <v>2612.2905406503446</v>
      </c>
      <c r="O266" s="11">
        <f t="shared" ca="1" si="204"/>
        <v>0</v>
      </c>
      <c r="P266" s="17">
        <f t="shared" ca="1" si="205"/>
        <v>0</v>
      </c>
    </row>
    <row r="267" spans="1:16" x14ac:dyDescent="0.35">
      <c r="A267" s="14">
        <v>254</v>
      </c>
      <c r="B267" s="17">
        <f t="shared" si="202"/>
        <v>2987</v>
      </c>
      <c r="C267" s="17">
        <f t="shared" ref="C267:N267" ca="1" si="265">B267*EXP((($E$6-$E$7-0.5*$E$5^2)*$E$8)+($E$5*_xlfn.NORM.S.INV(RAND())*SQRT($E$8)))</f>
        <v>3105.8086548765509</v>
      </c>
      <c r="D267" s="17">
        <f t="shared" ca="1" si="265"/>
        <v>3080.4962787110371</v>
      </c>
      <c r="E267" s="17">
        <f t="shared" ca="1" si="265"/>
        <v>3356.4467695997105</v>
      </c>
      <c r="F267" s="17">
        <f t="shared" ca="1" si="265"/>
        <v>3237.7388863106416</v>
      </c>
      <c r="G267" s="17">
        <f t="shared" ca="1" si="265"/>
        <v>3135.8213082981697</v>
      </c>
      <c r="H267" s="17">
        <f t="shared" ca="1" si="265"/>
        <v>3014.4616576434964</v>
      </c>
      <c r="I267" s="17">
        <f t="shared" ca="1" si="265"/>
        <v>2991.0286796753776</v>
      </c>
      <c r="J267" s="17">
        <f t="shared" ca="1" si="265"/>
        <v>3188.9810882599313</v>
      </c>
      <c r="K267" s="17">
        <f t="shared" ca="1" si="265"/>
        <v>3394.6869167868185</v>
      </c>
      <c r="L267" s="17">
        <f t="shared" ca="1" si="265"/>
        <v>3107.4608568978756</v>
      </c>
      <c r="M267" s="17">
        <f t="shared" ca="1" si="265"/>
        <v>3215.0824837574023</v>
      </c>
      <c r="N267" s="17">
        <f t="shared" ca="1" si="265"/>
        <v>3015.9368582223128</v>
      </c>
      <c r="O267" s="11">
        <f t="shared" ca="1" si="204"/>
        <v>1</v>
      </c>
      <c r="P267" s="17">
        <f t="shared" ca="1" si="205"/>
        <v>15.936858222312821</v>
      </c>
    </row>
    <row r="268" spans="1:16" x14ac:dyDescent="0.35">
      <c r="A268" s="14">
        <v>255</v>
      </c>
      <c r="B268" s="17">
        <f t="shared" si="202"/>
        <v>2987</v>
      </c>
      <c r="C268" s="17">
        <f t="shared" ref="C268:N268" ca="1" si="266">B268*EXP((($E$6-$E$7-0.5*$E$5^2)*$E$8)+($E$5*_xlfn.NORM.S.INV(RAND())*SQRT($E$8)))</f>
        <v>2957.9706986715496</v>
      </c>
      <c r="D268" s="17">
        <f t="shared" ca="1" si="266"/>
        <v>2872.9322575930323</v>
      </c>
      <c r="E268" s="17">
        <f t="shared" ca="1" si="266"/>
        <v>2939.3170821158956</v>
      </c>
      <c r="F268" s="17">
        <f t="shared" ca="1" si="266"/>
        <v>3062.2925526736144</v>
      </c>
      <c r="G268" s="17">
        <f t="shared" ca="1" si="266"/>
        <v>3531.5650400014324</v>
      </c>
      <c r="H268" s="17">
        <f t="shared" ca="1" si="266"/>
        <v>3212.618325391315</v>
      </c>
      <c r="I268" s="17">
        <f t="shared" ca="1" si="266"/>
        <v>2943.9235963595406</v>
      </c>
      <c r="J268" s="17">
        <f t="shared" ca="1" si="266"/>
        <v>2962.0553830826298</v>
      </c>
      <c r="K268" s="17">
        <f t="shared" ca="1" si="266"/>
        <v>2940.9886782672938</v>
      </c>
      <c r="L268" s="17">
        <f t="shared" ca="1" si="266"/>
        <v>2905.2645685973725</v>
      </c>
      <c r="M268" s="17">
        <f t="shared" ca="1" si="266"/>
        <v>2677.0245192722064</v>
      </c>
      <c r="N268" s="17">
        <f t="shared" ca="1" si="266"/>
        <v>2807.2900048192323</v>
      </c>
      <c r="O268" s="11">
        <f t="shared" ca="1" si="204"/>
        <v>0</v>
      </c>
      <c r="P268" s="17">
        <f t="shared" ca="1" si="205"/>
        <v>0</v>
      </c>
    </row>
    <row r="269" spans="1:16" x14ac:dyDescent="0.35">
      <c r="A269" s="14">
        <v>256</v>
      </c>
      <c r="B269" s="17">
        <f t="shared" si="202"/>
        <v>2987</v>
      </c>
      <c r="C269" s="17">
        <f t="shared" ref="C269:N269" ca="1" si="267">B269*EXP((($E$6-$E$7-0.5*$E$5^2)*$E$8)+($E$5*_xlfn.NORM.S.INV(RAND())*SQRT($E$8)))</f>
        <v>2805.9700960390333</v>
      </c>
      <c r="D269" s="17">
        <f t="shared" ca="1" si="267"/>
        <v>2765.8434489632441</v>
      </c>
      <c r="E269" s="17">
        <f t="shared" ca="1" si="267"/>
        <v>2959.2576471848197</v>
      </c>
      <c r="F269" s="17">
        <f t="shared" ca="1" si="267"/>
        <v>3102.7528686529731</v>
      </c>
      <c r="G269" s="17">
        <f t="shared" ca="1" si="267"/>
        <v>3458.2020668558011</v>
      </c>
      <c r="H269" s="17">
        <f t="shared" ca="1" si="267"/>
        <v>3532.3555864089849</v>
      </c>
      <c r="I269" s="17">
        <f t="shared" ca="1" si="267"/>
        <v>3909.0383223133858</v>
      </c>
      <c r="J269" s="17">
        <f t="shared" ca="1" si="267"/>
        <v>3849.7666416132661</v>
      </c>
      <c r="K269" s="17">
        <f t="shared" ca="1" si="267"/>
        <v>3849.4937196141509</v>
      </c>
      <c r="L269" s="17">
        <f t="shared" ca="1" si="267"/>
        <v>4079.2721169634556</v>
      </c>
      <c r="M269" s="17">
        <f t="shared" ca="1" si="267"/>
        <v>4181.7944162500671</v>
      </c>
      <c r="N269" s="17">
        <f t="shared" ca="1" si="267"/>
        <v>4131.7008104590359</v>
      </c>
      <c r="O269" s="11">
        <f t="shared" ca="1" si="204"/>
        <v>1</v>
      </c>
      <c r="P269" s="17">
        <f t="shared" ca="1" si="205"/>
        <v>1131.7008104590359</v>
      </c>
    </row>
    <row r="270" spans="1:16" x14ac:dyDescent="0.35">
      <c r="A270" s="14">
        <v>257</v>
      </c>
      <c r="B270" s="17">
        <f t="shared" si="202"/>
        <v>2987</v>
      </c>
      <c r="C270" s="17">
        <f t="shared" ref="C270:N270" ca="1" si="268">B270*EXP((($E$6-$E$7-0.5*$E$5^2)*$E$8)+($E$5*_xlfn.NORM.S.INV(RAND())*SQRT($E$8)))</f>
        <v>2892.6864252196042</v>
      </c>
      <c r="D270" s="17">
        <f t="shared" ca="1" si="268"/>
        <v>2999.3136178538684</v>
      </c>
      <c r="E270" s="17">
        <f t="shared" ca="1" si="268"/>
        <v>3141.2550781834425</v>
      </c>
      <c r="F270" s="17">
        <f t="shared" ca="1" si="268"/>
        <v>2969.0390108383294</v>
      </c>
      <c r="G270" s="17">
        <f t="shared" ca="1" si="268"/>
        <v>2831.7857268304738</v>
      </c>
      <c r="H270" s="17">
        <f t="shared" ca="1" si="268"/>
        <v>2897.9621933674343</v>
      </c>
      <c r="I270" s="17">
        <f t="shared" ca="1" si="268"/>
        <v>2814.9938696452396</v>
      </c>
      <c r="J270" s="17">
        <f t="shared" ca="1" si="268"/>
        <v>2657.9573171489938</v>
      </c>
      <c r="K270" s="17">
        <f t="shared" ca="1" si="268"/>
        <v>2708.3813821773856</v>
      </c>
      <c r="L270" s="17">
        <f t="shared" ca="1" si="268"/>
        <v>2956.520172329645</v>
      </c>
      <c r="M270" s="17">
        <f t="shared" ca="1" si="268"/>
        <v>2762.3308422961077</v>
      </c>
      <c r="N270" s="17">
        <f t="shared" ca="1" si="268"/>
        <v>2761.7601568593159</v>
      </c>
      <c r="O270" s="11">
        <f t="shared" ca="1" si="204"/>
        <v>0</v>
      </c>
      <c r="P270" s="17">
        <f t="shared" ca="1" si="205"/>
        <v>0</v>
      </c>
    </row>
    <row r="271" spans="1:16" x14ac:dyDescent="0.35">
      <c r="A271" s="14">
        <v>258</v>
      </c>
      <c r="B271" s="17">
        <f t="shared" ref="B271:B334" si="269">$E$3</f>
        <v>2987</v>
      </c>
      <c r="C271" s="17">
        <f t="shared" ref="C271:N271" ca="1" si="270">B271*EXP((($E$6-$E$7-0.5*$E$5^2)*$E$8)+($E$5*_xlfn.NORM.S.INV(RAND())*SQRT($E$8)))</f>
        <v>2822.6593219559945</v>
      </c>
      <c r="D271" s="17">
        <f t="shared" ca="1" si="270"/>
        <v>2950.2253030373322</v>
      </c>
      <c r="E271" s="17">
        <f t="shared" ca="1" si="270"/>
        <v>2870.5825155772109</v>
      </c>
      <c r="F271" s="17">
        <f t="shared" ca="1" si="270"/>
        <v>3042.8973563347827</v>
      </c>
      <c r="G271" s="17">
        <f t="shared" ca="1" si="270"/>
        <v>3056.8359762555574</v>
      </c>
      <c r="H271" s="17">
        <f t="shared" ca="1" si="270"/>
        <v>3355.6419770991001</v>
      </c>
      <c r="I271" s="17">
        <f t="shared" ca="1" si="270"/>
        <v>3551.4219213370252</v>
      </c>
      <c r="J271" s="17">
        <f t="shared" ca="1" si="270"/>
        <v>3678.714791065664</v>
      </c>
      <c r="K271" s="17">
        <f t="shared" ca="1" si="270"/>
        <v>3630.0326546057281</v>
      </c>
      <c r="L271" s="17">
        <f t="shared" ca="1" si="270"/>
        <v>3694.1747215690348</v>
      </c>
      <c r="M271" s="17">
        <f t="shared" ca="1" si="270"/>
        <v>3831.1139931466892</v>
      </c>
      <c r="N271" s="17">
        <f t="shared" ca="1" si="270"/>
        <v>4050.672258413384</v>
      </c>
      <c r="O271" s="11">
        <f t="shared" ref="O271:O334" ca="1" si="271">IF(N271&gt;$E$4,1,0)</f>
        <v>1</v>
      </c>
      <c r="P271" s="17">
        <f t="shared" ref="P271:P334" ca="1" si="272">MAX(N271-$E$4,0)</f>
        <v>1050.672258413384</v>
      </c>
    </row>
    <row r="272" spans="1:16" x14ac:dyDescent="0.35">
      <c r="A272" s="14">
        <v>259</v>
      </c>
      <c r="B272" s="17">
        <f t="shared" si="269"/>
        <v>2987</v>
      </c>
      <c r="C272" s="17">
        <f t="shared" ref="C272:N272" ca="1" si="273">B272*EXP((($E$6-$E$7-0.5*$E$5^2)*$E$8)+($E$5*_xlfn.NORM.S.INV(RAND())*SQRT($E$8)))</f>
        <v>2916.790291898441</v>
      </c>
      <c r="D272" s="17">
        <f t="shared" ca="1" si="273"/>
        <v>2949.3806788742563</v>
      </c>
      <c r="E272" s="17">
        <f t="shared" ca="1" si="273"/>
        <v>2975.7509722930254</v>
      </c>
      <c r="F272" s="17">
        <f t="shared" ca="1" si="273"/>
        <v>2898.6453818283949</v>
      </c>
      <c r="G272" s="17">
        <f t="shared" ca="1" si="273"/>
        <v>3028.6906793694834</v>
      </c>
      <c r="H272" s="17">
        <f t="shared" ca="1" si="273"/>
        <v>3133.9029556067844</v>
      </c>
      <c r="I272" s="17">
        <f t="shared" ca="1" si="273"/>
        <v>3336.2072947123033</v>
      </c>
      <c r="J272" s="17">
        <f t="shared" ca="1" si="273"/>
        <v>3630.3159957944263</v>
      </c>
      <c r="K272" s="17">
        <f t="shared" ca="1" si="273"/>
        <v>3842.1975284968589</v>
      </c>
      <c r="L272" s="17">
        <f t="shared" ca="1" si="273"/>
        <v>3435.769380311403</v>
      </c>
      <c r="M272" s="17">
        <f t="shared" ca="1" si="273"/>
        <v>3210.7919564838326</v>
      </c>
      <c r="N272" s="17">
        <f t="shared" ca="1" si="273"/>
        <v>3181.8326715805542</v>
      </c>
      <c r="O272" s="11">
        <f t="shared" ca="1" si="271"/>
        <v>1</v>
      </c>
      <c r="P272" s="17">
        <f t="shared" ca="1" si="272"/>
        <v>181.83267158055423</v>
      </c>
    </row>
    <row r="273" spans="1:16" x14ac:dyDescent="0.35">
      <c r="A273" s="14">
        <v>260</v>
      </c>
      <c r="B273" s="17">
        <f t="shared" si="269"/>
        <v>2987</v>
      </c>
      <c r="C273" s="17">
        <f t="shared" ref="C273:N273" ca="1" si="274">B273*EXP((($E$6-$E$7-0.5*$E$5^2)*$E$8)+($E$5*_xlfn.NORM.S.INV(RAND())*SQRT($E$8)))</f>
        <v>2974.9594771311936</v>
      </c>
      <c r="D273" s="17">
        <f t="shared" ca="1" si="274"/>
        <v>2773.6798664362454</v>
      </c>
      <c r="E273" s="17">
        <f t="shared" ca="1" si="274"/>
        <v>2866.9161693716169</v>
      </c>
      <c r="F273" s="17">
        <f t="shared" ca="1" si="274"/>
        <v>2937.4575152550237</v>
      </c>
      <c r="G273" s="17">
        <f t="shared" ca="1" si="274"/>
        <v>2921.9543343880082</v>
      </c>
      <c r="H273" s="17">
        <f t="shared" ca="1" si="274"/>
        <v>3014.4870894297583</v>
      </c>
      <c r="I273" s="17">
        <f t="shared" ca="1" si="274"/>
        <v>3119.8195473317496</v>
      </c>
      <c r="J273" s="17">
        <f t="shared" ca="1" si="274"/>
        <v>3170.0838301606777</v>
      </c>
      <c r="K273" s="17">
        <f t="shared" ca="1" si="274"/>
        <v>3147.1142215018613</v>
      </c>
      <c r="L273" s="17">
        <f t="shared" ca="1" si="274"/>
        <v>3089.7994545974734</v>
      </c>
      <c r="M273" s="17">
        <f t="shared" ca="1" si="274"/>
        <v>3151.7924672927652</v>
      </c>
      <c r="N273" s="17">
        <f t="shared" ca="1" si="274"/>
        <v>3009.5208059593851</v>
      </c>
      <c r="O273" s="11">
        <f t="shared" ca="1" si="271"/>
        <v>1</v>
      </c>
      <c r="P273" s="17">
        <f t="shared" ca="1" si="272"/>
        <v>9.5208059593851431</v>
      </c>
    </row>
    <row r="274" spans="1:16" x14ac:dyDescent="0.35">
      <c r="A274" s="14">
        <v>261</v>
      </c>
      <c r="B274" s="17">
        <f t="shared" si="269"/>
        <v>2987</v>
      </c>
      <c r="C274" s="17">
        <f t="shared" ref="C274:N274" ca="1" si="275">B274*EXP((($E$6-$E$7-0.5*$E$5^2)*$E$8)+($E$5*_xlfn.NORM.S.INV(RAND())*SQRT($E$8)))</f>
        <v>3049.2181928227865</v>
      </c>
      <c r="D274" s="17">
        <f t="shared" ca="1" si="275"/>
        <v>2778.5279570911375</v>
      </c>
      <c r="E274" s="17">
        <f t="shared" ca="1" si="275"/>
        <v>2549.6577773632544</v>
      </c>
      <c r="F274" s="17">
        <f t="shared" ca="1" si="275"/>
        <v>2682.5355503416604</v>
      </c>
      <c r="G274" s="17">
        <f t="shared" ca="1" si="275"/>
        <v>2524.2127857059327</v>
      </c>
      <c r="H274" s="17">
        <f t="shared" ca="1" si="275"/>
        <v>2629.494391921934</v>
      </c>
      <c r="I274" s="17">
        <f t="shared" ca="1" si="275"/>
        <v>2573.8591356060047</v>
      </c>
      <c r="J274" s="17">
        <f t="shared" ca="1" si="275"/>
        <v>2527.9078227561658</v>
      </c>
      <c r="K274" s="17">
        <f t="shared" ca="1" si="275"/>
        <v>2494.0353360027916</v>
      </c>
      <c r="L274" s="17">
        <f t="shared" ca="1" si="275"/>
        <v>2422.1685743919343</v>
      </c>
      <c r="M274" s="17">
        <f t="shared" ca="1" si="275"/>
        <v>2581.6706001203133</v>
      </c>
      <c r="N274" s="17">
        <f t="shared" ca="1" si="275"/>
        <v>2800.0748025119592</v>
      </c>
      <c r="O274" s="11">
        <f t="shared" ca="1" si="271"/>
        <v>0</v>
      </c>
      <c r="P274" s="17">
        <f t="shared" ca="1" si="272"/>
        <v>0</v>
      </c>
    </row>
    <row r="275" spans="1:16" x14ac:dyDescent="0.35">
      <c r="A275" s="14">
        <v>262</v>
      </c>
      <c r="B275" s="17">
        <f t="shared" si="269"/>
        <v>2987</v>
      </c>
      <c r="C275" s="17">
        <f t="shared" ref="C275:N275" ca="1" si="276">B275*EXP((($E$6-$E$7-0.5*$E$5^2)*$E$8)+($E$5*_xlfn.NORM.S.INV(RAND())*SQRT($E$8)))</f>
        <v>2982.2510157541983</v>
      </c>
      <c r="D275" s="17">
        <f t="shared" ca="1" si="276"/>
        <v>3179.9912197716653</v>
      </c>
      <c r="E275" s="17">
        <f t="shared" ca="1" si="276"/>
        <v>3189.9167685517182</v>
      </c>
      <c r="F275" s="17">
        <f t="shared" ca="1" si="276"/>
        <v>3399.8167712414811</v>
      </c>
      <c r="G275" s="17">
        <f t="shared" ca="1" si="276"/>
        <v>3614.7404925168412</v>
      </c>
      <c r="H275" s="17">
        <f t="shared" ca="1" si="276"/>
        <v>3479.3203518905789</v>
      </c>
      <c r="I275" s="17">
        <f t="shared" ca="1" si="276"/>
        <v>3513.2487573451162</v>
      </c>
      <c r="J275" s="17">
        <f t="shared" ca="1" si="276"/>
        <v>4046.9009800215581</v>
      </c>
      <c r="K275" s="17">
        <f t="shared" ca="1" si="276"/>
        <v>4173.8345184098816</v>
      </c>
      <c r="L275" s="17">
        <f t="shared" ca="1" si="276"/>
        <v>4236.1691762034061</v>
      </c>
      <c r="M275" s="17">
        <f t="shared" ca="1" si="276"/>
        <v>4013.4215322597165</v>
      </c>
      <c r="N275" s="17">
        <f t="shared" ca="1" si="276"/>
        <v>4007.6524467254985</v>
      </c>
      <c r="O275" s="11">
        <f t="shared" ca="1" si="271"/>
        <v>1</v>
      </c>
      <c r="P275" s="17">
        <f t="shared" ca="1" si="272"/>
        <v>1007.6524467254985</v>
      </c>
    </row>
    <row r="276" spans="1:16" x14ac:dyDescent="0.35">
      <c r="A276" s="14">
        <v>263</v>
      </c>
      <c r="B276" s="17">
        <f t="shared" si="269"/>
        <v>2987</v>
      </c>
      <c r="C276" s="17">
        <f t="shared" ref="C276:N276" ca="1" si="277">B276*EXP((($E$6-$E$7-0.5*$E$5^2)*$E$8)+($E$5*_xlfn.NORM.S.INV(RAND())*SQRT($E$8)))</f>
        <v>3008.1966298911088</v>
      </c>
      <c r="D276" s="17">
        <f t="shared" ca="1" si="277"/>
        <v>3008.7623890693594</v>
      </c>
      <c r="E276" s="17">
        <f t="shared" ca="1" si="277"/>
        <v>3416.5468070914458</v>
      </c>
      <c r="F276" s="17">
        <f t="shared" ca="1" si="277"/>
        <v>3414.1007332308045</v>
      </c>
      <c r="G276" s="17">
        <f t="shared" ca="1" si="277"/>
        <v>3436.6480363992596</v>
      </c>
      <c r="H276" s="17">
        <f t="shared" ca="1" si="277"/>
        <v>3529.7068465150278</v>
      </c>
      <c r="I276" s="17">
        <f t="shared" ca="1" si="277"/>
        <v>3123.7639491743425</v>
      </c>
      <c r="J276" s="17">
        <f t="shared" ca="1" si="277"/>
        <v>3146.9954934093548</v>
      </c>
      <c r="K276" s="17">
        <f t="shared" ca="1" si="277"/>
        <v>2913.3634261926168</v>
      </c>
      <c r="L276" s="17">
        <f t="shared" ca="1" si="277"/>
        <v>3078.5593670435474</v>
      </c>
      <c r="M276" s="17">
        <f t="shared" ca="1" si="277"/>
        <v>2946.7483433839579</v>
      </c>
      <c r="N276" s="17">
        <f t="shared" ca="1" si="277"/>
        <v>2910.7232857462645</v>
      </c>
      <c r="O276" s="11">
        <f t="shared" ca="1" si="271"/>
        <v>0</v>
      </c>
      <c r="P276" s="17">
        <f t="shared" ca="1" si="272"/>
        <v>0</v>
      </c>
    </row>
    <row r="277" spans="1:16" x14ac:dyDescent="0.35">
      <c r="A277" s="14">
        <v>264</v>
      </c>
      <c r="B277" s="17">
        <f t="shared" si="269"/>
        <v>2987</v>
      </c>
      <c r="C277" s="17">
        <f t="shared" ref="C277:N277" ca="1" si="278">B277*EXP((($E$6-$E$7-0.5*$E$5^2)*$E$8)+($E$5*_xlfn.NORM.S.INV(RAND())*SQRT($E$8)))</f>
        <v>3005.9648495237598</v>
      </c>
      <c r="D277" s="17">
        <f t="shared" ca="1" si="278"/>
        <v>3164.1364083955136</v>
      </c>
      <c r="E277" s="17">
        <f t="shared" ca="1" si="278"/>
        <v>3204.2561918526658</v>
      </c>
      <c r="F277" s="17">
        <f t="shared" ca="1" si="278"/>
        <v>3204.1731639075488</v>
      </c>
      <c r="G277" s="17">
        <f t="shared" ca="1" si="278"/>
        <v>3329.0498533350078</v>
      </c>
      <c r="H277" s="17">
        <f t="shared" ca="1" si="278"/>
        <v>3625.6767698554936</v>
      </c>
      <c r="I277" s="17">
        <f t="shared" ca="1" si="278"/>
        <v>3606.0913228897793</v>
      </c>
      <c r="J277" s="17">
        <f t="shared" ca="1" si="278"/>
        <v>3854.9626294919444</v>
      </c>
      <c r="K277" s="17">
        <f t="shared" ca="1" si="278"/>
        <v>4085.3652023469053</v>
      </c>
      <c r="L277" s="17">
        <f t="shared" ca="1" si="278"/>
        <v>3894.1448900643268</v>
      </c>
      <c r="M277" s="17">
        <f t="shared" ca="1" si="278"/>
        <v>4211.2449014664089</v>
      </c>
      <c r="N277" s="17">
        <f t="shared" ca="1" si="278"/>
        <v>4093.4355850863567</v>
      </c>
      <c r="O277" s="11">
        <f t="shared" ca="1" si="271"/>
        <v>1</v>
      </c>
      <c r="P277" s="17">
        <f t="shared" ca="1" si="272"/>
        <v>1093.4355850863567</v>
      </c>
    </row>
    <row r="278" spans="1:16" x14ac:dyDescent="0.35">
      <c r="A278" s="14">
        <v>265</v>
      </c>
      <c r="B278" s="17">
        <f t="shared" si="269"/>
        <v>2987</v>
      </c>
      <c r="C278" s="17">
        <f t="shared" ref="C278:N278" ca="1" si="279">B278*EXP((($E$6-$E$7-0.5*$E$5^2)*$E$8)+($E$5*_xlfn.NORM.S.INV(RAND())*SQRT($E$8)))</f>
        <v>3047.8130179009413</v>
      </c>
      <c r="D278" s="17">
        <f t="shared" ca="1" si="279"/>
        <v>3246.9302987053679</v>
      </c>
      <c r="E278" s="17">
        <f t="shared" ca="1" si="279"/>
        <v>3402.6620912528697</v>
      </c>
      <c r="F278" s="17">
        <f t="shared" ca="1" si="279"/>
        <v>3554.9147448549647</v>
      </c>
      <c r="G278" s="17">
        <f t="shared" ca="1" si="279"/>
        <v>3324.1863585393739</v>
      </c>
      <c r="H278" s="17">
        <f t="shared" ca="1" si="279"/>
        <v>3272.6876799298971</v>
      </c>
      <c r="I278" s="17">
        <f t="shared" ca="1" si="279"/>
        <v>3584.5738714450072</v>
      </c>
      <c r="J278" s="17">
        <f t="shared" ca="1" si="279"/>
        <v>3868.7821144164704</v>
      </c>
      <c r="K278" s="17">
        <f t="shared" ca="1" si="279"/>
        <v>4166.6944392580708</v>
      </c>
      <c r="L278" s="17">
        <f t="shared" ca="1" si="279"/>
        <v>4424.8899119679227</v>
      </c>
      <c r="M278" s="17">
        <f t="shared" ca="1" si="279"/>
        <v>4728.3496543292831</v>
      </c>
      <c r="N278" s="17">
        <f t="shared" ca="1" si="279"/>
        <v>4576.4162516206852</v>
      </c>
      <c r="O278" s="11">
        <f t="shared" ca="1" si="271"/>
        <v>1</v>
      </c>
      <c r="P278" s="17">
        <f t="shared" ca="1" si="272"/>
        <v>1576.4162516206852</v>
      </c>
    </row>
    <row r="279" spans="1:16" x14ac:dyDescent="0.35">
      <c r="A279" s="14">
        <v>266</v>
      </c>
      <c r="B279" s="17">
        <f t="shared" si="269"/>
        <v>2987</v>
      </c>
      <c r="C279" s="17">
        <f t="shared" ref="C279:N279" ca="1" si="280">B279*EXP((($E$6-$E$7-0.5*$E$5^2)*$E$8)+($E$5*_xlfn.NORM.S.INV(RAND())*SQRT($E$8)))</f>
        <v>3207.7912749643019</v>
      </c>
      <c r="D279" s="17">
        <f t="shared" ca="1" si="280"/>
        <v>3162.4635533790915</v>
      </c>
      <c r="E279" s="17">
        <f t="shared" ca="1" si="280"/>
        <v>3294.4022839776494</v>
      </c>
      <c r="F279" s="17">
        <f t="shared" ca="1" si="280"/>
        <v>3379.0056064650066</v>
      </c>
      <c r="G279" s="17">
        <f t="shared" ca="1" si="280"/>
        <v>3470.4050237448278</v>
      </c>
      <c r="H279" s="17">
        <f t="shared" ca="1" si="280"/>
        <v>3242.5581909392117</v>
      </c>
      <c r="I279" s="17">
        <f t="shared" ca="1" si="280"/>
        <v>3475.3678911953798</v>
      </c>
      <c r="J279" s="17">
        <f t="shared" ca="1" si="280"/>
        <v>3510.6108515620745</v>
      </c>
      <c r="K279" s="17">
        <f t="shared" ca="1" si="280"/>
        <v>3557.459333869489</v>
      </c>
      <c r="L279" s="17">
        <f t="shared" ca="1" si="280"/>
        <v>3771.7620866565653</v>
      </c>
      <c r="M279" s="17">
        <f t="shared" ca="1" si="280"/>
        <v>4339.3542708654668</v>
      </c>
      <c r="N279" s="17">
        <f t="shared" ca="1" si="280"/>
        <v>4099.6591281619621</v>
      </c>
      <c r="O279" s="11">
        <f t="shared" ca="1" si="271"/>
        <v>1</v>
      </c>
      <c r="P279" s="17">
        <f t="shared" ca="1" si="272"/>
        <v>1099.6591281619621</v>
      </c>
    </row>
    <row r="280" spans="1:16" x14ac:dyDescent="0.35">
      <c r="A280" s="14">
        <v>267</v>
      </c>
      <c r="B280" s="17">
        <f t="shared" si="269"/>
        <v>2987</v>
      </c>
      <c r="C280" s="17">
        <f t="shared" ref="C280:N280" ca="1" si="281">B280*EXP((($E$6-$E$7-0.5*$E$5^2)*$E$8)+($E$5*_xlfn.NORM.S.INV(RAND())*SQRT($E$8)))</f>
        <v>3093.1443627294066</v>
      </c>
      <c r="D280" s="17">
        <f t="shared" ca="1" si="281"/>
        <v>2876.316872528354</v>
      </c>
      <c r="E280" s="17">
        <f t="shared" ca="1" si="281"/>
        <v>2669.1275649021859</v>
      </c>
      <c r="F280" s="17">
        <f t="shared" ca="1" si="281"/>
        <v>2699.1551949158647</v>
      </c>
      <c r="G280" s="17">
        <f t="shared" ca="1" si="281"/>
        <v>2639.9616813514704</v>
      </c>
      <c r="H280" s="17">
        <f t="shared" ca="1" si="281"/>
        <v>2598.0192183572599</v>
      </c>
      <c r="I280" s="17">
        <f t="shared" ca="1" si="281"/>
        <v>2683.1379605389639</v>
      </c>
      <c r="J280" s="17">
        <f t="shared" ca="1" si="281"/>
        <v>2782.3670836752499</v>
      </c>
      <c r="K280" s="17">
        <f t="shared" ca="1" si="281"/>
        <v>2677.376097799538</v>
      </c>
      <c r="L280" s="17">
        <f t="shared" ca="1" si="281"/>
        <v>2506.1711025407772</v>
      </c>
      <c r="M280" s="17">
        <f t="shared" ca="1" si="281"/>
        <v>2512.0258993689313</v>
      </c>
      <c r="N280" s="17">
        <f t="shared" ca="1" si="281"/>
        <v>2540.2787083333019</v>
      </c>
      <c r="O280" s="11">
        <f t="shared" ca="1" si="271"/>
        <v>0</v>
      </c>
      <c r="P280" s="17">
        <f t="shared" ca="1" si="272"/>
        <v>0</v>
      </c>
    </row>
    <row r="281" spans="1:16" x14ac:dyDescent="0.35">
      <c r="A281" s="14">
        <v>268</v>
      </c>
      <c r="B281" s="17">
        <f t="shared" si="269"/>
        <v>2987</v>
      </c>
      <c r="C281" s="17">
        <f t="shared" ref="C281:N281" ca="1" si="282">B281*EXP((($E$6-$E$7-0.5*$E$5^2)*$E$8)+($E$5*_xlfn.NORM.S.INV(RAND())*SQRT($E$8)))</f>
        <v>3157.4708410246189</v>
      </c>
      <c r="D281" s="17">
        <f t="shared" ca="1" si="282"/>
        <v>3164.1423753273962</v>
      </c>
      <c r="E281" s="17">
        <f t="shared" ca="1" si="282"/>
        <v>3382.4925611026083</v>
      </c>
      <c r="F281" s="17">
        <f t="shared" ca="1" si="282"/>
        <v>3391.0864879530609</v>
      </c>
      <c r="G281" s="17">
        <f t="shared" ca="1" si="282"/>
        <v>3389.2135088230521</v>
      </c>
      <c r="H281" s="17">
        <f t="shared" ca="1" si="282"/>
        <v>3022.2275674270022</v>
      </c>
      <c r="I281" s="17">
        <f t="shared" ca="1" si="282"/>
        <v>3244.3195607038037</v>
      </c>
      <c r="J281" s="17">
        <f t="shared" ca="1" si="282"/>
        <v>3059.6149439968681</v>
      </c>
      <c r="K281" s="17">
        <f t="shared" ca="1" si="282"/>
        <v>3359.3853700225177</v>
      </c>
      <c r="L281" s="17">
        <f t="shared" ca="1" si="282"/>
        <v>3358.7863155724681</v>
      </c>
      <c r="M281" s="17">
        <f t="shared" ca="1" si="282"/>
        <v>3573.4068107526327</v>
      </c>
      <c r="N281" s="17">
        <f t="shared" ca="1" si="282"/>
        <v>3605.6246780791334</v>
      </c>
      <c r="O281" s="11">
        <f t="shared" ca="1" si="271"/>
        <v>1</v>
      </c>
      <c r="P281" s="17">
        <f t="shared" ca="1" si="272"/>
        <v>605.62467807913345</v>
      </c>
    </row>
    <row r="282" spans="1:16" x14ac:dyDescent="0.35">
      <c r="A282" s="14">
        <v>269</v>
      </c>
      <c r="B282" s="17">
        <f t="shared" si="269"/>
        <v>2987</v>
      </c>
      <c r="C282" s="17">
        <f t="shared" ref="C282:N282" ca="1" si="283">B282*EXP((($E$6-$E$7-0.5*$E$5^2)*$E$8)+($E$5*_xlfn.NORM.S.INV(RAND())*SQRT($E$8)))</f>
        <v>2627.0347598623416</v>
      </c>
      <c r="D282" s="17">
        <f t="shared" ca="1" si="283"/>
        <v>2727.1871665884114</v>
      </c>
      <c r="E282" s="17">
        <f t="shared" ca="1" si="283"/>
        <v>2546.41451420051</v>
      </c>
      <c r="F282" s="17">
        <f t="shared" ca="1" si="283"/>
        <v>2668.6409075812594</v>
      </c>
      <c r="G282" s="17">
        <f t="shared" ca="1" si="283"/>
        <v>2561.8362810898789</v>
      </c>
      <c r="H282" s="17">
        <f t="shared" ca="1" si="283"/>
        <v>2676.1673571011956</v>
      </c>
      <c r="I282" s="17">
        <f t="shared" ca="1" si="283"/>
        <v>2656.7198314964271</v>
      </c>
      <c r="J282" s="17">
        <f t="shared" ca="1" si="283"/>
        <v>3139.1448356026754</v>
      </c>
      <c r="K282" s="17">
        <f t="shared" ca="1" si="283"/>
        <v>3067.7202519437392</v>
      </c>
      <c r="L282" s="17">
        <f t="shared" ca="1" si="283"/>
        <v>3308.3066465887482</v>
      </c>
      <c r="M282" s="17">
        <f t="shared" ca="1" si="283"/>
        <v>3025.2973223227496</v>
      </c>
      <c r="N282" s="17">
        <f t="shared" ca="1" si="283"/>
        <v>3369.1103470377716</v>
      </c>
      <c r="O282" s="11">
        <f t="shared" ca="1" si="271"/>
        <v>1</v>
      </c>
      <c r="P282" s="17">
        <f t="shared" ca="1" si="272"/>
        <v>369.11034703777159</v>
      </c>
    </row>
    <row r="283" spans="1:16" x14ac:dyDescent="0.35">
      <c r="A283" s="14">
        <v>270</v>
      </c>
      <c r="B283" s="17">
        <f t="shared" si="269"/>
        <v>2987</v>
      </c>
      <c r="C283" s="17">
        <f t="shared" ref="C283:N283" ca="1" si="284">B283*EXP((($E$6-$E$7-0.5*$E$5^2)*$E$8)+($E$5*_xlfn.NORM.S.INV(RAND())*SQRT($E$8)))</f>
        <v>2924.1804053530213</v>
      </c>
      <c r="D283" s="17">
        <f t="shared" ca="1" si="284"/>
        <v>2995.1474287266515</v>
      </c>
      <c r="E283" s="17">
        <f t="shared" ca="1" si="284"/>
        <v>2814.6471838495763</v>
      </c>
      <c r="F283" s="17">
        <f t="shared" ca="1" si="284"/>
        <v>2931.1023033870069</v>
      </c>
      <c r="G283" s="17">
        <f t="shared" ca="1" si="284"/>
        <v>2883.7187595152932</v>
      </c>
      <c r="H283" s="17">
        <f t="shared" ca="1" si="284"/>
        <v>2856.1118306691696</v>
      </c>
      <c r="I283" s="17">
        <f t="shared" ca="1" si="284"/>
        <v>3247.4500085402783</v>
      </c>
      <c r="J283" s="17">
        <f t="shared" ca="1" si="284"/>
        <v>3182.2717751944765</v>
      </c>
      <c r="K283" s="17">
        <f t="shared" ca="1" si="284"/>
        <v>3132.9577990720877</v>
      </c>
      <c r="L283" s="17">
        <f t="shared" ca="1" si="284"/>
        <v>3217.4091438694513</v>
      </c>
      <c r="M283" s="17">
        <f t="shared" ca="1" si="284"/>
        <v>2946.0499527171992</v>
      </c>
      <c r="N283" s="17">
        <f t="shared" ca="1" si="284"/>
        <v>2916.7930570394319</v>
      </c>
      <c r="O283" s="11">
        <f t="shared" ca="1" si="271"/>
        <v>0</v>
      </c>
      <c r="P283" s="17">
        <f t="shared" ca="1" si="272"/>
        <v>0</v>
      </c>
    </row>
    <row r="284" spans="1:16" x14ac:dyDescent="0.35">
      <c r="A284" s="14">
        <v>271</v>
      </c>
      <c r="B284" s="17">
        <f t="shared" si="269"/>
        <v>2987</v>
      </c>
      <c r="C284" s="17">
        <f t="shared" ref="C284:N284" ca="1" si="285">B284*EXP((($E$6-$E$7-0.5*$E$5^2)*$E$8)+($E$5*_xlfn.NORM.S.INV(RAND())*SQRT($E$8)))</f>
        <v>2811.6352643268201</v>
      </c>
      <c r="D284" s="17">
        <f t="shared" ca="1" si="285"/>
        <v>2569.4485314435519</v>
      </c>
      <c r="E284" s="17">
        <f t="shared" ca="1" si="285"/>
        <v>2558.055568030099</v>
      </c>
      <c r="F284" s="17">
        <f t="shared" ca="1" si="285"/>
        <v>2642.215329984876</v>
      </c>
      <c r="G284" s="17">
        <f t="shared" ca="1" si="285"/>
        <v>2775.0921026564615</v>
      </c>
      <c r="H284" s="17">
        <f t="shared" ca="1" si="285"/>
        <v>2676.6040639974617</v>
      </c>
      <c r="I284" s="17">
        <f t="shared" ca="1" si="285"/>
        <v>2649.2821685567333</v>
      </c>
      <c r="J284" s="17">
        <f t="shared" ca="1" si="285"/>
        <v>2690.730332088187</v>
      </c>
      <c r="K284" s="17">
        <f t="shared" ca="1" si="285"/>
        <v>2527.16432563334</v>
      </c>
      <c r="L284" s="17">
        <f t="shared" ca="1" si="285"/>
        <v>2781.150638840747</v>
      </c>
      <c r="M284" s="17">
        <f t="shared" ca="1" si="285"/>
        <v>2890.10959713186</v>
      </c>
      <c r="N284" s="17">
        <f t="shared" ca="1" si="285"/>
        <v>2836.3112695739019</v>
      </c>
      <c r="O284" s="11">
        <f t="shared" ca="1" si="271"/>
        <v>0</v>
      </c>
      <c r="P284" s="17">
        <f t="shared" ca="1" si="272"/>
        <v>0</v>
      </c>
    </row>
    <row r="285" spans="1:16" x14ac:dyDescent="0.35">
      <c r="A285" s="14">
        <v>272</v>
      </c>
      <c r="B285" s="17">
        <f t="shared" si="269"/>
        <v>2987</v>
      </c>
      <c r="C285" s="17">
        <f t="shared" ref="C285:N285" ca="1" si="286">B285*EXP((($E$6-$E$7-0.5*$E$5^2)*$E$8)+($E$5*_xlfn.NORM.S.INV(RAND())*SQRT($E$8)))</f>
        <v>3285.6580654430668</v>
      </c>
      <c r="D285" s="17">
        <f t="shared" ca="1" si="286"/>
        <v>3005.4498106850642</v>
      </c>
      <c r="E285" s="17">
        <f t="shared" ca="1" si="286"/>
        <v>2833.704992333699</v>
      </c>
      <c r="F285" s="17">
        <f t="shared" ca="1" si="286"/>
        <v>2623.3083127532923</v>
      </c>
      <c r="G285" s="17">
        <f t="shared" ca="1" si="286"/>
        <v>2441.088443472192</v>
      </c>
      <c r="H285" s="17">
        <f t="shared" ca="1" si="286"/>
        <v>2379.3006573759303</v>
      </c>
      <c r="I285" s="17">
        <f t="shared" ca="1" si="286"/>
        <v>2564.672129259804</v>
      </c>
      <c r="J285" s="17">
        <f t="shared" ca="1" si="286"/>
        <v>2725.1318683573695</v>
      </c>
      <c r="K285" s="17">
        <f t="shared" ca="1" si="286"/>
        <v>2495.4308851504106</v>
      </c>
      <c r="L285" s="17">
        <f t="shared" ca="1" si="286"/>
        <v>2475.4057218950256</v>
      </c>
      <c r="M285" s="17">
        <f t="shared" ca="1" si="286"/>
        <v>2732.7867849398817</v>
      </c>
      <c r="N285" s="17">
        <f t="shared" ca="1" si="286"/>
        <v>3133.0985491963656</v>
      </c>
      <c r="O285" s="11">
        <f t="shared" ca="1" si="271"/>
        <v>1</v>
      </c>
      <c r="P285" s="17">
        <f t="shared" ca="1" si="272"/>
        <v>133.09854919636564</v>
      </c>
    </row>
    <row r="286" spans="1:16" x14ac:dyDescent="0.35">
      <c r="A286" s="14">
        <v>273</v>
      </c>
      <c r="B286" s="17">
        <f t="shared" si="269"/>
        <v>2987</v>
      </c>
      <c r="C286" s="17">
        <f t="shared" ref="C286:N286" ca="1" si="287">B286*EXP((($E$6-$E$7-0.5*$E$5^2)*$E$8)+($E$5*_xlfn.NORM.S.INV(RAND())*SQRT($E$8)))</f>
        <v>3077.8646238915439</v>
      </c>
      <c r="D286" s="17">
        <f t="shared" ca="1" si="287"/>
        <v>2882.3741337924048</v>
      </c>
      <c r="E286" s="17">
        <f t="shared" ca="1" si="287"/>
        <v>3086.9523495346443</v>
      </c>
      <c r="F286" s="17">
        <f t="shared" ca="1" si="287"/>
        <v>2925.1049893310078</v>
      </c>
      <c r="G286" s="17">
        <f t="shared" ca="1" si="287"/>
        <v>2942.3267469183361</v>
      </c>
      <c r="H286" s="17">
        <f t="shared" ca="1" si="287"/>
        <v>2814.4488661932755</v>
      </c>
      <c r="I286" s="17">
        <f t="shared" ca="1" si="287"/>
        <v>2817.6690261308886</v>
      </c>
      <c r="J286" s="17">
        <f t="shared" ca="1" si="287"/>
        <v>2613.5117580728424</v>
      </c>
      <c r="K286" s="17">
        <f t="shared" ca="1" si="287"/>
        <v>2434.8725767246251</v>
      </c>
      <c r="L286" s="17">
        <f t="shared" ca="1" si="287"/>
        <v>2693.0973630910262</v>
      </c>
      <c r="M286" s="17">
        <f t="shared" ca="1" si="287"/>
        <v>2892.8616737926081</v>
      </c>
      <c r="N286" s="17">
        <f t="shared" ca="1" si="287"/>
        <v>3221.5378926809208</v>
      </c>
      <c r="O286" s="11">
        <f t="shared" ca="1" si="271"/>
        <v>1</v>
      </c>
      <c r="P286" s="17">
        <f t="shared" ca="1" si="272"/>
        <v>221.53789268092078</v>
      </c>
    </row>
    <row r="287" spans="1:16" x14ac:dyDescent="0.35">
      <c r="A287" s="14">
        <v>274</v>
      </c>
      <c r="B287" s="17">
        <f t="shared" si="269"/>
        <v>2987</v>
      </c>
      <c r="C287" s="17">
        <f t="shared" ref="C287:N287" ca="1" si="288">B287*EXP((($E$6-$E$7-0.5*$E$5^2)*$E$8)+($E$5*_xlfn.NORM.S.INV(RAND())*SQRT($E$8)))</f>
        <v>2815.4047009377109</v>
      </c>
      <c r="D287" s="17">
        <f t="shared" ca="1" si="288"/>
        <v>2735.4093526795464</v>
      </c>
      <c r="E287" s="17">
        <f t="shared" ca="1" si="288"/>
        <v>2968.1715705900033</v>
      </c>
      <c r="F287" s="17">
        <f t="shared" ca="1" si="288"/>
        <v>2892.4345542949236</v>
      </c>
      <c r="G287" s="17">
        <f t="shared" ca="1" si="288"/>
        <v>3147.0315974900818</v>
      </c>
      <c r="H287" s="17">
        <f t="shared" ca="1" si="288"/>
        <v>3033.8953312639342</v>
      </c>
      <c r="I287" s="17">
        <f t="shared" ca="1" si="288"/>
        <v>2766.0744621334511</v>
      </c>
      <c r="J287" s="17">
        <f t="shared" ca="1" si="288"/>
        <v>3293.9482399403114</v>
      </c>
      <c r="K287" s="17">
        <f t="shared" ca="1" si="288"/>
        <v>3007.0713402109091</v>
      </c>
      <c r="L287" s="17">
        <f t="shared" ca="1" si="288"/>
        <v>2988.2393099902852</v>
      </c>
      <c r="M287" s="17">
        <f t="shared" ca="1" si="288"/>
        <v>3346.985528941681</v>
      </c>
      <c r="N287" s="17">
        <f t="shared" ca="1" si="288"/>
        <v>3168.4003795949425</v>
      </c>
      <c r="O287" s="11">
        <f t="shared" ca="1" si="271"/>
        <v>1</v>
      </c>
      <c r="P287" s="17">
        <f t="shared" ca="1" si="272"/>
        <v>168.40037959494248</v>
      </c>
    </row>
    <row r="288" spans="1:16" x14ac:dyDescent="0.35">
      <c r="A288" s="14">
        <v>275</v>
      </c>
      <c r="B288" s="17">
        <f t="shared" si="269"/>
        <v>2987</v>
      </c>
      <c r="C288" s="17">
        <f t="shared" ref="C288:N288" ca="1" si="289">B288*EXP((($E$6-$E$7-0.5*$E$5^2)*$E$8)+($E$5*_xlfn.NORM.S.INV(RAND())*SQRT($E$8)))</f>
        <v>3036.1831912420544</v>
      </c>
      <c r="D288" s="17">
        <f t="shared" ca="1" si="289"/>
        <v>3098.6519874607161</v>
      </c>
      <c r="E288" s="17">
        <f t="shared" ca="1" si="289"/>
        <v>3205.410715167623</v>
      </c>
      <c r="F288" s="17">
        <f t="shared" ca="1" si="289"/>
        <v>3325.8295207094152</v>
      </c>
      <c r="G288" s="17">
        <f t="shared" ca="1" si="289"/>
        <v>3450.8163342988164</v>
      </c>
      <c r="H288" s="17">
        <f t="shared" ca="1" si="289"/>
        <v>3335.5818878191972</v>
      </c>
      <c r="I288" s="17">
        <f t="shared" ca="1" si="289"/>
        <v>3790.9873899993518</v>
      </c>
      <c r="J288" s="17">
        <f t="shared" ca="1" si="289"/>
        <v>4066.9512245607921</v>
      </c>
      <c r="K288" s="17">
        <f t="shared" ca="1" si="289"/>
        <v>3914.5466071836609</v>
      </c>
      <c r="L288" s="17">
        <f t="shared" ca="1" si="289"/>
        <v>4274.0036801868791</v>
      </c>
      <c r="M288" s="17">
        <f t="shared" ca="1" si="289"/>
        <v>4225.1417875234329</v>
      </c>
      <c r="N288" s="17">
        <f t="shared" ca="1" si="289"/>
        <v>4192.6171908567057</v>
      </c>
      <c r="O288" s="11">
        <f t="shared" ca="1" si="271"/>
        <v>1</v>
      </c>
      <c r="P288" s="17">
        <f t="shared" ca="1" si="272"/>
        <v>1192.6171908567057</v>
      </c>
    </row>
    <row r="289" spans="1:16" x14ac:dyDescent="0.35">
      <c r="A289" s="14">
        <v>276</v>
      </c>
      <c r="B289" s="17">
        <f t="shared" si="269"/>
        <v>2987</v>
      </c>
      <c r="C289" s="17">
        <f t="shared" ref="C289:N289" ca="1" si="290">B289*EXP((($E$6-$E$7-0.5*$E$5^2)*$E$8)+($E$5*_xlfn.NORM.S.INV(RAND())*SQRT($E$8)))</f>
        <v>2820.0919753479516</v>
      </c>
      <c r="D289" s="17">
        <f t="shared" ca="1" si="290"/>
        <v>2780.2081087969332</v>
      </c>
      <c r="E289" s="17">
        <f t="shared" ca="1" si="290"/>
        <v>2994.419817732999</v>
      </c>
      <c r="F289" s="17">
        <f t="shared" ca="1" si="290"/>
        <v>3283.5833221393714</v>
      </c>
      <c r="G289" s="17">
        <f t="shared" ca="1" si="290"/>
        <v>3416.7011184927437</v>
      </c>
      <c r="H289" s="17">
        <f t="shared" ca="1" si="290"/>
        <v>3630.2037311718673</v>
      </c>
      <c r="I289" s="17">
        <f t="shared" ca="1" si="290"/>
        <v>3697.3949561988861</v>
      </c>
      <c r="J289" s="17">
        <f t="shared" ca="1" si="290"/>
        <v>3921.9752045173213</v>
      </c>
      <c r="K289" s="17">
        <f t="shared" ca="1" si="290"/>
        <v>3859.0718446081801</v>
      </c>
      <c r="L289" s="17">
        <f t="shared" ca="1" si="290"/>
        <v>3634.3527716306589</v>
      </c>
      <c r="M289" s="17">
        <f t="shared" ca="1" si="290"/>
        <v>3504.3273495335557</v>
      </c>
      <c r="N289" s="17">
        <f t="shared" ca="1" si="290"/>
        <v>3769.5261627486429</v>
      </c>
      <c r="O289" s="11">
        <f t="shared" ca="1" si="271"/>
        <v>1</v>
      </c>
      <c r="P289" s="17">
        <f t="shared" ca="1" si="272"/>
        <v>769.52616274864295</v>
      </c>
    </row>
    <row r="290" spans="1:16" x14ac:dyDescent="0.35">
      <c r="A290" s="14">
        <v>277</v>
      </c>
      <c r="B290" s="17">
        <f t="shared" si="269"/>
        <v>2987</v>
      </c>
      <c r="C290" s="17">
        <f t="shared" ref="C290:N290" ca="1" si="291">B290*EXP((($E$6-$E$7-0.5*$E$5^2)*$E$8)+($E$5*_xlfn.NORM.S.INV(RAND())*SQRT($E$8)))</f>
        <v>3159.7819900236955</v>
      </c>
      <c r="D290" s="17">
        <f t="shared" ca="1" si="291"/>
        <v>3141.9196746390362</v>
      </c>
      <c r="E290" s="17">
        <f t="shared" ca="1" si="291"/>
        <v>3075.9300532656048</v>
      </c>
      <c r="F290" s="17">
        <f t="shared" ca="1" si="291"/>
        <v>2962.20975649816</v>
      </c>
      <c r="G290" s="17">
        <f t="shared" ca="1" si="291"/>
        <v>2900.9229645949254</v>
      </c>
      <c r="H290" s="17">
        <f t="shared" ca="1" si="291"/>
        <v>3088.563532775107</v>
      </c>
      <c r="I290" s="17">
        <f t="shared" ca="1" si="291"/>
        <v>3060.2118241368785</v>
      </c>
      <c r="J290" s="17">
        <f t="shared" ca="1" si="291"/>
        <v>3173.724559945952</v>
      </c>
      <c r="K290" s="17">
        <f t="shared" ca="1" si="291"/>
        <v>3482.1902026870616</v>
      </c>
      <c r="L290" s="17">
        <f t="shared" ca="1" si="291"/>
        <v>3591.7394268947073</v>
      </c>
      <c r="M290" s="17">
        <f t="shared" ca="1" si="291"/>
        <v>3650.7146138487788</v>
      </c>
      <c r="N290" s="17">
        <f t="shared" ca="1" si="291"/>
        <v>3961.0118839683305</v>
      </c>
      <c r="O290" s="11">
        <f t="shared" ca="1" si="271"/>
        <v>1</v>
      </c>
      <c r="P290" s="17">
        <f t="shared" ca="1" si="272"/>
        <v>961.01188396833049</v>
      </c>
    </row>
    <row r="291" spans="1:16" x14ac:dyDescent="0.35">
      <c r="A291" s="14">
        <v>278</v>
      </c>
      <c r="B291" s="17">
        <f t="shared" si="269"/>
        <v>2987</v>
      </c>
      <c r="C291" s="17">
        <f t="shared" ref="C291:N291" ca="1" si="292">B291*EXP((($E$6-$E$7-0.5*$E$5^2)*$E$8)+($E$5*_xlfn.NORM.S.INV(RAND())*SQRT($E$8)))</f>
        <v>3191.545071942654</v>
      </c>
      <c r="D291" s="17">
        <f t="shared" ca="1" si="292"/>
        <v>3338.0422511617262</v>
      </c>
      <c r="E291" s="17">
        <f t="shared" ca="1" si="292"/>
        <v>3559.8256634849713</v>
      </c>
      <c r="F291" s="17">
        <f t="shared" ca="1" si="292"/>
        <v>3328.7559985877751</v>
      </c>
      <c r="G291" s="17">
        <f t="shared" ca="1" si="292"/>
        <v>3457.4148741428089</v>
      </c>
      <c r="H291" s="17">
        <f t="shared" ca="1" si="292"/>
        <v>3675.3017917285865</v>
      </c>
      <c r="I291" s="17">
        <f t="shared" ca="1" si="292"/>
        <v>3775.3073056139287</v>
      </c>
      <c r="J291" s="17">
        <f t="shared" ca="1" si="292"/>
        <v>3830.867327526465</v>
      </c>
      <c r="K291" s="17">
        <f t="shared" ca="1" si="292"/>
        <v>3712.8243509965546</v>
      </c>
      <c r="L291" s="17">
        <f t="shared" ca="1" si="292"/>
        <v>3688.3144754220111</v>
      </c>
      <c r="M291" s="17">
        <f t="shared" ca="1" si="292"/>
        <v>3584.0959677551336</v>
      </c>
      <c r="N291" s="17">
        <f t="shared" ca="1" si="292"/>
        <v>3834.7339156320113</v>
      </c>
      <c r="O291" s="11">
        <f t="shared" ca="1" si="271"/>
        <v>1</v>
      </c>
      <c r="P291" s="17">
        <f t="shared" ca="1" si="272"/>
        <v>834.7339156320113</v>
      </c>
    </row>
    <row r="292" spans="1:16" x14ac:dyDescent="0.35">
      <c r="A292" s="14">
        <v>279</v>
      </c>
      <c r="B292" s="17">
        <f t="shared" si="269"/>
        <v>2987</v>
      </c>
      <c r="C292" s="17">
        <f t="shared" ref="C292:N292" ca="1" si="293">B292*EXP((($E$6-$E$7-0.5*$E$5^2)*$E$8)+($E$5*_xlfn.NORM.S.INV(RAND())*SQRT($E$8)))</f>
        <v>2997.5034102028981</v>
      </c>
      <c r="D292" s="17">
        <f t="shared" ca="1" si="293"/>
        <v>3288.4218796291107</v>
      </c>
      <c r="E292" s="17">
        <f t="shared" ca="1" si="293"/>
        <v>3165.1848215699451</v>
      </c>
      <c r="F292" s="17">
        <f t="shared" ca="1" si="293"/>
        <v>2986.684336579563</v>
      </c>
      <c r="G292" s="17">
        <f t="shared" ca="1" si="293"/>
        <v>3203.6002438516848</v>
      </c>
      <c r="H292" s="17">
        <f t="shared" ca="1" si="293"/>
        <v>3040.1787801714904</v>
      </c>
      <c r="I292" s="17">
        <f t="shared" ca="1" si="293"/>
        <v>2851.6810270143415</v>
      </c>
      <c r="J292" s="17">
        <f t="shared" ca="1" si="293"/>
        <v>3047.4819614308344</v>
      </c>
      <c r="K292" s="17">
        <f t="shared" ca="1" si="293"/>
        <v>2998.6442536548643</v>
      </c>
      <c r="L292" s="17">
        <f t="shared" ca="1" si="293"/>
        <v>2781.3162452384536</v>
      </c>
      <c r="M292" s="17">
        <f t="shared" ca="1" si="293"/>
        <v>2802.7203760572365</v>
      </c>
      <c r="N292" s="17">
        <f t="shared" ca="1" si="293"/>
        <v>2960.9198851530996</v>
      </c>
      <c r="O292" s="11">
        <f t="shared" ca="1" si="271"/>
        <v>0</v>
      </c>
      <c r="P292" s="17">
        <f t="shared" ca="1" si="272"/>
        <v>0</v>
      </c>
    </row>
    <row r="293" spans="1:16" x14ac:dyDescent="0.35">
      <c r="A293" s="14">
        <v>280</v>
      </c>
      <c r="B293" s="17">
        <f t="shared" si="269"/>
        <v>2987</v>
      </c>
      <c r="C293" s="17">
        <f t="shared" ref="C293:N293" ca="1" si="294">B293*EXP((($E$6-$E$7-0.5*$E$5^2)*$E$8)+($E$5*_xlfn.NORM.S.INV(RAND())*SQRT($E$8)))</f>
        <v>2959.7243066937117</v>
      </c>
      <c r="D293" s="17">
        <f t="shared" ca="1" si="294"/>
        <v>3057.0473346626586</v>
      </c>
      <c r="E293" s="17">
        <f t="shared" ca="1" si="294"/>
        <v>3084.2752870776626</v>
      </c>
      <c r="F293" s="17">
        <f t="shared" ca="1" si="294"/>
        <v>2978.2780029719333</v>
      </c>
      <c r="G293" s="17">
        <f t="shared" ca="1" si="294"/>
        <v>2859.4105548358471</v>
      </c>
      <c r="H293" s="17">
        <f t="shared" ca="1" si="294"/>
        <v>2928.7356251048027</v>
      </c>
      <c r="I293" s="17">
        <f t="shared" ca="1" si="294"/>
        <v>2779.8690479691682</v>
      </c>
      <c r="J293" s="17">
        <f t="shared" ca="1" si="294"/>
        <v>2800.7853775575363</v>
      </c>
      <c r="K293" s="17">
        <f t="shared" ca="1" si="294"/>
        <v>3069.390355761981</v>
      </c>
      <c r="L293" s="17">
        <f t="shared" ca="1" si="294"/>
        <v>3175.0087177290247</v>
      </c>
      <c r="M293" s="17">
        <f t="shared" ca="1" si="294"/>
        <v>3297.2975454032139</v>
      </c>
      <c r="N293" s="17">
        <f t="shared" ca="1" si="294"/>
        <v>3232.8260344542391</v>
      </c>
      <c r="O293" s="11">
        <f t="shared" ca="1" si="271"/>
        <v>1</v>
      </c>
      <c r="P293" s="17">
        <f t="shared" ca="1" si="272"/>
        <v>232.82603445423911</v>
      </c>
    </row>
    <row r="294" spans="1:16" x14ac:dyDescent="0.35">
      <c r="A294" s="14">
        <v>281</v>
      </c>
      <c r="B294" s="17">
        <f t="shared" si="269"/>
        <v>2987</v>
      </c>
      <c r="C294" s="17">
        <f t="shared" ref="C294:N294" ca="1" si="295">B294*EXP((($E$6-$E$7-0.5*$E$5^2)*$E$8)+($E$5*_xlfn.NORM.S.INV(RAND())*SQRT($E$8)))</f>
        <v>2853.4078953182734</v>
      </c>
      <c r="D294" s="17">
        <f t="shared" ca="1" si="295"/>
        <v>2805.6164618395469</v>
      </c>
      <c r="E294" s="17">
        <f t="shared" ca="1" si="295"/>
        <v>2725.0466843777958</v>
      </c>
      <c r="F294" s="17">
        <f t="shared" ca="1" si="295"/>
        <v>3056.3198742569007</v>
      </c>
      <c r="G294" s="17">
        <f t="shared" ca="1" si="295"/>
        <v>3184.4667830262665</v>
      </c>
      <c r="H294" s="17">
        <f t="shared" ca="1" si="295"/>
        <v>3202.0585019199552</v>
      </c>
      <c r="I294" s="17">
        <f t="shared" ca="1" si="295"/>
        <v>3239.1168066479836</v>
      </c>
      <c r="J294" s="17">
        <f t="shared" ca="1" si="295"/>
        <v>3596.5415500843274</v>
      </c>
      <c r="K294" s="17">
        <f t="shared" ca="1" si="295"/>
        <v>3593.4758846715658</v>
      </c>
      <c r="L294" s="17">
        <f t="shared" ca="1" si="295"/>
        <v>3668.8019562010863</v>
      </c>
      <c r="M294" s="17">
        <f t="shared" ca="1" si="295"/>
        <v>3466.3655552564223</v>
      </c>
      <c r="N294" s="17">
        <f t="shared" ca="1" si="295"/>
        <v>3248.0316656331588</v>
      </c>
      <c r="O294" s="11">
        <f t="shared" ca="1" si="271"/>
        <v>1</v>
      </c>
      <c r="P294" s="17">
        <f t="shared" ca="1" si="272"/>
        <v>248.03166563315881</v>
      </c>
    </row>
    <row r="295" spans="1:16" x14ac:dyDescent="0.35">
      <c r="A295" s="14">
        <v>282</v>
      </c>
      <c r="B295" s="17">
        <f t="shared" si="269"/>
        <v>2987</v>
      </c>
      <c r="C295" s="17">
        <f t="shared" ref="C295:N295" ca="1" si="296">B295*EXP((($E$6-$E$7-0.5*$E$5^2)*$E$8)+($E$5*_xlfn.NORM.S.INV(RAND())*SQRT($E$8)))</f>
        <v>2981.6238083029953</v>
      </c>
      <c r="D295" s="17">
        <f t="shared" ca="1" si="296"/>
        <v>2941.9651295298936</v>
      </c>
      <c r="E295" s="17">
        <f t="shared" ca="1" si="296"/>
        <v>2998.5388684689133</v>
      </c>
      <c r="F295" s="17">
        <f t="shared" ca="1" si="296"/>
        <v>2882.698571065851</v>
      </c>
      <c r="G295" s="17">
        <f t="shared" ca="1" si="296"/>
        <v>2907.2908955400917</v>
      </c>
      <c r="H295" s="17">
        <f t="shared" ca="1" si="296"/>
        <v>2965.6737467914791</v>
      </c>
      <c r="I295" s="17">
        <f t="shared" ca="1" si="296"/>
        <v>2857.2120180213105</v>
      </c>
      <c r="J295" s="17">
        <f t="shared" ca="1" si="296"/>
        <v>2740.8663736138997</v>
      </c>
      <c r="K295" s="17">
        <f t="shared" ca="1" si="296"/>
        <v>2646.4628475468066</v>
      </c>
      <c r="L295" s="17">
        <f t="shared" ca="1" si="296"/>
        <v>2679.2728775029113</v>
      </c>
      <c r="M295" s="17">
        <f t="shared" ca="1" si="296"/>
        <v>2758.1436897406234</v>
      </c>
      <c r="N295" s="17">
        <f t="shared" ca="1" si="296"/>
        <v>2636.0610889886934</v>
      </c>
      <c r="O295" s="11">
        <f t="shared" ca="1" si="271"/>
        <v>0</v>
      </c>
      <c r="P295" s="17">
        <f t="shared" ca="1" si="272"/>
        <v>0</v>
      </c>
    </row>
    <row r="296" spans="1:16" x14ac:dyDescent="0.35">
      <c r="A296" s="14">
        <v>283</v>
      </c>
      <c r="B296" s="17">
        <f t="shared" si="269"/>
        <v>2987</v>
      </c>
      <c r="C296" s="17">
        <f t="shared" ref="C296:N296" ca="1" si="297">B296*EXP((($E$6-$E$7-0.5*$E$5^2)*$E$8)+($E$5*_xlfn.NORM.S.INV(RAND())*SQRT($E$8)))</f>
        <v>3084.952136746148</v>
      </c>
      <c r="D296" s="17">
        <f t="shared" ca="1" si="297"/>
        <v>3087.8134764149386</v>
      </c>
      <c r="E296" s="17">
        <f t="shared" ca="1" si="297"/>
        <v>2919.0740654312322</v>
      </c>
      <c r="F296" s="17">
        <f t="shared" ca="1" si="297"/>
        <v>3184.8179735719159</v>
      </c>
      <c r="G296" s="17">
        <f t="shared" ca="1" si="297"/>
        <v>3222.4781721399827</v>
      </c>
      <c r="H296" s="17">
        <f t="shared" ca="1" si="297"/>
        <v>3069.1876124767446</v>
      </c>
      <c r="I296" s="17">
        <f t="shared" ca="1" si="297"/>
        <v>3067.941329267308</v>
      </c>
      <c r="J296" s="17">
        <f t="shared" ca="1" si="297"/>
        <v>3194.0572386143617</v>
      </c>
      <c r="K296" s="17">
        <f t="shared" ca="1" si="297"/>
        <v>3109.7300415937402</v>
      </c>
      <c r="L296" s="17">
        <f t="shared" ca="1" si="297"/>
        <v>3242.0132963679876</v>
      </c>
      <c r="M296" s="17">
        <f t="shared" ca="1" si="297"/>
        <v>3216.1762905452701</v>
      </c>
      <c r="N296" s="17">
        <f t="shared" ca="1" si="297"/>
        <v>3161.6004779224386</v>
      </c>
      <c r="O296" s="11">
        <f t="shared" ca="1" si="271"/>
        <v>1</v>
      </c>
      <c r="P296" s="17">
        <f t="shared" ca="1" si="272"/>
        <v>161.60047792243859</v>
      </c>
    </row>
    <row r="297" spans="1:16" x14ac:dyDescent="0.35">
      <c r="A297" s="14">
        <v>284</v>
      </c>
      <c r="B297" s="17">
        <f t="shared" si="269"/>
        <v>2987</v>
      </c>
      <c r="C297" s="17">
        <f t="shared" ref="C297:N297" ca="1" si="298">B297*EXP((($E$6-$E$7-0.5*$E$5^2)*$E$8)+($E$5*_xlfn.NORM.S.INV(RAND())*SQRT($E$8)))</f>
        <v>2943.1590173352583</v>
      </c>
      <c r="D297" s="17">
        <f t="shared" ca="1" si="298"/>
        <v>3066.1514611353441</v>
      </c>
      <c r="E297" s="17">
        <f t="shared" ca="1" si="298"/>
        <v>2901.9902969715599</v>
      </c>
      <c r="F297" s="17">
        <f t="shared" ca="1" si="298"/>
        <v>2883.2205651379873</v>
      </c>
      <c r="G297" s="17">
        <f t="shared" ca="1" si="298"/>
        <v>3087.6028851344468</v>
      </c>
      <c r="H297" s="17">
        <f t="shared" ca="1" si="298"/>
        <v>3105.4792296041751</v>
      </c>
      <c r="I297" s="17">
        <f t="shared" ca="1" si="298"/>
        <v>3214.7766774154798</v>
      </c>
      <c r="J297" s="17">
        <f t="shared" ca="1" si="298"/>
        <v>3292.5873429195963</v>
      </c>
      <c r="K297" s="17">
        <f t="shared" ca="1" si="298"/>
        <v>3194.0395573090968</v>
      </c>
      <c r="L297" s="17">
        <f t="shared" ca="1" si="298"/>
        <v>3134.2099475709706</v>
      </c>
      <c r="M297" s="17">
        <f t="shared" ca="1" si="298"/>
        <v>3427.6618023715441</v>
      </c>
      <c r="N297" s="17">
        <f t="shared" ca="1" si="298"/>
        <v>3494.1531017462917</v>
      </c>
      <c r="O297" s="11">
        <f t="shared" ca="1" si="271"/>
        <v>1</v>
      </c>
      <c r="P297" s="17">
        <f t="shared" ca="1" si="272"/>
        <v>494.15310174629167</v>
      </c>
    </row>
    <row r="298" spans="1:16" x14ac:dyDescent="0.35">
      <c r="A298" s="14">
        <v>285</v>
      </c>
      <c r="B298" s="17">
        <f t="shared" si="269"/>
        <v>2987</v>
      </c>
      <c r="C298" s="17">
        <f t="shared" ref="C298:N298" ca="1" si="299">B298*EXP((($E$6-$E$7-0.5*$E$5^2)*$E$8)+($E$5*_xlfn.NORM.S.INV(RAND())*SQRT($E$8)))</f>
        <v>2937.3690044555101</v>
      </c>
      <c r="D298" s="17">
        <f t="shared" ca="1" si="299"/>
        <v>3234.5006461632079</v>
      </c>
      <c r="E298" s="17">
        <f t="shared" ca="1" si="299"/>
        <v>3128.3589103964073</v>
      </c>
      <c r="F298" s="17">
        <f t="shared" ca="1" si="299"/>
        <v>3241.2813610536655</v>
      </c>
      <c r="G298" s="17">
        <f t="shared" ca="1" si="299"/>
        <v>3465.992546391979</v>
      </c>
      <c r="H298" s="17">
        <f t="shared" ca="1" si="299"/>
        <v>3158.9500024878657</v>
      </c>
      <c r="I298" s="17">
        <f t="shared" ca="1" si="299"/>
        <v>3216.0409823936175</v>
      </c>
      <c r="J298" s="17">
        <f t="shared" ca="1" si="299"/>
        <v>3061.801005779063</v>
      </c>
      <c r="K298" s="17">
        <f t="shared" ca="1" si="299"/>
        <v>3099.6851429911544</v>
      </c>
      <c r="L298" s="17">
        <f t="shared" ca="1" si="299"/>
        <v>2891.7998695773431</v>
      </c>
      <c r="M298" s="17">
        <f t="shared" ca="1" si="299"/>
        <v>3383.0782369702711</v>
      </c>
      <c r="N298" s="17">
        <f t="shared" ca="1" si="299"/>
        <v>3386.9685687179995</v>
      </c>
      <c r="O298" s="11">
        <f t="shared" ca="1" si="271"/>
        <v>1</v>
      </c>
      <c r="P298" s="17">
        <f t="shared" ca="1" si="272"/>
        <v>386.96856871799946</v>
      </c>
    </row>
    <row r="299" spans="1:16" x14ac:dyDescent="0.35">
      <c r="A299" s="14">
        <v>286</v>
      </c>
      <c r="B299" s="17">
        <f t="shared" si="269"/>
        <v>2987</v>
      </c>
      <c r="C299" s="17">
        <f t="shared" ref="C299:N299" ca="1" si="300">B299*EXP((($E$6-$E$7-0.5*$E$5^2)*$E$8)+($E$5*_xlfn.NORM.S.INV(RAND())*SQRT($E$8)))</f>
        <v>2832.8721913059649</v>
      </c>
      <c r="D299" s="17">
        <f t="shared" ca="1" si="300"/>
        <v>2536.9089055455743</v>
      </c>
      <c r="E299" s="17">
        <f t="shared" ca="1" si="300"/>
        <v>2753.172719491</v>
      </c>
      <c r="F299" s="17">
        <f t="shared" ca="1" si="300"/>
        <v>2708.2624110446777</v>
      </c>
      <c r="G299" s="17">
        <f t="shared" ca="1" si="300"/>
        <v>2859.2430078512984</v>
      </c>
      <c r="H299" s="17">
        <f t="shared" ca="1" si="300"/>
        <v>2807.0864803776285</v>
      </c>
      <c r="I299" s="17">
        <f t="shared" ca="1" si="300"/>
        <v>2703.2669029354338</v>
      </c>
      <c r="J299" s="17">
        <f t="shared" ca="1" si="300"/>
        <v>2726.6277277143549</v>
      </c>
      <c r="K299" s="17">
        <f t="shared" ca="1" si="300"/>
        <v>2573.3581175081481</v>
      </c>
      <c r="L299" s="17">
        <f t="shared" ca="1" si="300"/>
        <v>2549.377985605352</v>
      </c>
      <c r="M299" s="17">
        <f t="shared" ca="1" si="300"/>
        <v>2827.0423059194441</v>
      </c>
      <c r="N299" s="17">
        <f t="shared" ca="1" si="300"/>
        <v>2640.4552870059238</v>
      </c>
      <c r="O299" s="11">
        <f t="shared" ca="1" si="271"/>
        <v>0</v>
      </c>
      <c r="P299" s="17">
        <f t="shared" ca="1" si="272"/>
        <v>0</v>
      </c>
    </row>
    <row r="300" spans="1:16" x14ac:dyDescent="0.35">
      <c r="A300" s="14">
        <v>287</v>
      </c>
      <c r="B300" s="17">
        <f t="shared" si="269"/>
        <v>2987</v>
      </c>
      <c r="C300" s="17">
        <f t="shared" ref="C300:N300" ca="1" si="301">B300*EXP((($E$6-$E$7-0.5*$E$5^2)*$E$8)+($E$5*_xlfn.NORM.S.INV(RAND())*SQRT($E$8)))</f>
        <v>2914.8928817948076</v>
      </c>
      <c r="D300" s="17">
        <f t="shared" ca="1" si="301"/>
        <v>2866.4069730147321</v>
      </c>
      <c r="E300" s="17">
        <f t="shared" ca="1" si="301"/>
        <v>2936.2908442405164</v>
      </c>
      <c r="F300" s="17">
        <f t="shared" ca="1" si="301"/>
        <v>3204.6783692792314</v>
      </c>
      <c r="G300" s="17">
        <f t="shared" ca="1" si="301"/>
        <v>3504.3636388084965</v>
      </c>
      <c r="H300" s="17">
        <f t="shared" ca="1" si="301"/>
        <v>3426.5841922490026</v>
      </c>
      <c r="I300" s="17">
        <f t="shared" ca="1" si="301"/>
        <v>3513.8334988558713</v>
      </c>
      <c r="J300" s="17">
        <f t="shared" ca="1" si="301"/>
        <v>3668.2918297068013</v>
      </c>
      <c r="K300" s="17">
        <f t="shared" ca="1" si="301"/>
        <v>4053.749292450369</v>
      </c>
      <c r="L300" s="17">
        <f t="shared" ca="1" si="301"/>
        <v>4157.3354120379672</v>
      </c>
      <c r="M300" s="17">
        <f t="shared" ca="1" si="301"/>
        <v>4204.2112207233959</v>
      </c>
      <c r="N300" s="17">
        <f t="shared" ca="1" si="301"/>
        <v>4202.1220495235484</v>
      </c>
      <c r="O300" s="11">
        <f t="shared" ca="1" si="271"/>
        <v>1</v>
      </c>
      <c r="P300" s="17">
        <f t="shared" ca="1" si="272"/>
        <v>1202.1220495235484</v>
      </c>
    </row>
    <row r="301" spans="1:16" x14ac:dyDescent="0.35">
      <c r="A301" s="14">
        <v>288</v>
      </c>
      <c r="B301" s="17">
        <f t="shared" si="269"/>
        <v>2987</v>
      </c>
      <c r="C301" s="17">
        <f t="shared" ref="C301:N301" ca="1" si="302">B301*EXP((($E$6-$E$7-0.5*$E$5^2)*$E$8)+($E$5*_xlfn.NORM.S.INV(RAND())*SQRT($E$8)))</f>
        <v>3202.6855212642095</v>
      </c>
      <c r="D301" s="17">
        <f t="shared" ca="1" si="302"/>
        <v>3072.7811209171705</v>
      </c>
      <c r="E301" s="17">
        <f t="shared" ca="1" si="302"/>
        <v>2970.941275135458</v>
      </c>
      <c r="F301" s="17">
        <f t="shared" ca="1" si="302"/>
        <v>2794.8387382227497</v>
      </c>
      <c r="G301" s="17">
        <f t="shared" ca="1" si="302"/>
        <v>3072.8112347931678</v>
      </c>
      <c r="H301" s="17">
        <f t="shared" ca="1" si="302"/>
        <v>3019.6519153187669</v>
      </c>
      <c r="I301" s="17">
        <f t="shared" ca="1" si="302"/>
        <v>3210.9094446446661</v>
      </c>
      <c r="J301" s="17">
        <f t="shared" ca="1" si="302"/>
        <v>3901.2415688684905</v>
      </c>
      <c r="K301" s="17">
        <f t="shared" ca="1" si="302"/>
        <v>4143.1209959308353</v>
      </c>
      <c r="L301" s="17">
        <f t="shared" ca="1" si="302"/>
        <v>4162.8740405437866</v>
      </c>
      <c r="M301" s="17">
        <f t="shared" ca="1" si="302"/>
        <v>4553.8530729583099</v>
      </c>
      <c r="N301" s="17">
        <f t="shared" ca="1" si="302"/>
        <v>4789.2605368930754</v>
      </c>
      <c r="O301" s="11">
        <f t="shared" ca="1" si="271"/>
        <v>1</v>
      </c>
      <c r="P301" s="17">
        <f t="shared" ca="1" si="272"/>
        <v>1789.2605368930754</v>
      </c>
    </row>
    <row r="302" spans="1:16" x14ac:dyDescent="0.35">
      <c r="A302" s="14">
        <v>289</v>
      </c>
      <c r="B302" s="17">
        <f t="shared" si="269"/>
        <v>2987</v>
      </c>
      <c r="C302" s="17">
        <f t="shared" ref="C302:N302" ca="1" si="303">B302*EXP((($E$6-$E$7-0.5*$E$5^2)*$E$8)+($E$5*_xlfn.NORM.S.INV(RAND())*SQRT($E$8)))</f>
        <v>3190.0107623940476</v>
      </c>
      <c r="D302" s="17">
        <f t="shared" ca="1" si="303"/>
        <v>3150.0534782629475</v>
      </c>
      <c r="E302" s="17">
        <f t="shared" ca="1" si="303"/>
        <v>3090.0826005714766</v>
      </c>
      <c r="F302" s="17">
        <f t="shared" ca="1" si="303"/>
        <v>2885.2867255480123</v>
      </c>
      <c r="G302" s="17">
        <f t="shared" ca="1" si="303"/>
        <v>3055.6449340161471</v>
      </c>
      <c r="H302" s="17">
        <f t="shared" ca="1" si="303"/>
        <v>3423.851049824555</v>
      </c>
      <c r="I302" s="17">
        <f t="shared" ca="1" si="303"/>
        <v>3356.3597104289765</v>
      </c>
      <c r="J302" s="17">
        <f t="shared" ca="1" si="303"/>
        <v>3073.1792845698646</v>
      </c>
      <c r="K302" s="17">
        <f t="shared" ca="1" si="303"/>
        <v>2888.6911636410873</v>
      </c>
      <c r="L302" s="17">
        <f t="shared" ca="1" si="303"/>
        <v>2752.9908956175332</v>
      </c>
      <c r="M302" s="17">
        <f t="shared" ca="1" si="303"/>
        <v>2878.1547657798751</v>
      </c>
      <c r="N302" s="17">
        <f t="shared" ca="1" si="303"/>
        <v>3095.041902590815</v>
      </c>
      <c r="O302" s="11">
        <f t="shared" ca="1" si="271"/>
        <v>1</v>
      </c>
      <c r="P302" s="17">
        <f t="shared" ca="1" si="272"/>
        <v>95.041902590814971</v>
      </c>
    </row>
    <row r="303" spans="1:16" x14ac:dyDescent="0.35">
      <c r="A303" s="14">
        <v>290</v>
      </c>
      <c r="B303" s="17">
        <f t="shared" si="269"/>
        <v>2987</v>
      </c>
      <c r="C303" s="17">
        <f t="shared" ref="C303:N303" ca="1" si="304">B303*EXP((($E$6-$E$7-0.5*$E$5^2)*$E$8)+($E$5*_xlfn.NORM.S.INV(RAND())*SQRT($E$8)))</f>
        <v>3016.8760266289646</v>
      </c>
      <c r="D303" s="17">
        <f t="shared" ca="1" si="304"/>
        <v>2904.5947638873304</v>
      </c>
      <c r="E303" s="17">
        <f t="shared" ca="1" si="304"/>
        <v>2819.607939741572</v>
      </c>
      <c r="F303" s="17">
        <f t="shared" ca="1" si="304"/>
        <v>2740.4810286166426</v>
      </c>
      <c r="G303" s="17">
        <f t="shared" ca="1" si="304"/>
        <v>2748.9662712662703</v>
      </c>
      <c r="H303" s="17">
        <f t="shared" ca="1" si="304"/>
        <v>3055.4295839980041</v>
      </c>
      <c r="I303" s="17">
        <f t="shared" ca="1" si="304"/>
        <v>3420.6987424545182</v>
      </c>
      <c r="J303" s="17">
        <f t="shared" ca="1" si="304"/>
        <v>3254.0801980780984</v>
      </c>
      <c r="K303" s="17">
        <f t="shared" ca="1" si="304"/>
        <v>3035.9428104213816</v>
      </c>
      <c r="L303" s="17">
        <f t="shared" ca="1" si="304"/>
        <v>3110.6708740521381</v>
      </c>
      <c r="M303" s="17">
        <f t="shared" ca="1" si="304"/>
        <v>3375.1479011411539</v>
      </c>
      <c r="N303" s="17">
        <f t="shared" ca="1" si="304"/>
        <v>3507.910816873813</v>
      </c>
      <c r="O303" s="11">
        <f t="shared" ca="1" si="271"/>
        <v>1</v>
      </c>
      <c r="P303" s="17">
        <f t="shared" ca="1" si="272"/>
        <v>507.91081687381302</v>
      </c>
    </row>
    <row r="304" spans="1:16" x14ac:dyDescent="0.35">
      <c r="A304" s="14">
        <v>291</v>
      </c>
      <c r="B304" s="17">
        <f t="shared" si="269"/>
        <v>2987</v>
      </c>
      <c r="C304" s="17">
        <f t="shared" ref="C304:N304" ca="1" si="305">B304*EXP((($E$6-$E$7-0.5*$E$5^2)*$E$8)+($E$5*_xlfn.NORM.S.INV(RAND())*SQRT($E$8)))</f>
        <v>2984.7577249551769</v>
      </c>
      <c r="D304" s="17">
        <f t="shared" ca="1" si="305"/>
        <v>3290.9903920464176</v>
      </c>
      <c r="E304" s="17">
        <f t="shared" ca="1" si="305"/>
        <v>3708.8297928437282</v>
      </c>
      <c r="F304" s="17">
        <f t="shared" ca="1" si="305"/>
        <v>3931.7862050493327</v>
      </c>
      <c r="G304" s="17">
        <f t="shared" ca="1" si="305"/>
        <v>3488.2514009885481</v>
      </c>
      <c r="H304" s="17">
        <f t="shared" ca="1" si="305"/>
        <v>3624.115767060965</v>
      </c>
      <c r="I304" s="17">
        <f t="shared" ca="1" si="305"/>
        <v>3743.7971695283304</v>
      </c>
      <c r="J304" s="17">
        <f t="shared" ca="1" si="305"/>
        <v>3543.9886870192558</v>
      </c>
      <c r="K304" s="17">
        <f t="shared" ca="1" si="305"/>
        <v>3704.1992430498653</v>
      </c>
      <c r="L304" s="17">
        <f t="shared" ca="1" si="305"/>
        <v>3851.3821915553331</v>
      </c>
      <c r="M304" s="17">
        <f t="shared" ca="1" si="305"/>
        <v>3758.7713022025964</v>
      </c>
      <c r="N304" s="17">
        <f t="shared" ca="1" si="305"/>
        <v>3828.1714769711402</v>
      </c>
      <c r="O304" s="11">
        <f t="shared" ca="1" si="271"/>
        <v>1</v>
      </c>
      <c r="P304" s="17">
        <f t="shared" ca="1" si="272"/>
        <v>828.17147697114024</v>
      </c>
    </row>
    <row r="305" spans="1:16" x14ac:dyDescent="0.35">
      <c r="A305" s="14">
        <v>292</v>
      </c>
      <c r="B305" s="17">
        <f t="shared" si="269"/>
        <v>2987</v>
      </c>
      <c r="C305" s="17">
        <f t="shared" ref="C305:N305" ca="1" si="306">B305*EXP((($E$6-$E$7-0.5*$E$5^2)*$E$8)+($E$5*_xlfn.NORM.S.INV(RAND())*SQRT($E$8)))</f>
        <v>3071.5860590716588</v>
      </c>
      <c r="D305" s="17">
        <f t="shared" ca="1" si="306"/>
        <v>3406.9712143336583</v>
      </c>
      <c r="E305" s="17">
        <f t="shared" ca="1" si="306"/>
        <v>3171.2369109808178</v>
      </c>
      <c r="F305" s="17">
        <f t="shared" ca="1" si="306"/>
        <v>2925.0125183708947</v>
      </c>
      <c r="G305" s="17">
        <f t="shared" ca="1" si="306"/>
        <v>3073.2599256909066</v>
      </c>
      <c r="H305" s="17">
        <f t="shared" ca="1" si="306"/>
        <v>2976.8623989031776</v>
      </c>
      <c r="I305" s="17">
        <f t="shared" ca="1" si="306"/>
        <v>3261.7556688566697</v>
      </c>
      <c r="J305" s="17">
        <f t="shared" ca="1" si="306"/>
        <v>3210.1737687480754</v>
      </c>
      <c r="K305" s="17">
        <f t="shared" ca="1" si="306"/>
        <v>3346.0099540741489</v>
      </c>
      <c r="L305" s="17">
        <f t="shared" ca="1" si="306"/>
        <v>3595.200833503683</v>
      </c>
      <c r="M305" s="17">
        <f t="shared" ca="1" si="306"/>
        <v>3667.159431512559</v>
      </c>
      <c r="N305" s="17">
        <f t="shared" ca="1" si="306"/>
        <v>3720.3444980127733</v>
      </c>
      <c r="O305" s="11">
        <f t="shared" ca="1" si="271"/>
        <v>1</v>
      </c>
      <c r="P305" s="17">
        <f t="shared" ca="1" si="272"/>
        <v>720.34449801277333</v>
      </c>
    </row>
    <row r="306" spans="1:16" x14ac:dyDescent="0.35">
      <c r="A306" s="14">
        <v>293</v>
      </c>
      <c r="B306" s="17">
        <f t="shared" si="269"/>
        <v>2987</v>
      </c>
      <c r="C306" s="17">
        <f t="shared" ref="C306:N306" ca="1" si="307">B306*EXP((($E$6-$E$7-0.5*$E$5^2)*$E$8)+($E$5*_xlfn.NORM.S.INV(RAND())*SQRT($E$8)))</f>
        <v>3096.1271676578531</v>
      </c>
      <c r="D306" s="17">
        <f t="shared" ca="1" si="307"/>
        <v>3057.777770799506</v>
      </c>
      <c r="E306" s="17">
        <f t="shared" ca="1" si="307"/>
        <v>2903.9431942925735</v>
      </c>
      <c r="F306" s="17">
        <f t="shared" ca="1" si="307"/>
        <v>2999.3689623935174</v>
      </c>
      <c r="G306" s="17">
        <f t="shared" ca="1" si="307"/>
        <v>2998.047279749625</v>
      </c>
      <c r="H306" s="17">
        <f t="shared" ca="1" si="307"/>
        <v>3318.5006875999948</v>
      </c>
      <c r="I306" s="17">
        <f t="shared" ca="1" si="307"/>
        <v>3442.0570250938031</v>
      </c>
      <c r="J306" s="17">
        <f t="shared" ca="1" si="307"/>
        <v>3735.4941800923275</v>
      </c>
      <c r="K306" s="17">
        <f t="shared" ca="1" si="307"/>
        <v>3722.4213857115492</v>
      </c>
      <c r="L306" s="17">
        <f t="shared" ca="1" si="307"/>
        <v>3846.823141778204</v>
      </c>
      <c r="M306" s="17">
        <f t="shared" ca="1" si="307"/>
        <v>3794.1744823691461</v>
      </c>
      <c r="N306" s="17">
        <f t="shared" ca="1" si="307"/>
        <v>4005.7711118364964</v>
      </c>
      <c r="O306" s="11">
        <f t="shared" ca="1" si="271"/>
        <v>1</v>
      </c>
      <c r="P306" s="17">
        <f t="shared" ca="1" si="272"/>
        <v>1005.7711118364964</v>
      </c>
    </row>
    <row r="307" spans="1:16" x14ac:dyDescent="0.35">
      <c r="A307" s="14">
        <v>294</v>
      </c>
      <c r="B307" s="17">
        <f t="shared" si="269"/>
        <v>2987</v>
      </c>
      <c r="C307" s="17">
        <f t="shared" ref="C307:N307" ca="1" si="308">B307*EXP((($E$6-$E$7-0.5*$E$5^2)*$E$8)+($E$5*_xlfn.NORM.S.INV(RAND())*SQRT($E$8)))</f>
        <v>2690.1877185030339</v>
      </c>
      <c r="D307" s="17">
        <f t="shared" ca="1" si="308"/>
        <v>2948.2860822861517</v>
      </c>
      <c r="E307" s="17">
        <f t="shared" ca="1" si="308"/>
        <v>3291.8227117673468</v>
      </c>
      <c r="F307" s="17">
        <f t="shared" ca="1" si="308"/>
        <v>3347.8063894970587</v>
      </c>
      <c r="G307" s="17">
        <f t="shared" ca="1" si="308"/>
        <v>3759.1425567993138</v>
      </c>
      <c r="H307" s="17">
        <f t="shared" ca="1" si="308"/>
        <v>3818.2824375568171</v>
      </c>
      <c r="I307" s="17">
        <f t="shared" ca="1" si="308"/>
        <v>3639.704135390823</v>
      </c>
      <c r="J307" s="17">
        <f t="shared" ca="1" si="308"/>
        <v>3230.9691611301973</v>
      </c>
      <c r="K307" s="17">
        <f t="shared" ca="1" si="308"/>
        <v>3529.9653506363347</v>
      </c>
      <c r="L307" s="17">
        <f t="shared" ca="1" si="308"/>
        <v>3259.3168491976003</v>
      </c>
      <c r="M307" s="17">
        <f t="shared" ca="1" si="308"/>
        <v>3446.6466168146803</v>
      </c>
      <c r="N307" s="17">
        <f t="shared" ca="1" si="308"/>
        <v>3713.4505669248178</v>
      </c>
      <c r="O307" s="11">
        <f t="shared" ca="1" si="271"/>
        <v>1</v>
      </c>
      <c r="P307" s="17">
        <f t="shared" ca="1" si="272"/>
        <v>713.45056692481785</v>
      </c>
    </row>
    <row r="308" spans="1:16" x14ac:dyDescent="0.35">
      <c r="A308" s="14">
        <v>295</v>
      </c>
      <c r="B308" s="17">
        <f t="shared" si="269"/>
        <v>2987</v>
      </c>
      <c r="C308" s="17">
        <f t="shared" ref="C308:N308" ca="1" si="309">B308*EXP((($E$6-$E$7-0.5*$E$5^2)*$E$8)+($E$5*_xlfn.NORM.S.INV(RAND())*SQRT($E$8)))</f>
        <v>3182.5602374735986</v>
      </c>
      <c r="D308" s="17">
        <f t="shared" ca="1" si="309"/>
        <v>3387.5598889022367</v>
      </c>
      <c r="E308" s="17">
        <f t="shared" ca="1" si="309"/>
        <v>3561.7085210514342</v>
      </c>
      <c r="F308" s="17">
        <f t="shared" ca="1" si="309"/>
        <v>3542.2857510769441</v>
      </c>
      <c r="G308" s="17">
        <f t="shared" ca="1" si="309"/>
        <v>3251.5344726066942</v>
      </c>
      <c r="H308" s="17">
        <f t="shared" ca="1" si="309"/>
        <v>3320.4669100810625</v>
      </c>
      <c r="I308" s="17">
        <f t="shared" ca="1" si="309"/>
        <v>3385.9379484633723</v>
      </c>
      <c r="J308" s="17">
        <f t="shared" ca="1" si="309"/>
        <v>3503.2575806855448</v>
      </c>
      <c r="K308" s="17">
        <f t="shared" ca="1" si="309"/>
        <v>3629.7451814349229</v>
      </c>
      <c r="L308" s="17">
        <f t="shared" ca="1" si="309"/>
        <v>3565.286401128968</v>
      </c>
      <c r="M308" s="17">
        <f t="shared" ca="1" si="309"/>
        <v>3531.4013717910098</v>
      </c>
      <c r="N308" s="17">
        <f t="shared" ca="1" si="309"/>
        <v>3845.3138110517807</v>
      </c>
      <c r="O308" s="11">
        <f t="shared" ca="1" si="271"/>
        <v>1</v>
      </c>
      <c r="P308" s="17">
        <f t="shared" ca="1" si="272"/>
        <v>845.3138110517807</v>
      </c>
    </row>
    <row r="309" spans="1:16" x14ac:dyDescent="0.35">
      <c r="A309" s="14">
        <v>296</v>
      </c>
      <c r="B309" s="17">
        <f t="shared" si="269"/>
        <v>2987</v>
      </c>
      <c r="C309" s="17">
        <f t="shared" ref="C309:N309" ca="1" si="310">B309*EXP((($E$6-$E$7-0.5*$E$5^2)*$E$8)+($E$5*_xlfn.NORM.S.INV(RAND())*SQRT($E$8)))</f>
        <v>3000.2924331334357</v>
      </c>
      <c r="D309" s="17">
        <f t="shared" ca="1" si="310"/>
        <v>3034.396015932703</v>
      </c>
      <c r="E309" s="17">
        <f t="shared" ca="1" si="310"/>
        <v>3318.397209977466</v>
      </c>
      <c r="F309" s="17">
        <f t="shared" ca="1" si="310"/>
        <v>3341.0791159607666</v>
      </c>
      <c r="G309" s="17">
        <f t="shared" ca="1" si="310"/>
        <v>3653.7236693396585</v>
      </c>
      <c r="H309" s="17">
        <f t="shared" ca="1" si="310"/>
        <v>3803.9773175506766</v>
      </c>
      <c r="I309" s="17">
        <f t="shared" ca="1" si="310"/>
        <v>4144.0698968154175</v>
      </c>
      <c r="J309" s="17">
        <f t="shared" ca="1" si="310"/>
        <v>4267.6560445384048</v>
      </c>
      <c r="K309" s="17">
        <f t="shared" ca="1" si="310"/>
        <v>4055.4619972876608</v>
      </c>
      <c r="L309" s="17">
        <f t="shared" ca="1" si="310"/>
        <v>3888.641315220827</v>
      </c>
      <c r="M309" s="17">
        <f t="shared" ca="1" si="310"/>
        <v>4137.270017890517</v>
      </c>
      <c r="N309" s="17">
        <f t="shared" ca="1" si="310"/>
        <v>4319.253324153492</v>
      </c>
      <c r="O309" s="11">
        <f t="shared" ca="1" si="271"/>
        <v>1</v>
      </c>
      <c r="P309" s="17">
        <f t="shared" ca="1" si="272"/>
        <v>1319.253324153492</v>
      </c>
    </row>
    <row r="310" spans="1:16" x14ac:dyDescent="0.35">
      <c r="A310" s="14">
        <v>297</v>
      </c>
      <c r="B310" s="17">
        <f t="shared" si="269"/>
        <v>2987</v>
      </c>
      <c r="C310" s="17">
        <f t="shared" ref="C310:N310" ca="1" si="311">B310*EXP((($E$6-$E$7-0.5*$E$5^2)*$E$8)+($E$5*_xlfn.NORM.S.INV(RAND())*SQRT($E$8)))</f>
        <v>3053.1098497399462</v>
      </c>
      <c r="D310" s="17">
        <f t="shared" ca="1" si="311"/>
        <v>3194.2860290697017</v>
      </c>
      <c r="E310" s="17">
        <f t="shared" ca="1" si="311"/>
        <v>3516.9789603058853</v>
      </c>
      <c r="F310" s="17">
        <f t="shared" ca="1" si="311"/>
        <v>3351.3990255761996</v>
      </c>
      <c r="G310" s="17">
        <f t="shared" ca="1" si="311"/>
        <v>2990.3785143906252</v>
      </c>
      <c r="H310" s="17">
        <f t="shared" ca="1" si="311"/>
        <v>3046.6823470061249</v>
      </c>
      <c r="I310" s="17">
        <f t="shared" ca="1" si="311"/>
        <v>3092.9635531506242</v>
      </c>
      <c r="J310" s="17">
        <f t="shared" ca="1" si="311"/>
        <v>3284.4599259916254</v>
      </c>
      <c r="K310" s="17">
        <f t="shared" ca="1" si="311"/>
        <v>3125.8329003042481</v>
      </c>
      <c r="L310" s="17">
        <f t="shared" ca="1" si="311"/>
        <v>3011.7705049966271</v>
      </c>
      <c r="M310" s="17">
        <f t="shared" ca="1" si="311"/>
        <v>2927.7838952155189</v>
      </c>
      <c r="N310" s="17">
        <f t="shared" ca="1" si="311"/>
        <v>2978.7787090624015</v>
      </c>
      <c r="O310" s="11">
        <f t="shared" ca="1" si="271"/>
        <v>0</v>
      </c>
      <c r="P310" s="17">
        <f t="shared" ca="1" si="272"/>
        <v>0</v>
      </c>
    </row>
    <row r="311" spans="1:16" x14ac:dyDescent="0.35">
      <c r="A311" s="14">
        <v>298</v>
      </c>
      <c r="B311" s="17">
        <f t="shared" si="269"/>
        <v>2987</v>
      </c>
      <c r="C311" s="17">
        <f t="shared" ref="C311:N311" ca="1" si="312">B311*EXP((($E$6-$E$7-0.5*$E$5^2)*$E$8)+($E$5*_xlfn.NORM.S.INV(RAND())*SQRT($E$8)))</f>
        <v>3130.6695341712193</v>
      </c>
      <c r="D311" s="17">
        <f t="shared" ca="1" si="312"/>
        <v>3156.9543012506997</v>
      </c>
      <c r="E311" s="17">
        <f t="shared" ca="1" si="312"/>
        <v>3233.0996891324803</v>
      </c>
      <c r="F311" s="17">
        <f t="shared" ca="1" si="312"/>
        <v>3212.7304326701274</v>
      </c>
      <c r="G311" s="17">
        <f t="shared" ca="1" si="312"/>
        <v>3080.843071540568</v>
      </c>
      <c r="H311" s="17">
        <f t="shared" ca="1" si="312"/>
        <v>2982.0510564467668</v>
      </c>
      <c r="I311" s="17">
        <f t="shared" ca="1" si="312"/>
        <v>3554.0143355774762</v>
      </c>
      <c r="J311" s="17">
        <f t="shared" ca="1" si="312"/>
        <v>3575.7104941793846</v>
      </c>
      <c r="K311" s="17">
        <f t="shared" ca="1" si="312"/>
        <v>3489.0214494649813</v>
      </c>
      <c r="L311" s="17">
        <f t="shared" ca="1" si="312"/>
        <v>3530.399426968082</v>
      </c>
      <c r="M311" s="17">
        <f t="shared" ca="1" si="312"/>
        <v>3351.5827972157681</v>
      </c>
      <c r="N311" s="17">
        <f t="shared" ca="1" si="312"/>
        <v>3354.757552620259</v>
      </c>
      <c r="O311" s="11">
        <f t="shared" ca="1" si="271"/>
        <v>1</v>
      </c>
      <c r="P311" s="17">
        <f t="shared" ca="1" si="272"/>
        <v>354.75755262025905</v>
      </c>
    </row>
    <row r="312" spans="1:16" x14ac:dyDescent="0.35">
      <c r="A312" s="14">
        <v>299</v>
      </c>
      <c r="B312" s="17">
        <f t="shared" si="269"/>
        <v>2987</v>
      </c>
      <c r="C312" s="17">
        <f t="shared" ref="C312:N312" ca="1" si="313">B312*EXP((($E$6-$E$7-0.5*$E$5^2)*$E$8)+($E$5*_xlfn.NORM.S.INV(RAND())*SQRT($E$8)))</f>
        <v>2880.6573128265977</v>
      </c>
      <c r="D312" s="17">
        <f t="shared" ca="1" si="313"/>
        <v>2665.302541487762</v>
      </c>
      <c r="E312" s="17">
        <f t="shared" ca="1" si="313"/>
        <v>2987.5437245025773</v>
      </c>
      <c r="F312" s="17">
        <f t="shared" ca="1" si="313"/>
        <v>3171.0063456596763</v>
      </c>
      <c r="G312" s="17">
        <f t="shared" ca="1" si="313"/>
        <v>3161.1311570006519</v>
      </c>
      <c r="H312" s="17">
        <f t="shared" ca="1" si="313"/>
        <v>3294.1428822555959</v>
      </c>
      <c r="I312" s="17">
        <f t="shared" ca="1" si="313"/>
        <v>3501.7319801527915</v>
      </c>
      <c r="J312" s="17">
        <f t="shared" ca="1" si="313"/>
        <v>3281.5066483174546</v>
      </c>
      <c r="K312" s="17">
        <f t="shared" ca="1" si="313"/>
        <v>3061.6767533051589</v>
      </c>
      <c r="L312" s="17">
        <f t="shared" ca="1" si="313"/>
        <v>2938.6913858849252</v>
      </c>
      <c r="M312" s="17">
        <f t="shared" ca="1" si="313"/>
        <v>3107.7079902451451</v>
      </c>
      <c r="N312" s="17">
        <f t="shared" ca="1" si="313"/>
        <v>2896.0904817506253</v>
      </c>
      <c r="O312" s="11">
        <f t="shared" ca="1" si="271"/>
        <v>0</v>
      </c>
      <c r="P312" s="17">
        <f t="shared" ca="1" si="272"/>
        <v>0</v>
      </c>
    </row>
    <row r="313" spans="1:16" x14ac:dyDescent="0.35">
      <c r="A313" s="14">
        <v>300</v>
      </c>
      <c r="B313" s="17">
        <f t="shared" si="269"/>
        <v>2987</v>
      </c>
      <c r="C313" s="17">
        <f t="shared" ref="C313:N313" ca="1" si="314">B313*EXP((($E$6-$E$7-0.5*$E$5^2)*$E$8)+($E$5*_xlfn.NORM.S.INV(RAND())*SQRT($E$8)))</f>
        <v>2760.010619265483</v>
      </c>
      <c r="D313" s="17">
        <f t="shared" ca="1" si="314"/>
        <v>2562.7597497150455</v>
      </c>
      <c r="E313" s="17">
        <f t="shared" ca="1" si="314"/>
        <v>2600.2442798644688</v>
      </c>
      <c r="F313" s="17">
        <f t="shared" ca="1" si="314"/>
        <v>2541.5007215710898</v>
      </c>
      <c r="G313" s="17">
        <f t="shared" ca="1" si="314"/>
        <v>2755.7638022299625</v>
      </c>
      <c r="H313" s="17">
        <f t="shared" ca="1" si="314"/>
        <v>2599.863589775684</v>
      </c>
      <c r="I313" s="17">
        <f t="shared" ca="1" si="314"/>
        <v>2489.5202896067017</v>
      </c>
      <c r="J313" s="17">
        <f t="shared" ca="1" si="314"/>
        <v>2432.5721413592555</v>
      </c>
      <c r="K313" s="17">
        <f t="shared" ca="1" si="314"/>
        <v>2298.3170525602445</v>
      </c>
      <c r="L313" s="17">
        <f t="shared" ca="1" si="314"/>
        <v>2141.1651837602508</v>
      </c>
      <c r="M313" s="17">
        <f t="shared" ca="1" si="314"/>
        <v>2114.4414136394012</v>
      </c>
      <c r="N313" s="17">
        <f t="shared" ca="1" si="314"/>
        <v>2027.4741784949304</v>
      </c>
      <c r="O313" s="11">
        <f t="shared" ca="1" si="271"/>
        <v>0</v>
      </c>
      <c r="P313" s="17">
        <f t="shared" ca="1" si="272"/>
        <v>0</v>
      </c>
    </row>
    <row r="314" spans="1:16" x14ac:dyDescent="0.35">
      <c r="A314" s="14">
        <v>301</v>
      </c>
      <c r="B314" s="17">
        <f t="shared" si="269"/>
        <v>2987</v>
      </c>
      <c r="C314" s="17">
        <f t="shared" ref="C314:N314" ca="1" si="315">B314*EXP((($E$6-$E$7-0.5*$E$5^2)*$E$8)+($E$5*_xlfn.NORM.S.INV(RAND())*SQRT($E$8)))</f>
        <v>3172.9070986639135</v>
      </c>
      <c r="D314" s="17">
        <f t="shared" ca="1" si="315"/>
        <v>3212.838122356442</v>
      </c>
      <c r="E314" s="17">
        <f t="shared" ca="1" si="315"/>
        <v>3000.6533662301827</v>
      </c>
      <c r="F314" s="17">
        <f t="shared" ca="1" si="315"/>
        <v>2859.3851794447942</v>
      </c>
      <c r="G314" s="17">
        <f t="shared" ca="1" si="315"/>
        <v>2973.8740482514586</v>
      </c>
      <c r="H314" s="17">
        <f t="shared" ca="1" si="315"/>
        <v>3259.5378802528312</v>
      </c>
      <c r="I314" s="17">
        <f t="shared" ca="1" si="315"/>
        <v>3382.3447439373931</v>
      </c>
      <c r="J314" s="17">
        <f t="shared" ca="1" si="315"/>
        <v>3507.0123745996584</v>
      </c>
      <c r="K314" s="17">
        <f t="shared" ca="1" si="315"/>
        <v>3540.4590871835835</v>
      </c>
      <c r="L314" s="17">
        <f t="shared" ca="1" si="315"/>
        <v>3733.6680086092365</v>
      </c>
      <c r="M314" s="17">
        <f t="shared" ca="1" si="315"/>
        <v>3560.5991782420515</v>
      </c>
      <c r="N314" s="17">
        <f t="shared" ca="1" si="315"/>
        <v>3537.8014813903246</v>
      </c>
      <c r="O314" s="11">
        <f t="shared" ca="1" si="271"/>
        <v>1</v>
      </c>
      <c r="P314" s="17">
        <f t="shared" ca="1" si="272"/>
        <v>537.80148139032462</v>
      </c>
    </row>
    <row r="315" spans="1:16" x14ac:dyDescent="0.35">
      <c r="A315" s="14">
        <v>302</v>
      </c>
      <c r="B315" s="17">
        <f t="shared" si="269"/>
        <v>2987</v>
      </c>
      <c r="C315" s="17">
        <f t="shared" ref="C315:N315" ca="1" si="316">B315*EXP((($E$6-$E$7-0.5*$E$5^2)*$E$8)+($E$5*_xlfn.NORM.S.INV(RAND())*SQRT($E$8)))</f>
        <v>3415.3935465363293</v>
      </c>
      <c r="D315" s="17">
        <f t="shared" ca="1" si="316"/>
        <v>3428.6337814136214</v>
      </c>
      <c r="E315" s="17">
        <f t="shared" ca="1" si="316"/>
        <v>3236.93247634412</v>
      </c>
      <c r="F315" s="17">
        <f t="shared" ca="1" si="316"/>
        <v>3425.7827500082849</v>
      </c>
      <c r="G315" s="17">
        <f t="shared" ca="1" si="316"/>
        <v>3637.2429063364202</v>
      </c>
      <c r="H315" s="17">
        <f t="shared" ca="1" si="316"/>
        <v>3748.4621982108406</v>
      </c>
      <c r="I315" s="17">
        <f t="shared" ca="1" si="316"/>
        <v>3837.9706261035467</v>
      </c>
      <c r="J315" s="17">
        <f t="shared" ca="1" si="316"/>
        <v>3897.1775801748436</v>
      </c>
      <c r="K315" s="17">
        <f t="shared" ca="1" si="316"/>
        <v>3707.3987936126618</v>
      </c>
      <c r="L315" s="17">
        <f t="shared" ca="1" si="316"/>
        <v>3282.8835536963757</v>
      </c>
      <c r="M315" s="17">
        <f t="shared" ca="1" si="316"/>
        <v>3186.0844043440552</v>
      </c>
      <c r="N315" s="17">
        <f t="shared" ca="1" si="316"/>
        <v>3147.3994826211019</v>
      </c>
      <c r="O315" s="11">
        <f t="shared" ca="1" si="271"/>
        <v>1</v>
      </c>
      <c r="P315" s="17">
        <f t="shared" ca="1" si="272"/>
        <v>147.39948262110192</v>
      </c>
    </row>
    <row r="316" spans="1:16" x14ac:dyDescent="0.35">
      <c r="A316" s="14">
        <v>303</v>
      </c>
      <c r="B316" s="17">
        <f t="shared" si="269"/>
        <v>2987</v>
      </c>
      <c r="C316" s="17">
        <f t="shared" ref="C316:N316" ca="1" si="317">B316*EXP((($E$6-$E$7-0.5*$E$5^2)*$E$8)+($E$5*_xlfn.NORM.S.INV(RAND())*SQRT($E$8)))</f>
        <v>3083.2879068207367</v>
      </c>
      <c r="D316" s="17">
        <f t="shared" ca="1" si="317"/>
        <v>3483.5500976014482</v>
      </c>
      <c r="E316" s="17">
        <f t="shared" ca="1" si="317"/>
        <v>3284.5397099981146</v>
      </c>
      <c r="F316" s="17">
        <f t="shared" ca="1" si="317"/>
        <v>3222.882047618054</v>
      </c>
      <c r="G316" s="17">
        <f t="shared" ca="1" si="317"/>
        <v>3289.7411940350416</v>
      </c>
      <c r="H316" s="17">
        <f t="shared" ca="1" si="317"/>
        <v>3168.5806822777804</v>
      </c>
      <c r="I316" s="17">
        <f t="shared" ca="1" si="317"/>
        <v>2895.9624856149762</v>
      </c>
      <c r="J316" s="17">
        <f t="shared" ca="1" si="317"/>
        <v>2875.770909503397</v>
      </c>
      <c r="K316" s="17">
        <f t="shared" ca="1" si="317"/>
        <v>2710.551585782282</v>
      </c>
      <c r="L316" s="17">
        <f t="shared" ca="1" si="317"/>
        <v>2479.1933635208288</v>
      </c>
      <c r="M316" s="17">
        <f t="shared" ca="1" si="317"/>
        <v>2581.4567124791211</v>
      </c>
      <c r="N316" s="17">
        <f t="shared" ca="1" si="317"/>
        <v>2742.8737389366529</v>
      </c>
      <c r="O316" s="11">
        <f t="shared" ca="1" si="271"/>
        <v>0</v>
      </c>
      <c r="P316" s="17">
        <f t="shared" ca="1" si="272"/>
        <v>0</v>
      </c>
    </row>
    <row r="317" spans="1:16" x14ac:dyDescent="0.35">
      <c r="A317" s="14">
        <v>304</v>
      </c>
      <c r="B317" s="17">
        <f t="shared" si="269"/>
        <v>2987</v>
      </c>
      <c r="C317" s="17">
        <f t="shared" ref="C317:N317" ca="1" si="318">B317*EXP((($E$6-$E$7-0.5*$E$5^2)*$E$8)+($E$5*_xlfn.NORM.S.INV(RAND())*SQRT($E$8)))</f>
        <v>2989.7574873329991</v>
      </c>
      <c r="D317" s="17">
        <f t="shared" ca="1" si="318"/>
        <v>3031.6320248327911</v>
      </c>
      <c r="E317" s="17">
        <f t="shared" ca="1" si="318"/>
        <v>2714.5785795672036</v>
      </c>
      <c r="F317" s="17">
        <f t="shared" ca="1" si="318"/>
        <v>2665.242977809542</v>
      </c>
      <c r="G317" s="17">
        <f t="shared" ca="1" si="318"/>
        <v>2481.3151147881822</v>
      </c>
      <c r="H317" s="17">
        <f t="shared" ca="1" si="318"/>
        <v>2590.2989675857852</v>
      </c>
      <c r="I317" s="17">
        <f t="shared" ca="1" si="318"/>
        <v>2724.2909827332796</v>
      </c>
      <c r="J317" s="17">
        <f t="shared" ca="1" si="318"/>
        <v>2551.0881226343186</v>
      </c>
      <c r="K317" s="17">
        <f t="shared" ca="1" si="318"/>
        <v>2834.9627217271891</v>
      </c>
      <c r="L317" s="17">
        <f t="shared" ca="1" si="318"/>
        <v>2976.5218862156867</v>
      </c>
      <c r="M317" s="17">
        <f t="shared" ca="1" si="318"/>
        <v>3087.9146606434219</v>
      </c>
      <c r="N317" s="17">
        <f t="shared" ca="1" si="318"/>
        <v>3081.5706919583963</v>
      </c>
      <c r="O317" s="11">
        <f t="shared" ca="1" si="271"/>
        <v>1</v>
      </c>
      <c r="P317" s="17">
        <f t="shared" ca="1" si="272"/>
        <v>81.57069195839631</v>
      </c>
    </row>
    <row r="318" spans="1:16" x14ac:dyDescent="0.35">
      <c r="A318" s="14">
        <v>305</v>
      </c>
      <c r="B318" s="17">
        <f t="shared" si="269"/>
        <v>2987</v>
      </c>
      <c r="C318" s="17">
        <f t="shared" ref="C318:N318" ca="1" si="319">B318*EXP((($E$6-$E$7-0.5*$E$5^2)*$E$8)+($E$5*_xlfn.NORM.S.INV(RAND())*SQRT($E$8)))</f>
        <v>3153.5555699030479</v>
      </c>
      <c r="D318" s="17">
        <f t="shared" ca="1" si="319"/>
        <v>3631.2456647768768</v>
      </c>
      <c r="E318" s="17">
        <f t="shared" ca="1" si="319"/>
        <v>3530.3268934173198</v>
      </c>
      <c r="F318" s="17">
        <f t="shared" ca="1" si="319"/>
        <v>3694.8316497900018</v>
      </c>
      <c r="G318" s="17">
        <f t="shared" ca="1" si="319"/>
        <v>3664.2635487930947</v>
      </c>
      <c r="H318" s="17">
        <f t="shared" ca="1" si="319"/>
        <v>3759.4521659023499</v>
      </c>
      <c r="I318" s="17">
        <f t="shared" ca="1" si="319"/>
        <v>4014.5632847119805</v>
      </c>
      <c r="J318" s="17">
        <f t="shared" ca="1" si="319"/>
        <v>4209.5468878500633</v>
      </c>
      <c r="K318" s="17">
        <f t="shared" ca="1" si="319"/>
        <v>4186.5563191947022</v>
      </c>
      <c r="L318" s="17">
        <f t="shared" ca="1" si="319"/>
        <v>4193.5713835616179</v>
      </c>
      <c r="M318" s="17">
        <f t="shared" ca="1" si="319"/>
        <v>4419.0742091029997</v>
      </c>
      <c r="N318" s="17">
        <f t="shared" ca="1" si="319"/>
        <v>4544.0986480513748</v>
      </c>
      <c r="O318" s="11">
        <f t="shared" ca="1" si="271"/>
        <v>1</v>
      </c>
      <c r="P318" s="17">
        <f t="shared" ca="1" si="272"/>
        <v>1544.0986480513748</v>
      </c>
    </row>
    <row r="319" spans="1:16" x14ac:dyDescent="0.35">
      <c r="A319" s="14">
        <v>306</v>
      </c>
      <c r="B319" s="17">
        <f t="shared" si="269"/>
        <v>2987</v>
      </c>
      <c r="C319" s="17">
        <f t="shared" ref="C319:N319" ca="1" si="320">B319*EXP((($E$6-$E$7-0.5*$E$5^2)*$E$8)+($E$5*_xlfn.NORM.S.INV(RAND())*SQRT($E$8)))</f>
        <v>2971.3362856513377</v>
      </c>
      <c r="D319" s="17">
        <f t="shared" ca="1" si="320"/>
        <v>3129.4336893343784</v>
      </c>
      <c r="E319" s="17">
        <f t="shared" ca="1" si="320"/>
        <v>3144.8564240328797</v>
      </c>
      <c r="F319" s="17">
        <f t="shared" ca="1" si="320"/>
        <v>3263.3737753270993</v>
      </c>
      <c r="G319" s="17">
        <f t="shared" ca="1" si="320"/>
        <v>3258.1626193930074</v>
      </c>
      <c r="H319" s="17">
        <f t="shared" ca="1" si="320"/>
        <v>2981.0215509260302</v>
      </c>
      <c r="I319" s="17">
        <f t="shared" ca="1" si="320"/>
        <v>2802.7747769412449</v>
      </c>
      <c r="J319" s="17">
        <f t="shared" ca="1" si="320"/>
        <v>3138.3209957322979</v>
      </c>
      <c r="K319" s="17">
        <f t="shared" ca="1" si="320"/>
        <v>3058.849702525104</v>
      </c>
      <c r="L319" s="17">
        <f t="shared" ca="1" si="320"/>
        <v>3140.3694724643642</v>
      </c>
      <c r="M319" s="17">
        <f t="shared" ca="1" si="320"/>
        <v>3183.9426624170442</v>
      </c>
      <c r="N319" s="17">
        <f t="shared" ca="1" si="320"/>
        <v>2980.4043530270988</v>
      </c>
      <c r="O319" s="11">
        <f t="shared" ca="1" si="271"/>
        <v>0</v>
      </c>
      <c r="P319" s="17">
        <f t="shared" ca="1" si="272"/>
        <v>0</v>
      </c>
    </row>
    <row r="320" spans="1:16" x14ac:dyDescent="0.35">
      <c r="A320" s="14">
        <v>307</v>
      </c>
      <c r="B320" s="17">
        <f t="shared" si="269"/>
        <v>2987</v>
      </c>
      <c r="C320" s="17">
        <f t="shared" ref="C320:N320" ca="1" si="321">B320*EXP((($E$6-$E$7-0.5*$E$5^2)*$E$8)+($E$5*_xlfn.NORM.S.INV(RAND())*SQRT($E$8)))</f>
        <v>3190.0093344473003</v>
      </c>
      <c r="D320" s="17">
        <f t="shared" ca="1" si="321"/>
        <v>3074.4809664530644</v>
      </c>
      <c r="E320" s="17">
        <f t="shared" ca="1" si="321"/>
        <v>2836.3934755478676</v>
      </c>
      <c r="F320" s="17">
        <f t="shared" ca="1" si="321"/>
        <v>2913.0248228552205</v>
      </c>
      <c r="G320" s="17">
        <f t="shared" ca="1" si="321"/>
        <v>2840.0719144135769</v>
      </c>
      <c r="H320" s="17">
        <f t="shared" ca="1" si="321"/>
        <v>2921.5696070434483</v>
      </c>
      <c r="I320" s="17">
        <f t="shared" ca="1" si="321"/>
        <v>3089.8134363328422</v>
      </c>
      <c r="J320" s="17">
        <f t="shared" ca="1" si="321"/>
        <v>3188.5712573588289</v>
      </c>
      <c r="K320" s="17">
        <f t="shared" ca="1" si="321"/>
        <v>3212.932032877025</v>
      </c>
      <c r="L320" s="17">
        <f t="shared" ca="1" si="321"/>
        <v>3105.5790707911524</v>
      </c>
      <c r="M320" s="17">
        <f t="shared" ca="1" si="321"/>
        <v>2882.8389368196977</v>
      </c>
      <c r="N320" s="17">
        <f t="shared" ca="1" si="321"/>
        <v>2786.6184585550986</v>
      </c>
      <c r="O320" s="11">
        <f t="shared" ca="1" si="271"/>
        <v>0</v>
      </c>
      <c r="P320" s="17">
        <f t="shared" ca="1" si="272"/>
        <v>0</v>
      </c>
    </row>
    <row r="321" spans="1:16" x14ac:dyDescent="0.35">
      <c r="A321" s="14">
        <v>308</v>
      </c>
      <c r="B321" s="17">
        <f t="shared" si="269"/>
        <v>2987</v>
      </c>
      <c r="C321" s="17">
        <f t="shared" ref="C321:N321" ca="1" si="322">B321*EXP((($E$6-$E$7-0.5*$E$5^2)*$E$8)+($E$5*_xlfn.NORM.S.INV(RAND())*SQRT($E$8)))</f>
        <v>2991.2016672987902</v>
      </c>
      <c r="D321" s="17">
        <f t="shared" ca="1" si="322"/>
        <v>3124.5909585140871</v>
      </c>
      <c r="E321" s="17">
        <f t="shared" ca="1" si="322"/>
        <v>3378.5459310127399</v>
      </c>
      <c r="F321" s="17">
        <f t="shared" ca="1" si="322"/>
        <v>3508.8859734551665</v>
      </c>
      <c r="G321" s="17">
        <f t="shared" ca="1" si="322"/>
        <v>3566.0126335265991</v>
      </c>
      <c r="H321" s="17">
        <f t="shared" ca="1" si="322"/>
        <v>3404.354425014993</v>
      </c>
      <c r="I321" s="17">
        <f t="shared" ca="1" si="322"/>
        <v>3453.4481357283335</v>
      </c>
      <c r="J321" s="17">
        <f t="shared" ca="1" si="322"/>
        <v>3890.782702124915</v>
      </c>
      <c r="K321" s="17">
        <f t="shared" ca="1" si="322"/>
        <v>3480.1556791924377</v>
      </c>
      <c r="L321" s="17">
        <f t="shared" ca="1" si="322"/>
        <v>3554.0801013231039</v>
      </c>
      <c r="M321" s="17">
        <f t="shared" ca="1" si="322"/>
        <v>3414.2936952528298</v>
      </c>
      <c r="N321" s="17">
        <f t="shared" ca="1" si="322"/>
        <v>3382.9080449728526</v>
      </c>
      <c r="O321" s="11">
        <f t="shared" ca="1" si="271"/>
        <v>1</v>
      </c>
      <c r="P321" s="17">
        <f t="shared" ca="1" si="272"/>
        <v>382.90804497285262</v>
      </c>
    </row>
    <row r="322" spans="1:16" x14ac:dyDescent="0.35">
      <c r="A322" s="14">
        <v>309</v>
      </c>
      <c r="B322" s="17">
        <f t="shared" si="269"/>
        <v>2987</v>
      </c>
      <c r="C322" s="17">
        <f t="shared" ref="C322:N322" ca="1" si="323">B322*EXP((($E$6-$E$7-0.5*$E$5^2)*$E$8)+($E$5*_xlfn.NORM.S.INV(RAND())*SQRT($E$8)))</f>
        <v>2868.085277466419</v>
      </c>
      <c r="D322" s="17">
        <f t="shared" ca="1" si="323"/>
        <v>2860.6294299569531</v>
      </c>
      <c r="E322" s="17">
        <f t="shared" ca="1" si="323"/>
        <v>2772.5969469190018</v>
      </c>
      <c r="F322" s="17">
        <f t="shared" ca="1" si="323"/>
        <v>2636.3336725670047</v>
      </c>
      <c r="G322" s="17">
        <f t="shared" ca="1" si="323"/>
        <v>2726.1538760172675</v>
      </c>
      <c r="H322" s="17">
        <f t="shared" ca="1" si="323"/>
        <v>2525.1162626413143</v>
      </c>
      <c r="I322" s="17">
        <f t="shared" ca="1" si="323"/>
        <v>2597.4851031920475</v>
      </c>
      <c r="J322" s="17">
        <f t="shared" ca="1" si="323"/>
        <v>2717.5133982679126</v>
      </c>
      <c r="K322" s="17">
        <f t="shared" ca="1" si="323"/>
        <v>2786.6669028479291</v>
      </c>
      <c r="L322" s="17">
        <f t="shared" ca="1" si="323"/>
        <v>2859.4630009688349</v>
      </c>
      <c r="M322" s="17">
        <f t="shared" ca="1" si="323"/>
        <v>2622.766994491612</v>
      </c>
      <c r="N322" s="17">
        <f t="shared" ca="1" si="323"/>
        <v>2873.3628624666076</v>
      </c>
      <c r="O322" s="11">
        <f t="shared" ca="1" si="271"/>
        <v>0</v>
      </c>
      <c r="P322" s="17">
        <f t="shared" ca="1" si="272"/>
        <v>0</v>
      </c>
    </row>
    <row r="323" spans="1:16" x14ac:dyDescent="0.35">
      <c r="A323" s="14">
        <v>310</v>
      </c>
      <c r="B323" s="17">
        <f t="shared" si="269"/>
        <v>2987</v>
      </c>
      <c r="C323" s="17">
        <f t="shared" ref="C323:N323" ca="1" si="324">B323*EXP((($E$6-$E$7-0.5*$E$5^2)*$E$8)+($E$5*_xlfn.NORM.S.INV(RAND())*SQRT($E$8)))</f>
        <v>3187.1903179532851</v>
      </c>
      <c r="D323" s="17">
        <f t="shared" ca="1" si="324"/>
        <v>3220.0074734467885</v>
      </c>
      <c r="E323" s="17">
        <f t="shared" ca="1" si="324"/>
        <v>3527.7856696770796</v>
      </c>
      <c r="F323" s="17">
        <f t="shared" ca="1" si="324"/>
        <v>3648.1903433006364</v>
      </c>
      <c r="G323" s="17">
        <f t="shared" ca="1" si="324"/>
        <v>3478.0869400333577</v>
      </c>
      <c r="H323" s="17">
        <f t="shared" ca="1" si="324"/>
        <v>3497.430821558673</v>
      </c>
      <c r="I323" s="17">
        <f t="shared" ca="1" si="324"/>
        <v>3105.6146403000716</v>
      </c>
      <c r="J323" s="17">
        <f t="shared" ca="1" si="324"/>
        <v>2901.7113595387632</v>
      </c>
      <c r="K323" s="17">
        <f t="shared" ca="1" si="324"/>
        <v>2738.2967595817809</v>
      </c>
      <c r="L323" s="17">
        <f t="shared" ca="1" si="324"/>
        <v>2589.3973489655837</v>
      </c>
      <c r="M323" s="17">
        <f t="shared" ca="1" si="324"/>
        <v>2731.0598847442398</v>
      </c>
      <c r="N323" s="17">
        <f t="shared" ca="1" si="324"/>
        <v>2946.2792065807926</v>
      </c>
      <c r="O323" s="11">
        <f t="shared" ca="1" si="271"/>
        <v>0</v>
      </c>
      <c r="P323" s="17">
        <f t="shared" ca="1" si="272"/>
        <v>0</v>
      </c>
    </row>
    <row r="324" spans="1:16" x14ac:dyDescent="0.35">
      <c r="A324" s="14">
        <v>311</v>
      </c>
      <c r="B324" s="17">
        <f t="shared" si="269"/>
        <v>2987</v>
      </c>
      <c r="C324" s="17">
        <f t="shared" ref="C324:N324" ca="1" si="325">B324*EXP((($E$6-$E$7-0.5*$E$5^2)*$E$8)+($E$5*_xlfn.NORM.S.INV(RAND())*SQRT($E$8)))</f>
        <v>2921.8538027674454</v>
      </c>
      <c r="D324" s="17">
        <f t="shared" ca="1" si="325"/>
        <v>2994.0439465333434</v>
      </c>
      <c r="E324" s="17">
        <f t="shared" ca="1" si="325"/>
        <v>3148.6665240561115</v>
      </c>
      <c r="F324" s="17">
        <f t="shared" ca="1" si="325"/>
        <v>2899.7218819383479</v>
      </c>
      <c r="G324" s="17">
        <f t="shared" ca="1" si="325"/>
        <v>2843.6790258449087</v>
      </c>
      <c r="H324" s="17">
        <f t="shared" ca="1" si="325"/>
        <v>2845.3393880898388</v>
      </c>
      <c r="I324" s="17">
        <f t="shared" ca="1" si="325"/>
        <v>2912.6117333606589</v>
      </c>
      <c r="J324" s="17">
        <f t="shared" ca="1" si="325"/>
        <v>2966.0093616626427</v>
      </c>
      <c r="K324" s="17">
        <f t="shared" ca="1" si="325"/>
        <v>2914.7953778326746</v>
      </c>
      <c r="L324" s="17">
        <f t="shared" ca="1" si="325"/>
        <v>3027.576158830962</v>
      </c>
      <c r="M324" s="17">
        <f t="shared" ca="1" si="325"/>
        <v>2996.290634049687</v>
      </c>
      <c r="N324" s="17">
        <f t="shared" ca="1" si="325"/>
        <v>2989.2908128047898</v>
      </c>
      <c r="O324" s="11">
        <f t="shared" ca="1" si="271"/>
        <v>0</v>
      </c>
      <c r="P324" s="17">
        <f t="shared" ca="1" si="272"/>
        <v>0</v>
      </c>
    </row>
    <row r="325" spans="1:16" x14ac:dyDescent="0.35">
      <c r="A325" s="14">
        <v>312</v>
      </c>
      <c r="B325" s="17">
        <f t="shared" si="269"/>
        <v>2987</v>
      </c>
      <c r="C325" s="17">
        <f t="shared" ref="C325:N325" ca="1" si="326">B325*EXP((($E$6-$E$7-0.5*$E$5^2)*$E$8)+($E$5*_xlfn.NORM.S.INV(RAND())*SQRT($E$8)))</f>
        <v>2694.9746574835667</v>
      </c>
      <c r="D325" s="17">
        <f t="shared" ca="1" si="326"/>
        <v>2685.4705126844929</v>
      </c>
      <c r="E325" s="17">
        <f t="shared" ca="1" si="326"/>
        <v>2767.3213416267445</v>
      </c>
      <c r="F325" s="17">
        <f t="shared" ca="1" si="326"/>
        <v>2758.9640123807308</v>
      </c>
      <c r="G325" s="17">
        <f t="shared" ca="1" si="326"/>
        <v>3177.9776517862019</v>
      </c>
      <c r="H325" s="17">
        <f t="shared" ca="1" si="326"/>
        <v>3189.4580621156306</v>
      </c>
      <c r="I325" s="17">
        <f t="shared" ca="1" si="326"/>
        <v>3313.2625895529736</v>
      </c>
      <c r="J325" s="17">
        <f t="shared" ca="1" si="326"/>
        <v>3305.9975003419645</v>
      </c>
      <c r="K325" s="17">
        <f t="shared" ca="1" si="326"/>
        <v>3344.8285618252262</v>
      </c>
      <c r="L325" s="17">
        <f t="shared" ca="1" si="326"/>
        <v>3305.552621552928</v>
      </c>
      <c r="M325" s="17">
        <f t="shared" ca="1" si="326"/>
        <v>3640.7447619504946</v>
      </c>
      <c r="N325" s="17">
        <f t="shared" ca="1" si="326"/>
        <v>3378.0482682845609</v>
      </c>
      <c r="O325" s="11">
        <f t="shared" ca="1" si="271"/>
        <v>1</v>
      </c>
      <c r="P325" s="17">
        <f t="shared" ca="1" si="272"/>
        <v>378.04826828456089</v>
      </c>
    </row>
    <row r="326" spans="1:16" x14ac:dyDescent="0.35">
      <c r="A326" s="14">
        <v>313</v>
      </c>
      <c r="B326" s="17">
        <f t="shared" si="269"/>
        <v>2987</v>
      </c>
      <c r="C326" s="17">
        <f t="shared" ref="C326:N326" ca="1" si="327">B326*EXP((($E$6-$E$7-0.5*$E$5^2)*$E$8)+($E$5*_xlfn.NORM.S.INV(RAND())*SQRT($E$8)))</f>
        <v>3022.0687230506001</v>
      </c>
      <c r="D326" s="17">
        <f t="shared" ca="1" si="327"/>
        <v>3473.9081788010653</v>
      </c>
      <c r="E326" s="17">
        <f t="shared" ca="1" si="327"/>
        <v>3720.758056135754</v>
      </c>
      <c r="F326" s="17">
        <f t="shared" ca="1" si="327"/>
        <v>3748.279589626447</v>
      </c>
      <c r="G326" s="17">
        <f t="shared" ca="1" si="327"/>
        <v>3822.8907518258984</v>
      </c>
      <c r="H326" s="17">
        <f t="shared" ca="1" si="327"/>
        <v>3929.3315564209438</v>
      </c>
      <c r="I326" s="17">
        <f t="shared" ca="1" si="327"/>
        <v>3694.5590911908785</v>
      </c>
      <c r="J326" s="17">
        <f t="shared" ca="1" si="327"/>
        <v>3715.4652925982664</v>
      </c>
      <c r="K326" s="17">
        <f t="shared" ca="1" si="327"/>
        <v>3478.7570196349834</v>
      </c>
      <c r="L326" s="17">
        <f t="shared" ca="1" si="327"/>
        <v>3865.737716646257</v>
      </c>
      <c r="M326" s="17">
        <f t="shared" ca="1" si="327"/>
        <v>3706.1951324340612</v>
      </c>
      <c r="N326" s="17">
        <f t="shared" ca="1" si="327"/>
        <v>3915.8265367315266</v>
      </c>
      <c r="O326" s="11">
        <f t="shared" ca="1" si="271"/>
        <v>1</v>
      </c>
      <c r="P326" s="17">
        <f t="shared" ca="1" si="272"/>
        <v>915.82653673152663</v>
      </c>
    </row>
    <row r="327" spans="1:16" x14ac:dyDescent="0.35">
      <c r="A327" s="14">
        <v>314</v>
      </c>
      <c r="B327" s="17">
        <f t="shared" si="269"/>
        <v>2987</v>
      </c>
      <c r="C327" s="17">
        <f t="shared" ref="C327:N327" ca="1" si="328">B327*EXP((($E$6-$E$7-0.5*$E$5^2)*$E$8)+($E$5*_xlfn.NORM.S.INV(RAND())*SQRT($E$8)))</f>
        <v>3278.1217998031225</v>
      </c>
      <c r="D327" s="17">
        <f t="shared" ca="1" si="328"/>
        <v>3387.5754671411687</v>
      </c>
      <c r="E327" s="17">
        <f t="shared" ca="1" si="328"/>
        <v>3733.7253699253979</v>
      </c>
      <c r="F327" s="17">
        <f t="shared" ca="1" si="328"/>
        <v>3911.6213872673875</v>
      </c>
      <c r="G327" s="17">
        <f t="shared" ca="1" si="328"/>
        <v>4379.9953602385804</v>
      </c>
      <c r="H327" s="17">
        <f t="shared" ca="1" si="328"/>
        <v>4281.7565653615957</v>
      </c>
      <c r="I327" s="17">
        <f t="shared" ca="1" si="328"/>
        <v>5035.4554271754059</v>
      </c>
      <c r="J327" s="17">
        <f t="shared" ca="1" si="328"/>
        <v>5272.8278663231677</v>
      </c>
      <c r="K327" s="17">
        <f t="shared" ca="1" si="328"/>
        <v>5489.000239389622</v>
      </c>
      <c r="L327" s="17">
        <f t="shared" ca="1" si="328"/>
        <v>5367.8796521466184</v>
      </c>
      <c r="M327" s="17">
        <f t="shared" ca="1" si="328"/>
        <v>5242.9909474474525</v>
      </c>
      <c r="N327" s="17">
        <f t="shared" ca="1" si="328"/>
        <v>5221.9158957404807</v>
      </c>
      <c r="O327" s="11">
        <f t="shared" ca="1" si="271"/>
        <v>1</v>
      </c>
      <c r="P327" s="17">
        <f t="shared" ca="1" si="272"/>
        <v>2221.9158957404807</v>
      </c>
    </row>
    <row r="328" spans="1:16" x14ac:dyDescent="0.35">
      <c r="A328" s="14">
        <v>315</v>
      </c>
      <c r="B328" s="17">
        <f t="shared" si="269"/>
        <v>2987</v>
      </c>
      <c r="C328" s="17">
        <f t="shared" ref="C328:N328" ca="1" si="329">B328*EXP((($E$6-$E$7-0.5*$E$5^2)*$E$8)+($E$5*_xlfn.NORM.S.INV(RAND())*SQRT($E$8)))</f>
        <v>3024.897643291637</v>
      </c>
      <c r="D328" s="17">
        <f t="shared" ca="1" si="329"/>
        <v>3194.349511947762</v>
      </c>
      <c r="E328" s="17">
        <f t="shared" ca="1" si="329"/>
        <v>3411.3696545354633</v>
      </c>
      <c r="F328" s="17">
        <f t="shared" ca="1" si="329"/>
        <v>3721.1007813963038</v>
      </c>
      <c r="G328" s="17">
        <f t="shared" ca="1" si="329"/>
        <v>3608.8086016644083</v>
      </c>
      <c r="H328" s="17">
        <f t="shared" ca="1" si="329"/>
        <v>3486.6784220307272</v>
      </c>
      <c r="I328" s="17">
        <f t="shared" ca="1" si="329"/>
        <v>3653.5027739149045</v>
      </c>
      <c r="J328" s="17">
        <f t="shared" ca="1" si="329"/>
        <v>3415.6752525088696</v>
      </c>
      <c r="K328" s="17">
        <f t="shared" ca="1" si="329"/>
        <v>3436.4918748330724</v>
      </c>
      <c r="L328" s="17">
        <f t="shared" ca="1" si="329"/>
        <v>3586.6896794686772</v>
      </c>
      <c r="M328" s="17">
        <f t="shared" ca="1" si="329"/>
        <v>3454.6814815859707</v>
      </c>
      <c r="N328" s="17">
        <f t="shared" ca="1" si="329"/>
        <v>3635.1218673754001</v>
      </c>
      <c r="O328" s="11">
        <f t="shared" ca="1" si="271"/>
        <v>1</v>
      </c>
      <c r="P328" s="17">
        <f t="shared" ca="1" si="272"/>
        <v>635.12186737540014</v>
      </c>
    </row>
    <row r="329" spans="1:16" x14ac:dyDescent="0.35">
      <c r="A329" s="14">
        <v>316</v>
      </c>
      <c r="B329" s="17">
        <f t="shared" si="269"/>
        <v>2987</v>
      </c>
      <c r="C329" s="17">
        <f t="shared" ref="C329:N329" ca="1" si="330">B329*EXP((($E$6-$E$7-0.5*$E$5^2)*$E$8)+($E$5*_xlfn.NORM.S.INV(RAND())*SQRT($E$8)))</f>
        <v>2939.1031769549427</v>
      </c>
      <c r="D329" s="17">
        <f t="shared" ca="1" si="330"/>
        <v>3210.5638135007539</v>
      </c>
      <c r="E329" s="17">
        <f t="shared" ca="1" si="330"/>
        <v>3178.2193595739377</v>
      </c>
      <c r="F329" s="17">
        <f t="shared" ca="1" si="330"/>
        <v>2907.6578804394658</v>
      </c>
      <c r="G329" s="17">
        <f t="shared" ca="1" si="330"/>
        <v>2691.8456095285774</v>
      </c>
      <c r="H329" s="17">
        <f t="shared" ca="1" si="330"/>
        <v>2639.5761257134209</v>
      </c>
      <c r="I329" s="17">
        <f t="shared" ca="1" si="330"/>
        <v>2491.5158867695495</v>
      </c>
      <c r="J329" s="17">
        <f t="shared" ca="1" si="330"/>
        <v>2470.2564267802272</v>
      </c>
      <c r="K329" s="17">
        <f t="shared" ca="1" si="330"/>
        <v>2625.9610571703543</v>
      </c>
      <c r="L329" s="17">
        <f t="shared" ca="1" si="330"/>
        <v>2601.7524538805696</v>
      </c>
      <c r="M329" s="17">
        <f t="shared" ca="1" si="330"/>
        <v>2405.5549800178792</v>
      </c>
      <c r="N329" s="17">
        <f t="shared" ca="1" si="330"/>
        <v>2152.8134765442915</v>
      </c>
      <c r="O329" s="11">
        <f t="shared" ca="1" si="271"/>
        <v>0</v>
      </c>
      <c r="P329" s="17">
        <f t="shared" ca="1" si="272"/>
        <v>0</v>
      </c>
    </row>
    <row r="330" spans="1:16" x14ac:dyDescent="0.35">
      <c r="A330" s="14">
        <v>317</v>
      </c>
      <c r="B330" s="17">
        <f t="shared" si="269"/>
        <v>2987</v>
      </c>
      <c r="C330" s="17">
        <f t="shared" ref="C330:N330" ca="1" si="331">B330*EXP((($E$6-$E$7-0.5*$E$5^2)*$E$8)+($E$5*_xlfn.NORM.S.INV(RAND())*SQRT($E$8)))</f>
        <v>3049.7007491284044</v>
      </c>
      <c r="D330" s="17">
        <f t="shared" ca="1" si="331"/>
        <v>3085.1085048749078</v>
      </c>
      <c r="E330" s="17">
        <f t="shared" ca="1" si="331"/>
        <v>3044.9023767106792</v>
      </c>
      <c r="F330" s="17">
        <f t="shared" ca="1" si="331"/>
        <v>3022.071492441185</v>
      </c>
      <c r="G330" s="17">
        <f t="shared" ca="1" si="331"/>
        <v>2800.8150963205394</v>
      </c>
      <c r="H330" s="17">
        <f t="shared" ca="1" si="331"/>
        <v>2709.2732575074469</v>
      </c>
      <c r="I330" s="17">
        <f t="shared" ca="1" si="331"/>
        <v>2617.7053597768872</v>
      </c>
      <c r="J330" s="17">
        <f t="shared" ca="1" si="331"/>
        <v>2726.8055599661311</v>
      </c>
      <c r="K330" s="17">
        <f t="shared" ca="1" si="331"/>
        <v>2928.4083301418332</v>
      </c>
      <c r="L330" s="17">
        <f t="shared" ca="1" si="331"/>
        <v>2899.6141284399041</v>
      </c>
      <c r="M330" s="17">
        <f t="shared" ca="1" si="331"/>
        <v>3063.050058617423</v>
      </c>
      <c r="N330" s="17">
        <f t="shared" ca="1" si="331"/>
        <v>3122.5596322563283</v>
      </c>
      <c r="O330" s="11">
        <f t="shared" ca="1" si="271"/>
        <v>1</v>
      </c>
      <c r="P330" s="17">
        <f t="shared" ca="1" si="272"/>
        <v>122.55963225632831</v>
      </c>
    </row>
    <row r="331" spans="1:16" x14ac:dyDescent="0.35">
      <c r="A331" s="14">
        <v>318</v>
      </c>
      <c r="B331" s="17">
        <f t="shared" si="269"/>
        <v>2987</v>
      </c>
      <c r="C331" s="17">
        <f t="shared" ref="C331:N331" ca="1" si="332">B331*EXP((($E$6-$E$7-0.5*$E$5^2)*$E$8)+($E$5*_xlfn.NORM.S.INV(RAND())*SQRT($E$8)))</f>
        <v>3093.5523058950407</v>
      </c>
      <c r="D331" s="17">
        <f t="shared" ca="1" si="332"/>
        <v>3050.0895784902982</v>
      </c>
      <c r="E331" s="17">
        <f t="shared" ca="1" si="332"/>
        <v>2831.6869718438325</v>
      </c>
      <c r="F331" s="17">
        <f t="shared" ca="1" si="332"/>
        <v>2818.8910643479608</v>
      </c>
      <c r="G331" s="17">
        <f t="shared" ca="1" si="332"/>
        <v>2678.8390413002635</v>
      </c>
      <c r="H331" s="17">
        <f t="shared" ca="1" si="332"/>
        <v>2656.6064183397229</v>
      </c>
      <c r="I331" s="17">
        <f t="shared" ca="1" si="332"/>
        <v>2619.698606589518</v>
      </c>
      <c r="J331" s="17">
        <f t="shared" ca="1" si="332"/>
        <v>2921.4678671841166</v>
      </c>
      <c r="K331" s="17">
        <f t="shared" ca="1" si="332"/>
        <v>2878.0863202559221</v>
      </c>
      <c r="L331" s="17">
        <f t="shared" ca="1" si="332"/>
        <v>2934.3400948637186</v>
      </c>
      <c r="M331" s="17">
        <f t="shared" ca="1" si="332"/>
        <v>3309.7096499779973</v>
      </c>
      <c r="N331" s="17">
        <f t="shared" ca="1" si="332"/>
        <v>3156.9378906956449</v>
      </c>
      <c r="O331" s="11">
        <f t="shared" ca="1" si="271"/>
        <v>1</v>
      </c>
      <c r="P331" s="17">
        <f t="shared" ca="1" si="272"/>
        <v>156.93789069564491</v>
      </c>
    </row>
    <row r="332" spans="1:16" x14ac:dyDescent="0.35">
      <c r="A332" s="14">
        <v>319</v>
      </c>
      <c r="B332" s="17">
        <f t="shared" si="269"/>
        <v>2987</v>
      </c>
      <c r="C332" s="17">
        <f t="shared" ref="C332:N332" ca="1" si="333">B332*EXP((($E$6-$E$7-0.5*$E$5^2)*$E$8)+($E$5*_xlfn.NORM.S.INV(RAND())*SQRT($E$8)))</f>
        <v>3042.4884730030308</v>
      </c>
      <c r="D332" s="17">
        <f t="shared" ca="1" si="333"/>
        <v>3243.4211270168471</v>
      </c>
      <c r="E332" s="17">
        <f t="shared" ca="1" si="333"/>
        <v>3472.3900110994446</v>
      </c>
      <c r="F332" s="17">
        <f t="shared" ca="1" si="333"/>
        <v>3687.532265406785</v>
      </c>
      <c r="G332" s="17">
        <f t="shared" ca="1" si="333"/>
        <v>3732.605317798435</v>
      </c>
      <c r="H332" s="17">
        <f t="shared" ca="1" si="333"/>
        <v>3645.0140842006508</v>
      </c>
      <c r="I332" s="17">
        <f t="shared" ca="1" si="333"/>
        <v>3896.8527874242068</v>
      </c>
      <c r="J332" s="17">
        <f t="shared" ca="1" si="333"/>
        <v>3807.0418991808929</v>
      </c>
      <c r="K332" s="17">
        <f t="shared" ca="1" si="333"/>
        <v>3864.1877359205682</v>
      </c>
      <c r="L332" s="17">
        <f t="shared" ca="1" si="333"/>
        <v>3933.9234566889363</v>
      </c>
      <c r="M332" s="17">
        <f t="shared" ca="1" si="333"/>
        <v>3715.8024666542083</v>
      </c>
      <c r="N332" s="17">
        <f t="shared" ca="1" si="333"/>
        <v>3467.6042704984075</v>
      </c>
      <c r="O332" s="11">
        <f t="shared" ca="1" si="271"/>
        <v>1</v>
      </c>
      <c r="P332" s="17">
        <f t="shared" ca="1" si="272"/>
        <v>467.60427049840746</v>
      </c>
    </row>
    <row r="333" spans="1:16" x14ac:dyDescent="0.35">
      <c r="A333" s="14">
        <v>320</v>
      </c>
      <c r="B333" s="17">
        <f t="shared" si="269"/>
        <v>2987</v>
      </c>
      <c r="C333" s="17">
        <f t="shared" ref="C333:N333" ca="1" si="334">B333*EXP((($E$6-$E$7-0.5*$E$5^2)*$E$8)+($E$5*_xlfn.NORM.S.INV(RAND())*SQRT($E$8)))</f>
        <v>2683.7160482699815</v>
      </c>
      <c r="D333" s="17">
        <f t="shared" ca="1" si="334"/>
        <v>2908.4571291527245</v>
      </c>
      <c r="E333" s="17">
        <f t="shared" ca="1" si="334"/>
        <v>2852.251409134773</v>
      </c>
      <c r="F333" s="17">
        <f t="shared" ca="1" si="334"/>
        <v>2849.9276023709444</v>
      </c>
      <c r="G333" s="17">
        <f t="shared" ca="1" si="334"/>
        <v>2574.4253953279176</v>
      </c>
      <c r="H333" s="17">
        <f t="shared" ca="1" si="334"/>
        <v>2428.6055313835341</v>
      </c>
      <c r="I333" s="17">
        <f t="shared" ca="1" si="334"/>
        <v>2514.1834726700126</v>
      </c>
      <c r="J333" s="17">
        <f t="shared" ca="1" si="334"/>
        <v>2713.1999588884842</v>
      </c>
      <c r="K333" s="17">
        <f t="shared" ca="1" si="334"/>
        <v>3041.4106815015343</v>
      </c>
      <c r="L333" s="17">
        <f t="shared" ca="1" si="334"/>
        <v>3028.4627233066553</v>
      </c>
      <c r="M333" s="17">
        <f t="shared" ca="1" si="334"/>
        <v>3189.4613724039214</v>
      </c>
      <c r="N333" s="17">
        <f t="shared" ca="1" si="334"/>
        <v>3507.5014316905617</v>
      </c>
      <c r="O333" s="11">
        <f t="shared" ca="1" si="271"/>
        <v>1</v>
      </c>
      <c r="P333" s="17">
        <f t="shared" ca="1" si="272"/>
        <v>507.50143169056173</v>
      </c>
    </row>
    <row r="334" spans="1:16" x14ac:dyDescent="0.35">
      <c r="A334" s="14">
        <v>321</v>
      </c>
      <c r="B334" s="17">
        <f t="shared" si="269"/>
        <v>2987</v>
      </c>
      <c r="C334" s="17">
        <f t="shared" ref="C334:N334" ca="1" si="335">B334*EXP((($E$6-$E$7-0.5*$E$5^2)*$E$8)+($E$5*_xlfn.NORM.S.INV(RAND())*SQRT($E$8)))</f>
        <v>3101.6097217852257</v>
      </c>
      <c r="D334" s="17">
        <f t="shared" ca="1" si="335"/>
        <v>2931.7291827403897</v>
      </c>
      <c r="E334" s="17">
        <f t="shared" ca="1" si="335"/>
        <v>2912.5483221037171</v>
      </c>
      <c r="F334" s="17">
        <f t="shared" ca="1" si="335"/>
        <v>2987.2695837970264</v>
      </c>
      <c r="G334" s="17">
        <f t="shared" ca="1" si="335"/>
        <v>3174.0099530469383</v>
      </c>
      <c r="H334" s="17">
        <f t="shared" ca="1" si="335"/>
        <v>3121.7016872260374</v>
      </c>
      <c r="I334" s="17">
        <f t="shared" ca="1" si="335"/>
        <v>2843.4703634957946</v>
      </c>
      <c r="J334" s="17">
        <f t="shared" ca="1" si="335"/>
        <v>3232.5413747426719</v>
      </c>
      <c r="K334" s="17">
        <f t="shared" ca="1" si="335"/>
        <v>3093.7631406024529</v>
      </c>
      <c r="L334" s="17">
        <f t="shared" ca="1" si="335"/>
        <v>3141.3825854748125</v>
      </c>
      <c r="M334" s="17">
        <f t="shared" ca="1" si="335"/>
        <v>3414.3109883914854</v>
      </c>
      <c r="N334" s="17">
        <f t="shared" ca="1" si="335"/>
        <v>3389.4619941281585</v>
      </c>
      <c r="O334" s="11">
        <f t="shared" ca="1" si="271"/>
        <v>1</v>
      </c>
      <c r="P334" s="17">
        <f t="shared" ca="1" si="272"/>
        <v>389.46199412815849</v>
      </c>
    </row>
    <row r="335" spans="1:16" x14ac:dyDescent="0.35">
      <c r="A335" s="14">
        <v>322</v>
      </c>
      <c r="B335" s="17">
        <f t="shared" ref="B335:B398" si="336">$E$3</f>
        <v>2987</v>
      </c>
      <c r="C335" s="17">
        <f t="shared" ref="C335:N335" ca="1" si="337">B335*EXP((($E$6-$E$7-0.5*$E$5^2)*$E$8)+($E$5*_xlfn.NORM.S.INV(RAND())*SQRT($E$8)))</f>
        <v>2947.9753678302768</v>
      </c>
      <c r="D335" s="17">
        <f t="shared" ca="1" si="337"/>
        <v>3028.4194728634984</v>
      </c>
      <c r="E335" s="17">
        <f t="shared" ca="1" si="337"/>
        <v>3385.3899240944461</v>
      </c>
      <c r="F335" s="17">
        <f t="shared" ca="1" si="337"/>
        <v>3341.274466202638</v>
      </c>
      <c r="G335" s="17">
        <f t="shared" ca="1" si="337"/>
        <v>3479.9831530173506</v>
      </c>
      <c r="H335" s="17">
        <f t="shared" ca="1" si="337"/>
        <v>3717.7343952441415</v>
      </c>
      <c r="I335" s="17">
        <f t="shared" ca="1" si="337"/>
        <v>3618.5502893478997</v>
      </c>
      <c r="J335" s="17">
        <f t="shared" ca="1" si="337"/>
        <v>3836.6599015403986</v>
      </c>
      <c r="K335" s="17">
        <f t="shared" ca="1" si="337"/>
        <v>3791.6668982104184</v>
      </c>
      <c r="L335" s="17">
        <f t="shared" ca="1" si="337"/>
        <v>3718.3879578368969</v>
      </c>
      <c r="M335" s="17">
        <f t="shared" ca="1" si="337"/>
        <v>3327.3735871446052</v>
      </c>
      <c r="N335" s="17">
        <f t="shared" ca="1" si="337"/>
        <v>3118.1839763383341</v>
      </c>
      <c r="O335" s="11">
        <f t="shared" ref="O335:O398" ca="1" si="338">IF(N335&gt;$E$4,1,0)</f>
        <v>1</v>
      </c>
      <c r="P335" s="17">
        <f t="shared" ref="P335:P398" ca="1" si="339">MAX(N335-$E$4,0)</f>
        <v>118.18397633833411</v>
      </c>
    </row>
    <row r="336" spans="1:16" x14ac:dyDescent="0.35">
      <c r="A336" s="14">
        <v>323</v>
      </c>
      <c r="B336" s="17">
        <f t="shared" si="336"/>
        <v>2987</v>
      </c>
      <c r="C336" s="17">
        <f t="shared" ref="C336:N336" ca="1" si="340">B336*EXP((($E$6-$E$7-0.5*$E$5^2)*$E$8)+($E$5*_xlfn.NORM.S.INV(RAND())*SQRT($E$8)))</f>
        <v>3089.573761013145</v>
      </c>
      <c r="D336" s="17">
        <f t="shared" ca="1" si="340"/>
        <v>3228.4570675156906</v>
      </c>
      <c r="E336" s="17">
        <f t="shared" ca="1" si="340"/>
        <v>3439.2188633830201</v>
      </c>
      <c r="F336" s="17">
        <f t="shared" ca="1" si="340"/>
        <v>3416.1110232416581</v>
      </c>
      <c r="G336" s="17">
        <f t="shared" ca="1" si="340"/>
        <v>3120.0335832164674</v>
      </c>
      <c r="H336" s="17">
        <f t="shared" ca="1" si="340"/>
        <v>3184.8970713270769</v>
      </c>
      <c r="I336" s="17">
        <f t="shared" ca="1" si="340"/>
        <v>3276.1001504647697</v>
      </c>
      <c r="J336" s="17">
        <f t="shared" ca="1" si="340"/>
        <v>3728.3447496745398</v>
      </c>
      <c r="K336" s="17">
        <f t="shared" ca="1" si="340"/>
        <v>3356.0767408524252</v>
      </c>
      <c r="L336" s="17">
        <f t="shared" ca="1" si="340"/>
        <v>3721.9122061145481</v>
      </c>
      <c r="M336" s="17">
        <f t="shared" ca="1" si="340"/>
        <v>3597.496520925707</v>
      </c>
      <c r="N336" s="17">
        <f t="shared" ca="1" si="340"/>
        <v>3484.4278679399076</v>
      </c>
      <c r="O336" s="11">
        <f t="shared" ca="1" si="338"/>
        <v>1</v>
      </c>
      <c r="P336" s="17">
        <f t="shared" ca="1" si="339"/>
        <v>484.42786793990763</v>
      </c>
    </row>
    <row r="337" spans="1:16" x14ac:dyDescent="0.35">
      <c r="A337" s="14">
        <v>324</v>
      </c>
      <c r="B337" s="17">
        <f t="shared" si="336"/>
        <v>2987</v>
      </c>
      <c r="C337" s="17">
        <f t="shared" ref="C337:N337" ca="1" si="341">B337*EXP((($E$6-$E$7-0.5*$E$5^2)*$E$8)+($E$5*_xlfn.NORM.S.INV(RAND())*SQRT($E$8)))</f>
        <v>2939.3480122368965</v>
      </c>
      <c r="D337" s="17">
        <f t="shared" ca="1" si="341"/>
        <v>2855.5410996733131</v>
      </c>
      <c r="E337" s="17">
        <f t="shared" ca="1" si="341"/>
        <v>2841.6748541750153</v>
      </c>
      <c r="F337" s="17">
        <f t="shared" ca="1" si="341"/>
        <v>3107.866680702401</v>
      </c>
      <c r="G337" s="17">
        <f t="shared" ca="1" si="341"/>
        <v>3041.9313399882158</v>
      </c>
      <c r="H337" s="17">
        <f t="shared" ca="1" si="341"/>
        <v>3251.6442750159722</v>
      </c>
      <c r="I337" s="17">
        <f t="shared" ca="1" si="341"/>
        <v>3157.0904467441364</v>
      </c>
      <c r="J337" s="17">
        <f t="shared" ca="1" si="341"/>
        <v>3315.1743068014043</v>
      </c>
      <c r="K337" s="17">
        <f t="shared" ca="1" si="341"/>
        <v>3625.1288411822443</v>
      </c>
      <c r="L337" s="17">
        <f t="shared" ca="1" si="341"/>
        <v>3819.4830237798055</v>
      </c>
      <c r="M337" s="17">
        <f t="shared" ca="1" si="341"/>
        <v>3796.0162603711742</v>
      </c>
      <c r="N337" s="17">
        <f t="shared" ca="1" si="341"/>
        <v>4286.8117865979439</v>
      </c>
      <c r="O337" s="11">
        <f t="shared" ca="1" si="338"/>
        <v>1</v>
      </c>
      <c r="P337" s="17">
        <f t="shared" ca="1" si="339"/>
        <v>1286.8117865979439</v>
      </c>
    </row>
    <row r="338" spans="1:16" x14ac:dyDescent="0.35">
      <c r="A338" s="14">
        <v>325</v>
      </c>
      <c r="B338" s="17">
        <f t="shared" si="336"/>
        <v>2987</v>
      </c>
      <c r="C338" s="17">
        <f t="shared" ref="C338:N338" ca="1" si="342">B338*EXP((($E$6-$E$7-0.5*$E$5^2)*$E$8)+($E$5*_xlfn.NORM.S.INV(RAND())*SQRT($E$8)))</f>
        <v>3070.065883748814</v>
      </c>
      <c r="D338" s="17">
        <f t="shared" ca="1" si="342"/>
        <v>3005.0900494435919</v>
      </c>
      <c r="E338" s="17">
        <f t="shared" ca="1" si="342"/>
        <v>3243.0404819791979</v>
      </c>
      <c r="F338" s="17">
        <f t="shared" ca="1" si="342"/>
        <v>3442.1977374400394</v>
      </c>
      <c r="G338" s="17">
        <f t="shared" ca="1" si="342"/>
        <v>3690.7458199869102</v>
      </c>
      <c r="H338" s="17">
        <f t="shared" ca="1" si="342"/>
        <v>3914.4934549591899</v>
      </c>
      <c r="I338" s="17">
        <f t="shared" ca="1" si="342"/>
        <v>4080.2161499411209</v>
      </c>
      <c r="J338" s="17">
        <f t="shared" ca="1" si="342"/>
        <v>3955.3097617427397</v>
      </c>
      <c r="K338" s="17">
        <f t="shared" ca="1" si="342"/>
        <v>4138.8951058787052</v>
      </c>
      <c r="L338" s="17">
        <f t="shared" ca="1" si="342"/>
        <v>4446.4017098907825</v>
      </c>
      <c r="M338" s="17">
        <f t="shared" ca="1" si="342"/>
        <v>4308.8587004475075</v>
      </c>
      <c r="N338" s="17">
        <f t="shared" ca="1" si="342"/>
        <v>4464.7361931651894</v>
      </c>
      <c r="O338" s="11">
        <f t="shared" ca="1" si="338"/>
        <v>1</v>
      </c>
      <c r="P338" s="17">
        <f t="shared" ca="1" si="339"/>
        <v>1464.7361931651894</v>
      </c>
    </row>
    <row r="339" spans="1:16" x14ac:dyDescent="0.35">
      <c r="A339" s="14">
        <v>326</v>
      </c>
      <c r="B339" s="17">
        <f t="shared" si="336"/>
        <v>2987</v>
      </c>
      <c r="C339" s="17">
        <f t="shared" ref="C339:N339" ca="1" si="343">B339*EXP((($E$6-$E$7-0.5*$E$5^2)*$E$8)+($E$5*_xlfn.NORM.S.INV(RAND())*SQRT($E$8)))</f>
        <v>2831.5333454406409</v>
      </c>
      <c r="D339" s="17">
        <f t="shared" ca="1" si="343"/>
        <v>2778.0635691482007</v>
      </c>
      <c r="E339" s="17">
        <f t="shared" ca="1" si="343"/>
        <v>2671.9780042294024</v>
      </c>
      <c r="F339" s="17">
        <f t="shared" ca="1" si="343"/>
        <v>2749.0587090463368</v>
      </c>
      <c r="G339" s="17">
        <f t="shared" ca="1" si="343"/>
        <v>3069.9356647181939</v>
      </c>
      <c r="H339" s="17">
        <f t="shared" ca="1" si="343"/>
        <v>3327.1241930850924</v>
      </c>
      <c r="I339" s="17">
        <f t="shared" ca="1" si="343"/>
        <v>3093.6801730774037</v>
      </c>
      <c r="J339" s="17">
        <f t="shared" ca="1" si="343"/>
        <v>2914.556155257515</v>
      </c>
      <c r="K339" s="17">
        <f t="shared" ca="1" si="343"/>
        <v>3206.6480193298635</v>
      </c>
      <c r="L339" s="17">
        <f t="shared" ca="1" si="343"/>
        <v>3544.5355693714723</v>
      </c>
      <c r="M339" s="17">
        <f t="shared" ca="1" si="343"/>
        <v>3536.122294969397</v>
      </c>
      <c r="N339" s="17">
        <f t="shared" ca="1" si="343"/>
        <v>3567.6625268703629</v>
      </c>
      <c r="O339" s="11">
        <f t="shared" ca="1" si="338"/>
        <v>1</v>
      </c>
      <c r="P339" s="17">
        <f t="shared" ca="1" si="339"/>
        <v>567.66252687036285</v>
      </c>
    </row>
    <row r="340" spans="1:16" x14ac:dyDescent="0.35">
      <c r="A340" s="14">
        <v>327</v>
      </c>
      <c r="B340" s="17">
        <f t="shared" si="336"/>
        <v>2987</v>
      </c>
      <c r="C340" s="17">
        <f t="shared" ref="C340:N340" ca="1" si="344">B340*EXP((($E$6-$E$7-0.5*$E$5^2)*$E$8)+($E$5*_xlfn.NORM.S.INV(RAND())*SQRT($E$8)))</f>
        <v>3040.5981235387071</v>
      </c>
      <c r="D340" s="17">
        <f t="shared" ca="1" si="344"/>
        <v>2948.0877802780706</v>
      </c>
      <c r="E340" s="17">
        <f t="shared" ca="1" si="344"/>
        <v>3154.2771159646318</v>
      </c>
      <c r="F340" s="17">
        <f t="shared" ca="1" si="344"/>
        <v>3437.3601999110365</v>
      </c>
      <c r="G340" s="17">
        <f t="shared" ca="1" si="344"/>
        <v>3892.4077527225841</v>
      </c>
      <c r="H340" s="17">
        <f t="shared" ca="1" si="344"/>
        <v>3850.5218625608481</v>
      </c>
      <c r="I340" s="17">
        <f t="shared" ca="1" si="344"/>
        <v>3477.3817878539403</v>
      </c>
      <c r="J340" s="17">
        <f t="shared" ca="1" si="344"/>
        <v>3522.5594782596022</v>
      </c>
      <c r="K340" s="17">
        <f t="shared" ca="1" si="344"/>
        <v>3580.7914962137988</v>
      </c>
      <c r="L340" s="17">
        <f t="shared" ca="1" si="344"/>
        <v>3846.9467923606348</v>
      </c>
      <c r="M340" s="17">
        <f t="shared" ca="1" si="344"/>
        <v>3804.0419801893872</v>
      </c>
      <c r="N340" s="17">
        <f t="shared" ca="1" si="344"/>
        <v>3715.8296077605828</v>
      </c>
      <c r="O340" s="11">
        <f t="shared" ca="1" si="338"/>
        <v>1</v>
      </c>
      <c r="P340" s="17">
        <f t="shared" ca="1" si="339"/>
        <v>715.8296077605828</v>
      </c>
    </row>
    <row r="341" spans="1:16" x14ac:dyDescent="0.35">
      <c r="A341" s="14">
        <v>328</v>
      </c>
      <c r="B341" s="17">
        <f t="shared" si="336"/>
        <v>2987</v>
      </c>
      <c r="C341" s="17">
        <f t="shared" ref="C341:N341" ca="1" si="345">B341*EXP((($E$6-$E$7-0.5*$E$5^2)*$E$8)+($E$5*_xlfn.NORM.S.INV(RAND())*SQRT($E$8)))</f>
        <v>2899.9224498245098</v>
      </c>
      <c r="D341" s="17">
        <f t="shared" ca="1" si="345"/>
        <v>3072.6350697571561</v>
      </c>
      <c r="E341" s="17">
        <f t="shared" ca="1" si="345"/>
        <v>3136.9227758664751</v>
      </c>
      <c r="F341" s="17">
        <f t="shared" ca="1" si="345"/>
        <v>3204.2319816041636</v>
      </c>
      <c r="G341" s="17">
        <f t="shared" ca="1" si="345"/>
        <v>3087.0298947353645</v>
      </c>
      <c r="H341" s="17">
        <f t="shared" ca="1" si="345"/>
        <v>3100.1182034519652</v>
      </c>
      <c r="I341" s="17">
        <f t="shared" ca="1" si="345"/>
        <v>3392.8992771221428</v>
      </c>
      <c r="J341" s="17">
        <f t="shared" ca="1" si="345"/>
        <v>3582.2649429831663</v>
      </c>
      <c r="K341" s="17">
        <f t="shared" ca="1" si="345"/>
        <v>3646.201751847891</v>
      </c>
      <c r="L341" s="17">
        <f t="shared" ca="1" si="345"/>
        <v>4150.3411863009596</v>
      </c>
      <c r="M341" s="17">
        <f t="shared" ca="1" si="345"/>
        <v>4055.3106100076952</v>
      </c>
      <c r="N341" s="17">
        <f t="shared" ca="1" si="345"/>
        <v>3814.1819517956428</v>
      </c>
      <c r="O341" s="11">
        <f t="shared" ca="1" si="338"/>
        <v>1</v>
      </c>
      <c r="P341" s="17">
        <f t="shared" ca="1" si="339"/>
        <v>814.18195179564282</v>
      </c>
    </row>
    <row r="342" spans="1:16" x14ac:dyDescent="0.35">
      <c r="A342" s="14">
        <v>329</v>
      </c>
      <c r="B342" s="17">
        <f t="shared" si="336"/>
        <v>2987</v>
      </c>
      <c r="C342" s="17">
        <f t="shared" ref="C342:N342" ca="1" si="346">B342*EXP((($E$6-$E$7-0.5*$E$5^2)*$E$8)+($E$5*_xlfn.NORM.S.INV(RAND())*SQRT($E$8)))</f>
        <v>3108.446708686392</v>
      </c>
      <c r="D342" s="17">
        <f t="shared" ca="1" si="346"/>
        <v>3154.9413202596897</v>
      </c>
      <c r="E342" s="17">
        <f t="shared" ca="1" si="346"/>
        <v>3118.3574562146537</v>
      </c>
      <c r="F342" s="17">
        <f t="shared" ca="1" si="346"/>
        <v>3013.3226648578984</v>
      </c>
      <c r="G342" s="17">
        <f t="shared" ca="1" si="346"/>
        <v>3381.3250349307345</v>
      </c>
      <c r="H342" s="17">
        <f t="shared" ca="1" si="346"/>
        <v>3299.0956321986368</v>
      </c>
      <c r="I342" s="17">
        <f t="shared" ca="1" si="346"/>
        <v>3264.1049138408944</v>
      </c>
      <c r="J342" s="17">
        <f t="shared" ca="1" si="346"/>
        <v>3531.2860840220619</v>
      </c>
      <c r="K342" s="17">
        <f t="shared" ca="1" si="346"/>
        <v>3553.742242909846</v>
      </c>
      <c r="L342" s="17">
        <f t="shared" ca="1" si="346"/>
        <v>3767.0332949414665</v>
      </c>
      <c r="M342" s="17">
        <f t="shared" ca="1" si="346"/>
        <v>4010.7465844097096</v>
      </c>
      <c r="N342" s="17">
        <f t="shared" ca="1" si="346"/>
        <v>3938.1149491417773</v>
      </c>
      <c r="O342" s="11">
        <f t="shared" ca="1" si="338"/>
        <v>1</v>
      </c>
      <c r="P342" s="17">
        <f t="shared" ca="1" si="339"/>
        <v>938.11494914177729</v>
      </c>
    </row>
    <row r="343" spans="1:16" x14ac:dyDescent="0.35">
      <c r="A343" s="14">
        <v>330</v>
      </c>
      <c r="B343" s="17">
        <f t="shared" si="336"/>
        <v>2987</v>
      </c>
      <c r="C343" s="17">
        <f t="shared" ref="C343:N343" ca="1" si="347">B343*EXP((($E$6-$E$7-0.5*$E$5^2)*$E$8)+($E$5*_xlfn.NORM.S.INV(RAND())*SQRT($E$8)))</f>
        <v>3164.2567510747544</v>
      </c>
      <c r="D343" s="17">
        <f t="shared" ca="1" si="347"/>
        <v>3227.7448388371727</v>
      </c>
      <c r="E343" s="17">
        <f t="shared" ca="1" si="347"/>
        <v>3298.493781694985</v>
      </c>
      <c r="F343" s="17">
        <f t="shared" ca="1" si="347"/>
        <v>3331.8053732956209</v>
      </c>
      <c r="G343" s="17">
        <f t="shared" ca="1" si="347"/>
        <v>3104.9373819575239</v>
      </c>
      <c r="H343" s="17">
        <f t="shared" ca="1" si="347"/>
        <v>2905.0937489162575</v>
      </c>
      <c r="I343" s="17">
        <f t="shared" ca="1" si="347"/>
        <v>2941.0683751995298</v>
      </c>
      <c r="J343" s="17">
        <f t="shared" ca="1" si="347"/>
        <v>2818.5974145511618</v>
      </c>
      <c r="K343" s="17">
        <f t="shared" ca="1" si="347"/>
        <v>3015.0101271421167</v>
      </c>
      <c r="L343" s="17">
        <f t="shared" ca="1" si="347"/>
        <v>2837.8183073109667</v>
      </c>
      <c r="M343" s="17">
        <f t="shared" ca="1" si="347"/>
        <v>2800.3703405034321</v>
      </c>
      <c r="N343" s="17">
        <f t="shared" ca="1" si="347"/>
        <v>2707.5920208394705</v>
      </c>
      <c r="O343" s="11">
        <f t="shared" ca="1" si="338"/>
        <v>0</v>
      </c>
      <c r="P343" s="17">
        <f t="shared" ca="1" si="339"/>
        <v>0</v>
      </c>
    </row>
    <row r="344" spans="1:16" x14ac:dyDescent="0.35">
      <c r="A344" s="14">
        <v>331</v>
      </c>
      <c r="B344" s="17">
        <f t="shared" si="336"/>
        <v>2987</v>
      </c>
      <c r="C344" s="17">
        <f t="shared" ref="C344:N344" ca="1" si="348">B344*EXP((($E$6-$E$7-0.5*$E$5^2)*$E$8)+($E$5*_xlfn.NORM.S.INV(RAND())*SQRT($E$8)))</f>
        <v>3294.4457662059308</v>
      </c>
      <c r="D344" s="17">
        <f t="shared" ca="1" si="348"/>
        <v>3030.0549332593791</v>
      </c>
      <c r="E344" s="17">
        <f t="shared" ca="1" si="348"/>
        <v>2879.446776959307</v>
      </c>
      <c r="F344" s="17">
        <f t="shared" ca="1" si="348"/>
        <v>2737.5687088133768</v>
      </c>
      <c r="G344" s="17">
        <f t="shared" ca="1" si="348"/>
        <v>2565.2710093840974</v>
      </c>
      <c r="H344" s="17">
        <f t="shared" ca="1" si="348"/>
        <v>2471.6612168066649</v>
      </c>
      <c r="I344" s="17">
        <f t="shared" ca="1" si="348"/>
        <v>2408.1964764765535</v>
      </c>
      <c r="J344" s="17">
        <f t="shared" ca="1" si="348"/>
        <v>2544.3829424581204</v>
      </c>
      <c r="K344" s="17">
        <f t="shared" ca="1" si="348"/>
        <v>2473.1529360029085</v>
      </c>
      <c r="L344" s="17">
        <f t="shared" ca="1" si="348"/>
        <v>2380.2004745852728</v>
      </c>
      <c r="M344" s="17">
        <f t="shared" ca="1" si="348"/>
        <v>2276.2383878415744</v>
      </c>
      <c r="N344" s="17">
        <f t="shared" ca="1" si="348"/>
        <v>2295.2857468496236</v>
      </c>
      <c r="O344" s="11">
        <f t="shared" ca="1" si="338"/>
        <v>0</v>
      </c>
      <c r="P344" s="17">
        <f t="shared" ca="1" si="339"/>
        <v>0</v>
      </c>
    </row>
    <row r="345" spans="1:16" x14ac:dyDescent="0.35">
      <c r="A345" s="14">
        <v>332</v>
      </c>
      <c r="B345" s="17">
        <f t="shared" si="336"/>
        <v>2987</v>
      </c>
      <c r="C345" s="17">
        <f t="shared" ref="C345:N345" ca="1" si="349">B345*EXP((($E$6-$E$7-0.5*$E$5^2)*$E$8)+($E$5*_xlfn.NORM.S.INV(RAND())*SQRT($E$8)))</f>
        <v>2937.5171870003023</v>
      </c>
      <c r="D345" s="17">
        <f t="shared" ca="1" si="349"/>
        <v>2813.5992623445723</v>
      </c>
      <c r="E345" s="17">
        <f t="shared" ca="1" si="349"/>
        <v>2572.5807824851713</v>
      </c>
      <c r="F345" s="17">
        <f t="shared" ca="1" si="349"/>
        <v>2837.5995905415621</v>
      </c>
      <c r="G345" s="17">
        <f t="shared" ca="1" si="349"/>
        <v>2823.250502635366</v>
      </c>
      <c r="H345" s="17">
        <f t="shared" ca="1" si="349"/>
        <v>2663.4223264028446</v>
      </c>
      <c r="I345" s="17">
        <f t="shared" ca="1" si="349"/>
        <v>2495.4490703915371</v>
      </c>
      <c r="J345" s="17">
        <f t="shared" ca="1" si="349"/>
        <v>2793.7594033284163</v>
      </c>
      <c r="K345" s="17">
        <f t="shared" ca="1" si="349"/>
        <v>2821.1290318695305</v>
      </c>
      <c r="L345" s="17">
        <f t="shared" ca="1" si="349"/>
        <v>2640.3930665416519</v>
      </c>
      <c r="M345" s="17">
        <f t="shared" ca="1" si="349"/>
        <v>2959.2638971662459</v>
      </c>
      <c r="N345" s="17">
        <f t="shared" ca="1" si="349"/>
        <v>2970.1067556620796</v>
      </c>
      <c r="O345" s="11">
        <f t="shared" ca="1" si="338"/>
        <v>0</v>
      </c>
      <c r="P345" s="17">
        <f t="shared" ca="1" si="339"/>
        <v>0</v>
      </c>
    </row>
    <row r="346" spans="1:16" x14ac:dyDescent="0.35">
      <c r="A346" s="14">
        <v>333</v>
      </c>
      <c r="B346" s="17">
        <f t="shared" si="336"/>
        <v>2987</v>
      </c>
      <c r="C346" s="17">
        <f t="shared" ref="C346:N346" ca="1" si="350">B346*EXP((($E$6-$E$7-0.5*$E$5^2)*$E$8)+($E$5*_xlfn.NORM.S.INV(RAND())*SQRT($E$8)))</f>
        <v>3431.3278013648246</v>
      </c>
      <c r="D346" s="17">
        <f t="shared" ca="1" si="350"/>
        <v>3575.6036608486088</v>
      </c>
      <c r="E346" s="17">
        <f t="shared" ca="1" si="350"/>
        <v>3458.5544453424673</v>
      </c>
      <c r="F346" s="17">
        <f t="shared" ca="1" si="350"/>
        <v>3933.7132453867089</v>
      </c>
      <c r="G346" s="17">
        <f t="shared" ca="1" si="350"/>
        <v>4166.401328579901</v>
      </c>
      <c r="H346" s="17">
        <f t="shared" ca="1" si="350"/>
        <v>4589.6237157525784</v>
      </c>
      <c r="I346" s="17">
        <f t="shared" ca="1" si="350"/>
        <v>4596.5514633547609</v>
      </c>
      <c r="J346" s="17">
        <f t="shared" ca="1" si="350"/>
        <v>4333.4783266337408</v>
      </c>
      <c r="K346" s="17">
        <f t="shared" ca="1" si="350"/>
        <v>4520.4573776276329</v>
      </c>
      <c r="L346" s="17">
        <f t="shared" ca="1" si="350"/>
        <v>4543.2118322083215</v>
      </c>
      <c r="M346" s="17">
        <f t="shared" ca="1" si="350"/>
        <v>5094.1669448064076</v>
      </c>
      <c r="N346" s="17">
        <f t="shared" ca="1" si="350"/>
        <v>5241.5470558815432</v>
      </c>
      <c r="O346" s="11">
        <f t="shared" ca="1" si="338"/>
        <v>1</v>
      </c>
      <c r="P346" s="17">
        <f t="shared" ca="1" si="339"/>
        <v>2241.5470558815432</v>
      </c>
    </row>
    <row r="347" spans="1:16" x14ac:dyDescent="0.35">
      <c r="A347" s="14">
        <v>334</v>
      </c>
      <c r="B347" s="17">
        <f t="shared" si="336"/>
        <v>2987</v>
      </c>
      <c r="C347" s="17">
        <f t="shared" ref="C347:N347" ca="1" si="351">B347*EXP((($E$6-$E$7-0.5*$E$5^2)*$E$8)+($E$5*_xlfn.NORM.S.INV(RAND())*SQRT($E$8)))</f>
        <v>3192.0335958356332</v>
      </c>
      <c r="D347" s="17">
        <f t="shared" ca="1" si="351"/>
        <v>3302.3929341676394</v>
      </c>
      <c r="E347" s="17">
        <f t="shared" ca="1" si="351"/>
        <v>3456.0271777974194</v>
      </c>
      <c r="F347" s="17">
        <f t="shared" ca="1" si="351"/>
        <v>3475.9617449558837</v>
      </c>
      <c r="G347" s="17">
        <f t="shared" ca="1" si="351"/>
        <v>3357.2504901004545</v>
      </c>
      <c r="H347" s="17">
        <f t="shared" ca="1" si="351"/>
        <v>3398.8293765110757</v>
      </c>
      <c r="I347" s="17">
        <f t="shared" ca="1" si="351"/>
        <v>3234.8551472081567</v>
      </c>
      <c r="J347" s="17">
        <f t="shared" ca="1" si="351"/>
        <v>3125.9279055337952</v>
      </c>
      <c r="K347" s="17">
        <f t="shared" ca="1" si="351"/>
        <v>3150.7438881743255</v>
      </c>
      <c r="L347" s="17">
        <f t="shared" ca="1" si="351"/>
        <v>3184.5508835808587</v>
      </c>
      <c r="M347" s="17">
        <f t="shared" ca="1" si="351"/>
        <v>3181.0457099041009</v>
      </c>
      <c r="N347" s="17">
        <f t="shared" ca="1" si="351"/>
        <v>3193.0440431982852</v>
      </c>
      <c r="O347" s="11">
        <f t="shared" ca="1" si="338"/>
        <v>1</v>
      </c>
      <c r="P347" s="17">
        <f t="shared" ca="1" si="339"/>
        <v>193.04404319828518</v>
      </c>
    </row>
    <row r="348" spans="1:16" x14ac:dyDescent="0.35">
      <c r="A348" s="14">
        <v>335</v>
      </c>
      <c r="B348" s="17">
        <f t="shared" si="336"/>
        <v>2987</v>
      </c>
      <c r="C348" s="17">
        <f t="shared" ref="C348:N348" ca="1" si="352">B348*EXP((($E$6-$E$7-0.5*$E$5^2)*$E$8)+($E$5*_xlfn.NORM.S.INV(RAND())*SQRT($E$8)))</f>
        <v>3098.4576972006216</v>
      </c>
      <c r="D348" s="17">
        <f t="shared" ca="1" si="352"/>
        <v>3066.685432451201</v>
      </c>
      <c r="E348" s="17">
        <f t="shared" ca="1" si="352"/>
        <v>3274.3991825807657</v>
      </c>
      <c r="F348" s="17">
        <f t="shared" ca="1" si="352"/>
        <v>3065.9680670512384</v>
      </c>
      <c r="G348" s="17">
        <f t="shared" ca="1" si="352"/>
        <v>3057.3757707124018</v>
      </c>
      <c r="H348" s="17">
        <f t="shared" ca="1" si="352"/>
        <v>3036.1277255038317</v>
      </c>
      <c r="I348" s="17">
        <f t="shared" ca="1" si="352"/>
        <v>3178.9115843635523</v>
      </c>
      <c r="J348" s="17">
        <f t="shared" ca="1" si="352"/>
        <v>3109.4241639872666</v>
      </c>
      <c r="K348" s="17">
        <f t="shared" ca="1" si="352"/>
        <v>3282.6168012266662</v>
      </c>
      <c r="L348" s="17">
        <f t="shared" ca="1" si="352"/>
        <v>3293.9699824611434</v>
      </c>
      <c r="M348" s="17">
        <f t="shared" ca="1" si="352"/>
        <v>3171.3349604287773</v>
      </c>
      <c r="N348" s="17">
        <f t="shared" ca="1" si="352"/>
        <v>3046.423702120122</v>
      </c>
      <c r="O348" s="11">
        <f t="shared" ca="1" si="338"/>
        <v>1</v>
      </c>
      <c r="P348" s="17">
        <f t="shared" ca="1" si="339"/>
        <v>46.423702120122016</v>
      </c>
    </row>
    <row r="349" spans="1:16" x14ac:dyDescent="0.35">
      <c r="A349" s="14">
        <v>336</v>
      </c>
      <c r="B349" s="17">
        <f t="shared" si="336"/>
        <v>2987</v>
      </c>
      <c r="C349" s="17">
        <f t="shared" ref="C349:N349" ca="1" si="353">B349*EXP((($E$6-$E$7-0.5*$E$5^2)*$E$8)+($E$5*_xlfn.NORM.S.INV(RAND())*SQRT($E$8)))</f>
        <v>3132.4821476279926</v>
      </c>
      <c r="D349" s="17">
        <f t="shared" ca="1" si="353"/>
        <v>3024.5144943665468</v>
      </c>
      <c r="E349" s="17">
        <f t="shared" ca="1" si="353"/>
        <v>3141.1163522525139</v>
      </c>
      <c r="F349" s="17">
        <f t="shared" ca="1" si="353"/>
        <v>3307.5032232700842</v>
      </c>
      <c r="G349" s="17">
        <f t="shared" ca="1" si="353"/>
        <v>3133.4516946505487</v>
      </c>
      <c r="H349" s="17">
        <f t="shared" ca="1" si="353"/>
        <v>3270.7471658624768</v>
      </c>
      <c r="I349" s="17">
        <f t="shared" ca="1" si="353"/>
        <v>3437.2545086991304</v>
      </c>
      <c r="J349" s="17">
        <f t="shared" ca="1" si="353"/>
        <v>3382.8594840215737</v>
      </c>
      <c r="K349" s="17">
        <f t="shared" ca="1" si="353"/>
        <v>3242.4075739366908</v>
      </c>
      <c r="L349" s="17">
        <f t="shared" ca="1" si="353"/>
        <v>3784.2860888609594</v>
      </c>
      <c r="M349" s="17">
        <f t="shared" ca="1" si="353"/>
        <v>3676.7148911861923</v>
      </c>
      <c r="N349" s="17">
        <f t="shared" ca="1" si="353"/>
        <v>3692.5671931568095</v>
      </c>
      <c r="O349" s="11">
        <f t="shared" ca="1" si="338"/>
        <v>1</v>
      </c>
      <c r="P349" s="17">
        <f t="shared" ca="1" si="339"/>
        <v>692.56719315680948</v>
      </c>
    </row>
    <row r="350" spans="1:16" x14ac:dyDescent="0.35">
      <c r="A350" s="14">
        <v>337</v>
      </c>
      <c r="B350" s="17">
        <f t="shared" si="336"/>
        <v>2987</v>
      </c>
      <c r="C350" s="17">
        <f t="shared" ref="C350:N350" ca="1" si="354">B350*EXP((($E$6-$E$7-0.5*$E$5^2)*$E$8)+($E$5*_xlfn.NORM.S.INV(RAND())*SQRT($E$8)))</f>
        <v>2612.5036184477935</v>
      </c>
      <c r="D350" s="17">
        <f t="shared" ca="1" si="354"/>
        <v>2596.4632964769985</v>
      </c>
      <c r="E350" s="17">
        <f t="shared" ca="1" si="354"/>
        <v>2439.2554608906221</v>
      </c>
      <c r="F350" s="17">
        <f t="shared" ca="1" si="354"/>
        <v>2884.0681552113524</v>
      </c>
      <c r="G350" s="17">
        <f t="shared" ca="1" si="354"/>
        <v>2815.9316465765523</v>
      </c>
      <c r="H350" s="17">
        <f t="shared" ca="1" si="354"/>
        <v>2840.1713087435228</v>
      </c>
      <c r="I350" s="17">
        <f t="shared" ca="1" si="354"/>
        <v>2878.2317398796863</v>
      </c>
      <c r="J350" s="17">
        <f t="shared" ca="1" si="354"/>
        <v>2900.354511102822</v>
      </c>
      <c r="K350" s="17">
        <f t="shared" ca="1" si="354"/>
        <v>2891.5131535132991</v>
      </c>
      <c r="L350" s="17">
        <f t="shared" ca="1" si="354"/>
        <v>2796.6997848067476</v>
      </c>
      <c r="M350" s="17">
        <f t="shared" ca="1" si="354"/>
        <v>2729.5877538392128</v>
      </c>
      <c r="N350" s="17">
        <f t="shared" ca="1" si="354"/>
        <v>3000.8780485706516</v>
      </c>
      <c r="O350" s="11">
        <f t="shared" ca="1" si="338"/>
        <v>1</v>
      </c>
      <c r="P350" s="17">
        <f t="shared" ca="1" si="339"/>
        <v>0.87804857065157194</v>
      </c>
    </row>
    <row r="351" spans="1:16" x14ac:dyDescent="0.35">
      <c r="A351" s="14">
        <v>338</v>
      </c>
      <c r="B351" s="17">
        <f t="shared" si="336"/>
        <v>2987</v>
      </c>
      <c r="C351" s="17">
        <f t="shared" ref="C351:N351" ca="1" si="355">B351*EXP((($E$6-$E$7-0.5*$E$5^2)*$E$8)+($E$5*_xlfn.NORM.S.INV(RAND())*SQRT($E$8)))</f>
        <v>3469.4684935914161</v>
      </c>
      <c r="D351" s="17">
        <f t="shared" ca="1" si="355"/>
        <v>3659.5506266136485</v>
      </c>
      <c r="E351" s="17">
        <f t="shared" ca="1" si="355"/>
        <v>3709.5019371392355</v>
      </c>
      <c r="F351" s="17">
        <f t="shared" ca="1" si="355"/>
        <v>3410.1518591073809</v>
      </c>
      <c r="G351" s="17">
        <f t="shared" ca="1" si="355"/>
        <v>3572.8880794492375</v>
      </c>
      <c r="H351" s="17">
        <f t="shared" ca="1" si="355"/>
        <v>3560.611617412419</v>
      </c>
      <c r="I351" s="17">
        <f t="shared" ca="1" si="355"/>
        <v>3076.4481669279235</v>
      </c>
      <c r="J351" s="17">
        <f t="shared" ca="1" si="355"/>
        <v>3429.9992360734805</v>
      </c>
      <c r="K351" s="17">
        <f t="shared" ca="1" si="355"/>
        <v>3570.1562617600816</v>
      </c>
      <c r="L351" s="17">
        <f t="shared" ca="1" si="355"/>
        <v>3437.2167340180035</v>
      </c>
      <c r="M351" s="17">
        <f t="shared" ca="1" si="355"/>
        <v>3497.9693495849647</v>
      </c>
      <c r="N351" s="17">
        <f t="shared" ca="1" si="355"/>
        <v>3659.443016250973</v>
      </c>
      <c r="O351" s="11">
        <f t="shared" ca="1" si="338"/>
        <v>1</v>
      </c>
      <c r="P351" s="17">
        <f t="shared" ca="1" si="339"/>
        <v>659.44301625097296</v>
      </c>
    </row>
    <row r="352" spans="1:16" x14ac:dyDescent="0.35">
      <c r="A352" s="14">
        <v>339</v>
      </c>
      <c r="B352" s="17">
        <f t="shared" si="336"/>
        <v>2987</v>
      </c>
      <c r="C352" s="17">
        <f t="shared" ref="C352:N352" ca="1" si="356">B352*EXP((($E$6-$E$7-0.5*$E$5^2)*$E$8)+($E$5*_xlfn.NORM.S.INV(RAND())*SQRT($E$8)))</f>
        <v>2932.1744120427106</v>
      </c>
      <c r="D352" s="17">
        <f t="shared" ca="1" si="356"/>
        <v>2800.7487259146369</v>
      </c>
      <c r="E352" s="17">
        <f t="shared" ca="1" si="356"/>
        <v>2530.7518751981447</v>
      </c>
      <c r="F352" s="17">
        <f t="shared" ca="1" si="356"/>
        <v>2820.0456218312588</v>
      </c>
      <c r="G352" s="17">
        <f t="shared" ca="1" si="356"/>
        <v>2948.382132438639</v>
      </c>
      <c r="H352" s="17">
        <f t="shared" ca="1" si="356"/>
        <v>2965.0609453990587</v>
      </c>
      <c r="I352" s="17">
        <f t="shared" ca="1" si="356"/>
        <v>3040.3567320842508</v>
      </c>
      <c r="J352" s="17">
        <f t="shared" ca="1" si="356"/>
        <v>2801.1295383946162</v>
      </c>
      <c r="K352" s="17">
        <f t="shared" ca="1" si="356"/>
        <v>2659.0860306708087</v>
      </c>
      <c r="L352" s="17">
        <f t="shared" ca="1" si="356"/>
        <v>2494.6302956608288</v>
      </c>
      <c r="M352" s="17">
        <f t="shared" ca="1" si="356"/>
        <v>2529.6854368738504</v>
      </c>
      <c r="N352" s="17">
        <f t="shared" ca="1" si="356"/>
        <v>2732.4408943468861</v>
      </c>
      <c r="O352" s="11">
        <f t="shared" ca="1" si="338"/>
        <v>0</v>
      </c>
      <c r="P352" s="17">
        <f t="shared" ca="1" si="339"/>
        <v>0</v>
      </c>
    </row>
    <row r="353" spans="1:16" x14ac:dyDescent="0.35">
      <c r="A353" s="14">
        <v>340</v>
      </c>
      <c r="B353" s="17">
        <f t="shared" si="336"/>
        <v>2987</v>
      </c>
      <c r="C353" s="17">
        <f t="shared" ref="C353:N353" ca="1" si="357">B353*EXP((($E$6-$E$7-0.5*$E$5^2)*$E$8)+($E$5*_xlfn.NORM.S.INV(RAND())*SQRT($E$8)))</f>
        <v>2739.2055863786695</v>
      </c>
      <c r="D353" s="17">
        <f t="shared" ca="1" si="357"/>
        <v>2641.7027944200936</v>
      </c>
      <c r="E353" s="17">
        <f t="shared" ca="1" si="357"/>
        <v>2752.0256876746976</v>
      </c>
      <c r="F353" s="17">
        <f t="shared" ca="1" si="357"/>
        <v>2572.8998285832167</v>
      </c>
      <c r="G353" s="17">
        <f t="shared" ca="1" si="357"/>
        <v>2717.6002898428123</v>
      </c>
      <c r="H353" s="17">
        <f t="shared" ca="1" si="357"/>
        <v>2623.5665555394376</v>
      </c>
      <c r="I353" s="17">
        <f t="shared" ca="1" si="357"/>
        <v>2662.7663027895533</v>
      </c>
      <c r="J353" s="17">
        <f t="shared" ca="1" si="357"/>
        <v>2647.0111280751717</v>
      </c>
      <c r="K353" s="17">
        <f t="shared" ca="1" si="357"/>
        <v>2589.5301162100873</v>
      </c>
      <c r="L353" s="17">
        <f t="shared" ca="1" si="357"/>
        <v>2422.3863660702409</v>
      </c>
      <c r="M353" s="17">
        <f t="shared" ca="1" si="357"/>
        <v>2596.6146097959527</v>
      </c>
      <c r="N353" s="17">
        <f t="shared" ca="1" si="357"/>
        <v>2442.9125373317997</v>
      </c>
      <c r="O353" s="11">
        <f t="shared" ca="1" si="338"/>
        <v>0</v>
      </c>
      <c r="P353" s="17">
        <f t="shared" ca="1" si="339"/>
        <v>0</v>
      </c>
    </row>
    <row r="354" spans="1:16" x14ac:dyDescent="0.35">
      <c r="A354" s="14">
        <v>341</v>
      </c>
      <c r="B354" s="17">
        <f t="shared" si="336"/>
        <v>2987</v>
      </c>
      <c r="C354" s="17">
        <f t="shared" ref="C354:N354" ca="1" si="358">B354*EXP((($E$6-$E$7-0.5*$E$5^2)*$E$8)+($E$5*_xlfn.NORM.S.INV(RAND())*SQRT($E$8)))</f>
        <v>3014.5950113719496</v>
      </c>
      <c r="D354" s="17">
        <f t="shared" ca="1" si="358"/>
        <v>2829.282878442003</v>
      </c>
      <c r="E354" s="17">
        <f t="shared" ca="1" si="358"/>
        <v>2811.9435643123284</v>
      </c>
      <c r="F354" s="17">
        <f t="shared" ca="1" si="358"/>
        <v>2908.3856747686809</v>
      </c>
      <c r="G354" s="17">
        <f t="shared" ca="1" si="358"/>
        <v>3091.0138043617662</v>
      </c>
      <c r="H354" s="17">
        <f t="shared" ca="1" si="358"/>
        <v>3222.4968483074149</v>
      </c>
      <c r="I354" s="17">
        <f t="shared" ca="1" si="358"/>
        <v>3484.9969586901798</v>
      </c>
      <c r="J354" s="17">
        <f t="shared" ca="1" si="358"/>
        <v>3169.129437559196</v>
      </c>
      <c r="K354" s="17">
        <f t="shared" ca="1" si="358"/>
        <v>2975.0834112239254</v>
      </c>
      <c r="L354" s="17">
        <f t="shared" ca="1" si="358"/>
        <v>3128.6321945925133</v>
      </c>
      <c r="M354" s="17">
        <f t="shared" ca="1" si="358"/>
        <v>3161.8988057365132</v>
      </c>
      <c r="N354" s="17">
        <f t="shared" ca="1" si="358"/>
        <v>3371.7061819895298</v>
      </c>
      <c r="O354" s="11">
        <f t="shared" ca="1" si="338"/>
        <v>1</v>
      </c>
      <c r="P354" s="17">
        <f t="shared" ca="1" si="339"/>
        <v>371.7061819895298</v>
      </c>
    </row>
    <row r="355" spans="1:16" x14ac:dyDescent="0.35">
      <c r="A355" s="14">
        <v>342</v>
      </c>
      <c r="B355" s="17">
        <f t="shared" si="336"/>
        <v>2987</v>
      </c>
      <c r="C355" s="17">
        <f t="shared" ref="C355:N355" ca="1" si="359">B355*EXP((($E$6-$E$7-0.5*$E$5^2)*$E$8)+($E$5*_xlfn.NORM.S.INV(RAND())*SQRT($E$8)))</f>
        <v>3355.6291975349791</v>
      </c>
      <c r="D355" s="17">
        <f t="shared" ca="1" si="359"/>
        <v>3185.941805007747</v>
      </c>
      <c r="E355" s="17">
        <f t="shared" ca="1" si="359"/>
        <v>3270.8085461877076</v>
      </c>
      <c r="F355" s="17">
        <f t="shared" ca="1" si="359"/>
        <v>3374.6616197179774</v>
      </c>
      <c r="G355" s="17">
        <f t="shared" ca="1" si="359"/>
        <v>3309.2984183725239</v>
      </c>
      <c r="H355" s="17">
        <f t="shared" ca="1" si="359"/>
        <v>3278.4608208475829</v>
      </c>
      <c r="I355" s="17">
        <f t="shared" ca="1" si="359"/>
        <v>3389.7846275804263</v>
      </c>
      <c r="J355" s="17">
        <f t="shared" ca="1" si="359"/>
        <v>3519.9134208870632</v>
      </c>
      <c r="K355" s="17">
        <f t="shared" ca="1" si="359"/>
        <v>3267.4333590875581</v>
      </c>
      <c r="L355" s="17">
        <f t="shared" ca="1" si="359"/>
        <v>3312.6956036134338</v>
      </c>
      <c r="M355" s="17">
        <f t="shared" ca="1" si="359"/>
        <v>3798.8199330816924</v>
      </c>
      <c r="N355" s="17">
        <f t="shared" ca="1" si="359"/>
        <v>3673.7532721822863</v>
      </c>
      <c r="O355" s="11">
        <f t="shared" ca="1" si="338"/>
        <v>1</v>
      </c>
      <c r="P355" s="17">
        <f t="shared" ca="1" si="339"/>
        <v>673.75327218228631</v>
      </c>
    </row>
    <row r="356" spans="1:16" x14ac:dyDescent="0.35">
      <c r="A356" s="14">
        <v>343</v>
      </c>
      <c r="B356" s="17">
        <f t="shared" si="336"/>
        <v>2987</v>
      </c>
      <c r="C356" s="17">
        <f t="shared" ref="C356:N356" ca="1" si="360">B356*EXP((($E$6-$E$7-0.5*$E$5^2)*$E$8)+($E$5*_xlfn.NORM.S.INV(RAND())*SQRT($E$8)))</f>
        <v>3140.0268314946275</v>
      </c>
      <c r="D356" s="17">
        <f t="shared" ca="1" si="360"/>
        <v>3343.0876087342017</v>
      </c>
      <c r="E356" s="17">
        <f t="shared" ca="1" si="360"/>
        <v>3307.3696165721731</v>
      </c>
      <c r="F356" s="17">
        <f t="shared" ca="1" si="360"/>
        <v>3681.7553431361339</v>
      </c>
      <c r="G356" s="17">
        <f t="shared" ca="1" si="360"/>
        <v>3959.4736465851092</v>
      </c>
      <c r="H356" s="17">
        <f t="shared" ca="1" si="360"/>
        <v>4405.9347966145087</v>
      </c>
      <c r="I356" s="17">
        <f t="shared" ca="1" si="360"/>
        <v>4745.0434089204555</v>
      </c>
      <c r="J356" s="17">
        <f t="shared" ca="1" si="360"/>
        <v>5332.6474884275694</v>
      </c>
      <c r="K356" s="17">
        <f t="shared" ca="1" si="360"/>
        <v>5462.2529059211629</v>
      </c>
      <c r="L356" s="17">
        <f t="shared" ca="1" si="360"/>
        <v>5810.1727342673721</v>
      </c>
      <c r="M356" s="17">
        <f t="shared" ca="1" si="360"/>
        <v>5963.9724177285016</v>
      </c>
      <c r="N356" s="17">
        <f t="shared" ca="1" si="360"/>
        <v>5998.2045238257988</v>
      </c>
      <c r="O356" s="11">
        <f t="shared" ca="1" si="338"/>
        <v>1</v>
      </c>
      <c r="P356" s="17">
        <f t="shared" ca="1" si="339"/>
        <v>2998.2045238257988</v>
      </c>
    </row>
    <row r="357" spans="1:16" x14ac:dyDescent="0.35">
      <c r="A357" s="14">
        <v>344</v>
      </c>
      <c r="B357" s="17">
        <f t="shared" si="336"/>
        <v>2987</v>
      </c>
      <c r="C357" s="17">
        <f t="shared" ref="C357:N357" ca="1" si="361">B357*EXP((($E$6-$E$7-0.5*$E$5^2)*$E$8)+($E$5*_xlfn.NORM.S.INV(RAND())*SQRT($E$8)))</f>
        <v>3095.1930734851885</v>
      </c>
      <c r="D357" s="17">
        <f t="shared" ca="1" si="361"/>
        <v>2976.3252254084923</v>
      </c>
      <c r="E357" s="17">
        <f t="shared" ca="1" si="361"/>
        <v>3084.5453299839637</v>
      </c>
      <c r="F357" s="17">
        <f t="shared" ca="1" si="361"/>
        <v>2941.4121583122696</v>
      </c>
      <c r="G357" s="17">
        <f t="shared" ca="1" si="361"/>
        <v>3041.9287580222795</v>
      </c>
      <c r="H357" s="17">
        <f t="shared" ca="1" si="361"/>
        <v>2936.379348187435</v>
      </c>
      <c r="I357" s="17">
        <f t="shared" ca="1" si="361"/>
        <v>3298.8912583685924</v>
      </c>
      <c r="J357" s="17">
        <f t="shared" ca="1" si="361"/>
        <v>3119.5759339242313</v>
      </c>
      <c r="K357" s="17">
        <f t="shared" ca="1" si="361"/>
        <v>3042.7361360708119</v>
      </c>
      <c r="L357" s="17">
        <f t="shared" ca="1" si="361"/>
        <v>3026.7726626942658</v>
      </c>
      <c r="M357" s="17">
        <f t="shared" ca="1" si="361"/>
        <v>2986.1758346334877</v>
      </c>
      <c r="N357" s="17">
        <f t="shared" ca="1" si="361"/>
        <v>3039.9133515999101</v>
      </c>
      <c r="O357" s="11">
        <f t="shared" ca="1" si="338"/>
        <v>1</v>
      </c>
      <c r="P357" s="17">
        <f t="shared" ca="1" si="339"/>
        <v>39.913351599910129</v>
      </c>
    </row>
    <row r="358" spans="1:16" x14ac:dyDescent="0.35">
      <c r="A358" s="14">
        <v>345</v>
      </c>
      <c r="B358" s="17">
        <f t="shared" si="336"/>
        <v>2987</v>
      </c>
      <c r="C358" s="17">
        <f t="shared" ref="C358:N358" ca="1" si="362">B358*EXP((($E$6-$E$7-0.5*$E$5^2)*$E$8)+($E$5*_xlfn.NORM.S.INV(RAND())*SQRT($E$8)))</f>
        <v>2704.483333180131</v>
      </c>
      <c r="D358" s="17">
        <f t="shared" ca="1" si="362"/>
        <v>2622.0667570861501</v>
      </c>
      <c r="E358" s="17">
        <f t="shared" ca="1" si="362"/>
        <v>2595.7972576125767</v>
      </c>
      <c r="F358" s="17">
        <f t="shared" ca="1" si="362"/>
        <v>2876.5616502095595</v>
      </c>
      <c r="G358" s="17">
        <f t="shared" ca="1" si="362"/>
        <v>3004.0039481677013</v>
      </c>
      <c r="H358" s="17">
        <f t="shared" ca="1" si="362"/>
        <v>2922.6343332299743</v>
      </c>
      <c r="I358" s="17">
        <f t="shared" ca="1" si="362"/>
        <v>2753.6883378569078</v>
      </c>
      <c r="J358" s="17">
        <f t="shared" ca="1" si="362"/>
        <v>2890.1988288236817</v>
      </c>
      <c r="K358" s="17">
        <f t="shared" ca="1" si="362"/>
        <v>2842.2821546011432</v>
      </c>
      <c r="L358" s="17">
        <f t="shared" ca="1" si="362"/>
        <v>3094.771417512085</v>
      </c>
      <c r="M358" s="17">
        <f t="shared" ca="1" si="362"/>
        <v>3141.3164776816443</v>
      </c>
      <c r="N358" s="17">
        <f t="shared" ca="1" si="362"/>
        <v>3002.564815379541</v>
      </c>
      <c r="O358" s="11">
        <f t="shared" ca="1" si="338"/>
        <v>1</v>
      </c>
      <c r="P358" s="17">
        <f t="shared" ca="1" si="339"/>
        <v>2.5648153795409598</v>
      </c>
    </row>
    <row r="359" spans="1:16" x14ac:dyDescent="0.35">
      <c r="A359" s="14">
        <v>346</v>
      </c>
      <c r="B359" s="17">
        <f t="shared" si="336"/>
        <v>2987</v>
      </c>
      <c r="C359" s="17">
        <f t="shared" ref="C359:N359" ca="1" si="363">B359*EXP((($E$6-$E$7-0.5*$E$5^2)*$E$8)+($E$5*_xlfn.NORM.S.INV(RAND())*SQRT($E$8)))</f>
        <v>3022.8458926941044</v>
      </c>
      <c r="D359" s="17">
        <f t="shared" ca="1" si="363"/>
        <v>3070.5337348843696</v>
      </c>
      <c r="E359" s="17">
        <f t="shared" ca="1" si="363"/>
        <v>3062.1851761788462</v>
      </c>
      <c r="F359" s="17">
        <f t="shared" ca="1" si="363"/>
        <v>3404.2895543757581</v>
      </c>
      <c r="G359" s="17">
        <f t="shared" ca="1" si="363"/>
        <v>3574.7468760908573</v>
      </c>
      <c r="H359" s="17">
        <f t="shared" ca="1" si="363"/>
        <v>3672.855400169552</v>
      </c>
      <c r="I359" s="17">
        <f t="shared" ca="1" si="363"/>
        <v>3902.5365946205779</v>
      </c>
      <c r="J359" s="17">
        <f t="shared" ca="1" si="363"/>
        <v>4358.8298007003932</v>
      </c>
      <c r="K359" s="17">
        <f t="shared" ca="1" si="363"/>
        <v>5128.0878782220498</v>
      </c>
      <c r="L359" s="17">
        <f t="shared" ca="1" si="363"/>
        <v>4935.0822107171143</v>
      </c>
      <c r="M359" s="17">
        <f t="shared" ca="1" si="363"/>
        <v>4787.908947428351</v>
      </c>
      <c r="N359" s="17">
        <f t="shared" ca="1" si="363"/>
        <v>4807.2401990434528</v>
      </c>
      <c r="O359" s="11">
        <f t="shared" ca="1" si="338"/>
        <v>1</v>
      </c>
      <c r="P359" s="17">
        <f t="shared" ca="1" si="339"/>
        <v>1807.2401990434528</v>
      </c>
    </row>
    <row r="360" spans="1:16" x14ac:dyDescent="0.35">
      <c r="A360" s="14">
        <v>347</v>
      </c>
      <c r="B360" s="17">
        <f t="shared" si="336"/>
        <v>2987</v>
      </c>
      <c r="C360" s="17">
        <f t="shared" ref="C360:N360" ca="1" si="364">B360*EXP((($E$6-$E$7-0.5*$E$5^2)*$E$8)+($E$5*_xlfn.NORM.S.INV(RAND())*SQRT($E$8)))</f>
        <v>3123.8572733518895</v>
      </c>
      <c r="D360" s="17">
        <f t="shared" ca="1" si="364"/>
        <v>3197.3649521297912</v>
      </c>
      <c r="E360" s="17">
        <f t="shared" ca="1" si="364"/>
        <v>3502.8787034834804</v>
      </c>
      <c r="F360" s="17">
        <f t="shared" ca="1" si="364"/>
        <v>3498.050738238378</v>
      </c>
      <c r="G360" s="17">
        <f t="shared" ca="1" si="364"/>
        <v>3405.2934648513015</v>
      </c>
      <c r="H360" s="17">
        <f t="shared" ca="1" si="364"/>
        <v>3389.656791929971</v>
      </c>
      <c r="I360" s="17">
        <f t="shared" ca="1" si="364"/>
        <v>3837.9901074470818</v>
      </c>
      <c r="J360" s="17">
        <f t="shared" ca="1" si="364"/>
        <v>3949.1976440093581</v>
      </c>
      <c r="K360" s="17">
        <f t="shared" ca="1" si="364"/>
        <v>4509.3185423752793</v>
      </c>
      <c r="L360" s="17">
        <f t="shared" ca="1" si="364"/>
        <v>4307.4879470256064</v>
      </c>
      <c r="M360" s="17">
        <f t="shared" ca="1" si="364"/>
        <v>4459.0023751299705</v>
      </c>
      <c r="N360" s="17">
        <f t="shared" ca="1" si="364"/>
        <v>4561.2905618613304</v>
      </c>
      <c r="O360" s="11">
        <f t="shared" ca="1" si="338"/>
        <v>1</v>
      </c>
      <c r="P360" s="17">
        <f t="shared" ca="1" si="339"/>
        <v>1561.2905618613304</v>
      </c>
    </row>
    <row r="361" spans="1:16" x14ac:dyDescent="0.35">
      <c r="A361" s="14">
        <v>348</v>
      </c>
      <c r="B361" s="17">
        <f t="shared" si="336"/>
        <v>2987</v>
      </c>
      <c r="C361" s="17">
        <f t="shared" ref="C361:N361" ca="1" si="365">B361*EXP((($E$6-$E$7-0.5*$E$5^2)*$E$8)+($E$5*_xlfn.NORM.S.INV(RAND())*SQRT($E$8)))</f>
        <v>2685.4891148881266</v>
      </c>
      <c r="D361" s="17">
        <f t="shared" ca="1" si="365"/>
        <v>2775.1322609510298</v>
      </c>
      <c r="E361" s="17">
        <f t="shared" ca="1" si="365"/>
        <v>2634.9114951070819</v>
      </c>
      <c r="F361" s="17">
        <f t="shared" ca="1" si="365"/>
        <v>2646.9592591588093</v>
      </c>
      <c r="G361" s="17">
        <f t="shared" ca="1" si="365"/>
        <v>2509.0976143578673</v>
      </c>
      <c r="H361" s="17">
        <f t="shared" ca="1" si="365"/>
        <v>2367.1243528423511</v>
      </c>
      <c r="I361" s="17">
        <f t="shared" ca="1" si="365"/>
        <v>2478.7668359639815</v>
      </c>
      <c r="J361" s="17">
        <f t="shared" ca="1" si="365"/>
        <v>2798.7997543508186</v>
      </c>
      <c r="K361" s="17">
        <f t="shared" ca="1" si="365"/>
        <v>2886.3535330427712</v>
      </c>
      <c r="L361" s="17">
        <f t="shared" ca="1" si="365"/>
        <v>2893.4578978629702</v>
      </c>
      <c r="M361" s="17">
        <f t="shared" ca="1" si="365"/>
        <v>3128.3644666632786</v>
      </c>
      <c r="N361" s="17">
        <f t="shared" ca="1" si="365"/>
        <v>2950.1407232373231</v>
      </c>
      <c r="O361" s="11">
        <f t="shared" ca="1" si="338"/>
        <v>0</v>
      </c>
      <c r="P361" s="17">
        <f t="shared" ca="1" si="339"/>
        <v>0</v>
      </c>
    </row>
    <row r="362" spans="1:16" x14ac:dyDescent="0.35">
      <c r="A362" s="14">
        <v>349</v>
      </c>
      <c r="B362" s="17">
        <f t="shared" si="336"/>
        <v>2987</v>
      </c>
      <c r="C362" s="17">
        <f t="shared" ref="C362:N362" ca="1" si="366">B362*EXP((($E$6-$E$7-0.5*$E$5^2)*$E$8)+($E$5*_xlfn.NORM.S.INV(RAND())*SQRT($E$8)))</f>
        <v>3017.0070524839075</v>
      </c>
      <c r="D362" s="17">
        <f t="shared" ca="1" si="366"/>
        <v>3369.5228394114547</v>
      </c>
      <c r="E362" s="17">
        <f t="shared" ca="1" si="366"/>
        <v>3638.2776475193205</v>
      </c>
      <c r="F362" s="17">
        <f t="shared" ca="1" si="366"/>
        <v>3888.8668429337845</v>
      </c>
      <c r="G362" s="17">
        <f t="shared" ca="1" si="366"/>
        <v>3493.7175937812713</v>
      </c>
      <c r="H362" s="17">
        <f t="shared" ca="1" si="366"/>
        <v>3434.5219302369742</v>
      </c>
      <c r="I362" s="17">
        <f t="shared" ca="1" si="366"/>
        <v>3472.8185814980966</v>
      </c>
      <c r="J362" s="17">
        <f t="shared" ca="1" si="366"/>
        <v>3378.8738072680685</v>
      </c>
      <c r="K362" s="17">
        <f t="shared" ca="1" si="366"/>
        <v>3131.9921369009053</v>
      </c>
      <c r="L362" s="17">
        <f t="shared" ca="1" si="366"/>
        <v>2851.9997792133809</v>
      </c>
      <c r="M362" s="17">
        <f t="shared" ca="1" si="366"/>
        <v>2758.114567898625</v>
      </c>
      <c r="N362" s="17">
        <f t="shared" ca="1" si="366"/>
        <v>2902.9861388359932</v>
      </c>
      <c r="O362" s="11">
        <f t="shared" ca="1" si="338"/>
        <v>0</v>
      </c>
      <c r="P362" s="17">
        <f t="shared" ca="1" si="339"/>
        <v>0</v>
      </c>
    </row>
    <row r="363" spans="1:16" x14ac:dyDescent="0.35">
      <c r="A363" s="14">
        <v>350</v>
      </c>
      <c r="B363" s="17">
        <f t="shared" si="336"/>
        <v>2987</v>
      </c>
      <c r="C363" s="17">
        <f t="shared" ref="C363:N363" ca="1" si="367">B363*EXP((($E$6-$E$7-0.5*$E$5^2)*$E$8)+($E$5*_xlfn.NORM.S.INV(RAND())*SQRT($E$8)))</f>
        <v>3164.5112543368082</v>
      </c>
      <c r="D363" s="17">
        <f t="shared" ca="1" si="367"/>
        <v>3169.7778218198632</v>
      </c>
      <c r="E363" s="17">
        <f t="shared" ca="1" si="367"/>
        <v>3001.0677662337303</v>
      </c>
      <c r="F363" s="17">
        <f t="shared" ca="1" si="367"/>
        <v>3195.5547558356302</v>
      </c>
      <c r="G363" s="17">
        <f t="shared" ca="1" si="367"/>
        <v>3266.0048603273849</v>
      </c>
      <c r="H363" s="17">
        <f t="shared" ca="1" si="367"/>
        <v>3224.7727993529634</v>
      </c>
      <c r="I363" s="17">
        <f t="shared" ca="1" si="367"/>
        <v>3469.7473568360497</v>
      </c>
      <c r="J363" s="17">
        <f t="shared" ca="1" si="367"/>
        <v>3520.2963855769335</v>
      </c>
      <c r="K363" s="17">
        <f t="shared" ca="1" si="367"/>
        <v>3673.1543194600108</v>
      </c>
      <c r="L363" s="17">
        <f t="shared" ca="1" si="367"/>
        <v>3840.6009234098824</v>
      </c>
      <c r="M363" s="17">
        <f t="shared" ca="1" si="367"/>
        <v>3846.0671393865173</v>
      </c>
      <c r="N363" s="17">
        <f t="shared" ca="1" si="367"/>
        <v>3546.8358065194188</v>
      </c>
      <c r="O363" s="11">
        <f t="shared" ca="1" si="338"/>
        <v>1</v>
      </c>
      <c r="P363" s="17">
        <f t="shared" ca="1" si="339"/>
        <v>546.83580651941884</v>
      </c>
    </row>
    <row r="364" spans="1:16" x14ac:dyDescent="0.35">
      <c r="A364" s="14">
        <v>351</v>
      </c>
      <c r="B364" s="17">
        <f t="shared" si="336"/>
        <v>2987</v>
      </c>
      <c r="C364" s="17">
        <f t="shared" ref="C364:N364" ca="1" si="368">B364*EXP((($E$6-$E$7-0.5*$E$5^2)*$E$8)+($E$5*_xlfn.NORM.S.INV(RAND())*SQRT($E$8)))</f>
        <v>3013.743286244202</v>
      </c>
      <c r="D364" s="17">
        <f t="shared" ca="1" si="368"/>
        <v>3217.9812144760685</v>
      </c>
      <c r="E364" s="17">
        <f t="shared" ca="1" si="368"/>
        <v>3147.1751991024576</v>
      </c>
      <c r="F364" s="17">
        <f t="shared" ca="1" si="368"/>
        <v>3603.178506425827</v>
      </c>
      <c r="G364" s="17">
        <f t="shared" ca="1" si="368"/>
        <v>3690.6900176294503</v>
      </c>
      <c r="H364" s="17">
        <f t="shared" ca="1" si="368"/>
        <v>3685.4831208272531</v>
      </c>
      <c r="I364" s="17">
        <f t="shared" ca="1" si="368"/>
        <v>3443.1554416881818</v>
      </c>
      <c r="J364" s="17">
        <f t="shared" ca="1" si="368"/>
        <v>3584.4498569316752</v>
      </c>
      <c r="K364" s="17">
        <f t="shared" ca="1" si="368"/>
        <v>3798.8973165405118</v>
      </c>
      <c r="L364" s="17">
        <f t="shared" ca="1" si="368"/>
        <v>3725.2315510942808</v>
      </c>
      <c r="M364" s="17">
        <f t="shared" ca="1" si="368"/>
        <v>3533.4532086912845</v>
      </c>
      <c r="N364" s="17">
        <f t="shared" ca="1" si="368"/>
        <v>3397.231820325193</v>
      </c>
      <c r="O364" s="11">
        <f t="shared" ca="1" si="338"/>
        <v>1</v>
      </c>
      <c r="P364" s="17">
        <f t="shared" ca="1" si="339"/>
        <v>397.23182032519298</v>
      </c>
    </row>
    <row r="365" spans="1:16" x14ac:dyDescent="0.35">
      <c r="A365" s="14">
        <v>352</v>
      </c>
      <c r="B365" s="17">
        <f t="shared" si="336"/>
        <v>2987</v>
      </c>
      <c r="C365" s="17">
        <f t="shared" ref="C365:N365" ca="1" si="369">B365*EXP((($E$6-$E$7-0.5*$E$5^2)*$E$8)+($E$5*_xlfn.NORM.S.INV(RAND())*SQRT($E$8)))</f>
        <v>2844.5312574100053</v>
      </c>
      <c r="D365" s="17">
        <f t="shared" ca="1" si="369"/>
        <v>2983.9400058976512</v>
      </c>
      <c r="E365" s="17">
        <f t="shared" ca="1" si="369"/>
        <v>3076.1616748932565</v>
      </c>
      <c r="F365" s="17">
        <f t="shared" ca="1" si="369"/>
        <v>2975.6327251034882</v>
      </c>
      <c r="G365" s="17">
        <f t="shared" ca="1" si="369"/>
        <v>2810.3121372234741</v>
      </c>
      <c r="H365" s="17">
        <f t="shared" ca="1" si="369"/>
        <v>2463.2854824920569</v>
      </c>
      <c r="I365" s="17">
        <f t="shared" ca="1" si="369"/>
        <v>2416.1049490495434</v>
      </c>
      <c r="J365" s="17">
        <f t="shared" ca="1" si="369"/>
        <v>2312.3178700035965</v>
      </c>
      <c r="K365" s="17">
        <f t="shared" ca="1" si="369"/>
        <v>2108.6033614657485</v>
      </c>
      <c r="L365" s="17">
        <f t="shared" ca="1" si="369"/>
        <v>2324.0061849615522</v>
      </c>
      <c r="M365" s="17">
        <f t="shared" ca="1" si="369"/>
        <v>2558.9146201550875</v>
      </c>
      <c r="N365" s="17">
        <f t="shared" ca="1" si="369"/>
        <v>2365.430372501613</v>
      </c>
      <c r="O365" s="11">
        <f t="shared" ca="1" si="338"/>
        <v>0</v>
      </c>
      <c r="P365" s="17">
        <f t="shared" ca="1" si="339"/>
        <v>0</v>
      </c>
    </row>
    <row r="366" spans="1:16" x14ac:dyDescent="0.35">
      <c r="A366" s="14">
        <v>353</v>
      </c>
      <c r="B366" s="17">
        <f t="shared" si="336"/>
        <v>2987</v>
      </c>
      <c r="C366" s="17">
        <f t="shared" ref="C366:N366" ca="1" si="370">B366*EXP((($E$6-$E$7-0.5*$E$5^2)*$E$8)+($E$5*_xlfn.NORM.S.INV(RAND())*SQRT($E$8)))</f>
        <v>3200.1752877729873</v>
      </c>
      <c r="D366" s="17">
        <f t="shared" ca="1" si="370"/>
        <v>3299.6404492798042</v>
      </c>
      <c r="E366" s="17">
        <f t="shared" ca="1" si="370"/>
        <v>3488.94866641317</v>
      </c>
      <c r="F366" s="17">
        <f t="shared" ca="1" si="370"/>
        <v>3397.9456028539189</v>
      </c>
      <c r="G366" s="17">
        <f t="shared" ca="1" si="370"/>
        <v>3276.9601636339103</v>
      </c>
      <c r="H366" s="17">
        <f t="shared" ca="1" si="370"/>
        <v>3397.3254219194705</v>
      </c>
      <c r="I366" s="17">
        <f t="shared" ca="1" si="370"/>
        <v>3422.4089028597477</v>
      </c>
      <c r="J366" s="17">
        <f t="shared" ca="1" si="370"/>
        <v>3354.1451481065433</v>
      </c>
      <c r="K366" s="17">
        <f t="shared" ca="1" si="370"/>
        <v>3318.4012880028563</v>
      </c>
      <c r="L366" s="17">
        <f t="shared" ca="1" si="370"/>
        <v>3352.1013038974543</v>
      </c>
      <c r="M366" s="17">
        <f t="shared" ca="1" si="370"/>
        <v>3692.9725218376598</v>
      </c>
      <c r="N366" s="17">
        <f t="shared" ca="1" si="370"/>
        <v>3924.6628170313024</v>
      </c>
      <c r="O366" s="11">
        <f t="shared" ca="1" si="338"/>
        <v>1</v>
      </c>
      <c r="P366" s="17">
        <f t="shared" ca="1" si="339"/>
        <v>924.66281703130244</v>
      </c>
    </row>
    <row r="367" spans="1:16" x14ac:dyDescent="0.35">
      <c r="A367" s="14">
        <v>354</v>
      </c>
      <c r="B367" s="17">
        <f t="shared" si="336"/>
        <v>2987</v>
      </c>
      <c r="C367" s="17">
        <f t="shared" ref="C367:N367" ca="1" si="371">B367*EXP((($E$6-$E$7-0.5*$E$5^2)*$E$8)+($E$5*_xlfn.NORM.S.INV(RAND())*SQRT($E$8)))</f>
        <v>3161.1690577631966</v>
      </c>
      <c r="D367" s="17">
        <f t="shared" ca="1" si="371"/>
        <v>3184.6186342985156</v>
      </c>
      <c r="E367" s="17">
        <f t="shared" ca="1" si="371"/>
        <v>3285.5811605156682</v>
      </c>
      <c r="F367" s="17">
        <f t="shared" ca="1" si="371"/>
        <v>3313.2054834766191</v>
      </c>
      <c r="G367" s="17">
        <f t="shared" ca="1" si="371"/>
        <v>3564.6332658186784</v>
      </c>
      <c r="H367" s="17">
        <f t="shared" ca="1" si="371"/>
        <v>3611.4351600137911</v>
      </c>
      <c r="I367" s="17">
        <f t="shared" ca="1" si="371"/>
        <v>3724.9096771979471</v>
      </c>
      <c r="J367" s="17">
        <f t="shared" ca="1" si="371"/>
        <v>3799.7908239650628</v>
      </c>
      <c r="K367" s="17">
        <f t="shared" ca="1" si="371"/>
        <v>3615.2447099595129</v>
      </c>
      <c r="L367" s="17">
        <f t="shared" ca="1" si="371"/>
        <v>3569.0993733983378</v>
      </c>
      <c r="M367" s="17">
        <f t="shared" ca="1" si="371"/>
        <v>3823.4216439988486</v>
      </c>
      <c r="N367" s="17">
        <f t="shared" ca="1" si="371"/>
        <v>4235.0223339220756</v>
      </c>
      <c r="O367" s="11">
        <f t="shared" ca="1" si="338"/>
        <v>1</v>
      </c>
      <c r="P367" s="17">
        <f t="shared" ca="1" si="339"/>
        <v>1235.0223339220756</v>
      </c>
    </row>
    <row r="368" spans="1:16" x14ac:dyDescent="0.35">
      <c r="A368" s="14">
        <v>355</v>
      </c>
      <c r="B368" s="17">
        <f t="shared" si="336"/>
        <v>2987</v>
      </c>
      <c r="C368" s="17">
        <f t="shared" ref="C368:N368" ca="1" si="372">B368*EXP((($E$6-$E$7-0.5*$E$5^2)*$E$8)+($E$5*_xlfn.NORM.S.INV(RAND())*SQRT($E$8)))</f>
        <v>3159.0463611224454</v>
      </c>
      <c r="D368" s="17">
        <f t="shared" ca="1" si="372"/>
        <v>2989.8400680123063</v>
      </c>
      <c r="E368" s="17">
        <f t="shared" ca="1" si="372"/>
        <v>2694.2005490733659</v>
      </c>
      <c r="F368" s="17">
        <f t="shared" ca="1" si="372"/>
        <v>2704.0407357388544</v>
      </c>
      <c r="G368" s="17">
        <f t="shared" ca="1" si="372"/>
        <v>2907.6995007641781</v>
      </c>
      <c r="H368" s="17">
        <f t="shared" ca="1" si="372"/>
        <v>3338.8521348657187</v>
      </c>
      <c r="I368" s="17">
        <f t="shared" ca="1" si="372"/>
        <v>3648.0594685904889</v>
      </c>
      <c r="J368" s="17">
        <f t="shared" ca="1" si="372"/>
        <v>3674.0939304261601</v>
      </c>
      <c r="K368" s="17">
        <f t="shared" ca="1" si="372"/>
        <v>3519.5317224412152</v>
      </c>
      <c r="L368" s="17">
        <f t="shared" ca="1" si="372"/>
        <v>3679.6512540356657</v>
      </c>
      <c r="M368" s="17">
        <f t="shared" ca="1" si="372"/>
        <v>3944.5439017063527</v>
      </c>
      <c r="N368" s="17">
        <f t="shared" ca="1" si="372"/>
        <v>4255.5978099016711</v>
      </c>
      <c r="O368" s="11">
        <f t="shared" ca="1" si="338"/>
        <v>1</v>
      </c>
      <c r="P368" s="17">
        <f t="shared" ca="1" si="339"/>
        <v>1255.5978099016711</v>
      </c>
    </row>
    <row r="369" spans="1:16" x14ac:dyDescent="0.35">
      <c r="A369" s="14">
        <v>356</v>
      </c>
      <c r="B369" s="17">
        <f t="shared" si="336"/>
        <v>2987</v>
      </c>
      <c r="C369" s="17">
        <f t="shared" ref="C369:N369" ca="1" si="373">B369*EXP((($E$6-$E$7-0.5*$E$5^2)*$E$8)+($E$5*_xlfn.NORM.S.INV(RAND())*SQRT($E$8)))</f>
        <v>3047.8234297368845</v>
      </c>
      <c r="D369" s="17">
        <f t="shared" ca="1" si="373"/>
        <v>2904.6686430144018</v>
      </c>
      <c r="E369" s="17">
        <f t="shared" ca="1" si="373"/>
        <v>2746.6359668340406</v>
      </c>
      <c r="F369" s="17">
        <f t="shared" ca="1" si="373"/>
        <v>2763.9578490065887</v>
      </c>
      <c r="G369" s="17">
        <f t="shared" ca="1" si="373"/>
        <v>2885.5915106622874</v>
      </c>
      <c r="H369" s="17">
        <f t="shared" ca="1" si="373"/>
        <v>3135.8375297539742</v>
      </c>
      <c r="I369" s="17">
        <f t="shared" ca="1" si="373"/>
        <v>2868.3709894907365</v>
      </c>
      <c r="J369" s="17">
        <f t="shared" ca="1" si="373"/>
        <v>3169.5328126608397</v>
      </c>
      <c r="K369" s="17">
        <f t="shared" ca="1" si="373"/>
        <v>3177.9626817242724</v>
      </c>
      <c r="L369" s="17">
        <f t="shared" ca="1" si="373"/>
        <v>3389.6045064133286</v>
      </c>
      <c r="M369" s="17">
        <f t="shared" ca="1" si="373"/>
        <v>3385.5153043792952</v>
      </c>
      <c r="N369" s="17">
        <f t="shared" ca="1" si="373"/>
        <v>3734.1959161255304</v>
      </c>
      <c r="O369" s="11">
        <f t="shared" ca="1" si="338"/>
        <v>1</v>
      </c>
      <c r="P369" s="17">
        <f t="shared" ca="1" si="339"/>
        <v>734.1959161255304</v>
      </c>
    </row>
    <row r="370" spans="1:16" x14ac:dyDescent="0.35">
      <c r="A370" s="14">
        <v>357</v>
      </c>
      <c r="B370" s="17">
        <f t="shared" si="336"/>
        <v>2987</v>
      </c>
      <c r="C370" s="17">
        <f t="shared" ref="C370:N370" ca="1" si="374">B370*EXP((($E$6-$E$7-0.5*$E$5^2)*$E$8)+($E$5*_xlfn.NORM.S.INV(RAND())*SQRT($E$8)))</f>
        <v>2968.4326410913718</v>
      </c>
      <c r="D370" s="17">
        <f t="shared" ca="1" si="374"/>
        <v>3080.084112607738</v>
      </c>
      <c r="E370" s="17">
        <f t="shared" ca="1" si="374"/>
        <v>3154.7578743168588</v>
      </c>
      <c r="F370" s="17">
        <f t="shared" ca="1" si="374"/>
        <v>2968.3804215373825</v>
      </c>
      <c r="G370" s="17">
        <f t="shared" ca="1" si="374"/>
        <v>3208.1207397596113</v>
      </c>
      <c r="H370" s="17">
        <f t="shared" ca="1" si="374"/>
        <v>3410.838576544656</v>
      </c>
      <c r="I370" s="17">
        <f t="shared" ca="1" si="374"/>
        <v>3296.126950486273</v>
      </c>
      <c r="J370" s="17">
        <f t="shared" ca="1" si="374"/>
        <v>3346.4199564749188</v>
      </c>
      <c r="K370" s="17">
        <f t="shared" ca="1" si="374"/>
        <v>3261.5648786896313</v>
      </c>
      <c r="L370" s="17">
        <f t="shared" ca="1" si="374"/>
        <v>3654.6436008370706</v>
      </c>
      <c r="M370" s="17">
        <f t="shared" ca="1" si="374"/>
        <v>3749.4523388999814</v>
      </c>
      <c r="N370" s="17">
        <f t="shared" ca="1" si="374"/>
        <v>4060.5357742898987</v>
      </c>
      <c r="O370" s="11">
        <f t="shared" ca="1" si="338"/>
        <v>1</v>
      </c>
      <c r="P370" s="17">
        <f t="shared" ca="1" si="339"/>
        <v>1060.5357742898987</v>
      </c>
    </row>
    <row r="371" spans="1:16" x14ac:dyDescent="0.35">
      <c r="A371" s="14">
        <v>358</v>
      </c>
      <c r="B371" s="17">
        <f t="shared" si="336"/>
        <v>2987</v>
      </c>
      <c r="C371" s="17">
        <f t="shared" ref="C371:N371" ca="1" si="375">B371*EXP((($E$6-$E$7-0.5*$E$5^2)*$E$8)+($E$5*_xlfn.NORM.S.INV(RAND())*SQRT($E$8)))</f>
        <v>2802.0503639099684</v>
      </c>
      <c r="D371" s="17">
        <f t="shared" ca="1" si="375"/>
        <v>2928.2831259458494</v>
      </c>
      <c r="E371" s="17">
        <f t="shared" ca="1" si="375"/>
        <v>3196.4512100422521</v>
      </c>
      <c r="F371" s="17">
        <f t="shared" ca="1" si="375"/>
        <v>3158.3212548435708</v>
      </c>
      <c r="G371" s="17">
        <f t="shared" ca="1" si="375"/>
        <v>2983.9254985130551</v>
      </c>
      <c r="H371" s="17">
        <f t="shared" ca="1" si="375"/>
        <v>2844.0975523254701</v>
      </c>
      <c r="I371" s="17">
        <f t="shared" ca="1" si="375"/>
        <v>2760.4555511450276</v>
      </c>
      <c r="J371" s="17">
        <f t="shared" ca="1" si="375"/>
        <v>2619.0871722659708</v>
      </c>
      <c r="K371" s="17">
        <f t="shared" ca="1" si="375"/>
        <v>2714.0434920448943</v>
      </c>
      <c r="L371" s="17">
        <f t="shared" ca="1" si="375"/>
        <v>2892.661153690738</v>
      </c>
      <c r="M371" s="17">
        <f t="shared" ca="1" si="375"/>
        <v>2702.7608807496345</v>
      </c>
      <c r="N371" s="17">
        <f t="shared" ca="1" si="375"/>
        <v>2758.3690505851987</v>
      </c>
      <c r="O371" s="11">
        <f t="shared" ca="1" si="338"/>
        <v>0</v>
      </c>
      <c r="P371" s="17">
        <f t="shared" ca="1" si="339"/>
        <v>0</v>
      </c>
    </row>
    <row r="372" spans="1:16" x14ac:dyDescent="0.35">
      <c r="A372" s="14">
        <v>359</v>
      </c>
      <c r="B372" s="17">
        <f t="shared" si="336"/>
        <v>2987</v>
      </c>
      <c r="C372" s="17">
        <f t="shared" ref="C372:N372" ca="1" si="376">B372*EXP((($E$6-$E$7-0.5*$E$5^2)*$E$8)+($E$5*_xlfn.NORM.S.INV(RAND())*SQRT($E$8)))</f>
        <v>3081.707095329813</v>
      </c>
      <c r="D372" s="17">
        <f t="shared" ca="1" si="376"/>
        <v>3058.955688663928</v>
      </c>
      <c r="E372" s="17">
        <f t="shared" ca="1" si="376"/>
        <v>2805.0780531923492</v>
      </c>
      <c r="F372" s="17">
        <f t="shared" ca="1" si="376"/>
        <v>2758.7393807302997</v>
      </c>
      <c r="G372" s="17">
        <f t="shared" ca="1" si="376"/>
        <v>2548.1178668278035</v>
      </c>
      <c r="H372" s="17">
        <f t="shared" ca="1" si="376"/>
        <v>2537.4298022613398</v>
      </c>
      <c r="I372" s="17">
        <f t="shared" ca="1" si="376"/>
        <v>2627.1330115584774</v>
      </c>
      <c r="J372" s="17">
        <f t="shared" ca="1" si="376"/>
        <v>2853.0481796105541</v>
      </c>
      <c r="K372" s="17">
        <f t="shared" ca="1" si="376"/>
        <v>2640.8703709678994</v>
      </c>
      <c r="L372" s="17">
        <f t="shared" ca="1" si="376"/>
        <v>2578.2352774402952</v>
      </c>
      <c r="M372" s="17">
        <f t="shared" ca="1" si="376"/>
        <v>2854.2509063901139</v>
      </c>
      <c r="N372" s="17">
        <f t="shared" ca="1" si="376"/>
        <v>3050.5939417810755</v>
      </c>
      <c r="O372" s="11">
        <f t="shared" ca="1" si="338"/>
        <v>1</v>
      </c>
      <c r="P372" s="17">
        <f t="shared" ca="1" si="339"/>
        <v>50.5939417810755</v>
      </c>
    </row>
    <row r="373" spans="1:16" x14ac:dyDescent="0.35">
      <c r="A373" s="14">
        <v>360</v>
      </c>
      <c r="B373" s="17">
        <f t="shared" si="336"/>
        <v>2987</v>
      </c>
      <c r="C373" s="17">
        <f t="shared" ref="C373:N373" ca="1" si="377">B373*EXP((($E$6-$E$7-0.5*$E$5^2)*$E$8)+($E$5*_xlfn.NORM.S.INV(RAND())*SQRT($E$8)))</f>
        <v>3398.0955638073769</v>
      </c>
      <c r="D373" s="17">
        <f t="shared" ca="1" si="377"/>
        <v>3274.9527941218093</v>
      </c>
      <c r="E373" s="17">
        <f t="shared" ca="1" si="377"/>
        <v>2956.0431509571886</v>
      </c>
      <c r="F373" s="17">
        <f t="shared" ca="1" si="377"/>
        <v>2836.3753236510001</v>
      </c>
      <c r="G373" s="17">
        <f t="shared" ca="1" si="377"/>
        <v>2911.0665745907627</v>
      </c>
      <c r="H373" s="17">
        <f t="shared" ca="1" si="377"/>
        <v>3081.7536440680046</v>
      </c>
      <c r="I373" s="17">
        <f t="shared" ca="1" si="377"/>
        <v>3173.3963594876973</v>
      </c>
      <c r="J373" s="17">
        <f t="shared" ca="1" si="377"/>
        <v>3197.4202436758756</v>
      </c>
      <c r="K373" s="17">
        <f t="shared" ca="1" si="377"/>
        <v>3038.9138314032416</v>
      </c>
      <c r="L373" s="17">
        <f t="shared" ca="1" si="377"/>
        <v>3009.1705399410639</v>
      </c>
      <c r="M373" s="17">
        <f t="shared" ca="1" si="377"/>
        <v>2988.9060269209081</v>
      </c>
      <c r="N373" s="17">
        <f t="shared" ca="1" si="377"/>
        <v>3033.9047774097007</v>
      </c>
      <c r="O373" s="11">
        <f t="shared" ca="1" si="338"/>
        <v>1</v>
      </c>
      <c r="P373" s="17">
        <f t="shared" ca="1" si="339"/>
        <v>33.904777409700728</v>
      </c>
    </row>
    <row r="374" spans="1:16" x14ac:dyDescent="0.35">
      <c r="A374" s="14">
        <v>361</v>
      </c>
      <c r="B374" s="17">
        <f t="shared" si="336"/>
        <v>2987</v>
      </c>
      <c r="C374" s="17">
        <f t="shared" ref="C374:N374" ca="1" si="378">B374*EXP((($E$6-$E$7-0.5*$E$5^2)*$E$8)+($E$5*_xlfn.NORM.S.INV(RAND())*SQRT($E$8)))</f>
        <v>3057.9819079859767</v>
      </c>
      <c r="D374" s="17">
        <f t="shared" ca="1" si="378"/>
        <v>2854.7238050915071</v>
      </c>
      <c r="E374" s="17">
        <f t="shared" ca="1" si="378"/>
        <v>3026.1338476888041</v>
      </c>
      <c r="F374" s="17">
        <f t="shared" ca="1" si="378"/>
        <v>3149.1691736067733</v>
      </c>
      <c r="G374" s="17">
        <f t="shared" ca="1" si="378"/>
        <v>3019.0330641174442</v>
      </c>
      <c r="H374" s="17">
        <f t="shared" ca="1" si="378"/>
        <v>3134.6960532380567</v>
      </c>
      <c r="I374" s="17">
        <f t="shared" ca="1" si="378"/>
        <v>3296.4705138512459</v>
      </c>
      <c r="J374" s="17">
        <f t="shared" ca="1" si="378"/>
        <v>3278.8597667899412</v>
      </c>
      <c r="K374" s="17">
        <f t="shared" ca="1" si="378"/>
        <v>3277.4673630755915</v>
      </c>
      <c r="L374" s="17">
        <f t="shared" ca="1" si="378"/>
        <v>3086.4444720650686</v>
      </c>
      <c r="M374" s="17">
        <f t="shared" ca="1" si="378"/>
        <v>2977.4587347347033</v>
      </c>
      <c r="N374" s="17">
        <f t="shared" ca="1" si="378"/>
        <v>2917.8684158134342</v>
      </c>
      <c r="O374" s="11">
        <f t="shared" ca="1" si="338"/>
        <v>0</v>
      </c>
      <c r="P374" s="17">
        <f t="shared" ca="1" si="339"/>
        <v>0</v>
      </c>
    </row>
    <row r="375" spans="1:16" x14ac:dyDescent="0.35">
      <c r="A375" s="14">
        <v>362</v>
      </c>
      <c r="B375" s="17">
        <f t="shared" si="336"/>
        <v>2987</v>
      </c>
      <c r="C375" s="17">
        <f t="shared" ref="C375:N375" ca="1" si="379">B375*EXP((($E$6-$E$7-0.5*$E$5^2)*$E$8)+($E$5*_xlfn.NORM.S.INV(RAND())*SQRT($E$8)))</f>
        <v>2988.0637216386335</v>
      </c>
      <c r="D375" s="17">
        <f t="shared" ca="1" si="379"/>
        <v>3088.8287837928319</v>
      </c>
      <c r="E375" s="17">
        <f t="shared" ca="1" si="379"/>
        <v>3250.6564926387573</v>
      </c>
      <c r="F375" s="17">
        <f t="shared" ca="1" si="379"/>
        <v>3560.096681599397</v>
      </c>
      <c r="G375" s="17">
        <f t="shared" ca="1" si="379"/>
        <v>3472.2012202477849</v>
      </c>
      <c r="H375" s="17">
        <f t="shared" ca="1" si="379"/>
        <v>3265.4148293816106</v>
      </c>
      <c r="I375" s="17">
        <f t="shared" ca="1" si="379"/>
        <v>3530.8791407048207</v>
      </c>
      <c r="J375" s="17">
        <f t="shared" ca="1" si="379"/>
        <v>3209.3390188730186</v>
      </c>
      <c r="K375" s="17">
        <f t="shared" ca="1" si="379"/>
        <v>3428.5854507566555</v>
      </c>
      <c r="L375" s="17">
        <f t="shared" ca="1" si="379"/>
        <v>3579.5094993017119</v>
      </c>
      <c r="M375" s="17">
        <f t="shared" ca="1" si="379"/>
        <v>3901.7130021526023</v>
      </c>
      <c r="N375" s="17">
        <f t="shared" ca="1" si="379"/>
        <v>4278.7649195335507</v>
      </c>
      <c r="O375" s="11">
        <f t="shared" ca="1" si="338"/>
        <v>1</v>
      </c>
      <c r="P375" s="17">
        <f t="shared" ca="1" si="339"/>
        <v>1278.7649195335507</v>
      </c>
    </row>
    <row r="376" spans="1:16" x14ac:dyDescent="0.35">
      <c r="A376" s="14">
        <v>363</v>
      </c>
      <c r="B376" s="17">
        <f t="shared" si="336"/>
        <v>2987</v>
      </c>
      <c r="C376" s="17">
        <f t="shared" ref="C376:N376" ca="1" si="380">B376*EXP((($E$6-$E$7-0.5*$E$5^2)*$E$8)+($E$5*_xlfn.NORM.S.INV(RAND())*SQRT($E$8)))</f>
        <v>2990.5754476020402</v>
      </c>
      <c r="D376" s="17">
        <f t="shared" ca="1" si="380"/>
        <v>3330.4205213098235</v>
      </c>
      <c r="E376" s="17">
        <f t="shared" ca="1" si="380"/>
        <v>3279.5176745011522</v>
      </c>
      <c r="F376" s="17">
        <f t="shared" ca="1" si="380"/>
        <v>3507.306774321889</v>
      </c>
      <c r="G376" s="17">
        <f t="shared" ca="1" si="380"/>
        <v>3481.903859062832</v>
      </c>
      <c r="H376" s="17">
        <f t="shared" ca="1" si="380"/>
        <v>3585.0143366281582</v>
      </c>
      <c r="I376" s="17">
        <f t="shared" ca="1" si="380"/>
        <v>3677.7101702452364</v>
      </c>
      <c r="J376" s="17">
        <f t="shared" ca="1" si="380"/>
        <v>3713.0479111100317</v>
      </c>
      <c r="K376" s="17">
        <f t="shared" ca="1" si="380"/>
        <v>3686.9393845864461</v>
      </c>
      <c r="L376" s="17">
        <f t="shared" ca="1" si="380"/>
        <v>3629.976926806859</v>
      </c>
      <c r="M376" s="17">
        <f t="shared" ca="1" si="380"/>
        <v>3382.8810172136787</v>
      </c>
      <c r="N376" s="17">
        <f t="shared" ca="1" si="380"/>
        <v>3372.1088432272777</v>
      </c>
      <c r="O376" s="11">
        <f t="shared" ca="1" si="338"/>
        <v>1</v>
      </c>
      <c r="P376" s="17">
        <f t="shared" ca="1" si="339"/>
        <v>372.1088432272777</v>
      </c>
    </row>
    <row r="377" spans="1:16" x14ac:dyDescent="0.35">
      <c r="A377" s="14">
        <v>364</v>
      </c>
      <c r="B377" s="17">
        <f t="shared" si="336"/>
        <v>2987</v>
      </c>
      <c r="C377" s="17">
        <f t="shared" ref="C377:N377" ca="1" si="381">B377*EXP((($E$6-$E$7-0.5*$E$5^2)*$E$8)+($E$5*_xlfn.NORM.S.INV(RAND())*SQRT($E$8)))</f>
        <v>3314.3619579844667</v>
      </c>
      <c r="D377" s="17">
        <f t="shared" ca="1" si="381"/>
        <v>3106.1464898838367</v>
      </c>
      <c r="E377" s="17">
        <f t="shared" ca="1" si="381"/>
        <v>2956.0811739565702</v>
      </c>
      <c r="F377" s="17">
        <f t="shared" ca="1" si="381"/>
        <v>2850.4544260515349</v>
      </c>
      <c r="G377" s="17">
        <f t="shared" ca="1" si="381"/>
        <v>2968.1642474076439</v>
      </c>
      <c r="H377" s="17">
        <f t="shared" ca="1" si="381"/>
        <v>3041.35139325707</v>
      </c>
      <c r="I377" s="17">
        <f t="shared" ca="1" si="381"/>
        <v>3179.7373369411303</v>
      </c>
      <c r="J377" s="17">
        <f t="shared" ca="1" si="381"/>
        <v>3218.5651024919071</v>
      </c>
      <c r="K377" s="17">
        <f t="shared" ca="1" si="381"/>
        <v>3352.3911113137724</v>
      </c>
      <c r="L377" s="17">
        <f t="shared" ca="1" si="381"/>
        <v>3196.2171767910672</v>
      </c>
      <c r="M377" s="17">
        <f t="shared" ca="1" si="381"/>
        <v>3225.9588258043032</v>
      </c>
      <c r="N377" s="17">
        <f t="shared" ca="1" si="381"/>
        <v>3295.393199015009</v>
      </c>
      <c r="O377" s="11">
        <f t="shared" ca="1" si="338"/>
        <v>1</v>
      </c>
      <c r="P377" s="17">
        <f t="shared" ca="1" si="339"/>
        <v>295.39319901500903</v>
      </c>
    </row>
    <row r="378" spans="1:16" x14ac:dyDescent="0.35">
      <c r="A378" s="14">
        <v>365</v>
      </c>
      <c r="B378" s="17">
        <f t="shared" si="336"/>
        <v>2987</v>
      </c>
      <c r="C378" s="17">
        <f t="shared" ref="C378:N378" ca="1" si="382">B378*EXP((($E$6-$E$7-0.5*$E$5^2)*$E$8)+($E$5*_xlfn.NORM.S.INV(RAND())*SQRT($E$8)))</f>
        <v>3183.5222587443841</v>
      </c>
      <c r="D378" s="17">
        <f t="shared" ca="1" si="382"/>
        <v>3099.7219768365894</v>
      </c>
      <c r="E378" s="17">
        <f t="shared" ca="1" si="382"/>
        <v>3206.5985827950058</v>
      </c>
      <c r="F378" s="17">
        <f t="shared" ca="1" si="382"/>
        <v>3219.9960309724274</v>
      </c>
      <c r="G378" s="17">
        <f t="shared" ca="1" si="382"/>
        <v>3184.7979667249392</v>
      </c>
      <c r="H378" s="17">
        <f t="shared" ca="1" si="382"/>
        <v>3247.4074064413689</v>
      </c>
      <c r="I378" s="17">
        <f t="shared" ca="1" si="382"/>
        <v>3280.6682018601914</v>
      </c>
      <c r="J378" s="17">
        <f t="shared" ca="1" si="382"/>
        <v>3367.1008672870971</v>
      </c>
      <c r="K378" s="17">
        <f t="shared" ca="1" si="382"/>
        <v>3116.5240822929923</v>
      </c>
      <c r="L378" s="17">
        <f t="shared" ca="1" si="382"/>
        <v>3038.4576379291448</v>
      </c>
      <c r="M378" s="17">
        <f t="shared" ca="1" si="382"/>
        <v>3461.2757367097975</v>
      </c>
      <c r="N378" s="17">
        <f t="shared" ca="1" si="382"/>
        <v>3327.322916239335</v>
      </c>
      <c r="O378" s="11">
        <f t="shared" ca="1" si="338"/>
        <v>1</v>
      </c>
      <c r="P378" s="17">
        <f t="shared" ca="1" si="339"/>
        <v>327.32291623933497</v>
      </c>
    </row>
    <row r="379" spans="1:16" x14ac:dyDescent="0.35">
      <c r="A379" s="14">
        <v>366</v>
      </c>
      <c r="B379" s="17">
        <f t="shared" si="336"/>
        <v>2987</v>
      </c>
      <c r="C379" s="17">
        <f t="shared" ref="C379:N379" ca="1" si="383">B379*EXP((($E$6-$E$7-0.5*$E$5^2)*$E$8)+($E$5*_xlfn.NORM.S.INV(RAND())*SQRT($E$8)))</f>
        <v>2721.6788467946444</v>
      </c>
      <c r="D379" s="17">
        <f t="shared" ca="1" si="383"/>
        <v>2811.6193475342984</v>
      </c>
      <c r="E379" s="17">
        <f t="shared" ca="1" si="383"/>
        <v>2880.6922841199475</v>
      </c>
      <c r="F379" s="17">
        <f t="shared" ca="1" si="383"/>
        <v>2502.9841902453413</v>
      </c>
      <c r="G379" s="17">
        <f t="shared" ca="1" si="383"/>
        <v>2679.0320448755037</v>
      </c>
      <c r="H379" s="17">
        <f t="shared" ca="1" si="383"/>
        <v>2895.4217720244665</v>
      </c>
      <c r="I379" s="17">
        <f t="shared" ca="1" si="383"/>
        <v>3062.725089661792</v>
      </c>
      <c r="J379" s="17">
        <f t="shared" ca="1" si="383"/>
        <v>2936.0996525805522</v>
      </c>
      <c r="K379" s="17">
        <f t="shared" ca="1" si="383"/>
        <v>3007.6006096244714</v>
      </c>
      <c r="L379" s="17">
        <f t="shared" ca="1" si="383"/>
        <v>2879.5706671403686</v>
      </c>
      <c r="M379" s="17">
        <f t="shared" ca="1" si="383"/>
        <v>2803.5677737838223</v>
      </c>
      <c r="N379" s="17">
        <f t="shared" ca="1" si="383"/>
        <v>2773.2508619101195</v>
      </c>
      <c r="O379" s="11">
        <f t="shared" ca="1" si="338"/>
        <v>0</v>
      </c>
      <c r="P379" s="17">
        <f t="shared" ca="1" si="339"/>
        <v>0</v>
      </c>
    </row>
    <row r="380" spans="1:16" x14ac:dyDescent="0.35">
      <c r="A380" s="14">
        <v>367</v>
      </c>
      <c r="B380" s="17">
        <f t="shared" si="336"/>
        <v>2987</v>
      </c>
      <c r="C380" s="17">
        <f t="shared" ref="C380:N380" ca="1" si="384">B380*EXP((($E$6-$E$7-0.5*$E$5^2)*$E$8)+($E$5*_xlfn.NORM.S.INV(RAND())*SQRT($E$8)))</f>
        <v>3213.1622113584108</v>
      </c>
      <c r="D380" s="17">
        <f t="shared" ca="1" si="384"/>
        <v>3074.0446728347374</v>
      </c>
      <c r="E380" s="17">
        <f t="shared" ca="1" si="384"/>
        <v>3010.1985006713549</v>
      </c>
      <c r="F380" s="17">
        <f t="shared" ca="1" si="384"/>
        <v>2721.5061244619014</v>
      </c>
      <c r="G380" s="17">
        <f t="shared" ca="1" si="384"/>
        <v>2776.5972028419569</v>
      </c>
      <c r="H380" s="17">
        <f t="shared" ca="1" si="384"/>
        <v>2721.6607265063049</v>
      </c>
      <c r="I380" s="17">
        <f t="shared" ca="1" si="384"/>
        <v>2970.1455573840312</v>
      </c>
      <c r="J380" s="17">
        <f t="shared" ca="1" si="384"/>
        <v>2839.2845055450521</v>
      </c>
      <c r="K380" s="17">
        <f t="shared" ca="1" si="384"/>
        <v>2746.9227990968548</v>
      </c>
      <c r="L380" s="17">
        <f t="shared" ca="1" si="384"/>
        <v>2917.2876414982989</v>
      </c>
      <c r="M380" s="17">
        <f t="shared" ca="1" si="384"/>
        <v>3089.4218244017015</v>
      </c>
      <c r="N380" s="17">
        <f t="shared" ca="1" si="384"/>
        <v>3477.0026818371257</v>
      </c>
      <c r="O380" s="11">
        <f t="shared" ca="1" si="338"/>
        <v>1</v>
      </c>
      <c r="P380" s="17">
        <f t="shared" ca="1" si="339"/>
        <v>477.00268183712569</v>
      </c>
    </row>
    <row r="381" spans="1:16" x14ac:dyDescent="0.35">
      <c r="A381" s="14">
        <v>368</v>
      </c>
      <c r="B381" s="17">
        <f t="shared" si="336"/>
        <v>2987</v>
      </c>
      <c r="C381" s="17">
        <f t="shared" ref="C381:N381" ca="1" si="385">B381*EXP((($E$6-$E$7-0.5*$E$5^2)*$E$8)+($E$5*_xlfn.NORM.S.INV(RAND())*SQRT($E$8)))</f>
        <v>3304.2994793261928</v>
      </c>
      <c r="D381" s="17">
        <f t="shared" ca="1" si="385"/>
        <v>3271.2772566521307</v>
      </c>
      <c r="E381" s="17">
        <f t="shared" ca="1" si="385"/>
        <v>3181.8081873154488</v>
      </c>
      <c r="F381" s="17">
        <f t="shared" ca="1" si="385"/>
        <v>3254.818825508908</v>
      </c>
      <c r="G381" s="17">
        <f t="shared" ca="1" si="385"/>
        <v>3374.0097186366884</v>
      </c>
      <c r="H381" s="17">
        <f t="shared" ca="1" si="385"/>
        <v>3421.3898388661946</v>
      </c>
      <c r="I381" s="17">
        <f t="shared" ca="1" si="385"/>
        <v>3217.075098644953</v>
      </c>
      <c r="J381" s="17">
        <f t="shared" ca="1" si="385"/>
        <v>3135.4549361601257</v>
      </c>
      <c r="K381" s="17">
        <f t="shared" ca="1" si="385"/>
        <v>2927.8793328652414</v>
      </c>
      <c r="L381" s="17">
        <f t="shared" ca="1" si="385"/>
        <v>3103.956947680012</v>
      </c>
      <c r="M381" s="17">
        <f t="shared" ca="1" si="385"/>
        <v>2954.8912436636174</v>
      </c>
      <c r="N381" s="17">
        <f t="shared" ca="1" si="385"/>
        <v>2868.9676250267289</v>
      </c>
      <c r="O381" s="11">
        <f t="shared" ca="1" si="338"/>
        <v>0</v>
      </c>
      <c r="P381" s="17">
        <f t="shared" ca="1" si="339"/>
        <v>0</v>
      </c>
    </row>
    <row r="382" spans="1:16" x14ac:dyDescent="0.35">
      <c r="A382" s="14">
        <v>369</v>
      </c>
      <c r="B382" s="17">
        <f t="shared" si="336"/>
        <v>2987</v>
      </c>
      <c r="C382" s="17">
        <f t="shared" ref="C382:N382" ca="1" si="386">B382*EXP((($E$6-$E$7-0.5*$E$5^2)*$E$8)+($E$5*_xlfn.NORM.S.INV(RAND())*SQRT($E$8)))</f>
        <v>3010.1447847911504</v>
      </c>
      <c r="D382" s="17">
        <f t="shared" ca="1" si="386"/>
        <v>3244.3889298161585</v>
      </c>
      <c r="E382" s="17">
        <f t="shared" ca="1" si="386"/>
        <v>3846.7741597292365</v>
      </c>
      <c r="F382" s="17">
        <f t="shared" ca="1" si="386"/>
        <v>4041.6367671555499</v>
      </c>
      <c r="G382" s="17">
        <f t="shared" ca="1" si="386"/>
        <v>4299.516129966586</v>
      </c>
      <c r="H382" s="17">
        <f t="shared" ca="1" si="386"/>
        <v>4226.9504696127424</v>
      </c>
      <c r="I382" s="17">
        <f t="shared" ca="1" si="386"/>
        <v>4727.5339931434082</v>
      </c>
      <c r="J382" s="17">
        <f t="shared" ca="1" si="386"/>
        <v>4970.3188689762737</v>
      </c>
      <c r="K382" s="17">
        <f t="shared" ca="1" si="386"/>
        <v>4251.5066449473288</v>
      </c>
      <c r="L382" s="17">
        <f t="shared" ca="1" si="386"/>
        <v>4525.2720944571156</v>
      </c>
      <c r="M382" s="17">
        <f t="shared" ca="1" si="386"/>
        <v>4821.8643489198612</v>
      </c>
      <c r="N382" s="17">
        <f t="shared" ca="1" si="386"/>
        <v>4724.2220878696444</v>
      </c>
      <c r="O382" s="11">
        <f t="shared" ca="1" si="338"/>
        <v>1</v>
      </c>
      <c r="P382" s="17">
        <f t="shared" ca="1" si="339"/>
        <v>1724.2220878696444</v>
      </c>
    </row>
    <row r="383" spans="1:16" x14ac:dyDescent="0.35">
      <c r="A383" s="14">
        <v>370</v>
      </c>
      <c r="B383" s="17">
        <f t="shared" si="336"/>
        <v>2987</v>
      </c>
      <c r="C383" s="17">
        <f t="shared" ref="C383:N383" ca="1" si="387">B383*EXP((($E$6-$E$7-0.5*$E$5^2)*$E$8)+($E$5*_xlfn.NORM.S.INV(RAND())*SQRT($E$8)))</f>
        <v>3022.6134640299315</v>
      </c>
      <c r="D383" s="17">
        <f t="shared" ca="1" si="387"/>
        <v>3068.2837500196333</v>
      </c>
      <c r="E383" s="17">
        <f t="shared" ca="1" si="387"/>
        <v>2952.4934375575926</v>
      </c>
      <c r="F383" s="17">
        <f t="shared" ca="1" si="387"/>
        <v>3262.2430078521816</v>
      </c>
      <c r="G383" s="17">
        <f t="shared" ca="1" si="387"/>
        <v>3102.9457696793115</v>
      </c>
      <c r="H383" s="17">
        <f t="shared" ca="1" si="387"/>
        <v>3217.8842429152824</v>
      </c>
      <c r="I383" s="17">
        <f t="shared" ca="1" si="387"/>
        <v>3200.3940297159807</v>
      </c>
      <c r="J383" s="17">
        <f t="shared" ca="1" si="387"/>
        <v>3365.858732522483</v>
      </c>
      <c r="K383" s="17">
        <f t="shared" ca="1" si="387"/>
        <v>3329.1828858957115</v>
      </c>
      <c r="L383" s="17">
        <f t="shared" ca="1" si="387"/>
        <v>3428.5899562095287</v>
      </c>
      <c r="M383" s="17">
        <f t="shared" ca="1" si="387"/>
        <v>2980.6862202464176</v>
      </c>
      <c r="N383" s="17">
        <f t="shared" ca="1" si="387"/>
        <v>2809.6830651428222</v>
      </c>
      <c r="O383" s="11">
        <f t="shared" ca="1" si="338"/>
        <v>0</v>
      </c>
      <c r="P383" s="17">
        <f t="shared" ca="1" si="339"/>
        <v>0</v>
      </c>
    </row>
    <row r="384" spans="1:16" x14ac:dyDescent="0.35">
      <c r="A384" s="14">
        <v>371</v>
      </c>
      <c r="B384" s="17">
        <f t="shared" si="336"/>
        <v>2987</v>
      </c>
      <c r="C384" s="17">
        <f t="shared" ref="C384:N384" ca="1" si="388">B384*EXP((($E$6-$E$7-0.5*$E$5^2)*$E$8)+($E$5*_xlfn.NORM.S.INV(RAND())*SQRT($E$8)))</f>
        <v>2890.0202005642782</v>
      </c>
      <c r="D384" s="17">
        <f t="shared" ca="1" si="388"/>
        <v>2537.1760755390965</v>
      </c>
      <c r="E384" s="17">
        <f t="shared" ca="1" si="388"/>
        <v>2826.6259308726926</v>
      </c>
      <c r="F384" s="17">
        <f t="shared" ca="1" si="388"/>
        <v>2999.6101504246731</v>
      </c>
      <c r="G384" s="17">
        <f t="shared" ca="1" si="388"/>
        <v>2980.2118304765154</v>
      </c>
      <c r="H384" s="17">
        <f t="shared" ca="1" si="388"/>
        <v>3026.8237597999191</v>
      </c>
      <c r="I384" s="17">
        <f t="shared" ca="1" si="388"/>
        <v>3336.7729390603963</v>
      </c>
      <c r="J384" s="17">
        <f t="shared" ca="1" si="388"/>
        <v>3073.2294768258485</v>
      </c>
      <c r="K384" s="17">
        <f t="shared" ca="1" si="388"/>
        <v>2758.8701065245173</v>
      </c>
      <c r="L384" s="17">
        <f t="shared" ca="1" si="388"/>
        <v>2351.4971551443787</v>
      </c>
      <c r="M384" s="17">
        <f t="shared" ca="1" si="388"/>
        <v>2340.5399232139307</v>
      </c>
      <c r="N384" s="17">
        <f t="shared" ca="1" si="388"/>
        <v>2307.5152178776952</v>
      </c>
      <c r="O384" s="11">
        <f t="shared" ca="1" si="338"/>
        <v>0</v>
      </c>
      <c r="P384" s="17">
        <f t="shared" ca="1" si="339"/>
        <v>0</v>
      </c>
    </row>
    <row r="385" spans="1:16" x14ac:dyDescent="0.35">
      <c r="A385" s="14">
        <v>372</v>
      </c>
      <c r="B385" s="17">
        <f t="shared" si="336"/>
        <v>2987</v>
      </c>
      <c r="C385" s="17">
        <f t="shared" ref="C385:N385" ca="1" si="389">B385*EXP((($E$6-$E$7-0.5*$E$5^2)*$E$8)+($E$5*_xlfn.NORM.S.INV(RAND())*SQRT($E$8)))</f>
        <v>2979.0902771001342</v>
      </c>
      <c r="D385" s="17">
        <f t="shared" ca="1" si="389"/>
        <v>3016.0247944124931</v>
      </c>
      <c r="E385" s="17">
        <f t="shared" ca="1" si="389"/>
        <v>2780.7055168103811</v>
      </c>
      <c r="F385" s="17">
        <f t="shared" ca="1" si="389"/>
        <v>2647.8100587470803</v>
      </c>
      <c r="G385" s="17">
        <f t="shared" ca="1" si="389"/>
        <v>2821.1010073532407</v>
      </c>
      <c r="H385" s="17">
        <f t="shared" ca="1" si="389"/>
        <v>3122.8486187125159</v>
      </c>
      <c r="I385" s="17">
        <f t="shared" ca="1" si="389"/>
        <v>3216.031759281982</v>
      </c>
      <c r="J385" s="17">
        <f t="shared" ca="1" si="389"/>
        <v>3419.3320229032147</v>
      </c>
      <c r="K385" s="17">
        <f t="shared" ca="1" si="389"/>
        <v>3517.3394474489819</v>
      </c>
      <c r="L385" s="17">
        <f t="shared" ca="1" si="389"/>
        <v>3532.673144192323</v>
      </c>
      <c r="M385" s="17">
        <f t="shared" ca="1" si="389"/>
        <v>3633.6002667733455</v>
      </c>
      <c r="N385" s="17">
        <f t="shared" ca="1" si="389"/>
        <v>3376.4323866705708</v>
      </c>
      <c r="O385" s="11">
        <f t="shared" ca="1" si="338"/>
        <v>1</v>
      </c>
      <c r="P385" s="17">
        <f t="shared" ca="1" si="339"/>
        <v>376.43238667057085</v>
      </c>
    </row>
    <row r="386" spans="1:16" x14ac:dyDescent="0.35">
      <c r="A386" s="14">
        <v>373</v>
      </c>
      <c r="B386" s="17">
        <f t="shared" si="336"/>
        <v>2987</v>
      </c>
      <c r="C386" s="17">
        <f t="shared" ref="C386:N386" ca="1" si="390">B386*EXP((($E$6-$E$7-0.5*$E$5^2)*$E$8)+($E$5*_xlfn.NORM.S.INV(RAND())*SQRT($E$8)))</f>
        <v>2929.3814945789736</v>
      </c>
      <c r="D386" s="17">
        <f t="shared" ca="1" si="390"/>
        <v>2945.1335940186154</v>
      </c>
      <c r="E386" s="17">
        <f t="shared" ca="1" si="390"/>
        <v>3130.5754957695972</v>
      </c>
      <c r="F386" s="17">
        <f t="shared" ca="1" si="390"/>
        <v>3635.8092918923835</v>
      </c>
      <c r="G386" s="17">
        <f t="shared" ca="1" si="390"/>
        <v>3684.2664049374662</v>
      </c>
      <c r="H386" s="17">
        <f t="shared" ca="1" si="390"/>
        <v>3576.7879762132898</v>
      </c>
      <c r="I386" s="17">
        <f t="shared" ca="1" si="390"/>
        <v>3535.8468495746615</v>
      </c>
      <c r="J386" s="17">
        <f t="shared" ca="1" si="390"/>
        <v>3534.1594774383725</v>
      </c>
      <c r="K386" s="17">
        <f t="shared" ca="1" si="390"/>
        <v>3113.4574675343106</v>
      </c>
      <c r="L386" s="17">
        <f t="shared" ca="1" si="390"/>
        <v>3072.186742841041</v>
      </c>
      <c r="M386" s="17">
        <f t="shared" ca="1" si="390"/>
        <v>3170.3161197186414</v>
      </c>
      <c r="N386" s="17">
        <f t="shared" ca="1" si="390"/>
        <v>3048.5761720407818</v>
      </c>
      <c r="O386" s="11">
        <f t="shared" ca="1" si="338"/>
        <v>1</v>
      </c>
      <c r="P386" s="17">
        <f t="shared" ca="1" si="339"/>
        <v>48.576172040781785</v>
      </c>
    </row>
    <row r="387" spans="1:16" x14ac:dyDescent="0.35">
      <c r="A387" s="14">
        <v>374</v>
      </c>
      <c r="B387" s="17">
        <f t="shared" si="336"/>
        <v>2987</v>
      </c>
      <c r="C387" s="17">
        <f t="shared" ref="C387:N387" ca="1" si="391">B387*EXP((($E$6-$E$7-0.5*$E$5^2)*$E$8)+($E$5*_xlfn.NORM.S.INV(RAND())*SQRT($E$8)))</f>
        <v>2945.7846811710397</v>
      </c>
      <c r="D387" s="17">
        <f t="shared" ca="1" si="391"/>
        <v>3471.6327434957257</v>
      </c>
      <c r="E387" s="17">
        <f t="shared" ca="1" si="391"/>
        <v>3475.5574328591979</v>
      </c>
      <c r="F387" s="17">
        <f t="shared" ca="1" si="391"/>
        <v>3283.1082113612779</v>
      </c>
      <c r="G387" s="17">
        <f t="shared" ca="1" si="391"/>
        <v>3484.3873763772885</v>
      </c>
      <c r="H387" s="17">
        <f t="shared" ca="1" si="391"/>
        <v>3613.5260481485302</v>
      </c>
      <c r="I387" s="17">
        <f t="shared" ca="1" si="391"/>
        <v>3560.5064619649243</v>
      </c>
      <c r="J387" s="17">
        <f t="shared" ca="1" si="391"/>
        <v>3715.2158923154798</v>
      </c>
      <c r="K387" s="17">
        <f t="shared" ca="1" si="391"/>
        <v>3745.491315323648</v>
      </c>
      <c r="L387" s="17">
        <f t="shared" ca="1" si="391"/>
        <v>3662.1538486553836</v>
      </c>
      <c r="M387" s="17">
        <f t="shared" ca="1" si="391"/>
        <v>3729.7200568052058</v>
      </c>
      <c r="N387" s="17">
        <f t="shared" ca="1" si="391"/>
        <v>3776.0806473250309</v>
      </c>
      <c r="O387" s="11">
        <f t="shared" ca="1" si="338"/>
        <v>1</v>
      </c>
      <c r="P387" s="17">
        <f t="shared" ca="1" si="339"/>
        <v>776.0806473250309</v>
      </c>
    </row>
    <row r="388" spans="1:16" x14ac:dyDescent="0.35">
      <c r="A388" s="14">
        <v>375</v>
      </c>
      <c r="B388" s="17">
        <f t="shared" si="336"/>
        <v>2987</v>
      </c>
      <c r="C388" s="17">
        <f t="shared" ref="C388:N388" ca="1" si="392">B388*EXP((($E$6-$E$7-0.5*$E$5^2)*$E$8)+($E$5*_xlfn.NORM.S.INV(RAND())*SQRT($E$8)))</f>
        <v>3206.8137279446764</v>
      </c>
      <c r="D388" s="17">
        <f t="shared" ca="1" si="392"/>
        <v>3186.4346057146322</v>
      </c>
      <c r="E388" s="17">
        <f t="shared" ca="1" si="392"/>
        <v>3245.213522404883</v>
      </c>
      <c r="F388" s="17">
        <f t="shared" ca="1" si="392"/>
        <v>3222.1840277730571</v>
      </c>
      <c r="G388" s="17">
        <f t="shared" ca="1" si="392"/>
        <v>3335.046167076594</v>
      </c>
      <c r="H388" s="17">
        <f t="shared" ca="1" si="392"/>
        <v>3475.6660462056921</v>
      </c>
      <c r="I388" s="17">
        <f t="shared" ca="1" si="392"/>
        <v>3678.4318677750148</v>
      </c>
      <c r="J388" s="17">
        <f t="shared" ca="1" si="392"/>
        <v>3308.4632319778461</v>
      </c>
      <c r="K388" s="17">
        <f t="shared" ca="1" si="392"/>
        <v>3295.2154571334536</v>
      </c>
      <c r="L388" s="17">
        <f t="shared" ca="1" si="392"/>
        <v>3354.6125165745234</v>
      </c>
      <c r="M388" s="17">
        <f t="shared" ca="1" si="392"/>
        <v>3347.7967828154037</v>
      </c>
      <c r="N388" s="17">
        <f t="shared" ca="1" si="392"/>
        <v>3333.6549124035237</v>
      </c>
      <c r="O388" s="11">
        <f t="shared" ca="1" si="338"/>
        <v>1</v>
      </c>
      <c r="P388" s="17">
        <f t="shared" ca="1" si="339"/>
        <v>333.65491240352367</v>
      </c>
    </row>
    <row r="389" spans="1:16" x14ac:dyDescent="0.35">
      <c r="A389" s="14">
        <v>376</v>
      </c>
      <c r="B389" s="17">
        <f t="shared" si="336"/>
        <v>2987</v>
      </c>
      <c r="C389" s="17">
        <f t="shared" ref="C389:N389" ca="1" si="393">B389*EXP((($E$6-$E$7-0.5*$E$5^2)*$E$8)+($E$5*_xlfn.NORM.S.INV(RAND())*SQRT($E$8)))</f>
        <v>2939.7594406627354</v>
      </c>
      <c r="D389" s="17">
        <f t="shared" ca="1" si="393"/>
        <v>2878.2646866208934</v>
      </c>
      <c r="E389" s="17">
        <f t="shared" ca="1" si="393"/>
        <v>2777.6714768229335</v>
      </c>
      <c r="F389" s="17">
        <f t="shared" ca="1" si="393"/>
        <v>2850.2474245671096</v>
      </c>
      <c r="G389" s="17">
        <f t="shared" ca="1" si="393"/>
        <v>3116.6583773981888</v>
      </c>
      <c r="H389" s="17">
        <f t="shared" ca="1" si="393"/>
        <v>3245.682745789959</v>
      </c>
      <c r="I389" s="17">
        <f t="shared" ca="1" si="393"/>
        <v>3239.9874153184023</v>
      </c>
      <c r="J389" s="17">
        <f t="shared" ca="1" si="393"/>
        <v>3359.7894451997622</v>
      </c>
      <c r="K389" s="17">
        <f t="shared" ca="1" si="393"/>
        <v>3660.7923238779254</v>
      </c>
      <c r="L389" s="17">
        <f t="shared" ca="1" si="393"/>
        <v>3585.313553908954</v>
      </c>
      <c r="M389" s="17">
        <f t="shared" ca="1" si="393"/>
        <v>3760.9782688987229</v>
      </c>
      <c r="N389" s="17">
        <f t="shared" ca="1" si="393"/>
        <v>3746.4179901814537</v>
      </c>
      <c r="O389" s="11">
        <f t="shared" ca="1" si="338"/>
        <v>1</v>
      </c>
      <c r="P389" s="17">
        <f t="shared" ca="1" si="339"/>
        <v>746.41799018145366</v>
      </c>
    </row>
    <row r="390" spans="1:16" x14ac:dyDescent="0.35">
      <c r="A390" s="14">
        <v>377</v>
      </c>
      <c r="B390" s="17">
        <f t="shared" si="336"/>
        <v>2987</v>
      </c>
      <c r="C390" s="17">
        <f t="shared" ref="C390:N390" ca="1" si="394">B390*EXP((($E$6-$E$7-0.5*$E$5^2)*$E$8)+($E$5*_xlfn.NORM.S.INV(RAND())*SQRT($E$8)))</f>
        <v>3007.3154233078394</v>
      </c>
      <c r="D390" s="17">
        <f t="shared" ca="1" si="394"/>
        <v>3106.9596567422673</v>
      </c>
      <c r="E390" s="17">
        <f t="shared" ca="1" si="394"/>
        <v>3017.0685061167974</v>
      </c>
      <c r="F390" s="17">
        <f t="shared" ca="1" si="394"/>
        <v>2864.628710111665</v>
      </c>
      <c r="G390" s="17">
        <f t="shared" ca="1" si="394"/>
        <v>2831.2746582645677</v>
      </c>
      <c r="H390" s="17">
        <f t="shared" ca="1" si="394"/>
        <v>2769.9108555395264</v>
      </c>
      <c r="I390" s="17">
        <f t="shared" ca="1" si="394"/>
        <v>2685.0243465060039</v>
      </c>
      <c r="J390" s="17">
        <f t="shared" ca="1" si="394"/>
        <v>2612.6783028977043</v>
      </c>
      <c r="K390" s="17">
        <f t="shared" ca="1" si="394"/>
        <v>2730.91943314321</v>
      </c>
      <c r="L390" s="17">
        <f t="shared" ca="1" si="394"/>
        <v>2737.5401281385962</v>
      </c>
      <c r="M390" s="17">
        <f t="shared" ca="1" si="394"/>
        <v>2762.2995702494977</v>
      </c>
      <c r="N390" s="17">
        <f t="shared" ca="1" si="394"/>
        <v>2761.8066209536701</v>
      </c>
      <c r="O390" s="11">
        <f t="shared" ca="1" si="338"/>
        <v>0</v>
      </c>
      <c r="P390" s="17">
        <f t="shared" ca="1" si="339"/>
        <v>0</v>
      </c>
    </row>
    <row r="391" spans="1:16" x14ac:dyDescent="0.35">
      <c r="A391" s="14">
        <v>378</v>
      </c>
      <c r="B391" s="17">
        <f t="shared" si="336"/>
        <v>2987</v>
      </c>
      <c r="C391" s="17">
        <f t="shared" ref="C391:N391" ca="1" si="395">B391*EXP((($E$6-$E$7-0.5*$E$5^2)*$E$8)+($E$5*_xlfn.NORM.S.INV(RAND())*SQRT($E$8)))</f>
        <v>3020.9099092090714</v>
      </c>
      <c r="D391" s="17">
        <f t="shared" ca="1" si="395"/>
        <v>3128.3532826869796</v>
      </c>
      <c r="E391" s="17">
        <f t="shared" ca="1" si="395"/>
        <v>3388.1915144205195</v>
      </c>
      <c r="F391" s="17">
        <f t="shared" ca="1" si="395"/>
        <v>3465.3313753155867</v>
      </c>
      <c r="G391" s="17">
        <f t="shared" ca="1" si="395"/>
        <v>3698.7434986963158</v>
      </c>
      <c r="H391" s="17">
        <f t="shared" ca="1" si="395"/>
        <v>3539.4808732275496</v>
      </c>
      <c r="I391" s="17">
        <f t="shared" ca="1" si="395"/>
        <v>3675.4024218890004</v>
      </c>
      <c r="J391" s="17">
        <f t="shared" ca="1" si="395"/>
        <v>3730.5150976621767</v>
      </c>
      <c r="K391" s="17">
        <f t="shared" ca="1" si="395"/>
        <v>3754.5248120133838</v>
      </c>
      <c r="L391" s="17">
        <f t="shared" ca="1" si="395"/>
        <v>3777.389569573465</v>
      </c>
      <c r="M391" s="17">
        <f t="shared" ca="1" si="395"/>
        <v>3952.7289316707579</v>
      </c>
      <c r="N391" s="17">
        <f t="shared" ca="1" si="395"/>
        <v>3814.0319407909597</v>
      </c>
      <c r="O391" s="11">
        <f t="shared" ca="1" si="338"/>
        <v>1</v>
      </c>
      <c r="P391" s="17">
        <f t="shared" ca="1" si="339"/>
        <v>814.03194079095965</v>
      </c>
    </row>
    <row r="392" spans="1:16" x14ac:dyDescent="0.35">
      <c r="A392" s="14">
        <v>379</v>
      </c>
      <c r="B392" s="17">
        <f t="shared" si="336"/>
        <v>2987</v>
      </c>
      <c r="C392" s="17">
        <f t="shared" ref="C392:N392" ca="1" si="396">B392*EXP((($E$6-$E$7-0.5*$E$5^2)*$E$8)+($E$5*_xlfn.NORM.S.INV(RAND())*SQRT($E$8)))</f>
        <v>2831.0613032353317</v>
      </c>
      <c r="D392" s="17">
        <f t="shared" ca="1" si="396"/>
        <v>2846.683936575364</v>
      </c>
      <c r="E392" s="17">
        <f t="shared" ca="1" si="396"/>
        <v>2751.4041188064111</v>
      </c>
      <c r="F392" s="17">
        <f t="shared" ca="1" si="396"/>
        <v>2907.2411881207145</v>
      </c>
      <c r="G392" s="17">
        <f t="shared" ca="1" si="396"/>
        <v>2945.0709356546845</v>
      </c>
      <c r="H392" s="17">
        <f t="shared" ca="1" si="396"/>
        <v>2781.8200863380234</v>
      </c>
      <c r="I392" s="17">
        <f t="shared" ca="1" si="396"/>
        <v>2916.252207211623</v>
      </c>
      <c r="J392" s="17">
        <f t="shared" ca="1" si="396"/>
        <v>2552.884783504262</v>
      </c>
      <c r="K392" s="17">
        <f t="shared" ca="1" si="396"/>
        <v>2349.5964883349052</v>
      </c>
      <c r="L392" s="17">
        <f t="shared" ca="1" si="396"/>
        <v>2428.2128539880387</v>
      </c>
      <c r="M392" s="17">
        <f t="shared" ca="1" si="396"/>
        <v>2466.6313167765202</v>
      </c>
      <c r="N392" s="17">
        <f t="shared" ca="1" si="396"/>
        <v>2783.502540751982</v>
      </c>
      <c r="O392" s="11">
        <f t="shared" ca="1" si="338"/>
        <v>0</v>
      </c>
      <c r="P392" s="17">
        <f t="shared" ca="1" si="339"/>
        <v>0</v>
      </c>
    </row>
    <row r="393" spans="1:16" x14ac:dyDescent="0.35">
      <c r="A393" s="14">
        <v>380</v>
      </c>
      <c r="B393" s="17">
        <f t="shared" si="336"/>
        <v>2987</v>
      </c>
      <c r="C393" s="17">
        <f t="shared" ref="C393:N393" ca="1" si="397">B393*EXP((($E$6-$E$7-0.5*$E$5^2)*$E$8)+($E$5*_xlfn.NORM.S.INV(RAND())*SQRT($E$8)))</f>
        <v>3142.4335077448118</v>
      </c>
      <c r="D393" s="17">
        <f t="shared" ca="1" si="397"/>
        <v>3073.6698445958591</v>
      </c>
      <c r="E393" s="17">
        <f t="shared" ca="1" si="397"/>
        <v>2801.1203971334894</v>
      </c>
      <c r="F393" s="17">
        <f t="shared" ca="1" si="397"/>
        <v>3080.555165606107</v>
      </c>
      <c r="G393" s="17">
        <f t="shared" ca="1" si="397"/>
        <v>2885.0137830206731</v>
      </c>
      <c r="H393" s="17">
        <f t="shared" ca="1" si="397"/>
        <v>3093.9642277036105</v>
      </c>
      <c r="I393" s="17">
        <f t="shared" ca="1" si="397"/>
        <v>3237.7319003987695</v>
      </c>
      <c r="J393" s="17">
        <f t="shared" ca="1" si="397"/>
        <v>3238.054175323764</v>
      </c>
      <c r="K393" s="17">
        <f t="shared" ca="1" si="397"/>
        <v>3723.6964378173257</v>
      </c>
      <c r="L393" s="17">
        <f t="shared" ca="1" si="397"/>
        <v>4031.1240599400917</v>
      </c>
      <c r="M393" s="17">
        <f t="shared" ca="1" si="397"/>
        <v>4108.3562429251297</v>
      </c>
      <c r="N393" s="17">
        <f t="shared" ca="1" si="397"/>
        <v>4204.4737368113756</v>
      </c>
      <c r="O393" s="11">
        <f t="shared" ca="1" si="338"/>
        <v>1</v>
      </c>
      <c r="P393" s="17">
        <f t="shared" ca="1" si="339"/>
        <v>1204.4737368113756</v>
      </c>
    </row>
    <row r="394" spans="1:16" x14ac:dyDescent="0.35">
      <c r="A394" s="14">
        <v>381</v>
      </c>
      <c r="B394" s="17">
        <f t="shared" si="336"/>
        <v>2987</v>
      </c>
      <c r="C394" s="17">
        <f t="shared" ref="C394:N394" ca="1" si="398">B394*EXP((($E$6-$E$7-0.5*$E$5^2)*$E$8)+($E$5*_xlfn.NORM.S.INV(RAND())*SQRT($E$8)))</f>
        <v>3161.3608367124784</v>
      </c>
      <c r="D394" s="17">
        <f t="shared" ca="1" si="398"/>
        <v>3162.9828487035702</v>
      </c>
      <c r="E394" s="17">
        <f t="shared" ca="1" si="398"/>
        <v>3448.1241320440763</v>
      </c>
      <c r="F394" s="17">
        <f t="shared" ca="1" si="398"/>
        <v>3369.2783313062987</v>
      </c>
      <c r="G394" s="17">
        <f t="shared" ca="1" si="398"/>
        <v>3389.7967534739478</v>
      </c>
      <c r="H394" s="17">
        <f t="shared" ca="1" si="398"/>
        <v>3328.9087048847841</v>
      </c>
      <c r="I394" s="17">
        <f t="shared" ca="1" si="398"/>
        <v>3540.8433443308486</v>
      </c>
      <c r="J394" s="17">
        <f t="shared" ca="1" si="398"/>
        <v>3573.5596386437983</v>
      </c>
      <c r="K394" s="17">
        <f t="shared" ca="1" si="398"/>
        <v>3817.2386672730122</v>
      </c>
      <c r="L394" s="17">
        <f t="shared" ca="1" si="398"/>
        <v>3649.3242198811704</v>
      </c>
      <c r="M394" s="17">
        <f t="shared" ca="1" si="398"/>
        <v>3512.5628518705412</v>
      </c>
      <c r="N394" s="17">
        <f t="shared" ca="1" si="398"/>
        <v>3475.464677919932</v>
      </c>
      <c r="O394" s="11">
        <f t="shared" ca="1" si="338"/>
        <v>1</v>
      </c>
      <c r="P394" s="17">
        <f t="shared" ca="1" si="339"/>
        <v>475.464677919932</v>
      </c>
    </row>
    <row r="395" spans="1:16" x14ac:dyDescent="0.35">
      <c r="A395" s="14">
        <v>382</v>
      </c>
      <c r="B395" s="17">
        <f t="shared" si="336"/>
        <v>2987</v>
      </c>
      <c r="C395" s="17">
        <f t="shared" ref="C395:N395" ca="1" si="399">B395*EXP((($E$6-$E$7-0.5*$E$5^2)*$E$8)+($E$5*_xlfn.NORM.S.INV(RAND())*SQRT($E$8)))</f>
        <v>2915.9506781062969</v>
      </c>
      <c r="D395" s="17">
        <f t="shared" ca="1" si="399"/>
        <v>2894.9106734951733</v>
      </c>
      <c r="E395" s="17">
        <f t="shared" ca="1" si="399"/>
        <v>3086.280629859798</v>
      </c>
      <c r="F395" s="17">
        <f t="shared" ca="1" si="399"/>
        <v>2857.8268354917391</v>
      </c>
      <c r="G395" s="17">
        <f t="shared" ca="1" si="399"/>
        <v>2466.3227970560683</v>
      </c>
      <c r="H395" s="17">
        <f t="shared" ca="1" si="399"/>
        <v>2253.9893210936989</v>
      </c>
      <c r="I395" s="17">
        <f t="shared" ca="1" si="399"/>
        <v>2302.2398184306917</v>
      </c>
      <c r="J395" s="17">
        <f t="shared" ca="1" si="399"/>
        <v>2263.1055715094676</v>
      </c>
      <c r="K395" s="17">
        <f t="shared" ca="1" si="399"/>
        <v>2052.6446799638693</v>
      </c>
      <c r="L395" s="17">
        <f t="shared" ca="1" si="399"/>
        <v>1812.7349167454804</v>
      </c>
      <c r="M395" s="17">
        <f t="shared" ca="1" si="399"/>
        <v>1873.1108061839834</v>
      </c>
      <c r="N395" s="17">
        <f t="shared" ca="1" si="399"/>
        <v>1721.7488923062156</v>
      </c>
      <c r="O395" s="11">
        <f t="shared" ca="1" si="338"/>
        <v>0</v>
      </c>
      <c r="P395" s="17">
        <f t="shared" ca="1" si="339"/>
        <v>0</v>
      </c>
    </row>
    <row r="396" spans="1:16" x14ac:dyDescent="0.35">
      <c r="A396" s="14">
        <v>383</v>
      </c>
      <c r="B396" s="17">
        <f t="shared" si="336"/>
        <v>2987</v>
      </c>
      <c r="C396" s="17">
        <f t="shared" ref="C396:N396" ca="1" si="400">B396*EXP((($E$6-$E$7-0.5*$E$5^2)*$E$8)+($E$5*_xlfn.NORM.S.INV(RAND())*SQRT($E$8)))</f>
        <v>3130.9332053582571</v>
      </c>
      <c r="D396" s="17">
        <f t="shared" ca="1" si="400"/>
        <v>2905.89741947315</v>
      </c>
      <c r="E396" s="17">
        <f t="shared" ca="1" si="400"/>
        <v>2932.4964825244106</v>
      </c>
      <c r="F396" s="17">
        <f t="shared" ca="1" si="400"/>
        <v>2676.9606614247346</v>
      </c>
      <c r="G396" s="17">
        <f t="shared" ca="1" si="400"/>
        <v>2867.1247913891616</v>
      </c>
      <c r="H396" s="17">
        <f t="shared" ca="1" si="400"/>
        <v>3243.5584848774829</v>
      </c>
      <c r="I396" s="17">
        <f t="shared" ca="1" si="400"/>
        <v>2665.6927307196056</v>
      </c>
      <c r="J396" s="17">
        <f t="shared" ca="1" si="400"/>
        <v>2736.0824236553872</v>
      </c>
      <c r="K396" s="17">
        <f t="shared" ca="1" si="400"/>
        <v>3071.7620471679315</v>
      </c>
      <c r="L396" s="17">
        <f t="shared" ca="1" si="400"/>
        <v>2850.6043613056881</v>
      </c>
      <c r="M396" s="17">
        <f t="shared" ca="1" si="400"/>
        <v>2867.7036450574406</v>
      </c>
      <c r="N396" s="17">
        <f t="shared" ca="1" si="400"/>
        <v>3043.7840325398543</v>
      </c>
      <c r="O396" s="11">
        <f t="shared" ca="1" si="338"/>
        <v>1</v>
      </c>
      <c r="P396" s="17">
        <f t="shared" ca="1" si="339"/>
        <v>43.784032539854252</v>
      </c>
    </row>
    <row r="397" spans="1:16" x14ac:dyDescent="0.35">
      <c r="A397" s="14">
        <v>384</v>
      </c>
      <c r="B397" s="17">
        <f t="shared" si="336"/>
        <v>2987</v>
      </c>
      <c r="C397" s="17">
        <f t="shared" ref="C397:N397" ca="1" si="401">B397*EXP((($E$6-$E$7-0.5*$E$5^2)*$E$8)+($E$5*_xlfn.NORM.S.INV(RAND())*SQRT($E$8)))</f>
        <v>2878.6166341285161</v>
      </c>
      <c r="D397" s="17">
        <f t="shared" ca="1" si="401"/>
        <v>2926.8546264627071</v>
      </c>
      <c r="E397" s="17">
        <f t="shared" ca="1" si="401"/>
        <v>3096.3280555566216</v>
      </c>
      <c r="F397" s="17">
        <f t="shared" ca="1" si="401"/>
        <v>2865.5844074536785</v>
      </c>
      <c r="G397" s="17">
        <f t="shared" ca="1" si="401"/>
        <v>3277.4948339077182</v>
      </c>
      <c r="H397" s="17">
        <f t="shared" ca="1" si="401"/>
        <v>3409.9394297626836</v>
      </c>
      <c r="I397" s="17">
        <f t="shared" ca="1" si="401"/>
        <v>3315.862387069395</v>
      </c>
      <c r="J397" s="17">
        <f t="shared" ca="1" si="401"/>
        <v>3394.5342567018743</v>
      </c>
      <c r="K397" s="17">
        <f t="shared" ca="1" si="401"/>
        <v>3640.178851887259</v>
      </c>
      <c r="L397" s="17">
        <f t="shared" ca="1" si="401"/>
        <v>3567.3207552799049</v>
      </c>
      <c r="M397" s="17">
        <f t="shared" ca="1" si="401"/>
        <v>3918.3548578701225</v>
      </c>
      <c r="N397" s="17">
        <f t="shared" ca="1" si="401"/>
        <v>4094.6686585574766</v>
      </c>
      <c r="O397" s="11">
        <f t="shared" ca="1" si="338"/>
        <v>1</v>
      </c>
      <c r="P397" s="17">
        <f t="shared" ca="1" si="339"/>
        <v>1094.6686585574766</v>
      </c>
    </row>
    <row r="398" spans="1:16" x14ac:dyDescent="0.35">
      <c r="A398" s="14">
        <v>385</v>
      </c>
      <c r="B398" s="17">
        <f t="shared" si="336"/>
        <v>2987</v>
      </c>
      <c r="C398" s="17">
        <f t="shared" ref="C398:N398" ca="1" si="402">B398*EXP((($E$6-$E$7-0.5*$E$5^2)*$E$8)+($E$5*_xlfn.NORM.S.INV(RAND())*SQRT($E$8)))</f>
        <v>3072.1692001204992</v>
      </c>
      <c r="D398" s="17">
        <f t="shared" ca="1" si="402"/>
        <v>3046.91572887764</v>
      </c>
      <c r="E398" s="17">
        <f t="shared" ca="1" si="402"/>
        <v>3097.4917886588646</v>
      </c>
      <c r="F398" s="17">
        <f t="shared" ca="1" si="402"/>
        <v>3239.3099470002171</v>
      </c>
      <c r="G398" s="17">
        <f t="shared" ca="1" si="402"/>
        <v>3486.2772650165753</v>
      </c>
      <c r="H398" s="17">
        <f t="shared" ca="1" si="402"/>
        <v>3953.3869721488154</v>
      </c>
      <c r="I398" s="17">
        <f t="shared" ca="1" si="402"/>
        <v>3848.8349718847521</v>
      </c>
      <c r="J398" s="17">
        <f t="shared" ca="1" si="402"/>
        <v>3787.3147111311509</v>
      </c>
      <c r="K398" s="17">
        <f t="shared" ca="1" si="402"/>
        <v>3810.3665008324774</v>
      </c>
      <c r="L398" s="17">
        <f t="shared" ca="1" si="402"/>
        <v>4368.2630953076032</v>
      </c>
      <c r="M398" s="17">
        <f t="shared" ca="1" si="402"/>
        <v>4418.9336307051399</v>
      </c>
      <c r="N398" s="17">
        <f t="shared" ca="1" si="402"/>
        <v>4389.035611532503</v>
      </c>
      <c r="O398" s="11">
        <f t="shared" ca="1" si="338"/>
        <v>1</v>
      </c>
      <c r="P398" s="17">
        <f t="shared" ca="1" si="339"/>
        <v>1389.035611532503</v>
      </c>
    </row>
    <row r="399" spans="1:16" x14ac:dyDescent="0.35">
      <c r="A399" s="14">
        <v>386</v>
      </c>
      <c r="B399" s="17">
        <f t="shared" ref="B399:B462" si="403">$E$3</f>
        <v>2987</v>
      </c>
      <c r="C399" s="17">
        <f t="shared" ref="C399:N399" ca="1" si="404">B399*EXP((($E$6-$E$7-0.5*$E$5^2)*$E$8)+($E$5*_xlfn.NORM.S.INV(RAND())*SQRT($E$8)))</f>
        <v>2897.7132586567154</v>
      </c>
      <c r="D399" s="17">
        <f t="shared" ca="1" si="404"/>
        <v>3024.8286150752892</v>
      </c>
      <c r="E399" s="17">
        <f t="shared" ca="1" si="404"/>
        <v>2988.5951128664683</v>
      </c>
      <c r="F399" s="17">
        <f t="shared" ca="1" si="404"/>
        <v>3162.8202697479651</v>
      </c>
      <c r="G399" s="17">
        <f t="shared" ca="1" si="404"/>
        <v>3317.7451454483858</v>
      </c>
      <c r="H399" s="17">
        <f t="shared" ca="1" si="404"/>
        <v>3342.5919377885607</v>
      </c>
      <c r="I399" s="17">
        <f t="shared" ca="1" si="404"/>
        <v>3190.0265931895183</v>
      </c>
      <c r="J399" s="17">
        <f t="shared" ca="1" si="404"/>
        <v>3224.9174559957046</v>
      </c>
      <c r="K399" s="17">
        <f t="shared" ca="1" si="404"/>
        <v>3101.1536660565484</v>
      </c>
      <c r="L399" s="17">
        <f t="shared" ca="1" si="404"/>
        <v>3214.7125192279177</v>
      </c>
      <c r="M399" s="17">
        <f t="shared" ca="1" si="404"/>
        <v>3200.712642062339</v>
      </c>
      <c r="N399" s="17">
        <f t="shared" ca="1" si="404"/>
        <v>3341.3006657446808</v>
      </c>
      <c r="O399" s="11">
        <f t="shared" ref="O399:O462" ca="1" si="405">IF(N399&gt;$E$4,1,0)</f>
        <v>1</v>
      </c>
      <c r="P399" s="17">
        <f t="shared" ref="P399:P462" ca="1" si="406">MAX(N399-$E$4,0)</f>
        <v>341.30066574468083</v>
      </c>
    </row>
    <row r="400" spans="1:16" x14ac:dyDescent="0.35">
      <c r="A400" s="14">
        <v>387</v>
      </c>
      <c r="B400" s="17">
        <f t="shared" si="403"/>
        <v>2987</v>
      </c>
      <c r="C400" s="17">
        <f t="shared" ref="C400:N400" ca="1" si="407">B400*EXP((($E$6-$E$7-0.5*$E$5^2)*$E$8)+($E$5*_xlfn.NORM.S.INV(RAND())*SQRT($E$8)))</f>
        <v>3305.3101933768357</v>
      </c>
      <c r="D400" s="17">
        <f t="shared" ca="1" si="407"/>
        <v>3148.2568322956354</v>
      </c>
      <c r="E400" s="17">
        <f t="shared" ca="1" si="407"/>
        <v>2991.698091833493</v>
      </c>
      <c r="F400" s="17">
        <f t="shared" ca="1" si="407"/>
        <v>2932.1201369363903</v>
      </c>
      <c r="G400" s="17">
        <f t="shared" ca="1" si="407"/>
        <v>3011.6750015307052</v>
      </c>
      <c r="H400" s="17">
        <f t="shared" ca="1" si="407"/>
        <v>2967.4197150226437</v>
      </c>
      <c r="I400" s="17">
        <f t="shared" ca="1" si="407"/>
        <v>2676.101163581719</v>
      </c>
      <c r="J400" s="17">
        <f t="shared" ca="1" si="407"/>
        <v>2682.9984051344431</v>
      </c>
      <c r="K400" s="17">
        <f t="shared" ca="1" si="407"/>
        <v>2557.3396321010782</v>
      </c>
      <c r="L400" s="17">
        <f t="shared" ca="1" si="407"/>
        <v>2345.6229153899717</v>
      </c>
      <c r="M400" s="17">
        <f t="shared" ca="1" si="407"/>
        <v>2276.2024168888079</v>
      </c>
      <c r="N400" s="17">
        <f t="shared" ca="1" si="407"/>
        <v>2090.4762828780545</v>
      </c>
      <c r="O400" s="11">
        <f t="shared" ca="1" si="405"/>
        <v>0</v>
      </c>
      <c r="P400" s="17">
        <f t="shared" ca="1" si="406"/>
        <v>0</v>
      </c>
    </row>
    <row r="401" spans="1:16" x14ac:dyDescent="0.35">
      <c r="A401" s="14">
        <v>388</v>
      </c>
      <c r="B401" s="17">
        <f t="shared" si="403"/>
        <v>2987</v>
      </c>
      <c r="C401" s="17">
        <f t="shared" ref="C401:N401" ca="1" si="408">B401*EXP((($E$6-$E$7-0.5*$E$5^2)*$E$8)+($E$5*_xlfn.NORM.S.INV(RAND())*SQRT($E$8)))</f>
        <v>3061.7673869090122</v>
      </c>
      <c r="D401" s="17">
        <f t="shared" ca="1" si="408"/>
        <v>3067.1759739432928</v>
      </c>
      <c r="E401" s="17">
        <f t="shared" ca="1" si="408"/>
        <v>2959.1824518270414</v>
      </c>
      <c r="F401" s="17">
        <f t="shared" ca="1" si="408"/>
        <v>2759.0631994222354</v>
      </c>
      <c r="G401" s="17">
        <f t="shared" ca="1" si="408"/>
        <v>2771.0884685953024</v>
      </c>
      <c r="H401" s="17">
        <f t="shared" ca="1" si="408"/>
        <v>2643.5945898694695</v>
      </c>
      <c r="I401" s="17">
        <f t="shared" ca="1" si="408"/>
        <v>2566.0151311435488</v>
      </c>
      <c r="J401" s="17">
        <f t="shared" ca="1" si="408"/>
        <v>2647.6530794862415</v>
      </c>
      <c r="K401" s="17">
        <f t="shared" ca="1" si="408"/>
        <v>2499.6407122240953</v>
      </c>
      <c r="L401" s="17">
        <f t="shared" ca="1" si="408"/>
        <v>2608.7133444211381</v>
      </c>
      <c r="M401" s="17">
        <f t="shared" ca="1" si="408"/>
        <v>2437.3257293717529</v>
      </c>
      <c r="N401" s="17">
        <f t="shared" ca="1" si="408"/>
        <v>2283.7792770086367</v>
      </c>
      <c r="O401" s="11">
        <f t="shared" ca="1" si="405"/>
        <v>0</v>
      </c>
      <c r="P401" s="17">
        <f t="shared" ca="1" si="406"/>
        <v>0</v>
      </c>
    </row>
    <row r="402" spans="1:16" x14ac:dyDescent="0.35">
      <c r="A402" s="14">
        <v>389</v>
      </c>
      <c r="B402" s="17">
        <f t="shared" si="403"/>
        <v>2987</v>
      </c>
      <c r="C402" s="17">
        <f t="shared" ref="C402:N402" ca="1" si="409">B402*EXP((($E$6-$E$7-0.5*$E$5^2)*$E$8)+($E$5*_xlfn.NORM.S.INV(RAND())*SQRT($E$8)))</f>
        <v>2837.7395454627817</v>
      </c>
      <c r="D402" s="17">
        <f t="shared" ca="1" si="409"/>
        <v>2941.9699373314043</v>
      </c>
      <c r="E402" s="17">
        <f t="shared" ca="1" si="409"/>
        <v>2952.0196760504446</v>
      </c>
      <c r="F402" s="17">
        <f t="shared" ca="1" si="409"/>
        <v>3134.0320672889457</v>
      </c>
      <c r="G402" s="17">
        <f t="shared" ca="1" si="409"/>
        <v>3013.9405494679386</v>
      </c>
      <c r="H402" s="17">
        <f t="shared" ca="1" si="409"/>
        <v>2859.5040206255685</v>
      </c>
      <c r="I402" s="17">
        <f t="shared" ca="1" si="409"/>
        <v>2819.1633744866008</v>
      </c>
      <c r="J402" s="17">
        <f t="shared" ca="1" si="409"/>
        <v>2866.4009056696691</v>
      </c>
      <c r="K402" s="17">
        <f t="shared" ca="1" si="409"/>
        <v>3005.4012845486618</v>
      </c>
      <c r="L402" s="17">
        <f t="shared" ca="1" si="409"/>
        <v>3025.587230088604</v>
      </c>
      <c r="M402" s="17">
        <f t="shared" ca="1" si="409"/>
        <v>3232.3368255497667</v>
      </c>
      <c r="N402" s="17">
        <f t="shared" ca="1" si="409"/>
        <v>3087.2484959895828</v>
      </c>
      <c r="O402" s="11">
        <f t="shared" ca="1" si="405"/>
        <v>1</v>
      </c>
      <c r="P402" s="17">
        <f t="shared" ca="1" si="406"/>
        <v>87.248495989582807</v>
      </c>
    </row>
    <row r="403" spans="1:16" x14ac:dyDescent="0.35">
      <c r="A403" s="14">
        <v>390</v>
      </c>
      <c r="B403" s="17">
        <f t="shared" si="403"/>
        <v>2987</v>
      </c>
      <c r="C403" s="17">
        <f t="shared" ref="C403:N403" ca="1" si="410">B403*EXP((($E$6-$E$7-0.5*$E$5^2)*$E$8)+($E$5*_xlfn.NORM.S.INV(RAND())*SQRT($E$8)))</f>
        <v>3013.8019329222757</v>
      </c>
      <c r="D403" s="17">
        <f t="shared" ca="1" si="410"/>
        <v>3129.6687806348377</v>
      </c>
      <c r="E403" s="17">
        <f t="shared" ca="1" si="410"/>
        <v>3120.7345975704343</v>
      </c>
      <c r="F403" s="17">
        <f t="shared" ca="1" si="410"/>
        <v>2870.1534900731226</v>
      </c>
      <c r="G403" s="17">
        <f t="shared" ca="1" si="410"/>
        <v>2730.7505531727093</v>
      </c>
      <c r="H403" s="17">
        <f t="shared" ca="1" si="410"/>
        <v>2861.0129880679247</v>
      </c>
      <c r="I403" s="17">
        <f t="shared" ca="1" si="410"/>
        <v>2784.2574400886947</v>
      </c>
      <c r="J403" s="17">
        <f t="shared" ca="1" si="410"/>
        <v>2620.0401063115987</v>
      </c>
      <c r="K403" s="17">
        <f t="shared" ca="1" si="410"/>
        <v>2463.7347944927806</v>
      </c>
      <c r="L403" s="17">
        <f t="shared" ca="1" si="410"/>
        <v>2544.6236042436813</v>
      </c>
      <c r="M403" s="17">
        <f t="shared" ca="1" si="410"/>
        <v>2483.4891822218678</v>
      </c>
      <c r="N403" s="17">
        <f t="shared" ca="1" si="410"/>
        <v>2486.3714205304846</v>
      </c>
      <c r="O403" s="11">
        <f t="shared" ca="1" si="405"/>
        <v>0</v>
      </c>
      <c r="P403" s="17">
        <f t="shared" ca="1" si="406"/>
        <v>0</v>
      </c>
    </row>
    <row r="404" spans="1:16" x14ac:dyDescent="0.35">
      <c r="A404" s="14">
        <v>391</v>
      </c>
      <c r="B404" s="17">
        <f t="shared" si="403"/>
        <v>2987</v>
      </c>
      <c r="C404" s="17">
        <f t="shared" ref="C404:N404" ca="1" si="411">B404*EXP((($E$6-$E$7-0.5*$E$5^2)*$E$8)+($E$5*_xlfn.NORM.S.INV(RAND())*SQRT($E$8)))</f>
        <v>3082.0424632714239</v>
      </c>
      <c r="D404" s="17">
        <f t="shared" ca="1" si="411"/>
        <v>3335.8079702742434</v>
      </c>
      <c r="E404" s="17">
        <f t="shared" ca="1" si="411"/>
        <v>3657.4079613618428</v>
      </c>
      <c r="F404" s="17">
        <f t="shared" ca="1" si="411"/>
        <v>3765.097396325732</v>
      </c>
      <c r="G404" s="17">
        <f t="shared" ca="1" si="411"/>
        <v>3701.4088517099367</v>
      </c>
      <c r="H404" s="17">
        <f t="shared" ca="1" si="411"/>
        <v>3780.8288426172708</v>
      </c>
      <c r="I404" s="17">
        <f t="shared" ca="1" si="411"/>
        <v>3587.1583311483605</v>
      </c>
      <c r="J404" s="17">
        <f t="shared" ca="1" si="411"/>
        <v>3419.5713812197328</v>
      </c>
      <c r="K404" s="17">
        <f t="shared" ca="1" si="411"/>
        <v>3288.2565709342016</v>
      </c>
      <c r="L404" s="17">
        <f t="shared" ca="1" si="411"/>
        <v>3438.1486781746821</v>
      </c>
      <c r="M404" s="17">
        <f t="shared" ca="1" si="411"/>
        <v>3286.4757246552485</v>
      </c>
      <c r="N404" s="17">
        <f t="shared" ca="1" si="411"/>
        <v>3561.5458087045158</v>
      </c>
      <c r="O404" s="11">
        <f t="shared" ca="1" si="405"/>
        <v>1</v>
      </c>
      <c r="P404" s="17">
        <f t="shared" ca="1" si="406"/>
        <v>561.54580870451582</v>
      </c>
    </row>
    <row r="405" spans="1:16" x14ac:dyDescent="0.35">
      <c r="A405" s="14">
        <v>392</v>
      </c>
      <c r="B405" s="17">
        <f t="shared" si="403"/>
        <v>2987</v>
      </c>
      <c r="C405" s="17">
        <f t="shared" ref="C405:N405" ca="1" si="412">B405*EXP((($E$6-$E$7-0.5*$E$5^2)*$E$8)+($E$5*_xlfn.NORM.S.INV(RAND())*SQRT($E$8)))</f>
        <v>2879.7749177330088</v>
      </c>
      <c r="D405" s="17">
        <f t="shared" ca="1" si="412"/>
        <v>2816.4941639118097</v>
      </c>
      <c r="E405" s="17">
        <f t="shared" ca="1" si="412"/>
        <v>2796.9825478157086</v>
      </c>
      <c r="F405" s="17">
        <f t="shared" ca="1" si="412"/>
        <v>2742.1044852067785</v>
      </c>
      <c r="G405" s="17">
        <f t="shared" ca="1" si="412"/>
        <v>3063.4439822842701</v>
      </c>
      <c r="H405" s="17">
        <f t="shared" ca="1" si="412"/>
        <v>3368.4489447660089</v>
      </c>
      <c r="I405" s="17">
        <f t="shared" ca="1" si="412"/>
        <v>3457.7715984061651</v>
      </c>
      <c r="J405" s="17">
        <f t="shared" ca="1" si="412"/>
        <v>3427.2825731163589</v>
      </c>
      <c r="K405" s="17">
        <f t="shared" ca="1" si="412"/>
        <v>3444.0742048954185</v>
      </c>
      <c r="L405" s="17">
        <f t="shared" ca="1" si="412"/>
        <v>3299.018533533821</v>
      </c>
      <c r="M405" s="17">
        <f t="shared" ca="1" si="412"/>
        <v>3512.9817692869015</v>
      </c>
      <c r="N405" s="17">
        <f t="shared" ca="1" si="412"/>
        <v>3401.4927596861853</v>
      </c>
      <c r="O405" s="11">
        <f t="shared" ca="1" si="405"/>
        <v>1</v>
      </c>
      <c r="P405" s="17">
        <f t="shared" ca="1" si="406"/>
        <v>401.49275968618531</v>
      </c>
    </row>
    <row r="406" spans="1:16" x14ac:dyDescent="0.35">
      <c r="A406" s="14">
        <v>393</v>
      </c>
      <c r="B406" s="17">
        <f t="shared" si="403"/>
        <v>2987</v>
      </c>
      <c r="C406" s="17">
        <f t="shared" ref="C406:N406" ca="1" si="413">B406*EXP((($E$6-$E$7-0.5*$E$5^2)*$E$8)+($E$5*_xlfn.NORM.S.INV(RAND())*SQRT($E$8)))</f>
        <v>3295.7421548332768</v>
      </c>
      <c r="D406" s="17">
        <f t="shared" ca="1" si="413"/>
        <v>3510.9651631410775</v>
      </c>
      <c r="E406" s="17">
        <f t="shared" ca="1" si="413"/>
        <v>3851.8950961332366</v>
      </c>
      <c r="F406" s="17">
        <f t="shared" ca="1" si="413"/>
        <v>3953.7850399548875</v>
      </c>
      <c r="G406" s="17">
        <f t="shared" ca="1" si="413"/>
        <v>3863.8289514090411</v>
      </c>
      <c r="H406" s="17">
        <f t="shared" ca="1" si="413"/>
        <v>3918.9697522768015</v>
      </c>
      <c r="I406" s="17">
        <f t="shared" ca="1" si="413"/>
        <v>3894.8598670120609</v>
      </c>
      <c r="J406" s="17">
        <f t="shared" ca="1" si="413"/>
        <v>3880.0514654765771</v>
      </c>
      <c r="K406" s="17">
        <f t="shared" ca="1" si="413"/>
        <v>3838.2699118904629</v>
      </c>
      <c r="L406" s="17">
        <f t="shared" ca="1" si="413"/>
        <v>4337.242593132717</v>
      </c>
      <c r="M406" s="17">
        <f t="shared" ca="1" si="413"/>
        <v>4417.8986292914215</v>
      </c>
      <c r="N406" s="17">
        <f t="shared" ca="1" si="413"/>
        <v>3973.3087398591183</v>
      </c>
      <c r="O406" s="11">
        <f t="shared" ca="1" si="405"/>
        <v>1</v>
      </c>
      <c r="P406" s="17">
        <f t="shared" ca="1" si="406"/>
        <v>973.3087398591183</v>
      </c>
    </row>
    <row r="407" spans="1:16" x14ac:dyDescent="0.35">
      <c r="A407" s="14">
        <v>394</v>
      </c>
      <c r="B407" s="17">
        <f t="shared" si="403"/>
        <v>2987</v>
      </c>
      <c r="C407" s="17">
        <f t="shared" ref="C407:N407" ca="1" si="414">B407*EXP((($E$6-$E$7-0.5*$E$5^2)*$E$8)+($E$5*_xlfn.NORM.S.INV(RAND())*SQRT($E$8)))</f>
        <v>3227.4719880769571</v>
      </c>
      <c r="D407" s="17">
        <f t="shared" ca="1" si="414"/>
        <v>3257.3467367303956</v>
      </c>
      <c r="E407" s="17">
        <f t="shared" ca="1" si="414"/>
        <v>3272.5100431691226</v>
      </c>
      <c r="F407" s="17">
        <f t="shared" ca="1" si="414"/>
        <v>3412.2691650177585</v>
      </c>
      <c r="G407" s="17">
        <f t="shared" ca="1" si="414"/>
        <v>3776.6806588081467</v>
      </c>
      <c r="H407" s="17">
        <f t="shared" ca="1" si="414"/>
        <v>3562.3152593982018</v>
      </c>
      <c r="I407" s="17">
        <f t="shared" ca="1" si="414"/>
        <v>3654.458534564295</v>
      </c>
      <c r="J407" s="17">
        <f t="shared" ca="1" si="414"/>
        <v>3775.3986211395654</v>
      </c>
      <c r="K407" s="17">
        <f t="shared" ca="1" si="414"/>
        <v>3911.7517992901535</v>
      </c>
      <c r="L407" s="17">
        <f t="shared" ca="1" si="414"/>
        <v>4235.5309452588235</v>
      </c>
      <c r="M407" s="17">
        <f t="shared" ca="1" si="414"/>
        <v>3986.6298003176917</v>
      </c>
      <c r="N407" s="17">
        <f t="shared" ca="1" si="414"/>
        <v>4030.143045069794</v>
      </c>
      <c r="O407" s="11">
        <f t="shared" ca="1" si="405"/>
        <v>1</v>
      </c>
      <c r="P407" s="17">
        <f t="shared" ca="1" si="406"/>
        <v>1030.143045069794</v>
      </c>
    </row>
    <row r="408" spans="1:16" x14ac:dyDescent="0.35">
      <c r="A408" s="14">
        <v>395</v>
      </c>
      <c r="B408" s="17">
        <f t="shared" si="403"/>
        <v>2987</v>
      </c>
      <c r="C408" s="17">
        <f t="shared" ref="C408:N408" ca="1" si="415">B408*EXP((($E$6-$E$7-0.5*$E$5^2)*$E$8)+($E$5*_xlfn.NORM.S.INV(RAND())*SQRT($E$8)))</f>
        <v>2849.5920538862129</v>
      </c>
      <c r="D408" s="17">
        <f t="shared" ca="1" si="415"/>
        <v>2999.2486819861647</v>
      </c>
      <c r="E408" s="17">
        <f t="shared" ca="1" si="415"/>
        <v>2972.0945723165887</v>
      </c>
      <c r="F408" s="17">
        <f t="shared" ca="1" si="415"/>
        <v>2812.1297130008434</v>
      </c>
      <c r="G408" s="17">
        <f t="shared" ca="1" si="415"/>
        <v>2888.9158626575936</v>
      </c>
      <c r="H408" s="17">
        <f t="shared" ca="1" si="415"/>
        <v>2695.8147330832771</v>
      </c>
      <c r="I408" s="17">
        <f t="shared" ca="1" si="415"/>
        <v>2575.3120622847669</v>
      </c>
      <c r="J408" s="17">
        <f t="shared" ca="1" si="415"/>
        <v>2593.1991665151459</v>
      </c>
      <c r="K408" s="17">
        <f t="shared" ca="1" si="415"/>
        <v>2600.973277245329</v>
      </c>
      <c r="L408" s="17">
        <f t="shared" ca="1" si="415"/>
        <v>2641.3660551667681</v>
      </c>
      <c r="M408" s="17">
        <f t="shared" ca="1" si="415"/>
        <v>2759.7107977525502</v>
      </c>
      <c r="N408" s="17">
        <f t="shared" ca="1" si="415"/>
        <v>2836.1321674655028</v>
      </c>
      <c r="O408" s="11">
        <f t="shared" ca="1" si="405"/>
        <v>0</v>
      </c>
      <c r="P408" s="17">
        <f t="shared" ca="1" si="406"/>
        <v>0</v>
      </c>
    </row>
    <row r="409" spans="1:16" x14ac:dyDescent="0.35">
      <c r="A409" s="14">
        <v>396</v>
      </c>
      <c r="B409" s="17">
        <f t="shared" si="403"/>
        <v>2987</v>
      </c>
      <c r="C409" s="17">
        <f t="shared" ref="C409:N409" ca="1" si="416">B409*EXP((($E$6-$E$7-0.5*$E$5^2)*$E$8)+($E$5*_xlfn.NORM.S.INV(RAND())*SQRT($E$8)))</f>
        <v>3084.5712785722485</v>
      </c>
      <c r="D409" s="17">
        <f t="shared" ca="1" si="416"/>
        <v>3028.5183848891693</v>
      </c>
      <c r="E409" s="17">
        <f t="shared" ca="1" si="416"/>
        <v>3094.7662316185688</v>
      </c>
      <c r="F409" s="17">
        <f t="shared" ca="1" si="416"/>
        <v>2955.0555752494834</v>
      </c>
      <c r="G409" s="17">
        <f t="shared" ca="1" si="416"/>
        <v>2798.1714501416072</v>
      </c>
      <c r="H409" s="17">
        <f t="shared" ca="1" si="416"/>
        <v>2778.6831381927063</v>
      </c>
      <c r="I409" s="17">
        <f t="shared" ca="1" si="416"/>
        <v>2812.5773862235574</v>
      </c>
      <c r="J409" s="17">
        <f t="shared" ca="1" si="416"/>
        <v>2824.9721564004276</v>
      </c>
      <c r="K409" s="17">
        <f t="shared" ca="1" si="416"/>
        <v>2632.2038996091756</v>
      </c>
      <c r="L409" s="17">
        <f t="shared" ca="1" si="416"/>
        <v>2554.3046724215583</v>
      </c>
      <c r="M409" s="17">
        <f t="shared" ca="1" si="416"/>
        <v>2530.2794538176654</v>
      </c>
      <c r="N409" s="17">
        <f t="shared" ca="1" si="416"/>
        <v>2718.8502805548155</v>
      </c>
      <c r="O409" s="11">
        <f t="shared" ca="1" si="405"/>
        <v>0</v>
      </c>
      <c r="P409" s="17">
        <f t="shared" ca="1" si="406"/>
        <v>0</v>
      </c>
    </row>
    <row r="410" spans="1:16" x14ac:dyDescent="0.35">
      <c r="A410" s="14">
        <v>397</v>
      </c>
      <c r="B410" s="17">
        <f t="shared" si="403"/>
        <v>2987</v>
      </c>
      <c r="C410" s="17">
        <f t="shared" ref="C410:N410" ca="1" si="417">B410*EXP((($E$6-$E$7-0.5*$E$5^2)*$E$8)+($E$5*_xlfn.NORM.S.INV(RAND())*SQRT($E$8)))</f>
        <v>2800.9800961113692</v>
      </c>
      <c r="D410" s="17">
        <f t="shared" ca="1" si="417"/>
        <v>2703.6289202550538</v>
      </c>
      <c r="E410" s="17">
        <f t="shared" ca="1" si="417"/>
        <v>2491.10535692742</v>
      </c>
      <c r="F410" s="17">
        <f t="shared" ca="1" si="417"/>
        <v>2474.6842606420691</v>
      </c>
      <c r="G410" s="17">
        <f t="shared" ca="1" si="417"/>
        <v>2490.5812164168551</v>
      </c>
      <c r="H410" s="17">
        <f t="shared" ca="1" si="417"/>
        <v>2556.216745626095</v>
      </c>
      <c r="I410" s="17">
        <f t="shared" ca="1" si="417"/>
        <v>2521.3968192939487</v>
      </c>
      <c r="J410" s="17">
        <f t="shared" ca="1" si="417"/>
        <v>2846.7204438552885</v>
      </c>
      <c r="K410" s="17">
        <f t="shared" ca="1" si="417"/>
        <v>3007.8111335725985</v>
      </c>
      <c r="L410" s="17">
        <f t="shared" ca="1" si="417"/>
        <v>3089.538358428807</v>
      </c>
      <c r="M410" s="17">
        <f t="shared" ca="1" si="417"/>
        <v>3136.960329162765</v>
      </c>
      <c r="N410" s="17">
        <f t="shared" ca="1" si="417"/>
        <v>2626.5184078189</v>
      </c>
      <c r="O410" s="11">
        <f t="shared" ca="1" si="405"/>
        <v>0</v>
      </c>
      <c r="P410" s="17">
        <f t="shared" ca="1" si="406"/>
        <v>0</v>
      </c>
    </row>
    <row r="411" spans="1:16" x14ac:dyDescent="0.35">
      <c r="A411" s="14">
        <v>398</v>
      </c>
      <c r="B411" s="17">
        <f t="shared" si="403"/>
        <v>2987</v>
      </c>
      <c r="C411" s="17">
        <f t="shared" ref="C411:N411" ca="1" si="418">B411*EXP((($E$6-$E$7-0.5*$E$5^2)*$E$8)+($E$5*_xlfn.NORM.S.INV(RAND())*SQRT($E$8)))</f>
        <v>3057.5779242869921</v>
      </c>
      <c r="D411" s="17">
        <f t="shared" ca="1" si="418"/>
        <v>3391.7379564993862</v>
      </c>
      <c r="E411" s="17">
        <f t="shared" ca="1" si="418"/>
        <v>3405.7922780633362</v>
      </c>
      <c r="F411" s="17">
        <f t="shared" ca="1" si="418"/>
        <v>3376.4545548120573</v>
      </c>
      <c r="G411" s="17">
        <f t="shared" ca="1" si="418"/>
        <v>3545.5790532796736</v>
      </c>
      <c r="H411" s="17">
        <f t="shared" ca="1" si="418"/>
        <v>3629.9541324215961</v>
      </c>
      <c r="I411" s="17">
        <f t="shared" ca="1" si="418"/>
        <v>3607.7158991822844</v>
      </c>
      <c r="J411" s="17">
        <f t="shared" ca="1" si="418"/>
        <v>3380.8193904956461</v>
      </c>
      <c r="K411" s="17">
        <f t="shared" ca="1" si="418"/>
        <v>3075.7705321154849</v>
      </c>
      <c r="L411" s="17">
        <f t="shared" ca="1" si="418"/>
        <v>3166.9938596952038</v>
      </c>
      <c r="M411" s="17">
        <f t="shared" ca="1" si="418"/>
        <v>3182.2267022409101</v>
      </c>
      <c r="N411" s="17">
        <f t="shared" ca="1" si="418"/>
        <v>3084.5387433220608</v>
      </c>
      <c r="O411" s="11">
        <f t="shared" ca="1" si="405"/>
        <v>1</v>
      </c>
      <c r="P411" s="17">
        <f t="shared" ca="1" si="406"/>
        <v>84.538743322060782</v>
      </c>
    </row>
    <row r="412" spans="1:16" x14ac:dyDescent="0.35">
      <c r="A412" s="14">
        <v>399</v>
      </c>
      <c r="B412" s="17">
        <f t="shared" si="403"/>
        <v>2987</v>
      </c>
      <c r="C412" s="17">
        <f t="shared" ref="C412:N412" ca="1" si="419">B412*EXP((($E$6-$E$7-0.5*$E$5^2)*$E$8)+($E$5*_xlfn.NORM.S.INV(RAND())*SQRT($E$8)))</f>
        <v>3142.7676881165962</v>
      </c>
      <c r="D412" s="17">
        <f t="shared" ca="1" si="419"/>
        <v>2844.4649068858707</v>
      </c>
      <c r="E412" s="17">
        <f t="shared" ca="1" si="419"/>
        <v>2781.4093597268452</v>
      </c>
      <c r="F412" s="17">
        <f t="shared" ca="1" si="419"/>
        <v>2782.7465281580476</v>
      </c>
      <c r="G412" s="17">
        <f t="shared" ca="1" si="419"/>
        <v>2746.7860204966569</v>
      </c>
      <c r="H412" s="17">
        <f t="shared" ca="1" si="419"/>
        <v>2796.7547399484174</v>
      </c>
      <c r="I412" s="17">
        <f t="shared" ca="1" si="419"/>
        <v>3033.9488788005888</v>
      </c>
      <c r="J412" s="17">
        <f t="shared" ca="1" si="419"/>
        <v>2952.6381068527958</v>
      </c>
      <c r="K412" s="17">
        <f t="shared" ca="1" si="419"/>
        <v>3069.6362949596878</v>
      </c>
      <c r="L412" s="17">
        <f t="shared" ca="1" si="419"/>
        <v>3071.2660181266656</v>
      </c>
      <c r="M412" s="17">
        <f t="shared" ca="1" si="419"/>
        <v>3261.1236435892952</v>
      </c>
      <c r="N412" s="17">
        <f t="shared" ca="1" si="419"/>
        <v>2918.0180158199478</v>
      </c>
      <c r="O412" s="11">
        <f t="shared" ca="1" si="405"/>
        <v>0</v>
      </c>
      <c r="P412" s="17">
        <f t="shared" ca="1" si="406"/>
        <v>0</v>
      </c>
    </row>
    <row r="413" spans="1:16" x14ac:dyDescent="0.35">
      <c r="A413" s="14">
        <v>400</v>
      </c>
      <c r="B413" s="17">
        <f t="shared" si="403"/>
        <v>2987</v>
      </c>
      <c r="C413" s="17">
        <f t="shared" ref="C413:N413" ca="1" si="420">B413*EXP((($E$6-$E$7-0.5*$E$5^2)*$E$8)+($E$5*_xlfn.NORM.S.INV(RAND())*SQRT($E$8)))</f>
        <v>2759.0587397615623</v>
      </c>
      <c r="D413" s="17">
        <f t="shared" ca="1" si="420"/>
        <v>2883.9102824039596</v>
      </c>
      <c r="E413" s="17">
        <f t="shared" ca="1" si="420"/>
        <v>3143.3701516559117</v>
      </c>
      <c r="F413" s="17">
        <f t="shared" ca="1" si="420"/>
        <v>3050.8459894840194</v>
      </c>
      <c r="G413" s="17">
        <f t="shared" ca="1" si="420"/>
        <v>3167.5555068319259</v>
      </c>
      <c r="H413" s="17">
        <f t="shared" ca="1" si="420"/>
        <v>3069.532859729773</v>
      </c>
      <c r="I413" s="17">
        <f t="shared" ca="1" si="420"/>
        <v>3394.6805257089341</v>
      </c>
      <c r="J413" s="17">
        <f t="shared" ca="1" si="420"/>
        <v>3310.6854985468458</v>
      </c>
      <c r="K413" s="17">
        <f t="shared" ca="1" si="420"/>
        <v>3801.2132645664819</v>
      </c>
      <c r="L413" s="17">
        <f t="shared" ca="1" si="420"/>
        <v>3896.3916538945327</v>
      </c>
      <c r="M413" s="17">
        <f t="shared" ca="1" si="420"/>
        <v>3922.4591383003531</v>
      </c>
      <c r="N413" s="17">
        <f t="shared" ca="1" si="420"/>
        <v>4132.351740917431</v>
      </c>
      <c r="O413" s="11">
        <f t="shared" ca="1" si="405"/>
        <v>1</v>
      </c>
      <c r="P413" s="17">
        <f t="shared" ca="1" si="406"/>
        <v>1132.351740917431</v>
      </c>
    </row>
    <row r="414" spans="1:16" x14ac:dyDescent="0.35">
      <c r="A414" s="14">
        <v>401</v>
      </c>
      <c r="B414" s="17">
        <f t="shared" si="403"/>
        <v>2987</v>
      </c>
      <c r="C414" s="17">
        <f t="shared" ref="C414:N414" ca="1" si="421">B414*EXP((($E$6-$E$7-0.5*$E$5^2)*$E$8)+($E$5*_xlfn.NORM.S.INV(RAND())*SQRT($E$8)))</f>
        <v>2868.6670967175419</v>
      </c>
      <c r="D414" s="17">
        <f t="shared" ca="1" si="421"/>
        <v>2932.6048984437384</v>
      </c>
      <c r="E414" s="17">
        <f t="shared" ca="1" si="421"/>
        <v>3048.5014991749631</v>
      </c>
      <c r="F414" s="17">
        <f t="shared" ca="1" si="421"/>
        <v>2857.0456870885168</v>
      </c>
      <c r="G414" s="17">
        <f t="shared" ca="1" si="421"/>
        <v>2611.7535096543702</v>
      </c>
      <c r="H414" s="17">
        <f t="shared" ca="1" si="421"/>
        <v>2564.8901210822869</v>
      </c>
      <c r="I414" s="17">
        <f t="shared" ca="1" si="421"/>
        <v>2699.2859420434252</v>
      </c>
      <c r="J414" s="17">
        <f t="shared" ca="1" si="421"/>
        <v>2947.5936949158604</v>
      </c>
      <c r="K414" s="17">
        <f t="shared" ca="1" si="421"/>
        <v>3131.9375243753616</v>
      </c>
      <c r="L414" s="17">
        <f t="shared" ca="1" si="421"/>
        <v>3174.1289103443801</v>
      </c>
      <c r="M414" s="17">
        <f t="shared" ca="1" si="421"/>
        <v>3220.5675552253724</v>
      </c>
      <c r="N414" s="17">
        <f t="shared" ca="1" si="421"/>
        <v>3581.9809397975864</v>
      </c>
      <c r="O414" s="11">
        <f t="shared" ca="1" si="405"/>
        <v>1</v>
      </c>
      <c r="P414" s="17">
        <f t="shared" ca="1" si="406"/>
        <v>581.98093979758642</v>
      </c>
    </row>
    <row r="415" spans="1:16" x14ac:dyDescent="0.35">
      <c r="A415" s="14">
        <v>402</v>
      </c>
      <c r="B415" s="17">
        <f t="shared" si="403"/>
        <v>2987</v>
      </c>
      <c r="C415" s="17">
        <f t="shared" ref="C415:N415" ca="1" si="422">B415*EXP((($E$6-$E$7-0.5*$E$5^2)*$E$8)+($E$5*_xlfn.NORM.S.INV(RAND())*SQRT($E$8)))</f>
        <v>3004.5280627700531</v>
      </c>
      <c r="D415" s="17">
        <f t="shared" ca="1" si="422"/>
        <v>2927.6193139203342</v>
      </c>
      <c r="E415" s="17">
        <f t="shared" ca="1" si="422"/>
        <v>2996.1072403627868</v>
      </c>
      <c r="F415" s="17">
        <f t="shared" ca="1" si="422"/>
        <v>2796.2187247920906</v>
      </c>
      <c r="G415" s="17">
        <f t="shared" ca="1" si="422"/>
        <v>2803.554440854824</v>
      </c>
      <c r="H415" s="17">
        <f t="shared" ca="1" si="422"/>
        <v>2938.85837775348</v>
      </c>
      <c r="I415" s="17">
        <f t="shared" ca="1" si="422"/>
        <v>3071.7707441572365</v>
      </c>
      <c r="J415" s="17">
        <f t="shared" ca="1" si="422"/>
        <v>2842.3941493690909</v>
      </c>
      <c r="K415" s="17">
        <f t="shared" ca="1" si="422"/>
        <v>2701.2991924378612</v>
      </c>
      <c r="L415" s="17">
        <f t="shared" ca="1" si="422"/>
        <v>2851.1042421925808</v>
      </c>
      <c r="M415" s="17">
        <f t="shared" ca="1" si="422"/>
        <v>3018.4352694790641</v>
      </c>
      <c r="N415" s="17">
        <f t="shared" ca="1" si="422"/>
        <v>3033.3790297168143</v>
      </c>
      <c r="O415" s="11">
        <f t="shared" ca="1" si="405"/>
        <v>1</v>
      </c>
      <c r="P415" s="17">
        <f t="shared" ca="1" si="406"/>
        <v>33.37902971681433</v>
      </c>
    </row>
    <row r="416" spans="1:16" x14ac:dyDescent="0.35">
      <c r="A416" s="14">
        <v>403</v>
      </c>
      <c r="B416" s="17">
        <f t="shared" si="403"/>
        <v>2987</v>
      </c>
      <c r="C416" s="17">
        <f t="shared" ref="C416:N416" ca="1" si="423">B416*EXP((($E$6-$E$7-0.5*$E$5^2)*$E$8)+($E$5*_xlfn.NORM.S.INV(RAND())*SQRT($E$8)))</f>
        <v>2985.9790001155466</v>
      </c>
      <c r="D416" s="17">
        <f t="shared" ca="1" si="423"/>
        <v>3137.2546306758277</v>
      </c>
      <c r="E416" s="17">
        <f t="shared" ca="1" si="423"/>
        <v>3061.8019160368008</v>
      </c>
      <c r="F416" s="17">
        <f t="shared" ca="1" si="423"/>
        <v>3122.1055175707006</v>
      </c>
      <c r="G416" s="17">
        <f t="shared" ca="1" si="423"/>
        <v>3349.2703856579265</v>
      </c>
      <c r="H416" s="17">
        <f t="shared" ca="1" si="423"/>
        <v>3626.7512000939391</v>
      </c>
      <c r="I416" s="17">
        <f t="shared" ca="1" si="423"/>
        <v>3899.7173474577826</v>
      </c>
      <c r="J416" s="17">
        <f t="shared" ca="1" si="423"/>
        <v>3933.6072523365096</v>
      </c>
      <c r="K416" s="17">
        <f t="shared" ca="1" si="423"/>
        <v>4201.7744034820271</v>
      </c>
      <c r="L416" s="17">
        <f t="shared" ca="1" si="423"/>
        <v>4278.6905533719755</v>
      </c>
      <c r="M416" s="17">
        <f t="shared" ca="1" si="423"/>
        <v>4306.1071727955714</v>
      </c>
      <c r="N416" s="17">
        <f t="shared" ca="1" si="423"/>
        <v>4617.5792249176247</v>
      </c>
      <c r="O416" s="11">
        <f t="shared" ca="1" si="405"/>
        <v>1</v>
      </c>
      <c r="P416" s="17">
        <f t="shared" ca="1" si="406"/>
        <v>1617.5792249176247</v>
      </c>
    </row>
    <row r="417" spans="1:16" x14ac:dyDescent="0.35">
      <c r="A417" s="14">
        <v>404</v>
      </c>
      <c r="B417" s="17">
        <f t="shared" si="403"/>
        <v>2987</v>
      </c>
      <c r="C417" s="17">
        <f t="shared" ref="C417:N417" ca="1" si="424">B417*EXP((($E$6-$E$7-0.5*$E$5^2)*$E$8)+($E$5*_xlfn.NORM.S.INV(RAND())*SQRT($E$8)))</f>
        <v>3127.574843766346</v>
      </c>
      <c r="D417" s="17">
        <f t="shared" ca="1" si="424"/>
        <v>3301.1856460548952</v>
      </c>
      <c r="E417" s="17">
        <f t="shared" ca="1" si="424"/>
        <v>3237.5461830165805</v>
      </c>
      <c r="F417" s="17">
        <f t="shared" ca="1" si="424"/>
        <v>3205.8565345860293</v>
      </c>
      <c r="G417" s="17">
        <f t="shared" ca="1" si="424"/>
        <v>3252.8390341908971</v>
      </c>
      <c r="H417" s="17">
        <f t="shared" ca="1" si="424"/>
        <v>3124.0570588411906</v>
      </c>
      <c r="I417" s="17">
        <f t="shared" ca="1" si="424"/>
        <v>3006.8254793230972</v>
      </c>
      <c r="J417" s="17">
        <f t="shared" ca="1" si="424"/>
        <v>2824.5873102835326</v>
      </c>
      <c r="K417" s="17">
        <f t="shared" ca="1" si="424"/>
        <v>3033.2282508502972</v>
      </c>
      <c r="L417" s="17">
        <f t="shared" ca="1" si="424"/>
        <v>3295.0257814490255</v>
      </c>
      <c r="M417" s="17">
        <f t="shared" ca="1" si="424"/>
        <v>3336.284353324621</v>
      </c>
      <c r="N417" s="17">
        <f t="shared" ca="1" si="424"/>
        <v>3353.9590849188712</v>
      </c>
      <c r="O417" s="11">
        <f t="shared" ca="1" si="405"/>
        <v>1</v>
      </c>
      <c r="P417" s="17">
        <f t="shared" ca="1" si="406"/>
        <v>353.95908491887121</v>
      </c>
    </row>
    <row r="418" spans="1:16" x14ac:dyDescent="0.35">
      <c r="A418" s="14">
        <v>405</v>
      </c>
      <c r="B418" s="17">
        <f t="shared" si="403"/>
        <v>2987</v>
      </c>
      <c r="C418" s="17">
        <f t="shared" ref="C418:N418" ca="1" si="425">B418*EXP((($E$6-$E$7-0.5*$E$5^2)*$E$8)+($E$5*_xlfn.NORM.S.INV(RAND())*SQRT($E$8)))</f>
        <v>2834.8152724038532</v>
      </c>
      <c r="D418" s="17">
        <f t="shared" ca="1" si="425"/>
        <v>2907.4076373263415</v>
      </c>
      <c r="E418" s="17">
        <f t="shared" ca="1" si="425"/>
        <v>2856.4312896957667</v>
      </c>
      <c r="F418" s="17">
        <f t="shared" ca="1" si="425"/>
        <v>2562.7873153687124</v>
      </c>
      <c r="G418" s="17">
        <f t="shared" ca="1" si="425"/>
        <v>2585.4417036714813</v>
      </c>
      <c r="H418" s="17">
        <f t="shared" ca="1" si="425"/>
        <v>2445.3829912022438</v>
      </c>
      <c r="I418" s="17">
        <f t="shared" ca="1" si="425"/>
        <v>2206.8914149344455</v>
      </c>
      <c r="J418" s="17">
        <f t="shared" ca="1" si="425"/>
        <v>2133.4310700789806</v>
      </c>
      <c r="K418" s="17">
        <f t="shared" ca="1" si="425"/>
        <v>2241.8899469572352</v>
      </c>
      <c r="L418" s="17">
        <f t="shared" ca="1" si="425"/>
        <v>2440.804655755976</v>
      </c>
      <c r="M418" s="17">
        <f t="shared" ca="1" si="425"/>
        <v>2269.8795597686817</v>
      </c>
      <c r="N418" s="17">
        <f t="shared" ca="1" si="425"/>
        <v>2373.87575245583</v>
      </c>
      <c r="O418" s="11">
        <f t="shared" ca="1" si="405"/>
        <v>0</v>
      </c>
      <c r="P418" s="17">
        <f t="shared" ca="1" si="406"/>
        <v>0</v>
      </c>
    </row>
    <row r="419" spans="1:16" x14ac:dyDescent="0.35">
      <c r="A419" s="14">
        <v>406</v>
      </c>
      <c r="B419" s="17">
        <f t="shared" si="403"/>
        <v>2987</v>
      </c>
      <c r="C419" s="17">
        <f t="shared" ref="C419:N419" ca="1" si="426">B419*EXP((($E$6-$E$7-0.5*$E$5^2)*$E$8)+($E$5*_xlfn.NORM.S.INV(RAND())*SQRT($E$8)))</f>
        <v>2860.2051397992409</v>
      </c>
      <c r="D419" s="17">
        <f t="shared" ca="1" si="426"/>
        <v>2749.0794673804235</v>
      </c>
      <c r="E419" s="17">
        <f t="shared" ca="1" si="426"/>
        <v>2753.8024911188036</v>
      </c>
      <c r="F419" s="17">
        <f t="shared" ca="1" si="426"/>
        <v>2603.934753091673</v>
      </c>
      <c r="G419" s="17">
        <f t="shared" ca="1" si="426"/>
        <v>2428.9788965979606</v>
      </c>
      <c r="H419" s="17">
        <f t="shared" ca="1" si="426"/>
        <v>2448.7975887777275</v>
      </c>
      <c r="I419" s="17">
        <f t="shared" ca="1" si="426"/>
        <v>2362.963513794894</v>
      </c>
      <c r="J419" s="17">
        <f t="shared" ca="1" si="426"/>
        <v>2378.9717028378832</v>
      </c>
      <c r="K419" s="17">
        <f t="shared" ca="1" si="426"/>
        <v>2522.9496174010242</v>
      </c>
      <c r="L419" s="17">
        <f t="shared" ca="1" si="426"/>
        <v>2506.1351325025812</v>
      </c>
      <c r="M419" s="17">
        <f t="shared" ca="1" si="426"/>
        <v>2609.1742658747353</v>
      </c>
      <c r="N419" s="17">
        <f t="shared" ca="1" si="426"/>
        <v>2696.0767245241123</v>
      </c>
      <c r="O419" s="11">
        <f t="shared" ca="1" si="405"/>
        <v>0</v>
      </c>
      <c r="P419" s="17">
        <f t="shared" ca="1" si="406"/>
        <v>0</v>
      </c>
    </row>
    <row r="420" spans="1:16" x14ac:dyDescent="0.35">
      <c r="A420" s="14">
        <v>407</v>
      </c>
      <c r="B420" s="17">
        <f t="shared" si="403"/>
        <v>2987</v>
      </c>
      <c r="C420" s="17">
        <f t="shared" ref="C420:N420" ca="1" si="427">B420*EXP((($E$6-$E$7-0.5*$E$5^2)*$E$8)+($E$5*_xlfn.NORM.S.INV(RAND())*SQRT($E$8)))</f>
        <v>2917.9969348000186</v>
      </c>
      <c r="D420" s="17">
        <f t="shared" ca="1" si="427"/>
        <v>3027.0128968839658</v>
      </c>
      <c r="E420" s="17">
        <f t="shared" ca="1" si="427"/>
        <v>2679.233301226921</v>
      </c>
      <c r="F420" s="17">
        <f t="shared" ca="1" si="427"/>
        <v>2982.7234630811081</v>
      </c>
      <c r="G420" s="17">
        <f t="shared" ca="1" si="427"/>
        <v>2924.835369139339</v>
      </c>
      <c r="H420" s="17">
        <f t="shared" ca="1" si="427"/>
        <v>3099.1344846862353</v>
      </c>
      <c r="I420" s="17">
        <f t="shared" ca="1" si="427"/>
        <v>3252.8674068905952</v>
      </c>
      <c r="J420" s="17">
        <f t="shared" ca="1" si="427"/>
        <v>3401.4512561178663</v>
      </c>
      <c r="K420" s="17">
        <f t="shared" ca="1" si="427"/>
        <v>3652.1482902644002</v>
      </c>
      <c r="L420" s="17">
        <f t="shared" ca="1" si="427"/>
        <v>3569.9263631679682</v>
      </c>
      <c r="M420" s="17">
        <f t="shared" ca="1" si="427"/>
        <v>3126.110259578496</v>
      </c>
      <c r="N420" s="17">
        <f t="shared" ca="1" si="427"/>
        <v>3365.0584064124782</v>
      </c>
      <c r="O420" s="11">
        <f t="shared" ca="1" si="405"/>
        <v>1</v>
      </c>
      <c r="P420" s="17">
        <f t="shared" ca="1" si="406"/>
        <v>365.05840641247823</v>
      </c>
    </row>
    <row r="421" spans="1:16" x14ac:dyDescent="0.35">
      <c r="A421" s="14">
        <v>408</v>
      </c>
      <c r="B421" s="17">
        <f t="shared" si="403"/>
        <v>2987</v>
      </c>
      <c r="C421" s="17">
        <f t="shared" ref="C421:N421" ca="1" si="428">B421*EXP((($E$6-$E$7-0.5*$E$5^2)*$E$8)+($E$5*_xlfn.NORM.S.INV(RAND())*SQRT($E$8)))</f>
        <v>3114.9825070478182</v>
      </c>
      <c r="D421" s="17">
        <f t="shared" ca="1" si="428"/>
        <v>3082.387543857923</v>
      </c>
      <c r="E421" s="17">
        <f t="shared" ca="1" si="428"/>
        <v>3417.9354252015605</v>
      </c>
      <c r="F421" s="17">
        <f t="shared" ca="1" si="428"/>
        <v>3835.352683572497</v>
      </c>
      <c r="G421" s="17">
        <f t="shared" ca="1" si="428"/>
        <v>3603.8812395995478</v>
      </c>
      <c r="H421" s="17">
        <f t="shared" ca="1" si="428"/>
        <v>4113.1706883969873</v>
      </c>
      <c r="I421" s="17">
        <f t="shared" ca="1" si="428"/>
        <v>4048.6647008951277</v>
      </c>
      <c r="J421" s="17">
        <f t="shared" ca="1" si="428"/>
        <v>3864.9115519772818</v>
      </c>
      <c r="K421" s="17">
        <f t="shared" ca="1" si="428"/>
        <v>3940.5619499405771</v>
      </c>
      <c r="L421" s="17">
        <f t="shared" ca="1" si="428"/>
        <v>4181.6738927994902</v>
      </c>
      <c r="M421" s="17">
        <f t="shared" ca="1" si="428"/>
        <v>3878.7264827269873</v>
      </c>
      <c r="N421" s="17">
        <f t="shared" ca="1" si="428"/>
        <v>3569.2345994065909</v>
      </c>
      <c r="O421" s="11">
        <f t="shared" ca="1" si="405"/>
        <v>1</v>
      </c>
      <c r="P421" s="17">
        <f t="shared" ca="1" si="406"/>
        <v>569.23459940659086</v>
      </c>
    </row>
    <row r="422" spans="1:16" x14ac:dyDescent="0.35">
      <c r="A422" s="14">
        <v>409</v>
      </c>
      <c r="B422" s="17">
        <f t="shared" si="403"/>
        <v>2987</v>
      </c>
      <c r="C422" s="17">
        <f t="shared" ref="C422:N422" ca="1" si="429">B422*EXP((($E$6-$E$7-0.5*$E$5^2)*$E$8)+($E$5*_xlfn.NORM.S.INV(RAND())*SQRT($E$8)))</f>
        <v>2990.8080619831139</v>
      </c>
      <c r="D422" s="17">
        <f t="shared" ca="1" si="429"/>
        <v>3145.3977536689795</v>
      </c>
      <c r="E422" s="17">
        <f t="shared" ca="1" si="429"/>
        <v>2938.4417328069376</v>
      </c>
      <c r="F422" s="17">
        <f t="shared" ca="1" si="429"/>
        <v>3068.7343925518962</v>
      </c>
      <c r="G422" s="17">
        <f t="shared" ca="1" si="429"/>
        <v>3161.6213657002622</v>
      </c>
      <c r="H422" s="17">
        <f t="shared" ca="1" si="429"/>
        <v>3280.2782056529595</v>
      </c>
      <c r="I422" s="17">
        <f t="shared" ca="1" si="429"/>
        <v>3118.7981139801291</v>
      </c>
      <c r="J422" s="17">
        <f t="shared" ca="1" si="429"/>
        <v>2879.0264213801183</v>
      </c>
      <c r="K422" s="17">
        <f t="shared" ca="1" si="429"/>
        <v>3360.129125315138</v>
      </c>
      <c r="L422" s="17">
        <f t="shared" ca="1" si="429"/>
        <v>3532.5004718756754</v>
      </c>
      <c r="M422" s="17">
        <f t="shared" ca="1" si="429"/>
        <v>3522.4413874741185</v>
      </c>
      <c r="N422" s="17">
        <f t="shared" ca="1" si="429"/>
        <v>3548.6408085613416</v>
      </c>
      <c r="O422" s="11">
        <f t="shared" ca="1" si="405"/>
        <v>1</v>
      </c>
      <c r="P422" s="17">
        <f t="shared" ca="1" si="406"/>
        <v>548.6408085613416</v>
      </c>
    </row>
    <row r="423" spans="1:16" x14ac:dyDescent="0.35">
      <c r="A423" s="14">
        <v>410</v>
      </c>
      <c r="B423" s="17">
        <f t="shared" si="403"/>
        <v>2987</v>
      </c>
      <c r="C423" s="17">
        <f t="shared" ref="C423:N423" ca="1" si="430">B423*EXP((($E$6-$E$7-0.5*$E$5^2)*$E$8)+($E$5*_xlfn.NORM.S.INV(RAND())*SQRT($E$8)))</f>
        <v>3244.0273872074135</v>
      </c>
      <c r="D423" s="17">
        <f t="shared" ca="1" si="430"/>
        <v>3290.1404953525198</v>
      </c>
      <c r="E423" s="17">
        <f t="shared" ca="1" si="430"/>
        <v>3298.6598869880013</v>
      </c>
      <c r="F423" s="17">
        <f t="shared" ca="1" si="430"/>
        <v>3062.3226793640415</v>
      </c>
      <c r="G423" s="17">
        <f t="shared" ca="1" si="430"/>
        <v>2970.6626842782348</v>
      </c>
      <c r="H423" s="17">
        <f t="shared" ca="1" si="430"/>
        <v>3048.1887542144736</v>
      </c>
      <c r="I423" s="17">
        <f t="shared" ca="1" si="430"/>
        <v>3009.5685338615272</v>
      </c>
      <c r="J423" s="17">
        <f t="shared" ca="1" si="430"/>
        <v>3079.7261082009691</v>
      </c>
      <c r="K423" s="17">
        <f t="shared" ca="1" si="430"/>
        <v>3317.8721357004561</v>
      </c>
      <c r="L423" s="17">
        <f t="shared" ca="1" si="430"/>
        <v>3402.7225720565257</v>
      </c>
      <c r="M423" s="17">
        <f t="shared" ca="1" si="430"/>
        <v>3686.1163689725295</v>
      </c>
      <c r="N423" s="17">
        <f t="shared" ca="1" si="430"/>
        <v>3555.9476922021472</v>
      </c>
      <c r="O423" s="11">
        <f t="shared" ca="1" si="405"/>
        <v>1</v>
      </c>
      <c r="P423" s="17">
        <f t="shared" ca="1" si="406"/>
        <v>555.94769220214721</v>
      </c>
    </row>
    <row r="424" spans="1:16" x14ac:dyDescent="0.35">
      <c r="A424" s="14">
        <v>411</v>
      </c>
      <c r="B424" s="17">
        <f t="shared" si="403"/>
        <v>2987</v>
      </c>
      <c r="C424" s="17">
        <f t="shared" ref="C424:N424" ca="1" si="431">B424*EXP((($E$6-$E$7-0.5*$E$5^2)*$E$8)+($E$5*_xlfn.NORM.S.INV(RAND())*SQRT($E$8)))</f>
        <v>2774.3860319076525</v>
      </c>
      <c r="D424" s="17">
        <f t="shared" ca="1" si="431"/>
        <v>2882.7756337187348</v>
      </c>
      <c r="E424" s="17">
        <f t="shared" ca="1" si="431"/>
        <v>2770.1969781559087</v>
      </c>
      <c r="F424" s="17">
        <f t="shared" ca="1" si="431"/>
        <v>2807.9313283978167</v>
      </c>
      <c r="G424" s="17">
        <f t="shared" ca="1" si="431"/>
        <v>3063.5007542755802</v>
      </c>
      <c r="H424" s="17">
        <f t="shared" ca="1" si="431"/>
        <v>3105.0261492140439</v>
      </c>
      <c r="I424" s="17">
        <f t="shared" ca="1" si="431"/>
        <v>3010.7819415924819</v>
      </c>
      <c r="J424" s="17">
        <f t="shared" ca="1" si="431"/>
        <v>2853.1117684612577</v>
      </c>
      <c r="K424" s="17">
        <f t="shared" ca="1" si="431"/>
        <v>2858.0229086663285</v>
      </c>
      <c r="L424" s="17">
        <f t="shared" ca="1" si="431"/>
        <v>2911.4703653382412</v>
      </c>
      <c r="M424" s="17">
        <f t="shared" ca="1" si="431"/>
        <v>2757.3731098066587</v>
      </c>
      <c r="N424" s="17">
        <f t="shared" ca="1" si="431"/>
        <v>3033.4674106454645</v>
      </c>
      <c r="O424" s="11">
        <f t="shared" ca="1" si="405"/>
        <v>1</v>
      </c>
      <c r="P424" s="17">
        <f t="shared" ca="1" si="406"/>
        <v>33.467410645464497</v>
      </c>
    </row>
    <row r="425" spans="1:16" x14ac:dyDescent="0.35">
      <c r="A425" s="14">
        <v>412</v>
      </c>
      <c r="B425" s="17">
        <f t="shared" si="403"/>
        <v>2987</v>
      </c>
      <c r="C425" s="17">
        <f t="shared" ref="C425:N425" ca="1" si="432">B425*EXP((($E$6-$E$7-0.5*$E$5^2)*$E$8)+($E$5*_xlfn.NORM.S.INV(RAND())*SQRT($E$8)))</f>
        <v>3466.1518020593817</v>
      </c>
      <c r="D425" s="17">
        <f t="shared" ca="1" si="432"/>
        <v>3696.506117442631</v>
      </c>
      <c r="E425" s="17">
        <f t="shared" ca="1" si="432"/>
        <v>4253.0807565320883</v>
      </c>
      <c r="F425" s="17">
        <f t="shared" ca="1" si="432"/>
        <v>4437.6912752765047</v>
      </c>
      <c r="G425" s="17">
        <f t="shared" ca="1" si="432"/>
        <v>4414.7356178386635</v>
      </c>
      <c r="H425" s="17">
        <f t="shared" ca="1" si="432"/>
        <v>4516.2376424323584</v>
      </c>
      <c r="I425" s="17">
        <f t="shared" ca="1" si="432"/>
        <v>4699.6177322463536</v>
      </c>
      <c r="J425" s="17">
        <f t="shared" ca="1" si="432"/>
        <v>4256.1805537037071</v>
      </c>
      <c r="K425" s="17">
        <f t="shared" ca="1" si="432"/>
        <v>4373.0317988120805</v>
      </c>
      <c r="L425" s="17">
        <f t="shared" ca="1" si="432"/>
        <v>4606.1332839033403</v>
      </c>
      <c r="M425" s="17">
        <f t="shared" ca="1" si="432"/>
        <v>5115.6705747179403</v>
      </c>
      <c r="N425" s="17">
        <f t="shared" ca="1" si="432"/>
        <v>4999.3611180459475</v>
      </c>
      <c r="O425" s="11">
        <f t="shared" ca="1" si="405"/>
        <v>1</v>
      </c>
      <c r="P425" s="17">
        <f t="shared" ca="1" si="406"/>
        <v>1999.3611180459475</v>
      </c>
    </row>
    <row r="426" spans="1:16" x14ac:dyDescent="0.35">
      <c r="A426" s="14">
        <v>413</v>
      </c>
      <c r="B426" s="17">
        <f t="shared" si="403"/>
        <v>2987</v>
      </c>
      <c r="C426" s="17">
        <f t="shared" ref="C426:N426" ca="1" si="433">B426*EXP((($E$6-$E$7-0.5*$E$5^2)*$E$8)+($E$5*_xlfn.NORM.S.INV(RAND())*SQRT($E$8)))</f>
        <v>2892.3009778279707</v>
      </c>
      <c r="D426" s="17">
        <f t="shared" ca="1" si="433"/>
        <v>2793.7387731085264</v>
      </c>
      <c r="E426" s="17">
        <f t="shared" ca="1" si="433"/>
        <v>2851.9108427164133</v>
      </c>
      <c r="F426" s="17">
        <f t="shared" ca="1" si="433"/>
        <v>2687.8700054108599</v>
      </c>
      <c r="G426" s="17">
        <f t="shared" ca="1" si="433"/>
        <v>2744.4412831141426</v>
      </c>
      <c r="H426" s="17">
        <f t="shared" ca="1" si="433"/>
        <v>2755.2642150596835</v>
      </c>
      <c r="I426" s="17">
        <f t="shared" ca="1" si="433"/>
        <v>2874.5310275628876</v>
      </c>
      <c r="J426" s="17">
        <f t="shared" ca="1" si="433"/>
        <v>2745.4873362507878</v>
      </c>
      <c r="K426" s="17">
        <f t="shared" ca="1" si="433"/>
        <v>2630.4913548742647</v>
      </c>
      <c r="L426" s="17">
        <f t="shared" ca="1" si="433"/>
        <v>2441.3311000142503</v>
      </c>
      <c r="M426" s="17">
        <f t="shared" ca="1" si="433"/>
        <v>2498.219591588102</v>
      </c>
      <c r="N426" s="17">
        <f t="shared" ca="1" si="433"/>
        <v>2492.3422286183545</v>
      </c>
      <c r="O426" s="11">
        <f t="shared" ca="1" si="405"/>
        <v>0</v>
      </c>
      <c r="P426" s="17">
        <f t="shared" ca="1" si="406"/>
        <v>0</v>
      </c>
    </row>
    <row r="427" spans="1:16" x14ac:dyDescent="0.35">
      <c r="A427" s="14">
        <v>414</v>
      </c>
      <c r="B427" s="17">
        <f t="shared" si="403"/>
        <v>2987</v>
      </c>
      <c r="C427" s="17">
        <f t="shared" ref="C427:N427" ca="1" si="434">B427*EXP((($E$6-$E$7-0.5*$E$5^2)*$E$8)+($E$5*_xlfn.NORM.S.INV(RAND())*SQRT($E$8)))</f>
        <v>2981.7638387643578</v>
      </c>
      <c r="D427" s="17">
        <f t="shared" ca="1" si="434"/>
        <v>3026.6127101947959</v>
      </c>
      <c r="E427" s="17">
        <f t="shared" ca="1" si="434"/>
        <v>3066.4649965903659</v>
      </c>
      <c r="F427" s="17">
        <f t="shared" ca="1" si="434"/>
        <v>3159.7555711488835</v>
      </c>
      <c r="G427" s="17">
        <f t="shared" ca="1" si="434"/>
        <v>3259.3325773318415</v>
      </c>
      <c r="H427" s="17">
        <f t="shared" ca="1" si="434"/>
        <v>3496.5248811049578</v>
      </c>
      <c r="I427" s="17">
        <f t="shared" ca="1" si="434"/>
        <v>3374.4277164227155</v>
      </c>
      <c r="J427" s="17">
        <f t="shared" ca="1" si="434"/>
        <v>3344.1861000517765</v>
      </c>
      <c r="K427" s="17">
        <f t="shared" ca="1" si="434"/>
        <v>3392.5074977506406</v>
      </c>
      <c r="L427" s="17">
        <f t="shared" ca="1" si="434"/>
        <v>3255.6235487789036</v>
      </c>
      <c r="M427" s="17">
        <f t="shared" ca="1" si="434"/>
        <v>3228.1189686410999</v>
      </c>
      <c r="N427" s="17">
        <f t="shared" ca="1" si="434"/>
        <v>3362.3906002608483</v>
      </c>
      <c r="O427" s="11">
        <f t="shared" ca="1" si="405"/>
        <v>1</v>
      </c>
      <c r="P427" s="17">
        <f t="shared" ca="1" si="406"/>
        <v>362.39060026084826</v>
      </c>
    </row>
    <row r="428" spans="1:16" x14ac:dyDescent="0.35">
      <c r="A428" s="14">
        <v>415</v>
      </c>
      <c r="B428" s="17">
        <f t="shared" si="403"/>
        <v>2987</v>
      </c>
      <c r="C428" s="17">
        <f t="shared" ref="C428:N428" ca="1" si="435">B428*EXP((($E$6-$E$7-0.5*$E$5^2)*$E$8)+($E$5*_xlfn.NORM.S.INV(RAND())*SQRT($E$8)))</f>
        <v>2844.9332880814773</v>
      </c>
      <c r="D428" s="17">
        <f t="shared" ca="1" si="435"/>
        <v>2707.0671271532892</v>
      </c>
      <c r="E428" s="17">
        <f t="shared" ca="1" si="435"/>
        <v>2595.0899444599072</v>
      </c>
      <c r="F428" s="17">
        <f t="shared" ca="1" si="435"/>
        <v>2592.0456960777565</v>
      </c>
      <c r="G428" s="17">
        <f t="shared" ca="1" si="435"/>
        <v>2517.2754486387894</v>
      </c>
      <c r="H428" s="17">
        <f t="shared" ca="1" si="435"/>
        <v>2479.1754305316376</v>
      </c>
      <c r="I428" s="17">
        <f t="shared" ca="1" si="435"/>
        <v>2563.439558906859</v>
      </c>
      <c r="J428" s="17">
        <f t="shared" ca="1" si="435"/>
        <v>2758.9833151036169</v>
      </c>
      <c r="K428" s="17">
        <f t="shared" ca="1" si="435"/>
        <v>2698.7090535603024</v>
      </c>
      <c r="L428" s="17">
        <f t="shared" ca="1" si="435"/>
        <v>2696.4640156156074</v>
      </c>
      <c r="M428" s="17">
        <f t="shared" ca="1" si="435"/>
        <v>2712.5709656933509</v>
      </c>
      <c r="N428" s="17">
        <f t="shared" ca="1" si="435"/>
        <v>2873.3787352354739</v>
      </c>
      <c r="O428" s="11">
        <f t="shared" ca="1" si="405"/>
        <v>0</v>
      </c>
      <c r="P428" s="17">
        <f t="shared" ca="1" si="406"/>
        <v>0</v>
      </c>
    </row>
    <row r="429" spans="1:16" x14ac:dyDescent="0.35">
      <c r="A429" s="14">
        <v>416</v>
      </c>
      <c r="B429" s="17">
        <f t="shared" si="403"/>
        <v>2987</v>
      </c>
      <c r="C429" s="17">
        <f t="shared" ref="C429:N429" ca="1" si="436">B429*EXP((($E$6-$E$7-0.5*$E$5^2)*$E$8)+($E$5*_xlfn.NORM.S.INV(RAND())*SQRT($E$8)))</f>
        <v>2877.2902023019706</v>
      </c>
      <c r="D429" s="17">
        <f t="shared" ca="1" si="436"/>
        <v>2985.2176923418015</v>
      </c>
      <c r="E429" s="17">
        <f t="shared" ca="1" si="436"/>
        <v>3027.7726218371163</v>
      </c>
      <c r="F429" s="17">
        <f t="shared" ca="1" si="436"/>
        <v>2757.6540602855889</v>
      </c>
      <c r="G429" s="17">
        <f t="shared" ca="1" si="436"/>
        <v>2546.2825190645176</v>
      </c>
      <c r="H429" s="17">
        <f t="shared" ca="1" si="436"/>
        <v>2481.4425600556892</v>
      </c>
      <c r="I429" s="17">
        <f t="shared" ca="1" si="436"/>
        <v>2473.0346281590291</v>
      </c>
      <c r="J429" s="17">
        <f t="shared" ca="1" si="436"/>
        <v>2513.5696067394779</v>
      </c>
      <c r="K429" s="17">
        <f t="shared" ca="1" si="436"/>
        <v>2568.2009091356481</v>
      </c>
      <c r="L429" s="17">
        <f t="shared" ca="1" si="436"/>
        <v>2711.4771950940299</v>
      </c>
      <c r="M429" s="17">
        <f t="shared" ca="1" si="436"/>
        <v>2589.9241646803484</v>
      </c>
      <c r="N429" s="17">
        <f t="shared" ca="1" si="436"/>
        <v>2737.8491537690911</v>
      </c>
      <c r="O429" s="11">
        <f t="shared" ca="1" si="405"/>
        <v>0</v>
      </c>
      <c r="P429" s="17">
        <f t="shared" ca="1" si="406"/>
        <v>0</v>
      </c>
    </row>
    <row r="430" spans="1:16" x14ac:dyDescent="0.35">
      <c r="A430" s="14">
        <v>417</v>
      </c>
      <c r="B430" s="17">
        <f t="shared" si="403"/>
        <v>2987</v>
      </c>
      <c r="C430" s="17">
        <f t="shared" ref="C430:N430" ca="1" si="437">B430*EXP((($E$6-$E$7-0.5*$E$5^2)*$E$8)+($E$5*_xlfn.NORM.S.INV(RAND())*SQRT($E$8)))</f>
        <v>3226.1837485353021</v>
      </c>
      <c r="D430" s="17">
        <f t="shared" ca="1" si="437"/>
        <v>3291.6529140426737</v>
      </c>
      <c r="E430" s="17">
        <f t="shared" ca="1" si="437"/>
        <v>3347.0455953583541</v>
      </c>
      <c r="F430" s="17">
        <f t="shared" ca="1" si="437"/>
        <v>3213.585722442409</v>
      </c>
      <c r="G430" s="17">
        <f t="shared" ca="1" si="437"/>
        <v>3153.5076933705491</v>
      </c>
      <c r="H430" s="17">
        <f t="shared" ca="1" si="437"/>
        <v>3186.6505945831186</v>
      </c>
      <c r="I430" s="17">
        <f t="shared" ca="1" si="437"/>
        <v>3201.1946607100049</v>
      </c>
      <c r="J430" s="17">
        <f t="shared" ca="1" si="437"/>
        <v>3326.9560313065276</v>
      </c>
      <c r="K430" s="17">
        <f t="shared" ca="1" si="437"/>
        <v>3389.4688777710739</v>
      </c>
      <c r="L430" s="17">
        <f t="shared" ca="1" si="437"/>
        <v>3376.5853643183477</v>
      </c>
      <c r="M430" s="17">
        <f t="shared" ca="1" si="437"/>
        <v>3545.8576161578476</v>
      </c>
      <c r="N430" s="17">
        <f t="shared" ca="1" si="437"/>
        <v>3931.5129367752666</v>
      </c>
      <c r="O430" s="11">
        <f t="shared" ca="1" si="405"/>
        <v>1</v>
      </c>
      <c r="P430" s="17">
        <f t="shared" ca="1" si="406"/>
        <v>931.51293677526655</v>
      </c>
    </row>
    <row r="431" spans="1:16" x14ac:dyDescent="0.35">
      <c r="A431" s="14">
        <v>418</v>
      </c>
      <c r="B431" s="17">
        <f t="shared" si="403"/>
        <v>2987</v>
      </c>
      <c r="C431" s="17">
        <f t="shared" ref="C431:N431" ca="1" si="438">B431*EXP((($E$6-$E$7-0.5*$E$5^2)*$E$8)+($E$5*_xlfn.NORM.S.INV(RAND())*SQRT($E$8)))</f>
        <v>2794.7814059527868</v>
      </c>
      <c r="D431" s="17">
        <f t="shared" ca="1" si="438"/>
        <v>2495.816532028683</v>
      </c>
      <c r="E431" s="17">
        <f t="shared" ca="1" si="438"/>
        <v>2587.0295841370953</v>
      </c>
      <c r="F431" s="17">
        <f t="shared" ca="1" si="438"/>
        <v>2545.3403099622219</v>
      </c>
      <c r="G431" s="17">
        <f t="shared" ca="1" si="438"/>
        <v>2428.7974032880065</v>
      </c>
      <c r="H431" s="17">
        <f t="shared" ca="1" si="438"/>
        <v>2698.6167630944724</v>
      </c>
      <c r="I431" s="17">
        <f t="shared" ca="1" si="438"/>
        <v>2736.000171878864</v>
      </c>
      <c r="J431" s="17">
        <f t="shared" ca="1" si="438"/>
        <v>2857.4048452071315</v>
      </c>
      <c r="K431" s="17">
        <f t="shared" ca="1" si="438"/>
        <v>2558.2251229322733</v>
      </c>
      <c r="L431" s="17">
        <f t="shared" ca="1" si="438"/>
        <v>2666.7823758115583</v>
      </c>
      <c r="M431" s="17">
        <f t="shared" ca="1" si="438"/>
        <v>2627.1082487715275</v>
      </c>
      <c r="N431" s="17">
        <f t="shared" ca="1" si="438"/>
        <v>2656.0857853015855</v>
      </c>
      <c r="O431" s="11">
        <f t="shared" ca="1" si="405"/>
        <v>0</v>
      </c>
      <c r="P431" s="17">
        <f t="shared" ca="1" si="406"/>
        <v>0</v>
      </c>
    </row>
    <row r="432" spans="1:16" x14ac:dyDescent="0.35">
      <c r="A432" s="14">
        <v>419</v>
      </c>
      <c r="B432" s="17">
        <f t="shared" si="403"/>
        <v>2987</v>
      </c>
      <c r="C432" s="17">
        <f t="shared" ref="C432:N432" ca="1" si="439">B432*EXP((($E$6-$E$7-0.5*$E$5^2)*$E$8)+($E$5*_xlfn.NORM.S.INV(RAND())*SQRT($E$8)))</f>
        <v>2904.4858097720626</v>
      </c>
      <c r="D432" s="17">
        <f t="shared" ca="1" si="439"/>
        <v>2787.3983260546793</v>
      </c>
      <c r="E432" s="17">
        <f t="shared" ca="1" si="439"/>
        <v>2946.2578280808516</v>
      </c>
      <c r="F432" s="17">
        <f t="shared" ca="1" si="439"/>
        <v>3062.1581859897897</v>
      </c>
      <c r="G432" s="17">
        <f t="shared" ca="1" si="439"/>
        <v>3071.3738044873467</v>
      </c>
      <c r="H432" s="17">
        <f t="shared" ca="1" si="439"/>
        <v>3422.8571601058516</v>
      </c>
      <c r="I432" s="17">
        <f t="shared" ca="1" si="439"/>
        <v>3587.2692429318131</v>
      </c>
      <c r="J432" s="17">
        <f t="shared" ca="1" si="439"/>
        <v>3501.0518448205967</v>
      </c>
      <c r="K432" s="17">
        <f t="shared" ca="1" si="439"/>
        <v>3290.1874001818551</v>
      </c>
      <c r="L432" s="17">
        <f t="shared" ca="1" si="439"/>
        <v>3240.6994029214156</v>
      </c>
      <c r="M432" s="17">
        <f t="shared" ca="1" si="439"/>
        <v>3212.1209929753309</v>
      </c>
      <c r="N432" s="17">
        <f t="shared" ca="1" si="439"/>
        <v>3289.6945418381351</v>
      </c>
      <c r="O432" s="11">
        <f t="shared" ca="1" si="405"/>
        <v>1</v>
      </c>
      <c r="P432" s="17">
        <f t="shared" ca="1" si="406"/>
        <v>289.69454183813514</v>
      </c>
    </row>
    <row r="433" spans="1:16" x14ac:dyDescent="0.35">
      <c r="A433" s="14">
        <v>420</v>
      </c>
      <c r="B433" s="17">
        <f t="shared" si="403"/>
        <v>2987</v>
      </c>
      <c r="C433" s="17">
        <f t="shared" ref="C433:N433" ca="1" si="440">B433*EXP((($E$6-$E$7-0.5*$E$5^2)*$E$8)+($E$5*_xlfn.NORM.S.INV(RAND())*SQRT($E$8)))</f>
        <v>2731.7034622139072</v>
      </c>
      <c r="D433" s="17">
        <f t="shared" ca="1" si="440"/>
        <v>2842.7853062201102</v>
      </c>
      <c r="E433" s="17">
        <f t="shared" ca="1" si="440"/>
        <v>2872.6129933132725</v>
      </c>
      <c r="F433" s="17">
        <f t="shared" ca="1" si="440"/>
        <v>2650.7091364039161</v>
      </c>
      <c r="G433" s="17">
        <f t="shared" ca="1" si="440"/>
        <v>2640.7452483552229</v>
      </c>
      <c r="H433" s="17">
        <f t="shared" ca="1" si="440"/>
        <v>2465.6080820580919</v>
      </c>
      <c r="I433" s="17">
        <f t="shared" ca="1" si="440"/>
        <v>2191.485540128881</v>
      </c>
      <c r="J433" s="17">
        <f t="shared" ca="1" si="440"/>
        <v>2231.5421535996984</v>
      </c>
      <c r="K433" s="17">
        <f t="shared" ca="1" si="440"/>
        <v>2139.4015159755322</v>
      </c>
      <c r="L433" s="17">
        <f t="shared" ca="1" si="440"/>
        <v>1887.4178245785738</v>
      </c>
      <c r="M433" s="17">
        <f t="shared" ca="1" si="440"/>
        <v>1815.9425907752125</v>
      </c>
      <c r="N433" s="17">
        <f t="shared" ca="1" si="440"/>
        <v>1694.8332277901256</v>
      </c>
      <c r="O433" s="11">
        <f t="shared" ca="1" si="405"/>
        <v>0</v>
      </c>
      <c r="P433" s="17">
        <f t="shared" ca="1" si="406"/>
        <v>0</v>
      </c>
    </row>
    <row r="434" spans="1:16" x14ac:dyDescent="0.35">
      <c r="A434" s="14">
        <v>421</v>
      </c>
      <c r="B434" s="17">
        <f t="shared" si="403"/>
        <v>2987</v>
      </c>
      <c r="C434" s="17">
        <f t="shared" ref="C434:N434" ca="1" si="441">B434*EXP((($E$6-$E$7-0.5*$E$5^2)*$E$8)+($E$5*_xlfn.NORM.S.INV(RAND())*SQRT($E$8)))</f>
        <v>3010.7319052313319</v>
      </c>
      <c r="D434" s="17">
        <f t="shared" ca="1" si="441"/>
        <v>2752.8127506441401</v>
      </c>
      <c r="E434" s="17">
        <f t="shared" ca="1" si="441"/>
        <v>2668.6557168237232</v>
      </c>
      <c r="F434" s="17">
        <f t="shared" ca="1" si="441"/>
        <v>2761.2422376806558</v>
      </c>
      <c r="G434" s="17">
        <f t="shared" ca="1" si="441"/>
        <v>2676.9859497964544</v>
      </c>
      <c r="H434" s="17">
        <f t="shared" ca="1" si="441"/>
        <v>2829.6991025173124</v>
      </c>
      <c r="I434" s="17">
        <f t="shared" ca="1" si="441"/>
        <v>2830.2680366546738</v>
      </c>
      <c r="J434" s="17">
        <f t="shared" ca="1" si="441"/>
        <v>2983.8677579280429</v>
      </c>
      <c r="K434" s="17">
        <f t="shared" ca="1" si="441"/>
        <v>3215.3419551827983</v>
      </c>
      <c r="L434" s="17">
        <f t="shared" ca="1" si="441"/>
        <v>3316.3173068194533</v>
      </c>
      <c r="M434" s="17">
        <f t="shared" ca="1" si="441"/>
        <v>3180.2350257133835</v>
      </c>
      <c r="N434" s="17">
        <f t="shared" ca="1" si="441"/>
        <v>3079.6450199851738</v>
      </c>
      <c r="O434" s="11">
        <f t="shared" ca="1" si="405"/>
        <v>1</v>
      </c>
      <c r="P434" s="17">
        <f t="shared" ca="1" si="406"/>
        <v>79.645019985173803</v>
      </c>
    </row>
    <row r="435" spans="1:16" x14ac:dyDescent="0.35">
      <c r="A435" s="14">
        <v>422</v>
      </c>
      <c r="B435" s="17">
        <f t="shared" si="403"/>
        <v>2987</v>
      </c>
      <c r="C435" s="17">
        <f t="shared" ref="C435:N435" ca="1" si="442">B435*EXP((($E$6-$E$7-0.5*$E$5^2)*$E$8)+($E$5*_xlfn.NORM.S.INV(RAND())*SQRT($E$8)))</f>
        <v>3268.5112490866422</v>
      </c>
      <c r="D435" s="17">
        <f t="shared" ca="1" si="442"/>
        <v>3186.4219927580898</v>
      </c>
      <c r="E435" s="17">
        <f t="shared" ca="1" si="442"/>
        <v>3166.6757646169372</v>
      </c>
      <c r="F435" s="17">
        <f t="shared" ca="1" si="442"/>
        <v>3477.7023390909681</v>
      </c>
      <c r="G435" s="17">
        <f t="shared" ca="1" si="442"/>
        <v>3489.0259124103518</v>
      </c>
      <c r="H435" s="17">
        <f t="shared" ca="1" si="442"/>
        <v>3117.8709915632971</v>
      </c>
      <c r="I435" s="17">
        <f t="shared" ca="1" si="442"/>
        <v>3094.5668754083345</v>
      </c>
      <c r="J435" s="17">
        <f t="shared" ca="1" si="442"/>
        <v>2982.3476779640632</v>
      </c>
      <c r="K435" s="17">
        <f t="shared" ca="1" si="442"/>
        <v>2926.6631084605251</v>
      </c>
      <c r="L435" s="17">
        <f t="shared" ca="1" si="442"/>
        <v>2748.4464104858216</v>
      </c>
      <c r="M435" s="17">
        <f t="shared" ca="1" si="442"/>
        <v>2847.1482505216727</v>
      </c>
      <c r="N435" s="17">
        <f t="shared" ca="1" si="442"/>
        <v>2775.7247164066885</v>
      </c>
      <c r="O435" s="11">
        <f t="shared" ca="1" si="405"/>
        <v>0</v>
      </c>
      <c r="P435" s="17">
        <f t="shared" ca="1" si="406"/>
        <v>0</v>
      </c>
    </row>
    <row r="436" spans="1:16" x14ac:dyDescent="0.35">
      <c r="A436" s="14">
        <v>423</v>
      </c>
      <c r="B436" s="17">
        <f t="shared" si="403"/>
        <v>2987</v>
      </c>
      <c r="C436" s="17">
        <f t="shared" ref="C436:N436" ca="1" si="443">B436*EXP((($E$6-$E$7-0.5*$E$5^2)*$E$8)+($E$5*_xlfn.NORM.S.INV(RAND())*SQRT($E$8)))</f>
        <v>3435.6583541664909</v>
      </c>
      <c r="D436" s="17">
        <f t="shared" ca="1" si="443"/>
        <v>3351.2253208546726</v>
      </c>
      <c r="E436" s="17">
        <f t="shared" ca="1" si="443"/>
        <v>3637.0565609344144</v>
      </c>
      <c r="F436" s="17">
        <f t="shared" ca="1" si="443"/>
        <v>3864.2290798406721</v>
      </c>
      <c r="G436" s="17">
        <f t="shared" ca="1" si="443"/>
        <v>3916.3364894779197</v>
      </c>
      <c r="H436" s="17">
        <f t="shared" ca="1" si="443"/>
        <v>4148.3906304839147</v>
      </c>
      <c r="I436" s="17">
        <f t="shared" ca="1" si="443"/>
        <v>4066.9574797224263</v>
      </c>
      <c r="J436" s="17">
        <f t="shared" ca="1" si="443"/>
        <v>3493.3042153046131</v>
      </c>
      <c r="K436" s="17">
        <f t="shared" ca="1" si="443"/>
        <v>3414.2742139456523</v>
      </c>
      <c r="L436" s="17">
        <f t="shared" ca="1" si="443"/>
        <v>3352.207216323045</v>
      </c>
      <c r="M436" s="17">
        <f t="shared" ca="1" si="443"/>
        <v>3190.5521095691142</v>
      </c>
      <c r="N436" s="17">
        <f t="shared" ca="1" si="443"/>
        <v>2926.8849628780008</v>
      </c>
      <c r="O436" s="11">
        <f t="shared" ca="1" si="405"/>
        <v>0</v>
      </c>
      <c r="P436" s="17">
        <f t="shared" ca="1" si="406"/>
        <v>0</v>
      </c>
    </row>
    <row r="437" spans="1:16" x14ac:dyDescent="0.35">
      <c r="A437" s="14">
        <v>424</v>
      </c>
      <c r="B437" s="17">
        <f t="shared" si="403"/>
        <v>2987</v>
      </c>
      <c r="C437" s="17">
        <f t="shared" ref="C437:N437" ca="1" si="444">B437*EXP((($E$6-$E$7-0.5*$E$5^2)*$E$8)+($E$5*_xlfn.NORM.S.INV(RAND())*SQRT($E$8)))</f>
        <v>2649.8530168539705</v>
      </c>
      <c r="D437" s="17">
        <f t="shared" ca="1" si="444"/>
        <v>2314.7695355487913</v>
      </c>
      <c r="E437" s="17">
        <f t="shared" ca="1" si="444"/>
        <v>2184.1734040457832</v>
      </c>
      <c r="F437" s="17">
        <f t="shared" ca="1" si="444"/>
        <v>2263.6283955383892</v>
      </c>
      <c r="G437" s="17">
        <f t="shared" ca="1" si="444"/>
        <v>2111.447628493685</v>
      </c>
      <c r="H437" s="17">
        <f t="shared" ca="1" si="444"/>
        <v>2069.9231941709718</v>
      </c>
      <c r="I437" s="17">
        <f t="shared" ca="1" si="444"/>
        <v>2105.5595922512407</v>
      </c>
      <c r="J437" s="17">
        <f t="shared" ca="1" si="444"/>
        <v>2129.6827471060683</v>
      </c>
      <c r="K437" s="17">
        <f t="shared" ca="1" si="444"/>
        <v>2167.6341364607824</v>
      </c>
      <c r="L437" s="17">
        <f t="shared" ca="1" si="444"/>
        <v>2240.5428437751207</v>
      </c>
      <c r="M437" s="17">
        <f t="shared" ca="1" si="444"/>
        <v>2174.0960077398281</v>
      </c>
      <c r="N437" s="17">
        <f t="shared" ca="1" si="444"/>
        <v>2144.1526280313819</v>
      </c>
      <c r="O437" s="11">
        <f t="shared" ca="1" si="405"/>
        <v>0</v>
      </c>
      <c r="P437" s="17">
        <f t="shared" ca="1" si="406"/>
        <v>0</v>
      </c>
    </row>
    <row r="438" spans="1:16" x14ac:dyDescent="0.35">
      <c r="A438" s="14">
        <v>425</v>
      </c>
      <c r="B438" s="17">
        <f t="shared" si="403"/>
        <v>2987</v>
      </c>
      <c r="C438" s="17">
        <f t="shared" ref="C438:N438" ca="1" si="445">B438*EXP((($E$6-$E$7-0.5*$E$5^2)*$E$8)+($E$5*_xlfn.NORM.S.INV(RAND())*SQRT($E$8)))</f>
        <v>3228.0373670390559</v>
      </c>
      <c r="D438" s="17">
        <f t="shared" ca="1" si="445"/>
        <v>2753.7120653820434</v>
      </c>
      <c r="E438" s="17">
        <f t="shared" ca="1" si="445"/>
        <v>2898.7792057420565</v>
      </c>
      <c r="F438" s="17">
        <f t="shared" ca="1" si="445"/>
        <v>2859.1203462824196</v>
      </c>
      <c r="G438" s="17">
        <f t="shared" ca="1" si="445"/>
        <v>3098.2338449099493</v>
      </c>
      <c r="H438" s="17">
        <f t="shared" ca="1" si="445"/>
        <v>3320.0024747506072</v>
      </c>
      <c r="I438" s="17">
        <f t="shared" ca="1" si="445"/>
        <v>3004.5166696599795</v>
      </c>
      <c r="J438" s="17">
        <f t="shared" ca="1" si="445"/>
        <v>3032.7546909479611</v>
      </c>
      <c r="K438" s="17">
        <f t="shared" ca="1" si="445"/>
        <v>2526.3944519249389</v>
      </c>
      <c r="L438" s="17">
        <f t="shared" ca="1" si="445"/>
        <v>2362.3959045526908</v>
      </c>
      <c r="M438" s="17">
        <f t="shared" ca="1" si="445"/>
        <v>2657.5550663779186</v>
      </c>
      <c r="N438" s="17">
        <f t="shared" ca="1" si="445"/>
        <v>2688.2896368112188</v>
      </c>
      <c r="O438" s="11">
        <f t="shared" ca="1" si="405"/>
        <v>0</v>
      </c>
      <c r="P438" s="17">
        <f t="shared" ca="1" si="406"/>
        <v>0</v>
      </c>
    </row>
    <row r="439" spans="1:16" x14ac:dyDescent="0.35">
      <c r="A439" s="14">
        <v>426</v>
      </c>
      <c r="B439" s="17">
        <f t="shared" si="403"/>
        <v>2987</v>
      </c>
      <c r="C439" s="17">
        <f t="shared" ref="C439:N439" ca="1" si="446">B439*EXP((($E$6-$E$7-0.5*$E$5^2)*$E$8)+($E$5*_xlfn.NORM.S.INV(RAND())*SQRT($E$8)))</f>
        <v>3075.9543003179092</v>
      </c>
      <c r="D439" s="17">
        <f t="shared" ca="1" si="446"/>
        <v>3238.3654570355661</v>
      </c>
      <c r="E439" s="17">
        <f t="shared" ca="1" si="446"/>
        <v>3347.2895116324048</v>
      </c>
      <c r="F439" s="17">
        <f t="shared" ca="1" si="446"/>
        <v>3120.2238280993224</v>
      </c>
      <c r="G439" s="17">
        <f t="shared" ca="1" si="446"/>
        <v>3182.1586643268101</v>
      </c>
      <c r="H439" s="17">
        <f t="shared" ca="1" si="446"/>
        <v>3344.1577517212909</v>
      </c>
      <c r="I439" s="17">
        <f t="shared" ca="1" si="446"/>
        <v>3603.0515501098807</v>
      </c>
      <c r="J439" s="17">
        <f t="shared" ca="1" si="446"/>
        <v>3951.8474246390947</v>
      </c>
      <c r="K439" s="17">
        <f t="shared" ca="1" si="446"/>
        <v>4159.2770717216117</v>
      </c>
      <c r="L439" s="17">
        <f t="shared" ca="1" si="446"/>
        <v>4677.8740730525797</v>
      </c>
      <c r="M439" s="17">
        <f t="shared" ca="1" si="446"/>
        <v>4568.6585700528212</v>
      </c>
      <c r="N439" s="17">
        <f t="shared" ca="1" si="446"/>
        <v>4731.9554568929816</v>
      </c>
      <c r="O439" s="11">
        <f t="shared" ca="1" si="405"/>
        <v>1</v>
      </c>
      <c r="P439" s="17">
        <f t="shared" ca="1" si="406"/>
        <v>1731.9554568929816</v>
      </c>
    </row>
    <row r="440" spans="1:16" x14ac:dyDescent="0.35">
      <c r="A440" s="14">
        <v>427</v>
      </c>
      <c r="B440" s="17">
        <f t="shared" si="403"/>
        <v>2987</v>
      </c>
      <c r="C440" s="17">
        <f t="shared" ref="C440:N440" ca="1" si="447">B440*EXP((($E$6-$E$7-0.5*$E$5^2)*$E$8)+($E$5*_xlfn.NORM.S.INV(RAND())*SQRT($E$8)))</f>
        <v>3264.260084974132</v>
      </c>
      <c r="D440" s="17">
        <f t="shared" ca="1" si="447"/>
        <v>3292.5290146539692</v>
      </c>
      <c r="E440" s="17">
        <f t="shared" ca="1" si="447"/>
        <v>3408.5251016964708</v>
      </c>
      <c r="F440" s="17">
        <f t="shared" ca="1" si="447"/>
        <v>3892.3549446533839</v>
      </c>
      <c r="G440" s="17">
        <f t="shared" ca="1" si="447"/>
        <v>3676.7696887495968</v>
      </c>
      <c r="H440" s="17">
        <f t="shared" ca="1" si="447"/>
        <v>3571.9077851090583</v>
      </c>
      <c r="I440" s="17">
        <f t="shared" ca="1" si="447"/>
        <v>3694.9687631801526</v>
      </c>
      <c r="J440" s="17">
        <f t="shared" ca="1" si="447"/>
        <v>4145.3191889212649</v>
      </c>
      <c r="K440" s="17">
        <f t="shared" ca="1" si="447"/>
        <v>4663.37048561755</v>
      </c>
      <c r="L440" s="17">
        <f t="shared" ca="1" si="447"/>
        <v>4672.4831155721886</v>
      </c>
      <c r="M440" s="17">
        <f t="shared" ca="1" si="447"/>
        <v>5439.1886162168103</v>
      </c>
      <c r="N440" s="17">
        <f t="shared" ca="1" si="447"/>
        <v>5382.2275031641993</v>
      </c>
      <c r="O440" s="11">
        <f t="shared" ca="1" si="405"/>
        <v>1</v>
      </c>
      <c r="P440" s="17">
        <f t="shared" ca="1" si="406"/>
        <v>2382.2275031641993</v>
      </c>
    </row>
    <row r="441" spans="1:16" x14ac:dyDescent="0.35">
      <c r="A441" s="14">
        <v>428</v>
      </c>
      <c r="B441" s="17">
        <f t="shared" si="403"/>
        <v>2987</v>
      </c>
      <c r="C441" s="17">
        <f t="shared" ref="C441:N441" ca="1" si="448">B441*EXP((($E$6-$E$7-0.5*$E$5^2)*$E$8)+($E$5*_xlfn.NORM.S.INV(RAND())*SQRT($E$8)))</f>
        <v>2944.0201084872033</v>
      </c>
      <c r="D441" s="17">
        <f t="shared" ca="1" si="448"/>
        <v>2847.2210477327126</v>
      </c>
      <c r="E441" s="17">
        <f t="shared" ca="1" si="448"/>
        <v>2935.6997197028068</v>
      </c>
      <c r="F441" s="17">
        <f t="shared" ca="1" si="448"/>
        <v>2792.5517109483271</v>
      </c>
      <c r="G441" s="17">
        <f t="shared" ca="1" si="448"/>
        <v>3009.5629063390261</v>
      </c>
      <c r="H441" s="17">
        <f t="shared" ca="1" si="448"/>
        <v>3257.1177750510278</v>
      </c>
      <c r="I441" s="17">
        <f t="shared" ca="1" si="448"/>
        <v>3104.53661091493</v>
      </c>
      <c r="J441" s="17">
        <f t="shared" ca="1" si="448"/>
        <v>3252.8379577467999</v>
      </c>
      <c r="K441" s="17">
        <f t="shared" ca="1" si="448"/>
        <v>3061.9209463873244</v>
      </c>
      <c r="L441" s="17">
        <f t="shared" ca="1" si="448"/>
        <v>3311.7766184820771</v>
      </c>
      <c r="M441" s="17">
        <f t="shared" ca="1" si="448"/>
        <v>3090.9291575475618</v>
      </c>
      <c r="N441" s="17">
        <f t="shared" ca="1" si="448"/>
        <v>2848.6612408821707</v>
      </c>
      <c r="O441" s="11">
        <f t="shared" ca="1" si="405"/>
        <v>0</v>
      </c>
      <c r="P441" s="17">
        <f t="shared" ca="1" si="406"/>
        <v>0</v>
      </c>
    </row>
    <row r="442" spans="1:16" x14ac:dyDescent="0.35">
      <c r="A442" s="14">
        <v>429</v>
      </c>
      <c r="B442" s="17">
        <f t="shared" si="403"/>
        <v>2987</v>
      </c>
      <c r="C442" s="17">
        <f t="shared" ref="C442:N442" ca="1" si="449">B442*EXP((($E$6-$E$7-0.5*$E$5^2)*$E$8)+($E$5*_xlfn.NORM.S.INV(RAND())*SQRT($E$8)))</f>
        <v>3244.1905014009481</v>
      </c>
      <c r="D442" s="17">
        <f t="shared" ca="1" si="449"/>
        <v>3226.1718111043806</v>
      </c>
      <c r="E442" s="17">
        <f t="shared" ca="1" si="449"/>
        <v>3049.0500119635662</v>
      </c>
      <c r="F442" s="17">
        <f t="shared" ca="1" si="449"/>
        <v>2859.6743926116042</v>
      </c>
      <c r="G442" s="17">
        <f t="shared" ca="1" si="449"/>
        <v>2859.5400976989108</v>
      </c>
      <c r="H442" s="17">
        <f t="shared" ca="1" si="449"/>
        <v>2997.6427864656534</v>
      </c>
      <c r="I442" s="17">
        <f t="shared" ca="1" si="449"/>
        <v>2975.1344952080913</v>
      </c>
      <c r="J442" s="17">
        <f t="shared" ca="1" si="449"/>
        <v>2926.0972394003147</v>
      </c>
      <c r="K442" s="17">
        <f t="shared" ca="1" si="449"/>
        <v>3047.1910790717798</v>
      </c>
      <c r="L442" s="17">
        <f t="shared" ca="1" si="449"/>
        <v>3139.3447583380853</v>
      </c>
      <c r="M442" s="17">
        <f t="shared" ca="1" si="449"/>
        <v>2975.8715622734371</v>
      </c>
      <c r="N442" s="17">
        <f t="shared" ca="1" si="449"/>
        <v>3007.5687542551041</v>
      </c>
      <c r="O442" s="11">
        <f t="shared" ca="1" si="405"/>
        <v>1</v>
      </c>
      <c r="P442" s="17">
        <f t="shared" ca="1" si="406"/>
        <v>7.5687542551040679</v>
      </c>
    </row>
    <row r="443" spans="1:16" x14ac:dyDescent="0.35">
      <c r="A443" s="14">
        <v>430</v>
      </c>
      <c r="B443" s="17">
        <f t="shared" si="403"/>
        <v>2987</v>
      </c>
      <c r="C443" s="17">
        <f t="shared" ref="C443:N443" ca="1" si="450">B443*EXP((($E$6-$E$7-0.5*$E$5^2)*$E$8)+($E$5*_xlfn.NORM.S.INV(RAND())*SQRT($E$8)))</f>
        <v>3280.1670997277074</v>
      </c>
      <c r="D443" s="17">
        <f t="shared" ca="1" si="450"/>
        <v>3675.8163020590719</v>
      </c>
      <c r="E443" s="17">
        <f t="shared" ca="1" si="450"/>
        <v>3633.489144363326</v>
      </c>
      <c r="F443" s="17">
        <f t="shared" ca="1" si="450"/>
        <v>3556.9020295619243</v>
      </c>
      <c r="G443" s="17">
        <f t="shared" ca="1" si="450"/>
        <v>3263.7174941657731</v>
      </c>
      <c r="H443" s="17">
        <f t="shared" ca="1" si="450"/>
        <v>3398.0427460529686</v>
      </c>
      <c r="I443" s="17">
        <f t="shared" ca="1" si="450"/>
        <v>3356.8791963684494</v>
      </c>
      <c r="J443" s="17">
        <f t="shared" ca="1" si="450"/>
        <v>3262.400856818429</v>
      </c>
      <c r="K443" s="17">
        <f t="shared" ca="1" si="450"/>
        <v>3055.1885426107251</v>
      </c>
      <c r="L443" s="17">
        <f t="shared" ca="1" si="450"/>
        <v>3408.999470917026</v>
      </c>
      <c r="M443" s="17">
        <f t="shared" ca="1" si="450"/>
        <v>3266.7085626772623</v>
      </c>
      <c r="N443" s="17">
        <f t="shared" ca="1" si="450"/>
        <v>3008.4760910753585</v>
      </c>
      <c r="O443" s="11">
        <f t="shared" ca="1" si="405"/>
        <v>1</v>
      </c>
      <c r="P443" s="17">
        <f t="shared" ca="1" si="406"/>
        <v>8.476091075358454</v>
      </c>
    </row>
    <row r="444" spans="1:16" x14ac:dyDescent="0.35">
      <c r="A444" s="14">
        <v>431</v>
      </c>
      <c r="B444" s="17">
        <f t="shared" si="403"/>
        <v>2987</v>
      </c>
      <c r="C444" s="17">
        <f t="shared" ref="C444:N444" ca="1" si="451">B444*EXP((($E$6-$E$7-0.5*$E$5^2)*$E$8)+($E$5*_xlfn.NORM.S.INV(RAND())*SQRT($E$8)))</f>
        <v>2772.7952683496787</v>
      </c>
      <c r="D444" s="17">
        <f t="shared" ca="1" si="451"/>
        <v>2644.2158822390606</v>
      </c>
      <c r="E444" s="17">
        <f t="shared" ca="1" si="451"/>
        <v>2709.0069160823591</v>
      </c>
      <c r="F444" s="17">
        <f t="shared" ca="1" si="451"/>
        <v>2804.0464752644079</v>
      </c>
      <c r="G444" s="17">
        <f t="shared" ca="1" si="451"/>
        <v>2951.5045248044757</v>
      </c>
      <c r="H444" s="17">
        <f t="shared" ca="1" si="451"/>
        <v>3004.9102838788513</v>
      </c>
      <c r="I444" s="17">
        <f t="shared" ca="1" si="451"/>
        <v>2976.9362075652239</v>
      </c>
      <c r="J444" s="17">
        <f t="shared" ca="1" si="451"/>
        <v>2865.8349642160692</v>
      </c>
      <c r="K444" s="17">
        <f t="shared" ca="1" si="451"/>
        <v>3163.8404756277118</v>
      </c>
      <c r="L444" s="17">
        <f t="shared" ca="1" si="451"/>
        <v>3036.4212920416412</v>
      </c>
      <c r="M444" s="17">
        <f t="shared" ca="1" si="451"/>
        <v>3190.2267202235053</v>
      </c>
      <c r="N444" s="17">
        <f t="shared" ca="1" si="451"/>
        <v>3351.8724834646796</v>
      </c>
      <c r="O444" s="11">
        <f t="shared" ca="1" si="405"/>
        <v>1</v>
      </c>
      <c r="P444" s="17">
        <f t="shared" ca="1" si="406"/>
        <v>351.87248346467959</v>
      </c>
    </row>
    <row r="445" spans="1:16" x14ac:dyDescent="0.35">
      <c r="A445" s="14">
        <v>432</v>
      </c>
      <c r="B445" s="17">
        <f t="shared" si="403"/>
        <v>2987</v>
      </c>
      <c r="C445" s="17">
        <f t="shared" ref="C445:N445" ca="1" si="452">B445*EXP((($E$6-$E$7-0.5*$E$5^2)*$E$8)+($E$5*_xlfn.NORM.S.INV(RAND())*SQRT($E$8)))</f>
        <v>2922.6105562064636</v>
      </c>
      <c r="D445" s="17">
        <f t="shared" ca="1" si="452"/>
        <v>2745.238293455639</v>
      </c>
      <c r="E445" s="17">
        <f t="shared" ca="1" si="452"/>
        <v>2605.7603863598865</v>
      </c>
      <c r="F445" s="17">
        <f t="shared" ca="1" si="452"/>
        <v>2673.2702424381123</v>
      </c>
      <c r="G445" s="17">
        <f t="shared" ca="1" si="452"/>
        <v>2728.5076029724205</v>
      </c>
      <c r="H445" s="17">
        <f t="shared" ca="1" si="452"/>
        <v>2764.3383209616868</v>
      </c>
      <c r="I445" s="17">
        <f t="shared" ca="1" si="452"/>
        <v>2675.8723346076786</v>
      </c>
      <c r="J445" s="17">
        <f t="shared" ca="1" si="452"/>
        <v>2698.10098265141</v>
      </c>
      <c r="K445" s="17">
        <f t="shared" ca="1" si="452"/>
        <v>2891.8001755549421</v>
      </c>
      <c r="L445" s="17">
        <f t="shared" ca="1" si="452"/>
        <v>3019.30783292966</v>
      </c>
      <c r="M445" s="17">
        <f t="shared" ca="1" si="452"/>
        <v>3234.6355288464006</v>
      </c>
      <c r="N445" s="17">
        <f t="shared" ca="1" si="452"/>
        <v>3253.189169122058</v>
      </c>
      <c r="O445" s="11">
        <f t="shared" ca="1" si="405"/>
        <v>1</v>
      </c>
      <c r="P445" s="17">
        <f t="shared" ca="1" si="406"/>
        <v>253.18916912205805</v>
      </c>
    </row>
    <row r="446" spans="1:16" x14ac:dyDescent="0.35">
      <c r="A446" s="14">
        <v>433</v>
      </c>
      <c r="B446" s="17">
        <f t="shared" si="403"/>
        <v>2987</v>
      </c>
      <c r="C446" s="17">
        <f t="shared" ref="C446:N446" ca="1" si="453">B446*EXP((($E$6-$E$7-0.5*$E$5^2)*$E$8)+($E$5*_xlfn.NORM.S.INV(RAND())*SQRT($E$8)))</f>
        <v>3054.9984587551435</v>
      </c>
      <c r="D446" s="17">
        <f t="shared" ca="1" si="453"/>
        <v>2762.3682309011847</v>
      </c>
      <c r="E446" s="17">
        <f t="shared" ca="1" si="453"/>
        <v>2930.0450067868005</v>
      </c>
      <c r="F446" s="17">
        <f t="shared" ca="1" si="453"/>
        <v>2773.0085619497117</v>
      </c>
      <c r="G446" s="17">
        <f t="shared" ca="1" si="453"/>
        <v>2955.7224285403045</v>
      </c>
      <c r="H446" s="17">
        <f t="shared" ca="1" si="453"/>
        <v>3014.0916404486079</v>
      </c>
      <c r="I446" s="17">
        <f t="shared" ca="1" si="453"/>
        <v>3167.8385976886098</v>
      </c>
      <c r="J446" s="17">
        <f t="shared" ca="1" si="453"/>
        <v>3559.9490968422815</v>
      </c>
      <c r="K446" s="17">
        <f t="shared" ca="1" si="453"/>
        <v>3784.4517112154285</v>
      </c>
      <c r="L446" s="17">
        <f t="shared" ca="1" si="453"/>
        <v>4016.586579406332</v>
      </c>
      <c r="M446" s="17">
        <f t="shared" ca="1" si="453"/>
        <v>4007.8659988840709</v>
      </c>
      <c r="N446" s="17">
        <f t="shared" ca="1" si="453"/>
        <v>4281.9663006260416</v>
      </c>
      <c r="O446" s="11">
        <f t="shared" ca="1" si="405"/>
        <v>1</v>
      </c>
      <c r="P446" s="17">
        <f t="shared" ca="1" si="406"/>
        <v>1281.9663006260416</v>
      </c>
    </row>
    <row r="447" spans="1:16" x14ac:dyDescent="0.35">
      <c r="A447" s="14">
        <v>434</v>
      </c>
      <c r="B447" s="17">
        <f t="shared" si="403"/>
        <v>2987</v>
      </c>
      <c r="C447" s="17">
        <f t="shared" ref="C447:N447" ca="1" si="454">B447*EXP((($E$6-$E$7-0.5*$E$5^2)*$E$8)+($E$5*_xlfn.NORM.S.INV(RAND())*SQRT($E$8)))</f>
        <v>3050.8881458102942</v>
      </c>
      <c r="D447" s="17">
        <f t="shared" ca="1" si="454"/>
        <v>3111.2936233195587</v>
      </c>
      <c r="E447" s="17">
        <f t="shared" ca="1" si="454"/>
        <v>2994.7767384092026</v>
      </c>
      <c r="F447" s="17">
        <f t="shared" ca="1" si="454"/>
        <v>2529.9724640718746</v>
      </c>
      <c r="G447" s="17">
        <f t="shared" ca="1" si="454"/>
        <v>2494.1496827318942</v>
      </c>
      <c r="H447" s="17">
        <f t="shared" ca="1" si="454"/>
        <v>2411.2584554161967</v>
      </c>
      <c r="I447" s="17">
        <f t="shared" ca="1" si="454"/>
        <v>2160.3783268198504</v>
      </c>
      <c r="J447" s="17">
        <f t="shared" ca="1" si="454"/>
        <v>2113.5245073938872</v>
      </c>
      <c r="K447" s="17">
        <f t="shared" ca="1" si="454"/>
        <v>2024.0635862964295</v>
      </c>
      <c r="L447" s="17">
        <f t="shared" ca="1" si="454"/>
        <v>1940.797670504965</v>
      </c>
      <c r="M447" s="17">
        <f t="shared" ca="1" si="454"/>
        <v>2121.9712124687676</v>
      </c>
      <c r="N447" s="17">
        <f t="shared" ca="1" si="454"/>
        <v>2164.501112245202</v>
      </c>
      <c r="O447" s="11">
        <f t="shared" ca="1" si="405"/>
        <v>0</v>
      </c>
      <c r="P447" s="17">
        <f t="shared" ca="1" si="406"/>
        <v>0</v>
      </c>
    </row>
    <row r="448" spans="1:16" x14ac:dyDescent="0.35">
      <c r="A448" s="14">
        <v>435</v>
      </c>
      <c r="B448" s="17">
        <f t="shared" si="403"/>
        <v>2987</v>
      </c>
      <c r="C448" s="17">
        <f t="shared" ref="C448:N448" ca="1" si="455">B448*EXP((($E$6-$E$7-0.5*$E$5^2)*$E$8)+($E$5*_xlfn.NORM.S.INV(RAND())*SQRT($E$8)))</f>
        <v>3254.7645679069192</v>
      </c>
      <c r="D448" s="17">
        <f t="shared" ca="1" si="455"/>
        <v>3113.5542835545243</v>
      </c>
      <c r="E448" s="17">
        <f t="shared" ca="1" si="455"/>
        <v>3199.0694715705163</v>
      </c>
      <c r="F448" s="17">
        <f t="shared" ca="1" si="455"/>
        <v>3297.7727465592252</v>
      </c>
      <c r="G448" s="17">
        <f t="shared" ca="1" si="455"/>
        <v>3281.4947501314823</v>
      </c>
      <c r="H448" s="17">
        <f t="shared" ca="1" si="455"/>
        <v>3137.0969885810491</v>
      </c>
      <c r="I448" s="17">
        <f t="shared" ca="1" si="455"/>
        <v>3095.2694782429317</v>
      </c>
      <c r="J448" s="17">
        <f t="shared" ca="1" si="455"/>
        <v>3173.925460337377</v>
      </c>
      <c r="K448" s="17">
        <f t="shared" ca="1" si="455"/>
        <v>3228.7861717735286</v>
      </c>
      <c r="L448" s="17">
        <f t="shared" ca="1" si="455"/>
        <v>3301.0020951353722</v>
      </c>
      <c r="M448" s="17">
        <f t="shared" ca="1" si="455"/>
        <v>3117.1147353310766</v>
      </c>
      <c r="N448" s="17">
        <f t="shared" ca="1" si="455"/>
        <v>3351.5597784525685</v>
      </c>
      <c r="O448" s="11">
        <f t="shared" ca="1" si="405"/>
        <v>1</v>
      </c>
      <c r="P448" s="17">
        <f t="shared" ca="1" si="406"/>
        <v>351.55977845256848</v>
      </c>
    </row>
    <row r="449" spans="1:16" x14ac:dyDescent="0.35">
      <c r="A449" s="14">
        <v>436</v>
      </c>
      <c r="B449" s="17">
        <f t="shared" si="403"/>
        <v>2987</v>
      </c>
      <c r="C449" s="17">
        <f t="shared" ref="C449:N449" ca="1" si="456">B449*EXP((($E$6-$E$7-0.5*$E$5^2)*$E$8)+($E$5*_xlfn.NORM.S.INV(RAND())*SQRT($E$8)))</f>
        <v>3418.823463315025</v>
      </c>
      <c r="D449" s="17">
        <f t="shared" ca="1" si="456"/>
        <v>3756.8172779073348</v>
      </c>
      <c r="E449" s="17">
        <f t="shared" ca="1" si="456"/>
        <v>3801.7777570632115</v>
      </c>
      <c r="F449" s="17">
        <f t="shared" ca="1" si="456"/>
        <v>3859.8370360840536</v>
      </c>
      <c r="G449" s="17">
        <f t="shared" ca="1" si="456"/>
        <v>3822.8367930511436</v>
      </c>
      <c r="H449" s="17">
        <f t="shared" ca="1" si="456"/>
        <v>4224.8687329852246</v>
      </c>
      <c r="I449" s="17">
        <f t="shared" ca="1" si="456"/>
        <v>4505.9547835362455</v>
      </c>
      <c r="J449" s="17">
        <f t="shared" ca="1" si="456"/>
        <v>5173.2558952514264</v>
      </c>
      <c r="K449" s="17">
        <f t="shared" ca="1" si="456"/>
        <v>5134.5106962691643</v>
      </c>
      <c r="L449" s="17">
        <f t="shared" ca="1" si="456"/>
        <v>5045.9439242390163</v>
      </c>
      <c r="M449" s="17">
        <f t="shared" ca="1" si="456"/>
        <v>5448.4409249891496</v>
      </c>
      <c r="N449" s="17">
        <f t="shared" ca="1" si="456"/>
        <v>5630.009328430996</v>
      </c>
      <c r="O449" s="11">
        <f t="shared" ca="1" si="405"/>
        <v>1</v>
      </c>
      <c r="P449" s="17">
        <f t="shared" ca="1" si="406"/>
        <v>2630.009328430996</v>
      </c>
    </row>
    <row r="450" spans="1:16" x14ac:dyDescent="0.35">
      <c r="A450" s="14">
        <v>437</v>
      </c>
      <c r="B450" s="17">
        <f t="shared" si="403"/>
        <v>2987</v>
      </c>
      <c r="C450" s="17">
        <f t="shared" ref="C450:N450" ca="1" si="457">B450*EXP((($E$6-$E$7-0.5*$E$5^2)*$E$8)+($E$5*_xlfn.NORM.S.INV(RAND())*SQRT($E$8)))</f>
        <v>3228.8990409832568</v>
      </c>
      <c r="D450" s="17">
        <f t="shared" ca="1" si="457"/>
        <v>3241.5135325104393</v>
      </c>
      <c r="E450" s="17">
        <f t="shared" ca="1" si="457"/>
        <v>3131.8455030381356</v>
      </c>
      <c r="F450" s="17">
        <f t="shared" ca="1" si="457"/>
        <v>3158.8917537885504</v>
      </c>
      <c r="G450" s="17">
        <f t="shared" ca="1" si="457"/>
        <v>3077.8463787277224</v>
      </c>
      <c r="H450" s="17">
        <f t="shared" ca="1" si="457"/>
        <v>3051.055584608559</v>
      </c>
      <c r="I450" s="17">
        <f t="shared" ca="1" si="457"/>
        <v>2806.10804183248</v>
      </c>
      <c r="J450" s="17">
        <f t="shared" ca="1" si="457"/>
        <v>2663.4526556142564</v>
      </c>
      <c r="K450" s="17">
        <f t="shared" ca="1" si="457"/>
        <v>2671.169832379273</v>
      </c>
      <c r="L450" s="17">
        <f t="shared" ca="1" si="457"/>
        <v>2703.219000866161</v>
      </c>
      <c r="M450" s="17">
        <f t="shared" ca="1" si="457"/>
        <v>2739.9382840676676</v>
      </c>
      <c r="N450" s="17">
        <f t="shared" ca="1" si="457"/>
        <v>2909.7221439409641</v>
      </c>
      <c r="O450" s="11">
        <f t="shared" ca="1" si="405"/>
        <v>0</v>
      </c>
      <c r="P450" s="17">
        <f t="shared" ca="1" si="406"/>
        <v>0</v>
      </c>
    </row>
    <row r="451" spans="1:16" x14ac:dyDescent="0.35">
      <c r="A451" s="14">
        <v>438</v>
      </c>
      <c r="B451" s="17">
        <f t="shared" si="403"/>
        <v>2987</v>
      </c>
      <c r="C451" s="17">
        <f t="shared" ref="C451:N451" ca="1" si="458">B451*EXP((($E$6-$E$7-0.5*$E$5^2)*$E$8)+($E$5*_xlfn.NORM.S.INV(RAND())*SQRT($E$8)))</f>
        <v>2907.013143726304</v>
      </c>
      <c r="D451" s="17">
        <f t="shared" ca="1" si="458"/>
        <v>2766.0601740056577</v>
      </c>
      <c r="E451" s="17">
        <f t="shared" ca="1" si="458"/>
        <v>3138.5136911756563</v>
      </c>
      <c r="F451" s="17">
        <f t="shared" ca="1" si="458"/>
        <v>3204.5866016870186</v>
      </c>
      <c r="G451" s="17">
        <f t="shared" ca="1" si="458"/>
        <v>3278.6982508145134</v>
      </c>
      <c r="H451" s="17">
        <f t="shared" ca="1" si="458"/>
        <v>2886.3524433980838</v>
      </c>
      <c r="I451" s="17">
        <f t="shared" ca="1" si="458"/>
        <v>2730.5739746849003</v>
      </c>
      <c r="J451" s="17">
        <f t="shared" ca="1" si="458"/>
        <v>2871.3397931394288</v>
      </c>
      <c r="K451" s="17">
        <f t="shared" ca="1" si="458"/>
        <v>3267.9264195792107</v>
      </c>
      <c r="L451" s="17">
        <f t="shared" ca="1" si="458"/>
        <v>3323.7781687531597</v>
      </c>
      <c r="M451" s="17">
        <f t="shared" ca="1" si="458"/>
        <v>3501.0956914524118</v>
      </c>
      <c r="N451" s="17">
        <f t="shared" ca="1" si="458"/>
        <v>3308.3243271466417</v>
      </c>
      <c r="O451" s="11">
        <f t="shared" ca="1" si="405"/>
        <v>1</v>
      </c>
      <c r="P451" s="17">
        <f t="shared" ca="1" si="406"/>
        <v>308.32432714664174</v>
      </c>
    </row>
    <row r="452" spans="1:16" x14ac:dyDescent="0.35">
      <c r="A452" s="14">
        <v>439</v>
      </c>
      <c r="B452" s="17">
        <f t="shared" si="403"/>
        <v>2987</v>
      </c>
      <c r="C452" s="17">
        <f t="shared" ref="C452:N452" ca="1" si="459">B452*EXP((($E$6-$E$7-0.5*$E$5^2)*$E$8)+($E$5*_xlfn.NORM.S.INV(RAND())*SQRT($E$8)))</f>
        <v>3036.2290266995751</v>
      </c>
      <c r="D452" s="17">
        <f t="shared" ca="1" si="459"/>
        <v>2829.5296321913406</v>
      </c>
      <c r="E452" s="17">
        <f t="shared" ca="1" si="459"/>
        <v>2876.2563674028211</v>
      </c>
      <c r="F452" s="17">
        <f t="shared" ca="1" si="459"/>
        <v>2872.9908466189004</v>
      </c>
      <c r="G452" s="17">
        <f t="shared" ca="1" si="459"/>
        <v>2641.3582247902596</v>
      </c>
      <c r="H452" s="17">
        <f t="shared" ca="1" si="459"/>
        <v>2740.9992165149506</v>
      </c>
      <c r="I452" s="17">
        <f t="shared" ca="1" si="459"/>
        <v>2597.5338499300719</v>
      </c>
      <c r="J452" s="17">
        <f t="shared" ca="1" si="459"/>
        <v>2654.4377282755645</v>
      </c>
      <c r="K452" s="17">
        <f t="shared" ca="1" si="459"/>
        <v>2796.9485650531706</v>
      </c>
      <c r="L452" s="17">
        <f t="shared" ca="1" si="459"/>
        <v>3069.4879871583903</v>
      </c>
      <c r="M452" s="17">
        <f t="shared" ca="1" si="459"/>
        <v>2851.5222557315974</v>
      </c>
      <c r="N452" s="17">
        <f t="shared" ca="1" si="459"/>
        <v>2829.7751137686087</v>
      </c>
      <c r="O452" s="11">
        <f t="shared" ca="1" si="405"/>
        <v>0</v>
      </c>
      <c r="P452" s="17">
        <f t="shared" ca="1" si="406"/>
        <v>0</v>
      </c>
    </row>
    <row r="453" spans="1:16" x14ac:dyDescent="0.35">
      <c r="A453" s="14">
        <v>440</v>
      </c>
      <c r="B453" s="17">
        <f t="shared" si="403"/>
        <v>2987</v>
      </c>
      <c r="C453" s="17">
        <f t="shared" ref="C453:N453" ca="1" si="460">B453*EXP((($E$6-$E$7-0.5*$E$5^2)*$E$8)+($E$5*_xlfn.NORM.S.INV(RAND())*SQRT($E$8)))</f>
        <v>2923.6450700059331</v>
      </c>
      <c r="D453" s="17">
        <f t="shared" ca="1" si="460"/>
        <v>3041.8914440677363</v>
      </c>
      <c r="E453" s="17">
        <f t="shared" ca="1" si="460"/>
        <v>2917.8413116226379</v>
      </c>
      <c r="F453" s="17">
        <f t="shared" ca="1" si="460"/>
        <v>2843.3493022010234</v>
      </c>
      <c r="G453" s="17">
        <f t="shared" ca="1" si="460"/>
        <v>2695.7383426151409</v>
      </c>
      <c r="H453" s="17">
        <f t="shared" ca="1" si="460"/>
        <v>2672.9263336855629</v>
      </c>
      <c r="I453" s="17">
        <f t="shared" ca="1" si="460"/>
        <v>2638.0337669595792</v>
      </c>
      <c r="J453" s="17">
        <f t="shared" ca="1" si="460"/>
        <v>2748.5248181552479</v>
      </c>
      <c r="K453" s="17">
        <f t="shared" ca="1" si="460"/>
        <v>2720.5461909507449</v>
      </c>
      <c r="L453" s="17">
        <f t="shared" ca="1" si="460"/>
        <v>2964.2257645954064</v>
      </c>
      <c r="M453" s="17">
        <f t="shared" ca="1" si="460"/>
        <v>3120.4869191113216</v>
      </c>
      <c r="N453" s="17">
        <f t="shared" ca="1" si="460"/>
        <v>3436.7373082126101</v>
      </c>
      <c r="O453" s="11">
        <f t="shared" ca="1" si="405"/>
        <v>1</v>
      </c>
      <c r="P453" s="17">
        <f t="shared" ca="1" si="406"/>
        <v>436.73730821261006</v>
      </c>
    </row>
    <row r="454" spans="1:16" x14ac:dyDescent="0.35">
      <c r="A454" s="14">
        <v>441</v>
      </c>
      <c r="B454" s="17">
        <f t="shared" si="403"/>
        <v>2987</v>
      </c>
      <c r="C454" s="17">
        <f t="shared" ref="C454:N454" ca="1" si="461">B454*EXP((($E$6-$E$7-0.5*$E$5^2)*$E$8)+($E$5*_xlfn.NORM.S.INV(RAND())*SQRT($E$8)))</f>
        <v>3176.4291900700464</v>
      </c>
      <c r="D454" s="17">
        <f t="shared" ca="1" si="461"/>
        <v>3052.4397555831783</v>
      </c>
      <c r="E454" s="17">
        <f t="shared" ca="1" si="461"/>
        <v>3017.3756823291469</v>
      </c>
      <c r="F454" s="17">
        <f t="shared" ca="1" si="461"/>
        <v>2736.6565262008126</v>
      </c>
      <c r="G454" s="17">
        <f t="shared" ca="1" si="461"/>
        <v>2688.7665123319653</v>
      </c>
      <c r="H454" s="17">
        <f t="shared" ca="1" si="461"/>
        <v>2621.1307546881312</v>
      </c>
      <c r="I454" s="17">
        <f t="shared" ca="1" si="461"/>
        <v>2621.9172312478117</v>
      </c>
      <c r="J454" s="17">
        <f t="shared" ca="1" si="461"/>
        <v>2657.8597707347526</v>
      </c>
      <c r="K454" s="17">
        <f t="shared" ca="1" si="461"/>
        <v>2520.7658588848822</v>
      </c>
      <c r="L454" s="17">
        <f t="shared" ca="1" si="461"/>
        <v>2641.7577973496886</v>
      </c>
      <c r="M454" s="17">
        <f t="shared" ca="1" si="461"/>
        <v>2631.2389439026661</v>
      </c>
      <c r="N454" s="17">
        <f t="shared" ca="1" si="461"/>
        <v>2388.2717872230792</v>
      </c>
      <c r="O454" s="11">
        <f t="shared" ca="1" si="405"/>
        <v>0</v>
      </c>
      <c r="P454" s="17">
        <f t="shared" ca="1" si="406"/>
        <v>0</v>
      </c>
    </row>
    <row r="455" spans="1:16" x14ac:dyDescent="0.35">
      <c r="A455" s="14">
        <v>442</v>
      </c>
      <c r="B455" s="17">
        <f t="shared" si="403"/>
        <v>2987</v>
      </c>
      <c r="C455" s="17">
        <f t="shared" ref="C455:N455" ca="1" si="462">B455*EXP((($E$6-$E$7-0.5*$E$5^2)*$E$8)+($E$5*_xlfn.NORM.S.INV(RAND())*SQRT($E$8)))</f>
        <v>2959.1081617107029</v>
      </c>
      <c r="D455" s="17">
        <f t="shared" ca="1" si="462"/>
        <v>3199.4876911417164</v>
      </c>
      <c r="E455" s="17">
        <f t="shared" ca="1" si="462"/>
        <v>3309.891260667282</v>
      </c>
      <c r="F455" s="17">
        <f t="shared" ca="1" si="462"/>
        <v>3404.7151376443271</v>
      </c>
      <c r="G455" s="17">
        <f t="shared" ca="1" si="462"/>
        <v>3305.4596397832915</v>
      </c>
      <c r="H455" s="17">
        <f t="shared" ca="1" si="462"/>
        <v>3410.0771119785204</v>
      </c>
      <c r="I455" s="17">
        <f t="shared" ca="1" si="462"/>
        <v>3360.0461777295895</v>
      </c>
      <c r="J455" s="17">
        <f t="shared" ca="1" si="462"/>
        <v>3536.60312070397</v>
      </c>
      <c r="K455" s="17">
        <f t="shared" ca="1" si="462"/>
        <v>3487.6104919651889</v>
      </c>
      <c r="L455" s="17">
        <f t="shared" ca="1" si="462"/>
        <v>3288.8410013800017</v>
      </c>
      <c r="M455" s="17">
        <f t="shared" ca="1" si="462"/>
        <v>3061.5310529544818</v>
      </c>
      <c r="N455" s="17">
        <f t="shared" ca="1" si="462"/>
        <v>2715.5075601363565</v>
      </c>
      <c r="O455" s="11">
        <f t="shared" ca="1" si="405"/>
        <v>0</v>
      </c>
      <c r="P455" s="17">
        <f t="shared" ca="1" si="406"/>
        <v>0</v>
      </c>
    </row>
    <row r="456" spans="1:16" x14ac:dyDescent="0.35">
      <c r="A456" s="14">
        <v>443</v>
      </c>
      <c r="B456" s="17">
        <f t="shared" si="403"/>
        <v>2987</v>
      </c>
      <c r="C456" s="17">
        <f t="shared" ref="C456:N456" ca="1" si="463">B456*EXP((($E$6-$E$7-0.5*$E$5^2)*$E$8)+($E$5*_xlfn.NORM.S.INV(RAND())*SQRT($E$8)))</f>
        <v>3164.0696630208449</v>
      </c>
      <c r="D456" s="17">
        <f t="shared" ca="1" si="463"/>
        <v>3537.8046074331</v>
      </c>
      <c r="E456" s="17">
        <f t="shared" ca="1" si="463"/>
        <v>3615.4512555441142</v>
      </c>
      <c r="F456" s="17">
        <f t="shared" ca="1" si="463"/>
        <v>3424.2429974161555</v>
      </c>
      <c r="G456" s="17">
        <f t="shared" ca="1" si="463"/>
        <v>3401.6073980168726</v>
      </c>
      <c r="H456" s="17">
        <f t="shared" ca="1" si="463"/>
        <v>3496.3576493884066</v>
      </c>
      <c r="I456" s="17">
        <f t="shared" ca="1" si="463"/>
        <v>3497.024044279</v>
      </c>
      <c r="J456" s="17">
        <f t="shared" ca="1" si="463"/>
        <v>3553.4913645773686</v>
      </c>
      <c r="K456" s="17">
        <f t="shared" ca="1" si="463"/>
        <v>3935.1496193654325</v>
      </c>
      <c r="L456" s="17">
        <f t="shared" ca="1" si="463"/>
        <v>3889.1595627911897</v>
      </c>
      <c r="M456" s="17">
        <f t="shared" ca="1" si="463"/>
        <v>3448.5417732145474</v>
      </c>
      <c r="N456" s="17">
        <f t="shared" ca="1" si="463"/>
        <v>3470.540969496059</v>
      </c>
      <c r="O456" s="11">
        <f t="shared" ca="1" si="405"/>
        <v>1</v>
      </c>
      <c r="P456" s="17">
        <f t="shared" ca="1" si="406"/>
        <v>470.54096949605901</v>
      </c>
    </row>
    <row r="457" spans="1:16" x14ac:dyDescent="0.35">
      <c r="A457" s="14">
        <v>444</v>
      </c>
      <c r="B457" s="17">
        <f t="shared" si="403"/>
        <v>2987</v>
      </c>
      <c r="C457" s="17">
        <f t="shared" ref="C457:N457" ca="1" si="464">B457*EXP((($E$6-$E$7-0.5*$E$5^2)*$E$8)+($E$5*_xlfn.NORM.S.INV(RAND())*SQRT($E$8)))</f>
        <v>2867.4358682607512</v>
      </c>
      <c r="D457" s="17">
        <f t="shared" ca="1" si="464"/>
        <v>2854.1382334062578</v>
      </c>
      <c r="E457" s="17">
        <f t="shared" ca="1" si="464"/>
        <v>2892.8881880350045</v>
      </c>
      <c r="F457" s="17">
        <f t="shared" ca="1" si="464"/>
        <v>2977.4618060113085</v>
      </c>
      <c r="G457" s="17">
        <f t="shared" ca="1" si="464"/>
        <v>2889.0034646631816</v>
      </c>
      <c r="H457" s="17">
        <f t="shared" ca="1" si="464"/>
        <v>3110.5620759359326</v>
      </c>
      <c r="I457" s="17">
        <f t="shared" ca="1" si="464"/>
        <v>3304.4144501803812</v>
      </c>
      <c r="J457" s="17">
        <f t="shared" ca="1" si="464"/>
        <v>3517.1325722643032</v>
      </c>
      <c r="K457" s="17">
        <f t="shared" ca="1" si="464"/>
        <v>3394.6564000701751</v>
      </c>
      <c r="L457" s="17">
        <f t="shared" ca="1" si="464"/>
        <v>3522.5694875537865</v>
      </c>
      <c r="M457" s="17">
        <f t="shared" ca="1" si="464"/>
        <v>3550.2454549141003</v>
      </c>
      <c r="N457" s="17">
        <f t="shared" ca="1" si="464"/>
        <v>3568.1975179693186</v>
      </c>
      <c r="O457" s="11">
        <f t="shared" ca="1" si="405"/>
        <v>1</v>
      </c>
      <c r="P457" s="17">
        <f t="shared" ca="1" si="406"/>
        <v>568.1975179693186</v>
      </c>
    </row>
    <row r="458" spans="1:16" x14ac:dyDescent="0.35">
      <c r="A458" s="14">
        <v>445</v>
      </c>
      <c r="B458" s="17">
        <f t="shared" si="403"/>
        <v>2987</v>
      </c>
      <c r="C458" s="17">
        <f t="shared" ref="C458:N458" ca="1" si="465">B458*EXP((($E$6-$E$7-0.5*$E$5^2)*$E$8)+($E$5*_xlfn.NORM.S.INV(RAND())*SQRT($E$8)))</f>
        <v>3071.8097060305226</v>
      </c>
      <c r="D458" s="17">
        <f t="shared" ca="1" si="465"/>
        <v>3043.5070602458754</v>
      </c>
      <c r="E458" s="17">
        <f t="shared" ca="1" si="465"/>
        <v>3150.2855864332796</v>
      </c>
      <c r="F458" s="17">
        <f t="shared" ca="1" si="465"/>
        <v>3165.7335227548874</v>
      </c>
      <c r="G458" s="17">
        <f t="shared" ca="1" si="465"/>
        <v>3057.000058882672</v>
      </c>
      <c r="H458" s="17">
        <f t="shared" ca="1" si="465"/>
        <v>3363.583790044635</v>
      </c>
      <c r="I458" s="17">
        <f t="shared" ca="1" si="465"/>
        <v>3429.2137220098566</v>
      </c>
      <c r="J458" s="17">
        <f t="shared" ca="1" si="465"/>
        <v>3067.3971938166778</v>
      </c>
      <c r="K458" s="17">
        <f t="shared" ca="1" si="465"/>
        <v>3106.7827388328569</v>
      </c>
      <c r="L458" s="17">
        <f t="shared" ca="1" si="465"/>
        <v>3142.7000554388655</v>
      </c>
      <c r="M458" s="17">
        <f t="shared" ca="1" si="465"/>
        <v>3446.630240810794</v>
      </c>
      <c r="N458" s="17">
        <f t="shared" ca="1" si="465"/>
        <v>3500.6170047254791</v>
      </c>
      <c r="O458" s="11">
        <f t="shared" ca="1" si="405"/>
        <v>1</v>
      </c>
      <c r="P458" s="17">
        <f t="shared" ca="1" si="406"/>
        <v>500.61700472547909</v>
      </c>
    </row>
    <row r="459" spans="1:16" x14ac:dyDescent="0.35">
      <c r="A459" s="14">
        <v>446</v>
      </c>
      <c r="B459" s="17">
        <f t="shared" si="403"/>
        <v>2987</v>
      </c>
      <c r="C459" s="17">
        <f t="shared" ref="C459:N459" ca="1" si="466">B459*EXP((($E$6-$E$7-0.5*$E$5^2)*$E$8)+($E$5*_xlfn.NORM.S.INV(RAND())*SQRT($E$8)))</f>
        <v>2820.204747039093</v>
      </c>
      <c r="D459" s="17">
        <f t="shared" ca="1" si="466"/>
        <v>2918.7084642841301</v>
      </c>
      <c r="E459" s="17">
        <f t="shared" ca="1" si="466"/>
        <v>2640.5461692637818</v>
      </c>
      <c r="F459" s="17">
        <f t="shared" ca="1" si="466"/>
        <v>2743.4684863238849</v>
      </c>
      <c r="G459" s="17">
        <f t="shared" ca="1" si="466"/>
        <v>2865.9207288437901</v>
      </c>
      <c r="H459" s="17">
        <f t="shared" ca="1" si="466"/>
        <v>3098.0692725868412</v>
      </c>
      <c r="I459" s="17">
        <f t="shared" ca="1" si="466"/>
        <v>3218.0402278627889</v>
      </c>
      <c r="J459" s="17">
        <f t="shared" ca="1" si="466"/>
        <v>3230.6992742713801</v>
      </c>
      <c r="K459" s="17">
        <f t="shared" ca="1" si="466"/>
        <v>2980.8778099179845</v>
      </c>
      <c r="L459" s="17">
        <f t="shared" ca="1" si="466"/>
        <v>2803.2065336017258</v>
      </c>
      <c r="M459" s="17">
        <f t="shared" ca="1" si="466"/>
        <v>2996.7246346385532</v>
      </c>
      <c r="N459" s="17">
        <f t="shared" ca="1" si="466"/>
        <v>3050.5963991889348</v>
      </c>
      <c r="O459" s="11">
        <f t="shared" ca="1" si="405"/>
        <v>1</v>
      </c>
      <c r="P459" s="17">
        <f t="shared" ca="1" si="406"/>
        <v>50.596399188934811</v>
      </c>
    </row>
    <row r="460" spans="1:16" x14ac:dyDescent="0.35">
      <c r="A460" s="14">
        <v>447</v>
      </c>
      <c r="B460" s="17">
        <f t="shared" si="403"/>
        <v>2987</v>
      </c>
      <c r="C460" s="17">
        <f t="shared" ref="C460:N460" ca="1" si="467">B460*EXP((($E$6-$E$7-0.5*$E$5^2)*$E$8)+($E$5*_xlfn.NORM.S.INV(RAND())*SQRT($E$8)))</f>
        <v>2852.7277710722401</v>
      </c>
      <c r="D460" s="17">
        <f t="shared" ca="1" si="467"/>
        <v>2891.934579419526</v>
      </c>
      <c r="E460" s="17">
        <f t="shared" ca="1" si="467"/>
        <v>2936.40632204242</v>
      </c>
      <c r="F460" s="17">
        <f t="shared" ca="1" si="467"/>
        <v>2891.0033304204139</v>
      </c>
      <c r="G460" s="17">
        <f t="shared" ca="1" si="467"/>
        <v>3135.9576017502168</v>
      </c>
      <c r="H460" s="17">
        <f t="shared" ca="1" si="467"/>
        <v>3109.5916789617127</v>
      </c>
      <c r="I460" s="17">
        <f t="shared" ca="1" si="467"/>
        <v>3380.7502958816453</v>
      </c>
      <c r="J460" s="17">
        <f t="shared" ca="1" si="467"/>
        <v>3742.0363600690903</v>
      </c>
      <c r="K460" s="17">
        <f t="shared" ca="1" si="467"/>
        <v>3950.5785476516362</v>
      </c>
      <c r="L460" s="17">
        <f t="shared" ca="1" si="467"/>
        <v>3688.3642354074022</v>
      </c>
      <c r="M460" s="17">
        <f t="shared" ca="1" si="467"/>
        <v>3698.1872270997287</v>
      </c>
      <c r="N460" s="17">
        <f t="shared" ca="1" si="467"/>
        <v>3718.1537943026319</v>
      </c>
      <c r="O460" s="11">
        <f t="shared" ca="1" si="405"/>
        <v>1</v>
      </c>
      <c r="P460" s="17">
        <f t="shared" ca="1" si="406"/>
        <v>718.15379430263192</v>
      </c>
    </row>
    <row r="461" spans="1:16" x14ac:dyDescent="0.35">
      <c r="A461" s="14">
        <v>448</v>
      </c>
      <c r="B461" s="17">
        <f t="shared" si="403"/>
        <v>2987</v>
      </c>
      <c r="C461" s="17">
        <f t="shared" ref="C461:N461" ca="1" si="468">B461*EXP((($E$6-$E$7-0.5*$E$5^2)*$E$8)+($E$5*_xlfn.NORM.S.INV(RAND())*SQRT($E$8)))</f>
        <v>3018.3896763339153</v>
      </c>
      <c r="D461" s="17">
        <f t="shared" ca="1" si="468"/>
        <v>2938.3019666051755</v>
      </c>
      <c r="E461" s="17">
        <f t="shared" ca="1" si="468"/>
        <v>3058.1012261415899</v>
      </c>
      <c r="F461" s="17">
        <f t="shared" ca="1" si="468"/>
        <v>2964.6640232604204</v>
      </c>
      <c r="G461" s="17">
        <f t="shared" ca="1" si="468"/>
        <v>3003.9913772770487</v>
      </c>
      <c r="H461" s="17">
        <f t="shared" ca="1" si="468"/>
        <v>3160.7357920748432</v>
      </c>
      <c r="I461" s="17">
        <f t="shared" ca="1" si="468"/>
        <v>3270.2615961735487</v>
      </c>
      <c r="J461" s="17">
        <f t="shared" ca="1" si="468"/>
        <v>2910.9052693940653</v>
      </c>
      <c r="K461" s="17">
        <f t="shared" ca="1" si="468"/>
        <v>2753.8354404543043</v>
      </c>
      <c r="L461" s="17">
        <f t="shared" ca="1" si="468"/>
        <v>2874.8066068651942</v>
      </c>
      <c r="M461" s="17">
        <f t="shared" ca="1" si="468"/>
        <v>2986.7254483030547</v>
      </c>
      <c r="N461" s="17">
        <f t="shared" ca="1" si="468"/>
        <v>3291.6740541920171</v>
      </c>
      <c r="O461" s="11">
        <f t="shared" ca="1" si="405"/>
        <v>1</v>
      </c>
      <c r="P461" s="17">
        <f t="shared" ca="1" si="406"/>
        <v>291.67405419201714</v>
      </c>
    </row>
    <row r="462" spans="1:16" x14ac:dyDescent="0.35">
      <c r="A462" s="14">
        <v>449</v>
      </c>
      <c r="B462" s="17">
        <f t="shared" si="403"/>
        <v>2987</v>
      </c>
      <c r="C462" s="17">
        <f t="shared" ref="C462:N462" ca="1" si="469">B462*EXP((($E$6-$E$7-0.5*$E$5^2)*$E$8)+($E$5*_xlfn.NORM.S.INV(RAND())*SQRT($E$8)))</f>
        <v>3439.8452412467218</v>
      </c>
      <c r="D462" s="17">
        <f t="shared" ca="1" si="469"/>
        <v>3401.6524951078445</v>
      </c>
      <c r="E462" s="17">
        <f t="shared" ca="1" si="469"/>
        <v>3305.4403676973066</v>
      </c>
      <c r="F462" s="17">
        <f t="shared" ca="1" si="469"/>
        <v>3331.4505192416359</v>
      </c>
      <c r="G462" s="17">
        <f t="shared" ca="1" si="469"/>
        <v>3380.118374750271</v>
      </c>
      <c r="H462" s="17">
        <f t="shared" ca="1" si="469"/>
        <v>3495.8947272023465</v>
      </c>
      <c r="I462" s="17">
        <f t="shared" ca="1" si="469"/>
        <v>3579.9300713915345</v>
      </c>
      <c r="J462" s="17">
        <f t="shared" ca="1" si="469"/>
        <v>3761.0280763049195</v>
      </c>
      <c r="K462" s="17">
        <f t="shared" ca="1" si="469"/>
        <v>3971.4177203883951</v>
      </c>
      <c r="L462" s="17">
        <f t="shared" ca="1" si="469"/>
        <v>4221.2927302749995</v>
      </c>
      <c r="M462" s="17">
        <f t="shared" ca="1" si="469"/>
        <v>4137.4390027762438</v>
      </c>
      <c r="N462" s="17">
        <f t="shared" ca="1" si="469"/>
        <v>4686.9687922492358</v>
      </c>
      <c r="O462" s="11">
        <f t="shared" ca="1" si="405"/>
        <v>1</v>
      </c>
      <c r="P462" s="17">
        <f t="shared" ca="1" si="406"/>
        <v>1686.9687922492358</v>
      </c>
    </row>
    <row r="463" spans="1:16" x14ac:dyDescent="0.35">
      <c r="A463" s="14">
        <v>450</v>
      </c>
      <c r="B463" s="17">
        <f t="shared" ref="B463:B526" si="470">$E$3</f>
        <v>2987</v>
      </c>
      <c r="C463" s="17">
        <f t="shared" ref="C463:N463" ca="1" si="471">B463*EXP((($E$6-$E$7-0.5*$E$5^2)*$E$8)+($E$5*_xlfn.NORM.S.INV(RAND())*SQRT($E$8)))</f>
        <v>2576.7591866036896</v>
      </c>
      <c r="D463" s="17">
        <f t="shared" ca="1" si="471"/>
        <v>2679.6389817714162</v>
      </c>
      <c r="E463" s="17">
        <f t="shared" ca="1" si="471"/>
        <v>2432.9267107111964</v>
      </c>
      <c r="F463" s="17">
        <f t="shared" ca="1" si="471"/>
        <v>2600.9430352207482</v>
      </c>
      <c r="G463" s="17">
        <f t="shared" ca="1" si="471"/>
        <v>2747.2599154938921</v>
      </c>
      <c r="H463" s="17">
        <f t="shared" ca="1" si="471"/>
        <v>2849.0550129575122</v>
      </c>
      <c r="I463" s="17">
        <f t="shared" ca="1" si="471"/>
        <v>3086.0250821875875</v>
      </c>
      <c r="J463" s="17">
        <f t="shared" ca="1" si="471"/>
        <v>3211.5733775470226</v>
      </c>
      <c r="K463" s="17">
        <f t="shared" ca="1" si="471"/>
        <v>3435.871481127218</v>
      </c>
      <c r="L463" s="17">
        <f t="shared" ca="1" si="471"/>
        <v>3216.6522111508216</v>
      </c>
      <c r="M463" s="17">
        <f t="shared" ca="1" si="471"/>
        <v>3347.8163713613017</v>
      </c>
      <c r="N463" s="17">
        <f t="shared" ca="1" si="471"/>
        <v>3328.0848394774889</v>
      </c>
      <c r="O463" s="11">
        <f t="shared" ref="O463:O526" ca="1" si="472">IF(N463&gt;$E$4,1,0)</f>
        <v>1</v>
      </c>
      <c r="P463" s="17">
        <f t="shared" ref="P463:P526" ca="1" si="473">MAX(N463-$E$4,0)</f>
        <v>328.08483947748891</v>
      </c>
    </row>
    <row r="464" spans="1:16" x14ac:dyDescent="0.35">
      <c r="A464" s="14">
        <v>451</v>
      </c>
      <c r="B464" s="17">
        <f t="shared" si="470"/>
        <v>2987</v>
      </c>
      <c r="C464" s="17">
        <f t="shared" ref="C464:N464" ca="1" si="474">B464*EXP((($E$6-$E$7-0.5*$E$5^2)*$E$8)+($E$5*_xlfn.NORM.S.INV(RAND())*SQRT($E$8)))</f>
        <v>2923.9591165432462</v>
      </c>
      <c r="D464" s="17">
        <f t="shared" ca="1" si="474"/>
        <v>2790.2350191474343</v>
      </c>
      <c r="E464" s="17">
        <f t="shared" ca="1" si="474"/>
        <v>2516.8281539863983</v>
      </c>
      <c r="F464" s="17">
        <f t="shared" ca="1" si="474"/>
        <v>2302.7346858140822</v>
      </c>
      <c r="G464" s="17">
        <f t="shared" ca="1" si="474"/>
        <v>2400.8348230785023</v>
      </c>
      <c r="H464" s="17">
        <f t="shared" ca="1" si="474"/>
        <v>2448.894961021947</v>
      </c>
      <c r="I464" s="17">
        <f t="shared" ca="1" si="474"/>
        <v>2231.6165668552353</v>
      </c>
      <c r="J464" s="17">
        <f t="shared" ca="1" si="474"/>
        <v>2141.146900674863</v>
      </c>
      <c r="K464" s="17">
        <f t="shared" ca="1" si="474"/>
        <v>2268.70614471721</v>
      </c>
      <c r="L464" s="17">
        <f t="shared" ca="1" si="474"/>
        <v>2447.5760958392511</v>
      </c>
      <c r="M464" s="17">
        <f t="shared" ca="1" si="474"/>
        <v>2526.0487774944559</v>
      </c>
      <c r="N464" s="17">
        <f t="shared" ca="1" si="474"/>
        <v>2393.8766897429382</v>
      </c>
      <c r="O464" s="11">
        <f t="shared" ca="1" si="472"/>
        <v>0</v>
      </c>
      <c r="P464" s="17">
        <f t="shared" ca="1" si="473"/>
        <v>0</v>
      </c>
    </row>
    <row r="465" spans="1:16" x14ac:dyDescent="0.35">
      <c r="A465" s="14">
        <v>452</v>
      </c>
      <c r="B465" s="17">
        <f t="shared" si="470"/>
        <v>2987</v>
      </c>
      <c r="C465" s="17">
        <f t="shared" ref="C465:N465" ca="1" si="475">B465*EXP((($E$6-$E$7-0.5*$E$5^2)*$E$8)+($E$5*_xlfn.NORM.S.INV(RAND())*SQRT($E$8)))</f>
        <v>3007.158071084225</v>
      </c>
      <c r="D465" s="17">
        <f t="shared" ca="1" si="475"/>
        <v>2935.7852137690356</v>
      </c>
      <c r="E465" s="17">
        <f t="shared" ca="1" si="475"/>
        <v>3194.2067526653245</v>
      </c>
      <c r="F465" s="17">
        <f t="shared" ca="1" si="475"/>
        <v>3147.0443531212886</v>
      </c>
      <c r="G465" s="17">
        <f t="shared" ca="1" si="475"/>
        <v>3533.1635541642336</v>
      </c>
      <c r="H465" s="17">
        <f t="shared" ca="1" si="475"/>
        <v>3526.6170636805582</v>
      </c>
      <c r="I465" s="17">
        <f t="shared" ca="1" si="475"/>
        <v>3895.5665620910149</v>
      </c>
      <c r="J465" s="17">
        <f t="shared" ca="1" si="475"/>
        <v>3743.8881012338807</v>
      </c>
      <c r="K465" s="17">
        <f t="shared" ca="1" si="475"/>
        <v>3579.628282522976</v>
      </c>
      <c r="L465" s="17">
        <f t="shared" ca="1" si="475"/>
        <v>3570.6529642445144</v>
      </c>
      <c r="M465" s="17">
        <f t="shared" ca="1" si="475"/>
        <v>3586.3485108201558</v>
      </c>
      <c r="N465" s="17">
        <f t="shared" ca="1" si="475"/>
        <v>3567.5170220234882</v>
      </c>
      <c r="O465" s="11">
        <f t="shared" ca="1" si="472"/>
        <v>1</v>
      </c>
      <c r="P465" s="17">
        <f t="shared" ca="1" si="473"/>
        <v>567.51702202348815</v>
      </c>
    </row>
    <row r="466" spans="1:16" x14ac:dyDescent="0.35">
      <c r="A466" s="14">
        <v>453</v>
      </c>
      <c r="B466" s="17">
        <f t="shared" si="470"/>
        <v>2987</v>
      </c>
      <c r="C466" s="17">
        <f t="shared" ref="C466:N466" ca="1" si="476">B466*EXP((($E$6-$E$7-0.5*$E$5^2)*$E$8)+($E$5*_xlfn.NORM.S.INV(RAND())*SQRT($E$8)))</f>
        <v>2868.9709595205245</v>
      </c>
      <c r="D466" s="17">
        <f t="shared" ca="1" si="476"/>
        <v>3085.7852915457197</v>
      </c>
      <c r="E466" s="17">
        <f t="shared" ca="1" si="476"/>
        <v>2918.7839052532704</v>
      </c>
      <c r="F466" s="17">
        <f t="shared" ca="1" si="476"/>
        <v>3098.2866273492286</v>
      </c>
      <c r="G466" s="17">
        <f t="shared" ca="1" si="476"/>
        <v>3046.1343292225297</v>
      </c>
      <c r="H466" s="17">
        <f t="shared" ca="1" si="476"/>
        <v>2810.5363819844279</v>
      </c>
      <c r="I466" s="17">
        <f t="shared" ca="1" si="476"/>
        <v>2517.8978056161959</v>
      </c>
      <c r="J466" s="17">
        <f t="shared" ca="1" si="476"/>
        <v>2367.5089833942634</v>
      </c>
      <c r="K466" s="17">
        <f t="shared" ca="1" si="476"/>
        <v>2581.4984602944805</v>
      </c>
      <c r="L466" s="17">
        <f t="shared" ca="1" si="476"/>
        <v>2592.7601375366626</v>
      </c>
      <c r="M466" s="17">
        <f t="shared" ca="1" si="476"/>
        <v>2510.1404328639969</v>
      </c>
      <c r="N466" s="17">
        <f t="shared" ca="1" si="476"/>
        <v>2369.7934797422113</v>
      </c>
      <c r="O466" s="11">
        <f t="shared" ca="1" si="472"/>
        <v>0</v>
      </c>
      <c r="P466" s="17">
        <f t="shared" ca="1" si="473"/>
        <v>0</v>
      </c>
    </row>
    <row r="467" spans="1:16" x14ac:dyDescent="0.35">
      <c r="A467" s="14">
        <v>454</v>
      </c>
      <c r="B467" s="17">
        <f t="shared" si="470"/>
        <v>2987</v>
      </c>
      <c r="C467" s="17">
        <f t="shared" ref="C467:N467" ca="1" si="477">B467*EXP((($E$6-$E$7-0.5*$E$5^2)*$E$8)+($E$5*_xlfn.NORM.S.INV(RAND())*SQRT($E$8)))</f>
        <v>2919.4805520528162</v>
      </c>
      <c r="D467" s="17">
        <f t="shared" ca="1" si="477"/>
        <v>2655.3841425013547</v>
      </c>
      <c r="E467" s="17">
        <f t="shared" ca="1" si="477"/>
        <v>2866.4037208635414</v>
      </c>
      <c r="F467" s="17">
        <f t="shared" ca="1" si="477"/>
        <v>2738.4457012430576</v>
      </c>
      <c r="G467" s="17">
        <f t="shared" ca="1" si="477"/>
        <v>2995.7597393552455</v>
      </c>
      <c r="H467" s="17">
        <f t="shared" ca="1" si="477"/>
        <v>2938.8453033748201</v>
      </c>
      <c r="I467" s="17">
        <f t="shared" ca="1" si="477"/>
        <v>3005.73697610303</v>
      </c>
      <c r="J467" s="17">
        <f t="shared" ca="1" si="477"/>
        <v>2923.2147327164839</v>
      </c>
      <c r="K467" s="17">
        <f t="shared" ca="1" si="477"/>
        <v>2758.5557588272204</v>
      </c>
      <c r="L467" s="17">
        <f t="shared" ca="1" si="477"/>
        <v>3104.2275834675979</v>
      </c>
      <c r="M467" s="17">
        <f t="shared" ca="1" si="477"/>
        <v>3061.2437752516157</v>
      </c>
      <c r="N467" s="17">
        <f t="shared" ca="1" si="477"/>
        <v>2898.9031495045897</v>
      </c>
      <c r="O467" s="11">
        <f t="shared" ca="1" si="472"/>
        <v>0</v>
      </c>
      <c r="P467" s="17">
        <f t="shared" ca="1" si="473"/>
        <v>0</v>
      </c>
    </row>
    <row r="468" spans="1:16" x14ac:dyDescent="0.35">
      <c r="A468" s="14">
        <v>455</v>
      </c>
      <c r="B468" s="17">
        <f t="shared" si="470"/>
        <v>2987</v>
      </c>
      <c r="C468" s="17">
        <f t="shared" ref="C468:N468" ca="1" si="478">B468*EXP((($E$6-$E$7-0.5*$E$5^2)*$E$8)+($E$5*_xlfn.NORM.S.INV(RAND())*SQRT($E$8)))</f>
        <v>3024.6521151432871</v>
      </c>
      <c r="D468" s="17">
        <f t="shared" ca="1" si="478"/>
        <v>3057.5640897954722</v>
      </c>
      <c r="E468" s="17">
        <f t="shared" ca="1" si="478"/>
        <v>3240.1650783951245</v>
      </c>
      <c r="F468" s="17">
        <f t="shared" ca="1" si="478"/>
        <v>3336.3955366809396</v>
      </c>
      <c r="G468" s="17">
        <f t="shared" ca="1" si="478"/>
        <v>3542.7622821538043</v>
      </c>
      <c r="H468" s="17">
        <f t="shared" ca="1" si="478"/>
        <v>3388.5371410130224</v>
      </c>
      <c r="I468" s="17">
        <f t="shared" ca="1" si="478"/>
        <v>3339.6420462611227</v>
      </c>
      <c r="J468" s="17">
        <f t="shared" ca="1" si="478"/>
        <v>3715.7972541753002</v>
      </c>
      <c r="K468" s="17">
        <f t="shared" ca="1" si="478"/>
        <v>3570.2864244861817</v>
      </c>
      <c r="L468" s="17">
        <f t="shared" ca="1" si="478"/>
        <v>3567.5446921614293</v>
      </c>
      <c r="M468" s="17">
        <f t="shared" ca="1" si="478"/>
        <v>3634.1772194983678</v>
      </c>
      <c r="N468" s="17">
        <f t="shared" ca="1" si="478"/>
        <v>3415.5452918488149</v>
      </c>
      <c r="O468" s="11">
        <f t="shared" ca="1" si="472"/>
        <v>1</v>
      </c>
      <c r="P468" s="17">
        <f t="shared" ca="1" si="473"/>
        <v>415.54529184881494</v>
      </c>
    </row>
    <row r="469" spans="1:16" x14ac:dyDescent="0.35">
      <c r="A469" s="14">
        <v>456</v>
      </c>
      <c r="B469" s="17">
        <f t="shared" si="470"/>
        <v>2987</v>
      </c>
      <c r="C469" s="17">
        <f t="shared" ref="C469:N469" ca="1" si="479">B469*EXP((($E$6-$E$7-0.5*$E$5^2)*$E$8)+($E$5*_xlfn.NORM.S.INV(RAND())*SQRT($E$8)))</f>
        <v>3355.7514436699089</v>
      </c>
      <c r="D469" s="17">
        <f t="shared" ca="1" si="479"/>
        <v>3119.914037815844</v>
      </c>
      <c r="E469" s="17">
        <f t="shared" ca="1" si="479"/>
        <v>3337.9270873073469</v>
      </c>
      <c r="F469" s="17">
        <f t="shared" ca="1" si="479"/>
        <v>3537.1368135743019</v>
      </c>
      <c r="G469" s="17">
        <f t="shared" ca="1" si="479"/>
        <v>3115.1349976431197</v>
      </c>
      <c r="H469" s="17">
        <f t="shared" ca="1" si="479"/>
        <v>3172.7514804976759</v>
      </c>
      <c r="I469" s="17">
        <f t="shared" ca="1" si="479"/>
        <v>2982.8155107240668</v>
      </c>
      <c r="J469" s="17">
        <f t="shared" ca="1" si="479"/>
        <v>3302.2274585426808</v>
      </c>
      <c r="K469" s="17">
        <f t="shared" ca="1" si="479"/>
        <v>3054.5558332915275</v>
      </c>
      <c r="L469" s="17">
        <f t="shared" ca="1" si="479"/>
        <v>3342.3456829291094</v>
      </c>
      <c r="M469" s="17">
        <f t="shared" ca="1" si="479"/>
        <v>3646.5017161812871</v>
      </c>
      <c r="N469" s="17">
        <f t="shared" ca="1" si="479"/>
        <v>3796.8486490930709</v>
      </c>
      <c r="O469" s="11">
        <f t="shared" ca="1" si="472"/>
        <v>1</v>
      </c>
      <c r="P469" s="17">
        <f t="shared" ca="1" si="473"/>
        <v>796.84864909307089</v>
      </c>
    </row>
    <row r="470" spans="1:16" x14ac:dyDescent="0.35">
      <c r="A470" s="14">
        <v>457</v>
      </c>
      <c r="B470" s="17">
        <f t="shared" si="470"/>
        <v>2987</v>
      </c>
      <c r="C470" s="17">
        <f t="shared" ref="C470:N470" ca="1" si="480">B470*EXP((($E$6-$E$7-0.5*$E$5^2)*$E$8)+($E$5*_xlfn.NORM.S.INV(RAND())*SQRT($E$8)))</f>
        <v>3071.4025906107431</v>
      </c>
      <c r="D470" s="17">
        <f t="shared" ca="1" si="480"/>
        <v>3180.2471239350643</v>
      </c>
      <c r="E470" s="17">
        <f t="shared" ca="1" si="480"/>
        <v>3375.4679876385926</v>
      </c>
      <c r="F470" s="17">
        <f t="shared" ca="1" si="480"/>
        <v>3319.7806163624614</v>
      </c>
      <c r="G470" s="17">
        <f t="shared" ca="1" si="480"/>
        <v>3099.5705701519746</v>
      </c>
      <c r="H470" s="17">
        <f t="shared" ca="1" si="480"/>
        <v>3037.5252349633183</v>
      </c>
      <c r="I470" s="17">
        <f t="shared" ca="1" si="480"/>
        <v>3477.1286068224231</v>
      </c>
      <c r="J470" s="17">
        <f t="shared" ca="1" si="480"/>
        <v>3461.4890658912586</v>
      </c>
      <c r="K470" s="17">
        <f t="shared" ca="1" si="480"/>
        <v>3510.9049859213064</v>
      </c>
      <c r="L470" s="17">
        <f t="shared" ca="1" si="480"/>
        <v>3446.3343075713051</v>
      </c>
      <c r="M470" s="17">
        <f t="shared" ca="1" si="480"/>
        <v>3374.3109344863419</v>
      </c>
      <c r="N470" s="17">
        <f t="shared" ca="1" si="480"/>
        <v>3434.9274926253293</v>
      </c>
      <c r="O470" s="11">
        <f t="shared" ca="1" si="472"/>
        <v>1</v>
      </c>
      <c r="P470" s="17">
        <f t="shared" ca="1" si="473"/>
        <v>434.92749262532925</v>
      </c>
    </row>
    <row r="471" spans="1:16" x14ac:dyDescent="0.35">
      <c r="A471" s="14">
        <v>458</v>
      </c>
      <c r="B471" s="17">
        <f t="shared" si="470"/>
        <v>2987</v>
      </c>
      <c r="C471" s="17">
        <f t="shared" ref="C471:N471" ca="1" si="481">B471*EXP((($E$6-$E$7-0.5*$E$5^2)*$E$8)+($E$5*_xlfn.NORM.S.INV(RAND())*SQRT($E$8)))</f>
        <v>2794.6785378414897</v>
      </c>
      <c r="D471" s="17">
        <f t="shared" ca="1" si="481"/>
        <v>2691.7822043646433</v>
      </c>
      <c r="E471" s="17">
        <f t="shared" ca="1" si="481"/>
        <v>2943.1132754818254</v>
      </c>
      <c r="F471" s="17">
        <f t="shared" ca="1" si="481"/>
        <v>2834.2157277680235</v>
      </c>
      <c r="G471" s="17">
        <f t="shared" ca="1" si="481"/>
        <v>2759.7962095708795</v>
      </c>
      <c r="H471" s="17">
        <f t="shared" ca="1" si="481"/>
        <v>2847.5537816031197</v>
      </c>
      <c r="I471" s="17">
        <f t="shared" ca="1" si="481"/>
        <v>2744.8588613514285</v>
      </c>
      <c r="J471" s="17">
        <f t="shared" ca="1" si="481"/>
        <v>2765.4479533406338</v>
      </c>
      <c r="K471" s="17">
        <f t="shared" ca="1" si="481"/>
        <v>2854.3986608609171</v>
      </c>
      <c r="L471" s="17">
        <f t="shared" ca="1" si="481"/>
        <v>2966.2124399685076</v>
      </c>
      <c r="M471" s="17">
        <f t="shared" ca="1" si="481"/>
        <v>2804.8229669251868</v>
      </c>
      <c r="N471" s="17">
        <f t="shared" ca="1" si="481"/>
        <v>2630.9392943898133</v>
      </c>
      <c r="O471" s="11">
        <f t="shared" ca="1" si="472"/>
        <v>0</v>
      </c>
      <c r="P471" s="17">
        <f t="shared" ca="1" si="473"/>
        <v>0</v>
      </c>
    </row>
    <row r="472" spans="1:16" x14ac:dyDescent="0.35">
      <c r="A472" s="14">
        <v>459</v>
      </c>
      <c r="B472" s="17">
        <f t="shared" si="470"/>
        <v>2987</v>
      </c>
      <c r="C472" s="17">
        <f t="shared" ref="C472:N472" ca="1" si="482">B472*EXP((($E$6-$E$7-0.5*$E$5^2)*$E$8)+($E$5*_xlfn.NORM.S.INV(RAND())*SQRT($E$8)))</f>
        <v>3021.5422375841213</v>
      </c>
      <c r="D472" s="17">
        <f t="shared" ca="1" si="482"/>
        <v>3083.2123996563823</v>
      </c>
      <c r="E472" s="17">
        <f t="shared" ca="1" si="482"/>
        <v>2980.6810583312063</v>
      </c>
      <c r="F472" s="17">
        <f t="shared" ca="1" si="482"/>
        <v>3300.362504938751</v>
      </c>
      <c r="G472" s="17">
        <f t="shared" ca="1" si="482"/>
        <v>2960.1341444108489</v>
      </c>
      <c r="H472" s="17">
        <f t="shared" ca="1" si="482"/>
        <v>2911.9695878991397</v>
      </c>
      <c r="I472" s="17">
        <f t="shared" ca="1" si="482"/>
        <v>3078.7822256808263</v>
      </c>
      <c r="J472" s="17">
        <f t="shared" ca="1" si="482"/>
        <v>2919.51183280033</v>
      </c>
      <c r="K472" s="17">
        <f t="shared" ca="1" si="482"/>
        <v>2878.7228531027217</v>
      </c>
      <c r="L472" s="17">
        <f t="shared" ca="1" si="482"/>
        <v>2906.2154088957686</v>
      </c>
      <c r="M472" s="17">
        <f t="shared" ca="1" si="482"/>
        <v>2860.7380265914267</v>
      </c>
      <c r="N472" s="17">
        <f t="shared" ca="1" si="482"/>
        <v>2805.2893297972601</v>
      </c>
      <c r="O472" s="11">
        <f t="shared" ca="1" si="472"/>
        <v>0</v>
      </c>
      <c r="P472" s="17">
        <f t="shared" ca="1" si="473"/>
        <v>0</v>
      </c>
    </row>
    <row r="473" spans="1:16" x14ac:dyDescent="0.35">
      <c r="A473" s="14">
        <v>460</v>
      </c>
      <c r="B473" s="17">
        <f t="shared" si="470"/>
        <v>2987</v>
      </c>
      <c r="C473" s="17">
        <f t="shared" ref="C473:N473" ca="1" si="483">B473*EXP((($E$6-$E$7-0.5*$E$5^2)*$E$8)+($E$5*_xlfn.NORM.S.INV(RAND())*SQRT($E$8)))</f>
        <v>3185.052116737726</v>
      </c>
      <c r="D473" s="17">
        <f t="shared" ca="1" si="483"/>
        <v>3405.6505375229667</v>
      </c>
      <c r="E473" s="17">
        <f t="shared" ca="1" si="483"/>
        <v>3350.5579759516313</v>
      </c>
      <c r="F473" s="17">
        <f t="shared" ca="1" si="483"/>
        <v>3266.0586913723337</v>
      </c>
      <c r="G473" s="17">
        <f t="shared" ca="1" si="483"/>
        <v>3263.4162663571342</v>
      </c>
      <c r="H473" s="17">
        <f t="shared" ca="1" si="483"/>
        <v>3627.6724731063309</v>
      </c>
      <c r="I473" s="17">
        <f t="shared" ca="1" si="483"/>
        <v>3676.7951793803695</v>
      </c>
      <c r="J473" s="17">
        <f t="shared" ca="1" si="483"/>
        <v>3816.6005730638826</v>
      </c>
      <c r="K473" s="17">
        <f t="shared" ca="1" si="483"/>
        <v>3991.6463263072883</v>
      </c>
      <c r="L473" s="17">
        <f t="shared" ca="1" si="483"/>
        <v>4482.0415719540097</v>
      </c>
      <c r="M473" s="17">
        <f t="shared" ca="1" si="483"/>
        <v>4749.4429074555128</v>
      </c>
      <c r="N473" s="17">
        <f t="shared" ca="1" si="483"/>
        <v>4705.6316160004417</v>
      </c>
      <c r="O473" s="11">
        <f t="shared" ca="1" si="472"/>
        <v>1</v>
      </c>
      <c r="P473" s="17">
        <f t="shared" ca="1" si="473"/>
        <v>1705.6316160004417</v>
      </c>
    </row>
    <row r="474" spans="1:16" x14ac:dyDescent="0.35">
      <c r="A474" s="14">
        <v>461</v>
      </c>
      <c r="B474" s="17">
        <f t="shared" si="470"/>
        <v>2987</v>
      </c>
      <c r="C474" s="17">
        <f t="shared" ref="C474:N474" ca="1" si="484">B474*EXP((($E$6-$E$7-0.5*$E$5^2)*$E$8)+($E$5*_xlfn.NORM.S.INV(RAND())*SQRT($E$8)))</f>
        <v>3251.5337007824446</v>
      </c>
      <c r="D474" s="17">
        <f t="shared" ca="1" si="484"/>
        <v>3631.3547971781613</v>
      </c>
      <c r="E474" s="17">
        <f t="shared" ca="1" si="484"/>
        <v>3367.001407042218</v>
      </c>
      <c r="F474" s="17">
        <f t="shared" ca="1" si="484"/>
        <v>3096.6012716414816</v>
      </c>
      <c r="G474" s="17">
        <f t="shared" ca="1" si="484"/>
        <v>2859.0977270835206</v>
      </c>
      <c r="H474" s="17">
        <f t="shared" ca="1" si="484"/>
        <v>2888.6030229366002</v>
      </c>
      <c r="I474" s="17">
        <f t="shared" ca="1" si="484"/>
        <v>3279.7168270160128</v>
      </c>
      <c r="J474" s="17">
        <f t="shared" ca="1" si="484"/>
        <v>3617.3530063147555</v>
      </c>
      <c r="K474" s="17">
        <f t="shared" ca="1" si="484"/>
        <v>3569.5234234397381</v>
      </c>
      <c r="L474" s="17">
        <f t="shared" ca="1" si="484"/>
        <v>3568.0884149025314</v>
      </c>
      <c r="M474" s="17">
        <f t="shared" ca="1" si="484"/>
        <v>3249.44651132023</v>
      </c>
      <c r="N474" s="17">
        <f t="shared" ca="1" si="484"/>
        <v>3177.9979801070735</v>
      </c>
      <c r="O474" s="11">
        <f t="shared" ca="1" si="472"/>
        <v>1</v>
      </c>
      <c r="P474" s="17">
        <f t="shared" ca="1" si="473"/>
        <v>177.99798010707354</v>
      </c>
    </row>
    <row r="475" spans="1:16" x14ac:dyDescent="0.35">
      <c r="A475" s="14">
        <v>462</v>
      </c>
      <c r="B475" s="17">
        <f t="shared" si="470"/>
        <v>2987</v>
      </c>
      <c r="C475" s="17">
        <f t="shared" ref="C475:N475" ca="1" si="485">B475*EXP((($E$6-$E$7-0.5*$E$5^2)*$E$8)+($E$5*_xlfn.NORM.S.INV(RAND())*SQRT($E$8)))</f>
        <v>3080.0351651599094</v>
      </c>
      <c r="D475" s="17">
        <f t="shared" ca="1" si="485"/>
        <v>3179.9288942247335</v>
      </c>
      <c r="E475" s="17">
        <f t="shared" ca="1" si="485"/>
        <v>3271.8058527909925</v>
      </c>
      <c r="F475" s="17">
        <f t="shared" ca="1" si="485"/>
        <v>3410.6344702783094</v>
      </c>
      <c r="G475" s="17">
        <f t="shared" ca="1" si="485"/>
        <v>3319.7304330069169</v>
      </c>
      <c r="H475" s="17">
        <f t="shared" ca="1" si="485"/>
        <v>3043.5459077496962</v>
      </c>
      <c r="I475" s="17">
        <f t="shared" ca="1" si="485"/>
        <v>2927.0090214471284</v>
      </c>
      <c r="J475" s="17">
        <f t="shared" ca="1" si="485"/>
        <v>2671.7248272401584</v>
      </c>
      <c r="K475" s="17">
        <f t="shared" ca="1" si="485"/>
        <v>2684.3616512672538</v>
      </c>
      <c r="L475" s="17">
        <f t="shared" ca="1" si="485"/>
        <v>2983.3934568821091</v>
      </c>
      <c r="M475" s="17">
        <f t="shared" ca="1" si="485"/>
        <v>3079.8588871257357</v>
      </c>
      <c r="N475" s="17">
        <f t="shared" ca="1" si="485"/>
        <v>3234.584321528192</v>
      </c>
      <c r="O475" s="11">
        <f t="shared" ca="1" si="472"/>
        <v>1</v>
      </c>
      <c r="P475" s="17">
        <f t="shared" ca="1" si="473"/>
        <v>234.58432152819205</v>
      </c>
    </row>
    <row r="476" spans="1:16" x14ac:dyDescent="0.35">
      <c r="A476" s="14">
        <v>463</v>
      </c>
      <c r="B476" s="17">
        <f t="shared" si="470"/>
        <v>2987</v>
      </c>
      <c r="C476" s="17">
        <f t="shared" ref="C476:N476" ca="1" si="486">B476*EXP((($E$6-$E$7-0.5*$E$5^2)*$E$8)+($E$5*_xlfn.NORM.S.INV(RAND())*SQRT($E$8)))</f>
        <v>2828.3458028762134</v>
      </c>
      <c r="D476" s="17">
        <f t="shared" ca="1" si="486"/>
        <v>2965.9742356786837</v>
      </c>
      <c r="E476" s="17">
        <f t="shared" ca="1" si="486"/>
        <v>3042.3272370328823</v>
      </c>
      <c r="F476" s="17">
        <f t="shared" ca="1" si="486"/>
        <v>2857.4142353921939</v>
      </c>
      <c r="G476" s="17">
        <f t="shared" ca="1" si="486"/>
        <v>3002.6206736461377</v>
      </c>
      <c r="H476" s="17">
        <f t="shared" ca="1" si="486"/>
        <v>2813.7864608322511</v>
      </c>
      <c r="I476" s="17">
        <f t="shared" ca="1" si="486"/>
        <v>2729.5002275856123</v>
      </c>
      <c r="J476" s="17">
        <f t="shared" ca="1" si="486"/>
        <v>2555.0677975569665</v>
      </c>
      <c r="K476" s="17">
        <f t="shared" ca="1" si="486"/>
        <v>2659.4110581615073</v>
      </c>
      <c r="L476" s="17">
        <f t="shared" ca="1" si="486"/>
        <v>2787.8205306537257</v>
      </c>
      <c r="M476" s="17">
        <f t="shared" ca="1" si="486"/>
        <v>2837.9251311482453</v>
      </c>
      <c r="N476" s="17">
        <f t="shared" ca="1" si="486"/>
        <v>2787.2428848522932</v>
      </c>
      <c r="O476" s="11">
        <f t="shared" ca="1" si="472"/>
        <v>0</v>
      </c>
      <c r="P476" s="17">
        <f t="shared" ca="1" si="473"/>
        <v>0</v>
      </c>
    </row>
    <row r="477" spans="1:16" x14ac:dyDescent="0.35">
      <c r="A477" s="14">
        <v>464</v>
      </c>
      <c r="B477" s="17">
        <f t="shared" si="470"/>
        <v>2987</v>
      </c>
      <c r="C477" s="17">
        <f t="shared" ref="C477:N477" ca="1" si="487">B477*EXP((($E$6-$E$7-0.5*$E$5^2)*$E$8)+($E$5*_xlfn.NORM.S.INV(RAND())*SQRT($E$8)))</f>
        <v>2899.1119138271915</v>
      </c>
      <c r="D477" s="17">
        <f t="shared" ca="1" si="487"/>
        <v>3245.4286119379772</v>
      </c>
      <c r="E477" s="17">
        <f t="shared" ca="1" si="487"/>
        <v>3064.2506344529165</v>
      </c>
      <c r="F477" s="17">
        <f t="shared" ca="1" si="487"/>
        <v>3314.5680666937146</v>
      </c>
      <c r="G477" s="17">
        <f t="shared" ca="1" si="487"/>
        <v>2897.0968162996101</v>
      </c>
      <c r="H477" s="17">
        <f t="shared" ca="1" si="487"/>
        <v>3103.0085695805856</v>
      </c>
      <c r="I477" s="17">
        <f t="shared" ca="1" si="487"/>
        <v>2972.5828718249259</v>
      </c>
      <c r="J477" s="17">
        <f t="shared" ca="1" si="487"/>
        <v>3029.264684378471</v>
      </c>
      <c r="K477" s="17">
        <f t="shared" ca="1" si="487"/>
        <v>3283.6181049855163</v>
      </c>
      <c r="L477" s="17">
        <f t="shared" ca="1" si="487"/>
        <v>3543.1532688531288</v>
      </c>
      <c r="M477" s="17">
        <f t="shared" ca="1" si="487"/>
        <v>3550.5187198844437</v>
      </c>
      <c r="N477" s="17">
        <f t="shared" ca="1" si="487"/>
        <v>3593.4343417980986</v>
      </c>
      <c r="O477" s="11">
        <f t="shared" ca="1" si="472"/>
        <v>1</v>
      </c>
      <c r="P477" s="17">
        <f t="shared" ca="1" si="473"/>
        <v>593.43434179809856</v>
      </c>
    </row>
    <row r="478" spans="1:16" x14ac:dyDescent="0.35">
      <c r="A478" s="14">
        <v>465</v>
      </c>
      <c r="B478" s="17">
        <f t="shared" si="470"/>
        <v>2987</v>
      </c>
      <c r="C478" s="17">
        <f t="shared" ref="C478:N478" ca="1" si="488">B478*EXP((($E$6-$E$7-0.5*$E$5^2)*$E$8)+($E$5*_xlfn.NORM.S.INV(RAND())*SQRT($E$8)))</f>
        <v>2884.3525491510732</v>
      </c>
      <c r="D478" s="17">
        <f t="shared" ca="1" si="488"/>
        <v>3071.1928326770008</v>
      </c>
      <c r="E478" s="17">
        <f t="shared" ca="1" si="488"/>
        <v>3366.1185387111232</v>
      </c>
      <c r="F478" s="17">
        <f t="shared" ca="1" si="488"/>
        <v>3271.9802941231924</v>
      </c>
      <c r="G478" s="17">
        <f t="shared" ca="1" si="488"/>
        <v>3282.4607196324782</v>
      </c>
      <c r="H478" s="17">
        <f t="shared" ca="1" si="488"/>
        <v>3064.5656527169899</v>
      </c>
      <c r="I478" s="17">
        <f t="shared" ca="1" si="488"/>
        <v>3256.693175154649</v>
      </c>
      <c r="J478" s="17">
        <f t="shared" ca="1" si="488"/>
        <v>3160.8726360219757</v>
      </c>
      <c r="K478" s="17">
        <f t="shared" ca="1" si="488"/>
        <v>3187.8953359536808</v>
      </c>
      <c r="L478" s="17">
        <f t="shared" ca="1" si="488"/>
        <v>2911.4743311203379</v>
      </c>
      <c r="M478" s="17">
        <f t="shared" ca="1" si="488"/>
        <v>2988.9976541244146</v>
      </c>
      <c r="N478" s="17">
        <f t="shared" ca="1" si="488"/>
        <v>2943.1645871417322</v>
      </c>
      <c r="O478" s="11">
        <f t="shared" ca="1" si="472"/>
        <v>0</v>
      </c>
      <c r="P478" s="17">
        <f t="shared" ca="1" si="473"/>
        <v>0</v>
      </c>
    </row>
    <row r="479" spans="1:16" x14ac:dyDescent="0.35">
      <c r="A479" s="14">
        <v>466</v>
      </c>
      <c r="B479" s="17">
        <f t="shared" si="470"/>
        <v>2987</v>
      </c>
      <c r="C479" s="17">
        <f t="shared" ref="C479:N479" ca="1" si="489">B479*EXP((($E$6-$E$7-0.5*$E$5^2)*$E$8)+($E$5*_xlfn.NORM.S.INV(RAND())*SQRT($E$8)))</f>
        <v>2970.000157323153</v>
      </c>
      <c r="D479" s="17">
        <f t="shared" ca="1" si="489"/>
        <v>3263.3067490818371</v>
      </c>
      <c r="E479" s="17">
        <f t="shared" ca="1" si="489"/>
        <v>3019.5664901450823</v>
      </c>
      <c r="F479" s="17">
        <f t="shared" ca="1" si="489"/>
        <v>2942.7032547505082</v>
      </c>
      <c r="G479" s="17">
        <f t="shared" ca="1" si="489"/>
        <v>2721.1284620034689</v>
      </c>
      <c r="H479" s="17">
        <f t="shared" ca="1" si="489"/>
        <v>2750.0328678534493</v>
      </c>
      <c r="I479" s="17">
        <f t="shared" ca="1" si="489"/>
        <v>2769.5744256969965</v>
      </c>
      <c r="J479" s="17">
        <f t="shared" ca="1" si="489"/>
        <v>2781.9558513958768</v>
      </c>
      <c r="K479" s="17">
        <f t="shared" ca="1" si="489"/>
        <v>2793.0515832054657</v>
      </c>
      <c r="L479" s="17">
        <f t="shared" ca="1" si="489"/>
        <v>2823.0746641369569</v>
      </c>
      <c r="M479" s="17">
        <f t="shared" ca="1" si="489"/>
        <v>2726.759542281271</v>
      </c>
      <c r="N479" s="17">
        <f t="shared" ca="1" si="489"/>
        <v>2636.7532336251288</v>
      </c>
      <c r="O479" s="11">
        <f t="shared" ca="1" si="472"/>
        <v>0</v>
      </c>
      <c r="P479" s="17">
        <f t="shared" ca="1" si="473"/>
        <v>0</v>
      </c>
    </row>
    <row r="480" spans="1:16" x14ac:dyDescent="0.35">
      <c r="A480" s="14">
        <v>467</v>
      </c>
      <c r="B480" s="17">
        <f t="shared" si="470"/>
        <v>2987</v>
      </c>
      <c r="C480" s="17">
        <f t="shared" ref="C480:N480" ca="1" si="490">B480*EXP((($E$6-$E$7-0.5*$E$5^2)*$E$8)+($E$5*_xlfn.NORM.S.INV(RAND())*SQRT($E$8)))</f>
        <v>2980.3626231509884</v>
      </c>
      <c r="D480" s="17">
        <f t="shared" ca="1" si="490"/>
        <v>2909.8041967140816</v>
      </c>
      <c r="E480" s="17">
        <f t="shared" ca="1" si="490"/>
        <v>2900.5729161803411</v>
      </c>
      <c r="F480" s="17">
        <f t="shared" ca="1" si="490"/>
        <v>2627.8161596253999</v>
      </c>
      <c r="G480" s="17">
        <f t="shared" ca="1" si="490"/>
        <v>2600.144106825584</v>
      </c>
      <c r="H480" s="17">
        <f t="shared" ca="1" si="490"/>
        <v>2725.5771757459415</v>
      </c>
      <c r="I480" s="17">
        <f t="shared" ca="1" si="490"/>
        <v>2927.8160360147403</v>
      </c>
      <c r="J480" s="17">
        <f t="shared" ca="1" si="490"/>
        <v>2823.160297969047</v>
      </c>
      <c r="K480" s="17">
        <f t="shared" ca="1" si="490"/>
        <v>2926.9871552085474</v>
      </c>
      <c r="L480" s="17">
        <f t="shared" ca="1" si="490"/>
        <v>2618.9182962422424</v>
      </c>
      <c r="M480" s="17">
        <f t="shared" ca="1" si="490"/>
        <v>2442.6711118875592</v>
      </c>
      <c r="N480" s="17">
        <f t="shared" ca="1" si="490"/>
        <v>2272.7055154745199</v>
      </c>
      <c r="O480" s="11">
        <f t="shared" ca="1" si="472"/>
        <v>0</v>
      </c>
      <c r="P480" s="17">
        <f t="shared" ca="1" si="473"/>
        <v>0</v>
      </c>
    </row>
    <row r="481" spans="1:16" x14ac:dyDescent="0.35">
      <c r="A481" s="14">
        <v>468</v>
      </c>
      <c r="B481" s="17">
        <f t="shared" si="470"/>
        <v>2987</v>
      </c>
      <c r="C481" s="17">
        <f t="shared" ref="C481:N481" ca="1" si="491">B481*EXP((($E$6-$E$7-0.5*$E$5^2)*$E$8)+($E$5*_xlfn.NORM.S.INV(RAND())*SQRT($E$8)))</f>
        <v>2865.5646106447753</v>
      </c>
      <c r="D481" s="17">
        <f t="shared" ca="1" si="491"/>
        <v>2781.1657075651301</v>
      </c>
      <c r="E481" s="17">
        <f t="shared" ca="1" si="491"/>
        <v>2717.4533959192067</v>
      </c>
      <c r="F481" s="17">
        <f t="shared" ca="1" si="491"/>
        <v>2671.7932678195129</v>
      </c>
      <c r="G481" s="17">
        <f t="shared" ca="1" si="491"/>
        <v>2843.2019653254206</v>
      </c>
      <c r="H481" s="17">
        <f t="shared" ca="1" si="491"/>
        <v>3376.7782538605888</v>
      </c>
      <c r="I481" s="17">
        <f t="shared" ca="1" si="491"/>
        <v>3619.0294955399554</v>
      </c>
      <c r="J481" s="17">
        <f t="shared" ca="1" si="491"/>
        <v>3771.9748131077245</v>
      </c>
      <c r="K481" s="17">
        <f t="shared" ca="1" si="491"/>
        <v>3648.6764322075906</v>
      </c>
      <c r="L481" s="17">
        <f t="shared" ca="1" si="491"/>
        <v>3880.1980226869714</v>
      </c>
      <c r="M481" s="17">
        <f t="shared" ca="1" si="491"/>
        <v>4022.8637556058879</v>
      </c>
      <c r="N481" s="17">
        <f t="shared" ca="1" si="491"/>
        <v>4223.938615580073</v>
      </c>
      <c r="O481" s="11">
        <f t="shared" ca="1" si="472"/>
        <v>1</v>
      </c>
      <c r="P481" s="17">
        <f t="shared" ca="1" si="473"/>
        <v>1223.938615580073</v>
      </c>
    </row>
    <row r="482" spans="1:16" x14ac:dyDescent="0.35">
      <c r="A482" s="14">
        <v>469</v>
      </c>
      <c r="B482" s="17">
        <f t="shared" si="470"/>
        <v>2987</v>
      </c>
      <c r="C482" s="17">
        <f t="shared" ref="C482:N482" ca="1" si="492">B482*EXP((($E$6-$E$7-0.5*$E$5^2)*$E$8)+($E$5*_xlfn.NORM.S.INV(RAND())*SQRT($E$8)))</f>
        <v>3070.2356973247815</v>
      </c>
      <c r="D482" s="17">
        <f t="shared" ca="1" si="492"/>
        <v>3059.3763445443305</v>
      </c>
      <c r="E482" s="17">
        <f t="shared" ca="1" si="492"/>
        <v>2896.0698382454593</v>
      </c>
      <c r="F482" s="17">
        <f t="shared" ca="1" si="492"/>
        <v>2739.4013440187973</v>
      </c>
      <c r="G482" s="17">
        <f t="shared" ca="1" si="492"/>
        <v>3201.7312532385745</v>
      </c>
      <c r="H482" s="17">
        <f t="shared" ca="1" si="492"/>
        <v>3240.9802050050298</v>
      </c>
      <c r="I482" s="17">
        <f t="shared" ca="1" si="492"/>
        <v>3235.6246268081759</v>
      </c>
      <c r="J482" s="17">
        <f t="shared" ca="1" si="492"/>
        <v>3378.0482678681901</v>
      </c>
      <c r="K482" s="17">
        <f t="shared" ca="1" si="492"/>
        <v>3629.326580896266</v>
      </c>
      <c r="L482" s="17">
        <f t="shared" ca="1" si="492"/>
        <v>3810.9249688317977</v>
      </c>
      <c r="M482" s="17">
        <f t="shared" ca="1" si="492"/>
        <v>3675.7586436449556</v>
      </c>
      <c r="N482" s="17">
        <f t="shared" ca="1" si="492"/>
        <v>3602.2519585679047</v>
      </c>
      <c r="O482" s="11">
        <f t="shared" ca="1" si="472"/>
        <v>1</v>
      </c>
      <c r="P482" s="17">
        <f t="shared" ca="1" si="473"/>
        <v>602.25195856790469</v>
      </c>
    </row>
    <row r="483" spans="1:16" x14ac:dyDescent="0.35">
      <c r="A483" s="14">
        <v>470</v>
      </c>
      <c r="B483" s="17">
        <f t="shared" si="470"/>
        <v>2987</v>
      </c>
      <c r="C483" s="17">
        <f t="shared" ref="C483:N483" ca="1" si="493">B483*EXP((($E$6-$E$7-0.5*$E$5^2)*$E$8)+($E$5*_xlfn.NORM.S.INV(RAND())*SQRT($E$8)))</f>
        <v>2844.2573957954087</v>
      </c>
      <c r="D483" s="17">
        <f t="shared" ca="1" si="493"/>
        <v>2737.2530259167111</v>
      </c>
      <c r="E483" s="17">
        <f t="shared" ca="1" si="493"/>
        <v>2800.2997160300711</v>
      </c>
      <c r="F483" s="17">
        <f t="shared" ca="1" si="493"/>
        <v>3079.5488019166828</v>
      </c>
      <c r="G483" s="17">
        <f t="shared" ca="1" si="493"/>
        <v>2777.948191180993</v>
      </c>
      <c r="H483" s="17">
        <f t="shared" ca="1" si="493"/>
        <v>2912.2940003208946</v>
      </c>
      <c r="I483" s="17">
        <f t="shared" ca="1" si="493"/>
        <v>3212.0771376072757</v>
      </c>
      <c r="J483" s="17">
        <f t="shared" ca="1" si="493"/>
        <v>3356.8047029552718</v>
      </c>
      <c r="K483" s="17">
        <f t="shared" ca="1" si="493"/>
        <v>3425.3506847766616</v>
      </c>
      <c r="L483" s="17">
        <f t="shared" ca="1" si="493"/>
        <v>3558.4838487544835</v>
      </c>
      <c r="M483" s="17">
        <f t="shared" ca="1" si="493"/>
        <v>3743.699010981235</v>
      </c>
      <c r="N483" s="17">
        <f t="shared" ca="1" si="493"/>
        <v>3804.1887557490008</v>
      </c>
      <c r="O483" s="11">
        <f t="shared" ca="1" si="472"/>
        <v>1</v>
      </c>
      <c r="P483" s="17">
        <f t="shared" ca="1" si="473"/>
        <v>804.18875574900085</v>
      </c>
    </row>
    <row r="484" spans="1:16" x14ac:dyDescent="0.35">
      <c r="A484" s="14">
        <v>471</v>
      </c>
      <c r="B484" s="17">
        <f t="shared" si="470"/>
        <v>2987</v>
      </c>
      <c r="C484" s="17">
        <f t="shared" ref="C484:N484" ca="1" si="494">B484*EXP((($E$6-$E$7-0.5*$E$5^2)*$E$8)+($E$5*_xlfn.NORM.S.INV(RAND())*SQRT($E$8)))</f>
        <v>2995.4201805179482</v>
      </c>
      <c r="D484" s="17">
        <f t="shared" ca="1" si="494"/>
        <v>2898.5846153371222</v>
      </c>
      <c r="E484" s="17">
        <f t="shared" ca="1" si="494"/>
        <v>3012.6040515592754</v>
      </c>
      <c r="F484" s="17">
        <f t="shared" ca="1" si="494"/>
        <v>3228.6649398870031</v>
      </c>
      <c r="G484" s="17">
        <f t="shared" ca="1" si="494"/>
        <v>3068.5953635022638</v>
      </c>
      <c r="H484" s="17">
        <f t="shared" ca="1" si="494"/>
        <v>3193.2744260467234</v>
      </c>
      <c r="I484" s="17">
        <f t="shared" ca="1" si="494"/>
        <v>3362.7466106173283</v>
      </c>
      <c r="J484" s="17">
        <f t="shared" ca="1" si="494"/>
        <v>3635.7023837766724</v>
      </c>
      <c r="K484" s="17">
        <f t="shared" ca="1" si="494"/>
        <v>3844.2843590320181</v>
      </c>
      <c r="L484" s="17">
        <f t="shared" ca="1" si="494"/>
        <v>4174.6362326732806</v>
      </c>
      <c r="M484" s="17">
        <f t="shared" ca="1" si="494"/>
        <v>4295.1439726651306</v>
      </c>
      <c r="N484" s="17">
        <f t="shared" ca="1" si="494"/>
        <v>4003.0054617655278</v>
      </c>
      <c r="O484" s="11">
        <f t="shared" ca="1" si="472"/>
        <v>1</v>
      </c>
      <c r="P484" s="17">
        <f t="shared" ca="1" si="473"/>
        <v>1003.0054617655278</v>
      </c>
    </row>
    <row r="485" spans="1:16" x14ac:dyDescent="0.35">
      <c r="A485" s="14">
        <v>472</v>
      </c>
      <c r="B485" s="17">
        <f t="shared" si="470"/>
        <v>2987</v>
      </c>
      <c r="C485" s="17">
        <f t="shared" ref="C485:N485" ca="1" si="495">B485*EXP((($E$6-$E$7-0.5*$E$5^2)*$E$8)+($E$5*_xlfn.NORM.S.INV(RAND())*SQRT($E$8)))</f>
        <v>2780.3480020227157</v>
      </c>
      <c r="D485" s="17">
        <f t="shared" ca="1" si="495"/>
        <v>2948.5856876161633</v>
      </c>
      <c r="E485" s="17">
        <f t="shared" ca="1" si="495"/>
        <v>3089.071795885267</v>
      </c>
      <c r="F485" s="17">
        <f t="shared" ca="1" si="495"/>
        <v>2750.9269143023776</v>
      </c>
      <c r="G485" s="17">
        <f t="shared" ca="1" si="495"/>
        <v>2790.001639146707</v>
      </c>
      <c r="H485" s="17">
        <f t="shared" ca="1" si="495"/>
        <v>2781.9844329620628</v>
      </c>
      <c r="I485" s="17">
        <f t="shared" ca="1" si="495"/>
        <v>2936.0763206299443</v>
      </c>
      <c r="J485" s="17">
        <f t="shared" ca="1" si="495"/>
        <v>2830.0898951104759</v>
      </c>
      <c r="K485" s="17">
        <f t="shared" ca="1" si="495"/>
        <v>3006.1443544829399</v>
      </c>
      <c r="L485" s="17">
        <f t="shared" ca="1" si="495"/>
        <v>2806.832030890645</v>
      </c>
      <c r="M485" s="17">
        <f t="shared" ca="1" si="495"/>
        <v>2751.5278292673356</v>
      </c>
      <c r="N485" s="17">
        <f t="shared" ca="1" si="495"/>
        <v>2813.2519432412619</v>
      </c>
      <c r="O485" s="11">
        <f t="shared" ca="1" si="472"/>
        <v>0</v>
      </c>
      <c r="P485" s="17">
        <f t="shared" ca="1" si="473"/>
        <v>0</v>
      </c>
    </row>
    <row r="486" spans="1:16" x14ac:dyDescent="0.35">
      <c r="A486" s="14">
        <v>473</v>
      </c>
      <c r="B486" s="17">
        <f t="shared" si="470"/>
        <v>2987</v>
      </c>
      <c r="C486" s="17">
        <f t="shared" ref="C486:N486" ca="1" si="496">B486*EXP((($E$6-$E$7-0.5*$E$5^2)*$E$8)+($E$5*_xlfn.NORM.S.INV(RAND())*SQRT($E$8)))</f>
        <v>3240.2365544142303</v>
      </c>
      <c r="D486" s="17">
        <f t="shared" ca="1" si="496"/>
        <v>3385.5112847405862</v>
      </c>
      <c r="E486" s="17">
        <f t="shared" ca="1" si="496"/>
        <v>3764.8266674812226</v>
      </c>
      <c r="F486" s="17">
        <f t="shared" ca="1" si="496"/>
        <v>3581.4304013521828</v>
      </c>
      <c r="G486" s="17">
        <f t="shared" ca="1" si="496"/>
        <v>3245.8775961975916</v>
      </c>
      <c r="H486" s="17">
        <f t="shared" ca="1" si="496"/>
        <v>3063.7690715483641</v>
      </c>
      <c r="I486" s="17">
        <f t="shared" ca="1" si="496"/>
        <v>3192.8459132486605</v>
      </c>
      <c r="J486" s="17">
        <f t="shared" ca="1" si="496"/>
        <v>3242.4337202102747</v>
      </c>
      <c r="K486" s="17">
        <f t="shared" ca="1" si="496"/>
        <v>2850.2218485943818</v>
      </c>
      <c r="L486" s="17">
        <f t="shared" ca="1" si="496"/>
        <v>2497.6670653270662</v>
      </c>
      <c r="M486" s="17">
        <f t="shared" ca="1" si="496"/>
        <v>2585.8501261906908</v>
      </c>
      <c r="N486" s="17">
        <f t="shared" ca="1" si="496"/>
        <v>2627.0702801902703</v>
      </c>
      <c r="O486" s="11">
        <f t="shared" ca="1" si="472"/>
        <v>0</v>
      </c>
      <c r="P486" s="17">
        <f t="shared" ca="1" si="473"/>
        <v>0</v>
      </c>
    </row>
    <row r="487" spans="1:16" x14ac:dyDescent="0.35">
      <c r="A487" s="14">
        <v>474</v>
      </c>
      <c r="B487" s="17">
        <f t="shared" si="470"/>
        <v>2987</v>
      </c>
      <c r="C487" s="17">
        <f t="shared" ref="C487:N487" ca="1" si="497">B487*EXP((($E$6-$E$7-0.5*$E$5^2)*$E$8)+($E$5*_xlfn.NORM.S.INV(RAND())*SQRT($E$8)))</f>
        <v>3113.4250211233802</v>
      </c>
      <c r="D487" s="17">
        <f t="shared" ca="1" si="497"/>
        <v>3062.6949842967692</v>
      </c>
      <c r="E487" s="17">
        <f t="shared" ca="1" si="497"/>
        <v>3271.6470634413031</v>
      </c>
      <c r="F487" s="17">
        <f t="shared" ca="1" si="497"/>
        <v>3206.077896745127</v>
      </c>
      <c r="G487" s="17">
        <f t="shared" ca="1" si="497"/>
        <v>3291.4416842689097</v>
      </c>
      <c r="H487" s="17">
        <f t="shared" ca="1" si="497"/>
        <v>3399.1137891993335</v>
      </c>
      <c r="I487" s="17">
        <f t="shared" ca="1" si="497"/>
        <v>3490.6843102336006</v>
      </c>
      <c r="J487" s="17">
        <f t="shared" ca="1" si="497"/>
        <v>3706.9162454636198</v>
      </c>
      <c r="K487" s="17">
        <f t="shared" ca="1" si="497"/>
        <v>3572.5079706876281</v>
      </c>
      <c r="L487" s="17">
        <f t="shared" ca="1" si="497"/>
        <v>3407.6047984831157</v>
      </c>
      <c r="M487" s="17">
        <f t="shared" ca="1" si="497"/>
        <v>3518.0144755854958</v>
      </c>
      <c r="N487" s="17">
        <f t="shared" ca="1" si="497"/>
        <v>3801.4573484125171</v>
      </c>
      <c r="O487" s="11">
        <f t="shared" ca="1" si="472"/>
        <v>1</v>
      </c>
      <c r="P487" s="17">
        <f t="shared" ca="1" si="473"/>
        <v>801.45734841251715</v>
      </c>
    </row>
    <row r="488" spans="1:16" x14ac:dyDescent="0.35">
      <c r="A488" s="14">
        <v>475</v>
      </c>
      <c r="B488" s="17">
        <f t="shared" si="470"/>
        <v>2987</v>
      </c>
      <c r="C488" s="17">
        <f t="shared" ref="C488:N488" ca="1" si="498">B488*EXP((($E$6-$E$7-0.5*$E$5^2)*$E$8)+($E$5*_xlfn.NORM.S.INV(RAND())*SQRT($E$8)))</f>
        <v>3219.1258713866127</v>
      </c>
      <c r="D488" s="17">
        <f t="shared" ca="1" si="498"/>
        <v>3208.8913910519614</v>
      </c>
      <c r="E488" s="17">
        <f t="shared" ca="1" si="498"/>
        <v>3429.0561340866593</v>
      </c>
      <c r="F488" s="17">
        <f t="shared" ca="1" si="498"/>
        <v>3407.139994369245</v>
      </c>
      <c r="G488" s="17">
        <f t="shared" ca="1" si="498"/>
        <v>3596.393595273717</v>
      </c>
      <c r="H488" s="17">
        <f t="shared" ca="1" si="498"/>
        <v>3624.4155939140765</v>
      </c>
      <c r="I488" s="17">
        <f t="shared" ca="1" si="498"/>
        <v>3393.9493046373245</v>
      </c>
      <c r="J488" s="17">
        <f t="shared" ca="1" si="498"/>
        <v>3660.8427726656564</v>
      </c>
      <c r="K488" s="17">
        <f t="shared" ca="1" si="498"/>
        <v>3729.0569600283452</v>
      </c>
      <c r="L488" s="17">
        <f t="shared" ca="1" si="498"/>
        <v>3867.5428287164018</v>
      </c>
      <c r="M488" s="17">
        <f t="shared" ca="1" si="498"/>
        <v>4291.7236854733383</v>
      </c>
      <c r="N488" s="17">
        <f t="shared" ca="1" si="498"/>
        <v>4461.4410765200537</v>
      </c>
      <c r="O488" s="11">
        <f t="shared" ca="1" si="472"/>
        <v>1</v>
      </c>
      <c r="P488" s="17">
        <f t="shared" ca="1" si="473"/>
        <v>1461.4410765200537</v>
      </c>
    </row>
    <row r="489" spans="1:16" x14ac:dyDescent="0.35">
      <c r="A489" s="14">
        <v>476</v>
      </c>
      <c r="B489" s="17">
        <f t="shared" si="470"/>
        <v>2987</v>
      </c>
      <c r="C489" s="17">
        <f t="shared" ref="C489:N489" ca="1" si="499">B489*EXP((($E$6-$E$7-0.5*$E$5^2)*$E$8)+($E$5*_xlfn.NORM.S.INV(RAND())*SQRT($E$8)))</f>
        <v>3056.9648391550454</v>
      </c>
      <c r="D489" s="17">
        <f t="shared" ca="1" si="499"/>
        <v>3277.1486852914204</v>
      </c>
      <c r="E489" s="17">
        <f t="shared" ca="1" si="499"/>
        <v>3429.4267313554751</v>
      </c>
      <c r="F489" s="17">
        <f t="shared" ca="1" si="499"/>
        <v>3250.1348914136661</v>
      </c>
      <c r="G489" s="17">
        <f t="shared" ca="1" si="499"/>
        <v>3595.0995873790489</v>
      </c>
      <c r="H489" s="17">
        <f t="shared" ca="1" si="499"/>
        <v>3460.0151687257185</v>
      </c>
      <c r="I489" s="17">
        <f t="shared" ca="1" si="499"/>
        <v>3739.6675507220384</v>
      </c>
      <c r="J489" s="17">
        <f t="shared" ca="1" si="499"/>
        <v>3961.0004937218891</v>
      </c>
      <c r="K489" s="17">
        <f t="shared" ca="1" si="499"/>
        <v>4272.7187070366926</v>
      </c>
      <c r="L489" s="17">
        <f t="shared" ca="1" si="499"/>
        <v>4192.0334152097867</v>
      </c>
      <c r="M489" s="17">
        <f t="shared" ca="1" si="499"/>
        <v>4243.7047908600935</v>
      </c>
      <c r="N489" s="17">
        <f t="shared" ca="1" si="499"/>
        <v>4207.2550462334702</v>
      </c>
      <c r="O489" s="11">
        <f t="shared" ca="1" si="472"/>
        <v>1</v>
      </c>
      <c r="P489" s="17">
        <f t="shared" ca="1" si="473"/>
        <v>1207.2550462334702</v>
      </c>
    </row>
    <row r="490" spans="1:16" x14ac:dyDescent="0.35">
      <c r="A490" s="14">
        <v>477</v>
      </c>
      <c r="B490" s="17">
        <f t="shared" si="470"/>
        <v>2987</v>
      </c>
      <c r="C490" s="17">
        <f t="shared" ref="C490:N490" ca="1" si="500">B490*EXP((($E$6-$E$7-0.5*$E$5^2)*$E$8)+($E$5*_xlfn.NORM.S.INV(RAND())*SQRT($E$8)))</f>
        <v>2914.657582990616</v>
      </c>
      <c r="D490" s="17">
        <f t="shared" ca="1" si="500"/>
        <v>2925.3311835796053</v>
      </c>
      <c r="E490" s="17">
        <f t="shared" ca="1" si="500"/>
        <v>2768.4875911483146</v>
      </c>
      <c r="F490" s="17">
        <f t="shared" ca="1" si="500"/>
        <v>2809.7262523816435</v>
      </c>
      <c r="G490" s="17">
        <f t="shared" ca="1" si="500"/>
        <v>2729.0750990476131</v>
      </c>
      <c r="H490" s="17">
        <f t="shared" ca="1" si="500"/>
        <v>2770.0347658958017</v>
      </c>
      <c r="I490" s="17">
        <f t="shared" ca="1" si="500"/>
        <v>2548.1492490974078</v>
      </c>
      <c r="J490" s="17">
        <f t="shared" ca="1" si="500"/>
        <v>2433.0308511156095</v>
      </c>
      <c r="K490" s="17">
        <f t="shared" ca="1" si="500"/>
        <v>2761.7309769004237</v>
      </c>
      <c r="L490" s="17">
        <f t="shared" ca="1" si="500"/>
        <v>3096.8253190061582</v>
      </c>
      <c r="M490" s="17">
        <f t="shared" ca="1" si="500"/>
        <v>3456.611851068119</v>
      </c>
      <c r="N490" s="17">
        <f t="shared" ca="1" si="500"/>
        <v>3408.6085645065532</v>
      </c>
      <c r="O490" s="11">
        <f t="shared" ca="1" si="472"/>
        <v>1</v>
      </c>
      <c r="P490" s="17">
        <f t="shared" ca="1" si="473"/>
        <v>408.60856450655319</v>
      </c>
    </row>
    <row r="491" spans="1:16" x14ac:dyDescent="0.35">
      <c r="A491" s="14">
        <v>478</v>
      </c>
      <c r="B491" s="17">
        <f t="shared" si="470"/>
        <v>2987</v>
      </c>
      <c r="C491" s="17">
        <f t="shared" ref="C491:N491" ca="1" si="501">B491*EXP((($E$6-$E$7-0.5*$E$5^2)*$E$8)+($E$5*_xlfn.NORM.S.INV(RAND())*SQRT($E$8)))</f>
        <v>2868.2380113325389</v>
      </c>
      <c r="D491" s="17">
        <f t="shared" ca="1" si="501"/>
        <v>2604.0351869341443</v>
      </c>
      <c r="E491" s="17">
        <f t="shared" ca="1" si="501"/>
        <v>2785.0751274092281</v>
      </c>
      <c r="F491" s="17">
        <f t="shared" ca="1" si="501"/>
        <v>2681.3672268553696</v>
      </c>
      <c r="G491" s="17">
        <f t="shared" ca="1" si="501"/>
        <v>2806.3161106561934</v>
      </c>
      <c r="H491" s="17">
        <f t="shared" ca="1" si="501"/>
        <v>2886.2018076099639</v>
      </c>
      <c r="I491" s="17">
        <f t="shared" ca="1" si="501"/>
        <v>3062.1887232480353</v>
      </c>
      <c r="J491" s="17">
        <f t="shared" ca="1" si="501"/>
        <v>3037.113402083804</v>
      </c>
      <c r="K491" s="17">
        <f t="shared" ca="1" si="501"/>
        <v>2951.8827903664819</v>
      </c>
      <c r="L491" s="17">
        <f t="shared" ca="1" si="501"/>
        <v>3132.7431867462919</v>
      </c>
      <c r="M491" s="17">
        <f t="shared" ca="1" si="501"/>
        <v>3107.112721099124</v>
      </c>
      <c r="N491" s="17">
        <f t="shared" ca="1" si="501"/>
        <v>3098.7270985184014</v>
      </c>
      <c r="O491" s="11">
        <f t="shared" ca="1" si="472"/>
        <v>1</v>
      </c>
      <c r="P491" s="17">
        <f t="shared" ca="1" si="473"/>
        <v>98.727098518401363</v>
      </c>
    </row>
    <row r="492" spans="1:16" x14ac:dyDescent="0.35">
      <c r="A492" s="14">
        <v>479</v>
      </c>
      <c r="B492" s="17">
        <f t="shared" si="470"/>
        <v>2987</v>
      </c>
      <c r="C492" s="17">
        <f t="shared" ref="C492:N492" ca="1" si="502">B492*EXP((($E$6-$E$7-0.5*$E$5^2)*$E$8)+($E$5*_xlfn.NORM.S.INV(RAND())*SQRT($E$8)))</f>
        <v>3172.1627586224004</v>
      </c>
      <c r="D492" s="17">
        <f t="shared" ca="1" si="502"/>
        <v>3181.3969855437608</v>
      </c>
      <c r="E492" s="17">
        <f t="shared" ca="1" si="502"/>
        <v>3232.5744620552741</v>
      </c>
      <c r="F492" s="17">
        <f t="shared" ca="1" si="502"/>
        <v>3353.2517818889928</v>
      </c>
      <c r="G492" s="17">
        <f t="shared" ca="1" si="502"/>
        <v>3128.8059186081691</v>
      </c>
      <c r="H492" s="17">
        <f t="shared" ca="1" si="502"/>
        <v>3165.6649453255118</v>
      </c>
      <c r="I492" s="17">
        <f t="shared" ca="1" si="502"/>
        <v>3100.661518798383</v>
      </c>
      <c r="J492" s="17">
        <f t="shared" ca="1" si="502"/>
        <v>3331.3709885142921</v>
      </c>
      <c r="K492" s="17">
        <f t="shared" ca="1" si="502"/>
        <v>3552.6654887974432</v>
      </c>
      <c r="L492" s="17">
        <f t="shared" ca="1" si="502"/>
        <v>3723.7373430233433</v>
      </c>
      <c r="M492" s="17">
        <f t="shared" ca="1" si="502"/>
        <v>3972.1159623943363</v>
      </c>
      <c r="N492" s="17">
        <f t="shared" ca="1" si="502"/>
        <v>4145.7066189382194</v>
      </c>
      <c r="O492" s="11">
        <f t="shared" ca="1" si="472"/>
        <v>1</v>
      </c>
      <c r="P492" s="17">
        <f t="shared" ca="1" si="473"/>
        <v>1145.7066189382194</v>
      </c>
    </row>
    <row r="493" spans="1:16" x14ac:dyDescent="0.35">
      <c r="A493" s="14">
        <v>480</v>
      </c>
      <c r="B493" s="17">
        <f t="shared" si="470"/>
        <v>2987</v>
      </c>
      <c r="C493" s="17">
        <f t="shared" ref="C493:N493" ca="1" si="503">B493*EXP((($E$6-$E$7-0.5*$E$5^2)*$E$8)+($E$5*_xlfn.NORM.S.INV(RAND())*SQRT($E$8)))</f>
        <v>3119.1510521211453</v>
      </c>
      <c r="D493" s="17">
        <f t="shared" ca="1" si="503"/>
        <v>3113.1108457048435</v>
      </c>
      <c r="E493" s="17">
        <f t="shared" ca="1" si="503"/>
        <v>3091.5259564790258</v>
      </c>
      <c r="F493" s="17">
        <f t="shared" ca="1" si="503"/>
        <v>3409.6059896427523</v>
      </c>
      <c r="G493" s="17">
        <f t="shared" ca="1" si="503"/>
        <v>3531.0995654109911</v>
      </c>
      <c r="H493" s="17">
        <f t="shared" ca="1" si="503"/>
        <v>3336.1071844697285</v>
      </c>
      <c r="I493" s="17">
        <f t="shared" ca="1" si="503"/>
        <v>3512.1384587322536</v>
      </c>
      <c r="J493" s="17">
        <f t="shared" ca="1" si="503"/>
        <v>3341.1616675194773</v>
      </c>
      <c r="K493" s="17">
        <f t="shared" ca="1" si="503"/>
        <v>4065.4671265666198</v>
      </c>
      <c r="L493" s="17">
        <f t="shared" ca="1" si="503"/>
        <v>4634.0795032742844</v>
      </c>
      <c r="M493" s="17">
        <f t="shared" ca="1" si="503"/>
        <v>5060.6147719575929</v>
      </c>
      <c r="N493" s="17">
        <f t="shared" ca="1" si="503"/>
        <v>5005.4357935459147</v>
      </c>
      <c r="O493" s="11">
        <f t="shared" ca="1" si="472"/>
        <v>1</v>
      </c>
      <c r="P493" s="17">
        <f t="shared" ca="1" si="473"/>
        <v>2005.4357935459147</v>
      </c>
    </row>
    <row r="494" spans="1:16" x14ac:dyDescent="0.35">
      <c r="A494" s="14">
        <v>481</v>
      </c>
      <c r="B494" s="17">
        <f t="shared" si="470"/>
        <v>2987</v>
      </c>
      <c r="C494" s="17">
        <f t="shared" ref="C494:N494" ca="1" si="504">B494*EXP((($E$6-$E$7-0.5*$E$5^2)*$E$8)+($E$5*_xlfn.NORM.S.INV(RAND())*SQRT($E$8)))</f>
        <v>2993.5552713483507</v>
      </c>
      <c r="D494" s="17">
        <f t="shared" ca="1" si="504"/>
        <v>3290.2336454230162</v>
      </c>
      <c r="E494" s="17">
        <f t="shared" ca="1" si="504"/>
        <v>3388.3751116670301</v>
      </c>
      <c r="F494" s="17">
        <f t="shared" ca="1" si="504"/>
        <v>3463.4474659113098</v>
      </c>
      <c r="G494" s="17">
        <f t="shared" ca="1" si="504"/>
        <v>3461.156851036757</v>
      </c>
      <c r="H494" s="17">
        <f t="shared" ca="1" si="504"/>
        <v>4249.755628144575</v>
      </c>
      <c r="I494" s="17">
        <f t="shared" ca="1" si="504"/>
        <v>4547.024890436699</v>
      </c>
      <c r="J494" s="17">
        <f t="shared" ca="1" si="504"/>
        <v>4413.6467700114072</v>
      </c>
      <c r="K494" s="17">
        <f t="shared" ca="1" si="504"/>
        <v>4256.3138222336847</v>
      </c>
      <c r="L494" s="17">
        <f t="shared" ca="1" si="504"/>
        <v>4772.594274139451</v>
      </c>
      <c r="M494" s="17">
        <f t="shared" ca="1" si="504"/>
        <v>4643.9564236596289</v>
      </c>
      <c r="N494" s="17">
        <f t="shared" ca="1" si="504"/>
        <v>5090.3417238663651</v>
      </c>
      <c r="O494" s="11">
        <f t="shared" ca="1" si="472"/>
        <v>1</v>
      </c>
      <c r="P494" s="17">
        <f t="shared" ca="1" si="473"/>
        <v>2090.3417238663651</v>
      </c>
    </row>
    <row r="495" spans="1:16" x14ac:dyDescent="0.35">
      <c r="A495" s="14">
        <v>482</v>
      </c>
      <c r="B495" s="17">
        <f t="shared" si="470"/>
        <v>2987</v>
      </c>
      <c r="C495" s="17">
        <f t="shared" ref="C495:N495" ca="1" si="505">B495*EXP((($E$6-$E$7-0.5*$E$5^2)*$E$8)+($E$5*_xlfn.NORM.S.INV(RAND())*SQRT($E$8)))</f>
        <v>2814.5075272129052</v>
      </c>
      <c r="D495" s="17">
        <f t="shared" ca="1" si="505"/>
        <v>2913.4007070867988</v>
      </c>
      <c r="E495" s="17">
        <f t="shared" ca="1" si="505"/>
        <v>3007.8772819991991</v>
      </c>
      <c r="F495" s="17">
        <f t="shared" ca="1" si="505"/>
        <v>3181.5894898855918</v>
      </c>
      <c r="G495" s="17">
        <f t="shared" ca="1" si="505"/>
        <v>3040.1842407810782</v>
      </c>
      <c r="H495" s="17">
        <f t="shared" ca="1" si="505"/>
        <v>3201.1120820742544</v>
      </c>
      <c r="I495" s="17">
        <f t="shared" ca="1" si="505"/>
        <v>3155.0241103157978</v>
      </c>
      <c r="J495" s="17">
        <f t="shared" ca="1" si="505"/>
        <v>3414.4623662865743</v>
      </c>
      <c r="K495" s="17">
        <f t="shared" ca="1" si="505"/>
        <v>3579.5489555244071</v>
      </c>
      <c r="L495" s="17">
        <f t="shared" ca="1" si="505"/>
        <v>3697.5046628848677</v>
      </c>
      <c r="M495" s="17">
        <f t="shared" ca="1" si="505"/>
        <v>3935.0289177407708</v>
      </c>
      <c r="N495" s="17">
        <f t="shared" ca="1" si="505"/>
        <v>3855.1501259878714</v>
      </c>
      <c r="O495" s="11">
        <f t="shared" ca="1" si="472"/>
        <v>1</v>
      </c>
      <c r="P495" s="17">
        <f t="shared" ca="1" si="473"/>
        <v>855.15012598787143</v>
      </c>
    </row>
    <row r="496" spans="1:16" x14ac:dyDescent="0.35">
      <c r="A496" s="14">
        <v>483</v>
      </c>
      <c r="B496" s="17">
        <f t="shared" si="470"/>
        <v>2987</v>
      </c>
      <c r="C496" s="17">
        <f t="shared" ref="C496:N496" ca="1" si="506">B496*EXP((($E$6-$E$7-0.5*$E$5^2)*$E$8)+($E$5*_xlfn.NORM.S.INV(RAND())*SQRT($E$8)))</f>
        <v>2813.6437374627913</v>
      </c>
      <c r="D496" s="17">
        <f t="shared" ca="1" si="506"/>
        <v>2681.9054969583899</v>
      </c>
      <c r="E496" s="17">
        <f t="shared" ca="1" si="506"/>
        <v>2979.5247067332371</v>
      </c>
      <c r="F496" s="17">
        <f t="shared" ca="1" si="506"/>
        <v>2882.363736131012</v>
      </c>
      <c r="G496" s="17">
        <f t="shared" ca="1" si="506"/>
        <v>3014.498417078948</v>
      </c>
      <c r="H496" s="17">
        <f t="shared" ca="1" si="506"/>
        <v>3065.0558571442575</v>
      </c>
      <c r="I496" s="17">
        <f t="shared" ca="1" si="506"/>
        <v>3076.1141419145638</v>
      </c>
      <c r="J496" s="17">
        <f t="shared" ca="1" si="506"/>
        <v>2781.9147738469783</v>
      </c>
      <c r="K496" s="17">
        <f t="shared" ca="1" si="506"/>
        <v>3067.8464061852483</v>
      </c>
      <c r="L496" s="17">
        <f t="shared" ca="1" si="506"/>
        <v>3138.8900633680896</v>
      </c>
      <c r="M496" s="17">
        <f t="shared" ca="1" si="506"/>
        <v>3058.7132379134669</v>
      </c>
      <c r="N496" s="17">
        <f t="shared" ca="1" si="506"/>
        <v>3123.2034680466354</v>
      </c>
      <c r="O496" s="11">
        <f t="shared" ca="1" si="472"/>
        <v>1</v>
      </c>
      <c r="P496" s="17">
        <f t="shared" ca="1" si="473"/>
        <v>123.20346804663541</v>
      </c>
    </row>
    <row r="497" spans="1:16" x14ac:dyDescent="0.35">
      <c r="A497" s="14">
        <v>484</v>
      </c>
      <c r="B497" s="17">
        <f t="shared" si="470"/>
        <v>2987</v>
      </c>
      <c r="C497" s="17">
        <f t="shared" ref="C497:N497" ca="1" si="507">B497*EXP((($E$6-$E$7-0.5*$E$5^2)*$E$8)+($E$5*_xlfn.NORM.S.INV(RAND())*SQRT($E$8)))</f>
        <v>3090.2477225295661</v>
      </c>
      <c r="D497" s="17">
        <f t="shared" ca="1" si="507"/>
        <v>2811.5677362364804</v>
      </c>
      <c r="E497" s="17">
        <f t="shared" ca="1" si="507"/>
        <v>2959.5058021688578</v>
      </c>
      <c r="F497" s="17">
        <f t="shared" ca="1" si="507"/>
        <v>2750.6535327450547</v>
      </c>
      <c r="G497" s="17">
        <f t="shared" ca="1" si="507"/>
        <v>2474.7114807085281</v>
      </c>
      <c r="H497" s="17">
        <f t="shared" ca="1" si="507"/>
        <v>2388.0294679897133</v>
      </c>
      <c r="I497" s="17">
        <f t="shared" ca="1" si="507"/>
        <v>2734.3557020147236</v>
      </c>
      <c r="J497" s="17">
        <f t="shared" ca="1" si="507"/>
        <v>2657.563453584522</v>
      </c>
      <c r="K497" s="17">
        <f t="shared" ca="1" si="507"/>
        <v>2601.2214210087582</v>
      </c>
      <c r="L497" s="17">
        <f t="shared" ca="1" si="507"/>
        <v>2624.4042235225202</v>
      </c>
      <c r="M497" s="17">
        <f t="shared" ca="1" si="507"/>
        <v>2887.6792718179718</v>
      </c>
      <c r="N497" s="17">
        <f t="shared" ca="1" si="507"/>
        <v>2826.4141845642212</v>
      </c>
      <c r="O497" s="11">
        <f t="shared" ca="1" si="472"/>
        <v>0</v>
      </c>
      <c r="P497" s="17">
        <f t="shared" ca="1" si="473"/>
        <v>0</v>
      </c>
    </row>
    <row r="498" spans="1:16" x14ac:dyDescent="0.35">
      <c r="A498" s="14">
        <v>485</v>
      </c>
      <c r="B498" s="17">
        <f t="shared" si="470"/>
        <v>2987</v>
      </c>
      <c r="C498" s="17">
        <f t="shared" ref="C498:N498" ca="1" si="508">B498*EXP((($E$6-$E$7-0.5*$E$5^2)*$E$8)+($E$5*_xlfn.NORM.S.INV(RAND())*SQRT($E$8)))</f>
        <v>3035.1498812491959</v>
      </c>
      <c r="D498" s="17">
        <f t="shared" ca="1" si="508"/>
        <v>2936.315312952298</v>
      </c>
      <c r="E498" s="17">
        <f t="shared" ca="1" si="508"/>
        <v>3138.9780844923876</v>
      </c>
      <c r="F498" s="17">
        <f t="shared" ca="1" si="508"/>
        <v>3281.7093149155321</v>
      </c>
      <c r="G498" s="17">
        <f t="shared" ca="1" si="508"/>
        <v>3079.8177033700681</v>
      </c>
      <c r="H498" s="17">
        <f t="shared" ca="1" si="508"/>
        <v>2951.7076136081068</v>
      </c>
      <c r="I498" s="17">
        <f t="shared" ca="1" si="508"/>
        <v>2903.4068166730435</v>
      </c>
      <c r="J498" s="17">
        <f t="shared" ca="1" si="508"/>
        <v>2875.7046089201649</v>
      </c>
      <c r="K498" s="17">
        <f t="shared" ca="1" si="508"/>
        <v>2933.5000258356299</v>
      </c>
      <c r="L498" s="17">
        <f t="shared" ca="1" si="508"/>
        <v>2932.4919254117863</v>
      </c>
      <c r="M498" s="17">
        <f t="shared" ca="1" si="508"/>
        <v>3039.8481789278226</v>
      </c>
      <c r="N498" s="17">
        <f t="shared" ca="1" si="508"/>
        <v>3120.1247518441933</v>
      </c>
      <c r="O498" s="11">
        <f t="shared" ca="1" si="472"/>
        <v>1</v>
      </c>
      <c r="P498" s="17">
        <f t="shared" ca="1" si="473"/>
        <v>120.12475184419327</v>
      </c>
    </row>
    <row r="499" spans="1:16" x14ac:dyDescent="0.35">
      <c r="A499" s="14">
        <v>486</v>
      </c>
      <c r="B499" s="17">
        <f t="shared" si="470"/>
        <v>2987</v>
      </c>
      <c r="C499" s="17">
        <f t="shared" ref="C499:N499" ca="1" si="509">B499*EXP((($E$6-$E$7-0.5*$E$5^2)*$E$8)+($E$5*_xlfn.NORM.S.INV(RAND())*SQRT($E$8)))</f>
        <v>3414.6613773526401</v>
      </c>
      <c r="D499" s="17">
        <f t="shared" ca="1" si="509"/>
        <v>3585.5026615347483</v>
      </c>
      <c r="E499" s="17">
        <f t="shared" ca="1" si="509"/>
        <v>3473.4730814150353</v>
      </c>
      <c r="F499" s="17">
        <f t="shared" ca="1" si="509"/>
        <v>3416.7104633455479</v>
      </c>
      <c r="G499" s="17">
        <f t="shared" ca="1" si="509"/>
        <v>3767.8437672696746</v>
      </c>
      <c r="H499" s="17">
        <f t="shared" ca="1" si="509"/>
        <v>3699.9821524375643</v>
      </c>
      <c r="I499" s="17">
        <f t="shared" ca="1" si="509"/>
        <v>3731.2422982420885</v>
      </c>
      <c r="J499" s="17">
        <f t="shared" ca="1" si="509"/>
        <v>3640.5854619091751</v>
      </c>
      <c r="K499" s="17">
        <f t="shared" ca="1" si="509"/>
        <v>3815.5619370578002</v>
      </c>
      <c r="L499" s="17">
        <f t="shared" ca="1" si="509"/>
        <v>3598.2036303569021</v>
      </c>
      <c r="M499" s="17">
        <f t="shared" ca="1" si="509"/>
        <v>3527.1524532173275</v>
      </c>
      <c r="N499" s="17">
        <f t="shared" ca="1" si="509"/>
        <v>3754.0370371634044</v>
      </c>
      <c r="O499" s="11">
        <f t="shared" ca="1" si="472"/>
        <v>1</v>
      </c>
      <c r="P499" s="17">
        <f t="shared" ca="1" si="473"/>
        <v>754.03703716340442</v>
      </c>
    </row>
    <row r="500" spans="1:16" x14ac:dyDescent="0.35">
      <c r="A500" s="14">
        <v>487</v>
      </c>
      <c r="B500" s="17">
        <f t="shared" si="470"/>
        <v>2987</v>
      </c>
      <c r="C500" s="17">
        <f t="shared" ref="C500:N500" ca="1" si="510">B500*EXP((($E$6-$E$7-0.5*$E$5^2)*$E$8)+($E$5*_xlfn.NORM.S.INV(RAND())*SQRT($E$8)))</f>
        <v>3073.1938726160683</v>
      </c>
      <c r="D500" s="17">
        <f t="shared" ca="1" si="510"/>
        <v>3310.869095218427</v>
      </c>
      <c r="E500" s="17">
        <f t="shared" ca="1" si="510"/>
        <v>3473.0584818094958</v>
      </c>
      <c r="F500" s="17">
        <f t="shared" ca="1" si="510"/>
        <v>3791.4395593833269</v>
      </c>
      <c r="G500" s="17">
        <f t="shared" ca="1" si="510"/>
        <v>4250.2347166207655</v>
      </c>
      <c r="H500" s="17">
        <f t="shared" ca="1" si="510"/>
        <v>4181.8641339614305</v>
      </c>
      <c r="I500" s="17">
        <f t="shared" ca="1" si="510"/>
        <v>3966.7110276523063</v>
      </c>
      <c r="J500" s="17">
        <f t="shared" ca="1" si="510"/>
        <v>3785.3250802066259</v>
      </c>
      <c r="K500" s="17">
        <f t="shared" ca="1" si="510"/>
        <v>4075.0160492219925</v>
      </c>
      <c r="L500" s="17">
        <f t="shared" ca="1" si="510"/>
        <v>4158.415366815685</v>
      </c>
      <c r="M500" s="17">
        <f t="shared" ca="1" si="510"/>
        <v>4104.5405155242997</v>
      </c>
      <c r="N500" s="17">
        <f t="shared" ca="1" si="510"/>
        <v>4051.8056620830453</v>
      </c>
      <c r="O500" s="11">
        <f t="shared" ca="1" si="472"/>
        <v>1</v>
      </c>
      <c r="P500" s="17">
        <f t="shared" ca="1" si="473"/>
        <v>1051.8056620830453</v>
      </c>
    </row>
    <row r="501" spans="1:16" x14ac:dyDescent="0.35">
      <c r="A501" s="14">
        <v>488</v>
      </c>
      <c r="B501" s="17">
        <f t="shared" si="470"/>
        <v>2987</v>
      </c>
      <c r="C501" s="17">
        <f t="shared" ref="C501:N501" ca="1" si="511">B501*EXP((($E$6-$E$7-0.5*$E$5^2)*$E$8)+($E$5*_xlfn.NORM.S.INV(RAND())*SQRT($E$8)))</f>
        <v>2861.1182907726243</v>
      </c>
      <c r="D501" s="17">
        <f t="shared" ca="1" si="511"/>
        <v>2728.3292524914946</v>
      </c>
      <c r="E501" s="17">
        <f t="shared" ca="1" si="511"/>
        <v>2789.0809112676234</v>
      </c>
      <c r="F501" s="17">
        <f t="shared" ca="1" si="511"/>
        <v>2867.9826972139026</v>
      </c>
      <c r="G501" s="17">
        <f t="shared" ca="1" si="511"/>
        <v>2734.911336233411</v>
      </c>
      <c r="H501" s="17">
        <f t="shared" ca="1" si="511"/>
        <v>2894.9286503369071</v>
      </c>
      <c r="I501" s="17">
        <f t="shared" ca="1" si="511"/>
        <v>2910.6741146507429</v>
      </c>
      <c r="J501" s="17">
        <f t="shared" ca="1" si="511"/>
        <v>2847.7322590780791</v>
      </c>
      <c r="K501" s="17">
        <f t="shared" ca="1" si="511"/>
        <v>3189.6004561666168</v>
      </c>
      <c r="L501" s="17">
        <f t="shared" ca="1" si="511"/>
        <v>3423.316266784479</v>
      </c>
      <c r="M501" s="17">
        <f t="shared" ca="1" si="511"/>
        <v>3597.6437186440166</v>
      </c>
      <c r="N501" s="17">
        <f t="shared" ca="1" si="511"/>
        <v>3355.0934088790673</v>
      </c>
      <c r="O501" s="11">
        <f t="shared" ca="1" si="472"/>
        <v>1</v>
      </c>
      <c r="P501" s="17">
        <f t="shared" ca="1" si="473"/>
        <v>355.09340887906728</v>
      </c>
    </row>
    <row r="502" spans="1:16" x14ac:dyDescent="0.35">
      <c r="A502" s="14">
        <v>489</v>
      </c>
      <c r="B502" s="17">
        <f t="shared" si="470"/>
        <v>2987</v>
      </c>
      <c r="C502" s="17">
        <f t="shared" ref="C502:N502" ca="1" si="512">B502*EXP((($E$6-$E$7-0.5*$E$5^2)*$E$8)+($E$5*_xlfn.NORM.S.INV(RAND())*SQRT($E$8)))</f>
        <v>3080.377429957055</v>
      </c>
      <c r="D502" s="17">
        <f t="shared" ca="1" si="512"/>
        <v>3157.431252657173</v>
      </c>
      <c r="E502" s="17">
        <f t="shared" ca="1" si="512"/>
        <v>3235.1939595305575</v>
      </c>
      <c r="F502" s="17">
        <f t="shared" ca="1" si="512"/>
        <v>3191.5162043688952</v>
      </c>
      <c r="G502" s="17">
        <f t="shared" ca="1" si="512"/>
        <v>3420.3234427070406</v>
      </c>
      <c r="H502" s="17">
        <f t="shared" ca="1" si="512"/>
        <v>3398.8366746848151</v>
      </c>
      <c r="I502" s="17">
        <f t="shared" ca="1" si="512"/>
        <v>3724.0336645328348</v>
      </c>
      <c r="J502" s="17">
        <f t="shared" ca="1" si="512"/>
        <v>3382.7080158604208</v>
      </c>
      <c r="K502" s="17">
        <f t="shared" ca="1" si="512"/>
        <v>3492.1255304584638</v>
      </c>
      <c r="L502" s="17">
        <f t="shared" ca="1" si="512"/>
        <v>3384.0399209244356</v>
      </c>
      <c r="M502" s="17">
        <f t="shared" ca="1" si="512"/>
        <v>3615.9656498963332</v>
      </c>
      <c r="N502" s="17">
        <f t="shared" ca="1" si="512"/>
        <v>3804.8108141509915</v>
      </c>
      <c r="O502" s="11">
        <f t="shared" ca="1" si="472"/>
        <v>1</v>
      </c>
      <c r="P502" s="17">
        <f t="shared" ca="1" si="473"/>
        <v>804.81081415099152</v>
      </c>
    </row>
    <row r="503" spans="1:16" x14ac:dyDescent="0.35">
      <c r="A503" s="14">
        <v>490</v>
      </c>
      <c r="B503" s="17">
        <f t="shared" si="470"/>
        <v>2987</v>
      </c>
      <c r="C503" s="17">
        <f t="shared" ref="C503:N503" ca="1" si="513">B503*EXP((($E$6-$E$7-0.5*$E$5^2)*$E$8)+($E$5*_xlfn.NORM.S.INV(RAND())*SQRT($E$8)))</f>
        <v>3025.8316898175276</v>
      </c>
      <c r="D503" s="17">
        <f t="shared" ca="1" si="513"/>
        <v>3104.9180252945312</v>
      </c>
      <c r="E503" s="17">
        <f t="shared" ca="1" si="513"/>
        <v>3808.8102421682534</v>
      </c>
      <c r="F503" s="17">
        <f t="shared" ca="1" si="513"/>
        <v>4142.4319531420106</v>
      </c>
      <c r="G503" s="17">
        <f t="shared" ca="1" si="513"/>
        <v>4549.1749633204572</v>
      </c>
      <c r="H503" s="17">
        <f t="shared" ca="1" si="513"/>
        <v>4584.5451488822318</v>
      </c>
      <c r="I503" s="17">
        <f t="shared" ca="1" si="513"/>
        <v>4807.8440301619348</v>
      </c>
      <c r="J503" s="17">
        <f t="shared" ca="1" si="513"/>
        <v>4814.8520815044385</v>
      </c>
      <c r="K503" s="17">
        <f t="shared" ca="1" si="513"/>
        <v>4967.5418359544801</v>
      </c>
      <c r="L503" s="17">
        <f t="shared" ca="1" si="513"/>
        <v>5123.504461233385</v>
      </c>
      <c r="M503" s="17">
        <f t="shared" ca="1" si="513"/>
        <v>5516.0446440656578</v>
      </c>
      <c r="N503" s="17">
        <f t="shared" ca="1" si="513"/>
        <v>4893.7396430519884</v>
      </c>
      <c r="O503" s="11">
        <f t="shared" ca="1" si="472"/>
        <v>1</v>
      </c>
      <c r="P503" s="17">
        <f t="shared" ca="1" si="473"/>
        <v>1893.7396430519884</v>
      </c>
    </row>
    <row r="504" spans="1:16" x14ac:dyDescent="0.35">
      <c r="A504" s="14">
        <v>491</v>
      </c>
      <c r="B504" s="17">
        <f t="shared" si="470"/>
        <v>2987</v>
      </c>
      <c r="C504" s="17">
        <f t="shared" ref="C504:N504" ca="1" si="514">B504*EXP((($E$6-$E$7-0.5*$E$5^2)*$E$8)+($E$5*_xlfn.NORM.S.INV(RAND())*SQRT($E$8)))</f>
        <v>2886.887485887461</v>
      </c>
      <c r="D504" s="17">
        <f t="shared" ca="1" si="514"/>
        <v>3145.786391363084</v>
      </c>
      <c r="E504" s="17">
        <f t="shared" ca="1" si="514"/>
        <v>3065.8697114545307</v>
      </c>
      <c r="F504" s="17">
        <f t="shared" ca="1" si="514"/>
        <v>3075.043747449834</v>
      </c>
      <c r="G504" s="17">
        <f t="shared" ca="1" si="514"/>
        <v>3276.3030851984558</v>
      </c>
      <c r="H504" s="17">
        <f t="shared" ca="1" si="514"/>
        <v>3071.6347656911889</v>
      </c>
      <c r="I504" s="17">
        <f t="shared" ca="1" si="514"/>
        <v>3171.5385639238998</v>
      </c>
      <c r="J504" s="17">
        <f t="shared" ca="1" si="514"/>
        <v>3212.3705366863392</v>
      </c>
      <c r="K504" s="17">
        <f t="shared" ca="1" si="514"/>
        <v>3275.6876071679885</v>
      </c>
      <c r="L504" s="17">
        <f t="shared" ca="1" si="514"/>
        <v>3406.5888149201496</v>
      </c>
      <c r="M504" s="17">
        <f t="shared" ca="1" si="514"/>
        <v>3226.9803201371224</v>
      </c>
      <c r="N504" s="17">
        <f t="shared" ca="1" si="514"/>
        <v>3290.5527064454463</v>
      </c>
      <c r="O504" s="11">
        <f t="shared" ca="1" si="472"/>
        <v>1</v>
      </c>
      <c r="P504" s="17">
        <f t="shared" ca="1" si="473"/>
        <v>290.55270644544635</v>
      </c>
    </row>
    <row r="505" spans="1:16" x14ac:dyDescent="0.35">
      <c r="A505" s="14">
        <v>492</v>
      </c>
      <c r="B505" s="17">
        <f t="shared" si="470"/>
        <v>2987</v>
      </c>
      <c r="C505" s="17">
        <f t="shared" ref="C505:N505" ca="1" si="515">B505*EXP((($E$6-$E$7-0.5*$E$5^2)*$E$8)+($E$5*_xlfn.NORM.S.INV(RAND())*SQRT($E$8)))</f>
        <v>2891.9021338082425</v>
      </c>
      <c r="D505" s="17">
        <f t="shared" ca="1" si="515"/>
        <v>2908.1139976136674</v>
      </c>
      <c r="E505" s="17">
        <f t="shared" ca="1" si="515"/>
        <v>3186.809947848747</v>
      </c>
      <c r="F505" s="17">
        <f t="shared" ca="1" si="515"/>
        <v>2982.0423942971979</v>
      </c>
      <c r="G505" s="17">
        <f t="shared" ca="1" si="515"/>
        <v>2869.097000498065</v>
      </c>
      <c r="H505" s="17">
        <f t="shared" ca="1" si="515"/>
        <v>2993.1866733273969</v>
      </c>
      <c r="I505" s="17">
        <f t="shared" ca="1" si="515"/>
        <v>2814.5732000166145</v>
      </c>
      <c r="J505" s="17">
        <f t="shared" ca="1" si="515"/>
        <v>2743.1651918828652</v>
      </c>
      <c r="K505" s="17">
        <f t="shared" ca="1" si="515"/>
        <v>2496.6250107215878</v>
      </c>
      <c r="L505" s="17">
        <f t="shared" ca="1" si="515"/>
        <v>2720.333969260892</v>
      </c>
      <c r="M505" s="17">
        <f t="shared" ca="1" si="515"/>
        <v>2726.6375721858481</v>
      </c>
      <c r="N505" s="17">
        <f t="shared" ca="1" si="515"/>
        <v>2738.7696260445668</v>
      </c>
      <c r="O505" s="11">
        <f t="shared" ca="1" si="472"/>
        <v>0</v>
      </c>
      <c r="P505" s="17">
        <f t="shared" ca="1" si="473"/>
        <v>0</v>
      </c>
    </row>
    <row r="506" spans="1:16" x14ac:dyDescent="0.35">
      <c r="A506" s="14">
        <v>493</v>
      </c>
      <c r="B506" s="17">
        <f t="shared" si="470"/>
        <v>2987</v>
      </c>
      <c r="C506" s="17">
        <f t="shared" ref="C506:N506" ca="1" si="516">B506*EXP((($E$6-$E$7-0.5*$E$5^2)*$E$8)+($E$5*_xlfn.NORM.S.INV(RAND())*SQRT($E$8)))</f>
        <v>3292.4363530688142</v>
      </c>
      <c r="D506" s="17">
        <f t="shared" ca="1" si="516"/>
        <v>3326.7531782938927</v>
      </c>
      <c r="E506" s="17">
        <f t="shared" ca="1" si="516"/>
        <v>3329.754435460166</v>
      </c>
      <c r="F506" s="17">
        <f t="shared" ca="1" si="516"/>
        <v>3293.6916209033302</v>
      </c>
      <c r="G506" s="17">
        <f t="shared" ca="1" si="516"/>
        <v>3027.26008065921</v>
      </c>
      <c r="H506" s="17">
        <f t="shared" ca="1" si="516"/>
        <v>2917.3873874526121</v>
      </c>
      <c r="I506" s="17">
        <f t="shared" ca="1" si="516"/>
        <v>3013.699688807696</v>
      </c>
      <c r="J506" s="17">
        <f t="shared" ca="1" si="516"/>
        <v>2945.827608607513</v>
      </c>
      <c r="K506" s="17">
        <f t="shared" ca="1" si="516"/>
        <v>2881.294760966307</v>
      </c>
      <c r="L506" s="17">
        <f t="shared" ca="1" si="516"/>
        <v>2922.2512943903002</v>
      </c>
      <c r="M506" s="17">
        <f t="shared" ca="1" si="516"/>
        <v>3120.3363499760835</v>
      </c>
      <c r="N506" s="17">
        <f t="shared" ca="1" si="516"/>
        <v>3033.1765824136346</v>
      </c>
      <c r="O506" s="11">
        <f t="shared" ca="1" si="472"/>
        <v>1</v>
      </c>
      <c r="P506" s="17">
        <f t="shared" ca="1" si="473"/>
        <v>33.176582413634605</v>
      </c>
    </row>
    <row r="507" spans="1:16" x14ac:dyDescent="0.35">
      <c r="A507" s="14">
        <v>494</v>
      </c>
      <c r="B507" s="17">
        <f t="shared" si="470"/>
        <v>2987</v>
      </c>
      <c r="C507" s="17">
        <f t="shared" ref="C507:N507" ca="1" si="517">B507*EXP((($E$6-$E$7-0.5*$E$5^2)*$E$8)+($E$5*_xlfn.NORM.S.INV(RAND())*SQRT($E$8)))</f>
        <v>3116.8064246521235</v>
      </c>
      <c r="D507" s="17">
        <f t="shared" ca="1" si="517"/>
        <v>3301.9834297492253</v>
      </c>
      <c r="E507" s="17">
        <f t="shared" ca="1" si="517"/>
        <v>3493.6536062195332</v>
      </c>
      <c r="F507" s="17">
        <f t="shared" ca="1" si="517"/>
        <v>3654.8728556916326</v>
      </c>
      <c r="G507" s="17">
        <f t="shared" ca="1" si="517"/>
        <v>3630.4754377473078</v>
      </c>
      <c r="H507" s="17">
        <f t="shared" ca="1" si="517"/>
        <v>3699.7750996276236</v>
      </c>
      <c r="I507" s="17">
        <f t="shared" ca="1" si="517"/>
        <v>4158.4688008630801</v>
      </c>
      <c r="J507" s="17">
        <f t="shared" ca="1" si="517"/>
        <v>4403.1992657084056</v>
      </c>
      <c r="K507" s="17">
        <f t="shared" ca="1" si="517"/>
        <v>4321.3554059458602</v>
      </c>
      <c r="L507" s="17">
        <f t="shared" ca="1" si="517"/>
        <v>3906.6701590587199</v>
      </c>
      <c r="M507" s="17">
        <f t="shared" ca="1" si="517"/>
        <v>3653.6084277285049</v>
      </c>
      <c r="N507" s="17">
        <f t="shared" ca="1" si="517"/>
        <v>3825.120054636835</v>
      </c>
      <c r="O507" s="11">
        <f t="shared" ca="1" si="472"/>
        <v>1</v>
      </c>
      <c r="P507" s="17">
        <f t="shared" ca="1" si="473"/>
        <v>825.12005463683499</v>
      </c>
    </row>
    <row r="508" spans="1:16" x14ac:dyDescent="0.35">
      <c r="A508" s="14">
        <v>495</v>
      </c>
      <c r="B508" s="17">
        <f t="shared" si="470"/>
        <v>2987</v>
      </c>
      <c r="C508" s="17">
        <f t="shared" ref="C508:N508" ca="1" si="518">B508*EXP((($E$6-$E$7-0.5*$E$5^2)*$E$8)+($E$5*_xlfn.NORM.S.INV(RAND())*SQRT($E$8)))</f>
        <v>2870.7377202625548</v>
      </c>
      <c r="D508" s="17">
        <f t="shared" ca="1" si="518"/>
        <v>2998.9500724819418</v>
      </c>
      <c r="E508" s="17">
        <f t="shared" ca="1" si="518"/>
        <v>2959.0516031412658</v>
      </c>
      <c r="F508" s="17">
        <f t="shared" ca="1" si="518"/>
        <v>2860.8050033549007</v>
      </c>
      <c r="G508" s="17">
        <f t="shared" ca="1" si="518"/>
        <v>2909.8150907736263</v>
      </c>
      <c r="H508" s="17">
        <f t="shared" ca="1" si="518"/>
        <v>2942.5266260795324</v>
      </c>
      <c r="I508" s="17">
        <f t="shared" ca="1" si="518"/>
        <v>2879.6329425030717</v>
      </c>
      <c r="J508" s="17">
        <f t="shared" ca="1" si="518"/>
        <v>2862.1406487151489</v>
      </c>
      <c r="K508" s="17">
        <f t="shared" ca="1" si="518"/>
        <v>2769.0471845335246</v>
      </c>
      <c r="L508" s="17">
        <f t="shared" ca="1" si="518"/>
        <v>2877.4869298045182</v>
      </c>
      <c r="M508" s="17">
        <f t="shared" ca="1" si="518"/>
        <v>2790.8006474068238</v>
      </c>
      <c r="N508" s="17">
        <f t="shared" ca="1" si="518"/>
        <v>2788.2688466311783</v>
      </c>
      <c r="O508" s="11">
        <f t="shared" ca="1" si="472"/>
        <v>0</v>
      </c>
      <c r="P508" s="17">
        <f t="shared" ca="1" si="473"/>
        <v>0</v>
      </c>
    </row>
    <row r="509" spans="1:16" x14ac:dyDescent="0.35">
      <c r="A509" s="14">
        <v>496</v>
      </c>
      <c r="B509" s="17">
        <f t="shared" si="470"/>
        <v>2987</v>
      </c>
      <c r="C509" s="17">
        <f t="shared" ref="C509:N509" ca="1" si="519">B509*EXP((($E$6-$E$7-0.5*$E$5^2)*$E$8)+($E$5*_xlfn.NORM.S.INV(RAND())*SQRT($E$8)))</f>
        <v>2888.7458926881732</v>
      </c>
      <c r="D509" s="17">
        <f t="shared" ca="1" si="519"/>
        <v>3264.4347177645382</v>
      </c>
      <c r="E509" s="17">
        <f t="shared" ca="1" si="519"/>
        <v>3448.5148393241848</v>
      </c>
      <c r="F509" s="17">
        <f t="shared" ca="1" si="519"/>
        <v>3362.2333253574616</v>
      </c>
      <c r="G509" s="17">
        <f t="shared" ca="1" si="519"/>
        <v>3495.9718618214047</v>
      </c>
      <c r="H509" s="17">
        <f t="shared" ca="1" si="519"/>
        <v>3878.4301522437991</v>
      </c>
      <c r="I509" s="17">
        <f t="shared" ca="1" si="519"/>
        <v>3335.7227462142578</v>
      </c>
      <c r="J509" s="17">
        <f t="shared" ca="1" si="519"/>
        <v>3318.1353497623872</v>
      </c>
      <c r="K509" s="17">
        <f t="shared" ca="1" si="519"/>
        <v>3273.6819833540067</v>
      </c>
      <c r="L509" s="17">
        <f t="shared" ca="1" si="519"/>
        <v>3055.7085236995631</v>
      </c>
      <c r="M509" s="17">
        <f t="shared" ca="1" si="519"/>
        <v>3132.5928341490098</v>
      </c>
      <c r="N509" s="17">
        <f t="shared" ca="1" si="519"/>
        <v>2875.2399821674708</v>
      </c>
      <c r="O509" s="11">
        <f t="shared" ca="1" si="472"/>
        <v>0</v>
      </c>
      <c r="P509" s="17">
        <f t="shared" ca="1" si="473"/>
        <v>0</v>
      </c>
    </row>
    <row r="510" spans="1:16" x14ac:dyDescent="0.35">
      <c r="A510" s="14">
        <v>497</v>
      </c>
      <c r="B510" s="17">
        <f t="shared" si="470"/>
        <v>2987</v>
      </c>
      <c r="C510" s="17">
        <f t="shared" ref="C510:N510" ca="1" si="520">B510*EXP((($E$6-$E$7-0.5*$E$5^2)*$E$8)+($E$5*_xlfn.NORM.S.INV(RAND())*SQRT($E$8)))</f>
        <v>2782.80919829602</v>
      </c>
      <c r="D510" s="17">
        <f t="shared" ca="1" si="520"/>
        <v>2702.8007669648337</v>
      </c>
      <c r="E510" s="17">
        <f t="shared" ca="1" si="520"/>
        <v>2613.9915615540235</v>
      </c>
      <c r="F510" s="17">
        <f t="shared" ca="1" si="520"/>
        <v>2616.0320813544449</v>
      </c>
      <c r="G510" s="17">
        <f t="shared" ca="1" si="520"/>
        <v>2766.7404165205762</v>
      </c>
      <c r="H510" s="17">
        <f t="shared" ca="1" si="520"/>
        <v>2452.826088119637</v>
      </c>
      <c r="I510" s="17">
        <f t="shared" ca="1" si="520"/>
        <v>2412.4464631895607</v>
      </c>
      <c r="J510" s="17">
        <f t="shared" ca="1" si="520"/>
        <v>2544.6988152182344</v>
      </c>
      <c r="K510" s="17">
        <f t="shared" ca="1" si="520"/>
        <v>2559.6447770485438</v>
      </c>
      <c r="L510" s="17">
        <f t="shared" ca="1" si="520"/>
        <v>2474.707053478513</v>
      </c>
      <c r="M510" s="17">
        <f t="shared" ca="1" si="520"/>
        <v>2302.7607173674965</v>
      </c>
      <c r="N510" s="17">
        <f t="shared" ca="1" si="520"/>
        <v>2267.6726192673145</v>
      </c>
      <c r="O510" s="11">
        <f t="shared" ca="1" si="472"/>
        <v>0</v>
      </c>
      <c r="P510" s="17">
        <f t="shared" ca="1" si="473"/>
        <v>0</v>
      </c>
    </row>
    <row r="511" spans="1:16" x14ac:dyDescent="0.35">
      <c r="A511" s="14">
        <v>498</v>
      </c>
      <c r="B511" s="17">
        <f t="shared" si="470"/>
        <v>2987</v>
      </c>
      <c r="C511" s="17">
        <f t="shared" ref="C511:N511" ca="1" si="521">B511*EXP((($E$6-$E$7-0.5*$E$5^2)*$E$8)+($E$5*_xlfn.NORM.S.INV(RAND())*SQRT($E$8)))</f>
        <v>3208.237707750985</v>
      </c>
      <c r="D511" s="17">
        <f t="shared" ca="1" si="521"/>
        <v>2899.9867533160186</v>
      </c>
      <c r="E511" s="17">
        <f t="shared" ca="1" si="521"/>
        <v>2885.5475850861981</v>
      </c>
      <c r="F511" s="17">
        <f t="shared" ca="1" si="521"/>
        <v>2877.3201419744378</v>
      </c>
      <c r="G511" s="17">
        <f t="shared" ca="1" si="521"/>
        <v>2880.8349721312593</v>
      </c>
      <c r="H511" s="17">
        <f t="shared" ca="1" si="521"/>
        <v>2764.4129376498022</v>
      </c>
      <c r="I511" s="17">
        <f t="shared" ca="1" si="521"/>
        <v>3114.5246784037254</v>
      </c>
      <c r="J511" s="17">
        <f t="shared" ca="1" si="521"/>
        <v>3168.3209099578198</v>
      </c>
      <c r="K511" s="17">
        <f t="shared" ca="1" si="521"/>
        <v>3105.9297757494051</v>
      </c>
      <c r="L511" s="17">
        <f t="shared" ca="1" si="521"/>
        <v>3079.6389006111913</v>
      </c>
      <c r="M511" s="17">
        <f t="shared" ca="1" si="521"/>
        <v>2867.2318720814583</v>
      </c>
      <c r="N511" s="17">
        <f t="shared" ca="1" si="521"/>
        <v>2597.5349553923124</v>
      </c>
      <c r="O511" s="11">
        <f t="shared" ca="1" si="472"/>
        <v>0</v>
      </c>
      <c r="P511" s="17">
        <f t="shared" ca="1" si="473"/>
        <v>0</v>
      </c>
    </row>
    <row r="512" spans="1:16" x14ac:dyDescent="0.35">
      <c r="A512" s="14">
        <v>499</v>
      </c>
      <c r="B512" s="17">
        <f t="shared" si="470"/>
        <v>2987</v>
      </c>
      <c r="C512" s="17">
        <f t="shared" ref="C512:N512" ca="1" si="522">B512*EXP((($E$6-$E$7-0.5*$E$5^2)*$E$8)+($E$5*_xlfn.NORM.S.INV(RAND())*SQRT($E$8)))</f>
        <v>2907.437258654551</v>
      </c>
      <c r="D512" s="17">
        <f t="shared" ca="1" si="522"/>
        <v>2861.4947754481336</v>
      </c>
      <c r="E512" s="17">
        <f t="shared" ca="1" si="522"/>
        <v>2788.6915693546039</v>
      </c>
      <c r="F512" s="17">
        <f t="shared" ca="1" si="522"/>
        <v>2714.0447445827626</v>
      </c>
      <c r="G512" s="17">
        <f t="shared" ca="1" si="522"/>
        <v>2814.8024492825848</v>
      </c>
      <c r="H512" s="17">
        <f t="shared" ca="1" si="522"/>
        <v>2822.6132526290935</v>
      </c>
      <c r="I512" s="17">
        <f t="shared" ca="1" si="522"/>
        <v>2808.6460417359262</v>
      </c>
      <c r="J512" s="17">
        <f t="shared" ca="1" si="522"/>
        <v>2867.6968608880411</v>
      </c>
      <c r="K512" s="17">
        <f t="shared" ca="1" si="522"/>
        <v>2832.3863469528123</v>
      </c>
      <c r="L512" s="17">
        <f t="shared" ca="1" si="522"/>
        <v>2880.6351005133224</v>
      </c>
      <c r="M512" s="17">
        <f t="shared" ca="1" si="522"/>
        <v>3045.5172475550571</v>
      </c>
      <c r="N512" s="17">
        <f t="shared" ca="1" si="522"/>
        <v>3033.2834357692586</v>
      </c>
      <c r="O512" s="11">
        <f t="shared" ca="1" si="472"/>
        <v>1</v>
      </c>
      <c r="P512" s="17">
        <f t="shared" ca="1" si="473"/>
        <v>33.283435769258631</v>
      </c>
    </row>
    <row r="513" spans="1:16" x14ac:dyDescent="0.35">
      <c r="A513" s="14">
        <v>500</v>
      </c>
      <c r="B513" s="17">
        <f t="shared" si="470"/>
        <v>2987</v>
      </c>
      <c r="C513" s="17">
        <f t="shared" ref="C513:N513" ca="1" si="523">B513*EXP((($E$6-$E$7-0.5*$E$5^2)*$E$8)+($E$5*_xlfn.NORM.S.INV(RAND())*SQRT($E$8)))</f>
        <v>3313.8872701435362</v>
      </c>
      <c r="D513" s="17">
        <f t="shared" ca="1" si="523"/>
        <v>3355.6838476949301</v>
      </c>
      <c r="E513" s="17">
        <f t="shared" ca="1" si="523"/>
        <v>3212.6824042512776</v>
      </c>
      <c r="F513" s="17">
        <f t="shared" ca="1" si="523"/>
        <v>3111.2117343014738</v>
      </c>
      <c r="G513" s="17">
        <f t="shared" ca="1" si="523"/>
        <v>3067.1882617579154</v>
      </c>
      <c r="H513" s="17">
        <f t="shared" ca="1" si="523"/>
        <v>3234.0994803105204</v>
      </c>
      <c r="I513" s="17">
        <f t="shared" ca="1" si="523"/>
        <v>3312.844176644915</v>
      </c>
      <c r="J513" s="17">
        <f t="shared" ca="1" si="523"/>
        <v>3619.7122674329844</v>
      </c>
      <c r="K513" s="17">
        <f t="shared" ca="1" si="523"/>
        <v>3557.8955160946007</v>
      </c>
      <c r="L513" s="17">
        <f t="shared" ca="1" si="523"/>
        <v>3582.2745846739276</v>
      </c>
      <c r="M513" s="17">
        <f t="shared" ca="1" si="523"/>
        <v>3651.5177056202115</v>
      </c>
      <c r="N513" s="17">
        <f t="shared" ca="1" si="523"/>
        <v>3902.2160517351585</v>
      </c>
      <c r="O513" s="11">
        <f t="shared" ca="1" si="472"/>
        <v>1</v>
      </c>
      <c r="P513" s="17">
        <f t="shared" ca="1" si="473"/>
        <v>902.21605173515854</v>
      </c>
    </row>
    <row r="514" spans="1:16" x14ac:dyDescent="0.35">
      <c r="A514" s="14">
        <v>501</v>
      </c>
      <c r="B514" s="17">
        <f t="shared" si="470"/>
        <v>2987</v>
      </c>
      <c r="C514" s="17">
        <f t="shared" ref="C514:N514" ca="1" si="524">B514*EXP((($E$6-$E$7-0.5*$E$5^2)*$E$8)+($E$5*_xlfn.NORM.S.INV(RAND())*SQRT($E$8)))</f>
        <v>3314.8120522486324</v>
      </c>
      <c r="D514" s="17">
        <f t="shared" ca="1" si="524"/>
        <v>3206.3877376884216</v>
      </c>
      <c r="E514" s="17">
        <f t="shared" ca="1" si="524"/>
        <v>3200.3874836945383</v>
      </c>
      <c r="F514" s="17">
        <f t="shared" ca="1" si="524"/>
        <v>3266.1814408481459</v>
      </c>
      <c r="G514" s="17">
        <f t="shared" ca="1" si="524"/>
        <v>3575.6863356072699</v>
      </c>
      <c r="H514" s="17">
        <f t="shared" ca="1" si="524"/>
        <v>4012.3184375355804</v>
      </c>
      <c r="I514" s="17">
        <f t="shared" ca="1" si="524"/>
        <v>4137.9395495152821</v>
      </c>
      <c r="J514" s="17">
        <f t="shared" ca="1" si="524"/>
        <v>4251.4399933532359</v>
      </c>
      <c r="K514" s="17">
        <f t="shared" ca="1" si="524"/>
        <v>4369.980199772348</v>
      </c>
      <c r="L514" s="17">
        <f t="shared" ca="1" si="524"/>
        <v>4300.5146199199853</v>
      </c>
      <c r="M514" s="17">
        <f t="shared" ca="1" si="524"/>
        <v>4608.4430635912395</v>
      </c>
      <c r="N514" s="17">
        <f t="shared" ca="1" si="524"/>
        <v>4505.8184076029647</v>
      </c>
      <c r="O514" s="11">
        <f t="shared" ca="1" si="472"/>
        <v>1</v>
      </c>
      <c r="P514" s="17">
        <f t="shared" ca="1" si="473"/>
        <v>1505.8184076029647</v>
      </c>
    </row>
    <row r="515" spans="1:16" x14ac:dyDescent="0.35">
      <c r="A515" s="14">
        <v>502</v>
      </c>
      <c r="B515" s="17">
        <f t="shared" si="470"/>
        <v>2987</v>
      </c>
      <c r="C515" s="17">
        <f t="shared" ref="C515:N515" ca="1" si="525">B515*EXP((($E$6-$E$7-0.5*$E$5^2)*$E$8)+($E$5*_xlfn.NORM.S.INV(RAND())*SQRT($E$8)))</f>
        <v>2968.8640065877216</v>
      </c>
      <c r="D515" s="17">
        <f t="shared" ca="1" si="525"/>
        <v>2926.2798439790272</v>
      </c>
      <c r="E515" s="17">
        <f t="shared" ca="1" si="525"/>
        <v>3355.589346154994</v>
      </c>
      <c r="F515" s="17">
        <f t="shared" ca="1" si="525"/>
        <v>3487.4626135836652</v>
      </c>
      <c r="G515" s="17">
        <f t="shared" ca="1" si="525"/>
        <v>3689.949004935012</v>
      </c>
      <c r="H515" s="17">
        <f t="shared" ca="1" si="525"/>
        <v>3481.4066088114587</v>
      </c>
      <c r="I515" s="17">
        <f t="shared" ca="1" si="525"/>
        <v>3697.8311166116246</v>
      </c>
      <c r="J515" s="17">
        <f t="shared" ca="1" si="525"/>
        <v>3904.9317849862678</v>
      </c>
      <c r="K515" s="17">
        <f t="shared" ca="1" si="525"/>
        <v>3837.6565744065415</v>
      </c>
      <c r="L515" s="17">
        <f t="shared" ca="1" si="525"/>
        <v>4071.3355686981281</v>
      </c>
      <c r="M515" s="17">
        <f t="shared" ca="1" si="525"/>
        <v>4190.3131172792528</v>
      </c>
      <c r="N515" s="17">
        <f t="shared" ca="1" si="525"/>
        <v>4484.3672853599555</v>
      </c>
      <c r="O515" s="11">
        <f t="shared" ca="1" si="472"/>
        <v>1</v>
      </c>
      <c r="P515" s="17">
        <f t="shared" ca="1" si="473"/>
        <v>1484.3672853599555</v>
      </c>
    </row>
    <row r="516" spans="1:16" x14ac:dyDescent="0.35">
      <c r="A516" s="14">
        <v>503</v>
      </c>
      <c r="B516" s="17">
        <f t="shared" si="470"/>
        <v>2987</v>
      </c>
      <c r="C516" s="17">
        <f t="shared" ref="C516:N516" ca="1" si="526">B516*EXP((($E$6-$E$7-0.5*$E$5^2)*$E$8)+($E$5*_xlfn.NORM.S.INV(RAND())*SQRT($E$8)))</f>
        <v>3141.9867762674376</v>
      </c>
      <c r="D516" s="17">
        <f t="shared" ca="1" si="526"/>
        <v>3080.8463866866196</v>
      </c>
      <c r="E516" s="17">
        <f t="shared" ca="1" si="526"/>
        <v>3506.9427219886597</v>
      </c>
      <c r="F516" s="17">
        <f t="shared" ca="1" si="526"/>
        <v>3781.514088860366</v>
      </c>
      <c r="G516" s="17">
        <f t="shared" ca="1" si="526"/>
        <v>3814.2667723607624</v>
      </c>
      <c r="H516" s="17">
        <f t="shared" ca="1" si="526"/>
        <v>3971.3423754851287</v>
      </c>
      <c r="I516" s="17">
        <f t="shared" ca="1" si="526"/>
        <v>4393.9191303144662</v>
      </c>
      <c r="J516" s="17">
        <f t="shared" ca="1" si="526"/>
        <v>4651.4130313510504</v>
      </c>
      <c r="K516" s="17">
        <f t="shared" ca="1" si="526"/>
        <v>4846.5121208187547</v>
      </c>
      <c r="L516" s="17">
        <f t="shared" ca="1" si="526"/>
        <v>4693.2833822584071</v>
      </c>
      <c r="M516" s="17">
        <f t="shared" ca="1" si="526"/>
        <v>4827.5461893596894</v>
      </c>
      <c r="N516" s="17">
        <f t="shared" ca="1" si="526"/>
        <v>4182.8370788991178</v>
      </c>
      <c r="O516" s="11">
        <f t="shared" ca="1" si="472"/>
        <v>1</v>
      </c>
      <c r="P516" s="17">
        <f t="shared" ca="1" si="473"/>
        <v>1182.8370788991178</v>
      </c>
    </row>
    <row r="517" spans="1:16" x14ac:dyDescent="0.35">
      <c r="A517" s="14">
        <v>504</v>
      </c>
      <c r="B517" s="17">
        <f t="shared" si="470"/>
        <v>2987</v>
      </c>
      <c r="C517" s="17">
        <f t="shared" ref="C517:N517" ca="1" si="527">B517*EXP((($E$6-$E$7-0.5*$E$5^2)*$E$8)+($E$5*_xlfn.NORM.S.INV(RAND())*SQRT($E$8)))</f>
        <v>3170.8839467714474</v>
      </c>
      <c r="D517" s="17">
        <f t="shared" ca="1" si="527"/>
        <v>3237.6074598675268</v>
      </c>
      <c r="E517" s="17">
        <f t="shared" ca="1" si="527"/>
        <v>3378.8273655583216</v>
      </c>
      <c r="F517" s="17">
        <f t="shared" ca="1" si="527"/>
        <v>3453.9872697884193</v>
      </c>
      <c r="G517" s="17">
        <f t="shared" ca="1" si="527"/>
        <v>3508.4398981564414</v>
      </c>
      <c r="H517" s="17">
        <f t="shared" ca="1" si="527"/>
        <v>3331.1769883642783</v>
      </c>
      <c r="I517" s="17">
        <f t="shared" ca="1" si="527"/>
        <v>3279.9717876352929</v>
      </c>
      <c r="J517" s="17">
        <f t="shared" ca="1" si="527"/>
        <v>3267.5504643118443</v>
      </c>
      <c r="K517" s="17">
        <f t="shared" ca="1" si="527"/>
        <v>3366.5051285816066</v>
      </c>
      <c r="L517" s="17">
        <f t="shared" ca="1" si="527"/>
        <v>3465.097043280336</v>
      </c>
      <c r="M517" s="17">
        <f t="shared" ca="1" si="527"/>
        <v>3896.8783806358597</v>
      </c>
      <c r="N517" s="17">
        <f t="shared" ca="1" si="527"/>
        <v>3718.3498877401535</v>
      </c>
      <c r="O517" s="11">
        <f t="shared" ca="1" si="472"/>
        <v>1</v>
      </c>
      <c r="P517" s="17">
        <f t="shared" ca="1" si="473"/>
        <v>718.34988774015346</v>
      </c>
    </row>
    <row r="518" spans="1:16" x14ac:dyDescent="0.35">
      <c r="A518" s="14">
        <v>505</v>
      </c>
      <c r="B518" s="17">
        <f t="shared" si="470"/>
        <v>2987</v>
      </c>
      <c r="C518" s="17">
        <f t="shared" ref="C518:N518" ca="1" si="528">B518*EXP((($E$6-$E$7-0.5*$E$5^2)*$E$8)+($E$5*_xlfn.NORM.S.INV(RAND())*SQRT($E$8)))</f>
        <v>3081.3462266276201</v>
      </c>
      <c r="D518" s="17">
        <f t="shared" ca="1" si="528"/>
        <v>3371.7010670866625</v>
      </c>
      <c r="E518" s="17">
        <f t="shared" ca="1" si="528"/>
        <v>3472.6235175968914</v>
      </c>
      <c r="F518" s="17">
        <f t="shared" ca="1" si="528"/>
        <v>3527.6298622759687</v>
      </c>
      <c r="G518" s="17">
        <f t="shared" ca="1" si="528"/>
        <v>3639.004720963283</v>
      </c>
      <c r="H518" s="17">
        <f t="shared" ca="1" si="528"/>
        <v>3406.4777176227972</v>
      </c>
      <c r="I518" s="17">
        <f t="shared" ca="1" si="528"/>
        <v>3362.3445551233885</v>
      </c>
      <c r="J518" s="17">
        <f t="shared" ca="1" si="528"/>
        <v>3388.3587040503307</v>
      </c>
      <c r="K518" s="17">
        <f t="shared" ca="1" si="528"/>
        <v>3296.8967416628616</v>
      </c>
      <c r="L518" s="17">
        <f t="shared" ca="1" si="528"/>
        <v>3449.6065862904152</v>
      </c>
      <c r="M518" s="17">
        <f t="shared" ca="1" si="528"/>
        <v>3590.5806065064985</v>
      </c>
      <c r="N518" s="17">
        <f t="shared" ca="1" si="528"/>
        <v>3635.2126624523967</v>
      </c>
      <c r="O518" s="11">
        <f t="shared" ca="1" si="472"/>
        <v>1</v>
      </c>
      <c r="P518" s="17">
        <f t="shared" ca="1" si="473"/>
        <v>635.21266245239667</v>
      </c>
    </row>
    <row r="519" spans="1:16" x14ac:dyDescent="0.35">
      <c r="A519" s="14">
        <v>506</v>
      </c>
      <c r="B519" s="17">
        <f t="shared" si="470"/>
        <v>2987</v>
      </c>
      <c r="C519" s="17">
        <f t="shared" ref="C519:N519" ca="1" si="529">B519*EXP((($E$6-$E$7-0.5*$E$5^2)*$E$8)+($E$5*_xlfn.NORM.S.INV(RAND())*SQRT($E$8)))</f>
        <v>3070.8869041862549</v>
      </c>
      <c r="D519" s="17">
        <f t="shared" ca="1" si="529"/>
        <v>2865.5536021017037</v>
      </c>
      <c r="E519" s="17">
        <f t="shared" ca="1" si="529"/>
        <v>3013.3974274533407</v>
      </c>
      <c r="F519" s="17">
        <f t="shared" ca="1" si="529"/>
        <v>2896.7133509487116</v>
      </c>
      <c r="G519" s="17">
        <f t="shared" ca="1" si="529"/>
        <v>3083.3922942428244</v>
      </c>
      <c r="H519" s="17">
        <f t="shared" ca="1" si="529"/>
        <v>3208.6156421489654</v>
      </c>
      <c r="I519" s="17">
        <f t="shared" ca="1" si="529"/>
        <v>3133.7515747678858</v>
      </c>
      <c r="J519" s="17">
        <f t="shared" ca="1" si="529"/>
        <v>3250.1757527441187</v>
      </c>
      <c r="K519" s="17">
        <f t="shared" ca="1" si="529"/>
        <v>3218.961520053504</v>
      </c>
      <c r="L519" s="17">
        <f t="shared" ca="1" si="529"/>
        <v>2976.3352356456048</v>
      </c>
      <c r="M519" s="17">
        <f t="shared" ca="1" si="529"/>
        <v>2876.6978230533173</v>
      </c>
      <c r="N519" s="17">
        <f t="shared" ca="1" si="529"/>
        <v>2787.325843679896</v>
      </c>
      <c r="O519" s="11">
        <f t="shared" ca="1" si="472"/>
        <v>0</v>
      </c>
      <c r="P519" s="17">
        <f t="shared" ca="1" si="473"/>
        <v>0</v>
      </c>
    </row>
    <row r="520" spans="1:16" x14ac:dyDescent="0.35">
      <c r="A520" s="14">
        <v>507</v>
      </c>
      <c r="B520" s="17">
        <f t="shared" si="470"/>
        <v>2987</v>
      </c>
      <c r="C520" s="17">
        <f t="shared" ref="C520:N520" ca="1" si="530">B520*EXP((($E$6-$E$7-0.5*$E$5^2)*$E$8)+($E$5*_xlfn.NORM.S.INV(RAND())*SQRT($E$8)))</f>
        <v>3194.6995610953904</v>
      </c>
      <c r="D520" s="17">
        <f t="shared" ca="1" si="530"/>
        <v>3610.2861125470922</v>
      </c>
      <c r="E520" s="17">
        <f t="shared" ca="1" si="530"/>
        <v>3769.8540404220089</v>
      </c>
      <c r="F520" s="17">
        <f t="shared" ca="1" si="530"/>
        <v>3979.1933325422456</v>
      </c>
      <c r="G520" s="17">
        <f t="shared" ca="1" si="530"/>
        <v>3970.9071858239131</v>
      </c>
      <c r="H520" s="17">
        <f t="shared" ca="1" si="530"/>
        <v>4290.3566343814891</v>
      </c>
      <c r="I520" s="17">
        <f t="shared" ca="1" si="530"/>
        <v>4273.6123710103248</v>
      </c>
      <c r="J520" s="17">
        <f t="shared" ca="1" si="530"/>
        <v>4201.0123978880692</v>
      </c>
      <c r="K520" s="17">
        <f t="shared" ca="1" si="530"/>
        <v>4390.2835353423707</v>
      </c>
      <c r="L520" s="17">
        <f t="shared" ca="1" si="530"/>
        <v>4526.1906296368352</v>
      </c>
      <c r="M520" s="17">
        <f t="shared" ca="1" si="530"/>
        <v>4656.3514535244221</v>
      </c>
      <c r="N520" s="17">
        <f t="shared" ca="1" si="530"/>
        <v>4600.6163002411013</v>
      </c>
      <c r="O520" s="11">
        <f t="shared" ca="1" si="472"/>
        <v>1</v>
      </c>
      <c r="P520" s="17">
        <f t="shared" ca="1" si="473"/>
        <v>1600.6163002411013</v>
      </c>
    </row>
    <row r="521" spans="1:16" x14ac:dyDescent="0.35">
      <c r="A521" s="14">
        <v>508</v>
      </c>
      <c r="B521" s="17">
        <f t="shared" si="470"/>
        <v>2987</v>
      </c>
      <c r="C521" s="17">
        <f t="shared" ref="C521:N521" ca="1" si="531">B521*EXP((($E$6-$E$7-0.5*$E$5^2)*$E$8)+($E$5*_xlfn.NORM.S.INV(RAND())*SQRT($E$8)))</f>
        <v>3345.6852215229678</v>
      </c>
      <c r="D521" s="17">
        <f t="shared" ca="1" si="531"/>
        <v>3544.3468230788053</v>
      </c>
      <c r="E521" s="17">
        <f t="shared" ca="1" si="531"/>
        <v>3405.3532836785062</v>
      </c>
      <c r="F521" s="17">
        <f t="shared" ca="1" si="531"/>
        <v>3231.2434743456761</v>
      </c>
      <c r="G521" s="17">
        <f t="shared" ca="1" si="531"/>
        <v>3300.9614579665636</v>
      </c>
      <c r="H521" s="17">
        <f t="shared" ca="1" si="531"/>
        <v>3247.9365278867058</v>
      </c>
      <c r="I521" s="17">
        <f t="shared" ca="1" si="531"/>
        <v>3426.8393705445142</v>
      </c>
      <c r="J521" s="17">
        <f t="shared" ca="1" si="531"/>
        <v>3377.3681244855902</v>
      </c>
      <c r="K521" s="17">
        <f t="shared" ca="1" si="531"/>
        <v>3407.8779833579479</v>
      </c>
      <c r="L521" s="17">
        <f t="shared" ca="1" si="531"/>
        <v>3233.5090145992172</v>
      </c>
      <c r="M521" s="17">
        <f t="shared" ca="1" si="531"/>
        <v>3124.411278752189</v>
      </c>
      <c r="N521" s="17">
        <f t="shared" ca="1" si="531"/>
        <v>3093.5569262721883</v>
      </c>
      <c r="O521" s="11">
        <f t="shared" ca="1" si="472"/>
        <v>1</v>
      </c>
      <c r="P521" s="17">
        <f t="shared" ca="1" si="473"/>
        <v>93.556926272188321</v>
      </c>
    </row>
    <row r="522" spans="1:16" x14ac:dyDescent="0.35">
      <c r="A522" s="14">
        <v>509</v>
      </c>
      <c r="B522" s="17">
        <f t="shared" si="470"/>
        <v>2987</v>
      </c>
      <c r="C522" s="17">
        <f t="shared" ref="C522:N522" ca="1" si="532">B522*EXP((($E$6-$E$7-0.5*$E$5^2)*$E$8)+($E$5*_xlfn.NORM.S.INV(RAND())*SQRT($E$8)))</f>
        <v>3366.0277802524897</v>
      </c>
      <c r="D522" s="17">
        <f t="shared" ca="1" si="532"/>
        <v>3491.9883326392574</v>
      </c>
      <c r="E522" s="17">
        <f t="shared" ca="1" si="532"/>
        <v>3496.103367919924</v>
      </c>
      <c r="F522" s="17">
        <f t="shared" ca="1" si="532"/>
        <v>3361.7170766654872</v>
      </c>
      <c r="G522" s="17">
        <f t="shared" ca="1" si="532"/>
        <v>3385.5338830229302</v>
      </c>
      <c r="H522" s="17">
        <f t="shared" ca="1" si="532"/>
        <v>3460.0120169793859</v>
      </c>
      <c r="I522" s="17">
        <f t="shared" ca="1" si="532"/>
        <v>3649.0176468047243</v>
      </c>
      <c r="J522" s="17">
        <f t="shared" ca="1" si="532"/>
        <v>3470.3789705536469</v>
      </c>
      <c r="K522" s="17">
        <f t="shared" ca="1" si="532"/>
        <v>3288.4426581666594</v>
      </c>
      <c r="L522" s="17">
        <f t="shared" ca="1" si="532"/>
        <v>3330.1873249749851</v>
      </c>
      <c r="M522" s="17">
        <f t="shared" ca="1" si="532"/>
        <v>3197.9947056821093</v>
      </c>
      <c r="N522" s="17">
        <f t="shared" ca="1" si="532"/>
        <v>3334.4364683335248</v>
      </c>
      <c r="O522" s="11">
        <f t="shared" ca="1" si="472"/>
        <v>1</v>
      </c>
      <c r="P522" s="17">
        <f t="shared" ca="1" si="473"/>
        <v>334.43646833352477</v>
      </c>
    </row>
    <row r="523" spans="1:16" x14ac:dyDescent="0.35">
      <c r="A523" s="14">
        <v>510</v>
      </c>
      <c r="B523" s="17">
        <f t="shared" si="470"/>
        <v>2987</v>
      </c>
      <c r="C523" s="17">
        <f t="shared" ref="C523:N523" ca="1" si="533">B523*EXP((($E$6-$E$7-0.5*$E$5^2)*$E$8)+($E$5*_xlfn.NORM.S.INV(RAND())*SQRT($E$8)))</f>
        <v>3362.7758218049744</v>
      </c>
      <c r="D523" s="17">
        <f t="shared" ca="1" si="533"/>
        <v>3539.7951623761278</v>
      </c>
      <c r="E523" s="17">
        <f t="shared" ca="1" si="533"/>
        <v>3639.77879346792</v>
      </c>
      <c r="F523" s="17">
        <f t="shared" ca="1" si="533"/>
        <v>3732.9394692211331</v>
      </c>
      <c r="G523" s="17">
        <f t="shared" ca="1" si="533"/>
        <v>3802.8025586247736</v>
      </c>
      <c r="H523" s="17">
        <f t="shared" ca="1" si="533"/>
        <v>3945.7957296664349</v>
      </c>
      <c r="I523" s="17">
        <f t="shared" ca="1" si="533"/>
        <v>4032.2110424739194</v>
      </c>
      <c r="J523" s="17">
        <f t="shared" ca="1" si="533"/>
        <v>4582.7418613432819</v>
      </c>
      <c r="K523" s="17">
        <f t="shared" ca="1" si="533"/>
        <v>4126.202854972611</v>
      </c>
      <c r="L523" s="17">
        <f t="shared" ca="1" si="533"/>
        <v>4541.5086042587345</v>
      </c>
      <c r="M523" s="17">
        <f t="shared" ca="1" si="533"/>
        <v>4640.7213494288626</v>
      </c>
      <c r="N523" s="17">
        <f t="shared" ca="1" si="533"/>
        <v>4927.3072105824094</v>
      </c>
      <c r="O523" s="11">
        <f t="shared" ca="1" si="472"/>
        <v>1</v>
      </c>
      <c r="P523" s="17">
        <f t="shared" ca="1" si="473"/>
        <v>1927.3072105824094</v>
      </c>
    </row>
    <row r="524" spans="1:16" x14ac:dyDescent="0.35">
      <c r="A524" s="14">
        <v>511</v>
      </c>
      <c r="B524" s="17">
        <f t="shared" si="470"/>
        <v>2987</v>
      </c>
      <c r="C524" s="17">
        <f t="shared" ref="C524:N524" ca="1" si="534">B524*EXP((($E$6-$E$7-0.5*$E$5^2)*$E$8)+($E$5*_xlfn.NORM.S.INV(RAND())*SQRT($E$8)))</f>
        <v>3002.2684340852643</v>
      </c>
      <c r="D524" s="17">
        <f t="shared" ca="1" si="534"/>
        <v>3192.9365450928194</v>
      </c>
      <c r="E524" s="17">
        <f t="shared" ca="1" si="534"/>
        <v>2747.8736565389463</v>
      </c>
      <c r="F524" s="17">
        <f t="shared" ca="1" si="534"/>
        <v>2753.7535985216305</v>
      </c>
      <c r="G524" s="17">
        <f t="shared" ca="1" si="534"/>
        <v>2647.5511252116253</v>
      </c>
      <c r="H524" s="17">
        <f t="shared" ca="1" si="534"/>
        <v>2649.2934122006513</v>
      </c>
      <c r="I524" s="17">
        <f t="shared" ca="1" si="534"/>
        <v>2844.1652784830617</v>
      </c>
      <c r="J524" s="17">
        <f t="shared" ca="1" si="534"/>
        <v>2995.1199783195493</v>
      </c>
      <c r="K524" s="17">
        <f t="shared" ca="1" si="534"/>
        <v>3239.3651502903031</v>
      </c>
      <c r="L524" s="17">
        <f t="shared" ca="1" si="534"/>
        <v>3379.9544983106675</v>
      </c>
      <c r="M524" s="17">
        <f t="shared" ca="1" si="534"/>
        <v>3731.9700869586163</v>
      </c>
      <c r="N524" s="17">
        <f t="shared" ca="1" si="534"/>
        <v>3547.3048287914112</v>
      </c>
      <c r="O524" s="11">
        <f t="shared" ca="1" si="472"/>
        <v>1</v>
      </c>
      <c r="P524" s="17">
        <f t="shared" ca="1" si="473"/>
        <v>547.30482879141118</v>
      </c>
    </row>
    <row r="525" spans="1:16" x14ac:dyDescent="0.35">
      <c r="A525" s="14">
        <v>512</v>
      </c>
      <c r="B525" s="17">
        <f t="shared" si="470"/>
        <v>2987</v>
      </c>
      <c r="C525" s="17">
        <f t="shared" ref="C525:N525" ca="1" si="535">B525*EXP((($E$6-$E$7-0.5*$E$5^2)*$E$8)+($E$5*_xlfn.NORM.S.INV(RAND())*SQRT($E$8)))</f>
        <v>3128.0842114387196</v>
      </c>
      <c r="D525" s="17">
        <f t="shared" ca="1" si="535"/>
        <v>3450.5155228929857</v>
      </c>
      <c r="E525" s="17">
        <f t="shared" ca="1" si="535"/>
        <v>3261.5266964851767</v>
      </c>
      <c r="F525" s="17">
        <f t="shared" ca="1" si="535"/>
        <v>3501.1342912501373</v>
      </c>
      <c r="G525" s="17">
        <f t="shared" ca="1" si="535"/>
        <v>3306.0916380482117</v>
      </c>
      <c r="H525" s="17">
        <f t="shared" ca="1" si="535"/>
        <v>3296.8303772211952</v>
      </c>
      <c r="I525" s="17">
        <f t="shared" ca="1" si="535"/>
        <v>3554.5317201582575</v>
      </c>
      <c r="J525" s="17">
        <f t="shared" ca="1" si="535"/>
        <v>3746.6430497296064</v>
      </c>
      <c r="K525" s="17">
        <f t="shared" ca="1" si="535"/>
        <v>3871.3848427420653</v>
      </c>
      <c r="L525" s="17">
        <f t="shared" ca="1" si="535"/>
        <v>3514.2485396950788</v>
      </c>
      <c r="M525" s="17">
        <f t="shared" ca="1" si="535"/>
        <v>3424.0581237883107</v>
      </c>
      <c r="N525" s="17">
        <f t="shared" ca="1" si="535"/>
        <v>3532.8106914207824</v>
      </c>
      <c r="O525" s="11">
        <f t="shared" ca="1" si="472"/>
        <v>1</v>
      </c>
      <c r="P525" s="17">
        <f t="shared" ca="1" si="473"/>
        <v>532.8106914207824</v>
      </c>
    </row>
    <row r="526" spans="1:16" x14ac:dyDescent="0.35">
      <c r="A526" s="14">
        <v>513</v>
      </c>
      <c r="B526" s="17">
        <f t="shared" si="470"/>
        <v>2987</v>
      </c>
      <c r="C526" s="17">
        <f t="shared" ref="C526:N526" ca="1" si="536">B526*EXP((($E$6-$E$7-0.5*$E$5^2)*$E$8)+($E$5*_xlfn.NORM.S.INV(RAND())*SQRT($E$8)))</f>
        <v>3165.2834503150848</v>
      </c>
      <c r="D526" s="17">
        <f t="shared" ca="1" si="536"/>
        <v>3261.3334020635666</v>
      </c>
      <c r="E526" s="17">
        <f t="shared" ca="1" si="536"/>
        <v>3121.9261760220652</v>
      </c>
      <c r="F526" s="17">
        <f t="shared" ca="1" si="536"/>
        <v>3227.6114256723299</v>
      </c>
      <c r="G526" s="17">
        <f t="shared" ca="1" si="536"/>
        <v>3304.5228864053252</v>
      </c>
      <c r="H526" s="17">
        <f t="shared" ca="1" si="536"/>
        <v>3554.1865642475682</v>
      </c>
      <c r="I526" s="17">
        <f t="shared" ca="1" si="536"/>
        <v>3591.107657410249</v>
      </c>
      <c r="J526" s="17">
        <f t="shared" ca="1" si="536"/>
        <v>3545.1919213720776</v>
      </c>
      <c r="K526" s="17">
        <f t="shared" ca="1" si="536"/>
        <v>3445.5051315868477</v>
      </c>
      <c r="L526" s="17">
        <f t="shared" ca="1" si="536"/>
        <v>3368.4961256282131</v>
      </c>
      <c r="M526" s="17">
        <f t="shared" ca="1" si="536"/>
        <v>3358.9266152186665</v>
      </c>
      <c r="N526" s="17">
        <f t="shared" ca="1" si="536"/>
        <v>3793.334529113019</v>
      </c>
      <c r="O526" s="11">
        <f t="shared" ca="1" si="472"/>
        <v>1</v>
      </c>
      <c r="P526" s="17">
        <f t="shared" ca="1" si="473"/>
        <v>793.33452911301902</v>
      </c>
    </row>
    <row r="527" spans="1:16" x14ac:dyDescent="0.35">
      <c r="A527" s="14">
        <v>514</v>
      </c>
      <c r="B527" s="17">
        <f t="shared" ref="B527:B590" si="537">$E$3</f>
        <v>2987</v>
      </c>
      <c r="C527" s="17">
        <f t="shared" ref="C527:N527" ca="1" si="538">B527*EXP((($E$6-$E$7-0.5*$E$5^2)*$E$8)+($E$5*_xlfn.NORM.S.INV(RAND())*SQRT($E$8)))</f>
        <v>2775.6416453309653</v>
      </c>
      <c r="D527" s="17">
        <f t="shared" ca="1" si="538"/>
        <v>2662.2539006846218</v>
      </c>
      <c r="E527" s="17">
        <f t="shared" ca="1" si="538"/>
        <v>2760.9000102273271</v>
      </c>
      <c r="F527" s="17">
        <f t="shared" ca="1" si="538"/>
        <v>2969.3133043154808</v>
      </c>
      <c r="G527" s="17">
        <f t="shared" ca="1" si="538"/>
        <v>2973.0409719582181</v>
      </c>
      <c r="H527" s="17">
        <f t="shared" ca="1" si="538"/>
        <v>3267.4427011521016</v>
      </c>
      <c r="I527" s="17">
        <f t="shared" ca="1" si="538"/>
        <v>3464.1776924306541</v>
      </c>
      <c r="J527" s="17">
        <f t="shared" ca="1" si="538"/>
        <v>3524.8600307348629</v>
      </c>
      <c r="K527" s="17">
        <f t="shared" ca="1" si="538"/>
        <v>3563.2728693377926</v>
      </c>
      <c r="L527" s="17">
        <f t="shared" ca="1" si="538"/>
        <v>3708.4333264662027</v>
      </c>
      <c r="M527" s="17">
        <f t="shared" ca="1" si="538"/>
        <v>3836.2451686068198</v>
      </c>
      <c r="N527" s="17">
        <f t="shared" ca="1" si="538"/>
        <v>4015.8445348583555</v>
      </c>
      <c r="O527" s="11">
        <f t="shared" ref="O527:O590" ca="1" si="539">IF(N527&gt;$E$4,1,0)</f>
        <v>1</v>
      </c>
      <c r="P527" s="17">
        <f t="shared" ref="P527:P590" ca="1" si="540">MAX(N527-$E$4,0)</f>
        <v>1015.8445348583555</v>
      </c>
    </row>
    <row r="528" spans="1:16" x14ac:dyDescent="0.35">
      <c r="A528" s="14">
        <v>515</v>
      </c>
      <c r="B528" s="17">
        <f t="shared" si="537"/>
        <v>2987</v>
      </c>
      <c r="C528" s="17">
        <f t="shared" ref="C528:N528" ca="1" si="541">B528*EXP((($E$6-$E$7-0.5*$E$5^2)*$E$8)+($E$5*_xlfn.NORM.S.INV(RAND())*SQRT($E$8)))</f>
        <v>3065.1297389851452</v>
      </c>
      <c r="D528" s="17">
        <f t="shared" ca="1" si="541"/>
        <v>3319.6563236514044</v>
      </c>
      <c r="E528" s="17">
        <f t="shared" ca="1" si="541"/>
        <v>3326.7496595874568</v>
      </c>
      <c r="F528" s="17">
        <f t="shared" ca="1" si="541"/>
        <v>3644.0187380829448</v>
      </c>
      <c r="G528" s="17">
        <f t="shared" ca="1" si="541"/>
        <v>3547.1295910195381</v>
      </c>
      <c r="H528" s="17">
        <f t="shared" ca="1" si="541"/>
        <v>3694.6716778610885</v>
      </c>
      <c r="I528" s="17">
        <f t="shared" ca="1" si="541"/>
        <v>3781.1728608835233</v>
      </c>
      <c r="J528" s="17">
        <f t="shared" ca="1" si="541"/>
        <v>3605.655114087645</v>
      </c>
      <c r="K528" s="17">
        <f t="shared" ca="1" si="541"/>
        <v>3520.813172974692</v>
      </c>
      <c r="L528" s="17">
        <f t="shared" ca="1" si="541"/>
        <v>3735.1122448035089</v>
      </c>
      <c r="M528" s="17">
        <f t="shared" ca="1" si="541"/>
        <v>3725.7582193545018</v>
      </c>
      <c r="N528" s="17">
        <f t="shared" ca="1" si="541"/>
        <v>3435.9418066060612</v>
      </c>
      <c r="O528" s="11">
        <f t="shared" ca="1" si="539"/>
        <v>1</v>
      </c>
      <c r="P528" s="17">
        <f t="shared" ca="1" si="540"/>
        <v>435.94180660606116</v>
      </c>
    </row>
    <row r="529" spans="1:16" x14ac:dyDescent="0.35">
      <c r="A529" s="14">
        <v>516</v>
      </c>
      <c r="B529" s="17">
        <f t="shared" si="537"/>
        <v>2987</v>
      </c>
      <c r="C529" s="17">
        <f t="shared" ref="C529:N529" ca="1" si="542">B529*EXP((($E$6-$E$7-0.5*$E$5^2)*$E$8)+($E$5*_xlfn.NORM.S.INV(RAND())*SQRT($E$8)))</f>
        <v>3219.019489018996</v>
      </c>
      <c r="D529" s="17">
        <f t="shared" ca="1" si="542"/>
        <v>3234.746764525793</v>
      </c>
      <c r="E529" s="17">
        <f t="shared" ca="1" si="542"/>
        <v>3645.4020208994707</v>
      </c>
      <c r="F529" s="17">
        <f t="shared" ca="1" si="542"/>
        <v>3616.0118167188407</v>
      </c>
      <c r="G529" s="17">
        <f t="shared" ca="1" si="542"/>
        <v>3482.0829258907706</v>
      </c>
      <c r="H529" s="17">
        <f t="shared" ca="1" si="542"/>
        <v>3741.9349887289791</v>
      </c>
      <c r="I529" s="17">
        <f t="shared" ca="1" si="542"/>
        <v>3956.4475709380285</v>
      </c>
      <c r="J529" s="17">
        <f t="shared" ca="1" si="542"/>
        <v>3843.9559065146414</v>
      </c>
      <c r="K529" s="17">
        <f t="shared" ca="1" si="542"/>
        <v>3689.8408385092789</v>
      </c>
      <c r="L529" s="17">
        <f t="shared" ca="1" si="542"/>
        <v>3472.1145646468221</v>
      </c>
      <c r="M529" s="17">
        <f t="shared" ca="1" si="542"/>
        <v>3684.8109381699269</v>
      </c>
      <c r="N529" s="17">
        <f t="shared" ca="1" si="542"/>
        <v>3956.4939433850568</v>
      </c>
      <c r="O529" s="11">
        <f t="shared" ca="1" si="539"/>
        <v>1</v>
      </c>
      <c r="P529" s="17">
        <f t="shared" ca="1" si="540"/>
        <v>956.49394338505681</v>
      </c>
    </row>
    <row r="530" spans="1:16" x14ac:dyDescent="0.35">
      <c r="A530" s="14">
        <v>517</v>
      </c>
      <c r="B530" s="17">
        <f t="shared" si="537"/>
        <v>2987</v>
      </c>
      <c r="C530" s="17">
        <f t="shared" ref="C530:N530" ca="1" si="543">B530*EXP((($E$6-$E$7-0.5*$E$5^2)*$E$8)+($E$5*_xlfn.NORM.S.INV(RAND())*SQRT($E$8)))</f>
        <v>3172.8805978227742</v>
      </c>
      <c r="D530" s="17">
        <f t="shared" ca="1" si="543"/>
        <v>3422.3734174768297</v>
      </c>
      <c r="E530" s="17">
        <f t="shared" ca="1" si="543"/>
        <v>3620.6799462837653</v>
      </c>
      <c r="F530" s="17">
        <f t="shared" ca="1" si="543"/>
        <v>3214.363678649735</v>
      </c>
      <c r="G530" s="17">
        <f t="shared" ca="1" si="543"/>
        <v>3505.5565597664377</v>
      </c>
      <c r="H530" s="17">
        <f t="shared" ca="1" si="543"/>
        <v>3949.9183897677012</v>
      </c>
      <c r="I530" s="17">
        <f t="shared" ca="1" si="543"/>
        <v>4257.5828799474757</v>
      </c>
      <c r="J530" s="17">
        <f t="shared" ca="1" si="543"/>
        <v>4300.5254683701805</v>
      </c>
      <c r="K530" s="17">
        <f t="shared" ca="1" si="543"/>
        <v>4500.7400183288373</v>
      </c>
      <c r="L530" s="17">
        <f t="shared" ca="1" si="543"/>
        <v>4643.7293536999941</v>
      </c>
      <c r="M530" s="17">
        <f t="shared" ca="1" si="543"/>
        <v>4728.7188545957661</v>
      </c>
      <c r="N530" s="17">
        <f t="shared" ca="1" si="543"/>
        <v>4606.5634233148967</v>
      </c>
      <c r="O530" s="11">
        <f t="shared" ca="1" si="539"/>
        <v>1</v>
      </c>
      <c r="P530" s="17">
        <f t="shared" ca="1" si="540"/>
        <v>1606.5634233148967</v>
      </c>
    </row>
    <row r="531" spans="1:16" x14ac:dyDescent="0.35">
      <c r="A531" s="14">
        <v>518</v>
      </c>
      <c r="B531" s="17">
        <f t="shared" si="537"/>
        <v>2987</v>
      </c>
      <c r="C531" s="17">
        <f t="shared" ref="C531:N531" ca="1" si="544">B531*EXP((($E$6-$E$7-0.5*$E$5^2)*$E$8)+($E$5*_xlfn.NORM.S.INV(RAND())*SQRT($E$8)))</f>
        <v>2993.4700263799823</v>
      </c>
      <c r="D531" s="17">
        <f t="shared" ca="1" si="544"/>
        <v>2642.5940667072832</v>
      </c>
      <c r="E531" s="17">
        <f t="shared" ca="1" si="544"/>
        <v>2529.3550281759963</v>
      </c>
      <c r="F531" s="17">
        <f t="shared" ca="1" si="544"/>
        <v>2824.8526921474877</v>
      </c>
      <c r="G531" s="17">
        <f t="shared" ca="1" si="544"/>
        <v>2768.3121049228953</v>
      </c>
      <c r="H531" s="17">
        <f t="shared" ca="1" si="544"/>
        <v>2704.2430027950008</v>
      </c>
      <c r="I531" s="17">
        <f t="shared" ca="1" si="544"/>
        <v>2732.4273844849436</v>
      </c>
      <c r="J531" s="17">
        <f t="shared" ca="1" si="544"/>
        <v>2846.0003214160201</v>
      </c>
      <c r="K531" s="17">
        <f t="shared" ca="1" si="544"/>
        <v>2938.246258708049</v>
      </c>
      <c r="L531" s="17">
        <f t="shared" ca="1" si="544"/>
        <v>2850.5070702094717</v>
      </c>
      <c r="M531" s="17">
        <f t="shared" ca="1" si="544"/>
        <v>2913.5379439828007</v>
      </c>
      <c r="N531" s="17">
        <f t="shared" ca="1" si="544"/>
        <v>2708.9074093636518</v>
      </c>
      <c r="O531" s="11">
        <f t="shared" ca="1" si="539"/>
        <v>0</v>
      </c>
      <c r="P531" s="17">
        <f t="shared" ca="1" si="540"/>
        <v>0</v>
      </c>
    </row>
    <row r="532" spans="1:16" x14ac:dyDescent="0.35">
      <c r="A532" s="14">
        <v>519</v>
      </c>
      <c r="B532" s="17">
        <f t="shared" si="537"/>
        <v>2987</v>
      </c>
      <c r="C532" s="17">
        <f t="shared" ref="C532:N532" ca="1" si="545">B532*EXP((($E$6-$E$7-0.5*$E$5^2)*$E$8)+($E$5*_xlfn.NORM.S.INV(RAND())*SQRT($E$8)))</f>
        <v>2959.8308966824088</v>
      </c>
      <c r="D532" s="17">
        <f t="shared" ca="1" si="545"/>
        <v>2764.3219981551988</v>
      </c>
      <c r="E532" s="17">
        <f t="shared" ca="1" si="545"/>
        <v>2664.4091999962648</v>
      </c>
      <c r="F532" s="17">
        <f t="shared" ca="1" si="545"/>
        <v>2537.2680270219407</v>
      </c>
      <c r="G532" s="17">
        <f t="shared" ca="1" si="545"/>
        <v>2823.1955623663398</v>
      </c>
      <c r="H532" s="17">
        <f t="shared" ca="1" si="545"/>
        <v>2874.7223103543706</v>
      </c>
      <c r="I532" s="17">
        <f t="shared" ca="1" si="545"/>
        <v>2946.7198110559584</v>
      </c>
      <c r="J532" s="17">
        <f t="shared" ca="1" si="545"/>
        <v>2795.6468252930354</v>
      </c>
      <c r="K532" s="17">
        <f t="shared" ca="1" si="545"/>
        <v>2879.7092649734859</v>
      </c>
      <c r="L532" s="17">
        <f t="shared" ca="1" si="545"/>
        <v>2871.3424759210293</v>
      </c>
      <c r="M532" s="17">
        <f t="shared" ca="1" si="545"/>
        <v>3105.5212798411931</v>
      </c>
      <c r="N532" s="17">
        <f t="shared" ca="1" si="545"/>
        <v>3051.2162922188281</v>
      </c>
      <c r="O532" s="11">
        <f t="shared" ca="1" si="539"/>
        <v>1</v>
      </c>
      <c r="P532" s="17">
        <f t="shared" ca="1" si="540"/>
        <v>51.21629221882813</v>
      </c>
    </row>
    <row r="533" spans="1:16" x14ac:dyDescent="0.35">
      <c r="A533" s="14">
        <v>520</v>
      </c>
      <c r="B533" s="17">
        <f t="shared" si="537"/>
        <v>2987</v>
      </c>
      <c r="C533" s="17">
        <f t="shared" ref="C533:N533" ca="1" si="546">B533*EXP((($E$6-$E$7-0.5*$E$5^2)*$E$8)+($E$5*_xlfn.NORM.S.INV(RAND())*SQRT($E$8)))</f>
        <v>3128.2974342458747</v>
      </c>
      <c r="D533" s="17">
        <f t="shared" ca="1" si="546"/>
        <v>3125.0562568792707</v>
      </c>
      <c r="E533" s="17">
        <f t="shared" ca="1" si="546"/>
        <v>3140.2930143629833</v>
      </c>
      <c r="F533" s="17">
        <f t="shared" ca="1" si="546"/>
        <v>2983.6475283327836</v>
      </c>
      <c r="G533" s="17">
        <f t="shared" ca="1" si="546"/>
        <v>2642.3559644658308</v>
      </c>
      <c r="H533" s="17">
        <f t="shared" ca="1" si="546"/>
        <v>2680.737703071165</v>
      </c>
      <c r="I533" s="17">
        <f t="shared" ca="1" si="546"/>
        <v>2701.7932768646756</v>
      </c>
      <c r="J533" s="17">
        <f t="shared" ca="1" si="546"/>
        <v>2645.0878276099638</v>
      </c>
      <c r="K533" s="17">
        <f t="shared" ca="1" si="546"/>
        <v>2360.5433575620837</v>
      </c>
      <c r="L533" s="17">
        <f t="shared" ca="1" si="546"/>
        <v>2321.5453679473444</v>
      </c>
      <c r="M533" s="17">
        <f t="shared" ca="1" si="546"/>
        <v>2359.3600940431797</v>
      </c>
      <c r="N533" s="17">
        <f t="shared" ca="1" si="546"/>
        <v>2482.9157107196461</v>
      </c>
      <c r="O533" s="11">
        <f t="shared" ca="1" si="539"/>
        <v>0</v>
      </c>
      <c r="P533" s="17">
        <f t="shared" ca="1" si="540"/>
        <v>0</v>
      </c>
    </row>
    <row r="534" spans="1:16" x14ac:dyDescent="0.35">
      <c r="A534" s="14">
        <v>521</v>
      </c>
      <c r="B534" s="17">
        <f t="shared" si="537"/>
        <v>2987</v>
      </c>
      <c r="C534" s="17">
        <f t="shared" ref="C534:N534" ca="1" si="547">B534*EXP((($E$6-$E$7-0.5*$E$5^2)*$E$8)+($E$5*_xlfn.NORM.S.INV(RAND())*SQRT($E$8)))</f>
        <v>3041.9130186323437</v>
      </c>
      <c r="D534" s="17">
        <f t="shared" ca="1" si="547"/>
        <v>2919.4204201735474</v>
      </c>
      <c r="E534" s="17">
        <f t="shared" ca="1" si="547"/>
        <v>2787.9426561088771</v>
      </c>
      <c r="F534" s="17">
        <f t="shared" ca="1" si="547"/>
        <v>2654.2233923539088</v>
      </c>
      <c r="G534" s="17">
        <f t="shared" ca="1" si="547"/>
        <v>2504.7699139835613</v>
      </c>
      <c r="H534" s="17">
        <f t="shared" ca="1" si="547"/>
        <v>2387.978839844423</v>
      </c>
      <c r="I534" s="17">
        <f t="shared" ca="1" si="547"/>
        <v>2447.193897257051</v>
      </c>
      <c r="J534" s="17">
        <f t="shared" ca="1" si="547"/>
        <v>2524.1050741584168</v>
      </c>
      <c r="K534" s="17">
        <f t="shared" ca="1" si="547"/>
        <v>2520.1440405561043</v>
      </c>
      <c r="L534" s="17">
        <f t="shared" ca="1" si="547"/>
        <v>2474.9192379084302</v>
      </c>
      <c r="M534" s="17">
        <f t="shared" ca="1" si="547"/>
        <v>2680.4754284992641</v>
      </c>
      <c r="N534" s="17">
        <f t="shared" ca="1" si="547"/>
        <v>2689.4019249702251</v>
      </c>
      <c r="O534" s="11">
        <f t="shared" ca="1" si="539"/>
        <v>0</v>
      </c>
      <c r="P534" s="17">
        <f t="shared" ca="1" si="540"/>
        <v>0</v>
      </c>
    </row>
    <row r="535" spans="1:16" x14ac:dyDescent="0.35">
      <c r="A535" s="14">
        <v>522</v>
      </c>
      <c r="B535" s="17">
        <f t="shared" si="537"/>
        <v>2987</v>
      </c>
      <c r="C535" s="17">
        <f t="shared" ref="C535:N535" ca="1" si="548">B535*EXP((($E$6-$E$7-0.5*$E$5^2)*$E$8)+($E$5*_xlfn.NORM.S.INV(RAND())*SQRT($E$8)))</f>
        <v>2979.5615889897313</v>
      </c>
      <c r="D535" s="17">
        <f t="shared" ca="1" si="548"/>
        <v>2860.2701817355014</v>
      </c>
      <c r="E535" s="17">
        <f t="shared" ca="1" si="548"/>
        <v>2815.6284320670279</v>
      </c>
      <c r="F535" s="17">
        <f t="shared" ca="1" si="548"/>
        <v>2679.3623621101115</v>
      </c>
      <c r="G535" s="17">
        <f t="shared" ca="1" si="548"/>
        <v>3094.4010127880533</v>
      </c>
      <c r="H535" s="17">
        <f t="shared" ca="1" si="548"/>
        <v>3610.6262912156953</v>
      </c>
      <c r="I535" s="17">
        <f t="shared" ca="1" si="548"/>
        <v>3815.3125221472997</v>
      </c>
      <c r="J535" s="17">
        <f t="shared" ca="1" si="548"/>
        <v>4194.269946956354</v>
      </c>
      <c r="K535" s="17">
        <f t="shared" ca="1" si="548"/>
        <v>3549.1420011398009</v>
      </c>
      <c r="L535" s="17">
        <f t="shared" ca="1" si="548"/>
        <v>3519.6488375935755</v>
      </c>
      <c r="M535" s="17">
        <f t="shared" ca="1" si="548"/>
        <v>3959.9398353538418</v>
      </c>
      <c r="N535" s="17">
        <f t="shared" ca="1" si="548"/>
        <v>3969.7858894675592</v>
      </c>
      <c r="O535" s="11">
        <f t="shared" ca="1" si="539"/>
        <v>1</v>
      </c>
      <c r="P535" s="17">
        <f t="shared" ca="1" si="540"/>
        <v>969.78588946755917</v>
      </c>
    </row>
    <row r="536" spans="1:16" x14ac:dyDescent="0.35">
      <c r="A536" s="14">
        <v>523</v>
      </c>
      <c r="B536" s="17">
        <f t="shared" si="537"/>
        <v>2987</v>
      </c>
      <c r="C536" s="17">
        <f t="shared" ref="C536:N536" ca="1" si="549">B536*EXP((($E$6-$E$7-0.5*$E$5^2)*$E$8)+($E$5*_xlfn.NORM.S.INV(RAND())*SQRT($E$8)))</f>
        <v>2861.2350832935931</v>
      </c>
      <c r="D536" s="17">
        <f t="shared" ca="1" si="549"/>
        <v>3006.2499154959751</v>
      </c>
      <c r="E536" s="17">
        <f t="shared" ca="1" si="549"/>
        <v>3084.0817581075999</v>
      </c>
      <c r="F536" s="17">
        <f t="shared" ca="1" si="549"/>
        <v>3113.8418804307435</v>
      </c>
      <c r="G536" s="17">
        <f t="shared" ca="1" si="549"/>
        <v>3211.5395890916693</v>
      </c>
      <c r="H536" s="17">
        <f t="shared" ca="1" si="549"/>
        <v>3342.5700590386714</v>
      </c>
      <c r="I536" s="17">
        <f t="shared" ca="1" si="549"/>
        <v>3486.3232860728072</v>
      </c>
      <c r="J536" s="17">
        <f t="shared" ca="1" si="549"/>
        <v>3627.5284411675061</v>
      </c>
      <c r="K536" s="17">
        <f t="shared" ca="1" si="549"/>
        <v>3436.2560239674826</v>
      </c>
      <c r="L536" s="17">
        <f t="shared" ca="1" si="549"/>
        <v>3223.7858715359785</v>
      </c>
      <c r="M536" s="17">
        <f t="shared" ca="1" si="549"/>
        <v>3407.07730152357</v>
      </c>
      <c r="N536" s="17">
        <f t="shared" ca="1" si="549"/>
        <v>3571.7267253997643</v>
      </c>
      <c r="O536" s="11">
        <f t="shared" ca="1" si="539"/>
        <v>1</v>
      </c>
      <c r="P536" s="17">
        <f t="shared" ca="1" si="540"/>
        <v>571.72672539976429</v>
      </c>
    </row>
    <row r="537" spans="1:16" x14ac:dyDescent="0.35">
      <c r="A537" s="14">
        <v>524</v>
      </c>
      <c r="B537" s="17">
        <f t="shared" si="537"/>
        <v>2987</v>
      </c>
      <c r="C537" s="17">
        <f t="shared" ref="C537:N537" ca="1" si="550">B537*EXP((($E$6-$E$7-0.5*$E$5^2)*$E$8)+($E$5*_xlfn.NORM.S.INV(RAND())*SQRT($E$8)))</f>
        <v>3044.6707132205115</v>
      </c>
      <c r="D537" s="17">
        <f t="shared" ca="1" si="550"/>
        <v>3171.0673686188129</v>
      </c>
      <c r="E537" s="17">
        <f t="shared" ca="1" si="550"/>
        <v>3242.9985201256827</v>
      </c>
      <c r="F537" s="17">
        <f t="shared" ca="1" si="550"/>
        <v>3220.486713484624</v>
      </c>
      <c r="G537" s="17">
        <f t="shared" ca="1" si="550"/>
        <v>3040.551788573759</v>
      </c>
      <c r="H537" s="17">
        <f t="shared" ca="1" si="550"/>
        <v>3129.4154879582688</v>
      </c>
      <c r="I537" s="17">
        <f t="shared" ca="1" si="550"/>
        <v>3265.3320348612247</v>
      </c>
      <c r="J537" s="17">
        <f t="shared" ca="1" si="550"/>
        <v>3349.4797185666357</v>
      </c>
      <c r="K537" s="17">
        <f t="shared" ca="1" si="550"/>
        <v>3191.7970151935415</v>
      </c>
      <c r="L537" s="17">
        <f t="shared" ca="1" si="550"/>
        <v>3402.9444325459817</v>
      </c>
      <c r="M537" s="17">
        <f t="shared" ca="1" si="550"/>
        <v>3282.477172405574</v>
      </c>
      <c r="N537" s="17">
        <f t="shared" ca="1" si="550"/>
        <v>3027.8633168120582</v>
      </c>
      <c r="O537" s="11">
        <f t="shared" ca="1" si="539"/>
        <v>1</v>
      </c>
      <c r="P537" s="17">
        <f t="shared" ca="1" si="540"/>
        <v>27.863316812058201</v>
      </c>
    </row>
    <row r="538" spans="1:16" x14ac:dyDescent="0.35">
      <c r="A538" s="14">
        <v>525</v>
      </c>
      <c r="B538" s="17">
        <f t="shared" si="537"/>
        <v>2987</v>
      </c>
      <c r="C538" s="17">
        <f t="shared" ref="C538:N538" ca="1" si="551">B538*EXP((($E$6-$E$7-0.5*$E$5^2)*$E$8)+($E$5*_xlfn.NORM.S.INV(RAND())*SQRT($E$8)))</f>
        <v>2997.2695731557478</v>
      </c>
      <c r="D538" s="17">
        <f t="shared" ca="1" si="551"/>
        <v>2666.4371145047717</v>
      </c>
      <c r="E538" s="17">
        <f t="shared" ca="1" si="551"/>
        <v>2871.7673928913287</v>
      </c>
      <c r="F538" s="17">
        <f t="shared" ca="1" si="551"/>
        <v>3007.0857567769281</v>
      </c>
      <c r="G538" s="17">
        <f t="shared" ca="1" si="551"/>
        <v>3024.96043325239</v>
      </c>
      <c r="H538" s="17">
        <f t="shared" ca="1" si="551"/>
        <v>3063.6507479129018</v>
      </c>
      <c r="I538" s="17">
        <f t="shared" ca="1" si="551"/>
        <v>2928.9228905717964</v>
      </c>
      <c r="J538" s="17">
        <f t="shared" ca="1" si="551"/>
        <v>2830.6602276885233</v>
      </c>
      <c r="K538" s="17">
        <f t="shared" ca="1" si="551"/>
        <v>2893.2641408728814</v>
      </c>
      <c r="L538" s="17">
        <f t="shared" ca="1" si="551"/>
        <v>2822.5444098208627</v>
      </c>
      <c r="M538" s="17">
        <f t="shared" ca="1" si="551"/>
        <v>2541.9833208664163</v>
      </c>
      <c r="N538" s="17">
        <f t="shared" ca="1" si="551"/>
        <v>2642.7435251580705</v>
      </c>
      <c r="O538" s="11">
        <f t="shared" ca="1" si="539"/>
        <v>0</v>
      </c>
      <c r="P538" s="17">
        <f t="shared" ca="1" si="540"/>
        <v>0</v>
      </c>
    </row>
    <row r="539" spans="1:16" x14ac:dyDescent="0.35">
      <c r="A539" s="14">
        <v>526</v>
      </c>
      <c r="B539" s="17">
        <f t="shared" si="537"/>
        <v>2987</v>
      </c>
      <c r="C539" s="17">
        <f t="shared" ref="C539:N539" ca="1" si="552">B539*EXP((($E$6-$E$7-0.5*$E$5^2)*$E$8)+($E$5*_xlfn.NORM.S.INV(RAND())*SQRT($E$8)))</f>
        <v>3065.0348283095418</v>
      </c>
      <c r="D539" s="17">
        <f t="shared" ca="1" si="552"/>
        <v>3187.8770577941359</v>
      </c>
      <c r="E539" s="17">
        <f t="shared" ca="1" si="552"/>
        <v>3108.0580769996427</v>
      </c>
      <c r="F539" s="17">
        <f t="shared" ca="1" si="552"/>
        <v>3057.4800633448108</v>
      </c>
      <c r="G539" s="17">
        <f t="shared" ca="1" si="552"/>
        <v>2963.5622157488833</v>
      </c>
      <c r="H539" s="17">
        <f t="shared" ca="1" si="552"/>
        <v>3076.4210177991954</v>
      </c>
      <c r="I539" s="17">
        <f t="shared" ca="1" si="552"/>
        <v>2917.2622486595687</v>
      </c>
      <c r="J539" s="17">
        <f t="shared" ca="1" si="552"/>
        <v>2501.6857503238807</v>
      </c>
      <c r="K539" s="17">
        <f t="shared" ca="1" si="552"/>
        <v>2527.7929867753705</v>
      </c>
      <c r="L539" s="17">
        <f t="shared" ca="1" si="552"/>
        <v>2563.7462800591766</v>
      </c>
      <c r="M539" s="17">
        <f t="shared" ca="1" si="552"/>
        <v>2442.0061677306649</v>
      </c>
      <c r="N539" s="17">
        <f t="shared" ca="1" si="552"/>
        <v>2628.0979101885323</v>
      </c>
      <c r="O539" s="11">
        <f t="shared" ca="1" si="539"/>
        <v>0</v>
      </c>
      <c r="P539" s="17">
        <f t="shared" ca="1" si="540"/>
        <v>0</v>
      </c>
    </row>
    <row r="540" spans="1:16" x14ac:dyDescent="0.35">
      <c r="A540" s="14">
        <v>527</v>
      </c>
      <c r="B540" s="17">
        <f t="shared" si="537"/>
        <v>2987</v>
      </c>
      <c r="C540" s="17">
        <f t="shared" ref="C540:N540" ca="1" si="553">B540*EXP((($E$6-$E$7-0.5*$E$5^2)*$E$8)+($E$5*_xlfn.NORM.S.INV(RAND())*SQRT($E$8)))</f>
        <v>3241.163784967373</v>
      </c>
      <c r="D540" s="17">
        <f t="shared" ca="1" si="553"/>
        <v>3200.4839906797315</v>
      </c>
      <c r="E540" s="17">
        <f t="shared" ca="1" si="553"/>
        <v>3055.0629604435549</v>
      </c>
      <c r="F540" s="17">
        <f t="shared" ca="1" si="553"/>
        <v>3009.1930606583333</v>
      </c>
      <c r="G540" s="17">
        <f t="shared" ca="1" si="553"/>
        <v>3098.691258601667</v>
      </c>
      <c r="H540" s="17">
        <f t="shared" ca="1" si="553"/>
        <v>3197.8307667924059</v>
      </c>
      <c r="I540" s="17">
        <f t="shared" ca="1" si="553"/>
        <v>3234.0796498576979</v>
      </c>
      <c r="J540" s="17">
        <f t="shared" ca="1" si="553"/>
        <v>3032.3348432481507</v>
      </c>
      <c r="K540" s="17">
        <f t="shared" ca="1" si="553"/>
        <v>3393.7940594803067</v>
      </c>
      <c r="L540" s="17">
        <f t="shared" ca="1" si="553"/>
        <v>3683.3124453967075</v>
      </c>
      <c r="M540" s="17">
        <f t="shared" ca="1" si="553"/>
        <v>3781.4500616082059</v>
      </c>
      <c r="N540" s="17">
        <f t="shared" ca="1" si="553"/>
        <v>3908.7336636844211</v>
      </c>
      <c r="O540" s="11">
        <f t="shared" ca="1" si="539"/>
        <v>1</v>
      </c>
      <c r="P540" s="17">
        <f t="shared" ca="1" si="540"/>
        <v>908.73366368442112</v>
      </c>
    </row>
    <row r="541" spans="1:16" x14ac:dyDescent="0.35">
      <c r="A541" s="14">
        <v>528</v>
      </c>
      <c r="B541" s="17">
        <f t="shared" si="537"/>
        <v>2987</v>
      </c>
      <c r="C541" s="17">
        <f t="shared" ref="C541:N541" ca="1" si="554">B541*EXP((($E$6-$E$7-0.5*$E$5^2)*$E$8)+($E$5*_xlfn.NORM.S.INV(RAND())*SQRT($E$8)))</f>
        <v>2848.3860967931018</v>
      </c>
      <c r="D541" s="17">
        <f t="shared" ca="1" si="554"/>
        <v>2939.4145386484679</v>
      </c>
      <c r="E541" s="17">
        <f t="shared" ca="1" si="554"/>
        <v>3044.0064803107866</v>
      </c>
      <c r="F541" s="17">
        <f t="shared" ca="1" si="554"/>
        <v>3114.3634660654534</v>
      </c>
      <c r="G541" s="17">
        <f t="shared" ca="1" si="554"/>
        <v>2793.5977340458012</v>
      </c>
      <c r="H541" s="17">
        <f t="shared" ca="1" si="554"/>
        <v>2800.4217560633829</v>
      </c>
      <c r="I541" s="17">
        <f t="shared" ca="1" si="554"/>
        <v>2740.3591231471814</v>
      </c>
      <c r="J541" s="17">
        <f t="shared" ca="1" si="554"/>
        <v>3005.8528988121889</v>
      </c>
      <c r="K541" s="17">
        <f t="shared" ca="1" si="554"/>
        <v>2853.9771115552448</v>
      </c>
      <c r="L541" s="17">
        <f t="shared" ca="1" si="554"/>
        <v>2854.4058364282064</v>
      </c>
      <c r="M541" s="17">
        <f t="shared" ca="1" si="554"/>
        <v>2917.0689861485216</v>
      </c>
      <c r="N541" s="17">
        <f t="shared" ca="1" si="554"/>
        <v>3062.3998290054037</v>
      </c>
      <c r="O541" s="11">
        <f t="shared" ca="1" si="539"/>
        <v>1</v>
      </c>
      <c r="P541" s="17">
        <f t="shared" ca="1" si="540"/>
        <v>62.399829005403717</v>
      </c>
    </row>
    <row r="542" spans="1:16" x14ac:dyDescent="0.35">
      <c r="A542" s="14">
        <v>529</v>
      </c>
      <c r="B542" s="17">
        <f t="shared" si="537"/>
        <v>2987</v>
      </c>
      <c r="C542" s="17">
        <f t="shared" ref="C542:N542" ca="1" si="555">B542*EXP((($E$6-$E$7-0.5*$E$5^2)*$E$8)+($E$5*_xlfn.NORM.S.INV(RAND())*SQRT($E$8)))</f>
        <v>2980.7669872992574</v>
      </c>
      <c r="D542" s="17">
        <f t="shared" ca="1" si="555"/>
        <v>2843.7320850144802</v>
      </c>
      <c r="E542" s="17">
        <f t="shared" ca="1" si="555"/>
        <v>3020.415748146429</v>
      </c>
      <c r="F542" s="17">
        <f t="shared" ca="1" si="555"/>
        <v>3329.4432943185329</v>
      </c>
      <c r="G542" s="17">
        <f t="shared" ca="1" si="555"/>
        <v>3459.671069575646</v>
      </c>
      <c r="H542" s="17">
        <f t="shared" ca="1" si="555"/>
        <v>3330.8702211737732</v>
      </c>
      <c r="I542" s="17">
        <f t="shared" ca="1" si="555"/>
        <v>3721.5195492468224</v>
      </c>
      <c r="J542" s="17">
        <f t="shared" ca="1" si="555"/>
        <v>3624.7446640577673</v>
      </c>
      <c r="K542" s="17">
        <f t="shared" ca="1" si="555"/>
        <v>3882.0753676564623</v>
      </c>
      <c r="L542" s="17">
        <f t="shared" ca="1" si="555"/>
        <v>4387.6393957709588</v>
      </c>
      <c r="M542" s="17">
        <f t="shared" ca="1" si="555"/>
        <v>4254.3880618607172</v>
      </c>
      <c r="N542" s="17">
        <f t="shared" ca="1" si="555"/>
        <v>4239.4957463618457</v>
      </c>
      <c r="O542" s="11">
        <f t="shared" ca="1" si="539"/>
        <v>1</v>
      </c>
      <c r="P542" s="17">
        <f t="shared" ca="1" si="540"/>
        <v>1239.4957463618457</v>
      </c>
    </row>
    <row r="543" spans="1:16" x14ac:dyDescent="0.35">
      <c r="A543" s="14">
        <v>530</v>
      </c>
      <c r="B543" s="17">
        <f t="shared" si="537"/>
        <v>2987</v>
      </c>
      <c r="C543" s="17">
        <f t="shared" ref="C543:N543" ca="1" si="556">B543*EXP((($E$6-$E$7-0.5*$E$5^2)*$E$8)+($E$5*_xlfn.NORM.S.INV(RAND())*SQRT($E$8)))</f>
        <v>2983.5287937095868</v>
      </c>
      <c r="D543" s="17">
        <f t="shared" ca="1" si="556"/>
        <v>2833.7875316584477</v>
      </c>
      <c r="E543" s="17">
        <f t="shared" ca="1" si="556"/>
        <v>3192.7885112065769</v>
      </c>
      <c r="F543" s="17">
        <f t="shared" ca="1" si="556"/>
        <v>3357.91854447173</v>
      </c>
      <c r="G543" s="17">
        <f t="shared" ca="1" si="556"/>
        <v>3142.2620465059267</v>
      </c>
      <c r="H543" s="17">
        <f t="shared" ca="1" si="556"/>
        <v>3223.1549953157646</v>
      </c>
      <c r="I543" s="17">
        <f t="shared" ca="1" si="556"/>
        <v>3153.980941796332</v>
      </c>
      <c r="J543" s="17">
        <f t="shared" ca="1" si="556"/>
        <v>3057.8143845611671</v>
      </c>
      <c r="K543" s="17">
        <f t="shared" ca="1" si="556"/>
        <v>3163.8576334512691</v>
      </c>
      <c r="L543" s="17">
        <f t="shared" ca="1" si="556"/>
        <v>3140.0585101190995</v>
      </c>
      <c r="M543" s="17">
        <f t="shared" ca="1" si="556"/>
        <v>3203.8921619440398</v>
      </c>
      <c r="N543" s="17">
        <f t="shared" ca="1" si="556"/>
        <v>3239.990574301095</v>
      </c>
      <c r="O543" s="11">
        <f t="shared" ca="1" si="539"/>
        <v>1</v>
      </c>
      <c r="P543" s="17">
        <f t="shared" ca="1" si="540"/>
        <v>239.99057430109497</v>
      </c>
    </row>
    <row r="544" spans="1:16" x14ac:dyDescent="0.35">
      <c r="A544" s="14">
        <v>531</v>
      </c>
      <c r="B544" s="17">
        <f t="shared" si="537"/>
        <v>2987</v>
      </c>
      <c r="C544" s="17">
        <f t="shared" ref="C544:N544" ca="1" si="557">B544*EXP((($E$6-$E$7-0.5*$E$5^2)*$E$8)+($E$5*_xlfn.NORM.S.INV(RAND())*SQRT($E$8)))</f>
        <v>2939.50961901765</v>
      </c>
      <c r="D544" s="17">
        <f t="shared" ca="1" si="557"/>
        <v>2975.7371696085843</v>
      </c>
      <c r="E544" s="17">
        <f t="shared" ca="1" si="557"/>
        <v>3073.0768215924804</v>
      </c>
      <c r="F544" s="17">
        <f t="shared" ca="1" si="557"/>
        <v>2907.8747234338166</v>
      </c>
      <c r="G544" s="17">
        <f t="shared" ca="1" si="557"/>
        <v>3126.3430621932198</v>
      </c>
      <c r="H544" s="17">
        <f t="shared" ca="1" si="557"/>
        <v>2910.6632548882139</v>
      </c>
      <c r="I544" s="17">
        <f t="shared" ca="1" si="557"/>
        <v>2914.3175527338431</v>
      </c>
      <c r="J544" s="17">
        <f t="shared" ca="1" si="557"/>
        <v>3102.7433362827369</v>
      </c>
      <c r="K544" s="17">
        <f t="shared" ca="1" si="557"/>
        <v>2797.3691642340004</v>
      </c>
      <c r="L544" s="17">
        <f t="shared" ca="1" si="557"/>
        <v>2832.3457692216489</v>
      </c>
      <c r="M544" s="17">
        <f t="shared" ca="1" si="557"/>
        <v>2973.0292405345986</v>
      </c>
      <c r="N544" s="17">
        <f t="shared" ca="1" si="557"/>
        <v>2934.3297633581942</v>
      </c>
      <c r="O544" s="11">
        <f t="shared" ca="1" si="539"/>
        <v>0</v>
      </c>
      <c r="P544" s="17">
        <f t="shared" ca="1" si="540"/>
        <v>0</v>
      </c>
    </row>
    <row r="545" spans="1:16" x14ac:dyDescent="0.35">
      <c r="A545" s="14">
        <v>532</v>
      </c>
      <c r="B545" s="17">
        <f t="shared" si="537"/>
        <v>2987</v>
      </c>
      <c r="C545" s="17">
        <f t="shared" ref="C545:N545" ca="1" si="558">B545*EXP((($E$6-$E$7-0.5*$E$5^2)*$E$8)+($E$5*_xlfn.NORM.S.INV(RAND())*SQRT($E$8)))</f>
        <v>3133.2140112310776</v>
      </c>
      <c r="D545" s="17">
        <f t="shared" ca="1" si="558"/>
        <v>3074.9710536138991</v>
      </c>
      <c r="E545" s="17">
        <f t="shared" ca="1" si="558"/>
        <v>3338.3472233433158</v>
      </c>
      <c r="F545" s="17">
        <f t="shared" ca="1" si="558"/>
        <v>3434.0502395814528</v>
      </c>
      <c r="G545" s="17">
        <f t="shared" ca="1" si="558"/>
        <v>3592.3477917419859</v>
      </c>
      <c r="H545" s="17">
        <f t="shared" ca="1" si="558"/>
        <v>3696.9016015302882</v>
      </c>
      <c r="I545" s="17">
        <f t="shared" ca="1" si="558"/>
        <v>3758.7558390405875</v>
      </c>
      <c r="J545" s="17">
        <f t="shared" ca="1" si="558"/>
        <v>4193.6468561861593</v>
      </c>
      <c r="K545" s="17">
        <f t="shared" ca="1" si="558"/>
        <v>4571.8505770434213</v>
      </c>
      <c r="L545" s="17">
        <f t="shared" ca="1" si="558"/>
        <v>4207.3876417224938</v>
      </c>
      <c r="M545" s="17">
        <f t="shared" ca="1" si="558"/>
        <v>4145.8271834887973</v>
      </c>
      <c r="N545" s="17">
        <f t="shared" ca="1" si="558"/>
        <v>3726.6476575899387</v>
      </c>
      <c r="O545" s="11">
        <f t="shared" ca="1" si="539"/>
        <v>1</v>
      </c>
      <c r="P545" s="17">
        <f t="shared" ca="1" si="540"/>
        <v>726.64765758993872</v>
      </c>
    </row>
    <row r="546" spans="1:16" x14ac:dyDescent="0.35">
      <c r="A546" s="14">
        <v>533</v>
      </c>
      <c r="B546" s="17">
        <f t="shared" si="537"/>
        <v>2987</v>
      </c>
      <c r="C546" s="17">
        <f t="shared" ref="C546:N546" ca="1" si="559">B546*EXP((($E$6-$E$7-0.5*$E$5^2)*$E$8)+($E$5*_xlfn.NORM.S.INV(RAND())*SQRT($E$8)))</f>
        <v>3053.2583610275533</v>
      </c>
      <c r="D546" s="17">
        <f t="shared" ca="1" si="559"/>
        <v>2875.9651586648765</v>
      </c>
      <c r="E546" s="17">
        <f t="shared" ca="1" si="559"/>
        <v>2868.1358927535007</v>
      </c>
      <c r="F546" s="17">
        <f t="shared" ca="1" si="559"/>
        <v>3264.4812765910647</v>
      </c>
      <c r="G546" s="17">
        <f t="shared" ca="1" si="559"/>
        <v>3314.8540121602014</v>
      </c>
      <c r="H546" s="17">
        <f t="shared" ca="1" si="559"/>
        <v>3445.4355239424572</v>
      </c>
      <c r="I546" s="17">
        <f t="shared" ca="1" si="559"/>
        <v>3226.5547107846769</v>
      </c>
      <c r="J546" s="17">
        <f t="shared" ca="1" si="559"/>
        <v>3393.3171512255772</v>
      </c>
      <c r="K546" s="17">
        <f t="shared" ca="1" si="559"/>
        <v>3351.1521251017621</v>
      </c>
      <c r="L546" s="17">
        <f t="shared" ca="1" si="559"/>
        <v>3345.2289388192958</v>
      </c>
      <c r="M546" s="17">
        <f t="shared" ca="1" si="559"/>
        <v>3368.5511183635108</v>
      </c>
      <c r="N546" s="17">
        <f t="shared" ca="1" si="559"/>
        <v>3519.1828466125007</v>
      </c>
      <c r="O546" s="11">
        <f t="shared" ca="1" si="539"/>
        <v>1</v>
      </c>
      <c r="P546" s="17">
        <f t="shared" ca="1" si="540"/>
        <v>519.18284661250073</v>
      </c>
    </row>
    <row r="547" spans="1:16" x14ac:dyDescent="0.35">
      <c r="A547" s="14">
        <v>534</v>
      </c>
      <c r="B547" s="17">
        <f t="shared" si="537"/>
        <v>2987</v>
      </c>
      <c r="C547" s="17">
        <f t="shared" ref="C547:N547" ca="1" si="560">B547*EXP((($E$6-$E$7-0.5*$E$5^2)*$E$8)+($E$5*_xlfn.NORM.S.INV(RAND())*SQRT($E$8)))</f>
        <v>2740.661421058383</v>
      </c>
      <c r="D547" s="17">
        <f t="shared" ca="1" si="560"/>
        <v>2712.1504799440581</v>
      </c>
      <c r="E547" s="17">
        <f t="shared" ca="1" si="560"/>
        <v>2682.3708700427296</v>
      </c>
      <c r="F547" s="17">
        <f t="shared" ca="1" si="560"/>
        <v>2593.1343982516541</v>
      </c>
      <c r="G547" s="17">
        <f t="shared" ca="1" si="560"/>
        <v>2408.4128955537335</v>
      </c>
      <c r="H547" s="17">
        <f t="shared" ca="1" si="560"/>
        <v>2308.7502937958866</v>
      </c>
      <c r="I547" s="17">
        <f t="shared" ca="1" si="560"/>
        <v>2216.5251074017824</v>
      </c>
      <c r="J547" s="17">
        <f t="shared" ca="1" si="560"/>
        <v>2348.5338069930335</v>
      </c>
      <c r="K547" s="17">
        <f t="shared" ca="1" si="560"/>
        <v>2438.2459186435353</v>
      </c>
      <c r="L547" s="17">
        <f t="shared" ca="1" si="560"/>
        <v>2731.2401702655693</v>
      </c>
      <c r="M547" s="17">
        <f t="shared" ca="1" si="560"/>
        <v>2828.776444854343</v>
      </c>
      <c r="N547" s="17">
        <f t="shared" ca="1" si="560"/>
        <v>2768.837504185426</v>
      </c>
      <c r="O547" s="11">
        <f t="shared" ca="1" si="539"/>
        <v>0</v>
      </c>
      <c r="P547" s="17">
        <f t="shared" ca="1" si="540"/>
        <v>0</v>
      </c>
    </row>
    <row r="548" spans="1:16" x14ac:dyDescent="0.35">
      <c r="A548" s="14">
        <v>535</v>
      </c>
      <c r="B548" s="17">
        <f t="shared" si="537"/>
        <v>2987</v>
      </c>
      <c r="C548" s="17">
        <f t="shared" ref="C548:N548" ca="1" si="561">B548*EXP((($E$6-$E$7-0.5*$E$5^2)*$E$8)+($E$5*_xlfn.NORM.S.INV(RAND())*SQRT($E$8)))</f>
        <v>3019.9830382804362</v>
      </c>
      <c r="D548" s="17">
        <f t="shared" ca="1" si="561"/>
        <v>2640.4877803844247</v>
      </c>
      <c r="E548" s="17">
        <f t="shared" ca="1" si="561"/>
        <v>2922.2262723428589</v>
      </c>
      <c r="F548" s="17">
        <f t="shared" ca="1" si="561"/>
        <v>2831.986059600129</v>
      </c>
      <c r="G548" s="17">
        <f t="shared" ca="1" si="561"/>
        <v>2669.802688545421</v>
      </c>
      <c r="H548" s="17">
        <f t="shared" ca="1" si="561"/>
        <v>2562.5859231233553</v>
      </c>
      <c r="I548" s="17">
        <f t="shared" ca="1" si="561"/>
        <v>2543.0962503258261</v>
      </c>
      <c r="J548" s="17">
        <f t="shared" ca="1" si="561"/>
        <v>2692.7048137051197</v>
      </c>
      <c r="K548" s="17">
        <f t="shared" ca="1" si="561"/>
        <v>2601.2535498845955</v>
      </c>
      <c r="L548" s="17">
        <f t="shared" ca="1" si="561"/>
        <v>2478.1764179959655</v>
      </c>
      <c r="M548" s="17">
        <f t="shared" ca="1" si="561"/>
        <v>2793.3074135927418</v>
      </c>
      <c r="N548" s="17">
        <f t="shared" ca="1" si="561"/>
        <v>2831.2127295691093</v>
      </c>
      <c r="O548" s="11">
        <f t="shared" ca="1" si="539"/>
        <v>0</v>
      </c>
      <c r="P548" s="17">
        <f t="shared" ca="1" si="540"/>
        <v>0</v>
      </c>
    </row>
    <row r="549" spans="1:16" x14ac:dyDescent="0.35">
      <c r="A549" s="14">
        <v>536</v>
      </c>
      <c r="B549" s="17">
        <f t="shared" si="537"/>
        <v>2987</v>
      </c>
      <c r="C549" s="17">
        <f t="shared" ref="C549:N549" ca="1" si="562">B549*EXP((($E$6-$E$7-0.5*$E$5^2)*$E$8)+($E$5*_xlfn.NORM.S.INV(RAND())*SQRT($E$8)))</f>
        <v>2959.5621638911507</v>
      </c>
      <c r="D549" s="17">
        <f t="shared" ca="1" si="562"/>
        <v>2994.3224309958473</v>
      </c>
      <c r="E549" s="17">
        <f t="shared" ca="1" si="562"/>
        <v>3061.3737286316427</v>
      </c>
      <c r="F549" s="17">
        <f t="shared" ca="1" si="562"/>
        <v>3051.9268961193929</v>
      </c>
      <c r="G549" s="17">
        <f t="shared" ca="1" si="562"/>
        <v>3035.0299401606057</v>
      </c>
      <c r="H549" s="17">
        <f t="shared" ca="1" si="562"/>
        <v>3155.0171489327304</v>
      </c>
      <c r="I549" s="17">
        <f t="shared" ca="1" si="562"/>
        <v>3169.9631629001528</v>
      </c>
      <c r="J549" s="17">
        <f t="shared" ca="1" si="562"/>
        <v>3267.882366966136</v>
      </c>
      <c r="K549" s="17">
        <f t="shared" ca="1" si="562"/>
        <v>3488.1745850806619</v>
      </c>
      <c r="L549" s="17">
        <f t="shared" ca="1" si="562"/>
        <v>3576.2783713160102</v>
      </c>
      <c r="M549" s="17">
        <f t="shared" ca="1" si="562"/>
        <v>3709.1208013798182</v>
      </c>
      <c r="N549" s="17">
        <f t="shared" ca="1" si="562"/>
        <v>3966.4975860025684</v>
      </c>
      <c r="O549" s="11">
        <f t="shared" ca="1" si="539"/>
        <v>1</v>
      </c>
      <c r="P549" s="17">
        <f t="shared" ca="1" si="540"/>
        <v>966.49758600256837</v>
      </c>
    </row>
    <row r="550" spans="1:16" x14ac:dyDescent="0.35">
      <c r="A550" s="14">
        <v>537</v>
      </c>
      <c r="B550" s="17">
        <f t="shared" si="537"/>
        <v>2987</v>
      </c>
      <c r="C550" s="17">
        <f t="shared" ref="C550:N550" ca="1" si="563">B550*EXP((($E$6-$E$7-0.5*$E$5^2)*$E$8)+($E$5*_xlfn.NORM.S.INV(RAND())*SQRT($E$8)))</f>
        <v>2794.8020224102602</v>
      </c>
      <c r="D550" s="17">
        <f t="shared" ca="1" si="563"/>
        <v>2720.4362219380428</v>
      </c>
      <c r="E550" s="17">
        <f t="shared" ca="1" si="563"/>
        <v>2821.3681866698748</v>
      </c>
      <c r="F550" s="17">
        <f t="shared" ca="1" si="563"/>
        <v>2757.6740691741356</v>
      </c>
      <c r="G550" s="17">
        <f t="shared" ca="1" si="563"/>
        <v>2850.5030294201279</v>
      </c>
      <c r="H550" s="17">
        <f t="shared" ca="1" si="563"/>
        <v>2578.06572391093</v>
      </c>
      <c r="I550" s="17">
        <f t="shared" ca="1" si="563"/>
        <v>2530.2194291110068</v>
      </c>
      <c r="J550" s="17">
        <f t="shared" ca="1" si="563"/>
        <v>2525.3305196083306</v>
      </c>
      <c r="K550" s="17">
        <f t="shared" ca="1" si="563"/>
        <v>2669.4924802995233</v>
      </c>
      <c r="L550" s="17">
        <f t="shared" ca="1" si="563"/>
        <v>2788.0355572544513</v>
      </c>
      <c r="M550" s="17">
        <f t="shared" ca="1" si="563"/>
        <v>2872.8476371000679</v>
      </c>
      <c r="N550" s="17">
        <f t="shared" ca="1" si="563"/>
        <v>3331.2897318808086</v>
      </c>
      <c r="O550" s="11">
        <f t="shared" ca="1" si="539"/>
        <v>1</v>
      </c>
      <c r="P550" s="17">
        <f t="shared" ca="1" si="540"/>
        <v>331.28973188080863</v>
      </c>
    </row>
    <row r="551" spans="1:16" x14ac:dyDescent="0.35">
      <c r="A551" s="14">
        <v>538</v>
      </c>
      <c r="B551" s="17">
        <f t="shared" si="537"/>
        <v>2987</v>
      </c>
      <c r="C551" s="17">
        <f t="shared" ref="C551:N551" ca="1" si="564">B551*EXP((($E$6-$E$7-0.5*$E$5^2)*$E$8)+($E$5*_xlfn.NORM.S.INV(RAND())*SQRT($E$8)))</f>
        <v>2998.5820238810375</v>
      </c>
      <c r="D551" s="17">
        <f t="shared" ca="1" si="564"/>
        <v>3016.8969371108687</v>
      </c>
      <c r="E551" s="17">
        <f t="shared" ca="1" si="564"/>
        <v>3008.0121940797203</v>
      </c>
      <c r="F551" s="17">
        <f t="shared" ca="1" si="564"/>
        <v>2888.4800267566002</v>
      </c>
      <c r="G551" s="17">
        <f t="shared" ca="1" si="564"/>
        <v>2824.2497365925356</v>
      </c>
      <c r="H551" s="17">
        <f t="shared" ca="1" si="564"/>
        <v>2929.0678859287759</v>
      </c>
      <c r="I551" s="17">
        <f t="shared" ca="1" si="564"/>
        <v>3083.6357128925151</v>
      </c>
      <c r="J551" s="17">
        <f t="shared" ca="1" si="564"/>
        <v>3339.6778747543035</v>
      </c>
      <c r="K551" s="17">
        <f t="shared" ca="1" si="564"/>
        <v>3097.292621006497</v>
      </c>
      <c r="L551" s="17">
        <f t="shared" ca="1" si="564"/>
        <v>2966.4408029693273</v>
      </c>
      <c r="M551" s="17">
        <f t="shared" ca="1" si="564"/>
        <v>2748.5815126592411</v>
      </c>
      <c r="N551" s="17">
        <f t="shared" ca="1" si="564"/>
        <v>2738.9545369388179</v>
      </c>
      <c r="O551" s="11">
        <f t="shared" ca="1" si="539"/>
        <v>0</v>
      </c>
      <c r="P551" s="17">
        <f t="shared" ca="1" si="540"/>
        <v>0</v>
      </c>
    </row>
    <row r="552" spans="1:16" x14ac:dyDescent="0.35">
      <c r="A552" s="14">
        <v>539</v>
      </c>
      <c r="B552" s="17">
        <f t="shared" si="537"/>
        <v>2987</v>
      </c>
      <c r="C552" s="17">
        <f t="shared" ref="C552:N552" ca="1" si="565">B552*EXP((($E$6-$E$7-0.5*$E$5^2)*$E$8)+($E$5*_xlfn.NORM.S.INV(RAND())*SQRT($E$8)))</f>
        <v>3235.5834438443108</v>
      </c>
      <c r="D552" s="17">
        <f t="shared" ca="1" si="565"/>
        <v>3166.2607403708907</v>
      </c>
      <c r="E552" s="17">
        <f t="shared" ca="1" si="565"/>
        <v>3157.6852333746438</v>
      </c>
      <c r="F552" s="17">
        <f t="shared" ca="1" si="565"/>
        <v>2947.1718000428154</v>
      </c>
      <c r="G552" s="17">
        <f t="shared" ca="1" si="565"/>
        <v>2838.5442612703819</v>
      </c>
      <c r="H552" s="17">
        <f t="shared" ca="1" si="565"/>
        <v>2954.7903053158425</v>
      </c>
      <c r="I552" s="17">
        <f t="shared" ca="1" si="565"/>
        <v>3000.9762949733172</v>
      </c>
      <c r="J552" s="17">
        <f t="shared" ca="1" si="565"/>
        <v>3312.369673831357</v>
      </c>
      <c r="K552" s="17">
        <f t="shared" ca="1" si="565"/>
        <v>3039.5130915631021</v>
      </c>
      <c r="L552" s="17">
        <f t="shared" ca="1" si="565"/>
        <v>3039.4722945782933</v>
      </c>
      <c r="M552" s="17">
        <f t="shared" ca="1" si="565"/>
        <v>3111.9966285075666</v>
      </c>
      <c r="N552" s="17">
        <f t="shared" ca="1" si="565"/>
        <v>2878.4294190897667</v>
      </c>
      <c r="O552" s="11">
        <f t="shared" ca="1" si="539"/>
        <v>0</v>
      </c>
      <c r="P552" s="17">
        <f t="shared" ca="1" si="540"/>
        <v>0</v>
      </c>
    </row>
    <row r="553" spans="1:16" x14ac:dyDescent="0.35">
      <c r="A553" s="14">
        <v>540</v>
      </c>
      <c r="B553" s="17">
        <f t="shared" si="537"/>
        <v>2987</v>
      </c>
      <c r="C553" s="17">
        <f t="shared" ref="C553:N553" ca="1" si="566">B553*EXP((($E$6-$E$7-0.5*$E$5^2)*$E$8)+($E$5*_xlfn.NORM.S.INV(RAND())*SQRT($E$8)))</f>
        <v>3157.2356179998155</v>
      </c>
      <c r="D553" s="17">
        <f t="shared" ca="1" si="566"/>
        <v>3439.4383433132612</v>
      </c>
      <c r="E553" s="17">
        <f t="shared" ca="1" si="566"/>
        <v>3533.8942607839049</v>
      </c>
      <c r="F553" s="17">
        <f t="shared" ca="1" si="566"/>
        <v>3503.6782328305203</v>
      </c>
      <c r="G553" s="17">
        <f t="shared" ca="1" si="566"/>
        <v>3562.6444066944705</v>
      </c>
      <c r="H553" s="17">
        <f t="shared" ca="1" si="566"/>
        <v>3591.9458033978931</v>
      </c>
      <c r="I553" s="17">
        <f t="shared" ca="1" si="566"/>
        <v>3730.4923658940475</v>
      </c>
      <c r="J553" s="17">
        <f t="shared" ca="1" si="566"/>
        <v>3939.1845371415161</v>
      </c>
      <c r="K553" s="17">
        <f t="shared" ca="1" si="566"/>
        <v>4166.0212850427179</v>
      </c>
      <c r="L553" s="17">
        <f t="shared" ca="1" si="566"/>
        <v>4191.8313869844078</v>
      </c>
      <c r="M553" s="17">
        <f t="shared" ca="1" si="566"/>
        <v>4177.6307349269928</v>
      </c>
      <c r="N553" s="17">
        <f t="shared" ca="1" si="566"/>
        <v>4306.876483832938</v>
      </c>
      <c r="O553" s="11">
        <f t="shared" ca="1" si="539"/>
        <v>1</v>
      </c>
      <c r="P553" s="17">
        <f t="shared" ca="1" si="540"/>
        <v>1306.876483832938</v>
      </c>
    </row>
    <row r="554" spans="1:16" x14ac:dyDescent="0.35">
      <c r="A554" s="14">
        <v>541</v>
      </c>
      <c r="B554" s="17">
        <f t="shared" si="537"/>
        <v>2987</v>
      </c>
      <c r="C554" s="17">
        <f t="shared" ref="C554:N554" ca="1" si="567">B554*EXP((($E$6-$E$7-0.5*$E$5^2)*$E$8)+($E$5*_xlfn.NORM.S.INV(RAND())*SQRT($E$8)))</f>
        <v>2972.3845516688716</v>
      </c>
      <c r="D554" s="17">
        <f t="shared" ca="1" si="567"/>
        <v>3210.7131563876446</v>
      </c>
      <c r="E554" s="17">
        <f t="shared" ca="1" si="567"/>
        <v>2810.1069638133135</v>
      </c>
      <c r="F554" s="17">
        <f t="shared" ca="1" si="567"/>
        <v>2894.1393902835757</v>
      </c>
      <c r="G554" s="17">
        <f t="shared" ca="1" si="567"/>
        <v>3184.4356862307968</v>
      </c>
      <c r="H554" s="17">
        <f t="shared" ca="1" si="567"/>
        <v>3232.2016858290217</v>
      </c>
      <c r="I554" s="17">
        <f t="shared" ca="1" si="567"/>
        <v>3230.6787859787701</v>
      </c>
      <c r="J554" s="17">
        <f t="shared" ca="1" si="567"/>
        <v>3175.9213156112369</v>
      </c>
      <c r="K554" s="17">
        <f t="shared" ca="1" si="567"/>
        <v>2996.511034083032</v>
      </c>
      <c r="L554" s="17">
        <f t="shared" ca="1" si="567"/>
        <v>3165.0337862959132</v>
      </c>
      <c r="M554" s="17">
        <f t="shared" ca="1" si="567"/>
        <v>3278.0719912918053</v>
      </c>
      <c r="N554" s="17">
        <f t="shared" ca="1" si="567"/>
        <v>3191.3364337647608</v>
      </c>
      <c r="O554" s="11">
        <f t="shared" ca="1" si="539"/>
        <v>1</v>
      </c>
      <c r="P554" s="17">
        <f t="shared" ca="1" si="540"/>
        <v>191.33643376476084</v>
      </c>
    </row>
    <row r="555" spans="1:16" x14ac:dyDescent="0.35">
      <c r="A555" s="14">
        <v>542</v>
      </c>
      <c r="B555" s="17">
        <f t="shared" si="537"/>
        <v>2987</v>
      </c>
      <c r="C555" s="17">
        <f t="shared" ref="C555:N555" ca="1" si="568">B555*EXP((($E$6-$E$7-0.5*$E$5^2)*$E$8)+($E$5*_xlfn.NORM.S.INV(RAND())*SQRT($E$8)))</f>
        <v>2900.9799599563644</v>
      </c>
      <c r="D555" s="17">
        <f t="shared" ca="1" si="568"/>
        <v>2810.3765772179295</v>
      </c>
      <c r="E555" s="17">
        <f t="shared" ca="1" si="568"/>
        <v>2880.7042275702074</v>
      </c>
      <c r="F555" s="17">
        <f t="shared" ca="1" si="568"/>
        <v>2729.0017090501246</v>
      </c>
      <c r="G555" s="17">
        <f t="shared" ca="1" si="568"/>
        <v>2469.2363084105568</v>
      </c>
      <c r="H555" s="17">
        <f t="shared" ca="1" si="568"/>
        <v>2397.3637689437273</v>
      </c>
      <c r="I555" s="17">
        <f t="shared" ca="1" si="568"/>
        <v>2365.7258701543446</v>
      </c>
      <c r="J555" s="17">
        <f t="shared" ca="1" si="568"/>
        <v>2380.6635141579095</v>
      </c>
      <c r="K555" s="17">
        <f t="shared" ca="1" si="568"/>
        <v>2370.8176136773795</v>
      </c>
      <c r="L555" s="17">
        <f t="shared" ca="1" si="568"/>
        <v>2124.7374372657814</v>
      </c>
      <c r="M555" s="17">
        <f t="shared" ca="1" si="568"/>
        <v>2133.7019276762358</v>
      </c>
      <c r="N555" s="17">
        <f t="shared" ca="1" si="568"/>
        <v>2169.6142810175606</v>
      </c>
      <c r="O555" s="11">
        <f t="shared" ca="1" si="539"/>
        <v>0</v>
      </c>
      <c r="P555" s="17">
        <f t="shared" ca="1" si="540"/>
        <v>0</v>
      </c>
    </row>
    <row r="556" spans="1:16" x14ac:dyDescent="0.35">
      <c r="A556" s="14">
        <v>543</v>
      </c>
      <c r="B556" s="17">
        <f t="shared" si="537"/>
        <v>2987</v>
      </c>
      <c r="C556" s="17">
        <f t="shared" ref="C556:N556" ca="1" si="569">B556*EXP((($E$6-$E$7-0.5*$E$5^2)*$E$8)+($E$5*_xlfn.NORM.S.INV(RAND())*SQRT($E$8)))</f>
        <v>2682.2789543415506</v>
      </c>
      <c r="D556" s="17">
        <f t="shared" ca="1" si="569"/>
        <v>2754.0732630704742</v>
      </c>
      <c r="E556" s="17">
        <f t="shared" ca="1" si="569"/>
        <v>2872.438666856769</v>
      </c>
      <c r="F556" s="17">
        <f t="shared" ca="1" si="569"/>
        <v>3057.7431010183127</v>
      </c>
      <c r="G556" s="17">
        <f t="shared" ca="1" si="569"/>
        <v>2804.8028622541606</v>
      </c>
      <c r="H556" s="17">
        <f t="shared" ca="1" si="569"/>
        <v>2663.473024044999</v>
      </c>
      <c r="I556" s="17">
        <f t="shared" ca="1" si="569"/>
        <v>2346.2790577371179</v>
      </c>
      <c r="J556" s="17">
        <f t="shared" ca="1" si="569"/>
        <v>2301.233580229798</v>
      </c>
      <c r="K556" s="17">
        <f t="shared" ca="1" si="569"/>
        <v>2385.9053732258972</v>
      </c>
      <c r="L556" s="17">
        <f t="shared" ca="1" si="569"/>
        <v>2162.6180599225559</v>
      </c>
      <c r="M556" s="17">
        <f t="shared" ca="1" si="569"/>
        <v>2247.8337486415553</v>
      </c>
      <c r="N556" s="17">
        <f t="shared" ca="1" si="569"/>
        <v>2314.3543317493536</v>
      </c>
      <c r="O556" s="11">
        <f t="shared" ca="1" si="539"/>
        <v>0</v>
      </c>
      <c r="P556" s="17">
        <f t="shared" ca="1" si="540"/>
        <v>0</v>
      </c>
    </row>
    <row r="557" spans="1:16" x14ac:dyDescent="0.35">
      <c r="A557" s="14">
        <v>544</v>
      </c>
      <c r="B557" s="17">
        <f t="shared" si="537"/>
        <v>2987</v>
      </c>
      <c r="C557" s="17">
        <f t="shared" ref="C557:N557" ca="1" si="570">B557*EXP((($E$6-$E$7-0.5*$E$5^2)*$E$8)+($E$5*_xlfn.NORM.S.INV(RAND())*SQRT($E$8)))</f>
        <v>3094.2401969544403</v>
      </c>
      <c r="D557" s="17">
        <f t="shared" ca="1" si="570"/>
        <v>3131.0719196625259</v>
      </c>
      <c r="E557" s="17">
        <f t="shared" ca="1" si="570"/>
        <v>3134.5584412374055</v>
      </c>
      <c r="F557" s="17">
        <f t="shared" ca="1" si="570"/>
        <v>3046.9946855167791</v>
      </c>
      <c r="G557" s="17">
        <f t="shared" ca="1" si="570"/>
        <v>3167.0497989666455</v>
      </c>
      <c r="H557" s="17">
        <f t="shared" ca="1" si="570"/>
        <v>3247.037740104246</v>
      </c>
      <c r="I557" s="17">
        <f t="shared" ca="1" si="570"/>
        <v>3299.4178337638255</v>
      </c>
      <c r="J557" s="17">
        <f t="shared" ca="1" si="570"/>
        <v>3260.8611303659509</v>
      </c>
      <c r="K557" s="17">
        <f t="shared" ca="1" si="570"/>
        <v>3140.6898633962328</v>
      </c>
      <c r="L557" s="17">
        <f t="shared" ca="1" si="570"/>
        <v>3110.1546367673077</v>
      </c>
      <c r="M557" s="17">
        <f t="shared" ca="1" si="570"/>
        <v>3407.6194124662588</v>
      </c>
      <c r="N557" s="17">
        <f t="shared" ca="1" si="570"/>
        <v>3427.3766470741248</v>
      </c>
      <c r="O557" s="11">
        <f t="shared" ca="1" si="539"/>
        <v>1</v>
      </c>
      <c r="P557" s="17">
        <f t="shared" ca="1" si="540"/>
        <v>427.37664707412478</v>
      </c>
    </row>
    <row r="558" spans="1:16" x14ac:dyDescent="0.35">
      <c r="A558" s="14">
        <v>545</v>
      </c>
      <c r="B558" s="17">
        <f t="shared" si="537"/>
        <v>2987</v>
      </c>
      <c r="C558" s="17">
        <f t="shared" ref="C558:N558" ca="1" si="571">B558*EXP((($E$6-$E$7-0.5*$E$5^2)*$E$8)+($E$5*_xlfn.NORM.S.INV(RAND())*SQRT($E$8)))</f>
        <v>3229.1677269058214</v>
      </c>
      <c r="D558" s="17">
        <f t="shared" ca="1" si="571"/>
        <v>3438.8565271818752</v>
      </c>
      <c r="E558" s="17">
        <f t="shared" ca="1" si="571"/>
        <v>3400.3989923730269</v>
      </c>
      <c r="F558" s="17">
        <f t="shared" ca="1" si="571"/>
        <v>3506.7019549623874</v>
      </c>
      <c r="G558" s="17">
        <f t="shared" ca="1" si="571"/>
        <v>3549.7121022785418</v>
      </c>
      <c r="H558" s="17">
        <f t="shared" ca="1" si="571"/>
        <v>3705.246155535845</v>
      </c>
      <c r="I558" s="17">
        <f t="shared" ca="1" si="571"/>
        <v>3934.3721085720376</v>
      </c>
      <c r="J558" s="17">
        <f t="shared" ca="1" si="571"/>
        <v>3692.4381403837451</v>
      </c>
      <c r="K558" s="17">
        <f t="shared" ca="1" si="571"/>
        <v>3820.3618978106192</v>
      </c>
      <c r="L558" s="17">
        <f t="shared" ca="1" si="571"/>
        <v>3801.5655297088056</v>
      </c>
      <c r="M558" s="17">
        <f t="shared" ca="1" si="571"/>
        <v>3743.7371636259318</v>
      </c>
      <c r="N558" s="17">
        <f t="shared" ca="1" si="571"/>
        <v>3814.5692866065724</v>
      </c>
      <c r="O558" s="11">
        <f t="shared" ca="1" si="539"/>
        <v>1</v>
      </c>
      <c r="P558" s="17">
        <f t="shared" ca="1" si="540"/>
        <v>814.5692866065724</v>
      </c>
    </row>
    <row r="559" spans="1:16" x14ac:dyDescent="0.35">
      <c r="A559" s="14">
        <v>546</v>
      </c>
      <c r="B559" s="17">
        <f t="shared" si="537"/>
        <v>2987</v>
      </c>
      <c r="C559" s="17">
        <f t="shared" ref="C559:N559" ca="1" si="572">B559*EXP((($E$6-$E$7-0.5*$E$5^2)*$E$8)+($E$5*_xlfn.NORM.S.INV(RAND())*SQRT($E$8)))</f>
        <v>2978.7123102972491</v>
      </c>
      <c r="D559" s="17">
        <f t="shared" ca="1" si="572"/>
        <v>3255.1425753004519</v>
      </c>
      <c r="E559" s="17">
        <f t="shared" ca="1" si="572"/>
        <v>3436.0389966833081</v>
      </c>
      <c r="F559" s="17">
        <f t="shared" ca="1" si="572"/>
        <v>3711.3142937348389</v>
      </c>
      <c r="G559" s="17">
        <f t="shared" ca="1" si="572"/>
        <v>3866.2715751117353</v>
      </c>
      <c r="H559" s="17">
        <f t="shared" ca="1" si="572"/>
        <v>4044.6966713534284</v>
      </c>
      <c r="I559" s="17">
        <f t="shared" ca="1" si="572"/>
        <v>3971.6972937027417</v>
      </c>
      <c r="J559" s="17">
        <f t="shared" ca="1" si="572"/>
        <v>3864.4805866167508</v>
      </c>
      <c r="K559" s="17">
        <f t="shared" ca="1" si="572"/>
        <v>3937.9107539497691</v>
      </c>
      <c r="L559" s="17">
        <f t="shared" ca="1" si="572"/>
        <v>3742.7290328282934</v>
      </c>
      <c r="M559" s="17">
        <f t="shared" ca="1" si="572"/>
        <v>4038.0474015043569</v>
      </c>
      <c r="N559" s="17">
        <f t="shared" ca="1" si="572"/>
        <v>3987.339404954771</v>
      </c>
      <c r="O559" s="11">
        <f t="shared" ca="1" si="539"/>
        <v>1</v>
      </c>
      <c r="P559" s="17">
        <f t="shared" ca="1" si="540"/>
        <v>987.339404954771</v>
      </c>
    </row>
    <row r="560" spans="1:16" x14ac:dyDescent="0.35">
      <c r="A560" s="14">
        <v>547</v>
      </c>
      <c r="B560" s="17">
        <f t="shared" si="537"/>
        <v>2987</v>
      </c>
      <c r="C560" s="17">
        <f t="shared" ref="C560:N560" ca="1" si="573">B560*EXP((($E$6-$E$7-0.5*$E$5^2)*$E$8)+($E$5*_xlfn.NORM.S.INV(RAND())*SQRT($E$8)))</f>
        <v>3187.2899838596413</v>
      </c>
      <c r="D560" s="17">
        <f t="shared" ca="1" si="573"/>
        <v>3485.5701465820525</v>
      </c>
      <c r="E560" s="17">
        <f t="shared" ca="1" si="573"/>
        <v>3537.3937960556232</v>
      </c>
      <c r="F560" s="17">
        <f t="shared" ca="1" si="573"/>
        <v>3579.2884368556242</v>
      </c>
      <c r="G560" s="17">
        <f t="shared" ca="1" si="573"/>
        <v>3693.7157611609564</v>
      </c>
      <c r="H560" s="17">
        <f t="shared" ca="1" si="573"/>
        <v>3482.2686987782408</v>
      </c>
      <c r="I560" s="17">
        <f t="shared" ca="1" si="573"/>
        <v>3738.2865416731315</v>
      </c>
      <c r="J560" s="17">
        <f t="shared" ca="1" si="573"/>
        <v>3604.992190772381</v>
      </c>
      <c r="K560" s="17">
        <f t="shared" ca="1" si="573"/>
        <v>4110.0854927552436</v>
      </c>
      <c r="L560" s="17">
        <f t="shared" ca="1" si="573"/>
        <v>4167.7537880108221</v>
      </c>
      <c r="M560" s="17">
        <f t="shared" ca="1" si="573"/>
        <v>4256.0095401102371</v>
      </c>
      <c r="N560" s="17">
        <f t="shared" ca="1" si="573"/>
        <v>3989.3159738381937</v>
      </c>
      <c r="O560" s="11">
        <f t="shared" ca="1" si="539"/>
        <v>1</v>
      </c>
      <c r="P560" s="17">
        <f t="shared" ca="1" si="540"/>
        <v>989.31597383819371</v>
      </c>
    </row>
    <row r="561" spans="1:16" x14ac:dyDescent="0.35">
      <c r="A561" s="14">
        <v>548</v>
      </c>
      <c r="B561" s="17">
        <f t="shared" si="537"/>
        <v>2987</v>
      </c>
      <c r="C561" s="17">
        <f t="shared" ref="C561:N561" ca="1" si="574">B561*EXP((($E$6-$E$7-0.5*$E$5^2)*$E$8)+($E$5*_xlfn.NORM.S.INV(RAND())*SQRT($E$8)))</f>
        <v>2914.9270998857946</v>
      </c>
      <c r="D561" s="17">
        <f t="shared" ca="1" si="574"/>
        <v>3233.709354166253</v>
      </c>
      <c r="E561" s="17">
        <f t="shared" ca="1" si="574"/>
        <v>3123.6954002851085</v>
      </c>
      <c r="F561" s="17">
        <f t="shared" ca="1" si="574"/>
        <v>3039.9096049149357</v>
      </c>
      <c r="G561" s="17">
        <f t="shared" ca="1" si="574"/>
        <v>3234.1205326049107</v>
      </c>
      <c r="H561" s="17">
        <f t="shared" ca="1" si="574"/>
        <v>3428.9988151094171</v>
      </c>
      <c r="I561" s="17">
        <f t="shared" ca="1" si="574"/>
        <v>3417.740750957762</v>
      </c>
      <c r="J561" s="17">
        <f t="shared" ca="1" si="574"/>
        <v>3357.8110844077587</v>
      </c>
      <c r="K561" s="17">
        <f t="shared" ca="1" si="574"/>
        <v>3451.9057525160129</v>
      </c>
      <c r="L561" s="17">
        <f t="shared" ca="1" si="574"/>
        <v>3594.5421470201004</v>
      </c>
      <c r="M561" s="17">
        <f t="shared" ca="1" si="574"/>
        <v>3572.2025395883461</v>
      </c>
      <c r="N561" s="17">
        <f t="shared" ca="1" si="574"/>
        <v>3623.9654755461743</v>
      </c>
      <c r="O561" s="11">
        <f t="shared" ca="1" si="539"/>
        <v>1</v>
      </c>
      <c r="P561" s="17">
        <f t="shared" ca="1" si="540"/>
        <v>623.96547554617428</v>
      </c>
    </row>
    <row r="562" spans="1:16" x14ac:dyDescent="0.35">
      <c r="A562" s="14">
        <v>549</v>
      </c>
      <c r="B562" s="17">
        <f t="shared" si="537"/>
        <v>2987</v>
      </c>
      <c r="C562" s="17">
        <f t="shared" ref="C562:N562" ca="1" si="575">B562*EXP((($E$6-$E$7-0.5*$E$5^2)*$E$8)+($E$5*_xlfn.NORM.S.INV(RAND())*SQRT($E$8)))</f>
        <v>2876.4892794011789</v>
      </c>
      <c r="D562" s="17">
        <f t="shared" ca="1" si="575"/>
        <v>3170.7221252321419</v>
      </c>
      <c r="E562" s="17">
        <f t="shared" ca="1" si="575"/>
        <v>3048.411857155399</v>
      </c>
      <c r="F562" s="17">
        <f t="shared" ca="1" si="575"/>
        <v>2906.4464304061121</v>
      </c>
      <c r="G562" s="17">
        <f t="shared" ca="1" si="575"/>
        <v>3152.6304869438763</v>
      </c>
      <c r="H562" s="17">
        <f t="shared" ca="1" si="575"/>
        <v>3191.2425220822829</v>
      </c>
      <c r="I562" s="17">
        <f t="shared" ca="1" si="575"/>
        <v>3419.0051347008994</v>
      </c>
      <c r="J562" s="17">
        <f t="shared" ca="1" si="575"/>
        <v>3128.1898923578933</v>
      </c>
      <c r="K562" s="17">
        <f t="shared" ca="1" si="575"/>
        <v>3069.2211116414092</v>
      </c>
      <c r="L562" s="17">
        <f t="shared" ca="1" si="575"/>
        <v>3070.6461081162274</v>
      </c>
      <c r="M562" s="17">
        <f t="shared" ca="1" si="575"/>
        <v>2640.5191503385072</v>
      </c>
      <c r="N562" s="17">
        <f t="shared" ca="1" si="575"/>
        <v>2587.9380859525982</v>
      </c>
      <c r="O562" s="11">
        <f t="shared" ca="1" si="539"/>
        <v>0</v>
      </c>
      <c r="P562" s="17">
        <f t="shared" ca="1" si="540"/>
        <v>0</v>
      </c>
    </row>
    <row r="563" spans="1:16" x14ac:dyDescent="0.35">
      <c r="A563" s="14">
        <v>550</v>
      </c>
      <c r="B563" s="17">
        <f t="shared" si="537"/>
        <v>2987</v>
      </c>
      <c r="C563" s="17">
        <f t="shared" ref="C563:N563" ca="1" si="576">B563*EXP((($E$6-$E$7-0.5*$E$5^2)*$E$8)+($E$5*_xlfn.NORM.S.INV(RAND())*SQRT($E$8)))</f>
        <v>2794.080151212393</v>
      </c>
      <c r="D563" s="17">
        <f t="shared" ca="1" si="576"/>
        <v>3035.0701127910288</v>
      </c>
      <c r="E563" s="17">
        <f t="shared" ca="1" si="576"/>
        <v>3112.3914264342875</v>
      </c>
      <c r="F563" s="17">
        <f t="shared" ca="1" si="576"/>
        <v>3057.752732750112</v>
      </c>
      <c r="G563" s="17">
        <f t="shared" ca="1" si="576"/>
        <v>3261.0267984816833</v>
      </c>
      <c r="H563" s="17">
        <f t="shared" ca="1" si="576"/>
        <v>3435.5269498005023</v>
      </c>
      <c r="I563" s="17">
        <f t="shared" ca="1" si="576"/>
        <v>3293.4280934730759</v>
      </c>
      <c r="J563" s="17">
        <f t="shared" ca="1" si="576"/>
        <v>3091.5413972959559</v>
      </c>
      <c r="K563" s="17">
        <f t="shared" ca="1" si="576"/>
        <v>3326.1902529427575</v>
      </c>
      <c r="L563" s="17">
        <f t="shared" ca="1" si="576"/>
        <v>3482.060503812414</v>
      </c>
      <c r="M563" s="17">
        <f t="shared" ca="1" si="576"/>
        <v>3744.8281327746017</v>
      </c>
      <c r="N563" s="17">
        <f t="shared" ca="1" si="576"/>
        <v>3960.5700855045457</v>
      </c>
      <c r="O563" s="11">
        <f t="shared" ca="1" si="539"/>
        <v>1</v>
      </c>
      <c r="P563" s="17">
        <f t="shared" ca="1" si="540"/>
        <v>960.57008550454566</v>
      </c>
    </row>
    <row r="564" spans="1:16" x14ac:dyDescent="0.35">
      <c r="A564" s="14">
        <v>551</v>
      </c>
      <c r="B564" s="17">
        <f t="shared" si="537"/>
        <v>2987</v>
      </c>
      <c r="C564" s="17">
        <f t="shared" ref="C564:N564" ca="1" si="577">B564*EXP((($E$6-$E$7-0.5*$E$5^2)*$E$8)+($E$5*_xlfn.NORM.S.INV(RAND())*SQRT($E$8)))</f>
        <v>3081.1503770950667</v>
      </c>
      <c r="D564" s="17">
        <f t="shared" ca="1" si="577"/>
        <v>3247.3264235883489</v>
      </c>
      <c r="E564" s="17">
        <f t="shared" ca="1" si="577"/>
        <v>3518.3920426658046</v>
      </c>
      <c r="F564" s="17">
        <f t="shared" ca="1" si="577"/>
        <v>3562.2113706672289</v>
      </c>
      <c r="G564" s="17">
        <f t="shared" ca="1" si="577"/>
        <v>3239.8517574844814</v>
      </c>
      <c r="H564" s="17">
        <f t="shared" ca="1" si="577"/>
        <v>3455.0837870910068</v>
      </c>
      <c r="I564" s="17">
        <f t="shared" ca="1" si="577"/>
        <v>3171.1566859795175</v>
      </c>
      <c r="J564" s="17">
        <f t="shared" ca="1" si="577"/>
        <v>3252.120435578126</v>
      </c>
      <c r="K564" s="17">
        <f t="shared" ca="1" si="577"/>
        <v>3279.1627775179923</v>
      </c>
      <c r="L564" s="17">
        <f t="shared" ca="1" si="577"/>
        <v>3197.7085584438305</v>
      </c>
      <c r="M564" s="17">
        <f t="shared" ca="1" si="577"/>
        <v>3225.0858037609141</v>
      </c>
      <c r="N564" s="17">
        <f t="shared" ca="1" si="577"/>
        <v>3031.8590156906744</v>
      </c>
      <c r="O564" s="11">
        <f t="shared" ca="1" si="539"/>
        <v>1</v>
      </c>
      <c r="P564" s="17">
        <f t="shared" ca="1" si="540"/>
        <v>31.859015690674369</v>
      </c>
    </row>
    <row r="565" spans="1:16" x14ac:dyDescent="0.35">
      <c r="A565" s="14">
        <v>552</v>
      </c>
      <c r="B565" s="17">
        <f t="shared" si="537"/>
        <v>2987</v>
      </c>
      <c r="C565" s="17">
        <f t="shared" ref="C565:N565" ca="1" si="578">B565*EXP((($E$6-$E$7-0.5*$E$5^2)*$E$8)+($E$5*_xlfn.NORM.S.INV(RAND())*SQRT($E$8)))</f>
        <v>3079.8831001059316</v>
      </c>
      <c r="D565" s="17">
        <f t="shared" ca="1" si="578"/>
        <v>3136.6083553304502</v>
      </c>
      <c r="E565" s="17">
        <f t="shared" ca="1" si="578"/>
        <v>3286.2615619703479</v>
      </c>
      <c r="F565" s="17">
        <f t="shared" ca="1" si="578"/>
        <v>3355.9206729846192</v>
      </c>
      <c r="G565" s="17">
        <f t="shared" ca="1" si="578"/>
        <v>3447.4244559687727</v>
      </c>
      <c r="H565" s="17">
        <f t="shared" ca="1" si="578"/>
        <v>3624.9569357015307</v>
      </c>
      <c r="I565" s="17">
        <f t="shared" ca="1" si="578"/>
        <v>3611.6648670233258</v>
      </c>
      <c r="J565" s="17">
        <f t="shared" ca="1" si="578"/>
        <v>3626.2849358206604</v>
      </c>
      <c r="K565" s="17">
        <f t="shared" ca="1" si="578"/>
        <v>3776.8067568447104</v>
      </c>
      <c r="L565" s="17">
        <f t="shared" ca="1" si="578"/>
        <v>4276.5465326268413</v>
      </c>
      <c r="M565" s="17">
        <f t="shared" ca="1" si="578"/>
        <v>4166.0980197521567</v>
      </c>
      <c r="N565" s="17">
        <f t="shared" ca="1" si="578"/>
        <v>3826.974355508813</v>
      </c>
      <c r="O565" s="11">
        <f t="shared" ca="1" si="539"/>
        <v>1</v>
      </c>
      <c r="P565" s="17">
        <f t="shared" ca="1" si="540"/>
        <v>826.97435550881301</v>
      </c>
    </row>
    <row r="566" spans="1:16" x14ac:dyDescent="0.35">
      <c r="A566" s="14">
        <v>553</v>
      </c>
      <c r="B566" s="17">
        <f t="shared" si="537"/>
        <v>2987</v>
      </c>
      <c r="C566" s="17">
        <f t="shared" ref="C566:N566" ca="1" si="579">B566*EXP((($E$6-$E$7-0.5*$E$5^2)*$E$8)+($E$5*_xlfn.NORM.S.INV(RAND())*SQRT($E$8)))</f>
        <v>3081.9266719524562</v>
      </c>
      <c r="D566" s="17">
        <f t="shared" ca="1" si="579"/>
        <v>3128.0611547657768</v>
      </c>
      <c r="E566" s="17">
        <f t="shared" ca="1" si="579"/>
        <v>2976.3121417878456</v>
      </c>
      <c r="F566" s="17">
        <f t="shared" ca="1" si="579"/>
        <v>3097.1456844613854</v>
      </c>
      <c r="G566" s="17">
        <f t="shared" ca="1" si="579"/>
        <v>3165.3401993904431</v>
      </c>
      <c r="H566" s="17">
        <f t="shared" ca="1" si="579"/>
        <v>3238.0928950719544</v>
      </c>
      <c r="I566" s="17">
        <f t="shared" ca="1" si="579"/>
        <v>3317.3428536886236</v>
      </c>
      <c r="J566" s="17">
        <f t="shared" ca="1" si="579"/>
        <v>3169.1916747842365</v>
      </c>
      <c r="K566" s="17">
        <f t="shared" ca="1" si="579"/>
        <v>3097.5435496350219</v>
      </c>
      <c r="L566" s="17">
        <f t="shared" ca="1" si="579"/>
        <v>3104.3325975996086</v>
      </c>
      <c r="M566" s="17">
        <f t="shared" ca="1" si="579"/>
        <v>3374.0359238599362</v>
      </c>
      <c r="N566" s="17">
        <f t="shared" ca="1" si="579"/>
        <v>3072.3163818183675</v>
      </c>
      <c r="O566" s="11">
        <f t="shared" ca="1" si="539"/>
        <v>1</v>
      </c>
      <c r="P566" s="17">
        <f t="shared" ca="1" si="540"/>
        <v>72.316381818367518</v>
      </c>
    </row>
    <row r="567" spans="1:16" x14ac:dyDescent="0.35">
      <c r="A567" s="14">
        <v>554</v>
      </c>
      <c r="B567" s="17">
        <f t="shared" si="537"/>
        <v>2987</v>
      </c>
      <c r="C567" s="17">
        <f t="shared" ref="C567:N567" ca="1" si="580">B567*EXP((($E$6-$E$7-0.5*$E$5^2)*$E$8)+($E$5*_xlfn.NORM.S.INV(RAND())*SQRT($E$8)))</f>
        <v>2599.2952942276847</v>
      </c>
      <c r="D567" s="17">
        <f t="shared" ca="1" si="580"/>
        <v>2736.0435790301281</v>
      </c>
      <c r="E567" s="17">
        <f t="shared" ca="1" si="580"/>
        <v>2678.104849446956</v>
      </c>
      <c r="F567" s="17">
        <f t="shared" ca="1" si="580"/>
        <v>2951.0263911991169</v>
      </c>
      <c r="G567" s="17">
        <f t="shared" ca="1" si="580"/>
        <v>2926.2171963406922</v>
      </c>
      <c r="H567" s="17">
        <f t="shared" ca="1" si="580"/>
        <v>2783.8260192478097</v>
      </c>
      <c r="I567" s="17">
        <f t="shared" ca="1" si="580"/>
        <v>2702.1485087610495</v>
      </c>
      <c r="J567" s="17">
        <f t="shared" ca="1" si="580"/>
        <v>2682.7192661297245</v>
      </c>
      <c r="K567" s="17">
        <f t="shared" ca="1" si="580"/>
        <v>2906.617111944041</v>
      </c>
      <c r="L567" s="17">
        <f t="shared" ca="1" si="580"/>
        <v>2996.7823469403111</v>
      </c>
      <c r="M567" s="17">
        <f t="shared" ca="1" si="580"/>
        <v>3065.8554226548099</v>
      </c>
      <c r="N567" s="17">
        <f t="shared" ca="1" si="580"/>
        <v>3240.4662057521145</v>
      </c>
      <c r="O567" s="11">
        <f t="shared" ca="1" si="539"/>
        <v>1</v>
      </c>
      <c r="P567" s="17">
        <f t="shared" ca="1" si="540"/>
        <v>240.46620575211455</v>
      </c>
    </row>
    <row r="568" spans="1:16" x14ac:dyDescent="0.35">
      <c r="A568" s="14">
        <v>555</v>
      </c>
      <c r="B568" s="17">
        <f t="shared" si="537"/>
        <v>2987</v>
      </c>
      <c r="C568" s="17">
        <f t="shared" ref="C568:N568" ca="1" si="581">B568*EXP((($E$6-$E$7-0.5*$E$5^2)*$E$8)+($E$5*_xlfn.NORM.S.INV(RAND())*SQRT($E$8)))</f>
        <v>2740.8310723012492</v>
      </c>
      <c r="D568" s="17">
        <f t="shared" ca="1" si="581"/>
        <v>2594.7584378509096</v>
      </c>
      <c r="E568" s="17">
        <f t="shared" ca="1" si="581"/>
        <v>2799.4088763355312</v>
      </c>
      <c r="F568" s="17">
        <f t="shared" ca="1" si="581"/>
        <v>2745.4616483069549</v>
      </c>
      <c r="G568" s="17">
        <f t="shared" ca="1" si="581"/>
        <v>2704.1403217392876</v>
      </c>
      <c r="H568" s="17">
        <f t="shared" ca="1" si="581"/>
        <v>2584.4989768493911</v>
      </c>
      <c r="I568" s="17">
        <f t="shared" ca="1" si="581"/>
        <v>2856.5921435124646</v>
      </c>
      <c r="J568" s="17">
        <f t="shared" ca="1" si="581"/>
        <v>2977.1754142670443</v>
      </c>
      <c r="K568" s="17">
        <f t="shared" ca="1" si="581"/>
        <v>2993.340915591612</v>
      </c>
      <c r="L568" s="17">
        <f t="shared" ca="1" si="581"/>
        <v>2953.425894908632</v>
      </c>
      <c r="M568" s="17">
        <f t="shared" ca="1" si="581"/>
        <v>3292.6081885546241</v>
      </c>
      <c r="N568" s="17">
        <f t="shared" ca="1" si="581"/>
        <v>3401.2369449968623</v>
      </c>
      <c r="O568" s="11">
        <f t="shared" ca="1" si="539"/>
        <v>1</v>
      </c>
      <c r="P568" s="17">
        <f t="shared" ca="1" si="540"/>
        <v>401.23694499686235</v>
      </c>
    </row>
    <row r="569" spans="1:16" x14ac:dyDescent="0.35">
      <c r="A569" s="14">
        <v>556</v>
      </c>
      <c r="B569" s="17">
        <f t="shared" si="537"/>
        <v>2987</v>
      </c>
      <c r="C569" s="17">
        <f t="shared" ref="C569:N569" ca="1" si="582">B569*EXP((($E$6-$E$7-0.5*$E$5^2)*$E$8)+($E$5*_xlfn.NORM.S.INV(RAND())*SQRT($E$8)))</f>
        <v>2683.8891923812448</v>
      </c>
      <c r="D569" s="17">
        <f t="shared" ca="1" si="582"/>
        <v>2421.6503713409206</v>
      </c>
      <c r="E569" s="17">
        <f t="shared" ca="1" si="582"/>
        <v>2685.4035344009217</v>
      </c>
      <c r="F569" s="17">
        <f t="shared" ca="1" si="582"/>
        <v>2668.8738324016349</v>
      </c>
      <c r="G569" s="17">
        <f t="shared" ca="1" si="582"/>
        <v>2518.1011256685442</v>
      </c>
      <c r="H569" s="17">
        <f t="shared" ca="1" si="582"/>
        <v>2509.9930638857054</v>
      </c>
      <c r="I569" s="17">
        <f t="shared" ca="1" si="582"/>
        <v>2763.1865259785427</v>
      </c>
      <c r="J569" s="17">
        <f t="shared" ca="1" si="582"/>
        <v>2622.4386400263083</v>
      </c>
      <c r="K569" s="17">
        <f t="shared" ca="1" si="582"/>
        <v>2393.4588182292423</v>
      </c>
      <c r="L569" s="17">
        <f t="shared" ca="1" si="582"/>
        <v>2339.7649977202036</v>
      </c>
      <c r="M569" s="17">
        <f t="shared" ca="1" si="582"/>
        <v>2323.3421178569511</v>
      </c>
      <c r="N569" s="17">
        <f t="shared" ca="1" si="582"/>
        <v>2415.9611689886838</v>
      </c>
      <c r="O569" s="11">
        <f t="shared" ca="1" si="539"/>
        <v>0</v>
      </c>
      <c r="P569" s="17">
        <f t="shared" ca="1" si="540"/>
        <v>0</v>
      </c>
    </row>
    <row r="570" spans="1:16" x14ac:dyDescent="0.35">
      <c r="A570" s="14">
        <v>557</v>
      </c>
      <c r="B570" s="17">
        <f t="shared" si="537"/>
        <v>2987</v>
      </c>
      <c r="C570" s="17">
        <f t="shared" ref="C570:N570" ca="1" si="583">B570*EXP((($E$6-$E$7-0.5*$E$5^2)*$E$8)+($E$5*_xlfn.NORM.S.INV(RAND())*SQRT($E$8)))</f>
        <v>2819.2227323230354</v>
      </c>
      <c r="D570" s="17">
        <f t="shared" ca="1" si="583"/>
        <v>2779.1759770204017</v>
      </c>
      <c r="E570" s="17">
        <f t="shared" ca="1" si="583"/>
        <v>2712.7411209772854</v>
      </c>
      <c r="F570" s="17">
        <f t="shared" ca="1" si="583"/>
        <v>2838.8375220928883</v>
      </c>
      <c r="G570" s="17">
        <f t="shared" ca="1" si="583"/>
        <v>3143.2336181143878</v>
      </c>
      <c r="H570" s="17">
        <f t="shared" ca="1" si="583"/>
        <v>2873.4640429135511</v>
      </c>
      <c r="I570" s="17">
        <f t="shared" ca="1" si="583"/>
        <v>2867.4376484151962</v>
      </c>
      <c r="J570" s="17">
        <f t="shared" ca="1" si="583"/>
        <v>3003.2765197041681</v>
      </c>
      <c r="K570" s="17">
        <f t="shared" ca="1" si="583"/>
        <v>3127.2354134137126</v>
      </c>
      <c r="L570" s="17">
        <f t="shared" ca="1" si="583"/>
        <v>2994.9342829104971</v>
      </c>
      <c r="M570" s="17">
        <f t="shared" ca="1" si="583"/>
        <v>3207.0717572777376</v>
      </c>
      <c r="N570" s="17">
        <f t="shared" ca="1" si="583"/>
        <v>3219.8123525385954</v>
      </c>
      <c r="O570" s="11">
        <f t="shared" ca="1" si="539"/>
        <v>1</v>
      </c>
      <c r="P570" s="17">
        <f t="shared" ca="1" si="540"/>
        <v>219.81235253859541</v>
      </c>
    </row>
    <row r="571" spans="1:16" x14ac:dyDescent="0.35">
      <c r="A571" s="14">
        <v>558</v>
      </c>
      <c r="B571" s="17">
        <f t="shared" si="537"/>
        <v>2987</v>
      </c>
      <c r="C571" s="17">
        <f t="shared" ref="C571:N571" ca="1" si="584">B571*EXP((($E$6-$E$7-0.5*$E$5^2)*$E$8)+($E$5*_xlfn.NORM.S.INV(RAND())*SQRT($E$8)))</f>
        <v>3181.9612509151139</v>
      </c>
      <c r="D571" s="17">
        <f t="shared" ca="1" si="584"/>
        <v>3336.0200658648228</v>
      </c>
      <c r="E571" s="17">
        <f t="shared" ca="1" si="584"/>
        <v>3345.4870264394845</v>
      </c>
      <c r="F571" s="17">
        <f t="shared" ca="1" si="584"/>
        <v>3433.4611188523768</v>
      </c>
      <c r="G571" s="17">
        <f t="shared" ca="1" si="584"/>
        <v>3240.1998408305053</v>
      </c>
      <c r="H571" s="17">
        <f t="shared" ca="1" si="584"/>
        <v>3539.1701621511579</v>
      </c>
      <c r="I571" s="17">
        <f t="shared" ca="1" si="584"/>
        <v>3225.2887129228511</v>
      </c>
      <c r="J571" s="17">
        <f t="shared" ca="1" si="584"/>
        <v>3261.2998514127426</v>
      </c>
      <c r="K571" s="17">
        <f t="shared" ca="1" si="584"/>
        <v>3428.4119656581497</v>
      </c>
      <c r="L571" s="17">
        <f t="shared" ca="1" si="584"/>
        <v>3478.3122450136375</v>
      </c>
      <c r="M571" s="17">
        <f t="shared" ca="1" si="584"/>
        <v>3640.2318192145858</v>
      </c>
      <c r="N571" s="17">
        <f t="shared" ca="1" si="584"/>
        <v>3525.000306968182</v>
      </c>
      <c r="O571" s="11">
        <f t="shared" ca="1" si="539"/>
        <v>1</v>
      </c>
      <c r="P571" s="17">
        <f t="shared" ca="1" si="540"/>
        <v>525.00030696818203</v>
      </c>
    </row>
    <row r="572" spans="1:16" x14ac:dyDescent="0.35">
      <c r="A572" s="14">
        <v>559</v>
      </c>
      <c r="B572" s="17">
        <f t="shared" si="537"/>
        <v>2987</v>
      </c>
      <c r="C572" s="17">
        <f t="shared" ref="C572:N572" ca="1" si="585">B572*EXP((($E$6-$E$7-0.5*$E$5^2)*$E$8)+($E$5*_xlfn.NORM.S.INV(RAND())*SQRT($E$8)))</f>
        <v>2978.1647328165031</v>
      </c>
      <c r="D572" s="17">
        <f t="shared" ca="1" si="585"/>
        <v>3442.0558231532032</v>
      </c>
      <c r="E572" s="17">
        <f t="shared" ca="1" si="585"/>
        <v>3025.3684602395065</v>
      </c>
      <c r="F572" s="17">
        <f t="shared" ca="1" si="585"/>
        <v>3397.8542523957326</v>
      </c>
      <c r="G572" s="17">
        <f t="shared" ca="1" si="585"/>
        <v>3009.2926701434685</v>
      </c>
      <c r="H572" s="17">
        <f t="shared" ca="1" si="585"/>
        <v>2797.0167170347004</v>
      </c>
      <c r="I572" s="17">
        <f t="shared" ca="1" si="585"/>
        <v>2855.9530382253038</v>
      </c>
      <c r="J572" s="17">
        <f t="shared" ca="1" si="585"/>
        <v>2813.0117507551768</v>
      </c>
      <c r="K572" s="17">
        <f t="shared" ca="1" si="585"/>
        <v>3042.1986742892191</v>
      </c>
      <c r="L572" s="17">
        <f t="shared" ca="1" si="585"/>
        <v>2754.8599355008046</v>
      </c>
      <c r="M572" s="17">
        <f t="shared" ca="1" si="585"/>
        <v>2828.0605399546084</v>
      </c>
      <c r="N572" s="17">
        <f t="shared" ca="1" si="585"/>
        <v>2726.9317469839752</v>
      </c>
      <c r="O572" s="11">
        <f t="shared" ca="1" si="539"/>
        <v>0</v>
      </c>
      <c r="P572" s="17">
        <f t="shared" ca="1" si="540"/>
        <v>0</v>
      </c>
    </row>
    <row r="573" spans="1:16" x14ac:dyDescent="0.35">
      <c r="A573" s="14">
        <v>560</v>
      </c>
      <c r="B573" s="17">
        <f t="shared" si="537"/>
        <v>2987</v>
      </c>
      <c r="C573" s="17">
        <f t="shared" ref="C573:N573" ca="1" si="586">B573*EXP((($E$6-$E$7-0.5*$E$5^2)*$E$8)+($E$5*_xlfn.NORM.S.INV(RAND())*SQRT($E$8)))</f>
        <v>2744.5506726404301</v>
      </c>
      <c r="D573" s="17">
        <f t="shared" ca="1" si="586"/>
        <v>2606.3859932283408</v>
      </c>
      <c r="E573" s="17">
        <f t="shared" ca="1" si="586"/>
        <v>2757.5219674340724</v>
      </c>
      <c r="F573" s="17">
        <f t="shared" ca="1" si="586"/>
        <v>2539.3630958846848</v>
      </c>
      <c r="G573" s="17">
        <f t="shared" ca="1" si="586"/>
        <v>2937.5897982645829</v>
      </c>
      <c r="H573" s="17">
        <f t="shared" ca="1" si="586"/>
        <v>2776.5476305347943</v>
      </c>
      <c r="I573" s="17">
        <f t="shared" ca="1" si="586"/>
        <v>2633.720277720779</v>
      </c>
      <c r="J573" s="17">
        <f t="shared" ca="1" si="586"/>
        <v>2711.2372869072788</v>
      </c>
      <c r="K573" s="17">
        <f t="shared" ca="1" si="586"/>
        <v>2878.8013796808214</v>
      </c>
      <c r="L573" s="17">
        <f t="shared" ca="1" si="586"/>
        <v>3204.5739960267638</v>
      </c>
      <c r="M573" s="17">
        <f t="shared" ca="1" si="586"/>
        <v>2810.0065774216109</v>
      </c>
      <c r="N573" s="17">
        <f t="shared" ca="1" si="586"/>
        <v>2794.1830606735098</v>
      </c>
      <c r="O573" s="11">
        <f t="shared" ca="1" si="539"/>
        <v>0</v>
      </c>
      <c r="P573" s="17">
        <f t="shared" ca="1" si="540"/>
        <v>0</v>
      </c>
    </row>
    <row r="574" spans="1:16" x14ac:dyDescent="0.35">
      <c r="A574" s="14">
        <v>561</v>
      </c>
      <c r="B574" s="17">
        <f t="shared" si="537"/>
        <v>2987</v>
      </c>
      <c r="C574" s="17">
        <f t="shared" ref="C574:N574" ca="1" si="587">B574*EXP((($E$6-$E$7-0.5*$E$5^2)*$E$8)+($E$5*_xlfn.NORM.S.INV(RAND())*SQRT($E$8)))</f>
        <v>2958.3106590784305</v>
      </c>
      <c r="D574" s="17">
        <f t="shared" ca="1" si="587"/>
        <v>3075.6935273201821</v>
      </c>
      <c r="E574" s="17">
        <f t="shared" ca="1" si="587"/>
        <v>3034.0047241201364</v>
      </c>
      <c r="F574" s="17">
        <f t="shared" ca="1" si="587"/>
        <v>2935.8499119279836</v>
      </c>
      <c r="G574" s="17">
        <f t="shared" ca="1" si="587"/>
        <v>3242.3983152520309</v>
      </c>
      <c r="H574" s="17">
        <f t="shared" ca="1" si="587"/>
        <v>3179.5901666023374</v>
      </c>
      <c r="I574" s="17">
        <f t="shared" ca="1" si="587"/>
        <v>2989.9606274385246</v>
      </c>
      <c r="J574" s="17">
        <f t="shared" ca="1" si="587"/>
        <v>3029.6707260983039</v>
      </c>
      <c r="K574" s="17">
        <f t="shared" ca="1" si="587"/>
        <v>3253.4272898099289</v>
      </c>
      <c r="L574" s="17">
        <f t="shared" ca="1" si="587"/>
        <v>3306.2959927946567</v>
      </c>
      <c r="M574" s="17">
        <f t="shared" ca="1" si="587"/>
        <v>3670.678188349314</v>
      </c>
      <c r="N574" s="17">
        <f t="shared" ca="1" si="587"/>
        <v>3804.692834125733</v>
      </c>
      <c r="O574" s="11">
        <f t="shared" ca="1" si="539"/>
        <v>1</v>
      </c>
      <c r="P574" s="17">
        <f t="shared" ca="1" si="540"/>
        <v>804.69283412573304</v>
      </c>
    </row>
    <row r="575" spans="1:16" x14ac:dyDescent="0.35">
      <c r="A575" s="14">
        <v>562</v>
      </c>
      <c r="B575" s="17">
        <f t="shared" si="537"/>
        <v>2987</v>
      </c>
      <c r="C575" s="17">
        <f t="shared" ref="C575:N575" ca="1" si="588">B575*EXP((($E$6-$E$7-0.5*$E$5^2)*$E$8)+($E$5*_xlfn.NORM.S.INV(RAND())*SQRT($E$8)))</f>
        <v>3188.3321524295238</v>
      </c>
      <c r="D575" s="17">
        <f t="shared" ca="1" si="588"/>
        <v>3365.5850392998555</v>
      </c>
      <c r="E575" s="17">
        <f t="shared" ca="1" si="588"/>
        <v>3464.7945117749709</v>
      </c>
      <c r="F575" s="17">
        <f t="shared" ca="1" si="588"/>
        <v>3585.5675768649207</v>
      </c>
      <c r="G575" s="17">
        <f t="shared" ca="1" si="588"/>
        <v>3519.1288291415267</v>
      </c>
      <c r="H575" s="17">
        <f t="shared" ca="1" si="588"/>
        <v>3495.4099103869489</v>
      </c>
      <c r="I575" s="17">
        <f t="shared" ca="1" si="588"/>
        <v>3577.8282813420496</v>
      </c>
      <c r="J575" s="17">
        <f t="shared" ca="1" si="588"/>
        <v>3787.042273493938</v>
      </c>
      <c r="K575" s="17">
        <f t="shared" ca="1" si="588"/>
        <v>4247.5836601662577</v>
      </c>
      <c r="L575" s="17">
        <f t="shared" ca="1" si="588"/>
        <v>4388.274920300024</v>
      </c>
      <c r="M575" s="17">
        <f t="shared" ca="1" si="588"/>
        <v>4324.0082833836786</v>
      </c>
      <c r="N575" s="17">
        <f t="shared" ca="1" si="588"/>
        <v>4330.3113147926233</v>
      </c>
      <c r="O575" s="11">
        <f t="shared" ca="1" si="539"/>
        <v>1</v>
      </c>
      <c r="P575" s="17">
        <f t="shared" ca="1" si="540"/>
        <v>1330.3113147926233</v>
      </c>
    </row>
    <row r="576" spans="1:16" x14ac:dyDescent="0.35">
      <c r="A576" s="14">
        <v>563</v>
      </c>
      <c r="B576" s="17">
        <f t="shared" si="537"/>
        <v>2987</v>
      </c>
      <c r="C576" s="17">
        <f t="shared" ref="C576:N576" ca="1" si="589">B576*EXP((($E$6-$E$7-0.5*$E$5^2)*$E$8)+($E$5*_xlfn.NORM.S.INV(RAND())*SQRT($E$8)))</f>
        <v>2881.6018524953861</v>
      </c>
      <c r="D576" s="17">
        <f t="shared" ca="1" si="589"/>
        <v>3062.1633373124459</v>
      </c>
      <c r="E576" s="17">
        <f t="shared" ca="1" si="589"/>
        <v>3144.5668480334493</v>
      </c>
      <c r="F576" s="17">
        <f t="shared" ca="1" si="589"/>
        <v>3184.9314194346116</v>
      </c>
      <c r="G576" s="17">
        <f t="shared" ca="1" si="589"/>
        <v>3001.7563551579628</v>
      </c>
      <c r="H576" s="17">
        <f t="shared" ca="1" si="589"/>
        <v>2782.4291252448984</v>
      </c>
      <c r="I576" s="17">
        <f t="shared" ca="1" si="589"/>
        <v>2912.6901006646749</v>
      </c>
      <c r="J576" s="17">
        <f t="shared" ca="1" si="589"/>
        <v>2898.7767170168531</v>
      </c>
      <c r="K576" s="17">
        <f t="shared" ca="1" si="589"/>
        <v>2767.7487523182776</v>
      </c>
      <c r="L576" s="17">
        <f t="shared" ca="1" si="589"/>
        <v>2755.6430737074793</v>
      </c>
      <c r="M576" s="17">
        <f t="shared" ca="1" si="589"/>
        <v>2631.6191818071861</v>
      </c>
      <c r="N576" s="17">
        <f t="shared" ca="1" si="589"/>
        <v>2489.8294109976382</v>
      </c>
      <c r="O576" s="11">
        <f t="shared" ca="1" si="539"/>
        <v>0</v>
      </c>
      <c r="P576" s="17">
        <f t="shared" ca="1" si="540"/>
        <v>0</v>
      </c>
    </row>
    <row r="577" spans="1:16" x14ac:dyDescent="0.35">
      <c r="A577" s="14">
        <v>564</v>
      </c>
      <c r="B577" s="17">
        <f t="shared" si="537"/>
        <v>2987</v>
      </c>
      <c r="C577" s="17">
        <f t="shared" ref="C577:N577" ca="1" si="590">B577*EXP((($E$6-$E$7-0.5*$E$5^2)*$E$8)+($E$5*_xlfn.NORM.S.INV(RAND())*SQRT($E$8)))</f>
        <v>2844.9010895876077</v>
      </c>
      <c r="D577" s="17">
        <f t="shared" ca="1" si="590"/>
        <v>2568.8765504766861</v>
      </c>
      <c r="E577" s="17">
        <f t="shared" ca="1" si="590"/>
        <v>2866.1666536973285</v>
      </c>
      <c r="F577" s="17">
        <f t="shared" ca="1" si="590"/>
        <v>3044.2234523683551</v>
      </c>
      <c r="G577" s="17">
        <f t="shared" ca="1" si="590"/>
        <v>3110.8013598377584</v>
      </c>
      <c r="H577" s="17">
        <f t="shared" ca="1" si="590"/>
        <v>3483.1449132364905</v>
      </c>
      <c r="I577" s="17">
        <f t="shared" ca="1" si="590"/>
        <v>3594.5156888216429</v>
      </c>
      <c r="J577" s="17">
        <f t="shared" ca="1" si="590"/>
        <v>3515.7430031956287</v>
      </c>
      <c r="K577" s="17">
        <f t="shared" ca="1" si="590"/>
        <v>3370.872917716958</v>
      </c>
      <c r="L577" s="17">
        <f t="shared" ca="1" si="590"/>
        <v>3158.0697444873931</v>
      </c>
      <c r="M577" s="17">
        <f t="shared" ca="1" si="590"/>
        <v>3036.3670814065599</v>
      </c>
      <c r="N577" s="17">
        <f t="shared" ca="1" si="590"/>
        <v>3276.8378794373484</v>
      </c>
      <c r="O577" s="11">
        <f t="shared" ca="1" si="539"/>
        <v>1</v>
      </c>
      <c r="P577" s="17">
        <f t="shared" ca="1" si="540"/>
        <v>276.83787943734842</v>
      </c>
    </row>
    <row r="578" spans="1:16" x14ac:dyDescent="0.35">
      <c r="A578" s="14">
        <v>565</v>
      </c>
      <c r="B578" s="17">
        <f t="shared" si="537"/>
        <v>2987</v>
      </c>
      <c r="C578" s="17">
        <f t="shared" ref="C578:N578" ca="1" si="591">B578*EXP((($E$6-$E$7-0.5*$E$5^2)*$E$8)+($E$5*_xlfn.NORM.S.INV(RAND())*SQRT($E$8)))</f>
        <v>2774.5856308895177</v>
      </c>
      <c r="D578" s="17">
        <f t="shared" ca="1" si="591"/>
        <v>3023.6877823672553</v>
      </c>
      <c r="E578" s="17">
        <f t="shared" ca="1" si="591"/>
        <v>3247.2956681413339</v>
      </c>
      <c r="F578" s="17">
        <f t="shared" ca="1" si="591"/>
        <v>3145.4765778355295</v>
      </c>
      <c r="G578" s="17">
        <f t="shared" ca="1" si="591"/>
        <v>3241.5899736556153</v>
      </c>
      <c r="H578" s="17">
        <f t="shared" ca="1" si="591"/>
        <v>3143.698392593637</v>
      </c>
      <c r="I578" s="17">
        <f t="shared" ca="1" si="591"/>
        <v>3514.420994644006</v>
      </c>
      <c r="J578" s="17">
        <f t="shared" ca="1" si="591"/>
        <v>3578.6421724259822</v>
      </c>
      <c r="K578" s="17">
        <f t="shared" ca="1" si="591"/>
        <v>3308.7384135097618</v>
      </c>
      <c r="L578" s="17">
        <f t="shared" ca="1" si="591"/>
        <v>3481.7700457773394</v>
      </c>
      <c r="M578" s="17">
        <f t="shared" ca="1" si="591"/>
        <v>3707.6555197561984</v>
      </c>
      <c r="N578" s="17">
        <f t="shared" ca="1" si="591"/>
        <v>3732.8017014762518</v>
      </c>
      <c r="O578" s="11">
        <f t="shared" ca="1" si="539"/>
        <v>1</v>
      </c>
      <c r="P578" s="17">
        <f t="shared" ca="1" si="540"/>
        <v>732.80170147625176</v>
      </c>
    </row>
    <row r="579" spans="1:16" x14ac:dyDescent="0.35">
      <c r="A579" s="14">
        <v>566</v>
      </c>
      <c r="B579" s="17">
        <f t="shared" si="537"/>
        <v>2987</v>
      </c>
      <c r="C579" s="17">
        <f t="shared" ref="C579:N579" ca="1" si="592">B579*EXP((($E$6-$E$7-0.5*$E$5^2)*$E$8)+($E$5*_xlfn.NORM.S.INV(RAND())*SQRT($E$8)))</f>
        <v>2937.6388846675304</v>
      </c>
      <c r="D579" s="17">
        <f t="shared" ca="1" si="592"/>
        <v>3294.3159536690036</v>
      </c>
      <c r="E579" s="17">
        <f t="shared" ca="1" si="592"/>
        <v>3537.2366251059816</v>
      </c>
      <c r="F579" s="17">
        <f t="shared" ca="1" si="592"/>
        <v>3370.1739061841645</v>
      </c>
      <c r="G579" s="17">
        <f t="shared" ca="1" si="592"/>
        <v>3355.9476235780489</v>
      </c>
      <c r="H579" s="17">
        <f t="shared" ca="1" si="592"/>
        <v>3050.1152614661378</v>
      </c>
      <c r="I579" s="17">
        <f t="shared" ca="1" si="592"/>
        <v>3070.0958211463817</v>
      </c>
      <c r="J579" s="17">
        <f t="shared" ca="1" si="592"/>
        <v>3334.5070689995955</v>
      </c>
      <c r="K579" s="17">
        <f t="shared" ca="1" si="592"/>
        <v>3075.2580947956062</v>
      </c>
      <c r="L579" s="17">
        <f t="shared" ca="1" si="592"/>
        <v>3091.1626088738421</v>
      </c>
      <c r="M579" s="17">
        <f t="shared" ca="1" si="592"/>
        <v>2905.7289620474849</v>
      </c>
      <c r="N579" s="17">
        <f t="shared" ca="1" si="592"/>
        <v>2939.693926343456</v>
      </c>
      <c r="O579" s="11">
        <f t="shared" ca="1" si="539"/>
        <v>0</v>
      </c>
      <c r="P579" s="17">
        <f t="shared" ca="1" si="540"/>
        <v>0</v>
      </c>
    </row>
    <row r="580" spans="1:16" x14ac:dyDescent="0.35">
      <c r="A580" s="14">
        <v>567</v>
      </c>
      <c r="B580" s="17">
        <f t="shared" si="537"/>
        <v>2987</v>
      </c>
      <c r="C580" s="17">
        <f t="shared" ref="C580:N580" ca="1" si="593">B580*EXP((($E$6-$E$7-0.5*$E$5^2)*$E$8)+($E$5*_xlfn.NORM.S.INV(RAND())*SQRT($E$8)))</f>
        <v>3114.5860491353315</v>
      </c>
      <c r="D580" s="17">
        <f t="shared" ca="1" si="593"/>
        <v>2905.3314944070917</v>
      </c>
      <c r="E580" s="17">
        <f t="shared" ca="1" si="593"/>
        <v>3148.4966333071702</v>
      </c>
      <c r="F580" s="17">
        <f t="shared" ca="1" si="593"/>
        <v>3370.8945710868352</v>
      </c>
      <c r="G580" s="17">
        <f t="shared" ca="1" si="593"/>
        <v>3440.9750667094099</v>
      </c>
      <c r="H580" s="17">
        <f t="shared" ca="1" si="593"/>
        <v>3696.8322606212791</v>
      </c>
      <c r="I580" s="17">
        <f t="shared" ca="1" si="593"/>
        <v>3985.0021498136052</v>
      </c>
      <c r="J580" s="17">
        <f t="shared" ca="1" si="593"/>
        <v>3757.5114366125845</v>
      </c>
      <c r="K580" s="17">
        <f t="shared" ca="1" si="593"/>
        <v>3836.8707211504584</v>
      </c>
      <c r="L580" s="17">
        <f t="shared" ca="1" si="593"/>
        <v>3706.8331698490397</v>
      </c>
      <c r="M580" s="17">
        <f t="shared" ca="1" si="593"/>
        <v>3665.2707471242034</v>
      </c>
      <c r="N580" s="17">
        <f t="shared" ca="1" si="593"/>
        <v>3591.0561655955139</v>
      </c>
      <c r="O580" s="11">
        <f t="shared" ca="1" si="539"/>
        <v>1</v>
      </c>
      <c r="P580" s="17">
        <f t="shared" ca="1" si="540"/>
        <v>591.0561655955139</v>
      </c>
    </row>
    <row r="581" spans="1:16" x14ac:dyDescent="0.35">
      <c r="A581" s="14">
        <v>568</v>
      </c>
      <c r="B581" s="17">
        <f t="shared" si="537"/>
        <v>2987</v>
      </c>
      <c r="C581" s="17">
        <f t="shared" ref="C581:N581" ca="1" si="594">B581*EXP((($E$6-$E$7-0.5*$E$5^2)*$E$8)+($E$5*_xlfn.NORM.S.INV(RAND())*SQRT($E$8)))</f>
        <v>3103.2168449992969</v>
      </c>
      <c r="D581" s="17">
        <f t="shared" ca="1" si="594"/>
        <v>2838.5326828172433</v>
      </c>
      <c r="E581" s="17">
        <f t="shared" ca="1" si="594"/>
        <v>2729.638287856631</v>
      </c>
      <c r="F581" s="17">
        <f t="shared" ca="1" si="594"/>
        <v>2770.8118290313</v>
      </c>
      <c r="G581" s="17">
        <f t="shared" ca="1" si="594"/>
        <v>2777.8379140557377</v>
      </c>
      <c r="H581" s="17">
        <f t="shared" ca="1" si="594"/>
        <v>2504.557281226058</v>
      </c>
      <c r="I581" s="17">
        <f t="shared" ca="1" si="594"/>
        <v>2619.6165775648778</v>
      </c>
      <c r="J581" s="17">
        <f t="shared" ca="1" si="594"/>
        <v>2389.5075874904601</v>
      </c>
      <c r="K581" s="17">
        <f t="shared" ca="1" si="594"/>
        <v>2228.6045718339219</v>
      </c>
      <c r="L581" s="17">
        <f t="shared" ca="1" si="594"/>
        <v>2356.0569276069805</v>
      </c>
      <c r="M581" s="17">
        <f t="shared" ca="1" si="594"/>
        <v>2444.4299492107748</v>
      </c>
      <c r="N581" s="17">
        <f t="shared" ca="1" si="594"/>
        <v>2398.4440431573157</v>
      </c>
      <c r="O581" s="11">
        <f t="shared" ca="1" si="539"/>
        <v>0</v>
      </c>
      <c r="P581" s="17">
        <f t="shared" ca="1" si="540"/>
        <v>0</v>
      </c>
    </row>
    <row r="582" spans="1:16" x14ac:dyDescent="0.35">
      <c r="A582" s="14">
        <v>569</v>
      </c>
      <c r="B582" s="17">
        <f t="shared" si="537"/>
        <v>2987</v>
      </c>
      <c r="C582" s="17">
        <f t="shared" ref="C582:N582" ca="1" si="595">B582*EXP((($E$6-$E$7-0.5*$E$5^2)*$E$8)+($E$5*_xlfn.NORM.S.INV(RAND())*SQRT($E$8)))</f>
        <v>2586.4548789013256</v>
      </c>
      <c r="D582" s="17">
        <f t="shared" ca="1" si="595"/>
        <v>2862.6754425586355</v>
      </c>
      <c r="E582" s="17">
        <f t="shared" ca="1" si="595"/>
        <v>2806.1963297648699</v>
      </c>
      <c r="F582" s="17">
        <f t="shared" ca="1" si="595"/>
        <v>3170.6345319340012</v>
      </c>
      <c r="G582" s="17">
        <f t="shared" ca="1" si="595"/>
        <v>3362.7170581733039</v>
      </c>
      <c r="H582" s="17">
        <f t="shared" ca="1" si="595"/>
        <v>3526.9835401201476</v>
      </c>
      <c r="I582" s="17">
        <f t="shared" ca="1" si="595"/>
        <v>3498.3353922092192</v>
      </c>
      <c r="J582" s="17">
        <f t="shared" ca="1" si="595"/>
        <v>3851.6046910817222</v>
      </c>
      <c r="K582" s="17">
        <f t="shared" ca="1" si="595"/>
        <v>3988.8452434982173</v>
      </c>
      <c r="L582" s="17">
        <f t="shared" ca="1" si="595"/>
        <v>4055.4676756479998</v>
      </c>
      <c r="M582" s="17">
        <f t="shared" ca="1" si="595"/>
        <v>4197.3619407450478</v>
      </c>
      <c r="N582" s="17">
        <f t="shared" ca="1" si="595"/>
        <v>4285.5214748541039</v>
      </c>
      <c r="O582" s="11">
        <f t="shared" ca="1" si="539"/>
        <v>1</v>
      </c>
      <c r="P582" s="17">
        <f t="shared" ca="1" si="540"/>
        <v>1285.5214748541039</v>
      </c>
    </row>
    <row r="583" spans="1:16" x14ac:dyDescent="0.35">
      <c r="A583" s="14">
        <v>570</v>
      </c>
      <c r="B583" s="17">
        <f t="shared" si="537"/>
        <v>2987</v>
      </c>
      <c r="C583" s="17">
        <f t="shared" ref="C583:N583" ca="1" si="596">B583*EXP((($E$6-$E$7-0.5*$E$5^2)*$E$8)+($E$5*_xlfn.NORM.S.INV(RAND())*SQRT($E$8)))</f>
        <v>3132.9077249273964</v>
      </c>
      <c r="D583" s="17">
        <f t="shared" ca="1" si="596"/>
        <v>3291.8027216201103</v>
      </c>
      <c r="E583" s="17">
        <f t="shared" ca="1" si="596"/>
        <v>3104.0620513355893</v>
      </c>
      <c r="F583" s="17">
        <f t="shared" ca="1" si="596"/>
        <v>2948.5578390321702</v>
      </c>
      <c r="G583" s="17">
        <f t="shared" ca="1" si="596"/>
        <v>3058.907653040088</v>
      </c>
      <c r="H583" s="17">
        <f t="shared" ca="1" si="596"/>
        <v>2840.3262811678869</v>
      </c>
      <c r="I583" s="17">
        <f t="shared" ca="1" si="596"/>
        <v>2912.7828399513955</v>
      </c>
      <c r="J583" s="17">
        <f t="shared" ca="1" si="596"/>
        <v>3146.9011466786533</v>
      </c>
      <c r="K583" s="17">
        <f t="shared" ca="1" si="596"/>
        <v>3098.0531802110891</v>
      </c>
      <c r="L583" s="17">
        <f t="shared" ca="1" si="596"/>
        <v>3178.9358784014762</v>
      </c>
      <c r="M583" s="17">
        <f t="shared" ca="1" si="596"/>
        <v>2926.2680075771073</v>
      </c>
      <c r="N583" s="17">
        <f t="shared" ca="1" si="596"/>
        <v>3021.7223433276858</v>
      </c>
      <c r="O583" s="11">
        <f t="shared" ca="1" si="539"/>
        <v>1</v>
      </c>
      <c r="P583" s="17">
        <f t="shared" ca="1" si="540"/>
        <v>21.722343327685849</v>
      </c>
    </row>
    <row r="584" spans="1:16" x14ac:dyDescent="0.35">
      <c r="A584" s="14">
        <v>571</v>
      </c>
      <c r="B584" s="17">
        <f t="shared" si="537"/>
        <v>2987</v>
      </c>
      <c r="C584" s="17">
        <f t="shared" ref="C584:N584" ca="1" si="597">B584*EXP((($E$6-$E$7-0.5*$E$5^2)*$E$8)+($E$5*_xlfn.NORM.S.INV(RAND())*SQRT($E$8)))</f>
        <v>3319.7780031546099</v>
      </c>
      <c r="D584" s="17">
        <f t="shared" ca="1" si="597"/>
        <v>3627.0247369136082</v>
      </c>
      <c r="E584" s="17">
        <f t="shared" ca="1" si="597"/>
        <v>3180.9719856044953</v>
      </c>
      <c r="F584" s="17">
        <f t="shared" ca="1" si="597"/>
        <v>3373.7203584968647</v>
      </c>
      <c r="G584" s="17">
        <f t="shared" ca="1" si="597"/>
        <v>3338.7169757203469</v>
      </c>
      <c r="H584" s="17">
        <f t="shared" ca="1" si="597"/>
        <v>3440.4018149277863</v>
      </c>
      <c r="I584" s="17">
        <f t="shared" ca="1" si="597"/>
        <v>3579.9807494663783</v>
      </c>
      <c r="J584" s="17">
        <f t="shared" ca="1" si="597"/>
        <v>3416.090873123509</v>
      </c>
      <c r="K584" s="17">
        <f t="shared" ca="1" si="597"/>
        <v>3867.2904824711541</v>
      </c>
      <c r="L584" s="17">
        <f t="shared" ca="1" si="597"/>
        <v>3621.5436571513137</v>
      </c>
      <c r="M584" s="17">
        <f t="shared" ca="1" si="597"/>
        <v>3502.9063703915836</v>
      </c>
      <c r="N584" s="17">
        <f t="shared" ca="1" si="597"/>
        <v>3787.6853156908428</v>
      </c>
      <c r="O584" s="11">
        <f t="shared" ca="1" si="539"/>
        <v>1</v>
      </c>
      <c r="P584" s="17">
        <f t="shared" ca="1" si="540"/>
        <v>787.6853156908428</v>
      </c>
    </row>
    <row r="585" spans="1:16" x14ac:dyDescent="0.35">
      <c r="A585" s="14">
        <v>572</v>
      </c>
      <c r="B585" s="17">
        <f t="shared" si="537"/>
        <v>2987</v>
      </c>
      <c r="C585" s="17">
        <f t="shared" ref="C585:N585" ca="1" si="598">B585*EXP((($E$6-$E$7-0.5*$E$5^2)*$E$8)+($E$5*_xlfn.NORM.S.INV(RAND())*SQRT($E$8)))</f>
        <v>2932.4844071080538</v>
      </c>
      <c r="D585" s="17">
        <f t="shared" ca="1" si="598"/>
        <v>2737.2299719925954</v>
      </c>
      <c r="E585" s="17">
        <f t="shared" ca="1" si="598"/>
        <v>3057.5889868786326</v>
      </c>
      <c r="F585" s="17">
        <f t="shared" ca="1" si="598"/>
        <v>2996.1547338607616</v>
      </c>
      <c r="G585" s="17">
        <f t="shared" ca="1" si="598"/>
        <v>3240.9994994681533</v>
      </c>
      <c r="H585" s="17">
        <f t="shared" ca="1" si="598"/>
        <v>3097.8098285487113</v>
      </c>
      <c r="I585" s="17">
        <f t="shared" ca="1" si="598"/>
        <v>3004.68488086349</v>
      </c>
      <c r="J585" s="17">
        <f t="shared" ca="1" si="598"/>
        <v>3067.4872903805153</v>
      </c>
      <c r="K585" s="17">
        <f t="shared" ca="1" si="598"/>
        <v>2980.5368292133849</v>
      </c>
      <c r="L585" s="17">
        <f t="shared" ca="1" si="598"/>
        <v>3073.3300922908102</v>
      </c>
      <c r="M585" s="17">
        <f t="shared" ca="1" si="598"/>
        <v>3066.9289430444555</v>
      </c>
      <c r="N585" s="17">
        <f t="shared" ca="1" si="598"/>
        <v>2845.9382035929452</v>
      </c>
      <c r="O585" s="11">
        <f t="shared" ca="1" si="539"/>
        <v>0</v>
      </c>
      <c r="P585" s="17">
        <f t="shared" ca="1" si="540"/>
        <v>0</v>
      </c>
    </row>
    <row r="586" spans="1:16" x14ac:dyDescent="0.35">
      <c r="A586" s="14">
        <v>573</v>
      </c>
      <c r="B586" s="17">
        <f t="shared" si="537"/>
        <v>2987</v>
      </c>
      <c r="C586" s="17">
        <f t="shared" ref="C586:N586" ca="1" si="599">B586*EXP((($E$6-$E$7-0.5*$E$5^2)*$E$8)+($E$5*_xlfn.NORM.S.INV(RAND())*SQRT($E$8)))</f>
        <v>2829.1244862513922</v>
      </c>
      <c r="D586" s="17">
        <f t="shared" ca="1" si="599"/>
        <v>2588.3951092780503</v>
      </c>
      <c r="E586" s="17">
        <f t="shared" ca="1" si="599"/>
        <v>2776.3021213867792</v>
      </c>
      <c r="F586" s="17">
        <f t="shared" ca="1" si="599"/>
        <v>2847.2840293805957</v>
      </c>
      <c r="G586" s="17">
        <f t="shared" ca="1" si="599"/>
        <v>2959.0402791124047</v>
      </c>
      <c r="H586" s="17">
        <f t="shared" ca="1" si="599"/>
        <v>3149.6022212103235</v>
      </c>
      <c r="I586" s="17">
        <f t="shared" ca="1" si="599"/>
        <v>3173.7999623759515</v>
      </c>
      <c r="J586" s="17">
        <f t="shared" ca="1" si="599"/>
        <v>3225.7072792103286</v>
      </c>
      <c r="K586" s="17">
        <f t="shared" ca="1" si="599"/>
        <v>3046.8579847706842</v>
      </c>
      <c r="L586" s="17">
        <f t="shared" ca="1" si="599"/>
        <v>2841.3104293594984</v>
      </c>
      <c r="M586" s="17">
        <f t="shared" ca="1" si="599"/>
        <v>2839.1595113606654</v>
      </c>
      <c r="N586" s="17">
        <f t="shared" ca="1" si="599"/>
        <v>2783.0453681928375</v>
      </c>
      <c r="O586" s="11">
        <f t="shared" ca="1" si="539"/>
        <v>0</v>
      </c>
      <c r="P586" s="17">
        <f t="shared" ca="1" si="540"/>
        <v>0</v>
      </c>
    </row>
    <row r="587" spans="1:16" x14ac:dyDescent="0.35">
      <c r="A587" s="14">
        <v>574</v>
      </c>
      <c r="B587" s="17">
        <f t="shared" si="537"/>
        <v>2987</v>
      </c>
      <c r="C587" s="17">
        <f t="shared" ref="C587:N587" ca="1" si="600">B587*EXP((($E$6-$E$7-0.5*$E$5^2)*$E$8)+($E$5*_xlfn.NORM.S.INV(RAND())*SQRT($E$8)))</f>
        <v>2909.6187634693542</v>
      </c>
      <c r="D587" s="17">
        <f t="shared" ca="1" si="600"/>
        <v>2699.1162353178947</v>
      </c>
      <c r="E587" s="17">
        <f t="shared" ca="1" si="600"/>
        <v>2917.0676622156525</v>
      </c>
      <c r="F587" s="17">
        <f t="shared" ca="1" si="600"/>
        <v>2784.7625630314287</v>
      </c>
      <c r="G587" s="17">
        <f t="shared" ca="1" si="600"/>
        <v>2961.2350358141948</v>
      </c>
      <c r="H587" s="17">
        <f t="shared" ca="1" si="600"/>
        <v>2892.2378775920456</v>
      </c>
      <c r="I587" s="17">
        <f t="shared" ca="1" si="600"/>
        <v>2870.5399693496202</v>
      </c>
      <c r="J587" s="17">
        <f t="shared" ca="1" si="600"/>
        <v>3010.9394166166185</v>
      </c>
      <c r="K587" s="17">
        <f t="shared" ca="1" si="600"/>
        <v>2760.863398349753</v>
      </c>
      <c r="L587" s="17">
        <f t="shared" ca="1" si="600"/>
        <v>2689.0670057441635</v>
      </c>
      <c r="M587" s="17">
        <f t="shared" ca="1" si="600"/>
        <v>2731.9127485516256</v>
      </c>
      <c r="N587" s="17">
        <f t="shared" ca="1" si="600"/>
        <v>2940.709526292801</v>
      </c>
      <c r="O587" s="11">
        <f t="shared" ca="1" si="539"/>
        <v>0</v>
      </c>
      <c r="P587" s="17">
        <f t="shared" ca="1" si="540"/>
        <v>0</v>
      </c>
    </row>
    <row r="588" spans="1:16" x14ac:dyDescent="0.35">
      <c r="A588" s="14">
        <v>575</v>
      </c>
      <c r="B588" s="17">
        <f t="shared" si="537"/>
        <v>2987</v>
      </c>
      <c r="C588" s="17">
        <f t="shared" ref="C588:N588" ca="1" si="601">B588*EXP((($E$6-$E$7-0.5*$E$5^2)*$E$8)+($E$5*_xlfn.NORM.S.INV(RAND())*SQRT($E$8)))</f>
        <v>3013.9113971360352</v>
      </c>
      <c r="D588" s="17">
        <f t="shared" ca="1" si="601"/>
        <v>3011.5745683190576</v>
      </c>
      <c r="E588" s="17">
        <f t="shared" ca="1" si="601"/>
        <v>3083.9871085720747</v>
      </c>
      <c r="F588" s="17">
        <f t="shared" ca="1" si="601"/>
        <v>3306.9214375204087</v>
      </c>
      <c r="G588" s="17">
        <f t="shared" ca="1" si="601"/>
        <v>3352.1281615189905</v>
      </c>
      <c r="H588" s="17">
        <f t="shared" ca="1" si="601"/>
        <v>3559.1542599174468</v>
      </c>
      <c r="I588" s="17">
        <f t="shared" ca="1" si="601"/>
        <v>3588.7247088052245</v>
      </c>
      <c r="J588" s="17">
        <f t="shared" ca="1" si="601"/>
        <v>3935.9989334500774</v>
      </c>
      <c r="K588" s="17">
        <f t="shared" ca="1" si="601"/>
        <v>4001.0297054643356</v>
      </c>
      <c r="L588" s="17">
        <f t="shared" ca="1" si="601"/>
        <v>3909.1032437024905</v>
      </c>
      <c r="M588" s="17">
        <f t="shared" ca="1" si="601"/>
        <v>4217.8962811879655</v>
      </c>
      <c r="N588" s="17">
        <f t="shared" ca="1" si="601"/>
        <v>4373.0874616625515</v>
      </c>
      <c r="O588" s="11">
        <f t="shared" ca="1" si="539"/>
        <v>1</v>
      </c>
      <c r="P588" s="17">
        <f t="shared" ca="1" si="540"/>
        <v>1373.0874616625515</v>
      </c>
    </row>
    <row r="589" spans="1:16" x14ac:dyDescent="0.35">
      <c r="A589" s="14">
        <v>576</v>
      </c>
      <c r="B589" s="17">
        <f t="shared" si="537"/>
        <v>2987</v>
      </c>
      <c r="C589" s="17">
        <f t="shared" ref="C589:N589" ca="1" si="602">B589*EXP((($E$6-$E$7-0.5*$E$5^2)*$E$8)+($E$5*_xlfn.NORM.S.INV(RAND())*SQRT($E$8)))</f>
        <v>2945.0564579273246</v>
      </c>
      <c r="D589" s="17">
        <f t="shared" ca="1" si="602"/>
        <v>3274.2980396668936</v>
      </c>
      <c r="E589" s="17">
        <f t="shared" ca="1" si="602"/>
        <v>3779.1072827743792</v>
      </c>
      <c r="F589" s="17">
        <f t="shared" ca="1" si="602"/>
        <v>3927.2787802585012</v>
      </c>
      <c r="G589" s="17">
        <f t="shared" ca="1" si="602"/>
        <v>4002.113174057698</v>
      </c>
      <c r="H589" s="17">
        <f t="shared" ca="1" si="602"/>
        <v>3860.6524064404389</v>
      </c>
      <c r="I589" s="17">
        <f t="shared" ca="1" si="602"/>
        <v>4279.7024164355844</v>
      </c>
      <c r="J589" s="17">
        <f t="shared" ca="1" si="602"/>
        <v>4460.0382780654372</v>
      </c>
      <c r="K589" s="17">
        <f t="shared" ca="1" si="602"/>
        <v>4509.9027762752621</v>
      </c>
      <c r="L589" s="17">
        <f t="shared" ca="1" si="602"/>
        <v>4650.2757650803878</v>
      </c>
      <c r="M589" s="17">
        <f t="shared" ca="1" si="602"/>
        <v>5077.2351877623196</v>
      </c>
      <c r="N589" s="17">
        <f t="shared" ca="1" si="602"/>
        <v>5376.9739133018329</v>
      </c>
      <c r="O589" s="11">
        <f t="shared" ca="1" si="539"/>
        <v>1</v>
      </c>
      <c r="P589" s="17">
        <f t="shared" ca="1" si="540"/>
        <v>2376.9739133018329</v>
      </c>
    </row>
    <row r="590" spans="1:16" x14ac:dyDescent="0.35">
      <c r="A590" s="14">
        <v>577</v>
      </c>
      <c r="B590" s="17">
        <f t="shared" si="537"/>
        <v>2987</v>
      </c>
      <c r="C590" s="17">
        <f t="shared" ref="C590:N590" ca="1" si="603">B590*EXP((($E$6-$E$7-0.5*$E$5^2)*$E$8)+($E$5*_xlfn.NORM.S.INV(RAND())*SQRT($E$8)))</f>
        <v>3008.3621260027066</v>
      </c>
      <c r="D590" s="17">
        <f t="shared" ca="1" si="603"/>
        <v>3276.140301926243</v>
      </c>
      <c r="E590" s="17">
        <f t="shared" ca="1" si="603"/>
        <v>2990.0917115698808</v>
      </c>
      <c r="F590" s="17">
        <f t="shared" ca="1" si="603"/>
        <v>3011.8907732824755</v>
      </c>
      <c r="G590" s="17">
        <f t="shared" ca="1" si="603"/>
        <v>2862.0115739051816</v>
      </c>
      <c r="H590" s="17">
        <f t="shared" ca="1" si="603"/>
        <v>2879.7979733287975</v>
      </c>
      <c r="I590" s="17">
        <f t="shared" ca="1" si="603"/>
        <v>3106.8956169635849</v>
      </c>
      <c r="J590" s="17">
        <f t="shared" ca="1" si="603"/>
        <v>3220.5046984045916</v>
      </c>
      <c r="K590" s="17">
        <f t="shared" ca="1" si="603"/>
        <v>3444.3533848139459</v>
      </c>
      <c r="L590" s="17">
        <f t="shared" ca="1" si="603"/>
        <v>3517.1720164811627</v>
      </c>
      <c r="M590" s="17">
        <f t="shared" ca="1" si="603"/>
        <v>3540.5656299704583</v>
      </c>
      <c r="N590" s="17">
        <f t="shared" ca="1" si="603"/>
        <v>3386.5510061523119</v>
      </c>
      <c r="O590" s="11">
        <f t="shared" ca="1" si="539"/>
        <v>1</v>
      </c>
      <c r="P590" s="17">
        <f t="shared" ca="1" si="540"/>
        <v>386.55100615231186</v>
      </c>
    </row>
    <row r="591" spans="1:16" x14ac:dyDescent="0.35">
      <c r="A591" s="14">
        <v>578</v>
      </c>
      <c r="B591" s="17">
        <f t="shared" ref="B591:B654" si="604">$E$3</f>
        <v>2987</v>
      </c>
      <c r="C591" s="17">
        <f t="shared" ref="C591:N591" ca="1" si="605">B591*EXP((($E$6-$E$7-0.5*$E$5^2)*$E$8)+($E$5*_xlfn.NORM.S.INV(RAND())*SQRT($E$8)))</f>
        <v>2765.2541751465774</v>
      </c>
      <c r="D591" s="17">
        <f t="shared" ca="1" si="605"/>
        <v>2815.3690226383492</v>
      </c>
      <c r="E591" s="17">
        <f t="shared" ca="1" si="605"/>
        <v>3125.6609756111284</v>
      </c>
      <c r="F591" s="17">
        <f t="shared" ca="1" si="605"/>
        <v>3448.4997856837713</v>
      </c>
      <c r="G591" s="17">
        <f t="shared" ca="1" si="605"/>
        <v>3581.7025303811401</v>
      </c>
      <c r="H591" s="17">
        <f t="shared" ca="1" si="605"/>
        <v>3368.3044002910656</v>
      </c>
      <c r="I591" s="17">
        <f t="shared" ca="1" si="605"/>
        <v>3442.3518736131687</v>
      </c>
      <c r="J591" s="17">
        <f t="shared" ca="1" si="605"/>
        <v>3680.6828029511148</v>
      </c>
      <c r="K591" s="17">
        <f t="shared" ca="1" si="605"/>
        <v>3786.2473389621723</v>
      </c>
      <c r="L591" s="17">
        <f t="shared" ca="1" si="605"/>
        <v>3922.931394354106</v>
      </c>
      <c r="M591" s="17">
        <f t="shared" ca="1" si="605"/>
        <v>3913.8391281502759</v>
      </c>
      <c r="N591" s="17">
        <f t="shared" ca="1" si="605"/>
        <v>3873.6462154735359</v>
      </c>
      <c r="O591" s="11">
        <f t="shared" ref="O591:O654" ca="1" si="606">IF(N591&gt;$E$4,1,0)</f>
        <v>1</v>
      </c>
      <c r="P591" s="17">
        <f t="shared" ref="P591:P654" ca="1" si="607">MAX(N591-$E$4,0)</f>
        <v>873.6462154735359</v>
      </c>
    </row>
    <row r="592" spans="1:16" x14ac:dyDescent="0.35">
      <c r="A592" s="14">
        <v>579</v>
      </c>
      <c r="B592" s="17">
        <f t="shared" si="604"/>
        <v>2987</v>
      </c>
      <c r="C592" s="17">
        <f t="shared" ref="C592:N592" ca="1" si="608">B592*EXP((($E$6-$E$7-0.5*$E$5^2)*$E$8)+($E$5*_xlfn.NORM.S.INV(RAND())*SQRT($E$8)))</f>
        <v>3200.0125244917563</v>
      </c>
      <c r="D592" s="17">
        <f t="shared" ca="1" si="608"/>
        <v>3303.7118134746815</v>
      </c>
      <c r="E592" s="17">
        <f t="shared" ca="1" si="608"/>
        <v>3662.7240358311501</v>
      </c>
      <c r="F592" s="17">
        <f t="shared" ca="1" si="608"/>
        <v>3939.1674578242596</v>
      </c>
      <c r="G592" s="17">
        <f t="shared" ca="1" si="608"/>
        <v>3880.1222045601257</v>
      </c>
      <c r="H592" s="17">
        <f t="shared" ca="1" si="608"/>
        <v>3965.3370800617167</v>
      </c>
      <c r="I592" s="17">
        <f t="shared" ca="1" si="608"/>
        <v>3715.1077074956734</v>
      </c>
      <c r="J592" s="17">
        <f t="shared" ca="1" si="608"/>
        <v>3769.2251762565534</v>
      </c>
      <c r="K592" s="17">
        <f t="shared" ca="1" si="608"/>
        <v>4070.9985612612713</v>
      </c>
      <c r="L592" s="17">
        <f t="shared" ca="1" si="608"/>
        <v>4099.5154763777609</v>
      </c>
      <c r="M592" s="17">
        <f t="shared" ca="1" si="608"/>
        <v>3880.1751675544401</v>
      </c>
      <c r="N592" s="17">
        <f t="shared" ca="1" si="608"/>
        <v>3996.3281185018368</v>
      </c>
      <c r="O592" s="11">
        <f t="shared" ca="1" si="606"/>
        <v>1</v>
      </c>
      <c r="P592" s="17">
        <f t="shared" ca="1" si="607"/>
        <v>996.3281185018368</v>
      </c>
    </row>
    <row r="593" spans="1:16" x14ac:dyDescent="0.35">
      <c r="A593" s="14">
        <v>580</v>
      </c>
      <c r="B593" s="17">
        <f t="shared" si="604"/>
        <v>2987</v>
      </c>
      <c r="C593" s="17">
        <f t="shared" ref="C593:N593" ca="1" si="609">B593*EXP((($E$6-$E$7-0.5*$E$5^2)*$E$8)+($E$5*_xlfn.NORM.S.INV(RAND())*SQRT($E$8)))</f>
        <v>2798.3415998006417</v>
      </c>
      <c r="D593" s="17">
        <f t="shared" ca="1" si="609"/>
        <v>2875.551805022752</v>
      </c>
      <c r="E593" s="17">
        <f t="shared" ca="1" si="609"/>
        <v>2903.7452111218486</v>
      </c>
      <c r="F593" s="17">
        <f t="shared" ca="1" si="609"/>
        <v>2975.6087092206326</v>
      </c>
      <c r="G593" s="17">
        <f t="shared" ca="1" si="609"/>
        <v>2925.3769624214301</v>
      </c>
      <c r="H593" s="17">
        <f t="shared" ca="1" si="609"/>
        <v>2869.0451038753563</v>
      </c>
      <c r="I593" s="17">
        <f t="shared" ca="1" si="609"/>
        <v>3014.2888709443137</v>
      </c>
      <c r="J593" s="17">
        <f t="shared" ca="1" si="609"/>
        <v>2983.8162056425831</v>
      </c>
      <c r="K593" s="17">
        <f t="shared" ca="1" si="609"/>
        <v>2758.760567319443</v>
      </c>
      <c r="L593" s="17">
        <f t="shared" ca="1" si="609"/>
        <v>2661.8854430683223</v>
      </c>
      <c r="M593" s="17">
        <f t="shared" ca="1" si="609"/>
        <v>2696.13572301565</v>
      </c>
      <c r="N593" s="17">
        <f t="shared" ca="1" si="609"/>
        <v>2766.1321442677004</v>
      </c>
      <c r="O593" s="11">
        <f t="shared" ca="1" si="606"/>
        <v>0</v>
      </c>
      <c r="P593" s="17">
        <f t="shared" ca="1" si="607"/>
        <v>0</v>
      </c>
    </row>
    <row r="594" spans="1:16" x14ac:dyDescent="0.35">
      <c r="A594" s="14">
        <v>581</v>
      </c>
      <c r="B594" s="17">
        <f t="shared" si="604"/>
        <v>2987</v>
      </c>
      <c r="C594" s="17">
        <f t="shared" ref="C594:N594" ca="1" si="610">B594*EXP((($E$6-$E$7-0.5*$E$5^2)*$E$8)+($E$5*_xlfn.NORM.S.INV(RAND())*SQRT($E$8)))</f>
        <v>2770.0831985327181</v>
      </c>
      <c r="D594" s="17">
        <f t="shared" ca="1" si="610"/>
        <v>2725.2683959598248</v>
      </c>
      <c r="E594" s="17">
        <f t="shared" ca="1" si="610"/>
        <v>2796.997171139255</v>
      </c>
      <c r="F594" s="17">
        <f t="shared" ca="1" si="610"/>
        <v>2851.1271856193362</v>
      </c>
      <c r="G594" s="17">
        <f t="shared" ca="1" si="610"/>
        <v>2805.070589732416</v>
      </c>
      <c r="H594" s="17">
        <f t="shared" ca="1" si="610"/>
        <v>2771.1109815287755</v>
      </c>
      <c r="I594" s="17">
        <f t="shared" ca="1" si="610"/>
        <v>3197.6771549994887</v>
      </c>
      <c r="J594" s="17">
        <f t="shared" ca="1" si="610"/>
        <v>3321.3363084877128</v>
      </c>
      <c r="K594" s="17">
        <f t="shared" ca="1" si="610"/>
        <v>3370.5168797326442</v>
      </c>
      <c r="L594" s="17">
        <f t="shared" ca="1" si="610"/>
        <v>3246.3838015331385</v>
      </c>
      <c r="M594" s="17">
        <f t="shared" ca="1" si="610"/>
        <v>3126.5769320295685</v>
      </c>
      <c r="N594" s="17">
        <f t="shared" ca="1" si="610"/>
        <v>3392.8110173524447</v>
      </c>
      <c r="O594" s="11">
        <f t="shared" ca="1" si="606"/>
        <v>1</v>
      </c>
      <c r="P594" s="17">
        <f t="shared" ca="1" si="607"/>
        <v>392.81101735244465</v>
      </c>
    </row>
    <row r="595" spans="1:16" x14ac:dyDescent="0.35">
      <c r="A595" s="14">
        <v>582</v>
      </c>
      <c r="B595" s="17">
        <f t="shared" si="604"/>
        <v>2987</v>
      </c>
      <c r="C595" s="17">
        <f t="shared" ref="C595:N595" ca="1" si="611">B595*EXP((($E$6-$E$7-0.5*$E$5^2)*$E$8)+($E$5*_xlfn.NORM.S.INV(RAND())*SQRT($E$8)))</f>
        <v>3046.37635004923</v>
      </c>
      <c r="D595" s="17">
        <f t="shared" ca="1" si="611"/>
        <v>2821.4993561192914</v>
      </c>
      <c r="E595" s="17">
        <f t="shared" ca="1" si="611"/>
        <v>2892.5039448865987</v>
      </c>
      <c r="F595" s="17">
        <f t="shared" ca="1" si="611"/>
        <v>2958.0448730390876</v>
      </c>
      <c r="G595" s="17">
        <f t="shared" ca="1" si="611"/>
        <v>2926.7741144737338</v>
      </c>
      <c r="H595" s="17">
        <f t="shared" ca="1" si="611"/>
        <v>2947.5831323621128</v>
      </c>
      <c r="I595" s="17">
        <f t="shared" ca="1" si="611"/>
        <v>2909.5503513116673</v>
      </c>
      <c r="J595" s="17">
        <f t="shared" ca="1" si="611"/>
        <v>2599.7676219681516</v>
      </c>
      <c r="K595" s="17">
        <f t="shared" ca="1" si="611"/>
        <v>2529.8020553390397</v>
      </c>
      <c r="L595" s="17">
        <f t="shared" ca="1" si="611"/>
        <v>2244.3537628729714</v>
      </c>
      <c r="M595" s="17">
        <f t="shared" ca="1" si="611"/>
        <v>2503.2366130131645</v>
      </c>
      <c r="N595" s="17">
        <f t="shared" ca="1" si="611"/>
        <v>2540.985330347015</v>
      </c>
      <c r="O595" s="11">
        <f t="shared" ca="1" si="606"/>
        <v>0</v>
      </c>
      <c r="P595" s="17">
        <f t="shared" ca="1" si="607"/>
        <v>0</v>
      </c>
    </row>
    <row r="596" spans="1:16" x14ac:dyDescent="0.35">
      <c r="A596" s="14">
        <v>583</v>
      </c>
      <c r="B596" s="17">
        <f t="shared" si="604"/>
        <v>2987</v>
      </c>
      <c r="C596" s="17">
        <f t="shared" ref="C596:N596" ca="1" si="612">B596*EXP((($E$6-$E$7-0.5*$E$5^2)*$E$8)+($E$5*_xlfn.NORM.S.INV(RAND())*SQRT($E$8)))</f>
        <v>3209.9839483653741</v>
      </c>
      <c r="D596" s="17">
        <f t="shared" ca="1" si="612"/>
        <v>3376.9191374208149</v>
      </c>
      <c r="E596" s="17">
        <f t="shared" ca="1" si="612"/>
        <v>3264.6819787068416</v>
      </c>
      <c r="F596" s="17">
        <f t="shared" ca="1" si="612"/>
        <v>3262.2453136703934</v>
      </c>
      <c r="G596" s="17">
        <f t="shared" ca="1" si="612"/>
        <v>3412.2503910567739</v>
      </c>
      <c r="H596" s="17">
        <f t="shared" ca="1" si="612"/>
        <v>3168.277749080592</v>
      </c>
      <c r="I596" s="17">
        <f t="shared" ca="1" si="612"/>
        <v>3010.2576453200595</v>
      </c>
      <c r="J596" s="17">
        <f t="shared" ca="1" si="612"/>
        <v>2984.4296473534159</v>
      </c>
      <c r="K596" s="17">
        <f t="shared" ca="1" si="612"/>
        <v>3365.5392179408168</v>
      </c>
      <c r="L596" s="17">
        <f t="shared" ca="1" si="612"/>
        <v>3297.0861665135949</v>
      </c>
      <c r="M596" s="17">
        <f t="shared" ca="1" si="612"/>
        <v>3301.625813972028</v>
      </c>
      <c r="N596" s="17">
        <f t="shared" ca="1" si="612"/>
        <v>3008.3942898090008</v>
      </c>
      <c r="O596" s="11">
        <f t="shared" ca="1" si="606"/>
        <v>1</v>
      </c>
      <c r="P596" s="17">
        <f t="shared" ca="1" si="607"/>
        <v>8.3942898090008384</v>
      </c>
    </row>
    <row r="597" spans="1:16" x14ac:dyDescent="0.35">
      <c r="A597" s="14">
        <v>584</v>
      </c>
      <c r="B597" s="17">
        <f t="shared" si="604"/>
        <v>2987</v>
      </c>
      <c r="C597" s="17">
        <f t="shared" ref="C597:N597" ca="1" si="613">B597*EXP((($E$6-$E$7-0.5*$E$5^2)*$E$8)+($E$5*_xlfn.NORM.S.INV(RAND())*SQRT($E$8)))</f>
        <v>3043.9813069785873</v>
      </c>
      <c r="D597" s="17">
        <f t="shared" ca="1" si="613"/>
        <v>2984.8370602288978</v>
      </c>
      <c r="E597" s="17">
        <f t="shared" ca="1" si="613"/>
        <v>2876.2315101683043</v>
      </c>
      <c r="F597" s="17">
        <f t="shared" ca="1" si="613"/>
        <v>2924.965130748556</v>
      </c>
      <c r="G597" s="17">
        <f t="shared" ca="1" si="613"/>
        <v>3018.0372529758361</v>
      </c>
      <c r="H597" s="17">
        <f t="shared" ca="1" si="613"/>
        <v>2670.999466372974</v>
      </c>
      <c r="I597" s="17">
        <f t="shared" ca="1" si="613"/>
        <v>2542.1700089087508</v>
      </c>
      <c r="J597" s="17">
        <f t="shared" ca="1" si="613"/>
        <v>2636.7717636424086</v>
      </c>
      <c r="K597" s="17">
        <f t="shared" ca="1" si="613"/>
        <v>2851.0682321889922</v>
      </c>
      <c r="L597" s="17">
        <f t="shared" ca="1" si="613"/>
        <v>2502.6590265941081</v>
      </c>
      <c r="M597" s="17">
        <f t="shared" ca="1" si="613"/>
        <v>2682.7690861421393</v>
      </c>
      <c r="N597" s="17">
        <f t="shared" ca="1" si="613"/>
        <v>2584.6049255389953</v>
      </c>
      <c r="O597" s="11">
        <f t="shared" ca="1" si="606"/>
        <v>0</v>
      </c>
      <c r="P597" s="17">
        <f t="shared" ca="1" si="607"/>
        <v>0</v>
      </c>
    </row>
    <row r="598" spans="1:16" x14ac:dyDescent="0.35">
      <c r="A598" s="14">
        <v>585</v>
      </c>
      <c r="B598" s="17">
        <f t="shared" si="604"/>
        <v>2987</v>
      </c>
      <c r="C598" s="17">
        <f t="shared" ref="C598:N598" ca="1" si="614">B598*EXP((($E$6-$E$7-0.5*$E$5^2)*$E$8)+($E$5*_xlfn.NORM.S.INV(RAND())*SQRT($E$8)))</f>
        <v>2855.0211693999445</v>
      </c>
      <c r="D598" s="17">
        <f t="shared" ca="1" si="614"/>
        <v>2790.8215907909421</v>
      </c>
      <c r="E598" s="17">
        <f t="shared" ca="1" si="614"/>
        <v>2685.1432549459146</v>
      </c>
      <c r="F598" s="17">
        <f t="shared" ca="1" si="614"/>
        <v>2869.3272299174259</v>
      </c>
      <c r="G598" s="17">
        <f t="shared" ca="1" si="614"/>
        <v>2831.2812521170863</v>
      </c>
      <c r="H598" s="17">
        <f t="shared" ca="1" si="614"/>
        <v>2804.5699543791015</v>
      </c>
      <c r="I598" s="17">
        <f t="shared" ca="1" si="614"/>
        <v>2860.6462724395792</v>
      </c>
      <c r="J598" s="17">
        <f t="shared" ca="1" si="614"/>
        <v>3116.2089206967171</v>
      </c>
      <c r="K598" s="17">
        <f t="shared" ca="1" si="614"/>
        <v>2931.1714624608348</v>
      </c>
      <c r="L598" s="17">
        <f t="shared" ca="1" si="614"/>
        <v>3103.7207282495533</v>
      </c>
      <c r="M598" s="17">
        <f t="shared" ca="1" si="614"/>
        <v>3001.8151815863444</v>
      </c>
      <c r="N598" s="17">
        <f t="shared" ca="1" si="614"/>
        <v>3068.436955993152</v>
      </c>
      <c r="O598" s="11">
        <f t="shared" ca="1" si="606"/>
        <v>1</v>
      </c>
      <c r="P598" s="17">
        <f t="shared" ca="1" si="607"/>
        <v>68.436955993151969</v>
      </c>
    </row>
    <row r="599" spans="1:16" x14ac:dyDescent="0.35">
      <c r="A599" s="14">
        <v>586</v>
      </c>
      <c r="B599" s="17">
        <f t="shared" si="604"/>
        <v>2987</v>
      </c>
      <c r="C599" s="17">
        <f t="shared" ref="C599:N599" ca="1" si="615">B599*EXP((($E$6-$E$7-0.5*$E$5^2)*$E$8)+($E$5*_xlfn.NORM.S.INV(RAND())*SQRT($E$8)))</f>
        <v>2982.2555287711502</v>
      </c>
      <c r="D599" s="17">
        <f t="shared" ca="1" si="615"/>
        <v>2968.6144292007452</v>
      </c>
      <c r="E599" s="17">
        <f t="shared" ca="1" si="615"/>
        <v>3000.1428541376526</v>
      </c>
      <c r="F599" s="17">
        <f t="shared" ca="1" si="615"/>
        <v>2807.6625574217182</v>
      </c>
      <c r="G599" s="17">
        <f t="shared" ca="1" si="615"/>
        <v>2554.5365746444168</v>
      </c>
      <c r="H599" s="17">
        <f t="shared" ca="1" si="615"/>
        <v>2688.7497783100439</v>
      </c>
      <c r="I599" s="17">
        <f t="shared" ca="1" si="615"/>
        <v>2699.10190646921</v>
      </c>
      <c r="J599" s="17">
        <f t="shared" ca="1" si="615"/>
        <v>2679.6606891139791</v>
      </c>
      <c r="K599" s="17">
        <f t="shared" ca="1" si="615"/>
        <v>2592.7675312800125</v>
      </c>
      <c r="L599" s="17">
        <f t="shared" ca="1" si="615"/>
        <v>2778.559868235041</v>
      </c>
      <c r="M599" s="17">
        <f t="shared" ca="1" si="615"/>
        <v>2796.2553486745496</v>
      </c>
      <c r="N599" s="17">
        <f t="shared" ca="1" si="615"/>
        <v>2670.8279551410196</v>
      </c>
      <c r="O599" s="11">
        <f t="shared" ca="1" si="606"/>
        <v>0</v>
      </c>
      <c r="P599" s="17">
        <f t="shared" ca="1" si="607"/>
        <v>0</v>
      </c>
    </row>
    <row r="600" spans="1:16" x14ac:dyDescent="0.35">
      <c r="A600" s="14">
        <v>587</v>
      </c>
      <c r="B600" s="17">
        <f t="shared" si="604"/>
        <v>2987</v>
      </c>
      <c r="C600" s="17">
        <f t="shared" ref="C600:N600" ca="1" si="616">B600*EXP((($E$6-$E$7-0.5*$E$5^2)*$E$8)+($E$5*_xlfn.NORM.S.INV(RAND())*SQRT($E$8)))</f>
        <v>3116.7751108277012</v>
      </c>
      <c r="D600" s="17">
        <f t="shared" ca="1" si="616"/>
        <v>3495.0595046464932</v>
      </c>
      <c r="E600" s="17">
        <f t="shared" ca="1" si="616"/>
        <v>3628.7152294581738</v>
      </c>
      <c r="F600" s="17">
        <f t="shared" ca="1" si="616"/>
        <v>3605.1280165802623</v>
      </c>
      <c r="G600" s="17">
        <f t="shared" ca="1" si="616"/>
        <v>3284.7288511108468</v>
      </c>
      <c r="H600" s="17">
        <f t="shared" ca="1" si="616"/>
        <v>3345.12802717349</v>
      </c>
      <c r="I600" s="17">
        <f t="shared" ca="1" si="616"/>
        <v>3508.8818348888726</v>
      </c>
      <c r="J600" s="17">
        <f t="shared" ca="1" si="616"/>
        <v>3446.918685658859</v>
      </c>
      <c r="K600" s="17">
        <f t="shared" ca="1" si="616"/>
        <v>3565.7261398211617</v>
      </c>
      <c r="L600" s="17">
        <f t="shared" ca="1" si="616"/>
        <v>3568.5534527237887</v>
      </c>
      <c r="M600" s="17">
        <f t="shared" ca="1" si="616"/>
        <v>3359.9686167654195</v>
      </c>
      <c r="N600" s="17">
        <f t="shared" ca="1" si="616"/>
        <v>3269.7711710513463</v>
      </c>
      <c r="O600" s="11">
        <f t="shared" ca="1" si="606"/>
        <v>1</v>
      </c>
      <c r="P600" s="17">
        <f t="shared" ca="1" si="607"/>
        <v>269.7711710513463</v>
      </c>
    </row>
    <row r="601" spans="1:16" x14ac:dyDescent="0.35">
      <c r="A601" s="14">
        <v>588</v>
      </c>
      <c r="B601" s="17">
        <f t="shared" si="604"/>
        <v>2987</v>
      </c>
      <c r="C601" s="17">
        <f t="shared" ref="C601:N601" ca="1" si="617">B601*EXP((($E$6-$E$7-0.5*$E$5^2)*$E$8)+($E$5*_xlfn.NORM.S.INV(RAND())*SQRT($E$8)))</f>
        <v>2852.8919656775056</v>
      </c>
      <c r="D601" s="17">
        <f t="shared" ca="1" si="617"/>
        <v>3008.5738844481821</v>
      </c>
      <c r="E601" s="17">
        <f t="shared" ca="1" si="617"/>
        <v>3258.8537065145233</v>
      </c>
      <c r="F601" s="17">
        <f t="shared" ca="1" si="617"/>
        <v>3471.292244800934</v>
      </c>
      <c r="G601" s="17">
        <f t="shared" ca="1" si="617"/>
        <v>3469.1061093789513</v>
      </c>
      <c r="H601" s="17">
        <f t="shared" ca="1" si="617"/>
        <v>3853.9053988526239</v>
      </c>
      <c r="I601" s="17">
        <f t="shared" ca="1" si="617"/>
        <v>3586.3317160376055</v>
      </c>
      <c r="J601" s="17">
        <f t="shared" ca="1" si="617"/>
        <v>3527.4461599262663</v>
      </c>
      <c r="K601" s="17">
        <f t="shared" ca="1" si="617"/>
        <v>3382.4468844392704</v>
      </c>
      <c r="L601" s="17">
        <f t="shared" ca="1" si="617"/>
        <v>3346.2710996544724</v>
      </c>
      <c r="M601" s="17">
        <f t="shared" ca="1" si="617"/>
        <v>3603.181002191905</v>
      </c>
      <c r="N601" s="17">
        <f t="shared" ca="1" si="617"/>
        <v>3637.725034474106</v>
      </c>
      <c r="O601" s="11">
        <f t="shared" ca="1" si="606"/>
        <v>1</v>
      </c>
      <c r="P601" s="17">
        <f t="shared" ca="1" si="607"/>
        <v>637.725034474106</v>
      </c>
    </row>
    <row r="602" spans="1:16" x14ac:dyDescent="0.35">
      <c r="A602" s="14">
        <v>589</v>
      </c>
      <c r="B602" s="17">
        <f t="shared" si="604"/>
        <v>2987</v>
      </c>
      <c r="C602" s="17">
        <f t="shared" ref="C602:N602" ca="1" si="618">B602*EXP((($E$6-$E$7-0.5*$E$5^2)*$E$8)+($E$5*_xlfn.NORM.S.INV(RAND())*SQRT($E$8)))</f>
        <v>3108.3173842715637</v>
      </c>
      <c r="D602" s="17">
        <f t="shared" ca="1" si="618"/>
        <v>3703.5831408847098</v>
      </c>
      <c r="E602" s="17">
        <f t="shared" ca="1" si="618"/>
        <v>3694.3365338943481</v>
      </c>
      <c r="F602" s="17">
        <f t="shared" ca="1" si="618"/>
        <v>3701.5970075198406</v>
      </c>
      <c r="G602" s="17">
        <f t="shared" ca="1" si="618"/>
        <v>3553.4200888571004</v>
      </c>
      <c r="H602" s="17">
        <f t="shared" ca="1" si="618"/>
        <v>3658.2464426558404</v>
      </c>
      <c r="I602" s="17">
        <f t="shared" ca="1" si="618"/>
        <v>3391.5548497584377</v>
      </c>
      <c r="J602" s="17">
        <f t="shared" ca="1" si="618"/>
        <v>3377.4771192766725</v>
      </c>
      <c r="K602" s="17">
        <f t="shared" ca="1" si="618"/>
        <v>3524.2652239664094</v>
      </c>
      <c r="L602" s="17">
        <f t="shared" ca="1" si="618"/>
        <v>3408.9774156290337</v>
      </c>
      <c r="M602" s="17">
        <f t="shared" ca="1" si="618"/>
        <v>3074.0040496685911</v>
      </c>
      <c r="N602" s="17">
        <f t="shared" ca="1" si="618"/>
        <v>3040.330364327564</v>
      </c>
      <c r="O602" s="11">
        <f t="shared" ca="1" si="606"/>
        <v>1</v>
      </c>
      <c r="P602" s="17">
        <f t="shared" ca="1" si="607"/>
        <v>40.330364327563984</v>
      </c>
    </row>
    <row r="603" spans="1:16" x14ac:dyDescent="0.35">
      <c r="A603" s="14">
        <v>590</v>
      </c>
      <c r="B603" s="17">
        <f t="shared" si="604"/>
        <v>2987</v>
      </c>
      <c r="C603" s="17">
        <f t="shared" ref="C603:N603" ca="1" si="619">B603*EXP((($E$6-$E$7-0.5*$E$5^2)*$E$8)+($E$5*_xlfn.NORM.S.INV(RAND())*SQRT($E$8)))</f>
        <v>2827.9585979509666</v>
      </c>
      <c r="D603" s="17">
        <f t="shared" ca="1" si="619"/>
        <v>3160.2871812006474</v>
      </c>
      <c r="E603" s="17">
        <f t="shared" ca="1" si="619"/>
        <v>3011.8084431428383</v>
      </c>
      <c r="F603" s="17">
        <f t="shared" ca="1" si="619"/>
        <v>3148.4662384600729</v>
      </c>
      <c r="G603" s="17">
        <f t="shared" ca="1" si="619"/>
        <v>3148.6544020129322</v>
      </c>
      <c r="H603" s="17">
        <f t="shared" ca="1" si="619"/>
        <v>3098.1000611965192</v>
      </c>
      <c r="I603" s="17">
        <f t="shared" ca="1" si="619"/>
        <v>3012.4181243173507</v>
      </c>
      <c r="J603" s="17">
        <f t="shared" ca="1" si="619"/>
        <v>2882.7816122099671</v>
      </c>
      <c r="K603" s="17">
        <f t="shared" ca="1" si="619"/>
        <v>2783.294170773961</v>
      </c>
      <c r="L603" s="17">
        <f t="shared" ca="1" si="619"/>
        <v>2666.010696152669</v>
      </c>
      <c r="M603" s="17">
        <f t="shared" ca="1" si="619"/>
        <v>2665.0187132094852</v>
      </c>
      <c r="N603" s="17">
        <f t="shared" ca="1" si="619"/>
        <v>2621.5484827340647</v>
      </c>
      <c r="O603" s="11">
        <f t="shared" ca="1" si="606"/>
        <v>0</v>
      </c>
      <c r="P603" s="17">
        <f t="shared" ca="1" si="607"/>
        <v>0</v>
      </c>
    </row>
    <row r="604" spans="1:16" x14ac:dyDescent="0.35">
      <c r="A604" s="14">
        <v>591</v>
      </c>
      <c r="B604" s="17">
        <f t="shared" si="604"/>
        <v>2987</v>
      </c>
      <c r="C604" s="17">
        <f t="shared" ref="C604:N604" ca="1" si="620">B604*EXP((($E$6-$E$7-0.5*$E$5^2)*$E$8)+($E$5*_xlfn.NORM.S.INV(RAND())*SQRT($E$8)))</f>
        <v>3009.2520458999952</v>
      </c>
      <c r="D604" s="17">
        <f t="shared" ca="1" si="620"/>
        <v>3089.2665948259828</v>
      </c>
      <c r="E604" s="17">
        <f t="shared" ca="1" si="620"/>
        <v>3116.1646276669667</v>
      </c>
      <c r="F604" s="17">
        <f t="shared" ca="1" si="620"/>
        <v>3149.8663834076842</v>
      </c>
      <c r="G604" s="17">
        <f t="shared" ca="1" si="620"/>
        <v>2985.001414578508</v>
      </c>
      <c r="H604" s="17">
        <f t="shared" ca="1" si="620"/>
        <v>3271.5216886052503</v>
      </c>
      <c r="I604" s="17">
        <f t="shared" ca="1" si="620"/>
        <v>3194.1240060038908</v>
      </c>
      <c r="J604" s="17">
        <f t="shared" ca="1" si="620"/>
        <v>3216.3750763206963</v>
      </c>
      <c r="K604" s="17">
        <f t="shared" ca="1" si="620"/>
        <v>2986.0131663360257</v>
      </c>
      <c r="L604" s="17">
        <f t="shared" ca="1" si="620"/>
        <v>2933.961568518449</v>
      </c>
      <c r="M604" s="17">
        <f t="shared" ca="1" si="620"/>
        <v>2921.6232893712399</v>
      </c>
      <c r="N604" s="17">
        <f t="shared" ca="1" si="620"/>
        <v>3244.5552811830057</v>
      </c>
      <c r="O604" s="11">
        <f t="shared" ca="1" si="606"/>
        <v>1</v>
      </c>
      <c r="P604" s="17">
        <f t="shared" ca="1" si="607"/>
        <v>244.55528118300572</v>
      </c>
    </row>
    <row r="605" spans="1:16" x14ac:dyDescent="0.35">
      <c r="A605" s="14">
        <v>592</v>
      </c>
      <c r="B605" s="17">
        <f t="shared" si="604"/>
        <v>2987</v>
      </c>
      <c r="C605" s="17">
        <f t="shared" ref="C605:N605" ca="1" si="621">B605*EXP((($E$6-$E$7-0.5*$E$5^2)*$E$8)+($E$5*_xlfn.NORM.S.INV(RAND())*SQRT($E$8)))</f>
        <v>2850.0964854177519</v>
      </c>
      <c r="D605" s="17">
        <f t="shared" ca="1" si="621"/>
        <v>2894.5192254919225</v>
      </c>
      <c r="E605" s="17">
        <f t="shared" ca="1" si="621"/>
        <v>3031.5152662016194</v>
      </c>
      <c r="F605" s="17">
        <f t="shared" ca="1" si="621"/>
        <v>3067.9018215811307</v>
      </c>
      <c r="G605" s="17">
        <f t="shared" ca="1" si="621"/>
        <v>3388.9943430689145</v>
      </c>
      <c r="H605" s="17">
        <f t="shared" ca="1" si="621"/>
        <v>3392.1244518209778</v>
      </c>
      <c r="I605" s="17">
        <f t="shared" ca="1" si="621"/>
        <v>3531.9572096505576</v>
      </c>
      <c r="J605" s="17">
        <f t="shared" ca="1" si="621"/>
        <v>3612.0514133221709</v>
      </c>
      <c r="K605" s="17">
        <f t="shared" ca="1" si="621"/>
        <v>3679.9659352659696</v>
      </c>
      <c r="L605" s="17">
        <f t="shared" ca="1" si="621"/>
        <v>3970.9345462647016</v>
      </c>
      <c r="M605" s="17">
        <f t="shared" ca="1" si="621"/>
        <v>4058.3325599241616</v>
      </c>
      <c r="N605" s="17">
        <f t="shared" ca="1" si="621"/>
        <v>3998.7695211419687</v>
      </c>
      <c r="O605" s="11">
        <f t="shared" ca="1" si="606"/>
        <v>1</v>
      </c>
      <c r="P605" s="17">
        <f t="shared" ca="1" si="607"/>
        <v>998.76952114196865</v>
      </c>
    </row>
    <row r="606" spans="1:16" x14ac:dyDescent="0.35">
      <c r="A606" s="14">
        <v>593</v>
      </c>
      <c r="B606" s="17">
        <f t="shared" si="604"/>
        <v>2987</v>
      </c>
      <c r="C606" s="17">
        <f t="shared" ref="C606:N606" ca="1" si="622">B606*EXP((($E$6-$E$7-0.5*$E$5^2)*$E$8)+($E$5*_xlfn.NORM.S.INV(RAND())*SQRT($E$8)))</f>
        <v>3042.8480160232243</v>
      </c>
      <c r="D606" s="17">
        <f t="shared" ca="1" si="622"/>
        <v>3254.3556082131931</v>
      </c>
      <c r="E606" s="17">
        <f t="shared" ca="1" si="622"/>
        <v>3288.646975769816</v>
      </c>
      <c r="F606" s="17">
        <f t="shared" ca="1" si="622"/>
        <v>3322.3836781369241</v>
      </c>
      <c r="G606" s="17">
        <f t="shared" ca="1" si="622"/>
        <v>3341.9894311534767</v>
      </c>
      <c r="H606" s="17">
        <f t="shared" ca="1" si="622"/>
        <v>3272.0761917287118</v>
      </c>
      <c r="I606" s="17">
        <f t="shared" ca="1" si="622"/>
        <v>3242.5196290247941</v>
      </c>
      <c r="J606" s="17">
        <f t="shared" ca="1" si="622"/>
        <v>3163.43205849694</v>
      </c>
      <c r="K606" s="17">
        <f t="shared" ca="1" si="622"/>
        <v>3215.178776532649</v>
      </c>
      <c r="L606" s="17">
        <f t="shared" ca="1" si="622"/>
        <v>2959.4654268125682</v>
      </c>
      <c r="M606" s="17">
        <f t="shared" ca="1" si="622"/>
        <v>2981.8854083826373</v>
      </c>
      <c r="N606" s="17">
        <f t="shared" ca="1" si="622"/>
        <v>2919.936572316371</v>
      </c>
      <c r="O606" s="11">
        <f t="shared" ca="1" si="606"/>
        <v>0</v>
      </c>
      <c r="P606" s="17">
        <f t="shared" ca="1" si="607"/>
        <v>0</v>
      </c>
    </row>
    <row r="607" spans="1:16" x14ac:dyDescent="0.35">
      <c r="A607" s="14">
        <v>594</v>
      </c>
      <c r="B607" s="17">
        <f t="shared" si="604"/>
        <v>2987</v>
      </c>
      <c r="C607" s="17">
        <f t="shared" ref="C607:N607" ca="1" si="623">B607*EXP((($E$6-$E$7-0.5*$E$5^2)*$E$8)+($E$5*_xlfn.NORM.S.INV(RAND())*SQRT($E$8)))</f>
        <v>3017.6028249750038</v>
      </c>
      <c r="D607" s="17">
        <f t="shared" ca="1" si="623"/>
        <v>2799.4340507008101</v>
      </c>
      <c r="E607" s="17">
        <f t="shared" ca="1" si="623"/>
        <v>2696.6181747169035</v>
      </c>
      <c r="F607" s="17">
        <f t="shared" ca="1" si="623"/>
        <v>2520.9889012537301</v>
      </c>
      <c r="G607" s="17">
        <f t="shared" ca="1" si="623"/>
        <v>2645.3502589112768</v>
      </c>
      <c r="H607" s="17">
        <f t="shared" ca="1" si="623"/>
        <v>2685.3489415959234</v>
      </c>
      <c r="I607" s="17">
        <f t="shared" ca="1" si="623"/>
        <v>2805.0684761817511</v>
      </c>
      <c r="J607" s="17">
        <f t="shared" ca="1" si="623"/>
        <v>2885.1583803482567</v>
      </c>
      <c r="K607" s="17">
        <f t="shared" ca="1" si="623"/>
        <v>2743.9757412801655</v>
      </c>
      <c r="L607" s="17">
        <f t="shared" ca="1" si="623"/>
        <v>2955.7472175070593</v>
      </c>
      <c r="M607" s="17">
        <f t="shared" ca="1" si="623"/>
        <v>2761.182586112026</v>
      </c>
      <c r="N607" s="17">
        <f t="shared" ca="1" si="623"/>
        <v>2749.0488457700772</v>
      </c>
      <c r="O607" s="11">
        <f t="shared" ca="1" si="606"/>
        <v>0</v>
      </c>
      <c r="P607" s="17">
        <f t="shared" ca="1" si="607"/>
        <v>0</v>
      </c>
    </row>
    <row r="608" spans="1:16" x14ac:dyDescent="0.35">
      <c r="A608" s="14">
        <v>595</v>
      </c>
      <c r="B608" s="17">
        <f t="shared" si="604"/>
        <v>2987</v>
      </c>
      <c r="C608" s="17">
        <f t="shared" ref="C608:N608" ca="1" si="624">B608*EXP((($E$6-$E$7-0.5*$E$5^2)*$E$8)+($E$5*_xlfn.NORM.S.INV(RAND())*SQRT($E$8)))</f>
        <v>2955.6239160843211</v>
      </c>
      <c r="D608" s="17">
        <f t="shared" ca="1" si="624"/>
        <v>2789.6661201824031</v>
      </c>
      <c r="E608" s="17">
        <f t="shared" ca="1" si="624"/>
        <v>2984.8702822963005</v>
      </c>
      <c r="F608" s="17">
        <f t="shared" ca="1" si="624"/>
        <v>3341.2583984592625</v>
      </c>
      <c r="G608" s="17">
        <f t="shared" ca="1" si="624"/>
        <v>3424.4299643643153</v>
      </c>
      <c r="H608" s="17">
        <f t="shared" ca="1" si="624"/>
        <v>3215.4348800906919</v>
      </c>
      <c r="I608" s="17">
        <f t="shared" ca="1" si="624"/>
        <v>3152.2323964842926</v>
      </c>
      <c r="J608" s="17">
        <f t="shared" ca="1" si="624"/>
        <v>2782.2256964439289</v>
      </c>
      <c r="K608" s="17">
        <f t="shared" ca="1" si="624"/>
        <v>2961.3458065384502</v>
      </c>
      <c r="L608" s="17">
        <f t="shared" ca="1" si="624"/>
        <v>2875.4166507707732</v>
      </c>
      <c r="M608" s="17">
        <f t="shared" ca="1" si="624"/>
        <v>2938.2740010979583</v>
      </c>
      <c r="N608" s="17">
        <f t="shared" ca="1" si="624"/>
        <v>2873.8025606407496</v>
      </c>
      <c r="O608" s="11">
        <f t="shared" ca="1" si="606"/>
        <v>0</v>
      </c>
      <c r="P608" s="17">
        <f t="shared" ca="1" si="607"/>
        <v>0</v>
      </c>
    </row>
    <row r="609" spans="1:16" x14ac:dyDescent="0.35">
      <c r="A609" s="14">
        <v>596</v>
      </c>
      <c r="B609" s="17">
        <f t="shared" si="604"/>
        <v>2987</v>
      </c>
      <c r="C609" s="17">
        <f t="shared" ref="C609:N609" ca="1" si="625">B609*EXP((($E$6-$E$7-0.5*$E$5^2)*$E$8)+($E$5*_xlfn.NORM.S.INV(RAND())*SQRT($E$8)))</f>
        <v>3144.0463974260733</v>
      </c>
      <c r="D609" s="17">
        <f t="shared" ca="1" si="625"/>
        <v>3037.9987829543875</v>
      </c>
      <c r="E609" s="17">
        <f t="shared" ca="1" si="625"/>
        <v>3218.7840671861836</v>
      </c>
      <c r="F609" s="17">
        <f t="shared" ca="1" si="625"/>
        <v>3385.8397483567592</v>
      </c>
      <c r="G609" s="17">
        <f t="shared" ca="1" si="625"/>
        <v>3662.8268951167138</v>
      </c>
      <c r="H609" s="17">
        <f t="shared" ca="1" si="625"/>
        <v>3638.171024243783</v>
      </c>
      <c r="I609" s="17">
        <f t="shared" ca="1" si="625"/>
        <v>4092.6113150263591</v>
      </c>
      <c r="J609" s="17">
        <f t="shared" ca="1" si="625"/>
        <v>4206.6450331743645</v>
      </c>
      <c r="K609" s="17">
        <f t="shared" ca="1" si="625"/>
        <v>3704.3650645048651</v>
      </c>
      <c r="L609" s="17">
        <f t="shared" ca="1" si="625"/>
        <v>3520.4698705894698</v>
      </c>
      <c r="M609" s="17">
        <f t="shared" ca="1" si="625"/>
        <v>3827.1549921620704</v>
      </c>
      <c r="N609" s="17">
        <f t="shared" ca="1" si="625"/>
        <v>3813.2098148631817</v>
      </c>
      <c r="O609" s="11">
        <f t="shared" ca="1" si="606"/>
        <v>1</v>
      </c>
      <c r="P609" s="17">
        <f t="shared" ca="1" si="607"/>
        <v>813.20981486318169</v>
      </c>
    </row>
    <row r="610" spans="1:16" x14ac:dyDescent="0.35">
      <c r="A610" s="14">
        <v>597</v>
      </c>
      <c r="B610" s="17">
        <f t="shared" si="604"/>
        <v>2987</v>
      </c>
      <c r="C610" s="17">
        <f t="shared" ref="C610:N610" ca="1" si="626">B610*EXP((($E$6-$E$7-0.5*$E$5^2)*$E$8)+($E$5*_xlfn.NORM.S.INV(RAND())*SQRT($E$8)))</f>
        <v>3273.1117064479122</v>
      </c>
      <c r="D610" s="17">
        <f t="shared" ca="1" si="626"/>
        <v>3287.4742549650009</v>
      </c>
      <c r="E610" s="17">
        <f t="shared" ca="1" si="626"/>
        <v>3350.3194049737308</v>
      </c>
      <c r="F610" s="17">
        <f t="shared" ca="1" si="626"/>
        <v>3154.9432946002657</v>
      </c>
      <c r="G610" s="17">
        <f t="shared" ca="1" si="626"/>
        <v>3286.7773100684708</v>
      </c>
      <c r="H610" s="17">
        <f t="shared" ca="1" si="626"/>
        <v>3031.7509235721932</v>
      </c>
      <c r="I610" s="17">
        <f t="shared" ca="1" si="626"/>
        <v>2962.1097230021146</v>
      </c>
      <c r="J610" s="17">
        <f t="shared" ca="1" si="626"/>
        <v>3029.4459430143374</v>
      </c>
      <c r="K610" s="17">
        <f t="shared" ca="1" si="626"/>
        <v>3027.6699965981934</v>
      </c>
      <c r="L610" s="17">
        <f t="shared" ca="1" si="626"/>
        <v>3112.5868645839828</v>
      </c>
      <c r="M610" s="17">
        <f t="shared" ca="1" si="626"/>
        <v>3096.9787304885454</v>
      </c>
      <c r="N610" s="17">
        <f t="shared" ca="1" si="626"/>
        <v>3366.4618614778096</v>
      </c>
      <c r="O610" s="11">
        <f t="shared" ca="1" si="606"/>
        <v>1</v>
      </c>
      <c r="P610" s="17">
        <f t="shared" ca="1" si="607"/>
        <v>366.46186147780963</v>
      </c>
    </row>
    <row r="611" spans="1:16" x14ac:dyDescent="0.35">
      <c r="A611" s="14">
        <v>598</v>
      </c>
      <c r="B611" s="17">
        <f t="shared" si="604"/>
        <v>2987</v>
      </c>
      <c r="C611" s="17">
        <f t="shared" ref="C611:N611" ca="1" si="627">B611*EXP((($E$6-$E$7-0.5*$E$5^2)*$E$8)+($E$5*_xlfn.NORM.S.INV(RAND())*SQRT($E$8)))</f>
        <v>2782.5473661212959</v>
      </c>
      <c r="D611" s="17">
        <f t="shared" ca="1" si="627"/>
        <v>2503.0306599647315</v>
      </c>
      <c r="E611" s="17">
        <f t="shared" ca="1" si="627"/>
        <v>2406.9204501205418</v>
      </c>
      <c r="F611" s="17">
        <f t="shared" ca="1" si="627"/>
        <v>2533.1947082083698</v>
      </c>
      <c r="G611" s="17">
        <f t="shared" ca="1" si="627"/>
        <v>2507.2824344689539</v>
      </c>
      <c r="H611" s="17">
        <f t="shared" ca="1" si="627"/>
        <v>2797.2981478671495</v>
      </c>
      <c r="I611" s="17">
        <f t="shared" ca="1" si="627"/>
        <v>3048.2464316155974</v>
      </c>
      <c r="J611" s="17">
        <f t="shared" ca="1" si="627"/>
        <v>3149.4514406495264</v>
      </c>
      <c r="K611" s="17">
        <f t="shared" ca="1" si="627"/>
        <v>3275.1777982384151</v>
      </c>
      <c r="L611" s="17">
        <f t="shared" ca="1" si="627"/>
        <v>3258.353508785086</v>
      </c>
      <c r="M611" s="17">
        <f t="shared" ca="1" si="627"/>
        <v>3325.6231343776076</v>
      </c>
      <c r="N611" s="17">
        <f t="shared" ca="1" si="627"/>
        <v>3436.8865366467189</v>
      </c>
      <c r="O611" s="11">
        <f t="shared" ca="1" si="606"/>
        <v>1</v>
      </c>
      <c r="P611" s="17">
        <f t="shared" ca="1" si="607"/>
        <v>436.88653664671892</v>
      </c>
    </row>
    <row r="612" spans="1:16" x14ac:dyDescent="0.35">
      <c r="A612" s="14">
        <v>599</v>
      </c>
      <c r="B612" s="17">
        <f t="shared" si="604"/>
        <v>2987</v>
      </c>
      <c r="C612" s="17">
        <f t="shared" ref="C612:N612" ca="1" si="628">B612*EXP((($E$6-$E$7-0.5*$E$5^2)*$E$8)+($E$5*_xlfn.NORM.S.INV(RAND())*SQRT($E$8)))</f>
        <v>2968.5611352260539</v>
      </c>
      <c r="D612" s="17">
        <f t="shared" ca="1" si="628"/>
        <v>2920.0014190357283</v>
      </c>
      <c r="E612" s="17">
        <f t="shared" ca="1" si="628"/>
        <v>2543.8947071894427</v>
      </c>
      <c r="F612" s="17">
        <f t="shared" ca="1" si="628"/>
        <v>2616.1616620893037</v>
      </c>
      <c r="G612" s="17">
        <f t="shared" ca="1" si="628"/>
        <v>2602.4181037719086</v>
      </c>
      <c r="H612" s="17">
        <f t="shared" ca="1" si="628"/>
        <v>2489.2586964585662</v>
      </c>
      <c r="I612" s="17">
        <f t="shared" ca="1" si="628"/>
        <v>2683.6356443696832</v>
      </c>
      <c r="J612" s="17">
        <f t="shared" ca="1" si="628"/>
        <v>2857.2268180877704</v>
      </c>
      <c r="K612" s="17">
        <f t="shared" ca="1" si="628"/>
        <v>2972.2010526484819</v>
      </c>
      <c r="L612" s="17">
        <f t="shared" ca="1" si="628"/>
        <v>3040.0022082609789</v>
      </c>
      <c r="M612" s="17">
        <f t="shared" ca="1" si="628"/>
        <v>3257.2991889859509</v>
      </c>
      <c r="N612" s="17">
        <f t="shared" ca="1" si="628"/>
        <v>3032.4194458900674</v>
      </c>
      <c r="O612" s="11">
        <f t="shared" ca="1" si="606"/>
        <v>1</v>
      </c>
      <c r="P612" s="17">
        <f t="shared" ca="1" si="607"/>
        <v>32.419445890067436</v>
      </c>
    </row>
    <row r="613" spans="1:16" x14ac:dyDescent="0.35">
      <c r="A613" s="14">
        <v>600</v>
      </c>
      <c r="B613" s="17">
        <f t="shared" si="604"/>
        <v>2987</v>
      </c>
      <c r="C613" s="17">
        <f t="shared" ref="C613:N613" ca="1" si="629">B613*EXP((($E$6-$E$7-0.5*$E$5^2)*$E$8)+($E$5*_xlfn.NORM.S.INV(RAND())*SQRT($E$8)))</f>
        <v>2818.2987254054619</v>
      </c>
      <c r="D613" s="17">
        <f t="shared" ca="1" si="629"/>
        <v>2628.0229910228791</v>
      </c>
      <c r="E613" s="17">
        <f t="shared" ca="1" si="629"/>
        <v>2628.112673923019</v>
      </c>
      <c r="F613" s="17">
        <f t="shared" ca="1" si="629"/>
        <v>2659.8476480910685</v>
      </c>
      <c r="G613" s="17">
        <f t="shared" ca="1" si="629"/>
        <v>2529.1483495916168</v>
      </c>
      <c r="H613" s="17">
        <f t="shared" ca="1" si="629"/>
        <v>2430.1516028414762</v>
      </c>
      <c r="I613" s="17">
        <f t="shared" ca="1" si="629"/>
        <v>2387.513556309957</v>
      </c>
      <c r="J613" s="17">
        <f t="shared" ca="1" si="629"/>
        <v>2379.0240994021924</v>
      </c>
      <c r="K613" s="17">
        <f t="shared" ca="1" si="629"/>
        <v>2503.9252545401364</v>
      </c>
      <c r="L613" s="17">
        <f t="shared" ca="1" si="629"/>
        <v>2663.2168385959112</v>
      </c>
      <c r="M613" s="17">
        <f t="shared" ca="1" si="629"/>
        <v>2395.1658624867259</v>
      </c>
      <c r="N613" s="17">
        <f t="shared" ca="1" si="629"/>
        <v>2689.7003138173627</v>
      </c>
      <c r="O613" s="11">
        <f t="shared" ca="1" si="606"/>
        <v>0</v>
      </c>
      <c r="P613" s="17">
        <f t="shared" ca="1" si="607"/>
        <v>0</v>
      </c>
    </row>
    <row r="614" spans="1:16" x14ac:dyDescent="0.35">
      <c r="A614" s="14">
        <v>601</v>
      </c>
      <c r="B614" s="17">
        <f t="shared" si="604"/>
        <v>2987</v>
      </c>
      <c r="C614" s="17">
        <f t="shared" ref="C614:N614" ca="1" si="630">B614*EXP((($E$6-$E$7-0.5*$E$5^2)*$E$8)+($E$5*_xlfn.NORM.S.INV(RAND())*SQRT($E$8)))</f>
        <v>2959.2800149661716</v>
      </c>
      <c r="D614" s="17">
        <f t="shared" ca="1" si="630"/>
        <v>3004.5135443822596</v>
      </c>
      <c r="E614" s="17">
        <f t="shared" ca="1" si="630"/>
        <v>3135.8328385944437</v>
      </c>
      <c r="F614" s="17">
        <f t="shared" ca="1" si="630"/>
        <v>3180.0656334108835</v>
      </c>
      <c r="G614" s="17">
        <f t="shared" ca="1" si="630"/>
        <v>3344.663551317416</v>
      </c>
      <c r="H614" s="17">
        <f t="shared" ca="1" si="630"/>
        <v>3064.7042527785025</v>
      </c>
      <c r="I614" s="17">
        <f t="shared" ca="1" si="630"/>
        <v>2976.4106853607223</v>
      </c>
      <c r="J614" s="17">
        <f t="shared" ca="1" si="630"/>
        <v>2834.5636500854057</v>
      </c>
      <c r="K614" s="17">
        <f t="shared" ca="1" si="630"/>
        <v>3005.3168822785387</v>
      </c>
      <c r="L614" s="17">
        <f t="shared" ca="1" si="630"/>
        <v>3162.3702377446693</v>
      </c>
      <c r="M614" s="17">
        <f t="shared" ca="1" si="630"/>
        <v>3301.4611727987649</v>
      </c>
      <c r="N614" s="17">
        <f t="shared" ca="1" si="630"/>
        <v>3239.9259947824276</v>
      </c>
      <c r="O614" s="11">
        <f t="shared" ca="1" si="606"/>
        <v>1</v>
      </c>
      <c r="P614" s="17">
        <f t="shared" ca="1" si="607"/>
        <v>239.92599478242755</v>
      </c>
    </row>
    <row r="615" spans="1:16" x14ac:dyDescent="0.35">
      <c r="A615" s="14">
        <v>602</v>
      </c>
      <c r="B615" s="17">
        <f t="shared" si="604"/>
        <v>2987</v>
      </c>
      <c r="C615" s="17">
        <f t="shared" ref="C615:N615" ca="1" si="631">B615*EXP((($E$6-$E$7-0.5*$E$5^2)*$E$8)+($E$5*_xlfn.NORM.S.INV(RAND())*SQRT($E$8)))</f>
        <v>3032.6924880991146</v>
      </c>
      <c r="D615" s="17">
        <f t="shared" ca="1" si="631"/>
        <v>3145.9622611501854</v>
      </c>
      <c r="E615" s="17">
        <f t="shared" ca="1" si="631"/>
        <v>3258.7523864647615</v>
      </c>
      <c r="F615" s="17">
        <f t="shared" ca="1" si="631"/>
        <v>3109.201507920784</v>
      </c>
      <c r="G615" s="17">
        <f t="shared" ca="1" si="631"/>
        <v>3232.4061482332318</v>
      </c>
      <c r="H615" s="17">
        <f t="shared" ca="1" si="631"/>
        <v>3236.3124753509737</v>
      </c>
      <c r="I615" s="17">
        <f t="shared" ca="1" si="631"/>
        <v>3508.6923884448579</v>
      </c>
      <c r="J615" s="17">
        <f t="shared" ca="1" si="631"/>
        <v>3601.980725096048</v>
      </c>
      <c r="K615" s="17">
        <f t="shared" ca="1" si="631"/>
        <v>3761.9619557490923</v>
      </c>
      <c r="L615" s="17">
        <f t="shared" ca="1" si="631"/>
        <v>4062.6006161137775</v>
      </c>
      <c r="M615" s="17">
        <f t="shared" ca="1" si="631"/>
        <v>3968.3440767980428</v>
      </c>
      <c r="N615" s="17">
        <f t="shared" ca="1" si="631"/>
        <v>4342.5288202116808</v>
      </c>
      <c r="O615" s="11">
        <f t="shared" ca="1" si="606"/>
        <v>1</v>
      </c>
      <c r="P615" s="17">
        <f t="shared" ca="1" si="607"/>
        <v>1342.5288202116808</v>
      </c>
    </row>
    <row r="616" spans="1:16" x14ac:dyDescent="0.35">
      <c r="A616" s="14">
        <v>603</v>
      </c>
      <c r="B616" s="17">
        <f t="shared" si="604"/>
        <v>2987</v>
      </c>
      <c r="C616" s="17">
        <f t="shared" ref="C616:N616" ca="1" si="632">B616*EXP((($E$6-$E$7-0.5*$E$5^2)*$E$8)+($E$5*_xlfn.NORM.S.INV(RAND())*SQRT($E$8)))</f>
        <v>2992.2118227202568</v>
      </c>
      <c r="D616" s="17">
        <f t="shared" ca="1" si="632"/>
        <v>2908.261019706858</v>
      </c>
      <c r="E616" s="17">
        <f t="shared" ca="1" si="632"/>
        <v>2734.6417682466144</v>
      </c>
      <c r="F616" s="17">
        <f t="shared" ca="1" si="632"/>
        <v>2712.8755718909165</v>
      </c>
      <c r="G616" s="17">
        <f t="shared" ca="1" si="632"/>
        <v>2816.4787638087018</v>
      </c>
      <c r="H616" s="17">
        <f t="shared" ca="1" si="632"/>
        <v>2699.006969781246</v>
      </c>
      <c r="I616" s="17">
        <f t="shared" ca="1" si="632"/>
        <v>2644.5523014334112</v>
      </c>
      <c r="J616" s="17">
        <f t="shared" ca="1" si="632"/>
        <v>2662.1194381458349</v>
      </c>
      <c r="K616" s="17">
        <f t="shared" ca="1" si="632"/>
        <v>2513.1212838452911</v>
      </c>
      <c r="L616" s="17">
        <f t="shared" ca="1" si="632"/>
        <v>2517.5496779953173</v>
      </c>
      <c r="M616" s="17">
        <f t="shared" ca="1" si="632"/>
        <v>2664.5134732397769</v>
      </c>
      <c r="N616" s="17">
        <f t="shared" ca="1" si="632"/>
        <v>2729.0926846869684</v>
      </c>
      <c r="O616" s="11">
        <f t="shared" ca="1" si="606"/>
        <v>0</v>
      </c>
      <c r="P616" s="17">
        <f t="shared" ca="1" si="607"/>
        <v>0</v>
      </c>
    </row>
    <row r="617" spans="1:16" x14ac:dyDescent="0.35">
      <c r="A617" s="14">
        <v>604</v>
      </c>
      <c r="B617" s="17">
        <f t="shared" si="604"/>
        <v>2987</v>
      </c>
      <c r="C617" s="17">
        <f t="shared" ref="C617:N617" ca="1" si="633">B617*EXP((($E$6-$E$7-0.5*$E$5^2)*$E$8)+($E$5*_xlfn.NORM.S.INV(RAND())*SQRT($E$8)))</f>
        <v>3323.6456179466345</v>
      </c>
      <c r="D617" s="17">
        <f t="shared" ca="1" si="633"/>
        <v>3208.3722303921318</v>
      </c>
      <c r="E617" s="17">
        <f t="shared" ca="1" si="633"/>
        <v>3086.5266275817198</v>
      </c>
      <c r="F617" s="17">
        <f t="shared" ca="1" si="633"/>
        <v>2776.2902092000832</v>
      </c>
      <c r="G617" s="17">
        <f t="shared" ca="1" si="633"/>
        <v>2739.6665441336836</v>
      </c>
      <c r="H617" s="17">
        <f t="shared" ca="1" si="633"/>
        <v>3081.0870464195687</v>
      </c>
      <c r="I617" s="17">
        <f t="shared" ca="1" si="633"/>
        <v>2970.9129663194085</v>
      </c>
      <c r="J617" s="17">
        <f t="shared" ca="1" si="633"/>
        <v>3138.5272694532682</v>
      </c>
      <c r="K617" s="17">
        <f t="shared" ca="1" si="633"/>
        <v>3525.9379351870166</v>
      </c>
      <c r="L617" s="17">
        <f t="shared" ca="1" si="633"/>
        <v>3542.7590366395098</v>
      </c>
      <c r="M617" s="17">
        <f t="shared" ca="1" si="633"/>
        <v>3576.1647625917203</v>
      </c>
      <c r="N617" s="17">
        <f t="shared" ca="1" si="633"/>
        <v>3380.4509118961832</v>
      </c>
      <c r="O617" s="11">
        <f t="shared" ca="1" si="606"/>
        <v>1</v>
      </c>
      <c r="P617" s="17">
        <f t="shared" ca="1" si="607"/>
        <v>380.45091189618324</v>
      </c>
    </row>
    <row r="618" spans="1:16" x14ac:dyDescent="0.35">
      <c r="A618" s="14">
        <v>605</v>
      </c>
      <c r="B618" s="17">
        <f t="shared" si="604"/>
        <v>2987</v>
      </c>
      <c r="C618" s="17">
        <f t="shared" ref="C618:N618" ca="1" si="634">B618*EXP((($E$6-$E$7-0.5*$E$5^2)*$E$8)+($E$5*_xlfn.NORM.S.INV(RAND())*SQRT($E$8)))</f>
        <v>2957.4628425538858</v>
      </c>
      <c r="D618" s="17">
        <f t="shared" ca="1" si="634"/>
        <v>3000.2952625507601</v>
      </c>
      <c r="E618" s="17">
        <f t="shared" ca="1" si="634"/>
        <v>2932.0133526791719</v>
      </c>
      <c r="F618" s="17">
        <f t="shared" ca="1" si="634"/>
        <v>3141.5732209036837</v>
      </c>
      <c r="G618" s="17">
        <f t="shared" ca="1" si="634"/>
        <v>3108.5511633041851</v>
      </c>
      <c r="H618" s="17">
        <f t="shared" ca="1" si="634"/>
        <v>3162.8739528574974</v>
      </c>
      <c r="I618" s="17">
        <f t="shared" ca="1" si="634"/>
        <v>3169.6890606837933</v>
      </c>
      <c r="J618" s="17">
        <f t="shared" ca="1" si="634"/>
        <v>3083.0641726183512</v>
      </c>
      <c r="K618" s="17">
        <f t="shared" ca="1" si="634"/>
        <v>3047.6335493543766</v>
      </c>
      <c r="L618" s="17">
        <f t="shared" ca="1" si="634"/>
        <v>2953.1463834144715</v>
      </c>
      <c r="M618" s="17">
        <f t="shared" ca="1" si="634"/>
        <v>2948.7314344542428</v>
      </c>
      <c r="N618" s="17">
        <f t="shared" ca="1" si="634"/>
        <v>3427.5910288168075</v>
      </c>
      <c r="O618" s="11">
        <f t="shared" ca="1" si="606"/>
        <v>1</v>
      </c>
      <c r="P618" s="17">
        <f t="shared" ca="1" si="607"/>
        <v>427.59102881680747</v>
      </c>
    </row>
    <row r="619" spans="1:16" x14ac:dyDescent="0.35">
      <c r="A619" s="14">
        <v>606</v>
      </c>
      <c r="B619" s="17">
        <f t="shared" si="604"/>
        <v>2987</v>
      </c>
      <c r="C619" s="17">
        <f t="shared" ref="C619:N619" ca="1" si="635">B619*EXP((($E$6-$E$7-0.5*$E$5^2)*$E$8)+($E$5*_xlfn.NORM.S.INV(RAND())*SQRT($E$8)))</f>
        <v>2910.4927608369321</v>
      </c>
      <c r="D619" s="17">
        <f t="shared" ca="1" si="635"/>
        <v>3139.1914658292667</v>
      </c>
      <c r="E619" s="17">
        <f t="shared" ca="1" si="635"/>
        <v>3483.4060582502798</v>
      </c>
      <c r="F619" s="17">
        <f t="shared" ca="1" si="635"/>
        <v>3618.1420292932976</v>
      </c>
      <c r="G619" s="17">
        <f t="shared" ca="1" si="635"/>
        <v>3736.7306644028909</v>
      </c>
      <c r="H619" s="17">
        <f t="shared" ca="1" si="635"/>
        <v>3640.6325330205486</v>
      </c>
      <c r="I619" s="17">
        <f t="shared" ca="1" si="635"/>
        <v>3644.3647762601727</v>
      </c>
      <c r="J619" s="17">
        <f t="shared" ca="1" si="635"/>
        <v>3409.4794446059163</v>
      </c>
      <c r="K619" s="17">
        <f t="shared" ca="1" si="635"/>
        <v>3220.6688471422285</v>
      </c>
      <c r="L619" s="17">
        <f t="shared" ca="1" si="635"/>
        <v>3028.3546485647794</v>
      </c>
      <c r="M619" s="17">
        <f t="shared" ca="1" si="635"/>
        <v>2812.0856430584276</v>
      </c>
      <c r="N619" s="17">
        <f t="shared" ca="1" si="635"/>
        <v>3073.6482989345159</v>
      </c>
      <c r="O619" s="11">
        <f t="shared" ca="1" si="606"/>
        <v>1</v>
      </c>
      <c r="P619" s="17">
        <f t="shared" ca="1" si="607"/>
        <v>73.648298934515878</v>
      </c>
    </row>
    <row r="620" spans="1:16" x14ac:dyDescent="0.35">
      <c r="A620" s="14">
        <v>607</v>
      </c>
      <c r="B620" s="17">
        <f t="shared" si="604"/>
        <v>2987</v>
      </c>
      <c r="C620" s="17">
        <f t="shared" ref="C620:N620" ca="1" si="636">B620*EXP((($E$6-$E$7-0.5*$E$5^2)*$E$8)+($E$5*_xlfn.NORM.S.INV(RAND())*SQRT($E$8)))</f>
        <v>2975.5695740113292</v>
      </c>
      <c r="D620" s="17">
        <f t="shared" ca="1" si="636"/>
        <v>2920.1855695110212</v>
      </c>
      <c r="E620" s="17">
        <f t="shared" ca="1" si="636"/>
        <v>2977.1530156838498</v>
      </c>
      <c r="F620" s="17">
        <f t="shared" ca="1" si="636"/>
        <v>3005.511600611489</v>
      </c>
      <c r="G620" s="17">
        <f t="shared" ca="1" si="636"/>
        <v>2802.4030483394072</v>
      </c>
      <c r="H620" s="17">
        <f t="shared" ca="1" si="636"/>
        <v>2947.3602431338345</v>
      </c>
      <c r="I620" s="17">
        <f t="shared" ca="1" si="636"/>
        <v>3092.8990823844229</v>
      </c>
      <c r="J620" s="17">
        <f t="shared" ca="1" si="636"/>
        <v>3005.7263820532512</v>
      </c>
      <c r="K620" s="17">
        <f t="shared" ca="1" si="636"/>
        <v>3001.3606574965011</v>
      </c>
      <c r="L620" s="17">
        <f t="shared" ca="1" si="636"/>
        <v>3456.3553200222632</v>
      </c>
      <c r="M620" s="17">
        <f t="shared" ca="1" si="636"/>
        <v>3415.0342726149406</v>
      </c>
      <c r="N620" s="17">
        <f t="shared" ca="1" si="636"/>
        <v>3271.4851913265888</v>
      </c>
      <c r="O620" s="11">
        <f t="shared" ca="1" si="606"/>
        <v>1</v>
      </c>
      <c r="P620" s="17">
        <f t="shared" ca="1" si="607"/>
        <v>271.48519132658885</v>
      </c>
    </row>
    <row r="621" spans="1:16" x14ac:dyDescent="0.35">
      <c r="A621" s="14">
        <v>608</v>
      </c>
      <c r="B621" s="17">
        <f t="shared" si="604"/>
        <v>2987</v>
      </c>
      <c r="C621" s="17">
        <f t="shared" ref="C621:N621" ca="1" si="637">B621*EXP((($E$6-$E$7-0.5*$E$5^2)*$E$8)+($E$5*_xlfn.NORM.S.INV(RAND())*SQRT($E$8)))</f>
        <v>2925.9974482959319</v>
      </c>
      <c r="D621" s="17">
        <f t="shared" ca="1" si="637"/>
        <v>3046.1102256971672</v>
      </c>
      <c r="E621" s="17">
        <f t="shared" ca="1" si="637"/>
        <v>2878.39134629202</v>
      </c>
      <c r="F621" s="17">
        <f t="shared" ca="1" si="637"/>
        <v>2714.8868664249585</v>
      </c>
      <c r="G621" s="17">
        <f t="shared" ca="1" si="637"/>
        <v>2667.5051283239222</v>
      </c>
      <c r="H621" s="17">
        <f t="shared" ca="1" si="637"/>
        <v>2637.6056371129239</v>
      </c>
      <c r="I621" s="17">
        <f t="shared" ca="1" si="637"/>
        <v>2681.181957081038</v>
      </c>
      <c r="J621" s="17">
        <f t="shared" ca="1" si="637"/>
        <v>2662.3294354158252</v>
      </c>
      <c r="K621" s="17">
        <f t="shared" ca="1" si="637"/>
        <v>2685.1963956034911</v>
      </c>
      <c r="L621" s="17">
        <f t="shared" ca="1" si="637"/>
        <v>2739.7066807939477</v>
      </c>
      <c r="M621" s="17">
        <f t="shared" ca="1" si="637"/>
        <v>2634.2378491949521</v>
      </c>
      <c r="N621" s="17">
        <f t="shared" ca="1" si="637"/>
        <v>2723.5624172425855</v>
      </c>
      <c r="O621" s="11">
        <f t="shared" ca="1" si="606"/>
        <v>0</v>
      </c>
      <c r="P621" s="17">
        <f t="shared" ca="1" si="607"/>
        <v>0</v>
      </c>
    </row>
    <row r="622" spans="1:16" x14ac:dyDescent="0.35">
      <c r="A622" s="14">
        <v>609</v>
      </c>
      <c r="B622" s="17">
        <f t="shared" si="604"/>
        <v>2987</v>
      </c>
      <c r="C622" s="17">
        <f t="shared" ref="C622:N622" ca="1" si="638">B622*EXP((($E$6-$E$7-0.5*$E$5^2)*$E$8)+($E$5*_xlfn.NORM.S.INV(RAND())*SQRT($E$8)))</f>
        <v>2936.2550176397785</v>
      </c>
      <c r="D622" s="17">
        <f t="shared" ca="1" si="638"/>
        <v>3032.5637877077352</v>
      </c>
      <c r="E622" s="17">
        <f t="shared" ca="1" si="638"/>
        <v>3232.8919588623216</v>
      </c>
      <c r="F622" s="17">
        <f t="shared" ca="1" si="638"/>
        <v>3311.2283892804098</v>
      </c>
      <c r="G622" s="17">
        <f t="shared" ca="1" si="638"/>
        <v>3325.5582058361224</v>
      </c>
      <c r="H622" s="17">
        <f t="shared" ca="1" si="638"/>
        <v>3329.8949491596281</v>
      </c>
      <c r="I622" s="17">
        <f t="shared" ca="1" si="638"/>
        <v>3413.8154390570512</v>
      </c>
      <c r="J622" s="17">
        <f t="shared" ca="1" si="638"/>
        <v>3458.9348733823394</v>
      </c>
      <c r="K622" s="17">
        <f t="shared" ca="1" si="638"/>
        <v>3596.9426171471055</v>
      </c>
      <c r="L622" s="17">
        <f t="shared" ca="1" si="638"/>
        <v>3505.8709898742973</v>
      </c>
      <c r="M622" s="17">
        <f t="shared" ca="1" si="638"/>
        <v>3711.8053125730212</v>
      </c>
      <c r="N622" s="17">
        <f t="shared" ca="1" si="638"/>
        <v>3939.5207963502949</v>
      </c>
      <c r="O622" s="11">
        <f t="shared" ca="1" si="606"/>
        <v>1</v>
      </c>
      <c r="P622" s="17">
        <f t="shared" ca="1" si="607"/>
        <v>939.52079635029486</v>
      </c>
    </row>
    <row r="623" spans="1:16" x14ac:dyDescent="0.35">
      <c r="A623" s="14">
        <v>610</v>
      </c>
      <c r="B623" s="17">
        <f t="shared" si="604"/>
        <v>2987</v>
      </c>
      <c r="C623" s="17">
        <f t="shared" ref="C623:N623" ca="1" si="639">B623*EXP((($E$6-$E$7-0.5*$E$5^2)*$E$8)+($E$5*_xlfn.NORM.S.INV(RAND())*SQRT($E$8)))</f>
        <v>3098.8416266598715</v>
      </c>
      <c r="D623" s="17">
        <f t="shared" ca="1" si="639"/>
        <v>3453.2931804407845</v>
      </c>
      <c r="E623" s="17">
        <f t="shared" ca="1" si="639"/>
        <v>3699.9347911135537</v>
      </c>
      <c r="F623" s="17">
        <f t="shared" ca="1" si="639"/>
        <v>3722.5621371880438</v>
      </c>
      <c r="G623" s="17">
        <f t="shared" ca="1" si="639"/>
        <v>3384.247783695429</v>
      </c>
      <c r="H623" s="17">
        <f t="shared" ca="1" si="639"/>
        <v>3506.3509549573128</v>
      </c>
      <c r="I623" s="17">
        <f t="shared" ca="1" si="639"/>
        <v>3467.6936594470344</v>
      </c>
      <c r="J623" s="17">
        <f t="shared" ca="1" si="639"/>
        <v>3661.008790645742</v>
      </c>
      <c r="K623" s="17">
        <f t="shared" ca="1" si="639"/>
        <v>4027.9629128694614</v>
      </c>
      <c r="L623" s="17">
        <f t="shared" ca="1" si="639"/>
        <v>3871.1646428130757</v>
      </c>
      <c r="M623" s="17">
        <f t="shared" ca="1" si="639"/>
        <v>3780.5907294089166</v>
      </c>
      <c r="N623" s="17">
        <f t="shared" ca="1" si="639"/>
        <v>4146.3602160025648</v>
      </c>
      <c r="O623" s="11">
        <f t="shared" ca="1" si="606"/>
        <v>1</v>
      </c>
      <c r="P623" s="17">
        <f t="shared" ca="1" si="607"/>
        <v>1146.3602160025648</v>
      </c>
    </row>
    <row r="624" spans="1:16" x14ac:dyDescent="0.35">
      <c r="A624" s="14">
        <v>611</v>
      </c>
      <c r="B624" s="17">
        <f t="shared" si="604"/>
        <v>2987</v>
      </c>
      <c r="C624" s="17">
        <f t="shared" ref="C624:N624" ca="1" si="640">B624*EXP((($E$6-$E$7-0.5*$E$5^2)*$E$8)+($E$5*_xlfn.NORM.S.INV(RAND())*SQRT($E$8)))</f>
        <v>3117.003517033826</v>
      </c>
      <c r="D624" s="17">
        <f t="shared" ca="1" si="640"/>
        <v>3048.951197861501</v>
      </c>
      <c r="E624" s="17">
        <f t="shared" ca="1" si="640"/>
        <v>3382.7385885308181</v>
      </c>
      <c r="F624" s="17">
        <f t="shared" ca="1" si="640"/>
        <v>3358.5381853422136</v>
      </c>
      <c r="G624" s="17">
        <f t="shared" ca="1" si="640"/>
        <v>3205.8626383070218</v>
      </c>
      <c r="H624" s="17">
        <f t="shared" ca="1" si="640"/>
        <v>3187.6108799481035</v>
      </c>
      <c r="I624" s="17">
        <f t="shared" ca="1" si="640"/>
        <v>3182.9671776732162</v>
      </c>
      <c r="J624" s="17">
        <f t="shared" ca="1" si="640"/>
        <v>3212.104644817472</v>
      </c>
      <c r="K624" s="17">
        <f t="shared" ca="1" si="640"/>
        <v>3474.8454883332056</v>
      </c>
      <c r="L624" s="17">
        <f t="shared" ca="1" si="640"/>
        <v>3855.992137683806</v>
      </c>
      <c r="M624" s="17">
        <f t="shared" ca="1" si="640"/>
        <v>3757.884861473884</v>
      </c>
      <c r="N624" s="17">
        <f t="shared" ca="1" si="640"/>
        <v>4039.6438073934723</v>
      </c>
      <c r="O624" s="11">
        <f t="shared" ca="1" si="606"/>
        <v>1</v>
      </c>
      <c r="P624" s="17">
        <f t="shared" ca="1" si="607"/>
        <v>1039.6438073934723</v>
      </c>
    </row>
    <row r="625" spans="1:16" x14ac:dyDescent="0.35">
      <c r="A625" s="14">
        <v>612</v>
      </c>
      <c r="B625" s="17">
        <f t="shared" si="604"/>
        <v>2987</v>
      </c>
      <c r="C625" s="17">
        <f t="shared" ref="C625:N625" ca="1" si="641">B625*EXP((($E$6-$E$7-0.5*$E$5^2)*$E$8)+($E$5*_xlfn.NORM.S.INV(RAND())*SQRT($E$8)))</f>
        <v>3078.135714840726</v>
      </c>
      <c r="D625" s="17">
        <f t="shared" ca="1" si="641"/>
        <v>3181.2117336433171</v>
      </c>
      <c r="E625" s="17">
        <f t="shared" ca="1" si="641"/>
        <v>3075.9033351619778</v>
      </c>
      <c r="F625" s="17">
        <f t="shared" ca="1" si="641"/>
        <v>3328.7737991824079</v>
      </c>
      <c r="G625" s="17">
        <f t="shared" ca="1" si="641"/>
        <v>3633.8963387086719</v>
      </c>
      <c r="H625" s="17">
        <f t="shared" ca="1" si="641"/>
        <v>3636.1273622979488</v>
      </c>
      <c r="I625" s="17">
        <f t="shared" ca="1" si="641"/>
        <v>3642.6325311580472</v>
      </c>
      <c r="J625" s="17">
        <f t="shared" ca="1" si="641"/>
        <v>3882.7100911317698</v>
      </c>
      <c r="K625" s="17">
        <f t="shared" ca="1" si="641"/>
        <v>4396.0757396468507</v>
      </c>
      <c r="L625" s="17">
        <f t="shared" ca="1" si="641"/>
        <v>4663.3227811151446</v>
      </c>
      <c r="M625" s="17">
        <f t="shared" ca="1" si="641"/>
        <v>4782.1111305818458</v>
      </c>
      <c r="N625" s="17">
        <f t="shared" ca="1" si="641"/>
        <v>4608.2173639336434</v>
      </c>
      <c r="O625" s="11">
        <f t="shared" ca="1" si="606"/>
        <v>1</v>
      </c>
      <c r="P625" s="17">
        <f t="shared" ca="1" si="607"/>
        <v>1608.2173639336434</v>
      </c>
    </row>
    <row r="626" spans="1:16" x14ac:dyDescent="0.35">
      <c r="A626" s="14">
        <v>613</v>
      </c>
      <c r="B626" s="17">
        <f t="shared" si="604"/>
        <v>2987</v>
      </c>
      <c r="C626" s="17">
        <f t="shared" ref="C626:N626" ca="1" si="642">B626*EXP((($E$6-$E$7-0.5*$E$5^2)*$E$8)+($E$5*_xlfn.NORM.S.INV(RAND())*SQRT($E$8)))</f>
        <v>2912.5671376692476</v>
      </c>
      <c r="D626" s="17">
        <f t="shared" ca="1" si="642"/>
        <v>3067.8966021629312</v>
      </c>
      <c r="E626" s="17">
        <f t="shared" ca="1" si="642"/>
        <v>3045.0052389641905</v>
      </c>
      <c r="F626" s="17">
        <f t="shared" ca="1" si="642"/>
        <v>3134.5996649659214</v>
      </c>
      <c r="G626" s="17">
        <f t="shared" ca="1" si="642"/>
        <v>3330.8927084973434</v>
      </c>
      <c r="H626" s="17">
        <f t="shared" ca="1" si="642"/>
        <v>3272.8857124622527</v>
      </c>
      <c r="I626" s="17">
        <f t="shared" ca="1" si="642"/>
        <v>3011.9996612411392</v>
      </c>
      <c r="J626" s="17">
        <f t="shared" ca="1" si="642"/>
        <v>3104.9392570017135</v>
      </c>
      <c r="K626" s="17">
        <f t="shared" ca="1" si="642"/>
        <v>3583.6446582501644</v>
      </c>
      <c r="L626" s="17">
        <f t="shared" ca="1" si="642"/>
        <v>3584.6928947203287</v>
      </c>
      <c r="M626" s="17">
        <f t="shared" ca="1" si="642"/>
        <v>3341.3453196810769</v>
      </c>
      <c r="N626" s="17">
        <f t="shared" ca="1" si="642"/>
        <v>3506.2470695113798</v>
      </c>
      <c r="O626" s="11">
        <f t="shared" ca="1" si="606"/>
        <v>1</v>
      </c>
      <c r="P626" s="17">
        <f t="shared" ca="1" si="607"/>
        <v>506.24706951137978</v>
      </c>
    </row>
    <row r="627" spans="1:16" x14ac:dyDescent="0.35">
      <c r="A627" s="14">
        <v>614</v>
      </c>
      <c r="B627" s="17">
        <f t="shared" si="604"/>
        <v>2987</v>
      </c>
      <c r="C627" s="17">
        <f t="shared" ref="C627:N627" ca="1" si="643">B627*EXP((($E$6-$E$7-0.5*$E$5^2)*$E$8)+($E$5*_xlfn.NORM.S.INV(RAND())*SQRT($E$8)))</f>
        <v>2879.1548067847334</v>
      </c>
      <c r="D627" s="17">
        <f t="shared" ca="1" si="643"/>
        <v>3148.4608067741424</v>
      </c>
      <c r="E627" s="17">
        <f t="shared" ca="1" si="643"/>
        <v>3029.6925456249496</v>
      </c>
      <c r="F627" s="17">
        <f t="shared" ca="1" si="643"/>
        <v>2953.0406600873898</v>
      </c>
      <c r="G627" s="17">
        <f t="shared" ca="1" si="643"/>
        <v>3035.7361804461166</v>
      </c>
      <c r="H627" s="17">
        <f t="shared" ca="1" si="643"/>
        <v>2706.2948945477779</v>
      </c>
      <c r="I627" s="17">
        <f t="shared" ca="1" si="643"/>
        <v>2634.6439073496254</v>
      </c>
      <c r="J627" s="17">
        <f t="shared" ca="1" si="643"/>
        <v>2407.4190402830886</v>
      </c>
      <c r="K627" s="17">
        <f t="shared" ca="1" si="643"/>
        <v>2421.5208769060755</v>
      </c>
      <c r="L627" s="17">
        <f t="shared" ca="1" si="643"/>
        <v>2434.9603551265213</v>
      </c>
      <c r="M627" s="17">
        <f t="shared" ca="1" si="643"/>
        <v>2415.9983878795892</v>
      </c>
      <c r="N627" s="17">
        <f t="shared" ca="1" si="643"/>
        <v>2689.6778503823193</v>
      </c>
      <c r="O627" s="11">
        <f t="shared" ca="1" si="606"/>
        <v>0</v>
      </c>
      <c r="P627" s="17">
        <f t="shared" ca="1" si="607"/>
        <v>0</v>
      </c>
    </row>
    <row r="628" spans="1:16" x14ac:dyDescent="0.35">
      <c r="A628" s="14">
        <v>615</v>
      </c>
      <c r="B628" s="17">
        <f t="shared" si="604"/>
        <v>2987</v>
      </c>
      <c r="C628" s="17">
        <f t="shared" ref="C628:N628" ca="1" si="644">B628*EXP((($E$6-$E$7-0.5*$E$5^2)*$E$8)+($E$5*_xlfn.NORM.S.INV(RAND())*SQRT($E$8)))</f>
        <v>2876.2995723379668</v>
      </c>
      <c r="D628" s="17">
        <f t="shared" ca="1" si="644"/>
        <v>2637.3853706871455</v>
      </c>
      <c r="E628" s="17">
        <f t="shared" ca="1" si="644"/>
        <v>2638.9923150216719</v>
      </c>
      <c r="F628" s="17">
        <f t="shared" ca="1" si="644"/>
        <v>2733.7690756480793</v>
      </c>
      <c r="G628" s="17">
        <f t="shared" ca="1" si="644"/>
        <v>2636.8351281301016</v>
      </c>
      <c r="H628" s="17">
        <f t="shared" ca="1" si="644"/>
        <v>2612.6614799493977</v>
      </c>
      <c r="I628" s="17">
        <f t="shared" ca="1" si="644"/>
        <v>2964.337320516926</v>
      </c>
      <c r="J628" s="17">
        <f t="shared" ca="1" si="644"/>
        <v>3093.7006676259148</v>
      </c>
      <c r="K628" s="17">
        <f t="shared" ca="1" si="644"/>
        <v>2947.2371046028888</v>
      </c>
      <c r="L628" s="17">
        <f t="shared" ca="1" si="644"/>
        <v>3195.6550352687232</v>
      </c>
      <c r="M628" s="17">
        <f t="shared" ca="1" si="644"/>
        <v>3156.7578632300219</v>
      </c>
      <c r="N628" s="17">
        <f t="shared" ca="1" si="644"/>
        <v>3061.3664127249049</v>
      </c>
      <c r="O628" s="11">
        <f t="shared" ca="1" si="606"/>
        <v>1</v>
      </c>
      <c r="P628" s="17">
        <f t="shared" ca="1" si="607"/>
        <v>61.366412724904876</v>
      </c>
    </row>
    <row r="629" spans="1:16" x14ac:dyDescent="0.35">
      <c r="A629" s="14">
        <v>616</v>
      </c>
      <c r="B629" s="17">
        <f t="shared" si="604"/>
        <v>2987</v>
      </c>
      <c r="C629" s="17">
        <f t="shared" ref="C629:N629" ca="1" si="645">B629*EXP((($E$6-$E$7-0.5*$E$5^2)*$E$8)+($E$5*_xlfn.NORM.S.INV(RAND())*SQRT($E$8)))</f>
        <v>3002.5352721771092</v>
      </c>
      <c r="D629" s="17">
        <f t="shared" ca="1" si="645"/>
        <v>3025.0740817978963</v>
      </c>
      <c r="E629" s="17">
        <f t="shared" ca="1" si="645"/>
        <v>3145.4306905028925</v>
      </c>
      <c r="F629" s="17">
        <f t="shared" ca="1" si="645"/>
        <v>3296.5518811267502</v>
      </c>
      <c r="G629" s="17">
        <f t="shared" ca="1" si="645"/>
        <v>2999.4751831665703</v>
      </c>
      <c r="H629" s="17">
        <f t="shared" ca="1" si="645"/>
        <v>2829.2270116985719</v>
      </c>
      <c r="I629" s="17">
        <f t="shared" ca="1" si="645"/>
        <v>2662.4032633040615</v>
      </c>
      <c r="J629" s="17">
        <f t="shared" ca="1" si="645"/>
        <v>2838.8528529802811</v>
      </c>
      <c r="K629" s="17">
        <f t="shared" ca="1" si="645"/>
        <v>3116.9250927220701</v>
      </c>
      <c r="L629" s="17">
        <f t="shared" ca="1" si="645"/>
        <v>3057.1002571665554</v>
      </c>
      <c r="M629" s="17">
        <f t="shared" ca="1" si="645"/>
        <v>3112.8958179421811</v>
      </c>
      <c r="N629" s="17">
        <f t="shared" ca="1" si="645"/>
        <v>3364.7103622055315</v>
      </c>
      <c r="O629" s="11">
        <f t="shared" ca="1" si="606"/>
        <v>1</v>
      </c>
      <c r="P629" s="17">
        <f t="shared" ca="1" si="607"/>
        <v>364.71036220553151</v>
      </c>
    </row>
    <row r="630" spans="1:16" x14ac:dyDescent="0.35">
      <c r="A630" s="14">
        <v>617</v>
      </c>
      <c r="B630" s="17">
        <f t="shared" si="604"/>
        <v>2987</v>
      </c>
      <c r="C630" s="17">
        <f t="shared" ref="C630:N630" ca="1" si="646">B630*EXP((($E$6-$E$7-0.5*$E$5^2)*$E$8)+($E$5*_xlfn.NORM.S.INV(RAND())*SQRT($E$8)))</f>
        <v>2870.1529588118033</v>
      </c>
      <c r="D630" s="17">
        <f t="shared" ca="1" si="646"/>
        <v>2790.5417314183919</v>
      </c>
      <c r="E630" s="17">
        <f t="shared" ca="1" si="646"/>
        <v>2910.7643706224367</v>
      </c>
      <c r="F630" s="17">
        <f t="shared" ca="1" si="646"/>
        <v>2900.6465666843569</v>
      </c>
      <c r="G630" s="17">
        <f t="shared" ca="1" si="646"/>
        <v>2930.3819514066531</v>
      </c>
      <c r="H630" s="17">
        <f t="shared" ca="1" si="646"/>
        <v>2904.4521502237953</v>
      </c>
      <c r="I630" s="17">
        <f t="shared" ca="1" si="646"/>
        <v>3086.8224844534047</v>
      </c>
      <c r="J630" s="17">
        <f t="shared" ca="1" si="646"/>
        <v>2945.2691606885637</v>
      </c>
      <c r="K630" s="17">
        <f t="shared" ca="1" si="646"/>
        <v>3252.9253984144166</v>
      </c>
      <c r="L630" s="17">
        <f t="shared" ca="1" si="646"/>
        <v>3137.4277742273471</v>
      </c>
      <c r="M630" s="17">
        <f t="shared" ca="1" si="646"/>
        <v>3401.9559449439703</v>
      </c>
      <c r="N630" s="17">
        <f t="shared" ca="1" si="646"/>
        <v>3188.8985792276853</v>
      </c>
      <c r="O630" s="11">
        <f t="shared" ca="1" si="606"/>
        <v>1</v>
      </c>
      <c r="P630" s="17">
        <f t="shared" ca="1" si="607"/>
        <v>188.89857922768533</v>
      </c>
    </row>
    <row r="631" spans="1:16" x14ac:dyDescent="0.35">
      <c r="A631" s="14">
        <v>618</v>
      </c>
      <c r="B631" s="17">
        <f t="shared" si="604"/>
        <v>2987</v>
      </c>
      <c r="C631" s="17">
        <f t="shared" ref="C631:N631" ca="1" si="647">B631*EXP((($E$6-$E$7-0.5*$E$5^2)*$E$8)+($E$5*_xlfn.NORM.S.INV(RAND())*SQRT($E$8)))</f>
        <v>3205.5864877029926</v>
      </c>
      <c r="D631" s="17">
        <f t="shared" ca="1" si="647"/>
        <v>3086.4791579001007</v>
      </c>
      <c r="E631" s="17">
        <f t="shared" ca="1" si="647"/>
        <v>3005.8748691339192</v>
      </c>
      <c r="F631" s="17">
        <f t="shared" ca="1" si="647"/>
        <v>3073.2960312346959</v>
      </c>
      <c r="G631" s="17">
        <f t="shared" ca="1" si="647"/>
        <v>3379.2281274681418</v>
      </c>
      <c r="H631" s="17">
        <f t="shared" ca="1" si="647"/>
        <v>3384.0625864137351</v>
      </c>
      <c r="I631" s="17">
        <f t="shared" ca="1" si="647"/>
        <v>3157.7596758261702</v>
      </c>
      <c r="J631" s="17">
        <f t="shared" ca="1" si="647"/>
        <v>3387.8776034067405</v>
      </c>
      <c r="K631" s="17">
        <f t="shared" ca="1" si="647"/>
        <v>3263.9862489861848</v>
      </c>
      <c r="L631" s="17">
        <f t="shared" ca="1" si="647"/>
        <v>3210.7194054305533</v>
      </c>
      <c r="M631" s="17">
        <f t="shared" ca="1" si="647"/>
        <v>3225.9928981092539</v>
      </c>
      <c r="N631" s="17">
        <f t="shared" ca="1" si="647"/>
        <v>3271.6667896053305</v>
      </c>
      <c r="O631" s="11">
        <f t="shared" ca="1" si="606"/>
        <v>1</v>
      </c>
      <c r="P631" s="17">
        <f t="shared" ca="1" si="607"/>
        <v>271.66678960533045</v>
      </c>
    </row>
    <row r="632" spans="1:16" x14ac:dyDescent="0.35">
      <c r="A632" s="14">
        <v>619</v>
      </c>
      <c r="B632" s="17">
        <f t="shared" si="604"/>
        <v>2987</v>
      </c>
      <c r="C632" s="17">
        <f t="shared" ref="C632:N632" ca="1" si="648">B632*EXP((($E$6-$E$7-0.5*$E$5^2)*$E$8)+($E$5*_xlfn.NORM.S.INV(RAND())*SQRT($E$8)))</f>
        <v>2950.5517894089548</v>
      </c>
      <c r="D632" s="17">
        <f t="shared" ca="1" si="648"/>
        <v>2877.8824454033365</v>
      </c>
      <c r="E632" s="17">
        <f t="shared" ca="1" si="648"/>
        <v>2804.0420668028905</v>
      </c>
      <c r="F632" s="17">
        <f t="shared" ca="1" si="648"/>
        <v>2955.0306063927915</v>
      </c>
      <c r="G632" s="17">
        <f t="shared" ca="1" si="648"/>
        <v>2949.1508751483548</v>
      </c>
      <c r="H632" s="17">
        <f t="shared" ca="1" si="648"/>
        <v>3111.476833034531</v>
      </c>
      <c r="I632" s="17">
        <f t="shared" ca="1" si="648"/>
        <v>2946.5835362556695</v>
      </c>
      <c r="J632" s="17">
        <f t="shared" ca="1" si="648"/>
        <v>3163.4085103040047</v>
      </c>
      <c r="K632" s="17">
        <f t="shared" ca="1" si="648"/>
        <v>3136.87277960438</v>
      </c>
      <c r="L632" s="17">
        <f t="shared" ca="1" si="648"/>
        <v>3194.1069586316885</v>
      </c>
      <c r="M632" s="17">
        <f t="shared" ca="1" si="648"/>
        <v>3253.8961633979561</v>
      </c>
      <c r="N632" s="17">
        <f t="shared" ca="1" si="648"/>
        <v>3302.9012387593361</v>
      </c>
      <c r="O632" s="11">
        <f t="shared" ca="1" si="606"/>
        <v>1</v>
      </c>
      <c r="P632" s="17">
        <f t="shared" ca="1" si="607"/>
        <v>302.90123875933614</v>
      </c>
    </row>
    <row r="633" spans="1:16" x14ac:dyDescent="0.35">
      <c r="A633" s="14">
        <v>620</v>
      </c>
      <c r="B633" s="17">
        <f t="shared" si="604"/>
        <v>2987</v>
      </c>
      <c r="C633" s="17">
        <f t="shared" ref="C633:N633" ca="1" si="649">B633*EXP((($E$6-$E$7-0.5*$E$5^2)*$E$8)+($E$5*_xlfn.NORM.S.INV(RAND())*SQRT($E$8)))</f>
        <v>3047.4019835342751</v>
      </c>
      <c r="D633" s="17">
        <f t="shared" ca="1" si="649"/>
        <v>3088.6922955648347</v>
      </c>
      <c r="E633" s="17">
        <f t="shared" ca="1" si="649"/>
        <v>3131.9239001057272</v>
      </c>
      <c r="F633" s="17">
        <f t="shared" ca="1" si="649"/>
        <v>3024.2949662266856</v>
      </c>
      <c r="G633" s="17">
        <f t="shared" ca="1" si="649"/>
        <v>2956.7057121138178</v>
      </c>
      <c r="H633" s="17">
        <f t="shared" ca="1" si="649"/>
        <v>2965.1787512929895</v>
      </c>
      <c r="I633" s="17">
        <f t="shared" ca="1" si="649"/>
        <v>2678.2839609617954</v>
      </c>
      <c r="J633" s="17">
        <f t="shared" ca="1" si="649"/>
        <v>2636.6399640031914</v>
      </c>
      <c r="K633" s="17">
        <f t="shared" ca="1" si="649"/>
        <v>2535.5563112509631</v>
      </c>
      <c r="L633" s="17">
        <f t="shared" ca="1" si="649"/>
        <v>2362.311626705588</v>
      </c>
      <c r="M633" s="17">
        <f t="shared" ca="1" si="649"/>
        <v>2806.4355555955412</v>
      </c>
      <c r="N633" s="17">
        <f t="shared" ca="1" si="649"/>
        <v>2658.7179557164127</v>
      </c>
      <c r="O633" s="11">
        <f t="shared" ca="1" si="606"/>
        <v>0</v>
      </c>
      <c r="P633" s="17">
        <f t="shared" ca="1" si="607"/>
        <v>0</v>
      </c>
    </row>
    <row r="634" spans="1:16" x14ac:dyDescent="0.35">
      <c r="A634" s="14">
        <v>621</v>
      </c>
      <c r="B634" s="17">
        <f t="shared" si="604"/>
        <v>2987</v>
      </c>
      <c r="C634" s="17">
        <f t="shared" ref="C634:N634" ca="1" si="650">B634*EXP((($E$6-$E$7-0.5*$E$5^2)*$E$8)+($E$5*_xlfn.NORM.S.INV(RAND())*SQRT($E$8)))</f>
        <v>3282.8298982932015</v>
      </c>
      <c r="D634" s="17">
        <f t="shared" ca="1" si="650"/>
        <v>3139.3146959276046</v>
      </c>
      <c r="E634" s="17">
        <f t="shared" ca="1" si="650"/>
        <v>3405.4938852467003</v>
      </c>
      <c r="F634" s="17">
        <f t="shared" ca="1" si="650"/>
        <v>3086.2479512978175</v>
      </c>
      <c r="G634" s="17">
        <f t="shared" ca="1" si="650"/>
        <v>3449.2839551016264</v>
      </c>
      <c r="H634" s="17">
        <f t="shared" ca="1" si="650"/>
        <v>3573.6056567385353</v>
      </c>
      <c r="I634" s="17">
        <f t="shared" ca="1" si="650"/>
        <v>3409.8983885969847</v>
      </c>
      <c r="J634" s="17">
        <f t="shared" ca="1" si="650"/>
        <v>3535.9752236994914</v>
      </c>
      <c r="K634" s="17">
        <f t="shared" ca="1" si="650"/>
        <v>3710.5327447937807</v>
      </c>
      <c r="L634" s="17">
        <f t="shared" ca="1" si="650"/>
        <v>3214.4139121919538</v>
      </c>
      <c r="M634" s="17">
        <f t="shared" ca="1" si="650"/>
        <v>3269.9659000342076</v>
      </c>
      <c r="N634" s="17">
        <f t="shared" ca="1" si="650"/>
        <v>3364.1272496848874</v>
      </c>
      <c r="O634" s="11">
        <f t="shared" ca="1" si="606"/>
        <v>1</v>
      </c>
      <c r="P634" s="17">
        <f t="shared" ca="1" si="607"/>
        <v>364.12724968488737</v>
      </c>
    </row>
    <row r="635" spans="1:16" x14ac:dyDescent="0.35">
      <c r="A635" s="14">
        <v>622</v>
      </c>
      <c r="B635" s="17">
        <f t="shared" si="604"/>
        <v>2987</v>
      </c>
      <c r="C635" s="17">
        <f t="shared" ref="C635:N635" ca="1" si="651">B635*EXP((($E$6-$E$7-0.5*$E$5^2)*$E$8)+($E$5*_xlfn.NORM.S.INV(RAND())*SQRT($E$8)))</f>
        <v>3058.6640605223797</v>
      </c>
      <c r="D635" s="17">
        <f t="shared" ca="1" si="651"/>
        <v>2940.8785323247857</v>
      </c>
      <c r="E635" s="17">
        <f t="shared" ca="1" si="651"/>
        <v>3147.7732045452353</v>
      </c>
      <c r="F635" s="17">
        <f t="shared" ca="1" si="651"/>
        <v>3140.355968695605</v>
      </c>
      <c r="G635" s="17">
        <f t="shared" ca="1" si="651"/>
        <v>3064.1322628194262</v>
      </c>
      <c r="H635" s="17">
        <f t="shared" ca="1" si="651"/>
        <v>2973.5326542342509</v>
      </c>
      <c r="I635" s="17">
        <f t="shared" ca="1" si="651"/>
        <v>3038.2630314093872</v>
      </c>
      <c r="J635" s="17">
        <f t="shared" ca="1" si="651"/>
        <v>2963.9747935345513</v>
      </c>
      <c r="K635" s="17">
        <f t="shared" ca="1" si="651"/>
        <v>3070.4842544422099</v>
      </c>
      <c r="L635" s="17">
        <f t="shared" ca="1" si="651"/>
        <v>3013.9608222165234</v>
      </c>
      <c r="M635" s="17">
        <f t="shared" ca="1" si="651"/>
        <v>2926.657540501848</v>
      </c>
      <c r="N635" s="17">
        <f t="shared" ca="1" si="651"/>
        <v>2896.006758181134</v>
      </c>
      <c r="O635" s="11">
        <f t="shared" ca="1" si="606"/>
        <v>0</v>
      </c>
      <c r="P635" s="17">
        <f t="shared" ca="1" si="607"/>
        <v>0</v>
      </c>
    </row>
    <row r="636" spans="1:16" x14ac:dyDescent="0.35">
      <c r="A636" s="14">
        <v>623</v>
      </c>
      <c r="B636" s="17">
        <f t="shared" si="604"/>
        <v>2987</v>
      </c>
      <c r="C636" s="17">
        <f t="shared" ref="C636:N636" ca="1" si="652">B636*EXP((($E$6-$E$7-0.5*$E$5^2)*$E$8)+($E$5*_xlfn.NORM.S.INV(RAND())*SQRT($E$8)))</f>
        <v>3010.9937166137329</v>
      </c>
      <c r="D636" s="17">
        <f t="shared" ca="1" si="652"/>
        <v>2855.650116600194</v>
      </c>
      <c r="E636" s="17">
        <f t="shared" ca="1" si="652"/>
        <v>2639.9545975424348</v>
      </c>
      <c r="F636" s="17">
        <f t="shared" ca="1" si="652"/>
        <v>2665.8093560282937</v>
      </c>
      <c r="G636" s="17">
        <f t="shared" ca="1" si="652"/>
        <v>2436.1595549965455</v>
      </c>
      <c r="H636" s="17">
        <f t="shared" ca="1" si="652"/>
        <v>2403.4082504523808</v>
      </c>
      <c r="I636" s="17">
        <f t="shared" ca="1" si="652"/>
        <v>2273.1616844100413</v>
      </c>
      <c r="J636" s="17">
        <f t="shared" ca="1" si="652"/>
        <v>2305.0007088455086</v>
      </c>
      <c r="K636" s="17">
        <f t="shared" ca="1" si="652"/>
        <v>2463.4834606005656</v>
      </c>
      <c r="L636" s="17">
        <f t="shared" ca="1" si="652"/>
        <v>2368.5737013905195</v>
      </c>
      <c r="M636" s="17">
        <f t="shared" ca="1" si="652"/>
        <v>2427.6451062998035</v>
      </c>
      <c r="N636" s="17">
        <f t="shared" ca="1" si="652"/>
        <v>2680.7297829216354</v>
      </c>
      <c r="O636" s="11">
        <f t="shared" ca="1" si="606"/>
        <v>0</v>
      </c>
      <c r="P636" s="17">
        <f t="shared" ca="1" si="607"/>
        <v>0</v>
      </c>
    </row>
    <row r="637" spans="1:16" x14ac:dyDescent="0.35">
      <c r="A637" s="14">
        <v>624</v>
      </c>
      <c r="B637" s="17">
        <f t="shared" si="604"/>
        <v>2987</v>
      </c>
      <c r="C637" s="17">
        <f t="shared" ref="C637:N637" ca="1" si="653">B637*EXP((($E$6-$E$7-0.5*$E$5^2)*$E$8)+($E$5*_xlfn.NORM.S.INV(RAND())*SQRT($E$8)))</f>
        <v>3016.1766052489133</v>
      </c>
      <c r="D637" s="17">
        <f t="shared" ca="1" si="653"/>
        <v>3333.6755619151454</v>
      </c>
      <c r="E637" s="17">
        <f t="shared" ca="1" si="653"/>
        <v>3301.1607639709096</v>
      </c>
      <c r="F637" s="17">
        <f t="shared" ca="1" si="653"/>
        <v>3225.2441005148034</v>
      </c>
      <c r="G637" s="17">
        <f t="shared" ca="1" si="653"/>
        <v>3002.2945801014075</v>
      </c>
      <c r="H637" s="17">
        <f t="shared" ca="1" si="653"/>
        <v>2964.2063354039096</v>
      </c>
      <c r="I637" s="17">
        <f t="shared" ca="1" si="653"/>
        <v>3132.8376983081475</v>
      </c>
      <c r="J637" s="17">
        <f t="shared" ca="1" si="653"/>
        <v>3031.1596063935735</v>
      </c>
      <c r="K637" s="17">
        <f t="shared" ca="1" si="653"/>
        <v>2828.3847287399508</v>
      </c>
      <c r="L637" s="17">
        <f t="shared" ca="1" si="653"/>
        <v>2770.2226420144257</v>
      </c>
      <c r="M637" s="17">
        <f t="shared" ca="1" si="653"/>
        <v>2595.8143231213189</v>
      </c>
      <c r="N637" s="17">
        <f t="shared" ca="1" si="653"/>
        <v>2708.6082703485276</v>
      </c>
      <c r="O637" s="11">
        <f t="shared" ca="1" si="606"/>
        <v>0</v>
      </c>
      <c r="P637" s="17">
        <f t="shared" ca="1" si="607"/>
        <v>0</v>
      </c>
    </row>
    <row r="638" spans="1:16" x14ac:dyDescent="0.35">
      <c r="A638" s="14">
        <v>625</v>
      </c>
      <c r="B638" s="17">
        <f t="shared" si="604"/>
        <v>2987</v>
      </c>
      <c r="C638" s="17">
        <f t="shared" ref="C638:N638" ca="1" si="654">B638*EXP((($E$6-$E$7-0.5*$E$5^2)*$E$8)+($E$5*_xlfn.NORM.S.INV(RAND())*SQRT($E$8)))</f>
        <v>3016.9184633897967</v>
      </c>
      <c r="D638" s="17">
        <f t="shared" ca="1" si="654"/>
        <v>2972.2866913362782</v>
      </c>
      <c r="E638" s="17">
        <f t="shared" ca="1" si="654"/>
        <v>2946.5074483219419</v>
      </c>
      <c r="F638" s="17">
        <f t="shared" ca="1" si="654"/>
        <v>3103.6156320147866</v>
      </c>
      <c r="G638" s="17">
        <f t="shared" ca="1" si="654"/>
        <v>3156.5116961635026</v>
      </c>
      <c r="H638" s="17">
        <f t="shared" ca="1" si="654"/>
        <v>3551.4581761680847</v>
      </c>
      <c r="I638" s="17">
        <f t="shared" ca="1" si="654"/>
        <v>3631.4002743538958</v>
      </c>
      <c r="J638" s="17">
        <f t="shared" ca="1" si="654"/>
        <v>3857.6465989432086</v>
      </c>
      <c r="K638" s="17">
        <f t="shared" ca="1" si="654"/>
        <v>3876.4352007224106</v>
      </c>
      <c r="L638" s="17">
        <f t="shared" ca="1" si="654"/>
        <v>3799.9916599582834</v>
      </c>
      <c r="M638" s="17">
        <f t="shared" ca="1" si="654"/>
        <v>3809.7390899736756</v>
      </c>
      <c r="N638" s="17">
        <f t="shared" ca="1" si="654"/>
        <v>3839.5030127370483</v>
      </c>
      <c r="O638" s="11">
        <f t="shared" ca="1" si="606"/>
        <v>1</v>
      </c>
      <c r="P638" s="17">
        <f t="shared" ca="1" si="607"/>
        <v>839.50301273704827</v>
      </c>
    </row>
    <row r="639" spans="1:16" x14ac:dyDescent="0.35">
      <c r="A639" s="14">
        <v>626</v>
      </c>
      <c r="B639" s="17">
        <f t="shared" si="604"/>
        <v>2987</v>
      </c>
      <c r="C639" s="17">
        <f t="shared" ref="C639:N639" ca="1" si="655">B639*EXP((($E$6-$E$7-0.5*$E$5^2)*$E$8)+($E$5*_xlfn.NORM.S.INV(RAND())*SQRT($E$8)))</f>
        <v>3107.9823488856869</v>
      </c>
      <c r="D639" s="17">
        <f t="shared" ca="1" si="655"/>
        <v>3282.0149186296376</v>
      </c>
      <c r="E639" s="17">
        <f t="shared" ca="1" si="655"/>
        <v>3810.1931416023945</v>
      </c>
      <c r="F639" s="17">
        <f t="shared" ca="1" si="655"/>
        <v>3738.6286386384422</v>
      </c>
      <c r="G639" s="17">
        <f t="shared" ca="1" si="655"/>
        <v>3707.5279866702108</v>
      </c>
      <c r="H639" s="17">
        <f t="shared" ca="1" si="655"/>
        <v>3990.5906263454494</v>
      </c>
      <c r="I639" s="17">
        <f t="shared" ca="1" si="655"/>
        <v>3884.3078187475166</v>
      </c>
      <c r="J639" s="17">
        <f t="shared" ca="1" si="655"/>
        <v>3799.9643140547573</v>
      </c>
      <c r="K639" s="17">
        <f t="shared" ca="1" si="655"/>
        <v>3869.871692922296</v>
      </c>
      <c r="L639" s="17">
        <f t="shared" ca="1" si="655"/>
        <v>4291.3125932434405</v>
      </c>
      <c r="M639" s="17">
        <f t="shared" ca="1" si="655"/>
        <v>4559.6455276196311</v>
      </c>
      <c r="N639" s="17">
        <f t="shared" ca="1" si="655"/>
        <v>4441.1511706008814</v>
      </c>
      <c r="O639" s="11">
        <f t="shared" ca="1" si="606"/>
        <v>1</v>
      </c>
      <c r="P639" s="17">
        <f t="shared" ca="1" si="607"/>
        <v>1441.1511706008814</v>
      </c>
    </row>
    <row r="640" spans="1:16" x14ac:dyDescent="0.35">
      <c r="A640" s="14">
        <v>627</v>
      </c>
      <c r="B640" s="17">
        <f t="shared" si="604"/>
        <v>2987</v>
      </c>
      <c r="C640" s="17">
        <f t="shared" ref="C640:N640" ca="1" si="656">B640*EXP((($E$6-$E$7-0.5*$E$5^2)*$E$8)+($E$5*_xlfn.NORM.S.INV(RAND())*SQRT($E$8)))</f>
        <v>2977.9380287912991</v>
      </c>
      <c r="D640" s="17">
        <f t="shared" ca="1" si="656"/>
        <v>3109.5738487013587</v>
      </c>
      <c r="E640" s="17">
        <f t="shared" ca="1" si="656"/>
        <v>3318.9539216862449</v>
      </c>
      <c r="F640" s="17">
        <f t="shared" ca="1" si="656"/>
        <v>3274.6281880165211</v>
      </c>
      <c r="G640" s="17">
        <f t="shared" ca="1" si="656"/>
        <v>3234.9994332976817</v>
      </c>
      <c r="H640" s="17">
        <f t="shared" ca="1" si="656"/>
        <v>3279.382009771457</v>
      </c>
      <c r="I640" s="17">
        <f t="shared" ca="1" si="656"/>
        <v>3372.8140092806161</v>
      </c>
      <c r="J640" s="17">
        <f t="shared" ca="1" si="656"/>
        <v>3509.2740557712568</v>
      </c>
      <c r="K640" s="17">
        <f t="shared" ca="1" si="656"/>
        <v>3599.0936582703043</v>
      </c>
      <c r="L640" s="17">
        <f t="shared" ca="1" si="656"/>
        <v>3815.9593264974178</v>
      </c>
      <c r="M640" s="17">
        <f t="shared" ca="1" si="656"/>
        <v>3895.6328009277959</v>
      </c>
      <c r="N640" s="17">
        <f t="shared" ca="1" si="656"/>
        <v>4081.6499398267488</v>
      </c>
      <c r="O640" s="11">
        <f t="shared" ca="1" si="606"/>
        <v>1</v>
      </c>
      <c r="P640" s="17">
        <f t="shared" ca="1" si="607"/>
        <v>1081.6499398267488</v>
      </c>
    </row>
    <row r="641" spans="1:16" x14ac:dyDescent="0.35">
      <c r="A641" s="14">
        <v>628</v>
      </c>
      <c r="B641" s="17">
        <f t="shared" si="604"/>
        <v>2987</v>
      </c>
      <c r="C641" s="17">
        <f t="shared" ref="C641:N641" ca="1" si="657">B641*EXP((($E$6-$E$7-0.5*$E$5^2)*$E$8)+($E$5*_xlfn.NORM.S.INV(RAND())*SQRT($E$8)))</f>
        <v>2839.9975653872739</v>
      </c>
      <c r="D641" s="17">
        <f t="shared" ca="1" si="657"/>
        <v>2849.5120528538032</v>
      </c>
      <c r="E641" s="17">
        <f t="shared" ca="1" si="657"/>
        <v>2813.9641466561566</v>
      </c>
      <c r="F641" s="17">
        <f t="shared" ca="1" si="657"/>
        <v>2619.1451293604773</v>
      </c>
      <c r="G641" s="17">
        <f t="shared" ca="1" si="657"/>
        <v>2519.5537783805134</v>
      </c>
      <c r="H641" s="17">
        <f t="shared" ca="1" si="657"/>
        <v>2968.0908545828383</v>
      </c>
      <c r="I641" s="17">
        <f t="shared" ca="1" si="657"/>
        <v>2881.6211940198637</v>
      </c>
      <c r="J641" s="17">
        <f t="shared" ca="1" si="657"/>
        <v>2960.7848834149354</v>
      </c>
      <c r="K641" s="17">
        <f t="shared" ca="1" si="657"/>
        <v>3087.4427420876177</v>
      </c>
      <c r="L641" s="17">
        <f t="shared" ca="1" si="657"/>
        <v>3323.8135416264199</v>
      </c>
      <c r="M641" s="17">
        <f t="shared" ca="1" si="657"/>
        <v>3230.575837215501</v>
      </c>
      <c r="N641" s="17">
        <f t="shared" ca="1" si="657"/>
        <v>3258.0531405074148</v>
      </c>
      <c r="O641" s="11">
        <f t="shared" ca="1" si="606"/>
        <v>1</v>
      </c>
      <c r="P641" s="17">
        <f t="shared" ca="1" si="607"/>
        <v>258.05314050741481</v>
      </c>
    </row>
    <row r="642" spans="1:16" x14ac:dyDescent="0.35">
      <c r="A642" s="14">
        <v>629</v>
      </c>
      <c r="B642" s="17">
        <f t="shared" si="604"/>
        <v>2987</v>
      </c>
      <c r="C642" s="17">
        <f t="shared" ref="C642:N642" ca="1" si="658">B642*EXP((($E$6-$E$7-0.5*$E$5^2)*$E$8)+($E$5*_xlfn.NORM.S.INV(RAND())*SQRT($E$8)))</f>
        <v>3323.7737117018387</v>
      </c>
      <c r="D642" s="17">
        <f t="shared" ca="1" si="658"/>
        <v>2986.5302382185082</v>
      </c>
      <c r="E642" s="17">
        <f t="shared" ca="1" si="658"/>
        <v>3140.6516427807419</v>
      </c>
      <c r="F642" s="17">
        <f t="shared" ca="1" si="658"/>
        <v>3259.1973602869316</v>
      </c>
      <c r="G642" s="17">
        <f t="shared" ca="1" si="658"/>
        <v>3474.6625164719126</v>
      </c>
      <c r="H642" s="17">
        <f t="shared" ca="1" si="658"/>
        <v>3147.5377399186227</v>
      </c>
      <c r="I642" s="17">
        <f t="shared" ca="1" si="658"/>
        <v>3103.1809624472303</v>
      </c>
      <c r="J642" s="17">
        <f t="shared" ca="1" si="658"/>
        <v>3075.2620219617047</v>
      </c>
      <c r="K642" s="17">
        <f t="shared" ca="1" si="658"/>
        <v>3183.601635093285</v>
      </c>
      <c r="L642" s="17">
        <f t="shared" ca="1" si="658"/>
        <v>3087.8066790012431</v>
      </c>
      <c r="M642" s="17">
        <f t="shared" ca="1" si="658"/>
        <v>2783.0434634095354</v>
      </c>
      <c r="N642" s="17">
        <f t="shared" ca="1" si="658"/>
        <v>2908.0214242960938</v>
      </c>
      <c r="O642" s="11">
        <f t="shared" ca="1" si="606"/>
        <v>0</v>
      </c>
      <c r="P642" s="17">
        <f t="shared" ca="1" si="607"/>
        <v>0</v>
      </c>
    </row>
    <row r="643" spans="1:16" x14ac:dyDescent="0.35">
      <c r="A643" s="14">
        <v>630</v>
      </c>
      <c r="B643" s="17">
        <f t="shared" si="604"/>
        <v>2987</v>
      </c>
      <c r="C643" s="17">
        <f t="shared" ref="C643:N643" ca="1" si="659">B643*EXP((($E$6-$E$7-0.5*$E$5^2)*$E$8)+($E$5*_xlfn.NORM.S.INV(RAND())*SQRT($E$8)))</f>
        <v>3098.0163859781715</v>
      </c>
      <c r="D643" s="17">
        <f t="shared" ca="1" si="659"/>
        <v>2797.9444181435811</v>
      </c>
      <c r="E643" s="17">
        <f t="shared" ca="1" si="659"/>
        <v>2718.546135735025</v>
      </c>
      <c r="F643" s="17">
        <f t="shared" ca="1" si="659"/>
        <v>2601.7033807474113</v>
      </c>
      <c r="G643" s="17">
        <f t="shared" ca="1" si="659"/>
        <v>2793.5645576486609</v>
      </c>
      <c r="H643" s="17">
        <f t="shared" ca="1" si="659"/>
        <v>2689.6927401618059</v>
      </c>
      <c r="I643" s="17">
        <f t="shared" ca="1" si="659"/>
        <v>2882.5342679551882</v>
      </c>
      <c r="J643" s="17">
        <f t="shared" ca="1" si="659"/>
        <v>2719.0526016048393</v>
      </c>
      <c r="K643" s="17">
        <f t="shared" ca="1" si="659"/>
        <v>2708.9446542062342</v>
      </c>
      <c r="L643" s="17">
        <f t="shared" ca="1" si="659"/>
        <v>2655.7865320773876</v>
      </c>
      <c r="M643" s="17">
        <f t="shared" ca="1" si="659"/>
        <v>2708.2782097545501</v>
      </c>
      <c r="N643" s="17">
        <f t="shared" ca="1" si="659"/>
        <v>2379.8158863370504</v>
      </c>
      <c r="O643" s="11">
        <f t="shared" ca="1" si="606"/>
        <v>0</v>
      </c>
      <c r="P643" s="17">
        <f t="shared" ca="1" si="607"/>
        <v>0</v>
      </c>
    </row>
    <row r="644" spans="1:16" x14ac:dyDescent="0.35">
      <c r="A644" s="14">
        <v>631</v>
      </c>
      <c r="B644" s="17">
        <f t="shared" si="604"/>
        <v>2987</v>
      </c>
      <c r="C644" s="17">
        <f t="shared" ref="C644:N644" ca="1" si="660">B644*EXP((($E$6-$E$7-0.5*$E$5^2)*$E$8)+($E$5*_xlfn.NORM.S.INV(RAND())*SQRT($E$8)))</f>
        <v>2883.9438216675862</v>
      </c>
      <c r="D644" s="17">
        <f t="shared" ca="1" si="660"/>
        <v>2888.0907452219012</v>
      </c>
      <c r="E644" s="17">
        <f t="shared" ca="1" si="660"/>
        <v>3008.0761225045903</v>
      </c>
      <c r="F644" s="17">
        <f t="shared" ca="1" si="660"/>
        <v>2856.7204098044781</v>
      </c>
      <c r="G644" s="17">
        <f t="shared" ca="1" si="660"/>
        <v>2867.3861607742929</v>
      </c>
      <c r="H644" s="17">
        <f t="shared" ca="1" si="660"/>
        <v>2688.0049093795174</v>
      </c>
      <c r="I644" s="17">
        <f t="shared" ca="1" si="660"/>
        <v>2781.153595315679</v>
      </c>
      <c r="J644" s="17">
        <f t="shared" ca="1" si="660"/>
        <v>2709.1423182305653</v>
      </c>
      <c r="K644" s="17">
        <f t="shared" ca="1" si="660"/>
        <v>2809.8932137349161</v>
      </c>
      <c r="L644" s="17">
        <f t="shared" ca="1" si="660"/>
        <v>2651.0941255609719</v>
      </c>
      <c r="M644" s="17">
        <f t="shared" ca="1" si="660"/>
        <v>2583.0169340653401</v>
      </c>
      <c r="N644" s="17">
        <f t="shared" ca="1" si="660"/>
        <v>2644.0497504662139</v>
      </c>
      <c r="O644" s="11">
        <f t="shared" ca="1" si="606"/>
        <v>0</v>
      </c>
      <c r="P644" s="17">
        <f t="shared" ca="1" si="607"/>
        <v>0</v>
      </c>
    </row>
    <row r="645" spans="1:16" x14ac:dyDescent="0.35">
      <c r="A645" s="14">
        <v>632</v>
      </c>
      <c r="B645" s="17">
        <f t="shared" si="604"/>
        <v>2987</v>
      </c>
      <c r="C645" s="17">
        <f t="shared" ref="C645:N645" ca="1" si="661">B645*EXP((($E$6-$E$7-0.5*$E$5^2)*$E$8)+($E$5*_xlfn.NORM.S.INV(RAND())*SQRT($E$8)))</f>
        <v>2785.3323604376278</v>
      </c>
      <c r="D645" s="17">
        <f t="shared" ca="1" si="661"/>
        <v>3289.40103805636</v>
      </c>
      <c r="E645" s="17">
        <f t="shared" ca="1" si="661"/>
        <v>3288.6640026446794</v>
      </c>
      <c r="F645" s="17">
        <f t="shared" ca="1" si="661"/>
        <v>3219.6008140301756</v>
      </c>
      <c r="G645" s="17">
        <f t="shared" ca="1" si="661"/>
        <v>3053.8413261605797</v>
      </c>
      <c r="H645" s="17">
        <f t="shared" ca="1" si="661"/>
        <v>2880.0347355600702</v>
      </c>
      <c r="I645" s="17">
        <f t="shared" ca="1" si="661"/>
        <v>2993.6330418750422</v>
      </c>
      <c r="J645" s="17">
        <f t="shared" ca="1" si="661"/>
        <v>3054.1770999554551</v>
      </c>
      <c r="K645" s="17">
        <f t="shared" ca="1" si="661"/>
        <v>2905.4490477868617</v>
      </c>
      <c r="L645" s="17">
        <f t="shared" ca="1" si="661"/>
        <v>2936.1030521335551</v>
      </c>
      <c r="M645" s="17">
        <f t="shared" ca="1" si="661"/>
        <v>2841.5171091099919</v>
      </c>
      <c r="N645" s="17">
        <f t="shared" ca="1" si="661"/>
        <v>2716.9578292097731</v>
      </c>
      <c r="O645" s="11">
        <f t="shared" ca="1" si="606"/>
        <v>0</v>
      </c>
      <c r="P645" s="17">
        <f t="shared" ca="1" si="607"/>
        <v>0</v>
      </c>
    </row>
    <row r="646" spans="1:16" x14ac:dyDescent="0.35">
      <c r="A646" s="14">
        <v>633</v>
      </c>
      <c r="B646" s="17">
        <f t="shared" si="604"/>
        <v>2987</v>
      </c>
      <c r="C646" s="17">
        <f t="shared" ref="C646:N646" ca="1" si="662">B646*EXP((($E$6-$E$7-0.5*$E$5^2)*$E$8)+($E$5*_xlfn.NORM.S.INV(RAND())*SQRT($E$8)))</f>
        <v>2936.7965761002156</v>
      </c>
      <c r="D646" s="17">
        <f t="shared" ca="1" si="662"/>
        <v>2824.0357895668371</v>
      </c>
      <c r="E646" s="17">
        <f t="shared" ca="1" si="662"/>
        <v>2591.285862481071</v>
      </c>
      <c r="F646" s="17">
        <f t="shared" ca="1" si="662"/>
        <v>2472.4259061143748</v>
      </c>
      <c r="G646" s="17">
        <f t="shared" ca="1" si="662"/>
        <v>2512.9192693951732</v>
      </c>
      <c r="H646" s="17">
        <f t="shared" ca="1" si="662"/>
        <v>2776.0826768281572</v>
      </c>
      <c r="I646" s="17">
        <f t="shared" ca="1" si="662"/>
        <v>2620.0732778659321</v>
      </c>
      <c r="J646" s="17">
        <f t="shared" ca="1" si="662"/>
        <v>2335.8652384876191</v>
      </c>
      <c r="K646" s="17">
        <f t="shared" ca="1" si="662"/>
        <v>2638.208691263761</v>
      </c>
      <c r="L646" s="17">
        <f t="shared" ca="1" si="662"/>
        <v>2586.0954503877024</v>
      </c>
      <c r="M646" s="17">
        <f t="shared" ca="1" si="662"/>
        <v>2776.6516146185982</v>
      </c>
      <c r="N646" s="17">
        <f t="shared" ca="1" si="662"/>
        <v>2762.5518199836929</v>
      </c>
      <c r="O646" s="11">
        <f t="shared" ca="1" si="606"/>
        <v>0</v>
      </c>
      <c r="P646" s="17">
        <f t="shared" ca="1" si="607"/>
        <v>0</v>
      </c>
    </row>
    <row r="647" spans="1:16" x14ac:dyDescent="0.35">
      <c r="A647" s="14">
        <v>634</v>
      </c>
      <c r="B647" s="17">
        <f t="shared" si="604"/>
        <v>2987</v>
      </c>
      <c r="C647" s="17">
        <f t="shared" ref="C647:N647" ca="1" si="663">B647*EXP((($E$6-$E$7-0.5*$E$5^2)*$E$8)+($E$5*_xlfn.NORM.S.INV(RAND())*SQRT($E$8)))</f>
        <v>3327.7081764623999</v>
      </c>
      <c r="D647" s="17">
        <f t="shared" ca="1" si="663"/>
        <v>3367.3193889023241</v>
      </c>
      <c r="E647" s="17">
        <f t="shared" ca="1" si="663"/>
        <v>3129.074341046633</v>
      </c>
      <c r="F647" s="17">
        <f t="shared" ca="1" si="663"/>
        <v>3210.6473247382232</v>
      </c>
      <c r="G647" s="17">
        <f t="shared" ca="1" si="663"/>
        <v>3432.7110012688745</v>
      </c>
      <c r="H647" s="17">
        <f t="shared" ca="1" si="663"/>
        <v>3371.9442426428036</v>
      </c>
      <c r="I647" s="17">
        <f t="shared" ca="1" si="663"/>
        <v>3679.8984448155584</v>
      </c>
      <c r="J647" s="17">
        <f t="shared" ca="1" si="663"/>
        <v>4011.4713267744228</v>
      </c>
      <c r="K647" s="17">
        <f t="shared" ca="1" si="663"/>
        <v>3634.7832895711995</v>
      </c>
      <c r="L647" s="17">
        <f t="shared" ca="1" si="663"/>
        <v>3691.5135337387751</v>
      </c>
      <c r="M647" s="17">
        <f t="shared" ca="1" si="663"/>
        <v>3587.7086065527906</v>
      </c>
      <c r="N647" s="17">
        <f t="shared" ca="1" si="663"/>
        <v>3685.9087314746339</v>
      </c>
      <c r="O647" s="11">
        <f t="shared" ca="1" si="606"/>
        <v>1</v>
      </c>
      <c r="P647" s="17">
        <f t="shared" ca="1" si="607"/>
        <v>685.9087314746339</v>
      </c>
    </row>
    <row r="648" spans="1:16" x14ac:dyDescent="0.35">
      <c r="A648" s="14">
        <v>635</v>
      </c>
      <c r="B648" s="17">
        <f t="shared" si="604"/>
        <v>2987</v>
      </c>
      <c r="C648" s="17">
        <f t="shared" ref="C648:N648" ca="1" si="664">B648*EXP((($E$6-$E$7-0.5*$E$5^2)*$E$8)+($E$5*_xlfn.NORM.S.INV(RAND())*SQRT($E$8)))</f>
        <v>3051.7892789747543</v>
      </c>
      <c r="D648" s="17">
        <f t="shared" ca="1" si="664"/>
        <v>2887.2517473331613</v>
      </c>
      <c r="E648" s="17">
        <f t="shared" ca="1" si="664"/>
        <v>3080.9477696570957</v>
      </c>
      <c r="F648" s="17">
        <f t="shared" ca="1" si="664"/>
        <v>2816.1819784414101</v>
      </c>
      <c r="G648" s="17">
        <f t="shared" ca="1" si="664"/>
        <v>2859.4334480285474</v>
      </c>
      <c r="H648" s="17">
        <f t="shared" ca="1" si="664"/>
        <v>2996.7899813855315</v>
      </c>
      <c r="I648" s="17">
        <f t="shared" ca="1" si="664"/>
        <v>3112.7642607556113</v>
      </c>
      <c r="J648" s="17">
        <f t="shared" ca="1" si="664"/>
        <v>3119.9738428801325</v>
      </c>
      <c r="K648" s="17">
        <f t="shared" ca="1" si="664"/>
        <v>2922.2901420914695</v>
      </c>
      <c r="L648" s="17">
        <f t="shared" ca="1" si="664"/>
        <v>2727.4981299662595</v>
      </c>
      <c r="M648" s="17">
        <f t="shared" ca="1" si="664"/>
        <v>2458.4850162150474</v>
      </c>
      <c r="N648" s="17">
        <f t="shared" ca="1" si="664"/>
        <v>2718.0024920915575</v>
      </c>
      <c r="O648" s="11">
        <f t="shared" ca="1" si="606"/>
        <v>0</v>
      </c>
      <c r="P648" s="17">
        <f t="shared" ca="1" si="607"/>
        <v>0</v>
      </c>
    </row>
    <row r="649" spans="1:16" x14ac:dyDescent="0.35">
      <c r="A649" s="14">
        <v>636</v>
      </c>
      <c r="B649" s="17">
        <f t="shared" si="604"/>
        <v>2987</v>
      </c>
      <c r="C649" s="17">
        <f t="shared" ref="C649:N649" ca="1" si="665">B649*EXP((($E$6-$E$7-0.5*$E$5^2)*$E$8)+($E$5*_xlfn.NORM.S.INV(RAND())*SQRT($E$8)))</f>
        <v>3049.5683471444463</v>
      </c>
      <c r="D649" s="17">
        <f t="shared" ca="1" si="665"/>
        <v>3027.9929276519024</v>
      </c>
      <c r="E649" s="17">
        <f t="shared" ca="1" si="665"/>
        <v>3057.8673603053826</v>
      </c>
      <c r="F649" s="17">
        <f t="shared" ca="1" si="665"/>
        <v>3004.2173439970165</v>
      </c>
      <c r="G649" s="17">
        <f t="shared" ca="1" si="665"/>
        <v>2796.7730432317776</v>
      </c>
      <c r="H649" s="17">
        <f t="shared" ca="1" si="665"/>
        <v>3028.5971540613991</v>
      </c>
      <c r="I649" s="17">
        <f t="shared" ca="1" si="665"/>
        <v>3040.3495851919297</v>
      </c>
      <c r="J649" s="17">
        <f t="shared" ca="1" si="665"/>
        <v>3288.4416168252783</v>
      </c>
      <c r="K649" s="17">
        <f t="shared" ca="1" si="665"/>
        <v>3558.8161706368364</v>
      </c>
      <c r="L649" s="17">
        <f t="shared" ca="1" si="665"/>
        <v>3571.6414294285205</v>
      </c>
      <c r="M649" s="17">
        <f t="shared" ca="1" si="665"/>
        <v>4041.7791082949711</v>
      </c>
      <c r="N649" s="17">
        <f t="shared" ca="1" si="665"/>
        <v>4082.3251834778589</v>
      </c>
      <c r="O649" s="11">
        <f t="shared" ca="1" si="606"/>
        <v>1</v>
      </c>
      <c r="P649" s="17">
        <f t="shared" ca="1" si="607"/>
        <v>1082.3251834778589</v>
      </c>
    </row>
    <row r="650" spans="1:16" x14ac:dyDescent="0.35">
      <c r="A650" s="14">
        <v>637</v>
      </c>
      <c r="B650" s="17">
        <f t="shared" si="604"/>
        <v>2987</v>
      </c>
      <c r="C650" s="17">
        <f t="shared" ref="C650:N650" ca="1" si="666">B650*EXP((($E$6-$E$7-0.5*$E$5^2)*$E$8)+($E$5*_xlfn.NORM.S.INV(RAND())*SQRT($E$8)))</f>
        <v>2828.0995865472751</v>
      </c>
      <c r="D650" s="17">
        <f t="shared" ca="1" si="666"/>
        <v>2939.3768827129156</v>
      </c>
      <c r="E650" s="17">
        <f t="shared" ca="1" si="666"/>
        <v>3401.115348003314</v>
      </c>
      <c r="F650" s="17">
        <f t="shared" ca="1" si="666"/>
        <v>3258.9154970147865</v>
      </c>
      <c r="G650" s="17">
        <f t="shared" ca="1" si="666"/>
        <v>3300.7526518439008</v>
      </c>
      <c r="H650" s="17">
        <f t="shared" ca="1" si="666"/>
        <v>3262.7784329608653</v>
      </c>
      <c r="I650" s="17">
        <f t="shared" ca="1" si="666"/>
        <v>3194.9222197755157</v>
      </c>
      <c r="J650" s="17">
        <f t="shared" ca="1" si="666"/>
        <v>3195.2606593772507</v>
      </c>
      <c r="K650" s="17">
        <f t="shared" ca="1" si="666"/>
        <v>3170.3851871075722</v>
      </c>
      <c r="L650" s="17">
        <f t="shared" ca="1" si="666"/>
        <v>2888.2695661487446</v>
      </c>
      <c r="M650" s="17">
        <f t="shared" ca="1" si="666"/>
        <v>3114.6517614942372</v>
      </c>
      <c r="N650" s="17">
        <f t="shared" ca="1" si="666"/>
        <v>3004.0360512135212</v>
      </c>
      <c r="O650" s="11">
        <f t="shared" ca="1" si="606"/>
        <v>1</v>
      </c>
      <c r="P650" s="17">
        <f t="shared" ca="1" si="607"/>
        <v>4.0360512135212048</v>
      </c>
    </row>
    <row r="651" spans="1:16" x14ac:dyDescent="0.35">
      <c r="A651" s="14">
        <v>638</v>
      </c>
      <c r="B651" s="17">
        <f t="shared" si="604"/>
        <v>2987</v>
      </c>
      <c r="C651" s="17">
        <f t="shared" ref="C651:N651" ca="1" si="667">B651*EXP((($E$6-$E$7-0.5*$E$5^2)*$E$8)+($E$5*_xlfn.NORM.S.INV(RAND())*SQRT($E$8)))</f>
        <v>3187.124781541625</v>
      </c>
      <c r="D651" s="17">
        <f t="shared" ca="1" si="667"/>
        <v>3283.0743088059494</v>
      </c>
      <c r="E651" s="17">
        <f t="shared" ca="1" si="667"/>
        <v>3444.4504701861661</v>
      </c>
      <c r="F651" s="17">
        <f t="shared" ca="1" si="667"/>
        <v>3270.2277951473948</v>
      </c>
      <c r="G651" s="17">
        <f t="shared" ca="1" si="667"/>
        <v>3188.6222896660715</v>
      </c>
      <c r="H651" s="17">
        <f t="shared" ca="1" si="667"/>
        <v>3316.2710268060623</v>
      </c>
      <c r="I651" s="17">
        <f t="shared" ca="1" si="667"/>
        <v>3438.3253610410325</v>
      </c>
      <c r="J651" s="17">
        <f t="shared" ca="1" si="667"/>
        <v>3445.3598167788632</v>
      </c>
      <c r="K651" s="17">
        <f t="shared" ca="1" si="667"/>
        <v>3286.3941170345656</v>
      </c>
      <c r="L651" s="17">
        <f t="shared" ca="1" si="667"/>
        <v>3900.8609567275357</v>
      </c>
      <c r="M651" s="17">
        <f t="shared" ca="1" si="667"/>
        <v>3728.3982362715901</v>
      </c>
      <c r="N651" s="17">
        <f t="shared" ca="1" si="667"/>
        <v>4016.8044721798942</v>
      </c>
      <c r="O651" s="11">
        <f t="shared" ca="1" si="606"/>
        <v>1</v>
      </c>
      <c r="P651" s="17">
        <f t="shared" ca="1" si="607"/>
        <v>1016.8044721798942</v>
      </c>
    </row>
    <row r="652" spans="1:16" x14ac:dyDescent="0.35">
      <c r="A652" s="14">
        <v>639</v>
      </c>
      <c r="B652" s="17">
        <f t="shared" si="604"/>
        <v>2987</v>
      </c>
      <c r="C652" s="17">
        <f t="shared" ref="C652:N652" ca="1" si="668">B652*EXP((($E$6-$E$7-0.5*$E$5^2)*$E$8)+($E$5*_xlfn.NORM.S.INV(RAND())*SQRT($E$8)))</f>
        <v>2883.8845905320404</v>
      </c>
      <c r="D652" s="17">
        <f t="shared" ca="1" si="668"/>
        <v>3035.4123392385468</v>
      </c>
      <c r="E652" s="17">
        <f t="shared" ca="1" si="668"/>
        <v>2831.1650903286131</v>
      </c>
      <c r="F652" s="17">
        <f t="shared" ca="1" si="668"/>
        <v>2924.2181951645966</v>
      </c>
      <c r="G652" s="17">
        <f t="shared" ca="1" si="668"/>
        <v>2882.6204549043159</v>
      </c>
      <c r="H652" s="17">
        <f t="shared" ca="1" si="668"/>
        <v>3112.5722601796879</v>
      </c>
      <c r="I652" s="17">
        <f t="shared" ca="1" si="668"/>
        <v>3210.08764726137</v>
      </c>
      <c r="J652" s="17">
        <f t="shared" ca="1" si="668"/>
        <v>3458.2638845052807</v>
      </c>
      <c r="K652" s="17">
        <f t="shared" ca="1" si="668"/>
        <v>3329.5566371244136</v>
      </c>
      <c r="L652" s="17">
        <f t="shared" ca="1" si="668"/>
        <v>3185.4884491604621</v>
      </c>
      <c r="M652" s="17">
        <f t="shared" ca="1" si="668"/>
        <v>2972.9391735677373</v>
      </c>
      <c r="N652" s="17">
        <f t="shared" ca="1" si="668"/>
        <v>2942.756763377804</v>
      </c>
      <c r="O652" s="11">
        <f t="shared" ca="1" si="606"/>
        <v>0</v>
      </c>
      <c r="P652" s="17">
        <f t="shared" ca="1" si="607"/>
        <v>0</v>
      </c>
    </row>
    <row r="653" spans="1:16" x14ac:dyDescent="0.35">
      <c r="A653" s="14">
        <v>640</v>
      </c>
      <c r="B653" s="17">
        <f t="shared" si="604"/>
        <v>2987</v>
      </c>
      <c r="C653" s="17">
        <f t="shared" ref="C653:N653" ca="1" si="669">B653*EXP((($E$6-$E$7-0.5*$E$5^2)*$E$8)+($E$5*_xlfn.NORM.S.INV(RAND())*SQRT($E$8)))</f>
        <v>2944.2416525209665</v>
      </c>
      <c r="D653" s="17">
        <f t="shared" ca="1" si="669"/>
        <v>3093.9242953416951</v>
      </c>
      <c r="E653" s="17">
        <f t="shared" ca="1" si="669"/>
        <v>3056.556059401636</v>
      </c>
      <c r="F653" s="17">
        <f t="shared" ca="1" si="669"/>
        <v>2972.2707122596257</v>
      </c>
      <c r="G653" s="17">
        <f t="shared" ca="1" si="669"/>
        <v>3022.6069822959967</v>
      </c>
      <c r="H653" s="17">
        <f t="shared" ca="1" si="669"/>
        <v>3216.7567158860898</v>
      </c>
      <c r="I653" s="17">
        <f t="shared" ca="1" si="669"/>
        <v>3336.7860588918434</v>
      </c>
      <c r="J653" s="17">
        <f t="shared" ca="1" si="669"/>
        <v>3157.9412458695974</v>
      </c>
      <c r="K653" s="17">
        <f t="shared" ca="1" si="669"/>
        <v>3501.6856210107753</v>
      </c>
      <c r="L653" s="17">
        <f t="shared" ca="1" si="669"/>
        <v>3134.579033237359</v>
      </c>
      <c r="M653" s="17">
        <f t="shared" ca="1" si="669"/>
        <v>3543.1016907821318</v>
      </c>
      <c r="N653" s="17">
        <f t="shared" ca="1" si="669"/>
        <v>3163.091070235294</v>
      </c>
      <c r="O653" s="11">
        <f t="shared" ca="1" si="606"/>
        <v>1</v>
      </c>
      <c r="P653" s="17">
        <f t="shared" ca="1" si="607"/>
        <v>163.09107023529396</v>
      </c>
    </row>
    <row r="654" spans="1:16" x14ac:dyDescent="0.35">
      <c r="A654" s="14">
        <v>641</v>
      </c>
      <c r="B654" s="17">
        <f t="shared" si="604"/>
        <v>2987</v>
      </c>
      <c r="C654" s="17">
        <f t="shared" ref="C654:N654" ca="1" si="670">B654*EXP((($E$6-$E$7-0.5*$E$5^2)*$E$8)+($E$5*_xlfn.NORM.S.INV(RAND())*SQRT($E$8)))</f>
        <v>3229.4560657831435</v>
      </c>
      <c r="D654" s="17">
        <f t="shared" ca="1" si="670"/>
        <v>3214.2524847655573</v>
      </c>
      <c r="E654" s="17">
        <f t="shared" ca="1" si="670"/>
        <v>3006.7257310575269</v>
      </c>
      <c r="F654" s="17">
        <f t="shared" ca="1" si="670"/>
        <v>3028.8097335603052</v>
      </c>
      <c r="G654" s="17">
        <f t="shared" ca="1" si="670"/>
        <v>2876.6045363246981</v>
      </c>
      <c r="H654" s="17">
        <f t="shared" ca="1" si="670"/>
        <v>2957.8280961536161</v>
      </c>
      <c r="I654" s="17">
        <f t="shared" ca="1" si="670"/>
        <v>3231.2483553093448</v>
      </c>
      <c r="J654" s="17">
        <f t="shared" ca="1" si="670"/>
        <v>3165.0420985524952</v>
      </c>
      <c r="K654" s="17">
        <f t="shared" ca="1" si="670"/>
        <v>3204.9389370363569</v>
      </c>
      <c r="L654" s="17">
        <f t="shared" ca="1" si="670"/>
        <v>3139.8904141026087</v>
      </c>
      <c r="M654" s="17">
        <f t="shared" ca="1" si="670"/>
        <v>3091.0654346861902</v>
      </c>
      <c r="N654" s="17">
        <f t="shared" ca="1" si="670"/>
        <v>3181.2863726624682</v>
      </c>
      <c r="O654" s="11">
        <f t="shared" ca="1" si="606"/>
        <v>1</v>
      </c>
      <c r="P654" s="17">
        <f t="shared" ca="1" si="607"/>
        <v>181.28637266246824</v>
      </c>
    </row>
    <row r="655" spans="1:16" x14ac:dyDescent="0.35">
      <c r="A655" s="14">
        <v>642</v>
      </c>
      <c r="B655" s="17">
        <f t="shared" ref="B655:B718" si="671">$E$3</f>
        <v>2987</v>
      </c>
      <c r="C655" s="17">
        <f t="shared" ref="C655:N655" ca="1" si="672">B655*EXP((($E$6-$E$7-0.5*$E$5^2)*$E$8)+($E$5*_xlfn.NORM.S.INV(RAND())*SQRT($E$8)))</f>
        <v>3081.4283190084006</v>
      </c>
      <c r="D655" s="17">
        <f t="shared" ca="1" si="672"/>
        <v>3315.5608498566867</v>
      </c>
      <c r="E655" s="17">
        <f t="shared" ca="1" si="672"/>
        <v>3685.6107568689067</v>
      </c>
      <c r="F655" s="17">
        <f t="shared" ca="1" si="672"/>
        <v>3726.0280993833844</v>
      </c>
      <c r="G655" s="17">
        <f t="shared" ca="1" si="672"/>
        <v>4037.3605758619824</v>
      </c>
      <c r="H655" s="17">
        <f t="shared" ca="1" si="672"/>
        <v>3874.9086518319805</v>
      </c>
      <c r="I655" s="17">
        <f t="shared" ca="1" si="672"/>
        <v>3903.6363806905833</v>
      </c>
      <c r="J655" s="17">
        <f t="shared" ca="1" si="672"/>
        <v>4164.9358438840454</v>
      </c>
      <c r="K655" s="17">
        <f t="shared" ca="1" si="672"/>
        <v>4460.4421227037528</v>
      </c>
      <c r="L655" s="17">
        <f t="shared" ca="1" si="672"/>
        <v>4545.954845738016</v>
      </c>
      <c r="M655" s="17">
        <f t="shared" ca="1" si="672"/>
        <v>4285.7227133691758</v>
      </c>
      <c r="N655" s="17">
        <f t="shared" ca="1" si="672"/>
        <v>4644.450420040479</v>
      </c>
      <c r="O655" s="11">
        <f t="shared" ref="O655:O718" ca="1" si="673">IF(N655&gt;$E$4,1,0)</f>
        <v>1</v>
      </c>
      <c r="P655" s="17">
        <f t="shared" ref="P655:P718" ca="1" si="674">MAX(N655-$E$4,0)</f>
        <v>1644.450420040479</v>
      </c>
    </row>
    <row r="656" spans="1:16" x14ac:dyDescent="0.35">
      <c r="A656" s="14">
        <v>643</v>
      </c>
      <c r="B656" s="17">
        <f t="shared" si="671"/>
        <v>2987</v>
      </c>
      <c r="C656" s="17">
        <f t="shared" ref="C656:N656" ca="1" si="675">B656*EXP((($E$6-$E$7-0.5*$E$5^2)*$E$8)+($E$5*_xlfn.NORM.S.INV(RAND())*SQRT($E$8)))</f>
        <v>2813.3118214170936</v>
      </c>
      <c r="D656" s="17">
        <f t="shared" ca="1" si="675"/>
        <v>2678.3396586026779</v>
      </c>
      <c r="E656" s="17">
        <f t="shared" ca="1" si="675"/>
        <v>2814.3042539208896</v>
      </c>
      <c r="F656" s="17">
        <f t="shared" ca="1" si="675"/>
        <v>3015.978831062529</v>
      </c>
      <c r="G656" s="17">
        <f t="shared" ca="1" si="675"/>
        <v>2885.8199568539144</v>
      </c>
      <c r="H656" s="17">
        <f t="shared" ca="1" si="675"/>
        <v>3017.1648056722183</v>
      </c>
      <c r="I656" s="17">
        <f t="shared" ca="1" si="675"/>
        <v>2735.6580826662675</v>
      </c>
      <c r="J656" s="17">
        <f t="shared" ca="1" si="675"/>
        <v>2852.4682355150794</v>
      </c>
      <c r="K656" s="17">
        <f t="shared" ca="1" si="675"/>
        <v>2674.668927102171</v>
      </c>
      <c r="L656" s="17">
        <f t="shared" ca="1" si="675"/>
        <v>2727.0849489449788</v>
      </c>
      <c r="M656" s="17">
        <f t="shared" ca="1" si="675"/>
        <v>2760.1008285662656</v>
      </c>
      <c r="N656" s="17">
        <f t="shared" ca="1" si="675"/>
        <v>2702.6681242692143</v>
      </c>
      <c r="O656" s="11">
        <f t="shared" ca="1" si="673"/>
        <v>0</v>
      </c>
      <c r="P656" s="17">
        <f t="shared" ca="1" si="674"/>
        <v>0</v>
      </c>
    </row>
    <row r="657" spans="1:16" x14ac:dyDescent="0.35">
      <c r="A657" s="14">
        <v>644</v>
      </c>
      <c r="B657" s="17">
        <f t="shared" si="671"/>
        <v>2987</v>
      </c>
      <c r="C657" s="17">
        <f t="shared" ref="C657:N657" ca="1" si="676">B657*EXP((($E$6-$E$7-0.5*$E$5^2)*$E$8)+($E$5*_xlfn.NORM.S.INV(RAND())*SQRT($E$8)))</f>
        <v>3073.447050317548</v>
      </c>
      <c r="D657" s="17">
        <f t="shared" ca="1" si="676"/>
        <v>3290.5146498812123</v>
      </c>
      <c r="E657" s="17">
        <f t="shared" ca="1" si="676"/>
        <v>3374.9454470709479</v>
      </c>
      <c r="F657" s="17">
        <f t="shared" ca="1" si="676"/>
        <v>3465.2116490940684</v>
      </c>
      <c r="G657" s="17">
        <f t="shared" ca="1" si="676"/>
        <v>3595.4606450057913</v>
      </c>
      <c r="H657" s="17">
        <f t="shared" ca="1" si="676"/>
        <v>3892.4794880474337</v>
      </c>
      <c r="I657" s="17">
        <f t="shared" ca="1" si="676"/>
        <v>3925.7539044174632</v>
      </c>
      <c r="J657" s="17">
        <f t="shared" ca="1" si="676"/>
        <v>4016.083201687436</v>
      </c>
      <c r="K657" s="17">
        <f t="shared" ca="1" si="676"/>
        <v>4036.7504398400406</v>
      </c>
      <c r="L657" s="17">
        <f t="shared" ca="1" si="676"/>
        <v>4598.2636725355542</v>
      </c>
      <c r="M657" s="17">
        <f t="shared" ca="1" si="676"/>
        <v>4950.6281461069684</v>
      </c>
      <c r="N657" s="17">
        <f t="shared" ca="1" si="676"/>
        <v>5260.6174184244173</v>
      </c>
      <c r="O657" s="11">
        <f t="shared" ca="1" si="673"/>
        <v>1</v>
      </c>
      <c r="P657" s="17">
        <f t="shared" ca="1" si="674"/>
        <v>2260.6174184244173</v>
      </c>
    </row>
    <row r="658" spans="1:16" x14ac:dyDescent="0.35">
      <c r="A658" s="14">
        <v>645</v>
      </c>
      <c r="B658" s="17">
        <f t="shared" si="671"/>
        <v>2987</v>
      </c>
      <c r="C658" s="17">
        <f t="shared" ref="C658:N658" ca="1" si="677">B658*EXP((($E$6-$E$7-0.5*$E$5^2)*$E$8)+($E$5*_xlfn.NORM.S.INV(RAND())*SQRT($E$8)))</f>
        <v>3399.5215929766887</v>
      </c>
      <c r="D658" s="17">
        <f t="shared" ca="1" si="677"/>
        <v>3074.3362166197576</v>
      </c>
      <c r="E658" s="17">
        <f t="shared" ca="1" si="677"/>
        <v>2973.0796377811166</v>
      </c>
      <c r="F658" s="17">
        <f t="shared" ca="1" si="677"/>
        <v>3203.2006783749362</v>
      </c>
      <c r="G658" s="17">
        <f t="shared" ca="1" si="677"/>
        <v>3083.9434679751926</v>
      </c>
      <c r="H658" s="17">
        <f t="shared" ca="1" si="677"/>
        <v>2826.1327256604368</v>
      </c>
      <c r="I658" s="17">
        <f t="shared" ca="1" si="677"/>
        <v>3141.3095061292383</v>
      </c>
      <c r="J658" s="17">
        <f t="shared" ca="1" si="677"/>
        <v>3386.9040260199636</v>
      </c>
      <c r="K658" s="17">
        <f t="shared" ca="1" si="677"/>
        <v>3320.7215888920223</v>
      </c>
      <c r="L658" s="17">
        <f t="shared" ca="1" si="677"/>
        <v>3381.2065620777798</v>
      </c>
      <c r="M658" s="17">
        <f t="shared" ca="1" si="677"/>
        <v>3333.7669505902459</v>
      </c>
      <c r="N658" s="17">
        <f t="shared" ca="1" si="677"/>
        <v>3586.3448248291274</v>
      </c>
      <c r="O658" s="11">
        <f t="shared" ca="1" si="673"/>
        <v>1</v>
      </c>
      <c r="P658" s="17">
        <f t="shared" ca="1" si="674"/>
        <v>586.34482482912745</v>
      </c>
    </row>
    <row r="659" spans="1:16" x14ac:dyDescent="0.35">
      <c r="A659" s="14">
        <v>646</v>
      </c>
      <c r="B659" s="17">
        <f t="shared" si="671"/>
        <v>2987</v>
      </c>
      <c r="C659" s="17">
        <f t="shared" ref="C659:N659" ca="1" si="678">B659*EXP((($E$6-$E$7-0.5*$E$5^2)*$E$8)+($E$5*_xlfn.NORM.S.INV(RAND())*SQRT($E$8)))</f>
        <v>3035.4387872765142</v>
      </c>
      <c r="D659" s="17">
        <f t="shared" ca="1" si="678"/>
        <v>3183.0896058405565</v>
      </c>
      <c r="E659" s="17">
        <f t="shared" ca="1" si="678"/>
        <v>3076.6735535299663</v>
      </c>
      <c r="F659" s="17">
        <f t="shared" ca="1" si="678"/>
        <v>3074.670046692871</v>
      </c>
      <c r="G659" s="17">
        <f t="shared" ca="1" si="678"/>
        <v>3090.0114497558384</v>
      </c>
      <c r="H659" s="17">
        <f t="shared" ca="1" si="678"/>
        <v>3268.5319404089273</v>
      </c>
      <c r="I659" s="17">
        <f t="shared" ca="1" si="678"/>
        <v>3382.0333535429068</v>
      </c>
      <c r="J659" s="17">
        <f t="shared" ca="1" si="678"/>
        <v>3571.6220968194953</v>
      </c>
      <c r="K659" s="17">
        <f t="shared" ca="1" si="678"/>
        <v>3587.4857569092933</v>
      </c>
      <c r="L659" s="17">
        <f t="shared" ca="1" si="678"/>
        <v>3741.5523769041956</v>
      </c>
      <c r="M659" s="17">
        <f t="shared" ca="1" si="678"/>
        <v>3578.1838925704419</v>
      </c>
      <c r="N659" s="17">
        <f t="shared" ca="1" si="678"/>
        <v>3788.835140757275</v>
      </c>
      <c r="O659" s="11">
        <f t="shared" ca="1" si="673"/>
        <v>1</v>
      </c>
      <c r="P659" s="17">
        <f t="shared" ca="1" si="674"/>
        <v>788.83514075727498</v>
      </c>
    </row>
    <row r="660" spans="1:16" x14ac:dyDescent="0.35">
      <c r="A660" s="14">
        <v>647</v>
      </c>
      <c r="B660" s="17">
        <f t="shared" si="671"/>
        <v>2987</v>
      </c>
      <c r="C660" s="17">
        <f t="shared" ref="C660:N660" ca="1" si="679">B660*EXP((($E$6-$E$7-0.5*$E$5^2)*$E$8)+($E$5*_xlfn.NORM.S.INV(RAND())*SQRT($E$8)))</f>
        <v>3203.2976353282634</v>
      </c>
      <c r="D660" s="17">
        <f t="shared" ca="1" si="679"/>
        <v>3553.3015400488234</v>
      </c>
      <c r="E660" s="17">
        <f t="shared" ca="1" si="679"/>
        <v>3304.4961482390841</v>
      </c>
      <c r="F660" s="17">
        <f t="shared" ca="1" si="679"/>
        <v>3807.3025420743033</v>
      </c>
      <c r="G660" s="17">
        <f t="shared" ca="1" si="679"/>
        <v>3714.6904928530553</v>
      </c>
      <c r="H660" s="17">
        <f t="shared" ca="1" si="679"/>
        <v>3667.3329121938036</v>
      </c>
      <c r="I660" s="17">
        <f t="shared" ca="1" si="679"/>
        <v>3782.7191711238875</v>
      </c>
      <c r="J660" s="17">
        <f t="shared" ca="1" si="679"/>
        <v>3713.2804756678197</v>
      </c>
      <c r="K660" s="17">
        <f t="shared" ca="1" si="679"/>
        <v>3757.6885780439193</v>
      </c>
      <c r="L660" s="17">
        <f t="shared" ca="1" si="679"/>
        <v>3705.7983947008152</v>
      </c>
      <c r="M660" s="17">
        <f t="shared" ca="1" si="679"/>
        <v>3830.3883031805826</v>
      </c>
      <c r="N660" s="17">
        <f t="shared" ca="1" si="679"/>
        <v>3863.1916329072492</v>
      </c>
      <c r="O660" s="11">
        <f t="shared" ca="1" si="673"/>
        <v>1</v>
      </c>
      <c r="P660" s="17">
        <f t="shared" ca="1" si="674"/>
        <v>863.19163290724919</v>
      </c>
    </row>
    <row r="661" spans="1:16" x14ac:dyDescent="0.35">
      <c r="A661" s="14">
        <v>648</v>
      </c>
      <c r="B661" s="17">
        <f t="shared" si="671"/>
        <v>2987</v>
      </c>
      <c r="C661" s="17">
        <f t="shared" ref="C661:N661" ca="1" si="680">B661*EXP((($E$6-$E$7-0.5*$E$5^2)*$E$8)+($E$5*_xlfn.NORM.S.INV(RAND())*SQRT($E$8)))</f>
        <v>2806.9886162499406</v>
      </c>
      <c r="D661" s="17">
        <f t="shared" ca="1" si="680"/>
        <v>3100.7436743500593</v>
      </c>
      <c r="E661" s="17">
        <f t="shared" ca="1" si="680"/>
        <v>3122.0244984990741</v>
      </c>
      <c r="F661" s="17">
        <f t="shared" ca="1" si="680"/>
        <v>3125.2927941172702</v>
      </c>
      <c r="G661" s="17">
        <f t="shared" ca="1" si="680"/>
        <v>3183.3371797111831</v>
      </c>
      <c r="H661" s="17">
        <f t="shared" ca="1" si="680"/>
        <v>3329.7645711263176</v>
      </c>
      <c r="I661" s="17">
        <f t="shared" ca="1" si="680"/>
        <v>3457.5633663135441</v>
      </c>
      <c r="J661" s="17">
        <f t="shared" ca="1" si="680"/>
        <v>3523.4531727641374</v>
      </c>
      <c r="K661" s="17">
        <f t="shared" ca="1" si="680"/>
        <v>3474.3348277684054</v>
      </c>
      <c r="L661" s="17">
        <f t="shared" ca="1" si="680"/>
        <v>3666.5828532532128</v>
      </c>
      <c r="M661" s="17">
        <f t="shared" ca="1" si="680"/>
        <v>3833.3740776134973</v>
      </c>
      <c r="N661" s="17">
        <f t="shared" ca="1" si="680"/>
        <v>4060.431587008718</v>
      </c>
      <c r="O661" s="11">
        <f t="shared" ca="1" si="673"/>
        <v>1</v>
      </c>
      <c r="P661" s="17">
        <f t="shared" ca="1" si="674"/>
        <v>1060.431587008718</v>
      </c>
    </row>
    <row r="662" spans="1:16" x14ac:dyDescent="0.35">
      <c r="A662" s="14">
        <v>649</v>
      </c>
      <c r="B662" s="17">
        <f t="shared" si="671"/>
        <v>2987</v>
      </c>
      <c r="C662" s="17">
        <f t="shared" ref="C662:N662" ca="1" si="681">B662*EXP((($E$6-$E$7-0.5*$E$5^2)*$E$8)+($E$5*_xlfn.NORM.S.INV(RAND())*SQRT($E$8)))</f>
        <v>2979.1799683864087</v>
      </c>
      <c r="D662" s="17">
        <f t="shared" ca="1" si="681"/>
        <v>2946.7815933707975</v>
      </c>
      <c r="E662" s="17">
        <f t="shared" ca="1" si="681"/>
        <v>3142.263177198844</v>
      </c>
      <c r="F662" s="17">
        <f t="shared" ca="1" si="681"/>
        <v>3005.0428928936926</v>
      </c>
      <c r="G662" s="17">
        <f t="shared" ca="1" si="681"/>
        <v>3307.4693820188463</v>
      </c>
      <c r="H662" s="17">
        <f t="shared" ca="1" si="681"/>
        <v>3607.9558773672679</v>
      </c>
      <c r="I662" s="17">
        <f t="shared" ca="1" si="681"/>
        <v>3197.5606461705011</v>
      </c>
      <c r="J662" s="17">
        <f t="shared" ca="1" si="681"/>
        <v>3282.0726957099569</v>
      </c>
      <c r="K662" s="17">
        <f t="shared" ca="1" si="681"/>
        <v>3584.004975852501</v>
      </c>
      <c r="L662" s="17">
        <f t="shared" ca="1" si="681"/>
        <v>3721.6298144618791</v>
      </c>
      <c r="M662" s="17">
        <f t="shared" ca="1" si="681"/>
        <v>3691.1600915761846</v>
      </c>
      <c r="N662" s="17">
        <f t="shared" ca="1" si="681"/>
        <v>3708.1687583923326</v>
      </c>
      <c r="O662" s="11">
        <f t="shared" ca="1" si="673"/>
        <v>1</v>
      </c>
      <c r="P662" s="17">
        <f t="shared" ca="1" si="674"/>
        <v>708.16875839233262</v>
      </c>
    </row>
    <row r="663" spans="1:16" x14ac:dyDescent="0.35">
      <c r="A663" s="14">
        <v>650</v>
      </c>
      <c r="B663" s="17">
        <f t="shared" si="671"/>
        <v>2987</v>
      </c>
      <c r="C663" s="17">
        <f t="shared" ref="C663:N663" ca="1" si="682">B663*EXP((($E$6-$E$7-0.5*$E$5^2)*$E$8)+($E$5*_xlfn.NORM.S.INV(RAND())*SQRT($E$8)))</f>
        <v>3087.4188129941685</v>
      </c>
      <c r="D663" s="17">
        <f t="shared" ca="1" si="682"/>
        <v>2854.3697400042029</v>
      </c>
      <c r="E663" s="17">
        <f t="shared" ca="1" si="682"/>
        <v>2920.4163664088042</v>
      </c>
      <c r="F663" s="17">
        <f t="shared" ca="1" si="682"/>
        <v>2832.0437284111399</v>
      </c>
      <c r="G663" s="17">
        <f t="shared" ca="1" si="682"/>
        <v>2751.7620517337045</v>
      </c>
      <c r="H663" s="17">
        <f t="shared" ca="1" si="682"/>
        <v>2720.7680317884228</v>
      </c>
      <c r="I663" s="17">
        <f t="shared" ca="1" si="682"/>
        <v>2886.8101564848585</v>
      </c>
      <c r="J663" s="17">
        <f t="shared" ca="1" si="682"/>
        <v>2943.8369823244243</v>
      </c>
      <c r="K663" s="17">
        <f t="shared" ca="1" si="682"/>
        <v>3070.4495412304564</v>
      </c>
      <c r="L663" s="17">
        <f t="shared" ca="1" si="682"/>
        <v>3400.0772837967929</v>
      </c>
      <c r="M663" s="17">
        <f t="shared" ca="1" si="682"/>
        <v>3810.1504208119413</v>
      </c>
      <c r="N663" s="17">
        <f t="shared" ca="1" si="682"/>
        <v>3829.3960245024441</v>
      </c>
      <c r="O663" s="11">
        <f t="shared" ca="1" si="673"/>
        <v>1</v>
      </c>
      <c r="P663" s="17">
        <f t="shared" ca="1" si="674"/>
        <v>829.39602450244411</v>
      </c>
    </row>
    <row r="664" spans="1:16" x14ac:dyDescent="0.35">
      <c r="A664" s="14">
        <v>651</v>
      </c>
      <c r="B664" s="17">
        <f t="shared" si="671"/>
        <v>2987</v>
      </c>
      <c r="C664" s="17">
        <f t="shared" ref="C664:N664" ca="1" si="683">B664*EXP((($E$6-$E$7-0.5*$E$5^2)*$E$8)+($E$5*_xlfn.NORM.S.INV(RAND())*SQRT($E$8)))</f>
        <v>3111.9197476459462</v>
      </c>
      <c r="D664" s="17">
        <f t="shared" ca="1" si="683"/>
        <v>3002.7250887226096</v>
      </c>
      <c r="E664" s="17">
        <f t="shared" ca="1" si="683"/>
        <v>2914.386266500187</v>
      </c>
      <c r="F664" s="17">
        <f t="shared" ca="1" si="683"/>
        <v>3037.9318488593071</v>
      </c>
      <c r="G664" s="17">
        <f t="shared" ca="1" si="683"/>
        <v>3183.9249883978387</v>
      </c>
      <c r="H664" s="17">
        <f t="shared" ca="1" si="683"/>
        <v>3438.6087774962334</v>
      </c>
      <c r="I664" s="17">
        <f t="shared" ca="1" si="683"/>
        <v>3375.9128899083089</v>
      </c>
      <c r="J664" s="17">
        <f t="shared" ca="1" si="683"/>
        <v>3482.4173862117436</v>
      </c>
      <c r="K664" s="17">
        <f t="shared" ca="1" si="683"/>
        <v>3766.2906817074249</v>
      </c>
      <c r="L664" s="17">
        <f t="shared" ca="1" si="683"/>
        <v>3841.4363794603546</v>
      </c>
      <c r="M664" s="17">
        <f t="shared" ca="1" si="683"/>
        <v>3940.3713038104565</v>
      </c>
      <c r="N664" s="17">
        <f t="shared" ca="1" si="683"/>
        <v>4007.3763064024197</v>
      </c>
      <c r="O664" s="11">
        <f t="shared" ca="1" si="673"/>
        <v>1</v>
      </c>
      <c r="P664" s="17">
        <f t="shared" ca="1" si="674"/>
        <v>1007.3763064024197</v>
      </c>
    </row>
    <row r="665" spans="1:16" x14ac:dyDescent="0.35">
      <c r="A665" s="14">
        <v>652</v>
      </c>
      <c r="B665" s="17">
        <f t="shared" si="671"/>
        <v>2987</v>
      </c>
      <c r="C665" s="17">
        <f t="shared" ref="C665:N665" ca="1" si="684">B665*EXP((($E$6-$E$7-0.5*$E$5^2)*$E$8)+($E$5*_xlfn.NORM.S.INV(RAND())*SQRT($E$8)))</f>
        <v>2956.403233727684</v>
      </c>
      <c r="D665" s="17">
        <f t="shared" ca="1" si="684"/>
        <v>2928.5538376473423</v>
      </c>
      <c r="E665" s="17">
        <f t="shared" ca="1" si="684"/>
        <v>2890.7968589981001</v>
      </c>
      <c r="F665" s="17">
        <f t="shared" ca="1" si="684"/>
        <v>2733.6420409706238</v>
      </c>
      <c r="G665" s="17">
        <f t="shared" ca="1" si="684"/>
        <v>2973.2192559048331</v>
      </c>
      <c r="H665" s="17">
        <f t="shared" ca="1" si="684"/>
        <v>3111.276801346396</v>
      </c>
      <c r="I665" s="17">
        <f t="shared" ca="1" si="684"/>
        <v>2959.9677766597365</v>
      </c>
      <c r="J665" s="17">
        <f t="shared" ca="1" si="684"/>
        <v>3028.7132604235335</v>
      </c>
      <c r="K665" s="17">
        <f t="shared" ca="1" si="684"/>
        <v>2855.6920849938474</v>
      </c>
      <c r="L665" s="17">
        <f t="shared" ca="1" si="684"/>
        <v>2781.3376463711866</v>
      </c>
      <c r="M665" s="17">
        <f t="shared" ca="1" si="684"/>
        <v>3035.2687600857807</v>
      </c>
      <c r="N665" s="17">
        <f t="shared" ca="1" si="684"/>
        <v>2795.7007569458096</v>
      </c>
      <c r="O665" s="11">
        <f t="shared" ca="1" si="673"/>
        <v>0</v>
      </c>
      <c r="P665" s="17">
        <f t="shared" ca="1" si="674"/>
        <v>0</v>
      </c>
    </row>
    <row r="666" spans="1:16" x14ac:dyDescent="0.35">
      <c r="A666" s="14">
        <v>653</v>
      </c>
      <c r="B666" s="17">
        <f t="shared" si="671"/>
        <v>2987</v>
      </c>
      <c r="C666" s="17">
        <f t="shared" ref="C666:N666" ca="1" si="685">B666*EXP((($E$6-$E$7-0.5*$E$5^2)*$E$8)+($E$5*_xlfn.NORM.S.INV(RAND())*SQRT($E$8)))</f>
        <v>2998.115192400267</v>
      </c>
      <c r="D666" s="17">
        <f t="shared" ca="1" si="685"/>
        <v>3096.1841767985802</v>
      </c>
      <c r="E666" s="17">
        <f t="shared" ca="1" si="685"/>
        <v>3312.4608787874131</v>
      </c>
      <c r="F666" s="17">
        <f t="shared" ca="1" si="685"/>
        <v>3441.0552511128226</v>
      </c>
      <c r="G666" s="17">
        <f t="shared" ca="1" si="685"/>
        <v>3307.5296418296753</v>
      </c>
      <c r="H666" s="17">
        <f t="shared" ca="1" si="685"/>
        <v>3474.4176886559071</v>
      </c>
      <c r="I666" s="17">
        <f t="shared" ca="1" si="685"/>
        <v>3407.3711327605683</v>
      </c>
      <c r="J666" s="17">
        <f t="shared" ca="1" si="685"/>
        <v>3512.6015538649731</v>
      </c>
      <c r="K666" s="17">
        <f t="shared" ca="1" si="685"/>
        <v>3567.6490241267779</v>
      </c>
      <c r="L666" s="17">
        <f t="shared" ca="1" si="685"/>
        <v>3517.4058357133026</v>
      </c>
      <c r="M666" s="17">
        <f t="shared" ca="1" si="685"/>
        <v>3414.8474356944353</v>
      </c>
      <c r="N666" s="17">
        <f t="shared" ca="1" si="685"/>
        <v>3143.6100433218185</v>
      </c>
      <c r="O666" s="11">
        <f t="shared" ca="1" si="673"/>
        <v>1</v>
      </c>
      <c r="P666" s="17">
        <f t="shared" ca="1" si="674"/>
        <v>143.61004332181847</v>
      </c>
    </row>
    <row r="667" spans="1:16" x14ac:dyDescent="0.35">
      <c r="A667" s="14">
        <v>654</v>
      </c>
      <c r="B667" s="17">
        <f t="shared" si="671"/>
        <v>2987</v>
      </c>
      <c r="C667" s="17">
        <f t="shared" ref="C667:N667" ca="1" si="686">B667*EXP((($E$6-$E$7-0.5*$E$5^2)*$E$8)+($E$5*_xlfn.NORM.S.INV(RAND())*SQRT($E$8)))</f>
        <v>3108.6494321681621</v>
      </c>
      <c r="D667" s="17">
        <f t="shared" ca="1" si="686"/>
        <v>2815.9997640924189</v>
      </c>
      <c r="E667" s="17">
        <f t="shared" ca="1" si="686"/>
        <v>2798.0293949921856</v>
      </c>
      <c r="F667" s="17">
        <f t="shared" ca="1" si="686"/>
        <v>3045.7238373057917</v>
      </c>
      <c r="G667" s="17">
        <f t="shared" ca="1" si="686"/>
        <v>2887.9973365374535</v>
      </c>
      <c r="H667" s="17">
        <f t="shared" ca="1" si="686"/>
        <v>2706.8639964071785</v>
      </c>
      <c r="I667" s="17">
        <f t="shared" ca="1" si="686"/>
        <v>2750.1846517230742</v>
      </c>
      <c r="J667" s="17">
        <f t="shared" ca="1" si="686"/>
        <v>2452.983658854037</v>
      </c>
      <c r="K667" s="17">
        <f t="shared" ca="1" si="686"/>
        <v>2181.4695000039424</v>
      </c>
      <c r="L667" s="17">
        <f t="shared" ca="1" si="686"/>
        <v>2295.5245659187344</v>
      </c>
      <c r="M667" s="17">
        <f t="shared" ca="1" si="686"/>
        <v>2333.9829613394022</v>
      </c>
      <c r="N667" s="17">
        <f t="shared" ca="1" si="686"/>
        <v>2175.4475140129321</v>
      </c>
      <c r="O667" s="11">
        <f t="shared" ca="1" si="673"/>
        <v>0</v>
      </c>
      <c r="P667" s="17">
        <f t="shared" ca="1" si="674"/>
        <v>0</v>
      </c>
    </row>
    <row r="668" spans="1:16" x14ac:dyDescent="0.35">
      <c r="A668" s="14">
        <v>655</v>
      </c>
      <c r="B668" s="17">
        <f t="shared" si="671"/>
        <v>2987</v>
      </c>
      <c r="C668" s="17">
        <f t="shared" ref="C668:N668" ca="1" si="687">B668*EXP((($E$6-$E$7-0.5*$E$5^2)*$E$8)+($E$5*_xlfn.NORM.S.INV(RAND())*SQRT($E$8)))</f>
        <v>3166.4046441998848</v>
      </c>
      <c r="D668" s="17">
        <f t="shared" ca="1" si="687"/>
        <v>3109.4870316674346</v>
      </c>
      <c r="E668" s="17">
        <f t="shared" ca="1" si="687"/>
        <v>3293.8934251130127</v>
      </c>
      <c r="F668" s="17">
        <f t="shared" ca="1" si="687"/>
        <v>3298.2876154981641</v>
      </c>
      <c r="G668" s="17">
        <f t="shared" ca="1" si="687"/>
        <v>3265.2196923343695</v>
      </c>
      <c r="H668" s="17">
        <f t="shared" ca="1" si="687"/>
        <v>3340.1702021817387</v>
      </c>
      <c r="I668" s="17">
        <f t="shared" ca="1" si="687"/>
        <v>3692.1769090439893</v>
      </c>
      <c r="J668" s="17">
        <f t="shared" ca="1" si="687"/>
        <v>4035.4809139289664</v>
      </c>
      <c r="K668" s="17">
        <f t="shared" ca="1" si="687"/>
        <v>4108.6670176185162</v>
      </c>
      <c r="L668" s="17">
        <f t="shared" ca="1" si="687"/>
        <v>4143.7951908886535</v>
      </c>
      <c r="M668" s="17">
        <f t="shared" ca="1" si="687"/>
        <v>4100.1108572170242</v>
      </c>
      <c r="N668" s="17">
        <f t="shared" ca="1" si="687"/>
        <v>4138.8367131776904</v>
      </c>
      <c r="O668" s="11">
        <f t="shared" ca="1" si="673"/>
        <v>1</v>
      </c>
      <c r="P668" s="17">
        <f t="shared" ca="1" si="674"/>
        <v>1138.8367131776904</v>
      </c>
    </row>
    <row r="669" spans="1:16" x14ac:dyDescent="0.35">
      <c r="A669" s="14">
        <v>656</v>
      </c>
      <c r="B669" s="17">
        <f t="shared" si="671"/>
        <v>2987</v>
      </c>
      <c r="C669" s="17">
        <f t="shared" ref="C669:N669" ca="1" si="688">B669*EXP((($E$6-$E$7-0.5*$E$5^2)*$E$8)+($E$5*_xlfn.NORM.S.INV(RAND())*SQRT($E$8)))</f>
        <v>3306.7162559999679</v>
      </c>
      <c r="D669" s="17">
        <f t="shared" ca="1" si="688"/>
        <v>3209.9661879624014</v>
      </c>
      <c r="E669" s="17">
        <f t="shared" ca="1" si="688"/>
        <v>2936.0054202978158</v>
      </c>
      <c r="F669" s="17">
        <f t="shared" ca="1" si="688"/>
        <v>2980.201381197206</v>
      </c>
      <c r="G669" s="17">
        <f t="shared" ca="1" si="688"/>
        <v>3036.2508938850087</v>
      </c>
      <c r="H669" s="17">
        <f t="shared" ca="1" si="688"/>
        <v>2961.9974541643087</v>
      </c>
      <c r="I669" s="17">
        <f t="shared" ca="1" si="688"/>
        <v>2938.6239359387932</v>
      </c>
      <c r="J669" s="17">
        <f t="shared" ca="1" si="688"/>
        <v>2695.4782740599794</v>
      </c>
      <c r="K669" s="17">
        <f t="shared" ca="1" si="688"/>
        <v>3177.6010607530543</v>
      </c>
      <c r="L669" s="17">
        <f t="shared" ca="1" si="688"/>
        <v>3365.4485977286208</v>
      </c>
      <c r="M669" s="17">
        <f t="shared" ca="1" si="688"/>
        <v>3312.7632414163591</v>
      </c>
      <c r="N669" s="17">
        <f t="shared" ca="1" si="688"/>
        <v>3249.8871470204494</v>
      </c>
      <c r="O669" s="11">
        <f t="shared" ca="1" si="673"/>
        <v>1</v>
      </c>
      <c r="P669" s="17">
        <f t="shared" ca="1" si="674"/>
        <v>249.88714702044945</v>
      </c>
    </row>
    <row r="670" spans="1:16" x14ac:dyDescent="0.35">
      <c r="A670" s="14">
        <v>657</v>
      </c>
      <c r="B670" s="17">
        <f t="shared" si="671"/>
        <v>2987</v>
      </c>
      <c r="C670" s="17">
        <f t="shared" ref="C670:N670" ca="1" si="689">B670*EXP((($E$6-$E$7-0.5*$E$5^2)*$E$8)+($E$5*_xlfn.NORM.S.INV(RAND())*SQRT($E$8)))</f>
        <v>3188.5627881292157</v>
      </c>
      <c r="D670" s="17">
        <f t="shared" ca="1" si="689"/>
        <v>3072.6186242068734</v>
      </c>
      <c r="E670" s="17">
        <f t="shared" ca="1" si="689"/>
        <v>2801.2800946688994</v>
      </c>
      <c r="F670" s="17">
        <f t="shared" ca="1" si="689"/>
        <v>2739.6904365173273</v>
      </c>
      <c r="G670" s="17">
        <f t="shared" ca="1" si="689"/>
        <v>2577.2439545960842</v>
      </c>
      <c r="H670" s="17">
        <f t="shared" ca="1" si="689"/>
        <v>2335.244999383227</v>
      </c>
      <c r="I670" s="17">
        <f t="shared" ca="1" si="689"/>
        <v>2164.1636856508048</v>
      </c>
      <c r="J670" s="17">
        <f t="shared" ca="1" si="689"/>
        <v>2273.9089417878354</v>
      </c>
      <c r="K670" s="17">
        <f t="shared" ca="1" si="689"/>
        <v>2212.416616101104</v>
      </c>
      <c r="L670" s="17">
        <f t="shared" ca="1" si="689"/>
        <v>2310.0879106879979</v>
      </c>
      <c r="M670" s="17">
        <f t="shared" ca="1" si="689"/>
        <v>2521.5443356326505</v>
      </c>
      <c r="N670" s="17">
        <f t="shared" ca="1" si="689"/>
        <v>2461.6589581651992</v>
      </c>
      <c r="O670" s="11">
        <f t="shared" ca="1" si="673"/>
        <v>0</v>
      </c>
      <c r="P670" s="17">
        <f t="shared" ca="1" si="674"/>
        <v>0</v>
      </c>
    </row>
    <row r="671" spans="1:16" x14ac:dyDescent="0.35">
      <c r="A671" s="14">
        <v>658</v>
      </c>
      <c r="B671" s="17">
        <f t="shared" si="671"/>
        <v>2987</v>
      </c>
      <c r="C671" s="17">
        <f t="shared" ref="C671:N671" ca="1" si="690">B671*EXP((($E$6-$E$7-0.5*$E$5^2)*$E$8)+($E$5*_xlfn.NORM.S.INV(RAND())*SQRT($E$8)))</f>
        <v>3078.0373765932991</v>
      </c>
      <c r="D671" s="17">
        <f t="shared" ca="1" si="690"/>
        <v>3038.2844211650099</v>
      </c>
      <c r="E671" s="17">
        <f t="shared" ca="1" si="690"/>
        <v>3075.8641027112221</v>
      </c>
      <c r="F671" s="17">
        <f t="shared" ca="1" si="690"/>
        <v>2886.8465296369691</v>
      </c>
      <c r="G671" s="17">
        <f t="shared" ca="1" si="690"/>
        <v>2776.3508209684805</v>
      </c>
      <c r="H671" s="17">
        <f t="shared" ca="1" si="690"/>
        <v>2468.1251378061197</v>
      </c>
      <c r="I671" s="17">
        <f t="shared" ca="1" si="690"/>
        <v>2288.393569332171</v>
      </c>
      <c r="J671" s="17">
        <f t="shared" ca="1" si="690"/>
        <v>2254.4113822342342</v>
      </c>
      <c r="K671" s="17">
        <f t="shared" ca="1" si="690"/>
        <v>2123.4455379774458</v>
      </c>
      <c r="L671" s="17">
        <f t="shared" ca="1" si="690"/>
        <v>2269.3056450975278</v>
      </c>
      <c r="M671" s="17">
        <f t="shared" ca="1" si="690"/>
        <v>2193.4128352385355</v>
      </c>
      <c r="N671" s="17">
        <f t="shared" ca="1" si="690"/>
        <v>2392.0333982928264</v>
      </c>
      <c r="O671" s="11">
        <f t="shared" ca="1" si="673"/>
        <v>0</v>
      </c>
      <c r="P671" s="17">
        <f t="shared" ca="1" si="674"/>
        <v>0</v>
      </c>
    </row>
    <row r="672" spans="1:16" x14ac:dyDescent="0.35">
      <c r="A672" s="14">
        <v>659</v>
      </c>
      <c r="B672" s="17">
        <f t="shared" si="671"/>
        <v>2987</v>
      </c>
      <c r="C672" s="17">
        <f t="shared" ref="C672:N672" ca="1" si="691">B672*EXP((($E$6-$E$7-0.5*$E$5^2)*$E$8)+($E$5*_xlfn.NORM.S.INV(RAND())*SQRT($E$8)))</f>
        <v>2958.604857360338</v>
      </c>
      <c r="D672" s="17">
        <f t="shared" ca="1" si="691"/>
        <v>2989.4285132502296</v>
      </c>
      <c r="E672" s="17">
        <f t="shared" ca="1" si="691"/>
        <v>2918.5341432731493</v>
      </c>
      <c r="F672" s="17">
        <f t="shared" ca="1" si="691"/>
        <v>3091.4561150039794</v>
      </c>
      <c r="G672" s="17">
        <f t="shared" ca="1" si="691"/>
        <v>3176.9699574270448</v>
      </c>
      <c r="H672" s="17">
        <f t="shared" ca="1" si="691"/>
        <v>3311.2978894880357</v>
      </c>
      <c r="I672" s="17">
        <f t="shared" ca="1" si="691"/>
        <v>3222.0450891739142</v>
      </c>
      <c r="J672" s="17">
        <f t="shared" ca="1" si="691"/>
        <v>3224.7285138580469</v>
      </c>
      <c r="K672" s="17">
        <f t="shared" ca="1" si="691"/>
        <v>3192.9993819940919</v>
      </c>
      <c r="L672" s="17">
        <f t="shared" ca="1" si="691"/>
        <v>3158.8310141460711</v>
      </c>
      <c r="M672" s="17">
        <f t="shared" ca="1" si="691"/>
        <v>3177.6548061084918</v>
      </c>
      <c r="N672" s="17">
        <f t="shared" ca="1" si="691"/>
        <v>3104.9770937890803</v>
      </c>
      <c r="O672" s="11">
        <f t="shared" ca="1" si="673"/>
        <v>1</v>
      </c>
      <c r="P672" s="17">
        <f t="shared" ca="1" si="674"/>
        <v>104.9770937890803</v>
      </c>
    </row>
    <row r="673" spans="1:16" x14ac:dyDescent="0.35">
      <c r="A673" s="14">
        <v>660</v>
      </c>
      <c r="B673" s="17">
        <f t="shared" si="671"/>
        <v>2987</v>
      </c>
      <c r="C673" s="17">
        <f t="shared" ref="C673:N673" ca="1" si="692">B673*EXP((($E$6-$E$7-0.5*$E$5^2)*$E$8)+($E$5*_xlfn.NORM.S.INV(RAND())*SQRT($E$8)))</f>
        <v>3035.6186475854852</v>
      </c>
      <c r="D673" s="17">
        <f t="shared" ca="1" si="692"/>
        <v>3124.7108078722908</v>
      </c>
      <c r="E673" s="17">
        <f t="shared" ca="1" si="692"/>
        <v>3536.5163052978014</v>
      </c>
      <c r="F673" s="17">
        <f t="shared" ca="1" si="692"/>
        <v>3458.9283847885927</v>
      </c>
      <c r="G673" s="17">
        <f t="shared" ca="1" si="692"/>
        <v>3475.2655621416093</v>
      </c>
      <c r="H673" s="17">
        <f t="shared" ca="1" si="692"/>
        <v>3259.9336959751818</v>
      </c>
      <c r="I673" s="17">
        <f t="shared" ca="1" si="692"/>
        <v>3181.452104286599</v>
      </c>
      <c r="J673" s="17">
        <f t="shared" ca="1" si="692"/>
        <v>3291.285340311043</v>
      </c>
      <c r="K673" s="17">
        <f t="shared" ca="1" si="692"/>
        <v>3270.4803455702504</v>
      </c>
      <c r="L673" s="17">
        <f t="shared" ca="1" si="692"/>
        <v>3172.3811456375665</v>
      </c>
      <c r="M673" s="17">
        <f t="shared" ca="1" si="692"/>
        <v>3004.5140662223312</v>
      </c>
      <c r="N673" s="17">
        <f t="shared" ca="1" si="692"/>
        <v>2940.4384894796663</v>
      </c>
      <c r="O673" s="11">
        <f t="shared" ca="1" si="673"/>
        <v>0</v>
      </c>
      <c r="P673" s="17">
        <f t="shared" ca="1" si="674"/>
        <v>0</v>
      </c>
    </row>
    <row r="674" spans="1:16" x14ac:dyDescent="0.35">
      <c r="A674" s="14">
        <v>661</v>
      </c>
      <c r="B674" s="17">
        <f t="shared" si="671"/>
        <v>2987</v>
      </c>
      <c r="C674" s="17">
        <f t="shared" ref="C674:N674" ca="1" si="693">B674*EXP((($E$6-$E$7-0.5*$E$5^2)*$E$8)+($E$5*_xlfn.NORM.S.INV(RAND())*SQRT($E$8)))</f>
        <v>2872.1600476731055</v>
      </c>
      <c r="D674" s="17">
        <f t="shared" ca="1" si="693"/>
        <v>2806.213552765249</v>
      </c>
      <c r="E674" s="17">
        <f t="shared" ca="1" si="693"/>
        <v>2873.6237534064385</v>
      </c>
      <c r="F674" s="17">
        <f t="shared" ca="1" si="693"/>
        <v>2964.3290341559878</v>
      </c>
      <c r="G674" s="17">
        <f t="shared" ca="1" si="693"/>
        <v>2852.8274469580879</v>
      </c>
      <c r="H674" s="17">
        <f t="shared" ca="1" si="693"/>
        <v>2745.806153193133</v>
      </c>
      <c r="I674" s="17">
        <f t="shared" ca="1" si="693"/>
        <v>2724.3212778069778</v>
      </c>
      <c r="J674" s="17">
        <f t="shared" ca="1" si="693"/>
        <v>2795.071446835655</v>
      </c>
      <c r="K674" s="17">
        <f t="shared" ca="1" si="693"/>
        <v>2918.8792653608803</v>
      </c>
      <c r="L674" s="17">
        <f t="shared" ca="1" si="693"/>
        <v>3077.6210421046048</v>
      </c>
      <c r="M674" s="17">
        <f t="shared" ca="1" si="693"/>
        <v>3124.0585960117405</v>
      </c>
      <c r="N674" s="17">
        <f t="shared" ca="1" si="693"/>
        <v>3337.3758036381901</v>
      </c>
      <c r="O674" s="11">
        <f t="shared" ca="1" si="673"/>
        <v>1</v>
      </c>
      <c r="P674" s="17">
        <f t="shared" ca="1" si="674"/>
        <v>337.37580363819006</v>
      </c>
    </row>
    <row r="675" spans="1:16" x14ac:dyDescent="0.35">
      <c r="A675" s="14">
        <v>662</v>
      </c>
      <c r="B675" s="17">
        <f t="shared" si="671"/>
        <v>2987</v>
      </c>
      <c r="C675" s="17">
        <f t="shared" ref="C675:N675" ca="1" si="694">B675*EXP((($E$6-$E$7-0.5*$E$5^2)*$E$8)+($E$5*_xlfn.NORM.S.INV(RAND())*SQRT($E$8)))</f>
        <v>2826.6385156933748</v>
      </c>
      <c r="D675" s="17">
        <f t="shared" ca="1" si="694"/>
        <v>2799.7550977746619</v>
      </c>
      <c r="E675" s="17">
        <f t="shared" ca="1" si="694"/>
        <v>2663.4457521146519</v>
      </c>
      <c r="F675" s="17">
        <f t="shared" ca="1" si="694"/>
        <v>3029.7716216273807</v>
      </c>
      <c r="G675" s="17">
        <f t="shared" ca="1" si="694"/>
        <v>2908.369991308537</v>
      </c>
      <c r="H675" s="17">
        <f t="shared" ca="1" si="694"/>
        <v>2980.3920274718334</v>
      </c>
      <c r="I675" s="17">
        <f t="shared" ca="1" si="694"/>
        <v>2851.0561593361394</v>
      </c>
      <c r="J675" s="17">
        <f t="shared" ca="1" si="694"/>
        <v>2584.2221410281809</v>
      </c>
      <c r="K675" s="17">
        <f t="shared" ca="1" si="694"/>
        <v>2605.5114178923991</v>
      </c>
      <c r="L675" s="17">
        <f t="shared" ca="1" si="694"/>
        <v>2632.966541584708</v>
      </c>
      <c r="M675" s="17">
        <f t="shared" ca="1" si="694"/>
        <v>2795.3130328759817</v>
      </c>
      <c r="N675" s="17">
        <f t="shared" ca="1" si="694"/>
        <v>2540.6318973277967</v>
      </c>
      <c r="O675" s="11">
        <f t="shared" ca="1" si="673"/>
        <v>0</v>
      </c>
      <c r="P675" s="17">
        <f t="shared" ca="1" si="674"/>
        <v>0</v>
      </c>
    </row>
    <row r="676" spans="1:16" x14ac:dyDescent="0.35">
      <c r="A676" s="14">
        <v>663</v>
      </c>
      <c r="B676" s="17">
        <f t="shared" si="671"/>
        <v>2987</v>
      </c>
      <c r="C676" s="17">
        <f t="shared" ref="C676:N676" ca="1" si="695">B676*EXP((($E$6-$E$7-0.5*$E$5^2)*$E$8)+($E$5*_xlfn.NORM.S.INV(RAND())*SQRT($E$8)))</f>
        <v>3072.652488712024</v>
      </c>
      <c r="D676" s="17">
        <f t="shared" ca="1" si="695"/>
        <v>2927.415987722326</v>
      </c>
      <c r="E676" s="17">
        <f t="shared" ca="1" si="695"/>
        <v>2947.8990161521547</v>
      </c>
      <c r="F676" s="17">
        <f t="shared" ca="1" si="695"/>
        <v>2944.7304328917935</v>
      </c>
      <c r="G676" s="17">
        <f t="shared" ca="1" si="695"/>
        <v>2882.603147660067</v>
      </c>
      <c r="H676" s="17">
        <f t="shared" ca="1" si="695"/>
        <v>3160.8389495191996</v>
      </c>
      <c r="I676" s="17">
        <f t="shared" ca="1" si="695"/>
        <v>3256.0694964158797</v>
      </c>
      <c r="J676" s="17">
        <f t="shared" ca="1" si="695"/>
        <v>3160.0001276547641</v>
      </c>
      <c r="K676" s="17">
        <f t="shared" ca="1" si="695"/>
        <v>3262.0631603963534</v>
      </c>
      <c r="L676" s="17">
        <f t="shared" ca="1" si="695"/>
        <v>3117.5606727967779</v>
      </c>
      <c r="M676" s="17">
        <f t="shared" ca="1" si="695"/>
        <v>2650.7960076133854</v>
      </c>
      <c r="N676" s="17">
        <f t="shared" ca="1" si="695"/>
        <v>3185.318804280545</v>
      </c>
      <c r="O676" s="11">
        <f t="shared" ca="1" si="673"/>
        <v>1</v>
      </c>
      <c r="P676" s="17">
        <f t="shared" ca="1" si="674"/>
        <v>185.31880428054501</v>
      </c>
    </row>
    <row r="677" spans="1:16" x14ac:dyDescent="0.35">
      <c r="A677" s="14">
        <v>664</v>
      </c>
      <c r="B677" s="17">
        <f t="shared" si="671"/>
        <v>2987</v>
      </c>
      <c r="C677" s="17">
        <f t="shared" ref="C677:N677" ca="1" si="696">B677*EXP((($E$6-$E$7-0.5*$E$5^2)*$E$8)+($E$5*_xlfn.NORM.S.INV(RAND())*SQRT($E$8)))</f>
        <v>3029.1929155728039</v>
      </c>
      <c r="D677" s="17">
        <f t="shared" ca="1" si="696"/>
        <v>2967.8482262959005</v>
      </c>
      <c r="E677" s="17">
        <f t="shared" ca="1" si="696"/>
        <v>2916.642200269991</v>
      </c>
      <c r="F677" s="17">
        <f t="shared" ca="1" si="696"/>
        <v>3318.6393097317755</v>
      </c>
      <c r="G677" s="17">
        <f t="shared" ca="1" si="696"/>
        <v>3347.8450164752335</v>
      </c>
      <c r="H677" s="17">
        <f t="shared" ca="1" si="696"/>
        <v>3237.339969797606</v>
      </c>
      <c r="I677" s="17">
        <f t="shared" ca="1" si="696"/>
        <v>3272.5439351865602</v>
      </c>
      <c r="J677" s="17">
        <f t="shared" ca="1" si="696"/>
        <v>3695.581654124242</v>
      </c>
      <c r="K677" s="17">
        <f t="shared" ca="1" si="696"/>
        <v>3668.3889616837159</v>
      </c>
      <c r="L677" s="17">
        <f t="shared" ca="1" si="696"/>
        <v>3884.4157271604508</v>
      </c>
      <c r="M677" s="17">
        <f t="shared" ca="1" si="696"/>
        <v>4045.390446700646</v>
      </c>
      <c r="N677" s="17">
        <f t="shared" ca="1" si="696"/>
        <v>4370.5807569960534</v>
      </c>
      <c r="O677" s="11">
        <f t="shared" ca="1" si="673"/>
        <v>1</v>
      </c>
      <c r="P677" s="17">
        <f t="shared" ca="1" si="674"/>
        <v>1370.5807569960534</v>
      </c>
    </row>
    <row r="678" spans="1:16" x14ac:dyDescent="0.35">
      <c r="A678" s="14">
        <v>665</v>
      </c>
      <c r="B678" s="17">
        <f t="shared" si="671"/>
        <v>2987</v>
      </c>
      <c r="C678" s="17">
        <f t="shared" ref="C678:N678" ca="1" si="697">B678*EXP((($E$6-$E$7-0.5*$E$5^2)*$E$8)+($E$5*_xlfn.NORM.S.INV(RAND())*SQRT($E$8)))</f>
        <v>3165.4784886299153</v>
      </c>
      <c r="D678" s="17">
        <f t="shared" ca="1" si="697"/>
        <v>3273.5122699171507</v>
      </c>
      <c r="E678" s="17">
        <f t="shared" ca="1" si="697"/>
        <v>3617.8992421913122</v>
      </c>
      <c r="F678" s="17">
        <f t="shared" ca="1" si="697"/>
        <v>3402.1967229718266</v>
      </c>
      <c r="G678" s="17">
        <f t="shared" ca="1" si="697"/>
        <v>3428.0782654373966</v>
      </c>
      <c r="H678" s="17">
        <f t="shared" ca="1" si="697"/>
        <v>3573.3241272635978</v>
      </c>
      <c r="I678" s="17">
        <f t="shared" ca="1" si="697"/>
        <v>3491.5118889514001</v>
      </c>
      <c r="J678" s="17">
        <f t="shared" ca="1" si="697"/>
        <v>3653.6802389720647</v>
      </c>
      <c r="K678" s="17">
        <f t="shared" ca="1" si="697"/>
        <v>3572.9299083641781</v>
      </c>
      <c r="L678" s="17">
        <f t="shared" ca="1" si="697"/>
        <v>3716.9118885298512</v>
      </c>
      <c r="M678" s="17">
        <f t="shared" ca="1" si="697"/>
        <v>4131.1904945992028</v>
      </c>
      <c r="N678" s="17">
        <f t="shared" ca="1" si="697"/>
        <v>4234.8170094686666</v>
      </c>
      <c r="O678" s="11">
        <f t="shared" ca="1" si="673"/>
        <v>1</v>
      </c>
      <c r="P678" s="17">
        <f t="shared" ca="1" si="674"/>
        <v>1234.8170094686666</v>
      </c>
    </row>
    <row r="679" spans="1:16" x14ac:dyDescent="0.35">
      <c r="A679" s="14">
        <v>666</v>
      </c>
      <c r="B679" s="17">
        <f t="shared" si="671"/>
        <v>2987</v>
      </c>
      <c r="C679" s="17">
        <f t="shared" ref="C679:N679" ca="1" si="698">B679*EXP((($E$6-$E$7-0.5*$E$5^2)*$E$8)+($E$5*_xlfn.NORM.S.INV(RAND())*SQRT($E$8)))</f>
        <v>2862.165967151871</v>
      </c>
      <c r="D679" s="17">
        <f t="shared" ca="1" si="698"/>
        <v>3105.1472210360585</v>
      </c>
      <c r="E679" s="17">
        <f t="shared" ca="1" si="698"/>
        <v>3272.3413604885591</v>
      </c>
      <c r="F679" s="17">
        <f t="shared" ca="1" si="698"/>
        <v>3213.6603712686128</v>
      </c>
      <c r="G679" s="17">
        <f t="shared" ca="1" si="698"/>
        <v>3489.1860258083748</v>
      </c>
      <c r="H679" s="17">
        <f t="shared" ca="1" si="698"/>
        <v>3319.040979008209</v>
      </c>
      <c r="I679" s="17">
        <f t="shared" ca="1" si="698"/>
        <v>3306.6223011857146</v>
      </c>
      <c r="J679" s="17">
        <f t="shared" ca="1" si="698"/>
        <v>3171.3231847808511</v>
      </c>
      <c r="K679" s="17">
        <f t="shared" ca="1" si="698"/>
        <v>2792.1015774715606</v>
      </c>
      <c r="L679" s="17">
        <f t="shared" ca="1" si="698"/>
        <v>2816.3488041196019</v>
      </c>
      <c r="M679" s="17">
        <f t="shared" ca="1" si="698"/>
        <v>2765.8342487440041</v>
      </c>
      <c r="N679" s="17">
        <f t="shared" ca="1" si="698"/>
        <v>2969.944573832563</v>
      </c>
      <c r="O679" s="11">
        <f t="shared" ca="1" si="673"/>
        <v>0</v>
      </c>
      <c r="P679" s="17">
        <f t="shared" ca="1" si="674"/>
        <v>0</v>
      </c>
    </row>
    <row r="680" spans="1:16" x14ac:dyDescent="0.35">
      <c r="A680" s="14">
        <v>667</v>
      </c>
      <c r="B680" s="17">
        <f t="shared" si="671"/>
        <v>2987</v>
      </c>
      <c r="C680" s="17">
        <f t="shared" ref="C680:N680" ca="1" si="699">B680*EXP((($E$6-$E$7-0.5*$E$5^2)*$E$8)+($E$5*_xlfn.NORM.S.INV(RAND())*SQRT($E$8)))</f>
        <v>3051.7034580906566</v>
      </c>
      <c r="D680" s="17">
        <f t="shared" ca="1" si="699"/>
        <v>3022.1160899556357</v>
      </c>
      <c r="E680" s="17">
        <f t="shared" ca="1" si="699"/>
        <v>3231.8322384434068</v>
      </c>
      <c r="F680" s="17">
        <f t="shared" ca="1" si="699"/>
        <v>3262.9044702920469</v>
      </c>
      <c r="G680" s="17">
        <f t="shared" ca="1" si="699"/>
        <v>2962.9226038547731</v>
      </c>
      <c r="H680" s="17">
        <f t="shared" ca="1" si="699"/>
        <v>2852.451539465811</v>
      </c>
      <c r="I680" s="17">
        <f t="shared" ca="1" si="699"/>
        <v>2896.4438577530368</v>
      </c>
      <c r="J680" s="17">
        <f t="shared" ca="1" si="699"/>
        <v>3022.7710697351827</v>
      </c>
      <c r="K680" s="17">
        <f t="shared" ca="1" si="699"/>
        <v>3031.3520598457021</v>
      </c>
      <c r="L680" s="17">
        <f t="shared" ca="1" si="699"/>
        <v>3038.5828553153428</v>
      </c>
      <c r="M680" s="17">
        <f t="shared" ca="1" si="699"/>
        <v>3098.8495537473987</v>
      </c>
      <c r="N680" s="17">
        <f t="shared" ca="1" si="699"/>
        <v>3002.5041953053901</v>
      </c>
      <c r="O680" s="11">
        <f t="shared" ca="1" si="673"/>
        <v>1</v>
      </c>
      <c r="P680" s="17">
        <f t="shared" ca="1" si="674"/>
        <v>2.5041953053901125</v>
      </c>
    </row>
    <row r="681" spans="1:16" x14ac:dyDescent="0.35">
      <c r="A681" s="14">
        <v>668</v>
      </c>
      <c r="B681" s="17">
        <f t="shared" si="671"/>
        <v>2987</v>
      </c>
      <c r="C681" s="17">
        <f t="shared" ref="C681:N681" ca="1" si="700">B681*EXP((($E$6-$E$7-0.5*$E$5^2)*$E$8)+($E$5*_xlfn.NORM.S.INV(RAND())*SQRT($E$8)))</f>
        <v>2921.4100397010557</v>
      </c>
      <c r="D681" s="17">
        <f t="shared" ca="1" si="700"/>
        <v>3430.9417381452504</v>
      </c>
      <c r="E681" s="17">
        <f t="shared" ca="1" si="700"/>
        <v>3396.2664838945407</v>
      </c>
      <c r="F681" s="17">
        <f t="shared" ca="1" si="700"/>
        <v>3140.3561332256727</v>
      </c>
      <c r="G681" s="17">
        <f t="shared" ca="1" si="700"/>
        <v>3014.60030839913</v>
      </c>
      <c r="H681" s="17">
        <f t="shared" ca="1" si="700"/>
        <v>2875.7287784855025</v>
      </c>
      <c r="I681" s="17">
        <f t="shared" ca="1" si="700"/>
        <v>2898.4946854968634</v>
      </c>
      <c r="J681" s="17">
        <f t="shared" ca="1" si="700"/>
        <v>3005.3980251564667</v>
      </c>
      <c r="K681" s="17">
        <f t="shared" ca="1" si="700"/>
        <v>3516.5547215271722</v>
      </c>
      <c r="L681" s="17">
        <f t="shared" ca="1" si="700"/>
        <v>3426.8415285117749</v>
      </c>
      <c r="M681" s="17">
        <f t="shared" ca="1" si="700"/>
        <v>3271.523832598516</v>
      </c>
      <c r="N681" s="17">
        <f t="shared" ca="1" si="700"/>
        <v>3361.8328549038079</v>
      </c>
      <c r="O681" s="11">
        <f t="shared" ca="1" si="673"/>
        <v>1</v>
      </c>
      <c r="P681" s="17">
        <f t="shared" ca="1" si="674"/>
        <v>361.83285490380786</v>
      </c>
    </row>
    <row r="682" spans="1:16" x14ac:dyDescent="0.35">
      <c r="A682" s="14">
        <v>669</v>
      </c>
      <c r="B682" s="17">
        <f t="shared" si="671"/>
        <v>2987</v>
      </c>
      <c r="C682" s="17">
        <f t="shared" ref="C682:N682" ca="1" si="701">B682*EXP((($E$6-$E$7-0.5*$E$5^2)*$E$8)+($E$5*_xlfn.NORM.S.INV(RAND())*SQRT($E$8)))</f>
        <v>2773.9829890721312</v>
      </c>
      <c r="D682" s="17">
        <f t="shared" ca="1" si="701"/>
        <v>2673.2835523145091</v>
      </c>
      <c r="E682" s="17">
        <f t="shared" ca="1" si="701"/>
        <v>2677.8354914112956</v>
      </c>
      <c r="F682" s="17">
        <f t="shared" ca="1" si="701"/>
        <v>2690.004768251114</v>
      </c>
      <c r="G682" s="17">
        <f t="shared" ca="1" si="701"/>
        <v>2713.9594370827213</v>
      </c>
      <c r="H682" s="17">
        <f t="shared" ca="1" si="701"/>
        <v>2886.354763673713</v>
      </c>
      <c r="I682" s="17">
        <f t="shared" ca="1" si="701"/>
        <v>2902.4583469485774</v>
      </c>
      <c r="J682" s="17">
        <f t="shared" ca="1" si="701"/>
        <v>2811.1852978269376</v>
      </c>
      <c r="K682" s="17">
        <f t="shared" ca="1" si="701"/>
        <v>2932.0347549413837</v>
      </c>
      <c r="L682" s="17">
        <f t="shared" ca="1" si="701"/>
        <v>3202.3537201282002</v>
      </c>
      <c r="M682" s="17">
        <f t="shared" ca="1" si="701"/>
        <v>3113.2417520471095</v>
      </c>
      <c r="N682" s="17">
        <f t="shared" ca="1" si="701"/>
        <v>2858.4417600658198</v>
      </c>
      <c r="O682" s="11">
        <f t="shared" ca="1" si="673"/>
        <v>0</v>
      </c>
      <c r="P682" s="17">
        <f t="shared" ca="1" si="674"/>
        <v>0</v>
      </c>
    </row>
    <row r="683" spans="1:16" x14ac:dyDescent="0.35">
      <c r="A683" s="14">
        <v>670</v>
      </c>
      <c r="B683" s="17">
        <f t="shared" si="671"/>
        <v>2987</v>
      </c>
      <c r="C683" s="17">
        <f t="shared" ref="C683:N683" ca="1" si="702">B683*EXP((($E$6-$E$7-0.5*$E$5^2)*$E$8)+($E$5*_xlfn.NORM.S.INV(RAND())*SQRT($E$8)))</f>
        <v>2915.6049965197108</v>
      </c>
      <c r="D683" s="17">
        <f t="shared" ca="1" si="702"/>
        <v>3091.5577428865577</v>
      </c>
      <c r="E683" s="17">
        <f t="shared" ca="1" si="702"/>
        <v>3146.9153599944366</v>
      </c>
      <c r="F683" s="17">
        <f t="shared" ca="1" si="702"/>
        <v>3136.7552608094115</v>
      </c>
      <c r="G683" s="17">
        <f t="shared" ca="1" si="702"/>
        <v>2932.9192199620147</v>
      </c>
      <c r="H683" s="17">
        <f t="shared" ca="1" si="702"/>
        <v>3203.1862827985165</v>
      </c>
      <c r="I683" s="17">
        <f t="shared" ca="1" si="702"/>
        <v>3196.8668274624174</v>
      </c>
      <c r="J683" s="17">
        <f t="shared" ca="1" si="702"/>
        <v>3044.0561057635427</v>
      </c>
      <c r="K683" s="17">
        <f t="shared" ca="1" si="702"/>
        <v>3091.8912779022012</v>
      </c>
      <c r="L683" s="17">
        <f t="shared" ca="1" si="702"/>
        <v>3202.0396111521559</v>
      </c>
      <c r="M683" s="17">
        <f t="shared" ca="1" si="702"/>
        <v>3457.1154447215426</v>
      </c>
      <c r="N683" s="17">
        <f t="shared" ca="1" si="702"/>
        <v>3396.0137361650532</v>
      </c>
      <c r="O683" s="11">
        <f t="shared" ca="1" si="673"/>
        <v>1</v>
      </c>
      <c r="P683" s="17">
        <f t="shared" ca="1" si="674"/>
        <v>396.01373616505316</v>
      </c>
    </row>
    <row r="684" spans="1:16" x14ac:dyDescent="0.35">
      <c r="A684" s="14">
        <v>671</v>
      </c>
      <c r="B684" s="17">
        <f t="shared" si="671"/>
        <v>2987</v>
      </c>
      <c r="C684" s="17">
        <f t="shared" ref="C684:N684" ca="1" si="703">B684*EXP((($E$6-$E$7-0.5*$E$5^2)*$E$8)+($E$5*_xlfn.NORM.S.INV(RAND())*SQRT($E$8)))</f>
        <v>2936.2186857337215</v>
      </c>
      <c r="D684" s="17">
        <f t="shared" ca="1" si="703"/>
        <v>2760.0701442971654</v>
      </c>
      <c r="E684" s="17">
        <f t="shared" ca="1" si="703"/>
        <v>2780.6050125426509</v>
      </c>
      <c r="F684" s="17">
        <f t="shared" ca="1" si="703"/>
        <v>2727.1519728816625</v>
      </c>
      <c r="G684" s="17">
        <f t="shared" ca="1" si="703"/>
        <v>2702.5776941899412</v>
      </c>
      <c r="H684" s="17">
        <f t="shared" ca="1" si="703"/>
        <v>2647.141494170316</v>
      </c>
      <c r="I684" s="17">
        <f t="shared" ca="1" si="703"/>
        <v>2829.5405910122008</v>
      </c>
      <c r="J684" s="17">
        <f t="shared" ca="1" si="703"/>
        <v>3068.9908036201955</v>
      </c>
      <c r="K684" s="17">
        <f t="shared" ca="1" si="703"/>
        <v>3396.2410327643452</v>
      </c>
      <c r="L684" s="17">
        <f t="shared" ca="1" si="703"/>
        <v>2979.2844500415827</v>
      </c>
      <c r="M684" s="17">
        <f t="shared" ca="1" si="703"/>
        <v>2890.9909844843246</v>
      </c>
      <c r="N684" s="17">
        <f t="shared" ca="1" si="703"/>
        <v>3067.2440642650813</v>
      </c>
      <c r="O684" s="11">
        <f t="shared" ca="1" si="673"/>
        <v>1</v>
      </c>
      <c r="P684" s="17">
        <f t="shared" ca="1" si="674"/>
        <v>67.244064265081306</v>
      </c>
    </row>
    <row r="685" spans="1:16" x14ac:dyDescent="0.35">
      <c r="A685" s="14">
        <v>672</v>
      </c>
      <c r="B685" s="17">
        <f t="shared" si="671"/>
        <v>2987</v>
      </c>
      <c r="C685" s="17">
        <f t="shared" ref="C685:N685" ca="1" si="704">B685*EXP((($E$6-$E$7-0.5*$E$5^2)*$E$8)+($E$5*_xlfn.NORM.S.INV(RAND())*SQRT($E$8)))</f>
        <v>2762.9353361192957</v>
      </c>
      <c r="D685" s="17">
        <f t="shared" ca="1" si="704"/>
        <v>3030.0090071038194</v>
      </c>
      <c r="E685" s="17">
        <f t="shared" ca="1" si="704"/>
        <v>3301.9612817370053</v>
      </c>
      <c r="F685" s="17">
        <f t="shared" ca="1" si="704"/>
        <v>3537.1044544406195</v>
      </c>
      <c r="G685" s="17">
        <f t="shared" ca="1" si="704"/>
        <v>3377.284254982626</v>
      </c>
      <c r="H685" s="17">
        <f t="shared" ca="1" si="704"/>
        <v>3646.5633100274144</v>
      </c>
      <c r="I685" s="17">
        <f t="shared" ca="1" si="704"/>
        <v>3475.89105728292</v>
      </c>
      <c r="J685" s="17">
        <f t="shared" ca="1" si="704"/>
        <v>3610.3208889869397</v>
      </c>
      <c r="K685" s="17">
        <f t="shared" ca="1" si="704"/>
        <v>3941.528929387739</v>
      </c>
      <c r="L685" s="17">
        <f t="shared" ca="1" si="704"/>
        <v>4296.3345432161232</v>
      </c>
      <c r="M685" s="17">
        <f t="shared" ca="1" si="704"/>
        <v>3962.2829613381514</v>
      </c>
      <c r="N685" s="17">
        <f t="shared" ca="1" si="704"/>
        <v>4152.9660499264519</v>
      </c>
      <c r="O685" s="11">
        <f t="shared" ca="1" si="673"/>
        <v>1</v>
      </c>
      <c r="P685" s="17">
        <f t="shared" ca="1" si="674"/>
        <v>1152.9660499264519</v>
      </c>
    </row>
    <row r="686" spans="1:16" x14ac:dyDescent="0.35">
      <c r="A686" s="14">
        <v>673</v>
      </c>
      <c r="B686" s="17">
        <f t="shared" si="671"/>
        <v>2987</v>
      </c>
      <c r="C686" s="17">
        <f t="shared" ref="C686:N686" ca="1" si="705">B686*EXP((($E$6-$E$7-0.5*$E$5^2)*$E$8)+($E$5*_xlfn.NORM.S.INV(RAND())*SQRT($E$8)))</f>
        <v>3073.4520965981314</v>
      </c>
      <c r="D686" s="17">
        <f t="shared" ca="1" si="705"/>
        <v>2643.6339894195953</v>
      </c>
      <c r="E686" s="17">
        <f t="shared" ca="1" si="705"/>
        <v>2838.9988329695652</v>
      </c>
      <c r="F686" s="17">
        <f t="shared" ca="1" si="705"/>
        <v>2908.9607211927255</v>
      </c>
      <c r="G686" s="17">
        <f t="shared" ca="1" si="705"/>
        <v>2941.4902087864316</v>
      </c>
      <c r="H686" s="17">
        <f t="shared" ca="1" si="705"/>
        <v>3080.6649608130829</v>
      </c>
      <c r="I686" s="17">
        <f t="shared" ca="1" si="705"/>
        <v>3124.8620459510912</v>
      </c>
      <c r="J686" s="17">
        <f t="shared" ca="1" si="705"/>
        <v>3377.5786880068549</v>
      </c>
      <c r="K686" s="17">
        <f t="shared" ca="1" si="705"/>
        <v>3464.3503041846243</v>
      </c>
      <c r="L686" s="17">
        <f t="shared" ca="1" si="705"/>
        <v>3428.8825392294348</v>
      </c>
      <c r="M686" s="17">
        <f t="shared" ca="1" si="705"/>
        <v>3758.4912852249972</v>
      </c>
      <c r="N686" s="17">
        <f t="shared" ca="1" si="705"/>
        <v>3877.6220128609093</v>
      </c>
      <c r="O686" s="11">
        <f t="shared" ca="1" si="673"/>
        <v>1</v>
      </c>
      <c r="P686" s="17">
        <f t="shared" ca="1" si="674"/>
        <v>877.62201286090931</v>
      </c>
    </row>
    <row r="687" spans="1:16" x14ac:dyDescent="0.35">
      <c r="A687" s="14">
        <v>674</v>
      </c>
      <c r="B687" s="17">
        <f t="shared" si="671"/>
        <v>2987</v>
      </c>
      <c r="C687" s="17">
        <f t="shared" ref="C687:N687" ca="1" si="706">B687*EXP((($E$6-$E$7-0.5*$E$5^2)*$E$8)+($E$5*_xlfn.NORM.S.INV(RAND())*SQRT($E$8)))</f>
        <v>2919.2370202031111</v>
      </c>
      <c r="D687" s="17">
        <f t="shared" ca="1" si="706"/>
        <v>3229.1500111036507</v>
      </c>
      <c r="E687" s="17">
        <f t="shared" ca="1" si="706"/>
        <v>3067.9321018326259</v>
      </c>
      <c r="F687" s="17">
        <f t="shared" ca="1" si="706"/>
        <v>3133.091952457271</v>
      </c>
      <c r="G687" s="17">
        <f t="shared" ca="1" si="706"/>
        <v>3044.7543066685457</v>
      </c>
      <c r="H687" s="17">
        <f t="shared" ca="1" si="706"/>
        <v>2843.9750165060436</v>
      </c>
      <c r="I687" s="17">
        <f t="shared" ca="1" si="706"/>
        <v>2713.4713048354824</v>
      </c>
      <c r="J687" s="17">
        <f t="shared" ca="1" si="706"/>
        <v>2698.2960034614143</v>
      </c>
      <c r="K687" s="17">
        <f t="shared" ca="1" si="706"/>
        <v>2822.0437315246795</v>
      </c>
      <c r="L687" s="17">
        <f t="shared" ca="1" si="706"/>
        <v>2651.9935838809611</v>
      </c>
      <c r="M687" s="17">
        <f t="shared" ca="1" si="706"/>
        <v>2532.1124088890547</v>
      </c>
      <c r="N687" s="17">
        <f t="shared" ca="1" si="706"/>
        <v>2503.9008591961451</v>
      </c>
      <c r="O687" s="11">
        <f t="shared" ca="1" si="673"/>
        <v>0</v>
      </c>
      <c r="P687" s="17">
        <f t="shared" ca="1" si="674"/>
        <v>0</v>
      </c>
    </row>
    <row r="688" spans="1:16" x14ac:dyDescent="0.35">
      <c r="A688" s="14">
        <v>675</v>
      </c>
      <c r="B688" s="17">
        <f t="shared" si="671"/>
        <v>2987</v>
      </c>
      <c r="C688" s="17">
        <f t="shared" ref="C688:N688" ca="1" si="707">B688*EXP((($E$6-$E$7-0.5*$E$5^2)*$E$8)+($E$5*_xlfn.NORM.S.INV(RAND())*SQRT($E$8)))</f>
        <v>3027.228103659374</v>
      </c>
      <c r="D688" s="17">
        <f t="shared" ca="1" si="707"/>
        <v>2984.9133819835001</v>
      </c>
      <c r="E688" s="17">
        <f t="shared" ca="1" si="707"/>
        <v>2972.0782972316383</v>
      </c>
      <c r="F688" s="17">
        <f t="shared" ca="1" si="707"/>
        <v>3176.54126532904</v>
      </c>
      <c r="G688" s="17">
        <f t="shared" ca="1" si="707"/>
        <v>3121.1618461115377</v>
      </c>
      <c r="H688" s="17">
        <f t="shared" ca="1" si="707"/>
        <v>2982.3390412563122</v>
      </c>
      <c r="I688" s="17">
        <f t="shared" ca="1" si="707"/>
        <v>3044.8234953153788</v>
      </c>
      <c r="J688" s="17">
        <f t="shared" ca="1" si="707"/>
        <v>3024.4060303491337</v>
      </c>
      <c r="K688" s="17">
        <f t="shared" ca="1" si="707"/>
        <v>2911.1370503794819</v>
      </c>
      <c r="L688" s="17">
        <f t="shared" ca="1" si="707"/>
        <v>2761.2233283623514</v>
      </c>
      <c r="M688" s="17">
        <f t="shared" ca="1" si="707"/>
        <v>2748.5837532560136</v>
      </c>
      <c r="N688" s="17">
        <f t="shared" ca="1" si="707"/>
        <v>2537.3152104499682</v>
      </c>
      <c r="O688" s="11">
        <f t="shared" ca="1" si="673"/>
        <v>0</v>
      </c>
      <c r="P688" s="17">
        <f t="shared" ca="1" si="674"/>
        <v>0</v>
      </c>
    </row>
    <row r="689" spans="1:16" x14ac:dyDescent="0.35">
      <c r="A689" s="14">
        <v>676</v>
      </c>
      <c r="B689" s="17">
        <f t="shared" si="671"/>
        <v>2987</v>
      </c>
      <c r="C689" s="17">
        <f t="shared" ref="C689:N689" ca="1" si="708">B689*EXP((($E$6-$E$7-0.5*$E$5^2)*$E$8)+($E$5*_xlfn.NORM.S.INV(RAND())*SQRT($E$8)))</f>
        <v>3105.1007396738501</v>
      </c>
      <c r="D689" s="17">
        <f t="shared" ca="1" si="708"/>
        <v>3073.6686407987495</v>
      </c>
      <c r="E689" s="17">
        <f t="shared" ca="1" si="708"/>
        <v>3012.9166921883902</v>
      </c>
      <c r="F689" s="17">
        <f t="shared" ca="1" si="708"/>
        <v>3162.8945250800575</v>
      </c>
      <c r="G689" s="17">
        <f t="shared" ca="1" si="708"/>
        <v>3006.0138142716501</v>
      </c>
      <c r="H689" s="17">
        <f t="shared" ca="1" si="708"/>
        <v>3290.2832579752971</v>
      </c>
      <c r="I689" s="17">
        <f t="shared" ca="1" si="708"/>
        <v>3218.8209698729675</v>
      </c>
      <c r="J689" s="17">
        <f t="shared" ca="1" si="708"/>
        <v>3087.4786081920442</v>
      </c>
      <c r="K689" s="17">
        <f t="shared" ca="1" si="708"/>
        <v>3183.1521546259264</v>
      </c>
      <c r="L689" s="17">
        <f t="shared" ca="1" si="708"/>
        <v>2996.2614523897014</v>
      </c>
      <c r="M689" s="17">
        <f t="shared" ca="1" si="708"/>
        <v>3019.4876744113744</v>
      </c>
      <c r="N689" s="17">
        <f t="shared" ca="1" si="708"/>
        <v>3183.2889727211459</v>
      </c>
      <c r="O689" s="11">
        <f t="shared" ca="1" si="673"/>
        <v>1</v>
      </c>
      <c r="P689" s="17">
        <f t="shared" ca="1" si="674"/>
        <v>183.28897272114591</v>
      </c>
    </row>
    <row r="690" spans="1:16" x14ac:dyDescent="0.35">
      <c r="A690" s="14">
        <v>677</v>
      </c>
      <c r="B690" s="17">
        <f t="shared" si="671"/>
        <v>2987</v>
      </c>
      <c r="C690" s="17">
        <f t="shared" ref="C690:N690" ca="1" si="709">B690*EXP((($E$6-$E$7-0.5*$E$5^2)*$E$8)+($E$5*_xlfn.NORM.S.INV(RAND())*SQRT($E$8)))</f>
        <v>3246.7004202155135</v>
      </c>
      <c r="D690" s="17">
        <f t="shared" ca="1" si="709"/>
        <v>2704.6734511050258</v>
      </c>
      <c r="E690" s="17">
        <f t="shared" ca="1" si="709"/>
        <v>2913.4539078437119</v>
      </c>
      <c r="F690" s="17">
        <f t="shared" ca="1" si="709"/>
        <v>2816.4195912206769</v>
      </c>
      <c r="G690" s="17">
        <f t="shared" ca="1" si="709"/>
        <v>2698.8886506512586</v>
      </c>
      <c r="H690" s="17">
        <f t="shared" ca="1" si="709"/>
        <v>2843.5314248596683</v>
      </c>
      <c r="I690" s="17">
        <f t="shared" ca="1" si="709"/>
        <v>2554.2655215954455</v>
      </c>
      <c r="J690" s="17">
        <f t="shared" ca="1" si="709"/>
        <v>2646.9779775659026</v>
      </c>
      <c r="K690" s="17">
        <f t="shared" ca="1" si="709"/>
        <v>2576.165310637914</v>
      </c>
      <c r="L690" s="17">
        <f t="shared" ca="1" si="709"/>
        <v>2523.9655652233291</v>
      </c>
      <c r="M690" s="17">
        <f t="shared" ca="1" si="709"/>
        <v>2493.0219783768375</v>
      </c>
      <c r="N690" s="17">
        <f t="shared" ca="1" si="709"/>
        <v>2346.6305716827287</v>
      </c>
      <c r="O690" s="11">
        <f t="shared" ca="1" si="673"/>
        <v>0</v>
      </c>
      <c r="P690" s="17">
        <f t="shared" ca="1" si="674"/>
        <v>0</v>
      </c>
    </row>
    <row r="691" spans="1:16" x14ac:dyDescent="0.35">
      <c r="A691" s="14">
        <v>678</v>
      </c>
      <c r="B691" s="17">
        <f t="shared" si="671"/>
        <v>2987</v>
      </c>
      <c r="C691" s="17">
        <f t="shared" ref="C691:N691" ca="1" si="710">B691*EXP((($E$6-$E$7-0.5*$E$5^2)*$E$8)+($E$5*_xlfn.NORM.S.INV(RAND())*SQRT($E$8)))</f>
        <v>2981.4687054458891</v>
      </c>
      <c r="D691" s="17">
        <f t="shared" ca="1" si="710"/>
        <v>3163.2820742754516</v>
      </c>
      <c r="E691" s="17">
        <f t="shared" ca="1" si="710"/>
        <v>3319.8346454916827</v>
      </c>
      <c r="F691" s="17">
        <f t="shared" ca="1" si="710"/>
        <v>3295.2328916290044</v>
      </c>
      <c r="G691" s="17">
        <f t="shared" ca="1" si="710"/>
        <v>3364.5596343505936</v>
      </c>
      <c r="H691" s="17">
        <f t="shared" ca="1" si="710"/>
        <v>3431.7928020350619</v>
      </c>
      <c r="I691" s="17">
        <f t="shared" ca="1" si="710"/>
        <v>3459.1610123374871</v>
      </c>
      <c r="J691" s="17">
        <f t="shared" ca="1" si="710"/>
        <v>3622.1561161330701</v>
      </c>
      <c r="K691" s="17">
        <f t="shared" ca="1" si="710"/>
        <v>3421.2966152722729</v>
      </c>
      <c r="L691" s="17">
        <f t="shared" ca="1" si="710"/>
        <v>3445.7843301340013</v>
      </c>
      <c r="M691" s="17">
        <f t="shared" ca="1" si="710"/>
        <v>3097.5669984652422</v>
      </c>
      <c r="N691" s="17">
        <f t="shared" ca="1" si="710"/>
        <v>3155.8779709670002</v>
      </c>
      <c r="O691" s="11">
        <f t="shared" ca="1" si="673"/>
        <v>1</v>
      </c>
      <c r="P691" s="17">
        <f t="shared" ca="1" si="674"/>
        <v>155.87797096700024</v>
      </c>
    </row>
    <row r="692" spans="1:16" x14ac:dyDescent="0.35">
      <c r="A692" s="14">
        <v>679</v>
      </c>
      <c r="B692" s="17">
        <f t="shared" si="671"/>
        <v>2987</v>
      </c>
      <c r="C692" s="17">
        <f t="shared" ref="C692:N692" ca="1" si="711">B692*EXP((($E$6-$E$7-0.5*$E$5^2)*$E$8)+($E$5*_xlfn.NORM.S.INV(RAND())*SQRT($E$8)))</f>
        <v>3040.42316707091</v>
      </c>
      <c r="D692" s="17">
        <f t="shared" ca="1" si="711"/>
        <v>3547.7874986282468</v>
      </c>
      <c r="E692" s="17">
        <f t="shared" ca="1" si="711"/>
        <v>3723.516725307094</v>
      </c>
      <c r="F692" s="17">
        <f t="shared" ca="1" si="711"/>
        <v>3370.1908238032861</v>
      </c>
      <c r="G692" s="17">
        <f t="shared" ca="1" si="711"/>
        <v>3609.1437263476591</v>
      </c>
      <c r="H692" s="17">
        <f t="shared" ca="1" si="711"/>
        <v>3373.2749254513083</v>
      </c>
      <c r="I692" s="17">
        <f t="shared" ca="1" si="711"/>
        <v>3361.2178551353477</v>
      </c>
      <c r="J692" s="17">
        <f t="shared" ca="1" si="711"/>
        <v>3347.5717143307734</v>
      </c>
      <c r="K692" s="17">
        <f t="shared" ca="1" si="711"/>
        <v>3290.7379506213656</v>
      </c>
      <c r="L692" s="17">
        <f t="shared" ca="1" si="711"/>
        <v>3237.9274062394416</v>
      </c>
      <c r="M692" s="17">
        <f t="shared" ca="1" si="711"/>
        <v>3562.5094001156972</v>
      </c>
      <c r="N692" s="17">
        <f t="shared" ca="1" si="711"/>
        <v>3558.9109644011864</v>
      </c>
      <c r="O692" s="11">
        <f t="shared" ca="1" si="673"/>
        <v>1</v>
      </c>
      <c r="P692" s="17">
        <f t="shared" ca="1" si="674"/>
        <v>558.91096440118645</v>
      </c>
    </row>
    <row r="693" spans="1:16" x14ac:dyDescent="0.35">
      <c r="A693" s="14">
        <v>680</v>
      </c>
      <c r="B693" s="17">
        <f t="shared" si="671"/>
        <v>2987</v>
      </c>
      <c r="C693" s="17">
        <f t="shared" ref="C693:N693" ca="1" si="712">B693*EXP((($E$6-$E$7-0.5*$E$5^2)*$E$8)+($E$5*_xlfn.NORM.S.INV(RAND())*SQRT($E$8)))</f>
        <v>2981.5970313444</v>
      </c>
      <c r="D693" s="17">
        <f t="shared" ca="1" si="712"/>
        <v>3112.3158631763472</v>
      </c>
      <c r="E693" s="17">
        <f t="shared" ca="1" si="712"/>
        <v>3261.7703630052179</v>
      </c>
      <c r="F693" s="17">
        <f t="shared" ca="1" si="712"/>
        <v>3024.8257240483454</v>
      </c>
      <c r="G693" s="17">
        <f t="shared" ca="1" si="712"/>
        <v>2947.0647482978129</v>
      </c>
      <c r="H693" s="17">
        <f t="shared" ca="1" si="712"/>
        <v>2906.5079162397064</v>
      </c>
      <c r="I693" s="17">
        <f t="shared" ca="1" si="712"/>
        <v>3064.005628380663</v>
      </c>
      <c r="J693" s="17">
        <f t="shared" ca="1" si="712"/>
        <v>3065.0028924267112</v>
      </c>
      <c r="K693" s="17">
        <f t="shared" ca="1" si="712"/>
        <v>3014.318993629241</v>
      </c>
      <c r="L693" s="17">
        <f t="shared" ca="1" si="712"/>
        <v>3004.2772526685781</v>
      </c>
      <c r="M693" s="17">
        <f t="shared" ca="1" si="712"/>
        <v>3009.6766947151832</v>
      </c>
      <c r="N693" s="17">
        <f t="shared" ca="1" si="712"/>
        <v>3227.783738462811</v>
      </c>
      <c r="O693" s="11">
        <f t="shared" ca="1" si="673"/>
        <v>1</v>
      </c>
      <c r="P693" s="17">
        <f t="shared" ca="1" si="674"/>
        <v>227.78373846281102</v>
      </c>
    </row>
    <row r="694" spans="1:16" x14ac:dyDescent="0.35">
      <c r="A694" s="14">
        <v>681</v>
      </c>
      <c r="B694" s="17">
        <f t="shared" si="671"/>
        <v>2987</v>
      </c>
      <c r="C694" s="17">
        <f t="shared" ref="C694:N694" ca="1" si="713">B694*EXP((($E$6-$E$7-0.5*$E$5^2)*$E$8)+($E$5*_xlfn.NORM.S.INV(RAND())*SQRT($E$8)))</f>
        <v>3193.8574128672899</v>
      </c>
      <c r="D694" s="17">
        <f t="shared" ca="1" si="713"/>
        <v>3427.3344660719995</v>
      </c>
      <c r="E694" s="17">
        <f t="shared" ca="1" si="713"/>
        <v>3539.6349473650607</v>
      </c>
      <c r="F694" s="17">
        <f t="shared" ca="1" si="713"/>
        <v>3588.4481153062816</v>
      </c>
      <c r="G694" s="17">
        <f t="shared" ca="1" si="713"/>
        <v>3914.5342166631372</v>
      </c>
      <c r="H694" s="17">
        <f t="shared" ca="1" si="713"/>
        <v>4275.5440870453222</v>
      </c>
      <c r="I694" s="17">
        <f t="shared" ca="1" si="713"/>
        <v>4556.9207816625822</v>
      </c>
      <c r="J694" s="17">
        <f t="shared" ca="1" si="713"/>
        <v>4512.3002523938376</v>
      </c>
      <c r="K694" s="17">
        <f t="shared" ca="1" si="713"/>
        <v>4824.0526137710958</v>
      </c>
      <c r="L694" s="17">
        <f t="shared" ca="1" si="713"/>
        <v>4563.7752642883297</v>
      </c>
      <c r="M694" s="17">
        <f t="shared" ca="1" si="713"/>
        <v>4370.6207845120716</v>
      </c>
      <c r="N694" s="17">
        <f t="shared" ca="1" si="713"/>
        <v>4178.5193656315469</v>
      </c>
      <c r="O694" s="11">
        <f t="shared" ca="1" si="673"/>
        <v>1</v>
      </c>
      <c r="P694" s="17">
        <f t="shared" ca="1" si="674"/>
        <v>1178.5193656315469</v>
      </c>
    </row>
    <row r="695" spans="1:16" x14ac:dyDescent="0.35">
      <c r="A695" s="14">
        <v>682</v>
      </c>
      <c r="B695" s="17">
        <f t="shared" si="671"/>
        <v>2987</v>
      </c>
      <c r="C695" s="17">
        <f t="shared" ref="C695:N695" ca="1" si="714">B695*EXP((($E$6-$E$7-0.5*$E$5^2)*$E$8)+($E$5*_xlfn.NORM.S.INV(RAND())*SQRT($E$8)))</f>
        <v>3182.1071580221683</v>
      </c>
      <c r="D695" s="17">
        <f t="shared" ca="1" si="714"/>
        <v>3348.7466486003927</v>
      </c>
      <c r="E695" s="17">
        <f t="shared" ca="1" si="714"/>
        <v>3225.2241077893536</v>
      </c>
      <c r="F695" s="17">
        <f t="shared" ca="1" si="714"/>
        <v>3379.4307939375835</v>
      </c>
      <c r="G695" s="17">
        <f t="shared" ca="1" si="714"/>
        <v>3238.4861511586132</v>
      </c>
      <c r="H695" s="17">
        <f t="shared" ca="1" si="714"/>
        <v>3449.6561294753592</v>
      </c>
      <c r="I695" s="17">
        <f t="shared" ca="1" si="714"/>
        <v>3346.4584148887348</v>
      </c>
      <c r="J695" s="17">
        <f t="shared" ca="1" si="714"/>
        <v>3485.8563061917048</v>
      </c>
      <c r="K695" s="17">
        <f t="shared" ca="1" si="714"/>
        <v>3021.8449417489614</v>
      </c>
      <c r="L695" s="17">
        <f t="shared" ca="1" si="714"/>
        <v>3089.9062474164125</v>
      </c>
      <c r="M695" s="17">
        <f t="shared" ca="1" si="714"/>
        <v>2938.9285300095094</v>
      </c>
      <c r="N695" s="17">
        <f t="shared" ca="1" si="714"/>
        <v>2938.2590404239418</v>
      </c>
      <c r="O695" s="11">
        <f t="shared" ca="1" si="673"/>
        <v>0</v>
      </c>
      <c r="P695" s="17">
        <f t="shared" ca="1" si="674"/>
        <v>0</v>
      </c>
    </row>
    <row r="696" spans="1:16" x14ac:dyDescent="0.35">
      <c r="A696" s="14">
        <v>683</v>
      </c>
      <c r="B696" s="17">
        <f t="shared" si="671"/>
        <v>2987</v>
      </c>
      <c r="C696" s="17">
        <f t="shared" ref="C696:N696" ca="1" si="715">B696*EXP((($E$6-$E$7-0.5*$E$5^2)*$E$8)+($E$5*_xlfn.NORM.S.INV(RAND())*SQRT($E$8)))</f>
        <v>3408.8016882167894</v>
      </c>
      <c r="D696" s="17">
        <f t="shared" ca="1" si="715"/>
        <v>3593.4751767812741</v>
      </c>
      <c r="E696" s="17">
        <f t="shared" ca="1" si="715"/>
        <v>3723.5486671799972</v>
      </c>
      <c r="F696" s="17">
        <f t="shared" ca="1" si="715"/>
        <v>3622.7769660888739</v>
      </c>
      <c r="G696" s="17">
        <f t="shared" ca="1" si="715"/>
        <v>3551.5981635341777</v>
      </c>
      <c r="H696" s="17">
        <f t="shared" ca="1" si="715"/>
        <v>3402.0843170333078</v>
      </c>
      <c r="I696" s="17">
        <f t="shared" ca="1" si="715"/>
        <v>3471.2528602577268</v>
      </c>
      <c r="J696" s="17">
        <f t="shared" ca="1" si="715"/>
        <v>3122.5250228292866</v>
      </c>
      <c r="K696" s="17">
        <f t="shared" ca="1" si="715"/>
        <v>2962.9712185020785</v>
      </c>
      <c r="L696" s="17">
        <f t="shared" ca="1" si="715"/>
        <v>2892.4354022444118</v>
      </c>
      <c r="M696" s="17">
        <f t="shared" ca="1" si="715"/>
        <v>2688.8384856564571</v>
      </c>
      <c r="N696" s="17">
        <f t="shared" ca="1" si="715"/>
        <v>2730.2967665449223</v>
      </c>
      <c r="O696" s="11">
        <f t="shared" ca="1" si="673"/>
        <v>0</v>
      </c>
      <c r="P696" s="17">
        <f t="shared" ca="1" si="674"/>
        <v>0</v>
      </c>
    </row>
    <row r="697" spans="1:16" x14ac:dyDescent="0.35">
      <c r="A697" s="14">
        <v>684</v>
      </c>
      <c r="B697" s="17">
        <f t="shared" si="671"/>
        <v>2987</v>
      </c>
      <c r="C697" s="17">
        <f t="shared" ref="C697:N697" ca="1" si="716">B697*EXP((($E$6-$E$7-0.5*$E$5^2)*$E$8)+($E$5*_xlfn.NORM.S.INV(RAND())*SQRT($E$8)))</f>
        <v>2954.0707102276679</v>
      </c>
      <c r="D697" s="17">
        <f t="shared" ca="1" si="716"/>
        <v>3228.2780238546561</v>
      </c>
      <c r="E697" s="17">
        <f t="shared" ca="1" si="716"/>
        <v>3250.0614203185787</v>
      </c>
      <c r="F697" s="17">
        <f t="shared" ca="1" si="716"/>
        <v>3105.7272865038944</v>
      </c>
      <c r="G697" s="17">
        <f t="shared" ca="1" si="716"/>
        <v>2760.5723118137312</v>
      </c>
      <c r="H697" s="17">
        <f t="shared" ca="1" si="716"/>
        <v>2827.4856378826134</v>
      </c>
      <c r="I697" s="17">
        <f t="shared" ca="1" si="716"/>
        <v>2692.7064232159541</v>
      </c>
      <c r="J697" s="17">
        <f t="shared" ca="1" si="716"/>
        <v>2916.8240736416151</v>
      </c>
      <c r="K697" s="17">
        <f t="shared" ca="1" si="716"/>
        <v>3151.1080745780141</v>
      </c>
      <c r="L697" s="17">
        <f t="shared" ca="1" si="716"/>
        <v>3308.8910738322847</v>
      </c>
      <c r="M697" s="17">
        <f t="shared" ca="1" si="716"/>
        <v>3355.8770186987508</v>
      </c>
      <c r="N697" s="17">
        <f t="shared" ca="1" si="716"/>
        <v>3495.1798732227539</v>
      </c>
      <c r="O697" s="11">
        <f t="shared" ca="1" si="673"/>
        <v>1</v>
      </c>
      <c r="P697" s="17">
        <f t="shared" ca="1" si="674"/>
        <v>495.17987322275394</v>
      </c>
    </row>
    <row r="698" spans="1:16" x14ac:dyDescent="0.35">
      <c r="A698" s="14">
        <v>685</v>
      </c>
      <c r="B698" s="17">
        <f t="shared" si="671"/>
        <v>2987</v>
      </c>
      <c r="C698" s="17">
        <f t="shared" ref="C698:N698" ca="1" si="717">B698*EXP((($E$6-$E$7-0.5*$E$5^2)*$E$8)+($E$5*_xlfn.NORM.S.INV(RAND())*SQRT($E$8)))</f>
        <v>3034.1821211420106</v>
      </c>
      <c r="D698" s="17">
        <f t="shared" ca="1" si="717"/>
        <v>3029.1517423770715</v>
      </c>
      <c r="E698" s="17">
        <f t="shared" ca="1" si="717"/>
        <v>3032.910730834727</v>
      </c>
      <c r="F698" s="17">
        <f t="shared" ca="1" si="717"/>
        <v>2920.8293141822783</v>
      </c>
      <c r="G698" s="17">
        <f t="shared" ca="1" si="717"/>
        <v>3335.0017700664926</v>
      </c>
      <c r="H698" s="17">
        <f t="shared" ca="1" si="717"/>
        <v>3554.6159299606547</v>
      </c>
      <c r="I698" s="17">
        <f t="shared" ca="1" si="717"/>
        <v>3760.9530991741135</v>
      </c>
      <c r="J698" s="17">
        <f t="shared" ca="1" si="717"/>
        <v>4003.1162546850105</v>
      </c>
      <c r="K698" s="17">
        <f t="shared" ca="1" si="717"/>
        <v>4015.2278947393556</v>
      </c>
      <c r="L698" s="17">
        <f t="shared" ca="1" si="717"/>
        <v>4140.6174318234071</v>
      </c>
      <c r="M698" s="17">
        <f t="shared" ca="1" si="717"/>
        <v>3970.5549024768361</v>
      </c>
      <c r="N698" s="17">
        <f t="shared" ca="1" si="717"/>
        <v>4226.6831997095987</v>
      </c>
      <c r="O698" s="11">
        <f t="shared" ca="1" si="673"/>
        <v>1</v>
      </c>
      <c r="P698" s="17">
        <f t="shared" ca="1" si="674"/>
        <v>1226.6831997095987</v>
      </c>
    </row>
    <row r="699" spans="1:16" x14ac:dyDescent="0.35">
      <c r="A699" s="14">
        <v>686</v>
      </c>
      <c r="B699" s="17">
        <f t="shared" si="671"/>
        <v>2987</v>
      </c>
      <c r="C699" s="17">
        <f t="shared" ref="C699:N699" ca="1" si="718">B699*EXP((($E$6-$E$7-0.5*$E$5^2)*$E$8)+($E$5*_xlfn.NORM.S.INV(RAND())*SQRT($E$8)))</f>
        <v>2855.214747829551</v>
      </c>
      <c r="D699" s="17">
        <f t="shared" ca="1" si="718"/>
        <v>2922.1112722600305</v>
      </c>
      <c r="E699" s="17">
        <f t="shared" ca="1" si="718"/>
        <v>2974.5185440138475</v>
      </c>
      <c r="F699" s="17">
        <f t="shared" ca="1" si="718"/>
        <v>2882.5471281482778</v>
      </c>
      <c r="G699" s="17">
        <f t="shared" ca="1" si="718"/>
        <v>2981.6595145009373</v>
      </c>
      <c r="H699" s="17">
        <f t="shared" ca="1" si="718"/>
        <v>3331.6869910526034</v>
      </c>
      <c r="I699" s="17">
        <f t="shared" ca="1" si="718"/>
        <v>3425.3217318585075</v>
      </c>
      <c r="J699" s="17">
        <f t="shared" ca="1" si="718"/>
        <v>3645.4245062435502</v>
      </c>
      <c r="K699" s="17">
        <f t="shared" ca="1" si="718"/>
        <v>3403.8868248475401</v>
      </c>
      <c r="L699" s="17">
        <f t="shared" ca="1" si="718"/>
        <v>3249.4393367366915</v>
      </c>
      <c r="M699" s="17">
        <f t="shared" ca="1" si="718"/>
        <v>3444.0289123660864</v>
      </c>
      <c r="N699" s="17">
        <f t="shared" ca="1" si="718"/>
        <v>3308.0447566283192</v>
      </c>
      <c r="O699" s="11">
        <f t="shared" ca="1" si="673"/>
        <v>1</v>
      </c>
      <c r="P699" s="17">
        <f t="shared" ca="1" si="674"/>
        <v>308.04475662831919</v>
      </c>
    </row>
    <row r="700" spans="1:16" x14ac:dyDescent="0.35">
      <c r="A700" s="14">
        <v>687</v>
      </c>
      <c r="B700" s="17">
        <f t="shared" si="671"/>
        <v>2987</v>
      </c>
      <c r="C700" s="17">
        <f t="shared" ref="C700:N700" ca="1" si="719">B700*EXP((($E$6-$E$7-0.5*$E$5^2)*$E$8)+($E$5*_xlfn.NORM.S.INV(RAND())*SQRT($E$8)))</f>
        <v>3217.1595522318671</v>
      </c>
      <c r="D700" s="17">
        <f t="shared" ca="1" si="719"/>
        <v>3170.8272782828035</v>
      </c>
      <c r="E700" s="17">
        <f t="shared" ca="1" si="719"/>
        <v>3344.7645720218138</v>
      </c>
      <c r="F700" s="17">
        <f t="shared" ca="1" si="719"/>
        <v>3838.9908742349189</v>
      </c>
      <c r="G700" s="17">
        <f t="shared" ca="1" si="719"/>
        <v>3907.2351525512936</v>
      </c>
      <c r="H700" s="17">
        <f t="shared" ca="1" si="719"/>
        <v>4094.5589920031398</v>
      </c>
      <c r="I700" s="17">
        <f t="shared" ca="1" si="719"/>
        <v>3818.917404399981</v>
      </c>
      <c r="J700" s="17">
        <f t="shared" ca="1" si="719"/>
        <v>4241.3221522058539</v>
      </c>
      <c r="K700" s="17">
        <f t="shared" ca="1" si="719"/>
        <v>4394.4513092188772</v>
      </c>
      <c r="L700" s="17">
        <f t="shared" ca="1" si="719"/>
        <v>4605.4583990020365</v>
      </c>
      <c r="M700" s="17">
        <f t="shared" ca="1" si="719"/>
        <v>4582.0451136311722</v>
      </c>
      <c r="N700" s="17">
        <f t="shared" ca="1" si="719"/>
        <v>4981.012406033482</v>
      </c>
      <c r="O700" s="11">
        <f t="shared" ca="1" si="673"/>
        <v>1</v>
      </c>
      <c r="P700" s="17">
        <f t="shared" ca="1" si="674"/>
        <v>1981.012406033482</v>
      </c>
    </row>
    <row r="701" spans="1:16" x14ac:dyDescent="0.35">
      <c r="A701" s="14">
        <v>688</v>
      </c>
      <c r="B701" s="17">
        <f t="shared" si="671"/>
        <v>2987</v>
      </c>
      <c r="C701" s="17">
        <f t="shared" ref="C701:N701" ca="1" si="720">B701*EXP((($E$6-$E$7-0.5*$E$5^2)*$E$8)+($E$5*_xlfn.NORM.S.INV(RAND())*SQRT($E$8)))</f>
        <v>3052.7674090291393</v>
      </c>
      <c r="D701" s="17">
        <f t="shared" ca="1" si="720"/>
        <v>2874.4291625147566</v>
      </c>
      <c r="E701" s="17">
        <f t="shared" ca="1" si="720"/>
        <v>3172.5375221095619</v>
      </c>
      <c r="F701" s="17">
        <f t="shared" ca="1" si="720"/>
        <v>3308.5055971588749</v>
      </c>
      <c r="G701" s="17">
        <f t="shared" ca="1" si="720"/>
        <v>3240.8208364817656</v>
      </c>
      <c r="H701" s="17">
        <f t="shared" ca="1" si="720"/>
        <v>3220.4821393857151</v>
      </c>
      <c r="I701" s="17">
        <f t="shared" ca="1" si="720"/>
        <v>2979.5754282369307</v>
      </c>
      <c r="J701" s="17">
        <f t="shared" ca="1" si="720"/>
        <v>3257.1130431314436</v>
      </c>
      <c r="K701" s="17">
        <f t="shared" ca="1" si="720"/>
        <v>3469.3083771453666</v>
      </c>
      <c r="L701" s="17">
        <f t="shared" ca="1" si="720"/>
        <v>3350.3070272486948</v>
      </c>
      <c r="M701" s="17">
        <f t="shared" ca="1" si="720"/>
        <v>3112.9478269734436</v>
      </c>
      <c r="N701" s="17">
        <f t="shared" ca="1" si="720"/>
        <v>3096.5295507330443</v>
      </c>
      <c r="O701" s="11">
        <f t="shared" ca="1" si="673"/>
        <v>1</v>
      </c>
      <c r="P701" s="17">
        <f t="shared" ca="1" si="674"/>
        <v>96.529550733044289</v>
      </c>
    </row>
    <row r="702" spans="1:16" x14ac:dyDescent="0.35">
      <c r="A702" s="14">
        <v>689</v>
      </c>
      <c r="B702" s="17">
        <f t="shared" si="671"/>
        <v>2987</v>
      </c>
      <c r="C702" s="17">
        <f t="shared" ref="C702:N702" ca="1" si="721">B702*EXP((($E$6-$E$7-0.5*$E$5^2)*$E$8)+($E$5*_xlfn.NORM.S.INV(RAND())*SQRT($E$8)))</f>
        <v>2816.0949656291987</v>
      </c>
      <c r="D702" s="17">
        <f t="shared" ca="1" si="721"/>
        <v>2918.3862175322029</v>
      </c>
      <c r="E702" s="17">
        <f t="shared" ca="1" si="721"/>
        <v>2984.4959691525619</v>
      </c>
      <c r="F702" s="17">
        <f t="shared" ca="1" si="721"/>
        <v>2987.8902730657287</v>
      </c>
      <c r="G702" s="17">
        <f t="shared" ca="1" si="721"/>
        <v>2928.8722232743171</v>
      </c>
      <c r="H702" s="17">
        <f t="shared" ca="1" si="721"/>
        <v>2968.2961208084075</v>
      </c>
      <c r="I702" s="17">
        <f t="shared" ca="1" si="721"/>
        <v>3064.9952110752261</v>
      </c>
      <c r="J702" s="17">
        <f t="shared" ca="1" si="721"/>
        <v>2967.2940089502899</v>
      </c>
      <c r="K702" s="17">
        <f t="shared" ca="1" si="721"/>
        <v>2943.9973919379549</v>
      </c>
      <c r="L702" s="17">
        <f t="shared" ca="1" si="721"/>
        <v>3017.623021594949</v>
      </c>
      <c r="M702" s="17">
        <f t="shared" ca="1" si="721"/>
        <v>3311.9779982861537</v>
      </c>
      <c r="N702" s="17">
        <f t="shared" ca="1" si="721"/>
        <v>3382.4109483841953</v>
      </c>
      <c r="O702" s="11">
        <f t="shared" ca="1" si="673"/>
        <v>1</v>
      </c>
      <c r="P702" s="17">
        <f t="shared" ca="1" si="674"/>
        <v>382.41094838419531</v>
      </c>
    </row>
    <row r="703" spans="1:16" x14ac:dyDescent="0.35">
      <c r="A703" s="14">
        <v>690</v>
      </c>
      <c r="B703" s="17">
        <f t="shared" si="671"/>
        <v>2987</v>
      </c>
      <c r="C703" s="17">
        <f t="shared" ref="C703:N703" ca="1" si="722">B703*EXP((($E$6-$E$7-0.5*$E$5^2)*$E$8)+($E$5*_xlfn.NORM.S.INV(RAND())*SQRT($E$8)))</f>
        <v>2717.4973143904708</v>
      </c>
      <c r="D703" s="17">
        <f t="shared" ca="1" si="722"/>
        <v>2750.4307590296876</v>
      </c>
      <c r="E703" s="17">
        <f t="shared" ca="1" si="722"/>
        <v>2696.1883766806873</v>
      </c>
      <c r="F703" s="17">
        <f t="shared" ca="1" si="722"/>
        <v>2666.9842421988251</v>
      </c>
      <c r="G703" s="17">
        <f t="shared" ca="1" si="722"/>
        <v>2449.5317936148354</v>
      </c>
      <c r="H703" s="17">
        <f t="shared" ca="1" si="722"/>
        <v>2314.3363422894677</v>
      </c>
      <c r="I703" s="17">
        <f t="shared" ca="1" si="722"/>
        <v>2302.7038679700518</v>
      </c>
      <c r="J703" s="17">
        <f t="shared" ca="1" si="722"/>
        <v>2213.0195880589395</v>
      </c>
      <c r="K703" s="17">
        <f t="shared" ca="1" si="722"/>
        <v>2277.0936872057919</v>
      </c>
      <c r="L703" s="17">
        <f t="shared" ca="1" si="722"/>
        <v>2112.9090585662143</v>
      </c>
      <c r="M703" s="17">
        <f t="shared" ca="1" si="722"/>
        <v>2386.3928529539207</v>
      </c>
      <c r="N703" s="17">
        <f t="shared" ca="1" si="722"/>
        <v>2363.2385310423088</v>
      </c>
      <c r="O703" s="11">
        <f t="shared" ca="1" si="673"/>
        <v>0</v>
      </c>
      <c r="P703" s="17">
        <f t="shared" ca="1" si="674"/>
        <v>0</v>
      </c>
    </row>
    <row r="704" spans="1:16" x14ac:dyDescent="0.35">
      <c r="A704" s="14">
        <v>691</v>
      </c>
      <c r="B704" s="17">
        <f t="shared" si="671"/>
        <v>2987</v>
      </c>
      <c r="C704" s="17">
        <f t="shared" ref="C704:N704" ca="1" si="723">B704*EXP((($E$6-$E$7-0.5*$E$5^2)*$E$8)+($E$5*_xlfn.NORM.S.INV(RAND())*SQRT($E$8)))</f>
        <v>3078.5719829122477</v>
      </c>
      <c r="D704" s="17">
        <f t="shared" ca="1" si="723"/>
        <v>2967.8326315711815</v>
      </c>
      <c r="E704" s="17">
        <f t="shared" ca="1" si="723"/>
        <v>2676.1557074524508</v>
      </c>
      <c r="F704" s="17">
        <f t="shared" ca="1" si="723"/>
        <v>2824.9177835231235</v>
      </c>
      <c r="G704" s="17">
        <f t="shared" ca="1" si="723"/>
        <v>2770.2346184359685</v>
      </c>
      <c r="H704" s="17">
        <f t="shared" ca="1" si="723"/>
        <v>2785.5546468192333</v>
      </c>
      <c r="I704" s="17">
        <f t="shared" ca="1" si="723"/>
        <v>2696.8500103700012</v>
      </c>
      <c r="J704" s="17">
        <f t="shared" ca="1" si="723"/>
        <v>2571.3885859727129</v>
      </c>
      <c r="K704" s="17">
        <f t="shared" ca="1" si="723"/>
        <v>2667.2265216392429</v>
      </c>
      <c r="L704" s="17">
        <f t="shared" ca="1" si="723"/>
        <v>2544.8654576524232</v>
      </c>
      <c r="M704" s="17">
        <f t="shared" ca="1" si="723"/>
        <v>2481.6282137253665</v>
      </c>
      <c r="N704" s="17">
        <f t="shared" ca="1" si="723"/>
        <v>2665.1733489260964</v>
      </c>
      <c r="O704" s="11">
        <f t="shared" ca="1" si="673"/>
        <v>0</v>
      </c>
      <c r="P704" s="17">
        <f t="shared" ca="1" si="674"/>
        <v>0</v>
      </c>
    </row>
    <row r="705" spans="1:16" x14ac:dyDescent="0.35">
      <c r="A705" s="14">
        <v>692</v>
      </c>
      <c r="B705" s="17">
        <f t="shared" si="671"/>
        <v>2987</v>
      </c>
      <c r="C705" s="17">
        <f t="shared" ref="C705:N705" ca="1" si="724">B705*EXP((($E$6-$E$7-0.5*$E$5^2)*$E$8)+($E$5*_xlfn.NORM.S.INV(RAND())*SQRT($E$8)))</f>
        <v>2902.4923184676813</v>
      </c>
      <c r="D705" s="17">
        <f t="shared" ca="1" si="724"/>
        <v>2833.0053493837768</v>
      </c>
      <c r="E705" s="17">
        <f t="shared" ca="1" si="724"/>
        <v>2687.4659191513424</v>
      </c>
      <c r="F705" s="17">
        <f t="shared" ca="1" si="724"/>
        <v>2747.4271457949822</v>
      </c>
      <c r="G705" s="17">
        <f t="shared" ca="1" si="724"/>
        <v>2694.0726753383369</v>
      </c>
      <c r="H705" s="17">
        <f t="shared" ca="1" si="724"/>
        <v>2636.2713687667037</v>
      </c>
      <c r="I705" s="17">
        <f t="shared" ca="1" si="724"/>
        <v>2535.1614087038147</v>
      </c>
      <c r="J705" s="17">
        <f t="shared" ca="1" si="724"/>
        <v>2543.3561111881604</v>
      </c>
      <c r="K705" s="17">
        <f t="shared" ca="1" si="724"/>
        <v>2831.1528316066674</v>
      </c>
      <c r="L705" s="17">
        <f t="shared" ca="1" si="724"/>
        <v>2846.7510224111206</v>
      </c>
      <c r="M705" s="17">
        <f t="shared" ca="1" si="724"/>
        <v>2705.2219774498167</v>
      </c>
      <c r="N705" s="17">
        <f t="shared" ca="1" si="724"/>
        <v>2953.8345391312218</v>
      </c>
      <c r="O705" s="11">
        <f t="shared" ca="1" si="673"/>
        <v>0</v>
      </c>
      <c r="P705" s="17">
        <f t="shared" ca="1" si="674"/>
        <v>0</v>
      </c>
    </row>
    <row r="706" spans="1:16" x14ac:dyDescent="0.35">
      <c r="A706" s="14">
        <v>693</v>
      </c>
      <c r="B706" s="17">
        <f t="shared" si="671"/>
        <v>2987</v>
      </c>
      <c r="C706" s="17">
        <f t="shared" ref="C706:N706" ca="1" si="725">B706*EXP((($E$6-$E$7-0.5*$E$5^2)*$E$8)+($E$5*_xlfn.NORM.S.INV(RAND())*SQRT($E$8)))</f>
        <v>3280.106602961172</v>
      </c>
      <c r="D706" s="17">
        <f t="shared" ca="1" si="725"/>
        <v>3683.4000819534795</v>
      </c>
      <c r="E706" s="17">
        <f t="shared" ca="1" si="725"/>
        <v>3692.8035008654274</v>
      </c>
      <c r="F706" s="17">
        <f t="shared" ca="1" si="725"/>
        <v>3679.7973545751333</v>
      </c>
      <c r="G706" s="17">
        <f t="shared" ca="1" si="725"/>
        <v>3996.0425706504534</v>
      </c>
      <c r="H706" s="17">
        <f t="shared" ca="1" si="725"/>
        <v>4336.3230012301965</v>
      </c>
      <c r="I706" s="17">
        <f t="shared" ca="1" si="725"/>
        <v>3977.0503295838362</v>
      </c>
      <c r="J706" s="17">
        <f t="shared" ca="1" si="725"/>
        <v>3886.1857187660535</v>
      </c>
      <c r="K706" s="17">
        <f t="shared" ca="1" si="725"/>
        <v>3659.6032451783944</v>
      </c>
      <c r="L706" s="17">
        <f t="shared" ca="1" si="725"/>
        <v>3717.3717981985742</v>
      </c>
      <c r="M706" s="17">
        <f t="shared" ca="1" si="725"/>
        <v>3789.2164768639309</v>
      </c>
      <c r="N706" s="17">
        <f t="shared" ca="1" si="725"/>
        <v>3904.2450001753396</v>
      </c>
      <c r="O706" s="11">
        <f t="shared" ca="1" si="673"/>
        <v>1</v>
      </c>
      <c r="P706" s="17">
        <f t="shared" ca="1" si="674"/>
        <v>904.24500017533956</v>
      </c>
    </row>
    <row r="707" spans="1:16" x14ac:dyDescent="0.35">
      <c r="A707" s="14">
        <v>694</v>
      </c>
      <c r="B707" s="17">
        <f t="shared" si="671"/>
        <v>2987</v>
      </c>
      <c r="C707" s="17">
        <f t="shared" ref="C707:N707" ca="1" si="726">B707*EXP((($E$6-$E$7-0.5*$E$5^2)*$E$8)+($E$5*_xlfn.NORM.S.INV(RAND())*SQRT($E$8)))</f>
        <v>3075.3091642716718</v>
      </c>
      <c r="D707" s="17">
        <f t="shared" ca="1" si="726"/>
        <v>3177.6095039275883</v>
      </c>
      <c r="E707" s="17">
        <f t="shared" ca="1" si="726"/>
        <v>3018.0305181321141</v>
      </c>
      <c r="F707" s="17">
        <f t="shared" ca="1" si="726"/>
        <v>3093.2804442032689</v>
      </c>
      <c r="G707" s="17">
        <f t="shared" ca="1" si="726"/>
        <v>3062.0974877459162</v>
      </c>
      <c r="H707" s="17">
        <f t="shared" ca="1" si="726"/>
        <v>2932.8299456812119</v>
      </c>
      <c r="I707" s="17">
        <f t="shared" ca="1" si="726"/>
        <v>2933.1667559827961</v>
      </c>
      <c r="J707" s="17">
        <f t="shared" ca="1" si="726"/>
        <v>2970.6568111971924</v>
      </c>
      <c r="K707" s="17">
        <f t="shared" ca="1" si="726"/>
        <v>3055.6327218132446</v>
      </c>
      <c r="L707" s="17">
        <f t="shared" ca="1" si="726"/>
        <v>3919.1288114146064</v>
      </c>
      <c r="M707" s="17">
        <f t="shared" ca="1" si="726"/>
        <v>3857.7168263710091</v>
      </c>
      <c r="N707" s="17">
        <f t="shared" ca="1" si="726"/>
        <v>3493.2168770591147</v>
      </c>
      <c r="O707" s="11">
        <f t="shared" ca="1" si="673"/>
        <v>1</v>
      </c>
      <c r="P707" s="17">
        <f t="shared" ca="1" si="674"/>
        <v>493.21687705911472</v>
      </c>
    </row>
    <row r="708" spans="1:16" x14ac:dyDescent="0.35">
      <c r="A708" s="14">
        <v>695</v>
      </c>
      <c r="B708" s="17">
        <f t="shared" si="671"/>
        <v>2987</v>
      </c>
      <c r="C708" s="17">
        <f t="shared" ref="C708:N708" ca="1" si="727">B708*EXP((($E$6-$E$7-0.5*$E$5^2)*$E$8)+($E$5*_xlfn.NORM.S.INV(RAND())*SQRT($E$8)))</f>
        <v>3302.6785441308366</v>
      </c>
      <c r="D708" s="17">
        <f t="shared" ca="1" si="727"/>
        <v>3095.2550769229806</v>
      </c>
      <c r="E708" s="17">
        <f t="shared" ca="1" si="727"/>
        <v>2998.2460758102329</v>
      </c>
      <c r="F708" s="17">
        <f t="shared" ca="1" si="727"/>
        <v>3286.6042583130434</v>
      </c>
      <c r="G708" s="17">
        <f t="shared" ca="1" si="727"/>
        <v>3432.9581192121946</v>
      </c>
      <c r="H708" s="17">
        <f t="shared" ca="1" si="727"/>
        <v>3524.3749895246197</v>
      </c>
      <c r="I708" s="17">
        <f t="shared" ca="1" si="727"/>
        <v>3656.7507863478254</v>
      </c>
      <c r="J708" s="17">
        <f t="shared" ca="1" si="727"/>
        <v>3811.6549909951614</v>
      </c>
      <c r="K708" s="17">
        <f t="shared" ca="1" si="727"/>
        <v>4100.5631656560063</v>
      </c>
      <c r="L708" s="17">
        <f t="shared" ca="1" si="727"/>
        <v>4078.6723813631461</v>
      </c>
      <c r="M708" s="17">
        <f t="shared" ca="1" si="727"/>
        <v>3648.9258631146595</v>
      </c>
      <c r="N708" s="17">
        <f t="shared" ca="1" si="727"/>
        <v>4055.2191131769287</v>
      </c>
      <c r="O708" s="11">
        <f t="shared" ca="1" si="673"/>
        <v>1</v>
      </c>
      <c r="P708" s="17">
        <f t="shared" ca="1" si="674"/>
        <v>1055.2191131769287</v>
      </c>
    </row>
    <row r="709" spans="1:16" x14ac:dyDescent="0.35">
      <c r="A709" s="14">
        <v>696</v>
      </c>
      <c r="B709" s="17">
        <f t="shared" si="671"/>
        <v>2987</v>
      </c>
      <c r="C709" s="17">
        <f t="shared" ref="C709:N709" ca="1" si="728">B709*EXP((($E$6-$E$7-0.5*$E$5^2)*$E$8)+($E$5*_xlfn.NORM.S.INV(RAND())*SQRT($E$8)))</f>
        <v>2615.6223653152642</v>
      </c>
      <c r="D709" s="17">
        <f t="shared" ca="1" si="728"/>
        <v>2688.8546883141057</v>
      </c>
      <c r="E709" s="17">
        <f t="shared" ca="1" si="728"/>
        <v>2738.8370167889443</v>
      </c>
      <c r="F709" s="17">
        <f t="shared" ca="1" si="728"/>
        <v>2693.2821158989595</v>
      </c>
      <c r="G709" s="17">
        <f t="shared" ca="1" si="728"/>
        <v>2933.3856027031661</v>
      </c>
      <c r="H709" s="17">
        <f t="shared" ca="1" si="728"/>
        <v>2944.2668974135208</v>
      </c>
      <c r="I709" s="17">
        <f t="shared" ca="1" si="728"/>
        <v>2804.8133941288484</v>
      </c>
      <c r="J709" s="17">
        <f t="shared" ca="1" si="728"/>
        <v>2846.9260298187601</v>
      </c>
      <c r="K709" s="17">
        <f t="shared" ca="1" si="728"/>
        <v>2847.0722345455392</v>
      </c>
      <c r="L709" s="17">
        <f t="shared" ca="1" si="728"/>
        <v>3245.2446399342102</v>
      </c>
      <c r="M709" s="17">
        <f t="shared" ca="1" si="728"/>
        <v>3368.0937584686967</v>
      </c>
      <c r="N709" s="17">
        <f t="shared" ca="1" si="728"/>
        <v>3539.0396456227477</v>
      </c>
      <c r="O709" s="11">
        <f t="shared" ca="1" si="673"/>
        <v>1</v>
      </c>
      <c r="P709" s="17">
        <f t="shared" ca="1" si="674"/>
        <v>539.03964562274768</v>
      </c>
    </row>
    <row r="710" spans="1:16" x14ac:dyDescent="0.35">
      <c r="A710" s="14">
        <v>697</v>
      </c>
      <c r="B710" s="17">
        <f t="shared" si="671"/>
        <v>2987</v>
      </c>
      <c r="C710" s="17">
        <f t="shared" ref="C710:N710" ca="1" si="729">B710*EXP((($E$6-$E$7-0.5*$E$5^2)*$E$8)+($E$5*_xlfn.NORM.S.INV(RAND())*SQRT($E$8)))</f>
        <v>3095.061567340123</v>
      </c>
      <c r="D710" s="17">
        <f t="shared" ca="1" si="729"/>
        <v>3014.3017324500179</v>
      </c>
      <c r="E710" s="17">
        <f t="shared" ca="1" si="729"/>
        <v>3180.2420529651231</v>
      </c>
      <c r="F710" s="17">
        <f t="shared" ca="1" si="729"/>
        <v>3040.1100470249798</v>
      </c>
      <c r="G710" s="17">
        <f t="shared" ca="1" si="729"/>
        <v>2993.644700110779</v>
      </c>
      <c r="H710" s="17">
        <f t="shared" ca="1" si="729"/>
        <v>3169.4790961118151</v>
      </c>
      <c r="I710" s="17">
        <f t="shared" ca="1" si="729"/>
        <v>3350.9886180303652</v>
      </c>
      <c r="J710" s="17">
        <f t="shared" ca="1" si="729"/>
        <v>3395.4705636567578</v>
      </c>
      <c r="K710" s="17">
        <f t="shared" ca="1" si="729"/>
        <v>3244.1668855137441</v>
      </c>
      <c r="L710" s="17">
        <f t="shared" ca="1" si="729"/>
        <v>3571.6449735090705</v>
      </c>
      <c r="M710" s="17">
        <f t="shared" ca="1" si="729"/>
        <v>3687.0844874402701</v>
      </c>
      <c r="N710" s="17">
        <f t="shared" ca="1" si="729"/>
        <v>4020.9693574898747</v>
      </c>
      <c r="O710" s="11">
        <f t="shared" ca="1" si="673"/>
        <v>1</v>
      </c>
      <c r="P710" s="17">
        <f t="shared" ca="1" si="674"/>
        <v>1020.9693574898747</v>
      </c>
    </row>
    <row r="711" spans="1:16" x14ac:dyDescent="0.35">
      <c r="A711" s="14">
        <v>698</v>
      </c>
      <c r="B711" s="17">
        <f t="shared" si="671"/>
        <v>2987</v>
      </c>
      <c r="C711" s="17">
        <f t="shared" ref="C711:N711" ca="1" si="730">B711*EXP((($E$6-$E$7-0.5*$E$5^2)*$E$8)+($E$5*_xlfn.NORM.S.INV(RAND())*SQRT($E$8)))</f>
        <v>2927.8730818066979</v>
      </c>
      <c r="D711" s="17">
        <f t="shared" ca="1" si="730"/>
        <v>2877.3596602193934</v>
      </c>
      <c r="E711" s="17">
        <f t="shared" ca="1" si="730"/>
        <v>3010.5800230362647</v>
      </c>
      <c r="F711" s="17">
        <f t="shared" ca="1" si="730"/>
        <v>2785.1582817922522</v>
      </c>
      <c r="G711" s="17">
        <f t="shared" ca="1" si="730"/>
        <v>2789.3950223411798</v>
      </c>
      <c r="H711" s="17">
        <f t="shared" ca="1" si="730"/>
        <v>2542.8101227716757</v>
      </c>
      <c r="I711" s="17">
        <f t="shared" ca="1" si="730"/>
        <v>2409.475653471206</v>
      </c>
      <c r="J711" s="17">
        <f t="shared" ca="1" si="730"/>
        <v>2501.6053493114136</v>
      </c>
      <c r="K711" s="17">
        <f t="shared" ca="1" si="730"/>
        <v>2558.6813130075034</v>
      </c>
      <c r="L711" s="17">
        <f t="shared" ca="1" si="730"/>
        <v>2767.4049570173484</v>
      </c>
      <c r="M711" s="17">
        <f t="shared" ca="1" si="730"/>
        <v>2787.6935120203657</v>
      </c>
      <c r="N711" s="17">
        <f t="shared" ca="1" si="730"/>
        <v>2599.4826574467907</v>
      </c>
      <c r="O711" s="11">
        <f t="shared" ca="1" si="673"/>
        <v>0</v>
      </c>
      <c r="P711" s="17">
        <f t="shared" ca="1" si="674"/>
        <v>0</v>
      </c>
    </row>
    <row r="712" spans="1:16" x14ac:dyDescent="0.35">
      <c r="A712" s="14">
        <v>699</v>
      </c>
      <c r="B712" s="17">
        <f t="shared" si="671"/>
        <v>2987</v>
      </c>
      <c r="C712" s="17">
        <f t="shared" ref="C712:N712" ca="1" si="731">B712*EXP((($E$6-$E$7-0.5*$E$5^2)*$E$8)+($E$5*_xlfn.NORM.S.INV(RAND())*SQRT($E$8)))</f>
        <v>2777.6639259509247</v>
      </c>
      <c r="D712" s="17">
        <f t="shared" ca="1" si="731"/>
        <v>2726.5428659957406</v>
      </c>
      <c r="E712" s="17">
        <f t="shared" ca="1" si="731"/>
        <v>2572.9868899900434</v>
      </c>
      <c r="F712" s="17">
        <f t="shared" ca="1" si="731"/>
        <v>2624.0534383415902</v>
      </c>
      <c r="G712" s="17">
        <f t="shared" ca="1" si="731"/>
        <v>2794.9931061874677</v>
      </c>
      <c r="H712" s="17">
        <f t="shared" ca="1" si="731"/>
        <v>2546.01027156184</v>
      </c>
      <c r="I712" s="17">
        <f t="shared" ca="1" si="731"/>
        <v>2421.6766744787674</v>
      </c>
      <c r="J712" s="17">
        <f t="shared" ca="1" si="731"/>
        <v>2335.3405928549123</v>
      </c>
      <c r="K712" s="17">
        <f t="shared" ca="1" si="731"/>
        <v>2205.9710463900142</v>
      </c>
      <c r="L712" s="17">
        <f t="shared" ca="1" si="731"/>
        <v>2553.2697344102012</v>
      </c>
      <c r="M712" s="17">
        <f t="shared" ca="1" si="731"/>
        <v>2754.083049113779</v>
      </c>
      <c r="N712" s="17">
        <f t="shared" ca="1" si="731"/>
        <v>2776.5483230614286</v>
      </c>
      <c r="O712" s="11">
        <f t="shared" ca="1" si="673"/>
        <v>0</v>
      </c>
      <c r="P712" s="17">
        <f t="shared" ca="1" si="674"/>
        <v>0</v>
      </c>
    </row>
    <row r="713" spans="1:16" x14ac:dyDescent="0.35">
      <c r="A713" s="14">
        <v>700</v>
      </c>
      <c r="B713" s="17">
        <f t="shared" si="671"/>
        <v>2987</v>
      </c>
      <c r="C713" s="17">
        <f t="shared" ref="C713:N713" ca="1" si="732">B713*EXP((($E$6-$E$7-0.5*$E$5^2)*$E$8)+($E$5*_xlfn.NORM.S.INV(RAND())*SQRT($E$8)))</f>
        <v>3194.6942384341701</v>
      </c>
      <c r="D713" s="17">
        <f t="shared" ca="1" si="732"/>
        <v>2956.6550750441543</v>
      </c>
      <c r="E713" s="17">
        <f t="shared" ca="1" si="732"/>
        <v>2762.5809546970322</v>
      </c>
      <c r="F713" s="17">
        <f t="shared" ca="1" si="732"/>
        <v>3027.2025891036146</v>
      </c>
      <c r="G713" s="17">
        <f t="shared" ca="1" si="732"/>
        <v>3128.8397621404256</v>
      </c>
      <c r="H713" s="17">
        <f t="shared" ca="1" si="732"/>
        <v>3039.66275780162</v>
      </c>
      <c r="I713" s="17">
        <f t="shared" ca="1" si="732"/>
        <v>3358.988563896904</v>
      </c>
      <c r="J713" s="17">
        <f t="shared" ca="1" si="732"/>
        <v>3635.9558412847909</v>
      </c>
      <c r="K713" s="17">
        <f t="shared" ca="1" si="732"/>
        <v>3704.2900644403267</v>
      </c>
      <c r="L713" s="17">
        <f t="shared" ca="1" si="732"/>
        <v>4263.7203865936217</v>
      </c>
      <c r="M713" s="17">
        <f t="shared" ca="1" si="732"/>
        <v>4172.1492197991192</v>
      </c>
      <c r="N713" s="17">
        <f t="shared" ca="1" si="732"/>
        <v>4295.6498937805818</v>
      </c>
      <c r="O713" s="11">
        <f t="shared" ca="1" si="673"/>
        <v>1</v>
      </c>
      <c r="P713" s="17">
        <f t="shared" ca="1" si="674"/>
        <v>1295.6498937805818</v>
      </c>
    </row>
    <row r="714" spans="1:16" x14ac:dyDescent="0.35">
      <c r="A714" s="14">
        <v>701</v>
      </c>
      <c r="B714" s="17">
        <f t="shared" si="671"/>
        <v>2987</v>
      </c>
      <c r="C714" s="17">
        <f t="shared" ref="C714:N714" ca="1" si="733">B714*EXP((($E$6-$E$7-0.5*$E$5^2)*$E$8)+($E$5*_xlfn.NORM.S.INV(RAND())*SQRT($E$8)))</f>
        <v>3068.5957444109849</v>
      </c>
      <c r="D714" s="17">
        <f t="shared" ca="1" si="733"/>
        <v>3363.9964723579988</v>
      </c>
      <c r="E714" s="17">
        <f t="shared" ca="1" si="733"/>
        <v>3357.8816405026082</v>
      </c>
      <c r="F714" s="17">
        <f t="shared" ca="1" si="733"/>
        <v>3427.5649896276846</v>
      </c>
      <c r="G714" s="17">
        <f t="shared" ca="1" si="733"/>
        <v>3827.7204460249286</v>
      </c>
      <c r="H714" s="17">
        <f t="shared" ca="1" si="733"/>
        <v>3854.8523562292808</v>
      </c>
      <c r="I714" s="17">
        <f t="shared" ca="1" si="733"/>
        <v>3364.4619214185304</v>
      </c>
      <c r="J714" s="17">
        <f t="shared" ca="1" si="733"/>
        <v>3474.8285467457467</v>
      </c>
      <c r="K714" s="17">
        <f t="shared" ca="1" si="733"/>
        <v>3445.5673234215096</v>
      </c>
      <c r="L714" s="17">
        <f t="shared" ca="1" si="733"/>
        <v>3422.2300565080836</v>
      </c>
      <c r="M714" s="17">
        <f t="shared" ca="1" si="733"/>
        <v>3717.968598580283</v>
      </c>
      <c r="N714" s="17">
        <f t="shared" ca="1" si="733"/>
        <v>3800.0297843052367</v>
      </c>
      <c r="O714" s="11">
        <f t="shared" ca="1" si="673"/>
        <v>1</v>
      </c>
      <c r="P714" s="17">
        <f t="shared" ca="1" si="674"/>
        <v>800.02978430523672</v>
      </c>
    </row>
    <row r="715" spans="1:16" x14ac:dyDescent="0.35">
      <c r="A715" s="14">
        <v>702</v>
      </c>
      <c r="B715" s="17">
        <f t="shared" si="671"/>
        <v>2987</v>
      </c>
      <c r="C715" s="17">
        <f t="shared" ref="C715:N715" ca="1" si="734">B715*EXP((($E$6-$E$7-0.5*$E$5^2)*$E$8)+($E$5*_xlfn.NORM.S.INV(RAND())*SQRT($E$8)))</f>
        <v>2918.7646626072647</v>
      </c>
      <c r="D715" s="17">
        <f t="shared" ca="1" si="734"/>
        <v>2830.4413467661625</v>
      </c>
      <c r="E715" s="17">
        <f t="shared" ca="1" si="734"/>
        <v>2970.8879282412145</v>
      </c>
      <c r="F715" s="17">
        <f t="shared" ca="1" si="734"/>
        <v>3075.5531534165893</v>
      </c>
      <c r="G715" s="17">
        <f t="shared" ca="1" si="734"/>
        <v>2707.2937892088257</v>
      </c>
      <c r="H715" s="17">
        <f t="shared" ca="1" si="734"/>
        <v>2486.2712580433358</v>
      </c>
      <c r="I715" s="17">
        <f t="shared" ca="1" si="734"/>
        <v>2418.56406617328</v>
      </c>
      <c r="J715" s="17">
        <f t="shared" ca="1" si="734"/>
        <v>2549.4489173380439</v>
      </c>
      <c r="K715" s="17">
        <f t="shared" ca="1" si="734"/>
        <v>2591.7364127551659</v>
      </c>
      <c r="L715" s="17">
        <f t="shared" ca="1" si="734"/>
        <v>2770.4601772441802</v>
      </c>
      <c r="M715" s="17">
        <f t="shared" ca="1" si="734"/>
        <v>2729.8755210625832</v>
      </c>
      <c r="N715" s="17">
        <f t="shared" ca="1" si="734"/>
        <v>3036.6903776995664</v>
      </c>
      <c r="O715" s="11">
        <f t="shared" ca="1" si="673"/>
        <v>1</v>
      </c>
      <c r="P715" s="17">
        <f t="shared" ca="1" si="674"/>
        <v>36.690377699566397</v>
      </c>
    </row>
    <row r="716" spans="1:16" x14ac:dyDescent="0.35">
      <c r="A716" s="14">
        <v>703</v>
      </c>
      <c r="B716" s="17">
        <f t="shared" si="671"/>
        <v>2987</v>
      </c>
      <c r="C716" s="17">
        <f t="shared" ref="C716:N716" ca="1" si="735">B716*EXP((($E$6-$E$7-0.5*$E$5^2)*$E$8)+($E$5*_xlfn.NORM.S.INV(RAND())*SQRT($E$8)))</f>
        <v>3171.4166146587795</v>
      </c>
      <c r="D716" s="17">
        <f t="shared" ca="1" si="735"/>
        <v>3370.4822777751342</v>
      </c>
      <c r="E716" s="17">
        <f t="shared" ca="1" si="735"/>
        <v>3586.539175563867</v>
      </c>
      <c r="F716" s="17">
        <f t="shared" ca="1" si="735"/>
        <v>3763.3396563627953</v>
      </c>
      <c r="G716" s="17">
        <f t="shared" ca="1" si="735"/>
        <v>3779.4754832080575</v>
      </c>
      <c r="H716" s="17">
        <f t="shared" ca="1" si="735"/>
        <v>3859.8784489485115</v>
      </c>
      <c r="I716" s="17">
        <f t="shared" ca="1" si="735"/>
        <v>4193.9305514254092</v>
      </c>
      <c r="J716" s="17">
        <f t="shared" ca="1" si="735"/>
        <v>4346.05046202621</v>
      </c>
      <c r="K716" s="17">
        <f t="shared" ca="1" si="735"/>
        <v>4650.0801456918507</v>
      </c>
      <c r="L716" s="17">
        <f t="shared" ca="1" si="735"/>
        <v>4979.1175609211305</v>
      </c>
      <c r="M716" s="17">
        <f t="shared" ca="1" si="735"/>
        <v>4382.1469232020308</v>
      </c>
      <c r="N716" s="17">
        <f t="shared" ca="1" si="735"/>
        <v>4596.7564651267367</v>
      </c>
      <c r="O716" s="11">
        <f t="shared" ca="1" si="673"/>
        <v>1</v>
      </c>
      <c r="P716" s="17">
        <f t="shared" ca="1" si="674"/>
        <v>1596.7564651267367</v>
      </c>
    </row>
    <row r="717" spans="1:16" x14ac:dyDescent="0.35">
      <c r="A717" s="14">
        <v>704</v>
      </c>
      <c r="B717" s="17">
        <f t="shared" si="671"/>
        <v>2987</v>
      </c>
      <c r="C717" s="17">
        <f t="shared" ref="C717:N717" ca="1" si="736">B717*EXP((($E$6-$E$7-0.5*$E$5^2)*$E$8)+($E$5*_xlfn.NORM.S.INV(RAND())*SQRT($E$8)))</f>
        <v>3320.7866397869793</v>
      </c>
      <c r="D717" s="17">
        <f t="shared" ca="1" si="736"/>
        <v>3497.4332053170297</v>
      </c>
      <c r="E717" s="17">
        <f t="shared" ca="1" si="736"/>
        <v>3335.5258512823652</v>
      </c>
      <c r="F717" s="17">
        <f t="shared" ca="1" si="736"/>
        <v>3875.6326989365748</v>
      </c>
      <c r="G717" s="17">
        <f t="shared" ca="1" si="736"/>
        <v>4186.2977527548965</v>
      </c>
      <c r="H717" s="17">
        <f t="shared" ca="1" si="736"/>
        <v>4102.474508864465</v>
      </c>
      <c r="I717" s="17">
        <f t="shared" ca="1" si="736"/>
        <v>4303.6480985769394</v>
      </c>
      <c r="J717" s="17">
        <f t="shared" ca="1" si="736"/>
        <v>4095.4192435866471</v>
      </c>
      <c r="K717" s="17">
        <f t="shared" ca="1" si="736"/>
        <v>4803.4349269978502</v>
      </c>
      <c r="L717" s="17">
        <f t="shared" ca="1" si="736"/>
        <v>4191.6559452697293</v>
      </c>
      <c r="M717" s="17">
        <f t="shared" ca="1" si="736"/>
        <v>4465.7690634727078</v>
      </c>
      <c r="N717" s="17">
        <f t="shared" ca="1" si="736"/>
        <v>4236.5408639576617</v>
      </c>
      <c r="O717" s="11">
        <f t="shared" ca="1" si="673"/>
        <v>1</v>
      </c>
      <c r="P717" s="17">
        <f t="shared" ca="1" si="674"/>
        <v>1236.5408639576617</v>
      </c>
    </row>
    <row r="718" spans="1:16" x14ac:dyDescent="0.35">
      <c r="A718" s="14">
        <v>705</v>
      </c>
      <c r="B718" s="17">
        <f t="shared" si="671"/>
        <v>2987</v>
      </c>
      <c r="C718" s="17">
        <f t="shared" ref="C718:N718" ca="1" si="737">B718*EXP((($E$6-$E$7-0.5*$E$5^2)*$E$8)+($E$5*_xlfn.NORM.S.INV(RAND())*SQRT($E$8)))</f>
        <v>2975.5172741655633</v>
      </c>
      <c r="D718" s="17">
        <f t="shared" ca="1" si="737"/>
        <v>3084.313991781627</v>
      </c>
      <c r="E718" s="17">
        <f t="shared" ca="1" si="737"/>
        <v>2847.0007916943732</v>
      </c>
      <c r="F718" s="17">
        <f t="shared" ca="1" si="737"/>
        <v>2784.9456105561103</v>
      </c>
      <c r="G718" s="17">
        <f t="shared" ca="1" si="737"/>
        <v>2593.7790857320965</v>
      </c>
      <c r="H718" s="17">
        <f t="shared" ca="1" si="737"/>
        <v>2736.12025987994</v>
      </c>
      <c r="I718" s="17">
        <f t="shared" ca="1" si="737"/>
        <v>3099.4513711082636</v>
      </c>
      <c r="J718" s="17">
        <f t="shared" ca="1" si="737"/>
        <v>3071.6588537601228</v>
      </c>
      <c r="K718" s="17">
        <f t="shared" ca="1" si="737"/>
        <v>3150.220654827313</v>
      </c>
      <c r="L718" s="17">
        <f t="shared" ca="1" si="737"/>
        <v>3529.6836373277561</v>
      </c>
      <c r="M718" s="17">
        <f t="shared" ca="1" si="737"/>
        <v>3508.2311382685025</v>
      </c>
      <c r="N718" s="17">
        <f t="shared" ca="1" si="737"/>
        <v>3991.6404773484296</v>
      </c>
      <c r="O718" s="11">
        <f t="shared" ca="1" si="673"/>
        <v>1</v>
      </c>
      <c r="P718" s="17">
        <f t="shared" ca="1" si="674"/>
        <v>991.64047734842961</v>
      </c>
    </row>
    <row r="719" spans="1:16" x14ac:dyDescent="0.35">
      <c r="A719" s="14">
        <v>706</v>
      </c>
      <c r="B719" s="17">
        <f t="shared" ref="B719:B782" si="738">$E$3</f>
        <v>2987</v>
      </c>
      <c r="C719" s="17">
        <f t="shared" ref="C719:N719" ca="1" si="739">B719*EXP((($E$6-$E$7-0.5*$E$5^2)*$E$8)+($E$5*_xlfn.NORM.S.INV(RAND())*SQRT($E$8)))</f>
        <v>2969.6677903163427</v>
      </c>
      <c r="D719" s="17">
        <f t="shared" ca="1" si="739"/>
        <v>2739.8341716671275</v>
      </c>
      <c r="E719" s="17">
        <f t="shared" ca="1" si="739"/>
        <v>2749.4693577420553</v>
      </c>
      <c r="F719" s="17">
        <f t="shared" ca="1" si="739"/>
        <v>2544.8538450150131</v>
      </c>
      <c r="G719" s="17">
        <f t="shared" ca="1" si="739"/>
        <v>2593.8957843523235</v>
      </c>
      <c r="H719" s="17">
        <f t="shared" ca="1" si="739"/>
        <v>2476.5979864616693</v>
      </c>
      <c r="I719" s="17">
        <f t="shared" ca="1" si="739"/>
        <v>2456.6852885665003</v>
      </c>
      <c r="J719" s="17">
        <f t="shared" ca="1" si="739"/>
        <v>2476.1630988699403</v>
      </c>
      <c r="K719" s="17">
        <f t="shared" ca="1" si="739"/>
        <v>2350.27442775799</v>
      </c>
      <c r="L719" s="17">
        <f t="shared" ca="1" si="739"/>
        <v>2445.7070108658963</v>
      </c>
      <c r="M719" s="17">
        <f t="shared" ca="1" si="739"/>
        <v>2615.0343918783533</v>
      </c>
      <c r="N719" s="17">
        <f t="shared" ca="1" si="739"/>
        <v>2604.1685426132135</v>
      </c>
      <c r="O719" s="11">
        <f t="shared" ref="O719:O782" ca="1" si="740">IF(N719&gt;$E$4,1,0)</f>
        <v>0</v>
      </c>
      <c r="P719" s="17">
        <f t="shared" ref="P719:P782" ca="1" si="741">MAX(N719-$E$4,0)</f>
        <v>0</v>
      </c>
    </row>
    <row r="720" spans="1:16" x14ac:dyDescent="0.35">
      <c r="A720" s="14">
        <v>707</v>
      </c>
      <c r="B720" s="17">
        <f t="shared" si="738"/>
        <v>2987</v>
      </c>
      <c r="C720" s="17">
        <f t="shared" ref="C720:N720" ca="1" si="742">B720*EXP((($E$6-$E$7-0.5*$E$5^2)*$E$8)+($E$5*_xlfn.NORM.S.INV(RAND())*SQRT($E$8)))</f>
        <v>2830.6457835619867</v>
      </c>
      <c r="D720" s="17">
        <f t="shared" ca="1" si="742"/>
        <v>2654.1823944127109</v>
      </c>
      <c r="E720" s="17">
        <f t="shared" ca="1" si="742"/>
        <v>2796.9713218050401</v>
      </c>
      <c r="F720" s="17">
        <f t="shared" ca="1" si="742"/>
        <v>2571.8866973323966</v>
      </c>
      <c r="G720" s="17">
        <f t="shared" ca="1" si="742"/>
        <v>2638.2055103986036</v>
      </c>
      <c r="H720" s="17">
        <f t="shared" ca="1" si="742"/>
        <v>2568.5240290238821</v>
      </c>
      <c r="I720" s="17">
        <f t="shared" ca="1" si="742"/>
        <v>2674.0736819434055</v>
      </c>
      <c r="J720" s="17">
        <f t="shared" ca="1" si="742"/>
        <v>2725.7718922294944</v>
      </c>
      <c r="K720" s="17">
        <f t="shared" ca="1" si="742"/>
        <v>2684.2932283527275</v>
      </c>
      <c r="L720" s="17">
        <f t="shared" ca="1" si="742"/>
        <v>2871.7224195456984</v>
      </c>
      <c r="M720" s="17">
        <f t="shared" ca="1" si="742"/>
        <v>2856.6279474150638</v>
      </c>
      <c r="N720" s="17">
        <f t="shared" ca="1" si="742"/>
        <v>2864.4691431183051</v>
      </c>
      <c r="O720" s="11">
        <f t="shared" ca="1" si="740"/>
        <v>0</v>
      </c>
      <c r="P720" s="17">
        <f t="shared" ca="1" si="741"/>
        <v>0</v>
      </c>
    </row>
    <row r="721" spans="1:16" x14ac:dyDescent="0.35">
      <c r="A721" s="14">
        <v>708</v>
      </c>
      <c r="B721" s="17">
        <f t="shared" si="738"/>
        <v>2987</v>
      </c>
      <c r="C721" s="17">
        <f t="shared" ref="C721:N721" ca="1" si="743">B721*EXP((($E$6-$E$7-0.5*$E$5^2)*$E$8)+($E$5*_xlfn.NORM.S.INV(RAND())*SQRT($E$8)))</f>
        <v>3156.5841825303628</v>
      </c>
      <c r="D721" s="17">
        <f t="shared" ca="1" si="743"/>
        <v>3272.5942053148506</v>
      </c>
      <c r="E721" s="17">
        <f t="shared" ca="1" si="743"/>
        <v>3364.842595969435</v>
      </c>
      <c r="F721" s="17">
        <f t="shared" ca="1" si="743"/>
        <v>3614.1585114196009</v>
      </c>
      <c r="G721" s="17">
        <f t="shared" ca="1" si="743"/>
        <v>3705.1256714122505</v>
      </c>
      <c r="H721" s="17">
        <f t="shared" ca="1" si="743"/>
        <v>3450.8357079700368</v>
      </c>
      <c r="I721" s="17">
        <f t="shared" ca="1" si="743"/>
        <v>3727.3865755882871</v>
      </c>
      <c r="J721" s="17">
        <f t="shared" ca="1" si="743"/>
        <v>3505.6612993161361</v>
      </c>
      <c r="K721" s="17">
        <f t="shared" ca="1" si="743"/>
        <v>3460.2116264016254</v>
      </c>
      <c r="L721" s="17">
        <f t="shared" ca="1" si="743"/>
        <v>3195.1470469661303</v>
      </c>
      <c r="M721" s="17">
        <f t="shared" ca="1" si="743"/>
        <v>3061.4241022549186</v>
      </c>
      <c r="N721" s="17">
        <f t="shared" ca="1" si="743"/>
        <v>3132.2180168374784</v>
      </c>
      <c r="O721" s="11">
        <f t="shared" ca="1" si="740"/>
        <v>1</v>
      </c>
      <c r="P721" s="17">
        <f t="shared" ca="1" si="741"/>
        <v>132.21801683747844</v>
      </c>
    </row>
    <row r="722" spans="1:16" x14ac:dyDescent="0.35">
      <c r="A722" s="14">
        <v>709</v>
      </c>
      <c r="B722" s="17">
        <f t="shared" si="738"/>
        <v>2987</v>
      </c>
      <c r="C722" s="17">
        <f t="shared" ref="C722:N722" ca="1" si="744">B722*EXP((($E$6-$E$7-0.5*$E$5^2)*$E$8)+($E$5*_xlfn.NORM.S.INV(RAND())*SQRT($E$8)))</f>
        <v>3090.642759334251</v>
      </c>
      <c r="D722" s="17">
        <f t="shared" ca="1" si="744"/>
        <v>3534.0983862026465</v>
      </c>
      <c r="E722" s="17">
        <f t="shared" ca="1" si="744"/>
        <v>3916.5283482150403</v>
      </c>
      <c r="F722" s="17">
        <f t="shared" ca="1" si="744"/>
        <v>4271.2908311492693</v>
      </c>
      <c r="G722" s="17">
        <f t="shared" ca="1" si="744"/>
        <v>4837.408237255343</v>
      </c>
      <c r="H722" s="17">
        <f t="shared" ca="1" si="744"/>
        <v>5238.8063640708342</v>
      </c>
      <c r="I722" s="17">
        <f t="shared" ca="1" si="744"/>
        <v>5406.6623805427953</v>
      </c>
      <c r="J722" s="17">
        <f t="shared" ca="1" si="744"/>
        <v>5558.825187928559</v>
      </c>
      <c r="K722" s="17">
        <f t="shared" ca="1" si="744"/>
        <v>5683.0025371485872</v>
      </c>
      <c r="L722" s="17">
        <f t="shared" ca="1" si="744"/>
        <v>5834.554199370129</v>
      </c>
      <c r="M722" s="17">
        <f t="shared" ca="1" si="744"/>
        <v>5617.2507691074024</v>
      </c>
      <c r="N722" s="17">
        <f t="shared" ca="1" si="744"/>
        <v>5709.6222288422578</v>
      </c>
      <c r="O722" s="11">
        <f t="shared" ca="1" si="740"/>
        <v>1</v>
      </c>
      <c r="P722" s="17">
        <f t="shared" ca="1" si="741"/>
        <v>2709.6222288422578</v>
      </c>
    </row>
    <row r="723" spans="1:16" x14ac:dyDescent="0.35">
      <c r="A723" s="14">
        <v>710</v>
      </c>
      <c r="B723" s="17">
        <f t="shared" si="738"/>
        <v>2987</v>
      </c>
      <c r="C723" s="17">
        <f t="shared" ref="C723:N723" ca="1" si="745">B723*EXP((($E$6-$E$7-0.5*$E$5^2)*$E$8)+($E$5*_xlfn.NORM.S.INV(RAND())*SQRT($E$8)))</f>
        <v>2688.093175137617</v>
      </c>
      <c r="D723" s="17">
        <f t="shared" ca="1" si="745"/>
        <v>2474.4530343885699</v>
      </c>
      <c r="E723" s="17">
        <f t="shared" ca="1" si="745"/>
        <v>2663.3048476891804</v>
      </c>
      <c r="F723" s="17">
        <f t="shared" ca="1" si="745"/>
        <v>2897.1538533665739</v>
      </c>
      <c r="G723" s="17">
        <f t="shared" ca="1" si="745"/>
        <v>2634.9802524135871</v>
      </c>
      <c r="H723" s="17">
        <f t="shared" ca="1" si="745"/>
        <v>2638.1455113108959</v>
      </c>
      <c r="I723" s="17">
        <f t="shared" ca="1" si="745"/>
        <v>2631.0726427247228</v>
      </c>
      <c r="J723" s="17">
        <f t="shared" ca="1" si="745"/>
        <v>2677.405867865717</v>
      </c>
      <c r="K723" s="17">
        <f t="shared" ca="1" si="745"/>
        <v>2782.0188058207818</v>
      </c>
      <c r="L723" s="17">
        <f t="shared" ca="1" si="745"/>
        <v>2911.6160835157721</v>
      </c>
      <c r="M723" s="17">
        <f t="shared" ca="1" si="745"/>
        <v>2781.8378374745275</v>
      </c>
      <c r="N723" s="17">
        <f t="shared" ca="1" si="745"/>
        <v>2654.5196521853736</v>
      </c>
      <c r="O723" s="11">
        <f t="shared" ca="1" si="740"/>
        <v>0</v>
      </c>
      <c r="P723" s="17">
        <f t="shared" ca="1" si="741"/>
        <v>0</v>
      </c>
    </row>
    <row r="724" spans="1:16" x14ac:dyDescent="0.35">
      <c r="A724" s="14">
        <v>711</v>
      </c>
      <c r="B724" s="17">
        <f t="shared" si="738"/>
        <v>2987</v>
      </c>
      <c r="C724" s="17">
        <f t="shared" ref="C724:N724" ca="1" si="746">B724*EXP((($E$6-$E$7-0.5*$E$5^2)*$E$8)+($E$5*_xlfn.NORM.S.INV(RAND())*SQRT($E$8)))</f>
        <v>3056.5948612838256</v>
      </c>
      <c r="D724" s="17">
        <f t="shared" ca="1" si="746"/>
        <v>3023.5847430405397</v>
      </c>
      <c r="E724" s="17">
        <f t="shared" ca="1" si="746"/>
        <v>2842.9691896298655</v>
      </c>
      <c r="F724" s="17">
        <f t="shared" ca="1" si="746"/>
        <v>2952.3810315022633</v>
      </c>
      <c r="G724" s="17">
        <f t="shared" ca="1" si="746"/>
        <v>2891.6142706514902</v>
      </c>
      <c r="H724" s="17">
        <f t="shared" ca="1" si="746"/>
        <v>3093.2642248797902</v>
      </c>
      <c r="I724" s="17">
        <f t="shared" ca="1" si="746"/>
        <v>3226.0819170296118</v>
      </c>
      <c r="J724" s="17">
        <f t="shared" ca="1" si="746"/>
        <v>3369.5755813919131</v>
      </c>
      <c r="K724" s="17">
        <f t="shared" ca="1" si="746"/>
        <v>3461.8503861815516</v>
      </c>
      <c r="L724" s="17">
        <f t="shared" ca="1" si="746"/>
        <v>3612.2565013958019</v>
      </c>
      <c r="M724" s="17">
        <f t="shared" ca="1" si="746"/>
        <v>3538.4460379154721</v>
      </c>
      <c r="N724" s="17">
        <f t="shared" ca="1" si="746"/>
        <v>3647.4409156279198</v>
      </c>
      <c r="O724" s="11">
        <f t="shared" ca="1" si="740"/>
        <v>1</v>
      </c>
      <c r="P724" s="17">
        <f t="shared" ca="1" si="741"/>
        <v>647.44091562791982</v>
      </c>
    </row>
    <row r="725" spans="1:16" x14ac:dyDescent="0.35">
      <c r="A725" s="14">
        <v>712</v>
      </c>
      <c r="B725" s="17">
        <f t="shared" si="738"/>
        <v>2987</v>
      </c>
      <c r="C725" s="17">
        <f t="shared" ref="C725:N725" ca="1" si="747">B725*EXP((($E$6-$E$7-0.5*$E$5^2)*$E$8)+($E$5*_xlfn.NORM.S.INV(RAND())*SQRT($E$8)))</f>
        <v>2903.8373586682592</v>
      </c>
      <c r="D725" s="17">
        <f t="shared" ca="1" si="747"/>
        <v>3049.1070104381702</v>
      </c>
      <c r="E725" s="17">
        <f t="shared" ca="1" si="747"/>
        <v>2846.5178310239735</v>
      </c>
      <c r="F725" s="17">
        <f t="shared" ca="1" si="747"/>
        <v>2838.0764747876065</v>
      </c>
      <c r="G725" s="17">
        <f t="shared" ca="1" si="747"/>
        <v>3097.2370581901578</v>
      </c>
      <c r="H725" s="17">
        <f t="shared" ca="1" si="747"/>
        <v>3205.420605395263</v>
      </c>
      <c r="I725" s="17">
        <f t="shared" ca="1" si="747"/>
        <v>3288.7585357635944</v>
      </c>
      <c r="J725" s="17">
        <f t="shared" ca="1" si="747"/>
        <v>3247.614978038695</v>
      </c>
      <c r="K725" s="17">
        <f t="shared" ca="1" si="747"/>
        <v>3595.981587564605</v>
      </c>
      <c r="L725" s="17">
        <f t="shared" ca="1" si="747"/>
        <v>3646.3117256603291</v>
      </c>
      <c r="M725" s="17">
        <f t="shared" ca="1" si="747"/>
        <v>3592.5568985191303</v>
      </c>
      <c r="N725" s="17">
        <f t="shared" ca="1" si="747"/>
        <v>3536.4427115615836</v>
      </c>
      <c r="O725" s="11">
        <f t="shared" ca="1" si="740"/>
        <v>1</v>
      </c>
      <c r="P725" s="17">
        <f t="shared" ca="1" si="741"/>
        <v>536.44271156158356</v>
      </c>
    </row>
    <row r="726" spans="1:16" x14ac:dyDescent="0.35">
      <c r="A726" s="14">
        <v>713</v>
      </c>
      <c r="B726" s="17">
        <f t="shared" si="738"/>
        <v>2987</v>
      </c>
      <c r="C726" s="17">
        <f t="shared" ref="C726:N726" ca="1" si="748">B726*EXP((($E$6-$E$7-0.5*$E$5^2)*$E$8)+($E$5*_xlfn.NORM.S.INV(RAND())*SQRT($E$8)))</f>
        <v>2781.1696707602596</v>
      </c>
      <c r="D726" s="17">
        <f t="shared" ca="1" si="748"/>
        <v>3025.9789633133569</v>
      </c>
      <c r="E726" s="17">
        <f t="shared" ca="1" si="748"/>
        <v>3007.4196739763574</v>
      </c>
      <c r="F726" s="17">
        <f t="shared" ca="1" si="748"/>
        <v>2819.5945603353912</v>
      </c>
      <c r="G726" s="17">
        <f t="shared" ca="1" si="748"/>
        <v>2977.9528940946293</v>
      </c>
      <c r="H726" s="17">
        <f t="shared" ca="1" si="748"/>
        <v>2901.8888471399873</v>
      </c>
      <c r="I726" s="17">
        <f t="shared" ca="1" si="748"/>
        <v>3089.6778861818175</v>
      </c>
      <c r="J726" s="17">
        <f t="shared" ca="1" si="748"/>
        <v>3038.89918926785</v>
      </c>
      <c r="K726" s="17">
        <f t="shared" ca="1" si="748"/>
        <v>3178.4859039438138</v>
      </c>
      <c r="L726" s="17">
        <f t="shared" ca="1" si="748"/>
        <v>3113.6391892239194</v>
      </c>
      <c r="M726" s="17">
        <f t="shared" ca="1" si="748"/>
        <v>3174.9015304073646</v>
      </c>
      <c r="N726" s="17">
        <f t="shared" ca="1" si="748"/>
        <v>3286.7398003252356</v>
      </c>
      <c r="O726" s="11">
        <f t="shared" ca="1" si="740"/>
        <v>1</v>
      </c>
      <c r="P726" s="17">
        <f t="shared" ca="1" si="741"/>
        <v>286.73980032523559</v>
      </c>
    </row>
    <row r="727" spans="1:16" x14ac:dyDescent="0.35">
      <c r="A727" s="14">
        <v>714</v>
      </c>
      <c r="B727" s="17">
        <f t="shared" si="738"/>
        <v>2987</v>
      </c>
      <c r="C727" s="17">
        <f t="shared" ref="C727:N727" ca="1" si="749">B727*EXP((($E$6-$E$7-0.5*$E$5^2)*$E$8)+($E$5*_xlfn.NORM.S.INV(RAND())*SQRT($E$8)))</f>
        <v>3017.3903175701935</v>
      </c>
      <c r="D727" s="17">
        <f t="shared" ca="1" si="749"/>
        <v>2981.0271240899197</v>
      </c>
      <c r="E727" s="17">
        <f t="shared" ca="1" si="749"/>
        <v>3159.8251108799404</v>
      </c>
      <c r="F727" s="17">
        <f t="shared" ca="1" si="749"/>
        <v>3179.3920662541559</v>
      </c>
      <c r="G727" s="17">
        <f t="shared" ca="1" si="749"/>
        <v>3247.238302527091</v>
      </c>
      <c r="H727" s="17">
        <f t="shared" ca="1" si="749"/>
        <v>3324.6331784231797</v>
      </c>
      <c r="I727" s="17">
        <f t="shared" ca="1" si="749"/>
        <v>3018.2174885130576</v>
      </c>
      <c r="J727" s="17">
        <f t="shared" ca="1" si="749"/>
        <v>3079.4270194419032</v>
      </c>
      <c r="K727" s="17">
        <f t="shared" ca="1" si="749"/>
        <v>3091.2635754611756</v>
      </c>
      <c r="L727" s="17">
        <f t="shared" ca="1" si="749"/>
        <v>3076.3538336911474</v>
      </c>
      <c r="M727" s="17">
        <f t="shared" ca="1" si="749"/>
        <v>3024.3314320906738</v>
      </c>
      <c r="N727" s="17">
        <f t="shared" ca="1" si="749"/>
        <v>3001.3714492565882</v>
      </c>
      <c r="O727" s="11">
        <f t="shared" ca="1" si="740"/>
        <v>1</v>
      </c>
      <c r="P727" s="17">
        <f t="shared" ca="1" si="741"/>
        <v>1.371449256588221</v>
      </c>
    </row>
    <row r="728" spans="1:16" x14ac:dyDescent="0.35">
      <c r="A728" s="14">
        <v>715</v>
      </c>
      <c r="B728" s="17">
        <f t="shared" si="738"/>
        <v>2987</v>
      </c>
      <c r="C728" s="17">
        <f t="shared" ref="C728:N728" ca="1" si="750">B728*EXP((($E$6-$E$7-0.5*$E$5^2)*$E$8)+($E$5*_xlfn.NORM.S.INV(RAND())*SQRT($E$8)))</f>
        <v>3013.2580893486033</v>
      </c>
      <c r="D728" s="17">
        <f t="shared" ca="1" si="750"/>
        <v>3156.2276226850095</v>
      </c>
      <c r="E728" s="17">
        <f t="shared" ca="1" si="750"/>
        <v>3024.8857195384803</v>
      </c>
      <c r="F728" s="17">
        <f t="shared" ca="1" si="750"/>
        <v>3202.9475562995422</v>
      </c>
      <c r="G728" s="17">
        <f t="shared" ca="1" si="750"/>
        <v>3538.257659861184</v>
      </c>
      <c r="H728" s="17">
        <f t="shared" ca="1" si="750"/>
        <v>3660.1962843503011</v>
      </c>
      <c r="I728" s="17">
        <f t="shared" ca="1" si="750"/>
        <v>3786.6095540982501</v>
      </c>
      <c r="J728" s="17">
        <f t="shared" ca="1" si="750"/>
        <v>3757.0968662382797</v>
      </c>
      <c r="K728" s="17">
        <f t="shared" ca="1" si="750"/>
        <v>3481.5722275982589</v>
      </c>
      <c r="L728" s="17">
        <f t="shared" ca="1" si="750"/>
        <v>3527.9598998736396</v>
      </c>
      <c r="M728" s="17">
        <f t="shared" ca="1" si="750"/>
        <v>3671.893036175557</v>
      </c>
      <c r="N728" s="17">
        <f t="shared" ca="1" si="750"/>
        <v>3732.6347396123047</v>
      </c>
      <c r="O728" s="11">
        <f t="shared" ca="1" si="740"/>
        <v>1</v>
      </c>
      <c r="P728" s="17">
        <f t="shared" ca="1" si="741"/>
        <v>732.63473961230466</v>
      </c>
    </row>
    <row r="729" spans="1:16" x14ac:dyDescent="0.35">
      <c r="A729" s="14">
        <v>716</v>
      </c>
      <c r="B729" s="17">
        <f t="shared" si="738"/>
        <v>2987</v>
      </c>
      <c r="C729" s="17">
        <f t="shared" ref="C729:N729" ca="1" si="751">B729*EXP((($E$6-$E$7-0.5*$E$5^2)*$E$8)+($E$5*_xlfn.NORM.S.INV(RAND())*SQRT($E$8)))</f>
        <v>2900.866883990524</v>
      </c>
      <c r="D729" s="17">
        <f t="shared" ca="1" si="751"/>
        <v>2806.6095949754367</v>
      </c>
      <c r="E729" s="17">
        <f t="shared" ca="1" si="751"/>
        <v>2577.3768128691545</v>
      </c>
      <c r="F729" s="17">
        <f t="shared" ca="1" si="751"/>
        <v>2567.485325902629</v>
      </c>
      <c r="G729" s="17">
        <f t="shared" ca="1" si="751"/>
        <v>2660.3224614220089</v>
      </c>
      <c r="H729" s="17">
        <f t="shared" ca="1" si="751"/>
        <v>2479.8070309359414</v>
      </c>
      <c r="I729" s="17">
        <f t="shared" ca="1" si="751"/>
        <v>2492.4724867900313</v>
      </c>
      <c r="J729" s="17">
        <f t="shared" ca="1" si="751"/>
        <v>2468.1587515498782</v>
      </c>
      <c r="K729" s="17">
        <f t="shared" ca="1" si="751"/>
        <v>2576.119450458626</v>
      </c>
      <c r="L729" s="17">
        <f t="shared" ca="1" si="751"/>
        <v>2612.5392740933494</v>
      </c>
      <c r="M729" s="17">
        <f t="shared" ca="1" si="751"/>
        <v>2845.4159816382912</v>
      </c>
      <c r="N729" s="17">
        <f t="shared" ca="1" si="751"/>
        <v>3070.9786051897631</v>
      </c>
      <c r="O729" s="11">
        <f t="shared" ca="1" si="740"/>
        <v>1</v>
      </c>
      <c r="P729" s="17">
        <f t="shared" ca="1" si="741"/>
        <v>70.97860518976313</v>
      </c>
    </row>
    <row r="730" spans="1:16" x14ac:dyDescent="0.35">
      <c r="A730" s="14">
        <v>717</v>
      </c>
      <c r="B730" s="17">
        <f t="shared" si="738"/>
        <v>2987</v>
      </c>
      <c r="C730" s="17">
        <f t="shared" ref="C730:N730" ca="1" si="752">B730*EXP((($E$6-$E$7-0.5*$E$5^2)*$E$8)+($E$5*_xlfn.NORM.S.INV(RAND())*SQRT($E$8)))</f>
        <v>3139.8482546491691</v>
      </c>
      <c r="D730" s="17">
        <f t="shared" ca="1" si="752"/>
        <v>3378.9616861806317</v>
      </c>
      <c r="E730" s="17">
        <f t="shared" ca="1" si="752"/>
        <v>3244.850337581388</v>
      </c>
      <c r="F730" s="17">
        <f t="shared" ca="1" si="752"/>
        <v>3442.4891124713799</v>
      </c>
      <c r="G730" s="17">
        <f t="shared" ca="1" si="752"/>
        <v>3851.4719669513793</v>
      </c>
      <c r="H730" s="17">
        <f t="shared" ca="1" si="752"/>
        <v>4135.6839835474802</v>
      </c>
      <c r="I730" s="17">
        <f t="shared" ca="1" si="752"/>
        <v>4076.8352712860192</v>
      </c>
      <c r="J730" s="17">
        <f t="shared" ca="1" si="752"/>
        <v>4627.2377719365486</v>
      </c>
      <c r="K730" s="17">
        <f t="shared" ca="1" si="752"/>
        <v>4628.3747918466888</v>
      </c>
      <c r="L730" s="17">
        <f t="shared" ca="1" si="752"/>
        <v>4342.1228886870713</v>
      </c>
      <c r="M730" s="17">
        <f t="shared" ca="1" si="752"/>
        <v>4227.8772556821123</v>
      </c>
      <c r="N730" s="17">
        <f t="shared" ca="1" si="752"/>
        <v>4264.9459495644242</v>
      </c>
      <c r="O730" s="11">
        <f t="shared" ca="1" si="740"/>
        <v>1</v>
      </c>
      <c r="P730" s="17">
        <f t="shared" ca="1" si="741"/>
        <v>1264.9459495644242</v>
      </c>
    </row>
    <row r="731" spans="1:16" x14ac:dyDescent="0.35">
      <c r="A731" s="14">
        <v>718</v>
      </c>
      <c r="B731" s="17">
        <f t="shared" si="738"/>
        <v>2987</v>
      </c>
      <c r="C731" s="17">
        <f t="shared" ref="C731:N731" ca="1" si="753">B731*EXP((($E$6-$E$7-0.5*$E$5^2)*$E$8)+($E$5*_xlfn.NORM.S.INV(RAND())*SQRT($E$8)))</f>
        <v>2973.2079425618581</v>
      </c>
      <c r="D731" s="17">
        <f t="shared" ca="1" si="753"/>
        <v>3036.2374364474827</v>
      </c>
      <c r="E731" s="17">
        <f t="shared" ca="1" si="753"/>
        <v>3074.1209873596181</v>
      </c>
      <c r="F731" s="17">
        <f t="shared" ca="1" si="753"/>
        <v>3063.692947584138</v>
      </c>
      <c r="G731" s="17">
        <f t="shared" ca="1" si="753"/>
        <v>2930.9910518452039</v>
      </c>
      <c r="H731" s="17">
        <f t="shared" ca="1" si="753"/>
        <v>3097.2918512986198</v>
      </c>
      <c r="I731" s="17">
        <f t="shared" ca="1" si="753"/>
        <v>3099.0437613831482</v>
      </c>
      <c r="J731" s="17">
        <f t="shared" ca="1" si="753"/>
        <v>2897.5746420716714</v>
      </c>
      <c r="K731" s="17">
        <f t="shared" ca="1" si="753"/>
        <v>2958.0223689907834</v>
      </c>
      <c r="L731" s="17">
        <f t="shared" ca="1" si="753"/>
        <v>3006.8189992263906</v>
      </c>
      <c r="M731" s="17">
        <f t="shared" ca="1" si="753"/>
        <v>2809.3357390048404</v>
      </c>
      <c r="N731" s="17">
        <f t="shared" ca="1" si="753"/>
        <v>2828.9233909396921</v>
      </c>
      <c r="O731" s="11">
        <f t="shared" ca="1" si="740"/>
        <v>0</v>
      </c>
      <c r="P731" s="17">
        <f t="shared" ca="1" si="741"/>
        <v>0</v>
      </c>
    </row>
    <row r="732" spans="1:16" x14ac:dyDescent="0.35">
      <c r="A732" s="14">
        <v>719</v>
      </c>
      <c r="B732" s="17">
        <f t="shared" si="738"/>
        <v>2987</v>
      </c>
      <c r="C732" s="17">
        <f t="shared" ref="C732:N732" ca="1" si="754">B732*EXP((($E$6-$E$7-0.5*$E$5^2)*$E$8)+($E$5*_xlfn.NORM.S.INV(RAND())*SQRT($E$8)))</f>
        <v>3424.0799151284127</v>
      </c>
      <c r="D732" s="17">
        <f t="shared" ca="1" si="754"/>
        <v>3461.2776901755633</v>
      </c>
      <c r="E732" s="17">
        <f t="shared" ca="1" si="754"/>
        <v>3374.7139822128852</v>
      </c>
      <c r="F732" s="17">
        <f t="shared" ca="1" si="754"/>
        <v>3484.592312176515</v>
      </c>
      <c r="G732" s="17">
        <f t="shared" ca="1" si="754"/>
        <v>3611.4412272895452</v>
      </c>
      <c r="H732" s="17">
        <f t="shared" ca="1" si="754"/>
        <v>3557.9023869327889</v>
      </c>
      <c r="I732" s="17">
        <f t="shared" ca="1" si="754"/>
        <v>3470.8262182352469</v>
      </c>
      <c r="J732" s="17">
        <f t="shared" ca="1" si="754"/>
        <v>3664.7634732872452</v>
      </c>
      <c r="K732" s="17">
        <f t="shared" ca="1" si="754"/>
        <v>4039.9920086369643</v>
      </c>
      <c r="L732" s="17">
        <f t="shared" ca="1" si="754"/>
        <v>3959.035420116546</v>
      </c>
      <c r="M732" s="17">
        <f t="shared" ca="1" si="754"/>
        <v>3990.3208057199217</v>
      </c>
      <c r="N732" s="17">
        <f t="shared" ca="1" si="754"/>
        <v>3869.5601160146721</v>
      </c>
      <c r="O732" s="11">
        <f t="shared" ca="1" si="740"/>
        <v>1</v>
      </c>
      <c r="P732" s="17">
        <f t="shared" ca="1" si="741"/>
        <v>869.56011601467208</v>
      </c>
    </row>
    <row r="733" spans="1:16" x14ac:dyDescent="0.35">
      <c r="A733" s="14">
        <v>720</v>
      </c>
      <c r="B733" s="17">
        <f t="shared" si="738"/>
        <v>2987</v>
      </c>
      <c r="C733" s="17">
        <f t="shared" ref="C733:N733" ca="1" si="755">B733*EXP((($E$6-$E$7-0.5*$E$5^2)*$E$8)+($E$5*_xlfn.NORM.S.INV(RAND())*SQRT($E$8)))</f>
        <v>2950.7985944481215</v>
      </c>
      <c r="D733" s="17">
        <f t="shared" ca="1" si="755"/>
        <v>3109.8514312921261</v>
      </c>
      <c r="E733" s="17">
        <f t="shared" ca="1" si="755"/>
        <v>3224.9699285359397</v>
      </c>
      <c r="F733" s="17">
        <f t="shared" ca="1" si="755"/>
        <v>3506.5389420618967</v>
      </c>
      <c r="G733" s="17">
        <f t="shared" ca="1" si="755"/>
        <v>3471.2569713446146</v>
      </c>
      <c r="H733" s="17">
        <f t="shared" ca="1" si="755"/>
        <v>3514.9111060051596</v>
      </c>
      <c r="I733" s="17">
        <f t="shared" ca="1" si="755"/>
        <v>3582.1164811147946</v>
      </c>
      <c r="J733" s="17">
        <f t="shared" ca="1" si="755"/>
        <v>3586.8177993860531</v>
      </c>
      <c r="K733" s="17">
        <f t="shared" ca="1" si="755"/>
        <v>3571.1580318049714</v>
      </c>
      <c r="L733" s="17">
        <f t="shared" ca="1" si="755"/>
        <v>3440.1089189033028</v>
      </c>
      <c r="M733" s="17">
        <f t="shared" ca="1" si="755"/>
        <v>3422.935563161906</v>
      </c>
      <c r="N733" s="17">
        <f t="shared" ca="1" si="755"/>
        <v>3502.3918878944432</v>
      </c>
      <c r="O733" s="11">
        <f t="shared" ca="1" si="740"/>
        <v>1</v>
      </c>
      <c r="P733" s="17">
        <f t="shared" ca="1" si="741"/>
        <v>502.39188789444324</v>
      </c>
    </row>
    <row r="734" spans="1:16" x14ac:dyDescent="0.35">
      <c r="A734" s="14">
        <v>721</v>
      </c>
      <c r="B734" s="17">
        <f t="shared" si="738"/>
        <v>2987</v>
      </c>
      <c r="C734" s="17">
        <f t="shared" ref="C734:N734" ca="1" si="756">B734*EXP((($E$6-$E$7-0.5*$E$5^2)*$E$8)+($E$5*_xlfn.NORM.S.INV(RAND())*SQRT($E$8)))</f>
        <v>2956.5177925063772</v>
      </c>
      <c r="D734" s="17">
        <f t="shared" ca="1" si="756"/>
        <v>2898.5164480182107</v>
      </c>
      <c r="E734" s="17">
        <f t="shared" ca="1" si="756"/>
        <v>3078.3831003622618</v>
      </c>
      <c r="F734" s="17">
        <f t="shared" ca="1" si="756"/>
        <v>3434.4578100505955</v>
      </c>
      <c r="G734" s="17">
        <f t="shared" ca="1" si="756"/>
        <v>2907.356826334797</v>
      </c>
      <c r="H734" s="17">
        <f t="shared" ca="1" si="756"/>
        <v>2986.9455224539156</v>
      </c>
      <c r="I734" s="17">
        <f t="shared" ca="1" si="756"/>
        <v>2792.4459920832896</v>
      </c>
      <c r="J734" s="17">
        <f t="shared" ca="1" si="756"/>
        <v>2858.6360587778577</v>
      </c>
      <c r="K734" s="17">
        <f t="shared" ca="1" si="756"/>
        <v>2707.1978572003391</v>
      </c>
      <c r="L734" s="17">
        <f t="shared" ca="1" si="756"/>
        <v>2694.7839638656819</v>
      </c>
      <c r="M734" s="17">
        <f t="shared" ca="1" si="756"/>
        <v>2372.1357211228496</v>
      </c>
      <c r="N734" s="17">
        <f t="shared" ca="1" si="756"/>
        <v>2162.0777524535752</v>
      </c>
      <c r="O734" s="11">
        <f t="shared" ca="1" si="740"/>
        <v>0</v>
      </c>
      <c r="P734" s="17">
        <f t="shared" ca="1" si="741"/>
        <v>0</v>
      </c>
    </row>
    <row r="735" spans="1:16" x14ac:dyDescent="0.35">
      <c r="A735" s="14">
        <v>722</v>
      </c>
      <c r="B735" s="17">
        <f t="shared" si="738"/>
        <v>2987</v>
      </c>
      <c r="C735" s="17">
        <f t="shared" ref="C735:N735" ca="1" si="757">B735*EXP((($E$6-$E$7-0.5*$E$5^2)*$E$8)+($E$5*_xlfn.NORM.S.INV(RAND())*SQRT($E$8)))</f>
        <v>3183.9931250106624</v>
      </c>
      <c r="D735" s="17">
        <f t="shared" ca="1" si="757"/>
        <v>3109.1609858377574</v>
      </c>
      <c r="E735" s="17">
        <f t="shared" ca="1" si="757"/>
        <v>3240.5237854808383</v>
      </c>
      <c r="F735" s="17">
        <f t="shared" ca="1" si="757"/>
        <v>3020.8120474804491</v>
      </c>
      <c r="G735" s="17">
        <f t="shared" ca="1" si="757"/>
        <v>2839.452830396398</v>
      </c>
      <c r="H735" s="17">
        <f t="shared" ca="1" si="757"/>
        <v>3094.9024553343606</v>
      </c>
      <c r="I735" s="17">
        <f t="shared" ca="1" si="757"/>
        <v>2927.4108020948875</v>
      </c>
      <c r="J735" s="17">
        <f t="shared" ca="1" si="757"/>
        <v>2934.3169575816946</v>
      </c>
      <c r="K735" s="17">
        <f t="shared" ca="1" si="757"/>
        <v>3011.2795239118359</v>
      </c>
      <c r="L735" s="17">
        <f t="shared" ca="1" si="757"/>
        <v>2891.2115124441498</v>
      </c>
      <c r="M735" s="17">
        <f t="shared" ca="1" si="757"/>
        <v>2952.7994729339471</v>
      </c>
      <c r="N735" s="17">
        <f t="shared" ca="1" si="757"/>
        <v>2992.8447482829752</v>
      </c>
      <c r="O735" s="11">
        <f t="shared" ca="1" si="740"/>
        <v>0</v>
      </c>
      <c r="P735" s="17">
        <f t="shared" ca="1" si="741"/>
        <v>0</v>
      </c>
    </row>
    <row r="736" spans="1:16" x14ac:dyDescent="0.35">
      <c r="A736" s="14">
        <v>723</v>
      </c>
      <c r="B736" s="17">
        <f t="shared" si="738"/>
        <v>2987</v>
      </c>
      <c r="C736" s="17">
        <f t="shared" ref="C736:N736" ca="1" si="758">B736*EXP((($E$6-$E$7-0.5*$E$5^2)*$E$8)+($E$5*_xlfn.NORM.S.INV(RAND())*SQRT($E$8)))</f>
        <v>2886.4549952020884</v>
      </c>
      <c r="D736" s="17">
        <f t="shared" ca="1" si="758"/>
        <v>3052.0511289051979</v>
      </c>
      <c r="E736" s="17">
        <f t="shared" ca="1" si="758"/>
        <v>3241.702152942426</v>
      </c>
      <c r="F736" s="17">
        <f t="shared" ca="1" si="758"/>
        <v>3085.0436819648617</v>
      </c>
      <c r="G736" s="17">
        <f t="shared" ca="1" si="758"/>
        <v>3149.9728598989623</v>
      </c>
      <c r="H736" s="17">
        <f t="shared" ca="1" si="758"/>
        <v>3128.5596835252113</v>
      </c>
      <c r="I736" s="17">
        <f t="shared" ca="1" si="758"/>
        <v>3346.5525013687306</v>
      </c>
      <c r="J736" s="17">
        <f t="shared" ca="1" si="758"/>
        <v>3485.5858897444327</v>
      </c>
      <c r="K736" s="17">
        <f t="shared" ca="1" si="758"/>
        <v>3516.9565008296536</v>
      </c>
      <c r="L736" s="17">
        <f t="shared" ca="1" si="758"/>
        <v>3411.7898446789723</v>
      </c>
      <c r="M736" s="17">
        <f t="shared" ca="1" si="758"/>
        <v>3482.9327067730492</v>
      </c>
      <c r="N736" s="17">
        <f t="shared" ca="1" si="758"/>
        <v>3405.6942740317772</v>
      </c>
      <c r="O736" s="11">
        <f t="shared" ca="1" si="740"/>
        <v>1</v>
      </c>
      <c r="P736" s="17">
        <f t="shared" ca="1" si="741"/>
        <v>405.69427403177724</v>
      </c>
    </row>
    <row r="737" spans="1:16" x14ac:dyDescent="0.35">
      <c r="A737" s="14">
        <v>724</v>
      </c>
      <c r="B737" s="17">
        <f t="shared" si="738"/>
        <v>2987</v>
      </c>
      <c r="C737" s="17">
        <f t="shared" ref="C737:N737" ca="1" si="759">B737*EXP((($E$6-$E$7-0.5*$E$5^2)*$E$8)+($E$5*_xlfn.NORM.S.INV(RAND())*SQRT($E$8)))</f>
        <v>3150.3796432411796</v>
      </c>
      <c r="D737" s="17">
        <f t="shared" ca="1" si="759"/>
        <v>2990.7844528170936</v>
      </c>
      <c r="E737" s="17">
        <f t="shared" ca="1" si="759"/>
        <v>2970.4734055873414</v>
      </c>
      <c r="F737" s="17">
        <f t="shared" ca="1" si="759"/>
        <v>2917.9081878631896</v>
      </c>
      <c r="G737" s="17">
        <f t="shared" ca="1" si="759"/>
        <v>2947.1764591743135</v>
      </c>
      <c r="H737" s="17">
        <f t="shared" ca="1" si="759"/>
        <v>3041.2732285362667</v>
      </c>
      <c r="I737" s="17">
        <f t="shared" ca="1" si="759"/>
        <v>3112.8682651777713</v>
      </c>
      <c r="J737" s="17">
        <f t="shared" ca="1" si="759"/>
        <v>3081.2734225598815</v>
      </c>
      <c r="K737" s="17">
        <f t="shared" ca="1" si="759"/>
        <v>3182.9125457268938</v>
      </c>
      <c r="L737" s="17">
        <f t="shared" ca="1" si="759"/>
        <v>3093.8177285825595</v>
      </c>
      <c r="M737" s="17">
        <f t="shared" ca="1" si="759"/>
        <v>3081.6166435822634</v>
      </c>
      <c r="N737" s="17">
        <f t="shared" ca="1" si="759"/>
        <v>3134.2189138791236</v>
      </c>
      <c r="O737" s="11">
        <f t="shared" ca="1" si="740"/>
        <v>1</v>
      </c>
      <c r="P737" s="17">
        <f t="shared" ca="1" si="741"/>
        <v>134.21891387912365</v>
      </c>
    </row>
    <row r="738" spans="1:16" x14ac:dyDescent="0.35">
      <c r="A738" s="14">
        <v>725</v>
      </c>
      <c r="B738" s="17">
        <f t="shared" si="738"/>
        <v>2987</v>
      </c>
      <c r="C738" s="17">
        <f t="shared" ref="C738:N738" ca="1" si="760">B738*EXP((($E$6-$E$7-0.5*$E$5^2)*$E$8)+($E$5*_xlfn.NORM.S.INV(RAND())*SQRT($E$8)))</f>
        <v>3186.0579539553141</v>
      </c>
      <c r="D738" s="17">
        <f t="shared" ca="1" si="760"/>
        <v>3621.8324936285362</v>
      </c>
      <c r="E738" s="17">
        <f t="shared" ca="1" si="760"/>
        <v>4009.2282988432235</v>
      </c>
      <c r="F738" s="17">
        <f t="shared" ca="1" si="760"/>
        <v>3820.8277927612057</v>
      </c>
      <c r="G738" s="17">
        <f t="shared" ca="1" si="760"/>
        <v>3851.1585482644555</v>
      </c>
      <c r="H738" s="17">
        <f t="shared" ca="1" si="760"/>
        <v>3918.7461834499331</v>
      </c>
      <c r="I738" s="17">
        <f t="shared" ca="1" si="760"/>
        <v>3666.0448782356593</v>
      </c>
      <c r="J738" s="17">
        <f t="shared" ca="1" si="760"/>
        <v>3668.2180975652432</v>
      </c>
      <c r="K738" s="17">
        <f t="shared" ca="1" si="760"/>
        <v>3488.6536084364216</v>
      </c>
      <c r="L738" s="17">
        <f t="shared" ca="1" si="760"/>
        <v>3439.0615604238374</v>
      </c>
      <c r="M738" s="17">
        <f t="shared" ca="1" si="760"/>
        <v>3391.32205991212</v>
      </c>
      <c r="N738" s="17">
        <f t="shared" ca="1" si="760"/>
        <v>3406.7268904481516</v>
      </c>
      <c r="O738" s="11">
        <f t="shared" ca="1" si="740"/>
        <v>1</v>
      </c>
      <c r="P738" s="17">
        <f t="shared" ca="1" si="741"/>
        <v>406.72689044815161</v>
      </c>
    </row>
    <row r="739" spans="1:16" x14ac:dyDescent="0.35">
      <c r="A739" s="14">
        <v>726</v>
      </c>
      <c r="B739" s="17">
        <f t="shared" si="738"/>
        <v>2987</v>
      </c>
      <c r="C739" s="17">
        <f t="shared" ref="C739:N739" ca="1" si="761">B739*EXP((($E$6-$E$7-0.5*$E$5^2)*$E$8)+($E$5*_xlfn.NORM.S.INV(RAND())*SQRT($E$8)))</f>
        <v>3403.0302141412508</v>
      </c>
      <c r="D739" s="17">
        <f t="shared" ca="1" si="761"/>
        <v>3298.285416583155</v>
      </c>
      <c r="E739" s="17">
        <f t="shared" ca="1" si="761"/>
        <v>3271.3522307342196</v>
      </c>
      <c r="F739" s="17">
        <f t="shared" ca="1" si="761"/>
        <v>3427.5835408086882</v>
      </c>
      <c r="G739" s="17">
        <f t="shared" ca="1" si="761"/>
        <v>3383.1137682249737</v>
      </c>
      <c r="H739" s="17">
        <f t="shared" ca="1" si="761"/>
        <v>3115.4821018794873</v>
      </c>
      <c r="I739" s="17">
        <f t="shared" ca="1" si="761"/>
        <v>3355.1193190108243</v>
      </c>
      <c r="J739" s="17">
        <f t="shared" ca="1" si="761"/>
        <v>3489.0720462338886</v>
      </c>
      <c r="K739" s="17">
        <f t="shared" ca="1" si="761"/>
        <v>3391.4961489886341</v>
      </c>
      <c r="L739" s="17">
        <f t="shared" ca="1" si="761"/>
        <v>3175.4902601397389</v>
      </c>
      <c r="M739" s="17">
        <f t="shared" ca="1" si="761"/>
        <v>3209.1892293441829</v>
      </c>
      <c r="N739" s="17">
        <f t="shared" ca="1" si="761"/>
        <v>3243.5776887254742</v>
      </c>
      <c r="O739" s="11">
        <f t="shared" ca="1" si="740"/>
        <v>1</v>
      </c>
      <c r="P739" s="17">
        <f t="shared" ca="1" si="741"/>
        <v>243.57768872547422</v>
      </c>
    </row>
    <row r="740" spans="1:16" x14ac:dyDescent="0.35">
      <c r="A740" s="14">
        <v>727</v>
      </c>
      <c r="B740" s="17">
        <f t="shared" si="738"/>
        <v>2987</v>
      </c>
      <c r="C740" s="17">
        <f t="shared" ref="C740:N740" ca="1" si="762">B740*EXP((($E$6-$E$7-0.5*$E$5^2)*$E$8)+($E$5*_xlfn.NORM.S.INV(RAND())*SQRT($E$8)))</f>
        <v>3031.6816916737289</v>
      </c>
      <c r="D740" s="17">
        <f t="shared" ca="1" si="762"/>
        <v>3190.242870876084</v>
      </c>
      <c r="E740" s="17">
        <f t="shared" ca="1" si="762"/>
        <v>3266.9477088658314</v>
      </c>
      <c r="F740" s="17">
        <f t="shared" ca="1" si="762"/>
        <v>3216.2418397493761</v>
      </c>
      <c r="G740" s="17">
        <f t="shared" ca="1" si="762"/>
        <v>3214.1204274580969</v>
      </c>
      <c r="H740" s="17">
        <f t="shared" ca="1" si="762"/>
        <v>3338.209699084925</v>
      </c>
      <c r="I740" s="17">
        <f t="shared" ca="1" si="762"/>
        <v>2943.1090808260597</v>
      </c>
      <c r="J740" s="17">
        <f t="shared" ca="1" si="762"/>
        <v>3067.0553034885688</v>
      </c>
      <c r="K740" s="17">
        <f t="shared" ca="1" si="762"/>
        <v>2981.9677689363607</v>
      </c>
      <c r="L740" s="17">
        <f t="shared" ca="1" si="762"/>
        <v>2903.9048562969438</v>
      </c>
      <c r="M740" s="17">
        <f t="shared" ca="1" si="762"/>
        <v>2895.6650080762565</v>
      </c>
      <c r="N740" s="17">
        <f t="shared" ca="1" si="762"/>
        <v>3014.3579249609402</v>
      </c>
      <c r="O740" s="11">
        <f t="shared" ca="1" si="740"/>
        <v>1</v>
      </c>
      <c r="P740" s="17">
        <f t="shared" ca="1" si="741"/>
        <v>14.357924960940181</v>
      </c>
    </row>
    <row r="741" spans="1:16" x14ac:dyDescent="0.35">
      <c r="A741" s="14">
        <v>728</v>
      </c>
      <c r="B741" s="17">
        <f t="shared" si="738"/>
        <v>2987</v>
      </c>
      <c r="C741" s="17">
        <f t="shared" ref="C741:N741" ca="1" si="763">B741*EXP((($E$6-$E$7-0.5*$E$5^2)*$E$8)+($E$5*_xlfn.NORM.S.INV(RAND())*SQRT($E$8)))</f>
        <v>2757.244016190059</v>
      </c>
      <c r="D741" s="17">
        <f t="shared" ca="1" si="763"/>
        <v>2899.7029686706592</v>
      </c>
      <c r="E741" s="17">
        <f t="shared" ca="1" si="763"/>
        <v>3137.7451417501347</v>
      </c>
      <c r="F741" s="17">
        <f t="shared" ca="1" si="763"/>
        <v>3239.6889467676006</v>
      </c>
      <c r="G741" s="17">
        <f t="shared" ca="1" si="763"/>
        <v>3238.8168679789451</v>
      </c>
      <c r="H741" s="17">
        <f t="shared" ca="1" si="763"/>
        <v>3233.8731205653889</v>
      </c>
      <c r="I741" s="17">
        <f t="shared" ca="1" si="763"/>
        <v>3426.1928628705255</v>
      </c>
      <c r="J741" s="17">
        <f t="shared" ca="1" si="763"/>
        <v>3303.6476111451702</v>
      </c>
      <c r="K741" s="17">
        <f t="shared" ca="1" si="763"/>
        <v>3276.2705444408239</v>
      </c>
      <c r="L741" s="17">
        <f t="shared" ca="1" si="763"/>
        <v>3497.0961467191605</v>
      </c>
      <c r="M741" s="17">
        <f t="shared" ca="1" si="763"/>
        <v>3198.2574262631138</v>
      </c>
      <c r="N741" s="17">
        <f t="shared" ca="1" si="763"/>
        <v>2998.0113494407437</v>
      </c>
      <c r="O741" s="11">
        <f t="shared" ca="1" si="740"/>
        <v>0</v>
      </c>
      <c r="P741" s="17">
        <f t="shared" ca="1" si="741"/>
        <v>0</v>
      </c>
    </row>
    <row r="742" spans="1:16" x14ac:dyDescent="0.35">
      <c r="A742" s="14">
        <v>729</v>
      </c>
      <c r="B742" s="17">
        <f t="shared" si="738"/>
        <v>2987</v>
      </c>
      <c r="C742" s="17">
        <f t="shared" ref="C742:N742" ca="1" si="764">B742*EXP((($E$6-$E$7-0.5*$E$5^2)*$E$8)+($E$5*_xlfn.NORM.S.INV(RAND())*SQRT($E$8)))</f>
        <v>2904.5886089630608</v>
      </c>
      <c r="D742" s="17">
        <f t="shared" ca="1" si="764"/>
        <v>2907.4747082413769</v>
      </c>
      <c r="E742" s="17">
        <f t="shared" ca="1" si="764"/>
        <v>2798.750174744589</v>
      </c>
      <c r="F742" s="17">
        <f t="shared" ca="1" si="764"/>
        <v>2966.4399203906746</v>
      </c>
      <c r="G742" s="17">
        <f t="shared" ca="1" si="764"/>
        <v>2996.1520811097794</v>
      </c>
      <c r="H742" s="17">
        <f t="shared" ca="1" si="764"/>
        <v>3128.3652325268317</v>
      </c>
      <c r="I742" s="17">
        <f t="shared" ca="1" si="764"/>
        <v>3205.4519625635749</v>
      </c>
      <c r="J742" s="17">
        <f t="shared" ca="1" si="764"/>
        <v>3330.4965273856656</v>
      </c>
      <c r="K742" s="17">
        <f t="shared" ca="1" si="764"/>
        <v>3546.6519098478052</v>
      </c>
      <c r="L742" s="17">
        <f t="shared" ca="1" si="764"/>
        <v>3623.9243234075143</v>
      </c>
      <c r="M742" s="17">
        <f t="shared" ca="1" si="764"/>
        <v>3993.6135826637692</v>
      </c>
      <c r="N742" s="17">
        <f t="shared" ca="1" si="764"/>
        <v>3949.046995952664</v>
      </c>
      <c r="O742" s="11">
        <f t="shared" ca="1" si="740"/>
        <v>1</v>
      </c>
      <c r="P742" s="17">
        <f t="shared" ca="1" si="741"/>
        <v>949.04699595266402</v>
      </c>
    </row>
    <row r="743" spans="1:16" x14ac:dyDescent="0.35">
      <c r="A743" s="14">
        <v>730</v>
      </c>
      <c r="B743" s="17">
        <f t="shared" si="738"/>
        <v>2987</v>
      </c>
      <c r="C743" s="17">
        <f t="shared" ref="C743:N743" ca="1" si="765">B743*EXP((($E$6-$E$7-0.5*$E$5^2)*$E$8)+($E$5*_xlfn.NORM.S.INV(RAND())*SQRT($E$8)))</f>
        <v>2915.3505688802734</v>
      </c>
      <c r="D743" s="17">
        <f t="shared" ca="1" si="765"/>
        <v>2890.9395834837774</v>
      </c>
      <c r="E743" s="17">
        <f t="shared" ca="1" si="765"/>
        <v>3164.043927164566</v>
      </c>
      <c r="F743" s="17">
        <f t="shared" ca="1" si="765"/>
        <v>3459.7989225612114</v>
      </c>
      <c r="G743" s="17">
        <f t="shared" ca="1" si="765"/>
        <v>3393.4442743601103</v>
      </c>
      <c r="H743" s="17">
        <f t="shared" ca="1" si="765"/>
        <v>3638.3009542351047</v>
      </c>
      <c r="I743" s="17">
        <f t="shared" ca="1" si="765"/>
        <v>3974.3579677479734</v>
      </c>
      <c r="J743" s="17">
        <f t="shared" ca="1" si="765"/>
        <v>3550.1809606715033</v>
      </c>
      <c r="K743" s="17">
        <f t="shared" ca="1" si="765"/>
        <v>3655.8591968803171</v>
      </c>
      <c r="L743" s="17">
        <f t="shared" ca="1" si="765"/>
        <v>3552.1542952559598</v>
      </c>
      <c r="M743" s="17">
        <f t="shared" ca="1" si="765"/>
        <v>3534.2504619572419</v>
      </c>
      <c r="N743" s="17">
        <f t="shared" ca="1" si="765"/>
        <v>3307.3741157708573</v>
      </c>
      <c r="O743" s="11">
        <f t="shared" ca="1" si="740"/>
        <v>1</v>
      </c>
      <c r="P743" s="17">
        <f t="shared" ca="1" si="741"/>
        <v>307.37411577085732</v>
      </c>
    </row>
    <row r="744" spans="1:16" x14ac:dyDescent="0.35">
      <c r="A744" s="14">
        <v>731</v>
      </c>
      <c r="B744" s="17">
        <f t="shared" si="738"/>
        <v>2987</v>
      </c>
      <c r="C744" s="17">
        <f t="shared" ref="C744:N744" ca="1" si="766">B744*EXP((($E$6-$E$7-0.5*$E$5^2)*$E$8)+($E$5*_xlfn.NORM.S.INV(RAND())*SQRT($E$8)))</f>
        <v>2922.438109128138</v>
      </c>
      <c r="D744" s="17">
        <f t="shared" ca="1" si="766"/>
        <v>3057.3768622115731</v>
      </c>
      <c r="E744" s="17">
        <f t="shared" ca="1" si="766"/>
        <v>2955.368957996981</v>
      </c>
      <c r="F744" s="17">
        <f t="shared" ca="1" si="766"/>
        <v>3103.3380305111809</v>
      </c>
      <c r="G744" s="17">
        <f t="shared" ca="1" si="766"/>
        <v>3189.8534719048653</v>
      </c>
      <c r="H744" s="17">
        <f t="shared" ca="1" si="766"/>
        <v>2976.2918601795254</v>
      </c>
      <c r="I744" s="17">
        <f t="shared" ca="1" si="766"/>
        <v>3139.1509981263025</v>
      </c>
      <c r="J744" s="17">
        <f t="shared" ca="1" si="766"/>
        <v>3346.7748883605846</v>
      </c>
      <c r="K744" s="17">
        <f t="shared" ca="1" si="766"/>
        <v>3422.490336604702</v>
      </c>
      <c r="L744" s="17">
        <f t="shared" ca="1" si="766"/>
        <v>3472.5900510263941</v>
      </c>
      <c r="M744" s="17">
        <f t="shared" ca="1" si="766"/>
        <v>3409.5218544953545</v>
      </c>
      <c r="N744" s="17">
        <f t="shared" ca="1" si="766"/>
        <v>3431.6354582703361</v>
      </c>
      <c r="O744" s="11">
        <f t="shared" ca="1" si="740"/>
        <v>1</v>
      </c>
      <c r="P744" s="17">
        <f t="shared" ca="1" si="741"/>
        <v>431.63545827033613</v>
      </c>
    </row>
    <row r="745" spans="1:16" x14ac:dyDescent="0.35">
      <c r="A745" s="14">
        <v>732</v>
      </c>
      <c r="B745" s="17">
        <f t="shared" si="738"/>
        <v>2987</v>
      </c>
      <c r="C745" s="17">
        <f t="shared" ref="C745:N745" ca="1" si="767">B745*EXP((($E$6-$E$7-0.5*$E$5^2)*$E$8)+($E$5*_xlfn.NORM.S.INV(RAND())*SQRT($E$8)))</f>
        <v>3092.8261694620619</v>
      </c>
      <c r="D745" s="17">
        <f t="shared" ca="1" si="767"/>
        <v>3281.3417062936019</v>
      </c>
      <c r="E745" s="17">
        <f t="shared" ca="1" si="767"/>
        <v>3350.5123670013104</v>
      </c>
      <c r="F745" s="17">
        <f t="shared" ca="1" si="767"/>
        <v>3405.0119789715236</v>
      </c>
      <c r="G745" s="17">
        <f t="shared" ca="1" si="767"/>
        <v>3532.3875709126137</v>
      </c>
      <c r="H745" s="17">
        <f t="shared" ca="1" si="767"/>
        <v>3425.6744287173437</v>
      </c>
      <c r="I745" s="17">
        <f t="shared" ca="1" si="767"/>
        <v>3651.6340256539961</v>
      </c>
      <c r="J745" s="17">
        <f t="shared" ca="1" si="767"/>
        <v>3862.4213350099631</v>
      </c>
      <c r="K745" s="17">
        <f t="shared" ca="1" si="767"/>
        <v>3869.7990986428117</v>
      </c>
      <c r="L745" s="17">
        <f t="shared" ca="1" si="767"/>
        <v>4066.3602978757858</v>
      </c>
      <c r="M745" s="17">
        <f t="shared" ca="1" si="767"/>
        <v>3988.7688416939613</v>
      </c>
      <c r="N745" s="17">
        <f t="shared" ca="1" si="767"/>
        <v>4024.2270223511841</v>
      </c>
      <c r="O745" s="11">
        <f t="shared" ca="1" si="740"/>
        <v>1</v>
      </c>
      <c r="P745" s="17">
        <f t="shared" ca="1" si="741"/>
        <v>1024.2270223511841</v>
      </c>
    </row>
    <row r="746" spans="1:16" x14ac:dyDescent="0.35">
      <c r="A746" s="14">
        <v>733</v>
      </c>
      <c r="B746" s="17">
        <f t="shared" si="738"/>
        <v>2987</v>
      </c>
      <c r="C746" s="17">
        <f t="shared" ref="C746:N746" ca="1" si="768">B746*EXP((($E$6-$E$7-0.5*$E$5^2)*$E$8)+($E$5*_xlfn.NORM.S.INV(RAND())*SQRT($E$8)))</f>
        <v>2841.3834128801914</v>
      </c>
      <c r="D746" s="17">
        <f t="shared" ca="1" si="768"/>
        <v>2573.9682208160002</v>
      </c>
      <c r="E746" s="17">
        <f t="shared" ca="1" si="768"/>
        <v>2621.9438582585458</v>
      </c>
      <c r="F746" s="17">
        <f t="shared" ca="1" si="768"/>
        <v>2568.8848948107429</v>
      </c>
      <c r="G746" s="17">
        <f t="shared" ca="1" si="768"/>
        <v>2543.201420948556</v>
      </c>
      <c r="H746" s="17">
        <f t="shared" ca="1" si="768"/>
        <v>2529.2055233230617</v>
      </c>
      <c r="I746" s="17">
        <f t="shared" ca="1" si="768"/>
        <v>2590.1896506000035</v>
      </c>
      <c r="J746" s="17">
        <f t="shared" ca="1" si="768"/>
        <v>2726.2587112389015</v>
      </c>
      <c r="K746" s="17">
        <f t="shared" ca="1" si="768"/>
        <v>2893.8578237382508</v>
      </c>
      <c r="L746" s="17">
        <f t="shared" ca="1" si="768"/>
        <v>2909.4891314195324</v>
      </c>
      <c r="M746" s="17">
        <f t="shared" ca="1" si="768"/>
        <v>3045.9874547547656</v>
      </c>
      <c r="N746" s="17">
        <f t="shared" ca="1" si="768"/>
        <v>3133.1910439654184</v>
      </c>
      <c r="O746" s="11">
        <f t="shared" ca="1" si="740"/>
        <v>1</v>
      </c>
      <c r="P746" s="17">
        <f t="shared" ca="1" si="741"/>
        <v>133.19104396541843</v>
      </c>
    </row>
    <row r="747" spans="1:16" x14ac:dyDescent="0.35">
      <c r="A747" s="14">
        <v>734</v>
      </c>
      <c r="B747" s="17">
        <f t="shared" si="738"/>
        <v>2987</v>
      </c>
      <c r="C747" s="17">
        <f t="shared" ref="C747:N747" ca="1" si="769">B747*EXP((($E$6-$E$7-0.5*$E$5^2)*$E$8)+($E$5*_xlfn.NORM.S.INV(RAND())*SQRT($E$8)))</f>
        <v>2989.7053146364187</v>
      </c>
      <c r="D747" s="17">
        <f t="shared" ca="1" si="769"/>
        <v>3342.6689027187113</v>
      </c>
      <c r="E747" s="17">
        <f t="shared" ca="1" si="769"/>
        <v>3492.5902742746935</v>
      </c>
      <c r="F747" s="17">
        <f t="shared" ca="1" si="769"/>
        <v>3718.8907899260271</v>
      </c>
      <c r="G747" s="17">
        <f t="shared" ca="1" si="769"/>
        <v>3745.7223314614926</v>
      </c>
      <c r="H747" s="17">
        <f t="shared" ca="1" si="769"/>
        <v>4307.5452234171444</v>
      </c>
      <c r="I747" s="17">
        <f t="shared" ca="1" si="769"/>
        <v>4666.5450337984803</v>
      </c>
      <c r="J747" s="17">
        <f t="shared" ca="1" si="769"/>
        <v>4293.2855184163318</v>
      </c>
      <c r="K747" s="17">
        <f t="shared" ca="1" si="769"/>
        <v>4731.6658030107183</v>
      </c>
      <c r="L747" s="17">
        <f t="shared" ca="1" si="769"/>
        <v>4781.2786229852791</v>
      </c>
      <c r="M747" s="17">
        <f t="shared" ca="1" si="769"/>
        <v>5122.5963577944376</v>
      </c>
      <c r="N747" s="17">
        <f t="shared" ca="1" si="769"/>
        <v>5290.9920499896198</v>
      </c>
      <c r="O747" s="11">
        <f t="shared" ca="1" si="740"/>
        <v>1</v>
      </c>
      <c r="P747" s="17">
        <f t="shared" ca="1" si="741"/>
        <v>2290.9920499896198</v>
      </c>
    </row>
    <row r="748" spans="1:16" x14ac:dyDescent="0.35">
      <c r="A748" s="14">
        <v>735</v>
      </c>
      <c r="B748" s="17">
        <f t="shared" si="738"/>
        <v>2987</v>
      </c>
      <c r="C748" s="17">
        <f t="shared" ref="C748:N748" ca="1" si="770">B748*EXP((($E$6-$E$7-0.5*$E$5^2)*$E$8)+($E$5*_xlfn.NORM.S.INV(RAND())*SQRT($E$8)))</f>
        <v>2812.6141796129396</v>
      </c>
      <c r="D748" s="17">
        <f t="shared" ca="1" si="770"/>
        <v>2772.2184273996486</v>
      </c>
      <c r="E748" s="17">
        <f t="shared" ca="1" si="770"/>
        <v>2554.4026936435303</v>
      </c>
      <c r="F748" s="17">
        <f t="shared" ca="1" si="770"/>
        <v>2607.1521465077449</v>
      </c>
      <c r="G748" s="17">
        <f t="shared" ca="1" si="770"/>
        <v>2606.0044577134054</v>
      </c>
      <c r="H748" s="17">
        <f t="shared" ca="1" si="770"/>
        <v>2664.9737925890754</v>
      </c>
      <c r="I748" s="17">
        <f t="shared" ca="1" si="770"/>
        <v>2682.3195196960974</v>
      </c>
      <c r="J748" s="17">
        <f t="shared" ca="1" si="770"/>
        <v>2717.1762687539331</v>
      </c>
      <c r="K748" s="17">
        <f t="shared" ca="1" si="770"/>
        <v>2705.5755405581112</v>
      </c>
      <c r="L748" s="17">
        <f t="shared" ca="1" si="770"/>
        <v>3022.5902173384648</v>
      </c>
      <c r="M748" s="17">
        <f t="shared" ca="1" si="770"/>
        <v>3182.0491447150644</v>
      </c>
      <c r="N748" s="17">
        <f t="shared" ca="1" si="770"/>
        <v>3129.681092070422</v>
      </c>
      <c r="O748" s="11">
        <f t="shared" ca="1" si="740"/>
        <v>1</v>
      </c>
      <c r="P748" s="17">
        <f t="shared" ca="1" si="741"/>
        <v>129.68109207042198</v>
      </c>
    </row>
    <row r="749" spans="1:16" x14ac:dyDescent="0.35">
      <c r="A749" s="14">
        <v>736</v>
      </c>
      <c r="B749" s="17">
        <f t="shared" si="738"/>
        <v>2987</v>
      </c>
      <c r="C749" s="17">
        <f t="shared" ref="C749:N749" ca="1" si="771">B749*EXP((($E$6-$E$7-0.5*$E$5^2)*$E$8)+($E$5*_xlfn.NORM.S.INV(RAND())*SQRT($E$8)))</f>
        <v>3183.1714733640802</v>
      </c>
      <c r="D749" s="17">
        <f t="shared" ca="1" si="771"/>
        <v>3159.0272525163996</v>
      </c>
      <c r="E749" s="17">
        <f t="shared" ca="1" si="771"/>
        <v>2952.3074522872603</v>
      </c>
      <c r="F749" s="17">
        <f t="shared" ca="1" si="771"/>
        <v>2867.8269169303517</v>
      </c>
      <c r="G749" s="17">
        <f t="shared" ca="1" si="771"/>
        <v>2874.6951543743385</v>
      </c>
      <c r="H749" s="17">
        <f t="shared" ca="1" si="771"/>
        <v>3062.6105284911646</v>
      </c>
      <c r="I749" s="17">
        <f t="shared" ca="1" si="771"/>
        <v>3213.8832922041829</v>
      </c>
      <c r="J749" s="17">
        <f t="shared" ca="1" si="771"/>
        <v>3038.5245195575758</v>
      </c>
      <c r="K749" s="17">
        <f t="shared" ca="1" si="771"/>
        <v>2872.3786700115534</v>
      </c>
      <c r="L749" s="17">
        <f t="shared" ca="1" si="771"/>
        <v>2961.6766135119465</v>
      </c>
      <c r="M749" s="17">
        <f t="shared" ca="1" si="771"/>
        <v>2655.155185385539</v>
      </c>
      <c r="N749" s="17">
        <f t="shared" ca="1" si="771"/>
        <v>2496.5739540484456</v>
      </c>
      <c r="O749" s="11">
        <f t="shared" ca="1" si="740"/>
        <v>0</v>
      </c>
      <c r="P749" s="17">
        <f t="shared" ca="1" si="741"/>
        <v>0</v>
      </c>
    </row>
    <row r="750" spans="1:16" x14ac:dyDescent="0.35">
      <c r="A750" s="14">
        <v>737</v>
      </c>
      <c r="B750" s="17">
        <f t="shared" si="738"/>
        <v>2987</v>
      </c>
      <c r="C750" s="17">
        <f t="shared" ref="C750:N750" ca="1" si="772">B750*EXP((($E$6-$E$7-0.5*$E$5^2)*$E$8)+($E$5*_xlfn.NORM.S.INV(RAND())*SQRT($E$8)))</f>
        <v>3022.3711198746259</v>
      </c>
      <c r="D750" s="17">
        <f t="shared" ca="1" si="772"/>
        <v>3054.6498770137691</v>
      </c>
      <c r="E750" s="17">
        <f t="shared" ca="1" si="772"/>
        <v>2892.008110221122</v>
      </c>
      <c r="F750" s="17">
        <f t="shared" ca="1" si="772"/>
        <v>2821.4390067886225</v>
      </c>
      <c r="G750" s="17">
        <f t="shared" ca="1" si="772"/>
        <v>2667.584805204383</v>
      </c>
      <c r="H750" s="17">
        <f t="shared" ca="1" si="772"/>
        <v>2901.0525544338448</v>
      </c>
      <c r="I750" s="17">
        <f t="shared" ca="1" si="772"/>
        <v>3014.5965330502922</v>
      </c>
      <c r="J750" s="17">
        <f t="shared" ca="1" si="772"/>
        <v>3005.4824913767093</v>
      </c>
      <c r="K750" s="17">
        <f t="shared" ca="1" si="772"/>
        <v>3079.456787789527</v>
      </c>
      <c r="L750" s="17">
        <f t="shared" ca="1" si="772"/>
        <v>3333.3359612634817</v>
      </c>
      <c r="M750" s="17">
        <f t="shared" ca="1" si="772"/>
        <v>3481.9413807380697</v>
      </c>
      <c r="N750" s="17">
        <f t="shared" ca="1" si="772"/>
        <v>3196.2225483982247</v>
      </c>
      <c r="O750" s="11">
        <f t="shared" ca="1" si="740"/>
        <v>1</v>
      </c>
      <c r="P750" s="17">
        <f t="shared" ca="1" si="741"/>
        <v>196.22254839822472</v>
      </c>
    </row>
    <row r="751" spans="1:16" x14ac:dyDescent="0.35">
      <c r="A751" s="14">
        <v>738</v>
      </c>
      <c r="B751" s="17">
        <f t="shared" si="738"/>
        <v>2987</v>
      </c>
      <c r="C751" s="17">
        <f t="shared" ref="C751:N751" ca="1" si="773">B751*EXP((($E$6-$E$7-0.5*$E$5^2)*$E$8)+($E$5*_xlfn.NORM.S.INV(RAND())*SQRT($E$8)))</f>
        <v>3200.664569586897</v>
      </c>
      <c r="D751" s="17">
        <f t="shared" ca="1" si="773"/>
        <v>3334.685931387377</v>
      </c>
      <c r="E751" s="17">
        <f t="shared" ca="1" si="773"/>
        <v>3295.043435423443</v>
      </c>
      <c r="F751" s="17">
        <f t="shared" ca="1" si="773"/>
        <v>3108.3637541939725</v>
      </c>
      <c r="G751" s="17">
        <f t="shared" ca="1" si="773"/>
        <v>3121.8418671183722</v>
      </c>
      <c r="H751" s="17">
        <f t="shared" ca="1" si="773"/>
        <v>2979.5837566714099</v>
      </c>
      <c r="I751" s="17">
        <f t="shared" ca="1" si="773"/>
        <v>3240.1499521570149</v>
      </c>
      <c r="J751" s="17">
        <f t="shared" ca="1" si="773"/>
        <v>3400.9452629218572</v>
      </c>
      <c r="K751" s="17">
        <f t="shared" ca="1" si="773"/>
        <v>3612.2240002759022</v>
      </c>
      <c r="L751" s="17">
        <f t="shared" ca="1" si="773"/>
        <v>3507.4492874224547</v>
      </c>
      <c r="M751" s="17">
        <f t="shared" ca="1" si="773"/>
        <v>3713.4952410575274</v>
      </c>
      <c r="N751" s="17">
        <f t="shared" ca="1" si="773"/>
        <v>4282.8907778331859</v>
      </c>
      <c r="O751" s="11">
        <f t="shared" ca="1" si="740"/>
        <v>1</v>
      </c>
      <c r="P751" s="17">
        <f t="shared" ca="1" si="741"/>
        <v>1282.8907778331859</v>
      </c>
    </row>
    <row r="752" spans="1:16" x14ac:dyDescent="0.35">
      <c r="A752" s="14">
        <v>739</v>
      </c>
      <c r="B752" s="17">
        <f t="shared" si="738"/>
        <v>2987</v>
      </c>
      <c r="C752" s="17">
        <f t="shared" ref="C752:N752" ca="1" si="774">B752*EXP((($E$6-$E$7-0.5*$E$5^2)*$E$8)+($E$5*_xlfn.NORM.S.INV(RAND())*SQRT($E$8)))</f>
        <v>3107.3215020121611</v>
      </c>
      <c r="D752" s="17">
        <f t="shared" ca="1" si="774"/>
        <v>3066.7004019107335</v>
      </c>
      <c r="E752" s="17">
        <f t="shared" ca="1" si="774"/>
        <v>2932.3931745192558</v>
      </c>
      <c r="F752" s="17">
        <f t="shared" ca="1" si="774"/>
        <v>2723.6127232437111</v>
      </c>
      <c r="G752" s="17">
        <f t="shared" ca="1" si="774"/>
        <v>2873.5513873863902</v>
      </c>
      <c r="H752" s="17">
        <f t="shared" ca="1" si="774"/>
        <v>2831.4881659187031</v>
      </c>
      <c r="I752" s="17">
        <f t="shared" ca="1" si="774"/>
        <v>2923.4554858570318</v>
      </c>
      <c r="J752" s="17">
        <f t="shared" ca="1" si="774"/>
        <v>3139.8835937122444</v>
      </c>
      <c r="K752" s="17">
        <f t="shared" ca="1" si="774"/>
        <v>3121.9154799302382</v>
      </c>
      <c r="L752" s="17">
        <f t="shared" ca="1" si="774"/>
        <v>2997.6835384732985</v>
      </c>
      <c r="M752" s="17">
        <f t="shared" ca="1" si="774"/>
        <v>2942.2766423079283</v>
      </c>
      <c r="N752" s="17">
        <f t="shared" ca="1" si="774"/>
        <v>3281.3114916013501</v>
      </c>
      <c r="O752" s="11">
        <f t="shared" ca="1" si="740"/>
        <v>1</v>
      </c>
      <c r="P752" s="17">
        <f t="shared" ca="1" si="741"/>
        <v>281.3114916013501</v>
      </c>
    </row>
    <row r="753" spans="1:16" x14ac:dyDescent="0.35">
      <c r="A753" s="14">
        <v>740</v>
      </c>
      <c r="B753" s="17">
        <f t="shared" si="738"/>
        <v>2987</v>
      </c>
      <c r="C753" s="17">
        <f t="shared" ref="C753:N753" ca="1" si="775">B753*EXP((($E$6-$E$7-0.5*$E$5^2)*$E$8)+($E$5*_xlfn.NORM.S.INV(RAND())*SQRT($E$8)))</f>
        <v>2858.5596970267093</v>
      </c>
      <c r="D753" s="17">
        <f t="shared" ca="1" si="775"/>
        <v>2985.0379325871272</v>
      </c>
      <c r="E753" s="17">
        <f t="shared" ca="1" si="775"/>
        <v>3055.3986166153354</v>
      </c>
      <c r="F753" s="17">
        <f t="shared" ca="1" si="775"/>
        <v>3159.2613805035735</v>
      </c>
      <c r="G753" s="17">
        <f t="shared" ca="1" si="775"/>
        <v>3161.4957910667672</v>
      </c>
      <c r="H753" s="17">
        <f t="shared" ca="1" si="775"/>
        <v>3554.3663811567499</v>
      </c>
      <c r="I753" s="17">
        <f t="shared" ca="1" si="775"/>
        <v>3568.4507172381213</v>
      </c>
      <c r="J753" s="17">
        <f t="shared" ca="1" si="775"/>
        <v>3603.3768876135819</v>
      </c>
      <c r="K753" s="17">
        <f t="shared" ca="1" si="775"/>
        <v>3830.6250828994011</v>
      </c>
      <c r="L753" s="17">
        <f t="shared" ca="1" si="775"/>
        <v>3840.2655337006354</v>
      </c>
      <c r="M753" s="17">
        <f t="shared" ca="1" si="775"/>
        <v>3806.4218668073136</v>
      </c>
      <c r="N753" s="17">
        <f t="shared" ca="1" si="775"/>
        <v>3761.3401759868789</v>
      </c>
      <c r="O753" s="11">
        <f t="shared" ca="1" si="740"/>
        <v>1</v>
      </c>
      <c r="P753" s="17">
        <f t="shared" ca="1" si="741"/>
        <v>761.34017598687888</v>
      </c>
    </row>
    <row r="754" spans="1:16" x14ac:dyDescent="0.35">
      <c r="A754" s="14">
        <v>741</v>
      </c>
      <c r="B754" s="17">
        <f t="shared" si="738"/>
        <v>2987</v>
      </c>
      <c r="C754" s="17">
        <f t="shared" ref="C754:N754" ca="1" si="776">B754*EXP((($E$6-$E$7-0.5*$E$5^2)*$E$8)+($E$5*_xlfn.NORM.S.INV(RAND())*SQRT($E$8)))</f>
        <v>3135.600948519138</v>
      </c>
      <c r="D754" s="17">
        <f t="shared" ca="1" si="776"/>
        <v>3071.8187873396428</v>
      </c>
      <c r="E754" s="17">
        <f t="shared" ca="1" si="776"/>
        <v>2843.0118516054335</v>
      </c>
      <c r="F754" s="17">
        <f t="shared" ca="1" si="776"/>
        <v>3052.1852240420767</v>
      </c>
      <c r="G754" s="17">
        <f t="shared" ca="1" si="776"/>
        <v>2847.1818986627009</v>
      </c>
      <c r="H754" s="17">
        <f t="shared" ca="1" si="776"/>
        <v>2897.7045349030977</v>
      </c>
      <c r="I754" s="17">
        <f t="shared" ca="1" si="776"/>
        <v>2885.969834368168</v>
      </c>
      <c r="J754" s="17">
        <f t="shared" ca="1" si="776"/>
        <v>2973.9933027750362</v>
      </c>
      <c r="K754" s="17">
        <f t="shared" ca="1" si="776"/>
        <v>3279.1941123010206</v>
      </c>
      <c r="L754" s="17">
        <f t="shared" ca="1" si="776"/>
        <v>3170.3963305327097</v>
      </c>
      <c r="M754" s="17">
        <f t="shared" ca="1" si="776"/>
        <v>3196.4075238796768</v>
      </c>
      <c r="N754" s="17">
        <f t="shared" ca="1" si="776"/>
        <v>3292.3642639724476</v>
      </c>
      <c r="O754" s="11">
        <f t="shared" ca="1" si="740"/>
        <v>1</v>
      </c>
      <c r="P754" s="17">
        <f t="shared" ca="1" si="741"/>
        <v>292.36426397244759</v>
      </c>
    </row>
    <row r="755" spans="1:16" x14ac:dyDescent="0.35">
      <c r="A755" s="14">
        <v>742</v>
      </c>
      <c r="B755" s="17">
        <f t="shared" si="738"/>
        <v>2987</v>
      </c>
      <c r="C755" s="17">
        <f t="shared" ref="C755:N755" ca="1" si="777">B755*EXP((($E$6-$E$7-0.5*$E$5^2)*$E$8)+($E$5*_xlfn.NORM.S.INV(RAND())*SQRT($E$8)))</f>
        <v>2942.9025839579499</v>
      </c>
      <c r="D755" s="17">
        <f t="shared" ca="1" si="777"/>
        <v>2972.8224921099804</v>
      </c>
      <c r="E755" s="17">
        <f t="shared" ca="1" si="777"/>
        <v>2994.1495970910996</v>
      </c>
      <c r="F755" s="17">
        <f t="shared" ca="1" si="777"/>
        <v>3183.6800109173414</v>
      </c>
      <c r="G755" s="17">
        <f t="shared" ca="1" si="777"/>
        <v>3137.6808529006776</v>
      </c>
      <c r="H755" s="17">
        <f t="shared" ca="1" si="777"/>
        <v>3227.4095449754063</v>
      </c>
      <c r="I755" s="17">
        <f t="shared" ca="1" si="777"/>
        <v>3592.766811724307</v>
      </c>
      <c r="J755" s="17">
        <f t="shared" ca="1" si="777"/>
        <v>3635.8818085919725</v>
      </c>
      <c r="K755" s="17">
        <f t="shared" ca="1" si="777"/>
        <v>3335.3418621190376</v>
      </c>
      <c r="L755" s="17">
        <f t="shared" ca="1" si="777"/>
        <v>3175.2810069330035</v>
      </c>
      <c r="M755" s="17">
        <f t="shared" ca="1" si="777"/>
        <v>3878.531895617195</v>
      </c>
      <c r="N755" s="17">
        <f t="shared" ca="1" si="777"/>
        <v>3701.741260095519</v>
      </c>
      <c r="O755" s="11">
        <f t="shared" ca="1" si="740"/>
        <v>1</v>
      </c>
      <c r="P755" s="17">
        <f t="shared" ca="1" si="741"/>
        <v>701.74126009551901</v>
      </c>
    </row>
    <row r="756" spans="1:16" x14ac:dyDescent="0.35">
      <c r="A756" s="14">
        <v>743</v>
      </c>
      <c r="B756" s="17">
        <f t="shared" si="738"/>
        <v>2987</v>
      </c>
      <c r="C756" s="17">
        <f t="shared" ref="C756:N756" ca="1" si="778">B756*EXP((($E$6-$E$7-0.5*$E$5^2)*$E$8)+($E$5*_xlfn.NORM.S.INV(RAND())*SQRT($E$8)))</f>
        <v>2956.8896903340096</v>
      </c>
      <c r="D756" s="17">
        <f t="shared" ca="1" si="778"/>
        <v>3008.9423262689079</v>
      </c>
      <c r="E756" s="17">
        <f t="shared" ca="1" si="778"/>
        <v>3124.9024327586758</v>
      </c>
      <c r="F756" s="17">
        <f t="shared" ca="1" si="778"/>
        <v>3428.928443051886</v>
      </c>
      <c r="G756" s="17">
        <f t="shared" ca="1" si="778"/>
        <v>3412.1772762039218</v>
      </c>
      <c r="H756" s="17">
        <f t="shared" ca="1" si="778"/>
        <v>3372.6956765257373</v>
      </c>
      <c r="I756" s="17">
        <f t="shared" ca="1" si="778"/>
        <v>3300.5115899029333</v>
      </c>
      <c r="J756" s="17">
        <f t="shared" ca="1" si="778"/>
        <v>3406.8351553910989</v>
      </c>
      <c r="K756" s="17">
        <f t="shared" ca="1" si="778"/>
        <v>3614.018812020573</v>
      </c>
      <c r="L756" s="17">
        <f t="shared" ca="1" si="778"/>
        <v>3518.7182573371556</v>
      </c>
      <c r="M756" s="17">
        <f t="shared" ca="1" si="778"/>
        <v>3754.1136888375349</v>
      </c>
      <c r="N756" s="17">
        <f t="shared" ca="1" si="778"/>
        <v>3501.6684315627176</v>
      </c>
      <c r="O756" s="11">
        <f t="shared" ca="1" si="740"/>
        <v>1</v>
      </c>
      <c r="P756" s="17">
        <f t="shared" ca="1" si="741"/>
        <v>501.66843156271761</v>
      </c>
    </row>
    <row r="757" spans="1:16" x14ac:dyDescent="0.35">
      <c r="A757" s="14">
        <v>744</v>
      </c>
      <c r="B757" s="17">
        <f t="shared" si="738"/>
        <v>2987</v>
      </c>
      <c r="C757" s="17">
        <f t="shared" ref="C757:N757" ca="1" si="779">B757*EXP((($E$6-$E$7-0.5*$E$5^2)*$E$8)+($E$5*_xlfn.NORM.S.INV(RAND())*SQRT($E$8)))</f>
        <v>2843.2491459042071</v>
      </c>
      <c r="D757" s="17">
        <f t="shared" ca="1" si="779"/>
        <v>2896.0846404992121</v>
      </c>
      <c r="E757" s="17">
        <f t="shared" ca="1" si="779"/>
        <v>3167.0740643680269</v>
      </c>
      <c r="F757" s="17">
        <f t="shared" ca="1" si="779"/>
        <v>3126.1179568211314</v>
      </c>
      <c r="G757" s="17">
        <f t="shared" ca="1" si="779"/>
        <v>3180.3293399206691</v>
      </c>
      <c r="H757" s="17">
        <f t="shared" ca="1" si="779"/>
        <v>3220.1869571565207</v>
      </c>
      <c r="I757" s="17">
        <f t="shared" ca="1" si="779"/>
        <v>3376.4369509766639</v>
      </c>
      <c r="J757" s="17">
        <f t="shared" ca="1" si="779"/>
        <v>3016.8548118853673</v>
      </c>
      <c r="K757" s="17">
        <f t="shared" ca="1" si="779"/>
        <v>2976.5511992641286</v>
      </c>
      <c r="L757" s="17">
        <f t="shared" ca="1" si="779"/>
        <v>2939.6343964623265</v>
      </c>
      <c r="M757" s="17">
        <f t="shared" ca="1" si="779"/>
        <v>3141.7474953377227</v>
      </c>
      <c r="N757" s="17">
        <f t="shared" ca="1" si="779"/>
        <v>2962.2229795537546</v>
      </c>
      <c r="O757" s="11">
        <f t="shared" ca="1" si="740"/>
        <v>0</v>
      </c>
      <c r="P757" s="17">
        <f t="shared" ca="1" si="741"/>
        <v>0</v>
      </c>
    </row>
    <row r="758" spans="1:16" x14ac:dyDescent="0.35">
      <c r="A758" s="14">
        <v>745</v>
      </c>
      <c r="B758" s="17">
        <f t="shared" si="738"/>
        <v>2987</v>
      </c>
      <c r="C758" s="17">
        <f t="shared" ref="C758:N758" ca="1" si="780">B758*EXP((($E$6-$E$7-0.5*$E$5^2)*$E$8)+($E$5*_xlfn.NORM.S.INV(RAND())*SQRT($E$8)))</f>
        <v>3405.663519531367</v>
      </c>
      <c r="D758" s="17">
        <f t="shared" ca="1" si="780"/>
        <v>3738.695860204406</v>
      </c>
      <c r="E758" s="17">
        <f t="shared" ca="1" si="780"/>
        <v>3727.5900583445518</v>
      </c>
      <c r="F758" s="17">
        <f t="shared" ca="1" si="780"/>
        <v>3692.2629290928694</v>
      </c>
      <c r="G758" s="17">
        <f t="shared" ca="1" si="780"/>
        <v>4019.2291489569793</v>
      </c>
      <c r="H758" s="17">
        <f t="shared" ca="1" si="780"/>
        <v>3787.7824710779714</v>
      </c>
      <c r="I758" s="17">
        <f t="shared" ca="1" si="780"/>
        <v>3777.4500343194577</v>
      </c>
      <c r="J758" s="17">
        <f t="shared" ca="1" si="780"/>
        <v>3899.3771099403748</v>
      </c>
      <c r="K758" s="17">
        <f t="shared" ca="1" si="780"/>
        <v>4011.2987619767059</v>
      </c>
      <c r="L758" s="17">
        <f t="shared" ca="1" si="780"/>
        <v>4013.9968994669507</v>
      </c>
      <c r="M758" s="17">
        <f t="shared" ca="1" si="780"/>
        <v>4034.3875471577803</v>
      </c>
      <c r="N758" s="17">
        <f t="shared" ca="1" si="780"/>
        <v>3581.044292689236</v>
      </c>
      <c r="O758" s="11">
        <f t="shared" ca="1" si="740"/>
        <v>1</v>
      </c>
      <c r="P758" s="17">
        <f t="shared" ca="1" si="741"/>
        <v>581.04429268923604</v>
      </c>
    </row>
    <row r="759" spans="1:16" x14ac:dyDescent="0.35">
      <c r="A759" s="14">
        <v>746</v>
      </c>
      <c r="B759" s="17">
        <f t="shared" si="738"/>
        <v>2987</v>
      </c>
      <c r="C759" s="17">
        <f t="shared" ref="C759:N759" ca="1" si="781">B759*EXP((($E$6-$E$7-0.5*$E$5^2)*$E$8)+($E$5*_xlfn.NORM.S.INV(RAND())*SQRT($E$8)))</f>
        <v>2895.4738958143766</v>
      </c>
      <c r="D759" s="17">
        <f t="shared" ca="1" si="781"/>
        <v>3077.1785641157858</v>
      </c>
      <c r="E759" s="17">
        <f t="shared" ca="1" si="781"/>
        <v>3406.9861639203141</v>
      </c>
      <c r="F759" s="17">
        <f t="shared" ca="1" si="781"/>
        <v>3618.9458073841001</v>
      </c>
      <c r="G759" s="17">
        <f t="shared" ca="1" si="781"/>
        <v>3617.8805330945556</v>
      </c>
      <c r="H759" s="17">
        <f t="shared" ca="1" si="781"/>
        <v>3565.1887882538745</v>
      </c>
      <c r="I759" s="17">
        <f t="shared" ca="1" si="781"/>
        <v>3750.1719913662641</v>
      </c>
      <c r="J759" s="17">
        <f t="shared" ca="1" si="781"/>
        <v>3789.3037258842978</v>
      </c>
      <c r="K759" s="17">
        <f t="shared" ca="1" si="781"/>
        <v>3897.2700375494328</v>
      </c>
      <c r="L759" s="17">
        <f t="shared" ca="1" si="781"/>
        <v>4158.8636457127495</v>
      </c>
      <c r="M759" s="17">
        <f t="shared" ca="1" si="781"/>
        <v>4175.0310062891331</v>
      </c>
      <c r="N759" s="17">
        <f t="shared" ca="1" si="781"/>
        <v>4017.3019201542174</v>
      </c>
      <c r="O759" s="11">
        <f t="shared" ca="1" si="740"/>
        <v>1</v>
      </c>
      <c r="P759" s="17">
        <f t="shared" ca="1" si="741"/>
        <v>1017.3019201542174</v>
      </c>
    </row>
    <row r="760" spans="1:16" x14ac:dyDescent="0.35">
      <c r="A760" s="14">
        <v>747</v>
      </c>
      <c r="B760" s="17">
        <f t="shared" si="738"/>
        <v>2987</v>
      </c>
      <c r="C760" s="17">
        <f t="shared" ref="C760:N760" ca="1" si="782">B760*EXP((($E$6-$E$7-0.5*$E$5^2)*$E$8)+($E$5*_xlfn.NORM.S.INV(RAND())*SQRT($E$8)))</f>
        <v>2977.2722297619212</v>
      </c>
      <c r="D760" s="17">
        <f t="shared" ca="1" si="782"/>
        <v>2973.1922531635746</v>
      </c>
      <c r="E760" s="17">
        <f t="shared" ca="1" si="782"/>
        <v>2947.958426439629</v>
      </c>
      <c r="F760" s="17">
        <f t="shared" ca="1" si="782"/>
        <v>2885.0861722682671</v>
      </c>
      <c r="G760" s="17">
        <f t="shared" ca="1" si="782"/>
        <v>2832.1866595100078</v>
      </c>
      <c r="H760" s="17">
        <f t="shared" ca="1" si="782"/>
        <v>2694.474530629805</v>
      </c>
      <c r="I760" s="17">
        <f t="shared" ca="1" si="782"/>
        <v>2673.0489822054901</v>
      </c>
      <c r="J760" s="17">
        <f t="shared" ca="1" si="782"/>
        <v>3064.1902270658147</v>
      </c>
      <c r="K760" s="17">
        <f t="shared" ca="1" si="782"/>
        <v>3151.0261920426101</v>
      </c>
      <c r="L760" s="17">
        <f t="shared" ca="1" si="782"/>
        <v>3202.7256665821606</v>
      </c>
      <c r="M760" s="17">
        <f t="shared" ca="1" si="782"/>
        <v>3375.4975409078411</v>
      </c>
      <c r="N760" s="17">
        <f t="shared" ca="1" si="782"/>
        <v>3643.245743348848</v>
      </c>
      <c r="O760" s="11">
        <f t="shared" ca="1" si="740"/>
        <v>1</v>
      </c>
      <c r="P760" s="17">
        <f t="shared" ca="1" si="741"/>
        <v>643.24574334884801</v>
      </c>
    </row>
    <row r="761" spans="1:16" x14ac:dyDescent="0.35">
      <c r="A761" s="14">
        <v>748</v>
      </c>
      <c r="B761" s="17">
        <f t="shared" si="738"/>
        <v>2987</v>
      </c>
      <c r="C761" s="17">
        <f t="shared" ref="C761:N761" ca="1" si="783">B761*EXP((($E$6-$E$7-0.5*$E$5^2)*$E$8)+($E$5*_xlfn.NORM.S.INV(RAND())*SQRT($E$8)))</f>
        <v>3263.962227846223</v>
      </c>
      <c r="D761" s="17">
        <f t="shared" ca="1" si="783"/>
        <v>3328.6669482666616</v>
      </c>
      <c r="E761" s="17">
        <f t="shared" ca="1" si="783"/>
        <v>3341.7085421514093</v>
      </c>
      <c r="F761" s="17">
        <f t="shared" ca="1" si="783"/>
        <v>3236.9353076395369</v>
      </c>
      <c r="G761" s="17">
        <f t="shared" ca="1" si="783"/>
        <v>3445.5348423285482</v>
      </c>
      <c r="H761" s="17">
        <f t="shared" ca="1" si="783"/>
        <v>3415.1969014860697</v>
      </c>
      <c r="I761" s="17">
        <f t="shared" ca="1" si="783"/>
        <v>3218.337915364596</v>
      </c>
      <c r="J761" s="17">
        <f t="shared" ca="1" si="783"/>
        <v>3253.5428516992083</v>
      </c>
      <c r="K761" s="17">
        <f t="shared" ca="1" si="783"/>
        <v>3036.6591493102824</v>
      </c>
      <c r="L761" s="17">
        <f t="shared" ca="1" si="783"/>
        <v>3029.0307992223366</v>
      </c>
      <c r="M761" s="17">
        <f t="shared" ca="1" si="783"/>
        <v>3274.0322433586207</v>
      </c>
      <c r="N761" s="17">
        <f t="shared" ca="1" si="783"/>
        <v>3333.198527029082</v>
      </c>
      <c r="O761" s="11">
        <f t="shared" ca="1" si="740"/>
        <v>1</v>
      </c>
      <c r="P761" s="17">
        <f t="shared" ca="1" si="741"/>
        <v>333.19852702908202</v>
      </c>
    </row>
    <row r="762" spans="1:16" x14ac:dyDescent="0.35">
      <c r="A762" s="14">
        <v>749</v>
      </c>
      <c r="B762" s="17">
        <f t="shared" si="738"/>
        <v>2987</v>
      </c>
      <c r="C762" s="17">
        <f t="shared" ref="C762:N762" ca="1" si="784">B762*EXP((($E$6-$E$7-0.5*$E$5^2)*$E$8)+($E$5*_xlfn.NORM.S.INV(RAND())*SQRT($E$8)))</f>
        <v>3099.4190019700854</v>
      </c>
      <c r="D762" s="17">
        <f t="shared" ca="1" si="784"/>
        <v>3204.8935271496084</v>
      </c>
      <c r="E762" s="17">
        <f t="shared" ca="1" si="784"/>
        <v>3396.9547733548279</v>
      </c>
      <c r="F762" s="17">
        <f t="shared" ca="1" si="784"/>
        <v>3445.458610571281</v>
      </c>
      <c r="G762" s="17">
        <f t="shared" ca="1" si="784"/>
        <v>3452.5853387067796</v>
      </c>
      <c r="H762" s="17">
        <f t="shared" ca="1" si="784"/>
        <v>3240.1217991159583</v>
      </c>
      <c r="I762" s="17">
        <f t="shared" ca="1" si="784"/>
        <v>3151.747331415791</v>
      </c>
      <c r="J762" s="17">
        <f t="shared" ca="1" si="784"/>
        <v>3264.659466506766</v>
      </c>
      <c r="K762" s="17">
        <f t="shared" ca="1" si="784"/>
        <v>3165.8063654565444</v>
      </c>
      <c r="L762" s="17">
        <f t="shared" ca="1" si="784"/>
        <v>3501.6848449799691</v>
      </c>
      <c r="M762" s="17">
        <f t="shared" ca="1" si="784"/>
        <v>3312.9843179093127</v>
      </c>
      <c r="N762" s="17">
        <f t="shared" ca="1" si="784"/>
        <v>3321.9399353357458</v>
      </c>
      <c r="O762" s="11">
        <f t="shared" ca="1" si="740"/>
        <v>1</v>
      </c>
      <c r="P762" s="17">
        <f t="shared" ca="1" si="741"/>
        <v>321.93993533574576</v>
      </c>
    </row>
    <row r="763" spans="1:16" x14ac:dyDescent="0.35">
      <c r="A763" s="14">
        <v>750</v>
      </c>
      <c r="B763" s="17">
        <f t="shared" si="738"/>
        <v>2987</v>
      </c>
      <c r="C763" s="17">
        <f t="shared" ref="C763:N763" ca="1" si="785">B763*EXP((($E$6-$E$7-0.5*$E$5^2)*$E$8)+($E$5*_xlfn.NORM.S.INV(RAND())*SQRT($E$8)))</f>
        <v>3162.2905494519937</v>
      </c>
      <c r="D763" s="17">
        <f t="shared" ca="1" si="785"/>
        <v>3201.7917018269409</v>
      </c>
      <c r="E763" s="17">
        <f t="shared" ca="1" si="785"/>
        <v>3247.9860241662382</v>
      </c>
      <c r="F763" s="17">
        <f t="shared" ca="1" si="785"/>
        <v>3391.4314883677903</v>
      </c>
      <c r="G763" s="17">
        <f t="shared" ca="1" si="785"/>
        <v>3592.4521781511926</v>
      </c>
      <c r="H763" s="17">
        <f t="shared" ca="1" si="785"/>
        <v>3584.3506107676521</v>
      </c>
      <c r="I763" s="17">
        <f t="shared" ca="1" si="785"/>
        <v>3349.1935356251379</v>
      </c>
      <c r="J763" s="17">
        <f t="shared" ca="1" si="785"/>
        <v>3418.9894474538928</v>
      </c>
      <c r="K763" s="17">
        <f t="shared" ca="1" si="785"/>
        <v>3590.8179431443782</v>
      </c>
      <c r="L763" s="17">
        <f t="shared" ca="1" si="785"/>
        <v>3393.1145873080854</v>
      </c>
      <c r="M763" s="17">
        <f t="shared" ca="1" si="785"/>
        <v>3306.2915906220419</v>
      </c>
      <c r="N763" s="17">
        <f t="shared" ca="1" si="785"/>
        <v>3354.2288169624494</v>
      </c>
      <c r="O763" s="11">
        <f t="shared" ca="1" si="740"/>
        <v>1</v>
      </c>
      <c r="P763" s="17">
        <f t="shared" ca="1" si="741"/>
        <v>354.2288169624494</v>
      </c>
    </row>
    <row r="764" spans="1:16" x14ac:dyDescent="0.35">
      <c r="A764" s="14">
        <v>751</v>
      </c>
      <c r="B764" s="17">
        <f t="shared" si="738"/>
        <v>2987</v>
      </c>
      <c r="C764" s="17">
        <f t="shared" ref="C764:N764" ca="1" si="786">B764*EXP((($E$6-$E$7-0.5*$E$5^2)*$E$8)+($E$5*_xlfn.NORM.S.INV(RAND())*SQRT($E$8)))</f>
        <v>2986.5357041710481</v>
      </c>
      <c r="D764" s="17">
        <f t="shared" ca="1" si="786"/>
        <v>2789.5157548946659</v>
      </c>
      <c r="E764" s="17">
        <f t="shared" ca="1" si="786"/>
        <v>2996.6938399986961</v>
      </c>
      <c r="F764" s="17">
        <f t="shared" ca="1" si="786"/>
        <v>3018.4248797579044</v>
      </c>
      <c r="G764" s="17">
        <f t="shared" ca="1" si="786"/>
        <v>3308.6877201548559</v>
      </c>
      <c r="H764" s="17">
        <f t="shared" ca="1" si="786"/>
        <v>3462.0987626087453</v>
      </c>
      <c r="I764" s="17">
        <f t="shared" ca="1" si="786"/>
        <v>3533.2893015774994</v>
      </c>
      <c r="J764" s="17">
        <f t="shared" ca="1" si="786"/>
        <v>3565.7422224001784</v>
      </c>
      <c r="K764" s="17">
        <f t="shared" ca="1" si="786"/>
        <v>3340.0767810411307</v>
      </c>
      <c r="L764" s="17">
        <f t="shared" ca="1" si="786"/>
        <v>3279.6028452902669</v>
      </c>
      <c r="M764" s="17">
        <f t="shared" ca="1" si="786"/>
        <v>3334.1996821214457</v>
      </c>
      <c r="N764" s="17">
        <f t="shared" ca="1" si="786"/>
        <v>3426.0201167911391</v>
      </c>
      <c r="O764" s="11">
        <f t="shared" ca="1" si="740"/>
        <v>1</v>
      </c>
      <c r="P764" s="17">
        <f t="shared" ca="1" si="741"/>
        <v>426.02011679113912</v>
      </c>
    </row>
    <row r="765" spans="1:16" x14ac:dyDescent="0.35">
      <c r="A765" s="14">
        <v>752</v>
      </c>
      <c r="B765" s="17">
        <f t="shared" si="738"/>
        <v>2987</v>
      </c>
      <c r="C765" s="17">
        <f t="shared" ref="C765:N765" ca="1" si="787">B765*EXP((($E$6-$E$7-0.5*$E$5^2)*$E$8)+($E$5*_xlfn.NORM.S.INV(RAND())*SQRT($E$8)))</f>
        <v>2831.1742064810073</v>
      </c>
      <c r="D765" s="17">
        <f t="shared" ca="1" si="787"/>
        <v>2832.9015623657274</v>
      </c>
      <c r="E765" s="17">
        <f t="shared" ca="1" si="787"/>
        <v>2880.2122183559795</v>
      </c>
      <c r="F765" s="17">
        <f t="shared" ca="1" si="787"/>
        <v>2595.3563361344663</v>
      </c>
      <c r="G765" s="17">
        <f t="shared" ca="1" si="787"/>
        <v>2872.9136144736513</v>
      </c>
      <c r="H765" s="17">
        <f t="shared" ca="1" si="787"/>
        <v>2885.8507821749358</v>
      </c>
      <c r="I765" s="17">
        <f t="shared" ca="1" si="787"/>
        <v>2859.882224054993</v>
      </c>
      <c r="J765" s="17">
        <f t="shared" ca="1" si="787"/>
        <v>2656.1342841402939</v>
      </c>
      <c r="K765" s="17">
        <f t="shared" ca="1" si="787"/>
        <v>2823.6531725659761</v>
      </c>
      <c r="L765" s="17">
        <f t="shared" ca="1" si="787"/>
        <v>2754.0732309915943</v>
      </c>
      <c r="M765" s="17">
        <f t="shared" ca="1" si="787"/>
        <v>2560.9888942910038</v>
      </c>
      <c r="N765" s="17">
        <f t="shared" ca="1" si="787"/>
        <v>2688.9495886210825</v>
      </c>
      <c r="O765" s="11">
        <f t="shared" ca="1" si="740"/>
        <v>0</v>
      </c>
      <c r="P765" s="17">
        <f t="shared" ca="1" si="741"/>
        <v>0</v>
      </c>
    </row>
    <row r="766" spans="1:16" x14ac:dyDescent="0.35">
      <c r="A766" s="14">
        <v>753</v>
      </c>
      <c r="B766" s="17">
        <f t="shared" si="738"/>
        <v>2987</v>
      </c>
      <c r="C766" s="17">
        <f t="shared" ref="C766:N766" ca="1" si="788">B766*EXP((($E$6-$E$7-0.5*$E$5^2)*$E$8)+($E$5*_xlfn.NORM.S.INV(RAND())*SQRT($E$8)))</f>
        <v>2906.0435497503581</v>
      </c>
      <c r="D766" s="17">
        <f t="shared" ca="1" si="788"/>
        <v>2672.0871399909624</v>
      </c>
      <c r="E766" s="17">
        <f t="shared" ca="1" si="788"/>
        <v>2864.4561184431823</v>
      </c>
      <c r="F766" s="17">
        <f t="shared" ca="1" si="788"/>
        <v>2904.3794025582451</v>
      </c>
      <c r="G766" s="17">
        <f t="shared" ca="1" si="788"/>
        <v>3043.2864341326854</v>
      </c>
      <c r="H766" s="17">
        <f t="shared" ca="1" si="788"/>
        <v>3089.6554043229435</v>
      </c>
      <c r="I766" s="17">
        <f t="shared" ca="1" si="788"/>
        <v>3163.9216139565333</v>
      </c>
      <c r="J766" s="17">
        <f t="shared" ca="1" si="788"/>
        <v>3154.1089242752896</v>
      </c>
      <c r="K766" s="17">
        <f t="shared" ca="1" si="788"/>
        <v>3358.7027883631717</v>
      </c>
      <c r="L766" s="17">
        <f t="shared" ca="1" si="788"/>
        <v>3539.9623346431204</v>
      </c>
      <c r="M766" s="17">
        <f t="shared" ca="1" si="788"/>
        <v>3559.2533399774879</v>
      </c>
      <c r="N766" s="17">
        <f t="shared" ca="1" si="788"/>
        <v>3341.1561400293831</v>
      </c>
      <c r="O766" s="11">
        <f t="shared" ca="1" si="740"/>
        <v>1</v>
      </c>
      <c r="P766" s="17">
        <f t="shared" ca="1" si="741"/>
        <v>341.1561400293831</v>
      </c>
    </row>
    <row r="767" spans="1:16" x14ac:dyDescent="0.35">
      <c r="A767" s="14">
        <v>754</v>
      </c>
      <c r="B767" s="17">
        <f t="shared" si="738"/>
        <v>2987</v>
      </c>
      <c r="C767" s="17">
        <f t="shared" ref="C767:N767" ca="1" si="789">B767*EXP((($E$6-$E$7-0.5*$E$5^2)*$E$8)+($E$5*_xlfn.NORM.S.INV(RAND())*SQRT($E$8)))</f>
        <v>2944.8996526505684</v>
      </c>
      <c r="D767" s="17">
        <f t="shared" ca="1" si="789"/>
        <v>2930.838334263623</v>
      </c>
      <c r="E767" s="17">
        <f t="shared" ca="1" si="789"/>
        <v>3142.9181683382672</v>
      </c>
      <c r="F767" s="17">
        <f t="shared" ca="1" si="789"/>
        <v>3443.3483506315056</v>
      </c>
      <c r="G767" s="17">
        <f t="shared" ca="1" si="789"/>
        <v>3758.2568676616993</v>
      </c>
      <c r="H767" s="17">
        <f t="shared" ca="1" si="789"/>
        <v>3715.2653956326276</v>
      </c>
      <c r="I767" s="17">
        <f t="shared" ca="1" si="789"/>
        <v>3669.4727619164073</v>
      </c>
      <c r="J767" s="17">
        <f t="shared" ca="1" si="789"/>
        <v>3902.4479703963339</v>
      </c>
      <c r="K767" s="17">
        <f t="shared" ca="1" si="789"/>
        <v>4089.668705214292</v>
      </c>
      <c r="L767" s="17">
        <f t="shared" ca="1" si="789"/>
        <v>3794.5837173577693</v>
      </c>
      <c r="M767" s="17">
        <f t="shared" ca="1" si="789"/>
        <v>3746.3002084799923</v>
      </c>
      <c r="N767" s="17">
        <f t="shared" ca="1" si="789"/>
        <v>3835.9180330502486</v>
      </c>
      <c r="O767" s="11">
        <f t="shared" ca="1" si="740"/>
        <v>1</v>
      </c>
      <c r="P767" s="17">
        <f t="shared" ca="1" si="741"/>
        <v>835.9180330502486</v>
      </c>
    </row>
    <row r="768" spans="1:16" x14ac:dyDescent="0.35">
      <c r="A768" s="14">
        <v>755</v>
      </c>
      <c r="B768" s="17">
        <f t="shared" si="738"/>
        <v>2987</v>
      </c>
      <c r="C768" s="17">
        <f t="shared" ref="C768:N768" ca="1" si="790">B768*EXP((($E$6-$E$7-0.5*$E$5^2)*$E$8)+($E$5*_xlfn.NORM.S.INV(RAND())*SQRT($E$8)))</f>
        <v>3324.1822957469481</v>
      </c>
      <c r="D768" s="17">
        <f t="shared" ca="1" si="790"/>
        <v>3533.1467323371053</v>
      </c>
      <c r="E768" s="17">
        <f t="shared" ca="1" si="790"/>
        <v>3592.1415345148134</v>
      </c>
      <c r="F768" s="17">
        <f t="shared" ca="1" si="790"/>
        <v>3455.6480017996496</v>
      </c>
      <c r="G768" s="17">
        <f t="shared" ca="1" si="790"/>
        <v>3637.4253036781829</v>
      </c>
      <c r="H768" s="17">
        <f t="shared" ca="1" si="790"/>
        <v>3426.9085990258795</v>
      </c>
      <c r="I768" s="17">
        <f t="shared" ca="1" si="790"/>
        <v>3464.0795411331837</v>
      </c>
      <c r="J768" s="17">
        <f t="shared" ca="1" si="790"/>
        <v>3586.8747828660744</v>
      </c>
      <c r="K768" s="17">
        <f t="shared" ca="1" si="790"/>
        <v>3462.5930349502892</v>
      </c>
      <c r="L768" s="17">
        <f t="shared" ca="1" si="790"/>
        <v>3314.3853480690395</v>
      </c>
      <c r="M768" s="17">
        <f t="shared" ca="1" si="790"/>
        <v>3291.2105484758322</v>
      </c>
      <c r="N768" s="17">
        <f t="shared" ca="1" si="790"/>
        <v>3421.976769349963</v>
      </c>
      <c r="O768" s="11">
        <f t="shared" ca="1" si="740"/>
        <v>1</v>
      </c>
      <c r="P768" s="17">
        <f t="shared" ca="1" si="741"/>
        <v>421.97676934996298</v>
      </c>
    </row>
    <row r="769" spans="1:16" x14ac:dyDescent="0.35">
      <c r="A769" s="14">
        <v>756</v>
      </c>
      <c r="B769" s="17">
        <f t="shared" si="738"/>
        <v>2987</v>
      </c>
      <c r="C769" s="17">
        <f t="shared" ref="C769:N769" ca="1" si="791">B769*EXP((($E$6-$E$7-0.5*$E$5^2)*$E$8)+($E$5*_xlfn.NORM.S.INV(RAND())*SQRT($E$8)))</f>
        <v>3187.6868178909904</v>
      </c>
      <c r="D769" s="17">
        <f t="shared" ca="1" si="791"/>
        <v>3254.6049298712965</v>
      </c>
      <c r="E769" s="17">
        <f t="shared" ca="1" si="791"/>
        <v>3092.2142091759615</v>
      </c>
      <c r="F769" s="17">
        <f t="shared" ca="1" si="791"/>
        <v>3334.8679386314247</v>
      </c>
      <c r="G769" s="17">
        <f t="shared" ca="1" si="791"/>
        <v>3414.4021247780665</v>
      </c>
      <c r="H769" s="17">
        <f t="shared" ca="1" si="791"/>
        <v>3784.9069155046591</v>
      </c>
      <c r="I769" s="17">
        <f t="shared" ca="1" si="791"/>
        <v>3956.6360262977814</v>
      </c>
      <c r="J769" s="17">
        <f t="shared" ca="1" si="791"/>
        <v>4019.603137893293</v>
      </c>
      <c r="K769" s="17">
        <f t="shared" ca="1" si="791"/>
        <v>4083.6131145804716</v>
      </c>
      <c r="L769" s="17">
        <f t="shared" ca="1" si="791"/>
        <v>3826.0475491155812</v>
      </c>
      <c r="M769" s="17">
        <f t="shared" ca="1" si="791"/>
        <v>4030.4129289024645</v>
      </c>
      <c r="N769" s="17">
        <f t="shared" ca="1" si="791"/>
        <v>3847.8886974953016</v>
      </c>
      <c r="O769" s="11">
        <f t="shared" ca="1" si="740"/>
        <v>1</v>
      </c>
      <c r="P769" s="17">
        <f t="shared" ca="1" si="741"/>
        <v>847.88869749530159</v>
      </c>
    </row>
    <row r="770" spans="1:16" x14ac:dyDescent="0.35">
      <c r="A770" s="14">
        <v>757</v>
      </c>
      <c r="B770" s="17">
        <f t="shared" si="738"/>
        <v>2987</v>
      </c>
      <c r="C770" s="17">
        <f t="shared" ref="C770:N770" ca="1" si="792">B770*EXP((($E$6-$E$7-0.5*$E$5^2)*$E$8)+($E$5*_xlfn.NORM.S.INV(RAND())*SQRT($E$8)))</f>
        <v>3375.1686066768784</v>
      </c>
      <c r="D770" s="17">
        <f t="shared" ca="1" si="792"/>
        <v>3397.2276191041601</v>
      </c>
      <c r="E770" s="17">
        <f t="shared" ca="1" si="792"/>
        <v>3577.3446096870316</v>
      </c>
      <c r="F770" s="17">
        <f t="shared" ca="1" si="792"/>
        <v>3220.648706959958</v>
      </c>
      <c r="G770" s="17">
        <f t="shared" ca="1" si="792"/>
        <v>3607.6739610864538</v>
      </c>
      <c r="H770" s="17">
        <f t="shared" ca="1" si="792"/>
        <v>3904.5601384561542</v>
      </c>
      <c r="I770" s="17">
        <f t="shared" ca="1" si="792"/>
        <v>3939.1870705331035</v>
      </c>
      <c r="J770" s="17">
        <f t="shared" ca="1" si="792"/>
        <v>4019.4292427962446</v>
      </c>
      <c r="K770" s="17">
        <f t="shared" ca="1" si="792"/>
        <v>3902.9608082968625</v>
      </c>
      <c r="L770" s="17">
        <f t="shared" ca="1" si="792"/>
        <v>3812.99128105207</v>
      </c>
      <c r="M770" s="17">
        <f t="shared" ca="1" si="792"/>
        <v>3795.2779324240987</v>
      </c>
      <c r="N770" s="17">
        <f t="shared" ca="1" si="792"/>
        <v>3651.9185015532034</v>
      </c>
      <c r="O770" s="11">
        <f t="shared" ca="1" si="740"/>
        <v>1</v>
      </c>
      <c r="P770" s="17">
        <f t="shared" ca="1" si="741"/>
        <v>651.91850155320344</v>
      </c>
    </row>
    <row r="771" spans="1:16" x14ac:dyDescent="0.35">
      <c r="A771" s="14">
        <v>758</v>
      </c>
      <c r="B771" s="17">
        <f t="shared" si="738"/>
        <v>2987</v>
      </c>
      <c r="C771" s="17">
        <f t="shared" ref="C771:N771" ca="1" si="793">B771*EXP((($E$6-$E$7-0.5*$E$5^2)*$E$8)+($E$5*_xlfn.NORM.S.INV(RAND())*SQRT($E$8)))</f>
        <v>3022.6306248414521</v>
      </c>
      <c r="D771" s="17">
        <f t="shared" ca="1" si="793"/>
        <v>3125.6090118912221</v>
      </c>
      <c r="E771" s="17">
        <f t="shared" ca="1" si="793"/>
        <v>3212.7015077902347</v>
      </c>
      <c r="F771" s="17">
        <f t="shared" ca="1" si="793"/>
        <v>3355.7887546577563</v>
      </c>
      <c r="G771" s="17">
        <f t="shared" ca="1" si="793"/>
        <v>3524.5939887574232</v>
      </c>
      <c r="H771" s="17">
        <f t="shared" ca="1" si="793"/>
        <v>3375.1743875950469</v>
      </c>
      <c r="I771" s="17">
        <f t="shared" ca="1" si="793"/>
        <v>3612.0221395466178</v>
      </c>
      <c r="J771" s="17">
        <f t="shared" ca="1" si="793"/>
        <v>3702.591526707673</v>
      </c>
      <c r="K771" s="17">
        <f t="shared" ca="1" si="793"/>
        <v>4024.0103287793413</v>
      </c>
      <c r="L771" s="17">
        <f t="shared" ca="1" si="793"/>
        <v>4218.4841281673853</v>
      </c>
      <c r="M771" s="17">
        <f t="shared" ca="1" si="793"/>
        <v>3940.1932802797473</v>
      </c>
      <c r="N771" s="17">
        <f t="shared" ca="1" si="793"/>
        <v>4096.6166873706661</v>
      </c>
      <c r="O771" s="11">
        <f t="shared" ca="1" si="740"/>
        <v>1</v>
      </c>
      <c r="P771" s="17">
        <f t="shared" ca="1" si="741"/>
        <v>1096.6166873706661</v>
      </c>
    </row>
    <row r="772" spans="1:16" x14ac:dyDescent="0.35">
      <c r="A772" s="14">
        <v>759</v>
      </c>
      <c r="B772" s="17">
        <f t="shared" si="738"/>
        <v>2987</v>
      </c>
      <c r="C772" s="17">
        <f t="shared" ref="C772:N772" ca="1" si="794">B772*EXP((($E$6-$E$7-0.5*$E$5^2)*$E$8)+($E$5*_xlfn.NORM.S.INV(RAND())*SQRT($E$8)))</f>
        <v>3028.7431030469747</v>
      </c>
      <c r="D772" s="17">
        <f t="shared" ca="1" si="794"/>
        <v>3087.27242436701</v>
      </c>
      <c r="E772" s="17">
        <f t="shared" ca="1" si="794"/>
        <v>3514.7999972924413</v>
      </c>
      <c r="F772" s="17">
        <f t="shared" ca="1" si="794"/>
        <v>3636.064049380298</v>
      </c>
      <c r="G772" s="17">
        <f t="shared" ca="1" si="794"/>
        <v>3841.724429605641</v>
      </c>
      <c r="H772" s="17">
        <f t="shared" ca="1" si="794"/>
        <v>3710.1926894862672</v>
      </c>
      <c r="I772" s="17">
        <f t="shared" ca="1" si="794"/>
        <v>3715.5761426987233</v>
      </c>
      <c r="J772" s="17">
        <f t="shared" ca="1" si="794"/>
        <v>3653.2806755971278</v>
      </c>
      <c r="K772" s="17">
        <f t="shared" ca="1" si="794"/>
        <v>3839.2786441667454</v>
      </c>
      <c r="L772" s="17">
        <f t="shared" ca="1" si="794"/>
        <v>4274.8867302273029</v>
      </c>
      <c r="M772" s="17">
        <f t="shared" ca="1" si="794"/>
        <v>4008.4238031032969</v>
      </c>
      <c r="N772" s="17">
        <f t="shared" ca="1" si="794"/>
        <v>4016.6406344476472</v>
      </c>
      <c r="O772" s="11">
        <f t="shared" ca="1" si="740"/>
        <v>1</v>
      </c>
      <c r="P772" s="17">
        <f t="shared" ca="1" si="741"/>
        <v>1016.6406344476472</v>
      </c>
    </row>
    <row r="773" spans="1:16" x14ac:dyDescent="0.35">
      <c r="A773" s="14">
        <v>760</v>
      </c>
      <c r="B773" s="17">
        <f t="shared" si="738"/>
        <v>2987</v>
      </c>
      <c r="C773" s="17">
        <f t="shared" ref="C773:N773" ca="1" si="795">B773*EXP((($E$6-$E$7-0.5*$E$5^2)*$E$8)+($E$5*_xlfn.NORM.S.INV(RAND())*SQRT($E$8)))</f>
        <v>2995.558355840381</v>
      </c>
      <c r="D773" s="17">
        <f t="shared" ca="1" si="795"/>
        <v>3124.0644955751404</v>
      </c>
      <c r="E773" s="17">
        <f t="shared" ca="1" si="795"/>
        <v>3391.4897269358316</v>
      </c>
      <c r="F773" s="17">
        <f t="shared" ca="1" si="795"/>
        <v>3466.4423929589616</v>
      </c>
      <c r="G773" s="17">
        <f t="shared" ca="1" si="795"/>
        <v>3040.8899547226756</v>
      </c>
      <c r="H773" s="17">
        <f t="shared" ca="1" si="795"/>
        <v>3224.7864008174265</v>
      </c>
      <c r="I773" s="17">
        <f t="shared" ca="1" si="795"/>
        <v>3062.367628941533</v>
      </c>
      <c r="J773" s="17">
        <f t="shared" ca="1" si="795"/>
        <v>2986.380120108126</v>
      </c>
      <c r="K773" s="17">
        <f t="shared" ca="1" si="795"/>
        <v>3106.66719557751</v>
      </c>
      <c r="L773" s="17">
        <f t="shared" ca="1" si="795"/>
        <v>3288.7958737842996</v>
      </c>
      <c r="M773" s="17">
        <f t="shared" ca="1" si="795"/>
        <v>3299.8704164344613</v>
      </c>
      <c r="N773" s="17">
        <f t="shared" ca="1" si="795"/>
        <v>3592.4966549883243</v>
      </c>
      <c r="O773" s="11">
        <f t="shared" ca="1" si="740"/>
        <v>1</v>
      </c>
      <c r="P773" s="17">
        <f t="shared" ca="1" si="741"/>
        <v>592.49665498832428</v>
      </c>
    </row>
    <row r="774" spans="1:16" x14ac:dyDescent="0.35">
      <c r="A774" s="14">
        <v>761</v>
      </c>
      <c r="B774" s="17">
        <f t="shared" si="738"/>
        <v>2987</v>
      </c>
      <c r="C774" s="17">
        <f t="shared" ref="C774:N774" ca="1" si="796">B774*EXP((($E$6-$E$7-0.5*$E$5^2)*$E$8)+($E$5*_xlfn.NORM.S.INV(RAND())*SQRT($E$8)))</f>
        <v>2892.3760073827111</v>
      </c>
      <c r="D774" s="17">
        <f t="shared" ca="1" si="796"/>
        <v>2862.1015658450824</v>
      </c>
      <c r="E774" s="17">
        <f t="shared" ca="1" si="796"/>
        <v>2830.6463669815598</v>
      </c>
      <c r="F774" s="17">
        <f t="shared" ca="1" si="796"/>
        <v>3041.2288193215127</v>
      </c>
      <c r="G774" s="17">
        <f t="shared" ca="1" si="796"/>
        <v>3081.0042389326286</v>
      </c>
      <c r="H774" s="17">
        <f t="shared" ca="1" si="796"/>
        <v>3007.6319929510523</v>
      </c>
      <c r="I774" s="17">
        <f t="shared" ca="1" si="796"/>
        <v>2677.3698627708777</v>
      </c>
      <c r="J774" s="17">
        <f t="shared" ca="1" si="796"/>
        <v>2709.2455438832712</v>
      </c>
      <c r="K774" s="17">
        <f t="shared" ca="1" si="796"/>
        <v>2677.5242828881233</v>
      </c>
      <c r="L774" s="17">
        <f t="shared" ca="1" si="796"/>
        <v>2499.4033156814648</v>
      </c>
      <c r="M774" s="17">
        <f t="shared" ca="1" si="796"/>
        <v>2345.9747512040854</v>
      </c>
      <c r="N774" s="17">
        <f t="shared" ca="1" si="796"/>
        <v>2304.3689362197661</v>
      </c>
      <c r="O774" s="11">
        <f t="shared" ca="1" si="740"/>
        <v>0</v>
      </c>
      <c r="P774" s="17">
        <f t="shared" ca="1" si="741"/>
        <v>0</v>
      </c>
    </row>
    <row r="775" spans="1:16" x14ac:dyDescent="0.35">
      <c r="A775" s="14">
        <v>762</v>
      </c>
      <c r="B775" s="17">
        <f t="shared" si="738"/>
        <v>2987</v>
      </c>
      <c r="C775" s="17">
        <f t="shared" ref="C775:N775" ca="1" si="797">B775*EXP((($E$6-$E$7-0.5*$E$5^2)*$E$8)+($E$5*_xlfn.NORM.S.INV(RAND())*SQRT($E$8)))</f>
        <v>2998.6898323812411</v>
      </c>
      <c r="D775" s="17">
        <f t="shared" ca="1" si="797"/>
        <v>3000.7851641186303</v>
      </c>
      <c r="E775" s="17">
        <f t="shared" ca="1" si="797"/>
        <v>2999.5057087971149</v>
      </c>
      <c r="F775" s="17">
        <f t="shared" ca="1" si="797"/>
        <v>2939.9603851090037</v>
      </c>
      <c r="G775" s="17">
        <f t="shared" ca="1" si="797"/>
        <v>3026.8313184543235</v>
      </c>
      <c r="H775" s="17">
        <f t="shared" ca="1" si="797"/>
        <v>3171.1472744652742</v>
      </c>
      <c r="I775" s="17">
        <f t="shared" ca="1" si="797"/>
        <v>3638.2622988823664</v>
      </c>
      <c r="J775" s="17">
        <f t="shared" ca="1" si="797"/>
        <v>3754.3916046590107</v>
      </c>
      <c r="K775" s="17">
        <f t="shared" ca="1" si="797"/>
        <v>3320.5968260019872</v>
      </c>
      <c r="L775" s="17">
        <f t="shared" ca="1" si="797"/>
        <v>3081.4495580914054</v>
      </c>
      <c r="M775" s="17">
        <f t="shared" ca="1" si="797"/>
        <v>3097.8310293508912</v>
      </c>
      <c r="N775" s="17">
        <f t="shared" ca="1" si="797"/>
        <v>3297.9330481871912</v>
      </c>
      <c r="O775" s="11">
        <f t="shared" ca="1" si="740"/>
        <v>1</v>
      </c>
      <c r="P775" s="17">
        <f t="shared" ca="1" si="741"/>
        <v>297.93304818719116</v>
      </c>
    </row>
    <row r="776" spans="1:16" x14ac:dyDescent="0.35">
      <c r="A776" s="14">
        <v>763</v>
      </c>
      <c r="B776" s="17">
        <f t="shared" si="738"/>
        <v>2987</v>
      </c>
      <c r="C776" s="17">
        <f t="shared" ref="C776:N776" ca="1" si="798">B776*EXP((($E$6-$E$7-0.5*$E$5^2)*$E$8)+($E$5*_xlfn.NORM.S.INV(RAND())*SQRT($E$8)))</f>
        <v>2908.7649539221334</v>
      </c>
      <c r="D776" s="17">
        <f t="shared" ca="1" si="798"/>
        <v>2896.4629169589734</v>
      </c>
      <c r="E776" s="17">
        <f t="shared" ca="1" si="798"/>
        <v>2976.734932272705</v>
      </c>
      <c r="F776" s="17">
        <f t="shared" ca="1" si="798"/>
        <v>2619.1525852481564</v>
      </c>
      <c r="G776" s="17">
        <f t="shared" ca="1" si="798"/>
        <v>2783.4396204377408</v>
      </c>
      <c r="H776" s="17">
        <f t="shared" ca="1" si="798"/>
        <v>2700.1220650473256</v>
      </c>
      <c r="I776" s="17">
        <f t="shared" ca="1" si="798"/>
        <v>2773.1100161805202</v>
      </c>
      <c r="J776" s="17">
        <f t="shared" ca="1" si="798"/>
        <v>2769.633247613313</v>
      </c>
      <c r="K776" s="17">
        <f t="shared" ca="1" si="798"/>
        <v>3006.0713018034076</v>
      </c>
      <c r="L776" s="17">
        <f t="shared" ca="1" si="798"/>
        <v>3062.8964552932712</v>
      </c>
      <c r="M776" s="17">
        <f t="shared" ca="1" si="798"/>
        <v>3025.5466480702362</v>
      </c>
      <c r="N776" s="17">
        <f t="shared" ca="1" si="798"/>
        <v>2996.3122314177731</v>
      </c>
      <c r="O776" s="11">
        <f t="shared" ca="1" si="740"/>
        <v>0</v>
      </c>
      <c r="P776" s="17">
        <f t="shared" ca="1" si="741"/>
        <v>0</v>
      </c>
    </row>
    <row r="777" spans="1:16" x14ac:dyDescent="0.35">
      <c r="A777" s="14">
        <v>764</v>
      </c>
      <c r="B777" s="17">
        <f t="shared" si="738"/>
        <v>2987</v>
      </c>
      <c r="C777" s="17">
        <f t="shared" ref="C777:N777" ca="1" si="799">B777*EXP((($E$6-$E$7-0.5*$E$5^2)*$E$8)+($E$5*_xlfn.NORM.S.INV(RAND())*SQRT($E$8)))</f>
        <v>3143.4723923565334</v>
      </c>
      <c r="D777" s="17">
        <f t="shared" ca="1" si="799"/>
        <v>3149.5502426320736</v>
      </c>
      <c r="E777" s="17">
        <f t="shared" ca="1" si="799"/>
        <v>3240.7218687995992</v>
      </c>
      <c r="F777" s="17">
        <f t="shared" ca="1" si="799"/>
        <v>3353.5236862011479</v>
      </c>
      <c r="G777" s="17">
        <f t="shared" ca="1" si="799"/>
        <v>3387.7132572822889</v>
      </c>
      <c r="H777" s="17">
        <f t="shared" ca="1" si="799"/>
        <v>3300.4443238999279</v>
      </c>
      <c r="I777" s="17">
        <f t="shared" ca="1" si="799"/>
        <v>3300.8073602906611</v>
      </c>
      <c r="J777" s="17">
        <f t="shared" ca="1" si="799"/>
        <v>2979.3239079528853</v>
      </c>
      <c r="K777" s="17">
        <f t="shared" ca="1" si="799"/>
        <v>2580.5295183161115</v>
      </c>
      <c r="L777" s="17">
        <f t="shared" ca="1" si="799"/>
        <v>2402.9922266063345</v>
      </c>
      <c r="M777" s="17">
        <f t="shared" ca="1" si="799"/>
        <v>2435.794695707305</v>
      </c>
      <c r="N777" s="17">
        <f t="shared" ca="1" si="799"/>
        <v>2460.3972834916435</v>
      </c>
      <c r="O777" s="11">
        <f t="shared" ca="1" si="740"/>
        <v>0</v>
      </c>
      <c r="P777" s="17">
        <f t="shared" ca="1" si="741"/>
        <v>0</v>
      </c>
    </row>
    <row r="778" spans="1:16" x14ac:dyDescent="0.35">
      <c r="A778" s="14">
        <v>765</v>
      </c>
      <c r="B778" s="17">
        <f t="shared" si="738"/>
        <v>2987</v>
      </c>
      <c r="C778" s="17">
        <f t="shared" ref="C778:N778" ca="1" si="800">B778*EXP((($E$6-$E$7-0.5*$E$5^2)*$E$8)+($E$5*_xlfn.NORM.S.INV(RAND())*SQRT($E$8)))</f>
        <v>3208.4792824783317</v>
      </c>
      <c r="D778" s="17">
        <f t="shared" ca="1" si="800"/>
        <v>3284.1629841454915</v>
      </c>
      <c r="E778" s="17">
        <f t="shared" ca="1" si="800"/>
        <v>3337.6823193580217</v>
      </c>
      <c r="F778" s="17">
        <f t="shared" ca="1" si="800"/>
        <v>3506.800982479424</v>
      </c>
      <c r="G778" s="17">
        <f t="shared" ca="1" si="800"/>
        <v>3365.6020768253688</v>
      </c>
      <c r="H778" s="17">
        <f t="shared" ca="1" si="800"/>
        <v>3566.5334267201797</v>
      </c>
      <c r="I778" s="17">
        <f t="shared" ca="1" si="800"/>
        <v>3626.6836384599155</v>
      </c>
      <c r="J778" s="17">
        <f t="shared" ca="1" si="800"/>
        <v>3639.4219561856289</v>
      </c>
      <c r="K778" s="17">
        <f t="shared" ca="1" si="800"/>
        <v>3532.1661744791982</v>
      </c>
      <c r="L778" s="17">
        <f t="shared" ca="1" si="800"/>
        <v>3399.2993953086184</v>
      </c>
      <c r="M778" s="17">
        <f t="shared" ca="1" si="800"/>
        <v>3292.768792014972</v>
      </c>
      <c r="N778" s="17">
        <f t="shared" ca="1" si="800"/>
        <v>3478.4904484288991</v>
      </c>
      <c r="O778" s="11">
        <f t="shared" ca="1" si="740"/>
        <v>1</v>
      </c>
      <c r="P778" s="17">
        <f t="shared" ca="1" si="741"/>
        <v>478.49044842889907</v>
      </c>
    </row>
    <row r="779" spans="1:16" x14ac:dyDescent="0.35">
      <c r="A779" s="14">
        <v>766</v>
      </c>
      <c r="B779" s="17">
        <f t="shared" si="738"/>
        <v>2987</v>
      </c>
      <c r="C779" s="17">
        <f t="shared" ref="C779:N779" ca="1" si="801">B779*EXP((($E$6-$E$7-0.5*$E$5^2)*$E$8)+($E$5*_xlfn.NORM.S.INV(RAND())*SQRT($E$8)))</f>
        <v>2933.2671814987766</v>
      </c>
      <c r="D779" s="17">
        <f t="shared" ca="1" si="801"/>
        <v>3107.7443573221863</v>
      </c>
      <c r="E779" s="17">
        <f t="shared" ca="1" si="801"/>
        <v>3150.6640412165198</v>
      </c>
      <c r="F779" s="17">
        <f t="shared" ca="1" si="801"/>
        <v>3032.6354051991416</v>
      </c>
      <c r="G779" s="17">
        <f t="shared" ca="1" si="801"/>
        <v>3025.4210057835317</v>
      </c>
      <c r="H779" s="17">
        <f t="shared" ca="1" si="801"/>
        <v>3013.4404774687227</v>
      </c>
      <c r="I779" s="17">
        <f t="shared" ca="1" si="801"/>
        <v>3093.7928551172558</v>
      </c>
      <c r="J779" s="17">
        <f t="shared" ca="1" si="801"/>
        <v>3292.3161358871625</v>
      </c>
      <c r="K779" s="17">
        <f t="shared" ca="1" si="801"/>
        <v>3306.0764073502232</v>
      </c>
      <c r="L779" s="17">
        <f t="shared" ca="1" si="801"/>
        <v>3432.6548458855968</v>
      </c>
      <c r="M779" s="17">
        <f t="shared" ca="1" si="801"/>
        <v>3238.1729485866654</v>
      </c>
      <c r="N779" s="17">
        <f t="shared" ca="1" si="801"/>
        <v>3559.0113330061522</v>
      </c>
      <c r="O779" s="11">
        <f t="shared" ca="1" si="740"/>
        <v>1</v>
      </c>
      <c r="P779" s="17">
        <f t="shared" ca="1" si="741"/>
        <v>559.0113330061522</v>
      </c>
    </row>
    <row r="780" spans="1:16" x14ac:dyDescent="0.35">
      <c r="A780" s="14">
        <v>767</v>
      </c>
      <c r="B780" s="17">
        <f t="shared" si="738"/>
        <v>2987</v>
      </c>
      <c r="C780" s="17">
        <f t="shared" ref="C780:N780" ca="1" si="802">B780*EXP((($E$6-$E$7-0.5*$E$5^2)*$E$8)+($E$5*_xlfn.NORM.S.INV(RAND())*SQRT($E$8)))</f>
        <v>3053.5517482640912</v>
      </c>
      <c r="D780" s="17">
        <f t="shared" ca="1" si="802"/>
        <v>2687.3575958667416</v>
      </c>
      <c r="E780" s="17">
        <f t="shared" ca="1" si="802"/>
        <v>2707.3817526376597</v>
      </c>
      <c r="F780" s="17">
        <f t="shared" ca="1" si="802"/>
        <v>2778.7847627805577</v>
      </c>
      <c r="G780" s="17">
        <f t="shared" ca="1" si="802"/>
        <v>2700.8002446326864</v>
      </c>
      <c r="H780" s="17">
        <f t="shared" ca="1" si="802"/>
        <v>2570.6356428847839</v>
      </c>
      <c r="I780" s="17">
        <f t="shared" ca="1" si="802"/>
        <v>2703.580047972082</v>
      </c>
      <c r="J780" s="17">
        <f t="shared" ca="1" si="802"/>
        <v>2818.9818011268271</v>
      </c>
      <c r="K780" s="17">
        <f t="shared" ca="1" si="802"/>
        <v>2785.0567807761577</v>
      </c>
      <c r="L780" s="17">
        <f t="shared" ca="1" si="802"/>
        <v>2902.6189582105217</v>
      </c>
      <c r="M780" s="17">
        <f t="shared" ca="1" si="802"/>
        <v>2775.41521340703</v>
      </c>
      <c r="N780" s="17">
        <f t="shared" ca="1" si="802"/>
        <v>2814.497666987791</v>
      </c>
      <c r="O780" s="11">
        <f t="shared" ca="1" si="740"/>
        <v>0</v>
      </c>
      <c r="P780" s="17">
        <f t="shared" ca="1" si="741"/>
        <v>0</v>
      </c>
    </row>
    <row r="781" spans="1:16" x14ac:dyDescent="0.35">
      <c r="A781" s="14">
        <v>768</v>
      </c>
      <c r="B781" s="17">
        <f t="shared" si="738"/>
        <v>2987</v>
      </c>
      <c r="C781" s="17">
        <f t="shared" ref="C781:N781" ca="1" si="803">B781*EXP((($E$6-$E$7-0.5*$E$5^2)*$E$8)+($E$5*_xlfn.NORM.S.INV(RAND())*SQRT($E$8)))</f>
        <v>2764.3583092263875</v>
      </c>
      <c r="D781" s="17">
        <f t="shared" ca="1" si="803"/>
        <v>2778.4525829253462</v>
      </c>
      <c r="E781" s="17">
        <f t="shared" ca="1" si="803"/>
        <v>2717.9522331187623</v>
      </c>
      <c r="F781" s="17">
        <f t="shared" ca="1" si="803"/>
        <v>2462.7820530626041</v>
      </c>
      <c r="G781" s="17">
        <f t="shared" ca="1" si="803"/>
        <v>2311.049231578962</v>
      </c>
      <c r="H781" s="17">
        <f t="shared" ca="1" si="803"/>
        <v>2169.2554784399513</v>
      </c>
      <c r="I781" s="17">
        <f t="shared" ca="1" si="803"/>
        <v>2317.4377111538111</v>
      </c>
      <c r="J781" s="17">
        <f t="shared" ca="1" si="803"/>
        <v>2559.5078543137274</v>
      </c>
      <c r="K781" s="17">
        <f t="shared" ca="1" si="803"/>
        <v>2621.6834051020937</v>
      </c>
      <c r="L781" s="17">
        <f t="shared" ca="1" si="803"/>
        <v>2493.4254157128044</v>
      </c>
      <c r="M781" s="17">
        <f t="shared" ca="1" si="803"/>
        <v>2659.717894921584</v>
      </c>
      <c r="N781" s="17">
        <f t="shared" ca="1" si="803"/>
        <v>2807.5211152723873</v>
      </c>
      <c r="O781" s="11">
        <f t="shared" ca="1" si="740"/>
        <v>0</v>
      </c>
      <c r="P781" s="17">
        <f t="shared" ca="1" si="741"/>
        <v>0</v>
      </c>
    </row>
    <row r="782" spans="1:16" x14ac:dyDescent="0.35">
      <c r="A782" s="14">
        <v>769</v>
      </c>
      <c r="B782" s="17">
        <f t="shared" si="738"/>
        <v>2987</v>
      </c>
      <c r="C782" s="17">
        <f t="shared" ref="C782:N782" ca="1" si="804">B782*EXP((($E$6-$E$7-0.5*$E$5^2)*$E$8)+($E$5*_xlfn.NORM.S.INV(RAND())*SQRT($E$8)))</f>
        <v>2972.7083811120733</v>
      </c>
      <c r="D782" s="17">
        <f t="shared" ca="1" si="804"/>
        <v>3372.8198340219774</v>
      </c>
      <c r="E782" s="17">
        <f t="shared" ca="1" si="804"/>
        <v>3392.6128476692879</v>
      </c>
      <c r="F782" s="17">
        <f t="shared" ca="1" si="804"/>
        <v>3524.3010887713103</v>
      </c>
      <c r="G782" s="17">
        <f t="shared" ca="1" si="804"/>
        <v>3229.6386451997464</v>
      </c>
      <c r="H782" s="17">
        <f t="shared" ca="1" si="804"/>
        <v>3116.0158957042831</v>
      </c>
      <c r="I782" s="17">
        <f t="shared" ca="1" si="804"/>
        <v>3030.5137977522322</v>
      </c>
      <c r="J782" s="17">
        <f t="shared" ca="1" si="804"/>
        <v>3157.6892570617715</v>
      </c>
      <c r="K782" s="17">
        <f t="shared" ca="1" si="804"/>
        <v>3250.2048768935138</v>
      </c>
      <c r="L782" s="17">
        <f t="shared" ca="1" si="804"/>
        <v>3109.3664594530278</v>
      </c>
      <c r="M782" s="17">
        <f t="shared" ca="1" si="804"/>
        <v>3161.9256896065372</v>
      </c>
      <c r="N782" s="17">
        <f t="shared" ca="1" si="804"/>
        <v>3096.8205394330375</v>
      </c>
      <c r="O782" s="11">
        <f t="shared" ca="1" si="740"/>
        <v>1</v>
      </c>
      <c r="P782" s="17">
        <f t="shared" ca="1" si="741"/>
        <v>96.820539433037538</v>
      </c>
    </row>
    <row r="783" spans="1:16" x14ac:dyDescent="0.35">
      <c r="A783" s="14">
        <v>770</v>
      </c>
      <c r="B783" s="17">
        <f t="shared" ref="B783:B846" si="805">$E$3</f>
        <v>2987</v>
      </c>
      <c r="C783" s="17">
        <f t="shared" ref="C783:N783" ca="1" si="806">B783*EXP((($E$6-$E$7-0.5*$E$5^2)*$E$8)+($E$5*_xlfn.NORM.S.INV(RAND())*SQRT($E$8)))</f>
        <v>3006.9386937768732</v>
      </c>
      <c r="D783" s="17">
        <f t="shared" ca="1" si="806"/>
        <v>2636.7449617795169</v>
      </c>
      <c r="E783" s="17">
        <f t="shared" ca="1" si="806"/>
        <v>2690.6035654372954</v>
      </c>
      <c r="F783" s="17">
        <f t="shared" ca="1" si="806"/>
        <v>2720.6658027912981</v>
      </c>
      <c r="G783" s="17">
        <f t="shared" ca="1" si="806"/>
        <v>2853.6250536685088</v>
      </c>
      <c r="H783" s="17">
        <f t="shared" ca="1" si="806"/>
        <v>2896.9572870787497</v>
      </c>
      <c r="I783" s="17">
        <f t="shared" ca="1" si="806"/>
        <v>3032.2203168802312</v>
      </c>
      <c r="J783" s="17">
        <f t="shared" ca="1" si="806"/>
        <v>3046.5344244031248</v>
      </c>
      <c r="K783" s="17">
        <f t="shared" ca="1" si="806"/>
        <v>3544.0604520702873</v>
      </c>
      <c r="L783" s="17">
        <f t="shared" ca="1" si="806"/>
        <v>3586.2449405867787</v>
      </c>
      <c r="M783" s="17">
        <f t="shared" ca="1" si="806"/>
        <v>3509.2843486377606</v>
      </c>
      <c r="N783" s="17">
        <f t="shared" ca="1" si="806"/>
        <v>3721.4155252644209</v>
      </c>
      <c r="O783" s="11">
        <f t="shared" ref="O783:O846" ca="1" si="807">IF(N783&gt;$E$4,1,0)</f>
        <v>1</v>
      </c>
      <c r="P783" s="17">
        <f t="shared" ref="P783:P846" ca="1" si="808">MAX(N783-$E$4,0)</f>
        <v>721.41552526442092</v>
      </c>
    </row>
    <row r="784" spans="1:16" x14ac:dyDescent="0.35">
      <c r="A784" s="14">
        <v>771</v>
      </c>
      <c r="B784" s="17">
        <f t="shared" si="805"/>
        <v>2987</v>
      </c>
      <c r="C784" s="17">
        <f t="shared" ref="C784:N784" ca="1" si="809">B784*EXP((($E$6-$E$7-0.5*$E$5^2)*$E$8)+($E$5*_xlfn.NORM.S.INV(RAND())*SQRT($E$8)))</f>
        <v>3076.9259185821893</v>
      </c>
      <c r="D784" s="17">
        <f t="shared" ca="1" si="809"/>
        <v>3083.4056479289707</v>
      </c>
      <c r="E784" s="17">
        <f t="shared" ca="1" si="809"/>
        <v>2915.7457289252425</v>
      </c>
      <c r="F784" s="17">
        <f t="shared" ca="1" si="809"/>
        <v>3044.6654435207852</v>
      </c>
      <c r="G784" s="17">
        <f t="shared" ca="1" si="809"/>
        <v>3102.8735335634178</v>
      </c>
      <c r="H784" s="17">
        <f t="shared" ca="1" si="809"/>
        <v>3021.5949667849218</v>
      </c>
      <c r="I784" s="17">
        <f t="shared" ca="1" si="809"/>
        <v>3227.56009586036</v>
      </c>
      <c r="J784" s="17">
        <f t="shared" ca="1" si="809"/>
        <v>3496.7545644572879</v>
      </c>
      <c r="K784" s="17">
        <f t="shared" ca="1" si="809"/>
        <v>3499.8340476919866</v>
      </c>
      <c r="L784" s="17">
        <f t="shared" ca="1" si="809"/>
        <v>3576.7763744240347</v>
      </c>
      <c r="M784" s="17">
        <f t="shared" ca="1" si="809"/>
        <v>3795.7928283878309</v>
      </c>
      <c r="N784" s="17">
        <f t="shared" ca="1" si="809"/>
        <v>3950.8954580786194</v>
      </c>
      <c r="O784" s="11">
        <f t="shared" ca="1" si="807"/>
        <v>1</v>
      </c>
      <c r="P784" s="17">
        <f t="shared" ca="1" si="808"/>
        <v>950.89545807861941</v>
      </c>
    </row>
    <row r="785" spans="1:16" x14ac:dyDescent="0.35">
      <c r="A785" s="14">
        <v>772</v>
      </c>
      <c r="B785" s="17">
        <f t="shared" si="805"/>
        <v>2987</v>
      </c>
      <c r="C785" s="17">
        <f t="shared" ref="C785:N785" ca="1" si="810">B785*EXP((($E$6-$E$7-0.5*$E$5^2)*$E$8)+($E$5*_xlfn.NORM.S.INV(RAND())*SQRT($E$8)))</f>
        <v>2922.6133675383749</v>
      </c>
      <c r="D785" s="17">
        <f t="shared" ca="1" si="810"/>
        <v>3113.3888499177315</v>
      </c>
      <c r="E785" s="17">
        <f t="shared" ca="1" si="810"/>
        <v>3092.077523509563</v>
      </c>
      <c r="F785" s="17">
        <f t="shared" ca="1" si="810"/>
        <v>3062.334097500845</v>
      </c>
      <c r="G785" s="17">
        <f t="shared" ca="1" si="810"/>
        <v>3252.3495161470169</v>
      </c>
      <c r="H785" s="17">
        <f t="shared" ca="1" si="810"/>
        <v>3073.508002440713</v>
      </c>
      <c r="I785" s="17">
        <f t="shared" ca="1" si="810"/>
        <v>2720.4306009408824</v>
      </c>
      <c r="J785" s="17">
        <f t="shared" ca="1" si="810"/>
        <v>2892.6641839245067</v>
      </c>
      <c r="K785" s="17">
        <f t="shared" ca="1" si="810"/>
        <v>3049.2234547489329</v>
      </c>
      <c r="L785" s="17">
        <f t="shared" ca="1" si="810"/>
        <v>3233.9940945726303</v>
      </c>
      <c r="M785" s="17">
        <f t="shared" ca="1" si="810"/>
        <v>3656.4279785915614</v>
      </c>
      <c r="N785" s="17">
        <f t="shared" ca="1" si="810"/>
        <v>3751.9534171047667</v>
      </c>
      <c r="O785" s="11">
        <f t="shared" ca="1" si="807"/>
        <v>1</v>
      </c>
      <c r="P785" s="17">
        <f t="shared" ca="1" si="808"/>
        <v>751.95341710476669</v>
      </c>
    </row>
    <row r="786" spans="1:16" x14ac:dyDescent="0.35">
      <c r="A786" s="14">
        <v>773</v>
      </c>
      <c r="B786" s="17">
        <f t="shared" si="805"/>
        <v>2987</v>
      </c>
      <c r="C786" s="17">
        <f t="shared" ref="C786:N786" ca="1" si="811">B786*EXP((($E$6-$E$7-0.5*$E$5^2)*$E$8)+($E$5*_xlfn.NORM.S.INV(RAND())*SQRT($E$8)))</f>
        <v>3130.6372690740927</v>
      </c>
      <c r="D786" s="17">
        <f t="shared" ca="1" si="811"/>
        <v>3126.8820840461467</v>
      </c>
      <c r="E786" s="17">
        <f t="shared" ca="1" si="811"/>
        <v>3229.1701726107376</v>
      </c>
      <c r="F786" s="17">
        <f t="shared" ca="1" si="811"/>
        <v>3186.3818697273095</v>
      </c>
      <c r="G786" s="17">
        <f t="shared" ca="1" si="811"/>
        <v>3123.7096197517308</v>
      </c>
      <c r="H786" s="17">
        <f t="shared" ca="1" si="811"/>
        <v>3159.6699115220845</v>
      </c>
      <c r="I786" s="17">
        <f t="shared" ca="1" si="811"/>
        <v>3424.6926667581934</v>
      </c>
      <c r="J786" s="17">
        <f t="shared" ca="1" si="811"/>
        <v>3403.2889306772163</v>
      </c>
      <c r="K786" s="17">
        <f t="shared" ca="1" si="811"/>
        <v>3344.5117909865648</v>
      </c>
      <c r="L786" s="17">
        <f t="shared" ca="1" si="811"/>
        <v>3023.9658362048299</v>
      </c>
      <c r="M786" s="17">
        <f t="shared" ca="1" si="811"/>
        <v>3045.1161291732674</v>
      </c>
      <c r="N786" s="17">
        <f t="shared" ca="1" si="811"/>
        <v>3016.6643091662922</v>
      </c>
      <c r="O786" s="11">
        <f t="shared" ca="1" si="807"/>
        <v>1</v>
      </c>
      <c r="P786" s="17">
        <f t="shared" ca="1" si="808"/>
        <v>16.664309166292242</v>
      </c>
    </row>
    <row r="787" spans="1:16" x14ac:dyDescent="0.35">
      <c r="A787" s="14">
        <v>774</v>
      </c>
      <c r="B787" s="17">
        <f t="shared" si="805"/>
        <v>2987</v>
      </c>
      <c r="C787" s="17">
        <f t="shared" ref="C787:N787" ca="1" si="812">B787*EXP((($E$6-$E$7-0.5*$E$5^2)*$E$8)+($E$5*_xlfn.NORM.S.INV(RAND())*SQRT($E$8)))</f>
        <v>2762.6075828755229</v>
      </c>
      <c r="D787" s="17">
        <f t="shared" ca="1" si="812"/>
        <v>3069.2092867252923</v>
      </c>
      <c r="E787" s="17">
        <f t="shared" ca="1" si="812"/>
        <v>3474.6553787126736</v>
      </c>
      <c r="F787" s="17">
        <f t="shared" ca="1" si="812"/>
        <v>3704.5160880412077</v>
      </c>
      <c r="G787" s="17">
        <f t="shared" ca="1" si="812"/>
        <v>3580.9570779836449</v>
      </c>
      <c r="H787" s="17">
        <f t="shared" ca="1" si="812"/>
        <v>3675.9729215724774</v>
      </c>
      <c r="I787" s="17">
        <f t="shared" ca="1" si="812"/>
        <v>3788.3518665807105</v>
      </c>
      <c r="J787" s="17">
        <f t="shared" ca="1" si="812"/>
        <v>3821.3457054799546</v>
      </c>
      <c r="K787" s="17">
        <f t="shared" ca="1" si="812"/>
        <v>3530.3277021442073</v>
      </c>
      <c r="L787" s="17">
        <f t="shared" ca="1" si="812"/>
        <v>3618.8770234742342</v>
      </c>
      <c r="M787" s="17">
        <f t="shared" ca="1" si="812"/>
        <v>3704.4599777175667</v>
      </c>
      <c r="N787" s="17">
        <f t="shared" ca="1" si="812"/>
        <v>4042.3525293766929</v>
      </c>
      <c r="O787" s="11">
        <f t="shared" ca="1" si="807"/>
        <v>1</v>
      </c>
      <c r="P787" s="17">
        <f t="shared" ca="1" si="808"/>
        <v>1042.3525293766929</v>
      </c>
    </row>
    <row r="788" spans="1:16" x14ac:dyDescent="0.35">
      <c r="A788" s="14">
        <v>775</v>
      </c>
      <c r="B788" s="17">
        <f t="shared" si="805"/>
        <v>2987</v>
      </c>
      <c r="C788" s="17">
        <f t="shared" ref="C788:N788" ca="1" si="813">B788*EXP((($E$6-$E$7-0.5*$E$5^2)*$E$8)+($E$5*_xlfn.NORM.S.INV(RAND())*SQRT($E$8)))</f>
        <v>2880.5390482748057</v>
      </c>
      <c r="D788" s="17">
        <f t="shared" ca="1" si="813"/>
        <v>2953.9280058480867</v>
      </c>
      <c r="E788" s="17">
        <f t="shared" ca="1" si="813"/>
        <v>2957.1601738306745</v>
      </c>
      <c r="F788" s="17">
        <f t="shared" ca="1" si="813"/>
        <v>3006.3020707966293</v>
      </c>
      <c r="G788" s="17">
        <f t="shared" ca="1" si="813"/>
        <v>3166.2161916792411</v>
      </c>
      <c r="H788" s="17">
        <f t="shared" ca="1" si="813"/>
        <v>3179.7095448411078</v>
      </c>
      <c r="I788" s="17">
        <f t="shared" ca="1" si="813"/>
        <v>3395.3416615749106</v>
      </c>
      <c r="J788" s="17">
        <f t="shared" ca="1" si="813"/>
        <v>3172.5933573470279</v>
      </c>
      <c r="K788" s="17">
        <f t="shared" ca="1" si="813"/>
        <v>3146.0461141978108</v>
      </c>
      <c r="L788" s="17">
        <f t="shared" ca="1" si="813"/>
        <v>3124.1669945384469</v>
      </c>
      <c r="M788" s="17">
        <f t="shared" ca="1" si="813"/>
        <v>3331.9340215233942</v>
      </c>
      <c r="N788" s="17">
        <f t="shared" ca="1" si="813"/>
        <v>3617.252519531577</v>
      </c>
      <c r="O788" s="11">
        <f t="shared" ca="1" si="807"/>
        <v>1</v>
      </c>
      <c r="P788" s="17">
        <f t="shared" ca="1" si="808"/>
        <v>617.25251953157704</v>
      </c>
    </row>
    <row r="789" spans="1:16" x14ac:dyDescent="0.35">
      <c r="A789" s="14">
        <v>776</v>
      </c>
      <c r="B789" s="17">
        <f t="shared" si="805"/>
        <v>2987</v>
      </c>
      <c r="C789" s="17">
        <f t="shared" ref="C789:N789" ca="1" si="814">B789*EXP((($E$6-$E$7-0.5*$E$5^2)*$E$8)+($E$5*_xlfn.NORM.S.INV(RAND())*SQRT($E$8)))</f>
        <v>2931.0159178676872</v>
      </c>
      <c r="D789" s="17">
        <f t="shared" ca="1" si="814"/>
        <v>2811.3290778246296</v>
      </c>
      <c r="E789" s="17">
        <f t="shared" ca="1" si="814"/>
        <v>2780.5936665483428</v>
      </c>
      <c r="F789" s="17">
        <f t="shared" ca="1" si="814"/>
        <v>2493.0094087126499</v>
      </c>
      <c r="G789" s="17">
        <f t="shared" ca="1" si="814"/>
        <v>2456.2284145331528</v>
      </c>
      <c r="H789" s="17">
        <f t="shared" ca="1" si="814"/>
        <v>2894.7561673234259</v>
      </c>
      <c r="I789" s="17">
        <f t="shared" ca="1" si="814"/>
        <v>3152.8406081313178</v>
      </c>
      <c r="J789" s="17">
        <f t="shared" ca="1" si="814"/>
        <v>3009.6523500734261</v>
      </c>
      <c r="K789" s="17">
        <f t="shared" ca="1" si="814"/>
        <v>3461.6742458197755</v>
      </c>
      <c r="L789" s="17">
        <f t="shared" ca="1" si="814"/>
        <v>3776.4869960179735</v>
      </c>
      <c r="M789" s="17">
        <f t="shared" ca="1" si="814"/>
        <v>3815.5976919059785</v>
      </c>
      <c r="N789" s="17">
        <f t="shared" ca="1" si="814"/>
        <v>4256.1534546126522</v>
      </c>
      <c r="O789" s="11">
        <f t="shared" ca="1" si="807"/>
        <v>1</v>
      </c>
      <c r="P789" s="17">
        <f t="shared" ca="1" si="808"/>
        <v>1256.1534546126522</v>
      </c>
    </row>
    <row r="790" spans="1:16" x14ac:dyDescent="0.35">
      <c r="A790" s="14">
        <v>777</v>
      </c>
      <c r="B790" s="17">
        <f t="shared" si="805"/>
        <v>2987</v>
      </c>
      <c r="C790" s="17">
        <f t="shared" ref="C790:N790" ca="1" si="815">B790*EXP((($E$6-$E$7-0.5*$E$5^2)*$E$8)+($E$5*_xlfn.NORM.S.INV(RAND())*SQRT($E$8)))</f>
        <v>3149.8929686107235</v>
      </c>
      <c r="D790" s="17">
        <f t="shared" ca="1" si="815"/>
        <v>3011.9604519072345</v>
      </c>
      <c r="E790" s="17">
        <f t="shared" ca="1" si="815"/>
        <v>3207.8609323667974</v>
      </c>
      <c r="F790" s="17">
        <f t="shared" ca="1" si="815"/>
        <v>3163.6574034431746</v>
      </c>
      <c r="G790" s="17">
        <f t="shared" ca="1" si="815"/>
        <v>3357.7142091934174</v>
      </c>
      <c r="H790" s="17">
        <f t="shared" ca="1" si="815"/>
        <v>3287.1429441027858</v>
      </c>
      <c r="I790" s="17">
        <f t="shared" ca="1" si="815"/>
        <v>3015.848911982031</v>
      </c>
      <c r="J790" s="17">
        <f t="shared" ca="1" si="815"/>
        <v>2946.5449613294841</v>
      </c>
      <c r="K790" s="17">
        <f t="shared" ca="1" si="815"/>
        <v>3052.7437811500117</v>
      </c>
      <c r="L790" s="17">
        <f t="shared" ca="1" si="815"/>
        <v>3211.4179165895503</v>
      </c>
      <c r="M790" s="17">
        <f t="shared" ca="1" si="815"/>
        <v>3400.627159824146</v>
      </c>
      <c r="N790" s="17">
        <f t="shared" ca="1" si="815"/>
        <v>3453.0929911197104</v>
      </c>
      <c r="O790" s="11">
        <f t="shared" ca="1" si="807"/>
        <v>1</v>
      </c>
      <c r="P790" s="17">
        <f t="shared" ca="1" si="808"/>
        <v>453.0929911197104</v>
      </c>
    </row>
    <row r="791" spans="1:16" x14ac:dyDescent="0.35">
      <c r="A791" s="14">
        <v>778</v>
      </c>
      <c r="B791" s="17">
        <f t="shared" si="805"/>
        <v>2987</v>
      </c>
      <c r="C791" s="17">
        <f t="shared" ref="C791:N791" ca="1" si="816">B791*EXP((($E$6-$E$7-0.5*$E$5^2)*$E$8)+($E$5*_xlfn.NORM.S.INV(RAND())*SQRT($E$8)))</f>
        <v>3086.7886340134869</v>
      </c>
      <c r="D791" s="17">
        <f t="shared" ca="1" si="816"/>
        <v>3182.1574332259079</v>
      </c>
      <c r="E791" s="17">
        <f t="shared" ca="1" si="816"/>
        <v>3116.975200328774</v>
      </c>
      <c r="F791" s="17">
        <f t="shared" ca="1" si="816"/>
        <v>3394.4368427390996</v>
      </c>
      <c r="G791" s="17">
        <f t="shared" ca="1" si="816"/>
        <v>3290.2174351031617</v>
      </c>
      <c r="H791" s="17">
        <f t="shared" ca="1" si="816"/>
        <v>3183.096450381086</v>
      </c>
      <c r="I791" s="17">
        <f t="shared" ca="1" si="816"/>
        <v>3554.2842324976941</v>
      </c>
      <c r="J791" s="17">
        <f t="shared" ca="1" si="816"/>
        <v>3631.4205297798831</v>
      </c>
      <c r="K791" s="17">
        <f t="shared" ca="1" si="816"/>
        <v>3823.7683004734263</v>
      </c>
      <c r="L791" s="17">
        <f t="shared" ca="1" si="816"/>
        <v>3680.4966625456209</v>
      </c>
      <c r="M791" s="17">
        <f t="shared" ca="1" si="816"/>
        <v>3670.9380077731721</v>
      </c>
      <c r="N791" s="17">
        <f t="shared" ca="1" si="816"/>
        <v>3523.0539449251551</v>
      </c>
      <c r="O791" s="11">
        <f t="shared" ca="1" si="807"/>
        <v>1</v>
      </c>
      <c r="P791" s="17">
        <f t="shared" ca="1" si="808"/>
        <v>523.05394492515506</v>
      </c>
    </row>
    <row r="792" spans="1:16" x14ac:dyDescent="0.35">
      <c r="A792" s="14">
        <v>779</v>
      </c>
      <c r="B792" s="17">
        <f t="shared" si="805"/>
        <v>2987</v>
      </c>
      <c r="C792" s="17">
        <f t="shared" ref="C792:N792" ca="1" si="817">B792*EXP((($E$6-$E$7-0.5*$E$5^2)*$E$8)+($E$5*_xlfn.NORM.S.INV(RAND())*SQRT($E$8)))</f>
        <v>3164.9262405455561</v>
      </c>
      <c r="D792" s="17">
        <f t="shared" ca="1" si="817"/>
        <v>3124.3213596019718</v>
      </c>
      <c r="E792" s="17">
        <f t="shared" ca="1" si="817"/>
        <v>3244.2270645537701</v>
      </c>
      <c r="F792" s="17">
        <f t="shared" ca="1" si="817"/>
        <v>3410.2744637386795</v>
      </c>
      <c r="G792" s="17">
        <f t="shared" ca="1" si="817"/>
        <v>3542.6051255972352</v>
      </c>
      <c r="H792" s="17">
        <f t="shared" ca="1" si="817"/>
        <v>3720.1689216531822</v>
      </c>
      <c r="I792" s="17">
        <f t="shared" ca="1" si="817"/>
        <v>3834.6968208664566</v>
      </c>
      <c r="J792" s="17">
        <f t="shared" ca="1" si="817"/>
        <v>3719.9622858165503</v>
      </c>
      <c r="K792" s="17">
        <f t="shared" ca="1" si="817"/>
        <v>3825.4622156937789</v>
      </c>
      <c r="L792" s="17">
        <f t="shared" ca="1" si="817"/>
        <v>3945.1522962416043</v>
      </c>
      <c r="M792" s="17">
        <f t="shared" ca="1" si="817"/>
        <v>4095.060696967651</v>
      </c>
      <c r="N792" s="17">
        <f t="shared" ca="1" si="817"/>
        <v>4050.8582837871859</v>
      </c>
      <c r="O792" s="11">
        <f t="shared" ca="1" si="807"/>
        <v>1</v>
      </c>
      <c r="P792" s="17">
        <f t="shared" ca="1" si="808"/>
        <v>1050.8582837871859</v>
      </c>
    </row>
    <row r="793" spans="1:16" x14ac:dyDescent="0.35">
      <c r="A793" s="14">
        <v>780</v>
      </c>
      <c r="B793" s="17">
        <f t="shared" si="805"/>
        <v>2987</v>
      </c>
      <c r="C793" s="17">
        <f t="shared" ref="C793:N793" ca="1" si="818">B793*EXP((($E$6-$E$7-0.5*$E$5^2)*$E$8)+($E$5*_xlfn.NORM.S.INV(RAND())*SQRT($E$8)))</f>
        <v>3146.2316040583628</v>
      </c>
      <c r="D793" s="17">
        <f t="shared" ca="1" si="818"/>
        <v>3102.6629471348324</v>
      </c>
      <c r="E793" s="17">
        <f t="shared" ca="1" si="818"/>
        <v>3100.5294442702548</v>
      </c>
      <c r="F793" s="17">
        <f t="shared" ca="1" si="818"/>
        <v>2946.9258468258759</v>
      </c>
      <c r="G793" s="17">
        <f t="shared" ca="1" si="818"/>
        <v>3032.7554194448676</v>
      </c>
      <c r="H793" s="17">
        <f t="shared" ca="1" si="818"/>
        <v>3135.7690175518819</v>
      </c>
      <c r="I793" s="17">
        <f t="shared" ca="1" si="818"/>
        <v>3206.4916496816722</v>
      </c>
      <c r="J793" s="17">
        <f t="shared" ca="1" si="818"/>
        <v>3220.4631119755122</v>
      </c>
      <c r="K793" s="17">
        <f t="shared" ca="1" si="818"/>
        <v>3271.2945386155543</v>
      </c>
      <c r="L793" s="17">
        <f t="shared" ca="1" si="818"/>
        <v>3165.1751645984859</v>
      </c>
      <c r="M793" s="17">
        <f t="shared" ca="1" si="818"/>
        <v>3248.4401452161851</v>
      </c>
      <c r="N793" s="17">
        <f t="shared" ca="1" si="818"/>
        <v>3546.7604387595111</v>
      </c>
      <c r="O793" s="11">
        <f t="shared" ca="1" si="807"/>
        <v>1</v>
      </c>
      <c r="P793" s="17">
        <f t="shared" ca="1" si="808"/>
        <v>546.76043875951109</v>
      </c>
    </row>
    <row r="794" spans="1:16" x14ac:dyDescent="0.35">
      <c r="A794" s="14">
        <v>781</v>
      </c>
      <c r="B794" s="17">
        <f t="shared" si="805"/>
        <v>2987</v>
      </c>
      <c r="C794" s="17">
        <f t="shared" ref="C794:N794" ca="1" si="819">B794*EXP((($E$6-$E$7-0.5*$E$5^2)*$E$8)+($E$5*_xlfn.NORM.S.INV(RAND())*SQRT($E$8)))</f>
        <v>2964.7387687298115</v>
      </c>
      <c r="D794" s="17">
        <f t="shared" ca="1" si="819"/>
        <v>2740.3529086966823</v>
      </c>
      <c r="E794" s="17">
        <f t="shared" ca="1" si="819"/>
        <v>2664.561358328905</v>
      </c>
      <c r="F794" s="17">
        <f t="shared" ca="1" si="819"/>
        <v>2576.3619242173581</v>
      </c>
      <c r="G794" s="17">
        <f t="shared" ca="1" si="819"/>
        <v>2597.9410017496098</v>
      </c>
      <c r="H794" s="17">
        <f t="shared" ca="1" si="819"/>
        <v>2538.145475550331</v>
      </c>
      <c r="I794" s="17">
        <f t="shared" ca="1" si="819"/>
        <v>2490.7479529176321</v>
      </c>
      <c r="J794" s="17">
        <f t="shared" ca="1" si="819"/>
        <v>2305.6084433745468</v>
      </c>
      <c r="K794" s="17">
        <f t="shared" ca="1" si="819"/>
        <v>2306.7378023008187</v>
      </c>
      <c r="L794" s="17">
        <f t="shared" ca="1" si="819"/>
        <v>1989.0663309410454</v>
      </c>
      <c r="M794" s="17">
        <f t="shared" ca="1" si="819"/>
        <v>2114.269265113197</v>
      </c>
      <c r="N794" s="17">
        <f t="shared" ca="1" si="819"/>
        <v>2326.377807436922</v>
      </c>
      <c r="O794" s="11">
        <f t="shared" ca="1" si="807"/>
        <v>0</v>
      </c>
      <c r="P794" s="17">
        <f t="shared" ca="1" si="808"/>
        <v>0</v>
      </c>
    </row>
    <row r="795" spans="1:16" x14ac:dyDescent="0.35">
      <c r="A795" s="14">
        <v>782</v>
      </c>
      <c r="B795" s="17">
        <f t="shared" si="805"/>
        <v>2987</v>
      </c>
      <c r="C795" s="17">
        <f t="shared" ref="C795:N795" ca="1" si="820">B795*EXP((($E$6-$E$7-0.5*$E$5^2)*$E$8)+($E$5*_xlfn.NORM.S.INV(RAND())*SQRT($E$8)))</f>
        <v>3356.4023492142087</v>
      </c>
      <c r="D795" s="17">
        <f t="shared" ca="1" si="820"/>
        <v>3425.3750463869383</v>
      </c>
      <c r="E795" s="17">
        <f t="shared" ca="1" si="820"/>
        <v>3651.0020376372013</v>
      </c>
      <c r="F795" s="17">
        <f t="shared" ca="1" si="820"/>
        <v>3673.5937774238005</v>
      </c>
      <c r="G795" s="17">
        <f t="shared" ca="1" si="820"/>
        <v>4152.1589715986338</v>
      </c>
      <c r="H795" s="17">
        <f t="shared" ca="1" si="820"/>
        <v>4319.2831782575986</v>
      </c>
      <c r="I795" s="17">
        <f t="shared" ca="1" si="820"/>
        <v>4044.0003908342669</v>
      </c>
      <c r="J795" s="17">
        <f t="shared" ca="1" si="820"/>
        <v>4504.5369130855361</v>
      </c>
      <c r="K795" s="17">
        <f t="shared" ca="1" si="820"/>
        <v>4460.3219360205267</v>
      </c>
      <c r="L795" s="17">
        <f t="shared" ca="1" si="820"/>
        <v>4335.663704450857</v>
      </c>
      <c r="M795" s="17">
        <f t="shared" ca="1" si="820"/>
        <v>4562.3803596198895</v>
      </c>
      <c r="N795" s="17">
        <f t="shared" ca="1" si="820"/>
        <v>4730.338357518287</v>
      </c>
      <c r="O795" s="11">
        <f t="shared" ca="1" si="807"/>
        <v>1</v>
      </c>
      <c r="P795" s="17">
        <f t="shared" ca="1" si="808"/>
        <v>1730.338357518287</v>
      </c>
    </row>
    <row r="796" spans="1:16" x14ac:dyDescent="0.35">
      <c r="A796" s="14">
        <v>783</v>
      </c>
      <c r="B796" s="17">
        <f t="shared" si="805"/>
        <v>2987</v>
      </c>
      <c r="C796" s="17">
        <f t="shared" ref="C796:N796" ca="1" si="821">B796*EXP((($E$6-$E$7-0.5*$E$5^2)*$E$8)+($E$5*_xlfn.NORM.S.INV(RAND())*SQRT($E$8)))</f>
        <v>2882.9418548739054</v>
      </c>
      <c r="D796" s="17">
        <f t="shared" ca="1" si="821"/>
        <v>2684.7095142881922</v>
      </c>
      <c r="E796" s="17">
        <f t="shared" ca="1" si="821"/>
        <v>2706.0428467962411</v>
      </c>
      <c r="F796" s="17">
        <f t="shared" ca="1" si="821"/>
        <v>2793.492056684966</v>
      </c>
      <c r="G796" s="17">
        <f t="shared" ca="1" si="821"/>
        <v>3008.3480700386049</v>
      </c>
      <c r="H796" s="17">
        <f t="shared" ca="1" si="821"/>
        <v>2970.013664245007</v>
      </c>
      <c r="I796" s="17">
        <f t="shared" ca="1" si="821"/>
        <v>2835.9464127627671</v>
      </c>
      <c r="J796" s="17">
        <f t="shared" ca="1" si="821"/>
        <v>2850.570225303084</v>
      </c>
      <c r="K796" s="17">
        <f t="shared" ca="1" si="821"/>
        <v>2919.3068647485406</v>
      </c>
      <c r="L796" s="17">
        <f t="shared" ca="1" si="821"/>
        <v>3151.8483788609274</v>
      </c>
      <c r="M796" s="17">
        <f t="shared" ca="1" si="821"/>
        <v>3283.5695695794911</v>
      </c>
      <c r="N796" s="17">
        <f t="shared" ca="1" si="821"/>
        <v>3696.8831228388367</v>
      </c>
      <c r="O796" s="11">
        <f t="shared" ca="1" si="807"/>
        <v>1</v>
      </c>
      <c r="P796" s="17">
        <f t="shared" ca="1" si="808"/>
        <v>696.8831228388367</v>
      </c>
    </row>
    <row r="797" spans="1:16" x14ac:dyDescent="0.35">
      <c r="A797" s="14">
        <v>784</v>
      </c>
      <c r="B797" s="17">
        <f t="shared" si="805"/>
        <v>2987</v>
      </c>
      <c r="C797" s="17">
        <f t="shared" ref="C797:N797" ca="1" si="822">B797*EXP((($E$6-$E$7-0.5*$E$5^2)*$E$8)+($E$5*_xlfn.NORM.S.INV(RAND())*SQRT($E$8)))</f>
        <v>2912.6049150932399</v>
      </c>
      <c r="D797" s="17">
        <f t="shared" ca="1" si="822"/>
        <v>2709.0061181443148</v>
      </c>
      <c r="E797" s="17">
        <f t="shared" ca="1" si="822"/>
        <v>2666.2489319942179</v>
      </c>
      <c r="F797" s="17">
        <f t="shared" ca="1" si="822"/>
        <v>3156.2993172669076</v>
      </c>
      <c r="G797" s="17">
        <f t="shared" ca="1" si="822"/>
        <v>3249.8425118101609</v>
      </c>
      <c r="H797" s="17">
        <f t="shared" ca="1" si="822"/>
        <v>3320.6670621241287</v>
      </c>
      <c r="I797" s="17">
        <f t="shared" ca="1" si="822"/>
        <v>3153.3254620401835</v>
      </c>
      <c r="J797" s="17">
        <f t="shared" ca="1" si="822"/>
        <v>3221.7176477987218</v>
      </c>
      <c r="K797" s="17">
        <f t="shared" ca="1" si="822"/>
        <v>3446.8760063420286</v>
      </c>
      <c r="L797" s="17">
        <f t="shared" ca="1" si="822"/>
        <v>3647.3485303760326</v>
      </c>
      <c r="M797" s="17">
        <f t="shared" ca="1" si="822"/>
        <v>3496.2381204257963</v>
      </c>
      <c r="N797" s="17">
        <f t="shared" ca="1" si="822"/>
        <v>3218.3319411617649</v>
      </c>
      <c r="O797" s="11">
        <f t="shared" ca="1" si="807"/>
        <v>1</v>
      </c>
      <c r="P797" s="17">
        <f t="shared" ca="1" si="808"/>
        <v>218.33194116176492</v>
      </c>
    </row>
    <row r="798" spans="1:16" x14ac:dyDescent="0.35">
      <c r="A798" s="14">
        <v>785</v>
      </c>
      <c r="B798" s="17">
        <f t="shared" si="805"/>
        <v>2987</v>
      </c>
      <c r="C798" s="17">
        <f t="shared" ref="C798:N798" ca="1" si="823">B798*EXP((($E$6-$E$7-0.5*$E$5^2)*$E$8)+($E$5*_xlfn.NORM.S.INV(RAND())*SQRT($E$8)))</f>
        <v>3295.4201787298366</v>
      </c>
      <c r="D798" s="17">
        <f t="shared" ca="1" si="823"/>
        <v>3640.8240161150388</v>
      </c>
      <c r="E798" s="17">
        <f t="shared" ca="1" si="823"/>
        <v>3598.5089703471695</v>
      </c>
      <c r="F798" s="17">
        <f t="shared" ca="1" si="823"/>
        <v>3797.056284246115</v>
      </c>
      <c r="G798" s="17">
        <f t="shared" ca="1" si="823"/>
        <v>4024.1453128025364</v>
      </c>
      <c r="H798" s="17">
        <f t="shared" ca="1" si="823"/>
        <v>4254.2387802171934</v>
      </c>
      <c r="I798" s="17">
        <f t="shared" ca="1" si="823"/>
        <v>4414.1617880465965</v>
      </c>
      <c r="J798" s="17">
        <f t="shared" ca="1" si="823"/>
        <v>4503.4229856793208</v>
      </c>
      <c r="K798" s="17">
        <f t="shared" ca="1" si="823"/>
        <v>4714.8895328074505</v>
      </c>
      <c r="L798" s="17">
        <f t="shared" ca="1" si="823"/>
        <v>5225.2078586218086</v>
      </c>
      <c r="M798" s="17">
        <f t="shared" ca="1" si="823"/>
        <v>5235.867191173882</v>
      </c>
      <c r="N798" s="17">
        <f t="shared" ca="1" si="823"/>
        <v>5135.8208525864584</v>
      </c>
      <c r="O798" s="11">
        <f t="shared" ca="1" si="807"/>
        <v>1</v>
      </c>
      <c r="P798" s="17">
        <f t="shared" ca="1" si="808"/>
        <v>2135.8208525864584</v>
      </c>
    </row>
    <row r="799" spans="1:16" x14ac:dyDescent="0.35">
      <c r="A799" s="14">
        <v>786</v>
      </c>
      <c r="B799" s="17">
        <f t="shared" si="805"/>
        <v>2987</v>
      </c>
      <c r="C799" s="17">
        <f t="shared" ref="C799:N799" ca="1" si="824">B799*EXP((($E$6-$E$7-0.5*$E$5^2)*$E$8)+($E$5*_xlfn.NORM.S.INV(RAND())*SQRT($E$8)))</f>
        <v>3274.6247514558977</v>
      </c>
      <c r="D799" s="17">
        <f t="shared" ca="1" si="824"/>
        <v>3100.3245848642227</v>
      </c>
      <c r="E799" s="17">
        <f t="shared" ca="1" si="824"/>
        <v>3357.2011255645089</v>
      </c>
      <c r="F799" s="17">
        <f t="shared" ca="1" si="824"/>
        <v>3528.9423996563592</v>
      </c>
      <c r="G799" s="17">
        <f t="shared" ca="1" si="824"/>
        <v>3336.5527946661114</v>
      </c>
      <c r="H799" s="17">
        <f t="shared" ca="1" si="824"/>
        <v>3410.7044895317981</v>
      </c>
      <c r="I799" s="17">
        <f t="shared" ca="1" si="824"/>
        <v>3753.2139642084835</v>
      </c>
      <c r="J799" s="17">
        <f t="shared" ca="1" si="824"/>
        <v>3337.3140495037915</v>
      </c>
      <c r="K799" s="17">
        <f t="shared" ca="1" si="824"/>
        <v>3498.4158989233774</v>
      </c>
      <c r="L799" s="17">
        <f t="shared" ca="1" si="824"/>
        <v>3699.5240291694222</v>
      </c>
      <c r="M799" s="17">
        <f t="shared" ca="1" si="824"/>
        <v>3555.6350071368943</v>
      </c>
      <c r="N799" s="17">
        <f t="shared" ca="1" si="824"/>
        <v>3808.757816740228</v>
      </c>
      <c r="O799" s="11">
        <f t="shared" ca="1" si="807"/>
        <v>1</v>
      </c>
      <c r="P799" s="17">
        <f t="shared" ca="1" si="808"/>
        <v>808.75781674022801</v>
      </c>
    </row>
    <row r="800" spans="1:16" x14ac:dyDescent="0.35">
      <c r="A800" s="14">
        <v>787</v>
      </c>
      <c r="B800" s="17">
        <f t="shared" si="805"/>
        <v>2987</v>
      </c>
      <c r="C800" s="17">
        <f t="shared" ref="C800:N800" ca="1" si="825">B800*EXP((($E$6-$E$7-0.5*$E$5^2)*$E$8)+($E$5*_xlfn.NORM.S.INV(RAND())*SQRT($E$8)))</f>
        <v>3189.9787847039515</v>
      </c>
      <c r="D800" s="17">
        <f t="shared" ca="1" si="825"/>
        <v>3489.943589563718</v>
      </c>
      <c r="E800" s="17">
        <f t="shared" ca="1" si="825"/>
        <v>3375.3798560694554</v>
      </c>
      <c r="F800" s="17">
        <f t="shared" ca="1" si="825"/>
        <v>3405.6968343556114</v>
      </c>
      <c r="G800" s="17">
        <f t="shared" ca="1" si="825"/>
        <v>3228.5278190911449</v>
      </c>
      <c r="H800" s="17">
        <f t="shared" ca="1" si="825"/>
        <v>3304.8299588333753</v>
      </c>
      <c r="I800" s="17">
        <f t="shared" ca="1" si="825"/>
        <v>3242.1329891320497</v>
      </c>
      <c r="J800" s="17">
        <f t="shared" ca="1" si="825"/>
        <v>3324.5511347710167</v>
      </c>
      <c r="K800" s="17">
        <f t="shared" ca="1" si="825"/>
        <v>3446.5071217755285</v>
      </c>
      <c r="L800" s="17">
        <f t="shared" ca="1" si="825"/>
        <v>3459.4974422114383</v>
      </c>
      <c r="M800" s="17">
        <f t="shared" ca="1" si="825"/>
        <v>3321.1435793827363</v>
      </c>
      <c r="N800" s="17">
        <f t="shared" ca="1" si="825"/>
        <v>3640.524541068713</v>
      </c>
      <c r="O800" s="11">
        <f t="shared" ca="1" si="807"/>
        <v>1</v>
      </c>
      <c r="P800" s="17">
        <f t="shared" ca="1" si="808"/>
        <v>640.52454106871301</v>
      </c>
    </row>
    <row r="801" spans="1:16" x14ac:dyDescent="0.35">
      <c r="A801" s="14">
        <v>788</v>
      </c>
      <c r="B801" s="17">
        <f t="shared" si="805"/>
        <v>2987</v>
      </c>
      <c r="C801" s="17">
        <f t="shared" ref="C801:N801" ca="1" si="826">B801*EXP((($E$6-$E$7-0.5*$E$5^2)*$E$8)+($E$5*_xlfn.NORM.S.INV(RAND())*SQRT($E$8)))</f>
        <v>2749.3680883931688</v>
      </c>
      <c r="D801" s="17">
        <f t="shared" ca="1" si="826"/>
        <v>2983.6672864963202</v>
      </c>
      <c r="E801" s="17">
        <f t="shared" ca="1" si="826"/>
        <v>3077.3742208139897</v>
      </c>
      <c r="F801" s="17">
        <f t="shared" ca="1" si="826"/>
        <v>3069.6240332028128</v>
      </c>
      <c r="G801" s="17">
        <f t="shared" ca="1" si="826"/>
        <v>3113.0304965110849</v>
      </c>
      <c r="H801" s="17">
        <f t="shared" ca="1" si="826"/>
        <v>3000.7959865376342</v>
      </c>
      <c r="I801" s="17">
        <f t="shared" ca="1" si="826"/>
        <v>2895.7925736092616</v>
      </c>
      <c r="J801" s="17">
        <f t="shared" ca="1" si="826"/>
        <v>3147.8852517743003</v>
      </c>
      <c r="K801" s="17">
        <f t="shared" ca="1" si="826"/>
        <v>3311.2528571223438</v>
      </c>
      <c r="L801" s="17">
        <f t="shared" ca="1" si="826"/>
        <v>3378.4181622458068</v>
      </c>
      <c r="M801" s="17">
        <f t="shared" ca="1" si="826"/>
        <v>3512.7367996736325</v>
      </c>
      <c r="N801" s="17">
        <f t="shared" ca="1" si="826"/>
        <v>3855.0930665433484</v>
      </c>
      <c r="O801" s="11">
        <f t="shared" ca="1" si="807"/>
        <v>1</v>
      </c>
      <c r="P801" s="17">
        <f t="shared" ca="1" si="808"/>
        <v>855.09306654334841</v>
      </c>
    </row>
    <row r="802" spans="1:16" x14ac:dyDescent="0.35">
      <c r="A802" s="14">
        <v>789</v>
      </c>
      <c r="B802" s="17">
        <f t="shared" si="805"/>
        <v>2987</v>
      </c>
      <c r="C802" s="17">
        <f t="shared" ref="C802:N802" ca="1" si="827">B802*EXP((($E$6-$E$7-0.5*$E$5^2)*$E$8)+($E$5*_xlfn.NORM.S.INV(RAND())*SQRT($E$8)))</f>
        <v>2920.7982540343546</v>
      </c>
      <c r="D802" s="17">
        <f t="shared" ca="1" si="827"/>
        <v>2777.6933824736025</v>
      </c>
      <c r="E802" s="17">
        <f t="shared" ca="1" si="827"/>
        <v>2916.4577170612774</v>
      </c>
      <c r="F802" s="17">
        <f t="shared" ca="1" si="827"/>
        <v>2846.9363103596002</v>
      </c>
      <c r="G802" s="17">
        <f t="shared" ca="1" si="827"/>
        <v>3035.9622098782861</v>
      </c>
      <c r="H802" s="17">
        <f t="shared" ca="1" si="827"/>
        <v>3178.831457712025</v>
      </c>
      <c r="I802" s="17">
        <f t="shared" ca="1" si="827"/>
        <v>3011.8909585169963</v>
      </c>
      <c r="J802" s="17">
        <f t="shared" ca="1" si="827"/>
        <v>3149.2095693792926</v>
      </c>
      <c r="K802" s="17">
        <f t="shared" ca="1" si="827"/>
        <v>3310.829741144978</v>
      </c>
      <c r="L802" s="17">
        <f t="shared" ca="1" si="827"/>
        <v>3113.6047092811395</v>
      </c>
      <c r="M802" s="17">
        <f t="shared" ca="1" si="827"/>
        <v>3056.719240146685</v>
      </c>
      <c r="N802" s="17">
        <f t="shared" ca="1" si="827"/>
        <v>3079.3526334526136</v>
      </c>
      <c r="O802" s="11">
        <f t="shared" ca="1" si="807"/>
        <v>1</v>
      </c>
      <c r="P802" s="17">
        <f t="shared" ca="1" si="808"/>
        <v>79.352633452613645</v>
      </c>
    </row>
    <row r="803" spans="1:16" x14ac:dyDescent="0.35">
      <c r="A803" s="14">
        <v>790</v>
      </c>
      <c r="B803" s="17">
        <f t="shared" si="805"/>
        <v>2987</v>
      </c>
      <c r="C803" s="17">
        <f t="shared" ref="C803:N803" ca="1" si="828">B803*EXP((($E$6-$E$7-0.5*$E$5^2)*$E$8)+($E$5*_xlfn.NORM.S.INV(RAND())*SQRT($E$8)))</f>
        <v>2965.3117020908085</v>
      </c>
      <c r="D803" s="17">
        <f t="shared" ca="1" si="828"/>
        <v>3141.5245211704969</v>
      </c>
      <c r="E803" s="17">
        <f t="shared" ca="1" si="828"/>
        <v>3187.0411055202221</v>
      </c>
      <c r="F803" s="17">
        <f t="shared" ca="1" si="828"/>
        <v>3266.8777345215726</v>
      </c>
      <c r="G803" s="17">
        <f t="shared" ca="1" si="828"/>
        <v>2942.1757719789939</v>
      </c>
      <c r="H803" s="17">
        <f t="shared" ca="1" si="828"/>
        <v>2812.5632573208636</v>
      </c>
      <c r="I803" s="17">
        <f t="shared" ca="1" si="828"/>
        <v>2809.8039468547377</v>
      </c>
      <c r="J803" s="17">
        <f t="shared" ca="1" si="828"/>
        <v>2418.3114651014889</v>
      </c>
      <c r="K803" s="17">
        <f t="shared" ca="1" si="828"/>
        <v>2654.6272170326324</v>
      </c>
      <c r="L803" s="17">
        <f t="shared" ca="1" si="828"/>
        <v>2626.2459732073585</v>
      </c>
      <c r="M803" s="17">
        <f t="shared" ca="1" si="828"/>
        <v>2677.9989847292113</v>
      </c>
      <c r="N803" s="17">
        <f t="shared" ca="1" si="828"/>
        <v>2807.4310897698169</v>
      </c>
      <c r="O803" s="11">
        <f t="shared" ca="1" si="807"/>
        <v>0</v>
      </c>
      <c r="P803" s="17">
        <f t="shared" ca="1" si="808"/>
        <v>0</v>
      </c>
    </row>
    <row r="804" spans="1:16" x14ac:dyDescent="0.35">
      <c r="A804" s="14">
        <v>791</v>
      </c>
      <c r="B804" s="17">
        <f t="shared" si="805"/>
        <v>2987</v>
      </c>
      <c r="C804" s="17">
        <f t="shared" ref="C804:N804" ca="1" si="829">B804*EXP((($E$6-$E$7-0.5*$E$5^2)*$E$8)+($E$5*_xlfn.NORM.S.INV(RAND())*SQRT($E$8)))</f>
        <v>2865.3689245287092</v>
      </c>
      <c r="D804" s="17">
        <f t="shared" ca="1" si="829"/>
        <v>2926.5307378669158</v>
      </c>
      <c r="E804" s="17">
        <f t="shared" ca="1" si="829"/>
        <v>2891.4209131009675</v>
      </c>
      <c r="F804" s="17">
        <f t="shared" ca="1" si="829"/>
        <v>2965.108984727482</v>
      </c>
      <c r="G804" s="17">
        <f t="shared" ca="1" si="829"/>
        <v>2580.6536957754802</v>
      </c>
      <c r="H804" s="17">
        <f t="shared" ca="1" si="829"/>
        <v>2534.3859705759542</v>
      </c>
      <c r="I804" s="17">
        <f t="shared" ca="1" si="829"/>
        <v>2524.9590490908608</v>
      </c>
      <c r="J804" s="17">
        <f t="shared" ca="1" si="829"/>
        <v>2499.7336575344616</v>
      </c>
      <c r="K804" s="17">
        <f t="shared" ca="1" si="829"/>
        <v>2579.4794486535379</v>
      </c>
      <c r="L804" s="17">
        <f t="shared" ca="1" si="829"/>
        <v>2144.3407180562135</v>
      </c>
      <c r="M804" s="17">
        <f t="shared" ca="1" si="829"/>
        <v>2004.8859378669354</v>
      </c>
      <c r="N804" s="17">
        <f t="shared" ca="1" si="829"/>
        <v>2279.7455566229687</v>
      </c>
      <c r="O804" s="11">
        <f t="shared" ca="1" si="807"/>
        <v>0</v>
      </c>
      <c r="P804" s="17">
        <f t="shared" ca="1" si="808"/>
        <v>0</v>
      </c>
    </row>
    <row r="805" spans="1:16" x14ac:dyDescent="0.35">
      <c r="A805" s="14">
        <v>792</v>
      </c>
      <c r="B805" s="17">
        <f t="shared" si="805"/>
        <v>2987</v>
      </c>
      <c r="C805" s="17">
        <f t="shared" ref="C805:N805" ca="1" si="830">B805*EXP((($E$6-$E$7-0.5*$E$5^2)*$E$8)+($E$5*_xlfn.NORM.S.INV(RAND())*SQRT($E$8)))</f>
        <v>3307.3402881951638</v>
      </c>
      <c r="D805" s="17">
        <f t="shared" ca="1" si="830"/>
        <v>3483.5891894507322</v>
      </c>
      <c r="E805" s="17">
        <f t="shared" ca="1" si="830"/>
        <v>3230.6754247533927</v>
      </c>
      <c r="F805" s="17">
        <f t="shared" ca="1" si="830"/>
        <v>3111.9113763923474</v>
      </c>
      <c r="G805" s="17">
        <f t="shared" ca="1" si="830"/>
        <v>3022.697520792809</v>
      </c>
      <c r="H805" s="17">
        <f t="shared" ca="1" si="830"/>
        <v>3155.5944373132193</v>
      </c>
      <c r="I805" s="17">
        <f t="shared" ca="1" si="830"/>
        <v>3329.0074651501063</v>
      </c>
      <c r="J805" s="17">
        <f t="shared" ca="1" si="830"/>
        <v>3231.9440090471476</v>
      </c>
      <c r="K805" s="17">
        <f t="shared" ca="1" si="830"/>
        <v>3247.4752363953867</v>
      </c>
      <c r="L805" s="17">
        <f t="shared" ca="1" si="830"/>
        <v>3335.9450546421667</v>
      </c>
      <c r="M805" s="17">
        <f t="shared" ca="1" si="830"/>
        <v>3414.8848049799362</v>
      </c>
      <c r="N805" s="17">
        <f t="shared" ca="1" si="830"/>
        <v>3173.5793143969304</v>
      </c>
      <c r="O805" s="11">
        <f t="shared" ca="1" si="807"/>
        <v>1</v>
      </c>
      <c r="P805" s="17">
        <f t="shared" ca="1" si="808"/>
        <v>173.57931439693039</v>
      </c>
    </row>
    <row r="806" spans="1:16" x14ac:dyDescent="0.35">
      <c r="A806" s="14">
        <v>793</v>
      </c>
      <c r="B806" s="17">
        <f t="shared" si="805"/>
        <v>2987</v>
      </c>
      <c r="C806" s="17">
        <f t="shared" ref="C806:N806" ca="1" si="831">B806*EXP((($E$6-$E$7-0.5*$E$5^2)*$E$8)+($E$5*_xlfn.NORM.S.INV(RAND())*SQRT($E$8)))</f>
        <v>3039.083349207574</v>
      </c>
      <c r="D806" s="17">
        <f t="shared" ca="1" si="831"/>
        <v>3320.1571892888919</v>
      </c>
      <c r="E806" s="17">
        <f t="shared" ca="1" si="831"/>
        <v>3319.7111274107724</v>
      </c>
      <c r="F806" s="17">
        <f t="shared" ca="1" si="831"/>
        <v>3201.7724547882849</v>
      </c>
      <c r="G806" s="17">
        <f t="shared" ca="1" si="831"/>
        <v>3451.0788242443132</v>
      </c>
      <c r="H806" s="17">
        <f t="shared" ca="1" si="831"/>
        <v>3690.8745572183352</v>
      </c>
      <c r="I806" s="17">
        <f t="shared" ca="1" si="831"/>
        <v>4026.1442866831503</v>
      </c>
      <c r="J806" s="17">
        <f t="shared" ca="1" si="831"/>
        <v>3938.0360487754938</v>
      </c>
      <c r="K806" s="17">
        <f t="shared" ca="1" si="831"/>
        <v>4057.9769094527915</v>
      </c>
      <c r="L806" s="17">
        <f t="shared" ca="1" si="831"/>
        <v>4338.8634418426964</v>
      </c>
      <c r="M806" s="17">
        <f t="shared" ca="1" si="831"/>
        <v>4187.9426561127011</v>
      </c>
      <c r="N806" s="17">
        <f t="shared" ca="1" si="831"/>
        <v>4368.5592151397186</v>
      </c>
      <c r="O806" s="11">
        <f t="shared" ca="1" si="807"/>
        <v>1</v>
      </c>
      <c r="P806" s="17">
        <f t="shared" ca="1" si="808"/>
        <v>1368.5592151397186</v>
      </c>
    </row>
    <row r="807" spans="1:16" x14ac:dyDescent="0.35">
      <c r="A807" s="14">
        <v>794</v>
      </c>
      <c r="B807" s="17">
        <f t="shared" si="805"/>
        <v>2987</v>
      </c>
      <c r="C807" s="17">
        <f t="shared" ref="C807:N807" ca="1" si="832">B807*EXP((($E$6-$E$7-0.5*$E$5^2)*$E$8)+($E$5*_xlfn.NORM.S.INV(RAND())*SQRT($E$8)))</f>
        <v>2798.1812662996099</v>
      </c>
      <c r="D807" s="17">
        <f t="shared" ca="1" si="832"/>
        <v>2800.864149829436</v>
      </c>
      <c r="E807" s="17">
        <f t="shared" ca="1" si="832"/>
        <v>2842.554272733923</v>
      </c>
      <c r="F807" s="17">
        <f t="shared" ca="1" si="832"/>
        <v>3194.0258678215673</v>
      </c>
      <c r="G807" s="17">
        <f t="shared" ca="1" si="832"/>
        <v>3230.138533830584</v>
      </c>
      <c r="H807" s="17">
        <f t="shared" ca="1" si="832"/>
        <v>3286.2407933259415</v>
      </c>
      <c r="I807" s="17">
        <f t="shared" ca="1" si="832"/>
        <v>3191.5898081363407</v>
      </c>
      <c r="J807" s="17">
        <f t="shared" ca="1" si="832"/>
        <v>3276.2474302781911</v>
      </c>
      <c r="K807" s="17">
        <f t="shared" ca="1" si="832"/>
        <v>3714.3596649123019</v>
      </c>
      <c r="L807" s="17">
        <f t="shared" ca="1" si="832"/>
        <v>3554.3629731246306</v>
      </c>
      <c r="M807" s="17">
        <f t="shared" ca="1" si="832"/>
        <v>3458.2691501353215</v>
      </c>
      <c r="N807" s="17">
        <f t="shared" ca="1" si="832"/>
        <v>3629.1115385646199</v>
      </c>
      <c r="O807" s="11">
        <f t="shared" ca="1" si="807"/>
        <v>1</v>
      </c>
      <c r="P807" s="17">
        <f t="shared" ca="1" si="808"/>
        <v>629.11153856461988</v>
      </c>
    </row>
    <row r="808" spans="1:16" x14ac:dyDescent="0.35">
      <c r="A808" s="14">
        <v>795</v>
      </c>
      <c r="B808" s="17">
        <f t="shared" si="805"/>
        <v>2987</v>
      </c>
      <c r="C808" s="17">
        <f t="shared" ref="C808:N808" ca="1" si="833">B808*EXP((($E$6-$E$7-0.5*$E$5^2)*$E$8)+($E$5*_xlfn.NORM.S.INV(RAND())*SQRT($E$8)))</f>
        <v>3006.6744762262801</v>
      </c>
      <c r="D808" s="17">
        <f t="shared" ca="1" si="833"/>
        <v>3180.2145427462447</v>
      </c>
      <c r="E808" s="17">
        <f t="shared" ca="1" si="833"/>
        <v>3314.6312705895989</v>
      </c>
      <c r="F808" s="17">
        <f t="shared" ca="1" si="833"/>
        <v>2966.2464512496881</v>
      </c>
      <c r="G808" s="17">
        <f t="shared" ca="1" si="833"/>
        <v>2992.0576092153192</v>
      </c>
      <c r="H808" s="17">
        <f t="shared" ca="1" si="833"/>
        <v>2932.697382825595</v>
      </c>
      <c r="I808" s="17">
        <f t="shared" ca="1" si="833"/>
        <v>3004.9902062154233</v>
      </c>
      <c r="J808" s="17">
        <f t="shared" ca="1" si="833"/>
        <v>2746.3453955903883</v>
      </c>
      <c r="K808" s="17">
        <f t="shared" ca="1" si="833"/>
        <v>2678.7035537918482</v>
      </c>
      <c r="L808" s="17">
        <f t="shared" ca="1" si="833"/>
        <v>2671.563021534696</v>
      </c>
      <c r="M808" s="17">
        <f t="shared" ca="1" si="833"/>
        <v>2641.3240332678492</v>
      </c>
      <c r="N808" s="17">
        <f t="shared" ca="1" si="833"/>
        <v>2570.5404199258428</v>
      </c>
      <c r="O808" s="11">
        <f t="shared" ca="1" si="807"/>
        <v>0</v>
      </c>
      <c r="P808" s="17">
        <f t="shared" ca="1" si="808"/>
        <v>0</v>
      </c>
    </row>
    <row r="809" spans="1:16" x14ac:dyDescent="0.35">
      <c r="A809" s="14">
        <v>796</v>
      </c>
      <c r="B809" s="17">
        <f t="shared" si="805"/>
        <v>2987</v>
      </c>
      <c r="C809" s="17">
        <f t="shared" ref="C809:N809" ca="1" si="834">B809*EXP((($E$6-$E$7-0.5*$E$5^2)*$E$8)+($E$5*_xlfn.NORM.S.INV(RAND())*SQRT($E$8)))</f>
        <v>3023.8536080179733</v>
      </c>
      <c r="D809" s="17">
        <f t="shared" ca="1" si="834"/>
        <v>2769.9493213550172</v>
      </c>
      <c r="E809" s="17">
        <f t="shared" ca="1" si="834"/>
        <v>2786.1852184706559</v>
      </c>
      <c r="F809" s="17">
        <f t="shared" ca="1" si="834"/>
        <v>2909.4641472552516</v>
      </c>
      <c r="G809" s="17">
        <f t="shared" ca="1" si="834"/>
        <v>2813.5229693345486</v>
      </c>
      <c r="H809" s="17">
        <f t="shared" ca="1" si="834"/>
        <v>2733.1034549133205</v>
      </c>
      <c r="I809" s="17">
        <f t="shared" ca="1" si="834"/>
        <v>2463.7485767948237</v>
      </c>
      <c r="J809" s="17">
        <f t="shared" ca="1" si="834"/>
        <v>2593.7264153664028</v>
      </c>
      <c r="K809" s="17">
        <f t="shared" ca="1" si="834"/>
        <v>2667.8059398390019</v>
      </c>
      <c r="L809" s="17">
        <f t="shared" ca="1" si="834"/>
        <v>2858.7347924547662</v>
      </c>
      <c r="M809" s="17">
        <f t="shared" ca="1" si="834"/>
        <v>2920.5055977600723</v>
      </c>
      <c r="N809" s="17">
        <f t="shared" ca="1" si="834"/>
        <v>2923.4247814381383</v>
      </c>
      <c r="O809" s="11">
        <f t="shared" ca="1" si="807"/>
        <v>0</v>
      </c>
      <c r="P809" s="17">
        <f t="shared" ca="1" si="808"/>
        <v>0</v>
      </c>
    </row>
    <row r="810" spans="1:16" x14ac:dyDescent="0.35">
      <c r="A810" s="14">
        <v>797</v>
      </c>
      <c r="B810" s="17">
        <f t="shared" si="805"/>
        <v>2987</v>
      </c>
      <c r="C810" s="17">
        <f t="shared" ref="C810:N810" ca="1" si="835">B810*EXP((($E$6-$E$7-0.5*$E$5^2)*$E$8)+($E$5*_xlfn.NORM.S.INV(RAND())*SQRT($E$8)))</f>
        <v>3124.4685652265184</v>
      </c>
      <c r="D810" s="17">
        <f t="shared" ca="1" si="835"/>
        <v>3181.9280413879883</v>
      </c>
      <c r="E810" s="17">
        <f t="shared" ca="1" si="835"/>
        <v>3263.3890613319168</v>
      </c>
      <c r="F810" s="17">
        <f t="shared" ca="1" si="835"/>
        <v>3246.5270967363763</v>
      </c>
      <c r="G810" s="17">
        <f t="shared" ca="1" si="835"/>
        <v>3448.9447997145767</v>
      </c>
      <c r="H810" s="17">
        <f t="shared" ca="1" si="835"/>
        <v>3632.4330373058792</v>
      </c>
      <c r="I810" s="17">
        <f t="shared" ca="1" si="835"/>
        <v>3483.1372853977055</v>
      </c>
      <c r="J810" s="17">
        <f t="shared" ca="1" si="835"/>
        <v>3559.2688512121795</v>
      </c>
      <c r="K810" s="17">
        <f t="shared" ca="1" si="835"/>
        <v>3653.0364491875935</v>
      </c>
      <c r="L810" s="17">
        <f t="shared" ca="1" si="835"/>
        <v>3719.8184244860608</v>
      </c>
      <c r="M810" s="17">
        <f t="shared" ca="1" si="835"/>
        <v>3718.8216821916217</v>
      </c>
      <c r="N810" s="17">
        <f t="shared" ca="1" si="835"/>
        <v>3821.3553409505566</v>
      </c>
      <c r="O810" s="11">
        <f t="shared" ca="1" si="807"/>
        <v>1</v>
      </c>
      <c r="P810" s="17">
        <f t="shared" ca="1" si="808"/>
        <v>821.35534095055664</v>
      </c>
    </row>
    <row r="811" spans="1:16" x14ac:dyDescent="0.35">
      <c r="A811" s="14">
        <v>798</v>
      </c>
      <c r="B811" s="17">
        <f t="shared" si="805"/>
        <v>2987</v>
      </c>
      <c r="C811" s="17">
        <f t="shared" ref="C811:N811" ca="1" si="836">B811*EXP((($E$6-$E$7-0.5*$E$5^2)*$E$8)+($E$5*_xlfn.NORM.S.INV(RAND())*SQRT($E$8)))</f>
        <v>2978.4135634222425</v>
      </c>
      <c r="D811" s="17">
        <f t="shared" ca="1" si="836"/>
        <v>3286.8239116439636</v>
      </c>
      <c r="E811" s="17">
        <f t="shared" ca="1" si="836"/>
        <v>3398.0821466712805</v>
      </c>
      <c r="F811" s="17">
        <f t="shared" ca="1" si="836"/>
        <v>3593.1994687367755</v>
      </c>
      <c r="G811" s="17">
        <f t="shared" ca="1" si="836"/>
        <v>3506.7866006115069</v>
      </c>
      <c r="H811" s="17">
        <f t="shared" ca="1" si="836"/>
        <v>3530.9964299981657</v>
      </c>
      <c r="I811" s="17">
        <f t="shared" ca="1" si="836"/>
        <v>3337.9311516377593</v>
      </c>
      <c r="J811" s="17">
        <f t="shared" ca="1" si="836"/>
        <v>2944.5521015901072</v>
      </c>
      <c r="K811" s="17">
        <f t="shared" ca="1" si="836"/>
        <v>2705.4893576625636</v>
      </c>
      <c r="L811" s="17">
        <f t="shared" ca="1" si="836"/>
        <v>2745.3410500611612</v>
      </c>
      <c r="M811" s="17">
        <f t="shared" ca="1" si="836"/>
        <v>2740.2960796244347</v>
      </c>
      <c r="N811" s="17">
        <f t="shared" ca="1" si="836"/>
        <v>2691.8160536608116</v>
      </c>
      <c r="O811" s="11">
        <f t="shared" ca="1" si="807"/>
        <v>0</v>
      </c>
      <c r="P811" s="17">
        <f t="shared" ca="1" si="808"/>
        <v>0</v>
      </c>
    </row>
    <row r="812" spans="1:16" x14ac:dyDescent="0.35">
      <c r="A812" s="14">
        <v>799</v>
      </c>
      <c r="B812" s="17">
        <f t="shared" si="805"/>
        <v>2987</v>
      </c>
      <c r="C812" s="17">
        <f t="shared" ref="C812:N812" ca="1" si="837">B812*EXP((($E$6-$E$7-0.5*$E$5^2)*$E$8)+($E$5*_xlfn.NORM.S.INV(RAND())*SQRT($E$8)))</f>
        <v>2997.4597541618705</v>
      </c>
      <c r="D812" s="17">
        <f t="shared" ca="1" si="837"/>
        <v>3004.00785213891</v>
      </c>
      <c r="E812" s="17">
        <f t="shared" ca="1" si="837"/>
        <v>3187.2094515759859</v>
      </c>
      <c r="F812" s="17">
        <f t="shared" ca="1" si="837"/>
        <v>3086.9386899442975</v>
      </c>
      <c r="G812" s="17">
        <f t="shared" ca="1" si="837"/>
        <v>2952.6825471502452</v>
      </c>
      <c r="H812" s="17">
        <f t="shared" ca="1" si="837"/>
        <v>2815.3138904501666</v>
      </c>
      <c r="I812" s="17">
        <f t="shared" ca="1" si="837"/>
        <v>2800.123066270316</v>
      </c>
      <c r="J812" s="17">
        <f t="shared" ca="1" si="837"/>
        <v>2929.405853560078</v>
      </c>
      <c r="K812" s="17">
        <f t="shared" ca="1" si="837"/>
        <v>2961.1288456784764</v>
      </c>
      <c r="L812" s="17">
        <f t="shared" ca="1" si="837"/>
        <v>3326.7811463426524</v>
      </c>
      <c r="M812" s="17">
        <f t="shared" ca="1" si="837"/>
        <v>3494.0611666653031</v>
      </c>
      <c r="N812" s="17">
        <f t="shared" ca="1" si="837"/>
        <v>3865.0226579590831</v>
      </c>
      <c r="O812" s="11">
        <f t="shared" ca="1" si="807"/>
        <v>1</v>
      </c>
      <c r="P812" s="17">
        <f t="shared" ca="1" si="808"/>
        <v>865.02265795908306</v>
      </c>
    </row>
    <row r="813" spans="1:16" x14ac:dyDescent="0.35">
      <c r="A813" s="14">
        <v>800</v>
      </c>
      <c r="B813" s="17">
        <f t="shared" si="805"/>
        <v>2987</v>
      </c>
      <c r="C813" s="17">
        <f t="shared" ref="C813:N813" ca="1" si="838">B813*EXP((($E$6-$E$7-0.5*$E$5^2)*$E$8)+($E$5*_xlfn.NORM.S.INV(RAND())*SQRT($E$8)))</f>
        <v>3292.3643437975015</v>
      </c>
      <c r="D813" s="17">
        <f t="shared" ca="1" si="838"/>
        <v>3208.0248758765688</v>
      </c>
      <c r="E813" s="17">
        <f t="shared" ca="1" si="838"/>
        <v>3681.7164317024058</v>
      </c>
      <c r="F813" s="17">
        <f t="shared" ca="1" si="838"/>
        <v>3863.3544652027444</v>
      </c>
      <c r="G813" s="17">
        <f t="shared" ca="1" si="838"/>
        <v>3758.2648288847354</v>
      </c>
      <c r="H813" s="17">
        <f t="shared" ca="1" si="838"/>
        <v>3734.2960047959364</v>
      </c>
      <c r="I813" s="17">
        <f t="shared" ca="1" si="838"/>
        <v>3598.436740799445</v>
      </c>
      <c r="J813" s="17">
        <f t="shared" ca="1" si="838"/>
        <v>3613.1579570696945</v>
      </c>
      <c r="K813" s="17">
        <f t="shared" ca="1" si="838"/>
        <v>3561.3690976030316</v>
      </c>
      <c r="L813" s="17">
        <f t="shared" ca="1" si="838"/>
        <v>3607.7929792951008</v>
      </c>
      <c r="M813" s="17">
        <f t="shared" ca="1" si="838"/>
        <v>3578.2511721105761</v>
      </c>
      <c r="N813" s="17">
        <f t="shared" ca="1" si="838"/>
        <v>3731.9857297832809</v>
      </c>
      <c r="O813" s="11">
        <f t="shared" ca="1" si="807"/>
        <v>1</v>
      </c>
      <c r="P813" s="17">
        <f t="shared" ca="1" si="808"/>
        <v>731.98572978328093</v>
      </c>
    </row>
    <row r="814" spans="1:16" x14ac:dyDescent="0.35">
      <c r="A814" s="14">
        <v>801</v>
      </c>
      <c r="B814" s="17">
        <f t="shared" si="805"/>
        <v>2987</v>
      </c>
      <c r="C814" s="17">
        <f t="shared" ref="C814:N814" ca="1" si="839">B814*EXP((($E$6-$E$7-0.5*$E$5^2)*$E$8)+($E$5*_xlfn.NORM.S.INV(RAND())*SQRT($E$8)))</f>
        <v>3021.3080136410845</v>
      </c>
      <c r="D814" s="17">
        <f t="shared" ca="1" si="839"/>
        <v>3221.6866041544831</v>
      </c>
      <c r="E814" s="17">
        <f t="shared" ca="1" si="839"/>
        <v>3191.7528634145137</v>
      </c>
      <c r="F814" s="17">
        <f t="shared" ca="1" si="839"/>
        <v>3321.8950491661762</v>
      </c>
      <c r="G814" s="17">
        <f t="shared" ca="1" si="839"/>
        <v>3268.7872663397211</v>
      </c>
      <c r="H814" s="17">
        <f t="shared" ca="1" si="839"/>
        <v>3130.2563698560439</v>
      </c>
      <c r="I814" s="17">
        <f t="shared" ca="1" si="839"/>
        <v>3494.417185655911</v>
      </c>
      <c r="J814" s="17">
        <f t="shared" ca="1" si="839"/>
        <v>3643.332436405452</v>
      </c>
      <c r="K814" s="17">
        <f t="shared" ca="1" si="839"/>
        <v>3933.5657457451521</v>
      </c>
      <c r="L814" s="17">
        <f t="shared" ca="1" si="839"/>
        <v>3751.3794444295827</v>
      </c>
      <c r="M814" s="17">
        <f t="shared" ca="1" si="839"/>
        <v>3605.2297087967449</v>
      </c>
      <c r="N814" s="17">
        <f t="shared" ca="1" si="839"/>
        <v>3829.6975342113174</v>
      </c>
      <c r="O814" s="11">
        <f t="shared" ca="1" si="807"/>
        <v>1</v>
      </c>
      <c r="P814" s="17">
        <f t="shared" ca="1" si="808"/>
        <v>829.69753421131736</v>
      </c>
    </row>
    <row r="815" spans="1:16" x14ac:dyDescent="0.35">
      <c r="A815" s="14">
        <v>802</v>
      </c>
      <c r="B815" s="17">
        <f t="shared" si="805"/>
        <v>2987</v>
      </c>
      <c r="C815" s="17">
        <f t="shared" ref="C815:N815" ca="1" si="840">B815*EXP((($E$6-$E$7-0.5*$E$5^2)*$E$8)+($E$5*_xlfn.NORM.S.INV(RAND())*SQRT($E$8)))</f>
        <v>3035.2959355223379</v>
      </c>
      <c r="D815" s="17">
        <f t="shared" ca="1" si="840"/>
        <v>3076.8734497390979</v>
      </c>
      <c r="E815" s="17">
        <f t="shared" ca="1" si="840"/>
        <v>3117.7301695017049</v>
      </c>
      <c r="F815" s="17">
        <f t="shared" ca="1" si="840"/>
        <v>3389.4855017861155</v>
      </c>
      <c r="G815" s="17">
        <f t="shared" ca="1" si="840"/>
        <v>3470.1210824101572</v>
      </c>
      <c r="H815" s="17">
        <f t="shared" ca="1" si="840"/>
        <v>3696.2483879916849</v>
      </c>
      <c r="I815" s="17">
        <f t="shared" ca="1" si="840"/>
        <v>4342.3327872775917</v>
      </c>
      <c r="J815" s="17">
        <f t="shared" ca="1" si="840"/>
        <v>4399.1472780460344</v>
      </c>
      <c r="K815" s="17">
        <f t="shared" ca="1" si="840"/>
        <v>4252.843486250611</v>
      </c>
      <c r="L815" s="17">
        <f t="shared" ca="1" si="840"/>
        <v>3973.2288315558435</v>
      </c>
      <c r="M815" s="17">
        <f t="shared" ca="1" si="840"/>
        <v>4325.7306801118593</v>
      </c>
      <c r="N815" s="17">
        <f t="shared" ca="1" si="840"/>
        <v>4270.4116468948132</v>
      </c>
      <c r="O815" s="11">
        <f t="shared" ca="1" si="807"/>
        <v>1</v>
      </c>
      <c r="P815" s="17">
        <f t="shared" ca="1" si="808"/>
        <v>1270.4116468948132</v>
      </c>
    </row>
    <row r="816" spans="1:16" x14ac:dyDescent="0.35">
      <c r="A816" s="14">
        <v>803</v>
      </c>
      <c r="B816" s="17">
        <f t="shared" si="805"/>
        <v>2987</v>
      </c>
      <c r="C816" s="17">
        <f t="shared" ref="C816:N816" ca="1" si="841">B816*EXP((($E$6-$E$7-0.5*$E$5^2)*$E$8)+($E$5*_xlfn.NORM.S.INV(RAND())*SQRT($E$8)))</f>
        <v>3060.0514045899208</v>
      </c>
      <c r="D816" s="17">
        <f t="shared" ca="1" si="841"/>
        <v>2968.9641407214363</v>
      </c>
      <c r="E816" s="17">
        <f t="shared" ca="1" si="841"/>
        <v>3228.4158709699782</v>
      </c>
      <c r="F816" s="17">
        <f t="shared" ca="1" si="841"/>
        <v>3045.5617712629123</v>
      </c>
      <c r="G816" s="17">
        <f t="shared" ca="1" si="841"/>
        <v>3182.2793348499958</v>
      </c>
      <c r="H816" s="17">
        <f t="shared" ca="1" si="841"/>
        <v>3069.6783178508272</v>
      </c>
      <c r="I816" s="17">
        <f t="shared" ca="1" si="841"/>
        <v>3169.3020479845336</v>
      </c>
      <c r="J816" s="17">
        <f t="shared" ca="1" si="841"/>
        <v>3348.0847050046509</v>
      </c>
      <c r="K816" s="17">
        <f t="shared" ca="1" si="841"/>
        <v>3446.1631923085802</v>
      </c>
      <c r="L816" s="17">
        <f t="shared" ca="1" si="841"/>
        <v>3302.7218142630686</v>
      </c>
      <c r="M816" s="17">
        <f t="shared" ca="1" si="841"/>
        <v>3401.5198723735898</v>
      </c>
      <c r="N816" s="17">
        <f t="shared" ca="1" si="841"/>
        <v>3397.9103332816044</v>
      </c>
      <c r="O816" s="11">
        <f t="shared" ca="1" si="807"/>
        <v>1</v>
      </c>
      <c r="P816" s="17">
        <f t="shared" ca="1" si="808"/>
        <v>397.91033328160438</v>
      </c>
    </row>
    <row r="817" spans="1:16" x14ac:dyDescent="0.35">
      <c r="A817" s="14">
        <v>804</v>
      </c>
      <c r="B817" s="17">
        <f t="shared" si="805"/>
        <v>2987</v>
      </c>
      <c r="C817" s="17">
        <f t="shared" ref="C817:N817" ca="1" si="842">B817*EXP((($E$6-$E$7-0.5*$E$5^2)*$E$8)+($E$5*_xlfn.NORM.S.INV(RAND())*SQRT($E$8)))</f>
        <v>3047.4308020543563</v>
      </c>
      <c r="D817" s="17">
        <f t="shared" ca="1" si="842"/>
        <v>3175.0364557217822</v>
      </c>
      <c r="E817" s="17">
        <f t="shared" ca="1" si="842"/>
        <v>3402.3282837027805</v>
      </c>
      <c r="F817" s="17">
        <f t="shared" ca="1" si="842"/>
        <v>3430.2692312277104</v>
      </c>
      <c r="G817" s="17">
        <f t="shared" ca="1" si="842"/>
        <v>3380.0736994205668</v>
      </c>
      <c r="H817" s="17">
        <f t="shared" ca="1" si="842"/>
        <v>3248.1234020850225</v>
      </c>
      <c r="I817" s="17">
        <f t="shared" ca="1" si="842"/>
        <v>3402.0076245624787</v>
      </c>
      <c r="J817" s="17">
        <f t="shared" ca="1" si="842"/>
        <v>3552.7512145523924</v>
      </c>
      <c r="K817" s="17">
        <f t="shared" ca="1" si="842"/>
        <v>3366.5520302369332</v>
      </c>
      <c r="L817" s="17">
        <f t="shared" ca="1" si="842"/>
        <v>3123.3758464092148</v>
      </c>
      <c r="M817" s="17">
        <f t="shared" ca="1" si="842"/>
        <v>3210.6353563289376</v>
      </c>
      <c r="N817" s="17">
        <f t="shared" ca="1" si="842"/>
        <v>3513.3246281260595</v>
      </c>
      <c r="O817" s="11">
        <f t="shared" ca="1" si="807"/>
        <v>1</v>
      </c>
      <c r="P817" s="17">
        <f t="shared" ca="1" si="808"/>
        <v>513.32462812605945</v>
      </c>
    </row>
    <row r="818" spans="1:16" x14ac:dyDescent="0.35">
      <c r="A818" s="14">
        <v>805</v>
      </c>
      <c r="B818" s="17">
        <f t="shared" si="805"/>
        <v>2987</v>
      </c>
      <c r="C818" s="17">
        <f t="shared" ref="C818:N818" ca="1" si="843">B818*EXP((($E$6-$E$7-0.5*$E$5^2)*$E$8)+($E$5*_xlfn.NORM.S.INV(RAND())*SQRT($E$8)))</f>
        <v>3042.5098238605801</v>
      </c>
      <c r="D818" s="17">
        <f t="shared" ca="1" si="843"/>
        <v>3012.2958669324353</v>
      </c>
      <c r="E818" s="17">
        <f t="shared" ca="1" si="843"/>
        <v>3087.5217979308686</v>
      </c>
      <c r="F818" s="17">
        <f t="shared" ca="1" si="843"/>
        <v>3091.265471826443</v>
      </c>
      <c r="G818" s="17">
        <f t="shared" ca="1" si="843"/>
        <v>3335.4041252129582</v>
      </c>
      <c r="H818" s="17">
        <f t="shared" ca="1" si="843"/>
        <v>3267.7167360476797</v>
      </c>
      <c r="I818" s="17">
        <f t="shared" ca="1" si="843"/>
        <v>3087.7633169122064</v>
      </c>
      <c r="J818" s="17">
        <f t="shared" ca="1" si="843"/>
        <v>3003.6596112711982</v>
      </c>
      <c r="K818" s="17">
        <f t="shared" ca="1" si="843"/>
        <v>2811.3110431892642</v>
      </c>
      <c r="L818" s="17">
        <f t="shared" ca="1" si="843"/>
        <v>2436.7580859243012</v>
      </c>
      <c r="M818" s="17">
        <f t="shared" ca="1" si="843"/>
        <v>2687.9273383213213</v>
      </c>
      <c r="N818" s="17">
        <f t="shared" ca="1" si="843"/>
        <v>2948.6067955917752</v>
      </c>
      <c r="O818" s="11">
        <f t="shared" ca="1" si="807"/>
        <v>0</v>
      </c>
      <c r="P818" s="17">
        <f t="shared" ca="1" si="808"/>
        <v>0</v>
      </c>
    </row>
    <row r="819" spans="1:16" x14ac:dyDescent="0.35">
      <c r="A819" s="14">
        <v>806</v>
      </c>
      <c r="B819" s="17">
        <f t="shared" si="805"/>
        <v>2987</v>
      </c>
      <c r="C819" s="17">
        <f t="shared" ref="C819:N819" ca="1" si="844">B819*EXP((($E$6-$E$7-0.5*$E$5^2)*$E$8)+($E$5*_xlfn.NORM.S.INV(RAND())*SQRT($E$8)))</f>
        <v>3003.7993697669863</v>
      </c>
      <c r="D819" s="17">
        <f t="shared" ca="1" si="844"/>
        <v>3158.9831909501668</v>
      </c>
      <c r="E819" s="17">
        <f t="shared" ca="1" si="844"/>
        <v>2980.5779014771997</v>
      </c>
      <c r="F819" s="17">
        <f t="shared" ca="1" si="844"/>
        <v>2753.4915270474103</v>
      </c>
      <c r="G819" s="17">
        <f t="shared" ca="1" si="844"/>
        <v>2451.494849778227</v>
      </c>
      <c r="H819" s="17">
        <f t="shared" ca="1" si="844"/>
        <v>2676.3867882919494</v>
      </c>
      <c r="I819" s="17">
        <f t="shared" ca="1" si="844"/>
        <v>2678.3855582582401</v>
      </c>
      <c r="J819" s="17">
        <f t="shared" ca="1" si="844"/>
        <v>2370.4878707193097</v>
      </c>
      <c r="K819" s="17">
        <f t="shared" ca="1" si="844"/>
        <v>2499.5950050507831</v>
      </c>
      <c r="L819" s="17">
        <f t="shared" ca="1" si="844"/>
        <v>2529.9292835479778</v>
      </c>
      <c r="M819" s="17">
        <f t="shared" ca="1" si="844"/>
        <v>2454.7384700029211</v>
      </c>
      <c r="N819" s="17">
        <f t="shared" ca="1" si="844"/>
        <v>2402.8142474425717</v>
      </c>
      <c r="O819" s="11">
        <f t="shared" ca="1" si="807"/>
        <v>0</v>
      </c>
      <c r="P819" s="17">
        <f t="shared" ca="1" si="808"/>
        <v>0</v>
      </c>
    </row>
    <row r="820" spans="1:16" x14ac:dyDescent="0.35">
      <c r="A820" s="14">
        <v>807</v>
      </c>
      <c r="B820" s="17">
        <f t="shared" si="805"/>
        <v>2987</v>
      </c>
      <c r="C820" s="17">
        <f t="shared" ref="C820:N820" ca="1" si="845">B820*EXP((($E$6-$E$7-0.5*$E$5^2)*$E$8)+($E$5*_xlfn.NORM.S.INV(RAND())*SQRT($E$8)))</f>
        <v>3121.3169308497318</v>
      </c>
      <c r="D820" s="17">
        <f t="shared" ca="1" si="845"/>
        <v>3185.1506704140825</v>
      </c>
      <c r="E820" s="17">
        <f t="shared" ca="1" si="845"/>
        <v>3205.9146935713798</v>
      </c>
      <c r="F820" s="17">
        <f t="shared" ca="1" si="845"/>
        <v>3145.0139465769598</v>
      </c>
      <c r="G820" s="17">
        <f t="shared" ca="1" si="845"/>
        <v>3137.308376239841</v>
      </c>
      <c r="H820" s="17">
        <f t="shared" ca="1" si="845"/>
        <v>3165.7587953872767</v>
      </c>
      <c r="I820" s="17">
        <f t="shared" ca="1" si="845"/>
        <v>3222.9634112912677</v>
      </c>
      <c r="J820" s="17">
        <f t="shared" ca="1" si="845"/>
        <v>3475.0456677837101</v>
      </c>
      <c r="K820" s="17">
        <f t="shared" ca="1" si="845"/>
        <v>3623.2381422200619</v>
      </c>
      <c r="L820" s="17">
        <f t="shared" ca="1" si="845"/>
        <v>3531.2284532907411</v>
      </c>
      <c r="M820" s="17">
        <f t="shared" ca="1" si="845"/>
        <v>3565.7921473923643</v>
      </c>
      <c r="N820" s="17">
        <f t="shared" ca="1" si="845"/>
        <v>3813.981929439411</v>
      </c>
      <c r="O820" s="11">
        <f t="shared" ca="1" si="807"/>
        <v>1</v>
      </c>
      <c r="P820" s="17">
        <f t="shared" ca="1" si="808"/>
        <v>813.98192943941103</v>
      </c>
    </row>
    <row r="821" spans="1:16" x14ac:dyDescent="0.35">
      <c r="A821" s="14">
        <v>808</v>
      </c>
      <c r="B821" s="17">
        <f t="shared" si="805"/>
        <v>2987</v>
      </c>
      <c r="C821" s="17">
        <f t="shared" ref="C821:N821" ca="1" si="846">B821*EXP((($E$6-$E$7-0.5*$E$5^2)*$E$8)+($E$5*_xlfn.NORM.S.INV(RAND())*SQRT($E$8)))</f>
        <v>2791.8134457542815</v>
      </c>
      <c r="D821" s="17">
        <f t="shared" ca="1" si="846"/>
        <v>3033.2333284885635</v>
      </c>
      <c r="E821" s="17">
        <f t="shared" ca="1" si="846"/>
        <v>3074.0742598786319</v>
      </c>
      <c r="F821" s="17">
        <f t="shared" ca="1" si="846"/>
        <v>3156.7721632863854</v>
      </c>
      <c r="G821" s="17">
        <f t="shared" ca="1" si="846"/>
        <v>3144.4199992737699</v>
      </c>
      <c r="H821" s="17">
        <f t="shared" ca="1" si="846"/>
        <v>3423.2383665043649</v>
      </c>
      <c r="I821" s="17">
        <f t="shared" ca="1" si="846"/>
        <v>3831.9046212169796</v>
      </c>
      <c r="J821" s="17">
        <f t="shared" ca="1" si="846"/>
        <v>3656.6147614018532</v>
      </c>
      <c r="K821" s="17">
        <f t="shared" ca="1" si="846"/>
        <v>3845.5340737914826</v>
      </c>
      <c r="L821" s="17">
        <f t="shared" ca="1" si="846"/>
        <v>3947.2589992063913</v>
      </c>
      <c r="M821" s="17">
        <f t="shared" ca="1" si="846"/>
        <v>4869.9679616860994</v>
      </c>
      <c r="N821" s="17">
        <f t="shared" ca="1" si="846"/>
        <v>4631.9008501849275</v>
      </c>
      <c r="O821" s="11">
        <f t="shared" ca="1" si="807"/>
        <v>1</v>
      </c>
      <c r="P821" s="17">
        <f t="shared" ca="1" si="808"/>
        <v>1631.9008501849275</v>
      </c>
    </row>
    <row r="822" spans="1:16" x14ac:dyDescent="0.35">
      <c r="A822" s="14">
        <v>809</v>
      </c>
      <c r="B822" s="17">
        <f t="shared" si="805"/>
        <v>2987</v>
      </c>
      <c r="C822" s="17">
        <f t="shared" ref="C822:N822" ca="1" si="847">B822*EXP((($E$6-$E$7-0.5*$E$5^2)*$E$8)+($E$5*_xlfn.NORM.S.INV(RAND())*SQRT($E$8)))</f>
        <v>3015.3455017947658</v>
      </c>
      <c r="D822" s="17">
        <f t="shared" ca="1" si="847"/>
        <v>2889.0417839699057</v>
      </c>
      <c r="E822" s="17">
        <f t="shared" ca="1" si="847"/>
        <v>2702.0172569694732</v>
      </c>
      <c r="F822" s="17">
        <f t="shared" ca="1" si="847"/>
        <v>2922.0747606924883</v>
      </c>
      <c r="G822" s="17">
        <f t="shared" ca="1" si="847"/>
        <v>2893.3339342709783</v>
      </c>
      <c r="H822" s="17">
        <f t="shared" ca="1" si="847"/>
        <v>2976.4006750678077</v>
      </c>
      <c r="I822" s="17">
        <f t="shared" ca="1" si="847"/>
        <v>2889.5322040732244</v>
      </c>
      <c r="J822" s="17">
        <f t="shared" ca="1" si="847"/>
        <v>2930.7920180487486</v>
      </c>
      <c r="K822" s="17">
        <f t="shared" ca="1" si="847"/>
        <v>2904.7447085964914</v>
      </c>
      <c r="L822" s="17">
        <f t="shared" ca="1" si="847"/>
        <v>2959.6670769092398</v>
      </c>
      <c r="M822" s="17">
        <f t="shared" ca="1" si="847"/>
        <v>2845.0038370927373</v>
      </c>
      <c r="N822" s="17">
        <f t="shared" ca="1" si="847"/>
        <v>2800.8220065646988</v>
      </c>
      <c r="O822" s="11">
        <f t="shared" ca="1" si="807"/>
        <v>0</v>
      </c>
      <c r="P822" s="17">
        <f t="shared" ca="1" si="808"/>
        <v>0</v>
      </c>
    </row>
    <row r="823" spans="1:16" x14ac:dyDescent="0.35">
      <c r="A823" s="14">
        <v>810</v>
      </c>
      <c r="B823" s="17">
        <f t="shared" si="805"/>
        <v>2987</v>
      </c>
      <c r="C823" s="17">
        <f t="shared" ref="C823:N823" ca="1" si="848">B823*EXP((($E$6-$E$7-0.5*$E$5^2)*$E$8)+($E$5*_xlfn.NORM.S.INV(RAND())*SQRT($E$8)))</f>
        <v>2676.4630680595037</v>
      </c>
      <c r="D823" s="17">
        <f t="shared" ca="1" si="848"/>
        <v>2802.2434595931672</v>
      </c>
      <c r="E823" s="17">
        <f t="shared" ca="1" si="848"/>
        <v>2943.5466733121052</v>
      </c>
      <c r="F823" s="17">
        <f t="shared" ca="1" si="848"/>
        <v>2824.341146356172</v>
      </c>
      <c r="G823" s="17">
        <f t="shared" ca="1" si="848"/>
        <v>2525.0660696418395</v>
      </c>
      <c r="H823" s="17">
        <f t="shared" ca="1" si="848"/>
        <v>2594.3994970237372</v>
      </c>
      <c r="I823" s="17">
        <f t="shared" ca="1" si="848"/>
        <v>2474.1011424143353</v>
      </c>
      <c r="J823" s="17">
        <f t="shared" ca="1" si="848"/>
        <v>2701.6039426685129</v>
      </c>
      <c r="K823" s="17">
        <f t="shared" ca="1" si="848"/>
        <v>2794.7701851339016</v>
      </c>
      <c r="L823" s="17">
        <f t="shared" ca="1" si="848"/>
        <v>2657.689061402391</v>
      </c>
      <c r="M823" s="17">
        <f t="shared" ca="1" si="848"/>
        <v>2714.7355117551228</v>
      </c>
      <c r="N823" s="17">
        <f t="shared" ca="1" si="848"/>
        <v>2881.8625994452004</v>
      </c>
      <c r="O823" s="11">
        <f t="shared" ca="1" si="807"/>
        <v>0</v>
      </c>
      <c r="P823" s="17">
        <f t="shared" ca="1" si="808"/>
        <v>0</v>
      </c>
    </row>
    <row r="824" spans="1:16" x14ac:dyDescent="0.35">
      <c r="A824" s="14">
        <v>811</v>
      </c>
      <c r="B824" s="17">
        <f t="shared" si="805"/>
        <v>2987</v>
      </c>
      <c r="C824" s="17">
        <f t="shared" ref="C824:N824" ca="1" si="849">B824*EXP((($E$6-$E$7-0.5*$E$5^2)*$E$8)+($E$5*_xlfn.NORM.S.INV(RAND())*SQRT($E$8)))</f>
        <v>2792.5963653456492</v>
      </c>
      <c r="D824" s="17">
        <f t="shared" ca="1" si="849"/>
        <v>2518.6691030417737</v>
      </c>
      <c r="E824" s="17">
        <f t="shared" ca="1" si="849"/>
        <v>2468.587021966518</v>
      </c>
      <c r="F824" s="17">
        <f t="shared" ca="1" si="849"/>
        <v>2237.0298066179075</v>
      </c>
      <c r="G824" s="17">
        <f t="shared" ca="1" si="849"/>
        <v>2420.9516650599339</v>
      </c>
      <c r="H824" s="17">
        <f t="shared" ca="1" si="849"/>
        <v>2390.9121093157023</v>
      </c>
      <c r="I824" s="17">
        <f t="shared" ca="1" si="849"/>
        <v>2452.7914830288641</v>
      </c>
      <c r="J824" s="17">
        <f t="shared" ca="1" si="849"/>
        <v>2599.6196031498685</v>
      </c>
      <c r="K824" s="17">
        <f t="shared" ca="1" si="849"/>
        <v>2507.3612372524585</v>
      </c>
      <c r="L824" s="17">
        <f t="shared" ca="1" si="849"/>
        <v>2708.6870240871931</v>
      </c>
      <c r="M824" s="17">
        <f t="shared" ca="1" si="849"/>
        <v>2724.0054413783701</v>
      </c>
      <c r="N824" s="17">
        <f t="shared" ca="1" si="849"/>
        <v>2665.6169227233304</v>
      </c>
      <c r="O824" s="11">
        <f t="shared" ca="1" si="807"/>
        <v>0</v>
      </c>
      <c r="P824" s="17">
        <f t="shared" ca="1" si="808"/>
        <v>0</v>
      </c>
    </row>
    <row r="825" spans="1:16" x14ac:dyDescent="0.35">
      <c r="A825" s="14">
        <v>812</v>
      </c>
      <c r="B825" s="17">
        <f t="shared" si="805"/>
        <v>2987</v>
      </c>
      <c r="C825" s="17">
        <f t="shared" ref="C825:N825" ca="1" si="850">B825*EXP((($E$6-$E$7-0.5*$E$5^2)*$E$8)+($E$5*_xlfn.NORM.S.INV(RAND())*SQRT($E$8)))</f>
        <v>2868.754460839376</v>
      </c>
      <c r="D825" s="17">
        <f t="shared" ca="1" si="850"/>
        <v>2907.4777048691649</v>
      </c>
      <c r="E825" s="17">
        <f t="shared" ca="1" si="850"/>
        <v>2779.6325100660952</v>
      </c>
      <c r="F825" s="17">
        <f t="shared" ca="1" si="850"/>
        <v>2949.0266886671689</v>
      </c>
      <c r="G825" s="17">
        <f t="shared" ca="1" si="850"/>
        <v>2688.7901992891893</v>
      </c>
      <c r="H825" s="17">
        <f t="shared" ca="1" si="850"/>
        <v>2671.8278108673339</v>
      </c>
      <c r="I825" s="17">
        <f t="shared" ca="1" si="850"/>
        <v>2749.0246626964499</v>
      </c>
      <c r="J825" s="17">
        <f t="shared" ca="1" si="850"/>
        <v>2745.3636001494051</v>
      </c>
      <c r="K825" s="17">
        <f t="shared" ca="1" si="850"/>
        <v>2566.8365615345365</v>
      </c>
      <c r="L825" s="17">
        <f t="shared" ca="1" si="850"/>
        <v>2512.8336487699989</v>
      </c>
      <c r="M825" s="17">
        <f t="shared" ca="1" si="850"/>
        <v>2351.6220691321646</v>
      </c>
      <c r="N825" s="17">
        <f t="shared" ca="1" si="850"/>
        <v>2250.7064183502339</v>
      </c>
      <c r="O825" s="11">
        <f t="shared" ca="1" si="807"/>
        <v>0</v>
      </c>
      <c r="P825" s="17">
        <f t="shared" ca="1" si="808"/>
        <v>0</v>
      </c>
    </row>
    <row r="826" spans="1:16" x14ac:dyDescent="0.35">
      <c r="A826" s="14">
        <v>813</v>
      </c>
      <c r="B826" s="17">
        <f t="shared" si="805"/>
        <v>2987</v>
      </c>
      <c r="C826" s="17">
        <f t="shared" ref="C826:N826" ca="1" si="851">B826*EXP((($E$6-$E$7-0.5*$E$5^2)*$E$8)+($E$5*_xlfn.NORM.S.INV(RAND())*SQRT($E$8)))</f>
        <v>2566.2526972444157</v>
      </c>
      <c r="D826" s="17">
        <f t="shared" ca="1" si="851"/>
        <v>2542.7777103468775</v>
      </c>
      <c r="E826" s="17">
        <f t="shared" ca="1" si="851"/>
        <v>2624.7993198258705</v>
      </c>
      <c r="F826" s="17">
        <f t="shared" ca="1" si="851"/>
        <v>2518.0918328140529</v>
      </c>
      <c r="G826" s="17">
        <f t="shared" ca="1" si="851"/>
        <v>2426.3064959521994</v>
      </c>
      <c r="H826" s="17">
        <f t="shared" ca="1" si="851"/>
        <v>2406.2597803952922</v>
      </c>
      <c r="I826" s="17">
        <f t="shared" ca="1" si="851"/>
        <v>2451.1704942159918</v>
      </c>
      <c r="J826" s="17">
        <f t="shared" ca="1" si="851"/>
        <v>2746.6949245640167</v>
      </c>
      <c r="K826" s="17">
        <f t="shared" ca="1" si="851"/>
        <v>2924.811369605914</v>
      </c>
      <c r="L826" s="17">
        <f t="shared" ca="1" si="851"/>
        <v>3178.4825697673286</v>
      </c>
      <c r="M826" s="17">
        <f t="shared" ca="1" si="851"/>
        <v>3118.5373125957335</v>
      </c>
      <c r="N826" s="17">
        <f t="shared" ca="1" si="851"/>
        <v>3010.2479488107997</v>
      </c>
      <c r="O826" s="11">
        <f t="shared" ca="1" si="807"/>
        <v>1</v>
      </c>
      <c r="P826" s="17">
        <f t="shared" ca="1" si="808"/>
        <v>10.247948810799699</v>
      </c>
    </row>
    <row r="827" spans="1:16" x14ac:dyDescent="0.35">
      <c r="A827" s="14">
        <v>814</v>
      </c>
      <c r="B827" s="17">
        <f t="shared" si="805"/>
        <v>2987</v>
      </c>
      <c r="C827" s="17">
        <f t="shared" ref="C827:N827" ca="1" si="852">B827*EXP((($E$6-$E$7-0.5*$E$5^2)*$E$8)+($E$5*_xlfn.NORM.S.INV(RAND())*SQRT($E$8)))</f>
        <v>3053.9065733195048</v>
      </c>
      <c r="D827" s="17">
        <f t="shared" ca="1" si="852"/>
        <v>3167.1756708940766</v>
      </c>
      <c r="E827" s="17">
        <f t="shared" ca="1" si="852"/>
        <v>3202.4332831956544</v>
      </c>
      <c r="F827" s="17">
        <f t="shared" ca="1" si="852"/>
        <v>3525.1002165728587</v>
      </c>
      <c r="G827" s="17">
        <f t="shared" ca="1" si="852"/>
        <v>3465.0566172432523</v>
      </c>
      <c r="H827" s="17">
        <f t="shared" ca="1" si="852"/>
        <v>3424.4845348875715</v>
      </c>
      <c r="I827" s="17">
        <f t="shared" ca="1" si="852"/>
        <v>3442.9262277231278</v>
      </c>
      <c r="J827" s="17">
        <f t="shared" ca="1" si="852"/>
        <v>3681.2058112133059</v>
      </c>
      <c r="K827" s="17">
        <f t="shared" ca="1" si="852"/>
        <v>3857.0590066811465</v>
      </c>
      <c r="L827" s="17">
        <f t="shared" ca="1" si="852"/>
        <v>3852.9277298336197</v>
      </c>
      <c r="M827" s="17">
        <f t="shared" ca="1" si="852"/>
        <v>4231.9395895407761</v>
      </c>
      <c r="N827" s="17">
        <f t="shared" ca="1" si="852"/>
        <v>4115.9095224906669</v>
      </c>
      <c r="O827" s="11">
        <f t="shared" ca="1" si="807"/>
        <v>1</v>
      </c>
      <c r="P827" s="17">
        <f t="shared" ca="1" si="808"/>
        <v>1115.9095224906669</v>
      </c>
    </row>
    <row r="828" spans="1:16" x14ac:dyDescent="0.35">
      <c r="A828" s="14">
        <v>815</v>
      </c>
      <c r="B828" s="17">
        <f t="shared" si="805"/>
        <v>2987</v>
      </c>
      <c r="C828" s="17">
        <f t="shared" ref="C828:N828" ca="1" si="853">B828*EXP((($E$6-$E$7-0.5*$E$5^2)*$E$8)+($E$5*_xlfn.NORM.S.INV(RAND())*SQRT($E$8)))</f>
        <v>3216.5868872392589</v>
      </c>
      <c r="D828" s="17">
        <f t="shared" ca="1" si="853"/>
        <v>3405.5907195224031</v>
      </c>
      <c r="E828" s="17">
        <f t="shared" ca="1" si="853"/>
        <v>3911.6555323227635</v>
      </c>
      <c r="F828" s="17">
        <f t="shared" ca="1" si="853"/>
        <v>3623.3896458079616</v>
      </c>
      <c r="G828" s="17">
        <f t="shared" ca="1" si="853"/>
        <v>3546.7002754253176</v>
      </c>
      <c r="H828" s="17">
        <f t="shared" ca="1" si="853"/>
        <v>3647.7545182577755</v>
      </c>
      <c r="I828" s="17">
        <f t="shared" ca="1" si="853"/>
        <v>3330.1853273892589</v>
      </c>
      <c r="J828" s="17">
        <f t="shared" ca="1" si="853"/>
        <v>3396.1553939752384</v>
      </c>
      <c r="K828" s="17">
        <f t="shared" ca="1" si="853"/>
        <v>3261.8823250431165</v>
      </c>
      <c r="L828" s="17">
        <f t="shared" ca="1" si="853"/>
        <v>3363.1691339853705</v>
      </c>
      <c r="M828" s="17">
        <f t="shared" ca="1" si="853"/>
        <v>3811.2513143549572</v>
      </c>
      <c r="N828" s="17">
        <f t="shared" ca="1" si="853"/>
        <v>4163.9802926234825</v>
      </c>
      <c r="O828" s="11">
        <f t="shared" ca="1" si="807"/>
        <v>1</v>
      </c>
      <c r="P828" s="17">
        <f t="shared" ca="1" si="808"/>
        <v>1163.9802926234825</v>
      </c>
    </row>
    <row r="829" spans="1:16" x14ac:dyDescent="0.35">
      <c r="A829" s="14">
        <v>816</v>
      </c>
      <c r="B829" s="17">
        <f t="shared" si="805"/>
        <v>2987</v>
      </c>
      <c r="C829" s="17">
        <f t="shared" ref="C829:N829" ca="1" si="854">B829*EXP((($E$6-$E$7-0.5*$E$5^2)*$E$8)+($E$5*_xlfn.NORM.S.INV(RAND())*SQRT($E$8)))</f>
        <v>2943.3672384743081</v>
      </c>
      <c r="D829" s="17">
        <f t="shared" ca="1" si="854"/>
        <v>2626.0353142515714</v>
      </c>
      <c r="E829" s="17">
        <f t="shared" ca="1" si="854"/>
        <v>2670.9209572273012</v>
      </c>
      <c r="F829" s="17">
        <f t="shared" ca="1" si="854"/>
        <v>2614.3249871661801</v>
      </c>
      <c r="G829" s="17">
        <f t="shared" ca="1" si="854"/>
        <v>2814.9018094911203</v>
      </c>
      <c r="H829" s="17">
        <f t="shared" ca="1" si="854"/>
        <v>3086.4283649646241</v>
      </c>
      <c r="I829" s="17">
        <f t="shared" ca="1" si="854"/>
        <v>2808.4889810203249</v>
      </c>
      <c r="J829" s="17">
        <f t="shared" ca="1" si="854"/>
        <v>3023.759444494091</v>
      </c>
      <c r="K829" s="17">
        <f t="shared" ca="1" si="854"/>
        <v>2939.006918067862</v>
      </c>
      <c r="L829" s="17">
        <f t="shared" ca="1" si="854"/>
        <v>2877.1055572853579</v>
      </c>
      <c r="M829" s="17">
        <f t="shared" ca="1" si="854"/>
        <v>2952.3423511580531</v>
      </c>
      <c r="N829" s="17">
        <f t="shared" ca="1" si="854"/>
        <v>2941.7856842944771</v>
      </c>
      <c r="O829" s="11">
        <f t="shared" ca="1" si="807"/>
        <v>0</v>
      </c>
      <c r="P829" s="17">
        <f t="shared" ca="1" si="808"/>
        <v>0</v>
      </c>
    </row>
    <row r="830" spans="1:16" x14ac:dyDescent="0.35">
      <c r="A830" s="14">
        <v>817</v>
      </c>
      <c r="B830" s="17">
        <f t="shared" si="805"/>
        <v>2987</v>
      </c>
      <c r="C830" s="17">
        <f t="shared" ref="C830:N830" ca="1" si="855">B830*EXP((($E$6-$E$7-0.5*$E$5^2)*$E$8)+($E$5*_xlfn.NORM.S.INV(RAND())*SQRT($E$8)))</f>
        <v>3096.9634982248585</v>
      </c>
      <c r="D830" s="17">
        <f t="shared" ca="1" si="855"/>
        <v>2821.8732556957843</v>
      </c>
      <c r="E830" s="17">
        <f t="shared" ca="1" si="855"/>
        <v>2979.7257965296435</v>
      </c>
      <c r="F830" s="17">
        <f t="shared" ca="1" si="855"/>
        <v>3107.247553512525</v>
      </c>
      <c r="G830" s="17">
        <f t="shared" ca="1" si="855"/>
        <v>3122.8012886713223</v>
      </c>
      <c r="H830" s="17">
        <f t="shared" ca="1" si="855"/>
        <v>3270.6908270678769</v>
      </c>
      <c r="I830" s="17">
        <f t="shared" ca="1" si="855"/>
        <v>3443.951254972359</v>
      </c>
      <c r="J830" s="17">
        <f t="shared" ca="1" si="855"/>
        <v>3706.8313219509641</v>
      </c>
      <c r="K830" s="17">
        <f t="shared" ca="1" si="855"/>
        <v>3554.9787729202335</v>
      </c>
      <c r="L830" s="17">
        <f t="shared" ca="1" si="855"/>
        <v>3774.2449382377672</v>
      </c>
      <c r="M830" s="17">
        <f t="shared" ca="1" si="855"/>
        <v>3926.4364213898998</v>
      </c>
      <c r="N830" s="17">
        <f t="shared" ca="1" si="855"/>
        <v>3804.8634711517007</v>
      </c>
      <c r="O830" s="11">
        <f t="shared" ca="1" si="807"/>
        <v>1</v>
      </c>
      <c r="P830" s="17">
        <f t="shared" ca="1" si="808"/>
        <v>804.86347115170065</v>
      </c>
    </row>
    <row r="831" spans="1:16" x14ac:dyDescent="0.35">
      <c r="A831" s="14">
        <v>818</v>
      </c>
      <c r="B831" s="17">
        <f t="shared" si="805"/>
        <v>2987</v>
      </c>
      <c r="C831" s="17">
        <f t="shared" ref="C831:N831" ca="1" si="856">B831*EXP((($E$6-$E$7-0.5*$E$5^2)*$E$8)+($E$5*_xlfn.NORM.S.INV(RAND())*SQRT($E$8)))</f>
        <v>2937.9667868641318</v>
      </c>
      <c r="D831" s="17">
        <f t="shared" ca="1" si="856"/>
        <v>2751.9893870426777</v>
      </c>
      <c r="E831" s="17">
        <f t="shared" ca="1" si="856"/>
        <v>2769.3948931932268</v>
      </c>
      <c r="F831" s="17">
        <f t="shared" ca="1" si="856"/>
        <v>2551.5388247914098</v>
      </c>
      <c r="G831" s="17">
        <f t="shared" ca="1" si="856"/>
        <v>2588.3359637256826</v>
      </c>
      <c r="H831" s="17">
        <f t="shared" ca="1" si="856"/>
        <v>2583.561079895871</v>
      </c>
      <c r="I831" s="17">
        <f t="shared" ca="1" si="856"/>
        <v>2755.4311406415986</v>
      </c>
      <c r="J831" s="17">
        <f t="shared" ca="1" si="856"/>
        <v>2623.3219018838918</v>
      </c>
      <c r="K831" s="17">
        <f t="shared" ca="1" si="856"/>
        <v>2640.4073935705919</v>
      </c>
      <c r="L831" s="17">
        <f t="shared" ca="1" si="856"/>
        <v>2643.0070798526294</v>
      </c>
      <c r="M831" s="17">
        <f t="shared" ca="1" si="856"/>
        <v>2694.2794853525152</v>
      </c>
      <c r="N831" s="17">
        <f t="shared" ca="1" si="856"/>
        <v>2854.4748771012742</v>
      </c>
      <c r="O831" s="11">
        <f t="shared" ca="1" si="807"/>
        <v>0</v>
      </c>
      <c r="P831" s="17">
        <f t="shared" ca="1" si="808"/>
        <v>0</v>
      </c>
    </row>
    <row r="832" spans="1:16" x14ac:dyDescent="0.35">
      <c r="A832" s="14">
        <v>819</v>
      </c>
      <c r="B832" s="17">
        <f t="shared" si="805"/>
        <v>2987</v>
      </c>
      <c r="C832" s="17">
        <f t="shared" ref="C832:N832" ca="1" si="857">B832*EXP((($E$6-$E$7-0.5*$E$5^2)*$E$8)+($E$5*_xlfn.NORM.S.INV(RAND())*SQRT($E$8)))</f>
        <v>2830.9570664373073</v>
      </c>
      <c r="D832" s="17">
        <f t="shared" ca="1" si="857"/>
        <v>2793.8726474030809</v>
      </c>
      <c r="E832" s="17">
        <f t="shared" ca="1" si="857"/>
        <v>2982.3941001268518</v>
      </c>
      <c r="F832" s="17">
        <f t="shared" ca="1" si="857"/>
        <v>3163.4737213565163</v>
      </c>
      <c r="G832" s="17">
        <f t="shared" ca="1" si="857"/>
        <v>2949.7943688990417</v>
      </c>
      <c r="H832" s="17">
        <f t="shared" ca="1" si="857"/>
        <v>2904.6427061120025</v>
      </c>
      <c r="I832" s="17">
        <f t="shared" ca="1" si="857"/>
        <v>2885.5526632820952</v>
      </c>
      <c r="J832" s="17">
        <f t="shared" ca="1" si="857"/>
        <v>3019.5039073730877</v>
      </c>
      <c r="K832" s="17">
        <f t="shared" ca="1" si="857"/>
        <v>3107.8531272923774</v>
      </c>
      <c r="L832" s="17">
        <f t="shared" ca="1" si="857"/>
        <v>2845.2439889012826</v>
      </c>
      <c r="M832" s="17">
        <f t="shared" ca="1" si="857"/>
        <v>2831.6358984403255</v>
      </c>
      <c r="N832" s="17">
        <f t="shared" ca="1" si="857"/>
        <v>2877.7961173534059</v>
      </c>
      <c r="O832" s="11">
        <f t="shared" ca="1" si="807"/>
        <v>0</v>
      </c>
      <c r="P832" s="17">
        <f t="shared" ca="1" si="808"/>
        <v>0</v>
      </c>
    </row>
    <row r="833" spans="1:16" x14ac:dyDescent="0.35">
      <c r="A833" s="14">
        <v>820</v>
      </c>
      <c r="B833" s="17">
        <f t="shared" si="805"/>
        <v>2987</v>
      </c>
      <c r="C833" s="17">
        <f t="shared" ref="C833:N833" ca="1" si="858">B833*EXP((($E$6-$E$7-0.5*$E$5^2)*$E$8)+($E$5*_xlfn.NORM.S.INV(RAND())*SQRT($E$8)))</f>
        <v>3065.8753572751575</v>
      </c>
      <c r="D833" s="17">
        <f t="shared" ca="1" si="858"/>
        <v>3365.363115326938</v>
      </c>
      <c r="E833" s="17">
        <f t="shared" ca="1" si="858"/>
        <v>3408.5665409902454</v>
      </c>
      <c r="F833" s="17">
        <f t="shared" ca="1" si="858"/>
        <v>3307.4632857201145</v>
      </c>
      <c r="G833" s="17">
        <f t="shared" ca="1" si="858"/>
        <v>3508.5108675156621</v>
      </c>
      <c r="H833" s="17">
        <f t="shared" ca="1" si="858"/>
        <v>3964.3088906067014</v>
      </c>
      <c r="I833" s="17">
        <f t="shared" ca="1" si="858"/>
        <v>4097.2157235023424</v>
      </c>
      <c r="J833" s="17">
        <f t="shared" ca="1" si="858"/>
        <v>4146.7239117415556</v>
      </c>
      <c r="K833" s="17">
        <f t="shared" ca="1" si="858"/>
        <v>4322.8045512569961</v>
      </c>
      <c r="L833" s="17">
        <f t="shared" ca="1" si="858"/>
        <v>4200.6280277394371</v>
      </c>
      <c r="M833" s="17">
        <f t="shared" ca="1" si="858"/>
        <v>4074.6366802066909</v>
      </c>
      <c r="N833" s="17">
        <f t="shared" ca="1" si="858"/>
        <v>3723.1261088872375</v>
      </c>
      <c r="O833" s="11">
        <f t="shared" ca="1" si="807"/>
        <v>1</v>
      </c>
      <c r="P833" s="17">
        <f t="shared" ca="1" si="808"/>
        <v>723.12610888723748</v>
      </c>
    </row>
    <row r="834" spans="1:16" x14ac:dyDescent="0.35">
      <c r="A834" s="14">
        <v>821</v>
      </c>
      <c r="B834" s="17">
        <f t="shared" si="805"/>
        <v>2987</v>
      </c>
      <c r="C834" s="17">
        <f t="shared" ref="C834:N834" ca="1" si="859">B834*EXP((($E$6-$E$7-0.5*$E$5^2)*$E$8)+($E$5*_xlfn.NORM.S.INV(RAND())*SQRT($E$8)))</f>
        <v>2988.5183148981278</v>
      </c>
      <c r="D834" s="17">
        <f t="shared" ca="1" si="859"/>
        <v>3089.3007060058699</v>
      </c>
      <c r="E834" s="17">
        <f t="shared" ca="1" si="859"/>
        <v>3057.1461380515934</v>
      </c>
      <c r="F834" s="17">
        <f t="shared" ca="1" si="859"/>
        <v>2765.7869577885895</v>
      </c>
      <c r="G834" s="17">
        <f t="shared" ca="1" si="859"/>
        <v>2888.0721807043751</v>
      </c>
      <c r="H834" s="17">
        <f t="shared" ca="1" si="859"/>
        <v>3268.4327917859937</v>
      </c>
      <c r="I834" s="17">
        <f t="shared" ca="1" si="859"/>
        <v>3223.2922306117121</v>
      </c>
      <c r="J834" s="17">
        <f t="shared" ca="1" si="859"/>
        <v>3432.1012427218138</v>
      </c>
      <c r="K834" s="17">
        <f t="shared" ca="1" si="859"/>
        <v>3697.7413091855674</v>
      </c>
      <c r="L834" s="17">
        <f t="shared" ca="1" si="859"/>
        <v>3490.9798776690563</v>
      </c>
      <c r="M834" s="17">
        <f t="shared" ca="1" si="859"/>
        <v>3553.1342338904115</v>
      </c>
      <c r="N834" s="17">
        <f t="shared" ca="1" si="859"/>
        <v>3200.7245619059745</v>
      </c>
      <c r="O834" s="11">
        <f t="shared" ca="1" si="807"/>
        <v>1</v>
      </c>
      <c r="P834" s="17">
        <f t="shared" ca="1" si="808"/>
        <v>200.7245619059745</v>
      </c>
    </row>
    <row r="835" spans="1:16" x14ac:dyDescent="0.35">
      <c r="A835" s="14">
        <v>822</v>
      </c>
      <c r="B835" s="17">
        <f t="shared" si="805"/>
        <v>2987</v>
      </c>
      <c r="C835" s="17">
        <f t="shared" ref="C835:N835" ca="1" si="860">B835*EXP((($E$6-$E$7-0.5*$E$5^2)*$E$8)+($E$5*_xlfn.NORM.S.INV(RAND())*SQRT($E$8)))</f>
        <v>3318.7337750396446</v>
      </c>
      <c r="D835" s="17">
        <f t="shared" ca="1" si="860"/>
        <v>3513.5600496728221</v>
      </c>
      <c r="E835" s="17">
        <f t="shared" ca="1" si="860"/>
        <v>3415.7566229503664</v>
      </c>
      <c r="F835" s="17">
        <f t="shared" ca="1" si="860"/>
        <v>3940.1112838863801</v>
      </c>
      <c r="G835" s="17">
        <f t="shared" ca="1" si="860"/>
        <v>3998.753200421208</v>
      </c>
      <c r="H835" s="17">
        <f t="shared" ca="1" si="860"/>
        <v>3971.7391907936781</v>
      </c>
      <c r="I835" s="17">
        <f t="shared" ca="1" si="860"/>
        <v>4562.6140438810171</v>
      </c>
      <c r="J835" s="17">
        <f t="shared" ca="1" si="860"/>
        <v>4491.0420287925463</v>
      </c>
      <c r="K835" s="17">
        <f t="shared" ca="1" si="860"/>
        <v>4571.133985796675</v>
      </c>
      <c r="L835" s="17">
        <f t="shared" ca="1" si="860"/>
        <v>4296.2863789632502</v>
      </c>
      <c r="M835" s="17">
        <f t="shared" ca="1" si="860"/>
        <v>4017.884148299026</v>
      </c>
      <c r="N835" s="17">
        <f t="shared" ca="1" si="860"/>
        <v>4025.2473223643474</v>
      </c>
      <c r="O835" s="11">
        <f t="shared" ca="1" si="807"/>
        <v>1</v>
      </c>
      <c r="P835" s="17">
        <f t="shared" ca="1" si="808"/>
        <v>1025.2473223643474</v>
      </c>
    </row>
    <row r="836" spans="1:16" x14ac:dyDescent="0.35">
      <c r="A836" s="14">
        <v>823</v>
      </c>
      <c r="B836" s="17">
        <f t="shared" si="805"/>
        <v>2987</v>
      </c>
      <c r="C836" s="17">
        <f t="shared" ref="C836:N836" ca="1" si="861">B836*EXP((($E$6-$E$7-0.5*$E$5^2)*$E$8)+($E$5*_xlfn.NORM.S.INV(RAND())*SQRT($E$8)))</f>
        <v>2792.6725255327651</v>
      </c>
      <c r="D836" s="17">
        <f t="shared" ca="1" si="861"/>
        <v>2836.0020342461344</v>
      </c>
      <c r="E836" s="17">
        <f t="shared" ca="1" si="861"/>
        <v>3024.7833664941304</v>
      </c>
      <c r="F836" s="17">
        <f t="shared" ca="1" si="861"/>
        <v>2866.967197505086</v>
      </c>
      <c r="G836" s="17">
        <f t="shared" ca="1" si="861"/>
        <v>2745.1139275915134</v>
      </c>
      <c r="H836" s="17">
        <f t="shared" ca="1" si="861"/>
        <v>2733.6317365427917</v>
      </c>
      <c r="I836" s="17">
        <f t="shared" ca="1" si="861"/>
        <v>2616.9115119705157</v>
      </c>
      <c r="J836" s="17">
        <f t="shared" ca="1" si="861"/>
        <v>2730.0673571055549</v>
      </c>
      <c r="K836" s="17">
        <f t="shared" ca="1" si="861"/>
        <v>2726.792721492383</v>
      </c>
      <c r="L836" s="17">
        <f t="shared" ca="1" si="861"/>
        <v>2849.0513438399148</v>
      </c>
      <c r="M836" s="17">
        <f t="shared" ca="1" si="861"/>
        <v>3249.0051138695449</v>
      </c>
      <c r="N836" s="17">
        <f t="shared" ca="1" si="861"/>
        <v>3051.7221782639645</v>
      </c>
      <c r="O836" s="11">
        <f t="shared" ca="1" si="807"/>
        <v>1</v>
      </c>
      <c r="P836" s="17">
        <f t="shared" ca="1" si="808"/>
        <v>51.722178263964452</v>
      </c>
    </row>
    <row r="837" spans="1:16" x14ac:dyDescent="0.35">
      <c r="A837" s="14">
        <v>824</v>
      </c>
      <c r="B837" s="17">
        <f t="shared" si="805"/>
        <v>2987</v>
      </c>
      <c r="C837" s="17">
        <f t="shared" ref="C837:N837" ca="1" si="862">B837*EXP((($E$6-$E$7-0.5*$E$5^2)*$E$8)+($E$5*_xlfn.NORM.S.INV(RAND())*SQRT($E$8)))</f>
        <v>3075.2005098870745</v>
      </c>
      <c r="D837" s="17">
        <f t="shared" ca="1" si="862"/>
        <v>2616.1649306361805</v>
      </c>
      <c r="E837" s="17">
        <f t="shared" ca="1" si="862"/>
        <v>2592.2013931639367</v>
      </c>
      <c r="F837" s="17">
        <f t="shared" ca="1" si="862"/>
        <v>2505.1881614561375</v>
      </c>
      <c r="G837" s="17">
        <f t="shared" ca="1" si="862"/>
        <v>2411.4869576556825</v>
      </c>
      <c r="H837" s="17">
        <f t="shared" ca="1" si="862"/>
        <v>2433.5777484950158</v>
      </c>
      <c r="I837" s="17">
        <f t="shared" ca="1" si="862"/>
        <v>2510.88017606727</v>
      </c>
      <c r="J837" s="17">
        <f t="shared" ca="1" si="862"/>
        <v>2487.1304369053328</v>
      </c>
      <c r="K837" s="17">
        <f t="shared" ca="1" si="862"/>
        <v>2254.3293906887352</v>
      </c>
      <c r="L837" s="17">
        <f t="shared" ca="1" si="862"/>
        <v>2379.1084037461301</v>
      </c>
      <c r="M837" s="17">
        <f t="shared" ca="1" si="862"/>
        <v>2596.4192022430007</v>
      </c>
      <c r="N837" s="17">
        <f t="shared" ca="1" si="862"/>
        <v>2664.0183278047439</v>
      </c>
      <c r="O837" s="11">
        <f t="shared" ca="1" si="807"/>
        <v>0</v>
      </c>
      <c r="P837" s="17">
        <f t="shared" ca="1" si="808"/>
        <v>0</v>
      </c>
    </row>
    <row r="838" spans="1:16" x14ac:dyDescent="0.35">
      <c r="A838" s="14">
        <v>825</v>
      </c>
      <c r="B838" s="17">
        <f t="shared" si="805"/>
        <v>2987</v>
      </c>
      <c r="C838" s="17">
        <f t="shared" ref="C838:N838" ca="1" si="863">B838*EXP((($E$6-$E$7-0.5*$E$5^2)*$E$8)+($E$5*_xlfn.NORM.S.INV(RAND())*SQRT($E$8)))</f>
        <v>3024.6510924868253</v>
      </c>
      <c r="D838" s="17">
        <f t="shared" ca="1" si="863"/>
        <v>3143.1746473523049</v>
      </c>
      <c r="E838" s="17">
        <f t="shared" ca="1" si="863"/>
        <v>3003.5999847992412</v>
      </c>
      <c r="F838" s="17">
        <f t="shared" ca="1" si="863"/>
        <v>3181.9886592525413</v>
      </c>
      <c r="G838" s="17">
        <f t="shared" ca="1" si="863"/>
        <v>3223.7013615293395</v>
      </c>
      <c r="H838" s="17">
        <f t="shared" ca="1" si="863"/>
        <v>3322.4993728994468</v>
      </c>
      <c r="I838" s="17">
        <f t="shared" ca="1" si="863"/>
        <v>3291.003586561857</v>
      </c>
      <c r="J838" s="17">
        <f t="shared" ca="1" si="863"/>
        <v>3170.9288005632311</v>
      </c>
      <c r="K838" s="17">
        <f t="shared" ca="1" si="863"/>
        <v>2944.7158800107472</v>
      </c>
      <c r="L838" s="17">
        <f t="shared" ca="1" si="863"/>
        <v>3154.8154897789277</v>
      </c>
      <c r="M838" s="17">
        <f t="shared" ca="1" si="863"/>
        <v>2907.4357085254651</v>
      </c>
      <c r="N838" s="17">
        <f t="shared" ca="1" si="863"/>
        <v>2864.5045429495822</v>
      </c>
      <c r="O838" s="11">
        <f t="shared" ca="1" si="807"/>
        <v>0</v>
      </c>
      <c r="P838" s="17">
        <f t="shared" ca="1" si="808"/>
        <v>0</v>
      </c>
    </row>
    <row r="839" spans="1:16" x14ac:dyDescent="0.35">
      <c r="A839" s="14">
        <v>826</v>
      </c>
      <c r="B839" s="17">
        <f t="shared" si="805"/>
        <v>2987</v>
      </c>
      <c r="C839" s="17">
        <f t="shared" ref="C839:N839" ca="1" si="864">B839*EXP((($E$6-$E$7-0.5*$E$5^2)*$E$8)+($E$5*_xlfn.NORM.S.INV(RAND())*SQRT($E$8)))</f>
        <v>2859.5012754875575</v>
      </c>
      <c r="D839" s="17">
        <f t="shared" ca="1" si="864"/>
        <v>2813.05909653244</v>
      </c>
      <c r="E839" s="17">
        <f t="shared" ca="1" si="864"/>
        <v>2857.9468479226207</v>
      </c>
      <c r="F839" s="17">
        <f t="shared" ca="1" si="864"/>
        <v>2785.7677915618979</v>
      </c>
      <c r="G839" s="17">
        <f t="shared" ca="1" si="864"/>
        <v>2771.2357151027868</v>
      </c>
      <c r="H839" s="17">
        <f t="shared" ca="1" si="864"/>
        <v>2737.7324591346055</v>
      </c>
      <c r="I839" s="17">
        <f t="shared" ca="1" si="864"/>
        <v>2875.2431887593016</v>
      </c>
      <c r="J839" s="17">
        <f t="shared" ca="1" si="864"/>
        <v>3040.4899748963135</v>
      </c>
      <c r="K839" s="17">
        <f t="shared" ca="1" si="864"/>
        <v>2936.9849598566284</v>
      </c>
      <c r="L839" s="17">
        <f t="shared" ca="1" si="864"/>
        <v>2994.7056623717494</v>
      </c>
      <c r="M839" s="17">
        <f t="shared" ca="1" si="864"/>
        <v>2976.1810592543716</v>
      </c>
      <c r="N839" s="17">
        <f t="shared" ca="1" si="864"/>
        <v>2735.0809323534818</v>
      </c>
      <c r="O839" s="11">
        <f t="shared" ca="1" si="807"/>
        <v>0</v>
      </c>
      <c r="P839" s="17">
        <f t="shared" ca="1" si="808"/>
        <v>0</v>
      </c>
    </row>
    <row r="840" spans="1:16" x14ac:dyDescent="0.35">
      <c r="A840" s="14">
        <v>827</v>
      </c>
      <c r="B840" s="17">
        <f t="shared" si="805"/>
        <v>2987</v>
      </c>
      <c r="C840" s="17">
        <f t="shared" ref="C840:N840" ca="1" si="865">B840*EXP((($E$6-$E$7-0.5*$E$5^2)*$E$8)+($E$5*_xlfn.NORM.S.INV(RAND())*SQRT($E$8)))</f>
        <v>3214.5988268092992</v>
      </c>
      <c r="D840" s="17">
        <f t="shared" ca="1" si="865"/>
        <v>3204.9840257221172</v>
      </c>
      <c r="E840" s="17">
        <f t="shared" ca="1" si="865"/>
        <v>3030.1209014084548</v>
      </c>
      <c r="F840" s="17">
        <f t="shared" ca="1" si="865"/>
        <v>3421.9983106063914</v>
      </c>
      <c r="G840" s="17">
        <f t="shared" ca="1" si="865"/>
        <v>3542.0608781199016</v>
      </c>
      <c r="H840" s="17">
        <f t="shared" ca="1" si="865"/>
        <v>3274.2727222639614</v>
      </c>
      <c r="I840" s="17">
        <f t="shared" ca="1" si="865"/>
        <v>2997.6701871254227</v>
      </c>
      <c r="J840" s="17">
        <f t="shared" ca="1" si="865"/>
        <v>2864.961875175451</v>
      </c>
      <c r="K840" s="17">
        <f t="shared" ca="1" si="865"/>
        <v>2874.1617700886191</v>
      </c>
      <c r="L840" s="17">
        <f t="shared" ca="1" si="865"/>
        <v>2874.5767706842867</v>
      </c>
      <c r="M840" s="17">
        <f t="shared" ca="1" si="865"/>
        <v>2822.0054740675</v>
      </c>
      <c r="N840" s="17">
        <f t="shared" ca="1" si="865"/>
        <v>2803.2982230669927</v>
      </c>
      <c r="O840" s="11">
        <f t="shared" ca="1" si="807"/>
        <v>0</v>
      </c>
      <c r="P840" s="17">
        <f t="shared" ca="1" si="808"/>
        <v>0</v>
      </c>
    </row>
    <row r="841" spans="1:16" x14ac:dyDescent="0.35">
      <c r="A841" s="14">
        <v>828</v>
      </c>
      <c r="B841" s="17">
        <f t="shared" si="805"/>
        <v>2987</v>
      </c>
      <c r="C841" s="17">
        <f t="shared" ref="C841:N841" ca="1" si="866">B841*EXP((($E$6-$E$7-0.5*$E$5^2)*$E$8)+($E$5*_xlfn.NORM.S.INV(RAND())*SQRT($E$8)))</f>
        <v>2970.1004128180157</v>
      </c>
      <c r="D841" s="17">
        <f t="shared" ca="1" si="866"/>
        <v>2943.9970750838997</v>
      </c>
      <c r="E841" s="17">
        <f t="shared" ca="1" si="866"/>
        <v>2842.7919898793753</v>
      </c>
      <c r="F841" s="17">
        <f t="shared" ca="1" si="866"/>
        <v>2961.8520112481824</v>
      </c>
      <c r="G841" s="17">
        <f t="shared" ca="1" si="866"/>
        <v>3110.8852918744155</v>
      </c>
      <c r="H841" s="17">
        <f t="shared" ca="1" si="866"/>
        <v>3234.2583357501489</v>
      </c>
      <c r="I841" s="17">
        <f t="shared" ca="1" si="866"/>
        <v>3224.2924078554834</v>
      </c>
      <c r="J841" s="17">
        <f t="shared" ca="1" si="866"/>
        <v>3146.7629875439179</v>
      </c>
      <c r="K841" s="17">
        <f t="shared" ca="1" si="866"/>
        <v>2853.4388192177448</v>
      </c>
      <c r="L841" s="17">
        <f t="shared" ca="1" si="866"/>
        <v>2779.3534013101716</v>
      </c>
      <c r="M841" s="17">
        <f t="shared" ca="1" si="866"/>
        <v>2860.795697710872</v>
      </c>
      <c r="N841" s="17">
        <f t="shared" ca="1" si="866"/>
        <v>3051.0134329097973</v>
      </c>
      <c r="O841" s="11">
        <f t="shared" ca="1" si="807"/>
        <v>1</v>
      </c>
      <c r="P841" s="17">
        <f t="shared" ca="1" si="808"/>
        <v>51.013432909797302</v>
      </c>
    </row>
    <row r="842" spans="1:16" x14ac:dyDescent="0.35">
      <c r="A842" s="14">
        <v>829</v>
      </c>
      <c r="B842" s="17">
        <f t="shared" si="805"/>
        <v>2987</v>
      </c>
      <c r="C842" s="17">
        <f t="shared" ref="C842:N842" ca="1" si="867">B842*EXP((($E$6-$E$7-0.5*$E$5^2)*$E$8)+($E$5*_xlfn.NORM.S.INV(RAND())*SQRT($E$8)))</f>
        <v>3137.6343181966781</v>
      </c>
      <c r="D842" s="17">
        <f t="shared" ca="1" si="867"/>
        <v>2986.0473020824293</v>
      </c>
      <c r="E842" s="17">
        <f t="shared" ca="1" si="867"/>
        <v>2652.8739484568669</v>
      </c>
      <c r="F842" s="17">
        <f t="shared" ca="1" si="867"/>
        <v>2845.7679308317292</v>
      </c>
      <c r="G842" s="17">
        <f t="shared" ca="1" si="867"/>
        <v>3043.310319025994</v>
      </c>
      <c r="H842" s="17">
        <f t="shared" ca="1" si="867"/>
        <v>3057.768880733558</v>
      </c>
      <c r="I842" s="17">
        <f t="shared" ca="1" si="867"/>
        <v>3306.978987429412</v>
      </c>
      <c r="J842" s="17">
        <f t="shared" ca="1" si="867"/>
        <v>3279.760749108505</v>
      </c>
      <c r="K842" s="17">
        <f t="shared" ca="1" si="867"/>
        <v>3356.1127192925278</v>
      </c>
      <c r="L842" s="17">
        <f t="shared" ca="1" si="867"/>
        <v>3406.3904961883809</v>
      </c>
      <c r="M842" s="17">
        <f t="shared" ca="1" si="867"/>
        <v>3214.2892517367068</v>
      </c>
      <c r="N842" s="17">
        <f t="shared" ca="1" si="867"/>
        <v>3233.637308778319</v>
      </c>
      <c r="O842" s="11">
        <f t="shared" ca="1" si="807"/>
        <v>1</v>
      </c>
      <c r="P842" s="17">
        <f t="shared" ca="1" si="808"/>
        <v>233.63730877831904</v>
      </c>
    </row>
    <row r="843" spans="1:16" x14ac:dyDescent="0.35">
      <c r="A843" s="14">
        <v>830</v>
      </c>
      <c r="B843" s="17">
        <f t="shared" si="805"/>
        <v>2987</v>
      </c>
      <c r="C843" s="17">
        <f t="shared" ref="C843:N843" ca="1" si="868">B843*EXP((($E$6-$E$7-0.5*$E$5^2)*$E$8)+($E$5*_xlfn.NORM.S.INV(RAND())*SQRT($E$8)))</f>
        <v>2876.3611130486452</v>
      </c>
      <c r="D843" s="17">
        <f t="shared" ca="1" si="868"/>
        <v>2801.2201280371496</v>
      </c>
      <c r="E843" s="17">
        <f t="shared" ca="1" si="868"/>
        <v>2807.8467408292163</v>
      </c>
      <c r="F843" s="17">
        <f t="shared" ca="1" si="868"/>
        <v>2847.6025865530482</v>
      </c>
      <c r="G843" s="17">
        <f t="shared" ca="1" si="868"/>
        <v>2657.2080255061464</v>
      </c>
      <c r="H843" s="17">
        <f t="shared" ca="1" si="868"/>
        <v>2632.5771530283691</v>
      </c>
      <c r="I843" s="17">
        <f t="shared" ca="1" si="868"/>
        <v>2481.5993253597326</v>
      </c>
      <c r="J843" s="17">
        <f t="shared" ca="1" si="868"/>
        <v>2523.5702427886854</v>
      </c>
      <c r="K843" s="17">
        <f t="shared" ca="1" si="868"/>
        <v>2264.0143430142271</v>
      </c>
      <c r="L843" s="17">
        <f t="shared" ca="1" si="868"/>
        <v>2262.6094236342497</v>
      </c>
      <c r="M843" s="17">
        <f t="shared" ca="1" si="868"/>
        <v>2319.084475315603</v>
      </c>
      <c r="N843" s="17">
        <f t="shared" ca="1" si="868"/>
        <v>2427.0909496223444</v>
      </c>
      <c r="O843" s="11">
        <f t="shared" ca="1" si="807"/>
        <v>0</v>
      </c>
      <c r="P843" s="17">
        <f t="shared" ca="1" si="808"/>
        <v>0</v>
      </c>
    </row>
    <row r="844" spans="1:16" x14ac:dyDescent="0.35">
      <c r="A844" s="14">
        <v>831</v>
      </c>
      <c r="B844" s="17">
        <f t="shared" si="805"/>
        <v>2987</v>
      </c>
      <c r="C844" s="17">
        <f t="shared" ref="C844:N844" ca="1" si="869">B844*EXP((($E$6-$E$7-0.5*$E$5^2)*$E$8)+($E$5*_xlfn.NORM.S.INV(RAND())*SQRT($E$8)))</f>
        <v>3046.2745969633002</v>
      </c>
      <c r="D844" s="17">
        <f t="shared" ca="1" si="869"/>
        <v>3148.3451335454856</v>
      </c>
      <c r="E844" s="17">
        <f t="shared" ca="1" si="869"/>
        <v>3023.8083834580507</v>
      </c>
      <c r="F844" s="17">
        <f t="shared" ca="1" si="869"/>
        <v>2853.8740859719487</v>
      </c>
      <c r="G844" s="17">
        <f t="shared" ca="1" si="869"/>
        <v>2789.9130236487681</v>
      </c>
      <c r="H844" s="17">
        <f t="shared" ca="1" si="869"/>
        <v>2792.3646924892942</v>
      </c>
      <c r="I844" s="17">
        <f t="shared" ca="1" si="869"/>
        <v>2669.9767266873537</v>
      </c>
      <c r="J844" s="17">
        <f t="shared" ca="1" si="869"/>
        <v>2635.7131840291122</v>
      </c>
      <c r="K844" s="17">
        <f t="shared" ca="1" si="869"/>
        <v>2724.4851549099872</v>
      </c>
      <c r="L844" s="17">
        <f t="shared" ca="1" si="869"/>
        <v>2629.4095882027459</v>
      </c>
      <c r="M844" s="17">
        <f t="shared" ca="1" si="869"/>
        <v>2774.0466502920535</v>
      </c>
      <c r="N844" s="17">
        <f t="shared" ca="1" si="869"/>
        <v>2754.7674412663619</v>
      </c>
      <c r="O844" s="11">
        <f t="shared" ca="1" si="807"/>
        <v>0</v>
      </c>
      <c r="P844" s="17">
        <f t="shared" ca="1" si="808"/>
        <v>0</v>
      </c>
    </row>
    <row r="845" spans="1:16" x14ac:dyDescent="0.35">
      <c r="A845" s="14">
        <v>832</v>
      </c>
      <c r="B845" s="17">
        <f t="shared" si="805"/>
        <v>2987</v>
      </c>
      <c r="C845" s="17">
        <f t="shared" ref="C845:N845" ca="1" si="870">B845*EXP((($E$6-$E$7-0.5*$E$5^2)*$E$8)+($E$5*_xlfn.NORM.S.INV(RAND())*SQRT($E$8)))</f>
        <v>2620.4784787542176</v>
      </c>
      <c r="D845" s="17">
        <f t="shared" ca="1" si="870"/>
        <v>2369.3324239345643</v>
      </c>
      <c r="E845" s="17">
        <f t="shared" ca="1" si="870"/>
        <v>2487.9765362606258</v>
      </c>
      <c r="F845" s="17">
        <f t="shared" ca="1" si="870"/>
        <v>2516.0044974984398</v>
      </c>
      <c r="G845" s="17">
        <f t="shared" ca="1" si="870"/>
        <v>2398.1278480813407</v>
      </c>
      <c r="H845" s="17">
        <f t="shared" ca="1" si="870"/>
        <v>2547.821963256441</v>
      </c>
      <c r="I845" s="17">
        <f t="shared" ca="1" si="870"/>
        <v>2510.7906422617748</v>
      </c>
      <c r="J845" s="17">
        <f t="shared" ca="1" si="870"/>
        <v>2439.0480098664748</v>
      </c>
      <c r="K845" s="17">
        <f t="shared" ca="1" si="870"/>
        <v>2403.9752337785685</v>
      </c>
      <c r="L845" s="17">
        <f t="shared" ca="1" si="870"/>
        <v>2474.7690566711544</v>
      </c>
      <c r="M845" s="17">
        <f t="shared" ca="1" si="870"/>
        <v>2493.6577565981288</v>
      </c>
      <c r="N845" s="17">
        <f t="shared" ca="1" si="870"/>
        <v>2353.3095235050077</v>
      </c>
      <c r="O845" s="11">
        <f t="shared" ca="1" si="807"/>
        <v>0</v>
      </c>
      <c r="P845" s="17">
        <f t="shared" ca="1" si="808"/>
        <v>0</v>
      </c>
    </row>
    <row r="846" spans="1:16" x14ac:dyDescent="0.35">
      <c r="A846" s="14">
        <v>833</v>
      </c>
      <c r="B846" s="17">
        <f t="shared" si="805"/>
        <v>2987</v>
      </c>
      <c r="C846" s="17">
        <f t="shared" ref="C846:N846" ca="1" si="871">B846*EXP((($E$6-$E$7-0.5*$E$5^2)*$E$8)+($E$5*_xlfn.NORM.S.INV(RAND())*SQRT($E$8)))</f>
        <v>2819.8626968393255</v>
      </c>
      <c r="D846" s="17">
        <f t="shared" ca="1" si="871"/>
        <v>2952.5624074550574</v>
      </c>
      <c r="E846" s="17">
        <f t="shared" ca="1" si="871"/>
        <v>3054.1645489950552</v>
      </c>
      <c r="F846" s="17">
        <f t="shared" ca="1" si="871"/>
        <v>3242.5915918660621</v>
      </c>
      <c r="G846" s="17">
        <f t="shared" ca="1" si="871"/>
        <v>3239.3331055864073</v>
      </c>
      <c r="H846" s="17">
        <f t="shared" ca="1" si="871"/>
        <v>3178.225647387138</v>
      </c>
      <c r="I846" s="17">
        <f t="shared" ca="1" si="871"/>
        <v>3365.9843986014721</v>
      </c>
      <c r="J846" s="17">
        <f t="shared" ca="1" si="871"/>
        <v>3248.7799569725635</v>
      </c>
      <c r="K846" s="17">
        <f t="shared" ca="1" si="871"/>
        <v>2990.91052547968</v>
      </c>
      <c r="L846" s="17">
        <f t="shared" ca="1" si="871"/>
        <v>3231.9336630367902</v>
      </c>
      <c r="M846" s="17">
        <f t="shared" ca="1" si="871"/>
        <v>3143.5972939138778</v>
      </c>
      <c r="N846" s="17">
        <f t="shared" ca="1" si="871"/>
        <v>3313.2602377739349</v>
      </c>
      <c r="O846" s="11">
        <f t="shared" ca="1" si="807"/>
        <v>1</v>
      </c>
      <c r="P846" s="17">
        <f t="shared" ca="1" si="808"/>
        <v>313.26023777393493</v>
      </c>
    </row>
    <row r="847" spans="1:16" x14ac:dyDescent="0.35">
      <c r="A847" s="14">
        <v>834</v>
      </c>
      <c r="B847" s="17">
        <f t="shared" ref="B847:B910" si="872">$E$3</f>
        <v>2987</v>
      </c>
      <c r="C847" s="17">
        <f t="shared" ref="C847:N847" ca="1" si="873">B847*EXP((($E$6-$E$7-0.5*$E$5^2)*$E$8)+($E$5*_xlfn.NORM.S.INV(RAND())*SQRT($E$8)))</f>
        <v>3022.7617795731808</v>
      </c>
      <c r="D847" s="17">
        <f t="shared" ca="1" si="873"/>
        <v>2952.1799812466029</v>
      </c>
      <c r="E847" s="17">
        <f t="shared" ca="1" si="873"/>
        <v>2842.0652374220135</v>
      </c>
      <c r="F847" s="17">
        <f t="shared" ca="1" si="873"/>
        <v>3025.8938156206164</v>
      </c>
      <c r="G847" s="17">
        <f t="shared" ca="1" si="873"/>
        <v>3210.2357851667771</v>
      </c>
      <c r="H847" s="17">
        <f t="shared" ca="1" si="873"/>
        <v>2835.3551706357239</v>
      </c>
      <c r="I847" s="17">
        <f t="shared" ca="1" si="873"/>
        <v>2615.1920190834221</v>
      </c>
      <c r="J847" s="17">
        <f t="shared" ca="1" si="873"/>
        <v>2520.4465309637512</v>
      </c>
      <c r="K847" s="17">
        <f t="shared" ca="1" si="873"/>
        <v>2590.0160465568056</v>
      </c>
      <c r="L847" s="17">
        <f t="shared" ca="1" si="873"/>
        <v>2788.6236112884476</v>
      </c>
      <c r="M847" s="17">
        <f t="shared" ca="1" si="873"/>
        <v>2968.3142494134349</v>
      </c>
      <c r="N847" s="17">
        <f t="shared" ca="1" si="873"/>
        <v>3296.3914256290941</v>
      </c>
      <c r="O847" s="11">
        <f t="shared" ref="O847:O910" ca="1" si="874">IF(N847&gt;$E$4,1,0)</f>
        <v>1</v>
      </c>
      <c r="P847" s="17">
        <f t="shared" ref="P847:P910" ca="1" si="875">MAX(N847-$E$4,0)</f>
        <v>296.3914256290941</v>
      </c>
    </row>
    <row r="848" spans="1:16" x14ac:dyDescent="0.35">
      <c r="A848" s="14">
        <v>835</v>
      </c>
      <c r="B848" s="17">
        <f t="shared" si="872"/>
        <v>2987</v>
      </c>
      <c r="C848" s="17">
        <f t="shared" ref="C848:N848" ca="1" si="876">B848*EXP((($E$6-$E$7-0.5*$E$5^2)*$E$8)+($E$5*_xlfn.NORM.S.INV(RAND())*SQRT($E$8)))</f>
        <v>2788.2886038002007</v>
      </c>
      <c r="D848" s="17">
        <f t="shared" ca="1" si="876"/>
        <v>2740.8641257500576</v>
      </c>
      <c r="E848" s="17">
        <f t="shared" ca="1" si="876"/>
        <v>2814.2516935790713</v>
      </c>
      <c r="F848" s="17">
        <f t="shared" ca="1" si="876"/>
        <v>2729.798584609423</v>
      </c>
      <c r="G848" s="17">
        <f t="shared" ca="1" si="876"/>
        <v>2658.8078219670329</v>
      </c>
      <c r="H848" s="17">
        <f t="shared" ca="1" si="876"/>
        <v>2651.1595755139833</v>
      </c>
      <c r="I848" s="17">
        <f t="shared" ca="1" si="876"/>
        <v>2519.9671631806737</v>
      </c>
      <c r="J848" s="17">
        <f t="shared" ca="1" si="876"/>
        <v>2507.225270079457</v>
      </c>
      <c r="K848" s="17">
        <f t="shared" ca="1" si="876"/>
        <v>2310.9300314166608</v>
      </c>
      <c r="L848" s="17">
        <f t="shared" ca="1" si="876"/>
        <v>2260.6982976014369</v>
      </c>
      <c r="M848" s="17">
        <f t="shared" ca="1" si="876"/>
        <v>2457.3516638553187</v>
      </c>
      <c r="N848" s="17">
        <f t="shared" ca="1" si="876"/>
        <v>2329.4721497397891</v>
      </c>
      <c r="O848" s="11">
        <f t="shared" ca="1" si="874"/>
        <v>0</v>
      </c>
      <c r="P848" s="17">
        <f t="shared" ca="1" si="875"/>
        <v>0</v>
      </c>
    </row>
    <row r="849" spans="1:16" x14ac:dyDescent="0.35">
      <c r="A849" s="14">
        <v>836</v>
      </c>
      <c r="B849" s="17">
        <f t="shared" si="872"/>
        <v>2987</v>
      </c>
      <c r="C849" s="17">
        <f t="shared" ref="C849:N849" ca="1" si="877">B849*EXP((($E$6-$E$7-0.5*$E$5^2)*$E$8)+($E$5*_xlfn.NORM.S.INV(RAND())*SQRT($E$8)))</f>
        <v>2854.1238308106745</v>
      </c>
      <c r="D849" s="17">
        <f t="shared" ca="1" si="877"/>
        <v>2710.1407640324701</v>
      </c>
      <c r="E849" s="17">
        <f t="shared" ca="1" si="877"/>
        <v>2904.2360451675622</v>
      </c>
      <c r="F849" s="17">
        <f t="shared" ca="1" si="877"/>
        <v>2836.4667694655368</v>
      </c>
      <c r="G849" s="17">
        <f t="shared" ca="1" si="877"/>
        <v>2912.3161286964478</v>
      </c>
      <c r="H849" s="17">
        <f t="shared" ca="1" si="877"/>
        <v>2892.1752293088571</v>
      </c>
      <c r="I849" s="17">
        <f t="shared" ca="1" si="877"/>
        <v>2859.3492446305677</v>
      </c>
      <c r="J849" s="17">
        <f t="shared" ca="1" si="877"/>
        <v>2965.0781552096391</v>
      </c>
      <c r="K849" s="17">
        <f t="shared" ca="1" si="877"/>
        <v>2859.0855344792549</v>
      </c>
      <c r="L849" s="17">
        <f t="shared" ca="1" si="877"/>
        <v>2745.9665320772333</v>
      </c>
      <c r="M849" s="17">
        <f t="shared" ca="1" si="877"/>
        <v>2759.6631436469593</v>
      </c>
      <c r="N849" s="17">
        <f t="shared" ca="1" si="877"/>
        <v>2601.8954196960517</v>
      </c>
      <c r="O849" s="11">
        <f t="shared" ca="1" si="874"/>
        <v>0</v>
      </c>
      <c r="P849" s="17">
        <f t="shared" ca="1" si="875"/>
        <v>0</v>
      </c>
    </row>
    <row r="850" spans="1:16" x14ac:dyDescent="0.35">
      <c r="A850" s="14">
        <v>837</v>
      </c>
      <c r="B850" s="17">
        <f t="shared" si="872"/>
        <v>2987</v>
      </c>
      <c r="C850" s="17">
        <f t="shared" ref="C850:N850" ca="1" si="878">B850*EXP((($E$6-$E$7-0.5*$E$5^2)*$E$8)+($E$5*_xlfn.NORM.S.INV(RAND())*SQRT($E$8)))</f>
        <v>3070.319959715006</v>
      </c>
      <c r="D850" s="17">
        <f t="shared" ca="1" si="878"/>
        <v>3278.8123076256379</v>
      </c>
      <c r="E850" s="17">
        <f t="shared" ca="1" si="878"/>
        <v>3234.1585544639834</v>
      </c>
      <c r="F850" s="17">
        <f t="shared" ca="1" si="878"/>
        <v>3153.3135182003039</v>
      </c>
      <c r="G850" s="17">
        <f t="shared" ca="1" si="878"/>
        <v>3152.6039815210356</v>
      </c>
      <c r="H850" s="17">
        <f t="shared" ca="1" si="878"/>
        <v>3455.1882887186671</v>
      </c>
      <c r="I850" s="17">
        <f t="shared" ca="1" si="878"/>
        <v>3349.2646686314524</v>
      </c>
      <c r="J850" s="17">
        <f t="shared" ca="1" si="878"/>
        <v>3591.5107764112731</v>
      </c>
      <c r="K850" s="17">
        <f t="shared" ca="1" si="878"/>
        <v>3501.5924551907833</v>
      </c>
      <c r="L850" s="17">
        <f t="shared" ca="1" si="878"/>
        <v>3443.873280341882</v>
      </c>
      <c r="M850" s="17">
        <f t="shared" ca="1" si="878"/>
        <v>3462.6830424722316</v>
      </c>
      <c r="N850" s="17">
        <f t="shared" ca="1" si="878"/>
        <v>3252.4007694687862</v>
      </c>
      <c r="O850" s="11">
        <f t="shared" ca="1" si="874"/>
        <v>1</v>
      </c>
      <c r="P850" s="17">
        <f t="shared" ca="1" si="875"/>
        <v>252.40076946878617</v>
      </c>
    </row>
    <row r="851" spans="1:16" x14ac:dyDescent="0.35">
      <c r="A851" s="14">
        <v>838</v>
      </c>
      <c r="B851" s="17">
        <f t="shared" si="872"/>
        <v>2987</v>
      </c>
      <c r="C851" s="17">
        <f t="shared" ref="C851:N851" ca="1" si="879">B851*EXP((($E$6-$E$7-0.5*$E$5^2)*$E$8)+($E$5*_xlfn.NORM.S.INV(RAND())*SQRT($E$8)))</f>
        <v>3202.6846835734327</v>
      </c>
      <c r="D851" s="17">
        <f t="shared" ca="1" si="879"/>
        <v>3071.5639422804102</v>
      </c>
      <c r="E851" s="17">
        <f t="shared" ca="1" si="879"/>
        <v>3423.1084168621455</v>
      </c>
      <c r="F851" s="17">
        <f t="shared" ca="1" si="879"/>
        <v>3466.194948957308</v>
      </c>
      <c r="G851" s="17">
        <f t="shared" ca="1" si="879"/>
        <v>3535.5827881656496</v>
      </c>
      <c r="H851" s="17">
        <f t="shared" ca="1" si="879"/>
        <v>3477.5076380921432</v>
      </c>
      <c r="I851" s="17">
        <f t="shared" ca="1" si="879"/>
        <v>3516.665612730153</v>
      </c>
      <c r="J851" s="17">
        <f t="shared" ca="1" si="879"/>
        <v>3359.126278729424</v>
      </c>
      <c r="K851" s="17">
        <f t="shared" ca="1" si="879"/>
        <v>3520.2977800730041</v>
      </c>
      <c r="L851" s="17">
        <f t="shared" ca="1" si="879"/>
        <v>3744.2057556613868</v>
      </c>
      <c r="M851" s="17">
        <f t="shared" ca="1" si="879"/>
        <v>3821.3322344907265</v>
      </c>
      <c r="N851" s="17">
        <f t="shared" ca="1" si="879"/>
        <v>4223.7332859433982</v>
      </c>
      <c r="O851" s="11">
        <f t="shared" ca="1" si="874"/>
        <v>1</v>
      </c>
      <c r="P851" s="17">
        <f t="shared" ca="1" si="875"/>
        <v>1223.7332859433982</v>
      </c>
    </row>
    <row r="852" spans="1:16" x14ac:dyDescent="0.35">
      <c r="A852" s="14">
        <v>839</v>
      </c>
      <c r="B852" s="17">
        <f t="shared" si="872"/>
        <v>2987</v>
      </c>
      <c r="C852" s="17">
        <f t="shared" ref="C852:N852" ca="1" si="880">B852*EXP((($E$6-$E$7-0.5*$E$5^2)*$E$8)+($E$5*_xlfn.NORM.S.INV(RAND())*SQRT($E$8)))</f>
        <v>3020.9997799374314</v>
      </c>
      <c r="D852" s="17">
        <f t="shared" ca="1" si="880"/>
        <v>3047.514203255249</v>
      </c>
      <c r="E852" s="17">
        <f t="shared" ca="1" si="880"/>
        <v>2981.6033316089265</v>
      </c>
      <c r="F852" s="17">
        <f t="shared" ca="1" si="880"/>
        <v>3246.6861756996514</v>
      </c>
      <c r="G852" s="17">
        <f t="shared" ca="1" si="880"/>
        <v>3325.97582992752</v>
      </c>
      <c r="H852" s="17">
        <f t="shared" ca="1" si="880"/>
        <v>3209.7280911291914</v>
      </c>
      <c r="I852" s="17">
        <f t="shared" ca="1" si="880"/>
        <v>3319.262687690556</v>
      </c>
      <c r="J852" s="17">
        <f t="shared" ca="1" si="880"/>
        <v>3568.4213899179772</v>
      </c>
      <c r="K852" s="17">
        <f t="shared" ca="1" si="880"/>
        <v>3807.4643640943859</v>
      </c>
      <c r="L852" s="17">
        <f t="shared" ca="1" si="880"/>
        <v>4200.4124522446637</v>
      </c>
      <c r="M852" s="17">
        <f t="shared" ca="1" si="880"/>
        <v>4515.1938616217722</v>
      </c>
      <c r="N852" s="17">
        <f t="shared" ca="1" si="880"/>
        <v>4197.5785176317413</v>
      </c>
      <c r="O852" s="11">
        <f t="shared" ca="1" si="874"/>
        <v>1</v>
      </c>
      <c r="P852" s="17">
        <f t="shared" ca="1" si="875"/>
        <v>1197.5785176317413</v>
      </c>
    </row>
    <row r="853" spans="1:16" x14ac:dyDescent="0.35">
      <c r="A853" s="14">
        <v>840</v>
      </c>
      <c r="B853" s="17">
        <f t="shared" si="872"/>
        <v>2987</v>
      </c>
      <c r="C853" s="17">
        <f t="shared" ref="C853:N853" ca="1" si="881">B853*EXP((($E$6-$E$7-0.5*$E$5^2)*$E$8)+($E$5*_xlfn.NORM.S.INV(RAND())*SQRT($E$8)))</f>
        <v>3047.7868990896877</v>
      </c>
      <c r="D853" s="17">
        <f t="shared" ca="1" si="881"/>
        <v>3221.7696707144828</v>
      </c>
      <c r="E853" s="17">
        <f t="shared" ca="1" si="881"/>
        <v>3299.9418977695059</v>
      </c>
      <c r="F853" s="17">
        <f t="shared" ca="1" si="881"/>
        <v>3243.6973916237307</v>
      </c>
      <c r="G853" s="17">
        <f t="shared" ca="1" si="881"/>
        <v>3511.166861070612</v>
      </c>
      <c r="H853" s="17">
        <f t="shared" ca="1" si="881"/>
        <v>3683.6145654944139</v>
      </c>
      <c r="I853" s="17">
        <f t="shared" ca="1" si="881"/>
        <v>3479.8211941326513</v>
      </c>
      <c r="J853" s="17">
        <f t="shared" ca="1" si="881"/>
        <v>3585.6426144807178</v>
      </c>
      <c r="K853" s="17">
        <f t="shared" ca="1" si="881"/>
        <v>3458.8299507199354</v>
      </c>
      <c r="L853" s="17">
        <f t="shared" ca="1" si="881"/>
        <v>3496.9180472340786</v>
      </c>
      <c r="M853" s="17">
        <f t="shared" ca="1" si="881"/>
        <v>3869.3361299631961</v>
      </c>
      <c r="N853" s="17">
        <f t="shared" ca="1" si="881"/>
        <v>4168.6100158644649</v>
      </c>
      <c r="O853" s="11">
        <f t="shared" ca="1" si="874"/>
        <v>1</v>
      </c>
      <c r="P853" s="17">
        <f t="shared" ca="1" si="875"/>
        <v>1168.6100158644649</v>
      </c>
    </row>
    <row r="854" spans="1:16" x14ac:dyDescent="0.35">
      <c r="A854" s="14">
        <v>841</v>
      </c>
      <c r="B854" s="17">
        <f t="shared" si="872"/>
        <v>2987</v>
      </c>
      <c r="C854" s="17">
        <f t="shared" ref="C854:N854" ca="1" si="882">B854*EXP((($E$6-$E$7-0.5*$E$5^2)*$E$8)+($E$5*_xlfn.NORM.S.INV(RAND())*SQRT($E$8)))</f>
        <v>2997.7010154878867</v>
      </c>
      <c r="D854" s="17">
        <f t="shared" ca="1" si="882"/>
        <v>3041.0046604216163</v>
      </c>
      <c r="E854" s="17">
        <f t="shared" ca="1" si="882"/>
        <v>3376.618037365045</v>
      </c>
      <c r="F854" s="17">
        <f t="shared" ca="1" si="882"/>
        <v>3513.4705109062656</v>
      </c>
      <c r="G854" s="17">
        <f t="shared" ca="1" si="882"/>
        <v>3433.9566700609284</v>
      </c>
      <c r="H854" s="17">
        <f t="shared" ca="1" si="882"/>
        <v>3390.1398632073278</v>
      </c>
      <c r="I854" s="17">
        <f t="shared" ca="1" si="882"/>
        <v>3378.1288120960085</v>
      </c>
      <c r="J854" s="17">
        <f t="shared" ca="1" si="882"/>
        <v>3523.304827007606</v>
      </c>
      <c r="K854" s="17">
        <f t="shared" ca="1" si="882"/>
        <v>3762.3302757609704</v>
      </c>
      <c r="L854" s="17">
        <f t="shared" ca="1" si="882"/>
        <v>4040.2157489911601</v>
      </c>
      <c r="M854" s="17">
        <f t="shared" ca="1" si="882"/>
        <v>4141.5144024938954</v>
      </c>
      <c r="N854" s="17">
        <f t="shared" ca="1" si="882"/>
        <v>3895.5523578850821</v>
      </c>
      <c r="O854" s="11">
        <f t="shared" ca="1" si="874"/>
        <v>1</v>
      </c>
      <c r="P854" s="17">
        <f t="shared" ca="1" si="875"/>
        <v>895.55235788508207</v>
      </c>
    </row>
    <row r="855" spans="1:16" x14ac:dyDescent="0.35">
      <c r="A855" s="14">
        <v>842</v>
      </c>
      <c r="B855" s="17">
        <f t="shared" si="872"/>
        <v>2987</v>
      </c>
      <c r="C855" s="17">
        <f t="shared" ref="C855:N855" ca="1" si="883">B855*EXP((($E$6-$E$7-0.5*$E$5^2)*$E$8)+($E$5*_xlfn.NORM.S.INV(RAND())*SQRT($E$8)))</f>
        <v>3165.7973761409889</v>
      </c>
      <c r="D855" s="17">
        <f t="shared" ca="1" si="883"/>
        <v>3025.0572913532551</v>
      </c>
      <c r="E855" s="17">
        <f t="shared" ca="1" si="883"/>
        <v>2983.477775896079</v>
      </c>
      <c r="F855" s="17">
        <f t="shared" ca="1" si="883"/>
        <v>2955.4376486661813</v>
      </c>
      <c r="G855" s="17">
        <f t="shared" ca="1" si="883"/>
        <v>2799.5268231157038</v>
      </c>
      <c r="H855" s="17">
        <f t="shared" ca="1" si="883"/>
        <v>2786.7136885482141</v>
      </c>
      <c r="I855" s="17">
        <f t="shared" ca="1" si="883"/>
        <v>3130.2062511722884</v>
      </c>
      <c r="J855" s="17">
        <f t="shared" ca="1" si="883"/>
        <v>3392.717390033501</v>
      </c>
      <c r="K855" s="17">
        <f t="shared" ca="1" si="883"/>
        <v>3714.3002541117326</v>
      </c>
      <c r="L855" s="17">
        <f t="shared" ca="1" si="883"/>
        <v>4574.2583934634249</v>
      </c>
      <c r="M855" s="17">
        <f t="shared" ca="1" si="883"/>
        <v>4709.3400717040613</v>
      </c>
      <c r="N855" s="17">
        <f t="shared" ca="1" si="883"/>
        <v>4396.6903537462858</v>
      </c>
      <c r="O855" s="11">
        <f t="shared" ca="1" si="874"/>
        <v>1</v>
      </c>
      <c r="P855" s="17">
        <f t="shared" ca="1" si="875"/>
        <v>1396.6903537462858</v>
      </c>
    </row>
    <row r="856" spans="1:16" x14ac:dyDescent="0.35">
      <c r="A856" s="14">
        <v>843</v>
      </c>
      <c r="B856" s="17">
        <f t="shared" si="872"/>
        <v>2987</v>
      </c>
      <c r="C856" s="17">
        <f t="shared" ref="C856:N856" ca="1" si="884">B856*EXP((($E$6-$E$7-0.5*$E$5^2)*$E$8)+($E$5*_xlfn.NORM.S.INV(RAND())*SQRT($E$8)))</f>
        <v>2785.7372723369476</v>
      </c>
      <c r="D856" s="17">
        <f t="shared" ca="1" si="884"/>
        <v>2861.2210933189672</v>
      </c>
      <c r="E856" s="17">
        <f t="shared" ca="1" si="884"/>
        <v>2927.713972147913</v>
      </c>
      <c r="F856" s="17">
        <f t="shared" ca="1" si="884"/>
        <v>2840.3083861613209</v>
      </c>
      <c r="G856" s="17">
        <f t="shared" ca="1" si="884"/>
        <v>2712.3727157218946</v>
      </c>
      <c r="H856" s="17">
        <f t="shared" ca="1" si="884"/>
        <v>2931.7345886890839</v>
      </c>
      <c r="I856" s="17">
        <f t="shared" ca="1" si="884"/>
        <v>3108.873013451996</v>
      </c>
      <c r="J856" s="17">
        <f t="shared" ca="1" si="884"/>
        <v>3115.6709654705041</v>
      </c>
      <c r="K856" s="17">
        <f t="shared" ca="1" si="884"/>
        <v>3012.2591631265918</v>
      </c>
      <c r="L856" s="17">
        <f t="shared" ca="1" si="884"/>
        <v>3234.4094483395634</v>
      </c>
      <c r="M856" s="17">
        <f t="shared" ca="1" si="884"/>
        <v>3200.9073589552868</v>
      </c>
      <c r="N856" s="17">
        <f t="shared" ca="1" si="884"/>
        <v>3076.6029785507344</v>
      </c>
      <c r="O856" s="11">
        <f t="shared" ca="1" si="874"/>
        <v>1</v>
      </c>
      <c r="P856" s="17">
        <f t="shared" ca="1" si="875"/>
        <v>76.602978550734406</v>
      </c>
    </row>
    <row r="857" spans="1:16" x14ac:dyDescent="0.35">
      <c r="A857" s="14">
        <v>844</v>
      </c>
      <c r="B857" s="17">
        <f t="shared" si="872"/>
        <v>2987</v>
      </c>
      <c r="C857" s="17">
        <f t="shared" ref="C857:N857" ca="1" si="885">B857*EXP((($E$6-$E$7-0.5*$E$5^2)*$E$8)+($E$5*_xlfn.NORM.S.INV(RAND())*SQRT($E$8)))</f>
        <v>2815.0340984385575</v>
      </c>
      <c r="D857" s="17">
        <f t="shared" ca="1" si="885"/>
        <v>2743.6905677836235</v>
      </c>
      <c r="E857" s="17">
        <f t="shared" ca="1" si="885"/>
        <v>2701.6795608572406</v>
      </c>
      <c r="F857" s="17">
        <f t="shared" ca="1" si="885"/>
        <v>2899.7991131379285</v>
      </c>
      <c r="G857" s="17">
        <f t="shared" ca="1" si="885"/>
        <v>2871.2710562814905</v>
      </c>
      <c r="H857" s="17">
        <f t="shared" ca="1" si="885"/>
        <v>2713.1625363346725</v>
      </c>
      <c r="I857" s="17">
        <f t="shared" ca="1" si="885"/>
        <v>2752.8440375747768</v>
      </c>
      <c r="J857" s="17">
        <f t="shared" ca="1" si="885"/>
        <v>2713.1061143476068</v>
      </c>
      <c r="K857" s="17">
        <f t="shared" ca="1" si="885"/>
        <v>2801.7958541858343</v>
      </c>
      <c r="L857" s="17">
        <f t="shared" ca="1" si="885"/>
        <v>2856.0624476557264</v>
      </c>
      <c r="M857" s="17">
        <f t="shared" ca="1" si="885"/>
        <v>2688.5541225083707</v>
      </c>
      <c r="N857" s="17">
        <f t="shared" ca="1" si="885"/>
        <v>2600.3700593229987</v>
      </c>
      <c r="O857" s="11">
        <f t="shared" ca="1" si="874"/>
        <v>0</v>
      </c>
      <c r="P857" s="17">
        <f t="shared" ca="1" si="875"/>
        <v>0</v>
      </c>
    </row>
    <row r="858" spans="1:16" x14ac:dyDescent="0.35">
      <c r="A858" s="14">
        <v>845</v>
      </c>
      <c r="B858" s="17">
        <f t="shared" si="872"/>
        <v>2987</v>
      </c>
      <c r="C858" s="17">
        <f t="shared" ref="C858:N858" ca="1" si="886">B858*EXP((($E$6-$E$7-0.5*$E$5^2)*$E$8)+($E$5*_xlfn.NORM.S.INV(RAND())*SQRT($E$8)))</f>
        <v>2913.4111578163147</v>
      </c>
      <c r="D858" s="17">
        <f t="shared" ca="1" si="886"/>
        <v>2949.6797202516259</v>
      </c>
      <c r="E858" s="17">
        <f t="shared" ca="1" si="886"/>
        <v>2912.0945964140428</v>
      </c>
      <c r="F858" s="17">
        <f t="shared" ca="1" si="886"/>
        <v>2679.3490845041765</v>
      </c>
      <c r="G858" s="17">
        <f t="shared" ca="1" si="886"/>
        <v>2685.893431806473</v>
      </c>
      <c r="H858" s="17">
        <f t="shared" ca="1" si="886"/>
        <v>2583.5334042702884</v>
      </c>
      <c r="I858" s="17">
        <f t="shared" ca="1" si="886"/>
        <v>2585.2227673398615</v>
      </c>
      <c r="J858" s="17">
        <f t="shared" ca="1" si="886"/>
        <v>2579.4961926344276</v>
      </c>
      <c r="K858" s="17">
        <f t="shared" ca="1" si="886"/>
        <v>2744.6891268321492</v>
      </c>
      <c r="L858" s="17">
        <f t="shared" ca="1" si="886"/>
        <v>3268.1587354793887</v>
      </c>
      <c r="M858" s="17">
        <f t="shared" ca="1" si="886"/>
        <v>3169.4445946721789</v>
      </c>
      <c r="N858" s="17">
        <f t="shared" ca="1" si="886"/>
        <v>2887.6160492480462</v>
      </c>
      <c r="O858" s="11">
        <f t="shared" ca="1" si="874"/>
        <v>0</v>
      </c>
      <c r="P858" s="17">
        <f t="shared" ca="1" si="875"/>
        <v>0</v>
      </c>
    </row>
    <row r="859" spans="1:16" x14ac:dyDescent="0.35">
      <c r="A859" s="14">
        <v>846</v>
      </c>
      <c r="B859" s="17">
        <f t="shared" si="872"/>
        <v>2987</v>
      </c>
      <c r="C859" s="17">
        <f t="shared" ref="C859:N859" ca="1" si="887">B859*EXP((($E$6-$E$7-0.5*$E$5^2)*$E$8)+($E$5*_xlfn.NORM.S.INV(RAND())*SQRT($E$8)))</f>
        <v>3032.9060437065618</v>
      </c>
      <c r="D859" s="17">
        <f t="shared" ca="1" si="887"/>
        <v>3297.3572494370196</v>
      </c>
      <c r="E859" s="17">
        <f t="shared" ca="1" si="887"/>
        <v>3182.0826556216853</v>
      </c>
      <c r="F859" s="17">
        <f t="shared" ca="1" si="887"/>
        <v>3113.5451687818772</v>
      </c>
      <c r="G859" s="17">
        <f t="shared" ca="1" si="887"/>
        <v>3274.2816362775775</v>
      </c>
      <c r="H859" s="17">
        <f t="shared" ca="1" si="887"/>
        <v>3377.6479031716385</v>
      </c>
      <c r="I859" s="17">
        <f t="shared" ca="1" si="887"/>
        <v>3397.4211194287404</v>
      </c>
      <c r="J859" s="17">
        <f t="shared" ca="1" si="887"/>
        <v>3540.7266043643053</v>
      </c>
      <c r="K859" s="17">
        <f t="shared" ca="1" si="887"/>
        <v>3852.3835283287067</v>
      </c>
      <c r="L859" s="17">
        <f t="shared" ca="1" si="887"/>
        <v>4019.1856773016866</v>
      </c>
      <c r="M859" s="17">
        <f t="shared" ca="1" si="887"/>
        <v>3781.5813044501842</v>
      </c>
      <c r="N859" s="17">
        <f t="shared" ca="1" si="887"/>
        <v>3516.8136776671809</v>
      </c>
      <c r="O859" s="11">
        <f t="shared" ca="1" si="874"/>
        <v>1</v>
      </c>
      <c r="P859" s="17">
        <f t="shared" ca="1" si="875"/>
        <v>516.81367766718085</v>
      </c>
    </row>
    <row r="860" spans="1:16" x14ac:dyDescent="0.35">
      <c r="A860" s="14">
        <v>847</v>
      </c>
      <c r="B860" s="17">
        <f t="shared" si="872"/>
        <v>2987</v>
      </c>
      <c r="C860" s="17">
        <f t="shared" ref="C860:N860" ca="1" si="888">B860*EXP((($E$6-$E$7-0.5*$E$5^2)*$E$8)+($E$5*_xlfn.NORM.S.INV(RAND())*SQRT($E$8)))</f>
        <v>3453.0478827225356</v>
      </c>
      <c r="D860" s="17">
        <f t="shared" ca="1" si="888"/>
        <v>3526.0546764996711</v>
      </c>
      <c r="E860" s="17">
        <f t="shared" ca="1" si="888"/>
        <v>3615.3613570110879</v>
      </c>
      <c r="F860" s="17">
        <f t="shared" ca="1" si="888"/>
        <v>3756.3465856289736</v>
      </c>
      <c r="G860" s="17">
        <f t="shared" ca="1" si="888"/>
        <v>3636.8126808778184</v>
      </c>
      <c r="H860" s="17">
        <f t="shared" ca="1" si="888"/>
        <v>3625.08875447328</v>
      </c>
      <c r="I860" s="17">
        <f t="shared" ca="1" si="888"/>
        <v>3373.6282051225285</v>
      </c>
      <c r="J860" s="17">
        <f t="shared" ca="1" si="888"/>
        <v>3749.1827973811214</v>
      </c>
      <c r="K860" s="17">
        <f t="shared" ca="1" si="888"/>
        <v>3857.9261920589852</v>
      </c>
      <c r="L860" s="17">
        <f t="shared" ca="1" si="888"/>
        <v>4145.4424908118781</v>
      </c>
      <c r="M860" s="17">
        <f t="shared" ca="1" si="888"/>
        <v>4180.0150857699537</v>
      </c>
      <c r="N860" s="17">
        <f t="shared" ca="1" si="888"/>
        <v>4166.7524880692818</v>
      </c>
      <c r="O860" s="11">
        <f t="shared" ca="1" si="874"/>
        <v>1</v>
      </c>
      <c r="P860" s="17">
        <f t="shared" ca="1" si="875"/>
        <v>1166.7524880692818</v>
      </c>
    </row>
    <row r="861" spans="1:16" x14ac:dyDescent="0.35">
      <c r="A861" s="14">
        <v>848</v>
      </c>
      <c r="B861" s="17">
        <f t="shared" si="872"/>
        <v>2987</v>
      </c>
      <c r="C861" s="17">
        <f t="shared" ref="C861:N861" ca="1" si="889">B861*EXP((($E$6-$E$7-0.5*$E$5^2)*$E$8)+($E$5*_xlfn.NORM.S.INV(RAND())*SQRT($E$8)))</f>
        <v>2817.2259259272878</v>
      </c>
      <c r="D861" s="17">
        <f t="shared" ca="1" si="889"/>
        <v>2770.3647235752328</v>
      </c>
      <c r="E861" s="17">
        <f t="shared" ca="1" si="889"/>
        <v>2955.2250473767162</v>
      </c>
      <c r="F861" s="17">
        <f t="shared" ca="1" si="889"/>
        <v>2968.6282452217206</v>
      </c>
      <c r="G861" s="17">
        <f t="shared" ca="1" si="889"/>
        <v>2994.4757934284953</v>
      </c>
      <c r="H861" s="17">
        <f t="shared" ca="1" si="889"/>
        <v>3224.934379839628</v>
      </c>
      <c r="I861" s="17">
        <f t="shared" ca="1" si="889"/>
        <v>3329.9880978697211</v>
      </c>
      <c r="J861" s="17">
        <f t="shared" ca="1" si="889"/>
        <v>3019.9214383037406</v>
      </c>
      <c r="K861" s="17">
        <f t="shared" ca="1" si="889"/>
        <v>3133.7417613345101</v>
      </c>
      <c r="L861" s="17">
        <f t="shared" ca="1" si="889"/>
        <v>3203.3702515474633</v>
      </c>
      <c r="M861" s="17">
        <f t="shared" ca="1" si="889"/>
        <v>3423.8755893367343</v>
      </c>
      <c r="N861" s="17">
        <f t="shared" ca="1" si="889"/>
        <v>3640.4066059139559</v>
      </c>
      <c r="O861" s="11">
        <f t="shared" ca="1" si="874"/>
        <v>1</v>
      </c>
      <c r="P861" s="17">
        <f t="shared" ca="1" si="875"/>
        <v>640.4066059139559</v>
      </c>
    </row>
    <row r="862" spans="1:16" x14ac:dyDescent="0.35">
      <c r="A862" s="14">
        <v>849</v>
      </c>
      <c r="B862" s="17">
        <f t="shared" si="872"/>
        <v>2987</v>
      </c>
      <c r="C862" s="17">
        <f t="shared" ref="C862:N862" ca="1" si="890">B862*EXP((($E$6-$E$7-0.5*$E$5^2)*$E$8)+($E$5*_xlfn.NORM.S.INV(RAND())*SQRT($E$8)))</f>
        <v>2908.2491563998715</v>
      </c>
      <c r="D862" s="17">
        <f t="shared" ca="1" si="890"/>
        <v>3009.0887079746367</v>
      </c>
      <c r="E862" s="17">
        <f t="shared" ca="1" si="890"/>
        <v>2924.665985891791</v>
      </c>
      <c r="F862" s="17">
        <f t="shared" ca="1" si="890"/>
        <v>2862.0435778523552</v>
      </c>
      <c r="G862" s="17">
        <f t="shared" ca="1" si="890"/>
        <v>3019.9873271858273</v>
      </c>
      <c r="H862" s="17">
        <f t="shared" ca="1" si="890"/>
        <v>2954.6379524885515</v>
      </c>
      <c r="I862" s="17">
        <f t="shared" ca="1" si="890"/>
        <v>3007.9310240973987</v>
      </c>
      <c r="J862" s="17">
        <f t="shared" ca="1" si="890"/>
        <v>3154.0838727925184</v>
      </c>
      <c r="K862" s="17">
        <f t="shared" ca="1" si="890"/>
        <v>3431.9715607129347</v>
      </c>
      <c r="L862" s="17">
        <f t="shared" ca="1" si="890"/>
        <v>3463.7163473463847</v>
      </c>
      <c r="M862" s="17">
        <f t="shared" ca="1" si="890"/>
        <v>3778.5500859811405</v>
      </c>
      <c r="N862" s="17">
        <f t="shared" ca="1" si="890"/>
        <v>3896.6517312239534</v>
      </c>
      <c r="O862" s="11">
        <f t="shared" ca="1" si="874"/>
        <v>1</v>
      </c>
      <c r="P862" s="17">
        <f t="shared" ca="1" si="875"/>
        <v>896.65173122395345</v>
      </c>
    </row>
    <row r="863" spans="1:16" x14ac:dyDescent="0.35">
      <c r="A863" s="14">
        <v>850</v>
      </c>
      <c r="B863" s="17">
        <f t="shared" si="872"/>
        <v>2987</v>
      </c>
      <c r="C863" s="17">
        <f t="shared" ref="C863:N863" ca="1" si="891">B863*EXP((($E$6-$E$7-0.5*$E$5^2)*$E$8)+($E$5*_xlfn.NORM.S.INV(RAND())*SQRT($E$8)))</f>
        <v>3028.4024605304267</v>
      </c>
      <c r="D863" s="17">
        <f t="shared" ca="1" si="891"/>
        <v>2692.5409909230921</v>
      </c>
      <c r="E863" s="17">
        <f t="shared" ca="1" si="891"/>
        <v>3129.9134826170302</v>
      </c>
      <c r="F863" s="17">
        <f t="shared" ca="1" si="891"/>
        <v>3062.6634964997511</v>
      </c>
      <c r="G863" s="17">
        <f t="shared" ca="1" si="891"/>
        <v>3118.3884771571275</v>
      </c>
      <c r="H863" s="17">
        <f t="shared" ca="1" si="891"/>
        <v>3073.7718008406464</v>
      </c>
      <c r="I863" s="17">
        <f t="shared" ca="1" si="891"/>
        <v>3295.7954562828322</v>
      </c>
      <c r="J863" s="17">
        <f t="shared" ca="1" si="891"/>
        <v>3061.9506510027386</v>
      </c>
      <c r="K863" s="17">
        <f t="shared" ca="1" si="891"/>
        <v>3080.8047112785162</v>
      </c>
      <c r="L863" s="17">
        <f t="shared" ca="1" si="891"/>
        <v>3431.9130812145559</v>
      </c>
      <c r="M863" s="17">
        <f t="shared" ca="1" si="891"/>
        <v>3069.8181218015166</v>
      </c>
      <c r="N863" s="17">
        <f t="shared" ca="1" si="891"/>
        <v>2925.0160040822752</v>
      </c>
      <c r="O863" s="11">
        <f t="shared" ca="1" si="874"/>
        <v>0</v>
      </c>
      <c r="P863" s="17">
        <f t="shared" ca="1" si="875"/>
        <v>0</v>
      </c>
    </row>
    <row r="864" spans="1:16" x14ac:dyDescent="0.35">
      <c r="A864" s="14">
        <v>851</v>
      </c>
      <c r="B864" s="17">
        <f t="shared" si="872"/>
        <v>2987</v>
      </c>
      <c r="C864" s="17">
        <f t="shared" ref="C864:N864" ca="1" si="892">B864*EXP((($E$6-$E$7-0.5*$E$5^2)*$E$8)+($E$5*_xlfn.NORM.S.INV(RAND())*SQRT($E$8)))</f>
        <v>3249.4525181685194</v>
      </c>
      <c r="D864" s="17">
        <f t="shared" ca="1" si="892"/>
        <v>3427.1730527296809</v>
      </c>
      <c r="E864" s="17">
        <f t="shared" ca="1" si="892"/>
        <v>3444.7150333878844</v>
      </c>
      <c r="F864" s="17">
        <f t="shared" ca="1" si="892"/>
        <v>3278.5064420884901</v>
      </c>
      <c r="G864" s="17">
        <f t="shared" ca="1" si="892"/>
        <v>3298.890013857244</v>
      </c>
      <c r="H864" s="17">
        <f t="shared" ca="1" si="892"/>
        <v>3170.0576333426479</v>
      </c>
      <c r="I864" s="17">
        <f t="shared" ca="1" si="892"/>
        <v>3014.4037912588283</v>
      </c>
      <c r="J864" s="17">
        <f t="shared" ca="1" si="892"/>
        <v>3076.5929794356921</v>
      </c>
      <c r="K864" s="17">
        <f t="shared" ca="1" si="892"/>
        <v>3231.495267214656</v>
      </c>
      <c r="L864" s="17">
        <f t="shared" ca="1" si="892"/>
        <v>3387.1925626936668</v>
      </c>
      <c r="M864" s="17">
        <f t="shared" ca="1" si="892"/>
        <v>2939.7957757742811</v>
      </c>
      <c r="N864" s="17">
        <f t="shared" ca="1" si="892"/>
        <v>2809.4656136205103</v>
      </c>
      <c r="O864" s="11">
        <f t="shared" ca="1" si="874"/>
        <v>0</v>
      </c>
      <c r="P864" s="17">
        <f t="shared" ca="1" si="875"/>
        <v>0</v>
      </c>
    </row>
    <row r="865" spans="1:16" x14ac:dyDescent="0.35">
      <c r="A865" s="14">
        <v>852</v>
      </c>
      <c r="B865" s="17">
        <f t="shared" si="872"/>
        <v>2987</v>
      </c>
      <c r="C865" s="17">
        <f t="shared" ref="C865:N865" ca="1" si="893">B865*EXP((($E$6-$E$7-0.5*$E$5^2)*$E$8)+($E$5*_xlfn.NORM.S.INV(RAND())*SQRT($E$8)))</f>
        <v>3097.7899433005909</v>
      </c>
      <c r="D865" s="17">
        <f t="shared" ca="1" si="893"/>
        <v>3255.4761982784676</v>
      </c>
      <c r="E865" s="17">
        <f t="shared" ca="1" si="893"/>
        <v>3002.3319169552983</v>
      </c>
      <c r="F865" s="17">
        <f t="shared" ca="1" si="893"/>
        <v>2898.6995841796174</v>
      </c>
      <c r="G865" s="17">
        <f t="shared" ca="1" si="893"/>
        <v>2877.6617265654349</v>
      </c>
      <c r="H865" s="17">
        <f t="shared" ca="1" si="893"/>
        <v>2927.6088421516429</v>
      </c>
      <c r="I865" s="17">
        <f t="shared" ca="1" si="893"/>
        <v>2861.0580545767443</v>
      </c>
      <c r="J865" s="17">
        <f t="shared" ca="1" si="893"/>
        <v>2850.3040592413276</v>
      </c>
      <c r="K865" s="17">
        <f t="shared" ca="1" si="893"/>
        <v>3062.0266660313146</v>
      </c>
      <c r="L865" s="17">
        <f t="shared" ca="1" si="893"/>
        <v>3189.4422858698599</v>
      </c>
      <c r="M865" s="17">
        <f t="shared" ca="1" si="893"/>
        <v>3336.6469003447546</v>
      </c>
      <c r="N865" s="17">
        <f t="shared" ca="1" si="893"/>
        <v>3332.3669847456763</v>
      </c>
      <c r="O865" s="11">
        <f t="shared" ca="1" si="874"/>
        <v>1</v>
      </c>
      <c r="P865" s="17">
        <f t="shared" ca="1" si="875"/>
        <v>332.36698474567629</v>
      </c>
    </row>
    <row r="866" spans="1:16" x14ac:dyDescent="0.35">
      <c r="A866" s="14">
        <v>853</v>
      </c>
      <c r="B866" s="17">
        <f t="shared" si="872"/>
        <v>2987</v>
      </c>
      <c r="C866" s="17">
        <f t="shared" ref="C866:N866" ca="1" si="894">B866*EXP((($E$6-$E$7-0.5*$E$5^2)*$E$8)+($E$5*_xlfn.NORM.S.INV(RAND())*SQRT($E$8)))</f>
        <v>3058.2186656914851</v>
      </c>
      <c r="D866" s="17">
        <f t="shared" ca="1" si="894"/>
        <v>2991.5089953907977</v>
      </c>
      <c r="E866" s="17">
        <f t="shared" ca="1" si="894"/>
        <v>3063.9510320165341</v>
      </c>
      <c r="F866" s="17">
        <f t="shared" ca="1" si="894"/>
        <v>3002.3823216744545</v>
      </c>
      <c r="G866" s="17">
        <f t="shared" ca="1" si="894"/>
        <v>3126.8832544699471</v>
      </c>
      <c r="H866" s="17">
        <f t="shared" ca="1" si="894"/>
        <v>3158.2435101297901</v>
      </c>
      <c r="I866" s="17">
        <f t="shared" ca="1" si="894"/>
        <v>3235.9884656202753</v>
      </c>
      <c r="J866" s="17">
        <f t="shared" ca="1" si="894"/>
        <v>3169.6246037829146</v>
      </c>
      <c r="K866" s="17">
        <f t="shared" ca="1" si="894"/>
        <v>2995.3569426732442</v>
      </c>
      <c r="L866" s="17">
        <f t="shared" ca="1" si="894"/>
        <v>2999.3906694303323</v>
      </c>
      <c r="M866" s="17">
        <f t="shared" ca="1" si="894"/>
        <v>3149.532063111837</v>
      </c>
      <c r="N866" s="17">
        <f t="shared" ca="1" si="894"/>
        <v>3420.4545317362463</v>
      </c>
      <c r="O866" s="11">
        <f t="shared" ca="1" si="874"/>
        <v>1</v>
      </c>
      <c r="P866" s="17">
        <f t="shared" ca="1" si="875"/>
        <v>420.45453173624628</v>
      </c>
    </row>
    <row r="867" spans="1:16" x14ac:dyDescent="0.35">
      <c r="A867" s="14">
        <v>854</v>
      </c>
      <c r="B867" s="17">
        <f t="shared" si="872"/>
        <v>2987</v>
      </c>
      <c r="C867" s="17">
        <f t="shared" ref="C867:N867" ca="1" si="895">B867*EXP((($E$6-$E$7-0.5*$E$5^2)*$E$8)+($E$5*_xlfn.NORM.S.INV(RAND())*SQRT($E$8)))</f>
        <v>2938.2599443522531</v>
      </c>
      <c r="D867" s="17">
        <f t="shared" ca="1" si="895"/>
        <v>2963.9961357213738</v>
      </c>
      <c r="E867" s="17">
        <f t="shared" ca="1" si="895"/>
        <v>3032.279155459004</v>
      </c>
      <c r="F867" s="17">
        <f t="shared" ca="1" si="895"/>
        <v>2795.8497772896785</v>
      </c>
      <c r="G867" s="17">
        <f t="shared" ca="1" si="895"/>
        <v>2871.1886790387803</v>
      </c>
      <c r="H867" s="17">
        <f t="shared" ca="1" si="895"/>
        <v>2901.7127187759434</v>
      </c>
      <c r="I867" s="17">
        <f t="shared" ca="1" si="895"/>
        <v>3027.6013931610514</v>
      </c>
      <c r="J867" s="17">
        <f t="shared" ca="1" si="895"/>
        <v>3154.4181122895075</v>
      </c>
      <c r="K867" s="17">
        <f t="shared" ca="1" si="895"/>
        <v>3114.481182714263</v>
      </c>
      <c r="L867" s="17">
        <f t="shared" ca="1" si="895"/>
        <v>3071.694840367315</v>
      </c>
      <c r="M867" s="17">
        <f t="shared" ca="1" si="895"/>
        <v>3293.4191391833797</v>
      </c>
      <c r="N867" s="17">
        <f t="shared" ca="1" si="895"/>
        <v>3407.5615414505774</v>
      </c>
      <c r="O867" s="11">
        <f t="shared" ca="1" si="874"/>
        <v>1</v>
      </c>
      <c r="P867" s="17">
        <f t="shared" ca="1" si="875"/>
        <v>407.56154145057735</v>
      </c>
    </row>
    <row r="868" spans="1:16" x14ac:dyDescent="0.35">
      <c r="A868" s="14">
        <v>855</v>
      </c>
      <c r="B868" s="17">
        <f t="shared" si="872"/>
        <v>2987</v>
      </c>
      <c r="C868" s="17">
        <f t="shared" ref="C868:N868" ca="1" si="896">B868*EXP((($E$6-$E$7-0.5*$E$5^2)*$E$8)+($E$5*_xlfn.NORM.S.INV(RAND())*SQRT($E$8)))</f>
        <v>3123.3730327269354</v>
      </c>
      <c r="D868" s="17">
        <f t="shared" ca="1" si="896"/>
        <v>3171.3099491359403</v>
      </c>
      <c r="E868" s="17">
        <f t="shared" ca="1" si="896"/>
        <v>2975.5229858823059</v>
      </c>
      <c r="F868" s="17">
        <f t="shared" ca="1" si="896"/>
        <v>2932.8369013063029</v>
      </c>
      <c r="G868" s="17">
        <f t="shared" ca="1" si="896"/>
        <v>3161.9704669277189</v>
      </c>
      <c r="H868" s="17">
        <f t="shared" ca="1" si="896"/>
        <v>3115.2328570194932</v>
      </c>
      <c r="I868" s="17">
        <f t="shared" ca="1" si="896"/>
        <v>3108.8539453118665</v>
      </c>
      <c r="J868" s="17">
        <f t="shared" ca="1" si="896"/>
        <v>3445.1933250024167</v>
      </c>
      <c r="K868" s="17">
        <f t="shared" ca="1" si="896"/>
        <v>3750.6853453632652</v>
      </c>
      <c r="L868" s="17">
        <f t="shared" ca="1" si="896"/>
        <v>3496.3559004824442</v>
      </c>
      <c r="M868" s="17">
        <f t="shared" ca="1" si="896"/>
        <v>3573.7887635038142</v>
      </c>
      <c r="N868" s="17">
        <f t="shared" ca="1" si="896"/>
        <v>4105.4773406447548</v>
      </c>
      <c r="O868" s="11">
        <f t="shared" ca="1" si="874"/>
        <v>1</v>
      </c>
      <c r="P868" s="17">
        <f t="shared" ca="1" si="875"/>
        <v>1105.4773406447548</v>
      </c>
    </row>
    <row r="869" spans="1:16" x14ac:dyDescent="0.35">
      <c r="A869" s="14">
        <v>856</v>
      </c>
      <c r="B869" s="17">
        <f t="shared" si="872"/>
        <v>2987</v>
      </c>
      <c r="C869" s="17">
        <f t="shared" ref="C869:N869" ca="1" si="897">B869*EXP((($E$6-$E$7-0.5*$E$5^2)*$E$8)+($E$5*_xlfn.NORM.S.INV(RAND())*SQRT($E$8)))</f>
        <v>3201.6397861800592</v>
      </c>
      <c r="D869" s="17">
        <f t="shared" ca="1" si="897"/>
        <v>3376.322637404287</v>
      </c>
      <c r="E869" s="17">
        <f t="shared" ca="1" si="897"/>
        <v>3616.2271785165799</v>
      </c>
      <c r="F869" s="17">
        <f t="shared" ca="1" si="897"/>
        <v>3715.7346961179878</v>
      </c>
      <c r="G869" s="17">
        <f t="shared" ca="1" si="897"/>
        <v>4164.9075190416161</v>
      </c>
      <c r="H869" s="17">
        <f t="shared" ca="1" si="897"/>
        <v>4325.1642709402922</v>
      </c>
      <c r="I869" s="17">
        <f t="shared" ca="1" si="897"/>
        <v>4504.5231930709097</v>
      </c>
      <c r="J869" s="17">
        <f t="shared" ca="1" si="897"/>
        <v>5003.3614858889996</v>
      </c>
      <c r="K869" s="17">
        <f t="shared" ca="1" si="897"/>
        <v>4960.6966696423797</v>
      </c>
      <c r="L869" s="17">
        <f t="shared" ca="1" si="897"/>
        <v>4805.8894388374219</v>
      </c>
      <c r="M869" s="17">
        <f t="shared" ca="1" si="897"/>
        <v>4951.2349693645037</v>
      </c>
      <c r="N869" s="17">
        <f t="shared" ca="1" si="897"/>
        <v>4772.959189523468</v>
      </c>
      <c r="O869" s="11">
        <f t="shared" ca="1" si="874"/>
        <v>1</v>
      </c>
      <c r="P869" s="17">
        <f t="shared" ca="1" si="875"/>
        <v>1772.959189523468</v>
      </c>
    </row>
    <row r="870" spans="1:16" x14ac:dyDescent="0.35">
      <c r="A870" s="14">
        <v>857</v>
      </c>
      <c r="B870" s="17">
        <f t="shared" si="872"/>
        <v>2987</v>
      </c>
      <c r="C870" s="17">
        <f t="shared" ref="C870:N870" ca="1" si="898">B870*EXP((($E$6-$E$7-0.5*$E$5^2)*$E$8)+($E$5*_xlfn.NORM.S.INV(RAND())*SQRT($E$8)))</f>
        <v>2701.8218570054173</v>
      </c>
      <c r="D870" s="17">
        <f t="shared" ca="1" si="898"/>
        <v>2789.7630759428489</v>
      </c>
      <c r="E870" s="17">
        <f t="shared" ca="1" si="898"/>
        <v>2722.011140692337</v>
      </c>
      <c r="F870" s="17">
        <f t="shared" ca="1" si="898"/>
        <v>2636.5601198369091</v>
      </c>
      <c r="G870" s="17">
        <f t="shared" ca="1" si="898"/>
        <v>2432.3324997805657</v>
      </c>
      <c r="H870" s="17">
        <f t="shared" ca="1" si="898"/>
        <v>2577.5301423763221</v>
      </c>
      <c r="I870" s="17">
        <f t="shared" ca="1" si="898"/>
        <v>2878.6175408612598</v>
      </c>
      <c r="J870" s="17">
        <f t="shared" ca="1" si="898"/>
        <v>2830.3778883474665</v>
      </c>
      <c r="K870" s="17">
        <f t="shared" ca="1" si="898"/>
        <v>3002.548904986696</v>
      </c>
      <c r="L870" s="17">
        <f t="shared" ca="1" si="898"/>
        <v>2952.9187917506088</v>
      </c>
      <c r="M870" s="17">
        <f t="shared" ca="1" si="898"/>
        <v>3005.440175593425</v>
      </c>
      <c r="N870" s="17">
        <f t="shared" ca="1" si="898"/>
        <v>2883.8223751758273</v>
      </c>
      <c r="O870" s="11">
        <f t="shared" ca="1" si="874"/>
        <v>0</v>
      </c>
      <c r="P870" s="17">
        <f t="shared" ca="1" si="875"/>
        <v>0</v>
      </c>
    </row>
    <row r="871" spans="1:16" x14ac:dyDescent="0.35">
      <c r="A871" s="14">
        <v>858</v>
      </c>
      <c r="B871" s="17">
        <f t="shared" si="872"/>
        <v>2987</v>
      </c>
      <c r="C871" s="17">
        <f t="shared" ref="C871:N871" ca="1" si="899">B871*EXP((($E$6-$E$7-0.5*$E$5^2)*$E$8)+($E$5*_xlfn.NORM.S.INV(RAND())*SQRT($E$8)))</f>
        <v>2992.2503712971161</v>
      </c>
      <c r="D871" s="17">
        <f t="shared" ca="1" si="899"/>
        <v>3116.9990608267044</v>
      </c>
      <c r="E871" s="17">
        <f t="shared" ca="1" si="899"/>
        <v>3319.5374504112824</v>
      </c>
      <c r="F871" s="17">
        <f t="shared" ca="1" si="899"/>
        <v>3135.8922264573366</v>
      </c>
      <c r="G871" s="17">
        <f t="shared" ca="1" si="899"/>
        <v>3041.1284906316964</v>
      </c>
      <c r="H871" s="17">
        <f t="shared" ca="1" si="899"/>
        <v>3412.5440883662745</v>
      </c>
      <c r="I871" s="17">
        <f t="shared" ca="1" si="899"/>
        <v>3341.5539054815144</v>
      </c>
      <c r="J871" s="17">
        <f t="shared" ca="1" si="899"/>
        <v>3616.9554616042465</v>
      </c>
      <c r="K871" s="17">
        <f t="shared" ca="1" si="899"/>
        <v>3447.643751706989</v>
      </c>
      <c r="L871" s="17">
        <f t="shared" ca="1" si="899"/>
        <v>3453.5149087771183</v>
      </c>
      <c r="M871" s="17">
        <f t="shared" ca="1" si="899"/>
        <v>3717.3827069538797</v>
      </c>
      <c r="N871" s="17">
        <f t="shared" ca="1" si="899"/>
        <v>3841.8726942767621</v>
      </c>
      <c r="O871" s="11">
        <f t="shared" ca="1" si="874"/>
        <v>1</v>
      </c>
      <c r="P871" s="17">
        <f t="shared" ca="1" si="875"/>
        <v>841.8726942767621</v>
      </c>
    </row>
    <row r="872" spans="1:16" x14ac:dyDescent="0.35">
      <c r="A872" s="14">
        <v>859</v>
      </c>
      <c r="B872" s="17">
        <f t="shared" si="872"/>
        <v>2987</v>
      </c>
      <c r="C872" s="17">
        <f t="shared" ref="C872:N872" ca="1" si="900">B872*EXP((($E$6-$E$7-0.5*$E$5^2)*$E$8)+($E$5*_xlfn.NORM.S.INV(RAND())*SQRT($E$8)))</f>
        <v>2762.6170030180074</v>
      </c>
      <c r="D872" s="17">
        <f t="shared" ca="1" si="900"/>
        <v>2808.4114440162411</v>
      </c>
      <c r="E872" s="17">
        <f t="shared" ca="1" si="900"/>
        <v>2822.8848597403153</v>
      </c>
      <c r="F872" s="17">
        <f t="shared" ca="1" si="900"/>
        <v>3095.8489523608705</v>
      </c>
      <c r="G872" s="17">
        <f t="shared" ca="1" si="900"/>
        <v>2862.2292751513692</v>
      </c>
      <c r="H872" s="17">
        <f t="shared" ca="1" si="900"/>
        <v>2999.1186375521079</v>
      </c>
      <c r="I872" s="17">
        <f t="shared" ca="1" si="900"/>
        <v>3060.7410828218212</v>
      </c>
      <c r="J872" s="17">
        <f t="shared" ca="1" si="900"/>
        <v>2844.1291804715324</v>
      </c>
      <c r="K872" s="17">
        <f t="shared" ca="1" si="900"/>
        <v>2745.3266938444899</v>
      </c>
      <c r="L872" s="17">
        <f t="shared" ca="1" si="900"/>
        <v>2795.7730035549457</v>
      </c>
      <c r="M872" s="17">
        <f t="shared" ca="1" si="900"/>
        <v>2781.9478493407864</v>
      </c>
      <c r="N872" s="17">
        <f t="shared" ca="1" si="900"/>
        <v>2654.316420595299</v>
      </c>
      <c r="O872" s="11">
        <f t="shared" ca="1" si="874"/>
        <v>0</v>
      </c>
      <c r="P872" s="17">
        <f t="shared" ca="1" si="875"/>
        <v>0</v>
      </c>
    </row>
    <row r="873" spans="1:16" x14ac:dyDescent="0.35">
      <c r="A873" s="14">
        <v>860</v>
      </c>
      <c r="B873" s="17">
        <f t="shared" si="872"/>
        <v>2987</v>
      </c>
      <c r="C873" s="17">
        <f t="shared" ref="C873:N873" ca="1" si="901">B873*EXP((($E$6-$E$7-0.5*$E$5^2)*$E$8)+($E$5*_xlfn.NORM.S.INV(RAND())*SQRT($E$8)))</f>
        <v>3319.8199915800565</v>
      </c>
      <c r="D873" s="17">
        <f t="shared" ca="1" si="901"/>
        <v>2888.3283483786781</v>
      </c>
      <c r="E873" s="17">
        <f t="shared" ca="1" si="901"/>
        <v>2945.8023228617003</v>
      </c>
      <c r="F873" s="17">
        <f t="shared" ca="1" si="901"/>
        <v>3276.4417611922868</v>
      </c>
      <c r="G873" s="17">
        <f t="shared" ca="1" si="901"/>
        <v>3294.3794501529214</v>
      </c>
      <c r="H873" s="17">
        <f t="shared" ca="1" si="901"/>
        <v>3335.943226771381</v>
      </c>
      <c r="I873" s="17">
        <f t="shared" ca="1" si="901"/>
        <v>3310.3360219245783</v>
      </c>
      <c r="J873" s="17">
        <f t="shared" ca="1" si="901"/>
        <v>3562.2902017500742</v>
      </c>
      <c r="K873" s="17">
        <f t="shared" ca="1" si="901"/>
        <v>3872.2111458321524</v>
      </c>
      <c r="L873" s="17">
        <f t="shared" ca="1" si="901"/>
        <v>3508.0441069335448</v>
      </c>
      <c r="M873" s="17">
        <f t="shared" ca="1" si="901"/>
        <v>3631.198362011145</v>
      </c>
      <c r="N873" s="17">
        <f t="shared" ca="1" si="901"/>
        <v>4068.4864775962405</v>
      </c>
      <c r="O873" s="11">
        <f t="shared" ca="1" si="874"/>
        <v>1</v>
      </c>
      <c r="P873" s="17">
        <f t="shared" ca="1" si="875"/>
        <v>1068.4864775962405</v>
      </c>
    </row>
    <row r="874" spans="1:16" x14ac:dyDescent="0.35">
      <c r="A874" s="14">
        <v>861</v>
      </c>
      <c r="B874" s="17">
        <f t="shared" si="872"/>
        <v>2987</v>
      </c>
      <c r="C874" s="17">
        <f t="shared" ref="C874:N874" ca="1" si="902">B874*EXP((($E$6-$E$7-0.5*$E$5^2)*$E$8)+($E$5*_xlfn.NORM.S.INV(RAND())*SQRT($E$8)))</f>
        <v>2835.3205418285611</v>
      </c>
      <c r="D874" s="17">
        <f t="shared" ca="1" si="902"/>
        <v>2780.0139830917888</v>
      </c>
      <c r="E874" s="17">
        <f t="shared" ca="1" si="902"/>
        <v>2851.5082746149906</v>
      </c>
      <c r="F874" s="17">
        <f t="shared" ca="1" si="902"/>
        <v>2839.69773893925</v>
      </c>
      <c r="G874" s="17">
        <f t="shared" ca="1" si="902"/>
        <v>2720.4994492381106</v>
      </c>
      <c r="H874" s="17">
        <f t="shared" ca="1" si="902"/>
        <v>2758.9909351826868</v>
      </c>
      <c r="I874" s="17">
        <f t="shared" ca="1" si="902"/>
        <v>2630.9135450697577</v>
      </c>
      <c r="J874" s="17">
        <f t="shared" ca="1" si="902"/>
        <v>2516.6611876300376</v>
      </c>
      <c r="K874" s="17">
        <f t="shared" ca="1" si="902"/>
        <v>2308.7485087463219</v>
      </c>
      <c r="L874" s="17">
        <f t="shared" ca="1" si="902"/>
        <v>2263.7713349355404</v>
      </c>
      <c r="M874" s="17">
        <f t="shared" ca="1" si="902"/>
        <v>2515.7707496500984</v>
      </c>
      <c r="N874" s="17">
        <f t="shared" ca="1" si="902"/>
        <v>2552.6537907404559</v>
      </c>
      <c r="O874" s="11">
        <f t="shared" ca="1" si="874"/>
        <v>0</v>
      </c>
      <c r="P874" s="17">
        <f t="shared" ca="1" si="875"/>
        <v>0</v>
      </c>
    </row>
    <row r="875" spans="1:16" x14ac:dyDescent="0.35">
      <c r="A875" s="14">
        <v>862</v>
      </c>
      <c r="B875" s="17">
        <f t="shared" si="872"/>
        <v>2987</v>
      </c>
      <c r="C875" s="17">
        <f t="shared" ref="C875:N875" ca="1" si="903">B875*EXP((($E$6-$E$7-0.5*$E$5^2)*$E$8)+($E$5*_xlfn.NORM.S.INV(RAND())*SQRT($E$8)))</f>
        <v>2964.2845667923552</v>
      </c>
      <c r="D875" s="17">
        <f t="shared" ca="1" si="903"/>
        <v>3315.0396427169653</v>
      </c>
      <c r="E875" s="17">
        <f t="shared" ca="1" si="903"/>
        <v>3485.4613698078169</v>
      </c>
      <c r="F875" s="17">
        <f t="shared" ca="1" si="903"/>
        <v>3512.1381920511476</v>
      </c>
      <c r="G875" s="17">
        <f t="shared" ca="1" si="903"/>
        <v>3515.0019064040384</v>
      </c>
      <c r="H875" s="17">
        <f t="shared" ca="1" si="903"/>
        <v>3694.5120749783273</v>
      </c>
      <c r="I875" s="17">
        <f t="shared" ca="1" si="903"/>
        <v>3464.160070879575</v>
      </c>
      <c r="J875" s="17">
        <f t="shared" ca="1" si="903"/>
        <v>3266.0158778393393</v>
      </c>
      <c r="K875" s="17">
        <f t="shared" ca="1" si="903"/>
        <v>3179.1947763512362</v>
      </c>
      <c r="L875" s="17">
        <f t="shared" ca="1" si="903"/>
        <v>3141.8505862380839</v>
      </c>
      <c r="M875" s="17">
        <f t="shared" ca="1" si="903"/>
        <v>3104.3473741273724</v>
      </c>
      <c r="N875" s="17">
        <f t="shared" ca="1" si="903"/>
        <v>3453.8539846354183</v>
      </c>
      <c r="O875" s="11">
        <f t="shared" ca="1" si="874"/>
        <v>1</v>
      </c>
      <c r="P875" s="17">
        <f t="shared" ca="1" si="875"/>
        <v>453.85398463541833</v>
      </c>
    </row>
    <row r="876" spans="1:16" x14ac:dyDescent="0.35">
      <c r="A876" s="14">
        <v>863</v>
      </c>
      <c r="B876" s="17">
        <f t="shared" si="872"/>
        <v>2987</v>
      </c>
      <c r="C876" s="17">
        <f t="shared" ref="C876:N876" ca="1" si="904">B876*EXP((($E$6-$E$7-0.5*$E$5^2)*$E$8)+($E$5*_xlfn.NORM.S.INV(RAND())*SQRT($E$8)))</f>
        <v>2856.8501138557963</v>
      </c>
      <c r="D876" s="17">
        <f t="shared" ca="1" si="904"/>
        <v>2968.6626665987947</v>
      </c>
      <c r="E876" s="17">
        <f t="shared" ca="1" si="904"/>
        <v>2999.3457306438513</v>
      </c>
      <c r="F876" s="17">
        <f t="shared" ca="1" si="904"/>
        <v>3074.6448039095608</v>
      </c>
      <c r="G876" s="17">
        <f t="shared" ca="1" si="904"/>
        <v>3353.3360542743198</v>
      </c>
      <c r="H876" s="17">
        <f t="shared" ca="1" si="904"/>
        <v>3572.7909188550407</v>
      </c>
      <c r="I876" s="17">
        <f t="shared" ca="1" si="904"/>
        <v>3829.2700962637305</v>
      </c>
      <c r="J876" s="17">
        <f t="shared" ca="1" si="904"/>
        <v>3601.4464206956491</v>
      </c>
      <c r="K876" s="17">
        <f t="shared" ca="1" si="904"/>
        <v>3607.6809910525581</v>
      </c>
      <c r="L876" s="17">
        <f t="shared" ca="1" si="904"/>
        <v>3792.1630137237021</v>
      </c>
      <c r="M876" s="17">
        <f t="shared" ca="1" si="904"/>
        <v>4192.0204005033638</v>
      </c>
      <c r="N876" s="17">
        <f t="shared" ca="1" si="904"/>
        <v>4284.7488440058451</v>
      </c>
      <c r="O876" s="11">
        <f t="shared" ca="1" si="874"/>
        <v>1</v>
      </c>
      <c r="P876" s="17">
        <f t="shared" ca="1" si="875"/>
        <v>1284.7488440058451</v>
      </c>
    </row>
    <row r="877" spans="1:16" x14ac:dyDescent="0.35">
      <c r="A877" s="14">
        <v>864</v>
      </c>
      <c r="B877" s="17">
        <f t="shared" si="872"/>
        <v>2987</v>
      </c>
      <c r="C877" s="17">
        <f t="shared" ref="C877:N877" ca="1" si="905">B877*EXP((($E$6-$E$7-0.5*$E$5^2)*$E$8)+($E$5*_xlfn.NORM.S.INV(RAND())*SQRT($E$8)))</f>
        <v>2929.0040278390534</v>
      </c>
      <c r="D877" s="17">
        <f t="shared" ca="1" si="905"/>
        <v>3030.0904395478365</v>
      </c>
      <c r="E877" s="17">
        <f t="shared" ca="1" si="905"/>
        <v>2820.5565409270025</v>
      </c>
      <c r="F877" s="17">
        <f t="shared" ca="1" si="905"/>
        <v>2806.1009110546502</v>
      </c>
      <c r="G877" s="17">
        <f t="shared" ca="1" si="905"/>
        <v>2952.3215178101636</v>
      </c>
      <c r="H877" s="17">
        <f t="shared" ca="1" si="905"/>
        <v>2885.9188915113145</v>
      </c>
      <c r="I877" s="17">
        <f t="shared" ca="1" si="905"/>
        <v>2760.7641001109978</v>
      </c>
      <c r="J877" s="17">
        <f t="shared" ca="1" si="905"/>
        <v>2823.526387207713</v>
      </c>
      <c r="K877" s="17">
        <f t="shared" ca="1" si="905"/>
        <v>2839.3817842233088</v>
      </c>
      <c r="L877" s="17">
        <f t="shared" ca="1" si="905"/>
        <v>3069.5828091394178</v>
      </c>
      <c r="M877" s="17">
        <f t="shared" ca="1" si="905"/>
        <v>2785.0570369833963</v>
      </c>
      <c r="N877" s="17">
        <f t="shared" ca="1" si="905"/>
        <v>2599.5981939031049</v>
      </c>
      <c r="O877" s="11">
        <f t="shared" ca="1" si="874"/>
        <v>0</v>
      </c>
      <c r="P877" s="17">
        <f t="shared" ca="1" si="875"/>
        <v>0</v>
      </c>
    </row>
    <row r="878" spans="1:16" x14ac:dyDescent="0.35">
      <c r="A878" s="14">
        <v>865</v>
      </c>
      <c r="B878" s="17">
        <f t="shared" si="872"/>
        <v>2987</v>
      </c>
      <c r="C878" s="17">
        <f t="shared" ref="C878:N878" ca="1" si="906">B878*EXP((($E$6-$E$7-0.5*$E$5^2)*$E$8)+($E$5*_xlfn.NORM.S.INV(RAND())*SQRT($E$8)))</f>
        <v>2892.3138536622719</v>
      </c>
      <c r="D878" s="17">
        <f t="shared" ca="1" si="906"/>
        <v>2758.1691766692875</v>
      </c>
      <c r="E878" s="17">
        <f t="shared" ca="1" si="906"/>
        <v>2537.9637211624263</v>
      </c>
      <c r="F878" s="17">
        <f t="shared" ca="1" si="906"/>
        <v>2282.6051618327733</v>
      </c>
      <c r="G878" s="17">
        <f t="shared" ca="1" si="906"/>
        <v>2090.5567807047287</v>
      </c>
      <c r="H878" s="17">
        <f t="shared" ca="1" si="906"/>
        <v>2024.4598916034322</v>
      </c>
      <c r="I878" s="17">
        <f t="shared" ca="1" si="906"/>
        <v>2092.4770688114359</v>
      </c>
      <c r="J878" s="17">
        <f t="shared" ca="1" si="906"/>
        <v>2384.5963758183448</v>
      </c>
      <c r="K878" s="17">
        <f t="shared" ca="1" si="906"/>
        <v>2547.0588927259241</v>
      </c>
      <c r="L878" s="17">
        <f t="shared" ca="1" si="906"/>
        <v>2455.6393921332151</v>
      </c>
      <c r="M878" s="17">
        <f t="shared" ca="1" si="906"/>
        <v>2234.9773491429237</v>
      </c>
      <c r="N878" s="17">
        <f t="shared" ca="1" si="906"/>
        <v>2266.1300107636307</v>
      </c>
      <c r="O878" s="11">
        <f t="shared" ca="1" si="874"/>
        <v>0</v>
      </c>
      <c r="P878" s="17">
        <f t="shared" ca="1" si="875"/>
        <v>0</v>
      </c>
    </row>
    <row r="879" spans="1:16" x14ac:dyDescent="0.35">
      <c r="A879" s="14">
        <v>866</v>
      </c>
      <c r="B879" s="17">
        <f t="shared" si="872"/>
        <v>2987</v>
      </c>
      <c r="C879" s="17">
        <f t="shared" ref="C879:N879" ca="1" si="907">B879*EXP((($E$6-$E$7-0.5*$E$5^2)*$E$8)+($E$5*_xlfn.NORM.S.INV(RAND())*SQRT($E$8)))</f>
        <v>3021.7096274099949</v>
      </c>
      <c r="D879" s="17">
        <f t="shared" ca="1" si="907"/>
        <v>2896.7956768528529</v>
      </c>
      <c r="E879" s="17">
        <f t="shared" ca="1" si="907"/>
        <v>2787.911433928205</v>
      </c>
      <c r="F879" s="17">
        <f t="shared" ca="1" si="907"/>
        <v>2917.9158516280581</v>
      </c>
      <c r="G879" s="17">
        <f t="shared" ca="1" si="907"/>
        <v>2912.9757253863381</v>
      </c>
      <c r="H879" s="17">
        <f t="shared" ca="1" si="907"/>
        <v>3000.9041759684483</v>
      </c>
      <c r="I879" s="17">
        <f t="shared" ca="1" si="907"/>
        <v>3264.2143598293701</v>
      </c>
      <c r="J879" s="17">
        <f t="shared" ca="1" si="907"/>
        <v>3566.8665554871404</v>
      </c>
      <c r="K879" s="17">
        <f t="shared" ca="1" si="907"/>
        <v>3570.6559679670718</v>
      </c>
      <c r="L879" s="17">
        <f t="shared" ca="1" si="907"/>
        <v>3608.0483835423565</v>
      </c>
      <c r="M879" s="17">
        <f t="shared" ca="1" si="907"/>
        <v>3576.4462915094341</v>
      </c>
      <c r="N879" s="17">
        <f t="shared" ca="1" si="907"/>
        <v>4183.873922312946</v>
      </c>
      <c r="O879" s="11">
        <f t="shared" ca="1" si="874"/>
        <v>1</v>
      </c>
      <c r="P879" s="17">
        <f t="shared" ca="1" si="875"/>
        <v>1183.873922312946</v>
      </c>
    </row>
    <row r="880" spans="1:16" x14ac:dyDescent="0.35">
      <c r="A880" s="14">
        <v>867</v>
      </c>
      <c r="B880" s="17">
        <f t="shared" si="872"/>
        <v>2987</v>
      </c>
      <c r="C880" s="17">
        <f t="shared" ref="C880:N880" ca="1" si="908">B880*EXP((($E$6-$E$7-0.5*$E$5^2)*$E$8)+($E$5*_xlfn.NORM.S.INV(RAND())*SQRT($E$8)))</f>
        <v>2907.7671270998767</v>
      </c>
      <c r="D880" s="17">
        <f t="shared" ca="1" si="908"/>
        <v>2510.2802918538305</v>
      </c>
      <c r="E880" s="17">
        <f t="shared" ca="1" si="908"/>
        <v>2722.8022211749667</v>
      </c>
      <c r="F880" s="17">
        <f t="shared" ca="1" si="908"/>
        <v>2938.3617746279137</v>
      </c>
      <c r="G880" s="17">
        <f t="shared" ca="1" si="908"/>
        <v>3225.8674618983696</v>
      </c>
      <c r="H880" s="17">
        <f t="shared" ca="1" si="908"/>
        <v>3268.6080752409252</v>
      </c>
      <c r="I880" s="17">
        <f t="shared" ca="1" si="908"/>
        <v>3294.5103061532736</v>
      </c>
      <c r="J880" s="17">
        <f t="shared" ca="1" si="908"/>
        <v>3203.6748507001289</v>
      </c>
      <c r="K880" s="17">
        <f t="shared" ca="1" si="908"/>
        <v>3419.0158931235424</v>
      </c>
      <c r="L880" s="17">
        <f t="shared" ca="1" si="908"/>
        <v>3958.3038499625304</v>
      </c>
      <c r="M880" s="17">
        <f t="shared" ca="1" si="908"/>
        <v>3803.2886554630454</v>
      </c>
      <c r="N880" s="17">
        <f t="shared" ca="1" si="908"/>
        <v>4125.8964273536467</v>
      </c>
      <c r="O880" s="11">
        <f t="shared" ca="1" si="874"/>
        <v>1</v>
      </c>
      <c r="P880" s="17">
        <f t="shared" ca="1" si="875"/>
        <v>1125.8964273536467</v>
      </c>
    </row>
    <row r="881" spans="1:16" x14ac:dyDescent="0.35">
      <c r="A881" s="14">
        <v>868</v>
      </c>
      <c r="B881" s="17">
        <f t="shared" si="872"/>
        <v>2987</v>
      </c>
      <c r="C881" s="17">
        <f t="shared" ref="C881:N881" ca="1" si="909">B881*EXP((($E$6-$E$7-0.5*$E$5^2)*$E$8)+($E$5*_xlfn.NORM.S.INV(RAND())*SQRT($E$8)))</f>
        <v>3397.9982236276373</v>
      </c>
      <c r="D881" s="17">
        <f t="shared" ca="1" si="909"/>
        <v>3263.6626006967927</v>
      </c>
      <c r="E881" s="17">
        <f t="shared" ca="1" si="909"/>
        <v>3463.2086136914559</v>
      </c>
      <c r="F881" s="17">
        <f t="shared" ca="1" si="909"/>
        <v>4104.9695517150067</v>
      </c>
      <c r="G881" s="17">
        <f t="shared" ca="1" si="909"/>
        <v>3778.6738624865379</v>
      </c>
      <c r="H881" s="17">
        <f t="shared" ca="1" si="909"/>
        <v>3760.7001150407145</v>
      </c>
      <c r="I881" s="17">
        <f t="shared" ca="1" si="909"/>
        <v>3776.0564651201344</v>
      </c>
      <c r="J881" s="17">
        <f t="shared" ca="1" si="909"/>
        <v>4089.3416305368846</v>
      </c>
      <c r="K881" s="17">
        <f t="shared" ca="1" si="909"/>
        <v>3988.8204307761689</v>
      </c>
      <c r="L881" s="17">
        <f t="shared" ca="1" si="909"/>
        <v>3654.4831001833959</v>
      </c>
      <c r="M881" s="17">
        <f t="shared" ca="1" si="909"/>
        <v>3894.5074519449877</v>
      </c>
      <c r="N881" s="17">
        <f t="shared" ca="1" si="909"/>
        <v>3825.1803386608162</v>
      </c>
      <c r="O881" s="11">
        <f t="shared" ca="1" si="874"/>
        <v>1</v>
      </c>
      <c r="P881" s="17">
        <f t="shared" ca="1" si="875"/>
        <v>825.18033866081623</v>
      </c>
    </row>
    <row r="882" spans="1:16" x14ac:dyDescent="0.35">
      <c r="A882" s="14">
        <v>869</v>
      </c>
      <c r="B882" s="17">
        <f t="shared" si="872"/>
        <v>2987</v>
      </c>
      <c r="C882" s="17">
        <f t="shared" ref="C882:N882" ca="1" si="910">B882*EXP((($E$6-$E$7-0.5*$E$5^2)*$E$8)+($E$5*_xlfn.NORM.S.INV(RAND())*SQRT($E$8)))</f>
        <v>2825.854486651519</v>
      </c>
      <c r="D882" s="17">
        <f t="shared" ca="1" si="910"/>
        <v>2918.5152574813651</v>
      </c>
      <c r="E882" s="17">
        <f t="shared" ca="1" si="910"/>
        <v>2922.1665442438157</v>
      </c>
      <c r="F882" s="17">
        <f t="shared" ca="1" si="910"/>
        <v>2839.2830528947929</v>
      </c>
      <c r="G882" s="17">
        <f t="shared" ca="1" si="910"/>
        <v>2606.1490756377952</v>
      </c>
      <c r="H882" s="17">
        <f t="shared" ca="1" si="910"/>
        <v>2488.0561374617137</v>
      </c>
      <c r="I882" s="17">
        <f t="shared" ca="1" si="910"/>
        <v>2625.2727475985012</v>
      </c>
      <c r="J882" s="17">
        <f t="shared" ca="1" si="910"/>
        <v>2625.9839059832198</v>
      </c>
      <c r="K882" s="17">
        <f t="shared" ca="1" si="910"/>
        <v>2687.5333865098287</v>
      </c>
      <c r="L882" s="17">
        <f t="shared" ca="1" si="910"/>
        <v>2609.2802338151373</v>
      </c>
      <c r="M882" s="17">
        <f t="shared" ca="1" si="910"/>
        <v>2577.4324795541906</v>
      </c>
      <c r="N882" s="17">
        <f t="shared" ca="1" si="910"/>
        <v>2609.8999294227797</v>
      </c>
      <c r="O882" s="11">
        <f t="shared" ca="1" si="874"/>
        <v>0</v>
      </c>
      <c r="P882" s="17">
        <f t="shared" ca="1" si="875"/>
        <v>0</v>
      </c>
    </row>
    <row r="883" spans="1:16" x14ac:dyDescent="0.35">
      <c r="A883" s="14">
        <v>870</v>
      </c>
      <c r="B883" s="17">
        <f t="shared" si="872"/>
        <v>2987</v>
      </c>
      <c r="C883" s="17">
        <f t="shared" ref="C883:N883" ca="1" si="911">B883*EXP((($E$6-$E$7-0.5*$E$5^2)*$E$8)+($E$5*_xlfn.NORM.S.INV(RAND())*SQRT($E$8)))</f>
        <v>2838.6310309810051</v>
      </c>
      <c r="D883" s="17">
        <f t="shared" ca="1" si="911"/>
        <v>2991.1561662839499</v>
      </c>
      <c r="E883" s="17">
        <f t="shared" ca="1" si="911"/>
        <v>3415.7250525532177</v>
      </c>
      <c r="F883" s="17">
        <f t="shared" ca="1" si="911"/>
        <v>3425.9187145303304</v>
      </c>
      <c r="G883" s="17">
        <f t="shared" ca="1" si="911"/>
        <v>3149.6179746422094</v>
      </c>
      <c r="H883" s="17">
        <f t="shared" ca="1" si="911"/>
        <v>3318.0066397306455</v>
      </c>
      <c r="I883" s="17">
        <f t="shared" ca="1" si="911"/>
        <v>3546.950700093329</v>
      </c>
      <c r="J883" s="17">
        <f t="shared" ca="1" si="911"/>
        <v>3275.0381799103761</v>
      </c>
      <c r="K883" s="17">
        <f t="shared" ca="1" si="911"/>
        <v>3412.5187617296156</v>
      </c>
      <c r="L883" s="17">
        <f t="shared" ca="1" si="911"/>
        <v>3268.0398820616065</v>
      </c>
      <c r="M883" s="17">
        <f t="shared" ca="1" si="911"/>
        <v>3425.0456455121798</v>
      </c>
      <c r="N883" s="17">
        <f t="shared" ca="1" si="911"/>
        <v>3194.403831999226</v>
      </c>
      <c r="O883" s="11">
        <f t="shared" ca="1" si="874"/>
        <v>1</v>
      </c>
      <c r="P883" s="17">
        <f t="shared" ca="1" si="875"/>
        <v>194.40383199922599</v>
      </c>
    </row>
    <row r="884" spans="1:16" x14ac:dyDescent="0.35">
      <c r="A884" s="14">
        <v>871</v>
      </c>
      <c r="B884" s="17">
        <f t="shared" si="872"/>
        <v>2987</v>
      </c>
      <c r="C884" s="17">
        <f t="shared" ref="C884:N884" ca="1" si="912">B884*EXP((($E$6-$E$7-0.5*$E$5^2)*$E$8)+($E$5*_xlfn.NORM.S.INV(RAND())*SQRT($E$8)))</f>
        <v>3170.5745027427911</v>
      </c>
      <c r="D884" s="17">
        <f t="shared" ca="1" si="912"/>
        <v>3391.6299108840931</v>
      </c>
      <c r="E884" s="17">
        <f t="shared" ca="1" si="912"/>
        <v>3675.6090131383748</v>
      </c>
      <c r="F884" s="17">
        <f t="shared" ca="1" si="912"/>
        <v>3616.3631661091226</v>
      </c>
      <c r="G884" s="17">
        <f t="shared" ca="1" si="912"/>
        <v>3680.2103161786786</v>
      </c>
      <c r="H884" s="17">
        <f t="shared" ca="1" si="912"/>
        <v>3728.6488435933466</v>
      </c>
      <c r="I884" s="17">
        <f t="shared" ca="1" si="912"/>
        <v>3948.8173575868072</v>
      </c>
      <c r="J884" s="17">
        <f t="shared" ca="1" si="912"/>
        <v>4661.0719652455855</v>
      </c>
      <c r="K884" s="17">
        <f t="shared" ca="1" si="912"/>
        <v>5054.677863169637</v>
      </c>
      <c r="L884" s="17">
        <f t="shared" ca="1" si="912"/>
        <v>5121.7328566237702</v>
      </c>
      <c r="M884" s="17">
        <f t="shared" ca="1" si="912"/>
        <v>5356.0966789417416</v>
      </c>
      <c r="N884" s="17">
        <f t="shared" ca="1" si="912"/>
        <v>5727.6348735911142</v>
      </c>
      <c r="O884" s="11">
        <f t="shared" ca="1" si="874"/>
        <v>1</v>
      </c>
      <c r="P884" s="17">
        <f t="shared" ca="1" si="875"/>
        <v>2727.6348735911142</v>
      </c>
    </row>
    <row r="885" spans="1:16" x14ac:dyDescent="0.35">
      <c r="A885" s="14">
        <v>872</v>
      </c>
      <c r="B885" s="17">
        <f t="shared" si="872"/>
        <v>2987</v>
      </c>
      <c r="C885" s="17">
        <f t="shared" ref="C885:N885" ca="1" si="913">B885*EXP((($E$6-$E$7-0.5*$E$5^2)*$E$8)+($E$5*_xlfn.NORM.S.INV(RAND())*SQRT($E$8)))</f>
        <v>3114.0493351609816</v>
      </c>
      <c r="D885" s="17">
        <f t="shared" ca="1" si="913"/>
        <v>2982.9296573532606</v>
      </c>
      <c r="E885" s="17">
        <f t="shared" ca="1" si="913"/>
        <v>2942.0125832062481</v>
      </c>
      <c r="F885" s="17">
        <f t="shared" ca="1" si="913"/>
        <v>2972.9209589760326</v>
      </c>
      <c r="G885" s="17">
        <f t="shared" ca="1" si="913"/>
        <v>2958.4247504075565</v>
      </c>
      <c r="H885" s="17">
        <f t="shared" ca="1" si="913"/>
        <v>2979.0517355866227</v>
      </c>
      <c r="I885" s="17">
        <f t="shared" ca="1" si="913"/>
        <v>2634.8450508535452</v>
      </c>
      <c r="J885" s="17">
        <f t="shared" ca="1" si="913"/>
        <v>2796.9868164078766</v>
      </c>
      <c r="K885" s="17">
        <f t="shared" ca="1" si="913"/>
        <v>2992.4914893575606</v>
      </c>
      <c r="L885" s="17">
        <f t="shared" ca="1" si="913"/>
        <v>3108.3803582572818</v>
      </c>
      <c r="M885" s="17">
        <f t="shared" ca="1" si="913"/>
        <v>3094.6906078339989</v>
      </c>
      <c r="N885" s="17">
        <f t="shared" ca="1" si="913"/>
        <v>3189.9400344627579</v>
      </c>
      <c r="O885" s="11">
        <f t="shared" ca="1" si="874"/>
        <v>1</v>
      </c>
      <c r="P885" s="17">
        <f t="shared" ca="1" si="875"/>
        <v>189.94003446275792</v>
      </c>
    </row>
    <row r="886" spans="1:16" x14ac:dyDescent="0.35">
      <c r="A886" s="14">
        <v>873</v>
      </c>
      <c r="B886" s="17">
        <f t="shared" si="872"/>
        <v>2987</v>
      </c>
      <c r="C886" s="17">
        <f t="shared" ref="C886:N886" ca="1" si="914">B886*EXP((($E$6-$E$7-0.5*$E$5^2)*$E$8)+($E$5*_xlfn.NORM.S.INV(RAND())*SQRT($E$8)))</f>
        <v>3302.6864913985396</v>
      </c>
      <c r="D886" s="17">
        <f t="shared" ca="1" si="914"/>
        <v>3247.2367697649424</v>
      </c>
      <c r="E886" s="17">
        <f t="shared" ca="1" si="914"/>
        <v>3234.6940672609567</v>
      </c>
      <c r="F886" s="17">
        <f t="shared" ca="1" si="914"/>
        <v>3264.9043372953583</v>
      </c>
      <c r="G886" s="17">
        <f t="shared" ca="1" si="914"/>
        <v>3056.1963213567242</v>
      </c>
      <c r="H886" s="17">
        <f t="shared" ca="1" si="914"/>
        <v>3287.4589040894061</v>
      </c>
      <c r="I886" s="17">
        <f t="shared" ca="1" si="914"/>
        <v>3401.2925431088797</v>
      </c>
      <c r="J886" s="17">
        <f t="shared" ca="1" si="914"/>
        <v>3110.5013958670852</v>
      </c>
      <c r="K886" s="17">
        <f t="shared" ca="1" si="914"/>
        <v>3261.3850212136736</v>
      </c>
      <c r="L886" s="17">
        <f t="shared" ca="1" si="914"/>
        <v>3276.0115580391757</v>
      </c>
      <c r="M886" s="17">
        <f t="shared" ca="1" si="914"/>
        <v>3410.1546880954593</v>
      </c>
      <c r="N886" s="17">
        <f t="shared" ca="1" si="914"/>
        <v>3680.9323206023091</v>
      </c>
      <c r="O886" s="11">
        <f t="shared" ca="1" si="874"/>
        <v>1</v>
      </c>
      <c r="P886" s="17">
        <f t="shared" ca="1" si="875"/>
        <v>680.93232060230912</v>
      </c>
    </row>
    <row r="887" spans="1:16" x14ac:dyDescent="0.35">
      <c r="A887" s="14">
        <v>874</v>
      </c>
      <c r="B887" s="17">
        <f t="shared" si="872"/>
        <v>2987</v>
      </c>
      <c r="C887" s="17">
        <f t="shared" ref="C887:N887" ca="1" si="915">B887*EXP((($E$6-$E$7-0.5*$E$5^2)*$E$8)+($E$5*_xlfn.NORM.S.INV(RAND())*SQRT($E$8)))</f>
        <v>3332.3126215042939</v>
      </c>
      <c r="D887" s="17">
        <f t="shared" ca="1" si="915"/>
        <v>3443.1628578519785</v>
      </c>
      <c r="E887" s="17">
        <f t="shared" ca="1" si="915"/>
        <v>3507.7812303768469</v>
      </c>
      <c r="F887" s="17">
        <f t="shared" ca="1" si="915"/>
        <v>3433.3897775104701</v>
      </c>
      <c r="G887" s="17">
        <f t="shared" ca="1" si="915"/>
        <v>3291.7120593233922</v>
      </c>
      <c r="H887" s="17">
        <f t="shared" ca="1" si="915"/>
        <v>3395.7449348882078</v>
      </c>
      <c r="I887" s="17">
        <f t="shared" ca="1" si="915"/>
        <v>3634.5483584572207</v>
      </c>
      <c r="J887" s="17">
        <f t="shared" ca="1" si="915"/>
        <v>3639.8190721215683</v>
      </c>
      <c r="K887" s="17">
        <f t="shared" ca="1" si="915"/>
        <v>3570.1899210175884</v>
      </c>
      <c r="L887" s="17">
        <f t="shared" ca="1" si="915"/>
        <v>3613.7448672441574</v>
      </c>
      <c r="M887" s="17">
        <f t="shared" ca="1" si="915"/>
        <v>3895.5147884128046</v>
      </c>
      <c r="N887" s="17">
        <f t="shared" ca="1" si="915"/>
        <v>3853.5708686062908</v>
      </c>
      <c r="O887" s="11">
        <f t="shared" ca="1" si="874"/>
        <v>1</v>
      </c>
      <c r="P887" s="17">
        <f t="shared" ca="1" si="875"/>
        <v>853.57086860629079</v>
      </c>
    </row>
    <row r="888" spans="1:16" x14ac:dyDescent="0.35">
      <c r="A888" s="14">
        <v>875</v>
      </c>
      <c r="B888" s="17">
        <f t="shared" si="872"/>
        <v>2987</v>
      </c>
      <c r="C888" s="17">
        <f t="shared" ref="C888:N888" ca="1" si="916">B888*EXP((($E$6-$E$7-0.5*$E$5^2)*$E$8)+($E$5*_xlfn.NORM.S.INV(RAND())*SQRT($E$8)))</f>
        <v>2971.976955770841</v>
      </c>
      <c r="D888" s="17">
        <f t="shared" ca="1" si="916"/>
        <v>2928.1850284587949</v>
      </c>
      <c r="E888" s="17">
        <f t="shared" ca="1" si="916"/>
        <v>3217.4713883506925</v>
      </c>
      <c r="F888" s="17">
        <f t="shared" ca="1" si="916"/>
        <v>3231.591065576768</v>
      </c>
      <c r="G888" s="17">
        <f t="shared" ca="1" si="916"/>
        <v>3292.0369015576016</v>
      </c>
      <c r="H888" s="17">
        <f t="shared" ca="1" si="916"/>
        <v>3339.9009264831375</v>
      </c>
      <c r="I888" s="17">
        <f t="shared" ca="1" si="916"/>
        <v>3004.9023252145771</v>
      </c>
      <c r="J888" s="17">
        <f t="shared" ca="1" si="916"/>
        <v>2863.2191492095158</v>
      </c>
      <c r="K888" s="17">
        <f t="shared" ca="1" si="916"/>
        <v>2838.2567166176036</v>
      </c>
      <c r="L888" s="17">
        <f t="shared" ca="1" si="916"/>
        <v>2793.9371656342046</v>
      </c>
      <c r="M888" s="17">
        <f t="shared" ca="1" si="916"/>
        <v>2921.9927626566864</v>
      </c>
      <c r="N888" s="17">
        <f t="shared" ca="1" si="916"/>
        <v>3417.1049276149674</v>
      </c>
      <c r="O888" s="11">
        <f t="shared" ca="1" si="874"/>
        <v>1</v>
      </c>
      <c r="P888" s="17">
        <f t="shared" ca="1" si="875"/>
        <v>417.10492761496744</v>
      </c>
    </row>
    <row r="889" spans="1:16" x14ac:dyDescent="0.35">
      <c r="A889" s="14">
        <v>876</v>
      </c>
      <c r="B889" s="17">
        <f t="shared" si="872"/>
        <v>2987</v>
      </c>
      <c r="C889" s="17">
        <f t="shared" ref="C889:N889" ca="1" si="917">B889*EXP((($E$6-$E$7-0.5*$E$5^2)*$E$8)+($E$5*_xlfn.NORM.S.INV(RAND())*SQRT($E$8)))</f>
        <v>2841.2873859784713</v>
      </c>
      <c r="D889" s="17">
        <f t="shared" ca="1" si="917"/>
        <v>2960.1076378652651</v>
      </c>
      <c r="E889" s="17">
        <f t="shared" ca="1" si="917"/>
        <v>2946.7315051289302</v>
      </c>
      <c r="F889" s="17">
        <f t="shared" ca="1" si="917"/>
        <v>2807.1653142255404</v>
      </c>
      <c r="G889" s="17">
        <f t="shared" ca="1" si="917"/>
        <v>2661.6273452120381</v>
      </c>
      <c r="H889" s="17">
        <f t="shared" ca="1" si="917"/>
        <v>2389.1916019667165</v>
      </c>
      <c r="I889" s="17">
        <f t="shared" ca="1" si="917"/>
        <v>2328.3619935623788</v>
      </c>
      <c r="J889" s="17">
        <f t="shared" ca="1" si="917"/>
        <v>2454.1415147409202</v>
      </c>
      <c r="K889" s="17">
        <f t="shared" ca="1" si="917"/>
        <v>2301.2406717833433</v>
      </c>
      <c r="L889" s="17">
        <f t="shared" ca="1" si="917"/>
        <v>2302.0239194125793</v>
      </c>
      <c r="M889" s="17">
        <f t="shared" ca="1" si="917"/>
        <v>2346.238133568052</v>
      </c>
      <c r="N889" s="17">
        <f t="shared" ca="1" si="917"/>
        <v>2401.8566164620775</v>
      </c>
      <c r="O889" s="11">
        <f t="shared" ca="1" si="874"/>
        <v>0</v>
      </c>
      <c r="P889" s="17">
        <f t="shared" ca="1" si="875"/>
        <v>0</v>
      </c>
    </row>
    <row r="890" spans="1:16" x14ac:dyDescent="0.35">
      <c r="A890" s="14">
        <v>877</v>
      </c>
      <c r="B890" s="17">
        <f t="shared" si="872"/>
        <v>2987</v>
      </c>
      <c r="C890" s="17">
        <f t="shared" ref="C890:N890" ca="1" si="918">B890*EXP((($E$6-$E$7-0.5*$E$5^2)*$E$8)+($E$5*_xlfn.NORM.S.INV(RAND())*SQRT($E$8)))</f>
        <v>3072.7307291359352</v>
      </c>
      <c r="D890" s="17">
        <f t="shared" ca="1" si="918"/>
        <v>2956.2374282190035</v>
      </c>
      <c r="E890" s="17">
        <f t="shared" ca="1" si="918"/>
        <v>2810.5190580838616</v>
      </c>
      <c r="F890" s="17">
        <f t="shared" ca="1" si="918"/>
        <v>2805.2890105790252</v>
      </c>
      <c r="G890" s="17">
        <f t="shared" ca="1" si="918"/>
        <v>2520.2178985749561</v>
      </c>
      <c r="H890" s="17">
        <f t="shared" ca="1" si="918"/>
        <v>2488.0272523010026</v>
      </c>
      <c r="I890" s="17">
        <f t="shared" ca="1" si="918"/>
        <v>2476.3129915620439</v>
      </c>
      <c r="J890" s="17">
        <f t="shared" ca="1" si="918"/>
        <v>2509.7609521845043</v>
      </c>
      <c r="K890" s="17">
        <f t="shared" ca="1" si="918"/>
        <v>2444.2920269234555</v>
      </c>
      <c r="L890" s="17">
        <f t="shared" ca="1" si="918"/>
        <v>2635.1233712012786</v>
      </c>
      <c r="M890" s="17">
        <f t="shared" ca="1" si="918"/>
        <v>2675.2010088242437</v>
      </c>
      <c r="N890" s="17">
        <f t="shared" ca="1" si="918"/>
        <v>2454.298032735473</v>
      </c>
      <c r="O890" s="11">
        <f t="shared" ca="1" si="874"/>
        <v>0</v>
      </c>
      <c r="P890" s="17">
        <f t="shared" ca="1" si="875"/>
        <v>0</v>
      </c>
    </row>
    <row r="891" spans="1:16" x14ac:dyDescent="0.35">
      <c r="A891" s="14">
        <v>878</v>
      </c>
      <c r="B891" s="17">
        <f t="shared" si="872"/>
        <v>2987</v>
      </c>
      <c r="C891" s="17">
        <f t="shared" ref="C891:N891" ca="1" si="919">B891*EXP((($E$6-$E$7-0.5*$E$5^2)*$E$8)+($E$5*_xlfn.NORM.S.INV(RAND())*SQRT($E$8)))</f>
        <v>3180.1493905326884</v>
      </c>
      <c r="D891" s="17">
        <f t="shared" ca="1" si="919"/>
        <v>3216.6065526231555</v>
      </c>
      <c r="E891" s="17">
        <f t="shared" ca="1" si="919"/>
        <v>3342.2840431300801</v>
      </c>
      <c r="F891" s="17">
        <f t="shared" ca="1" si="919"/>
        <v>4070.465245669016</v>
      </c>
      <c r="G891" s="17">
        <f t="shared" ca="1" si="919"/>
        <v>4067.6929413202938</v>
      </c>
      <c r="H891" s="17">
        <f t="shared" ca="1" si="919"/>
        <v>4156.7551884740369</v>
      </c>
      <c r="I891" s="17">
        <f t="shared" ca="1" si="919"/>
        <v>4327.5993299263282</v>
      </c>
      <c r="J891" s="17">
        <f t="shared" ca="1" si="919"/>
        <v>4472.910957598262</v>
      </c>
      <c r="K891" s="17">
        <f t="shared" ca="1" si="919"/>
        <v>4823.5898491614034</v>
      </c>
      <c r="L891" s="17">
        <f t="shared" ca="1" si="919"/>
        <v>5141.6508939147679</v>
      </c>
      <c r="M891" s="17">
        <f t="shared" ca="1" si="919"/>
        <v>5425.885145162556</v>
      </c>
      <c r="N891" s="17">
        <f t="shared" ca="1" si="919"/>
        <v>5575.021275664275</v>
      </c>
      <c r="O891" s="11">
        <f t="shared" ca="1" si="874"/>
        <v>1</v>
      </c>
      <c r="P891" s="17">
        <f t="shared" ca="1" si="875"/>
        <v>2575.021275664275</v>
      </c>
    </row>
    <row r="892" spans="1:16" x14ac:dyDescent="0.35">
      <c r="A892" s="14">
        <v>879</v>
      </c>
      <c r="B892" s="17">
        <f t="shared" si="872"/>
        <v>2987</v>
      </c>
      <c r="C892" s="17">
        <f t="shared" ref="C892:N892" ca="1" si="920">B892*EXP((($E$6-$E$7-0.5*$E$5^2)*$E$8)+($E$5*_xlfn.NORM.S.INV(RAND())*SQRT($E$8)))</f>
        <v>3070.8810353789299</v>
      </c>
      <c r="D892" s="17">
        <f t="shared" ca="1" si="920"/>
        <v>3177.0377619269302</v>
      </c>
      <c r="E892" s="17">
        <f t="shared" ca="1" si="920"/>
        <v>2860.1298534912339</v>
      </c>
      <c r="F892" s="17">
        <f t="shared" ca="1" si="920"/>
        <v>2788.0086134224612</v>
      </c>
      <c r="G892" s="17">
        <f t="shared" ca="1" si="920"/>
        <v>2673.9331652931719</v>
      </c>
      <c r="H892" s="17">
        <f t="shared" ca="1" si="920"/>
        <v>2749.4146155307462</v>
      </c>
      <c r="I892" s="17">
        <f t="shared" ca="1" si="920"/>
        <v>2986.2680320017926</v>
      </c>
      <c r="J892" s="17">
        <f t="shared" ca="1" si="920"/>
        <v>2912.5692484712954</v>
      </c>
      <c r="K892" s="17">
        <f t="shared" ca="1" si="920"/>
        <v>2965.2382052227454</v>
      </c>
      <c r="L892" s="17">
        <f t="shared" ca="1" si="920"/>
        <v>3238.2195611102316</v>
      </c>
      <c r="M892" s="17">
        <f t="shared" ca="1" si="920"/>
        <v>3407.0069092248254</v>
      </c>
      <c r="N892" s="17">
        <f t="shared" ca="1" si="920"/>
        <v>3412.2541823639772</v>
      </c>
      <c r="O892" s="11">
        <f t="shared" ca="1" si="874"/>
        <v>1</v>
      </c>
      <c r="P892" s="17">
        <f t="shared" ca="1" si="875"/>
        <v>412.25418236397718</v>
      </c>
    </row>
    <row r="893" spans="1:16" x14ac:dyDescent="0.35">
      <c r="A893" s="14">
        <v>880</v>
      </c>
      <c r="B893" s="17">
        <f t="shared" si="872"/>
        <v>2987</v>
      </c>
      <c r="C893" s="17">
        <f t="shared" ref="C893:N893" ca="1" si="921">B893*EXP((($E$6-$E$7-0.5*$E$5^2)*$E$8)+($E$5*_xlfn.NORM.S.INV(RAND())*SQRT($E$8)))</f>
        <v>2972.9268494109506</v>
      </c>
      <c r="D893" s="17">
        <f t="shared" ca="1" si="921"/>
        <v>3087.9957818326852</v>
      </c>
      <c r="E893" s="17">
        <f t="shared" ca="1" si="921"/>
        <v>2972.6787826659383</v>
      </c>
      <c r="F893" s="17">
        <f t="shared" ca="1" si="921"/>
        <v>3510.2977284355347</v>
      </c>
      <c r="G893" s="17">
        <f t="shared" ca="1" si="921"/>
        <v>3975.2895686358597</v>
      </c>
      <c r="H893" s="17">
        <f t="shared" ca="1" si="921"/>
        <v>3584.6472454996488</v>
      </c>
      <c r="I893" s="17">
        <f t="shared" ca="1" si="921"/>
        <v>3757.4203132143221</v>
      </c>
      <c r="J893" s="17">
        <f t="shared" ca="1" si="921"/>
        <v>3693.2538952088016</v>
      </c>
      <c r="K893" s="17">
        <f t="shared" ca="1" si="921"/>
        <v>3457.6771497843142</v>
      </c>
      <c r="L893" s="17">
        <f t="shared" ca="1" si="921"/>
        <v>3285.6178342986673</v>
      </c>
      <c r="M893" s="17">
        <f t="shared" ca="1" si="921"/>
        <v>2973.4570046753083</v>
      </c>
      <c r="N893" s="17">
        <f t="shared" ca="1" si="921"/>
        <v>2873.7066550237523</v>
      </c>
      <c r="O893" s="11">
        <f t="shared" ca="1" si="874"/>
        <v>0</v>
      </c>
      <c r="P893" s="17">
        <f t="shared" ca="1" si="875"/>
        <v>0</v>
      </c>
    </row>
    <row r="894" spans="1:16" x14ac:dyDescent="0.35">
      <c r="A894" s="14">
        <v>881</v>
      </c>
      <c r="B894" s="17">
        <f t="shared" si="872"/>
        <v>2987</v>
      </c>
      <c r="C894" s="17">
        <f t="shared" ref="C894:N894" ca="1" si="922">B894*EXP((($E$6-$E$7-0.5*$E$5^2)*$E$8)+($E$5*_xlfn.NORM.S.INV(RAND())*SQRT($E$8)))</f>
        <v>2827.3849898820749</v>
      </c>
      <c r="D894" s="17">
        <f t="shared" ca="1" si="922"/>
        <v>2842.2309429187267</v>
      </c>
      <c r="E894" s="17">
        <f t="shared" ca="1" si="922"/>
        <v>2652.9994166485358</v>
      </c>
      <c r="F894" s="17">
        <f t="shared" ca="1" si="922"/>
        <v>2814.5184921051105</v>
      </c>
      <c r="G894" s="17">
        <f t="shared" ca="1" si="922"/>
        <v>2882.7574207340122</v>
      </c>
      <c r="H894" s="17">
        <f t="shared" ca="1" si="922"/>
        <v>2640.6212920500629</v>
      </c>
      <c r="I894" s="17">
        <f t="shared" ca="1" si="922"/>
        <v>2433.1056261173162</v>
      </c>
      <c r="J894" s="17">
        <f t="shared" ca="1" si="922"/>
        <v>2565.0718246661013</v>
      </c>
      <c r="K894" s="17">
        <f t="shared" ca="1" si="922"/>
        <v>2535.2699341274028</v>
      </c>
      <c r="L894" s="17">
        <f t="shared" ca="1" si="922"/>
        <v>2809.4276033666238</v>
      </c>
      <c r="M894" s="17">
        <f t="shared" ca="1" si="922"/>
        <v>2770.546969908627</v>
      </c>
      <c r="N894" s="17">
        <f t="shared" ca="1" si="922"/>
        <v>2648.5389454766637</v>
      </c>
      <c r="O894" s="11">
        <f t="shared" ca="1" si="874"/>
        <v>0</v>
      </c>
      <c r="P894" s="17">
        <f t="shared" ca="1" si="875"/>
        <v>0</v>
      </c>
    </row>
    <row r="895" spans="1:16" x14ac:dyDescent="0.35">
      <c r="A895" s="14">
        <v>882</v>
      </c>
      <c r="B895" s="17">
        <f t="shared" si="872"/>
        <v>2987</v>
      </c>
      <c r="C895" s="17">
        <f t="shared" ref="C895:N895" ca="1" si="923">B895*EXP((($E$6-$E$7-0.5*$E$5^2)*$E$8)+($E$5*_xlfn.NORM.S.INV(RAND())*SQRT($E$8)))</f>
        <v>2952.7456430796838</v>
      </c>
      <c r="D895" s="17">
        <f t="shared" ca="1" si="923"/>
        <v>2901.7517485801495</v>
      </c>
      <c r="E895" s="17">
        <f t="shared" ca="1" si="923"/>
        <v>2961.2133169076556</v>
      </c>
      <c r="F895" s="17">
        <f t="shared" ca="1" si="923"/>
        <v>3266.6603225588219</v>
      </c>
      <c r="G895" s="17">
        <f t="shared" ca="1" si="923"/>
        <v>3265.1669207804907</v>
      </c>
      <c r="H895" s="17">
        <f t="shared" ca="1" si="923"/>
        <v>2945.4834482911742</v>
      </c>
      <c r="I895" s="17">
        <f t="shared" ca="1" si="923"/>
        <v>2904.4531188592423</v>
      </c>
      <c r="J895" s="17">
        <f t="shared" ca="1" si="923"/>
        <v>2822.126605071433</v>
      </c>
      <c r="K895" s="17">
        <f t="shared" ca="1" si="923"/>
        <v>2686.3476306550374</v>
      </c>
      <c r="L895" s="17">
        <f t="shared" ca="1" si="923"/>
        <v>2733.1681488623508</v>
      </c>
      <c r="M895" s="17">
        <f t="shared" ca="1" si="923"/>
        <v>2694.0574785693657</v>
      </c>
      <c r="N895" s="17">
        <f t="shared" ca="1" si="923"/>
        <v>2655.8382035677719</v>
      </c>
      <c r="O895" s="11">
        <f t="shared" ca="1" si="874"/>
        <v>0</v>
      </c>
      <c r="P895" s="17">
        <f t="shared" ca="1" si="875"/>
        <v>0</v>
      </c>
    </row>
    <row r="896" spans="1:16" x14ac:dyDescent="0.35">
      <c r="A896" s="14">
        <v>883</v>
      </c>
      <c r="B896" s="17">
        <f t="shared" si="872"/>
        <v>2987</v>
      </c>
      <c r="C896" s="17">
        <f t="shared" ref="C896:N896" ca="1" si="924">B896*EXP((($E$6-$E$7-0.5*$E$5^2)*$E$8)+($E$5*_xlfn.NORM.S.INV(RAND())*SQRT($E$8)))</f>
        <v>3006.0516433768903</v>
      </c>
      <c r="D896" s="17">
        <f t="shared" ca="1" si="924"/>
        <v>3126.8366272903941</v>
      </c>
      <c r="E896" s="17">
        <f t="shared" ca="1" si="924"/>
        <v>3186.8151798655081</v>
      </c>
      <c r="F896" s="17">
        <f t="shared" ca="1" si="924"/>
        <v>3285.6266960417197</v>
      </c>
      <c r="G896" s="17">
        <f t="shared" ca="1" si="924"/>
        <v>3336.437676182512</v>
      </c>
      <c r="H896" s="17">
        <f t="shared" ca="1" si="924"/>
        <v>3140.8055751130332</v>
      </c>
      <c r="I896" s="17">
        <f t="shared" ca="1" si="924"/>
        <v>3266.0418577183004</v>
      </c>
      <c r="J896" s="17">
        <f t="shared" ca="1" si="924"/>
        <v>3438.5561981572373</v>
      </c>
      <c r="K896" s="17">
        <f t="shared" ca="1" si="924"/>
        <v>3492.2447974678812</v>
      </c>
      <c r="L896" s="17">
        <f t="shared" ca="1" si="924"/>
        <v>3449.5639654477095</v>
      </c>
      <c r="M896" s="17">
        <f t="shared" ca="1" si="924"/>
        <v>3706.9037744651037</v>
      </c>
      <c r="N896" s="17">
        <f t="shared" ca="1" si="924"/>
        <v>3783.1711289150962</v>
      </c>
      <c r="O896" s="11">
        <f t="shared" ca="1" si="874"/>
        <v>1</v>
      </c>
      <c r="P896" s="17">
        <f t="shared" ca="1" si="875"/>
        <v>783.17112891509623</v>
      </c>
    </row>
    <row r="897" spans="1:16" x14ac:dyDescent="0.35">
      <c r="A897" s="14">
        <v>884</v>
      </c>
      <c r="B897" s="17">
        <f t="shared" si="872"/>
        <v>2987</v>
      </c>
      <c r="C897" s="17">
        <f t="shared" ref="C897:N897" ca="1" si="925">B897*EXP((($E$6-$E$7-0.5*$E$5^2)*$E$8)+($E$5*_xlfn.NORM.S.INV(RAND())*SQRT($E$8)))</f>
        <v>2957.4271050781435</v>
      </c>
      <c r="D897" s="17">
        <f t="shared" ca="1" si="925"/>
        <v>2932.0978565474848</v>
      </c>
      <c r="E897" s="17">
        <f t="shared" ca="1" si="925"/>
        <v>3022.3786186837956</v>
      </c>
      <c r="F897" s="17">
        <f t="shared" ca="1" si="925"/>
        <v>2955.1403160808777</v>
      </c>
      <c r="G897" s="17">
        <f t="shared" ca="1" si="925"/>
        <v>2958.9906264687988</v>
      </c>
      <c r="H897" s="17">
        <f t="shared" ca="1" si="925"/>
        <v>3075.6120119298466</v>
      </c>
      <c r="I897" s="17">
        <f t="shared" ca="1" si="925"/>
        <v>2989.1254503064843</v>
      </c>
      <c r="J897" s="17">
        <f t="shared" ca="1" si="925"/>
        <v>3151.6380080386557</v>
      </c>
      <c r="K897" s="17">
        <f t="shared" ca="1" si="925"/>
        <v>3338.5380278270532</v>
      </c>
      <c r="L897" s="17">
        <f t="shared" ca="1" si="925"/>
        <v>3578.0962569593489</v>
      </c>
      <c r="M897" s="17">
        <f t="shared" ca="1" si="925"/>
        <v>3619.4434826348106</v>
      </c>
      <c r="N897" s="17">
        <f t="shared" ca="1" si="925"/>
        <v>3966.0909714953191</v>
      </c>
      <c r="O897" s="11">
        <f t="shared" ca="1" si="874"/>
        <v>1</v>
      </c>
      <c r="P897" s="17">
        <f t="shared" ca="1" si="875"/>
        <v>966.09097149531908</v>
      </c>
    </row>
    <row r="898" spans="1:16" x14ac:dyDescent="0.35">
      <c r="A898" s="14">
        <v>885</v>
      </c>
      <c r="B898" s="17">
        <f t="shared" si="872"/>
        <v>2987</v>
      </c>
      <c r="C898" s="17">
        <f t="shared" ref="C898:N898" ca="1" si="926">B898*EXP((($E$6-$E$7-0.5*$E$5^2)*$E$8)+($E$5*_xlfn.NORM.S.INV(RAND())*SQRT($E$8)))</f>
        <v>3159.0927542416234</v>
      </c>
      <c r="D898" s="17">
        <f t="shared" ca="1" si="926"/>
        <v>3133.9778039114676</v>
      </c>
      <c r="E898" s="17">
        <f t="shared" ca="1" si="926"/>
        <v>3200.6419663960346</v>
      </c>
      <c r="F898" s="17">
        <f t="shared" ca="1" si="926"/>
        <v>2888.8324125237468</v>
      </c>
      <c r="G898" s="17">
        <f t="shared" ca="1" si="926"/>
        <v>3125.9370089306021</v>
      </c>
      <c r="H898" s="17">
        <f t="shared" ca="1" si="926"/>
        <v>2850.2471835307074</v>
      </c>
      <c r="I898" s="17">
        <f t="shared" ca="1" si="926"/>
        <v>2686.6475646645195</v>
      </c>
      <c r="J898" s="17">
        <f t="shared" ca="1" si="926"/>
        <v>2534.2287569641139</v>
      </c>
      <c r="K898" s="17">
        <f t="shared" ca="1" si="926"/>
        <v>2427.1458142976339</v>
      </c>
      <c r="L898" s="17">
        <f t="shared" ca="1" si="926"/>
        <v>2538.7483128462122</v>
      </c>
      <c r="M898" s="17">
        <f t="shared" ca="1" si="926"/>
        <v>2725.4470285547422</v>
      </c>
      <c r="N898" s="17">
        <f t="shared" ca="1" si="926"/>
        <v>2606.0987229859848</v>
      </c>
      <c r="O898" s="11">
        <f t="shared" ca="1" si="874"/>
        <v>0</v>
      </c>
      <c r="P898" s="17">
        <f t="shared" ca="1" si="875"/>
        <v>0</v>
      </c>
    </row>
    <row r="899" spans="1:16" x14ac:dyDescent="0.35">
      <c r="A899" s="14">
        <v>886</v>
      </c>
      <c r="B899" s="17">
        <f t="shared" si="872"/>
        <v>2987</v>
      </c>
      <c r="C899" s="17">
        <f t="shared" ref="C899:N899" ca="1" si="927">B899*EXP((($E$6-$E$7-0.5*$E$5^2)*$E$8)+($E$5*_xlfn.NORM.S.INV(RAND())*SQRT($E$8)))</f>
        <v>3065.6585146195712</v>
      </c>
      <c r="D899" s="17">
        <f t="shared" ca="1" si="927"/>
        <v>3156.2540778580415</v>
      </c>
      <c r="E899" s="17">
        <f t="shared" ca="1" si="927"/>
        <v>2967.3488895649821</v>
      </c>
      <c r="F899" s="17">
        <f t="shared" ca="1" si="927"/>
        <v>3167.5915373782004</v>
      </c>
      <c r="G899" s="17">
        <f t="shared" ca="1" si="927"/>
        <v>2904.4560463929643</v>
      </c>
      <c r="H899" s="17">
        <f t="shared" ca="1" si="927"/>
        <v>2861.3884422117139</v>
      </c>
      <c r="I899" s="17">
        <f t="shared" ca="1" si="927"/>
        <v>2683.7887280464429</v>
      </c>
      <c r="J899" s="17">
        <f t="shared" ca="1" si="927"/>
        <v>2843.2576134160417</v>
      </c>
      <c r="K899" s="17">
        <f t="shared" ca="1" si="927"/>
        <v>2898.2304285771943</v>
      </c>
      <c r="L899" s="17">
        <f t="shared" ca="1" si="927"/>
        <v>3020.2753344531839</v>
      </c>
      <c r="M899" s="17">
        <f t="shared" ca="1" si="927"/>
        <v>2861.0221967758171</v>
      </c>
      <c r="N899" s="17">
        <f t="shared" ca="1" si="927"/>
        <v>3093.9533861937198</v>
      </c>
      <c r="O899" s="11">
        <f t="shared" ca="1" si="874"/>
        <v>1</v>
      </c>
      <c r="P899" s="17">
        <f t="shared" ca="1" si="875"/>
        <v>93.95338619371978</v>
      </c>
    </row>
    <row r="900" spans="1:16" x14ac:dyDescent="0.35">
      <c r="A900" s="14">
        <v>887</v>
      </c>
      <c r="B900" s="17">
        <f t="shared" si="872"/>
        <v>2987</v>
      </c>
      <c r="C900" s="17">
        <f t="shared" ref="C900:N900" ca="1" si="928">B900*EXP((($E$6-$E$7-0.5*$E$5^2)*$E$8)+($E$5*_xlfn.NORM.S.INV(RAND())*SQRT($E$8)))</f>
        <v>3151.3047173292794</v>
      </c>
      <c r="D900" s="17">
        <f t="shared" ca="1" si="928"/>
        <v>3072.6530810789327</v>
      </c>
      <c r="E900" s="17">
        <f t="shared" ca="1" si="928"/>
        <v>3368.7306766653919</v>
      </c>
      <c r="F900" s="17">
        <f t="shared" ca="1" si="928"/>
        <v>3644.2522820160184</v>
      </c>
      <c r="G900" s="17">
        <f t="shared" ca="1" si="928"/>
        <v>4351.1055670995192</v>
      </c>
      <c r="H900" s="17">
        <f t="shared" ca="1" si="928"/>
        <v>4469.8461764256799</v>
      </c>
      <c r="I900" s="17">
        <f t="shared" ca="1" si="928"/>
        <v>3952.0678656818004</v>
      </c>
      <c r="J900" s="17">
        <f t="shared" ca="1" si="928"/>
        <v>3881.5011492858284</v>
      </c>
      <c r="K900" s="17">
        <f t="shared" ca="1" si="928"/>
        <v>3953.6775762327652</v>
      </c>
      <c r="L900" s="17">
        <f t="shared" ca="1" si="928"/>
        <v>4311.5736194156925</v>
      </c>
      <c r="M900" s="17">
        <f t="shared" ca="1" si="928"/>
        <v>4761.2590435597695</v>
      </c>
      <c r="N900" s="17">
        <f t="shared" ca="1" si="928"/>
        <v>4890.2614253465235</v>
      </c>
      <c r="O900" s="11">
        <f t="shared" ca="1" si="874"/>
        <v>1</v>
      </c>
      <c r="P900" s="17">
        <f t="shared" ca="1" si="875"/>
        <v>1890.2614253465235</v>
      </c>
    </row>
    <row r="901" spans="1:16" x14ac:dyDescent="0.35">
      <c r="A901" s="14">
        <v>888</v>
      </c>
      <c r="B901" s="17">
        <f t="shared" si="872"/>
        <v>2987</v>
      </c>
      <c r="C901" s="17">
        <f t="shared" ref="C901:N901" ca="1" si="929">B901*EXP((($E$6-$E$7-0.5*$E$5^2)*$E$8)+($E$5*_xlfn.NORM.S.INV(RAND())*SQRT($E$8)))</f>
        <v>3151.0945053116666</v>
      </c>
      <c r="D901" s="17">
        <f t="shared" ca="1" si="929"/>
        <v>3049.3822899408442</v>
      </c>
      <c r="E901" s="17">
        <f t="shared" ca="1" si="929"/>
        <v>3077.7547926416273</v>
      </c>
      <c r="F901" s="17">
        <f t="shared" ca="1" si="929"/>
        <v>3211.548767777841</v>
      </c>
      <c r="G901" s="17">
        <f t="shared" ca="1" si="929"/>
        <v>3208.7480549406387</v>
      </c>
      <c r="H901" s="17">
        <f t="shared" ca="1" si="929"/>
        <v>3050.4207323058631</v>
      </c>
      <c r="I901" s="17">
        <f t="shared" ca="1" si="929"/>
        <v>3069.1645323404846</v>
      </c>
      <c r="J901" s="17">
        <f t="shared" ca="1" si="929"/>
        <v>3272.1216213642065</v>
      </c>
      <c r="K901" s="17">
        <f t="shared" ca="1" si="929"/>
        <v>3248.776116713294</v>
      </c>
      <c r="L901" s="17">
        <f t="shared" ca="1" si="929"/>
        <v>3182.1774864874847</v>
      </c>
      <c r="M901" s="17">
        <f t="shared" ca="1" si="929"/>
        <v>2989.6462339228765</v>
      </c>
      <c r="N901" s="17">
        <f t="shared" ca="1" si="929"/>
        <v>2877.9973011884604</v>
      </c>
      <c r="O901" s="11">
        <f t="shared" ca="1" si="874"/>
        <v>0</v>
      </c>
      <c r="P901" s="17">
        <f t="shared" ca="1" si="875"/>
        <v>0</v>
      </c>
    </row>
    <row r="902" spans="1:16" x14ac:dyDescent="0.35">
      <c r="A902" s="14">
        <v>889</v>
      </c>
      <c r="B902" s="17">
        <f t="shared" si="872"/>
        <v>2987</v>
      </c>
      <c r="C902" s="17">
        <f t="shared" ref="C902:N902" ca="1" si="930">B902*EXP((($E$6-$E$7-0.5*$E$5^2)*$E$8)+($E$5*_xlfn.NORM.S.INV(RAND())*SQRT($E$8)))</f>
        <v>2867.8958140162181</v>
      </c>
      <c r="D902" s="17">
        <f t="shared" ca="1" si="930"/>
        <v>2915.5773100511706</v>
      </c>
      <c r="E902" s="17">
        <f t="shared" ca="1" si="930"/>
        <v>3104.0958116054107</v>
      </c>
      <c r="F902" s="17">
        <f t="shared" ca="1" si="930"/>
        <v>3212.3761363126555</v>
      </c>
      <c r="G902" s="17">
        <f t="shared" ca="1" si="930"/>
        <v>3590.5868265117301</v>
      </c>
      <c r="H902" s="17">
        <f t="shared" ca="1" si="930"/>
        <v>3681.1378513885197</v>
      </c>
      <c r="I902" s="17">
        <f t="shared" ca="1" si="930"/>
        <v>3471.1363890593198</v>
      </c>
      <c r="J902" s="17">
        <f t="shared" ca="1" si="930"/>
        <v>3272.2447197026745</v>
      </c>
      <c r="K902" s="17">
        <f t="shared" ca="1" si="930"/>
        <v>3182.0665263095525</v>
      </c>
      <c r="L902" s="17">
        <f t="shared" ca="1" si="930"/>
        <v>2848.1585278163138</v>
      </c>
      <c r="M902" s="17">
        <f t="shared" ca="1" si="930"/>
        <v>2876.3487290262533</v>
      </c>
      <c r="N902" s="17">
        <f t="shared" ca="1" si="930"/>
        <v>2667.4081869882143</v>
      </c>
      <c r="O902" s="11">
        <f t="shared" ca="1" si="874"/>
        <v>0</v>
      </c>
      <c r="P902" s="17">
        <f t="shared" ca="1" si="875"/>
        <v>0</v>
      </c>
    </row>
    <row r="903" spans="1:16" x14ac:dyDescent="0.35">
      <c r="A903" s="14">
        <v>890</v>
      </c>
      <c r="B903" s="17">
        <f t="shared" si="872"/>
        <v>2987</v>
      </c>
      <c r="C903" s="17">
        <f t="shared" ref="C903:N903" ca="1" si="931">B903*EXP((($E$6-$E$7-0.5*$E$5^2)*$E$8)+($E$5*_xlfn.NORM.S.INV(RAND())*SQRT($E$8)))</f>
        <v>2918.1574169091114</v>
      </c>
      <c r="D903" s="17">
        <f t="shared" ca="1" si="931"/>
        <v>3116.3262370131647</v>
      </c>
      <c r="E903" s="17">
        <f t="shared" ca="1" si="931"/>
        <v>3012.4094146670254</v>
      </c>
      <c r="F903" s="17">
        <f t="shared" ca="1" si="931"/>
        <v>3141.7702604118576</v>
      </c>
      <c r="G903" s="17">
        <f t="shared" ca="1" si="931"/>
        <v>3260.7928525510301</v>
      </c>
      <c r="H903" s="17">
        <f t="shared" ca="1" si="931"/>
        <v>3223.7864861407343</v>
      </c>
      <c r="I903" s="17">
        <f t="shared" ca="1" si="931"/>
        <v>3596.6128624778362</v>
      </c>
      <c r="J903" s="17">
        <f t="shared" ca="1" si="931"/>
        <v>3531.4717590620121</v>
      </c>
      <c r="K903" s="17">
        <f t="shared" ca="1" si="931"/>
        <v>3432.5686281027229</v>
      </c>
      <c r="L903" s="17">
        <f t="shared" ca="1" si="931"/>
        <v>3525.6761975690761</v>
      </c>
      <c r="M903" s="17">
        <f t="shared" ca="1" si="931"/>
        <v>3422.5021406699084</v>
      </c>
      <c r="N903" s="17">
        <f t="shared" ca="1" si="931"/>
        <v>3509.6832603220714</v>
      </c>
      <c r="O903" s="11">
        <f t="shared" ca="1" si="874"/>
        <v>1</v>
      </c>
      <c r="P903" s="17">
        <f t="shared" ca="1" si="875"/>
        <v>509.68326032207142</v>
      </c>
    </row>
    <row r="904" spans="1:16" x14ac:dyDescent="0.35">
      <c r="A904" s="14">
        <v>891</v>
      </c>
      <c r="B904" s="17">
        <f t="shared" si="872"/>
        <v>2987</v>
      </c>
      <c r="C904" s="17">
        <f t="shared" ref="C904:N904" ca="1" si="932">B904*EXP((($E$6-$E$7-0.5*$E$5^2)*$E$8)+($E$5*_xlfn.NORM.S.INV(RAND())*SQRT($E$8)))</f>
        <v>3434.9777011982746</v>
      </c>
      <c r="D904" s="17">
        <f t="shared" ca="1" si="932"/>
        <v>3998.1230455423106</v>
      </c>
      <c r="E904" s="17">
        <f t="shared" ca="1" si="932"/>
        <v>4038.0346871154102</v>
      </c>
      <c r="F904" s="17">
        <f t="shared" ca="1" si="932"/>
        <v>4274.6477883946736</v>
      </c>
      <c r="G904" s="17">
        <f t="shared" ca="1" si="932"/>
        <v>4669.7704277814973</v>
      </c>
      <c r="H904" s="17">
        <f t="shared" ca="1" si="932"/>
        <v>4616.2910640555347</v>
      </c>
      <c r="I904" s="17">
        <f t="shared" ca="1" si="932"/>
        <v>4714.2679983622411</v>
      </c>
      <c r="J904" s="17">
        <f t="shared" ca="1" si="932"/>
        <v>4607.6309897431474</v>
      </c>
      <c r="K904" s="17">
        <f t="shared" ca="1" si="932"/>
        <v>4511.0494471968213</v>
      </c>
      <c r="L904" s="17">
        <f t="shared" ca="1" si="932"/>
        <v>4883.6642686796022</v>
      </c>
      <c r="M904" s="17">
        <f t="shared" ca="1" si="932"/>
        <v>5088.7825585516212</v>
      </c>
      <c r="N904" s="17">
        <f t="shared" ca="1" si="932"/>
        <v>5160.9548844773071</v>
      </c>
      <c r="O904" s="11">
        <f t="shared" ca="1" si="874"/>
        <v>1</v>
      </c>
      <c r="P904" s="17">
        <f t="shared" ca="1" si="875"/>
        <v>2160.9548844773071</v>
      </c>
    </row>
    <row r="905" spans="1:16" x14ac:dyDescent="0.35">
      <c r="A905" s="14">
        <v>892</v>
      </c>
      <c r="B905" s="17">
        <f t="shared" si="872"/>
        <v>2987</v>
      </c>
      <c r="C905" s="17">
        <f t="shared" ref="C905:N905" ca="1" si="933">B905*EXP((($E$6-$E$7-0.5*$E$5^2)*$E$8)+($E$5*_xlfn.NORM.S.INV(RAND())*SQRT($E$8)))</f>
        <v>3000.1740955602677</v>
      </c>
      <c r="D905" s="17">
        <f t="shared" ca="1" si="933"/>
        <v>3222.8533738052333</v>
      </c>
      <c r="E905" s="17">
        <f t="shared" ca="1" si="933"/>
        <v>3251.7705890982656</v>
      </c>
      <c r="F905" s="17">
        <f t="shared" ca="1" si="933"/>
        <v>3244.5575803214692</v>
      </c>
      <c r="G905" s="17">
        <f t="shared" ca="1" si="933"/>
        <v>3013.2831073047855</v>
      </c>
      <c r="H905" s="17">
        <f t="shared" ca="1" si="933"/>
        <v>3284.3253331469123</v>
      </c>
      <c r="I905" s="17">
        <f t="shared" ca="1" si="933"/>
        <v>3290.9584492052804</v>
      </c>
      <c r="J905" s="17">
        <f t="shared" ca="1" si="933"/>
        <v>3231.82524869389</v>
      </c>
      <c r="K905" s="17">
        <f t="shared" ca="1" si="933"/>
        <v>3207.7870461501534</v>
      </c>
      <c r="L905" s="17">
        <f t="shared" ca="1" si="933"/>
        <v>3051.5949187057322</v>
      </c>
      <c r="M905" s="17">
        <f t="shared" ca="1" si="933"/>
        <v>2900.5762595089377</v>
      </c>
      <c r="N905" s="17">
        <f t="shared" ca="1" si="933"/>
        <v>2760.5779987853307</v>
      </c>
      <c r="O905" s="11">
        <f t="shared" ca="1" si="874"/>
        <v>0</v>
      </c>
      <c r="P905" s="17">
        <f t="shared" ca="1" si="875"/>
        <v>0</v>
      </c>
    </row>
    <row r="906" spans="1:16" x14ac:dyDescent="0.35">
      <c r="A906" s="14">
        <v>893</v>
      </c>
      <c r="B906" s="17">
        <f t="shared" si="872"/>
        <v>2987</v>
      </c>
      <c r="C906" s="17">
        <f t="shared" ref="C906:N906" ca="1" si="934">B906*EXP((($E$6-$E$7-0.5*$E$5^2)*$E$8)+($E$5*_xlfn.NORM.S.INV(RAND())*SQRT($E$8)))</f>
        <v>3029.3166399413467</v>
      </c>
      <c r="D906" s="17">
        <f t="shared" ca="1" si="934"/>
        <v>3001.3183526146599</v>
      </c>
      <c r="E906" s="17">
        <f t="shared" ca="1" si="934"/>
        <v>3011.82842779063</v>
      </c>
      <c r="F906" s="17">
        <f t="shared" ca="1" si="934"/>
        <v>3104.6716328195153</v>
      </c>
      <c r="G906" s="17">
        <f t="shared" ca="1" si="934"/>
        <v>2958.1955122445829</v>
      </c>
      <c r="H906" s="17">
        <f t="shared" ca="1" si="934"/>
        <v>2921.3387439056187</v>
      </c>
      <c r="I906" s="17">
        <f t="shared" ca="1" si="934"/>
        <v>3134.2722181201411</v>
      </c>
      <c r="J906" s="17">
        <f t="shared" ca="1" si="934"/>
        <v>3515.4140153992535</v>
      </c>
      <c r="K906" s="17">
        <f t="shared" ca="1" si="934"/>
        <v>3636.6631593418697</v>
      </c>
      <c r="L906" s="17">
        <f t="shared" ca="1" si="934"/>
        <v>3541.0502344763404</v>
      </c>
      <c r="M906" s="17">
        <f t="shared" ca="1" si="934"/>
        <v>3557.2461744003117</v>
      </c>
      <c r="N906" s="17">
        <f t="shared" ca="1" si="934"/>
        <v>3702.271901831296</v>
      </c>
      <c r="O906" s="11">
        <f t="shared" ca="1" si="874"/>
        <v>1</v>
      </c>
      <c r="P906" s="17">
        <f t="shared" ca="1" si="875"/>
        <v>702.27190183129596</v>
      </c>
    </row>
    <row r="907" spans="1:16" x14ac:dyDescent="0.35">
      <c r="A907" s="14">
        <v>894</v>
      </c>
      <c r="B907" s="17">
        <f t="shared" si="872"/>
        <v>2987</v>
      </c>
      <c r="C907" s="17">
        <f t="shared" ref="C907:N907" ca="1" si="935">B907*EXP((($E$6-$E$7-0.5*$E$5^2)*$E$8)+($E$5*_xlfn.NORM.S.INV(RAND())*SQRT($E$8)))</f>
        <v>3154.2705527567937</v>
      </c>
      <c r="D907" s="17">
        <f t="shared" ca="1" si="935"/>
        <v>3262.8542246974789</v>
      </c>
      <c r="E907" s="17">
        <f t="shared" ca="1" si="935"/>
        <v>3527.3528124733793</v>
      </c>
      <c r="F907" s="17">
        <f t="shared" ca="1" si="935"/>
        <v>3645.1430057486223</v>
      </c>
      <c r="G907" s="17">
        <f t="shared" ca="1" si="935"/>
        <v>3822.8767468540764</v>
      </c>
      <c r="H907" s="17">
        <f t="shared" ca="1" si="935"/>
        <v>4327.2926311505125</v>
      </c>
      <c r="I907" s="17">
        <f t="shared" ca="1" si="935"/>
        <v>4239.7651975612853</v>
      </c>
      <c r="J907" s="17">
        <f t="shared" ca="1" si="935"/>
        <v>4399.6641381348345</v>
      </c>
      <c r="K907" s="17">
        <f t="shared" ca="1" si="935"/>
        <v>4911.1505157601696</v>
      </c>
      <c r="L907" s="17">
        <f t="shared" ca="1" si="935"/>
        <v>5117.8665259297732</v>
      </c>
      <c r="M907" s="17">
        <f t="shared" ca="1" si="935"/>
        <v>5293.745263877654</v>
      </c>
      <c r="N907" s="17">
        <f t="shared" ca="1" si="935"/>
        <v>5726.0479806785643</v>
      </c>
      <c r="O907" s="11">
        <f t="shared" ca="1" si="874"/>
        <v>1</v>
      </c>
      <c r="P907" s="17">
        <f t="shared" ca="1" si="875"/>
        <v>2726.0479806785643</v>
      </c>
    </row>
    <row r="908" spans="1:16" x14ac:dyDescent="0.35">
      <c r="A908" s="14">
        <v>895</v>
      </c>
      <c r="B908" s="17">
        <f t="shared" si="872"/>
        <v>2987</v>
      </c>
      <c r="C908" s="17">
        <f t="shared" ref="C908:N908" ca="1" si="936">B908*EXP((($E$6-$E$7-0.5*$E$5^2)*$E$8)+($E$5*_xlfn.NORM.S.INV(RAND())*SQRT($E$8)))</f>
        <v>3259.7579318928692</v>
      </c>
      <c r="D908" s="17">
        <f t="shared" ca="1" si="936"/>
        <v>3353.8289892017638</v>
      </c>
      <c r="E908" s="17">
        <f t="shared" ca="1" si="936"/>
        <v>3246.0696487187638</v>
      </c>
      <c r="F908" s="17">
        <f t="shared" ca="1" si="936"/>
        <v>2895.1969034779131</v>
      </c>
      <c r="G908" s="17">
        <f t="shared" ca="1" si="936"/>
        <v>2993.2721568146626</v>
      </c>
      <c r="H908" s="17">
        <f t="shared" ca="1" si="936"/>
        <v>3103.8847228139575</v>
      </c>
      <c r="I908" s="17">
        <f t="shared" ca="1" si="936"/>
        <v>3261.4319040298269</v>
      </c>
      <c r="J908" s="17">
        <f t="shared" ca="1" si="936"/>
        <v>3413.6942366712801</v>
      </c>
      <c r="K908" s="17">
        <f t="shared" ca="1" si="936"/>
        <v>3486.2044996305935</v>
      </c>
      <c r="L908" s="17">
        <f t="shared" ca="1" si="936"/>
        <v>3536.7662904028402</v>
      </c>
      <c r="M908" s="17">
        <f t="shared" ca="1" si="936"/>
        <v>3485.1256455795487</v>
      </c>
      <c r="N908" s="17">
        <f t="shared" ca="1" si="936"/>
        <v>3510.8882808790622</v>
      </c>
      <c r="O908" s="11">
        <f t="shared" ca="1" si="874"/>
        <v>1</v>
      </c>
      <c r="P908" s="17">
        <f t="shared" ca="1" si="875"/>
        <v>510.88828087906222</v>
      </c>
    </row>
    <row r="909" spans="1:16" x14ac:dyDescent="0.35">
      <c r="A909" s="14">
        <v>896</v>
      </c>
      <c r="B909" s="17">
        <f t="shared" si="872"/>
        <v>2987</v>
      </c>
      <c r="C909" s="17">
        <f t="shared" ref="C909:N909" ca="1" si="937">B909*EXP((($E$6-$E$7-0.5*$E$5^2)*$E$8)+($E$5*_xlfn.NORM.S.INV(RAND())*SQRT($E$8)))</f>
        <v>3173.9885806554153</v>
      </c>
      <c r="D909" s="17">
        <f t="shared" ca="1" si="937"/>
        <v>2836.487510628946</v>
      </c>
      <c r="E909" s="17">
        <f t="shared" ca="1" si="937"/>
        <v>2502.9360066818153</v>
      </c>
      <c r="F909" s="17">
        <f t="shared" ca="1" si="937"/>
        <v>2380.8123157921914</v>
      </c>
      <c r="G909" s="17">
        <f t="shared" ca="1" si="937"/>
        <v>2408.7830114727753</v>
      </c>
      <c r="H909" s="17">
        <f t="shared" ca="1" si="937"/>
        <v>2628.8579094776869</v>
      </c>
      <c r="I909" s="17">
        <f t="shared" ca="1" si="937"/>
        <v>2569.7473620108972</v>
      </c>
      <c r="J909" s="17">
        <f t="shared" ca="1" si="937"/>
        <v>2535.9275345134215</v>
      </c>
      <c r="K909" s="17">
        <f t="shared" ca="1" si="937"/>
        <v>2909.2545774399418</v>
      </c>
      <c r="L909" s="17">
        <f t="shared" ca="1" si="937"/>
        <v>2684.1965507359237</v>
      </c>
      <c r="M909" s="17">
        <f t="shared" ca="1" si="937"/>
        <v>2650.8582994427516</v>
      </c>
      <c r="N909" s="17">
        <f t="shared" ca="1" si="937"/>
        <v>2636.375876642936</v>
      </c>
      <c r="O909" s="11">
        <f t="shared" ca="1" si="874"/>
        <v>0</v>
      </c>
      <c r="P909" s="17">
        <f t="shared" ca="1" si="875"/>
        <v>0</v>
      </c>
    </row>
    <row r="910" spans="1:16" x14ac:dyDescent="0.35">
      <c r="A910" s="14">
        <v>897</v>
      </c>
      <c r="B910" s="17">
        <f t="shared" si="872"/>
        <v>2987</v>
      </c>
      <c r="C910" s="17">
        <f t="shared" ref="C910:N910" ca="1" si="938">B910*EXP((($E$6-$E$7-0.5*$E$5^2)*$E$8)+($E$5*_xlfn.NORM.S.INV(RAND())*SQRT($E$8)))</f>
        <v>2979.6375459847654</v>
      </c>
      <c r="D910" s="17">
        <f t="shared" ca="1" si="938"/>
        <v>3120.4956740455018</v>
      </c>
      <c r="E910" s="17">
        <f t="shared" ca="1" si="938"/>
        <v>2964.3897871207319</v>
      </c>
      <c r="F910" s="17">
        <f t="shared" ca="1" si="938"/>
        <v>3197.3485370684225</v>
      </c>
      <c r="G910" s="17">
        <f t="shared" ca="1" si="938"/>
        <v>3391.7170815330255</v>
      </c>
      <c r="H910" s="17">
        <f t="shared" ca="1" si="938"/>
        <v>3404.7532145521755</v>
      </c>
      <c r="I910" s="17">
        <f t="shared" ca="1" si="938"/>
        <v>3502.3447464539395</v>
      </c>
      <c r="J910" s="17">
        <f t="shared" ca="1" si="938"/>
        <v>3350.1108886684169</v>
      </c>
      <c r="K910" s="17">
        <f t="shared" ca="1" si="938"/>
        <v>3213.1968958624725</v>
      </c>
      <c r="L910" s="17">
        <f t="shared" ca="1" si="938"/>
        <v>3673.3025881393237</v>
      </c>
      <c r="M910" s="17">
        <f t="shared" ca="1" si="938"/>
        <v>3392.2153107356203</v>
      </c>
      <c r="N910" s="17">
        <f t="shared" ca="1" si="938"/>
        <v>3315.9156731347393</v>
      </c>
      <c r="O910" s="11">
        <f t="shared" ca="1" si="874"/>
        <v>1</v>
      </c>
      <c r="P910" s="17">
        <f t="shared" ca="1" si="875"/>
        <v>315.91567313473934</v>
      </c>
    </row>
    <row r="911" spans="1:16" x14ac:dyDescent="0.35">
      <c r="A911" s="14">
        <v>898</v>
      </c>
      <c r="B911" s="17">
        <f t="shared" ref="B911:B974" si="939">$E$3</f>
        <v>2987</v>
      </c>
      <c r="C911" s="17">
        <f t="shared" ref="C911:N911" ca="1" si="940">B911*EXP((($E$6-$E$7-0.5*$E$5^2)*$E$8)+($E$5*_xlfn.NORM.S.INV(RAND())*SQRT($E$8)))</f>
        <v>2951.8683876145428</v>
      </c>
      <c r="D911" s="17">
        <f t="shared" ca="1" si="940"/>
        <v>3250.8967624479778</v>
      </c>
      <c r="E911" s="17">
        <f t="shared" ca="1" si="940"/>
        <v>3407.561857191622</v>
      </c>
      <c r="F911" s="17">
        <f t="shared" ca="1" si="940"/>
        <v>3159.3879274283549</v>
      </c>
      <c r="G911" s="17">
        <f t="shared" ca="1" si="940"/>
        <v>2749.9659207584059</v>
      </c>
      <c r="H911" s="17">
        <f t="shared" ca="1" si="940"/>
        <v>2830.9118299557358</v>
      </c>
      <c r="I911" s="17">
        <f t="shared" ca="1" si="940"/>
        <v>3064.2158231562344</v>
      </c>
      <c r="J911" s="17">
        <f t="shared" ca="1" si="940"/>
        <v>2959.5495797768599</v>
      </c>
      <c r="K911" s="17">
        <f t="shared" ca="1" si="940"/>
        <v>3033.4778262157447</v>
      </c>
      <c r="L911" s="17">
        <f t="shared" ca="1" si="940"/>
        <v>3172.2276099084238</v>
      </c>
      <c r="M911" s="17">
        <f t="shared" ca="1" si="940"/>
        <v>3151.4563966059818</v>
      </c>
      <c r="N911" s="17">
        <f t="shared" ca="1" si="940"/>
        <v>3085.510307924741</v>
      </c>
      <c r="O911" s="11">
        <f t="shared" ref="O911:O974" ca="1" si="941">IF(N911&gt;$E$4,1,0)</f>
        <v>1</v>
      </c>
      <c r="P911" s="17">
        <f t="shared" ref="P911:P974" ca="1" si="942">MAX(N911-$E$4,0)</f>
        <v>85.510307924741028</v>
      </c>
    </row>
    <row r="912" spans="1:16" x14ac:dyDescent="0.35">
      <c r="A912" s="14">
        <v>899</v>
      </c>
      <c r="B912" s="17">
        <f t="shared" si="939"/>
        <v>2987</v>
      </c>
      <c r="C912" s="17">
        <f t="shared" ref="C912:N912" ca="1" si="943">B912*EXP((($E$6-$E$7-0.5*$E$5^2)*$E$8)+($E$5*_xlfn.NORM.S.INV(RAND())*SQRT($E$8)))</f>
        <v>3194.5794157511864</v>
      </c>
      <c r="D912" s="17">
        <f t="shared" ca="1" si="943"/>
        <v>3124.0252093693825</v>
      </c>
      <c r="E912" s="17">
        <f t="shared" ca="1" si="943"/>
        <v>3281.7640699821732</v>
      </c>
      <c r="F912" s="17">
        <f t="shared" ca="1" si="943"/>
        <v>3209.0601904928039</v>
      </c>
      <c r="G912" s="17">
        <f t="shared" ca="1" si="943"/>
        <v>3314.7172519677219</v>
      </c>
      <c r="H912" s="17">
        <f t="shared" ca="1" si="943"/>
        <v>3425.5040641636497</v>
      </c>
      <c r="I912" s="17">
        <f t="shared" ca="1" si="943"/>
        <v>3323.2351436100244</v>
      </c>
      <c r="J912" s="17">
        <f t="shared" ca="1" si="943"/>
        <v>3085.8780684275089</v>
      </c>
      <c r="K912" s="17">
        <f t="shared" ca="1" si="943"/>
        <v>3473.4848567323843</v>
      </c>
      <c r="L912" s="17">
        <f t="shared" ca="1" si="943"/>
        <v>3512.8693039626874</v>
      </c>
      <c r="M912" s="17">
        <f t="shared" ca="1" si="943"/>
        <v>3307.530413222988</v>
      </c>
      <c r="N912" s="17">
        <f t="shared" ca="1" si="943"/>
        <v>3171.0137785052134</v>
      </c>
      <c r="O912" s="11">
        <f t="shared" ca="1" si="941"/>
        <v>1</v>
      </c>
      <c r="P912" s="17">
        <f t="shared" ca="1" si="942"/>
        <v>171.01377850521339</v>
      </c>
    </row>
    <row r="913" spans="1:16" x14ac:dyDescent="0.35">
      <c r="A913" s="14">
        <v>900</v>
      </c>
      <c r="B913" s="17">
        <f t="shared" si="939"/>
        <v>2987</v>
      </c>
      <c r="C913" s="17">
        <f t="shared" ref="C913:N913" ca="1" si="944">B913*EXP((($E$6-$E$7-0.5*$E$5^2)*$E$8)+($E$5*_xlfn.NORM.S.INV(RAND())*SQRT($E$8)))</f>
        <v>3145.810536841982</v>
      </c>
      <c r="D913" s="17">
        <f t="shared" ca="1" si="944"/>
        <v>2828.9926176805557</v>
      </c>
      <c r="E913" s="17">
        <f t="shared" ca="1" si="944"/>
        <v>2984.1407025065851</v>
      </c>
      <c r="F913" s="17">
        <f t="shared" ca="1" si="944"/>
        <v>3080.369980996255</v>
      </c>
      <c r="G913" s="17">
        <f t="shared" ca="1" si="944"/>
        <v>3112.6336674053837</v>
      </c>
      <c r="H913" s="17">
        <f t="shared" ca="1" si="944"/>
        <v>3182.3348224790639</v>
      </c>
      <c r="I913" s="17">
        <f t="shared" ca="1" si="944"/>
        <v>3242.7329656180782</v>
      </c>
      <c r="J913" s="17">
        <f t="shared" ca="1" si="944"/>
        <v>3183.7164118132423</v>
      </c>
      <c r="K913" s="17">
        <f t="shared" ca="1" si="944"/>
        <v>3232.812479053277</v>
      </c>
      <c r="L913" s="17">
        <f t="shared" ca="1" si="944"/>
        <v>3221.5434299324615</v>
      </c>
      <c r="M913" s="17">
        <f t="shared" ca="1" si="944"/>
        <v>3026.8092954594599</v>
      </c>
      <c r="N913" s="17">
        <f t="shared" ca="1" si="944"/>
        <v>2651.4547940612447</v>
      </c>
      <c r="O913" s="11">
        <f t="shared" ca="1" si="941"/>
        <v>0</v>
      </c>
      <c r="P913" s="17">
        <f t="shared" ca="1" si="942"/>
        <v>0</v>
      </c>
    </row>
    <row r="914" spans="1:16" x14ac:dyDescent="0.35">
      <c r="A914" s="14">
        <v>901</v>
      </c>
      <c r="B914" s="17">
        <f t="shared" si="939"/>
        <v>2987</v>
      </c>
      <c r="C914" s="17">
        <f t="shared" ref="C914:N914" ca="1" si="945">B914*EXP((($E$6-$E$7-0.5*$E$5^2)*$E$8)+($E$5*_xlfn.NORM.S.INV(RAND())*SQRT($E$8)))</f>
        <v>2888.1243895374296</v>
      </c>
      <c r="D914" s="17">
        <f t="shared" ca="1" si="945"/>
        <v>2881.7879802037819</v>
      </c>
      <c r="E914" s="17">
        <f t="shared" ca="1" si="945"/>
        <v>2965.0218725902796</v>
      </c>
      <c r="F914" s="17">
        <f t="shared" ca="1" si="945"/>
        <v>2957.5688327375065</v>
      </c>
      <c r="G914" s="17">
        <f t="shared" ca="1" si="945"/>
        <v>2675.9509905101868</v>
      </c>
      <c r="H914" s="17">
        <f t="shared" ca="1" si="945"/>
        <v>2631.7692288490821</v>
      </c>
      <c r="I914" s="17">
        <f t="shared" ca="1" si="945"/>
        <v>2872.2954024998694</v>
      </c>
      <c r="J914" s="17">
        <f t="shared" ca="1" si="945"/>
        <v>3184.3296637544968</v>
      </c>
      <c r="K914" s="17">
        <f t="shared" ca="1" si="945"/>
        <v>3050.8989052685529</v>
      </c>
      <c r="L914" s="17">
        <f t="shared" ca="1" si="945"/>
        <v>2875.3177849891881</v>
      </c>
      <c r="M914" s="17">
        <f t="shared" ca="1" si="945"/>
        <v>3042.9309367564865</v>
      </c>
      <c r="N914" s="17">
        <f t="shared" ca="1" si="945"/>
        <v>2986.7627332752236</v>
      </c>
      <c r="O914" s="11">
        <f t="shared" ca="1" si="941"/>
        <v>0</v>
      </c>
      <c r="P914" s="17">
        <f t="shared" ca="1" si="942"/>
        <v>0</v>
      </c>
    </row>
    <row r="915" spans="1:16" x14ac:dyDescent="0.35">
      <c r="A915" s="14">
        <v>902</v>
      </c>
      <c r="B915" s="17">
        <f t="shared" si="939"/>
        <v>2987</v>
      </c>
      <c r="C915" s="17">
        <f t="shared" ref="C915:N915" ca="1" si="946">B915*EXP((($E$6-$E$7-0.5*$E$5^2)*$E$8)+($E$5*_xlfn.NORM.S.INV(RAND())*SQRT($E$8)))</f>
        <v>2846.5815257487384</v>
      </c>
      <c r="D915" s="17">
        <f t="shared" ca="1" si="946"/>
        <v>2597.8531706006761</v>
      </c>
      <c r="E915" s="17">
        <f t="shared" ca="1" si="946"/>
        <v>2335.2472292201769</v>
      </c>
      <c r="F915" s="17">
        <f t="shared" ca="1" si="946"/>
        <v>2416.7357641806639</v>
      </c>
      <c r="G915" s="17">
        <f t="shared" ca="1" si="946"/>
        <v>2334.8817300940746</v>
      </c>
      <c r="H915" s="17">
        <f t="shared" ca="1" si="946"/>
        <v>2235.3381112993484</v>
      </c>
      <c r="I915" s="17">
        <f t="shared" ca="1" si="946"/>
        <v>2326.9645651371738</v>
      </c>
      <c r="J915" s="17">
        <f t="shared" ca="1" si="946"/>
        <v>2345.9403408831563</v>
      </c>
      <c r="K915" s="17">
        <f t="shared" ca="1" si="946"/>
        <v>2433.6298229857966</v>
      </c>
      <c r="L915" s="17">
        <f t="shared" ca="1" si="946"/>
        <v>2354.213188429012</v>
      </c>
      <c r="M915" s="17">
        <f t="shared" ca="1" si="946"/>
        <v>2377.4256064594424</v>
      </c>
      <c r="N915" s="17">
        <f t="shared" ca="1" si="946"/>
        <v>2323.7174179821782</v>
      </c>
      <c r="O915" s="11">
        <f t="shared" ca="1" si="941"/>
        <v>0</v>
      </c>
      <c r="P915" s="17">
        <f t="shared" ca="1" si="942"/>
        <v>0</v>
      </c>
    </row>
    <row r="916" spans="1:16" x14ac:dyDescent="0.35">
      <c r="A916" s="14">
        <v>903</v>
      </c>
      <c r="B916" s="17">
        <f t="shared" si="939"/>
        <v>2987</v>
      </c>
      <c r="C916" s="17">
        <f t="shared" ref="C916:N916" ca="1" si="947">B916*EXP((($E$6-$E$7-0.5*$E$5^2)*$E$8)+($E$5*_xlfn.NORM.S.INV(RAND())*SQRT($E$8)))</f>
        <v>3019.689384713553</v>
      </c>
      <c r="D916" s="17">
        <f t="shared" ca="1" si="947"/>
        <v>3232.5306479446672</v>
      </c>
      <c r="E916" s="17">
        <f t="shared" ca="1" si="947"/>
        <v>3203.2364418330258</v>
      </c>
      <c r="F916" s="17">
        <f t="shared" ca="1" si="947"/>
        <v>3372.9188846093371</v>
      </c>
      <c r="G916" s="17">
        <f t="shared" ca="1" si="947"/>
        <v>3420.7592661505723</v>
      </c>
      <c r="H916" s="17">
        <f t="shared" ca="1" si="947"/>
        <v>3706.3601148841112</v>
      </c>
      <c r="I916" s="17">
        <f t="shared" ca="1" si="947"/>
        <v>3960.4469692118341</v>
      </c>
      <c r="J916" s="17">
        <f t="shared" ca="1" si="947"/>
        <v>3865.6627399760428</v>
      </c>
      <c r="K916" s="17">
        <f t="shared" ca="1" si="947"/>
        <v>4129.8821735239189</v>
      </c>
      <c r="L916" s="17">
        <f t="shared" ca="1" si="947"/>
        <v>4287.7093345583207</v>
      </c>
      <c r="M916" s="17">
        <f t="shared" ca="1" si="947"/>
        <v>4198.4889338640114</v>
      </c>
      <c r="N916" s="17">
        <f t="shared" ca="1" si="947"/>
        <v>4397.9882897318439</v>
      </c>
      <c r="O916" s="11">
        <f t="shared" ca="1" si="941"/>
        <v>1</v>
      </c>
      <c r="P916" s="17">
        <f t="shared" ca="1" si="942"/>
        <v>1397.9882897318439</v>
      </c>
    </row>
    <row r="917" spans="1:16" x14ac:dyDescent="0.35">
      <c r="A917" s="14">
        <v>904</v>
      </c>
      <c r="B917" s="17">
        <f t="shared" si="939"/>
        <v>2987</v>
      </c>
      <c r="C917" s="17">
        <f t="shared" ref="C917:N917" ca="1" si="948">B917*EXP((($E$6-$E$7-0.5*$E$5^2)*$E$8)+($E$5*_xlfn.NORM.S.INV(RAND())*SQRT($E$8)))</f>
        <v>2776.8751656255163</v>
      </c>
      <c r="D917" s="17">
        <f t="shared" ca="1" si="948"/>
        <v>2921.9384332605478</v>
      </c>
      <c r="E917" s="17">
        <f t="shared" ca="1" si="948"/>
        <v>3144.3482395300625</v>
      </c>
      <c r="F917" s="17">
        <f t="shared" ca="1" si="948"/>
        <v>3333.0088360686455</v>
      </c>
      <c r="G917" s="17">
        <f t="shared" ca="1" si="948"/>
        <v>3474.9964350703644</v>
      </c>
      <c r="H917" s="17">
        <f t="shared" ca="1" si="948"/>
        <v>3389.6930108069846</v>
      </c>
      <c r="I917" s="17">
        <f t="shared" ca="1" si="948"/>
        <v>3366.8579163555578</v>
      </c>
      <c r="J917" s="17">
        <f t="shared" ca="1" si="948"/>
        <v>3296.3708866968382</v>
      </c>
      <c r="K917" s="17">
        <f t="shared" ca="1" si="948"/>
        <v>3201.504200557973</v>
      </c>
      <c r="L917" s="17">
        <f t="shared" ca="1" si="948"/>
        <v>2905.9200531242241</v>
      </c>
      <c r="M917" s="17">
        <f t="shared" ca="1" si="948"/>
        <v>3124.6066726652339</v>
      </c>
      <c r="N917" s="17">
        <f t="shared" ca="1" si="948"/>
        <v>3242.7838231680657</v>
      </c>
      <c r="O917" s="11">
        <f t="shared" ca="1" si="941"/>
        <v>1</v>
      </c>
      <c r="P917" s="17">
        <f t="shared" ca="1" si="942"/>
        <v>242.78382316806574</v>
      </c>
    </row>
    <row r="918" spans="1:16" x14ac:dyDescent="0.35">
      <c r="A918" s="14">
        <v>905</v>
      </c>
      <c r="B918" s="17">
        <f t="shared" si="939"/>
        <v>2987</v>
      </c>
      <c r="C918" s="17">
        <f t="shared" ref="C918:N918" ca="1" si="949">B918*EXP((($E$6-$E$7-0.5*$E$5^2)*$E$8)+($E$5*_xlfn.NORM.S.INV(RAND())*SQRT($E$8)))</f>
        <v>3131.0879603682247</v>
      </c>
      <c r="D918" s="17">
        <f t="shared" ca="1" si="949"/>
        <v>3005.297694318323</v>
      </c>
      <c r="E918" s="17">
        <f t="shared" ca="1" si="949"/>
        <v>3220.7071610980029</v>
      </c>
      <c r="F918" s="17">
        <f t="shared" ca="1" si="949"/>
        <v>3246.5996048243169</v>
      </c>
      <c r="G918" s="17">
        <f t="shared" ca="1" si="949"/>
        <v>3579.9259855036389</v>
      </c>
      <c r="H918" s="17">
        <f t="shared" ca="1" si="949"/>
        <v>3380.8334047599078</v>
      </c>
      <c r="I918" s="17">
        <f t="shared" ca="1" si="949"/>
        <v>3392.8308501907441</v>
      </c>
      <c r="J918" s="17">
        <f t="shared" ca="1" si="949"/>
        <v>3287.9108477195573</v>
      </c>
      <c r="K918" s="17">
        <f t="shared" ca="1" si="949"/>
        <v>3417.1704394478179</v>
      </c>
      <c r="L918" s="17">
        <f t="shared" ca="1" si="949"/>
        <v>3071.9660615912858</v>
      </c>
      <c r="M918" s="17">
        <f t="shared" ca="1" si="949"/>
        <v>3054.79432580198</v>
      </c>
      <c r="N918" s="17">
        <f t="shared" ca="1" si="949"/>
        <v>3142.672454025645</v>
      </c>
      <c r="O918" s="11">
        <f t="shared" ca="1" si="941"/>
        <v>1</v>
      </c>
      <c r="P918" s="17">
        <f t="shared" ca="1" si="942"/>
        <v>142.67245402564504</v>
      </c>
    </row>
    <row r="919" spans="1:16" x14ac:dyDescent="0.35">
      <c r="A919" s="14">
        <v>906</v>
      </c>
      <c r="B919" s="17">
        <f t="shared" si="939"/>
        <v>2987</v>
      </c>
      <c r="C919" s="17">
        <f t="shared" ref="C919:N919" ca="1" si="950">B919*EXP((($E$6-$E$7-0.5*$E$5^2)*$E$8)+($E$5*_xlfn.NORM.S.INV(RAND())*SQRT($E$8)))</f>
        <v>3048.734458026704</v>
      </c>
      <c r="D919" s="17">
        <f t="shared" ca="1" si="950"/>
        <v>3281.9034593086822</v>
      </c>
      <c r="E919" s="17">
        <f t="shared" ca="1" si="950"/>
        <v>3258.5637171338544</v>
      </c>
      <c r="F919" s="17">
        <f t="shared" ca="1" si="950"/>
        <v>3342.104312732612</v>
      </c>
      <c r="G919" s="17">
        <f t="shared" ca="1" si="950"/>
        <v>3312.0940019720642</v>
      </c>
      <c r="H919" s="17">
        <f t="shared" ca="1" si="950"/>
        <v>3437.5200030399196</v>
      </c>
      <c r="I919" s="17">
        <f t="shared" ca="1" si="950"/>
        <v>3483.5542307845981</v>
      </c>
      <c r="J919" s="17">
        <f t="shared" ca="1" si="950"/>
        <v>3526.0550074187272</v>
      </c>
      <c r="K919" s="17">
        <f t="shared" ca="1" si="950"/>
        <v>3565.4697738845907</v>
      </c>
      <c r="L919" s="17">
        <f t="shared" ca="1" si="950"/>
        <v>3685.3356390733879</v>
      </c>
      <c r="M919" s="17">
        <f t="shared" ca="1" si="950"/>
        <v>3715.8697482111525</v>
      </c>
      <c r="N919" s="17">
        <f t="shared" ca="1" si="950"/>
        <v>3717.1761573170843</v>
      </c>
      <c r="O919" s="11">
        <f t="shared" ca="1" si="941"/>
        <v>1</v>
      </c>
      <c r="P919" s="17">
        <f t="shared" ca="1" si="942"/>
        <v>717.17615731708429</v>
      </c>
    </row>
    <row r="920" spans="1:16" x14ac:dyDescent="0.35">
      <c r="A920" s="14">
        <v>907</v>
      </c>
      <c r="B920" s="17">
        <f t="shared" si="939"/>
        <v>2987</v>
      </c>
      <c r="C920" s="17">
        <f t="shared" ref="C920:N920" ca="1" si="951">B920*EXP((($E$6-$E$7-0.5*$E$5^2)*$E$8)+($E$5*_xlfn.NORM.S.INV(RAND())*SQRT($E$8)))</f>
        <v>2976.5852397213098</v>
      </c>
      <c r="D920" s="17">
        <f t="shared" ca="1" si="951"/>
        <v>2875.7509698719423</v>
      </c>
      <c r="E920" s="17">
        <f t="shared" ca="1" si="951"/>
        <v>2974.3512760550534</v>
      </c>
      <c r="F920" s="17">
        <f t="shared" ca="1" si="951"/>
        <v>2932.2424921321444</v>
      </c>
      <c r="G920" s="17">
        <f t="shared" ca="1" si="951"/>
        <v>3041.9716842993121</v>
      </c>
      <c r="H920" s="17">
        <f t="shared" ca="1" si="951"/>
        <v>2895.8982981427789</v>
      </c>
      <c r="I920" s="17">
        <f t="shared" ca="1" si="951"/>
        <v>2835.0462224678618</v>
      </c>
      <c r="J920" s="17">
        <f t="shared" ca="1" si="951"/>
        <v>3024.6231875668445</v>
      </c>
      <c r="K920" s="17">
        <f t="shared" ca="1" si="951"/>
        <v>3064.8687031156378</v>
      </c>
      <c r="L920" s="17">
        <f t="shared" ca="1" si="951"/>
        <v>2929.3079876342699</v>
      </c>
      <c r="M920" s="17">
        <f t="shared" ca="1" si="951"/>
        <v>3223.9535020304365</v>
      </c>
      <c r="N920" s="17">
        <f t="shared" ca="1" si="951"/>
        <v>3247.9956834575328</v>
      </c>
      <c r="O920" s="11">
        <f t="shared" ca="1" si="941"/>
        <v>1</v>
      </c>
      <c r="P920" s="17">
        <f t="shared" ca="1" si="942"/>
        <v>247.99568345753278</v>
      </c>
    </row>
    <row r="921" spans="1:16" x14ac:dyDescent="0.35">
      <c r="A921" s="14">
        <v>908</v>
      </c>
      <c r="B921" s="17">
        <f t="shared" si="939"/>
        <v>2987</v>
      </c>
      <c r="C921" s="17">
        <f t="shared" ref="C921:N921" ca="1" si="952">B921*EXP((($E$6-$E$7-0.5*$E$5^2)*$E$8)+($E$5*_xlfn.NORM.S.INV(RAND())*SQRT($E$8)))</f>
        <v>2895.7176166792951</v>
      </c>
      <c r="D921" s="17">
        <f t="shared" ca="1" si="952"/>
        <v>2956.1644082296716</v>
      </c>
      <c r="E921" s="17">
        <f t="shared" ca="1" si="952"/>
        <v>2841.4931475091926</v>
      </c>
      <c r="F921" s="17">
        <f t="shared" ca="1" si="952"/>
        <v>3027.6544608352078</v>
      </c>
      <c r="G921" s="17">
        <f t="shared" ca="1" si="952"/>
        <v>2726.782686426629</v>
      </c>
      <c r="H921" s="17">
        <f t="shared" ca="1" si="952"/>
        <v>2702.055830941214</v>
      </c>
      <c r="I921" s="17">
        <f t="shared" ca="1" si="952"/>
        <v>2575.3689228263293</v>
      </c>
      <c r="J921" s="17">
        <f t="shared" ca="1" si="952"/>
        <v>2744.8025700022649</v>
      </c>
      <c r="K921" s="17">
        <f t="shared" ca="1" si="952"/>
        <v>2693.2746807327139</v>
      </c>
      <c r="L921" s="17">
        <f t="shared" ca="1" si="952"/>
        <v>2737.1495469254332</v>
      </c>
      <c r="M921" s="17">
        <f t="shared" ca="1" si="952"/>
        <v>2610.9421654706048</v>
      </c>
      <c r="N921" s="17">
        <f t="shared" ca="1" si="952"/>
        <v>2555.8346081063792</v>
      </c>
      <c r="O921" s="11">
        <f t="shared" ca="1" si="941"/>
        <v>0</v>
      </c>
      <c r="P921" s="17">
        <f t="shared" ca="1" si="942"/>
        <v>0</v>
      </c>
    </row>
    <row r="922" spans="1:16" x14ac:dyDescent="0.35">
      <c r="A922" s="14">
        <v>909</v>
      </c>
      <c r="B922" s="17">
        <f t="shared" si="939"/>
        <v>2987</v>
      </c>
      <c r="C922" s="17">
        <f t="shared" ref="C922:N922" ca="1" si="953">B922*EXP((($E$6-$E$7-0.5*$E$5^2)*$E$8)+($E$5*_xlfn.NORM.S.INV(RAND())*SQRT($E$8)))</f>
        <v>3210.24368968914</v>
      </c>
      <c r="D922" s="17">
        <f t="shared" ca="1" si="953"/>
        <v>3042.6462440042833</v>
      </c>
      <c r="E922" s="17">
        <f t="shared" ca="1" si="953"/>
        <v>3272.4591767106172</v>
      </c>
      <c r="F922" s="17">
        <f t="shared" ca="1" si="953"/>
        <v>3485.8637481406608</v>
      </c>
      <c r="G922" s="17">
        <f t="shared" ca="1" si="953"/>
        <v>3673.0977162190729</v>
      </c>
      <c r="H922" s="17">
        <f t="shared" ca="1" si="953"/>
        <v>3723.0356858304149</v>
      </c>
      <c r="I922" s="17">
        <f t="shared" ca="1" si="953"/>
        <v>3774.3116391173148</v>
      </c>
      <c r="J922" s="17">
        <f t="shared" ca="1" si="953"/>
        <v>3648.1217024714329</v>
      </c>
      <c r="K922" s="17">
        <f t="shared" ca="1" si="953"/>
        <v>4118.1537234682291</v>
      </c>
      <c r="L922" s="17">
        <f t="shared" ca="1" si="953"/>
        <v>3988.4333411064795</v>
      </c>
      <c r="M922" s="17">
        <f t="shared" ca="1" si="953"/>
        <v>3917.307423143357</v>
      </c>
      <c r="N922" s="17">
        <f t="shared" ca="1" si="953"/>
        <v>4173.6496893522781</v>
      </c>
      <c r="O922" s="11">
        <f t="shared" ca="1" si="941"/>
        <v>1</v>
      </c>
      <c r="P922" s="17">
        <f t="shared" ca="1" si="942"/>
        <v>1173.6496893522781</v>
      </c>
    </row>
    <row r="923" spans="1:16" x14ac:dyDescent="0.35">
      <c r="A923" s="14">
        <v>910</v>
      </c>
      <c r="B923" s="17">
        <f t="shared" si="939"/>
        <v>2987</v>
      </c>
      <c r="C923" s="17">
        <f t="shared" ref="C923:N923" ca="1" si="954">B923*EXP((($E$6-$E$7-0.5*$E$5^2)*$E$8)+($E$5*_xlfn.NORM.S.INV(RAND())*SQRT($E$8)))</f>
        <v>3245.5678386912391</v>
      </c>
      <c r="D923" s="17">
        <f t="shared" ca="1" si="954"/>
        <v>3090.304457000625</v>
      </c>
      <c r="E923" s="17">
        <f t="shared" ca="1" si="954"/>
        <v>3314.8783552549189</v>
      </c>
      <c r="F923" s="17">
        <f t="shared" ca="1" si="954"/>
        <v>3503.2423556971703</v>
      </c>
      <c r="G923" s="17">
        <f t="shared" ca="1" si="954"/>
        <v>3741.5999001851574</v>
      </c>
      <c r="H923" s="17">
        <f t="shared" ca="1" si="954"/>
        <v>3687.7611257719136</v>
      </c>
      <c r="I923" s="17">
        <f t="shared" ca="1" si="954"/>
        <v>3406.8022556828928</v>
      </c>
      <c r="J923" s="17">
        <f t="shared" ca="1" si="954"/>
        <v>3653.0907577244666</v>
      </c>
      <c r="K923" s="17">
        <f t="shared" ca="1" si="954"/>
        <v>3292.0047227419427</v>
      </c>
      <c r="L923" s="17">
        <f t="shared" ca="1" si="954"/>
        <v>3182.0941287229703</v>
      </c>
      <c r="M923" s="17">
        <f t="shared" ca="1" si="954"/>
        <v>3255.1325701789933</v>
      </c>
      <c r="N923" s="17">
        <f t="shared" ca="1" si="954"/>
        <v>3065.5003753142337</v>
      </c>
      <c r="O923" s="11">
        <f t="shared" ca="1" si="941"/>
        <v>1</v>
      </c>
      <c r="P923" s="17">
        <f t="shared" ca="1" si="942"/>
        <v>65.500375314233679</v>
      </c>
    </row>
    <row r="924" spans="1:16" x14ac:dyDescent="0.35">
      <c r="A924" s="14">
        <v>911</v>
      </c>
      <c r="B924" s="17">
        <f t="shared" si="939"/>
        <v>2987</v>
      </c>
      <c r="C924" s="17">
        <f t="shared" ref="C924:N924" ca="1" si="955">B924*EXP((($E$6-$E$7-0.5*$E$5^2)*$E$8)+($E$5*_xlfn.NORM.S.INV(RAND())*SQRT($E$8)))</f>
        <v>3222.6864127785925</v>
      </c>
      <c r="D924" s="17">
        <f t="shared" ca="1" si="955"/>
        <v>3607.106922491248</v>
      </c>
      <c r="E924" s="17">
        <f t="shared" ca="1" si="955"/>
        <v>3319.6967489814369</v>
      </c>
      <c r="F924" s="17">
        <f t="shared" ca="1" si="955"/>
        <v>3101.741908849946</v>
      </c>
      <c r="G924" s="17">
        <f t="shared" ca="1" si="955"/>
        <v>2906.4620310048099</v>
      </c>
      <c r="H924" s="17">
        <f t="shared" ca="1" si="955"/>
        <v>3002.6657774422529</v>
      </c>
      <c r="I924" s="17">
        <f t="shared" ca="1" si="955"/>
        <v>3117.5755691323038</v>
      </c>
      <c r="J924" s="17">
        <f t="shared" ca="1" si="955"/>
        <v>3274.4573331912829</v>
      </c>
      <c r="K924" s="17">
        <f t="shared" ca="1" si="955"/>
        <v>2857.4129777491867</v>
      </c>
      <c r="L924" s="17">
        <f t="shared" ca="1" si="955"/>
        <v>2820.9179784254334</v>
      </c>
      <c r="M924" s="17">
        <f t="shared" ca="1" si="955"/>
        <v>2882.9584140736501</v>
      </c>
      <c r="N924" s="17">
        <f t="shared" ca="1" si="955"/>
        <v>2814.1836960921041</v>
      </c>
      <c r="O924" s="11">
        <f t="shared" ca="1" si="941"/>
        <v>0</v>
      </c>
      <c r="P924" s="17">
        <f t="shared" ca="1" si="942"/>
        <v>0</v>
      </c>
    </row>
    <row r="925" spans="1:16" x14ac:dyDescent="0.35">
      <c r="A925" s="14">
        <v>912</v>
      </c>
      <c r="B925" s="17">
        <f t="shared" si="939"/>
        <v>2987</v>
      </c>
      <c r="C925" s="17">
        <f t="shared" ref="C925:N925" ca="1" si="956">B925*EXP((($E$6-$E$7-0.5*$E$5^2)*$E$8)+($E$5*_xlfn.NORM.S.INV(RAND())*SQRT($E$8)))</f>
        <v>2806.6508118619859</v>
      </c>
      <c r="D925" s="17">
        <f t="shared" ca="1" si="956"/>
        <v>2632.8853860979771</v>
      </c>
      <c r="E925" s="17">
        <f t="shared" ca="1" si="956"/>
        <v>2577.2759957117537</v>
      </c>
      <c r="F925" s="17">
        <f t="shared" ca="1" si="956"/>
        <v>2603.1004341348953</v>
      </c>
      <c r="G925" s="17">
        <f t="shared" ca="1" si="956"/>
        <v>2975.7329243597678</v>
      </c>
      <c r="H925" s="17">
        <f t="shared" ca="1" si="956"/>
        <v>2830.6915775397033</v>
      </c>
      <c r="I925" s="17">
        <f t="shared" ca="1" si="956"/>
        <v>2888.0923486545789</v>
      </c>
      <c r="J925" s="17">
        <f t="shared" ca="1" si="956"/>
        <v>3097.6820911198474</v>
      </c>
      <c r="K925" s="17">
        <f t="shared" ca="1" si="956"/>
        <v>3158.5064670349407</v>
      </c>
      <c r="L925" s="17">
        <f t="shared" ca="1" si="956"/>
        <v>3140.9902162674412</v>
      </c>
      <c r="M925" s="17">
        <f t="shared" ca="1" si="956"/>
        <v>2833.7971940580169</v>
      </c>
      <c r="N925" s="17">
        <f t="shared" ca="1" si="956"/>
        <v>3102.7672455581828</v>
      </c>
      <c r="O925" s="11">
        <f t="shared" ca="1" si="941"/>
        <v>1</v>
      </c>
      <c r="P925" s="17">
        <f t="shared" ca="1" si="942"/>
        <v>102.76724555818282</v>
      </c>
    </row>
    <row r="926" spans="1:16" x14ac:dyDescent="0.35">
      <c r="A926" s="14">
        <v>913</v>
      </c>
      <c r="B926" s="17">
        <f t="shared" si="939"/>
        <v>2987</v>
      </c>
      <c r="C926" s="17">
        <f t="shared" ref="C926:N926" ca="1" si="957">B926*EXP((($E$6-$E$7-0.5*$E$5^2)*$E$8)+($E$5*_xlfn.NORM.S.INV(RAND())*SQRT($E$8)))</f>
        <v>2442.3957815351941</v>
      </c>
      <c r="D926" s="17">
        <f t="shared" ca="1" si="957"/>
        <v>2487.887349200676</v>
      </c>
      <c r="E926" s="17">
        <f t="shared" ca="1" si="957"/>
        <v>2433.295786133589</v>
      </c>
      <c r="F926" s="17">
        <f t="shared" ca="1" si="957"/>
        <v>2536.9572748441342</v>
      </c>
      <c r="G926" s="17">
        <f t="shared" ca="1" si="957"/>
        <v>2701.9530140779329</v>
      </c>
      <c r="H926" s="17">
        <f t="shared" ca="1" si="957"/>
        <v>2510.3792285156846</v>
      </c>
      <c r="I926" s="17">
        <f t="shared" ca="1" si="957"/>
        <v>2434.925497700925</v>
      </c>
      <c r="J926" s="17">
        <f t="shared" ca="1" si="957"/>
        <v>2409.6332831932573</v>
      </c>
      <c r="K926" s="17">
        <f t="shared" ca="1" si="957"/>
        <v>2352.7357111496258</v>
      </c>
      <c r="L926" s="17">
        <f t="shared" ca="1" si="957"/>
        <v>2453.2469154550308</v>
      </c>
      <c r="M926" s="17">
        <f t="shared" ca="1" si="957"/>
        <v>2640.868118718598</v>
      </c>
      <c r="N926" s="17">
        <f t="shared" ca="1" si="957"/>
        <v>2762.1638162565691</v>
      </c>
      <c r="O926" s="11">
        <f t="shared" ca="1" si="941"/>
        <v>0</v>
      </c>
      <c r="P926" s="17">
        <f t="shared" ca="1" si="942"/>
        <v>0</v>
      </c>
    </row>
    <row r="927" spans="1:16" x14ac:dyDescent="0.35">
      <c r="A927" s="14">
        <v>914</v>
      </c>
      <c r="B927" s="17">
        <f t="shared" si="939"/>
        <v>2987</v>
      </c>
      <c r="C927" s="17">
        <f t="shared" ref="C927:N927" ca="1" si="958">B927*EXP((($E$6-$E$7-0.5*$E$5^2)*$E$8)+($E$5*_xlfn.NORM.S.INV(RAND())*SQRT($E$8)))</f>
        <v>3122.6595170853411</v>
      </c>
      <c r="D927" s="17">
        <f t="shared" ca="1" si="958"/>
        <v>3144.2880011111638</v>
      </c>
      <c r="E927" s="17">
        <f t="shared" ca="1" si="958"/>
        <v>3316.6742742673969</v>
      </c>
      <c r="F927" s="17">
        <f t="shared" ca="1" si="958"/>
        <v>3172.0446471927157</v>
      </c>
      <c r="G927" s="17">
        <f t="shared" ca="1" si="958"/>
        <v>3234.0338811764132</v>
      </c>
      <c r="H927" s="17">
        <f t="shared" ca="1" si="958"/>
        <v>3278.3106932787286</v>
      </c>
      <c r="I927" s="17">
        <f t="shared" ca="1" si="958"/>
        <v>3015.0430451151083</v>
      </c>
      <c r="J927" s="17">
        <f t="shared" ca="1" si="958"/>
        <v>3484.322769373397</v>
      </c>
      <c r="K927" s="17">
        <f t="shared" ca="1" si="958"/>
        <v>3629.9536068395309</v>
      </c>
      <c r="L927" s="17">
        <f t="shared" ca="1" si="958"/>
        <v>3690.145274708063</v>
      </c>
      <c r="M927" s="17">
        <f t="shared" ca="1" si="958"/>
        <v>3575.6707562955612</v>
      </c>
      <c r="N927" s="17">
        <f t="shared" ca="1" si="958"/>
        <v>4076.4945155961755</v>
      </c>
      <c r="O927" s="11">
        <f t="shared" ca="1" si="941"/>
        <v>1</v>
      </c>
      <c r="P927" s="17">
        <f t="shared" ca="1" si="942"/>
        <v>1076.4945155961755</v>
      </c>
    </row>
    <row r="928" spans="1:16" x14ac:dyDescent="0.35">
      <c r="A928" s="14">
        <v>915</v>
      </c>
      <c r="B928" s="17">
        <f t="shared" si="939"/>
        <v>2987</v>
      </c>
      <c r="C928" s="17">
        <f t="shared" ref="C928:N928" ca="1" si="959">B928*EXP((($E$6-$E$7-0.5*$E$5^2)*$E$8)+($E$5*_xlfn.NORM.S.INV(RAND())*SQRT($E$8)))</f>
        <v>3140.7284400485</v>
      </c>
      <c r="D928" s="17">
        <f t="shared" ca="1" si="959"/>
        <v>3419.0731323115915</v>
      </c>
      <c r="E928" s="17">
        <f t="shared" ca="1" si="959"/>
        <v>3787.6753013497055</v>
      </c>
      <c r="F928" s="17">
        <f t="shared" ca="1" si="959"/>
        <v>3663.6374812121448</v>
      </c>
      <c r="G928" s="17">
        <f t="shared" ca="1" si="959"/>
        <v>3764.7290576098962</v>
      </c>
      <c r="H928" s="17">
        <f t="shared" ca="1" si="959"/>
        <v>3748.2857472308779</v>
      </c>
      <c r="I928" s="17">
        <f t="shared" ca="1" si="959"/>
        <v>3657.3916513338668</v>
      </c>
      <c r="J928" s="17">
        <f t="shared" ca="1" si="959"/>
        <v>3348.4305255633017</v>
      </c>
      <c r="K928" s="17">
        <f t="shared" ca="1" si="959"/>
        <v>3316.4820815806293</v>
      </c>
      <c r="L928" s="17">
        <f t="shared" ca="1" si="959"/>
        <v>3707.7178917344845</v>
      </c>
      <c r="M928" s="17">
        <f t="shared" ca="1" si="959"/>
        <v>3705.0851921074855</v>
      </c>
      <c r="N928" s="17">
        <f t="shared" ca="1" si="959"/>
        <v>3757.121147740258</v>
      </c>
      <c r="O928" s="11">
        <f t="shared" ca="1" si="941"/>
        <v>1</v>
      </c>
      <c r="P928" s="17">
        <f t="shared" ca="1" si="942"/>
        <v>757.12114774025804</v>
      </c>
    </row>
    <row r="929" spans="1:16" x14ac:dyDescent="0.35">
      <c r="A929" s="14">
        <v>916</v>
      </c>
      <c r="B929" s="17">
        <f t="shared" si="939"/>
        <v>2987</v>
      </c>
      <c r="C929" s="17">
        <f t="shared" ref="C929:N929" ca="1" si="960">B929*EXP((($E$6-$E$7-0.5*$E$5^2)*$E$8)+($E$5*_xlfn.NORM.S.INV(RAND())*SQRT($E$8)))</f>
        <v>3117.3251554347594</v>
      </c>
      <c r="D929" s="17">
        <f t="shared" ca="1" si="960"/>
        <v>2789.4352731847125</v>
      </c>
      <c r="E929" s="17">
        <f t="shared" ca="1" si="960"/>
        <v>3093.5636570966753</v>
      </c>
      <c r="F929" s="17">
        <f t="shared" ca="1" si="960"/>
        <v>3152.7132778761456</v>
      </c>
      <c r="G929" s="17">
        <f t="shared" ca="1" si="960"/>
        <v>2975.2046399117226</v>
      </c>
      <c r="H929" s="17">
        <f t="shared" ca="1" si="960"/>
        <v>3108.4543130990369</v>
      </c>
      <c r="I929" s="17">
        <f t="shared" ca="1" si="960"/>
        <v>3063.680381316552</v>
      </c>
      <c r="J929" s="17">
        <f t="shared" ca="1" si="960"/>
        <v>2889.5501883043371</v>
      </c>
      <c r="K929" s="17">
        <f t="shared" ca="1" si="960"/>
        <v>2780.8345698944399</v>
      </c>
      <c r="L929" s="17">
        <f t="shared" ca="1" si="960"/>
        <v>2945.0797392880959</v>
      </c>
      <c r="M929" s="17">
        <f t="shared" ca="1" si="960"/>
        <v>2915.644119585847</v>
      </c>
      <c r="N929" s="17">
        <f t="shared" ca="1" si="960"/>
        <v>2669.2920824348921</v>
      </c>
      <c r="O929" s="11">
        <f t="shared" ca="1" si="941"/>
        <v>0</v>
      </c>
      <c r="P929" s="17">
        <f t="shared" ca="1" si="942"/>
        <v>0</v>
      </c>
    </row>
    <row r="930" spans="1:16" x14ac:dyDescent="0.35">
      <c r="A930" s="14">
        <v>917</v>
      </c>
      <c r="B930" s="17">
        <f t="shared" si="939"/>
        <v>2987</v>
      </c>
      <c r="C930" s="17">
        <f t="shared" ref="C930:N930" ca="1" si="961">B930*EXP((($E$6-$E$7-0.5*$E$5^2)*$E$8)+($E$5*_xlfn.NORM.S.INV(RAND())*SQRT($E$8)))</f>
        <v>2815.2538600570811</v>
      </c>
      <c r="D930" s="17">
        <f t="shared" ca="1" si="961"/>
        <v>2814.4267865552497</v>
      </c>
      <c r="E930" s="17">
        <f t="shared" ca="1" si="961"/>
        <v>2853.2330578670471</v>
      </c>
      <c r="F930" s="17">
        <f t="shared" ca="1" si="961"/>
        <v>2820.3487339603444</v>
      </c>
      <c r="G930" s="17">
        <f t="shared" ca="1" si="961"/>
        <v>3002.6155786479362</v>
      </c>
      <c r="H930" s="17">
        <f t="shared" ca="1" si="961"/>
        <v>2814.5181128541026</v>
      </c>
      <c r="I930" s="17">
        <f t="shared" ca="1" si="961"/>
        <v>2771.5428940998977</v>
      </c>
      <c r="J930" s="17">
        <f t="shared" ca="1" si="961"/>
        <v>2934.5331827451359</v>
      </c>
      <c r="K930" s="17">
        <f t="shared" ca="1" si="961"/>
        <v>3074.6578621070803</v>
      </c>
      <c r="L930" s="17">
        <f t="shared" ca="1" si="961"/>
        <v>2997.3679962330475</v>
      </c>
      <c r="M930" s="17">
        <f t="shared" ca="1" si="961"/>
        <v>3068.3420299744621</v>
      </c>
      <c r="N930" s="17">
        <f t="shared" ca="1" si="961"/>
        <v>3086.5805986967603</v>
      </c>
      <c r="O930" s="11">
        <f t="shared" ca="1" si="941"/>
        <v>1</v>
      </c>
      <c r="P930" s="17">
        <f t="shared" ca="1" si="942"/>
        <v>86.580598696760262</v>
      </c>
    </row>
    <row r="931" spans="1:16" x14ac:dyDescent="0.35">
      <c r="A931" s="14">
        <v>918</v>
      </c>
      <c r="B931" s="17">
        <f t="shared" si="939"/>
        <v>2987</v>
      </c>
      <c r="C931" s="17">
        <f t="shared" ref="C931:N931" ca="1" si="962">B931*EXP((($E$6-$E$7-0.5*$E$5^2)*$E$8)+($E$5*_xlfn.NORM.S.INV(RAND())*SQRT($E$8)))</f>
        <v>3053.1942794584038</v>
      </c>
      <c r="D931" s="17">
        <f t="shared" ca="1" si="962"/>
        <v>3089.4552948708474</v>
      </c>
      <c r="E931" s="17">
        <f t="shared" ca="1" si="962"/>
        <v>3435.3904845893949</v>
      </c>
      <c r="F931" s="17">
        <f t="shared" ca="1" si="962"/>
        <v>3401.3938514812216</v>
      </c>
      <c r="G931" s="17">
        <f t="shared" ca="1" si="962"/>
        <v>3288.5705815245965</v>
      </c>
      <c r="H931" s="17">
        <f t="shared" ca="1" si="962"/>
        <v>2999.3051020057969</v>
      </c>
      <c r="I931" s="17">
        <f t="shared" ca="1" si="962"/>
        <v>3058.618108721083</v>
      </c>
      <c r="J931" s="17">
        <f t="shared" ca="1" si="962"/>
        <v>3538.594542006279</v>
      </c>
      <c r="K931" s="17">
        <f t="shared" ca="1" si="962"/>
        <v>3574.023463354531</v>
      </c>
      <c r="L931" s="17">
        <f t="shared" ca="1" si="962"/>
        <v>3615.4694360664662</v>
      </c>
      <c r="M931" s="17">
        <f t="shared" ca="1" si="962"/>
        <v>3760.4497949410697</v>
      </c>
      <c r="N931" s="17">
        <f t="shared" ca="1" si="962"/>
        <v>3558.6719399241601</v>
      </c>
      <c r="O931" s="11">
        <f t="shared" ca="1" si="941"/>
        <v>1</v>
      </c>
      <c r="P931" s="17">
        <f t="shared" ca="1" si="942"/>
        <v>558.67193992416014</v>
      </c>
    </row>
    <row r="932" spans="1:16" x14ac:dyDescent="0.35">
      <c r="A932" s="14">
        <v>919</v>
      </c>
      <c r="B932" s="17">
        <f t="shared" si="939"/>
        <v>2987</v>
      </c>
      <c r="C932" s="17">
        <f t="shared" ref="C932:N932" ca="1" si="963">B932*EXP((($E$6-$E$7-0.5*$E$5^2)*$E$8)+($E$5*_xlfn.NORM.S.INV(RAND())*SQRT($E$8)))</f>
        <v>3060.5362546520346</v>
      </c>
      <c r="D932" s="17">
        <f t="shared" ca="1" si="963"/>
        <v>2843.5478984659194</v>
      </c>
      <c r="E932" s="17">
        <f t="shared" ca="1" si="963"/>
        <v>3223.1331158120574</v>
      </c>
      <c r="F932" s="17">
        <f t="shared" ca="1" si="963"/>
        <v>3383.1334783768793</v>
      </c>
      <c r="G932" s="17">
        <f t="shared" ca="1" si="963"/>
        <v>3185.7692058161247</v>
      </c>
      <c r="H932" s="17">
        <f t="shared" ca="1" si="963"/>
        <v>3259.683849380664</v>
      </c>
      <c r="I932" s="17">
        <f t="shared" ca="1" si="963"/>
        <v>3108.2133523364923</v>
      </c>
      <c r="J932" s="17">
        <f t="shared" ca="1" si="963"/>
        <v>3065.9052126782908</v>
      </c>
      <c r="K932" s="17">
        <f t="shared" ca="1" si="963"/>
        <v>3170.874555568404</v>
      </c>
      <c r="L932" s="17">
        <f t="shared" ca="1" si="963"/>
        <v>3386.5476320411944</v>
      </c>
      <c r="M932" s="17">
        <f t="shared" ca="1" si="963"/>
        <v>3833.3065396464599</v>
      </c>
      <c r="N932" s="17">
        <f t="shared" ca="1" si="963"/>
        <v>3977.7984088850785</v>
      </c>
      <c r="O932" s="11">
        <f t="shared" ca="1" si="941"/>
        <v>1</v>
      </c>
      <c r="P932" s="17">
        <f t="shared" ca="1" si="942"/>
        <v>977.79840888507852</v>
      </c>
    </row>
    <row r="933" spans="1:16" x14ac:dyDescent="0.35">
      <c r="A933" s="14">
        <v>920</v>
      </c>
      <c r="B933" s="17">
        <f t="shared" si="939"/>
        <v>2987</v>
      </c>
      <c r="C933" s="17">
        <f t="shared" ref="C933:N933" ca="1" si="964">B933*EXP((($E$6-$E$7-0.5*$E$5^2)*$E$8)+($E$5*_xlfn.NORM.S.INV(RAND())*SQRT($E$8)))</f>
        <v>2967.2994566071588</v>
      </c>
      <c r="D933" s="17">
        <f t="shared" ca="1" si="964"/>
        <v>2879.2097113940895</v>
      </c>
      <c r="E933" s="17">
        <f t="shared" ca="1" si="964"/>
        <v>2701.9569754274885</v>
      </c>
      <c r="F933" s="17">
        <f t="shared" ca="1" si="964"/>
        <v>2862.6087572540632</v>
      </c>
      <c r="G933" s="17">
        <f t="shared" ca="1" si="964"/>
        <v>2815.3622486613012</v>
      </c>
      <c r="H933" s="17">
        <f t="shared" ca="1" si="964"/>
        <v>2775.0657217582543</v>
      </c>
      <c r="I933" s="17">
        <f t="shared" ca="1" si="964"/>
        <v>2578.6814323723543</v>
      </c>
      <c r="J933" s="17">
        <f t="shared" ca="1" si="964"/>
        <v>2375.3730345253621</v>
      </c>
      <c r="K933" s="17">
        <f t="shared" ca="1" si="964"/>
        <v>2235.8138707964222</v>
      </c>
      <c r="L933" s="17">
        <f t="shared" ca="1" si="964"/>
        <v>2177.1418828360042</v>
      </c>
      <c r="M933" s="17">
        <f t="shared" ca="1" si="964"/>
        <v>2326.568399056413</v>
      </c>
      <c r="N933" s="17">
        <f t="shared" ca="1" si="964"/>
        <v>2373.860264391697</v>
      </c>
      <c r="O933" s="11">
        <f t="shared" ca="1" si="941"/>
        <v>0</v>
      </c>
      <c r="P933" s="17">
        <f t="shared" ca="1" si="942"/>
        <v>0</v>
      </c>
    </row>
    <row r="934" spans="1:16" x14ac:dyDescent="0.35">
      <c r="A934" s="14">
        <v>921</v>
      </c>
      <c r="B934" s="17">
        <f t="shared" si="939"/>
        <v>2987</v>
      </c>
      <c r="C934" s="17">
        <f t="shared" ref="C934:N934" ca="1" si="965">B934*EXP((($E$6-$E$7-0.5*$E$5^2)*$E$8)+($E$5*_xlfn.NORM.S.INV(RAND())*SQRT($E$8)))</f>
        <v>2603.5934806305127</v>
      </c>
      <c r="D934" s="17">
        <f t="shared" ca="1" si="965"/>
        <v>2736.6805138203185</v>
      </c>
      <c r="E934" s="17">
        <f t="shared" ca="1" si="965"/>
        <v>2830.3120432960936</v>
      </c>
      <c r="F934" s="17">
        <f t="shared" ca="1" si="965"/>
        <v>2838.7407642447524</v>
      </c>
      <c r="G934" s="17">
        <f t="shared" ca="1" si="965"/>
        <v>2907.5155867394337</v>
      </c>
      <c r="H934" s="17">
        <f t="shared" ca="1" si="965"/>
        <v>2809.1627091185055</v>
      </c>
      <c r="I934" s="17">
        <f t="shared" ca="1" si="965"/>
        <v>2838.2137206848702</v>
      </c>
      <c r="J934" s="17">
        <f t="shared" ca="1" si="965"/>
        <v>2860.7170298710962</v>
      </c>
      <c r="K934" s="17">
        <f t="shared" ca="1" si="965"/>
        <v>3035.4219155551846</v>
      </c>
      <c r="L934" s="17">
        <f t="shared" ca="1" si="965"/>
        <v>3248.4365270351336</v>
      </c>
      <c r="M934" s="17">
        <f t="shared" ca="1" si="965"/>
        <v>3199.5218497356818</v>
      </c>
      <c r="N934" s="17">
        <f t="shared" ca="1" si="965"/>
        <v>2983.6842242085345</v>
      </c>
      <c r="O934" s="11">
        <f t="shared" ca="1" si="941"/>
        <v>0</v>
      </c>
      <c r="P934" s="17">
        <f t="shared" ca="1" si="942"/>
        <v>0</v>
      </c>
    </row>
    <row r="935" spans="1:16" x14ac:dyDescent="0.35">
      <c r="A935" s="14">
        <v>922</v>
      </c>
      <c r="B935" s="17">
        <f t="shared" si="939"/>
        <v>2987</v>
      </c>
      <c r="C935" s="17">
        <f t="shared" ref="C935:N935" ca="1" si="966">B935*EXP((($E$6-$E$7-0.5*$E$5^2)*$E$8)+($E$5*_xlfn.NORM.S.INV(RAND())*SQRT($E$8)))</f>
        <v>2999.152446974208</v>
      </c>
      <c r="D935" s="17">
        <f t="shared" ca="1" si="966"/>
        <v>2943.8245305923142</v>
      </c>
      <c r="E935" s="17">
        <f t="shared" ca="1" si="966"/>
        <v>3026.8931739407917</v>
      </c>
      <c r="F935" s="17">
        <f t="shared" ca="1" si="966"/>
        <v>3001.0724972423563</v>
      </c>
      <c r="G935" s="17">
        <f t="shared" ca="1" si="966"/>
        <v>2806.1754714406447</v>
      </c>
      <c r="H935" s="17">
        <f t="shared" ca="1" si="966"/>
        <v>2842.0787136676036</v>
      </c>
      <c r="I935" s="17">
        <f t="shared" ca="1" si="966"/>
        <v>2976.8917409470541</v>
      </c>
      <c r="J935" s="17">
        <f t="shared" ca="1" si="966"/>
        <v>2920.0292583035148</v>
      </c>
      <c r="K935" s="17">
        <f t="shared" ca="1" si="966"/>
        <v>3001.8269976251686</v>
      </c>
      <c r="L935" s="17">
        <f t="shared" ca="1" si="966"/>
        <v>2832.4186401071338</v>
      </c>
      <c r="M935" s="17">
        <f t="shared" ca="1" si="966"/>
        <v>3055.0076579288771</v>
      </c>
      <c r="N935" s="17">
        <f t="shared" ca="1" si="966"/>
        <v>3177.2077426912983</v>
      </c>
      <c r="O935" s="11">
        <f t="shared" ca="1" si="941"/>
        <v>1</v>
      </c>
      <c r="P935" s="17">
        <f t="shared" ca="1" si="942"/>
        <v>177.20774269129834</v>
      </c>
    </row>
    <row r="936" spans="1:16" x14ac:dyDescent="0.35">
      <c r="A936" s="14">
        <v>923</v>
      </c>
      <c r="B936" s="17">
        <f t="shared" si="939"/>
        <v>2987</v>
      </c>
      <c r="C936" s="17">
        <f t="shared" ref="C936:N936" ca="1" si="967">B936*EXP((($E$6-$E$7-0.5*$E$5^2)*$E$8)+($E$5*_xlfn.NORM.S.INV(RAND())*SQRT($E$8)))</f>
        <v>3150.8355702925937</v>
      </c>
      <c r="D936" s="17">
        <f t="shared" ca="1" si="967"/>
        <v>3165.0366131705023</v>
      </c>
      <c r="E936" s="17">
        <f t="shared" ca="1" si="967"/>
        <v>3120.6793272936234</v>
      </c>
      <c r="F936" s="17">
        <f t="shared" ca="1" si="967"/>
        <v>3223.1125802051856</v>
      </c>
      <c r="G936" s="17">
        <f t="shared" ca="1" si="967"/>
        <v>3201.6076622473083</v>
      </c>
      <c r="H936" s="17">
        <f t="shared" ca="1" si="967"/>
        <v>2897.596967356254</v>
      </c>
      <c r="I936" s="17">
        <f t="shared" ca="1" si="967"/>
        <v>2456.4825939763532</v>
      </c>
      <c r="J936" s="17">
        <f t="shared" ca="1" si="967"/>
        <v>2518.3450676729121</v>
      </c>
      <c r="K936" s="17">
        <f t="shared" ca="1" si="967"/>
        <v>2547.2870280436869</v>
      </c>
      <c r="L936" s="17">
        <f t="shared" ca="1" si="967"/>
        <v>2438.4521648659443</v>
      </c>
      <c r="M936" s="17">
        <f t="shared" ca="1" si="967"/>
        <v>2361.000689966254</v>
      </c>
      <c r="N936" s="17">
        <f t="shared" ca="1" si="967"/>
        <v>2206.2905731704559</v>
      </c>
      <c r="O936" s="11">
        <f t="shared" ca="1" si="941"/>
        <v>0</v>
      </c>
      <c r="P936" s="17">
        <f t="shared" ca="1" si="942"/>
        <v>0</v>
      </c>
    </row>
    <row r="937" spans="1:16" x14ac:dyDescent="0.35">
      <c r="A937" s="14">
        <v>924</v>
      </c>
      <c r="B937" s="17">
        <f t="shared" si="939"/>
        <v>2987</v>
      </c>
      <c r="C937" s="17">
        <f t="shared" ref="C937:N937" ca="1" si="968">B937*EXP((($E$6-$E$7-0.5*$E$5^2)*$E$8)+($E$5*_xlfn.NORM.S.INV(RAND())*SQRT($E$8)))</f>
        <v>2973.2521484461472</v>
      </c>
      <c r="D937" s="17">
        <f t="shared" ca="1" si="968"/>
        <v>3167.1536512101961</v>
      </c>
      <c r="E937" s="17">
        <f t="shared" ca="1" si="968"/>
        <v>3007.2486935215152</v>
      </c>
      <c r="F937" s="17">
        <f t="shared" ca="1" si="968"/>
        <v>2769.5321442236577</v>
      </c>
      <c r="G937" s="17">
        <f t="shared" ca="1" si="968"/>
        <v>2717.3050086574326</v>
      </c>
      <c r="H937" s="17">
        <f t="shared" ca="1" si="968"/>
        <v>2734.294282668779</v>
      </c>
      <c r="I937" s="17">
        <f t="shared" ca="1" si="968"/>
        <v>2736.9589665550684</v>
      </c>
      <c r="J937" s="17">
        <f t="shared" ca="1" si="968"/>
        <v>2776.2245926940968</v>
      </c>
      <c r="K937" s="17">
        <f t="shared" ca="1" si="968"/>
        <v>3015.8671463871979</v>
      </c>
      <c r="L937" s="17">
        <f t="shared" ca="1" si="968"/>
        <v>3114.332991615544</v>
      </c>
      <c r="M937" s="17">
        <f t="shared" ca="1" si="968"/>
        <v>3432.7639888966828</v>
      </c>
      <c r="N937" s="17">
        <f t="shared" ca="1" si="968"/>
        <v>3627.324665773087</v>
      </c>
      <c r="O937" s="11">
        <f t="shared" ca="1" si="941"/>
        <v>1</v>
      </c>
      <c r="P937" s="17">
        <f t="shared" ca="1" si="942"/>
        <v>627.32466577308696</v>
      </c>
    </row>
    <row r="938" spans="1:16" x14ac:dyDescent="0.35">
      <c r="A938" s="14">
        <v>925</v>
      </c>
      <c r="B938" s="17">
        <f t="shared" si="939"/>
        <v>2987</v>
      </c>
      <c r="C938" s="17">
        <f t="shared" ref="C938:N938" ca="1" si="969">B938*EXP((($E$6-$E$7-0.5*$E$5^2)*$E$8)+($E$5*_xlfn.NORM.S.INV(RAND())*SQRT($E$8)))</f>
        <v>3156.350134369497</v>
      </c>
      <c r="D938" s="17">
        <f t="shared" ca="1" si="969"/>
        <v>2898.2986811384494</v>
      </c>
      <c r="E938" s="17">
        <f t="shared" ca="1" si="969"/>
        <v>2925.5063199792153</v>
      </c>
      <c r="F938" s="17">
        <f t="shared" ca="1" si="969"/>
        <v>2996.6684415593913</v>
      </c>
      <c r="G938" s="17">
        <f t="shared" ca="1" si="969"/>
        <v>2898.0899530718211</v>
      </c>
      <c r="H938" s="17">
        <f t="shared" ca="1" si="969"/>
        <v>2863.0452817230166</v>
      </c>
      <c r="I938" s="17">
        <f t="shared" ca="1" si="969"/>
        <v>2886.1072466317391</v>
      </c>
      <c r="J938" s="17">
        <f t="shared" ca="1" si="969"/>
        <v>3221.2372711022317</v>
      </c>
      <c r="K938" s="17">
        <f t="shared" ca="1" si="969"/>
        <v>2973.9494510784471</v>
      </c>
      <c r="L938" s="17">
        <f t="shared" ca="1" si="969"/>
        <v>3045.1844419708227</v>
      </c>
      <c r="M938" s="17">
        <f t="shared" ca="1" si="969"/>
        <v>3038.6645508228748</v>
      </c>
      <c r="N938" s="17">
        <f t="shared" ca="1" si="969"/>
        <v>3106.0780351599738</v>
      </c>
      <c r="O938" s="11">
        <f t="shared" ca="1" si="941"/>
        <v>1</v>
      </c>
      <c r="P938" s="17">
        <f t="shared" ca="1" si="942"/>
        <v>106.07803515997375</v>
      </c>
    </row>
    <row r="939" spans="1:16" x14ac:dyDescent="0.35">
      <c r="A939" s="14">
        <v>926</v>
      </c>
      <c r="B939" s="17">
        <f t="shared" si="939"/>
        <v>2987</v>
      </c>
      <c r="C939" s="17">
        <f t="shared" ref="C939:N939" ca="1" si="970">B939*EXP((($E$6-$E$7-0.5*$E$5^2)*$E$8)+($E$5*_xlfn.NORM.S.INV(RAND())*SQRT($E$8)))</f>
        <v>3169.6169469683414</v>
      </c>
      <c r="D939" s="17">
        <f t="shared" ca="1" si="970"/>
        <v>3222.3941847541264</v>
      </c>
      <c r="E939" s="17">
        <f t="shared" ca="1" si="970"/>
        <v>3515.2659473582312</v>
      </c>
      <c r="F939" s="17">
        <f t="shared" ca="1" si="970"/>
        <v>3624.9194962567194</v>
      </c>
      <c r="G939" s="17">
        <f t="shared" ca="1" si="970"/>
        <v>3725.7432121367901</v>
      </c>
      <c r="H939" s="17">
        <f t="shared" ca="1" si="970"/>
        <v>3655.6623096913572</v>
      </c>
      <c r="I939" s="17">
        <f t="shared" ca="1" si="970"/>
        <v>3709.357759447571</v>
      </c>
      <c r="J939" s="17">
        <f t="shared" ca="1" si="970"/>
        <v>3913.3271698175258</v>
      </c>
      <c r="K939" s="17">
        <f t="shared" ca="1" si="970"/>
        <v>4019.3349331677055</v>
      </c>
      <c r="L939" s="17">
        <f t="shared" ca="1" si="970"/>
        <v>4138.647167851952</v>
      </c>
      <c r="M939" s="17">
        <f t="shared" ca="1" si="970"/>
        <v>4367.6962432380342</v>
      </c>
      <c r="N939" s="17">
        <f t="shared" ca="1" si="970"/>
        <v>4098.440042664648</v>
      </c>
      <c r="O939" s="11">
        <f t="shared" ca="1" si="941"/>
        <v>1</v>
      </c>
      <c r="P939" s="17">
        <f t="shared" ca="1" si="942"/>
        <v>1098.440042664648</v>
      </c>
    </row>
    <row r="940" spans="1:16" x14ac:dyDescent="0.35">
      <c r="A940" s="14">
        <v>927</v>
      </c>
      <c r="B940" s="17">
        <f t="shared" si="939"/>
        <v>2987</v>
      </c>
      <c r="C940" s="17">
        <f t="shared" ref="C940:N940" ca="1" si="971">B940*EXP((($E$6-$E$7-0.5*$E$5^2)*$E$8)+($E$5*_xlfn.NORM.S.INV(RAND())*SQRT($E$8)))</f>
        <v>3083.7412105308326</v>
      </c>
      <c r="D940" s="17">
        <f t="shared" ca="1" si="971"/>
        <v>3195.3078403579525</v>
      </c>
      <c r="E940" s="17">
        <f t="shared" ca="1" si="971"/>
        <v>3389.18724568072</v>
      </c>
      <c r="F940" s="17">
        <f t="shared" ca="1" si="971"/>
        <v>3339.9449249657828</v>
      </c>
      <c r="G940" s="17">
        <f t="shared" ca="1" si="971"/>
        <v>3223.2922875299309</v>
      </c>
      <c r="H940" s="17">
        <f t="shared" ca="1" si="971"/>
        <v>3144.4803951893341</v>
      </c>
      <c r="I940" s="17">
        <f t="shared" ca="1" si="971"/>
        <v>3178.7971535847996</v>
      </c>
      <c r="J940" s="17">
        <f t="shared" ca="1" si="971"/>
        <v>3316.0481586773572</v>
      </c>
      <c r="K940" s="17">
        <f t="shared" ca="1" si="971"/>
        <v>3327.4642917643946</v>
      </c>
      <c r="L940" s="17">
        <f t="shared" ca="1" si="971"/>
        <v>3189.9420313991459</v>
      </c>
      <c r="M940" s="17">
        <f t="shared" ca="1" si="971"/>
        <v>3444.5747393630327</v>
      </c>
      <c r="N940" s="17">
        <f t="shared" ca="1" si="971"/>
        <v>3599.885472175446</v>
      </c>
      <c r="O940" s="11">
        <f t="shared" ca="1" si="941"/>
        <v>1</v>
      </c>
      <c r="P940" s="17">
        <f t="shared" ca="1" si="942"/>
        <v>599.88547217544601</v>
      </c>
    </row>
    <row r="941" spans="1:16" x14ac:dyDescent="0.35">
      <c r="A941" s="14">
        <v>928</v>
      </c>
      <c r="B941" s="17">
        <f t="shared" si="939"/>
        <v>2987</v>
      </c>
      <c r="C941" s="17">
        <f t="shared" ref="C941:N941" ca="1" si="972">B941*EXP((($E$6-$E$7-0.5*$E$5^2)*$E$8)+($E$5*_xlfn.NORM.S.INV(RAND())*SQRT($E$8)))</f>
        <v>2959.3281828943464</v>
      </c>
      <c r="D941" s="17">
        <f t="shared" ca="1" si="972"/>
        <v>3102.3653532810381</v>
      </c>
      <c r="E941" s="17">
        <f t="shared" ca="1" si="972"/>
        <v>2894.5040521563274</v>
      </c>
      <c r="F941" s="17">
        <f t="shared" ca="1" si="972"/>
        <v>2817.7685121194118</v>
      </c>
      <c r="G941" s="17">
        <f t="shared" ca="1" si="972"/>
        <v>2687.5106944713903</v>
      </c>
      <c r="H941" s="17">
        <f t="shared" ca="1" si="972"/>
        <v>2483.1319239934137</v>
      </c>
      <c r="I941" s="17">
        <f t="shared" ca="1" si="972"/>
        <v>2714.2832433305039</v>
      </c>
      <c r="J941" s="17">
        <f t="shared" ca="1" si="972"/>
        <v>2671.4175014727289</v>
      </c>
      <c r="K941" s="17">
        <f t="shared" ca="1" si="972"/>
        <v>2614.165563812026</v>
      </c>
      <c r="L941" s="17">
        <f t="shared" ca="1" si="972"/>
        <v>2579.9382052219371</v>
      </c>
      <c r="M941" s="17">
        <f t="shared" ca="1" si="972"/>
        <v>2395.9342160716692</v>
      </c>
      <c r="N941" s="17">
        <f t="shared" ca="1" si="972"/>
        <v>2258.4216185194564</v>
      </c>
      <c r="O941" s="11">
        <f t="shared" ca="1" si="941"/>
        <v>0</v>
      </c>
      <c r="P941" s="17">
        <f t="shared" ca="1" si="942"/>
        <v>0</v>
      </c>
    </row>
    <row r="942" spans="1:16" x14ac:dyDescent="0.35">
      <c r="A942" s="14">
        <v>929</v>
      </c>
      <c r="B942" s="17">
        <f t="shared" si="939"/>
        <v>2987</v>
      </c>
      <c r="C942" s="17">
        <f t="shared" ref="C942:N942" ca="1" si="973">B942*EXP((($E$6-$E$7-0.5*$E$5^2)*$E$8)+($E$5*_xlfn.NORM.S.INV(RAND())*SQRT($E$8)))</f>
        <v>2982.8529547673675</v>
      </c>
      <c r="D942" s="17">
        <f t="shared" ca="1" si="973"/>
        <v>2912.8753936663188</v>
      </c>
      <c r="E942" s="17">
        <f t="shared" ca="1" si="973"/>
        <v>2911.7647243980077</v>
      </c>
      <c r="F942" s="17">
        <f t="shared" ca="1" si="973"/>
        <v>3004.6392141682013</v>
      </c>
      <c r="G942" s="17">
        <f t="shared" ca="1" si="973"/>
        <v>2649.0308290308949</v>
      </c>
      <c r="H942" s="17">
        <f t="shared" ca="1" si="973"/>
        <v>2681.8315596540656</v>
      </c>
      <c r="I942" s="17">
        <f t="shared" ca="1" si="973"/>
        <v>2697.7423819970722</v>
      </c>
      <c r="J942" s="17">
        <f t="shared" ca="1" si="973"/>
        <v>2693.3163747198751</v>
      </c>
      <c r="K942" s="17">
        <f t="shared" ca="1" si="973"/>
        <v>2780.4536435388804</v>
      </c>
      <c r="L942" s="17">
        <f t="shared" ca="1" si="973"/>
        <v>2868.8416437742339</v>
      </c>
      <c r="M942" s="17">
        <f t="shared" ca="1" si="973"/>
        <v>2776.4340538601959</v>
      </c>
      <c r="N942" s="17">
        <f t="shared" ca="1" si="973"/>
        <v>2709.3333068083325</v>
      </c>
      <c r="O942" s="11">
        <f t="shared" ca="1" si="941"/>
        <v>0</v>
      </c>
      <c r="P942" s="17">
        <f t="shared" ca="1" si="942"/>
        <v>0</v>
      </c>
    </row>
    <row r="943" spans="1:16" x14ac:dyDescent="0.35">
      <c r="A943" s="14">
        <v>930</v>
      </c>
      <c r="B943" s="17">
        <f t="shared" si="939"/>
        <v>2987</v>
      </c>
      <c r="C943" s="17">
        <f t="shared" ref="C943:N943" ca="1" si="974">B943*EXP((($E$6-$E$7-0.5*$E$5^2)*$E$8)+($E$5*_xlfn.NORM.S.INV(RAND())*SQRT($E$8)))</f>
        <v>2981.8319225029222</v>
      </c>
      <c r="D943" s="17">
        <f t="shared" ca="1" si="974"/>
        <v>2932.8191721671465</v>
      </c>
      <c r="E943" s="17">
        <f t="shared" ca="1" si="974"/>
        <v>2873.6792200004666</v>
      </c>
      <c r="F943" s="17">
        <f t="shared" ca="1" si="974"/>
        <v>2808.1619547939154</v>
      </c>
      <c r="G943" s="17">
        <f t="shared" ca="1" si="974"/>
        <v>2738.2763988126367</v>
      </c>
      <c r="H943" s="17">
        <f t="shared" ca="1" si="974"/>
        <v>2597.0057692078381</v>
      </c>
      <c r="I943" s="17">
        <f t="shared" ca="1" si="974"/>
        <v>2874.513891188009</v>
      </c>
      <c r="J943" s="17">
        <f t="shared" ca="1" si="974"/>
        <v>2994.0214609635441</v>
      </c>
      <c r="K943" s="17">
        <f t="shared" ca="1" si="974"/>
        <v>2698.478778206053</v>
      </c>
      <c r="L943" s="17">
        <f t="shared" ca="1" si="974"/>
        <v>2869.3336914851279</v>
      </c>
      <c r="M943" s="17">
        <f t="shared" ca="1" si="974"/>
        <v>3034.5419734784841</v>
      </c>
      <c r="N943" s="17">
        <f t="shared" ca="1" si="974"/>
        <v>3243.2294018556659</v>
      </c>
      <c r="O943" s="11">
        <f t="shared" ca="1" si="941"/>
        <v>1</v>
      </c>
      <c r="P943" s="17">
        <f t="shared" ca="1" si="942"/>
        <v>243.22940185566586</v>
      </c>
    </row>
    <row r="944" spans="1:16" x14ac:dyDescent="0.35">
      <c r="A944" s="14">
        <v>931</v>
      </c>
      <c r="B944" s="17">
        <f t="shared" si="939"/>
        <v>2987</v>
      </c>
      <c r="C944" s="17">
        <f t="shared" ref="C944:N944" ca="1" si="975">B944*EXP((($E$6-$E$7-0.5*$E$5^2)*$E$8)+($E$5*_xlfn.NORM.S.INV(RAND())*SQRT($E$8)))</f>
        <v>3217.3794611372145</v>
      </c>
      <c r="D944" s="17">
        <f t="shared" ca="1" si="975"/>
        <v>3581.0690682839368</v>
      </c>
      <c r="E944" s="17">
        <f t="shared" ca="1" si="975"/>
        <v>3547.0916398064019</v>
      </c>
      <c r="F944" s="17">
        <f t="shared" ca="1" si="975"/>
        <v>3425.1312572585007</v>
      </c>
      <c r="G944" s="17">
        <f t="shared" ca="1" si="975"/>
        <v>3403.116300706371</v>
      </c>
      <c r="H944" s="17">
        <f t="shared" ca="1" si="975"/>
        <v>3382.0167911330609</v>
      </c>
      <c r="I944" s="17">
        <f t="shared" ca="1" si="975"/>
        <v>3145.8712308503805</v>
      </c>
      <c r="J944" s="17">
        <f t="shared" ca="1" si="975"/>
        <v>3303.1191344406257</v>
      </c>
      <c r="K944" s="17">
        <f t="shared" ca="1" si="975"/>
        <v>3240.1700071105806</v>
      </c>
      <c r="L944" s="17">
        <f t="shared" ca="1" si="975"/>
        <v>3419.2704208279788</v>
      </c>
      <c r="M944" s="17">
        <f t="shared" ca="1" si="975"/>
        <v>3453.5933773859988</v>
      </c>
      <c r="N944" s="17">
        <f t="shared" ca="1" si="975"/>
        <v>2956.2146220660766</v>
      </c>
      <c r="O944" s="11">
        <f t="shared" ca="1" si="941"/>
        <v>0</v>
      </c>
      <c r="P944" s="17">
        <f t="shared" ca="1" si="942"/>
        <v>0</v>
      </c>
    </row>
    <row r="945" spans="1:16" x14ac:dyDescent="0.35">
      <c r="A945" s="14">
        <v>932</v>
      </c>
      <c r="B945" s="17">
        <f t="shared" si="939"/>
        <v>2987</v>
      </c>
      <c r="C945" s="17">
        <f t="shared" ref="C945:N945" ca="1" si="976">B945*EXP((($E$6-$E$7-0.5*$E$5^2)*$E$8)+($E$5*_xlfn.NORM.S.INV(RAND())*SQRT($E$8)))</f>
        <v>3066.9434803683766</v>
      </c>
      <c r="D945" s="17">
        <f t="shared" ca="1" si="976"/>
        <v>3036.4034480012915</v>
      </c>
      <c r="E945" s="17">
        <f t="shared" ca="1" si="976"/>
        <v>2960.668820921318</v>
      </c>
      <c r="F945" s="17">
        <f t="shared" ca="1" si="976"/>
        <v>2979.6454777614967</v>
      </c>
      <c r="G945" s="17">
        <f t="shared" ca="1" si="976"/>
        <v>2977.4371903880783</v>
      </c>
      <c r="H945" s="17">
        <f t="shared" ca="1" si="976"/>
        <v>2900.7269721881298</v>
      </c>
      <c r="I945" s="17">
        <f t="shared" ca="1" si="976"/>
        <v>2992.0236891257791</v>
      </c>
      <c r="J945" s="17">
        <f t="shared" ca="1" si="976"/>
        <v>2852.9731129460292</v>
      </c>
      <c r="K945" s="17">
        <f t="shared" ca="1" si="976"/>
        <v>3201.6137412164685</v>
      </c>
      <c r="L945" s="17">
        <f t="shared" ca="1" si="976"/>
        <v>3535.337948432219</v>
      </c>
      <c r="M945" s="17">
        <f t="shared" ca="1" si="976"/>
        <v>3707.6123584379329</v>
      </c>
      <c r="N945" s="17">
        <f t="shared" ca="1" si="976"/>
        <v>3861.4114437796784</v>
      </c>
      <c r="O945" s="11">
        <f t="shared" ca="1" si="941"/>
        <v>1</v>
      </c>
      <c r="P945" s="17">
        <f t="shared" ca="1" si="942"/>
        <v>861.41144377967839</v>
      </c>
    </row>
    <row r="946" spans="1:16" x14ac:dyDescent="0.35">
      <c r="A946" s="14">
        <v>933</v>
      </c>
      <c r="B946" s="17">
        <f t="shared" si="939"/>
        <v>2987</v>
      </c>
      <c r="C946" s="17">
        <f t="shared" ref="C946:N946" ca="1" si="977">B946*EXP((($E$6-$E$7-0.5*$E$5^2)*$E$8)+($E$5*_xlfn.NORM.S.INV(RAND())*SQRT($E$8)))</f>
        <v>3129.8380904577843</v>
      </c>
      <c r="D946" s="17">
        <f t="shared" ca="1" si="977"/>
        <v>3196.0742942851498</v>
      </c>
      <c r="E946" s="17">
        <f t="shared" ca="1" si="977"/>
        <v>3576.6877028953518</v>
      </c>
      <c r="F946" s="17">
        <f t="shared" ca="1" si="977"/>
        <v>3419.3119147272064</v>
      </c>
      <c r="G946" s="17">
        <f t="shared" ca="1" si="977"/>
        <v>3478.4933720844665</v>
      </c>
      <c r="H946" s="17">
        <f t="shared" ca="1" si="977"/>
        <v>3379.2755704918377</v>
      </c>
      <c r="I946" s="17">
        <f t="shared" ca="1" si="977"/>
        <v>3107.7847652751984</v>
      </c>
      <c r="J946" s="17">
        <f t="shared" ca="1" si="977"/>
        <v>3057.1404881506605</v>
      </c>
      <c r="K946" s="17">
        <f t="shared" ca="1" si="977"/>
        <v>3053.3346722437259</v>
      </c>
      <c r="L946" s="17">
        <f t="shared" ca="1" si="977"/>
        <v>3275.6163309177655</v>
      </c>
      <c r="M946" s="17">
        <f t="shared" ca="1" si="977"/>
        <v>3262.0037726882706</v>
      </c>
      <c r="N946" s="17">
        <f t="shared" ca="1" si="977"/>
        <v>3220.1078995143735</v>
      </c>
      <c r="O946" s="11">
        <f t="shared" ca="1" si="941"/>
        <v>1</v>
      </c>
      <c r="P946" s="17">
        <f t="shared" ca="1" si="942"/>
        <v>220.10789951437346</v>
      </c>
    </row>
    <row r="947" spans="1:16" x14ac:dyDescent="0.35">
      <c r="A947" s="14">
        <v>934</v>
      </c>
      <c r="B947" s="17">
        <f t="shared" si="939"/>
        <v>2987</v>
      </c>
      <c r="C947" s="17">
        <f t="shared" ref="C947:N947" ca="1" si="978">B947*EXP((($E$6-$E$7-0.5*$E$5^2)*$E$8)+($E$5*_xlfn.NORM.S.INV(RAND())*SQRT($E$8)))</f>
        <v>3025.4279215660245</v>
      </c>
      <c r="D947" s="17">
        <f t="shared" ca="1" si="978"/>
        <v>3026.5394776910275</v>
      </c>
      <c r="E947" s="17">
        <f t="shared" ca="1" si="978"/>
        <v>3154.967282599514</v>
      </c>
      <c r="F947" s="17">
        <f t="shared" ca="1" si="978"/>
        <v>3549.9893364156869</v>
      </c>
      <c r="G947" s="17">
        <f t="shared" ca="1" si="978"/>
        <v>4088.193079411134</v>
      </c>
      <c r="H947" s="17">
        <f t="shared" ca="1" si="978"/>
        <v>4562.1784513357698</v>
      </c>
      <c r="I947" s="17">
        <f t="shared" ca="1" si="978"/>
        <v>4508.2977212412607</v>
      </c>
      <c r="J947" s="17">
        <f t="shared" ca="1" si="978"/>
        <v>4566.9118491447434</v>
      </c>
      <c r="K947" s="17">
        <f t="shared" ca="1" si="978"/>
        <v>4338.4099691220281</v>
      </c>
      <c r="L947" s="17">
        <f t="shared" ca="1" si="978"/>
        <v>4568.8485163349142</v>
      </c>
      <c r="M947" s="17">
        <f t="shared" ca="1" si="978"/>
        <v>4856.9224998697446</v>
      </c>
      <c r="N947" s="17">
        <f t="shared" ca="1" si="978"/>
        <v>4838.1979191638147</v>
      </c>
      <c r="O947" s="11">
        <f t="shared" ca="1" si="941"/>
        <v>1</v>
      </c>
      <c r="P947" s="17">
        <f t="shared" ca="1" si="942"/>
        <v>1838.1979191638147</v>
      </c>
    </row>
    <row r="948" spans="1:16" x14ac:dyDescent="0.35">
      <c r="A948" s="14">
        <v>935</v>
      </c>
      <c r="B948" s="17">
        <f t="shared" si="939"/>
        <v>2987</v>
      </c>
      <c r="C948" s="17">
        <f t="shared" ref="C948:N948" ca="1" si="979">B948*EXP((($E$6-$E$7-0.5*$E$5^2)*$E$8)+($E$5*_xlfn.NORM.S.INV(RAND())*SQRT($E$8)))</f>
        <v>3053.4668672956009</v>
      </c>
      <c r="D948" s="17">
        <f t="shared" ca="1" si="979"/>
        <v>2977.2714233086012</v>
      </c>
      <c r="E948" s="17">
        <f t="shared" ca="1" si="979"/>
        <v>3233.4042435383581</v>
      </c>
      <c r="F948" s="17">
        <f t="shared" ca="1" si="979"/>
        <v>3400.1813669035491</v>
      </c>
      <c r="G948" s="17">
        <f t="shared" ca="1" si="979"/>
        <v>3455.4374479795351</v>
      </c>
      <c r="H948" s="17">
        <f t="shared" ca="1" si="979"/>
        <v>3496.6509093730547</v>
      </c>
      <c r="I948" s="17">
        <f t="shared" ca="1" si="979"/>
        <v>3361.4920670188803</v>
      </c>
      <c r="J948" s="17">
        <f t="shared" ca="1" si="979"/>
        <v>3465.6419317455075</v>
      </c>
      <c r="K948" s="17">
        <f t="shared" ca="1" si="979"/>
        <v>3555.9356458464554</v>
      </c>
      <c r="L948" s="17">
        <f t="shared" ca="1" si="979"/>
        <v>3585.7254850687091</v>
      </c>
      <c r="M948" s="17">
        <f t="shared" ca="1" si="979"/>
        <v>3307.538392616274</v>
      </c>
      <c r="N948" s="17">
        <f t="shared" ca="1" si="979"/>
        <v>2966.2899318075506</v>
      </c>
      <c r="O948" s="11">
        <f t="shared" ca="1" si="941"/>
        <v>0</v>
      </c>
      <c r="P948" s="17">
        <f t="shared" ca="1" si="942"/>
        <v>0</v>
      </c>
    </row>
    <row r="949" spans="1:16" x14ac:dyDescent="0.35">
      <c r="A949" s="14">
        <v>936</v>
      </c>
      <c r="B949" s="17">
        <f t="shared" si="939"/>
        <v>2987</v>
      </c>
      <c r="C949" s="17">
        <f t="shared" ref="C949:N949" ca="1" si="980">B949*EXP((($E$6-$E$7-0.5*$E$5^2)*$E$8)+($E$5*_xlfn.NORM.S.INV(RAND())*SQRT($E$8)))</f>
        <v>3046.5993059037783</v>
      </c>
      <c r="D949" s="17">
        <f t="shared" ca="1" si="980"/>
        <v>2955.730204895794</v>
      </c>
      <c r="E949" s="17">
        <f t="shared" ca="1" si="980"/>
        <v>3208.6823811662885</v>
      </c>
      <c r="F949" s="17">
        <f t="shared" ca="1" si="980"/>
        <v>3237.6823120427885</v>
      </c>
      <c r="G949" s="17">
        <f t="shared" ca="1" si="980"/>
        <v>3024.4103607903562</v>
      </c>
      <c r="H949" s="17">
        <f t="shared" ca="1" si="980"/>
        <v>2849.8399056726721</v>
      </c>
      <c r="I949" s="17">
        <f t="shared" ca="1" si="980"/>
        <v>3080.6031885687339</v>
      </c>
      <c r="J949" s="17">
        <f t="shared" ca="1" si="980"/>
        <v>2967.2588253380723</v>
      </c>
      <c r="K949" s="17">
        <f t="shared" ca="1" si="980"/>
        <v>2964.7325477798586</v>
      </c>
      <c r="L949" s="17">
        <f t="shared" ca="1" si="980"/>
        <v>2705.2077141024533</v>
      </c>
      <c r="M949" s="17">
        <f t="shared" ca="1" si="980"/>
        <v>2932.0728660346922</v>
      </c>
      <c r="N949" s="17">
        <f t="shared" ca="1" si="980"/>
        <v>2849.9378728355709</v>
      </c>
      <c r="O949" s="11">
        <f t="shared" ca="1" si="941"/>
        <v>0</v>
      </c>
      <c r="P949" s="17">
        <f t="shared" ca="1" si="942"/>
        <v>0</v>
      </c>
    </row>
    <row r="950" spans="1:16" x14ac:dyDescent="0.35">
      <c r="A950" s="14">
        <v>937</v>
      </c>
      <c r="B950" s="17">
        <f t="shared" si="939"/>
        <v>2987</v>
      </c>
      <c r="C950" s="17">
        <f t="shared" ref="C950:N950" ca="1" si="981">B950*EXP((($E$6-$E$7-0.5*$E$5^2)*$E$8)+($E$5*_xlfn.NORM.S.INV(RAND())*SQRT($E$8)))</f>
        <v>3062.158032938235</v>
      </c>
      <c r="D950" s="17">
        <f t="shared" ca="1" si="981"/>
        <v>3353.1424411713797</v>
      </c>
      <c r="E950" s="17">
        <f t="shared" ca="1" si="981"/>
        <v>3539.7019865707539</v>
      </c>
      <c r="F950" s="17">
        <f t="shared" ca="1" si="981"/>
        <v>3762.4865638097681</v>
      </c>
      <c r="G950" s="17">
        <f t="shared" ca="1" si="981"/>
        <v>3377.3933779637568</v>
      </c>
      <c r="H950" s="17">
        <f t="shared" ca="1" si="981"/>
        <v>3394.5270371011811</v>
      </c>
      <c r="I950" s="17">
        <f t="shared" ca="1" si="981"/>
        <v>3363.2739489079336</v>
      </c>
      <c r="J950" s="17">
        <f t="shared" ca="1" si="981"/>
        <v>3293.2569053976977</v>
      </c>
      <c r="K950" s="17">
        <f t="shared" ca="1" si="981"/>
        <v>3304.3789277082965</v>
      </c>
      <c r="L950" s="17">
        <f t="shared" ca="1" si="981"/>
        <v>3428.9464554482151</v>
      </c>
      <c r="M950" s="17">
        <f t="shared" ca="1" si="981"/>
        <v>3408.6875223263037</v>
      </c>
      <c r="N950" s="17">
        <f t="shared" ca="1" si="981"/>
        <v>3403.9189851344836</v>
      </c>
      <c r="O950" s="11">
        <f t="shared" ca="1" si="941"/>
        <v>1</v>
      </c>
      <c r="P950" s="17">
        <f t="shared" ca="1" si="942"/>
        <v>403.91898513448359</v>
      </c>
    </row>
    <row r="951" spans="1:16" x14ac:dyDescent="0.35">
      <c r="A951" s="14">
        <v>938</v>
      </c>
      <c r="B951" s="17">
        <f t="shared" si="939"/>
        <v>2987</v>
      </c>
      <c r="C951" s="17">
        <f t="shared" ref="C951:N951" ca="1" si="982">B951*EXP((($E$6-$E$7-0.5*$E$5^2)*$E$8)+($E$5*_xlfn.NORM.S.INV(RAND())*SQRT($E$8)))</f>
        <v>2919.2939609599248</v>
      </c>
      <c r="D951" s="17">
        <f t="shared" ca="1" si="982"/>
        <v>3184.7474593522616</v>
      </c>
      <c r="E951" s="17">
        <f t="shared" ca="1" si="982"/>
        <v>3126.5523500599916</v>
      </c>
      <c r="F951" s="17">
        <f t="shared" ca="1" si="982"/>
        <v>3027.6466575551121</v>
      </c>
      <c r="G951" s="17">
        <f t="shared" ca="1" si="982"/>
        <v>3320.4691459093419</v>
      </c>
      <c r="H951" s="17">
        <f t="shared" ca="1" si="982"/>
        <v>3324.9165406088855</v>
      </c>
      <c r="I951" s="17">
        <f t="shared" ca="1" si="982"/>
        <v>3465.9159658682306</v>
      </c>
      <c r="J951" s="17">
        <f t="shared" ca="1" si="982"/>
        <v>3454.9927323567176</v>
      </c>
      <c r="K951" s="17">
        <f t="shared" ca="1" si="982"/>
        <v>3582.4421604943172</v>
      </c>
      <c r="L951" s="17">
        <f t="shared" ca="1" si="982"/>
        <v>3426.3281642483485</v>
      </c>
      <c r="M951" s="17">
        <f t="shared" ca="1" si="982"/>
        <v>3420.8201582553165</v>
      </c>
      <c r="N951" s="17">
        <f t="shared" ca="1" si="982"/>
        <v>3427.7525190273982</v>
      </c>
      <c r="O951" s="11">
        <f t="shared" ca="1" si="941"/>
        <v>1</v>
      </c>
      <c r="P951" s="17">
        <f t="shared" ca="1" si="942"/>
        <v>427.75251902739819</v>
      </c>
    </row>
    <row r="952" spans="1:16" x14ac:dyDescent="0.35">
      <c r="A952" s="14">
        <v>939</v>
      </c>
      <c r="B952" s="17">
        <f t="shared" si="939"/>
        <v>2987</v>
      </c>
      <c r="C952" s="17">
        <f t="shared" ref="C952:N952" ca="1" si="983">B952*EXP((($E$6-$E$7-0.5*$E$5^2)*$E$8)+($E$5*_xlfn.NORM.S.INV(RAND())*SQRT($E$8)))</f>
        <v>3086.8472132520683</v>
      </c>
      <c r="D952" s="17">
        <f t="shared" ca="1" si="983"/>
        <v>3590.9126602890133</v>
      </c>
      <c r="E952" s="17">
        <f t="shared" ca="1" si="983"/>
        <v>3627.936946593265</v>
      </c>
      <c r="F952" s="17">
        <f t="shared" ca="1" si="983"/>
        <v>3333.7315751459464</v>
      </c>
      <c r="G952" s="17">
        <f t="shared" ca="1" si="983"/>
        <v>3529.7571956362003</v>
      </c>
      <c r="H952" s="17">
        <f t="shared" ca="1" si="983"/>
        <v>3168.325200846396</v>
      </c>
      <c r="I952" s="17">
        <f t="shared" ca="1" si="983"/>
        <v>3203.1872012941653</v>
      </c>
      <c r="J952" s="17">
        <f t="shared" ca="1" si="983"/>
        <v>3308.0235624858783</v>
      </c>
      <c r="K952" s="17">
        <f t="shared" ca="1" si="983"/>
        <v>3377.3592254008777</v>
      </c>
      <c r="L952" s="17">
        <f t="shared" ca="1" si="983"/>
        <v>3367.7908863933085</v>
      </c>
      <c r="M952" s="17">
        <f t="shared" ca="1" si="983"/>
        <v>3223.0341395831633</v>
      </c>
      <c r="N952" s="17">
        <f t="shared" ca="1" si="983"/>
        <v>3179.1906740480017</v>
      </c>
      <c r="O952" s="11">
        <f t="shared" ca="1" si="941"/>
        <v>1</v>
      </c>
      <c r="P952" s="17">
        <f t="shared" ca="1" si="942"/>
        <v>179.19067404800171</v>
      </c>
    </row>
    <row r="953" spans="1:16" x14ac:dyDescent="0.35">
      <c r="A953" s="14">
        <v>940</v>
      </c>
      <c r="B953" s="17">
        <f t="shared" si="939"/>
        <v>2987</v>
      </c>
      <c r="C953" s="17">
        <f t="shared" ref="C953:N953" ca="1" si="984">B953*EXP((($E$6-$E$7-0.5*$E$5^2)*$E$8)+($E$5*_xlfn.NORM.S.INV(RAND())*SQRT($E$8)))</f>
        <v>2924.889811207358</v>
      </c>
      <c r="D953" s="17">
        <f t="shared" ca="1" si="984"/>
        <v>2770.1540228958324</v>
      </c>
      <c r="E953" s="17">
        <f t="shared" ca="1" si="984"/>
        <v>2719.903762690727</v>
      </c>
      <c r="F953" s="17">
        <f t="shared" ca="1" si="984"/>
        <v>2876.7044262864888</v>
      </c>
      <c r="G953" s="17">
        <f t="shared" ca="1" si="984"/>
        <v>2643.4783692728288</v>
      </c>
      <c r="H953" s="17">
        <f t="shared" ca="1" si="984"/>
        <v>2988.2206732678728</v>
      </c>
      <c r="I953" s="17">
        <f t="shared" ca="1" si="984"/>
        <v>3170.2620336981122</v>
      </c>
      <c r="J953" s="17">
        <f t="shared" ca="1" si="984"/>
        <v>3247.3967048282307</v>
      </c>
      <c r="K953" s="17">
        <f t="shared" ca="1" si="984"/>
        <v>3569.1286517483795</v>
      </c>
      <c r="L953" s="17">
        <f t="shared" ca="1" si="984"/>
        <v>3617.5712689640222</v>
      </c>
      <c r="M953" s="17">
        <f t="shared" ca="1" si="984"/>
        <v>3447.7914792404827</v>
      </c>
      <c r="N953" s="17">
        <f t="shared" ca="1" si="984"/>
        <v>3388.4925950346351</v>
      </c>
      <c r="O953" s="11">
        <f t="shared" ca="1" si="941"/>
        <v>1</v>
      </c>
      <c r="P953" s="17">
        <f t="shared" ca="1" si="942"/>
        <v>388.49259503463509</v>
      </c>
    </row>
    <row r="954" spans="1:16" x14ac:dyDescent="0.35">
      <c r="A954" s="14">
        <v>941</v>
      </c>
      <c r="B954" s="17">
        <f t="shared" si="939"/>
        <v>2987</v>
      </c>
      <c r="C954" s="17">
        <f t="shared" ref="C954:N954" ca="1" si="985">B954*EXP((($E$6-$E$7-0.5*$E$5^2)*$E$8)+($E$5*_xlfn.NORM.S.INV(RAND())*SQRT($E$8)))</f>
        <v>2821.1889969008471</v>
      </c>
      <c r="D954" s="17">
        <f t="shared" ca="1" si="985"/>
        <v>2697.2642647972129</v>
      </c>
      <c r="E954" s="17">
        <f t="shared" ca="1" si="985"/>
        <v>2811.6219621495266</v>
      </c>
      <c r="F954" s="17">
        <f t="shared" ca="1" si="985"/>
        <v>2610.0827971478889</v>
      </c>
      <c r="G954" s="17">
        <f t="shared" ca="1" si="985"/>
        <v>2492.6089863752004</v>
      </c>
      <c r="H954" s="17">
        <f t="shared" ca="1" si="985"/>
        <v>2480.9933469919165</v>
      </c>
      <c r="I954" s="17">
        <f t="shared" ca="1" si="985"/>
        <v>2503.2949671135125</v>
      </c>
      <c r="J954" s="17">
        <f t="shared" ca="1" si="985"/>
        <v>2406.8085905663743</v>
      </c>
      <c r="K954" s="17">
        <f t="shared" ca="1" si="985"/>
        <v>2587.5303202541727</v>
      </c>
      <c r="L954" s="17">
        <f t="shared" ca="1" si="985"/>
        <v>2529.120666105367</v>
      </c>
      <c r="M954" s="17">
        <f t="shared" ca="1" si="985"/>
        <v>2500.3334871163192</v>
      </c>
      <c r="N954" s="17">
        <f t="shared" ca="1" si="985"/>
        <v>2621.7621294536775</v>
      </c>
      <c r="O954" s="11">
        <f t="shared" ca="1" si="941"/>
        <v>0</v>
      </c>
      <c r="P954" s="17">
        <f t="shared" ca="1" si="942"/>
        <v>0</v>
      </c>
    </row>
    <row r="955" spans="1:16" x14ac:dyDescent="0.35">
      <c r="A955" s="14">
        <v>942</v>
      </c>
      <c r="B955" s="17">
        <f t="shared" si="939"/>
        <v>2987</v>
      </c>
      <c r="C955" s="17">
        <f t="shared" ref="C955:N955" ca="1" si="986">B955*EXP((($E$6-$E$7-0.5*$E$5^2)*$E$8)+($E$5*_xlfn.NORM.S.INV(RAND())*SQRT($E$8)))</f>
        <v>2934.2281860845192</v>
      </c>
      <c r="D955" s="17">
        <f t="shared" ca="1" si="986"/>
        <v>3151.0143759476614</v>
      </c>
      <c r="E955" s="17">
        <f t="shared" ca="1" si="986"/>
        <v>3375.227019531731</v>
      </c>
      <c r="F955" s="17">
        <f t="shared" ca="1" si="986"/>
        <v>3389.8752665237521</v>
      </c>
      <c r="G955" s="17">
        <f t="shared" ca="1" si="986"/>
        <v>3397.5666557835507</v>
      </c>
      <c r="H955" s="17">
        <f t="shared" ca="1" si="986"/>
        <v>3159.5748561596633</v>
      </c>
      <c r="I955" s="17">
        <f t="shared" ca="1" si="986"/>
        <v>3080.7536260162901</v>
      </c>
      <c r="J955" s="17">
        <f t="shared" ca="1" si="986"/>
        <v>3164.6990420362522</v>
      </c>
      <c r="K955" s="17">
        <f t="shared" ca="1" si="986"/>
        <v>2923.8977156862661</v>
      </c>
      <c r="L955" s="17">
        <f t="shared" ca="1" si="986"/>
        <v>3002.8346621034216</v>
      </c>
      <c r="M955" s="17">
        <f t="shared" ca="1" si="986"/>
        <v>3443.2352545302624</v>
      </c>
      <c r="N955" s="17">
        <f t="shared" ca="1" si="986"/>
        <v>3562.5246929509553</v>
      </c>
      <c r="O955" s="11">
        <f t="shared" ca="1" si="941"/>
        <v>1</v>
      </c>
      <c r="P955" s="17">
        <f t="shared" ca="1" si="942"/>
        <v>562.52469295095534</v>
      </c>
    </row>
    <row r="956" spans="1:16" x14ac:dyDescent="0.35">
      <c r="A956" s="14">
        <v>943</v>
      </c>
      <c r="B956" s="17">
        <f t="shared" si="939"/>
        <v>2987</v>
      </c>
      <c r="C956" s="17">
        <f t="shared" ref="C956:N956" ca="1" si="987">B956*EXP((($E$6-$E$7-0.5*$E$5^2)*$E$8)+($E$5*_xlfn.NORM.S.INV(RAND())*SQRT($E$8)))</f>
        <v>3298.594407772056</v>
      </c>
      <c r="D956" s="17">
        <f t="shared" ca="1" si="987"/>
        <v>3074.3538084723468</v>
      </c>
      <c r="E956" s="17">
        <f t="shared" ca="1" si="987"/>
        <v>2846.8041775299389</v>
      </c>
      <c r="F956" s="17">
        <f t="shared" ca="1" si="987"/>
        <v>2870.9900068551096</v>
      </c>
      <c r="G956" s="17">
        <f t="shared" ca="1" si="987"/>
        <v>2890.3832117588336</v>
      </c>
      <c r="H956" s="17">
        <f t="shared" ca="1" si="987"/>
        <v>3082.142943481002</v>
      </c>
      <c r="I956" s="17">
        <f t="shared" ca="1" si="987"/>
        <v>2752.8254769492869</v>
      </c>
      <c r="J956" s="17">
        <f t="shared" ca="1" si="987"/>
        <v>2826.0113061695429</v>
      </c>
      <c r="K956" s="17">
        <f t="shared" ca="1" si="987"/>
        <v>2952.2616386363234</v>
      </c>
      <c r="L956" s="17">
        <f t="shared" ca="1" si="987"/>
        <v>3099.0417464146472</v>
      </c>
      <c r="M956" s="17">
        <f t="shared" ca="1" si="987"/>
        <v>3093.1939397675865</v>
      </c>
      <c r="N956" s="17">
        <f t="shared" ca="1" si="987"/>
        <v>2963.9851687421988</v>
      </c>
      <c r="O956" s="11">
        <f t="shared" ca="1" si="941"/>
        <v>0</v>
      </c>
      <c r="P956" s="17">
        <f t="shared" ca="1" si="942"/>
        <v>0</v>
      </c>
    </row>
    <row r="957" spans="1:16" x14ac:dyDescent="0.35">
      <c r="A957" s="14">
        <v>944</v>
      </c>
      <c r="B957" s="17">
        <f t="shared" si="939"/>
        <v>2987</v>
      </c>
      <c r="C957" s="17">
        <f t="shared" ref="C957:N957" ca="1" si="988">B957*EXP((($E$6-$E$7-0.5*$E$5^2)*$E$8)+($E$5*_xlfn.NORM.S.INV(RAND())*SQRT($E$8)))</f>
        <v>2961.6341683552164</v>
      </c>
      <c r="D957" s="17">
        <f t="shared" ca="1" si="988"/>
        <v>2823.6571326626636</v>
      </c>
      <c r="E957" s="17">
        <f t="shared" ca="1" si="988"/>
        <v>3027.2790744030785</v>
      </c>
      <c r="F957" s="17">
        <f t="shared" ca="1" si="988"/>
        <v>3328.0544872404744</v>
      </c>
      <c r="G957" s="17">
        <f t="shared" ca="1" si="988"/>
        <v>3212.4968918178529</v>
      </c>
      <c r="H957" s="17">
        <f t="shared" ca="1" si="988"/>
        <v>3290.0686236410584</v>
      </c>
      <c r="I957" s="17">
        <f t="shared" ca="1" si="988"/>
        <v>3192.0069231937323</v>
      </c>
      <c r="J957" s="17">
        <f t="shared" ca="1" si="988"/>
        <v>3307.2216847745794</v>
      </c>
      <c r="K957" s="17">
        <f t="shared" ca="1" si="988"/>
        <v>3205.5860709360431</v>
      </c>
      <c r="L957" s="17">
        <f t="shared" ca="1" si="988"/>
        <v>3255.1279229910183</v>
      </c>
      <c r="M957" s="17">
        <f t="shared" ca="1" si="988"/>
        <v>3587.1691146363823</v>
      </c>
      <c r="N957" s="17">
        <f t="shared" ca="1" si="988"/>
        <v>4231.6928168842614</v>
      </c>
      <c r="O957" s="11">
        <f t="shared" ca="1" si="941"/>
        <v>1</v>
      </c>
      <c r="P957" s="17">
        <f t="shared" ca="1" si="942"/>
        <v>1231.6928168842614</v>
      </c>
    </row>
    <row r="958" spans="1:16" x14ac:dyDescent="0.35">
      <c r="A958" s="14">
        <v>945</v>
      </c>
      <c r="B958" s="17">
        <f t="shared" si="939"/>
        <v>2987</v>
      </c>
      <c r="C958" s="17">
        <f t="shared" ref="C958:N958" ca="1" si="989">B958*EXP((($E$6-$E$7-0.5*$E$5^2)*$E$8)+($E$5*_xlfn.NORM.S.INV(RAND())*SQRT($E$8)))</f>
        <v>3032.4357842330228</v>
      </c>
      <c r="D958" s="17">
        <f t="shared" ca="1" si="989"/>
        <v>3011.2449505052305</v>
      </c>
      <c r="E958" s="17">
        <f t="shared" ca="1" si="989"/>
        <v>2983.9191547761488</v>
      </c>
      <c r="F958" s="17">
        <f t="shared" ca="1" si="989"/>
        <v>2851.6075842731416</v>
      </c>
      <c r="G958" s="17">
        <f t="shared" ca="1" si="989"/>
        <v>2911.1709312138282</v>
      </c>
      <c r="H958" s="17">
        <f t="shared" ca="1" si="989"/>
        <v>3216.9038615117183</v>
      </c>
      <c r="I958" s="17">
        <f t="shared" ca="1" si="989"/>
        <v>2996.2311235700918</v>
      </c>
      <c r="J958" s="17">
        <f t="shared" ca="1" si="989"/>
        <v>3103.7288654436984</v>
      </c>
      <c r="K958" s="17">
        <f t="shared" ca="1" si="989"/>
        <v>3298.9817205699728</v>
      </c>
      <c r="L958" s="17">
        <f t="shared" ca="1" si="989"/>
        <v>3406.8289044396129</v>
      </c>
      <c r="M958" s="17">
        <f t="shared" ca="1" si="989"/>
        <v>3536.7732584278369</v>
      </c>
      <c r="N958" s="17">
        <f t="shared" ca="1" si="989"/>
        <v>3758.8351205215495</v>
      </c>
      <c r="O958" s="11">
        <f t="shared" ca="1" si="941"/>
        <v>1</v>
      </c>
      <c r="P958" s="17">
        <f t="shared" ca="1" si="942"/>
        <v>758.83512052154947</v>
      </c>
    </row>
    <row r="959" spans="1:16" x14ac:dyDescent="0.35">
      <c r="A959" s="14">
        <v>946</v>
      </c>
      <c r="B959" s="17">
        <f t="shared" si="939"/>
        <v>2987</v>
      </c>
      <c r="C959" s="17">
        <f t="shared" ref="C959:N959" ca="1" si="990">B959*EXP((($E$6-$E$7-0.5*$E$5^2)*$E$8)+($E$5*_xlfn.NORM.S.INV(RAND())*SQRT($E$8)))</f>
        <v>2962.251615952167</v>
      </c>
      <c r="D959" s="17">
        <f t="shared" ca="1" si="990"/>
        <v>3088.8361994206662</v>
      </c>
      <c r="E959" s="17">
        <f t="shared" ca="1" si="990"/>
        <v>3067.3275063466713</v>
      </c>
      <c r="F959" s="17">
        <f t="shared" ca="1" si="990"/>
        <v>2931.3601650675218</v>
      </c>
      <c r="G959" s="17">
        <f t="shared" ca="1" si="990"/>
        <v>2832.9892625583052</v>
      </c>
      <c r="H959" s="17">
        <f t="shared" ca="1" si="990"/>
        <v>2925.4400563340819</v>
      </c>
      <c r="I959" s="17">
        <f t="shared" ca="1" si="990"/>
        <v>3100.300875493424</v>
      </c>
      <c r="J959" s="17">
        <f t="shared" ca="1" si="990"/>
        <v>3182.5919038753532</v>
      </c>
      <c r="K959" s="17">
        <f t="shared" ca="1" si="990"/>
        <v>3113.0225310648352</v>
      </c>
      <c r="L959" s="17">
        <f t="shared" ca="1" si="990"/>
        <v>3408.5642530503064</v>
      </c>
      <c r="M959" s="17">
        <f t="shared" ca="1" si="990"/>
        <v>3471.8775863625515</v>
      </c>
      <c r="N959" s="17">
        <f t="shared" ca="1" si="990"/>
        <v>3410.138597669481</v>
      </c>
      <c r="O959" s="11">
        <f t="shared" ca="1" si="941"/>
        <v>1</v>
      </c>
      <c r="P959" s="17">
        <f t="shared" ca="1" si="942"/>
        <v>410.13859766948099</v>
      </c>
    </row>
    <row r="960" spans="1:16" x14ac:dyDescent="0.35">
      <c r="A960" s="14">
        <v>947</v>
      </c>
      <c r="B960" s="17">
        <f t="shared" si="939"/>
        <v>2987</v>
      </c>
      <c r="C960" s="17">
        <f t="shared" ref="C960:N960" ca="1" si="991">B960*EXP((($E$6-$E$7-0.5*$E$5^2)*$E$8)+($E$5*_xlfn.NORM.S.INV(RAND())*SQRT($E$8)))</f>
        <v>3020.289124949606</v>
      </c>
      <c r="D960" s="17">
        <f t="shared" ca="1" si="991"/>
        <v>2814.6926229189994</v>
      </c>
      <c r="E960" s="17">
        <f t="shared" ca="1" si="991"/>
        <v>2933.898283774568</v>
      </c>
      <c r="F960" s="17">
        <f t="shared" ca="1" si="991"/>
        <v>3064.5006384799817</v>
      </c>
      <c r="G960" s="17">
        <f t="shared" ca="1" si="991"/>
        <v>2803.0455739570907</v>
      </c>
      <c r="H960" s="17">
        <f t="shared" ca="1" si="991"/>
        <v>2862.8363456864918</v>
      </c>
      <c r="I960" s="17">
        <f t="shared" ca="1" si="991"/>
        <v>2751.2718240405975</v>
      </c>
      <c r="J960" s="17">
        <f t="shared" ca="1" si="991"/>
        <v>2866.2217077687383</v>
      </c>
      <c r="K960" s="17">
        <f t="shared" ca="1" si="991"/>
        <v>3013.6377731224366</v>
      </c>
      <c r="L960" s="17">
        <f t="shared" ca="1" si="991"/>
        <v>2925.554288985466</v>
      </c>
      <c r="M960" s="17">
        <f t="shared" ca="1" si="991"/>
        <v>2786.9948561245033</v>
      </c>
      <c r="N960" s="17">
        <f t="shared" ca="1" si="991"/>
        <v>2603.2836187962125</v>
      </c>
      <c r="O960" s="11">
        <f t="shared" ca="1" si="941"/>
        <v>0</v>
      </c>
      <c r="P960" s="17">
        <f t="shared" ca="1" si="942"/>
        <v>0</v>
      </c>
    </row>
    <row r="961" spans="1:16" x14ac:dyDescent="0.35">
      <c r="A961" s="14">
        <v>948</v>
      </c>
      <c r="B961" s="17">
        <f t="shared" si="939"/>
        <v>2987</v>
      </c>
      <c r="C961" s="17">
        <f t="shared" ref="C961:N961" ca="1" si="992">B961*EXP((($E$6-$E$7-0.5*$E$5^2)*$E$8)+($E$5*_xlfn.NORM.S.INV(RAND())*SQRT($E$8)))</f>
        <v>2811.0906462947219</v>
      </c>
      <c r="D961" s="17">
        <f t="shared" ca="1" si="992"/>
        <v>3010.2533772962556</v>
      </c>
      <c r="E961" s="17">
        <f t="shared" ca="1" si="992"/>
        <v>2865.8501050439627</v>
      </c>
      <c r="F961" s="17">
        <f t="shared" ca="1" si="992"/>
        <v>2816.8586392166894</v>
      </c>
      <c r="G961" s="17">
        <f t="shared" ca="1" si="992"/>
        <v>3025.4531358876948</v>
      </c>
      <c r="H961" s="17">
        <f t="shared" ca="1" si="992"/>
        <v>3276.4785561789672</v>
      </c>
      <c r="I961" s="17">
        <f t="shared" ca="1" si="992"/>
        <v>3323.0151032166864</v>
      </c>
      <c r="J961" s="17">
        <f t="shared" ca="1" si="992"/>
        <v>3189.7398528981184</v>
      </c>
      <c r="K961" s="17">
        <f t="shared" ca="1" si="992"/>
        <v>3216.2485164169175</v>
      </c>
      <c r="L961" s="17">
        <f t="shared" ca="1" si="992"/>
        <v>3284.8735169851138</v>
      </c>
      <c r="M961" s="17">
        <f t="shared" ca="1" si="992"/>
        <v>3639.2373254773779</v>
      </c>
      <c r="N961" s="17">
        <f t="shared" ca="1" si="992"/>
        <v>3667.7241169657973</v>
      </c>
      <c r="O961" s="11">
        <f t="shared" ca="1" si="941"/>
        <v>1</v>
      </c>
      <c r="P961" s="17">
        <f t="shared" ca="1" si="942"/>
        <v>667.72411696579729</v>
      </c>
    </row>
    <row r="962" spans="1:16" x14ac:dyDescent="0.35">
      <c r="A962" s="14">
        <v>949</v>
      </c>
      <c r="B962" s="17">
        <f t="shared" si="939"/>
        <v>2987</v>
      </c>
      <c r="C962" s="17">
        <f t="shared" ref="C962:N962" ca="1" si="993">B962*EXP((($E$6-$E$7-0.5*$E$5^2)*$E$8)+($E$5*_xlfn.NORM.S.INV(RAND())*SQRT($E$8)))</f>
        <v>3154.2603549444048</v>
      </c>
      <c r="D962" s="17">
        <f t="shared" ca="1" si="993"/>
        <v>3093.6293560447616</v>
      </c>
      <c r="E962" s="17">
        <f t="shared" ca="1" si="993"/>
        <v>3227.4660479683225</v>
      </c>
      <c r="F962" s="17">
        <f t="shared" ca="1" si="993"/>
        <v>3347.6101461502303</v>
      </c>
      <c r="G962" s="17">
        <f t="shared" ca="1" si="993"/>
        <v>3234.1747088012503</v>
      </c>
      <c r="H962" s="17">
        <f t="shared" ca="1" si="993"/>
        <v>3462.7344304821022</v>
      </c>
      <c r="I962" s="17">
        <f t="shared" ca="1" si="993"/>
        <v>3324.2865957287918</v>
      </c>
      <c r="J962" s="17">
        <f t="shared" ca="1" si="993"/>
        <v>3775.9256376034259</v>
      </c>
      <c r="K962" s="17">
        <f t="shared" ca="1" si="993"/>
        <v>3644.7295555511928</v>
      </c>
      <c r="L962" s="17">
        <f t="shared" ca="1" si="993"/>
        <v>3592.6009912615741</v>
      </c>
      <c r="M962" s="17">
        <f t="shared" ca="1" si="993"/>
        <v>3774.9455643037363</v>
      </c>
      <c r="N962" s="17">
        <f t="shared" ca="1" si="993"/>
        <v>3813.0637994506719</v>
      </c>
      <c r="O962" s="11">
        <f t="shared" ca="1" si="941"/>
        <v>1</v>
      </c>
      <c r="P962" s="17">
        <f t="shared" ca="1" si="942"/>
        <v>813.06379945067192</v>
      </c>
    </row>
    <row r="963" spans="1:16" x14ac:dyDescent="0.35">
      <c r="A963" s="14">
        <v>950</v>
      </c>
      <c r="B963" s="17">
        <f t="shared" si="939"/>
        <v>2987</v>
      </c>
      <c r="C963" s="17">
        <f t="shared" ref="C963:N963" ca="1" si="994">B963*EXP((($E$6-$E$7-0.5*$E$5^2)*$E$8)+($E$5*_xlfn.NORM.S.INV(RAND())*SQRT($E$8)))</f>
        <v>2989.4762632817524</v>
      </c>
      <c r="D963" s="17">
        <f t="shared" ca="1" si="994"/>
        <v>2865.7350414483249</v>
      </c>
      <c r="E963" s="17">
        <f t="shared" ca="1" si="994"/>
        <v>3123.2704502741867</v>
      </c>
      <c r="F963" s="17">
        <f t="shared" ca="1" si="994"/>
        <v>3135.0805032567464</v>
      </c>
      <c r="G963" s="17">
        <f t="shared" ca="1" si="994"/>
        <v>2922.3607364113141</v>
      </c>
      <c r="H963" s="17">
        <f t="shared" ca="1" si="994"/>
        <v>3233.5360659077196</v>
      </c>
      <c r="I963" s="17">
        <f t="shared" ca="1" si="994"/>
        <v>3552.2191848020598</v>
      </c>
      <c r="J963" s="17">
        <f t="shared" ca="1" si="994"/>
        <v>3540.8808910565563</v>
      </c>
      <c r="K963" s="17">
        <f t="shared" ca="1" si="994"/>
        <v>3202.9754280813404</v>
      </c>
      <c r="L963" s="17">
        <f t="shared" ca="1" si="994"/>
        <v>3468.5336735928977</v>
      </c>
      <c r="M963" s="17">
        <f t="shared" ca="1" si="994"/>
        <v>3566.404288787221</v>
      </c>
      <c r="N963" s="17">
        <f t="shared" ca="1" si="994"/>
        <v>3630.5196288956763</v>
      </c>
      <c r="O963" s="11">
        <f t="shared" ca="1" si="941"/>
        <v>1</v>
      </c>
      <c r="P963" s="17">
        <f t="shared" ca="1" si="942"/>
        <v>630.51962889567631</v>
      </c>
    </row>
    <row r="964" spans="1:16" x14ac:dyDescent="0.35">
      <c r="A964" s="14">
        <v>951</v>
      </c>
      <c r="B964" s="17">
        <f t="shared" si="939"/>
        <v>2987</v>
      </c>
      <c r="C964" s="17">
        <f t="shared" ref="C964:N964" ca="1" si="995">B964*EXP((($E$6-$E$7-0.5*$E$5^2)*$E$8)+($E$5*_xlfn.NORM.S.INV(RAND())*SQRT($E$8)))</f>
        <v>3069.8791550653914</v>
      </c>
      <c r="D964" s="17">
        <f t="shared" ca="1" si="995"/>
        <v>3009.3358615564152</v>
      </c>
      <c r="E964" s="17">
        <f t="shared" ca="1" si="995"/>
        <v>3010.5346107715586</v>
      </c>
      <c r="F964" s="17">
        <f t="shared" ca="1" si="995"/>
        <v>3033.6752784693695</v>
      </c>
      <c r="G964" s="17">
        <f t="shared" ca="1" si="995"/>
        <v>3267.0784343100372</v>
      </c>
      <c r="H964" s="17">
        <f t="shared" ca="1" si="995"/>
        <v>2865.2650472650994</v>
      </c>
      <c r="I964" s="17">
        <f t="shared" ca="1" si="995"/>
        <v>3238.1881418542871</v>
      </c>
      <c r="J964" s="17">
        <f t="shared" ca="1" si="995"/>
        <v>3028.5908301104159</v>
      </c>
      <c r="K964" s="17">
        <f t="shared" ca="1" si="995"/>
        <v>3027.4470581507685</v>
      </c>
      <c r="L964" s="17">
        <f t="shared" ca="1" si="995"/>
        <v>2974.0692246604285</v>
      </c>
      <c r="M964" s="17">
        <f t="shared" ca="1" si="995"/>
        <v>3052.4428191594002</v>
      </c>
      <c r="N964" s="17">
        <f t="shared" ca="1" si="995"/>
        <v>2738.7270009370086</v>
      </c>
      <c r="O964" s="11">
        <f t="shared" ca="1" si="941"/>
        <v>0</v>
      </c>
      <c r="P964" s="17">
        <f t="shared" ca="1" si="942"/>
        <v>0</v>
      </c>
    </row>
    <row r="965" spans="1:16" x14ac:dyDescent="0.35">
      <c r="A965" s="14">
        <v>952</v>
      </c>
      <c r="B965" s="17">
        <f t="shared" si="939"/>
        <v>2987</v>
      </c>
      <c r="C965" s="17">
        <f t="shared" ref="C965:N965" ca="1" si="996">B965*EXP((($E$6-$E$7-0.5*$E$5^2)*$E$8)+($E$5*_xlfn.NORM.S.INV(RAND())*SQRT($E$8)))</f>
        <v>3116.9269925574858</v>
      </c>
      <c r="D965" s="17">
        <f t="shared" ca="1" si="996"/>
        <v>3185.1394253605304</v>
      </c>
      <c r="E965" s="17">
        <f t="shared" ca="1" si="996"/>
        <v>3353.0412877340104</v>
      </c>
      <c r="F965" s="17">
        <f t="shared" ca="1" si="996"/>
        <v>3464.7684165115902</v>
      </c>
      <c r="G965" s="17">
        <f t="shared" ca="1" si="996"/>
        <v>3852.5808307532343</v>
      </c>
      <c r="H965" s="17">
        <f t="shared" ca="1" si="996"/>
        <v>4410.0132431127204</v>
      </c>
      <c r="I965" s="17">
        <f t="shared" ca="1" si="996"/>
        <v>4377.1550727951726</v>
      </c>
      <c r="J965" s="17">
        <f t="shared" ca="1" si="996"/>
        <v>4206.3292138985944</v>
      </c>
      <c r="K965" s="17">
        <f t="shared" ca="1" si="996"/>
        <v>4392.4238154329623</v>
      </c>
      <c r="L965" s="17">
        <f t="shared" ca="1" si="996"/>
        <v>4496.8047462104887</v>
      </c>
      <c r="M965" s="17">
        <f t="shared" ca="1" si="996"/>
        <v>4481.3023485051517</v>
      </c>
      <c r="N965" s="17">
        <f t="shared" ca="1" si="996"/>
        <v>4232.058810123187</v>
      </c>
      <c r="O965" s="11">
        <f t="shared" ca="1" si="941"/>
        <v>1</v>
      </c>
      <c r="P965" s="17">
        <f t="shared" ca="1" si="942"/>
        <v>1232.058810123187</v>
      </c>
    </row>
    <row r="966" spans="1:16" x14ac:dyDescent="0.35">
      <c r="A966" s="14">
        <v>953</v>
      </c>
      <c r="B966" s="17">
        <f t="shared" si="939"/>
        <v>2987</v>
      </c>
      <c r="C966" s="17">
        <f t="shared" ref="C966:N966" ca="1" si="997">B966*EXP((($E$6-$E$7-0.5*$E$5^2)*$E$8)+($E$5*_xlfn.NORM.S.INV(RAND())*SQRT($E$8)))</f>
        <v>3299.4880502755836</v>
      </c>
      <c r="D966" s="17">
        <f t="shared" ca="1" si="997"/>
        <v>3337.6351594201042</v>
      </c>
      <c r="E966" s="17">
        <f t="shared" ca="1" si="997"/>
        <v>3480.0810930309071</v>
      </c>
      <c r="F966" s="17">
        <f t="shared" ca="1" si="997"/>
        <v>3928.5142242608658</v>
      </c>
      <c r="G966" s="17">
        <f t="shared" ca="1" si="997"/>
        <v>4040.5711464912356</v>
      </c>
      <c r="H966" s="17">
        <f t="shared" ca="1" si="997"/>
        <v>4140.8774063679939</v>
      </c>
      <c r="I966" s="17">
        <f t="shared" ca="1" si="997"/>
        <v>4137.897305914229</v>
      </c>
      <c r="J966" s="17">
        <f t="shared" ca="1" si="997"/>
        <v>4354.4210280707639</v>
      </c>
      <c r="K966" s="17">
        <f t="shared" ca="1" si="997"/>
        <v>4810.6260370747314</v>
      </c>
      <c r="L966" s="17">
        <f t="shared" ca="1" si="997"/>
        <v>4580.2456471270716</v>
      </c>
      <c r="M966" s="17">
        <f t="shared" ca="1" si="997"/>
        <v>4942.6170326895535</v>
      </c>
      <c r="N966" s="17">
        <f t="shared" ca="1" si="997"/>
        <v>4994.2212184745767</v>
      </c>
      <c r="O966" s="11">
        <f t="shared" ca="1" si="941"/>
        <v>1</v>
      </c>
      <c r="P966" s="17">
        <f t="shared" ca="1" si="942"/>
        <v>1994.2212184745767</v>
      </c>
    </row>
    <row r="967" spans="1:16" x14ac:dyDescent="0.35">
      <c r="A967" s="14">
        <v>954</v>
      </c>
      <c r="B967" s="17">
        <f t="shared" si="939"/>
        <v>2987</v>
      </c>
      <c r="C967" s="17">
        <f t="shared" ref="C967:N967" ca="1" si="998">B967*EXP((($E$6-$E$7-0.5*$E$5^2)*$E$8)+($E$5*_xlfn.NORM.S.INV(RAND())*SQRT($E$8)))</f>
        <v>3112.2644434361828</v>
      </c>
      <c r="D967" s="17">
        <f t="shared" ca="1" si="998"/>
        <v>3327.2243842365674</v>
      </c>
      <c r="E967" s="17">
        <f t="shared" ca="1" si="998"/>
        <v>3808.648527875579</v>
      </c>
      <c r="F967" s="17">
        <f t="shared" ca="1" si="998"/>
        <v>4057.8008993275093</v>
      </c>
      <c r="G967" s="17">
        <f t="shared" ca="1" si="998"/>
        <v>3759.7287708187905</v>
      </c>
      <c r="H967" s="17">
        <f t="shared" ca="1" si="998"/>
        <v>3774.4495736008321</v>
      </c>
      <c r="I967" s="17">
        <f t="shared" ca="1" si="998"/>
        <v>3612.3085955639544</v>
      </c>
      <c r="J967" s="17">
        <f t="shared" ca="1" si="998"/>
        <v>4121.087970325184</v>
      </c>
      <c r="K967" s="17">
        <f t="shared" ca="1" si="998"/>
        <v>4262.714923188124</v>
      </c>
      <c r="L967" s="17">
        <f t="shared" ca="1" si="998"/>
        <v>4438.2866795627988</v>
      </c>
      <c r="M967" s="17">
        <f t="shared" ca="1" si="998"/>
        <v>4361.0617183110717</v>
      </c>
      <c r="N967" s="17">
        <f t="shared" ca="1" si="998"/>
        <v>4498.4467288745009</v>
      </c>
      <c r="O967" s="11">
        <f t="shared" ca="1" si="941"/>
        <v>1</v>
      </c>
      <c r="P967" s="17">
        <f t="shared" ca="1" si="942"/>
        <v>1498.4467288745009</v>
      </c>
    </row>
    <row r="968" spans="1:16" x14ac:dyDescent="0.35">
      <c r="A968" s="14">
        <v>955</v>
      </c>
      <c r="B968" s="17">
        <f t="shared" si="939"/>
        <v>2987</v>
      </c>
      <c r="C968" s="17">
        <f t="shared" ref="C968:N968" ca="1" si="999">B968*EXP((($E$6-$E$7-0.5*$E$5^2)*$E$8)+($E$5*_xlfn.NORM.S.INV(RAND())*SQRT($E$8)))</f>
        <v>2673.3570095683431</v>
      </c>
      <c r="D968" s="17">
        <f t="shared" ca="1" si="999"/>
        <v>2753.6028752146526</v>
      </c>
      <c r="E968" s="17">
        <f t="shared" ca="1" si="999"/>
        <v>2852.9289732210659</v>
      </c>
      <c r="F968" s="17">
        <f t="shared" ca="1" si="999"/>
        <v>2910.0063736783118</v>
      </c>
      <c r="G968" s="17">
        <f t="shared" ca="1" si="999"/>
        <v>2899.0279632181823</v>
      </c>
      <c r="H968" s="17">
        <f t="shared" ca="1" si="999"/>
        <v>2931.2719197918609</v>
      </c>
      <c r="I968" s="17">
        <f t="shared" ca="1" si="999"/>
        <v>3106.8828213948382</v>
      </c>
      <c r="J968" s="17">
        <f t="shared" ca="1" si="999"/>
        <v>3283.3321404748463</v>
      </c>
      <c r="K968" s="17">
        <f t="shared" ca="1" si="999"/>
        <v>3522.5361422146134</v>
      </c>
      <c r="L968" s="17">
        <f t="shared" ca="1" si="999"/>
        <v>3486.5771628366301</v>
      </c>
      <c r="M968" s="17">
        <f t="shared" ca="1" si="999"/>
        <v>3660.6880688253</v>
      </c>
      <c r="N968" s="17">
        <f t="shared" ca="1" si="999"/>
        <v>3332.3931426440395</v>
      </c>
      <c r="O968" s="11">
        <f t="shared" ca="1" si="941"/>
        <v>1</v>
      </c>
      <c r="P968" s="17">
        <f t="shared" ca="1" si="942"/>
        <v>332.39314264403947</v>
      </c>
    </row>
    <row r="969" spans="1:16" x14ac:dyDescent="0.35">
      <c r="A969" s="14">
        <v>956</v>
      </c>
      <c r="B969" s="17">
        <f t="shared" si="939"/>
        <v>2987</v>
      </c>
      <c r="C969" s="17">
        <f t="shared" ref="C969:N969" ca="1" si="1000">B969*EXP((($E$6-$E$7-0.5*$E$5^2)*$E$8)+($E$5*_xlfn.NORM.S.INV(RAND())*SQRT($E$8)))</f>
        <v>2901.2619246731183</v>
      </c>
      <c r="D969" s="17">
        <f t="shared" ca="1" si="1000"/>
        <v>2926.9227958805909</v>
      </c>
      <c r="E969" s="17">
        <f t="shared" ca="1" si="1000"/>
        <v>2852.3247688397951</v>
      </c>
      <c r="F969" s="17">
        <f t="shared" ca="1" si="1000"/>
        <v>2936.1891336786607</v>
      </c>
      <c r="G969" s="17">
        <f t="shared" ca="1" si="1000"/>
        <v>2928.3308906973207</v>
      </c>
      <c r="H969" s="17">
        <f t="shared" ca="1" si="1000"/>
        <v>3253.7900151843755</v>
      </c>
      <c r="I969" s="17">
        <f t="shared" ca="1" si="1000"/>
        <v>2868.9600605504825</v>
      </c>
      <c r="J969" s="17">
        <f t="shared" ca="1" si="1000"/>
        <v>2921.544416721124</v>
      </c>
      <c r="K969" s="17">
        <f t="shared" ca="1" si="1000"/>
        <v>3020.7446993529793</v>
      </c>
      <c r="L969" s="17">
        <f t="shared" ca="1" si="1000"/>
        <v>3089.934743711704</v>
      </c>
      <c r="M969" s="17">
        <f t="shared" ca="1" si="1000"/>
        <v>3187.2679563653555</v>
      </c>
      <c r="N969" s="17">
        <f t="shared" ca="1" si="1000"/>
        <v>3277.0599888612096</v>
      </c>
      <c r="O969" s="11">
        <f t="shared" ca="1" si="941"/>
        <v>1</v>
      </c>
      <c r="P969" s="17">
        <f t="shared" ca="1" si="942"/>
        <v>277.0599888612096</v>
      </c>
    </row>
    <row r="970" spans="1:16" x14ac:dyDescent="0.35">
      <c r="A970" s="14">
        <v>957</v>
      </c>
      <c r="B970" s="17">
        <f t="shared" si="939"/>
        <v>2987</v>
      </c>
      <c r="C970" s="17">
        <f t="shared" ref="C970:N970" ca="1" si="1001">B970*EXP((($E$6-$E$7-0.5*$E$5^2)*$E$8)+($E$5*_xlfn.NORM.S.INV(RAND())*SQRT($E$8)))</f>
        <v>2690.1170517057553</v>
      </c>
      <c r="D970" s="17">
        <f t="shared" ca="1" si="1001"/>
        <v>2669.8073380660221</v>
      </c>
      <c r="E970" s="17">
        <f t="shared" ca="1" si="1001"/>
        <v>2624.2037150825608</v>
      </c>
      <c r="F970" s="17">
        <f t="shared" ca="1" si="1001"/>
        <v>2433.4739950021899</v>
      </c>
      <c r="G970" s="17">
        <f t="shared" ca="1" si="1001"/>
        <v>2392.8889823820214</v>
      </c>
      <c r="H970" s="17">
        <f t="shared" ca="1" si="1001"/>
        <v>2225.8032127465303</v>
      </c>
      <c r="I970" s="17">
        <f t="shared" ca="1" si="1001"/>
        <v>2100.9981674801056</v>
      </c>
      <c r="J970" s="17">
        <f t="shared" ca="1" si="1001"/>
        <v>2211.7179153753727</v>
      </c>
      <c r="K970" s="17">
        <f t="shared" ca="1" si="1001"/>
        <v>2704.5580769040885</v>
      </c>
      <c r="L970" s="17">
        <f t="shared" ca="1" si="1001"/>
        <v>2641.588346148113</v>
      </c>
      <c r="M970" s="17">
        <f t="shared" ca="1" si="1001"/>
        <v>2788.506921912332</v>
      </c>
      <c r="N970" s="17">
        <f t="shared" ca="1" si="1001"/>
        <v>2531.4375494636679</v>
      </c>
      <c r="O970" s="11">
        <f t="shared" ca="1" si="941"/>
        <v>0</v>
      </c>
      <c r="P970" s="17">
        <f t="shared" ca="1" si="942"/>
        <v>0</v>
      </c>
    </row>
    <row r="971" spans="1:16" x14ac:dyDescent="0.35">
      <c r="A971" s="14">
        <v>958</v>
      </c>
      <c r="B971" s="17">
        <f t="shared" si="939"/>
        <v>2987</v>
      </c>
      <c r="C971" s="17">
        <f t="shared" ref="C971:N971" ca="1" si="1002">B971*EXP((($E$6-$E$7-0.5*$E$5^2)*$E$8)+($E$5*_xlfn.NORM.S.INV(RAND())*SQRT($E$8)))</f>
        <v>3175.2901442776779</v>
      </c>
      <c r="D971" s="17">
        <f t="shared" ca="1" si="1002"/>
        <v>3058.6823064050409</v>
      </c>
      <c r="E971" s="17">
        <f t="shared" ca="1" si="1002"/>
        <v>2844.0108201004828</v>
      </c>
      <c r="F971" s="17">
        <f t="shared" ca="1" si="1002"/>
        <v>2916.9646196544095</v>
      </c>
      <c r="G971" s="17">
        <f t="shared" ca="1" si="1002"/>
        <v>3204.7570070892039</v>
      </c>
      <c r="H971" s="17">
        <f t="shared" ca="1" si="1002"/>
        <v>3495.8384032620665</v>
      </c>
      <c r="I971" s="17">
        <f t="shared" ca="1" si="1002"/>
        <v>3620.8561783923274</v>
      </c>
      <c r="J971" s="17">
        <f t="shared" ca="1" si="1002"/>
        <v>4199.587387075655</v>
      </c>
      <c r="K971" s="17">
        <f t="shared" ca="1" si="1002"/>
        <v>4648.240883962384</v>
      </c>
      <c r="L971" s="17">
        <f t="shared" ca="1" si="1002"/>
        <v>4494.9345419323636</v>
      </c>
      <c r="M971" s="17">
        <f t="shared" ca="1" si="1002"/>
        <v>4273.205218733855</v>
      </c>
      <c r="N971" s="17">
        <f t="shared" ca="1" si="1002"/>
        <v>4080.0999788621889</v>
      </c>
      <c r="O971" s="11">
        <f t="shared" ca="1" si="941"/>
        <v>1</v>
      </c>
      <c r="P971" s="17">
        <f t="shared" ca="1" si="942"/>
        <v>1080.0999788621889</v>
      </c>
    </row>
    <row r="972" spans="1:16" x14ac:dyDescent="0.35">
      <c r="A972" s="14">
        <v>959</v>
      </c>
      <c r="B972" s="17">
        <f t="shared" si="939"/>
        <v>2987</v>
      </c>
      <c r="C972" s="17">
        <f t="shared" ref="C972:N972" ca="1" si="1003">B972*EXP((($E$6-$E$7-0.5*$E$5^2)*$E$8)+($E$5*_xlfn.NORM.S.INV(RAND())*SQRT($E$8)))</f>
        <v>3162.0000829584842</v>
      </c>
      <c r="D972" s="17">
        <f t="shared" ca="1" si="1003"/>
        <v>3249.4703456851444</v>
      </c>
      <c r="E972" s="17">
        <f t="shared" ca="1" si="1003"/>
        <v>3351.715219416757</v>
      </c>
      <c r="F972" s="17">
        <f t="shared" ca="1" si="1003"/>
        <v>3606.5737814730282</v>
      </c>
      <c r="G972" s="17">
        <f t="shared" ca="1" si="1003"/>
        <v>3678.49757567083</v>
      </c>
      <c r="H972" s="17">
        <f t="shared" ca="1" si="1003"/>
        <v>3707.1627169609001</v>
      </c>
      <c r="I972" s="17">
        <f t="shared" ca="1" si="1003"/>
        <v>3688.4342029059026</v>
      </c>
      <c r="J972" s="17">
        <f t="shared" ca="1" si="1003"/>
        <v>3895.629386426815</v>
      </c>
      <c r="K972" s="17">
        <f t="shared" ca="1" si="1003"/>
        <v>4073.5443183385696</v>
      </c>
      <c r="L972" s="17">
        <f t="shared" ca="1" si="1003"/>
        <v>4064.4697533402182</v>
      </c>
      <c r="M972" s="17">
        <f t="shared" ca="1" si="1003"/>
        <v>4278.6237553706878</v>
      </c>
      <c r="N972" s="17">
        <f t="shared" ca="1" si="1003"/>
        <v>4535.1120827557434</v>
      </c>
      <c r="O972" s="11">
        <f t="shared" ca="1" si="941"/>
        <v>1</v>
      </c>
      <c r="P972" s="17">
        <f t="shared" ca="1" si="942"/>
        <v>1535.1120827557434</v>
      </c>
    </row>
    <row r="973" spans="1:16" x14ac:dyDescent="0.35">
      <c r="A973" s="14">
        <v>960</v>
      </c>
      <c r="B973" s="17">
        <f t="shared" si="939"/>
        <v>2987</v>
      </c>
      <c r="C973" s="17">
        <f t="shared" ref="C973:N973" ca="1" si="1004">B973*EXP((($E$6-$E$7-0.5*$E$5^2)*$E$8)+($E$5*_xlfn.NORM.S.INV(RAND())*SQRT($E$8)))</f>
        <v>2902.4442722046438</v>
      </c>
      <c r="D973" s="17">
        <f t="shared" ca="1" si="1004"/>
        <v>2525.5548466091086</v>
      </c>
      <c r="E973" s="17">
        <f t="shared" ca="1" si="1004"/>
        <v>2464.5622962206294</v>
      </c>
      <c r="F973" s="17">
        <f t="shared" ca="1" si="1004"/>
        <v>2453.2579554678305</v>
      </c>
      <c r="G973" s="17">
        <f t="shared" ca="1" si="1004"/>
        <v>2523.0694859464111</v>
      </c>
      <c r="H973" s="17">
        <f t="shared" ca="1" si="1004"/>
        <v>2590.2630198272605</v>
      </c>
      <c r="I973" s="17">
        <f t="shared" ca="1" si="1004"/>
        <v>2522.8088308331835</v>
      </c>
      <c r="J973" s="17">
        <f t="shared" ca="1" si="1004"/>
        <v>2644.0477631980384</v>
      </c>
      <c r="K973" s="17">
        <f t="shared" ca="1" si="1004"/>
        <v>2600.4787382235399</v>
      </c>
      <c r="L973" s="17">
        <f t="shared" ca="1" si="1004"/>
        <v>2842.3629429838525</v>
      </c>
      <c r="M973" s="17">
        <f t="shared" ca="1" si="1004"/>
        <v>2728.3162407304285</v>
      </c>
      <c r="N973" s="17">
        <f t="shared" ca="1" si="1004"/>
        <v>2650.8197953142021</v>
      </c>
      <c r="O973" s="11">
        <f t="shared" ca="1" si="941"/>
        <v>0</v>
      </c>
      <c r="P973" s="17">
        <f t="shared" ca="1" si="942"/>
        <v>0</v>
      </c>
    </row>
    <row r="974" spans="1:16" x14ac:dyDescent="0.35">
      <c r="A974" s="14">
        <v>961</v>
      </c>
      <c r="B974" s="17">
        <f t="shared" si="939"/>
        <v>2987</v>
      </c>
      <c r="C974" s="17">
        <f t="shared" ref="C974:N974" ca="1" si="1005">B974*EXP((($E$6-$E$7-0.5*$E$5^2)*$E$8)+($E$5*_xlfn.NORM.S.INV(RAND())*SQRT($E$8)))</f>
        <v>3226.2009589599293</v>
      </c>
      <c r="D974" s="17">
        <f t="shared" ca="1" si="1005"/>
        <v>3465.3042738834165</v>
      </c>
      <c r="E974" s="17">
        <f t="shared" ca="1" si="1005"/>
        <v>3286.3893646270585</v>
      </c>
      <c r="F974" s="17">
        <f t="shared" ca="1" si="1005"/>
        <v>3379.7601278274979</v>
      </c>
      <c r="G974" s="17">
        <f t="shared" ca="1" si="1005"/>
        <v>3313.6168079453364</v>
      </c>
      <c r="H974" s="17">
        <f t="shared" ca="1" si="1005"/>
        <v>3571.8171410430077</v>
      </c>
      <c r="I974" s="17">
        <f t="shared" ca="1" si="1005"/>
        <v>3636.7007200343705</v>
      </c>
      <c r="J974" s="17">
        <f t="shared" ca="1" si="1005"/>
        <v>3630.0806322165586</v>
      </c>
      <c r="K974" s="17">
        <f t="shared" ca="1" si="1005"/>
        <v>3555.2347158884709</v>
      </c>
      <c r="L974" s="17">
        <f t="shared" ca="1" si="1005"/>
        <v>3553.5761309100608</v>
      </c>
      <c r="M974" s="17">
        <f t="shared" ca="1" si="1005"/>
        <v>3494.7103345902142</v>
      </c>
      <c r="N974" s="17">
        <f t="shared" ca="1" si="1005"/>
        <v>3841.7639899831465</v>
      </c>
      <c r="O974" s="11">
        <f t="shared" ca="1" si="941"/>
        <v>1</v>
      </c>
      <c r="P974" s="17">
        <f t="shared" ca="1" si="942"/>
        <v>841.76398998314653</v>
      </c>
    </row>
    <row r="975" spans="1:16" x14ac:dyDescent="0.35">
      <c r="A975" s="14">
        <v>962</v>
      </c>
      <c r="B975" s="17">
        <f t="shared" ref="B975:B1013" si="1006">$E$3</f>
        <v>2987</v>
      </c>
      <c r="C975" s="17">
        <f t="shared" ref="C975:N975" ca="1" si="1007">B975*EXP((($E$6-$E$7-0.5*$E$5^2)*$E$8)+($E$5*_xlfn.NORM.S.INV(RAND())*SQRT($E$8)))</f>
        <v>2815.4450549037242</v>
      </c>
      <c r="D975" s="17">
        <f t="shared" ca="1" si="1007"/>
        <v>2656.9683363937916</v>
      </c>
      <c r="E975" s="17">
        <f t="shared" ca="1" si="1007"/>
        <v>2614.2655952308887</v>
      </c>
      <c r="F975" s="17">
        <f t="shared" ca="1" si="1007"/>
        <v>2366.725886582728</v>
      </c>
      <c r="G975" s="17">
        <f t="shared" ca="1" si="1007"/>
        <v>2373.7650071623229</v>
      </c>
      <c r="H975" s="17">
        <f t="shared" ca="1" si="1007"/>
        <v>2263.4587150905122</v>
      </c>
      <c r="I975" s="17">
        <f t="shared" ca="1" si="1007"/>
        <v>2220.5071803256446</v>
      </c>
      <c r="J975" s="17">
        <f t="shared" ca="1" si="1007"/>
        <v>2219.8030755181353</v>
      </c>
      <c r="K975" s="17">
        <f t="shared" ca="1" si="1007"/>
        <v>2172.070674662903</v>
      </c>
      <c r="L975" s="17">
        <f t="shared" ca="1" si="1007"/>
        <v>2222.9453056117513</v>
      </c>
      <c r="M975" s="17">
        <f t="shared" ca="1" si="1007"/>
        <v>2079.3392497864156</v>
      </c>
      <c r="N975" s="17">
        <f t="shared" ca="1" si="1007"/>
        <v>2057.7964788233571</v>
      </c>
      <c r="O975" s="11">
        <f t="shared" ref="O975:O1038" ca="1" si="1008">IF(N975&gt;$E$4,1,0)</f>
        <v>0</v>
      </c>
      <c r="P975" s="17">
        <f t="shared" ref="P975:P1013" ca="1" si="1009">MAX(N975-$E$4,0)</f>
        <v>0</v>
      </c>
    </row>
    <row r="976" spans="1:16" x14ac:dyDescent="0.35">
      <c r="A976" s="14">
        <v>963</v>
      </c>
      <c r="B976" s="17">
        <f t="shared" si="1006"/>
        <v>2987</v>
      </c>
      <c r="C976" s="17">
        <f t="shared" ref="C976:N976" ca="1" si="1010">B976*EXP((($E$6-$E$7-0.5*$E$5^2)*$E$8)+($E$5*_xlfn.NORM.S.INV(RAND())*SQRT($E$8)))</f>
        <v>3051.9110881267629</v>
      </c>
      <c r="D976" s="17">
        <f t="shared" ca="1" si="1010"/>
        <v>2820.2394874499378</v>
      </c>
      <c r="E976" s="17">
        <f t="shared" ca="1" si="1010"/>
        <v>2958.0538723272293</v>
      </c>
      <c r="F976" s="17">
        <f t="shared" ca="1" si="1010"/>
        <v>3120.0336211658005</v>
      </c>
      <c r="G976" s="17">
        <f t="shared" ca="1" si="1010"/>
        <v>3277.3732766607031</v>
      </c>
      <c r="H976" s="17">
        <f t="shared" ca="1" si="1010"/>
        <v>3346.4001250596471</v>
      </c>
      <c r="I976" s="17">
        <f t="shared" ca="1" si="1010"/>
        <v>3662.0514686628576</v>
      </c>
      <c r="J976" s="17">
        <f t="shared" ca="1" si="1010"/>
        <v>3733.197509456741</v>
      </c>
      <c r="K976" s="17">
        <f t="shared" ca="1" si="1010"/>
        <v>4328.9809745926532</v>
      </c>
      <c r="L976" s="17">
        <f t="shared" ca="1" si="1010"/>
        <v>4456.6430896592265</v>
      </c>
      <c r="M976" s="17">
        <f t="shared" ca="1" si="1010"/>
        <v>4647.6144885771155</v>
      </c>
      <c r="N976" s="17">
        <f t="shared" ca="1" si="1010"/>
        <v>4496.7510497936482</v>
      </c>
      <c r="O976" s="11">
        <f t="shared" ca="1" si="1008"/>
        <v>1</v>
      </c>
      <c r="P976" s="17">
        <f t="shared" ca="1" si="1009"/>
        <v>1496.7510497936482</v>
      </c>
    </row>
    <row r="977" spans="1:16" x14ac:dyDescent="0.35">
      <c r="A977" s="14">
        <v>964</v>
      </c>
      <c r="B977" s="17">
        <f t="shared" si="1006"/>
        <v>2987</v>
      </c>
      <c r="C977" s="17">
        <f t="shared" ref="C977:N977" ca="1" si="1011">B977*EXP((($E$6-$E$7-0.5*$E$5^2)*$E$8)+($E$5*_xlfn.NORM.S.INV(RAND())*SQRT($E$8)))</f>
        <v>3127.0243148836066</v>
      </c>
      <c r="D977" s="17">
        <f t="shared" ca="1" si="1011"/>
        <v>2991.5254110091701</v>
      </c>
      <c r="E977" s="17">
        <f t="shared" ca="1" si="1011"/>
        <v>2869.4637651952312</v>
      </c>
      <c r="F977" s="17">
        <f t="shared" ca="1" si="1011"/>
        <v>2817.2489648886717</v>
      </c>
      <c r="G977" s="17">
        <f t="shared" ca="1" si="1011"/>
        <v>2598.0472952902169</v>
      </c>
      <c r="H977" s="17">
        <f t="shared" ca="1" si="1011"/>
        <v>2534.3120627097042</v>
      </c>
      <c r="I977" s="17">
        <f t="shared" ca="1" si="1011"/>
        <v>2686.3807900540833</v>
      </c>
      <c r="J977" s="17">
        <f t="shared" ca="1" si="1011"/>
        <v>3192.8791872197435</v>
      </c>
      <c r="K977" s="17">
        <f t="shared" ca="1" si="1011"/>
        <v>3389.0865347228441</v>
      </c>
      <c r="L977" s="17">
        <f t="shared" ca="1" si="1011"/>
        <v>3487.0947142670698</v>
      </c>
      <c r="M977" s="17">
        <f t="shared" ca="1" si="1011"/>
        <v>3296.5957378899457</v>
      </c>
      <c r="N977" s="17">
        <f t="shared" ca="1" si="1011"/>
        <v>2908.100976214796</v>
      </c>
      <c r="O977" s="11">
        <f t="shared" ca="1" si="1008"/>
        <v>0</v>
      </c>
      <c r="P977" s="17">
        <f t="shared" ca="1" si="1009"/>
        <v>0</v>
      </c>
    </row>
    <row r="978" spans="1:16" x14ac:dyDescent="0.35">
      <c r="A978" s="14">
        <v>965</v>
      </c>
      <c r="B978" s="17">
        <f t="shared" si="1006"/>
        <v>2987</v>
      </c>
      <c r="C978" s="17">
        <f t="shared" ref="C978:N978" ca="1" si="1012">B978*EXP((($E$6-$E$7-0.5*$E$5^2)*$E$8)+($E$5*_xlfn.NORM.S.INV(RAND())*SQRT($E$8)))</f>
        <v>3050.6730143893387</v>
      </c>
      <c r="D978" s="17">
        <f t="shared" ca="1" si="1012"/>
        <v>3095.2981180576035</v>
      </c>
      <c r="E978" s="17">
        <f t="shared" ca="1" si="1012"/>
        <v>3323.6184938961046</v>
      </c>
      <c r="F978" s="17">
        <f t="shared" ca="1" si="1012"/>
        <v>3390.7282623301389</v>
      </c>
      <c r="G978" s="17">
        <f t="shared" ca="1" si="1012"/>
        <v>3235.2988747400436</v>
      </c>
      <c r="H978" s="17">
        <f t="shared" ca="1" si="1012"/>
        <v>3125.5253343929326</v>
      </c>
      <c r="I978" s="17">
        <f t="shared" ca="1" si="1012"/>
        <v>3360.0670669821716</v>
      </c>
      <c r="J978" s="17">
        <f t="shared" ca="1" si="1012"/>
        <v>3656.2570390644128</v>
      </c>
      <c r="K978" s="17">
        <f t="shared" ca="1" si="1012"/>
        <v>3634.7333106235565</v>
      </c>
      <c r="L978" s="17">
        <f t="shared" ca="1" si="1012"/>
        <v>3294.5769647465195</v>
      </c>
      <c r="M978" s="17">
        <f t="shared" ca="1" si="1012"/>
        <v>3067.252285102943</v>
      </c>
      <c r="N978" s="17">
        <f t="shared" ca="1" si="1012"/>
        <v>3305.9705464848735</v>
      </c>
      <c r="O978" s="11">
        <f t="shared" ca="1" si="1008"/>
        <v>1</v>
      </c>
      <c r="P978" s="17">
        <f t="shared" ca="1" si="1009"/>
        <v>305.97054648487347</v>
      </c>
    </row>
    <row r="979" spans="1:16" x14ac:dyDescent="0.35">
      <c r="A979" s="14">
        <v>966</v>
      </c>
      <c r="B979" s="17">
        <f t="shared" si="1006"/>
        <v>2987</v>
      </c>
      <c r="C979" s="17">
        <f t="shared" ref="C979:N979" ca="1" si="1013">B979*EXP((($E$6-$E$7-0.5*$E$5^2)*$E$8)+($E$5*_xlfn.NORM.S.INV(RAND())*SQRT($E$8)))</f>
        <v>3180.6158558928796</v>
      </c>
      <c r="D979" s="17">
        <f t="shared" ca="1" si="1013"/>
        <v>3231.417623124381</v>
      </c>
      <c r="E979" s="17">
        <f t="shared" ca="1" si="1013"/>
        <v>3167.5196347852943</v>
      </c>
      <c r="F979" s="17">
        <f t="shared" ca="1" si="1013"/>
        <v>3338.3738047583633</v>
      </c>
      <c r="G979" s="17">
        <f t="shared" ca="1" si="1013"/>
        <v>3108.6896676163888</v>
      </c>
      <c r="H979" s="17">
        <f t="shared" ca="1" si="1013"/>
        <v>2998.4660484092137</v>
      </c>
      <c r="I979" s="17">
        <f t="shared" ca="1" si="1013"/>
        <v>2998.1221063597295</v>
      </c>
      <c r="J979" s="17">
        <f t="shared" ca="1" si="1013"/>
        <v>3031.540713931503</v>
      </c>
      <c r="K979" s="17">
        <f t="shared" ca="1" si="1013"/>
        <v>2866.3216191645602</v>
      </c>
      <c r="L979" s="17">
        <f t="shared" ca="1" si="1013"/>
        <v>3163.9951421394853</v>
      </c>
      <c r="M979" s="17">
        <f t="shared" ca="1" si="1013"/>
        <v>3138.6632791730922</v>
      </c>
      <c r="N979" s="17">
        <f t="shared" ca="1" si="1013"/>
        <v>2910.9043525223492</v>
      </c>
      <c r="O979" s="11">
        <f t="shared" ca="1" si="1008"/>
        <v>0</v>
      </c>
      <c r="P979" s="17">
        <f t="shared" ca="1" si="1009"/>
        <v>0</v>
      </c>
    </row>
    <row r="980" spans="1:16" x14ac:dyDescent="0.35">
      <c r="A980" s="14">
        <v>967</v>
      </c>
      <c r="B980" s="17">
        <f t="shared" si="1006"/>
        <v>2987</v>
      </c>
      <c r="C980" s="17">
        <f t="shared" ref="C980:N980" ca="1" si="1014">B980*EXP((($E$6-$E$7-0.5*$E$5^2)*$E$8)+($E$5*_xlfn.NORM.S.INV(RAND())*SQRT($E$8)))</f>
        <v>3148.0228963530967</v>
      </c>
      <c r="D980" s="17">
        <f t="shared" ca="1" si="1014"/>
        <v>3791.064744494367</v>
      </c>
      <c r="E980" s="17">
        <f t="shared" ca="1" si="1014"/>
        <v>3736.5831395166715</v>
      </c>
      <c r="F980" s="17">
        <f t="shared" ca="1" si="1014"/>
        <v>3829.4663537913107</v>
      </c>
      <c r="G980" s="17">
        <f t="shared" ca="1" si="1014"/>
        <v>3891.4253171418782</v>
      </c>
      <c r="H980" s="17">
        <f t="shared" ca="1" si="1014"/>
        <v>4398.1619198472408</v>
      </c>
      <c r="I980" s="17">
        <f t="shared" ca="1" si="1014"/>
        <v>4400.1355719534968</v>
      </c>
      <c r="J980" s="17">
        <f t="shared" ca="1" si="1014"/>
        <v>4693.8473689880611</v>
      </c>
      <c r="K980" s="17">
        <f t="shared" ca="1" si="1014"/>
        <v>4580.0438337932555</v>
      </c>
      <c r="L980" s="17">
        <f t="shared" ca="1" si="1014"/>
        <v>4638.7278489112932</v>
      </c>
      <c r="M980" s="17">
        <f t="shared" ca="1" si="1014"/>
        <v>4510.5776708668354</v>
      </c>
      <c r="N980" s="17">
        <f t="shared" ca="1" si="1014"/>
        <v>4260.2516749510351</v>
      </c>
      <c r="O980" s="11">
        <f t="shared" ca="1" si="1008"/>
        <v>1</v>
      </c>
      <c r="P980" s="17">
        <f t="shared" ca="1" si="1009"/>
        <v>1260.2516749510351</v>
      </c>
    </row>
    <row r="981" spans="1:16" x14ac:dyDescent="0.35">
      <c r="A981" s="14">
        <v>968</v>
      </c>
      <c r="B981" s="17">
        <f t="shared" si="1006"/>
        <v>2987</v>
      </c>
      <c r="C981" s="17">
        <f t="shared" ref="C981:N981" ca="1" si="1015">B981*EXP((($E$6-$E$7-0.5*$E$5^2)*$E$8)+($E$5*_xlfn.NORM.S.INV(RAND())*SQRT($E$8)))</f>
        <v>3016.9483420764886</v>
      </c>
      <c r="D981" s="17">
        <f t="shared" ca="1" si="1015"/>
        <v>3157.3286737925573</v>
      </c>
      <c r="E981" s="17">
        <f t="shared" ca="1" si="1015"/>
        <v>3167.3814790162332</v>
      </c>
      <c r="F981" s="17">
        <f t="shared" ca="1" si="1015"/>
        <v>2847.2350867838254</v>
      </c>
      <c r="G981" s="17">
        <f t="shared" ca="1" si="1015"/>
        <v>2696.738871438974</v>
      </c>
      <c r="H981" s="17">
        <f t="shared" ca="1" si="1015"/>
        <v>2641.4995840914321</v>
      </c>
      <c r="I981" s="17">
        <f t="shared" ca="1" si="1015"/>
        <v>2959.2932428795407</v>
      </c>
      <c r="J981" s="17">
        <f t="shared" ca="1" si="1015"/>
        <v>3039.3340972920105</v>
      </c>
      <c r="K981" s="17">
        <f t="shared" ca="1" si="1015"/>
        <v>3096.1081644887322</v>
      </c>
      <c r="L981" s="17">
        <f t="shared" ca="1" si="1015"/>
        <v>3154.5613258784106</v>
      </c>
      <c r="M981" s="17">
        <f t="shared" ca="1" si="1015"/>
        <v>3141.6549772056042</v>
      </c>
      <c r="N981" s="17">
        <f t="shared" ca="1" si="1015"/>
        <v>3221.7031642978418</v>
      </c>
      <c r="O981" s="11">
        <f t="shared" ca="1" si="1008"/>
        <v>1</v>
      </c>
      <c r="P981" s="17">
        <f t="shared" ca="1" si="1009"/>
        <v>221.70316429784179</v>
      </c>
    </row>
    <row r="982" spans="1:16" x14ac:dyDescent="0.35">
      <c r="A982" s="14">
        <v>969</v>
      </c>
      <c r="B982" s="17">
        <f t="shared" si="1006"/>
        <v>2987</v>
      </c>
      <c r="C982" s="17">
        <f t="shared" ref="C982:N982" ca="1" si="1016">B982*EXP((($E$6-$E$7-0.5*$E$5^2)*$E$8)+($E$5*_xlfn.NORM.S.INV(RAND())*SQRT($E$8)))</f>
        <v>2978.8438355157937</v>
      </c>
      <c r="D982" s="17">
        <f t="shared" ca="1" si="1016"/>
        <v>2752.2193652495366</v>
      </c>
      <c r="E982" s="17">
        <f t="shared" ca="1" si="1016"/>
        <v>2987.8834641493745</v>
      </c>
      <c r="F982" s="17">
        <f t="shared" ca="1" si="1016"/>
        <v>2909.4667910417338</v>
      </c>
      <c r="G982" s="17">
        <f t="shared" ca="1" si="1016"/>
        <v>2887.2493721150504</v>
      </c>
      <c r="H982" s="17">
        <f t="shared" ca="1" si="1016"/>
        <v>2732.1466670192135</v>
      </c>
      <c r="I982" s="17">
        <f t="shared" ca="1" si="1016"/>
        <v>2851.8765962848493</v>
      </c>
      <c r="J982" s="17">
        <f t="shared" ca="1" si="1016"/>
        <v>3021.2173744197694</v>
      </c>
      <c r="K982" s="17">
        <f t="shared" ca="1" si="1016"/>
        <v>3036.4284682027387</v>
      </c>
      <c r="L982" s="17">
        <f t="shared" ca="1" si="1016"/>
        <v>3155.5370112929691</v>
      </c>
      <c r="M982" s="17">
        <f t="shared" ca="1" si="1016"/>
        <v>3193.1979517801888</v>
      </c>
      <c r="N982" s="17">
        <f t="shared" ca="1" si="1016"/>
        <v>3322.7175161297559</v>
      </c>
      <c r="O982" s="11">
        <f t="shared" ca="1" si="1008"/>
        <v>1</v>
      </c>
      <c r="P982" s="17">
        <f t="shared" ca="1" si="1009"/>
        <v>322.71751612975595</v>
      </c>
    </row>
    <row r="983" spans="1:16" x14ac:dyDescent="0.35">
      <c r="A983" s="14">
        <v>970</v>
      </c>
      <c r="B983" s="17">
        <f t="shared" si="1006"/>
        <v>2987</v>
      </c>
      <c r="C983" s="17">
        <f t="shared" ref="C983:N983" ca="1" si="1017">B983*EXP((($E$6-$E$7-0.5*$E$5^2)*$E$8)+($E$5*_xlfn.NORM.S.INV(RAND())*SQRT($E$8)))</f>
        <v>3117.8999625479942</v>
      </c>
      <c r="D983" s="17">
        <f t="shared" ca="1" si="1017"/>
        <v>3055.4936255258222</v>
      </c>
      <c r="E983" s="17">
        <f t="shared" ca="1" si="1017"/>
        <v>3121.395545777566</v>
      </c>
      <c r="F983" s="17">
        <f t="shared" ca="1" si="1017"/>
        <v>2972.22851059402</v>
      </c>
      <c r="G983" s="17">
        <f t="shared" ca="1" si="1017"/>
        <v>3256.423060331183</v>
      </c>
      <c r="H983" s="17">
        <f t="shared" ca="1" si="1017"/>
        <v>3152.5293496549534</v>
      </c>
      <c r="I983" s="17">
        <f t="shared" ca="1" si="1017"/>
        <v>3634.2108123488347</v>
      </c>
      <c r="J983" s="17">
        <f t="shared" ca="1" si="1017"/>
        <v>3852.8786570436214</v>
      </c>
      <c r="K983" s="17">
        <f t="shared" ca="1" si="1017"/>
        <v>3655.3475362571662</v>
      </c>
      <c r="L983" s="17">
        <f t="shared" ca="1" si="1017"/>
        <v>3810.2447123123893</v>
      </c>
      <c r="M983" s="17">
        <f t="shared" ca="1" si="1017"/>
        <v>3732.9143788113856</v>
      </c>
      <c r="N983" s="17">
        <f t="shared" ca="1" si="1017"/>
        <v>3755.6159143032191</v>
      </c>
      <c r="O983" s="11">
        <f t="shared" ca="1" si="1008"/>
        <v>1</v>
      </c>
      <c r="P983" s="17">
        <f t="shared" ca="1" si="1009"/>
        <v>755.61591430321914</v>
      </c>
    </row>
    <row r="984" spans="1:16" x14ac:dyDescent="0.35">
      <c r="A984" s="14">
        <v>971</v>
      </c>
      <c r="B984" s="17">
        <f t="shared" si="1006"/>
        <v>2987</v>
      </c>
      <c r="C984" s="17">
        <f t="shared" ref="C984:N984" ca="1" si="1018">B984*EXP((($E$6-$E$7-0.5*$E$5^2)*$E$8)+($E$5*_xlfn.NORM.S.INV(RAND())*SQRT($E$8)))</f>
        <v>3191.2980865930358</v>
      </c>
      <c r="D984" s="17">
        <f t="shared" ca="1" si="1018"/>
        <v>3172.0649130681545</v>
      </c>
      <c r="E984" s="17">
        <f t="shared" ca="1" si="1018"/>
        <v>3419.3742282210469</v>
      </c>
      <c r="F984" s="17">
        <f t="shared" ca="1" si="1018"/>
        <v>3501.6079514509261</v>
      </c>
      <c r="G984" s="17">
        <f t="shared" ca="1" si="1018"/>
        <v>3573.183843676336</v>
      </c>
      <c r="H984" s="17">
        <f t="shared" ca="1" si="1018"/>
        <v>3304.1761337739749</v>
      </c>
      <c r="I984" s="17">
        <f t="shared" ca="1" si="1018"/>
        <v>3415.0193461153181</v>
      </c>
      <c r="J984" s="17">
        <f t="shared" ca="1" si="1018"/>
        <v>3176.1339777975481</v>
      </c>
      <c r="K984" s="17">
        <f t="shared" ca="1" si="1018"/>
        <v>3126.8477039721483</v>
      </c>
      <c r="L984" s="17">
        <f t="shared" ca="1" si="1018"/>
        <v>2923.6789789199524</v>
      </c>
      <c r="M984" s="17">
        <f t="shared" ca="1" si="1018"/>
        <v>3011.7434394970569</v>
      </c>
      <c r="N984" s="17">
        <f t="shared" ca="1" si="1018"/>
        <v>3135.4588193930476</v>
      </c>
      <c r="O984" s="11">
        <f t="shared" ca="1" si="1008"/>
        <v>1</v>
      </c>
      <c r="P984" s="17">
        <f t="shared" ca="1" si="1009"/>
        <v>135.45881939304763</v>
      </c>
    </row>
    <row r="985" spans="1:16" x14ac:dyDescent="0.35">
      <c r="A985" s="14">
        <v>972</v>
      </c>
      <c r="B985" s="17">
        <f t="shared" si="1006"/>
        <v>2987</v>
      </c>
      <c r="C985" s="17">
        <f t="shared" ref="C985:N985" ca="1" si="1019">B985*EXP((($E$6-$E$7-0.5*$E$5^2)*$E$8)+($E$5*_xlfn.NORM.S.INV(RAND())*SQRT($E$8)))</f>
        <v>2946.3949599547327</v>
      </c>
      <c r="D985" s="17">
        <f t="shared" ca="1" si="1019"/>
        <v>2981.1022870264237</v>
      </c>
      <c r="E985" s="17">
        <f t="shared" ca="1" si="1019"/>
        <v>2923.8318016342564</v>
      </c>
      <c r="F985" s="17">
        <f t="shared" ca="1" si="1019"/>
        <v>2989.4363505030697</v>
      </c>
      <c r="G985" s="17">
        <f t="shared" ca="1" si="1019"/>
        <v>3009.8522690886389</v>
      </c>
      <c r="H985" s="17">
        <f t="shared" ca="1" si="1019"/>
        <v>2932.1522419346329</v>
      </c>
      <c r="I985" s="17">
        <f t="shared" ca="1" si="1019"/>
        <v>3066.9112856012835</v>
      </c>
      <c r="J985" s="17">
        <f t="shared" ca="1" si="1019"/>
        <v>3002.043286406486</v>
      </c>
      <c r="K985" s="17">
        <f t="shared" ca="1" si="1019"/>
        <v>3140.0375612147232</v>
      </c>
      <c r="L985" s="17">
        <f t="shared" ca="1" si="1019"/>
        <v>3042.8921515487164</v>
      </c>
      <c r="M985" s="17">
        <f t="shared" ca="1" si="1019"/>
        <v>2942.6038523498628</v>
      </c>
      <c r="N985" s="17">
        <f t="shared" ca="1" si="1019"/>
        <v>3106.0508308157555</v>
      </c>
      <c r="O985" s="11">
        <f t="shared" ca="1" si="1008"/>
        <v>1</v>
      </c>
      <c r="P985" s="17">
        <f t="shared" ca="1" si="1009"/>
        <v>106.05083081575549</v>
      </c>
    </row>
    <row r="986" spans="1:16" x14ac:dyDescent="0.35">
      <c r="A986" s="14">
        <v>973</v>
      </c>
      <c r="B986" s="17">
        <f t="shared" si="1006"/>
        <v>2987</v>
      </c>
      <c r="C986" s="17">
        <f t="shared" ref="C986:N986" ca="1" si="1020">B986*EXP((($E$6-$E$7-0.5*$E$5^2)*$E$8)+($E$5*_xlfn.NORM.S.INV(RAND())*SQRT($E$8)))</f>
        <v>3076.2015842762007</v>
      </c>
      <c r="D986" s="17">
        <f t="shared" ca="1" si="1020"/>
        <v>3083.6610661884451</v>
      </c>
      <c r="E986" s="17">
        <f t="shared" ca="1" si="1020"/>
        <v>3555.0797285243043</v>
      </c>
      <c r="F986" s="17">
        <f t="shared" ca="1" si="1020"/>
        <v>3527.8272802821684</v>
      </c>
      <c r="G986" s="17">
        <f t="shared" ca="1" si="1020"/>
        <v>3351.0992139194827</v>
      </c>
      <c r="H986" s="17">
        <f t="shared" ca="1" si="1020"/>
        <v>3668.3806902626256</v>
      </c>
      <c r="I986" s="17">
        <f t="shared" ca="1" si="1020"/>
        <v>3651.1085651589956</v>
      </c>
      <c r="J986" s="17">
        <f t="shared" ca="1" si="1020"/>
        <v>3532.0786099130091</v>
      </c>
      <c r="K986" s="17">
        <f t="shared" ca="1" si="1020"/>
        <v>3502.7411812056607</v>
      </c>
      <c r="L986" s="17">
        <f t="shared" ca="1" si="1020"/>
        <v>3124.4808502509427</v>
      </c>
      <c r="M986" s="17">
        <f t="shared" ca="1" si="1020"/>
        <v>3489.991281382971</v>
      </c>
      <c r="N986" s="17">
        <f t="shared" ca="1" si="1020"/>
        <v>3385.721054805621</v>
      </c>
      <c r="O986" s="11">
        <f t="shared" ca="1" si="1008"/>
        <v>1</v>
      </c>
      <c r="P986" s="17">
        <f t="shared" ca="1" si="1009"/>
        <v>385.72105480562095</v>
      </c>
    </row>
    <row r="987" spans="1:16" x14ac:dyDescent="0.35">
      <c r="A987" s="14">
        <v>974</v>
      </c>
      <c r="B987" s="17">
        <f t="shared" si="1006"/>
        <v>2987</v>
      </c>
      <c r="C987" s="17">
        <f t="shared" ref="C987:N987" ca="1" si="1021">B987*EXP((($E$6-$E$7-0.5*$E$5^2)*$E$8)+($E$5*_xlfn.NORM.S.INV(RAND())*SQRT($E$8)))</f>
        <v>3192.3090319526732</v>
      </c>
      <c r="D987" s="17">
        <f t="shared" ca="1" si="1021"/>
        <v>3034.9944485115611</v>
      </c>
      <c r="E987" s="17">
        <f t="shared" ca="1" si="1021"/>
        <v>3244.3122532605962</v>
      </c>
      <c r="F987" s="17">
        <f t="shared" ca="1" si="1021"/>
        <v>3044.4326697327788</v>
      </c>
      <c r="G987" s="17">
        <f t="shared" ca="1" si="1021"/>
        <v>3234.7184359685352</v>
      </c>
      <c r="H987" s="17">
        <f t="shared" ca="1" si="1021"/>
        <v>3268.1193387476751</v>
      </c>
      <c r="I987" s="17">
        <f t="shared" ca="1" si="1021"/>
        <v>3263.305184545975</v>
      </c>
      <c r="J987" s="17">
        <f t="shared" ca="1" si="1021"/>
        <v>3307.6558137284924</v>
      </c>
      <c r="K987" s="17">
        <f t="shared" ca="1" si="1021"/>
        <v>3316.7060437549076</v>
      </c>
      <c r="L987" s="17">
        <f t="shared" ca="1" si="1021"/>
        <v>3675.9480974993976</v>
      </c>
      <c r="M987" s="17">
        <f t="shared" ca="1" si="1021"/>
        <v>3617.7865490952186</v>
      </c>
      <c r="N987" s="17">
        <f t="shared" ca="1" si="1021"/>
        <v>3676.4911474955647</v>
      </c>
      <c r="O987" s="11">
        <f t="shared" ca="1" si="1008"/>
        <v>1</v>
      </c>
      <c r="P987" s="17">
        <f t="shared" ca="1" si="1009"/>
        <v>676.49114749556475</v>
      </c>
    </row>
    <row r="988" spans="1:16" x14ac:dyDescent="0.35">
      <c r="A988" s="14">
        <v>975</v>
      </c>
      <c r="B988" s="17">
        <f t="shared" si="1006"/>
        <v>2987</v>
      </c>
      <c r="C988" s="17">
        <f t="shared" ref="C988:N988" ca="1" si="1022">B988*EXP((($E$6-$E$7-0.5*$E$5^2)*$E$8)+($E$5*_xlfn.NORM.S.INV(RAND())*SQRT($E$8)))</f>
        <v>2768.6739761412264</v>
      </c>
      <c r="D988" s="17">
        <f t="shared" ca="1" si="1022"/>
        <v>2668.242916839441</v>
      </c>
      <c r="E988" s="17">
        <f t="shared" ca="1" si="1022"/>
        <v>2571.1853982775119</v>
      </c>
      <c r="F988" s="17">
        <f t="shared" ca="1" si="1022"/>
        <v>2668.5976985082866</v>
      </c>
      <c r="G988" s="17">
        <f t="shared" ca="1" si="1022"/>
        <v>2577.4692551997678</v>
      </c>
      <c r="H988" s="17">
        <f t="shared" ca="1" si="1022"/>
        <v>2620.6951081020979</v>
      </c>
      <c r="I988" s="17">
        <f t="shared" ca="1" si="1022"/>
        <v>2618.2968191519467</v>
      </c>
      <c r="J988" s="17">
        <f t="shared" ca="1" si="1022"/>
        <v>2640.7426259720241</v>
      </c>
      <c r="K988" s="17">
        <f t="shared" ca="1" si="1022"/>
        <v>2723.5038814609502</v>
      </c>
      <c r="L988" s="17">
        <f t="shared" ca="1" si="1022"/>
        <v>3098.9869653065862</v>
      </c>
      <c r="M988" s="17">
        <f t="shared" ca="1" si="1022"/>
        <v>3383.4647539818138</v>
      </c>
      <c r="N988" s="17">
        <f t="shared" ca="1" si="1022"/>
        <v>3498.4022849007893</v>
      </c>
      <c r="O988" s="11">
        <f t="shared" ca="1" si="1008"/>
        <v>1</v>
      </c>
      <c r="P988" s="17">
        <f t="shared" ca="1" si="1009"/>
        <v>498.40228490078925</v>
      </c>
    </row>
    <row r="989" spans="1:16" x14ac:dyDescent="0.35">
      <c r="A989" s="14">
        <v>976</v>
      </c>
      <c r="B989" s="17">
        <f t="shared" si="1006"/>
        <v>2987</v>
      </c>
      <c r="C989" s="17">
        <f t="shared" ref="C989:N989" ca="1" si="1023">B989*EXP((($E$6-$E$7-0.5*$E$5^2)*$E$8)+($E$5*_xlfn.NORM.S.INV(RAND())*SQRT($E$8)))</f>
        <v>3072.9365860796142</v>
      </c>
      <c r="D989" s="17">
        <f t="shared" ca="1" si="1023"/>
        <v>3163.978353302196</v>
      </c>
      <c r="E989" s="17">
        <f t="shared" ca="1" si="1023"/>
        <v>3186.4663742701246</v>
      </c>
      <c r="F989" s="17">
        <f t="shared" ca="1" si="1023"/>
        <v>3318.3108934118331</v>
      </c>
      <c r="G989" s="17">
        <f t="shared" ca="1" si="1023"/>
        <v>3403.45975419568</v>
      </c>
      <c r="H989" s="17">
        <f t="shared" ca="1" si="1023"/>
        <v>3794.980693177934</v>
      </c>
      <c r="I989" s="17">
        <f t="shared" ca="1" si="1023"/>
        <v>3684.7245274363672</v>
      </c>
      <c r="J989" s="17">
        <f t="shared" ca="1" si="1023"/>
        <v>3343.0783646528812</v>
      </c>
      <c r="K989" s="17">
        <f t="shared" ca="1" si="1023"/>
        <v>3329.1443126284644</v>
      </c>
      <c r="L989" s="17">
        <f t="shared" ca="1" si="1023"/>
        <v>3289.4586944766884</v>
      </c>
      <c r="M989" s="17">
        <f t="shared" ca="1" si="1023"/>
        <v>3225.1854546409313</v>
      </c>
      <c r="N989" s="17">
        <f t="shared" ca="1" si="1023"/>
        <v>3159.9889949608601</v>
      </c>
      <c r="O989" s="11">
        <f t="shared" ca="1" si="1008"/>
        <v>1</v>
      </c>
      <c r="P989" s="17">
        <f t="shared" ca="1" si="1009"/>
        <v>159.98899496086005</v>
      </c>
    </row>
    <row r="990" spans="1:16" x14ac:dyDescent="0.35">
      <c r="A990" s="14">
        <v>977</v>
      </c>
      <c r="B990" s="17">
        <f t="shared" si="1006"/>
        <v>2987</v>
      </c>
      <c r="C990" s="17">
        <f t="shared" ref="C990:N990" ca="1" si="1024">B990*EXP((($E$6-$E$7-0.5*$E$5^2)*$E$8)+($E$5*_xlfn.NORM.S.INV(RAND())*SQRT($E$8)))</f>
        <v>2894.6529134590523</v>
      </c>
      <c r="D990" s="17">
        <f t="shared" ca="1" si="1024"/>
        <v>2931.9471877839305</v>
      </c>
      <c r="E990" s="17">
        <f t="shared" ca="1" si="1024"/>
        <v>3343.408663304323</v>
      </c>
      <c r="F990" s="17">
        <f t="shared" ca="1" si="1024"/>
        <v>3567.9721092322043</v>
      </c>
      <c r="G990" s="17">
        <f t="shared" ca="1" si="1024"/>
        <v>3231.2115823129357</v>
      </c>
      <c r="H990" s="17">
        <f t="shared" ca="1" si="1024"/>
        <v>3322.817625258685</v>
      </c>
      <c r="I990" s="17">
        <f t="shared" ca="1" si="1024"/>
        <v>3242.948480752761</v>
      </c>
      <c r="J990" s="17">
        <f t="shared" ca="1" si="1024"/>
        <v>3533.41126107013</v>
      </c>
      <c r="K990" s="17">
        <f t="shared" ca="1" si="1024"/>
        <v>3170.8546467044689</v>
      </c>
      <c r="L990" s="17">
        <f t="shared" ca="1" si="1024"/>
        <v>3271.8906078398636</v>
      </c>
      <c r="M990" s="17">
        <f t="shared" ca="1" si="1024"/>
        <v>3445.3353724932372</v>
      </c>
      <c r="N990" s="17">
        <f t="shared" ca="1" si="1024"/>
        <v>3397.5220729500829</v>
      </c>
      <c r="O990" s="11">
        <f t="shared" ca="1" si="1008"/>
        <v>1</v>
      </c>
      <c r="P990" s="17">
        <f t="shared" ca="1" si="1009"/>
        <v>397.52207295008293</v>
      </c>
    </row>
    <row r="991" spans="1:16" x14ac:dyDescent="0.35">
      <c r="A991" s="14">
        <v>978</v>
      </c>
      <c r="B991" s="17">
        <f t="shared" si="1006"/>
        <v>2987</v>
      </c>
      <c r="C991" s="17">
        <f t="shared" ref="C991:N991" ca="1" si="1025">B991*EXP((($E$6-$E$7-0.5*$E$5^2)*$E$8)+($E$5*_xlfn.NORM.S.INV(RAND())*SQRT($E$8)))</f>
        <v>3154.3433272472485</v>
      </c>
      <c r="D991" s="17">
        <f t="shared" ca="1" si="1025"/>
        <v>3224.2561833156051</v>
      </c>
      <c r="E991" s="17">
        <f t="shared" ca="1" si="1025"/>
        <v>3081.1369652693265</v>
      </c>
      <c r="F991" s="17">
        <f t="shared" ca="1" si="1025"/>
        <v>3276.7392717273601</v>
      </c>
      <c r="G991" s="17">
        <f t="shared" ca="1" si="1025"/>
        <v>3242.6772192593226</v>
      </c>
      <c r="H991" s="17">
        <f t="shared" ca="1" si="1025"/>
        <v>3244.1286812990102</v>
      </c>
      <c r="I991" s="17">
        <f t="shared" ca="1" si="1025"/>
        <v>3141.7091996967874</v>
      </c>
      <c r="J991" s="17">
        <f t="shared" ca="1" si="1025"/>
        <v>3126.9075291324903</v>
      </c>
      <c r="K991" s="17">
        <f t="shared" ca="1" si="1025"/>
        <v>3216.828186133881</v>
      </c>
      <c r="L991" s="17">
        <f t="shared" ca="1" si="1025"/>
        <v>3228.2343441630237</v>
      </c>
      <c r="M991" s="17">
        <f t="shared" ca="1" si="1025"/>
        <v>3124.5563031895676</v>
      </c>
      <c r="N991" s="17">
        <f t="shared" ca="1" si="1025"/>
        <v>2995.3665897928513</v>
      </c>
      <c r="O991" s="11">
        <f t="shared" ca="1" si="1008"/>
        <v>0</v>
      </c>
      <c r="P991" s="17">
        <f t="shared" ca="1" si="1009"/>
        <v>0</v>
      </c>
    </row>
    <row r="992" spans="1:16" x14ac:dyDescent="0.35">
      <c r="A992" s="14">
        <v>979</v>
      </c>
      <c r="B992" s="17">
        <f t="shared" si="1006"/>
        <v>2987</v>
      </c>
      <c r="C992" s="17">
        <f t="shared" ref="C992:N992" ca="1" si="1026">B992*EXP((($E$6-$E$7-0.5*$E$5^2)*$E$8)+($E$5*_xlfn.NORM.S.INV(RAND())*SQRT($E$8)))</f>
        <v>3288.0637152023874</v>
      </c>
      <c r="D992" s="17">
        <f t="shared" ca="1" si="1026"/>
        <v>3170.8715401745417</v>
      </c>
      <c r="E992" s="17">
        <f t="shared" ca="1" si="1026"/>
        <v>3429.2254066249989</v>
      </c>
      <c r="F992" s="17">
        <f t="shared" ca="1" si="1026"/>
        <v>3765.6233410601885</v>
      </c>
      <c r="G992" s="17">
        <f t="shared" ca="1" si="1026"/>
        <v>3600.7536560157</v>
      </c>
      <c r="H992" s="17">
        <f t="shared" ca="1" si="1026"/>
        <v>3699.2656591223026</v>
      </c>
      <c r="I992" s="17">
        <f t="shared" ca="1" si="1026"/>
        <v>3744.5124043459236</v>
      </c>
      <c r="J992" s="17">
        <f t="shared" ca="1" si="1026"/>
        <v>3829.0521115189886</v>
      </c>
      <c r="K992" s="17">
        <f t="shared" ca="1" si="1026"/>
        <v>3972.9950665986389</v>
      </c>
      <c r="L992" s="17">
        <f t="shared" ca="1" si="1026"/>
        <v>3950.9042118558109</v>
      </c>
      <c r="M992" s="17">
        <f t="shared" ca="1" si="1026"/>
        <v>3746.6720504121286</v>
      </c>
      <c r="N992" s="17">
        <f t="shared" ca="1" si="1026"/>
        <v>3835.3394325262052</v>
      </c>
      <c r="O992" s="11">
        <f t="shared" ca="1" si="1008"/>
        <v>1</v>
      </c>
      <c r="P992" s="17">
        <f t="shared" ca="1" si="1009"/>
        <v>835.3394325262052</v>
      </c>
    </row>
    <row r="993" spans="1:16" x14ac:dyDescent="0.35">
      <c r="A993" s="14">
        <v>980</v>
      </c>
      <c r="B993" s="17">
        <f t="shared" si="1006"/>
        <v>2987</v>
      </c>
      <c r="C993" s="17">
        <f t="shared" ref="C993:N993" ca="1" si="1027">B993*EXP((($E$6-$E$7-0.5*$E$5^2)*$E$8)+($E$5*_xlfn.NORM.S.INV(RAND())*SQRT($E$8)))</f>
        <v>2885.7868445937575</v>
      </c>
      <c r="D993" s="17">
        <f t="shared" ca="1" si="1027"/>
        <v>3074.6381767133403</v>
      </c>
      <c r="E993" s="17">
        <f t="shared" ca="1" si="1027"/>
        <v>2904.1090466233309</v>
      </c>
      <c r="F993" s="17">
        <f t="shared" ca="1" si="1027"/>
        <v>2824.3585975352958</v>
      </c>
      <c r="G993" s="17">
        <f t="shared" ca="1" si="1027"/>
        <v>2859.6641235778775</v>
      </c>
      <c r="H993" s="17">
        <f t="shared" ca="1" si="1027"/>
        <v>2634.3963416893503</v>
      </c>
      <c r="I993" s="17">
        <f t="shared" ca="1" si="1027"/>
        <v>2658.7573020196783</v>
      </c>
      <c r="J993" s="17">
        <f t="shared" ca="1" si="1027"/>
        <v>2722.165204321283</v>
      </c>
      <c r="K993" s="17">
        <f t="shared" ca="1" si="1027"/>
        <v>2940.5586674836004</v>
      </c>
      <c r="L993" s="17">
        <f t="shared" ca="1" si="1027"/>
        <v>2860.4165775809442</v>
      </c>
      <c r="M993" s="17">
        <f t="shared" ca="1" si="1027"/>
        <v>2616.7798110965941</v>
      </c>
      <c r="N993" s="17">
        <f t="shared" ca="1" si="1027"/>
        <v>2590.8460905042612</v>
      </c>
      <c r="O993" s="11">
        <f t="shared" ca="1" si="1008"/>
        <v>0</v>
      </c>
      <c r="P993" s="17">
        <f t="shared" ca="1" si="1009"/>
        <v>0</v>
      </c>
    </row>
    <row r="994" spans="1:16" x14ac:dyDescent="0.35">
      <c r="A994" s="14">
        <v>981</v>
      </c>
      <c r="B994" s="17">
        <f t="shared" si="1006"/>
        <v>2987</v>
      </c>
      <c r="C994" s="17">
        <f t="shared" ref="C994:N994" ca="1" si="1028">B994*EXP((($E$6-$E$7-0.5*$E$5^2)*$E$8)+($E$5*_xlfn.NORM.S.INV(RAND())*SQRT($E$8)))</f>
        <v>3105.2581824951126</v>
      </c>
      <c r="D994" s="17">
        <f t="shared" ca="1" si="1028"/>
        <v>3211.8863417022126</v>
      </c>
      <c r="E994" s="17">
        <f t="shared" ca="1" si="1028"/>
        <v>3213.1417803800059</v>
      </c>
      <c r="F994" s="17">
        <f t="shared" ca="1" si="1028"/>
        <v>3312.9194659637442</v>
      </c>
      <c r="G994" s="17">
        <f t="shared" ca="1" si="1028"/>
        <v>3497.167712213196</v>
      </c>
      <c r="H994" s="17">
        <f t="shared" ca="1" si="1028"/>
        <v>3382.2833780182518</v>
      </c>
      <c r="I994" s="17">
        <f t="shared" ca="1" si="1028"/>
        <v>3304.3508246022911</v>
      </c>
      <c r="J994" s="17">
        <f t="shared" ca="1" si="1028"/>
        <v>3185.9699317095128</v>
      </c>
      <c r="K994" s="17">
        <f t="shared" ca="1" si="1028"/>
        <v>3140.1284335984606</v>
      </c>
      <c r="L994" s="17">
        <f t="shared" ca="1" si="1028"/>
        <v>3039.8700529226317</v>
      </c>
      <c r="M994" s="17">
        <f t="shared" ca="1" si="1028"/>
        <v>3255.8007127740234</v>
      </c>
      <c r="N994" s="17">
        <f t="shared" ca="1" si="1028"/>
        <v>3351.1360341786635</v>
      </c>
      <c r="O994" s="11">
        <f t="shared" ca="1" si="1008"/>
        <v>1</v>
      </c>
      <c r="P994" s="17">
        <f t="shared" ca="1" si="1009"/>
        <v>351.13603417866352</v>
      </c>
    </row>
    <row r="995" spans="1:16" x14ac:dyDescent="0.35">
      <c r="A995" s="14">
        <v>982</v>
      </c>
      <c r="B995" s="17">
        <f t="shared" si="1006"/>
        <v>2987</v>
      </c>
      <c r="C995" s="17">
        <f t="shared" ref="C995:N995" ca="1" si="1029">B995*EXP((($E$6-$E$7-0.5*$E$5^2)*$E$8)+($E$5*_xlfn.NORM.S.INV(RAND())*SQRT($E$8)))</f>
        <v>2936.7566199842599</v>
      </c>
      <c r="D995" s="17">
        <f t="shared" ca="1" si="1029"/>
        <v>3022.2639631666034</v>
      </c>
      <c r="E995" s="17">
        <f t="shared" ca="1" si="1029"/>
        <v>3080.3022515884982</v>
      </c>
      <c r="F995" s="17">
        <f t="shared" ca="1" si="1029"/>
        <v>3326.3731654502958</v>
      </c>
      <c r="G995" s="17">
        <f t="shared" ca="1" si="1029"/>
        <v>3303.7745671571047</v>
      </c>
      <c r="H995" s="17">
        <f t="shared" ca="1" si="1029"/>
        <v>3231.3165762488052</v>
      </c>
      <c r="I995" s="17">
        <f t="shared" ca="1" si="1029"/>
        <v>3193.3926640990253</v>
      </c>
      <c r="J995" s="17">
        <f t="shared" ca="1" si="1029"/>
        <v>3129.3685299220729</v>
      </c>
      <c r="K995" s="17">
        <f t="shared" ca="1" si="1029"/>
        <v>3524.2493939113278</v>
      </c>
      <c r="L995" s="17">
        <f t="shared" ca="1" si="1029"/>
        <v>3624.5070350904907</v>
      </c>
      <c r="M995" s="17">
        <f t="shared" ca="1" si="1029"/>
        <v>3411.2854641718791</v>
      </c>
      <c r="N995" s="17">
        <f t="shared" ca="1" si="1029"/>
        <v>3657.4341661856797</v>
      </c>
      <c r="O995" s="11">
        <f t="shared" ca="1" si="1008"/>
        <v>1</v>
      </c>
      <c r="P995" s="17">
        <f t="shared" ca="1" si="1009"/>
        <v>657.43416618567971</v>
      </c>
    </row>
    <row r="996" spans="1:16" x14ac:dyDescent="0.35">
      <c r="A996" s="14">
        <v>983</v>
      </c>
      <c r="B996" s="17">
        <f t="shared" si="1006"/>
        <v>2987</v>
      </c>
      <c r="C996" s="17">
        <f t="shared" ref="C996:N996" ca="1" si="1030">B996*EXP((($E$6-$E$7-0.5*$E$5^2)*$E$8)+($E$5*_xlfn.NORM.S.INV(RAND())*SQRT($E$8)))</f>
        <v>3112.3451406938698</v>
      </c>
      <c r="D996" s="17">
        <f t="shared" ca="1" si="1030"/>
        <v>3230.9722679123129</v>
      </c>
      <c r="E996" s="17">
        <f t="shared" ca="1" si="1030"/>
        <v>3350.1130013252432</v>
      </c>
      <c r="F996" s="17">
        <f t="shared" ca="1" si="1030"/>
        <v>3873.3349296387978</v>
      </c>
      <c r="G996" s="17">
        <f t="shared" ca="1" si="1030"/>
        <v>4072.9918174137679</v>
      </c>
      <c r="H996" s="17">
        <f t="shared" ca="1" si="1030"/>
        <v>4054.8854443397613</v>
      </c>
      <c r="I996" s="17">
        <f t="shared" ca="1" si="1030"/>
        <v>4085.9245250394488</v>
      </c>
      <c r="J996" s="17">
        <f t="shared" ca="1" si="1030"/>
        <v>4141.5207630084815</v>
      </c>
      <c r="K996" s="17">
        <f t="shared" ca="1" si="1030"/>
        <v>4355.9944668772359</v>
      </c>
      <c r="L996" s="17">
        <f t="shared" ca="1" si="1030"/>
        <v>4353.6239289837968</v>
      </c>
      <c r="M996" s="17">
        <f t="shared" ca="1" si="1030"/>
        <v>4395.3796989477851</v>
      </c>
      <c r="N996" s="17">
        <f t="shared" ca="1" si="1030"/>
        <v>4389.0628389370522</v>
      </c>
      <c r="O996" s="11">
        <f t="shared" ca="1" si="1008"/>
        <v>1</v>
      </c>
      <c r="P996" s="17">
        <f t="shared" ca="1" si="1009"/>
        <v>1389.0628389370522</v>
      </c>
    </row>
    <row r="997" spans="1:16" x14ac:dyDescent="0.35">
      <c r="A997" s="14">
        <v>984</v>
      </c>
      <c r="B997" s="17">
        <f t="shared" si="1006"/>
        <v>2987</v>
      </c>
      <c r="C997" s="17">
        <f t="shared" ref="C997:N997" ca="1" si="1031">B997*EXP((($E$6-$E$7-0.5*$E$5^2)*$E$8)+($E$5*_xlfn.NORM.S.INV(RAND())*SQRT($E$8)))</f>
        <v>3007.4350507429344</v>
      </c>
      <c r="D997" s="17">
        <f t="shared" ca="1" si="1031"/>
        <v>2903.2486135944055</v>
      </c>
      <c r="E997" s="17">
        <f t="shared" ca="1" si="1031"/>
        <v>3181.4682651089374</v>
      </c>
      <c r="F997" s="17">
        <f t="shared" ca="1" si="1031"/>
        <v>3043.3538341266603</v>
      </c>
      <c r="G997" s="17">
        <f t="shared" ca="1" si="1031"/>
        <v>2931.182717550545</v>
      </c>
      <c r="H997" s="17">
        <f t="shared" ca="1" si="1031"/>
        <v>2760.3156078780898</v>
      </c>
      <c r="I997" s="17">
        <f t="shared" ca="1" si="1031"/>
        <v>2884.1969445480522</v>
      </c>
      <c r="J997" s="17">
        <f t="shared" ca="1" si="1031"/>
        <v>2981.281556383291</v>
      </c>
      <c r="K997" s="17">
        <f t="shared" ca="1" si="1031"/>
        <v>2551.6582559834078</v>
      </c>
      <c r="L997" s="17">
        <f t="shared" ca="1" si="1031"/>
        <v>2591.0299493623329</v>
      </c>
      <c r="M997" s="17">
        <f t="shared" ca="1" si="1031"/>
        <v>2560.3105052533219</v>
      </c>
      <c r="N997" s="17">
        <f t="shared" ca="1" si="1031"/>
        <v>3049.9250630787365</v>
      </c>
      <c r="O997" s="11">
        <f t="shared" ca="1" si="1008"/>
        <v>1</v>
      </c>
      <c r="P997" s="17">
        <f t="shared" ca="1" si="1009"/>
        <v>49.925063078736457</v>
      </c>
    </row>
    <row r="998" spans="1:16" x14ac:dyDescent="0.35">
      <c r="A998" s="14">
        <v>985</v>
      </c>
      <c r="B998" s="17">
        <f t="shared" si="1006"/>
        <v>2987</v>
      </c>
      <c r="C998" s="17">
        <f t="shared" ref="C998:N998" ca="1" si="1032">B998*EXP((($E$6-$E$7-0.5*$E$5^2)*$E$8)+($E$5*_xlfn.NORM.S.INV(RAND())*SQRT($E$8)))</f>
        <v>2740.1619891197079</v>
      </c>
      <c r="D998" s="17">
        <f t="shared" ca="1" si="1032"/>
        <v>2910.2832945695122</v>
      </c>
      <c r="E998" s="17">
        <f t="shared" ca="1" si="1032"/>
        <v>2904.2345968301147</v>
      </c>
      <c r="F998" s="17">
        <f t="shared" ca="1" si="1032"/>
        <v>2737.2076855228966</v>
      </c>
      <c r="G998" s="17">
        <f t="shared" ca="1" si="1032"/>
        <v>2786.730827099881</v>
      </c>
      <c r="H998" s="17">
        <f t="shared" ca="1" si="1032"/>
        <v>2736.8593959920777</v>
      </c>
      <c r="I998" s="17">
        <f t="shared" ca="1" si="1032"/>
        <v>2886.6253138037728</v>
      </c>
      <c r="J998" s="17">
        <f t="shared" ca="1" si="1032"/>
        <v>3053.8648092160688</v>
      </c>
      <c r="K998" s="17">
        <f t="shared" ca="1" si="1032"/>
        <v>2892.9519668052203</v>
      </c>
      <c r="L998" s="17">
        <f t="shared" ca="1" si="1032"/>
        <v>2664.7112098130847</v>
      </c>
      <c r="M998" s="17">
        <f t="shared" ca="1" si="1032"/>
        <v>2673.2985976986029</v>
      </c>
      <c r="N998" s="17">
        <f t="shared" ca="1" si="1032"/>
        <v>2810.0253280095608</v>
      </c>
      <c r="O998" s="11">
        <f t="shared" ca="1" si="1008"/>
        <v>0</v>
      </c>
      <c r="P998" s="17">
        <f t="shared" ca="1" si="1009"/>
        <v>0</v>
      </c>
    </row>
    <row r="999" spans="1:16" x14ac:dyDescent="0.35">
      <c r="A999" s="14">
        <v>986</v>
      </c>
      <c r="B999" s="17">
        <f t="shared" si="1006"/>
        <v>2987</v>
      </c>
      <c r="C999" s="17">
        <f t="shared" ref="C999:N999" ca="1" si="1033">B999*EXP((($E$6-$E$7-0.5*$E$5^2)*$E$8)+($E$5*_xlfn.NORM.S.INV(RAND())*SQRT($E$8)))</f>
        <v>3141.7161758156972</v>
      </c>
      <c r="D999" s="17">
        <f t="shared" ca="1" si="1033"/>
        <v>3101.8690696924664</v>
      </c>
      <c r="E999" s="17">
        <f t="shared" ca="1" si="1033"/>
        <v>3137.2805731090507</v>
      </c>
      <c r="F999" s="17">
        <f t="shared" ca="1" si="1033"/>
        <v>3145.6907588513977</v>
      </c>
      <c r="G999" s="17">
        <f t="shared" ca="1" si="1033"/>
        <v>3355.2635644283064</v>
      </c>
      <c r="H999" s="17">
        <f t="shared" ca="1" si="1033"/>
        <v>3931.2923330978883</v>
      </c>
      <c r="I999" s="17">
        <f t="shared" ca="1" si="1033"/>
        <v>4483.5867748555784</v>
      </c>
      <c r="J999" s="17">
        <f t="shared" ca="1" si="1033"/>
        <v>4696.8637395885235</v>
      </c>
      <c r="K999" s="17">
        <f t="shared" ca="1" si="1033"/>
        <v>4435.2055996457393</v>
      </c>
      <c r="L999" s="17">
        <f t="shared" ca="1" si="1033"/>
        <v>4571.9651140047281</v>
      </c>
      <c r="M999" s="17">
        <f t="shared" ca="1" si="1033"/>
        <v>4317.965979087332</v>
      </c>
      <c r="N999" s="17">
        <f t="shared" ca="1" si="1033"/>
        <v>4389.7358480553758</v>
      </c>
      <c r="O999" s="11">
        <f t="shared" ca="1" si="1008"/>
        <v>1</v>
      </c>
      <c r="P999" s="17">
        <f t="shared" ca="1" si="1009"/>
        <v>1389.7358480553758</v>
      </c>
    </row>
    <row r="1000" spans="1:16" x14ac:dyDescent="0.35">
      <c r="A1000" s="14">
        <v>987</v>
      </c>
      <c r="B1000" s="17">
        <f t="shared" si="1006"/>
        <v>2987</v>
      </c>
      <c r="C1000" s="17">
        <f t="shared" ref="C1000:N1000" ca="1" si="1034">B1000*EXP((($E$6-$E$7-0.5*$E$5^2)*$E$8)+($E$5*_xlfn.NORM.S.INV(RAND())*SQRT($E$8)))</f>
        <v>3076.5347133721557</v>
      </c>
      <c r="D1000" s="17">
        <f t="shared" ca="1" si="1034"/>
        <v>2997.5301752707319</v>
      </c>
      <c r="E1000" s="17">
        <f t="shared" ca="1" si="1034"/>
        <v>2790.809730738185</v>
      </c>
      <c r="F1000" s="17">
        <f t="shared" ca="1" si="1034"/>
        <v>2626.2582643646369</v>
      </c>
      <c r="G1000" s="17">
        <f t="shared" ca="1" si="1034"/>
        <v>2584.6111140751127</v>
      </c>
      <c r="H1000" s="17">
        <f t="shared" ca="1" si="1034"/>
        <v>2436.6615258317324</v>
      </c>
      <c r="I1000" s="17">
        <f t="shared" ca="1" si="1034"/>
        <v>2127.3068527586024</v>
      </c>
      <c r="J1000" s="17">
        <f t="shared" ca="1" si="1034"/>
        <v>2098.5955732998755</v>
      </c>
      <c r="K1000" s="17">
        <f t="shared" ca="1" si="1034"/>
        <v>2377.6337422363376</v>
      </c>
      <c r="L1000" s="17">
        <f t="shared" ca="1" si="1034"/>
        <v>2333.4119616554526</v>
      </c>
      <c r="M1000" s="17">
        <f t="shared" ca="1" si="1034"/>
        <v>2095.3732923749199</v>
      </c>
      <c r="N1000" s="17">
        <f t="shared" ca="1" si="1034"/>
        <v>2302.8873998305562</v>
      </c>
      <c r="O1000" s="11">
        <f t="shared" ca="1" si="1008"/>
        <v>0</v>
      </c>
      <c r="P1000" s="17">
        <f t="shared" ca="1" si="1009"/>
        <v>0</v>
      </c>
    </row>
    <row r="1001" spans="1:16" x14ac:dyDescent="0.35">
      <c r="A1001" s="14">
        <v>988</v>
      </c>
      <c r="B1001" s="17">
        <f t="shared" si="1006"/>
        <v>2987</v>
      </c>
      <c r="C1001" s="17">
        <f t="shared" ref="C1001:N1001" ca="1" si="1035">B1001*EXP((($E$6-$E$7-0.5*$E$5^2)*$E$8)+($E$5*_xlfn.NORM.S.INV(RAND())*SQRT($E$8)))</f>
        <v>3289.0446022232359</v>
      </c>
      <c r="D1001" s="17">
        <f t="shared" ca="1" si="1035"/>
        <v>3427.5994751768394</v>
      </c>
      <c r="E1001" s="17">
        <f t="shared" ca="1" si="1035"/>
        <v>3310.5833217046188</v>
      </c>
      <c r="F1001" s="17">
        <f t="shared" ca="1" si="1035"/>
        <v>3441.1492028053972</v>
      </c>
      <c r="G1001" s="17">
        <f t="shared" ca="1" si="1035"/>
        <v>3711.8593463157358</v>
      </c>
      <c r="H1001" s="17">
        <f t="shared" ca="1" si="1035"/>
        <v>3545.020990210794</v>
      </c>
      <c r="I1001" s="17">
        <f t="shared" ca="1" si="1035"/>
        <v>3701.8502800510755</v>
      </c>
      <c r="J1001" s="17">
        <f t="shared" ca="1" si="1035"/>
        <v>3378.3360330237697</v>
      </c>
      <c r="K1001" s="17">
        <f t="shared" ca="1" si="1035"/>
        <v>3508.2350585499566</v>
      </c>
      <c r="L1001" s="17">
        <f t="shared" ca="1" si="1035"/>
        <v>3326.9156439686317</v>
      </c>
      <c r="M1001" s="17">
        <f t="shared" ca="1" si="1035"/>
        <v>3407.2068102118956</v>
      </c>
      <c r="N1001" s="17">
        <f t="shared" ca="1" si="1035"/>
        <v>3462.9459548672585</v>
      </c>
      <c r="O1001" s="11">
        <f t="shared" ca="1" si="1008"/>
        <v>1</v>
      </c>
      <c r="P1001" s="17">
        <f t="shared" ca="1" si="1009"/>
        <v>462.94595486725848</v>
      </c>
    </row>
    <row r="1002" spans="1:16" x14ac:dyDescent="0.35">
      <c r="A1002" s="14">
        <v>989</v>
      </c>
      <c r="B1002" s="17">
        <f t="shared" si="1006"/>
        <v>2987</v>
      </c>
      <c r="C1002" s="17">
        <f t="shared" ref="C1002:N1002" ca="1" si="1036">B1002*EXP((($E$6-$E$7-0.5*$E$5^2)*$E$8)+($E$5*_xlfn.NORM.S.INV(RAND())*SQRT($E$8)))</f>
        <v>2952.8697518479498</v>
      </c>
      <c r="D1002" s="17">
        <f t="shared" ca="1" si="1036"/>
        <v>2907.557163705409</v>
      </c>
      <c r="E1002" s="17">
        <f t="shared" ca="1" si="1036"/>
        <v>2964.749032479735</v>
      </c>
      <c r="F1002" s="17">
        <f t="shared" ca="1" si="1036"/>
        <v>2976.9508317305954</v>
      </c>
      <c r="G1002" s="17">
        <f t="shared" ca="1" si="1036"/>
        <v>2816.3980333433183</v>
      </c>
      <c r="H1002" s="17">
        <f t="shared" ca="1" si="1036"/>
        <v>2838.7799178111313</v>
      </c>
      <c r="I1002" s="17">
        <f t="shared" ca="1" si="1036"/>
        <v>2807.4063634230083</v>
      </c>
      <c r="J1002" s="17">
        <f t="shared" ca="1" si="1036"/>
        <v>2685.4525302725324</v>
      </c>
      <c r="K1002" s="17">
        <f t="shared" ca="1" si="1036"/>
        <v>2858.4808457169534</v>
      </c>
      <c r="L1002" s="17">
        <f t="shared" ca="1" si="1036"/>
        <v>2975.8990540328791</v>
      </c>
      <c r="M1002" s="17">
        <f t="shared" ca="1" si="1036"/>
        <v>3263.7300066346393</v>
      </c>
      <c r="N1002" s="17">
        <f t="shared" ca="1" si="1036"/>
        <v>3311.5381572681363</v>
      </c>
      <c r="O1002" s="11">
        <f t="shared" ca="1" si="1008"/>
        <v>1</v>
      </c>
      <c r="P1002" s="17">
        <f t="shared" ca="1" si="1009"/>
        <v>311.53815726813627</v>
      </c>
    </row>
    <row r="1003" spans="1:16" x14ac:dyDescent="0.35">
      <c r="A1003" s="14">
        <v>990</v>
      </c>
      <c r="B1003" s="17">
        <f t="shared" si="1006"/>
        <v>2987</v>
      </c>
      <c r="C1003" s="17">
        <f t="shared" ref="C1003:N1003" ca="1" si="1037">B1003*EXP((($E$6-$E$7-0.5*$E$5^2)*$E$8)+($E$5*_xlfn.NORM.S.INV(RAND())*SQRT($E$8)))</f>
        <v>3217.2649977819415</v>
      </c>
      <c r="D1003" s="17">
        <f t="shared" ca="1" si="1037"/>
        <v>3471.4443464236838</v>
      </c>
      <c r="E1003" s="17">
        <f t="shared" ca="1" si="1037"/>
        <v>3305.7968332934583</v>
      </c>
      <c r="F1003" s="17">
        <f t="shared" ca="1" si="1037"/>
        <v>3200.5409062423055</v>
      </c>
      <c r="G1003" s="17">
        <f t="shared" ca="1" si="1037"/>
        <v>3290.3584473913593</v>
      </c>
      <c r="H1003" s="17">
        <f t="shared" ca="1" si="1037"/>
        <v>3357.6198255802169</v>
      </c>
      <c r="I1003" s="17">
        <f t="shared" ca="1" si="1037"/>
        <v>3872.9220642771297</v>
      </c>
      <c r="J1003" s="17">
        <f t="shared" ca="1" si="1037"/>
        <v>3759.1582736587516</v>
      </c>
      <c r="K1003" s="17">
        <f t="shared" ca="1" si="1037"/>
        <v>3613.3558574209733</v>
      </c>
      <c r="L1003" s="17">
        <f t="shared" ca="1" si="1037"/>
        <v>3585.5481210594976</v>
      </c>
      <c r="M1003" s="17">
        <f t="shared" ca="1" si="1037"/>
        <v>3496.8761659793868</v>
      </c>
      <c r="N1003" s="17">
        <f t="shared" ca="1" si="1037"/>
        <v>3286.1853788101253</v>
      </c>
      <c r="O1003" s="11">
        <f t="shared" ca="1" si="1008"/>
        <v>1</v>
      </c>
      <c r="P1003" s="17">
        <f t="shared" ca="1" si="1009"/>
        <v>286.18537881012526</v>
      </c>
    </row>
    <row r="1004" spans="1:16" x14ac:dyDescent="0.35">
      <c r="A1004" s="14">
        <v>991</v>
      </c>
      <c r="B1004" s="17">
        <f t="shared" si="1006"/>
        <v>2987</v>
      </c>
      <c r="C1004" s="17">
        <f t="shared" ref="C1004:N1004" ca="1" si="1038">B1004*EXP((($E$6-$E$7-0.5*$E$5^2)*$E$8)+($E$5*_xlfn.NORM.S.INV(RAND())*SQRT($E$8)))</f>
        <v>2957.4041986609318</v>
      </c>
      <c r="D1004" s="17">
        <f t="shared" ca="1" si="1038"/>
        <v>3096.9875266613421</v>
      </c>
      <c r="E1004" s="17">
        <f t="shared" ca="1" si="1038"/>
        <v>3128.6418246572703</v>
      </c>
      <c r="F1004" s="17">
        <f t="shared" ca="1" si="1038"/>
        <v>3274.4531044796099</v>
      </c>
      <c r="G1004" s="17">
        <f t="shared" ca="1" si="1038"/>
        <v>3360.430681648425</v>
      </c>
      <c r="H1004" s="17">
        <f t="shared" ca="1" si="1038"/>
        <v>3462.1606144042303</v>
      </c>
      <c r="I1004" s="17">
        <f t="shared" ca="1" si="1038"/>
        <v>3017.9402327282896</v>
      </c>
      <c r="J1004" s="17">
        <f t="shared" ca="1" si="1038"/>
        <v>2922.6099424504782</v>
      </c>
      <c r="K1004" s="17">
        <f t="shared" ca="1" si="1038"/>
        <v>3272.892351984287</v>
      </c>
      <c r="L1004" s="17">
        <f t="shared" ca="1" si="1038"/>
        <v>3298.4853182061656</v>
      </c>
      <c r="M1004" s="17">
        <f t="shared" ca="1" si="1038"/>
        <v>3364.0637435802191</v>
      </c>
      <c r="N1004" s="17">
        <f t="shared" ca="1" si="1038"/>
        <v>3481.9806529190432</v>
      </c>
      <c r="O1004" s="11">
        <f t="shared" ca="1" si="1008"/>
        <v>1</v>
      </c>
      <c r="P1004" s="17">
        <f t="shared" ca="1" si="1009"/>
        <v>481.98065291904322</v>
      </c>
    </row>
    <row r="1005" spans="1:16" x14ac:dyDescent="0.35">
      <c r="A1005" s="14">
        <v>992</v>
      </c>
      <c r="B1005" s="17">
        <f t="shared" si="1006"/>
        <v>2987</v>
      </c>
      <c r="C1005" s="17">
        <f t="shared" ref="C1005:N1005" ca="1" si="1039">B1005*EXP((($E$6-$E$7-0.5*$E$5^2)*$E$8)+($E$5*_xlfn.NORM.S.INV(RAND())*SQRT($E$8)))</f>
        <v>2709.861391463397</v>
      </c>
      <c r="D1005" s="17">
        <f t="shared" ca="1" si="1039"/>
        <v>2720.472342502474</v>
      </c>
      <c r="E1005" s="17">
        <f t="shared" ca="1" si="1039"/>
        <v>2718.4807355049966</v>
      </c>
      <c r="F1005" s="17">
        <f t="shared" ca="1" si="1039"/>
        <v>2690.4533295829247</v>
      </c>
      <c r="G1005" s="17">
        <f t="shared" ca="1" si="1039"/>
        <v>2635.3336271465723</v>
      </c>
      <c r="H1005" s="17">
        <f t="shared" ca="1" si="1039"/>
        <v>2925.9781193508593</v>
      </c>
      <c r="I1005" s="17">
        <f t="shared" ca="1" si="1039"/>
        <v>3045.9963610738137</v>
      </c>
      <c r="J1005" s="17">
        <f t="shared" ca="1" si="1039"/>
        <v>3024.5472436037098</v>
      </c>
      <c r="K1005" s="17">
        <f t="shared" ca="1" si="1039"/>
        <v>3260.6563499714098</v>
      </c>
      <c r="L1005" s="17">
        <f t="shared" ca="1" si="1039"/>
        <v>3479.3674030658303</v>
      </c>
      <c r="M1005" s="17">
        <f t="shared" ca="1" si="1039"/>
        <v>3593.3690276497823</v>
      </c>
      <c r="N1005" s="17">
        <f t="shared" ca="1" si="1039"/>
        <v>3706.3208630993413</v>
      </c>
      <c r="O1005" s="11">
        <f t="shared" ca="1" si="1008"/>
        <v>1</v>
      </c>
      <c r="P1005" s="17">
        <f t="shared" ca="1" si="1009"/>
        <v>706.3208630993413</v>
      </c>
    </row>
    <row r="1006" spans="1:16" x14ac:dyDescent="0.35">
      <c r="A1006" s="14">
        <v>993</v>
      </c>
      <c r="B1006" s="17">
        <f t="shared" si="1006"/>
        <v>2987</v>
      </c>
      <c r="C1006" s="17">
        <f t="shared" ref="C1006:N1006" ca="1" si="1040">B1006*EXP((($E$6-$E$7-0.5*$E$5^2)*$E$8)+($E$5*_xlfn.NORM.S.INV(RAND())*SQRT($E$8)))</f>
        <v>3145.1900443732729</v>
      </c>
      <c r="D1006" s="17">
        <f t="shared" ca="1" si="1040"/>
        <v>3247.0060149523497</v>
      </c>
      <c r="E1006" s="17">
        <f t="shared" ca="1" si="1040"/>
        <v>3614.4786478433257</v>
      </c>
      <c r="F1006" s="17">
        <f t="shared" ca="1" si="1040"/>
        <v>3371.0546775356347</v>
      </c>
      <c r="G1006" s="17">
        <f t="shared" ca="1" si="1040"/>
        <v>3562.7833752633701</v>
      </c>
      <c r="H1006" s="17">
        <f t="shared" ca="1" si="1040"/>
        <v>3533.3013920725002</v>
      </c>
      <c r="I1006" s="17">
        <f t="shared" ca="1" si="1040"/>
        <v>3875.4917269638458</v>
      </c>
      <c r="J1006" s="17">
        <f t="shared" ca="1" si="1040"/>
        <v>4333.8062441500233</v>
      </c>
      <c r="K1006" s="17">
        <f t="shared" ca="1" si="1040"/>
        <v>4613.1311348831287</v>
      </c>
      <c r="L1006" s="17">
        <f t="shared" ca="1" si="1040"/>
        <v>4765.7975086537626</v>
      </c>
      <c r="M1006" s="17">
        <f t="shared" ca="1" si="1040"/>
        <v>4482.3857524125751</v>
      </c>
      <c r="N1006" s="17">
        <f t="shared" ca="1" si="1040"/>
        <v>4037.8567333337674</v>
      </c>
      <c r="O1006" s="11">
        <f t="shared" ca="1" si="1008"/>
        <v>1</v>
      </c>
      <c r="P1006" s="17">
        <f t="shared" ca="1" si="1009"/>
        <v>1037.8567333337674</v>
      </c>
    </row>
    <row r="1007" spans="1:16" x14ac:dyDescent="0.35">
      <c r="A1007" s="14">
        <v>994</v>
      </c>
      <c r="B1007" s="17">
        <f t="shared" si="1006"/>
        <v>2987</v>
      </c>
      <c r="C1007" s="17">
        <f t="shared" ref="C1007:N1007" ca="1" si="1041">B1007*EXP((($E$6-$E$7-0.5*$E$5^2)*$E$8)+($E$5*_xlfn.NORM.S.INV(RAND())*SQRT($E$8)))</f>
        <v>3299.558807681457</v>
      </c>
      <c r="D1007" s="17">
        <f t="shared" ca="1" si="1041"/>
        <v>3479.0825985561787</v>
      </c>
      <c r="E1007" s="17">
        <f t="shared" ca="1" si="1041"/>
        <v>3433.2788855977724</v>
      </c>
      <c r="F1007" s="17">
        <f t="shared" ca="1" si="1041"/>
        <v>3550.1755274470279</v>
      </c>
      <c r="G1007" s="17">
        <f t="shared" ca="1" si="1041"/>
        <v>3757.3921060665239</v>
      </c>
      <c r="H1007" s="17">
        <f t="shared" ca="1" si="1041"/>
        <v>3968.0862497953981</v>
      </c>
      <c r="I1007" s="17">
        <f t="shared" ca="1" si="1041"/>
        <v>4079.7505472315229</v>
      </c>
      <c r="J1007" s="17">
        <f t="shared" ca="1" si="1041"/>
        <v>4184.7204271778774</v>
      </c>
      <c r="K1007" s="17">
        <f t="shared" ca="1" si="1041"/>
        <v>4547.6987794878651</v>
      </c>
      <c r="L1007" s="17">
        <f t="shared" ca="1" si="1041"/>
        <v>4373.8983614330073</v>
      </c>
      <c r="M1007" s="17">
        <f t="shared" ca="1" si="1041"/>
        <v>4498.1982533993441</v>
      </c>
      <c r="N1007" s="17">
        <f t="shared" ca="1" si="1041"/>
        <v>4412.5904291535453</v>
      </c>
      <c r="O1007" s="11">
        <f t="shared" ca="1" si="1008"/>
        <v>1</v>
      </c>
      <c r="P1007" s="17">
        <f t="shared" ca="1" si="1009"/>
        <v>1412.5904291535453</v>
      </c>
    </row>
    <row r="1008" spans="1:16" x14ac:dyDescent="0.35">
      <c r="A1008" s="14">
        <v>995</v>
      </c>
      <c r="B1008" s="17">
        <f t="shared" si="1006"/>
        <v>2987</v>
      </c>
      <c r="C1008" s="17">
        <f t="shared" ref="C1008:N1008" ca="1" si="1042">B1008*EXP((($E$6-$E$7-0.5*$E$5^2)*$E$8)+($E$5*_xlfn.NORM.S.INV(RAND())*SQRT($E$8)))</f>
        <v>3241.393033126466</v>
      </c>
      <c r="D1008" s="17">
        <f t="shared" ca="1" si="1042"/>
        <v>3009.1417904824771</v>
      </c>
      <c r="E1008" s="17">
        <f t="shared" ca="1" si="1042"/>
        <v>2883.2757619134027</v>
      </c>
      <c r="F1008" s="17">
        <f t="shared" ca="1" si="1042"/>
        <v>3098.4314908657225</v>
      </c>
      <c r="G1008" s="17">
        <f t="shared" ca="1" si="1042"/>
        <v>3388.7345177913076</v>
      </c>
      <c r="H1008" s="17">
        <f t="shared" ca="1" si="1042"/>
        <v>3565.030371487203</v>
      </c>
      <c r="I1008" s="17">
        <f t="shared" ca="1" si="1042"/>
        <v>3653.7627227131629</v>
      </c>
      <c r="J1008" s="17">
        <f t="shared" ca="1" si="1042"/>
        <v>3760.5772221632365</v>
      </c>
      <c r="K1008" s="17">
        <f t="shared" ca="1" si="1042"/>
        <v>3738.7451599296028</v>
      </c>
      <c r="L1008" s="17">
        <f t="shared" ca="1" si="1042"/>
        <v>3443.9996818896061</v>
      </c>
      <c r="M1008" s="17">
        <f t="shared" ca="1" si="1042"/>
        <v>3580.8893734742755</v>
      </c>
      <c r="N1008" s="17">
        <f t="shared" ca="1" si="1042"/>
        <v>3460.3650978194955</v>
      </c>
      <c r="O1008" s="11">
        <f t="shared" ca="1" si="1008"/>
        <v>1</v>
      </c>
      <c r="P1008" s="17">
        <f t="shared" ca="1" si="1009"/>
        <v>460.36509781949553</v>
      </c>
    </row>
    <row r="1009" spans="1:16" x14ac:dyDescent="0.35">
      <c r="A1009" s="14">
        <v>996</v>
      </c>
      <c r="B1009" s="17">
        <f t="shared" si="1006"/>
        <v>2987</v>
      </c>
      <c r="C1009" s="17">
        <f t="shared" ref="C1009:N1009" ca="1" si="1043">B1009*EXP((($E$6-$E$7-0.5*$E$5^2)*$E$8)+($E$5*_xlfn.NORM.S.INV(RAND())*SQRT($E$8)))</f>
        <v>3114.4065318739563</v>
      </c>
      <c r="D1009" s="17">
        <f t="shared" ca="1" si="1043"/>
        <v>3360.5163599425678</v>
      </c>
      <c r="E1009" s="17">
        <f t="shared" ca="1" si="1043"/>
        <v>3513.3426235347611</v>
      </c>
      <c r="F1009" s="17">
        <f t="shared" ca="1" si="1043"/>
        <v>3694.1027126177319</v>
      </c>
      <c r="G1009" s="17">
        <f t="shared" ca="1" si="1043"/>
        <v>3609.6965321938833</v>
      </c>
      <c r="H1009" s="17">
        <f t="shared" ca="1" si="1043"/>
        <v>3674.3524385284431</v>
      </c>
      <c r="I1009" s="17">
        <f t="shared" ca="1" si="1043"/>
        <v>4298.6876713955344</v>
      </c>
      <c r="J1009" s="17">
        <f t="shared" ca="1" si="1043"/>
        <v>4433.2161285726315</v>
      </c>
      <c r="K1009" s="17">
        <f t="shared" ca="1" si="1043"/>
        <v>4426.7776058532772</v>
      </c>
      <c r="L1009" s="17">
        <f t="shared" ca="1" si="1043"/>
        <v>4123.6428344882706</v>
      </c>
      <c r="M1009" s="17">
        <f t="shared" ca="1" si="1043"/>
        <v>4154.8704475067088</v>
      </c>
      <c r="N1009" s="17">
        <f t="shared" ca="1" si="1043"/>
        <v>4035.6082529112364</v>
      </c>
      <c r="O1009" s="11">
        <f t="shared" ca="1" si="1008"/>
        <v>1</v>
      </c>
      <c r="P1009" s="17">
        <f t="shared" ca="1" si="1009"/>
        <v>1035.6082529112364</v>
      </c>
    </row>
    <row r="1010" spans="1:16" x14ac:dyDescent="0.35">
      <c r="A1010" s="14">
        <v>997</v>
      </c>
      <c r="B1010" s="17">
        <f t="shared" si="1006"/>
        <v>2987</v>
      </c>
      <c r="C1010" s="17">
        <f t="shared" ref="C1010:N1010" ca="1" si="1044">B1010*EXP((($E$6-$E$7-0.5*$E$5^2)*$E$8)+($E$5*_xlfn.NORM.S.INV(RAND())*SQRT($E$8)))</f>
        <v>2917.1894396510797</v>
      </c>
      <c r="D1010" s="17">
        <f t="shared" ca="1" si="1044"/>
        <v>2913.0860837017012</v>
      </c>
      <c r="E1010" s="17">
        <f t="shared" ca="1" si="1044"/>
        <v>3168.1393981210608</v>
      </c>
      <c r="F1010" s="17">
        <f t="shared" ca="1" si="1044"/>
        <v>3248.8496240526442</v>
      </c>
      <c r="G1010" s="17">
        <f t="shared" ca="1" si="1044"/>
        <v>3437.0035888087218</v>
      </c>
      <c r="H1010" s="17">
        <f t="shared" ca="1" si="1044"/>
        <v>3505.5042076257446</v>
      </c>
      <c r="I1010" s="17">
        <f t="shared" ca="1" si="1044"/>
        <v>3610.4788563567308</v>
      </c>
      <c r="J1010" s="17">
        <f t="shared" ca="1" si="1044"/>
        <v>3905.1336616526928</v>
      </c>
      <c r="K1010" s="17">
        <f t="shared" ca="1" si="1044"/>
        <v>3968.8995483927297</v>
      </c>
      <c r="L1010" s="17">
        <f t="shared" ca="1" si="1044"/>
        <v>3989.8871158621523</v>
      </c>
      <c r="M1010" s="17">
        <f t="shared" ca="1" si="1044"/>
        <v>4056.1489508557793</v>
      </c>
      <c r="N1010" s="17">
        <f t="shared" ca="1" si="1044"/>
        <v>4305.7076184228317</v>
      </c>
      <c r="O1010" s="11">
        <f t="shared" ca="1" si="1008"/>
        <v>1</v>
      </c>
      <c r="P1010" s="17">
        <f t="shared" ca="1" si="1009"/>
        <v>1305.7076184228317</v>
      </c>
    </row>
    <row r="1011" spans="1:16" x14ac:dyDescent="0.35">
      <c r="A1011" s="14">
        <v>998</v>
      </c>
      <c r="B1011" s="17">
        <f t="shared" si="1006"/>
        <v>2987</v>
      </c>
      <c r="C1011" s="17">
        <f t="shared" ref="C1011:N1011" ca="1" si="1045">B1011*EXP((($E$6-$E$7-0.5*$E$5^2)*$E$8)+($E$5*_xlfn.NORM.S.INV(RAND())*SQRT($E$8)))</f>
        <v>2820.1489526185064</v>
      </c>
      <c r="D1011" s="17">
        <f t="shared" ca="1" si="1045"/>
        <v>2776.5157375405283</v>
      </c>
      <c r="E1011" s="17">
        <f t="shared" ca="1" si="1045"/>
        <v>2594.6640150759154</v>
      </c>
      <c r="F1011" s="17">
        <f t="shared" ca="1" si="1045"/>
        <v>2579.4535832685601</v>
      </c>
      <c r="G1011" s="17">
        <f t="shared" ca="1" si="1045"/>
        <v>2521.7220433060056</v>
      </c>
      <c r="H1011" s="17">
        <f t="shared" ca="1" si="1045"/>
        <v>2784.8842486867707</v>
      </c>
      <c r="I1011" s="17">
        <f t="shared" ca="1" si="1045"/>
        <v>2754.7762719258949</v>
      </c>
      <c r="J1011" s="17">
        <f t="shared" ca="1" si="1045"/>
        <v>3015.3143681808201</v>
      </c>
      <c r="K1011" s="17">
        <f t="shared" ca="1" si="1045"/>
        <v>3115.3472550503066</v>
      </c>
      <c r="L1011" s="17">
        <f t="shared" ca="1" si="1045"/>
        <v>3595.2706195754927</v>
      </c>
      <c r="M1011" s="17">
        <f t="shared" ca="1" si="1045"/>
        <v>3519.8675511298025</v>
      </c>
      <c r="N1011" s="17">
        <f t="shared" ca="1" si="1045"/>
        <v>3442.4288114257506</v>
      </c>
      <c r="O1011" s="11">
        <f t="shared" ca="1" si="1008"/>
        <v>1</v>
      </c>
      <c r="P1011" s="17">
        <f t="shared" ca="1" si="1009"/>
        <v>442.42881142575061</v>
      </c>
    </row>
    <row r="1012" spans="1:16" x14ac:dyDescent="0.35">
      <c r="A1012" s="14">
        <v>999</v>
      </c>
      <c r="B1012" s="17">
        <f t="shared" si="1006"/>
        <v>2987</v>
      </c>
      <c r="C1012" s="17">
        <f t="shared" ref="C1012:N1012" ca="1" si="1046">B1012*EXP((($E$6-$E$7-0.5*$E$5^2)*$E$8)+($E$5*_xlfn.NORM.S.INV(RAND())*SQRT($E$8)))</f>
        <v>2835.8728799596552</v>
      </c>
      <c r="D1012" s="17">
        <f t="shared" ca="1" si="1046"/>
        <v>2784.5488324526837</v>
      </c>
      <c r="E1012" s="17">
        <f t="shared" ca="1" si="1046"/>
        <v>2692.555624833451</v>
      </c>
      <c r="F1012" s="17">
        <f t="shared" ca="1" si="1046"/>
        <v>2788.3372501981962</v>
      </c>
      <c r="G1012" s="17">
        <f t="shared" ca="1" si="1046"/>
        <v>2785.059328069568</v>
      </c>
      <c r="H1012" s="17">
        <f t="shared" ca="1" si="1046"/>
        <v>2901.552680088027</v>
      </c>
      <c r="I1012" s="17">
        <f t="shared" ca="1" si="1046"/>
        <v>2994.5741347887242</v>
      </c>
      <c r="J1012" s="17">
        <f t="shared" ca="1" si="1046"/>
        <v>2738.0818432073602</v>
      </c>
      <c r="K1012" s="17">
        <f t="shared" ca="1" si="1046"/>
        <v>2511.9464233661747</v>
      </c>
      <c r="L1012" s="17">
        <f t="shared" ca="1" si="1046"/>
        <v>2599.422604354419</v>
      </c>
      <c r="M1012" s="17">
        <f t="shared" ca="1" si="1046"/>
        <v>2740.476777491268</v>
      </c>
      <c r="N1012" s="17">
        <f t="shared" ca="1" si="1046"/>
        <v>2579.2598322160743</v>
      </c>
      <c r="O1012" s="11">
        <f t="shared" ca="1" si="1008"/>
        <v>0</v>
      </c>
      <c r="P1012" s="17">
        <f t="shared" ca="1" si="1009"/>
        <v>0</v>
      </c>
    </row>
    <row r="1013" spans="1:16" x14ac:dyDescent="0.35">
      <c r="A1013" s="14">
        <v>1000</v>
      </c>
      <c r="B1013" s="17">
        <f t="shared" si="1006"/>
        <v>2987</v>
      </c>
      <c r="C1013" s="17">
        <f t="shared" ref="C1013:N1013" ca="1" si="1047">B1013*EXP((($E$6-$E$7-0.5*$E$5^2)*$E$8)+($E$5*_xlfn.NORM.S.INV(RAND())*SQRT($E$8)))</f>
        <v>2946.8391649815503</v>
      </c>
      <c r="D1013" s="17">
        <f t="shared" ca="1" si="1047"/>
        <v>2939.9961130278434</v>
      </c>
      <c r="E1013" s="17">
        <f t="shared" ca="1" si="1047"/>
        <v>3091.5051302213701</v>
      </c>
      <c r="F1013" s="17">
        <f t="shared" ca="1" si="1047"/>
        <v>3272.3595450447083</v>
      </c>
      <c r="G1013" s="17">
        <f t="shared" ca="1" si="1047"/>
        <v>3498.7780756852189</v>
      </c>
      <c r="H1013" s="17">
        <f t="shared" ca="1" si="1047"/>
        <v>3714.1521137493446</v>
      </c>
      <c r="I1013" s="17">
        <f t="shared" ca="1" si="1047"/>
        <v>4026.9130044243961</v>
      </c>
      <c r="J1013" s="17">
        <f t="shared" ca="1" si="1047"/>
        <v>4162.6632915796463</v>
      </c>
      <c r="K1013" s="17">
        <f t="shared" ca="1" si="1047"/>
        <v>4082.7321420356893</v>
      </c>
      <c r="L1013" s="17">
        <f t="shared" ca="1" si="1047"/>
        <v>3921.4606292379071</v>
      </c>
      <c r="M1013" s="17">
        <f t="shared" ca="1" si="1047"/>
        <v>3987.0972885385836</v>
      </c>
      <c r="N1013" s="17">
        <f t="shared" ca="1" si="1047"/>
        <v>3876.3372202897308</v>
      </c>
      <c r="O1013" s="11">
        <f t="shared" ca="1" si="1008"/>
        <v>1</v>
      </c>
      <c r="P1013" s="17">
        <f t="shared" ca="1" si="1009"/>
        <v>876.33722028973079</v>
      </c>
    </row>
    <row r="1014" spans="1:16" x14ac:dyDescent="0.35">
      <c r="A1014" s="14">
        <v>1001</v>
      </c>
      <c r="B1014" s="17">
        <f t="shared" ref="B1014:B1038" si="1048">$E$3</f>
        <v>2987</v>
      </c>
      <c r="C1014" s="17">
        <f t="shared" ref="C1014:N1014" ca="1" si="1049">B1014*EXP((($E$6-$E$7-0.5*$E$5^2)*$E$8)+($E$5*_xlfn.NORM.S.INV(RAND())*SQRT($E$8)))</f>
        <v>3099.8001121462571</v>
      </c>
      <c r="D1014" s="17">
        <f t="shared" ca="1" si="1049"/>
        <v>3103.7523039936705</v>
      </c>
      <c r="E1014" s="17">
        <f t="shared" ca="1" si="1049"/>
        <v>3106.6045846166071</v>
      </c>
      <c r="F1014" s="17">
        <f t="shared" ca="1" si="1049"/>
        <v>3120.1965160769714</v>
      </c>
      <c r="G1014" s="17">
        <f t="shared" ca="1" si="1049"/>
        <v>3179.1409867254388</v>
      </c>
      <c r="H1014" s="17">
        <f t="shared" ca="1" si="1049"/>
        <v>3212.9250764548474</v>
      </c>
      <c r="I1014" s="17">
        <f t="shared" ca="1" si="1049"/>
        <v>3259.0309744990568</v>
      </c>
      <c r="J1014" s="17">
        <f t="shared" ca="1" si="1049"/>
        <v>3199.2731419426555</v>
      </c>
      <c r="K1014" s="17">
        <f t="shared" ca="1" si="1049"/>
        <v>3293.5459325234451</v>
      </c>
      <c r="L1014" s="17">
        <f t="shared" ca="1" si="1049"/>
        <v>3185.0153119342717</v>
      </c>
      <c r="M1014" s="17">
        <f t="shared" ca="1" si="1049"/>
        <v>3042.9554108311418</v>
      </c>
      <c r="N1014" s="17">
        <f t="shared" ca="1" si="1049"/>
        <v>3256.0716420066542</v>
      </c>
      <c r="O1014" s="11">
        <f t="shared" ca="1" si="1008"/>
        <v>1</v>
      </c>
      <c r="P1014" s="17">
        <f t="shared" ref="P1014:P1077" ca="1" si="1050">MAX(N1014-$E$4,0)</f>
        <v>256.0716420066542</v>
      </c>
    </row>
    <row r="1015" spans="1:16" x14ac:dyDescent="0.35">
      <c r="A1015" s="14">
        <v>1002</v>
      </c>
      <c r="B1015" s="17">
        <f t="shared" si="1048"/>
        <v>2987</v>
      </c>
      <c r="C1015" s="17">
        <f t="shared" ref="C1015:N1015" ca="1" si="1051">B1015*EXP((($E$6-$E$7-0.5*$E$5^2)*$E$8)+($E$5*_xlfn.NORM.S.INV(RAND())*SQRT($E$8)))</f>
        <v>2910.7499424477255</v>
      </c>
      <c r="D1015" s="17">
        <f t="shared" ca="1" si="1051"/>
        <v>3179.0646960387121</v>
      </c>
      <c r="E1015" s="17">
        <f t="shared" ca="1" si="1051"/>
        <v>3454.0615861530091</v>
      </c>
      <c r="F1015" s="17">
        <f t="shared" ca="1" si="1051"/>
        <v>3407.8193560650243</v>
      </c>
      <c r="G1015" s="17">
        <f t="shared" ca="1" si="1051"/>
        <v>3220.8071126530076</v>
      </c>
      <c r="H1015" s="17">
        <f t="shared" ca="1" si="1051"/>
        <v>3479.1370668704071</v>
      </c>
      <c r="I1015" s="17">
        <f t="shared" ca="1" si="1051"/>
        <v>3340.3882561500604</v>
      </c>
      <c r="J1015" s="17">
        <f t="shared" ca="1" si="1051"/>
        <v>3154.7189179861289</v>
      </c>
      <c r="K1015" s="17">
        <f t="shared" ca="1" si="1051"/>
        <v>3263.8192338551976</v>
      </c>
      <c r="L1015" s="17">
        <f t="shared" ca="1" si="1051"/>
        <v>3466.1804289148258</v>
      </c>
      <c r="M1015" s="17">
        <f t="shared" ca="1" si="1051"/>
        <v>4019.0760430670471</v>
      </c>
      <c r="N1015" s="17">
        <f t="shared" ca="1" si="1051"/>
        <v>4416.9623905076869</v>
      </c>
      <c r="O1015" s="11">
        <f t="shared" ca="1" si="1008"/>
        <v>1</v>
      </c>
      <c r="P1015" s="17">
        <f t="shared" ca="1" si="1050"/>
        <v>1416.9623905076869</v>
      </c>
    </row>
    <row r="1016" spans="1:16" x14ac:dyDescent="0.35">
      <c r="A1016" s="14">
        <v>1003</v>
      </c>
      <c r="B1016" s="17">
        <f t="shared" si="1048"/>
        <v>2987</v>
      </c>
      <c r="C1016" s="17">
        <f t="shared" ref="C1016:N1016" ca="1" si="1052">B1016*EXP((($E$6-$E$7-0.5*$E$5^2)*$E$8)+($E$5*_xlfn.NORM.S.INV(RAND())*SQRT($E$8)))</f>
        <v>3042.6941741675341</v>
      </c>
      <c r="D1016" s="17">
        <f t="shared" ca="1" si="1052"/>
        <v>2909.9885531490927</v>
      </c>
      <c r="E1016" s="17">
        <f t="shared" ca="1" si="1052"/>
        <v>3018.3868018190692</v>
      </c>
      <c r="F1016" s="17">
        <f t="shared" ca="1" si="1052"/>
        <v>3143.6497185891981</v>
      </c>
      <c r="G1016" s="17">
        <f t="shared" ca="1" si="1052"/>
        <v>3183.9114896267743</v>
      </c>
      <c r="H1016" s="17">
        <f t="shared" ca="1" si="1052"/>
        <v>3280.4525825341534</v>
      </c>
      <c r="I1016" s="17">
        <f t="shared" ca="1" si="1052"/>
        <v>2978.9529519714733</v>
      </c>
      <c r="J1016" s="17">
        <f t="shared" ca="1" si="1052"/>
        <v>3475.9127853927912</v>
      </c>
      <c r="K1016" s="17">
        <f t="shared" ca="1" si="1052"/>
        <v>3382.5548944266288</v>
      </c>
      <c r="L1016" s="17">
        <f t="shared" ca="1" si="1052"/>
        <v>3180.9948806160392</v>
      </c>
      <c r="M1016" s="17">
        <f t="shared" ca="1" si="1052"/>
        <v>3444.9720935564378</v>
      </c>
      <c r="N1016" s="17">
        <f t="shared" ca="1" si="1052"/>
        <v>3825.7798706129679</v>
      </c>
      <c r="O1016" s="11">
        <f t="shared" ca="1" si="1008"/>
        <v>1</v>
      </c>
      <c r="P1016" s="17">
        <f t="shared" ca="1" si="1050"/>
        <v>825.7798706129679</v>
      </c>
    </row>
    <row r="1017" spans="1:16" x14ac:dyDescent="0.35">
      <c r="A1017" s="14">
        <v>1004</v>
      </c>
      <c r="B1017" s="17">
        <f t="shared" si="1048"/>
        <v>2987</v>
      </c>
      <c r="C1017" s="17">
        <f t="shared" ref="C1017:N1017" ca="1" si="1053">B1017*EXP((($E$6-$E$7-0.5*$E$5^2)*$E$8)+($E$5*_xlfn.NORM.S.INV(RAND())*SQRT($E$8)))</f>
        <v>3217.3555050671366</v>
      </c>
      <c r="D1017" s="17">
        <f t="shared" ca="1" si="1053"/>
        <v>3435.5747974630308</v>
      </c>
      <c r="E1017" s="17">
        <f t="shared" ca="1" si="1053"/>
        <v>3415.5624485839849</v>
      </c>
      <c r="F1017" s="17">
        <f t="shared" ca="1" si="1053"/>
        <v>3625.5834105616177</v>
      </c>
      <c r="G1017" s="17">
        <f t="shared" ca="1" si="1053"/>
        <v>3805.3016421078491</v>
      </c>
      <c r="H1017" s="17">
        <f t="shared" ca="1" si="1053"/>
        <v>4423.6052213112071</v>
      </c>
      <c r="I1017" s="17">
        <f t="shared" ca="1" si="1053"/>
        <v>4520.6644540227071</v>
      </c>
      <c r="J1017" s="17">
        <f t="shared" ca="1" si="1053"/>
        <v>5324.5630444539411</v>
      </c>
      <c r="K1017" s="17">
        <f t="shared" ca="1" si="1053"/>
        <v>5656.2486964561858</v>
      </c>
      <c r="L1017" s="17">
        <f t="shared" ca="1" si="1053"/>
        <v>5091.5755919432286</v>
      </c>
      <c r="M1017" s="17">
        <f t="shared" ca="1" si="1053"/>
        <v>5351.8325666124711</v>
      </c>
      <c r="N1017" s="17">
        <f t="shared" ca="1" si="1053"/>
        <v>5327.4923066702058</v>
      </c>
      <c r="O1017" s="11">
        <f t="shared" ca="1" si="1008"/>
        <v>1</v>
      </c>
      <c r="P1017" s="17">
        <f t="shared" ca="1" si="1050"/>
        <v>2327.4923066702058</v>
      </c>
    </row>
    <row r="1018" spans="1:16" x14ac:dyDescent="0.35">
      <c r="A1018" s="14">
        <v>1005</v>
      </c>
      <c r="B1018" s="17">
        <f t="shared" si="1048"/>
        <v>2987</v>
      </c>
      <c r="C1018" s="17">
        <f t="shared" ref="C1018:N1018" ca="1" si="1054">B1018*EXP((($E$6-$E$7-0.5*$E$5^2)*$E$8)+($E$5*_xlfn.NORM.S.INV(RAND())*SQRT($E$8)))</f>
        <v>3128.7146287939386</v>
      </c>
      <c r="D1018" s="17">
        <f t="shared" ca="1" si="1054"/>
        <v>3179.9983570668933</v>
      </c>
      <c r="E1018" s="17">
        <f t="shared" ca="1" si="1054"/>
        <v>3634.1577757638352</v>
      </c>
      <c r="F1018" s="17">
        <f t="shared" ca="1" si="1054"/>
        <v>3817.3750256584722</v>
      </c>
      <c r="G1018" s="17">
        <f t="shared" ca="1" si="1054"/>
        <v>3802.9340198891796</v>
      </c>
      <c r="H1018" s="17">
        <f t="shared" ca="1" si="1054"/>
        <v>4039.8805563973724</v>
      </c>
      <c r="I1018" s="17">
        <f t="shared" ca="1" si="1054"/>
        <v>4047.9961913144066</v>
      </c>
      <c r="J1018" s="17">
        <f t="shared" ca="1" si="1054"/>
        <v>3851.9084266893647</v>
      </c>
      <c r="K1018" s="17">
        <f t="shared" ca="1" si="1054"/>
        <v>3860.3540594708966</v>
      </c>
      <c r="L1018" s="17">
        <f t="shared" ca="1" si="1054"/>
        <v>4121.8534342121484</v>
      </c>
      <c r="M1018" s="17">
        <f t="shared" ca="1" si="1054"/>
        <v>3943.0920749407542</v>
      </c>
      <c r="N1018" s="17">
        <f t="shared" ca="1" si="1054"/>
        <v>4365.9385719010834</v>
      </c>
      <c r="O1018" s="11">
        <f t="shared" ca="1" si="1008"/>
        <v>1</v>
      </c>
      <c r="P1018" s="17">
        <f t="shared" ca="1" si="1050"/>
        <v>1365.9385719010834</v>
      </c>
    </row>
    <row r="1019" spans="1:16" x14ac:dyDescent="0.35">
      <c r="A1019" s="14">
        <v>1006</v>
      </c>
      <c r="B1019" s="17">
        <f t="shared" si="1048"/>
        <v>2987</v>
      </c>
      <c r="C1019" s="17">
        <f t="shared" ref="C1019:N1019" ca="1" si="1055">B1019*EXP((($E$6-$E$7-0.5*$E$5^2)*$E$8)+($E$5*_xlfn.NORM.S.INV(RAND())*SQRT($E$8)))</f>
        <v>3186.2529321633624</v>
      </c>
      <c r="D1019" s="17">
        <f t="shared" ca="1" si="1055"/>
        <v>3148.145782152842</v>
      </c>
      <c r="E1019" s="17">
        <f t="shared" ca="1" si="1055"/>
        <v>3015.0534200722045</v>
      </c>
      <c r="F1019" s="17">
        <f t="shared" ca="1" si="1055"/>
        <v>2741.8336370255001</v>
      </c>
      <c r="G1019" s="17">
        <f t="shared" ca="1" si="1055"/>
        <v>2583.2053150950951</v>
      </c>
      <c r="H1019" s="17">
        <f t="shared" ca="1" si="1055"/>
        <v>2667.327542388864</v>
      </c>
      <c r="I1019" s="17">
        <f t="shared" ca="1" si="1055"/>
        <v>2610.5343053507831</v>
      </c>
      <c r="J1019" s="17">
        <f t="shared" ca="1" si="1055"/>
        <v>2317.9477674692153</v>
      </c>
      <c r="K1019" s="17">
        <f t="shared" ca="1" si="1055"/>
        <v>2381.4139292758223</v>
      </c>
      <c r="L1019" s="17">
        <f t="shared" ca="1" si="1055"/>
        <v>2225.4215735397693</v>
      </c>
      <c r="M1019" s="17">
        <f t="shared" ca="1" si="1055"/>
        <v>2279.6141189055684</v>
      </c>
      <c r="N1019" s="17">
        <f t="shared" ca="1" si="1055"/>
        <v>2327.2483183926597</v>
      </c>
      <c r="O1019" s="11">
        <f t="shared" ca="1" si="1008"/>
        <v>0</v>
      </c>
      <c r="P1019" s="17">
        <f t="shared" ca="1" si="1050"/>
        <v>0</v>
      </c>
    </row>
    <row r="1020" spans="1:16" x14ac:dyDescent="0.35">
      <c r="A1020" s="14">
        <v>1007</v>
      </c>
      <c r="B1020" s="17">
        <f t="shared" si="1048"/>
        <v>2987</v>
      </c>
      <c r="C1020" s="17">
        <f t="shared" ref="C1020:N1020" ca="1" si="1056">B1020*EXP((($E$6-$E$7-0.5*$E$5^2)*$E$8)+($E$5*_xlfn.NORM.S.INV(RAND())*SQRT($E$8)))</f>
        <v>3345.5859947703711</v>
      </c>
      <c r="D1020" s="17">
        <f t="shared" ca="1" si="1056"/>
        <v>3382.293664530318</v>
      </c>
      <c r="E1020" s="17">
        <f t="shared" ca="1" si="1056"/>
        <v>3137.6813871394911</v>
      </c>
      <c r="F1020" s="17">
        <f t="shared" ca="1" si="1056"/>
        <v>3107.1517910751782</v>
      </c>
      <c r="G1020" s="17">
        <f t="shared" ca="1" si="1056"/>
        <v>3003.6349034266386</v>
      </c>
      <c r="H1020" s="17">
        <f t="shared" ca="1" si="1056"/>
        <v>3066.5397857566363</v>
      </c>
      <c r="I1020" s="17">
        <f t="shared" ca="1" si="1056"/>
        <v>3177.9834603538238</v>
      </c>
      <c r="J1020" s="17">
        <f t="shared" ca="1" si="1056"/>
        <v>3072.5255526855835</v>
      </c>
      <c r="K1020" s="17">
        <f t="shared" ca="1" si="1056"/>
        <v>3365.0694097825344</v>
      </c>
      <c r="L1020" s="17">
        <f t="shared" ca="1" si="1056"/>
        <v>3532.1560171697715</v>
      </c>
      <c r="M1020" s="17">
        <f t="shared" ca="1" si="1056"/>
        <v>3546.5151699223684</v>
      </c>
      <c r="N1020" s="17">
        <f t="shared" ca="1" si="1056"/>
        <v>3319.9745307887615</v>
      </c>
      <c r="O1020" s="11">
        <f t="shared" ca="1" si="1008"/>
        <v>1</v>
      </c>
      <c r="P1020" s="17">
        <f t="shared" ca="1" si="1050"/>
        <v>319.97453078876151</v>
      </c>
    </row>
    <row r="1021" spans="1:16" x14ac:dyDescent="0.35">
      <c r="A1021" s="14">
        <v>1008</v>
      </c>
      <c r="B1021" s="17">
        <f t="shared" si="1048"/>
        <v>2987</v>
      </c>
      <c r="C1021" s="17">
        <f t="shared" ref="C1021:N1021" ca="1" si="1057">B1021*EXP((($E$6-$E$7-0.5*$E$5^2)*$E$8)+($E$5*_xlfn.NORM.S.INV(RAND())*SQRT($E$8)))</f>
        <v>3027.0205874877788</v>
      </c>
      <c r="D1021" s="17">
        <f t="shared" ca="1" si="1057"/>
        <v>3117.7911681708601</v>
      </c>
      <c r="E1021" s="17">
        <f t="shared" ca="1" si="1057"/>
        <v>2968.5855282543857</v>
      </c>
      <c r="F1021" s="17">
        <f t="shared" ca="1" si="1057"/>
        <v>2958.7881789500066</v>
      </c>
      <c r="G1021" s="17">
        <f t="shared" ca="1" si="1057"/>
        <v>2858.7153228188808</v>
      </c>
      <c r="H1021" s="17">
        <f t="shared" ca="1" si="1057"/>
        <v>2920.3184426497714</v>
      </c>
      <c r="I1021" s="17">
        <f t="shared" ca="1" si="1057"/>
        <v>2586.9293541192183</v>
      </c>
      <c r="J1021" s="17">
        <f t="shared" ca="1" si="1057"/>
        <v>2620.4839610249819</v>
      </c>
      <c r="K1021" s="17">
        <f t="shared" ca="1" si="1057"/>
        <v>2585.7439831514885</v>
      </c>
      <c r="L1021" s="17">
        <f t="shared" ca="1" si="1057"/>
        <v>2567.3998277242586</v>
      </c>
      <c r="M1021" s="17">
        <f t="shared" ca="1" si="1057"/>
        <v>2843.8197244948228</v>
      </c>
      <c r="N1021" s="17">
        <f t="shared" ca="1" si="1057"/>
        <v>2930.1197930076505</v>
      </c>
      <c r="O1021" s="11">
        <f t="shared" ca="1" si="1008"/>
        <v>0</v>
      </c>
      <c r="P1021" s="17">
        <f t="shared" ca="1" si="1050"/>
        <v>0</v>
      </c>
    </row>
    <row r="1022" spans="1:16" x14ac:dyDescent="0.35">
      <c r="A1022" s="14">
        <v>1009</v>
      </c>
      <c r="B1022" s="17">
        <f t="shared" si="1048"/>
        <v>2987</v>
      </c>
      <c r="C1022" s="17">
        <f t="shared" ref="C1022:N1022" ca="1" si="1058">B1022*EXP((($E$6-$E$7-0.5*$E$5^2)*$E$8)+($E$5*_xlfn.NORM.S.INV(RAND())*SQRT($E$8)))</f>
        <v>3124.2383976885517</v>
      </c>
      <c r="D1022" s="17">
        <f t="shared" ca="1" si="1058"/>
        <v>3156.2329996857761</v>
      </c>
      <c r="E1022" s="17">
        <f t="shared" ca="1" si="1058"/>
        <v>3378.9421177893887</v>
      </c>
      <c r="F1022" s="17">
        <f t="shared" ca="1" si="1058"/>
        <v>3547.5416452309837</v>
      </c>
      <c r="G1022" s="17">
        <f t="shared" ca="1" si="1058"/>
        <v>3490.0070343948223</v>
      </c>
      <c r="H1022" s="17">
        <f t="shared" ca="1" si="1058"/>
        <v>3650.0161232178857</v>
      </c>
      <c r="I1022" s="17">
        <f t="shared" ca="1" si="1058"/>
        <v>3865.5856862713308</v>
      </c>
      <c r="J1022" s="17">
        <f t="shared" ca="1" si="1058"/>
        <v>3905.1134552684512</v>
      </c>
      <c r="K1022" s="17">
        <f t="shared" ca="1" si="1058"/>
        <v>4439.3675941754218</v>
      </c>
      <c r="L1022" s="17">
        <f t="shared" ca="1" si="1058"/>
        <v>4711.8500928856411</v>
      </c>
      <c r="M1022" s="17">
        <f t="shared" ca="1" si="1058"/>
        <v>4491.1156784619279</v>
      </c>
      <c r="N1022" s="17">
        <f t="shared" ca="1" si="1058"/>
        <v>4168.6728675900831</v>
      </c>
      <c r="O1022" s="11">
        <f t="shared" ca="1" si="1008"/>
        <v>1</v>
      </c>
      <c r="P1022" s="17">
        <f t="shared" ca="1" si="1050"/>
        <v>1168.6728675900831</v>
      </c>
    </row>
    <row r="1023" spans="1:16" x14ac:dyDescent="0.35">
      <c r="A1023" s="14">
        <v>1010</v>
      </c>
      <c r="B1023" s="17">
        <f t="shared" si="1048"/>
        <v>2987</v>
      </c>
      <c r="C1023" s="17">
        <f t="shared" ref="C1023:N1023" ca="1" si="1059">B1023*EXP((($E$6-$E$7-0.5*$E$5^2)*$E$8)+($E$5*_xlfn.NORM.S.INV(RAND())*SQRT($E$8)))</f>
        <v>2891.1594483397621</v>
      </c>
      <c r="D1023" s="17">
        <f t="shared" ca="1" si="1059"/>
        <v>3198.5077153522116</v>
      </c>
      <c r="E1023" s="17">
        <f t="shared" ca="1" si="1059"/>
        <v>3437.637484255285</v>
      </c>
      <c r="F1023" s="17">
        <f t="shared" ca="1" si="1059"/>
        <v>3481.5490415678282</v>
      </c>
      <c r="G1023" s="17">
        <f t="shared" ca="1" si="1059"/>
        <v>3158.664139467583</v>
      </c>
      <c r="H1023" s="17">
        <f t="shared" ca="1" si="1059"/>
        <v>3583.9394450843065</v>
      </c>
      <c r="I1023" s="17">
        <f t="shared" ca="1" si="1059"/>
        <v>4160.1174831928683</v>
      </c>
      <c r="J1023" s="17">
        <f t="shared" ca="1" si="1059"/>
        <v>4293.8695713204379</v>
      </c>
      <c r="K1023" s="17">
        <f t="shared" ca="1" si="1059"/>
        <v>4008.1988616794247</v>
      </c>
      <c r="L1023" s="17">
        <f t="shared" ca="1" si="1059"/>
        <v>4269.1646369909786</v>
      </c>
      <c r="M1023" s="17">
        <f t="shared" ca="1" si="1059"/>
        <v>4221.5736920691061</v>
      </c>
      <c r="N1023" s="17">
        <f t="shared" ca="1" si="1059"/>
        <v>4086.9287000652712</v>
      </c>
      <c r="O1023" s="11">
        <f t="shared" ca="1" si="1008"/>
        <v>1</v>
      </c>
      <c r="P1023" s="17">
        <f t="shared" ca="1" si="1050"/>
        <v>1086.9287000652712</v>
      </c>
    </row>
    <row r="1024" spans="1:16" x14ac:dyDescent="0.35">
      <c r="A1024" s="14">
        <v>1011</v>
      </c>
      <c r="B1024" s="17">
        <f t="shared" si="1048"/>
        <v>2987</v>
      </c>
      <c r="C1024" s="17">
        <f t="shared" ref="C1024:N1024" ca="1" si="1060">B1024*EXP((($E$6-$E$7-0.5*$E$5^2)*$E$8)+($E$5*_xlfn.NORM.S.INV(RAND())*SQRT($E$8)))</f>
        <v>2955.4214188988853</v>
      </c>
      <c r="D1024" s="17">
        <f t="shared" ca="1" si="1060"/>
        <v>2889.3328312640178</v>
      </c>
      <c r="E1024" s="17">
        <f t="shared" ca="1" si="1060"/>
        <v>3073.5967256951099</v>
      </c>
      <c r="F1024" s="17">
        <f t="shared" ca="1" si="1060"/>
        <v>3136.9392034825291</v>
      </c>
      <c r="G1024" s="17">
        <f t="shared" ca="1" si="1060"/>
        <v>3100.4402397505028</v>
      </c>
      <c r="H1024" s="17">
        <f t="shared" ca="1" si="1060"/>
        <v>2954.8641176408883</v>
      </c>
      <c r="I1024" s="17">
        <f t="shared" ca="1" si="1060"/>
        <v>2914.9707411155191</v>
      </c>
      <c r="J1024" s="17">
        <f t="shared" ca="1" si="1060"/>
        <v>3069.8718797976844</v>
      </c>
      <c r="K1024" s="17">
        <f t="shared" ca="1" si="1060"/>
        <v>3211.7051267840798</v>
      </c>
      <c r="L1024" s="17">
        <f t="shared" ca="1" si="1060"/>
        <v>3295.6760569342878</v>
      </c>
      <c r="M1024" s="17">
        <f t="shared" ca="1" si="1060"/>
        <v>3282.2914388051022</v>
      </c>
      <c r="N1024" s="17">
        <f t="shared" ca="1" si="1060"/>
        <v>3163.4212275001787</v>
      </c>
      <c r="O1024" s="11">
        <f t="shared" ca="1" si="1008"/>
        <v>1</v>
      </c>
      <c r="P1024" s="17">
        <f t="shared" ca="1" si="1050"/>
        <v>163.4212275001787</v>
      </c>
    </row>
    <row r="1025" spans="1:16" x14ac:dyDescent="0.35">
      <c r="A1025" s="14">
        <v>1012</v>
      </c>
      <c r="B1025" s="17">
        <f t="shared" si="1048"/>
        <v>2987</v>
      </c>
      <c r="C1025" s="17">
        <f t="shared" ref="C1025:N1025" ca="1" si="1061">B1025*EXP((($E$6-$E$7-0.5*$E$5^2)*$E$8)+($E$5*_xlfn.NORM.S.INV(RAND())*SQRT($E$8)))</f>
        <v>3024.1052666018163</v>
      </c>
      <c r="D1025" s="17">
        <f t="shared" ca="1" si="1061"/>
        <v>3109.6589743888962</v>
      </c>
      <c r="E1025" s="17">
        <f t="shared" ca="1" si="1061"/>
        <v>2768.2263031581042</v>
      </c>
      <c r="F1025" s="17">
        <f t="shared" ca="1" si="1061"/>
        <v>2621.8773649306122</v>
      </c>
      <c r="G1025" s="17">
        <f t="shared" ca="1" si="1061"/>
        <v>2481.0257971069141</v>
      </c>
      <c r="H1025" s="17">
        <f t="shared" ca="1" si="1061"/>
        <v>2643.6772055274232</v>
      </c>
      <c r="I1025" s="17">
        <f t="shared" ca="1" si="1061"/>
        <v>2697.2596139066081</v>
      </c>
      <c r="J1025" s="17">
        <f t="shared" ca="1" si="1061"/>
        <v>2812.706665075948</v>
      </c>
      <c r="K1025" s="17">
        <f t="shared" ca="1" si="1061"/>
        <v>2705.8003820770768</v>
      </c>
      <c r="L1025" s="17">
        <f t="shared" ca="1" si="1061"/>
        <v>2661.4107864289253</v>
      </c>
      <c r="M1025" s="17">
        <f t="shared" ca="1" si="1061"/>
        <v>2561.8153482620187</v>
      </c>
      <c r="N1025" s="17">
        <f t="shared" ca="1" si="1061"/>
        <v>2705.9890087746103</v>
      </c>
      <c r="O1025" s="11">
        <f t="shared" ca="1" si="1008"/>
        <v>0</v>
      </c>
      <c r="P1025" s="17">
        <f t="shared" ca="1" si="1050"/>
        <v>0</v>
      </c>
    </row>
    <row r="1026" spans="1:16" x14ac:dyDescent="0.35">
      <c r="A1026" s="14">
        <v>1013</v>
      </c>
      <c r="B1026" s="17">
        <f t="shared" si="1048"/>
        <v>2987</v>
      </c>
      <c r="C1026" s="17">
        <f t="shared" ref="C1026:N1026" ca="1" si="1062">B1026*EXP((($E$6-$E$7-0.5*$E$5^2)*$E$8)+($E$5*_xlfn.NORM.S.INV(RAND())*SQRT($E$8)))</f>
        <v>2842.3212962428447</v>
      </c>
      <c r="D1026" s="17">
        <f t="shared" ca="1" si="1062"/>
        <v>3221.7592315755774</v>
      </c>
      <c r="E1026" s="17">
        <f t="shared" ca="1" si="1062"/>
        <v>3112.1064622079052</v>
      </c>
      <c r="F1026" s="17">
        <f t="shared" ca="1" si="1062"/>
        <v>3369.3023647894565</v>
      </c>
      <c r="G1026" s="17">
        <f t="shared" ca="1" si="1062"/>
        <v>3291.9511045289619</v>
      </c>
      <c r="H1026" s="17">
        <f t="shared" ca="1" si="1062"/>
        <v>3424.1809265159113</v>
      </c>
      <c r="I1026" s="17">
        <f t="shared" ca="1" si="1062"/>
        <v>3348.9678649289117</v>
      </c>
      <c r="J1026" s="17">
        <f t="shared" ca="1" si="1062"/>
        <v>3495.536797562514</v>
      </c>
      <c r="K1026" s="17">
        <f t="shared" ca="1" si="1062"/>
        <v>3509.5443767456845</v>
      </c>
      <c r="L1026" s="17">
        <f t="shared" ca="1" si="1062"/>
        <v>3215.0172261519901</v>
      </c>
      <c r="M1026" s="17">
        <f t="shared" ca="1" si="1062"/>
        <v>3206.4406748564729</v>
      </c>
      <c r="N1026" s="17">
        <f t="shared" ca="1" si="1062"/>
        <v>3278.5855715836651</v>
      </c>
      <c r="O1026" s="11">
        <f t="shared" ca="1" si="1008"/>
        <v>1</v>
      </c>
      <c r="P1026" s="17">
        <f t="shared" ca="1" si="1050"/>
        <v>278.58557158366511</v>
      </c>
    </row>
    <row r="1027" spans="1:16" x14ac:dyDescent="0.35">
      <c r="A1027" s="14">
        <v>1014</v>
      </c>
      <c r="B1027" s="17">
        <f t="shared" si="1048"/>
        <v>2987</v>
      </c>
      <c r="C1027" s="17">
        <f t="shared" ref="C1027:N1027" ca="1" si="1063">B1027*EXP((($E$6-$E$7-0.5*$E$5^2)*$E$8)+($E$5*_xlfn.NORM.S.INV(RAND())*SQRT($E$8)))</f>
        <v>3116.5131222372065</v>
      </c>
      <c r="D1027" s="17">
        <f t="shared" ca="1" si="1063"/>
        <v>3167.6004694013154</v>
      </c>
      <c r="E1027" s="17">
        <f t="shared" ca="1" si="1063"/>
        <v>3212.2393158071545</v>
      </c>
      <c r="F1027" s="17">
        <f t="shared" ca="1" si="1063"/>
        <v>3185.4299159383918</v>
      </c>
      <c r="G1027" s="17">
        <f t="shared" ca="1" si="1063"/>
        <v>3238.8665448832794</v>
      </c>
      <c r="H1027" s="17">
        <f t="shared" ca="1" si="1063"/>
        <v>3198.195894442023</v>
      </c>
      <c r="I1027" s="17">
        <f t="shared" ca="1" si="1063"/>
        <v>3250.4683312735283</v>
      </c>
      <c r="J1027" s="17">
        <f t="shared" ca="1" si="1063"/>
        <v>3342.7949981872803</v>
      </c>
      <c r="K1027" s="17">
        <f t="shared" ca="1" si="1063"/>
        <v>3279.6245520632074</v>
      </c>
      <c r="L1027" s="17">
        <f t="shared" ca="1" si="1063"/>
        <v>3293.8367192922037</v>
      </c>
      <c r="M1027" s="17">
        <f t="shared" ca="1" si="1063"/>
        <v>3380.5439370513291</v>
      </c>
      <c r="N1027" s="17">
        <f t="shared" ca="1" si="1063"/>
        <v>3455.2771496608675</v>
      </c>
      <c r="O1027" s="11">
        <f t="shared" ca="1" si="1008"/>
        <v>1</v>
      </c>
      <c r="P1027" s="17">
        <f t="shared" ca="1" si="1050"/>
        <v>455.27714966086751</v>
      </c>
    </row>
    <row r="1028" spans="1:16" x14ac:dyDescent="0.35">
      <c r="A1028" s="14">
        <v>1015</v>
      </c>
      <c r="B1028" s="17">
        <f t="shared" si="1048"/>
        <v>2987</v>
      </c>
      <c r="C1028" s="17">
        <f t="shared" ref="C1028:N1028" ca="1" si="1064">B1028*EXP((($E$6-$E$7-0.5*$E$5^2)*$E$8)+($E$5*_xlfn.NORM.S.INV(RAND())*SQRT($E$8)))</f>
        <v>3062.1613559626549</v>
      </c>
      <c r="D1028" s="17">
        <f t="shared" ca="1" si="1064"/>
        <v>3039.6987404849569</v>
      </c>
      <c r="E1028" s="17">
        <f t="shared" ca="1" si="1064"/>
        <v>3053.3931292488442</v>
      </c>
      <c r="F1028" s="17">
        <f t="shared" ca="1" si="1064"/>
        <v>3007.8157794490812</v>
      </c>
      <c r="G1028" s="17">
        <f t="shared" ca="1" si="1064"/>
        <v>2867.9032187135072</v>
      </c>
      <c r="H1028" s="17">
        <f t="shared" ca="1" si="1064"/>
        <v>3104.1775543038661</v>
      </c>
      <c r="I1028" s="17">
        <f t="shared" ca="1" si="1064"/>
        <v>3240.5231742764786</v>
      </c>
      <c r="J1028" s="17">
        <f t="shared" ca="1" si="1064"/>
        <v>3273.8956284952465</v>
      </c>
      <c r="K1028" s="17">
        <f t="shared" ca="1" si="1064"/>
        <v>3112.6186128223644</v>
      </c>
      <c r="L1028" s="17">
        <f t="shared" ca="1" si="1064"/>
        <v>3004.8220672324078</v>
      </c>
      <c r="M1028" s="17">
        <f t="shared" ca="1" si="1064"/>
        <v>2935.1742829131035</v>
      </c>
      <c r="N1028" s="17">
        <f t="shared" ca="1" si="1064"/>
        <v>2680.6139579921196</v>
      </c>
      <c r="O1028" s="11">
        <f t="shared" ca="1" si="1008"/>
        <v>0</v>
      </c>
      <c r="P1028" s="17">
        <f t="shared" ca="1" si="1050"/>
        <v>0</v>
      </c>
    </row>
    <row r="1029" spans="1:16" x14ac:dyDescent="0.35">
      <c r="A1029" s="14">
        <v>1016</v>
      </c>
      <c r="B1029" s="17">
        <f t="shared" si="1048"/>
        <v>2987</v>
      </c>
      <c r="C1029" s="17">
        <f t="shared" ref="C1029:N1029" ca="1" si="1065">B1029*EXP((($E$6-$E$7-0.5*$E$5^2)*$E$8)+($E$5*_xlfn.NORM.S.INV(RAND())*SQRT($E$8)))</f>
        <v>2718.628865923813</v>
      </c>
      <c r="D1029" s="17">
        <f t="shared" ca="1" si="1065"/>
        <v>2847.9200791515441</v>
      </c>
      <c r="E1029" s="17">
        <f t="shared" ca="1" si="1065"/>
        <v>3045.7191878259355</v>
      </c>
      <c r="F1029" s="17">
        <f t="shared" ca="1" si="1065"/>
        <v>2933.8046056644735</v>
      </c>
      <c r="G1029" s="17">
        <f t="shared" ca="1" si="1065"/>
        <v>2749.6995885402016</v>
      </c>
      <c r="H1029" s="17">
        <f t="shared" ca="1" si="1065"/>
        <v>2718.0807411450387</v>
      </c>
      <c r="I1029" s="17">
        <f t="shared" ca="1" si="1065"/>
        <v>2859.3699483209703</v>
      </c>
      <c r="J1029" s="17">
        <f t="shared" ca="1" si="1065"/>
        <v>2951.8056741056903</v>
      </c>
      <c r="K1029" s="17">
        <f t="shared" ca="1" si="1065"/>
        <v>3147.9176363323968</v>
      </c>
      <c r="L1029" s="17">
        <f t="shared" ca="1" si="1065"/>
        <v>2915.021264500921</v>
      </c>
      <c r="M1029" s="17">
        <f t="shared" ca="1" si="1065"/>
        <v>3075.8589278416666</v>
      </c>
      <c r="N1029" s="17">
        <f t="shared" ca="1" si="1065"/>
        <v>3683.396591673582</v>
      </c>
      <c r="O1029" s="11">
        <f t="shared" ca="1" si="1008"/>
        <v>1</v>
      </c>
      <c r="P1029" s="17">
        <f t="shared" ca="1" si="1050"/>
        <v>683.39659167358195</v>
      </c>
    </row>
    <row r="1030" spans="1:16" x14ac:dyDescent="0.35">
      <c r="A1030" s="14">
        <v>1017</v>
      </c>
      <c r="B1030" s="17">
        <f t="shared" si="1048"/>
        <v>2987</v>
      </c>
      <c r="C1030" s="17">
        <f t="shared" ref="C1030:N1030" ca="1" si="1066">B1030*EXP((($E$6-$E$7-0.5*$E$5^2)*$E$8)+($E$5*_xlfn.NORM.S.INV(RAND())*SQRT($E$8)))</f>
        <v>2757.1320358656617</v>
      </c>
      <c r="D1030" s="17">
        <f t="shared" ca="1" si="1066"/>
        <v>2613.6722612565814</v>
      </c>
      <c r="E1030" s="17">
        <f t="shared" ca="1" si="1066"/>
        <v>2874.0543970756071</v>
      </c>
      <c r="F1030" s="17">
        <f t="shared" ca="1" si="1066"/>
        <v>2796.9262042281207</v>
      </c>
      <c r="G1030" s="17">
        <f t="shared" ca="1" si="1066"/>
        <v>2977.6302943015999</v>
      </c>
      <c r="H1030" s="17">
        <f t="shared" ca="1" si="1066"/>
        <v>2814.6568983039965</v>
      </c>
      <c r="I1030" s="17">
        <f t="shared" ca="1" si="1066"/>
        <v>2759.8387299120091</v>
      </c>
      <c r="J1030" s="17">
        <f t="shared" ca="1" si="1066"/>
        <v>3054.4890022238351</v>
      </c>
      <c r="K1030" s="17">
        <f t="shared" ca="1" si="1066"/>
        <v>2857.0957796757957</v>
      </c>
      <c r="L1030" s="17">
        <f t="shared" ca="1" si="1066"/>
        <v>2672.4596311380383</v>
      </c>
      <c r="M1030" s="17">
        <f t="shared" ca="1" si="1066"/>
        <v>2434.1928731655116</v>
      </c>
      <c r="N1030" s="17">
        <f t="shared" ca="1" si="1066"/>
        <v>2119.6496847225867</v>
      </c>
      <c r="O1030" s="11">
        <f t="shared" ca="1" si="1008"/>
        <v>0</v>
      </c>
      <c r="P1030" s="17">
        <f t="shared" ca="1" si="1050"/>
        <v>0</v>
      </c>
    </row>
    <row r="1031" spans="1:16" x14ac:dyDescent="0.35">
      <c r="A1031" s="14">
        <v>1018</v>
      </c>
      <c r="B1031" s="17">
        <f t="shared" si="1048"/>
        <v>2987</v>
      </c>
      <c r="C1031" s="17">
        <f t="shared" ref="C1031:N1031" ca="1" si="1067">B1031*EXP((($E$6-$E$7-0.5*$E$5^2)*$E$8)+($E$5*_xlfn.NORM.S.INV(RAND())*SQRT($E$8)))</f>
        <v>3087.3306047018132</v>
      </c>
      <c r="D1031" s="17">
        <f t="shared" ca="1" si="1067"/>
        <v>2864.65507206027</v>
      </c>
      <c r="E1031" s="17">
        <f t="shared" ca="1" si="1067"/>
        <v>2799.547032376573</v>
      </c>
      <c r="F1031" s="17">
        <f t="shared" ca="1" si="1067"/>
        <v>2460.2930090602922</v>
      </c>
      <c r="G1031" s="17">
        <f t="shared" ca="1" si="1067"/>
        <v>2701.2431758728349</v>
      </c>
      <c r="H1031" s="17">
        <f t="shared" ca="1" si="1067"/>
        <v>2528.141742908816</v>
      </c>
      <c r="I1031" s="17">
        <f t="shared" ca="1" si="1067"/>
        <v>2613.6894293901228</v>
      </c>
      <c r="J1031" s="17">
        <f t="shared" ca="1" si="1067"/>
        <v>2924.6361939061262</v>
      </c>
      <c r="K1031" s="17">
        <f t="shared" ca="1" si="1067"/>
        <v>3182.9154711071051</v>
      </c>
      <c r="L1031" s="17">
        <f t="shared" ca="1" si="1067"/>
        <v>2943.4517902582506</v>
      </c>
      <c r="M1031" s="17">
        <f t="shared" ca="1" si="1067"/>
        <v>3116.1897407869646</v>
      </c>
      <c r="N1031" s="17">
        <f t="shared" ca="1" si="1067"/>
        <v>3052.1996863533391</v>
      </c>
      <c r="O1031" s="11">
        <f t="shared" ca="1" si="1008"/>
        <v>1</v>
      </c>
      <c r="P1031" s="17">
        <f t="shared" ca="1" si="1050"/>
        <v>52.199686353339075</v>
      </c>
    </row>
    <row r="1032" spans="1:16" x14ac:dyDescent="0.35">
      <c r="A1032" s="14">
        <v>1019</v>
      </c>
      <c r="B1032" s="17">
        <f t="shared" si="1048"/>
        <v>2987</v>
      </c>
      <c r="C1032" s="17">
        <f t="shared" ref="C1032:N1032" ca="1" si="1068">B1032*EXP((($E$6-$E$7-0.5*$E$5^2)*$E$8)+($E$5*_xlfn.NORM.S.INV(RAND())*SQRT($E$8)))</f>
        <v>2790.7975710647693</v>
      </c>
      <c r="D1032" s="17">
        <f t="shared" ca="1" si="1068"/>
        <v>2594.5909140639883</v>
      </c>
      <c r="E1032" s="17">
        <f t="shared" ca="1" si="1068"/>
        <v>2508.3643134879812</v>
      </c>
      <c r="F1032" s="17">
        <f t="shared" ca="1" si="1068"/>
        <v>2524.8833630704271</v>
      </c>
      <c r="G1032" s="17">
        <f t="shared" ca="1" si="1068"/>
        <v>2716.6951318910906</v>
      </c>
      <c r="H1032" s="17">
        <f t="shared" ca="1" si="1068"/>
        <v>2810.5208059554734</v>
      </c>
      <c r="I1032" s="17">
        <f t="shared" ca="1" si="1068"/>
        <v>2620.7708051107056</v>
      </c>
      <c r="J1032" s="17">
        <f t="shared" ca="1" si="1068"/>
        <v>2616.3072965639767</v>
      </c>
      <c r="K1032" s="17">
        <f t="shared" ca="1" si="1068"/>
        <v>2709.6529592490438</v>
      </c>
      <c r="L1032" s="17">
        <f t="shared" ca="1" si="1068"/>
        <v>3026.5241085661</v>
      </c>
      <c r="M1032" s="17">
        <f t="shared" ca="1" si="1068"/>
        <v>2973.1936838318147</v>
      </c>
      <c r="N1032" s="17">
        <f t="shared" ca="1" si="1068"/>
        <v>3119.0269895126708</v>
      </c>
      <c r="O1032" s="11">
        <f t="shared" ca="1" si="1008"/>
        <v>1</v>
      </c>
      <c r="P1032" s="17">
        <f t="shared" ca="1" si="1050"/>
        <v>119.02698951267075</v>
      </c>
    </row>
    <row r="1033" spans="1:16" x14ac:dyDescent="0.35">
      <c r="A1033" s="14">
        <v>1020</v>
      </c>
      <c r="B1033" s="17">
        <f t="shared" si="1048"/>
        <v>2987</v>
      </c>
      <c r="C1033" s="17">
        <f t="shared" ref="C1033:N1033" ca="1" si="1069">B1033*EXP((($E$6-$E$7-0.5*$E$5^2)*$E$8)+($E$5*_xlfn.NORM.S.INV(RAND())*SQRT($E$8)))</f>
        <v>3104.7255948649899</v>
      </c>
      <c r="D1033" s="17">
        <f t="shared" ca="1" si="1069"/>
        <v>3057.7724880548103</v>
      </c>
      <c r="E1033" s="17">
        <f t="shared" ca="1" si="1069"/>
        <v>2959.8966063299563</v>
      </c>
      <c r="F1033" s="17">
        <f t="shared" ca="1" si="1069"/>
        <v>2983.4810518034978</v>
      </c>
      <c r="G1033" s="17">
        <f t="shared" ca="1" si="1069"/>
        <v>2847.3757044765675</v>
      </c>
      <c r="H1033" s="17">
        <f t="shared" ca="1" si="1069"/>
        <v>3532.3511919393545</v>
      </c>
      <c r="I1033" s="17">
        <f t="shared" ca="1" si="1069"/>
        <v>3714.8035149582433</v>
      </c>
      <c r="J1033" s="17">
        <f t="shared" ca="1" si="1069"/>
        <v>3702.457418244333</v>
      </c>
      <c r="K1033" s="17">
        <f t="shared" ca="1" si="1069"/>
        <v>3864.3652736399249</v>
      </c>
      <c r="L1033" s="17">
        <f t="shared" ca="1" si="1069"/>
        <v>3438.0555472844794</v>
      </c>
      <c r="M1033" s="17">
        <f t="shared" ca="1" si="1069"/>
        <v>3416.1099534142322</v>
      </c>
      <c r="N1033" s="17">
        <f t="shared" ca="1" si="1069"/>
        <v>3394.6576895112053</v>
      </c>
      <c r="O1033" s="11">
        <f t="shared" ca="1" si="1008"/>
        <v>1</v>
      </c>
      <c r="P1033" s="17">
        <f t="shared" ca="1" si="1050"/>
        <v>394.65768951120526</v>
      </c>
    </row>
    <row r="1034" spans="1:16" x14ac:dyDescent="0.35">
      <c r="A1034" s="14">
        <v>1021</v>
      </c>
      <c r="B1034" s="17">
        <f t="shared" si="1048"/>
        <v>2987</v>
      </c>
      <c r="C1034" s="17">
        <f t="shared" ref="C1034:N1034" ca="1" si="1070">B1034*EXP((($E$6-$E$7-0.5*$E$5^2)*$E$8)+($E$5*_xlfn.NORM.S.INV(RAND())*SQRT($E$8)))</f>
        <v>3008.5952411144372</v>
      </c>
      <c r="D1034" s="17">
        <f t="shared" ca="1" si="1070"/>
        <v>3017.697276042928</v>
      </c>
      <c r="E1034" s="17">
        <f t="shared" ca="1" si="1070"/>
        <v>3162.7346784408951</v>
      </c>
      <c r="F1034" s="17">
        <f t="shared" ca="1" si="1070"/>
        <v>3427.396590011288</v>
      </c>
      <c r="G1034" s="17">
        <f t="shared" ca="1" si="1070"/>
        <v>3708.5974936185285</v>
      </c>
      <c r="H1034" s="17">
        <f t="shared" ca="1" si="1070"/>
        <v>3943.5610285972889</v>
      </c>
      <c r="I1034" s="17">
        <f t="shared" ca="1" si="1070"/>
        <v>3821.796462255234</v>
      </c>
      <c r="J1034" s="17">
        <f t="shared" ca="1" si="1070"/>
        <v>3968.7213715911435</v>
      </c>
      <c r="K1034" s="17">
        <f t="shared" ca="1" si="1070"/>
        <v>3788.5122693829107</v>
      </c>
      <c r="L1034" s="17">
        <f t="shared" ca="1" si="1070"/>
        <v>3859.6014757316711</v>
      </c>
      <c r="M1034" s="17">
        <f t="shared" ca="1" si="1070"/>
        <v>3723.3859616906766</v>
      </c>
      <c r="N1034" s="17">
        <f t="shared" ca="1" si="1070"/>
        <v>3876.44636942326</v>
      </c>
      <c r="O1034" s="11">
        <f t="shared" ca="1" si="1008"/>
        <v>1</v>
      </c>
      <c r="P1034" s="17">
        <f t="shared" ca="1" si="1050"/>
        <v>876.44636942325997</v>
      </c>
    </row>
    <row r="1035" spans="1:16" x14ac:dyDescent="0.35">
      <c r="A1035" s="14">
        <v>1022</v>
      </c>
      <c r="B1035" s="17">
        <f t="shared" si="1048"/>
        <v>2987</v>
      </c>
      <c r="C1035" s="17">
        <f t="shared" ref="C1035:N1035" ca="1" si="1071">B1035*EXP((($E$6-$E$7-0.5*$E$5^2)*$E$8)+($E$5*_xlfn.NORM.S.INV(RAND())*SQRT($E$8)))</f>
        <v>2948.4964957029506</v>
      </c>
      <c r="D1035" s="17">
        <f t="shared" ca="1" si="1071"/>
        <v>2989.595019804633</v>
      </c>
      <c r="E1035" s="17">
        <f t="shared" ca="1" si="1071"/>
        <v>3408.240115838239</v>
      </c>
      <c r="F1035" s="17">
        <f t="shared" ca="1" si="1071"/>
        <v>3155.6610254283892</v>
      </c>
      <c r="G1035" s="17">
        <f t="shared" ca="1" si="1071"/>
        <v>3132.7832348845172</v>
      </c>
      <c r="H1035" s="17">
        <f t="shared" ca="1" si="1071"/>
        <v>3267.7737009447073</v>
      </c>
      <c r="I1035" s="17">
        <f t="shared" ca="1" si="1071"/>
        <v>3145.5262383839558</v>
      </c>
      <c r="J1035" s="17">
        <f t="shared" ca="1" si="1071"/>
        <v>3333.4134726239313</v>
      </c>
      <c r="K1035" s="17">
        <f t="shared" ca="1" si="1071"/>
        <v>3427.5186344783929</v>
      </c>
      <c r="L1035" s="17">
        <f t="shared" ca="1" si="1071"/>
        <v>3707.9513200935312</v>
      </c>
      <c r="M1035" s="17">
        <f t="shared" ca="1" si="1071"/>
        <v>4062.5292653390147</v>
      </c>
      <c r="N1035" s="17">
        <f t="shared" ca="1" si="1071"/>
        <v>3984.7469937718465</v>
      </c>
      <c r="O1035" s="11">
        <f t="shared" ca="1" si="1008"/>
        <v>1</v>
      </c>
      <c r="P1035" s="17">
        <f t="shared" ca="1" si="1050"/>
        <v>984.74699377184652</v>
      </c>
    </row>
    <row r="1036" spans="1:16" x14ac:dyDescent="0.35">
      <c r="A1036" s="14">
        <v>1023</v>
      </c>
      <c r="B1036" s="17">
        <f t="shared" si="1048"/>
        <v>2987</v>
      </c>
      <c r="C1036" s="17">
        <f t="shared" ref="C1036:N1036" ca="1" si="1072">B1036*EXP((($E$6-$E$7-0.5*$E$5^2)*$E$8)+($E$5*_xlfn.NORM.S.INV(RAND())*SQRT($E$8)))</f>
        <v>3366.6566411540907</v>
      </c>
      <c r="D1036" s="17">
        <f t="shared" ca="1" si="1072"/>
        <v>3516.0790253066593</v>
      </c>
      <c r="E1036" s="17">
        <f t="shared" ca="1" si="1072"/>
        <v>3513.0265179487851</v>
      </c>
      <c r="F1036" s="17">
        <f t="shared" ca="1" si="1072"/>
        <v>3419.4887311143443</v>
      </c>
      <c r="G1036" s="17">
        <f t="shared" ca="1" si="1072"/>
        <v>3395.5020035678954</v>
      </c>
      <c r="H1036" s="17">
        <f t="shared" ca="1" si="1072"/>
        <v>3180.0833134767672</v>
      </c>
      <c r="I1036" s="17">
        <f t="shared" ca="1" si="1072"/>
        <v>3196.6037690949274</v>
      </c>
      <c r="J1036" s="17">
        <f t="shared" ca="1" si="1072"/>
        <v>3516.5074896228462</v>
      </c>
      <c r="K1036" s="17">
        <f t="shared" ca="1" si="1072"/>
        <v>3540.0899233824071</v>
      </c>
      <c r="L1036" s="17">
        <f t="shared" ca="1" si="1072"/>
        <v>3507.4981458174047</v>
      </c>
      <c r="M1036" s="17">
        <f t="shared" ca="1" si="1072"/>
        <v>3438.0146158230891</v>
      </c>
      <c r="N1036" s="17">
        <f t="shared" ca="1" si="1072"/>
        <v>3479.8699242774214</v>
      </c>
      <c r="O1036" s="11">
        <f t="shared" ca="1" si="1008"/>
        <v>1</v>
      </c>
      <c r="P1036" s="17">
        <f t="shared" ca="1" si="1050"/>
        <v>479.86992427742143</v>
      </c>
    </row>
    <row r="1037" spans="1:16" x14ac:dyDescent="0.35">
      <c r="A1037" s="14">
        <v>1024</v>
      </c>
      <c r="B1037" s="17">
        <f t="shared" si="1048"/>
        <v>2987</v>
      </c>
      <c r="C1037" s="17">
        <f t="shared" ref="C1037:N1037" ca="1" si="1073">B1037*EXP((($E$6-$E$7-0.5*$E$5^2)*$E$8)+($E$5*_xlfn.NORM.S.INV(RAND())*SQRT($E$8)))</f>
        <v>3080.4174515760797</v>
      </c>
      <c r="D1037" s="17">
        <f t="shared" ca="1" si="1073"/>
        <v>3024.3674905693824</v>
      </c>
      <c r="E1037" s="17">
        <f t="shared" ca="1" si="1073"/>
        <v>2798.0345999633205</v>
      </c>
      <c r="F1037" s="17">
        <f t="shared" ca="1" si="1073"/>
        <v>2892.2159513816705</v>
      </c>
      <c r="G1037" s="17">
        <f t="shared" ca="1" si="1073"/>
        <v>3058.8518870880912</v>
      </c>
      <c r="H1037" s="17">
        <f t="shared" ca="1" si="1073"/>
        <v>3358.4729511064734</v>
      </c>
      <c r="I1037" s="17">
        <f t="shared" ca="1" si="1073"/>
        <v>3731.5964819339456</v>
      </c>
      <c r="J1037" s="17">
        <f t="shared" ca="1" si="1073"/>
        <v>3788.6286800914077</v>
      </c>
      <c r="K1037" s="17">
        <f t="shared" ca="1" si="1073"/>
        <v>3465.5866408464717</v>
      </c>
      <c r="L1037" s="17">
        <f t="shared" ca="1" si="1073"/>
        <v>4012.1132127044061</v>
      </c>
      <c r="M1037" s="17">
        <f t="shared" ca="1" si="1073"/>
        <v>4221.238262683587</v>
      </c>
      <c r="N1037" s="17">
        <f t="shared" ca="1" si="1073"/>
        <v>4352.3641417660001</v>
      </c>
      <c r="O1037" s="11">
        <f t="shared" ca="1" si="1008"/>
        <v>1</v>
      </c>
      <c r="P1037" s="17">
        <f t="shared" ca="1" si="1050"/>
        <v>1352.3641417660001</v>
      </c>
    </row>
    <row r="1038" spans="1:16" x14ac:dyDescent="0.35">
      <c r="A1038" s="14">
        <v>1025</v>
      </c>
      <c r="B1038" s="17">
        <f t="shared" si="1048"/>
        <v>2987</v>
      </c>
      <c r="C1038" s="17">
        <f t="shared" ref="C1038:N1038" ca="1" si="1074">B1038*EXP((($E$6-$E$7-0.5*$E$5^2)*$E$8)+($E$5*_xlfn.NORM.S.INV(RAND())*SQRT($E$8)))</f>
        <v>3307.0108564914526</v>
      </c>
      <c r="D1038" s="17">
        <f t="shared" ca="1" si="1074"/>
        <v>3153.2994193646214</v>
      </c>
      <c r="E1038" s="17">
        <f t="shared" ca="1" si="1074"/>
        <v>3426.9425610855228</v>
      </c>
      <c r="F1038" s="17">
        <f t="shared" ca="1" si="1074"/>
        <v>3515.237244269651</v>
      </c>
      <c r="G1038" s="17">
        <f t="shared" ca="1" si="1074"/>
        <v>3423.5572430380635</v>
      </c>
      <c r="H1038" s="17">
        <f t="shared" ca="1" si="1074"/>
        <v>3741.5468100514795</v>
      </c>
      <c r="I1038" s="17">
        <f t="shared" ca="1" si="1074"/>
        <v>3617.5835606560163</v>
      </c>
      <c r="J1038" s="17">
        <f t="shared" ca="1" si="1074"/>
        <v>3683.2923855300455</v>
      </c>
      <c r="K1038" s="17">
        <f t="shared" ca="1" si="1074"/>
        <v>3633.6316779564736</v>
      </c>
      <c r="L1038" s="17">
        <f t="shared" ca="1" si="1074"/>
        <v>3952.9185179023502</v>
      </c>
      <c r="M1038" s="17">
        <f t="shared" ca="1" si="1074"/>
        <v>4317.2556015934788</v>
      </c>
      <c r="N1038" s="17">
        <f t="shared" ca="1" si="1074"/>
        <v>4376.1295796879376</v>
      </c>
      <c r="O1038" s="11">
        <f t="shared" ca="1" si="1008"/>
        <v>1</v>
      </c>
      <c r="P1038" s="17">
        <f t="shared" ca="1" si="1050"/>
        <v>1376.1295796879376</v>
      </c>
    </row>
    <row r="1039" spans="1:16" x14ac:dyDescent="0.35">
      <c r="A1039" s="14">
        <v>1026</v>
      </c>
      <c r="B1039" s="17">
        <f t="shared" ref="B1039:B1102" si="1075">$E$3</f>
        <v>2987</v>
      </c>
      <c r="C1039" s="17">
        <f t="shared" ref="C1039:N1039" ca="1" si="1076">B1039*EXP((($E$6-$E$7-0.5*$E$5^2)*$E$8)+($E$5*_xlfn.NORM.S.INV(RAND())*SQRT($E$8)))</f>
        <v>3093.9140936738668</v>
      </c>
      <c r="D1039" s="17">
        <f t="shared" ca="1" si="1076"/>
        <v>3268.1828044132135</v>
      </c>
      <c r="E1039" s="17">
        <f t="shared" ca="1" si="1076"/>
        <v>3113.48761236157</v>
      </c>
      <c r="F1039" s="17">
        <f t="shared" ca="1" si="1076"/>
        <v>2988.0719897390627</v>
      </c>
      <c r="G1039" s="17">
        <f t="shared" ca="1" si="1076"/>
        <v>2763.5875786156184</v>
      </c>
      <c r="H1039" s="17">
        <f t="shared" ca="1" si="1076"/>
        <v>2758.8768635078659</v>
      </c>
      <c r="I1039" s="17">
        <f t="shared" ca="1" si="1076"/>
        <v>2575.5870004362359</v>
      </c>
      <c r="J1039" s="17">
        <f t="shared" ca="1" si="1076"/>
        <v>2368.9891028977049</v>
      </c>
      <c r="K1039" s="17">
        <f t="shared" ca="1" si="1076"/>
        <v>2418.542165670639</v>
      </c>
      <c r="L1039" s="17">
        <f t="shared" ca="1" si="1076"/>
        <v>2434.3388879396962</v>
      </c>
      <c r="M1039" s="17">
        <f t="shared" ca="1" si="1076"/>
        <v>2323.942850244392</v>
      </c>
      <c r="N1039" s="17">
        <f t="shared" ca="1" si="1076"/>
        <v>2305.0518879723131</v>
      </c>
      <c r="O1039" s="11">
        <f t="shared" ref="O1039:O1102" ca="1" si="1077">IF(N1039&gt;$E$4,1,0)</f>
        <v>0</v>
      </c>
      <c r="P1039" s="17">
        <f t="shared" ca="1" si="1050"/>
        <v>0</v>
      </c>
    </row>
    <row r="1040" spans="1:16" x14ac:dyDescent="0.35">
      <c r="A1040" s="14">
        <v>1027</v>
      </c>
      <c r="B1040" s="17">
        <f t="shared" si="1075"/>
        <v>2987</v>
      </c>
      <c r="C1040" s="17">
        <f t="shared" ref="C1040:N1040" ca="1" si="1078">B1040*EXP((($E$6-$E$7-0.5*$E$5^2)*$E$8)+($E$5*_xlfn.NORM.S.INV(RAND())*SQRT($E$8)))</f>
        <v>3162.9331732708883</v>
      </c>
      <c r="D1040" s="17">
        <f t="shared" ca="1" si="1078"/>
        <v>3456.2957086492365</v>
      </c>
      <c r="E1040" s="17">
        <f t="shared" ca="1" si="1078"/>
        <v>3561.747002009894</v>
      </c>
      <c r="F1040" s="17">
        <f t="shared" ca="1" si="1078"/>
        <v>3329.2954346862698</v>
      </c>
      <c r="G1040" s="17">
        <f t="shared" ca="1" si="1078"/>
        <v>3443.0397462711167</v>
      </c>
      <c r="H1040" s="17">
        <f t="shared" ca="1" si="1078"/>
        <v>3592.5125817580924</v>
      </c>
      <c r="I1040" s="17">
        <f t="shared" ca="1" si="1078"/>
        <v>3208.9589809939216</v>
      </c>
      <c r="J1040" s="17">
        <f t="shared" ca="1" si="1078"/>
        <v>3415.5655805192696</v>
      </c>
      <c r="K1040" s="17">
        <f t="shared" ca="1" si="1078"/>
        <v>3144.3719254422072</v>
      </c>
      <c r="L1040" s="17">
        <f t="shared" ca="1" si="1078"/>
        <v>3396.0902894477176</v>
      </c>
      <c r="M1040" s="17">
        <f t="shared" ca="1" si="1078"/>
        <v>3449.3502623284844</v>
      </c>
      <c r="N1040" s="17">
        <f t="shared" ca="1" si="1078"/>
        <v>3575.0880370655418</v>
      </c>
      <c r="O1040" s="11">
        <f t="shared" ca="1" si="1077"/>
        <v>1</v>
      </c>
      <c r="P1040" s="17">
        <f t="shared" ca="1" si="1050"/>
        <v>575.08803706554181</v>
      </c>
    </row>
    <row r="1041" spans="1:16" x14ac:dyDescent="0.35">
      <c r="A1041" s="14">
        <v>1028</v>
      </c>
      <c r="B1041" s="17">
        <f t="shared" si="1075"/>
        <v>2987</v>
      </c>
      <c r="C1041" s="17">
        <f t="shared" ref="C1041:N1041" ca="1" si="1079">B1041*EXP((($E$6-$E$7-0.5*$E$5^2)*$E$8)+($E$5*_xlfn.NORM.S.INV(RAND())*SQRT($E$8)))</f>
        <v>2953.3936448931468</v>
      </c>
      <c r="D1041" s="17">
        <f t="shared" ca="1" si="1079"/>
        <v>2976.461974876564</v>
      </c>
      <c r="E1041" s="17">
        <f t="shared" ca="1" si="1079"/>
        <v>3035.3086392640562</v>
      </c>
      <c r="F1041" s="17">
        <f t="shared" ca="1" si="1079"/>
        <v>2700.4086334716599</v>
      </c>
      <c r="G1041" s="17">
        <f t="shared" ca="1" si="1079"/>
        <v>2705.0791262415264</v>
      </c>
      <c r="H1041" s="17">
        <f t="shared" ca="1" si="1079"/>
        <v>2971.1322696988436</v>
      </c>
      <c r="I1041" s="17">
        <f t="shared" ca="1" si="1079"/>
        <v>2687.0035007187653</v>
      </c>
      <c r="J1041" s="17">
        <f t="shared" ca="1" si="1079"/>
        <v>2601.3391189080808</v>
      </c>
      <c r="K1041" s="17">
        <f t="shared" ca="1" si="1079"/>
        <v>2366.8308719635788</v>
      </c>
      <c r="L1041" s="17">
        <f t="shared" ca="1" si="1079"/>
        <v>2390.3063053967703</v>
      </c>
      <c r="M1041" s="17">
        <f t="shared" ca="1" si="1079"/>
        <v>2358.1291750136938</v>
      </c>
      <c r="N1041" s="17">
        <f t="shared" ca="1" si="1079"/>
        <v>2445.6934548953072</v>
      </c>
      <c r="O1041" s="11">
        <f t="shared" ca="1" si="1077"/>
        <v>0</v>
      </c>
      <c r="P1041" s="17">
        <f t="shared" ca="1" si="1050"/>
        <v>0</v>
      </c>
    </row>
    <row r="1042" spans="1:16" x14ac:dyDescent="0.35">
      <c r="A1042" s="14">
        <v>1029</v>
      </c>
      <c r="B1042" s="17">
        <f t="shared" si="1075"/>
        <v>2987</v>
      </c>
      <c r="C1042" s="17">
        <f t="shared" ref="C1042:N1042" ca="1" si="1080">B1042*EXP((($E$6-$E$7-0.5*$E$5^2)*$E$8)+($E$5*_xlfn.NORM.S.INV(RAND())*SQRT($E$8)))</f>
        <v>2958.1163635544685</v>
      </c>
      <c r="D1042" s="17">
        <f t="shared" ca="1" si="1080"/>
        <v>3119.710446732634</v>
      </c>
      <c r="E1042" s="17">
        <f t="shared" ca="1" si="1080"/>
        <v>3089.014313481488</v>
      </c>
      <c r="F1042" s="17">
        <f t="shared" ca="1" si="1080"/>
        <v>3060.2712204531408</v>
      </c>
      <c r="G1042" s="17">
        <f t="shared" ca="1" si="1080"/>
        <v>2877.2737810226945</v>
      </c>
      <c r="H1042" s="17">
        <f t="shared" ca="1" si="1080"/>
        <v>2811.805712381843</v>
      </c>
      <c r="I1042" s="17">
        <f t="shared" ca="1" si="1080"/>
        <v>2815.9911833306278</v>
      </c>
      <c r="J1042" s="17">
        <f t="shared" ca="1" si="1080"/>
        <v>3007.8609328960306</v>
      </c>
      <c r="K1042" s="17">
        <f t="shared" ca="1" si="1080"/>
        <v>3170.897022634937</v>
      </c>
      <c r="L1042" s="17">
        <f t="shared" ca="1" si="1080"/>
        <v>3186.1012020960447</v>
      </c>
      <c r="M1042" s="17">
        <f t="shared" ca="1" si="1080"/>
        <v>3240.2034581513021</v>
      </c>
      <c r="N1042" s="17">
        <f t="shared" ca="1" si="1080"/>
        <v>3136.47073938108</v>
      </c>
      <c r="O1042" s="11">
        <f t="shared" ca="1" si="1077"/>
        <v>1</v>
      </c>
      <c r="P1042" s="17">
        <f t="shared" ca="1" si="1050"/>
        <v>136.47073938107997</v>
      </c>
    </row>
    <row r="1043" spans="1:16" x14ac:dyDescent="0.35">
      <c r="A1043" s="14">
        <v>1030</v>
      </c>
      <c r="B1043" s="17">
        <f t="shared" si="1075"/>
        <v>2987</v>
      </c>
      <c r="C1043" s="17">
        <f t="shared" ref="C1043:N1043" ca="1" si="1081">B1043*EXP((($E$6-$E$7-0.5*$E$5^2)*$E$8)+($E$5*_xlfn.NORM.S.INV(RAND())*SQRT($E$8)))</f>
        <v>3245.8758131846698</v>
      </c>
      <c r="D1043" s="17">
        <f t="shared" ca="1" si="1081"/>
        <v>3228.0168628597676</v>
      </c>
      <c r="E1043" s="17">
        <f t="shared" ca="1" si="1081"/>
        <v>3392.1550880824439</v>
      </c>
      <c r="F1043" s="17">
        <f t="shared" ca="1" si="1081"/>
        <v>3770.6629658462407</v>
      </c>
      <c r="G1043" s="17">
        <f t="shared" ca="1" si="1081"/>
        <v>3751.7905079378097</v>
      </c>
      <c r="H1043" s="17">
        <f t="shared" ca="1" si="1081"/>
        <v>4258.4032633508932</v>
      </c>
      <c r="I1043" s="17">
        <f t="shared" ca="1" si="1081"/>
        <v>4556.2490463792592</v>
      </c>
      <c r="J1043" s="17">
        <f t="shared" ca="1" si="1081"/>
        <v>4449.3402244676563</v>
      </c>
      <c r="K1043" s="17">
        <f t="shared" ca="1" si="1081"/>
        <v>4327.1340006763776</v>
      </c>
      <c r="L1043" s="17">
        <f t="shared" ca="1" si="1081"/>
        <v>4587.8286680668007</v>
      </c>
      <c r="M1043" s="17">
        <f t="shared" ca="1" si="1081"/>
        <v>4933.3981189449551</v>
      </c>
      <c r="N1043" s="17">
        <f t="shared" ca="1" si="1081"/>
        <v>4713.0133847740781</v>
      </c>
      <c r="O1043" s="11">
        <f t="shared" ca="1" si="1077"/>
        <v>1</v>
      </c>
      <c r="P1043" s="17">
        <f t="shared" ca="1" si="1050"/>
        <v>1713.0133847740781</v>
      </c>
    </row>
    <row r="1044" spans="1:16" x14ac:dyDescent="0.35">
      <c r="A1044" s="14">
        <v>1031</v>
      </c>
      <c r="B1044" s="17">
        <f t="shared" si="1075"/>
        <v>2987</v>
      </c>
      <c r="C1044" s="17">
        <f t="shared" ref="C1044:N1044" ca="1" si="1082">B1044*EXP((($E$6-$E$7-0.5*$E$5^2)*$E$8)+($E$5*_xlfn.NORM.S.INV(RAND())*SQRT($E$8)))</f>
        <v>3138.9145531866757</v>
      </c>
      <c r="D1044" s="17">
        <f t="shared" ca="1" si="1082"/>
        <v>3085.587465473091</v>
      </c>
      <c r="E1044" s="17">
        <f t="shared" ca="1" si="1082"/>
        <v>3072.0154825677241</v>
      </c>
      <c r="F1044" s="17">
        <f t="shared" ca="1" si="1082"/>
        <v>3120.5519826173395</v>
      </c>
      <c r="G1044" s="17">
        <f t="shared" ca="1" si="1082"/>
        <v>3080.5434585520047</v>
      </c>
      <c r="H1044" s="17">
        <f t="shared" ca="1" si="1082"/>
        <v>3312.973475328321</v>
      </c>
      <c r="I1044" s="17">
        <f t="shared" ca="1" si="1082"/>
        <v>3401.4321699938932</v>
      </c>
      <c r="J1044" s="17">
        <f t="shared" ca="1" si="1082"/>
        <v>3326.302075089719</v>
      </c>
      <c r="K1044" s="17">
        <f t="shared" ca="1" si="1082"/>
        <v>3564.4547631530118</v>
      </c>
      <c r="L1044" s="17">
        <f t="shared" ca="1" si="1082"/>
        <v>3973.7961497985111</v>
      </c>
      <c r="M1044" s="17">
        <f t="shared" ca="1" si="1082"/>
        <v>4040.7328803321702</v>
      </c>
      <c r="N1044" s="17">
        <f t="shared" ca="1" si="1082"/>
        <v>3985.5299861985213</v>
      </c>
      <c r="O1044" s="11">
        <f t="shared" ca="1" si="1077"/>
        <v>1</v>
      </c>
      <c r="P1044" s="17">
        <f t="shared" ca="1" si="1050"/>
        <v>985.52998619852133</v>
      </c>
    </row>
    <row r="1045" spans="1:16" x14ac:dyDescent="0.35">
      <c r="A1045" s="14">
        <v>1032</v>
      </c>
      <c r="B1045" s="17">
        <f t="shared" si="1075"/>
        <v>2987</v>
      </c>
      <c r="C1045" s="17">
        <f t="shared" ref="C1045:N1045" ca="1" si="1083">B1045*EXP((($E$6-$E$7-0.5*$E$5^2)*$E$8)+($E$5*_xlfn.NORM.S.INV(RAND())*SQRT($E$8)))</f>
        <v>2990.1854042622667</v>
      </c>
      <c r="D1045" s="17">
        <f t="shared" ca="1" si="1083"/>
        <v>3131.6773194726475</v>
      </c>
      <c r="E1045" s="17">
        <f t="shared" ca="1" si="1083"/>
        <v>3128.4639969524837</v>
      </c>
      <c r="F1045" s="17">
        <f t="shared" ca="1" si="1083"/>
        <v>2963.4123072993548</v>
      </c>
      <c r="G1045" s="17">
        <f t="shared" ca="1" si="1083"/>
        <v>2750.3740240552615</v>
      </c>
      <c r="H1045" s="17">
        <f t="shared" ca="1" si="1083"/>
        <v>2857.4766469316833</v>
      </c>
      <c r="I1045" s="17">
        <f t="shared" ca="1" si="1083"/>
        <v>2907.116984622166</v>
      </c>
      <c r="J1045" s="17">
        <f t="shared" ca="1" si="1083"/>
        <v>2916.375684046036</v>
      </c>
      <c r="K1045" s="17">
        <f t="shared" ca="1" si="1083"/>
        <v>2822.1695287928346</v>
      </c>
      <c r="L1045" s="17">
        <f t="shared" ca="1" si="1083"/>
        <v>2672.6722997894276</v>
      </c>
      <c r="M1045" s="17">
        <f t="shared" ca="1" si="1083"/>
        <v>2651.5699252386112</v>
      </c>
      <c r="N1045" s="17">
        <f t="shared" ca="1" si="1083"/>
        <v>2530.2473496074645</v>
      </c>
      <c r="O1045" s="11">
        <f t="shared" ca="1" si="1077"/>
        <v>0</v>
      </c>
      <c r="P1045" s="17">
        <f t="shared" ca="1" si="1050"/>
        <v>0</v>
      </c>
    </row>
    <row r="1046" spans="1:16" x14ac:dyDescent="0.35">
      <c r="A1046" s="14">
        <v>1033</v>
      </c>
      <c r="B1046" s="17">
        <f t="shared" si="1075"/>
        <v>2987</v>
      </c>
      <c r="C1046" s="17">
        <f t="shared" ref="C1046:N1046" ca="1" si="1084">B1046*EXP((($E$6-$E$7-0.5*$E$5^2)*$E$8)+($E$5*_xlfn.NORM.S.INV(RAND())*SQRT($E$8)))</f>
        <v>2940.4794052229008</v>
      </c>
      <c r="D1046" s="17">
        <f t="shared" ca="1" si="1084"/>
        <v>3128.4334420426817</v>
      </c>
      <c r="E1046" s="17">
        <f t="shared" ca="1" si="1084"/>
        <v>3216.5351505899985</v>
      </c>
      <c r="F1046" s="17">
        <f t="shared" ca="1" si="1084"/>
        <v>3341.0739250126085</v>
      </c>
      <c r="G1046" s="17">
        <f t="shared" ca="1" si="1084"/>
        <v>3479.193735838428</v>
      </c>
      <c r="H1046" s="17">
        <f t="shared" ca="1" si="1084"/>
        <v>3272.4977699365982</v>
      </c>
      <c r="I1046" s="17">
        <f t="shared" ca="1" si="1084"/>
        <v>3062.5544936459905</v>
      </c>
      <c r="J1046" s="17">
        <f t="shared" ca="1" si="1084"/>
        <v>3127.3579035874718</v>
      </c>
      <c r="K1046" s="17">
        <f t="shared" ca="1" si="1084"/>
        <v>3090.9511372845514</v>
      </c>
      <c r="L1046" s="17">
        <f t="shared" ca="1" si="1084"/>
        <v>2950.2716225677791</v>
      </c>
      <c r="M1046" s="17">
        <f t="shared" ca="1" si="1084"/>
        <v>3159.4413082336455</v>
      </c>
      <c r="N1046" s="17">
        <f t="shared" ca="1" si="1084"/>
        <v>3492.8456459644381</v>
      </c>
      <c r="O1046" s="11">
        <f t="shared" ca="1" si="1077"/>
        <v>1</v>
      </c>
      <c r="P1046" s="17">
        <f t="shared" ca="1" si="1050"/>
        <v>492.84564596443806</v>
      </c>
    </row>
    <row r="1047" spans="1:16" x14ac:dyDescent="0.35">
      <c r="A1047" s="14">
        <v>1034</v>
      </c>
      <c r="B1047" s="17">
        <f t="shared" si="1075"/>
        <v>2987</v>
      </c>
      <c r="C1047" s="17">
        <f t="shared" ref="C1047:N1047" ca="1" si="1085">B1047*EXP((($E$6-$E$7-0.5*$E$5^2)*$E$8)+($E$5*_xlfn.NORM.S.INV(RAND())*SQRT($E$8)))</f>
        <v>3052.9349943688126</v>
      </c>
      <c r="D1047" s="17">
        <f t="shared" ca="1" si="1085"/>
        <v>2906.4298561025957</v>
      </c>
      <c r="E1047" s="17">
        <f t="shared" ca="1" si="1085"/>
        <v>3037.3704709175981</v>
      </c>
      <c r="F1047" s="17">
        <f t="shared" ca="1" si="1085"/>
        <v>3183.2586885582577</v>
      </c>
      <c r="G1047" s="17">
        <f t="shared" ca="1" si="1085"/>
        <v>2961.3321497969664</v>
      </c>
      <c r="H1047" s="17">
        <f t="shared" ca="1" si="1085"/>
        <v>2940.8631911284228</v>
      </c>
      <c r="I1047" s="17">
        <f t="shared" ca="1" si="1085"/>
        <v>2875.424439141711</v>
      </c>
      <c r="J1047" s="17">
        <f t="shared" ca="1" si="1085"/>
        <v>2897.9901118423454</v>
      </c>
      <c r="K1047" s="17">
        <f t="shared" ca="1" si="1085"/>
        <v>2771.1420558782002</v>
      </c>
      <c r="L1047" s="17">
        <f t="shared" ca="1" si="1085"/>
        <v>2615.70459449687</v>
      </c>
      <c r="M1047" s="17">
        <f t="shared" ca="1" si="1085"/>
        <v>2585.0772617560028</v>
      </c>
      <c r="N1047" s="17">
        <f t="shared" ca="1" si="1085"/>
        <v>2435.9643545717199</v>
      </c>
      <c r="O1047" s="11">
        <f t="shared" ca="1" si="1077"/>
        <v>0</v>
      </c>
      <c r="P1047" s="17">
        <f t="shared" ca="1" si="1050"/>
        <v>0</v>
      </c>
    </row>
    <row r="1048" spans="1:16" x14ac:dyDescent="0.35">
      <c r="A1048" s="14">
        <v>1035</v>
      </c>
      <c r="B1048" s="17">
        <f t="shared" si="1075"/>
        <v>2987</v>
      </c>
      <c r="C1048" s="17">
        <f t="shared" ref="C1048:N1048" ca="1" si="1086">B1048*EXP((($E$6-$E$7-0.5*$E$5^2)*$E$8)+($E$5*_xlfn.NORM.S.INV(RAND())*SQRT($E$8)))</f>
        <v>2947.7182582961709</v>
      </c>
      <c r="D1048" s="17">
        <f t="shared" ca="1" si="1086"/>
        <v>3080.1535410200522</v>
      </c>
      <c r="E1048" s="17">
        <f t="shared" ca="1" si="1086"/>
        <v>3278.3255117118388</v>
      </c>
      <c r="F1048" s="17">
        <f t="shared" ca="1" si="1086"/>
        <v>3265.2597775544409</v>
      </c>
      <c r="G1048" s="17">
        <f t="shared" ca="1" si="1086"/>
        <v>3599.6526158879792</v>
      </c>
      <c r="H1048" s="17">
        <f t="shared" ca="1" si="1086"/>
        <v>3945.5865760421993</v>
      </c>
      <c r="I1048" s="17">
        <f t="shared" ca="1" si="1086"/>
        <v>3936.7693159535779</v>
      </c>
      <c r="J1048" s="17">
        <f t="shared" ca="1" si="1086"/>
        <v>3975.9718822702571</v>
      </c>
      <c r="K1048" s="17">
        <f t="shared" ca="1" si="1086"/>
        <v>4583.748742624126</v>
      </c>
      <c r="L1048" s="17">
        <f t="shared" ca="1" si="1086"/>
        <v>4788.4868527801336</v>
      </c>
      <c r="M1048" s="17">
        <f t="shared" ca="1" si="1086"/>
        <v>5021.9097826511024</v>
      </c>
      <c r="N1048" s="17">
        <f t="shared" ca="1" si="1086"/>
        <v>5556.8085752607076</v>
      </c>
      <c r="O1048" s="11">
        <f t="shared" ca="1" si="1077"/>
        <v>1</v>
      </c>
      <c r="P1048" s="17">
        <f t="shared" ca="1" si="1050"/>
        <v>2556.8085752607076</v>
      </c>
    </row>
    <row r="1049" spans="1:16" x14ac:dyDescent="0.35">
      <c r="A1049" s="14">
        <v>1036</v>
      </c>
      <c r="B1049" s="17">
        <f t="shared" si="1075"/>
        <v>2987</v>
      </c>
      <c r="C1049" s="17">
        <f t="shared" ref="C1049:N1049" ca="1" si="1087">B1049*EXP((($E$6-$E$7-0.5*$E$5^2)*$E$8)+($E$5*_xlfn.NORM.S.INV(RAND())*SQRT($E$8)))</f>
        <v>3161.9963187178555</v>
      </c>
      <c r="D1049" s="17">
        <f t="shared" ca="1" si="1087"/>
        <v>3312.5523830340239</v>
      </c>
      <c r="E1049" s="17">
        <f t="shared" ca="1" si="1087"/>
        <v>3672.7705946677033</v>
      </c>
      <c r="F1049" s="17">
        <f t="shared" ca="1" si="1087"/>
        <v>3776.7160409937892</v>
      </c>
      <c r="G1049" s="17">
        <f t="shared" ca="1" si="1087"/>
        <v>3861.7570862619114</v>
      </c>
      <c r="H1049" s="17">
        <f t="shared" ca="1" si="1087"/>
        <v>3846.372702833618</v>
      </c>
      <c r="I1049" s="17">
        <f t="shared" ca="1" si="1087"/>
        <v>3551.1131091060042</v>
      </c>
      <c r="J1049" s="17">
        <f t="shared" ca="1" si="1087"/>
        <v>3803.4894558638348</v>
      </c>
      <c r="K1049" s="17">
        <f t="shared" ca="1" si="1087"/>
        <v>3985.7629615873361</v>
      </c>
      <c r="L1049" s="17">
        <f t="shared" ca="1" si="1087"/>
        <v>3972.1321556170651</v>
      </c>
      <c r="M1049" s="17">
        <f t="shared" ca="1" si="1087"/>
        <v>3849.5966692373681</v>
      </c>
      <c r="N1049" s="17">
        <f t="shared" ca="1" si="1087"/>
        <v>3753.6834741592324</v>
      </c>
      <c r="O1049" s="11">
        <f t="shared" ca="1" si="1077"/>
        <v>1</v>
      </c>
      <c r="P1049" s="17">
        <f t="shared" ca="1" si="1050"/>
        <v>753.68347415923245</v>
      </c>
    </row>
    <row r="1050" spans="1:16" x14ac:dyDescent="0.35">
      <c r="A1050" s="14">
        <v>1037</v>
      </c>
      <c r="B1050" s="17">
        <f t="shared" si="1075"/>
        <v>2987</v>
      </c>
      <c r="C1050" s="17">
        <f t="shared" ref="C1050:N1050" ca="1" si="1088">B1050*EXP((($E$6-$E$7-0.5*$E$5^2)*$E$8)+($E$5*_xlfn.NORM.S.INV(RAND())*SQRT($E$8)))</f>
        <v>2745.3231490516232</v>
      </c>
      <c r="D1050" s="17">
        <f t="shared" ca="1" si="1088"/>
        <v>2743.4633916685671</v>
      </c>
      <c r="E1050" s="17">
        <f t="shared" ca="1" si="1088"/>
        <v>2513.4323039105307</v>
      </c>
      <c r="F1050" s="17">
        <f t="shared" ca="1" si="1088"/>
        <v>2695.6667756270022</v>
      </c>
      <c r="G1050" s="17">
        <f t="shared" ca="1" si="1088"/>
        <v>2941.75243438605</v>
      </c>
      <c r="H1050" s="17">
        <f t="shared" ca="1" si="1088"/>
        <v>2730.4432591436157</v>
      </c>
      <c r="I1050" s="17">
        <f t="shared" ca="1" si="1088"/>
        <v>2689.9903724912542</v>
      </c>
      <c r="J1050" s="17">
        <f t="shared" ca="1" si="1088"/>
        <v>2912.7102416993093</v>
      </c>
      <c r="K1050" s="17">
        <f t="shared" ca="1" si="1088"/>
        <v>2930.0070164357567</v>
      </c>
      <c r="L1050" s="17">
        <f t="shared" ca="1" si="1088"/>
        <v>2874.772023380976</v>
      </c>
      <c r="M1050" s="17">
        <f t="shared" ca="1" si="1088"/>
        <v>3230.5791990832922</v>
      </c>
      <c r="N1050" s="17">
        <f t="shared" ca="1" si="1088"/>
        <v>3201.6873134173061</v>
      </c>
      <c r="O1050" s="11">
        <f t="shared" ca="1" si="1077"/>
        <v>1</v>
      </c>
      <c r="P1050" s="17">
        <f t="shared" ca="1" si="1050"/>
        <v>201.68731341730609</v>
      </c>
    </row>
    <row r="1051" spans="1:16" x14ac:dyDescent="0.35">
      <c r="A1051" s="14">
        <v>1038</v>
      </c>
      <c r="B1051" s="17">
        <f t="shared" si="1075"/>
        <v>2987</v>
      </c>
      <c r="C1051" s="17">
        <f t="shared" ref="C1051:N1051" ca="1" si="1089">B1051*EXP((($E$6-$E$7-0.5*$E$5^2)*$E$8)+($E$5*_xlfn.NORM.S.INV(RAND())*SQRT($E$8)))</f>
        <v>2926.7110522108997</v>
      </c>
      <c r="D1051" s="17">
        <f t="shared" ca="1" si="1089"/>
        <v>3017.0001229022291</v>
      </c>
      <c r="E1051" s="17">
        <f t="shared" ca="1" si="1089"/>
        <v>3273.0552982850909</v>
      </c>
      <c r="F1051" s="17">
        <f t="shared" ca="1" si="1089"/>
        <v>3076.9729334491922</v>
      </c>
      <c r="G1051" s="17">
        <f t="shared" ca="1" si="1089"/>
        <v>3032.2887982173911</v>
      </c>
      <c r="H1051" s="17">
        <f t="shared" ca="1" si="1089"/>
        <v>3314.0442690153645</v>
      </c>
      <c r="I1051" s="17">
        <f t="shared" ca="1" si="1089"/>
        <v>3399.1093335406867</v>
      </c>
      <c r="J1051" s="17">
        <f t="shared" ca="1" si="1089"/>
        <v>3302.0240046781396</v>
      </c>
      <c r="K1051" s="17">
        <f t="shared" ca="1" si="1089"/>
        <v>2991.4141465553812</v>
      </c>
      <c r="L1051" s="17">
        <f t="shared" ca="1" si="1089"/>
        <v>3216.6586780918037</v>
      </c>
      <c r="M1051" s="17">
        <f t="shared" ca="1" si="1089"/>
        <v>3119.0139407932556</v>
      </c>
      <c r="N1051" s="17">
        <f t="shared" ca="1" si="1089"/>
        <v>3392.2601154697809</v>
      </c>
      <c r="O1051" s="11">
        <f t="shared" ca="1" si="1077"/>
        <v>1</v>
      </c>
      <c r="P1051" s="17">
        <f t="shared" ca="1" si="1050"/>
        <v>392.26011546978089</v>
      </c>
    </row>
    <row r="1052" spans="1:16" x14ac:dyDescent="0.35">
      <c r="A1052" s="14">
        <v>1039</v>
      </c>
      <c r="B1052" s="17">
        <f t="shared" si="1075"/>
        <v>2987</v>
      </c>
      <c r="C1052" s="17">
        <f t="shared" ref="C1052:N1052" ca="1" si="1090">B1052*EXP((($E$6-$E$7-0.5*$E$5^2)*$E$8)+($E$5*_xlfn.NORM.S.INV(RAND())*SQRT($E$8)))</f>
        <v>3011.6513729475228</v>
      </c>
      <c r="D1052" s="17">
        <f t="shared" ca="1" si="1090"/>
        <v>3522.1493001739354</v>
      </c>
      <c r="E1052" s="17">
        <f t="shared" ca="1" si="1090"/>
        <v>3809.5485306676856</v>
      </c>
      <c r="F1052" s="17">
        <f t="shared" ca="1" si="1090"/>
        <v>3764.9958155027643</v>
      </c>
      <c r="G1052" s="17">
        <f t="shared" ca="1" si="1090"/>
        <v>3588.4560897694441</v>
      </c>
      <c r="H1052" s="17">
        <f t="shared" ca="1" si="1090"/>
        <v>3414.5060642069961</v>
      </c>
      <c r="I1052" s="17">
        <f t="shared" ca="1" si="1090"/>
        <v>3074.5380160243258</v>
      </c>
      <c r="J1052" s="17">
        <f t="shared" ca="1" si="1090"/>
        <v>3164.353660158099</v>
      </c>
      <c r="K1052" s="17">
        <f t="shared" ca="1" si="1090"/>
        <v>3190.5053003263006</v>
      </c>
      <c r="L1052" s="17">
        <f t="shared" ca="1" si="1090"/>
        <v>3576.5263070827609</v>
      </c>
      <c r="M1052" s="17">
        <f t="shared" ca="1" si="1090"/>
        <v>3509.8643710332826</v>
      </c>
      <c r="N1052" s="17">
        <f t="shared" ca="1" si="1090"/>
        <v>3421.1080449350884</v>
      </c>
      <c r="O1052" s="11">
        <f t="shared" ca="1" si="1077"/>
        <v>1</v>
      </c>
      <c r="P1052" s="17">
        <f t="shared" ca="1" si="1050"/>
        <v>421.1080449350884</v>
      </c>
    </row>
    <row r="1053" spans="1:16" x14ac:dyDescent="0.35">
      <c r="A1053" s="14">
        <v>1040</v>
      </c>
      <c r="B1053" s="17">
        <f t="shared" si="1075"/>
        <v>2987</v>
      </c>
      <c r="C1053" s="17">
        <f t="shared" ref="C1053:N1053" ca="1" si="1091">B1053*EXP((($E$6-$E$7-0.5*$E$5^2)*$E$8)+($E$5*_xlfn.NORM.S.INV(RAND())*SQRT($E$8)))</f>
        <v>3073.0073432587797</v>
      </c>
      <c r="D1053" s="17">
        <f t="shared" ca="1" si="1091"/>
        <v>3182.5418078221892</v>
      </c>
      <c r="E1053" s="17">
        <f t="shared" ca="1" si="1091"/>
        <v>3094.8802584505033</v>
      </c>
      <c r="F1053" s="17">
        <f t="shared" ca="1" si="1091"/>
        <v>3098.9360904544374</v>
      </c>
      <c r="G1053" s="17">
        <f t="shared" ca="1" si="1091"/>
        <v>3353.0423321345074</v>
      </c>
      <c r="H1053" s="17">
        <f t="shared" ca="1" si="1091"/>
        <v>3352.7943085531419</v>
      </c>
      <c r="I1053" s="17">
        <f t="shared" ca="1" si="1091"/>
        <v>3399.0821093927811</v>
      </c>
      <c r="J1053" s="17">
        <f t="shared" ca="1" si="1091"/>
        <v>3207.9647715003766</v>
      </c>
      <c r="K1053" s="17">
        <f t="shared" ca="1" si="1091"/>
        <v>3293.5786341360417</v>
      </c>
      <c r="L1053" s="17">
        <f t="shared" ca="1" si="1091"/>
        <v>3173.6259259393546</v>
      </c>
      <c r="M1053" s="17">
        <f t="shared" ca="1" si="1091"/>
        <v>3130.5290492790859</v>
      </c>
      <c r="N1053" s="17">
        <f t="shared" ca="1" si="1091"/>
        <v>3207.2257152985417</v>
      </c>
      <c r="O1053" s="11">
        <f t="shared" ca="1" si="1077"/>
        <v>1</v>
      </c>
      <c r="P1053" s="17">
        <f t="shared" ca="1" si="1050"/>
        <v>207.22571529854167</v>
      </c>
    </row>
    <row r="1054" spans="1:16" x14ac:dyDescent="0.35">
      <c r="A1054" s="14">
        <v>1041</v>
      </c>
      <c r="B1054" s="17">
        <f t="shared" si="1075"/>
        <v>2987</v>
      </c>
      <c r="C1054" s="17">
        <f t="shared" ref="C1054:N1054" ca="1" si="1092">B1054*EXP((($E$6-$E$7-0.5*$E$5^2)*$E$8)+($E$5*_xlfn.NORM.S.INV(RAND())*SQRT($E$8)))</f>
        <v>3047.1542038973162</v>
      </c>
      <c r="D1054" s="17">
        <f t="shared" ca="1" si="1092"/>
        <v>3195.0147701015462</v>
      </c>
      <c r="E1054" s="17">
        <f t="shared" ca="1" si="1092"/>
        <v>3557.8636800573431</v>
      </c>
      <c r="F1054" s="17">
        <f t="shared" ca="1" si="1092"/>
        <v>3930.0687255647636</v>
      </c>
      <c r="G1054" s="17">
        <f t="shared" ca="1" si="1092"/>
        <v>3926.9799589583545</v>
      </c>
      <c r="H1054" s="17">
        <f t="shared" ca="1" si="1092"/>
        <v>4095.6435422041718</v>
      </c>
      <c r="I1054" s="17">
        <f t="shared" ca="1" si="1092"/>
        <v>4085.5980797419043</v>
      </c>
      <c r="J1054" s="17">
        <f t="shared" ca="1" si="1092"/>
        <v>4090.3716366112881</v>
      </c>
      <c r="K1054" s="17">
        <f t="shared" ca="1" si="1092"/>
        <v>3985.0272324705084</v>
      </c>
      <c r="L1054" s="17">
        <f t="shared" ca="1" si="1092"/>
        <v>4125.0205676821506</v>
      </c>
      <c r="M1054" s="17">
        <f t="shared" ca="1" si="1092"/>
        <v>4332.4890463921602</v>
      </c>
      <c r="N1054" s="17">
        <f t="shared" ca="1" si="1092"/>
        <v>4306.8565020225478</v>
      </c>
      <c r="O1054" s="11">
        <f t="shared" ca="1" si="1077"/>
        <v>1</v>
      </c>
      <c r="P1054" s="17">
        <f t="shared" ca="1" si="1050"/>
        <v>1306.8565020225478</v>
      </c>
    </row>
    <row r="1055" spans="1:16" x14ac:dyDescent="0.35">
      <c r="A1055" s="14">
        <v>1042</v>
      </c>
      <c r="B1055" s="17">
        <f t="shared" si="1075"/>
        <v>2987</v>
      </c>
      <c r="C1055" s="17">
        <f t="shared" ref="C1055:N1055" ca="1" si="1093">B1055*EXP((($E$6-$E$7-0.5*$E$5^2)*$E$8)+($E$5*_xlfn.NORM.S.INV(RAND())*SQRT($E$8)))</f>
        <v>2842.3142577212088</v>
      </c>
      <c r="D1055" s="17">
        <f t="shared" ca="1" si="1093"/>
        <v>2780.8767565032722</v>
      </c>
      <c r="E1055" s="17">
        <f t="shared" ca="1" si="1093"/>
        <v>3004.5999479368384</v>
      </c>
      <c r="F1055" s="17">
        <f t="shared" ca="1" si="1093"/>
        <v>2730.9451792782093</v>
      </c>
      <c r="G1055" s="17">
        <f t="shared" ca="1" si="1093"/>
        <v>2762.2469280639057</v>
      </c>
      <c r="H1055" s="17">
        <f t="shared" ca="1" si="1093"/>
        <v>2856.3257562009876</v>
      </c>
      <c r="I1055" s="17">
        <f t="shared" ca="1" si="1093"/>
        <v>2778.1895259313833</v>
      </c>
      <c r="J1055" s="17">
        <f t="shared" ca="1" si="1093"/>
        <v>2668.969621063211</v>
      </c>
      <c r="K1055" s="17">
        <f t="shared" ca="1" si="1093"/>
        <v>2563.4298386787177</v>
      </c>
      <c r="L1055" s="17">
        <f t="shared" ca="1" si="1093"/>
        <v>2797.0947631533923</v>
      </c>
      <c r="M1055" s="17">
        <f t="shared" ca="1" si="1093"/>
        <v>2738.1939577012431</v>
      </c>
      <c r="N1055" s="17">
        <f t="shared" ca="1" si="1093"/>
        <v>2508.8718444083634</v>
      </c>
      <c r="O1055" s="11">
        <f t="shared" ca="1" si="1077"/>
        <v>0</v>
      </c>
      <c r="P1055" s="17">
        <f t="shared" ca="1" si="1050"/>
        <v>0</v>
      </c>
    </row>
    <row r="1056" spans="1:16" x14ac:dyDescent="0.35">
      <c r="A1056" s="14">
        <v>1043</v>
      </c>
      <c r="B1056" s="17">
        <f t="shared" si="1075"/>
        <v>2987</v>
      </c>
      <c r="C1056" s="17">
        <f t="shared" ref="C1056:N1056" ca="1" si="1094">B1056*EXP((($E$6-$E$7-0.5*$E$5^2)*$E$8)+($E$5*_xlfn.NORM.S.INV(RAND())*SQRT($E$8)))</f>
        <v>3124.4147379243918</v>
      </c>
      <c r="D1056" s="17">
        <f t="shared" ca="1" si="1094"/>
        <v>3209.4563385115998</v>
      </c>
      <c r="E1056" s="17">
        <f t="shared" ca="1" si="1094"/>
        <v>3086.668972437486</v>
      </c>
      <c r="F1056" s="17">
        <f t="shared" ca="1" si="1094"/>
        <v>3037.2490847721315</v>
      </c>
      <c r="G1056" s="17">
        <f t="shared" ca="1" si="1094"/>
        <v>3085.3745197086746</v>
      </c>
      <c r="H1056" s="17">
        <f t="shared" ca="1" si="1094"/>
        <v>3169.1294121180085</v>
      </c>
      <c r="I1056" s="17">
        <f t="shared" ca="1" si="1094"/>
        <v>3483.9500619094147</v>
      </c>
      <c r="J1056" s="17">
        <f t="shared" ca="1" si="1094"/>
        <v>3800.0874024260606</v>
      </c>
      <c r="K1056" s="17">
        <f t="shared" ca="1" si="1094"/>
        <v>4013.7314742802168</v>
      </c>
      <c r="L1056" s="17">
        <f t="shared" ca="1" si="1094"/>
        <v>3997.1725249190054</v>
      </c>
      <c r="M1056" s="17">
        <f t="shared" ca="1" si="1094"/>
        <v>4025.5866664827108</v>
      </c>
      <c r="N1056" s="17">
        <f t="shared" ca="1" si="1094"/>
        <v>3999.6346285436912</v>
      </c>
      <c r="O1056" s="11">
        <f t="shared" ca="1" si="1077"/>
        <v>1</v>
      </c>
      <c r="P1056" s="17">
        <f t="shared" ca="1" si="1050"/>
        <v>999.63462854369118</v>
      </c>
    </row>
    <row r="1057" spans="1:16" x14ac:dyDescent="0.35">
      <c r="A1057" s="14">
        <v>1044</v>
      </c>
      <c r="B1057" s="17">
        <f t="shared" si="1075"/>
        <v>2987</v>
      </c>
      <c r="C1057" s="17">
        <f t="shared" ref="C1057:N1057" ca="1" si="1095">B1057*EXP((($E$6-$E$7-0.5*$E$5^2)*$E$8)+($E$5*_xlfn.NORM.S.INV(RAND())*SQRT($E$8)))</f>
        <v>3147.1249146980135</v>
      </c>
      <c r="D1057" s="17">
        <f t="shared" ca="1" si="1095"/>
        <v>3102.6364425728812</v>
      </c>
      <c r="E1057" s="17">
        <f t="shared" ca="1" si="1095"/>
        <v>2923.7653756751411</v>
      </c>
      <c r="F1057" s="17">
        <f t="shared" ca="1" si="1095"/>
        <v>3223.8377038551394</v>
      </c>
      <c r="G1057" s="17">
        <f t="shared" ca="1" si="1095"/>
        <v>3325.5256792374917</v>
      </c>
      <c r="H1057" s="17">
        <f t="shared" ca="1" si="1095"/>
        <v>3530.636229356297</v>
      </c>
      <c r="I1057" s="17">
        <f t="shared" ca="1" si="1095"/>
        <v>3643.4919635404476</v>
      </c>
      <c r="J1057" s="17">
        <f t="shared" ca="1" si="1095"/>
        <v>3996.4289081760071</v>
      </c>
      <c r="K1057" s="17">
        <f t="shared" ca="1" si="1095"/>
        <v>4031.9179577813334</v>
      </c>
      <c r="L1057" s="17">
        <f t="shared" ca="1" si="1095"/>
        <v>4078.5628869804923</v>
      </c>
      <c r="M1057" s="17">
        <f t="shared" ca="1" si="1095"/>
        <v>3534.4267595282722</v>
      </c>
      <c r="N1057" s="17">
        <f t="shared" ca="1" si="1095"/>
        <v>3474.0444472223471</v>
      </c>
      <c r="O1057" s="11">
        <f t="shared" ca="1" si="1077"/>
        <v>1</v>
      </c>
      <c r="P1057" s="17">
        <f t="shared" ca="1" si="1050"/>
        <v>474.04444722234712</v>
      </c>
    </row>
    <row r="1058" spans="1:16" x14ac:dyDescent="0.35">
      <c r="A1058" s="14">
        <v>1045</v>
      </c>
      <c r="B1058" s="17">
        <f t="shared" si="1075"/>
        <v>2987</v>
      </c>
      <c r="C1058" s="17">
        <f t="shared" ref="C1058:N1058" ca="1" si="1096">B1058*EXP((($E$6-$E$7-0.5*$E$5^2)*$E$8)+($E$5*_xlfn.NORM.S.INV(RAND())*SQRT($E$8)))</f>
        <v>2948.6224857392972</v>
      </c>
      <c r="D1058" s="17">
        <f t="shared" ca="1" si="1096"/>
        <v>2868.4275217499908</v>
      </c>
      <c r="E1058" s="17">
        <f t="shared" ca="1" si="1096"/>
        <v>3146.7726739445325</v>
      </c>
      <c r="F1058" s="17">
        <f t="shared" ca="1" si="1096"/>
        <v>3083.4411413806747</v>
      </c>
      <c r="G1058" s="17">
        <f t="shared" ca="1" si="1096"/>
        <v>3136.4137068394134</v>
      </c>
      <c r="H1058" s="17">
        <f t="shared" ca="1" si="1096"/>
        <v>3255.3926763315267</v>
      </c>
      <c r="I1058" s="17">
        <f t="shared" ca="1" si="1096"/>
        <v>3313.1864667039727</v>
      </c>
      <c r="J1058" s="17">
        <f t="shared" ca="1" si="1096"/>
        <v>3240.860599105773</v>
      </c>
      <c r="K1058" s="17">
        <f t="shared" ca="1" si="1096"/>
        <v>3480.8401057409437</v>
      </c>
      <c r="L1058" s="17">
        <f t="shared" ca="1" si="1096"/>
        <v>3210.0721186370879</v>
      </c>
      <c r="M1058" s="17">
        <f t="shared" ca="1" si="1096"/>
        <v>3279.989571175206</v>
      </c>
      <c r="N1058" s="17">
        <f t="shared" ca="1" si="1096"/>
        <v>3155.3320143811256</v>
      </c>
      <c r="O1058" s="11">
        <f t="shared" ca="1" si="1077"/>
        <v>1</v>
      </c>
      <c r="P1058" s="17">
        <f t="shared" ca="1" si="1050"/>
        <v>155.33201438112565</v>
      </c>
    </row>
    <row r="1059" spans="1:16" x14ac:dyDescent="0.35">
      <c r="A1059" s="14">
        <v>1046</v>
      </c>
      <c r="B1059" s="17">
        <f t="shared" si="1075"/>
        <v>2987</v>
      </c>
      <c r="C1059" s="17">
        <f t="shared" ref="C1059:N1059" ca="1" si="1097">B1059*EXP((($E$6-$E$7-0.5*$E$5^2)*$E$8)+($E$5*_xlfn.NORM.S.INV(RAND())*SQRT($E$8)))</f>
        <v>3388.8781135105446</v>
      </c>
      <c r="D1059" s="17">
        <f t="shared" ca="1" si="1097"/>
        <v>3600.6115594690541</v>
      </c>
      <c r="E1059" s="17">
        <f t="shared" ca="1" si="1097"/>
        <v>3539.7457225123671</v>
      </c>
      <c r="F1059" s="17">
        <f t="shared" ca="1" si="1097"/>
        <v>3647.3230231264401</v>
      </c>
      <c r="G1059" s="17">
        <f t="shared" ca="1" si="1097"/>
        <v>3533.4867922856024</v>
      </c>
      <c r="H1059" s="17">
        <f t="shared" ca="1" si="1097"/>
        <v>3600.840451035242</v>
      </c>
      <c r="I1059" s="17">
        <f t="shared" ca="1" si="1097"/>
        <v>4121.845008419129</v>
      </c>
      <c r="J1059" s="17">
        <f t="shared" ca="1" si="1097"/>
        <v>4309.0941989256216</v>
      </c>
      <c r="K1059" s="17">
        <f t="shared" ca="1" si="1097"/>
        <v>4190.7315962435523</v>
      </c>
      <c r="L1059" s="17">
        <f t="shared" ca="1" si="1097"/>
        <v>4061.8143603036715</v>
      </c>
      <c r="M1059" s="17">
        <f t="shared" ca="1" si="1097"/>
        <v>3850.2840473478573</v>
      </c>
      <c r="N1059" s="17">
        <f t="shared" ca="1" si="1097"/>
        <v>3763.3026486263093</v>
      </c>
      <c r="O1059" s="11">
        <f t="shared" ca="1" si="1077"/>
        <v>1</v>
      </c>
      <c r="P1059" s="17">
        <f t="shared" ca="1" si="1050"/>
        <v>763.30264862630929</v>
      </c>
    </row>
    <row r="1060" spans="1:16" x14ac:dyDescent="0.35">
      <c r="A1060" s="14">
        <v>1047</v>
      </c>
      <c r="B1060" s="17">
        <f t="shared" si="1075"/>
        <v>2987</v>
      </c>
      <c r="C1060" s="17">
        <f t="shared" ref="C1060:N1060" ca="1" si="1098">B1060*EXP((($E$6-$E$7-0.5*$E$5^2)*$E$8)+($E$5*_xlfn.NORM.S.INV(RAND())*SQRT($E$8)))</f>
        <v>2865.0268266977423</v>
      </c>
      <c r="D1060" s="17">
        <f t="shared" ca="1" si="1098"/>
        <v>2741.3192587394155</v>
      </c>
      <c r="E1060" s="17">
        <f t="shared" ca="1" si="1098"/>
        <v>2633.2809515121362</v>
      </c>
      <c r="F1060" s="17">
        <f t="shared" ca="1" si="1098"/>
        <v>2808.5553507662007</v>
      </c>
      <c r="G1060" s="17">
        <f t="shared" ca="1" si="1098"/>
        <v>2877.2884073093514</v>
      </c>
      <c r="H1060" s="17">
        <f t="shared" ca="1" si="1098"/>
        <v>2702.0017859323953</v>
      </c>
      <c r="I1060" s="17">
        <f t="shared" ca="1" si="1098"/>
        <v>2610.1427622034171</v>
      </c>
      <c r="J1060" s="17">
        <f t="shared" ca="1" si="1098"/>
        <v>3078.3620105437658</v>
      </c>
      <c r="K1060" s="17">
        <f t="shared" ca="1" si="1098"/>
        <v>3084.5554750134734</v>
      </c>
      <c r="L1060" s="17">
        <f t="shared" ca="1" si="1098"/>
        <v>3110.8715597442406</v>
      </c>
      <c r="M1060" s="17">
        <f t="shared" ca="1" si="1098"/>
        <v>3199.7336173887843</v>
      </c>
      <c r="N1060" s="17">
        <f t="shared" ca="1" si="1098"/>
        <v>3233.1082833326536</v>
      </c>
      <c r="O1060" s="11">
        <f t="shared" ca="1" si="1077"/>
        <v>1</v>
      </c>
      <c r="P1060" s="17">
        <f t="shared" ca="1" si="1050"/>
        <v>233.10828333265363</v>
      </c>
    </row>
    <row r="1061" spans="1:16" x14ac:dyDescent="0.35">
      <c r="A1061" s="14">
        <v>1048</v>
      </c>
      <c r="B1061" s="17">
        <f t="shared" si="1075"/>
        <v>2987</v>
      </c>
      <c r="C1061" s="17">
        <f t="shared" ref="C1061:N1061" ca="1" si="1099">B1061*EXP((($E$6-$E$7-0.5*$E$5^2)*$E$8)+($E$5*_xlfn.NORM.S.INV(RAND())*SQRT($E$8)))</f>
        <v>3125.5713088848206</v>
      </c>
      <c r="D1061" s="17">
        <f t="shared" ca="1" si="1099"/>
        <v>3130.6995185713663</v>
      </c>
      <c r="E1061" s="17">
        <f t="shared" ca="1" si="1099"/>
        <v>3182.8222731550472</v>
      </c>
      <c r="F1061" s="17">
        <f t="shared" ca="1" si="1099"/>
        <v>3447.9799898007177</v>
      </c>
      <c r="G1061" s="17">
        <f t="shared" ca="1" si="1099"/>
        <v>3480.0906209663503</v>
      </c>
      <c r="H1061" s="17">
        <f t="shared" ca="1" si="1099"/>
        <v>3500.3833921306687</v>
      </c>
      <c r="I1061" s="17">
        <f t="shared" ca="1" si="1099"/>
        <v>3429.2152361354301</v>
      </c>
      <c r="J1061" s="17">
        <f t="shared" ca="1" si="1099"/>
        <v>3309.5838358400829</v>
      </c>
      <c r="K1061" s="17">
        <f t="shared" ca="1" si="1099"/>
        <v>3299.5037041048786</v>
      </c>
      <c r="L1061" s="17">
        <f t="shared" ca="1" si="1099"/>
        <v>3470.0373689978601</v>
      </c>
      <c r="M1061" s="17">
        <f t="shared" ca="1" si="1099"/>
        <v>3497.4309294856425</v>
      </c>
      <c r="N1061" s="17">
        <f t="shared" ca="1" si="1099"/>
        <v>3507.706811077257</v>
      </c>
      <c r="O1061" s="11">
        <f t="shared" ca="1" si="1077"/>
        <v>1</v>
      </c>
      <c r="P1061" s="17">
        <f t="shared" ca="1" si="1050"/>
        <v>507.70681107725704</v>
      </c>
    </row>
    <row r="1062" spans="1:16" x14ac:dyDescent="0.35">
      <c r="A1062" s="14">
        <v>1049</v>
      </c>
      <c r="B1062" s="17">
        <f t="shared" si="1075"/>
        <v>2987</v>
      </c>
      <c r="C1062" s="17">
        <f t="shared" ref="C1062:N1062" ca="1" si="1100">B1062*EXP((($E$6-$E$7-0.5*$E$5^2)*$E$8)+($E$5*_xlfn.NORM.S.INV(RAND())*SQRT($E$8)))</f>
        <v>3150.6909319907304</v>
      </c>
      <c r="D1062" s="17">
        <f t="shared" ca="1" si="1100"/>
        <v>3395.9304471455139</v>
      </c>
      <c r="E1062" s="17">
        <f t="shared" ca="1" si="1100"/>
        <v>3774.1231465999526</v>
      </c>
      <c r="F1062" s="17">
        <f t="shared" ca="1" si="1100"/>
        <v>3387.9325508165193</v>
      </c>
      <c r="G1062" s="17">
        <f t="shared" ca="1" si="1100"/>
        <v>3401.254123749909</v>
      </c>
      <c r="H1062" s="17">
        <f t="shared" ca="1" si="1100"/>
        <v>3175.8515564178392</v>
      </c>
      <c r="I1062" s="17">
        <f t="shared" ca="1" si="1100"/>
        <v>3006.5069122055875</v>
      </c>
      <c r="J1062" s="17">
        <f t="shared" ca="1" si="1100"/>
        <v>3056.816763187453</v>
      </c>
      <c r="K1062" s="17">
        <f t="shared" ca="1" si="1100"/>
        <v>3047.9691459224946</v>
      </c>
      <c r="L1062" s="17">
        <f t="shared" ca="1" si="1100"/>
        <v>2778.1199721355601</v>
      </c>
      <c r="M1062" s="17">
        <f t="shared" ca="1" si="1100"/>
        <v>2678.7962831035461</v>
      </c>
      <c r="N1062" s="17">
        <f t="shared" ca="1" si="1100"/>
        <v>2555.320085467426</v>
      </c>
      <c r="O1062" s="11">
        <f t="shared" ca="1" si="1077"/>
        <v>0</v>
      </c>
      <c r="P1062" s="17">
        <f t="shared" ca="1" si="1050"/>
        <v>0</v>
      </c>
    </row>
    <row r="1063" spans="1:16" x14ac:dyDescent="0.35">
      <c r="A1063" s="14">
        <v>1050</v>
      </c>
      <c r="B1063" s="17">
        <f t="shared" si="1075"/>
        <v>2987</v>
      </c>
      <c r="C1063" s="17">
        <f t="shared" ref="C1063:N1063" ca="1" si="1101">B1063*EXP((($E$6-$E$7-0.5*$E$5^2)*$E$8)+($E$5*_xlfn.NORM.S.INV(RAND())*SQRT($E$8)))</f>
        <v>2935.0776881826632</v>
      </c>
      <c r="D1063" s="17">
        <f t="shared" ca="1" si="1101"/>
        <v>2951.2260480026493</v>
      </c>
      <c r="E1063" s="17">
        <f t="shared" ca="1" si="1101"/>
        <v>2934.7877486502784</v>
      </c>
      <c r="F1063" s="17">
        <f t="shared" ca="1" si="1101"/>
        <v>2849.9706971297232</v>
      </c>
      <c r="G1063" s="17">
        <f t="shared" ca="1" si="1101"/>
        <v>2852.0993118192923</v>
      </c>
      <c r="H1063" s="17">
        <f t="shared" ca="1" si="1101"/>
        <v>2745.8847323038294</v>
      </c>
      <c r="I1063" s="17">
        <f t="shared" ca="1" si="1101"/>
        <v>2695.8176685526319</v>
      </c>
      <c r="J1063" s="17">
        <f t="shared" ca="1" si="1101"/>
        <v>2654.872081741888</v>
      </c>
      <c r="K1063" s="17">
        <f t="shared" ca="1" si="1101"/>
        <v>2578.0172640108676</v>
      </c>
      <c r="L1063" s="17">
        <f t="shared" ca="1" si="1101"/>
        <v>2551.3575231033838</v>
      </c>
      <c r="M1063" s="17">
        <f t="shared" ca="1" si="1101"/>
        <v>2421.5662270032562</v>
      </c>
      <c r="N1063" s="17">
        <f t="shared" ca="1" si="1101"/>
        <v>2554.3532664592426</v>
      </c>
      <c r="O1063" s="11">
        <f t="shared" ca="1" si="1077"/>
        <v>0</v>
      </c>
      <c r="P1063" s="17">
        <f t="shared" ca="1" si="1050"/>
        <v>0</v>
      </c>
    </row>
    <row r="1064" spans="1:16" x14ac:dyDescent="0.35">
      <c r="A1064" s="14">
        <v>1051</v>
      </c>
      <c r="B1064" s="17">
        <f t="shared" si="1075"/>
        <v>2987</v>
      </c>
      <c r="C1064" s="17">
        <f t="shared" ref="C1064:N1064" ca="1" si="1102">B1064*EXP((($E$6-$E$7-0.5*$E$5^2)*$E$8)+($E$5*_xlfn.NORM.S.INV(RAND())*SQRT($E$8)))</f>
        <v>3389.2356051100496</v>
      </c>
      <c r="D1064" s="17">
        <f t="shared" ca="1" si="1102"/>
        <v>3687.3575759499672</v>
      </c>
      <c r="E1064" s="17">
        <f t="shared" ca="1" si="1102"/>
        <v>3850.1478061528455</v>
      </c>
      <c r="F1064" s="17">
        <f t="shared" ca="1" si="1102"/>
        <v>3961.1191825256919</v>
      </c>
      <c r="G1064" s="17">
        <f t="shared" ca="1" si="1102"/>
        <v>3860.104921736774</v>
      </c>
      <c r="H1064" s="17">
        <f t="shared" ca="1" si="1102"/>
        <v>4143.4933019642749</v>
      </c>
      <c r="I1064" s="17">
        <f t="shared" ca="1" si="1102"/>
        <v>4343.4665968992276</v>
      </c>
      <c r="J1064" s="17">
        <f t="shared" ca="1" si="1102"/>
        <v>4695.5361881183653</v>
      </c>
      <c r="K1064" s="17">
        <f t="shared" ca="1" si="1102"/>
        <v>4909.2252862134555</v>
      </c>
      <c r="L1064" s="17">
        <f t="shared" ca="1" si="1102"/>
        <v>5288.0665114662243</v>
      </c>
      <c r="M1064" s="17">
        <f t="shared" ca="1" si="1102"/>
        <v>5815.1936927006618</v>
      </c>
      <c r="N1064" s="17">
        <f t="shared" ca="1" si="1102"/>
        <v>5767.5419916388128</v>
      </c>
      <c r="O1064" s="11">
        <f t="shared" ca="1" si="1077"/>
        <v>1</v>
      </c>
      <c r="P1064" s="17">
        <f t="shared" ca="1" si="1050"/>
        <v>2767.5419916388128</v>
      </c>
    </row>
    <row r="1065" spans="1:16" x14ac:dyDescent="0.35">
      <c r="A1065" s="14">
        <v>1052</v>
      </c>
      <c r="B1065" s="17">
        <f t="shared" si="1075"/>
        <v>2987</v>
      </c>
      <c r="C1065" s="17">
        <f t="shared" ref="C1065:N1065" ca="1" si="1103">B1065*EXP((($E$6-$E$7-0.5*$E$5^2)*$E$8)+($E$5*_xlfn.NORM.S.INV(RAND())*SQRT($E$8)))</f>
        <v>3154.081007408784</v>
      </c>
      <c r="D1065" s="17">
        <f t="shared" ca="1" si="1103"/>
        <v>2912.0666911922845</v>
      </c>
      <c r="E1065" s="17">
        <f t="shared" ca="1" si="1103"/>
        <v>2670.7193618928177</v>
      </c>
      <c r="F1065" s="17">
        <f t="shared" ca="1" si="1103"/>
        <v>2633.4390712418167</v>
      </c>
      <c r="G1065" s="17">
        <f t="shared" ca="1" si="1103"/>
        <v>2542.0566002735591</v>
      </c>
      <c r="H1065" s="17">
        <f t="shared" ca="1" si="1103"/>
        <v>2423.9782779961351</v>
      </c>
      <c r="I1065" s="17">
        <f t="shared" ca="1" si="1103"/>
        <v>2510.3988664670665</v>
      </c>
      <c r="J1065" s="17">
        <f t="shared" ca="1" si="1103"/>
        <v>2420.9192104240647</v>
      </c>
      <c r="K1065" s="17">
        <f t="shared" ca="1" si="1103"/>
        <v>2448.5010290930936</v>
      </c>
      <c r="L1065" s="17">
        <f t="shared" ca="1" si="1103"/>
        <v>2244.3688065055348</v>
      </c>
      <c r="M1065" s="17">
        <f t="shared" ca="1" si="1103"/>
        <v>2370.725927676865</v>
      </c>
      <c r="N1065" s="17">
        <f t="shared" ca="1" si="1103"/>
        <v>2372.9987878454513</v>
      </c>
      <c r="O1065" s="11">
        <f t="shared" ca="1" si="1077"/>
        <v>0</v>
      </c>
      <c r="P1065" s="17">
        <f t="shared" ca="1" si="1050"/>
        <v>0</v>
      </c>
    </row>
    <row r="1066" spans="1:16" x14ac:dyDescent="0.35">
      <c r="A1066" s="14">
        <v>1053</v>
      </c>
      <c r="B1066" s="17">
        <f t="shared" si="1075"/>
        <v>2987</v>
      </c>
      <c r="C1066" s="17">
        <f t="shared" ref="C1066:N1066" ca="1" si="1104">B1066*EXP((($E$6-$E$7-0.5*$E$5^2)*$E$8)+($E$5*_xlfn.NORM.S.INV(RAND())*SQRT($E$8)))</f>
        <v>2863.8376252458497</v>
      </c>
      <c r="D1066" s="17">
        <f t="shared" ca="1" si="1104"/>
        <v>2878.0212224022212</v>
      </c>
      <c r="E1066" s="17">
        <f t="shared" ca="1" si="1104"/>
        <v>2760.7609963114287</v>
      </c>
      <c r="F1066" s="17">
        <f t="shared" ca="1" si="1104"/>
        <v>2613.4871727041864</v>
      </c>
      <c r="G1066" s="17">
        <f t="shared" ca="1" si="1104"/>
        <v>2581.4680980684634</v>
      </c>
      <c r="H1066" s="17">
        <f t="shared" ca="1" si="1104"/>
        <v>2494.0360736885536</v>
      </c>
      <c r="I1066" s="17">
        <f t="shared" ca="1" si="1104"/>
        <v>2834.7173532348365</v>
      </c>
      <c r="J1066" s="17">
        <f t="shared" ca="1" si="1104"/>
        <v>2838.2462124635153</v>
      </c>
      <c r="K1066" s="17">
        <f t="shared" ca="1" si="1104"/>
        <v>2834.3280348073795</v>
      </c>
      <c r="L1066" s="17">
        <f t="shared" ca="1" si="1104"/>
        <v>2994.9397008994479</v>
      </c>
      <c r="M1066" s="17">
        <f t="shared" ca="1" si="1104"/>
        <v>2945.6851178194993</v>
      </c>
      <c r="N1066" s="17">
        <f t="shared" ca="1" si="1104"/>
        <v>3171.7340789883274</v>
      </c>
      <c r="O1066" s="11">
        <f t="shared" ca="1" si="1077"/>
        <v>1</v>
      </c>
      <c r="P1066" s="17">
        <f t="shared" ca="1" si="1050"/>
        <v>171.73407898832738</v>
      </c>
    </row>
    <row r="1067" spans="1:16" x14ac:dyDescent="0.35">
      <c r="A1067" s="14">
        <v>1054</v>
      </c>
      <c r="B1067" s="17">
        <f t="shared" si="1075"/>
        <v>2987</v>
      </c>
      <c r="C1067" s="17">
        <f t="shared" ref="C1067:N1067" ca="1" si="1105">B1067*EXP((($E$6-$E$7-0.5*$E$5^2)*$E$8)+($E$5*_xlfn.NORM.S.INV(RAND())*SQRT($E$8)))</f>
        <v>2892.96258559026</v>
      </c>
      <c r="D1067" s="17">
        <f t="shared" ca="1" si="1105"/>
        <v>3067.2258079977255</v>
      </c>
      <c r="E1067" s="17">
        <f t="shared" ca="1" si="1105"/>
        <v>3116.1268079415372</v>
      </c>
      <c r="F1067" s="17">
        <f t="shared" ca="1" si="1105"/>
        <v>3159.3435532959438</v>
      </c>
      <c r="G1067" s="17">
        <f t="shared" ca="1" si="1105"/>
        <v>3357.7728135625825</v>
      </c>
      <c r="H1067" s="17">
        <f t="shared" ca="1" si="1105"/>
        <v>3487.2677947171223</v>
      </c>
      <c r="I1067" s="17">
        <f t="shared" ca="1" si="1105"/>
        <v>3343.8786854601508</v>
      </c>
      <c r="J1067" s="17">
        <f t="shared" ca="1" si="1105"/>
        <v>3341.6215675125954</v>
      </c>
      <c r="K1067" s="17">
        <f t="shared" ca="1" si="1105"/>
        <v>3370.8150279315505</v>
      </c>
      <c r="L1067" s="17">
        <f t="shared" ca="1" si="1105"/>
        <v>3610.0702629042803</v>
      </c>
      <c r="M1067" s="17">
        <f t="shared" ca="1" si="1105"/>
        <v>3536.854277690989</v>
      </c>
      <c r="N1067" s="17">
        <f t="shared" ca="1" si="1105"/>
        <v>3568.5442241530918</v>
      </c>
      <c r="O1067" s="11">
        <f t="shared" ca="1" si="1077"/>
        <v>1</v>
      </c>
      <c r="P1067" s="17">
        <f t="shared" ca="1" si="1050"/>
        <v>568.54422415309182</v>
      </c>
    </row>
    <row r="1068" spans="1:16" x14ac:dyDescent="0.35">
      <c r="A1068" s="14">
        <v>1055</v>
      </c>
      <c r="B1068" s="17">
        <f t="shared" si="1075"/>
        <v>2987</v>
      </c>
      <c r="C1068" s="17">
        <f t="shared" ref="C1068:N1068" ca="1" si="1106">B1068*EXP((($E$6-$E$7-0.5*$E$5^2)*$E$8)+($E$5*_xlfn.NORM.S.INV(RAND())*SQRT($E$8)))</f>
        <v>2971.4327621010243</v>
      </c>
      <c r="D1068" s="17">
        <f t="shared" ca="1" si="1106"/>
        <v>3210.7730082353992</v>
      </c>
      <c r="E1068" s="17">
        <f t="shared" ca="1" si="1106"/>
        <v>3178.3304194361781</v>
      </c>
      <c r="F1068" s="17">
        <f t="shared" ca="1" si="1106"/>
        <v>2812.2860111596301</v>
      </c>
      <c r="G1068" s="17">
        <f t="shared" ca="1" si="1106"/>
        <v>2666.771765269581</v>
      </c>
      <c r="H1068" s="17">
        <f t="shared" ca="1" si="1106"/>
        <v>2578.4182382841996</v>
      </c>
      <c r="I1068" s="17">
        <f t="shared" ca="1" si="1106"/>
        <v>2488.8071555596116</v>
      </c>
      <c r="J1068" s="17">
        <f t="shared" ca="1" si="1106"/>
        <v>2279.7747716134431</v>
      </c>
      <c r="K1068" s="17">
        <f t="shared" ca="1" si="1106"/>
        <v>2444.8753855413729</v>
      </c>
      <c r="L1068" s="17">
        <f t="shared" ca="1" si="1106"/>
        <v>2584.2907735366121</v>
      </c>
      <c r="M1068" s="17">
        <f t="shared" ca="1" si="1106"/>
        <v>2622.6671190262673</v>
      </c>
      <c r="N1068" s="17">
        <f t="shared" ca="1" si="1106"/>
        <v>2592.9070340793246</v>
      </c>
      <c r="O1068" s="11">
        <f t="shared" ca="1" si="1077"/>
        <v>0</v>
      </c>
      <c r="P1068" s="17">
        <f t="shared" ca="1" si="1050"/>
        <v>0</v>
      </c>
    </row>
    <row r="1069" spans="1:16" x14ac:dyDescent="0.35">
      <c r="A1069" s="14">
        <v>1056</v>
      </c>
      <c r="B1069" s="17">
        <f t="shared" si="1075"/>
        <v>2987</v>
      </c>
      <c r="C1069" s="17">
        <f t="shared" ref="C1069:N1069" ca="1" si="1107">B1069*EXP((($E$6-$E$7-0.5*$E$5^2)*$E$8)+($E$5*_xlfn.NORM.S.INV(RAND())*SQRT($E$8)))</f>
        <v>3159.5386755595591</v>
      </c>
      <c r="D1069" s="17">
        <f t="shared" ca="1" si="1107"/>
        <v>3144.4368351935445</v>
      </c>
      <c r="E1069" s="17">
        <f t="shared" ca="1" si="1107"/>
        <v>2879.447452806919</v>
      </c>
      <c r="F1069" s="17">
        <f t="shared" ca="1" si="1107"/>
        <v>2685.4099470936044</v>
      </c>
      <c r="G1069" s="17">
        <f t="shared" ca="1" si="1107"/>
        <v>2897.8611900077499</v>
      </c>
      <c r="H1069" s="17">
        <f t="shared" ca="1" si="1107"/>
        <v>3134.2917466573585</v>
      </c>
      <c r="I1069" s="17">
        <f t="shared" ca="1" si="1107"/>
        <v>3067.760426401504</v>
      </c>
      <c r="J1069" s="17">
        <f t="shared" ca="1" si="1107"/>
        <v>2920.0578808094297</v>
      </c>
      <c r="K1069" s="17">
        <f t="shared" ca="1" si="1107"/>
        <v>2900.0550666184972</v>
      </c>
      <c r="L1069" s="17">
        <f t="shared" ca="1" si="1107"/>
        <v>2807.4516564009109</v>
      </c>
      <c r="M1069" s="17">
        <f t="shared" ca="1" si="1107"/>
        <v>2728.5418693201618</v>
      </c>
      <c r="N1069" s="17">
        <f t="shared" ca="1" si="1107"/>
        <v>2951.621211314538</v>
      </c>
      <c r="O1069" s="11">
        <f t="shared" ca="1" si="1077"/>
        <v>0</v>
      </c>
      <c r="P1069" s="17">
        <f t="shared" ca="1" si="1050"/>
        <v>0</v>
      </c>
    </row>
    <row r="1070" spans="1:16" x14ac:dyDescent="0.35">
      <c r="A1070" s="14">
        <v>1057</v>
      </c>
      <c r="B1070" s="17">
        <f t="shared" si="1075"/>
        <v>2987</v>
      </c>
      <c r="C1070" s="17">
        <f t="shared" ref="C1070:N1070" ca="1" si="1108">B1070*EXP((($E$6-$E$7-0.5*$E$5^2)*$E$8)+($E$5*_xlfn.NORM.S.INV(RAND())*SQRT($E$8)))</f>
        <v>3142.3075978621209</v>
      </c>
      <c r="D1070" s="17">
        <f t="shared" ca="1" si="1108"/>
        <v>2770.0998454101309</v>
      </c>
      <c r="E1070" s="17">
        <f t="shared" ca="1" si="1108"/>
        <v>2726.6943079023263</v>
      </c>
      <c r="F1070" s="17">
        <f t="shared" ca="1" si="1108"/>
        <v>2619.4205923640975</v>
      </c>
      <c r="G1070" s="17">
        <f t="shared" ca="1" si="1108"/>
        <v>2724.9308238700191</v>
      </c>
      <c r="H1070" s="17">
        <f t="shared" ca="1" si="1108"/>
        <v>2762.5163183951308</v>
      </c>
      <c r="I1070" s="17">
        <f t="shared" ca="1" si="1108"/>
        <v>2638.2536064564802</v>
      </c>
      <c r="J1070" s="17">
        <f t="shared" ca="1" si="1108"/>
        <v>2637.5141251037448</v>
      </c>
      <c r="K1070" s="17">
        <f t="shared" ca="1" si="1108"/>
        <v>2726.1265084209731</v>
      </c>
      <c r="L1070" s="17">
        <f t="shared" ca="1" si="1108"/>
        <v>2724.9561724459636</v>
      </c>
      <c r="M1070" s="17">
        <f t="shared" ca="1" si="1108"/>
        <v>2654.1023690057064</v>
      </c>
      <c r="N1070" s="17">
        <f t="shared" ca="1" si="1108"/>
        <v>2777.1571260750834</v>
      </c>
      <c r="O1070" s="11">
        <f t="shared" ca="1" si="1077"/>
        <v>0</v>
      </c>
      <c r="P1070" s="17">
        <f t="shared" ca="1" si="1050"/>
        <v>0</v>
      </c>
    </row>
    <row r="1071" spans="1:16" x14ac:dyDescent="0.35">
      <c r="A1071" s="14">
        <v>1058</v>
      </c>
      <c r="B1071" s="17">
        <f t="shared" si="1075"/>
        <v>2987</v>
      </c>
      <c r="C1071" s="17">
        <f t="shared" ref="C1071:N1071" ca="1" si="1109">B1071*EXP((($E$6-$E$7-0.5*$E$5^2)*$E$8)+($E$5*_xlfn.NORM.S.INV(RAND())*SQRT($E$8)))</f>
        <v>2919.9137840753738</v>
      </c>
      <c r="D1071" s="17">
        <f t="shared" ca="1" si="1109"/>
        <v>2911.7518501719019</v>
      </c>
      <c r="E1071" s="17">
        <f t="shared" ca="1" si="1109"/>
        <v>2681.1083136916745</v>
      </c>
      <c r="F1071" s="17">
        <f t="shared" ca="1" si="1109"/>
        <v>2506.4505557380553</v>
      </c>
      <c r="G1071" s="17">
        <f t="shared" ca="1" si="1109"/>
        <v>2595.4473300248183</v>
      </c>
      <c r="H1071" s="17">
        <f t="shared" ca="1" si="1109"/>
        <v>2642.4143674765251</v>
      </c>
      <c r="I1071" s="17">
        <f t="shared" ca="1" si="1109"/>
        <v>2503.2526753496768</v>
      </c>
      <c r="J1071" s="17">
        <f t="shared" ca="1" si="1109"/>
        <v>2641.639650312703</v>
      </c>
      <c r="K1071" s="17">
        <f t="shared" ca="1" si="1109"/>
        <v>2479.9022723316252</v>
      </c>
      <c r="L1071" s="17">
        <f t="shared" ca="1" si="1109"/>
        <v>2629.5154734007256</v>
      </c>
      <c r="M1071" s="17">
        <f t="shared" ca="1" si="1109"/>
        <v>2651.2200256738975</v>
      </c>
      <c r="N1071" s="17">
        <f t="shared" ca="1" si="1109"/>
        <v>2866.98787109364</v>
      </c>
      <c r="O1071" s="11">
        <f t="shared" ca="1" si="1077"/>
        <v>0</v>
      </c>
      <c r="P1071" s="17">
        <f t="shared" ca="1" si="1050"/>
        <v>0</v>
      </c>
    </row>
    <row r="1072" spans="1:16" x14ac:dyDescent="0.35">
      <c r="A1072" s="14">
        <v>1059</v>
      </c>
      <c r="B1072" s="17">
        <f t="shared" si="1075"/>
        <v>2987</v>
      </c>
      <c r="C1072" s="17">
        <f t="shared" ref="C1072:N1072" ca="1" si="1110">B1072*EXP((($E$6-$E$7-0.5*$E$5^2)*$E$8)+($E$5*_xlfn.NORM.S.INV(RAND())*SQRT($E$8)))</f>
        <v>3077.8631586544907</v>
      </c>
      <c r="D1072" s="17">
        <f t="shared" ca="1" si="1110"/>
        <v>3175.2315091469732</v>
      </c>
      <c r="E1072" s="17">
        <f t="shared" ca="1" si="1110"/>
        <v>2935.9155588204071</v>
      </c>
      <c r="F1072" s="17">
        <f t="shared" ca="1" si="1110"/>
        <v>3226.6047736899877</v>
      </c>
      <c r="G1072" s="17">
        <f t="shared" ca="1" si="1110"/>
        <v>2885.8534773752431</v>
      </c>
      <c r="H1072" s="17">
        <f t="shared" ca="1" si="1110"/>
        <v>2770.7509901477574</v>
      </c>
      <c r="I1072" s="17">
        <f t="shared" ca="1" si="1110"/>
        <v>2529.0338698526502</v>
      </c>
      <c r="J1072" s="17">
        <f t="shared" ca="1" si="1110"/>
        <v>2596.5372845538791</v>
      </c>
      <c r="K1072" s="17">
        <f t="shared" ca="1" si="1110"/>
        <v>2559.4395520733224</v>
      </c>
      <c r="L1072" s="17">
        <f t="shared" ca="1" si="1110"/>
        <v>2539.1160451856035</v>
      </c>
      <c r="M1072" s="17">
        <f t="shared" ca="1" si="1110"/>
        <v>2488.6631021925436</v>
      </c>
      <c r="N1072" s="17">
        <f t="shared" ca="1" si="1110"/>
        <v>2652.1850985857282</v>
      </c>
      <c r="O1072" s="11">
        <f t="shared" ca="1" si="1077"/>
        <v>0</v>
      </c>
      <c r="P1072" s="17">
        <f t="shared" ca="1" si="1050"/>
        <v>0</v>
      </c>
    </row>
    <row r="1073" spans="1:16" x14ac:dyDescent="0.35">
      <c r="A1073" s="14">
        <v>1060</v>
      </c>
      <c r="B1073" s="17">
        <f t="shared" si="1075"/>
        <v>2987</v>
      </c>
      <c r="C1073" s="17">
        <f t="shared" ref="C1073:N1073" ca="1" si="1111">B1073*EXP((($E$6-$E$7-0.5*$E$5^2)*$E$8)+($E$5*_xlfn.NORM.S.INV(RAND())*SQRT($E$8)))</f>
        <v>2962.7277017620186</v>
      </c>
      <c r="D1073" s="17">
        <f t="shared" ca="1" si="1111"/>
        <v>2827.5774288092425</v>
      </c>
      <c r="E1073" s="17">
        <f t="shared" ca="1" si="1111"/>
        <v>3049.0420853678334</v>
      </c>
      <c r="F1073" s="17">
        <f t="shared" ca="1" si="1111"/>
        <v>2922.0360572019422</v>
      </c>
      <c r="G1073" s="17">
        <f t="shared" ca="1" si="1111"/>
        <v>2576.2049939440485</v>
      </c>
      <c r="H1073" s="17">
        <f t="shared" ca="1" si="1111"/>
        <v>2495.1015432398053</v>
      </c>
      <c r="I1073" s="17">
        <f t="shared" ca="1" si="1111"/>
        <v>2692.0040898503044</v>
      </c>
      <c r="J1073" s="17">
        <f t="shared" ca="1" si="1111"/>
        <v>2756.8154966616939</v>
      </c>
      <c r="K1073" s="17">
        <f t="shared" ca="1" si="1111"/>
        <v>3007.81588933189</v>
      </c>
      <c r="L1073" s="17">
        <f t="shared" ca="1" si="1111"/>
        <v>2783.2983288615792</v>
      </c>
      <c r="M1073" s="17">
        <f t="shared" ca="1" si="1111"/>
        <v>2716.9597788813867</v>
      </c>
      <c r="N1073" s="17">
        <f t="shared" ca="1" si="1111"/>
        <v>2768.5149993462264</v>
      </c>
      <c r="O1073" s="11">
        <f t="shared" ca="1" si="1077"/>
        <v>0</v>
      </c>
      <c r="P1073" s="17">
        <f t="shared" ca="1" si="1050"/>
        <v>0</v>
      </c>
    </row>
    <row r="1074" spans="1:16" x14ac:dyDescent="0.35">
      <c r="A1074" s="14">
        <v>1061</v>
      </c>
      <c r="B1074" s="17">
        <f t="shared" si="1075"/>
        <v>2987</v>
      </c>
      <c r="C1074" s="17">
        <f t="shared" ref="C1074:N1074" ca="1" si="1112">B1074*EXP((($E$6-$E$7-0.5*$E$5^2)*$E$8)+($E$5*_xlfn.NORM.S.INV(RAND())*SQRT($E$8)))</f>
        <v>3015.8705122627152</v>
      </c>
      <c r="D1074" s="17">
        <f t="shared" ca="1" si="1112"/>
        <v>3075.5951651257674</v>
      </c>
      <c r="E1074" s="17">
        <f t="shared" ca="1" si="1112"/>
        <v>3060.9050282590129</v>
      </c>
      <c r="F1074" s="17">
        <f t="shared" ca="1" si="1112"/>
        <v>3219.2726492834272</v>
      </c>
      <c r="G1074" s="17">
        <f t="shared" ca="1" si="1112"/>
        <v>3222.8728739797507</v>
      </c>
      <c r="H1074" s="17">
        <f t="shared" ca="1" si="1112"/>
        <v>3264.6820055231833</v>
      </c>
      <c r="I1074" s="17">
        <f t="shared" ca="1" si="1112"/>
        <v>3425.4998995774658</v>
      </c>
      <c r="J1074" s="17">
        <f t="shared" ca="1" si="1112"/>
        <v>3490.9684255029697</v>
      </c>
      <c r="K1074" s="17">
        <f t="shared" ca="1" si="1112"/>
        <v>3425.8031000820379</v>
      </c>
      <c r="L1074" s="17">
        <f t="shared" ca="1" si="1112"/>
        <v>3520.5227280578529</v>
      </c>
      <c r="M1074" s="17">
        <f t="shared" ca="1" si="1112"/>
        <v>3441.5785094618586</v>
      </c>
      <c r="N1074" s="17">
        <f t="shared" ca="1" si="1112"/>
        <v>3089.7138258577015</v>
      </c>
      <c r="O1074" s="11">
        <f t="shared" ca="1" si="1077"/>
        <v>1</v>
      </c>
      <c r="P1074" s="17">
        <f t="shared" ca="1" si="1050"/>
        <v>89.713825857701522</v>
      </c>
    </row>
    <row r="1075" spans="1:16" x14ac:dyDescent="0.35">
      <c r="A1075" s="14">
        <v>1062</v>
      </c>
      <c r="B1075" s="17">
        <f t="shared" si="1075"/>
        <v>2987</v>
      </c>
      <c r="C1075" s="17">
        <f t="shared" ref="C1075:N1075" ca="1" si="1113">B1075*EXP((($E$6-$E$7-0.5*$E$5^2)*$E$8)+($E$5*_xlfn.NORM.S.INV(RAND())*SQRT($E$8)))</f>
        <v>3013.2888759471894</v>
      </c>
      <c r="D1075" s="17">
        <f t="shared" ca="1" si="1113"/>
        <v>2714.0113895304989</v>
      </c>
      <c r="E1075" s="17">
        <f t="shared" ca="1" si="1113"/>
        <v>2793.7698497481624</v>
      </c>
      <c r="F1075" s="17">
        <f t="shared" ca="1" si="1113"/>
        <v>2916.7563804853303</v>
      </c>
      <c r="G1075" s="17">
        <f t="shared" ca="1" si="1113"/>
        <v>2886.4689266743408</v>
      </c>
      <c r="H1075" s="17">
        <f t="shared" ca="1" si="1113"/>
        <v>2872.9302331422914</v>
      </c>
      <c r="I1075" s="17">
        <f t="shared" ca="1" si="1113"/>
        <v>2849.2581387924438</v>
      </c>
      <c r="J1075" s="17">
        <f t="shared" ca="1" si="1113"/>
        <v>2732.7982507600836</v>
      </c>
      <c r="K1075" s="17">
        <f t="shared" ca="1" si="1113"/>
        <v>2912.9515525715015</v>
      </c>
      <c r="L1075" s="17">
        <f t="shared" ca="1" si="1113"/>
        <v>2863.9145862708601</v>
      </c>
      <c r="M1075" s="17">
        <f t="shared" ca="1" si="1113"/>
        <v>2885.8945620096506</v>
      </c>
      <c r="N1075" s="17">
        <f t="shared" ca="1" si="1113"/>
        <v>2861.7675318525476</v>
      </c>
      <c r="O1075" s="11">
        <f t="shared" ca="1" si="1077"/>
        <v>0</v>
      </c>
      <c r="P1075" s="17">
        <f t="shared" ca="1" si="1050"/>
        <v>0</v>
      </c>
    </row>
    <row r="1076" spans="1:16" x14ac:dyDescent="0.35">
      <c r="A1076" s="14">
        <v>1063</v>
      </c>
      <c r="B1076" s="17">
        <f t="shared" si="1075"/>
        <v>2987</v>
      </c>
      <c r="C1076" s="17">
        <f t="shared" ref="C1076:N1076" ca="1" si="1114">B1076*EXP((($E$6-$E$7-0.5*$E$5^2)*$E$8)+($E$5*_xlfn.NORM.S.INV(RAND())*SQRT($E$8)))</f>
        <v>2745.6914246388728</v>
      </c>
      <c r="D1076" s="17">
        <f t="shared" ca="1" si="1114"/>
        <v>2865.1919417664826</v>
      </c>
      <c r="E1076" s="17">
        <f t="shared" ca="1" si="1114"/>
        <v>2964.6317284797919</v>
      </c>
      <c r="F1076" s="17">
        <f t="shared" ca="1" si="1114"/>
        <v>2805.1057083355031</v>
      </c>
      <c r="G1076" s="17">
        <f t="shared" ca="1" si="1114"/>
        <v>3074.4033702441234</v>
      </c>
      <c r="H1076" s="17">
        <f t="shared" ca="1" si="1114"/>
        <v>3244.0617097491599</v>
      </c>
      <c r="I1076" s="17">
        <f t="shared" ca="1" si="1114"/>
        <v>3272.5523858848701</v>
      </c>
      <c r="J1076" s="17">
        <f t="shared" ca="1" si="1114"/>
        <v>3254.7925920069824</v>
      </c>
      <c r="K1076" s="17">
        <f t="shared" ca="1" si="1114"/>
        <v>3190.6984291147528</v>
      </c>
      <c r="L1076" s="17">
        <f t="shared" ca="1" si="1114"/>
        <v>2896.0215593534676</v>
      </c>
      <c r="M1076" s="17">
        <f t="shared" ca="1" si="1114"/>
        <v>2983.7857119086057</v>
      </c>
      <c r="N1076" s="17">
        <f t="shared" ca="1" si="1114"/>
        <v>3363.2098331451143</v>
      </c>
      <c r="O1076" s="11">
        <f t="shared" ca="1" si="1077"/>
        <v>1</v>
      </c>
      <c r="P1076" s="17">
        <f t="shared" ca="1" si="1050"/>
        <v>363.20983314511432</v>
      </c>
    </row>
    <row r="1077" spans="1:16" x14ac:dyDescent="0.35">
      <c r="A1077" s="14">
        <v>1064</v>
      </c>
      <c r="B1077" s="17">
        <f t="shared" si="1075"/>
        <v>2987</v>
      </c>
      <c r="C1077" s="17">
        <f t="shared" ref="C1077:N1077" ca="1" si="1115">B1077*EXP((($E$6-$E$7-0.5*$E$5^2)*$E$8)+($E$5*_xlfn.NORM.S.INV(RAND())*SQRT($E$8)))</f>
        <v>3116.7603444571705</v>
      </c>
      <c r="D1077" s="17">
        <f t="shared" ca="1" si="1115"/>
        <v>3169.5220772853249</v>
      </c>
      <c r="E1077" s="17">
        <f t="shared" ca="1" si="1115"/>
        <v>3390.9579054252295</v>
      </c>
      <c r="F1077" s="17">
        <f t="shared" ca="1" si="1115"/>
        <v>3354.3525550054846</v>
      </c>
      <c r="G1077" s="17">
        <f t="shared" ca="1" si="1115"/>
        <v>3335.2840475847283</v>
      </c>
      <c r="H1077" s="17">
        <f t="shared" ca="1" si="1115"/>
        <v>3501.8569284702335</v>
      </c>
      <c r="I1077" s="17">
        <f t="shared" ca="1" si="1115"/>
        <v>3405.6698606063946</v>
      </c>
      <c r="J1077" s="17">
        <f t="shared" ca="1" si="1115"/>
        <v>3487.2527535372487</v>
      </c>
      <c r="K1077" s="17">
        <f t="shared" ca="1" si="1115"/>
        <v>3638.9652816412026</v>
      </c>
      <c r="L1077" s="17">
        <f t="shared" ca="1" si="1115"/>
        <v>3979.8857837928499</v>
      </c>
      <c r="M1077" s="17">
        <f t="shared" ca="1" si="1115"/>
        <v>4018.7293451009718</v>
      </c>
      <c r="N1077" s="17">
        <f t="shared" ca="1" si="1115"/>
        <v>3648.7366206411698</v>
      </c>
      <c r="O1077" s="11">
        <f t="shared" ca="1" si="1077"/>
        <v>1</v>
      </c>
      <c r="P1077" s="17">
        <f t="shared" ca="1" si="1050"/>
        <v>648.73662064116979</v>
      </c>
    </row>
    <row r="1078" spans="1:16" x14ac:dyDescent="0.35">
      <c r="A1078" s="14">
        <v>1065</v>
      </c>
      <c r="B1078" s="17">
        <f t="shared" si="1075"/>
        <v>2987</v>
      </c>
      <c r="C1078" s="17">
        <f t="shared" ref="C1078:N1078" ca="1" si="1116">B1078*EXP((($E$6-$E$7-0.5*$E$5^2)*$E$8)+($E$5*_xlfn.NORM.S.INV(RAND())*SQRT($E$8)))</f>
        <v>2690.0507374639178</v>
      </c>
      <c r="D1078" s="17">
        <f t="shared" ca="1" si="1116"/>
        <v>2618.5680412381162</v>
      </c>
      <c r="E1078" s="17">
        <f t="shared" ca="1" si="1116"/>
        <v>2608.9927062144611</v>
      </c>
      <c r="F1078" s="17">
        <f t="shared" ca="1" si="1116"/>
        <v>2783.3546845935984</v>
      </c>
      <c r="G1078" s="17">
        <f t="shared" ca="1" si="1116"/>
        <v>2702.4699724825728</v>
      </c>
      <c r="H1078" s="17">
        <f t="shared" ca="1" si="1116"/>
        <v>2990.5530340281052</v>
      </c>
      <c r="I1078" s="17">
        <f t="shared" ca="1" si="1116"/>
        <v>2877.604216217313</v>
      </c>
      <c r="J1078" s="17">
        <f t="shared" ca="1" si="1116"/>
        <v>3197.6549827297331</v>
      </c>
      <c r="K1078" s="17">
        <f t="shared" ca="1" si="1116"/>
        <v>2897.273826384599</v>
      </c>
      <c r="L1078" s="17">
        <f t="shared" ca="1" si="1116"/>
        <v>2913.4828630513243</v>
      </c>
      <c r="M1078" s="17">
        <f t="shared" ca="1" si="1116"/>
        <v>2913.5091707056945</v>
      </c>
      <c r="N1078" s="17">
        <f t="shared" ca="1" si="1116"/>
        <v>2747.9673490687187</v>
      </c>
      <c r="O1078" s="11">
        <f t="shared" ca="1" si="1077"/>
        <v>0</v>
      </c>
      <c r="P1078" s="17">
        <f t="shared" ref="P1078:P1141" ca="1" si="1117">MAX(N1078-$E$4,0)</f>
        <v>0</v>
      </c>
    </row>
    <row r="1079" spans="1:16" x14ac:dyDescent="0.35">
      <c r="A1079" s="14">
        <v>1066</v>
      </c>
      <c r="B1079" s="17">
        <f t="shared" si="1075"/>
        <v>2987</v>
      </c>
      <c r="C1079" s="17">
        <f t="shared" ref="C1079:N1079" ca="1" si="1118">B1079*EXP((($E$6-$E$7-0.5*$E$5^2)*$E$8)+($E$5*_xlfn.NORM.S.INV(RAND())*SQRT($E$8)))</f>
        <v>3015.4652156991756</v>
      </c>
      <c r="D1079" s="17">
        <f t="shared" ca="1" si="1118"/>
        <v>2935.4429402227456</v>
      </c>
      <c r="E1079" s="17">
        <f t="shared" ca="1" si="1118"/>
        <v>2940.7421071885888</v>
      </c>
      <c r="F1079" s="17">
        <f t="shared" ca="1" si="1118"/>
        <v>2994.4090963965587</v>
      </c>
      <c r="G1079" s="17">
        <f t="shared" ca="1" si="1118"/>
        <v>2859.3673241311499</v>
      </c>
      <c r="H1079" s="17">
        <f t="shared" ca="1" si="1118"/>
        <v>2981.3833801209248</v>
      </c>
      <c r="I1079" s="17">
        <f t="shared" ca="1" si="1118"/>
        <v>2847.4544484674484</v>
      </c>
      <c r="J1079" s="17">
        <f t="shared" ca="1" si="1118"/>
        <v>2531.6360569216017</v>
      </c>
      <c r="K1079" s="17">
        <f t="shared" ca="1" si="1118"/>
        <v>2415.4353716845089</v>
      </c>
      <c r="L1079" s="17">
        <f t="shared" ca="1" si="1118"/>
        <v>2407.0064927427647</v>
      </c>
      <c r="M1079" s="17">
        <f t="shared" ca="1" si="1118"/>
        <v>2491.0323889658689</v>
      </c>
      <c r="N1079" s="17">
        <f t="shared" ca="1" si="1118"/>
        <v>2331.926160852363</v>
      </c>
      <c r="O1079" s="11">
        <f t="shared" ca="1" si="1077"/>
        <v>0</v>
      </c>
      <c r="P1079" s="17">
        <f t="shared" ca="1" si="1117"/>
        <v>0</v>
      </c>
    </row>
    <row r="1080" spans="1:16" x14ac:dyDescent="0.35">
      <c r="A1080" s="14">
        <v>1067</v>
      </c>
      <c r="B1080" s="17">
        <f t="shared" si="1075"/>
        <v>2987</v>
      </c>
      <c r="C1080" s="17">
        <f t="shared" ref="C1080:N1080" ca="1" si="1119">B1080*EXP((($E$6-$E$7-0.5*$E$5^2)*$E$8)+($E$5*_xlfn.NORM.S.INV(RAND())*SQRT($E$8)))</f>
        <v>3080.922118089366</v>
      </c>
      <c r="D1080" s="17">
        <f t="shared" ca="1" si="1119"/>
        <v>3196.044679093075</v>
      </c>
      <c r="E1080" s="17">
        <f t="shared" ca="1" si="1119"/>
        <v>3316.3442724379511</v>
      </c>
      <c r="F1080" s="17">
        <f t="shared" ca="1" si="1119"/>
        <v>3327.2356034824725</v>
      </c>
      <c r="G1080" s="17">
        <f t="shared" ca="1" si="1119"/>
        <v>3378.5516811195289</v>
      </c>
      <c r="H1080" s="17">
        <f t="shared" ca="1" si="1119"/>
        <v>3182.868359255393</v>
      </c>
      <c r="I1080" s="17">
        <f t="shared" ca="1" si="1119"/>
        <v>3453.8079987568603</v>
      </c>
      <c r="J1080" s="17">
        <f t="shared" ca="1" si="1119"/>
        <v>3672.099743080707</v>
      </c>
      <c r="K1080" s="17">
        <f t="shared" ca="1" si="1119"/>
        <v>3480.1390515338799</v>
      </c>
      <c r="L1080" s="17">
        <f t="shared" ca="1" si="1119"/>
        <v>3154.0743421104276</v>
      </c>
      <c r="M1080" s="17">
        <f t="shared" ca="1" si="1119"/>
        <v>3251.8552466252195</v>
      </c>
      <c r="N1080" s="17">
        <f t="shared" ca="1" si="1119"/>
        <v>3325.8370867147896</v>
      </c>
      <c r="O1080" s="11">
        <f t="shared" ca="1" si="1077"/>
        <v>1</v>
      </c>
      <c r="P1080" s="17">
        <f t="shared" ca="1" si="1117"/>
        <v>325.83708671478962</v>
      </c>
    </row>
    <row r="1081" spans="1:16" x14ac:dyDescent="0.35">
      <c r="A1081" s="14">
        <v>1068</v>
      </c>
      <c r="B1081" s="17">
        <f t="shared" si="1075"/>
        <v>2987</v>
      </c>
      <c r="C1081" s="17">
        <f t="shared" ref="C1081:N1081" ca="1" si="1120">B1081*EXP((($E$6-$E$7-0.5*$E$5^2)*$E$8)+($E$5*_xlfn.NORM.S.INV(RAND())*SQRT($E$8)))</f>
        <v>3243.3362533492477</v>
      </c>
      <c r="D1081" s="17">
        <f t="shared" ca="1" si="1120"/>
        <v>3382.5350495885527</v>
      </c>
      <c r="E1081" s="17">
        <f t="shared" ca="1" si="1120"/>
        <v>3454.4906886910176</v>
      </c>
      <c r="F1081" s="17">
        <f t="shared" ca="1" si="1120"/>
        <v>3562.7210820989767</v>
      </c>
      <c r="G1081" s="17">
        <f t="shared" ca="1" si="1120"/>
        <v>3713.7931553567919</v>
      </c>
      <c r="H1081" s="17">
        <f t="shared" ca="1" si="1120"/>
        <v>4061.8064825162396</v>
      </c>
      <c r="I1081" s="17">
        <f t="shared" ca="1" si="1120"/>
        <v>4460.8646190657764</v>
      </c>
      <c r="J1081" s="17">
        <f t="shared" ca="1" si="1120"/>
        <v>4250.8589799750553</v>
      </c>
      <c r="K1081" s="17">
        <f t="shared" ca="1" si="1120"/>
        <v>4487.9255181846665</v>
      </c>
      <c r="L1081" s="17">
        <f t="shared" ca="1" si="1120"/>
        <v>4519.1213376941851</v>
      </c>
      <c r="M1081" s="17">
        <f t="shared" ca="1" si="1120"/>
        <v>4526.9906891637293</v>
      </c>
      <c r="N1081" s="17">
        <f t="shared" ca="1" si="1120"/>
        <v>4167.0685064447716</v>
      </c>
      <c r="O1081" s="11">
        <f t="shared" ca="1" si="1077"/>
        <v>1</v>
      </c>
      <c r="P1081" s="17">
        <f t="shared" ca="1" si="1117"/>
        <v>1167.0685064447716</v>
      </c>
    </row>
    <row r="1082" spans="1:16" x14ac:dyDescent="0.35">
      <c r="A1082" s="14">
        <v>1069</v>
      </c>
      <c r="B1082" s="17">
        <f t="shared" si="1075"/>
        <v>2987</v>
      </c>
      <c r="C1082" s="17">
        <f t="shared" ref="C1082:N1082" ca="1" si="1121">B1082*EXP((($E$6-$E$7-0.5*$E$5^2)*$E$8)+($E$5*_xlfn.NORM.S.INV(RAND())*SQRT($E$8)))</f>
        <v>3276.8095907555157</v>
      </c>
      <c r="D1082" s="17">
        <f t="shared" ca="1" si="1121"/>
        <v>3229.2251859800958</v>
      </c>
      <c r="E1082" s="17">
        <f t="shared" ca="1" si="1121"/>
        <v>3024.8012978043876</v>
      </c>
      <c r="F1082" s="17">
        <f t="shared" ca="1" si="1121"/>
        <v>3231.7662965546428</v>
      </c>
      <c r="G1082" s="17">
        <f t="shared" ca="1" si="1121"/>
        <v>3161.3685529012387</v>
      </c>
      <c r="H1082" s="17">
        <f t="shared" ca="1" si="1121"/>
        <v>3175.4161678610931</v>
      </c>
      <c r="I1082" s="17">
        <f t="shared" ca="1" si="1121"/>
        <v>3568.5672443431813</v>
      </c>
      <c r="J1082" s="17">
        <f t="shared" ca="1" si="1121"/>
        <v>3549.4276470939462</v>
      </c>
      <c r="K1082" s="17">
        <f t="shared" ca="1" si="1121"/>
        <v>3691.0784985942519</v>
      </c>
      <c r="L1082" s="17">
        <f t="shared" ca="1" si="1121"/>
        <v>3714.7491057842662</v>
      </c>
      <c r="M1082" s="17">
        <f t="shared" ca="1" si="1121"/>
        <v>4003.8122653834566</v>
      </c>
      <c r="N1082" s="17">
        <f t="shared" ca="1" si="1121"/>
        <v>4274.3019580358568</v>
      </c>
      <c r="O1082" s="11">
        <f t="shared" ca="1" si="1077"/>
        <v>1</v>
      </c>
      <c r="P1082" s="17">
        <f t="shared" ca="1" si="1117"/>
        <v>1274.3019580358568</v>
      </c>
    </row>
    <row r="1083" spans="1:16" x14ac:dyDescent="0.35">
      <c r="A1083" s="14">
        <v>1070</v>
      </c>
      <c r="B1083" s="17">
        <f t="shared" si="1075"/>
        <v>2987</v>
      </c>
      <c r="C1083" s="17">
        <f t="shared" ref="C1083:N1083" ca="1" si="1122">B1083*EXP((($E$6-$E$7-0.5*$E$5^2)*$E$8)+($E$5*_xlfn.NORM.S.INV(RAND())*SQRT($E$8)))</f>
        <v>3437.4569292113893</v>
      </c>
      <c r="D1083" s="17">
        <f t="shared" ca="1" si="1122"/>
        <v>3505.3086735565835</v>
      </c>
      <c r="E1083" s="17">
        <f t="shared" ca="1" si="1122"/>
        <v>3222.0464249728448</v>
      </c>
      <c r="F1083" s="17">
        <f t="shared" ca="1" si="1122"/>
        <v>3015.227499034801</v>
      </c>
      <c r="G1083" s="17">
        <f t="shared" ca="1" si="1122"/>
        <v>2957.799501358887</v>
      </c>
      <c r="H1083" s="17">
        <f t="shared" ca="1" si="1122"/>
        <v>3290.3130417519842</v>
      </c>
      <c r="I1083" s="17">
        <f t="shared" ca="1" si="1122"/>
        <v>3525.4892454797578</v>
      </c>
      <c r="J1083" s="17">
        <f t="shared" ca="1" si="1122"/>
        <v>3505.2513151271523</v>
      </c>
      <c r="K1083" s="17">
        <f t="shared" ca="1" si="1122"/>
        <v>3506.1920764564779</v>
      </c>
      <c r="L1083" s="17">
        <f t="shared" ca="1" si="1122"/>
        <v>3490.4325582077854</v>
      </c>
      <c r="M1083" s="17">
        <f t="shared" ca="1" si="1122"/>
        <v>3404.8646415713033</v>
      </c>
      <c r="N1083" s="17">
        <f t="shared" ca="1" si="1122"/>
        <v>3632.296608969431</v>
      </c>
      <c r="O1083" s="11">
        <f t="shared" ca="1" si="1077"/>
        <v>1</v>
      </c>
      <c r="P1083" s="17">
        <f t="shared" ca="1" si="1117"/>
        <v>632.29660896943096</v>
      </c>
    </row>
    <row r="1084" spans="1:16" x14ac:dyDescent="0.35">
      <c r="A1084" s="14">
        <v>1071</v>
      </c>
      <c r="B1084" s="17">
        <f t="shared" si="1075"/>
        <v>2987</v>
      </c>
      <c r="C1084" s="17">
        <f t="shared" ref="C1084:N1084" ca="1" si="1123">B1084*EXP((($E$6-$E$7-0.5*$E$5^2)*$E$8)+($E$5*_xlfn.NORM.S.INV(RAND())*SQRT($E$8)))</f>
        <v>2818.9459717632885</v>
      </c>
      <c r="D1084" s="17">
        <f t="shared" ca="1" si="1123"/>
        <v>2615.2983588503967</v>
      </c>
      <c r="E1084" s="17">
        <f t="shared" ca="1" si="1123"/>
        <v>2633.8487790874187</v>
      </c>
      <c r="F1084" s="17">
        <f t="shared" ca="1" si="1123"/>
        <v>2420.1088633062291</v>
      </c>
      <c r="G1084" s="17">
        <f t="shared" ca="1" si="1123"/>
        <v>2519.2066600038506</v>
      </c>
      <c r="H1084" s="17">
        <f t="shared" ca="1" si="1123"/>
        <v>2541.4901401535208</v>
      </c>
      <c r="I1084" s="17">
        <f t="shared" ca="1" si="1123"/>
        <v>2600.7351957801984</v>
      </c>
      <c r="J1084" s="17">
        <f t="shared" ca="1" si="1123"/>
        <v>2662.6990766385229</v>
      </c>
      <c r="K1084" s="17">
        <f t="shared" ca="1" si="1123"/>
        <v>2696.3284885556736</v>
      </c>
      <c r="L1084" s="17">
        <f t="shared" ca="1" si="1123"/>
        <v>2565.2031763862719</v>
      </c>
      <c r="M1084" s="17">
        <f t="shared" ca="1" si="1123"/>
        <v>2682.1251610984937</v>
      </c>
      <c r="N1084" s="17">
        <f t="shared" ca="1" si="1123"/>
        <v>2704.7306105027756</v>
      </c>
      <c r="O1084" s="11">
        <f t="shared" ca="1" si="1077"/>
        <v>0</v>
      </c>
      <c r="P1084" s="17">
        <f t="shared" ca="1" si="1117"/>
        <v>0</v>
      </c>
    </row>
    <row r="1085" spans="1:16" x14ac:dyDescent="0.35">
      <c r="A1085" s="14">
        <v>1072</v>
      </c>
      <c r="B1085" s="17">
        <f t="shared" si="1075"/>
        <v>2987</v>
      </c>
      <c r="C1085" s="17">
        <f t="shared" ref="C1085:N1085" ca="1" si="1124">B1085*EXP((($E$6-$E$7-0.5*$E$5^2)*$E$8)+($E$5*_xlfn.NORM.S.INV(RAND())*SQRT($E$8)))</f>
        <v>3091.6505439147281</v>
      </c>
      <c r="D1085" s="17">
        <f t="shared" ca="1" si="1124"/>
        <v>3290.8881462334116</v>
      </c>
      <c r="E1085" s="17">
        <f t="shared" ca="1" si="1124"/>
        <v>3121.1780345337379</v>
      </c>
      <c r="F1085" s="17">
        <f t="shared" ca="1" si="1124"/>
        <v>3117.0105547990615</v>
      </c>
      <c r="G1085" s="17">
        <f t="shared" ca="1" si="1124"/>
        <v>3318.1106851485029</v>
      </c>
      <c r="H1085" s="17">
        <f t="shared" ca="1" si="1124"/>
        <v>3422.497461150173</v>
      </c>
      <c r="I1085" s="17">
        <f t="shared" ca="1" si="1124"/>
        <v>3366.4564147930246</v>
      </c>
      <c r="J1085" s="17">
        <f t="shared" ca="1" si="1124"/>
        <v>3345.5179744631096</v>
      </c>
      <c r="K1085" s="17">
        <f t="shared" ca="1" si="1124"/>
        <v>3596.559448325816</v>
      </c>
      <c r="L1085" s="17">
        <f t="shared" ca="1" si="1124"/>
        <v>3703.9605876183341</v>
      </c>
      <c r="M1085" s="17">
        <f t="shared" ca="1" si="1124"/>
        <v>4001.9675393723046</v>
      </c>
      <c r="N1085" s="17">
        <f t="shared" ca="1" si="1124"/>
        <v>3598.8398348321143</v>
      </c>
      <c r="O1085" s="11">
        <f t="shared" ca="1" si="1077"/>
        <v>1</v>
      </c>
      <c r="P1085" s="17">
        <f t="shared" ca="1" si="1117"/>
        <v>598.83983483211432</v>
      </c>
    </row>
    <row r="1086" spans="1:16" x14ac:dyDescent="0.35">
      <c r="A1086" s="14">
        <v>1073</v>
      </c>
      <c r="B1086" s="17">
        <f t="shared" si="1075"/>
        <v>2987</v>
      </c>
      <c r="C1086" s="17">
        <f t="shared" ref="C1086:N1086" ca="1" si="1125">B1086*EXP((($E$6-$E$7-0.5*$E$5^2)*$E$8)+($E$5*_xlfn.NORM.S.INV(RAND())*SQRT($E$8)))</f>
        <v>2889.5984650247046</v>
      </c>
      <c r="D1086" s="17">
        <f t="shared" ca="1" si="1125"/>
        <v>2861.3955193830648</v>
      </c>
      <c r="E1086" s="17">
        <f t="shared" ca="1" si="1125"/>
        <v>2866.462133016485</v>
      </c>
      <c r="F1086" s="17">
        <f t="shared" ca="1" si="1125"/>
        <v>2598.9358956781325</v>
      </c>
      <c r="G1086" s="17">
        <f t="shared" ca="1" si="1125"/>
        <v>2942.6430427392929</v>
      </c>
      <c r="H1086" s="17">
        <f t="shared" ca="1" si="1125"/>
        <v>2710.6557793220254</v>
      </c>
      <c r="I1086" s="17">
        <f t="shared" ca="1" si="1125"/>
        <v>2702.252042620084</v>
      </c>
      <c r="J1086" s="17">
        <f t="shared" ca="1" si="1125"/>
        <v>2651.3802171800717</v>
      </c>
      <c r="K1086" s="17">
        <f t="shared" ca="1" si="1125"/>
        <v>2617.4655495809916</v>
      </c>
      <c r="L1086" s="17">
        <f t="shared" ca="1" si="1125"/>
        <v>2656.2796358169658</v>
      </c>
      <c r="M1086" s="17">
        <f t="shared" ca="1" si="1125"/>
        <v>2573.1468918333185</v>
      </c>
      <c r="N1086" s="17">
        <f t="shared" ca="1" si="1125"/>
        <v>2483.8341887416659</v>
      </c>
      <c r="O1086" s="11">
        <f t="shared" ca="1" si="1077"/>
        <v>0</v>
      </c>
      <c r="P1086" s="17">
        <f t="shared" ca="1" si="1117"/>
        <v>0</v>
      </c>
    </row>
    <row r="1087" spans="1:16" x14ac:dyDescent="0.35">
      <c r="A1087" s="14">
        <v>1074</v>
      </c>
      <c r="B1087" s="17">
        <f t="shared" si="1075"/>
        <v>2987</v>
      </c>
      <c r="C1087" s="17">
        <f t="shared" ref="C1087:N1087" ca="1" si="1126">B1087*EXP((($E$6-$E$7-0.5*$E$5^2)*$E$8)+($E$5*_xlfn.NORM.S.INV(RAND())*SQRT($E$8)))</f>
        <v>2826.3499670295564</v>
      </c>
      <c r="D1087" s="17">
        <f t="shared" ca="1" si="1126"/>
        <v>2902.2901061936564</v>
      </c>
      <c r="E1087" s="17">
        <f t="shared" ca="1" si="1126"/>
        <v>2989.0335577829137</v>
      </c>
      <c r="F1087" s="17">
        <f t="shared" ca="1" si="1126"/>
        <v>3047.5128293294051</v>
      </c>
      <c r="G1087" s="17">
        <f t="shared" ca="1" si="1126"/>
        <v>2969.3215705990056</v>
      </c>
      <c r="H1087" s="17">
        <f t="shared" ca="1" si="1126"/>
        <v>3035.7832492199386</v>
      </c>
      <c r="I1087" s="17">
        <f t="shared" ca="1" si="1126"/>
        <v>3205.6418673727844</v>
      </c>
      <c r="J1087" s="17">
        <f t="shared" ca="1" si="1126"/>
        <v>3504.8331893511668</v>
      </c>
      <c r="K1087" s="17">
        <f t="shared" ca="1" si="1126"/>
        <v>3704.0688884621995</v>
      </c>
      <c r="L1087" s="17">
        <f t="shared" ca="1" si="1126"/>
        <v>3332.8516606539124</v>
      </c>
      <c r="M1087" s="17">
        <f t="shared" ca="1" si="1126"/>
        <v>3336.0511558047633</v>
      </c>
      <c r="N1087" s="17">
        <f t="shared" ca="1" si="1126"/>
        <v>3343.2484552743813</v>
      </c>
      <c r="O1087" s="11">
        <f t="shared" ca="1" si="1077"/>
        <v>1</v>
      </c>
      <c r="P1087" s="17">
        <f t="shared" ca="1" si="1117"/>
        <v>343.24845527438129</v>
      </c>
    </row>
    <row r="1088" spans="1:16" x14ac:dyDescent="0.35">
      <c r="A1088" s="14">
        <v>1075</v>
      </c>
      <c r="B1088" s="17">
        <f t="shared" si="1075"/>
        <v>2987</v>
      </c>
      <c r="C1088" s="17">
        <f t="shared" ref="C1088:N1088" ca="1" si="1127">B1088*EXP((($E$6-$E$7-0.5*$E$5^2)*$E$8)+($E$5*_xlfn.NORM.S.INV(RAND())*SQRT($E$8)))</f>
        <v>2861.1812287618077</v>
      </c>
      <c r="D1088" s="17">
        <f t="shared" ca="1" si="1127"/>
        <v>2828.9813117784875</v>
      </c>
      <c r="E1088" s="17">
        <f t="shared" ca="1" si="1127"/>
        <v>2915.6684549555448</v>
      </c>
      <c r="F1088" s="17">
        <f t="shared" ca="1" si="1127"/>
        <v>3190.3414046033777</v>
      </c>
      <c r="G1088" s="17">
        <f t="shared" ca="1" si="1127"/>
        <v>3205.7581986902674</v>
      </c>
      <c r="H1088" s="17">
        <f t="shared" ca="1" si="1127"/>
        <v>3274.8885673666778</v>
      </c>
      <c r="I1088" s="17">
        <f t="shared" ca="1" si="1127"/>
        <v>3385.638334924206</v>
      </c>
      <c r="J1088" s="17">
        <f t="shared" ca="1" si="1127"/>
        <v>3128.0522543301067</v>
      </c>
      <c r="K1088" s="17">
        <f t="shared" ca="1" si="1127"/>
        <v>3216.1365447158046</v>
      </c>
      <c r="L1088" s="17">
        <f t="shared" ca="1" si="1127"/>
        <v>3189.0698876050615</v>
      </c>
      <c r="M1088" s="17">
        <f t="shared" ca="1" si="1127"/>
        <v>3312.8401242739756</v>
      </c>
      <c r="N1088" s="17">
        <f t="shared" ca="1" si="1127"/>
        <v>3244.6034012595201</v>
      </c>
      <c r="O1088" s="11">
        <f t="shared" ca="1" si="1077"/>
        <v>1</v>
      </c>
      <c r="P1088" s="17">
        <f t="shared" ca="1" si="1117"/>
        <v>244.60340125952007</v>
      </c>
    </row>
    <row r="1089" spans="1:16" x14ac:dyDescent="0.35">
      <c r="A1089" s="14">
        <v>1076</v>
      </c>
      <c r="B1089" s="17">
        <f t="shared" si="1075"/>
        <v>2987</v>
      </c>
      <c r="C1089" s="17">
        <f t="shared" ref="C1089:N1089" ca="1" si="1128">B1089*EXP((($E$6-$E$7-0.5*$E$5^2)*$E$8)+($E$5*_xlfn.NORM.S.INV(RAND())*SQRT($E$8)))</f>
        <v>3476.9517393159681</v>
      </c>
      <c r="D1089" s="17">
        <f t="shared" ca="1" si="1128"/>
        <v>3578.3232207129436</v>
      </c>
      <c r="E1089" s="17">
        <f t="shared" ca="1" si="1128"/>
        <v>3704.8511200992316</v>
      </c>
      <c r="F1089" s="17">
        <f t="shared" ca="1" si="1128"/>
        <v>3544.3402525392953</v>
      </c>
      <c r="G1089" s="17">
        <f t="shared" ca="1" si="1128"/>
        <v>3744.8820835026149</v>
      </c>
      <c r="H1089" s="17">
        <f t="shared" ca="1" si="1128"/>
        <v>3750.9825354148575</v>
      </c>
      <c r="I1089" s="17">
        <f t="shared" ca="1" si="1128"/>
        <v>3733.766579044533</v>
      </c>
      <c r="J1089" s="17">
        <f t="shared" ca="1" si="1128"/>
        <v>3833.8789374013686</v>
      </c>
      <c r="K1089" s="17">
        <f t="shared" ca="1" si="1128"/>
        <v>3808.1721287104829</v>
      </c>
      <c r="L1089" s="17">
        <f t="shared" ca="1" si="1128"/>
        <v>3748.2515069305077</v>
      </c>
      <c r="M1089" s="17">
        <f t="shared" ca="1" si="1128"/>
        <v>3797.9959628077168</v>
      </c>
      <c r="N1089" s="17">
        <f t="shared" ca="1" si="1128"/>
        <v>3693.7929497814544</v>
      </c>
      <c r="O1089" s="11">
        <f t="shared" ca="1" si="1077"/>
        <v>1</v>
      </c>
      <c r="P1089" s="17">
        <f t="shared" ca="1" si="1117"/>
        <v>693.79294978145435</v>
      </c>
    </row>
    <row r="1090" spans="1:16" x14ac:dyDescent="0.35">
      <c r="A1090" s="14">
        <v>1077</v>
      </c>
      <c r="B1090" s="17">
        <f t="shared" si="1075"/>
        <v>2987</v>
      </c>
      <c r="C1090" s="17">
        <f t="shared" ref="C1090:N1090" ca="1" si="1129">B1090*EXP((($E$6-$E$7-0.5*$E$5^2)*$E$8)+($E$5*_xlfn.NORM.S.INV(RAND())*SQRT($E$8)))</f>
        <v>3061.9013969997163</v>
      </c>
      <c r="D1090" s="17">
        <f t="shared" ca="1" si="1129"/>
        <v>3190.0757986543817</v>
      </c>
      <c r="E1090" s="17">
        <f t="shared" ca="1" si="1129"/>
        <v>3029.9532388260559</v>
      </c>
      <c r="F1090" s="17">
        <f t="shared" ca="1" si="1129"/>
        <v>2993.4686460626499</v>
      </c>
      <c r="G1090" s="17">
        <f t="shared" ca="1" si="1129"/>
        <v>2970.1004240842021</v>
      </c>
      <c r="H1090" s="17">
        <f t="shared" ca="1" si="1129"/>
        <v>2937.7018439154076</v>
      </c>
      <c r="I1090" s="17">
        <f t="shared" ca="1" si="1129"/>
        <v>3030.0166292275562</v>
      </c>
      <c r="J1090" s="17">
        <f t="shared" ca="1" si="1129"/>
        <v>2908.6417884726402</v>
      </c>
      <c r="K1090" s="17">
        <f t="shared" ca="1" si="1129"/>
        <v>2862.7738651322179</v>
      </c>
      <c r="L1090" s="17">
        <f t="shared" ca="1" si="1129"/>
        <v>2848.094948151429</v>
      </c>
      <c r="M1090" s="17">
        <f t="shared" ca="1" si="1129"/>
        <v>3146.8429585262415</v>
      </c>
      <c r="N1090" s="17">
        <f t="shared" ca="1" si="1129"/>
        <v>3134.8489369255635</v>
      </c>
      <c r="O1090" s="11">
        <f t="shared" ca="1" si="1077"/>
        <v>1</v>
      </c>
      <c r="P1090" s="17">
        <f t="shared" ca="1" si="1117"/>
        <v>134.84893692556352</v>
      </c>
    </row>
    <row r="1091" spans="1:16" x14ac:dyDescent="0.35">
      <c r="A1091" s="14">
        <v>1078</v>
      </c>
      <c r="B1091" s="17">
        <f t="shared" si="1075"/>
        <v>2987</v>
      </c>
      <c r="C1091" s="17">
        <f t="shared" ref="C1091:N1091" ca="1" si="1130">B1091*EXP((($E$6-$E$7-0.5*$E$5^2)*$E$8)+($E$5*_xlfn.NORM.S.INV(RAND())*SQRT($E$8)))</f>
        <v>2953.0560859275229</v>
      </c>
      <c r="D1091" s="17">
        <f t="shared" ca="1" si="1130"/>
        <v>3259.3728326885584</v>
      </c>
      <c r="E1091" s="17">
        <f t="shared" ca="1" si="1130"/>
        <v>3161.595481663378</v>
      </c>
      <c r="F1091" s="17">
        <f t="shared" ca="1" si="1130"/>
        <v>3313.1010124423015</v>
      </c>
      <c r="G1091" s="17">
        <f t="shared" ca="1" si="1130"/>
        <v>3679.700002218111</v>
      </c>
      <c r="H1091" s="17">
        <f t="shared" ca="1" si="1130"/>
        <v>3916.139218792413</v>
      </c>
      <c r="I1091" s="17">
        <f t="shared" ca="1" si="1130"/>
        <v>3992.7568215023039</v>
      </c>
      <c r="J1091" s="17">
        <f t="shared" ca="1" si="1130"/>
        <v>3864.5459316138249</v>
      </c>
      <c r="K1091" s="17">
        <f t="shared" ca="1" si="1130"/>
        <v>4454.0940749736465</v>
      </c>
      <c r="L1091" s="17">
        <f t="shared" ca="1" si="1130"/>
        <v>4374.0444428938972</v>
      </c>
      <c r="M1091" s="17">
        <f t="shared" ca="1" si="1130"/>
        <v>4502.7663321024711</v>
      </c>
      <c r="N1091" s="17">
        <f t="shared" ca="1" si="1130"/>
        <v>4237.5399708512614</v>
      </c>
      <c r="O1091" s="11">
        <f t="shared" ca="1" si="1077"/>
        <v>1</v>
      </c>
      <c r="P1091" s="17">
        <f t="shared" ca="1" si="1117"/>
        <v>1237.5399708512614</v>
      </c>
    </row>
    <row r="1092" spans="1:16" x14ac:dyDescent="0.35">
      <c r="A1092" s="14">
        <v>1079</v>
      </c>
      <c r="B1092" s="17">
        <f t="shared" si="1075"/>
        <v>2987</v>
      </c>
      <c r="C1092" s="17">
        <f t="shared" ref="C1092:N1092" ca="1" si="1131">B1092*EXP((($E$6-$E$7-0.5*$E$5^2)*$E$8)+($E$5*_xlfn.NORM.S.INV(RAND())*SQRT($E$8)))</f>
        <v>3059.6605661348767</v>
      </c>
      <c r="D1092" s="17">
        <f t="shared" ca="1" si="1131"/>
        <v>3021.1527065054729</v>
      </c>
      <c r="E1092" s="17">
        <f t="shared" ca="1" si="1131"/>
        <v>3144.7580585437404</v>
      </c>
      <c r="F1092" s="17">
        <f t="shared" ca="1" si="1131"/>
        <v>3338.160283500637</v>
      </c>
      <c r="G1092" s="17">
        <f t="shared" ca="1" si="1131"/>
        <v>3082.2424905429698</v>
      </c>
      <c r="H1092" s="17">
        <f t="shared" ca="1" si="1131"/>
        <v>3045.0317231844492</v>
      </c>
      <c r="I1092" s="17">
        <f t="shared" ca="1" si="1131"/>
        <v>3065.2474729974751</v>
      </c>
      <c r="J1092" s="17">
        <f t="shared" ca="1" si="1131"/>
        <v>2920.3898763309217</v>
      </c>
      <c r="K1092" s="17">
        <f t="shared" ca="1" si="1131"/>
        <v>2953.7187164630795</v>
      </c>
      <c r="L1092" s="17">
        <f t="shared" ca="1" si="1131"/>
        <v>3114.3291520622979</v>
      </c>
      <c r="M1092" s="17">
        <f t="shared" ca="1" si="1131"/>
        <v>3365.6833197080928</v>
      </c>
      <c r="N1092" s="17">
        <f t="shared" ca="1" si="1131"/>
        <v>3373.6760638578266</v>
      </c>
      <c r="O1092" s="11">
        <f t="shared" ca="1" si="1077"/>
        <v>1</v>
      </c>
      <c r="P1092" s="17">
        <f t="shared" ca="1" si="1117"/>
        <v>373.67606385782665</v>
      </c>
    </row>
    <row r="1093" spans="1:16" x14ac:dyDescent="0.35">
      <c r="A1093" s="14">
        <v>1080</v>
      </c>
      <c r="B1093" s="17">
        <f t="shared" si="1075"/>
        <v>2987</v>
      </c>
      <c r="C1093" s="17">
        <f t="shared" ref="C1093:N1093" ca="1" si="1132">B1093*EXP((($E$6-$E$7-0.5*$E$5^2)*$E$8)+($E$5*_xlfn.NORM.S.INV(RAND())*SQRT($E$8)))</f>
        <v>2810.8186903689771</v>
      </c>
      <c r="D1093" s="17">
        <f t="shared" ca="1" si="1132"/>
        <v>2569.1945075553381</v>
      </c>
      <c r="E1093" s="17">
        <f t="shared" ca="1" si="1132"/>
        <v>2674.457528772808</v>
      </c>
      <c r="F1093" s="17">
        <f t="shared" ca="1" si="1132"/>
        <v>2645.8390090365319</v>
      </c>
      <c r="G1093" s="17">
        <f t="shared" ca="1" si="1132"/>
        <v>2701.2190301345499</v>
      </c>
      <c r="H1093" s="17">
        <f t="shared" ca="1" si="1132"/>
        <v>2881.7721511709133</v>
      </c>
      <c r="I1093" s="17">
        <f t="shared" ca="1" si="1132"/>
        <v>2853.482132031872</v>
      </c>
      <c r="J1093" s="17">
        <f t="shared" ca="1" si="1132"/>
        <v>3146.783376370407</v>
      </c>
      <c r="K1093" s="17">
        <f t="shared" ca="1" si="1132"/>
        <v>3025.1263613052115</v>
      </c>
      <c r="L1093" s="17">
        <f t="shared" ca="1" si="1132"/>
        <v>3084.1790881446336</v>
      </c>
      <c r="M1093" s="17">
        <f t="shared" ca="1" si="1132"/>
        <v>3346.958853148366</v>
      </c>
      <c r="N1093" s="17">
        <f t="shared" ca="1" si="1132"/>
        <v>3329.2883334302455</v>
      </c>
      <c r="O1093" s="11">
        <f t="shared" ca="1" si="1077"/>
        <v>1</v>
      </c>
      <c r="P1093" s="17">
        <f t="shared" ca="1" si="1117"/>
        <v>329.28833343024553</v>
      </c>
    </row>
    <row r="1094" spans="1:16" x14ac:dyDescent="0.35">
      <c r="A1094" s="14">
        <v>1081</v>
      </c>
      <c r="B1094" s="17">
        <f t="shared" si="1075"/>
        <v>2987</v>
      </c>
      <c r="C1094" s="17">
        <f t="shared" ref="C1094:N1094" ca="1" si="1133">B1094*EXP((($E$6-$E$7-0.5*$E$5^2)*$E$8)+($E$5*_xlfn.NORM.S.INV(RAND())*SQRT($E$8)))</f>
        <v>3079.3766498511432</v>
      </c>
      <c r="D1094" s="17">
        <f t="shared" ca="1" si="1133"/>
        <v>3043.7916001670828</v>
      </c>
      <c r="E1094" s="17">
        <f t="shared" ca="1" si="1133"/>
        <v>3388.2731234912608</v>
      </c>
      <c r="F1094" s="17">
        <f t="shared" ca="1" si="1133"/>
        <v>3503.4076823121864</v>
      </c>
      <c r="G1094" s="17">
        <f t="shared" ca="1" si="1133"/>
        <v>3593.6451271898677</v>
      </c>
      <c r="H1094" s="17">
        <f t="shared" ca="1" si="1133"/>
        <v>3481.8393557863114</v>
      </c>
      <c r="I1094" s="17">
        <f t="shared" ca="1" si="1133"/>
        <v>3856.5213315649507</v>
      </c>
      <c r="J1094" s="17">
        <f t="shared" ca="1" si="1133"/>
        <v>3613.7015850592211</v>
      </c>
      <c r="K1094" s="17">
        <f t="shared" ca="1" si="1133"/>
        <v>3718.5053751230425</v>
      </c>
      <c r="L1094" s="17">
        <f t="shared" ca="1" si="1133"/>
        <v>3972.1724330552465</v>
      </c>
      <c r="M1094" s="17">
        <f t="shared" ca="1" si="1133"/>
        <v>4121.9330997712932</v>
      </c>
      <c r="N1094" s="17">
        <f t="shared" ca="1" si="1133"/>
        <v>4145.5230985676808</v>
      </c>
      <c r="O1094" s="11">
        <f t="shared" ca="1" si="1077"/>
        <v>1</v>
      </c>
      <c r="P1094" s="17">
        <f t="shared" ca="1" si="1117"/>
        <v>1145.5230985676808</v>
      </c>
    </row>
    <row r="1095" spans="1:16" x14ac:dyDescent="0.35">
      <c r="A1095" s="14">
        <v>1082</v>
      </c>
      <c r="B1095" s="17">
        <f t="shared" si="1075"/>
        <v>2987</v>
      </c>
      <c r="C1095" s="17">
        <f t="shared" ref="C1095:N1095" ca="1" si="1134">B1095*EXP((($E$6-$E$7-0.5*$E$5^2)*$E$8)+($E$5*_xlfn.NORM.S.INV(RAND())*SQRT($E$8)))</f>
        <v>3323.0202282833093</v>
      </c>
      <c r="D1095" s="17">
        <f t="shared" ca="1" si="1134"/>
        <v>3593.6587288098617</v>
      </c>
      <c r="E1095" s="17">
        <f t="shared" ca="1" si="1134"/>
        <v>3144.6768709967623</v>
      </c>
      <c r="F1095" s="17">
        <f t="shared" ca="1" si="1134"/>
        <v>3121.9676086058912</v>
      </c>
      <c r="G1095" s="17">
        <f t="shared" ca="1" si="1134"/>
        <v>3117.8249417814786</v>
      </c>
      <c r="H1095" s="17">
        <f t="shared" ca="1" si="1134"/>
        <v>3145.724837956891</v>
      </c>
      <c r="I1095" s="17">
        <f t="shared" ca="1" si="1134"/>
        <v>3054.2134032104545</v>
      </c>
      <c r="J1095" s="17">
        <f t="shared" ca="1" si="1134"/>
        <v>3006.7122660229593</v>
      </c>
      <c r="K1095" s="17">
        <f t="shared" ca="1" si="1134"/>
        <v>2837.480916634901</v>
      </c>
      <c r="L1095" s="17">
        <f t="shared" ca="1" si="1134"/>
        <v>2864.6453255960705</v>
      </c>
      <c r="M1095" s="17">
        <f t="shared" ca="1" si="1134"/>
        <v>3097.0631017478026</v>
      </c>
      <c r="N1095" s="17">
        <f t="shared" ca="1" si="1134"/>
        <v>3136.0009173449434</v>
      </c>
      <c r="O1095" s="11">
        <f t="shared" ca="1" si="1077"/>
        <v>1</v>
      </c>
      <c r="P1095" s="17">
        <f t="shared" ca="1" si="1117"/>
        <v>136.00091734494345</v>
      </c>
    </row>
    <row r="1096" spans="1:16" x14ac:dyDescent="0.35">
      <c r="A1096" s="14">
        <v>1083</v>
      </c>
      <c r="B1096" s="17">
        <f t="shared" si="1075"/>
        <v>2987</v>
      </c>
      <c r="C1096" s="17">
        <f t="shared" ref="C1096:N1096" ca="1" si="1135">B1096*EXP((($E$6-$E$7-0.5*$E$5^2)*$E$8)+($E$5*_xlfn.NORM.S.INV(RAND())*SQRT($E$8)))</f>
        <v>3042.597652722171</v>
      </c>
      <c r="D1096" s="17">
        <f t="shared" ca="1" si="1135"/>
        <v>2972.8973966615349</v>
      </c>
      <c r="E1096" s="17">
        <f t="shared" ca="1" si="1135"/>
        <v>3249.3398042085855</v>
      </c>
      <c r="F1096" s="17">
        <f t="shared" ca="1" si="1135"/>
        <v>3424.5985644483644</v>
      </c>
      <c r="G1096" s="17">
        <f t="shared" ca="1" si="1135"/>
        <v>3575.1347115062335</v>
      </c>
      <c r="H1096" s="17">
        <f t="shared" ca="1" si="1135"/>
        <v>3508.1226967224711</v>
      </c>
      <c r="I1096" s="17">
        <f t="shared" ca="1" si="1135"/>
        <v>3819.1559900788875</v>
      </c>
      <c r="J1096" s="17">
        <f t="shared" ca="1" si="1135"/>
        <v>3900.5069927479949</v>
      </c>
      <c r="K1096" s="17">
        <f t="shared" ca="1" si="1135"/>
        <v>3623.6086998482742</v>
      </c>
      <c r="L1096" s="17">
        <f t="shared" ca="1" si="1135"/>
        <v>3876.1497732779594</v>
      </c>
      <c r="M1096" s="17">
        <f t="shared" ca="1" si="1135"/>
        <v>3991.2783614111868</v>
      </c>
      <c r="N1096" s="17">
        <f t="shared" ca="1" si="1135"/>
        <v>3959.3604257485486</v>
      </c>
      <c r="O1096" s="11">
        <f t="shared" ca="1" si="1077"/>
        <v>1</v>
      </c>
      <c r="P1096" s="17">
        <f t="shared" ca="1" si="1117"/>
        <v>959.36042574854855</v>
      </c>
    </row>
    <row r="1097" spans="1:16" x14ac:dyDescent="0.35">
      <c r="A1097" s="14">
        <v>1084</v>
      </c>
      <c r="B1097" s="17">
        <f t="shared" si="1075"/>
        <v>2987</v>
      </c>
      <c r="C1097" s="17">
        <f t="shared" ref="C1097:N1097" ca="1" si="1136">B1097*EXP((($E$6-$E$7-0.5*$E$5^2)*$E$8)+($E$5*_xlfn.NORM.S.INV(RAND())*SQRT($E$8)))</f>
        <v>2680.0126597934836</v>
      </c>
      <c r="D1097" s="17">
        <f t="shared" ca="1" si="1136"/>
        <v>2970.9312094070274</v>
      </c>
      <c r="E1097" s="17">
        <f t="shared" ca="1" si="1136"/>
        <v>3206.262046711689</v>
      </c>
      <c r="F1097" s="17">
        <f t="shared" ca="1" si="1136"/>
        <v>3454.1523567247868</v>
      </c>
      <c r="G1097" s="17">
        <f t="shared" ca="1" si="1136"/>
        <v>3754.7293377464575</v>
      </c>
      <c r="H1097" s="17">
        <f t="shared" ca="1" si="1136"/>
        <v>3810.0580053297131</v>
      </c>
      <c r="I1097" s="17">
        <f t="shared" ca="1" si="1136"/>
        <v>4099.2319893650247</v>
      </c>
      <c r="J1097" s="17">
        <f t="shared" ca="1" si="1136"/>
        <v>4145.8731359211015</v>
      </c>
      <c r="K1097" s="17">
        <f t="shared" ca="1" si="1136"/>
        <v>4680.2899539497766</v>
      </c>
      <c r="L1097" s="17">
        <f t="shared" ca="1" si="1136"/>
        <v>4919.7647046676429</v>
      </c>
      <c r="M1097" s="17">
        <f t="shared" ca="1" si="1136"/>
        <v>5652.9774548493488</v>
      </c>
      <c r="N1097" s="17">
        <f t="shared" ca="1" si="1136"/>
        <v>5146.7254542617238</v>
      </c>
      <c r="O1097" s="11">
        <f t="shared" ca="1" si="1077"/>
        <v>1</v>
      </c>
      <c r="P1097" s="17">
        <f t="shared" ca="1" si="1117"/>
        <v>2146.7254542617238</v>
      </c>
    </row>
    <row r="1098" spans="1:16" x14ac:dyDescent="0.35">
      <c r="A1098" s="14">
        <v>1085</v>
      </c>
      <c r="B1098" s="17">
        <f t="shared" si="1075"/>
        <v>2987</v>
      </c>
      <c r="C1098" s="17">
        <f t="shared" ref="C1098:N1098" ca="1" si="1137">B1098*EXP((($E$6-$E$7-0.5*$E$5^2)*$E$8)+($E$5*_xlfn.NORM.S.INV(RAND())*SQRT($E$8)))</f>
        <v>3416.710437927522</v>
      </c>
      <c r="D1098" s="17">
        <f t="shared" ca="1" si="1137"/>
        <v>3201.088168960629</v>
      </c>
      <c r="E1098" s="17">
        <f t="shared" ca="1" si="1137"/>
        <v>3318.7371166310181</v>
      </c>
      <c r="F1098" s="17">
        <f t="shared" ca="1" si="1137"/>
        <v>2977.8399269926681</v>
      </c>
      <c r="G1098" s="17">
        <f t="shared" ca="1" si="1137"/>
        <v>3002.1309370639137</v>
      </c>
      <c r="H1098" s="17">
        <f t="shared" ca="1" si="1137"/>
        <v>2892.5904417620959</v>
      </c>
      <c r="I1098" s="17">
        <f t="shared" ca="1" si="1137"/>
        <v>3076.0338367472409</v>
      </c>
      <c r="J1098" s="17">
        <f t="shared" ca="1" si="1137"/>
        <v>2782.8367780514168</v>
      </c>
      <c r="K1098" s="17">
        <f t="shared" ca="1" si="1137"/>
        <v>2976.9257607907257</v>
      </c>
      <c r="L1098" s="17">
        <f t="shared" ca="1" si="1137"/>
        <v>2779.8523814174732</v>
      </c>
      <c r="M1098" s="17">
        <f t="shared" ca="1" si="1137"/>
        <v>2621.6850241483053</v>
      </c>
      <c r="N1098" s="17">
        <f t="shared" ca="1" si="1137"/>
        <v>2626.4025150363859</v>
      </c>
      <c r="O1098" s="11">
        <f t="shared" ca="1" si="1077"/>
        <v>0</v>
      </c>
      <c r="P1098" s="17">
        <f t="shared" ca="1" si="1117"/>
        <v>0</v>
      </c>
    </row>
    <row r="1099" spans="1:16" x14ac:dyDescent="0.35">
      <c r="A1099" s="14">
        <v>1086</v>
      </c>
      <c r="B1099" s="17">
        <f t="shared" si="1075"/>
        <v>2987</v>
      </c>
      <c r="C1099" s="17">
        <f t="shared" ref="C1099:N1099" ca="1" si="1138">B1099*EXP((($E$6-$E$7-0.5*$E$5^2)*$E$8)+($E$5*_xlfn.NORM.S.INV(RAND())*SQRT($E$8)))</f>
        <v>3131.8573551879786</v>
      </c>
      <c r="D1099" s="17">
        <f t="shared" ca="1" si="1138"/>
        <v>2922.7961928786231</v>
      </c>
      <c r="E1099" s="17">
        <f t="shared" ca="1" si="1138"/>
        <v>3178.1917103023643</v>
      </c>
      <c r="F1099" s="17">
        <f t="shared" ca="1" si="1138"/>
        <v>3344.4600586626916</v>
      </c>
      <c r="G1099" s="17">
        <f t="shared" ca="1" si="1138"/>
        <v>3509.674363697135</v>
      </c>
      <c r="H1099" s="17">
        <f t="shared" ca="1" si="1138"/>
        <v>3298.2059432052115</v>
      </c>
      <c r="I1099" s="17">
        <f t="shared" ca="1" si="1138"/>
        <v>3253.0020112812435</v>
      </c>
      <c r="J1099" s="17">
        <f t="shared" ca="1" si="1138"/>
        <v>3337.2669708686121</v>
      </c>
      <c r="K1099" s="17">
        <f t="shared" ca="1" si="1138"/>
        <v>3205.5909581318515</v>
      </c>
      <c r="L1099" s="17">
        <f t="shared" ca="1" si="1138"/>
        <v>3010.223323117506</v>
      </c>
      <c r="M1099" s="17">
        <f t="shared" ca="1" si="1138"/>
        <v>3007.2175497076732</v>
      </c>
      <c r="N1099" s="17">
        <f t="shared" ca="1" si="1138"/>
        <v>3086.7756882718077</v>
      </c>
      <c r="O1099" s="11">
        <f t="shared" ca="1" si="1077"/>
        <v>1</v>
      </c>
      <c r="P1099" s="17">
        <f t="shared" ca="1" si="1117"/>
        <v>86.775688271807667</v>
      </c>
    </row>
    <row r="1100" spans="1:16" x14ac:dyDescent="0.35">
      <c r="A1100" s="14">
        <v>1087</v>
      </c>
      <c r="B1100" s="17">
        <f t="shared" si="1075"/>
        <v>2987</v>
      </c>
      <c r="C1100" s="17">
        <f t="shared" ref="C1100:N1100" ca="1" si="1139">B1100*EXP((($E$6-$E$7-0.5*$E$5^2)*$E$8)+($E$5*_xlfn.NORM.S.INV(RAND())*SQRT($E$8)))</f>
        <v>3045.9181776146934</v>
      </c>
      <c r="D1100" s="17">
        <f t="shared" ca="1" si="1139"/>
        <v>3028.4644430115036</v>
      </c>
      <c r="E1100" s="17">
        <f t="shared" ca="1" si="1139"/>
        <v>3229.4059774977127</v>
      </c>
      <c r="F1100" s="17">
        <f t="shared" ca="1" si="1139"/>
        <v>3260.0633598201971</v>
      </c>
      <c r="G1100" s="17">
        <f t="shared" ca="1" si="1139"/>
        <v>3130.7472096192232</v>
      </c>
      <c r="H1100" s="17">
        <f t="shared" ca="1" si="1139"/>
        <v>3046.7314101869902</v>
      </c>
      <c r="I1100" s="17">
        <f t="shared" ca="1" si="1139"/>
        <v>3157.4519800895405</v>
      </c>
      <c r="J1100" s="17">
        <f t="shared" ca="1" si="1139"/>
        <v>3196.4302655566362</v>
      </c>
      <c r="K1100" s="17">
        <f t="shared" ca="1" si="1139"/>
        <v>3136.4485274233689</v>
      </c>
      <c r="L1100" s="17">
        <f t="shared" ca="1" si="1139"/>
        <v>3256.9983329474803</v>
      </c>
      <c r="M1100" s="17">
        <f t="shared" ca="1" si="1139"/>
        <v>3191.4792019834549</v>
      </c>
      <c r="N1100" s="17">
        <f t="shared" ca="1" si="1139"/>
        <v>3229.1395863970811</v>
      </c>
      <c r="O1100" s="11">
        <f t="shared" ca="1" si="1077"/>
        <v>1</v>
      </c>
      <c r="P1100" s="17">
        <f t="shared" ca="1" si="1117"/>
        <v>229.13958639708108</v>
      </c>
    </row>
    <row r="1101" spans="1:16" x14ac:dyDescent="0.35">
      <c r="A1101" s="14">
        <v>1088</v>
      </c>
      <c r="B1101" s="17">
        <f t="shared" si="1075"/>
        <v>2987</v>
      </c>
      <c r="C1101" s="17">
        <f t="shared" ref="C1101:N1101" ca="1" si="1140">B1101*EXP((($E$6-$E$7-0.5*$E$5^2)*$E$8)+($E$5*_xlfn.NORM.S.INV(RAND())*SQRT($E$8)))</f>
        <v>2988.1512480099059</v>
      </c>
      <c r="D1101" s="17">
        <f t="shared" ca="1" si="1140"/>
        <v>3107.1937707883872</v>
      </c>
      <c r="E1101" s="17">
        <f t="shared" ca="1" si="1140"/>
        <v>3117.2420480758701</v>
      </c>
      <c r="F1101" s="17">
        <f t="shared" ca="1" si="1140"/>
        <v>2950.865341664924</v>
      </c>
      <c r="G1101" s="17">
        <f t="shared" ca="1" si="1140"/>
        <v>2948.5421816420057</v>
      </c>
      <c r="H1101" s="17">
        <f t="shared" ca="1" si="1140"/>
        <v>2919.3473819507699</v>
      </c>
      <c r="I1101" s="17">
        <f t="shared" ca="1" si="1140"/>
        <v>3049.4184619949328</v>
      </c>
      <c r="J1101" s="17">
        <f t="shared" ca="1" si="1140"/>
        <v>3011.7227390046</v>
      </c>
      <c r="K1101" s="17">
        <f t="shared" ca="1" si="1140"/>
        <v>2913.6916474983441</v>
      </c>
      <c r="L1101" s="17">
        <f t="shared" ca="1" si="1140"/>
        <v>2840.8348171386147</v>
      </c>
      <c r="M1101" s="17">
        <f t="shared" ca="1" si="1140"/>
        <v>2853.5815811357461</v>
      </c>
      <c r="N1101" s="17">
        <f t="shared" ca="1" si="1140"/>
        <v>2746.3200341194397</v>
      </c>
      <c r="O1101" s="11">
        <f t="shared" ca="1" si="1077"/>
        <v>0</v>
      </c>
      <c r="P1101" s="17">
        <f t="shared" ca="1" si="1117"/>
        <v>0</v>
      </c>
    </row>
    <row r="1102" spans="1:16" x14ac:dyDescent="0.35">
      <c r="A1102" s="14">
        <v>1089</v>
      </c>
      <c r="B1102" s="17">
        <f t="shared" si="1075"/>
        <v>2987</v>
      </c>
      <c r="C1102" s="17">
        <f t="shared" ref="C1102:N1102" ca="1" si="1141">B1102*EXP((($E$6-$E$7-0.5*$E$5^2)*$E$8)+($E$5*_xlfn.NORM.S.INV(RAND())*SQRT($E$8)))</f>
        <v>3221.834507576642</v>
      </c>
      <c r="D1102" s="17">
        <f t="shared" ca="1" si="1141"/>
        <v>3151.4417088628975</v>
      </c>
      <c r="E1102" s="17">
        <f t="shared" ca="1" si="1141"/>
        <v>3274.1501605609906</v>
      </c>
      <c r="F1102" s="17">
        <f t="shared" ca="1" si="1141"/>
        <v>3360.5854367738557</v>
      </c>
      <c r="G1102" s="17">
        <f t="shared" ca="1" si="1141"/>
        <v>4020.9443473480069</v>
      </c>
      <c r="H1102" s="17">
        <f t="shared" ca="1" si="1141"/>
        <v>4024.2611757665477</v>
      </c>
      <c r="I1102" s="17">
        <f t="shared" ca="1" si="1141"/>
        <v>4363.6902882020977</v>
      </c>
      <c r="J1102" s="17">
        <f t="shared" ca="1" si="1141"/>
        <v>4504.436410933431</v>
      </c>
      <c r="K1102" s="17">
        <f t="shared" ca="1" si="1141"/>
        <v>4250.3004176452587</v>
      </c>
      <c r="L1102" s="17">
        <f t="shared" ca="1" si="1141"/>
        <v>4381.2096525544439</v>
      </c>
      <c r="M1102" s="17">
        <f t="shared" ca="1" si="1141"/>
        <v>5095.5493070431266</v>
      </c>
      <c r="N1102" s="17">
        <f t="shared" ca="1" si="1141"/>
        <v>5063.0875274266391</v>
      </c>
      <c r="O1102" s="11">
        <f t="shared" ca="1" si="1077"/>
        <v>1</v>
      </c>
      <c r="P1102" s="17">
        <f t="shared" ca="1" si="1117"/>
        <v>2063.0875274266391</v>
      </c>
    </row>
    <row r="1103" spans="1:16" x14ac:dyDescent="0.35">
      <c r="A1103" s="14">
        <v>1090</v>
      </c>
      <c r="B1103" s="17">
        <f t="shared" ref="B1103:B1166" si="1142">$E$3</f>
        <v>2987</v>
      </c>
      <c r="C1103" s="17">
        <f t="shared" ref="C1103:N1103" ca="1" si="1143">B1103*EXP((($E$6-$E$7-0.5*$E$5^2)*$E$8)+($E$5*_xlfn.NORM.S.INV(RAND())*SQRT($E$8)))</f>
        <v>2738.733176433152</v>
      </c>
      <c r="D1103" s="17">
        <f t="shared" ca="1" si="1143"/>
        <v>2775.9514079942678</v>
      </c>
      <c r="E1103" s="17">
        <f t="shared" ca="1" si="1143"/>
        <v>2454.9179505284428</v>
      </c>
      <c r="F1103" s="17">
        <f t="shared" ca="1" si="1143"/>
        <v>2457.1009366907097</v>
      </c>
      <c r="G1103" s="17">
        <f t="shared" ca="1" si="1143"/>
        <v>2723.6848725772347</v>
      </c>
      <c r="H1103" s="17">
        <f t="shared" ca="1" si="1143"/>
        <v>2410.516326614199</v>
      </c>
      <c r="I1103" s="17">
        <f t="shared" ca="1" si="1143"/>
        <v>2621.1626943677907</v>
      </c>
      <c r="J1103" s="17">
        <f t="shared" ca="1" si="1143"/>
        <v>2661.2472811212033</v>
      </c>
      <c r="K1103" s="17">
        <f t="shared" ca="1" si="1143"/>
        <v>2594.1521756202842</v>
      </c>
      <c r="L1103" s="17">
        <f t="shared" ca="1" si="1143"/>
        <v>2545.1093489006548</v>
      </c>
      <c r="M1103" s="17">
        <f t="shared" ca="1" si="1143"/>
        <v>2528.9083361727826</v>
      </c>
      <c r="N1103" s="17">
        <f t="shared" ca="1" si="1143"/>
        <v>2656.3448354336288</v>
      </c>
      <c r="O1103" s="11">
        <f t="shared" ref="O1103:O1166" ca="1" si="1144">IF(N1103&gt;$E$4,1,0)</f>
        <v>0</v>
      </c>
      <c r="P1103" s="17">
        <f t="shared" ca="1" si="1117"/>
        <v>0</v>
      </c>
    </row>
    <row r="1104" spans="1:16" x14ac:dyDescent="0.35">
      <c r="A1104" s="14">
        <v>1091</v>
      </c>
      <c r="B1104" s="17">
        <f t="shared" si="1142"/>
        <v>2987</v>
      </c>
      <c r="C1104" s="17">
        <f t="shared" ref="C1104:N1104" ca="1" si="1145">B1104*EXP((($E$6-$E$7-0.5*$E$5^2)*$E$8)+($E$5*_xlfn.NORM.S.INV(RAND())*SQRT($E$8)))</f>
        <v>2682.4531874569716</v>
      </c>
      <c r="D1104" s="17">
        <f t="shared" ca="1" si="1145"/>
        <v>2524.8228248205724</v>
      </c>
      <c r="E1104" s="17">
        <f t="shared" ca="1" si="1145"/>
        <v>2641.5974568142042</v>
      </c>
      <c r="F1104" s="17">
        <f t="shared" ca="1" si="1145"/>
        <v>2437.2025255386061</v>
      </c>
      <c r="G1104" s="17">
        <f t="shared" ca="1" si="1145"/>
        <v>2589.2421735992853</v>
      </c>
      <c r="H1104" s="17">
        <f t="shared" ca="1" si="1145"/>
        <v>2733.8886551810779</v>
      </c>
      <c r="I1104" s="17">
        <f t="shared" ca="1" si="1145"/>
        <v>2765.230154462507</v>
      </c>
      <c r="J1104" s="17">
        <f t="shared" ca="1" si="1145"/>
        <v>2947.7952867644813</v>
      </c>
      <c r="K1104" s="17">
        <f t="shared" ca="1" si="1145"/>
        <v>3034.6188185402443</v>
      </c>
      <c r="L1104" s="17">
        <f t="shared" ca="1" si="1145"/>
        <v>2899.4556608554626</v>
      </c>
      <c r="M1104" s="17">
        <f t="shared" ca="1" si="1145"/>
        <v>2897.9710631919315</v>
      </c>
      <c r="N1104" s="17">
        <f t="shared" ca="1" si="1145"/>
        <v>3003.8555418783117</v>
      </c>
      <c r="O1104" s="11">
        <f t="shared" ca="1" si="1144"/>
        <v>1</v>
      </c>
      <c r="P1104" s="17">
        <f t="shared" ca="1" si="1117"/>
        <v>3.8555418783116693</v>
      </c>
    </row>
    <row r="1105" spans="1:16" x14ac:dyDescent="0.35">
      <c r="A1105" s="14">
        <v>1092</v>
      </c>
      <c r="B1105" s="17">
        <f t="shared" si="1142"/>
        <v>2987</v>
      </c>
      <c r="C1105" s="17">
        <f t="shared" ref="C1105:N1105" ca="1" si="1146">B1105*EXP((($E$6-$E$7-0.5*$E$5^2)*$E$8)+($E$5*_xlfn.NORM.S.INV(RAND())*SQRT($E$8)))</f>
        <v>3013.6390087636114</v>
      </c>
      <c r="D1105" s="17">
        <f t="shared" ca="1" si="1146"/>
        <v>2959.681442596328</v>
      </c>
      <c r="E1105" s="17">
        <f t="shared" ca="1" si="1146"/>
        <v>3076.4953578481336</v>
      </c>
      <c r="F1105" s="17">
        <f t="shared" ca="1" si="1146"/>
        <v>3020.7522610593669</v>
      </c>
      <c r="G1105" s="17">
        <f t="shared" ca="1" si="1146"/>
        <v>2963.7467207529785</v>
      </c>
      <c r="H1105" s="17">
        <f t="shared" ca="1" si="1146"/>
        <v>2753.1974060269472</v>
      </c>
      <c r="I1105" s="17">
        <f t="shared" ca="1" si="1146"/>
        <v>2921.1911286897289</v>
      </c>
      <c r="J1105" s="17">
        <f t="shared" ca="1" si="1146"/>
        <v>3006.746092551135</v>
      </c>
      <c r="K1105" s="17">
        <f t="shared" ca="1" si="1146"/>
        <v>2757.7000329055163</v>
      </c>
      <c r="L1105" s="17">
        <f t="shared" ca="1" si="1146"/>
        <v>2906.8609375657534</v>
      </c>
      <c r="M1105" s="17">
        <f t="shared" ca="1" si="1146"/>
        <v>2936.1892467658022</v>
      </c>
      <c r="N1105" s="17">
        <f t="shared" ca="1" si="1146"/>
        <v>2749.9077459371792</v>
      </c>
      <c r="O1105" s="11">
        <f t="shared" ca="1" si="1144"/>
        <v>0</v>
      </c>
      <c r="P1105" s="17">
        <f t="shared" ca="1" si="1117"/>
        <v>0</v>
      </c>
    </row>
    <row r="1106" spans="1:16" x14ac:dyDescent="0.35">
      <c r="A1106" s="14">
        <v>1093</v>
      </c>
      <c r="B1106" s="17">
        <f t="shared" si="1142"/>
        <v>2987</v>
      </c>
      <c r="C1106" s="17">
        <f t="shared" ref="C1106:N1106" ca="1" si="1147">B1106*EXP((($E$6-$E$7-0.5*$E$5^2)*$E$8)+($E$5*_xlfn.NORM.S.INV(RAND())*SQRT($E$8)))</f>
        <v>2954.0365319019734</v>
      </c>
      <c r="D1106" s="17">
        <f t="shared" ca="1" si="1147"/>
        <v>2825.8608215044619</v>
      </c>
      <c r="E1106" s="17">
        <f t="shared" ca="1" si="1147"/>
        <v>2799.9308328169905</v>
      </c>
      <c r="F1106" s="17">
        <f t="shared" ca="1" si="1147"/>
        <v>2981.2912791066456</v>
      </c>
      <c r="G1106" s="17">
        <f t="shared" ca="1" si="1147"/>
        <v>3218.1787071363315</v>
      </c>
      <c r="H1106" s="17">
        <f t="shared" ca="1" si="1147"/>
        <v>3232.532056154746</v>
      </c>
      <c r="I1106" s="17">
        <f t="shared" ca="1" si="1147"/>
        <v>3211.1659025397794</v>
      </c>
      <c r="J1106" s="17">
        <f t="shared" ca="1" si="1147"/>
        <v>3287.3273945062319</v>
      </c>
      <c r="K1106" s="17">
        <f t="shared" ca="1" si="1147"/>
        <v>3213.6717790488669</v>
      </c>
      <c r="L1106" s="17">
        <f t="shared" ca="1" si="1147"/>
        <v>2932.4315239612429</v>
      </c>
      <c r="M1106" s="17">
        <f t="shared" ca="1" si="1147"/>
        <v>2879.7377417503303</v>
      </c>
      <c r="N1106" s="17">
        <f t="shared" ca="1" si="1147"/>
        <v>2824.2090504855728</v>
      </c>
      <c r="O1106" s="11">
        <f t="shared" ca="1" si="1144"/>
        <v>0</v>
      </c>
      <c r="P1106" s="17">
        <f t="shared" ca="1" si="1117"/>
        <v>0</v>
      </c>
    </row>
    <row r="1107" spans="1:16" x14ac:dyDescent="0.35">
      <c r="A1107" s="14">
        <v>1094</v>
      </c>
      <c r="B1107" s="17">
        <f t="shared" si="1142"/>
        <v>2987</v>
      </c>
      <c r="C1107" s="17">
        <f t="shared" ref="C1107:N1107" ca="1" si="1148">B1107*EXP((($E$6-$E$7-0.5*$E$5^2)*$E$8)+($E$5*_xlfn.NORM.S.INV(RAND())*SQRT($E$8)))</f>
        <v>3159.1143988534745</v>
      </c>
      <c r="D1107" s="17">
        <f t="shared" ca="1" si="1148"/>
        <v>3664.8374233668451</v>
      </c>
      <c r="E1107" s="17">
        <f t="shared" ca="1" si="1148"/>
        <v>3824.9847309842648</v>
      </c>
      <c r="F1107" s="17">
        <f t="shared" ca="1" si="1148"/>
        <v>3717.8554813765063</v>
      </c>
      <c r="G1107" s="17">
        <f t="shared" ca="1" si="1148"/>
        <v>3754.8831781873841</v>
      </c>
      <c r="H1107" s="17">
        <f t="shared" ca="1" si="1148"/>
        <v>3509.5136331591311</v>
      </c>
      <c r="I1107" s="17">
        <f t="shared" ca="1" si="1148"/>
        <v>3318.0638761961409</v>
      </c>
      <c r="J1107" s="17">
        <f t="shared" ca="1" si="1148"/>
        <v>3518.8688289023139</v>
      </c>
      <c r="K1107" s="17">
        <f t="shared" ca="1" si="1148"/>
        <v>3519.4738043314414</v>
      </c>
      <c r="L1107" s="17">
        <f t="shared" ca="1" si="1148"/>
        <v>3530.6306534872492</v>
      </c>
      <c r="M1107" s="17">
        <f t="shared" ca="1" si="1148"/>
        <v>3729.7952411618276</v>
      </c>
      <c r="N1107" s="17">
        <f t="shared" ca="1" si="1148"/>
        <v>3907.2103452168599</v>
      </c>
      <c r="O1107" s="11">
        <f t="shared" ca="1" si="1144"/>
        <v>1</v>
      </c>
      <c r="P1107" s="17">
        <f t="shared" ca="1" si="1117"/>
        <v>907.21034521685988</v>
      </c>
    </row>
    <row r="1108" spans="1:16" x14ac:dyDescent="0.35">
      <c r="A1108" s="14">
        <v>1095</v>
      </c>
      <c r="B1108" s="17">
        <f t="shared" si="1142"/>
        <v>2987</v>
      </c>
      <c r="C1108" s="17">
        <f t="shared" ref="C1108:N1108" ca="1" si="1149">B1108*EXP((($E$6-$E$7-0.5*$E$5^2)*$E$8)+($E$5*_xlfn.NORM.S.INV(RAND())*SQRT($E$8)))</f>
        <v>2892.2726763859696</v>
      </c>
      <c r="D1108" s="17">
        <f t="shared" ca="1" si="1149"/>
        <v>3179.741424278342</v>
      </c>
      <c r="E1108" s="17">
        <f t="shared" ca="1" si="1149"/>
        <v>3254.1797225474215</v>
      </c>
      <c r="F1108" s="17">
        <f t="shared" ca="1" si="1149"/>
        <v>3462.9266742357627</v>
      </c>
      <c r="G1108" s="17">
        <f t="shared" ca="1" si="1149"/>
        <v>3618.3617838026421</v>
      </c>
      <c r="H1108" s="17">
        <f t="shared" ca="1" si="1149"/>
        <v>3340.8332596962969</v>
      </c>
      <c r="I1108" s="17">
        <f t="shared" ca="1" si="1149"/>
        <v>3232.6646483627346</v>
      </c>
      <c r="J1108" s="17">
        <f t="shared" ca="1" si="1149"/>
        <v>3380.1229328436207</v>
      </c>
      <c r="K1108" s="17">
        <f t="shared" ca="1" si="1149"/>
        <v>3370.3127285860191</v>
      </c>
      <c r="L1108" s="17">
        <f t="shared" ca="1" si="1149"/>
        <v>3283.7635360150239</v>
      </c>
      <c r="M1108" s="17">
        <f t="shared" ca="1" si="1149"/>
        <v>3650.3622952682472</v>
      </c>
      <c r="N1108" s="17">
        <f t="shared" ca="1" si="1149"/>
        <v>3742.1877548691232</v>
      </c>
      <c r="O1108" s="11">
        <f t="shared" ca="1" si="1144"/>
        <v>1</v>
      </c>
      <c r="P1108" s="17">
        <f t="shared" ca="1" si="1117"/>
        <v>742.18775486912318</v>
      </c>
    </row>
    <row r="1109" spans="1:16" x14ac:dyDescent="0.35">
      <c r="A1109" s="14">
        <v>1096</v>
      </c>
      <c r="B1109" s="17">
        <f t="shared" si="1142"/>
        <v>2987</v>
      </c>
      <c r="C1109" s="17">
        <f t="shared" ref="C1109:N1109" ca="1" si="1150">B1109*EXP((($E$6-$E$7-0.5*$E$5^2)*$E$8)+($E$5*_xlfn.NORM.S.INV(RAND())*SQRT($E$8)))</f>
        <v>2933.4559005264082</v>
      </c>
      <c r="D1109" s="17">
        <f t="shared" ca="1" si="1150"/>
        <v>3122.7103429456383</v>
      </c>
      <c r="E1109" s="17">
        <f t="shared" ca="1" si="1150"/>
        <v>3160.8847979505499</v>
      </c>
      <c r="F1109" s="17">
        <f t="shared" ca="1" si="1150"/>
        <v>3079.9361267243062</v>
      </c>
      <c r="G1109" s="17">
        <f t="shared" ca="1" si="1150"/>
        <v>2894.8717443913215</v>
      </c>
      <c r="H1109" s="17">
        <f t="shared" ca="1" si="1150"/>
        <v>2949.6743143788849</v>
      </c>
      <c r="I1109" s="17">
        <f t="shared" ca="1" si="1150"/>
        <v>3225.5305730335294</v>
      </c>
      <c r="J1109" s="17">
        <f t="shared" ca="1" si="1150"/>
        <v>3301.9963805396933</v>
      </c>
      <c r="K1109" s="17">
        <f t="shared" ca="1" si="1150"/>
        <v>3378.079436666515</v>
      </c>
      <c r="L1109" s="17">
        <f t="shared" ca="1" si="1150"/>
        <v>3493.729165861098</v>
      </c>
      <c r="M1109" s="17">
        <f t="shared" ca="1" si="1150"/>
        <v>3728.2992725013801</v>
      </c>
      <c r="N1109" s="17">
        <f t="shared" ca="1" si="1150"/>
        <v>3552.2748999440846</v>
      </c>
      <c r="O1109" s="11">
        <f t="shared" ca="1" si="1144"/>
        <v>1</v>
      </c>
      <c r="P1109" s="17">
        <f t="shared" ca="1" si="1117"/>
        <v>552.27489994408461</v>
      </c>
    </row>
    <row r="1110" spans="1:16" x14ac:dyDescent="0.35">
      <c r="A1110" s="14">
        <v>1097</v>
      </c>
      <c r="B1110" s="17">
        <f t="shared" si="1142"/>
        <v>2987</v>
      </c>
      <c r="C1110" s="17">
        <f t="shared" ref="C1110:N1110" ca="1" si="1151">B1110*EXP((($E$6-$E$7-0.5*$E$5^2)*$E$8)+($E$5*_xlfn.NORM.S.INV(RAND())*SQRT($E$8)))</f>
        <v>3095.3889549373498</v>
      </c>
      <c r="D1110" s="17">
        <f t="shared" ca="1" si="1151"/>
        <v>2842.3851384774712</v>
      </c>
      <c r="E1110" s="17">
        <f t="shared" ca="1" si="1151"/>
        <v>2893.2156264437526</v>
      </c>
      <c r="F1110" s="17">
        <f t="shared" ca="1" si="1151"/>
        <v>2905.1959600179343</v>
      </c>
      <c r="G1110" s="17">
        <f t="shared" ca="1" si="1151"/>
        <v>3002.0365632178564</v>
      </c>
      <c r="H1110" s="17">
        <f t="shared" ca="1" si="1151"/>
        <v>2930.8241437699326</v>
      </c>
      <c r="I1110" s="17">
        <f t="shared" ca="1" si="1151"/>
        <v>2709.8183018473392</v>
      </c>
      <c r="J1110" s="17">
        <f t="shared" ca="1" si="1151"/>
        <v>2894.9420480715366</v>
      </c>
      <c r="K1110" s="17">
        <f t="shared" ca="1" si="1151"/>
        <v>2865.9882688858524</v>
      </c>
      <c r="L1110" s="17">
        <f t="shared" ca="1" si="1151"/>
        <v>2784.9762691514397</v>
      </c>
      <c r="M1110" s="17">
        <f t="shared" ca="1" si="1151"/>
        <v>2699.3243882077286</v>
      </c>
      <c r="N1110" s="17">
        <f t="shared" ca="1" si="1151"/>
        <v>2742.54476120648</v>
      </c>
      <c r="O1110" s="11">
        <f t="shared" ca="1" si="1144"/>
        <v>0</v>
      </c>
      <c r="P1110" s="17">
        <f t="shared" ca="1" si="1117"/>
        <v>0</v>
      </c>
    </row>
    <row r="1111" spans="1:16" x14ac:dyDescent="0.35">
      <c r="A1111" s="14">
        <v>1098</v>
      </c>
      <c r="B1111" s="17">
        <f t="shared" si="1142"/>
        <v>2987</v>
      </c>
      <c r="C1111" s="17">
        <f t="shared" ref="C1111:N1111" ca="1" si="1152">B1111*EXP((($E$6-$E$7-0.5*$E$5^2)*$E$8)+($E$5*_xlfn.NORM.S.INV(RAND())*SQRT($E$8)))</f>
        <v>2896.5636348158573</v>
      </c>
      <c r="D1111" s="17">
        <f t="shared" ca="1" si="1152"/>
        <v>3024.1773901658125</v>
      </c>
      <c r="E1111" s="17">
        <f t="shared" ca="1" si="1152"/>
        <v>3087.1138058299839</v>
      </c>
      <c r="F1111" s="17">
        <f t="shared" ca="1" si="1152"/>
        <v>3522.1689926088243</v>
      </c>
      <c r="G1111" s="17">
        <f t="shared" ca="1" si="1152"/>
        <v>3513.8091281972206</v>
      </c>
      <c r="H1111" s="17">
        <f t="shared" ca="1" si="1152"/>
        <v>3395.8035510122299</v>
      </c>
      <c r="I1111" s="17">
        <f t="shared" ca="1" si="1152"/>
        <v>3603.7124648480603</v>
      </c>
      <c r="J1111" s="17">
        <f t="shared" ca="1" si="1152"/>
        <v>3523.1721692470269</v>
      </c>
      <c r="K1111" s="17">
        <f t="shared" ca="1" si="1152"/>
        <v>3315.7710435433855</v>
      </c>
      <c r="L1111" s="17">
        <f t="shared" ca="1" si="1152"/>
        <v>3515.2120525741516</v>
      </c>
      <c r="M1111" s="17">
        <f t="shared" ca="1" si="1152"/>
        <v>3384.2073911841267</v>
      </c>
      <c r="N1111" s="17">
        <f t="shared" ca="1" si="1152"/>
        <v>3799.1206142701676</v>
      </c>
      <c r="O1111" s="11">
        <f t="shared" ca="1" si="1144"/>
        <v>1</v>
      </c>
      <c r="P1111" s="17">
        <f t="shared" ca="1" si="1117"/>
        <v>799.12061427016761</v>
      </c>
    </row>
    <row r="1112" spans="1:16" x14ac:dyDescent="0.35">
      <c r="A1112" s="14">
        <v>1099</v>
      </c>
      <c r="B1112" s="17">
        <f t="shared" si="1142"/>
        <v>2987</v>
      </c>
      <c r="C1112" s="17">
        <f t="shared" ref="C1112:N1112" ca="1" si="1153">B1112*EXP((($E$6-$E$7-0.5*$E$5^2)*$E$8)+($E$5*_xlfn.NORM.S.INV(RAND())*SQRT($E$8)))</f>
        <v>3149.1094337532663</v>
      </c>
      <c r="D1112" s="17">
        <f t="shared" ca="1" si="1153"/>
        <v>2971.6713425634971</v>
      </c>
      <c r="E1112" s="17">
        <f t="shared" ca="1" si="1153"/>
        <v>2749.2395352137582</v>
      </c>
      <c r="F1112" s="17">
        <f t="shared" ca="1" si="1153"/>
        <v>2820.3653309955816</v>
      </c>
      <c r="G1112" s="17">
        <f t="shared" ca="1" si="1153"/>
        <v>2848.8470521366548</v>
      </c>
      <c r="H1112" s="17">
        <f t="shared" ca="1" si="1153"/>
        <v>2899.0695582572307</v>
      </c>
      <c r="I1112" s="17">
        <f t="shared" ca="1" si="1153"/>
        <v>2609.0263383869669</v>
      </c>
      <c r="J1112" s="17">
        <f t="shared" ca="1" si="1153"/>
        <v>2173.0131813306862</v>
      </c>
      <c r="K1112" s="17">
        <f t="shared" ca="1" si="1153"/>
        <v>2295.9890864926133</v>
      </c>
      <c r="L1112" s="17">
        <f t="shared" ca="1" si="1153"/>
        <v>2095.1537095897293</v>
      </c>
      <c r="M1112" s="17">
        <f t="shared" ca="1" si="1153"/>
        <v>2298.7247252590641</v>
      </c>
      <c r="N1112" s="17">
        <f t="shared" ca="1" si="1153"/>
        <v>2265.9895854911092</v>
      </c>
      <c r="O1112" s="11">
        <f t="shared" ca="1" si="1144"/>
        <v>0</v>
      </c>
      <c r="P1112" s="17">
        <f t="shared" ca="1" si="1117"/>
        <v>0</v>
      </c>
    </row>
    <row r="1113" spans="1:16" x14ac:dyDescent="0.35">
      <c r="A1113" s="14">
        <v>1100</v>
      </c>
      <c r="B1113" s="17">
        <f t="shared" si="1142"/>
        <v>2987</v>
      </c>
      <c r="C1113" s="17">
        <f t="shared" ref="C1113:N1113" ca="1" si="1154">B1113*EXP((($E$6-$E$7-0.5*$E$5^2)*$E$8)+($E$5*_xlfn.NORM.S.INV(RAND())*SQRT($E$8)))</f>
        <v>2876.8140576395367</v>
      </c>
      <c r="D1113" s="17">
        <f t="shared" ca="1" si="1154"/>
        <v>2681.1777727844633</v>
      </c>
      <c r="E1113" s="17">
        <f t="shared" ca="1" si="1154"/>
        <v>2701.6469072011319</v>
      </c>
      <c r="F1113" s="17">
        <f t="shared" ca="1" si="1154"/>
        <v>2671.981143257854</v>
      </c>
      <c r="G1113" s="17">
        <f t="shared" ca="1" si="1154"/>
        <v>2955.7091904597692</v>
      </c>
      <c r="H1113" s="17">
        <f t="shared" ca="1" si="1154"/>
        <v>3020.3620716869709</v>
      </c>
      <c r="I1113" s="17">
        <f t="shared" ca="1" si="1154"/>
        <v>3102.5395082927466</v>
      </c>
      <c r="J1113" s="17">
        <f t="shared" ca="1" si="1154"/>
        <v>3008.9803568032671</v>
      </c>
      <c r="K1113" s="17">
        <f t="shared" ca="1" si="1154"/>
        <v>3071.1917230173003</v>
      </c>
      <c r="L1113" s="17">
        <f t="shared" ca="1" si="1154"/>
        <v>3057.536454498158</v>
      </c>
      <c r="M1113" s="17">
        <f t="shared" ca="1" si="1154"/>
        <v>3036.1476459015939</v>
      </c>
      <c r="N1113" s="17">
        <f t="shared" ca="1" si="1154"/>
        <v>3062.8179382255171</v>
      </c>
      <c r="O1113" s="11">
        <f t="shared" ca="1" si="1144"/>
        <v>1</v>
      </c>
      <c r="P1113" s="17">
        <f t="shared" ca="1" si="1117"/>
        <v>62.817938225517082</v>
      </c>
    </row>
    <row r="1114" spans="1:16" x14ac:dyDescent="0.35">
      <c r="A1114" s="14">
        <v>1101</v>
      </c>
      <c r="B1114" s="17">
        <f t="shared" si="1142"/>
        <v>2987</v>
      </c>
      <c r="C1114" s="17">
        <f t="shared" ref="C1114:N1114" ca="1" si="1155">B1114*EXP((($E$6-$E$7-0.5*$E$5^2)*$E$8)+($E$5*_xlfn.NORM.S.INV(RAND())*SQRT($E$8)))</f>
        <v>3053.9040059386225</v>
      </c>
      <c r="D1114" s="17">
        <f t="shared" ca="1" si="1155"/>
        <v>3123.7827587636693</v>
      </c>
      <c r="E1114" s="17">
        <f t="shared" ca="1" si="1155"/>
        <v>3009.5423810443299</v>
      </c>
      <c r="F1114" s="17">
        <f t="shared" ca="1" si="1155"/>
        <v>3076.4858287899374</v>
      </c>
      <c r="G1114" s="17">
        <f t="shared" ca="1" si="1155"/>
        <v>3162.4332537066375</v>
      </c>
      <c r="H1114" s="17">
        <f t="shared" ca="1" si="1155"/>
        <v>3023.0670759813365</v>
      </c>
      <c r="I1114" s="17">
        <f t="shared" ca="1" si="1155"/>
        <v>2900.3554352840792</v>
      </c>
      <c r="J1114" s="17">
        <f t="shared" ca="1" si="1155"/>
        <v>2996.9552621212115</v>
      </c>
      <c r="K1114" s="17">
        <f t="shared" ca="1" si="1155"/>
        <v>3121.7484185372659</v>
      </c>
      <c r="L1114" s="17">
        <f t="shared" ca="1" si="1155"/>
        <v>2801.8429703803481</v>
      </c>
      <c r="M1114" s="17">
        <f t="shared" ca="1" si="1155"/>
        <v>2578.8632197964903</v>
      </c>
      <c r="N1114" s="17">
        <f t="shared" ca="1" si="1155"/>
        <v>2625.5780774401533</v>
      </c>
      <c r="O1114" s="11">
        <f t="shared" ca="1" si="1144"/>
        <v>0</v>
      </c>
      <c r="P1114" s="17">
        <f t="shared" ca="1" si="1117"/>
        <v>0</v>
      </c>
    </row>
    <row r="1115" spans="1:16" x14ac:dyDescent="0.35">
      <c r="A1115" s="14">
        <v>1102</v>
      </c>
      <c r="B1115" s="17">
        <f t="shared" si="1142"/>
        <v>2987</v>
      </c>
      <c r="C1115" s="17">
        <f t="shared" ref="C1115:N1115" ca="1" si="1156">B1115*EXP((($E$6-$E$7-0.5*$E$5^2)*$E$8)+($E$5*_xlfn.NORM.S.INV(RAND())*SQRT($E$8)))</f>
        <v>3172.8724547332872</v>
      </c>
      <c r="D1115" s="17">
        <f t="shared" ca="1" si="1156"/>
        <v>3272.5229818453454</v>
      </c>
      <c r="E1115" s="17">
        <f t="shared" ca="1" si="1156"/>
        <v>3147.8031642102128</v>
      </c>
      <c r="F1115" s="17">
        <f t="shared" ca="1" si="1156"/>
        <v>3064.9388669929754</v>
      </c>
      <c r="G1115" s="17">
        <f t="shared" ca="1" si="1156"/>
        <v>3171.1882168793154</v>
      </c>
      <c r="H1115" s="17">
        <f t="shared" ca="1" si="1156"/>
        <v>2948.1839893655588</v>
      </c>
      <c r="I1115" s="17">
        <f t="shared" ca="1" si="1156"/>
        <v>3037.6841081031293</v>
      </c>
      <c r="J1115" s="17">
        <f t="shared" ca="1" si="1156"/>
        <v>2964.333331050681</v>
      </c>
      <c r="K1115" s="17">
        <f t="shared" ca="1" si="1156"/>
        <v>2999.0061806803592</v>
      </c>
      <c r="L1115" s="17">
        <f t="shared" ca="1" si="1156"/>
        <v>2941.3037044119428</v>
      </c>
      <c r="M1115" s="17">
        <f t="shared" ca="1" si="1156"/>
        <v>3308.2331322559335</v>
      </c>
      <c r="N1115" s="17">
        <f t="shared" ca="1" si="1156"/>
        <v>3235.6760048149954</v>
      </c>
      <c r="O1115" s="11">
        <f t="shared" ca="1" si="1144"/>
        <v>1</v>
      </c>
      <c r="P1115" s="17">
        <f t="shared" ca="1" si="1117"/>
        <v>235.67600481499539</v>
      </c>
    </row>
    <row r="1116" spans="1:16" x14ac:dyDescent="0.35">
      <c r="A1116" s="14">
        <v>1103</v>
      </c>
      <c r="B1116" s="17">
        <f t="shared" si="1142"/>
        <v>2987</v>
      </c>
      <c r="C1116" s="17">
        <f t="shared" ref="C1116:N1116" ca="1" si="1157">B1116*EXP((($E$6-$E$7-0.5*$E$5^2)*$E$8)+($E$5*_xlfn.NORM.S.INV(RAND())*SQRT($E$8)))</f>
        <v>3233.0690085760375</v>
      </c>
      <c r="D1116" s="17">
        <f t="shared" ca="1" si="1157"/>
        <v>3160.5542288316005</v>
      </c>
      <c r="E1116" s="17">
        <f t="shared" ca="1" si="1157"/>
        <v>2934.3013756652276</v>
      </c>
      <c r="F1116" s="17">
        <f t="shared" ca="1" si="1157"/>
        <v>2884.1104829224905</v>
      </c>
      <c r="G1116" s="17">
        <f t="shared" ca="1" si="1157"/>
        <v>2774.4273296543788</v>
      </c>
      <c r="H1116" s="17">
        <f t="shared" ca="1" si="1157"/>
        <v>2873.9101875981869</v>
      </c>
      <c r="I1116" s="17">
        <f t="shared" ca="1" si="1157"/>
        <v>2902.4450898984496</v>
      </c>
      <c r="J1116" s="17">
        <f t="shared" ca="1" si="1157"/>
        <v>3083.5752396286348</v>
      </c>
      <c r="K1116" s="17">
        <f t="shared" ca="1" si="1157"/>
        <v>3148.1784688578246</v>
      </c>
      <c r="L1116" s="17">
        <f t="shared" ca="1" si="1157"/>
        <v>2970.3058605293645</v>
      </c>
      <c r="M1116" s="17">
        <f t="shared" ca="1" si="1157"/>
        <v>2797.0033879804078</v>
      </c>
      <c r="N1116" s="17">
        <f t="shared" ca="1" si="1157"/>
        <v>2646.7902263332498</v>
      </c>
      <c r="O1116" s="11">
        <f t="shared" ca="1" si="1144"/>
        <v>0</v>
      </c>
      <c r="P1116" s="17">
        <f t="shared" ca="1" si="1117"/>
        <v>0</v>
      </c>
    </row>
    <row r="1117" spans="1:16" x14ac:dyDescent="0.35">
      <c r="A1117" s="14">
        <v>1104</v>
      </c>
      <c r="B1117" s="17">
        <f t="shared" si="1142"/>
        <v>2987</v>
      </c>
      <c r="C1117" s="17">
        <f t="shared" ref="C1117:N1117" ca="1" si="1158">B1117*EXP((($E$6-$E$7-0.5*$E$5^2)*$E$8)+($E$5*_xlfn.NORM.S.INV(RAND())*SQRT($E$8)))</f>
        <v>2921.393871176128</v>
      </c>
      <c r="D1117" s="17">
        <f t="shared" ca="1" si="1158"/>
        <v>2768.954484685109</v>
      </c>
      <c r="E1117" s="17">
        <f t="shared" ca="1" si="1158"/>
        <v>2618.3819152464703</v>
      </c>
      <c r="F1117" s="17">
        <f t="shared" ca="1" si="1158"/>
        <v>2491.4207924805619</v>
      </c>
      <c r="G1117" s="17">
        <f t="shared" ca="1" si="1158"/>
        <v>2605.9478687614123</v>
      </c>
      <c r="H1117" s="17">
        <f t="shared" ca="1" si="1158"/>
        <v>2486.7059238201987</v>
      </c>
      <c r="I1117" s="17">
        <f t="shared" ca="1" si="1158"/>
        <v>2672.365160565972</v>
      </c>
      <c r="J1117" s="17">
        <f t="shared" ca="1" si="1158"/>
        <v>2361.7378736016203</v>
      </c>
      <c r="K1117" s="17">
        <f t="shared" ca="1" si="1158"/>
        <v>2250.6388235666604</v>
      </c>
      <c r="L1117" s="17">
        <f t="shared" ca="1" si="1158"/>
        <v>2293.9743096865163</v>
      </c>
      <c r="M1117" s="17">
        <f t="shared" ca="1" si="1158"/>
        <v>2451.4907432545924</v>
      </c>
      <c r="N1117" s="17">
        <f t="shared" ca="1" si="1158"/>
        <v>2382.3793951662024</v>
      </c>
      <c r="O1117" s="11">
        <f t="shared" ca="1" si="1144"/>
        <v>0</v>
      </c>
      <c r="P1117" s="17">
        <f t="shared" ca="1" si="1117"/>
        <v>0</v>
      </c>
    </row>
    <row r="1118" spans="1:16" x14ac:dyDescent="0.35">
      <c r="A1118" s="14">
        <v>1105</v>
      </c>
      <c r="B1118" s="17">
        <f t="shared" si="1142"/>
        <v>2987</v>
      </c>
      <c r="C1118" s="17">
        <f t="shared" ref="C1118:N1118" ca="1" si="1159">B1118*EXP((($E$6-$E$7-0.5*$E$5^2)*$E$8)+($E$5*_xlfn.NORM.S.INV(RAND())*SQRT($E$8)))</f>
        <v>2623.994309907438</v>
      </c>
      <c r="D1118" s="17">
        <f t="shared" ca="1" si="1159"/>
        <v>2458.7219468304238</v>
      </c>
      <c r="E1118" s="17">
        <f t="shared" ca="1" si="1159"/>
        <v>2465.1373697516024</v>
      </c>
      <c r="F1118" s="17">
        <f t="shared" ca="1" si="1159"/>
        <v>2612.0481165672859</v>
      </c>
      <c r="G1118" s="17">
        <f t="shared" ca="1" si="1159"/>
        <v>2708.8153425817013</v>
      </c>
      <c r="H1118" s="17">
        <f t="shared" ca="1" si="1159"/>
        <v>2602.0876513970156</v>
      </c>
      <c r="I1118" s="17">
        <f t="shared" ca="1" si="1159"/>
        <v>2478.4571901895242</v>
      </c>
      <c r="J1118" s="17">
        <f t="shared" ca="1" si="1159"/>
        <v>2850.3074504842725</v>
      </c>
      <c r="K1118" s="17">
        <f t="shared" ca="1" si="1159"/>
        <v>2678.7305275343683</v>
      </c>
      <c r="L1118" s="17">
        <f t="shared" ca="1" si="1159"/>
        <v>2599.9499678015923</v>
      </c>
      <c r="M1118" s="17">
        <f t="shared" ca="1" si="1159"/>
        <v>2680.4541599816439</v>
      </c>
      <c r="N1118" s="17">
        <f t="shared" ca="1" si="1159"/>
        <v>2393.9665222516446</v>
      </c>
      <c r="O1118" s="11">
        <f t="shared" ca="1" si="1144"/>
        <v>0</v>
      </c>
      <c r="P1118" s="17">
        <f t="shared" ca="1" si="1117"/>
        <v>0</v>
      </c>
    </row>
    <row r="1119" spans="1:16" x14ac:dyDescent="0.35">
      <c r="A1119" s="14">
        <v>1106</v>
      </c>
      <c r="B1119" s="17">
        <f t="shared" si="1142"/>
        <v>2987</v>
      </c>
      <c r="C1119" s="17">
        <f t="shared" ref="C1119:N1119" ca="1" si="1160">B1119*EXP((($E$6-$E$7-0.5*$E$5^2)*$E$8)+($E$5*_xlfn.NORM.S.INV(RAND())*SQRT($E$8)))</f>
        <v>3207.5569889281346</v>
      </c>
      <c r="D1119" s="17">
        <f t="shared" ca="1" si="1160"/>
        <v>3220.6202830759203</v>
      </c>
      <c r="E1119" s="17">
        <f t="shared" ca="1" si="1160"/>
        <v>3193.7565589553328</v>
      </c>
      <c r="F1119" s="17">
        <f t="shared" ca="1" si="1160"/>
        <v>3346.1895284908419</v>
      </c>
      <c r="G1119" s="17">
        <f t="shared" ca="1" si="1160"/>
        <v>3464.186655219225</v>
      </c>
      <c r="H1119" s="17">
        <f t="shared" ca="1" si="1160"/>
        <v>3604.7674591094815</v>
      </c>
      <c r="I1119" s="17">
        <f t="shared" ca="1" si="1160"/>
        <v>3538.9467375631152</v>
      </c>
      <c r="J1119" s="17">
        <f t="shared" ca="1" si="1160"/>
        <v>3327.3200776868002</v>
      </c>
      <c r="K1119" s="17">
        <f t="shared" ca="1" si="1160"/>
        <v>3044.3466998829763</v>
      </c>
      <c r="L1119" s="17">
        <f t="shared" ca="1" si="1160"/>
        <v>3041.9046467901303</v>
      </c>
      <c r="M1119" s="17">
        <f t="shared" ca="1" si="1160"/>
        <v>3300.5102434207065</v>
      </c>
      <c r="N1119" s="17">
        <f t="shared" ca="1" si="1160"/>
        <v>3118.6746239252693</v>
      </c>
      <c r="O1119" s="11">
        <f t="shared" ca="1" si="1144"/>
        <v>1</v>
      </c>
      <c r="P1119" s="17">
        <f t="shared" ca="1" si="1117"/>
        <v>118.67462392526932</v>
      </c>
    </row>
    <row r="1120" spans="1:16" x14ac:dyDescent="0.35">
      <c r="A1120" s="14">
        <v>1107</v>
      </c>
      <c r="B1120" s="17">
        <f t="shared" si="1142"/>
        <v>2987</v>
      </c>
      <c r="C1120" s="17">
        <f t="shared" ref="C1120:N1120" ca="1" si="1161">B1120*EXP((($E$6-$E$7-0.5*$E$5^2)*$E$8)+($E$5*_xlfn.NORM.S.INV(RAND())*SQRT($E$8)))</f>
        <v>2974.4185046959296</v>
      </c>
      <c r="D1120" s="17">
        <f t="shared" ca="1" si="1161"/>
        <v>3253.7440729528244</v>
      </c>
      <c r="E1120" s="17">
        <f t="shared" ca="1" si="1161"/>
        <v>2894.8573090653877</v>
      </c>
      <c r="F1120" s="17">
        <f t="shared" ca="1" si="1161"/>
        <v>2808.3269878048118</v>
      </c>
      <c r="G1120" s="17">
        <f t="shared" ca="1" si="1161"/>
        <v>2937.4009695857371</v>
      </c>
      <c r="H1120" s="17">
        <f t="shared" ca="1" si="1161"/>
        <v>3000.4994338683437</v>
      </c>
      <c r="I1120" s="17">
        <f t="shared" ca="1" si="1161"/>
        <v>3120.9191974702258</v>
      </c>
      <c r="J1120" s="17">
        <f t="shared" ca="1" si="1161"/>
        <v>3109.928991376557</v>
      </c>
      <c r="K1120" s="17">
        <f t="shared" ca="1" si="1161"/>
        <v>3282.6324308493558</v>
      </c>
      <c r="L1120" s="17">
        <f t="shared" ca="1" si="1161"/>
        <v>3345.0085365605764</v>
      </c>
      <c r="M1120" s="17">
        <f t="shared" ca="1" si="1161"/>
        <v>3203.7317092536482</v>
      </c>
      <c r="N1120" s="17">
        <f t="shared" ca="1" si="1161"/>
        <v>3205.9322268848491</v>
      </c>
      <c r="O1120" s="11">
        <f t="shared" ca="1" si="1144"/>
        <v>1</v>
      </c>
      <c r="P1120" s="17">
        <f t="shared" ca="1" si="1117"/>
        <v>205.93222688484911</v>
      </c>
    </row>
    <row r="1121" spans="1:16" x14ac:dyDescent="0.35">
      <c r="A1121" s="14">
        <v>1108</v>
      </c>
      <c r="B1121" s="17">
        <f t="shared" si="1142"/>
        <v>2987</v>
      </c>
      <c r="C1121" s="17">
        <f t="shared" ref="C1121:N1121" ca="1" si="1162">B1121*EXP((($E$6-$E$7-0.5*$E$5^2)*$E$8)+($E$5*_xlfn.NORM.S.INV(RAND())*SQRT($E$8)))</f>
        <v>2950.4966537543619</v>
      </c>
      <c r="D1121" s="17">
        <f t="shared" ca="1" si="1162"/>
        <v>2671.9253554465836</v>
      </c>
      <c r="E1121" s="17">
        <f t="shared" ca="1" si="1162"/>
        <v>2675.6233741712604</v>
      </c>
      <c r="F1121" s="17">
        <f t="shared" ca="1" si="1162"/>
        <v>2905.5461475443913</v>
      </c>
      <c r="G1121" s="17">
        <f t="shared" ca="1" si="1162"/>
        <v>2733.3484721522159</v>
      </c>
      <c r="H1121" s="17">
        <f t="shared" ca="1" si="1162"/>
        <v>2950.5808587846655</v>
      </c>
      <c r="I1121" s="17">
        <f t="shared" ca="1" si="1162"/>
        <v>3281.5108125715642</v>
      </c>
      <c r="J1121" s="17">
        <f t="shared" ca="1" si="1162"/>
        <v>3462.7625484945684</v>
      </c>
      <c r="K1121" s="17">
        <f t="shared" ca="1" si="1162"/>
        <v>2957.8311320088874</v>
      </c>
      <c r="L1121" s="17">
        <f t="shared" ca="1" si="1162"/>
        <v>2817.35720403191</v>
      </c>
      <c r="M1121" s="17">
        <f t="shared" ca="1" si="1162"/>
        <v>2693.9389857668707</v>
      </c>
      <c r="N1121" s="17">
        <f t="shared" ca="1" si="1162"/>
        <v>2572.5638956270413</v>
      </c>
      <c r="O1121" s="11">
        <f t="shared" ca="1" si="1144"/>
        <v>0</v>
      </c>
      <c r="P1121" s="17">
        <f t="shared" ca="1" si="1117"/>
        <v>0</v>
      </c>
    </row>
    <row r="1122" spans="1:16" x14ac:dyDescent="0.35">
      <c r="A1122" s="14">
        <v>1109</v>
      </c>
      <c r="B1122" s="17">
        <f t="shared" si="1142"/>
        <v>2987</v>
      </c>
      <c r="C1122" s="17">
        <f t="shared" ref="C1122:N1122" ca="1" si="1163">B1122*EXP((($E$6-$E$7-0.5*$E$5^2)*$E$8)+($E$5*_xlfn.NORM.S.INV(RAND())*SQRT($E$8)))</f>
        <v>3044.5805453789399</v>
      </c>
      <c r="D1122" s="17">
        <f t="shared" ca="1" si="1163"/>
        <v>2934.3482785661499</v>
      </c>
      <c r="E1122" s="17">
        <f t="shared" ca="1" si="1163"/>
        <v>2953.4646643476608</v>
      </c>
      <c r="F1122" s="17">
        <f t="shared" ca="1" si="1163"/>
        <v>2573.6742069489783</v>
      </c>
      <c r="G1122" s="17">
        <f t="shared" ca="1" si="1163"/>
        <v>2512.2092887866752</v>
      </c>
      <c r="H1122" s="17">
        <f t="shared" ca="1" si="1163"/>
        <v>2575.4679899374983</v>
      </c>
      <c r="I1122" s="17">
        <f t="shared" ca="1" si="1163"/>
        <v>2968.1463099278453</v>
      </c>
      <c r="J1122" s="17">
        <f t="shared" ca="1" si="1163"/>
        <v>3130.4954080466937</v>
      </c>
      <c r="K1122" s="17">
        <f t="shared" ca="1" si="1163"/>
        <v>3413.9815429308524</v>
      </c>
      <c r="L1122" s="17">
        <f t="shared" ca="1" si="1163"/>
        <v>3422.2429388395076</v>
      </c>
      <c r="M1122" s="17">
        <f t="shared" ca="1" si="1163"/>
        <v>3334.0753119908759</v>
      </c>
      <c r="N1122" s="17">
        <f t="shared" ca="1" si="1163"/>
        <v>3384.9648871795102</v>
      </c>
      <c r="O1122" s="11">
        <f t="shared" ca="1" si="1144"/>
        <v>1</v>
      </c>
      <c r="P1122" s="17">
        <f t="shared" ca="1" si="1117"/>
        <v>384.96488717951024</v>
      </c>
    </row>
    <row r="1123" spans="1:16" x14ac:dyDescent="0.35">
      <c r="A1123" s="14">
        <v>1110</v>
      </c>
      <c r="B1123" s="17">
        <f t="shared" si="1142"/>
        <v>2987</v>
      </c>
      <c r="C1123" s="17">
        <f t="shared" ref="C1123:N1123" ca="1" si="1164">B1123*EXP((($E$6-$E$7-0.5*$E$5^2)*$E$8)+($E$5*_xlfn.NORM.S.INV(RAND())*SQRT($E$8)))</f>
        <v>3113.0731876221125</v>
      </c>
      <c r="D1123" s="17">
        <f t="shared" ca="1" si="1164"/>
        <v>3244.3604304950777</v>
      </c>
      <c r="E1123" s="17">
        <f t="shared" ca="1" si="1164"/>
        <v>3062.4067481134016</v>
      </c>
      <c r="F1123" s="17">
        <f t="shared" ca="1" si="1164"/>
        <v>3523.7712847489388</v>
      </c>
      <c r="G1123" s="17">
        <f t="shared" ca="1" si="1164"/>
        <v>3669.2261074484418</v>
      </c>
      <c r="H1123" s="17">
        <f t="shared" ca="1" si="1164"/>
        <v>3460.2246564264415</v>
      </c>
      <c r="I1123" s="17">
        <f t="shared" ca="1" si="1164"/>
        <v>3391.7073183869966</v>
      </c>
      <c r="J1123" s="17">
        <f t="shared" ca="1" si="1164"/>
        <v>3438.2438139658461</v>
      </c>
      <c r="K1123" s="17">
        <f t="shared" ca="1" si="1164"/>
        <v>3429.6957103228251</v>
      </c>
      <c r="L1123" s="17">
        <f t="shared" ca="1" si="1164"/>
        <v>3293.9403116714398</v>
      </c>
      <c r="M1123" s="17">
        <f t="shared" ca="1" si="1164"/>
        <v>3301.279849440964</v>
      </c>
      <c r="N1123" s="17">
        <f t="shared" ca="1" si="1164"/>
        <v>3312.1373358022579</v>
      </c>
      <c r="O1123" s="11">
        <f t="shared" ca="1" si="1144"/>
        <v>1</v>
      </c>
      <c r="P1123" s="17">
        <f t="shared" ca="1" si="1117"/>
        <v>312.13733580225789</v>
      </c>
    </row>
    <row r="1124" spans="1:16" x14ac:dyDescent="0.35">
      <c r="A1124" s="14">
        <v>1111</v>
      </c>
      <c r="B1124" s="17">
        <f t="shared" si="1142"/>
        <v>2987</v>
      </c>
      <c r="C1124" s="17">
        <f t="shared" ref="C1124:N1124" ca="1" si="1165">B1124*EXP((($E$6-$E$7-0.5*$E$5^2)*$E$8)+($E$5*_xlfn.NORM.S.INV(RAND())*SQRT($E$8)))</f>
        <v>3281.5948219968232</v>
      </c>
      <c r="D1124" s="17">
        <f t="shared" ca="1" si="1165"/>
        <v>3264.1964656692317</v>
      </c>
      <c r="E1124" s="17">
        <f t="shared" ca="1" si="1165"/>
        <v>2995.7293651150135</v>
      </c>
      <c r="F1124" s="17">
        <f t="shared" ca="1" si="1165"/>
        <v>3220.6926375981157</v>
      </c>
      <c r="G1124" s="17">
        <f t="shared" ca="1" si="1165"/>
        <v>3197.7562358421933</v>
      </c>
      <c r="H1124" s="17">
        <f t="shared" ca="1" si="1165"/>
        <v>3372.176560865184</v>
      </c>
      <c r="I1124" s="17">
        <f t="shared" ca="1" si="1165"/>
        <v>3142.4023797117479</v>
      </c>
      <c r="J1124" s="17">
        <f t="shared" ca="1" si="1165"/>
        <v>3585.9755119057577</v>
      </c>
      <c r="K1124" s="17">
        <f t="shared" ca="1" si="1165"/>
        <v>3598.2099669780459</v>
      </c>
      <c r="L1124" s="17">
        <f t="shared" ca="1" si="1165"/>
        <v>3565.5053866478961</v>
      </c>
      <c r="M1124" s="17">
        <f t="shared" ca="1" si="1165"/>
        <v>3729.6387446250064</v>
      </c>
      <c r="N1124" s="17">
        <f t="shared" ca="1" si="1165"/>
        <v>4026.1397893042117</v>
      </c>
      <c r="O1124" s="11">
        <f t="shared" ca="1" si="1144"/>
        <v>1</v>
      </c>
      <c r="P1124" s="17">
        <f t="shared" ca="1" si="1117"/>
        <v>1026.1397893042117</v>
      </c>
    </row>
    <row r="1125" spans="1:16" x14ac:dyDescent="0.35">
      <c r="A1125" s="14">
        <v>1112</v>
      </c>
      <c r="B1125" s="17">
        <f t="shared" si="1142"/>
        <v>2987</v>
      </c>
      <c r="C1125" s="17">
        <f t="shared" ref="C1125:N1125" ca="1" si="1166">B1125*EXP((($E$6-$E$7-0.5*$E$5^2)*$E$8)+($E$5*_xlfn.NORM.S.INV(RAND())*SQRT($E$8)))</f>
        <v>3092.0809457900373</v>
      </c>
      <c r="D1125" s="17">
        <f t="shared" ca="1" si="1166"/>
        <v>3202.7742164626197</v>
      </c>
      <c r="E1125" s="17">
        <f t="shared" ca="1" si="1166"/>
        <v>3279.7595950541095</v>
      </c>
      <c r="F1125" s="17">
        <f t="shared" ca="1" si="1166"/>
        <v>3274.0125104132826</v>
      </c>
      <c r="G1125" s="17">
        <f t="shared" ca="1" si="1166"/>
        <v>3637.7234078138654</v>
      </c>
      <c r="H1125" s="17">
        <f t="shared" ca="1" si="1166"/>
        <v>3551.7152899358784</v>
      </c>
      <c r="I1125" s="17">
        <f t="shared" ca="1" si="1166"/>
        <v>3750.0329559824859</v>
      </c>
      <c r="J1125" s="17">
        <f t="shared" ca="1" si="1166"/>
        <v>3553.5119094208717</v>
      </c>
      <c r="K1125" s="17">
        <f t="shared" ca="1" si="1166"/>
        <v>3808.3001647072879</v>
      </c>
      <c r="L1125" s="17">
        <f t="shared" ca="1" si="1166"/>
        <v>4001.5588869791754</v>
      </c>
      <c r="M1125" s="17">
        <f t="shared" ca="1" si="1166"/>
        <v>4168.5224124135284</v>
      </c>
      <c r="N1125" s="17">
        <f t="shared" ca="1" si="1166"/>
        <v>4179.162093443676</v>
      </c>
      <c r="O1125" s="11">
        <f t="shared" ca="1" si="1144"/>
        <v>1</v>
      </c>
      <c r="P1125" s="17">
        <f t="shared" ca="1" si="1117"/>
        <v>1179.162093443676</v>
      </c>
    </row>
    <row r="1126" spans="1:16" x14ac:dyDescent="0.35">
      <c r="A1126" s="14">
        <v>1113</v>
      </c>
      <c r="B1126" s="17">
        <f t="shared" si="1142"/>
        <v>2987</v>
      </c>
      <c r="C1126" s="17">
        <f t="shared" ref="C1126:N1126" ca="1" si="1167">B1126*EXP((($E$6-$E$7-0.5*$E$5^2)*$E$8)+($E$5*_xlfn.NORM.S.INV(RAND())*SQRT($E$8)))</f>
        <v>3139.8874999210848</v>
      </c>
      <c r="D1126" s="17">
        <f t="shared" ca="1" si="1167"/>
        <v>3223.0166106293345</v>
      </c>
      <c r="E1126" s="17">
        <f t="shared" ca="1" si="1167"/>
        <v>3265.7336377035917</v>
      </c>
      <c r="F1126" s="17">
        <f t="shared" ca="1" si="1167"/>
        <v>3166.9395787810854</v>
      </c>
      <c r="G1126" s="17">
        <f t="shared" ca="1" si="1167"/>
        <v>3301.6575318507225</v>
      </c>
      <c r="H1126" s="17">
        <f t="shared" ca="1" si="1167"/>
        <v>3431.8113424288154</v>
      </c>
      <c r="I1126" s="17">
        <f t="shared" ca="1" si="1167"/>
        <v>3322.0650902394304</v>
      </c>
      <c r="J1126" s="17">
        <f t="shared" ca="1" si="1167"/>
        <v>3526.2962936699109</v>
      </c>
      <c r="K1126" s="17">
        <f t="shared" ca="1" si="1167"/>
        <v>3432.8769385920718</v>
      </c>
      <c r="L1126" s="17">
        <f t="shared" ca="1" si="1167"/>
        <v>3559.0481617069031</v>
      </c>
      <c r="M1126" s="17">
        <f t="shared" ca="1" si="1167"/>
        <v>3336.8670217947415</v>
      </c>
      <c r="N1126" s="17">
        <f t="shared" ca="1" si="1167"/>
        <v>3204.0153907304448</v>
      </c>
      <c r="O1126" s="11">
        <f t="shared" ca="1" si="1144"/>
        <v>1</v>
      </c>
      <c r="P1126" s="17">
        <f t="shared" ca="1" si="1117"/>
        <v>204.01539073044478</v>
      </c>
    </row>
    <row r="1127" spans="1:16" x14ac:dyDescent="0.35">
      <c r="A1127" s="14">
        <v>1114</v>
      </c>
      <c r="B1127" s="17">
        <f t="shared" si="1142"/>
        <v>2987</v>
      </c>
      <c r="C1127" s="17">
        <f t="shared" ref="C1127:N1127" ca="1" si="1168">B1127*EXP((($E$6-$E$7-0.5*$E$5^2)*$E$8)+($E$5*_xlfn.NORM.S.INV(RAND())*SQRT($E$8)))</f>
        <v>2697.2132798785137</v>
      </c>
      <c r="D1127" s="17">
        <f t="shared" ca="1" si="1168"/>
        <v>2689.2742028115736</v>
      </c>
      <c r="E1127" s="17">
        <f t="shared" ca="1" si="1168"/>
        <v>2713.6728708793207</v>
      </c>
      <c r="F1127" s="17">
        <f t="shared" ca="1" si="1168"/>
        <v>2999.195531115352</v>
      </c>
      <c r="G1127" s="17">
        <f t="shared" ca="1" si="1168"/>
        <v>2940.6010224721022</v>
      </c>
      <c r="H1127" s="17">
        <f t="shared" ca="1" si="1168"/>
        <v>3204.4369252014926</v>
      </c>
      <c r="I1127" s="17">
        <f t="shared" ca="1" si="1168"/>
        <v>3197.9151053008395</v>
      </c>
      <c r="J1127" s="17">
        <f t="shared" ca="1" si="1168"/>
        <v>2929.5343828892665</v>
      </c>
      <c r="K1127" s="17">
        <f t="shared" ca="1" si="1168"/>
        <v>2956.0381838692601</v>
      </c>
      <c r="L1127" s="17">
        <f t="shared" ca="1" si="1168"/>
        <v>2911.6208294828789</v>
      </c>
      <c r="M1127" s="17">
        <f t="shared" ca="1" si="1168"/>
        <v>3037.2152296175077</v>
      </c>
      <c r="N1127" s="17">
        <f t="shared" ca="1" si="1168"/>
        <v>2938.2087000674524</v>
      </c>
      <c r="O1127" s="11">
        <f t="shared" ca="1" si="1144"/>
        <v>0</v>
      </c>
      <c r="P1127" s="17">
        <f t="shared" ca="1" si="1117"/>
        <v>0</v>
      </c>
    </row>
    <row r="1128" spans="1:16" x14ac:dyDescent="0.35">
      <c r="A1128" s="14">
        <v>1115</v>
      </c>
      <c r="B1128" s="17">
        <f t="shared" si="1142"/>
        <v>2987</v>
      </c>
      <c r="C1128" s="17">
        <f t="shared" ref="C1128:N1128" ca="1" si="1169">B1128*EXP((($E$6-$E$7-0.5*$E$5^2)*$E$8)+($E$5*_xlfn.NORM.S.INV(RAND())*SQRT($E$8)))</f>
        <v>3061.7232178203731</v>
      </c>
      <c r="D1128" s="17">
        <f t="shared" ca="1" si="1169"/>
        <v>2976.7867968560322</v>
      </c>
      <c r="E1128" s="17">
        <f t="shared" ca="1" si="1169"/>
        <v>2931.8625484787767</v>
      </c>
      <c r="F1128" s="17">
        <f t="shared" ca="1" si="1169"/>
        <v>2984.1586291023764</v>
      </c>
      <c r="G1128" s="17">
        <f t="shared" ca="1" si="1169"/>
        <v>3007.0726409743115</v>
      </c>
      <c r="H1128" s="17">
        <f t="shared" ca="1" si="1169"/>
        <v>2898.7117968908697</v>
      </c>
      <c r="I1128" s="17">
        <f t="shared" ca="1" si="1169"/>
        <v>3004.9742555927319</v>
      </c>
      <c r="J1128" s="17">
        <f t="shared" ca="1" si="1169"/>
        <v>3428.9912696971369</v>
      </c>
      <c r="K1128" s="17">
        <f t="shared" ca="1" si="1169"/>
        <v>3755.9747073169183</v>
      </c>
      <c r="L1128" s="17">
        <f t="shared" ca="1" si="1169"/>
        <v>3716.331249273132</v>
      </c>
      <c r="M1128" s="17">
        <f t="shared" ca="1" si="1169"/>
        <v>3737.1564247295209</v>
      </c>
      <c r="N1128" s="17">
        <f t="shared" ca="1" si="1169"/>
        <v>3558.7576419319425</v>
      </c>
      <c r="O1128" s="11">
        <f t="shared" ca="1" si="1144"/>
        <v>1</v>
      </c>
      <c r="P1128" s="17">
        <f t="shared" ca="1" si="1117"/>
        <v>558.75764193194254</v>
      </c>
    </row>
    <row r="1129" spans="1:16" x14ac:dyDescent="0.35">
      <c r="A1129" s="14">
        <v>1116</v>
      </c>
      <c r="B1129" s="17">
        <f t="shared" si="1142"/>
        <v>2987</v>
      </c>
      <c r="C1129" s="17">
        <f t="shared" ref="C1129:N1129" ca="1" si="1170">B1129*EXP((($E$6-$E$7-0.5*$E$5^2)*$E$8)+($E$5*_xlfn.NORM.S.INV(RAND())*SQRT($E$8)))</f>
        <v>2849.7777681580983</v>
      </c>
      <c r="D1129" s="17">
        <f t="shared" ca="1" si="1170"/>
        <v>3253.4671000666249</v>
      </c>
      <c r="E1129" s="17">
        <f t="shared" ca="1" si="1170"/>
        <v>3201.2876789822772</v>
      </c>
      <c r="F1129" s="17">
        <f t="shared" ca="1" si="1170"/>
        <v>3416.9867375375193</v>
      </c>
      <c r="G1129" s="17">
        <f t="shared" ca="1" si="1170"/>
        <v>3507.6704011117404</v>
      </c>
      <c r="H1129" s="17">
        <f t="shared" ca="1" si="1170"/>
        <v>3557.0014805495634</v>
      </c>
      <c r="I1129" s="17">
        <f t="shared" ca="1" si="1170"/>
        <v>3826.8271577713285</v>
      </c>
      <c r="J1129" s="17">
        <f t="shared" ca="1" si="1170"/>
        <v>3766.2188501619521</v>
      </c>
      <c r="K1129" s="17">
        <f t="shared" ca="1" si="1170"/>
        <v>3654.0067190956597</v>
      </c>
      <c r="L1129" s="17">
        <f t="shared" ca="1" si="1170"/>
        <v>3508.0399342508153</v>
      </c>
      <c r="M1129" s="17">
        <f t="shared" ca="1" si="1170"/>
        <v>3622.8117444727709</v>
      </c>
      <c r="N1129" s="17">
        <f t="shared" ca="1" si="1170"/>
        <v>3441.0993996643074</v>
      </c>
      <c r="O1129" s="11">
        <f t="shared" ca="1" si="1144"/>
        <v>1</v>
      </c>
      <c r="P1129" s="17">
        <f t="shared" ca="1" si="1117"/>
        <v>441.09939966430738</v>
      </c>
    </row>
    <row r="1130" spans="1:16" x14ac:dyDescent="0.35">
      <c r="A1130" s="14">
        <v>1117</v>
      </c>
      <c r="B1130" s="17">
        <f t="shared" si="1142"/>
        <v>2987</v>
      </c>
      <c r="C1130" s="17">
        <f t="shared" ref="C1130:N1130" ca="1" si="1171">B1130*EXP((($E$6-$E$7-0.5*$E$5^2)*$E$8)+($E$5*_xlfn.NORM.S.INV(RAND())*SQRT($E$8)))</f>
        <v>2962.7755113479648</v>
      </c>
      <c r="D1130" s="17">
        <f t="shared" ca="1" si="1171"/>
        <v>2680.5071843217688</v>
      </c>
      <c r="E1130" s="17">
        <f t="shared" ca="1" si="1171"/>
        <v>2828.5992729213604</v>
      </c>
      <c r="F1130" s="17">
        <f t="shared" ca="1" si="1171"/>
        <v>3225.3279325251892</v>
      </c>
      <c r="G1130" s="17">
        <f t="shared" ca="1" si="1171"/>
        <v>3430.1093229260578</v>
      </c>
      <c r="H1130" s="17">
        <f t="shared" ca="1" si="1171"/>
        <v>3467.7845177548838</v>
      </c>
      <c r="I1130" s="17">
        <f t="shared" ca="1" si="1171"/>
        <v>3860.1705519597135</v>
      </c>
      <c r="J1130" s="17">
        <f t="shared" ca="1" si="1171"/>
        <v>3866.6582438574246</v>
      </c>
      <c r="K1130" s="17">
        <f t="shared" ca="1" si="1171"/>
        <v>3855.463692054484</v>
      </c>
      <c r="L1130" s="17">
        <f t="shared" ca="1" si="1171"/>
        <v>4405.960329696617</v>
      </c>
      <c r="M1130" s="17">
        <f t="shared" ca="1" si="1171"/>
        <v>4623.9599914092742</v>
      </c>
      <c r="N1130" s="17">
        <f t="shared" ca="1" si="1171"/>
        <v>4607.9743530534852</v>
      </c>
      <c r="O1130" s="11">
        <f t="shared" ca="1" si="1144"/>
        <v>1</v>
      </c>
      <c r="P1130" s="17">
        <f t="shared" ca="1" si="1117"/>
        <v>1607.9743530534852</v>
      </c>
    </row>
    <row r="1131" spans="1:16" x14ac:dyDescent="0.35">
      <c r="A1131" s="14">
        <v>1118</v>
      </c>
      <c r="B1131" s="17">
        <f t="shared" si="1142"/>
        <v>2987</v>
      </c>
      <c r="C1131" s="17">
        <f t="shared" ref="C1131:N1131" ca="1" si="1172">B1131*EXP((($E$6-$E$7-0.5*$E$5^2)*$E$8)+($E$5*_xlfn.NORM.S.INV(RAND())*SQRT($E$8)))</f>
        <v>2932.9107695959333</v>
      </c>
      <c r="D1131" s="17">
        <f t="shared" ca="1" si="1172"/>
        <v>3196.0920079639532</v>
      </c>
      <c r="E1131" s="17">
        <f t="shared" ca="1" si="1172"/>
        <v>3118.2354243080295</v>
      </c>
      <c r="F1131" s="17">
        <f t="shared" ca="1" si="1172"/>
        <v>3144.0595388486468</v>
      </c>
      <c r="G1131" s="17">
        <f t="shared" ca="1" si="1172"/>
        <v>2982.504849149268</v>
      </c>
      <c r="H1131" s="17">
        <f t="shared" ca="1" si="1172"/>
        <v>3310.8455592036053</v>
      </c>
      <c r="I1131" s="17">
        <f t="shared" ca="1" si="1172"/>
        <v>3662.1520291929733</v>
      </c>
      <c r="J1131" s="17">
        <f t="shared" ca="1" si="1172"/>
        <v>3777.3890485312654</v>
      </c>
      <c r="K1131" s="17">
        <f t="shared" ca="1" si="1172"/>
        <v>3696.2338619188095</v>
      </c>
      <c r="L1131" s="17">
        <f t="shared" ca="1" si="1172"/>
        <v>3731.8720818403149</v>
      </c>
      <c r="M1131" s="17">
        <f t="shared" ca="1" si="1172"/>
        <v>3758.0255672097223</v>
      </c>
      <c r="N1131" s="17">
        <f t="shared" ca="1" si="1172"/>
        <v>4151.9053213047009</v>
      </c>
      <c r="O1131" s="11">
        <f t="shared" ca="1" si="1144"/>
        <v>1</v>
      </c>
      <c r="P1131" s="17">
        <f t="shared" ca="1" si="1117"/>
        <v>1151.9053213047009</v>
      </c>
    </row>
    <row r="1132" spans="1:16" x14ac:dyDescent="0.35">
      <c r="A1132" s="14">
        <v>1119</v>
      </c>
      <c r="B1132" s="17">
        <f t="shared" si="1142"/>
        <v>2987</v>
      </c>
      <c r="C1132" s="17">
        <f t="shared" ref="C1132:N1132" ca="1" si="1173">B1132*EXP((($E$6-$E$7-0.5*$E$5^2)*$E$8)+($E$5*_xlfn.NORM.S.INV(RAND())*SQRT($E$8)))</f>
        <v>3320.2033568379252</v>
      </c>
      <c r="D1132" s="17">
        <f t="shared" ca="1" si="1173"/>
        <v>3289.3898904218458</v>
      </c>
      <c r="E1132" s="17">
        <f t="shared" ca="1" si="1173"/>
        <v>3215.1221075433509</v>
      </c>
      <c r="F1132" s="17">
        <f t="shared" ca="1" si="1173"/>
        <v>3331.5744883180905</v>
      </c>
      <c r="G1132" s="17">
        <f t="shared" ca="1" si="1173"/>
        <v>3616.5910017199394</v>
      </c>
      <c r="H1132" s="17">
        <f t="shared" ca="1" si="1173"/>
        <v>3518.0461069581042</v>
      </c>
      <c r="I1132" s="17">
        <f t="shared" ca="1" si="1173"/>
        <v>3288.3259229654968</v>
      </c>
      <c r="J1132" s="17">
        <f t="shared" ca="1" si="1173"/>
        <v>3309.9897198036583</v>
      </c>
      <c r="K1132" s="17">
        <f t="shared" ca="1" si="1173"/>
        <v>3465.9571902439889</v>
      </c>
      <c r="L1132" s="17">
        <f t="shared" ca="1" si="1173"/>
        <v>3104.415895981007</v>
      </c>
      <c r="M1132" s="17">
        <f t="shared" ca="1" si="1173"/>
        <v>3042.2357447236136</v>
      </c>
      <c r="N1132" s="17">
        <f t="shared" ca="1" si="1173"/>
        <v>2927.2534668410044</v>
      </c>
      <c r="O1132" s="11">
        <f t="shared" ca="1" si="1144"/>
        <v>0</v>
      </c>
      <c r="P1132" s="17">
        <f t="shared" ca="1" si="1117"/>
        <v>0</v>
      </c>
    </row>
    <row r="1133" spans="1:16" x14ac:dyDescent="0.35">
      <c r="A1133" s="14">
        <v>1120</v>
      </c>
      <c r="B1133" s="17">
        <f t="shared" si="1142"/>
        <v>2987</v>
      </c>
      <c r="C1133" s="17">
        <f t="shared" ref="C1133:N1133" ca="1" si="1174">B1133*EXP((($E$6-$E$7-0.5*$E$5^2)*$E$8)+($E$5*_xlfn.NORM.S.INV(RAND())*SQRT($E$8)))</f>
        <v>3002.9512236473847</v>
      </c>
      <c r="D1133" s="17">
        <f t="shared" ca="1" si="1174"/>
        <v>2922.3385603328952</v>
      </c>
      <c r="E1133" s="17">
        <f t="shared" ca="1" si="1174"/>
        <v>2988.2780692522465</v>
      </c>
      <c r="F1133" s="17">
        <f t="shared" ca="1" si="1174"/>
        <v>2913.8154691294121</v>
      </c>
      <c r="G1133" s="17">
        <f t="shared" ca="1" si="1174"/>
        <v>3340.6386634257256</v>
      </c>
      <c r="H1133" s="17">
        <f t="shared" ca="1" si="1174"/>
        <v>3703.175918952677</v>
      </c>
      <c r="I1133" s="17">
        <f t="shared" ca="1" si="1174"/>
        <v>3372.9492335760369</v>
      </c>
      <c r="J1133" s="17">
        <f t="shared" ca="1" si="1174"/>
        <v>3331.6416700707869</v>
      </c>
      <c r="K1133" s="17">
        <f t="shared" ca="1" si="1174"/>
        <v>3396.3714540425231</v>
      </c>
      <c r="L1133" s="17">
        <f t="shared" ca="1" si="1174"/>
        <v>3617.4391522783862</v>
      </c>
      <c r="M1133" s="17">
        <f t="shared" ca="1" si="1174"/>
        <v>3853.8157238601989</v>
      </c>
      <c r="N1133" s="17">
        <f t="shared" ca="1" si="1174"/>
        <v>3592.9743443105017</v>
      </c>
      <c r="O1133" s="11">
        <f t="shared" ca="1" si="1144"/>
        <v>1</v>
      </c>
      <c r="P1133" s="17">
        <f t="shared" ca="1" si="1117"/>
        <v>592.97434431050169</v>
      </c>
    </row>
    <row r="1134" spans="1:16" x14ac:dyDescent="0.35">
      <c r="A1134" s="14">
        <v>1121</v>
      </c>
      <c r="B1134" s="17">
        <f t="shared" si="1142"/>
        <v>2987</v>
      </c>
      <c r="C1134" s="17">
        <f t="shared" ref="C1134:N1134" ca="1" si="1175">B1134*EXP((($E$6-$E$7-0.5*$E$5^2)*$E$8)+($E$5*_xlfn.NORM.S.INV(RAND())*SQRT($E$8)))</f>
        <v>3037.8942263340255</v>
      </c>
      <c r="D1134" s="17">
        <f t="shared" ca="1" si="1175"/>
        <v>3216.3788979550159</v>
      </c>
      <c r="E1134" s="17">
        <f t="shared" ca="1" si="1175"/>
        <v>3304.3795975535368</v>
      </c>
      <c r="F1134" s="17">
        <f t="shared" ca="1" si="1175"/>
        <v>3302.5638843202241</v>
      </c>
      <c r="G1134" s="17">
        <f t="shared" ca="1" si="1175"/>
        <v>3548.9465841604356</v>
      </c>
      <c r="H1134" s="17">
        <f t="shared" ca="1" si="1175"/>
        <v>3476.9594015783687</v>
      </c>
      <c r="I1134" s="17">
        <f t="shared" ca="1" si="1175"/>
        <v>3415.8642889116381</v>
      </c>
      <c r="J1134" s="17">
        <f t="shared" ca="1" si="1175"/>
        <v>3534.5659699795651</v>
      </c>
      <c r="K1134" s="17">
        <f t="shared" ca="1" si="1175"/>
        <v>3402.9612673711858</v>
      </c>
      <c r="L1134" s="17">
        <f t="shared" ca="1" si="1175"/>
        <v>3498.1889936150319</v>
      </c>
      <c r="M1134" s="17">
        <f t="shared" ca="1" si="1175"/>
        <v>3316.3255572408316</v>
      </c>
      <c r="N1134" s="17">
        <f t="shared" ca="1" si="1175"/>
        <v>3443.4376122715694</v>
      </c>
      <c r="O1134" s="11">
        <f t="shared" ca="1" si="1144"/>
        <v>1</v>
      </c>
      <c r="P1134" s="17">
        <f t="shared" ca="1" si="1117"/>
        <v>443.43761227156938</v>
      </c>
    </row>
    <row r="1135" spans="1:16" x14ac:dyDescent="0.35">
      <c r="A1135" s="14">
        <v>1122</v>
      </c>
      <c r="B1135" s="17">
        <f t="shared" si="1142"/>
        <v>2987</v>
      </c>
      <c r="C1135" s="17">
        <f t="shared" ref="C1135:N1135" ca="1" si="1176">B1135*EXP((($E$6-$E$7-0.5*$E$5^2)*$E$8)+($E$5*_xlfn.NORM.S.INV(RAND())*SQRT($E$8)))</f>
        <v>3283.5352112737705</v>
      </c>
      <c r="D1135" s="17">
        <f t="shared" ca="1" si="1176"/>
        <v>3230.8036794389141</v>
      </c>
      <c r="E1135" s="17">
        <f t="shared" ca="1" si="1176"/>
        <v>3513.6254216713328</v>
      </c>
      <c r="F1135" s="17">
        <f t="shared" ca="1" si="1176"/>
        <v>3494.005859353374</v>
      </c>
      <c r="G1135" s="17">
        <f t="shared" ca="1" si="1176"/>
        <v>3613.1652712619716</v>
      </c>
      <c r="H1135" s="17">
        <f t="shared" ca="1" si="1176"/>
        <v>3715.4746952336873</v>
      </c>
      <c r="I1135" s="17">
        <f t="shared" ca="1" si="1176"/>
        <v>3968.0606352684204</v>
      </c>
      <c r="J1135" s="17">
        <f t="shared" ca="1" si="1176"/>
        <v>3594.3334920517336</v>
      </c>
      <c r="K1135" s="17">
        <f t="shared" ca="1" si="1176"/>
        <v>3841.2177526798323</v>
      </c>
      <c r="L1135" s="17">
        <f t="shared" ca="1" si="1176"/>
        <v>3787.8689996395988</v>
      </c>
      <c r="M1135" s="17">
        <f t="shared" ca="1" si="1176"/>
        <v>3754.5733489917229</v>
      </c>
      <c r="N1135" s="17">
        <f t="shared" ca="1" si="1176"/>
        <v>4312.5543981263054</v>
      </c>
      <c r="O1135" s="11">
        <f t="shared" ca="1" si="1144"/>
        <v>1</v>
      </c>
      <c r="P1135" s="17">
        <f t="shared" ca="1" si="1117"/>
        <v>1312.5543981263054</v>
      </c>
    </row>
    <row r="1136" spans="1:16" x14ac:dyDescent="0.35">
      <c r="A1136" s="14">
        <v>1123</v>
      </c>
      <c r="B1136" s="17">
        <f t="shared" si="1142"/>
        <v>2987</v>
      </c>
      <c r="C1136" s="17">
        <f t="shared" ref="C1136:N1136" ca="1" si="1177">B1136*EXP((($E$6-$E$7-0.5*$E$5^2)*$E$8)+($E$5*_xlfn.NORM.S.INV(RAND())*SQRT($E$8)))</f>
        <v>3152.062591656786</v>
      </c>
      <c r="D1136" s="17">
        <f t="shared" ca="1" si="1177"/>
        <v>2954.0944959064227</v>
      </c>
      <c r="E1136" s="17">
        <f t="shared" ca="1" si="1177"/>
        <v>3007.3846518198338</v>
      </c>
      <c r="F1136" s="17">
        <f t="shared" ca="1" si="1177"/>
        <v>3021.8068828415467</v>
      </c>
      <c r="G1136" s="17">
        <f t="shared" ca="1" si="1177"/>
        <v>3032.2965193749451</v>
      </c>
      <c r="H1136" s="17">
        <f t="shared" ca="1" si="1177"/>
        <v>2959.3517392578237</v>
      </c>
      <c r="I1136" s="17">
        <f t="shared" ca="1" si="1177"/>
        <v>3202.6983061879364</v>
      </c>
      <c r="J1136" s="17">
        <f t="shared" ca="1" si="1177"/>
        <v>3111.5022520404018</v>
      </c>
      <c r="K1136" s="17">
        <f t="shared" ca="1" si="1177"/>
        <v>2915.305528291196</v>
      </c>
      <c r="L1136" s="17">
        <f t="shared" ca="1" si="1177"/>
        <v>2772.6746776270024</v>
      </c>
      <c r="M1136" s="17">
        <f t="shared" ca="1" si="1177"/>
        <v>2957.9635230286663</v>
      </c>
      <c r="N1136" s="17">
        <f t="shared" ca="1" si="1177"/>
        <v>2884.4534170451152</v>
      </c>
      <c r="O1136" s="11">
        <f t="shared" ca="1" si="1144"/>
        <v>0</v>
      </c>
      <c r="P1136" s="17">
        <f t="shared" ca="1" si="1117"/>
        <v>0</v>
      </c>
    </row>
    <row r="1137" spans="1:16" x14ac:dyDescent="0.35">
      <c r="A1137" s="14">
        <v>1124</v>
      </c>
      <c r="B1137" s="17">
        <f t="shared" si="1142"/>
        <v>2987</v>
      </c>
      <c r="C1137" s="17">
        <f t="shared" ref="C1137:N1137" ca="1" si="1178">B1137*EXP((($E$6-$E$7-0.5*$E$5^2)*$E$8)+($E$5*_xlfn.NORM.S.INV(RAND())*SQRT($E$8)))</f>
        <v>2876.3908900718457</v>
      </c>
      <c r="D1137" s="17">
        <f t="shared" ca="1" si="1178"/>
        <v>2676.0150654425202</v>
      </c>
      <c r="E1137" s="17">
        <f t="shared" ca="1" si="1178"/>
        <v>2724.7172338921478</v>
      </c>
      <c r="F1137" s="17">
        <f t="shared" ca="1" si="1178"/>
        <v>2859.3509249764029</v>
      </c>
      <c r="G1137" s="17">
        <f t="shared" ca="1" si="1178"/>
        <v>2640.1901945279774</v>
      </c>
      <c r="H1137" s="17">
        <f t="shared" ca="1" si="1178"/>
        <v>2749.165337170115</v>
      </c>
      <c r="I1137" s="17">
        <f t="shared" ca="1" si="1178"/>
        <v>3151.5407581351342</v>
      </c>
      <c r="J1137" s="17">
        <f t="shared" ca="1" si="1178"/>
        <v>2998.170549456459</v>
      </c>
      <c r="K1137" s="17">
        <f t="shared" ca="1" si="1178"/>
        <v>3150.3562711690129</v>
      </c>
      <c r="L1137" s="17">
        <f t="shared" ca="1" si="1178"/>
        <v>3114.5923324341634</v>
      </c>
      <c r="M1137" s="17">
        <f t="shared" ca="1" si="1178"/>
        <v>2916.8975813344914</v>
      </c>
      <c r="N1137" s="17">
        <f t="shared" ca="1" si="1178"/>
        <v>2817.2258726729851</v>
      </c>
      <c r="O1137" s="11">
        <f t="shared" ca="1" si="1144"/>
        <v>0</v>
      </c>
      <c r="P1137" s="17">
        <f t="shared" ca="1" si="1117"/>
        <v>0</v>
      </c>
    </row>
    <row r="1138" spans="1:16" x14ac:dyDescent="0.35">
      <c r="A1138" s="14">
        <v>1125</v>
      </c>
      <c r="B1138" s="17">
        <f t="shared" si="1142"/>
        <v>2987</v>
      </c>
      <c r="C1138" s="17">
        <f t="shared" ref="C1138:N1138" ca="1" si="1179">B1138*EXP((($E$6-$E$7-0.5*$E$5^2)*$E$8)+($E$5*_xlfn.NORM.S.INV(RAND())*SQRT($E$8)))</f>
        <v>2995.0559755457007</v>
      </c>
      <c r="D1138" s="17">
        <f t="shared" ca="1" si="1179"/>
        <v>2805.4808894666621</v>
      </c>
      <c r="E1138" s="17">
        <f t="shared" ca="1" si="1179"/>
        <v>2607.3194072956794</v>
      </c>
      <c r="F1138" s="17">
        <f t="shared" ca="1" si="1179"/>
        <v>2557.7088251644309</v>
      </c>
      <c r="G1138" s="17">
        <f t="shared" ca="1" si="1179"/>
        <v>2733.0823187270225</v>
      </c>
      <c r="H1138" s="17">
        <f t="shared" ca="1" si="1179"/>
        <v>3155.2211586013555</v>
      </c>
      <c r="I1138" s="17">
        <f t="shared" ca="1" si="1179"/>
        <v>3265.1835977300861</v>
      </c>
      <c r="J1138" s="17">
        <f t="shared" ca="1" si="1179"/>
        <v>3303.2469865648586</v>
      </c>
      <c r="K1138" s="17">
        <f t="shared" ca="1" si="1179"/>
        <v>3376.9116684845994</v>
      </c>
      <c r="L1138" s="17">
        <f t="shared" ca="1" si="1179"/>
        <v>3361.7680676704936</v>
      </c>
      <c r="M1138" s="17">
        <f t="shared" ca="1" si="1179"/>
        <v>3340.0849961402</v>
      </c>
      <c r="N1138" s="17">
        <f t="shared" ca="1" si="1179"/>
        <v>3118.8650081959213</v>
      </c>
      <c r="O1138" s="11">
        <f t="shared" ca="1" si="1144"/>
        <v>1</v>
      </c>
      <c r="P1138" s="17">
        <f t="shared" ca="1" si="1117"/>
        <v>118.86500819592129</v>
      </c>
    </row>
    <row r="1139" spans="1:16" x14ac:dyDescent="0.35">
      <c r="A1139" s="14">
        <v>1126</v>
      </c>
      <c r="B1139" s="17">
        <f t="shared" si="1142"/>
        <v>2987</v>
      </c>
      <c r="C1139" s="17">
        <f t="shared" ref="C1139:N1139" ca="1" si="1180">B1139*EXP((($E$6-$E$7-0.5*$E$5^2)*$E$8)+($E$5*_xlfn.NORM.S.INV(RAND())*SQRT($E$8)))</f>
        <v>2744.0906385324474</v>
      </c>
      <c r="D1139" s="17">
        <f t="shared" ca="1" si="1180"/>
        <v>2976.356145782162</v>
      </c>
      <c r="E1139" s="17">
        <f t="shared" ca="1" si="1180"/>
        <v>2902.3860353239329</v>
      </c>
      <c r="F1139" s="17">
        <f t="shared" ca="1" si="1180"/>
        <v>3091.2595939146931</v>
      </c>
      <c r="G1139" s="17">
        <f t="shared" ca="1" si="1180"/>
        <v>3335.4860564561818</v>
      </c>
      <c r="H1139" s="17">
        <f t="shared" ca="1" si="1180"/>
        <v>3356.5571325882552</v>
      </c>
      <c r="I1139" s="17">
        <f t="shared" ca="1" si="1180"/>
        <v>3896.713291319676</v>
      </c>
      <c r="J1139" s="17">
        <f t="shared" ca="1" si="1180"/>
        <v>3786.2949128004229</v>
      </c>
      <c r="K1139" s="17">
        <f t="shared" ca="1" si="1180"/>
        <v>3798.0148208303467</v>
      </c>
      <c r="L1139" s="17">
        <f t="shared" ca="1" si="1180"/>
        <v>3352.8476839570581</v>
      </c>
      <c r="M1139" s="17">
        <f t="shared" ca="1" si="1180"/>
        <v>3158.6630569295421</v>
      </c>
      <c r="N1139" s="17">
        <f t="shared" ca="1" si="1180"/>
        <v>2899.7756540829332</v>
      </c>
      <c r="O1139" s="11">
        <f t="shared" ca="1" si="1144"/>
        <v>0</v>
      </c>
      <c r="P1139" s="17">
        <f t="shared" ca="1" si="1117"/>
        <v>0</v>
      </c>
    </row>
    <row r="1140" spans="1:16" x14ac:dyDescent="0.35">
      <c r="A1140" s="14">
        <v>1127</v>
      </c>
      <c r="B1140" s="17">
        <f t="shared" si="1142"/>
        <v>2987</v>
      </c>
      <c r="C1140" s="17">
        <f t="shared" ref="C1140:N1140" ca="1" si="1181">B1140*EXP((($E$6-$E$7-0.5*$E$5^2)*$E$8)+($E$5*_xlfn.NORM.S.INV(RAND())*SQRT($E$8)))</f>
        <v>3176.8858821248305</v>
      </c>
      <c r="D1140" s="17">
        <f t="shared" ca="1" si="1181"/>
        <v>3351.4109868162209</v>
      </c>
      <c r="E1140" s="17">
        <f t="shared" ca="1" si="1181"/>
        <v>3472.1768884461785</v>
      </c>
      <c r="F1140" s="17">
        <f t="shared" ca="1" si="1181"/>
        <v>3651.1176696691996</v>
      </c>
      <c r="G1140" s="17">
        <f t="shared" ca="1" si="1181"/>
        <v>3763.5454860709833</v>
      </c>
      <c r="H1140" s="17">
        <f t="shared" ca="1" si="1181"/>
        <v>3679.0747173506425</v>
      </c>
      <c r="I1140" s="17">
        <f t="shared" ca="1" si="1181"/>
        <v>4214.9195582457196</v>
      </c>
      <c r="J1140" s="17">
        <f t="shared" ca="1" si="1181"/>
        <v>4655.6233705568511</v>
      </c>
      <c r="K1140" s="17">
        <f t="shared" ca="1" si="1181"/>
        <v>4279.7692058934936</v>
      </c>
      <c r="L1140" s="17">
        <f t="shared" ca="1" si="1181"/>
        <v>4089.0236313098817</v>
      </c>
      <c r="M1140" s="17">
        <f t="shared" ca="1" si="1181"/>
        <v>4477.8463538556298</v>
      </c>
      <c r="N1140" s="17">
        <f t="shared" ca="1" si="1181"/>
        <v>4847.3507956723579</v>
      </c>
      <c r="O1140" s="11">
        <f t="shared" ca="1" si="1144"/>
        <v>1</v>
      </c>
      <c r="P1140" s="17">
        <f t="shared" ca="1" si="1117"/>
        <v>1847.3507956723579</v>
      </c>
    </row>
    <row r="1141" spans="1:16" x14ac:dyDescent="0.35">
      <c r="A1141" s="14">
        <v>1128</v>
      </c>
      <c r="B1141" s="17">
        <f t="shared" si="1142"/>
        <v>2987</v>
      </c>
      <c r="C1141" s="17">
        <f t="shared" ref="C1141:N1141" ca="1" si="1182">B1141*EXP((($E$6-$E$7-0.5*$E$5^2)*$E$8)+($E$5*_xlfn.NORM.S.INV(RAND())*SQRT($E$8)))</f>
        <v>2805.1600291778072</v>
      </c>
      <c r="D1141" s="17">
        <f t="shared" ca="1" si="1182"/>
        <v>2943.6009059776015</v>
      </c>
      <c r="E1141" s="17">
        <f t="shared" ca="1" si="1182"/>
        <v>3095.8300863161066</v>
      </c>
      <c r="F1141" s="17">
        <f t="shared" ca="1" si="1182"/>
        <v>3017.854596501817</v>
      </c>
      <c r="G1141" s="17">
        <f t="shared" ca="1" si="1182"/>
        <v>2929.1519851308972</v>
      </c>
      <c r="H1141" s="17">
        <f t="shared" ca="1" si="1182"/>
        <v>2944.2494871385397</v>
      </c>
      <c r="I1141" s="17">
        <f t="shared" ca="1" si="1182"/>
        <v>3194.8742592013677</v>
      </c>
      <c r="J1141" s="17">
        <f t="shared" ca="1" si="1182"/>
        <v>3358.2773582468403</v>
      </c>
      <c r="K1141" s="17">
        <f t="shared" ca="1" si="1182"/>
        <v>3409.7957851236038</v>
      </c>
      <c r="L1141" s="17">
        <f t="shared" ca="1" si="1182"/>
        <v>3407.2745867345698</v>
      </c>
      <c r="M1141" s="17">
        <f t="shared" ca="1" si="1182"/>
        <v>3666.5065116486835</v>
      </c>
      <c r="N1141" s="17">
        <f t="shared" ca="1" si="1182"/>
        <v>4023.3850669936569</v>
      </c>
      <c r="O1141" s="11">
        <f t="shared" ca="1" si="1144"/>
        <v>1</v>
      </c>
      <c r="P1141" s="17">
        <f t="shared" ca="1" si="1117"/>
        <v>1023.3850669936569</v>
      </c>
    </row>
    <row r="1142" spans="1:16" x14ac:dyDescent="0.35">
      <c r="A1142" s="14">
        <v>1129</v>
      </c>
      <c r="B1142" s="17">
        <f t="shared" si="1142"/>
        <v>2987</v>
      </c>
      <c r="C1142" s="17">
        <f t="shared" ref="C1142:N1142" ca="1" si="1183">B1142*EXP((($E$6-$E$7-0.5*$E$5^2)*$E$8)+($E$5*_xlfn.NORM.S.INV(RAND())*SQRT($E$8)))</f>
        <v>3037.6329050787826</v>
      </c>
      <c r="D1142" s="17">
        <f t="shared" ca="1" si="1183"/>
        <v>2802.6440967746039</v>
      </c>
      <c r="E1142" s="17">
        <f t="shared" ca="1" si="1183"/>
        <v>2599.9627044439994</v>
      </c>
      <c r="F1142" s="17">
        <f t="shared" ca="1" si="1183"/>
        <v>2719.0719287998431</v>
      </c>
      <c r="G1142" s="17">
        <f t="shared" ca="1" si="1183"/>
        <v>2655.7451623546817</v>
      </c>
      <c r="H1142" s="17">
        <f t="shared" ca="1" si="1183"/>
        <v>2724.7479325123786</v>
      </c>
      <c r="I1142" s="17">
        <f t="shared" ca="1" si="1183"/>
        <v>2702.2863139953247</v>
      </c>
      <c r="J1142" s="17">
        <f t="shared" ca="1" si="1183"/>
        <v>2833.6598783630111</v>
      </c>
      <c r="K1142" s="17">
        <f t="shared" ca="1" si="1183"/>
        <v>2942.3910880160747</v>
      </c>
      <c r="L1142" s="17">
        <f t="shared" ca="1" si="1183"/>
        <v>3057.8185543743461</v>
      </c>
      <c r="M1142" s="17">
        <f t="shared" ca="1" si="1183"/>
        <v>2991.8294677110471</v>
      </c>
      <c r="N1142" s="17">
        <f t="shared" ca="1" si="1183"/>
        <v>3100.1082734261763</v>
      </c>
      <c r="O1142" s="11">
        <f t="shared" ca="1" si="1144"/>
        <v>1</v>
      </c>
      <c r="P1142" s="17">
        <f t="shared" ref="P1142:P1205" ca="1" si="1184">MAX(N1142-$E$4,0)</f>
        <v>100.10827342617631</v>
      </c>
    </row>
    <row r="1143" spans="1:16" x14ac:dyDescent="0.35">
      <c r="A1143" s="14">
        <v>1130</v>
      </c>
      <c r="B1143" s="17">
        <f t="shared" si="1142"/>
        <v>2987</v>
      </c>
      <c r="C1143" s="17">
        <f t="shared" ref="C1143:N1143" ca="1" si="1185">B1143*EXP((($E$6-$E$7-0.5*$E$5^2)*$E$8)+($E$5*_xlfn.NORM.S.INV(RAND())*SQRT($E$8)))</f>
        <v>2858.9676738371522</v>
      </c>
      <c r="D1143" s="17">
        <f t="shared" ca="1" si="1185"/>
        <v>2723.793355857531</v>
      </c>
      <c r="E1143" s="17">
        <f t="shared" ca="1" si="1185"/>
        <v>2750.4809113040365</v>
      </c>
      <c r="F1143" s="17">
        <f t="shared" ca="1" si="1185"/>
        <v>2689.1201154486266</v>
      </c>
      <c r="G1143" s="17">
        <f t="shared" ca="1" si="1185"/>
        <v>2750.7733007054326</v>
      </c>
      <c r="H1143" s="17">
        <f t="shared" ca="1" si="1185"/>
        <v>2824.7398081487063</v>
      </c>
      <c r="I1143" s="17">
        <f t="shared" ca="1" si="1185"/>
        <v>2638.984453770016</v>
      </c>
      <c r="J1143" s="17">
        <f t="shared" ca="1" si="1185"/>
        <v>2559.5542071404707</v>
      </c>
      <c r="K1143" s="17">
        <f t="shared" ca="1" si="1185"/>
        <v>2692.3758382418928</v>
      </c>
      <c r="L1143" s="17">
        <f t="shared" ca="1" si="1185"/>
        <v>2802.8904511724381</v>
      </c>
      <c r="M1143" s="17">
        <f t="shared" ca="1" si="1185"/>
        <v>2727.7724472814521</v>
      </c>
      <c r="N1143" s="17">
        <f t="shared" ca="1" si="1185"/>
        <v>2997.529926422118</v>
      </c>
      <c r="O1143" s="11">
        <f t="shared" ca="1" si="1144"/>
        <v>0</v>
      </c>
      <c r="P1143" s="17">
        <f t="shared" ca="1" si="1184"/>
        <v>0</v>
      </c>
    </row>
    <row r="1144" spans="1:16" x14ac:dyDescent="0.35">
      <c r="A1144" s="14">
        <v>1131</v>
      </c>
      <c r="B1144" s="17">
        <f t="shared" si="1142"/>
        <v>2987</v>
      </c>
      <c r="C1144" s="17">
        <f t="shared" ref="C1144:N1144" ca="1" si="1186">B1144*EXP((($E$6-$E$7-0.5*$E$5^2)*$E$8)+($E$5*_xlfn.NORM.S.INV(RAND())*SQRT($E$8)))</f>
        <v>3117.1979164993209</v>
      </c>
      <c r="D1144" s="17">
        <f t="shared" ca="1" si="1186"/>
        <v>3156.5102560806849</v>
      </c>
      <c r="E1144" s="17">
        <f t="shared" ca="1" si="1186"/>
        <v>3103.9830246769898</v>
      </c>
      <c r="F1144" s="17">
        <f t="shared" ca="1" si="1186"/>
        <v>2988.8562631376908</v>
      </c>
      <c r="G1144" s="17">
        <f t="shared" ca="1" si="1186"/>
        <v>3112.0050821801751</v>
      </c>
      <c r="H1144" s="17">
        <f t="shared" ca="1" si="1186"/>
        <v>3280.7277991085421</v>
      </c>
      <c r="I1144" s="17">
        <f t="shared" ca="1" si="1186"/>
        <v>2982.5822454227027</v>
      </c>
      <c r="J1144" s="17">
        <f t="shared" ca="1" si="1186"/>
        <v>2875.8474444114527</v>
      </c>
      <c r="K1144" s="17">
        <f t="shared" ca="1" si="1186"/>
        <v>3074.9839303486642</v>
      </c>
      <c r="L1144" s="17">
        <f t="shared" ca="1" si="1186"/>
        <v>3114.1609474408847</v>
      </c>
      <c r="M1144" s="17">
        <f t="shared" ca="1" si="1186"/>
        <v>3368.4289660500485</v>
      </c>
      <c r="N1144" s="17">
        <f t="shared" ca="1" si="1186"/>
        <v>3241.6155487307446</v>
      </c>
      <c r="O1144" s="11">
        <f t="shared" ca="1" si="1144"/>
        <v>1</v>
      </c>
      <c r="P1144" s="17">
        <f t="shared" ca="1" si="1184"/>
        <v>241.61554873074465</v>
      </c>
    </row>
    <row r="1145" spans="1:16" x14ac:dyDescent="0.35">
      <c r="A1145" s="14">
        <v>1132</v>
      </c>
      <c r="B1145" s="17">
        <f t="shared" si="1142"/>
        <v>2987</v>
      </c>
      <c r="C1145" s="17">
        <f t="shared" ref="C1145:N1145" ca="1" si="1187">B1145*EXP((($E$6-$E$7-0.5*$E$5^2)*$E$8)+($E$5*_xlfn.NORM.S.INV(RAND())*SQRT($E$8)))</f>
        <v>2821.575910857091</v>
      </c>
      <c r="D1145" s="17">
        <f t="shared" ca="1" si="1187"/>
        <v>2901.208342719945</v>
      </c>
      <c r="E1145" s="17">
        <f t="shared" ca="1" si="1187"/>
        <v>3165.7027251191735</v>
      </c>
      <c r="F1145" s="17">
        <f t="shared" ca="1" si="1187"/>
        <v>3432.450867044809</v>
      </c>
      <c r="G1145" s="17">
        <f t="shared" ca="1" si="1187"/>
        <v>3512.363611694785</v>
      </c>
      <c r="H1145" s="17">
        <f t="shared" ca="1" si="1187"/>
        <v>3648.1631197992515</v>
      </c>
      <c r="I1145" s="17">
        <f t="shared" ca="1" si="1187"/>
        <v>3854.6007693982269</v>
      </c>
      <c r="J1145" s="17">
        <f t="shared" ca="1" si="1187"/>
        <v>3521.5735309344718</v>
      </c>
      <c r="K1145" s="17">
        <f t="shared" ca="1" si="1187"/>
        <v>3717.8164209416382</v>
      </c>
      <c r="L1145" s="17">
        <f t="shared" ca="1" si="1187"/>
        <v>3763.1166439428243</v>
      </c>
      <c r="M1145" s="17">
        <f t="shared" ca="1" si="1187"/>
        <v>4233.5858386780083</v>
      </c>
      <c r="N1145" s="17">
        <f t="shared" ca="1" si="1187"/>
        <v>4892.8199990822122</v>
      </c>
      <c r="O1145" s="11">
        <f t="shared" ca="1" si="1144"/>
        <v>1</v>
      </c>
      <c r="P1145" s="17">
        <f t="shared" ca="1" si="1184"/>
        <v>1892.8199990822122</v>
      </c>
    </row>
    <row r="1146" spans="1:16" x14ac:dyDescent="0.35">
      <c r="A1146" s="14">
        <v>1133</v>
      </c>
      <c r="B1146" s="17">
        <f t="shared" si="1142"/>
        <v>2987</v>
      </c>
      <c r="C1146" s="17">
        <f t="shared" ref="C1146:N1146" ca="1" si="1188">B1146*EXP((($E$6-$E$7-0.5*$E$5^2)*$E$8)+($E$5*_xlfn.NORM.S.INV(RAND())*SQRT($E$8)))</f>
        <v>3111.7696505900803</v>
      </c>
      <c r="D1146" s="17">
        <f t="shared" ca="1" si="1188"/>
        <v>3381.6961636459787</v>
      </c>
      <c r="E1146" s="17">
        <f t="shared" ca="1" si="1188"/>
        <v>3632.5716618896749</v>
      </c>
      <c r="F1146" s="17">
        <f t="shared" ca="1" si="1188"/>
        <v>3563.5003147760567</v>
      </c>
      <c r="G1146" s="17">
        <f t="shared" ca="1" si="1188"/>
        <v>3768.8082238725597</v>
      </c>
      <c r="H1146" s="17">
        <f t="shared" ca="1" si="1188"/>
        <v>4290.388513317208</v>
      </c>
      <c r="I1146" s="17">
        <f t="shared" ca="1" si="1188"/>
        <v>4775.6181410214422</v>
      </c>
      <c r="J1146" s="17">
        <f t="shared" ca="1" si="1188"/>
        <v>5153.4923355949804</v>
      </c>
      <c r="K1146" s="17">
        <f t="shared" ca="1" si="1188"/>
        <v>5590.3767932030123</v>
      </c>
      <c r="L1146" s="17">
        <f t="shared" ca="1" si="1188"/>
        <v>6005.4915317999967</v>
      </c>
      <c r="M1146" s="17">
        <f t="shared" ca="1" si="1188"/>
        <v>5859.0973903599042</v>
      </c>
      <c r="N1146" s="17">
        <f t="shared" ca="1" si="1188"/>
        <v>5783.0796355547</v>
      </c>
      <c r="O1146" s="11">
        <f t="shared" ca="1" si="1144"/>
        <v>1</v>
      </c>
      <c r="P1146" s="17">
        <f t="shared" ca="1" si="1184"/>
        <v>2783.0796355547</v>
      </c>
    </row>
    <row r="1147" spans="1:16" x14ac:dyDescent="0.35">
      <c r="A1147" s="14">
        <v>1134</v>
      </c>
      <c r="B1147" s="17">
        <f t="shared" si="1142"/>
        <v>2987</v>
      </c>
      <c r="C1147" s="17">
        <f t="shared" ref="C1147:N1147" ca="1" si="1189">B1147*EXP((($E$6-$E$7-0.5*$E$5^2)*$E$8)+($E$5*_xlfn.NORM.S.INV(RAND())*SQRT($E$8)))</f>
        <v>3095.7653866329542</v>
      </c>
      <c r="D1147" s="17">
        <f t="shared" ca="1" si="1189"/>
        <v>3356.8288858559117</v>
      </c>
      <c r="E1147" s="17">
        <f t="shared" ca="1" si="1189"/>
        <v>3245.8424838741776</v>
      </c>
      <c r="F1147" s="17">
        <f t="shared" ca="1" si="1189"/>
        <v>3342.2457525974169</v>
      </c>
      <c r="G1147" s="17">
        <f t="shared" ca="1" si="1189"/>
        <v>2920.0610251333269</v>
      </c>
      <c r="H1147" s="17">
        <f t="shared" ca="1" si="1189"/>
        <v>2783.9975906073414</v>
      </c>
      <c r="I1147" s="17">
        <f t="shared" ca="1" si="1189"/>
        <v>2860.1757164453684</v>
      </c>
      <c r="J1147" s="17">
        <f t="shared" ca="1" si="1189"/>
        <v>2958.7229608278744</v>
      </c>
      <c r="K1147" s="17">
        <f t="shared" ca="1" si="1189"/>
        <v>3026.0240962158819</v>
      </c>
      <c r="L1147" s="17">
        <f t="shared" ca="1" si="1189"/>
        <v>3048.9795848655572</v>
      </c>
      <c r="M1147" s="17">
        <f t="shared" ca="1" si="1189"/>
        <v>2970.1706146101064</v>
      </c>
      <c r="N1147" s="17">
        <f t="shared" ca="1" si="1189"/>
        <v>2896.8542268198125</v>
      </c>
      <c r="O1147" s="11">
        <f t="shared" ca="1" si="1144"/>
        <v>0</v>
      </c>
      <c r="P1147" s="17">
        <f t="shared" ca="1" si="1184"/>
        <v>0</v>
      </c>
    </row>
    <row r="1148" spans="1:16" x14ac:dyDescent="0.35">
      <c r="A1148" s="14">
        <v>1135</v>
      </c>
      <c r="B1148" s="17">
        <f t="shared" si="1142"/>
        <v>2987</v>
      </c>
      <c r="C1148" s="17">
        <f t="shared" ref="C1148:N1148" ca="1" si="1190">B1148*EXP((($E$6-$E$7-0.5*$E$5^2)*$E$8)+($E$5*_xlfn.NORM.S.INV(RAND())*SQRT($E$8)))</f>
        <v>2781.353397179626</v>
      </c>
      <c r="D1148" s="17">
        <f t="shared" ca="1" si="1190"/>
        <v>2524.362409542392</v>
      </c>
      <c r="E1148" s="17">
        <f t="shared" ca="1" si="1190"/>
        <v>2679.859811907927</v>
      </c>
      <c r="F1148" s="17">
        <f t="shared" ca="1" si="1190"/>
        <v>2701.2076619733893</v>
      </c>
      <c r="G1148" s="17">
        <f t="shared" ca="1" si="1190"/>
        <v>2780.6929683000726</v>
      </c>
      <c r="H1148" s="17">
        <f t="shared" ca="1" si="1190"/>
        <v>2869.891987500052</v>
      </c>
      <c r="I1148" s="17">
        <f t="shared" ca="1" si="1190"/>
        <v>2754.1854193737522</v>
      </c>
      <c r="J1148" s="17">
        <f t="shared" ca="1" si="1190"/>
        <v>2856.3503363534542</v>
      </c>
      <c r="K1148" s="17">
        <f t="shared" ca="1" si="1190"/>
        <v>2745.1925090121476</v>
      </c>
      <c r="L1148" s="17">
        <f t="shared" ca="1" si="1190"/>
        <v>2776.2868232416886</v>
      </c>
      <c r="M1148" s="17">
        <f t="shared" ca="1" si="1190"/>
        <v>2884.3802803368053</v>
      </c>
      <c r="N1148" s="17">
        <f t="shared" ca="1" si="1190"/>
        <v>2830.3873114124603</v>
      </c>
      <c r="O1148" s="11">
        <f t="shared" ca="1" si="1144"/>
        <v>0</v>
      </c>
      <c r="P1148" s="17">
        <f t="shared" ca="1" si="1184"/>
        <v>0</v>
      </c>
    </row>
    <row r="1149" spans="1:16" x14ac:dyDescent="0.35">
      <c r="A1149" s="14">
        <v>1136</v>
      </c>
      <c r="B1149" s="17">
        <f t="shared" si="1142"/>
        <v>2987</v>
      </c>
      <c r="C1149" s="17">
        <f t="shared" ref="C1149:N1149" ca="1" si="1191">B1149*EXP((($E$6-$E$7-0.5*$E$5^2)*$E$8)+($E$5*_xlfn.NORM.S.INV(RAND())*SQRT($E$8)))</f>
        <v>3001.2007202411141</v>
      </c>
      <c r="D1149" s="17">
        <f t="shared" ca="1" si="1191"/>
        <v>3278.4373358737525</v>
      </c>
      <c r="E1149" s="17">
        <f t="shared" ca="1" si="1191"/>
        <v>3452.3166380234125</v>
      </c>
      <c r="F1149" s="17">
        <f t="shared" ca="1" si="1191"/>
        <v>3395.9010028556254</v>
      </c>
      <c r="G1149" s="17">
        <f t="shared" ca="1" si="1191"/>
        <v>3433.286364131855</v>
      </c>
      <c r="H1149" s="17">
        <f t="shared" ca="1" si="1191"/>
        <v>3270.2990382060434</v>
      </c>
      <c r="I1149" s="17">
        <f t="shared" ca="1" si="1191"/>
        <v>3290.8816139859305</v>
      </c>
      <c r="J1149" s="17">
        <f t="shared" ca="1" si="1191"/>
        <v>3174.0585925619557</v>
      </c>
      <c r="K1149" s="17">
        <f t="shared" ca="1" si="1191"/>
        <v>3316.259298660596</v>
      </c>
      <c r="L1149" s="17">
        <f t="shared" ca="1" si="1191"/>
        <v>3275.4884470404891</v>
      </c>
      <c r="M1149" s="17">
        <f t="shared" ca="1" si="1191"/>
        <v>3601.1554778617701</v>
      </c>
      <c r="N1149" s="17">
        <f t="shared" ca="1" si="1191"/>
        <v>3512.8999819555161</v>
      </c>
      <c r="O1149" s="11">
        <f t="shared" ca="1" si="1144"/>
        <v>1</v>
      </c>
      <c r="P1149" s="17">
        <f t="shared" ca="1" si="1184"/>
        <v>512.89998195551607</v>
      </c>
    </row>
    <row r="1150" spans="1:16" x14ac:dyDescent="0.35">
      <c r="A1150" s="14">
        <v>1137</v>
      </c>
      <c r="B1150" s="17">
        <f t="shared" si="1142"/>
        <v>2987</v>
      </c>
      <c r="C1150" s="17">
        <f t="shared" ref="C1150:N1150" ca="1" si="1192">B1150*EXP((($E$6-$E$7-0.5*$E$5^2)*$E$8)+($E$5*_xlfn.NORM.S.INV(RAND())*SQRT($E$8)))</f>
        <v>2791.4216600379441</v>
      </c>
      <c r="D1150" s="17">
        <f t="shared" ca="1" si="1192"/>
        <v>2961.3640419121839</v>
      </c>
      <c r="E1150" s="17">
        <f t="shared" ca="1" si="1192"/>
        <v>3049.0390913714496</v>
      </c>
      <c r="F1150" s="17">
        <f t="shared" ca="1" si="1192"/>
        <v>3048.4362361019175</v>
      </c>
      <c r="G1150" s="17">
        <f t="shared" ca="1" si="1192"/>
        <v>2981.5260795250842</v>
      </c>
      <c r="H1150" s="17">
        <f t="shared" ca="1" si="1192"/>
        <v>2899.6571456130155</v>
      </c>
      <c r="I1150" s="17">
        <f t="shared" ca="1" si="1192"/>
        <v>2815.7484832667096</v>
      </c>
      <c r="J1150" s="17">
        <f t="shared" ca="1" si="1192"/>
        <v>2980.2726777393555</v>
      </c>
      <c r="K1150" s="17">
        <f t="shared" ca="1" si="1192"/>
        <v>2621.4015715172977</v>
      </c>
      <c r="L1150" s="17">
        <f t="shared" ca="1" si="1192"/>
        <v>3240.3300528637146</v>
      </c>
      <c r="M1150" s="17">
        <f t="shared" ca="1" si="1192"/>
        <v>3476.9971003054852</v>
      </c>
      <c r="N1150" s="17">
        <f t="shared" ca="1" si="1192"/>
        <v>3287.0904985899028</v>
      </c>
      <c r="O1150" s="11">
        <f t="shared" ca="1" si="1144"/>
        <v>1</v>
      </c>
      <c r="P1150" s="17">
        <f t="shared" ca="1" si="1184"/>
        <v>287.09049858990284</v>
      </c>
    </row>
    <row r="1151" spans="1:16" x14ac:dyDescent="0.35">
      <c r="A1151" s="14">
        <v>1138</v>
      </c>
      <c r="B1151" s="17">
        <f t="shared" si="1142"/>
        <v>2987</v>
      </c>
      <c r="C1151" s="17">
        <f t="shared" ref="C1151:N1151" ca="1" si="1193">B1151*EXP((($E$6-$E$7-0.5*$E$5^2)*$E$8)+($E$5*_xlfn.NORM.S.INV(RAND())*SQRT($E$8)))</f>
        <v>3148.0339489127887</v>
      </c>
      <c r="D1151" s="17">
        <f t="shared" ca="1" si="1193"/>
        <v>3238.7609022732527</v>
      </c>
      <c r="E1151" s="17">
        <f t="shared" ca="1" si="1193"/>
        <v>3200.6102746326733</v>
      </c>
      <c r="F1151" s="17">
        <f t="shared" ca="1" si="1193"/>
        <v>3248.1331869787273</v>
      </c>
      <c r="G1151" s="17">
        <f t="shared" ca="1" si="1193"/>
        <v>3387.935753160617</v>
      </c>
      <c r="H1151" s="17">
        <f t="shared" ca="1" si="1193"/>
        <v>3429.4271929786223</v>
      </c>
      <c r="I1151" s="17">
        <f t="shared" ca="1" si="1193"/>
        <v>3494.484727517889</v>
      </c>
      <c r="J1151" s="17">
        <f t="shared" ca="1" si="1193"/>
        <v>3365.3986745129682</v>
      </c>
      <c r="K1151" s="17">
        <f t="shared" ca="1" si="1193"/>
        <v>3617.9185637107475</v>
      </c>
      <c r="L1151" s="17">
        <f t="shared" ca="1" si="1193"/>
        <v>3601.616811740816</v>
      </c>
      <c r="M1151" s="17">
        <f t="shared" ca="1" si="1193"/>
        <v>3426.3706323238248</v>
      </c>
      <c r="N1151" s="17">
        <f t="shared" ca="1" si="1193"/>
        <v>3571.7104457142491</v>
      </c>
      <c r="O1151" s="11">
        <f t="shared" ca="1" si="1144"/>
        <v>1</v>
      </c>
      <c r="P1151" s="17">
        <f t="shared" ca="1" si="1184"/>
        <v>571.71044571424909</v>
      </c>
    </row>
    <row r="1152" spans="1:16" x14ac:dyDescent="0.35">
      <c r="A1152" s="14">
        <v>1139</v>
      </c>
      <c r="B1152" s="17">
        <f t="shared" si="1142"/>
        <v>2987</v>
      </c>
      <c r="C1152" s="17">
        <f t="shared" ref="C1152:N1152" ca="1" si="1194">B1152*EXP((($E$6-$E$7-0.5*$E$5^2)*$E$8)+($E$5*_xlfn.NORM.S.INV(RAND())*SQRT($E$8)))</f>
        <v>3108.5846142873625</v>
      </c>
      <c r="D1152" s="17">
        <f t="shared" ca="1" si="1194"/>
        <v>3244.6276549816444</v>
      </c>
      <c r="E1152" s="17">
        <f t="shared" ca="1" si="1194"/>
        <v>3338.780940075636</v>
      </c>
      <c r="F1152" s="17">
        <f t="shared" ca="1" si="1194"/>
        <v>3525.4762648415644</v>
      </c>
      <c r="G1152" s="17">
        <f t="shared" ca="1" si="1194"/>
        <v>3549.7397425590138</v>
      </c>
      <c r="H1152" s="17">
        <f t="shared" ca="1" si="1194"/>
        <v>3573.2364546812569</v>
      </c>
      <c r="I1152" s="17">
        <f t="shared" ca="1" si="1194"/>
        <v>3756.5366175269555</v>
      </c>
      <c r="J1152" s="17">
        <f t="shared" ca="1" si="1194"/>
        <v>3767.1453557679479</v>
      </c>
      <c r="K1152" s="17">
        <f t="shared" ca="1" si="1194"/>
        <v>3753.6898620183861</v>
      </c>
      <c r="L1152" s="17">
        <f t="shared" ca="1" si="1194"/>
        <v>3956.1290438427413</v>
      </c>
      <c r="M1152" s="17">
        <f t="shared" ca="1" si="1194"/>
        <v>3910.7086472950173</v>
      </c>
      <c r="N1152" s="17">
        <f t="shared" ca="1" si="1194"/>
        <v>3719.4797907543398</v>
      </c>
      <c r="O1152" s="11">
        <f t="shared" ca="1" si="1144"/>
        <v>1</v>
      </c>
      <c r="P1152" s="17">
        <f t="shared" ca="1" si="1184"/>
        <v>719.47979075433977</v>
      </c>
    </row>
    <row r="1153" spans="1:16" x14ac:dyDescent="0.35">
      <c r="A1153" s="14">
        <v>1140</v>
      </c>
      <c r="B1153" s="17">
        <f t="shared" si="1142"/>
        <v>2987</v>
      </c>
      <c r="C1153" s="17">
        <f t="shared" ref="C1153:N1153" ca="1" si="1195">B1153*EXP((($E$6-$E$7-0.5*$E$5^2)*$E$8)+($E$5*_xlfn.NORM.S.INV(RAND())*SQRT($E$8)))</f>
        <v>3000.6073980757601</v>
      </c>
      <c r="D1153" s="17">
        <f t="shared" ca="1" si="1195"/>
        <v>3116.0862104046942</v>
      </c>
      <c r="E1153" s="17">
        <f t="shared" ca="1" si="1195"/>
        <v>2743.2999228496374</v>
      </c>
      <c r="F1153" s="17">
        <f t="shared" ca="1" si="1195"/>
        <v>3012.0753510495829</v>
      </c>
      <c r="G1153" s="17">
        <f t="shared" ca="1" si="1195"/>
        <v>2762.2425092818321</v>
      </c>
      <c r="H1153" s="17">
        <f t="shared" ca="1" si="1195"/>
        <v>2836.509285366235</v>
      </c>
      <c r="I1153" s="17">
        <f t="shared" ca="1" si="1195"/>
        <v>3070.1457740607543</v>
      </c>
      <c r="J1153" s="17">
        <f t="shared" ca="1" si="1195"/>
        <v>3215.9595198910038</v>
      </c>
      <c r="K1153" s="17">
        <f t="shared" ca="1" si="1195"/>
        <v>3245.9246137612708</v>
      </c>
      <c r="L1153" s="17">
        <f t="shared" ca="1" si="1195"/>
        <v>3362.7364320960728</v>
      </c>
      <c r="M1153" s="17">
        <f t="shared" ca="1" si="1195"/>
        <v>3266.4751131836679</v>
      </c>
      <c r="N1153" s="17">
        <f t="shared" ca="1" si="1195"/>
        <v>3226.4869749149016</v>
      </c>
      <c r="O1153" s="11">
        <f t="shared" ca="1" si="1144"/>
        <v>1</v>
      </c>
      <c r="P1153" s="17">
        <f t="shared" ca="1" si="1184"/>
        <v>226.48697491490157</v>
      </c>
    </row>
    <row r="1154" spans="1:16" x14ac:dyDescent="0.35">
      <c r="A1154" s="14">
        <v>1141</v>
      </c>
      <c r="B1154" s="17">
        <f t="shared" si="1142"/>
        <v>2987</v>
      </c>
      <c r="C1154" s="17">
        <f t="shared" ref="C1154:N1154" ca="1" si="1196">B1154*EXP((($E$6-$E$7-0.5*$E$5^2)*$E$8)+($E$5*_xlfn.NORM.S.INV(RAND())*SQRT($E$8)))</f>
        <v>2971.9216391158993</v>
      </c>
      <c r="D1154" s="17">
        <f t="shared" ca="1" si="1196"/>
        <v>3257.7871953368935</v>
      </c>
      <c r="E1154" s="17">
        <f t="shared" ca="1" si="1196"/>
        <v>2985.6522137428933</v>
      </c>
      <c r="F1154" s="17">
        <f t="shared" ca="1" si="1196"/>
        <v>3309.2395287545141</v>
      </c>
      <c r="G1154" s="17">
        <f t="shared" ca="1" si="1196"/>
        <v>3045.9991506351062</v>
      </c>
      <c r="H1154" s="17">
        <f t="shared" ca="1" si="1196"/>
        <v>3035.4188591143629</v>
      </c>
      <c r="I1154" s="17">
        <f t="shared" ca="1" si="1196"/>
        <v>3081.3162433281209</v>
      </c>
      <c r="J1154" s="17">
        <f t="shared" ca="1" si="1196"/>
        <v>3144.2226413390049</v>
      </c>
      <c r="K1154" s="17">
        <f t="shared" ca="1" si="1196"/>
        <v>3064.9888833795417</v>
      </c>
      <c r="L1154" s="17">
        <f t="shared" ca="1" si="1196"/>
        <v>3235.1778000310101</v>
      </c>
      <c r="M1154" s="17">
        <f t="shared" ca="1" si="1196"/>
        <v>3263.789987371611</v>
      </c>
      <c r="N1154" s="17">
        <f t="shared" ca="1" si="1196"/>
        <v>3419.1160416402695</v>
      </c>
      <c r="O1154" s="11">
        <f t="shared" ca="1" si="1144"/>
        <v>1</v>
      </c>
      <c r="P1154" s="17">
        <f t="shared" ca="1" si="1184"/>
        <v>419.11604164026949</v>
      </c>
    </row>
    <row r="1155" spans="1:16" x14ac:dyDescent="0.35">
      <c r="A1155" s="14">
        <v>1142</v>
      </c>
      <c r="B1155" s="17">
        <f t="shared" si="1142"/>
        <v>2987</v>
      </c>
      <c r="C1155" s="17">
        <f t="shared" ref="C1155:N1155" ca="1" si="1197">B1155*EXP((($E$6-$E$7-0.5*$E$5^2)*$E$8)+($E$5*_xlfn.NORM.S.INV(RAND())*SQRT($E$8)))</f>
        <v>3315.2065510561706</v>
      </c>
      <c r="D1155" s="17">
        <f t="shared" ca="1" si="1197"/>
        <v>3020.5834406557033</v>
      </c>
      <c r="E1155" s="17">
        <f t="shared" ca="1" si="1197"/>
        <v>3188.0629823554668</v>
      </c>
      <c r="F1155" s="17">
        <f t="shared" ca="1" si="1197"/>
        <v>2960.7658825771241</v>
      </c>
      <c r="G1155" s="17">
        <f t="shared" ca="1" si="1197"/>
        <v>3183.9617180033006</v>
      </c>
      <c r="H1155" s="17">
        <f t="shared" ca="1" si="1197"/>
        <v>3492.3958676406114</v>
      </c>
      <c r="I1155" s="17">
        <f t="shared" ca="1" si="1197"/>
        <v>3418.0974986215328</v>
      </c>
      <c r="J1155" s="17">
        <f t="shared" ca="1" si="1197"/>
        <v>3387.0937875571458</v>
      </c>
      <c r="K1155" s="17">
        <f t="shared" ca="1" si="1197"/>
        <v>3533.9695744707865</v>
      </c>
      <c r="L1155" s="17">
        <f t="shared" ca="1" si="1197"/>
        <v>3878.0929924816592</v>
      </c>
      <c r="M1155" s="17">
        <f t="shared" ca="1" si="1197"/>
        <v>3629.0786366077491</v>
      </c>
      <c r="N1155" s="17">
        <f t="shared" ca="1" si="1197"/>
        <v>3734.2135392612267</v>
      </c>
      <c r="O1155" s="11">
        <f t="shared" ca="1" si="1144"/>
        <v>1</v>
      </c>
      <c r="P1155" s="17">
        <f t="shared" ca="1" si="1184"/>
        <v>734.21353926122674</v>
      </c>
    </row>
    <row r="1156" spans="1:16" x14ac:dyDescent="0.35">
      <c r="A1156" s="14">
        <v>1143</v>
      </c>
      <c r="B1156" s="17">
        <f t="shared" si="1142"/>
        <v>2987</v>
      </c>
      <c r="C1156" s="17">
        <f t="shared" ref="C1156:N1156" ca="1" si="1198">B1156*EXP((($E$6-$E$7-0.5*$E$5^2)*$E$8)+($E$5*_xlfn.NORM.S.INV(RAND())*SQRT($E$8)))</f>
        <v>3382.3447230746942</v>
      </c>
      <c r="D1156" s="17">
        <f t="shared" ca="1" si="1198"/>
        <v>3338.9459039535814</v>
      </c>
      <c r="E1156" s="17">
        <f t="shared" ca="1" si="1198"/>
        <v>3281.6133127555145</v>
      </c>
      <c r="F1156" s="17">
        <f t="shared" ca="1" si="1198"/>
        <v>3056.2326555453883</v>
      </c>
      <c r="G1156" s="17">
        <f t="shared" ca="1" si="1198"/>
        <v>3291.5040344186673</v>
      </c>
      <c r="H1156" s="17">
        <f t="shared" ca="1" si="1198"/>
        <v>3363.5998564381698</v>
      </c>
      <c r="I1156" s="17">
        <f t="shared" ca="1" si="1198"/>
        <v>3237.340658776815</v>
      </c>
      <c r="J1156" s="17">
        <f t="shared" ca="1" si="1198"/>
        <v>3144.685031478803</v>
      </c>
      <c r="K1156" s="17">
        <f t="shared" ca="1" si="1198"/>
        <v>3313.1394767312595</v>
      </c>
      <c r="L1156" s="17">
        <f t="shared" ca="1" si="1198"/>
        <v>3475.1677552445194</v>
      </c>
      <c r="M1156" s="17">
        <f t="shared" ca="1" si="1198"/>
        <v>3324.8156932530555</v>
      </c>
      <c r="N1156" s="17">
        <f t="shared" ca="1" si="1198"/>
        <v>3076.9256751893936</v>
      </c>
      <c r="O1156" s="11">
        <f t="shared" ca="1" si="1144"/>
        <v>1</v>
      </c>
      <c r="P1156" s="17">
        <f t="shared" ca="1" si="1184"/>
        <v>76.925675189393587</v>
      </c>
    </row>
    <row r="1157" spans="1:16" x14ac:dyDescent="0.35">
      <c r="A1157" s="14">
        <v>1144</v>
      </c>
      <c r="B1157" s="17">
        <f t="shared" si="1142"/>
        <v>2987</v>
      </c>
      <c r="C1157" s="17">
        <f t="shared" ref="C1157:N1157" ca="1" si="1199">B1157*EXP((($E$6-$E$7-0.5*$E$5^2)*$E$8)+($E$5*_xlfn.NORM.S.INV(RAND())*SQRT($E$8)))</f>
        <v>3073.0843055467831</v>
      </c>
      <c r="D1157" s="17">
        <f t="shared" ca="1" si="1199"/>
        <v>3139.6696224569196</v>
      </c>
      <c r="E1157" s="17">
        <f t="shared" ca="1" si="1199"/>
        <v>3329.7168658076562</v>
      </c>
      <c r="F1157" s="17">
        <f t="shared" ca="1" si="1199"/>
        <v>3296.4896666487148</v>
      </c>
      <c r="G1157" s="17">
        <f t="shared" ca="1" si="1199"/>
        <v>3399.0587126151108</v>
      </c>
      <c r="H1157" s="17">
        <f t="shared" ca="1" si="1199"/>
        <v>3284.5258280164353</v>
      </c>
      <c r="I1157" s="17">
        <f t="shared" ca="1" si="1199"/>
        <v>3004.5511944346235</v>
      </c>
      <c r="J1157" s="17">
        <f t="shared" ca="1" si="1199"/>
        <v>3056.7559603375053</v>
      </c>
      <c r="K1157" s="17">
        <f t="shared" ca="1" si="1199"/>
        <v>3403.4633322644318</v>
      </c>
      <c r="L1157" s="17">
        <f t="shared" ca="1" si="1199"/>
        <v>3527.2983001039256</v>
      </c>
      <c r="M1157" s="17">
        <f t="shared" ca="1" si="1199"/>
        <v>3962.0900367227528</v>
      </c>
      <c r="N1157" s="17">
        <f t="shared" ca="1" si="1199"/>
        <v>3717.1368034936977</v>
      </c>
      <c r="O1157" s="11">
        <f t="shared" ca="1" si="1144"/>
        <v>1</v>
      </c>
      <c r="P1157" s="17">
        <f t="shared" ca="1" si="1184"/>
        <v>717.1368034936977</v>
      </c>
    </row>
    <row r="1158" spans="1:16" x14ac:dyDescent="0.35">
      <c r="A1158" s="14">
        <v>1145</v>
      </c>
      <c r="B1158" s="17">
        <f t="shared" si="1142"/>
        <v>2987</v>
      </c>
      <c r="C1158" s="17">
        <f t="shared" ref="C1158:N1158" ca="1" si="1200">B1158*EXP((($E$6-$E$7-0.5*$E$5^2)*$E$8)+($E$5*_xlfn.NORM.S.INV(RAND())*SQRT($E$8)))</f>
        <v>3050.6854405220029</v>
      </c>
      <c r="D1158" s="17">
        <f t="shared" ca="1" si="1200"/>
        <v>2771.7963716475301</v>
      </c>
      <c r="E1158" s="17">
        <f t="shared" ca="1" si="1200"/>
        <v>3033.5999206782476</v>
      </c>
      <c r="F1158" s="17">
        <f t="shared" ca="1" si="1200"/>
        <v>3086.5809518520982</v>
      </c>
      <c r="G1158" s="17">
        <f t="shared" ca="1" si="1200"/>
        <v>3070.2445642391749</v>
      </c>
      <c r="H1158" s="17">
        <f t="shared" ca="1" si="1200"/>
        <v>2889.1947117457185</v>
      </c>
      <c r="I1158" s="17">
        <f t="shared" ca="1" si="1200"/>
        <v>2831.8319586136195</v>
      </c>
      <c r="J1158" s="17">
        <f t="shared" ca="1" si="1200"/>
        <v>2731.765253655065</v>
      </c>
      <c r="K1158" s="17">
        <f t="shared" ca="1" si="1200"/>
        <v>2740.9542290432978</v>
      </c>
      <c r="L1158" s="17">
        <f t="shared" ca="1" si="1200"/>
        <v>2972.1497287786624</v>
      </c>
      <c r="M1158" s="17">
        <f t="shared" ca="1" si="1200"/>
        <v>2848.8938605321237</v>
      </c>
      <c r="N1158" s="17">
        <f t="shared" ca="1" si="1200"/>
        <v>2847.8132844539618</v>
      </c>
      <c r="O1158" s="11">
        <f t="shared" ca="1" si="1144"/>
        <v>0</v>
      </c>
      <c r="P1158" s="17">
        <f t="shared" ca="1" si="1184"/>
        <v>0</v>
      </c>
    </row>
    <row r="1159" spans="1:16" x14ac:dyDescent="0.35">
      <c r="A1159" s="14">
        <v>1146</v>
      </c>
      <c r="B1159" s="17">
        <f t="shared" si="1142"/>
        <v>2987</v>
      </c>
      <c r="C1159" s="17">
        <f t="shared" ref="C1159:N1159" ca="1" si="1201">B1159*EXP((($E$6-$E$7-0.5*$E$5^2)*$E$8)+($E$5*_xlfn.NORM.S.INV(RAND())*SQRT($E$8)))</f>
        <v>3117.114731934847</v>
      </c>
      <c r="D1159" s="17">
        <f t="shared" ca="1" si="1201"/>
        <v>3140.0199190691087</v>
      </c>
      <c r="E1159" s="17">
        <f t="shared" ca="1" si="1201"/>
        <v>3064.7070360054913</v>
      </c>
      <c r="F1159" s="17">
        <f t="shared" ca="1" si="1201"/>
        <v>2925.030685643088</v>
      </c>
      <c r="G1159" s="17">
        <f t="shared" ca="1" si="1201"/>
        <v>3018.6156306910079</v>
      </c>
      <c r="H1159" s="17">
        <f t="shared" ca="1" si="1201"/>
        <v>3082.9625502799886</v>
      </c>
      <c r="I1159" s="17">
        <f t="shared" ca="1" si="1201"/>
        <v>3032.3127260802835</v>
      </c>
      <c r="J1159" s="17">
        <f t="shared" ca="1" si="1201"/>
        <v>3401.4827226668549</v>
      </c>
      <c r="K1159" s="17">
        <f t="shared" ca="1" si="1201"/>
        <v>3564.4648754579939</v>
      </c>
      <c r="L1159" s="17">
        <f t="shared" ca="1" si="1201"/>
        <v>3820.7445321515615</v>
      </c>
      <c r="M1159" s="17">
        <f t="shared" ca="1" si="1201"/>
        <v>3742.2834000265416</v>
      </c>
      <c r="N1159" s="17">
        <f t="shared" ca="1" si="1201"/>
        <v>4143.1360073769401</v>
      </c>
      <c r="O1159" s="11">
        <f t="shared" ca="1" si="1144"/>
        <v>1</v>
      </c>
      <c r="P1159" s="17">
        <f t="shared" ca="1" si="1184"/>
        <v>1143.1360073769401</v>
      </c>
    </row>
    <row r="1160" spans="1:16" x14ac:dyDescent="0.35">
      <c r="A1160" s="14">
        <v>1147</v>
      </c>
      <c r="B1160" s="17">
        <f t="shared" si="1142"/>
        <v>2987</v>
      </c>
      <c r="C1160" s="17">
        <f t="shared" ref="C1160:N1160" ca="1" si="1202">B1160*EXP((($E$6-$E$7-0.5*$E$5^2)*$E$8)+($E$5*_xlfn.NORM.S.INV(RAND())*SQRT($E$8)))</f>
        <v>2892.2895343509099</v>
      </c>
      <c r="D1160" s="17">
        <f t="shared" ca="1" si="1202"/>
        <v>2936.0264441273002</v>
      </c>
      <c r="E1160" s="17">
        <f t="shared" ca="1" si="1202"/>
        <v>3017.7960101531908</v>
      </c>
      <c r="F1160" s="17">
        <f t="shared" ca="1" si="1202"/>
        <v>3392.648352056694</v>
      </c>
      <c r="G1160" s="17">
        <f t="shared" ca="1" si="1202"/>
        <v>3357.1000408595364</v>
      </c>
      <c r="H1160" s="17">
        <f t="shared" ca="1" si="1202"/>
        <v>3332.6850637922066</v>
      </c>
      <c r="I1160" s="17">
        <f t="shared" ca="1" si="1202"/>
        <v>3228.1022326883922</v>
      </c>
      <c r="J1160" s="17">
        <f t="shared" ca="1" si="1202"/>
        <v>3351.4918268910974</v>
      </c>
      <c r="K1160" s="17">
        <f t="shared" ca="1" si="1202"/>
        <v>3144.0228326250799</v>
      </c>
      <c r="L1160" s="17">
        <f t="shared" ca="1" si="1202"/>
        <v>3139.7220625755153</v>
      </c>
      <c r="M1160" s="17">
        <f t="shared" ca="1" si="1202"/>
        <v>2980.668536190215</v>
      </c>
      <c r="N1160" s="17">
        <f t="shared" ca="1" si="1202"/>
        <v>3016.1471171116891</v>
      </c>
      <c r="O1160" s="11">
        <f t="shared" ca="1" si="1144"/>
        <v>1</v>
      </c>
      <c r="P1160" s="17">
        <f t="shared" ca="1" si="1184"/>
        <v>16.147117111689113</v>
      </c>
    </row>
    <row r="1161" spans="1:16" x14ac:dyDescent="0.35">
      <c r="A1161" s="14">
        <v>1148</v>
      </c>
      <c r="B1161" s="17">
        <f t="shared" si="1142"/>
        <v>2987</v>
      </c>
      <c r="C1161" s="17">
        <f t="shared" ref="C1161:N1161" ca="1" si="1203">B1161*EXP((($E$6-$E$7-0.5*$E$5^2)*$E$8)+($E$5*_xlfn.NORM.S.INV(RAND())*SQRT($E$8)))</f>
        <v>2997.2988438096095</v>
      </c>
      <c r="D1161" s="17">
        <f t="shared" ca="1" si="1203"/>
        <v>3095.9462418390644</v>
      </c>
      <c r="E1161" s="17">
        <f t="shared" ca="1" si="1203"/>
        <v>3273.1055635889447</v>
      </c>
      <c r="F1161" s="17">
        <f t="shared" ca="1" si="1203"/>
        <v>3413.6450285177548</v>
      </c>
      <c r="G1161" s="17">
        <f t="shared" ca="1" si="1203"/>
        <v>3350.9526604126845</v>
      </c>
      <c r="H1161" s="17">
        <f t="shared" ca="1" si="1203"/>
        <v>3300.485302312632</v>
      </c>
      <c r="I1161" s="17">
        <f t="shared" ca="1" si="1203"/>
        <v>3325.9259087863065</v>
      </c>
      <c r="J1161" s="17">
        <f t="shared" ca="1" si="1203"/>
        <v>3340.2210260456854</v>
      </c>
      <c r="K1161" s="17">
        <f t="shared" ca="1" si="1203"/>
        <v>3469.6144548737429</v>
      </c>
      <c r="L1161" s="17">
        <f t="shared" ca="1" si="1203"/>
        <v>3966.098540261753</v>
      </c>
      <c r="M1161" s="17">
        <f t="shared" ca="1" si="1203"/>
        <v>4003.2382002117743</v>
      </c>
      <c r="N1161" s="17">
        <f t="shared" ca="1" si="1203"/>
        <v>4067.9475493251348</v>
      </c>
      <c r="O1161" s="11">
        <f t="shared" ca="1" si="1144"/>
        <v>1</v>
      </c>
      <c r="P1161" s="17">
        <f t="shared" ca="1" si="1184"/>
        <v>1067.9475493251348</v>
      </c>
    </row>
    <row r="1162" spans="1:16" x14ac:dyDescent="0.35">
      <c r="A1162" s="14">
        <v>1149</v>
      </c>
      <c r="B1162" s="17">
        <f t="shared" si="1142"/>
        <v>2987</v>
      </c>
      <c r="C1162" s="17">
        <f t="shared" ref="C1162:N1162" ca="1" si="1204">B1162*EXP((($E$6-$E$7-0.5*$E$5^2)*$E$8)+($E$5*_xlfn.NORM.S.INV(RAND())*SQRT($E$8)))</f>
        <v>3212.5673761884636</v>
      </c>
      <c r="D1162" s="17">
        <f t="shared" ca="1" si="1204"/>
        <v>3375.7025859705022</v>
      </c>
      <c r="E1162" s="17">
        <f t="shared" ca="1" si="1204"/>
        <v>3563.5332063824776</v>
      </c>
      <c r="F1162" s="17">
        <f t="shared" ca="1" si="1204"/>
        <v>3536.5199557464111</v>
      </c>
      <c r="G1162" s="17">
        <f t="shared" ca="1" si="1204"/>
        <v>3704.3500248529981</v>
      </c>
      <c r="H1162" s="17">
        <f t="shared" ca="1" si="1204"/>
        <v>3880.5096865861105</v>
      </c>
      <c r="I1162" s="17">
        <f t="shared" ca="1" si="1204"/>
        <v>4200.6860115493746</v>
      </c>
      <c r="J1162" s="17">
        <f t="shared" ca="1" si="1204"/>
        <v>4257.079842884038</v>
      </c>
      <c r="K1162" s="17">
        <f t="shared" ca="1" si="1204"/>
        <v>4789.6488608188811</v>
      </c>
      <c r="L1162" s="17">
        <f t="shared" ca="1" si="1204"/>
        <v>4949.7398752763129</v>
      </c>
      <c r="M1162" s="17">
        <f t="shared" ca="1" si="1204"/>
        <v>5082.8150758326701</v>
      </c>
      <c r="N1162" s="17">
        <f t="shared" ca="1" si="1204"/>
        <v>4896.6844717492986</v>
      </c>
      <c r="O1162" s="11">
        <f t="shared" ca="1" si="1144"/>
        <v>1</v>
      </c>
      <c r="P1162" s="17">
        <f t="shared" ca="1" si="1184"/>
        <v>1896.6844717492986</v>
      </c>
    </row>
    <row r="1163" spans="1:16" x14ac:dyDescent="0.35">
      <c r="A1163" s="14">
        <v>1150</v>
      </c>
      <c r="B1163" s="17">
        <f t="shared" si="1142"/>
        <v>2987</v>
      </c>
      <c r="C1163" s="17">
        <f t="shared" ref="C1163:N1163" ca="1" si="1205">B1163*EXP((($E$6-$E$7-0.5*$E$5^2)*$E$8)+($E$5*_xlfn.NORM.S.INV(RAND())*SQRT($E$8)))</f>
        <v>2745.0848407855156</v>
      </c>
      <c r="D1163" s="17">
        <f t="shared" ca="1" si="1205"/>
        <v>2689.4274604388902</v>
      </c>
      <c r="E1163" s="17">
        <f t="shared" ca="1" si="1205"/>
        <v>2663.7662558547818</v>
      </c>
      <c r="F1163" s="17">
        <f t="shared" ca="1" si="1205"/>
        <v>2567.5223432779135</v>
      </c>
      <c r="G1163" s="17">
        <f t="shared" ca="1" si="1205"/>
        <v>2633.3534049111486</v>
      </c>
      <c r="H1163" s="17">
        <f t="shared" ca="1" si="1205"/>
        <v>2394.3583474818879</v>
      </c>
      <c r="I1163" s="17">
        <f t="shared" ca="1" si="1205"/>
        <v>2313.7664148664071</v>
      </c>
      <c r="J1163" s="17">
        <f t="shared" ca="1" si="1205"/>
        <v>2284.8303750980258</v>
      </c>
      <c r="K1163" s="17">
        <f t="shared" ca="1" si="1205"/>
        <v>2456.9632283887081</v>
      </c>
      <c r="L1163" s="17">
        <f t="shared" ca="1" si="1205"/>
        <v>2403.2501776322506</v>
      </c>
      <c r="M1163" s="17">
        <f t="shared" ca="1" si="1205"/>
        <v>2338.1787241811244</v>
      </c>
      <c r="N1163" s="17">
        <f t="shared" ca="1" si="1205"/>
        <v>2458.164826578869</v>
      </c>
      <c r="O1163" s="11">
        <f t="shared" ca="1" si="1144"/>
        <v>0</v>
      </c>
      <c r="P1163" s="17">
        <f t="shared" ca="1" si="1184"/>
        <v>0</v>
      </c>
    </row>
    <row r="1164" spans="1:16" x14ac:dyDescent="0.35">
      <c r="A1164" s="14">
        <v>1151</v>
      </c>
      <c r="B1164" s="17">
        <f t="shared" si="1142"/>
        <v>2987</v>
      </c>
      <c r="C1164" s="17">
        <f t="shared" ref="C1164:N1164" ca="1" si="1206">B1164*EXP((($E$6-$E$7-0.5*$E$5^2)*$E$8)+($E$5*_xlfn.NORM.S.INV(RAND())*SQRT($E$8)))</f>
        <v>3219.4103660570086</v>
      </c>
      <c r="D1164" s="17">
        <f t="shared" ca="1" si="1206"/>
        <v>3284.0482785928302</v>
      </c>
      <c r="E1164" s="17">
        <f t="shared" ca="1" si="1206"/>
        <v>3253.2969744744332</v>
      </c>
      <c r="F1164" s="17">
        <f t="shared" ca="1" si="1206"/>
        <v>3231.2913916351936</v>
      </c>
      <c r="G1164" s="17">
        <f t="shared" ca="1" si="1206"/>
        <v>3240.4287972490374</v>
      </c>
      <c r="H1164" s="17">
        <f t="shared" ca="1" si="1206"/>
        <v>3340.5845888461613</v>
      </c>
      <c r="I1164" s="17">
        <f t="shared" ca="1" si="1206"/>
        <v>3582.8714398024404</v>
      </c>
      <c r="J1164" s="17">
        <f t="shared" ca="1" si="1206"/>
        <v>3859.969416529821</v>
      </c>
      <c r="K1164" s="17">
        <f t="shared" ca="1" si="1206"/>
        <v>4267.3595301505284</v>
      </c>
      <c r="L1164" s="17">
        <f t="shared" ca="1" si="1206"/>
        <v>4776.2263733973223</v>
      </c>
      <c r="M1164" s="17">
        <f t="shared" ca="1" si="1206"/>
        <v>4806.2076815405417</v>
      </c>
      <c r="N1164" s="17">
        <f t="shared" ca="1" si="1206"/>
        <v>5455.403910760645</v>
      </c>
      <c r="O1164" s="11">
        <f t="shared" ca="1" si="1144"/>
        <v>1</v>
      </c>
      <c r="P1164" s="17">
        <f t="shared" ca="1" si="1184"/>
        <v>2455.403910760645</v>
      </c>
    </row>
    <row r="1165" spans="1:16" x14ac:dyDescent="0.35">
      <c r="A1165" s="14">
        <v>1152</v>
      </c>
      <c r="B1165" s="17">
        <f t="shared" si="1142"/>
        <v>2987</v>
      </c>
      <c r="C1165" s="17">
        <f t="shared" ref="C1165:N1165" ca="1" si="1207">B1165*EXP((($E$6-$E$7-0.5*$E$5^2)*$E$8)+($E$5*_xlfn.NORM.S.INV(RAND())*SQRT($E$8)))</f>
        <v>3126.0357871703709</v>
      </c>
      <c r="D1165" s="17">
        <f t="shared" ca="1" si="1207"/>
        <v>3162.3107435116776</v>
      </c>
      <c r="E1165" s="17">
        <f t="shared" ca="1" si="1207"/>
        <v>3146.9207774444644</v>
      </c>
      <c r="F1165" s="17">
        <f t="shared" ca="1" si="1207"/>
        <v>3526.9295203336915</v>
      </c>
      <c r="G1165" s="17">
        <f t="shared" ca="1" si="1207"/>
        <v>3837.5599293954328</v>
      </c>
      <c r="H1165" s="17">
        <f t="shared" ca="1" si="1207"/>
        <v>3902.3058095203587</v>
      </c>
      <c r="I1165" s="17">
        <f t="shared" ca="1" si="1207"/>
        <v>3923.0746327000743</v>
      </c>
      <c r="J1165" s="17">
        <f t="shared" ca="1" si="1207"/>
        <v>3900.0001636549846</v>
      </c>
      <c r="K1165" s="17">
        <f t="shared" ca="1" si="1207"/>
        <v>3554.137330129668</v>
      </c>
      <c r="L1165" s="17">
        <f t="shared" ca="1" si="1207"/>
        <v>3975.280640321967</v>
      </c>
      <c r="M1165" s="17">
        <f t="shared" ca="1" si="1207"/>
        <v>4103.0425082049778</v>
      </c>
      <c r="N1165" s="17">
        <f t="shared" ca="1" si="1207"/>
        <v>4242.2796993277207</v>
      </c>
      <c r="O1165" s="11">
        <f t="shared" ca="1" si="1144"/>
        <v>1</v>
      </c>
      <c r="P1165" s="17">
        <f t="shared" ca="1" si="1184"/>
        <v>1242.2796993277207</v>
      </c>
    </row>
    <row r="1166" spans="1:16" x14ac:dyDescent="0.35">
      <c r="A1166" s="14">
        <v>1153</v>
      </c>
      <c r="B1166" s="17">
        <f t="shared" si="1142"/>
        <v>2987</v>
      </c>
      <c r="C1166" s="17">
        <f t="shared" ref="C1166:N1166" ca="1" si="1208">B1166*EXP((($E$6-$E$7-0.5*$E$5^2)*$E$8)+($E$5*_xlfn.NORM.S.INV(RAND())*SQRT($E$8)))</f>
        <v>3079.5544227878713</v>
      </c>
      <c r="D1166" s="17">
        <f t="shared" ca="1" si="1208"/>
        <v>3447.0354579525292</v>
      </c>
      <c r="E1166" s="17">
        <f t="shared" ca="1" si="1208"/>
        <v>3579.5413920277038</v>
      </c>
      <c r="F1166" s="17">
        <f t="shared" ca="1" si="1208"/>
        <v>3505.3703160222153</v>
      </c>
      <c r="G1166" s="17">
        <f t="shared" ca="1" si="1208"/>
        <v>3512.6604466489571</v>
      </c>
      <c r="H1166" s="17">
        <f t="shared" ca="1" si="1208"/>
        <v>3583.9951633936098</v>
      </c>
      <c r="I1166" s="17">
        <f t="shared" ca="1" si="1208"/>
        <v>3439.6832732095995</v>
      </c>
      <c r="J1166" s="17">
        <f t="shared" ca="1" si="1208"/>
        <v>3927.2418867810502</v>
      </c>
      <c r="K1166" s="17">
        <f t="shared" ca="1" si="1208"/>
        <v>4017.4605324786803</v>
      </c>
      <c r="L1166" s="17">
        <f t="shared" ca="1" si="1208"/>
        <v>3897.4360109407899</v>
      </c>
      <c r="M1166" s="17">
        <f t="shared" ca="1" si="1208"/>
        <v>3850.5623756506548</v>
      </c>
      <c r="N1166" s="17">
        <f t="shared" ca="1" si="1208"/>
        <v>3472.5053398518467</v>
      </c>
      <c r="O1166" s="11">
        <f t="shared" ca="1" si="1144"/>
        <v>1</v>
      </c>
      <c r="P1166" s="17">
        <f t="shared" ca="1" si="1184"/>
        <v>472.50533985184666</v>
      </c>
    </row>
    <row r="1167" spans="1:16" x14ac:dyDescent="0.35">
      <c r="A1167" s="14">
        <v>1154</v>
      </c>
      <c r="B1167" s="17">
        <f t="shared" ref="B1167:B1230" si="1209">$E$3</f>
        <v>2987</v>
      </c>
      <c r="C1167" s="17">
        <f t="shared" ref="C1167:N1167" ca="1" si="1210">B1167*EXP((($E$6-$E$7-0.5*$E$5^2)*$E$8)+($E$5*_xlfn.NORM.S.INV(RAND())*SQRT($E$8)))</f>
        <v>3219.8079528029807</v>
      </c>
      <c r="D1167" s="17">
        <f t="shared" ca="1" si="1210"/>
        <v>3176.109616481267</v>
      </c>
      <c r="E1167" s="17">
        <f t="shared" ca="1" si="1210"/>
        <v>3133.4931358500544</v>
      </c>
      <c r="F1167" s="17">
        <f t="shared" ca="1" si="1210"/>
        <v>3036.0672846765951</v>
      </c>
      <c r="G1167" s="17">
        <f t="shared" ca="1" si="1210"/>
        <v>2948.8367912240096</v>
      </c>
      <c r="H1167" s="17">
        <f t="shared" ca="1" si="1210"/>
        <v>3132.6124763827711</v>
      </c>
      <c r="I1167" s="17">
        <f t="shared" ca="1" si="1210"/>
        <v>3032.5128937999302</v>
      </c>
      <c r="J1167" s="17">
        <f t="shared" ca="1" si="1210"/>
        <v>2970.5841413129078</v>
      </c>
      <c r="K1167" s="17">
        <f t="shared" ca="1" si="1210"/>
        <v>3133.1605808648351</v>
      </c>
      <c r="L1167" s="17">
        <f t="shared" ca="1" si="1210"/>
        <v>3191.5216261503319</v>
      </c>
      <c r="M1167" s="17">
        <f t="shared" ca="1" si="1210"/>
        <v>3003.2263173130063</v>
      </c>
      <c r="N1167" s="17">
        <f t="shared" ca="1" si="1210"/>
        <v>3033.7490438907594</v>
      </c>
      <c r="O1167" s="11">
        <f t="shared" ref="O1167:O1230" ca="1" si="1211">IF(N1167&gt;$E$4,1,0)</f>
        <v>1</v>
      </c>
      <c r="P1167" s="17">
        <f t="shared" ca="1" si="1184"/>
        <v>33.749043890759367</v>
      </c>
    </row>
    <row r="1168" spans="1:16" x14ac:dyDescent="0.35">
      <c r="A1168" s="14">
        <v>1155</v>
      </c>
      <c r="B1168" s="17">
        <f t="shared" si="1209"/>
        <v>2987</v>
      </c>
      <c r="C1168" s="17">
        <f t="shared" ref="C1168:N1168" ca="1" si="1212">B1168*EXP((($E$6-$E$7-0.5*$E$5^2)*$E$8)+($E$5*_xlfn.NORM.S.INV(RAND())*SQRT($E$8)))</f>
        <v>2825.1633056528813</v>
      </c>
      <c r="D1168" s="17">
        <f t="shared" ca="1" si="1212"/>
        <v>2816.153087545993</v>
      </c>
      <c r="E1168" s="17">
        <f t="shared" ca="1" si="1212"/>
        <v>2794.7238719127458</v>
      </c>
      <c r="F1168" s="17">
        <f t="shared" ca="1" si="1212"/>
        <v>2610.0985640522581</v>
      </c>
      <c r="G1168" s="17">
        <f t="shared" ca="1" si="1212"/>
        <v>2718.5941812672982</v>
      </c>
      <c r="H1168" s="17">
        <f t="shared" ca="1" si="1212"/>
        <v>2662.6835854725346</v>
      </c>
      <c r="I1168" s="17">
        <f t="shared" ca="1" si="1212"/>
        <v>2627.1201248486705</v>
      </c>
      <c r="J1168" s="17">
        <f t="shared" ca="1" si="1212"/>
        <v>2707.5786963950545</v>
      </c>
      <c r="K1168" s="17">
        <f t="shared" ca="1" si="1212"/>
        <v>2439.8266522034005</v>
      </c>
      <c r="L1168" s="17">
        <f t="shared" ca="1" si="1212"/>
        <v>2439.8207671331079</v>
      </c>
      <c r="M1168" s="17">
        <f t="shared" ca="1" si="1212"/>
        <v>2428.0378881848524</v>
      </c>
      <c r="N1168" s="17">
        <f t="shared" ca="1" si="1212"/>
        <v>2356.5110770167216</v>
      </c>
      <c r="O1168" s="11">
        <f t="shared" ca="1" si="1211"/>
        <v>0</v>
      </c>
      <c r="P1168" s="17">
        <f t="shared" ca="1" si="1184"/>
        <v>0</v>
      </c>
    </row>
    <row r="1169" spans="1:16" x14ac:dyDescent="0.35">
      <c r="A1169" s="14">
        <v>1156</v>
      </c>
      <c r="B1169" s="17">
        <f t="shared" si="1209"/>
        <v>2987</v>
      </c>
      <c r="C1169" s="17">
        <f t="shared" ref="C1169:N1169" ca="1" si="1213">B1169*EXP((($E$6-$E$7-0.5*$E$5^2)*$E$8)+($E$5*_xlfn.NORM.S.INV(RAND())*SQRT($E$8)))</f>
        <v>3604.4271999219441</v>
      </c>
      <c r="D1169" s="17">
        <f t="shared" ca="1" si="1213"/>
        <v>3546.9428414535682</v>
      </c>
      <c r="E1169" s="17">
        <f t="shared" ca="1" si="1213"/>
        <v>3674.4792140099125</v>
      </c>
      <c r="F1169" s="17">
        <f t="shared" ca="1" si="1213"/>
        <v>3371.7228367838366</v>
      </c>
      <c r="G1169" s="17">
        <f t="shared" ca="1" si="1213"/>
        <v>3238.8375441401245</v>
      </c>
      <c r="H1169" s="17">
        <f t="shared" ca="1" si="1213"/>
        <v>3105.7809922652477</v>
      </c>
      <c r="I1169" s="17">
        <f t="shared" ca="1" si="1213"/>
        <v>2907.5213482374111</v>
      </c>
      <c r="J1169" s="17">
        <f t="shared" ca="1" si="1213"/>
        <v>2698.9218954777293</v>
      </c>
      <c r="K1169" s="17">
        <f t="shared" ca="1" si="1213"/>
        <v>2674.85224629192</v>
      </c>
      <c r="L1169" s="17">
        <f t="shared" ca="1" si="1213"/>
        <v>2947.0703318976439</v>
      </c>
      <c r="M1169" s="17">
        <f t="shared" ca="1" si="1213"/>
        <v>2887.4401151633674</v>
      </c>
      <c r="N1169" s="17">
        <f t="shared" ca="1" si="1213"/>
        <v>2882.6384069993132</v>
      </c>
      <c r="O1169" s="11">
        <f t="shared" ca="1" si="1211"/>
        <v>0</v>
      </c>
      <c r="P1169" s="17">
        <f t="shared" ca="1" si="1184"/>
        <v>0</v>
      </c>
    </row>
    <row r="1170" spans="1:16" x14ac:dyDescent="0.35">
      <c r="A1170" s="14">
        <v>1157</v>
      </c>
      <c r="B1170" s="17">
        <f t="shared" si="1209"/>
        <v>2987</v>
      </c>
      <c r="C1170" s="17">
        <f t="shared" ref="C1170:N1170" ca="1" si="1214">B1170*EXP((($E$6-$E$7-0.5*$E$5^2)*$E$8)+($E$5*_xlfn.NORM.S.INV(RAND())*SQRT($E$8)))</f>
        <v>2925.5228052301622</v>
      </c>
      <c r="D1170" s="17">
        <f t="shared" ca="1" si="1214"/>
        <v>2683.5135719763516</v>
      </c>
      <c r="E1170" s="17">
        <f t="shared" ca="1" si="1214"/>
        <v>2699.6709833652521</v>
      </c>
      <c r="F1170" s="17">
        <f t="shared" ca="1" si="1214"/>
        <v>2677.2794201715856</v>
      </c>
      <c r="G1170" s="17">
        <f t="shared" ca="1" si="1214"/>
        <v>2935.7852340998575</v>
      </c>
      <c r="H1170" s="17">
        <f t="shared" ca="1" si="1214"/>
        <v>3115.9603009227067</v>
      </c>
      <c r="I1170" s="17">
        <f t="shared" ca="1" si="1214"/>
        <v>3106.1933625953161</v>
      </c>
      <c r="J1170" s="17">
        <f t="shared" ca="1" si="1214"/>
        <v>3269.1311847833558</v>
      </c>
      <c r="K1170" s="17">
        <f t="shared" ca="1" si="1214"/>
        <v>2741.9662915378817</v>
      </c>
      <c r="L1170" s="17">
        <f t="shared" ca="1" si="1214"/>
        <v>2751.4699739493271</v>
      </c>
      <c r="M1170" s="17">
        <f t="shared" ca="1" si="1214"/>
        <v>2761.6713140018901</v>
      </c>
      <c r="N1170" s="17">
        <f t="shared" ca="1" si="1214"/>
        <v>2803.9317027754591</v>
      </c>
      <c r="O1170" s="11">
        <f t="shared" ca="1" si="1211"/>
        <v>0</v>
      </c>
      <c r="P1170" s="17">
        <f t="shared" ca="1" si="1184"/>
        <v>0</v>
      </c>
    </row>
    <row r="1171" spans="1:16" x14ac:dyDescent="0.35">
      <c r="A1171" s="14">
        <v>1158</v>
      </c>
      <c r="B1171" s="17">
        <f t="shared" si="1209"/>
        <v>2987</v>
      </c>
      <c r="C1171" s="17">
        <f t="shared" ref="C1171:N1171" ca="1" si="1215">B1171*EXP((($E$6-$E$7-0.5*$E$5^2)*$E$8)+($E$5*_xlfn.NORM.S.INV(RAND())*SQRT($E$8)))</f>
        <v>3146.2863574161574</v>
      </c>
      <c r="D1171" s="17">
        <f t="shared" ca="1" si="1215"/>
        <v>3158.453871403945</v>
      </c>
      <c r="E1171" s="17">
        <f t="shared" ca="1" si="1215"/>
        <v>3608.5572565906255</v>
      </c>
      <c r="F1171" s="17">
        <f t="shared" ca="1" si="1215"/>
        <v>3759.9795596628956</v>
      </c>
      <c r="G1171" s="17">
        <f t="shared" ca="1" si="1215"/>
        <v>3250.6151133022449</v>
      </c>
      <c r="H1171" s="17">
        <f t="shared" ca="1" si="1215"/>
        <v>3085.1447574415233</v>
      </c>
      <c r="I1171" s="17">
        <f t="shared" ca="1" si="1215"/>
        <v>2857.3044907591297</v>
      </c>
      <c r="J1171" s="17">
        <f t="shared" ca="1" si="1215"/>
        <v>2878.0409118432394</v>
      </c>
      <c r="K1171" s="17">
        <f t="shared" ca="1" si="1215"/>
        <v>3201.0460903217277</v>
      </c>
      <c r="L1171" s="17">
        <f t="shared" ca="1" si="1215"/>
        <v>3345.8367185287511</v>
      </c>
      <c r="M1171" s="17">
        <f t="shared" ca="1" si="1215"/>
        <v>2908.9348499705952</v>
      </c>
      <c r="N1171" s="17">
        <f t="shared" ca="1" si="1215"/>
        <v>2907.3490259021873</v>
      </c>
      <c r="O1171" s="11">
        <f t="shared" ca="1" si="1211"/>
        <v>0</v>
      </c>
      <c r="P1171" s="17">
        <f t="shared" ca="1" si="1184"/>
        <v>0</v>
      </c>
    </row>
    <row r="1172" spans="1:16" x14ac:dyDescent="0.35">
      <c r="A1172" s="14">
        <v>1159</v>
      </c>
      <c r="B1172" s="17">
        <f t="shared" si="1209"/>
        <v>2987</v>
      </c>
      <c r="C1172" s="17">
        <f t="shared" ref="C1172:N1172" ca="1" si="1216">B1172*EXP((($E$6-$E$7-0.5*$E$5^2)*$E$8)+($E$5*_xlfn.NORM.S.INV(RAND())*SQRT($E$8)))</f>
        <v>2799.2215360662012</v>
      </c>
      <c r="D1172" s="17">
        <f t="shared" ca="1" si="1216"/>
        <v>2912.6549857852201</v>
      </c>
      <c r="E1172" s="17">
        <f t="shared" ca="1" si="1216"/>
        <v>2746.5608073778481</v>
      </c>
      <c r="F1172" s="17">
        <f t="shared" ca="1" si="1216"/>
        <v>2769.2245030050003</v>
      </c>
      <c r="G1172" s="17">
        <f t="shared" ca="1" si="1216"/>
        <v>2759.6419968756518</v>
      </c>
      <c r="H1172" s="17">
        <f t="shared" ca="1" si="1216"/>
        <v>2991.2339845353658</v>
      </c>
      <c r="I1172" s="17">
        <f t="shared" ca="1" si="1216"/>
        <v>2884.3453531996774</v>
      </c>
      <c r="J1172" s="17">
        <f t="shared" ca="1" si="1216"/>
        <v>2800.5327810939721</v>
      </c>
      <c r="K1172" s="17">
        <f t="shared" ca="1" si="1216"/>
        <v>2712.8022935529229</v>
      </c>
      <c r="L1172" s="17">
        <f t="shared" ca="1" si="1216"/>
        <v>2861.8181766597445</v>
      </c>
      <c r="M1172" s="17">
        <f t="shared" ca="1" si="1216"/>
        <v>2855.9892164098483</v>
      </c>
      <c r="N1172" s="17">
        <f t="shared" ca="1" si="1216"/>
        <v>3093.4696730178639</v>
      </c>
      <c r="O1172" s="11">
        <f t="shared" ca="1" si="1211"/>
        <v>1</v>
      </c>
      <c r="P1172" s="17">
        <f t="shared" ca="1" si="1184"/>
        <v>93.469673017863897</v>
      </c>
    </row>
    <row r="1173" spans="1:16" x14ac:dyDescent="0.35">
      <c r="A1173" s="14">
        <v>1160</v>
      </c>
      <c r="B1173" s="17">
        <f t="shared" si="1209"/>
        <v>2987</v>
      </c>
      <c r="C1173" s="17">
        <f t="shared" ref="C1173:N1173" ca="1" si="1217">B1173*EXP((($E$6-$E$7-0.5*$E$5^2)*$E$8)+($E$5*_xlfn.NORM.S.INV(RAND())*SQRT($E$8)))</f>
        <v>3179.502505141445</v>
      </c>
      <c r="D1173" s="17">
        <f t="shared" ca="1" si="1217"/>
        <v>3261.9716041965094</v>
      </c>
      <c r="E1173" s="17">
        <f t="shared" ca="1" si="1217"/>
        <v>3344.0366053958751</v>
      </c>
      <c r="F1173" s="17">
        <f t="shared" ca="1" si="1217"/>
        <v>3306.4966735594248</v>
      </c>
      <c r="G1173" s="17">
        <f t="shared" ca="1" si="1217"/>
        <v>3785.5986315672485</v>
      </c>
      <c r="H1173" s="17">
        <f t="shared" ca="1" si="1217"/>
        <v>4062.1581047459899</v>
      </c>
      <c r="I1173" s="17">
        <f t="shared" ca="1" si="1217"/>
        <v>4060.6306153896962</v>
      </c>
      <c r="J1173" s="17">
        <f t="shared" ca="1" si="1217"/>
        <v>3864.5155631060829</v>
      </c>
      <c r="K1173" s="17">
        <f t="shared" ca="1" si="1217"/>
        <v>3619.0826712712828</v>
      </c>
      <c r="L1173" s="17">
        <f t="shared" ca="1" si="1217"/>
        <v>3443.3947769967031</v>
      </c>
      <c r="M1173" s="17">
        <f t="shared" ca="1" si="1217"/>
        <v>3766.1135210814837</v>
      </c>
      <c r="N1173" s="17">
        <f t="shared" ca="1" si="1217"/>
        <v>3917.4881630940527</v>
      </c>
      <c r="O1173" s="11">
        <f t="shared" ca="1" si="1211"/>
        <v>1</v>
      </c>
      <c r="P1173" s="17">
        <f t="shared" ca="1" si="1184"/>
        <v>917.48816309405265</v>
      </c>
    </row>
    <row r="1174" spans="1:16" x14ac:dyDescent="0.35">
      <c r="A1174" s="14">
        <v>1161</v>
      </c>
      <c r="B1174" s="17">
        <f t="shared" si="1209"/>
        <v>2987</v>
      </c>
      <c r="C1174" s="17">
        <f t="shared" ref="C1174:N1174" ca="1" si="1218">B1174*EXP((($E$6-$E$7-0.5*$E$5^2)*$E$8)+($E$5*_xlfn.NORM.S.INV(RAND())*SQRT($E$8)))</f>
        <v>2958.6086507144714</v>
      </c>
      <c r="D1174" s="17">
        <f t="shared" ca="1" si="1218"/>
        <v>3204.3893772651027</v>
      </c>
      <c r="E1174" s="17">
        <f t="shared" ca="1" si="1218"/>
        <v>2981.9947405916255</v>
      </c>
      <c r="F1174" s="17">
        <f t="shared" ca="1" si="1218"/>
        <v>2982.884103222681</v>
      </c>
      <c r="G1174" s="17">
        <f t="shared" ca="1" si="1218"/>
        <v>3100.689627925794</v>
      </c>
      <c r="H1174" s="17">
        <f t="shared" ca="1" si="1218"/>
        <v>3217.4048146941641</v>
      </c>
      <c r="I1174" s="17">
        <f t="shared" ca="1" si="1218"/>
        <v>3086.1349742394468</v>
      </c>
      <c r="J1174" s="17">
        <f t="shared" ca="1" si="1218"/>
        <v>3136.6588671700124</v>
      </c>
      <c r="K1174" s="17">
        <f t="shared" ca="1" si="1218"/>
        <v>2926.8751261557422</v>
      </c>
      <c r="L1174" s="17">
        <f t="shared" ca="1" si="1218"/>
        <v>2763.6290834270922</v>
      </c>
      <c r="M1174" s="17">
        <f t="shared" ca="1" si="1218"/>
        <v>2952.0596947712502</v>
      </c>
      <c r="N1174" s="17">
        <f t="shared" ca="1" si="1218"/>
        <v>2646.637135251578</v>
      </c>
      <c r="O1174" s="11">
        <f t="shared" ca="1" si="1211"/>
        <v>0</v>
      </c>
      <c r="P1174" s="17">
        <f t="shared" ca="1" si="1184"/>
        <v>0</v>
      </c>
    </row>
    <row r="1175" spans="1:16" x14ac:dyDescent="0.35">
      <c r="A1175" s="14">
        <v>1162</v>
      </c>
      <c r="B1175" s="17">
        <f t="shared" si="1209"/>
        <v>2987</v>
      </c>
      <c r="C1175" s="17">
        <f t="shared" ref="C1175:N1175" ca="1" si="1219">B1175*EXP((($E$6-$E$7-0.5*$E$5^2)*$E$8)+($E$5*_xlfn.NORM.S.INV(RAND())*SQRT($E$8)))</f>
        <v>2874.9484003112643</v>
      </c>
      <c r="D1175" s="17">
        <f t="shared" ca="1" si="1219"/>
        <v>3134.9068590540342</v>
      </c>
      <c r="E1175" s="17">
        <f t="shared" ca="1" si="1219"/>
        <v>3372.4074738446648</v>
      </c>
      <c r="F1175" s="17">
        <f t="shared" ca="1" si="1219"/>
        <v>3551.6992272726634</v>
      </c>
      <c r="G1175" s="17">
        <f t="shared" ca="1" si="1219"/>
        <v>3276.691642423888</v>
      </c>
      <c r="H1175" s="17">
        <f t="shared" ca="1" si="1219"/>
        <v>3211.7525275817666</v>
      </c>
      <c r="I1175" s="17">
        <f t="shared" ca="1" si="1219"/>
        <v>3469.6004963616392</v>
      </c>
      <c r="J1175" s="17">
        <f t="shared" ca="1" si="1219"/>
        <v>3767.4817958859749</v>
      </c>
      <c r="K1175" s="17">
        <f t="shared" ca="1" si="1219"/>
        <v>3713.4378666869829</v>
      </c>
      <c r="L1175" s="17">
        <f t="shared" ca="1" si="1219"/>
        <v>3798.630309583898</v>
      </c>
      <c r="M1175" s="17">
        <f t="shared" ca="1" si="1219"/>
        <v>4001.8709492097018</v>
      </c>
      <c r="N1175" s="17">
        <f t="shared" ca="1" si="1219"/>
        <v>4069.5923117258844</v>
      </c>
      <c r="O1175" s="11">
        <f t="shared" ca="1" si="1211"/>
        <v>1</v>
      </c>
      <c r="P1175" s="17">
        <f t="shared" ca="1" si="1184"/>
        <v>1069.5923117258844</v>
      </c>
    </row>
    <row r="1176" spans="1:16" x14ac:dyDescent="0.35">
      <c r="A1176" s="14">
        <v>1163</v>
      </c>
      <c r="B1176" s="17">
        <f t="shared" si="1209"/>
        <v>2987</v>
      </c>
      <c r="C1176" s="17">
        <f t="shared" ref="C1176:N1176" ca="1" si="1220">B1176*EXP((($E$6-$E$7-0.5*$E$5^2)*$E$8)+($E$5*_xlfn.NORM.S.INV(RAND())*SQRT($E$8)))</f>
        <v>2972.7643680973283</v>
      </c>
      <c r="D1176" s="17">
        <f t="shared" ca="1" si="1220"/>
        <v>2874.8409571000834</v>
      </c>
      <c r="E1176" s="17">
        <f t="shared" ca="1" si="1220"/>
        <v>2975.1208579388067</v>
      </c>
      <c r="F1176" s="17">
        <f t="shared" ca="1" si="1220"/>
        <v>2922.5462467201914</v>
      </c>
      <c r="G1176" s="17">
        <f t="shared" ca="1" si="1220"/>
        <v>2892.4148855941221</v>
      </c>
      <c r="H1176" s="17">
        <f t="shared" ca="1" si="1220"/>
        <v>2924.5668572586537</v>
      </c>
      <c r="I1176" s="17">
        <f t="shared" ca="1" si="1220"/>
        <v>2886.8358707161046</v>
      </c>
      <c r="J1176" s="17">
        <f t="shared" ca="1" si="1220"/>
        <v>3010.0507806889796</v>
      </c>
      <c r="K1176" s="17">
        <f t="shared" ca="1" si="1220"/>
        <v>2857.520233719325</v>
      </c>
      <c r="L1176" s="17">
        <f t="shared" ca="1" si="1220"/>
        <v>2897.0658356443191</v>
      </c>
      <c r="M1176" s="17">
        <f t="shared" ca="1" si="1220"/>
        <v>3198.5533312982593</v>
      </c>
      <c r="N1176" s="17">
        <f t="shared" ca="1" si="1220"/>
        <v>3018.0229026180405</v>
      </c>
      <c r="O1176" s="11">
        <f t="shared" ca="1" si="1211"/>
        <v>1</v>
      </c>
      <c r="P1176" s="17">
        <f t="shared" ca="1" si="1184"/>
        <v>18.022902618040462</v>
      </c>
    </row>
    <row r="1177" spans="1:16" x14ac:dyDescent="0.35">
      <c r="A1177" s="14">
        <v>1164</v>
      </c>
      <c r="B1177" s="17">
        <f t="shared" si="1209"/>
        <v>2987</v>
      </c>
      <c r="C1177" s="17">
        <f t="shared" ref="C1177:N1177" ca="1" si="1221">B1177*EXP((($E$6-$E$7-0.5*$E$5^2)*$E$8)+($E$5*_xlfn.NORM.S.INV(RAND())*SQRT($E$8)))</f>
        <v>2826.1426225619252</v>
      </c>
      <c r="D1177" s="17">
        <f t="shared" ca="1" si="1221"/>
        <v>2796.7003573466141</v>
      </c>
      <c r="E1177" s="17">
        <f t="shared" ca="1" si="1221"/>
        <v>2802.0814138788746</v>
      </c>
      <c r="F1177" s="17">
        <f t="shared" ca="1" si="1221"/>
        <v>2516.5912845670473</v>
      </c>
      <c r="G1177" s="17">
        <f t="shared" ca="1" si="1221"/>
        <v>2385.8113015496524</v>
      </c>
      <c r="H1177" s="17">
        <f t="shared" ca="1" si="1221"/>
        <v>2492.5333709099637</v>
      </c>
      <c r="I1177" s="17">
        <f t="shared" ca="1" si="1221"/>
        <v>2752.8539703593715</v>
      </c>
      <c r="J1177" s="17">
        <f t="shared" ca="1" si="1221"/>
        <v>2628.7380396920234</v>
      </c>
      <c r="K1177" s="17">
        <f t="shared" ca="1" si="1221"/>
        <v>2602.1735352093319</v>
      </c>
      <c r="L1177" s="17">
        <f t="shared" ca="1" si="1221"/>
        <v>2513.775334208905</v>
      </c>
      <c r="M1177" s="17">
        <f t="shared" ca="1" si="1221"/>
        <v>2645.4948240632766</v>
      </c>
      <c r="N1177" s="17">
        <f t="shared" ca="1" si="1221"/>
        <v>2655.7088134107848</v>
      </c>
      <c r="O1177" s="11">
        <f t="shared" ca="1" si="1211"/>
        <v>0</v>
      </c>
      <c r="P1177" s="17">
        <f t="shared" ca="1" si="1184"/>
        <v>0</v>
      </c>
    </row>
    <row r="1178" spans="1:16" x14ac:dyDescent="0.35">
      <c r="A1178" s="14">
        <v>1165</v>
      </c>
      <c r="B1178" s="17">
        <f t="shared" si="1209"/>
        <v>2987</v>
      </c>
      <c r="C1178" s="17">
        <f t="shared" ref="C1178:N1178" ca="1" si="1222">B1178*EXP((($E$6-$E$7-0.5*$E$5^2)*$E$8)+($E$5*_xlfn.NORM.S.INV(RAND())*SQRT($E$8)))</f>
        <v>3085.7242718368661</v>
      </c>
      <c r="D1178" s="17">
        <f t="shared" ca="1" si="1222"/>
        <v>2995.5973648874883</v>
      </c>
      <c r="E1178" s="17">
        <f t="shared" ca="1" si="1222"/>
        <v>3223.920864421259</v>
      </c>
      <c r="F1178" s="17">
        <f t="shared" ca="1" si="1222"/>
        <v>3402.8063801206144</v>
      </c>
      <c r="G1178" s="17">
        <f t="shared" ca="1" si="1222"/>
        <v>3625.2772773328547</v>
      </c>
      <c r="H1178" s="17">
        <f t="shared" ca="1" si="1222"/>
        <v>3618.5483425825237</v>
      </c>
      <c r="I1178" s="17">
        <f t="shared" ca="1" si="1222"/>
        <v>3430.8220863281622</v>
      </c>
      <c r="J1178" s="17">
        <f t="shared" ca="1" si="1222"/>
        <v>3589.4737874644056</v>
      </c>
      <c r="K1178" s="17">
        <f t="shared" ca="1" si="1222"/>
        <v>3889.8273336349748</v>
      </c>
      <c r="L1178" s="17">
        <f t="shared" ca="1" si="1222"/>
        <v>3725.2825488058556</v>
      </c>
      <c r="M1178" s="17">
        <f t="shared" ca="1" si="1222"/>
        <v>3809.7923610683379</v>
      </c>
      <c r="N1178" s="17">
        <f t="shared" ca="1" si="1222"/>
        <v>4146.8002344700872</v>
      </c>
      <c r="O1178" s="11">
        <f t="shared" ca="1" si="1211"/>
        <v>1</v>
      </c>
      <c r="P1178" s="17">
        <f t="shared" ca="1" si="1184"/>
        <v>1146.8002344700872</v>
      </c>
    </row>
    <row r="1179" spans="1:16" x14ac:dyDescent="0.35">
      <c r="A1179" s="14">
        <v>1166</v>
      </c>
      <c r="B1179" s="17">
        <f t="shared" si="1209"/>
        <v>2987</v>
      </c>
      <c r="C1179" s="17">
        <f t="shared" ref="C1179:N1179" ca="1" si="1223">B1179*EXP((($E$6-$E$7-0.5*$E$5^2)*$E$8)+($E$5*_xlfn.NORM.S.INV(RAND())*SQRT($E$8)))</f>
        <v>3088.4975921435303</v>
      </c>
      <c r="D1179" s="17">
        <f t="shared" ca="1" si="1223"/>
        <v>3741.004301168683</v>
      </c>
      <c r="E1179" s="17">
        <f t="shared" ca="1" si="1223"/>
        <v>3777.2596817297117</v>
      </c>
      <c r="F1179" s="17">
        <f t="shared" ca="1" si="1223"/>
        <v>3767.0342722282026</v>
      </c>
      <c r="G1179" s="17">
        <f t="shared" ca="1" si="1223"/>
        <v>4020.247219507527</v>
      </c>
      <c r="H1179" s="17">
        <f t="shared" ca="1" si="1223"/>
        <v>4329.0410103918557</v>
      </c>
      <c r="I1179" s="17">
        <f t="shared" ca="1" si="1223"/>
        <v>3938.9446324652026</v>
      </c>
      <c r="J1179" s="17">
        <f t="shared" ca="1" si="1223"/>
        <v>4336.7251357869436</v>
      </c>
      <c r="K1179" s="17">
        <f t="shared" ca="1" si="1223"/>
        <v>4601.3022964016009</v>
      </c>
      <c r="L1179" s="17">
        <f t="shared" ca="1" si="1223"/>
        <v>5006.7442776609714</v>
      </c>
      <c r="M1179" s="17">
        <f t="shared" ca="1" si="1223"/>
        <v>4610.6070001582448</v>
      </c>
      <c r="N1179" s="17">
        <f t="shared" ca="1" si="1223"/>
        <v>4539.8148624650767</v>
      </c>
      <c r="O1179" s="11">
        <f t="shared" ca="1" si="1211"/>
        <v>1</v>
      </c>
      <c r="P1179" s="17">
        <f t="shared" ca="1" si="1184"/>
        <v>1539.8148624650767</v>
      </c>
    </row>
    <row r="1180" spans="1:16" x14ac:dyDescent="0.35">
      <c r="A1180" s="14">
        <v>1167</v>
      </c>
      <c r="B1180" s="17">
        <f t="shared" si="1209"/>
        <v>2987</v>
      </c>
      <c r="C1180" s="17">
        <f t="shared" ref="C1180:N1180" ca="1" si="1224">B1180*EXP((($E$6-$E$7-0.5*$E$5^2)*$E$8)+($E$5*_xlfn.NORM.S.INV(RAND())*SQRT($E$8)))</f>
        <v>3104.3665195507515</v>
      </c>
      <c r="D1180" s="17">
        <f t="shared" ca="1" si="1224"/>
        <v>3182.577289967141</v>
      </c>
      <c r="E1180" s="17">
        <f t="shared" ca="1" si="1224"/>
        <v>3052.820353782226</v>
      </c>
      <c r="F1180" s="17">
        <f t="shared" ca="1" si="1224"/>
        <v>3054.159598479011</v>
      </c>
      <c r="G1180" s="17">
        <f t="shared" ca="1" si="1224"/>
        <v>3194.6776237701097</v>
      </c>
      <c r="H1180" s="17">
        <f t="shared" ca="1" si="1224"/>
        <v>3273.1434199940081</v>
      </c>
      <c r="I1180" s="17">
        <f t="shared" ca="1" si="1224"/>
        <v>3427.8529545093993</v>
      </c>
      <c r="J1180" s="17">
        <f t="shared" ca="1" si="1224"/>
        <v>3405.9992595666786</v>
      </c>
      <c r="K1180" s="17">
        <f t="shared" ca="1" si="1224"/>
        <v>3300.0988510272809</v>
      </c>
      <c r="L1180" s="17">
        <f t="shared" ca="1" si="1224"/>
        <v>3081.2278860260512</v>
      </c>
      <c r="M1180" s="17">
        <f t="shared" ca="1" si="1224"/>
        <v>3181.9929750290457</v>
      </c>
      <c r="N1180" s="17">
        <f t="shared" ca="1" si="1224"/>
        <v>3155.9353790433634</v>
      </c>
      <c r="O1180" s="11">
        <f t="shared" ca="1" si="1211"/>
        <v>1</v>
      </c>
      <c r="P1180" s="17">
        <f t="shared" ca="1" si="1184"/>
        <v>155.93537904336335</v>
      </c>
    </row>
    <row r="1181" spans="1:16" x14ac:dyDescent="0.35">
      <c r="A1181" s="14">
        <v>1168</v>
      </c>
      <c r="B1181" s="17">
        <f t="shared" si="1209"/>
        <v>2987</v>
      </c>
      <c r="C1181" s="17">
        <f t="shared" ref="C1181:N1181" ca="1" si="1225">B1181*EXP((($E$6-$E$7-0.5*$E$5^2)*$E$8)+($E$5*_xlfn.NORM.S.INV(RAND())*SQRT($E$8)))</f>
        <v>3183.4228835470931</v>
      </c>
      <c r="D1181" s="17">
        <f t="shared" ca="1" si="1225"/>
        <v>3276.842873953402</v>
      </c>
      <c r="E1181" s="17">
        <f t="shared" ca="1" si="1225"/>
        <v>2662.6295604598549</v>
      </c>
      <c r="F1181" s="17">
        <f t="shared" ca="1" si="1225"/>
        <v>2660.4383401687919</v>
      </c>
      <c r="G1181" s="17">
        <f t="shared" ca="1" si="1225"/>
        <v>2663.7276844939743</v>
      </c>
      <c r="H1181" s="17">
        <f t="shared" ca="1" si="1225"/>
        <v>2411.9695629052376</v>
      </c>
      <c r="I1181" s="17">
        <f t="shared" ca="1" si="1225"/>
        <v>2445.2988816494703</v>
      </c>
      <c r="J1181" s="17">
        <f t="shared" ca="1" si="1225"/>
        <v>2603.0530197155699</v>
      </c>
      <c r="K1181" s="17">
        <f t="shared" ca="1" si="1225"/>
        <v>2614.6880282826178</v>
      </c>
      <c r="L1181" s="17">
        <f t="shared" ca="1" si="1225"/>
        <v>2729.1380004455687</v>
      </c>
      <c r="M1181" s="17">
        <f t="shared" ca="1" si="1225"/>
        <v>2981.2441202325135</v>
      </c>
      <c r="N1181" s="17">
        <f t="shared" ca="1" si="1225"/>
        <v>3238.02734653877</v>
      </c>
      <c r="O1181" s="11">
        <f t="shared" ca="1" si="1211"/>
        <v>1</v>
      </c>
      <c r="P1181" s="17">
        <f t="shared" ca="1" si="1184"/>
        <v>238.02734653876996</v>
      </c>
    </row>
    <row r="1182" spans="1:16" x14ac:dyDescent="0.35">
      <c r="A1182" s="14">
        <v>1169</v>
      </c>
      <c r="B1182" s="17">
        <f t="shared" si="1209"/>
        <v>2987</v>
      </c>
      <c r="C1182" s="17">
        <f t="shared" ref="C1182:N1182" ca="1" si="1226">B1182*EXP((($E$6-$E$7-0.5*$E$5^2)*$E$8)+($E$5*_xlfn.NORM.S.INV(RAND())*SQRT($E$8)))</f>
        <v>2870.5632549838529</v>
      </c>
      <c r="D1182" s="17">
        <f t="shared" ca="1" si="1226"/>
        <v>2909.2433486679788</v>
      </c>
      <c r="E1182" s="17">
        <f t="shared" ca="1" si="1226"/>
        <v>2978.8933649016781</v>
      </c>
      <c r="F1182" s="17">
        <f t="shared" ca="1" si="1226"/>
        <v>2848.2447870149426</v>
      </c>
      <c r="G1182" s="17">
        <f t="shared" ca="1" si="1226"/>
        <v>3166.8543731485802</v>
      </c>
      <c r="H1182" s="17">
        <f t="shared" ca="1" si="1226"/>
        <v>3253.9775447910997</v>
      </c>
      <c r="I1182" s="17">
        <f t="shared" ca="1" si="1226"/>
        <v>3180.035653794524</v>
      </c>
      <c r="J1182" s="17">
        <f t="shared" ca="1" si="1226"/>
        <v>3525.0654301483023</v>
      </c>
      <c r="K1182" s="17">
        <f t="shared" ca="1" si="1226"/>
        <v>3644.8590930009468</v>
      </c>
      <c r="L1182" s="17">
        <f t="shared" ca="1" si="1226"/>
        <v>3839.3632791234431</v>
      </c>
      <c r="M1182" s="17">
        <f t="shared" ca="1" si="1226"/>
        <v>3919.7699889616674</v>
      </c>
      <c r="N1182" s="17">
        <f t="shared" ca="1" si="1226"/>
        <v>3860.2351223742239</v>
      </c>
      <c r="O1182" s="11">
        <f t="shared" ca="1" si="1211"/>
        <v>1</v>
      </c>
      <c r="P1182" s="17">
        <f t="shared" ca="1" si="1184"/>
        <v>860.23512237422392</v>
      </c>
    </row>
    <row r="1183" spans="1:16" x14ac:dyDescent="0.35">
      <c r="A1183" s="14">
        <v>1170</v>
      </c>
      <c r="B1183" s="17">
        <f t="shared" si="1209"/>
        <v>2987</v>
      </c>
      <c r="C1183" s="17">
        <f t="shared" ref="C1183:N1183" ca="1" si="1227">B1183*EXP((($E$6-$E$7-0.5*$E$5^2)*$E$8)+($E$5*_xlfn.NORM.S.INV(RAND())*SQRT($E$8)))</f>
        <v>2845.7589906749045</v>
      </c>
      <c r="D1183" s="17">
        <f t="shared" ca="1" si="1227"/>
        <v>2885.6918653858074</v>
      </c>
      <c r="E1183" s="17">
        <f t="shared" ca="1" si="1227"/>
        <v>3176.0361097476052</v>
      </c>
      <c r="F1183" s="17">
        <f t="shared" ca="1" si="1227"/>
        <v>3345.9907336671895</v>
      </c>
      <c r="G1183" s="17">
        <f t="shared" ca="1" si="1227"/>
        <v>3186.91781897495</v>
      </c>
      <c r="H1183" s="17">
        <f t="shared" ca="1" si="1227"/>
        <v>3094.4709442313465</v>
      </c>
      <c r="I1183" s="17">
        <f t="shared" ca="1" si="1227"/>
        <v>3091.184013707029</v>
      </c>
      <c r="J1183" s="17">
        <f t="shared" ca="1" si="1227"/>
        <v>3207.194973141332</v>
      </c>
      <c r="K1183" s="17">
        <f t="shared" ca="1" si="1227"/>
        <v>2866.1079618903209</v>
      </c>
      <c r="L1183" s="17">
        <f t="shared" ca="1" si="1227"/>
        <v>2679.2371933444078</v>
      </c>
      <c r="M1183" s="17">
        <f t="shared" ca="1" si="1227"/>
        <v>2767.1674060728105</v>
      </c>
      <c r="N1183" s="17">
        <f t="shared" ca="1" si="1227"/>
        <v>3035.0866793478258</v>
      </c>
      <c r="O1183" s="11">
        <f t="shared" ca="1" si="1211"/>
        <v>1</v>
      </c>
      <c r="P1183" s="17">
        <f t="shared" ca="1" si="1184"/>
        <v>35.086679347825793</v>
      </c>
    </row>
    <row r="1184" spans="1:16" x14ac:dyDescent="0.35">
      <c r="A1184" s="14">
        <v>1171</v>
      </c>
      <c r="B1184" s="17">
        <f t="shared" si="1209"/>
        <v>2987</v>
      </c>
      <c r="C1184" s="17">
        <f t="shared" ref="C1184:N1184" ca="1" si="1228">B1184*EXP((($E$6-$E$7-0.5*$E$5^2)*$E$8)+($E$5*_xlfn.NORM.S.INV(RAND())*SQRT($E$8)))</f>
        <v>3266.9970015417116</v>
      </c>
      <c r="D1184" s="17">
        <f t="shared" ca="1" si="1228"/>
        <v>3334.7005645623399</v>
      </c>
      <c r="E1184" s="17">
        <f t="shared" ca="1" si="1228"/>
        <v>3124.2842608249002</v>
      </c>
      <c r="F1184" s="17">
        <f t="shared" ca="1" si="1228"/>
        <v>3150.7532310685046</v>
      </c>
      <c r="G1184" s="17">
        <f t="shared" ca="1" si="1228"/>
        <v>3411.7730025897931</v>
      </c>
      <c r="H1184" s="17">
        <f t="shared" ca="1" si="1228"/>
        <v>3636.4257885321631</v>
      </c>
      <c r="I1184" s="17">
        <f t="shared" ca="1" si="1228"/>
        <v>3948.2820750487253</v>
      </c>
      <c r="J1184" s="17">
        <f t="shared" ca="1" si="1228"/>
        <v>3699.4259878639564</v>
      </c>
      <c r="K1184" s="17">
        <f t="shared" ca="1" si="1228"/>
        <v>3776.4520834871273</v>
      </c>
      <c r="L1184" s="17">
        <f t="shared" ca="1" si="1228"/>
        <v>3388.6718056683853</v>
      </c>
      <c r="M1184" s="17">
        <f t="shared" ca="1" si="1228"/>
        <v>3614.5321683668208</v>
      </c>
      <c r="N1184" s="17">
        <f t="shared" ca="1" si="1228"/>
        <v>3784.059450348017</v>
      </c>
      <c r="O1184" s="11">
        <f t="shared" ca="1" si="1211"/>
        <v>1</v>
      </c>
      <c r="P1184" s="17">
        <f t="shared" ca="1" si="1184"/>
        <v>784.05945034801698</v>
      </c>
    </row>
    <row r="1185" spans="1:16" x14ac:dyDescent="0.35">
      <c r="A1185" s="14">
        <v>1172</v>
      </c>
      <c r="B1185" s="17">
        <f t="shared" si="1209"/>
        <v>2987</v>
      </c>
      <c r="C1185" s="17">
        <f t="shared" ref="C1185:N1185" ca="1" si="1229">B1185*EXP((($E$6-$E$7-0.5*$E$5^2)*$E$8)+($E$5*_xlfn.NORM.S.INV(RAND())*SQRT($E$8)))</f>
        <v>3429.7655839425006</v>
      </c>
      <c r="D1185" s="17">
        <f t="shared" ca="1" si="1229"/>
        <v>3545.698968603956</v>
      </c>
      <c r="E1185" s="17">
        <f t="shared" ca="1" si="1229"/>
        <v>3810.3619822828809</v>
      </c>
      <c r="F1185" s="17">
        <f t="shared" ca="1" si="1229"/>
        <v>4070.0999665043214</v>
      </c>
      <c r="G1185" s="17">
        <f t="shared" ca="1" si="1229"/>
        <v>4159.1542763144134</v>
      </c>
      <c r="H1185" s="17">
        <f t="shared" ca="1" si="1229"/>
        <v>3969.1631081523574</v>
      </c>
      <c r="I1185" s="17">
        <f t="shared" ca="1" si="1229"/>
        <v>4334.3361277017984</v>
      </c>
      <c r="J1185" s="17">
        <f t="shared" ca="1" si="1229"/>
        <v>4623.7693439821996</v>
      </c>
      <c r="K1185" s="17">
        <f t="shared" ca="1" si="1229"/>
        <v>4580.7041875007371</v>
      </c>
      <c r="L1185" s="17">
        <f t="shared" ca="1" si="1229"/>
        <v>4671.0793088273167</v>
      </c>
      <c r="M1185" s="17">
        <f t="shared" ca="1" si="1229"/>
        <v>5128.0386980193189</v>
      </c>
      <c r="N1185" s="17">
        <f t="shared" ca="1" si="1229"/>
        <v>5112.0799372648635</v>
      </c>
      <c r="O1185" s="11">
        <f t="shared" ca="1" si="1211"/>
        <v>1</v>
      </c>
      <c r="P1185" s="17">
        <f t="shared" ca="1" si="1184"/>
        <v>2112.0799372648635</v>
      </c>
    </row>
    <row r="1186" spans="1:16" x14ac:dyDescent="0.35">
      <c r="A1186" s="14">
        <v>1173</v>
      </c>
      <c r="B1186" s="17">
        <f t="shared" si="1209"/>
        <v>2987</v>
      </c>
      <c r="C1186" s="17">
        <f t="shared" ref="C1186:N1186" ca="1" si="1230">B1186*EXP((($E$6-$E$7-0.5*$E$5^2)*$E$8)+($E$5*_xlfn.NORM.S.INV(RAND())*SQRT($E$8)))</f>
        <v>2881.727679818971</v>
      </c>
      <c r="D1186" s="17">
        <f t="shared" ca="1" si="1230"/>
        <v>2772.9679843767922</v>
      </c>
      <c r="E1186" s="17">
        <f t="shared" ca="1" si="1230"/>
        <v>2824.8026228175399</v>
      </c>
      <c r="F1186" s="17">
        <f t="shared" ca="1" si="1230"/>
        <v>2932.779184294166</v>
      </c>
      <c r="G1186" s="17">
        <f t="shared" ca="1" si="1230"/>
        <v>2938.0917199917576</v>
      </c>
      <c r="H1186" s="17">
        <f t="shared" ca="1" si="1230"/>
        <v>3149.3014337435975</v>
      </c>
      <c r="I1186" s="17">
        <f t="shared" ca="1" si="1230"/>
        <v>3445.4304730550639</v>
      </c>
      <c r="J1186" s="17">
        <f t="shared" ca="1" si="1230"/>
        <v>3642.1293381533992</v>
      </c>
      <c r="K1186" s="17">
        <f t="shared" ca="1" si="1230"/>
        <v>3383.2011175566527</v>
      </c>
      <c r="L1186" s="17">
        <f t="shared" ca="1" si="1230"/>
        <v>3463.3121989731026</v>
      </c>
      <c r="M1186" s="17">
        <f t="shared" ca="1" si="1230"/>
        <v>3529.2613895962313</v>
      </c>
      <c r="N1186" s="17">
        <f t="shared" ca="1" si="1230"/>
        <v>3707.0687064420458</v>
      </c>
      <c r="O1186" s="11">
        <f t="shared" ca="1" si="1211"/>
        <v>1</v>
      </c>
      <c r="P1186" s="17">
        <f t="shared" ca="1" si="1184"/>
        <v>707.06870644204582</v>
      </c>
    </row>
    <row r="1187" spans="1:16" x14ac:dyDescent="0.35">
      <c r="A1187" s="14">
        <v>1174</v>
      </c>
      <c r="B1187" s="17">
        <f t="shared" si="1209"/>
        <v>2987</v>
      </c>
      <c r="C1187" s="17">
        <f t="shared" ref="C1187:N1187" ca="1" si="1231">B1187*EXP((($E$6-$E$7-0.5*$E$5^2)*$E$8)+($E$5*_xlfn.NORM.S.INV(RAND())*SQRT($E$8)))</f>
        <v>3157.8152082410325</v>
      </c>
      <c r="D1187" s="17">
        <f t="shared" ca="1" si="1231"/>
        <v>3361.1436695946245</v>
      </c>
      <c r="E1187" s="17">
        <f t="shared" ca="1" si="1231"/>
        <v>3478.263169264776</v>
      </c>
      <c r="F1187" s="17">
        <f t="shared" ca="1" si="1231"/>
        <v>3353.680906849921</v>
      </c>
      <c r="G1187" s="17">
        <f t="shared" ca="1" si="1231"/>
        <v>3316.5942319594219</v>
      </c>
      <c r="H1187" s="17">
        <f t="shared" ca="1" si="1231"/>
        <v>3417.824946144231</v>
      </c>
      <c r="I1187" s="17">
        <f t="shared" ca="1" si="1231"/>
        <v>3262.6766837949122</v>
      </c>
      <c r="J1187" s="17">
        <f t="shared" ca="1" si="1231"/>
        <v>3412.4042043523377</v>
      </c>
      <c r="K1187" s="17">
        <f t="shared" ca="1" si="1231"/>
        <v>3591.6321456720725</v>
      </c>
      <c r="L1187" s="17">
        <f t="shared" ca="1" si="1231"/>
        <v>3873.0626765229372</v>
      </c>
      <c r="M1187" s="17">
        <f t="shared" ca="1" si="1231"/>
        <v>4131.3529120583225</v>
      </c>
      <c r="N1187" s="17">
        <f t="shared" ca="1" si="1231"/>
        <v>3750.4237614426565</v>
      </c>
      <c r="O1187" s="11">
        <f t="shared" ca="1" si="1211"/>
        <v>1</v>
      </c>
      <c r="P1187" s="17">
        <f t="shared" ca="1" si="1184"/>
        <v>750.42376144265654</v>
      </c>
    </row>
    <row r="1188" spans="1:16" x14ac:dyDescent="0.35">
      <c r="A1188" s="14">
        <v>1175</v>
      </c>
      <c r="B1188" s="17">
        <f t="shared" si="1209"/>
        <v>2987</v>
      </c>
      <c r="C1188" s="17">
        <f t="shared" ref="C1188:N1188" ca="1" si="1232">B1188*EXP((($E$6-$E$7-0.5*$E$5^2)*$E$8)+($E$5*_xlfn.NORM.S.INV(RAND())*SQRT($E$8)))</f>
        <v>2960.4286726999439</v>
      </c>
      <c r="D1188" s="17">
        <f t="shared" ca="1" si="1232"/>
        <v>3156.8628241643264</v>
      </c>
      <c r="E1188" s="17">
        <f t="shared" ca="1" si="1232"/>
        <v>3092.6302126179266</v>
      </c>
      <c r="F1188" s="17">
        <f t="shared" ca="1" si="1232"/>
        <v>3177.0836160675153</v>
      </c>
      <c r="G1188" s="17">
        <f t="shared" ca="1" si="1232"/>
        <v>3083.3512104840433</v>
      </c>
      <c r="H1188" s="17">
        <f t="shared" ca="1" si="1232"/>
        <v>3169.8604935562134</v>
      </c>
      <c r="I1188" s="17">
        <f t="shared" ca="1" si="1232"/>
        <v>2936.1467661462098</v>
      </c>
      <c r="J1188" s="17">
        <f t="shared" ca="1" si="1232"/>
        <v>3145.7699365200874</v>
      </c>
      <c r="K1188" s="17">
        <f t="shared" ca="1" si="1232"/>
        <v>3248.0738872379761</v>
      </c>
      <c r="L1188" s="17">
        <f t="shared" ca="1" si="1232"/>
        <v>3190.4586521793321</v>
      </c>
      <c r="M1188" s="17">
        <f t="shared" ca="1" si="1232"/>
        <v>3375.6383473971218</v>
      </c>
      <c r="N1188" s="17">
        <f t="shared" ca="1" si="1232"/>
        <v>3276.7276178703464</v>
      </c>
      <c r="O1188" s="11">
        <f t="shared" ca="1" si="1211"/>
        <v>1</v>
      </c>
      <c r="P1188" s="17">
        <f t="shared" ca="1" si="1184"/>
        <v>276.72761787034642</v>
      </c>
    </row>
    <row r="1189" spans="1:16" x14ac:dyDescent="0.35">
      <c r="A1189" s="14">
        <v>1176</v>
      </c>
      <c r="B1189" s="17">
        <f t="shared" si="1209"/>
        <v>2987</v>
      </c>
      <c r="C1189" s="17">
        <f t="shared" ref="C1189:N1189" ca="1" si="1233">B1189*EXP((($E$6-$E$7-0.5*$E$5^2)*$E$8)+($E$5*_xlfn.NORM.S.INV(RAND())*SQRT($E$8)))</f>
        <v>3214.9323936788624</v>
      </c>
      <c r="D1189" s="17">
        <f t="shared" ca="1" si="1233"/>
        <v>3222.3140824943089</v>
      </c>
      <c r="E1189" s="17">
        <f t="shared" ca="1" si="1233"/>
        <v>3090.708428672518</v>
      </c>
      <c r="F1189" s="17">
        <f t="shared" ca="1" si="1233"/>
        <v>2973.2698440575909</v>
      </c>
      <c r="G1189" s="17">
        <f t="shared" ca="1" si="1233"/>
        <v>3137.5236779703059</v>
      </c>
      <c r="H1189" s="17">
        <f t="shared" ca="1" si="1233"/>
        <v>3018.8133527271266</v>
      </c>
      <c r="I1189" s="17">
        <f t="shared" ca="1" si="1233"/>
        <v>3033.9192486668671</v>
      </c>
      <c r="J1189" s="17">
        <f t="shared" ca="1" si="1233"/>
        <v>3086.8262749426403</v>
      </c>
      <c r="K1189" s="17">
        <f t="shared" ca="1" si="1233"/>
        <v>3085.6260029070399</v>
      </c>
      <c r="L1189" s="17">
        <f t="shared" ca="1" si="1233"/>
        <v>2894.7312289320471</v>
      </c>
      <c r="M1189" s="17">
        <f t="shared" ca="1" si="1233"/>
        <v>2695.0721287673505</v>
      </c>
      <c r="N1189" s="17">
        <f t="shared" ca="1" si="1233"/>
        <v>2662.7843207696305</v>
      </c>
      <c r="O1189" s="11">
        <f t="shared" ca="1" si="1211"/>
        <v>0</v>
      </c>
      <c r="P1189" s="17">
        <f t="shared" ca="1" si="1184"/>
        <v>0</v>
      </c>
    </row>
    <row r="1190" spans="1:16" x14ac:dyDescent="0.35">
      <c r="A1190" s="14">
        <v>1177</v>
      </c>
      <c r="B1190" s="17">
        <f t="shared" si="1209"/>
        <v>2987</v>
      </c>
      <c r="C1190" s="17">
        <f t="shared" ref="C1190:N1190" ca="1" si="1234">B1190*EXP((($E$6-$E$7-0.5*$E$5^2)*$E$8)+($E$5*_xlfn.NORM.S.INV(RAND())*SQRT($E$8)))</f>
        <v>3114.0689066930618</v>
      </c>
      <c r="D1190" s="17">
        <f t="shared" ca="1" si="1234"/>
        <v>3095.4256209659097</v>
      </c>
      <c r="E1190" s="17">
        <f t="shared" ca="1" si="1234"/>
        <v>2981.4549553843317</v>
      </c>
      <c r="F1190" s="17">
        <f t="shared" ca="1" si="1234"/>
        <v>2839.5485263564719</v>
      </c>
      <c r="G1190" s="17">
        <f t="shared" ca="1" si="1234"/>
        <v>2845.1306217833312</v>
      </c>
      <c r="H1190" s="17">
        <f t="shared" ca="1" si="1234"/>
        <v>3163.9492446255631</v>
      </c>
      <c r="I1190" s="17">
        <f t="shared" ca="1" si="1234"/>
        <v>3112.5813914731289</v>
      </c>
      <c r="J1190" s="17">
        <f t="shared" ca="1" si="1234"/>
        <v>3054.1730574452336</v>
      </c>
      <c r="K1190" s="17">
        <f t="shared" ca="1" si="1234"/>
        <v>3322.8280079168653</v>
      </c>
      <c r="L1190" s="17">
        <f t="shared" ca="1" si="1234"/>
        <v>3181.3578355712957</v>
      </c>
      <c r="M1190" s="17">
        <f t="shared" ca="1" si="1234"/>
        <v>3159.7419053420472</v>
      </c>
      <c r="N1190" s="17">
        <f t="shared" ca="1" si="1234"/>
        <v>3139.2219244251314</v>
      </c>
      <c r="O1190" s="11">
        <f t="shared" ca="1" si="1211"/>
        <v>1</v>
      </c>
      <c r="P1190" s="17">
        <f t="shared" ca="1" si="1184"/>
        <v>139.22192442513142</v>
      </c>
    </row>
    <row r="1191" spans="1:16" x14ac:dyDescent="0.35">
      <c r="A1191" s="14">
        <v>1178</v>
      </c>
      <c r="B1191" s="17">
        <f t="shared" si="1209"/>
        <v>2987</v>
      </c>
      <c r="C1191" s="17">
        <f t="shared" ref="C1191:N1191" ca="1" si="1235">B1191*EXP((($E$6-$E$7-0.5*$E$5^2)*$E$8)+($E$5*_xlfn.NORM.S.INV(RAND())*SQRT($E$8)))</f>
        <v>3008.8423824859274</v>
      </c>
      <c r="D1191" s="17">
        <f t="shared" ca="1" si="1235"/>
        <v>2831.881678502009</v>
      </c>
      <c r="E1191" s="17">
        <f t="shared" ca="1" si="1235"/>
        <v>2822.7602587911842</v>
      </c>
      <c r="F1191" s="17">
        <f t="shared" ca="1" si="1235"/>
        <v>2936.7981988943275</v>
      </c>
      <c r="G1191" s="17">
        <f t="shared" ca="1" si="1235"/>
        <v>2954.4959523392613</v>
      </c>
      <c r="H1191" s="17">
        <f t="shared" ca="1" si="1235"/>
        <v>3083.7180775944385</v>
      </c>
      <c r="I1191" s="17">
        <f t="shared" ca="1" si="1235"/>
        <v>3390.1158024748866</v>
      </c>
      <c r="J1191" s="17">
        <f t="shared" ca="1" si="1235"/>
        <v>3402.6266899331426</v>
      </c>
      <c r="K1191" s="17">
        <f t="shared" ca="1" si="1235"/>
        <v>3457.7842090057029</v>
      </c>
      <c r="L1191" s="17">
        <f t="shared" ca="1" si="1235"/>
        <v>3136.2402596957304</v>
      </c>
      <c r="M1191" s="17">
        <f t="shared" ca="1" si="1235"/>
        <v>3230.5327763389114</v>
      </c>
      <c r="N1191" s="17">
        <f t="shared" ca="1" si="1235"/>
        <v>3052.2463591099913</v>
      </c>
      <c r="O1191" s="11">
        <f t="shared" ca="1" si="1211"/>
        <v>1</v>
      </c>
      <c r="P1191" s="17">
        <f t="shared" ca="1" si="1184"/>
        <v>52.246359109991317</v>
      </c>
    </row>
    <row r="1192" spans="1:16" x14ac:dyDescent="0.35">
      <c r="A1192" s="14">
        <v>1179</v>
      </c>
      <c r="B1192" s="17">
        <f t="shared" si="1209"/>
        <v>2987</v>
      </c>
      <c r="C1192" s="17">
        <f t="shared" ref="C1192:N1192" ca="1" si="1236">B1192*EXP((($E$6-$E$7-0.5*$E$5^2)*$E$8)+($E$5*_xlfn.NORM.S.INV(RAND())*SQRT($E$8)))</f>
        <v>3019.514270856906</v>
      </c>
      <c r="D1192" s="17">
        <f t="shared" ca="1" si="1236"/>
        <v>3015.477690092478</v>
      </c>
      <c r="E1192" s="17">
        <f t="shared" ca="1" si="1236"/>
        <v>3344.0141881941522</v>
      </c>
      <c r="F1192" s="17">
        <f t="shared" ca="1" si="1236"/>
        <v>3502.4625337762382</v>
      </c>
      <c r="G1192" s="17">
        <f t="shared" ca="1" si="1236"/>
        <v>3916.3772795851178</v>
      </c>
      <c r="H1192" s="17">
        <f t="shared" ca="1" si="1236"/>
        <v>4078.8823484412674</v>
      </c>
      <c r="I1192" s="17">
        <f t="shared" ca="1" si="1236"/>
        <v>3901.1707714996942</v>
      </c>
      <c r="J1192" s="17">
        <f t="shared" ca="1" si="1236"/>
        <v>3643.8621984500792</v>
      </c>
      <c r="K1192" s="17">
        <f t="shared" ca="1" si="1236"/>
        <v>3548.0998950525027</v>
      </c>
      <c r="L1192" s="17">
        <f t="shared" ca="1" si="1236"/>
        <v>3619.6268017095554</v>
      </c>
      <c r="M1192" s="17">
        <f t="shared" ca="1" si="1236"/>
        <v>3770.5997804462495</v>
      </c>
      <c r="N1192" s="17">
        <f t="shared" ca="1" si="1236"/>
        <v>3587.9690959102863</v>
      </c>
      <c r="O1192" s="11">
        <f t="shared" ca="1" si="1211"/>
        <v>1</v>
      </c>
      <c r="P1192" s="17">
        <f t="shared" ca="1" si="1184"/>
        <v>587.96909591028634</v>
      </c>
    </row>
    <row r="1193" spans="1:16" x14ac:dyDescent="0.35">
      <c r="A1193" s="14">
        <v>1180</v>
      </c>
      <c r="B1193" s="17">
        <f t="shared" si="1209"/>
        <v>2987</v>
      </c>
      <c r="C1193" s="17">
        <f t="shared" ref="C1193:N1193" ca="1" si="1237">B1193*EXP((($E$6-$E$7-0.5*$E$5^2)*$E$8)+($E$5*_xlfn.NORM.S.INV(RAND())*SQRT($E$8)))</f>
        <v>2931.9389153576094</v>
      </c>
      <c r="D1193" s="17">
        <f t="shared" ca="1" si="1237"/>
        <v>2768.4291024879481</v>
      </c>
      <c r="E1193" s="17">
        <f t="shared" ca="1" si="1237"/>
        <v>2864.3751624809161</v>
      </c>
      <c r="F1193" s="17">
        <f t="shared" ca="1" si="1237"/>
        <v>2856.5615419856217</v>
      </c>
      <c r="G1193" s="17">
        <f t="shared" ca="1" si="1237"/>
        <v>3155.5186430743083</v>
      </c>
      <c r="H1193" s="17">
        <f t="shared" ca="1" si="1237"/>
        <v>3015.2784037110991</v>
      </c>
      <c r="I1193" s="17">
        <f t="shared" ca="1" si="1237"/>
        <v>2676.0009259005433</v>
      </c>
      <c r="J1193" s="17">
        <f t="shared" ca="1" si="1237"/>
        <v>2614.4166941304347</v>
      </c>
      <c r="K1193" s="17">
        <f t="shared" ca="1" si="1237"/>
        <v>2723.8141796775003</v>
      </c>
      <c r="L1193" s="17">
        <f t="shared" ca="1" si="1237"/>
        <v>2702.8251340090401</v>
      </c>
      <c r="M1193" s="17">
        <f t="shared" ca="1" si="1237"/>
        <v>2911.9090899745643</v>
      </c>
      <c r="N1193" s="17">
        <f t="shared" ca="1" si="1237"/>
        <v>2713.9820825786633</v>
      </c>
      <c r="O1193" s="11">
        <f t="shared" ca="1" si="1211"/>
        <v>0</v>
      </c>
      <c r="P1193" s="17">
        <f t="shared" ca="1" si="1184"/>
        <v>0</v>
      </c>
    </row>
    <row r="1194" spans="1:16" x14ac:dyDescent="0.35">
      <c r="A1194" s="14">
        <v>1181</v>
      </c>
      <c r="B1194" s="17">
        <f t="shared" si="1209"/>
        <v>2987</v>
      </c>
      <c r="C1194" s="17">
        <f t="shared" ref="C1194:N1194" ca="1" si="1238">B1194*EXP((($E$6-$E$7-0.5*$E$5^2)*$E$8)+($E$5*_xlfn.NORM.S.INV(RAND())*SQRT($E$8)))</f>
        <v>2697.5620764638797</v>
      </c>
      <c r="D1194" s="17">
        <f t="shared" ca="1" si="1238"/>
        <v>2736.0784331841992</v>
      </c>
      <c r="E1194" s="17">
        <f t="shared" ca="1" si="1238"/>
        <v>2625.5970330920582</v>
      </c>
      <c r="F1194" s="17">
        <f t="shared" ca="1" si="1238"/>
        <v>2695.8809343316661</v>
      </c>
      <c r="G1194" s="17">
        <f t="shared" ca="1" si="1238"/>
        <v>2701.0916621432921</v>
      </c>
      <c r="H1194" s="17">
        <f t="shared" ca="1" si="1238"/>
        <v>2789.5729016341261</v>
      </c>
      <c r="I1194" s="17">
        <f t="shared" ca="1" si="1238"/>
        <v>2863.8610004403158</v>
      </c>
      <c r="J1194" s="17">
        <f t="shared" ca="1" si="1238"/>
        <v>2972.8030148014927</v>
      </c>
      <c r="K1194" s="17">
        <f t="shared" ca="1" si="1238"/>
        <v>2980.8896782100019</v>
      </c>
      <c r="L1194" s="17">
        <f t="shared" ca="1" si="1238"/>
        <v>2973.9816694866554</v>
      </c>
      <c r="M1194" s="17">
        <f t="shared" ca="1" si="1238"/>
        <v>2949.8193857048682</v>
      </c>
      <c r="N1194" s="17">
        <f t="shared" ca="1" si="1238"/>
        <v>3322.8387196639578</v>
      </c>
      <c r="O1194" s="11">
        <f t="shared" ca="1" si="1211"/>
        <v>1</v>
      </c>
      <c r="P1194" s="17">
        <f t="shared" ca="1" si="1184"/>
        <v>322.83871966395782</v>
      </c>
    </row>
    <row r="1195" spans="1:16" x14ac:dyDescent="0.35">
      <c r="A1195" s="14">
        <v>1182</v>
      </c>
      <c r="B1195" s="17">
        <f t="shared" si="1209"/>
        <v>2987</v>
      </c>
      <c r="C1195" s="17">
        <f t="shared" ref="C1195:N1195" ca="1" si="1239">B1195*EXP((($E$6-$E$7-0.5*$E$5^2)*$E$8)+($E$5*_xlfn.NORM.S.INV(RAND())*SQRT($E$8)))</f>
        <v>2868.8642462135826</v>
      </c>
      <c r="D1195" s="17">
        <f t="shared" ca="1" si="1239"/>
        <v>2970.6725015686475</v>
      </c>
      <c r="E1195" s="17">
        <f t="shared" ca="1" si="1239"/>
        <v>2676.170349084402</v>
      </c>
      <c r="F1195" s="17">
        <f t="shared" ca="1" si="1239"/>
        <v>2835.5298139456527</v>
      </c>
      <c r="G1195" s="17">
        <f t="shared" ca="1" si="1239"/>
        <v>3017.4424330013408</v>
      </c>
      <c r="H1195" s="17">
        <f t="shared" ca="1" si="1239"/>
        <v>2955.3084497758741</v>
      </c>
      <c r="I1195" s="17">
        <f t="shared" ca="1" si="1239"/>
        <v>2974.898531594959</v>
      </c>
      <c r="J1195" s="17">
        <f t="shared" ca="1" si="1239"/>
        <v>3160.4421613787695</v>
      </c>
      <c r="K1195" s="17">
        <f t="shared" ca="1" si="1239"/>
        <v>2837.9727979760523</v>
      </c>
      <c r="L1195" s="17">
        <f t="shared" ca="1" si="1239"/>
        <v>2890.9286783977955</v>
      </c>
      <c r="M1195" s="17">
        <f t="shared" ca="1" si="1239"/>
        <v>2851.8479951367367</v>
      </c>
      <c r="N1195" s="17">
        <f t="shared" ca="1" si="1239"/>
        <v>2941.9202239236465</v>
      </c>
      <c r="O1195" s="11">
        <f t="shared" ca="1" si="1211"/>
        <v>0</v>
      </c>
      <c r="P1195" s="17">
        <f t="shared" ca="1" si="1184"/>
        <v>0</v>
      </c>
    </row>
    <row r="1196" spans="1:16" x14ac:dyDescent="0.35">
      <c r="A1196" s="14">
        <v>1183</v>
      </c>
      <c r="B1196" s="17">
        <f t="shared" si="1209"/>
        <v>2987</v>
      </c>
      <c r="C1196" s="17">
        <f t="shared" ref="C1196:N1196" ca="1" si="1240">B1196*EXP((($E$6-$E$7-0.5*$E$5^2)*$E$8)+($E$5*_xlfn.NORM.S.INV(RAND())*SQRT($E$8)))</f>
        <v>3093.0818157549252</v>
      </c>
      <c r="D1196" s="17">
        <f t="shared" ca="1" si="1240"/>
        <v>3141.6612541808317</v>
      </c>
      <c r="E1196" s="17">
        <f t="shared" ca="1" si="1240"/>
        <v>2885.2919864939863</v>
      </c>
      <c r="F1196" s="17">
        <f t="shared" ca="1" si="1240"/>
        <v>2809.9605243854853</v>
      </c>
      <c r="G1196" s="17">
        <f t="shared" ca="1" si="1240"/>
        <v>2839.2830601204569</v>
      </c>
      <c r="H1196" s="17">
        <f t="shared" ca="1" si="1240"/>
        <v>2678.2544526231882</v>
      </c>
      <c r="I1196" s="17">
        <f t="shared" ca="1" si="1240"/>
        <v>2710.9865459592065</v>
      </c>
      <c r="J1196" s="17">
        <f t="shared" ca="1" si="1240"/>
        <v>2529.9037360936827</v>
      </c>
      <c r="K1196" s="17">
        <f t="shared" ca="1" si="1240"/>
        <v>2507.0945838520279</v>
      </c>
      <c r="L1196" s="17">
        <f t="shared" ca="1" si="1240"/>
        <v>2298.9434981567351</v>
      </c>
      <c r="M1196" s="17">
        <f t="shared" ca="1" si="1240"/>
        <v>2232.8189121934406</v>
      </c>
      <c r="N1196" s="17">
        <f t="shared" ca="1" si="1240"/>
        <v>2026.5119040650309</v>
      </c>
      <c r="O1196" s="11">
        <f t="shared" ca="1" si="1211"/>
        <v>0</v>
      </c>
      <c r="P1196" s="17">
        <f t="shared" ca="1" si="1184"/>
        <v>0</v>
      </c>
    </row>
    <row r="1197" spans="1:16" x14ac:dyDescent="0.35">
      <c r="A1197" s="14">
        <v>1184</v>
      </c>
      <c r="B1197" s="17">
        <f t="shared" si="1209"/>
        <v>2987</v>
      </c>
      <c r="C1197" s="17">
        <f t="shared" ref="C1197:N1197" ca="1" si="1241">B1197*EXP((($E$6-$E$7-0.5*$E$5^2)*$E$8)+($E$5*_xlfn.NORM.S.INV(RAND())*SQRT($E$8)))</f>
        <v>3159.0415403670982</v>
      </c>
      <c r="D1197" s="17">
        <f t="shared" ca="1" si="1241"/>
        <v>3044.8019351342596</v>
      </c>
      <c r="E1197" s="17">
        <f t="shared" ca="1" si="1241"/>
        <v>3148.0161485305043</v>
      </c>
      <c r="F1197" s="17">
        <f t="shared" ca="1" si="1241"/>
        <v>3330.0458902031542</v>
      </c>
      <c r="G1197" s="17">
        <f t="shared" ca="1" si="1241"/>
        <v>3016.667896349406</v>
      </c>
      <c r="H1197" s="17">
        <f t="shared" ca="1" si="1241"/>
        <v>3009.5065250015691</v>
      </c>
      <c r="I1197" s="17">
        <f t="shared" ca="1" si="1241"/>
        <v>2985.2995705609942</v>
      </c>
      <c r="J1197" s="17">
        <f t="shared" ca="1" si="1241"/>
        <v>3023.2211579333093</v>
      </c>
      <c r="K1197" s="17">
        <f t="shared" ca="1" si="1241"/>
        <v>2641.0735505131447</v>
      </c>
      <c r="L1197" s="17">
        <f t="shared" ca="1" si="1241"/>
        <v>2703.0373851893141</v>
      </c>
      <c r="M1197" s="17">
        <f t="shared" ca="1" si="1241"/>
        <v>2724.1567588125895</v>
      </c>
      <c r="N1197" s="17">
        <f t="shared" ca="1" si="1241"/>
        <v>2613.6609970779559</v>
      </c>
      <c r="O1197" s="11">
        <f t="shared" ca="1" si="1211"/>
        <v>0</v>
      </c>
      <c r="P1197" s="17">
        <f t="shared" ca="1" si="1184"/>
        <v>0</v>
      </c>
    </row>
    <row r="1198" spans="1:16" x14ac:dyDescent="0.35">
      <c r="A1198" s="14">
        <v>1185</v>
      </c>
      <c r="B1198" s="17">
        <f t="shared" si="1209"/>
        <v>2987</v>
      </c>
      <c r="C1198" s="17">
        <f t="shared" ref="C1198:N1198" ca="1" si="1242">B1198*EXP((($E$6-$E$7-0.5*$E$5^2)*$E$8)+($E$5*_xlfn.NORM.S.INV(RAND())*SQRT($E$8)))</f>
        <v>3225.4373941338176</v>
      </c>
      <c r="D1198" s="17">
        <f t="shared" ca="1" si="1242"/>
        <v>3293.5443067809792</v>
      </c>
      <c r="E1198" s="17">
        <f t="shared" ca="1" si="1242"/>
        <v>3363.0077033071248</v>
      </c>
      <c r="F1198" s="17">
        <f t="shared" ca="1" si="1242"/>
        <v>3206.7148235784962</v>
      </c>
      <c r="G1198" s="17">
        <f t="shared" ca="1" si="1242"/>
        <v>3143.844858466266</v>
      </c>
      <c r="H1198" s="17">
        <f t="shared" ca="1" si="1242"/>
        <v>3372.2523615598061</v>
      </c>
      <c r="I1198" s="17">
        <f t="shared" ca="1" si="1242"/>
        <v>3011.9635185687362</v>
      </c>
      <c r="J1198" s="17">
        <f t="shared" ca="1" si="1242"/>
        <v>3027.805495099376</v>
      </c>
      <c r="K1198" s="17">
        <f t="shared" ca="1" si="1242"/>
        <v>3269.2069653585918</v>
      </c>
      <c r="L1198" s="17">
        <f t="shared" ca="1" si="1242"/>
        <v>3692.8453503228152</v>
      </c>
      <c r="M1198" s="17">
        <f t="shared" ca="1" si="1242"/>
        <v>3738.4601368161252</v>
      </c>
      <c r="N1198" s="17">
        <f t="shared" ca="1" si="1242"/>
        <v>3782.9306339966597</v>
      </c>
      <c r="O1198" s="11">
        <f t="shared" ca="1" si="1211"/>
        <v>1</v>
      </c>
      <c r="P1198" s="17">
        <f t="shared" ca="1" si="1184"/>
        <v>782.93063399665971</v>
      </c>
    </row>
    <row r="1199" spans="1:16" x14ac:dyDescent="0.35">
      <c r="A1199" s="14">
        <v>1186</v>
      </c>
      <c r="B1199" s="17">
        <f t="shared" si="1209"/>
        <v>2987</v>
      </c>
      <c r="C1199" s="17">
        <f t="shared" ref="C1199:N1199" ca="1" si="1243">B1199*EXP((($E$6-$E$7-0.5*$E$5^2)*$E$8)+($E$5*_xlfn.NORM.S.INV(RAND())*SQRT($E$8)))</f>
        <v>2986.6746627831044</v>
      </c>
      <c r="D1199" s="17">
        <f t="shared" ca="1" si="1243"/>
        <v>3089.4978877346748</v>
      </c>
      <c r="E1199" s="17">
        <f t="shared" ca="1" si="1243"/>
        <v>3194.2779711158787</v>
      </c>
      <c r="F1199" s="17">
        <f t="shared" ca="1" si="1243"/>
        <v>3189.5622933347513</v>
      </c>
      <c r="G1199" s="17">
        <f t="shared" ca="1" si="1243"/>
        <v>3328.7257143229922</v>
      </c>
      <c r="H1199" s="17">
        <f t="shared" ca="1" si="1243"/>
        <v>3278.4991009008663</v>
      </c>
      <c r="I1199" s="17">
        <f t="shared" ca="1" si="1243"/>
        <v>3206.7598026816504</v>
      </c>
      <c r="J1199" s="17">
        <f t="shared" ca="1" si="1243"/>
        <v>3292.921806354037</v>
      </c>
      <c r="K1199" s="17">
        <f t="shared" ca="1" si="1243"/>
        <v>3252.8556220821361</v>
      </c>
      <c r="L1199" s="17">
        <f t="shared" ca="1" si="1243"/>
        <v>3504.1919579439773</v>
      </c>
      <c r="M1199" s="17">
        <f t="shared" ca="1" si="1243"/>
        <v>3475.2311995870291</v>
      </c>
      <c r="N1199" s="17">
        <f t="shared" ca="1" si="1243"/>
        <v>3483.4398801011298</v>
      </c>
      <c r="O1199" s="11">
        <f t="shared" ca="1" si="1211"/>
        <v>1</v>
      </c>
      <c r="P1199" s="17">
        <f t="shared" ca="1" si="1184"/>
        <v>483.4398801011298</v>
      </c>
    </row>
    <row r="1200" spans="1:16" x14ac:dyDescent="0.35">
      <c r="A1200" s="14">
        <v>1187</v>
      </c>
      <c r="B1200" s="17">
        <f t="shared" si="1209"/>
        <v>2987</v>
      </c>
      <c r="C1200" s="17">
        <f t="shared" ref="C1200:N1200" ca="1" si="1244">B1200*EXP((($E$6-$E$7-0.5*$E$5^2)*$E$8)+($E$5*_xlfn.NORM.S.INV(RAND())*SQRT($E$8)))</f>
        <v>2751.3125294543706</v>
      </c>
      <c r="D1200" s="17">
        <f t="shared" ca="1" si="1244"/>
        <v>2638.7095263756655</v>
      </c>
      <c r="E1200" s="17">
        <f t="shared" ca="1" si="1244"/>
        <v>2575.8524544663674</v>
      </c>
      <c r="F1200" s="17">
        <f t="shared" ca="1" si="1244"/>
        <v>2857.5840844282625</v>
      </c>
      <c r="G1200" s="17">
        <f t="shared" ca="1" si="1244"/>
        <v>2834.8416486363426</v>
      </c>
      <c r="H1200" s="17">
        <f t="shared" ca="1" si="1244"/>
        <v>3036.1062682831052</v>
      </c>
      <c r="I1200" s="17">
        <f t="shared" ca="1" si="1244"/>
        <v>3451.5678003414082</v>
      </c>
      <c r="J1200" s="17">
        <f t="shared" ca="1" si="1244"/>
        <v>3312.7079632921987</v>
      </c>
      <c r="K1200" s="17">
        <f t="shared" ca="1" si="1244"/>
        <v>3385.7000473254848</v>
      </c>
      <c r="L1200" s="17">
        <f t="shared" ca="1" si="1244"/>
        <v>3701.1503430459866</v>
      </c>
      <c r="M1200" s="17">
        <f t="shared" ca="1" si="1244"/>
        <v>3663.5508579661309</v>
      </c>
      <c r="N1200" s="17">
        <f t="shared" ca="1" si="1244"/>
        <v>3311.8133467043613</v>
      </c>
      <c r="O1200" s="11">
        <f t="shared" ca="1" si="1211"/>
        <v>1</v>
      </c>
      <c r="P1200" s="17">
        <f t="shared" ca="1" si="1184"/>
        <v>311.81334670436127</v>
      </c>
    </row>
    <row r="1201" spans="1:16" x14ac:dyDescent="0.35">
      <c r="A1201" s="14">
        <v>1188</v>
      </c>
      <c r="B1201" s="17">
        <f t="shared" si="1209"/>
        <v>2987</v>
      </c>
      <c r="C1201" s="17">
        <f t="shared" ref="C1201:N1201" ca="1" si="1245">B1201*EXP((($E$6-$E$7-0.5*$E$5^2)*$E$8)+($E$5*_xlfn.NORM.S.INV(RAND())*SQRT($E$8)))</f>
        <v>3196.76784753007</v>
      </c>
      <c r="D1201" s="17">
        <f t="shared" ca="1" si="1245"/>
        <v>3432.9335133774994</v>
      </c>
      <c r="E1201" s="17">
        <f t="shared" ca="1" si="1245"/>
        <v>3409.5926412288359</v>
      </c>
      <c r="F1201" s="17">
        <f t="shared" ca="1" si="1245"/>
        <v>3197.5769659729194</v>
      </c>
      <c r="G1201" s="17">
        <f t="shared" ca="1" si="1245"/>
        <v>2990.4626215417675</v>
      </c>
      <c r="H1201" s="17">
        <f t="shared" ca="1" si="1245"/>
        <v>2965.7134568274296</v>
      </c>
      <c r="I1201" s="17">
        <f t="shared" ca="1" si="1245"/>
        <v>3125.1589584068138</v>
      </c>
      <c r="J1201" s="17">
        <f t="shared" ca="1" si="1245"/>
        <v>2964.1655895595418</v>
      </c>
      <c r="K1201" s="17">
        <f t="shared" ca="1" si="1245"/>
        <v>3018.187562801033</v>
      </c>
      <c r="L1201" s="17">
        <f t="shared" ca="1" si="1245"/>
        <v>3186.0736396663888</v>
      </c>
      <c r="M1201" s="17">
        <f t="shared" ca="1" si="1245"/>
        <v>3532.5822645651942</v>
      </c>
      <c r="N1201" s="17">
        <f t="shared" ca="1" si="1245"/>
        <v>3835.4343199769974</v>
      </c>
      <c r="O1201" s="11">
        <f t="shared" ca="1" si="1211"/>
        <v>1</v>
      </c>
      <c r="P1201" s="17">
        <f t="shared" ca="1" si="1184"/>
        <v>835.43431997699736</v>
      </c>
    </row>
    <row r="1202" spans="1:16" x14ac:dyDescent="0.35">
      <c r="A1202" s="14">
        <v>1189</v>
      </c>
      <c r="B1202" s="17">
        <f t="shared" si="1209"/>
        <v>2987</v>
      </c>
      <c r="C1202" s="17">
        <f t="shared" ref="C1202:N1202" ca="1" si="1246">B1202*EXP((($E$6-$E$7-0.5*$E$5^2)*$E$8)+($E$5*_xlfn.NORM.S.INV(RAND())*SQRT($E$8)))</f>
        <v>2775.7080317010409</v>
      </c>
      <c r="D1202" s="17">
        <f t="shared" ca="1" si="1246"/>
        <v>2630.2135215230469</v>
      </c>
      <c r="E1202" s="17">
        <f t="shared" ca="1" si="1246"/>
        <v>2468.894807975812</v>
      </c>
      <c r="F1202" s="17">
        <f t="shared" ca="1" si="1246"/>
        <v>2609.5491059422252</v>
      </c>
      <c r="G1202" s="17">
        <f t="shared" ca="1" si="1246"/>
        <v>2346.7341080199162</v>
      </c>
      <c r="H1202" s="17">
        <f t="shared" ca="1" si="1246"/>
        <v>2257.4485549786318</v>
      </c>
      <c r="I1202" s="17">
        <f t="shared" ca="1" si="1246"/>
        <v>2307.9529655071019</v>
      </c>
      <c r="J1202" s="17">
        <f t="shared" ca="1" si="1246"/>
        <v>2428.0256030844962</v>
      </c>
      <c r="K1202" s="17">
        <f t="shared" ca="1" si="1246"/>
        <v>2488.6679623158325</v>
      </c>
      <c r="L1202" s="17">
        <f t="shared" ca="1" si="1246"/>
        <v>2245.0110989246396</v>
      </c>
      <c r="M1202" s="17">
        <f t="shared" ca="1" si="1246"/>
        <v>2364.6248011954312</v>
      </c>
      <c r="N1202" s="17">
        <f t="shared" ca="1" si="1246"/>
        <v>2284.2394413576194</v>
      </c>
      <c r="O1202" s="11">
        <f t="shared" ca="1" si="1211"/>
        <v>0</v>
      </c>
      <c r="P1202" s="17">
        <f t="shared" ca="1" si="1184"/>
        <v>0</v>
      </c>
    </row>
    <row r="1203" spans="1:16" x14ac:dyDescent="0.35">
      <c r="A1203" s="14">
        <v>1190</v>
      </c>
      <c r="B1203" s="17">
        <f t="shared" si="1209"/>
        <v>2987</v>
      </c>
      <c r="C1203" s="17">
        <f t="shared" ref="C1203:N1203" ca="1" si="1247">B1203*EXP((($E$6-$E$7-0.5*$E$5^2)*$E$8)+($E$5*_xlfn.NORM.S.INV(RAND())*SQRT($E$8)))</f>
        <v>2811.4554832384215</v>
      </c>
      <c r="D1203" s="17">
        <f t="shared" ca="1" si="1247"/>
        <v>2794.5762044283674</v>
      </c>
      <c r="E1203" s="17">
        <f t="shared" ca="1" si="1247"/>
        <v>2620.2077885844824</v>
      </c>
      <c r="F1203" s="17">
        <f t="shared" ca="1" si="1247"/>
        <v>2801.7937387050638</v>
      </c>
      <c r="G1203" s="17">
        <f t="shared" ca="1" si="1247"/>
        <v>2779.0097232345593</v>
      </c>
      <c r="H1203" s="17">
        <f t="shared" ca="1" si="1247"/>
        <v>2800.0351801769393</v>
      </c>
      <c r="I1203" s="17">
        <f t="shared" ca="1" si="1247"/>
        <v>2869.5126806166927</v>
      </c>
      <c r="J1203" s="17">
        <f t="shared" ca="1" si="1247"/>
        <v>3239.2695353961999</v>
      </c>
      <c r="K1203" s="17">
        <f t="shared" ca="1" si="1247"/>
        <v>3109.0957062434372</v>
      </c>
      <c r="L1203" s="17">
        <f t="shared" ca="1" si="1247"/>
        <v>3432.7814309869477</v>
      </c>
      <c r="M1203" s="17">
        <f t="shared" ca="1" si="1247"/>
        <v>3638.2431472058415</v>
      </c>
      <c r="N1203" s="17">
        <f t="shared" ca="1" si="1247"/>
        <v>3749.3045962444353</v>
      </c>
      <c r="O1203" s="11">
        <f t="shared" ca="1" si="1211"/>
        <v>1</v>
      </c>
      <c r="P1203" s="17">
        <f t="shared" ca="1" si="1184"/>
        <v>749.30459624443529</v>
      </c>
    </row>
    <row r="1204" spans="1:16" x14ac:dyDescent="0.35">
      <c r="A1204" s="14">
        <v>1191</v>
      </c>
      <c r="B1204" s="17">
        <f t="shared" si="1209"/>
        <v>2987</v>
      </c>
      <c r="C1204" s="17">
        <f t="shared" ref="C1204:N1204" ca="1" si="1248">B1204*EXP((($E$6-$E$7-0.5*$E$5^2)*$E$8)+($E$5*_xlfn.NORM.S.INV(RAND())*SQRT($E$8)))</f>
        <v>3033.3229718036109</v>
      </c>
      <c r="D1204" s="17">
        <f t="shared" ca="1" si="1248"/>
        <v>3286.659665528095</v>
      </c>
      <c r="E1204" s="17">
        <f t="shared" ca="1" si="1248"/>
        <v>3583.3218908112467</v>
      </c>
      <c r="F1204" s="17">
        <f t="shared" ca="1" si="1248"/>
        <v>3521.1144957187153</v>
      </c>
      <c r="G1204" s="17">
        <f t="shared" ca="1" si="1248"/>
        <v>3206.09660651377</v>
      </c>
      <c r="H1204" s="17">
        <f t="shared" ca="1" si="1248"/>
        <v>3361.0783224876704</v>
      </c>
      <c r="I1204" s="17">
        <f t="shared" ca="1" si="1248"/>
        <v>3112.4475668896089</v>
      </c>
      <c r="J1204" s="17">
        <f t="shared" ca="1" si="1248"/>
        <v>2962.7359549780131</v>
      </c>
      <c r="K1204" s="17">
        <f t="shared" ca="1" si="1248"/>
        <v>3070.4852562428482</v>
      </c>
      <c r="L1204" s="17">
        <f t="shared" ca="1" si="1248"/>
        <v>3200.2790457246497</v>
      </c>
      <c r="M1204" s="17">
        <f t="shared" ca="1" si="1248"/>
        <v>3052.774406034137</v>
      </c>
      <c r="N1204" s="17">
        <f t="shared" ca="1" si="1248"/>
        <v>3094.5991071432022</v>
      </c>
      <c r="O1204" s="11">
        <f t="shared" ca="1" si="1211"/>
        <v>1</v>
      </c>
      <c r="P1204" s="17">
        <f t="shared" ca="1" si="1184"/>
        <v>94.599107143202218</v>
      </c>
    </row>
    <row r="1205" spans="1:16" x14ac:dyDescent="0.35">
      <c r="A1205" s="14">
        <v>1192</v>
      </c>
      <c r="B1205" s="17">
        <f t="shared" si="1209"/>
        <v>2987</v>
      </c>
      <c r="C1205" s="17">
        <f t="shared" ref="C1205:N1205" ca="1" si="1249">B1205*EXP((($E$6-$E$7-0.5*$E$5^2)*$E$8)+($E$5*_xlfn.NORM.S.INV(RAND())*SQRT($E$8)))</f>
        <v>3171.2659133749157</v>
      </c>
      <c r="D1205" s="17">
        <f t="shared" ca="1" si="1249"/>
        <v>3023.2151385150346</v>
      </c>
      <c r="E1205" s="17">
        <f t="shared" ca="1" si="1249"/>
        <v>3519.7113584555141</v>
      </c>
      <c r="F1205" s="17">
        <f t="shared" ca="1" si="1249"/>
        <v>3485.6015166955513</v>
      </c>
      <c r="G1205" s="17">
        <f t="shared" ca="1" si="1249"/>
        <v>3611.6327221318979</v>
      </c>
      <c r="H1205" s="17">
        <f t="shared" ca="1" si="1249"/>
        <v>3592.6850606824255</v>
      </c>
      <c r="I1205" s="17">
        <f t="shared" ca="1" si="1249"/>
        <v>3301.9335669814614</v>
      </c>
      <c r="J1205" s="17">
        <f t="shared" ca="1" si="1249"/>
        <v>3677.2050691866498</v>
      </c>
      <c r="K1205" s="17">
        <f t="shared" ca="1" si="1249"/>
        <v>3481.9966391483622</v>
      </c>
      <c r="L1205" s="17">
        <f t="shared" ca="1" si="1249"/>
        <v>3356.6001136985765</v>
      </c>
      <c r="M1205" s="17">
        <f t="shared" ca="1" si="1249"/>
        <v>3379.7530650998606</v>
      </c>
      <c r="N1205" s="17">
        <f t="shared" ca="1" si="1249"/>
        <v>3589.6427643020966</v>
      </c>
      <c r="O1205" s="11">
        <f t="shared" ca="1" si="1211"/>
        <v>1</v>
      </c>
      <c r="P1205" s="17">
        <f t="shared" ca="1" si="1184"/>
        <v>589.64276430209657</v>
      </c>
    </row>
    <row r="1206" spans="1:16" x14ac:dyDescent="0.35">
      <c r="A1206" s="14">
        <v>1193</v>
      </c>
      <c r="B1206" s="17">
        <f t="shared" si="1209"/>
        <v>2987</v>
      </c>
      <c r="C1206" s="17">
        <f t="shared" ref="C1206:N1206" ca="1" si="1250">B1206*EXP((($E$6-$E$7-0.5*$E$5^2)*$E$8)+($E$5*_xlfn.NORM.S.INV(RAND())*SQRT($E$8)))</f>
        <v>2795.5983060245203</v>
      </c>
      <c r="D1206" s="17">
        <f t="shared" ca="1" si="1250"/>
        <v>2804.2678951685843</v>
      </c>
      <c r="E1206" s="17">
        <f t="shared" ca="1" si="1250"/>
        <v>2982.8357180682592</v>
      </c>
      <c r="F1206" s="17">
        <f t="shared" ca="1" si="1250"/>
        <v>3407.4837606722031</v>
      </c>
      <c r="G1206" s="17">
        <f t="shared" ca="1" si="1250"/>
        <v>3686.0608916680662</v>
      </c>
      <c r="H1206" s="17">
        <f t="shared" ca="1" si="1250"/>
        <v>3794.6355602904937</v>
      </c>
      <c r="I1206" s="17">
        <f t="shared" ca="1" si="1250"/>
        <v>3828.0749831983144</v>
      </c>
      <c r="J1206" s="17">
        <f t="shared" ca="1" si="1250"/>
        <v>4465.1625529839794</v>
      </c>
      <c r="K1206" s="17">
        <f t="shared" ca="1" si="1250"/>
        <v>3895.2553615125439</v>
      </c>
      <c r="L1206" s="17">
        <f t="shared" ca="1" si="1250"/>
        <v>3750.3135099705669</v>
      </c>
      <c r="M1206" s="17">
        <f t="shared" ca="1" si="1250"/>
        <v>3960.2804362699449</v>
      </c>
      <c r="N1206" s="17">
        <f t="shared" ca="1" si="1250"/>
        <v>3767.2706992587287</v>
      </c>
      <c r="O1206" s="11">
        <f t="shared" ca="1" si="1211"/>
        <v>1</v>
      </c>
      <c r="P1206" s="17">
        <f t="shared" ref="P1206:P1269" ca="1" si="1251">MAX(N1206-$E$4,0)</f>
        <v>767.27069925872865</v>
      </c>
    </row>
    <row r="1207" spans="1:16" x14ac:dyDescent="0.35">
      <c r="A1207" s="14">
        <v>1194</v>
      </c>
      <c r="B1207" s="17">
        <f t="shared" si="1209"/>
        <v>2987</v>
      </c>
      <c r="C1207" s="17">
        <f t="shared" ref="C1207:N1207" ca="1" si="1252">B1207*EXP((($E$6-$E$7-0.5*$E$5^2)*$E$8)+($E$5*_xlfn.NORM.S.INV(RAND())*SQRT($E$8)))</f>
        <v>3142.7847477228074</v>
      </c>
      <c r="D1207" s="17">
        <f t="shared" ca="1" si="1252"/>
        <v>3130.6617380381094</v>
      </c>
      <c r="E1207" s="17">
        <f t="shared" ca="1" si="1252"/>
        <v>2859.727193422797</v>
      </c>
      <c r="F1207" s="17">
        <f t="shared" ca="1" si="1252"/>
        <v>3009.6355904774205</v>
      </c>
      <c r="G1207" s="17">
        <f t="shared" ca="1" si="1252"/>
        <v>3041.1859134787405</v>
      </c>
      <c r="H1207" s="17">
        <f t="shared" ca="1" si="1252"/>
        <v>3078.4369576563099</v>
      </c>
      <c r="I1207" s="17">
        <f t="shared" ca="1" si="1252"/>
        <v>3338.3663819554063</v>
      </c>
      <c r="J1207" s="17">
        <f t="shared" ca="1" si="1252"/>
        <v>3660.9656175858481</v>
      </c>
      <c r="K1207" s="17">
        <f t="shared" ca="1" si="1252"/>
        <v>3850.1345618505602</v>
      </c>
      <c r="L1207" s="17">
        <f t="shared" ca="1" si="1252"/>
        <v>4268.66003410544</v>
      </c>
      <c r="M1207" s="17">
        <f t="shared" ca="1" si="1252"/>
        <v>4134.4592819011768</v>
      </c>
      <c r="N1207" s="17">
        <f t="shared" ca="1" si="1252"/>
        <v>4354.5820737089925</v>
      </c>
      <c r="O1207" s="11">
        <f t="shared" ca="1" si="1211"/>
        <v>1</v>
      </c>
      <c r="P1207" s="17">
        <f t="shared" ca="1" si="1251"/>
        <v>1354.5820737089925</v>
      </c>
    </row>
    <row r="1208" spans="1:16" x14ac:dyDescent="0.35">
      <c r="A1208" s="14">
        <v>1195</v>
      </c>
      <c r="B1208" s="17">
        <f t="shared" si="1209"/>
        <v>2987</v>
      </c>
      <c r="C1208" s="17">
        <f t="shared" ref="C1208:N1208" ca="1" si="1253">B1208*EXP((($E$6-$E$7-0.5*$E$5^2)*$E$8)+($E$5*_xlfn.NORM.S.INV(RAND())*SQRT($E$8)))</f>
        <v>3065.9040262808103</v>
      </c>
      <c r="D1208" s="17">
        <f t="shared" ca="1" si="1253"/>
        <v>3182.2187666382551</v>
      </c>
      <c r="E1208" s="17">
        <f t="shared" ca="1" si="1253"/>
        <v>2969.4064026107217</v>
      </c>
      <c r="F1208" s="17">
        <f t="shared" ca="1" si="1253"/>
        <v>2781.0868717219805</v>
      </c>
      <c r="G1208" s="17">
        <f t="shared" ca="1" si="1253"/>
        <v>2673.0685760235519</v>
      </c>
      <c r="H1208" s="17">
        <f t="shared" ca="1" si="1253"/>
        <v>2646.3429325329662</v>
      </c>
      <c r="I1208" s="17">
        <f t="shared" ca="1" si="1253"/>
        <v>2681.452669964156</v>
      </c>
      <c r="J1208" s="17">
        <f t="shared" ca="1" si="1253"/>
        <v>2403.1862448471416</v>
      </c>
      <c r="K1208" s="17">
        <f t="shared" ca="1" si="1253"/>
        <v>2420.8615197193772</v>
      </c>
      <c r="L1208" s="17">
        <f t="shared" ca="1" si="1253"/>
        <v>2225.8162309015188</v>
      </c>
      <c r="M1208" s="17">
        <f t="shared" ca="1" si="1253"/>
        <v>2520.284012603769</v>
      </c>
      <c r="N1208" s="17">
        <f t="shared" ca="1" si="1253"/>
        <v>2578.0750482377734</v>
      </c>
      <c r="O1208" s="11">
        <f t="shared" ca="1" si="1211"/>
        <v>0</v>
      </c>
      <c r="P1208" s="17">
        <f t="shared" ca="1" si="1251"/>
        <v>0</v>
      </c>
    </row>
    <row r="1209" spans="1:16" x14ac:dyDescent="0.35">
      <c r="A1209" s="14">
        <v>1196</v>
      </c>
      <c r="B1209" s="17">
        <f t="shared" si="1209"/>
        <v>2987</v>
      </c>
      <c r="C1209" s="17">
        <f t="shared" ref="C1209:N1209" ca="1" si="1254">B1209*EXP((($E$6-$E$7-0.5*$E$5^2)*$E$8)+($E$5*_xlfn.NORM.S.INV(RAND())*SQRT($E$8)))</f>
        <v>3002.4273122526411</v>
      </c>
      <c r="D1209" s="17">
        <f t="shared" ca="1" si="1254"/>
        <v>3022.2027061244639</v>
      </c>
      <c r="E1209" s="17">
        <f t="shared" ca="1" si="1254"/>
        <v>3403.6868993322691</v>
      </c>
      <c r="F1209" s="17">
        <f t="shared" ca="1" si="1254"/>
        <v>3605.5760070486249</v>
      </c>
      <c r="G1209" s="17">
        <f t="shared" ca="1" si="1254"/>
        <v>3338.8829915990809</v>
      </c>
      <c r="H1209" s="17">
        <f t="shared" ca="1" si="1254"/>
        <v>3425.880189321706</v>
      </c>
      <c r="I1209" s="17">
        <f t="shared" ca="1" si="1254"/>
        <v>3252.7498112827225</v>
      </c>
      <c r="J1209" s="17">
        <f t="shared" ca="1" si="1254"/>
        <v>3329.7655045226047</v>
      </c>
      <c r="K1209" s="17">
        <f t="shared" ca="1" si="1254"/>
        <v>3249.7294665434147</v>
      </c>
      <c r="L1209" s="17">
        <f t="shared" ca="1" si="1254"/>
        <v>3176.6893813736874</v>
      </c>
      <c r="M1209" s="17">
        <f t="shared" ca="1" si="1254"/>
        <v>3169.7248382013076</v>
      </c>
      <c r="N1209" s="17">
        <f t="shared" ca="1" si="1254"/>
        <v>3235.3968767806423</v>
      </c>
      <c r="O1209" s="11">
        <f t="shared" ca="1" si="1211"/>
        <v>1</v>
      </c>
      <c r="P1209" s="17">
        <f t="shared" ca="1" si="1251"/>
        <v>235.39687678064229</v>
      </c>
    </row>
    <row r="1210" spans="1:16" x14ac:dyDescent="0.35">
      <c r="A1210" s="14">
        <v>1197</v>
      </c>
      <c r="B1210" s="17">
        <f t="shared" si="1209"/>
        <v>2987</v>
      </c>
      <c r="C1210" s="17">
        <f t="shared" ref="C1210:N1210" ca="1" si="1255">B1210*EXP((($E$6-$E$7-0.5*$E$5^2)*$E$8)+($E$5*_xlfn.NORM.S.INV(RAND())*SQRT($E$8)))</f>
        <v>2996.2455518789529</v>
      </c>
      <c r="D1210" s="17">
        <f t="shared" ca="1" si="1255"/>
        <v>2906.6800013419006</v>
      </c>
      <c r="E1210" s="17">
        <f t="shared" ca="1" si="1255"/>
        <v>3010.4100685155613</v>
      </c>
      <c r="F1210" s="17">
        <f t="shared" ca="1" si="1255"/>
        <v>3179.6074412987928</v>
      </c>
      <c r="G1210" s="17">
        <f t="shared" ca="1" si="1255"/>
        <v>3309.1154224356942</v>
      </c>
      <c r="H1210" s="17">
        <f t="shared" ca="1" si="1255"/>
        <v>3501.3009659173094</v>
      </c>
      <c r="I1210" s="17">
        <f t="shared" ca="1" si="1255"/>
        <v>3809.2147127898525</v>
      </c>
      <c r="J1210" s="17">
        <f t="shared" ca="1" si="1255"/>
        <v>3813.1577809807491</v>
      </c>
      <c r="K1210" s="17">
        <f t="shared" ca="1" si="1255"/>
        <v>3442.0036504733102</v>
      </c>
      <c r="L1210" s="17">
        <f t="shared" ca="1" si="1255"/>
        <v>3702.5727672662256</v>
      </c>
      <c r="M1210" s="17">
        <f t="shared" ca="1" si="1255"/>
        <v>3601.8848833939437</v>
      </c>
      <c r="N1210" s="17">
        <f t="shared" ca="1" si="1255"/>
        <v>3790.3362872235925</v>
      </c>
      <c r="O1210" s="11">
        <f t="shared" ca="1" si="1211"/>
        <v>1</v>
      </c>
      <c r="P1210" s="17">
        <f t="shared" ca="1" si="1251"/>
        <v>790.33628722359254</v>
      </c>
    </row>
    <row r="1211" spans="1:16" x14ac:dyDescent="0.35">
      <c r="A1211" s="14">
        <v>1198</v>
      </c>
      <c r="B1211" s="17">
        <f t="shared" si="1209"/>
        <v>2987</v>
      </c>
      <c r="C1211" s="17">
        <f t="shared" ref="C1211:N1211" ca="1" si="1256">B1211*EXP((($E$6-$E$7-0.5*$E$5^2)*$E$8)+($E$5*_xlfn.NORM.S.INV(RAND())*SQRT($E$8)))</f>
        <v>2942.8472290684622</v>
      </c>
      <c r="D1211" s="17">
        <f t="shared" ca="1" si="1256"/>
        <v>3073.3313643553902</v>
      </c>
      <c r="E1211" s="17">
        <f t="shared" ca="1" si="1256"/>
        <v>3039.1885692790065</v>
      </c>
      <c r="F1211" s="17">
        <f t="shared" ca="1" si="1256"/>
        <v>3246.6126744187627</v>
      </c>
      <c r="G1211" s="17">
        <f t="shared" ca="1" si="1256"/>
        <v>3320.8875470854723</v>
      </c>
      <c r="H1211" s="17">
        <f t="shared" ca="1" si="1256"/>
        <v>3074.8091875129726</v>
      </c>
      <c r="I1211" s="17">
        <f t="shared" ca="1" si="1256"/>
        <v>3172.7622374356092</v>
      </c>
      <c r="J1211" s="17">
        <f t="shared" ca="1" si="1256"/>
        <v>3332.2398515181262</v>
      </c>
      <c r="K1211" s="17">
        <f t="shared" ca="1" si="1256"/>
        <v>3336.2342415044754</v>
      </c>
      <c r="L1211" s="17">
        <f t="shared" ca="1" si="1256"/>
        <v>2998.8277668759215</v>
      </c>
      <c r="M1211" s="17">
        <f t="shared" ca="1" si="1256"/>
        <v>2976.2647848542447</v>
      </c>
      <c r="N1211" s="17">
        <f t="shared" ca="1" si="1256"/>
        <v>3127.1097899326214</v>
      </c>
      <c r="O1211" s="11">
        <f t="shared" ca="1" si="1211"/>
        <v>1</v>
      </c>
      <c r="P1211" s="17">
        <f t="shared" ca="1" si="1251"/>
        <v>127.10978993262142</v>
      </c>
    </row>
    <row r="1212" spans="1:16" x14ac:dyDescent="0.35">
      <c r="A1212" s="14">
        <v>1199</v>
      </c>
      <c r="B1212" s="17">
        <f t="shared" si="1209"/>
        <v>2987</v>
      </c>
      <c r="C1212" s="17">
        <f t="shared" ref="C1212:N1212" ca="1" si="1257">B1212*EXP((($E$6-$E$7-0.5*$E$5^2)*$E$8)+($E$5*_xlfn.NORM.S.INV(RAND())*SQRT($E$8)))</f>
        <v>2685.936497521091</v>
      </c>
      <c r="D1212" s="17">
        <f t="shared" ca="1" si="1257"/>
        <v>2774.0576384958172</v>
      </c>
      <c r="E1212" s="17">
        <f t="shared" ca="1" si="1257"/>
        <v>2627.7280191196351</v>
      </c>
      <c r="F1212" s="17">
        <f t="shared" ca="1" si="1257"/>
        <v>2867.0845832303694</v>
      </c>
      <c r="G1212" s="17">
        <f t="shared" ca="1" si="1257"/>
        <v>2839.646774256249</v>
      </c>
      <c r="H1212" s="17">
        <f t="shared" ca="1" si="1257"/>
        <v>3251.3052008737154</v>
      </c>
      <c r="I1212" s="17">
        <f t="shared" ca="1" si="1257"/>
        <v>3176.0922904703011</v>
      </c>
      <c r="J1212" s="17">
        <f t="shared" ca="1" si="1257"/>
        <v>2837.0247187576292</v>
      </c>
      <c r="K1212" s="17">
        <f t="shared" ca="1" si="1257"/>
        <v>3129.1980912239615</v>
      </c>
      <c r="L1212" s="17">
        <f t="shared" ca="1" si="1257"/>
        <v>3109.7945152757948</v>
      </c>
      <c r="M1212" s="17">
        <f t="shared" ca="1" si="1257"/>
        <v>3411.8944944964646</v>
      </c>
      <c r="N1212" s="17">
        <f t="shared" ca="1" si="1257"/>
        <v>3458.4016321637559</v>
      </c>
      <c r="O1212" s="11">
        <f t="shared" ca="1" si="1211"/>
        <v>1</v>
      </c>
      <c r="P1212" s="17">
        <f t="shared" ca="1" si="1251"/>
        <v>458.40163216375595</v>
      </c>
    </row>
    <row r="1213" spans="1:16" x14ac:dyDescent="0.35">
      <c r="A1213" s="14">
        <v>1200</v>
      </c>
      <c r="B1213" s="17">
        <f t="shared" si="1209"/>
        <v>2987</v>
      </c>
      <c r="C1213" s="17">
        <f t="shared" ref="C1213:N1213" ca="1" si="1258">B1213*EXP((($E$6-$E$7-0.5*$E$5^2)*$E$8)+($E$5*_xlfn.NORM.S.INV(RAND())*SQRT($E$8)))</f>
        <v>3095.0092853931628</v>
      </c>
      <c r="D1213" s="17">
        <f t="shared" ca="1" si="1258"/>
        <v>3100.0676287594474</v>
      </c>
      <c r="E1213" s="17">
        <f t="shared" ca="1" si="1258"/>
        <v>3052.7219801422193</v>
      </c>
      <c r="F1213" s="17">
        <f t="shared" ca="1" si="1258"/>
        <v>3111.060091699409</v>
      </c>
      <c r="G1213" s="17">
        <f t="shared" ca="1" si="1258"/>
        <v>2895.3098442000628</v>
      </c>
      <c r="H1213" s="17">
        <f t="shared" ca="1" si="1258"/>
        <v>2906.3507337596616</v>
      </c>
      <c r="I1213" s="17">
        <f t="shared" ca="1" si="1258"/>
        <v>3124.5928782308715</v>
      </c>
      <c r="J1213" s="17">
        <f t="shared" ca="1" si="1258"/>
        <v>3235.3396649371507</v>
      </c>
      <c r="K1213" s="17">
        <f t="shared" ca="1" si="1258"/>
        <v>3057.8141582136345</v>
      </c>
      <c r="L1213" s="17">
        <f t="shared" ca="1" si="1258"/>
        <v>3196.7972239394776</v>
      </c>
      <c r="M1213" s="17">
        <f t="shared" ca="1" si="1258"/>
        <v>2889.1092630576841</v>
      </c>
      <c r="N1213" s="17">
        <f t="shared" ca="1" si="1258"/>
        <v>3087.8858850961187</v>
      </c>
      <c r="O1213" s="11">
        <f t="shared" ca="1" si="1211"/>
        <v>1</v>
      </c>
      <c r="P1213" s="17">
        <f t="shared" ca="1" si="1251"/>
        <v>87.885885096118727</v>
      </c>
    </row>
    <row r="1214" spans="1:16" x14ac:dyDescent="0.35">
      <c r="A1214" s="14">
        <v>1201</v>
      </c>
      <c r="B1214" s="17">
        <f t="shared" si="1209"/>
        <v>2987</v>
      </c>
      <c r="C1214" s="17">
        <f t="shared" ref="C1214:N1214" ca="1" si="1259">B1214*EXP((($E$6-$E$7-0.5*$E$5^2)*$E$8)+($E$5*_xlfn.NORM.S.INV(RAND())*SQRT($E$8)))</f>
        <v>3064.8671362647297</v>
      </c>
      <c r="D1214" s="17">
        <f t="shared" ca="1" si="1259"/>
        <v>2950.5866825940657</v>
      </c>
      <c r="E1214" s="17">
        <f t="shared" ca="1" si="1259"/>
        <v>3129.1225489572876</v>
      </c>
      <c r="F1214" s="17">
        <f t="shared" ca="1" si="1259"/>
        <v>3244.8327651830332</v>
      </c>
      <c r="G1214" s="17">
        <f t="shared" ca="1" si="1259"/>
        <v>3386.0164258086297</v>
      </c>
      <c r="H1214" s="17">
        <f t="shared" ca="1" si="1259"/>
        <v>3281.2565626787214</v>
      </c>
      <c r="I1214" s="17">
        <f t="shared" ca="1" si="1259"/>
        <v>3229.2716666684119</v>
      </c>
      <c r="J1214" s="17">
        <f t="shared" ca="1" si="1259"/>
        <v>3335.3015944923536</v>
      </c>
      <c r="K1214" s="17">
        <f t="shared" ca="1" si="1259"/>
        <v>3401.5049990403518</v>
      </c>
      <c r="L1214" s="17">
        <f t="shared" ca="1" si="1259"/>
        <v>3631.2733082675031</v>
      </c>
      <c r="M1214" s="17">
        <f t="shared" ca="1" si="1259"/>
        <v>3390.5591071042263</v>
      </c>
      <c r="N1214" s="17">
        <f t="shared" ca="1" si="1259"/>
        <v>3462.1078828582786</v>
      </c>
      <c r="O1214" s="11">
        <f t="shared" ca="1" si="1211"/>
        <v>1</v>
      </c>
      <c r="P1214" s="17">
        <f t="shared" ca="1" si="1251"/>
        <v>462.10788285827857</v>
      </c>
    </row>
    <row r="1215" spans="1:16" x14ac:dyDescent="0.35">
      <c r="A1215" s="14">
        <v>1202</v>
      </c>
      <c r="B1215" s="17">
        <f t="shared" si="1209"/>
        <v>2987</v>
      </c>
      <c r="C1215" s="17">
        <f t="shared" ref="C1215:N1215" ca="1" si="1260">B1215*EXP((($E$6-$E$7-0.5*$E$5^2)*$E$8)+($E$5*_xlfn.NORM.S.INV(RAND())*SQRT($E$8)))</f>
        <v>2889.5338388281552</v>
      </c>
      <c r="D1215" s="17">
        <f t="shared" ca="1" si="1260"/>
        <v>2804.5244976794129</v>
      </c>
      <c r="E1215" s="17">
        <f t="shared" ca="1" si="1260"/>
        <v>2987.2344356101753</v>
      </c>
      <c r="F1215" s="17">
        <f t="shared" ca="1" si="1260"/>
        <v>3158.6953145166053</v>
      </c>
      <c r="G1215" s="17">
        <f t="shared" ca="1" si="1260"/>
        <v>3287.0462771859138</v>
      </c>
      <c r="H1215" s="17">
        <f t="shared" ca="1" si="1260"/>
        <v>3121.0055183563877</v>
      </c>
      <c r="I1215" s="17">
        <f t="shared" ca="1" si="1260"/>
        <v>2895.7607873091165</v>
      </c>
      <c r="J1215" s="17">
        <f t="shared" ca="1" si="1260"/>
        <v>3071.6648971971808</v>
      </c>
      <c r="K1215" s="17">
        <f t="shared" ca="1" si="1260"/>
        <v>3134.8637486739744</v>
      </c>
      <c r="L1215" s="17">
        <f t="shared" ca="1" si="1260"/>
        <v>3261.3583210614579</v>
      </c>
      <c r="M1215" s="17">
        <f t="shared" ca="1" si="1260"/>
        <v>3336.8884466045702</v>
      </c>
      <c r="N1215" s="17">
        <f t="shared" ca="1" si="1260"/>
        <v>3304.7326017609976</v>
      </c>
      <c r="O1215" s="11">
        <f t="shared" ca="1" si="1211"/>
        <v>1</v>
      </c>
      <c r="P1215" s="17">
        <f t="shared" ca="1" si="1251"/>
        <v>304.73260176099757</v>
      </c>
    </row>
    <row r="1216" spans="1:16" x14ac:dyDescent="0.35">
      <c r="A1216" s="14">
        <v>1203</v>
      </c>
      <c r="B1216" s="17">
        <f t="shared" si="1209"/>
        <v>2987</v>
      </c>
      <c r="C1216" s="17">
        <f t="shared" ref="C1216:N1216" ca="1" si="1261">B1216*EXP((($E$6-$E$7-0.5*$E$5^2)*$E$8)+($E$5*_xlfn.NORM.S.INV(RAND())*SQRT($E$8)))</f>
        <v>2892.9778170019499</v>
      </c>
      <c r="D1216" s="17">
        <f t="shared" ca="1" si="1261"/>
        <v>2777.3876747085587</v>
      </c>
      <c r="E1216" s="17">
        <f t="shared" ca="1" si="1261"/>
        <v>2653.6810217076227</v>
      </c>
      <c r="F1216" s="17">
        <f t="shared" ca="1" si="1261"/>
        <v>2655.5003532896271</v>
      </c>
      <c r="G1216" s="17">
        <f t="shared" ca="1" si="1261"/>
        <v>2558.7962224862431</v>
      </c>
      <c r="H1216" s="17">
        <f t="shared" ca="1" si="1261"/>
        <v>2709.0884160639521</v>
      </c>
      <c r="I1216" s="17">
        <f t="shared" ca="1" si="1261"/>
        <v>2925.7505363580535</v>
      </c>
      <c r="J1216" s="17">
        <f t="shared" ca="1" si="1261"/>
        <v>2922.6793034970246</v>
      </c>
      <c r="K1216" s="17">
        <f t="shared" ca="1" si="1261"/>
        <v>3007.9611347755699</v>
      </c>
      <c r="L1216" s="17">
        <f t="shared" ca="1" si="1261"/>
        <v>3353.4608791454666</v>
      </c>
      <c r="M1216" s="17">
        <f t="shared" ca="1" si="1261"/>
        <v>3352.4890442968808</v>
      </c>
      <c r="N1216" s="17">
        <f t="shared" ca="1" si="1261"/>
        <v>3053.3060574286255</v>
      </c>
      <c r="O1216" s="11">
        <f t="shared" ca="1" si="1211"/>
        <v>1</v>
      </c>
      <c r="P1216" s="17">
        <f t="shared" ca="1" si="1251"/>
        <v>53.306057428625536</v>
      </c>
    </row>
    <row r="1217" spans="1:16" x14ac:dyDescent="0.35">
      <c r="A1217" s="14">
        <v>1204</v>
      </c>
      <c r="B1217" s="17">
        <f t="shared" si="1209"/>
        <v>2987</v>
      </c>
      <c r="C1217" s="17">
        <f t="shared" ref="C1217:N1217" ca="1" si="1262">B1217*EXP((($E$6-$E$7-0.5*$E$5^2)*$E$8)+($E$5*_xlfn.NORM.S.INV(RAND())*SQRT($E$8)))</f>
        <v>2919.7196728225417</v>
      </c>
      <c r="D1217" s="17">
        <f t="shared" ca="1" si="1262"/>
        <v>2768.8970045466654</v>
      </c>
      <c r="E1217" s="17">
        <f t="shared" ca="1" si="1262"/>
        <v>2844.936112401731</v>
      </c>
      <c r="F1217" s="17">
        <f t="shared" ca="1" si="1262"/>
        <v>2731.8132960256794</v>
      </c>
      <c r="G1217" s="17">
        <f t="shared" ca="1" si="1262"/>
        <v>3045.7329312813808</v>
      </c>
      <c r="H1217" s="17">
        <f t="shared" ca="1" si="1262"/>
        <v>3077.6815033568264</v>
      </c>
      <c r="I1217" s="17">
        <f t="shared" ca="1" si="1262"/>
        <v>3139.1825518131636</v>
      </c>
      <c r="J1217" s="17">
        <f t="shared" ca="1" si="1262"/>
        <v>3150.2021737966547</v>
      </c>
      <c r="K1217" s="17">
        <f t="shared" ca="1" si="1262"/>
        <v>3102.0194284732365</v>
      </c>
      <c r="L1217" s="17">
        <f t="shared" ca="1" si="1262"/>
        <v>3286.1355368136878</v>
      </c>
      <c r="M1217" s="17">
        <f t="shared" ca="1" si="1262"/>
        <v>3588.4562430020151</v>
      </c>
      <c r="N1217" s="17">
        <f t="shared" ca="1" si="1262"/>
        <v>3467.8446204797224</v>
      </c>
      <c r="O1217" s="11">
        <f t="shared" ca="1" si="1211"/>
        <v>1</v>
      </c>
      <c r="P1217" s="17">
        <f t="shared" ca="1" si="1251"/>
        <v>467.84462047972238</v>
      </c>
    </row>
    <row r="1218" spans="1:16" x14ac:dyDescent="0.35">
      <c r="A1218" s="14">
        <v>1205</v>
      </c>
      <c r="B1218" s="17">
        <f t="shared" si="1209"/>
        <v>2987</v>
      </c>
      <c r="C1218" s="17">
        <f t="shared" ref="C1218:N1218" ca="1" si="1263">B1218*EXP((($E$6-$E$7-0.5*$E$5^2)*$E$8)+($E$5*_xlfn.NORM.S.INV(RAND())*SQRT($E$8)))</f>
        <v>2761.5516117508578</v>
      </c>
      <c r="D1218" s="17">
        <f t="shared" ca="1" si="1263"/>
        <v>2831.3582006204324</v>
      </c>
      <c r="E1218" s="17">
        <f t="shared" ca="1" si="1263"/>
        <v>2604.2855005565211</v>
      </c>
      <c r="F1218" s="17">
        <f t="shared" ca="1" si="1263"/>
        <v>2727.130826684001</v>
      </c>
      <c r="G1218" s="17">
        <f t="shared" ca="1" si="1263"/>
        <v>2984.266595312165</v>
      </c>
      <c r="H1218" s="17">
        <f t="shared" ca="1" si="1263"/>
        <v>3064.6009029394691</v>
      </c>
      <c r="I1218" s="17">
        <f t="shared" ca="1" si="1263"/>
        <v>2794.7663061446074</v>
      </c>
      <c r="J1218" s="17">
        <f t="shared" ca="1" si="1263"/>
        <v>2963.2031443644069</v>
      </c>
      <c r="K1218" s="17">
        <f t="shared" ca="1" si="1263"/>
        <v>2976.41131188806</v>
      </c>
      <c r="L1218" s="17">
        <f t="shared" ca="1" si="1263"/>
        <v>2976.2590835958931</v>
      </c>
      <c r="M1218" s="17">
        <f t="shared" ca="1" si="1263"/>
        <v>2961.3935600016025</v>
      </c>
      <c r="N1218" s="17">
        <f t="shared" ca="1" si="1263"/>
        <v>3141.6903696126446</v>
      </c>
      <c r="O1218" s="11">
        <f t="shared" ca="1" si="1211"/>
        <v>1</v>
      </c>
      <c r="P1218" s="17">
        <f t="shared" ca="1" si="1251"/>
        <v>141.69036961264464</v>
      </c>
    </row>
    <row r="1219" spans="1:16" x14ac:dyDescent="0.35">
      <c r="A1219" s="14">
        <v>1206</v>
      </c>
      <c r="B1219" s="17">
        <f t="shared" si="1209"/>
        <v>2987</v>
      </c>
      <c r="C1219" s="17">
        <f t="shared" ref="C1219:N1219" ca="1" si="1264">B1219*EXP((($E$6-$E$7-0.5*$E$5^2)*$E$8)+($E$5*_xlfn.NORM.S.INV(RAND())*SQRT($E$8)))</f>
        <v>2846.698233252871</v>
      </c>
      <c r="D1219" s="17">
        <f t="shared" ca="1" si="1264"/>
        <v>2951.4342938619557</v>
      </c>
      <c r="E1219" s="17">
        <f t="shared" ca="1" si="1264"/>
        <v>3155.0620203998587</v>
      </c>
      <c r="F1219" s="17">
        <f t="shared" ca="1" si="1264"/>
        <v>3290.5664242586827</v>
      </c>
      <c r="G1219" s="17">
        <f t="shared" ca="1" si="1264"/>
        <v>3216.4826548345909</v>
      </c>
      <c r="H1219" s="17">
        <f t="shared" ca="1" si="1264"/>
        <v>3306.866411601748</v>
      </c>
      <c r="I1219" s="17">
        <f t="shared" ca="1" si="1264"/>
        <v>3228.5481286895351</v>
      </c>
      <c r="J1219" s="17">
        <f t="shared" ca="1" si="1264"/>
        <v>3232.4910842346458</v>
      </c>
      <c r="K1219" s="17">
        <f t="shared" ca="1" si="1264"/>
        <v>3425.0538605658348</v>
      </c>
      <c r="L1219" s="17">
        <f t="shared" ca="1" si="1264"/>
        <v>3526.3049761486836</v>
      </c>
      <c r="M1219" s="17">
        <f t="shared" ca="1" si="1264"/>
        <v>3771.8930762700938</v>
      </c>
      <c r="N1219" s="17">
        <f t="shared" ca="1" si="1264"/>
        <v>3671.7533097078986</v>
      </c>
      <c r="O1219" s="11">
        <f t="shared" ca="1" si="1211"/>
        <v>1</v>
      </c>
      <c r="P1219" s="17">
        <f t="shared" ca="1" si="1251"/>
        <v>671.75330970789855</v>
      </c>
    </row>
    <row r="1220" spans="1:16" x14ac:dyDescent="0.35">
      <c r="A1220" s="14">
        <v>1207</v>
      </c>
      <c r="B1220" s="17">
        <f t="shared" si="1209"/>
        <v>2987</v>
      </c>
      <c r="C1220" s="17">
        <f t="shared" ref="C1220:N1220" ca="1" si="1265">B1220*EXP((($E$6-$E$7-0.5*$E$5^2)*$E$8)+($E$5*_xlfn.NORM.S.INV(RAND())*SQRT($E$8)))</f>
        <v>3060.9109751197411</v>
      </c>
      <c r="D1220" s="17">
        <f t="shared" ca="1" si="1265"/>
        <v>3105.7443799199273</v>
      </c>
      <c r="E1220" s="17">
        <f t="shared" ca="1" si="1265"/>
        <v>3038.6858518168729</v>
      </c>
      <c r="F1220" s="17">
        <f t="shared" ca="1" si="1265"/>
        <v>3236.3442389786724</v>
      </c>
      <c r="G1220" s="17">
        <f t="shared" ca="1" si="1265"/>
        <v>3147.285188208572</v>
      </c>
      <c r="H1220" s="17">
        <f t="shared" ca="1" si="1265"/>
        <v>3169.9948183743941</v>
      </c>
      <c r="I1220" s="17">
        <f t="shared" ca="1" si="1265"/>
        <v>2804.0044594501601</v>
      </c>
      <c r="J1220" s="17">
        <f t="shared" ca="1" si="1265"/>
        <v>2722.6931094415781</v>
      </c>
      <c r="K1220" s="17">
        <f t="shared" ca="1" si="1265"/>
        <v>2717.9770437036414</v>
      </c>
      <c r="L1220" s="17">
        <f t="shared" ca="1" si="1265"/>
        <v>2980.3318508885063</v>
      </c>
      <c r="M1220" s="17">
        <f t="shared" ca="1" si="1265"/>
        <v>3241.3699732772579</v>
      </c>
      <c r="N1220" s="17">
        <f t="shared" ca="1" si="1265"/>
        <v>3358.3039471128545</v>
      </c>
      <c r="O1220" s="11">
        <f t="shared" ca="1" si="1211"/>
        <v>1</v>
      </c>
      <c r="P1220" s="17">
        <f t="shared" ca="1" si="1251"/>
        <v>358.30394711285453</v>
      </c>
    </row>
    <row r="1221" spans="1:16" x14ac:dyDescent="0.35">
      <c r="A1221" s="14">
        <v>1208</v>
      </c>
      <c r="B1221" s="17">
        <f t="shared" si="1209"/>
        <v>2987</v>
      </c>
      <c r="C1221" s="17">
        <f t="shared" ref="C1221:N1221" ca="1" si="1266">B1221*EXP((($E$6-$E$7-0.5*$E$5^2)*$E$8)+($E$5*_xlfn.NORM.S.INV(RAND())*SQRT($E$8)))</f>
        <v>3014.7320896738361</v>
      </c>
      <c r="D1221" s="17">
        <f t="shared" ca="1" si="1266"/>
        <v>2862.5173726006633</v>
      </c>
      <c r="E1221" s="17">
        <f t="shared" ca="1" si="1266"/>
        <v>2946.1539995389849</v>
      </c>
      <c r="F1221" s="17">
        <f t="shared" ca="1" si="1266"/>
        <v>3132.5751197821705</v>
      </c>
      <c r="G1221" s="17">
        <f t="shared" ca="1" si="1266"/>
        <v>2874.5948611366184</v>
      </c>
      <c r="H1221" s="17">
        <f t="shared" ca="1" si="1266"/>
        <v>2899.6914715247894</v>
      </c>
      <c r="I1221" s="17">
        <f t="shared" ca="1" si="1266"/>
        <v>3296.5223293492281</v>
      </c>
      <c r="J1221" s="17">
        <f t="shared" ca="1" si="1266"/>
        <v>3452.3645224217717</v>
      </c>
      <c r="K1221" s="17">
        <f t="shared" ca="1" si="1266"/>
        <v>3321.521742562888</v>
      </c>
      <c r="L1221" s="17">
        <f t="shared" ca="1" si="1266"/>
        <v>3493.3566451760721</v>
      </c>
      <c r="M1221" s="17">
        <f t="shared" ca="1" si="1266"/>
        <v>3617.5847379461725</v>
      </c>
      <c r="N1221" s="17">
        <f t="shared" ca="1" si="1266"/>
        <v>4032.7642868669541</v>
      </c>
      <c r="O1221" s="11">
        <f t="shared" ca="1" si="1211"/>
        <v>1</v>
      </c>
      <c r="P1221" s="17">
        <f t="shared" ca="1" si="1251"/>
        <v>1032.7642868669541</v>
      </c>
    </row>
    <row r="1222" spans="1:16" x14ac:dyDescent="0.35">
      <c r="A1222" s="14">
        <v>1209</v>
      </c>
      <c r="B1222" s="17">
        <f t="shared" si="1209"/>
        <v>2987</v>
      </c>
      <c r="C1222" s="17">
        <f t="shared" ref="C1222:N1222" ca="1" si="1267">B1222*EXP((($E$6-$E$7-0.5*$E$5^2)*$E$8)+($E$5*_xlfn.NORM.S.INV(RAND())*SQRT($E$8)))</f>
        <v>3153.5955045374544</v>
      </c>
      <c r="D1222" s="17">
        <f t="shared" ca="1" si="1267"/>
        <v>2670.6031924731828</v>
      </c>
      <c r="E1222" s="17">
        <f t="shared" ca="1" si="1267"/>
        <v>2803.5126405293322</v>
      </c>
      <c r="F1222" s="17">
        <f t="shared" ca="1" si="1267"/>
        <v>2548.7845172377356</v>
      </c>
      <c r="G1222" s="17">
        <f t="shared" ca="1" si="1267"/>
        <v>2545.6860130850928</v>
      </c>
      <c r="H1222" s="17">
        <f t="shared" ca="1" si="1267"/>
        <v>2301.9655947849519</v>
      </c>
      <c r="I1222" s="17">
        <f t="shared" ca="1" si="1267"/>
        <v>2529.5311938970726</v>
      </c>
      <c r="J1222" s="17">
        <f t="shared" ca="1" si="1267"/>
        <v>2257.4247321661182</v>
      </c>
      <c r="K1222" s="17">
        <f t="shared" ca="1" si="1267"/>
        <v>2169.1445909185077</v>
      </c>
      <c r="L1222" s="17">
        <f t="shared" ca="1" si="1267"/>
        <v>1996.9134636747626</v>
      </c>
      <c r="M1222" s="17">
        <f t="shared" ca="1" si="1267"/>
        <v>1941.8060953709562</v>
      </c>
      <c r="N1222" s="17">
        <f t="shared" ca="1" si="1267"/>
        <v>1931.2626092597234</v>
      </c>
      <c r="O1222" s="11">
        <f t="shared" ca="1" si="1211"/>
        <v>0</v>
      </c>
      <c r="P1222" s="17">
        <f t="shared" ca="1" si="1251"/>
        <v>0</v>
      </c>
    </row>
    <row r="1223" spans="1:16" x14ac:dyDescent="0.35">
      <c r="A1223" s="14">
        <v>1210</v>
      </c>
      <c r="B1223" s="17">
        <f t="shared" si="1209"/>
        <v>2987</v>
      </c>
      <c r="C1223" s="17">
        <f t="shared" ref="C1223:N1223" ca="1" si="1268">B1223*EXP((($E$6-$E$7-0.5*$E$5^2)*$E$8)+($E$5*_xlfn.NORM.S.INV(RAND())*SQRT($E$8)))</f>
        <v>3080.787467727193</v>
      </c>
      <c r="D1223" s="17">
        <f t="shared" ca="1" si="1268"/>
        <v>3003.8723869470323</v>
      </c>
      <c r="E1223" s="17">
        <f t="shared" ca="1" si="1268"/>
        <v>3026.8838929062522</v>
      </c>
      <c r="F1223" s="17">
        <f t="shared" ca="1" si="1268"/>
        <v>3011.7536123376581</v>
      </c>
      <c r="G1223" s="17">
        <f t="shared" ca="1" si="1268"/>
        <v>2814.9680375193138</v>
      </c>
      <c r="H1223" s="17">
        <f t="shared" ca="1" si="1268"/>
        <v>2929.1967916384565</v>
      </c>
      <c r="I1223" s="17">
        <f t="shared" ca="1" si="1268"/>
        <v>3088.3482051034403</v>
      </c>
      <c r="J1223" s="17">
        <f t="shared" ca="1" si="1268"/>
        <v>2871.2286082762025</v>
      </c>
      <c r="K1223" s="17">
        <f t="shared" ca="1" si="1268"/>
        <v>2659.824671154548</v>
      </c>
      <c r="L1223" s="17">
        <f t="shared" ca="1" si="1268"/>
        <v>2582.5209814727345</v>
      </c>
      <c r="M1223" s="17">
        <f t="shared" ca="1" si="1268"/>
        <v>2532.9412898104802</v>
      </c>
      <c r="N1223" s="17">
        <f t="shared" ca="1" si="1268"/>
        <v>2413.0466014165818</v>
      </c>
      <c r="O1223" s="11">
        <f t="shared" ca="1" si="1211"/>
        <v>0</v>
      </c>
      <c r="P1223" s="17">
        <f t="shared" ca="1" si="1251"/>
        <v>0</v>
      </c>
    </row>
    <row r="1224" spans="1:16" x14ac:dyDescent="0.35">
      <c r="A1224" s="14">
        <v>1211</v>
      </c>
      <c r="B1224" s="17">
        <f t="shared" si="1209"/>
        <v>2987</v>
      </c>
      <c r="C1224" s="17">
        <f t="shared" ref="C1224:N1224" ca="1" si="1269">B1224*EXP((($E$6-$E$7-0.5*$E$5^2)*$E$8)+($E$5*_xlfn.NORM.S.INV(RAND())*SQRT($E$8)))</f>
        <v>2803.3893275443897</v>
      </c>
      <c r="D1224" s="17">
        <f t="shared" ca="1" si="1269"/>
        <v>3088.0913285532179</v>
      </c>
      <c r="E1224" s="17">
        <f t="shared" ca="1" si="1269"/>
        <v>2996.1788204668755</v>
      </c>
      <c r="F1224" s="17">
        <f t="shared" ca="1" si="1269"/>
        <v>3073.964181492529</v>
      </c>
      <c r="G1224" s="17">
        <f t="shared" ca="1" si="1269"/>
        <v>3096.1290870203684</v>
      </c>
      <c r="H1224" s="17">
        <f t="shared" ca="1" si="1269"/>
        <v>2810.5190063069253</v>
      </c>
      <c r="I1224" s="17">
        <f t="shared" ca="1" si="1269"/>
        <v>2850.1135161974521</v>
      </c>
      <c r="J1224" s="17">
        <f t="shared" ca="1" si="1269"/>
        <v>2847.4084200953484</v>
      </c>
      <c r="K1224" s="17">
        <f t="shared" ca="1" si="1269"/>
        <v>2813.9199909384588</v>
      </c>
      <c r="L1224" s="17">
        <f t="shared" ca="1" si="1269"/>
        <v>2794.2167194984204</v>
      </c>
      <c r="M1224" s="17">
        <f t="shared" ca="1" si="1269"/>
        <v>2826.152944777135</v>
      </c>
      <c r="N1224" s="17">
        <f t="shared" ca="1" si="1269"/>
        <v>3074.0345552112722</v>
      </c>
      <c r="O1224" s="11">
        <f t="shared" ca="1" si="1211"/>
        <v>1</v>
      </c>
      <c r="P1224" s="17">
        <f t="shared" ca="1" si="1251"/>
        <v>74.034555211272163</v>
      </c>
    </row>
    <row r="1225" spans="1:16" x14ac:dyDescent="0.35">
      <c r="A1225" s="14">
        <v>1212</v>
      </c>
      <c r="B1225" s="17">
        <f t="shared" si="1209"/>
        <v>2987</v>
      </c>
      <c r="C1225" s="17">
        <f t="shared" ref="C1225:N1225" ca="1" si="1270">B1225*EXP((($E$6-$E$7-0.5*$E$5^2)*$E$8)+($E$5*_xlfn.NORM.S.INV(RAND())*SQRT($E$8)))</f>
        <v>2794.6006999474953</v>
      </c>
      <c r="D1225" s="17">
        <f t="shared" ca="1" si="1270"/>
        <v>2943.3015905870693</v>
      </c>
      <c r="E1225" s="17">
        <f t="shared" ca="1" si="1270"/>
        <v>3081.5777322276381</v>
      </c>
      <c r="F1225" s="17">
        <f t="shared" ca="1" si="1270"/>
        <v>3328.8466879801767</v>
      </c>
      <c r="G1225" s="17">
        <f t="shared" ca="1" si="1270"/>
        <v>3238.9117619410117</v>
      </c>
      <c r="H1225" s="17">
        <f t="shared" ca="1" si="1270"/>
        <v>3180.312564902732</v>
      </c>
      <c r="I1225" s="17">
        <f t="shared" ca="1" si="1270"/>
        <v>3190.4215925824392</v>
      </c>
      <c r="J1225" s="17">
        <f t="shared" ca="1" si="1270"/>
        <v>2901.702727590733</v>
      </c>
      <c r="K1225" s="17">
        <f t="shared" ca="1" si="1270"/>
        <v>3069.8993533614616</v>
      </c>
      <c r="L1225" s="17">
        <f t="shared" ca="1" si="1270"/>
        <v>3014.720073769196</v>
      </c>
      <c r="M1225" s="17">
        <f t="shared" ca="1" si="1270"/>
        <v>3272.343799171199</v>
      </c>
      <c r="N1225" s="17">
        <f t="shared" ca="1" si="1270"/>
        <v>3058.1859336336565</v>
      </c>
      <c r="O1225" s="11">
        <f t="shared" ca="1" si="1211"/>
        <v>1</v>
      </c>
      <c r="P1225" s="17">
        <f t="shared" ca="1" si="1251"/>
        <v>58.185933633656532</v>
      </c>
    </row>
    <row r="1226" spans="1:16" x14ac:dyDescent="0.35">
      <c r="A1226" s="14">
        <v>1213</v>
      </c>
      <c r="B1226" s="17">
        <f t="shared" si="1209"/>
        <v>2987</v>
      </c>
      <c r="C1226" s="17">
        <f t="shared" ref="C1226:N1226" ca="1" si="1271">B1226*EXP((($E$6-$E$7-0.5*$E$5^2)*$E$8)+($E$5*_xlfn.NORM.S.INV(RAND())*SQRT($E$8)))</f>
        <v>3171.9999554814663</v>
      </c>
      <c r="D1226" s="17">
        <f t="shared" ca="1" si="1271"/>
        <v>3121.1572198123072</v>
      </c>
      <c r="E1226" s="17">
        <f t="shared" ca="1" si="1271"/>
        <v>3238.7729697580894</v>
      </c>
      <c r="F1226" s="17">
        <f t="shared" ca="1" si="1271"/>
        <v>2998.1646591572394</v>
      </c>
      <c r="G1226" s="17">
        <f t="shared" ca="1" si="1271"/>
        <v>3103.4951698160899</v>
      </c>
      <c r="H1226" s="17">
        <f t="shared" ca="1" si="1271"/>
        <v>3035.834552151965</v>
      </c>
      <c r="I1226" s="17">
        <f t="shared" ca="1" si="1271"/>
        <v>2655.1166682301805</v>
      </c>
      <c r="J1226" s="17">
        <f t="shared" ca="1" si="1271"/>
        <v>2757.4969675724683</v>
      </c>
      <c r="K1226" s="17">
        <f t="shared" ca="1" si="1271"/>
        <v>2937.8895675184149</v>
      </c>
      <c r="L1226" s="17">
        <f t="shared" ca="1" si="1271"/>
        <v>2987.1769056057847</v>
      </c>
      <c r="M1226" s="17">
        <f t="shared" ca="1" si="1271"/>
        <v>3126.9111410049254</v>
      </c>
      <c r="N1226" s="17">
        <f t="shared" ca="1" si="1271"/>
        <v>3296.5276525655172</v>
      </c>
      <c r="O1226" s="11">
        <f t="shared" ca="1" si="1211"/>
        <v>1</v>
      </c>
      <c r="P1226" s="17">
        <f t="shared" ca="1" si="1251"/>
        <v>296.5276525655172</v>
      </c>
    </row>
    <row r="1227" spans="1:16" x14ac:dyDescent="0.35">
      <c r="A1227" s="14">
        <v>1214</v>
      </c>
      <c r="B1227" s="17">
        <f t="shared" si="1209"/>
        <v>2987</v>
      </c>
      <c r="C1227" s="17">
        <f t="shared" ref="C1227:N1227" ca="1" si="1272">B1227*EXP((($E$6-$E$7-0.5*$E$5^2)*$E$8)+($E$5*_xlfn.NORM.S.INV(RAND())*SQRT($E$8)))</f>
        <v>3274.5031985116266</v>
      </c>
      <c r="D1227" s="17">
        <f t="shared" ca="1" si="1272"/>
        <v>3298.092178515235</v>
      </c>
      <c r="E1227" s="17">
        <f t="shared" ca="1" si="1272"/>
        <v>3200.50344205287</v>
      </c>
      <c r="F1227" s="17">
        <f t="shared" ca="1" si="1272"/>
        <v>2984.1037122956659</v>
      </c>
      <c r="G1227" s="17">
        <f t="shared" ca="1" si="1272"/>
        <v>2780.5685382677834</v>
      </c>
      <c r="H1227" s="17">
        <f t="shared" ca="1" si="1272"/>
        <v>2715.7472031195671</v>
      </c>
      <c r="I1227" s="17">
        <f t="shared" ca="1" si="1272"/>
        <v>2747.0982542264951</v>
      </c>
      <c r="J1227" s="17">
        <f t="shared" ca="1" si="1272"/>
        <v>2851.1517590033691</v>
      </c>
      <c r="K1227" s="17">
        <f t="shared" ca="1" si="1272"/>
        <v>2834.7995172676619</v>
      </c>
      <c r="L1227" s="17">
        <f t="shared" ca="1" si="1272"/>
        <v>3014.9994273700709</v>
      </c>
      <c r="M1227" s="17">
        <f t="shared" ca="1" si="1272"/>
        <v>3005.5693471828909</v>
      </c>
      <c r="N1227" s="17">
        <f t="shared" ca="1" si="1272"/>
        <v>3025.5694189064325</v>
      </c>
      <c r="O1227" s="11">
        <f t="shared" ca="1" si="1211"/>
        <v>1</v>
      </c>
      <c r="P1227" s="17">
        <f t="shared" ca="1" si="1251"/>
        <v>25.569418906432475</v>
      </c>
    </row>
    <row r="1228" spans="1:16" x14ac:dyDescent="0.35">
      <c r="A1228" s="14">
        <v>1215</v>
      </c>
      <c r="B1228" s="17">
        <f t="shared" si="1209"/>
        <v>2987</v>
      </c>
      <c r="C1228" s="17">
        <f t="shared" ref="C1228:N1228" ca="1" si="1273">B1228*EXP((($E$6-$E$7-0.5*$E$5^2)*$E$8)+($E$5*_xlfn.NORM.S.INV(RAND())*SQRT($E$8)))</f>
        <v>3039.1338972804033</v>
      </c>
      <c r="D1228" s="17">
        <f t="shared" ca="1" si="1273"/>
        <v>3034.5566274311313</v>
      </c>
      <c r="E1228" s="17">
        <f t="shared" ca="1" si="1273"/>
        <v>3113.3567294221825</v>
      </c>
      <c r="F1228" s="17">
        <f t="shared" ca="1" si="1273"/>
        <v>3218.3948406019695</v>
      </c>
      <c r="G1228" s="17">
        <f t="shared" ca="1" si="1273"/>
        <v>3509.4918519360403</v>
      </c>
      <c r="H1228" s="17">
        <f t="shared" ca="1" si="1273"/>
        <v>3505.9235744729872</v>
      </c>
      <c r="I1228" s="17">
        <f t="shared" ca="1" si="1273"/>
        <v>3852.5572106109271</v>
      </c>
      <c r="J1228" s="17">
        <f t="shared" ca="1" si="1273"/>
        <v>3734.8812592697368</v>
      </c>
      <c r="K1228" s="17">
        <f t="shared" ca="1" si="1273"/>
        <v>3872.4336289981102</v>
      </c>
      <c r="L1228" s="17">
        <f t="shared" ca="1" si="1273"/>
        <v>3777.0105885977482</v>
      </c>
      <c r="M1228" s="17">
        <f t="shared" ca="1" si="1273"/>
        <v>4284.4607476983574</v>
      </c>
      <c r="N1228" s="17">
        <f t="shared" ca="1" si="1273"/>
        <v>4232.7792464311087</v>
      </c>
      <c r="O1228" s="11">
        <f t="shared" ca="1" si="1211"/>
        <v>1</v>
      </c>
      <c r="P1228" s="17">
        <f t="shared" ca="1" si="1251"/>
        <v>1232.7792464311087</v>
      </c>
    </row>
    <row r="1229" spans="1:16" x14ac:dyDescent="0.35">
      <c r="A1229" s="14">
        <v>1216</v>
      </c>
      <c r="B1229" s="17">
        <f t="shared" si="1209"/>
        <v>2987</v>
      </c>
      <c r="C1229" s="17">
        <f t="shared" ref="C1229:N1229" ca="1" si="1274">B1229*EXP((($E$6-$E$7-0.5*$E$5^2)*$E$8)+($E$5*_xlfn.NORM.S.INV(RAND())*SQRT($E$8)))</f>
        <v>3113.0782941214984</v>
      </c>
      <c r="D1229" s="17">
        <f t="shared" ca="1" si="1274"/>
        <v>3219.8025630324714</v>
      </c>
      <c r="E1229" s="17">
        <f t="shared" ca="1" si="1274"/>
        <v>2934.4079622612576</v>
      </c>
      <c r="F1229" s="17">
        <f t="shared" ca="1" si="1274"/>
        <v>2972.4958134339477</v>
      </c>
      <c r="G1229" s="17">
        <f t="shared" ca="1" si="1274"/>
        <v>2873.7343878492179</v>
      </c>
      <c r="H1229" s="17">
        <f t="shared" ca="1" si="1274"/>
        <v>2687.3365772135176</v>
      </c>
      <c r="I1229" s="17">
        <f t="shared" ca="1" si="1274"/>
        <v>2857.6816480794691</v>
      </c>
      <c r="J1229" s="17">
        <f t="shared" ca="1" si="1274"/>
        <v>2675.3271607085635</v>
      </c>
      <c r="K1229" s="17">
        <f t="shared" ca="1" si="1274"/>
        <v>2752.094422561167</v>
      </c>
      <c r="L1229" s="17">
        <f t="shared" ca="1" si="1274"/>
        <v>2590.0314093270404</v>
      </c>
      <c r="M1229" s="17">
        <f t="shared" ca="1" si="1274"/>
        <v>2633.3973860636002</v>
      </c>
      <c r="N1229" s="17">
        <f t="shared" ca="1" si="1274"/>
        <v>2595.6865038302817</v>
      </c>
      <c r="O1229" s="11">
        <f t="shared" ca="1" si="1211"/>
        <v>0</v>
      </c>
      <c r="P1229" s="17">
        <f t="shared" ca="1" si="1251"/>
        <v>0</v>
      </c>
    </row>
    <row r="1230" spans="1:16" x14ac:dyDescent="0.35">
      <c r="A1230" s="14">
        <v>1217</v>
      </c>
      <c r="B1230" s="17">
        <f t="shared" si="1209"/>
        <v>2987</v>
      </c>
      <c r="C1230" s="17">
        <f t="shared" ref="C1230:N1230" ca="1" si="1275">B1230*EXP((($E$6-$E$7-0.5*$E$5^2)*$E$8)+($E$5*_xlfn.NORM.S.INV(RAND())*SQRT($E$8)))</f>
        <v>2995.7982523873188</v>
      </c>
      <c r="D1230" s="17">
        <f t="shared" ca="1" si="1275"/>
        <v>2875.8943060551101</v>
      </c>
      <c r="E1230" s="17">
        <f t="shared" ca="1" si="1275"/>
        <v>3261.3019001293569</v>
      </c>
      <c r="F1230" s="17">
        <f t="shared" ca="1" si="1275"/>
        <v>3438.8763377577898</v>
      </c>
      <c r="G1230" s="17">
        <f t="shared" ca="1" si="1275"/>
        <v>3380.4211493713356</v>
      </c>
      <c r="H1230" s="17">
        <f t="shared" ca="1" si="1275"/>
        <v>3340.9125147814634</v>
      </c>
      <c r="I1230" s="17">
        <f t="shared" ca="1" si="1275"/>
        <v>3211.1795874852455</v>
      </c>
      <c r="J1230" s="17">
        <f t="shared" ca="1" si="1275"/>
        <v>3492.1061378552763</v>
      </c>
      <c r="K1230" s="17">
        <f t="shared" ca="1" si="1275"/>
        <v>3536.6003654448273</v>
      </c>
      <c r="L1230" s="17">
        <f t="shared" ca="1" si="1275"/>
        <v>3848.5390168445574</v>
      </c>
      <c r="M1230" s="17">
        <f t="shared" ca="1" si="1275"/>
        <v>4072.4031586735832</v>
      </c>
      <c r="N1230" s="17">
        <f t="shared" ca="1" si="1275"/>
        <v>4111.0171363064064</v>
      </c>
      <c r="O1230" s="11">
        <f t="shared" ca="1" si="1211"/>
        <v>1</v>
      </c>
      <c r="P1230" s="17">
        <f t="shared" ca="1" si="1251"/>
        <v>1111.0171363064064</v>
      </c>
    </row>
    <row r="1231" spans="1:16" x14ac:dyDescent="0.35">
      <c r="A1231" s="14">
        <v>1218</v>
      </c>
      <c r="B1231" s="17">
        <f t="shared" ref="B1231:B1294" si="1276">$E$3</f>
        <v>2987</v>
      </c>
      <c r="C1231" s="17">
        <f t="shared" ref="C1231:N1231" ca="1" si="1277">B1231*EXP((($E$6-$E$7-0.5*$E$5^2)*$E$8)+($E$5*_xlfn.NORM.S.INV(RAND())*SQRT($E$8)))</f>
        <v>2927.4231046364916</v>
      </c>
      <c r="D1231" s="17">
        <f t="shared" ca="1" si="1277"/>
        <v>2845.9726770440279</v>
      </c>
      <c r="E1231" s="17">
        <f t="shared" ca="1" si="1277"/>
        <v>2704.8924782364938</v>
      </c>
      <c r="F1231" s="17">
        <f t="shared" ca="1" si="1277"/>
        <v>2665.9357469954148</v>
      </c>
      <c r="G1231" s="17">
        <f t="shared" ca="1" si="1277"/>
        <v>2872.377382705125</v>
      </c>
      <c r="H1231" s="17">
        <f t="shared" ca="1" si="1277"/>
        <v>2898.7045788725654</v>
      </c>
      <c r="I1231" s="17">
        <f t="shared" ca="1" si="1277"/>
        <v>3078.5436197504628</v>
      </c>
      <c r="J1231" s="17">
        <f t="shared" ca="1" si="1277"/>
        <v>2753.6447496555838</v>
      </c>
      <c r="K1231" s="17">
        <f t="shared" ca="1" si="1277"/>
        <v>2611.6739799350621</v>
      </c>
      <c r="L1231" s="17">
        <f t="shared" ca="1" si="1277"/>
        <v>2995.5333988349012</v>
      </c>
      <c r="M1231" s="17">
        <f t="shared" ca="1" si="1277"/>
        <v>2981.3311319297604</v>
      </c>
      <c r="N1231" s="17">
        <f t="shared" ca="1" si="1277"/>
        <v>3117.1600691788667</v>
      </c>
      <c r="O1231" s="11">
        <f t="shared" ref="O1231:O1294" ca="1" si="1278">IF(N1231&gt;$E$4,1,0)</f>
        <v>1</v>
      </c>
      <c r="P1231" s="17">
        <f t="shared" ca="1" si="1251"/>
        <v>117.16006917886671</v>
      </c>
    </row>
    <row r="1232" spans="1:16" x14ac:dyDescent="0.35">
      <c r="A1232" s="14">
        <v>1219</v>
      </c>
      <c r="B1232" s="17">
        <f t="shared" si="1276"/>
        <v>2987</v>
      </c>
      <c r="C1232" s="17">
        <f t="shared" ref="C1232:N1232" ca="1" si="1279">B1232*EXP((($E$6-$E$7-0.5*$E$5^2)*$E$8)+($E$5*_xlfn.NORM.S.INV(RAND())*SQRT($E$8)))</f>
        <v>2951.7644451733458</v>
      </c>
      <c r="D1232" s="17">
        <f t="shared" ca="1" si="1279"/>
        <v>2717.4415086105823</v>
      </c>
      <c r="E1232" s="17">
        <f t="shared" ca="1" si="1279"/>
        <v>2901.04539972763</v>
      </c>
      <c r="F1232" s="17">
        <f t="shared" ca="1" si="1279"/>
        <v>2719.7831818016175</v>
      </c>
      <c r="G1232" s="17">
        <f t="shared" ca="1" si="1279"/>
        <v>2868.9544294210154</v>
      </c>
      <c r="H1232" s="17">
        <f t="shared" ca="1" si="1279"/>
        <v>3059.9298220189212</v>
      </c>
      <c r="I1232" s="17">
        <f t="shared" ca="1" si="1279"/>
        <v>2984.6235147292391</v>
      </c>
      <c r="J1232" s="17">
        <f t="shared" ca="1" si="1279"/>
        <v>3378.5147476650427</v>
      </c>
      <c r="K1232" s="17">
        <f t="shared" ca="1" si="1279"/>
        <v>3686.1694581288134</v>
      </c>
      <c r="L1232" s="17">
        <f t="shared" ca="1" si="1279"/>
        <v>3726.5065009029477</v>
      </c>
      <c r="M1232" s="17">
        <f t="shared" ca="1" si="1279"/>
        <v>4214.3193607447693</v>
      </c>
      <c r="N1232" s="17">
        <f t="shared" ca="1" si="1279"/>
        <v>4732.9484653356349</v>
      </c>
      <c r="O1232" s="11">
        <f t="shared" ca="1" si="1278"/>
        <v>1</v>
      </c>
      <c r="P1232" s="17">
        <f t="shared" ca="1" si="1251"/>
        <v>1732.9484653356349</v>
      </c>
    </row>
    <row r="1233" spans="1:16" x14ac:dyDescent="0.35">
      <c r="A1233" s="14">
        <v>1220</v>
      </c>
      <c r="B1233" s="17">
        <f t="shared" si="1276"/>
        <v>2987</v>
      </c>
      <c r="C1233" s="17">
        <f t="shared" ref="C1233:N1233" ca="1" si="1280">B1233*EXP((($E$6-$E$7-0.5*$E$5^2)*$E$8)+($E$5*_xlfn.NORM.S.INV(RAND())*SQRT($E$8)))</f>
        <v>3181.7504087173788</v>
      </c>
      <c r="D1233" s="17">
        <f t="shared" ca="1" si="1280"/>
        <v>3041.8166557658633</v>
      </c>
      <c r="E1233" s="17">
        <f t="shared" ca="1" si="1280"/>
        <v>3369.8341410682892</v>
      </c>
      <c r="F1233" s="17">
        <f t="shared" ca="1" si="1280"/>
        <v>3137.7814196472832</v>
      </c>
      <c r="G1233" s="17">
        <f t="shared" ca="1" si="1280"/>
        <v>3526.9148359823294</v>
      </c>
      <c r="H1233" s="17">
        <f t="shared" ca="1" si="1280"/>
        <v>3721.8718753760727</v>
      </c>
      <c r="I1233" s="17">
        <f t="shared" ca="1" si="1280"/>
        <v>3700.5540166678552</v>
      </c>
      <c r="J1233" s="17">
        <f t="shared" ca="1" si="1280"/>
        <v>4054.5290119128335</v>
      </c>
      <c r="K1233" s="17">
        <f t="shared" ca="1" si="1280"/>
        <v>4116.3283087165273</v>
      </c>
      <c r="L1233" s="17">
        <f t="shared" ca="1" si="1280"/>
        <v>3991.2092763924129</v>
      </c>
      <c r="M1233" s="17">
        <f t="shared" ca="1" si="1280"/>
        <v>4203.3797599379595</v>
      </c>
      <c r="N1233" s="17">
        <f t="shared" ca="1" si="1280"/>
        <v>4373.6891788967487</v>
      </c>
      <c r="O1233" s="11">
        <f t="shared" ca="1" si="1278"/>
        <v>1</v>
      </c>
      <c r="P1233" s="17">
        <f t="shared" ca="1" si="1251"/>
        <v>1373.6891788967487</v>
      </c>
    </row>
    <row r="1234" spans="1:16" x14ac:dyDescent="0.35">
      <c r="A1234" s="14">
        <v>1221</v>
      </c>
      <c r="B1234" s="17">
        <f t="shared" si="1276"/>
        <v>2987</v>
      </c>
      <c r="C1234" s="17">
        <f t="shared" ref="C1234:N1234" ca="1" si="1281">B1234*EXP((($E$6-$E$7-0.5*$E$5^2)*$E$8)+($E$5*_xlfn.NORM.S.INV(RAND())*SQRT($E$8)))</f>
        <v>2906.1952912765678</v>
      </c>
      <c r="D1234" s="17">
        <f t="shared" ca="1" si="1281"/>
        <v>3024.1331161047251</v>
      </c>
      <c r="E1234" s="17">
        <f t="shared" ca="1" si="1281"/>
        <v>2775.585182536372</v>
      </c>
      <c r="F1234" s="17">
        <f t="shared" ca="1" si="1281"/>
        <v>3031.9793413758248</v>
      </c>
      <c r="G1234" s="17">
        <f t="shared" ca="1" si="1281"/>
        <v>2969.9803469570088</v>
      </c>
      <c r="H1234" s="17">
        <f t="shared" ca="1" si="1281"/>
        <v>3014.1139585984552</v>
      </c>
      <c r="I1234" s="17">
        <f t="shared" ca="1" si="1281"/>
        <v>2951.596786376213</v>
      </c>
      <c r="J1234" s="17">
        <f t="shared" ca="1" si="1281"/>
        <v>3135.1838688514954</v>
      </c>
      <c r="K1234" s="17">
        <f t="shared" ca="1" si="1281"/>
        <v>3307.4012927856761</v>
      </c>
      <c r="L1234" s="17">
        <f t="shared" ca="1" si="1281"/>
        <v>2985.0745913166788</v>
      </c>
      <c r="M1234" s="17">
        <f t="shared" ca="1" si="1281"/>
        <v>3001.5291705931272</v>
      </c>
      <c r="N1234" s="17">
        <f t="shared" ca="1" si="1281"/>
        <v>2825.1652951421374</v>
      </c>
      <c r="O1234" s="11">
        <f t="shared" ca="1" si="1278"/>
        <v>0</v>
      </c>
      <c r="P1234" s="17">
        <f t="shared" ca="1" si="1251"/>
        <v>0</v>
      </c>
    </row>
    <row r="1235" spans="1:16" x14ac:dyDescent="0.35">
      <c r="A1235" s="14">
        <v>1222</v>
      </c>
      <c r="B1235" s="17">
        <f t="shared" si="1276"/>
        <v>2987</v>
      </c>
      <c r="C1235" s="17">
        <f t="shared" ref="C1235:N1235" ca="1" si="1282">B1235*EXP((($E$6-$E$7-0.5*$E$5^2)*$E$8)+($E$5*_xlfn.NORM.S.INV(RAND())*SQRT($E$8)))</f>
        <v>3451.3749499856194</v>
      </c>
      <c r="D1235" s="17">
        <f t="shared" ca="1" si="1282"/>
        <v>3273.7448921864725</v>
      </c>
      <c r="E1235" s="17">
        <f t="shared" ca="1" si="1282"/>
        <v>3425.9370211899795</v>
      </c>
      <c r="F1235" s="17">
        <f t="shared" ca="1" si="1282"/>
        <v>3323.9639674690693</v>
      </c>
      <c r="G1235" s="17">
        <f t="shared" ca="1" si="1282"/>
        <v>3602.9734312033638</v>
      </c>
      <c r="H1235" s="17">
        <f t="shared" ca="1" si="1282"/>
        <v>3489.2554587427785</v>
      </c>
      <c r="I1235" s="17">
        <f t="shared" ca="1" si="1282"/>
        <v>3589.1622741472661</v>
      </c>
      <c r="J1235" s="17">
        <f t="shared" ca="1" si="1282"/>
        <v>3525.0765204861364</v>
      </c>
      <c r="K1235" s="17">
        <f t="shared" ca="1" si="1282"/>
        <v>3490.8292507985921</v>
      </c>
      <c r="L1235" s="17">
        <f t="shared" ca="1" si="1282"/>
        <v>3562.8103013823743</v>
      </c>
      <c r="M1235" s="17">
        <f t="shared" ca="1" si="1282"/>
        <v>3689.4947024709877</v>
      </c>
      <c r="N1235" s="17">
        <f t="shared" ca="1" si="1282"/>
        <v>3423.1284412339019</v>
      </c>
      <c r="O1235" s="11">
        <f t="shared" ca="1" si="1278"/>
        <v>1</v>
      </c>
      <c r="P1235" s="17">
        <f t="shared" ca="1" si="1251"/>
        <v>423.12844123390187</v>
      </c>
    </row>
    <row r="1236" spans="1:16" x14ac:dyDescent="0.35">
      <c r="A1236" s="14">
        <v>1223</v>
      </c>
      <c r="B1236" s="17">
        <f t="shared" si="1276"/>
        <v>2987</v>
      </c>
      <c r="C1236" s="17">
        <f t="shared" ref="C1236:N1236" ca="1" si="1283">B1236*EXP((($E$6-$E$7-0.5*$E$5^2)*$E$8)+($E$5*_xlfn.NORM.S.INV(RAND())*SQRT($E$8)))</f>
        <v>3246.4216744735704</v>
      </c>
      <c r="D1236" s="17">
        <f t="shared" ca="1" si="1283"/>
        <v>3362.9223747212022</v>
      </c>
      <c r="E1236" s="17">
        <f t="shared" ca="1" si="1283"/>
        <v>3013.9988773118821</v>
      </c>
      <c r="F1236" s="17">
        <f t="shared" ca="1" si="1283"/>
        <v>3110.319499990394</v>
      </c>
      <c r="G1236" s="17">
        <f t="shared" ca="1" si="1283"/>
        <v>2737.1465532487691</v>
      </c>
      <c r="H1236" s="17">
        <f t="shared" ca="1" si="1283"/>
        <v>2600.3993690276925</v>
      </c>
      <c r="I1236" s="17">
        <f t="shared" ca="1" si="1283"/>
        <v>2432.4247687504553</v>
      </c>
      <c r="J1236" s="17">
        <f t="shared" ca="1" si="1283"/>
        <v>2709.2598820193552</v>
      </c>
      <c r="K1236" s="17">
        <f t="shared" ca="1" si="1283"/>
        <v>2636.8624434320482</v>
      </c>
      <c r="L1236" s="17">
        <f t="shared" ca="1" si="1283"/>
        <v>2766.1482344253745</v>
      </c>
      <c r="M1236" s="17">
        <f t="shared" ca="1" si="1283"/>
        <v>2910.7877320511834</v>
      </c>
      <c r="N1236" s="17">
        <f t="shared" ca="1" si="1283"/>
        <v>2936.162974259938</v>
      </c>
      <c r="O1236" s="11">
        <f t="shared" ca="1" si="1278"/>
        <v>0</v>
      </c>
      <c r="P1236" s="17">
        <f t="shared" ca="1" si="1251"/>
        <v>0</v>
      </c>
    </row>
    <row r="1237" spans="1:16" x14ac:dyDescent="0.35">
      <c r="A1237" s="14">
        <v>1224</v>
      </c>
      <c r="B1237" s="17">
        <f t="shared" si="1276"/>
        <v>2987</v>
      </c>
      <c r="C1237" s="17">
        <f t="shared" ref="C1237:N1237" ca="1" si="1284">B1237*EXP((($E$6-$E$7-0.5*$E$5^2)*$E$8)+($E$5*_xlfn.NORM.S.INV(RAND())*SQRT($E$8)))</f>
        <v>3181.8940145919164</v>
      </c>
      <c r="D1237" s="17">
        <f t="shared" ca="1" si="1284"/>
        <v>3315.9019988997952</v>
      </c>
      <c r="E1237" s="17">
        <f t="shared" ca="1" si="1284"/>
        <v>3406.1922692836288</v>
      </c>
      <c r="F1237" s="17">
        <f t="shared" ca="1" si="1284"/>
        <v>3339.3318390406839</v>
      </c>
      <c r="G1237" s="17">
        <f t="shared" ca="1" si="1284"/>
        <v>3233.8269786239866</v>
      </c>
      <c r="H1237" s="17">
        <f t="shared" ca="1" si="1284"/>
        <v>3207.7404597864829</v>
      </c>
      <c r="I1237" s="17">
        <f t="shared" ca="1" si="1284"/>
        <v>3159.344630449134</v>
      </c>
      <c r="J1237" s="17">
        <f t="shared" ca="1" si="1284"/>
        <v>3318.6843806483416</v>
      </c>
      <c r="K1237" s="17">
        <f t="shared" ca="1" si="1284"/>
        <v>3521.2114704625701</v>
      </c>
      <c r="L1237" s="17">
        <f t="shared" ca="1" si="1284"/>
        <v>3298.1740159476362</v>
      </c>
      <c r="M1237" s="17">
        <f t="shared" ca="1" si="1284"/>
        <v>3217.3536444195943</v>
      </c>
      <c r="N1237" s="17">
        <f t="shared" ca="1" si="1284"/>
        <v>3389.8089007614217</v>
      </c>
      <c r="O1237" s="11">
        <f t="shared" ca="1" si="1278"/>
        <v>1</v>
      </c>
      <c r="P1237" s="17">
        <f t="shared" ca="1" si="1251"/>
        <v>389.80890076142168</v>
      </c>
    </row>
    <row r="1238" spans="1:16" x14ac:dyDescent="0.35">
      <c r="A1238" s="14">
        <v>1225</v>
      </c>
      <c r="B1238" s="17">
        <f t="shared" si="1276"/>
        <v>2987</v>
      </c>
      <c r="C1238" s="17">
        <f t="shared" ref="C1238:N1238" ca="1" si="1285">B1238*EXP((($E$6-$E$7-0.5*$E$5^2)*$E$8)+($E$5*_xlfn.NORM.S.INV(RAND())*SQRT($E$8)))</f>
        <v>3131.0710300213286</v>
      </c>
      <c r="D1238" s="17">
        <f t="shared" ca="1" si="1285"/>
        <v>3637.4883030678425</v>
      </c>
      <c r="E1238" s="17">
        <f t="shared" ca="1" si="1285"/>
        <v>3351.6577970630042</v>
      </c>
      <c r="F1238" s="17">
        <f t="shared" ca="1" si="1285"/>
        <v>3138.0251722495846</v>
      </c>
      <c r="G1238" s="17">
        <f t="shared" ca="1" si="1285"/>
        <v>3085.5169045871412</v>
      </c>
      <c r="H1238" s="17">
        <f t="shared" ca="1" si="1285"/>
        <v>2849.8612895956162</v>
      </c>
      <c r="I1238" s="17">
        <f t="shared" ca="1" si="1285"/>
        <v>2749.994869410456</v>
      </c>
      <c r="J1238" s="17">
        <f t="shared" ca="1" si="1285"/>
        <v>2784.0875469744233</v>
      </c>
      <c r="K1238" s="17">
        <f t="shared" ca="1" si="1285"/>
        <v>2983.2780584592883</v>
      </c>
      <c r="L1238" s="17">
        <f t="shared" ca="1" si="1285"/>
        <v>3166.659514633895</v>
      </c>
      <c r="M1238" s="17">
        <f t="shared" ca="1" si="1285"/>
        <v>2952.6862252913415</v>
      </c>
      <c r="N1238" s="17">
        <f t="shared" ca="1" si="1285"/>
        <v>3063.8812938807987</v>
      </c>
      <c r="O1238" s="11">
        <f t="shared" ca="1" si="1278"/>
        <v>1</v>
      </c>
      <c r="P1238" s="17">
        <f t="shared" ca="1" si="1251"/>
        <v>63.881293880798694</v>
      </c>
    </row>
    <row r="1239" spans="1:16" x14ac:dyDescent="0.35">
      <c r="A1239" s="14">
        <v>1226</v>
      </c>
      <c r="B1239" s="17">
        <f t="shared" si="1276"/>
        <v>2987</v>
      </c>
      <c r="C1239" s="17">
        <f t="shared" ref="C1239:N1239" ca="1" si="1286">B1239*EXP((($E$6-$E$7-0.5*$E$5^2)*$E$8)+($E$5*_xlfn.NORM.S.INV(RAND())*SQRT($E$8)))</f>
        <v>3035.7205429255573</v>
      </c>
      <c r="D1239" s="17">
        <f t="shared" ca="1" si="1286"/>
        <v>3115.9160406996662</v>
      </c>
      <c r="E1239" s="17">
        <f t="shared" ca="1" si="1286"/>
        <v>3078.4472422165372</v>
      </c>
      <c r="F1239" s="17">
        <f t="shared" ca="1" si="1286"/>
        <v>2988.1401962154555</v>
      </c>
      <c r="G1239" s="17">
        <f t="shared" ca="1" si="1286"/>
        <v>3244.4193171437068</v>
      </c>
      <c r="H1239" s="17">
        <f t="shared" ca="1" si="1286"/>
        <v>3549.6620427591865</v>
      </c>
      <c r="I1239" s="17">
        <f t="shared" ca="1" si="1286"/>
        <v>3689.5144955795436</v>
      </c>
      <c r="J1239" s="17">
        <f t="shared" ca="1" si="1286"/>
        <v>3376.6516450492504</v>
      </c>
      <c r="K1239" s="17">
        <f t="shared" ca="1" si="1286"/>
        <v>3371.4550881191662</v>
      </c>
      <c r="L1239" s="17">
        <f t="shared" ca="1" si="1286"/>
        <v>3308.3847506016727</v>
      </c>
      <c r="M1239" s="17">
        <f t="shared" ca="1" si="1286"/>
        <v>3499.4862094867849</v>
      </c>
      <c r="N1239" s="17">
        <f t="shared" ca="1" si="1286"/>
        <v>3130.542818885398</v>
      </c>
      <c r="O1239" s="11">
        <f t="shared" ca="1" si="1278"/>
        <v>1</v>
      </c>
      <c r="P1239" s="17">
        <f t="shared" ca="1" si="1251"/>
        <v>130.54281888539799</v>
      </c>
    </row>
    <row r="1240" spans="1:16" x14ac:dyDescent="0.35">
      <c r="A1240" s="14">
        <v>1227</v>
      </c>
      <c r="B1240" s="17">
        <f t="shared" si="1276"/>
        <v>2987</v>
      </c>
      <c r="C1240" s="17">
        <f t="shared" ref="C1240:N1240" ca="1" si="1287">B1240*EXP((($E$6-$E$7-0.5*$E$5^2)*$E$8)+($E$5*_xlfn.NORM.S.INV(RAND())*SQRT($E$8)))</f>
        <v>3163.2236740436092</v>
      </c>
      <c r="D1240" s="17">
        <f t="shared" ca="1" si="1287"/>
        <v>3324.7530904881905</v>
      </c>
      <c r="E1240" s="17">
        <f t="shared" ca="1" si="1287"/>
        <v>3065.9373291115726</v>
      </c>
      <c r="F1240" s="17">
        <f t="shared" ca="1" si="1287"/>
        <v>3198.4230534261683</v>
      </c>
      <c r="G1240" s="17">
        <f t="shared" ca="1" si="1287"/>
        <v>3050.9527427247481</v>
      </c>
      <c r="H1240" s="17">
        <f t="shared" ca="1" si="1287"/>
        <v>3583.3132837471699</v>
      </c>
      <c r="I1240" s="17">
        <f t="shared" ca="1" si="1287"/>
        <v>3674.0693507879055</v>
      </c>
      <c r="J1240" s="17">
        <f t="shared" ca="1" si="1287"/>
        <v>3933.8646090712878</v>
      </c>
      <c r="K1240" s="17">
        <f t="shared" ca="1" si="1287"/>
        <v>3784.9084935759593</v>
      </c>
      <c r="L1240" s="17">
        <f t="shared" ca="1" si="1287"/>
        <v>3705.7650967653526</v>
      </c>
      <c r="M1240" s="17">
        <f t="shared" ca="1" si="1287"/>
        <v>3372.0122428706113</v>
      </c>
      <c r="N1240" s="17">
        <f t="shared" ca="1" si="1287"/>
        <v>3411.8489756177369</v>
      </c>
      <c r="O1240" s="11">
        <f t="shared" ca="1" si="1278"/>
        <v>1</v>
      </c>
      <c r="P1240" s="17">
        <f t="shared" ca="1" si="1251"/>
        <v>411.84897561773687</v>
      </c>
    </row>
    <row r="1241" spans="1:16" x14ac:dyDescent="0.35">
      <c r="A1241" s="14">
        <v>1228</v>
      </c>
      <c r="B1241" s="17">
        <f t="shared" si="1276"/>
        <v>2987</v>
      </c>
      <c r="C1241" s="17">
        <f t="shared" ref="C1241:N1241" ca="1" si="1288">B1241*EXP((($E$6-$E$7-0.5*$E$5^2)*$E$8)+($E$5*_xlfn.NORM.S.INV(RAND())*SQRT($E$8)))</f>
        <v>3211.4237113943914</v>
      </c>
      <c r="D1241" s="17">
        <f t="shared" ca="1" si="1288"/>
        <v>2985.0635035879486</v>
      </c>
      <c r="E1241" s="17">
        <f t="shared" ca="1" si="1288"/>
        <v>2857.9641523228929</v>
      </c>
      <c r="F1241" s="17">
        <f t="shared" ca="1" si="1288"/>
        <v>2887.8458124251893</v>
      </c>
      <c r="G1241" s="17">
        <f t="shared" ca="1" si="1288"/>
        <v>2974.5136655851006</v>
      </c>
      <c r="H1241" s="17">
        <f t="shared" ca="1" si="1288"/>
        <v>2805.6476796772899</v>
      </c>
      <c r="I1241" s="17">
        <f t="shared" ca="1" si="1288"/>
        <v>2954.9836916929166</v>
      </c>
      <c r="J1241" s="17">
        <f t="shared" ca="1" si="1288"/>
        <v>2703.6632128453971</v>
      </c>
      <c r="K1241" s="17">
        <f t="shared" ca="1" si="1288"/>
        <v>2903.8364124291666</v>
      </c>
      <c r="L1241" s="17">
        <f t="shared" ca="1" si="1288"/>
        <v>2935.0045060849889</v>
      </c>
      <c r="M1241" s="17">
        <f t="shared" ca="1" si="1288"/>
        <v>3105.9512329233107</v>
      </c>
      <c r="N1241" s="17">
        <f t="shared" ca="1" si="1288"/>
        <v>2918.4760520527934</v>
      </c>
      <c r="O1241" s="11">
        <f t="shared" ca="1" si="1278"/>
        <v>0</v>
      </c>
      <c r="P1241" s="17">
        <f t="shared" ca="1" si="1251"/>
        <v>0</v>
      </c>
    </row>
    <row r="1242" spans="1:16" x14ac:dyDescent="0.35">
      <c r="A1242" s="14">
        <v>1229</v>
      </c>
      <c r="B1242" s="17">
        <f t="shared" si="1276"/>
        <v>2987</v>
      </c>
      <c r="C1242" s="17">
        <f t="shared" ref="C1242:N1242" ca="1" si="1289">B1242*EXP((($E$6-$E$7-0.5*$E$5^2)*$E$8)+($E$5*_xlfn.NORM.S.INV(RAND())*SQRT($E$8)))</f>
        <v>2879.0065276652258</v>
      </c>
      <c r="D1242" s="17">
        <f t="shared" ca="1" si="1289"/>
        <v>3188.701022780685</v>
      </c>
      <c r="E1242" s="17">
        <f t="shared" ca="1" si="1289"/>
        <v>3247.6111597762083</v>
      </c>
      <c r="F1242" s="17">
        <f t="shared" ca="1" si="1289"/>
        <v>3657.7074705043206</v>
      </c>
      <c r="G1242" s="17">
        <f t="shared" ca="1" si="1289"/>
        <v>3774.6213539171185</v>
      </c>
      <c r="H1242" s="17">
        <f t="shared" ca="1" si="1289"/>
        <v>3632.4172318530141</v>
      </c>
      <c r="I1242" s="17">
        <f t="shared" ca="1" si="1289"/>
        <v>3254.5773895213993</v>
      </c>
      <c r="J1242" s="17">
        <f t="shared" ca="1" si="1289"/>
        <v>3512.4597681861469</v>
      </c>
      <c r="K1242" s="17">
        <f t="shared" ca="1" si="1289"/>
        <v>3480.6899949084222</v>
      </c>
      <c r="L1242" s="17">
        <f t="shared" ca="1" si="1289"/>
        <v>3305.5212226580993</v>
      </c>
      <c r="M1242" s="17">
        <f t="shared" ca="1" si="1289"/>
        <v>3234.8464727310311</v>
      </c>
      <c r="N1242" s="17">
        <f t="shared" ca="1" si="1289"/>
        <v>3251.8710182246905</v>
      </c>
      <c r="O1242" s="11">
        <f t="shared" ca="1" si="1278"/>
        <v>1</v>
      </c>
      <c r="P1242" s="17">
        <f t="shared" ca="1" si="1251"/>
        <v>251.87101822469049</v>
      </c>
    </row>
    <row r="1243" spans="1:16" x14ac:dyDescent="0.35">
      <c r="A1243" s="14">
        <v>1230</v>
      </c>
      <c r="B1243" s="17">
        <f t="shared" si="1276"/>
        <v>2987</v>
      </c>
      <c r="C1243" s="17">
        <f t="shared" ref="C1243:N1243" ca="1" si="1290">B1243*EXP((($E$6-$E$7-0.5*$E$5^2)*$E$8)+($E$5*_xlfn.NORM.S.INV(RAND())*SQRT($E$8)))</f>
        <v>3049.4070824238588</v>
      </c>
      <c r="D1243" s="17">
        <f t="shared" ca="1" si="1290"/>
        <v>3118.8091539515235</v>
      </c>
      <c r="E1243" s="17">
        <f t="shared" ca="1" si="1290"/>
        <v>3011.0314691247568</v>
      </c>
      <c r="F1243" s="17">
        <f t="shared" ca="1" si="1290"/>
        <v>3080.8992786799986</v>
      </c>
      <c r="G1243" s="17">
        <f t="shared" ca="1" si="1290"/>
        <v>3373.0526142178705</v>
      </c>
      <c r="H1243" s="17">
        <f t="shared" ca="1" si="1290"/>
        <v>3852.0082600269347</v>
      </c>
      <c r="I1243" s="17">
        <f t="shared" ca="1" si="1290"/>
        <v>4133.5332729025167</v>
      </c>
      <c r="J1243" s="17">
        <f t="shared" ca="1" si="1290"/>
        <v>3955.1354194841192</v>
      </c>
      <c r="K1243" s="17">
        <f t="shared" ca="1" si="1290"/>
        <v>4289.9733395619378</v>
      </c>
      <c r="L1243" s="17">
        <f t="shared" ca="1" si="1290"/>
        <v>4796.3156363710468</v>
      </c>
      <c r="M1243" s="17">
        <f t="shared" ca="1" si="1290"/>
        <v>5301.0752500641174</v>
      </c>
      <c r="N1243" s="17">
        <f t="shared" ca="1" si="1290"/>
        <v>5111.3523591619178</v>
      </c>
      <c r="O1243" s="11">
        <f t="shared" ca="1" si="1278"/>
        <v>1</v>
      </c>
      <c r="P1243" s="17">
        <f t="shared" ca="1" si="1251"/>
        <v>2111.3523591619178</v>
      </c>
    </row>
    <row r="1244" spans="1:16" x14ac:dyDescent="0.35">
      <c r="A1244" s="14">
        <v>1231</v>
      </c>
      <c r="B1244" s="17">
        <f t="shared" si="1276"/>
        <v>2987</v>
      </c>
      <c r="C1244" s="17">
        <f t="shared" ref="C1244:N1244" ca="1" si="1291">B1244*EXP((($E$6-$E$7-0.5*$E$5^2)*$E$8)+($E$5*_xlfn.NORM.S.INV(RAND())*SQRT($E$8)))</f>
        <v>3020.011620714768</v>
      </c>
      <c r="D1244" s="17">
        <f t="shared" ca="1" si="1291"/>
        <v>2989.7824609514055</v>
      </c>
      <c r="E1244" s="17">
        <f t="shared" ca="1" si="1291"/>
        <v>2835.0586756570447</v>
      </c>
      <c r="F1244" s="17">
        <f t="shared" ca="1" si="1291"/>
        <v>2851.3864788417786</v>
      </c>
      <c r="G1244" s="17">
        <f t="shared" ca="1" si="1291"/>
        <v>2943.9624332449675</v>
      </c>
      <c r="H1244" s="17">
        <f t="shared" ca="1" si="1291"/>
        <v>3229.2023568599998</v>
      </c>
      <c r="I1244" s="17">
        <f t="shared" ca="1" si="1291"/>
        <v>2949.0220537543928</v>
      </c>
      <c r="J1244" s="17">
        <f t="shared" ca="1" si="1291"/>
        <v>3146.8810471730085</v>
      </c>
      <c r="K1244" s="17">
        <f t="shared" ca="1" si="1291"/>
        <v>3268.1309620498378</v>
      </c>
      <c r="L1244" s="17">
        <f t="shared" ca="1" si="1291"/>
        <v>3574.9719473772425</v>
      </c>
      <c r="M1244" s="17">
        <f t="shared" ca="1" si="1291"/>
        <v>3325.1687112454051</v>
      </c>
      <c r="N1244" s="17">
        <f t="shared" ca="1" si="1291"/>
        <v>3199.1194483152985</v>
      </c>
      <c r="O1244" s="11">
        <f t="shared" ca="1" si="1278"/>
        <v>1</v>
      </c>
      <c r="P1244" s="17">
        <f t="shared" ca="1" si="1251"/>
        <v>199.11944831529854</v>
      </c>
    </row>
    <row r="1245" spans="1:16" x14ac:dyDescent="0.35">
      <c r="A1245" s="14">
        <v>1232</v>
      </c>
      <c r="B1245" s="17">
        <f t="shared" si="1276"/>
        <v>2987</v>
      </c>
      <c r="C1245" s="17">
        <f t="shared" ref="C1245:N1245" ca="1" si="1292">B1245*EXP((($E$6-$E$7-0.5*$E$5^2)*$E$8)+($E$5*_xlfn.NORM.S.INV(RAND())*SQRT($E$8)))</f>
        <v>2729.2061038228012</v>
      </c>
      <c r="D1245" s="17">
        <f t="shared" ca="1" si="1292"/>
        <v>3014.8467333518583</v>
      </c>
      <c r="E1245" s="17">
        <f t="shared" ca="1" si="1292"/>
        <v>3011.2110448633575</v>
      </c>
      <c r="F1245" s="17">
        <f t="shared" ca="1" si="1292"/>
        <v>3099.3261465543019</v>
      </c>
      <c r="G1245" s="17">
        <f t="shared" ca="1" si="1292"/>
        <v>3282.5020428304988</v>
      </c>
      <c r="H1245" s="17">
        <f t="shared" ca="1" si="1292"/>
        <v>3218.2249822612666</v>
      </c>
      <c r="I1245" s="17">
        <f t="shared" ca="1" si="1292"/>
        <v>3316.0204188093285</v>
      </c>
      <c r="J1245" s="17">
        <f t="shared" ca="1" si="1292"/>
        <v>3613.0255532338992</v>
      </c>
      <c r="K1245" s="17">
        <f t="shared" ca="1" si="1292"/>
        <v>3510.78330505963</v>
      </c>
      <c r="L1245" s="17">
        <f t="shared" ca="1" si="1292"/>
        <v>3587.0654708617517</v>
      </c>
      <c r="M1245" s="17">
        <f t="shared" ca="1" si="1292"/>
        <v>3718.6811966942778</v>
      </c>
      <c r="N1245" s="17">
        <f t="shared" ca="1" si="1292"/>
        <v>3742.447611988368</v>
      </c>
      <c r="O1245" s="11">
        <f t="shared" ca="1" si="1278"/>
        <v>1</v>
      </c>
      <c r="P1245" s="17">
        <f t="shared" ca="1" si="1251"/>
        <v>742.44761198836795</v>
      </c>
    </row>
    <row r="1246" spans="1:16" x14ac:dyDescent="0.35">
      <c r="A1246" s="14">
        <v>1233</v>
      </c>
      <c r="B1246" s="17">
        <f t="shared" si="1276"/>
        <v>2987</v>
      </c>
      <c r="C1246" s="17">
        <f t="shared" ref="C1246:N1246" ca="1" si="1293">B1246*EXP((($E$6-$E$7-0.5*$E$5^2)*$E$8)+($E$5*_xlfn.NORM.S.INV(RAND())*SQRT($E$8)))</f>
        <v>3447.012012867408</v>
      </c>
      <c r="D1246" s="17">
        <f t="shared" ca="1" si="1293"/>
        <v>3515.9968413514789</v>
      </c>
      <c r="E1246" s="17">
        <f t="shared" ca="1" si="1293"/>
        <v>3273.3829690623024</v>
      </c>
      <c r="F1246" s="17">
        <f t="shared" ca="1" si="1293"/>
        <v>3181.351211279562</v>
      </c>
      <c r="G1246" s="17">
        <f t="shared" ca="1" si="1293"/>
        <v>3298.7068333556763</v>
      </c>
      <c r="H1246" s="17">
        <f t="shared" ca="1" si="1293"/>
        <v>3363.361157870555</v>
      </c>
      <c r="I1246" s="17">
        <f t="shared" ca="1" si="1293"/>
        <v>3372.6104989613082</v>
      </c>
      <c r="J1246" s="17">
        <f t="shared" ca="1" si="1293"/>
        <v>3392.4631329999506</v>
      </c>
      <c r="K1246" s="17">
        <f t="shared" ca="1" si="1293"/>
        <v>3299.4457811590132</v>
      </c>
      <c r="L1246" s="17">
        <f t="shared" ca="1" si="1293"/>
        <v>2803.8178721314366</v>
      </c>
      <c r="M1246" s="17">
        <f t="shared" ca="1" si="1293"/>
        <v>2888.8113864889865</v>
      </c>
      <c r="N1246" s="17">
        <f t="shared" ca="1" si="1293"/>
        <v>2780.2493603764215</v>
      </c>
      <c r="O1246" s="11">
        <f t="shared" ca="1" si="1278"/>
        <v>0</v>
      </c>
      <c r="P1246" s="17">
        <f t="shared" ca="1" si="1251"/>
        <v>0</v>
      </c>
    </row>
    <row r="1247" spans="1:16" x14ac:dyDescent="0.35">
      <c r="A1247" s="14">
        <v>1234</v>
      </c>
      <c r="B1247" s="17">
        <f t="shared" si="1276"/>
        <v>2987</v>
      </c>
      <c r="C1247" s="17">
        <f t="shared" ref="C1247:N1247" ca="1" si="1294">B1247*EXP((($E$6-$E$7-0.5*$E$5^2)*$E$8)+($E$5*_xlfn.NORM.S.INV(RAND())*SQRT($E$8)))</f>
        <v>3466.252852803324</v>
      </c>
      <c r="D1247" s="17">
        <f t="shared" ca="1" si="1294"/>
        <v>3564.9778624556157</v>
      </c>
      <c r="E1247" s="17">
        <f t="shared" ca="1" si="1294"/>
        <v>3358.0012117578081</v>
      </c>
      <c r="F1247" s="17">
        <f t="shared" ca="1" si="1294"/>
        <v>3189.4912888638405</v>
      </c>
      <c r="G1247" s="17">
        <f t="shared" ca="1" si="1294"/>
        <v>3002.5322217847174</v>
      </c>
      <c r="H1247" s="17">
        <f t="shared" ca="1" si="1294"/>
        <v>2952.4656988456677</v>
      </c>
      <c r="I1247" s="17">
        <f t="shared" ca="1" si="1294"/>
        <v>3362.0268186862104</v>
      </c>
      <c r="J1247" s="17">
        <f t="shared" ca="1" si="1294"/>
        <v>3933.5399092059897</v>
      </c>
      <c r="K1247" s="17">
        <f t="shared" ca="1" si="1294"/>
        <v>4015.8050443522998</v>
      </c>
      <c r="L1247" s="17">
        <f t="shared" ca="1" si="1294"/>
        <v>4255.937902575427</v>
      </c>
      <c r="M1247" s="17">
        <f t="shared" ca="1" si="1294"/>
        <v>4282.9602141170399</v>
      </c>
      <c r="N1247" s="17">
        <f t="shared" ca="1" si="1294"/>
        <v>4186.0680135957555</v>
      </c>
      <c r="O1247" s="11">
        <f t="shared" ca="1" si="1278"/>
        <v>1</v>
      </c>
      <c r="P1247" s="17">
        <f t="shared" ca="1" si="1251"/>
        <v>1186.0680135957555</v>
      </c>
    </row>
    <row r="1248" spans="1:16" x14ac:dyDescent="0.35">
      <c r="A1248" s="14">
        <v>1235</v>
      </c>
      <c r="B1248" s="17">
        <f t="shared" si="1276"/>
        <v>2987</v>
      </c>
      <c r="C1248" s="17">
        <f t="shared" ref="C1248:N1248" ca="1" si="1295">B1248*EXP((($E$6-$E$7-0.5*$E$5^2)*$E$8)+($E$5*_xlfn.NORM.S.INV(RAND())*SQRT($E$8)))</f>
        <v>3371.4671029317287</v>
      </c>
      <c r="D1248" s="17">
        <f t="shared" ca="1" si="1295"/>
        <v>3288.0630996568598</v>
      </c>
      <c r="E1248" s="17">
        <f t="shared" ca="1" si="1295"/>
        <v>3170.4869628986417</v>
      </c>
      <c r="F1248" s="17">
        <f t="shared" ca="1" si="1295"/>
        <v>2953.2425254022201</v>
      </c>
      <c r="G1248" s="17">
        <f t="shared" ca="1" si="1295"/>
        <v>3115.527854978357</v>
      </c>
      <c r="H1248" s="17">
        <f t="shared" ca="1" si="1295"/>
        <v>3426.5383828523268</v>
      </c>
      <c r="I1248" s="17">
        <f t="shared" ca="1" si="1295"/>
        <v>3394.4253787961688</v>
      </c>
      <c r="J1248" s="17">
        <f t="shared" ca="1" si="1295"/>
        <v>3561.5171779381594</v>
      </c>
      <c r="K1248" s="17">
        <f t="shared" ca="1" si="1295"/>
        <v>3332.7837755195869</v>
      </c>
      <c r="L1248" s="17">
        <f t="shared" ca="1" si="1295"/>
        <v>2963.5305278423552</v>
      </c>
      <c r="M1248" s="17">
        <f t="shared" ca="1" si="1295"/>
        <v>3184.548436707028</v>
      </c>
      <c r="N1248" s="17">
        <f t="shared" ca="1" si="1295"/>
        <v>3092.296732382038</v>
      </c>
      <c r="O1248" s="11">
        <f t="shared" ca="1" si="1278"/>
        <v>1</v>
      </c>
      <c r="P1248" s="17">
        <f t="shared" ca="1" si="1251"/>
        <v>92.296732382038044</v>
      </c>
    </row>
    <row r="1249" spans="1:16" x14ac:dyDescent="0.35">
      <c r="A1249" s="14">
        <v>1236</v>
      </c>
      <c r="B1249" s="17">
        <f t="shared" si="1276"/>
        <v>2987</v>
      </c>
      <c r="C1249" s="17">
        <f t="shared" ref="C1249:N1249" ca="1" si="1296">B1249*EXP((($E$6-$E$7-0.5*$E$5^2)*$E$8)+($E$5*_xlfn.NORM.S.INV(RAND())*SQRT($E$8)))</f>
        <v>3099.5834830972858</v>
      </c>
      <c r="D1249" s="17">
        <f t="shared" ca="1" si="1296"/>
        <v>3638.2182586026238</v>
      </c>
      <c r="E1249" s="17">
        <f t="shared" ca="1" si="1296"/>
        <v>3621.1545212984665</v>
      </c>
      <c r="F1249" s="17">
        <f t="shared" ca="1" si="1296"/>
        <v>3694.1157748154005</v>
      </c>
      <c r="G1249" s="17">
        <f t="shared" ca="1" si="1296"/>
        <v>3873.1954962593977</v>
      </c>
      <c r="H1249" s="17">
        <f t="shared" ca="1" si="1296"/>
        <v>3845.0837166214324</v>
      </c>
      <c r="I1249" s="17">
        <f t="shared" ca="1" si="1296"/>
        <v>3430.7130331144563</v>
      </c>
      <c r="J1249" s="17">
        <f t="shared" ca="1" si="1296"/>
        <v>3742.9111446073161</v>
      </c>
      <c r="K1249" s="17">
        <f t="shared" ca="1" si="1296"/>
        <v>3994.742774493569</v>
      </c>
      <c r="L1249" s="17">
        <f t="shared" ca="1" si="1296"/>
        <v>4008.626799378882</v>
      </c>
      <c r="M1249" s="17">
        <f t="shared" ca="1" si="1296"/>
        <v>4210.7795076277544</v>
      </c>
      <c r="N1249" s="17">
        <f t="shared" ca="1" si="1296"/>
        <v>3838.2125740910233</v>
      </c>
      <c r="O1249" s="11">
        <f t="shared" ca="1" si="1278"/>
        <v>1</v>
      </c>
      <c r="P1249" s="17">
        <f t="shared" ca="1" si="1251"/>
        <v>838.21257409102327</v>
      </c>
    </row>
    <row r="1250" spans="1:16" x14ac:dyDescent="0.35">
      <c r="A1250" s="14">
        <v>1237</v>
      </c>
      <c r="B1250" s="17">
        <f t="shared" si="1276"/>
        <v>2987</v>
      </c>
      <c r="C1250" s="17">
        <f t="shared" ref="C1250:N1250" ca="1" si="1297">B1250*EXP((($E$6-$E$7-0.5*$E$5^2)*$E$8)+($E$5*_xlfn.NORM.S.INV(RAND())*SQRT($E$8)))</f>
        <v>2898.6806948436356</v>
      </c>
      <c r="D1250" s="17">
        <f t="shared" ca="1" si="1297"/>
        <v>3564.6970980473016</v>
      </c>
      <c r="E1250" s="17">
        <f t="shared" ca="1" si="1297"/>
        <v>3684.7037086723831</v>
      </c>
      <c r="F1250" s="17">
        <f t="shared" ca="1" si="1297"/>
        <v>3659.5699713420408</v>
      </c>
      <c r="G1250" s="17">
        <f t="shared" ca="1" si="1297"/>
        <v>3434.126780164836</v>
      </c>
      <c r="H1250" s="17">
        <f t="shared" ca="1" si="1297"/>
        <v>3291.0578440317563</v>
      </c>
      <c r="I1250" s="17">
        <f t="shared" ca="1" si="1297"/>
        <v>3571.3661542070472</v>
      </c>
      <c r="J1250" s="17">
        <f t="shared" ca="1" si="1297"/>
        <v>3505.7466395302285</v>
      </c>
      <c r="K1250" s="17">
        <f t="shared" ca="1" si="1297"/>
        <v>3510.2941212969617</v>
      </c>
      <c r="L1250" s="17">
        <f t="shared" ca="1" si="1297"/>
        <v>3195.7565601435244</v>
      </c>
      <c r="M1250" s="17">
        <f t="shared" ca="1" si="1297"/>
        <v>3133.289093027206</v>
      </c>
      <c r="N1250" s="17">
        <f t="shared" ca="1" si="1297"/>
        <v>2915.7954704322096</v>
      </c>
      <c r="O1250" s="11">
        <f t="shared" ca="1" si="1278"/>
        <v>0</v>
      </c>
      <c r="P1250" s="17">
        <f t="shared" ca="1" si="1251"/>
        <v>0</v>
      </c>
    </row>
    <row r="1251" spans="1:16" x14ac:dyDescent="0.35">
      <c r="A1251" s="14">
        <v>1238</v>
      </c>
      <c r="B1251" s="17">
        <f t="shared" si="1276"/>
        <v>2987</v>
      </c>
      <c r="C1251" s="17">
        <f t="shared" ref="C1251:N1251" ca="1" si="1298">B1251*EXP((($E$6-$E$7-0.5*$E$5^2)*$E$8)+($E$5*_xlfn.NORM.S.INV(RAND())*SQRT($E$8)))</f>
        <v>2960.9962405048227</v>
      </c>
      <c r="D1251" s="17">
        <f t="shared" ca="1" si="1298"/>
        <v>2975.0002745986958</v>
      </c>
      <c r="E1251" s="17">
        <f t="shared" ca="1" si="1298"/>
        <v>2920.0560230799547</v>
      </c>
      <c r="F1251" s="17">
        <f t="shared" ca="1" si="1298"/>
        <v>3111.5248658048226</v>
      </c>
      <c r="G1251" s="17">
        <f t="shared" ca="1" si="1298"/>
        <v>3318.2512363512133</v>
      </c>
      <c r="H1251" s="17">
        <f t="shared" ca="1" si="1298"/>
        <v>3633.3681566501559</v>
      </c>
      <c r="I1251" s="17">
        <f t="shared" ca="1" si="1298"/>
        <v>3564.5254678894976</v>
      </c>
      <c r="J1251" s="17">
        <f t="shared" ca="1" si="1298"/>
        <v>3633.4987023395329</v>
      </c>
      <c r="K1251" s="17">
        <f t="shared" ca="1" si="1298"/>
        <v>3703.9921185077105</v>
      </c>
      <c r="L1251" s="17">
        <f t="shared" ca="1" si="1298"/>
        <v>4047.0086530755011</v>
      </c>
      <c r="M1251" s="17">
        <f t="shared" ca="1" si="1298"/>
        <v>4237.8796548489754</v>
      </c>
      <c r="N1251" s="17">
        <f t="shared" ca="1" si="1298"/>
        <v>4644.2722372657736</v>
      </c>
      <c r="O1251" s="11">
        <f t="shared" ca="1" si="1278"/>
        <v>1</v>
      </c>
      <c r="P1251" s="17">
        <f t="shared" ca="1" si="1251"/>
        <v>1644.2722372657736</v>
      </c>
    </row>
    <row r="1252" spans="1:16" x14ac:dyDescent="0.35">
      <c r="A1252" s="14">
        <v>1239</v>
      </c>
      <c r="B1252" s="17">
        <f t="shared" si="1276"/>
        <v>2987</v>
      </c>
      <c r="C1252" s="17">
        <f t="shared" ref="C1252:N1252" ca="1" si="1299">B1252*EXP((($E$6-$E$7-0.5*$E$5^2)*$E$8)+($E$5*_xlfn.NORM.S.INV(RAND())*SQRT($E$8)))</f>
        <v>3371.9475464955053</v>
      </c>
      <c r="D1252" s="17">
        <f t="shared" ca="1" si="1299"/>
        <v>3475.4630746526182</v>
      </c>
      <c r="E1252" s="17">
        <f t="shared" ca="1" si="1299"/>
        <v>3449.4200845944401</v>
      </c>
      <c r="F1252" s="17">
        <f t="shared" ca="1" si="1299"/>
        <v>3275.4670552180114</v>
      </c>
      <c r="G1252" s="17">
        <f t="shared" ca="1" si="1299"/>
        <v>3189.3595329938107</v>
      </c>
      <c r="H1252" s="17">
        <f t="shared" ca="1" si="1299"/>
        <v>3369.5032168442481</v>
      </c>
      <c r="I1252" s="17">
        <f t="shared" ca="1" si="1299"/>
        <v>3668.6269105457591</v>
      </c>
      <c r="J1252" s="17">
        <f t="shared" ca="1" si="1299"/>
        <v>3939.135471349648</v>
      </c>
      <c r="K1252" s="17">
        <f t="shared" ca="1" si="1299"/>
        <v>4132.37872833643</v>
      </c>
      <c r="L1252" s="17">
        <f t="shared" ca="1" si="1299"/>
        <v>3936.5695147117535</v>
      </c>
      <c r="M1252" s="17">
        <f t="shared" ca="1" si="1299"/>
        <v>4081.9468843124478</v>
      </c>
      <c r="N1252" s="17">
        <f t="shared" ca="1" si="1299"/>
        <v>4600.1058371691297</v>
      </c>
      <c r="O1252" s="11">
        <f t="shared" ca="1" si="1278"/>
        <v>1</v>
      </c>
      <c r="P1252" s="17">
        <f t="shared" ca="1" si="1251"/>
        <v>1600.1058371691297</v>
      </c>
    </row>
    <row r="1253" spans="1:16" x14ac:dyDescent="0.35">
      <c r="A1253" s="14">
        <v>1240</v>
      </c>
      <c r="B1253" s="17">
        <f t="shared" si="1276"/>
        <v>2987</v>
      </c>
      <c r="C1253" s="17">
        <f t="shared" ref="C1253:N1253" ca="1" si="1300">B1253*EXP((($E$6-$E$7-0.5*$E$5^2)*$E$8)+($E$5*_xlfn.NORM.S.INV(RAND())*SQRT($E$8)))</f>
        <v>2839.7153791862702</v>
      </c>
      <c r="D1253" s="17">
        <f t="shared" ca="1" si="1300"/>
        <v>3092.2771221205703</v>
      </c>
      <c r="E1253" s="17">
        <f t="shared" ca="1" si="1300"/>
        <v>3045.1908944439338</v>
      </c>
      <c r="F1253" s="17">
        <f t="shared" ca="1" si="1300"/>
        <v>3057.1971584393336</v>
      </c>
      <c r="G1253" s="17">
        <f t="shared" ca="1" si="1300"/>
        <v>2694.4197487087959</v>
      </c>
      <c r="H1253" s="17">
        <f t="shared" ca="1" si="1300"/>
        <v>2589.7903280622145</v>
      </c>
      <c r="I1253" s="17">
        <f t="shared" ca="1" si="1300"/>
        <v>2762.3232896420163</v>
      </c>
      <c r="J1253" s="17">
        <f t="shared" ca="1" si="1300"/>
        <v>2771.0457422461277</v>
      </c>
      <c r="K1253" s="17">
        <f t="shared" ca="1" si="1300"/>
        <v>2435.4085693468392</v>
      </c>
      <c r="L1253" s="17">
        <f t="shared" ca="1" si="1300"/>
        <v>2379.4956351645915</v>
      </c>
      <c r="M1253" s="17">
        <f t="shared" ca="1" si="1300"/>
        <v>2648.7516188554537</v>
      </c>
      <c r="N1253" s="17">
        <f t="shared" ca="1" si="1300"/>
        <v>2672.7562191988441</v>
      </c>
      <c r="O1253" s="11">
        <f t="shared" ca="1" si="1278"/>
        <v>0</v>
      </c>
      <c r="P1253" s="17">
        <f t="shared" ca="1" si="1251"/>
        <v>0</v>
      </c>
    </row>
    <row r="1254" spans="1:16" x14ac:dyDescent="0.35">
      <c r="A1254" s="14">
        <v>1241</v>
      </c>
      <c r="B1254" s="17">
        <f t="shared" si="1276"/>
        <v>2987</v>
      </c>
      <c r="C1254" s="17">
        <f t="shared" ref="C1254:N1254" ca="1" si="1301">B1254*EXP((($E$6-$E$7-0.5*$E$5^2)*$E$8)+($E$5*_xlfn.NORM.S.INV(RAND())*SQRT($E$8)))</f>
        <v>3266.7973795649232</v>
      </c>
      <c r="D1254" s="17">
        <f t="shared" ca="1" si="1301"/>
        <v>3225.3670050612154</v>
      </c>
      <c r="E1254" s="17">
        <f t="shared" ca="1" si="1301"/>
        <v>3323.5881441971655</v>
      </c>
      <c r="F1254" s="17">
        <f t="shared" ca="1" si="1301"/>
        <v>3331.414388832552</v>
      </c>
      <c r="G1254" s="17">
        <f t="shared" ca="1" si="1301"/>
        <v>3616.6971668789843</v>
      </c>
      <c r="H1254" s="17">
        <f t="shared" ca="1" si="1301"/>
        <v>3470.1531785810357</v>
      </c>
      <c r="I1254" s="17">
        <f t="shared" ca="1" si="1301"/>
        <v>3306.3708107358461</v>
      </c>
      <c r="J1254" s="17">
        <f t="shared" ca="1" si="1301"/>
        <v>3183.5610458795868</v>
      </c>
      <c r="K1254" s="17">
        <f t="shared" ca="1" si="1301"/>
        <v>2983.9460682843305</v>
      </c>
      <c r="L1254" s="17">
        <f t="shared" ca="1" si="1301"/>
        <v>2957.8907710995286</v>
      </c>
      <c r="M1254" s="17">
        <f t="shared" ca="1" si="1301"/>
        <v>2961.9401084944734</v>
      </c>
      <c r="N1254" s="17">
        <f t="shared" ca="1" si="1301"/>
        <v>3166.7612979648284</v>
      </c>
      <c r="O1254" s="11">
        <f t="shared" ca="1" si="1278"/>
        <v>1</v>
      </c>
      <c r="P1254" s="17">
        <f t="shared" ca="1" si="1251"/>
        <v>166.76129796482837</v>
      </c>
    </row>
    <row r="1255" spans="1:16" x14ac:dyDescent="0.35">
      <c r="A1255" s="14">
        <v>1242</v>
      </c>
      <c r="B1255" s="17">
        <f t="shared" si="1276"/>
        <v>2987</v>
      </c>
      <c r="C1255" s="17">
        <f t="shared" ref="C1255:N1255" ca="1" si="1302">B1255*EXP((($E$6-$E$7-0.5*$E$5^2)*$E$8)+($E$5*_xlfn.NORM.S.INV(RAND())*SQRT($E$8)))</f>
        <v>2867.9757556594082</v>
      </c>
      <c r="D1255" s="17">
        <f t="shared" ca="1" si="1302"/>
        <v>2983.335098938579</v>
      </c>
      <c r="E1255" s="17">
        <f t="shared" ca="1" si="1302"/>
        <v>3286.1132869048997</v>
      </c>
      <c r="F1255" s="17">
        <f t="shared" ca="1" si="1302"/>
        <v>3113.0830952860465</v>
      </c>
      <c r="G1255" s="17">
        <f t="shared" ca="1" si="1302"/>
        <v>3306.5676913017742</v>
      </c>
      <c r="H1255" s="17">
        <f t="shared" ca="1" si="1302"/>
        <v>3204.9210168786694</v>
      </c>
      <c r="I1255" s="17">
        <f t="shared" ca="1" si="1302"/>
        <v>3003.3625918172106</v>
      </c>
      <c r="J1255" s="17">
        <f t="shared" ca="1" si="1302"/>
        <v>3079.7580329933012</v>
      </c>
      <c r="K1255" s="17">
        <f t="shared" ca="1" si="1302"/>
        <v>2826.2788447714211</v>
      </c>
      <c r="L1255" s="17">
        <f t="shared" ca="1" si="1302"/>
        <v>3135.405143933051</v>
      </c>
      <c r="M1255" s="17">
        <f t="shared" ca="1" si="1302"/>
        <v>3163.3632667734723</v>
      </c>
      <c r="N1255" s="17">
        <f t="shared" ca="1" si="1302"/>
        <v>3004.9883025003646</v>
      </c>
      <c r="O1255" s="11">
        <f t="shared" ca="1" si="1278"/>
        <v>1</v>
      </c>
      <c r="P1255" s="17">
        <f t="shared" ca="1" si="1251"/>
        <v>4.9883025003646253</v>
      </c>
    </row>
    <row r="1256" spans="1:16" x14ac:dyDescent="0.35">
      <c r="A1256" s="14">
        <v>1243</v>
      </c>
      <c r="B1256" s="17">
        <f t="shared" si="1276"/>
        <v>2987</v>
      </c>
      <c r="C1256" s="17">
        <f t="shared" ref="C1256:N1256" ca="1" si="1303">B1256*EXP((($E$6-$E$7-0.5*$E$5^2)*$E$8)+($E$5*_xlfn.NORM.S.INV(RAND())*SQRT($E$8)))</f>
        <v>3265.6968841006728</v>
      </c>
      <c r="D1256" s="17">
        <f t="shared" ca="1" si="1303"/>
        <v>3374.3781786561722</v>
      </c>
      <c r="E1256" s="17">
        <f t="shared" ca="1" si="1303"/>
        <v>3199.9758860413581</v>
      </c>
      <c r="F1256" s="17">
        <f t="shared" ca="1" si="1303"/>
        <v>3208.0523372540538</v>
      </c>
      <c r="G1256" s="17">
        <f t="shared" ca="1" si="1303"/>
        <v>2905.4731430964043</v>
      </c>
      <c r="H1256" s="17">
        <f t="shared" ca="1" si="1303"/>
        <v>2926.3490074143938</v>
      </c>
      <c r="I1256" s="17">
        <f t="shared" ca="1" si="1303"/>
        <v>2816.2908903790285</v>
      </c>
      <c r="J1256" s="17">
        <f t="shared" ca="1" si="1303"/>
        <v>2806.784111430934</v>
      </c>
      <c r="K1256" s="17">
        <f t="shared" ca="1" si="1303"/>
        <v>2862.7825487078653</v>
      </c>
      <c r="L1256" s="17">
        <f t="shared" ca="1" si="1303"/>
        <v>2826.426166857565</v>
      </c>
      <c r="M1256" s="17">
        <f t="shared" ca="1" si="1303"/>
        <v>2996.1356023559183</v>
      </c>
      <c r="N1256" s="17">
        <f t="shared" ca="1" si="1303"/>
        <v>2881.0264777124407</v>
      </c>
      <c r="O1256" s="11">
        <f t="shared" ca="1" si="1278"/>
        <v>0</v>
      </c>
      <c r="P1256" s="17">
        <f t="shared" ca="1" si="1251"/>
        <v>0</v>
      </c>
    </row>
    <row r="1257" spans="1:16" x14ac:dyDescent="0.35">
      <c r="A1257" s="14">
        <v>1244</v>
      </c>
      <c r="B1257" s="17">
        <f t="shared" si="1276"/>
        <v>2987</v>
      </c>
      <c r="C1257" s="17">
        <f t="shared" ref="C1257:N1257" ca="1" si="1304">B1257*EXP((($E$6-$E$7-0.5*$E$5^2)*$E$8)+($E$5*_xlfn.NORM.S.INV(RAND())*SQRT($E$8)))</f>
        <v>2922.0680715177282</v>
      </c>
      <c r="D1257" s="17">
        <f t="shared" ca="1" si="1304"/>
        <v>2847.5727736707686</v>
      </c>
      <c r="E1257" s="17">
        <f t="shared" ca="1" si="1304"/>
        <v>3048.0949894290852</v>
      </c>
      <c r="F1257" s="17">
        <f t="shared" ca="1" si="1304"/>
        <v>3219.0490892214593</v>
      </c>
      <c r="G1257" s="17">
        <f t="shared" ca="1" si="1304"/>
        <v>2726.8623529381307</v>
      </c>
      <c r="H1257" s="17">
        <f t="shared" ca="1" si="1304"/>
        <v>2783.1011437978941</v>
      </c>
      <c r="I1257" s="17">
        <f t="shared" ca="1" si="1304"/>
        <v>2849.9044283399435</v>
      </c>
      <c r="J1257" s="17">
        <f t="shared" ca="1" si="1304"/>
        <v>2805.5885945386162</v>
      </c>
      <c r="K1257" s="17">
        <f t="shared" ca="1" si="1304"/>
        <v>2970.7201254939005</v>
      </c>
      <c r="L1257" s="17">
        <f t="shared" ca="1" si="1304"/>
        <v>3128.4759337767377</v>
      </c>
      <c r="M1257" s="17">
        <f t="shared" ca="1" si="1304"/>
        <v>3407.1131137136026</v>
      </c>
      <c r="N1257" s="17">
        <f t="shared" ca="1" si="1304"/>
        <v>3387.6721765602174</v>
      </c>
      <c r="O1257" s="11">
        <f t="shared" ca="1" si="1278"/>
        <v>1</v>
      </c>
      <c r="P1257" s="17">
        <f t="shared" ca="1" si="1251"/>
        <v>387.67217656021739</v>
      </c>
    </row>
    <row r="1258" spans="1:16" x14ac:dyDescent="0.35">
      <c r="A1258" s="14">
        <v>1245</v>
      </c>
      <c r="B1258" s="17">
        <f t="shared" si="1276"/>
        <v>2987</v>
      </c>
      <c r="C1258" s="17">
        <f t="shared" ref="C1258:N1258" ca="1" si="1305">B1258*EXP((($E$6-$E$7-0.5*$E$5^2)*$E$8)+($E$5*_xlfn.NORM.S.INV(RAND())*SQRT($E$8)))</f>
        <v>2812.3889021225395</v>
      </c>
      <c r="D1258" s="17">
        <f t="shared" ca="1" si="1305"/>
        <v>2720.4563722938933</v>
      </c>
      <c r="E1258" s="17">
        <f t="shared" ca="1" si="1305"/>
        <v>2763.5539981538013</v>
      </c>
      <c r="F1258" s="17">
        <f t="shared" ca="1" si="1305"/>
        <v>3038.6403215432424</v>
      </c>
      <c r="G1258" s="17">
        <f t="shared" ca="1" si="1305"/>
        <v>3065.0643019643508</v>
      </c>
      <c r="H1258" s="17">
        <f t="shared" ca="1" si="1305"/>
        <v>3105.6245989571362</v>
      </c>
      <c r="I1258" s="17">
        <f t="shared" ca="1" si="1305"/>
        <v>3014.2635003879341</v>
      </c>
      <c r="J1258" s="17">
        <f t="shared" ca="1" si="1305"/>
        <v>3277.9574717811906</v>
      </c>
      <c r="K1258" s="17">
        <f t="shared" ca="1" si="1305"/>
        <v>3092.4164287290773</v>
      </c>
      <c r="L1258" s="17">
        <f t="shared" ca="1" si="1305"/>
        <v>3094.1700440800987</v>
      </c>
      <c r="M1258" s="17">
        <f t="shared" ca="1" si="1305"/>
        <v>3057.0953698081348</v>
      </c>
      <c r="N1258" s="17">
        <f t="shared" ca="1" si="1305"/>
        <v>2883.3465607919702</v>
      </c>
      <c r="O1258" s="11">
        <f t="shared" ca="1" si="1278"/>
        <v>0</v>
      </c>
      <c r="P1258" s="17">
        <f t="shared" ca="1" si="1251"/>
        <v>0</v>
      </c>
    </row>
    <row r="1259" spans="1:16" x14ac:dyDescent="0.35">
      <c r="A1259" s="14">
        <v>1246</v>
      </c>
      <c r="B1259" s="17">
        <f t="shared" si="1276"/>
        <v>2987</v>
      </c>
      <c r="C1259" s="17">
        <f t="shared" ref="C1259:N1259" ca="1" si="1306">B1259*EXP((($E$6-$E$7-0.5*$E$5^2)*$E$8)+($E$5*_xlfn.NORM.S.INV(RAND())*SQRT($E$8)))</f>
        <v>3058.6519973347395</v>
      </c>
      <c r="D1259" s="17">
        <f t="shared" ca="1" si="1306"/>
        <v>3258.2244675725042</v>
      </c>
      <c r="E1259" s="17">
        <f t="shared" ca="1" si="1306"/>
        <v>3174.9433727905566</v>
      </c>
      <c r="F1259" s="17">
        <f t="shared" ca="1" si="1306"/>
        <v>3243.755246189914</v>
      </c>
      <c r="G1259" s="17">
        <f t="shared" ca="1" si="1306"/>
        <v>3288.3610308864745</v>
      </c>
      <c r="H1259" s="17">
        <f t="shared" ca="1" si="1306"/>
        <v>3643.1561772634891</v>
      </c>
      <c r="I1259" s="17">
        <f t="shared" ca="1" si="1306"/>
        <v>3468.7678773156822</v>
      </c>
      <c r="J1259" s="17">
        <f t="shared" ca="1" si="1306"/>
        <v>3338.8680558653873</v>
      </c>
      <c r="K1259" s="17">
        <f t="shared" ca="1" si="1306"/>
        <v>3346.2175519161806</v>
      </c>
      <c r="L1259" s="17">
        <f t="shared" ca="1" si="1306"/>
        <v>3147.4441088979747</v>
      </c>
      <c r="M1259" s="17">
        <f t="shared" ca="1" si="1306"/>
        <v>2792.8777778926974</v>
      </c>
      <c r="N1259" s="17">
        <f t="shared" ca="1" si="1306"/>
        <v>2504.915655454904</v>
      </c>
      <c r="O1259" s="11">
        <f t="shared" ca="1" si="1278"/>
        <v>0</v>
      </c>
      <c r="P1259" s="17">
        <f t="shared" ca="1" si="1251"/>
        <v>0</v>
      </c>
    </row>
    <row r="1260" spans="1:16" x14ac:dyDescent="0.35">
      <c r="A1260" s="14">
        <v>1247</v>
      </c>
      <c r="B1260" s="17">
        <f t="shared" si="1276"/>
        <v>2987</v>
      </c>
      <c r="C1260" s="17">
        <f t="shared" ref="C1260:N1260" ca="1" si="1307">B1260*EXP((($E$6-$E$7-0.5*$E$5^2)*$E$8)+($E$5*_xlfn.NORM.S.INV(RAND())*SQRT($E$8)))</f>
        <v>3173.3336595991332</v>
      </c>
      <c r="D1260" s="17">
        <f t="shared" ca="1" si="1307"/>
        <v>3423.6863625998917</v>
      </c>
      <c r="E1260" s="17">
        <f t="shared" ca="1" si="1307"/>
        <v>3396.5375470023164</v>
      </c>
      <c r="F1260" s="17">
        <f t="shared" ca="1" si="1307"/>
        <v>3325.4285351561134</v>
      </c>
      <c r="G1260" s="17">
        <f t="shared" ca="1" si="1307"/>
        <v>3443.5970487533582</v>
      </c>
      <c r="H1260" s="17">
        <f t="shared" ca="1" si="1307"/>
        <v>3521.0871489840511</v>
      </c>
      <c r="I1260" s="17">
        <f t="shared" ca="1" si="1307"/>
        <v>3446.987188252825</v>
      </c>
      <c r="J1260" s="17">
        <f t="shared" ca="1" si="1307"/>
        <v>3610.2932471524846</v>
      </c>
      <c r="K1260" s="17">
        <f t="shared" ca="1" si="1307"/>
        <v>3513.2413319261518</v>
      </c>
      <c r="L1260" s="17">
        <f t="shared" ca="1" si="1307"/>
        <v>3901.7556364741104</v>
      </c>
      <c r="M1260" s="17">
        <f t="shared" ca="1" si="1307"/>
        <v>3899.9501445259129</v>
      </c>
      <c r="N1260" s="17">
        <f t="shared" ca="1" si="1307"/>
        <v>3767.148545025686</v>
      </c>
      <c r="O1260" s="11">
        <f t="shared" ca="1" si="1278"/>
        <v>1</v>
      </c>
      <c r="P1260" s="17">
        <f t="shared" ca="1" si="1251"/>
        <v>767.14854502568596</v>
      </c>
    </row>
    <row r="1261" spans="1:16" x14ac:dyDescent="0.35">
      <c r="A1261" s="14">
        <v>1248</v>
      </c>
      <c r="B1261" s="17">
        <f t="shared" si="1276"/>
        <v>2987</v>
      </c>
      <c r="C1261" s="17">
        <f t="shared" ref="C1261:N1261" ca="1" si="1308">B1261*EXP((($E$6-$E$7-0.5*$E$5^2)*$E$8)+($E$5*_xlfn.NORM.S.INV(RAND())*SQRT($E$8)))</f>
        <v>3103.5194562979041</v>
      </c>
      <c r="D1261" s="17">
        <f t="shared" ca="1" si="1308"/>
        <v>3161.9710647891256</v>
      </c>
      <c r="E1261" s="17">
        <f t="shared" ca="1" si="1308"/>
        <v>3260.0872613226366</v>
      </c>
      <c r="F1261" s="17">
        <f t="shared" ca="1" si="1308"/>
        <v>3371.794634928242</v>
      </c>
      <c r="G1261" s="17">
        <f t="shared" ca="1" si="1308"/>
        <v>3237.3369636465368</v>
      </c>
      <c r="H1261" s="17">
        <f t="shared" ca="1" si="1308"/>
        <v>3659.9004339939188</v>
      </c>
      <c r="I1261" s="17">
        <f t="shared" ca="1" si="1308"/>
        <v>3799.9329433523289</v>
      </c>
      <c r="J1261" s="17">
        <f t="shared" ca="1" si="1308"/>
        <v>3460.5520463016323</v>
      </c>
      <c r="K1261" s="17">
        <f t="shared" ca="1" si="1308"/>
        <v>3620.4482616216269</v>
      </c>
      <c r="L1261" s="17">
        <f t="shared" ca="1" si="1308"/>
        <v>3814.8628629078194</v>
      </c>
      <c r="M1261" s="17">
        <f t="shared" ca="1" si="1308"/>
        <v>3590.3222779105158</v>
      </c>
      <c r="N1261" s="17">
        <f t="shared" ca="1" si="1308"/>
        <v>3291.6913335304776</v>
      </c>
      <c r="O1261" s="11">
        <f t="shared" ca="1" si="1278"/>
        <v>1</v>
      </c>
      <c r="P1261" s="17">
        <f t="shared" ca="1" si="1251"/>
        <v>291.69133353047755</v>
      </c>
    </row>
    <row r="1262" spans="1:16" x14ac:dyDescent="0.35">
      <c r="A1262" s="14">
        <v>1249</v>
      </c>
      <c r="B1262" s="17">
        <f t="shared" si="1276"/>
        <v>2987</v>
      </c>
      <c r="C1262" s="17">
        <f t="shared" ref="C1262:N1262" ca="1" si="1309">B1262*EXP((($E$6-$E$7-0.5*$E$5^2)*$E$8)+($E$5*_xlfn.NORM.S.INV(RAND())*SQRT($E$8)))</f>
        <v>2750.2048402784239</v>
      </c>
      <c r="D1262" s="17">
        <f t="shared" ca="1" si="1309"/>
        <v>2827.6483677241304</v>
      </c>
      <c r="E1262" s="17">
        <f t="shared" ca="1" si="1309"/>
        <v>2951.4497181684615</v>
      </c>
      <c r="F1262" s="17">
        <f t="shared" ca="1" si="1309"/>
        <v>3190.9679537432839</v>
      </c>
      <c r="G1262" s="17">
        <f t="shared" ca="1" si="1309"/>
        <v>3354.9276489573012</v>
      </c>
      <c r="H1262" s="17">
        <f t="shared" ca="1" si="1309"/>
        <v>3483.218861262445</v>
      </c>
      <c r="I1262" s="17">
        <f t="shared" ca="1" si="1309"/>
        <v>3504.0076806034676</v>
      </c>
      <c r="J1262" s="17">
        <f t="shared" ca="1" si="1309"/>
        <v>3460.5163853831682</v>
      </c>
      <c r="K1262" s="17">
        <f t="shared" ca="1" si="1309"/>
        <v>3508.4012388401993</v>
      </c>
      <c r="L1262" s="17">
        <f t="shared" ca="1" si="1309"/>
        <v>3548.0943379779469</v>
      </c>
      <c r="M1262" s="17">
        <f t="shared" ca="1" si="1309"/>
        <v>3544.9706562067449</v>
      </c>
      <c r="N1262" s="17">
        <f t="shared" ca="1" si="1309"/>
        <v>3501.8600160338383</v>
      </c>
      <c r="O1262" s="11">
        <f t="shared" ca="1" si="1278"/>
        <v>1</v>
      </c>
      <c r="P1262" s="17">
        <f t="shared" ca="1" si="1251"/>
        <v>501.86001603383829</v>
      </c>
    </row>
    <row r="1263" spans="1:16" x14ac:dyDescent="0.35">
      <c r="A1263" s="14">
        <v>1250</v>
      </c>
      <c r="B1263" s="17">
        <f t="shared" si="1276"/>
        <v>2987</v>
      </c>
      <c r="C1263" s="17">
        <f t="shared" ref="C1263:N1263" ca="1" si="1310">B1263*EXP((($E$6-$E$7-0.5*$E$5^2)*$E$8)+($E$5*_xlfn.NORM.S.INV(RAND())*SQRT($E$8)))</f>
        <v>2814.0942231640456</v>
      </c>
      <c r="D1263" s="17">
        <f t="shared" ca="1" si="1310"/>
        <v>2822.5570913628785</v>
      </c>
      <c r="E1263" s="17">
        <f t="shared" ca="1" si="1310"/>
        <v>2792.6622735622268</v>
      </c>
      <c r="F1263" s="17">
        <f t="shared" ca="1" si="1310"/>
        <v>2693.8971641610106</v>
      </c>
      <c r="G1263" s="17">
        <f t="shared" ca="1" si="1310"/>
        <v>2629.4248501620859</v>
      </c>
      <c r="H1263" s="17">
        <f t="shared" ca="1" si="1310"/>
        <v>2587.5887899466438</v>
      </c>
      <c r="I1263" s="17">
        <f t="shared" ca="1" si="1310"/>
        <v>2904.4110761498523</v>
      </c>
      <c r="J1263" s="17">
        <f t="shared" ca="1" si="1310"/>
        <v>2840.7165174613351</v>
      </c>
      <c r="K1263" s="17">
        <f t="shared" ca="1" si="1310"/>
        <v>2889.3157193627735</v>
      </c>
      <c r="L1263" s="17">
        <f t="shared" ca="1" si="1310"/>
        <v>3073.211857739368</v>
      </c>
      <c r="M1263" s="17">
        <f t="shared" ca="1" si="1310"/>
        <v>3380.8062125067613</v>
      </c>
      <c r="N1263" s="17">
        <f t="shared" ca="1" si="1310"/>
        <v>3454.8724309206009</v>
      </c>
      <c r="O1263" s="11">
        <f t="shared" ca="1" si="1278"/>
        <v>1</v>
      </c>
      <c r="P1263" s="17">
        <f t="shared" ca="1" si="1251"/>
        <v>454.87243092060089</v>
      </c>
    </row>
    <row r="1264" spans="1:16" x14ac:dyDescent="0.35">
      <c r="A1264" s="14">
        <v>1251</v>
      </c>
      <c r="B1264" s="17">
        <f t="shared" si="1276"/>
        <v>2987</v>
      </c>
      <c r="C1264" s="17">
        <f t="shared" ref="C1264:N1264" ca="1" si="1311">B1264*EXP((($E$6-$E$7-0.5*$E$5^2)*$E$8)+($E$5*_xlfn.NORM.S.INV(RAND())*SQRT($E$8)))</f>
        <v>3044.0599382046958</v>
      </c>
      <c r="D1264" s="17">
        <f t="shared" ca="1" si="1311"/>
        <v>3053.974654127333</v>
      </c>
      <c r="E1264" s="17">
        <f t="shared" ca="1" si="1311"/>
        <v>2989.0175833108792</v>
      </c>
      <c r="F1264" s="17">
        <f t="shared" ca="1" si="1311"/>
        <v>3098.3032268027928</v>
      </c>
      <c r="G1264" s="17">
        <f t="shared" ca="1" si="1311"/>
        <v>3125.4436743723209</v>
      </c>
      <c r="H1264" s="17">
        <f t="shared" ca="1" si="1311"/>
        <v>3373.1874953491033</v>
      </c>
      <c r="I1264" s="17">
        <f t="shared" ca="1" si="1311"/>
        <v>3296.682793165859</v>
      </c>
      <c r="J1264" s="17">
        <f t="shared" ca="1" si="1311"/>
        <v>3205.3663079992284</v>
      </c>
      <c r="K1264" s="17">
        <f t="shared" ca="1" si="1311"/>
        <v>3126.8923047212038</v>
      </c>
      <c r="L1264" s="17">
        <f t="shared" ca="1" si="1311"/>
        <v>3174.3720661540474</v>
      </c>
      <c r="M1264" s="17">
        <f t="shared" ca="1" si="1311"/>
        <v>3491.2126210861852</v>
      </c>
      <c r="N1264" s="17">
        <f t="shared" ca="1" si="1311"/>
        <v>3289.0742071798613</v>
      </c>
      <c r="O1264" s="11">
        <f t="shared" ca="1" si="1278"/>
        <v>1</v>
      </c>
      <c r="P1264" s="17">
        <f t="shared" ca="1" si="1251"/>
        <v>289.07420717986133</v>
      </c>
    </row>
    <row r="1265" spans="1:16" x14ac:dyDescent="0.35">
      <c r="A1265" s="14">
        <v>1252</v>
      </c>
      <c r="B1265" s="17">
        <f t="shared" si="1276"/>
        <v>2987</v>
      </c>
      <c r="C1265" s="17">
        <f t="shared" ref="C1265:N1265" ca="1" si="1312">B1265*EXP((($E$6-$E$7-0.5*$E$5^2)*$E$8)+($E$5*_xlfn.NORM.S.INV(RAND())*SQRT($E$8)))</f>
        <v>3040.3458158946828</v>
      </c>
      <c r="D1265" s="17">
        <f t="shared" ca="1" si="1312"/>
        <v>3293.7709074631503</v>
      </c>
      <c r="E1265" s="17">
        <f t="shared" ca="1" si="1312"/>
        <v>3152.9791448311548</v>
      </c>
      <c r="F1265" s="17">
        <f t="shared" ca="1" si="1312"/>
        <v>3271.4851435831347</v>
      </c>
      <c r="G1265" s="17">
        <f t="shared" ca="1" si="1312"/>
        <v>3463.0951896663128</v>
      </c>
      <c r="H1265" s="17">
        <f t="shared" ca="1" si="1312"/>
        <v>3617.7417057495336</v>
      </c>
      <c r="I1265" s="17">
        <f t="shared" ca="1" si="1312"/>
        <v>3731.0381011055861</v>
      </c>
      <c r="J1265" s="17">
        <f t="shared" ca="1" si="1312"/>
        <v>3666.1786701485807</v>
      </c>
      <c r="K1265" s="17">
        <f t="shared" ca="1" si="1312"/>
        <v>3838.9107721692735</v>
      </c>
      <c r="L1265" s="17">
        <f t="shared" ca="1" si="1312"/>
        <v>3648.0964330308575</v>
      </c>
      <c r="M1265" s="17">
        <f t="shared" ca="1" si="1312"/>
        <v>4026.5477526609657</v>
      </c>
      <c r="N1265" s="17">
        <f t="shared" ca="1" si="1312"/>
        <v>3774.3395548394196</v>
      </c>
      <c r="O1265" s="11">
        <f t="shared" ca="1" si="1278"/>
        <v>1</v>
      </c>
      <c r="P1265" s="17">
        <f t="shared" ca="1" si="1251"/>
        <v>774.33955483941963</v>
      </c>
    </row>
    <row r="1266" spans="1:16" x14ac:dyDescent="0.35">
      <c r="A1266" s="14">
        <v>1253</v>
      </c>
      <c r="B1266" s="17">
        <f t="shared" si="1276"/>
        <v>2987</v>
      </c>
      <c r="C1266" s="17">
        <f t="shared" ref="C1266:N1266" ca="1" si="1313">B1266*EXP((($E$6-$E$7-0.5*$E$5^2)*$E$8)+($E$5*_xlfn.NORM.S.INV(RAND())*SQRT($E$8)))</f>
        <v>3046.5127061185026</v>
      </c>
      <c r="D1266" s="17">
        <f t="shared" ca="1" si="1313"/>
        <v>3264.2679374544882</v>
      </c>
      <c r="E1266" s="17">
        <f t="shared" ca="1" si="1313"/>
        <v>3065.479555409926</v>
      </c>
      <c r="F1266" s="17">
        <f t="shared" ca="1" si="1313"/>
        <v>2800.4795617158488</v>
      </c>
      <c r="G1266" s="17">
        <f t="shared" ca="1" si="1313"/>
        <v>2689.0023814683905</v>
      </c>
      <c r="H1266" s="17">
        <f t="shared" ca="1" si="1313"/>
        <v>2658.3384944937038</v>
      </c>
      <c r="I1266" s="17">
        <f t="shared" ca="1" si="1313"/>
        <v>2652.3656499808085</v>
      </c>
      <c r="J1266" s="17">
        <f t="shared" ca="1" si="1313"/>
        <v>2788.8117886383461</v>
      </c>
      <c r="K1266" s="17">
        <f t="shared" ca="1" si="1313"/>
        <v>2768.0342704293653</v>
      </c>
      <c r="L1266" s="17">
        <f t="shared" ca="1" si="1313"/>
        <v>2621.7455719015525</v>
      </c>
      <c r="M1266" s="17">
        <f t="shared" ca="1" si="1313"/>
        <v>2611.4007796209112</v>
      </c>
      <c r="N1266" s="17">
        <f t="shared" ca="1" si="1313"/>
        <v>2804.4524471658397</v>
      </c>
      <c r="O1266" s="11">
        <f t="shared" ca="1" si="1278"/>
        <v>0</v>
      </c>
      <c r="P1266" s="17">
        <f t="shared" ca="1" si="1251"/>
        <v>0</v>
      </c>
    </row>
    <row r="1267" spans="1:16" x14ac:dyDescent="0.35">
      <c r="A1267" s="14">
        <v>1254</v>
      </c>
      <c r="B1267" s="17">
        <f t="shared" si="1276"/>
        <v>2987</v>
      </c>
      <c r="C1267" s="17">
        <f t="shared" ref="C1267:N1267" ca="1" si="1314">B1267*EXP((($E$6-$E$7-0.5*$E$5^2)*$E$8)+($E$5*_xlfn.NORM.S.INV(RAND())*SQRT($E$8)))</f>
        <v>2615.9641395706312</v>
      </c>
      <c r="D1267" s="17">
        <f t="shared" ca="1" si="1314"/>
        <v>2299.3466157419757</v>
      </c>
      <c r="E1267" s="17">
        <f t="shared" ca="1" si="1314"/>
        <v>2317.158785583284</v>
      </c>
      <c r="F1267" s="17">
        <f t="shared" ca="1" si="1314"/>
        <v>2194.0440623707664</v>
      </c>
      <c r="G1267" s="17">
        <f t="shared" ca="1" si="1314"/>
        <v>2052.1409470559815</v>
      </c>
      <c r="H1267" s="17">
        <f t="shared" ca="1" si="1314"/>
        <v>2002.5547424908375</v>
      </c>
      <c r="I1267" s="17">
        <f t="shared" ca="1" si="1314"/>
        <v>2119.3771047774976</v>
      </c>
      <c r="J1267" s="17">
        <f t="shared" ca="1" si="1314"/>
        <v>2060.8298316521959</v>
      </c>
      <c r="K1267" s="17">
        <f t="shared" ca="1" si="1314"/>
        <v>2139.534356020727</v>
      </c>
      <c r="L1267" s="17">
        <f t="shared" ca="1" si="1314"/>
        <v>2123.2512588843542</v>
      </c>
      <c r="M1267" s="17">
        <f t="shared" ca="1" si="1314"/>
        <v>2198.1268642211553</v>
      </c>
      <c r="N1267" s="17">
        <f t="shared" ca="1" si="1314"/>
        <v>2248.4651052721697</v>
      </c>
      <c r="O1267" s="11">
        <f t="shared" ca="1" si="1278"/>
        <v>0</v>
      </c>
      <c r="P1267" s="17">
        <f t="shared" ca="1" si="1251"/>
        <v>0</v>
      </c>
    </row>
    <row r="1268" spans="1:16" x14ac:dyDescent="0.35">
      <c r="A1268" s="14">
        <v>1255</v>
      </c>
      <c r="B1268" s="17">
        <f t="shared" si="1276"/>
        <v>2987</v>
      </c>
      <c r="C1268" s="17">
        <f t="shared" ref="C1268:N1268" ca="1" si="1315">B1268*EXP((($E$6-$E$7-0.5*$E$5^2)*$E$8)+($E$5*_xlfn.NORM.S.INV(RAND())*SQRT($E$8)))</f>
        <v>3114.9191405015458</v>
      </c>
      <c r="D1268" s="17">
        <f t="shared" ca="1" si="1315"/>
        <v>3397.3018147224225</v>
      </c>
      <c r="E1268" s="17">
        <f t="shared" ca="1" si="1315"/>
        <v>3460.0674505997549</v>
      </c>
      <c r="F1268" s="17">
        <f t="shared" ca="1" si="1315"/>
        <v>3556.6585425078592</v>
      </c>
      <c r="G1268" s="17">
        <f t="shared" ca="1" si="1315"/>
        <v>3380.7335310656781</v>
      </c>
      <c r="H1268" s="17">
        <f t="shared" ca="1" si="1315"/>
        <v>3389.3077930665927</v>
      </c>
      <c r="I1268" s="17">
        <f t="shared" ca="1" si="1315"/>
        <v>4168.6496548047899</v>
      </c>
      <c r="J1268" s="17">
        <f t="shared" ca="1" si="1315"/>
        <v>4580.8908881282823</v>
      </c>
      <c r="K1268" s="17">
        <f t="shared" ca="1" si="1315"/>
        <v>4709.4025293788172</v>
      </c>
      <c r="L1268" s="17">
        <f t="shared" ca="1" si="1315"/>
        <v>4431.1097896577548</v>
      </c>
      <c r="M1268" s="17">
        <f t="shared" ca="1" si="1315"/>
        <v>4415.97812160989</v>
      </c>
      <c r="N1268" s="17">
        <f t="shared" ca="1" si="1315"/>
        <v>4049.4009615196751</v>
      </c>
      <c r="O1268" s="11">
        <f t="shared" ca="1" si="1278"/>
        <v>1</v>
      </c>
      <c r="P1268" s="17">
        <f t="shared" ca="1" si="1251"/>
        <v>1049.4009615196751</v>
      </c>
    </row>
    <row r="1269" spans="1:16" x14ac:dyDescent="0.35">
      <c r="A1269" s="14">
        <v>1256</v>
      </c>
      <c r="B1269" s="17">
        <f t="shared" si="1276"/>
        <v>2987</v>
      </c>
      <c r="C1269" s="17">
        <f t="shared" ref="C1269:N1269" ca="1" si="1316">B1269*EXP((($E$6-$E$7-0.5*$E$5^2)*$E$8)+($E$5*_xlfn.NORM.S.INV(RAND())*SQRT($E$8)))</f>
        <v>2995.511137258165</v>
      </c>
      <c r="D1269" s="17">
        <f t="shared" ca="1" si="1316"/>
        <v>3181.240937278616</v>
      </c>
      <c r="E1269" s="17">
        <f t="shared" ca="1" si="1316"/>
        <v>2975.0711800948648</v>
      </c>
      <c r="F1269" s="17">
        <f t="shared" ca="1" si="1316"/>
        <v>3094.7021435443207</v>
      </c>
      <c r="G1269" s="17">
        <f t="shared" ca="1" si="1316"/>
        <v>3230.4637430554367</v>
      </c>
      <c r="H1269" s="17">
        <f t="shared" ca="1" si="1316"/>
        <v>3175.1637630889445</v>
      </c>
      <c r="I1269" s="17">
        <f t="shared" ca="1" si="1316"/>
        <v>3112.3658148922768</v>
      </c>
      <c r="J1269" s="17">
        <f t="shared" ca="1" si="1316"/>
        <v>3491.5494562561121</v>
      </c>
      <c r="K1269" s="17">
        <f t="shared" ca="1" si="1316"/>
        <v>3378.4003940385755</v>
      </c>
      <c r="L1269" s="17">
        <f t="shared" ca="1" si="1316"/>
        <v>3260.857748609083</v>
      </c>
      <c r="M1269" s="17">
        <f t="shared" ca="1" si="1316"/>
        <v>2766.9583088701347</v>
      </c>
      <c r="N1269" s="17">
        <f t="shared" ca="1" si="1316"/>
        <v>2667.7541718630091</v>
      </c>
      <c r="O1269" s="11">
        <f t="shared" ca="1" si="1278"/>
        <v>0</v>
      </c>
      <c r="P1269" s="17">
        <f t="shared" ca="1" si="1251"/>
        <v>0</v>
      </c>
    </row>
    <row r="1270" spans="1:16" x14ac:dyDescent="0.35">
      <c r="A1270" s="14">
        <v>1257</v>
      </c>
      <c r="B1270" s="17">
        <f t="shared" si="1276"/>
        <v>2987</v>
      </c>
      <c r="C1270" s="17">
        <f t="shared" ref="C1270:N1270" ca="1" si="1317">B1270*EXP((($E$6-$E$7-0.5*$E$5^2)*$E$8)+($E$5*_xlfn.NORM.S.INV(RAND())*SQRT($E$8)))</f>
        <v>3014.4011502175717</v>
      </c>
      <c r="D1270" s="17">
        <f t="shared" ca="1" si="1317"/>
        <v>2808.7649692418508</v>
      </c>
      <c r="E1270" s="17">
        <f t="shared" ca="1" si="1317"/>
        <v>2893.2575177566964</v>
      </c>
      <c r="F1270" s="17">
        <f t="shared" ca="1" si="1317"/>
        <v>2775.4219879051857</v>
      </c>
      <c r="G1270" s="17">
        <f t="shared" ca="1" si="1317"/>
        <v>2811.3158496299843</v>
      </c>
      <c r="H1270" s="17">
        <f t="shared" ca="1" si="1317"/>
        <v>2693.6465542776659</v>
      </c>
      <c r="I1270" s="17">
        <f t="shared" ca="1" si="1317"/>
        <v>2586.0822315753276</v>
      </c>
      <c r="J1270" s="17">
        <f t="shared" ca="1" si="1317"/>
        <v>2657.6157758892455</v>
      </c>
      <c r="K1270" s="17">
        <f t="shared" ca="1" si="1317"/>
        <v>2579.1955329204129</v>
      </c>
      <c r="L1270" s="17">
        <f t="shared" ca="1" si="1317"/>
        <v>2663.1420909732851</v>
      </c>
      <c r="M1270" s="17">
        <f t="shared" ca="1" si="1317"/>
        <v>2636.2447912538528</v>
      </c>
      <c r="N1270" s="17">
        <f t="shared" ca="1" si="1317"/>
        <v>2592.2818645984348</v>
      </c>
      <c r="O1270" s="11">
        <f t="shared" ca="1" si="1278"/>
        <v>0</v>
      </c>
      <c r="P1270" s="17">
        <f t="shared" ref="P1270:P1333" ca="1" si="1318">MAX(N1270-$E$4,0)</f>
        <v>0</v>
      </c>
    </row>
    <row r="1271" spans="1:16" x14ac:dyDescent="0.35">
      <c r="A1271" s="14">
        <v>1258</v>
      </c>
      <c r="B1271" s="17">
        <f t="shared" si="1276"/>
        <v>2987</v>
      </c>
      <c r="C1271" s="17">
        <f t="shared" ref="C1271:N1271" ca="1" si="1319">B1271*EXP((($E$6-$E$7-0.5*$E$5^2)*$E$8)+($E$5*_xlfn.NORM.S.INV(RAND())*SQRT($E$8)))</f>
        <v>2881.0851836682941</v>
      </c>
      <c r="D1271" s="17">
        <f t="shared" ca="1" si="1319"/>
        <v>2892.6714667748756</v>
      </c>
      <c r="E1271" s="17">
        <f t="shared" ca="1" si="1319"/>
        <v>2841.9030743607527</v>
      </c>
      <c r="F1271" s="17">
        <f t="shared" ca="1" si="1319"/>
        <v>2965.5159903780586</v>
      </c>
      <c r="G1271" s="17">
        <f t="shared" ca="1" si="1319"/>
        <v>3047.8803394386337</v>
      </c>
      <c r="H1271" s="17">
        <f t="shared" ca="1" si="1319"/>
        <v>2921.6704470721334</v>
      </c>
      <c r="I1271" s="17">
        <f t="shared" ca="1" si="1319"/>
        <v>3044.0230056857895</v>
      </c>
      <c r="J1271" s="17">
        <f t="shared" ca="1" si="1319"/>
        <v>3028.5598422328749</v>
      </c>
      <c r="K1271" s="17">
        <f t="shared" ca="1" si="1319"/>
        <v>3000.7147770272923</v>
      </c>
      <c r="L1271" s="17">
        <f t="shared" ca="1" si="1319"/>
        <v>3045.9536246809912</v>
      </c>
      <c r="M1271" s="17">
        <f t="shared" ca="1" si="1319"/>
        <v>2813.9719692580638</v>
      </c>
      <c r="N1271" s="17">
        <f t="shared" ca="1" si="1319"/>
        <v>2631.4033630056651</v>
      </c>
      <c r="O1271" s="11">
        <f t="shared" ca="1" si="1278"/>
        <v>0</v>
      </c>
      <c r="P1271" s="17">
        <f t="shared" ca="1" si="1318"/>
        <v>0</v>
      </c>
    </row>
    <row r="1272" spans="1:16" x14ac:dyDescent="0.35">
      <c r="A1272" s="14">
        <v>1259</v>
      </c>
      <c r="B1272" s="17">
        <f t="shared" si="1276"/>
        <v>2987</v>
      </c>
      <c r="C1272" s="17">
        <f t="shared" ref="C1272:N1272" ca="1" si="1320">B1272*EXP((($E$6-$E$7-0.5*$E$5^2)*$E$8)+($E$5*_xlfn.NORM.S.INV(RAND())*SQRT($E$8)))</f>
        <v>2891.8529425969336</v>
      </c>
      <c r="D1272" s="17">
        <f t="shared" ca="1" si="1320"/>
        <v>2945.7175540367693</v>
      </c>
      <c r="E1272" s="17">
        <f t="shared" ca="1" si="1320"/>
        <v>2868.6550971231804</v>
      </c>
      <c r="F1272" s="17">
        <f t="shared" ca="1" si="1320"/>
        <v>2573.1420818161778</v>
      </c>
      <c r="G1272" s="17">
        <f t="shared" ca="1" si="1320"/>
        <v>2490.1560438021193</v>
      </c>
      <c r="H1272" s="17">
        <f t="shared" ca="1" si="1320"/>
        <v>2472.5747402969782</v>
      </c>
      <c r="I1272" s="17">
        <f t="shared" ca="1" si="1320"/>
        <v>2587.6477702740385</v>
      </c>
      <c r="J1272" s="17">
        <f t="shared" ca="1" si="1320"/>
        <v>2702.5668779023472</v>
      </c>
      <c r="K1272" s="17">
        <f t="shared" ca="1" si="1320"/>
        <v>2642.572619284133</v>
      </c>
      <c r="L1272" s="17">
        <f t="shared" ca="1" si="1320"/>
        <v>2686.1294328556937</v>
      </c>
      <c r="M1272" s="17">
        <f t="shared" ca="1" si="1320"/>
        <v>2471.3436082782987</v>
      </c>
      <c r="N1272" s="17">
        <f t="shared" ca="1" si="1320"/>
        <v>2413.4983161105165</v>
      </c>
      <c r="O1272" s="11">
        <f t="shared" ca="1" si="1278"/>
        <v>0</v>
      </c>
      <c r="P1272" s="17">
        <f t="shared" ca="1" si="1318"/>
        <v>0</v>
      </c>
    </row>
    <row r="1273" spans="1:16" x14ac:dyDescent="0.35">
      <c r="A1273" s="14">
        <v>1260</v>
      </c>
      <c r="B1273" s="17">
        <f t="shared" si="1276"/>
        <v>2987</v>
      </c>
      <c r="C1273" s="17">
        <f t="shared" ref="C1273:N1273" ca="1" si="1321">B1273*EXP((($E$6-$E$7-0.5*$E$5^2)*$E$8)+($E$5*_xlfn.NORM.S.INV(RAND())*SQRT($E$8)))</f>
        <v>2891.2727758540113</v>
      </c>
      <c r="D1273" s="17">
        <f t="shared" ca="1" si="1321"/>
        <v>2982.2696041135691</v>
      </c>
      <c r="E1273" s="17">
        <f t="shared" ca="1" si="1321"/>
        <v>3061.6879849639472</v>
      </c>
      <c r="F1273" s="17">
        <f t="shared" ca="1" si="1321"/>
        <v>3209.4711256185169</v>
      </c>
      <c r="G1273" s="17">
        <f t="shared" ca="1" si="1321"/>
        <v>3106.4963587078805</v>
      </c>
      <c r="H1273" s="17">
        <f t="shared" ca="1" si="1321"/>
        <v>2962.6407819684187</v>
      </c>
      <c r="I1273" s="17">
        <f t="shared" ca="1" si="1321"/>
        <v>3146.5918432426311</v>
      </c>
      <c r="J1273" s="17">
        <f t="shared" ca="1" si="1321"/>
        <v>3226.6295323798445</v>
      </c>
      <c r="K1273" s="17">
        <f t="shared" ca="1" si="1321"/>
        <v>3383.3926487419485</v>
      </c>
      <c r="L1273" s="17">
        <f t="shared" ca="1" si="1321"/>
        <v>3288.0647647895389</v>
      </c>
      <c r="M1273" s="17">
        <f t="shared" ca="1" si="1321"/>
        <v>3322.6783195138159</v>
      </c>
      <c r="N1273" s="17">
        <f t="shared" ca="1" si="1321"/>
        <v>3086.1664552846728</v>
      </c>
      <c r="O1273" s="11">
        <f t="shared" ca="1" si="1278"/>
        <v>1</v>
      </c>
      <c r="P1273" s="17">
        <f t="shared" ca="1" si="1318"/>
        <v>86.166455284672793</v>
      </c>
    </row>
    <row r="1274" spans="1:16" x14ac:dyDescent="0.35">
      <c r="A1274" s="14">
        <v>1261</v>
      </c>
      <c r="B1274" s="17">
        <f t="shared" si="1276"/>
        <v>2987</v>
      </c>
      <c r="C1274" s="17">
        <f t="shared" ref="C1274:N1274" ca="1" si="1322">B1274*EXP((($E$6-$E$7-0.5*$E$5^2)*$E$8)+($E$5*_xlfn.NORM.S.INV(RAND())*SQRT($E$8)))</f>
        <v>2960.553399449645</v>
      </c>
      <c r="D1274" s="17">
        <f t="shared" ca="1" si="1322"/>
        <v>3015.005910893407</v>
      </c>
      <c r="E1274" s="17">
        <f t="shared" ca="1" si="1322"/>
        <v>3148.9758737446905</v>
      </c>
      <c r="F1274" s="17">
        <f t="shared" ca="1" si="1322"/>
        <v>3150.2473173219905</v>
      </c>
      <c r="G1274" s="17">
        <f t="shared" ca="1" si="1322"/>
        <v>3140.7752096945073</v>
      </c>
      <c r="H1274" s="17">
        <f t="shared" ca="1" si="1322"/>
        <v>3191.1986908850627</v>
      </c>
      <c r="I1274" s="17">
        <f t="shared" ca="1" si="1322"/>
        <v>3406.0264439898424</v>
      </c>
      <c r="J1274" s="17">
        <f t="shared" ca="1" si="1322"/>
        <v>3807.6926375475514</v>
      </c>
      <c r="K1274" s="17">
        <f t="shared" ca="1" si="1322"/>
        <v>4184.9165404365422</v>
      </c>
      <c r="L1274" s="17">
        <f t="shared" ca="1" si="1322"/>
        <v>3976.9774700696507</v>
      </c>
      <c r="M1274" s="17">
        <f t="shared" ca="1" si="1322"/>
        <v>3806.49009929062</v>
      </c>
      <c r="N1274" s="17">
        <f t="shared" ca="1" si="1322"/>
        <v>3912.2998612765746</v>
      </c>
      <c r="O1274" s="11">
        <f t="shared" ca="1" si="1278"/>
        <v>1</v>
      </c>
      <c r="P1274" s="17">
        <f t="shared" ca="1" si="1318"/>
        <v>912.29986127657457</v>
      </c>
    </row>
    <row r="1275" spans="1:16" x14ac:dyDescent="0.35">
      <c r="A1275" s="14">
        <v>1262</v>
      </c>
      <c r="B1275" s="17">
        <f t="shared" si="1276"/>
        <v>2987</v>
      </c>
      <c r="C1275" s="17">
        <f t="shared" ref="C1275:N1275" ca="1" si="1323">B1275*EXP((($E$6-$E$7-0.5*$E$5^2)*$E$8)+($E$5*_xlfn.NORM.S.INV(RAND())*SQRT($E$8)))</f>
        <v>3121.2870079622885</v>
      </c>
      <c r="D1275" s="17">
        <f t="shared" ca="1" si="1323"/>
        <v>3341.137856432867</v>
      </c>
      <c r="E1275" s="17">
        <f t="shared" ca="1" si="1323"/>
        <v>3351.7248036098522</v>
      </c>
      <c r="F1275" s="17">
        <f t="shared" ca="1" si="1323"/>
        <v>3341.3610955763784</v>
      </c>
      <c r="G1275" s="17">
        <f t="shared" ca="1" si="1323"/>
        <v>3644.3785283573134</v>
      </c>
      <c r="H1275" s="17">
        <f t="shared" ca="1" si="1323"/>
        <v>3558.5149018976217</v>
      </c>
      <c r="I1275" s="17">
        <f t="shared" ca="1" si="1323"/>
        <v>3541.2718533437633</v>
      </c>
      <c r="J1275" s="17">
        <f t="shared" ca="1" si="1323"/>
        <v>3514.5330950914572</v>
      </c>
      <c r="K1275" s="17">
        <f t="shared" ca="1" si="1323"/>
        <v>3591.9163290320512</v>
      </c>
      <c r="L1275" s="17">
        <f t="shared" ca="1" si="1323"/>
        <v>3406.8132223311591</v>
      </c>
      <c r="M1275" s="17">
        <f t="shared" ca="1" si="1323"/>
        <v>3613.7670169890503</v>
      </c>
      <c r="N1275" s="17">
        <f t="shared" ca="1" si="1323"/>
        <v>3904.6463069034903</v>
      </c>
      <c r="O1275" s="11">
        <f t="shared" ca="1" si="1278"/>
        <v>1</v>
      </c>
      <c r="P1275" s="17">
        <f t="shared" ca="1" si="1318"/>
        <v>904.64630690349031</v>
      </c>
    </row>
    <row r="1276" spans="1:16" x14ac:dyDescent="0.35">
      <c r="A1276" s="14">
        <v>1263</v>
      </c>
      <c r="B1276" s="17">
        <f t="shared" si="1276"/>
        <v>2987</v>
      </c>
      <c r="C1276" s="17">
        <f t="shared" ref="C1276:N1276" ca="1" si="1324">B1276*EXP((($E$6-$E$7-0.5*$E$5^2)*$E$8)+($E$5*_xlfn.NORM.S.INV(RAND())*SQRT($E$8)))</f>
        <v>2698.4531384154416</v>
      </c>
      <c r="D1276" s="17">
        <f t="shared" ca="1" si="1324"/>
        <v>2709.1244671645181</v>
      </c>
      <c r="E1276" s="17">
        <f t="shared" ca="1" si="1324"/>
        <v>2576.9519665355197</v>
      </c>
      <c r="F1276" s="17">
        <f t="shared" ca="1" si="1324"/>
        <v>2594.2748757184618</v>
      </c>
      <c r="G1276" s="17">
        <f t="shared" ca="1" si="1324"/>
        <v>2692.9613792608966</v>
      </c>
      <c r="H1276" s="17">
        <f t="shared" ca="1" si="1324"/>
        <v>2592.8460237728864</v>
      </c>
      <c r="I1276" s="17">
        <f t="shared" ca="1" si="1324"/>
        <v>2575.0324204128747</v>
      </c>
      <c r="J1276" s="17">
        <f t="shared" ca="1" si="1324"/>
        <v>2599.4971961332208</v>
      </c>
      <c r="K1276" s="17">
        <f t="shared" ca="1" si="1324"/>
        <v>2824.9859825953613</v>
      </c>
      <c r="L1276" s="17">
        <f t="shared" ca="1" si="1324"/>
        <v>2843.4369523885043</v>
      </c>
      <c r="M1276" s="17">
        <f t="shared" ca="1" si="1324"/>
        <v>2928.0409604828401</v>
      </c>
      <c r="N1276" s="17">
        <f t="shared" ca="1" si="1324"/>
        <v>2751.6311491923707</v>
      </c>
      <c r="O1276" s="11">
        <f t="shared" ca="1" si="1278"/>
        <v>0</v>
      </c>
      <c r="P1276" s="17">
        <f t="shared" ca="1" si="1318"/>
        <v>0</v>
      </c>
    </row>
    <row r="1277" spans="1:16" x14ac:dyDescent="0.35">
      <c r="A1277" s="14">
        <v>1264</v>
      </c>
      <c r="B1277" s="17">
        <f t="shared" si="1276"/>
        <v>2987</v>
      </c>
      <c r="C1277" s="17">
        <f t="shared" ref="C1277:N1277" ca="1" si="1325">B1277*EXP((($E$6-$E$7-0.5*$E$5^2)*$E$8)+($E$5*_xlfn.NORM.S.INV(RAND())*SQRT($E$8)))</f>
        <v>2866.5050946966508</v>
      </c>
      <c r="D1277" s="17">
        <f t="shared" ca="1" si="1325"/>
        <v>2871.8642219461854</v>
      </c>
      <c r="E1277" s="17">
        <f t="shared" ca="1" si="1325"/>
        <v>2806.3793140875905</v>
      </c>
      <c r="F1277" s="17">
        <f t="shared" ca="1" si="1325"/>
        <v>2903.0175195325996</v>
      </c>
      <c r="G1277" s="17">
        <f t="shared" ca="1" si="1325"/>
        <v>2921.165657699064</v>
      </c>
      <c r="H1277" s="17">
        <f t="shared" ca="1" si="1325"/>
        <v>2933.3486205177123</v>
      </c>
      <c r="I1277" s="17">
        <f t="shared" ca="1" si="1325"/>
        <v>3055.6280352433378</v>
      </c>
      <c r="J1277" s="17">
        <f t="shared" ca="1" si="1325"/>
        <v>3204.439755934593</v>
      </c>
      <c r="K1277" s="17">
        <f t="shared" ca="1" si="1325"/>
        <v>3000.417378911282</v>
      </c>
      <c r="L1277" s="17">
        <f t="shared" ca="1" si="1325"/>
        <v>2909.829657700468</v>
      </c>
      <c r="M1277" s="17">
        <f t="shared" ca="1" si="1325"/>
        <v>2877.5356014198514</v>
      </c>
      <c r="N1277" s="17">
        <f t="shared" ca="1" si="1325"/>
        <v>2753.6599531794564</v>
      </c>
      <c r="O1277" s="11">
        <f t="shared" ca="1" si="1278"/>
        <v>0</v>
      </c>
      <c r="P1277" s="17">
        <f t="shared" ca="1" si="1318"/>
        <v>0</v>
      </c>
    </row>
    <row r="1278" spans="1:16" x14ac:dyDescent="0.35">
      <c r="A1278" s="14">
        <v>1265</v>
      </c>
      <c r="B1278" s="17">
        <f t="shared" si="1276"/>
        <v>2987</v>
      </c>
      <c r="C1278" s="17">
        <f t="shared" ref="C1278:N1278" ca="1" si="1326">B1278*EXP((($E$6-$E$7-0.5*$E$5^2)*$E$8)+($E$5*_xlfn.NORM.S.INV(RAND())*SQRT($E$8)))</f>
        <v>3085.9967570746667</v>
      </c>
      <c r="D1278" s="17">
        <f t="shared" ca="1" si="1326"/>
        <v>2977.8192752984346</v>
      </c>
      <c r="E1278" s="17">
        <f t="shared" ca="1" si="1326"/>
        <v>2799.4603426502081</v>
      </c>
      <c r="F1278" s="17">
        <f t="shared" ca="1" si="1326"/>
        <v>2894.2653489974045</v>
      </c>
      <c r="G1278" s="17">
        <f t="shared" ca="1" si="1326"/>
        <v>2999.9413456316151</v>
      </c>
      <c r="H1278" s="17">
        <f t="shared" ca="1" si="1326"/>
        <v>3354.6079540182791</v>
      </c>
      <c r="I1278" s="17">
        <f t="shared" ca="1" si="1326"/>
        <v>3505.192562490121</v>
      </c>
      <c r="J1278" s="17">
        <f t="shared" ca="1" si="1326"/>
        <v>3168.318467008035</v>
      </c>
      <c r="K1278" s="17">
        <f t="shared" ca="1" si="1326"/>
        <v>3201.2006261072756</v>
      </c>
      <c r="L1278" s="17">
        <f t="shared" ca="1" si="1326"/>
        <v>3165.5955507391927</v>
      </c>
      <c r="M1278" s="17">
        <f t="shared" ca="1" si="1326"/>
        <v>3139.3933374106196</v>
      </c>
      <c r="N1278" s="17">
        <f t="shared" ca="1" si="1326"/>
        <v>3261.6630841229407</v>
      </c>
      <c r="O1278" s="11">
        <f t="shared" ca="1" si="1278"/>
        <v>1</v>
      </c>
      <c r="P1278" s="17">
        <f t="shared" ca="1" si="1318"/>
        <v>261.66308412294075</v>
      </c>
    </row>
    <row r="1279" spans="1:16" x14ac:dyDescent="0.35">
      <c r="A1279" s="14">
        <v>1266</v>
      </c>
      <c r="B1279" s="17">
        <f t="shared" si="1276"/>
        <v>2987</v>
      </c>
      <c r="C1279" s="17">
        <f t="shared" ref="C1279:N1279" ca="1" si="1327">B1279*EXP((($E$6-$E$7-0.5*$E$5^2)*$E$8)+($E$5*_xlfn.NORM.S.INV(RAND())*SQRT($E$8)))</f>
        <v>3019.9806474462516</v>
      </c>
      <c r="D1279" s="17">
        <f t="shared" ca="1" si="1327"/>
        <v>2899.4319841145461</v>
      </c>
      <c r="E1279" s="17">
        <f t="shared" ca="1" si="1327"/>
        <v>3024.5230058694465</v>
      </c>
      <c r="F1279" s="17">
        <f t="shared" ca="1" si="1327"/>
        <v>3344.0159328516688</v>
      </c>
      <c r="G1279" s="17">
        <f t="shared" ca="1" si="1327"/>
        <v>3315.1910899022396</v>
      </c>
      <c r="H1279" s="17">
        <f t="shared" ca="1" si="1327"/>
        <v>3197.6186372308925</v>
      </c>
      <c r="I1279" s="17">
        <f t="shared" ca="1" si="1327"/>
        <v>3482.9419471672495</v>
      </c>
      <c r="J1279" s="17">
        <f t="shared" ca="1" si="1327"/>
        <v>3308.3998958862121</v>
      </c>
      <c r="K1279" s="17">
        <f t="shared" ca="1" si="1327"/>
        <v>3436.2606708116109</v>
      </c>
      <c r="L1279" s="17">
        <f t="shared" ca="1" si="1327"/>
        <v>3417.9212963925111</v>
      </c>
      <c r="M1279" s="17">
        <f t="shared" ca="1" si="1327"/>
        <v>3555.5084548089653</v>
      </c>
      <c r="N1279" s="17">
        <f t="shared" ca="1" si="1327"/>
        <v>3592.039438293255</v>
      </c>
      <c r="O1279" s="11">
        <f t="shared" ca="1" si="1278"/>
        <v>1</v>
      </c>
      <c r="P1279" s="17">
        <f t="shared" ca="1" si="1318"/>
        <v>592.03943829325499</v>
      </c>
    </row>
    <row r="1280" spans="1:16" x14ac:dyDescent="0.35">
      <c r="A1280" s="14">
        <v>1267</v>
      </c>
      <c r="B1280" s="17">
        <f t="shared" si="1276"/>
        <v>2987</v>
      </c>
      <c r="C1280" s="17">
        <f t="shared" ref="C1280:N1280" ca="1" si="1328">B1280*EXP((($E$6-$E$7-0.5*$E$5^2)*$E$8)+($E$5*_xlfn.NORM.S.INV(RAND())*SQRT($E$8)))</f>
        <v>2830.8137868122017</v>
      </c>
      <c r="D1280" s="17">
        <f t="shared" ca="1" si="1328"/>
        <v>2761.824508314869</v>
      </c>
      <c r="E1280" s="17">
        <f t="shared" ca="1" si="1328"/>
        <v>2686.747230098279</v>
      </c>
      <c r="F1280" s="17">
        <f t="shared" ca="1" si="1328"/>
        <v>2913.5837675841262</v>
      </c>
      <c r="G1280" s="17">
        <f t="shared" ca="1" si="1328"/>
        <v>3047.619543353961</v>
      </c>
      <c r="H1280" s="17">
        <f t="shared" ca="1" si="1328"/>
        <v>2835.9208231792136</v>
      </c>
      <c r="I1280" s="17">
        <f t="shared" ca="1" si="1328"/>
        <v>2943.8998025362807</v>
      </c>
      <c r="J1280" s="17">
        <f t="shared" ca="1" si="1328"/>
        <v>2994.209911437832</v>
      </c>
      <c r="K1280" s="17">
        <f t="shared" ca="1" si="1328"/>
        <v>2785.9044146396332</v>
      </c>
      <c r="L1280" s="17">
        <f t="shared" ca="1" si="1328"/>
        <v>2890.357964635753</v>
      </c>
      <c r="M1280" s="17">
        <f t="shared" ca="1" si="1328"/>
        <v>2964.0199580929821</v>
      </c>
      <c r="N1280" s="17">
        <f t="shared" ca="1" si="1328"/>
        <v>2803.4236950024238</v>
      </c>
      <c r="O1280" s="11">
        <f t="shared" ca="1" si="1278"/>
        <v>0</v>
      </c>
      <c r="P1280" s="17">
        <f t="shared" ca="1" si="1318"/>
        <v>0</v>
      </c>
    </row>
    <row r="1281" spans="1:16" x14ac:dyDescent="0.35">
      <c r="A1281" s="14">
        <v>1268</v>
      </c>
      <c r="B1281" s="17">
        <f t="shared" si="1276"/>
        <v>2987</v>
      </c>
      <c r="C1281" s="17">
        <f t="shared" ref="C1281:N1281" ca="1" si="1329">B1281*EXP((($E$6-$E$7-0.5*$E$5^2)*$E$8)+($E$5*_xlfn.NORM.S.INV(RAND())*SQRT($E$8)))</f>
        <v>3234.2324709626519</v>
      </c>
      <c r="D1281" s="17">
        <f t="shared" ca="1" si="1329"/>
        <v>3252.1919072012697</v>
      </c>
      <c r="E1281" s="17">
        <f t="shared" ca="1" si="1329"/>
        <v>3429.5836257668061</v>
      </c>
      <c r="F1281" s="17">
        <f t="shared" ca="1" si="1329"/>
        <v>3682.3272769325572</v>
      </c>
      <c r="G1281" s="17">
        <f t="shared" ca="1" si="1329"/>
        <v>3322.2001506730398</v>
      </c>
      <c r="H1281" s="17">
        <f t="shared" ca="1" si="1329"/>
        <v>3498.1695882070762</v>
      </c>
      <c r="I1281" s="17">
        <f t="shared" ca="1" si="1329"/>
        <v>3964.6672099945458</v>
      </c>
      <c r="J1281" s="17">
        <f t="shared" ca="1" si="1329"/>
        <v>4284.7608040690729</v>
      </c>
      <c r="K1281" s="17">
        <f t="shared" ca="1" si="1329"/>
        <v>4478.8725918681239</v>
      </c>
      <c r="L1281" s="17">
        <f t="shared" ca="1" si="1329"/>
        <v>4598.5828866684524</v>
      </c>
      <c r="M1281" s="17">
        <f t="shared" ca="1" si="1329"/>
        <v>4749.3877849850051</v>
      </c>
      <c r="N1281" s="17">
        <f t="shared" ca="1" si="1329"/>
        <v>4603.281296554359</v>
      </c>
      <c r="O1281" s="11">
        <f t="shared" ca="1" si="1278"/>
        <v>1</v>
      </c>
      <c r="P1281" s="17">
        <f t="shared" ca="1" si="1318"/>
        <v>1603.281296554359</v>
      </c>
    </row>
    <row r="1282" spans="1:16" x14ac:dyDescent="0.35">
      <c r="A1282" s="14">
        <v>1269</v>
      </c>
      <c r="B1282" s="17">
        <f t="shared" si="1276"/>
        <v>2987</v>
      </c>
      <c r="C1282" s="17">
        <f t="shared" ref="C1282:N1282" ca="1" si="1330">B1282*EXP((($E$6-$E$7-0.5*$E$5^2)*$E$8)+($E$5*_xlfn.NORM.S.INV(RAND())*SQRT($E$8)))</f>
        <v>2966.9960812083882</v>
      </c>
      <c r="D1282" s="17">
        <f t="shared" ca="1" si="1330"/>
        <v>3210.247189972762</v>
      </c>
      <c r="E1282" s="17">
        <f t="shared" ca="1" si="1330"/>
        <v>3347.8845299792783</v>
      </c>
      <c r="F1282" s="17">
        <f t="shared" ca="1" si="1330"/>
        <v>3394.0276479659037</v>
      </c>
      <c r="G1282" s="17">
        <f t="shared" ca="1" si="1330"/>
        <v>3209.1854473250187</v>
      </c>
      <c r="H1282" s="17">
        <f t="shared" ca="1" si="1330"/>
        <v>3061.2632253770698</v>
      </c>
      <c r="I1282" s="17">
        <f t="shared" ca="1" si="1330"/>
        <v>3030.3128195080412</v>
      </c>
      <c r="J1282" s="17">
        <f t="shared" ca="1" si="1330"/>
        <v>3271.3703119362817</v>
      </c>
      <c r="K1282" s="17">
        <f t="shared" ca="1" si="1330"/>
        <v>3622.3994454357858</v>
      </c>
      <c r="L1282" s="17">
        <f t="shared" ca="1" si="1330"/>
        <v>3816.0914396054623</v>
      </c>
      <c r="M1282" s="17">
        <f t="shared" ca="1" si="1330"/>
        <v>4380.4145145557686</v>
      </c>
      <c r="N1282" s="17">
        <f t="shared" ca="1" si="1330"/>
        <v>4378.7844852251328</v>
      </c>
      <c r="O1282" s="11">
        <f t="shared" ca="1" si="1278"/>
        <v>1</v>
      </c>
      <c r="P1282" s="17">
        <f t="shared" ca="1" si="1318"/>
        <v>1378.7844852251328</v>
      </c>
    </row>
    <row r="1283" spans="1:16" x14ac:dyDescent="0.35">
      <c r="A1283" s="14">
        <v>1270</v>
      </c>
      <c r="B1283" s="17">
        <f t="shared" si="1276"/>
        <v>2987</v>
      </c>
      <c r="C1283" s="17">
        <f t="shared" ref="C1283:N1283" ca="1" si="1331">B1283*EXP((($E$6-$E$7-0.5*$E$5^2)*$E$8)+($E$5*_xlfn.NORM.S.INV(RAND())*SQRT($E$8)))</f>
        <v>2948.5221585350009</v>
      </c>
      <c r="D1283" s="17">
        <f t="shared" ca="1" si="1331"/>
        <v>2930.2361601318435</v>
      </c>
      <c r="E1283" s="17">
        <f t="shared" ca="1" si="1331"/>
        <v>2972.8663234478481</v>
      </c>
      <c r="F1283" s="17">
        <f t="shared" ca="1" si="1331"/>
        <v>3190.6571071415674</v>
      </c>
      <c r="G1283" s="17">
        <f t="shared" ca="1" si="1331"/>
        <v>3430.0731792267752</v>
      </c>
      <c r="H1283" s="17">
        <f t="shared" ca="1" si="1331"/>
        <v>3400.8075033225073</v>
      </c>
      <c r="I1283" s="17">
        <f t="shared" ca="1" si="1331"/>
        <v>3543.0452866318742</v>
      </c>
      <c r="J1283" s="17">
        <f t="shared" ca="1" si="1331"/>
        <v>3606.1010094111352</v>
      </c>
      <c r="K1283" s="17">
        <f t="shared" ca="1" si="1331"/>
        <v>3538.4236134939124</v>
      </c>
      <c r="L1283" s="17">
        <f t="shared" ca="1" si="1331"/>
        <v>3954.8544537886187</v>
      </c>
      <c r="M1283" s="17">
        <f t="shared" ca="1" si="1331"/>
        <v>3379.4643584030041</v>
      </c>
      <c r="N1283" s="17">
        <f t="shared" ca="1" si="1331"/>
        <v>3541.3287157793643</v>
      </c>
      <c r="O1283" s="11">
        <f t="shared" ca="1" si="1278"/>
        <v>1</v>
      </c>
      <c r="P1283" s="17">
        <f t="shared" ca="1" si="1318"/>
        <v>541.3287157793643</v>
      </c>
    </row>
    <row r="1284" spans="1:16" x14ac:dyDescent="0.35">
      <c r="A1284" s="14">
        <v>1271</v>
      </c>
      <c r="B1284" s="17">
        <f t="shared" si="1276"/>
        <v>2987</v>
      </c>
      <c r="C1284" s="17">
        <f t="shared" ref="C1284:N1284" ca="1" si="1332">B1284*EXP((($E$6-$E$7-0.5*$E$5^2)*$E$8)+($E$5*_xlfn.NORM.S.INV(RAND())*SQRT($E$8)))</f>
        <v>3121.6822290919467</v>
      </c>
      <c r="D1284" s="17">
        <f t="shared" ca="1" si="1332"/>
        <v>3074.9167579082214</v>
      </c>
      <c r="E1284" s="17">
        <f t="shared" ca="1" si="1332"/>
        <v>3134.3567674842047</v>
      </c>
      <c r="F1284" s="17">
        <f t="shared" ca="1" si="1332"/>
        <v>3060.5704914910357</v>
      </c>
      <c r="G1284" s="17">
        <f t="shared" ca="1" si="1332"/>
        <v>3224.4701140705702</v>
      </c>
      <c r="H1284" s="17">
        <f t="shared" ca="1" si="1332"/>
        <v>3200.2768177861776</v>
      </c>
      <c r="I1284" s="17">
        <f t="shared" ca="1" si="1332"/>
        <v>3297.3576151271031</v>
      </c>
      <c r="J1284" s="17">
        <f t="shared" ca="1" si="1332"/>
        <v>3213.5623685756823</v>
      </c>
      <c r="K1284" s="17">
        <f t="shared" ca="1" si="1332"/>
        <v>3284.8715370348928</v>
      </c>
      <c r="L1284" s="17">
        <f t="shared" ca="1" si="1332"/>
        <v>2971.9526742188359</v>
      </c>
      <c r="M1284" s="17">
        <f t="shared" ca="1" si="1332"/>
        <v>2769.1884933900892</v>
      </c>
      <c r="N1284" s="17">
        <f t="shared" ca="1" si="1332"/>
        <v>2999.792025193809</v>
      </c>
      <c r="O1284" s="11">
        <f t="shared" ca="1" si="1278"/>
        <v>0</v>
      </c>
      <c r="P1284" s="17">
        <f t="shared" ca="1" si="1318"/>
        <v>0</v>
      </c>
    </row>
    <row r="1285" spans="1:16" x14ac:dyDescent="0.35">
      <c r="A1285" s="14">
        <v>1272</v>
      </c>
      <c r="B1285" s="17">
        <f t="shared" si="1276"/>
        <v>2987</v>
      </c>
      <c r="C1285" s="17">
        <f t="shared" ref="C1285:N1285" ca="1" si="1333">B1285*EXP((($E$6-$E$7-0.5*$E$5^2)*$E$8)+($E$5*_xlfn.NORM.S.INV(RAND())*SQRT($E$8)))</f>
        <v>2895.2691471419034</v>
      </c>
      <c r="D1285" s="17">
        <f t="shared" ca="1" si="1333"/>
        <v>2490.970926398446</v>
      </c>
      <c r="E1285" s="17">
        <f t="shared" ca="1" si="1333"/>
        <v>2591.0792650541421</v>
      </c>
      <c r="F1285" s="17">
        <f t="shared" ca="1" si="1333"/>
        <v>2321.7858023609288</v>
      </c>
      <c r="G1285" s="17">
        <f t="shared" ca="1" si="1333"/>
        <v>2315.2257364044949</v>
      </c>
      <c r="H1285" s="17">
        <f t="shared" ca="1" si="1333"/>
        <v>2436.8647981729055</v>
      </c>
      <c r="I1285" s="17">
        <f t="shared" ca="1" si="1333"/>
        <v>2507.9368308037997</v>
      </c>
      <c r="J1285" s="17">
        <f t="shared" ca="1" si="1333"/>
        <v>2345.3507728698655</v>
      </c>
      <c r="K1285" s="17">
        <f t="shared" ca="1" si="1333"/>
        <v>2174.2545291309816</v>
      </c>
      <c r="L1285" s="17">
        <f t="shared" ca="1" si="1333"/>
        <v>2332.3171391455385</v>
      </c>
      <c r="M1285" s="17">
        <f t="shared" ca="1" si="1333"/>
        <v>2174.5676169211424</v>
      </c>
      <c r="N1285" s="17">
        <f t="shared" ca="1" si="1333"/>
        <v>2047.8356809409358</v>
      </c>
      <c r="O1285" s="11">
        <f t="shared" ca="1" si="1278"/>
        <v>0</v>
      </c>
      <c r="P1285" s="17">
        <f t="shared" ca="1" si="1318"/>
        <v>0</v>
      </c>
    </row>
    <row r="1286" spans="1:16" x14ac:dyDescent="0.35">
      <c r="A1286" s="14">
        <v>1273</v>
      </c>
      <c r="B1286" s="17">
        <f t="shared" si="1276"/>
        <v>2987</v>
      </c>
      <c r="C1286" s="17">
        <f t="shared" ref="C1286:N1286" ca="1" si="1334">B1286*EXP((($E$6-$E$7-0.5*$E$5^2)*$E$8)+($E$5*_xlfn.NORM.S.INV(RAND())*SQRT($E$8)))</f>
        <v>3163.7541087199374</v>
      </c>
      <c r="D1286" s="17">
        <f t="shared" ca="1" si="1334"/>
        <v>3146.4789278300136</v>
      </c>
      <c r="E1286" s="17">
        <f t="shared" ca="1" si="1334"/>
        <v>3389.3953392943627</v>
      </c>
      <c r="F1286" s="17">
        <f t="shared" ca="1" si="1334"/>
        <v>3351.7941359010515</v>
      </c>
      <c r="G1286" s="17">
        <f t="shared" ca="1" si="1334"/>
        <v>3246.1887853898452</v>
      </c>
      <c r="H1286" s="17">
        <f t="shared" ca="1" si="1334"/>
        <v>3630.378353492546</v>
      </c>
      <c r="I1286" s="17">
        <f t="shared" ca="1" si="1334"/>
        <v>3966.8955236010838</v>
      </c>
      <c r="J1286" s="17">
        <f t="shared" ca="1" si="1334"/>
        <v>4089.5129663659168</v>
      </c>
      <c r="K1286" s="17">
        <f t="shared" ca="1" si="1334"/>
        <v>4253.7539064970297</v>
      </c>
      <c r="L1286" s="17">
        <f t="shared" ca="1" si="1334"/>
        <v>4743.436829695218</v>
      </c>
      <c r="M1286" s="17">
        <f t="shared" ca="1" si="1334"/>
        <v>4668.4929711793466</v>
      </c>
      <c r="N1286" s="17">
        <f t="shared" ca="1" si="1334"/>
        <v>4888.1077876873105</v>
      </c>
      <c r="O1286" s="11">
        <f t="shared" ca="1" si="1278"/>
        <v>1</v>
      </c>
      <c r="P1286" s="17">
        <f t="shared" ca="1" si="1318"/>
        <v>1888.1077876873105</v>
      </c>
    </row>
    <row r="1287" spans="1:16" x14ac:dyDescent="0.35">
      <c r="A1287" s="14">
        <v>1274</v>
      </c>
      <c r="B1287" s="17">
        <f t="shared" si="1276"/>
        <v>2987</v>
      </c>
      <c r="C1287" s="17">
        <f t="shared" ref="C1287:N1287" ca="1" si="1335">B1287*EXP((($E$6-$E$7-0.5*$E$5^2)*$E$8)+($E$5*_xlfn.NORM.S.INV(RAND())*SQRT($E$8)))</f>
        <v>2911.653107766153</v>
      </c>
      <c r="D1287" s="17">
        <f t="shared" ca="1" si="1335"/>
        <v>3321.6865398972359</v>
      </c>
      <c r="E1287" s="17">
        <f t="shared" ca="1" si="1335"/>
        <v>3184.386703460696</v>
      </c>
      <c r="F1287" s="17">
        <f t="shared" ca="1" si="1335"/>
        <v>3388.0907483634692</v>
      </c>
      <c r="G1287" s="17">
        <f t="shared" ca="1" si="1335"/>
        <v>3193.230530632592</v>
      </c>
      <c r="H1287" s="17">
        <f t="shared" ca="1" si="1335"/>
        <v>3221.5819835674261</v>
      </c>
      <c r="I1287" s="17">
        <f t="shared" ca="1" si="1335"/>
        <v>3298.0354317635629</v>
      </c>
      <c r="J1287" s="17">
        <f t="shared" ca="1" si="1335"/>
        <v>3453.302954320372</v>
      </c>
      <c r="K1287" s="17">
        <f t="shared" ca="1" si="1335"/>
        <v>3453.2597078334556</v>
      </c>
      <c r="L1287" s="17">
        <f t="shared" ca="1" si="1335"/>
        <v>3076.0224534329641</v>
      </c>
      <c r="M1287" s="17">
        <f t="shared" ca="1" si="1335"/>
        <v>3404.7024621215032</v>
      </c>
      <c r="N1287" s="17">
        <f t="shared" ca="1" si="1335"/>
        <v>3311.4897499380495</v>
      </c>
      <c r="O1287" s="11">
        <f t="shared" ca="1" si="1278"/>
        <v>1</v>
      </c>
      <c r="P1287" s="17">
        <f t="shared" ca="1" si="1318"/>
        <v>311.4897499380495</v>
      </c>
    </row>
    <row r="1288" spans="1:16" x14ac:dyDescent="0.35">
      <c r="A1288" s="14">
        <v>1275</v>
      </c>
      <c r="B1288" s="17">
        <f t="shared" si="1276"/>
        <v>2987</v>
      </c>
      <c r="C1288" s="17">
        <f t="shared" ref="C1288:N1288" ca="1" si="1336">B1288*EXP((($E$6-$E$7-0.5*$E$5^2)*$E$8)+($E$5*_xlfn.NORM.S.INV(RAND())*SQRT($E$8)))</f>
        <v>3131.2596731556741</v>
      </c>
      <c r="D1288" s="17">
        <f t="shared" ca="1" si="1336"/>
        <v>3092.1020873856774</v>
      </c>
      <c r="E1288" s="17">
        <f t="shared" ca="1" si="1336"/>
        <v>3384.9687378208905</v>
      </c>
      <c r="F1288" s="17">
        <f t="shared" ca="1" si="1336"/>
        <v>3532.8042018856058</v>
      </c>
      <c r="G1288" s="17">
        <f t="shared" ca="1" si="1336"/>
        <v>3355.2772607932616</v>
      </c>
      <c r="H1288" s="17">
        <f t="shared" ca="1" si="1336"/>
        <v>3458.1973119061936</v>
      </c>
      <c r="I1288" s="17">
        <f t="shared" ca="1" si="1336"/>
        <v>3611.4964594706025</v>
      </c>
      <c r="J1288" s="17">
        <f t="shared" ca="1" si="1336"/>
        <v>3257.7683090093474</v>
      </c>
      <c r="K1288" s="17">
        <f t="shared" ca="1" si="1336"/>
        <v>3273.4230852560704</v>
      </c>
      <c r="L1288" s="17">
        <f t="shared" ca="1" si="1336"/>
        <v>3710.1462104470074</v>
      </c>
      <c r="M1288" s="17">
        <f t="shared" ca="1" si="1336"/>
        <v>3762.4127000509429</v>
      </c>
      <c r="N1288" s="17">
        <f t="shared" ca="1" si="1336"/>
        <v>3701.3557946433966</v>
      </c>
      <c r="O1288" s="11">
        <f t="shared" ca="1" si="1278"/>
        <v>1</v>
      </c>
      <c r="P1288" s="17">
        <f t="shared" ca="1" si="1318"/>
        <v>701.35579464339662</v>
      </c>
    </row>
    <row r="1289" spans="1:16" x14ac:dyDescent="0.35">
      <c r="A1289" s="14">
        <v>1276</v>
      </c>
      <c r="B1289" s="17">
        <f t="shared" si="1276"/>
        <v>2987</v>
      </c>
      <c r="C1289" s="17">
        <f t="shared" ref="C1289:N1289" ca="1" si="1337">B1289*EXP((($E$6-$E$7-0.5*$E$5^2)*$E$8)+($E$5*_xlfn.NORM.S.INV(RAND())*SQRT($E$8)))</f>
        <v>3134.4242936698538</v>
      </c>
      <c r="D1289" s="17">
        <f t="shared" ca="1" si="1337"/>
        <v>3049.4505177743649</v>
      </c>
      <c r="E1289" s="17">
        <f t="shared" ca="1" si="1337"/>
        <v>2895.7740053797761</v>
      </c>
      <c r="F1289" s="17">
        <f t="shared" ca="1" si="1337"/>
        <v>2815.2098616085573</v>
      </c>
      <c r="G1289" s="17">
        <f t="shared" ca="1" si="1337"/>
        <v>2732.4404519846125</v>
      </c>
      <c r="H1289" s="17">
        <f t="shared" ca="1" si="1337"/>
        <v>2531.9712106591669</v>
      </c>
      <c r="I1289" s="17">
        <f t="shared" ca="1" si="1337"/>
        <v>2618.9931581931496</v>
      </c>
      <c r="J1289" s="17">
        <f t="shared" ca="1" si="1337"/>
        <v>2925.5582257401015</v>
      </c>
      <c r="K1289" s="17">
        <f t="shared" ca="1" si="1337"/>
        <v>3096.0677323743666</v>
      </c>
      <c r="L1289" s="17">
        <f t="shared" ca="1" si="1337"/>
        <v>3241.6252961462701</v>
      </c>
      <c r="M1289" s="17">
        <f t="shared" ca="1" si="1337"/>
        <v>3522.3537089598053</v>
      </c>
      <c r="N1289" s="17">
        <f t="shared" ca="1" si="1337"/>
        <v>3567.1745192997068</v>
      </c>
      <c r="O1289" s="11">
        <f t="shared" ca="1" si="1278"/>
        <v>1</v>
      </c>
      <c r="P1289" s="17">
        <f t="shared" ca="1" si="1318"/>
        <v>567.17451929970684</v>
      </c>
    </row>
    <row r="1290" spans="1:16" x14ac:dyDescent="0.35">
      <c r="A1290" s="14">
        <v>1277</v>
      </c>
      <c r="B1290" s="17">
        <f t="shared" si="1276"/>
        <v>2987</v>
      </c>
      <c r="C1290" s="17">
        <f t="shared" ref="C1290:N1290" ca="1" si="1338">B1290*EXP((($E$6-$E$7-0.5*$E$5^2)*$E$8)+($E$5*_xlfn.NORM.S.INV(RAND())*SQRT($E$8)))</f>
        <v>2811.024120142943</v>
      </c>
      <c r="D1290" s="17">
        <f t="shared" ca="1" si="1338"/>
        <v>2771.3243049511821</v>
      </c>
      <c r="E1290" s="17">
        <f t="shared" ca="1" si="1338"/>
        <v>2458.5408195661585</v>
      </c>
      <c r="F1290" s="17">
        <f t="shared" ca="1" si="1338"/>
        <v>2568.764083273612</v>
      </c>
      <c r="G1290" s="17">
        <f t="shared" ca="1" si="1338"/>
        <v>2547.4875330208047</v>
      </c>
      <c r="H1290" s="17">
        <f t="shared" ca="1" si="1338"/>
        <v>2817.4282399931949</v>
      </c>
      <c r="I1290" s="17">
        <f t="shared" ca="1" si="1338"/>
        <v>3036.1259351396852</v>
      </c>
      <c r="J1290" s="17">
        <f t="shared" ca="1" si="1338"/>
        <v>3040.9843716695577</v>
      </c>
      <c r="K1290" s="17">
        <f t="shared" ca="1" si="1338"/>
        <v>3247.2215971832734</v>
      </c>
      <c r="L1290" s="17">
        <f t="shared" ca="1" si="1338"/>
        <v>3246.552525273034</v>
      </c>
      <c r="M1290" s="17">
        <f t="shared" ca="1" si="1338"/>
        <v>3242.5998901590983</v>
      </c>
      <c r="N1290" s="17">
        <f t="shared" ca="1" si="1338"/>
        <v>3553.5428098541488</v>
      </c>
      <c r="O1290" s="11">
        <f t="shared" ca="1" si="1278"/>
        <v>1</v>
      </c>
      <c r="P1290" s="17">
        <f t="shared" ca="1" si="1318"/>
        <v>553.5428098541488</v>
      </c>
    </row>
    <row r="1291" spans="1:16" x14ac:dyDescent="0.35">
      <c r="A1291" s="14">
        <v>1278</v>
      </c>
      <c r="B1291" s="17">
        <f t="shared" si="1276"/>
        <v>2987</v>
      </c>
      <c r="C1291" s="17">
        <f t="shared" ref="C1291:N1291" ca="1" si="1339">B1291*EXP((($E$6-$E$7-0.5*$E$5^2)*$E$8)+($E$5*_xlfn.NORM.S.INV(RAND())*SQRT($E$8)))</f>
        <v>2804.2195854798038</v>
      </c>
      <c r="D1291" s="17">
        <f t="shared" ca="1" si="1339"/>
        <v>3077.7373009344387</v>
      </c>
      <c r="E1291" s="17">
        <f t="shared" ca="1" si="1339"/>
        <v>3187.3909098444769</v>
      </c>
      <c r="F1291" s="17">
        <f t="shared" ca="1" si="1339"/>
        <v>3084.2629459073837</v>
      </c>
      <c r="G1291" s="17">
        <f t="shared" ca="1" si="1339"/>
        <v>2862.2156885830382</v>
      </c>
      <c r="H1291" s="17">
        <f t="shared" ca="1" si="1339"/>
        <v>2713.802362953315</v>
      </c>
      <c r="I1291" s="17">
        <f t="shared" ca="1" si="1339"/>
        <v>2682.1707815347613</v>
      </c>
      <c r="J1291" s="17">
        <f t="shared" ca="1" si="1339"/>
        <v>2629.3747624189373</v>
      </c>
      <c r="K1291" s="17">
        <f t="shared" ca="1" si="1339"/>
        <v>2483.3235019813692</v>
      </c>
      <c r="L1291" s="17">
        <f t="shared" ca="1" si="1339"/>
        <v>2544.8482829103677</v>
      </c>
      <c r="M1291" s="17">
        <f t="shared" ca="1" si="1339"/>
        <v>2466.6339394800893</v>
      </c>
      <c r="N1291" s="17">
        <f t="shared" ca="1" si="1339"/>
        <v>2474.4854688364558</v>
      </c>
      <c r="O1291" s="11">
        <f t="shared" ca="1" si="1278"/>
        <v>0</v>
      </c>
      <c r="P1291" s="17">
        <f t="shared" ca="1" si="1318"/>
        <v>0</v>
      </c>
    </row>
    <row r="1292" spans="1:16" x14ac:dyDescent="0.35">
      <c r="A1292" s="14">
        <v>1279</v>
      </c>
      <c r="B1292" s="17">
        <f t="shared" si="1276"/>
        <v>2987</v>
      </c>
      <c r="C1292" s="17">
        <f t="shared" ref="C1292:N1292" ca="1" si="1340">B1292*EXP((($E$6-$E$7-0.5*$E$5^2)*$E$8)+($E$5*_xlfn.NORM.S.INV(RAND())*SQRT($E$8)))</f>
        <v>2823.6540705088314</v>
      </c>
      <c r="D1292" s="17">
        <f t="shared" ca="1" si="1340"/>
        <v>2832.1371811087565</v>
      </c>
      <c r="E1292" s="17">
        <f t="shared" ca="1" si="1340"/>
        <v>2839.3535135607708</v>
      </c>
      <c r="F1292" s="17">
        <f t="shared" ca="1" si="1340"/>
        <v>2770.5540171233843</v>
      </c>
      <c r="G1292" s="17">
        <f t="shared" ca="1" si="1340"/>
        <v>2813.0499848547834</v>
      </c>
      <c r="H1292" s="17">
        <f t="shared" ca="1" si="1340"/>
        <v>2666.575312725271</v>
      </c>
      <c r="I1292" s="17">
        <f t="shared" ca="1" si="1340"/>
        <v>2622.3628541324088</v>
      </c>
      <c r="J1292" s="17">
        <f t="shared" ca="1" si="1340"/>
        <v>2596.1194609784902</v>
      </c>
      <c r="K1292" s="17">
        <f t="shared" ca="1" si="1340"/>
        <v>2691.0316116936065</v>
      </c>
      <c r="L1292" s="17">
        <f t="shared" ca="1" si="1340"/>
        <v>2746.2187851806425</v>
      </c>
      <c r="M1292" s="17">
        <f t="shared" ca="1" si="1340"/>
        <v>2970.010670535607</v>
      </c>
      <c r="N1292" s="17">
        <f t="shared" ca="1" si="1340"/>
        <v>2841.33560119206</v>
      </c>
      <c r="O1292" s="11">
        <f t="shared" ca="1" si="1278"/>
        <v>0</v>
      </c>
      <c r="P1292" s="17">
        <f t="shared" ca="1" si="1318"/>
        <v>0</v>
      </c>
    </row>
    <row r="1293" spans="1:16" x14ac:dyDescent="0.35">
      <c r="A1293" s="14">
        <v>1280</v>
      </c>
      <c r="B1293" s="17">
        <f t="shared" si="1276"/>
        <v>2987</v>
      </c>
      <c r="C1293" s="17">
        <f t="shared" ref="C1293:N1293" ca="1" si="1341">B1293*EXP((($E$6-$E$7-0.5*$E$5^2)*$E$8)+($E$5*_xlfn.NORM.S.INV(RAND())*SQRT($E$8)))</f>
        <v>2948.6852468124666</v>
      </c>
      <c r="D1293" s="17">
        <f t="shared" ca="1" si="1341"/>
        <v>3069.6242270316793</v>
      </c>
      <c r="E1293" s="17">
        <f t="shared" ca="1" si="1341"/>
        <v>2818.2013666320518</v>
      </c>
      <c r="F1293" s="17">
        <f t="shared" ca="1" si="1341"/>
        <v>2821.0684912485267</v>
      </c>
      <c r="G1293" s="17">
        <f t="shared" ca="1" si="1341"/>
        <v>2678.5549687896337</v>
      </c>
      <c r="H1293" s="17">
        <f t="shared" ca="1" si="1341"/>
        <v>2785.4716269612431</v>
      </c>
      <c r="I1293" s="17">
        <f t="shared" ca="1" si="1341"/>
        <v>2777.553261945146</v>
      </c>
      <c r="J1293" s="17">
        <f t="shared" ca="1" si="1341"/>
        <v>2546.5435295702782</v>
      </c>
      <c r="K1293" s="17">
        <f t="shared" ca="1" si="1341"/>
        <v>2915.691271461882</v>
      </c>
      <c r="L1293" s="17">
        <f t="shared" ca="1" si="1341"/>
        <v>3169.596925729139</v>
      </c>
      <c r="M1293" s="17">
        <f t="shared" ca="1" si="1341"/>
        <v>3310.2480712473002</v>
      </c>
      <c r="N1293" s="17">
        <f t="shared" ca="1" si="1341"/>
        <v>3613.3197485555538</v>
      </c>
      <c r="O1293" s="11">
        <f t="shared" ca="1" si="1278"/>
        <v>1</v>
      </c>
      <c r="P1293" s="17">
        <f t="shared" ca="1" si="1318"/>
        <v>613.31974855555382</v>
      </c>
    </row>
    <row r="1294" spans="1:16" x14ac:dyDescent="0.35">
      <c r="A1294" s="14">
        <v>1281</v>
      </c>
      <c r="B1294" s="17">
        <f t="shared" si="1276"/>
        <v>2987</v>
      </c>
      <c r="C1294" s="17">
        <f t="shared" ref="C1294:N1294" ca="1" si="1342">B1294*EXP((($E$6-$E$7-0.5*$E$5^2)*$E$8)+($E$5*_xlfn.NORM.S.INV(RAND())*SQRT($E$8)))</f>
        <v>3004.3845662437129</v>
      </c>
      <c r="D1294" s="17">
        <f t="shared" ca="1" si="1342"/>
        <v>2923.715366929996</v>
      </c>
      <c r="E1294" s="17">
        <f t="shared" ca="1" si="1342"/>
        <v>2902.6693257785792</v>
      </c>
      <c r="F1294" s="17">
        <f t="shared" ca="1" si="1342"/>
        <v>2988.1071788173012</v>
      </c>
      <c r="G1294" s="17">
        <f t="shared" ca="1" si="1342"/>
        <v>3104.6711968533996</v>
      </c>
      <c r="H1294" s="17">
        <f t="shared" ca="1" si="1342"/>
        <v>3230.8127705393385</v>
      </c>
      <c r="I1294" s="17">
        <f t="shared" ca="1" si="1342"/>
        <v>3054.6150032762107</v>
      </c>
      <c r="J1294" s="17">
        <f t="shared" ca="1" si="1342"/>
        <v>3230.485603653477</v>
      </c>
      <c r="K1294" s="17">
        <f t="shared" ca="1" si="1342"/>
        <v>2995.767242886307</v>
      </c>
      <c r="L1294" s="17">
        <f t="shared" ca="1" si="1342"/>
        <v>3018.133077642281</v>
      </c>
      <c r="M1294" s="17">
        <f t="shared" ca="1" si="1342"/>
        <v>2756.6457025100526</v>
      </c>
      <c r="N1294" s="17">
        <f t="shared" ca="1" si="1342"/>
        <v>3029.3488153654293</v>
      </c>
      <c r="O1294" s="11">
        <f t="shared" ca="1" si="1278"/>
        <v>1</v>
      </c>
      <c r="P1294" s="17">
        <f t="shared" ca="1" si="1318"/>
        <v>29.348815365429346</v>
      </c>
    </row>
    <row r="1295" spans="1:16" x14ac:dyDescent="0.35">
      <c r="A1295" s="14">
        <v>1282</v>
      </c>
      <c r="B1295" s="17">
        <f t="shared" ref="B1295:B1358" si="1343">$E$3</f>
        <v>2987</v>
      </c>
      <c r="C1295" s="17">
        <f t="shared" ref="C1295:N1295" ca="1" si="1344">B1295*EXP((($E$6-$E$7-0.5*$E$5^2)*$E$8)+($E$5*_xlfn.NORM.S.INV(RAND())*SQRT($E$8)))</f>
        <v>3019.8397759600266</v>
      </c>
      <c r="D1295" s="17">
        <f t="shared" ca="1" si="1344"/>
        <v>2825.6057967347974</v>
      </c>
      <c r="E1295" s="17">
        <f t="shared" ca="1" si="1344"/>
        <v>2922.0247529985459</v>
      </c>
      <c r="F1295" s="17">
        <f t="shared" ca="1" si="1344"/>
        <v>2833.4102080338489</v>
      </c>
      <c r="G1295" s="17">
        <f t="shared" ca="1" si="1344"/>
        <v>2778.3842562102695</v>
      </c>
      <c r="H1295" s="17">
        <f t="shared" ca="1" si="1344"/>
        <v>2678.3804933691563</v>
      </c>
      <c r="I1295" s="17">
        <f t="shared" ca="1" si="1344"/>
        <v>2902.7856337344897</v>
      </c>
      <c r="J1295" s="17">
        <f t="shared" ca="1" si="1344"/>
        <v>2896.1887038703262</v>
      </c>
      <c r="K1295" s="17">
        <f t="shared" ca="1" si="1344"/>
        <v>3154.5156461135416</v>
      </c>
      <c r="L1295" s="17">
        <f t="shared" ca="1" si="1344"/>
        <v>3121.5549141895103</v>
      </c>
      <c r="M1295" s="17">
        <f t="shared" ca="1" si="1344"/>
        <v>3155.5544542613529</v>
      </c>
      <c r="N1295" s="17">
        <f t="shared" ca="1" si="1344"/>
        <v>3038.3920337496002</v>
      </c>
      <c r="O1295" s="11">
        <f t="shared" ref="O1295:O1358" ca="1" si="1345">IF(N1295&gt;$E$4,1,0)</f>
        <v>1</v>
      </c>
      <c r="P1295" s="17">
        <f t="shared" ca="1" si="1318"/>
        <v>38.392033749600159</v>
      </c>
    </row>
    <row r="1296" spans="1:16" x14ac:dyDescent="0.35">
      <c r="A1296" s="14">
        <v>1283</v>
      </c>
      <c r="B1296" s="17">
        <f t="shared" si="1343"/>
        <v>2987</v>
      </c>
      <c r="C1296" s="17">
        <f t="shared" ref="C1296:N1296" ca="1" si="1346">B1296*EXP((($E$6-$E$7-0.5*$E$5^2)*$E$8)+($E$5*_xlfn.NORM.S.INV(RAND())*SQRT($E$8)))</f>
        <v>2893.467802776433</v>
      </c>
      <c r="D1296" s="17">
        <f t="shared" ca="1" si="1346"/>
        <v>3054.3527188846356</v>
      </c>
      <c r="E1296" s="17">
        <f t="shared" ca="1" si="1346"/>
        <v>3091.454530207574</v>
      </c>
      <c r="F1296" s="17">
        <f t="shared" ca="1" si="1346"/>
        <v>3070.9578821876134</v>
      </c>
      <c r="G1296" s="17">
        <f t="shared" ca="1" si="1346"/>
        <v>3525.1883733489394</v>
      </c>
      <c r="H1296" s="17">
        <f t="shared" ca="1" si="1346"/>
        <v>3674.2589640474057</v>
      </c>
      <c r="I1296" s="17">
        <f t="shared" ca="1" si="1346"/>
        <v>3602.6430451233114</v>
      </c>
      <c r="J1296" s="17">
        <f t="shared" ca="1" si="1346"/>
        <v>3801.3513852284559</v>
      </c>
      <c r="K1296" s="17">
        <f t="shared" ca="1" si="1346"/>
        <v>4155.0244317166816</v>
      </c>
      <c r="L1296" s="17">
        <f t="shared" ca="1" si="1346"/>
        <v>4149.4853334116679</v>
      </c>
      <c r="M1296" s="17">
        <f t="shared" ca="1" si="1346"/>
        <v>3907.0473331067556</v>
      </c>
      <c r="N1296" s="17">
        <f t="shared" ca="1" si="1346"/>
        <v>3716.0383281612126</v>
      </c>
      <c r="O1296" s="11">
        <f t="shared" ca="1" si="1345"/>
        <v>1</v>
      </c>
      <c r="P1296" s="17">
        <f t="shared" ca="1" si="1318"/>
        <v>716.03832816121258</v>
      </c>
    </row>
    <row r="1297" spans="1:16" x14ac:dyDescent="0.35">
      <c r="A1297" s="14">
        <v>1284</v>
      </c>
      <c r="B1297" s="17">
        <f t="shared" si="1343"/>
        <v>2987</v>
      </c>
      <c r="C1297" s="17">
        <f t="shared" ref="C1297:N1297" ca="1" si="1347">B1297*EXP((($E$6-$E$7-0.5*$E$5^2)*$E$8)+($E$5*_xlfn.NORM.S.INV(RAND())*SQRT($E$8)))</f>
        <v>3147.71930091075</v>
      </c>
      <c r="D1297" s="17">
        <f t="shared" ca="1" si="1347"/>
        <v>3362.1704441990605</v>
      </c>
      <c r="E1297" s="17">
        <f t="shared" ca="1" si="1347"/>
        <v>3246.6521030625031</v>
      </c>
      <c r="F1297" s="17">
        <f t="shared" ca="1" si="1347"/>
        <v>3118.3549125748887</v>
      </c>
      <c r="G1297" s="17">
        <f t="shared" ca="1" si="1347"/>
        <v>3154.1603870279682</v>
      </c>
      <c r="H1297" s="17">
        <f t="shared" ca="1" si="1347"/>
        <v>2905.7894256096852</v>
      </c>
      <c r="I1297" s="17">
        <f t="shared" ca="1" si="1347"/>
        <v>3139.5727835561015</v>
      </c>
      <c r="J1297" s="17">
        <f t="shared" ca="1" si="1347"/>
        <v>2947.3970716102008</v>
      </c>
      <c r="K1297" s="17">
        <f t="shared" ca="1" si="1347"/>
        <v>2910.5549114779283</v>
      </c>
      <c r="L1297" s="17">
        <f t="shared" ca="1" si="1347"/>
        <v>2824.5062532910438</v>
      </c>
      <c r="M1297" s="17">
        <f t="shared" ca="1" si="1347"/>
        <v>2562.4347451728072</v>
      </c>
      <c r="N1297" s="17">
        <f t="shared" ca="1" si="1347"/>
        <v>2513.0092182875524</v>
      </c>
      <c r="O1297" s="11">
        <f t="shared" ca="1" si="1345"/>
        <v>0</v>
      </c>
      <c r="P1297" s="17">
        <f t="shared" ca="1" si="1318"/>
        <v>0</v>
      </c>
    </row>
    <row r="1298" spans="1:16" x14ac:dyDescent="0.35">
      <c r="A1298" s="14">
        <v>1285</v>
      </c>
      <c r="B1298" s="17">
        <f t="shared" si="1343"/>
        <v>2987</v>
      </c>
      <c r="C1298" s="17">
        <f t="shared" ref="C1298:N1298" ca="1" si="1348">B1298*EXP((($E$6-$E$7-0.5*$E$5^2)*$E$8)+($E$5*_xlfn.NORM.S.INV(RAND())*SQRT($E$8)))</f>
        <v>3031.1372804674188</v>
      </c>
      <c r="D1298" s="17">
        <f t="shared" ca="1" si="1348"/>
        <v>2922.1759471116893</v>
      </c>
      <c r="E1298" s="17">
        <f t="shared" ca="1" si="1348"/>
        <v>3002.7004369492702</v>
      </c>
      <c r="F1298" s="17">
        <f t="shared" ca="1" si="1348"/>
        <v>2754.5134057883174</v>
      </c>
      <c r="G1298" s="17">
        <f t="shared" ca="1" si="1348"/>
        <v>2978.6963525144788</v>
      </c>
      <c r="H1298" s="17">
        <f t="shared" ca="1" si="1348"/>
        <v>2857.5872228960825</v>
      </c>
      <c r="I1298" s="17">
        <f t="shared" ca="1" si="1348"/>
        <v>2925.6206593550578</v>
      </c>
      <c r="J1298" s="17">
        <f t="shared" ca="1" si="1348"/>
        <v>2904.2561729078539</v>
      </c>
      <c r="K1298" s="17">
        <f t="shared" ca="1" si="1348"/>
        <v>2818.7567497608202</v>
      </c>
      <c r="L1298" s="17">
        <f t="shared" ca="1" si="1348"/>
        <v>3139.3882330212741</v>
      </c>
      <c r="M1298" s="17">
        <f t="shared" ca="1" si="1348"/>
        <v>3245.9087285729961</v>
      </c>
      <c r="N1298" s="17">
        <f t="shared" ca="1" si="1348"/>
        <v>3415.899855214217</v>
      </c>
      <c r="O1298" s="11">
        <f t="shared" ca="1" si="1345"/>
        <v>1</v>
      </c>
      <c r="P1298" s="17">
        <f t="shared" ca="1" si="1318"/>
        <v>415.89985521421704</v>
      </c>
    </row>
    <row r="1299" spans="1:16" x14ac:dyDescent="0.35">
      <c r="A1299" s="14">
        <v>1286</v>
      </c>
      <c r="B1299" s="17">
        <f t="shared" si="1343"/>
        <v>2987</v>
      </c>
      <c r="C1299" s="17">
        <f t="shared" ref="C1299:N1299" ca="1" si="1349">B1299*EXP((($E$6-$E$7-0.5*$E$5^2)*$E$8)+($E$5*_xlfn.NORM.S.INV(RAND())*SQRT($E$8)))</f>
        <v>2811.9104594042192</v>
      </c>
      <c r="D1299" s="17">
        <f t="shared" ca="1" si="1349"/>
        <v>2677.0270704618306</v>
      </c>
      <c r="E1299" s="17">
        <f t="shared" ca="1" si="1349"/>
        <v>2524.5948753784196</v>
      </c>
      <c r="F1299" s="17">
        <f t="shared" ca="1" si="1349"/>
        <v>2496.7762236083931</v>
      </c>
      <c r="G1299" s="17">
        <f t="shared" ca="1" si="1349"/>
        <v>2421.3743493088696</v>
      </c>
      <c r="H1299" s="17">
        <f t="shared" ca="1" si="1349"/>
        <v>2442.1815084031705</v>
      </c>
      <c r="I1299" s="17">
        <f t="shared" ca="1" si="1349"/>
        <v>2519.8536178048703</v>
      </c>
      <c r="J1299" s="17">
        <f t="shared" ca="1" si="1349"/>
        <v>2686.0103235708389</v>
      </c>
      <c r="K1299" s="17">
        <f t="shared" ca="1" si="1349"/>
        <v>2690.9115067612752</v>
      </c>
      <c r="L1299" s="17">
        <f t="shared" ca="1" si="1349"/>
        <v>2674.0522360241835</v>
      </c>
      <c r="M1299" s="17">
        <f t="shared" ca="1" si="1349"/>
        <v>2532.0080722278267</v>
      </c>
      <c r="N1299" s="17">
        <f t="shared" ca="1" si="1349"/>
        <v>2528.484688227164</v>
      </c>
      <c r="O1299" s="11">
        <f t="shared" ca="1" si="1345"/>
        <v>0</v>
      </c>
      <c r="P1299" s="17">
        <f t="shared" ca="1" si="1318"/>
        <v>0</v>
      </c>
    </row>
    <row r="1300" spans="1:16" x14ac:dyDescent="0.35">
      <c r="A1300" s="14">
        <v>1287</v>
      </c>
      <c r="B1300" s="17">
        <f t="shared" si="1343"/>
        <v>2987</v>
      </c>
      <c r="C1300" s="17">
        <f t="shared" ref="C1300:N1300" ca="1" si="1350">B1300*EXP((($E$6-$E$7-0.5*$E$5^2)*$E$8)+($E$5*_xlfn.NORM.S.INV(RAND())*SQRT($E$8)))</f>
        <v>2747.8313579789469</v>
      </c>
      <c r="D1300" s="17">
        <f t="shared" ca="1" si="1350"/>
        <v>2773.7258343594808</v>
      </c>
      <c r="E1300" s="17">
        <f t="shared" ca="1" si="1350"/>
        <v>2783.0019554217174</v>
      </c>
      <c r="F1300" s="17">
        <f t="shared" ca="1" si="1350"/>
        <v>2705.5895777251972</v>
      </c>
      <c r="G1300" s="17">
        <f t="shared" ca="1" si="1350"/>
        <v>2927.4408871112446</v>
      </c>
      <c r="H1300" s="17">
        <f t="shared" ca="1" si="1350"/>
        <v>2845.3952684397445</v>
      </c>
      <c r="I1300" s="17">
        <f t="shared" ca="1" si="1350"/>
        <v>2805.2366618371198</v>
      </c>
      <c r="J1300" s="17">
        <f t="shared" ca="1" si="1350"/>
        <v>2675.0366351045673</v>
      </c>
      <c r="K1300" s="17">
        <f t="shared" ca="1" si="1350"/>
        <v>2541.0583934781348</v>
      </c>
      <c r="L1300" s="17">
        <f t="shared" ca="1" si="1350"/>
        <v>2533.3192382117131</v>
      </c>
      <c r="M1300" s="17">
        <f t="shared" ca="1" si="1350"/>
        <v>2504.5821608329829</v>
      </c>
      <c r="N1300" s="17">
        <f t="shared" ca="1" si="1350"/>
        <v>2625.8876421207597</v>
      </c>
      <c r="O1300" s="11">
        <f t="shared" ca="1" si="1345"/>
        <v>0</v>
      </c>
      <c r="P1300" s="17">
        <f t="shared" ca="1" si="1318"/>
        <v>0</v>
      </c>
    </row>
    <row r="1301" spans="1:16" x14ac:dyDescent="0.35">
      <c r="A1301" s="14">
        <v>1288</v>
      </c>
      <c r="B1301" s="17">
        <f t="shared" si="1343"/>
        <v>2987</v>
      </c>
      <c r="C1301" s="17">
        <f t="shared" ref="C1301:N1301" ca="1" si="1351">B1301*EXP((($E$6-$E$7-0.5*$E$5^2)*$E$8)+($E$5*_xlfn.NORM.S.INV(RAND())*SQRT($E$8)))</f>
        <v>3053.5251937307521</v>
      </c>
      <c r="D1301" s="17">
        <f t="shared" ca="1" si="1351"/>
        <v>3142.8252064340413</v>
      </c>
      <c r="E1301" s="17">
        <f t="shared" ca="1" si="1351"/>
        <v>3147.607834733627</v>
      </c>
      <c r="F1301" s="17">
        <f t="shared" ca="1" si="1351"/>
        <v>3326.1410141927267</v>
      </c>
      <c r="G1301" s="17">
        <f t="shared" ca="1" si="1351"/>
        <v>3380.5758662040348</v>
      </c>
      <c r="H1301" s="17">
        <f t="shared" ca="1" si="1351"/>
        <v>3132.454971655357</v>
      </c>
      <c r="I1301" s="17">
        <f t="shared" ca="1" si="1351"/>
        <v>3164.7631540490156</v>
      </c>
      <c r="J1301" s="17">
        <f t="shared" ca="1" si="1351"/>
        <v>3110.3291004474445</v>
      </c>
      <c r="K1301" s="17">
        <f t="shared" ca="1" si="1351"/>
        <v>3099.7547255796044</v>
      </c>
      <c r="L1301" s="17">
        <f t="shared" ca="1" si="1351"/>
        <v>3414.3069634963081</v>
      </c>
      <c r="M1301" s="17">
        <f t="shared" ca="1" si="1351"/>
        <v>3438.5267495657235</v>
      </c>
      <c r="N1301" s="17">
        <f t="shared" ca="1" si="1351"/>
        <v>3558.3645108101346</v>
      </c>
      <c r="O1301" s="11">
        <f t="shared" ca="1" si="1345"/>
        <v>1</v>
      </c>
      <c r="P1301" s="17">
        <f t="shared" ca="1" si="1318"/>
        <v>558.36451081013456</v>
      </c>
    </row>
    <row r="1302" spans="1:16" x14ac:dyDescent="0.35">
      <c r="A1302" s="14">
        <v>1289</v>
      </c>
      <c r="B1302" s="17">
        <f t="shared" si="1343"/>
        <v>2987</v>
      </c>
      <c r="C1302" s="17">
        <f t="shared" ref="C1302:N1302" ca="1" si="1352">B1302*EXP((($E$6-$E$7-0.5*$E$5^2)*$E$8)+($E$5*_xlfn.NORM.S.INV(RAND())*SQRT($E$8)))</f>
        <v>3219.5423804937777</v>
      </c>
      <c r="D1302" s="17">
        <f t="shared" ca="1" si="1352"/>
        <v>3098.1155445477311</v>
      </c>
      <c r="E1302" s="17">
        <f t="shared" ca="1" si="1352"/>
        <v>3332.1697776295164</v>
      </c>
      <c r="F1302" s="17">
        <f t="shared" ca="1" si="1352"/>
        <v>3271.6983675784809</v>
      </c>
      <c r="G1302" s="17">
        <f t="shared" ca="1" si="1352"/>
        <v>3203.3427735553055</v>
      </c>
      <c r="H1302" s="17">
        <f t="shared" ca="1" si="1352"/>
        <v>3289.4736321989326</v>
      </c>
      <c r="I1302" s="17">
        <f t="shared" ca="1" si="1352"/>
        <v>3192.2408791060211</v>
      </c>
      <c r="J1302" s="17">
        <f t="shared" ca="1" si="1352"/>
        <v>3279.5473909463408</v>
      </c>
      <c r="K1302" s="17">
        <f t="shared" ca="1" si="1352"/>
        <v>3128.4112878654319</v>
      </c>
      <c r="L1302" s="17">
        <f t="shared" ca="1" si="1352"/>
        <v>3113.2554051698817</v>
      </c>
      <c r="M1302" s="17">
        <f t="shared" ca="1" si="1352"/>
        <v>3285.8676572591066</v>
      </c>
      <c r="N1302" s="17">
        <f t="shared" ca="1" si="1352"/>
        <v>3574.11746097269</v>
      </c>
      <c r="O1302" s="11">
        <f t="shared" ca="1" si="1345"/>
        <v>1</v>
      </c>
      <c r="P1302" s="17">
        <f t="shared" ca="1" si="1318"/>
        <v>574.11746097268997</v>
      </c>
    </row>
    <row r="1303" spans="1:16" x14ac:dyDescent="0.35">
      <c r="A1303" s="14">
        <v>1290</v>
      </c>
      <c r="B1303" s="17">
        <f t="shared" si="1343"/>
        <v>2987</v>
      </c>
      <c r="C1303" s="17">
        <f t="shared" ref="C1303:N1303" ca="1" si="1353">B1303*EXP((($E$6-$E$7-0.5*$E$5^2)*$E$8)+($E$5*_xlfn.NORM.S.INV(RAND())*SQRT($E$8)))</f>
        <v>2924.8350725327086</v>
      </c>
      <c r="D1303" s="17">
        <f t="shared" ca="1" si="1353"/>
        <v>2895.5469717129081</v>
      </c>
      <c r="E1303" s="17">
        <f t="shared" ca="1" si="1353"/>
        <v>3065.1114080789848</v>
      </c>
      <c r="F1303" s="17">
        <f t="shared" ca="1" si="1353"/>
        <v>3056.1818035023734</v>
      </c>
      <c r="G1303" s="17">
        <f t="shared" ca="1" si="1353"/>
        <v>2779.6630519371906</v>
      </c>
      <c r="H1303" s="17">
        <f t="shared" ca="1" si="1353"/>
        <v>2991.3452978361884</v>
      </c>
      <c r="I1303" s="17">
        <f t="shared" ca="1" si="1353"/>
        <v>3039.4518400218835</v>
      </c>
      <c r="J1303" s="17">
        <f t="shared" ca="1" si="1353"/>
        <v>2866.8247188789701</v>
      </c>
      <c r="K1303" s="17">
        <f t="shared" ca="1" si="1353"/>
        <v>2791.3576851240123</v>
      </c>
      <c r="L1303" s="17">
        <f t="shared" ca="1" si="1353"/>
        <v>2668.5767950918303</v>
      </c>
      <c r="M1303" s="17">
        <f t="shared" ca="1" si="1353"/>
        <v>2326.3736155447705</v>
      </c>
      <c r="N1303" s="17">
        <f t="shared" ca="1" si="1353"/>
        <v>2635.9639845459578</v>
      </c>
      <c r="O1303" s="11">
        <f t="shared" ca="1" si="1345"/>
        <v>0</v>
      </c>
      <c r="P1303" s="17">
        <f t="shared" ca="1" si="1318"/>
        <v>0</v>
      </c>
    </row>
    <row r="1304" spans="1:16" x14ac:dyDescent="0.35">
      <c r="A1304" s="14">
        <v>1291</v>
      </c>
      <c r="B1304" s="17">
        <f t="shared" si="1343"/>
        <v>2987</v>
      </c>
      <c r="C1304" s="17">
        <f t="shared" ref="C1304:N1304" ca="1" si="1354">B1304*EXP((($E$6-$E$7-0.5*$E$5^2)*$E$8)+($E$5*_xlfn.NORM.S.INV(RAND())*SQRT($E$8)))</f>
        <v>3060.6067605778089</v>
      </c>
      <c r="D1304" s="17">
        <f t="shared" ca="1" si="1354"/>
        <v>3253.4836316453971</v>
      </c>
      <c r="E1304" s="17">
        <f t="shared" ca="1" si="1354"/>
        <v>3384.5072305281692</v>
      </c>
      <c r="F1304" s="17">
        <f t="shared" ca="1" si="1354"/>
        <v>3503.6549908346797</v>
      </c>
      <c r="G1304" s="17">
        <f t="shared" ca="1" si="1354"/>
        <v>3622.3860956477865</v>
      </c>
      <c r="H1304" s="17">
        <f t="shared" ca="1" si="1354"/>
        <v>3420.0093728152469</v>
      </c>
      <c r="I1304" s="17">
        <f t="shared" ca="1" si="1354"/>
        <v>3504.1813694767948</v>
      </c>
      <c r="J1304" s="17">
        <f t="shared" ca="1" si="1354"/>
        <v>3292.9047842229679</v>
      </c>
      <c r="K1304" s="17">
        <f t="shared" ca="1" si="1354"/>
        <v>3415.6019983512356</v>
      </c>
      <c r="L1304" s="17">
        <f t="shared" ca="1" si="1354"/>
        <v>3332.2906285671097</v>
      </c>
      <c r="M1304" s="17">
        <f t="shared" ca="1" si="1354"/>
        <v>3160.1041569007521</v>
      </c>
      <c r="N1304" s="17">
        <f t="shared" ca="1" si="1354"/>
        <v>3296.3719359765269</v>
      </c>
      <c r="O1304" s="11">
        <f t="shared" ca="1" si="1345"/>
        <v>1</v>
      </c>
      <c r="P1304" s="17">
        <f t="shared" ca="1" si="1318"/>
        <v>296.37193597652686</v>
      </c>
    </row>
    <row r="1305" spans="1:16" x14ac:dyDescent="0.35">
      <c r="A1305" s="14">
        <v>1292</v>
      </c>
      <c r="B1305" s="17">
        <f t="shared" si="1343"/>
        <v>2987</v>
      </c>
      <c r="C1305" s="17">
        <f t="shared" ref="C1305:N1305" ca="1" si="1355">B1305*EXP((($E$6-$E$7-0.5*$E$5^2)*$E$8)+($E$5*_xlfn.NORM.S.INV(RAND())*SQRT($E$8)))</f>
        <v>2915.3699894442448</v>
      </c>
      <c r="D1305" s="17">
        <f t="shared" ca="1" si="1355"/>
        <v>2790.0740559723395</v>
      </c>
      <c r="E1305" s="17">
        <f t="shared" ca="1" si="1355"/>
        <v>2716.5352605487492</v>
      </c>
      <c r="F1305" s="17">
        <f t="shared" ca="1" si="1355"/>
        <v>2610.5779818802393</v>
      </c>
      <c r="G1305" s="17">
        <f t="shared" ca="1" si="1355"/>
        <v>2694.0189534867905</v>
      </c>
      <c r="H1305" s="17">
        <f t="shared" ca="1" si="1355"/>
        <v>2400.3562115574582</v>
      </c>
      <c r="I1305" s="17">
        <f t="shared" ca="1" si="1355"/>
        <v>2367.845249379121</v>
      </c>
      <c r="J1305" s="17">
        <f t="shared" ca="1" si="1355"/>
        <v>2386.6367399289365</v>
      </c>
      <c r="K1305" s="17">
        <f t="shared" ca="1" si="1355"/>
        <v>2377.498781455683</v>
      </c>
      <c r="L1305" s="17">
        <f t="shared" ca="1" si="1355"/>
        <v>2371.2895180524024</v>
      </c>
      <c r="M1305" s="17">
        <f t="shared" ca="1" si="1355"/>
        <v>2186.6749262394073</v>
      </c>
      <c r="N1305" s="17">
        <f t="shared" ca="1" si="1355"/>
        <v>2261.176205769339</v>
      </c>
      <c r="O1305" s="11">
        <f t="shared" ca="1" si="1345"/>
        <v>0</v>
      </c>
      <c r="P1305" s="17">
        <f t="shared" ca="1" si="1318"/>
        <v>0</v>
      </c>
    </row>
    <row r="1306" spans="1:16" x14ac:dyDescent="0.35">
      <c r="A1306" s="14">
        <v>1293</v>
      </c>
      <c r="B1306" s="17">
        <f t="shared" si="1343"/>
        <v>2987</v>
      </c>
      <c r="C1306" s="17">
        <f t="shared" ref="C1306:N1306" ca="1" si="1356">B1306*EXP((($E$6-$E$7-0.5*$E$5^2)*$E$8)+($E$5*_xlfn.NORM.S.INV(RAND())*SQRT($E$8)))</f>
        <v>2705.8550243307345</v>
      </c>
      <c r="D1306" s="17">
        <f t="shared" ca="1" si="1356"/>
        <v>2769.833157889228</v>
      </c>
      <c r="E1306" s="17">
        <f t="shared" ca="1" si="1356"/>
        <v>2724.0548280410521</v>
      </c>
      <c r="F1306" s="17">
        <f t="shared" ca="1" si="1356"/>
        <v>2886.9670272576795</v>
      </c>
      <c r="G1306" s="17">
        <f t="shared" ca="1" si="1356"/>
        <v>2937.4000858418863</v>
      </c>
      <c r="H1306" s="17">
        <f t="shared" ca="1" si="1356"/>
        <v>2977.7850924365312</v>
      </c>
      <c r="I1306" s="17">
        <f t="shared" ca="1" si="1356"/>
        <v>2673.8780694996053</v>
      </c>
      <c r="J1306" s="17">
        <f t="shared" ca="1" si="1356"/>
        <v>2383.6042799509787</v>
      </c>
      <c r="K1306" s="17">
        <f t="shared" ca="1" si="1356"/>
        <v>2600.863330242445</v>
      </c>
      <c r="L1306" s="17">
        <f t="shared" ca="1" si="1356"/>
        <v>2412.5411187444338</v>
      </c>
      <c r="M1306" s="17">
        <f t="shared" ca="1" si="1356"/>
        <v>2374.1765813364073</v>
      </c>
      <c r="N1306" s="17">
        <f t="shared" ca="1" si="1356"/>
        <v>2442.4155472104439</v>
      </c>
      <c r="O1306" s="11">
        <f t="shared" ca="1" si="1345"/>
        <v>0</v>
      </c>
      <c r="P1306" s="17">
        <f t="shared" ca="1" si="1318"/>
        <v>0</v>
      </c>
    </row>
    <row r="1307" spans="1:16" x14ac:dyDescent="0.35">
      <c r="A1307" s="14">
        <v>1294</v>
      </c>
      <c r="B1307" s="17">
        <f t="shared" si="1343"/>
        <v>2987</v>
      </c>
      <c r="C1307" s="17">
        <f t="shared" ref="C1307:N1307" ca="1" si="1357">B1307*EXP((($E$6-$E$7-0.5*$E$5^2)*$E$8)+($E$5*_xlfn.NORM.S.INV(RAND())*SQRT($E$8)))</f>
        <v>3087.3884562191492</v>
      </c>
      <c r="D1307" s="17">
        <f t="shared" ca="1" si="1357"/>
        <v>2940.110706134074</v>
      </c>
      <c r="E1307" s="17">
        <f t="shared" ca="1" si="1357"/>
        <v>3288.6652931578146</v>
      </c>
      <c r="F1307" s="17">
        <f t="shared" ca="1" si="1357"/>
        <v>3339.8551042990484</v>
      </c>
      <c r="G1307" s="17">
        <f t="shared" ca="1" si="1357"/>
        <v>3411.500136283249</v>
      </c>
      <c r="H1307" s="17">
        <f t="shared" ca="1" si="1357"/>
        <v>3800.1237123996207</v>
      </c>
      <c r="I1307" s="17">
        <f t="shared" ca="1" si="1357"/>
        <v>3722.6464905106664</v>
      </c>
      <c r="J1307" s="17">
        <f t="shared" ca="1" si="1357"/>
        <v>4058.0497344828073</v>
      </c>
      <c r="K1307" s="17">
        <f t="shared" ca="1" si="1357"/>
        <v>4175.6771188172834</v>
      </c>
      <c r="L1307" s="17">
        <f t="shared" ca="1" si="1357"/>
        <v>4429.8821558929776</v>
      </c>
      <c r="M1307" s="17">
        <f t="shared" ca="1" si="1357"/>
        <v>4990.1707615610258</v>
      </c>
      <c r="N1307" s="17">
        <f t="shared" ca="1" si="1357"/>
        <v>4587.4155235333174</v>
      </c>
      <c r="O1307" s="11">
        <f t="shared" ca="1" si="1345"/>
        <v>1</v>
      </c>
      <c r="P1307" s="17">
        <f t="shared" ca="1" si="1318"/>
        <v>1587.4155235333174</v>
      </c>
    </row>
    <row r="1308" spans="1:16" x14ac:dyDescent="0.35">
      <c r="A1308" s="14">
        <v>1295</v>
      </c>
      <c r="B1308" s="17">
        <f t="shared" si="1343"/>
        <v>2987</v>
      </c>
      <c r="C1308" s="17">
        <f t="shared" ref="C1308:N1308" ca="1" si="1358">B1308*EXP((($E$6-$E$7-0.5*$E$5^2)*$E$8)+($E$5*_xlfn.NORM.S.INV(RAND())*SQRT($E$8)))</f>
        <v>3087.7553414086001</v>
      </c>
      <c r="D1308" s="17">
        <f t="shared" ca="1" si="1358"/>
        <v>3017.3743377395976</v>
      </c>
      <c r="E1308" s="17">
        <f t="shared" ca="1" si="1358"/>
        <v>3098.6378066050584</v>
      </c>
      <c r="F1308" s="17">
        <f t="shared" ca="1" si="1358"/>
        <v>2966.4932273320014</v>
      </c>
      <c r="G1308" s="17">
        <f t="shared" ca="1" si="1358"/>
        <v>3351.1535350680183</v>
      </c>
      <c r="H1308" s="17">
        <f t="shared" ca="1" si="1358"/>
        <v>3044.6024410893538</v>
      </c>
      <c r="I1308" s="17">
        <f t="shared" ca="1" si="1358"/>
        <v>2870.949485254921</v>
      </c>
      <c r="J1308" s="17">
        <f t="shared" ca="1" si="1358"/>
        <v>2828.8561774427526</v>
      </c>
      <c r="K1308" s="17">
        <f t="shared" ca="1" si="1358"/>
        <v>2722.2469923567078</v>
      </c>
      <c r="L1308" s="17">
        <f t="shared" ca="1" si="1358"/>
        <v>3034.3568201758103</v>
      </c>
      <c r="M1308" s="17">
        <f t="shared" ca="1" si="1358"/>
        <v>3336.8538760582892</v>
      </c>
      <c r="N1308" s="17">
        <f t="shared" ca="1" si="1358"/>
        <v>3484.9713342295959</v>
      </c>
      <c r="O1308" s="11">
        <f t="shared" ca="1" si="1345"/>
        <v>1</v>
      </c>
      <c r="P1308" s="17">
        <f t="shared" ca="1" si="1318"/>
        <v>484.97133422959587</v>
      </c>
    </row>
    <row r="1309" spans="1:16" x14ac:dyDescent="0.35">
      <c r="A1309" s="14">
        <v>1296</v>
      </c>
      <c r="B1309" s="17">
        <f t="shared" si="1343"/>
        <v>2987</v>
      </c>
      <c r="C1309" s="17">
        <f t="shared" ref="C1309:N1309" ca="1" si="1359">B1309*EXP((($E$6-$E$7-0.5*$E$5^2)*$E$8)+($E$5*_xlfn.NORM.S.INV(RAND())*SQRT($E$8)))</f>
        <v>3261.8302956779148</v>
      </c>
      <c r="D1309" s="17">
        <f t="shared" ca="1" si="1359"/>
        <v>3217.1313887273941</v>
      </c>
      <c r="E1309" s="17">
        <f t="shared" ca="1" si="1359"/>
        <v>3285.255808053902</v>
      </c>
      <c r="F1309" s="17">
        <f t="shared" ca="1" si="1359"/>
        <v>3293.1786766140231</v>
      </c>
      <c r="G1309" s="17">
        <f t="shared" ca="1" si="1359"/>
        <v>3624.9304134402291</v>
      </c>
      <c r="H1309" s="17">
        <f t="shared" ca="1" si="1359"/>
        <v>3716.6319435045239</v>
      </c>
      <c r="I1309" s="17">
        <f t="shared" ca="1" si="1359"/>
        <v>4074.9342539035251</v>
      </c>
      <c r="J1309" s="17">
        <f t="shared" ca="1" si="1359"/>
        <v>3784.7908324096293</v>
      </c>
      <c r="K1309" s="17">
        <f t="shared" ca="1" si="1359"/>
        <v>3929.400640593331</v>
      </c>
      <c r="L1309" s="17">
        <f t="shared" ca="1" si="1359"/>
        <v>4502.3569679525335</v>
      </c>
      <c r="M1309" s="17">
        <f t="shared" ca="1" si="1359"/>
        <v>4423.9625602604428</v>
      </c>
      <c r="N1309" s="17">
        <f t="shared" ca="1" si="1359"/>
        <v>4343.5960492698032</v>
      </c>
      <c r="O1309" s="11">
        <f t="shared" ca="1" si="1345"/>
        <v>1</v>
      </c>
      <c r="P1309" s="17">
        <f t="shared" ca="1" si="1318"/>
        <v>1343.5960492698032</v>
      </c>
    </row>
    <row r="1310" spans="1:16" x14ac:dyDescent="0.35">
      <c r="A1310" s="14">
        <v>1297</v>
      </c>
      <c r="B1310" s="17">
        <f t="shared" si="1343"/>
        <v>2987</v>
      </c>
      <c r="C1310" s="17">
        <f t="shared" ref="C1310:N1310" ca="1" si="1360">B1310*EXP((($E$6-$E$7-0.5*$E$5^2)*$E$8)+($E$5*_xlfn.NORM.S.INV(RAND())*SQRT($E$8)))</f>
        <v>3154.1602864369474</v>
      </c>
      <c r="D1310" s="17">
        <f t="shared" ca="1" si="1360"/>
        <v>3182.7203375695444</v>
      </c>
      <c r="E1310" s="17">
        <f t="shared" ca="1" si="1360"/>
        <v>3348.6378954088505</v>
      </c>
      <c r="F1310" s="17">
        <f t="shared" ca="1" si="1360"/>
        <v>3639.0648440424566</v>
      </c>
      <c r="G1310" s="17">
        <f t="shared" ca="1" si="1360"/>
        <v>3810.1171381395652</v>
      </c>
      <c r="H1310" s="17">
        <f t="shared" ca="1" si="1360"/>
        <v>3801.0385758836701</v>
      </c>
      <c r="I1310" s="17">
        <f t="shared" ca="1" si="1360"/>
        <v>4096.3920964219842</v>
      </c>
      <c r="J1310" s="17">
        <f t="shared" ca="1" si="1360"/>
        <v>3801.2529914206571</v>
      </c>
      <c r="K1310" s="17">
        <f t="shared" ca="1" si="1360"/>
        <v>3950.0641019276832</v>
      </c>
      <c r="L1310" s="17">
        <f t="shared" ca="1" si="1360"/>
        <v>3579.4664744536567</v>
      </c>
      <c r="M1310" s="17">
        <f t="shared" ca="1" si="1360"/>
        <v>3454.5341858664729</v>
      </c>
      <c r="N1310" s="17">
        <f t="shared" ca="1" si="1360"/>
        <v>3395.7186598094463</v>
      </c>
      <c r="O1310" s="11">
        <f t="shared" ca="1" si="1345"/>
        <v>1</v>
      </c>
      <c r="P1310" s="17">
        <f t="shared" ca="1" si="1318"/>
        <v>395.71865980944631</v>
      </c>
    </row>
    <row r="1311" spans="1:16" x14ac:dyDescent="0.35">
      <c r="A1311" s="14">
        <v>1298</v>
      </c>
      <c r="B1311" s="17">
        <f t="shared" si="1343"/>
        <v>2987</v>
      </c>
      <c r="C1311" s="17">
        <f t="shared" ref="C1311:N1311" ca="1" si="1361">B1311*EXP((($E$6-$E$7-0.5*$E$5^2)*$E$8)+($E$5*_xlfn.NORM.S.INV(RAND())*SQRT($E$8)))</f>
        <v>3207.4335142033024</v>
      </c>
      <c r="D1311" s="17">
        <f t="shared" ca="1" si="1361"/>
        <v>2985.3239159135396</v>
      </c>
      <c r="E1311" s="17">
        <f t="shared" ca="1" si="1361"/>
        <v>2960.2862200284717</v>
      </c>
      <c r="F1311" s="17">
        <f t="shared" ca="1" si="1361"/>
        <v>3090.9794785673848</v>
      </c>
      <c r="G1311" s="17">
        <f t="shared" ca="1" si="1361"/>
        <v>2866.4885889244842</v>
      </c>
      <c r="H1311" s="17">
        <f t="shared" ca="1" si="1361"/>
        <v>3027.9902102806395</v>
      </c>
      <c r="I1311" s="17">
        <f t="shared" ca="1" si="1361"/>
        <v>3167.4101798575789</v>
      </c>
      <c r="J1311" s="17">
        <f t="shared" ca="1" si="1361"/>
        <v>3216.812510050549</v>
      </c>
      <c r="K1311" s="17">
        <f t="shared" ca="1" si="1361"/>
        <v>3053.1179251390226</v>
      </c>
      <c r="L1311" s="17">
        <f t="shared" ca="1" si="1361"/>
        <v>3020.0346495474373</v>
      </c>
      <c r="M1311" s="17">
        <f t="shared" ca="1" si="1361"/>
        <v>2887.639240934393</v>
      </c>
      <c r="N1311" s="17">
        <f t="shared" ca="1" si="1361"/>
        <v>2948.4276188884178</v>
      </c>
      <c r="O1311" s="11">
        <f t="shared" ca="1" si="1345"/>
        <v>0</v>
      </c>
      <c r="P1311" s="17">
        <f t="shared" ca="1" si="1318"/>
        <v>0</v>
      </c>
    </row>
    <row r="1312" spans="1:16" x14ac:dyDescent="0.35">
      <c r="A1312" s="14">
        <v>1299</v>
      </c>
      <c r="B1312" s="17">
        <f t="shared" si="1343"/>
        <v>2987</v>
      </c>
      <c r="C1312" s="17">
        <f t="shared" ref="C1312:N1312" ca="1" si="1362">B1312*EXP((($E$6-$E$7-0.5*$E$5^2)*$E$8)+($E$5*_xlfn.NORM.S.INV(RAND())*SQRT($E$8)))</f>
        <v>3030.8112021275438</v>
      </c>
      <c r="D1312" s="17">
        <f t="shared" ca="1" si="1362"/>
        <v>3073.3420399693809</v>
      </c>
      <c r="E1312" s="17">
        <f t="shared" ca="1" si="1362"/>
        <v>2940.1011683509455</v>
      </c>
      <c r="F1312" s="17">
        <f t="shared" ca="1" si="1362"/>
        <v>2908.0151974575697</v>
      </c>
      <c r="G1312" s="17">
        <f t="shared" ca="1" si="1362"/>
        <v>2708.6339259294314</v>
      </c>
      <c r="H1312" s="17">
        <f t="shared" ca="1" si="1362"/>
        <v>2744.3114605299993</v>
      </c>
      <c r="I1312" s="17">
        <f t="shared" ca="1" si="1362"/>
        <v>2643.3224349860957</v>
      </c>
      <c r="J1312" s="17">
        <f t="shared" ca="1" si="1362"/>
        <v>2360.2673315399529</v>
      </c>
      <c r="K1312" s="17">
        <f t="shared" ca="1" si="1362"/>
        <v>2471.3689563062776</v>
      </c>
      <c r="L1312" s="17">
        <f t="shared" ca="1" si="1362"/>
        <v>2558.9326306391686</v>
      </c>
      <c r="M1312" s="17">
        <f t="shared" ca="1" si="1362"/>
        <v>2731.227166374334</v>
      </c>
      <c r="N1312" s="17">
        <f t="shared" ca="1" si="1362"/>
        <v>2984.0708441763213</v>
      </c>
      <c r="O1312" s="11">
        <f t="shared" ca="1" si="1345"/>
        <v>0</v>
      </c>
      <c r="P1312" s="17">
        <f t="shared" ca="1" si="1318"/>
        <v>0</v>
      </c>
    </row>
    <row r="1313" spans="1:16" x14ac:dyDescent="0.35">
      <c r="A1313" s="14">
        <v>1300</v>
      </c>
      <c r="B1313" s="17">
        <f t="shared" si="1343"/>
        <v>2987</v>
      </c>
      <c r="C1313" s="17">
        <f t="shared" ref="C1313:N1313" ca="1" si="1363">B1313*EXP((($E$6-$E$7-0.5*$E$5^2)*$E$8)+($E$5*_xlfn.NORM.S.INV(RAND())*SQRT($E$8)))</f>
        <v>3120.3075945853989</v>
      </c>
      <c r="D1313" s="17">
        <f t="shared" ca="1" si="1363"/>
        <v>3123.8912461237446</v>
      </c>
      <c r="E1313" s="17">
        <f t="shared" ca="1" si="1363"/>
        <v>2954.0211390658424</v>
      </c>
      <c r="F1313" s="17">
        <f t="shared" ca="1" si="1363"/>
        <v>2778.0728115975389</v>
      </c>
      <c r="G1313" s="17">
        <f t="shared" ca="1" si="1363"/>
        <v>2574.850181649459</v>
      </c>
      <c r="H1313" s="17">
        <f t="shared" ca="1" si="1363"/>
        <v>2628.0526031336926</v>
      </c>
      <c r="I1313" s="17">
        <f t="shared" ca="1" si="1363"/>
        <v>2903.3833600898452</v>
      </c>
      <c r="J1313" s="17">
        <f t="shared" ca="1" si="1363"/>
        <v>2946.1155403712237</v>
      </c>
      <c r="K1313" s="17">
        <f t="shared" ca="1" si="1363"/>
        <v>2978.778457773858</v>
      </c>
      <c r="L1313" s="17">
        <f t="shared" ca="1" si="1363"/>
        <v>2989.2043898045117</v>
      </c>
      <c r="M1313" s="17">
        <f t="shared" ca="1" si="1363"/>
        <v>2994.5799280145761</v>
      </c>
      <c r="N1313" s="17">
        <f t="shared" ca="1" si="1363"/>
        <v>2924.9217797002202</v>
      </c>
      <c r="O1313" s="11">
        <f t="shared" ca="1" si="1345"/>
        <v>0</v>
      </c>
      <c r="P1313" s="17">
        <f t="shared" ca="1" si="1318"/>
        <v>0</v>
      </c>
    </row>
    <row r="1314" spans="1:16" x14ac:dyDescent="0.35">
      <c r="A1314" s="14">
        <v>1301</v>
      </c>
      <c r="B1314" s="17">
        <f t="shared" si="1343"/>
        <v>2987</v>
      </c>
      <c r="C1314" s="17">
        <f t="shared" ref="C1314:N1314" ca="1" si="1364">B1314*EXP((($E$6-$E$7-0.5*$E$5^2)*$E$8)+($E$5*_xlfn.NORM.S.INV(RAND())*SQRT($E$8)))</f>
        <v>3445.4058753408294</v>
      </c>
      <c r="D1314" s="17">
        <f t="shared" ca="1" si="1364"/>
        <v>3516.5328496707857</v>
      </c>
      <c r="E1314" s="17">
        <f t="shared" ca="1" si="1364"/>
        <v>3544.9714801096407</v>
      </c>
      <c r="F1314" s="17">
        <f t="shared" ca="1" si="1364"/>
        <v>3293.4598756928995</v>
      </c>
      <c r="G1314" s="17">
        <f t="shared" ca="1" si="1364"/>
        <v>3373.4723035223042</v>
      </c>
      <c r="H1314" s="17">
        <f t="shared" ca="1" si="1364"/>
        <v>3530.338431568221</v>
      </c>
      <c r="I1314" s="17">
        <f t="shared" ca="1" si="1364"/>
        <v>3630.3474171707071</v>
      </c>
      <c r="J1314" s="17">
        <f t="shared" ca="1" si="1364"/>
        <v>3672.5834530044981</v>
      </c>
      <c r="K1314" s="17">
        <f t="shared" ca="1" si="1364"/>
        <v>4092.2252703657932</v>
      </c>
      <c r="L1314" s="17">
        <f t="shared" ca="1" si="1364"/>
        <v>4571.1027833719818</v>
      </c>
      <c r="M1314" s="17">
        <f t="shared" ca="1" si="1364"/>
        <v>4343.3020663665693</v>
      </c>
      <c r="N1314" s="17">
        <f t="shared" ca="1" si="1364"/>
        <v>4290.374100278379</v>
      </c>
      <c r="O1314" s="11">
        <f t="shared" ca="1" si="1345"/>
        <v>1</v>
      </c>
      <c r="P1314" s="17">
        <f t="shared" ca="1" si="1318"/>
        <v>1290.374100278379</v>
      </c>
    </row>
    <row r="1315" spans="1:16" x14ac:dyDescent="0.35">
      <c r="A1315" s="14">
        <v>1302</v>
      </c>
      <c r="B1315" s="17">
        <f t="shared" si="1343"/>
        <v>2987</v>
      </c>
      <c r="C1315" s="17">
        <f t="shared" ref="C1315:N1315" ca="1" si="1365">B1315*EXP((($E$6-$E$7-0.5*$E$5^2)*$E$8)+($E$5*_xlfn.NORM.S.INV(RAND())*SQRT($E$8)))</f>
        <v>2763.6794757100897</v>
      </c>
      <c r="D1315" s="17">
        <f t="shared" ca="1" si="1365"/>
        <v>3066.1676270160688</v>
      </c>
      <c r="E1315" s="17">
        <f t="shared" ca="1" si="1365"/>
        <v>2996.2596601043874</v>
      </c>
      <c r="F1315" s="17">
        <f t="shared" ca="1" si="1365"/>
        <v>3236.376172166556</v>
      </c>
      <c r="G1315" s="17">
        <f t="shared" ca="1" si="1365"/>
        <v>3196.3597128407746</v>
      </c>
      <c r="H1315" s="17">
        <f t="shared" ca="1" si="1365"/>
        <v>3310.4336142538705</v>
      </c>
      <c r="I1315" s="17">
        <f t="shared" ca="1" si="1365"/>
        <v>3317.3482253078105</v>
      </c>
      <c r="J1315" s="17">
        <f t="shared" ca="1" si="1365"/>
        <v>3117.7555929382261</v>
      </c>
      <c r="K1315" s="17">
        <f t="shared" ca="1" si="1365"/>
        <v>3152.587960694811</v>
      </c>
      <c r="L1315" s="17">
        <f t="shared" ca="1" si="1365"/>
        <v>2945.9644764040877</v>
      </c>
      <c r="M1315" s="17">
        <f t="shared" ca="1" si="1365"/>
        <v>2903.6902025307295</v>
      </c>
      <c r="N1315" s="17">
        <f t="shared" ca="1" si="1365"/>
        <v>2828.0280825826085</v>
      </c>
      <c r="O1315" s="11">
        <f t="shared" ca="1" si="1345"/>
        <v>0</v>
      </c>
      <c r="P1315" s="17">
        <f t="shared" ca="1" si="1318"/>
        <v>0</v>
      </c>
    </row>
    <row r="1316" spans="1:16" x14ac:dyDescent="0.35">
      <c r="A1316" s="14">
        <v>1303</v>
      </c>
      <c r="B1316" s="17">
        <f t="shared" si="1343"/>
        <v>2987</v>
      </c>
      <c r="C1316" s="17">
        <f t="shared" ref="C1316:N1316" ca="1" si="1366">B1316*EXP((($E$6-$E$7-0.5*$E$5^2)*$E$8)+($E$5*_xlfn.NORM.S.INV(RAND())*SQRT($E$8)))</f>
        <v>2952.4252077240026</v>
      </c>
      <c r="D1316" s="17">
        <f t="shared" ca="1" si="1366"/>
        <v>2940.022956113537</v>
      </c>
      <c r="E1316" s="17">
        <f t="shared" ca="1" si="1366"/>
        <v>3091.9254842968517</v>
      </c>
      <c r="F1316" s="17">
        <f t="shared" ca="1" si="1366"/>
        <v>2941.6878381193756</v>
      </c>
      <c r="G1316" s="17">
        <f t="shared" ca="1" si="1366"/>
        <v>2751.5278397592324</v>
      </c>
      <c r="H1316" s="17">
        <f t="shared" ca="1" si="1366"/>
        <v>2542.6990861747672</v>
      </c>
      <c r="I1316" s="17">
        <f t="shared" ca="1" si="1366"/>
        <v>2360.2682462397606</v>
      </c>
      <c r="J1316" s="17">
        <f t="shared" ca="1" si="1366"/>
        <v>2469.5377469849795</v>
      </c>
      <c r="K1316" s="17">
        <f t="shared" ca="1" si="1366"/>
        <v>2694.837693473316</v>
      </c>
      <c r="L1316" s="17">
        <f t="shared" ca="1" si="1366"/>
        <v>2611.5989991392271</v>
      </c>
      <c r="M1316" s="17">
        <f t="shared" ca="1" si="1366"/>
        <v>2671.9528996647005</v>
      </c>
      <c r="N1316" s="17">
        <f t="shared" ca="1" si="1366"/>
        <v>2617.9424638021246</v>
      </c>
      <c r="O1316" s="11">
        <f t="shared" ca="1" si="1345"/>
        <v>0</v>
      </c>
      <c r="P1316" s="17">
        <f t="shared" ca="1" si="1318"/>
        <v>0</v>
      </c>
    </row>
    <row r="1317" spans="1:16" x14ac:dyDescent="0.35">
      <c r="A1317" s="14">
        <v>1304</v>
      </c>
      <c r="B1317" s="17">
        <f t="shared" si="1343"/>
        <v>2987</v>
      </c>
      <c r="C1317" s="17">
        <f t="shared" ref="C1317:N1317" ca="1" si="1367">B1317*EXP((($E$6-$E$7-0.5*$E$5^2)*$E$8)+($E$5*_xlfn.NORM.S.INV(RAND())*SQRT($E$8)))</f>
        <v>3006.0599475223453</v>
      </c>
      <c r="D1317" s="17">
        <f t="shared" ca="1" si="1367"/>
        <v>2967.8762397753212</v>
      </c>
      <c r="E1317" s="17">
        <f t="shared" ca="1" si="1367"/>
        <v>2772.8467874266726</v>
      </c>
      <c r="F1317" s="17">
        <f t="shared" ca="1" si="1367"/>
        <v>2621.4143715707842</v>
      </c>
      <c r="G1317" s="17">
        <f t="shared" ca="1" si="1367"/>
        <v>2572.3324182103065</v>
      </c>
      <c r="H1317" s="17">
        <f t="shared" ca="1" si="1367"/>
        <v>2664.4980699962121</v>
      </c>
      <c r="I1317" s="17">
        <f t="shared" ca="1" si="1367"/>
        <v>3072.6236433466411</v>
      </c>
      <c r="J1317" s="17">
        <f t="shared" ca="1" si="1367"/>
        <v>2923.1836725034168</v>
      </c>
      <c r="K1317" s="17">
        <f t="shared" ca="1" si="1367"/>
        <v>2949.559432239495</v>
      </c>
      <c r="L1317" s="17">
        <f t="shared" ca="1" si="1367"/>
        <v>3247.3354999493663</v>
      </c>
      <c r="M1317" s="17">
        <f t="shared" ca="1" si="1367"/>
        <v>3235.9509790790003</v>
      </c>
      <c r="N1317" s="17">
        <f t="shared" ca="1" si="1367"/>
        <v>3105.1508494343584</v>
      </c>
      <c r="O1317" s="11">
        <f t="shared" ca="1" si="1345"/>
        <v>1</v>
      </c>
      <c r="P1317" s="17">
        <f t="shared" ca="1" si="1318"/>
        <v>105.15084943435841</v>
      </c>
    </row>
    <row r="1318" spans="1:16" x14ac:dyDescent="0.35">
      <c r="A1318" s="14">
        <v>1305</v>
      </c>
      <c r="B1318" s="17">
        <f t="shared" si="1343"/>
        <v>2987</v>
      </c>
      <c r="C1318" s="17">
        <f t="shared" ref="C1318:N1318" ca="1" si="1368">B1318*EXP((($E$6-$E$7-0.5*$E$5^2)*$E$8)+($E$5*_xlfn.NORM.S.INV(RAND())*SQRT($E$8)))</f>
        <v>3009.6319378570438</v>
      </c>
      <c r="D1318" s="17">
        <f t="shared" ca="1" si="1368"/>
        <v>2824.9267173678595</v>
      </c>
      <c r="E1318" s="17">
        <f t="shared" ca="1" si="1368"/>
        <v>2906.8039295325038</v>
      </c>
      <c r="F1318" s="17">
        <f t="shared" ca="1" si="1368"/>
        <v>2932.1001937353012</v>
      </c>
      <c r="G1318" s="17">
        <f t="shared" ca="1" si="1368"/>
        <v>2855.2516200662822</v>
      </c>
      <c r="H1318" s="17">
        <f t="shared" ca="1" si="1368"/>
        <v>2924.7547374977739</v>
      </c>
      <c r="I1318" s="17">
        <f t="shared" ca="1" si="1368"/>
        <v>2917.872956807762</v>
      </c>
      <c r="J1318" s="17">
        <f t="shared" ca="1" si="1368"/>
        <v>2905.2828040570894</v>
      </c>
      <c r="K1318" s="17">
        <f t="shared" ca="1" si="1368"/>
        <v>2832.1111295677692</v>
      </c>
      <c r="L1318" s="17">
        <f t="shared" ca="1" si="1368"/>
        <v>2752.6038241351639</v>
      </c>
      <c r="M1318" s="17">
        <f t="shared" ca="1" si="1368"/>
        <v>2888.8019155373577</v>
      </c>
      <c r="N1318" s="17">
        <f t="shared" ca="1" si="1368"/>
        <v>2898.5904099886866</v>
      </c>
      <c r="O1318" s="11">
        <f t="shared" ca="1" si="1345"/>
        <v>0</v>
      </c>
      <c r="P1318" s="17">
        <f t="shared" ca="1" si="1318"/>
        <v>0</v>
      </c>
    </row>
    <row r="1319" spans="1:16" x14ac:dyDescent="0.35">
      <c r="A1319" s="14">
        <v>1306</v>
      </c>
      <c r="B1319" s="17">
        <f t="shared" si="1343"/>
        <v>2987</v>
      </c>
      <c r="C1319" s="17">
        <f t="shared" ref="C1319:N1319" ca="1" si="1369">B1319*EXP((($E$6-$E$7-0.5*$E$5^2)*$E$8)+($E$5*_xlfn.NORM.S.INV(RAND())*SQRT($E$8)))</f>
        <v>3281.2874838623334</v>
      </c>
      <c r="D1319" s="17">
        <f t="shared" ca="1" si="1369"/>
        <v>3165.8038375681772</v>
      </c>
      <c r="E1319" s="17">
        <f t="shared" ca="1" si="1369"/>
        <v>3310.2869972784829</v>
      </c>
      <c r="F1319" s="17">
        <f t="shared" ca="1" si="1369"/>
        <v>3567.8126559594166</v>
      </c>
      <c r="G1319" s="17">
        <f t="shared" ca="1" si="1369"/>
        <v>3650.0355483132234</v>
      </c>
      <c r="H1319" s="17">
        <f t="shared" ca="1" si="1369"/>
        <v>3446.4118800021561</v>
      </c>
      <c r="I1319" s="17">
        <f t="shared" ca="1" si="1369"/>
        <v>3249.9399334196564</v>
      </c>
      <c r="J1319" s="17">
        <f t="shared" ca="1" si="1369"/>
        <v>3242.8493784013999</v>
      </c>
      <c r="K1319" s="17">
        <f t="shared" ca="1" si="1369"/>
        <v>3423.2486973240107</v>
      </c>
      <c r="L1319" s="17">
        <f t="shared" ca="1" si="1369"/>
        <v>3809.5971429828219</v>
      </c>
      <c r="M1319" s="17">
        <f t="shared" ca="1" si="1369"/>
        <v>3679.3170486320128</v>
      </c>
      <c r="N1319" s="17">
        <f t="shared" ca="1" si="1369"/>
        <v>3799.5308567638772</v>
      </c>
      <c r="O1319" s="11">
        <f t="shared" ca="1" si="1345"/>
        <v>1</v>
      </c>
      <c r="P1319" s="17">
        <f t="shared" ca="1" si="1318"/>
        <v>799.53085676387718</v>
      </c>
    </row>
    <row r="1320" spans="1:16" x14ac:dyDescent="0.35">
      <c r="A1320" s="14">
        <v>1307</v>
      </c>
      <c r="B1320" s="17">
        <f t="shared" si="1343"/>
        <v>2987</v>
      </c>
      <c r="C1320" s="17">
        <f t="shared" ref="C1320:N1320" ca="1" si="1370">B1320*EXP((($E$6-$E$7-0.5*$E$5^2)*$E$8)+($E$5*_xlfn.NORM.S.INV(RAND())*SQRT($E$8)))</f>
        <v>3047.7463510754919</v>
      </c>
      <c r="D1320" s="17">
        <f t="shared" ca="1" si="1370"/>
        <v>2996.1245742302508</v>
      </c>
      <c r="E1320" s="17">
        <f t="shared" ca="1" si="1370"/>
        <v>3319.5352678764339</v>
      </c>
      <c r="F1320" s="17">
        <f t="shared" ca="1" si="1370"/>
        <v>3220.7511707911062</v>
      </c>
      <c r="G1320" s="17">
        <f t="shared" ca="1" si="1370"/>
        <v>3473.4803615596347</v>
      </c>
      <c r="H1320" s="17">
        <f t="shared" ca="1" si="1370"/>
        <v>3682.5138697987372</v>
      </c>
      <c r="I1320" s="17">
        <f t="shared" ca="1" si="1370"/>
        <v>3968.4861870171253</v>
      </c>
      <c r="J1320" s="17">
        <f t="shared" ca="1" si="1370"/>
        <v>3871.6779454529888</v>
      </c>
      <c r="K1320" s="17">
        <f t="shared" ca="1" si="1370"/>
        <v>3963.9961766733168</v>
      </c>
      <c r="L1320" s="17">
        <f t="shared" ca="1" si="1370"/>
        <v>4136.8334820027894</v>
      </c>
      <c r="M1320" s="17">
        <f t="shared" ca="1" si="1370"/>
        <v>3948.9951039466628</v>
      </c>
      <c r="N1320" s="17">
        <f t="shared" ca="1" si="1370"/>
        <v>4231.6001040526035</v>
      </c>
      <c r="O1320" s="11">
        <f t="shared" ca="1" si="1345"/>
        <v>1</v>
      </c>
      <c r="P1320" s="17">
        <f t="shared" ca="1" si="1318"/>
        <v>1231.6001040526035</v>
      </c>
    </row>
    <row r="1321" spans="1:16" x14ac:dyDescent="0.35">
      <c r="A1321" s="14">
        <v>1308</v>
      </c>
      <c r="B1321" s="17">
        <f t="shared" si="1343"/>
        <v>2987</v>
      </c>
      <c r="C1321" s="17">
        <f t="shared" ref="C1321:N1321" ca="1" si="1371">B1321*EXP((($E$6-$E$7-0.5*$E$5^2)*$E$8)+($E$5*_xlfn.NORM.S.INV(RAND())*SQRT($E$8)))</f>
        <v>3032.5531323124201</v>
      </c>
      <c r="D1321" s="17">
        <f t="shared" ca="1" si="1371"/>
        <v>2806.988015556592</v>
      </c>
      <c r="E1321" s="17">
        <f t="shared" ca="1" si="1371"/>
        <v>2916.3580971057604</v>
      </c>
      <c r="F1321" s="17">
        <f t="shared" ca="1" si="1371"/>
        <v>3046.9494366119652</v>
      </c>
      <c r="G1321" s="17">
        <f t="shared" ca="1" si="1371"/>
        <v>3108.9698568809749</v>
      </c>
      <c r="H1321" s="17">
        <f t="shared" ca="1" si="1371"/>
        <v>3079.6201279550464</v>
      </c>
      <c r="I1321" s="17">
        <f t="shared" ca="1" si="1371"/>
        <v>3464.4652843628887</v>
      </c>
      <c r="J1321" s="17">
        <f t="shared" ca="1" si="1371"/>
        <v>3573.5483353004529</v>
      </c>
      <c r="K1321" s="17">
        <f t="shared" ca="1" si="1371"/>
        <v>3581.675396965004</v>
      </c>
      <c r="L1321" s="17">
        <f t="shared" ca="1" si="1371"/>
        <v>3423.5228270801322</v>
      </c>
      <c r="M1321" s="17">
        <f t="shared" ca="1" si="1371"/>
        <v>3465.913457234838</v>
      </c>
      <c r="N1321" s="17">
        <f t="shared" ca="1" si="1371"/>
        <v>3308.312545078963</v>
      </c>
      <c r="O1321" s="11">
        <f t="shared" ca="1" si="1345"/>
        <v>1</v>
      </c>
      <c r="P1321" s="17">
        <f t="shared" ca="1" si="1318"/>
        <v>308.31254507896301</v>
      </c>
    </row>
    <row r="1322" spans="1:16" x14ac:dyDescent="0.35">
      <c r="A1322" s="14">
        <v>1309</v>
      </c>
      <c r="B1322" s="17">
        <f t="shared" si="1343"/>
        <v>2987</v>
      </c>
      <c r="C1322" s="17">
        <f t="shared" ref="C1322:N1322" ca="1" si="1372">B1322*EXP((($E$6-$E$7-0.5*$E$5^2)*$E$8)+($E$5*_xlfn.NORM.S.INV(RAND())*SQRT($E$8)))</f>
        <v>2882.9594988297754</v>
      </c>
      <c r="D1322" s="17">
        <f t="shared" ca="1" si="1372"/>
        <v>2770.1086660121318</v>
      </c>
      <c r="E1322" s="17">
        <f t="shared" ca="1" si="1372"/>
        <v>2524.2969956045958</v>
      </c>
      <c r="F1322" s="17">
        <f t="shared" ca="1" si="1372"/>
        <v>2659.1238615504712</v>
      </c>
      <c r="G1322" s="17">
        <f t="shared" ca="1" si="1372"/>
        <v>2830.8977573530869</v>
      </c>
      <c r="H1322" s="17">
        <f t="shared" ca="1" si="1372"/>
        <v>3278.1453292400174</v>
      </c>
      <c r="I1322" s="17">
        <f t="shared" ca="1" si="1372"/>
        <v>3001.8439683361685</v>
      </c>
      <c r="J1322" s="17">
        <f t="shared" ca="1" si="1372"/>
        <v>2930.5255414827247</v>
      </c>
      <c r="K1322" s="17">
        <f t="shared" ca="1" si="1372"/>
        <v>2886.547515073155</v>
      </c>
      <c r="L1322" s="17">
        <f t="shared" ca="1" si="1372"/>
        <v>2967.1068021902252</v>
      </c>
      <c r="M1322" s="17">
        <f t="shared" ca="1" si="1372"/>
        <v>2935.9541267196914</v>
      </c>
      <c r="N1322" s="17">
        <f t="shared" ca="1" si="1372"/>
        <v>2829.1114754869577</v>
      </c>
      <c r="O1322" s="11">
        <f t="shared" ca="1" si="1345"/>
        <v>0</v>
      </c>
      <c r="P1322" s="17">
        <f t="shared" ca="1" si="1318"/>
        <v>0</v>
      </c>
    </row>
    <row r="1323" spans="1:16" x14ac:dyDescent="0.35">
      <c r="A1323" s="14">
        <v>1310</v>
      </c>
      <c r="B1323" s="17">
        <f t="shared" si="1343"/>
        <v>2987</v>
      </c>
      <c r="C1323" s="17">
        <f t="shared" ref="C1323:N1323" ca="1" si="1373">B1323*EXP((($E$6-$E$7-0.5*$E$5^2)*$E$8)+($E$5*_xlfn.NORM.S.INV(RAND())*SQRT($E$8)))</f>
        <v>3065.9628042052454</v>
      </c>
      <c r="D1323" s="17">
        <f t="shared" ca="1" si="1373"/>
        <v>3014.2017072865733</v>
      </c>
      <c r="E1323" s="17">
        <f t="shared" ca="1" si="1373"/>
        <v>2851.3551625554992</v>
      </c>
      <c r="F1323" s="17">
        <f t="shared" ca="1" si="1373"/>
        <v>2726.0975454824838</v>
      </c>
      <c r="G1323" s="17">
        <f t="shared" ca="1" si="1373"/>
        <v>2735.758384271996</v>
      </c>
      <c r="H1323" s="17">
        <f t="shared" ca="1" si="1373"/>
        <v>2804.4583635814056</v>
      </c>
      <c r="I1323" s="17">
        <f t="shared" ca="1" si="1373"/>
        <v>2744.1772926241329</v>
      </c>
      <c r="J1323" s="17">
        <f t="shared" ca="1" si="1373"/>
        <v>3075.5506974550362</v>
      </c>
      <c r="K1323" s="17">
        <f t="shared" ca="1" si="1373"/>
        <v>3030.8574847709374</v>
      </c>
      <c r="L1323" s="17">
        <f t="shared" ca="1" si="1373"/>
        <v>2992.5807927520309</v>
      </c>
      <c r="M1323" s="17">
        <f t="shared" ca="1" si="1373"/>
        <v>2842.5867724058476</v>
      </c>
      <c r="N1323" s="17">
        <f t="shared" ca="1" si="1373"/>
        <v>2852.5015007388938</v>
      </c>
      <c r="O1323" s="11">
        <f t="shared" ca="1" si="1345"/>
        <v>0</v>
      </c>
      <c r="P1323" s="17">
        <f t="shared" ca="1" si="1318"/>
        <v>0</v>
      </c>
    </row>
    <row r="1324" spans="1:16" x14ac:dyDescent="0.35">
      <c r="A1324" s="14">
        <v>1311</v>
      </c>
      <c r="B1324" s="17">
        <f t="shared" si="1343"/>
        <v>2987</v>
      </c>
      <c r="C1324" s="17">
        <f t="shared" ref="C1324:N1324" ca="1" si="1374">B1324*EXP((($E$6-$E$7-0.5*$E$5^2)*$E$8)+($E$5*_xlfn.NORM.S.INV(RAND())*SQRT($E$8)))</f>
        <v>3020.3811486757731</v>
      </c>
      <c r="D1324" s="17">
        <f t="shared" ca="1" si="1374"/>
        <v>3189.252648016467</v>
      </c>
      <c r="E1324" s="17">
        <f t="shared" ca="1" si="1374"/>
        <v>3061.9064060130804</v>
      </c>
      <c r="F1324" s="17">
        <f t="shared" ca="1" si="1374"/>
        <v>2975.2301525260905</v>
      </c>
      <c r="G1324" s="17">
        <f t="shared" ca="1" si="1374"/>
        <v>2962.0366813604915</v>
      </c>
      <c r="H1324" s="17">
        <f t="shared" ca="1" si="1374"/>
        <v>2912.2036466919326</v>
      </c>
      <c r="I1324" s="17">
        <f t="shared" ca="1" si="1374"/>
        <v>2964.6359071791589</v>
      </c>
      <c r="J1324" s="17">
        <f t="shared" ca="1" si="1374"/>
        <v>3074.6667587198476</v>
      </c>
      <c r="K1324" s="17">
        <f t="shared" ca="1" si="1374"/>
        <v>3086.9657578549768</v>
      </c>
      <c r="L1324" s="17">
        <f t="shared" ca="1" si="1374"/>
        <v>3195.3350661248296</v>
      </c>
      <c r="M1324" s="17">
        <f t="shared" ca="1" si="1374"/>
        <v>3164.713993396736</v>
      </c>
      <c r="N1324" s="17">
        <f t="shared" ca="1" si="1374"/>
        <v>2916.382339058518</v>
      </c>
      <c r="O1324" s="11">
        <f t="shared" ca="1" si="1345"/>
        <v>0</v>
      </c>
      <c r="P1324" s="17">
        <f t="shared" ca="1" si="1318"/>
        <v>0</v>
      </c>
    </row>
    <row r="1325" spans="1:16" x14ac:dyDescent="0.35">
      <c r="A1325" s="14">
        <v>1312</v>
      </c>
      <c r="B1325" s="17">
        <f t="shared" si="1343"/>
        <v>2987</v>
      </c>
      <c r="C1325" s="17">
        <f t="shared" ref="C1325:N1325" ca="1" si="1375">B1325*EXP((($E$6-$E$7-0.5*$E$5^2)*$E$8)+($E$5*_xlfn.NORM.S.INV(RAND())*SQRT($E$8)))</f>
        <v>3023.8727355729548</v>
      </c>
      <c r="D1325" s="17">
        <f t="shared" ca="1" si="1375"/>
        <v>2927.802160996855</v>
      </c>
      <c r="E1325" s="17">
        <f t="shared" ca="1" si="1375"/>
        <v>3219.7372576424427</v>
      </c>
      <c r="F1325" s="17">
        <f t="shared" ca="1" si="1375"/>
        <v>3238.7872658324918</v>
      </c>
      <c r="G1325" s="17">
        <f t="shared" ca="1" si="1375"/>
        <v>3116.8950377513329</v>
      </c>
      <c r="H1325" s="17">
        <f t="shared" ca="1" si="1375"/>
        <v>3308.9811181264013</v>
      </c>
      <c r="I1325" s="17">
        <f t="shared" ca="1" si="1375"/>
        <v>3414.1266603963927</v>
      </c>
      <c r="J1325" s="17">
        <f t="shared" ca="1" si="1375"/>
        <v>3862.9947533223312</v>
      </c>
      <c r="K1325" s="17">
        <f t="shared" ca="1" si="1375"/>
        <v>3966.2068014428323</v>
      </c>
      <c r="L1325" s="17">
        <f t="shared" ca="1" si="1375"/>
        <v>4534.111055365649</v>
      </c>
      <c r="M1325" s="17">
        <f t="shared" ca="1" si="1375"/>
        <v>4516.6390933472831</v>
      </c>
      <c r="N1325" s="17">
        <f t="shared" ca="1" si="1375"/>
        <v>4219.7148321515078</v>
      </c>
      <c r="O1325" s="11">
        <f t="shared" ca="1" si="1345"/>
        <v>1</v>
      </c>
      <c r="P1325" s="17">
        <f t="shared" ca="1" si="1318"/>
        <v>1219.7148321515078</v>
      </c>
    </row>
    <row r="1326" spans="1:16" x14ac:dyDescent="0.35">
      <c r="A1326" s="14">
        <v>1313</v>
      </c>
      <c r="B1326" s="17">
        <f t="shared" si="1343"/>
        <v>2987</v>
      </c>
      <c r="C1326" s="17">
        <f t="shared" ref="C1326:N1326" ca="1" si="1376">B1326*EXP((($E$6-$E$7-0.5*$E$5^2)*$E$8)+($E$5*_xlfn.NORM.S.INV(RAND())*SQRT($E$8)))</f>
        <v>2974.8313811114981</v>
      </c>
      <c r="D1326" s="17">
        <f t="shared" ca="1" si="1376"/>
        <v>3220.9908928455766</v>
      </c>
      <c r="E1326" s="17">
        <f t="shared" ca="1" si="1376"/>
        <v>2996.35816824522</v>
      </c>
      <c r="F1326" s="17">
        <f t="shared" ca="1" si="1376"/>
        <v>3517.3867351647186</v>
      </c>
      <c r="G1326" s="17">
        <f t="shared" ca="1" si="1376"/>
        <v>3266.7011502572318</v>
      </c>
      <c r="H1326" s="17">
        <f t="shared" ca="1" si="1376"/>
        <v>3337.3224817596933</v>
      </c>
      <c r="I1326" s="17">
        <f t="shared" ca="1" si="1376"/>
        <v>4015.9923502109573</v>
      </c>
      <c r="J1326" s="17">
        <f t="shared" ca="1" si="1376"/>
        <v>4026.6713779780025</v>
      </c>
      <c r="K1326" s="17">
        <f t="shared" ca="1" si="1376"/>
        <v>3981.2306821955858</v>
      </c>
      <c r="L1326" s="17">
        <f t="shared" ca="1" si="1376"/>
        <v>4213.3066749382615</v>
      </c>
      <c r="M1326" s="17">
        <f t="shared" ca="1" si="1376"/>
        <v>4337.2811935234422</v>
      </c>
      <c r="N1326" s="17">
        <f t="shared" ca="1" si="1376"/>
        <v>4750.5358881039547</v>
      </c>
      <c r="O1326" s="11">
        <f t="shared" ca="1" si="1345"/>
        <v>1</v>
      </c>
      <c r="P1326" s="17">
        <f t="shared" ca="1" si="1318"/>
        <v>1750.5358881039547</v>
      </c>
    </row>
    <row r="1327" spans="1:16" x14ac:dyDescent="0.35">
      <c r="A1327" s="14">
        <v>1314</v>
      </c>
      <c r="B1327" s="17">
        <f t="shared" si="1343"/>
        <v>2987</v>
      </c>
      <c r="C1327" s="17">
        <f t="shared" ref="C1327:N1327" ca="1" si="1377">B1327*EXP((($E$6-$E$7-0.5*$E$5^2)*$E$8)+($E$5*_xlfn.NORM.S.INV(RAND())*SQRT($E$8)))</f>
        <v>3129.0184521185479</v>
      </c>
      <c r="D1327" s="17">
        <f t="shared" ca="1" si="1377"/>
        <v>3219.3845427923998</v>
      </c>
      <c r="E1327" s="17">
        <f t="shared" ca="1" si="1377"/>
        <v>3194.406922182613</v>
      </c>
      <c r="F1327" s="17">
        <f t="shared" ca="1" si="1377"/>
        <v>3353.0892475099049</v>
      </c>
      <c r="G1327" s="17">
        <f t="shared" ca="1" si="1377"/>
        <v>3540.2652770518357</v>
      </c>
      <c r="H1327" s="17">
        <f t="shared" ca="1" si="1377"/>
        <v>3893.0017792809867</v>
      </c>
      <c r="I1327" s="17">
        <f t="shared" ca="1" si="1377"/>
        <v>3805.1973457117128</v>
      </c>
      <c r="J1327" s="17">
        <f t="shared" ca="1" si="1377"/>
        <v>3752.9162407407935</v>
      </c>
      <c r="K1327" s="17">
        <f t="shared" ca="1" si="1377"/>
        <v>3604.0465813385467</v>
      </c>
      <c r="L1327" s="17">
        <f t="shared" ca="1" si="1377"/>
        <v>3495.5999050407991</v>
      </c>
      <c r="M1327" s="17">
        <f t="shared" ca="1" si="1377"/>
        <v>3557.4328526428649</v>
      </c>
      <c r="N1327" s="17">
        <f t="shared" ca="1" si="1377"/>
        <v>3302.7001524994612</v>
      </c>
      <c r="O1327" s="11">
        <f t="shared" ca="1" si="1345"/>
        <v>1</v>
      </c>
      <c r="P1327" s="17">
        <f t="shared" ca="1" si="1318"/>
        <v>302.70015249946118</v>
      </c>
    </row>
    <row r="1328" spans="1:16" x14ac:dyDescent="0.35">
      <c r="A1328" s="14">
        <v>1315</v>
      </c>
      <c r="B1328" s="17">
        <f t="shared" si="1343"/>
        <v>2987</v>
      </c>
      <c r="C1328" s="17">
        <f t="shared" ref="C1328:N1328" ca="1" si="1378">B1328*EXP((($E$6-$E$7-0.5*$E$5^2)*$E$8)+($E$5*_xlfn.NORM.S.INV(RAND())*SQRT($E$8)))</f>
        <v>3141.0993435721894</v>
      </c>
      <c r="D1328" s="17">
        <f t="shared" ca="1" si="1378"/>
        <v>3250.2411799473603</v>
      </c>
      <c r="E1328" s="17">
        <f t="shared" ca="1" si="1378"/>
        <v>3304.2910277952983</v>
      </c>
      <c r="F1328" s="17">
        <f t="shared" ca="1" si="1378"/>
        <v>3514.7499836625634</v>
      </c>
      <c r="G1328" s="17">
        <f t="shared" ca="1" si="1378"/>
        <v>3590.5267825942651</v>
      </c>
      <c r="H1328" s="17">
        <f t="shared" ca="1" si="1378"/>
        <v>3543.4037350319013</v>
      </c>
      <c r="I1328" s="17">
        <f t="shared" ca="1" si="1378"/>
        <v>3630.9811224672203</v>
      </c>
      <c r="J1328" s="17">
        <f t="shared" ca="1" si="1378"/>
        <v>3652.1591526816442</v>
      </c>
      <c r="K1328" s="17">
        <f t="shared" ca="1" si="1378"/>
        <v>3984.6992559658761</v>
      </c>
      <c r="L1328" s="17">
        <f t="shared" ca="1" si="1378"/>
        <v>3864.1891546931438</v>
      </c>
      <c r="M1328" s="17">
        <f t="shared" ca="1" si="1378"/>
        <v>3724.6194755193019</v>
      </c>
      <c r="N1328" s="17">
        <f t="shared" ca="1" si="1378"/>
        <v>3841.7052448737031</v>
      </c>
      <c r="O1328" s="11">
        <f t="shared" ca="1" si="1345"/>
        <v>1</v>
      </c>
      <c r="P1328" s="17">
        <f t="shared" ca="1" si="1318"/>
        <v>841.70524487370312</v>
      </c>
    </row>
    <row r="1329" spans="1:16" x14ac:dyDescent="0.35">
      <c r="A1329" s="14">
        <v>1316</v>
      </c>
      <c r="B1329" s="17">
        <f t="shared" si="1343"/>
        <v>2987</v>
      </c>
      <c r="C1329" s="17">
        <f t="shared" ref="C1329:N1329" ca="1" si="1379">B1329*EXP((($E$6-$E$7-0.5*$E$5^2)*$E$8)+($E$5*_xlfn.NORM.S.INV(RAND())*SQRT($E$8)))</f>
        <v>3208.6609467758449</v>
      </c>
      <c r="D1329" s="17">
        <f t="shared" ca="1" si="1379"/>
        <v>3273.1301871012397</v>
      </c>
      <c r="E1329" s="17">
        <f t="shared" ca="1" si="1379"/>
        <v>3195.6975191388588</v>
      </c>
      <c r="F1329" s="17">
        <f t="shared" ca="1" si="1379"/>
        <v>3286.1731155323218</v>
      </c>
      <c r="G1329" s="17">
        <f t="shared" ca="1" si="1379"/>
        <v>3436.934019153452</v>
      </c>
      <c r="H1329" s="17">
        <f t="shared" ca="1" si="1379"/>
        <v>3518.0374562915217</v>
      </c>
      <c r="I1329" s="17">
        <f t="shared" ca="1" si="1379"/>
        <v>3761.0363148093206</v>
      </c>
      <c r="J1329" s="17">
        <f t="shared" ca="1" si="1379"/>
        <v>3719.1054008853639</v>
      </c>
      <c r="K1329" s="17">
        <f t="shared" ca="1" si="1379"/>
        <v>3817.6095173626586</v>
      </c>
      <c r="L1329" s="17">
        <f t="shared" ca="1" si="1379"/>
        <v>4069.1067569821817</v>
      </c>
      <c r="M1329" s="17">
        <f t="shared" ca="1" si="1379"/>
        <v>3623.6938149047483</v>
      </c>
      <c r="N1329" s="17">
        <f t="shared" ca="1" si="1379"/>
        <v>4007.9480047563161</v>
      </c>
      <c r="O1329" s="11">
        <f t="shared" ca="1" si="1345"/>
        <v>1</v>
      </c>
      <c r="P1329" s="17">
        <f t="shared" ca="1" si="1318"/>
        <v>1007.9480047563161</v>
      </c>
    </row>
    <row r="1330" spans="1:16" x14ac:dyDescent="0.35">
      <c r="A1330" s="14">
        <v>1317</v>
      </c>
      <c r="B1330" s="17">
        <f t="shared" si="1343"/>
        <v>2987</v>
      </c>
      <c r="C1330" s="17">
        <f t="shared" ref="C1330:N1330" ca="1" si="1380">B1330*EXP((($E$6-$E$7-0.5*$E$5^2)*$E$8)+($E$5*_xlfn.NORM.S.INV(RAND())*SQRT($E$8)))</f>
        <v>3049.046865874534</v>
      </c>
      <c r="D1330" s="17">
        <f t="shared" ca="1" si="1380"/>
        <v>3104.5268776391276</v>
      </c>
      <c r="E1330" s="17">
        <f t="shared" ca="1" si="1380"/>
        <v>3554.6256861391334</v>
      </c>
      <c r="F1330" s="17">
        <f t="shared" ca="1" si="1380"/>
        <v>3439.5610425456307</v>
      </c>
      <c r="G1330" s="17">
        <f t="shared" ca="1" si="1380"/>
        <v>3116.5793483351017</v>
      </c>
      <c r="H1330" s="17">
        <f t="shared" ca="1" si="1380"/>
        <v>3097.7415904773552</v>
      </c>
      <c r="I1330" s="17">
        <f t="shared" ca="1" si="1380"/>
        <v>3097.207341252813</v>
      </c>
      <c r="J1330" s="17">
        <f t="shared" ca="1" si="1380"/>
        <v>3130.8257533388073</v>
      </c>
      <c r="K1330" s="17">
        <f t="shared" ca="1" si="1380"/>
        <v>2965.676642363047</v>
      </c>
      <c r="L1330" s="17">
        <f t="shared" ca="1" si="1380"/>
        <v>2833.8242582031162</v>
      </c>
      <c r="M1330" s="17">
        <f t="shared" ca="1" si="1380"/>
        <v>2736.0258969831943</v>
      </c>
      <c r="N1330" s="17">
        <f t="shared" ca="1" si="1380"/>
        <v>2870.0730152229862</v>
      </c>
      <c r="O1330" s="11">
        <f t="shared" ca="1" si="1345"/>
        <v>0</v>
      </c>
      <c r="P1330" s="17">
        <f t="shared" ca="1" si="1318"/>
        <v>0</v>
      </c>
    </row>
    <row r="1331" spans="1:16" x14ac:dyDescent="0.35">
      <c r="A1331" s="14">
        <v>1318</v>
      </c>
      <c r="B1331" s="17">
        <f t="shared" si="1343"/>
        <v>2987</v>
      </c>
      <c r="C1331" s="17">
        <f t="shared" ref="C1331:N1331" ca="1" si="1381">B1331*EXP((($E$6-$E$7-0.5*$E$5^2)*$E$8)+($E$5*_xlfn.NORM.S.INV(RAND())*SQRT($E$8)))</f>
        <v>2777.4059890640024</v>
      </c>
      <c r="D1331" s="17">
        <f t="shared" ca="1" si="1381"/>
        <v>3052.5509586680414</v>
      </c>
      <c r="E1331" s="17">
        <f t="shared" ca="1" si="1381"/>
        <v>3020.3934543807977</v>
      </c>
      <c r="F1331" s="17">
        <f t="shared" ca="1" si="1381"/>
        <v>3073.787988578264</v>
      </c>
      <c r="G1331" s="17">
        <f t="shared" ca="1" si="1381"/>
        <v>3215.137834042011</v>
      </c>
      <c r="H1331" s="17">
        <f t="shared" ca="1" si="1381"/>
        <v>3427.9936373311352</v>
      </c>
      <c r="I1331" s="17">
        <f t="shared" ca="1" si="1381"/>
        <v>3566.4547010727056</v>
      </c>
      <c r="J1331" s="17">
        <f t="shared" ca="1" si="1381"/>
        <v>3533.4257537838512</v>
      </c>
      <c r="K1331" s="17">
        <f t="shared" ca="1" si="1381"/>
        <v>4026.1414684205847</v>
      </c>
      <c r="L1331" s="17">
        <f t="shared" ca="1" si="1381"/>
        <v>4037.0805875321553</v>
      </c>
      <c r="M1331" s="17">
        <f t="shared" ca="1" si="1381"/>
        <v>3849.898558104383</v>
      </c>
      <c r="N1331" s="17">
        <f t="shared" ca="1" si="1381"/>
        <v>3801.9270424130518</v>
      </c>
      <c r="O1331" s="11">
        <f t="shared" ca="1" si="1345"/>
        <v>1</v>
      </c>
      <c r="P1331" s="17">
        <f t="shared" ca="1" si="1318"/>
        <v>801.92704241305182</v>
      </c>
    </row>
    <row r="1332" spans="1:16" x14ac:dyDescent="0.35">
      <c r="A1332" s="14">
        <v>1319</v>
      </c>
      <c r="B1332" s="17">
        <f t="shared" si="1343"/>
        <v>2987</v>
      </c>
      <c r="C1332" s="17">
        <f t="shared" ref="C1332:N1332" ca="1" si="1382">B1332*EXP((($E$6-$E$7-0.5*$E$5^2)*$E$8)+($E$5*_xlfn.NORM.S.INV(RAND())*SQRT($E$8)))</f>
        <v>2833.4704011039998</v>
      </c>
      <c r="D1332" s="17">
        <f t="shared" ca="1" si="1382"/>
        <v>3061.0220275734405</v>
      </c>
      <c r="E1332" s="17">
        <f t="shared" ca="1" si="1382"/>
        <v>3047.8267429957991</v>
      </c>
      <c r="F1332" s="17">
        <f t="shared" ca="1" si="1382"/>
        <v>2983.5543201565456</v>
      </c>
      <c r="G1332" s="17">
        <f t="shared" ca="1" si="1382"/>
        <v>3027.8945008550872</v>
      </c>
      <c r="H1332" s="17">
        <f t="shared" ca="1" si="1382"/>
        <v>2885.5449227840149</v>
      </c>
      <c r="I1332" s="17">
        <f t="shared" ca="1" si="1382"/>
        <v>3026.5480103480127</v>
      </c>
      <c r="J1332" s="17">
        <f t="shared" ca="1" si="1382"/>
        <v>2984.5593903528547</v>
      </c>
      <c r="K1332" s="17">
        <f t="shared" ca="1" si="1382"/>
        <v>2870.8255757711509</v>
      </c>
      <c r="L1332" s="17">
        <f t="shared" ca="1" si="1382"/>
        <v>2713.6813600984938</v>
      </c>
      <c r="M1332" s="17">
        <f t="shared" ca="1" si="1382"/>
        <v>2653.4685874006132</v>
      </c>
      <c r="N1332" s="17">
        <f t="shared" ca="1" si="1382"/>
        <v>2445.2353157530238</v>
      </c>
      <c r="O1332" s="11">
        <f t="shared" ca="1" si="1345"/>
        <v>0</v>
      </c>
      <c r="P1332" s="17">
        <f t="shared" ca="1" si="1318"/>
        <v>0</v>
      </c>
    </row>
    <row r="1333" spans="1:16" x14ac:dyDescent="0.35">
      <c r="A1333" s="14">
        <v>1320</v>
      </c>
      <c r="B1333" s="17">
        <f t="shared" si="1343"/>
        <v>2987</v>
      </c>
      <c r="C1333" s="17">
        <f t="shared" ref="C1333:N1333" ca="1" si="1383">B1333*EXP((($E$6-$E$7-0.5*$E$5^2)*$E$8)+($E$5*_xlfn.NORM.S.INV(RAND())*SQRT($E$8)))</f>
        <v>2812.4754646516149</v>
      </c>
      <c r="D1333" s="17">
        <f t="shared" ca="1" si="1383"/>
        <v>2842.2948336697368</v>
      </c>
      <c r="E1333" s="17">
        <f t="shared" ca="1" si="1383"/>
        <v>2755.2209701769498</v>
      </c>
      <c r="F1333" s="17">
        <f t="shared" ca="1" si="1383"/>
        <v>2849.641154365167</v>
      </c>
      <c r="G1333" s="17">
        <f t="shared" ca="1" si="1383"/>
        <v>2859.1502493582962</v>
      </c>
      <c r="H1333" s="17">
        <f t="shared" ca="1" si="1383"/>
        <v>2825.6889117304477</v>
      </c>
      <c r="I1333" s="17">
        <f t="shared" ca="1" si="1383"/>
        <v>2662.0351871608491</v>
      </c>
      <c r="J1333" s="17">
        <f t="shared" ca="1" si="1383"/>
        <v>2682.5978384060418</v>
      </c>
      <c r="K1333" s="17">
        <f t="shared" ca="1" si="1383"/>
        <v>2892.7332508229442</v>
      </c>
      <c r="L1333" s="17">
        <f t="shared" ca="1" si="1383"/>
        <v>2724.9485256708458</v>
      </c>
      <c r="M1333" s="17">
        <f t="shared" ca="1" si="1383"/>
        <v>2619.1876759399697</v>
      </c>
      <c r="N1333" s="17">
        <f t="shared" ca="1" si="1383"/>
        <v>2445.1772073715529</v>
      </c>
      <c r="O1333" s="11">
        <f t="shared" ca="1" si="1345"/>
        <v>0</v>
      </c>
      <c r="P1333" s="17">
        <f t="shared" ca="1" si="1318"/>
        <v>0</v>
      </c>
    </row>
    <row r="1334" spans="1:16" x14ac:dyDescent="0.35">
      <c r="A1334" s="14">
        <v>1321</v>
      </c>
      <c r="B1334" s="17">
        <f t="shared" si="1343"/>
        <v>2987</v>
      </c>
      <c r="C1334" s="17">
        <f t="shared" ref="C1334:N1334" ca="1" si="1384">B1334*EXP((($E$6-$E$7-0.5*$E$5^2)*$E$8)+($E$5*_xlfn.NORM.S.INV(RAND())*SQRT($E$8)))</f>
        <v>2945.2943148945274</v>
      </c>
      <c r="D1334" s="17">
        <f t="shared" ca="1" si="1384"/>
        <v>2863.4698451107383</v>
      </c>
      <c r="E1334" s="17">
        <f t="shared" ca="1" si="1384"/>
        <v>2846.8651512109418</v>
      </c>
      <c r="F1334" s="17">
        <f t="shared" ca="1" si="1384"/>
        <v>2937.5015500899804</v>
      </c>
      <c r="G1334" s="17">
        <f t="shared" ca="1" si="1384"/>
        <v>2707.1844894606834</v>
      </c>
      <c r="H1334" s="17">
        <f t="shared" ca="1" si="1384"/>
        <v>2847.6899465949764</v>
      </c>
      <c r="I1334" s="17">
        <f t="shared" ca="1" si="1384"/>
        <v>2905.1138998111837</v>
      </c>
      <c r="J1334" s="17">
        <f t="shared" ca="1" si="1384"/>
        <v>2839.8009010029145</v>
      </c>
      <c r="K1334" s="17">
        <f t="shared" ca="1" si="1384"/>
        <v>3011.7564418874408</v>
      </c>
      <c r="L1334" s="17">
        <f t="shared" ca="1" si="1384"/>
        <v>2897.2410680919147</v>
      </c>
      <c r="M1334" s="17">
        <f t="shared" ca="1" si="1384"/>
        <v>2986.7574658775975</v>
      </c>
      <c r="N1334" s="17">
        <f t="shared" ca="1" si="1384"/>
        <v>3063.6554441475701</v>
      </c>
      <c r="O1334" s="11">
        <f t="shared" ca="1" si="1345"/>
        <v>1</v>
      </c>
      <c r="P1334" s="17">
        <f t="shared" ref="P1334:P1397" ca="1" si="1385">MAX(N1334-$E$4,0)</f>
        <v>63.655444147570051</v>
      </c>
    </row>
    <row r="1335" spans="1:16" x14ac:dyDescent="0.35">
      <c r="A1335" s="14">
        <v>1322</v>
      </c>
      <c r="B1335" s="17">
        <f t="shared" si="1343"/>
        <v>2987</v>
      </c>
      <c r="C1335" s="17">
        <f t="shared" ref="C1335:N1335" ca="1" si="1386">B1335*EXP((($E$6-$E$7-0.5*$E$5^2)*$E$8)+($E$5*_xlfn.NORM.S.INV(RAND())*SQRT($E$8)))</f>
        <v>3301.2607939036502</v>
      </c>
      <c r="D1335" s="17">
        <f t="shared" ca="1" si="1386"/>
        <v>3144.177287336337</v>
      </c>
      <c r="E1335" s="17">
        <f t="shared" ca="1" si="1386"/>
        <v>3256.6937883314481</v>
      </c>
      <c r="F1335" s="17">
        <f t="shared" ca="1" si="1386"/>
        <v>3127.9077407835734</v>
      </c>
      <c r="G1335" s="17">
        <f t="shared" ca="1" si="1386"/>
        <v>3144.9333968697024</v>
      </c>
      <c r="H1335" s="17">
        <f t="shared" ca="1" si="1386"/>
        <v>3428.8338911510373</v>
      </c>
      <c r="I1335" s="17">
        <f t="shared" ca="1" si="1386"/>
        <v>3371.3673564799319</v>
      </c>
      <c r="J1335" s="17">
        <f t="shared" ca="1" si="1386"/>
        <v>3358.3272909579978</v>
      </c>
      <c r="K1335" s="17">
        <f t="shared" ca="1" si="1386"/>
        <v>3691.2643787861689</v>
      </c>
      <c r="L1335" s="17">
        <f t="shared" ca="1" si="1386"/>
        <v>3767.1878679624792</v>
      </c>
      <c r="M1335" s="17">
        <f t="shared" ca="1" si="1386"/>
        <v>3805.9057258732173</v>
      </c>
      <c r="N1335" s="17">
        <f t="shared" ca="1" si="1386"/>
        <v>3637.279269580968</v>
      </c>
      <c r="O1335" s="11">
        <f t="shared" ca="1" si="1345"/>
        <v>1</v>
      </c>
      <c r="P1335" s="17">
        <f t="shared" ca="1" si="1385"/>
        <v>637.27926958096805</v>
      </c>
    </row>
    <row r="1336" spans="1:16" x14ac:dyDescent="0.35">
      <c r="A1336" s="14">
        <v>1323</v>
      </c>
      <c r="B1336" s="17">
        <f t="shared" si="1343"/>
        <v>2987</v>
      </c>
      <c r="C1336" s="17">
        <f t="shared" ref="C1336:N1336" ca="1" si="1387">B1336*EXP((($E$6-$E$7-0.5*$E$5^2)*$E$8)+($E$5*_xlfn.NORM.S.INV(RAND())*SQRT($E$8)))</f>
        <v>3060.128630909564</v>
      </c>
      <c r="D1336" s="17">
        <f t="shared" ca="1" si="1387"/>
        <v>2868.265340977041</v>
      </c>
      <c r="E1336" s="17">
        <f t="shared" ca="1" si="1387"/>
        <v>2788.709078921785</v>
      </c>
      <c r="F1336" s="17">
        <f t="shared" ca="1" si="1387"/>
        <v>2751.1301436198273</v>
      </c>
      <c r="G1336" s="17">
        <f t="shared" ca="1" si="1387"/>
        <v>2768.9792665394707</v>
      </c>
      <c r="H1336" s="17">
        <f t="shared" ca="1" si="1387"/>
        <v>2962.8130586862085</v>
      </c>
      <c r="I1336" s="17">
        <f t="shared" ca="1" si="1387"/>
        <v>2689.441771242472</v>
      </c>
      <c r="J1336" s="17">
        <f t="shared" ca="1" si="1387"/>
        <v>2924.7647257836102</v>
      </c>
      <c r="K1336" s="17">
        <f t="shared" ca="1" si="1387"/>
        <v>2990.8301256581267</v>
      </c>
      <c r="L1336" s="17">
        <f t="shared" ca="1" si="1387"/>
        <v>2848.9804125061173</v>
      </c>
      <c r="M1336" s="17">
        <f t="shared" ca="1" si="1387"/>
        <v>2822.9085750955151</v>
      </c>
      <c r="N1336" s="17">
        <f t="shared" ca="1" si="1387"/>
        <v>3018.86406288745</v>
      </c>
      <c r="O1336" s="11">
        <f t="shared" ca="1" si="1345"/>
        <v>1</v>
      </c>
      <c r="P1336" s="17">
        <f t="shared" ca="1" si="1385"/>
        <v>18.864062887450018</v>
      </c>
    </row>
    <row r="1337" spans="1:16" x14ac:dyDescent="0.35">
      <c r="A1337" s="14">
        <v>1324</v>
      </c>
      <c r="B1337" s="17">
        <f t="shared" si="1343"/>
        <v>2987</v>
      </c>
      <c r="C1337" s="17">
        <f t="shared" ref="C1337:N1337" ca="1" si="1388">B1337*EXP((($E$6-$E$7-0.5*$E$5^2)*$E$8)+($E$5*_xlfn.NORM.S.INV(RAND())*SQRT($E$8)))</f>
        <v>2874.6261359968412</v>
      </c>
      <c r="D1337" s="17">
        <f t="shared" ca="1" si="1388"/>
        <v>2807.8070075268251</v>
      </c>
      <c r="E1337" s="17">
        <f t="shared" ca="1" si="1388"/>
        <v>2948.3212180934038</v>
      </c>
      <c r="F1337" s="17">
        <f t="shared" ca="1" si="1388"/>
        <v>2970.2472636806328</v>
      </c>
      <c r="G1337" s="17">
        <f t="shared" ca="1" si="1388"/>
        <v>2981.7331212108625</v>
      </c>
      <c r="H1337" s="17">
        <f t="shared" ca="1" si="1388"/>
        <v>3051.8931661954698</v>
      </c>
      <c r="I1337" s="17">
        <f t="shared" ca="1" si="1388"/>
        <v>3348.4463954925914</v>
      </c>
      <c r="J1337" s="17">
        <f t="shared" ca="1" si="1388"/>
        <v>3331.093900961896</v>
      </c>
      <c r="K1337" s="17">
        <f t="shared" ca="1" si="1388"/>
        <v>3254.5347042505705</v>
      </c>
      <c r="L1337" s="17">
        <f t="shared" ca="1" si="1388"/>
        <v>3349.3750418661548</v>
      </c>
      <c r="M1337" s="17">
        <f t="shared" ca="1" si="1388"/>
        <v>3493.3231099788195</v>
      </c>
      <c r="N1337" s="17">
        <f t="shared" ca="1" si="1388"/>
        <v>3322.6735076825062</v>
      </c>
      <c r="O1337" s="11">
        <f t="shared" ca="1" si="1345"/>
        <v>1</v>
      </c>
      <c r="P1337" s="17">
        <f t="shared" ca="1" si="1385"/>
        <v>322.67350768250617</v>
      </c>
    </row>
    <row r="1338" spans="1:16" x14ac:dyDescent="0.35">
      <c r="A1338" s="14">
        <v>1325</v>
      </c>
      <c r="B1338" s="17">
        <f t="shared" si="1343"/>
        <v>2987</v>
      </c>
      <c r="C1338" s="17">
        <f t="shared" ref="C1338:N1338" ca="1" si="1389">B1338*EXP((($E$6-$E$7-0.5*$E$5^2)*$E$8)+($E$5*_xlfn.NORM.S.INV(RAND())*SQRT($E$8)))</f>
        <v>2808.0399769182304</v>
      </c>
      <c r="D1338" s="17">
        <f t="shared" ca="1" si="1389"/>
        <v>2552.776406939945</v>
      </c>
      <c r="E1338" s="17">
        <f t="shared" ca="1" si="1389"/>
        <v>2690.5419458616834</v>
      </c>
      <c r="F1338" s="17">
        <f t="shared" ca="1" si="1389"/>
        <v>2705.4084194299462</v>
      </c>
      <c r="G1338" s="17">
        <f t="shared" ca="1" si="1389"/>
        <v>2349.8024251778802</v>
      </c>
      <c r="H1338" s="17">
        <f t="shared" ca="1" si="1389"/>
        <v>2506.7272130330352</v>
      </c>
      <c r="I1338" s="17">
        <f t="shared" ca="1" si="1389"/>
        <v>2481.8998428735113</v>
      </c>
      <c r="J1338" s="17">
        <f t="shared" ca="1" si="1389"/>
        <v>2554.5058999020494</v>
      </c>
      <c r="K1338" s="17">
        <f t="shared" ca="1" si="1389"/>
        <v>2465.1495781192602</v>
      </c>
      <c r="L1338" s="17">
        <f t="shared" ca="1" si="1389"/>
        <v>2575.3164151395731</v>
      </c>
      <c r="M1338" s="17">
        <f t="shared" ca="1" si="1389"/>
        <v>2385.8057238551964</v>
      </c>
      <c r="N1338" s="17">
        <f t="shared" ca="1" si="1389"/>
        <v>2422.4889458941934</v>
      </c>
      <c r="O1338" s="11">
        <f t="shared" ca="1" si="1345"/>
        <v>0</v>
      </c>
      <c r="P1338" s="17">
        <f t="shared" ca="1" si="1385"/>
        <v>0</v>
      </c>
    </row>
    <row r="1339" spans="1:16" x14ac:dyDescent="0.35">
      <c r="A1339" s="14">
        <v>1326</v>
      </c>
      <c r="B1339" s="17">
        <f t="shared" si="1343"/>
        <v>2987</v>
      </c>
      <c r="C1339" s="17">
        <f t="shared" ref="C1339:N1339" ca="1" si="1390">B1339*EXP((($E$6-$E$7-0.5*$E$5^2)*$E$8)+($E$5*_xlfn.NORM.S.INV(RAND())*SQRT($E$8)))</f>
        <v>3057.7588107096776</v>
      </c>
      <c r="D1339" s="17">
        <f t="shared" ca="1" si="1390"/>
        <v>3070.2664351320632</v>
      </c>
      <c r="E1339" s="17">
        <f t="shared" ca="1" si="1390"/>
        <v>3200.9400579781895</v>
      </c>
      <c r="F1339" s="17">
        <f t="shared" ca="1" si="1390"/>
        <v>2860.0554746969574</v>
      </c>
      <c r="G1339" s="17">
        <f t="shared" ca="1" si="1390"/>
        <v>2678.5641924355496</v>
      </c>
      <c r="H1339" s="17">
        <f t="shared" ca="1" si="1390"/>
        <v>2593.2962870861211</v>
      </c>
      <c r="I1339" s="17">
        <f t="shared" ca="1" si="1390"/>
        <v>2487.2139504520992</v>
      </c>
      <c r="J1339" s="17">
        <f t="shared" ca="1" si="1390"/>
        <v>2600.3604677494263</v>
      </c>
      <c r="K1339" s="17">
        <f t="shared" ca="1" si="1390"/>
        <v>2286.2895723188867</v>
      </c>
      <c r="L1339" s="17">
        <f t="shared" ca="1" si="1390"/>
        <v>2510.7132911600283</v>
      </c>
      <c r="M1339" s="17">
        <f t="shared" ca="1" si="1390"/>
        <v>2476.490740789025</v>
      </c>
      <c r="N1339" s="17">
        <f t="shared" ca="1" si="1390"/>
        <v>2502.1402242247191</v>
      </c>
      <c r="O1339" s="11">
        <f t="shared" ca="1" si="1345"/>
        <v>0</v>
      </c>
      <c r="P1339" s="17">
        <f t="shared" ca="1" si="1385"/>
        <v>0</v>
      </c>
    </row>
    <row r="1340" spans="1:16" x14ac:dyDescent="0.35">
      <c r="A1340" s="14">
        <v>1327</v>
      </c>
      <c r="B1340" s="17">
        <f t="shared" si="1343"/>
        <v>2987</v>
      </c>
      <c r="C1340" s="17">
        <f t="shared" ref="C1340:N1340" ca="1" si="1391">B1340*EXP((($E$6-$E$7-0.5*$E$5^2)*$E$8)+($E$5*_xlfn.NORM.S.INV(RAND())*SQRT($E$8)))</f>
        <v>2820.9492799075388</v>
      </c>
      <c r="D1340" s="17">
        <f t="shared" ca="1" si="1391"/>
        <v>2990.7515889210686</v>
      </c>
      <c r="E1340" s="17">
        <f t="shared" ca="1" si="1391"/>
        <v>2925.3444715774804</v>
      </c>
      <c r="F1340" s="17">
        <f t="shared" ca="1" si="1391"/>
        <v>3125.5078313224881</v>
      </c>
      <c r="G1340" s="17">
        <f t="shared" ca="1" si="1391"/>
        <v>3444.1742057655106</v>
      </c>
      <c r="H1340" s="17">
        <f t="shared" ca="1" si="1391"/>
        <v>3022.5298518701688</v>
      </c>
      <c r="I1340" s="17">
        <f t="shared" ca="1" si="1391"/>
        <v>3144.6027829284003</v>
      </c>
      <c r="J1340" s="17">
        <f t="shared" ca="1" si="1391"/>
        <v>3086.0100450522355</v>
      </c>
      <c r="K1340" s="17">
        <f t="shared" ca="1" si="1391"/>
        <v>3192.600229878055</v>
      </c>
      <c r="L1340" s="17">
        <f t="shared" ca="1" si="1391"/>
        <v>3350.6719077343819</v>
      </c>
      <c r="M1340" s="17">
        <f t="shared" ca="1" si="1391"/>
        <v>3456.6252107063883</v>
      </c>
      <c r="N1340" s="17">
        <f t="shared" ca="1" si="1391"/>
        <v>3556.2068112720572</v>
      </c>
      <c r="O1340" s="11">
        <f t="shared" ca="1" si="1345"/>
        <v>1</v>
      </c>
      <c r="P1340" s="17">
        <f t="shared" ca="1" si="1385"/>
        <v>556.20681127205717</v>
      </c>
    </row>
    <row r="1341" spans="1:16" x14ac:dyDescent="0.35">
      <c r="A1341" s="14">
        <v>1328</v>
      </c>
      <c r="B1341" s="17">
        <f t="shared" si="1343"/>
        <v>2987</v>
      </c>
      <c r="C1341" s="17">
        <f t="shared" ref="C1341:N1341" ca="1" si="1392">B1341*EXP((($E$6-$E$7-0.5*$E$5^2)*$E$8)+($E$5*_xlfn.NORM.S.INV(RAND())*SQRT($E$8)))</f>
        <v>3077.3918144440586</v>
      </c>
      <c r="D1341" s="17">
        <f t="shared" ca="1" si="1392"/>
        <v>3044.2432320714183</v>
      </c>
      <c r="E1341" s="17">
        <f t="shared" ca="1" si="1392"/>
        <v>3054.4681505945027</v>
      </c>
      <c r="F1341" s="17">
        <f t="shared" ca="1" si="1392"/>
        <v>2889.7202740438147</v>
      </c>
      <c r="G1341" s="17">
        <f t="shared" ca="1" si="1392"/>
        <v>2761.1016894556237</v>
      </c>
      <c r="H1341" s="17">
        <f t="shared" ca="1" si="1392"/>
        <v>2794.5388357137758</v>
      </c>
      <c r="I1341" s="17">
        <f t="shared" ca="1" si="1392"/>
        <v>2945.4697944177542</v>
      </c>
      <c r="J1341" s="17">
        <f t="shared" ca="1" si="1392"/>
        <v>3009.2892157967117</v>
      </c>
      <c r="K1341" s="17">
        <f t="shared" ca="1" si="1392"/>
        <v>3325.4812115275136</v>
      </c>
      <c r="L1341" s="17">
        <f t="shared" ca="1" si="1392"/>
        <v>3333.1543976013222</v>
      </c>
      <c r="M1341" s="17">
        <f t="shared" ca="1" si="1392"/>
        <v>3680.1524956473518</v>
      </c>
      <c r="N1341" s="17">
        <f t="shared" ca="1" si="1392"/>
        <v>3461.3297276867779</v>
      </c>
      <c r="O1341" s="11">
        <f t="shared" ca="1" si="1345"/>
        <v>1</v>
      </c>
      <c r="P1341" s="17">
        <f t="shared" ca="1" si="1385"/>
        <v>461.32972768677791</v>
      </c>
    </row>
    <row r="1342" spans="1:16" x14ac:dyDescent="0.35">
      <c r="A1342" s="14">
        <v>1329</v>
      </c>
      <c r="B1342" s="17">
        <f t="shared" si="1343"/>
        <v>2987</v>
      </c>
      <c r="C1342" s="17">
        <f t="shared" ref="C1342:N1342" ca="1" si="1393">B1342*EXP((($E$6-$E$7-0.5*$E$5^2)*$E$8)+($E$5*_xlfn.NORM.S.INV(RAND())*SQRT($E$8)))</f>
        <v>3098.3402872085303</v>
      </c>
      <c r="D1342" s="17">
        <f t="shared" ca="1" si="1393"/>
        <v>3474.2680360034842</v>
      </c>
      <c r="E1342" s="17">
        <f t="shared" ca="1" si="1393"/>
        <v>3441.4846250587029</v>
      </c>
      <c r="F1342" s="17">
        <f t="shared" ca="1" si="1393"/>
        <v>3547.1225423101569</v>
      </c>
      <c r="G1342" s="17">
        <f t="shared" ca="1" si="1393"/>
        <v>3475.1918466910565</v>
      </c>
      <c r="H1342" s="17">
        <f t="shared" ca="1" si="1393"/>
        <v>3505.0521966458359</v>
      </c>
      <c r="I1342" s="17">
        <f t="shared" ca="1" si="1393"/>
        <v>3329.5366996587895</v>
      </c>
      <c r="J1342" s="17">
        <f t="shared" ca="1" si="1393"/>
        <v>3503.8935747641754</v>
      </c>
      <c r="K1342" s="17">
        <f t="shared" ca="1" si="1393"/>
        <v>3598.7490170329515</v>
      </c>
      <c r="L1342" s="17">
        <f t="shared" ca="1" si="1393"/>
        <v>3600.2336340165439</v>
      </c>
      <c r="M1342" s="17">
        <f t="shared" ca="1" si="1393"/>
        <v>3805.5044155547771</v>
      </c>
      <c r="N1342" s="17">
        <f t="shared" ca="1" si="1393"/>
        <v>3633.4069187870455</v>
      </c>
      <c r="O1342" s="11">
        <f t="shared" ca="1" si="1345"/>
        <v>1</v>
      </c>
      <c r="P1342" s="17">
        <f t="shared" ca="1" si="1385"/>
        <v>633.40691878704547</v>
      </c>
    </row>
    <row r="1343" spans="1:16" x14ac:dyDescent="0.35">
      <c r="A1343" s="14">
        <v>1330</v>
      </c>
      <c r="B1343" s="17">
        <f t="shared" si="1343"/>
        <v>2987</v>
      </c>
      <c r="C1343" s="17">
        <f t="shared" ref="C1343:N1343" ca="1" si="1394">B1343*EXP((($E$6-$E$7-0.5*$E$5^2)*$E$8)+($E$5*_xlfn.NORM.S.INV(RAND())*SQRT($E$8)))</f>
        <v>3199.6084093048412</v>
      </c>
      <c r="D1343" s="17">
        <f t="shared" ca="1" si="1394"/>
        <v>3360.4589673719138</v>
      </c>
      <c r="E1343" s="17">
        <f t="shared" ca="1" si="1394"/>
        <v>3227.254730098311</v>
      </c>
      <c r="F1343" s="17">
        <f t="shared" ca="1" si="1394"/>
        <v>3419.6408901967616</v>
      </c>
      <c r="G1343" s="17">
        <f t="shared" ca="1" si="1394"/>
        <v>3417.1799559142091</v>
      </c>
      <c r="H1343" s="17">
        <f t="shared" ca="1" si="1394"/>
        <v>3574.0691868192953</v>
      </c>
      <c r="I1343" s="17">
        <f t="shared" ca="1" si="1394"/>
        <v>3276.4922489940618</v>
      </c>
      <c r="J1343" s="17">
        <f t="shared" ca="1" si="1394"/>
        <v>3298.7842442633996</v>
      </c>
      <c r="K1343" s="17">
        <f t="shared" ca="1" si="1394"/>
        <v>3555.1188863650846</v>
      </c>
      <c r="L1343" s="17">
        <f t="shared" ca="1" si="1394"/>
        <v>3509.6685053394622</v>
      </c>
      <c r="M1343" s="17">
        <f t="shared" ca="1" si="1394"/>
        <v>3669.7426605833489</v>
      </c>
      <c r="N1343" s="17">
        <f t="shared" ca="1" si="1394"/>
        <v>3863.3988453721431</v>
      </c>
      <c r="O1343" s="11">
        <f t="shared" ca="1" si="1345"/>
        <v>1</v>
      </c>
      <c r="P1343" s="17">
        <f t="shared" ca="1" si="1385"/>
        <v>863.39884537214311</v>
      </c>
    </row>
    <row r="1344" spans="1:16" x14ac:dyDescent="0.35">
      <c r="A1344" s="14">
        <v>1331</v>
      </c>
      <c r="B1344" s="17">
        <f t="shared" si="1343"/>
        <v>2987</v>
      </c>
      <c r="C1344" s="17">
        <f t="shared" ref="C1344:N1344" ca="1" si="1395">B1344*EXP((($E$6-$E$7-0.5*$E$5^2)*$E$8)+($E$5*_xlfn.NORM.S.INV(RAND())*SQRT($E$8)))</f>
        <v>2913.5251782610312</v>
      </c>
      <c r="D1344" s="17">
        <f t="shared" ca="1" si="1395"/>
        <v>2970.9780715796464</v>
      </c>
      <c r="E1344" s="17">
        <f t="shared" ca="1" si="1395"/>
        <v>3113.6932626124635</v>
      </c>
      <c r="F1344" s="17">
        <f t="shared" ca="1" si="1395"/>
        <v>3112.8152102095137</v>
      </c>
      <c r="G1344" s="17">
        <f t="shared" ca="1" si="1395"/>
        <v>3162.6401203807718</v>
      </c>
      <c r="H1344" s="17">
        <f t="shared" ca="1" si="1395"/>
        <v>3322.2315971984694</v>
      </c>
      <c r="I1344" s="17">
        <f t="shared" ca="1" si="1395"/>
        <v>3714.1170739160966</v>
      </c>
      <c r="J1344" s="17">
        <f t="shared" ca="1" si="1395"/>
        <v>3757.5499031393015</v>
      </c>
      <c r="K1344" s="17">
        <f t="shared" ca="1" si="1395"/>
        <v>4019.8570974897279</v>
      </c>
      <c r="L1344" s="17">
        <f t="shared" ca="1" si="1395"/>
        <v>4343.4019914911523</v>
      </c>
      <c r="M1344" s="17">
        <f t="shared" ca="1" si="1395"/>
        <v>4446.9956125441831</v>
      </c>
      <c r="N1344" s="17">
        <f t="shared" ca="1" si="1395"/>
        <v>4484.5857775285594</v>
      </c>
      <c r="O1344" s="11">
        <f t="shared" ca="1" si="1345"/>
        <v>1</v>
      </c>
      <c r="P1344" s="17">
        <f t="shared" ca="1" si="1385"/>
        <v>1484.5857775285594</v>
      </c>
    </row>
    <row r="1345" spans="1:16" x14ac:dyDescent="0.35">
      <c r="A1345" s="14">
        <v>1332</v>
      </c>
      <c r="B1345" s="17">
        <f t="shared" si="1343"/>
        <v>2987</v>
      </c>
      <c r="C1345" s="17">
        <f t="shared" ref="C1345:N1345" ca="1" si="1396">B1345*EXP((($E$6-$E$7-0.5*$E$5^2)*$E$8)+($E$5*_xlfn.NORM.S.INV(RAND())*SQRT($E$8)))</f>
        <v>3032.3307242649757</v>
      </c>
      <c r="D1345" s="17">
        <f t="shared" ca="1" si="1396"/>
        <v>3123.8743823742084</v>
      </c>
      <c r="E1345" s="17">
        <f t="shared" ca="1" si="1396"/>
        <v>3135.0754263383828</v>
      </c>
      <c r="F1345" s="17">
        <f t="shared" ca="1" si="1396"/>
        <v>3298.1589524535052</v>
      </c>
      <c r="G1345" s="17">
        <f t="shared" ca="1" si="1396"/>
        <v>3149.0995976376303</v>
      </c>
      <c r="H1345" s="17">
        <f t="shared" ca="1" si="1396"/>
        <v>3362.3367129929534</v>
      </c>
      <c r="I1345" s="17">
        <f t="shared" ca="1" si="1396"/>
        <v>3224.047023663114</v>
      </c>
      <c r="J1345" s="17">
        <f t="shared" ca="1" si="1396"/>
        <v>2993.9922789308989</v>
      </c>
      <c r="K1345" s="17">
        <f t="shared" ca="1" si="1396"/>
        <v>3184.5725521285271</v>
      </c>
      <c r="L1345" s="17">
        <f t="shared" ca="1" si="1396"/>
        <v>3330.8511634748656</v>
      </c>
      <c r="M1345" s="17">
        <f t="shared" ca="1" si="1396"/>
        <v>3632.5026835264575</v>
      </c>
      <c r="N1345" s="17">
        <f t="shared" ca="1" si="1396"/>
        <v>3824.8335821125338</v>
      </c>
      <c r="O1345" s="11">
        <f t="shared" ca="1" si="1345"/>
        <v>1</v>
      </c>
      <c r="P1345" s="17">
        <f t="shared" ca="1" si="1385"/>
        <v>824.8335821125338</v>
      </c>
    </row>
    <row r="1346" spans="1:16" x14ac:dyDescent="0.35">
      <c r="A1346" s="14">
        <v>1333</v>
      </c>
      <c r="B1346" s="17">
        <f t="shared" si="1343"/>
        <v>2987</v>
      </c>
      <c r="C1346" s="17">
        <f t="shared" ref="C1346:N1346" ca="1" si="1397">B1346*EXP((($E$6-$E$7-0.5*$E$5^2)*$E$8)+($E$5*_xlfn.NORM.S.INV(RAND())*SQRT($E$8)))</f>
        <v>2953.449292713352</v>
      </c>
      <c r="D1346" s="17">
        <f t="shared" ca="1" si="1397"/>
        <v>3061.9270979612279</v>
      </c>
      <c r="E1346" s="17">
        <f t="shared" ca="1" si="1397"/>
        <v>2962.58492604005</v>
      </c>
      <c r="F1346" s="17">
        <f t="shared" ca="1" si="1397"/>
        <v>2883.5551010668755</v>
      </c>
      <c r="G1346" s="17">
        <f t="shared" ca="1" si="1397"/>
        <v>3097.2462789102087</v>
      </c>
      <c r="H1346" s="17">
        <f t="shared" ca="1" si="1397"/>
        <v>3062.9887123278804</v>
      </c>
      <c r="I1346" s="17">
        <f t="shared" ca="1" si="1397"/>
        <v>3295.6338960787702</v>
      </c>
      <c r="J1346" s="17">
        <f t="shared" ca="1" si="1397"/>
        <v>3728.7574537629143</v>
      </c>
      <c r="K1346" s="17">
        <f t="shared" ca="1" si="1397"/>
        <v>3720.1584644678219</v>
      </c>
      <c r="L1346" s="17">
        <f t="shared" ca="1" si="1397"/>
        <v>3957.3643069767486</v>
      </c>
      <c r="M1346" s="17">
        <f t="shared" ca="1" si="1397"/>
        <v>4245.5629919853045</v>
      </c>
      <c r="N1346" s="17">
        <f t="shared" ca="1" si="1397"/>
        <v>4734.6574792731553</v>
      </c>
      <c r="O1346" s="11">
        <f t="shared" ca="1" si="1345"/>
        <v>1</v>
      </c>
      <c r="P1346" s="17">
        <f t="shared" ca="1" si="1385"/>
        <v>1734.6574792731553</v>
      </c>
    </row>
    <row r="1347" spans="1:16" x14ac:dyDescent="0.35">
      <c r="A1347" s="14">
        <v>1334</v>
      </c>
      <c r="B1347" s="17">
        <f t="shared" si="1343"/>
        <v>2987</v>
      </c>
      <c r="C1347" s="17">
        <f t="shared" ref="C1347:N1347" ca="1" si="1398">B1347*EXP((($E$6-$E$7-0.5*$E$5^2)*$E$8)+($E$5*_xlfn.NORM.S.INV(RAND())*SQRT($E$8)))</f>
        <v>2972.3227548728064</v>
      </c>
      <c r="D1347" s="17">
        <f t="shared" ca="1" si="1398"/>
        <v>3204.3782169978754</v>
      </c>
      <c r="E1347" s="17">
        <f t="shared" ca="1" si="1398"/>
        <v>2991.4143016208463</v>
      </c>
      <c r="F1347" s="17">
        <f t="shared" ca="1" si="1398"/>
        <v>2791.0659127087602</v>
      </c>
      <c r="G1347" s="17">
        <f t="shared" ca="1" si="1398"/>
        <v>2810.013160531013</v>
      </c>
      <c r="H1347" s="17">
        <f t="shared" ca="1" si="1398"/>
        <v>2906.6207766913503</v>
      </c>
      <c r="I1347" s="17">
        <f t="shared" ca="1" si="1398"/>
        <v>2925.7495769780485</v>
      </c>
      <c r="J1347" s="17">
        <f t="shared" ca="1" si="1398"/>
        <v>2884.1065002767605</v>
      </c>
      <c r="K1347" s="17">
        <f t="shared" ca="1" si="1398"/>
        <v>2917.1082769281306</v>
      </c>
      <c r="L1347" s="17">
        <f t="shared" ca="1" si="1398"/>
        <v>2990.7766691531469</v>
      </c>
      <c r="M1347" s="17">
        <f t="shared" ca="1" si="1398"/>
        <v>2846.5192018849643</v>
      </c>
      <c r="N1347" s="17">
        <f t="shared" ca="1" si="1398"/>
        <v>3099.6796142780727</v>
      </c>
      <c r="O1347" s="11">
        <f t="shared" ca="1" si="1345"/>
        <v>1</v>
      </c>
      <c r="P1347" s="17">
        <f t="shared" ca="1" si="1385"/>
        <v>99.679614278072677</v>
      </c>
    </row>
    <row r="1348" spans="1:16" x14ac:dyDescent="0.35">
      <c r="A1348" s="14">
        <v>1335</v>
      </c>
      <c r="B1348" s="17">
        <f t="shared" si="1343"/>
        <v>2987</v>
      </c>
      <c r="C1348" s="17">
        <f t="shared" ref="C1348:N1348" ca="1" si="1399">B1348*EXP((($E$6-$E$7-0.5*$E$5^2)*$E$8)+($E$5*_xlfn.NORM.S.INV(RAND())*SQRT($E$8)))</f>
        <v>2905.1500806971449</v>
      </c>
      <c r="D1348" s="17">
        <f t="shared" ca="1" si="1399"/>
        <v>2804.254853849242</v>
      </c>
      <c r="E1348" s="17">
        <f t="shared" ca="1" si="1399"/>
        <v>2618.5039814137494</v>
      </c>
      <c r="F1348" s="17">
        <f t="shared" ca="1" si="1399"/>
        <v>2682.8212329994299</v>
      </c>
      <c r="G1348" s="17">
        <f t="shared" ca="1" si="1399"/>
        <v>2653.7316486149616</v>
      </c>
      <c r="H1348" s="17">
        <f t="shared" ca="1" si="1399"/>
        <v>2827.9421833474394</v>
      </c>
      <c r="I1348" s="17">
        <f t="shared" ca="1" si="1399"/>
        <v>2794.9512719731756</v>
      </c>
      <c r="J1348" s="17">
        <f t="shared" ca="1" si="1399"/>
        <v>2886.0744322506212</v>
      </c>
      <c r="K1348" s="17">
        <f t="shared" ca="1" si="1399"/>
        <v>3099.9867034524405</v>
      </c>
      <c r="L1348" s="17">
        <f t="shared" ca="1" si="1399"/>
        <v>3047.5036232391353</v>
      </c>
      <c r="M1348" s="17">
        <f t="shared" ca="1" si="1399"/>
        <v>3309.9600441785865</v>
      </c>
      <c r="N1348" s="17">
        <f t="shared" ca="1" si="1399"/>
        <v>3791.4769460554771</v>
      </c>
      <c r="O1348" s="11">
        <f t="shared" ca="1" si="1345"/>
        <v>1</v>
      </c>
      <c r="P1348" s="17">
        <f t="shared" ca="1" si="1385"/>
        <v>791.47694605547713</v>
      </c>
    </row>
    <row r="1349" spans="1:16" x14ac:dyDescent="0.35">
      <c r="A1349" s="14">
        <v>1336</v>
      </c>
      <c r="B1349" s="17">
        <f t="shared" si="1343"/>
        <v>2987</v>
      </c>
      <c r="C1349" s="17">
        <f t="shared" ref="C1349:N1349" ca="1" si="1400">B1349*EXP((($E$6-$E$7-0.5*$E$5^2)*$E$8)+($E$5*_xlfn.NORM.S.INV(RAND())*SQRT($E$8)))</f>
        <v>2856.2848090759649</v>
      </c>
      <c r="D1349" s="17">
        <f t="shared" ca="1" si="1400"/>
        <v>3061.7012564104853</v>
      </c>
      <c r="E1349" s="17">
        <f t="shared" ca="1" si="1400"/>
        <v>3305.8544914993927</v>
      </c>
      <c r="F1349" s="17">
        <f t="shared" ca="1" si="1400"/>
        <v>3318.2251639877791</v>
      </c>
      <c r="G1349" s="17">
        <f t="shared" ca="1" si="1400"/>
        <v>3441.9172609620573</v>
      </c>
      <c r="H1349" s="17">
        <f t="shared" ca="1" si="1400"/>
        <v>3055.9581593266666</v>
      </c>
      <c r="I1349" s="17">
        <f t="shared" ca="1" si="1400"/>
        <v>3337.0948797131887</v>
      </c>
      <c r="J1349" s="17">
        <f t="shared" ca="1" si="1400"/>
        <v>3086.7534448571109</v>
      </c>
      <c r="K1349" s="17">
        <f t="shared" ca="1" si="1400"/>
        <v>2972.3677407888508</v>
      </c>
      <c r="L1349" s="17">
        <f t="shared" ca="1" si="1400"/>
        <v>3254.8538823529643</v>
      </c>
      <c r="M1349" s="17">
        <f t="shared" ca="1" si="1400"/>
        <v>3270.6265747056682</v>
      </c>
      <c r="N1349" s="17">
        <f t="shared" ca="1" si="1400"/>
        <v>3088.1256306546161</v>
      </c>
      <c r="O1349" s="11">
        <f t="shared" ca="1" si="1345"/>
        <v>1</v>
      </c>
      <c r="P1349" s="17">
        <f t="shared" ca="1" si="1385"/>
        <v>88.125630654616089</v>
      </c>
    </row>
    <row r="1350" spans="1:16" x14ac:dyDescent="0.35">
      <c r="A1350" s="14">
        <v>1337</v>
      </c>
      <c r="B1350" s="17">
        <f t="shared" si="1343"/>
        <v>2987</v>
      </c>
      <c r="C1350" s="17">
        <f t="shared" ref="C1350:N1350" ca="1" si="1401">B1350*EXP((($E$6-$E$7-0.5*$E$5^2)*$E$8)+($E$5*_xlfn.NORM.S.INV(RAND())*SQRT($E$8)))</f>
        <v>2668.2259215268459</v>
      </c>
      <c r="D1350" s="17">
        <f t="shared" ca="1" si="1401"/>
        <v>2774.6913381471213</v>
      </c>
      <c r="E1350" s="17">
        <f t="shared" ca="1" si="1401"/>
        <v>2775.0773962408157</v>
      </c>
      <c r="F1350" s="17">
        <f t="shared" ca="1" si="1401"/>
        <v>3136.0824430732505</v>
      </c>
      <c r="G1350" s="17">
        <f t="shared" ca="1" si="1401"/>
        <v>2966.3057403285347</v>
      </c>
      <c r="H1350" s="17">
        <f t="shared" ca="1" si="1401"/>
        <v>2804.7926374705885</v>
      </c>
      <c r="I1350" s="17">
        <f t="shared" ca="1" si="1401"/>
        <v>2821.6478549058625</v>
      </c>
      <c r="J1350" s="17">
        <f t="shared" ca="1" si="1401"/>
        <v>2640.6312744392408</v>
      </c>
      <c r="K1350" s="17">
        <f t="shared" ca="1" si="1401"/>
        <v>2694.2772701388044</v>
      </c>
      <c r="L1350" s="17">
        <f t="shared" ca="1" si="1401"/>
        <v>2570.3479434516257</v>
      </c>
      <c r="M1350" s="17">
        <f t="shared" ca="1" si="1401"/>
        <v>2586.9683406425161</v>
      </c>
      <c r="N1350" s="17">
        <f t="shared" ca="1" si="1401"/>
        <v>2766.8608811654231</v>
      </c>
      <c r="O1350" s="11">
        <f t="shared" ca="1" si="1345"/>
        <v>0</v>
      </c>
      <c r="P1350" s="17">
        <f t="shared" ca="1" si="1385"/>
        <v>0</v>
      </c>
    </row>
    <row r="1351" spans="1:16" x14ac:dyDescent="0.35">
      <c r="A1351" s="14">
        <v>1338</v>
      </c>
      <c r="B1351" s="17">
        <f t="shared" si="1343"/>
        <v>2987</v>
      </c>
      <c r="C1351" s="17">
        <f t="shared" ref="C1351:N1351" ca="1" si="1402">B1351*EXP((($E$6-$E$7-0.5*$E$5^2)*$E$8)+($E$5*_xlfn.NORM.S.INV(RAND())*SQRT($E$8)))</f>
        <v>2987.24971479242</v>
      </c>
      <c r="D1351" s="17">
        <f t="shared" ca="1" si="1402"/>
        <v>2936.3211704692671</v>
      </c>
      <c r="E1351" s="17">
        <f t="shared" ca="1" si="1402"/>
        <v>3045.6756550874479</v>
      </c>
      <c r="F1351" s="17">
        <f t="shared" ca="1" si="1402"/>
        <v>3028.331741135923</v>
      </c>
      <c r="G1351" s="17">
        <f t="shared" ca="1" si="1402"/>
        <v>3065.9525774751451</v>
      </c>
      <c r="H1351" s="17">
        <f t="shared" ca="1" si="1402"/>
        <v>2976.5669215975868</v>
      </c>
      <c r="I1351" s="17">
        <f t="shared" ca="1" si="1402"/>
        <v>3441.673795662673</v>
      </c>
      <c r="J1351" s="17">
        <f t="shared" ca="1" si="1402"/>
        <v>3577.122541553596</v>
      </c>
      <c r="K1351" s="17">
        <f t="shared" ca="1" si="1402"/>
        <v>3784.5311513204924</v>
      </c>
      <c r="L1351" s="17">
        <f t="shared" ca="1" si="1402"/>
        <v>3887.5343638853283</v>
      </c>
      <c r="M1351" s="17">
        <f t="shared" ca="1" si="1402"/>
        <v>4445.7734389879261</v>
      </c>
      <c r="N1351" s="17">
        <f t="shared" ca="1" si="1402"/>
        <v>4420.7615596389142</v>
      </c>
      <c r="O1351" s="11">
        <f t="shared" ca="1" si="1345"/>
        <v>1</v>
      </c>
      <c r="P1351" s="17">
        <f t="shared" ca="1" si="1385"/>
        <v>1420.7615596389142</v>
      </c>
    </row>
    <row r="1352" spans="1:16" x14ac:dyDescent="0.35">
      <c r="A1352" s="14">
        <v>1339</v>
      </c>
      <c r="B1352" s="17">
        <f t="shared" si="1343"/>
        <v>2987</v>
      </c>
      <c r="C1352" s="17">
        <f t="shared" ref="C1352:N1352" ca="1" si="1403">B1352*EXP((($E$6-$E$7-0.5*$E$5^2)*$E$8)+($E$5*_xlfn.NORM.S.INV(RAND())*SQRT($E$8)))</f>
        <v>3161.0626789671624</v>
      </c>
      <c r="D1352" s="17">
        <f t="shared" ca="1" si="1403"/>
        <v>3090.829160300359</v>
      </c>
      <c r="E1352" s="17">
        <f t="shared" ca="1" si="1403"/>
        <v>3052.2456966401314</v>
      </c>
      <c r="F1352" s="17">
        <f t="shared" ca="1" si="1403"/>
        <v>3227.0119900190871</v>
      </c>
      <c r="G1352" s="17">
        <f t="shared" ca="1" si="1403"/>
        <v>3489.0963962942196</v>
      </c>
      <c r="H1352" s="17">
        <f t="shared" ca="1" si="1403"/>
        <v>3608.0352824534921</v>
      </c>
      <c r="I1352" s="17">
        <f t="shared" ca="1" si="1403"/>
        <v>3543.0884437792506</v>
      </c>
      <c r="J1352" s="17">
        <f t="shared" ca="1" si="1403"/>
        <v>3525.2790591364756</v>
      </c>
      <c r="K1352" s="17">
        <f t="shared" ca="1" si="1403"/>
        <v>3493.0544920726056</v>
      </c>
      <c r="L1352" s="17">
        <f t="shared" ca="1" si="1403"/>
        <v>3728.2381029796625</v>
      </c>
      <c r="M1352" s="17">
        <f t="shared" ca="1" si="1403"/>
        <v>3925.4458170043126</v>
      </c>
      <c r="N1352" s="17">
        <f t="shared" ca="1" si="1403"/>
        <v>4207.7756098957097</v>
      </c>
      <c r="O1352" s="11">
        <f t="shared" ca="1" si="1345"/>
        <v>1</v>
      </c>
      <c r="P1352" s="17">
        <f t="shared" ca="1" si="1385"/>
        <v>1207.7756098957097</v>
      </c>
    </row>
    <row r="1353" spans="1:16" x14ac:dyDescent="0.35">
      <c r="A1353" s="14">
        <v>1340</v>
      </c>
      <c r="B1353" s="17">
        <f t="shared" si="1343"/>
        <v>2987</v>
      </c>
      <c r="C1353" s="17">
        <f t="shared" ref="C1353:N1353" ca="1" si="1404">B1353*EXP((($E$6-$E$7-0.5*$E$5^2)*$E$8)+($E$5*_xlfn.NORM.S.INV(RAND())*SQRT($E$8)))</f>
        <v>3037.1411062677003</v>
      </c>
      <c r="D1353" s="17">
        <f t="shared" ca="1" si="1404"/>
        <v>3000.658544957651</v>
      </c>
      <c r="E1353" s="17">
        <f t="shared" ca="1" si="1404"/>
        <v>2891.6839671615353</v>
      </c>
      <c r="F1353" s="17">
        <f t="shared" ca="1" si="1404"/>
        <v>2835.4616690179209</v>
      </c>
      <c r="G1353" s="17">
        <f t="shared" ca="1" si="1404"/>
        <v>2853.6485652691063</v>
      </c>
      <c r="H1353" s="17">
        <f t="shared" ca="1" si="1404"/>
        <v>2735.7676592204293</v>
      </c>
      <c r="I1353" s="17">
        <f t="shared" ca="1" si="1404"/>
        <v>2846.2900542573307</v>
      </c>
      <c r="J1353" s="17">
        <f t="shared" ca="1" si="1404"/>
        <v>3027.1551194094905</v>
      </c>
      <c r="K1353" s="17">
        <f t="shared" ca="1" si="1404"/>
        <v>3327.6396173368985</v>
      </c>
      <c r="L1353" s="17">
        <f t="shared" ca="1" si="1404"/>
        <v>3852.8411525803017</v>
      </c>
      <c r="M1353" s="17">
        <f t="shared" ca="1" si="1404"/>
        <v>3663.748240003275</v>
      </c>
      <c r="N1353" s="17">
        <f t="shared" ca="1" si="1404"/>
        <v>3890.6074508395632</v>
      </c>
      <c r="O1353" s="11">
        <f t="shared" ca="1" si="1345"/>
        <v>1</v>
      </c>
      <c r="P1353" s="17">
        <f t="shared" ca="1" si="1385"/>
        <v>890.60745083956317</v>
      </c>
    </row>
    <row r="1354" spans="1:16" x14ac:dyDescent="0.35">
      <c r="A1354" s="14">
        <v>1341</v>
      </c>
      <c r="B1354" s="17">
        <f t="shared" si="1343"/>
        <v>2987</v>
      </c>
      <c r="C1354" s="17">
        <f t="shared" ref="C1354:N1354" ca="1" si="1405">B1354*EXP((($E$6-$E$7-0.5*$E$5^2)*$E$8)+($E$5*_xlfn.NORM.S.INV(RAND())*SQRT($E$8)))</f>
        <v>3230.4244270109057</v>
      </c>
      <c r="D1354" s="17">
        <f t="shared" ca="1" si="1405"/>
        <v>3051.8694410613839</v>
      </c>
      <c r="E1354" s="17">
        <f t="shared" ca="1" si="1405"/>
        <v>3146.9242511189104</v>
      </c>
      <c r="F1354" s="17">
        <f t="shared" ca="1" si="1405"/>
        <v>3157.4881832019692</v>
      </c>
      <c r="G1354" s="17">
        <f t="shared" ca="1" si="1405"/>
        <v>2996.4381546093546</v>
      </c>
      <c r="H1354" s="17">
        <f t="shared" ca="1" si="1405"/>
        <v>2864.8511906074737</v>
      </c>
      <c r="I1354" s="17">
        <f t="shared" ca="1" si="1405"/>
        <v>2816.3044684422289</v>
      </c>
      <c r="J1354" s="17">
        <f t="shared" ca="1" si="1405"/>
        <v>2805.3428694564009</v>
      </c>
      <c r="K1354" s="17">
        <f t="shared" ca="1" si="1405"/>
        <v>2986.2150239254756</v>
      </c>
      <c r="L1354" s="17">
        <f t="shared" ca="1" si="1405"/>
        <v>3082.4970565869326</v>
      </c>
      <c r="M1354" s="17">
        <f t="shared" ca="1" si="1405"/>
        <v>3306.6792713994168</v>
      </c>
      <c r="N1354" s="17">
        <f t="shared" ca="1" si="1405"/>
        <v>3388.2092516618063</v>
      </c>
      <c r="O1354" s="11">
        <f t="shared" ca="1" si="1345"/>
        <v>1</v>
      </c>
      <c r="P1354" s="17">
        <f t="shared" ca="1" si="1385"/>
        <v>388.20925166180632</v>
      </c>
    </row>
    <row r="1355" spans="1:16" x14ac:dyDescent="0.35">
      <c r="A1355" s="14">
        <v>1342</v>
      </c>
      <c r="B1355" s="17">
        <f t="shared" si="1343"/>
        <v>2987</v>
      </c>
      <c r="C1355" s="17">
        <f t="shared" ref="C1355:N1355" ca="1" si="1406">B1355*EXP((($E$6-$E$7-0.5*$E$5^2)*$E$8)+($E$5*_xlfn.NORM.S.INV(RAND())*SQRT($E$8)))</f>
        <v>2883.7541701180007</v>
      </c>
      <c r="D1355" s="17">
        <f t="shared" ca="1" si="1406"/>
        <v>2959.4724691098768</v>
      </c>
      <c r="E1355" s="17">
        <f t="shared" ca="1" si="1406"/>
        <v>3195.2854528344619</v>
      </c>
      <c r="F1355" s="17">
        <f t="shared" ca="1" si="1406"/>
        <v>3261.497019887498</v>
      </c>
      <c r="G1355" s="17">
        <f t="shared" ca="1" si="1406"/>
        <v>3698.0240803268553</v>
      </c>
      <c r="H1355" s="17">
        <f t="shared" ca="1" si="1406"/>
        <v>3973.9792069571372</v>
      </c>
      <c r="I1355" s="17">
        <f t="shared" ca="1" si="1406"/>
        <v>3988.0503534354725</v>
      </c>
      <c r="J1355" s="17">
        <f t="shared" ca="1" si="1406"/>
        <v>4659.9325671916567</v>
      </c>
      <c r="K1355" s="17">
        <f t="shared" ca="1" si="1406"/>
        <v>4740.6598456092506</v>
      </c>
      <c r="L1355" s="17">
        <f t="shared" ca="1" si="1406"/>
        <v>4727.1585654699393</v>
      </c>
      <c r="M1355" s="17">
        <f t="shared" ca="1" si="1406"/>
        <v>5421.4025991142735</v>
      </c>
      <c r="N1355" s="17">
        <f t="shared" ca="1" si="1406"/>
        <v>5643.8025384238354</v>
      </c>
      <c r="O1355" s="11">
        <f t="shared" ca="1" si="1345"/>
        <v>1</v>
      </c>
      <c r="P1355" s="17">
        <f t="shared" ca="1" si="1385"/>
        <v>2643.8025384238354</v>
      </c>
    </row>
    <row r="1356" spans="1:16" x14ac:dyDescent="0.35">
      <c r="A1356" s="14">
        <v>1343</v>
      </c>
      <c r="B1356" s="17">
        <f t="shared" si="1343"/>
        <v>2987</v>
      </c>
      <c r="C1356" s="17">
        <f t="shared" ref="C1356:N1356" ca="1" si="1407">B1356*EXP((($E$6-$E$7-0.5*$E$5^2)*$E$8)+($E$5*_xlfn.NORM.S.INV(RAND())*SQRT($E$8)))</f>
        <v>2883.0772740370749</v>
      </c>
      <c r="D1356" s="17">
        <f t="shared" ca="1" si="1407"/>
        <v>2977.4802342996891</v>
      </c>
      <c r="E1356" s="17">
        <f t="shared" ca="1" si="1407"/>
        <v>2890.0613262279112</v>
      </c>
      <c r="F1356" s="17">
        <f t="shared" ca="1" si="1407"/>
        <v>2813.8894514304488</v>
      </c>
      <c r="G1356" s="17">
        <f t="shared" ca="1" si="1407"/>
        <v>2935.5422215595772</v>
      </c>
      <c r="H1356" s="17">
        <f t="shared" ca="1" si="1407"/>
        <v>2783.1193505760334</v>
      </c>
      <c r="I1356" s="17">
        <f t="shared" ca="1" si="1407"/>
        <v>2834.9314662504526</v>
      </c>
      <c r="J1356" s="17">
        <f t="shared" ca="1" si="1407"/>
        <v>2876.2904576871897</v>
      </c>
      <c r="K1356" s="17">
        <f t="shared" ca="1" si="1407"/>
        <v>2935.2991925085835</v>
      </c>
      <c r="L1356" s="17">
        <f t="shared" ca="1" si="1407"/>
        <v>2880.8864889896145</v>
      </c>
      <c r="M1356" s="17">
        <f t="shared" ca="1" si="1407"/>
        <v>2744.42901143276</v>
      </c>
      <c r="N1356" s="17">
        <f t="shared" ca="1" si="1407"/>
        <v>2664.1901615144757</v>
      </c>
      <c r="O1356" s="11">
        <f t="shared" ca="1" si="1345"/>
        <v>0</v>
      </c>
      <c r="P1356" s="17">
        <f t="shared" ca="1" si="1385"/>
        <v>0</v>
      </c>
    </row>
    <row r="1357" spans="1:16" x14ac:dyDescent="0.35">
      <c r="A1357" s="14">
        <v>1344</v>
      </c>
      <c r="B1357" s="17">
        <f t="shared" si="1343"/>
        <v>2987</v>
      </c>
      <c r="C1357" s="17">
        <f t="shared" ref="C1357:N1357" ca="1" si="1408">B1357*EXP((($E$6-$E$7-0.5*$E$5^2)*$E$8)+($E$5*_xlfn.NORM.S.INV(RAND())*SQRT($E$8)))</f>
        <v>3052.155721787421</v>
      </c>
      <c r="D1357" s="17">
        <f t="shared" ca="1" si="1408"/>
        <v>2910.6839710422082</v>
      </c>
      <c r="E1357" s="17">
        <f t="shared" ca="1" si="1408"/>
        <v>2857.3281341362667</v>
      </c>
      <c r="F1357" s="17">
        <f t="shared" ca="1" si="1408"/>
        <v>3106.0118178423154</v>
      </c>
      <c r="G1357" s="17">
        <f t="shared" ca="1" si="1408"/>
        <v>2927.9368656279321</v>
      </c>
      <c r="H1357" s="17">
        <f t="shared" ca="1" si="1408"/>
        <v>2827.904114262361</v>
      </c>
      <c r="I1357" s="17">
        <f t="shared" ca="1" si="1408"/>
        <v>3037.2736156288711</v>
      </c>
      <c r="J1357" s="17">
        <f t="shared" ca="1" si="1408"/>
        <v>3009.490556201582</v>
      </c>
      <c r="K1357" s="17">
        <f t="shared" ca="1" si="1408"/>
        <v>2877.1620347154062</v>
      </c>
      <c r="L1357" s="17">
        <f t="shared" ca="1" si="1408"/>
        <v>2923.6142178736741</v>
      </c>
      <c r="M1357" s="17">
        <f t="shared" ca="1" si="1408"/>
        <v>3049.5437860443967</v>
      </c>
      <c r="N1357" s="17">
        <f t="shared" ca="1" si="1408"/>
        <v>2781.6564538715861</v>
      </c>
      <c r="O1357" s="11">
        <f t="shared" ca="1" si="1345"/>
        <v>0</v>
      </c>
      <c r="P1357" s="17">
        <f t="shared" ca="1" si="1385"/>
        <v>0</v>
      </c>
    </row>
    <row r="1358" spans="1:16" x14ac:dyDescent="0.35">
      <c r="A1358" s="14">
        <v>1345</v>
      </c>
      <c r="B1358" s="17">
        <f t="shared" si="1343"/>
        <v>2987</v>
      </c>
      <c r="C1358" s="17">
        <f t="shared" ref="C1358:N1358" ca="1" si="1409">B1358*EXP((($E$6-$E$7-0.5*$E$5^2)*$E$8)+($E$5*_xlfn.NORM.S.INV(RAND())*SQRT($E$8)))</f>
        <v>3102.8952791591441</v>
      </c>
      <c r="D1358" s="17">
        <f t="shared" ca="1" si="1409"/>
        <v>3183.9878249032049</v>
      </c>
      <c r="E1358" s="17">
        <f t="shared" ca="1" si="1409"/>
        <v>3078.8484064837467</v>
      </c>
      <c r="F1358" s="17">
        <f t="shared" ca="1" si="1409"/>
        <v>3108.4017922205489</v>
      </c>
      <c r="G1358" s="17">
        <f t="shared" ca="1" si="1409"/>
        <v>3069.4721866772106</v>
      </c>
      <c r="H1358" s="17">
        <f t="shared" ca="1" si="1409"/>
        <v>3057.1293279073811</v>
      </c>
      <c r="I1358" s="17">
        <f t="shared" ca="1" si="1409"/>
        <v>3149.922958920185</v>
      </c>
      <c r="J1358" s="17">
        <f t="shared" ca="1" si="1409"/>
        <v>3063.794811730746</v>
      </c>
      <c r="K1358" s="17">
        <f t="shared" ca="1" si="1409"/>
        <v>3085.9044668044735</v>
      </c>
      <c r="L1358" s="17">
        <f t="shared" ca="1" si="1409"/>
        <v>3191.5501277015378</v>
      </c>
      <c r="M1358" s="17">
        <f t="shared" ca="1" si="1409"/>
        <v>3761.3194671453966</v>
      </c>
      <c r="N1358" s="17">
        <f t="shared" ca="1" si="1409"/>
        <v>3899.1555164652527</v>
      </c>
      <c r="O1358" s="11">
        <f t="shared" ca="1" si="1345"/>
        <v>1</v>
      </c>
      <c r="P1358" s="17">
        <f t="shared" ca="1" si="1385"/>
        <v>899.15551646525273</v>
      </c>
    </row>
    <row r="1359" spans="1:16" x14ac:dyDescent="0.35">
      <c r="A1359" s="14">
        <v>1346</v>
      </c>
      <c r="B1359" s="17">
        <f t="shared" ref="B1359:B1422" si="1410">$E$3</f>
        <v>2987</v>
      </c>
      <c r="C1359" s="17">
        <f t="shared" ref="C1359:N1359" ca="1" si="1411">B1359*EXP((($E$6-$E$7-0.5*$E$5^2)*$E$8)+($E$5*_xlfn.NORM.S.INV(RAND())*SQRT($E$8)))</f>
        <v>2820.6511510903465</v>
      </c>
      <c r="D1359" s="17">
        <f t="shared" ca="1" si="1411"/>
        <v>2796.0082094858644</v>
      </c>
      <c r="E1359" s="17">
        <f t="shared" ca="1" si="1411"/>
        <v>2865.1323811882512</v>
      </c>
      <c r="F1359" s="17">
        <f t="shared" ca="1" si="1411"/>
        <v>2968.2519494025451</v>
      </c>
      <c r="G1359" s="17">
        <f t="shared" ca="1" si="1411"/>
        <v>3051.4736017890004</v>
      </c>
      <c r="H1359" s="17">
        <f t="shared" ca="1" si="1411"/>
        <v>3138.6781970041716</v>
      </c>
      <c r="I1359" s="17">
        <f t="shared" ca="1" si="1411"/>
        <v>3100.2327138860219</v>
      </c>
      <c r="J1359" s="17">
        <f t="shared" ca="1" si="1411"/>
        <v>3196.8026569072417</v>
      </c>
      <c r="K1359" s="17">
        <f t="shared" ca="1" si="1411"/>
        <v>2906.2709546128494</v>
      </c>
      <c r="L1359" s="17">
        <f t="shared" ca="1" si="1411"/>
        <v>2985.4405066398149</v>
      </c>
      <c r="M1359" s="17">
        <f t="shared" ca="1" si="1411"/>
        <v>3160.3852550251399</v>
      </c>
      <c r="N1359" s="17">
        <f t="shared" ca="1" si="1411"/>
        <v>3085.7349982890482</v>
      </c>
      <c r="O1359" s="11">
        <f t="shared" ref="O1359:O1422" ca="1" si="1412">IF(N1359&gt;$E$4,1,0)</f>
        <v>1</v>
      </c>
      <c r="P1359" s="17">
        <f t="shared" ca="1" si="1385"/>
        <v>85.734998289048235</v>
      </c>
    </row>
    <row r="1360" spans="1:16" x14ac:dyDescent="0.35">
      <c r="A1360" s="14">
        <v>1347</v>
      </c>
      <c r="B1360" s="17">
        <f t="shared" si="1410"/>
        <v>2987</v>
      </c>
      <c r="C1360" s="17">
        <f t="shared" ref="C1360:N1360" ca="1" si="1413">B1360*EXP((($E$6-$E$7-0.5*$E$5^2)*$E$8)+($E$5*_xlfn.NORM.S.INV(RAND())*SQRT($E$8)))</f>
        <v>3259.9318302514503</v>
      </c>
      <c r="D1360" s="17">
        <f t="shared" ca="1" si="1413"/>
        <v>3444.957690294546</v>
      </c>
      <c r="E1360" s="17">
        <f t="shared" ca="1" si="1413"/>
        <v>3947.4326998970105</v>
      </c>
      <c r="F1360" s="17">
        <f t="shared" ca="1" si="1413"/>
        <v>3713.2484991148822</v>
      </c>
      <c r="G1360" s="17">
        <f t="shared" ca="1" si="1413"/>
        <v>3944.1107933245421</v>
      </c>
      <c r="H1360" s="17">
        <f t="shared" ca="1" si="1413"/>
        <v>4146.0761794657838</v>
      </c>
      <c r="I1360" s="17">
        <f t="shared" ca="1" si="1413"/>
        <v>4101.1905260887033</v>
      </c>
      <c r="J1360" s="17">
        <f t="shared" ca="1" si="1413"/>
        <v>3991.0363572578722</v>
      </c>
      <c r="K1360" s="17">
        <f t="shared" ca="1" si="1413"/>
        <v>4391.6228990192594</v>
      </c>
      <c r="L1360" s="17">
        <f t="shared" ca="1" si="1413"/>
        <v>4698.1687276939929</v>
      </c>
      <c r="M1360" s="17">
        <f t="shared" ca="1" si="1413"/>
        <v>4732.9427803469689</v>
      </c>
      <c r="N1360" s="17">
        <f t="shared" ca="1" si="1413"/>
        <v>5101.6600823585877</v>
      </c>
      <c r="O1360" s="11">
        <f t="shared" ca="1" si="1412"/>
        <v>1</v>
      </c>
      <c r="P1360" s="17">
        <f t="shared" ca="1" si="1385"/>
        <v>2101.6600823585877</v>
      </c>
    </row>
    <row r="1361" spans="1:16" x14ac:dyDescent="0.35">
      <c r="A1361" s="14">
        <v>1348</v>
      </c>
      <c r="B1361" s="17">
        <f t="shared" si="1410"/>
        <v>2987</v>
      </c>
      <c r="C1361" s="17">
        <f t="shared" ref="C1361:N1361" ca="1" si="1414">B1361*EXP((($E$6-$E$7-0.5*$E$5^2)*$E$8)+($E$5*_xlfn.NORM.S.INV(RAND())*SQRT($E$8)))</f>
        <v>2961.2368655800396</v>
      </c>
      <c r="D1361" s="17">
        <f t="shared" ca="1" si="1414"/>
        <v>3012.1718097909466</v>
      </c>
      <c r="E1361" s="17">
        <f t="shared" ca="1" si="1414"/>
        <v>3241.5533080330852</v>
      </c>
      <c r="F1361" s="17">
        <f t="shared" ca="1" si="1414"/>
        <v>3360.0703449521757</v>
      </c>
      <c r="G1361" s="17">
        <f t="shared" ca="1" si="1414"/>
        <v>3830.5871264096149</v>
      </c>
      <c r="H1361" s="17">
        <f t="shared" ca="1" si="1414"/>
        <v>4080.3364390993124</v>
      </c>
      <c r="I1361" s="17">
        <f t="shared" ca="1" si="1414"/>
        <v>4391.4508303220709</v>
      </c>
      <c r="J1361" s="17">
        <f t="shared" ca="1" si="1414"/>
        <v>4806.942659883136</v>
      </c>
      <c r="K1361" s="17">
        <f t="shared" ca="1" si="1414"/>
        <v>4338.4032135297166</v>
      </c>
      <c r="L1361" s="17">
        <f t="shared" ca="1" si="1414"/>
        <v>4292.1147447644198</v>
      </c>
      <c r="M1361" s="17">
        <f t="shared" ca="1" si="1414"/>
        <v>4220.8008922988965</v>
      </c>
      <c r="N1361" s="17">
        <f t="shared" ca="1" si="1414"/>
        <v>4016.1878791514146</v>
      </c>
      <c r="O1361" s="11">
        <f t="shared" ca="1" si="1412"/>
        <v>1</v>
      </c>
      <c r="P1361" s="17">
        <f t="shared" ca="1" si="1385"/>
        <v>1016.1878791514146</v>
      </c>
    </row>
    <row r="1362" spans="1:16" x14ac:dyDescent="0.35">
      <c r="A1362" s="14">
        <v>1349</v>
      </c>
      <c r="B1362" s="17">
        <f t="shared" si="1410"/>
        <v>2987</v>
      </c>
      <c r="C1362" s="17">
        <f t="shared" ref="C1362:N1362" ca="1" si="1415">B1362*EXP((($E$6-$E$7-0.5*$E$5^2)*$E$8)+($E$5*_xlfn.NORM.S.INV(RAND())*SQRT($E$8)))</f>
        <v>2888.3592237067182</v>
      </c>
      <c r="D1362" s="17">
        <f t="shared" ca="1" si="1415"/>
        <v>2756.4817540427011</v>
      </c>
      <c r="E1362" s="17">
        <f t="shared" ca="1" si="1415"/>
        <v>2702.8184609621017</v>
      </c>
      <c r="F1362" s="17">
        <f t="shared" ca="1" si="1415"/>
        <v>2607.5501941875177</v>
      </c>
      <c r="G1362" s="17">
        <f t="shared" ca="1" si="1415"/>
        <v>2732.1116016863389</v>
      </c>
      <c r="H1362" s="17">
        <f t="shared" ca="1" si="1415"/>
        <v>3050.9216697973688</v>
      </c>
      <c r="I1362" s="17">
        <f t="shared" ca="1" si="1415"/>
        <v>3251.7218252255175</v>
      </c>
      <c r="J1362" s="17">
        <f t="shared" ca="1" si="1415"/>
        <v>3213.489667877936</v>
      </c>
      <c r="K1362" s="17">
        <f t="shared" ca="1" si="1415"/>
        <v>3309.5634473777122</v>
      </c>
      <c r="L1362" s="17">
        <f t="shared" ca="1" si="1415"/>
        <v>3072.2373698910828</v>
      </c>
      <c r="M1362" s="17">
        <f t="shared" ca="1" si="1415"/>
        <v>3029.6901209294842</v>
      </c>
      <c r="N1362" s="17">
        <f t="shared" ca="1" si="1415"/>
        <v>3196.3285647870889</v>
      </c>
      <c r="O1362" s="11">
        <f t="shared" ca="1" si="1412"/>
        <v>1</v>
      </c>
      <c r="P1362" s="17">
        <f t="shared" ca="1" si="1385"/>
        <v>196.32856478708891</v>
      </c>
    </row>
    <row r="1363" spans="1:16" x14ac:dyDescent="0.35">
      <c r="A1363" s="14">
        <v>1350</v>
      </c>
      <c r="B1363" s="17">
        <f t="shared" si="1410"/>
        <v>2987</v>
      </c>
      <c r="C1363" s="17">
        <f t="shared" ref="C1363:N1363" ca="1" si="1416">B1363*EXP((($E$6-$E$7-0.5*$E$5^2)*$E$8)+($E$5*_xlfn.NORM.S.INV(RAND())*SQRT($E$8)))</f>
        <v>3178.5472285152823</v>
      </c>
      <c r="D1363" s="17">
        <f t="shared" ca="1" si="1416"/>
        <v>3345.4156463969284</v>
      </c>
      <c r="E1363" s="17">
        <f t="shared" ca="1" si="1416"/>
        <v>3470.092207900459</v>
      </c>
      <c r="F1363" s="17">
        <f t="shared" ca="1" si="1416"/>
        <v>3324.2333383609293</v>
      </c>
      <c r="G1363" s="17">
        <f t="shared" ca="1" si="1416"/>
        <v>3529.0501223593274</v>
      </c>
      <c r="H1363" s="17">
        <f t="shared" ca="1" si="1416"/>
        <v>3267.9317799909691</v>
      </c>
      <c r="I1363" s="17">
        <f t="shared" ca="1" si="1416"/>
        <v>3808.6824828259932</v>
      </c>
      <c r="J1363" s="17">
        <f t="shared" ca="1" si="1416"/>
        <v>3970.6925952449942</v>
      </c>
      <c r="K1363" s="17">
        <f t="shared" ca="1" si="1416"/>
        <v>4104.6526426658311</v>
      </c>
      <c r="L1363" s="17">
        <f t="shared" ca="1" si="1416"/>
        <v>3942.5880581317624</v>
      </c>
      <c r="M1363" s="17">
        <f t="shared" ca="1" si="1416"/>
        <v>4041.8288471247001</v>
      </c>
      <c r="N1363" s="17">
        <f t="shared" ca="1" si="1416"/>
        <v>4216.3455315179817</v>
      </c>
      <c r="O1363" s="11">
        <f t="shared" ca="1" si="1412"/>
        <v>1</v>
      </c>
      <c r="P1363" s="17">
        <f t="shared" ca="1" si="1385"/>
        <v>1216.3455315179817</v>
      </c>
    </row>
    <row r="1364" spans="1:16" x14ac:dyDescent="0.35">
      <c r="A1364" s="14">
        <v>1351</v>
      </c>
      <c r="B1364" s="17">
        <f t="shared" si="1410"/>
        <v>2987</v>
      </c>
      <c r="C1364" s="17">
        <f t="shared" ref="C1364:N1364" ca="1" si="1417">B1364*EXP((($E$6-$E$7-0.5*$E$5^2)*$E$8)+($E$5*_xlfn.NORM.S.INV(RAND())*SQRT($E$8)))</f>
        <v>2904.1342320760136</v>
      </c>
      <c r="D1364" s="17">
        <f t="shared" ca="1" si="1417"/>
        <v>2838.1971463345217</v>
      </c>
      <c r="E1364" s="17">
        <f t="shared" ca="1" si="1417"/>
        <v>2923.0052903229962</v>
      </c>
      <c r="F1364" s="17">
        <f t="shared" ca="1" si="1417"/>
        <v>2831.5522720358936</v>
      </c>
      <c r="G1364" s="17">
        <f t="shared" ca="1" si="1417"/>
        <v>3213.8169213674346</v>
      </c>
      <c r="H1364" s="17">
        <f t="shared" ca="1" si="1417"/>
        <v>3170.9241509463227</v>
      </c>
      <c r="I1364" s="17">
        <f t="shared" ca="1" si="1417"/>
        <v>2944.1903947489768</v>
      </c>
      <c r="J1364" s="17">
        <f t="shared" ca="1" si="1417"/>
        <v>2576.7366155766472</v>
      </c>
      <c r="K1364" s="17">
        <f t="shared" ca="1" si="1417"/>
        <v>2925.8603102836096</v>
      </c>
      <c r="L1364" s="17">
        <f t="shared" ca="1" si="1417"/>
        <v>2924.1133221806122</v>
      </c>
      <c r="M1364" s="17">
        <f t="shared" ca="1" si="1417"/>
        <v>2732.920268580443</v>
      </c>
      <c r="N1364" s="17">
        <f t="shared" ca="1" si="1417"/>
        <v>2505.3859247580317</v>
      </c>
      <c r="O1364" s="11">
        <f t="shared" ca="1" si="1412"/>
        <v>0</v>
      </c>
      <c r="P1364" s="17">
        <f t="shared" ca="1" si="1385"/>
        <v>0</v>
      </c>
    </row>
    <row r="1365" spans="1:16" x14ac:dyDescent="0.35">
      <c r="A1365" s="14">
        <v>1352</v>
      </c>
      <c r="B1365" s="17">
        <f t="shared" si="1410"/>
        <v>2987</v>
      </c>
      <c r="C1365" s="17">
        <f t="shared" ref="C1365:N1365" ca="1" si="1418">B1365*EXP((($E$6-$E$7-0.5*$E$5^2)*$E$8)+($E$5*_xlfn.NORM.S.INV(RAND())*SQRT($E$8)))</f>
        <v>2935.7871440271638</v>
      </c>
      <c r="D1365" s="17">
        <f t="shared" ca="1" si="1418"/>
        <v>2865.6067236296503</v>
      </c>
      <c r="E1365" s="17">
        <f t="shared" ca="1" si="1418"/>
        <v>2914.9037605658009</v>
      </c>
      <c r="F1365" s="17">
        <f t="shared" ca="1" si="1418"/>
        <v>3048.8744121338705</v>
      </c>
      <c r="G1365" s="17">
        <f t="shared" ca="1" si="1418"/>
        <v>3221.1196308954491</v>
      </c>
      <c r="H1365" s="17">
        <f t="shared" ca="1" si="1418"/>
        <v>2998.0311597992486</v>
      </c>
      <c r="I1365" s="17">
        <f t="shared" ca="1" si="1418"/>
        <v>3034.0181068499469</v>
      </c>
      <c r="J1365" s="17">
        <f t="shared" ca="1" si="1418"/>
        <v>3166.0528415589856</v>
      </c>
      <c r="K1365" s="17">
        <f t="shared" ca="1" si="1418"/>
        <v>3007.1437716090531</v>
      </c>
      <c r="L1365" s="17">
        <f t="shared" ca="1" si="1418"/>
        <v>2597.2837599673094</v>
      </c>
      <c r="M1365" s="17">
        <f t="shared" ca="1" si="1418"/>
        <v>2602.4566860510477</v>
      </c>
      <c r="N1365" s="17">
        <f t="shared" ca="1" si="1418"/>
        <v>2622.7078566815017</v>
      </c>
      <c r="O1365" s="11">
        <f t="shared" ca="1" si="1412"/>
        <v>0</v>
      </c>
      <c r="P1365" s="17">
        <f t="shared" ca="1" si="1385"/>
        <v>0</v>
      </c>
    </row>
    <row r="1366" spans="1:16" x14ac:dyDescent="0.35">
      <c r="A1366" s="14">
        <v>1353</v>
      </c>
      <c r="B1366" s="17">
        <f t="shared" si="1410"/>
        <v>2987</v>
      </c>
      <c r="C1366" s="17">
        <f t="shared" ref="C1366:N1366" ca="1" si="1419">B1366*EXP((($E$6-$E$7-0.5*$E$5^2)*$E$8)+($E$5*_xlfn.NORM.S.INV(RAND())*SQRT($E$8)))</f>
        <v>2783.2978704300963</v>
      </c>
      <c r="D1366" s="17">
        <f t="shared" ca="1" si="1419"/>
        <v>2923.3964638055427</v>
      </c>
      <c r="E1366" s="17">
        <f t="shared" ca="1" si="1419"/>
        <v>3075.581229042411</v>
      </c>
      <c r="F1366" s="17">
        <f t="shared" ca="1" si="1419"/>
        <v>3001.0255956846327</v>
      </c>
      <c r="G1366" s="17">
        <f t="shared" ca="1" si="1419"/>
        <v>2859.1002859745909</v>
      </c>
      <c r="H1366" s="17">
        <f t="shared" ca="1" si="1419"/>
        <v>2824.6865262028145</v>
      </c>
      <c r="I1366" s="17">
        <f t="shared" ca="1" si="1419"/>
        <v>2752.918838481668</v>
      </c>
      <c r="J1366" s="17">
        <f t="shared" ca="1" si="1419"/>
        <v>2810.8283035163599</v>
      </c>
      <c r="K1366" s="17">
        <f t="shared" ca="1" si="1419"/>
        <v>2808.1090844783034</v>
      </c>
      <c r="L1366" s="17">
        <f t="shared" ca="1" si="1419"/>
        <v>3109.8514352680559</v>
      </c>
      <c r="M1366" s="17">
        <f t="shared" ca="1" si="1419"/>
        <v>2888.4138647122036</v>
      </c>
      <c r="N1366" s="17">
        <f t="shared" ca="1" si="1419"/>
        <v>2880.5092477480343</v>
      </c>
      <c r="O1366" s="11">
        <f t="shared" ca="1" si="1412"/>
        <v>0</v>
      </c>
      <c r="P1366" s="17">
        <f t="shared" ca="1" si="1385"/>
        <v>0</v>
      </c>
    </row>
    <row r="1367" spans="1:16" x14ac:dyDescent="0.35">
      <c r="A1367" s="14">
        <v>1354</v>
      </c>
      <c r="B1367" s="17">
        <f t="shared" si="1410"/>
        <v>2987</v>
      </c>
      <c r="C1367" s="17">
        <f t="shared" ref="C1367:N1367" ca="1" si="1420">B1367*EXP((($E$6-$E$7-0.5*$E$5^2)*$E$8)+($E$5*_xlfn.NORM.S.INV(RAND())*SQRT($E$8)))</f>
        <v>3206.6453045490703</v>
      </c>
      <c r="D1367" s="17">
        <f t="shared" ca="1" si="1420"/>
        <v>3365.2352628151398</v>
      </c>
      <c r="E1367" s="17">
        <f t="shared" ca="1" si="1420"/>
        <v>3313.1918148849754</v>
      </c>
      <c r="F1367" s="17">
        <f t="shared" ca="1" si="1420"/>
        <v>3008.4616540340253</v>
      </c>
      <c r="G1367" s="17">
        <f t="shared" ca="1" si="1420"/>
        <v>3311.319672063034</v>
      </c>
      <c r="H1367" s="17">
        <f t="shared" ca="1" si="1420"/>
        <v>3601.4774942675226</v>
      </c>
      <c r="I1367" s="17">
        <f t="shared" ca="1" si="1420"/>
        <v>3566.157130480161</v>
      </c>
      <c r="J1367" s="17">
        <f t="shared" ca="1" si="1420"/>
        <v>3447.3337505539239</v>
      </c>
      <c r="K1367" s="17">
        <f t="shared" ca="1" si="1420"/>
        <v>3567.5784048268119</v>
      </c>
      <c r="L1367" s="17">
        <f t="shared" ca="1" si="1420"/>
        <v>3366.4386792953014</v>
      </c>
      <c r="M1367" s="17">
        <f t="shared" ca="1" si="1420"/>
        <v>3261.6349014108036</v>
      </c>
      <c r="N1367" s="17">
        <f t="shared" ca="1" si="1420"/>
        <v>3469.8034338125199</v>
      </c>
      <c r="O1367" s="11">
        <f t="shared" ca="1" si="1412"/>
        <v>1</v>
      </c>
      <c r="P1367" s="17">
        <f t="shared" ca="1" si="1385"/>
        <v>469.80343381251987</v>
      </c>
    </row>
    <row r="1368" spans="1:16" x14ac:dyDescent="0.35">
      <c r="A1368" s="14">
        <v>1355</v>
      </c>
      <c r="B1368" s="17">
        <f t="shared" si="1410"/>
        <v>2987</v>
      </c>
      <c r="C1368" s="17">
        <f t="shared" ref="C1368:N1368" ca="1" si="1421">B1368*EXP((($E$6-$E$7-0.5*$E$5^2)*$E$8)+($E$5*_xlfn.NORM.S.INV(RAND())*SQRT($E$8)))</f>
        <v>3312.8148470853953</v>
      </c>
      <c r="D1368" s="17">
        <f t="shared" ca="1" si="1421"/>
        <v>3389.6383724428765</v>
      </c>
      <c r="E1368" s="17">
        <f t="shared" ca="1" si="1421"/>
        <v>3073.9229999269169</v>
      </c>
      <c r="F1368" s="17">
        <f t="shared" ca="1" si="1421"/>
        <v>3318.8639743795261</v>
      </c>
      <c r="G1368" s="17">
        <f t="shared" ca="1" si="1421"/>
        <v>3146.8191070800453</v>
      </c>
      <c r="H1368" s="17">
        <f t="shared" ca="1" si="1421"/>
        <v>3014.4251203872877</v>
      </c>
      <c r="I1368" s="17">
        <f t="shared" ca="1" si="1421"/>
        <v>3043.6300500736056</v>
      </c>
      <c r="J1368" s="17">
        <f t="shared" ca="1" si="1421"/>
        <v>3365.7903210765921</v>
      </c>
      <c r="K1368" s="17">
        <f t="shared" ca="1" si="1421"/>
        <v>3649.6793030682079</v>
      </c>
      <c r="L1368" s="17">
        <f t="shared" ca="1" si="1421"/>
        <v>3815.0478513061908</v>
      </c>
      <c r="M1368" s="17">
        <f t="shared" ca="1" si="1421"/>
        <v>3641.5321901037833</v>
      </c>
      <c r="N1368" s="17">
        <f t="shared" ca="1" si="1421"/>
        <v>3488.9149966419177</v>
      </c>
      <c r="O1368" s="11">
        <f t="shared" ca="1" si="1412"/>
        <v>1</v>
      </c>
      <c r="P1368" s="17">
        <f t="shared" ca="1" si="1385"/>
        <v>488.9149966419177</v>
      </c>
    </row>
    <row r="1369" spans="1:16" x14ac:dyDescent="0.35">
      <c r="A1369" s="14">
        <v>1356</v>
      </c>
      <c r="B1369" s="17">
        <f t="shared" si="1410"/>
        <v>2987</v>
      </c>
      <c r="C1369" s="17">
        <f t="shared" ref="C1369:N1369" ca="1" si="1422">B1369*EXP((($E$6-$E$7-0.5*$E$5^2)*$E$8)+($E$5*_xlfn.NORM.S.INV(RAND())*SQRT($E$8)))</f>
        <v>2964.4523350223881</v>
      </c>
      <c r="D1369" s="17">
        <f t="shared" ca="1" si="1422"/>
        <v>2963.4678937922727</v>
      </c>
      <c r="E1369" s="17">
        <f t="shared" ca="1" si="1422"/>
        <v>3206.4494980421414</v>
      </c>
      <c r="F1369" s="17">
        <f t="shared" ca="1" si="1422"/>
        <v>3199.71445714628</v>
      </c>
      <c r="G1369" s="17">
        <f t="shared" ca="1" si="1422"/>
        <v>3276.0029536137163</v>
      </c>
      <c r="H1369" s="17">
        <f t="shared" ca="1" si="1422"/>
        <v>3292.0516573820773</v>
      </c>
      <c r="I1369" s="17">
        <f t="shared" ca="1" si="1422"/>
        <v>2951.162183615465</v>
      </c>
      <c r="J1369" s="17">
        <f t="shared" ca="1" si="1422"/>
        <v>2810.2826269753259</v>
      </c>
      <c r="K1369" s="17">
        <f t="shared" ca="1" si="1422"/>
        <v>2996.9012835021263</v>
      </c>
      <c r="L1369" s="17">
        <f t="shared" ca="1" si="1422"/>
        <v>2999.6183224387432</v>
      </c>
      <c r="M1369" s="17">
        <f t="shared" ca="1" si="1422"/>
        <v>3124.5537696551719</v>
      </c>
      <c r="N1369" s="17">
        <f t="shared" ca="1" si="1422"/>
        <v>3092.5469635527274</v>
      </c>
      <c r="O1369" s="11">
        <f t="shared" ca="1" si="1412"/>
        <v>1</v>
      </c>
      <c r="P1369" s="17">
        <f t="shared" ca="1" si="1385"/>
        <v>92.546963552727448</v>
      </c>
    </row>
    <row r="1370" spans="1:16" x14ac:dyDescent="0.35">
      <c r="A1370" s="14">
        <v>1357</v>
      </c>
      <c r="B1370" s="17">
        <f t="shared" si="1410"/>
        <v>2987</v>
      </c>
      <c r="C1370" s="17">
        <f t="shared" ref="C1370:N1370" ca="1" si="1423">B1370*EXP((($E$6-$E$7-0.5*$E$5^2)*$E$8)+($E$5*_xlfn.NORM.S.INV(RAND())*SQRT($E$8)))</f>
        <v>2960.9238284488674</v>
      </c>
      <c r="D1370" s="17">
        <f t="shared" ca="1" si="1423"/>
        <v>3048.1931135451191</v>
      </c>
      <c r="E1370" s="17">
        <f t="shared" ca="1" si="1423"/>
        <v>3172.0591434587959</v>
      </c>
      <c r="F1370" s="17">
        <f t="shared" ca="1" si="1423"/>
        <v>3306.5968066648811</v>
      </c>
      <c r="G1370" s="17">
        <f t="shared" ca="1" si="1423"/>
        <v>3293.3382433786724</v>
      </c>
      <c r="H1370" s="17">
        <f t="shared" ca="1" si="1423"/>
        <v>3190.2106110498671</v>
      </c>
      <c r="I1370" s="17">
        <f t="shared" ca="1" si="1423"/>
        <v>3494.6403662761077</v>
      </c>
      <c r="J1370" s="17">
        <f t="shared" ca="1" si="1423"/>
        <v>3335.9599966814167</v>
      </c>
      <c r="K1370" s="17">
        <f t="shared" ca="1" si="1423"/>
        <v>3171.4439572461401</v>
      </c>
      <c r="L1370" s="17">
        <f t="shared" ca="1" si="1423"/>
        <v>3048.774091419667</v>
      </c>
      <c r="M1370" s="17">
        <f t="shared" ca="1" si="1423"/>
        <v>2892.4133979920043</v>
      </c>
      <c r="N1370" s="17">
        <f t="shared" ca="1" si="1423"/>
        <v>3177.8176109542337</v>
      </c>
      <c r="O1370" s="11">
        <f t="shared" ca="1" si="1412"/>
        <v>1</v>
      </c>
      <c r="P1370" s="17">
        <f t="shared" ca="1" si="1385"/>
        <v>177.81761095423371</v>
      </c>
    </row>
    <row r="1371" spans="1:16" x14ac:dyDescent="0.35">
      <c r="A1371" s="14">
        <v>1358</v>
      </c>
      <c r="B1371" s="17">
        <f t="shared" si="1410"/>
        <v>2987</v>
      </c>
      <c r="C1371" s="17">
        <f t="shared" ref="C1371:N1371" ca="1" si="1424">B1371*EXP((($E$6-$E$7-0.5*$E$5^2)*$E$8)+($E$5*_xlfn.NORM.S.INV(RAND())*SQRT($E$8)))</f>
        <v>2895.615477884036</v>
      </c>
      <c r="D1371" s="17">
        <f t="shared" ca="1" si="1424"/>
        <v>2941.1864186242742</v>
      </c>
      <c r="E1371" s="17">
        <f t="shared" ca="1" si="1424"/>
        <v>2936.9797354610073</v>
      </c>
      <c r="F1371" s="17">
        <f t="shared" ca="1" si="1424"/>
        <v>3144.0328189241386</v>
      </c>
      <c r="G1371" s="17">
        <f t="shared" ca="1" si="1424"/>
        <v>3299.3826615075845</v>
      </c>
      <c r="H1371" s="17">
        <f t="shared" ca="1" si="1424"/>
        <v>3390.1640520363421</v>
      </c>
      <c r="I1371" s="17">
        <f t="shared" ca="1" si="1424"/>
        <v>3460.4897474470422</v>
      </c>
      <c r="J1371" s="17">
        <f t="shared" ca="1" si="1424"/>
        <v>3630.391134833164</v>
      </c>
      <c r="K1371" s="17">
        <f t="shared" ca="1" si="1424"/>
        <v>3655.8251761297338</v>
      </c>
      <c r="L1371" s="17">
        <f t="shared" ca="1" si="1424"/>
        <v>3548.9120847812615</v>
      </c>
      <c r="M1371" s="17">
        <f t="shared" ca="1" si="1424"/>
        <v>3573.1829268493775</v>
      </c>
      <c r="N1371" s="17">
        <f t="shared" ca="1" si="1424"/>
        <v>3243.675155718337</v>
      </c>
      <c r="O1371" s="11">
        <f t="shared" ca="1" si="1412"/>
        <v>1</v>
      </c>
      <c r="P1371" s="17">
        <f t="shared" ca="1" si="1385"/>
        <v>243.67515571833701</v>
      </c>
    </row>
    <row r="1372" spans="1:16" x14ac:dyDescent="0.35">
      <c r="A1372" s="14">
        <v>1359</v>
      </c>
      <c r="B1372" s="17">
        <f t="shared" si="1410"/>
        <v>2987</v>
      </c>
      <c r="C1372" s="17">
        <f t="shared" ref="C1372:N1372" ca="1" si="1425">B1372*EXP((($E$6-$E$7-0.5*$E$5^2)*$E$8)+($E$5*_xlfn.NORM.S.INV(RAND())*SQRT($E$8)))</f>
        <v>2857.3083653500676</v>
      </c>
      <c r="D1372" s="17">
        <f t="shared" ca="1" si="1425"/>
        <v>2933.8738347000299</v>
      </c>
      <c r="E1372" s="17">
        <f t="shared" ca="1" si="1425"/>
        <v>2882.0795679466019</v>
      </c>
      <c r="F1372" s="17">
        <f t="shared" ca="1" si="1425"/>
        <v>2749.8355652231135</v>
      </c>
      <c r="G1372" s="17">
        <f t="shared" ca="1" si="1425"/>
        <v>2779.511798788008</v>
      </c>
      <c r="H1372" s="17">
        <f t="shared" ca="1" si="1425"/>
        <v>2834.1140374212405</v>
      </c>
      <c r="I1372" s="17">
        <f t="shared" ca="1" si="1425"/>
        <v>2694.5571162072119</v>
      </c>
      <c r="J1372" s="17">
        <f t="shared" ca="1" si="1425"/>
        <v>2493.144352352137</v>
      </c>
      <c r="K1372" s="17">
        <f t="shared" ca="1" si="1425"/>
        <v>2378.2193260751401</v>
      </c>
      <c r="L1372" s="17">
        <f t="shared" ca="1" si="1425"/>
        <v>2289.7804431077475</v>
      </c>
      <c r="M1372" s="17">
        <f t="shared" ca="1" si="1425"/>
        <v>2396.6023925923878</v>
      </c>
      <c r="N1372" s="17">
        <f t="shared" ca="1" si="1425"/>
        <v>2297.997840177226</v>
      </c>
      <c r="O1372" s="11">
        <f t="shared" ca="1" si="1412"/>
        <v>0</v>
      </c>
      <c r="P1372" s="17">
        <f t="shared" ca="1" si="1385"/>
        <v>0</v>
      </c>
    </row>
    <row r="1373" spans="1:16" x14ac:dyDescent="0.35">
      <c r="A1373" s="14">
        <v>1360</v>
      </c>
      <c r="B1373" s="17">
        <f t="shared" si="1410"/>
        <v>2987</v>
      </c>
      <c r="C1373" s="17">
        <f t="shared" ref="C1373:N1373" ca="1" si="1426">B1373*EXP((($E$6-$E$7-0.5*$E$5^2)*$E$8)+($E$5*_xlfn.NORM.S.INV(RAND())*SQRT($E$8)))</f>
        <v>3100.0671228642245</v>
      </c>
      <c r="D1373" s="17">
        <f t="shared" ca="1" si="1426"/>
        <v>3012.1706513055478</v>
      </c>
      <c r="E1373" s="17">
        <f t="shared" ca="1" si="1426"/>
        <v>3221.9962303990519</v>
      </c>
      <c r="F1373" s="17">
        <f t="shared" ca="1" si="1426"/>
        <v>3374.3409484993504</v>
      </c>
      <c r="G1373" s="17">
        <f t="shared" ca="1" si="1426"/>
        <v>3185.8270020681011</v>
      </c>
      <c r="H1373" s="17">
        <f t="shared" ca="1" si="1426"/>
        <v>3484.7224352047192</v>
      </c>
      <c r="I1373" s="17">
        <f t="shared" ca="1" si="1426"/>
        <v>3762.4229884620299</v>
      </c>
      <c r="J1373" s="17">
        <f t="shared" ca="1" si="1426"/>
        <v>3869.7925704159738</v>
      </c>
      <c r="K1373" s="17">
        <f t="shared" ca="1" si="1426"/>
        <v>4109.6002687590526</v>
      </c>
      <c r="L1373" s="17">
        <f t="shared" ca="1" si="1426"/>
        <v>4539.5603824735454</v>
      </c>
      <c r="M1373" s="17">
        <f t="shared" ca="1" si="1426"/>
        <v>4557.7595446141995</v>
      </c>
      <c r="N1373" s="17">
        <f t="shared" ca="1" si="1426"/>
        <v>4643.3114995592305</v>
      </c>
      <c r="O1373" s="11">
        <f t="shared" ca="1" si="1412"/>
        <v>1</v>
      </c>
      <c r="P1373" s="17">
        <f t="shared" ca="1" si="1385"/>
        <v>1643.3114995592305</v>
      </c>
    </row>
    <row r="1374" spans="1:16" x14ac:dyDescent="0.35">
      <c r="A1374" s="14">
        <v>1361</v>
      </c>
      <c r="B1374" s="17">
        <f t="shared" si="1410"/>
        <v>2987</v>
      </c>
      <c r="C1374" s="17">
        <f t="shared" ref="C1374:N1374" ca="1" si="1427">B1374*EXP((($E$6-$E$7-0.5*$E$5^2)*$E$8)+($E$5*_xlfn.NORM.S.INV(RAND())*SQRT($E$8)))</f>
        <v>2998.5103556148392</v>
      </c>
      <c r="D1374" s="17">
        <f t="shared" ca="1" si="1427"/>
        <v>2940.3727172710878</v>
      </c>
      <c r="E1374" s="17">
        <f t="shared" ca="1" si="1427"/>
        <v>3121.9270419569993</v>
      </c>
      <c r="F1374" s="17">
        <f t="shared" ca="1" si="1427"/>
        <v>3218.6206269467002</v>
      </c>
      <c r="G1374" s="17">
        <f t="shared" ca="1" si="1427"/>
        <v>3010.067731712059</v>
      </c>
      <c r="H1374" s="17">
        <f t="shared" ca="1" si="1427"/>
        <v>3227.9428085476852</v>
      </c>
      <c r="I1374" s="17">
        <f t="shared" ca="1" si="1427"/>
        <v>3329.5996955684495</v>
      </c>
      <c r="J1374" s="17">
        <f t="shared" ca="1" si="1427"/>
        <v>3641.6475945410834</v>
      </c>
      <c r="K1374" s="17">
        <f t="shared" ca="1" si="1427"/>
        <v>3504.9303686574872</v>
      </c>
      <c r="L1374" s="17">
        <f t="shared" ca="1" si="1427"/>
        <v>3578.1432946489726</v>
      </c>
      <c r="M1374" s="17">
        <f t="shared" ca="1" si="1427"/>
        <v>3354.7783235624042</v>
      </c>
      <c r="N1374" s="17">
        <f t="shared" ca="1" si="1427"/>
        <v>3510.6817457569991</v>
      </c>
      <c r="O1374" s="11">
        <f t="shared" ca="1" si="1412"/>
        <v>1</v>
      </c>
      <c r="P1374" s="17">
        <f t="shared" ca="1" si="1385"/>
        <v>510.68174575699913</v>
      </c>
    </row>
    <row r="1375" spans="1:16" x14ac:dyDescent="0.35">
      <c r="A1375" s="14">
        <v>1362</v>
      </c>
      <c r="B1375" s="17">
        <f t="shared" si="1410"/>
        <v>2987</v>
      </c>
      <c r="C1375" s="17">
        <f t="shared" ref="C1375:N1375" ca="1" si="1428">B1375*EXP((($E$6-$E$7-0.5*$E$5^2)*$E$8)+($E$5*_xlfn.NORM.S.INV(RAND())*SQRT($E$8)))</f>
        <v>2994.4529573578093</v>
      </c>
      <c r="D1375" s="17">
        <f t="shared" ca="1" si="1428"/>
        <v>3198.857117816156</v>
      </c>
      <c r="E1375" s="17">
        <f t="shared" ca="1" si="1428"/>
        <v>3435.8610669308537</v>
      </c>
      <c r="F1375" s="17">
        <f t="shared" ca="1" si="1428"/>
        <v>3640.0154084334204</v>
      </c>
      <c r="G1375" s="17">
        <f t="shared" ca="1" si="1428"/>
        <v>3271.5278551268561</v>
      </c>
      <c r="H1375" s="17">
        <f t="shared" ca="1" si="1428"/>
        <v>3252.3567477559759</v>
      </c>
      <c r="I1375" s="17">
        <f t="shared" ca="1" si="1428"/>
        <v>3401.9601155290256</v>
      </c>
      <c r="J1375" s="17">
        <f t="shared" ca="1" si="1428"/>
        <v>3498.7019915032511</v>
      </c>
      <c r="K1375" s="17">
        <f t="shared" ca="1" si="1428"/>
        <v>3802.9125025335866</v>
      </c>
      <c r="L1375" s="17">
        <f t="shared" ca="1" si="1428"/>
        <v>3798.6354452522251</v>
      </c>
      <c r="M1375" s="17">
        <f t="shared" ca="1" si="1428"/>
        <v>3835.325579112478</v>
      </c>
      <c r="N1375" s="17">
        <f t="shared" ca="1" si="1428"/>
        <v>4041.4957437642247</v>
      </c>
      <c r="O1375" s="11">
        <f t="shared" ca="1" si="1412"/>
        <v>1</v>
      </c>
      <c r="P1375" s="17">
        <f t="shared" ca="1" si="1385"/>
        <v>1041.4957437642247</v>
      </c>
    </row>
    <row r="1376" spans="1:16" x14ac:dyDescent="0.35">
      <c r="A1376" s="14">
        <v>1363</v>
      </c>
      <c r="B1376" s="17">
        <f t="shared" si="1410"/>
        <v>2987</v>
      </c>
      <c r="C1376" s="17">
        <f t="shared" ref="C1376:N1376" ca="1" si="1429">B1376*EXP((($E$6-$E$7-0.5*$E$5^2)*$E$8)+($E$5*_xlfn.NORM.S.INV(RAND())*SQRT($E$8)))</f>
        <v>3011.8827553362221</v>
      </c>
      <c r="D1376" s="17">
        <f t="shared" ca="1" si="1429"/>
        <v>2866.4005415596539</v>
      </c>
      <c r="E1376" s="17">
        <f t="shared" ca="1" si="1429"/>
        <v>2846.0396692838708</v>
      </c>
      <c r="F1376" s="17">
        <f t="shared" ca="1" si="1429"/>
        <v>2900.6613183168811</v>
      </c>
      <c r="G1376" s="17">
        <f t="shared" ca="1" si="1429"/>
        <v>2774.4703618232038</v>
      </c>
      <c r="H1376" s="17">
        <f t="shared" ca="1" si="1429"/>
        <v>2998.1182235617016</v>
      </c>
      <c r="I1376" s="17">
        <f t="shared" ca="1" si="1429"/>
        <v>2761.3762832759212</v>
      </c>
      <c r="J1376" s="17">
        <f t="shared" ca="1" si="1429"/>
        <v>2489.453010510842</v>
      </c>
      <c r="K1376" s="17">
        <f t="shared" ca="1" si="1429"/>
        <v>2424.0933608439586</v>
      </c>
      <c r="L1376" s="17">
        <f t="shared" ca="1" si="1429"/>
        <v>2614.9784117908371</v>
      </c>
      <c r="M1376" s="17">
        <f t="shared" ca="1" si="1429"/>
        <v>2473.2264838147867</v>
      </c>
      <c r="N1376" s="17">
        <f t="shared" ca="1" si="1429"/>
        <v>2410.648904410506</v>
      </c>
      <c r="O1376" s="11">
        <f t="shared" ca="1" si="1412"/>
        <v>0</v>
      </c>
      <c r="P1376" s="17">
        <f t="shared" ca="1" si="1385"/>
        <v>0</v>
      </c>
    </row>
    <row r="1377" spans="1:16" x14ac:dyDescent="0.35">
      <c r="A1377" s="14">
        <v>1364</v>
      </c>
      <c r="B1377" s="17">
        <f t="shared" si="1410"/>
        <v>2987</v>
      </c>
      <c r="C1377" s="17">
        <f t="shared" ref="C1377:N1377" ca="1" si="1430">B1377*EXP((($E$6-$E$7-0.5*$E$5^2)*$E$8)+($E$5*_xlfn.NORM.S.INV(RAND())*SQRT($E$8)))</f>
        <v>2886.0182891552799</v>
      </c>
      <c r="D1377" s="17">
        <f t="shared" ca="1" si="1430"/>
        <v>2989.6792604220936</v>
      </c>
      <c r="E1377" s="17">
        <f t="shared" ca="1" si="1430"/>
        <v>2717.4811890758492</v>
      </c>
      <c r="F1377" s="17">
        <f t="shared" ca="1" si="1430"/>
        <v>2586.6248356063616</v>
      </c>
      <c r="G1377" s="17">
        <f t="shared" ca="1" si="1430"/>
        <v>2419.3470663470725</v>
      </c>
      <c r="H1377" s="17">
        <f t="shared" ca="1" si="1430"/>
        <v>2189.6605575769186</v>
      </c>
      <c r="I1377" s="17">
        <f t="shared" ca="1" si="1430"/>
        <v>2292.626805181078</v>
      </c>
      <c r="J1377" s="17">
        <f t="shared" ca="1" si="1430"/>
        <v>2387.1210433841316</v>
      </c>
      <c r="K1377" s="17">
        <f t="shared" ca="1" si="1430"/>
        <v>2421.4867509294099</v>
      </c>
      <c r="L1377" s="17">
        <f t="shared" ca="1" si="1430"/>
        <v>2414.7805938663414</v>
      </c>
      <c r="M1377" s="17">
        <f t="shared" ca="1" si="1430"/>
        <v>2292.1691251154548</v>
      </c>
      <c r="N1377" s="17">
        <f t="shared" ca="1" si="1430"/>
        <v>2303.0607022095214</v>
      </c>
      <c r="O1377" s="11">
        <f t="shared" ca="1" si="1412"/>
        <v>0</v>
      </c>
      <c r="P1377" s="17">
        <f t="shared" ca="1" si="1385"/>
        <v>0</v>
      </c>
    </row>
    <row r="1378" spans="1:16" x14ac:dyDescent="0.35">
      <c r="A1378" s="14">
        <v>1365</v>
      </c>
      <c r="B1378" s="17">
        <f t="shared" si="1410"/>
        <v>2987</v>
      </c>
      <c r="C1378" s="17">
        <f t="shared" ref="C1378:N1378" ca="1" si="1431">B1378*EXP((($E$6-$E$7-0.5*$E$5^2)*$E$8)+($E$5*_xlfn.NORM.S.INV(RAND())*SQRT($E$8)))</f>
        <v>3091.5046766731625</v>
      </c>
      <c r="D1378" s="17">
        <f t="shared" ca="1" si="1431"/>
        <v>2974.0748900014114</v>
      </c>
      <c r="E1378" s="17">
        <f t="shared" ca="1" si="1431"/>
        <v>2805.3967283513239</v>
      </c>
      <c r="F1378" s="17">
        <f t="shared" ca="1" si="1431"/>
        <v>2740.843364938461</v>
      </c>
      <c r="G1378" s="17">
        <f t="shared" ca="1" si="1431"/>
        <v>2582.529726122365</v>
      </c>
      <c r="H1378" s="17">
        <f t="shared" ca="1" si="1431"/>
        <v>2638.6678996512601</v>
      </c>
      <c r="I1378" s="17">
        <f t="shared" ca="1" si="1431"/>
        <v>2741.5591036301462</v>
      </c>
      <c r="J1378" s="17">
        <f t="shared" ca="1" si="1431"/>
        <v>2712.3052305356332</v>
      </c>
      <c r="K1378" s="17">
        <f t="shared" ca="1" si="1431"/>
        <v>2667.3269583639662</v>
      </c>
      <c r="L1378" s="17">
        <f t="shared" ca="1" si="1431"/>
        <v>2755.5239206706465</v>
      </c>
      <c r="M1378" s="17">
        <f t="shared" ca="1" si="1431"/>
        <v>2548.4290348884938</v>
      </c>
      <c r="N1378" s="17">
        <f t="shared" ca="1" si="1431"/>
        <v>2781.480551195285</v>
      </c>
      <c r="O1378" s="11">
        <f t="shared" ca="1" si="1412"/>
        <v>0</v>
      </c>
      <c r="P1378" s="17">
        <f t="shared" ca="1" si="1385"/>
        <v>0</v>
      </c>
    </row>
    <row r="1379" spans="1:16" x14ac:dyDescent="0.35">
      <c r="A1379" s="14">
        <v>1366</v>
      </c>
      <c r="B1379" s="17">
        <f t="shared" si="1410"/>
        <v>2987</v>
      </c>
      <c r="C1379" s="17">
        <f t="shared" ref="C1379:N1379" ca="1" si="1432">B1379*EXP((($E$6-$E$7-0.5*$E$5^2)*$E$8)+($E$5*_xlfn.NORM.S.INV(RAND())*SQRT($E$8)))</f>
        <v>2934.6218688107533</v>
      </c>
      <c r="D1379" s="17">
        <f t="shared" ca="1" si="1432"/>
        <v>3122.0962958540126</v>
      </c>
      <c r="E1379" s="17">
        <f t="shared" ca="1" si="1432"/>
        <v>3238.3943099346793</v>
      </c>
      <c r="F1379" s="17">
        <f t="shared" ca="1" si="1432"/>
        <v>3262.8088940672492</v>
      </c>
      <c r="G1379" s="17">
        <f t="shared" ca="1" si="1432"/>
        <v>3129.3274842566416</v>
      </c>
      <c r="H1379" s="17">
        <f t="shared" ca="1" si="1432"/>
        <v>3515.2411263124573</v>
      </c>
      <c r="I1379" s="17">
        <f t="shared" ca="1" si="1432"/>
        <v>3722.3947096048191</v>
      </c>
      <c r="J1379" s="17">
        <f t="shared" ca="1" si="1432"/>
        <v>4121.0687295768003</v>
      </c>
      <c r="K1379" s="17">
        <f t="shared" ca="1" si="1432"/>
        <v>3999.7158015777891</v>
      </c>
      <c r="L1379" s="17">
        <f t="shared" ca="1" si="1432"/>
        <v>4431.7929824856292</v>
      </c>
      <c r="M1379" s="17">
        <f t="shared" ca="1" si="1432"/>
        <v>4468.6895095685986</v>
      </c>
      <c r="N1379" s="17">
        <f t="shared" ca="1" si="1432"/>
        <v>4540.2338275345783</v>
      </c>
      <c r="O1379" s="11">
        <f t="shared" ca="1" si="1412"/>
        <v>1</v>
      </c>
      <c r="P1379" s="17">
        <f t="shared" ca="1" si="1385"/>
        <v>1540.2338275345783</v>
      </c>
    </row>
    <row r="1380" spans="1:16" x14ac:dyDescent="0.35">
      <c r="A1380" s="14">
        <v>1367</v>
      </c>
      <c r="B1380" s="17">
        <f t="shared" si="1410"/>
        <v>2987</v>
      </c>
      <c r="C1380" s="17">
        <f t="shared" ref="C1380:N1380" ca="1" si="1433">B1380*EXP((($E$6-$E$7-0.5*$E$5^2)*$E$8)+($E$5*_xlfn.NORM.S.INV(RAND())*SQRT($E$8)))</f>
        <v>2706.3130355654625</v>
      </c>
      <c r="D1380" s="17">
        <f t="shared" ca="1" si="1433"/>
        <v>2727.4029332253785</v>
      </c>
      <c r="E1380" s="17">
        <f t="shared" ca="1" si="1433"/>
        <v>2642.5912151095472</v>
      </c>
      <c r="F1380" s="17">
        <f t="shared" ca="1" si="1433"/>
        <v>2788.6778412233025</v>
      </c>
      <c r="G1380" s="17">
        <f t="shared" ca="1" si="1433"/>
        <v>2683.0315938626727</v>
      </c>
      <c r="H1380" s="17">
        <f t="shared" ca="1" si="1433"/>
        <v>2653.1163402763368</v>
      </c>
      <c r="I1380" s="17">
        <f t="shared" ca="1" si="1433"/>
        <v>2646.5425533157895</v>
      </c>
      <c r="J1380" s="17">
        <f t="shared" ca="1" si="1433"/>
        <v>2805.5233369522452</v>
      </c>
      <c r="K1380" s="17">
        <f t="shared" ca="1" si="1433"/>
        <v>2666.6389095216477</v>
      </c>
      <c r="L1380" s="17">
        <f t="shared" ca="1" si="1433"/>
        <v>2682.776063455517</v>
      </c>
      <c r="M1380" s="17">
        <f t="shared" ca="1" si="1433"/>
        <v>2602.9378092895131</v>
      </c>
      <c r="N1380" s="17">
        <f t="shared" ca="1" si="1433"/>
        <v>2723.2617431863596</v>
      </c>
      <c r="O1380" s="11">
        <f t="shared" ca="1" si="1412"/>
        <v>0</v>
      </c>
      <c r="P1380" s="17">
        <f t="shared" ca="1" si="1385"/>
        <v>0</v>
      </c>
    </row>
    <row r="1381" spans="1:16" x14ac:dyDescent="0.35">
      <c r="A1381" s="14">
        <v>1368</v>
      </c>
      <c r="B1381" s="17">
        <f t="shared" si="1410"/>
        <v>2987</v>
      </c>
      <c r="C1381" s="17">
        <f t="shared" ref="C1381:N1381" ca="1" si="1434">B1381*EXP((($E$6-$E$7-0.5*$E$5^2)*$E$8)+($E$5*_xlfn.NORM.S.INV(RAND())*SQRT($E$8)))</f>
        <v>2873.047432304812</v>
      </c>
      <c r="D1381" s="17">
        <f t="shared" ca="1" si="1434"/>
        <v>2859.3363624098888</v>
      </c>
      <c r="E1381" s="17">
        <f t="shared" ca="1" si="1434"/>
        <v>2835.4915127818035</v>
      </c>
      <c r="F1381" s="17">
        <f t="shared" ca="1" si="1434"/>
        <v>2845.1523278819186</v>
      </c>
      <c r="G1381" s="17">
        <f t="shared" ca="1" si="1434"/>
        <v>2841.2082368120728</v>
      </c>
      <c r="H1381" s="17">
        <f t="shared" ca="1" si="1434"/>
        <v>3337.3655279872855</v>
      </c>
      <c r="I1381" s="17">
        <f t="shared" ca="1" si="1434"/>
        <v>3414.2349987588041</v>
      </c>
      <c r="J1381" s="17">
        <f t="shared" ca="1" si="1434"/>
        <v>3234.609265402205</v>
      </c>
      <c r="K1381" s="17">
        <f t="shared" ca="1" si="1434"/>
        <v>3229.8887841997034</v>
      </c>
      <c r="L1381" s="17">
        <f t="shared" ca="1" si="1434"/>
        <v>3027.7618007858655</v>
      </c>
      <c r="M1381" s="17">
        <f t="shared" ca="1" si="1434"/>
        <v>2790.0508147655482</v>
      </c>
      <c r="N1381" s="17">
        <f t="shared" ca="1" si="1434"/>
        <v>2671.3885332334521</v>
      </c>
      <c r="O1381" s="11">
        <f t="shared" ca="1" si="1412"/>
        <v>0</v>
      </c>
      <c r="P1381" s="17">
        <f t="shared" ca="1" si="1385"/>
        <v>0</v>
      </c>
    </row>
    <row r="1382" spans="1:16" x14ac:dyDescent="0.35">
      <c r="A1382" s="14">
        <v>1369</v>
      </c>
      <c r="B1382" s="17">
        <f t="shared" si="1410"/>
        <v>2987</v>
      </c>
      <c r="C1382" s="17">
        <f t="shared" ref="C1382:N1382" ca="1" si="1435">B1382*EXP((($E$6-$E$7-0.5*$E$5^2)*$E$8)+($E$5*_xlfn.NORM.S.INV(RAND())*SQRT($E$8)))</f>
        <v>3240.393752613707</v>
      </c>
      <c r="D1382" s="17">
        <f t="shared" ca="1" si="1435"/>
        <v>3010.6733395997221</v>
      </c>
      <c r="E1382" s="17">
        <f t="shared" ca="1" si="1435"/>
        <v>3316.035925017819</v>
      </c>
      <c r="F1382" s="17">
        <f t="shared" ca="1" si="1435"/>
        <v>3116.5491805778242</v>
      </c>
      <c r="G1382" s="17">
        <f t="shared" ca="1" si="1435"/>
        <v>3670.7780406512284</v>
      </c>
      <c r="H1382" s="17">
        <f t="shared" ca="1" si="1435"/>
        <v>3728.8957265832037</v>
      </c>
      <c r="I1382" s="17">
        <f t="shared" ca="1" si="1435"/>
        <v>4374.3213422361687</v>
      </c>
      <c r="J1382" s="17">
        <f t="shared" ca="1" si="1435"/>
        <v>4387.9765770795557</v>
      </c>
      <c r="K1382" s="17">
        <f t="shared" ca="1" si="1435"/>
        <v>4363.2949698319298</v>
      </c>
      <c r="L1382" s="17">
        <f t="shared" ca="1" si="1435"/>
        <v>4067.2680851042314</v>
      </c>
      <c r="M1382" s="17">
        <f t="shared" ca="1" si="1435"/>
        <v>4455.9135512132807</v>
      </c>
      <c r="N1382" s="17">
        <f t="shared" ca="1" si="1435"/>
        <v>4470.5336838289286</v>
      </c>
      <c r="O1382" s="11">
        <f t="shared" ca="1" si="1412"/>
        <v>1</v>
      </c>
      <c r="P1382" s="17">
        <f t="shared" ca="1" si="1385"/>
        <v>1470.5336838289286</v>
      </c>
    </row>
    <row r="1383" spans="1:16" x14ac:dyDescent="0.35">
      <c r="A1383" s="14">
        <v>1370</v>
      </c>
      <c r="B1383" s="17">
        <f t="shared" si="1410"/>
        <v>2987</v>
      </c>
      <c r="C1383" s="17">
        <f t="shared" ref="C1383:N1383" ca="1" si="1436">B1383*EXP((($E$6-$E$7-0.5*$E$5^2)*$E$8)+($E$5*_xlfn.NORM.S.INV(RAND())*SQRT($E$8)))</f>
        <v>3222.7723277983059</v>
      </c>
      <c r="D1383" s="17">
        <f t="shared" ca="1" si="1436"/>
        <v>3415.0684067587117</v>
      </c>
      <c r="E1383" s="17">
        <f t="shared" ca="1" si="1436"/>
        <v>3654.1719188026254</v>
      </c>
      <c r="F1383" s="17">
        <f t="shared" ca="1" si="1436"/>
        <v>3661.9255040347707</v>
      </c>
      <c r="G1383" s="17">
        <f t="shared" ca="1" si="1436"/>
        <v>3649.2936565303544</v>
      </c>
      <c r="H1383" s="17">
        <f t="shared" ca="1" si="1436"/>
        <v>3538.584836593599</v>
      </c>
      <c r="I1383" s="17">
        <f t="shared" ca="1" si="1436"/>
        <v>3264.997306080546</v>
      </c>
      <c r="J1383" s="17">
        <f t="shared" ca="1" si="1436"/>
        <v>3157.7177057275517</v>
      </c>
      <c r="K1383" s="17">
        <f t="shared" ca="1" si="1436"/>
        <v>3454.9493470675116</v>
      </c>
      <c r="L1383" s="17">
        <f t="shared" ca="1" si="1436"/>
        <v>3433.1386415381935</v>
      </c>
      <c r="M1383" s="17">
        <f t="shared" ca="1" si="1436"/>
        <v>3449.1634197070834</v>
      </c>
      <c r="N1383" s="17">
        <f t="shared" ca="1" si="1436"/>
        <v>3922.4715427580186</v>
      </c>
      <c r="O1383" s="11">
        <f t="shared" ca="1" si="1412"/>
        <v>1</v>
      </c>
      <c r="P1383" s="17">
        <f t="shared" ca="1" si="1385"/>
        <v>922.47154275801859</v>
      </c>
    </row>
    <row r="1384" spans="1:16" x14ac:dyDescent="0.35">
      <c r="A1384" s="14">
        <v>1371</v>
      </c>
      <c r="B1384" s="17">
        <f t="shared" si="1410"/>
        <v>2987</v>
      </c>
      <c r="C1384" s="17">
        <f t="shared" ref="C1384:N1384" ca="1" si="1437">B1384*EXP((($E$6-$E$7-0.5*$E$5^2)*$E$8)+($E$5*_xlfn.NORM.S.INV(RAND())*SQRT($E$8)))</f>
        <v>2787.7136961654483</v>
      </c>
      <c r="D1384" s="17">
        <f t="shared" ca="1" si="1437"/>
        <v>3124.8521342027752</v>
      </c>
      <c r="E1384" s="17">
        <f t="shared" ca="1" si="1437"/>
        <v>3085.2737372082597</v>
      </c>
      <c r="F1384" s="17">
        <f t="shared" ca="1" si="1437"/>
        <v>3030.6371195515212</v>
      </c>
      <c r="G1384" s="17">
        <f t="shared" ca="1" si="1437"/>
        <v>3248.3530250334525</v>
      </c>
      <c r="H1384" s="17">
        <f t="shared" ca="1" si="1437"/>
        <v>3238.5536572944875</v>
      </c>
      <c r="I1384" s="17">
        <f t="shared" ca="1" si="1437"/>
        <v>3091.6306210880857</v>
      </c>
      <c r="J1384" s="17">
        <f t="shared" ca="1" si="1437"/>
        <v>3269.8883321341646</v>
      </c>
      <c r="K1384" s="17">
        <f t="shared" ca="1" si="1437"/>
        <v>3164.8257361116457</v>
      </c>
      <c r="L1384" s="17">
        <f t="shared" ca="1" si="1437"/>
        <v>3173.2276293608202</v>
      </c>
      <c r="M1384" s="17">
        <f t="shared" ca="1" si="1437"/>
        <v>3042.2592233373034</v>
      </c>
      <c r="N1384" s="17">
        <f t="shared" ca="1" si="1437"/>
        <v>3179.5431589297091</v>
      </c>
      <c r="O1384" s="11">
        <f t="shared" ca="1" si="1412"/>
        <v>1</v>
      </c>
      <c r="P1384" s="17">
        <f t="shared" ca="1" si="1385"/>
        <v>179.54315892970908</v>
      </c>
    </row>
    <row r="1385" spans="1:16" x14ac:dyDescent="0.35">
      <c r="A1385" s="14">
        <v>1372</v>
      </c>
      <c r="B1385" s="17">
        <f t="shared" si="1410"/>
        <v>2987</v>
      </c>
      <c r="C1385" s="17">
        <f t="shared" ref="C1385:N1385" ca="1" si="1438">B1385*EXP((($E$6-$E$7-0.5*$E$5^2)*$E$8)+($E$5*_xlfn.NORM.S.INV(RAND())*SQRT($E$8)))</f>
        <v>3201.986766896352</v>
      </c>
      <c r="D1385" s="17">
        <f t="shared" ca="1" si="1438"/>
        <v>3251.0552967793592</v>
      </c>
      <c r="E1385" s="17">
        <f t="shared" ca="1" si="1438"/>
        <v>3146.2209044667547</v>
      </c>
      <c r="F1385" s="17">
        <f t="shared" ca="1" si="1438"/>
        <v>3268.2576022202184</v>
      </c>
      <c r="G1385" s="17">
        <f t="shared" ca="1" si="1438"/>
        <v>3055.2572608581422</v>
      </c>
      <c r="H1385" s="17">
        <f t="shared" ca="1" si="1438"/>
        <v>3124.0541352640143</v>
      </c>
      <c r="I1385" s="17">
        <f t="shared" ca="1" si="1438"/>
        <v>3103.9572596470821</v>
      </c>
      <c r="J1385" s="17">
        <f t="shared" ca="1" si="1438"/>
        <v>3182.6971771212575</v>
      </c>
      <c r="K1385" s="17">
        <f t="shared" ca="1" si="1438"/>
        <v>3453.7915729133879</v>
      </c>
      <c r="L1385" s="17">
        <f t="shared" ca="1" si="1438"/>
        <v>3895.9690177706984</v>
      </c>
      <c r="M1385" s="17">
        <f t="shared" ca="1" si="1438"/>
        <v>3834.7124707620324</v>
      </c>
      <c r="N1385" s="17">
        <f t="shared" ca="1" si="1438"/>
        <v>3661.1007999407866</v>
      </c>
      <c r="O1385" s="11">
        <f t="shared" ca="1" si="1412"/>
        <v>1</v>
      </c>
      <c r="P1385" s="17">
        <f t="shared" ca="1" si="1385"/>
        <v>661.1007999407866</v>
      </c>
    </row>
    <row r="1386" spans="1:16" x14ac:dyDescent="0.35">
      <c r="A1386" s="14">
        <v>1373</v>
      </c>
      <c r="B1386" s="17">
        <f t="shared" si="1410"/>
        <v>2987</v>
      </c>
      <c r="C1386" s="17">
        <f t="shared" ref="C1386:N1386" ca="1" si="1439">B1386*EXP((($E$6-$E$7-0.5*$E$5^2)*$E$8)+($E$5*_xlfn.NORM.S.INV(RAND())*SQRT($E$8)))</f>
        <v>3019.8950768352702</v>
      </c>
      <c r="D1386" s="17">
        <f t="shared" ca="1" si="1439"/>
        <v>3135.1061825131865</v>
      </c>
      <c r="E1386" s="17">
        <f t="shared" ca="1" si="1439"/>
        <v>3207.3169138427365</v>
      </c>
      <c r="F1386" s="17">
        <f t="shared" ca="1" si="1439"/>
        <v>3090.6547241175181</v>
      </c>
      <c r="G1386" s="17">
        <f t="shared" ca="1" si="1439"/>
        <v>3154.8000875448593</v>
      </c>
      <c r="H1386" s="17">
        <f t="shared" ca="1" si="1439"/>
        <v>3258.1774029693265</v>
      </c>
      <c r="I1386" s="17">
        <f t="shared" ca="1" si="1439"/>
        <v>3393.822115531505</v>
      </c>
      <c r="J1386" s="17">
        <f t="shared" ca="1" si="1439"/>
        <v>3623.2146577267877</v>
      </c>
      <c r="K1386" s="17">
        <f t="shared" ca="1" si="1439"/>
        <v>3437.8268331928798</v>
      </c>
      <c r="L1386" s="17">
        <f t="shared" ca="1" si="1439"/>
        <v>3378.4185827799961</v>
      </c>
      <c r="M1386" s="17">
        <f t="shared" ca="1" si="1439"/>
        <v>3599.69691682763</v>
      </c>
      <c r="N1386" s="17">
        <f t="shared" ca="1" si="1439"/>
        <v>3567.7008037044111</v>
      </c>
      <c r="O1386" s="11">
        <f t="shared" ca="1" si="1412"/>
        <v>1</v>
      </c>
      <c r="P1386" s="17">
        <f t="shared" ca="1" si="1385"/>
        <v>567.7008037044111</v>
      </c>
    </row>
    <row r="1387" spans="1:16" x14ac:dyDescent="0.35">
      <c r="A1387" s="14">
        <v>1374</v>
      </c>
      <c r="B1387" s="17">
        <f t="shared" si="1410"/>
        <v>2987</v>
      </c>
      <c r="C1387" s="17">
        <f t="shared" ref="C1387:N1387" ca="1" si="1440">B1387*EXP((($E$6-$E$7-0.5*$E$5^2)*$E$8)+($E$5*_xlfn.NORM.S.INV(RAND())*SQRT($E$8)))</f>
        <v>3123.118630690014</v>
      </c>
      <c r="D1387" s="17">
        <f t="shared" ca="1" si="1440"/>
        <v>3169.7835490559655</v>
      </c>
      <c r="E1387" s="17">
        <f t="shared" ca="1" si="1440"/>
        <v>3181.9770089967906</v>
      </c>
      <c r="F1387" s="17">
        <f t="shared" ca="1" si="1440"/>
        <v>3464.8913636726447</v>
      </c>
      <c r="G1387" s="17">
        <f t="shared" ca="1" si="1440"/>
        <v>3433.7730222322721</v>
      </c>
      <c r="H1387" s="17">
        <f t="shared" ca="1" si="1440"/>
        <v>3473.8092277178853</v>
      </c>
      <c r="I1387" s="17">
        <f t="shared" ca="1" si="1440"/>
        <v>3221.5907613672653</v>
      </c>
      <c r="J1387" s="17">
        <f t="shared" ca="1" si="1440"/>
        <v>3102.3649710289637</v>
      </c>
      <c r="K1387" s="17">
        <f t="shared" ca="1" si="1440"/>
        <v>3016.7912463200892</v>
      </c>
      <c r="L1387" s="17">
        <f t="shared" ca="1" si="1440"/>
        <v>3140.3064944557823</v>
      </c>
      <c r="M1387" s="17">
        <f t="shared" ca="1" si="1440"/>
        <v>3039.1361842843098</v>
      </c>
      <c r="N1387" s="17">
        <f t="shared" ca="1" si="1440"/>
        <v>3182.6875361395564</v>
      </c>
      <c r="O1387" s="11">
        <f t="shared" ca="1" si="1412"/>
        <v>1</v>
      </c>
      <c r="P1387" s="17">
        <f t="shared" ca="1" si="1385"/>
        <v>182.68753613955641</v>
      </c>
    </row>
    <row r="1388" spans="1:16" x14ac:dyDescent="0.35">
      <c r="A1388" s="14">
        <v>1375</v>
      </c>
      <c r="B1388" s="17">
        <f t="shared" si="1410"/>
        <v>2987</v>
      </c>
      <c r="C1388" s="17">
        <f t="shared" ref="C1388:N1388" ca="1" si="1441">B1388*EXP((($E$6-$E$7-0.5*$E$5^2)*$E$8)+($E$5*_xlfn.NORM.S.INV(RAND())*SQRT($E$8)))</f>
        <v>3264.9732162174455</v>
      </c>
      <c r="D1388" s="17">
        <f t="shared" ca="1" si="1441"/>
        <v>3623.1564327882093</v>
      </c>
      <c r="E1388" s="17">
        <f t="shared" ca="1" si="1441"/>
        <v>3619.8524160411198</v>
      </c>
      <c r="F1388" s="17">
        <f t="shared" ca="1" si="1441"/>
        <v>3399.6368253839792</v>
      </c>
      <c r="G1388" s="17">
        <f t="shared" ca="1" si="1441"/>
        <v>3467.5270283512873</v>
      </c>
      <c r="H1388" s="17">
        <f t="shared" ca="1" si="1441"/>
        <v>3452.227729529829</v>
      </c>
      <c r="I1388" s="17">
        <f t="shared" ca="1" si="1441"/>
        <v>3234.4247632279234</v>
      </c>
      <c r="J1388" s="17">
        <f t="shared" ca="1" si="1441"/>
        <v>3445.3998094884828</v>
      </c>
      <c r="K1388" s="17">
        <f t="shared" ca="1" si="1441"/>
        <v>3383.4744823704045</v>
      </c>
      <c r="L1388" s="17">
        <f t="shared" ca="1" si="1441"/>
        <v>3271.5948964946469</v>
      </c>
      <c r="M1388" s="17">
        <f t="shared" ca="1" si="1441"/>
        <v>3501.1971360150833</v>
      </c>
      <c r="N1388" s="17">
        <f t="shared" ca="1" si="1441"/>
        <v>3628.9418082606671</v>
      </c>
      <c r="O1388" s="11">
        <f t="shared" ca="1" si="1412"/>
        <v>1</v>
      </c>
      <c r="P1388" s="17">
        <f t="shared" ca="1" si="1385"/>
        <v>628.94180826066713</v>
      </c>
    </row>
    <row r="1389" spans="1:16" x14ac:dyDescent="0.35">
      <c r="A1389" s="14">
        <v>1376</v>
      </c>
      <c r="B1389" s="17">
        <f t="shared" si="1410"/>
        <v>2987</v>
      </c>
      <c r="C1389" s="17">
        <f t="shared" ref="C1389:N1389" ca="1" si="1442">B1389*EXP((($E$6-$E$7-0.5*$E$5^2)*$E$8)+($E$5*_xlfn.NORM.S.INV(RAND())*SQRT($E$8)))</f>
        <v>3335.4883714678363</v>
      </c>
      <c r="D1389" s="17">
        <f t="shared" ca="1" si="1442"/>
        <v>3344.6063296406551</v>
      </c>
      <c r="E1389" s="17">
        <f t="shared" ca="1" si="1442"/>
        <v>3515.8529712190334</v>
      </c>
      <c r="F1389" s="17">
        <f t="shared" ca="1" si="1442"/>
        <v>3314.5691200936617</v>
      </c>
      <c r="G1389" s="17">
        <f t="shared" ca="1" si="1442"/>
        <v>3648.5009618156264</v>
      </c>
      <c r="H1389" s="17">
        <f t="shared" ca="1" si="1442"/>
        <v>3792.4626456364081</v>
      </c>
      <c r="I1389" s="17">
        <f t="shared" ca="1" si="1442"/>
        <v>3991.3615024729384</v>
      </c>
      <c r="J1389" s="17">
        <f t="shared" ca="1" si="1442"/>
        <v>4196.1704624749682</v>
      </c>
      <c r="K1389" s="17">
        <f t="shared" ca="1" si="1442"/>
        <v>4074.2824924718161</v>
      </c>
      <c r="L1389" s="17">
        <f t="shared" ca="1" si="1442"/>
        <v>4306.6220098766671</v>
      </c>
      <c r="M1389" s="17">
        <f t="shared" ca="1" si="1442"/>
        <v>4237.3951525791026</v>
      </c>
      <c r="N1389" s="17">
        <f t="shared" ca="1" si="1442"/>
        <v>4563.9400069853236</v>
      </c>
      <c r="O1389" s="11">
        <f t="shared" ca="1" si="1412"/>
        <v>1</v>
      </c>
      <c r="P1389" s="17">
        <f t="shared" ca="1" si="1385"/>
        <v>1563.9400069853236</v>
      </c>
    </row>
    <row r="1390" spans="1:16" x14ac:dyDescent="0.35">
      <c r="A1390" s="14">
        <v>1377</v>
      </c>
      <c r="B1390" s="17">
        <f t="shared" si="1410"/>
        <v>2987</v>
      </c>
      <c r="C1390" s="17">
        <f t="shared" ref="C1390:N1390" ca="1" si="1443">B1390*EXP((($E$6-$E$7-0.5*$E$5^2)*$E$8)+($E$5*_xlfn.NORM.S.INV(RAND())*SQRT($E$8)))</f>
        <v>2915.6788876341261</v>
      </c>
      <c r="D1390" s="17">
        <f t="shared" ca="1" si="1443"/>
        <v>2913.3628935900615</v>
      </c>
      <c r="E1390" s="17">
        <f t="shared" ca="1" si="1443"/>
        <v>2763.0859287059188</v>
      </c>
      <c r="F1390" s="17">
        <f t="shared" ca="1" si="1443"/>
        <v>3173.6864528911219</v>
      </c>
      <c r="G1390" s="17">
        <f t="shared" ca="1" si="1443"/>
        <v>2886.4747906535777</v>
      </c>
      <c r="H1390" s="17">
        <f t="shared" ca="1" si="1443"/>
        <v>2916.6221940544228</v>
      </c>
      <c r="I1390" s="17">
        <f t="shared" ca="1" si="1443"/>
        <v>3101.0164780146738</v>
      </c>
      <c r="J1390" s="17">
        <f t="shared" ca="1" si="1443"/>
        <v>3252.2524363948423</v>
      </c>
      <c r="K1390" s="17">
        <f t="shared" ca="1" si="1443"/>
        <v>3415.1578555422311</v>
      </c>
      <c r="L1390" s="17">
        <f t="shared" ca="1" si="1443"/>
        <v>3494.3202916056644</v>
      </c>
      <c r="M1390" s="17">
        <f t="shared" ca="1" si="1443"/>
        <v>3845.9694544503259</v>
      </c>
      <c r="N1390" s="17">
        <f t="shared" ca="1" si="1443"/>
        <v>3630.9820096420358</v>
      </c>
      <c r="O1390" s="11">
        <f t="shared" ca="1" si="1412"/>
        <v>1</v>
      </c>
      <c r="P1390" s="17">
        <f t="shared" ca="1" si="1385"/>
        <v>630.98200964203579</v>
      </c>
    </row>
    <row r="1391" spans="1:16" x14ac:dyDescent="0.35">
      <c r="A1391" s="14">
        <v>1378</v>
      </c>
      <c r="B1391" s="17">
        <f t="shared" si="1410"/>
        <v>2987</v>
      </c>
      <c r="C1391" s="17">
        <f t="shared" ref="C1391:N1391" ca="1" si="1444">B1391*EXP((($E$6-$E$7-0.5*$E$5^2)*$E$8)+($E$5*_xlfn.NORM.S.INV(RAND())*SQRT($E$8)))</f>
        <v>2945.695476925725</v>
      </c>
      <c r="D1391" s="17">
        <f t="shared" ca="1" si="1444"/>
        <v>3043.0395195946744</v>
      </c>
      <c r="E1391" s="17">
        <f t="shared" ca="1" si="1444"/>
        <v>3069.8995906450373</v>
      </c>
      <c r="F1391" s="17">
        <f t="shared" ca="1" si="1444"/>
        <v>3390.7320850140632</v>
      </c>
      <c r="G1391" s="17">
        <f t="shared" ca="1" si="1444"/>
        <v>3469.4278040687009</v>
      </c>
      <c r="H1391" s="17">
        <f t="shared" ca="1" si="1444"/>
        <v>3265.8133726771039</v>
      </c>
      <c r="I1391" s="17">
        <f t="shared" ca="1" si="1444"/>
        <v>3677.3882754627025</v>
      </c>
      <c r="J1391" s="17">
        <f t="shared" ca="1" si="1444"/>
        <v>3729.094838991874</v>
      </c>
      <c r="K1391" s="17">
        <f t="shared" ca="1" si="1444"/>
        <v>3643.7013481973358</v>
      </c>
      <c r="L1391" s="17">
        <f t="shared" ca="1" si="1444"/>
        <v>3335.2550058048355</v>
      </c>
      <c r="M1391" s="17">
        <f t="shared" ca="1" si="1444"/>
        <v>3200.82357538734</v>
      </c>
      <c r="N1391" s="17">
        <f t="shared" ca="1" si="1444"/>
        <v>3547.4293051487152</v>
      </c>
      <c r="O1391" s="11">
        <f t="shared" ca="1" si="1412"/>
        <v>1</v>
      </c>
      <c r="P1391" s="17">
        <f t="shared" ca="1" si="1385"/>
        <v>547.42930514871523</v>
      </c>
    </row>
    <row r="1392" spans="1:16" x14ac:dyDescent="0.35">
      <c r="A1392" s="14">
        <v>1379</v>
      </c>
      <c r="B1392" s="17">
        <f t="shared" si="1410"/>
        <v>2987</v>
      </c>
      <c r="C1392" s="17">
        <f t="shared" ref="C1392:N1392" ca="1" si="1445">B1392*EXP((($E$6-$E$7-0.5*$E$5^2)*$E$8)+($E$5*_xlfn.NORM.S.INV(RAND())*SQRT($E$8)))</f>
        <v>3381.7440026899653</v>
      </c>
      <c r="D1392" s="17">
        <f t="shared" ca="1" si="1445"/>
        <v>3107.191512670785</v>
      </c>
      <c r="E1392" s="17">
        <f t="shared" ca="1" si="1445"/>
        <v>3446.1043526169206</v>
      </c>
      <c r="F1392" s="17">
        <f t="shared" ca="1" si="1445"/>
        <v>3524.6749796124413</v>
      </c>
      <c r="G1392" s="17">
        <f t="shared" ca="1" si="1445"/>
        <v>3674.7818099537412</v>
      </c>
      <c r="H1392" s="17">
        <f t="shared" ca="1" si="1445"/>
        <v>3818.4465838229858</v>
      </c>
      <c r="I1392" s="17">
        <f t="shared" ca="1" si="1445"/>
        <v>4169.5944086799163</v>
      </c>
      <c r="J1392" s="17">
        <f t="shared" ca="1" si="1445"/>
        <v>3816.108910959148</v>
      </c>
      <c r="K1392" s="17">
        <f t="shared" ca="1" si="1445"/>
        <v>4097.022466202442</v>
      </c>
      <c r="L1392" s="17">
        <f t="shared" ca="1" si="1445"/>
        <v>3891.858291951286</v>
      </c>
      <c r="M1392" s="17">
        <f t="shared" ca="1" si="1445"/>
        <v>4075.5283655521116</v>
      </c>
      <c r="N1392" s="17">
        <f t="shared" ca="1" si="1445"/>
        <v>3861.6274876543257</v>
      </c>
      <c r="O1392" s="11">
        <f t="shared" ca="1" si="1412"/>
        <v>1</v>
      </c>
      <c r="P1392" s="17">
        <f t="shared" ca="1" si="1385"/>
        <v>861.62748765432571</v>
      </c>
    </row>
    <row r="1393" spans="1:16" x14ac:dyDescent="0.35">
      <c r="A1393" s="14">
        <v>1380</v>
      </c>
      <c r="B1393" s="17">
        <f t="shared" si="1410"/>
        <v>2987</v>
      </c>
      <c r="C1393" s="17">
        <f t="shared" ref="C1393:N1393" ca="1" si="1446">B1393*EXP((($E$6-$E$7-0.5*$E$5^2)*$E$8)+($E$5*_xlfn.NORM.S.INV(RAND())*SQRT($E$8)))</f>
        <v>2805.2574358720881</v>
      </c>
      <c r="D1393" s="17">
        <f t="shared" ca="1" si="1446"/>
        <v>2837.6271578834248</v>
      </c>
      <c r="E1393" s="17">
        <f t="shared" ca="1" si="1446"/>
        <v>3074.916983362782</v>
      </c>
      <c r="F1393" s="17">
        <f t="shared" ca="1" si="1446"/>
        <v>3059.5964522650465</v>
      </c>
      <c r="G1393" s="17">
        <f t="shared" ca="1" si="1446"/>
        <v>2916.3591269821532</v>
      </c>
      <c r="H1393" s="17">
        <f t="shared" ca="1" si="1446"/>
        <v>2928.9241731851189</v>
      </c>
      <c r="I1393" s="17">
        <f t="shared" ca="1" si="1446"/>
        <v>2910.820422218344</v>
      </c>
      <c r="J1393" s="17">
        <f t="shared" ca="1" si="1446"/>
        <v>3152.9095514143492</v>
      </c>
      <c r="K1393" s="17">
        <f t="shared" ca="1" si="1446"/>
        <v>3518.2435137062776</v>
      </c>
      <c r="L1393" s="17">
        <f t="shared" ca="1" si="1446"/>
        <v>3546.7027257483514</v>
      </c>
      <c r="M1393" s="17">
        <f t="shared" ca="1" si="1446"/>
        <v>3410.6418503608961</v>
      </c>
      <c r="N1393" s="17">
        <f t="shared" ca="1" si="1446"/>
        <v>3424.8288509877284</v>
      </c>
      <c r="O1393" s="11">
        <f t="shared" ca="1" si="1412"/>
        <v>1</v>
      </c>
      <c r="P1393" s="17">
        <f t="shared" ca="1" si="1385"/>
        <v>424.8288509877284</v>
      </c>
    </row>
    <row r="1394" spans="1:16" x14ac:dyDescent="0.35">
      <c r="A1394" s="14">
        <v>1381</v>
      </c>
      <c r="B1394" s="17">
        <f t="shared" si="1410"/>
        <v>2987</v>
      </c>
      <c r="C1394" s="17">
        <f t="shared" ref="C1394:N1394" ca="1" si="1447">B1394*EXP((($E$6-$E$7-0.5*$E$5^2)*$E$8)+($E$5*_xlfn.NORM.S.INV(RAND())*SQRT($E$8)))</f>
        <v>2983.8823476578232</v>
      </c>
      <c r="D1394" s="17">
        <f t="shared" ca="1" si="1447"/>
        <v>2951.6397192938762</v>
      </c>
      <c r="E1394" s="17">
        <f t="shared" ca="1" si="1447"/>
        <v>2977.1189700477157</v>
      </c>
      <c r="F1394" s="17">
        <f t="shared" ca="1" si="1447"/>
        <v>2906.4364488646506</v>
      </c>
      <c r="G1394" s="17">
        <f t="shared" ca="1" si="1447"/>
        <v>2847.9554023822488</v>
      </c>
      <c r="H1394" s="17">
        <f t="shared" ca="1" si="1447"/>
        <v>3117.2840291464881</v>
      </c>
      <c r="I1394" s="17">
        <f t="shared" ca="1" si="1447"/>
        <v>3166.5984738120087</v>
      </c>
      <c r="J1394" s="17">
        <f t="shared" ca="1" si="1447"/>
        <v>3027.5927524911763</v>
      </c>
      <c r="K1394" s="17">
        <f t="shared" ca="1" si="1447"/>
        <v>3037.0338430827742</v>
      </c>
      <c r="L1394" s="17">
        <f t="shared" ca="1" si="1447"/>
        <v>2720.2793027829966</v>
      </c>
      <c r="M1394" s="17">
        <f t="shared" ca="1" si="1447"/>
        <v>2583.6450494372525</v>
      </c>
      <c r="N1394" s="17">
        <f t="shared" ca="1" si="1447"/>
        <v>2791.3254720436848</v>
      </c>
      <c r="O1394" s="11">
        <f t="shared" ca="1" si="1412"/>
        <v>0</v>
      </c>
      <c r="P1394" s="17">
        <f t="shared" ca="1" si="1385"/>
        <v>0</v>
      </c>
    </row>
    <row r="1395" spans="1:16" x14ac:dyDescent="0.35">
      <c r="A1395" s="14">
        <v>1382</v>
      </c>
      <c r="B1395" s="17">
        <f t="shared" si="1410"/>
        <v>2987</v>
      </c>
      <c r="C1395" s="17">
        <f t="shared" ref="C1395:N1395" ca="1" si="1448">B1395*EXP((($E$6-$E$7-0.5*$E$5^2)*$E$8)+($E$5*_xlfn.NORM.S.INV(RAND())*SQRT($E$8)))</f>
        <v>3103.6089137038903</v>
      </c>
      <c r="D1395" s="17">
        <f t="shared" ca="1" si="1448"/>
        <v>3221.0459714821982</v>
      </c>
      <c r="E1395" s="17">
        <f t="shared" ca="1" si="1448"/>
        <v>3179.3145329107133</v>
      </c>
      <c r="F1395" s="17">
        <f t="shared" ca="1" si="1448"/>
        <v>3356.0378182208506</v>
      </c>
      <c r="G1395" s="17">
        <f t="shared" ca="1" si="1448"/>
        <v>3358.6500958321667</v>
      </c>
      <c r="H1395" s="17">
        <f t="shared" ca="1" si="1448"/>
        <v>3086.6876147336216</v>
      </c>
      <c r="I1395" s="17">
        <f t="shared" ca="1" si="1448"/>
        <v>3539.5953981749476</v>
      </c>
      <c r="J1395" s="17">
        <f t="shared" ca="1" si="1448"/>
        <v>3961.2681708502419</v>
      </c>
      <c r="K1395" s="17">
        <f t="shared" ca="1" si="1448"/>
        <v>4243.557231183865</v>
      </c>
      <c r="L1395" s="17">
        <f t="shared" ca="1" si="1448"/>
        <v>4018.6540308002709</v>
      </c>
      <c r="M1395" s="17">
        <f t="shared" ca="1" si="1448"/>
        <v>4301.0042167139509</v>
      </c>
      <c r="N1395" s="17">
        <f t="shared" ca="1" si="1448"/>
        <v>4181.2304916544626</v>
      </c>
      <c r="O1395" s="11">
        <f t="shared" ca="1" si="1412"/>
        <v>1</v>
      </c>
      <c r="P1395" s="17">
        <f t="shared" ca="1" si="1385"/>
        <v>1181.2304916544626</v>
      </c>
    </row>
    <row r="1396" spans="1:16" x14ac:dyDescent="0.35">
      <c r="A1396" s="14">
        <v>1383</v>
      </c>
      <c r="B1396" s="17">
        <f t="shared" si="1410"/>
        <v>2987</v>
      </c>
      <c r="C1396" s="17">
        <f t="shared" ref="C1396:N1396" ca="1" si="1449">B1396*EXP((($E$6-$E$7-0.5*$E$5^2)*$E$8)+($E$5*_xlfn.NORM.S.INV(RAND())*SQRT($E$8)))</f>
        <v>3129.6913457087512</v>
      </c>
      <c r="D1396" s="17">
        <f t="shared" ca="1" si="1449"/>
        <v>3194.6027808648696</v>
      </c>
      <c r="E1396" s="17">
        <f t="shared" ca="1" si="1449"/>
        <v>3155.2496039888133</v>
      </c>
      <c r="F1396" s="17">
        <f t="shared" ca="1" si="1449"/>
        <v>2866.9284995217431</v>
      </c>
      <c r="G1396" s="17">
        <f t="shared" ca="1" si="1449"/>
        <v>2734.5741099873471</v>
      </c>
      <c r="H1396" s="17">
        <f t="shared" ca="1" si="1449"/>
        <v>2797.6289059263345</v>
      </c>
      <c r="I1396" s="17">
        <f t="shared" ca="1" si="1449"/>
        <v>2715.3653380169708</v>
      </c>
      <c r="J1396" s="17">
        <f t="shared" ca="1" si="1449"/>
        <v>2731.7532722554224</v>
      </c>
      <c r="K1396" s="17">
        <f t="shared" ca="1" si="1449"/>
        <v>2823.3599732783773</v>
      </c>
      <c r="L1396" s="17">
        <f t="shared" ca="1" si="1449"/>
        <v>3302.8569154272277</v>
      </c>
      <c r="M1396" s="17">
        <f t="shared" ca="1" si="1449"/>
        <v>3544.6615058664393</v>
      </c>
      <c r="N1396" s="17">
        <f t="shared" ca="1" si="1449"/>
        <v>3545.9487534815034</v>
      </c>
      <c r="O1396" s="11">
        <f t="shared" ca="1" si="1412"/>
        <v>1</v>
      </c>
      <c r="P1396" s="17">
        <f t="shared" ca="1" si="1385"/>
        <v>545.94875348150345</v>
      </c>
    </row>
    <row r="1397" spans="1:16" x14ac:dyDescent="0.35">
      <c r="A1397" s="14">
        <v>1384</v>
      </c>
      <c r="B1397" s="17">
        <f t="shared" si="1410"/>
        <v>2987</v>
      </c>
      <c r="C1397" s="17">
        <f t="shared" ref="C1397:N1397" ca="1" si="1450">B1397*EXP((($E$6-$E$7-0.5*$E$5^2)*$E$8)+($E$5*_xlfn.NORM.S.INV(RAND())*SQRT($E$8)))</f>
        <v>2932.1887071019946</v>
      </c>
      <c r="D1397" s="17">
        <f t="shared" ca="1" si="1450"/>
        <v>2791.7055090129065</v>
      </c>
      <c r="E1397" s="17">
        <f t="shared" ca="1" si="1450"/>
        <v>2725.2865873802812</v>
      </c>
      <c r="F1397" s="17">
        <f t="shared" ca="1" si="1450"/>
        <v>2547.191520787072</v>
      </c>
      <c r="G1397" s="17">
        <f t="shared" ca="1" si="1450"/>
        <v>2422.0628529350529</v>
      </c>
      <c r="H1397" s="17">
        <f t="shared" ca="1" si="1450"/>
        <v>2640.9930278725146</v>
      </c>
      <c r="I1397" s="17">
        <f t="shared" ca="1" si="1450"/>
        <v>2539.6995294074918</v>
      </c>
      <c r="J1397" s="17">
        <f t="shared" ca="1" si="1450"/>
        <v>2501.8208523450808</v>
      </c>
      <c r="K1397" s="17">
        <f t="shared" ca="1" si="1450"/>
        <v>2461.3179035283692</v>
      </c>
      <c r="L1397" s="17">
        <f t="shared" ca="1" si="1450"/>
        <v>2356.3750039427973</v>
      </c>
      <c r="M1397" s="17">
        <f t="shared" ca="1" si="1450"/>
        <v>2498.5061813352281</v>
      </c>
      <c r="N1397" s="17">
        <f t="shared" ca="1" si="1450"/>
        <v>2391.7009231403918</v>
      </c>
      <c r="O1397" s="11">
        <f t="shared" ca="1" si="1412"/>
        <v>0</v>
      </c>
      <c r="P1397" s="17">
        <f t="shared" ca="1" si="1385"/>
        <v>0</v>
      </c>
    </row>
    <row r="1398" spans="1:16" x14ac:dyDescent="0.35">
      <c r="A1398" s="14">
        <v>1385</v>
      </c>
      <c r="B1398" s="17">
        <f t="shared" si="1410"/>
        <v>2987</v>
      </c>
      <c r="C1398" s="17">
        <f t="shared" ref="C1398:N1398" ca="1" si="1451">B1398*EXP((($E$6-$E$7-0.5*$E$5^2)*$E$8)+($E$5*_xlfn.NORM.S.INV(RAND())*SQRT($E$8)))</f>
        <v>3189.951124606881</v>
      </c>
      <c r="D1398" s="17">
        <f t="shared" ca="1" si="1451"/>
        <v>3352.7301391623309</v>
      </c>
      <c r="E1398" s="17">
        <f t="shared" ca="1" si="1451"/>
        <v>3214.536050469886</v>
      </c>
      <c r="F1398" s="17">
        <f t="shared" ca="1" si="1451"/>
        <v>3312.7240648248985</v>
      </c>
      <c r="G1398" s="17">
        <f t="shared" ca="1" si="1451"/>
        <v>3495.0693497313823</v>
      </c>
      <c r="H1398" s="17">
        <f t="shared" ca="1" si="1451"/>
        <v>3313.7186228759401</v>
      </c>
      <c r="I1398" s="17">
        <f t="shared" ca="1" si="1451"/>
        <v>3478.9883390293794</v>
      </c>
      <c r="J1398" s="17">
        <f t="shared" ca="1" si="1451"/>
        <v>3587.2094985977083</v>
      </c>
      <c r="K1398" s="17">
        <f t="shared" ca="1" si="1451"/>
        <v>3383.85318392203</v>
      </c>
      <c r="L1398" s="17">
        <f t="shared" ca="1" si="1451"/>
        <v>3178.97205899457</v>
      </c>
      <c r="M1398" s="17">
        <f t="shared" ca="1" si="1451"/>
        <v>3379.5805803924663</v>
      </c>
      <c r="N1398" s="17">
        <f t="shared" ca="1" si="1451"/>
        <v>3504.6400923932297</v>
      </c>
      <c r="O1398" s="11">
        <f t="shared" ca="1" si="1412"/>
        <v>1</v>
      </c>
      <c r="P1398" s="17">
        <f t="shared" ref="P1398:P1461" ca="1" si="1452">MAX(N1398-$E$4,0)</f>
        <v>504.64009239322968</v>
      </c>
    </row>
    <row r="1399" spans="1:16" x14ac:dyDescent="0.35">
      <c r="A1399" s="14">
        <v>1386</v>
      </c>
      <c r="B1399" s="17">
        <f t="shared" si="1410"/>
        <v>2987</v>
      </c>
      <c r="C1399" s="17">
        <f t="shared" ref="C1399:N1399" ca="1" si="1453">B1399*EXP((($E$6-$E$7-0.5*$E$5^2)*$E$8)+($E$5*_xlfn.NORM.S.INV(RAND())*SQRT($E$8)))</f>
        <v>2840.5334347041676</v>
      </c>
      <c r="D1399" s="17">
        <f t="shared" ca="1" si="1453"/>
        <v>2994.8174829023237</v>
      </c>
      <c r="E1399" s="17">
        <f t="shared" ca="1" si="1453"/>
        <v>3311.6919546744839</v>
      </c>
      <c r="F1399" s="17">
        <f t="shared" ca="1" si="1453"/>
        <v>3427.3069151878362</v>
      </c>
      <c r="G1399" s="17">
        <f t="shared" ca="1" si="1453"/>
        <v>3257.8031226509943</v>
      </c>
      <c r="H1399" s="17">
        <f t="shared" ca="1" si="1453"/>
        <v>3367.7252945498044</v>
      </c>
      <c r="I1399" s="17">
        <f t="shared" ca="1" si="1453"/>
        <v>3211.5917198446473</v>
      </c>
      <c r="J1399" s="17">
        <f t="shared" ca="1" si="1453"/>
        <v>3247.4394364496088</v>
      </c>
      <c r="K1399" s="17">
        <f t="shared" ca="1" si="1453"/>
        <v>3350.4048869247222</v>
      </c>
      <c r="L1399" s="17">
        <f t="shared" ca="1" si="1453"/>
        <v>3104.7306757433412</v>
      </c>
      <c r="M1399" s="17">
        <f t="shared" ca="1" si="1453"/>
        <v>2977.0510967576797</v>
      </c>
      <c r="N1399" s="17">
        <f t="shared" ca="1" si="1453"/>
        <v>2813.8641230311187</v>
      </c>
      <c r="O1399" s="11">
        <f t="shared" ca="1" si="1412"/>
        <v>0</v>
      </c>
      <c r="P1399" s="17">
        <f t="shared" ca="1" si="1452"/>
        <v>0</v>
      </c>
    </row>
    <row r="1400" spans="1:16" x14ac:dyDescent="0.35">
      <c r="A1400" s="14">
        <v>1387</v>
      </c>
      <c r="B1400" s="17">
        <f t="shared" si="1410"/>
        <v>2987</v>
      </c>
      <c r="C1400" s="17">
        <f t="shared" ref="C1400:N1400" ca="1" si="1454">B1400*EXP((($E$6-$E$7-0.5*$E$5^2)*$E$8)+($E$5*_xlfn.NORM.S.INV(RAND())*SQRT($E$8)))</f>
        <v>2925.7750382843924</v>
      </c>
      <c r="D1400" s="17">
        <f t="shared" ca="1" si="1454"/>
        <v>3025.5120519853754</v>
      </c>
      <c r="E1400" s="17">
        <f t="shared" ca="1" si="1454"/>
        <v>2934.6349214113225</v>
      </c>
      <c r="F1400" s="17">
        <f t="shared" ca="1" si="1454"/>
        <v>2824.5915143812781</v>
      </c>
      <c r="G1400" s="17">
        <f t="shared" ca="1" si="1454"/>
        <v>2945.31073106331</v>
      </c>
      <c r="H1400" s="17">
        <f t="shared" ca="1" si="1454"/>
        <v>3144.8833404822331</v>
      </c>
      <c r="I1400" s="17">
        <f t="shared" ca="1" si="1454"/>
        <v>3230.6278590848956</v>
      </c>
      <c r="J1400" s="17">
        <f t="shared" ca="1" si="1454"/>
        <v>3449.3280399368168</v>
      </c>
      <c r="K1400" s="17">
        <f t="shared" ca="1" si="1454"/>
        <v>3445.4676804526589</v>
      </c>
      <c r="L1400" s="17">
        <f t="shared" ca="1" si="1454"/>
        <v>3338.2359795158895</v>
      </c>
      <c r="M1400" s="17">
        <f t="shared" ca="1" si="1454"/>
        <v>3510.4337151087179</v>
      </c>
      <c r="N1400" s="17">
        <f t="shared" ca="1" si="1454"/>
        <v>3527.7303874211316</v>
      </c>
      <c r="O1400" s="11">
        <f t="shared" ca="1" si="1412"/>
        <v>1</v>
      </c>
      <c r="P1400" s="17">
        <f t="shared" ca="1" si="1452"/>
        <v>527.73038742113158</v>
      </c>
    </row>
    <row r="1401" spans="1:16" x14ac:dyDescent="0.35">
      <c r="A1401" s="14">
        <v>1388</v>
      </c>
      <c r="B1401" s="17">
        <f t="shared" si="1410"/>
        <v>2987</v>
      </c>
      <c r="C1401" s="17">
        <f t="shared" ref="C1401:N1401" ca="1" si="1455">B1401*EXP((($E$6-$E$7-0.5*$E$5^2)*$E$8)+($E$5*_xlfn.NORM.S.INV(RAND())*SQRT($E$8)))</f>
        <v>3178.7051660211168</v>
      </c>
      <c r="D1401" s="17">
        <f t="shared" ca="1" si="1455"/>
        <v>3132.9522838830521</v>
      </c>
      <c r="E1401" s="17">
        <f t="shared" ca="1" si="1455"/>
        <v>3223.1284334336783</v>
      </c>
      <c r="F1401" s="17">
        <f t="shared" ca="1" si="1455"/>
        <v>3232.518356876396</v>
      </c>
      <c r="G1401" s="17">
        <f t="shared" ca="1" si="1455"/>
        <v>3345.7563502872713</v>
      </c>
      <c r="H1401" s="17">
        <f t="shared" ca="1" si="1455"/>
        <v>3277.0209885817239</v>
      </c>
      <c r="I1401" s="17">
        <f t="shared" ca="1" si="1455"/>
        <v>3077.6535274485236</v>
      </c>
      <c r="J1401" s="17">
        <f t="shared" ca="1" si="1455"/>
        <v>3170.2707351804834</v>
      </c>
      <c r="K1401" s="17">
        <f t="shared" ca="1" si="1455"/>
        <v>3552.5639494614134</v>
      </c>
      <c r="L1401" s="17">
        <f t="shared" ca="1" si="1455"/>
        <v>3527.2360655050861</v>
      </c>
      <c r="M1401" s="17">
        <f t="shared" ca="1" si="1455"/>
        <v>3282.8646369740486</v>
      </c>
      <c r="N1401" s="17">
        <f t="shared" ca="1" si="1455"/>
        <v>3106.7885557149316</v>
      </c>
      <c r="O1401" s="11">
        <f t="shared" ca="1" si="1412"/>
        <v>1</v>
      </c>
      <c r="P1401" s="17">
        <f t="shared" ca="1" si="1452"/>
        <v>106.78855571493159</v>
      </c>
    </row>
    <row r="1402" spans="1:16" x14ac:dyDescent="0.35">
      <c r="A1402" s="14">
        <v>1389</v>
      </c>
      <c r="B1402" s="17">
        <f t="shared" si="1410"/>
        <v>2987</v>
      </c>
      <c r="C1402" s="17">
        <f t="shared" ref="C1402:N1402" ca="1" si="1456">B1402*EXP((($E$6-$E$7-0.5*$E$5^2)*$E$8)+($E$5*_xlfn.NORM.S.INV(RAND())*SQRT($E$8)))</f>
        <v>3418.7474232140335</v>
      </c>
      <c r="D1402" s="17">
        <f t="shared" ca="1" si="1456"/>
        <v>3415.3060523972422</v>
      </c>
      <c r="E1402" s="17">
        <f t="shared" ca="1" si="1456"/>
        <v>3850.8867971853156</v>
      </c>
      <c r="F1402" s="17">
        <f t="shared" ca="1" si="1456"/>
        <v>3900.0723478954469</v>
      </c>
      <c r="G1402" s="17">
        <f t="shared" ca="1" si="1456"/>
        <v>3969.4978390540978</v>
      </c>
      <c r="H1402" s="17">
        <f t="shared" ca="1" si="1456"/>
        <v>3935.1327763341656</v>
      </c>
      <c r="I1402" s="17">
        <f t="shared" ca="1" si="1456"/>
        <v>4119.3696895625071</v>
      </c>
      <c r="J1402" s="17">
        <f t="shared" ca="1" si="1456"/>
        <v>3977.4953443550944</v>
      </c>
      <c r="K1402" s="17">
        <f t="shared" ca="1" si="1456"/>
        <v>4025.3396370681717</v>
      </c>
      <c r="L1402" s="17">
        <f t="shared" ca="1" si="1456"/>
        <v>3756.6196895353651</v>
      </c>
      <c r="M1402" s="17">
        <f t="shared" ca="1" si="1456"/>
        <v>3893.8566070698498</v>
      </c>
      <c r="N1402" s="17">
        <f t="shared" ca="1" si="1456"/>
        <v>4176.6408378708975</v>
      </c>
      <c r="O1402" s="11">
        <f t="shared" ca="1" si="1412"/>
        <v>1</v>
      </c>
      <c r="P1402" s="17">
        <f t="shared" ca="1" si="1452"/>
        <v>1176.6408378708975</v>
      </c>
    </row>
    <row r="1403" spans="1:16" x14ac:dyDescent="0.35">
      <c r="A1403" s="14">
        <v>1390</v>
      </c>
      <c r="B1403" s="17">
        <f t="shared" si="1410"/>
        <v>2987</v>
      </c>
      <c r="C1403" s="17">
        <f t="shared" ref="C1403:N1403" ca="1" si="1457">B1403*EXP((($E$6-$E$7-0.5*$E$5^2)*$E$8)+($E$5*_xlfn.NORM.S.INV(RAND())*SQRT($E$8)))</f>
        <v>2973.3421522966833</v>
      </c>
      <c r="D1403" s="17">
        <f t="shared" ca="1" si="1457"/>
        <v>3369.7303056800979</v>
      </c>
      <c r="E1403" s="17">
        <f t="shared" ca="1" si="1457"/>
        <v>3556.2857342035991</v>
      </c>
      <c r="F1403" s="17">
        <f t="shared" ca="1" si="1457"/>
        <v>3787.6818166589715</v>
      </c>
      <c r="G1403" s="17">
        <f t="shared" ca="1" si="1457"/>
        <v>3712.4967529542578</v>
      </c>
      <c r="H1403" s="17">
        <f t="shared" ca="1" si="1457"/>
        <v>3537.3063522523526</v>
      </c>
      <c r="I1403" s="17">
        <f t="shared" ca="1" si="1457"/>
        <v>3536.4326937231895</v>
      </c>
      <c r="J1403" s="17">
        <f t="shared" ca="1" si="1457"/>
        <v>3485.8681508199365</v>
      </c>
      <c r="K1403" s="17">
        <f t="shared" ca="1" si="1457"/>
        <v>3295.6909932098406</v>
      </c>
      <c r="L1403" s="17">
        <f t="shared" ca="1" si="1457"/>
        <v>3429.0229041990415</v>
      </c>
      <c r="M1403" s="17">
        <f t="shared" ca="1" si="1457"/>
        <v>3289.6054830302555</v>
      </c>
      <c r="N1403" s="17">
        <f t="shared" ca="1" si="1457"/>
        <v>3024.9990634855444</v>
      </c>
      <c r="O1403" s="11">
        <f t="shared" ca="1" si="1412"/>
        <v>1</v>
      </c>
      <c r="P1403" s="17">
        <f t="shared" ca="1" si="1452"/>
        <v>24.999063485544411</v>
      </c>
    </row>
    <row r="1404" spans="1:16" x14ac:dyDescent="0.35">
      <c r="A1404" s="14">
        <v>1391</v>
      </c>
      <c r="B1404" s="17">
        <f t="shared" si="1410"/>
        <v>2987</v>
      </c>
      <c r="C1404" s="17">
        <f t="shared" ref="C1404:N1404" ca="1" si="1458">B1404*EXP((($E$6-$E$7-0.5*$E$5^2)*$E$8)+($E$5*_xlfn.NORM.S.INV(RAND())*SQRT($E$8)))</f>
        <v>3024.9782927372257</v>
      </c>
      <c r="D1404" s="17">
        <f t="shared" ca="1" si="1458"/>
        <v>3038.457147933882</v>
      </c>
      <c r="E1404" s="17">
        <f t="shared" ca="1" si="1458"/>
        <v>3157.325177623276</v>
      </c>
      <c r="F1404" s="17">
        <f t="shared" ca="1" si="1458"/>
        <v>3224.6231117319617</v>
      </c>
      <c r="G1404" s="17">
        <f t="shared" ca="1" si="1458"/>
        <v>3152.5343539145797</v>
      </c>
      <c r="H1404" s="17">
        <f t="shared" ca="1" si="1458"/>
        <v>3173.992739107101</v>
      </c>
      <c r="I1404" s="17">
        <f t="shared" ca="1" si="1458"/>
        <v>3058.5509465482901</v>
      </c>
      <c r="J1404" s="17">
        <f t="shared" ca="1" si="1458"/>
        <v>3409.6763183016119</v>
      </c>
      <c r="K1404" s="17">
        <f t="shared" ca="1" si="1458"/>
        <v>3439.2974205196797</v>
      </c>
      <c r="L1404" s="17">
        <f t="shared" ca="1" si="1458"/>
        <v>3663.6228496277877</v>
      </c>
      <c r="M1404" s="17">
        <f t="shared" ca="1" si="1458"/>
        <v>3796.2227214580389</v>
      </c>
      <c r="N1404" s="17">
        <f t="shared" ca="1" si="1458"/>
        <v>3823.7918075333946</v>
      </c>
      <c r="O1404" s="11">
        <f t="shared" ca="1" si="1412"/>
        <v>1</v>
      </c>
      <c r="P1404" s="17">
        <f t="shared" ca="1" si="1452"/>
        <v>823.7918075333946</v>
      </c>
    </row>
    <row r="1405" spans="1:16" x14ac:dyDescent="0.35">
      <c r="A1405" s="14">
        <v>1392</v>
      </c>
      <c r="B1405" s="17">
        <f t="shared" si="1410"/>
        <v>2987</v>
      </c>
      <c r="C1405" s="17">
        <f t="shared" ref="C1405:N1405" ca="1" si="1459">B1405*EXP((($E$6-$E$7-0.5*$E$5^2)*$E$8)+($E$5*_xlfn.NORM.S.INV(RAND())*SQRT($E$8)))</f>
        <v>2992.1818508647752</v>
      </c>
      <c r="D1405" s="17">
        <f t="shared" ca="1" si="1459"/>
        <v>2950.0419772900214</v>
      </c>
      <c r="E1405" s="17">
        <f t="shared" ca="1" si="1459"/>
        <v>2848.739555940087</v>
      </c>
      <c r="F1405" s="17">
        <f t="shared" ca="1" si="1459"/>
        <v>3000.6493182095792</v>
      </c>
      <c r="G1405" s="17">
        <f t="shared" ca="1" si="1459"/>
        <v>2770.8194042791374</v>
      </c>
      <c r="H1405" s="17">
        <f t="shared" ca="1" si="1459"/>
        <v>2633.9636275702728</v>
      </c>
      <c r="I1405" s="17">
        <f t="shared" ca="1" si="1459"/>
        <v>2753.9950140346828</v>
      </c>
      <c r="J1405" s="17">
        <f t="shared" ca="1" si="1459"/>
        <v>2784.1218102057114</v>
      </c>
      <c r="K1405" s="17">
        <f t="shared" ca="1" si="1459"/>
        <v>3068.6505796677379</v>
      </c>
      <c r="L1405" s="17">
        <f t="shared" ca="1" si="1459"/>
        <v>2854.927387953966</v>
      </c>
      <c r="M1405" s="17">
        <f t="shared" ca="1" si="1459"/>
        <v>2941.32433574474</v>
      </c>
      <c r="N1405" s="17">
        <f t="shared" ca="1" si="1459"/>
        <v>2876.8474954863291</v>
      </c>
      <c r="O1405" s="11">
        <f t="shared" ca="1" si="1412"/>
        <v>0</v>
      </c>
      <c r="P1405" s="17">
        <f t="shared" ca="1" si="1452"/>
        <v>0</v>
      </c>
    </row>
    <row r="1406" spans="1:16" x14ac:dyDescent="0.35">
      <c r="A1406" s="14">
        <v>1393</v>
      </c>
      <c r="B1406" s="17">
        <f t="shared" si="1410"/>
        <v>2987</v>
      </c>
      <c r="C1406" s="17">
        <f t="shared" ref="C1406:N1406" ca="1" si="1460">B1406*EXP((($E$6-$E$7-0.5*$E$5^2)*$E$8)+($E$5*_xlfn.NORM.S.INV(RAND())*SQRT($E$8)))</f>
        <v>2857.5731236917381</v>
      </c>
      <c r="D1406" s="17">
        <f t="shared" ca="1" si="1460"/>
        <v>2904.4727601084824</v>
      </c>
      <c r="E1406" s="17">
        <f t="shared" ca="1" si="1460"/>
        <v>2986.2233089541996</v>
      </c>
      <c r="F1406" s="17">
        <f t="shared" ca="1" si="1460"/>
        <v>2991.6435429330786</v>
      </c>
      <c r="G1406" s="17">
        <f t="shared" ca="1" si="1460"/>
        <v>2765.4868559222105</v>
      </c>
      <c r="H1406" s="17">
        <f t="shared" ca="1" si="1460"/>
        <v>2667.6490043556769</v>
      </c>
      <c r="I1406" s="17">
        <f t="shared" ca="1" si="1460"/>
        <v>2676.1724636242088</v>
      </c>
      <c r="J1406" s="17">
        <f t="shared" ca="1" si="1460"/>
        <v>2676.4159938013036</v>
      </c>
      <c r="K1406" s="17">
        <f t="shared" ca="1" si="1460"/>
        <v>3014.0537381793674</v>
      </c>
      <c r="L1406" s="17">
        <f t="shared" ca="1" si="1460"/>
        <v>3226.3595784086765</v>
      </c>
      <c r="M1406" s="17">
        <f t="shared" ca="1" si="1460"/>
        <v>3119.5485320101543</v>
      </c>
      <c r="N1406" s="17">
        <f t="shared" ca="1" si="1460"/>
        <v>3278.2816494432827</v>
      </c>
      <c r="O1406" s="11">
        <f t="shared" ca="1" si="1412"/>
        <v>1</v>
      </c>
      <c r="P1406" s="17">
        <f t="shared" ca="1" si="1452"/>
        <v>278.28164944328273</v>
      </c>
    </row>
    <row r="1407" spans="1:16" x14ac:dyDescent="0.35">
      <c r="A1407" s="14">
        <v>1394</v>
      </c>
      <c r="B1407" s="17">
        <f t="shared" si="1410"/>
        <v>2987</v>
      </c>
      <c r="C1407" s="17">
        <f t="shared" ref="C1407:N1407" ca="1" si="1461">B1407*EXP((($E$6-$E$7-0.5*$E$5^2)*$E$8)+($E$5*_xlfn.NORM.S.INV(RAND())*SQRT($E$8)))</f>
        <v>3418.8115347017947</v>
      </c>
      <c r="D1407" s="17">
        <f t="shared" ca="1" si="1461"/>
        <v>3386.810474918178</v>
      </c>
      <c r="E1407" s="17">
        <f t="shared" ca="1" si="1461"/>
        <v>3628.9008541862408</v>
      </c>
      <c r="F1407" s="17">
        <f t="shared" ca="1" si="1461"/>
        <v>3699.0072620642172</v>
      </c>
      <c r="G1407" s="17">
        <f t="shared" ca="1" si="1461"/>
        <v>4101.3452762335673</v>
      </c>
      <c r="H1407" s="17">
        <f t="shared" ca="1" si="1461"/>
        <v>4075.4100537110276</v>
      </c>
      <c r="I1407" s="17">
        <f t="shared" ca="1" si="1461"/>
        <v>4101.093449240092</v>
      </c>
      <c r="J1407" s="17">
        <f t="shared" ca="1" si="1461"/>
        <v>3761.2334537902198</v>
      </c>
      <c r="K1407" s="17">
        <f t="shared" ca="1" si="1461"/>
        <v>4290.1965823420351</v>
      </c>
      <c r="L1407" s="17">
        <f t="shared" ca="1" si="1461"/>
        <v>4184.5096696764231</v>
      </c>
      <c r="M1407" s="17">
        <f t="shared" ca="1" si="1461"/>
        <v>4233.0287079905938</v>
      </c>
      <c r="N1407" s="17">
        <f t="shared" ca="1" si="1461"/>
        <v>4338.4012709802691</v>
      </c>
      <c r="O1407" s="11">
        <f t="shared" ca="1" si="1412"/>
        <v>1</v>
      </c>
      <c r="P1407" s="17">
        <f t="shared" ca="1" si="1452"/>
        <v>1338.4012709802691</v>
      </c>
    </row>
    <row r="1408" spans="1:16" x14ac:dyDescent="0.35">
      <c r="A1408" s="14">
        <v>1395</v>
      </c>
      <c r="B1408" s="17">
        <f t="shared" si="1410"/>
        <v>2987</v>
      </c>
      <c r="C1408" s="17">
        <f t="shared" ref="C1408:N1408" ca="1" si="1462">B1408*EXP((($E$6-$E$7-0.5*$E$5^2)*$E$8)+($E$5*_xlfn.NORM.S.INV(RAND())*SQRT($E$8)))</f>
        <v>2958.3369908654518</v>
      </c>
      <c r="D1408" s="17">
        <f t="shared" ca="1" si="1462"/>
        <v>3148.245432771188</v>
      </c>
      <c r="E1408" s="17">
        <f t="shared" ca="1" si="1462"/>
        <v>2973.667511046755</v>
      </c>
      <c r="F1408" s="17">
        <f t="shared" ca="1" si="1462"/>
        <v>2898.15441837874</v>
      </c>
      <c r="G1408" s="17">
        <f t="shared" ca="1" si="1462"/>
        <v>2754.3784004993099</v>
      </c>
      <c r="H1408" s="17">
        <f t="shared" ca="1" si="1462"/>
        <v>3054.5149576816307</v>
      </c>
      <c r="I1408" s="17">
        <f t="shared" ca="1" si="1462"/>
        <v>3223.4624207020479</v>
      </c>
      <c r="J1408" s="17">
        <f t="shared" ca="1" si="1462"/>
        <v>3003.9968150532695</v>
      </c>
      <c r="K1408" s="17">
        <f t="shared" ca="1" si="1462"/>
        <v>2871.1146646609077</v>
      </c>
      <c r="L1408" s="17">
        <f t="shared" ca="1" si="1462"/>
        <v>2760.4426157419357</v>
      </c>
      <c r="M1408" s="17">
        <f t="shared" ca="1" si="1462"/>
        <v>2919.0577594619167</v>
      </c>
      <c r="N1408" s="17">
        <f t="shared" ca="1" si="1462"/>
        <v>2614.8001791166662</v>
      </c>
      <c r="O1408" s="11">
        <f t="shared" ca="1" si="1412"/>
        <v>0</v>
      </c>
      <c r="P1408" s="17">
        <f t="shared" ca="1" si="1452"/>
        <v>0</v>
      </c>
    </row>
    <row r="1409" spans="1:16" x14ac:dyDescent="0.35">
      <c r="A1409" s="14">
        <v>1396</v>
      </c>
      <c r="B1409" s="17">
        <f t="shared" si="1410"/>
        <v>2987</v>
      </c>
      <c r="C1409" s="17">
        <f t="shared" ref="C1409:N1409" ca="1" si="1463">B1409*EXP((($E$6-$E$7-0.5*$E$5^2)*$E$8)+($E$5*_xlfn.NORM.S.INV(RAND())*SQRT($E$8)))</f>
        <v>2976.7231145349142</v>
      </c>
      <c r="D1409" s="17">
        <f t="shared" ca="1" si="1463"/>
        <v>2794.5222164612887</v>
      </c>
      <c r="E1409" s="17">
        <f t="shared" ca="1" si="1463"/>
        <v>2914.061383256048</v>
      </c>
      <c r="F1409" s="17">
        <f t="shared" ca="1" si="1463"/>
        <v>3252.8010496248598</v>
      </c>
      <c r="G1409" s="17">
        <f t="shared" ca="1" si="1463"/>
        <v>3462.8539089662904</v>
      </c>
      <c r="H1409" s="17">
        <f t="shared" ca="1" si="1463"/>
        <v>3336.5250444792819</v>
      </c>
      <c r="I1409" s="17">
        <f t="shared" ca="1" si="1463"/>
        <v>3213.9090470066221</v>
      </c>
      <c r="J1409" s="17">
        <f t="shared" ca="1" si="1463"/>
        <v>3265.4902432673794</v>
      </c>
      <c r="K1409" s="17">
        <f t="shared" ca="1" si="1463"/>
        <v>2959.376383689525</v>
      </c>
      <c r="L1409" s="17">
        <f t="shared" ca="1" si="1463"/>
        <v>2968.2500149619373</v>
      </c>
      <c r="M1409" s="17">
        <f t="shared" ca="1" si="1463"/>
        <v>3165.9795533826436</v>
      </c>
      <c r="N1409" s="17">
        <f t="shared" ca="1" si="1463"/>
        <v>3025.7163516542128</v>
      </c>
      <c r="O1409" s="11">
        <f t="shared" ca="1" si="1412"/>
        <v>1</v>
      </c>
      <c r="P1409" s="17">
        <f t="shared" ca="1" si="1452"/>
        <v>25.716351654212758</v>
      </c>
    </row>
    <row r="1410" spans="1:16" x14ac:dyDescent="0.35">
      <c r="A1410" s="14">
        <v>1397</v>
      </c>
      <c r="B1410" s="17">
        <f t="shared" si="1410"/>
        <v>2987</v>
      </c>
      <c r="C1410" s="17">
        <f t="shared" ref="C1410:N1410" ca="1" si="1464">B1410*EXP((($E$6-$E$7-0.5*$E$5^2)*$E$8)+($E$5*_xlfn.NORM.S.INV(RAND())*SQRT($E$8)))</f>
        <v>2998.1097512998872</v>
      </c>
      <c r="D1410" s="17">
        <f t="shared" ca="1" si="1464"/>
        <v>3419.0797258317539</v>
      </c>
      <c r="E1410" s="17">
        <f t="shared" ca="1" si="1464"/>
        <v>3591.644502805701</v>
      </c>
      <c r="F1410" s="17">
        <f t="shared" ca="1" si="1464"/>
        <v>3718.4987690960074</v>
      </c>
      <c r="G1410" s="17">
        <f t="shared" ca="1" si="1464"/>
        <v>4082.3084998247132</v>
      </c>
      <c r="H1410" s="17">
        <f t="shared" ca="1" si="1464"/>
        <v>4360.6952552265184</v>
      </c>
      <c r="I1410" s="17">
        <f t="shared" ca="1" si="1464"/>
        <v>4623.135019933452</v>
      </c>
      <c r="J1410" s="17">
        <f t="shared" ca="1" si="1464"/>
        <v>4511.7880661887484</v>
      </c>
      <c r="K1410" s="17">
        <f t="shared" ca="1" si="1464"/>
        <v>4577.1606112367535</v>
      </c>
      <c r="L1410" s="17">
        <f t="shared" ca="1" si="1464"/>
        <v>4031.6187689997296</v>
      </c>
      <c r="M1410" s="17">
        <f t="shared" ca="1" si="1464"/>
        <v>3537.4792913538008</v>
      </c>
      <c r="N1410" s="17">
        <f t="shared" ca="1" si="1464"/>
        <v>3760.8938998259455</v>
      </c>
      <c r="O1410" s="11">
        <f t="shared" ca="1" si="1412"/>
        <v>1</v>
      </c>
      <c r="P1410" s="17">
        <f t="shared" ca="1" si="1452"/>
        <v>760.89389982594548</v>
      </c>
    </row>
    <row r="1411" spans="1:16" x14ac:dyDescent="0.35">
      <c r="A1411" s="14">
        <v>1398</v>
      </c>
      <c r="B1411" s="17">
        <f t="shared" si="1410"/>
        <v>2987</v>
      </c>
      <c r="C1411" s="17">
        <f t="shared" ref="C1411:N1411" ca="1" si="1465">B1411*EXP((($E$6-$E$7-0.5*$E$5^2)*$E$8)+($E$5*_xlfn.NORM.S.INV(RAND())*SQRT($E$8)))</f>
        <v>2979.8244416279963</v>
      </c>
      <c r="D1411" s="17">
        <f t="shared" ca="1" si="1465"/>
        <v>2805.550675282469</v>
      </c>
      <c r="E1411" s="17">
        <f t="shared" ca="1" si="1465"/>
        <v>2841.7142291903592</v>
      </c>
      <c r="F1411" s="17">
        <f t="shared" ca="1" si="1465"/>
        <v>2968.842814204269</v>
      </c>
      <c r="G1411" s="17">
        <f t="shared" ca="1" si="1465"/>
        <v>2929.9204210363087</v>
      </c>
      <c r="H1411" s="17">
        <f t="shared" ca="1" si="1465"/>
        <v>2900.1556528843334</v>
      </c>
      <c r="I1411" s="17">
        <f t="shared" ca="1" si="1465"/>
        <v>2879.5782556237677</v>
      </c>
      <c r="J1411" s="17">
        <f t="shared" ca="1" si="1465"/>
        <v>2625.392197589254</v>
      </c>
      <c r="K1411" s="17">
        <f t="shared" ca="1" si="1465"/>
        <v>2582.9494710714912</v>
      </c>
      <c r="L1411" s="17">
        <f t="shared" ca="1" si="1465"/>
        <v>2530.2331980555768</v>
      </c>
      <c r="M1411" s="17">
        <f t="shared" ca="1" si="1465"/>
        <v>2736.1451763545429</v>
      </c>
      <c r="N1411" s="17">
        <f t="shared" ca="1" si="1465"/>
        <v>2796.0471232070668</v>
      </c>
      <c r="O1411" s="11">
        <f t="shared" ca="1" si="1412"/>
        <v>0</v>
      </c>
      <c r="P1411" s="17">
        <f t="shared" ca="1" si="1452"/>
        <v>0</v>
      </c>
    </row>
    <row r="1412" spans="1:16" x14ac:dyDescent="0.35">
      <c r="A1412" s="14">
        <v>1399</v>
      </c>
      <c r="B1412" s="17">
        <f t="shared" si="1410"/>
        <v>2987</v>
      </c>
      <c r="C1412" s="17">
        <f t="shared" ref="C1412:N1412" ca="1" si="1466">B1412*EXP((($E$6-$E$7-0.5*$E$5^2)*$E$8)+($E$5*_xlfn.NORM.S.INV(RAND())*SQRT($E$8)))</f>
        <v>3043.1968898006207</v>
      </c>
      <c r="D1412" s="17">
        <f t="shared" ca="1" si="1466"/>
        <v>2778.0916659355426</v>
      </c>
      <c r="E1412" s="17">
        <f t="shared" ca="1" si="1466"/>
        <v>2848.0508021263272</v>
      </c>
      <c r="F1412" s="17">
        <f t="shared" ca="1" si="1466"/>
        <v>2656.6744691525018</v>
      </c>
      <c r="G1412" s="17">
        <f t="shared" ca="1" si="1466"/>
        <v>2620.9169313822886</v>
      </c>
      <c r="H1412" s="17">
        <f t="shared" ca="1" si="1466"/>
        <v>2665.4276518644137</v>
      </c>
      <c r="I1412" s="17">
        <f t="shared" ca="1" si="1466"/>
        <v>2761.8255045389046</v>
      </c>
      <c r="J1412" s="17">
        <f t="shared" ca="1" si="1466"/>
        <v>2805.7095928925687</v>
      </c>
      <c r="K1412" s="17">
        <f t="shared" ca="1" si="1466"/>
        <v>2619.385863561944</v>
      </c>
      <c r="L1412" s="17">
        <f t="shared" ca="1" si="1466"/>
        <v>2464.634545809623</v>
      </c>
      <c r="M1412" s="17">
        <f t="shared" ca="1" si="1466"/>
        <v>2644.6381105722526</v>
      </c>
      <c r="N1412" s="17">
        <f t="shared" ca="1" si="1466"/>
        <v>2578.6940522262726</v>
      </c>
      <c r="O1412" s="11">
        <f t="shared" ca="1" si="1412"/>
        <v>0</v>
      </c>
      <c r="P1412" s="17">
        <f t="shared" ca="1" si="1452"/>
        <v>0</v>
      </c>
    </row>
    <row r="1413" spans="1:16" x14ac:dyDescent="0.35">
      <c r="A1413" s="14">
        <v>1400</v>
      </c>
      <c r="B1413" s="17">
        <f t="shared" si="1410"/>
        <v>2987</v>
      </c>
      <c r="C1413" s="17">
        <f t="shared" ref="C1413:N1413" ca="1" si="1467">B1413*EXP((($E$6-$E$7-0.5*$E$5^2)*$E$8)+($E$5*_xlfn.NORM.S.INV(RAND())*SQRT($E$8)))</f>
        <v>3151.5169928343853</v>
      </c>
      <c r="D1413" s="17">
        <f t="shared" ca="1" si="1467"/>
        <v>3188.3392246556205</v>
      </c>
      <c r="E1413" s="17">
        <f t="shared" ca="1" si="1467"/>
        <v>3357.9507589052337</v>
      </c>
      <c r="F1413" s="17">
        <f t="shared" ca="1" si="1467"/>
        <v>3516.6003286624168</v>
      </c>
      <c r="G1413" s="17">
        <f t="shared" ca="1" si="1467"/>
        <v>3751.8131111756152</v>
      </c>
      <c r="H1413" s="17">
        <f t="shared" ca="1" si="1467"/>
        <v>3549.4449305401149</v>
      </c>
      <c r="I1413" s="17">
        <f t="shared" ca="1" si="1467"/>
        <v>3237.2507968160212</v>
      </c>
      <c r="J1413" s="17">
        <f t="shared" ca="1" si="1467"/>
        <v>3528.0195057966816</v>
      </c>
      <c r="K1413" s="17">
        <f t="shared" ca="1" si="1467"/>
        <v>3773.3893559228936</v>
      </c>
      <c r="L1413" s="17">
        <f t="shared" ca="1" si="1467"/>
        <v>3741.2837149742568</v>
      </c>
      <c r="M1413" s="17">
        <f t="shared" ca="1" si="1467"/>
        <v>4095.0257308524237</v>
      </c>
      <c r="N1413" s="17">
        <f t="shared" ca="1" si="1467"/>
        <v>4630.8259330748288</v>
      </c>
      <c r="O1413" s="11">
        <f t="shared" ca="1" si="1412"/>
        <v>1</v>
      </c>
      <c r="P1413" s="17">
        <f t="shared" ca="1" si="1452"/>
        <v>1630.8259330748288</v>
      </c>
    </row>
    <row r="1414" spans="1:16" x14ac:dyDescent="0.35">
      <c r="A1414" s="14">
        <v>1401</v>
      </c>
      <c r="B1414" s="17">
        <f t="shared" si="1410"/>
        <v>2987</v>
      </c>
      <c r="C1414" s="17">
        <f t="shared" ref="C1414:N1414" ca="1" si="1468">B1414*EXP((($E$6-$E$7-0.5*$E$5^2)*$E$8)+($E$5*_xlfn.NORM.S.INV(RAND())*SQRT($E$8)))</f>
        <v>3057.2245339911333</v>
      </c>
      <c r="D1414" s="17">
        <f t="shared" ca="1" si="1468"/>
        <v>2674.732520300136</v>
      </c>
      <c r="E1414" s="17">
        <f t="shared" ca="1" si="1468"/>
        <v>2607.2411024194216</v>
      </c>
      <c r="F1414" s="17">
        <f t="shared" ca="1" si="1468"/>
        <v>2624.5309808721881</v>
      </c>
      <c r="G1414" s="17">
        <f t="shared" ca="1" si="1468"/>
        <v>2700.6450047725807</v>
      </c>
      <c r="H1414" s="17">
        <f t="shared" ca="1" si="1468"/>
        <v>2582.2053351168393</v>
      </c>
      <c r="I1414" s="17">
        <f t="shared" ca="1" si="1468"/>
        <v>2368.51237682076</v>
      </c>
      <c r="J1414" s="17">
        <f t="shared" ca="1" si="1468"/>
        <v>2480.8840784722065</v>
      </c>
      <c r="K1414" s="17">
        <f t="shared" ca="1" si="1468"/>
        <v>2486.4035563482021</v>
      </c>
      <c r="L1414" s="17">
        <f t="shared" ca="1" si="1468"/>
        <v>2375.4490005712196</v>
      </c>
      <c r="M1414" s="17">
        <f t="shared" ca="1" si="1468"/>
        <v>2221.8553229715094</v>
      </c>
      <c r="N1414" s="17">
        <f t="shared" ca="1" si="1468"/>
        <v>2238.0804129062089</v>
      </c>
      <c r="O1414" s="11">
        <f t="shared" ca="1" si="1412"/>
        <v>0</v>
      </c>
      <c r="P1414" s="17">
        <f t="shared" ca="1" si="1452"/>
        <v>0</v>
      </c>
    </row>
    <row r="1415" spans="1:16" x14ac:dyDescent="0.35">
      <c r="A1415" s="14">
        <v>1402</v>
      </c>
      <c r="B1415" s="17">
        <f t="shared" si="1410"/>
        <v>2987</v>
      </c>
      <c r="C1415" s="17">
        <f t="shared" ref="C1415:N1415" ca="1" si="1469">B1415*EXP((($E$6-$E$7-0.5*$E$5^2)*$E$8)+($E$5*_xlfn.NORM.S.INV(RAND())*SQRT($E$8)))</f>
        <v>2946.8595379575631</v>
      </c>
      <c r="D1415" s="17">
        <f t="shared" ca="1" si="1469"/>
        <v>2994.6098132857251</v>
      </c>
      <c r="E1415" s="17">
        <f t="shared" ca="1" si="1469"/>
        <v>2888.9263016948576</v>
      </c>
      <c r="F1415" s="17">
        <f t="shared" ca="1" si="1469"/>
        <v>2545.2230359409809</v>
      </c>
      <c r="G1415" s="17">
        <f t="shared" ca="1" si="1469"/>
        <v>2444.7114346821122</v>
      </c>
      <c r="H1415" s="17">
        <f t="shared" ca="1" si="1469"/>
        <v>2534.1895054700399</v>
      </c>
      <c r="I1415" s="17">
        <f t="shared" ca="1" si="1469"/>
        <v>2601.6624314588375</v>
      </c>
      <c r="J1415" s="17">
        <f t="shared" ca="1" si="1469"/>
        <v>2529.806738830951</v>
      </c>
      <c r="K1415" s="17">
        <f t="shared" ca="1" si="1469"/>
        <v>2590.5531787595824</v>
      </c>
      <c r="L1415" s="17">
        <f t="shared" ca="1" si="1469"/>
        <v>2547.2358680139109</v>
      </c>
      <c r="M1415" s="17">
        <f t="shared" ca="1" si="1469"/>
        <v>2532.7751815635115</v>
      </c>
      <c r="N1415" s="17">
        <f t="shared" ca="1" si="1469"/>
        <v>2464.7884021665541</v>
      </c>
      <c r="O1415" s="11">
        <f t="shared" ca="1" si="1412"/>
        <v>0</v>
      </c>
      <c r="P1415" s="17">
        <f t="shared" ca="1" si="1452"/>
        <v>0</v>
      </c>
    </row>
    <row r="1416" spans="1:16" x14ac:dyDescent="0.35">
      <c r="A1416" s="14">
        <v>1403</v>
      </c>
      <c r="B1416" s="17">
        <f t="shared" si="1410"/>
        <v>2987</v>
      </c>
      <c r="C1416" s="17">
        <f t="shared" ref="C1416:N1416" ca="1" si="1470">B1416*EXP((($E$6-$E$7-0.5*$E$5^2)*$E$8)+($E$5*_xlfn.NORM.S.INV(RAND())*SQRT($E$8)))</f>
        <v>3028.0695087986073</v>
      </c>
      <c r="D1416" s="17">
        <f t="shared" ca="1" si="1470"/>
        <v>3059.1763838419461</v>
      </c>
      <c r="E1416" s="17">
        <f t="shared" ca="1" si="1470"/>
        <v>2924.4889414629661</v>
      </c>
      <c r="F1416" s="17">
        <f t="shared" ca="1" si="1470"/>
        <v>2838.1444823000338</v>
      </c>
      <c r="G1416" s="17">
        <f t="shared" ca="1" si="1470"/>
        <v>2956.3421440164771</v>
      </c>
      <c r="H1416" s="17">
        <f t="shared" ca="1" si="1470"/>
        <v>3101.8529513370868</v>
      </c>
      <c r="I1416" s="17">
        <f t="shared" ca="1" si="1470"/>
        <v>3079.2797306439602</v>
      </c>
      <c r="J1416" s="17">
        <f t="shared" ca="1" si="1470"/>
        <v>3176.8327331483388</v>
      </c>
      <c r="K1416" s="17">
        <f t="shared" ca="1" si="1470"/>
        <v>2909.3685361570492</v>
      </c>
      <c r="L1416" s="17">
        <f t="shared" ca="1" si="1470"/>
        <v>2944.7140554477119</v>
      </c>
      <c r="M1416" s="17">
        <f t="shared" ca="1" si="1470"/>
        <v>2857.9962679570162</v>
      </c>
      <c r="N1416" s="17">
        <f t="shared" ca="1" si="1470"/>
        <v>2640.6159132338348</v>
      </c>
      <c r="O1416" s="11">
        <f t="shared" ca="1" si="1412"/>
        <v>0</v>
      </c>
      <c r="P1416" s="17">
        <f t="shared" ca="1" si="1452"/>
        <v>0</v>
      </c>
    </row>
    <row r="1417" spans="1:16" x14ac:dyDescent="0.35">
      <c r="A1417" s="14">
        <v>1404</v>
      </c>
      <c r="B1417" s="17">
        <f t="shared" si="1410"/>
        <v>2987</v>
      </c>
      <c r="C1417" s="17">
        <f t="shared" ref="C1417:N1417" ca="1" si="1471">B1417*EXP((($E$6-$E$7-0.5*$E$5^2)*$E$8)+($E$5*_xlfn.NORM.S.INV(RAND())*SQRT($E$8)))</f>
        <v>2922.0587826170654</v>
      </c>
      <c r="D1417" s="17">
        <f t="shared" ca="1" si="1471"/>
        <v>3145.6398810634287</v>
      </c>
      <c r="E1417" s="17">
        <f t="shared" ca="1" si="1471"/>
        <v>3365.5874003341542</v>
      </c>
      <c r="F1417" s="17">
        <f t="shared" ca="1" si="1471"/>
        <v>3347.3917371072371</v>
      </c>
      <c r="G1417" s="17">
        <f t="shared" ca="1" si="1471"/>
        <v>3315.7839563544285</v>
      </c>
      <c r="H1417" s="17">
        <f t="shared" ca="1" si="1471"/>
        <v>3040.202162976223</v>
      </c>
      <c r="I1417" s="17">
        <f t="shared" ca="1" si="1471"/>
        <v>3136.4248261829766</v>
      </c>
      <c r="J1417" s="17">
        <f t="shared" ca="1" si="1471"/>
        <v>3056.0649103282917</v>
      </c>
      <c r="K1417" s="17">
        <f t="shared" ca="1" si="1471"/>
        <v>3266.0354786090697</v>
      </c>
      <c r="L1417" s="17">
        <f t="shared" ca="1" si="1471"/>
        <v>3540.3108997958007</v>
      </c>
      <c r="M1417" s="17">
        <f t="shared" ca="1" si="1471"/>
        <v>3776.8224599551045</v>
      </c>
      <c r="N1417" s="17">
        <f t="shared" ca="1" si="1471"/>
        <v>3740.9820631319535</v>
      </c>
      <c r="O1417" s="11">
        <f t="shared" ca="1" si="1412"/>
        <v>1</v>
      </c>
      <c r="P1417" s="17">
        <f t="shared" ca="1" si="1452"/>
        <v>740.98206313195351</v>
      </c>
    </row>
    <row r="1418" spans="1:16" x14ac:dyDescent="0.35">
      <c r="A1418" s="14">
        <v>1405</v>
      </c>
      <c r="B1418" s="17">
        <f t="shared" si="1410"/>
        <v>2987</v>
      </c>
      <c r="C1418" s="17">
        <f t="shared" ref="C1418:N1418" ca="1" si="1472">B1418*EXP((($E$6-$E$7-0.5*$E$5^2)*$E$8)+($E$5*_xlfn.NORM.S.INV(RAND())*SQRT($E$8)))</f>
        <v>2763.756430831842</v>
      </c>
      <c r="D1418" s="17">
        <f t="shared" ca="1" si="1472"/>
        <v>2674.1713169723907</v>
      </c>
      <c r="E1418" s="17">
        <f t="shared" ca="1" si="1472"/>
        <v>2705.9722197069177</v>
      </c>
      <c r="F1418" s="17">
        <f t="shared" ca="1" si="1472"/>
        <v>3177.0696535384695</v>
      </c>
      <c r="G1418" s="17">
        <f t="shared" ca="1" si="1472"/>
        <v>3363.5539978906345</v>
      </c>
      <c r="H1418" s="17">
        <f t="shared" ca="1" si="1472"/>
        <v>3035.7542994985533</v>
      </c>
      <c r="I1418" s="17">
        <f t="shared" ca="1" si="1472"/>
        <v>2757.4152448714358</v>
      </c>
      <c r="J1418" s="17">
        <f t="shared" ca="1" si="1472"/>
        <v>2673.9536848381526</v>
      </c>
      <c r="K1418" s="17">
        <f t="shared" ca="1" si="1472"/>
        <v>2871.2852881274835</v>
      </c>
      <c r="L1418" s="17">
        <f t="shared" ca="1" si="1472"/>
        <v>2834.7924607350715</v>
      </c>
      <c r="M1418" s="17">
        <f t="shared" ca="1" si="1472"/>
        <v>2570.4121690064057</v>
      </c>
      <c r="N1418" s="17">
        <f t="shared" ca="1" si="1472"/>
        <v>2634.9325509360706</v>
      </c>
      <c r="O1418" s="11">
        <f t="shared" ca="1" si="1412"/>
        <v>0</v>
      </c>
      <c r="P1418" s="17">
        <f t="shared" ca="1" si="1452"/>
        <v>0</v>
      </c>
    </row>
    <row r="1419" spans="1:16" x14ac:dyDescent="0.35">
      <c r="A1419" s="14">
        <v>1406</v>
      </c>
      <c r="B1419" s="17">
        <f t="shared" si="1410"/>
        <v>2987</v>
      </c>
      <c r="C1419" s="17">
        <f t="shared" ref="C1419:N1419" ca="1" si="1473">B1419*EXP((($E$6-$E$7-0.5*$E$5^2)*$E$8)+($E$5*_xlfn.NORM.S.INV(RAND())*SQRT($E$8)))</f>
        <v>2947.3953221083816</v>
      </c>
      <c r="D1419" s="17">
        <f t="shared" ca="1" si="1473"/>
        <v>2811.3618293461259</v>
      </c>
      <c r="E1419" s="17">
        <f t="shared" ca="1" si="1473"/>
        <v>2945.4051053397802</v>
      </c>
      <c r="F1419" s="17">
        <f t="shared" ca="1" si="1473"/>
        <v>3140.2571297960699</v>
      </c>
      <c r="G1419" s="17">
        <f t="shared" ca="1" si="1473"/>
        <v>3491.4996203896467</v>
      </c>
      <c r="H1419" s="17">
        <f t="shared" ca="1" si="1473"/>
        <v>3465.4650619461827</v>
      </c>
      <c r="I1419" s="17">
        <f t="shared" ca="1" si="1473"/>
        <v>3751.5922074148752</v>
      </c>
      <c r="J1419" s="17">
        <f t="shared" ca="1" si="1473"/>
        <v>3459.5939231164366</v>
      </c>
      <c r="K1419" s="17">
        <f t="shared" ca="1" si="1473"/>
        <v>3420.3954858095635</v>
      </c>
      <c r="L1419" s="17">
        <f t="shared" ca="1" si="1473"/>
        <v>3640.9892803853245</v>
      </c>
      <c r="M1419" s="17">
        <f t="shared" ca="1" si="1473"/>
        <v>3201.2187758081636</v>
      </c>
      <c r="N1419" s="17">
        <f t="shared" ca="1" si="1473"/>
        <v>3187.6777395244567</v>
      </c>
      <c r="O1419" s="11">
        <f t="shared" ca="1" si="1412"/>
        <v>1</v>
      </c>
      <c r="P1419" s="17">
        <f t="shared" ca="1" si="1452"/>
        <v>187.67773952445668</v>
      </c>
    </row>
    <row r="1420" spans="1:16" x14ac:dyDescent="0.35">
      <c r="A1420" s="14">
        <v>1407</v>
      </c>
      <c r="B1420" s="17">
        <f t="shared" si="1410"/>
        <v>2987</v>
      </c>
      <c r="C1420" s="17">
        <f t="shared" ref="C1420:N1420" ca="1" si="1474">B1420*EXP((($E$6-$E$7-0.5*$E$5^2)*$E$8)+($E$5*_xlfn.NORM.S.INV(RAND())*SQRT($E$8)))</f>
        <v>2669.0307285464683</v>
      </c>
      <c r="D1420" s="17">
        <f t="shared" ca="1" si="1474"/>
        <v>2601.9748725815284</v>
      </c>
      <c r="E1420" s="17">
        <f t="shared" ca="1" si="1474"/>
        <v>2590.5030267843135</v>
      </c>
      <c r="F1420" s="17">
        <f t="shared" ca="1" si="1474"/>
        <v>2887.5904514226631</v>
      </c>
      <c r="G1420" s="17">
        <f t="shared" ca="1" si="1474"/>
        <v>2680.9310110595698</v>
      </c>
      <c r="H1420" s="17">
        <f t="shared" ca="1" si="1474"/>
        <v>2916.7065160642828</v>
      </c>
      <c r="I1420" s="17">
        <f t="shared" ca="1" si="1474"/>
        <v>2924.2558702051629</v>
      </c>
      <c r="J1420" s="17">
        <f t="shared" ca="1" si="1474"/>
        <v>2695.0365931094852</v>
      </c>
      <c r="K1420" s="17">
        <f t="shared" ca="1" si="1474"/>
        <v>2614.335809864152</v>
      </c>
      <c r="L1420" s="17">
        <f t="shared" ca="1" si="1474"/>
        <v>2611.9261297755929</v>
      </c>
      <c r="M1420" s="17">
        <f t="shared" ca="1" si="1474"/>
        <v>2860.4685953056874</v>
      </c>
      <c r="N1420" s="17">
        <f t="shared" ca="1" si="1474"/>
        <v>2864.8123629870511</v>
      </c>
      <c r="O1420" s="11">
        <f t="shared" ca="1" si="1412"/>
        <v>0</v>
      </c>
      <c r="P1420" s="17">
        <f t="shared" ca="1" si="1452"/>
        <v>0</v>
      </c>
    </row>
    <row r="1421" spans="1:16" x14ac:dyDescent="0.35">
      <c r="A1421" s="14">
        <v>1408</v>
      </c>
      <c r="B1421" s="17">
        <f t="shared" si="1410"/>
        <v>2987</v>
      </c>
      <c r="C1421" s="17">
        <f t="shared" ref="C1421:N1421" ca="1" si="1475">B1421*EXP((($E$6-$E$7-0.5*$E$5^2)*$E$8)+($E$5*_xlfn.NORM.S.INV(RAND())*SQRT($E$8)))</f>
        <v>2721.7650558545433</v>
      </c>
      <c r="D1421" s="17">
        <f t="shared" ca="1" si="1475"/>
        <v>2797.4977394582925</v>
      </c>
      <c r="E1421" s="17">
        <f t="shared" ca="1" si="1475"/>
        <v>2876.4363131421574</v>
      </c>
      <c r="F1421" s="17">
        <f t="shared" ca="1" si="1475"/>
        <v>2999.0977684337836</v>
      </c>
      <c r="G1421" s="17">
        <f t="shared" ca="1" si="1475"/>
        <v>2942.378525280772</v>
      </c>
      <c r="H1421" s="17">
        <f t="shared" ca="1" si="1475"/>
        <v>2923.5414306295925</v>
      </c>
      <c r="I1421" s="17">
        <f t="shared" ca="1" si="1475"/>
        <v>2900.377127294686</v>
      </c>
      <c r="J1421" s="17">
        <f t="shared" ca="1" si="1475"/>
        <v>2777.3785650907416</v>
      </c>
      <c r="K1421" s="17">
        <f t="shared" ca="1" si="1475"/>
        <v>2780.8590559012614</v>
      </c>
      <c r="L1421" s="17">
        <f t="shared" ca="1" si="1475"/>
        <v>2723.2190387361306</v>
      </c>
      <c r="M1421" s="17">
        <f t="shared" ca="1" si="1475"/>
        <v>2644.7917114839856</v>
      </c>
      <c r="N1421" s="17">
        <f t="shared" ca="1" si="1475"/>
        <v>2946.8002989036127</v>
      </c>
      <c r="O1421" s="11">
        <f t="shared" ca="1" si="1412"/>
        <v>0</v>
      </c>
      <c r="P1421" s="17">
        <f t="shared" ca="1" si="1452"/>
        <v>0</v>
      </c>
    </row>
    <row r="1422" spans="1:16" x14ac:dyDescent="0.35">
      <c r="A1422" s="14">
        <v>1409</v>
      </c>
      <c r="B1422" s="17">
        <f t="shared" si="1410"/>
        <v>2987</v>
      </c>
      <c r="C1422" s="17">
        <f t="shared" ref="C1422:N1422" ca="1" si="1476">B1422*EXP((($E$6-$E$7-0.5*$E$5^2)*$E$8)+($E$5*_xlfn.NORM.S.INV(RAND())*SQRT($E$8)))</f>
        <v>3331.9722298775869</v>
      </c>
      <c r="D1422" s="17">
        <f t="shared" ca="1" si="1476"/>
        <v>3450.8726842685892</v>
      </c>
      <c r="E1422" s="17">
        <f t="shared" ca="1" si="1476"/>
        <v>3459.6012982988614</v>
      </c>
      <c r="F1422" s="17">
        <f t="shared" ca="1" si="1476"/>
        <v>3712.888940761824</v>
      </c>
      <c r="G1422" s="17">
        <f t="shared" ca="1" si="1476"/>
        <v>3534.7614581478929</v>
      </c>
      <c r="H1422" s="17">
        <f t="shared" ca="1" si="1476"/>
        <v>3698.1855918833753</v>
      </c>
      <c r="I1422" s="17">
        <f t="shared" ca="1" si="1476"/>
        <v>3767.3421571068175</v>
      </c>
      <c r="J1422" s="17">
        <f t="shared" ca="1" si="1476"/>
        <v>3619.4026126196381</v>
      </c>
      <c r="K1422" s="17">
        <f t="shared" ca="1" si="1476"/>
        <v>3767.7011630383768</v>
      </c>
      <c r="L1422" s="17">
        <f t="shared" ca="1" si="1476"/>
        <v>3834.4349728828884</v>
      </c>
      <c r="M1422" s="17">
        <f t="shared" ca="1" si="1476"/>
        <v>4327.8568603052245</v>
      </c>
      <c r="N1422" s="17">
        <f t="shared" ca="1" si="1476"/>
        <v>4186.3436299757595</v>
      </c>
      <c r="O1422" s="11">
        <f t="shared" ca="1" si="1412"/>
        <v>1</v>
      </c>
      <c r="P1422" s="17">
        <f t="shared" ca="1" si="1452"/>
        <v>1186.3436299757595</v>
      </c>
    </row>
    <row r="1423" spans="1:16" x14ac:dyDescent="0.35">
      <c r="A1423" s="14">
        <v>1410</v>
      </c>
      <c r="B1423" s="17">
        <f t="shared" ref="B1423:B1486" si="1477">$E$3</f>
        <v>2987</v>
      </c>
      <c r="C1423" s="17">
        <f t="shared" ref="C1423:N1423" ca="1" si="1478">B1423*EXP((($E$6-$E$7-0.5*$E$5^2)*$E$8)+($E$5*_xlfn.NORM.S.INV(RAND())*SQRT($E$8)))</f>
        <v>2921.8160067522044</v>
      </c>
      <c r="D1423" s="17">
        <f t="shared" ca="1" si="1478"/>
        <v>3084.9582844128963</v>
      </c>
      <c r="E1423" s="17">
        <f t="shared" ca="1" si="1478"/>
        <v>3134.1060128574686</v>
      </c>
      <c r="F1423" s="17">
        <f t="shared" ca="1" si="1478"/>
        <v>3282.6313636540926</v>
      </c>
      <c r="G1423" s="17">
        <f t="shared" ca="1" si="1478"/>
        <v>3402.8405191071975</v>
      </c>
      <c r="H1423" s="17">
        <f t="shared" ca="1" si="1478"/>
        <v>3167.0309891558663</v>
      </c>
      <c r="I1423" s="17">
        <f t="shared" ca="1" si="1478"/>
        <v>3107.4658368801311</v>
      </c>
      <c r="J1423" s="17">
        <f t="shared" ca="1" si="1478"/>
        <v>3110.1003632330426</v>
      </c>
      <c r="K1423" s="17">
        <f t="shared" ca="1" si="1478"/>
        <v>2959.8911529865723</v>
      </c>
      <c r="L1423" s="17">
        <f t="shared" ca="1" si="1478"/>
        <v>2852.8625266786848</v>
      </c>
      <c r="M1423" s="17">
        <f t="shared" ca="1" si="1478"/>
        <v>2965.435839050901</v>
      </c>
      <c r="N1423" s="17">
        <f t="shared" ca="1" si="1478"/>
        <v>2918.4818157415052</v>
      </c>
      <c r="O1423" s="11">
        <f t="shared" ref="O1423:O1486" ca="1" si="1479">IF(N1423&gt;$E$4,1,0)</f>
        <v>0</v>
      </c>
      <c r="P1423" s="17">
        <f t="shared" ca="1" si="1452"/>
        <v>0</v>
      </c>
    </row>
    <row r="1424" spans="1:16" x14ac:dyDescent="0.35">
      <c r="A1424" s="14">
        <v>1411</v>
      </c>
      <c r="B1424" s="17">
        <f t="shared" si="1477"/>
        <v>2987</v>
      </c>
      <c r="C1424" s="17">
        <f t="shared" ref="C1424:N1424" ca="1" si="1480">B1424*EXP((($E$6-$E$7-0.5*$E$5^2)*$E$8)+($E$5*_xlfn.NORM.S.INV(RAND())*SQRT($E$8)))</f>
        <v>3036.7138030904284</v>
      </c>
      <c r="D1424" s="17">
        <f t="shared" ca="1" si="1480"/>
        <v>3148.2864711826528</v>
      </c>
      <c r="E1424" s="17">
        <f t="shared" ca="1" si="1480"/>
        <v>3290.8316298569134</v>
      </c>
      <c r="F1424" s="17">
        <f t="shared" ca="1" si="1480"/>
        <v>3543.8892435983557</v>
      </c>
      <c r="G1424" s="17">
        <f t="shared" ca="1" si="1480"/>
        <v>3553.7044907848908</v>
      </c>
      <c r="H1424" s="17">
        <f t="shared" ca="1" si="1480"/>
        <v>3674.2865442635698</v>
      </c>
      <c r="I1424" s="17">
        <f t="shared" ca="1" si="1480"/>
        <v>3465.6596982512879</v>
      </c>
      <c r="J1424" s="17">
        <f t="shared" ca="1" si="1480"/>
        <v>3276.7885667295836</v>
      </c>
      <c r="K1424" s="17">
        <f t="shared" ca="1" si="1480"/>
        <v>3091.0113712116563</v>
      </c>
      <c r="L1424" s="17">
        <f t="shared" ca="1" si="1480"/>
        <v>3061.7021236936553</v>
      </c>
      <c r="M1424" s="17">
        <f t="shared" ca="1" si="1480"/>
        <v>2939.3116725514092</v>
      </c>
      <c r="N1424" s="17">
        <f t="shared" ca="1" si="1480"/>
        <v>3064.943990034174</v>
      </c>
      <c r="O1424" s="11">
        <f t="shared" ca="1" si="1479"/>
        <v>1</v>
      </c>
      <c r="P1424" s="17">
        <f t="shared" ca="1" si="1452"/>
        <v>64.943990034174021</v>
      </c>
    </row>
    <row r="1425" spans="1:16" x14ac:dyDescent="0.35">
      <c r="A1425" s="14">
        <v>1412</v>
      </c>
      <c r="B1425" s="17">
        <f t="shared" si="1477"/>
        <v>2987</v>
      </c>
      <c r="C1425" s="17">
        <f t="shared" ref="C1425:N1425" ca="1" si="1481">B1425*EXP((($E$6-$E$7-0.5*$E$5^2)*$E$8)+($E$5*_xlfn.NORM.S.INV(RAND())*SQRT($E$8)))</f>
        <v>2803.2167308241201</v>
      </c>
      <c r="D1425" s="17">
        <f t="shared" ca="1" si="1481"/>
        <v>2904.9414751817367</v>
      </c>
      <c r="E1425" s="17">
        <f t="shared" ca="1" si="1481"/>
        <v>2813.6743277128339</v>
      </c>
      <c r="F1425" s="17">
        <f t="shared" ca="1" si="1481"/>
        <v>2555.8021448322911</v>
      </c>
      <c r="G1425" s="17">
        <f t="shared" ca="1" si="1481"/>
        <v>2727.7484486381509</v>
      </c>
      <c r="H1425" s="17">
        <f t="shared" ca="1" si="1481"/>
        <v>2962.5741793536708</v>
      </c>
      <c r="I1425" s="17">
        <f t="shared" ca="1" si="1481"/>
        <v>2765.4046804832283</v>
      </c>
      <c r="J1425" s="17">
        <f t="shared" ca="1" si="1481"/>
        <v>2852.690217235031</v>
      </c>
      <c r="K1425" s="17">
        <f t="shared" ca="1" si="1481"/>
        <v>2907.3744087781151</v>
      </c>
      <c r="L1425" s="17">
        <f t="shared" ca="1" si="1481"/>
        <v>2953.4645658399222</v>
      </c>
      <c r="M1425" s="17">
        <f t="shared" ca="1" si="1481"/>
        <v>2968.9852222647437</v>
      </c>
      <c r="N1425" s="17">
        <f t="shared" ca="1" si="1481"/>
        <v>3408.2057303293373</v>
      </c>
      <c r="O1425" s="11">
        <f t="shared" ca="1" si="1479"/>
        <v>1</v>
      </c>
      <c r="P1425" s="17">
        <f t="shared" ca="1" si="1452"/>
        <v>408.20573032933726</v>
      </c>
    </row>
    <row r="1426" spans="1:16" x14ac:dyDescent="0.35">
      <c r="A1426" s="14">
        <v>1413</v>
      </c>
      <c r="B1426" s="17">
        <f t="shared" si="1477"/>
        <v>2987</v>
      </c>
      <c r="C1426" s="17">
        <f t="shared" ref="C1426:N1426" ca="1" si="1482">B1426*EXP((($E$6-$E$7-0.5*$E$5^2)*$E$8)+($E$5*_xlfn.NORM.S.INV(RAND())*SQRT($E$8)))</f>
        <v>2912.7110531928424</v>
      </c>
      <c r="D1426" s="17">
        <f t="shared" ca="1" si="1482"/>
        <v>2608.3952910890112</v>
      </c>
      <c r="E1426" s="17">
        <f t="shared" ca="1" si="1482"/>
        <v>2726.6034233708597</v>
      </c>
      <c r="F1426" s="17">
        <f t="shared" ca="1" si="1482"/>
        <v>2602.3816368634657</v>
      </c>
      <c r="G1426" s="17">
        <f t="shared" ca="1" si="1482"/>
        <v>2663.6685163046654</v>
      </c>
      <c r="H1426" s="17">
        <f t="shared" ca="1" si="1482"/>
        <v>2990.0511783950496</v>
      </c>
      <c r="I1426" s="17">
        <f t="shared" ca="1" si="1482"/>
        <v>2984.598796216801</v>
      </c>
      <c r="J1426" s="17">
        <f t="shared" ca="1" si="1482"/>
        <v>3197.7790930734477</v>
      </c>
      <c r="K1426" s="17">
        <f t="shared" ca="1" si="1482"/>
        <v>3151.2254385381507</v>
      </c>
      <c r="L1426" s="17">
        <f t="shared" ca="1" si="1482"/>
        <v>3274.2373158937608</v>
      </c>
      <c r="M1426" s="17">
        <f t="shared" ca="1" si="1482"/>
        <v>3259.1388597602877</v>
      </c>
      <c r="N1426" s="17">
        <f t="shared" ca="1" si="1482"/>
        <v>3367.9552450309852</v>
      </c>
      <c r="O1426" s="11">
        <f t="shared" ca="1" si="1479"/>
        <v>1</v>
      </c>
      <c r="P1426" s="17">
        <f t="shared" ca="1" si="1452"/>
        <v>367.95524503098522</v>
      </c>
    </row>
    <row r="1427" spans="1:16" x14ac:dyDescent="0.35">
      <c r="A1427" s="14">
        <v>1414</v>
      </c>
      <c r="B1427" s="17">
        <f t="shared" si="1477"/>
        <v>2987</v>
      </c>
      <c r="C1427" s="17">
        <f t="shared" ref="C1427:N1427" ca="1" si="1483">B1427*EXP((($E$6-$E$7-0.5*$E$5^2)*$E$8)+($E$5*_xlfn.NORM.S.INV(RAND())*SQRT($E$8)))</f>
        <v>2938.1036717936258</v>
      </c>
      <c r="D1427" s="17">
        <f t="shared" ca="1" si="1483"/>
        <v>3149.8712979770376</v>
      </c>
      <c r="E1427" s="17">
        <f t="shared" ca="1" si="1483"/>
        <v>3350.2810687783153</v>
      </c>
      <c r="F1427" s="17">
        <f t="shared" ca="1" si="1483"/>
        <v>3348.4804755186756</v>
      </c>
      <c r="G1427" s="17">
        <f t="shared" ca="1" si="1483"/>
        <v>3431.6664454212064</v>
      </c>
      <c r="H1427" s="17">
        <f t="shared" ca="1" si="1483"/>
        <v>3417.17026422149</v>
      </c>
      <c r="I1427" s="17">
        <f t="shared" ca="1" si="1483"/>
        <v>3498.1121019891962</v>
      </c>
      <c r="J1427" s="17">
        <f t="shared" ca="1" si="1483"/>
        <v>3618.2735391610081</v>
      </c>
      <c r="K1427" s="17">
        <f t="shared" ca="1" si="1483"/>
        <v>3952.0485349010237</v>
      </c>
      <c r="L1427" s="17">
        <f t="shared" ca="1" si="1483"/>
        <v>4293.2507931029049</v>
      </c>
      <c r="M1427" s="17">
        <f t="shared" ca="1" si="1483"/>
        <v>4149.6073045336243</v>
      </c>
      <c r="N1427" s="17">
        <f t="shared" ca="1" si="1483"/>
        <v>4459.2945454793444</v>
      </c>
      <c r="O1427" s="11">
        <f t="shared" ca="1" si="1479"/>
        <v>1</v>
      </c>
      <c r="P1427" s="17">
        <f t="shared" ca="1" si="1452"/>
        <v>1459.2945454793444</v>
      </c>
    </row>
    <row r="1428" spans="1:16" x14ac:dyDescent="0.35">
      <c r="A1428" s="14">
        <v>1415</v>
      </c>
      <c r="B1428" s="17">
        <f t="shared" si="1477"/>
        <v>2987</v>
      </c>
      <c r="C1428" s="17">
        <f t="shared" ref="C1428:N1428" ca="1" si="1484">B1428*EXP((($E$6-$E$7-0.5*$E$5^2)*$E$8)+($E$5*_xlfn.NORM.S.INV(RAND())*SQRT($E$8)))</f>
        <v>3051.7238422560854</v>
      </c>
      <c r="D1428" s="17">
        <f t="shared" ca="1" si="1484"/>
        <v>3113.3075936815981</v>
      </c>
      <c r="E1428" s="17">
        <f t="shared" ca="1" si="1484"/>
        <v>3220.9572007954625</v>
      </c>
      <c r="F1428" s="17">
        <f t="shared" ca="1" si="1484"/>
        <v>2959.9536634390797</v>
      </c>
      <c r="G1428" s="17">
        <f t="shared" ca="1" si="1484"/>
        <v>3277.7816762933389</v>
      </c>
      <c r="H1428" s="17">
        <f t="shared" ca="1" si="1484"/>
        <v>3466.096860002137</v>
      </c>
      <c r="I1428" s="17">
        <f t="shared" ca="1" si="1484"/>
        <v>3574.3325260249467</v>
      </c>
      <c r="J1428" s="17">
        <f t="shared" ca="1" si="1484"/>
        <v>3366.0546168614401</v>
      </c>
      <c r="K1428" s="17">
        <f t="shared" ca="1" si="1484"/>
        <v>3239.5987557246367</v>
      </c>
      <c r="L1428" s="17">
        <f t="shared" ca="1" si="1484"/>
        <v>2965.3934112708421</v>
      </c>
      <c r="M1428" s="17">
        <f t="shared" ca="1" si="1484"/>
        <v>3002.2223862683509</v>
      </c>
      <c r="N1428" s="17">
        <f t="shared" ca="1" si="1484"/>
        <v>3247.3674488614965</v>
      </c>
      <c r="O1428" s="11">
        <f t="shared" ca="1" si="1479"/>
        <v>1</v>
      </c>
      <c r="P1428" s="17">
        <f t="shared" ca="1" si="1452"/>
        <v>247.36744886149654</v>
      </c>
    </row>
    <row r="1429" spans="1:16" x14ac:dyDescent="0.35">
      <c r="A1429" s="14">
        <v>1416</v>
      </c>
      <c r="B1429" s="17">
        <f t="shared" si="1477"/>
        <v>2987</v>
      </c>
      <c r="C1429" s="17">
        <f t="shared" ref="C1429:N1429" ca="1" si="1485">B1429*EXP((($E$6-$E$7-0.5*$E$5^2)*$E$8)+($E$5*_xlfn.NORM.S.INV(RAND())*SQRT($E$8)))</f>
        <v>2963.0742772394342</v>
      </c>
      <c r="D1429" s="17">
        <f t="shared" ca="1" si="1485"/>
        <v>2877.1555131919895</v>
      </c>
      <c r="E1429" s="17">
        <f t="shared" ca="1" si="1485"/>
        <v>2697.6447232648338</v>
      </c>
      <c r="F1429" s="17">
        <f t="shared" ca="1" si="1485"/>
        <v>2773.0032928717874</v>
      </c>
      <c r="G1429" s="17">
        <f t="shared" ca="1" si="1485"/>
        <v>2622.1417426421808</v>
      </c>
      <c r="H1429" s="17">
        <f t="shared" ca="1" si="1485"/>
        <v>2631.5212322559073</v>
      </c>
      <c r="I1429" s="17">
        <f t="shared" ca="1" si="1485"/>
        <v>2575.0874694725599</v>
      </c>
      <c r="J1429" s="17">
        <f t="shared" ca="1" si="1485"/>
        <v>2457.5861779675206</v>
      </c>
      <c r="K1429" s="17">
        <f t="shared" ca="1" si="1485"/>
        <v>2521.9978194152723</v>
      </c>
      <c r="L1429" s="17">
        <f t="shared" ca="1" si="1485"/>
        <v>2739.4002625072362</v>
      </c>
      <c r="M1429" s="17">
        <f t="shared" ca="1" si="1485"/>
        <v>2838.9681278694607</v>
      </c>
      <c r="N1429" s="17">
        <f t="shared" ca="1" si="1485"/>
        <v>2926.7721388569098</v>
      </c>
      <c r="O1429" s="11">
        <f t="shared" ca="1" si="1479"/>
        <v>0</v>
      </c>
      <c r="P1429" s="17">
        <f t="shared" ca="1" si="1452"/>
        <v>0</v>
      </c>
    </row>
    <row r="1430" spans="1:16" x14ac:dyDescent="0.35">
      <c r="A1430" s="14">
        <v>1417</v>
      </c>
      <c r="B1430" s="17">
        <f t="shared" si="1477"/>
        <v>2987</v>
      </c>
      <c r="C1430" s="17">
        <f t="shared" ref="C1430:N1430" ca="1" si="1486">B1430*EXP((($E$6-$E$7-0.5*$E$5^2)*$E$8)+($E$5*_xlfn.NORM.S.INV(RAND())*SQRT($E$8)))</f>
        <v>2682.5849258539993</v>
      </c>
      <c r="D1430" s="17">
        <f t="shared" ca="1" si="1486"/>
        <v>2493.4410657619414</v>
      </c>
      <c r="E1430" s="17">
        <f t="shared" ca="1" si="1486"/>
        <v>2603.3651738165922</v>
      </c>
      <c r="F1430" s="17">
        <f t="shared" ca="1" si="1486"/>
        <v>2575.7570229450239</v>
      </c>
      <c r="G1430" s="17">
        <f t="shared" ca="1" si="1486"/>
        <v>2422.5295254751195</v>
      </c>
      <c r="H1430" s="17">
        <f t="shared" ca="1" si="1486"/>
        <v>2538.1857664685535</v>
      </c>
      <c r="I1430" s="17">
        <f t="shared" ca="1" si="1486"/>
        <v>2389.3536470282938</v>
      </c>
      <c r="J1430" s="17">
        <f t="shared" ca="1" si="1486"/>
        <v>2289.3895104377029</v>
      </c>
      <c r="K1430" s="17">
        <f t="shared" ca="1" si="1486"/>
        <v>2199.264908997407</v>
      </c>
      <c r="L1430" s="17">
        <f t="shared" ca="1" si="1486"/>
        <v>2238.1990809042754</v>
      </c>
      <c r="M1430" s="17">
        <f t="shared" ca="1" si="1486"/>
        <v>2216.4741110340938</v>
      </c>
      <c r="N1430" s="17">
        <f t="shared" ca="1" si="1486"/>
        <v>2397.7852557480487</v>
      </c>
      <c r="O1430" s="11">
        <f t="shared" ca="1" si="1479"/>
        <v>0</v>
      </c>
      <c r="P1430" s="17">
        <f t="shared" ca="1" si="1452"/>
        <v>0</v>
      </c>
    </row>
    <row r="1431" spans="1:16" x14ac:dyDescent="0.35">
      <c r="A1431" s="14">
        <v>1418</v>
      </c>
      <c r="B1431" s="17">
        <f t="shared" si="1477"/>
        <v>2987</v>
      </c>
      <c r="C1431" s="17">
        <f t="shared" ref="C1431:N1431" ca="1" si="1487">B1431*EXP((($E$6-$E$7-0.5*$E$5^2)*$E$8)+($E$5*_xlfn.NORM.S.INV(RAND())*SQRT($E$8)))</f>
        <v>3008.8497419985142</v>
      </c>
      <c r="D1431" s="17">
        <f t="shared" ca="1" si="1487"/>
        <v>2789.1939804941021</v>
      </c>
      <c r="E1431" s="17">
        <f t="shared" ca="1" si="1487"/>
        <v>2832.0604677856509</v>
      </c>
      <c r="F1431" s="17">
        <f t="shared" ca="1" si="1487"/>
        <v>3058.7669098955503</v>
      </c>
      <c r="G1431" s="17">
        <f t="shared" ca="1" si="1487"/>
        <v>3250.7723711530434</v>
      </c>
      <c r="H1431" s="17">
        <f t="shared" ca="1" si="1487"/>
        <v>3354.5465624143394</v>
      </c>
      <c r="I1431" s="17">
        <f t="shared" ca="1" si="1487"/>
        <v>3335.1316865867398</v>
      </c>
      <c r="J1431" s="17">
        <f t="shared" ca="1" si="1487"/>
        <v>3325.3700055292798</v>
      </c>
      <c r="K1431" s="17">
        <f t="shared" ca="1" si="1487"/>
        <v>3471.4380036247903</v>
      </c>
      <c r="L1431" s="17">
        <f t="shared" ca="1" si="1487"/>
        <v>3332.4796639779252</v>
      </c>
      <c r="M1431" s="17">
        <f t="shared" ca="1" si="1487"/>
        <v>3389.325297470702</v>
      </c>
      <c r="N1431" s="17">
        <f t="shared" ca="1" si="1487"/>
        <v>3995.5257364584386</v>
      </c>
      <c r="O1431" s="11">
        <f t="shared" ca="1" si="1479"/>
        <v>1</v>
      </c>
      <c r="P1431" s="17">
        <f t="shared" ca="1" si="1452"/>
        <v>995.52573645843859</v>
      </c>
    </row>
    <row r="1432" spans="1:16" x14ac:dyDescent="0.35">
      <c r="A1432" s="14">
        <v>1419</v>
      </c>
      <c r="B1432" s="17">
        <f t="shared" si="1477"/>
        <v>2987</v>
      </c>
      <c r="C1432" s="17">
        <f t="shared" ref="C1432:N1432" ca="1" si="1488">B1432*EXP((($E$6-$E$7-0.5*$E$5^2)*$E$8)+($E$5*_xlfn.NORM.S.INV(RAND())*SQRT($E$8)))</f>
        <v>2960.2334110570569</v>
      </c>
      <c r="D1432" s="17">
        <f t="shared" ca="1" si="1488"/>
        <v>3137.9148063472735</v>
      </c>
      <c r="E1432" s="17">
        <f t="shared" ca="1" si="1488"/>
        <v>2960.909187035516</v>
      </c>
      <c r="F1432" s="17">
        <f t="shared" ca="1" si="1488"/>
        <v>2814.4814260595899</v>
      </c>
      <c r="G1432" s="17">
        <f t="shared" ca="1" si="1488"/>
        <v>2827.26211746331</v>
      </c>
      <c r="H1432" s="17">
        <f t="shared" ca="1" si="1488"/>
        <v>3089.7398465943902</v>
      </c>
      <c r="I1432" s="17">
        <f t="shared" ca="1" si="1488"/>
        <v>3156.4240176932667</v>
      </c>
      <c r="J1432" s="17">
        <f t="shared" ca="1" si="1488"/>
        <v>3055.4685392028364</v>
      </c>
      <c r="K1432" s="17">
        <f t="shared" ca="1" si="1488"/>
        <v>3253.9360308340238</v>
      </c>
      <c r="L1432" s="17">
        <f t="shared" ca="1" si="1488"/>
        <v>3299.6136531101915</v>
      </c>
      <c r="M1432" s="17">
        <f t="shared" ca="1" si="1488"/>
        <v>3312.9812274488631</v>
      </c>
      <c r="N1432" s="17">
        <f t="shared" ca="1" si="1488"/>
        <v>3495.4819367497453</v>
      </c>
      <c r="O1432" s="11">
        <f t="shared" ca="1" si="1479"/>
        <v>1</v>
      </c>
      <c r="P1432" s="17">
        <f t="shared" ca="1" si="1452"/>
        <v>495.48193674974527</v>
      </c>
    </row>
    <row r="1433" spans="1:16" x14ac:dyDescent="0.35">
      <c r="A1433" s="14">
        <v>1420</v>
      </c>
      <c r="B1433" s="17">
        <f t="shared" si="1477"/>
        <v>2987</v>
      </c>
      <c r="C1433" s="17">
        <f t="shared" ref="C1433:N1433" ca="1" si="1489">B1433*EXP((($E$6-$E$7-0.5*$E$5^2)*$E$8)+($E$5*_xlfn.NORM.S.INV(RAND())*SQRT($E$8)))</f>
        <v>3161.7048439726236</v>
      </c>
      <c r="D1433" s="17">
        <f t="shared" ca="1" si="1489"/>
        <v>3092.4873373093592</v>
      </c>
      <c r="E1433" s="17">
        <f t="shared" ca="1" si="1489"/>
        <v>3124.8118534535747</v>
      </c>
      <c r="F1433" s="17">
        <f t="shared" ca="1" si="1489"/>
        <v>3362.4850367513855</v>
      </c>
      <c r="G1433" s="17">
        <f t="shared" ca="1" si="1489"/>
        <v>3562.0918962007645</v>
      </c>
      <c r="H1433" s="17">
        <f t="shared" ca="1" si="1489"/>
        <v>3773.676718657593</v>
      </c>
      <c r="I1433" s="17">
        <f t="shared" ca="1" si="1489"/>
        <v>3692.161341008697</v>
      </c>
      <c r="J1433" s="17">
        <f t="shared" ca="1" si="1489"/>
        <v>3666.2869390584688</v>
      </c>
      <c r="K1433" s="17">
        <f t="shared" ca="1" si="1489"/>
        <v>3746.894028916819</v>
      </c>
      <c r="L1433" s="17">
        <f t="shared" ca="1" si="1489"/>
        <v>3787.1809412697467</v>
      </c>
      <c r="M1433" s="17">
        <f t="shared" ca="1" si="1489"/>
        <v>4080.9332002873948</v>
      </c>
      <c r="N1433" s="17">
        <f t="shared" ca="1" si="1489"/>
        <v>3762.2979898426597</v>
      </c>
      <c r="O1433" s="11">
        <f t="shared" ca="1" si="1479"/>
        <v>1</v>
      </c>
      <c r="P1433" s="17">
        <f t="shared" ca="1" si="1452"/>
        <v>762.29798984265972</v>
      </c>
    </row>
    <row r="1434" spans="1:16" x14ac:dyDescent="0.35">
      <c r="A1434" s="14">
        <v>1421</v>
      </c>
      <c r="B1434" s="17">
        <f t="shared" si="1477"/>
        <v>2987</v>
      </c>
      <c r="C1434" s="17">
        <f t="shared" ref="C1434:N1434" ca="1" si="1490">B1434*EXP((($E$6-$E$7-0.5*$E$5^2)*$E$8)+($E$5*_xlfn.NORM.S.INV(RAND())*SQRT($E$8)))</f>
        <v>3082.7185557371204</v>
      </c>
      <c r="D1434" s="17">
        <f t="shared" ca="1" si="1490"/>
        <v>3079.1393955087842</v>
      </c>
      <c r="E1434" s="17">
        <f t="shared" ca="1" si="1490"/>
        <v>3042.1013291174872</v>
      </c>
      <c r="F1434" s="17">
        <f t="shared" ca="1" si="1490"/>
        <v>3084.4206383440292</v>
      </c>
      <c r="G1434" s="17">
        <f t="shared" ca="1" si="1490"/>
        <v>2963.4125756580934</v>
      </c>
      <c r="H1434" s="17">
        <f t="shared" ca="1" si="1490"/>
        <v>2969.9563379356614</v>
      </c>
      <c r="I1434" s="17">
        <f t="shared" ca="1" si="1490"/>
        <v>3114.6135270321734</v>
      </c>
      <c r="J1434" s="17">
        <f t="shared" ca="1" si="1490"/>
        <v>3230.5910128314454</v>
      </c>
      <c r="K1434" s="17">
        <f t="shared" ca="1" si="1490"/>
        <v>3075.3511709909621</v>
      </c>
      <c r="L1434" s="17">
        <f t="shared" ca="1" si="1490"/>
        <v>3288.9691379891851</v>
      </c>
      <c r="M1434" s="17">
        <f t="shared" ca="1" si="1490"/>
        <v>3147.5324044342165</v>
      </c>
      <c r="N1434" s="17">
        <f t="shared" ca="1" si="1490"/>
        <v>3146.5322317639784</v>
      </c>
      <c r="O1434" s="11">
        <f t="shared" ca="1" si="1479"/>
        <v>1</v>
      </c>
      <c r="P1434" s="17">
        <f t="shared" ca="1" si="1452"/>
        <v>146.53223176397842</v>
      </c>
    </row>
    <row r="1435" spans="1:16" x14ac:dyDescent="0.35">
      <c r="A1435" s="14">
        <v>1422</v>
      </c>
      <c r="B1435" s="17">
        <f t="shared" si="1477"/>
        <v>2987</v>
      </c>
      <c r="C1435" s="17">
        <f t="shared" ref="C1435:N1435" ca="1" si="1491">B1435*EXP((($E$6-$E$7-0.5*$E$5^2)*$E$8)+($E$5*_xlfn.NORM.S.INV(RAND())*SQRT($E$8)))</f>
        <v>2879.206091096969</v>
      </c>
      <c r="D1435" s="17">
        <f t="shared" ca="1" si="1491"/>
        <v>3086.2194836648409</v>
      </c>
      <c r="E1435" s="17">
        <f t="shared" ca="1" si="1491"/>
        <v>2702.5925056800147</v>
      </c>
      <c r="F1435" s="17">
        <f t="shared" ca="1" si="1491"/>
        <v>2723.1436972496635</v>
      </c>
      <c r="G1435" s="17">
        <f t="shared" ca="1" si="1491"/>
        <v>2809.0965795923544</v>
      </c>
      <c r="H1435" s="17">
        <f t="shared" ca="1" si="1491"/>
        <v>2891.2337441506074</v>
      </c>
      <c r="I1435" s="17">
        <f t="shared" ca="1" si="1491"/>
        <v>3214.7341992895604</v>
      </c>
      <c r="J1435" s="17">
        <f t="shared" ca="1" si="1491"/>
        <v>3668.3103830520504</v>
      </c>
      <c r="K1435" s="17">
        <f t="shared" ca="1" si="1491"/>
        <v>3740.713291415911</v>
      </c>
      <c r="L1435" s="17">
        <f t="shared" ca="1" si="1491"/>
        <v>3759.1717557080897</v>
      </c>
      <c r="M1435" s="17">
        <f t="shared" ca="1" si="1491"/>
        <v>3783.5812652589616</v>
      </c>
      <c r="N1435" s="17">
        <f t="shared" ca="1" si="1491"/>
        <v>3674.0422957143387</v>
      </c>
      <c r="O1435" s="11">
        <f t="shared" ca="1" si="1479"/>
        <v>1</v>
      </c>
      <c r="P1435" s="17">
        <f t="shared" ca="1" si="1452"/>
        <v>674.04229571433871</v>
      </c>
    </row>
    <row r="1436" spans="1:16" x14ac:dyDescent="0.35">
      <c r="A1436" s="14">
        <v>1423</v>
      </c>
      <c r="B1436" s="17">
        <f t="shared" si="1477"/>
        <v>2987</v>
      </c>
      <c r="C1436" s="17">
        <f t="shared" ref="C1436:N1436" ca="1" si="1492">B1436*EXP((($E$6-$E$7-0.5*$E$5^2)*$E$8)+($E$5*_xlfn.NORM.S.INV(RAND())*SQRT($E$8)))</f>
        <v>2744.0664987648911</v>
      </c>
      <c r="D1436" s="17">
        <f t="shared" ca="1" si="1492"/>
        <v>2977.7971835000526</v>
      </c>
      <c r="E1436" s="17">
        <f t="shared" ca="1" si="1492"/>
        <v>3064.4810628884866</v>
      </c>
      <c r="F1436" s="17">
        <f t="shared" ca="1" si="1492"/>
        <v>3080.8692690806247</v>
      </c>
      <c r="G1436" s="17">
        <f t="shared" ca="1" si="1492"/>
        <v>2996.8938384228145</v>
      </c>
      <c r="H1436" s="17">
        <f t="shared" ca="1" si="1492"/>
        <v>3032.1497101134278</v>
      </c>
      <c r="I1436" s="17">
        <f t="shared" ca="1" si="1492"/>
        <v>3045.458271640076</v>
      </c>
      <c r="J1436" s="17">
        <f t="shared" ca="1" si="1492"/>
        <v>2982.6562953945681</v>
      </c>
      <c r="K1436" s="17">
        <f t="shared" ca="1" si="1492"/>
        <v>2849.2278901738105</v>
      </c>
      <c r="L1436" s="17">
        <f t="shared" ca="1" si="1492"/>
        <v>2763.3587089976609</v>
      </c>
      <c r="M1436" s="17">
        <f t="shared" ca="1" si="1492"/>
        <v>2739.306903817459</v>
      </c>
      <c r="N1436" s="17">
        <f t="shared" ca="1" si="1492"/>
        <v>2757.4939021542582</v>
      </c>
      <c r="O1436" s="11">
        <f t="shared" ca="1" si="1479"/>
        <v>0</v>
      </c>
      <c r="P1436" s="17">
        <f t="shared" ca="1" si="1452"/>
        <v>0</v>
      </c>
    </row>
    <row r="1437" spans="1:16" x14ac:dyDescent="0.35">
      <c r="A1437" s="14">
        <v>1424</v>
      </c>
      <c r="B1437" s="17">
        <f t="shared" si="1477"/>
        <v>2987</v>
      </c>
      <c r="C1437" s="17">
        <f t="shared" ref="C1437:N1437" ca="1" si="1493">B1437*EXP((($E$6-$E$7-0.5*$E$5^2)*$E$8)+($E$5*_xlfn.NORM.S.INV(RAND())*SQRT($E$8)))</f>
        <v>2780.8823051707932</v>
      </c>
      <c r="D1437" s="17">
        <f t="shared" ca="1" si="1493"/>
        <v>2750.3061829863209</v>
      </c>
      <c r="E1437" s="17">
        <f t="shared" ca="1" si="1493"/>
        <v>3130.5704202033703</v>
      </c>
      <c r="F1437" s="17">
        <f t="shared" ca="1" si="1493"/>
        <v>3152.5025080939718</v>
      </c>
      <c r="G1437" s="17">
        <f t="shared" ca="1" si="1493"/>
        <v>3546.8268341928401</v>
      </c>
      <c r="H1437" s="17">
        <f t="shared" ca="1" si="1493"/>
        <v>3594.6331406082463</v>
      </c>
      <c r="I1437" s="17">
        <f t="shared" ca="1" si="1493"/>
        <v>3580.0401092382181</v>
      </c>
      <c r="J1437" s="17">
        <f t="shared" ca="1" si="1493"/>
        <v>3842.2786122197504</v>
      </c>
      <c r="K1437" s="17">
        <f t="shared" ca="1" si="1493"/>
        <v>4087.5352965398793</v>
      </c>
      <c r="L1437" s="17">
        <f t="shared" ca="1" si="1493"/>
        <v>4394.0221517606597</v>
      </c>
      <c r="M1437" s="17">
        <f t="shared" ca="1" si="1493"/>
        <v>4527.2762664688344</v>
      </c>
      <c r="N1437" s="17">
        <f t="shared" ca="1" si="1493"/>
        <v>4811.619695923674</v>
      </c>
      <c r="O1437" s="11">
        <f t="shared" ca="1" si="1479"/>
        <v>1</v>
      </c>
      <c r="P1437" s="17">
        <f t="shared" ca="1" si="1452"/>
        <v>1811.619695923674</v>
      </c>
    </row>
    <row r="1438" spans="1:16" x14ac:dyDescent="0.35">
      <c r="A1438" s="14">
        <v>1425</v>
      </c>
      <c r="B1438" s="17">
        <f t="shared" si="1477"/>
        <v>2987</v>
      </c>
      <c r="C1438" s="17">
        <f t="shared" ref="C1438:N1438" ca="1" si="1494">B1438*EXP((($E$6-$E$7-0.5*$E$5^2)*$E$8)+($E$5*_xlfn.NORM.S.INV(RAND())*SQRT($E$8)))</f>
        <v>2890.1247312150117</v>
      </c>
      <c r="D1438" s="17">
        <f t="shared" ca="1" si="1494"/>
        <v>2789.5330239797472</v>
      </c>
      <c r="E1438" s="17">
        <f t="shared" ca="1" si="1494"/>
        <v>2804.5716220870568</v>
      </c>
      <c r="F1438" s="17">
        <f t="shared" ca="1" si="1494"/>
        <v>2706.6382734883859</v>
      </c>
      <c r="G1438" s="17">
        <f t="shared" ca="1" si="1494"/>
        <v>2534.4763543803538</v>
      </c>
      <c r="H1438" s="17">
        <f t="shared" ca="1" si="1494"/>
        <v>2456.8563571913787</v>
      </c>
      <c r="I1438" s="17">
        <f t="shared" ca="1" si="1494"/>
        <v>2408.038940809889</v>
      </c>
      <c r="J1438" s="17">
        <f t="shared" ca="1" si="1494"/>
        <v>2511.2755103501718</v>
      </c>
      <c r="K1438" s="17">
        <f t="shared" ca="1" si="1494"/>
        <v>2536.1453363340665</v>
      </c>
      <c r="L1438" s="17">
        <f t="shared" ca="1" si="1494"/>
        <v>2768.962433167414</v>
      </c>
      <c r="M1438" s="17">
        <f t="shared" ca="1" si="1494"/>
        <v>2872.7328105322058</v>
      </c>
      <c r="N1438" s="17">
        <f t="shared" ca="1" si="1494"/>
        <v>3006.253297956489</v>
      </c>
      <c r="O1438" s="11">
        <f t="shared" ca="1" si="1479"/>
        <v>1</v>
      </c>
      <c r="P1438" s="17">
        <f t="shared" ca="1" si="1452"/>
        <v>6.2532979564889501</v>
      </c>
    </row>
    <row r="1439" spans="1:16" x14ac:dyDescent="0.35">
      <c r="A1439" s="14">
        <v>1426</v>
      </c>
      <c r="B1439" s="17">
        <f t="shared" si="1477"/>
        <v>2987</v>
      </c>
      <c r="C1439" s="17">
        <f t="shared" ref="C1439:N1439" ca="1" si="1495">B1439*EXP((($E$6-$E$7-0.5*$E$5^2)*$E$8)+($E$5*_xlfn.NORM.S.INV(RAND())*SQRT($E$8)))</f>
        <v>3046.0856082848791</v>
      </c>
      <c r="D1439" s="17">
        <f t="shared" ca="1" si="1495"/>
        <v>3135.3940547124648</v>
      </c>
      <c r="E1439" s="17">
        <f t="shared" ca="1" si="1495"/>
        <v>3139.5879215530026</v>
      </c>
      <c r="F1439" s="17">
        <f t="shared" ca="1" si="1495"/>
        <v>3369.1330621024545</v>
      </c>
      <c r="G1439" s="17">
        <f t="shared" ca="1" si="1495"/>
        <v>3139.3990747481253</v>
      </c>
      <c r="H1439" s="17">
        <f t="shared" ca="1" si="1495"/>
        <v>3212.6218384931999</v>
      </c>
      <c r="I1439" s="17">
        <f t="shared" ca="1" si="1495"/>
        <v>3367.5450522436504</v>
      </c>
      <c r="J1439" s="17">
        <f t="shared" ca="1" si="1495"/>
        <v>3243.7851583467527</v>
      </c>
      <c r="K1439" s="17">
        <f t="shared" ca="1" si="1495"/>
        <v>3768.2496335112155</v>
      </c>
      <c r="L1439" s="17">
        <f t="shared" ca="1" si="1495"/>
        <v>3862.3248400352977</v>
      </c>
      <c r="M1439" s="17">
        <f t="shared" ca="1" si="1495"/>
        <v>3918.5101372447366</v>
      </c>
      <c r="N1439" s="17">
        <f t="shared" ca="1" si="1495"/>
        <v>4135.0782615412909</v>
      </c>
      <c r="O1439" s="11">
        <f t="shared" ca="1" si="1479"/>
        <v>1</v>
      </c>
      <c r="P1439" s="17">
        <f t="shared" ca="1" si="1452"/>
        <v>1135.0782615412909</v>
      </c>
    </row>
    <row r="1440" spans="1:16" x14ac:dyDescent="0.35">
      <c r="A1440" s="14">
        <v>1427</v>
      </c>
      <c r="B1440" s="17">
        <f t="shared" si="1477"/>
        <v>2987</v>
      </c>
      <c r="C1440" s="17">
        <f t="shared" ref="C1440:N1440" ca="1" si="1496">B1440*EXP((($E$6-$E$7-0.5*$E$5^2)*$E$8)+($E$5*_xlfn.NORM.S.INV(RAND())*SQRT($E$8)))</f>
        <v>3413.0316150118651</v>
      </c>
      <c r="D1440" s="17">
        <f t="shared" ca="1" si="1496"/>
        <v>3548.5434457668457</v>
      </c>
      <c r="E1440" s="17">
        <f t="shared" ca="1" si="1496"/>
        <v>3591.2981415115551</v>
      </c>
      <c r="F1440" s="17">
        <f t="shared" ca="1" si="1496"/>
        <v>3620.0577636679791</v>
      </c>
      <c r="G1440" s="17">
        <f t="shared" ca="1" si="1496"/>
        <v>3629.4193918120986</v>
      </c>
      <c r="H1440" s="17">
        <f t="shared" ca="1" si="1496"/>
        <v>3571.7018129758553</v>
      </c>
      <c r="I1440" s="17">
        <f t="shared" ca="1" si="1496"/>
        <v>3556.447059471579</v>
      </c>
      <c r="J1440" s="17">
        <f t="shared" ca="1" si="1496"/>
        <v>3497.5042465973911</v>
      </c>
      <c r="K1440" s="17">
        <f t="shared" ca="1" si="1496"/>
        <v>3346.5582715194532</v>
      </c>
      <c r="L1440" s="17">
        <f t="shared" ca="1" si="1496"/>
        <v>3614.8969963155905</v>
      </c>
      <c r="M1440" s="17">
        <f t="shared" ca="1" si="1496"/>
        <v>3694.1418114064409</v>
      </c>
      <c r="N1440" s="17">
        <f t="shared" ca="1" si="1496"/>
        <v>3822.4051289149447</v>
      </c>
      <c r="O1440" s="11">
        <f t="shared" ca="1" si="1479"/>
        <v>1</v>
      </c>
      <c r="P1440" s="17">
        <f t="shared" ca="1" si="1452"/>
        <v>822.40512891494473</v>
      </c>
    </row>
    <row r="1441" spans="1:16" x14ac:dyDescent="0.35">
      <c r="A1441" s="14">
        <v>1428</v>
      </c>
      <c r="B1441" s="17">
        <f t="shared" si="1477"/>
        <v>2987</v>
      </c>
      <c r="C1441" s="17">
        <f t="shared" ref="C1441:N1441" ca="1" si="1497">B1441*EXP((($E$6-$E$7-0.5*$E$5^2)*$E$8)+($E$5*_xlfn.NORM.S.INV(RAND())*SQRT($E$8)))</f>
        <v>3053.729744245813</v>
      </c>
      <c r="D1441" s="17">
        <f t="shared" ca="1" si="1497"/>
        <v>3232.4786859298392</v>
      </c>
      <c r="E1441" s="17">
        <f t="shared" ca="1" si="1497"/>
        <v>3520.5946482901386</v>
      </c>
      <c r="F1441" s="17">
        <f t="shared" ca="1" si="1497"/>
        <v>3666.9001036967047</v>
      </c>
      <c r="G1441" s="17">
        <f t="shared" ca="1" si="1497"/>
        <v>3449.1871240721562</v>
      </c>
      <c r="H1441" s="17">
        <f t="shared" ca="1" si="1497"/>
        <v>3549.7926828643413</v>
      </c>
      <c r="I1441" s="17">
        <f t="shared" ca="1" si="1497"/>
        <v>3686.8919021116144</v>
      </c>
      <c r="J1441" s="17">
        <f t="shared" ca="1" si="1497"/>
        <v>4296.3834588193176</v>
      </c>
      <c r="K1441" s="17">
        <f t="shared" ca="1" si="1497"/>
        <v>4418.1187358747411</v>
      </c>
      <c r="L1441" s="17">
        <f t="shared" ca="1" si="1497"/>
        <v>4859.0708620550831</v>
      </c>
      <c r="M1441" s="17">
        <f t="shared" ca="1" si="1497"/>
        <v>5269.4291462210658</v>
      </c>
      <c r="N1441" s="17">
        <f t="shared" ca="1" si="1497"/>
        <v>5269.1722820071554</v>
      </c>
      <c r="O1441" s="11">
        <f t="shared" ca="1" si="1479"/>
        <v>1</v>
      </c>
      <c r="P1441" s="17">
        <f t="shared" ca="1" si="1452"/>
        <v>2269.1722820071554</v>
      </c>
    </row>
    <row r="1442" spans="1:16" x14ac:dyDescent="0.35">
      <c r="A1442" s="14">
        <v>1429</v>
      </c>
      <c r="B1442" s="17">
        <f t="shared" si="1477"/>
        <v>2987</v>
      </c>
      <c r="C1442" s="17">
        <f t="shared" ref="C1442:N1442" ca="1" si="1498">B1442*EXP((($E$6-$E$7-0.5*$E$5^2)*$E$8)+($E$5*_xlfn.NORM.S.INV(RAND())*SQRT($E$8)))</f>
        <v>2915.6254310184245</v>
      </c>
      <c r="D1442" s="17">
        <f t="shared" ca="1" si="1498"/>
        <v>2957.0072942746428</v>
      </c>
      <c r="E1442" s="17">
        <f t="shared" ca="1" si="1498"/>
        <v>3011.8056093888758</v>
      </c>
      <c r="F1442" s="17">
        <f t="shared" ca="1" si="1498"/>
        <v>2826.3998207599998</v>
      </c>
      <c r="G1442" s="17">
        <f t="shared" ca="1" si="1498"/>
        <v>2925.4909781670649</v>
      </c>
      <c r="H1442" s="17">
        <f t="shared" ca="1" si="1498"/>
        <v>2938.9422548002722</v>
      </c>
      <c r="I1442" s="17">
        <f t="shared" ca="1" si="1498"/>
        <v>2933.4939111227759</v>
      </c>
      <c r="J1442" s="17">
        <f t="shared" ca="1" si="1498"/>
        <v>2720.2384293045134</v>
      </c>
      <c r="K1442" s="17">
        <f t="shared" ca="1" si="1498"/>
        <v>2438.4980674051044</v>
      </c>
      <c r="L1442" s="17">
        <f t="shared" ca="1" si="1498"/>
        <v>2574.6474745916453</v>
      </c>
      <c r="M1442" s="17">
        <f t="shared" ca="1" si="1498"/>
        <v>2704.1653176186828</v>
      </c>
      <c r="N1442" s="17">
        <f t="shared" ca="1" si="1498"/>
        <v>2683.5014428415543</v>
      </c>
      <c r="O1442" s="11">
        <f t="shared" ca="1" si="1479"/>
        <v>0</v>
      </c>
      <c r="P1442" s="17">
        <f t="shared" ca="1" si="1452"/>
        <v>0</v>
      </c>
    </row>
    <row r="1443" spans="1:16" x14ac:dyDescent="0.35">
      <c r="A1443" s="14">
        <v>1430</v>
      </c>
      <c r="B1443" s="17">
        <f t="shared" si="1477"/>
        <v>2987</v>
      </c>
      <c r="C1443" s="17">
        <f t="shared" ref="C1443:N1443" ca="1" si="1499">B1443*EXP((($E$6-$E$7-0.5*$E$5^2)*$E$8)+($E$5*_xlfn.NORM.S.INV(RAND())*SQRT($E$8)))</f>
        <v>2787.5399079516792</v>
      </c>
      <c r="D1443" s="17">
        <f t="shared" ca="1" si="1499"/>
        <v>2704.462737688119</v>
      </c>
      <c r="E1443" s="17">
        <f t="shared" ca="1" si="1499"/>
        <v>2809.4180413611521</v>
      </c>
      <c r="F1443" s="17">
        <f t="shared" ca="1" si="1499"/>
        <v>2730.9094929226944</v>
      </c>
      <c r="G1443" s="17">
        <f t="shared" ca="1" si="1499"/>
        <v>2850.9196352670383</v>
      </c>
      <c r="H1443" s="17">
        <f t="shared" ca="1" si="1499"/>
        <v>2929.4930440205417</v>
      </c>
      <c r="I1443" s="17">
        <f t="shared" ca="1" si="1499"/>
        <v>3126.8903501799136</v>
      </c>
      <c r="J1443" s="17">
        <f t="shared" ca="1" si="1499"/>
        <v>3218.3494386292282</v>
      </c>
      <c r="K1443" s="17">
        <f t="shared" ca="1" si="1499"/>
        <v>3226.7116583183006</v>
      </c>
      <c r="L1443" s="17">
        <f t="shared" ca="1" si="1499"/>
        <v>3252.4462875696968</v>
      </c>
      <c r="M1443" s="17">
        <f t="shared" ca="1" si="1499"/>
        <v>2933.6745056596014</v>
      </c>
      <c r="N1443" s="17">
        <f t="shared" ca="1" si="1499"/>
        <v>2718.921996968144</v>
      </c>
      <c r="O1443" s="11">
        <f t="shared" ca="1" si="1479"/>
        <v>0</v>
      </c>
      <c r="P1443" s="17">
        <f t="shared" ca="1" si="1452"/>
        <v>0</v>
      </c>
    </row>
    <row r="1444" spans="1:16" x14ac:dyDescent="0.35">
      <c r="A1444" s="14">
        <v>1431</v>
      </c>
      <c r="B1444" s="17">
        <f t="shared" si="1477"/>
        <v>2987</v>
      </c>
      <c r="C1444" s="17">
        <f t="shared" ref="C1444:N1444" ca="1" si="1500">B1444*EXP((($E$6-$E$7-0.5*$E$5^2)*$E$8)+($E$5*_xlfn.NORM.S.INV(RAND())*SQRT($E$8)))</f>
        <v>2759.0319019838716</v>
      </c>
      <c r="D1444" s="17">
        <f t="shared" ca="1" si="1500"/>
        <v>2741.3484805945072</v>
      </c>
      <c r="E1444" s="17">
        <f t="shared" ca="1" si="1500"/>
        <v>2674.1564152800233</v>
      </c>
      <c r="F1444" s="17">
        <f t="shared" ca="1" si="1500"/>
        <v>3107.3137647006229</v>
      </c>
      <c r="G1444" s="17">
        <f t="shared" ca="1" si="1500"/>
        <v>3320.2747042681531</v>
      </c>
      <c r="H1444" s="17">
        <f t="shared" ca="1" si="1500"/>
        <v>3423.5318813121862</v>
      </c>
      <c r="I1444" s="17">
        <f t="shared" ca="1" si="1500"/>
        <v>3239.0707382677701</v>
      </c>
      <c r="J1444" s="17">
        <f t="shared" ca="1" si="1500"/>
        <v>3468.1971045362088</v>
      </c>
      <c r="K1444" s="17">
        <f t="shared" ca="1" si="1500"/>
        <v>3357.912989782456</v>
      </c>
      <c r="L1444" s="17">
        <f t="shared" ca="1" si="1500"/>
        <v>3494.5917182667645</v>
      </c>
      <c r="M1444" s="17">
        <f t="shared" ca="1" si="1500"/>
        <v>3259.3439044677248</v>
      </c>
      <c r="N1444" s="17">
        <f t="shared" ca="1" si="1500"/>
        <v>3136.2459374925133</v>
      </c>
      <c r="O1444" s="11">
        <f t="shared" ca="1" si="1479"/>
        <v>1</v>
      </c>
      <c r="P1444" s="17">
        <f t="shared" ca="1" si="1452"/>
        <v>136.24593749251335</v>
      </c>
    </row>
    <row r="1445" spans="1:16" x14ac:dyDescent="0.35">
      <c r="A1445" s="14">
        <v>1432</v>
      </c>
      <c r="B1445" s="17">
        <f t="shared" si="1477"/>
        <v>2987</v>
      </c>
      <c r="C1445" s="17">
        <f t="shared" ref="C1445:N1445" ca="1" si="1501">B1445*EXP((($E$6-$E$7-0.5*$E$5^2)*$E$8)+($E$5*_xlfn.NORM.S.INV(RAND())*SQRT($E$8)))</f>
        <v>3026.5804967404729</v>
      </c>
      <c r="D1445" s="17">
        <f t="shared" ca="1" si="1501"/>
        <v>3016.5537850977285</v>
      </c>
      <c r="E1445" s="17">
        <f t="shared" ca="1" si="1501"/>
        <v>3166.6199780106394</v>
      </c>
      <c r="F1445" s="17">
        <f t="shared" ca="1" si="1501"/>
        <v>3361.9567299599971</v>
      </c>
      <c r="G1445" s="17">
        <f t="shared" ca="1" si="1501"/>
        <v>3291.9890129311984</v>
      </c>
      <c r="H1445" s="17">
        <f t="shared" ca="1" si="1501"/>
        <v>3499.052260015807</v>
      </c>
      <c r="I1445" s="17">
        <f t="shared" ca="1" si="1501"/>
        <v>3346.9551342968339</v>
      </c>
      <c r="J1445" s="17">
        <f t="shared" ca="1" si="1501"/>
        <v>3400.0587276422825</v>
      </c>
      <c r="K1445" s="17">
        <f t="shared" ca="1" si="1501"/>
        <v>3461.4326856383045</v>
      </c>
      <c r="L1445" s="17">
        <f t="shared" ca="1" si="1501"/>
        <v>3737.8201933495379</v>
      </c>
      <c r="M1445" s="17">
        <f t="shared" ca="1" si="1501"/>
        <v>3816.535852580259</v>
      </c>
      <c r="N1445" s="17">
        <f t="shared" ca="1" si="1501"/>
        <v>3847.8633123361101</v>
      </c>
      <c r="O1445" s="11">
        <f t="shared" ca="1" si="1479"/>
        <v>1</v>
      </c>
      <c r="P1445" s="17">
        <f t="shared" ca="1" si="1452"/>
        <v>847.86331233611008</v>
      </c>
    </row>
    <row r="1446" spans="1:16" x14ac:dyDescent="0.35">
      <c r="A1446" s="14">
        <v>1433</v>
      </c>
      <c r="B1446" s="17">
        <f t="shared" si="1477"/>
        <v>2987</v>
      </c>
      <c r="C1446" s="17">
        <f t="shared" ref="C1446:N1446" ca="1" si="1502">B1446*EXP((($E$6-$E$7-0.5*$E$5^2)*$E$8)+($E$5*_xlfn.NORM.S.INV(RAND())*SQRT($E$8)))</f>
        <v>3328.8741595587126</v>
      </c>
      <c r="D1446" s="17">
        <f t="shared" ca="1" si="1502"/>
        <v>3300.6452245753967</v>
      </c>
      <c r="E1446" s="17">
        <f t="shared" ca="1" si="1502"/>
        <v>3659.3623668077598</v>
      </c>
      <c r="F1446" s="17">
        <f t="shared" ca="1" si="1502"/>
        <v>3637.3178464492221</v>
      </c>
      <c r="G1446" s="17">
        <f t="shared" ca="1" si="1502"/>
        <v>3947.1946115940405</v>
      </c>
      <c r="H1446" s="17">
        <f t="shared" ca="1" si="1502"/>
        <v>4202.4130829716551</v>
      </c>
      <c r="I1446" s="17">
        <f t="shared" ca="1" si="1502"/>
        <v>4530.8606161451435</v>
      </c>
      <c r="J1446" s="17">
        <f t="shared" ca="1" si="1502"/>
        <v>4063.3517211111848</v>
      </c>
      <c r="K1446" s="17">
        <f t="shared" ca="1" si="1502"/>
        <v>3920.8625810245444</v>
      </c>
      <c r="L1446" s="17">
        <f t="shared" ca="1" si="1502"/>
        <v>3867.081125432263</v>
      </c>
      <c r="M1446" s="17">
        <f t="shared" ca="1" si="1502"/>
        <v>4282.0766679821581</v>
      </c>
      <c r="N1446" s="17">
        <f t="shared" ca="1" si="1502"/>
        <v>4491.234856463665</v>
      </c>
      <c r="O1446" s="11">
        <f t="shared" ca="1" si="1479"/>
        <v>1</v>
      </c>
      <c r="P1446" s="17">
        <f t="shared" ca="1" si="1452"/>
        <v>1491.234856463665</v>
      </c>
    </row>
    <row r="1447" spans="1:16" x14ac:dyDescent="0.35">
      <c r="A1447" s="14">
        <v>1434</v>
      </c>
      <c r="B1447" s="17">
        <f t="shared" si="1477"/>
        <v>2987</v>
      </c>
      <c r="C1447" s="17">
        <f t="shared" ref="C1447:N1447" ca="1" si="1503">B1447*EXP((($E$6-$E$7-0.5*$E$5^2)*$E$8)+($E$5*_xlfn.NORM.S.INV(RAND())*SQRT($E$8)))</f>
        <v>3095.7922048091841</v>
      </c>
      <c r="D1447" s="17">
        <f t="shared" ca="1" si="1503"/>
        <v>3137.9222902783836</v>
      </c>
      <c r="E1447" s="17">
        <f t="shared" ca="1" si="1503"/>
        <v>3326.0964451626701</v>
      </c>
      <c r="F1447" s="17">
        <f t="shared" ca="1" si="1503"/>
        <v>3137.9990818584865</v>
      </c>
      <c r="G1447" s="17">
        <f t="shared" ca="1" si="1503"/>
        <v>3301.0218139580902</v>
      </c>
      <c r="H1447" s="17">
        <f t="shared" ca="1" si="1503"/>
        <v>3571.5517236354412</v>
      </c>
      <c r="I1447" s="17">
        <f t="shared" ca="1" si="1503"/>
        <v>3481.2494029833424</v>
      </c>
      <c r="J1447" s="17">
        <f t="shared" ca="1" si="1503"/>
        <v>3646.7918726170042</v>
      </c>
      <c r="K1447" s="17">
        <f t="shared" ca="1" si="1503"/>
        <v>3620.0955454966538</v>
      </c>
      <c r="L1447" s="17">
        <f t="shared" ca="1" si="1503"/>
        <v>3640.0806222124293</v>
      </c>
      <c r="M1447" s="17">
        <f t="shared" ca="1" si="1503"/>
        <v>3847.584625744807</v>
      </c>
      <c r="N1447" s="17">
        <f t="shared" ca="1" si="1503"/>
        <v>3756.5298962936658</v>
      </c>
      <c r="O1447" s="11">
        <f t="shared" ca="1" si="1479"/>
        <v>1</v>
      </c>
      <c r="P1447" s="17">
        <f t="shared" ca="1" si="1452"/>
        <v>756.52989629366584</v>
      </c>
    </row>
    <row r="1448" spans="1:16" x14ac:dyDescent="0.35">
      <c r="A1448" s="14">
        <v>1435</v>
      </c>
      <c r="B1448" s="17">
        <f t="shared" si="1477"/>
        <v>2987</v>
      </c>
      <c r="C1448" s="17">
        <f t="shared" ref="C1448:N1448" ca="1" si="1504">B1448*EXP((($E$6-$E$7-0.5*$E$5^2)*$E$8)+($E$5*_xlfn.NORM.S.INV(RAND())*SQRT($E$8)))</f>
        <v>3264.8775348247927</v>
      </c>
      <c r="D1448" s="17">
        <f t="shared" ca="1" si="1504"/>
        <v>3505.9504440603869</v>
      </c>
      <c r="E1448" s="17">
        <f t="shared" ca="1" si="1504"/>
        <v>3543.6972355085509</v>
      </c>
      <c r="F1448" s="17">
        <f t="shared" ca="1" si="1504"/>
        <v>3961.2950366214313</v>
      </c>
      <c r="G1448" s="17">
        <f t="shared" ca="1" si="1504"/>
        <v>4428.6613542539981</v>
      </c>
      <c r="H1448" s="17">
        <f t="shared" ca="1" si="1504"/>
        <v>4783.8349052553849</v>
      </c>
      <c r="I1448" s="17">
        <f t="shared" ca="1" si="1504"/>
        <v>4967.5006006306348</v>
      </c>
      <c r="J1448" s="17">
        <f t="shared" ca="1" si="1504"/>
        <v>5042.4304443889541</v>
      </c>
      <c r="K1448" s="17">
        <f t="shared" ca="1" si="1504"/>
        <v>5065.2544862423001</v>
      </c>
      <c r="L1448" s="17">
        <f t="shared" ca="1" si="1504"/>
        <v>5293.4536785003702</v>
      </c>
      <c r="M1448" s="17">
        <f t="shared" ca="1" si="1504"/>
        <v>5430.5420251609112</v>
      </c>
      <c r="N1448" s="17">
        <f t="shared" ca="1" si="1504"/>
        <v>5553.5133280309547</v>
      </c>
      <c r="O1448" s="11">
        <f t="shared" ca="1" si="1479"/>
        <v>1</v>
      </c>
      <c r="P1448" s="17">
        <f t="shared" ca="1" si="1452"/>
        <v>2553.5133280309547</v>
      </c>
    </row>
    <row r="1449" spans="1:16" x14ac:dyDescent="0.35">
      <c r="A1449" s="14">
        <v>1436</v>
      </c>
      <c r="B1449" s="17">
        <f t="shared" si="1477"/>
        <v>2987</v>
      </c>
      <c r="C1449" s="17">
        <f t="shared" ref="C1449:N1449" ca="1" si="1505">B1449*EXP((($E$6-$E$7-0.5*$E$5^2)*$E$8)+($E$5*_xlfn.NORM.S.INV(RAND())*SQRT($E$8)))</f>
        <v>2872.2368061117045</v>
      </c>
      <c r="D1449" s="17">
        <f t="shared" ca="1" si="1505"/>
        <v>2720.4415642595682</v>
      </c>
      <c r="E1449" s="17">
        <f t="shared" ca="1" si="1505"/>
        <v>2565.2517515103445</v>
      </c>
      <c r="F1449" s="17">
        <f t="shared" ca="1" si="1505"/>
        <v>2551.2914517506924</v>
      </c>
      <c r="G1449" s="17">
        <f t="shared" ca="1" si="1505"/>
        <v>2737.4650815764626</v>
      </c>
      <c r="H1449" s="17">
        <f t="shared" ca="1" si="1505"/>
        <v>2516.9315132844326</v>
      </c>
      <c r="I1449" s="17">
        <f t="shared" ca="1" si="1505"/>
        <v>2682.2612770291048</v>
      </c>
      <c r="J1449" s="17">
        <f t="shared" ca="1" si="1505"/>
        <v>2991.4326037765486</v>
      </c>
      <c r="K1449" s="17">
        <f t="shared" ca="1" si="1505"/>
        <v>2644.0012831211757</v>
      </c>
      <c r="L1449" s="17">
        <f t="shared" ca="1" si="1505"/>
        <v>2622.1949561184497</v>
      </c>
      <c r="M1449" s="17">
        <f t="shared" ca="1" si="1505"/>
        <v>2500.8284798297177</v>
      </c>
      <c r="N1449" s="17">
        <f t="shared" ca="1" si="1505"/>
        <v>2415.1227613361179</v>
      </c>
      <c r="O1449" s="11">
        <f t="shared" ca="1" si="1479"/>
        <v>0</v>
      </c>
      <c r="P1449" s="17">
        <f t="shared" ca="1" si="1452"/>
        <v>0</v>
      </c>
    </row>
    <row r="1450" spans="1:16" x14ac:dyDescent="0.35">
      <c r="A1450" s="14">
        <v>1437</v>
      </c>
      <c r="B1450" s="17">
        <f t="shared" si="1477"/>
        <v>2987</v>
      </c>
      <c r="C1450" s="17">
        <f t="shared" ref="C1450:N1450" ca="1" si="1506">B1450*EXP((($E$6-$E$7-0.5*$E$5^2)*$E$8)+($E$5*_xlfn.NORM.S.INV(RAND())*SQRT($E$8)))</f>
        <v>2921.771990102653</v>
      </c>
      <c r="D1450" s="17">
        <f t="shared" ca="1" si="1506"/>
        <v>3210.2843613870882</v>
      </c>
      <c r="E1450" s="17">
        <f t="shared" ca="1" si="1506"/>
        <v>2891.0732877382575</v>
      </c>
      <c r="F1450" s="17">
        <f t="shared" ca="1" si="1506"/>
        <v>3108.27643002693</v>
      </c>
      <c r="G1450" s="17">
        <f t="shared" ca="1" si="1506"/>
        <v>3166.1226076649205</v>
      </c>
      <c r="H1450" s="17">
        <f t="shared" ca="1" si="1506"/>
        <v>3716.0028831542654</v>
      </c>
      <c r="I1450" s="17">
        <f t="shared" ca="1" si="1506"/>
        <v>3603.4867401472652</v>
      </c>
      <c r="J1450" s="17">
        <f t="shared" ca="1" si="1506"/>
        <v>3436.735753739973</v>
      </c>
      <c r="K1450" s="17">
        <f t="shared" ca="1" si="1506"/>
        <v>3551.8942397508326</v>
      </c>
      <c r="L1450" s="17">
        <f t="shared" ca="1" si="1506"/>
        <v>3559.9045534533147</v>
      </c>
      <c r="M1450" s="17">
        <f t="shared" ca="1" si="1506"/>
        <v>3503.1190996894734</v>
      </c>
      <c r="N1450" s="17">
        <f t="shared" ca="1" si="1506"/>
        <v>3593.0258055728796</v>
      </c>
      <c r="O1450" s="11">
        <f t="shared" ca="1" si="1479"/>
        <v>1</v>
      </c>
      <c r="P1450" s="17">
        <f t="shared" ca="1" si="1452"/>
        <v>593.02580557287956</v>
      </c>
    </row>
    <row r="1451" spans="1:16" x14ac:dyDescent="0.35">
      <c r="A1451" s="14">
        <v>1438</v>
      </c>
      <c r="B1451" s="17">
        <f t="shared" si="1477"/>
        <v>2987</v>
      </c>
      <c r="C1451" s="17">
        <f t="shared" ref="C1451:N1451" ca="1" si="1507">B1451*EXP((($E$6-$E$7-0.5*$E$5^2)*$E$8)+($E$5*_xlfn.NORM.S.INV(RAND())*SQRT($E$8)))</f>
        <v>2909.4147494429144</v>
      </c>
      <c r="D1451" s="17">
        <f t="shared" ca="1" si="1507"/>
        <v>2851.7477395332799</v>
      </c>
      <c r="E1451" s="17">
        <f t="shared" ca="1" si="1507"/>
        <v>2697.2026021412257</v>
      </c>
      <c r="F1451" s="17">
        <f t="shared" ca="1" si="1507"/>
        <v>2891.9545485445688</v>
      </c>
      <c r="G1451" s="17">
        <f t="shared" ca="1" si="1507"/>
        <v>3094.8166275147773</v>
      </c>
      <c r="H1451" s="17">
        <f t="shared" ca="1" si="1507"/>
        <v>2948.5755590146214</v>
      </c>
      <c r="I1451" s="17">
        <f t="shared" ca="1" si="1507"/>
        <v>2838.0417351889691</v>
      </c>
      <c r="J1451" s="17">
        <f t="shared" ca="1" si="1507"/>
        <v>2869.4886933938074</v>
      </c>
      <c r="K1451" s="17">
        <f t="shared" ca="1" si="1507"/>
        <v>3202.8581563827665</v>
      </c>
      <c r="L1451" s="17">
        <f t="shared" ca="1" si="1507"/>
        <v>3229.5461615939348</v>
      </c>
      <c r="M1451" s="17">
        <f t="shared" ca="1" si="1507"/>
        <v>3347.4710839185304</v>
      </c>
      <c r="N1451" s="17">
        <f t="shared" ca="1" si="1507"/>
        <v>3266.8320115749534</v>
      </c>
      <c r="O1451" s="11">
        <f t="shared" ca="1" si="1479"/>
        <v>1</v>
      </c>
      <c r="P1451" s="17">
        <f t="shared" ca="1" si="1452"/>
        <v>266.83201157495341</v>
      </c>
    </row>
    <row r="1452" spans="1:16" x14ac:dyDescent="0.35">
      <c r="A1452" s="14">
        <v>1439</v>
      </c>
      <c r="B1452" s="17">
        <f t="shared" si="1477"/>
        <v>2987</v>
      </c>
      <c r="C1452" s="17">
        <f t="shared" ref="C1452:N1452" ca="1" si="1508">B1452*EXP((($E$6-$E$7-0.5*$E$5^2)*$E$8)+($E$5*_xlfn.NORM.S.INV(RAND())*SQRT($E$8)))</f>
        <v>3159.7401844535357</v>
      </c>
      <c r="D1452" s="17">
        <f t="shared" ca="1" si="1508"/>
        <v>3075.2936956113172</v>
      </c>
      <c r="E1452" s="17">
        <f t="shared" ca="1" si="1508"/>
        <v>2867.4291447402366</v>
      </c>
      <c r="F1452" s="17">
        <f t="shared" ca="1" si="1508"/>
        <v>2775.6998838400755</v>
      </c>
      <c r="G1452" s="17">
        <f t="shared" ca="1" si="1508"/>
        <v>2836.6464239134993</v>
      </c>
      <c r="H1452" s="17">
        <f t="shared" ca="1" si="1508"/>
        <v>2873.500320246741</v>
      </c>
      <c r="I1452" s="17">
        <f t="shared" ca="1" si="1508"/>
        <v>2899.5267463077957</v>
      </c>
      <c r="J1452" s="17">
        <f t="shared" ca="1" si="1508"/>
        <v>2692.8680484288939</v>
      </c>
      <c r="K1452" s="17">
        <f t="shared" ca="1" si="1508"/>
        <v>2639.7042845582891</v>
      </c>
      <c r="L1452" s="17">
        <f t="shared" ca="1" si="1508"/>
        <v>2532.3163427904678</v>
      </c>
      <c r="M1452" s="17">
        <f t="shared" ca="1" si="1508"/>
        <v>2610.7675855061379</v>
      </c>
      <c r="N1452" s="17">
        <f t="shared" ca="1" si="1508"/>
        <v>2906.40779531198</v>
      </c>
      <c r="O1452" s="11">
        <f t="shared" ca="1" si="1479"/>
        <v>0</v>
      </c>
      <c r="P1452" s="17">
        <f t="shared" ca="1" si="1452"/>
        <v>0</v>
      </c>
    </row>
    <row r="1453" spans="1:16" x14ac:dyDescent="0.35">
      <c r="A1453" s="14">
        <v>1440</v>
      </c>
      <c r="B1453" s="17">
        <f t="shared" si="1477"/>
        <v>2987</v>
      </c>
      <c r="C1453" s="17">
        <f t="shared" ref="C1453:N1453" ca="1" si="1509">B1453*EXP((($E$6-$E$7-0.5*$E$5^2)*$E$8)+($E$5*_xlfn.NORM.S.INV(RAND())*SQRT($E$8)))</f>
        <v>3014.0525391051578</v>
      </c>
      <c r="D1453" s="17">
        <f t="shared" ca="1" si="1509"/>
        <v>3124.0165178192347</v>
      </c>
      <c r="E1453" s="17">
        <f t="shared" ca="1" si="1509"/>
        <v>2946.7908179917781</v>
      </c>
      <c r="F1453" s="17">
        <f t="shared" ca="1" si="1509"/>
        <v>3105.5466799870596</v>
      </c>
      <c r="G1453" s="17">
        <f t="shared" ca="1" si="1509"/>
        <v>3021.886512509368</v>
      </c>
      <c r="H1453" s="17">
        <f t="shared" ca="1" si="1509"/>
        <v>3057.3833656136926</v>
      </c>
      <c r="I1453" s="17">
        <f t="shared" ca="1" si="1509"/>
        <v>3078.5790678794374</v>
      </c>
      <c r="J1453" s="17">
        <f t="shared" ca="1" si="1509"/>
        <v>2937.3620098383699</v>
      </c>
      <c r="K1453" s="17">
        <f t="shared" ca="1" si="1509"/>
        <v>2959.5201526315318</v>
      </c>
      <c r="L1453" s="17">
        <f t="shared" ca="1" si="1509"/>
        <v>2868.0438557116067</v>
      </c>
      <c r="M1453" s="17">
        <f t="shared" ca="1" si="1509"/>
        <v>2957.1565874820162</v>
      </c>
      <c r="N1453" s="17">
        <f t="shared" ca="1" si="1509"/>
        <v>2850.7098804378184</v>
      </c>
      <c r="O1453" s="11">
        <f t="shared" ca="1" si="1479"/>
        <v>0</v>
      </c>
      <c r="P1453" s="17">
        <f t="shared" ca="1" si="1452"/>
        <v>0</v>
      </c>
    </row>
    <row r="1454" spans="1:16" x14ac:dyDescent="0.35">
      <c r="A1454" s="14">
        <v>1441</v>
      </c>
      <c r="B1454" s="17">
        <f t="shared" si="1477"/>
        <v>2987</v>
      </c>
      <c r="C1454" s="17">
        <f t="shared" ref="C1454:N1454" ca="1" si="1510">B1454*EXP((($E$6-$E$7-0.5*$E$5^2)*$E$8)+($E$5*_xlfn.NORM.S.INV(RAND())*SQRT($E$8)))</f>
        <v>3210.8416283219462</v>
      </c>
      <c r="D1454" s="17">
        <f t="shared" ca="1" si="1510"/>
        <v>3289.6237868329026</v>
      </c>
      <c r="E1454" s="17">
        <f t="shared" ca="1" si="1510"/>
        <v>3131.662425332247</v>
      </c>
      <c r="F1454" s="17">
        <f t="shared" ca="1" si="1510"/>
        <v>3135.6240836262341</v>
      </c>
      <c r="G1454" s="17">
        <f t="shared" ca="1" si="1510"/>
        <v>3263.9735064543052</v>
      </c>
      <c r="H1454" s="17">
        <f t="shared" ca="1" si="1510"/>
        <v>3363.5836226720908</v>
      </c>
      <c r="I1454" s="17">
        <f t="shared" ca="1" si="1510"/>
        <v>3480.6046975355962</v>
      </c>
      <c r="J1454" s="17">
        <f t="shared" ca="1" si="1510"/>
        <v>3751.3375200148107</v>
      </c>
      <c r="K1454" s="17">
        <f t="shared" ca="1" si="1510"/>
        <v>4021.4498251115147</v>
      </c>
      <c r="L1454" s="17">
        <f t="shared" ca="1" si="1510"/>
        <v>4165.89691516941</v>
      </c>
      <c r="M1454" s="17">
        <f t="shared" ca="1" si="1510"/>
        <v>4398.9997340293885</v>
      </c>
      <c r="N1454" s="17">
        <f t="shared" ca="1" si="1510"/>
        <v>4661.7904207904803</v>
      </c>
      <c r="O1454" s="11">
        <f t="shared" ca="1" si="1479"/>
        <v>1</v>
      </c>
      <c r="P1454" s="17">
        <f t="shared" ca="1" si="1452"/>
        <v>1661.7904207904803</v>
      </c>
    </row>
    <row r="1455" spans="1:16" x14ac:dyDescent="0.35">
      <c r="A1455" s="14">
        <v>1442</v>
      </c>
      <c r="B1455" s="17">
        <f t="shared" si="1477"/>
        <v>2987</v>
      </c>
      <c r="C1455" s="17">
        <f t="shared" ref="C1455:N1455" ca="1" si="1511">B1455*EXP((($E$6-$E$7-0.5*$E$5^2)*$E$8)+($E$5*_xlfn.NORM.S.INV(RAND())*SQRT($E$8)))</f>
        <v>3135.4095613736208</v>
      </c>
      <c r="D1455" s="17">
        <f t="shared" ca="1" si="1511"/>
        <v>3044.6117931631984</v>
      </c>
      <c r="E1455" s="17">
        <f t="shared" ca="1" si="1511"/>
        <v>3056.9890828683729</v>
      </c>
      <c r="F1455" s="17">
        <f t="shared" ca="1" si="1511"/>
        <v>2938.4740479738989</v>
      </c>
      <c r="G1455" s="17">
        <f t="shared" ca="1" si="1511"/>
        <v>3053.8530248953102</v>
      </c>
      <c r="H1455" s="17">
        <f t="shared" ca="1" si="1511"/>
        <v>3033.1937870701004</v>
      </c>
      <c r="I1455" s="17">
        <f t="shared" ca="1" si="1511"/>
        <v>2957.051196737043</v>
      </c>
      <c r="J1455" s="17">
        <f t="shared" ca="1" si="1511"/>
        <v>3029.3123413724852</v>
      </c>
      <c r="K1455" s="17">
        <f t="shared" ca="1" si="1511"/>
        <v>3319.364506921479</v>
      </c>
      <c r="L1455" s="17">
        <f t="shared" ca="1" si="1511"/>
        <v>3245.5004519429926</v>
      </c>
      <c r="M1455" s="17">
        <f t="shared" ca="1" si="1511"/>
        <v>3075.8498178804402</v>
      </c>
      <c r="N1455" s="17">
        <f t="shared" ca="1" si="1511"/>
        <v>3045.0703324786505</v>
      </c>
      <c r="O1455" s="11">
        <f t="shared" ca="1" si="1479"/>
        <v>1</v>
      </c>
      <c r="P1455" s="17">
        <f t="shared" ca="1" si="1452"/>
        <v>45.070332478650471</v>
      </c>
    </row>
    <row r="1456" spans="1:16" x14ac:dyDescent="0.35">
      <c r="A1456" s="14">
        <v>1443</v>
      </c>
      <c r="B1456" s="17">
        <f t="shared" si="1477"/>
        <v>2987</v>
      </c>
      <c r="C1456" s="17">
        <f t="shared" ref="C1456:N1456" ca="1" si="1512">B1456*EXP((($E$6-$E$7-0.5*$E$5^2)*$E$8)+($E$5*_xlfn.NORM.S.INV(RAND())*SQRT($E$8)))</f>
        <v>2983.2383677208604</v>
      </c>
      <c r="D1456" s="17">
        <f t="shared" ca="1" si="1512"/>
        <v>2814.6284413930744</v>
      </c>
      <c r="E1456" s="17">
        <f t="shared" ca="1" si="1512"/>
        <v>2484.3133179185429</v>
      </c>
      <c r="F1456" s="17">
        <f t="shared" ca="1" si="1512"/>
        <v>2450.0531888946994</v>
      </c>
      <c r="G1456" s="17">
        <f t="shared" ca="1" si="1512"/>
        <v>2603.2334033113548</v>
      </c>
      <c r="H1456" s="17">
        <f t="shared" ca="1" si="1512"/>
        <v>2276.2791676952961</v>
      </c>
      <c r="I1456" s="17">
        <f t="shared" ca="1" si="1512"/>
        <v>2260.5613247201918</v>
      </c>
      <c r="J1456" s="17">
        <f t="shared" ca="1" si="1512"/>
        <v>2028.8979989439288</v>
      </c>
      <c r="K1456" s="17">
        <f t="shared" ca="1" si="1512"/>
        <v>2374.9042779085057</v>
      </c>
      <c r="L1456" s="17">
        <f t="shared" ca="1" si="1512"/>
        <v>2309.7144859230084</v>
      </c>
      <c r="M1456" s="17">
        <f t="shared" ca="1" si="1512"/>
        <v>2425.2669273741872</v>
      </c>
      <c r="N1456" s="17">
        <f t="shared" ca="1" si="1512"/>
        <v>2553.2286013939479</v>
      </c>
      <c r="O1456" s="11">
        <f t="shared" ca="1" si="1479"/>
        <v>0</v>
      </c>
      <c r="P1456" s="17">
        <f t="shared" ca="1" si="1452"/>
        <v>0</v>
      </c>
    </row>
    <row r="1457" spans="1:16" x14ac:dyDescent="0.35">
      <c r="A1457" s="14">
        <v>1444</v>
      </c>
      <c r="B1457" s="17">
        <f t="shared" si="1477"/>
        <v>2987</v>
      </c>
      <c r="C1457" s="17">
        <f t="shared" ref="C1457:N1457" ca="1" si="1513">B1457*EXP((($E$6-$E$7-0.5*$E$5^2)*$E$8)+($E$5*_xlfn.NORM.S.INV(RAND())*SQRT($E$8)))</f>
        <v>2802.8359149682919</v>
      </c>
      <c r="D1457" s="17">
        <f t="shared" ca="1" si="1513"/>
        <v>2924.132936533731</v>
      </c>
      <c r="E1457" s="17">
        <f t="shared" ca="1" si="1513"/>
        <v>3094.8612758274708</v>
      </c>
      <c r="F1457" s="17">
        <f t="shared" ca="1" si="1513"/>
        <v>3334.7762228035976</v>
      </c>
      <c r="G1457" s="17">
        <f t="shared" ca="1" si="1513"/>
        <v>3266.9903874643437</v>
      </c>
      <c r="H1457" s="17">
        <f t="shared" ca="1" si="1513"/>
        <v>3585.1210494324723</v>
      </c>
      <c r="I1457" s="17">
        <f t="shared" ca="1" si="1513"/>
        <v>3229.4889268825386</v>
      </c>
      <c r="J1457" s="17">
        <f t="shared" ca="1" si="1513"/>
        <v>3333.3771727507788</v>
      </c>
      <c r="K1457" s="17">
        <f t="shared" ca="1" si="1513"/>
        <v>3510.5529605127072</v>
      </c>
      <c r="L1457" s="17">
        <f t="shared" ca="1" si="1513"/>
        <v>3624.3129629914974</v>
      </c>
      <c r="M1457" s="17">
        <f t="shared" ca="1" si="1513"/>
        <v>3640.8301309565991</v>
      </c>
      <c r="N1457" s="17">
        <f t="shared" ca="1" si="1513"/>
        <v>3662.424498221887</v>
      </c>
      <c r="O1457" s="11">
        <f t="shared" ca="1" si="1479"/>
        <v>1</v>
      </c>
      <c r="P1457" s="17">
        <f t="shared" ca="1" si="1452"/>
        <v>662.42449822188701</v>
      </c>
    </row>
    <row r="1458" spans="1:16" x14ac:dyDescent="0.35">
      <c r="A1458" s="14">
        <v>1445</v>
      </c>
      <c r="B1458" s="17">
        <f t="shared" si="1477"/>
        <v>2987</v>
      </c>
      <c r="C1458" s="17">
        <f t="shared" ref="C1458:N1458" ca="1" si="1514">B1458*EXP((($E$6-$E$7-0.5*$E$5^2)*$E$8)+($E$5*_xlfn.NORM.S.INV(RAND())*SQRT($E$8)))</f>
        <v>2723.6801945397769</v>
      </c>
      <c r="D1458" s="17">
        <f t="shared" ca="1" si="1514"/>
        <v>2871.7106747458647</v>
      </c>
      <c r="E1458" s="17">
        <f t="shared" ca="1" si="1514"/>
        <v>2729.625575445506</v>
      </c>
      <c r="F1458" s="17">
        <f t="shared" ca="1" si="1514"/>
        <v>2675.9158641693894</v>
      </c>
      <c r="G1458" s="17">
        <f t="shared" ca="1" si="1514"/>
        <v>2492.4283852622289</v>
      </c>
      <c r="H1458" s="17">
        <f t="shared" ca="1" si="1514"/>
        <v>2504.5517194972545</v>
      </c>
      <c r="I1458" s="17">
        <f t="shared" ca="1" si="1514"/>
        <v>2580.8399393801806</v>
      </c>
      <c r="J1458" s="17">
        <f t="shared" ca="1" si="1514"/>
        <v>2793.4036991288699</v>
      </c>
      <c r="K1458" s="17">
        <f t="shared" ca="1" si="1514"/>
        <v>2775.4365815678084</v>
      </c>
      <c r="L1458" s="17">
        <f t="shared" ca="1" si="1514"/>
        <v>2693.3950185424696</v>
      </c>
      <c r="M1458" s="17">
        <f t="shared" ca="1" si="1514"/>
        <v>2633.5141585320953</v>
      </c>
      <c r="N1458" s="17">
        <f t="shared" ca="1" si="1514"/>
        <v>2643.3922257817117</v>
      </c>
      <c r="O1458" s="11">
        <f t="shared" ca="1" si="1479"/>
        <v>0</v>
      </c>
      <c r="P1458" s="17">
        <f t="shared" ca="1" si="1452"/>
        <v>0</v>
      </c>
    </row>
    <row r="1459" spans="1:16" x14ac:dyDescent="0.35">
      <c r="A1459" s="14">
        <v>1446</v>
      </c>
      <c r="B1459" s="17">
        <f t="shared" si="1477"/>
        <v>2987</v>
      </c>
      <c r="C1459" s="17">
        <f t="shared" ref="C1459:N1459" ca="1" si="1515">B1459*EXP((($E$6-$E$7-0.5*$E$5^2)*$E$8)+($E$5*_xlfn.NORM.S.INV(RAND())*SQRT($E$8)))</f>
        <v>2977.8477176032834</v>
      </c>
      <c r="D1459" s="17">
        <f t="shared" ca="1" si="1515"/>
        <v>3371.5849248450099</v>
      </c>
      <c r="E1459" s="17">
        <f t="shared" ca="1" si="1515"/>
        <v>3320.9642785908322</v>
      </c>
      <c r="F1459" s="17">
        <f t="shared" ca="1" si="1515"/>
        <v>3410.1719610543696</v>
      </c>
      <c r="G1459" s="17">
        <f t="shared" ca="1" si="1515"/>
        <v>3545.8167364915021</v>
      </c>
      <c r="H1459" s="17">
        <f t="shared" ca="1" si="1515"/>
        <v>3678.6081878236796</v>
      </c>
      <c r="I1459" s="17">
        <f t="shared" ca="1" si="1515"/>
        <v>3644.3858273774795</v>
      </c>
      <c r="J1459" s="17">
        <f t="shared" ca="1" si="1515"/>
        <v>3970.1616121840566</v>
      </c>
      <c r="K1459" s="17">
        <f t="shared" ca="1" si="1515"/>
        <v>4287.5595020200171</v>
      </c>
      <c r="L1459" s="17">
        <f t="shared" ca="1" si="1515"/>
        <v>4513.1026169855959</v>
      </c>
      <c r="M1459" s="17">
        <f t="shared" ca="1" si="1515"/>
        <v>5066.1468434688786</v>
      </c>
      <c r="N1459" s="17">
        <f t="shared" ca="1" si="1515"/>
        <v>4991.1475682649834</v>
      </c>
      <c r="O1459" s="11">
        <f t="shared" ca="1" si="1479"/>
        <v>1</v>
      </c>
      <c r="P1459" s="17">
        <f t="shared" ca="1" si="1452"/>
        <v>1991.1475682649834</v>
      </c>
    </row>
    <row r="1460" spans="1:16" x14ac:dyDescent="0.35">
      <c r="A1460" s="14">
        <v>1447</v>
      </c>
      <c r="B1460" s="17">
        <f t="shared" si="1477"/>
        <v>2987</v>
      </c>
      <c r="C1460" s="17">
        <f t="shared" ref="C1460:N1460" ca="1" si="1516">B1460*EXP((($E$6-$E$7-0.5*$E$5^2)*$E$8)+($E$5*_xlfn.NORM.S.INV(RAND())*SQRT($E$8)))</f>
        <v>2904.3797365513792</v>
      </c>
      <c r="D1460" s="17">
        <f t="shared" ca="1" si="1516"/>
        <v>3021.1036727451906</v>
      </c>
      <c r="E1460" s="17">
        <f t="shared" ca="1" si="1516"/>
        <v>3314.5409222488452</v>
      </c>
      <c r="F1460" s="17">
        <f t="shared" ca="1" si="1516"/>
        <v>3503.7441573846077</v>
      </c>
      <c r="G1460" s="17">
        <f t="shared" ca="1" si="1516"/>
        <v>3329.9547087569299</v>
      </c>
      <c r="H1460" s="17">
        <f t="shared" ca="1" si="1516"/>
        <v>3272.6140519442811</v>
      </c>
      <c r="I1460" s="17">
        <f t="shared" ca="1" si="1516"/>
        <v>3142.3667464699415</v>
      </c>
      <c r="J1460" s="17">
        <f t="shared" ca="1" si="1516"/>
        <v>3174.2186669381499</v>
      </c>
      <c r="K1460" s="17">
        <f t="shared" ca="1" si="1516"/>
        <v>3196.7902613369379</v>
      </c>
      <c r="L1460" s="17">
        <f t="shared" ca="1" si="1516"/>
        <v>3166.1526153392533</v>
      </c>
      <c r="M1460" s="17">
        <f t="shared" ca="1" si="1516"/>
        <v>3073.540886295742</v>
      </c>
      <c r="N1460" s="17">
        <f t="shared" ca="1" si="1516"/>
        <v>3016.6886884851074</v>
      </c>
      <c r="O1460" s="11">
        <f t="shared" ca="1" si="1479"/>
        <v>1</v>
      </c>
      <c r="P1460" s="17">
        <f t="shared" ca="1" si="1452"/>
        <v>16.688688485107377</v>
      </c>
    </row>
    <row r="1461" spans="1:16" x14ac:dyDescent="0.35">
      <c r="A1461" s="14">
        <v>1448</v>
      </c>
      <c r="B1461" s="17">
        <f t="shared" si="1477"/>
        <v>2987</v>
      </c>
      <c r="C1461" s="17">
        <f t="shared" ref="C1461:N1461" ca="1" si="1517">B1461*EXP((($E$6-$E$7-0.5*$E$5^2)*$E$8)+($E$5*_xlfn.NORM.S.INV(RAND())*SQRT($E$8)))</f>
        <v>3021.6552889644727</v>
      </c>
      <c r="D1461" s="17">
        <f t="shared" ca="1" si="1517"/>
        <v>3308.7683215780667</v>
      </c>
      <c r="E1461" s="17">
        <f t="shared" ca="1" si="1517"/>
        <v>3044.5931462553522</v>
      </c>
      <c r="F1461" s="17">
        <f t="shared" ca="1" si="1517"/>
        <v>3473.637789070825</v>
      </c>
      <c r="G1461" s="17">
        <f t="shared" ca="1" si="1517"/>
        <v>3539.1818219591978</v>
      </c>
      <c r="H1461" s="17">
        <f t="shared" ca="1" si="1517"/>
        <v>3481.1820182829279</v>
      </c>
      <c r="I1461" s="17">
        <f t="shared" ca="1" si="1517"/>
        <v>3206.2521891104734</v>
      </c>
      <c r="J1461" s="17">
        <f t="shared" ca="1" si="1517"/>
        <v>3154.2840568747624</v>
      </c>
      <c r="K1461" s="17">
        <f t="shared" ca="1" si="1517"/>
        <v>3086.7356058006371</v>
      </c>
      <c r="L1461" s="17">
        <f t="shared" ca="1" si="1517"/>
        <v>2863.9860963028364</v>
      </c>
      <c r="M1461" s="17">
        <f t="shared" ca="1" si="1517"/>
        <v>2784.8594531350309</v>
      </c>
      <c r="N1461" s="17">
        <f t="shared" ca="1" si="1517"/>
        <v>2889.8142809609794</v>
      </c>
      <c r="O1461" s="11">
        <f t="shared" ca="1" si="1479"/>
        <v>0</v>
      </c>
      <c r="P1461" s="17">
        <f t="shared" ca="1" si="1452"/>
        <v>0</v>
      </c>
    </row>
    <row r="1462" spans="1:16" x14ac:dyDescent="0.35">
      <c r="A1462" s="14">
        <v>1449</v>
      </c>
      <c r="B1462" s="17">
        <f t="shared" si="1477"/>
        <v>2987</v>
      </c>
      <c r="C1462" s="17">
        <f t="shared" ref="C1462:N1462" ca="1" si="1518">B1462*EXP((($E$6-$E$7-0.5*$E$5^2)*$E$8)+($E$5*_xlfn.NORM.S.INV(RAND())*SQRT($E$8)))</f>
        <v>3022.3307030882743</v>
      </c>
      <c r="D1462" s="17">
        <f t="shared" ca="1" si="1518"/>
        <v>2922.4730930073397</v>
      </c>
      <c r="E1462" s="17">
        <f t="shared" ca="1" si="1518"/>
        <v>3008.0181039754293</v>
      </c>
      <c r="F1462" s="17">
        <f t="shared" ca="1" si="1518"/>
        <v>3138.668863657093</v>
      </c>
      <c r="G1462" s="17">
        <f t="shared" ca="1" si="1518"/>
        <v>2984.996126578113</v>
      </c>
      <c r="H1462" s="17">
        <f t="shared" ca="1" si="1518"/>
        <v>3086.5094096255771</v>
      </c>
      <c r="I1462" s="17">
        <f t="shared" ca="1" si="1518"/>
        <v>3314.5549717830136</v>
      </c>
      <c r="J1462" s="17">
        <f t="shared" ca="1" si="1518"/>
        <v>3529.7002643062829</v>
      </c>
      <c r="K1462" s="17">
        <f t="shared" ca="1" si="1518"/>
        <v>3409.1060502267683</v>
      </c>
      <c r="L1462" s="17">
        <f t="shared" ca="1" si="1518"/>
        <v>3190.5060093651123</v>
      </c>
      <c r="M1462" s="17">
        <f t="shared" ca="1" si="1518"/>
        <v>3408.5134433255339</v>
      </c>
      <c r="N1462" s="17">
        <f t="shared" ca="1" si="1518"/>
        <v>3524.3638143952385</v>
      </c>
      <c r="O1462" s="11">
        <f t="shared" ca="1" si="1479"/>
        <v>1</v>
      </c>
      <c r="P1462" s="17">
        <f t="shared" ref="P1462:P1525" ca="1" si="1519">MAX(N1462-$E$4,0)</f>
        <v>524.36381439523848</v>
      </c>
    </row>
    <row r="1463" spans="1:16" x14ac:dyDescent="0.35">
      <c r="A1463" s="14">
        <v>1450</v>
      </c>
      <c r="B1463" s="17">
        <f t="shared" si="1477"/>
        <v>2987</v>
      </c>
      <c r="C1463" s="17">
        <f t="shared" ref="C1463:N1463" ca="1" si="1520">B1463*EXP((($E$6-$E$7-0.5*$E$5^2)*$E$8)+($E$5*_xlfn.NORM.S.INV(RAND())*SQRT($E$8)))</f>
        <v>3106.4876183686501</v>
      </c>
      <c r="D1463" s="17">
        <f t="shared" ca="1" si="1520"/>
        <v>2959.7877065862217</v>
      </c>
      <c r="E1463" s="17">
        <f t="shared" ca="1" si="1520"/>
        <v>3096.5488915581145</v>
      </c>
      <c r="F1463" s="17">
        <f t="shared" ca="1" si="1520"/>
        <v>3109.1453218636116</v>
      </c>
      <c r="G1463" s="17">
        <f t="shared" ca="1" si="1520"/>
        <v>3263.8511179709499</v>
      </c>
      <c r="H1463" s="17">
        <f t="shared" ca="1" si="1520"/>
        <v>3331.9403273704315</v>
      </c>
      <c r="I1463" s="17">
        <f t="shared" ca="1" si="1520"/>
        <v>3650.5464501370639</v>
      </c>
      <c r="J1463" s="17">
        <f t="shared" ca="1" si="1520"/>
        <v>3960.9426686978513</v>
      </c>
      <c r="K1463" s="17">
        <f t="shared" ca="1" si="1520"/>
        <v>4250.5809271263252</v>
      </c>
      <c r="L1463" s="17">
        <f t="shared" ca="1" si="1520"/>
        <v>4507.5637069228505</v>
      </c>
      <c r="M1463" s="17">
        <f t="shared" ca="1" si="1520"/>
        <v>4353.0046699387685</v>
      </c>
      <c r="N1463" s="17">
        <f t="shared" ca="1" si="1520"/>
        <v>4569.325625386401</v>
      </c>
      <c r="O1463" s="11">
        <f t="shared" ca="1" si="1479"/>
        <v>1</v>
      </c>
      <c r="P1463" s="17">
        <f t="shared" ca="1" si="1519"/>
        <v>1569.325625386401</v>
      </c>
    </row>
    <row r="1464" spans="1:16" x14ac:dyDescent="0.35">
      <c r="A1464" s="14">
        <v>1451</v>
      </c>
      <c r="B1464" s="17">
        <f t="shared" si="1477"/>
        <v>2987</v>
      </c>
      <c r="C1464" s="17">
        <f t="shared" ref="C1464:N1464" ca="1" si="1521">B1464*EXP((($E$6-$E$7-0.5*$E$5^2)*$E$8)+($E$5*_xlfn.NORM.S.INV(RAND())*SQRT($E$8)))</f>
        <v>2852.6027460100086</v>
      </c>
      <c r="D1464" s="17">
        <f t="shared" ca="1" si="1521"/>
        <v>2914.1004071711504</v>
      </c>
      <c r="E1464" s="17">
        <f t="shared" ca="1" si="1521"/>
        <v>2965.3221450833976</v>
      </c>
      <c r="F1464" s="17">
        <f t="shared" ca="1" si="1521"/>
        <v>3137.6163422053028</v>
      </c>
      <c r="G1464" s="17">
        <f t="shared" ca="1" si="1521"/>
        <v>2967.781409405422</v>
      </c>
      <c r="H1464" s="17">
        <f t="shared" ca="1" si="1521"/>
        <v>3032.4278055244122</v>
      </c>
      <c r="I1464" s="17">
        <f t="shared" ca="1" si="1521"/>
        <v>2896.0218056035687</v>
      </c>
      <c r="J1464" s="17">
        <f t="shared" ca="1" si="1521"/>
        <v>2957.2506637331408</v>
      </c>
      <c r="K1464" s="17">
        <f t="shared" ca="1" si="1521"/>
        <v>2882.3618882958554</v>
      </c>
      <c r="L1464" s="17">
        <f t="shared" ca="1" si="1521"/>
        <v>2933.4472201246735</v>
      </c>
      <c r="M1464" s="17">
        <f t="shared" ca="1" si="1521"/>
        <v>3062.4243632461676</v>
      </c>
      <c r="N1464" s="17">
        <f t="shared" ca="1" si="1521"/>
        <v>2970.6616557408579</v>
      </c>
      <c r="O1464" s="11">
        <f t="shared" ca="1" si="1479"/>
        <v>0</v>
      </c>
      <c r="P1464" s="17">
        <f t="shared" ca="1" si="1519"/>
        <v>0</v>
      </c>
    </row>
    <row r="1465" spans="1:16" x14ac:dyDescent="0.35">
      <c r="A1465" s="14">
        <v>1452</v>
      </c>
      <c r="B1465" s="17">
        <f t="shared" si="1477"/>
        <v>2987</v>
      </c>
      <c r="C1465" s="17">
        <f t="shared" ref="C1465:N1465" ca="1" si="1522">B1465*EXP((($E$6-$E$7-0.5*$E$5^2)*$E$8)+($E$5*_xlfn.NORM.S.INV(RAND())*SQRT($E$8)))</f>
        <v>3133.6432739905308</v>
      </c>
      <c r="D1465" s="17">
        <f t="shared" ca="1" si="1522"/>
        <v>3285.1458651891289</v>
      </c>
      <c r="E1465" s="17">
        <f t="shared" ca="1" si="1522"/>
        <v>3231.8413046734117</v>
      </c>
      <c r="F1465" s="17">
        <f t="shared" ca="1" si="1522"/>
        <v>3137.7273173688473</v>
      </c>
      <c r="G1465" s="17">
        <f t="shared" ca="1" si="1522"/>
        <v>3065.9070878554621</v>
      </c>
      <c r="H1465" s="17">
        <f t="shared" ca="1" si="1522"/>
        <v>2986.2177005754247</v>
      </c>
      <c r="I1465" s="17">
        <f t="shared" ca="1" si="1522"/>
        <v>3333.8101907584196</v>
      </c>
      <c r="J1465" s="17">
        <f t="shared" ca="1" si="1522"/>
        <v>3274.2535034566208</v>
      </c>
      <c r="K1465" s="17">
        <f t="shared" ca="1" si="1522"/>
        <v>3751.7896751359185</v>
      </c>
      <c r="L1465" s="17">
        <f t="shared" ca="1" si="1522"/>
        <v>3664.432412009136</v>
      </c>
      <c r="M1465" s="17">
        <f t="shared" ca="1" si="1522"/>
        <v>4027.2189344758222</v>
      </c>
      <c r="N1465" s="17">
        <f t="shared" ca="1" si="1522"/>
        <v>4213.0816974056652</v>
      </c>
      <c r="O1465" s="11">
        <f t="shared" ca="1" si="1479"/>
        <v>1</v>
      </c>
      <c r="P1465" s="17">
        <f t="shared" ca="1" si="1519"/>
        <v>1213.0816974056652</v>
      </c>
    </row>
    <row r="1466" spans="1:16" x14ac:dyDescent="0.35">
      <c r="A1466" s="14">
        <v>1453</v>
      </c>
      <c r="B1466" s="17">
        <f t="shared" si="1477"/>
        <v>2987</v>
      </c>
      <c r="C1466" s="17">
        <f t="shared" ref="C1466:N1466" ca="1" si="1523">B1466*EXP((($E$6-$E$7-0.5*$E$5^2)*$E$8)+($E$5*_xlfn.NORM.S.INV(RAND())*SQRT($E$8)))</f>
        <v>3309.628338161343</v>
      </c>
      <c r="D1466" s="17">
        <f t="shared" ca="1" si="1523"/>
        <v>3713.2850026485266</v>
      </c>
      <c r="E1466" s="17">
        <f t="shared" ca="1" si="1523"/>
        <v>3979.4815480671787</v>
      </c>
      <c r="F1466" s="17">
        <f t="shared" ca="1" si="1523"/>
        <v>3740.3589821497476</v>
      </c>
      <c r="G1466" s="17">
        <f t="shared" ca="1" si="1523"/>
        <v>3808.2632190825198</v>
      </c>
      <c r="H1466" s="17">
        <f t="shared" ca="1" si="1523"/>
        <v>4028.8218669228559</v>
      </c>
      <c r="I1466" s="17">
        <f t="shared" ca="1" si="1523"/>
        <v>4608.7797733356647</v>
      </c>
      <c r="J1466" s="17">
        <f t="shared" ca="1" si="1523"/>
        <v>4502.7448412728172</v>
      </c>
      <c r="K1466" s="17">
        <f t="shared" ca="1" si="1523"/>
        <v>4572.8860744470167</v>
      </c>
      <c r="L1466" s="17">
        <f t="shared" ca="1" si="1523"/>
        <v>4918.6756867657323</v>
      </c>
      <c r="M1466" s="17">
        <f t="shared" ca="1" si="1523"/>
        <v>4505.7702942738124</v>
      </c>
      <c r="N1466" s="17">
        <f t="shared" ca="1" si="1523"/>
        <v>4584.4022186032716</v>
      </c>
      <c r="O1466" s="11">
        <f t="shared" ca="1" si="1479"/>
        <v>1</v>
      </c>
      <c r="P1466" s="17">
        <f t="shared" ca="1" si="1519"/>
        <v>1584.4022186032716</v>
      </c>
    </row>
    <row r="1467" spans="1:16" x14ac:dyDescent="0.35">
      <c r="A1467" s="14">
        <v>1454</v>
      </c>
      <c r="B1467" s="17">
        <f t="shared" si="1477"/>
        <v>2987</v>
      </c>
      <c r="C1467" s="17">
        <f t="shared" ref="C1467:N1467" ca="1" si="1524">B1467*EXP((($E$6-$E$7-0.5*$E$5^2)*$E$8)+($E$5*_xlfn.NORM.S.INV(RAND())*SQRT($E$8)))</f>
        <v>3004.535468791541</v>
      </c>
      <c r="D1467" s="17">
        <f t="shared" ca="1" si="1524"/>
        <v>3386.5389897181549</v>
      </c>
      <c r="E1467" s="17">
        <f t="shared" ca="1" si="1524"/>
        <v>3640.0015479792569</v>
      </c>
      <c r="F1467" s="17">
        <f t="shared" ca="1" si="1524"/>
        <v>3547.9088271872265</v>
      </c>
      <c r="G1467" s="17">
        <f t="shared" ca="1" si="1524"/>
        <v>3708.9032101987214</v>
      </c>
      <c r="H1467" s="17">
        <f t="shared" ca="1" si="1524"/>
        <v>3783.641605832901</v>
      </c>
      <c r="I1467" s="17">
        <f t="shared" ca="1" si="1524"/>
        <v>3513.1940897781865</v>
      </c>
      <c r="J1467" s="17">
        <f t="shared" ca="1" si="1524"/>
        <v>3491.9764680243084</v>
      </c>
      <c r="K1467" s="17">
        <f t="shared" ca="1" si="1524"/>
        <v>3285.2638332138717</v>
      </c>
      <c r="L1467" s="17">
        <f t="shared" ca="1" si="1524"/>
        <v>3374.062123522875</v>
      </c>
      <c r="M1467" s="17">
        <f t="shared" ca="1" si="1524"/>
        <v>3159.2638851819729</v>
      </c>
      <c r="N1467" s="17">
        <f t="shared" ca="1" si="1524"/>
        <v>3293.2201560348458</v>
      </c>
      <c r="O1467" s="11">
        <f t="shared" ca="1" si="1479"/>
        <v>1</v>
      </c>
      <c r="P1467" s="17">
        <f t="shared" ca="1" si="1519"/>
        <v>293.22015603484579</v>
      </c>
    </row>
    <row r="1468" spans="1:16" x14ac:dyDescent="0.35">
      <c r="A1468" s="14">
        <v>1455</v>
      </c>
      <c r="B1468" s="17">
        <f t="shared" si="1477"/>
        <v>2987</v>
      </c>
      <c r="C1468" s="17">
        <f t="shared" ref="C1468:N1468" ca="1" si="1525">B1468*EXP((($E$6-$E$7-0.5*$E$5^2)*$E$8)+($E$5*_xlfn.NORM.S.INV(RAND())*SQRT($E$8)))</f>
        <v>2982.4607913381005</v>
      </c>
      <c r="D1468" s="17">
        <f t="shared" ca="1" si="1525"/>
        <v>2896.0140299933651</v>
      </c>
      <c r="E1468" s="17">
        <f t="shared" ca="1" si="1525"/>
        <v>2998.8257823784052</v>
      </c>
      <c r="F1468" s="17">
        <f t="shared" ca="1" si="1525"/>
        <v>3432.0854126389345</v>
      </c>
      <c r="G1468" s="17">
        <f t="shared" ca="1" si="1525"/>
        <v>3412.7940108776684</v>
      </c>
      <c r="H1468" s="17">
        <f t="shared" ca="1" si="1525"/>
        <v>3229.7433523554937</v>
      </c>
      <c r="I1468" s="17">
        <f t="shared" ca="1" si="1525"/>
        <v>2936.0728401631659</v>
      </c>
      <c r="J1468" s="17">
        <f t="shared" ca="1" si="1525"/>
        <v>2639.6965543604424</v>
      </c>
      <c r="K1468" s="17">
        <f t="shared" ca="1" si="1525"/>
        <v>2728.9726910719778</v>
      </c>
      <c r="L1468" s="17">
        <f t="shared" ca="1" si="1525"/>
        <v>2473.659669932169</v>
      </c>
      <c r="M1468" s="17">
        <f t="shared" ca="1" si="1525"/>
        <v>2566.3280970506153</v>
      </c>
      <c r="N1468" s="17">
        <f t="shared" ca="1" si="1525"/>
        <v>2232.1293929242024</v>
      </c>
      <c r="O1468" s="11">
        <f t="shared" ca="1" si="1479"/>
        <v>0</v>
      </c>
      <c r="P1468" s="17">
        <f t="shared" ca="1" si="1519"/>
        <v>0</v>
      </c>
    </row>
    <row r="1469" spans="1:16" x14ac:dyDescent="0.35">
      <c r="A1469" s="14">
        <v>1456</v>
      </c>
      <c r="B1469" s="17">
        <f t="shared" si="1477"/>
        <v>2987</v>
      </c>
      <c r="C1469" s="17">
        <f t="shared" ref="C1469:N1469" ca="1" si="1526">B1469*EXP((($E$6-$E$7-0.5*$E$5^2)*$E$8)+($E$5*_xlfn.NORM.S.INV(RAND())*SQRT($E$8)))</f>
        <v>3057.4285339973867</v>
      </c>
      <c r="D1469" s="17">
        <f t="shared" ca="1" si="1526"/>
        <v>3149.0079469218895</v>
      </c>
      <c r="E1469" s="17">
        <f t="shared" ca="1" si="1526"/>
        <v>3008.2291773500365</v>
      </c>
      <c r="F1469" s="17">
        <f t="shared" ca="1" si="1526"/>
        <v>3223.7693329169388</v>
      </c>
      <c r="G1469" s="17">
        <f t="shared" ca="1" si="1526"/>
        <v>3134.4467079051201</v>
      </c>
      <c r="H1469" s="17">
        <f t="shared" ca="1" si="1526"/>
        <v>2988.9805950174155</v>
      </c>
      <c r="I1469" s="17">
        <f t="shared" ca="1" si="1526"/>
        <v>2845.3798014862368</v>
      </c>
      <c r="J1469" s="17">
        <f t="shared" ca="1" si="1526"/>
        <v>2792.0111847495464</v>
      </c>
      <c r="K1469" s="17">
        <f t="shared" ca="1" si="1526"/>
        <v>2710.5349700343882</v>
      </c>
      <c r="L1469" s="17">
        <f t="shared" ca="1" si="1526"/>
        <v>2394.4903744774874</v>
      </c>
      <c r="M1469" s="17">
        <f t="shared" ca="1" si="1526"/>
        <v>2352.3603778715183</v>
      </c>
      <c r="N1469" s="17">
        <f t="shared" ca="1" si="1526"/>
        <v>2483.6267197275129</v>
      </c>
      <c r="O1469" s="11">
        <f t="shared" ca="1" si="1479"/>
        <v>0</v>
      </c>
      <c r="P1469" s="17">
        <f t="shared" ca="1" si="1519"/>
        <v>0</v>
      </c>
    </row>
    <row r="1470" spans="1:16" x14ac:dyDescent="0.35">
      <c r="A1470" s="14">
        <v>1457</v>
      </c>
      <c r="B1470" s="17">
        <f t="shared" si="1477"/>
        <v>2987</v>
      </c>
      <c r="C1470" s="17">
        <f t="shared" ref="C1470:N1470" ca="1" si="1527">B1470*EXP((($E$6-$E$7-0.5*$E$5^2)*$E$8)+($E$5*_xlfn.NORM.S.INV(RAND())*SQRT($E$8)))</f>
        <v>2956.0021357171863</v>
      </c>
      <c r="D1470" s="17">
        <f t="shared" ca="1" si="1527"/>
        <v>3143.7677702165388</v>
      </c>
      <c r="E1470" s="17">
        <f t="shared" ca="1" si="1527"/>
        <v>3193.5109516373145</v>
      </c>
      <c r="F1470" s="17">
        <f t="shared" ca="1" si="1527"/>
        <v>3078.2416586547743</v>
      </c>
      <c r="G1470" s="17">
        <f t="shared" ca="1" si="1527"/>
        <v>2960.8800884847865</v>
      </c>
      <c r="H1470" s="17">
        <f t="shared" ca="1" si="1527"/>
        <v>2924.8461993435967</v>
      </c>
      <c r="I1470" s="17">
        <f t="shared" ca="1" si="1527"/>
        <v>3169.6542908475394</v>
      </c>
      <c r="J1470" s="17">
        <f t="shared" ca="1" si="1527"/>
        <v>3179.7266375663175</v>
      </c>
      <c r="K1470" s="17">
        <f t="shared" ca="1" si="1527"/>
        <v>3260.7995997709345</v>
      </c>
      <c r="L1470" s="17">
        <f t="shared" ca="1" si="1527"/>
        <v>3537.1652691595459</v>
      </c>
      <c r="M1470" s="17">
        <f t="shared" ca="1" si="1527"/>
        <v>3220.9638951424649</v>
      </c>
      <c r="N1470" s="17">
        <f t="shared" ca="1" si="1527"/>
        <v>3049.3310478429016</v>
      </c>
      <c r="O1470" s="11">
        <f t="shared" ca="1" si="1479"/>
        <v>1</v>
      </c>
      <c r="P1470" s="17">
        <f t="shared" ca="1" si="1519"/>
        <v>49.331047842901626</v>
      </c>
    </row>
    <row r="1471" spans="1:16" x14ac:dyDescent="0.35">
      <c r="A1471" s="14">
        <v>1458</v>
      </c>
      <c r="B1471" s="17">
        <f t="shared" si="1477"/>
        <v>2987</v>
      </c>
      <c r="C1471" s="17">
        <f t="shared" ref="C1471:N1471" ca="1" si="1528">B1471*EXP((($E$6-$E$7-0.5*$E$5^2)*$E$8)+($E$5*_xlfn.NORM.S.INV(RAND())*SQRT($E$8)))</f>
        <v>2906.7079397926291</v>
      </c>
      <c r="D1471" s="17">
        <f t="shared" ca="1" si="1528"/>
        <v>3015.2592562731625</v>
      </c>
      <c r="E1471" s="17">
        <f t="shared" ca="1" si="1528"/>
        <v>2976.9296051139349</v>
      </c>
      <c r="F1471" s="17">
        <f t="shared" ca="1" si="1528"/>
        <v>3157.9982484646921</v>
      </c>
      <c r="G1471" s="17">
        <f t="shared" ca="1" si="1528"/>
        <v>3380.2456291038766</v>
      </c>
      <c r="H1471" s="17">
        <f t="shared" ca="1" si="1528"/>
        <v>3155.1650348021712</v>
      </c>
      <c r="I1471" s="17">
        <f t="shared" ca="1" si="1528"/>
        <v>3105.1810924810097</v>
      </c>
      <c r="J1471" s="17">
        <f t="shared" ca="1" si="1528"/>
        <v>3054.3270120889479</v>
      </c>
      <c r="K1471" s="17">
        <f t="shared" ca="1" si="1528"/>
        <v>3427.2902278018187</v>
      </c>
      <c r="L1471" s="17">
        <f t="shared" ca="1" si="1528"/>
        <v>3644.3602252671176</v>
      </c>
      <c r="M1471" s="17">
        <f t="shared" ca="1" si="1528"/>
        <v>3940.5562861386661</v>
      </c>
      <c r="N1471" s="17">
        <f t="shared" ca="1" si="1528"/>
        <v>3845.8499988540043</v>
      </c>
      <c r="O1471" s="11">
        <f t="shared" ca="1" si="1479"/>
        <v>1</v>
      </c>
      <c r="P1471" s="17">
        <f t="shared" ca="1" si="1519"/>
        <v>845.8499988540043</v>
      </c>
    </row>
    <row r="1472" spans="1:16" x14ac:dyDescent="0.35">
      <c r="A1472" s="14">
        <v>1459</v>
      </c>
      <c r="B1472" s="17">
        <f t="shared" si="1477"/>
        <v>2987</v>
      </c>
      <c r="C1472" s="17">
        <f t="shared" ref="C1472:N1472" ca="1" si="1529">B1472*EXP((($E$6-$E$7-0.5*$E$5^2)*$E$8)+($E$5*_xlfn.NORM.S.INV(RAND())*SQRT($E$8)))</f>
        <v>2995.7428124354078</v>
      </c>
      <c r="D1472" s="17">
        <f t="shared" ca="1" si="1529"/>
        <v>3077.3888393992092</v>
      </c>
      <c r="E1472" s="17">
        <f t="shared" ca="1" si="1529"/>
        <v>3081.4696067870186</v>
      </c>
      <c r="F1472" s="17">
        <f t="shared" ca="1" si="1529"/>
        <v>3065.915324348684</v>
      </c>
      <c r="G1472" s="17">
        <f t="shared" ca="1" si="1529"/>
        <v>3032.1093372864766</v>
      </c>
      <c r="H1472" s="17">
        <f t="shared" ca="1" si="1529"/>
        <v>3153.8198362523503</v>
      </c>
      <c r="I1472" s="17">
        <f t="shared" ca="1" si="1529"/>
        <v>2809.7930201830945</v>
      </c>
      <c r="J1472" s="17">
        <f t="shared" ca="1" si="1529"/>
        <v>2926.4684719109182</v>
      </c>
      <c r="K1472" s="17">
        <f t="shared" ca="1" si="1529"/>
        <v>2858.8238719305391</v>
      </c>
      <c r="L1472" s="17">
        <f t="shared" ca="1" si="1529"/>
        <v>2835.2827113424678</v>
      </c>
      <c r="M1472" s="17">
        <f t="shared" ca="1" si="1529"/>
        <v>2857.3745827780826</v>
      </c>
      <c r="N1472" s="17">
        <f t="shared" ca="1" si="1529"/>
        <v>2738.6368672640228</v>
      </c>
      <c r="O1472" s="11">
        <f t="shared" ca="1" si="1479"/>
        <v>0</v>
      </c>
      <c r="P1472" s="17">
        <f t="shared" ca="1" si="1519"/>
        <v>0</v>
      </c>
    </row>
    <row r="1473" spans="1:16" x14ac:dyDescent="0.35">
      <c r="A1473" s="14">
        <v>1460</v>
      </c>
      <c r="B1473" s="17">
        <f t="shared" si="1477"/>
        <v>2987</v>
      </c>
      <c r="C1473" s="17">
        <f t="shared" ref="C1473:N1473" ca="1" si="1530">B1473*EXP((($E$6-$E$7-0.5*$E$5^2)*$E$8)+($E$5*_xlfn.NORM.S.INV(RAND())*SQRT($E$8)))</f>
        <v>3096.8280018982086</v>
      </c>
      <c r="D1473" s="17">
        <f t="shared" ca="1" si="1530"/>
        <v>2944.9882348895508</v>
      </c>
      <c r="E1473" s="17">
        <f t="shared" ca="1" si="1530"/>
        <v>2930.8941802332497</v>
      </c>
      <c r="F1473" s="17">
        <f t="shared" ca="1" si="1530"/>
        <v>2965.4275675503582</v>
      </c>
      <c r="G1473" s="17">
        <f t="shared" ca="1" si="1530"/>
        <v>3243.3918604095961</v>
      </c>
      <c r="H1473" s="17">
        <f t="shared" ca="1" si="1530"/>
        <v>2962.3597444223483</v>
      </c>
      <c r="I1473" s="17">
        <f t="shared" ca="1" si="1530"/>
        <v>2876.1644388341751</v>
      </c>
      <c r="J1473" s="17">
        <f t="shared" ca="1" si="1530"/>
        <v>3025.3157919204787</v>
      </c>
      <c r="K1473" s="17">
        <f t="shared" ca="1" si="1530"/>
        <v>3041.4394110975218</v>
      </c>
      <c r="L1473" s="17">
        <f t="shared" ca="1" si="1530"/>
        <v>3191.6406782428385</v>
      </c>
      <c r="M1473" s="17">
        <f t="shared" ca="1" si="1530"/>
        <v>3437.9947838996477</v>
      </c>
      <c r="N1473" s="17">
        <f t="shared" ca="1" si="1530"/>
        <v>3411.8463576817826</v>
      </c>
      <c r="O1473" s="11">
        <f t="shared" ca="1" si="1479"/>
        <v>1</v>
      </c>
      <c r="P1473" s="17">
        <f t="shared" ca="1" si="1519"/>
        <v>411.84635768178259</v>
      </c>
    </row>
    <row r="1474" spans="1:16" x14ac:dyDescent="0.35">
      <c r="A1474" s="14">
        <v>1461</v>
      </c>
      <c r="B1474" s="17">
        <f t="shared" si="1477"/>
        <v>2987</v>
      </c>
      <c r="C1474" s="17">
        <f t="shared" ref="C1474:N1474" ca="1" si="1531">B1474*EXP((($E$6-$E$7-0.5*$E$5^2)*$E$8)+($E$5*_xlfn.NORM.S.INV(RAND())*SQRT($E$8)))</f>
        <v>3018.5174433323591</v>
      </c>
      <c r="D1474" s="17">
        <f t="shared" ca="1" si="1531"/>
        <v>3012.9025522972056</v>
      </c>
      <c r="E1474" s="17">
        <f t="shared" ca="1" si="1531"/>
        <v>2754.3336897359345</v>
      </c>
      <c r="F1474" s="17">
        <f t="shared" ca="1" si="1531"/>
        <v>2873.688101792181</v>
      </c>
      <c r="G1474" s="17">
        <f t="shared" ca="1" si="1531"/>
        <v>2789.6503311958672</v>
      </c>
      <c r="H1474" s="17">
        <f t="shared" ca="1" si="1531"/>
        <v>2805.0762014846168</v>
      </c>
      <c r="I1474" s="17">
        <f t="shared" ca="1" si="1531"/>
        <v>3002.5867693907435</v>
      </c>
      <c r="J1474" s="17">
        <f t="shared" ca="1" si="1531"/>
        <v>2712.8307917842112</v>
      </c>
      <c r="K1474" s="17">
        <f t="shared" ca="1" si="1531"/>
        <v>2812.7772488456922</v>
      </c>
      <c r="L1474" s="17">
        <f t="shared" ca="1" si="1531"/>
        <v>2784.809656529033</v>
      </c>
      <c r="M1474" s="17">
        <f t="shared" ca="1" si="1531"/>
        <v>2742.6028533698973</v>
      </c>
      <c r="N1474" s="17">
        <f t="shared" ca="1" si="1531"/>
        <v>2774.5414664743976</v>
      </c>
      <c r="O1474" s="11">
        <f t="shared" ca="1" si="1479"/>
        <v>0</v>
      </c>
      <c r="P1474" s="17">
        <f t="shared" ca="1" si="1519"/>
        <v>0</v>
      </c>
    </row>
    <row r="1475" spans="1:16" x14ac:dyDescent="0.35">
      <c r="A1475" s="14">
        <v>1462</v>
      </c>
      <c r="B1475" s="17">
        <f t="shared" si="1477"/>
        <v>2987</v>
      </c>
      <c r="C1475" s="17">
        <f t="shared" ref="C1475:N1475" ca="1" si="1532">B1475*EXP((($E$6-$E$7-0.5*$E$5^2)*$E$8)+($E$5*_xlfn.NORM.S.INV(RAND())*SQRT($E$8)))</f>
        <v>2741.8632033808108</v>
      </c>
      <c r="D1475" s="17">
        <f t="shared" ca="1" si="1532"/>
        <v>3010.1185645897813</v>
      </c>
      <c r="E1475" s="17">
        <f t="shared" ca="1" si="1532"/>
        <v>2868.7938912970035</v>
      </c>
      <c r="F1475" s="17">
        <f t="shared" ca="1" si="1532"/>
        <v>2995.8696596129485</v>
      </c>
      <c r="G1475" s="17">
        <f t="shared" ca="1" si="1532"/>
        <v>3023.3965053563625</v>
      </c>
      <c r="H1475" s="17">
        <f t="shared" ca="1" si="1532"/>
        <v>2824.4358308365991</v>
      </c>
      <c r="I1475" s="17">
        <f t="shared" ca="1" si="1532"/>
        <v>3161.9812783302818</v>
      </c>
      <c r="J1475" s="17">
        <f t="shared" ca="1" si="1532"/>
        <v>3060.7344093700135</v>
      </c>
      <c r="K1475" s="17">
        <f t="shared" ca="1" si="1532"/>
        <v>3142.4124689211344</v>
      </c>
      <c r="L1475" s="17">
        <f t="shared" ca="1" si="1532"/>
        <v>2935.4732511540287</v>
      </c>
      <c r="M1475" s="17">
        <f t="shared" ca="1" si="1532"/>
        <v>3087.6535519467839</v>
      </c>
      <c r="N1475" s="17">
        <f t="shared" ca="1" si="1532"/>
        <v>2652.9735718977749</v>
      </c>
      <c r="O1475" s="11">
        <f t="shared" ca="1" si="1479"/>
        <v>0</v>
      </c>
      <c r="P1475" s="17">
        <f t="shared" ca="1" si="1519"/>
        <v>0</v>
      </c>
    </row>
    <row r="1476" spans="1:16" x14ac:dyDescent="0.35">
      <c r="A1476" s="14">
        <v>1463</v>
      </c>
      <c r="B1476" s="17">
        <f t="shared" si="1477"/>
        <v>2987</v>
      </c>
      <c r="C1476" s="17">
        <f t="shared" ref="C1476:N1476" ca="1" si="1533">B1476*EXP((($E$6-$E$7-0.5*$E$5^2)*$E$8)+($E$5*_xlfn.NORM.S.INV(RAND())*SQRT($E$8)))</f>
        <v>2815.2248111352915</v>
      </c>
      <c r="D1476" s="17">
        <f t="shared" ca="1" si="1533"/>
        <v>3004.9544303883804</v>
      </c>
      <c r="E1476" s="17">
        <f t="shared" ca="1" si="1533"/>
        <v>3239.2854452060647</v>
      </c>
      <c r="F1476" s="17">
        <f t="shared" ca="1" si="1533"/>
        <v>3080.2801512490078</v>
      </c>
      <c r="G1476" s="17">
        <f t="shared" ca="1" si="1533"/>
        <v>2687.4733333436866</v>
      </c>
      <c r="H1476" s="17">
        <f t="shared" ca="1" si="1533"/>
        <v>2562.8888514265468</v>
      </c>
      <c r="I1476" s="17">
        <f t="shared" ca="1" si="1533"/>
        <v>2590.2365087093426</v>
      </c>
      <c r="J1476" s="17">
        <f t="shared" ca="1" si="1533"/>
        <v>2738.0087995657909</v>
      </c>
      <c r="K1476" s="17">
        <f t="shared" ca="1" si="1533"/>
        <v>2590.3952577501045</v>
      </c>
      <c r="L1476" s="17">
        <f t="shared" ca="1" si="1533"/>
        <v>2517.7128333922069</v>
      </c>
      <c r="M1476" s="17">
        <f t="shared" ca="1" si="1533"/>
        <v>2686.830999267328</v>
      </c>
      <c r="N1476" s="17">
        <f t="shared" ca="1" si="1533"/>
        <v>2879.2460658337059</v>
      </c>
      <c r="O1476" s="11">
        <f t="shared" ca="1" si="1479"/>
        <v>0</v>
      </c>
      <c r="P1476" s="17">
        <f t="shared" ca="1" si="1519"/>
        <v>0</v>
      </c>
    </row>
    <row r="1477" spans="1:16" x14ac:dyDescent="0.35">
      <c r="A1477" s="14">
        <v>1464</v>
      </c>
      <c r="B1477" s="17">
        <f t="shared" si="1477"/>
        <v>2987</v>
      </c>
      <c r="C1477" s="17">
        <f t="shared" ref="C1477:N1477" ca="1" si="1534">B1477*EXP((($E$6-$E$7-0.5*$E$5^2)*$E$8)+($E$5*_xlfn.NORM.S.INV(RAND())*SQRT($E$8)))</f>
        <v>3139.0103011627111</v>
      </c>
      <c r="D1477" s="17">
        <f t="shared" ca="1" si="1534"/>
        <v>3022.7425601985165</v>
      </c>
      <c r="E1477" s="17">
        <f t="shared" ca="1" si="1534"/>
        <v>2984.0818464640251</v>
      </c>
      <c r="F1477" s="17">
        <f t="shared" ca="1" si="1534"/>
        <v>3042.849609754398</v>
      </c>
      <c r="G1477" s="17">
        <f t="shared" ca="1" si="1534"/>
        <v>3036.9624412847493</v>
      </c>
      <c r="H1477" s="17">
        <f t="shared" ca="1" si="1534"/>
        <v>3201.6745603466375</v>
      </c>
      <c r="I1477" s="17">
        <f t="shared" ca="1" si="1534"/>
        <v>3484.194844734187</v>
      </c>
      <c r="J1477" s="17">
        <f t="shared" ca="1" si="1534"/>
        <v>3371.746763061517</v>
      </c>
      <c r="K1477" s="17">
        <f t="shared" ca="1" si="1534"/>
        <v>3493.1032201556718</v>
      </c>
      <c r="L1477" s="17">
        <f t="shared" ca="1" si="1534"/>
        <v>3681.9786400538933</v>
      </c>
      <c r="M1477" s="17">
        <f t="shared" ca="1" si="1534"/>
        <v>3437.5725054083032</v>
      </c>
      <c r="N1477" s="17">
        <f t="shared" ca="1" si="1534"/>
        <v>3485.7661273759541</v>
      </c>
      <c r="O1477" s="11">
        <f t="shared" ca="1" si="1479"/>
        <v>1</v>
      </c>
      <c r="P1477" s="17">
        <f t="shared" ca="1" si="1519"/>
        <v>485.76612737595406</v>
      </c>
    </row>
    <row r="1478" spans="1:16" x14ac:dyDescent="0.35">
      <c r="A1478" s="14">
        <v>1465</v>
      </c>
      <c r="B1478" s="17">
        <f t="shared" si="1477"/>
        <v>2987</v>
      </c>
      <c r="C1478" s="17">
        <f t="shared" ref="C1478:N1478" ca="1" si="1535">B1478*EXP((($E$6-$E$7-0.5*$E$5^2)*$E$8)+($E$5*_xlfn.NORM.S.INV(RAND())*SQRT($E$8)))</f>
        <v>2740.3878460379669</v>
      </c>
      <c r="D1478" s="17">
        <f t="shared" ca="1" si="1535"/>
        <v>2842.2281932888832</v>
      </c>
      <c r="E1478" s="17">
        <f t="shared" ca="1" si="1535"/>
        <v>3087.6998846659717</v>
      </c>
      <c r="F1478" s="17">
        <f t="shared" ca="1" si="1535"/>
        <v>2973.453738207349</v>
      </c>
      <c r="G1478" s="17">
        <f t="shared" ca="1" si="1535"/>
        <v>2613.6491154573032</v>
      </c>
      <c r="H1478" s="17">
        <f t="shared" ca="1" si="1535"/>
        <v>2762.5521283510607</v>
      </c>
      <c r="I1478" s="17">
        <f t="shared" ca="1" si="1535"/>
        <v>2746.6455598057023</v>
      </c>
      <c r="J1478" s="17">
        <f t="shared" ca="1" si="1535"/>
        <v>2381.9525409021326</v>
      </c>
      <c r="K1478" s="17">
        <f t="shared" ca="1" si="1535"/>
        <v>2394.1427027246395</v>
      </c>
      <c r="L1478" s="17">
        <f t="shared" ca="1" si="1535"/>
        <v>2296.4393088115971</v>
      </c>
      <c r="M1478" s="17">
        <f t="shared" ca="1" si="1535"/>
        <v>2309.0662021468283</v>
      </c>
      <c r="N1478" s="17">
        <f t="shared" ca="1" si="1535"/>
        <v>2155.205569150572</v>
      </c>
      <c r="O1478" s="11">
        <f t="shared" ca="1" si="1479"/>
        <v>0</v>
      </c>
      <c r="P1478" s="17">
        <f t="shared" ca="1" si="1519"/>
        <v>0</v>
      </c>
    </row>
    <row r="1479" spans="1:16" x14ac:dyDescent="0.35">
      <c r="A1479" s="14">
        <v>1466</v>
      </c>
      <c r="B1479" s="17">
        <f t="shared" si="1477"/>
        <v>2987</v>
      </c>
      <c r="C1479" s="17">
        <f t="shared" ref="C1479:N1479" ca="1" si="1536">B1479*EXP((($E$6-$E$7-0.5*$E$5^2)*$E$8)+($E$5*_xlfn.NORM.S.INV(RAND())*SQRT($E$8)))</f>
        <v>3134.0895575873769</v>
      </c>
      <c r="D1479" s="17">
        <f t="shared" ca="1" si="1536"/>
        <v>3177.7941920498329</v>
      </c>
      <c r="E1479" s="17">
        <f t="shared" ca="1" si="1536"/>
        <v>3188.0591278752136</v>
      </c>
      <c r="F1479" s="17">
        <f t="shared" ca="1" si="1536"/>
        <v>3069.1862742954054</v>
      </c>
      <c r="G1479" s="17">
        <f t="shared" ca="1" si="1536"/>
        <v>2786.3770641283463</v>
      </c>
      <c r="H1479" s="17">
        <f t="shared" ca="1" si="1536"/>
        <v>2492.7739767505104</v>
      </c>
      <c r="I1479" s="17">
        <f t="shared" ca="1" si="1536"/>
        <v>2309.8091771703016</v>
      </c>
      <c r="J1479" s="17">
        <f t="shared" ca="1" si="1536"/>
        <v>2412.823431295235</v>
      </c>
      <c r="K1479" s="17">
        <f t="shared" ca="1" si="1536"/>
        <v>2597.3727574077543</v>
      </c>
      <c r="L1479" s="17">
        <f t="shared" ca="1" si="1536"/>
        <v>2633.5148709098276</v>
      </c>
      <c r="M1479" s="17">
        <f t="shared" ca="1" si="1536"/>
        <v>2706.1098839250458</v>
      </c>
      <c r="N1479" s="17">
        <f t="shared" ca="1" si="1536"/>
        <v>2898.7539208947965</v>
      </c>
      <c r="O1479" s="11">
        <f t="shared" ca="1" si="1479"/>
        <v>0</v>
      </c>
      <c r="P1479" s="17">
        <f t="shared" ca="1" si="1519"/>
        <v>0</v>
      </c>
    </row>
    <row r="1480" spans="1:16" x14ac:dyDescent="0.35">
      <c r="A1480" s="14">
        <v>1467</v>
      </c>
      <c r="B1480" s="17">
        <f t="shared" si="1477"/>
        <v>2987</v>
      </c>
      <c r="C1480" s="17">
        <f t="shared" ref="C1480:N1480" ca="1" si="1537">B1480*EXP((($E$6-$E$7-0.5*$E$5^2)*$E$8)+($E$5*_xlfn.NORM.S.INV(RAND())*SQRT($E$8)))</f>
        <v>3189.3053405010364</v>
      </c>
      <c r="D1480" s="17">
        <f t="shared" ca="1" si="1537"/>
        <v>3079.7561770458451</v>
      </c>
      <c r="E1480" s="17">
        <f t="shared" ca="1" si="1537"/>
        <v>2973.1748187569247</v>
      </c>
      <c r="F1480" s="17">
        <f t="shared" ca="1" si="1537"/>
        <v>3140.0439420617045</v>
      </c>
      <c r="G1480" s="17">
        <f t="shared" ca="1" si="1537"/>
        <v>3100.5729185387368</v>
      </c>
      <c r="H1480" s="17">
        <f t="shared" ca="1" si="1537"/>
        <v>3007.7378948250584</v>
      </c>
      <c r="I1480" s="17">
        <f t="shared" ca="1" si="1537"/>
        <v>3317.8629389108037</v>
      </c>
      <c r="J1480" s="17">
        <f t="shared" ca="1" si="1537"/>
        <v>2957.327629645039</v>
      </c>
      <c r="K1480" s="17">
        <f t="shared" ca="1" si="1537"/>
        <v>3313.0408149339346</v>
      </c>
      <c r="L1480" s="17">
        <f t="shared" ca="1" si="1537"/>
        <v>3251.6726738400935</v>
      </c>
      <c r="M1480" s="17">
        <f t="shared" ca="1" si="1537"/>
        <v>2803.3509911470032</v>
      </c>
      <c r="N1480" s="17">
        <f t="shared" ca="1" si="1537"/>
        <v>2930.8506917801669</v>
      </c>
      <c r="O1480" s="11">
        <f t="shared" ca="1" si="1479"/>
        <v>0</v>
      </c>
      <c r="P1480" s="17">
        <f t="shared" ca="1" si="1519"/>
        <v>0</v>
      </c>
    </row>
    <row r="1481" spans="1:16" x14ac:dyDescent="0.35">
      <c r="A1481" s="14">
        <v>1468</v>
      </c>
      <c r="B1481" s="17">
        <f t="shared" si="1477"/>
        <v>2987</v>
      </c>
      <c r="C1481" s="17">
        <f t="shared" ref="C1481:N1481" ca="1" si="1538">B1481*EXP((($E$6-$E$7-0.5*$E$5^2)*$E$8)+($E$5*_xlfn.NORM.S.INV(RAND())*SQRT($E$8)))</f>
        <v>2975.4357122667811</v>
      </c>
      <c r="D1481" s="17">
        <f t="shared" ca="1" si="1538"/>
        <v>3053.9358105592569</v>
      </c>
      <c r="E1481" s="17">
        <f t="shared" ca="1" si="1538"/>
        <v>3136.5051837692527</v>
      </c>
      <c r="F1481" s="17">
        <f t="shared" ca="1" si="1538"/>
        <v>3112.5742554309536</v>
      </c>
      <c r="G1481" s="17">
        <f t="shared" ca="1" si="1538"/>
        <v>2932.0635011339236</v>
      </c>
      <c r="H1481" s="17">
        <f t="shared" ca="1" si="1538"/>
        <v>2859.9333411006787</v>
      </c>
      <c r="I1481" s="17">
        <f t="shared" ca="1" si="1538"/>
        <v>2850.7498657926126</v>
      </c>
      <c r="J1481" s="17">
        <f t="shared" ca="1" si="1538"/>
        <v>3027.3949173627748</v>
      </c>
      <c r="K1481" s="17">
        <f t="shared" ca="1" si="1538"/>
        <v>2870.0851956348129</v>
      </c>
      <c r="L1481" s="17">
        <f t="shared" ca="1" si="1538"/>
        <v>2769.3100892110519</v>
      </c>
      <c r="M1481" s="17">
        <f t="shared" ca="1" si="1538"/>
        <v>2940.570576740964</v>
      </c>
      <c r="N1481" s="17">
        <f t="shared" ca="1" si="1538"/>
        <v>2972.5227253419325</v>
      </c>
      <c r="O1481" s="11">
        <f t="shared" ca="1" si="1479"/>
        <v>0</v>
      </c>
      <c r="P1481" s="17">
        <f t="shared" ca="1" si="1519"/>
        <v>0</v>
      </c>
    </row>
    <row r="1482" spans="1:16" x14ac:dyDescent="0.35">
      <c r="A1482" s="14">
        <v>1469</v>
      </c>
      <c r="B1482" s="17">
        <f t="shared" si="1477"/>
        <v>2987</v>
      </c>
      <c r="C1482" s="17">
        <f t="shared" ref="C1482:N1482" ca="1" si="1539">B1482*EXP((($E$6-$E$7-0.5*$E$5^2)*$E$8)+($E$5*_xlfn.NORM.S.INV(RAND())*SQRT($E$8)))</f>
        <v>2799.9495834107965</v>
      </c>
      <c r="D1482" s="17">
        <f t="shared" ca="1" si="1539"/>
        <v>2815.0256356502891</v>
      </c>
      <c r="E1482" s="17">
        <f t="shared" ca="1" si="1539"/>
        <v>3017.4879626440879</v>
      </c>
      <c r="F1482" s="17">
        <f t="shared" ca="1" si="1539"/>
        <v>3055.2141559589668</v>
      </c>
      <c r="G1482" s="17">
        <f t="shared" ca="1" si="1539"/>
        <v>2911.0372803653459</v>
      </c>
      <c r="H1482" s="17">
        <f t="shared" ca="1" si="1539"/>
        <v>2848.087779281936</v>
      </c>
      <c r="I1482" s="17">
        <f t="shared" ca="1" si="1539"/>
        <v>2997.5878634508331</v>
      </c>
      <c r="J1482" s="17">
        <f t="shared" ca="1" si="1539"/>
        <v>3027.8265632757516</v>
      </c>
      <c r="K1482" s="17">
        <f t="shared" ca="1" si="1539"/>
        <v>2791.8388469298129</v>
      </c>
      <c r="L1482" s="17">
        <f t="shared" ca="1" si="1539"/>
        <v>3254.9650344090378</v>
      </c>
      <c r="M1482" s="17">
        <f t="shared" ca="1" si="1539"/>
        <v>3698.3298077048271</v>
      </c>
      <c r="N1482" s="17">
        <f t="shared" ca="1" si="1539"/>
        <v>3571.4981847126087</v>
      </c>
      <c r="O1482" s="11">
        <f t="shared" ca="1" si="1479"/>
        <v>1</v>
      </c>
      <c r="P1482" s="17">
        <f t="shared" ca="1" si="1519"/>
        <v>571.49818471260869</v>
      </c>
    </row>
    <row r="1483" spans="1:16" x14ac:dyDescent="0.35">
      <c r="A1483" s="14">
        <v>1470</v>
      </c>
      <c r="B1483" s="17">
        <f t="shared" si="1477"/>
        <v>2987</v>
      </c>
      <c r="C1483" s="17">
        <f t="shared" ref="C1483:N1483" ca="1" si="1540">B1483*EXP((($E$6-$E$7-0.5*$E$5^2)*$E$8)+($E$5*_xlfn.NORM.S.INV(RAND())*SQRT($E$8)))</f>
        <v>2801.2176191783542</v>
      </c>
      <c r="D1483" s="17">
        <f t="shared" ca="1" si="1540"/>
        <v>2780.8258266174839</v>
      </c>
      <c r="E1483" s="17">
        <f t="shared" ca="1" si="1540"/>
        <v>2630.5624627702614</v>
      </c>
      <c r="F1483" s="17">
        <f t="shared" ca="1" si="1540"/>
        <v>2513.1764848614976</v>
      </c>
      <c r="G1483" s="17">
        <f t="shared" ca="1" si="1540"/>
        <v>2488.5233861565985</v>
      </c>
      <c r="H1483" s="17">
        <f t="shared" ca="1" si="1540"/>
        <v>2413.3790053825974</v>
      </c>
      <c r="I1483" s="17">
        <f t="shared" ca="1" si="1540"/>
        <v>2541.6510693694486</v>
      </c>
      <c r="J1483" s="17">
        <f t="shared" ca="1" si="1540"/>
        <v>2522.7347658939243</v>
      </c>
      <c r="K1483" s="17">
        <f t="shared" ca="1" si="1540"/>
        <v>2361.0526146420038</v>
      </c>
      <c r="L1483" s="17">
        <f t="shared" ca="1" si="1540"/>
        <v>2405.4247549271026</v>
      </c>
      <c r="M1483" s="17">
        <f t="shared" ca="1" si="1540"/>
        <v>2364.1506086504637</v>
      </c>
      <c r="N1483" s="17">
        <f t="shared" ca="1" si="1540"/>
        <v>2400.5376567956946</v>
      </c>
      <c r="O1483" s="11">
        <f t="shared" ca="1" si="1479"/>
        <v>0</v>
      </c>
      <c r="P1483" s="17">
        <f t="shared" ca="1" si="1519"/>
        <v>0</v>
      </c>
    </row>
    <row r="1484" spans="1:16" x14ac:dyDescent="0.35">
      <c r="A1484" s="14">
        <v>1471</v>
      </c>
      <c r="B1484" s="17">
        <f t="shared" si="1477"/>
        <v>2987</v>
      </c>
      <c r="C1484" s="17">
        <f t="shared" ref="C1484:N1484" ca="1" si="1541">B1484*EXP((($E$6-$E$7-0.5*$E$5^2)*$E$8)+($E$5*_xlfn.NORM.S.INV(RAND())*SQRT($E$8)))</f>
        <v>3408.3858979247257</v>
      </c>
      <c r="D1484" s="17">
        <f t="shared" ca="1" si="1541"/>
        <v>3606.9971944645245</v>
      </c>
      <c r="E1484" s="17">
        <f t="shared" ca="1" si="1541"/>
        <v>3641.08362791438</v>
      </c>
      <c r="F1484" s="17">
        <f t="shared" ca="1" si="1541"/>
        <v>3769.2306430645813</v>
      </c>
      <c r="G1484" s="17">
        <f t="shared" ca="1" si="1541"/>
        <v>3932.2563710772756</v>
      </c>
      <c r="H1484" s="17">
        <f t="shared" ca="1" si="1541"/>
        <v>4284.6452493457818</v>
      </c>
      <c r="I1484" s="17">
        <f t="shared" ca="1" si="1541"/>
        <v>4428.2175540757689</v>
      </c>
      <c r="J1484" s="17">
        <f t="shared" ca="1" si="1541"/>
        <v>4610.6714555420613</v>
      </c>
      <c r="K1484" s="17">
        <f t="shared" ca="1" si="1541"/>
        <v>4897.3444308081789</v>
      </c>
      <c r="L1484" s="17">
        <f t="shared" ca="1" si="1541"/>
        <v>4826.8216617806856</v>
      </c>
      <c r="M1484" s="17">
        <f t="shared" ca="1" si="1541"/>
        <v>5104.0589842947375</v>
      </c>
      <c r="N1484" s="17">
        <f t="shared" ca="1" si="1541"/>
        <v>4985.7807641810032</v>
      </c>
      <c r="O1484" s="11">
        <f t="shared" ca="1" si="1479"/>
        <v>1</v>
      </c>
      <c r="P1484" s="17">
        <f t="shared" ca="1" si="1519"/>
        <v>1985.7807641810032</v>
      </c>
    </row>
    <row r="1485" spans="1:16" x14ac:dyDescent="0.35">
      <c r="A1485" s="14">
        <v>1472</v>
      </c>
      <c r="B1485" s="17">
        <f t="shared" si="1477"/>
        <v>2987</v>
      </c>
      <c r="C1485" s="17">
        <f t="shared" ref="C1485:N1485" ca="1" si="1542">B1485*EXP((($E$6-$E$7-0.5*$E$5^2)*$E$8)+($E$5*_xlfn.NORM.S.INV(RAND())*SQRT($E$8)))</f>
        <v>3275.0491526856526</v>
      </c>
      <c r="D1485" s="17">
        <f t="shared" ca="1" si="1542"/>
        <v>3770.0929246147562</v>
      </c>
      <c r="E1485" s="17">
        <f t="shared" ca="1" si="1542"/>
        <v>3692.5319821073958</v>
      </c>
      <c r="F1485" s="17">
        <f t="shared" ca="1" si="1542"/>
        <v>3739.556462214643</v>
      </c>
      <c r="G1485" s="17">
        <f t="shared" ca="1" si="1542"/>
        <v>3635.7193772575019</v>
      </c>
      <c r="H1485" s="17">
        <f t="shared" ca="1" si="1542"/>
        <v>3771.1725757107179</v>
      </c>
      <c r="I1485" s="17">
        <f t="shared" ca="1" si="1542"/>
        <v>4290.502354400538</v>
      </c>
      <c r="J1485" s="17">
        <f t="shared" ca="1" si="1542"/>
        <v>4411.4119357778445</v>
      </c>
      <c r="K1485" s="17">
        <f t="shared" ca="1" si="1542"/>
        <v>4469.1465563882448</v>
      </c>
      <c r="L1485" s="17">
        <f t="shared" ca="1" si="1542"/>
        <v>4886.9485332048534</v>
      </c>
      <c r="M1485" s="17">
        <f t="shared" ca="1" si="1542"/>
        <v>4801.4209218384203</v>
      </c>
      <c r="N1485" s="17">
        <f t="shared" ca="1" si="1542"/>
        <v>5185.1718928475229</v>
      </c>
      <c r="O1485" s="11">
        <f t="shared" ca="1" si="1479"/>
        <v>1</v>
      </c>
      <c r="P1485" s="17">
        <f t="shared" ca="1" si="1519"/>
        <v>2185.1718928475229</v>
      </c>
    </row>
    <row r="1486" spans="1:16" x14ac:dyDescent="0.35">
      <c r="A1486" s="14">
        <v>1473</v>
      </c>
      <c r="B1486" s="17">
        <f t="shared" si="1477"/>
        <v>2987</v>
      </c>
      <c r="C1486" s="17">
        <f t="shared" ref="C1486:N1486" ca="1" si="1543">B1486*EXP((($E$6-$E$7-0.5*$E$5^2)*$E$8)+($E$5*_xlfn.NORM.S.INV(RAND())*SQRT($E$8)))</f>
        <v>2975.049677319183</v>
      </c>
      <c r="D1486" s="17">
        <f t="shared" ca="1" si="1543"/>
        <v>3110.7796652898783</v>
      </c>
      <c r="E1486" s="17">
        <f t="shared" ca="1" si="1543"/>
        <v>3356.6794658252384</v>
      </c>
      <c r="F1486" s="17">
        <f t="shared" ca="1" si="1543"/>
        <v>3483.2939836888199</v>
      </c>
      <c r="G1486" s="17">
        <f t="shared" ca="1" si="1543"/>
        <v>3428.9349614512544</v>
      </c>
      <c r="H1486" s="17">
        <f t="shared" ca="1" si="1543"/>
        <v>3528.8593240180644</v>
      </c>
      <c r="I1486" s="17">
        <f t="shared" ca="1" si="1543"/>
        <v>3637.2589557299975</v>
      </c>
      <c r="J1486" s="17">
        <f t="shared" ca="1" si="1543"/>
        <v>3520.0744421838167</v>
      </c>
      <c r="K1486" s="17">
        <f t="shared" ca="1" si="1543"/>
        <v>3526.8251782645898</v>
      </c>
      <c r="L1486" s="17">
        <f t="shared" ca="1" si="1543"/>
        <v>3602.1352953941177</v>
      </c>
      <c r="M1486" s="17">
        <f t="shared" ca="1" si="1543"/>
        <v>3530.9778959706728</v>
      </c>
      <c r="N1486" s="17">
        <f t="shared" ca="1" si="1543"/>
        <v>3549.3925752033306</v>
      </c>
      <c r="O1486" s="11">
        <f t="shared" ca="1" si="1479"/>
        <v>1</v>
      </c>
      <c r="P1486" s="17">
        <f t="shared" ca="1" si="1519"/>
        <v>549.39257520333058</v>
      </c>
    </row>
    <row r="1487" spans="1:16" x14ac:dyDescent="0.35">
      <c r="A1487" s="14">
        <v>1474</v>
      </c>
      <c r="B1487" s="17">
        <f t="shared" ref="B1487:B1550" si="1544">$E$3</f>
        <v>2987</v>
      </c>
      <c r="C1487" s="17">
        <f t="shared" ref="C1487:N1487" ca="1" si="1545">B1487*EXP((($E$6-$E$7-0.5*$E$5^2)*$E$8)+($E$5*_xlfn.NORM.S.INV(RAND())*SQRT($E$8)))</f>
        <v>3220.4145975803722</v>
      </c>
      <c r="D1487" s="17">
        <f t="shared" ca="1" si="1545"/>
        <v>3070.4899490181238</v>
      </c>
      <c r="E1487" s="17">
        <f t="shared" ca="1" si="1545"/>
        <v>2944.2578258079684</v>
      </c>
      <c r="F1487" s="17">
        <f t="shared" ca="1" si="1545"/>
        <v>2471.4304315795116</v>
      </c>
      <c r="G1487" s="17">
        <f t="shared" ca="1" si="1545"/>
        <v>2537.5671802460797</v>
      </c>
      <c r="H1487" s="17">
        <f t="shared" ca="1" si="1545"/>
        <v>2592.8304662205987</v>
      </c>
      <c r="I1487" s="17">
        <f t="shared" ca="1" si="1545"/>
        <v>2703.6763031013015</v>
      </c>
      <c r="J1487" s="17">
        <f t="shared" ca="1" si="1545"/>
        <v>2592.6684928269542</v>
      </c>
      <c r="K1487" s="17">
        <f t="shared" ca="1" si="1545"/>
        <v>2346.9180732152013</v>
      </c>
      <c r="L1487" s="17">
        <f t="shared" ca="1" si="1545"/>
        <v>2355.5182088445563</v>
      </c>
      <c r="M1487" s="17">
        <f t="shared" ca="1" si="1545"/>
        <v>2464.0705602511148</v>
      </c>
      <c r="N1487" s="17">
        <f t="shared" ca="1" si="1545"/>
        <v>2604.2637517502926</v>
      </c>
      <c r="O1487" s="11">
        <f t="shared" ref="O1487:O1550" ca="1" si="1546">IF(N1487&gt;$E$4,1,0)</f>
        <v>0</v>
      </c>
      <c r="P1487" s="17">
        <f t="shared" ca="1" si="1519"/>
        <v>0</v>
      </c>
    </row>
    <row r="1488" spans="1:16" x14ac:dyDescent="0.35">
      <c r="A1488" s="14">
        <v>1475</v>
      </c>
      <c r="B1488" s="17">
        <f t="shared" si="1544"/>
        <v>2987</v>
      </c>
      <c r="C1488" s="17">
        <f t="shared" ref="C1488:N1488" ca="1" si="1547">B1488*EXP((($E$6-$E$7-0.5*$E$5^2)*$E$8)+($E$5*_xlfn.NORM.S.INV(RAND())*SQRT($E$8)))</f>
        <v>3103.6160474667663</v>
      </c>
      <c r="D1488" s="17">
        <f t="shared" ca="1" si="1547"/>
        <v>3353.3986007464014</v>
      </c>
      <c r="E1488" s="17">
        <f t="shared" ca="1" si="1547"/>
        <v>3547.3758351817596</v>
      </c>
      <c r="F1488" s="17">
        <f t="shared" ca="1" si="1547"/>
        <v>3587.066605939835</v>
      </c>
      <c r="G1488" s="17">
        <f t="shared" ca="1" si="1547"/>
        <v>3348.8038435034787</v>
      </c>
      <c r="H1488" s="17">
        <f t="shared" ca="1" si="1547"/>
        <v>3134.576386499718</v>
      </c>
      <c r="I1488" s="17">
        <f t="shared" ca="1" si="1547"/>
        <v>3426.5120153314683</v>
      </c>
      <c r="J1488" s="17">
        <f t="shared" ca="1" si="1547"/>
        <v>3721.3085944759091</v>
      </c>
      <c r="K1488" s="17">
        <f t="shared" ca="1" si="1547"/>
        <v>3803.5334968875013</v>
      </c>
      <c r="L1488" s="17">
        <f t="shared" ca="1" si="1547"/>
        <v>3998.5638319580653</v>
      </c>
      <c r="M1488" s="17">
        <f t="shared" ca="1" si="1547"/>
        <v>3911.952006173331</v>
      </c>
      <c r="N1488" s="17">
        <f t="shared" ca="1" si="1547"/>
        <v>4130.6481763409192</v>
      </c>
      <c r="O1488" s="11">
        <f t="shared" ca="1" si="1546"/>
        <v>1</v>
      </c>
      <c r="P1488" s="17">
        <f t="shared" ca="1" si="1519"/>
        <v>1130.6481763409192</v>
      </c>
    </row>
    <row r="1489" spans="1:16" x14ac:dyDescent="0.35">
      <c r="A1489" s="14">
        <v>1476</v>
      </c>
      <c r="B1489" s="17">
        <f t="shared" si="1544"/>
        <v>2987</v>
      </c>
      <c r="C1489" s="17">
        <f t="shared" ref="C1489:N1489" ca="1" si="1548">B1489*EXP((($E$6-$E$7-0.5*$E$5^2)*$E$8)+($E$5*_xlfn.NORM.S.INV(RAND())*SQRT($E$8)))</f>
        <v>3257.5044821386127</v>
      </c>
      <c r="D1489" s="17">
        <f t="shared" ca="1" si="1548"/>
        <v>3494.4658232308002</v>
      </c>
      <c r="E1489" s="17">
        <f t="shared" ca="1" si="1548"/>
        <v>4364.1013001830615</v>
      </c>
      <c r="F1489" s="17">
        <f t="shared" ca="1" si="1548"/>
        <v>4166.095998577799</v>
      </c>
      <c r="G1489" s="17">
        <f t="shared" ca="1" si="1548"/>
        <v>4043.5315538288382</v>
      </c>
      <c r="H1489" s="17">
        <f t="shared" ca="1" si="1548"/>
        <v>4015.0523665553933</v>
      </c>
      <c r="I1489" s="17">
        <f t="shared" ca="1" si="1548"/>
        <v>4484.3882737050135</v>
      </c>
      <c r="J1489" s="17">
        <f t="shared" ca="1" si="1548"/>
        <v>4243.5844400448104</v>
      </c>
      <c r="K1489" s="17">
        <f t="shared" ca="1" si="1548"/>
        <v>4579.562499649729</v>
      </c>
      <c r="L1489" s="17">
        <f t="shared" ca="1" si="1548"/>
        <v>4564.2660366871032</v>
      </c>
      <c r="M1489" s="17">
        <f t="shared" ca="1" si="1548"/>
        <v>4940.4637378153011</v>
      </c>
      <c r="N1489" s="17">
        <f t="shared" ca="1" si="1548"/>
        <v>5043.6000809438883</v>
      </c>
      <c r="O1489" s="11">
        <f t="shared" ca="1" si="1546"/>
        <v>1</v>
      </c>
      <c r="P1489" s="17">
        <f t="shared" ca="1" si="1519"/>
        <v>2043.6000809438883</v>
      </c>
    </row>
    <row r="1490" spans="1:16" x14ac:dyDescent="0.35">
      <c r="A1490" s="14">
        <v>1477</v>
      </c>
      <c r="B1490" s="17">
        <f t="shared" si="1544"/>
        <v>2987</v>
      </c>
      <c r="C1490" s="17">
        <f t="shared" ref="C1490:N1490" ca="1" si="1549">B1490*EXP((($E$6-$E$7-0.5*$E$5^2)*$E$8)+($E$5*_xlfn.NORM.S.INV(RAND())*SQRT($E$8)))</f>
        <v>3257.0134983388048</v>
      </c>
      <c r="D1490" s="17">
        <f t="shared" ca="1" si="1549"/>
        <v>3300.9995865180472</v>
      </c>
      <c r="E1490" s="17">
        <f t="shared" ca="1" si="1549"/>
        <v>3264.834643523765</v>
      </c>
      <c r="F1490" s="17">
        <f t="shared" ca="1" si="1549"/>
        <v>3329.1910246150946</v>
      </c>
      <c r="G1490" s="17">
        <f t="shared" ca="1" si="1549"/>
        <v>3119.3107860777527</v>
      </c>
      <c r="H1490" s="17">
        <f t="shared" ca="1" si="1549"/>
        <v>3077.0715959941226</v>
      </c>
      <c r="I1490" s="17">
        <f t="shared" ca="1" si="1549"/>
        <v>3287.7218179798238</v>
      </c>
      <c r="J1490" s="17">
        <f t="shared" ca="1" si="1549"/>
        <v>3451.2029724218714</v>
      </c>
      <c r="K1490" s="17">
        <f t="shared" ca="1" si="1549"/>
        <v>3413.9351362773891</v>
      </c>
      <c r="L1490" s="17">
        <f t="shared" ca="1" si="1549"/>
        <v>3491.2735674291407</v>
      </c>
      <c r="M1490" s="17">
        <f t="shared" ca="1" si="1549"/>
        <v>3417.404737967704</v>
      </c>
      <c r="N1490" s="17">
        <f t="shared" ca="1" si="1549"/>
        <v>3716.2563281961338</v>
      </c>
      <c r="O1490" s="11">
        <f t="shared" ca="1" si="1546"/>
        <v>1</v>
      </c>
      <c r="P1490" s="17">
        <f t="shared" ca="1" si="1519"/>
        <v>716.25632819613384</v>
      </c>
    </row>
    <row r="1491" spans="1:16" x14ac:dyDescent="0.35">
      <c r="A1491" s="14">
        <v>1478</v>
      </c>
      <c r="B1491" s="17">
        <f t="shared" si="1544"/>
        <v>2987</v>
      </c>
      <c r="C1491" s="17">
        <f t="shared" ref="C1491:N1491" ca="1" si="1550">B1491*EXP((($E$6-$E$7-0.5*$E$5^2)*$E$8)+($E$5*_xlfn.NORM.S.INV(RAND())*SQRT($E$8)))</f>
        <v>3032.5097609561863</v>
      </c>
      <c r="D1491" s="17">
        <f t="shared" ca="1" si="1550"/>
        <v>2980.6699283413946</v>
      </c>
      <c r="E1491" s="17">
        <f t="shared" ca="1" si="1550"/>
        <v>3012.3723856621277</v>
      </c>
      <c r="F1491" s="17">
        <f t="shared" ca="1" si="1550"/>
        <v>3000.1261658387452</v>
      </c>
      <c r="G1491" s="17">
        <f t="shared" ca="1" si="1550"/>
        <v>3003.7974670645417</v>
      </c>
      <c r="H1491" s="17">
        <f t="shared" ca="1" si="1550"/>
        <v>3027.6984789980397</v>
      </c>
      <c r="I1491" s="17">
        <f t="shared" ca="1" si="1550"/>
        <v>3109.5337266648457</v>
      </c>
      <c r="J1491" s="17">
        <f t="shared" ca="1" si="1550"/>
        <v>2870.2577650771409</v>
      </c>
      <c r="K1491" s="17">
        <f t="shared" ca="1" si="1550"/>
        <v>2969.8974965594152</v>
      </c>
      <c r="L1491" s="17">
        <f t="shared" ca="1" si="1550"/>
        <v>2534.1261708501661</v>
      </c>
      <c r="M1491" s="17">
        <f t="shared" ca="1" si="1550"/>
        <v>2665.8596368738799</v>
      </c>
      <c r="N1491" s="17">
        <f t="shared" ca="1" si="1550"/>
        <v>2661.8334375524291</v>
      </c>
      <c r="O1491" s="11">
        <f t="shared" ca="1" si="1546"/>
        <v>0</v>
      </c>
      <c r="P1491" s="17">
        <f t="shared" ca="1" si="1519"/>
        <v>0</v>
      </c>
    </row>
    <row r="1492" spans="1:16" x14ac:dyDescent="0.35">
      <c r="A1492" s="14">
        <v>1479</v>
      </c>
      <c r="B1492" s="17">
        <f t="shared" si="1544"/>
        <v>2987</v>
      </c>
      <c r="C1492" s="17">
        <f t="shared" ref="C1492:N1492" ca="1" si="1551">B1492*EXP((($E$6-$E$7-0.5*$E$5^2)*$E$8)+($E$5*_xlfn.NORM.S.INV(RAND())*SQRT($E$8)))</f>
        <v>3016.6211511293427</v>
      </c>
      <c r="D1492" s="17">
        <f t="shared" ca="1" si="1551"/>
        <v>2755.7120201595931</v>
      </c>
      <c r="E1492" s="17">
        <f t="shared" ca="1" si="1551"/>
        <v>2621.0496005263167</v>
      </c>
      <c r="F1492" s="17">
        <f t="shared" ca="1" si="1551"/>
        <v>2544.7371495111579</v>
      </c>
      <c r="G1492" s="17">
        <f t="shared" ca="1" si="1551"/>
        <v>2565.8450767219588</v>
      </c>
      <c r="H1492" s="17">
        <f t="shared" ca="1" si="1551"/>
        <v>2653.3623684285581</v>
      </c>
      <c r="I1492" s="17">
        <f t="shared" ca="1" si="1551"/>
        <v>2662.7732026613116</v>
      </c>
      <c r="J1492" s="17">
        <f t="shared" ca="1" si="1551"/>
        <v>2655.5394582615736</v>
      </c>
      <c r="K1492" s="17">
        <f t="shared" ca="1" si="1551"/>
        <v>2521.2062637314366</v>
      </c>
      <c r="L1492" s="17">
        <f t="shared" ca="1" si="1551"/>
        <v>2592.1892799536245</v>
      </c>
      <c r="M1492" s="17">
        <f t="shared" ca="1" si="1551"/>
        <v>2705.5884645680635</v>
      </c>
      <c r="N1492" s="17">
        <f t="shared" ca="1" si="1551"/>
        <v>2722.6250810069482</v>
      </c>
      <c r="O1492" s="11">
        <f t="shared" ca="1" si="1546"/>
        <v>0</v>
      </c>
      <c r="P1492" s="17">
        <f t="shared" ca="1" si="1519"/>
        <v>0</v>
      </c>
    </row>
    <row r="1493" spans="1:16" x14ac:dyDescent="0.35">
      <c r="A1493" s="14">
        <v>1480</v>
      </c>
      <c r="B1493" s="17">
        <f t="shared" si="1544"/>
        <v>2987</v>
      </c>
      <c r="C1493" s="17">
        <f t="shared" ref="C1493:N1493" ca="1" si="1552">B1493*EXP((($E$6-$E$7-0.5*$E$5^2)*$E$8)+($E$5*_xlfn.NORM.S.INV(RAND())*SQRT($E$8)))</f>
        <v>2921.6443912126706</v>
      </c>
      <c r="D1493" s="17">
        <f t="shared" ca="1" si="1552"/>
        <v>3094.0702661134223</v>
      </c>
      <c r="E1493" s="17">
        <f t="shared" ca="1" si="1552"/>
        <v>2964.2184375879774</v>
      </c>
      <c r="F1493" s="17">
        <f t="shared" ca="1" si="1552"/>
        <v>2844.9495992115367</v>
      </c>
      <c r="G1493" s="17">
        <f t="shared" ca="1" si="1552"/>
        <v>2964.2970944421718</v>
      </c>
      <c r="H1493" s="17">
        <f t="shared" ca="1" si="1552"/>
        <v>3146.3552426073761</v>
      </c>
      <c r="I1493" s="17">
        <f t="shared" ca="1" si="1552"/>
        <v>3080.8011881630355</v>
      </c>
      <c r="J1493" s="17">
        <f t="shared" ca="1" si="1552"/>
        <v>3298.4579333154866</v>
      </c>
      <c r="K1493" s="17">
        <f t="shared" ca="1" si="1552"/>
        <v>3211.4006588282805</v>
      </c>
      <c r="L1493" s="17">
        <f t="shared" ca="1" si="1552"/>
        <v>3266.0245701116373</v>
      </c>
      <c r="M1493" s="17">
        <f t="shared" ca="1" si="1552"/>
        <v>3201.4260577615619</v>
      </c>
      <c r="N1493" s="17">
        <f t="shared" ca="1" si="1552"/>
        <v>3206.6383390599472</v>
      </c>
      <c r="O1493" s="11">
        <f t="shared" ca="1" si="1546"/>
        <v>1</v>
      </c>
      <c r="P1493" s="17">
        <f t="shared" ca="1" si="1519"/>
        <v>206.63833905994716</v>
      </c>
    </row>
    <row r="1494" spans="1:16" x14ac:dyDescent="0.35">
      <c r="A1494" s="14">
        <v>1481</v>
      </c>
      <c r="B1494" s="17">
        <f t="shared" si="1544"/>
        <v>2987</v>
      </c>
      <c r="C1494" s="17">
        <f t="shared" ref="C1494:N1494" ca="1" si="1553">B1494*EXP((($E$6-$E$7-0.5*$E$5^2)*$E$8)+($E$5*_xlfn.NORM.S.INV(RAND())*SQRT($E$8)))</f>
        <v>2940.4249604033698</v>
      </c>
      <c r="D1494" s="17">
        <f t="shared" ca="1" si="1553"/>
        <v>2672.6975971971165</v>
      </c>
      <c r="E1494" s="17">
        <f t="shared" ca="1" si="1553"/>
        <v>2634.5656182886587</v>
      </c>
      <c r="F1494" s="17">
        <f t="shared" ca="1" si="1553"/>
        <v>2950.2449869510892</v>
      </c>
      <c r="G1494" s="17">
        <f t="shared" ca="1" si="1553"/>
        <v>3200.967749542333</v>
      </c>
      <c r="H1494" s="17">
        <f t="shared" ca="1" si="1553"/>
        <v>2905.455434277394</v>
      </c>
      <c r="I1494" s="17">
        <f t="shared" ca="1" si="1553"/>
        <v>2790.0170722929229</v>
      </c>
      <c r="J1494" s="17">
        <f t="shared" ca="1" si="1553"/>
        <v>2628.51521507401</v>
      </c>
      <c r="K1494" s="17">
        <f t="shared" ca="1" si="1553"/>
        <v>2558.6456705637083</v>
      </c>
      <c r="L1494" s="17">
        <f t="shared" ca="1" si="1553"/>
        <v>2609.293381978408</v>
      </c>
      <c r="M1494" s="17">
        <f t="shared" ca="1" si="1553"/>
        <v>2467.7316964174288</v>
      </c>
      <c r="N1494" s="17">
        <f t="shared" ca="1" si="1553"/>
        <v>2522.393035773734</v>
      </c>
      <c r="O1494" s="11">
        <f t="shared" ca="1" si="1546"/>
        <v>0</v>
      </c>
      <c r="P1494" s="17">
        <f t="shared" ca="1" si="1519"/>
        <v>0</v>
      </c>
    </row>
    <row r="1495" spans="1:16" x14ac:dyDescent="0.35">
      <c r="A1495" s="14">
        <v>1482</v>
      </c>
      <c r="B1495" s="17">
        <f t="shared" si="1544"/>
        <v>2987</v>
      </c>
      <c r="C1495" s="17">
        <f t="shared" ref="C1495:N1495" ca="1" si="1554">B1495*EXP((($E$6-$E$7-0.5*$E$5^2)*$E$8)+($E$5*_xlfn.NORM.S.INV(RAND())*SQRT($E$8)))</f>
        <v>3008.5384313943382</v>
      </c>
      <c r="D1495" s="17">
        <f t="shared" ca="1" si="1554"/>
        <v>2754.7928031888036</v>
      </c>
      <c r="E1495" s="17">
        <f t="shared" ca="1" si="1554"/>
        <v>2760.2206689087002</v>
      </c>
      <c r="F1495" s="17">
        <f t="shared" ca="1" si="1554"/>
        <v>2960.7720972235156</v>
      </c>
      <c r="G1495" s="17">
        <f t="shared" ca="1" si="1554"/>
        <v>3003.9710974698169</v>
      </c>
      <c r="H1495" s="17">
        <f t="shared" ca="1" si="1554"/>
        <v>2922.765186882762</v>
      </c>
      <c r="I1495" s="17">
        <f t="shared" ca="1" si="1554"/>
        <v>2879.719522895653</v>
      </c>
      <c r="J1495" s="17">
        <f t="shared" ca="1" si="1554"/>
        <v>2644.8681678648481</v>
      </c>
      <c r="K1495" s="17">
        <f t="shared" ca="1" si="1554"/>
        <v>2886.0532417992135</v>
      </c>
      <c r="L1495" s="17">
        <f t="shared" ca="1" si="1554"/>
        <v>2944.6408404719982</v>
      </c>
      <c r="M1495" s="17">
        <f t="shared" ca="1" si="1554"/>
        <v>3071.7087093900491</v>
      </c>
      <c r="N1495" s="17">
        <f t="shared" ca="1" si="1554"/>
        <v>3005.8234614919079</v>
      </c>
      <c r="O1495" s="11">
        <f t="shared" ca="1" si="1546"/>
        <v>1</v>
      </c>
      <c r="P1495" s="17">
        <f t="shared" ca="1" si="1519"/>
        <v>5.8234614919078922</v>
      </c>
    </row>
    <row r="1496" spans="1:16" x14ac:dyDescent="0.35">
      <c r="A1496" s="14">
        <v>1483</v>
      </c>
      <c r="B1496" s="17">
        <f t="shared" si="1544"/>
        <v>2987</v>
      </c>
      <c r="C1496" s="17">
        <f t="shared" ref="C1496:N1496" ca="1" si="1555">B1496*EXP((($E$6-$E$7-0.5*$E$5^2)*$E$8)+($E$5*_xlfn.NORM.S.INV(RAND())*SQRT($E$8)))</f>
        <v>3087.9779055284721</v>
      </c>
      <c r="D1496" s="17">
        <f t="shared" ca="1" si="1555"/>
        <v>3277.1110579141487</v>
      </c>
      <c r="E1496" s="17">
        <f t="shared" ca="1" si="1555"/>
        <v>3673.7177127529653</v>
      </c>
      <c r="F1496" s="17">
        <f t="shared" ca="1" si="1555"/>
        <v>3659.3354091640886</v>
      </c>
      <c r="G1496" s="17">
        <f t="shared" ca="1" si="1555"/>
        <v>3726.8423545114902</v>
      </c>
      <c r="H1496" s="17">
        <f t="shared" ca="1" si="1555"/>
        <v>3764.6891104179972</v>
      </c>
      <c r="I1496" s="17">
        <f t="shared" ca="1" si="1555"/>
        <v>3805.8749641653421</v>
      </c>
      <c r="J1496" s="17">
        <f t="shared" ca="1" si="1555"/>
        <v>3597.0718783465086</v>
      </c>
      <c r="K1496" s="17">
        <f t="shared" ca="1" si="1555"/>
        <v>3857.568970359031</v>
      </c>
      <c r="L1496" s="17">
        <f t="shared" ca="1" si="1555"/>
        <v>4071.9734488337649</v>
      </c>
      <c r="M1496" s="17">
        <f t="shared" ca="1" si="1555"/>
        <v>4093.927084909109</v>
      </c>
      <c r="N1496" s="17">
        <f t="shared" ca="1" si="1555"/>
        <v>4064.6210053172799</v>
      </c>
      <c r="O1496" s="11">
        <f t="shared" ca="1" si="1546"/>
        <v>1</v>
      </c>
      <c r="P1496" s="17">
        <f t="shared" ca="1" si="1519"/>
        <v>1064.6210053172799</v>
      </c>
    </row>
    <row r="1497" spans="1:16" x14ac:dyDescent="0.35">
      <c r="A1497" s="14">
        <v>1484</v>
      </c>
      <c r="B1497" s="17">
        <f t="shared" si="1544"/>
        <v>2987</v>
      </c>
      <c r="C1497" s="17">
        <f t="shared" ref="C1497:N1497" ca="1" si="1556">B1497*EXP((($E$6-$E$7-0.5*$E$5^2)*$E$8)+($E$5*_xlfn.NORM.S.INV(RAND())*SQRT($E$8)))</f>
        <v>2878.4292428349863</v>
      </c>
      <c r="D1497" s="17">
        <f t="shared" ca="1" si="1556"/>
        <v>3091.2692694018842</v>
      </c>
      <c r="E1497" s="17">
        <f t="shared" ca="1" si="1556"/>
        <v>3394.860528854073</v>
      </c>
      <c r="F1497" s="17">
        <f t="shared" ca="1" si="1556"/>
        <v>3360.5308192053594</v>
      </c>
      <c r="G1497" s="17">
        <f t="shared" ca="1" si="1556"/>
        <v>3607.2476276303505</v>
      </c>
      <c r="H1497" s="17">
        <f t="shared" ca="1" si="1556"/>
        <v>3674.7873831180145</v>
      </c>
      <c r="I1497" s="17">
        <f t="shared" ca="1" si="1556"/>
        <v>3498.8226634481362</v>
      </c>
      <c r="J1497" s="17">
        <f t="shared" ca="1" si="1556"/>
        <v>3774.1978662519218</v>
      </c>
      <c r="K1497" s="17">
        <f t="shared" ca="1" si="1556"/>
        <v>3624.1548051791397</v>
      </c>
      <c r="L1497" s="17">
        <f t="shared" ca="1" si="1556"/>
        <v>3802.4362194217451</v>
      </c>
      <c r="M1497" s="17">
        <f t="shared" ca="1" si="1556"/>
        <v>4447.1815032988206</v>
      </c>
      <c r="N1497" s="17">
        <f t="shared" ca="1" si="1556"/>
        <v>4782.5038451043802</v>
      </c>
      <c r="O1497" s="11">
        <f t="shared" ca="1" si="1546"/>
        <v>1</v>
      </c>
      <c r="P1497" s="17">
        <f t="shared" ca="1" si="1519"/>
        <v>1782.5038451043802</v>
      </c>
    </row>
    <row r="1498" spans="1:16" x14ac:dyDescent="0.35">
      <c r="A1498" s="14">
        <v>1485</v>
      </c>
      <c r="B1498" s="17">
        <f t="shared" si="1544"/>
        <v>2987</v>
      </c>
      <c r="C1498" s="17">
        <f t="shared" ref="C1498:N1498" ca="1" si="1557">B1498*EXP((($E$6-$E$7-0.5*$E$5^2)*$E$8)+($E$5*_xlfn.NORM.S.INV(RAND())*SQRT($E$8)))</f>
        <v>3205.9597630587259</v>
      </c>
      <c r="D1498" s="17">
        <f t="shared" ca="1" si="1557"/>
        <v>3441.5203459127524</v>
      </c>
      <c r="E1498" s="17">
        <f t="shared" ca="1" si="1557"/>
        <v>3525.2827509986164</v>
      </c>
      <c r="F1498" s="17">
        <f t="shared" ca="1" si="1557"/>
        <v>3670.0780407368238</v>
      </c>
      <c r="G1498" s="17">
        <f t="shared" ca="1" si="1557"/>
        <v>3863.8834332495262</v>
      </c>
      <c r="H1498" s="17">
        <f t="shared" ca="1" si="1557"/>
        <v>3889.6953131127111</v>
      </c>
      <c r="I1498" s="17">
        <f t="shared" ca="1" si="1557"/>
        <v>4070.9084705410073</v>
      </c>
      <c r="J1498" s="17">
        <f t="shared" ca="1" si="1557"/>
        <v>4076.882800412277</v>
      </c>
      <c r="K1498" s="17">
        <f t="shared" ca="1" si="1557"/>
        <v>3664.4512434656758</v>
      </c>
      <c r="L1498" s="17">
        <f t="shared" ca="1" si="1557"/>
        <v>3606.1909886503827</v>
      </c>
      <c r="M1498" s="17">
        <f t="shared" ca="1" si="1557"/>
        <v>3789.8099715229932</v>
      </c>
      <c r="N1498" s="17">
        <f t="shared" ca="1" si="1557"/>
        <v>3581.5099093557014</v>
      </c>
      <c r="O1498" s="11">
        <f t="shared" ca="1" si="1546"/>
        <v>1</v>
      </c>
      <c r="P1498" s="17">
        <f t="shared" ca="1" si="1519"/>
        <v>581.50990935570144</v>
      </c>
    </row>
    <row r="1499" spans="1:16" x14ac:dyDescent="0.35">
      <c r="A1499" s="14">
        <v>1486</v>
      </c>
      <c r="B1499" s="17">
        <f t="shared" si="1544"/>
        <v>2987</v>
      </c>
      <c r="C1499" s="17">
        <f t="shared" ref="C1499:N1499" ca="1" si="1558">B1499*EXP((($E$6-$E$7-0.5*$E$5^2)*$E$8)+($E$5*_xlfn.NORM.S.INV(RAND())*SQRT($E$8)))</f>
        <v>3080.4747525916705</v>
      </c>
      <c r="D1499" s="17">
        <f t="shared" ca="1" si="1558"/>
        <v>2990.2621008013894</v>
      </c>
      <c r="E1499" s="17">
        <f t="shared" ca="1" si="1558"/>
        <v>2782.5002693840097</v>
      </c>
      <c r="F1499" s="17">
        <f t="shared" ca="1" si="1558"/>
        <v>2678.5284627840742</v>
      </c>
      <c r="G1499" s="17">
        <f t="shared" ca="1" si="1558"/>
        <v>2518.1893778061785</v>
      </c>
      <c r="H1499" s="17">
        <f t="shared" ca="1" si="1558"/>
        <v>2604.734608449869</v>
      </c>
      <c r="I1499" s="17">
        <f t="shared" ca="1" si="1558"/>
        <v>2928.2329656594525</v>
      </c>
      <c r="J1499" s="17">
        <f t="shared" ca="1" si="1558"/>
        <v>3030.9315687775784</v>
      </c>
      <c r="K1499" s="17">
        <f t="shared" ca="1" si="1558"/>
        <v>3129.3055900825839</v>
      </c>
      <c r="L1499" s="17">
        <f t="shared" ca="1" si="1558"/>
        <v>3053.6834752524437</v>
      </c>
      <c r="M1499" s="17">
        <f t="shared" ca="1" si="1558"/>
        <v>2964.3477913120978</v>
      </c>
      <c r="N1499" s="17">
        <f t="shared" ca="1" si="1558"/>
        <v>2993.2637778525113</v>
      </c>
      <c r="O1499" s="11">
        <f t="shared" ca="1" si="1546"/>
        <v>0</v>
      </c>
      <c r="P1499" s="17">
        <f t="shared" ca="1" si="1519"/>
        <v>0</v>
      </c>
    </row>
    <row r="1500" spans="1:16" x14ac:dyDescent="0.35">
      <c r="A1500" s="14">
        <v>1487</v>
      </c>
      <c r="B1500" s="17">
        <f t="shared" si="1544"/>
        <v>2987</v>
      </c>
      <c r="C1500" s="17">
        <f t="shared" ref="C1500:N1500" ca="1" si="1559">B1500*EXP((($E$6-$E$7-0.5*$E$5^2)*$E$8)+($E$5*_xlfn.NORM.S.INV(RAND())*SQRT($E$8)))</f>
        <v>3028.7685864380906</v>
      </c>
      <c r="D1500" s="17">
        <f t="shared" ca="1" si="1559"/>
        <v>2949.3707793576273</v>
      </c>
      <c r="E1500" s="17">
        <f t="shared" ca="1" si="1559"/>
        <v>3102.8843629977337</v>
      </c>
      <c r="F1500" s="17">
        <f t="shared" ca="1" si="1559"/>
        <v>3205.0611761055884</v>
      </c>
      <c r="G1500" s="17">
        <f t="shared" ca="1" si="1559"/>
        <v>3751.7898054459529</v>
      </c>
      <c r="H1500" s="17">
        <f t="shared" ca="1" si="1559"/>
        <v>3876.4490891865153</v>
      </c>
      <c r="I1500" s="17">
        <f t="shared" ca="1" si="1559"/>
        <v>4011.961505064477</v>
      </c>
      <c r="J1500" s="17">
        <f t="shared" ca="1" si="1559"/>
        <v>4256.0152466968284</v>
      </c>
      <c r="K1500" s="17">
        <f t="shared" ca="1" si="1559"/>
        <v>3874.7015983638257</v>
      </c>
      <c r="L1500" s="17">
        <f t="shared" ca="1" si="1559"/>
        <v>3417.5877950911727</v>
      </c>
      <c r="M1500" s="17">
        <f t="shared" ca="1" si="1559"/>
        <v>3040.9293591375413</v>
      </c>
      <c r="N1500" s="17">
        <f t="shared" ca="1" si="1559"/>
        <v>3134.7915641980853</v>
      </c>
      <c r="O1500" s="11">
        <f t="shared" ca="1" si="1546"/>
        <v>1</v>
      </c>
      <c r="P1500" s="17">
        <f t="shared" ca="1" si="1519"/>
        <v>134.79156419808533</v>
      </c>
    </row>
    <row r="1501" spans="1:16" x14ac:dyDescent="0.35">
      <c r="A1501" s="14">
        <v>1488</v>
      </c>
      <c r="B1501" s="17">
        <f t="shared" si="1544"/>
        <v>2987</v>
      </c>
      <c r="C1501" s="17">
        <f t="shared" ref="C1501:N1501" ca="1" si="1560">B1501*EXP((($E$6-$E$7-0.5*$E$5^2)*$E$8)+($E$5*_xlfn.NORM.S.INV(RAND())*SQRT($E$8)))</f>
        <v>3255.3453435087622</v>
      </c>
      <c r="D1501" s="17">
        <f t="shared" ca="1" si="1560"/>
        <v>3344.4360181986126</v>
      </c>
      <c r="E1501" s="17">
        <f t="shared" ca="1" si="1560"/>
        <v>3403.4241095743973</v>
      </c>
      <c r="F1501" s="17">
        <f t="shared" ca="1" si="1560"/>
        <v>3598.9049624344093</v>
      </c>
      <c r="G1501" s="17">
        <f t="shared" ca="1" si="1560"/>
        <v>3663.783617844837</v>
      </c>
      <c r="H1501" s="17">
        <f t="shared" ca="1" si="1560"/>
        <v>3930.3645396444022</v>
      </c>
      <c r="I1501" s="17">
        <f t="shared" ca="1" si="1560"/>
        <v>3894.5317824189974</v>
      </c>
      <c r="J1501" s="17">
        <f t="shared" ca="1" si="1560"/>
        <v>4516.2632278807032</v>
      </c>
      <c r="K1501" s="17">
        <f t="shared" ca="1" si="1560"/>
        <v>4161.9221368124563</v>
      </c>
      <c r="L1501" s="17">
        <f t="shared" ca="1" si="1560"/>
        <v>4374.4321607166266</v>
      </c>
      <c r="M1501" s="17">
        <f t="shared" ca="1" si="1560"/>
        <v>4539.3655659835522</v>
      </c>
      <c r="N1501" s="17">
        <f t="shared" ca="1" si="1560"/>
        <v>4549.5652631691273</v>
      </c>
      <c r="O1501" s="11">
        <f t="shared" ca="1" si="1546"/>
        <v>1</v>
      </c>
      <c r="P1501" s="17">
        <f t="shared" ca="1" si="1519"/>
        <v>1549.5652631691273</v>
      </c>
    </row>
    <row r="1502" spans="1:16" x14ac:dyDescent="0.35">
      <c r="A1502" s="14">
        <v>1489</v>
      </c>
      <c r="B1502" s="17">
        <f t="shared" si="1544"/>
        <v>2987</v>
      </c>
      <c r="C1502" s="17">
        <f t="shared" ref="C1502:N1502" ca="1" si="1561">B1502*EXP((($E$6-$E$7-0.5*$E$5^2)*$E$8)+($E$5*_xlfn.NORM.S.INV(RAND())*SQRT($E$8)))</f>
        <v>3036.6961678749062</v>
      </c>
      <c r="D1502" s="17">
        <f t="shared" ca="1" si="1561"/>
        <v>3299.8343067581141</v>
      </c>
      <c r="E1502" s="17">
        <f t="shared" ca="1" si="1561"/>
        <v>3525.675574324086</v>
      </c>
      <c r="F1502" s="17">
        <f t="shared" ca="1" si="1561"/>
        <v>3929.3269649797262</v>
      </c>
      <c r="G1502" s="17">
        <f t="shared" ca="1" si="1561"/>
        <v>4476.7901458883371</v>
      </c>
      <c r="H1502" s="17">
        <f t="shared" ca="1" si="1561"/>
        <v>4270.5040606726252</v>
      </c>
      <c r="I1502" s="17">
        <f t="shared" ca="1" si="1561"/>
        <v>4281.3081706610783</v>
      </c>
      <c r="J1502" s="17">
        <f t="shared" ca="1" si="1561"/>
        <v>4179.1295233745577</v>
      </c>
      <c r="K1502" s="17">
        <f t="shared" ca="1" si="1561"/>
        <v>4654.0998249032118</v>
      </c>
      <c r="L1502" s="17">
        <f t="shared" ca="1" si="1561"/>
        <v>5314.4100964848658</v>
      </c>
      <c r="M1502" s="17">
        <f t="shared" ca="1" si="1561"/>
        <v>6006.0064164429314</v>
      </c>
      <c r="N1502" s="17">
        <f t="shared" ca="1" si="1561"/>
        <v>6334.0624269250529</v>
      </c>
      <c r="O1502" s="11">
        <f t="shared" ca="1" si="1546"/>
        <v>1</v>
      </c>
      <c r="P1502" s="17">
        <f t="shared" ca="1" si="1519"/>
        <v>3334.0624269250529</v>
      </c>
    </row>
    <row r="1503" spans="1:16" x14ac:dyDescent="0.35">
      <c r="A1503" s="14">
        <v>1490</v>
      </c>
      <c r="B1503" s="17">
        <f t="shared" si="1544"/>
        <v>2987</v>
      </c>
      <c r="C1503" s="17">
        <f t="shared" ref="C1503:N1503" ca="1" si="1562">B1503*EXP((($E$6-$E$7-0.5*$E$5^2)*$E$8)+($E$5*_xlfn.NORM.S.INV(RAND())*SQRT($E$8)))</f>
        <v>3058.6264325844004</v>
      </c>
      <c r="D1503" s="17">
        <f t="shared" ca="1" si="1562"/>
        <v>3099.8749864653455</v>
      </c>
      <c r="E1503" s="17">
        <f t="shared" ca="1" si="1562"/>
        <v>2898.4900798453614</v>
      </c>
      <c r="F1503" s="17">
        <f t="shared" ca="1" si="1562"/>
        <v>2912.1493279028809</v>
      </c>
      <c r="G1503" s="17">
        <f t="shared" ca="1" si="1562"/>
        <v>2904.4895289036958</v>
      </c>
      <c r="H1503" s="17">
        <f t="shared" ca="1" si="1562"/>
        <v>3090.4382212981541</v>
      </c>
      <c r="I1503" s="17">
        <f t="shared" ca="1" si="1562"/>
        <v>3246.8881949265842</v>
      </c>
      <c r="J1503" s="17">
        <f t="shared" ca="1" si="1562"/>
        <v>3477.244543458823</v>
      </c>
      <c r="K1503" s="17">
        <f t="shared" ca="1" si="1562"/>
        <v>4025.9723251301798</v>
      </c>
      <c r="L1503" s="17">
        <f t="shared" ca="1" si="1562"/>
        <v>4244.306298299357</v>
      </c>
      <c r="M1503" s="17">
        <f t="shared" ca="1" si="1562"/>
        <v>4128.9313913171363</v>
      </c>
      <c r="N1503" s="17">
        <f t="shared" ca="1" si="1562"/>
        <v>3768.742690269758</v>
      </c>
      <c r="O1503" s="11">
        <f t="shared" ca="1" si="1546"/>
        <v>1</v>
      </c>
      <c r="P1503" s="17">
        <f t="shared" ca="1" si="1519"/>
        <v>768.74269026975799</v>
      </c>
    </row>
    <row r="1504" spans="1:16" x14ac:dyDescent="0.35">
      <c r="A1504" s="14">
        <v>1491</v>
      </c>
      <c r="B1504" s="17">
        <f t="shared" si="1544"/>
        <v>2987</v>
      </c>
      <c r="C1504" s="17">
        <f t="shared" ref="C1504:N1504" ca="1" si="1563">B1504*EXP((($E$6-$E$7-0.5*$E$5^2)*$E$8)+($E$5*_xlfn.NORM.S.INV(RAND())*SQRT($E$8)))</f>
        <v>2935.7663547324723</v>
      </c>
      <c r="D1504" s="17">
        <f t="shared" ca="1" si="1563"/>
        <v>3148.8864398420096</v>
      </c>
      <c r="E1504" s="17">
        <f t="shared" ca="1" si="1563"/>
        <v>2934.503832314861</v>
      </c>
      <c r="F1504" s="17">
        <f t="shared" ca="1" si="1563"/>
        <v>2735.4594116246176</v>
      </c>
      <c r="G1504" s="17">
        <f t="shared" ca="1" si="1563"/>
        <v>2763.5322038659756</v>
      </c>
      <c r="H1504" s="17">
        <f t="shared" ca="1" si="1563"/>
        <v>3193.9971746038836</v>
      </c>
      <c r="I1504" s="17">
        <f t="shared" ca="1" si="1563"/>
        <v>3378.516222465782</v>
      </c>
      <c r="J1504" s="17">
        <f t="shared" ca="1" si="1563"/>
        <v>3258.8098973135234</v>
      </c>
      <c r="K1504" s="17">
        <f t="shared" ca="1" si="1563"/>
        <v>3212.9834664082355</v>
      </c>
      <c r="L1504" s="17">
        <f t="shared" ca="1" si="1563"/>
        <v>3064.509349299673</v>
      </c>
      <c r="M1504" s="17">
        <f t="shared" ca="1" si="1563"/>
        <v>2902.7569268474599</v>
      </c>
      <c r="N1504" s="17">
        <f t="shared" ca="1" si="1563"/>
        <v>2629.9907343004234</v>
      </c>
      <c r="O1504" s="11">
        <f t="shared" ca="1" si="1546"/>
        <v>0</v>
      </c>
      <c r="P1504" s="17">
        <f t="shared" ca="1" si="1519"/>
        <v>0</v>
      </c>
    </row>
    <row r="1505" spans="1:16" x14ac:dyDescent="0.35">
      <c r="A1505" s="14">
        <v>1492</v>
      </c>
      <c r="B1505" s="17">
        <f t="shared" si="1544"/>
        <v>2987</v>
      </c>
      <c r="C1505" s="17">
        <f t="shared" ref="C1505:N1505" ca="1" si="1564">B1505*EXP((($E$6-$E$7-0.5*$E$5^2)*$E$8)+($E$5*_xlfn.NORM.S.INV(RAND())*SQRT($E$8)))</f>
        <v>2924.3688852414057</v>
      </c>
      <c r="D1505" s="17">
        <f t="shared" ca="1" si="1564"/>
        <v>2768.0302100280906</v>
      </c>
      <c r="E1505" s="17">
        <f t="shared" ca="1" si="1564"/>
        <v>2827.2875529701764</v>
      </c>
      <c r="F1505" s="17">
        <f t="shared" ca="1" si="1564"/>
        <v>2867.5556647314752</v>
      </c>
      <c r="G1505" s="17">
        <f t="shared" ca="1" si="1564"/>
        <v>2814.991141620781</v>
      </c>
      <c r="H1505" s="17">
        <f t="shared" ca="1" si="1564"/>
        <v>2774.2123952610259</v>
      </c>
      <c r="I1505" s="17">
        <f t="shared" ca="1" si="1564"/>
        <v>2797.8282445305013</v>
      </c>
      <c r="J1505" s="17">
        <f t="shared" ca="1" si="1564"/>
        <v>3176.3437987776329</v>
      </c>
      <c r="K1505" s="17">
        <f t="shared" ca="1" si="1564"/>
        <v>3095.4012230495864</v>
      </c>
      <c r="L1505" s="17">
        <f t="shared" ca="1" si="1564"/>
        <v>3210.7236424984644</v>
      </c>
      <c r="M1505" s="17">
        <f t="shared" ca="1" si="1564"/>
        <v>3061.0699124554985</v>
      </c>
      <c r="N1505" s="17">
        <f t="shared" ca="1" si="1564"/>
        <v>3191.1519233472782</v>
      </c>
      <c r="O1505" s="11">
        <f t="shared" ca="1" si="1546"/>
        <v>1</v>
      </c>
      <c r="P1505" s="17">
        <f t="shared" ca="1" si="1519"/>
        <v>191.15192334727817</v>
      </c>
    </row>
    <row r="1506" spans="1:16" x14ac:dyDescent="0.35">
      <c r="A1506" s="14">
        <v>1493</v>
      </c>
      <c r="B1506" s="17">
        <f t="shared" si="1544"/>
        <v>2987</v>
      </c>
      <c r="C1506" s="17">
        <f t="shared" ref="C1506:N1506" ca="1" si="1565">B1506*EXP((($E$6-$E$7-0.5*$E$5^2)*$E$8)+($E$5*_xlfn.NORM.S.INV(RAND())*SQRT($E$8)))</f>
        <v>2971.7467408522812</v>
      </c>
      <c r="D1506" s="17">
        <f t="shared" ca="1" si="1565"/>
        <v>2812.6609153555869</v>
      </c>
      <c r="E1506" s="17">
        <f t="shared" ca="1" si="1565"/>
        <v>2615.9620903071536</v>
      </c>
      <c r="F1506" s="17">
        <f t="shared" ca="1" si="1565"/>
        <v>2718.7898731206246</v>
      </c>
      <c r="G1506" s="17">
        <f t="shared" ca="1" si="1565"/>
        <v>2494.0716622994655</v>
      </c>
      <c r="H1506" s="17">
        <f t="shared" ca="1" si="1565"/>
        <v>2736.9050756119777</v>
      </c>
      <c r="I1506" s="17">
        <f t="shared" ca="1" si="1565"/>
        <v>2626.5969816757001</v>
      </c>
      <c r="J1506" s="17">
        <f t="shared" ca="1" si="1565"/>
        <v>2494.0544727168917</v>
      </c>
      <c r="K1506" s="17">
        <f t="shared" ca="1" si="1565"/>
        <v>2684.011477469503</v>
      </c>
      <c r="L1506" s="17">
        <f t="shared" ca="1" si="1565"/>
        <v>3120.7423780119234</v>
      </c>
      <c r="M1506" s="17">
        <f t="shared" ca="1" si="1565"/>
        <v>3385.505788338095</v>
      </c>
      <c r="N1506" s="17">
        <f t="shared" ca="1" si="1565"/>
        <v>3487.7568035032805</v>
      </c>
      <c r="O1506" s="11">
        <f t="shared" ca="1" si="1546"/>
        <v>1</v>
      </c>
      <c r="P1506" s="17">
        <f t="shared" ca="1" si="1519"/>
        <v>487.75680350328048</v>
      </c>
    </row>
    <row r="1507" spans="1:16" x14ac:dyDescent="0.35">
      <c r="A1507" s="14">
        <v>1494</v>
      </c>
      <c r="B1507" s="17">
        <f t="shared" si="1544"/>
        <v>2987</v>
      </c>
      <c r="C1507" s="17">
        <f t="shared" ref="C1507:N1507" ca="1" si="1566">B1507*EXP((($E$6-$E$7-0.5*$E$5^2)*$E$8)+($E$5*_xlfn.NORM.S.INV(RAND())*SQRT($E$8)))</f>
        <v>2807.8360768729194</v>
      </c>
      <c r="D1507" s="17">
        <f t="shared" ca="1" si="1566"/>
        <v>2767.1262269930858</v>
      </c>
      <c r="E1507" s="17">
        <f t="shared" ca="1" si="1566"/>
        <v>2703.4044431217549</v>
      </c>
      <c r="F1507" s="17">
        <f t="shared" ca="1" si="1566"/>
        <v>2800.4924801575157</v>
      </c>
      <c r="G1507" s="17">
        <f t="shared" ca="1" si="1566"/>
        <v>2870.3205102605334</v>
      </c>
      <c r="H1507" s="17">
        <f t="shared" ca="1" si="1566"/>
        <v>2973.6109744070782</v>
      </c>
      <c r="I1507" s="17">
        <f t="shared" ca="1" si="1566"/>
        <v>3040.1165361907292</v>
      </c>
      <c r="J1507" s="17">
        <f t="shared" ca="1" si="1566"/>
        <v>2797.5554586800208</v>
      </c>
      <c r="K1507" s="17">
        <f t="shared" ca="1" si="1566"/>
        <v>2916.042997125076</v>
      </c>
      <c r="L1507" s="17">
        <f t="shared" ca="1" si="1566"/>
        <v>3110.6563638993912</v>
      </c>
      <c r="M1507" s="17">
        <f t="shared" ca="1" si="1566"/>
        <v>3198.391324059543</v>
      </c>
      <c r="N1507" s="17">
        <f t="shared" ca="1" si="1566"/>
        <v>3210.1088059421309</v>
      </c>
      <c r="O1507" s="11">
        <f t="shared" ca="1" si="1546"/>
        <v>1</v>
      </c>
      <c r="P1507" s="17">
        <f t="shared" ca="1" si="1519"/>
        <v>210.10880594213086</v>
      </c>
    </row>
    <row r="1508" spans="1:16" x14ac:dyDescent="0.35">
      <c r="A1508" s="14">
        <v>1495</v>
      </c>
      <c r="B1508" s="17">
        <f t="shared" si="1544"/>
        <v>2987</v>
      </c>
      <c r="C1508" s="17">
        <f t="shared" ref="C1508:N1508" ca="1" si="1567">B1508*EXP((($E$6-$E$7-0.5*$E$5^2)*$E$8)+($E$5*_xlfn.NORM.S.INV(RAND())*SQRT($E$8)))</f>
        <v>3159.1329641742427</v>
      </c>
      <c r="D1508" s="17">
        <f t="shared" ca="1" si="1567"/>
        <v>3266.1713694023524</v>
      </c>
      <c r="E1508" s="17">
        <f t="shared" ca="1" si="1567"/>
        <v>3052.1892319898325</v>
      </c>
      <c r="F1508" s="17">
        <f t="shared" ca="1" si="1567"/>
        <v>3163.6471337643397</v>
      </c>
      <c r="G1508" s="17">
        <f t="shared" ca="1" si="1567"/>
        <v>3340.6756067443866</v>
      </c>
      <c r="H1508" s="17">
        <f t="shared" ca="1" si="1567"/>
        <v>3319.0954278402455</v>
      </c>
      <c r="I1508" s="17">
        <f t="shared" ca="1" si="1567"/>
        <v>3304.858950767813</v>
      </c>
      <c r="J1508" s="17">
        <f t="shared" ca="1" si="1567"/>
        <v>3287.6786507256879</v>
      </c>
      <c r="K1508" s="17">
        <f t="shared" ca="1" si="1567"/>
        <v>3432.5762311130097</v>
      </c>
      <c r="L1508" s="17">
        <f t="shared" ca="1" si="1567"/>
        <v>3708.165341439164</v>
      </c>
      <c r="M1508" s="17">
        <f t="shared" ca="1" si="1567"/>
        <v>3804.677875183248</v>
      </c>
      <c r="N1508" s="17">
        <f t="shared" ca="1" si="1567"/>
        <v>3936.8445631670247</v>
      </c>
      <c r="O1508" s="11">
        <f t="shared" ca="1" si="1546"/>
        <v>1</v>
      </c>
      <c r="P1508" s="17">
        <f t="shared" ca="1" si="1519"/>
        <v>936.84456316702472</v>
      </c>
    </row>
    <row r="1509" spans="1:16" x14ac:dyDescent="0.35">
      <c r="A1509" s="14">
        <v>1496</v>
      </c>
      <c r="B1509" s="17">
        <f t="shared" si="1544"/>
        <v>2987</v>
      </c>
      <c r="C1509" s="17">
        <f t="shared" ref="C1509:N1509" ca="1" si="1568">B1509*EXP((($E$6-$E$7-0.5*$E$5^2)*$E$8)+($E$5*_xlfn.NORM.S.INV(RAND())*SQRT($E$8)))</f>
        <v>2982.8496608465812</v>
      </c>
      <c r="D1509" s="17">
        <f t="shared" ca="1" si="1568"/>
        <v>3075.2486630635517</v>
      </c>
      <c r="E1509" s="17">
        <f t="shared" ca="1" si="1568"/>
        <v>2955.3234002802183</v>
      </c>
      <c r="F1509" s="17">
        <f t="shared" ca="1" si="1568"/>
        <v>2842.5804487329597</v>
      </c>
      <c r="G1509" s="17">
        <f t="shared" ca="1" si="1568"/>
        <v>2957.2379460893617</v>
      </c>
      <c r="H1509" s="17">
        <f t="shared" ca="1" si="1568"/>
        <v>3068.0042070535442</v>
      </c>
      <c r="I1509" s="17">
        <f t="shared" ca="1" si="1568"/>
        <v>3170.9134517158336</v>
      </c>
      <c r="J1509" s="17">
        <f t="shared" ca="1" si="1568"/>
        <v>3089.8087538859527</v>
      </c>
      <c r="K1509" s="17">
        <f t="shared" ca="1" si="1568"/>
        <v>3088.4179478747255</v>
      </c>
      <c r="L1509" s="17">
        <f t="shared" ca="1" si="1568"/>
        <v>2864.5984849553274</v>
      </c>
      <c r="M1509" s="17">
        <f t="shared" ca="1" si="1568"/>
        <v>2938.4376897724974</v>
      </c>
      <c r="N1509" s="17">
        <f t="shared" ca="1" si="1568"/>
        <v>3030.7931054336318</v>
      </c>
      <c r="O1509" s="11">
        <f t="shared" ca="1" si="1546"/>
        <v>1</v>
      </c>
      <c r="P1509" s="17">
        <f t="shared" ca="1" si="1519"/>
        <v>30.793105433631808</v>
      </c>
    </row>
    <row r="1510" spans="1:16" x14ac:dyDescent="0.35">
      <c r="A1510" s="14">
        <v>1497</v>
      </c>
      <c r="B1510" s="17">
        <f t="shared" si="1544"/>
        <v>2987</v>
      </c>
      <c r="C1510" s="17">
        <f t="shared" ref="C1510:N1510" ca="1" si="1569">B1510*EXP((($E$6-$E$7-0.5*$E$5^2)*$E$8)+($E$5*_xlfn.NORM.S.INV(RAND())*SQRT($E$8)))</f>
        <v>3093.4672781283739</v>
      </c>
      <c r="D1510" s="17">
        <f t="shared" ca="1" si="1569"/>
        <v>3048.8810240767921</v>
      </c>
      <c r="E1510" s="17">
        <f t="shared" ca="1" si="1569"/>
        <v>2933.4617357262669</v>
      </c>
      <c r="F1510" s="17">
        <f t="shared" ca="1" si="1569"/>
        <v>2920.6848209719219</v>
      </c>
      <c r="G1510" s="17">
        <f t="shared" ca="1" si="1569"/>
        <v>2959.0080503975482</v>
      </c>
      <c r="H1510" s="17">
        <f t="shared" ca="1" si="1569"/>
        <v>2835.4026635736914</v>
      </c>
      <c r="I1510" s="17">
        <f t="shared" ca="1" si="1569"/>
        <v>3007.7070433818526</v>
      </c>
      <c r="J1510" s="17">
        <f t="shared" ca="1" si="1569"/>
        <v>2939.3109484545093</v>
      </c>
      <c r="K1510" s="17">
        <f t="shared" ca="1" si="1569"/>
        <v>3048.4408349470273</v>
      </c>
      <c r="L1510" s="17">
        <f t="shared" ca="1" si="1569"/>
        <v>3191.8466178829335</v>
      </c>
      <c r="M1510" s="17">
        <f t="shared" ca="1" si="1569"/>
        <v>3098.0237181609318</v>
      </c>
      <c r="N1510" s="17">
        <f t="shared" ca="1" si="1569"/>
        <v>3342.3879337250619</v>
      </c>
      <c r="O1510" s="11">
        <f t="shared" ca="1" si="1546"/>
        <v>1</v>
      </c>
      <c r="P1510" s="17">
        <f t="shared" ca="1" si="1519"/>
        <v>342.38793372506188</v>
      </c>
    </row>
    <row r="1511" spans="1:16" x14ac:dyDescent="0.35">
      <c r="A1511" s="14">
        <v>1498</v>
      </c>
      <c r="B1511" s="17">
        <f t="shared" si="1544"/>
        <v>2987</v>
      </c>
      <c r="C1511" s="17">
        <f t="shared" ref="C1511:N1511" ca="1" si="1570">B1511*EXP((($E$6-$E$7-0.5*$E$5^2)*$E$8)+($E$5*_xlfn.NORM.S.INV(RAND())*SQRT($E$8)))</f>
        <v>2772.5786208984769</v>
      </c>
      <c r="D1511" s="17">
        <f t="shared" ca="1" si="1570"/>
        <v>2937.8929941061392</v>
      </c>
      <c r="E1511" s="17">
        <f t="shared" ca="1" si="1570"/>
        <v>2924.2642571649239</v>
      </c>
      <c r="F1511" s="17">
        <f t="shared" ca="1" si="1570"/>
        <v>2913.8300181187178</v>
      </c>
      <c r="G1511" s="17">
        <f t="shared" ca="1" si="1570"/>
        <v>3024.3898156227879</v>
      </c>
      <c r="H1511" s="17">
        <f t="shared" ca="1" si="1570"/>
        <v>2985.0162882856671</v>
      </c>
      <c r="I1511" s="17">
        <f t="shared" ca="1" si="1570"/>
        <v>3052.8990147165355</v>
      </c>
      <c r="J1511" s="17">
        <f t="shared" ca="1" si="1570"/>
        <v>2877.2326855166357</v>
      </c>
      <c r="K1511" s="17">
        <f t="shared" ca="1" si="1570"/>
        <v>2930.8424515234287</v>
      </c>
      <c r="L1511" s="17">
        <f t="shared" ca="1" si="1570"/>
        <v>3083.9662134964265</v>
      </c>
      <c r="M1511" s="17">
        <f t="shared" ca="1" si="1570"/>
        <v>3062.3754287529059</v>
      </c>
      <c r="N1511" s="17">
        <f t="shared" ca="1" si="1570"/>
        <v>3220.5533125326097</v>
      </c>
      <c r="O1511" s="11">
        <f t="shared" ca="1" si="1546"/>
        <v>1</v>
      </c>
      <c r="P1511" s="17">
        <f t="shared" ca="1" si="1519"/>
        <v>220.55331253260965</v>
      </c>
    </row>
    <row r="1512" spans="1:16" x14ac:dyDescent="0.35">
      <c r="A1512" s="14">
        <v>1499</v>
      </c>
      <c r="B1512" s="17">
        <f t="shared" si="1544"/>
        <v>2987</v>
      </c>
      <c r="C1512" s="17">
        <f t="shared" ref="C1512:N1512" ca="1" si="1571">B1512*EXP((($E$6-$E$7-0.5*$E$5^2)*$E$8)+($E$5*_xlfn.NORM.S.INV(RAND())*SQRT($E$8)))</f>
        <v>2840.0898157656598</v>
      </c>
      <c r="D1512" s="17">
        <f t="shared" ca="1" si="1571"/>
        <v>2860.9324900175448</v>
      </c>
      <c r="E1512" s="17">
        <f t="shared" ca="1" si="1571"/>
        <v>2406.5117535675486</v>
      </c>
      <c r="F1512" s="17">
        <f t="shared" ca="1" si="1571"/>
        <v>2464.3404079789611</v>
      </c>
      <c r="G1512" s="17">
        <f t="shared" ca="1" si="1571"/>
        <v>2512.6185711384323</v>
      </c>
      <c r="H1512" s="17">
        <f t="shared" ca="1" si="1571"/>
        <v>2390.0724870896861</v>
      </c>
      <c r="I1512" s="17">
        <f t="shared" ca="1" si="1571"/>
        <v>2644.0499878126116</v>
      </c>
      <c r="J1512" s="17">
        <f t="shared" ca="1" si="1571"/>
        <v>2583.2192303734196</v>
      </c>
      <c r="K1512" s="17">
        <f t="shared" ca="1" si="1571"/>
        <v>2720.7236966615874</v>
      </c>
      <c r="L1512" s="17">
        <f t="shared" ca="1" si="1571"/>
        <v>2545.5143905721129</v>
      </c>
      <c r="M1512" s="17">
        <f t="shared" ca="1" si="1571"/>
        <v>2465.1386088107342</v>
      </c>
      <c r="N1512" s="17">
        <f t="shared" ca="1" si="1571"/>
        <v>2669.1170626919529</v>
      </c>
      <c r="O1512" s="11">
        <f t="shared" ca="1" si="1546"/>
        <v>0</v>
      </c>
      <c r="P1512" s="17">
        <f t="shared" ca="1" si="1519"/>
        <v>0</v>
      </c>
    </row>
    <row r="1513" spans="1:16" x14ac:dyDescent="0.35">
      <c r="A1513" s="14">
        <v>1500</v>
      </c>
      <c r="B1513" s="17">
        <f t="shared" si="1544"/>
        <v>2987</v>
      </c>
      <c r="C1513" s="17">
        <f t="shared" ref="C1513:N1513" ca="1" si="1572">B1513*EXP((($E$6-$E$7-0.5*$E$5^2)*$E$8)+($E$5*_xlfn.NORM.S.INV(RAND())*SQRT($E$8)))</f>
        <v>2887.8260983052942</v>
      </c>
      <c r="D1513" s="17">
        <f t="shared" ca="1" si="1572"/>
        <v>3055.2191027915965</v>
      </c>
      <c r="E1513" s="17">
        <f t="shared" ca="1" si="1572"/>
        <v>3235.0851379278038</v>
      </c>
      <c r="F1513" s="17">
        <f t="shared" ca="1" si="1572"/>
        <v>3454.9298170853649</v>
      </c>
      <c r="G1513" s="17">
        <f t="shared" ca="1" si="1572"/>
        <v>3704.4085952152627</v>
      </c>
      <c r="H1513" s="17">
        <f t="shared" ca="1" si="1572"/>
        <v>4000.0136237665447</v>
      </c>
      <c r="I1513" s="17">
        <f t="shared" ca="1" si="1572"/>
        <v>3756.9764610467155</v>
      </c>
      <c r="J1513" s="17">
        <f t="shared" ca="1" si="1572"/>
        <v>3971.0032794722229</v>
      </c>
      <c r="K1513" s="17">
        <f t="shared" ca="1" si="1572"/>
        <v>4033.5115064584807</v>
      </c>
      <c r="L1513" s="17">
        <f t="shared" ca="1" si="1572"/>
        <v>3846.6006300595946</v>
      </c>
      <c r="M1513" s="17">
        <f t="shared" ca="1" si="1572"/>
        <v>3831.9745653446294</v>
      </c>
      <c r="N1513" s="17">
        <f t="shared" ca="1" si="1572"/>
        <v>3912.488630777932</v>
      </c>
      <c r="O1513" s="11">
        <f t="shared" ca="1" si="1546"/>
        <v>1</v>
      </c>
      <c r="P1513" s="17">
        <f t="shared" ca="1" si="1519"/>
        <v>912.48863077793203</v>
      </c>
    </row>
    <row r="1514" spans="1:16" x14ac:dyDescent="0.35">
      <c r="A1514" s="14">
        <v>1501</v>
      </c>
      <c r="B1514" s="17">
        <f t="shared" si="1544"/>
        <v>2987</v>
      </c>
      <c r="C1514" s="17">
        <f t="shared" ref="C1514:N1514" ca="1" si="1573">B1514*EXP((($E$6-$E$7-0.5*$E$5^2)*$E$8)+($E$5*_xlfn.NORM.S.INV(RAND())*SQRT($E$8)))</f>
        <v>3068.6007754718744</v>
      </c>
      <c r="D1514" s="17">
        <f t="shared" ca="1" si="1573"/>
        <v>3122.3880740331747</v>
      </c>
      <c r="E1514" s="17">
        <f t="shared" ca="1" si="1573"/>
        <v>2939.0046923646214</v>
      </c>
      <c r="F1514" s="17">
        <f t="shared" ca="1" si="1573"/>
        <v>2988.8338348382722</v>
      </c>
      <c r="G1514" s="17">
        <f t="shared" ca="1" si="1573"/>
        <v>3246.9079873964006</v>
      </c>
      <c r="H1514" s="17">
        <f t="shared" ca="1" si="1573"/>
        <v>3360.313284450529</v>
      </c>
      <c r="I1514" s="17">
        <f t="shared" ca="1" si="1573"/>
        <v>3127.9508778634149</v>
      </c>
      <c r="J1514" s="17">
        <f t="shared" ca="1" si="1573"/>
        <v>3465.8989014849753</v>
      </c>
      <c r="K1514" s="17">
        <f t="shared" ca="1" si="1573"/>
        <v>3513.6088332923341</v>
      </c>
      <c r="L1514" s="17">
        <f t="shared" ca="1" si="1573"/>
        <v>3496.3639881389581</v>
      </c>
      <c r="M1514" s="17">
        <f t="shared" ca="1" si="1573"/>
        <v>3658.9939524228375</v>
      </c>
      <c r="N1514" s="17">
        <f t="shared" ca="1" si="1573"/>
        <v>3899.7874596363508</v>
      </c>
      <c r="O1514" s="11">
        <f t="shared" ca="1" si="1546"/>
        <v>1</v>
      </c>
      <c r="P1514" s="17">
        <f t="shared" ca="1" si="1519"/>
        <v>899.78745963635083</v>
      </c>
    </row>
    <row r="1515" spans="1:16" x14ac:dyDescent="0.35">
      <c r="A1515" s="14">
        <v>1502</v>
      </c>
      <c r="B1515" s="17">
        <f t="shared" si="1544"/>
        <v>2987</v>
      </c>
      <c r="C1515" s="17">
        <f t="shared" ref="C1515:N1515" ca="1" si="1574">B1515*EXP((($E$6-$E$7-0.5*$E$5^2)*$E$8)+($E$5*_xlfn.NORM.S.INV(RAND())*SQRT($E$8)))</f>
        <v>2843.2325102564978</v>
      </c>
      <c r="D1515" s="17">
        <f t="shared" ca="1" si="1574"/>
        <v>3181.6373512514651</v>
      </c>
      <c r="E1515" s="17">
        <f t="shared" ca="1" si="1574"/>
        <v>2882.838402015293</v>
      </c>
      <c r="F1515" s="17">
        <f t="shared" ca="1" si="1574"/>
        <v>3005.8339923204276</v>
      </c>
      <c r="G1515" s="17">
        <f t="shared" ca="1" si="1574"/>
        <v>3128.9081469148596</v>
      </c>
      <c r="H1515" s="17">
        <f t="shared" ca="1" si="1574"/>
        <v>3267.8898648013546</v>
      </c>
      <c r="I1515" s="17">
        <f t="shared" ca="1" si="1574"/>
        <v>3046.9586758410278</v>
      </c>
      <c r="J1515" s="17">
        <f t="shared" ca="1" si="1574"/>
        <v>2821.00784670552</v>
      </c>
      <c r="K1515" s="17">
        <f t="shared" ca="1" si="1574"/>
        <v>3071.0662355948539</v>
      </c>
      <c r="L1515" s="17">
        <f t="shared" ca="1" si="1574"/>
        <v>2922.7690467333045</v>
      </c>
      <c r="M1515" s="17">
        <f t="shared" ca="1" si="1574"/>
        <v>2758.4443900874167</v>
      </c>
      <c r="N1515" s="17">
        <f t="shared" ca="1" si="1574"/>
        <v>2622.9921351136504</v>
      </c>
      <c r="O1515" s="11">
        <f t="shared" ca="1" si="1546"/>
        <v>0</v>
      </c>
      <c r="P1515" s="17">
        <f t="shared" ca="1" si="1519"/>
        <v>0</v>
      </c>
    </row>
    <row r="1516" spans="1:16" x14ac:dyDescent="0.35">
      <c r="A1516" s="14">
        <v>1503</v>
      </c>
      <c r="B1516" s="17">
        <f t="shared" si="1544"/>
        <v>2987</v>
      </c>
      <c r="C1516" s="17">
        <f t="shared" ref="C1516:N1516" ca="1" si="1575">B1516*EXP((($E$6-$E$7-0.5*$E$5^2)*$E$8)+($E$5*_xlfn.NORM.S.INV(RAND())*SQRT($E$8)))</f>
        <v>3036.5854834691481</v>
      </c>
      <c r="D1516" s="17">
        <f t="shared" ca="1" si="1575"/>
        <v>3504.2892823606762</v>
      </c>
      <c r="E1516" s="17">
        <f t="shared" ca="1" si="1575"/>
        <v>3276.1547624288528</v>
      </c>
      <c r="F1516" s="17">
        <f t="shared" ca="1" si="1575"/>
        <v>3310.1018013131734</v>
      </c>
      <c r="G1516" s="17">
        <f t="shared" ca="1" si="1575"/>
        <v>3525.4964898437042</v>
      </c>
      <c r="H1516" s="17">
        <f t="shared" ca="1" si="1575"/>
        <v>3601.1262347538141</v>
      </c>
      <c r="I1516" s="17">
        <f t="shared" ca="1" si="1575"/>
        <v>4253.2807915433077</v>
      </c>
      <c r="J1516" s="17">
        <f t="shared" ca="1" si="1575"/>
        <v>4121.0220295827912</v>
      </c>
      <c r="K1516" s="17">
        <f t="shared" ca="1" si="1575"/>
        <v>4599.0220430651598</v>
      </c>
      <c r="L1516" s="17">
        <f t="shared" ca="1" si="1575"/>
        <v>4267.8723249655322</v>
      </c>
      <c r="M1516" s="17">
        <f t="shared" ca="1" si="1575"/>
        <v>4302.8967159748991</v>
      </c>
      <c r="N1516" s="17">
        <f t="shared" ca="1" si="1575"/>
        <v>4104.7285310048801</v>
      </c>
      <c r="O1516" s="11">
        <f t="shared" ca="1" si="1546"/>
        <v>1</v>
      </c>
      <c r="P1516" s="17">
        <f t="shared" ca="1" si="1519"/>
        <v>1104.7285310048801</v>
      </c>
    </row>
    <row r="1517" spans="1:16" x14ac:dyDescent="0.35">
      <c r="A1517" s="14">
        <v>1504</v>
      </c>
      <c r="B1517" s="17">
        <f t="shared" si="1544"/>
        <v>2987</v>
      </c>
      <c r="C1517" s="17">
        <f t="shared" ref="C1517:N1517" ca="1" si="1576">B1517*EXP((($E$6-$E$7-0.5*$E$5^2)*$E$8)+($E$5*_xlfn.NORM.S.INV(RAND())*SQRT($E$8)))</f>
        <v>2914.0773283843059</v>
      </c>
      <c r="D1517" s="17">
        <f t="shared" ca="1" si="1576"/>
        <v>3054.2230719298705</v>
      </c>
      <c r="E1517" s="17">
        <f t="shared" ca="1" si="1576"/>
        <v>3057.4001000664425</v>
      </c>
      <c r="F1517" s="17">
        <f t="shared" ca="1" si="1576"/>
        <v>2938.339312116515</v>
      </c>
      <c r="G1517" s="17">
        <f t="shared" ca="1" si="1576"/>
        <v>2934.6251804422172</v>
      </c>
      <c r="H1517" s="17">
        <f t="shared" ca="1" si="1576"/>
        <v>3132.3421109393794</v>
      </c>
      <c r="I1517" s="17">
        <f t="shared" ca="1" si="1576"/>
        <v>3350.0558572712748</v>
      </c>
      <c r="J1517" s="17">
        <f t="shared" ca="1" si="1576"/>
        <v>3528.6757069593705</v>
      </c>
      <c r="K1517" s="17">
        <f t="shared" ca="1" si="1576"/>
        <v>3571.2186811051843</v>
      </c>
      <c r="L1517" s="17">
        <f t="shared" ca="1" si="1576"/>
        <v>3381.4359057878587</v>
      </c>
      <c r="M1517" s="17">
        <f t="shared" ca="1" si="1576"/>
        <v>3397.1271592143125</v>
      </c>
      <c r="N1517" s="17">
        <f t="shared" ca="1" si="1576"/>
        <v>3456.9672650552548</v>
      </c>
      <c r="O1517" s="11">
        <f t="shared" ca="1" si="1546"/>
        <v>1</v>
      </c>
      <c r="P1517" s="17">
        <f t="shared" ca="1" si="1519"/>
        <v>456.96726505525476</v>
      </c>
    </row>
    <row r="1518" spans="1:16" x14ac:dyDescent="0.35">
      <c r="A1518" s="14">
        <v>1505</v>
      </c>
      <c r="B1518" s="17">
        <f t="shared" si="1544"/>
        <v>2987</v>
      </c>
      <c r="C1518" s="17">
        <f t="shared" ref="C1518:N1518" ca="1" si="1577">B1518*EXP((($E$6-$E$7-0.5*$E$5^2)*$E$8)+($E$5*_xlfn.NORM.S.INV(RAND())*SQRT($E$8)))</f>
        <v>2657.2005562980521</v>
      </c>
      <c r="D1518" s="17">
        <f t="shared" ca="1" si="1577"/>
        <v>2695.4536718631894</v>
      </c>
      <c r="E1518" s="17">
        <f t="shared" ca="1" si="1577"/>
        <v>2905.1437159266693</v>
      </c>
      <c r="F1518" s="17">
        <f t="shared" ca="1" si="1577"/>
        <v>3178.0524525530932</v>
      </c>
      <c r="G1518" s="17">
        <f t="shared" ca="1" si="1577"/>
        <v>3209.7796023334386</v>
      </c>
      <c r="H1518" s="17">
        <f t="shared" ca="1" si="1577"/>
        <v>3531.518528739633</v>
      </c>
      <c r="I1518" s="17">
        <f t="shared" ca="1" si="1577"/>
        <v>3783.1107250544001</v>
      </c>
      <c r="J1518" s="17">
        <f t="shared" ca="1" si="1577"/>
        <v>3631.0363108035904</v>
      </c>
      <c r="K1518" s="17">
        <f t="shared" ca="1" si="1577"/>
        <v>3732.110208314858</v>
      </c>
      <c r="L1518" s="17">
        <f t="shared" ca="1" si="1577"/>
        <v>3333.9616795468482</v>
      </c>
      <c r="M1518" s="17">
        <f t="shared" ca="1" si="1577"/>
        <v>3211.6635479803872</v>
      </c>
      <c r="N1518" s="17">
        <f t="shared" ca="1" si="1577"/>
        <v>3654.3927926253668</v>
      </c>
      <c r="O1518" s="11">
        <f t="shared" ca="1" si="1546"/>
        <v>1</v>
      </c>
      <c r="P1518" s="17">
        <f t="shared" ca="1" si="1519"/>
        <v>654.39279262536684</v>
      </c>
    </row>
    <row r="1519" spans="1:16" x14ac:dyDescent="0.35">
      <c r="A1519" s="14">
        <v>1506</v>
      </c>
      <c r="B1519" s="17">
        <f t="shared" si="1544"/>
        <v>2987</v>
      </c>
      <c r="C1519" s="17">
        <f t="shared" ref="C1519:N1519" ca="1" si="1578">B1519*EXP((($E$6-$E$7-0.5*$E$5^2)*$E$8)+($E$5*_xlfn.NORM.S.INV(RAND())*SQRT($E$8)))</f>
        <v>2974.1739681793824</v>
      </c>
      <c r="D1519" s="17">
        <f t="shared" ca="1" si="1578"/>
        <v>3077.3058118842869</v>
      </c>
      <c r="E1519" s="17">
        <f t="shared" ca="1" si="1578"/>
        <v>3309.7931131024757</v>
      </c>
      <c r="F1519" s="17">
        <f t="shared" ca="1" si="1578"/>
        <v>3126.1866753717468</v>
      </c>
      <c r="G1519" s="17">
        <f t="shared" ca="1" si="1578"/>
        <v>3147.4561266660007</v>
      </c>
      <c r="H1519" s="17">
        <f t="shared" ca="1" si="1578"/>
        <v>3020.3192863962277</v>
      </c>
      <c r="I1519" s="17">
        <f t="shared" ca="1" si="1578"/>
        <v>2747.841496302055</v>
      </c>
      <c r="J1519" s="17">
        <f t="shared" ca="1" si="1578"/>
        <v>2680.4930374116243</v>
      </c>
      <c r="K1519" s="17">
        <f t="shared" ca="1" si="1578"/>
        <v>2717.5945853026601</v>
      </c>
      <c r="L1519" s="17">
        <f t="shared" ca="1" si="1578"/>
        <v>2658.6055626305319</v>
      </c>
      <c r="M1519" s="17">
        <f t="shared" ca="1" si="1578"/>
        <v>2476.3392303638852</v>
      </c>
      <c r="N1519" s="17">
        <f t="shared" ca="1" si="1578"/>
        <v>2575.7092022460488</v>
      </c>
      <c r="O1519" s="11">
        <f t="shared" ca="1" si="1546"/>
        <v>0</v>
      </c>
      <c r="P1519" s="17">
        <f t="shared" ca="1" si="1519"/>
        <v>0</v>
      </c>
    </row>
    <row r="1520" spans="1:16" x14ac:dyDescent="0.35">
      <c r="A1520" s="14">
        <v>1507</v>
      </c>
      <c r="B1520" s="17">
        <f t="shared" si="1544"/>
        <v>2987</v>
      </c>
      <c r="C1520" s="17">
        <f t="shared" ref="C1520:N1520" ca="1" si="1579">B1520*EXP((($E$6-$E$7-0.5*$E$5^2)*$E$8)+($E$5*_xlfn.NORM.S.INV(RAND())*SQRT($E$8)))</f>
        <v>2974.7775551789468</v>
      </c>
      <c r="D1520" s="17">
        <f t="shared" ca="1" si="1579"/>
        <v>3153.0249386636833</v>
      </c>
      <c r="E1520" s="17">
        <f t="shared" ca="1" si="1579"/>
        <v>3395.4808108030816</v>
      </c>
      <c r="F1520" s="17">
        <f t="shared" ca="1" si="1579"/>
        <v>3707.6876981067494</v>
      </c>
      <c r="G1520" s="17">
        <f t="shared" ca="1" si="1579"/>
        <v>3862.2749666077534</v>
      </c>
      <c r="H1520" s="17">
        <f t="shared" ca="1" si="1579"/>
        <v>4194.4422634489629</v>
      </c>
      <c r="I1520" s="17">
        <f t="shared" ca="1" si="1579"/>
        <v>4510.619679742962</v>
      </c>
      <c r="J1520" s="17">
        <f t="shared" ca="1" si="1579"/>
        <v>4830.5907402733337</v>
      </c>
      <c r="K1520" s="17">
        <f t="shared" ca="1" si="1579"/>
        <v>5062.5476084866159</v>
      </c>
      <c r="L1520" s="17">
        <f t="shared" ca="1" si="1579"/>
        <v>5095.6719145455054</v>
      </c>
      <c r="M1520" s="17">
        <f t="shared" ca="1" si="1579"/>
        <v>4842.9042944924076</v>
      </c>
      <c r="N1520" s="17">
        <f t="shared" ca="1" si="1579"/>
        <v>4345.8867084316034</v>
      </c>
      <c r="O1520" s="11">
        <f t="shared" ca="1" si="1546"/>
        <v>1</v>
      </c>
      <c r="P1520" s="17">
        <f t="shared" ca="1" si="1519"/>
        <v>1345.8867084316034</v>
      </c>
    </row>
    <row r="1521" spans="1:16" x14ac:dyDescent="0.35">
      <c r="A1521" s="14">
        <v>1508</v>
      </c>
      <c r="B1521" s="17">
        <f t="shared" si="1544"/>
        <v>2987</v>
      </c>
      <c r="C1521" s="17">
        <f t="shared" ref="C1521:N1521" ca="1" si="1580">B1521*EXP((($E$6-$E$7-0.5*$E$5^2)*$E$8)+($E$5*_xlfn.NORM.S.INV(RAND())*SQRT($E$8)))</f>
        <v>3373.8765040506514</v>
      </c>
      <c r="D1521" s="17">
        <f t="shared" ca="1" si="1580"/>
        <v>3864.0461333999106</v>
      </c>
      <c r="E1521" s="17">
        <f t="shared" ca="1" si="1580"/>
        <v>3816.8029549333705</v>
      </c>
      <c r="F1521" s="17">
        <f t="shared" ca="1" si="1580"/>
        <v>3826.7310551962241</v>
      </c>
      <c r="G1521" s="17">
        <f t="shared" ca="1" si="1580"/>
        <v>3546.7042419314598</v>
      </c>
      <c r="H1521" s="17">
        <f t="shared" ca="1" si="1580"/>
        <v>3314.8941016318481</v>
      </c>
      <c r="I1521" s="17">
        <f t="shared" ca="1" si="1580"/>
        <v>3683.2420017724389</v>
      </c>
      <c r="J1521" s="17">
        <f t="shared" ca="1" si="1580"/>
        <v>3468.6440556379425</v>
      </c>
      <c r="K1521" s="17">
        <f t="shared" ca="1" si="1580"/>
        <v>3222.2449524502349</v>
      </c>
      <c r="L1521" s="17">
        <f t="shared" ca="1" si="1580"/>
        <v>3433.0385522885845</v>
      </c>
      <c r="M1521" s="17">
        <f t="shared" ca="1" si="1580"/>
        <v>3726.0382480509088</v>
      </c>
      <c r="N1521" s="17">
        <f t="shared" ca="1" si="1580"/>
        <v>3563.661854387205</v>
      </c>
      <c r="O1521" s="11">
        <f t="shared" ca="1" si="1546"/>
        <v>1</v>
      </c>
      <c r="P1521" s="17">
        <f t="shared" ca="1" si="1519"/>
        <v>563.66185438720504</v>
      </c>
    </row>
    <row r="1522" spans="1:16" x14ac:dyDescent="0.35">
      <c r="A1522" s="14">
        <v>1509</v>
      </c>
      <c r="B1522" s="17">
        <f t="shared" si="1544"/>
        <v>2987</v>
      </c>
      <c r="C1522" s="17">
        <f t="shared" ref="C1522:N1522" ca="1" si="1581">B1522*EXP((($E$6-$E$7-0.5*$E$5^2)*$E$8)+($E$5*_xlfn.NORM.S.INV(RAND())*SQRT($E$8)))</f>
        <v>3504.9227066346098</v>
      </c>
      <c r="D1522" s="17">
        <f t="shared" ca="1" si="1581"/>
        <v>3813.9929472911704</v>
      </c>
      <c r="E1522" s="17">
        <f t="shared" ca="1" si="1581"/>
        <v>3771.1375773490013</v>
      </c>
      <c r="F1522" s="17">
        <f t="shared" ca="1" si="1581"/>
        <v>3682.0826887935737</v>
      </c>
      <c r="G1522" s="17">
        <f t="shared" ca="1" si="1581"/>
        <v>3797.2838554949076</v>
      </c>
      <c r="H1522" s="17">
        <f t="shared" ca="1" si="1581"/>
        <v>3525.5197550398298</v>
      </c>
      <c r="I1522" s="17">
        <f t="shared" ca="1" si="1581"/>
        <v>3379.2397298939472</v>
      </c>
      <c r="J1522" s="17">
        <f t="shared" ca="1" si="1581"/>
        <v>3129.1237826083111</v>
      </c>
      <c r="K1522" s="17">
        <f t="shared" ca="1" si="1581"/>
        <v>3499.8482273268837</v>
      </c>
      <c r="L1522" s="17">
        <f t="shared" ca="1" si="1581"/>
        <v>2947.1549916222143</v>
      </c>
      <c r="M1522" s="17">
        <f t="shared" ca="1" si="1581"/>
        <v>3066.3113531848962</v>
      </c>
      <c r="N1522" s="17">
        <f t="shared" ca="1" si="1581"/>
        <v>2902.8826715065534</v>
      </c>
      <c r="O1522" s="11">
        <f t="shared" ca="1" si="1546"/>
        <v>0</v>
      </c>
      <c r="P1522" s="17">
        <f t="shared" ca="1" si="1519"/>
        <v>0</v>
      </c>
    </row>
    <row r="1523" spans="1:16" x14ac:dyDescent="0.35">
      <c r="A1523" s="14">
        <v>1510</v>
      </c>
      <c r="B1523" s="17">
        <f t="shared" si="1544"/>
        <v>2987</v>
      </c>
      <c r="C1523" s="17">
        <f t="shared" ref="C1523:N1523" ca="1" si="1582">B1523*EXP((($E$6-$E$7-0.5*$E$5^2)*$E$8)+($E$5*_xlfn.NORM.S.INV(RAND())*SQRT($E$8)))</f>
        <v>3149.348263460256</v>
      </c>
      <c r="D1523" s="17">
        <f t="shared" ca="1" si="1582"/>
        <v>3388.310632036199</v>
      </c>
      <c r="E1523" s="17">
        <f t="shared" ca="1" si="1582"/>
        <v>3467.8331468655533</v>
      </c>
      <c r="F1523" s="17">
        <f t="shared" ca="1" si="1582"/>
        <v>3384.3247114738001</v>
      </c>
      <c r="G1523" s="17">
        <f t="shared" ca="1" si="1582"/>
        <v>3112.0376692006607</v>
      </c>
      <c r="H1523" s="17">
        <f t="shared" ca="1" si="1582"/>
        <v>3274.7573911818167</v>
      </c>
      <c r="I1523" s="17">
        <f t="shared" ca="1" si="1582"/>
        <v>3432.5297463065908</v>
      </c>
      <c r="J1523" s="17">
        <f t="shared" ca="1" si="1582"/>
        <v>3388.4376205083386</v>
      </c>
      <c r="K1523" s="17">
        <f t="shared" ca="1" si="1582"/>
        <v>3486.221120552013</v>
      </c>
      <c r="L1523" s="17">
        <f t="shared" ca="1" si="1582"/>
        <v>3265.0461686472859</v>
      </c>
      <c r="M1523" s="17">
        <f t="shared" ca="1" si="1582"/>
        <v>3556.4416525080087</v>
      </c>
      <c r="N1523" s="17">
        <f t="shared" ca="1" si="1582"/>
        <v>3758.2807727561394</v>
      </c>
      <c r="O1523" s="11">
        <f t="shared" ca="1" si="1546"/>
        <v>1</v>
      </c>
      <c r="P1523" s="17">
        <f t="shared" ca="1" si="1519"/>
        <v>758.28077275613941</v>
      </c>
    </row>
    <row r="1524" spans="1:16" x14ac:dyDescent="0.35">
      <c r="A1524" s="14">
        <v>1511</v>
      </c>
      <c r="B1524" s="17">
        <f t="shared" si="1544"/>
        <v>2987</v>
      </c>
      <c r="C1524" s="17">
        <f t="shared" ref="C1524:N1524" ca="1" si="1583">B1524*EXP((($E$6-$E$7-0.5*$E$5^2)*$E$8)+($E$5*_xlfn.NORM.S.INV(RAND())*SQRT($E$8)))</f>
        <v>3263.5419489797041</v>
      </c>
      <c r="D1524" s="17">
        <f t="shared" ca="1" si="1583"/>
        <v>2985.7342801608888</v>
      </c>
      <c r="E1524" s="17">
        <f t="shared" ca="1" si="1583"/>
        <v>2886.6204567609761</v>
      </c>
      <c r="F1524" s="17">
        <f t="shared" ca="1" si="1583"/>
        <v>3276.1058433801977</v>
      </c>
      <c r="G1524" s="17">
        <f t="shared" ca="1" si="1583"/>
        <v>3571.8318980012446</v>
      </c>
      <c r="H1524" s="17">
        <f t="shared" ca="1" si="1583"/>
        <v>3466.0651322182271</v>
      </c>
      <c r="I1524" s="17">
        <f t="shared" ca="1" si="1583"/>
        <v>3423.6816676440963</v>
      </c>
      <c r="J1524" s="17">
        <f t="shared" ca="1" si="1583"/>
        <v>4023.921624537556</v>
      </c>
      <c r="K1524" s="17">
        <f t="shared" ca="1" si="1583"/>
        <v>4481.2085657453908</v>
      </c>
      <c r="L1524" s="17">
        <f t="shared" ca="1" si="1583"/>
        <v>4338.6435062571345</v>
      </c>
      <c r="M1524" s="17">
        <f t="shared" ca="1" si="1583"/>
        <v>4535.2442372397581</v>
      </c>
      <c r="N1524" s="17">
        <f t="shared" ca="1" si="1583"/>
        <v>4669.4259156244916</v>
      </c>
      <c r="O1524" s="11">
        <f t="shared" ca="1" si="1546"/>
        <v>1</v>
      </c>
      <c r="P1524" s="17">
        <f t="shared" ca="1" si="1519"/>
        <v>1669.4259156244916</v>
      </c>
    </row>
    <row r="1525" spans="1:16" x14ac:dyDescent="0.35">
      <c r="A1525" s="14">
        <v>1512</v>
      </c>
      <c r="B1525" s="17">
        <f t="shared" si="1544"/>
        <v>2987</v>
      </c>
      <c r="C1525" s="17">
        <f t="shared" ref="C1525:N1525" ca="1" si="1584">B1525*EXP((($E$6-$E$7-0.5*$E$5^2)*$E$8)+($E$5*_xlfn.NORM.S.INV(RAND())*SQRT($E$8)))</f>
        <v>2855.6622381616144</v>
      </c>
      <c r="D1525" s="17">
        <f t="shared" ca="1" si="1584"/>
        <v>2957.6695106840643</v>
      </c>
      <c r="E1525" s="17">
        <f t="shared" ca="1" si="1584"/>
        <v>3023.3418810083263</v>
      </c>
      <c r="F1525" s="17">
        <f t="shared" ca="1" si="1584"/>
        <v>2861.8039038672173</v>
      </c>
      <c r="G1525" s="17">
        <f t="shared" ca="1" si="1584"/>
        <v>3127.3348450229141</v>
      </c>
      <c r="H1525" s="17">
        <f t="shared" ca="1" si="1584"/>
        <v>3002.2545666230403</v>
      </c>
      <c r="I1525" s="17">
        <f t="shared" ca="1" si="1584"/>
        <v>3170.1143813188378</v>
      </c>
      <c r="J1525" s="17">
        <f t="shared" ca="1" si="1584"/>
        <v>2920.0890326041895</v>
      </c>
      <c r="K1525" s="17">
        <f t="shared" ca="1" si="1584"/>
        <v>2949.1989990084207</v>
      </c>
      <c r="L1525" s="17">
        <f t="shared" ca="1" si="1584"/>
        <v>2980.2310644589311</v>
      </c>
      <c r="M1525" s="17">
        <f t="shared" ca="1" si="1584"/>
        <v>2834.2392636369054</v>
      </c>
      <c r="N1525" s="17">
        <f t="shared" ca="1" si="1584"/>
        <v>2916.1732658710498</v>
      </c>
      <c r="O1525" s="11">
        <f t="shared" ca="1" si="1546"/>
        <v>0</v>
      </c>
      <c r="P1525" s="17">
        <f t="shared" ca="1" si="1519"/>
        <v>0</v>
      </c>
    </row>
    <row r="1526" spans="1:16" x14ac:dyDescent="0.35">
      <c r="A1526" s="14">
        <v>1513</v>
      </c>
      <c r="B1526" s="17">
        <f t="shared" si="1544"/>
        <v>2987</v>
      </c>
      <c r="C1526" s="17">
        <f t="shared" ref="C1526:N1526" ca="1" si="1585">B1526*EXP((($E$6-$E$7-0.5*$E$5^2)*$E$8)+($E$5*_xlfn.NORM.S.INV(RAND())*SQRT($E$8)))</f>
        <v>3185.0482011220829</v>
      </c>
      <c r="D1526" s="17">
        <f t="shared" ca="1" si="1585"/>
        <v>3087.2083230721596</v>
      </c>
      <c r="E1526" s="17">
        <f t="shared" ca="1" si="1585"/>
        <v>2935.5060112012948</v>
      </c>
      <c r="F1526" s="17">
        <f t="shared" ca="1" si="1585"/>
        <v>3168.5344996086205</v>
      </c>
      <c r="G1526" s="17">
        <f t="shared" ca="1" si="1585"/>
        <v>3535.0951273227347</v>
      </c>
      <c r="H1526" s="17">
        <f t="shared" ca="1" si="1585"/>
        <v>3928.6472624662315</v>
      </c>
      <c r="I1526" s="17">
        <f t="shared" ca="1" si="1585"/>
        <v>4198.6787843159836</v>
      </c>
      <c r="J1526" s="17">
        <f t="shared" ca="1" si="1585"/>
        <v>4378.2219930492747</v>
      </c>
      <c r="K1526" s="17">
        <f t="shared" ca="1" si="1585"/>
        <v>4290.2469139230616</v>
      </c>
      <c r="L1526" s="17">
        <f t="shared" ca="1" si="1585"/>
        <v>4097.3236025998795</v>
      </c>
      <c r="M1526" s="17">
        <f t="shared" ca="1" si="1585"/>
        <v>4121.8548595578259</v>
      </c>
      <c r="N1526" s="17">
        <f t="shared" ca="1" si="1585"/>
        <v>4436.4998644374509</v>
      </c>
      <c r="O1526" s="11">
        <f t="shared" ca="1" si="1546"/>
        <v>1</v>
      </c>
      <c r="P1526" s="17">
        <f t="shared" ref="P1526:P1589" ca="1" si="1586">MAX(N1526-$E$4,0)</f>
        <v>1436.4998644374509</v>
      </c>
    </row>
    <row r="1527" spans="1:16" x14ac:dyDescent="0.35">
      <c r="A1527" s="14">
        <v>1514</v>
      </c>
      <c r="B1527" s="17">
        <f t="shared" si="1544"/>
        <v>2987</v>
      </c>
      <c r="C1527" s="17">
        <f t="shared" ref="C1527:N1527" ca="1" si="1587">B1527*EXP((($E$6-$E$7-0.5*$E$5^2)*$E$8)+($E$5*_xlfn.NORM.S.INV(RAND())*SQRT($E$8)))</f>
        <v>2929.2280841089473</v>
      </c>
      <c r="D1527" s="17">
        <f t="shared" ca="1" si="1587"/>
        <v>2984.3008069148655</v>
      </c>
      <c r="E1527" s="17">
        <f t="shared" ca="1" si="1587"/>
        <v>2834.9301300158677</v>
      </c>
      <c r="F1527" s="17">
        <f t="shared" ca="1" si="1587"/>
        <v>2917.6224334348199</v>
      </c>
      <c r="G1527" s="17">
        <f t="shared" ca="1" si="1587"/>
        <v>2921.109506581256</v>
      </c>
      <c r="H1527" s="17">
        <f t="shared" ca="1" si="1587"/>
        <v>3086.3153195794707</v>
      </c>
      <c r="I1527" s="17">
        <f t="shared" ca="1" si="1587"/>
        <v>3264.9640188466833</v>
      </c>
      <c r="J1527" s="17">
        <f t="shared" ca="1" si="1587"/>
        <v>3337.0906813394067</v>
      </c>
      <c r="K1527" s="17">
        <f t="shared" ca="1" si="1587"/>
        <v>3255.3712623364358</v>
      </c>
      <c r="L1527" s="17">
        <f t="shared" ca="1" si="1587"/>
        <v>3190.6060428002011</v>
      </c>
      <c r="M1527" s="17">
        <f t="shared" ca="1" si="1587"/>
        <v>3484.8726157646793</v>
      </c>
      <c r="N1527" s="17">
        <f t="shared" ca="1" si="1587"/>
        <v>3521.1097139569665</v>
      </c>
      <c r="O1527" s="11">
        <f t="shared" ca="1" si="1546"/>
        <v>1</v>
      </c>
      <c r="P1527" s="17">
        <f t="shared" ca="1" si="1586"/>
        <v>521.10971395696652</v>
      </c>
    </row>
    <row r="1528" spans="1:16" x14ac:dyDescent="0.35">
      <c r="A1528" s="14">
        <v>1515</v>
      </c>
      <c r="B1528" s="17">
        <f t="shared" si="1544"/>
        <v>2987</v>
      </c>
      <c r="C1528" s="17">
        <f t="shared" ref="C1528:N1528" ca="1" si="1588">B1528*EXP((($E$6-$E$7-0.5*$E$5^2)*$E$8)+($E$5*_xlfn.NORM.S.INV(RAND())*SQRT($E$8)))</f>
        <v>2787.8111513194258</v>
      </c>
      <c r="D1528" s="17">
        <f t="shared" ca="1" si="1588"/>
        <v>2851.7768373156864</v>
      </c>
      <c r="E1528" s="17">
        <f t="shared" ca="1" si="1588"/>
        <v>2715.6207235813845</v>
      </c>
      <c r="F1528" s="17">
        <f t="shared" ca="1" si="1588"/>
        <v>2799.31358211203</v>
      </c>
      <c r="G1528" s="17">
        <f t="shared" ca="1" si="1588"/>
        <v>2738.0652907732729</v>
      </c>
      <c r="H1528" s="17">
        <f t="shared" ca="1" si="1588"/>
        <v>2782.0660725176099</v>
      </c>
      <c r="I1528" s="17">
        <f t="shared" ca="1" si="1588"/>
        <v>2917.6670412333574</v>
      </c>
      <c r="J1528" s="17">
        <f t="shared" ca="1" si="1588"/>
        <v>2931.8230078034762</v>
      </c>
      <c r="K1528" s="17">
        <f t="shared" ca="1" si="1588"/>
        <v>3289.4119795958209</v>
      </c>
      <c r="L1528" s="17">
        <f t="shared" ca="1" si="1588"/>
        <v>3238.7643455834768</v>
      </c>
      <c r="M1528" s="17">
        <f t="shared" ca="1" si="1588"/>
        <v>3716.9356342929582</v>
      </c>
      <c r="N1528" s="17">
        <f t="shared" ca="1" si="1588"/>
        <v>3669.9381690627129</v>
      </c>
      <c r="O1528" s="11">
        <f t="shared" ca="1" si="1546"/>
        <v>1</v>
      </c>
      <c r="P1528" s="17">
        <f t="shared" ca="1" si="1586"/>
        <v>669.93816906271286</v>
      </c>
    </row>
    <row r="1529" spans="1:16" x14ac:dyDescent="0.35">
      <c r="A1529" s="14">
        <v>1516</v>
      </c>
      <c r="B1529" s="17">
        <f t="shared" si="1544"/>
        <v>2987</v>
      </c>
      <c r="C1529" s="17">
        <f t="shared" ref="C1529:N1529" ca="1" si="1589">B1529*EXP((($E$6-$E$7-0.5*$E$5^2)*$E$8)+($E$5*_xlfn.NORM.S.INV(RAND())*SQRT($E$8)))</f>
        <v>3501.5759137273458</v>
      </c>
      <c r="D1529" s="17">
        <f t="shared" ca="1" si="1589"/>
        <v>3360.6153254793908</v>
      </c>
      <c r="E1529" s="17">
        <f t="shared" ca="1" si="1589"/>
        <v>3501.7109318898629</v>
      </c>
      <c r="F1529" s="17">
        <f t="shared" ca="1" si="1589"/>
        <v>3781.7446296522398</v>
      </c>
      <c r="G1529" s="17">
        <f t="shared" ca="1" si="1589"/>
        <v>3820.566783843004</v>
      </c>
      <c r="H1529" s="17">
        <f t="shared" ca="1" si="1589"/>
        <v>3751.853522952872</v>
      </c>
      <c r="I1529" s="17">
        <f t="shared" ca="1" si="1589"/>
        <v>3736.6372246962696</v>
      </c>
      <c r="J1529" s="17">
        <f t="shared" ca="1" si="1589"/>
        <v>3752.4683129364776</v>
      </c>
      <c r="K1529" s="17">
        <f t="shared" ca="1" si="1589"/>
        <v>3879.1524050742328</v>
      </c>
      <c r="L1529" s="17">
        <f t="shared" ca="1" si="1589"/>
        <v>4098.5566280133689</v>
      </c>
      <c r="M1529" s="17">
        <f t="shared" ca="1" si="1589"/>
        <v>4194.0510899433184</v>
      </c>
      <c r="N1529" s="17">
        <f t="shared" ca="1" si="1589"/>
        <v>4497.7758469760711</v>
      </c>
      <c r="O1529" s="11">
        <f t="shared" ca="1" si="1546"/>
        <v>1</v>
      </c>
      <c r="P1529" s="17">
        <f t="shared" ca="1" si="1586"/>
        <v>1497.7758469760711</v>
      </c>
    </row>
    <row r="1530" spans="1:16" x14ac:dyDescent="0.35">
      <c r="A1530" s="14">
        <v>1517</v>
      </c>
      <c r="B1530" s="17">
        <f t="shared" si="1544"/>
        <v>2987</v>
      </c>
      <c r="C1530" s="17">
        <f t="shared" ref="C1530:N1530" ca="1" si="1590">B1530*EXP((($E$6-$E$7-0.5*$E$5^2)*$E$8)+($E$5*_xlfn.NORM.S.INV(RAND())*SQRT($E$8)))</f>
        <v>2839.2221805260529</v>
      </c>
      <c r="D1530" s="17">
        <f t="shared" ca="1" si="1590"/>
        <v>3508.9334569609859</v>
      </c>
      <c r="E1530" s="17">
        <f t="shared" ca="1" si="1590"/>
        <v>3705.093353452191</v>
      </c>
      <c r="F1530" s="17">
        <f t="shared" ca="1" si="1590"/>
        <v>3492.489655929046</v>
      </c>
      <c r="G1530" s="17">
        <f t="shared" ca="1" si="1590"/>
        <v>3432.7309780251358</v>
      </c>
      <c r="H1530" s="17">
        <f t="shared" ca="1" si="1590"/>
        <v>3054.6683480853762</v>
      </c>
      <c r="I1530" s="17">
        <f t="shared" ca="1" si="1590"/>
        <v>3157.92710724263</v>
      </c>
      <c r="J1530" s="17">
        <f t="shared" ca="1" si="1590"/>
        <v>2980.9236222052673</v>
      </c>
      <c r="K1530" s="17">
        <f t="shared" ca="1" si="1590"/>
        <v>2917.8462213414987</v>
      </c>
      <c r="L1530" s="17">
        <f t="shared" ca="1" si="1590"/>
        <v>2731.3925277616522</v>
      </c>
      <c r="M1530" s="17">
        <f t="shared" ca="1" si="1590"/>
        <v>2872.8866610892319</v>
      </c>
      <c r="N1530" s="17">
        <f t="shared" ca="1" si="1590"/>
        <v>3046.7303977201932</v>
      </c>
      <c r="O1530" s="11">
        <f t="shared" ca="1" si="1546"/>
        <v>1</v>
      </c>
      <c r="P1530" s="17">
        <f t="shared" ca="1" si="1586"/>
        <v>46.730397720193196</v>
      </c>
    </row>
    <row r="1531" spans="1:16" x14ac:dyDescent="0.35">
      <c r="A1531" s="14">
        <v>1518</v>
      </c>
      <c r="B1531" s="17">
        <f t="shared" si="1544"/>
        <v>2987</v>
      </c>
      <c r="C1531" s="17">
        <f t="shared" ref="C1531:N1531" ca="1" si="1591">B1531*EXP((($E$6-$E$7-0.5*$E$5^2)*$E$8)+($E$5*_xlfn.NORM.S.INV(RAND())*SQRT($E$8)))</f>
        <v>3201.9805453423005</v>
      </c>
      <c r="D1531" s="17">
        <f t="shared" ca="1" si="1591"/>
        <v>3025.2364646127794</v>
      </c>
      <c r="E1531" s="17">
        <f t="shared" ca="1" si="1591"/>
        <v>2924.3879604523358</v>
      </c>
      <c r="F1531" s="17">
        <f t="shared" ca="1" si="1591"/>
        <v>2815.1790983217834</v>
      </c>
      <c r="G1531" s="17">
        <f t="shared" ca="1" si="1591"/>
        <v>2814.2026885265027</v>
      </c>
      <c r="H1531" s="17">
        <f t="shared" ca="1" si="1591"/>
        <v>2808.1738254963639</v>
      </c>
      <c r="I1531" s="17">
        <f t="shared" ca="1" si="1591"/>
        <v>3000.2948440753808</v>
      </c>
      <c r="J1531" s="17">
        <f t="shared" ca="1" si="1591"/>
        <v>3221.2001312502557</v>
      </c>
      <c r="K1531" s="17">
        <f t="shared" ca="1" si="1591"/>
        <v>3324.2515438278415</v>
      </c>
      <c r="L1531" s="17">
        <f t="shared" ca="1" si="1591"/>
        <v>3616.9009257969756</v>
      </c>
      <c r="M1531" s="17">
        <f t="shared" ca="1" si="1591"/>
        <v>3916.3345397521039</v>
      </c>
      <c r="N1531" s="17">
        <f t="shared" ca="1" si="1591"/>
        <v>3434.8807706295993</v>
      </c>
      <c r="O1531" s="11">
        <f t="shared" ca="1" si="1546"/>
        <v>1</v>
      </c>
      <c r="P1531" s="17">
        <f t="shared" ca="1" si="1586"/>
        <v>434.88077062959928</v>
      </c>
    </row>
    <row r="1532" spans="1:16" x14ac:dyDescent="0.35">
      <c r="A1532" s="14">
        <v>1519</v>
      </c>
      <c r="B1532" s="17">
        <f t="shared" si="1544"/>
        <v>2987</v>
      </c>
      <c r="C1532" s="17">
        <f t="shared" ref="C1532:N1532" ca="1" si="1592">B1532*EXP((($E$6-$E$7-0.5*$E$5^2)*$E$8)+($E$5*_xlfn.NORM.S.INV(RAND())*SQRT($E$8)))</f>
        <v>3074.911547466108</v>
      </c>
      <c r="D1532" s="17">
        <f t="shared" ca="1" si="1592"/>
        <v>3270.6907118553086</v>
      </c>
      <c r="E1532" s="17">
        <f t="shared" ca="1" si="1592"/>
        <v>3488.1291492705927</v>
      </c>
      <c r="F1532" s="17">
        <f t="shared" ca="1" si="1592"/>
        <v>3567.4699804955499</v>
      </c>
      <c r="G1532" s="17">
        <f t="shared" ca="1" si="1592"/>
        <v>3744.3707955581181</v>
      </c>
      <c r="H1532" s="17">
        <f t="shared" ca="1" si="1592"/>
        <v>3502.9774091776758</v>
      </c>
      <c r="I1532" s="17">
        <f t="shared" ca="1" si="1592"/>
        <v>3597.8699349094409</v>
      </c>
      <c r="J1532" s="17">
        <f t="shared" ca="1" si="1592"/>
        <v>3468.4376811878815</v>
      </c>
      <c r="K1532" s="17">
        <f t="shared" ca="1" si="1592"/>
        <v>3311.7627015365911</v>
      </c>
      <c r="L1532" s="17">
        <f t="shared" ca="1" si="1592"/>
        <v>3135.3016072279165</v>
      </c>
      <c r="M1532" s="17">
        <f t="shared" ca="1" si="1592"/>
        <v>3340.6460513885727</v>
      </c>
      <c r="N1532" s="17">
        <f t="shared" ca="1" si="1592"/>
        <v>3242.2772313961841</v>
      </c>
      <c r="O1532" s="11">
        <f t="shared" ca="1" si="1546"/>
        <v>1</v>
      </c>
      <c r="P1532" s="17">
        <f t="shared" ca="1" si="1586"/>
        <v>242.27723139618411</v>
      </c>
    </row>
    <row r="1533" spans="1:16" x14ac:dyDescent="0.35">
      <c r="A1533" s="14">
        <v>1520</v>
      </c>
      <c r="B1533" s="17">
        <f t="shared" si="1544"/>
        <v>2987</v>
      </c>
      <c r="C1533" s="17">
        <f t="shared" ref="C1533:N1533" ca="1" si="1593">B1533*EXP((($E$6-$E$7-0.5*$E$5^2)*$E$8)+($E$5*_xlfn.NORM.S.INV(RAND())*SQRT($E$8)))</f>
        <v>2794.7017533953458</v>
      </c>
      <c r="D1533" s="17">
        <f t="shared" ca="1" si="1593"/>
        <v>2735.3741459507319</v>
      </c>
      <c r="E1533" s="17">
        <f t="shared" ca="1" si="1593"/>
        <v>3032.0956223756011</v>
      </c>
      <c r="F1533" s="17">
        <f t="shared" ca="1" si="1593"/>
        <v>2770.4845632210254</v>
      </c>
      <c r="G1533" s="17">
        <f t="shared" ca="1" si="1593"/>
        <v>2673.6485835100316</v>
      </c>
      <c r="H1533" s="17">
        <f t="shared" ca="1" si="1593"/>
        <v>2717.764699537051</v>
      </c>
      <c r="I1533" s="17">
        <f t="shared" ca="1" si="1593"/>
        <v>2786.3993285886932</v>
      </c>
      <c r="J1533" s="17">
        <f t="shared" ca="1" si="1593"/>
        <v>2679.7756178540094</v>
      </c>
      <c r="K1533" s="17">
        <f t="shared" ca="1" si="1593"/>
        <v>2840.0960563294198</v>
      </c>
      <c r="L1533" s="17">
        <f t="shared" ca="1" si="1593"/>
        <v>2864.2613714731442</v>
      </c>
      <c r="M1533" s="17">
        <f t="shared" ca="1" si="1593"/>
        <v>2854.505369334634</v>
      </c>
      <c r="N1533" s="17">
        <f t="shared" ca="1" si="1593"/>
        <v>3027.9240372739855</v>
      </c>
      <c r="O1533" s="11">
        <f t="shared" ca="1" si="1546"/>
        <v>1</v>
      </c>
      <c r="P1533" s="17">
        <f t="shared" ca="1" si="1586"/>
        <v>27.924037273985505</v>
      </c>
    </row>
    <row r="1534" spans="1:16" x14ac:dyDescent="0.35">
      <c r="A1534" s="14">
        <v>1521</v>
      </c>
      <c r="B1534" s="17">
        <f t="shared" si="1544"/>
        <v>2987</v>
      </c>
      <c r="C1534" s="17">
        <f t="shared" ref="C1534:N1534" ca="1" si="1594">B1534*EXP((($E$6-$E$7-0.5*$E$5^2)*$E$8)+($E$5*_xlfn.NORM.S.INV(RAND())*SQRT($E$8)))</f>
        <v>3416.9002482677001</v>
      </c>
      <c r="D1534" s="17">
        <f t="shared" ca="1" si="1594"/>
        <v>3312.3562705252557</v>
      </c>
      <c r="E1534" s="17">
        <f t="shared" ca="1" si="1594"/>
        <v>3256.9785857207685</v>
      </c>
      <c r="F1534" s="17">
        <f t="shared" ca="1" si="1594"/>
        <v>3227.8166227159195</v>
      </c>
      <c r="G1534" s="17">
        <f t="shared" ca="1" si="1594"/>
        <v>3299.1879968450121</v>
      </c>
      <c r="H1534" s="17">
        <f t="shared" ca="1" si="1594"/>
        <v>3582.7045033951331</v>
      </c>
      <c r="I1534" s="17">
        <f t="shared" ca="1" si="1594"/>
        <v>3661.9999160959801</v>
      </c>
      <c r="J1534" s="17">
        <f t="shared" ca="1" si="1594"/>
        <v>3895.7335754324135</v>
      </c>
      <c r="K1534" s="17">
        <f t="shared" ca="1" si="1594"/>
        <v>4119.8109551742564</v>
      </c>
      <c r="L1534" s="17">
        <f t="shared" ca="1" si="1594"/>
        <v>3986.9874878364813</v>
      </c>
      <c r="M1534" s="17">
        <f t="shared" ca="1" si="1594"/>
        <v>3956.5906716944769</v>
      </c>
      <c r="N1534" s="17">
        <f t="shared" ca="1" si="1594"/>
        <v>3817.1358181034393</v>
      </c>
      <c r="O1534" s="11">
        <f t="shared" ca="1" si="1546"/>
        <v>1</v>
      </c>
      <c r="P1534" s="17">
        <f t="shared" ca="1" si="1586"/>
        <v>817.13581810343931</v>
      </c>
    </row>
    <row r="1535" spans="1:16" x14ac:dyDescent="0.35">
      <c r="A1535" s="14">
        <v>1522</v>
      </c>
      <c r="B1535" s="17">
        <f t="shared" si="1544"/>
        <v>2987</v>
      </c>
      <c r="C1535" s="17">
        <f t="shared" ref="C1535:N1535" ca="1" si="1595">B1535*EXP((($E$6-$E$7-0.5*$E$5^2)*$E$8)+($E$5*_xlfn.NORM.S.INV(RAND())*SQRT($E$8)))</f>
        <v>3099.4900946609432</v>
      </c>
      <c r="D1535" s="17">
        <f t="shared" ca="1" si="1595"/>
        <v>3015.4176067024132</v>
      </c>
      <c r="E1535" s="17">
        <f t="shared" ca="1" si="1595"/>
        <v>3113.3767647764789</v>
      </c>
      <c r="F1535" s="17">
        <f t="shared" ca="1" si="1595"/>
        <v>3103.2432180197238</v>
      </c>
      <c r="G1535" s="17">
        <f t="shared" ca="1" si="1595"/>
        <v>2877.5417931516627</v>
      </c>
      <c r="H1535" s="17">
        <f t="shared" ca="1" si="1595"/>
        <v>2679.8271283391673</v>
      </c>
      <c r="I1535" s="17">
        <f t="shared" ca="1" si="1595"/>
        <v>3067.4300131028813</v>
      </c>
      <c r="J1535" s="17">
        <f t="shared" ca="1" si="1595"/>
        <v>3185.1961616639446</v>
      </c>
      <c r="K1535" s="17">
        <f t="shared" ca="1" si="1595"/>
        <v>3119.5344475572911</v>
      </c>
      <c r="L1535" s="17">
        <f t="shared" ca="1" si="1595"/>
        <v>3163.032121212435</v>
      </c>
      <c r="M1535" s="17">
        <f t="shared" ca="1" si="1595"/>
        <v>3422.3477417365834</v>
      </c>
      <c r="N1535" s="17">
        <f t="shared" ca="1" si="1595"/>
        <v>3315.181573505773</v>
      </c>
      <c r="O1535" s="11">
        <f t="shared" ca="1" si="1546"/>
        <v>1</v>
      </c>
      <c r="P1535" s="17">
        <f t="shared" ca="1" si="1586"/>
        <v>315.18157350577303</v>
      </c>
    </row>
    <row r="1536" spans="1:16" x14ac:dyDescent="0.35">
      <c r="A1536" s="14">
        <v>1523</v>
      </c>
      <c r="B1536" s="17">
        <f t="shared" si="1544"/>
        <v>2987</v>
      </c>
      <c r="C1536" s="17">
        <f t="shared" ref="C1536:N1536" ca="1" si="1596">B1536*EXP((($E$6-$E$7-0.5*$E$5^2)*$E$8)+($E$5*_xlfn.NORM.S.INV(RAND())*SQRT($E$8)))</f>
        <v>3094.6599708011677</v>
      </c>
      <c r="D1536" s="17">
        <f t="shared" ca="1" si="1596"/>
        <v>3413.2881680449846</v>
      </c>
      <c r="E1536" s="17">
        <f t="shared" ca="1" si="1596"/>
        <v>3457.8420968296405</v>
      </c>
      <c r="F1536" s="17">
        <f t="shared" ca="1" si="1596"/>
        <v>3354.5097293482136</v>
      </c>
      <c r="G1536" s="17">
        <f t="shared" ca="1" si="1596"/>
        <v>3297.5357810520786</v>
      </c>
      <c r="H1536" s="17">
        <f t="shared" ca="1" si="1596"/>
        <v>3492.9385956537394</v>
      </c>
      <c r="I1536" s="17">
        <f t="shared" ca="1" si="1596"/>
        <v>3971.4158717971077</v>
      </c>
      <c r="J1536" s="17">
        <f t="shared" ca="1" si="1596"/>
        <v>4375.6861919205476</v>
      </c>
      <c r="K1536" s="17">
        <f t="shared" ca="1" si="1596"/>
        <v>4139.746125745366</v>
      </c>
      <c r="L1536" s="17">
        <f t="shared" ca="1" si="1596"/>
        <v>4207.8965859316131</v>
      </c>
      <c r="M1536" s="17">
        <f t="shared" ca="1" si="1596"/>
        <v>4204.3749445202975</v>
      </c>
      <c r="N1536" s="17">
        <f t="shared" ca="1" si="1596"/>
        <v>4134.7254009339695</v>
      </c>
      <c r="O1536" s="11">
        <f t="shared" ca="1" si="1546"/>
        <v>1</v>
      </c>
      <c r="P1536" s="17">
        <f t="shared" ca="1" si="1586"/>
        <v>1134.7254009339695</v>
      </c>
    </row>
    <row r="1537" spans="1:16" x14ac:dyDescent="0.35">
      <c r="A1537" s="14">
        <v>1524</v>
      </c>
      <c r="B1537" s="17">
        <f t="shared" si="1544"/>
        <v>2987</v>
      </c>
      <c r="C1537" s="17">
        <f t="shared" ref="C1537:N1537" ca="1" si="1597">B1537*EXP((($E$6-$E$7-0.5*$E$5^2)*$E$8)+($E$5*_xlfn.NORM.S.INV(RAND())*SQRT($E$8)))</f>
        <v>2938.7055717180933</v>
      </c>
      <c r="D1537" s="17">
        <f t="shared" ca="1" si="1597"/>
        <v>3238.3949397979172</v>
      </c>
      <c r="E1537" s="17">
        <f t="shared" ca="1" si="1597"/>
        <v>3390.2675130507996</v>
      </c>
      <c r="F1537" s="17">
        <f t="shared" ca="1" si="1597"/>
        <v>3239.9300755470617</v>
      </c>
      <c r="G1537" s="17">
        <f t="shared" ca="1" si="1597"/>
        <v>3015.6876096826895</v>
      </c>
      <c r="H1537" s="17">
        <f t="shared" ca="1" si="1597"/>
        <v>3057.3764699292155</v>
      </c>
      <c r="I1537" s="17">
        <f t="shared" ca="1" si="1597"/>
        <v>3298.4652239462507</v>
      </c>
      <c r="J1537" s="17">
        <f t="shared" ca="1" si="1597"/>
        <v>3146.2161335580204</v>
      </c>
      <c r="K1537" s="17">
        <f t="shared" ca="1" si="1597"/>
        <v>3356.8066491901563</v>
      </c>
      <c r="L1537" s="17">
        <f t="shared" ca="1" si="1597"/>
        <v>3265.3294456171507</v>
      </c>
      <c r="M1537" s="17">
        <f t="shared" ca="1" si="1597"/>
        <v>3468.5038096848202</v>
      </c>
      <c r="N1537" s="17">
        <f t="shared" ca="1" si="1597"/>
        <v>3457.8551520190654</v>
      </c>
      <c r="O1537" s="11">
        <f t="shared" ca="1" si="1546"/>
        <v>1</v>
      </c>
      <c r="P1537" s="17">
        <f t="shared" ca="1" si="1586"/>
        <v>457.85515201906537</v>
      </c>
    </row>
    <row r="1538" spans="1:16" x14ac:dyDescent="0.35">
      <c r="A1538" s="14">
        <v>1525</v>
      </c>
      <c r="B1538" s="17">
        <f t="shared" si="1544"/>
        <v>2987</v>
      </c>
      <c r="C1538" s="17">
        <f t="shared" ref="C1538:N1538" ca="1" si="1598">B1538*EXP((($E$6-$E$7-0.5*$E$5^2)*$E$8)+($E$5*_xlfn.NORM.S.INV(RAND())*SQRT($E$8)))</f>
        <v>2854.7744157384595</v>
      </c>
      <c r="D1538" s="17">
        <f t="shared" ca="1" si="1598"/>
        <v>2993.9555137445595</v>
      </c>
      <c r="E1538" s="17">
        <f t="shared" ca="1" si="1598"/>
        <v>3037.7888466048439</v>
      </c>
      <c r="F1538" s="17">
        <f t="shared" ca="1" si="1598"/>
        <v>3072.2191088502045</v>
      </c>
      <c r="G1538" s="17">
        <f t="shared" ca="1" si="1598"/>
        <v>2998.1172305145228</v>
      </c>
      <c r="H1538" s="17">
        <f t="shared" ca="1" si="1598"/>
        <v>3090.8386949544615</v>
      </c>
      <c r="I1538" s="17">
        <f t="shared" ca="1" si="1598"/>
        <v>2880.8190353443692</v>
      </c>
      <c r="J1538" s="17">
        <f t="shared" ca="1" si="1598"/>
        <v>2950.3476890561546</v>
      </c>
      <c r="K1538" s="17">
        <f t="shared" ca="1" si="1598"/>
        <v>2842.8512868896323</v>
      </c>
      <c r="L1538" s="17">
        <f t="shared" ca="1" si="1598"/>
        <v>2942.4618879448594</v>
      </c>
      <c r="M1538" s="17">
        <f t="shared" ca="1" si="1598"/>
        <v>3215.7745537058186</v>
      </c>
      <c r="N1538" s="17">
        <f t="shared" ca="1" si="1598"/>
        <v>3295.4305142998705</v>
      </c>
      <c r="O1538" s="11">
        <f t="shared" ca="1" si="1546"/>
        <v>1</v>
      </c>
      <c r="P1538" s="17">
        <f t="shared" ca="1" si="1586"/>
        <v>295.43051429987054</v>
      </c>
    </row>
    <row r="1539" spans="1:16" x14ac:dyDescent="0.35">
      <c r="A1539" s="14">
        <v>1526</v>
      </c>
      <c r="B1539" s="17">
        <f t="shared" si="1544"/>
        <v>2987</v>
      </c>
      <c r="C1539" s="17">
        <f t="shared" ref="C1539:N1539" ca="1" si="1599">B1539*EXP((($E$6-$E$7-0.5*$E$5^2)*$E$8)+($E$5*_xlfn.NORM.S.INV(RAND())*SQRT($E$8)))</f>
        <v>2888.3719772283011</v>
      </c>
      <c r="D1539" s="17">
        <f t="shared" ca="1" si="1599"/>
        <v>3331.4817175405747</v>
      </c>
      <c r="E1539" s="17">
        <f t="shared" ca="1" si="1599"/>
        <v>3179.8861388168866</v>
      </c>
      <c r="F1539" s="17">
        <f t="shared" ca="1" si="1599"/>
        <v>3095.8219262800071</v>
      </c>
      <c r="G1539" s="17">
        <f t="shared" ca="1" si="1599"/>
        <v>3188.3223221975841</v>
      </c>
      <c r="H1539" s="17">
        <f t="shared" ca="1" si="1599"/>
        <v>3020.9672408872048</v>
      </c>
      <c r="I1539" s="17">
        <f t="shared" ca="1" si="1599"/>
        <v>3463.0231389578671</v>
      </c>
      <c r="J1539" s="17">
        <f t="shared" ca="1" si="1599"/>
        <v>3539.7633685127657</v>
      </c>
      <c r="K1539" s="17">
        <f t="shared" ca="1" si="1599"/>
        <v>3411.785079894611</v>
      </c>
      <c r="L1539" s="17">
        <f t="shared" ca="1" si="1599"/>
        <v>3530.2412758149053</v>
      </c>
      <c r="M1539" s="17">
        <f t="shared" ca="1" si="1599"/>
        <v>3575.9166291891192</v>
      </c>
      <c r="N1539" s="17">
        <f t="shared" ca="1" si="1599"/>
        <v>3097.7352723086015</v>
      </c>
      <c r="O1539" s="11">
        <f t="shared" ca="1" si="1546"/>
        <v>1</v>
      </c>
      <c r="P1539" s="17">
        <f t="shared" ca="1" si="1586"/>
        <v>97.735272308601452</v>
      </c>
    </row>
    <row r="1540" spans="1:16" x14ac:dyDescent="0.35">
      <c r="A1540" s="14">
        <v>1527</v>
      </c>
      <c r="B1540" s="17">
        <f t="shared" si="1544"/>
        <v>2987</v>
      </c>
      <c r="C1540" s="17">
        <f t="shared" ref="C1540:N1540" ca="1" si="1600">B1540*EXP((($E$6-$E$7-0.5*$E$5^2)*$E$8)+($E$5*_xlfn.NORM.S.INV(RAND())*SQRT($E$8)))</f>
        <v>3230.1970290576</v>
      </c>
      <c r="D1540" s="17">
        <f t="shared" ca="1" si="1600"/>
        <v>3045.7583483517974</v>
      </c>
      <c r="E1540" s="17">
        <f t="shared" ca="1" si="1600"/>
        <v>2865.6505323019524</v>
      </c>
      <c r="F1540" s="17">
        <f t="shared" ca="1" si="1600"/>
        <v>2808.6098104691168</v>
      </c>
      <c r="G1540" s="17">
        <f t="shared" ca="1" si="1600"/>
        <v>2981.1605415226672</v>
      </c>
      <c r="H1540" s="17">
        <f t="shared" ca="1" si="1600"/>
        <v>3115.0869540922818</v>
      </c>
      <c r="I1540" s="17">
        <f t="shared" ca="1" si="1600"/>
        <v>3095.1921329748425</v>
      </c>
      <c r="J1540" s="17">
        <f t="shared" ca="1" si="1600"/>
        <v>3533.1944836591301</v>
      </c>
      <c r="K1540" s="17">
        <f t="shared" ca="1" si="1600"/>
        <v>3757.8998864741357</v>
      </c>
      <c r="L1540" s="17">
        <f t="shared" ca="1" si="1600"/>
        <v>3778.4821885713786</v>
      </c>
      <c r="M1540" s="17">
        <f t="shared" ca="1" si="1600"/>
        <v>3925.0235537830927</v>
      </c>
      <c r="N1540" s="17">
        <f t="shared" ca="1" si="1600"/>
        <v>4179.7205853219648</v>
      </c>
      <c r="O1540" s="11">
        <f t="shared" ca="1" si="1546"/>
        <v>1</v>
      </c>
      <c r="P1540" s="17">
        <f t="shared" ca="1" si="1586"/>
        <v>1179.7205853219648</v>
      </c>
    </row>
    <row r="1541" spans="1:16" x14ac:dyDescent="0.35">
      <c r="A1541" s="14">
        <v>1528</v>
      </c>
      <c r="B1541" s="17">
        <f t="shared" si="1544"/>
        <v>2987</v>
      </c>
      <c r="C1541" s="17">
        <f t="shared" ref="C1541:N1541" ca="1" si="1601">B1541*EXP((($E$6-$E$7-0.5*$E$5^2)*$E$8)+($E$5*_xlfn.NORM.S.INV(RAND())*SQRT($E$8)))</f>
        <v>3081.5599954750228</v>
      </c>
      <c r="D1541" s="17">
        <f t="shared" ca="1" si="1601"/>
        <v>3075.917961166444</v>
      </c>
      <c r="E1541" s="17">
        <f t="shared" ca="1" si="1601"/>
        <v>3288.8157837503422</v>
      </c>
      <c r="F1541" s="17">
        <f t="shared" ca="1" si="1601"/>
        <v>3569.3792866110648</v>
      </c>
      <c r="G1541" s="17">
        <f t="shared" ca="1" si="1601"/>
        <v>3412.5524627718464</v>
      </c>
      <c r="H1541" s="17">
        <f t="shared" ca="1" si="1601"/>
        <v>3438.2589795391145</v>
      </c>
      <c r="I1541" s="17">
        <f t="shared" ca="1" si="1601"/>
        <v>3312.7069328390257</v>
      </c>
      <c r="J1541" s="17">
        <f t="shared" ca="1" si="1601"/>
        <v>3801.9630584640136</v>
      </c>
      <c r="K1541" s="17">
        <f t="shared" ca="1" si="1601"/>
        <v>4016.1434331165819</v>
      </c>
      <c r="L1541" s="17">
        <f t="shared" ca="1" si="1601"/>
        <v>4168.0989915044611</v>
      </c>
      <c r="M1541" s="17">
        <f t="shared" ca="1" si="1601"/>
        <v>4223.9698296602919</v>
      </c>
      <c r="N1541" s="17">
        <f t="shared" ca="1" si="1601"/>
        <v>3812.7837661098333</v>
      </c>
      <c r="O1541" s="11">
        <f t="shared" ca="1" si="1546"/>
        <v>1</v>
      </c>
      <c r="P1541" s="17">
        <f t="shared" ca="1" si="1586"/>
        <v>812.78376610983332</v>
      </c>
    </row>
    <row r="1542" spans="1:16" x14ac:dyDescent="0.35">
      <c r="A1542" s="14">
        <v>1529</v>
      </c>
      <c r="B1542" s="17">
        <f t="shared" si="1544"/>
        <v>2987</v>
      </c>
      <c r="C1542" s="17">
        <f t="shared" ref="C1542:N1542" ca="1" si="1602">B1542*EXP((($E$6-$E$7-0.5*$E$5^2)*$E$8)+($E$5*_xlfn.NORM.S.INV(RAND())*SQRT($E$8)))</f>
        <v>3181.1501506016211</v>
      </c>
      <c r="D1542" s="17">
        <f t="shared" ca="1" si="1602"/>
        <v>3236.119126252257</v>
      </c>
      <c r="E1542" s="17">
        <f t="shared" ca="1" si="1602"/>
        <v>3045.8409854599495</v>
      </c>
      <c r="F1542" s="17">
        <f t="shared" ca="1" si="1602"/>
        <v>3114.9617246037169</v>
      </c>
      <c r="G1542" s="17">
        <f t="shared" ca="1" si="1602"/>
        <v>3621.6838014338032</v>
      </c>
      <c r="H1542" s="17">
        <f t="shared" ca="1" si="1602"/>
        <v>3513.3321823224946</v>
      </c>
      <c r="I1542" s="17">
        <f t="shared" ca="1" si="1602"/>
        <v>3409.9648278207674</v>
      </c>
      <c r="J1542" s="17">
        <f t="shared" ca="1" si="1602"/>
        <v>3442.6441178976384</v>
      </c>
      <c r="K1542" s="17">
        <f t="shared" ca="1" si="1602"/>
        <v>3987.0571169693126</v>
      </c>
      <c r="L1542" s="17">
        <f t="shared" ca="1" si="1602"/>
        <v>4074.4114909029518</v>
      </c>
      <c r="M1542" s="17">
        <f t="shared" ca="1" si="1602"/>
        <v>4833.4424909462141</v>
      </c>
      <c r="N1542" s="17">
        <f t="shared" ca="1" si="1602"/>
        <v>5228.25420687521</v>
      </c>
      <c r="O1542" s="11">
        <f t="shared" ca="1" si="1546"/>
        <v>1</v>
      </c>
      <c r="P1542" s="17">
        <f t="shared" ca="1" si="1586"/>
        <v>2228.25420687521</v>
      </c>
    </row>
    <row r="1543" spans="1:16" x14ac:dyDescent="0.35">
      <c r="A1543" s="14">
        <v>1530</v>
      </c>
      <c r="B1543" s="17">
        <f t="shared" si="1544"/>
        <v>2987</v>
      </c>
      <c r="C1543" s="17">
        <f t="shared" ref="C1543:N1543" ca="1" si="1603">B1543*EXP((($E$6-$E$7-0.5*$E$5^2)*$E$8)+($E$5*_xlfn.NORM.S.INV(RAND())*SQRT($E$8)))</f>
        <v>3098.4035422496249</v>
      </c>
      <c r="D1543" s="17">
        <f t="shared" ca="1" si="1603"/>
        <v>3379.7541934461028</v>
      </c>
      <c r="E1543" s="17">
        <f t="shared" ca="1" si="1603"/>
        <v>3046.4989209783043</v>
      </c>
      <c r="F1543" s="17">
        <f t="shared" ca="1" si="1603"/>
        <v>3241.9310793363143</v>
      </c>
      <c r="G1543" s="17">
        <f t="shared" ca="1" si="1603"/>
        <v>3226.235564585872</v>
      </c>
      <c r="H1543" s="17">
        <f t="shared" ca="1" si="1603"/>
        <v>3055.9463200207124</v>
      </c>
      <c r="I1543" s="17">
        <f t="shared" ca="1" si="1603"/>
        <v>2983.3922911178502</v>
      </c>
      <c r="J1543" s="17">
        <f t="shared" ca="1" si="1603"/>
        <v>2866.6061289397098</v>
      </c>
      <c r="K1543" s="17">
        <f t="shared" ca="1" si="1603"/>
        <v>3033.9537667674563</v>
      </c>
      <c r="L1543" s="17">
        <f t="shared" ca="1" si="1603"/>
        <v>3091.9801381338789</v>
      </c>
      <c r="M1543" s="17">
        <f t="shared" ca="1" si="1603"/>
        <v>3060.4488999108321</v>
      </c>
      <c r="N1543" s="17">
        <f t="shared" ca="1" si="1603"/>
        <v>3161.6213463115737</v>
      </c>
      <c r="O1543" s="11">
        <f t="shared" ca="1" si="1546"/>
        <v>1</v>
      </c>
      <c r="P1543" s="17">
        <f t="shared" ca="1" si="1586"/>
        <v>161.62134631157369</v>
      </c>
    </row>
    <row r="1544" spans="1:16" x14ac:dyDescent="0.35">
      <c r="A1544" s="14">
        <v>1531</v>
      </c>
      <c r="B1544" s="17">
        <f t="shared" si="1544"/>
        <v>2987</v>
      </c>
      <c r="C1544" s="17">
        <f t="shared" ref="C1544:N1544" ca="1" si="1604">B1544*EXP((($E$6-$E$7-0.5*$E$5^2)*$E$8)+($E$5*_xlfn.NORM.S.INV(RAND())*SQRT($E$8)))</f>
        <v>3052.9935256456329</v>
      </c>
      <c r="D1544" s="17">
        <f t="shared" ca="1" si="1604"/>
        <v>3056.6981352181811</v>
      </c>
      <c r="E1544" s="17">
        <f t="shared" ca="1" si="1604"/>
        <v>3162.1565837450444</v>
      </c>
      <c r="F1544" s="17">
        <f t="shared" ca="1" si="1604"/>
        <v>3010.7803832950744</v>
      </c>
      <c r="G1544" s="17">
        <f t="shared" ca="1" si="1604"/>
        <v>3201.4127761221475</v>
      </c>
      <c r="H1544" s="17">
        <f t="shared" ca="1" si="1604"/>
        <v>3171.1312681377517</v>
      </c>
      <c r="I1544" s="17">
        <f t="shared" ca="1" si="1604"/>
        <v>3022.883307590595</v>
      </c>
      <c r="J1544" s="17">
        <f t="shared" ca="1" si="1604"/>
        <v>2807.0918181846082</v>
      </c>
      <c r="K1544" s="17">
        <f t="shared" ca="1" si="1604"/>
        <v>2640.8495765851385</v>
      </c>
      <c r="L1544" s="17">
        <f t="shared" ca="1" si="1604"/>
        <v>2424.3821165878371</v>
      </c>
      <c r="M1544" s="17">
        <f t="shared" ca="1" si="1604"/>
        <v>2327.4572708092078</v>
      </c>
      <c r="N1544" s="17">
        <f t="shared" ca="1" si="1604"/>
        <v>2388.0367954896037</v>
      </c>
      <c r="O1544" s="11">
        <f t="shared" ca="1" si="1546"/>
        <v>0</v>
      </c>
      <c r="P1544" s="17">
        <f t="shared" ca="1" si="1586"/>
        <v>0</v>
      </c>
    </row>
    <row r="1545" spans="1:16" x14ac:dyDescent="0.35">
      <c r="A1545" s="14">
        <v>1532</v>
      </c>
      <c r="B1545" s="17">
        <f t="shared" si="1544"/>
        <v>2987</v>
      </c>
      <c r="C1545" s="17">
        <f t="shared" ref="C1545:N1545" ca="1" si="1605">B1545*EXP((($E$6-$E$7-0.5*$E$5^2)*$E$8)+($E$5*_xlfn.NORM.S.INV(RAND())*SQRT($E$8)))</f>
        <v>3058.9057895214733</v>
      </c>
      <c r="D1545" s="17">
        <f t="shared" ca="1" si="1605"/>
        <v>3302.4812282868875</v>
      </c>
      <c r="E1545" s="17">
        <f t="shared" ca="1" si="1605"/>
        <v>3516.480024185591</v>
      </c>
      <c r="F1545" s="17">
        <f t="shared" ca="1" si="1605"/>
        <v>3780.4002906723354</v>
      </c>
      <c r="G1545" s="17">
        <f t="shared" ca="1" si="1605"/>
        <v>3812.2653400021768</v>
      </c>
      <c r="H1545" s="17">
        <f t="shared" ca="1" si="1605"/>
        <v>4106.5913876843661</v>
      </c>
      <c r="I1545" s="17">
        <f t="shared" ca="1" si="1605"/>
        <v>4340.7268842068388</v>
      </c>
      <c r="J1545" s="17">
        <f t="shared" ca="1" si="1605"/>
        <v>4362.9426135764152</v>
      </c>
      <c r="K1545" s="17">
        <f t="shared" ca="1" si="1605"/>
        <v>4797.003539808893</v>
      </c>
      <c r="L1545" s="17">
        <f t="shared" ca="1" si="1605"/>
        <v>4895.0642963843529</v>
      </c>
      <c r="M1545" s="17">
        <f t="shared" ca="1" si="1605"/>
        <v>5456.9104847724329</v>
      </c>
      <c r="N1545" s="17">
        <f t="shared" ca="1" si="1605"/>
        <v>5319.7882051608103</v>
      </c>
      <c r="O1545" s="11">
        <f t="shared" ca="1" si="1546"/>
        <v>1</v>
      </c>
      <c r="P1545" s="17">
        <f t="shared" ca="1" si="1586"/>
        <v>2319.7882051608103</v>
      </c>
    </row>
    <row r="1546" spans="1:16" x14ac:dyDescent="0.35">
      <c r="A1546" s="14">
        <v>1533</v>
      </c>
      <c r="B1546" s="17">
        <f t="shared" si="1544"/>
        <v>2987</v>
      </c>
      <c r="C1546" s="17">
        <f t="shared" ref="C1546:N1546" ca="1" si="1606">B1546*EXP((($E$6-$E$7-0.5*$E$5^2)*$E$8)+($E$5*_xlfn.NORM.S.INV(RAND())*SQRT($E$8)))</f>
        <v>3005.5838734677309</v>
      </c>
      <c r="D1546" s="17">
        <f t="shared" ca="1" si="1606"/>
        <v>3493.1044988105609</v>
      </c>
      <c r="E1546" s="17">
        <f t="shared" ca="1" si="1606"/>
        <v>3593.6067981157894</v>
      </c>
      <c r="F1546" s="17">
        <f t="shared" ca="1" si="1606"/>
        <v>3646.2073182680033</v>
      </c>
      <c r="G1546" s="17">
        <f t="shared" ca="1" si="1606"/>
        <v>3926.1678351527307</v>
      </c>
      <c r="H1546" s="17">
        <f t="shared" ca="1" si="1606"/>
        <v>3488.3100276586642</v>
      </c>
      <c r="I1546" s="17">
        <f t="shared" ca="1" si="1606"/>
        <v>3197.4163379402553</v>
      </c>
      <c r="J1546" s="17">
        <f t="shared" ca="1" si="1606"/>
        <v>3525.0242592264185</v>
      </c>
      <c r="K1546" s="17">
        <f t="shared" ca="1" si="1606"/>
        <v>3379.1065717507613</v>
      </c>
      <c r="L1546" s="17">
        <f t="shared" ca="1" si="1606"/>
        <v>3519.2747349520928</v>
      </c>
      <c r="M1546" s="17">
        <f t="shared" ca="1" si="1606"/>
        <v>3692.7085616350687</v>
      </c>
      <c r="N1546" s="17">
        <f t="shared" ca="1" si="1606"/>
        <v>3665.143238666883</v>
      </c>
      <c r="O1546" s="11">
        <f t="shared" ca="1" si="1546"/>
        <v>1</v>
      </c>
      <c r="P1546" s="17">
        <f t="shared" ca="1" si="1586"/>
        <v>665.14323866688301</v>
      </c>
    </row>
    <row r="1547" spans="1:16" x14ac:dyDescent="0.35">
      <c r="A1547" s="14">
        <v>1534</v>
      </c>
      <c r="B1547" s="17">
        <f t="shared" si="1544"/>
        <v>2987</v>
      </c>
      <c r="C1547" s="17">
        <f t="shared" ref="C1547:N1547" ca="1" si="1607">B1547*EXP((($E$6-$E$7-0.5*$E$5^2)*$E$8)+($E$5*_xlfn.NORM.S.INV(RAND())*SQRT($E$8)))</f>
        <v>2927.9612766612327</v>
      </c>
      <c r="D1547" s="17">
        <f t="shared" ca="1" si="1607"/>
        <v>2548.531618373775</v>
      </c>
      <c r="E1547" s="17">
        <f t="shared" ca="1" si="1607"/>
        <v>2709.448499336534</v>
      </c>
      <c r="F1547" s="17">
        <f t="shared" ca="1" si="1607"/>
        <v>2851.6459359997061</v>
      </c>
      <c r="G1547" s="17">
        <f t="shared" ca="1" si="1607"/>
        <v>2726.9607161531044</v>
      </c>
      <c r="H1547" s="17">
        <f t="shared" ca="1" si="1607"/>
        <v>2921.1699945203259</v>
      </c>
      <c r="I1547" s="17">
        <f t="shared" ca="1" si="1607"/>
        <v>3088.8678379496446</v>
      </c>
      <c r="J1547" s="17">
        <f t="shared" ca="1" si="1607"/>
        <v>3044.9902258056541</v>
      </c>
      <c r="K1547" s="17">
        <f t="shared" ca="1" si="1607"/>
        <v>3493.9813890684127</v>
      </c>
      <c r="L1547" s="17">
        <f t="shared" ca="1" si="1607"/>
        <v>3635.4960796154155</v>
      </c>
      <c r="M1547" s="17">
        <f t="shared" ca="1" si="1607"/>
        <v>3717.2193074837633</v>
      </c>
      <c r="N1547" s="17">
        <f t="shared" ca="1" si="1607"/>
        <v>3880.7212869539626</v>
      </c>
      <c r="O1547" s="11">
        <f t="shared" ca="1" si="1546"/>
        <v>1</v>
      </c>
      <c r="P1547" s="17">
        <f t="shared" ca="1" si="1586"/>
        <v>880.72128695396259</v>
      </c>
    </row>
    <row r="1548" spans="1:16" x14ac:dyDescent="0.35">
      <c r="A1548" s="14">
        <v>1535</v>
      </c>
      <c r="B1548" s="17">
        <f t="shared" si="1544"/>
        <v>2987</v>
      </c>
      <c r="C1548" s="17">
        <f t="shared" ref="C1548:N1548" ca="1" si="1608">B1548*EXP((($E$6-$E$7-0.5*$E$5^2)*$E$8)+($E$5*_xlfn.NORM.S.INV(RAND())*SQRT($E$8)))</f>
        <v>2994.8362920287727</v>
      </c>
      <c r="D1548" s="17">
        <f t="shared" ca="1" si="1608"/>
        <v>3073.3386432507491</v>
      </c>
      <c r="E1548" s="17">
        <f t="shared" ca="1" si="1608"/>
        <v>3157.5155920109037</v>
      </c>
      <c r="F1548" s="17">
        <f t="shared" ca="1" si="1608"/>
        <v>3209.5252828927942</v>
      </c>
      <c r="G1548" s="17">
        <f t="shared" ca="1" si="1608"/>
        <v>2914.7358242687569</v>
      </c>
      <c r="H1548" s="17">
        <f t="shared" ca="1" si="1608"/>
        <v>3018.2456695861756</v>
      </c>
      <c r="I1548" s="17">
        <f t="shared" ca="1" si="1608"/>
        <v>3067.5977068617572</v>
      </c>
      <c r="J1548" s="17">
        <f t="shared" ca="1" si="1608"/>
        <v>3108.4533779488252</v>
      </c>
      <c r="K1548" s="17">
        <f t="shared" ca="1" si="1608"/>
        <v>3413.4012641305021</v>
      </c>
      <c r="L1548" s="17">
        <f t="shared" ca="1" si="1608"/>
        <v>3533.3630376458536</v>
      </c>
      <c r="M1548" s="17">
        <f t="shared" ca="1" si="1608"/>
        <v>3683.6864935629196</v>
      </c>
      <c r="N1548" s="17">
        <f t="shared" ca="1" si="1608"/>
        <v>3808.6357981856268</v>
      </c>
      <c r="O1548" s="11">
        <f t="shared" ca="1" si="1546"/>
        <v>1</v>
      </c>
      <c r="P1548" s="17">
        <f t="shared" ca="1" si="1586"/>
        <v>808.63579818562675</v>
      </c>
    </row>
    <row r="1549" spans="1:16" x14ac:dyDescent="0.35">
      <c r="A1549" s="14">
        <v>1536</v>
      </c>
      <c r="B1549" s="17">
        <f t="shared" si="1544"/>
        <v>2987</v>
      </c>
      <c r="C1549" s="17">
        <f t="shared" ref="C1549:N1549" ca="1" si="1609">B1549*EXP((($E$6-$E$7-0.5*$E$5^2)*$E$8)+($E$5*_xlfn.NORM.S.INV(RAND())*SQRT($E$8)))</f>
        <v>3102.6250694246114</v>
      </c>
      <c r="D1549" s="17">
        <f t="shared" ca="1" si="1609"/>
        <v>3138.2163414533534</v>
      </c>
      <c r="E1549" s="17">
        <f t="shared" ca="1" si="1609"/>
        <v>3043.0142286722794</v>
      </c>
      <c r="F1549" s="17">
        <f t="shared" ca="1" si="1609"/>
        <v>2927.1006598091749</v>
      </c>
      <c r="G1549" s="17">
        <f t="shared" ca="1" si="1609"/>
        <v>2855.426446747455</v>
      </c>
      <c r="H1549" s="17">
        <f t="shared" ca="1" si="1609"/>
        <v>2966.5682647171188</v>
      </c>
      <c r="I1549" s="17">
        <f t="shared" ca="1" si="1609"/>
        <v>3193.8596502645037</v>
      </c>
      <c r="J1549" s="17">
        <f t="shared" ca="1" si="1609"/>
        <v>3202.9234384286401</v>
      </c>
      <c r="K1549" s="17">
        <f t="shared" ca="1" si="1609"/>
        <v>3092.0070075834128</v>
      </c>
      <c r="L1549" s="17">
        <f t="shared" ca="1" si="1609"/>
        <v>3009.0641735832605</v>
      </c>
      <c r="M1549" s="17">
        <f t="shared" ca="1" si="1609"/>
        <v>2913.1884973524898</v>
      </c>
      <c r="N1549" s="17">
        <f t="shared" ca="1" si="1609"/>
        <v>3150.8870995896668</v>
      </c>
      <c r="O1549" s="11">
        <f t="shared" ca="1" si="1546"/>
        <v>1</v>
      </c>
      <c r="P1549" s="17">
        <f t="shared" ca="1" si="1586"/>
        <v>150.88709958966683</v>
      </c>
    </row>
    <row r="1550" spans="1:16" x14ac:dyDescent="0.35">
      <c r="A1550" s="14">
        <v>1537</v>
      </c>
      <c r="B1550" s="17">
        <f t="shared" si="1544"/>
        <v>2987</v>
      </c>
      <c r="C1550" s="17">
        <f t="shared" ref="C1550:N1550" ca="1" si="1610">B1550*EXP((($E$6-$E$7-0.5*$E$5^2)*$E$8)+($E$5*_xlfn.NORM.S.INV(RAND())*SQRT($E$8)))</f>
        <v>3199.67169032225</v>
      </c>
      <c r="D1550" s="17">
        <f t="shared" ca="1" si="1610"/>
        <v>3146.8630990542492</v>
      </c>
      <c r="E1550" s="17">
        <f t="shared" ca="1" si="1610"/>
        <v>3160.5472539166699</v>
      </c>
      <c r="F1550" s="17">
        <f t="shared" ca="1" si="1610"/>
        <v>3095.4558173667483</v>
      </c>
      <c r="G1550" s="17">
        <f t="shared" ca="1" si="1610"/>
        <v>3009.7537797422769</v>
      </c>
      <c r="H1550" s="17">
        <f t="shared" ca="1" si="1610"/>
        <v>3028.7547492754443</v>
      </c>
      <c r="I1550" s="17">
        <f t="shared" ca="1" si="1610"/>
        <v>2734.1510199323593</v>
      </c>
      <c r="J1550" s="17">
        <f t="shared" ca="1" si="1610"/>
        <v>2843.7178650959054</v>
      </c>
      <c r="K1550" s="17">
        <f t="shared" ca="1" si="1610"/>
        <v>2753.3825208202938</v>
      </c>
      <c r="L1550" s="17">
        <f t="shared" ca="1" si="1610"/>
        <v>2726.8624456699463</v>
      </c>
      <c r="M1550" s="17">
        <f t="shared" ca="1" si="1610"/>
        <v>2661.8019726094808</v>
      </c>
      <c r="N1550" s="17">
        <f t="shared" ca="1" si="1610"/>
        <v>2540.1616469805676</v>
      </c>
      <c r="O1550" s="11">
        <f t="shared" ca="1" si="1546"/>
        <v>0</v>
      </c>
      <c r="P1550" s="17">
        <f t="shared" ca="1" si="1586"/>
        <v>0</v>
      </c>
    </row>
    <row r="1551" spans="1:16" x14ac:dyDescent="0.35">
      <c r="A1551" s="14">
        <v>1538</v>
      </c>
      <c r="B1551" s="17">
        <f t="shared" ref="B1551:B1614" si="1611">$E$3</f>
        <v>2987</v>
      </c>
      <c r="C1551" s="17">
        <f t="shared" ref="C1551:N1551" ca="1" si="1612">B1551*EXP((($E$6-$E$7-0.5*$E$5^2)*$E$8)+($E$5*_xlfn.NORM.S.INV(RAND())*SQRT($E$8)))</f>
        <v>2884.3243708945761</v>
      </c>
      <c r="D1551" s="17">
        <f t="shared" ca="1" si="1612"/>
        <v>3070.1745528217016</v>
      </c>
      <c r="E1551" s="17">
        <f t="shared" ca="1" si="1612"/>
        <v>3204.1055312846197</v>
      </c>
      <c r="F1551" s="17">
        <f t="shared" ca="1" si="1612"/>
        <v>3346.4500290282081</v>
      </c>
      <c r="G1551" s="17">
        <f t="shared" ca="1" si="1612"/>
        <v>3561.0987611120563</v>
      </c>
      <c r="H1551" s="17">
        <f t="shared" ca="1" si="1612"/>
        <v>3473.8005511687397</v>
      </c>
      <c r="I1551" s="17">
        <f t="shared" ca="1" si="1612"/>
        <v>3417.8302205151822</v>
      </c>
      <c r="J1551" s="17">
        <f t="shared" ca="1" si="1612"/>
        <v>3559.1667904759029</v>
      </c>
      <c r="K1551" s="17">
        <f t="shared" ca="1" si="1612"/>
        <v>3587.967396278696</v>
      </c>
      <c r="L1551" s="17">
        <f t="shared" ca="1" si="1612"/>
        <v>3405.8061772277943</v>
      </c>
      <c r="M1551" s="17">
        <f t="shared" ca="1" si="1612"/>
        <v>3636.9820431823123</v>
      </c>
      <c r="N1551" s="17">
        <f t="shared" ca="1" si="1612"/>
        <v>3576.0936750353926</v>
      </c>
      <c r="O1551" s="11">
        <f t="shared" ref="O1551:O1614" ca="1" si="1613">IF(N1551&gt;$E$4,1,0)</f>
        <v>1</v>
      </c>
      <c r="P1551" s="17">
        <f t="shared" ca="1" si="1586"/>
        <v>576.09367503539261</v>
      </c>
    </row>
    <row r="1552" spans="1:16" x14ac:dyDescent="0.35">
      <c r="A1552" s="14">
        <v>1539</v>
      </c>
      <c r="B1552" s="17">
        <f t="shared" si="1611"/>
        <v>2987</v>
      </c>
      <c r="C1552" s="17">
        <f t="shared" ref="C1552:N1552" ca="1" si="1614">B1552*EXP((($E$6-$E$7-0.5*$E$5^2)*$E$8)+($E$5*_xlfn.NORM.S.INV(RAND())*SQRT($E$8)))</f>
        <v>3254.9872303475481</v>
      </c>
      <c r="D1552" s="17">
        <f t="shared" ca="1" si="1614"/>
        <v>3412.8386789771289</v>
      </c>
      <c r="E1552" s="17">
        <f t="shared" ca="1" si="1614"/>
        <v>3368.6645556835879</v>
      </c>
      <c r="F1552" s="17">
        <f t="shared" ca="1" si="1614"/>
        <v>3373.6813028096221</v>
      </c>
      <c r="G1552" s="17">
        <f t="shared" ca="1" si="1614"/>
        <v>3747.6360168713118</v>
      </c>
      <c r="H1552" s="17">
        <f t="shared" ca="1" si="1614"/>
        <v>3728.5999725274273</v>
      </c>
      <c r="I1552" s="17">
        <f t="shared" ca="1" si="1614"/>
        <v>3690.831133793668</v>
      </c>
      <c r="J1552" s="17">
        <f t="shared" ca="1" si="1614"/>
        <v>3627.3782805719034</v>
      </c>
      <c r="K1552" s="17">
        <f t="shared" ca="1" si="1614"/>
        <v>3543.8790441736064</v>
      </c>
      <c r="L1552" s="17">
        <f t="shared" ca="1" si="1614"/>
        <v>3321.7491773421048</v>
      </c>
      <c r="M1552" s="17">
        <f t="shared" ca="1" si="1614"/>
        <v>3424.4953909641467</v>
      </c>
      <c r="N1552" s="17">
        <f t="shared" ca="1" si="1614"/>
        <v>3512.1117468541065</v>
      </c>
      <c r="O1552" s="11">
        <f t="shared" ca="1" si="1613"/>
        <v>1</v>
      </c>
      <c r="P1552" s="17">
        <f t="shared" ca="1" si="1586"/>
        <v>512.11174685410651</v>
      </c>
    </row>
    <row r="1553" spans="1:16" x14ac:dyDescent="0.35">
      <c r="A1553" s="14">
        <v>1540</v>
      </c>
      <c r="B1553" s="17">
        <f t="shared" si="1611"/>
        <v>2987</v>
      </c>
      <c r="C1553" s="17">
        <f t="shared" ref="C1553:N1553" ca="1" si="1615">B1553*EXP((($E$6-$E$7-0.5*$E$5^2)*$E$8)+($E$5*_xlfn.NORM.S.INV(RAND())*SQRT($E$8)))</f>
        <v>2694.6676155526893</v>
      </c>
      <c r="D1553" s="17">
        <f t="shared" ca="1" si="1615"/>
        <v>2709.6085025611646</v>
      </c>
      <c r="E1553" s="17">
        <f t="shared" ca="1" si="1615"/>
        <v>2975.1283465488837</v>
      </c>
      <c r="F1553" s="17">
        <f t="shared" ca="1" si="1615"/>
        <v>3175.8637025833705</v>
      </c>
      <c r="G1553" s="17">
        <f t="shared" ca="1" si="1615"/>
        <v>3199.6486727374572</v>
      </c>
      <c r="H1553" s="17">
        <f t="shared" ca="1" si="1615"/>
        <v>3108.8307436596588</v>
      </c>
      <c r="I1553" s="17">
        <f t="shared" ca="1" si="1615"/>
        <v>3218.7738625692477</v>
      </c>
      <c r="J1553" s="17">
        <f t="shared" ca="1" si="1615"/>
        <v>3320.7971241201294</v>
      </c>
      <c r="K1553" s="17">
        <f t="shared" ca="1" si="1615"/>
        <v>3469.3144478610407</v>
      </c>
      <c r="L1553" s="17">
        <f t="shared" ca="1" si="1615"/>
        <v>3592.7860257006669</v>
      </c>
      <c r="M1553" s="17">
        <f t="shared" ca="1" si="1615"/>
        <v>4084.4063216643149</v>
      </c>
      <c r="N1553" s="17">
        <f t="shared" ca="1" si="1615"/>
        <v>3616.956258251148</v>
      </c>
      <c r="O1553" s="11">
        <f t="shared" ca="1" si="1613"/>
        <v>1</v>
      </c>
      <c r="P1553" s="17">
        <f t="shared" ca="1" si="1586"/>
        <v>616.95625825114803</v>
      </c>
    </row>
    <row r="1554" spans="1:16" x14ac:dyDescent="0.35">
      <c r="A1554" s="14">
        <v>1541</v>
      </c>
      <c r="B1554" s="17">
        <f t="shared" si="1611"/>
        <v>2987</v>
      </c>
      <c r="C1554" s="17">
        <f t="shared" ref="C1554:N1554" ca="1" si="1616">B1554*EXP((($E$6-$E$7-0.5*$E$5^2)*$E$8)+($E$5*_xlfn.NORM.S.INV(RAND())*SQRT($E$8)))</f>
        <v>3372.077493624769</v>
      </c>
      <c r="D1554" s="17">
        <f t="shared" ca="1" si="1616"/>
        <v>3537.9772817716403</v>
      </c>
      <c r="E1554" s="17">
        <f t="shared" ca="1" si="1616"/>
        <v>3471.0185148655291</v>
      </c>
      <c r="F1554" s="17">
        <f t="shared" ca="1" si="1616"/>
        <v>3383.582345969648</v>
      </c>
      <c r="G1554" s="17">
        <f t="shared" ca="1" si="1616"/>
        <v>3709.676518085661</v>
      </c>
      <c r="H1554" s="17">
        <f t="shared" ca="1" si="1616"/>
        <v>3567.7776302267257</v>
      </c>
      <c r="I1554" s="17">
        <f t="shared" ca="1" si="1616"/>
        <v>3582.6502440808013</v>
      </c>
      <c r="J1554" s="17">
        <f t="shared" ca="1" si="1616"/>
        <v>3843.2140700007744</v>
      </c>
      <c r="K1554" s="17">
        <f t="shared" ca="1" si="1616"/>
        <v>3785.0705422815836</v>
      </c>
      <c r="L1554" s="17">
        <f t="shared" ca="1" si="1616"/>
        <v>3946.7790084499188</v>
      </c>
      <c r="M1554" s="17">
        <f t="shared" ca="1" si="1616"/>
        <v>4035.2785291807236</v>
      </c>
      <c r="N1554" s="17">
        <f t="shared" ca="1" si="1616"/>
        <v>3980.5827510596609</v>
      </c>
      <c r="O1554" s="11">
        <f t="shared" ca="1" si="1613"/>
        <v>1</v>
      </c>
      <c r="P1554" s="17">
        <f t="shared" ca="1" si="1586"/>
        <v>980.58275105966095</v>
      </c>
    </row>
    <row r="1555" spans="1:16" x14ac:dyDescent="0.35">
      <c r="A1555" s="14">
        <v>1542</v>
      </c>
      <c r="B1555" s="17">
        <f t="shared" si="1611"/>
        <v>2987</v>
      </c>
      <c r="C1555" s="17">
        <f t="shared" ref="C1555:N1555" ca="1" si="1617">B1555*EXP((($E$6-$E$7-0.5*$E$5^2)*$E$8)+($E$5*_xlfn.NORM.S.INV(RAND())*SQRT($E$8)))</f>
        <v>2836.7578311702041</v>
      </c>
      <c r="D1555" s="17">
        <f t="shared" ca="1" si="1617"/>
        <v>2678.9531961017647</v>
      </c>
      <c r="E1555" s="17">
        <f t="shared" ca="1" si="1617"/>
        <v>2647.6770459156523</v>
      </c>
      <c r="F1555" s="17">
        <f t="shared" ca="1" si="1617"/>
        <v>2425.479520485072</v>
      </c>
      <c r="G1555" s="17">
        <f t="shared" ca="1" si="1617"/>
        <v>2518.6826608026158</v>
      </c>
      <c r="H1555" s="17">
        <f t="shared" ca="1" si="1617"/>
        <v>2645.4447410987477</v>
      </c>
      <c r="I1555" s="17">
        <f t="shared" ca="1" si="1617"/>
        <v>2670.5131770099915</v>
      </c>
      <c r="J1555" s="17">
        <f t="shared" ca="1" si="1617"/>
        <v>2671.3855469141208</v>
      </c>
      <c r="K1555" s="17">
        <f t="shared" ca="1" si="1617"/>
        <v>2785.6137874512201</v>
      </c>
      <c r="L1555" s="17">
        <f t="shared" ca="1" si="1617"/>
        <v>2974.1504021009268</v>
      </c>
      <c r="M1555" s="17">
        <f t="shared" ca="1" si="1617"/>
        <v>2868.3570092745908</v>
      </c>
      <c r="N1555" s="17">
        <f t="shared" ca="1" si="1617"/>
        <v>2757.1422304354996</v>
      </c>
      <c r="O1555" s="11">
        <f t="shared" ca="1" si="1613"/>
        <v>0</v>
      </c>
      <c r="P1555" s="17">
        <f t="shared" ca="1" si="1586"/>
        <v>0</v>
      </c>
    </row>
    <row r="1556" spans="1:16" x14ac:dyDescent="0.35">
      <c r="A1556" s="14">
        <v>1543</v>
      </c>
      <c r="B1556" s="17">
        <f t="shared" si="1611"/>
        <v>2987</v>
      </c>
      <c r="C1556" s="17">
        <f t="shared" ref="C1556:N1556" ca="1" si="1618">B1556*EXP((($E$6-$E$7-0.5*$E$5^2)*$E$8)+($E$5*_xlfn.NORM.S.INV(RAND())*SQRT($E$8)))</f>
        <v>3022.8064442222158</v>
      </c>
      <c r="D1556" s="17">
        <f t="shared" ca="1" si="1618"/>
        <v>3169.3761284155557</v>
      </c>
      <c r="E1556" s="17">
        <f t="shared" ca="1" si="1618"/>
        <v>3480.1541820364164</v>
      </c>
      <c r="F1556" s="17">
        <f t="shared" ca="1" si="1618"/>
        <v>3274.1447519041494</v>
      </c>
      <c r="G1556" s="17">
        <f t="shared" ca="1" si="1618"/>
        <v>3382.4036388851268</v>
      </c>
      <c r="H1556" s="17">
        <f t="shared" ca="1" si="1618"/>
        <v>3212.6561740793527</v>
      </c>
      <c r="I1556" s="17">
        <f t="shared" ca="1" si="1618"/>
        <v>3464.0084087327004</v>
      </c>
      <c r="J1556" s="17">
        <f t="shared" ca="1" si="1618"/>
        <v>3648.5494952804092</v>
      </c>
      <c r="K1556" s="17">
        <f t="shared" ca="1" si="1618"/>
        <v>4013.3033678488805</v>
      </c>
      <c r="L1556" s="17">
        <f t="shared" ca="1" si="1618"/>
        <v>3973.8449151638979</v>
      </c>
      <c r="M1556" s="17">
        <f t="shared" ca="1" si="1618"/>
        <v>3888.8469883304456</v>
      </c>
      <c r="N1556" s="17">
        <f t="shared" ca="1" si="1618"/>
        <v>4732.4911884087114</v>
      </c>
      <c r="O1556" s="11">
        <f t="shared" ca="1" si="1613"/>
        <v>1</v>
      </c>
      <c r="P1556" s="17">
        <f t="shared" ca="1" si="1586"/>
        <v>1732.4911884087114</v>
      </c>
    </row>
    <row r="1557" spans="1:16" x14ac:dyDescent="0.35">
      <c r="A1557" s="14">
        <v>1544</v>
      </c>
      <c r="B1557" s="17">
        <f t="shared" si="1611"/>
        <v>2987</v>
      </c>
      <c r="C1557" s="17">
        <f t="shared" ref="C1557:N1557" ca="1" si="1619">B1557*EXP((($E$6-$E$7-0.5*$E$5^2)*$E$8)+($E$5*_xlfn.NORM.S.INV(RAND())*SQRT($E$8)))</f>
        <v>3096.455367758766</v>
      </c>
      <c r="D1557" s="17">
        <f t="shared" ca="1" si="1619"/>
        <v>3167.8527168465152</v>
      </c>
      <c r="E1557" s="17">
        <f t="shared" ca="1" si="1619"/>
        <v>3290.2099490841965</v>
      </c>
      <c r="F1557" s="17">
        <f t="shared" ca="1" si="1619"/>
        <v>3481.8572453146758</v>
      </c>
      <c r="G1557" s="17">
        <f t="shared" ca="1" si="1619"/>
        <v>3837.9083330293629</v>
      </c>
      <c r="H1557" s="17">
        <f t="shared" ca="1" si="1619"/>
        <v>3801.7936329176114</v>
      </c>
      <c r="I1557" s="17">
        <f t="shared" ca="1" si="1619"/>
        <v>3466.7662351164463</v>
      </c>
      <c r="J1557" s="17">
        <f t="shared" ca="1" si="1619"/>
        <v>3485.2811631718846</v>
      </c>
      <c r="K1557" s="17">
        <f t="shared" ca="1" si="1619"/>
        <v>3495.6548385156889</v>
      </c>
      <c r="L1557" s="17">
        <f t="shared" ca="1" si="1619"/>
        <v>3565.7001204298745</v>
      </c>
      <c r="M1557" s="17">
        <f t="shared" ca="1" si="1619"/>
        <v>3495.5214691203009</v>
      </c>
      <c r="N1557" s="17">
        <f t="shared" ca="1" si="1619"/>
        <v>3477.8399075316352</v>
      </c>
      <c r="O1557" s="11">
        <f t="shared" ca="1" si="1613"/>
        <v>1</v>
      </c>
      <c r="P1557" s="17">
        <f t="shared" ca="1" si="1586"/>
        <v>477.83990753163516</v>
      </c>
    </row>
    <row r="1558" spans="1:16" x14ac:dyDescent="0.35">
      <c r="A1558" s="14">
        <v>1545</v>
      </c>
      <c r="B1558" s="17">
        <f t="shared" si="1611"/>
        <v>2987</v>
      </c>
      <c r="C1558" s="17">
        <f t="shared" ref="C1558:N1558" ca="1" si="1620">B1558*EXP((($E$6-$E$7-0.5*$E$5^2)*$E$8)+($E$5*_xlfn.NORM.S.INV(RAND())*SQRT($E$8)))</f>
        <v>3125.2894286135311</v>
      </c>
      <c r="D1558" s="17">
        <f t="shared" ca="1" si="1620"/>
        <v>3433.7201135511987</v>
      </c>
      <c r="E1558" s="17">
        <f t="shared" ca="1" si="1620"/>
        <v>3735.5617055183607</v>
      </c>
      <c r="F1558" s="17">
        <f t="shared" ca="1" si="1620"/>
        <v>4128.4560177447966</v>
      </c>
      <c r="G1558" s="17">
        <f t="shared" ca="1" si="1620"/>
        <v>4100.3617560156072</v>
      </c>
      <c r="H1558" s="17">
        <f t="shared" ca="1" si="1620"/>
        <v>4287.5250915725064</v>
      </c>
      <c r="I1558" s="17">
        <f t="shared" ca="1" si="1620"/>
        <v>3970.4767006417096</v>
      </c>
      <c r="J1558" s="17">
        <f t="shared" ca="1" si="1620"/>
        <v>3900.0628193615839</v>
      </c>
      <c r="K1558" s="17">
        <f t="shared" ca="1" si="1620"/>
        <v>4093.3977252424716</v>
      </c>
      <c r="L1558" s="17">
        <f t="shared" ca="1" si="1620"/>
        <v>3618.8193127983504</v>
      </c>
      <c r="M1558" s="17">
        <f t="shared" ca="1" si="1620"/>
        <v>3911.8367124294741</v>
      </c>
      <c r="N1558" s="17">
        <f t="shared" ca="1" si="1620"/>
        <v>3843.9744121756671</v>
      </c>
      <c r="O1558" s="11">
        <f t="shared" ca="1" si="1613"/>
        <v>1</v>
      </c>
      <c r="P1558" s="17">
        <f t="shared" ca="1" si="1586"/>
        <v>843.97441217566711</v>
      </c>
    </row>
    <row r="1559" spans="1:16" x14ac:dyDescent="0.35">
      <c r="A1559" s="14">
        <v>1546</v>
      </c>
      <c r="B1559" s="17">
        <f t="shared" si="1611"/>
        <v>2987</v>
      </c>
      <c r="C1559" s="17">
        <f t="shared" ref="C1559:N1559" ca="1" si="1621">B1559*EXP((($E$6-$E$7-0.5*$E$5^2)*$E$8)+($E$5*_xlfn.NORM.S.INV(RAND())*SQRT($E$8)))</f>
        <v>3243.920894131822</v>
      </c>
      <c r="D1559" s="17">
        <f t="shared" ca="1" si="1621"/>
        <v>3201.6400917673895</v>
      </c>
      <c r="E1559" s="17">
        <f t="shared" ca="1" si="1621"/>
        <v>3053.7139606618252</v>
      </c>
      <c r="F1559" s="17">
        <f t="shared" ca="1" si="1621"/>
        <v>3097.7085670727133</v>
      </c>
      <c r="G1559" s="17">
        <f t="shared" ca="1" si="1621"/>
        <v>3065.2260847255425</v>
      </c>
      <c r="H1559" s="17">
        <f t="shared" ca="1" si="1621"/>
        <v>3431.9936861464889</v>
      </c>
      <c r="I1559" s="17">
        <f t="shared" ca="1" si="1621"/>
        <v>3529.4705961018035</v>
      </c>
      <c r="J1559" s="17">
        <f t="shared" ca="1" si="1621"/>
        <v>3775.3178120404186</v>
      </c>
      <c r="K1559" s="17">
        <f t="shared" ca="1" si="1621"/>
        <v>4335.4226305058319</v>
      </c>
      <c r="L1559" s="17">
        <f t="shared" ca="1" si="1621"/>
        <v>4517.4597865657988</v>
      </c>
      <c r="M1559" s="17">
        <f t="shared" ca="1" si="1621"/>
        <v>4505.8118065085337</v>
      </c>
      <c r="N1559" s="17">
        <f t="shared" ca="1" si="1621"/>
        <v>4686.5380756076402</v>
      </c>
      <c r="O1559" s="11">
        <f t="shared" ca="1" si="1613"/>
        <v>1</v>
      </c>
      <c r="P1559" s="17">
        <f t="shared" ca="1" si="1586"/>
        <v>1686.5380756076402</v>
      </c>
    </row>
    <row r="1560" spans="1:16" x14ac:dyDescent="0.35">
      <c r="A1560" s="14">
        <v>1547</v>
      </c>
      <c r="B1560" s="17">
        <f t="shared" si="1611"/>
        <v>2987</v>
      </c>
      <c r="C1560" s="17">
        <f t="shared" ref="C1560:N1560" ca="1" si="1622">B1560*EXP((($E$6-$E$7-0.5*$E$5^2)*$E$8)+($E$5*_xlfn.NORM.S.INV(RAND())*SQRT($E$8)))</f>
        <v>2949.875983630212</v>
      </c>
      <c r="D1560" s="17">
        <f t="shared" ca="1" si="1622"/>
        <v>2878.5870233119253</v>
      </c>
      <c r="E1560" s="17">
        <f t="shared" ca="1" si="1622"/>
        <v>3070.1042865477216</v>
      </c>
      <c r="F1560" s="17">
        <f t="shared" ca="1" si="1622"/>
        <v>3116.7910736441058</v>
      </c>
      <c r="G1560" s="17">
        <f t="shared" ca="1" si="1622"/>
        <v>3449.2574536731913</v>
      </c>
      <c r="H1560" s="17">
        <f t="shared" ca="1" si="1622"/>
        <v>3232.9308075097183</v>
      </c>
      <c r="I1560" s="17">
        <f t="shared" ca="1" si="1622"/>
        <v>3414.8476502207486</v>
      </c>
      <c r="J1560" s="17">
        <f t="shared" ca="1" si="1622"/>
        <v>3765.1493191636914</v>
      </c>
      <c r="K1560" s="17">
        <f t="shared" ca="1" si="1622"/>
        <v>3987.0655821451219</v>
      </c>
      <c r="L1560" s="17">
        <f t="shared" ca="1" si="1622"/>
        <v>3785.0677562803116</v>
      </c>
      <c r="M1560" s="17">
        <f t="shared" ca="1" si="1622"/>
        <v>3905.2377414974749</v>
      </c>
      <c r="N1560" s="17">
        <f t="shared" ca="1" si="1622"/>
        <v>4068.3119863954194</v>
      </c>
      <c r="O1560" s="11">
        <f t="shared" ca="1" si="1613"/>
        <v>1</v>
      </c>
      <c r="P1560" s="17">
        <f t="shared" ca="1" si="1586"/>
        <v>1068.3119863954194</v>
      </c>
    </row>
    <row r="1561" spans="1:16" x14ac:dyDescent="0.35">
      <c r="A1561" s="14">
        <v>1548</v>
      </c>
      <c r="B1561" s="17">
        <f t="shared" si="1611"/>
        <v>2987</v>
      </c>
      <c r="C1561" s="17">
        <f t="shared" ref="C1561:N1561" ca="1" si="1623">B1561*EXP((($E$6-$E$7-0.5*$E$5^2)*$E$8)+($E$5*_xlfn.NORM.S.INV(RAND())*SQRT($E$8)))</f>
        <v>3248.20645527028</v>
      </c>
      <c r="D1561" s="17">
        <f t="shared" ca="1" si="1623"/>
        <v>2978.4960107242637</v>
      </c>
      <c r="E1561" s="17">
        <f t="shared" ca="1" si="1623"/>
        <v>2761.5324819934531</v>
      </c>
      <c r="F1561" s="17">
        <f t="shared" ca="1" si="1623"/>
        <v>2745.3607260946383</v>
      </c>
      <c r="G1561" s="17">
        <f t="shared" ca="1" si="1623"/>
        <v>2987.9084699434452</v>
      </c>
      <c r="H1561" s="17">
        <f t="shared" ca="1" si="1623"/>
        <v>3167.2624250118438</v>
      </c>
      <c r="I1561" s="17">
        <f t="shared" ca="1" si="1623"/>
        <v>3147.6839725560421</v>
      </c>
      <c r="J1561" s="17">
        <f t="shared" ca="1" si="1623"/>
        <v>3023.2281627857187</v>
      </c>
      <c r="K1561" s="17">
        <f t="shared" ca="1" si="1623"/>
        <v>3096.5916783399125</v>
      </c>
      <c r="L1561" s="17">
        <f t="shared" ca="1" si="1623"/>
        <v>2979.2835883329485</v>
      </c>
      <c r="M1561" s="17">
        <f t="shared" ca="1" si="1623"/>
        <v>2813.4541653414749</v>
      </c>
      <c r="N1561" s="17">
        <f t="shared" ca="1" si="1623"/>
        <v>2817.992975882707</v>
      </c>
      <c r="O1561" s="11">
        <f t="shared" ca="1" si="1613"/>
        <v>0</v>
      </c>
      <c r="P1561" s="17">
        <f t="shared" ca="1" si="1586"/>
        <v>0</v>
      </c>
    </row>
    <row r="1562" spans="1:16" x14ac:dyDescent="0.35">
      <c r="A1562" s="14">
        <v>1549</v>
      </c>
      <c r="B1562" s="17">
        <f t="shared" si="1611"/>
        <v>2987</v>
      </c>
      <c r="C1562" s="17">
        <f t="shared" ref="C1562:N1562" ca="1" si="1624">B1562*EXP((($E$6-$E$7-0.5*$E$5^2)*$E$8)+($E$5*_xlfn.NORM.S.INV(RAND())*SQRT($E$8)))</f>
        <v>2916.6777574973303</v>
      </c>
      <c r="D1562" s="17">
        <f t="shared" ca="1" si="1624"/>
        <v>3081.0703132662275</v>
      </c>
      <c r="E1562" s="17">
        <f t="shared" ca="1" si="1624"/>
        <v>3256.8165067345221</v>
      </c>
      <c r="F1562" s="17">
        <f t="shared" ca="1" si="1624"/>
        <v>3223.0573390815698</v>
      </c>
      <c r="G1562" s="17">
        <f t="shared" ca="1" si="1624"/>
        <v>3341.9218154885698</v>
      </c>
      <c r="H1562" s="17">
        <f t="shared" ca="1" si="1624"/>
        <v>3163.8090150209359</v>
      </c>
      <c r="I1562" s="17">
        <f t="shared" ca="1" si="1624"/>
        <v>2926.4919638529886</v>
      </c>
      <c r="J1562" s="17">
        <f t="shared" ca="1" si="1624"/>
        <v>2778.1266966428484</v>
      </c>
      <c r="K1562" s="17">
        <f t="shared" ca="1" si="1624"/>
        <v>2775.3329210326788</v>
      </c>
      <c r="L1562" s="17">
        <f t="shared" ca="1" si="1624"/>
        <v>2837.0346130605935</v>
      </c>
      <c r="M1562" s="17">
        <f t="shared" ca="1" si="1624"/>
        <v>2721.6730205582189</v>
      </c>
      <c r="N1562" s="17">
        <f t="shared" ca="1" si="1624"/>
        <v>2835.0162394886752</v>
      </c>
      <c r="O1562" s="11">
        <f t="shared" ca="1" si="1613"/>
        <v>0</v>
      </c>
      <c r="P1562" s="17">
        <f t="shared" ca="1" si="1586"/>
        <v>0</v>
      </c>
    </row>
    <row r="1563" spans="1:16" x14ac:dyDescent="0.35">
      <c r="A1563" s="14">
        <v>1550</v>
      </c>
      <c r="B1563" s="17">
        <f t="shared" si="1611"/>
        <v>2987</v>
      </c>
      <c r="C1563" s="17">
        <f t="shared" ref="C1563:N1563" ca="1" si="1625">B1563*EXP((($E$6-$E$7-0.5*$E$5^2)*$E$8)+($E$5*_xlfn.NORM.S.INV(RAND())*SQRT($E$8)))</f>
        <v>2716.813993484423</v>
      </c>
      <c r="D1563" s="17">
        <f t="shared" ca="1" si="1625"/>
        <v>2829.6848382804242</v>
      </c>
      <c r="E1563" s="17">
        <f t="shared" ca="1" si="1625"/>
        <v>2776.8564762195019</v>
      </c>
      <c r="F1563" s="17">
        <f t="shared" ca="1" si="1625"/>
        <v>2813.4986191863331</v>
      </c>
      <c r="G1563" s="17">
        <f t="shared" ca="1" si="1625"/>
        <v>2790.7274638823183</v>
      </c>
      <c r="H1563" s="17">
        <f t="shared" ca="1" si="1625"/>
        <v>2772.8165182322091</v>
      </c>
      <c r="I1563" s="17">
        <f t="shared" ca="1" si="1625"/>
        <v>2746.308235677936</v>
      </c>
      <c r="J1563" s="17">
        <f t="shared" ca="1" si="1625"/>
        <v>2630.1455683835948</v>
      </c>
      <c r="K1563" s="17">
        <f t="shared" ca="1" si="1625"/>
        <v>2588.4762702381058</v>
      </c>
      <c r="L1563" s="17">
        <f t="shared" ca="1" si="1625"/>
        <v>2822.2439668203383</v>
      </c>
      <c r="M1563" s="17">
        <f t="shared" ca="1" si="1625"/>
        <v>2667.0623689578656</v>
      </c>
      <c r="N1563" s="17">
        <f t="shared" ca="1" si="1625"/>
        <v>2975.5349611549586</v>
      </c>
      <c r="O1563" s="11">
        <f t="shared" ca="1" si="1613"/>
        <v>0</v>
      </c>
      <c r="P1563" s="17">
        <f t="shared" ca="1" si="1586"/>
        <v>0</v>
      </c>
    </row>
    <row r="1564" spans="1:16" x14ac:dyDescent="0.35">
      <c r="A1564" s="14">
        <v>1551</v>
      </c>
      <c r="B1564" s="17">
        <f t="shared" si="1611"/>
        <v>2987</v>
      </c>
      <c r="C1564" s="17">
        <f t="shared" ref="C1564:N1564" ca="1" si="1626">B1564*EXP((($E$6-$E$7-0.5*$E$5^2)*$E$8)+($E$5*_xlfn.NORM.S.INV(RAND())*SQRT($E$8)))</f>
        <v>3064.9250470493339</v>
      </c>
      <c r="D1564" s="17">
        <f t="shared" ca="1" si="1626"/>
        <v>2955.4415512360251</v>
      </c>
      <c r="E1564" s="17">
        <f t="shared" ca="1" si="1626"/>
        <v>2982.166200506043</v>
      </c>
      <c r="F1564" s="17">
        <f t="shared" ca="1" si="1626"/>
        <v>2922.1839498924833</v>
      </c>
      <c r="G1564" s="17">
        <f t="shared" ca="1" si="1626"/>
        <v>2943.9416635799403</v>
      </c>
      <c r="H1564" s="17">
        <f t="shared" ca="1" si="1626"/>
        <v>2635.4711289077277</v>
      </c>
      <c r="I1564" s="17">
        <f t="shared" ca="1" si="1626"/>
        <v>2317.6925189130279</v>
      </c>
      <c r="J1564" s="17">
        <f t="shared" ca="1" si="1626"/>
        <v>2362.3315575590664</v>
      </c>
      <c r="K1564" s="17">
        <f t="shared" ca="1" si="1626"/>
        <v>2457.466668011421</v>
      </c>
      <c r="L1564" s="17">
        <f t="shared" ca="1" si="1626"/>
        <v>2582.9644400215152</v>
      </c>
      <c r="M1564" s="17">
        <f t="shared" ca="1" si="1626"/>
        <v>2360.9936587356374</v>
      </c>
      <c r="N1564" s="17">
        <f t="shared" ca="1" si="1626"/>
        <v>2466.2721804554781</v>
      </c>
      <c r="O1564" s="11">
        <f t="shared" ca="1" si="1613"/>
        <v>0</v>
      </c>
      <c r="P1564" s="17">
        <f t="shared" ca="1" si="1586"/>
        <v>0</v>
      </c>
    </row>
    <row r="1565" spans="1:16" x14ac:dyDescent="0.35">
      <c r="A1565" s="14">
        <v>1552</v>
      </c>
      <c r="B1565" s="17">
        <f t="shared" si="1611"/>
        <v>2987</v>
      </c>
      <c r="C1565" s="17">
        <f t="shared" ref="C1565:N1565" ca="1" si="1627">B1565*EXP((($E$6-$E$7-0.5*$E$5^2)*$E$8)+($E$5*_xlfn.NORM.S.INV(RAND())*SQRT($E$8)))</f>
        <v>3085.7711902522369</v>
      </c>
      <c r="D1565" s="17">
        <f t="shared" ca="1" si="1627"/>
        <v>2900.4908844860238</v>
      </c>
      <c r="E1565" s="17">
        <f t="shared" ca="1" si="1627"/>
        <v>2966.3055321767742</v>
      </c>
      <c r="F1565" s="17">
        <f t="shared" ca="1" si="1627"/>
        <v>2888.4403999949955</v>
      </c>
      <c r="G1565" s="17">
        <f t="shared" ca="1" si="1627"/>
        <v>2981.5875284512063</v>
      </c>
      <c r="H1565" s="17">
        <f t="shared" ca="1" si="1627"/>
        <v>3216.9176288473659</v>
      </c>
      <c r="I1565" s="17">
        <f t="shared" ca="1" si="1627"/>
        <v>3229.7199481966786</v>
      </c>
      <c r="J1565" s="17">
        <f t="shared" ca="1" si="1627"/>
        <v>3202.1311980058681</v>
      </c>
      <c r="K1565" s="17">
        <f t="shared" ca="1" si="1627"/>
        <v>3451.2385577036152</v>
      </c>
      <c r="L1565" s="17">
        <f t="shared" ca="1" si="1627"/>
        <v>3427.3452095622879</v>
      </c>
      <c r="M1565" s="17">
        <f t="shared" ca="1" si="1627"/>
        <v>2994.3042096806512</v>
      </c>
      <c r="N1565" s="17">
        <f t="shared" ca="1" si="1627"/>
        <v>3249.579140344425</v>
      </c>
      <c r="O1565" s="11">
        <f t="shared" ca="1" si="1613"/>
        <v>1</v>
      </c>
      <c r="P1565" s="17">
        <f t="shared" ca="1" si="1586"/>
        <v>249.57914034442501</v>
      </c>
    </row>
    <row r="1566" spans="1:16" x14ac:dyDescent="0.35">
      <c r="A1566" s="14">
        <v>1553</v>
      </c>
      <c r="B1566" s="17">
        <f t="shared" si="1611"/>
        <v>2987</v>
      </c>
      <c r="C1566" s="17">
        <f t="shared" ref="C1566:N1566" ca="1" si="1628">B1566*EXP((($E$6-$E$7-0.5*$E$5^2)*$E$8)+($E$5*_xlfn.NORM.S.INV(RAND())*SQRT($E$8)))</f>
        <v>3064.2223311297557</v>
      </c>
      <c r="D1566" s="17">
        <f t="shared" ca="1" si="1628"/>
        <v>3003.642598833208</v>
      </c>
      <c r="E1566" s="17">
        <f t="shared" ca="1" si="1628"/>
        <v>3085.3739699501116</v>
      </c>
      <c r="F1566" s="17">
        <f t="shared" ca="1" si="1628"/>
        <v>3602.4481544721743</v>
      </c>
      <c r="G1566" s="17">
        <f t="shared" ca="1" si="1628"/>
        <v>3408.3995294491706</v>
      </c>
      <c r="H1566" s="17">
        <f t="shared" ca="1" si="1628"/>
        <v>3649.0646042060607</v>
      </c>
      <c r="I1566" s="17">
        <f t="shared" ca="1" si="1628"/>
        <v>3526.5564213864614</v>
      </c>
      <c r="J1566" s="17">
        <f t="shared" ca="1" si="1628"/>
        <v>3633.13119814626</v>
      </c>
      <c r="K1566" s="17">
        <f t="shared" ca="1" si="1628"/>
        <v>3434.8625144365124</v>
      </c>
      <c r="L1566" s="17">
        <f t="shared" ca="1" si="1628"/>
        <v>3416.2460726246541</v>
      </c>
      <c r="M1566" s="17">
        <f t="shared" ca="1" si="1628"/>
        <v>3530.8031153900479</v>
      </c>
      <c r="N1566" s="17">
        <f t="shared" ca="1" si="1628"/>
        <v>3589.8000932415562</v>
      </c>
      <c r="O1566" s="11">
        <f t="shared" ca="1" si="1613"/>
        <v>1</v>
      </c>
      <c r="P1566" s="17">
        <f t="shared" ca="1" si="1586"/>
        <v>589.80009324155617</v>
      </c>
    </row>
    <row r="1567" spans="1:16" x14ac:dyDescent="0.35">
      <c r="A1567" s="14">
        <v>1554</v>
      </c>
      <c r="B1567" s="17">
        <f t="shared" si="1611"/>
        <v>2987</v>
      </c>
      <c r="C1567" s="17">
        <f t="shared" ref="C1567:N1567" ca="1" si="1629">B1567*EXP((($E$6-$E$7-0.5*$E$5^2)*$E$8)+($E$5*_xlfn.NORM.S.INV(RAND())*SQRT($E$8)))</f>
        <v>2850.4588449542134</v>
      </c>
      <c r="D1567" s="17">
        <f t="shared" ca="1" si="1629"/>
        <v>2516.5832238858839</v>
      </c>
      <c r="E1567" s="17">
        <f t="shared" ca="1" si="1629"/>
        <v>2378.1717650665364</v>
      </c>
      <c r="F1567" s="17">
        <f t="shared" ca="1" si="1629"/>
        <v>2490.1043204512221</v>
      </c>
      <c r="G1567" s="17">
        <f t="shared" ca="1" si="1629"/>
        <v>2470.3993041160943</v>
      </c>
      <c r="H1567" s="17">
        <f t="shared" ca="1" si="1629"/>
        <v>2751.6990882686596</v>
      </c>
      <c r="I1567" s="17">
        <f t="shared" ca="1" si="1629"/>
        <v>2819.575317218731</v>
      </c>
      <c r="J1567" s="17">
        <f t="shared" ca="1" si="1629"/>
        <v>2760.5381062264578</v>
      </c>
      <c r="K1567" s="17">
        <f t="shared" ca="1" si="1629"/>
        <v>2768.513673801262</v>
      </c>
      <c r="L1567" s="17">
        <f t="shared" ca="1" si="1629"/>
        <v>2729.91259864224</v>
      </c>
      <c r="M1567" s="17">
        <f t="shared" ca="1" si="1629"/>
        <v>2681.976895595958</v>
      </c>
      <c r="N1567" s="17">
        <f t="shared" ca="1" si="1629"/>
        <v>2801.4860787701728</v>
      </c>
      <c r="O1567" s="11">
        <f t="shared" ca="1" si="1613"/>
        <v>0</v>
      </c>
      <c r="P1567" s="17">
        <f t="shared" ca="1" si="1586"/>
        <v>0</v>
      </c>
    </row>
    <row r="1568" spans="1:16" x14ac:dyDescent="0.35">
      <c r="A1568" s="14">
        <v>1555</v>
      </c>
      <c r="B1568" s="17">
        <f t="shared" si="1611"/>
        <v>2987</v>
      </c>
      <c r="C1568" s="17">
        <f t="shared" ref="C1568:N1568" ca="1" si="1630">B1568*EXP((($E$6-$E$7-0.5*$E$5^2)*$E$8)+($E$5*_xlfn.NORM.S.INV(RAND())*SQRT($E$8)))</f>
        <v>3335.8972612143152</v>
      </c>
      <c r="D1568" s="17">
        <f t="shared" ca="1" si="1630"/>
        <v>3512.0044114694538</v>
      </c>
      <c r="E1568" s="17">
        <f t="shared" ca="1" si="1630"/>
        <v>3519.8116761127253</v>
      </c>
      <c r="F1568" s="17">
        <f t="shared" ca="1" si="1630"/>
        <v>4002.0163185609222</v>
      </c>
      <c r="G1568" s="17">
        <f t="shared" ca="1" si="1630"/>
        <v>3968.1071649194855</v>
      </c>
      <c r="H1568" s="17">
        <f t="shared" ca="1" si="1630"/>
        <v>3737.448488082066</v>
      </c>
      <c r="I1568" s="17">
        <f t="shared" ca="1" si="1630"/>
        <v>3879.3566785626199</v>
      </c>
      <c r="J1568" s="17">
        <f t="shared" ca="1" si="1630"/>
        <v>3574.5871952324951</v>
      </c>
      <c r="K1568" s="17">
        <f t="shared" ca="1" si="1630"/>
        <v>3570.3962571976103</v>
      </c>
      <c r="L1568" s="17">
        <f t="shared" ca="1" si="1630"/>
        <v>4219.0663775018011</v>
      </c>
      <c r="M1568" s="17">
        <f t="shared" ca="1" si="1630"/>
        <v>4354.6358417980127</v>
      </c>
      <c r="N1568" s="17">
        <f t="shared" ca="1" si="1630"/>
        <v>4312.5037357304509</v>
      </c>
      <c r="O1568" s="11">
        <f t="shared" ca="1" si="1613"/>
        <v>1</v>
      </c>
      <c r="P1568" s="17">
        <f t="shared" ca="1" si="1586"/>
        <v>1312.5037357304509</v>
      </c>
    </row>
    <row r="1569" spans="1:16" x14ac:dyDescent="0.35">
      <c r="A1569" s="14">
        <v>1556</v>
      </c>
      <c r="B1569" s="17">
        <f t="shared" si="1611"/>
        <v>2987</v>
      </c>
      <c r="C1569" s="17">
        <f t="shared" ref="C1569:N1569" ca="1" si="1631">B1569*EXP((($E$6-$E$7-0.5*$E$5^2)*$E$8)+($E$5*_xlfn.NORM.S.INV(RAND())*SQRT($E$8)))</f>
        <v>3088.4182096520635</v>
      </c>
      <c r="D1569" s="17">
        <f t="shared" ca="1" si="1631"/>
        <v>2991.5204105178991</v>
      </c>
      <c r="E1569" s="17">
        <f t="shared" ca="1" si="1631"/>
        <v>3170.1164412497824</v>
      </c>
      <c r="F1569" s="17">
        <f t="shared" ca="1" si="1631"/>
        <v>3133.7623487463416</v>
      </c>
      <c r="G1569" s="17">
        <f t="shared" ca="1" si="1631"/>
        <v>2883.3455801771961</v>
      </c>
      <c r="H1569" s="17">
        <f t="shared" ca="1" si="1631"/>
        <v>2999.5995046518924</v>
      </c>
      <c r="I1569" s="17">
        <f t="shared" ca="1" si="1631"/>
        <v>2932.8757852959448</v>
      </c>
      <c r="J1569" s="17">
        <f t="shared" ca="1" si="1631"/>
        <v>2961.3915818008072</v>
      </c>
      <c r="K1569" s="17">
        <f t="shared" ca="1" si="1631"/>
        <v>2904.8963792449385</v>
      </c>
      <c r="L1569" s="17">
        <f t="shared" ca="1" si="1631"/>
        <v>3221.1341343091858</v>
      </c>
      <c r="M1569" s="17">
        <f t="shared" ca="1" si="1631"/>
        <v>3165.3659320120801</v>
      </c>
      <c r="N1569" s="17">
        <f t="shared" ca="1" si="1631"/>
        <v>3024.6839078994021</v>
      </c>
      <c r="O1569" s="11">
        <f t="shared" ca="1" si="1613"/>
        <v>1</v>
      </c>
      <c r="P1569" s="17">
        <f t="shared" ca="1" si="1586"/>
        <v>24.683907899402129</v>
      </c>
    </row>
    <row r="1570" spans="1:16" x14ac:dyDescent="0.35">
      <c r="A1570" s="14">
        <v>1557</v>
      </c>
      <c r="B1570" s="17">
        <f t="shared" si="1611"/>
        <v>2987</v>
      </c>
      <c r="C1570" s="17">
        <f t="shared" ref="C1570:N1570" ca="1" si="1632">B1570*EXP((($E$6-$E$7-0.5*$E$5^2)*$E$8)+($E$5*_xlfn.NORM.S.INV(RAND())*SQRT($E$8)))</f>
        <v>2881.4551179698747</v>
      </c>
      <c r="D1570" s="17">
        <f t="shared" ca="1" si="1632"/>
        <v>3095.2243754323667</v>
      </c>
      <c r="E1570" s="17">
        <f t="shared" ca="1" si="1632"/>
        <v>3076.1616698067082</v>
      </c>
      <c r="F1570" s="17">
        <f t="shared" ca="1" si="1632"/>
        <v>3077.5024292565427</v>
      </c>
      <c r="G1570" s="17">
        <f t="shared" ca="1" si="1632"/>
        <v>3327.590374874856</v>
      </c>
      <c r="H1570" s="17">
        <f t="shared" ca="1" si="1632"/>
        <v>3748.8967004413626</v>
      </c>
      <c r="I1570" s="17">
        <f t="shared" ca="1" si="1632"/>
        <v>4326.7254248627705</v>
      </c>
      <c r="J1570" s="17">
        <f t="shared" ca="1" si="1632"/>
        <v>4375.4166753438903</v>
      </c>
      <c r="K1570" s="17">
        <f t="shared" ca="1" si="1632"/>
        <v>3850.3912358022285</v>
      </c>
      <c r="L1570" s="17">
        <f t="shared" ca="1" si="1632"/>
        <v>3495.6792284307448</v>
      </c>
      <c r="M1570" s="17">
        <f t="shared" ca="1" si="1632"/>
        <v>3375.5270617642168</v>
      </c>
      <c r="N1570" s="17">
        <f t="shared" ca="1" si="1632"/>
        <v>3539.7490782833424</v>
      </c>
      <c r="O1570" s="11">
        <f t="shared" ca="1" si="1613"/>
        <v>1</v>
      </c>
      <c r="P1570" s="17">
        <f t="shared" ca="1" si="1586"/>
        <v>539.74907828334244</v>
      </c>
    </row>
    <row r="1571" spans="1:16" x14ac:dyDescent="0.35">
      <c r="A1571" s="14">
        <v>1558</v>
      </c>
      <c r="B1571" s="17">
        <f t="shared" si="1611"/>
        <v>2987</v>
      </c>
      <c r="C1571" s="17">
        <f t="shared" ref="C1571:N1571" ca="1" si="1633">B1571*EXP((($E$6-$E$7-0.5*$E$5^2)*$E$8)+($E$5*_xlfn.NORM.S.INV(RAND())*SQRT($E$8)))</f>
        <v>2888.2455234366489</v>
      </c>
      <c r="D1571" s="17">
        <f t="shared" ca="1" si="1633"/>
        <v>2873.1321518654877</v>
      </c>
      <c r="E1571" s="17">
        <f t="shared" ca="1" si="1633"/>
        <v>2941.4763718481286</v>
      </c>
      <c r="F1571" s="17">
        <f t="shared" ca="1" si="1633"/>
        <v>2966.9573854430059</v>
      </c>
      <c r="G1571" s="17">
        <f t="shared" ca="1" si="1633"/>
        <v>2868.0228012483931</v>
      </c>
      <c r="H1571" s="17">
        <f t="shared" ca="1" si="1633"/>
        <v>3072.6444344010929</v>
      </c>
      <c r="I1571" s="17">
        <f t="shared" ca="1" si="1633"/>
        <v>3404.977166640575</v>
      </c>
      <c r="J1571" s="17">
        <f t="shared" ca="1" si="1633"/>
        <v>3528.5744695234471</v>
      </c>
      <c r="K1571" s="17">
        <f t="shared" ca="1" si="1633"/>
        <v>3857.1421187434012</v>
      </c>
      <c r="L1571" s="17">
        <f t="shared" ca="1" si="1633"/>
        <v>3775.2794501633457</v>
      </c>
      <c r="M1571" s="17">
        <f t="shared" ca="1" si="1633"/>
        <v>3847.7744694506114</v>
      </c>
      <c r="N1571" s="17">
        <f t="shared" ca="1" si="1633"/>
        <v>4044.5740113885486</v>
      </c>
      <c r="O1571" s="11">
        <f t="shared" ca="1" si="1613"/>
        <v>1</v>
      </c>
      <c r="P1571" s="17">
        <f t="shared" ca="1" si="1586"/>
        <v>1044.5740113885486</v>
      </c>
    </row>
    <row r="1572" spans="1:16" x14ac:dyDescent="0.35">
      <c r="A1572" s="14">
        <v>1559</v>
      </c>
      <c r="B1572" s="17">
        <f t="shared" si="1611"/>
        <v>2987</v>
      </c>
      <c r="C1572" s="17">
        <f t="shared" ref="C1572:N1572" ca="1" si="1634">B1572*EXP((($E$6-$E$7-0.5*$E$5^2)*$E$8)+($E$5*_xlfn.NORM.S.INV(RAND())*SQRT($E$8)))</f>
        <v>3245.6562685952922</v>
      </c>
      <c r="D1572" s="17">
        <f t="shared" ca="1" si="1634"/>
        <v>3559.034419983112</v>
      </c>
      <c r="E1572" s="17">
        <f t="shared" ca="1" si="1634"/>
        <v>3469.0077195540307</v>
      </c>
      <c r="F1572" s="17">
        <f t="shared" ca="1" si="1634"/>
        <v>3396.6569244421044</v>
      </c>
      <c r="G1572" s="17">
        <f t="shared" ca="1" si="1634"/>
        <v>3673.336918031529</v>
      </c>
      <c r="H1572" s="17">
        <f t="shared" ca="1" si="1634"/>
        <v>3651.4310861013946</v>
      </c>
      <c r="I1572" s="17">
        <f t="shared" ca="1" si="1634"/>
        <v>3980.7136330063208</v>
      </c>
      <c r="J1572" s="17">
        <f t="shared" ca="1" si="1634"/>
        <v>3763.8563050501016</v>
      </c>
      <c r="K1572" s="17">
        <f t="shared" ca="1" si="1634"/>
        <v>3799.0255725806678</v>
      </c>
      <c r="L1572" s="17">
        <f t="shared" ca="1" si="1634"/>
        <v>4078.9410854611333</v>
      </c>
      <c r="M1572" s="17">
        <f t="shared" ca="1" si="1634"/>
        <v>4191.6345672844955</v>
      </c>
      <c r="N1572" s="17">
        <f t="shared" ca="1" si="1634"/>
        <v>4202.4451792380605</v>
      </c>
      <c r="O1572" s="11">
        <f t="shared" ca="1" si="1613"/>
        <v>1</v>
      </c>
      <c r="P1572" s="17">
        <f t="shared" ca="1" si="1586"/>
        <v>1202.4451792380605</v>
      </c>
    </row>
    <row r="1573" spans="1:16" x14ac:dyDescent="0.35">
      <c r="A1573" s="14">
        <v>1560</v>
      </c>
      <c r="B1573" s="17">
        <f t="shared" si="1611"/>
        <v>2987</v>
      </c>
      <c r="C1573" s="17">
        <f t="shared" ref="C1573:N1573" ca="1" si="1635">B1573*EXP((($E$6-$E$7-0.5*$E$5^2)*$E$8)+($E$5*_xlfn.NORM.S.INV(RAND())*SQRT($E$8)))</f>
        <v>3162.7898436334467</v>
      </c>
      <c r="D1573" s="17">
        <f t="shared" ca="1" si="1635"/>
        <v>3171.3113400393054</v>
      </c>
      <c r="E1573" s="17">
        <f t="shared" ca="1" si="1635"/>
        <v>3346.129432804491</v>
      </c>
      <c r="F1573" s="17">
        <f t="shared" ca="1" si="1635"/>
        <v>3313.5005130626832</v>
      </c>
      <c r="G1573" s="17">
        <f t="shared" ca="1" si="1635"/>
        <v>3274.4274304465494</v>
      </c>
      <c r="H1573" s="17">
        <f t="shared" ca="1" si="1635"/>
        <v>3337.0302092850229</v>
      </c>
      <c r="I1573" s="17">
        <f t="shared" ca="1" si="1635"/>
        <v>3419.1586932205801</v>
      </c>
      <c r="J1573" s="17">
        <f t="shared" ca="1" si="1635"/>
        <v>3137.5422859783216</v>
      </c>
      <c r="K1573" s="17">
        <f t="shared" ca="1" si="1635"/>
        <v>3139.1079759083691</v>
      </c>
      <c r="L1573" s="17">
        <f t="shared" ca="1" si="1635"/>
        <v>3043.3689441074853</v>
      </c>
      <c r="M1573" s="17">
        <f t="shared" ca="1" si="1635"/>
        <v>3282.0919396419358</v>
      </c>
      <c r="N1573" s="17">
        <f t="shared" ca="1" si="1635"/>
        <v>3291.3347199850355</v>
      </c>
      <c r="O1573" s="11">
        <f t="shared" ca="1" si="1613"/>
        <v>1</v>
      </c>
      <c r="P1573" s="17">
        <f t="shared" ca="1" si="1586"/>
        <v>291.33471998503546</v>
      </c>
    </row>
    <row r="1574" spans="1:16" x14ac:dyDescent="0.35">
      <c r="A1574" s="14">
        <v>1561</v>
      </c>
      <c r="B1574" s="17">
        <f t="shared" si="1611"/>
        <v>2987</v>
      </c>
      <c r="C1574" s="17">
        <f t="shared" ref="C1574:N1574" ca="1" si="1636">B1574*EXP((($E$6-$E$7-0.5*$E$5^2)*$E$8)+($E$5*_xlfn.NORM.S.INV(RAND())*SQRT($E$8)))</f>
        <v>3309.1538605169098</v>
      </c>
      <c r="D1574" s="17">
        <f t="shared" ca="1" si="1636"/>
        <v>3288.4387453865925</v>
      </c>
      <c r="E1574" s="17">
        <f t="shared" ca="1" si="1636"/>
        <v>3450.0921064440586</v>
      </c>
      <c r="F1574" s="17">
        <f t="shared" ca="1" si="1636"/>
        <v>3441.073330714094</v>
      </c>
      <c r="G1574" s="17">
        <f t="shared" ca="1" si="1636"/>
        <v>3465.418448252582</v>
      </c>
      <c r="H1574" s="17">
        <f t="shared" ca="1" si="1636"/>
        <v>3494.9169659539689</v>
      </c>
      <c r="I1574" s="17">
        <f t="shared" ca="1" si="1636"/>
        <v>3645.7625545535743</v>
      </c>
      <c r="J1574" s="17">
        <f t="shared" ca="1" si="1636"/>
        <v>3689.3315531648191</v>
      </c>
      <c r="K1574" s="17">
        <f t="shared" ca="1" si="1636"/>
        <v>3697.8914916052436</v>
      </c>
      <c r="L1574" s="17">
        <f t="shared" ca="1" si="1636"/>
        <v>3690.8783482289623</v>
      </c>
      <c r="M1574" s="17">
        <f t="shared" ca="1" si="1636"/>
        <v>3546.019778792916</v>
      </c>
      <c r="N1574" s="17">
        <f t="shared" ca="1" si="1636"/>
        <v>3768.8271196847118</v>
      </c>
      <c r="O1574" s="11">
        <f t="shared" ca="1" si="1613"/>
        <v>1</v>
      </c>
      <c r="P1574" s="17">
        <f t="shared" ca="1" si="1586"/>
        <v>768.82711968471176</v>
      </c>
    </row>
    <row r="1575" spans="1:16" x14ac:dyDescent="0.35">
      <c r="A1575" s="14">
        <v>1562</v>
      </c>
      <c r="B1575" s="17">
        <f t="shared" si="1611"/>
        <v>2987</v>
      </c>
      <c r="C1575" s="17">
        <f t="shared" ref="C1575:N1575" ca="1" si="1637">B1575*EXP((($E$6-$E$7-0.5*$E$5^2)*$E$8)+($E$5*_xlfn.NORM.S.INV(RAND())*SQRT($E$8)))</f>
        <v>2946.7770119618731</v>
      </c>
      <c r="D1575" s="17">
        <f t="shared" ca="1" si="1637"/>
        <v>3064.1085454522417</v>
      </c>
      <c r="E1575" s="17">
        <f t="shared" ca="1" si="1637"/>
        <v>3059.7293420876895</v>
      </c>
      <c r="F1575" s="17">
        <f t="shared" ca="1" si="1637"/>
        <v>3050.4938130281844</v>
      </c>
      <c r="G1575" s="17">
        <f t="shared" ca="1" si="1637"/>
        <v>3283.4845747180448</v>
      </c>
      <c r="H1575" s="17">
        <f t="shared" ca="1" si="1637"/>
        <v>3283.3142934425782</v>
      </c>
      <c r="I1575" s="17">
        <f t="shared" ca="1" si="1637"/>
        <v>3032.7987126706839</v>
      </c>
      <c r="J1575" s="17">
        <f t="shared" ca="1" si="1637"/>
        <v>3157.6556810468624</v>
      </c>
      <c r="K1575" s="17">
        <f t="shared" ca="1" si="1637"/>
        <v>3151.4743579736914</v>
      </c>
      <c r="L1575" s="17">
        <f t="shared" ca="1" si="1637"/>
        <v>3156.4801845278935</v>
      </c>
      <c r="M1575" s="17">
        <f t="shared" ca="1" si="1637"/>
        <v>3373.7046878746414</v>
      </c>
      <c r="N1575" s="17">
        <f t="shared" ca="1" si="1637"/>
        <v>3429.6474984239539</v>
      </c>
      <c r="O1575" s="11">
        <f t="shared" ca="1" si="1613"/>
        <v>1</v>
      </c>
      <c r="P1575" s="17">
        <f t="shared" ca="1" si="1586"/>
        <v>429.64749842395395</v>
      </c>
    </row>
    <row r="1576" spans="1:16" x14ac:dyDescent="0.35">
      <c r="A1576" s="14">
        <v>1563</v>
      </c>
      <c r="B1576" s="17">
        <f t="shared" si="1611"/>
        <v>2987</v>
      </c>
      <c r="C1576" s="17">
        <f t="shared" ref="C1576:N1576" ca="1" si="1638">B1576*EXP((($E$6-$E$7-0.5*$E$5^2)*$E$8)+($E$5*_xlfn.NORM.S.INV(RAND())*SQRT($E$8)))</f>
        <v>3064.8407498373217</v>
      </c>
      <c r="D1576" s="17">
        <f t="shared" ca="1" si="1638"/>
        <v>3153.6028946110896</v>
      </c>
      <c r="E1576" s="17">
        <f t="shared" ca="1" si="1638"/>
        <v>3307.9203497610961</v>
      </c>
      <c r="F1576" s="17">
        <f t="shared" ca="1" si="1638"/>
        <v>3351.9860140370697</v>
      </c>
      <c r="G1576" s="17">
        <f t="shared" ca="1" si="1638"/>
        <v>3515.2391434709584</v>
      </c>
      <c r="H1576" s="17">
        <f t="shared" ca="1" si="1638"/>
        <v>3607.7804848467017</v>
      </c>
      <c r="I1576" s="17">
        <f t="shared" ca="1" si="1638"/>
        <v>3642.3823396727735</v>
      </c>
      <c r="J1576" s="17">
        <f t="shared" ca="1" si="1638"/>
        <v>3536.3496042563202</v>
      </c>
      <c r="K1576" s="17">
        <f t="shared" ca="1" si="1638"/>
        <v>3423.0946410970441</v>
      </c>
      <c r="L1576" s="17">
        <f t="shared" ca="1" si="1638"/>
        <v>3191.8333937224356</v>
      </c>
      <c r="M1576" s="17">
        <f t="shared" ca="1" si="1638"/>
        <v>3062.3948376012254</v>
      </c>
      <c r="N1576" s="17">
        <f t="shared" ca="1" si="1638"/>
        <v>2812.0276965350299</v>
      </c>
      <c r="O1576" s="11">
        <f t="shared" ca="1" si="1613"/>
        <v>0</v>
      </c>
      <c r="P1576" s="17">
        <f t="shared" ca="1" si="1586"/>
        <v>0</v>
      </c>
    </row>
    <row r="1577" spans="1:16" x14ac:dyDescent="0.35">
      <c r="A1577" s="14">
        <v>1564</v>
      </c>
      <c r="B1577" s="17">
        <f t="shared" si="1611"/>
        <v>2987</v>
      </c>
      <c r="C1577" s="17">
        <f t="shared" ref="C1577:N1577" ca="1" si="1639">B1577*EXP((($E$6-$E$7-0.5*$E$5^2)*$E$8)+($E$5*_xlfn.NORM.S.INV(RAND())*SQRT($E$8)))</f>
        <v>3137.1321340307099</v>
      </c>
      <c r="D1577" s="17">
        <f t="shared" ca="1" si="1639"/>
        <v>3175.5190873911529</v>
      </c>
      <c r="E1577" s="17">
        <f t="shared" ca="1" si="1639"/>
        <v>3177.5496345099914</v>
      </c>
      <c r="F1577" s="17">
        <f t="shared" ca="1" si="1639"/>
        <v>3422.153401579098</v>
      </c>
      <c r="G1577" s="17">
        <f t="shared" ca="1" si="1639"/>
        <v>3441.552442286491</v>
      </c>
      <c r="H1577" s="17">
        <f t="shared" ca="1" si="1639"/>
        <v>3902.9361826518852</v>
      </c>
      <c r="I1577" s="17">
        <f t="shared" ca="1" si="1639"/>
        <v>4135.5242044418083</v>
      </c>
      <c r="J1577" s="17">
        <f t="shared" ca="1" si="1639"/>
        <v>4125.9115334508106</v>
      </c>
      <c r="K1577" s="17">
        <f t="shared" ca="1" si="1639"/>
        <v>4434.9231022121148</v>
      </c>
      <c r="L1577" s="17">
        <f t="shared" ca="1" si="1639"/>
        <v>4751.268793636641</v>
      </c>
      <c r="M1577" s="17">
        <f t="shared" ca="1" si="1639"/>
        <v>4598.623176968973</v>
      </c>
      <c r="N1577" s="17">
        <f t="shared" ca="1" si="1639"/>
        <v>4752.627289560699</v>
      </c>
      <c r="O1577" s="11">
        <f t="shared" ca="1" si="1613"/>
        <v>1</v>
      </c>
      <c r="P1577" s="17">
        <f t="shared" ca="1" si="1586"/>
        <v>1752.627289560699</v>
      </c>
    </row>
    <row r="1578" spans="1:16" x14ac:dyDescent="0.35">
      <c r="A1578" s="14">
        <v>1565</v>
      </c>
      <c r="B1578" s="17">
        <f t="shared" si="1611"/>
        <v>2987</v>
      </c>
      <c r="C1578" s="17">
        <f t="shared" ref="C1578:N1578" ca="1" si="1640">B1578*EXP((($E$6-$E$7-0.5*$E$5^2)*$E$8)+($E$5*_xlfn.NORM.S.INV(RAND())*SQRT($E$8)))</f>
        <v>3000.5657215162018</v>
      </c>
      <c r="D1578" s="17">
        <f t="shared" ca="1" si="1640"/>
        <v>2917.8222177878692</v>
      </c>
      <c r="E1578" s="17">
        <f t="shared" ca="1" si="1640"/>
        <v>2941.8396877962491</v>
      </c>
      <c r="F1578" s="17">
        <f t="shared" ca="1" si="1640"/>
        <v>2999.8232972786977</v>
      </c>
      <c r="G1578" s="17">
        <f t="shared" ca="1" si="1640"/>
        <v>3210.0759871923997</v>
      </c>
      <c r="H1578" s="17">
        <f t="shared" ca="1" si="1640"/>
        <v>2899.7472009864846</v>
      </c>
      <c r="I1578" s="17">
        <f t="shared" ca="1" si="1640"/>
        <v>2864.2982073963185</v>
      </c>
      <c r="J1578" s="17">
        <f t="shared" ca="1" si="1640"/>
        <v>2873.1233893665017</v>
      </c>
      <c r="K1578" s="17">
        <f t="shared" ca="1" si="1640"/>
        <v>3258.952651655416</v>
      </c>
      <c r="L1578" s="17">
        <f t="shared" ca="1" si="1640"/>
        <v>3504.8883112253266</v>
      </c>
      <c r="M1578" s="17">
        <f t="shared" ca="1" si="1640"/>
        <v>3880.4236306801931</v>
      </c>
      <c r="N1578" s="17">
        <f t="shared" ca="1" si="1640"/>
        <v>3793.2981129505392</v>
      </c>
      <c r="O1578" s="11">
        <f t="shared" ca="1" si="1613"/>
        <v>1</v>
      </c>
      <c r="P1578" s="17">
        <f t="shared" ca="1" si="1586"/>
        <v>793.29811295053923</v>
      </c>
    </row>
    <row r="1579" spans="1:16" x14ac:dyDescent="0.35">
      <c r="A1579" s="14">
        <v>1566</v>
      </c>
      <c r="B1579" s="17">
        <f t="shared" si="1611"/>
        <v>2987</v>
      </c>
      <c r="C1579" s="17">
        <f t="shared" ref="C1579:N1579" ca="1" si="1641">B1579*EXP((($E$6-$E$7-0.5*$E$5^2)*$E$8)+($E$5*_xlfn.NORM.S.INV(RAND())*SQRT($E$8)))</f>
        <v>2921.2007990253928</v>
      </c>
      <c r="D1579" s="17">
        <f t="shared" ca="1" si="1641"/>
        <v>2924.1031741099077</v>
      </c>
      <c r="E1579" s="17">
        <f t="shared" ca="1" si="1641"/>
        <v>2999.6896171963654</v>
      </c>
      <c r="F1579" s="17">
        <f t="shared" ca="1" si="1641"/>
        <v>3026.16280327799</v>
      </c>
      <c r="G1579" s="17">
        <f t="shared" ca="1" si="1641"/>
        <v>3030.5863027756827</v>
      </c>
      <c r="H1579" s="17">
        <f t="shared" ca="1" si="1641"/>
        <v>2952.4830198770164</v>
      </c>
      <c r="I1579" s="17">
        <f t="shared" ca="1" si="1641"/>
        <v>3105.578176684091</v>
      </c>
      <c r="J1579" s="17">
        <f t="shared" ca="1" si="1641"/>
        <v>3158.3145769321086</v>
      </c>
      <c r="K1579" s="17">
        <f t="shared" ca="1" si="1641"/>
        <v>2979.3760003325201</v>
      </c>
      <c r="L1579" s="17">
        <f t="shared" ca="1" si="1641"/>
        <v>3130.808756382678</v>
      </c>
      <c r="M1579" s="17">
        <f t="shared" ca="1" si="1641"/>
        <v>3043.5490259699118</v>
      </c>
      <c r="N1579" s="17">
        <f t="shared" ca="1" si="1641"/>
        <v>3079.6810814912428</v>
      </c>
      <c r="O1579" s="11">
        <f t="shared" ca="1" si="1613"/>
        <v>1</v>
      </c>
      <c r="P1579" s="17">
        <f t="shared" ca="1" si="1586"/>
        <v>79.681081491242821</v>
      </c>
    </row>
    <row r="1580" spans="1:16" x14ac:dyDescent="0.35">
      <c r="A1580" s="14">
        <v>1567</v>
      </c>
      <c r="B1580" s="17">
        <f t="shared" si="1611"/>
        <v>2987</v>
      </c>
      <c r="C1580" s="17">
        <f t="shared" ref="C1580:N1580" ca="1" si="1642">B1580*EXP((($E$6-$E$7-0.5*$E$5^2)*$E$8)+($E$5*_xlfn.NORM.S.INV(RAND())*SQRT($E$8)))</f>
        <v>3047.1308501593403</v>
      </c>
      <c r="D1580" s="17">
        <f t="shared" ca="1" si="1642"/>
        <v>3273.480613763641</v>
      </c>
      <c r="E1580" s="17">
        <f t="shared" ca="1" si="1642"/>
        <v>3491.6826183617713</v>
      </c>
      <c r="F1580" s="17">
        <f t="shared" ca="1" si="1642"/>
        <v>3494.2655528706059</v>
      </c>
      <c r="G1580" s="17">
        <f t="shared" ca="1" si="1642"/>
        <v>3567.3565767428677</v>
      </c>
      <c r="H1580" s="17">
        <f t="shared" ca="1" si="1642"/>
        <v>3283.792168626635</v>
      </c>
      <c r="I1580" s="17">
        <f t="shared" ca="1" si="1642"/>
        <v>3204.4731708838358</v>
      </c>
      <c r="J1580" s="17">
        <f t="shared" ca="1" si="1642"/>
        <v>2705.0550850095392</v>
      </c>
      <c r="K1580" s="17">
        <f t="shared" ca="1" si="1642"/>
        <v>2795.0366704939588</v>
      </c>
      <c r="L1580" s="17">
        <f t="shared" ca="1" si="1642"/>
        <v>2916.6813588242435</v>
      </c>
      <c r="M1580" s="17">
        <f t="shared" ca="1" si="1642"/>
        <v>3227.903184153588</v>
      </c>
      <c r="N1580" s="17">
        <f t="shared" ca="1" si="1642"/>
        <v>3219.6466559942764</v>
      </c>
      <c r="O1580" s="11">
        <f t="shared" ca="1" si="1613"/>
        <v>1</v>
      </c>
      <c r="P1580" s="17">
        <f t="shared" ca="1" si="1586"/>
        <v>219.64665599427644</v>
      </c>
    </row>
    <row r="1581" spans="1:16" x14ac:dyDescent="0.35">
      <c r="A1581" s="14">
        <v>1568</v>
      </c>
      <c r="B1581" s="17">
        <f t="shared" si="1611"/>
        <v>2987</v>
      </c>
      <c r="C1581" s="17">
        <f t="shared" ref="C1581:N1581" ca="1" si="1643">B1581*EXP((($E$6-$E$7-0.5*$E$5^2)*$E$8)+($E$5*_xlfn.NORM.S.INV(RAND())*SQRT($E$8)))</f>
        <v>2766.7608108361701</v>
      </c>
      <c r="D1581" s="17">
        <f t="shared" ca="1" si="1643"/>
        <v>2835.2595659062717</v>
      </c>
      <c r="E1581" s="17">
        <f t="shared" ca="1" si="1643"/>
        <v>3212.6028567871645</v>
      </c>
      <c r="F1581" s="17">
        <f t="shared" ca="1" si="1643"/>
        <v>3386.4577558219203</v>
      </c>
      <c r="G1581" s="17">
        <f t="shared" ca="1" si="1643"/>
        <v>3755.2915125626018</v>
      </c>
      <c r="H1581" s="17">
        <f t="shared" ca="1" si="1643"/>
        <v>4168.1230843812373</v>
      </c>
      <c r="I1581" s="17">
        <f t="shared" ca="1" si="1643"/>
        <v>4029.9298536444908</v>
      </c>
      <c r="J1581" s="17">
        <f t="shared" ca="1" si="1643"/>
        <v>3795.979232737528</v>
      </c>
      <c r="K1581" s="17">
        <f t="shared" ca="1" si="1643"/>
        <v>3490.28453528211</v>
      </c>
      <c r="L1581" s="17">
        <f t="shared" ca="1" si="1643"/>
        <v>3571.1384399784315</v>
      </c>
      <c r="M1581" s="17">
        <f t="shared" ca="1" si="1643"/>
        <v>3366.9642250059642</v>
      </c>
      <c r="N1581" s="17">
        <f t="shared" ca="1" si="1643"/>
        <v>3396.1853333102613</v>
      </c>
      <c r="O1581" s="11">
        <f t="shared" ca="1" si="1613"/>
        <v>1</v>
      </c>
      <c r="P1581" s="17">
        <f t="shared" ca="1" si="1586"/>
        <v>396.18533331026129</v>
      </c>
    </row>
    <row r="1582" spans="1:16" x14ac:dyDescent="0.35">
      <c r="A1582" s="14">
        <v>1569</v>
      </c>
      <c r="B1582" s="17">
        <f t="shared" si="1611"/>
        <v>2987</v>
      </c>
      <c r="C1582" s="17">
        <f t="shared" ref="C1582:N1582" ca="1" si="1644">B1582*EXP((($E$6-$E$7-0.5*$E$5^2)*$E$8)+($E$5*_xlfn.NORM.S.INV(RAND())*SQRT($E$8)))</f>
        <v>3113.4017951834644</v>
      </c>
      <c r="D1582" s="17">
        <f t="shared" ca="1" si="1644"/>
        <v>2943.6437007298982</v>
      </c>
      <c r="E1582" s="17">
        <f t="shared" ca="1" si="1644"/>
        <v>3058.6324423975761</v>
      </c>
      <c r="F1582" s="17">
        <f t="shared" ca="1" si="1644"/>
        <v>2984.8789006453526</v>
      </c>
      <c r="G1582" s="17">
        <f t="shared" ca="1" si="1644"/>
        <v>3049.5209383805031</v>
      </c>
      <c r="H1582" s="17">
        <f t="shared" ca="1" si="1644"/>
        <v>3072.5447057216788</v>
      </c>
      <c r="I1582" s="17">
        <f t="shared" ca="1" si="1644"/>
        <v>3047.6283523248258</v>
      </c>
      <c r="J1582" s="17">
        <f t="shared" ca="1" si="1644"/>
        <v>2682.2865301415595</v>
      </c>
      <c r="K1582" s="17">
        <f t="shared" ca="1" si="1644"/>
        <v>2870.6276314970801</v>
      </c>
      <c r="L1582" s="17">
        <f t="shared" ca="1" si="1644"/>
        <v>3013.0463568899008</v>
      </c>
      <c r="M1582" s="17">
        <f t="shared" ca="1" si="1644"/>
        <v>2851.5506318037501</v>
      </c>
      <c r="N1582" s="17">
        <f t="shared" ca="1" si="1644"/>
        <v>2761.3283134657054</v>
      </c>
      <c r="O1582" s="11">
        <f t="shared" ca="1" si="1613"/>
        <v>0</v>
      </c>
      <c r="P1582" s="17">
        <f t="shared" ca="1" si="1586"/>
        <v>0</v>
      </c>
    </row>
    <row r="1583" spans="1:16" x14ac:dyDescent="0.35">
      <c r="A1583" s="14">
        <v>1570</v>
      </c>
      <c r="B1583" s="17">
        <f t="shared" si="1611"/>
        <v>2987</v>
      </c>
      <c r="C1583" s="17">
        <f t="shared" ref="C1583:N1583" ca="1" si="1645">B1583*EXP((($E$6-$E$7-0.5*$E$5^2)*$E$8)+($E$5*_xlfn.NORM.S.INV(RAND())*SQRT($E$8)))</f>
        <v>2896.8842891118411</v>
      </c>
      <c r="D1583" s="17">
        <f t="shared" ca="1" si="1645"/>
        <v>2750.0077303978428</v>
      </c>
      <c r="E1583" s="17">
        <f t="shared" ca="1" si="1645"/>
        <v>2609.5763540520716</v>
      </c>
      <c r="F1583" s="17">
        <f t="shared" ca="1" si="1645"/>
        <v>2654.2238372681686</v>
      </c>
      <c r="G1583" s="17">
        <f t="shared" ca="1" si="1645"/>
        <v>2529.20668289899</v>
      </c>
      <c r="H1583" s="17">
        <f t="shared" ca="1" si="1645"/>
        <v>2384.2626914582361</v>
      </c>
      <c r="I1583" s="17">
        <f t="shared" ca="1" si="1645"/>
        <v>2226.8498585468233</v>
      </c>
      <c r="J1583" s="17">
        <f t="shared" ca="1" si="1645"/>
        <v>1934.9625255811948</v>
      </c>
      <c r="K1583" s="17">
        <f t="shared" ca="1" si="1645"/>
        <v>1899.0911146059746</v>
      </c>
      <c r="L1583" s="17">
        <f t="shared" ca="1" si="1645"/>
        <v>1997.0699897431364</v>
      </c>
      <c r="M1583" s="17">
        <f t="shared" ca="1" si="1645"/>
        <v>1867.5012828166507</v>
      </c>
      <c r="N1583" s="17">
        <f t="shared" ca="1" si="1645"/>
        <v>1923.6466270932392</v>
      </c>
      <c r="O1583" s="11">
        <f t="shared" ca="1" si="1613"/>
        <v>0</v>
      </c>
      <c r="P1583" s="17">
        <f t="shared" ca="1" si="1586"/>
        <v>0</v>
      </c>
    </row>
    <row r="1584" spans="1:16" x14ac:dyDescent="0.35">
      <c r="A1584" s="14">
        <v>1571</v>
      </c>
      <c r="B1584" s="17">
        <f t="shared" si="1611"/>
        <v>2987</v>
      </c>
      <c r="C1584" s="17">
        <f t="shared" ref="C1584:N1584" ca="1" si="1646">B1584*EXP((($E$6-$E$7-0.5*$E$5^2)*$E$8)+($E$5*_xlfn.NORM.S.INV(RAND())*SQRT($E$8)))</f>
        <v>2625.5338745479798</v>
      </c>
      <c r="D1584" s="17">
        <f t="shared" ca="1" si="1646"/>
        <v>2559.1321446602528</v>
      </c>
      <c r="E1584" s="17">
        <f t="shared" ca="1" si="1646"/>
        <v>2738.2184976362141</v>
      </c>
      <c r="F1584" s="17">
        <f t="shared" ca="1" si="1646"/>
        <v>2826.8784673047508</v>
      </c>
      <c r="G1584" s="17">
        <f t="shared" ca="1" si="1646"/>
        <v>2734.4304802970573</v>
      </c>
      <c r="H1584" s="17">
        <f t="shared" ca="1" si="1646"/>
        <v>2990.7954622039147</v>
      </c>
      <c r="I1584" s="17">
        <f t="shared" ca="1" si="1646"/>
        <v>3008.0832163970144</v>
      </c>
      <c r="J1584" s="17">
        <f t="shared" ca="1" si="1646"/>
        <v>2899.8605207559654</v>
      </c>
      <c r="K1584" s="17">
        <f t="shared" ca="1" si="1646"/>
        <v>2998.6691500342645</v>
      </c>
      <c r="L1584" s="17">
        <f t="shared" ca="1" si="1646"/>
        <v>2851.841440805425</v>
      </c>
      <c r="M1584" s="17">
        <f t="shared" ca="1" si="1646"/>
        <v>2950.4369764426601</v>
      </c>
      <c r="N1584" s="17">
        <f t="shared" ca="1" si="1646"/>
        <v>2901.9836821937356</v>
      </c>
      <c r="O1584" s="11">
        <f t="shared" ca="1" si="1613"/>
        <v>0</v>
      </c>
      <c r="P1584" s="17">
        <f t="shared" ca="1" si="1586"/>
        <v>0</v>
      </c>
    </row>
    <row r="1585" spans="1:16" x14ac:dyDescent="0.35">
      <c r="A1585" s="14">
        <v>1572</v>
      </c>
      <c r="B1585" s="17">
        <f t="shared" si="1611"/>
        <v>2987</v>
      </c>
      <c r="C1585" s="17">
        <f t="shared" ref="C1585:N1585" ca="1" si="1647">B1585*EXP((($E$6-$E$7-0.5*$E$5^2)*$E$8)+($E$5*_xlfn.NORM.S.INV(RAND())*SQRT($E$8)))</f>
        <v>2881.326193218712</v>
      </c>
      <c r="D1585" s="17">
        <f t="shared" ca="1" si="1647"/>
        <v>3145.6774661274367</v>
      </c>
      <c r="E1585" s="17">
        <f t="shared" ca="1" si="1647"/>
        <v>3368.383790018072</v>
      </c>
      <c r="F1585" s="17">
        <f t="shared" ca="1" si="1647"/>
        <v>3413.1690838373956</v>
      </c>
      <c r="G1585" s="17">
        <f t="shared" ca="1" si="1647"/>
        <v>3385.0026578198358</v>
      </c>
      <c r="H1585" s="17">
        <f t="shared" ca="1" si="1647"/>
        <v>3068.5976771992032</v>
      </c>
      <c r="I1585" s="17">
        <f t="shared" ca="1" si="1647"/>
        <v>3300.5484815344767</v>
      </c>
      <c r="J1585" s="17">
        <f t="shared" ca="1" si="1647"/>
        <v>3217.8826768380131</v>
      </c>
      <c r="K1585" s="17">
        <f t="shared" ca="1" si="1647"/>
        <v>3281.1059030371139</v>
      </c>
      <c r="L1585" s="17">
        <f t="shared" ca="1" si="1647"/>
        <v>3023.9288352156068</v>
      </c>
      <c r="M1585" s="17">
        <f t="shared" ca="1" si="1647"/>
        <v>3208.3038216006007</v>
      </c>
      <c r="N1585" s="17">
        <f t="shared" ca="1" si="1647"/>
        <v>3039.411486448575</v>
      </c>
      <c r="O1585" s="11">
        <f t="shared" ca="1" si="1613"/>
        <v>1</v>
      </c>
      <c r="P1585" s="17">
        <f t="shared" ca="1" si="1586"/>
        <v>39.411486448575033</v>
      </c>
    </row>
    <row r="1586" spans="1:16" x14ac:dyDescent="0.35">
      <c r="A1586" s="14">
        <v>1573</v>
      </c>
      <c r="B1586" s="17">
        <f t="shared" si="1611"/>
        <v>2987</v>
      </c>
      <c r="C1586" s="17">
        <f t="shared" ref="C1586:N1586" ca="1" si="1648">B1586*EXP((($E$6-$E$7-0.5*$E$5^2)*$E$8)+($E$5*_xlfn.NORM.S.INV(RAND())*SQRT($E$8)))</f>
        <v>3090.4587635962544</v>
      </c>
      <c r="D1586" s="17">
        <f t="shared" ca="1" si="1648"/>
        <v>3051.2189108624825</v>
      </c>
      <c r="E1586" s="17">
        <f t="shared" ca="1" si="1648"/>
        <v>2922.5044242639997</v>
      </c>
      <c r="F1586" s="17">
        <f t="shared" ca="1" si="1648"/>
        <v>2869.8332993361942</v>
      </c>
      <c r="G1586" s="17">
        <f t="shared" ca="1" si="1648"/>
        <v>3032.0217473648408</v>
      </c>
      <c r="H1586" s="17">
        <f t="shared" ca="1" si="1648"/>
        <v>2961.6017217703329</v>
      </c>
      <c r="I1586" s="17">
        <f t="shared" ca="1" si="1648"/>
        <v>3159.9105565437371</v>
      </c>
      <c r="J1586" s="17">
        <f t="shared" ca="1" si="1648"/>
        <v>3592.1469471084483</v>
      </c>
      <c r="K1586" s="17">
        <f t="shared" ca="1" si="1648"/>
        <v>3432.1163893622006</v>
      </c>
      <c r="L1586" s="17">
        <f t="shared" ca="1" si="1648"/>
        <v>3427.6108192330121</v>
      </c>
      <c r="M1586" s="17">
        <f t="shared" ca="1" si="1648"/>
        <v>3933.7263578807765</v>
      </c>
      <c r="N1586" s="17">
        <f t="shared" ca="1" si="1648"/>
        <v>4294.0487377252111</v>
      </c>
      <c r="O1586" s="11">
        <f t="shared" ca="1" si="1613"/>
        <v>1</v>
      </c>
      <c r="P1586" s="17">
        <f t="shared" ca="1" si="1586"/>
        <v>1294.0487377252111</v>
      </c>
    </row>
    <row r="1587" spans="1:16" x14ac:dyDescent="0.35">
      <c r="A1587" s="14">
        <v>1574</v>
      </c>
      <c r="B1587" s="17">
        <f t="shared" si="1611"/>
        <v>2987</v>
      </c>
      <c r="C1587" s="17">
        <f t="shared" ref="C1587:N1587" ca="1" si="1649">B1587*EXP((($E$6-$E$7-0.5*$E$5^2)*$E$8)+($E$5*_xlfn.NORM.S.INV(RAND())*SQRT($E$8)))</f>
        <v>3001.1831711678965</v>
      </c>
      <c r="D1587" s="17">
        <f t="shared" ca="1" si="1649"/>
        <v>2956.6740521676466</v>
      </c>
      <c r="E1587" s="17">
        <f t="shared" ca="1" si="1649"/>
        <v>2979.2324721698255</v>
      </c>
      <c r="F1587" s="17">
        <f t="shared" ca="1" si="1649"/>
        <v>3070.4830947056766</v>
      </c>
      <c r="G1587" s="17">
        <f t="shared" ca="1" si="1649"/>
        <v>2934.4303364234988</v>
      </c>
      <c r="H1587" s="17">
        <f t="shared" ca="1" si="1649"/>
        <v>2867.6457683045442</v>
      </c>
      <c r="I1587" s="17">
        <f t="shared" ca="1" si="1649"/>
        <v>2662.7235094068042</v>
      </c>
      <c r="J1587" s="17">
        <f t="shared" ca="1" si="1649"/>
        <v>2610.9873349582431</v>
      </c>
      <c r="K1587" s="17">
        <f t="shared" ca="1" si="1649"/>
        <v>2518.5331111239298</v>
      </c>
      <c r="L1587" s="17">
        <f t="shared" ca="1" si="1649"/>
        <v>2662.5392001959367</v>
      </c>
      <c r="M1587" s="17">
        <f t="shared" ca="1" si="1649"/>
        <v>2718.4815807249984</v>
      </c>
      <c r="N1587" s="17">
        <f t="shared" ca="1" si="1649"/>
        <v>2564.0476911189789</v>
      </c>
      <c r="O1587" s="11">
        <f t="shared" ca="1" si="1613"/>
        <v>0</v>
      </c>
      <c r="P1587" s="17">
        <f t="shared" ca="1" si="1586"/>
        <v>0</v>
      </c>
    </row>
    <row r="1588" spans="1:16" x14ac:dyDescent="0.35">
      <c r="A1588" s="14">
        <v>1575</v>
      </c>
      <c r="B1588" s="17">
        <f t="shared" si="1611"/>
        <v>2987</v>
      </c>
      <c r="C1588" s="17">
        <f t="shared" ref="C1588:N1588" ca="1" si="1650">B1588*EXP((($E$6-$E$7-0.5*$E$5^2)*$E$8)+($E$5*_xlfn.NORM.S.INV(RAND())*SQRT($E$8)))</f>
        <v>3029.5384224386385</v>
      </c>
      <c r="D1588" s="17">
        <f t="shared" ca="1" si="1650"/>
        <v>2834.6707861819973</v>
      </c>
      <c r="E1588" s="17">
        <f t="shared" ca="1" si="1650"/>
        <v>2849.0497208441711</v>
      </c>
      <c r="F1588" s="17">
        <f t="shared" ca="1" si="1650"/>
        <v>2876.3205800341884</v>
      </c>
      <c r="G1588" s="17">
        <f t="shared" ca="1" si="1650"/>
        <v>2612.5185532978526</v>
      </c>
      <c r="H1588" s="17">
        <f t="shared" ca="1" si="1650"/>
        <v>2439.9627274888776</v>
      </c>
      <c r="I1588" s="17">
        <f t="shared" ca="1" si="1650"/>
        <v>2710.2591354369038</v>
      </c>
      <c r="J1588" s="17">
        <f t="shared" ca="1" si="1650"/>
        <v>2991.6150759494003</v>
      </c>
      <c r="K1588" s="17">
        <f t="shared" ca="1" si="1650"/>
        <v>3318.8077652383436</v>
      </c>
      <c r="L1588" s="17">
        <f t="shared" ca="1" si="1650"/>
        <v>3206.4029878478364</v>
      </c>
      <c r="M1588" s="17">
        <f t="shared" ca="1" si="1650"/>
        <v>3130.3763717322518</v>
      </c>
      <c r="N1588" s="17">
        <f t="shared" ca="1" si="1650"/>
        <v>3124.8004837010662</v>
      </c>
      <c r="O1588" s="11">
        <f t="shared" ca="1" si="1613"/>
        <v>1</v>
      </c>
      <c r="P1588" s="17">
        <f t="shared" ca="1" si="1586"/>
        <v>124.80048370106624</v>
      </c>
    </row>
    <row r="1589" spans="1:16" x14ac:dyDescent="0.35">
      <c r="A1589" s="14">
        <v>1576</v>
      </c>
      <c r="B1589" s="17">
        <f t="shared" si="1611"/>
        <v>2987</v>
      </c>
      <c r="C1589" s="17">
        <f t="shared" ref="C1589:N1589" ca="1" si="1651">B1589*EXP((($E$6-$E$7-0.5*$E$5^2)*$E$8)+($E$5*_xlfn.NORM.S.INV(RAND())*SQRT($E$8)))</f>
        <v>3047.7226073942516</v>
      </c>
      <c r="D1589" s="17">
        <f t="shared" ca="1" si="1651"/>
        <v>3067.5799097380468</v>
      </c>
      <c r="E1589" s="17">
        <f t="shared" ca="1" si="1651"/>
        <v>2756.9923023598371</v>
      </c>
      <c r="F1589" s="17">
        <f t="shared" ca="1" si="1651"/>
        <v>2513.8167092280455</v>
      </c>
      <c r="G1589" s="17">
        <f t="shared" ca="1" si="1651"/>
        <v>2518.0406345896918</v>
      </c>
      <c r="H1589" s="17">
        <f t="shared" ca="1" si="1651"/>
        <v>2717.967647940899</v>
      </c>
      <c r="I1589" s="17">
        <f t="shared" ca="1" si="1651"/>
        <v>2728.869682519221</v>
      </c>
      <c r="J1589" s="17">
        <f t="shared" ca="1" si="1651"/>
        <v>2519.1075594912627</v>
      </c>
      <c r="K1589" s="17">
        <f t="shared" ca="1" si="1651"/>
        <v>2501.5832893910792</v>
      </c>
      <c r="L1589" s="17">
        <f t="shared" ca="1" si="1651"/>
        <v>2470.4218564415796</v>
      </c>
      <c r="M1589" s="17">
        <f t="shared" ca="1" si="1651"/>
        <v>2273.5822735241113</v>
      </c>
      <c r="N1589" s="17">
        <f t="shared" ca="1" si="1651"/>
        <v>2372.3337232113568</v>
      </c>
      <c r="O1589" s="11">
        <f t="shared" ca="1" si="1613"/>
        <v>0</v>
      </c>
      <c r="P1589" s="17">
        <f t="shared" ca="1" si="1586"/>
        <v>0</v>
      </c>
    </row>
    <row r="1590" spans="1:16" x14ac:dyDescent="0.35">
      <c r="A1590" s="14">
        <v>1577</v>
      </c>
      <c r="B1590" s="17">
        <f t="shared" si="1611"/>
        <v>2987</v>
      </c>
      <c r="C1590" s="17">
        <f t="shared" ref="C1590:N1590" ca="1" si="1652">B1590*EXP((($E$6-$E$7-0.5*$E$5^2)*$E$8)+($E$5*_xlfn.NORM.S.INV(RAND())*SQRT($E$8)))</f>
        <v>2864.0859185866971</v>
      </c>
      <c r="D1590" s="17">
        <f t="shared" ca="1" si="1652"/>
        <v>2927.6098647234621</v>
      </c>
      <c r="E1590" s="17">
        <f t="shared" ca="1" si="1652"/>
        <v>3171.404008677137</v>
      </c>
      <c r="F1590" s="17">
        <f t="shared" ca="1" si="1652"/>
        <v>3331.8849919172017</v>
      </c>
      <c r="G1590" s="17">
        <f t="shared" ca="1" si="1652"/>
        <v>3246.9922875748557</v>
      </c>
      <c r="H1590" s="17">
        <f t="shared" ca="1" si="1652"/>
        <v>3233.7274737152015</v>
      </c>
      <c r="I1590" s="17">
        <f t="shared" ca="1" si="1652"/>
        <v>3535.4484864830079</v>
      </c>
      <c r="J1590" s="17">
        <f t="shared" ca="1" si="1652"/>
        <v>3388.1579475033927</v>
      </c>
      <c r="K1590" s="17">
        <f t="shared" ca="1" si="1652"/>
        <v>3184.2385313471668</v>
      </c>
      <c r="L1590" s="17">
        <f t="shared" ca="1" si="1652"/>
        <v>3114.3047943974461</v>
      </c>
      <c r="M1590" s="17">
        <f t="shared" ca="1" si="1652"/>
        <v>3255.8050452763337</v>
      </c>
      <c r="N1590" s="17">
        <f t="shared" ca="1" si="1652"/>
        <v>3287.0783558205758</v>
      </c>
      <c r="O1590" s="11">
        <f t="shared" ca="1" si="1613"/>
        <v>1</v>
      </c>
      <c r="P1590" s="17">
        <f t="shared" ref="P1590:P1653" ca="1" si="1653">MAX(N1590-$E$4,0)</f>
        <v>287.07835582057578</v>
      </c>
    </row>
    <row r="1591" spans="1:16" x14ac:dyDescent="0.35">
      <c r="A1591" s="14">
        <v>1578</v>
      </c>
      <c r="B1591" s="17">
        <f t="shared" si="1611"/>
        <v>2987</v>
      </c>
      <c r="C1591" s="17">
        <f t="shared" ref="C1591:N1591" ca="1" si="1654">B1591*EXP((($E$6-$E$7-0.5*$E$5^2)*$E$8)+($E$5*_xlfn.NORM.S.INV(RAND())*SQRT($E$8)))</f>
        <v>3074.3161485987457</v>
      </c>
      <c r="D1591" s="17">
        <f t="shared" ca="1" si="1654"/>
        <v>3091.968595751152</v>
      </c>
      <c r="E1591" s="17">
        <f t="shared" ca="1" si="1654"/>
        <v>3140.203287876393</v>
      </c>
      <c r="F1591" s="17">
        <f t="shared" ca="1" si="1654"/>
        <v>2938.5273933551421</v>
      </c>
      <c r="G1591" s="17">
        <f t="shared" ca="1" si="1654"/>
        <v>2830.5786749467325</v>
      </c>
      <c r="H1591" s="17">
        <f t="shared" ca="1" si="1654"/>
        <v>2746.4662148625521</v>
      </c>
      <c r="I1591" s="17">
        <f t="shared" ca="1" si="1654"/>
        <v>3158.1887505594445</v>
      </c>
      <c r="J1591" s="17">
        <f t="shared" ca="1" si="1654"/>
        <v>3329.6339016466004</v>
      </c>
      <c r="K1591" s="17">
        <f t="shared" ca="1" si="1654"/>
        <v>3385.0143848554676</v>
      </c>
      <c r="L1591" s="17">
        <f t="shared" ca="1" si="1654"/>
        <v>3194.9943917580235</v>
      </c>
      <c r="M1591" s="17">
        <f t="shared" ca="1" si="1654"/>
        <v>3534.6827958571212</v>
      </c>
      <c r="N1591" s="17">
        <f t="shared" ca="1" si="1654"/>
        <v>3669.6288322598848</v>
      </c>
      <c r="O1591" s="11">
        <f t="shared" ca="1" si="1613"/>
        <v>1</v>
      </c>
      <c r="P1591" s="17">
        <f t="shared" ca="1" si="1653"/>
        <v>669.6288322598848</v>
      </c>
    </row>
    <row r="1592" spans="1:16" x14ac:dyDescent="0.35">
      <c r="A1592" s="14">
        <v>1579</v>
      </c>
      <c r="B1592" s="17">
        <f t="shared" si="1611"/>
        <v>2987</v>
      </c>
      <c r="C1592" s="17">
        <f t="shared" ref="C1592:N1592" ca="1" si="1655">B1592*EXP((($E$6-$E$7-0.5*$E$5^2)*$E$8)+($E$5*_xlfn.NORM.S.INV(RAND())*SQRT($E$8)))</f>
        <v>3153.0490057328434</v>
      </c>
      <c r="D1592" s="17">
        <f t="shared" ca="1" si="1655"/>
        <v>3118.0129587274359</v>
      </c>
      <c r="E1592" s="17">
        <f t="shared" ca="1" si="1655"/>
        <v>3396.2449613177228</v>
      </c>
      <c r="F1592" s="17">
        <f t="shared" ca="1" si="1655"/>
        <v>3917.8288981151882</v>
      </c>
      <c r="G1592" s="17">
        <f t="shared" ca="1" si="1655"/>
        <v>3963.5338775249247</v>
      </c>
      <c r="H1592" s="17">
        <f t="shared" ca="1" si="1655"/>
        <v>3629.93056365543</v>
      </c>
      <c r="I1592" s="17">
        <f t="shared" ca="1" si="1655"/>
        <v>3698.4495858719147</v>
      </c>
      <c r="J1592" s="17">
        <f t="shared" ca="1" si="1655"/>
        <v>3711.6388150655625</v>
      </c>
      <c r="K1592" s="17">
        <f t="shared" ca="1" si="1655"/>
        <v>3755.706078410451</v>
      </c>
      <c r="L1592" s="17">
        <f t="shared" ca="1" si="1655"/>
        <v>3822.2575413845229</v>
      </c>
      <c r="M1592" s="17">
        <f t="shared" ca="1" si="1655"/>
        <v>3825.8708601923972</v>
      </c>
      <c r="N1592" s="17">
        <f t="shared" ca="1" si="1655"/>
        <v>4029.7027039613863</v>
      </c>
      <c r="O1592" s="11">
        <f t="shared" ca="1" si="1613"/>
        <v>1</v>
      </c>
      <c r="P1592" s="17">
        <f t="shared" ca="1" si="1653"/>
        <v>1029.7027039613863</v>
      </c>
    </row>
    <row r="1593" spans="1:16" x14ac:dyDescent="0.35">
      <c r="A1593" s="14">
        <v>1580</v>
      </c>
      <c r="B1593" s="17">
        <f t="shared" si="1611"/>
        <v>2987</v>
      </c>
      <c r="C1593" s="17">
        <f t="shared" ref="C1593:N1593" ca="1" si="1656">B1593*EXP((($E$6-$E$7-0.5*$E$5^2)*$E$8)+($E$5*_xlfn.NORM.S.INV(RAND())*SQRT($E$8)))</f>
        <v>2924.7082655746299</v>
      </c>
      <c r="D1593" s="17">
        <f t="shared" ca="1" si="1656"/>
        <v>3162.2418675008626</v>
      </c>
      <c r="E1593" s="17">
        <f t="shared" ca="1" si="1656"/>
        <v>3310.217654358476</v>
      </c>
      <c r="F1593" s="17">
        <f t="shared" ca="1" si="1656"/>
        <v>3611.8437927135283</v>
      </c>
      <c r="G1593" s="17">
        <f t="shared" ca="1" si="1656"/>
        <v>3732.6371411299829</v>
      </c>
      <c r="H1593" s="17">
        <f t="shared" ca="1" si="1656"/>
        <v>4242.8808547959779</v>
      </c>
      <c r="I1593" s="17">
        <f t="shared" ca="1" si="1656"/>
        <v>3923.1518326509013</v>
      </c>
      <c r="J1593" s="17">
        <f t="shared" ca="1" si="1656"/>
        <v>3606.5392155038217</v>
      </c>
      <c r="K1593" s="17">
        <f t="shared" ca="1" si="1656"/>
        <v>4260.2098074051846</v>
      </c>
      <c r="L1593" s="17">
        <f t="shared" ca="1" si="1656"/>
        <v>4313.7728345647038</v>
      </c>
      <c r="M1593" s="17">
        <f t="shared" ca="1" si="1656"/>
        <v>4654.4106206593833</v>
      </c>
      <c r="N1593" s="17">
        <f t="shared" ca="1" si="1656"/>
        <v>4330.8222816714278</v>
      </c>
      <c r="O1593" s="11">
        <f t="shared" ca="1" si="1613"/>
        <v>1</v>
      </c>
      <c r="P1593" s="17">
        <f t="shared" ca="1" si="1653"/>
        <v>1330.8222816714278</v>
      </c>
    </row>
    <row r="1594" spans="1:16" x14ac:dyDescent="0.35">
      <c r="A1594" s="14">
        <v>1581</v>
      </c>
      <c r="B1594" s="17">
        <f t="shared" si="1611"/>
        <v>2987</v>
      </c>
      <c r="C1594" s="17">
        <f t="shared" ref="C1594:N1594" ca="1" si="1657">B1594*EXP((($E$6-$E$7-0.5*$E$5^2)*$E$8)+($E$5*_xlfn.NORM.S.INV(RAND())*SQRT($E$8)))</f>
        <v>2976.0165632912481</v>
      </c>
      <c r="D1594" s="17">
        <f t="shared" ca="1" si="1657"/>
        <v>2839.5145992272428</v>
      </c>
      <c r="E1594" s="17">
        <f t="shared" ca="1" si="1657"/>
        <v>2716.3987341630454</v>
      </c>
      <c r="F1594" s="17">
        <f t="shared" ca="1" si="1657"/>
        <v>2782.9921155581997</v>
      </c>
      <c r="G1594" s="17">
        <f t="shared" ca="1" si="1657"/>
        <v>2823.0335993842186</v>
      </c>
      <c r="H1594" s="17">
        <f t="shared" ca="1" si="1657"/>
        <v>2658.3283057726021</v>
      </c>
      <c r="I1594" s="17">
        <f t="shared" ca="1" si="1657"/>
        <v>2441.9697697547394</v>
      </c>
      <c r="J1594" s="17">
        <f t="shared" ca="1" si="1657"/>
        <v>2362.6458529902734</v>
      </c>
      <c r="K1594" s="17">
        <f t="shared" ca="1" si="1657"/>
        <v>2273.8445277235996</v>
      </c>
      <c r="L1594" s="17">
        <f t="shared" ca="1" si="1657"/>
        <v>2341.4740943588522</v>
      </c>
      <c r="M1594" s="17">
        <f t="shared" ca="1" si="1657"/>
        <v>2365.8909359004278</v>
      </c>
      <c r="N1594" s="17">
        <f t="shared" ca="1" si="1657"/>
        <v>2341.0971821345406</v>
      </c>
      <c r="O1594" s="11">
        <f t="shared" ca="1" si="1613"/>
        <v>0</v>
      </c>
      <c r="P1594" s="17">
        <f t="shared" ca="1" si="1653"/>
        <v>0</v>
      </c>
    </row>
    <row r="1595" spans="1:16" x14ac:dyDescent="0.35">
      <c r="A1595" s="14">
        <v>1582</v>
      </c>
      <c r="B1595" s="17">
        <f t="shared" si="1611"/>
        <v>2987</v>
      </c>
      <c r="C1595" s="17">
        <f t="shared" ref="C1595:N1595" ca="1" si="1658">B1595*EXP((($E$6-$E$7-0.5*$E$5^2)*$E$8)+($E$5*_xlfn.NORM.S.INV(RAND())*SQRT($E$8)))</f>
        <v>3349.2536164259541</v>
      </c>
      <c r="D1595" s="17">
        <f t="shared" ca="1" si="1658"/>
        <v>3440.1945500456668</v>
      </c>
      <c r="E1595" s="17">
        <f t="shared" ca="1" si="1658"/>
        <v>3874.4267075413163</v>
      </c>
      <c r="F1595" s="17">
        <f t="shared" ca="1" si="1658"/>
        <v>3801.1789175434428</v>
      </c>
      <c r="G1595" s="17">
        <f t="shared" ca="1" si="1658"/>
        <v>3942.310082694401</v>
      </c>
      <c r="H1595" s="17">
        <f t="shared" ca="1" si="1658"/>
        <v>4137.3829968562577</v>
      </c>
      <c r="I1595" s="17">
        <f t="shared" ca="1" si="1658"/>
        <v>3720.0165376628665</v>
      </c>
      <c r="J1595" s="17">
        <f t="shared" ca="1" si="1658"/>
        <v>3732.3612248018044</v>
      </c>
      <c r="K1595" s="17">
        <f t="shared" ca="1" si="1658"/>
        <v>3638.3528639321303</v>
      </c>
      <c r="L1595" s="17">
        <f t="shared" ca="1" si="1658"/>
        <v>3352.1755994094337</v>
      </c>
      <c r="M1595" s="17">
        <f t="shared" ca="1" si="1658"/>
        <v>3376.9593263726497</v>
      </c>
      <c r="N1595" s="17">
        <f t="shared" ca="1" si="1658"/>
        <v>3353.5032508835188</v>
      </c>
      <c r="O1595" s="11">
        <f t="shared" ca="1" si="1613"/>
        <v>1</v>
      </c>
      <c r="P1595" s="17">
        <f t="shared" ca="1" si="1653"/>
        <v>353.50325088351883</v>
      </c>
    </row>
    <row r="1596" spans="1:16" x14ac:dyDescent="0.35">
      <c r="A1596" s="14">
        <v>1583</v>
      </c>
      <c r="B1596" s="17">
        <f t="shared" si="1611"/>
        <v>2987</v>
      </c>
      <c r="C1596" s="17">
        <f t="shared" ref="C1596:N1596" ca="1" si="1659">B1596*EXP((($E$6-$E$7-0.5*$E$5^2)*$E$8)+($E$5*_xlfn.NORM.S.INV(RAND())*SQRT($E$8)))</f>
        <v>2891.9522670366628</v>
      </c>
      <c r="D1596" s="17">
        <f t="shared" ca="1" si="1659"/>
        <v>3036.6098220705867</v>
      </c>
      <c r="E1596" s="17">
        <f t="shared" ca="1" si="1659"/>
        <v>3160.1903478403765</v>
      </c>
      <c r="F1596" s="17">
        <f t="shared" ca="1" si="1659"/>
        <v>3667.4419731141538</v>
      </c>
      <c r="G1596" s="17">
        <f t="shared" ca="1" si="1659"/>
        <v>3305.9924824376249</v>
      </c>
      <c r="H1596" s="17">
        <f t="shared" ca="1" si="1659"/>
        <v>3312.5613910900147</v>
      </c>
      <c r="I1596" s="17">
        <f t="shared" ca="1" si="1659"/>
        <v>3290.1906257055316</v>
      </c>
      <c r="J1596" s="17">
        <f t="shared" ca="1" si="1659"/>
        <v>3451.012376528131</v>
      </c>
      <c r="K1596" s="17">
        <f t="shared" ca="1" si="1659"/>
        <v>3468.3357750012328</v>
      </c>
      <c r="L1596" s="17">
        <f t="shared" ca="1" si="1659"/>
        <v>3493.4111140010227</v>
      </c>
      <c r="M1596" s="17">
        <f t="shared" ca="1" si="1659"/>
        <v>3591.4938288779763</v>
      </c>
      <c r="N1596" s="17">
        <f t="shared" ca="1" si="1659"/>
        <v>3591.4578182436594</v>
      </c>
      <c r="O1596" s="11">
        <f t="shared" ca="1" si="1613"/>
        <v>1</v>
      </c>
      <c r="P1596" s="17">
        <f t="shared" ca="1" si="1653"/>
        <v>591.4578182436594</v>
      </c>
    </row>
    <row r="1597" spans="1:16" x14ac:dyDescent="0.35">
      <c r="A1597" s="14">
        <v>1584</v>
      </c>
      <c r="B1597" s="17">
        <f t="shared" si="1611"/>
        <v>2987</v>
      </c>
      <c r="C1597" s="17">
        <f t="shared" ref="C1597:N1597" ca="1" si="1660">B1597*EXP((($E$6-$E$7-0.5*$E$5^2)*$E$8)+($E$5*_xlfn.NORM.S.INV(RAND())*SQRT($E$8)))</f>
        <v>2845.25738965954</v>
      </c>
      <c r="D1597" s="17">
        <f t="shared" ca="1" si="1660"/>
        <v>2830.7395989393594</v>
      </c>
      <c r="E1597" s="17">
        <f t="shared" ca="1" si="1660"/>
        <v>2791.7688786504418</v>
      </c>
      <c r="F1597" s="17">
        <f t="shared" ca="1" si="1660"/>
        <v>2826.0692285168816</v>
      </c>
      <c r="G1597" s="17">
        <f t="shared" ca="1" si="1660"/>
        <v>2518.1653507522451</v>
      </c>
      <c r="H1597" s="17">
        <f t="shared" ca="1" si="1660"/>
        <v>2410.2221610028537</v>
      </c>
      <c r="I1597" s="17">
        <f t="shared" ca="1" si="1660"/>
        <v>2458.888761668295</v>
      </c>
      <c r="J1597" s="17">
        <f t="shared" ca="1" si="1660"/>
        <v>2538.7049890058915</v>
      </c>
      <c r="K1597" s="17">
        <f t="shared" ca="1" si="1660"/>
        <v>2669.3410453210681</v>
      </c>
      <c r="L1597" s="17">
        <f t="shared" ca="1" si="1660"/>
        <v>2546.857024299858</v>
      </c>
      <c r="M1597" s="17">
        <f t="shared" ca="1" si="1660"/>
        <v>2365.9912218674995</v>
      </c>
      <c r="N1597" s="17">
        <f t="shared" ca="1" si="1660"/>
        <v>2521.7534822875773</v>
      </c>
      <c r="O1597" s="11">
        <f t="shared" ca="1" si="1613"/>
        <v>0</v>
      </c>
      <c r="P1597" s="17">
        <f t="shared" ca="1" si="1653"/>
        <v>0</v>
      </c>
    </row>
    <row r="1598" spans="1:16" x14ac:dyDescent="0.35">
      <c r="A1598" s="14">
        <v>1585</v>
      </c>
      <c r="B1598" s="17">
        <f t="shared" si="1611"/>
        <v>2987</v>
      </c>
      <c r="C1598" s="17">
        <f t="shared" ref="C1598:N1598" ca="1" si="1661">B1598*EXP((($E$6-$E$7-0.5*$E$5^2)*$E$8)+($E$5*_xlfn.NORM.S.INV(RAND())*SQRT($E$8)))</f>
        <v>3210.3281450880968</v>
      </c>
      <c r="D1598" s="17">
        <f t="shared" ca="1" si="1661"/>
        <v>3082.0465240973531</v>
      </c>
      <c r="E1598" s="17">
        <f t="shared" ca="1" si="1661"/>
        <v>3129.5442092249018</v>
      </c>
      <c r="F1598" s="17">
        <f t="shared" ca="1" si="1661"/>
        <v>3623.216888493022</v>
      </c>
      <c r="G1598" s="17">
        <f t="shared" ca="1" si="1661"/>
        <v>3445.854724172139</v>
      </c>
      <c r="H1598" s="17">
        <f t="shared" ca="1" si="1661"/>
        <v>3518.0402257479122</v>
      </c>
      <c r="I1598" s="17">
        <f t="shared" ca="1" si="1661"/>
        <v>3569.8966979160041</v>
      </c>
      <c r="J1598" s="17">
        <f t="shared" ca="1" si="1661"/>
        <v>3497.9594942111266</v>
      </c>
      <c r="K1598" s="17">
        <f t="shared" ca="1" si="1661"/>
        <v>3168.2208852481585</v>
      </c>
      <c r="L1598" s="17">
        <f t="shared" ca="1" si="1661"/>
        <v>3128.4537925931877</v>
      </c>
      <c r="M1598" s="17">
        <f t="shared" ca="1" si="1661"/>
        <v>3124.8755313034758</v>
      </c>
      <c r="N1598" s="17">
        <f t="shared" ca="1" si="1661"/>
        <v>3160.1786842852812</v>
      </c>
      <c r="O1598" s="11">
        <f t="shared" ca="1" si="1613"/>
        <v>1</v>
      </c>
      <c r="P1598" s="17">
        <f t="shared" ca="1" si="1653"/>
        <v>160.17868428528118</v>
      </c>
    </row>
    <row r="1599" spans="1:16" x14ac:dyDescent="0.35">
      <c r="A1599" s="14">
        <v>1586</v>
      </c>
      <c r="B1599" s="17">
        <f t="shared" si="1611"/>
        <v>2987</v>
      </c>
      <c r="C1599" s="17">
        <f t="shared" ref="C1599:N1599" ca="1" si="1662">B1599*EXP((($E$6-$E$7-0.5*$E$5^2)*$E$8)+($E$5*_xlfn.NORM.S.INV(RAND())*SQRT($E$8)))</f>
        <v>2980.4265643807103</v>
      </c>
      <c r="D1599" s="17">
        <f t="shared" ca="1" si="1662"/>
        <v>2963.030913881752</v>
      </c>
      <c r="E1599" s="17">
        <f t="shared" ca="1" si="1662"/>
        <v>2772.9417337975442</v>
      </c>
      <c r="F1599" s="17">
        <f t="shared" ca="1" si="1662"/>
        <v>2707.6515866228142</v>
      </c>
      <c r="G1599" s="17">
        <f t="shared" ca="1" si="1662"/>
        <v>2653.1854804081868</v>
      </c>
      <c r="H1599" s="17">
        <f t="shared" ca="1" si="1662"/>
        <v>2652.7335111628172</v>
      </c>
      <c r="I1599" s="17">
        <f t="shared" ca="1" si="1662"/>
        <v>2567.7828833592753</v>
      </c>
      <c r="J1599" s="17">
        <f t="shared" ca="1" si="1662"/>
        <v>2903.1062237772617</v>
      </c>
      <c r="K1599" s="17">
        <f t="shared" ca="1" si="1662"/>
        <v>2901.2344785455821</v>
      </c>
      <c r="L1599" s="17">
        <f t="shared" ca="1" si="1662"/>
        <v>3037.1862668896033</v>
      </c>
      <c r="M1599" s="17">
        <f t="shared" ca="1" si="1662"/>
        <v>3379.4506104465036</v>
      </c>
      <c r="N1599" s="17">
        <f t="shared" ca="1" si="1662"/>
        <v>3552.4473067314375</v>
      </c>
      <c r="O1599" s="11">
        <f t="shared" ca="1" si="1613"/>
        <v>1</v>
      </c>
      <c r="P1599" s="17">
        <f t="shared" ca="1" si="1653"/>
        <v>552.44730673143749</v>
      </c>
    </row>
    <row r="1600" spans="1:16" x14ac:dyDescent="0.35">
      <c r="A1600" s="14">
        <v>1587</v>
      </c>
      <c r="B1600" s="17">
        <f t="shared" si="1611"/>
        <v>2987</v>
      </c>
      <c r="C1600" s="17">
        <f t="shared" ref="C1600:N1600" ca="1" si="1663">B1600*EXP((($E$6-$E$7-0.5*$E$5^2)*$E$8)+($E$5*_xlfn.NORM.S.INV(RAND())*SQRT($E$8)))</f>
        <v>3035.3844797473384</v>
      </c>
      <c r="D1600" s="17">
        <f t="shared" ca="1" si="1663"/>
        <v>3189.7480910782238</v>
      </c>
      <c r="E1600" s="17">
        <f t="shared" ca="1" si="1663"/>
        <v>3454.0981998313432</v>
      </c>
      <c r="F1600" s="17">
        <f t="shared" ca="1" si="1663"/>
        <v>3264.1356803114886</v>
      </c>
      <c r="G1600" s="17">
        <f t="shared" ca="1" si="1663"/>
        <v>3356.6479994436781</v>
      </c>
      <c r="H1600" s="17">
        <f t="shared" ca="1" si="1663"/>
        <v>3326.3093314135476</v>
      </c>
      <c r="I1600" s="17">
        <f t="shared" ca="1" si="1663"/>
        <v>3322.7237023640832</v>
      </c>
      <c r="J1600" s="17">
        <f t="shared" ca="1" si="1663"/>
        <v>3254.095260460565</v>
      </c>
      <c r="K1600" s="17">
        <f t="shared" ca="1" si="1663"/>
        <v>3531.3861501611732</v>
      </c>
      <c r="L1600" s="17">
        <f t="shared" ca="1" si="1663"/>
        <v>3333.7976902320293</v>
      </c>
      <c r="M1600" s="17">
        <f t="shared" ca="1" si="1663"/>
        <v>3318.1990354376567</v>
      </c>
      <c r="N1600" s="17">
        <f t="shared" ca="1" si="1663"/>
        <v>3485.1691993959284</v>
      </c>
      <c r="O1600" s="11">
        <f t="shared" ca="1" si="1613"/>
        <v>1</v>
      </c>
      <c r="P1600" s="17">
        <f t="shared" ca="1" si="1653"/>
        <v>485.16919939592844</v>
      </c>
    </row>
    <row r="1601" spans="1:16" x14ac:dyDescent="0.35">
      <c r="A1601" s="14">
        <v>1588</v>
      </c>
      <c r="B1601" s="17">
        <f t="shared" si="1611"/>
        <v>2987</v>
      </c>
      <c r="C1601" s="17">
        <f t="shared" ref="C1601:N1601" ca="1" si="1664">B1601*EXP((($E$6-$E$7-0.5*$E$5^2)*$E$8)+($E$5*_xlfn.NORM.S.INV(RAND())*SQRT($E$8)))</f>
        <v>2953.7939032369904</v>
      </c>
      <c r="D1601" s="17">
        <f t="shared" ca="1" si="1664"/>
        <v>2681.5824388639644</v>
      </c>
      <c r="E1601" s="17">
        <f t="shared" ca="1" si="1664"/>
        <v>2445.1291378359024</v>
      </c>
      <c r="F1601" s="17">
        <f t="shared" ca="1" si="1664"/>
        <v>2800.7423451893137</v>
      </c>
      <c r="G1601" s="17">
        <f t="shared" ca="1" si="1664"/>
        <v>2696.8607531703365</v>
      </c>
      <c r="H1601" s="17">
        <f t="shared" ca="1" si="1664"/>
        <v>2681.7282548258818</v>
      </c>
      <c r="I1601" s="17">
        <f t="shared" ca="1" si="1664"/>
        <v>2805.3406862825796</v>
      </c>
      <c r="J1601" s="17">
        <f t="shared" ca="1" si="1664"/>
        <v>2680.805903923173</v>
      </c>
      <c r="K1601" s="17">
        <f t="shared" ca="1" si="1664"/>
        <v>2687.3416465313308</v>
      </c>
      <c r="L1601" s="17">
        <f t="shared" ca="1" si="1664"/>
        <v>2602.0437707600249</v>
      </c>
      <c r="M1601" s="17">
        <f t="shared" ca="1" si="1664"/>
        <v>2365.5396311565974</v>
      </c>
      <c r="N1601" s="17">
        <f t="shared" ca="1" si="1664"/>
        <v>2415.7653564749035</v>
      </c>
      <c r="O1601" s="11">
        <f t="shared" ca="1" si="1613"/>
        <v>0</v>
      </c>
      <c r="P1601" s="17">
        <f t="shared" ca="1" si="1653"/>
        <v>0</v>
      </c>
    </row>
    <row r="1602" spans="1:16" x14ac:dyDescent="0.35">
      <c r="A1602" s="14">
        <v>1589</v>
      </c>
      <c r="B1602" s="17">
        <f t="shared" si="1611"/>
        <v>2987</v>
      </c>
      <c r="C1602" s="17">
        <f t="shared" ref="C1602:N1602" ca="1" si="1665">B1602*EXP((($E$6-$E$7-0.5*$E$5^2)*$E$8)+($E$5*_xlfn.NORM.S.INV(RAND())*SQRT($E$8)))</f>
        <v>3157.897030555971</v>
      </c>
      <c r="D1602" s="17">
        <f t="shared" ca="1" si="1665"/>
        <v>3608.6083196964428</v>
      </c>
      <c r="E1602" s="17">
        <f t="shared" ca="1" si="1665"/>
        <v>3600.0561471224905</v>
      </c>
      <c r="F1602" s="17">
        <f t="shared" ca="1" si="1665"/>
        <v>3554.3135544190814</v>
      </c>
      <c r="G1602" s="17">
        <f t="shared" ca="1" si="1665"/>
        <v>3780.313357108299</v>
      </c>
      <c r="H1602" s="17">
        <f t="shared" ca="1" si="1665"/>
        <v>3458.1628073363172</v>
      </c>
      <c r="I1602" s="17">
        <f t="shared" ca="1" si="1665"/>
        <v>3718.8304829072486</v>
      </c>
      <c r="J1602" s="17">
        <f t="shared" ca="1" si="1665"/>
        <v>4264.8003778407037</v>
      </c>
      <c r="K1602" s="17">
        <f t="shared" ca="1" si="1665"/>
        <v>4189.6666258794294</v>
      </c>
      <c r="L1602" s="17">
        <f t="shared" ca="1" si="1665"/>
        <v>4037.1957297694003</v>
      </c>
      <c r="M1602" s="17">
        <f t="shared" ca="1" si="1665"/>
        <v>4117.1618259839097</v>
      </c>
      <c r="N1602" s="17">
        <f t="shared" ca="1" si="1665"/>
        <v>4056.6243164293082</v>
      </c>
      <c r="O1602" s="11">
        <f t="shared" ca="1" si="1613"/>
        <v>1</v>
      </c>
      <c r="P1602" s="17">
        <f t="shared" ca="1" si="1653"/>
        <v>1056.6243164293082</v>
      </c>
    </row>
    <row r="1603" spans="1:16" x14ac:dyDescent="0.35">
      <c r="A1603" s="14">
        <v>1590</v>
      </c>
      <c r="B1603" s="17">
        <f t="shared" si="1611"/>
        <v>2987</v>
      </c>
      <c r="C1603" s="17">
        <f t="shared" ref="C1603:N1603" ca="1" si="1666">B1603*EXP((($E$6-$E$7-0.5*$E$5^2)*$E$8)+($E$5*_xlfn.NORM.S.INV(RAND())*SQRT($E$8)))</f>
        <v>3039.9954894122375</v>
      </c>
      <c r="D1603" s="17">
        <f t="shared" ca="1" si="1666"/>
        <v>3109.8990407851029</v>
      </c>
      <c r="E1603" s="17">
        <f t="shared" ca="1" si="1666"/>
        <v>2991.060134917253</v>
      </c>
      <c r="F1603" s="17">
        <f t="shared" ca="1" si="1666"/>
        <v>3113.033430577465</v>
      </c>
      <c r="G1603" s="17">
        <f t="shared" ca="1" si="1666"/>
        <v>2820.3253851645441</v>
      </c>
      <c r="H1603" s="17">
        <f t="shared" ca="1" si="1666"/>
        <v>3125.4519710248119</v>
      </c>
      <c r="I1603" s="17">
        <f t="shared" ca="1" si="1666"/>
        <v>3216.0847253495531</v>
      </c>
      <c r="J1603" s="17">
        <f t="shared" ca="1" si="1666"/>
        <v>3452.8567634938695</v>
      </c>
      <c r="K1603" s="17">
        <f t="shared" ca="1" si="1666"/>
        <v>3427.6688193822793</v>
      </c>
      <c r="L1603" s="17">
        <f t="shared" ca="1" si="1666"/>
        <v>3322.2907263856609</v>
      </c>
      <c r="M1603" s="17">
        <f t="shared" ca="1" si="1666"/>
        <v>2762.9339892119906</v>
      </c>
      <c r="N1603" s="17">
        <f t="shared" ca="1" si="1666"/>
        <v>2573.5245891382979</v>
      </c>
      <c r="O1603" s="11">
        <f t="shared" ca="1" si="1613"/>
        <v>0</v>
      </c>
      <c r="P1603" s="17">
        <f t="shared" ca="1" si="1653"/>
        <v>0</v>
      </c>
    </row>
    <row r="1604" spans="1:16" x14ac:dyDescent="0.35">
      <c r="A1604" s="14">
        <v>1591</v>
      </c>
      <c r="B1604" s="17">
        <f t="shared" si="1611"/>
        <v>2987</v>
      </c>
      <c r="C1604" s="17">
        <f t="shared" ref="C1604:N1604" ca="1" si="1667">B1604*EXP((($E$6-$E$7-0.5*$E$5^2)*$E$8)+($E$5*_xlfn.NORM.S.INV(RAND())*SQRT($E$8)))</f>
        <v>3074.2621874602096</v>
      </c>
      <c r="D1604" s="17">
        <f t="shared" ca="1" si="1667"/>
        <v>2839.4564586343777</v>
      </c>
      <c r="E1604" s="17">
        <f t="shared" ca="1" si="1667"/>
        <v>2901.4888446557288</v>
      </c>
      <c r="F1604" s="17">
        <f t="shared" ca="1" si="1667"/>
        <v>3244.1504191650561</v>
      </c>
      <c r="G1604" s="17">
        <f t="shared" ca="1" si="1667"/>
        <v>3483.1420666408899</v>
      </c>
      <c r="H1604" s="17">
        <f t="shared" ca="1" si="1667"/>
        <v>3500.2558257762312</v>
      </c>
      <c r="I1604" s="17">
        <f t="shared" ca="1" si="1667"/>
        <v>3291.8479136869373</v>
      </c>
      <c r="J1604" s="17">
        <f t="shared" ca="1" si="1667"/>
        <v>3310.5744519088717</v>
      </c>
      <c r="K1604" s="17">
        <f t="shared" ca="1" si="1667"/>
        <v>2933.5636374413207</v>
      </c>
      <c r="L1604" s="17">
        <f t="shared" ca="1" si="1667"/>
        <v>2710.4527096265911</v>
      </c>
      <c r="M1604" s="17">
        <f t="shared" ca="1" si="1667"/>
        <v>2830.6417398432363</v>
      </c>
      <c r="N1604" s="17">
        <f t="shared" ca="1" si="1667"/>
        <v>3086.6633043578913</v>
      </c>
      <c r="O1604" s="11">
        <f t="shared" ca="1" si="1613"/>
        <v>1</v>
      </c>
      <c r="P1604" s="17">
        <f t="shared" ca="1" si="1653"/>
        <v>86.66330435789132</v>
      </c>
    </row>
    <row r="1605" spans="1:16" x14ac:dyDescent="0.35">
      <c r="A1605" s="14">
        <v>1592</v>
      </c>
      <c r="B1605" s="17">
        <f t="shared" si="1611"/>
        <v>2987</v>
      </c>
      <c r="C1605" s="17">
        <f t="shared" ref="C1605:N1605" ca="1" si="1668">B1605*EXP((($E$6-$E$7-0.5*$E$5^2)*$E$8)+($E$5*_xlfn.NORM.S.INV(RAND())*SQRT($E$8)))</f>
        <v>3099.2452697774456</v>
      </c>
      <c r="D1605" s="17">
        <f t="shared" ca="1" si="1668"/>
        <v>2900.0919270110476</v>
      </c>
      <c r="E1605" s="17">
        <f t="shared" ca="1" si="1668"/>
        <v>2976.1561792488774</v>
      </c>
      <c r="F1605" s="17">
        <f t="shared" ca="1" si="1668"/>
        <v>2995.5637612538412</v>
      </c>
      <c r="G1605" s="17">
        <f t="shared" ca="1" si="1668"/>
        <v>3115.4881273061847</v>
      </c>
      <c r="H1605" s="17">
        <f t="shared" ca="1" si="1668"/>
        <v>3110.7417448844158</v>
      </c>
      <c r="I1605" s="17">
        <f t="shared" ca="1" si="1668"/>
        <v>3139.8765541654193</v>
      </c>
      <c r="J1605" s="17">
        <f t="shared" ca="1" si="1668"/>
        <v>3147.0326713506342</v>
      </c>
      <c r="K1605" s="17">
        <f t="shared" ca="1" si="1668"/>
        <v>3212.9280767201967</v>
      </c>
      <c r="L1605" s="17">
        <f t="shared" ca="1" si="1668"/>
        <v>2925.5709137412005</v>
      </c>
      <c r="M1605" s="17">
        <f t="shared" ca="1" si="1668"/>
        <v>2757.3446481577735</v>
      </c>
      <c r="N1605" s="17">
        <f t="shared" ca="1" si="1668"/>
        <v>2806.53419442935</v>
      </c>
      <c r="O1605" s="11">
        <f t="shared" ca="1" si="1613"/>
        <v>0</v>
      </c>
      <c r="P1605" s="17">
        <f t="shared" ca="1" si="1653"/>
        <v>0</v>
      </c>
    </row>
    <row r="1606" spans="1:16" x14ac:dyDescent="0.35">
      <c r="A1606" s="14">
        <v>1593</v>
      </c>
      <c r="B1606" s="17">
        <f t="shared" si="1611"/>
        <v>2987</v>
      </c>
      <c r="C1606" s="17">
        <f t="shared" ref="C1606:N1606" ca="1" si="1669">B1606*EXP((($E$6-$E$7-0.5*$E$5^2)*$E$8)+($E$5*_xlfn.NORM.S.INV(RAND())*SQRT($E$8)))</f>
        <v>3046.4454108973637</v>
      </c>
      <c r="D1606" s="17">
        <f t="shared" ca="1" si="1669"/>
        <v>3114.6413552618919</v>
      </c>
      <c r="E1606" s="17">
        <f t="shared" ca="1" si="1669"/>
        <v>3191.0425033917136</v>
      </c>
      <c r="F1606" s="17">
        <f t="shared" ca="1" si="1669"/>
        <v>3281.3542684503618</v>
      </c>
      <c r="G1606" s="17">
        <f t="shared" ca="1" si="1669"/>
        <v>3111.899254433944</v>
      </c>
      <c r="H1606" s="17">
        <f t="shared" ca="1" si="1669"/>
        <v>3105.9937044645671</v>
      </c>
      <c r="I1606" s="17">
        <f t="shared" ca="1" si="1669"/>
        <v>3179.4817676945709</v>
      </c>
      <c r="J1606" s="17">
        <f t="shared" ca="1" si="1669"/>
        <v>3440.8946595642342</v>
      </c>
      <c r="K1606" s="17">
        <f t="shared" ca="1" si="1669"/>
        <v>3295.9869034672856</v>
      </c>
      <c r="L1606" s="17">
        <f t="shared" ca="1" si="1669"/>
        <v>3254.6072241106699</v>
      </c>
      <c r="M1606" s="17">
        <f t="shared" ca="1" si="1669"/>
        <v>2911.0179735083116</v>
      </c>
      <c r="N1606" s="17">
        <f t="shared" ca="1" si="1669"/>
        <v>3089.0368697796798</v>
      </c>
      <c r="O1606" s="11">
        <f t="shared" ca="1" si="1613"/>
        <v>1</v>
      </c>
      <c r="P1606" s="17">
        <f t="shared" ca="1" si="1653"/>
        <v>89.036869779679819</v>
      </c>
    </row>
    <row r="1607" spans="1:16" x14ac:dyDescent="0.35">
      <c r="A1607" s="14">
        <v>1594</v>
      </c>
      <c r="B1607" s="17">
        <f t="shared" si="1611"/>
        <v>2987</v>
      </c>
      <c r="C1607" s="17">
        <f t="shared" ref="C1607:N1607" ca="1" si="1670">B1607*EXP((($E$6-$E$7-0.5*$E$5^2)*$E$8)+($E$5*_xlfn.NORM.S.INV(RAND())*SQRT($E$8)))</f>
        <v>2969.3735144186585</v>
      </c>
      <c r="D1607" s="17">
        <f t="shared" ca="1" si="1670"/>
        <v>2792.6658692426131</v>
      </c>
      <c r="E1607" s="17">
        <f t="shared" ca="1" si="1670"/>
        <v>2799.4030254139116</v>
      </c>
      <c r="F1607" s="17">
        <f t="shared" ca="1" si="1670"/>
        <v>3117.816930948522</v>
      </c>
      <c r="G1607" s="17">
        <f t="shared" ca="1" si="1670"/>
        <v>3149.5642434093479</v>
      </c>
      <c r="H1607" s="17">
        <f t="shared" ca="1" si="1670"/>
        <v>3306.7430104043515</v>
      </c>
      <c r="I1607" s="17">
        <f t="shared" ca="1" si="1670"/>
        <v>3492.9349590791376</v>
      </c>
      <c r="J1607" s="17">
        <f t="shared" ca="1" si="1670"/>
        <v>3298.3429428800405</v>
      </c>
      <c r="K1607" s="17">
        <f t="shared" ca="1" si="1670"/>
        <v>3094.2996854119597</v>
      </c>
      <c r="L1607" s="17">
        <f t="shared" ca="1" si="1670"/>
        <v>2875.7813072747704</v>
      </c>
      <c r="M1607" s="17">
        <f t="shared" ca="1" si="1670"/>
        <v>2999.6739228484175</v>
      </c>
      <c r="N1607" s="17">
        <f t="shared" ca="1" si="1670"/>
        <v>3328.4810127900519</v>
      </c>
      <c r="O1607" s="11">
        <f t="shared" ca="1" si="1613"/>
        <v>1</v>
      </c>
      <c r="P1607" s="17">
        <f t="shared" ca="1" si="1653"/>
        <v>328.48101279005186</v>
      </c>
    </row>
    <row r="1608" spans="1:16" x14ac:dyDescent="0.35">
      <c r="A1608" s="14">
        <v>1595</v>
      </c>
      <c r="B1608" s="17">
        <f t="shared" si="1611"/>
        <v>2987</v>
      </c>
      <c r="C1608" s="17">
        <f t="shared" ref="C1608:N1608" ca="1" si="1671">B1608*EXP((($E$6-$E$7-0.5*$E$5^2)*$E$8)+($E$5*_xlfn.NORM.S.INV(RAND())*SQRT($E$8)))</f>
        <v>3284.362995835344</v>
      </c>
      <c r="D1608" s="17">
        <f t="shared" ca="1" si="1671"/>
        <v>3233.5700104789166</v>
      </c>
      <c r="E1608" s="17">
        <f t="shared" ca="1" si="1671"/>
        <v>2994.1122074642717</v>
      </c>
      <c r="F1608" s="17">
        <f t="shared" ca="1" si="1671"/>
        <v>2918.6152054895251</v>
      </c>
      <c r="G1608" s="17">
        <f t="shared" ca="1" si="1671"/>
        <v>3088.0840228933293</v>
      </c>
      <c r="H1608" s="17">
        <f t="shared" ca="1" si="1671"/>
        <v>3305.1664746061174</v>
      </c>
      <c r="I1608" s="17">
        <f t="shared" ca="1" si="1671"/>
        <v>3299.7474469173267</v>
      </c>
      <c r="J1608" s="17">
        <f t="shared" ca="1" si="1671"/>
        <v>3468.5999916727769</v>
      </c>
      <c r="K1608" s="17">
        <f t="shared" ca="1" si="1671"/>
        <v>3617.1543112813142</v>
      </c>
      <c r="L1608" s="17">
        <f t="shared" ca="1" si="1671"/>
        <v>3806.926751011425</v>
      </c>
      <c r="M1608" s="17">
        <f t="shared" ca="1" si="1671"/>
        <v>4064.3222222345426</v>
      </c>
      <c r="N1608" s="17">
        <f t="shared" ca="1" si="1671"/>
        <v>4158.1640085303588</v>
      </c>
      <c r="O1608" s="11">
        <f t="shared" ca="1" si="1613"/>
        <v>1</v>
      </c>
      <c r="P1608" s="17">
        <f t="shared" ca="1" si="1653"/>
        <v>1158.1640085303588</v>
      </c>
    </row>
    <row r="1609" spans="1:16" x14ac:dyDescent="0.35">
      <c r="A1609" s="14">
        <v>1596</v>
      </c>
      <c r="B1609" s="17">
        <f t="shared" si="1611"/>
        <v>2987</v>
      </c>
      <c r="C1609" s="17">
        <f t="shared" ref="C1609:N1609" ca="1" si="1672">B1609*EXP((($E$6-$E$7-0.5*$E$5^2)*$E$8)+($E$5*_xlfn.NORM.S.INV(RAND())*SQRT($E$8)))</f>
        <v>3285.5799998359375</v>
      </c>
      <c r="D1609" s="17">
        <f t="shared" ca="1" si="1672"/>
        <v>3076.3108533411823</v>
      </c>
      <c r="E1609" s="17">
        <f t="shared" ca="1" si="1672"/>
        <v>3116.7545640674252</v>
      </c>
      <c r="F1609" s="17">
        <f t="shared" ca="1" si="1672"/>
        <v>3340.0817066679624</v>
      </c>
      <c r="G1609" s="17">
        <f t="shared" ca="1" si="1672"/>
        <v>3286.0094559721579</v>
      </c>
      <c r="H1609" s="17">
        <f t="shared" ca="1" si="1672"/>
        <v>3360.4784947404387</v>
      </c>
      <c r="I1609" s="17">
        <f t="shared" ca="1" si="1672"/>
        <v>3131.3953173614013</v>
      </c>
      <c r="J1609" s="17">
        <f t="shared" ca="1" si="1672"/>
        <v>2927.2746330327159</v>
      </c>
      <c r="K1609" s="17">
        <f t="shared" ca="1" si="1672"/>
        <v>3035.006437655793</v>
      </c>
      <c r="L1609" s="17">
        <f t="shared" ca="1" si="1672"/>
        <v>3140.1313596879554</v>
      </c>
      <c r="M1609" s="17">
        <f t="shared" ca="1" si="1672"/>
        <v>2933.5600098177215</v>
      </c>
      <c r="N1609" s="17">
        <f t="shared" ca="1" si="1672"/>
        <v>3068.6615587418319</v>
      </c>
      <c r="O1609" s="11">
        <f t="shared" ca="1" si="1613"/>
        <v>1</v>
      </c>
      <c r="P1609" s="17">
        <f t="shared" ca="1" si="1653"/>
        <v>68.661558741831868</v>
      </c>
    </row>
    <row r="1610" spans="1:16" x14ac:dyDescent="0.35">
      <c r="A1610" s="14">
        <v>1597</v>
      </c>
      <c r="B1610" s="17">
        <f t="shared" si="1611"/>
        <v>2987</v>
      </c>
      <c r="C1610" s="17">
        <f t="shared" ref="C1610:N1610" ca="1" si="1673">B1610*EXP((($E$6-$E$7-0.5*$E$5^2)*$E$8)+($E$5*_xlfn.NORM.S.INV(RAND())*SQRT($E$8)))</f>
        <v>3298.4323456216989</v>
      </c>
      <c r="D1610" s="17">
        <f t="shared" ca="1" si="1673"/>
        <v>3153.6493256600247</v>
      </c>
      <c r="E1610" s="17">
        <f t="shared" ca="1" si="1673"/>
        <v>3112.0254371121177</v>
      </c>
      <c r="F1610" s="17">
        <f t="shared" ca="1" si="1673"/>
        <v>3067.2919174750705</v>
      </c>
      <c r="G1610" s="17">
        <f t="shared" ca="1" si="1673"/>
        <v>2912.8628254693849</v>
      </c>
      <c r="H1610" s="17">
        <f t="shared" ca="1" si="1673"/>
        <v>3322.5269086811149</v>
      </c>
      <c r="I1610" s="17">
        <f t="shared" ca="1" si="1673"/>
        <v>3355.4121257746374</v>
      </c>
      <c r="J1610" s="17">
        <f t="shared" ca="1" si="1673"/>
        <v>3526.0747341015954</v>
      </c>
      <c r="K1610" s="17">
        <f t="shared" ca="1" si="1673"/>
        <v>3545.597196844762</v>
      </c>
      <c r="L1610" s="17">
        <f t="shared" ca="1" si="1673"/>
        <v>3243.142443624889</v>
      </c>
      <c r="M1610" s="17">
        <f t="shared" ca="1" si="1673"/>
        <v>3024.0574105207038</v>
      </c>
      <c r="N1610" s="17">
        <f t="shared" ca="1" si="1673"/>
        <v>2897.7709585776543</v>
      </c>
      <c r="O1610" s="11">
        <f t="shared" ca="1" si="1613"/>
        <v>0</v>
      </c>
      <c r="P1610" s="17">
        <f t="shared" ca="1" si="1653"/>
        <v>0</v>
      </c>
    </row>
    <row r="1611" spans="1:16" x14ac:dyDescent="0.35">
      <c r="A1611" s="14">
        <v>1598</v>
      </c>
      <c r="B1611" s="17">
        <f t="shared" si="1611"/>
        <v>2987</v>
      </c>
      <c r="C1611" s="17">
        <f t="shared" ref="C1611:N1611" ca="1" si="1674">B1611*EXP((($E$6-$E$7-0.5*$E$5^2)*$E$8)+($E$5*_xlfn.NORM.S.INV(RAND())*SQRT($E$8)))</f>
        <v>3006.8752470421286</v>
      </c>
      <c r="D1611" s="17">
        <f t="shared" ca="1" si="1674"/>
        <v>3282.3369332544235</v>
      </c>
      <c r="E1611" s="17">
        <f t="shared" ca="1" si="1674"/>
        <v>3304.7241546136829</v>
      </c>
      <c r="F1611" s="17">
        <f t="shared" ca="1" si="1674"/>
        <v>3527.0759043737567</v>
      </c>
      <c r="G1611" s="17">
        <f t="shared" ca="1" si="1674"/>
        <v>3321.3442192360762</v>
      </c>
      <c r="H1611" s="17">
        <f t="shared" ca="1" si="1674"/>
        <v>3328.9333337719609</v>
      </c>
      <c r="I1611" s="17">
        <f t="shared" ca="1" si="1674"/>
        <v>3271.7690231281981</v>
      </c>
      <c r="J1611" s="17">
        <f t="shared" ca="1" si="1674"/>
        <v>3756.1524716374443</v>
      </c>
      <c r="K1611" s="17">
        <f t="shared" ca="1" si="1674"/>
        <v>3804.17107678922</v>
      </c>
      <c r="L1611" s="17">
        <f t="shared" ca="1" si="1674"/>
        <v>4009.672057026999</v>
      </c>
      <c r="M1611" s="17">
        <f t="shared" ca="1" si="1674"/>
        <v>4228.3680938609486</v>
      </c>
      <c r="N1611" s="17">
        <f t="shared" ca="1" si="1674"/>
        <v>3973.2427721991585</v>
      </c>
      <c r="O1611" s="11">
        <f t="shared" ca="1" si="1613"/>
        <v>1</v>
      </c>
      <c r="P1611" s="17">
        <f t="shared" ca="1" si="1653"/>
        <v>973.24277219915848</v>
      </c>
    </row>
    <row r="1612" spans="1:16" x14ac:dyDescent="0.35">
      <c r="A1612" s="14">
        <v>1599</v>
      </c>
      <c r="B1612" s="17">
        <f t="shared" si="1611"/>
        <v>2987</v>
      </c>
      <c r="C1612" s="17">
        <f t="shared" ref="C1612:N1612" ca="1" si="1675">B1612*EXP((($E$6-$E$7-0.5*$E$5^2)*$E$8)+($E$5*_xlfn.NORM.S.INV(RAND())*SQRT($E$8)))</f>
        <v>2966.5766254991386</v>
      </c>
      <c r="D1612" s="17">
        <f t="shared" ca="1" si="1675"/>
        <v>3009.8112882364603</v>
      </c>
      <c r="E1612" s="17">
        <f t="shared" ca="1" si="1675"/>
        <v>3018.0353315430016</v>
      </c>
      <c r="F1612" s="17">
        <f t="shared" ca="1" si="1675"/>
        <v>2864.8781413305665</v>
      </c>
      <c r="G1612" s="17">
        <f t="shared" ca="1" si="1675"/>
        <v>2956.9757151739332</v>
      </c>
      <c r="H1612" s="17">
        <f t="shared" ca="1" si="1675"/>
        <v>2831.9473411963936</v>
      </c>
      <c r="I1612" s="17">
        <f t="shared" ca="1" si="1675"/>
        <v>2868.8305592527599</v>
      </c>
      <c r="J1612" s="17">
        <f t="shared" ca="1" si="1675"/>
        <v>2885.2488675007162</v>
      </c>
      <c r="K1612" s="17">
        <f t="shared" ca="1" si="1675"/>
        <v>2659.6897992768813</v>
      </c>
      <c r="L1612" s="17">
        <f t="shared" ca="1" si="1675"/>
        <v>2749.3445631911495</v>
      </c>
      <c r="M1612" s="17">
        <f t="shared" ca="1" si="1675"/>
        <v>2815.1771570987025</v>
      </c>
      <c r="N1612" s="17">
        <f t="shared" ca="1" si="1675"/>
        <v>3078.2187454055133</v>
      </c>
      <c r="O1612" s="11">
        <f t="shared" ca="1" si="1613"/>
        <v>1</v>
      </c>
      <c r="P1612" s="17">
        <f t="shared" ca="1" si="1653"/>
        <v>78.218745405513346</v>
      </c>
    </row>
    <row r="1613" spans="1:16" x14ac:dyDescent="0.35">
      <c r="A1613" s="14">
        <v>1600</v>
      </c>
      <c r="B1613" s="17">
        <f t="shared" si="1611"/>
        <v>2987</v>
      </c>
      <c r="C1613" s="17">
        <f t="shared" ref="C1613:N1613" ca="1" si="1676">B1613*EXP((($E$6-$E$7-0.5*$E$5^2)*$E$8)+($E$5*_xlfn.NORM.S.INV(RAND())*SQRT($E$8)))</f>
        <v>2837.8210903089225</v>
      </c>
      <c r="D1613" s="17">
        <f t="shared" ca="1" si="1676"/>
        <v>2730.5878366490447</v>
      </c>
      <c r="E1613" s="17">
        <f t="shared" ca="1" si="1676"/>
        <v>2815.9152148419394</v>
      </c>
      <c r="F1613" s="17">
        <f t="shared" ca="1" si="1676"/>
        <v>2775.9657746921985</v>
      </c>
      <c r="G1613" s="17">
        <f t="shared" ca="1" si="1676"/>
        <v>2652.5956202639841</v>
      </c>
      <c r="H1613" s="17">
        <f t="shared" ca="1" si="1676"/>
        <v>2891.6653944683012</v>
      </c>
      <c r="I1613" s="17">
        <f t="shared" ca="1" si="1676"/>
        <v>2893.3422359976944</v>
      </c>
      <c r="J1613" s="17">
        <f t="shared" ca="1" si="1676"/>
        <v>2745.4503441412985</v>
      </c>
      <c r="K1613" s="17">
        <f t="shared" ca="1" si="1676"/>
        <v>2704.7751364887267</v>
      </c>
      <c r="L1613" s="17">
        <f t="shared" ca="1" si="1676"/>
        <v>2859.4299206339351</v>
      </c>
      <c r="M1613" s="17">
        <f t="shared" ca="1" si="1676"/>
        <v>2744.7189377809973</v>
      </c>
      <c r="N1613" s="17">
        <f t="shared" ca="1" si="1676"/>
        <v>2834.0576141690231</v>
      </c>
      <c r="O1613" s="11">
        <f t="shared" ca="1" si="1613"/>
        <v>0</v>
      </c>
      <c r="P1613" s="17">
        <f t="shared" ca="1" si="1653"/>
        <v>0</v>
      </c>
    </row>
    <row r="1614" spans="1:16" x14ac:dyDescent="0.35">
      <c r="A1614" s="14">
        <v>1601</v>
      </c>
      <c r="B1614" s="17">
        <f t="shared" si="1611"/>
        <v>2987</v>
      </c>
      <c r="C1614" s="17">
        <f t="shared" ref="C1614:N1614" ca="1" si="1677">B1614*EXP((($E$6-$E$7-0.5*$E$5^2)*$E$8)+($E$5*_xlfn.NORM.S.INV(RAND())*SQRT($E$8)))</f>
        <v>3154.5660391903921</v>
      </c>
      <c r="D1614" s="17">
        <f t="shared" ca="1" si="1677"/>
        <v>3274.0439228413975</v>
      </c>
      <c r="E1614" s="17">
        <f t="shared" ca="1" si="1677"/>
        <v>3311.7746965603396</v>
      </c>
      <c r="F1614" s="17">
        <f t="shared" ca="1" si="1677"/>
        <v>3530.7011114098846</v>
      </c>
      <c r="G1614" s="17">
        <f t="shared" ca="1" si="1677"/>
        <v>3640.7365796534527</v>
      </c>
      <c r="H1614" s="17">
        <f t="shared" ca="1" si="1677"/>
        <v>3497.9346505373228</v>
      </c>
      <c r="I1614" s="17">
        <f t="shared" ca="1" si="1677"/>
        <v>3570.6553122424034</v>
      </c>
      <c r="J1614" s="17">
        <f t="shared" ca="1" si="1677"/>
        <v>3589.0595870250763</v>
      </c>
      <c r="K1614" s="17">
        <f t="shared" ca="1" si="1677"/>
        <v>3500.8955107023767</v>
      </c>
      <c r="L1614" s="17">
        <f t="shared" ca="1" si="1677"/>
        <v>3324.8996596093743</v>
      </c>
      <c r="M1614" s="17">
        <f t="shared" ca="1" si="1677"/>
        <v>3311.909038729174</v>
      </c>
      <c r="N1614" s="17">
        <f t="shared" ca="1" si="1677"/>
        <v>3266.4877094926419</v>
      </c>
      <c r="O1614" s="11">
        <f t="shared" ca="1" si="1613"/>
        <v>1</v>
      </c>
      <c r="P1614" s="17">
        <f t="shared" ca="1" si="1653"/>
        <v>266.4877094926419</v>
      </c>
    </row>
    <row r="1615" spans="1:16" x14ac:dyDescent="0.35">
      <c r="A1615" s="14">
        <v>1602</v>
      </c>
      <c r="B1615" s="17">
        <f t="shared" ref="B1615:B1678" si="1678">$E$3</f>
        <v>2987</v>
      </c>
      <c r="C1615" s="17">
        <f t="shared" ref="C1615:N1615" ca="1" si="1679">B1615*EXP((($E$6-$E$7-0.5*$E$5^2)*$E$8)+($E$5*_xlfn.NORM.S.INV(RAND())*SQRT($E$8)))</f>
        <v>3171.9306470168481</v>
      </c>
      <c r="D1615" s="17">
        <f t="shared" ca="1" si="1679"/>
        <v>3309.0602598436435</v>
      </c>
      <c r="E1615" s="17">
        <f t="shared" ca="1" si="1679"/>
        <v>3037.367142124358</v>
      </c>
      <c r="F1615" s="17">
        <f t="shared" ca="1" si="1679"/>
        <v>2870.2602584691504</v>
      </c>
      <c r="G1615" s="17">
        <f t="shared" ca="1" si="1679"/>
        <v>2839.5515982162151</v>
      </c>
      <c r="H1615" s="17">
        <f t="shared" ca="1" si="1679"/>
        <v>2987.9880951422606</v>
      </c>
      <c r="I1615" s="17">
        <f t="shared" ca="1" si="1679"/>
        <v>2951.5715108102722</v>
      </c>
      <c r="J1615" s="17">
        <f t="shared" ca="1" si="1679"/>
        <v>2930.6752735425007</v>
      </c>
      <c r="K1615" s="17">
        <f t="shared" ca="1" si="1679"/>
        <v>2619.4360459232553</v>
      </c>
      <c r="L1615" s="17">
        <f t="shared" ca="1" si="1679"/>
        <v>2659.9069569429553</v>
      </c>
      <c r="M1615" s="17">
        <f t="shared" ca="1" si="1679"/>
        <v>2706.4885527987622</v>
      </c>
      <c r="N1615" s="17">
        <f t="shared" ca="1" si="1679"/>
        <v>2582.9263281197195</v>
      </c>
      <c r="O1615" s="11">
        <f t="shared" ref="O1615:O1678" ca="1" si="1680">IF(N1615&gt;$E$4,1,0)</f>
        <v>0</v>
      </c>
      <c r="P1615" s="17">
        <f t="shared" ca="1" si="1653"/>
        <v>0</v>
      </c>
    </row>
    <row r="1616" spans="1:16" x14ac:dyDescent="0.35">
      <c r="A1616" s="14">
        <v>1603</v>
      </c>
      <c r="B1616" s="17">
        <f t="shared" si="1678"/>
        <v>2987</v>
      </c>
      <c r="C1616" s="17">
        <f t="shared" ref="C1616:N1616" ca="1" si="1681">B1616*EXP((($E$6-$E$7-0.5*$E$5^2)*$E$8)+($E$5*_xlfn.NORM.S.INV(RAND())*SQRT($E$8)))</f>
        <v>3063.9846405966587</v>
      </c>
      <c r="D1616" s="17">
        <f t="shared" ca="1" si="1681"/>
        <v>3216.7614115391125</v>
      </c>
      <c r="E1616" s="17">
        <f t="shared" ca="1" si="1681"/>
        <v>3001.0975981189831</v>
      </c>
      <c r="F1616" s="17">
        <f t="shared" ca="1" si="1681"/>
        <v>3212.3824714557672</v>
      </c>
      <c r="G1616" s="17">
        <f t="shared" ca="1" si="1681"/>
        <v>3076.3447448820011</v>
      </c>
      <c r="H1616" s="17">
        <f t="shared" ca="1" si="1681"/>
        <v>3483.2190980782848</v>
      </c>
      <c r="I1616" s="17">
        <f t="shared" ca="1" si="1681"/>
        <v>3779.5059888945548</v>
      </c>
      <c r="J1616" s="17">
        <f t="shared" ca="1" si="1681"/>
        <v>3816.0317068148779</v>
      </c>
      <c r="K1616" s="17">
        <f t="shared" ca="1" si="1681"/>
        <v>3871.6670734515651</v>
      </c>
      <c r="L1616" s="17">
        <f t="shared" ca="1" si="1681"/>
        <v>3959.4943117459861</v>
      </c>
      <c r="M1616" s="17">
        <f t="shared" ca="1" si="1681"/>
        <v>4114.2426667452828</v>
      </c>
      <c r="N1616" s="17">
        <f t="shared" ca="1" si="1681"/>
        <v>4370.8290732327359</v>
      </c>
      <c r="O1616" s="11">
        <f t="shared" ca="1" si="1680"/>
        <v>1</v>
      </c>
      <c r="P1616" s="17">
        <f t="shared" ca="1" si="1653"/>
        <v>1370.8290732327359</v>
      </c>
    </row>
    <row r="1617" spans="1:16" x14ac:dyDescent="0.35">
      <c r="A1617" s="14">
        <v>1604</v>
      </c>
      <c r="B1617" s="17">
        <f t="shared" si="1678"/>
        <v>2987</v>
      </c>
      <c r="C1617" s="17">
        <f t="shared" ref="C1617:N1617" ca="1" si="1682">B1617*EXP((($E$6-$E$7-0.5*$E$5^2)*$E$8)+($E$5*_xlfn.NORM.S.INV(RAND())*SQRT($E$8)))</f>
        <v>3182.0927437433411</v>
      </c>
      <c r="D1617" s="17">
        <f t="shared" ca="1" si="1682"/>
        <v>3178.2408759312266</v>
      </c>
      <c r="E1617" s="17">
        <f t="shared" ca="1" si="1682"/>
        <v>3347.1624026632253</v>
      </c>
      <c r="F1617" s="17">
        <f t="shared" ca="1" si="1682"/>
        <v>3390.5882871139152</v>
      </c>
      <c r="G1617" s="17">
        <f t="shared" ca="1" si="1682"/>
        <v>3197.9451783582058</v>
      </c>
      <c r="H1617" s="17">
        <f t="shared" ca="1" si="1682"/>
        <v>3202.8244469235901</v>
      </c>
      <c r="I1617" s="17">
        <f t="shared" ca="1" si="1682"/>
        <v>2919.817752103736</v>
      </c>
      <c r="J1617" s="17">
        <f t="shared" ca="1" si="1682"/>
        <v>2682.6248481082962</v>
      </c>
      <c r="K1617" s="17">
        <f t="shared" ca="1" si="1682"/>
        <v>2591.891145318913</v>
      </c>
      <c r="L1617" s="17">
        <f t="shared" ca="1" si="1682"/>
        <v>2454.3222744077052</v>
      </c>
      <c r="M1617" s="17">
        <f t="shared" ca="1" si="1682"/>
        <v>2450.5741258201347</v>
      </c>
      <c r="N1617" s="17">
        <f t="shared" ca="1" si="1682"/>
        <v>2577.3803772295291</v>
      </c>
      <c r="O1617" s="11">
        <f t="shared" ca="1" si="1680"/>
        <v>0</v>
      </c>
      <c r="P1617" s="17">
        <f t="shared" ca="1" si="1653"/>
        <v>0</v>
      </c>
    </row>
    <row r="1618" spans="1:16" x14ac:dyDescent="0.35">
      <c r="A1618" s="14">
        <v>1605</v>
      </c>
      <c r="B1618" s="17">
        <f t="shared" si="1678"/>
        <v>2987</v>
      </c>
      <c r="C1618" s="17">
        <f t="shared" ref="C1618:N1618" ca="1" si="1683">B1618*EXP((($E$6-$E$7-0.5*$E$5^2)*$E$8)+($E$5*_xlfn.NORM.S.INV(RAND())*SQRT($E$8)))</f>
        <v>2832.0760383084194</v>
      </c>
      <c r="D1618" s="17">
        <f t="shared" ca="1" si="1683"/>
        <v>2836.650450521628</v>
      </c>
      <c r="E1618" s="17">
        <f t="shared" ca="1" si="1683"/>
        <v>2917.5999286843248</v>
      </c>
      <c r="F1618" s="17">
        <f t="shared" ca="1" si="1683"/>
        <v>2826.6885349854961</v>
      </c>
      <c r="G1618" s="17">
        <f t="shared" ca="1" si="1683"/>
        <v>2740.0706111086674</v>
      </c>
      <c r="H1618" s="17">
        <f t="shared" ca="1" si="1683"/>
        <v>2669.2938367161896</v>
      </c>
      <c r="I1618" s="17">
        <f t="shared" ca="1" si="1683"/>
        <v>2584.8684717006727</v>
      </c>
      <c r="J1618" s="17">
        <f t="shared" ca="1" si="1683"/>
        <v>2519.7394818780954</v>
      </c>
      <c r="K1618" s="17">
        <f t="shared" ca="1" si="1683"/>
        <v>2271.2453938087751</v>
      </c>
      <c r="L1618" s="17">
        <f t="shared" ca="1" si="1683"/>
        <v>2510.7278854412439</v>
      </c>
      <c r="M1618" s="17">
        <f t="shared" ca="1" si="1683"/>
        <v>2488.4165407394785</v>
      </c>
      <c r="N1618" s="17">
        <f t="shared" ca="1" si="1683"/>
        <v>2559.0210628631339</v>
      </c>
      <c r="O1618" s="11">
        <f t="shared" ca="1" si="1680"/>
        <v>0</v>
      </c>
      <c r="P1618" s="17">
        <f t="shared" ca="1" si="1653"/>
        <v>0</v>
      </c>
    </row>
    <row r="1619" spans="1:16" x14ac:dyDescent="0.35">
      <c r="A1619" s="14">
        <v>1606</v>
      </c>
      <c r="B1619" s="17">
        <f t="shared" si="1678"/>
        <v>2987</v>
      </c>
      <c r="C1619" s="17">
        <f t="shared" ref="C1619:N1619" ca="1" si="1684">B1619*EXP((($E$6-$E$7-0.5*$E$5^2)*$E$8)+($E$5*_xlfn.NORM.S.INV(RAND())*SQRT($E$8)))</f>
        <v>2963.9451456404072</v>
      </c>
      <c r="D1619" s="17">
        <f t="shared" ca="1" si="1684"/>
        <v>3049.5329280625401</v>
      </c>
      <c r="E1619" s="17">
        <f t="shared" ca="1" si="1684"/>
        <v>3140.5575942492228</v>
      </c>
      <c r="F1619" s="17">
        <f t="shared" ca="1" si="1684"/>
        <v>3032.5409654365303</v>
      </c>
      <c r="G1619" s="17">
        <f t="shared" ca="1" si="1684"/>
        <v>2910.1636703808044</v>
      </c>
      <c r="H1619" s="17">
        <f t="shared" ca="1" si="1684"/>
        <v>3030.9760880882236</v>
      </c>
      <c r="I1619" s="17">
        <f t="shared" ca="1" si="1684"/>
        <v>2845.4997244443739</v>
      </c>
      <c r="J1619" s="17">
        <f t="shared" ca="1" si="1684"/>
        <v>2957.6869634352174</v>
      </c>
      <c r="K1619" s="17">
        <f t="shared" ca="1" si="1684"/>
        <v>3083.5417312326404</v>
      </c>
      <c r="L1619" s="17">
        <f t="shared" ca="1" si="1684"/>
        <v>3300.4936506743506</v>
      </c>
      <c r="M1619" s="17">
        <f t="shared" ca="1" si="1684"/>
        <v>3116.3074924251214</v>
      </c>
      <c r="N1619" s="17">
        <f t="shared" ca="1" si="1684"/>
        <v>3219.4701353274231</v>
      </c>
      <c r="O1619" s="11">
        <f t="shared" ca="1" si="1680"/>
        <v>1</v>
      </c>
      <c r="P1619" s="17">
        <f t="shared" ca="1" si="1653"/>
        <v>219.47013532742312</v>
      </c>
    </row>
    <row r="1620" spans="1:16" x14ac:dyDescent="0.35">
      <c r="A1620" s="14">
        <v>1607</v>
      </c>
      <c r="B1620" s="17">
        <f t="shared" si="1678"/>
        <v>2987</v>
      </c>
      <c r="C1620" s="17">
        <f t="shared" ref="C1620:N1620" ca="1" si="1685">B1620*EXP((($E$6-$E$7-0.5*$E$5^2)*$E$8)+($E$5*_xlfn.NORM.S.INV(RAND())*SQRT($E$8)))</f>
        <v>2872.7431469920616</v>
      </c>
      <c r="D1620" s="17">
        <f t="shared" ca="1" si="1685"/>
        <v>3089.1320947954296</v>
      </c>
      <c r="E1620" s="17">
        <f t="shared" ca="1" si="1685"/>
        <v>3028.4520718239851</v>
      </c>
      <c r="F1620" s="17">
        <f t="shared" ca="1" si="1685"/>
        <v>3220.3471405945847</v>
      </c>
      <c r="G1620" s="17">
        <f t="shared" ca="1" si="1685"/>
        <v>3305.1913784067751</v>
      </c>
      <c r="H1620" s="17">
        <f t="shared" ca="1" si="1685"/>
        <v>3260.4003734102112</v>
      </c>
      <c r="I1620" s="17">
        <f t="shared" ca="1" si="1685"/>
        <v>3220.4348355244615</v>
      </c>
      <c r="J1620" s="17">
        <f t="shared" ca="1" si="1685"/>
        <v>3440.4089859923638</v>
      </c>
      <c r="K1620" s="17">
        <f t="shared" ca="1" si="1685"/>
        <v>3313.9672408949664</v>
      </c>
      <c r="L1620" s="17">
        <f t="shared" ca="1" si="1685"/>
        <v>3100.6211332470216</v>
      </c>
      <c r="M1620" s="17">
        <f t="shared" ca="1" si="1685"/>
        <v>3365.8340514858501</v>
      </c>
      <c r="N1620" s="17">
        <f t="shared" ca="1" si="1685"/>
        <v>3311.8029155863451</v>
      </c>
      <c r="O1620" s="11">
        <f t="shared" ca="1" si="1680"/>
        <v>1</v>
      </c>
      <c r="P1620" s="17">
        <f t="shared" ca="1" si="1653"/>
        <v>311.80291558634508</v>
      </c>
    </row>
    <row r="1621" spans="1:16" x14ac:dyDescent="0.35">
      <c r="A1621" s="14">
        <v>1608</v>
      </c>
      <c r="B1621" s="17">
        <f t="shared" si="1678"/>
        <v>2987</v>
      </c>
      <c r="C1621" s="17">
        <f t="shared" ref="C1621:N1621" ca="1" si="1686">B1621*EXP((($E$6-$E$7-0.5*$E$5^2)*$E$8)+($E$5*_xlfn.NORM.S.INV(RAND())*SQRT($E$8)))</f>
        <v>3195.4512182200674</v>
      </c>
      <c r="D1621" s="17">
        <f t="shared" ca="1" si="1686"/>
        <v>3226.9336738434881</v>
      </c>
      <c r="E1621" s="17">
        <f t="shared" ca="1" si="1686"/>
        <v>3413.279360815819</v>
      </c>
      <c r="F1621" s="17">
        <f t="shared" ca="1" si="1686"/>
        <v>3472.4599134922919</v>
      </c>
      <c r="G1621" s="17">
        <f t="shared" ca="1" si="1686"/>
        <v>3444.1550363518636</v>
      </c>
      <c r="H1621" s="17">
        <f t="shared" ca="1" si="1686"/>
        <v>3679.1950737141829</v>
      </c>
      <c r="I1621" s="17">
        <f t="shared" ca="1" si="1686"/>
        <v>3727.9210984896717</v>
      </c>
      <c r="J1621" s="17">
        <f t="shared" ca="1" si="1686"/>
        <v>3294.0735734214859</v>
      </c>
      <c r="K1621" s="17">
        <f t="shared" ca="1" si="1686"/>
        <v>3533.3414076411723</v>
      </c>
      <c r="L1621" s="17">
        <f t="shared" ca="1" si="1686"/>
        <v>3840.2804496575704</v>
      </c>
      <c r="M1621" s="17">
        <f t="shared" ca="1" si="1686"/>
        <v>4048.9776679956376</v>
      </c>
      <c r="N1621" s="17">
        <f t="shared" ca="1" si="1686"/>
        <v>3811.5731239948345</v>
      </c>
      <c r="O1621" s="11">
        <f t="shared" ca="1" si="1680"/>
        <v>1</v>
      </c>
      <c r="P1621" s="17">
        <f t="shared" ca="1" si="1653"/>
        <v>811.57312399483453</v>
      </c>
    </row>
    <row r="1622" spans="1:16" x14ac:dyDescent="0.35">
      <c r="A1622" s="14">
        <v>1609</v>
      </c>
      <c r="B1622" s="17">
        <f t="shared" si="1678"/>
        <v>2987</v>
      </c>
      <c r="C1622" s="17">
        <f t="shared" ref="C1622:N1622" ca="1" si="1687">B1622*EXP((($E$6-$E$7-0.5*$E$5^2)*$E$8)+($E$5*_xlfn.NORM.S.INV(RAND())*SQRT($E$8)))</f>
        <v>2906.2659672604041</v>
      </c>
      <c r="D1622" s="17">
        <f t="shared" ca="1" si="1687"/>
        <v>2899.0033742032583</v>
      </c>
      <c r="E1622" s="17">
        <f t="shared" ca="1" si="1687"/>
        <v>3125.6012843835483</v>
      </c>
      <c r="F1622" s="17">
        <f t="shared" ca="1" si="1687"/>
        <v>3316.4377571403334</v>
      </c>
      <c r="G1622" s="17">
        <f t="shared" ca="1" si="1687"/>
        <v>3534.0508538496269</v>
      </c>
      <c r="H1622" s="17">
        <f t="shared" ca="1" si="1687"/>
        <v>3811.8725790156536</v>
      </c>
      <c r="I1622" s="17">
        <f t="shared" ca="1" si="1687"/>
        <v>3899.4464979194013</v>
      </c>
      <c r="J1622" s="17">
        <f t="shared" ca="1" si="1687"/>
        <v>4100.4744903888568</v>
      </c>
      <c r="K1622" s="17">
        <f t="shared" ca="1" si="1687"/>
        <v>4600.9394596453112</v>
      </c>
      <c r="L1622" s="17">
        <f t="shared" ca="1" si="1687"/>
        <v>4650.4257831409086</v>
      </c>
      <c r="M1622" s="17">
        <f t="shared" ca="1" si="1687"/>
        <v>4794.4896329404137</v>
      </c>
      <c r="N1622" s="17">
        <f t="shared" ca="1" si="1687"/>
        <v>4314.0014355113735</v>
      </c>
      <c r="O1622" s="11">
        <f t="shared" ca="1" si="1680"/>
        <v>1</v>
      </c>
      <c r="P1622" s="17">
        <f t="shared" ca="1" si="1653"/>
        <v>1314.0014355113735</v>
      </c>
    </row>
    <row r="1623" spans="1:16" x14ac:dyDescent="0.35">
      <c r="A1623" s="14">
        <v>1610</v>
      </c>
      <c r="B1623" s="17">
        <f t="shared" si="1678"/>
        <v>2987</v>
      </c>
      <c r="C1623" s="17">
        <f t="shared" ref="C1623:N1623" ca="1" si="1688">B1623*EXP((($E$6-$E$7-0.5*$E$5^2)*$E$8)+($E$5*_xlfn.NORM.S.INV(RAND())*SQRT($E$8)))</f>
        <v>3218.1963474945169</v>
      </c>
      <c r="D1623" s="17">
        <f t="shared" ca="1" si="1688"/>
        <v>3251.7324911350638</v>
      </c>
      <c r="E1623" s="17">
        <f t="shared" ca="1" si="1688"/>
        <v>3292.8074157408873</v>
      </c>
      <c r="F1623" s="17">
        <f t="shared" ca="1" si="1688"/>
        <v>3442.9822193257082</v>
      </c>
      <c r="G1623" s="17">
        <f t="shared" ca="1" si="1688"/>
        <v>3388.0302127294121</v>
      </c>
      <c r="H1623" s="17">
        <f t="shared" ca="1" si="1688"/>
        <v>3345.4149167780124</v>
      </c>
      <c r="I1623" s="17">
        <f t="shared" ca="1" si="1688"/>
        <v>3695.2916957192383</v>
      </c>
      <c r="J1623" s="17">
        <f t="shared" ca="1" si="1688"/>
        <v>3504.4198184473767</v>
      </c>
      <c r="K1623" s="17">
        <f t="shared" ca="1" si="1688"/>
        <v>4095.135547102459</v>
      </c>
      <c r="L1623" s="17">
        <f t="shared" ca="1" si="1688"/>
        <v>4389.6974712964648</v>
      </c>
      <c r="M1623" s="17">
        <f t="shared" ca="1" si="1688"/>
        <v>4274.9291943061917</v>
      </c>
      <c r="N1623" s="17">
        <f t="shared" ca="1" si="1688"/>
        <v>4244.8622789943811</v>
      </c>
      <c r="O1623" s="11">
        <f t="shared" ca="1" si="1680"/>
        <v>1</v>
      </c>
      <c r="P1623" s="17">
        <f t="shared" ca="1" si="1653"/>
        <v>1244.8622789943811</v>
      </c>
    </row>
    <row r="1624" spans="1:16" x14ac:dyDescent="0.35">
      <c r="A1624" s="14">
        <v>1611</v>
      </c>
      <c r="B1624" s="17">
        <f t="shared" si="1678"/>
        <v>2987</v>
      </c>
      <c r="C1624" s="17">
        <f t="shared" ref="C1624:N1624" ca="1" si="1689">B1624*EXP((($E$6-$E$7-0.5*$E$5^2)*$E$8)+($E$5*_xlfn.NORM.S.INV(RAND())*SQRT($E$8)))</f>
        <v>3230.5645680181337</v>
      </c>
      <c r="D1624" s="17">
        <f t="shared" ca="1" si="1689"/>
        <v>3595.2014923864899</v>
      </c>
      <c r="E1624" s="17">
        <f t="shared" ca="1" si="1689"/>
        <v>4112.8646841503869</v>
      </c>
      <c r="F1624" s="17">
        <f t="shared" ca="1" si="1689"/>
        <v>4216.7914758064526</v>
      </c>
      <c r="G1624" s="17">
        <f t="shared" ca="1" si="1689"/>
        <v>4211.5420074388339</v>
      </c>
      <c r="H1624" s="17">
        <f t="shared" ca="1" si="1689"/>
        <v>4146.5736773489944</v>
      </c>
      <c r="I1624" s="17">
        <f t="shared" ca="1" si="1689"/>
        <v>3724.3569649228748</v>
      </c>
      <c r="J1624" s="17">
        <f t="shared" ca="1" si="1689"/>
        <v>3806.7999405431146</v>
      </c>
      <c r="K1624" s="17">
        <f t="shared" ca="1" si="1689"/>
        <v>3480.3636840400786</v>
      </c>
      <c r="L1624" s="17">
        <f t="shared" ca="1" si="1689"/>
        <v>3215.7266905392457</v>
      </c>
      <c r="M1624" s="17">
        <f t="shared" ca="1" si="1689"/>
        <v>3471.4901564402126</v>
      </c>
      <c r="N1624" s="17">
        <f t="shared" ca="1" si="1689"/>
        <v>3381.2092031022771</v>
      </c>
      <c r="O1624" s="11">
        <f t="shared" ca="1" si="1680"/>
        <v>1</v>
      </c>
      <c r="P1624" s="17">
        <f t="shared" ca="1" si="1653"/>
        <v>381.20920310227712</v>
      </c>
    </row>
    <row r="1625" spans="1:16" x14ac:dyDescent="0.35">
      <c r="A1625" s="14">
        <v>1612</v>
      </c>
      <c r="B1625" s="17">
        <f t="shared" si="1678"/>
        <v>2987</v>
      </c>
      <c r="C1625" s="17">
        <f t="shared" ref="C1625:N1625" ca="1" si="1690">B1625*EXP((($E$6-$E$7-0.5*$E$5^2)*$E$8)+($E$5*_xlfn.NORM.S.INV(RAND())*SQRT($E$8)))</f>
        <v>3310.4440718339742</v>
      </c>
      <c r="D1625" s="17">
        <f t="shared" ca="1" si="1690"/>
        <v>3209.8558094461569</v>
      </c>
      <c r="E1625" s="17">
        <f t="shared" ca="1" si="1690"/>
        <v>3035.4702530062445</v>
      </c>
      <c r="F1625" s="17">
        <f t="shared" ca="1" si="1690"/>
        <v>3115.8714038035018</v>
      </c>
      <c r="G1625" s="17">
        <f t="shared" ca="1" si="1690"/>
        <v>3111.2924270228241</v>
      </c>
      <c r="H1625" s="17">
        <f t="shared" ca="1" si="1690"/>
        <v>2998.6123878021281</v>
      </c>
      <c r="I1625" s="17">
        <f t="shared" ca="1" si="1690"/>
        <v>3373.6937676284201</v>
      </c>
      <c r="J1625" s="17">
        <f t="shared" ca="1" si="1690"/>
        <v>3359.3368512799098</v>
      </c>
      <c r="K1625" s="17">
        <f t="shared" ca="1" si="1690"/>
        <v>3146.2153214071959</v>
      </c>
      <c r="L1625" s="17">
        <f t="shared" ca="1" si="1690"/>
        <v>3227.7787000936401</v>
      </c>
      <c r="M1625" s="17">
        <f t="shared" ca="1" si="1690"/>
        <v>3326.6826156675852</v>
      </c>
      <c r="N1625" s="17">
        <f t="shared" ca="1" si="1690"/>
        <v>3160.9452756976339</v>
      </c>
      <c r="O1625" s="11">
        <f t="shared" ca="1" si="1680"/>
        <v>1</v>
      </c>
      <c r="P1625" s="17">
        <f t="shared" ca="1" si="1653"/>
        <v>160.94527569763386</v>
      </c>
    </row>
    <row r="1626" spans="1:16" x14ac:dyDescent="0.35">
      <c r="A1626" s="14">
        <v>1613</v>
      </c>
      <c r="B1626" s="17">
        <f t="shared" si="1678"/>
        <v>2987</v>
      </c>
      <c r="C1626" s="17">
        <f t="shared" ref="C1626:N1626" ca="1" si="1691">B1626*EXP((($E$6-$E$7-0.5*$E$5^2)*$E$8)+($E$5*_xlfn.NORM.S.INV(RAND())*SQRT($E$8)))</f>
        <v>3013.3432698588003</v>
      </c>
      <c r="D1626" s="17">
        <f t="shared" ca="1" si="1691"/>
        <v>3390.2122378181266</v>
      </c>
      <c r="E1626" s="17">
        <f t="shared" ca="1" si="1691"/>
        <v>3164.7368566506416</v>
      </c>
      <c r="F1626" s="17">
        <f t="shared" ca="1" si="1691"/>
        <v>3427.5894810300315</v>
      </c>
      <c r="G1626" s="17">
        <f t="shared" ca="1" si="1691"/>
        <v>3324.6277994711813</v>
      </c>
      <c r="H1626" s="17">
        <f t="shared" ca="1" si="1691"/>
        <v>3144.5916279091243</v>
      </c>
      <c r="I1626" s="17">
        <f t="shared" ca="1" si="1691"/>
        <v>2973.9551581708588</v>
      </c>
      <c r="J1626" s="17">
        <f t="shared" ca="1" si="1691"/>
        <v>2919.638359042066</v>
      </c>
      <c r="K1626" s="17">
        <f t="shared" ca="1" si="1691"/>
        <v>3469.0166688585441</v>
      </c>
      <c r="L1626" s="17">
        <f t="shared" ca="1" si="1691"/>
        <v>3614.2983578708504</v>
      </c>
      <c r="M1626" s="17">
        <f t="shared" ca="1" si="1691"/>
        <v>3786.3641916031243</v>
      </c>
      <c r="N1626" s="17">
        <f t="shared" ca="1" si="1691"/>
        <v>4101.0544569646881</v>
      </c>
      <c r="O1626" s="11">
        <f t="shared" ca="1" si="1680"/>
        <v>1</v>
      </c>
      <c r="P1626" s="17">
        <f t="shared" ca="1" si="1653"/>
        <v>1101.0544569646881</v>
      </c>
    </row>
    <row r="1627" spans="1:16" x14ac:dyDescent="0.35">
      <c r="A1627" s="14">
        <v>1614</v>
      </c>
      <c r="B1627" s="17">
        <f t="shared" si="1678"/>
        <v>2987</v>
      </c>
      <c r="C1627" s="17">
        <f t="shared" ref="C1627:N1627" ca="1" si="1692">B1627*EXP((($E$6-$E$7-0.5*$E$5^2)*$E$8)+($E$5*_xlfn.NORM.S.INV(RAND())*SQRT($E$8)))</f>
        <v>3034.5753808250411</v>
      </c>
      <c r="D1627" s="17">
        <f t="shared" ca="1" si="1692"/>
        <v>3130.9392331142994</v>
      </c>
      <c r="E1627" s="17">
        <f t="shared" ca="1" si="1692"/>
        <v>3188.7601975974462</v>
      </c>
      <c r="F1627" s="17">
        <f t="shared" ca="1" si="1692"/>
        <v>2991.3649232507451</v>
      </c>
      <c r="G1627" s="17">
        <f t="shared" ca="1" si="1692"/>
        <v>2929.8028791440811</v>
      </c>
      <c r="H1627" s="17">
        <f t="shared" ca="1" si="1692"/>
        <v>2943.536277414305</v>
      </c>
      <c r="I1627" s="17">
        <f t="shared" ca="1" si="1692"/>
        <v>3079.6132392013478</v>
      </c>
      <c r="J1627" s="17">
        <f t="shared" ca="1" si="1692"/>
        <v>3443.1788065020928</v>
      </c>
      <c r="K1627" s="17">
        <f t="shared" ca="1" si="1692"/>
        <v>3876.6695845470285</v>
      </c>
      <c r="L1627" s="17">
        <f t="shared" ca="1" si="1692"/>
        <v>3907.6231573443501</v>
      </c>
      <c r="M1627" s="17">
        <f t="shared" ca="1" si="1692"/>
        <v>4035.6700926979788</v>
      </c>
      <c r="N1627" s="17">
        <f t="shared" ca="1" si="1692"/>
        <v>4192.1483482790018</v>
      </c>
      <c r="O1627" s="11">
        <f t="shared" ca="1" si="1680"/>
        <v>1</v>
      </c>
      <c r="P1627" s="17">
        <f t="shared" ca="1" si="1653"/>
        <v>1192.1483482790018</v>
      </c>
    </row>
    <row r="1628" spans="1:16" x14ac:dyDescent="0.35">
      <c r="A1628" s="14">
        <v>1615</v>
      </c>
      <c r="B1628" s="17">
        <f t="shared" si="1678"/>
        <v>2987</v>
      </c>
      <c r="C1628" s="17">
        <f t="shared" ref="C1628:N1628" ca="1" si="1693">B1628*EXP((($E$6-$E$7-0.5*$E$5^2)*$E$8)+($E$5*_xlfn.NORM.S.INV(RAND())*SQRT($E$8)))</f>
        <v>3365.2091433383071</v>
      </c>
      <c r="D1628" s="17">
        <f t="shared" ca="1" si="1693"/>
        <v>3339.6949286431422</v>
      </c>
      <c r="E1628" s="17">
        <f t="shared" ca="1" si="1693"/>
        <v>3197.1699069668175</v>
      </c>
      <c r="F1628" s="17">
        <f t="shared" ca="1" si="1693"/>
        <v>3302.1197725065031</v>
      </c>
      <c r="G1628" s="17">
        <f t="shared" ca="1" si="1693"/>
        <v>3363.7130602508191</v>
      </c>
      <c r="H1628" s="17">
        <f t="shared" ca="1" si="1693"/>
        <v>3090.2925143038724</v>
      </c>
      <c r="I1628" s="17">
        <f t="shared" ca="1" si="1693"/>
        <v>3299.5541531276322</v>
      </c>
      <c r="J1628" s="17">
        <f t="shared" ca="1" si="1693"/>
        <v>3292.2816230778603</v>
      </c>
      <c r="K1628" s="17">
        <f t="shared" ca="1" si="1693"/>
        <v>3132.1405428320591</v>
      </c>
      <c r="L1628" s="17">
        <f t="shared" ca="1" si="1693"/>
        <v>3377.1580074882668</v>
      </c>
      <c r="M1628" s="17">
        <f t="shared" ca="1" si="1693"/>
        <v>3250.6748504254147</v>
      </c>
      <c r="N1628" s="17">
        <f t="shared" ca="1" si="1693"/>
        <v>3239.5773780507493</v>
      </c>
      <c r="O1628" s="11">
        <f t="shared" ca="1" si="1680"/>
        <v>1</v>
      </c>
      <c r="P1628" s="17">
        <f t="shared" ca="1" si="1653"/>
        <v>239.5773780507493</v>
      </c>
    </row>
    <row r="1629" spans="1:16" x14ac:dyDescent="0.35">
      <c r="A1629" s="14">
        <v>1616</v>
      </c>
      <c r="B1629" s="17">
        <f t="shared" si="1678"/>
        <v>2987</v>
      </c>
      <c r="C1629" s="17">
        <f t="shared" ref="C1629:N1629" ca="1" si="1694">B1629*EXP((($E$6-$E$7-0.5*$E$5^2)*$E$8)+($E$5*_xlfn.NORM.S.INV(RAND())*SQRT($E$8)))</f>
        <v>3171.1064903996503</v>
      </c>
      <c r="D1629" s="17">
        <f t="shared" ca="1" si="1694"/>
        <v>3564.696807156367</v>
      </c>
      <c r="E1629" s="17">
        <f t="shared" ca="1" si="1694"/>
        <v>3608.9497458249675</v>
      </c>
      <c r="F1629" s="17">
        <f t="shared" ca="1" si="1694"/>
        <v>3289.0248888005631</v>
      </c>
      <c r="G1629" s="17">
        <f t="shared" ca="1" si="1694"/>
        <v>3555.5148011242131</v>
      </c>
      <c r="H1629" s="17">
        <f t="shared" ca="1" si="1694"/>
        <v>3869.3670533372456</v>
      </c>
      <c r="I1629" s="17">
        <f t="shared" ca="1" si="1694"/>
        <v>3798.6360633972595</v>
      </c>
      <c r="J1629" s="17">
        <f t="shared" ca="1" si="1694"/>
        <v>3920.6811392822674</v>
      </c>
      <c r="K1629" s="17">
        <f t="shared" ca="1" si="1694"/>
        <v>4069.0459945254374</v>
      </c>
      <c r="L1629" s="17">
        <f t="shared" ca="1" si="1694"/>
        <v>3642.7833667940663</v>
      </c>
      <c r="M1629" s="17">
        <f t="shared" ca="1" si="1694"/>
        <v>4060.3993934995488</v>
      </c>
      <c r="N1629" s="17">
        <f t="shared" ca="1" si="1694"/>
        <v>3783.1277007234912</v>
      </c>
      <c r="O1629" s="11">
        <f t="shared" ca="1" si="1680"/>
        <v>1</v>
      </c>
      <c r="P1629" s="17">
        <f t="shared" ca="1" si="1653"/>
        <v>783.12770072349122</v>
      </c>
    </row>
    <row r="1630" spans="1:16" x14ac:dyDescent="0.35">
      <c r="A1630" s="14">
        <v>1617</v>
      </c>
      <c r="B1630" s="17">
        <f t="shared" si="1678"/>
        <v>2987</v>
      </c>
      <c r="C1630" s="17">
        <f t="shared" ref="C1630:N1630" ca="1" si="1695">B1630*EXP((($E$6-$E$7-0.5*$E$5^2)*$E$8)+($E$5*_xlfn.NORM.S.INV(RAND())*SQRT($E$8)))</f>
        <v>2780.5559979216132</v>
      </c>
      <c r="D1630" s="17">
        <f t="shared" ca="1" si="1695"/>
        <v>2975.2855679737154</v>
      </c>
      <c r="E1630" s="17">
        <f t="shared" ca="1" si="1695"/>
        <v>2997.4418884421984</v>
      </c>
      <c r="F1630" s="17">
        <f t="shared" ca="1" si="1695"/>
        <v>3383.9188936227902</v>
      </c>
      <c r="G1630" s="17">
        <f t="shared" ca="1" si="1695"/>
        <v>3430.6893744568724</v>
      </c>
      <c r="H1630" s="17">
        <f t="shared" ca="1" si="1695"/>
        <v>3391.0975703223185</v>
      </c>
      <c r="I1630" s="17">
        <f t="shared" ca="1" si="1695"/>
        <v>3532.5179902502719</v>
      </c>
      <c r="J1630" s="17">
        <f t="shared" ca="1" si="1695"/>
        <v>3318.9320154516668</v>
      </c>
      <c r="K1630" s="17">
        <f t="shared" ca="1" si="1695"/>
        <v>3416.6562369862863</v>
      </c>
      <c r="L1630" s="17">
        <f t="shared" ca="1" si="1695"/>
        <v>3749.1014110313477</v>
      </c>
      <c r="M1630" s="17">
        <f t="shared" ca="1" si="1695"/>
        <v>3847.3843986555862</v>
      </c>
      <c r="N1630" s="17">
        <f t="shared" ca="1" si="1695"/>
        <v>3921.4573569684017</v>
      </c>
      <c r="O1630" s="11">
        <f t="shared" ca="1" si="1680"/>
        <v>1</v>
      </c>
      <c r="P1630" s="17">
        <f t="shared" ca="1" si="1653"/>
        <v>921.45735696840165</v>
      </c>
    </row>
    <row r="1631" spans="1:16" x14ac:dyDescent="0.35">
      <c r="A1631" s="14">
        <v>1618</v>
      </c>
      <c r="B1631" s="17">
        <f t="shared" si="1678"/>
        <v>2987</v>
      </c>
      <c r="C1631" s="17">
        <f t="shared" ref="C1631:N1631" ca="1" si="1696">B1631*EXP((($E$6-$E$7-0.5*$E$5^2)*$E$8)+($E$5*_xlfn.NORM.S.INV(RAND())*SQRT($E$8)))</f>
        <v>2919.3873097405644</v>
      </c>
      <c r="D1631" s="17">
        <f t="shared" ca="1" si="1696"/>
        <v>2907.7299400557031</v>
      </c>
      <c r="E1631" s="17">
        <f t="shared" ca="1" si="1696"/>
        <v>3023.2435766896606</v>
      </c>
      <c r="F1631" s="17">
        <f t="shared" ca="1" si="1696"/>
        <v>2969.6747983232121</v>
      </c>
      <c r="G1631" s="17">
        <f t="shared" ca="1" si="1696"/>
        <v>3131.9476862521851</v>
      </c>
      <c r="H1631" s="17">
        <f t="shared" ca="1" si="1696"/>
        <v>3249.2664952254049</v>
      </c>
      <c r="I1631" s="17">
        <f t="shared" ca="1" si="1696"/>
        <v>3323.7320359001824</v>
      </c>
      <c r="J1631" s="17">
        <f t="shared" ca="1" si="1696"/>
        <v>3332.4019686459587</v>
      </c>
      <c r="K1631" s="17">
        <f t="shared" ca="1" si="1696"/>
        <v>3660.4970790938346</v>
      </c>
      <c r="L1631" s="17">
        <f t="shared" ca="1" si="1696"/>
        <v>3730.5668785386865</v>
      </c>
      <c r="M1631" s="17">
        <f t="shared" ca="1" si="1696"/>
        <v>3665.5403517617183</v>
      </c>
      <c r="N1631" s="17">
        <f t="shared" ca="1" si="1696"/>
        <v>3878.5408242710018</v>
      </c>
      <c r="O1631" s="11">
        <f t="shared" ca="1" si="1680"/>
        <v>1</v>
      </c>
      <c r="P1631" s="17">
        <f t="shared" ca="1" si="1653"/>
        <v>878.54082427100184</v>
      </c>
    </row>
    <row r="1632" spans="1:16" x14ac:dyDescent="0.35">
      <c r="A1632" s="14">
        <v>1619</v>
      </c>
      <c r="B1632" s="17">
        <f t="shared" si="1678"/>
        <v>2987</v>
      </c>
      <c r="C1632" s="17">
        <f t="shared" ref="C1632:N1632" ca="1" si="1697">B1632*EXP((($E$6-$E$7-0.5*$E$5^2)*$E$8)+($E$5*_xlfn.NORM.S.INV(RAND())*SQRT($E$8)))</f>
        <v>3012.5323817501508</v>
      </c>
      <c r="D1632" s="17">
        <f t="shared" ca="1" si="1697"/>
        <v>3099.2277509862897</v>
      </c>
      <c r="E1632" s="17">
        <f t="shared" ca="1" si="1697"/>
        <v>2924.6847682806515</v>
      </c>
      <c r="F1632" s="17">
        <f t="shared" ca="1" si="1697"/>
        <v>2814.2424978459308</v>
      </c>
      <c r="G1632" s="17">
        <f t="shared" ca="1" si="1697"/>
        <v>2911.1005004400872</v>
      </c>
      <c r="H1632" s="17">
        <f t="shared" ca="1" si="1697"/>
        <v>3048.3620804724037</v>
      </c>
      <c r="I1632" s="17">
        <f t="shared" ca="1" si="1697"/>
        <v>3277.7537653598301</v>
      </c>
      <c r="J1632" s="17">
        <f t="shared" ca="1" si="1697"/>
        <v>3100.7678855608519</v>
      </c>
      <c r="K1632" s="17">
        <f t="shared" ca="1" si="1697"/>
        <v>3317.1100005449457</v>
      </c>
      <c r="L1632" s="17">
        <f t="shared" ca="1" si="1697"/>
        <v>3730.4030452532756</v>
      </c>
      <c r="M1632" s="17">
        <f t="shared" ca="1" si="1697"/>
        <v>3874.156246032418</v>
      </c>
      <c r="N1632" s="17">
        <f t="shared" ca="1" si="1697"/>
        <v>3998.1794133240187</v>
      </c>
      <c r="O1632" s="11">
        <f t="shared" ca="1" si="1680"/>
        <v>1</v>
      </c>
      <c r="P1632" s="17">
        <f t="shared" ca="1" si="1653"/>
        <v>998.1794133240187</v>
      </c>
    </row>
    <row r="1633" spans="1:16" x14ac:dyDescent="0.35">
      <c r="A1633" s="14">
        <v>1620</v>
      </c>
      <c r="B1633" s="17">
        <f t="shared" si="1678"/>
        <v>2987</v>
      </c>
      <c r="C1633" s="17">
        <f t="shared" ref="C1633:N1633" ca="1" si="1698">B1633*EXP((($E$6-$E$7-0.5*$E$5^2)*$E$8)+($E$5*_xlfn.NORM.S.INV(RAND())*SQRT($E$8)))</f>
        <v>3202.3211418885662</v>
      </c>
      <c r="D1633" s="17">
        <f t="shared" ca="1" si="1698"/>
        <v>3225.9009883481317</v>
      </c>
      <c r="E1633" s="17">
        <f t="shared" ca="1" si="1698"/>
        <v>3075.4973121052426</v>
      </c>
      <c r="F1633" s="17">
        <f t="shared" ca="1" si="1698"/>
        <v>3001.2181243925961</v>
      </c>
      <c r="G1633" s="17">
        <f t="shared" ca="1" si="1698"/>
        <v>3020.4414829624711</v>
      </c>
      <c r="H1633" s="17">
        <f t="shared" ca="1" si="1698"/>
        <v>3347.9415513644244</v>
      </c>
      <c r="I1633" s="17">
        <f t="shared" ca="1" si="1698"/>
        <v>3558.5093799452538</v>
      </c>
      <c r="J1633" s="17">
        <f t="shared" ca="1" si="1698"/>
        <v>3370.5940355300504</v>
      </c>
      <c r="K1633" s="17">
        <f t="shared" ca="1" si="1698"/>
        <v>3413.4793140351799</v>
      </c>
      <c r="L1633" s="17">
        <f t="shared" ca="1" si="1698"/>
        <v>3626.4879712633519</v>
      </c>
      <c r="M1633" s="17">
        <f t="shared" ca="1" si="1698"/>
        <v>3468.1598575181833</v>
      </c>
      <c r="N1633" s="17">
        <f t="shared" ca="1" si="1698"/>
        <v>3506.4375524715742</v>
      </c>
      <c r="O1633" s="11">
        <f t="shared" ca="1" si="1680"/>
        <v>1</v>
      </c>
      <c r="P1633" s="17">
        <f t="shared" ca="1" si="1653"/>
        <v>506.43755247157424</v>
      </c>
    </row>
    <row r="1634" spans="1:16" x14ac:dyDescent="0.35">
      <c r="A1634" s="14">
        <v>1621</v>
      </c>
      <c r="B1634" s="17">
        <f t="shared" si="1678"/>
        <v>2987</v>
      </c>
      <c r="C1634" s="17">
        <f t="shared" ref="C1634:N1634" ca="1" si="1699">B1634*EXP((($E$6-$E$7-0.5*$E$5^2)*$E$8)+($E$5*_xlfn.NORM.S.INV(RAND())*SQRT($E$8)))</f>
        <v>3019.5727777912816</v>
      </c>
      <c r="D1634" s="17">
        <f t="shared" ca="1" si="1699"/>
        <v>3157.4431006046193</v>
      </c>
      <c r="E1634" s="17">
        <f t="shared" ca="1" si="1699"/>
        <v>3394.2875264301556</v>
      </c>
      <c r="F1634" s="17">
        <f t="shared" ca="1" si="1699"/>
        <v>3587.8530426523184</v>
      </c>
      <c r="G1634" s="17">
        <f t="shared" ca="1" si="1699"/>
        <v>3467.208769110141</v>
      </c>
      <c r="H1634" s="17">
        <f t="shared" ca="1" si="1699"/>
        <v>3483.7831237881674</v>
      </c>
      <c r="I1634" s="17">
        <f t="shared" ca="1" si="1699"/>
        <v>3315.7719977113629</v>
      </c>
      <c r="J1634" s="17">
        <f t="shared" ca="1" si="1699"/>
        <v>3387.0681978323764</v>
      </c>
      <c r="K1634" s="17">
        <f t="shared" ca="1" si="1699"/>
        <v>3227.5659912326828</v>
      </c>
      <c r="L1634" s="17">
        <f t="shared" ca="1" si="1699"/>
        <v>2813.1569461231029</v>
      </c>
      <c r="M1634" s="17">
        <f t="shared" ca="1" si="1699"/>
        <v>3029.2525698944128</v>
      </c>
      <c r="N1634" s="17">
        <f t="shared" ca="1" si="1699"/>
        <v>3424.0171616319162</v>
      </c>
      <c r="O1634" s="11">
        <f t="shared" ca="1" si="1680"/>
        <v>1</v>
      </c>
      <c r="P1634" s="17">
        <f t="shared" ca="1" si="1653"/>
        <v>424.01716163191622</v>
      </c>
    </row>
    <row r="1635" spans="1:16" x14ac:dyDescent="0.35">
      <c r="A1635" s="14">
        <v>1622</v>
      </c>
      <c r="B1635" s="17">
        <f t="shared" si="1678"/>
        <v>2987</v>
      </c>
      <c r="C1635" s="17">
        <f t="shared" ref="C1635:N1635" ca="1" si="1700">B1635*EXP((($E$6-$E$7-0.5*$E$5^2)*$E$8)+($E$5*_xlfn.NORM.S.INV(RAND())*SQRT($E$8)))</f>
        <v>2970.7384978526961</v>
      </c>
      <c r="D1635" s="17">
        <f t="shared" ca="1" si="1700"/>
        <v>3001.7341289089572</v>
      </c>
      <c r="E1635" s="17">
        <f t="shared" ca="1" si="1700"/>
        <v>3126.5845565796112</v>
      </c>
      <c r="F1635" s="17">
        <f t="shared" ca="1" si="1700"/>
        <v>3114.4190400208354</v>
      </c>
      <c r="G1635" s="17">
        <f t="shared" ca="1" si="1700"/>
        <v>3451.1342518337915</v>
      </c>
      <c r="H1635" s="17">
        <f t="shared" ca="1" si="1700"/>
        <v>3659.083677912246</v>
      </c>
      <c r="I1635" s="17">
        <f t="shared" ca="1" si="1700"/>
        <v>3726.0326180478619</v>
      </c>
      <c r="J1635" s="17">
        <f t="shared" ca="1" si="1700"/>
        <v>3734.6839170711614</v>
      </c>
      <c r="K1635" s="17">
        <f t="shared" ca="1" si="1700"/>
        <v>3884.1684405057463</v>
      </c>
      <c r="L1635" s="17">
        <f t="shared" ca="1" si="1700"/>
        <v>3614.761457070415</v>
      </c>
      <c r="M1635" s="17">
        <f t="shared" ca="1" si="1700"/>
        <v>3472.050576982685</v>
      </c>
      <c r="N1635" s="17">
        <f t="shared" ca="1" si="1700"/>
        <v>3675.6313243114232</v>
      </c>
      <c r="O1635" s="11">
        <f t="shared" ca="1" si="1680"/>
        <v>1</v>
      </c>
      <c r="P1635" s="17">
        <f t="shared" ca="1" si="1653"/>
        <v>675.63132431142321</v>
      </c>
    </row>
    <row r="1636" spans="1:16" x14ac:dyDescent="0.35">
      <c r="A1636" s="14">
        <v>1623</v>
      </c>
      <c r="B1636" s="17">
        <f t="shared" si="1678"/>
        <v>2987</v>
      </c>
      <c r="C1636" s="17">
        <f t="shared" ref="C1636:N1636" ca="1" si="1701">B1636*EXP((($E$6-$E$7-0.5*$E$5^2)*$E$8)+($E$5*_xlfn.NORM.S.INV(RAND())*SQRT($E$8)))</f>
        <v>2940.7636346988661</v>
      </c>
      <c r="D1636" s="17">
        <f t="shared" ca="1" si="1701"/>
        <v>2821.5703194284447</v>
      </c>
      <c r="E1636" s="17">
        <f t="shared" ca="1" si="1701"/>
        <v>2561.0639389320422</v>
      </c>
      <c r="F1636" s="17">
        <f t="shared" ca="1" si="1701"/>
        <v>2571.3095308142342</v>
      </c>
      <c r="G1636" s="17">
        <f t="shared" ca="1" si="1701"/>
        <v>2649.4133760744498</v>
      </c>
      <c r="H1636" s="17">
        <f t="shared" ca="1" si="1701"/>
        <v>3049.5214910436516</v>
      </c>
      <c r="I1636" s="17">
        <f t="shared" ca="1" si="1701"/>
        <v>3163.8214386397431</v>
      </c>
      <c r="J1636" s="17">
        <f t="shared" ca="1" si="1701"/>
        <v>3294.0178607929165</v>
      </c>
      <c r="K1636" s="17">
        <f t="shared" ca="1" si="1701"/>
        <v>3431.5063884569449</v>
      </c>
      <c r="L1636" s="17">
        <f t="shared" ca="1" si="1701"/>
        <v>3261.7112105307833</v>
      </c>
      <c r="M1636" s="17">
        <f t="shared" ca="1" si="1701"/>
        <v>3098.3070150781864</v>
      </c>
      <c r="N1636" s="17">
        <f t="shared" ca="1" si="1701"/>
        <v>3021.3033066806961</v>
      </c>
      <c r="O1636" s="11">
        <f t="shared" ca="1" si="1680"/>
        <v>1</v>
      </c>
      <c r="P1636" s="17">
        <f t="shared" ca="1" si="1653"/>
        <v>21.303306680696096</v>
      </c>
    </row>
    <row r="1637" spans="1:16" x14ac:dyDescent="0.35">
      <c r="A1637" s="14">
        <v>1624</v>
      </c>
      <c r="B1637" s="17">
        <f t="shared" si="1678"/>
        <v>2987</v>
      </c>
      <c r="C1637" s="17">
        <f t="shared" ref="C1637:N1637" ca="1" si="1702">B1637*EXP((($E$6-$E$7-0.5*$E$5^2)*$E$8)+($E$5*_xlfn.NORM.S.INV(RAND())*SQRT($E$8)))</f>
        <v>3076.8236078751047</v>
      </c>
      <c r="D1637" s="17">
        <f t="shared" ca="1" si="1702"/>
        <v>3190.7588151842397</v>
      </c>
      <c r="E1637" s="17">
        <f t="shared" ca="1" si="1702"/>
        <v>3068.6150977193092</v>
      </c>
      <c r="F1637" s="17">
        <f t="shared" ca="1" si="1702"/>
        <v>3408.1339031635016</v>
      </c>
      <c r="G1637" s="17">
        <f t="shared" ca="1" si="1702"/>
        <v>3576.9854466845677</v>
      </c>
      <c r="H1637" s="17">
        <f t="shared" ca="1" si="1702"/>
        <v>3467.6255488201132</v>
      </c>
      <c r="I1637" s="17">
        <f t="shared" ca="1" si="1702"/>
        <v>3704.7207490115156</v>
      </c>
      <c r="J1637" s="17">
        <f t="shared" ca="1" si="1702"/>
        <v>3739.3918612043481</v>
      </c>
      <c r="K1637" s="17">
        <f t="shared" ca="1" si="1702"/>
        <v>3755.6815243685833</v>
      </c>
      <c r="L1637" s="17">
        <f t="shared" ca="1" si="1702"/>
        <v>4060.8704649625029</v>
      </c>
      <c r="M1637" s="17">
        <f t="shared" ca="1" si="1702"/>
        <v>3829.4051800597754</v>
      </c>
      <c r="N1637" s="17">
        <f t="shared" ca="1" si="1702"/>
        <v>4169.6491567576086</v>
      </c>
      <c r="O1637" s="11">
        <f t="shared" ca="1" si="1680"/>
        <v>1</v>
      </c>
      <c r="P1637" s="17">
        <f t="shared" ca="1" si="1653"/>
        <v>1169.6491567576086</v>
      </c>
    </row>
    <row r="1638" spans="1:16" x14ac:dyDescent="0.35">
      <c r="A1638" s="14">
        <v>1625</v>
      </c>
      <c r="B1638" s="17">
        <f t="shared" si="1678"/>
        <v>2987</v>
      </c>
      <c r="C1638" s="17">
        <f t="shared" ref="C1638:N1638" ca="1" si="1703">B1638*EXP((($E$6-$E$7-0.5*$E$5^2)*$E$8)+($E$5*_xlfn.NORM.S.INV(RAND())*SQRT($E$8)))</f>
        <v>3212.4103531088895</v>
      </c>
      <c r="D1638" s="17">
        <f t="shared" ca="1" si="1703"/>
        <v>3015.9402004308745</v>
      </c>
      <c r="E1638" s="17">
        <f t="shared" ca="1" si="1703"/>
        <v>2780.2291859582933</v>
      </c>
      <c r="F1638" s="17">
        <f t="shared" ca="1" si="1703"/>
        <v>2760.2936423810056</v>
      </c>
      <c r="G1638" s="17">
        <f t="shared" ca="1" si="1703"/>
        <v>2674.6519473121216</v>
      </c>
      <c r="H1638" s="17">
        <f t="shared" ca="1" si="1703"/>
        <v>2725.6892508998098</v>
      </c>
      <c r="I1638" s="17">
        <f t="shared" ca="1" si="1703"/>
        <v>2635.040348925771</v>
      </c>
      <c r="J1638" s="17">
        <f t="shared" ca="1" si="1703"/>
        <v>2572.2305722608421</v>
      </c>
      <c r="K1638" s="17">
        <f t="shared" ca="1" si="1703"/>
        <v>2479.568148830821</v>
      </c>
      <c r="L1638" s="17">
        <f t="shared" ca="1" si="1703"/>
        <v>2185.8069042719944</v>
      </c>
      <c r="M1638" s="17">
        <f t="shared" ca="1" si="1703"/>
        <v>2189.0480049207163</v>
      </c>
      <c r="N1638" s="17">
        <f t="shared" ca="1" si="1703"/>
        <v>2109.4436968015925</v>
      </c>
      <c r="O1638" s="11">
        <f t="shared" ca="1" si="1680"/>
        <v>0</v>
      </c>
      <c r="P1638" s="17">
        <f t="shared" ca="1" si="1653"/>
        <v>0</v>
      </c>
    </row>
    <row r="1639" spans="1:16" x14ac:dyDescent="0.35">
      <c r="A1639" s="14">
        <v>1626</v>
      </c>
      <c r="B1639" s="17">
        <f t="shared" si="1678"/>
        <v>2987</v>
      </c>
      <c r="C1639" s="17">
        <f t="shared" ref="C1639:N1639" ca="1" si="1704">B1639*EXP((($E$6-$E$7-0.5*$E$5^2)*$E$8)+($E$5*_xlfn.NORM.S.INV(RAND())*SQRT($E$8)))</f>
        <v>2991.9481029543931</v>
      </c>
      <c r="D1639" s="17">
        <f t="shared" ca="1" si="1704"/>
        <v>2983.5025159300426</v>
      </c>
      <c r="E1639" s="17">
        <f t="shared" ca="1" si="1704"/>
        <v>2920.0914606462475</v>
      </c>
      <c r="F1639" s="17">
        <f t="shared" ca="1" si="1704"/>
        <v>2770.4931235239937</v>
      </c>
      <c r="G1639" s="17">
        <f t="shared" ca="1" si="1704"/>
        <v>2772.3100391035346</v>
      </c>
      <c r="H1639" s="17">
        <f t="shared" ca="1" si="1704"/>
        <v>2997.5829719294843</v>
      </c>
      <c r="I1639" s="17">
        <f t="shared" ca="1" si="1704"/>
        <v>3104.8089652995391</v>
      </c>
      <c r="J1639" s="17">
        <f t="shared" ca="1" si="1704"/>
        <v>3135.7678672724996</v>
      </c>
      <c r="K1639" s="17">
        <f t="shared" ca="1" si="1704"/>
        <v>3358.5924145575004</v>
      </c>
      <c r="L1639" s="17">
        <f t="shared" ca="1" si="1704"/>
        <v>3369.5607125356673</v>
      </c>
      <c r="M1639" s="17">
        <f t="shared" ca="1" si="1704"/>
        <v>3270.0625420373731</v>
      </c>
      <c r="N1639" s="17">
        <f t="shared" ca="1" si="1704"/>
        <v>3028.3996935768628</v>
      </c>
      <c r="O1639" s="11">
        <f t="shared" ca="1" si="1680"/>
        <v>1</v>
      </c>
      <c r="P1639" s="17">
        <f t="shared" ca="1" si="1653"/>
        <v>28.399693576862774</v>
      </c>
    </row>
    <row r="1640" spans="1:16" x14ac:dyDescent="0.35">
      <c r="A1640" s="14">
        <v>1627</v>
      </c>
      <c r="B1640" s="17">
        <f t="shared" si="1678"/>
        <v>2987</v>
      </c>
      <c r="C1640" s="17">
        <f t="shared" ref="C1640:N1640" ca="1" si="1705">B1640*EXP((($E$6-$E$7-0.5*$E$5^2)*$E$8)+($E$5*_xlfn.NORM.S.INV(RAND())*SQRT($E$8)))</f>
        <v>2987.2524797961373</v>
      </c>
      <c r="D1640" s="17">
        <f t="shared" ca="1" si="1705"/>
        <v>3110.4156703532299</v>
      </c>
      <c r="E1640" s="17">
        <f t="shared" ca="1" si="1705"/>
        <v>2945.2197207081167</v>
      </c>
      <c r="F1640" s="17">
        <f t="shared" ca="1" si="1705"/>
        <v>3244.5636597530233</v>
      </c>
      <c r="G1640" s="17">
        <f t="shared" ca="1" si="1705"/>
        <v>3356.1320766222648</v>
      </c>
      <c r="H1640" s="17">
        <f t="shared" ca="1" si="1705"/>
        <v>3561.79217344886</v>
      </c>
      <c r="I1640" s="17">
        <f t="shared" ca="1" si="1705"/>
        <v>3442.8722216551187</v>
      </c>
      <c r="J1640" s="17">
        <f t="shared" ca="1" si="1705"/>
        <v>3091.0135891921145</v>
      </c>
      <c r="K1640" s="17">
        <f t="shared" ca="1" si="1705"/>
        <v>3168.7809198874911</v>
      </c>
      <c r="L1640" s="17">
        <f t="shared" ca="1" si="1705"/>
        <v>3412.1510251375071</v>
      </c>
      <c r="M1640" s="17">
        <f t="shared" ca="1" si="1705"/>
        <v>3385.9658075073698</v>
      </c>
      <c r="N1640" s="17">
        <f t="shared" ca="1" si="1705"/>
        <v>3313.8103318728954</v>
      </c>
      <c r="O1640" s="11">
        <f t="shared" ca="1" si="1680"/>
        <v>1</v>
      </c>
      <c r="P1640" s="17">
        <f t="shared" ca="1" si="1653"/>
        <v>313.8103318728954</v>
      </c>
    </row>
    <row r="1641" spans="1:16" x14ac:dyDescent="0.35">
      <c r="A1641" s="14">
        <v>1628</v>
      </c>
      <c r="B1641" s="17">
        <f t="shared" si="1678"/>
        <v>2987</v>
      </c>
      <c r="C1641" s="17">
        <f t="shared" ref="C1641:N1641" ca="1" si="1706">B1641*EXP((($E$6-$E$7-0.5*$E$5^2)*$E$8)+($E$5*_xlfn.NORM.S.INV(RAND())*SQRT($E$8)))</f>
        <v>3122.5398774180317</v>
      </c>
      <c r="D1641" s="17">
        <f t="shared" ca="1" si="1706"/>
        <v>3039.4876714153556</v>
      </c>
      <c r="E1641" s="17">
        <f t="shared" ca="1" si="1706"/>
        <v>2828.6488857791082</v>
      </c>
      <c r="F1641" s="17">
        <f t="shared" ca="1" si="1706"/>
        <v>2721.3817649638104</v>
      </c>
      <c r="G1641" s="17">
        <f t="shared" ca="1" si="1706"/>
        <v>2834.3664900845374</v>
      </c>
      <c r="H1641" s="17">
        <f t="shared" ca="1" si="1706"/>
        <v>3046.0567422393956</v>
      </c>
      <c r="I1641" s="17">
        <f t="shared" ca="1" si="1706"/>
        <v>2918.6381725897563</v>
      </c>
      <c r="J1641" s="17">
        <f t="shared" ca="1" si="1706"/>
        <v>3002.9049783214982</v>
      </c>
      <c r="K1641" s="17">
        <f t="shared" ca="1" si="1706"/>
        <v>3440.7249297297517</v>
      </c>
      <c r="L1641" s="17">
        <f t="shared" ca="1" si="1706"/>
        <v>3463.3254880512673</v>
      </c>
      <c r="M1641" s="17">
        <f t="shared" ca="1" si="1706"/>
        <v>3383.9163159820464</v>
      </c>
      <c r="N1641" s="17">
        <f t="shared" ca="1" si="1706"/>
        <v>3642.551927848011</v>
      </c>
      <c r="O1641" s="11">
        <f t="shared" ca="1" si="1680"/>
        <v>1</v>
      </c>
      <c r="P1641" s="17">
        <f t="shared" ca="1" si="1653"/>
        <v>642.55192784801102</v>
      </c>
    </row>
    <row r="1642" spans="1:16" x14ac:dyDescent="0.35">
      <c r="A1642" s="14">
        <v>1629</v>
      </c>
      <c r="B1642" s="17">
        <f t="shared" si="1678"/>
        <v>2987</v>
      </c>
      <c r="C1642" s="17">
        <f t="shared" ref="C1642:N1642" ca="1" si="1707">B1642*EXP((($E$6-$E$7-0.5*$E$5^2)*$E$8)+($E$5*_xlfn.NORM.S.INV(RAND())*SQRT($E$8)))</f>
        <v>3072.0196042133066</v>
      </c>
      <c r="D1642" s="17">
        <f t="shared" ca="1" si="1707"/>
        <v>2977.8502998423155</v>
      </c>
      <c r="E1642" s="17">
        <f t="shared" ca="1" si="1707"/>
        <v>3029.5962945777715</v>
      </c>
      <c r="F1642" s="17">
        <f t="shared" ca="1" si="1707"/>
        <v>3178.3758386998561</v>
      </c>
      <c r="G1642" s="17">
        <f t="shared" ca="1" si="1707"/>
        <v>3314.1565024517108</v>
      </c>
      <c r="H1642" s="17">
        <f t="shared" ca="1" si="1707"/>
        <v>3270.042984817846</v>
      </c>
      <c r="I1642" s="17">
        <f t="shared" ca="1" si="1707"/>
        <v>3073.8501702380372</v>
      </c>
      <c r="J1642" s="17">
        <f t="shared" ca="1" si="1707"/>
        <v>3158.2459745574479</v>
      </c>
      <c r="K1642" s="17">
        <f t="shared" ca="1" si="1707"/>
        <v>3376.1386575544166</v>
      </c>
      <c r="L1642" s="17">
        <f t="shared" ca="1" si="1707"/>
        <v>3534.4756807692806</v>
      </c>
      <c r="M1642" s="17">
        <f t="shared" ca="1" si="1707"/>
        <v>3693.5571021117867</v>
      </c>
      <c r="N1642" s="17">
        <f t="shared" ca="1" si="1707"/>
        <v>4197.5446541956608</v>
      </c>
      <c r="O1642" s="11">
        <f t="shared" ca="1" si="1680"/>
        <v>1</v>
      </c>
      <c r="P1642" s="17">
        <f t="shared" ca="1" si="1653"/>
        <v>1197.5446541956608</v>
      </c>
    </row>
    <row r="1643" spans="1:16" x14ac:dyDescent="0.35">
      <c r="A1643" s="14">
        <v>1630</v>
      </c>
      <c r="B1643" s="17">
        <f t="shared" si="1678"/>
        <v>2987</v>
      </c>
      <c r="C1643" s="17">
        <f t="shared" ref="C1643:N1643" ca="1" si="1708">B1643*EXP((($E$6-$E$7-0.5*$E$5^2)*$E$8)+($E$5*_xlfn.NORM.S.INV(RAND())*SQRT($E$8)))</f>
        <v>3045.8071949999448</v>
      </c>
      <c r="D1643" s="17">
        <f t="shared" ca="1" si="1708"/>
        <v>2990.6701689422357</v>
      </c>
      <c r="E1643" s="17">
        <f t="shared" ca="1" si="1708"/>
        <v>3091.660196636793</v>
      </c>
      <c r="F1643" s="17">
        <f t="shared" ca="1" si="1708"/>
        <v>3582.1746659957321</v>
      </c>
      <c r="G1643" s="17">
        <f t="shared" ca="1" si="1708"/>
        <v>3559.7295296476254</v>
      </c>
      <c r="H1643" s="17">
        <f t="shared" ca="1" si="1708"/>
        <v>3330.9609710004174</v>
      </c>
      <c r="I1643" s="17">
        <f t="shared" ca="1" si="1708"/>
        <v>3518.0084932683894</v>
      </c>
      <c r="J1643" s="17">
        <f t="shared" ca="1" si="1708"/>
        <v>3368.3667859091447</v>
      </c>
      <c r="K1643" s="17">
        <f t="shared" ca="1" si="1708"/>
        <v>3707.1411252669673</v>
      </c>
      <c r="L1643" s="17">
        <f t="shared" ca="1" si="1708"/>
        <v>3560.4130769625394</v>
      </c>
      <c r="M1643" s="17">
        <f t="shared" ca="1" si="1708"/>
        <v>3507.9640426624201</v>
      </c>
      <c r="N1643" s="17">
        <f t="shared" ca="1" si="1708"/>
        <v>4064.9724484811795</v>
      </c>
      <c r="O1643" s="11">
        <f t="shared" ca="1" si="1680"/>
        <v>1</v>
      </c>
      <c r="P1643" s="17">
        <f t="shared" ca="1" si="1653"/>
        <v>1064.9724484811795</v>
      </c>
    </row>
    <row r="1644" spans="1:16" x14ac:dyDescent="0.35">
      <c r="A1644" s="14">
        <v>1631</v>
      </c>
      <c r="B1644" s="17">
        <f t="shared" si="1678"/>
        <v>2987</v>
      </c>
      <c r="C1644" s="17">
        <f t="shared" ref="C1644:N1644" ca="1" si="1709">B1644*EXP((($E$6-$E$7-0.5*$E$5^2)*$E$8)+($E$5*_xlfn.NORM.S.INV(RAND())*SQRT($E$8)))</f>
        <v>2988.5423884084689</v>
      </c>
      <c r="D1644" s="17">
        <f t="shared" ca="1" si="1709"/>
        <v>3147.7557622782706</v>
      </c>
      <c r="E1644" s="17">
        <f t="shared" ca="1" si="1709"/>
        <v>3014.3596993968349</v>
      </c>
      <c r="F1644" s="17">
        <f t="shared" ca="1" si="1709"/>
        <v>2772.343384568218</v>
      </c>
      <c r="G1644" s="17">
        <f t="shared" ca="1" si="1709"/>
        <v>2821.2614175305084</v>
      </c>
      <c r="H1644" s="17">
        <f t="shared" ca="1" si="1709"/>
        <v>2497.3108244218633</v>
      </c>
      <c r="I1644" s="17">
        <f t="shared" ca="1" si="1709"/>
        <v>2391.563258975872</v>
      </c>
      <c r="J1644" s="17">
        <f t="shared" ca="1" si="1709"/>
        <v>2433.5855767659805</v>
      </c>
      <c r="K1644" s="17">
        <f t="shared" ca="1" si="1709"/>
        <v>2635.8563494456462</v>
      </c>
      <c r="L1644" s="17">
        <f t="shared" ca="1" si="1709"/>
        <v>2660.634710867078</v>
      </c>
      <c r="M1644" s="17">
        <f t="shared" ca="1" si="1709"/>
        <v>2666.6825711277161</v>
      </c>
      <c r="N1644" s="17">
        <f t="shared" ca="1" si="1709"/>
        <v>2898.2276301459069</v>
      </c>
      <c r="O1644" s="11">
        <f t="shared" ca="1" si="1680"/>
        <v>0</v>
      </c>
      <c r="P1644" s="17">
        <f t="shared" ca="1" si="1653"/>
        <v>0</v>
      </c>
    </row>
    <row r="1645" spans="1:16" x14ac:dyDescent="0.35">
      <c r="A1645" s="14">
        <v>1632</v>
      </c>
      <c r="B1645" s="17">
        <f t="shared" si="1678"/>
        <v>2987</v>
      </c>
      <c r="C1645" s="17">
        <f t="shared" ref="C1645:N1645" ca="1" si="1710">B1645*EXP((($E$6-$E$7-0.5*$E$5^2)*$E$8)+($E$5*_xlfn.NORM.S.INV(RAND())*SQRT($E$8)))</f>
        <v>2902.1725955765542</v>
      </c>
      <c r="D1645" s="17">
        <f t="shared" ca="1" si="1710"/>
        <v>2776.5024763122115</v>
      </c>
      <c r="E1645" s="17">
        <f t="shared" ca="1" si="1710"/>
        <v>2492.7716704282589</v>
      </c>
      <c r="F1645" s="17">
        <f t="shared" ca="1" si="1710"/>
        <v>2455.1202471195656</v>
      </c>
      <c r="G1645" s="17">
        <f t="shared" ca="1" si="1710"/>
        <v>2676.7155580138469</v>
      </c>
      <c r="H1645" s="17">
        <f t="shared" ca="1" si="1710"/>
        <v>2734.6320280898149</v>
      </c>
      <c r="I1645" s="17">
        <f t="shared" ca="1" si="1710"/>
        <v>2678.2134485607348</v>
      </c>
      <c r="J1645" s="17">
        <f t="shared" ca="1" si="1710"/>
        <v>2577.289627527914</v>
      </c>
      <c r="K1645" s="17">
        <f t="shared" ca="1" si="1710"/>
        <v>2447.764005287288</v>
      </c>
      <c r="L1645" s="17">
        <f t="shared" ca="1" si="1710"/>
        <v>2521.942612954283</v>
      </c>
      <c r="M1645" s="17">
        <f t="shared" ca="1" si="1710"/>
        <v>2756.8584202944385</v>
      </c>
      <c r="N1645" s="17">
        <f t="shared" ca="1" si="1710"/>
        <v>2943.8931477834622</v>
      </c>
      <c r="O1645" s="11">
        <f t="shared" ca="1" si="1680"/>
        <v>0</v>
      </c>
      <c r="P1645" s="17">
        <f t="shared" ca="1" si="1653"/>
        <v>0</v>
      </c>
    </row>
    <row r="1646" spans="1:16" x14ac:dyDescent="0.35">
      <c r="A1646" s="14">
        <v>1633</v>
      </c>
      <c r="B1646" s="17">
        <f t="shared" si="1678"/>
        <v>2987</v>
      </c>
      <c r="C1646" s="17">
        <f t="shared" ref="C1646:N1646" ca="1" si="1711">B1646*EXP((($E$6-$E$7-0.5*$E$5^2)*$E$8)+($E$5*_xlfn.NORM.S.INV(RAND())*SQRT($E$8)))</f>
        <v>2998.1647034689963</v>
      </c>
      <c r="D1646" s="17">
        <f t="shared" ca="1" si="1711"/>
        <v>2856.0983814515062</v>
      </c>
      <c r="E1646" s="17">
        <f t="shared" ca="1" si="1711"/>
        <v>2910.6523271716519</v>
      </c>
      <c r="F1646" s="17">
        <f t="shared" ca="1" si="1711"/>
        <v>2735.1472390159461</v>
      </c>
      <c r="G1646" s="17">
        <f t="shared" ca="1" si="1711"/>
        <v>2549.8840183216084</v>
      </c>
      <c r="H1646" s="17">
        <f t="shared" ca="1" si="1711"/>
        <v>2424.3746689322616</v>
      </c>
      <c r="I1646" s="17">
        <f t="shared" ca="1" si="1711"/>
        <v>2238.0552456771293</v>
      </c>
      <c r="J1646" s="17">
        <f t="shared" ca="1" si="1711"/>
        <v>2238.7249999974565</v>
      </c>
      <c r="K1646" s="17">
        <f t="shared" ca="1" si="1711"/>
        <v>2225.0035025545899</v>
      </c>
      <c r="L1646" s="17">
        <f t="shared" ca="1" si="1711"/>
        <v>2056.8299287380546</v>
      </c>
      <c r="M1646" s="17">
        <f t="shared" ca="1" si="1711"/>
        <v>1991.5318747755002</v>
      </c>
      <c r="N1646" s="17">
        <f t="shared" ca="1" si="1711"/>
        <v>2096.2579471772406</v>
      </c>
      <c r="O1646" s="11">
        <f t="shared" ca="1" si="1680"/>
        <v>0</v>
      </c>
      <c r="P1646" s="17">
        <f t="shared" ca="1" si="1653"/>
        <v>0</v>
      </c>
    </row>
    <row r="1647" spans="1:16" x14ac:dyDescent="0.35">
      <c r="A1647" s="14">
        <v>1634</v>
      </c>
      <c r="B1647" s="17">
        <f t="shared" si="1678"/>
        <v>2987</v>
      </c>
      <c r="C1647" s="17">
        <f t="shared" ref="C1647:N1647" ca="1" si="1712">B1647*EXP((($E$6-$E$7-0.5*$E$5^2)*$E$8)+($E$5*_xlfn.NORM.S.INV(RAND())*SQRT($E$8)))</f>
        <v>3331.719445461787</v>
      </c>
      <c r="D1647" s="17">
        <f t="shared" ca="1" si="1712"/>
        <v>3009.5276937564599</v>
      </c>
      <c r="E1647" s="17">
        <f t="shared" ca="1" si="1712"/>
        <v>2820.1618415927283</v>
      </c>
      <c r="F1647" s="17">
        <f t="shared" ca="1" si="1712"/>
        <v>2665.3166869847159</v>
      </c>
      <c r="G1647" s="17">
        <f t="shared" ca="1" si="1712"/>
        <v>2615.7246822739853</v>
      </c>
      <c r="H1647" s="17">
        <f t="shared" ca="1" si="1712"/>
        <v>2830.063573632508</v>
      </c>
      <c r="I1647" s="17">
        <f t="shared" ca="1" si="1712"/>
        <v>2479.0383737665466</v>
      </c>
      <c r="J1647" s="17">
        <f t="shared" ca="1" si="1712"/>
        <v>2513.0251703865833</v>
      </c>
      <c r="K1647" s="17">
        <f t="shared" ca="1" si="1712"/>
        <v>2589.8462740692721</v>
      </c>
      <c r="L1647" s="17">
        <f t="shared" ca="1" si="1712"/>
        <v>2521.7509824230929</v>
      </c>
      <c r="M1647" s="17">
        <f t="shared" ca="1" si="1712"/>
        <v>2798.7540230515237</v>
      </c>
      <c r="N1647" s="17">
        <f t="shared" ca="1" si="1712"/>
        <v>2941.0092543664559</v>
      </c>
      <c r="O1647" s="11">
        <f t="shared" ca="1" si="1680"/>
        <v>0</v>
      </c>
      <c r="P1647" s="17">
        <f t="shared" ca="1" si="1653"/>
        <v>0</v>
      </c>
    </row>
    <row r="1648" spans="1:16" x14ac:dyDescent="0.35">
      <c r="A1648" s="14">
        <v>1635</v>
      </c>
      <c r="B1648" s="17">
        <f t="shared" si="1678"/>
        <v>2987</v>
      </c>
      <c r="C1648" s="17">
        <f t="shared" ref="C1648:N1648" ca="1" si="1713">B1648*EXP((($E$6-$E$7-0.5*$E$5^2)*$E$8)+($E$5*_xlfn.NORM.S.INV(RAND())*SQRT($E$8)))</f>
        <v>3187.9002511325289</v>
      </c>
      <c r="D1648" s="17">
        <f t="shared" ca="1" si="1713"/>
        <v>3401.5556544718388</v>
      </c>
      <c r="E1648" s="17">
        <f t="shared" ca="1" si="1713"/>
        <v>3164.4572367336114</v>
      </c>
      <c r="F1648" s="17">
        <f t="shared" ca="1" si="1713"/>
        <v>3239.7705485237857</v>
      </c>
      <c r="G1648" s="17">
        <f t="shared" ca="1" si="1713"/>
        <v>3134.0903601977734</v>
      </c>
      <c r="H1648" s="17">
        <f t="shared" ca="1" si="1713"/>
        <v>3025.1375122115737</v>
      </c>
      <c r="I1648" s="17">
        <f t="shared" ca="1" si="1713"/>
        <v>3138.1735710332091</v>
      </c>
      <c r="J1648" s="17">
        <f t="shared" ca="1" si="1713"/>
        <v>2958.6666165733131</v>
      </c>
      <c r="K1648" s="17">
        <f t="shared" ca="1" si="1713"/>
        <v>2993.2751696421242</v>
      </c>
      <c r="L1648" s="17">
        <f t="shared" ca="1" si="1713"/>
        <v>2943.2427393541902</v>
      </c>
      <c r="M1648" s="17">
        <f t="shared" ca="1" si="1713"/>
        <v>3052.9349582957593</v>
      </c>
      <c r="N1648" s="17">
        <f t="shared" ca="1" si="1713"/>
        <v>2823.9424243963313</v>
      </c>
      <c r="O1648" s="11">
        <f t="shared" ca="1" si="1680"/>
        <v>0</v>
      </c>
      <c r="P1648" s="17">
        <f t="shared" ca="1" si="1653"/>
        <v>0</v>
      </c>
    </row>
    <row r="1649" spans="1:16" x14ac:dyDescent="0.35">
      <c r="A1649" s="14">
        <v>1636</v>
      </c>
      <c r="B1649" s="17">
        <f t="shared" si="1678"/>
        <v>2987</v>
      </c>
      <c r="C1649" s="17">
        <f t="shared" ref="C1649:N1649" ca="1" si="1714">B1649*EXP((($E$6-$E$7-0.5*$E$5^2)*$E$8)+($E$5*_xlfn.NORM.S.INV(RAND())*SQRT($E$8)))</f>
        <v>2834.6259244660696</v>
      </c>
      <c r="D1649" s="17">
        <f t="shared" ca="1" si="1714"/>
        <v>3047.8507383656261</v>
      </c>
      <c r="E1649" s="17">
        <f t="shared" ca="1" si="1714"/>
        <v>3366.8014512038303</v>
      </c>
      <c r="F1649" s="17">
        <f t="shared" ca="1" si="1714"/>
        <v>3991.7559141822026</v>
      </c>
      <c r="G1649" s="17">
        <f t="shared" ca="1" si="1714"/>
        <v>3804.6473988489365</v>
      </c>
      <c r="H1649" s="17">
        <f t="shared" ca="1" si="1714"/>
        <v>3847.0086455462533</v>
      </c>
      <c r="I1649" s="17">
        <f t="shared" ca="1" si="1714"/>
        <v>3949.0536329134547</v>
      </c>
      <c r="J1649" s="17">
        <f t="shared" ca="1" si="1714"/>
        <v>3836.0759532102438</v>
      </c>
      <c r="K1649" s="17">
        <f t="shared" ca="1" si="1714"/>
        <v>3756.0086453344488</v>
      </c>
      <c r="L1649" s="17">
        <f t="shared" ca="1" si="1714"/>
        <v>3812.037348730591</v>
      </c>
      <c r="M1649" s="17">
        <f t="shared" ca="1" si="1714"/>
        <v>3525.1986521356971</v>
      </c>
      <c r="N1649" s="17">
        <f t="shared" ca="1" si="1714"/>
        <v>3164.8326257265335</v>
      </c>
      <c r="O1649" s="11">
        <f t="shared" ca="1" si="1680"/>
        <v>1</v>
      </c>
      <c r="P1649" s="17">
        <f t="shared" ca="1" si="1653"/>
        <v>164.83262572653348</v>
      </c>
    </row>
    <row r="1650" spans="1:16" x14ac:dyDescent="0.35">
      <c r="A1650" s="14">
        <v>1637</v>
      </c>
      <c r="B1650" s="17">
        <f t="shared" si="1678"/>
        <v>2987</v>
      </c>
      <c r="C1650" s="17">
        <f t="shared" ref="C1650:N1650" ca="1" si="1715">B1650*EXP((($E$6-$E$7-0.5*$E$5^2)*$E$8)+($E$5*_xlfn.NORM.S.INV(RAND())*SQRT($E$8)))</f>
        <v>2834.1595963816312</v>
      </c>
      <c r="D1650" s="17">
        <f t="shared" ca="1" si="1715"/>
        <v>2978.4240636831332</v>
      </c>
      <c r="E1650" s="17">
        <f t="shared" ca="1" si="1715"/>
        <v>3133.0462538741112</v>
      </c>
      <c r="F1650" s="17">
        <f t="shared" ca="1" si="1715"/>
        <v>3107.4743557203319</v>
      </c>
      <c r="G1650" s="17">
        <f t="shared" ca="1" si="1715"/>
        <v>3242.4888337537632</v>
      </c>
      <c r="H1650" s="17">
        <f t="shared" ca="1" si="1715"/>
        <v>3341.1981438344192</v>
      </c>
      <c r="I1650" s="17">
        <f t="shared" ca="1" si="1715"/>
        <v>3545.7433580384513</v>
      </c>
      <c r="J1650" s="17">
        <f t="shared" ca="1" si="1715"/>
        <v>3577.6697507594026</v>
      </c>
      <c r="K1650" s="17">
        <f t="shared" ca="1" si="1715"/>
        <v>3461.6493465974354</v>
      </c>
      <c r="L1650" s="17">
        <f t="shared" ca="1" si="1715"/>
        <v>3570.9514219519115</v>
      </c>
      <c r="M1650" s="17">
        <f t="shared" ca="1" si="1715"/>
        <v>3521.3663425125615</v>
      </c>
      <c r="N1650" s="17">
        <f t="shared" ca="1" si="1715"/>
        <v>3459.9907654112867</v>
      </c>
      <c r="O1650" s="11">
        <f t="shared" ca="1" si="1680"/>
        <v>1</v>
      </c>
      <c r="P1650" s="17">
        <f t="shared" ca="1" si="1653"/>
        <v>459.9907654112867</v>
      </c>
    </row>
    <row r="1651" spans="1:16" x14ac:dyDescent="0.35">
      <c r="A1651" s="14">
        <v>1638</v>
      </c>
      <c r="B1651" s="17">
        <f t="shared" si="1678"/>
        <v>2987</v>
      </c>
      <c r="C1651" s="17">
        <f t="shared" ref="C1651:N1651" ca="1" si="1716">B1651*EXP((($E$6-$E$7-0.5*$E$5^2)*$E$8)+($E$5*_xlfn.NORM.S.INV(RAND())*SQRT($E$8)))</f>
        <v>3367.1476794602854</v>
      </c>
      <c r="D1651" s="17">
        <f t="shared" ca="1" si="1716"/>
        <v>3433.4415884604578</v>
      </c>
      <c r="E1651" s="17">
        <f t="shared" ca="1" si="1716"/>
        <v>3889.9813698339194</v>
      </c>
      <c r="F1651" s="17">
        <f t="shared" ca="1" si="1716"/>
        <v>4027.6044710893666</v>
      </c>
      <c r="G1651" s="17">
        <f t="shared" ca="1" si="1716"/>
        <v>4152.1416145672811</v>
      </c>
      <c r="H1651" s="17">
        <f t="shared" ca="1" si="1716"/>
        <v>4245.6124098393466</v>
      </c>
      <c r="I1651" s="17">
        <f t="shared" ca="1" si="1716"/>
        <v>3760.5389103049552</v>
      </c>
      <c r="J1651" s="17">
        <f t="shared" ca="1" si="1716"/>
        <v>3737.8451880906314</v>
      </c>
      <c r="K1651" s="17">
        <f t="shared" ca="1" si="1716"/>
        <v>3679.7653565327882</v>
      </c>
      <c r="L1651" s="17">
        <f t="shared" ca="1" si="1716"/>
        <v>3756.5265040178006</v>
      </c>
      <c r="M1651" s="17">
        <f t="shared" ca="1" si="1716"/>
        <v>3837.5261962258751</v>
      </c>
      <c r="N1651" s="17">
        <f t="shared" ca="1" si="1716"/>
        <v>3687.566551628348</v>
      </c>
      <c r="O1651" s="11">
        <f t="shared" ca="1" si="1680"/>
        <v>1</v>
      </c>
      <c r="P1651" s="17">
        <f t="shared" ca="1" si="1653"/>
        <v>687.56655162834795</v>
      </c>
    </row>
    <row r="1652" spans="1:16" x14ac:dyDescent="0.35">
      <c r="A1652" s="14">
        <v>1639</v>
      </c>
      <c r="B1652" s="17">
        <f t="shared" si="1678"/>
        <v>2987</v>
      </c>
      <c r="C1652" s="17">
        <f t="shared" ref="C1652:N1652" ca="1" si="1717">B1652*EXP((($E$6-$E$7-0.5*$E$5^2)*$E$8)+($E$5*_xlfn.NORM.S.INV(RAND())*SQRT($E$8)))</f>
        <v>3061.6927782243069</v>
      </c>
      <c r="D1652" s="17">
        <f t="shared" ca="1" si="1717"/>
        <v>2956.6178012606479</v>
      </c>
      <c r="E1652" s="17">
        <f t="shared" ca="1" si="1717"/>
        <v>2924.9495578512519</v>
      </c>
      <c r="F1652" s="17">
        <f t="shared" ca="1" si="1717"/>
        <v>3329.926455920051</v>
      </c>
      <c r="G1652" s="17">
        <f t="shared" ca="1" si="1717"/>
        <v>3193.9497508134591</v>
      </c>
      <c r="H1652" s="17">
        <f t="shared" ca="1" si="1717"/>
        <v>3127.0239542678491</v>
      </c>
      <c r="I1652" s="17">
        <f t="shared" ca="1" si="1717"/>
        <v>3187.1005787757495</v>
      </c>
      <c r="J1652" s="17">
        <f t="shared" ca="1" si="1717"/>
        <v>3253.9819640599208</v>
      </c>
      <c r="K1652" s="17">
        <f t="shared" ca="1" si="1717"/>
        <v>3241.1277445851774</v>
      </c>
      <c r="L1652" s="17">
        <f t="shared" ca="1" si="1717"/>
        <v>2963.3829128434163</v>
      </c>
      <c r="M1652" s="17">
        <f t="shared" ca="1" si="1717"/>
        <v>3256.0680669062344</v>
      </c>
      <c r="N1652" s="17">
        <f t="shared" ca="1" si="1717"/>
        <v>3064.0426499724617</v>
      </c>
      <c r="O1652" s="11">
        <f t="shared" ca="1" si="1680"/>
        <v>1</v>
      </c>
      <c r="P1652" s="17">
        <f t="shared" ca="1" si="1653"/>
        <v>64.042649972461732</v>
      </c>
    </row>
    <row r="1653" spans="1:16" x14ac:dyDescent="0.35">
      <c r="A1653" s="14">
        <v>1640</v>
      </c>
      <c r="B1653" s="17">
        <f t="shared" si="1678"/>
        <v>2987</v>
      </c>
      <c r="C1653" s="17">
        <f t="shared" ref="C1653:N1653" ca="1" si="1718">B1653*EXP((($E$6-$E$7-0.5*$E$5^2)*$E$8)+($E$5*_xlfn.NORM.S.INV(RAND())*SQRT($E$8)))</f>
        <v>3229.7778712491308</v>
      </c>
      <c r="D1653" s="17">
        <f t="shared" ca="1" si="1718"/>
        <v>3288.7415704192049</v>
      </c>
      <c r="E1653" s="17">
        <f t="shared" ca="1" si="1718"/>
        <v>3217.5175083868326</v>
      </c>
      <c r="F1653" s="17">
        <f t="shared" ca="1" si="1718"/>
        <v>3316.8569848683155</v>
      </c>
      <c r="G1653" s="17">
        <f t="shared" ca="1" si="1718"/>
        <v>3442.2099938178471</v>
      </c>
      <c r="H1653" s="17">
        <f t="shared" ca="1" si="1718"/>
        <v>3303.3079489742177</v>
      </c>
      <c r="I1653" s="17">
        <f t="shared" ca="1" si="1718"/>
        <v>3269.7690295485468</v>
      </c>
      <c r="J1653" s="17">
        <f t="shared" ca="1" si="1718"/>
        <v>3348.4604928209183</v>
      </c>
      <c r="K1653" s="17">
        <f t="shared" ca="1" si="1718"/>
        <v>3289.045383253062</v>
      </c>
      <c r="L1653" s="17">
        <f t="shared" ca="1" si="1718"/>
        <v>3466.3619775666111</v>
      </c>
      <c r="M1653" s="17">
        <f t="shared" ca="1" si="1718"/>
        <v>3345.37538643772</v>
      </c>
      <c r="N1653" s="17">
        <f t="shared" ca="1" si="1718"/>
        <v>3605.9472055435899</v>
      </c>
      <c r="O1653" s="11">
        <f t="shared" ca="1" si="1680"/>
        <v>1</v>
      </c>
      <c r="P1653" s="17">
        <f t="shared" ca="1" si="1653"/>
        <v>605.94720554358992</v>
      </c>
    </row>
    <row r="1654" spans="1:16" x14ac:dyDescent="0.35">
      <c r="A1654" s="14">
        <v>1641</v>
      </c>
      <c r="B1654" s="17">
        <f t="shared" si="1678"/>
        <v>2987</v>
      </c>
      <c r="C1654" s="17">
        <f t="shared" ref="C1654:N1654" ca="1" si="1719">B1654*EXP((($E$6-$E$7-0.5*$E$5^2)*$E$8)+($E$5*_xlfn.NORM.S.INV(RAND())*SQRT($E$8)))</f>
        <v>2996.0332942997647</v>
      </c>
      <c r="D1654" s="17">
        <f t="shared" ca="1" si="1719"/>
        <v>3169.1034463204064</v>
      </c>
      <c r="E1654" s="17">
        <f t="shared" ca="1" si="1719"/>
        <v>3341.378896278542</v>
      </c>
      <c r="F1654" s="17">
        <f t="shared" ca="1" si="1719"/>
        <v>3338.5562906325126</v>
      </c>
      <c r="G1654" s="17">
        <f t="shared" ca="1" si="1719"/>
        <v>3611.419160425567</v>
      </c>
      <c r="H1654" s="17">
        <f t="shared" ca="1" si="1719"/>
        <v>3393.8244134695501</v>
      </c>
      <c r="I1654" s="17">
        <f t="shared" ca="1" si="1719"/>
        <v>3395.209283593073</v>
      </c>
      <c r="J1654" s="17">
        <f t="shared" ca="1" si="1719"/>
        <v>3265.8489491714217</v>
      </c>
      <c r="K1654" s="17">
        <f t="shared" ca="1" si="1719"/>
        <v>3513.0481581501326</v>
      </c>
      <c r="L1654" s="17">
        <f t="shared" ca="1" si="1719"/>
        <v>3358.21592076347</v>
      </c>
      <c r="M1654" s="17">
        <f t="shared" ca="1" si="1719"/>
        <v>3396.622855776779</v>
      </c>
      <c r="N1654" s="17">
        <f t="shared" ca="1" si="1719"/>
        <v>3327.4465631259782</v>
      </c>
      <c r="O1654" s="11">
        <f t="shared" ca="1" si="1680"/>
        <v>1</v>
      </c>
      <c r="P1654" s="17">
        <f t="shared" ref="P1654:P1717" ca="1" si="1720">MAX(N1654-$E$4,0)</f>
        <v>327.44656312597817</v>
      </c>
    </row>
    <row r="1655" spans="1:16" x14ac:dyDescent="0.35">
      <c r="A1655" s="14">
        <v>1642</v>
      </c>
      <c r="B1655" s="17">
        <f t="shared" si="1678"/>
        <v>2987</v>
      </c>
      <c r="C1655" s="17">
        <f t="shared" ref="C1655:N1655" ca="1" si="1721">B1655*EXP((($E$6-$E$7-0.5*$E$5^2)*$E$8)+($E$5*_xlfn.NORM.S.INV(RAND())*SQRT($E$8)))</f>
        <v>3110.320256091441</v>
      </c>
      <c r="D1655" s="17">
        <f t="shared" ca="1" si="1721"/>
        <v>2550.6123091038817</v>
      </c>
      <c r="E1655" s="17">
        <f t="shared" ca="1" si="1721"/>
        <v>2413.0607359670412</v>
      </c>
      <c r="F1655" s="17">
        <f t="shared" ca="1" si="1721"/>
        <v>2305.1017690209346</v>
      </c>
      <c r="G1655" s="17">
        <f t="shared" ca="1" si="1721"/>
        <v>2143.8091955181694</v>
      </c>
      <c r="H1655" s="17">
        <f t="shared" ca="1" si="1721"/>
        <v>2170.4770313185722</v>
      </c>
      <c r="I1655" s="17">
        <f t="shared" ca="1" si="1721"/>
        <v>1986.2039094072748</v>
      </c>
      <c r="J1655" s="17">
        <f t="shared" ca="1" si="1721"/>
        <v>2121.249747714779</v>
      </c>
      <c r="K1655" s="17">
        <f t="shared" ca="1" si="1721"/>
        <v>2084.1767282879191</v>
      </c>
      <c r="L1655" s="17">
        <f t="shared" ca="1" si="1721"/>
        <v>2096.7363496399694</v>
      </c>
      <c r="M1655" s="17">
        <f t="shared" ca="1" si="1721"/>
        <v>2375.0313261835477</v>
      </c>
      <c r="N1655" s="17">
        <f t="shared" ca="1" si="1721"/>
        <v>2346.4084284045784</v>
      </c>
      <c r="O1655" s="11">
        <f t="shared" ca="1" si="1680"/>
        <v>0</v>
      </c>
      <c r="P1655" s="17">
        <f t="shared" ca="1" si="1720"/>
        <v>0</v>
      </c>
    </row>
    <row r="1656" spans="1:16" x14ac:dyDescent="0.35">
      <c r="A1656" s="14">
        <v>1643</v>
      </c>
      <c r="B1656" s="17">
        <f t="shared" si="1678"/>
        <v>2987</v>
      </c>
      <c r="C1656" s="17">
        <f t="shared" ref="C1656:N1656" ca="1" si="1722">B1656*EXP((($E$6-$E$7-0.5*$E$5^2)*$E$8)+($E$5*_xlfn.NORM.S.INV(RAND())*SQRT($E$8)))</f>
        <v>2931.0768050966362</v>
      </c>
      <c r="D1656" s="17">
        <f t="shared" ca="1" si="1722"/>
        <v>2851.1558308654107</v>
      </c>
      <c r="E1656" s="17">
        <f t="shared" ca="1" si="1722"/>
        <v>2699.2333981900292</v>
      </c>
      <c r="F1656" s="17">
        <f t="shared" ca="1" si="1722"/>
        <v>2933.0561972459482</v>
      </c>
      <c r="G1656" s="17">
        <f t="shared" ca="1" si="1722"/>
        <v>3130.5552603365031</v>
      </c>
      <c r="H1656" s="17">
        <f t="shared" ca="1" si="1722"/>
        <v>3206.2771161536261</v>
      </c>
      <c r="I1656" s="17">
        <f t="shared" ca="1" si="1722"/>
        <v>2847.9462016982511</v>
      </c>
      <c r="J1656" s="17">
        <f t="shared" ca="1" si="1722"/>
        <v>2695.7756287032062</v>
      </c>
      <c r="K1656" s="17">
        <f t="shared" ca="1" si="1722"/>
        <v>2697.6667843048631</v>
      </c>
      <c r="L1656" s="17">
        <f t="shared" ca="1" si="1722"/>
        <v>2815.3552980275172</v>
      </c>
      <c r="M1656" s="17">
        <f t="shared" ca="1" si="1722"/>
        <v>2733.8447860582128</v>
      </c>
      <c r="N1656" s="17">
        <f t="shared" ca="1" si="1722"/>
        <v>2745.2307482895012</v>
      </c>
      <c r="O1656" s="11">
        <f t="shared" ca="1" si="1680"/>
        <v>0</v>
      </c>
      <c r="P1656" s="17">
        <f t="shared" ca="1" si="1720"/>
        <v>0</v>
      </c>
    </row>
    <row r="1657" spans="1:16" x14ac:dyDescent="0.35">
      <c r="A1657" s="14">
        <v>1644</v>
      </c>
      <c r="B1657" s="17">
        <f t="shared" si="1678"/>
        <v>2987</v>
      </c>
      <c r="C1657" s="17">
        <f t="shared" ref="C1657:N1657" ca="1" si="1723">B1657*EXP((($E$6-$E$7-0.5*$E$5^2)*$E$8)+($E$5*_xlfn.NORM.S.INV(RAND())*SQRT($E$8)))</f>
        <v>3117.6895232430684</v>
      </c>
      <c r="D1657" s="17">
        <f t="shared" ca="1" si="1723"/>
        <v>3245.9717626148094</v>
      </c>
      <c r="E1657" s="17">
        <f t="shared" ca="1" si="1723"/>
        <v>3278.4623682064816</v>
      </c>
      <c r="F1657" s="17">
        <f t="shared" ca="1" si="1723"/>
        <v>3270.9339766211283</v>
      </c>
      <c r="G1657" s="17">
        <f t="shared" ca="1" si="1723"/>
        <v>3348.5858655648053</v>
      </c>
      <c r="H1657" s="17">
        <f t="shared" ca="1" si="1723"/>
        <v>3415.6581256122709</v>
      </c>
      <c r="I1657" s="17">
        <f t="shared" ca="1" si="1723"/>
        <v>3448.2547415035915</v>
      </c>
      <c r="J1657" s="17">
        <f t="shared" ca="1" si="1723"/>
        <v>3508.7468300815844</v>
      </c>
      <c r="K1657" s="17">
        <f t="shared" ca="1" si="1723"/>
        <v>3835.1858526152373</v>
      </c>
      <c r="L1657" s="17">
        <f t="shared" ca="1" si="1723"/>
        <v>3857.148292997384</v>
      </c>
      <c r="M1657" s="17">
        <f t="shared" ca="1" si="1723"/>
        <v>3852.0433302923607</v>
      </c>
      <c r="N1657" s="17">
        <f t="shared" ca="1" si="1723"/>
        <v>3877.2842852046483</v>
      </c>
      <c r="O1657" s="11">
        <f t="shared" ca="1" si="1680"/>
        <v>1</v>
      </c>
      <c r="P1657" s="17">
        <f t="shared" ca="1" si="1720"/>
        <v>877.28428520464831</v>
      </c>
    </row>
    <row r="1658" spans="1:16" x14ac:dyDescent="0.35">
      <c r="A1658" s="14">
        <v>1645</v>
      </c>
      <c r="B1658" s="17">
        <f t="shared" si="1678"/>
        <v>2987</v>
      </c>
      <c r="C1658" s="17">
        <f t="shared" ref="C1658:N1658" ca="1" si="1724">B1658*EXP((($E$6-$E$7-0.5*$E$5^2)*$E$8)+($E$5*_xlfn.NORM.S.INV(RAND())*SQRT($E$8)))</f>
        <v>3197.7358836262006</v>
      </c>
      <c r="D1658" s="17">
        <f t="shared" ca="1" si="1724"/>
        <v>2902.4274744410855</v>
      </c>
      <c r="E1658" s="17">
        <f t="shared" ca="1" si="1724"/>
        <v>2976.357594522256</v>
      </c>
      <c r="F1658" s="17">
        <f t="shared" ca="1" si="1724"/>
        <v>3192.0953235248935</v>
      </c>
      <c r="G1658" s="17">
        <f t="shared" ca="1" si="1724"/>
        <v>3370.5053728368857</v>
      </c>
      <c r="H1658" s="17">
        <f t="shared" ca="1" si="1724"/>
        <v>3302.1989961461982</v>
      </c>
      <c r="I1658" s="17">
        <f t="shared" ca="1" si="1724"/>
        <v>3411.6714766629725</v>
      </c>
      <c r="J1658" s="17">
        <f t="shared" ca="1" si="1724"/>
        <v>3511.7010429786305</v>
      </c>
      <c r="K1658" s="17">
        <f t="shared" ca="1" si="1724"/>
        <v>3312.455515995458</v>
      </c>
      <c r="L1658" s="17">
        <f t="shared" ca="1" si="1724"/>
        <v>3198.8288792157937</v>
      </c>
      <c r="M1658" s="17">
        <f t="shared" ca="1" si="1724"/>
        <v>3396.6319653126266</v>
      </c>
      <c r="N1658" s="17">
        <f t="shared" ca="1" si="1724"/>
        <v>3524.0482862890863</v>
      </c>
      <c r="O1658" s="11">
        <f t="shared" ca="1" si="1680"/>
        <v>1</v>
      </c>
      <c r="P1658" s="17">
        <f t="shared" ca="1" si="1720"/>
        <v>524.04828628908626</v>
      </c>
    </row>
    <row r="1659" spans="1:16" x14ac:dyDescent="0.35">
      <c r="A1659" s="14">
        <v>1646</v>
      </c>
      <c r="B1659" s="17">
        <f t="shared" si="1678"/>
        <v>2987</v>
      </c>
      <c r="C1659" s="17">
        <f t="shared" ref="C1659:N1659" ca="1" si="1725">B1659*EXP((($E$6-$E$7-0.5*$E$5^2)*$E$8)+($E$5*_xlfn.NORM.S.INV(RAND())*SQRT($E$8)))</f>
        <v>2969.9412288433518</v>
      </c>
      <c r="D1659" s="17">
        <f t="shared" ca="1" si="1725"/>
        <v>3013.4645080391952</v>
      </c>
      <c r="E1659" s="17">
        <f t="shared" ca="1" si="1725"/>
        <v>3129.585446493501</v>
      </c>
      <c r="F1659" s="17">
        <f t="shared" ca="1" si="1725"/>
        <v>3399.1331716645304</v>
      </c>
      <c r="G1659" s="17">
        <f t="shared" ca="1" si="1725"/>
        <v>3334.2815483042732</v>
      </c>
      <c r="H1659" s="17">
        <f t="shared" ca="1" si="1725"/>
        <v>3182.5790446619249</v>
      </c>
      <c r="I1659" s="17">
        <f t="shared" ca="1" si="1725"/>
        <v>3238.9780123086675</v>
      </c>
      <c r="J1659" s="17">
        <f t="shared" ca="1" si="1725"/>
        <v>3248.9692157547133</v>
      </c>
      <c r="K1659" s="17">
        <f t="shared" ca="1" si="1725"/>
        <v>3763.8489825363672</v>
      </c>
      <c r="L1659" s="17">
        <f t="shared" ca="1" si="1725"/>
        <v>3858.4307085846326</v>
      </c>
      <c r="M1659" s="17">
        <f t="shared" ca="1" si="1725"/>
        <v>3652.2519606142214</v>
      </c>
      <c r="N1659" s="17">
        <f t="shared" ca="1" si="1725"/>
        <v>4092.449547530362</v>
      </c>
      <c r="O1659" s="11">
        <f t="shared" ca="1" si="1680"/>
        <v>1</v>
      </c>
      <c r="P1659" s="17">
        <f t="shared" ca="1" si="1720"/>
        <v>1092.449547530362</v>
      </c>
    </row>
    <row r="1660" spans="1:16" x14ac:dyDescent="0.35">
      <c r="A1660" s="14">
        <v>1647</v>
      </c>
      <c r="B1660" s="17">
        <f t="shared" si="1678"/>
        <v>2987</v>
      </c>
      <c r="C1660" s="17">
        <f t="shared" ref="C1660:N1660" ca="1" si="1726">B1660*EXP((($E$6-$E$7-0.5*$E$5^2)*$E$8)+($E$5*_xlfn.NORM.S.INV(RAND())*SQRT($E$8)))</f>
        <v>2922.6474074517191</v>
      </c>
      <c r="D1660" s="17">
        <f t="shared" ca="1" si="1726"/>
        <v>3024.7662690460102</v>
      </c>
      <c r="E1660" s="17">
        <f t="shared" ca="1" si="1726"/>
        <v>3049.6595416997907</v>
      </c>
      <c r="F1660" s="17">
        <f t="shared" ca="1" si="1726"/>
        <v>3036.7320996545914</v>
      </c>
      <c r="G1660" s="17">
        <f t="shared" ca="1" si="1726"/>
        <v>3037.9013351776621</v>
      </c>
      <c r="H1660" s="17">
        <f t="shared" ca="1" si="1726"/>
        <v>3174.4359092750096</v>
      </c>
      <c r="I1660" s="17">
        <f t="shared" ca="1" si="1726"/>
        <v>3482.6206521222803</v>
      </c>
      <c r="J1660" s="17">
        <f t="shared" ca="1" si="1726"/>
        <v>3597.1847072136866</v>
      </c>
      <c r="K1660" s="17">
        <f t="shared" ca="1" si="1726"/>
        <v>3610.3968352263214</v>
      </c>
      <c r="L1660" s="17">
        <f t="shared" ca="1" si="1726"/>
        <v>3670.9284426736754</v>
      </c>
      <c r="M1660" s="17">
        <f t="shared" ca="1" si="1726"/>
        <v>3664.6754560258346</v>
      </c>
      <c r="N1660" s="17">
        <f t="shared" ca="1" si="1726"/>
        <v>3816.0768627690072</v>
      </c>
      <c r="O1660" s="11">
        <f t="shared" ca="1" si="1680"/>
        <v>1</v>
      </c>
      <c r="P1660" s="17">
        <f t="shared" ca="1" si="1720"/>
        <v>816.07686276900722</v>
      </c>
    </row>
    <row r="1661" spans="1:16" x14ac:dyDescent="0.35">
      <c r="A1661" s="14">
        <v>1648</v>
      </c>
      <c r="B1661" s="17">
        <f t="shared" si="1678"/>
        <v>2987</v>
      </c>
      <c r="C1661" s="17">
        <f t="shared" ref="C1661:N1661" ca="1" si="1727">B1661*EXP((($E$6-$E$7-0.5*$E$5^2)*$E$8)+($E$5*_xlfn.NORM.S.INV(RAND())*SQRT($E$8)))</f>
        <v>3054.6292804682294</v>
      </c>
      <c r="D1661" s="17">
        <f t="shared" ca="1" si="1727"/>
        <v>3058.1507558163462</v>
      </c>
      <c r="E1661" s="17">
        <f t="shared" ca="1" si="1727"/>
        <v>3064.0922916647814</v>
      </c>
      <c r="F1661" s="17">
        <f t="shared" ca="1" si="1727"/>
        <v>3002.5520957666267</v>
      </c>
      <c r="G1661" s="17">
        <f t="shared" ca="1" si="1727"/>
        <v>2897.4621731179986</v>
      </c>
      <c r="H1661" s="17">
        <f t="shared" ca="1" si="1727"/>
        <v>2946.9194693853169</v>
      </c>
      <c r="I1661" s="17">
        <f t="shared" ca="1" si="1727"/>
        <v>3194.0892425293287</v>
      </c>
      <c r="J1661" s="17">
        <f t="shared" ca="1" si="1727"/>
        <v>3030.1425415889585</v>
      </c>
      <c r="K1661" s="17">
        <f t="shared" ca="1" si="1727"/>
        <v>2909.0289407206014</v>
      </c>
      <c r="L1661" s="17">
        <f t="shared" ca="1" si="1727"/>
        <v>2942.7504153628879</v>
      </c>
      <c r="M1661" s="17">
        <f t="shared" ca="1" si="1727"/>
        <v>2878.8988200906988</v>
      </c>
      <c r="N1661" s="17">
        <f t="shared" ca="1" si="1727"/>
        <v>3167.3897172154448</v>
      </c>
      <c r="O1661" s="11">
        <f t="shared" ca="1" si="1680"/>
        <v>1</v>
      </c>
      <c r="P1661" s="17">
        <f t="shared" ca="1" si="1720"/>
        <v>167.38971721544476</v>
      </c>
    </row>
    <row r="1662" spans="1:16" x14ac:dyDescent="0.35">
      <c r="A1662" s="14">
        <v>1649</v>
      </c>
      <c r="B1662" s="17">
        <f t="shared" si="1678"/>
        <v>2987</v>
      </c>
      <c r="C1662" s="17">
        <f t="shared" ref="C1662:N1662" ca="1" si="1728">B1662*EXP((($E$6-$E$7-0.5*$E$5^2)*$E$8)+($E$5*_xlfn.NORM.S.INV(RAND())*SQRT($E$8)))</f>
        <v>2851.8193968047153</v>
      </c>
      <c r="D1662" s="17">
        <f t="shared" ca="1" si="1728"/>
        <v>2787.8036945907952</v>
      </c>
      <c r="E1662" s="17">
        <f t="shared" ca="1" si="1728"/>
        <v>3147.8956798993258</v>
      </c>
      <c r="F1662" s="17">
        <f t="shared" ca="1" si="1728"/>
        <v>2968.7398192542178</v>
      </c>
      <c r="G1662" s="17">
        <f t="shared" ca="1" si="1728"/>
        <v>2954.1588679252095</v>
      </c>
      <c r="H1662" s="17">
        <f t="shared" ca="1" si="1728"/>
        <v>3280.01085037759</v>
      </c>
      <c r="I1662" s="17">
        <f t="shared" ca="1" si="1728"/>
        <v>3185.7345474805893</v>
      </c>
      <c r="J1662" s="17">
        <f t="shared" ca="1" si="1728"/>
        <v>3180.6801083681444</v>
      </c>
      <c r="K1662" s="17">
        <f t="shared" ca="1" si="1728"/>
        <v>3163.5704386054372</v>
      </c>
      <c r="L1662" s="17">
        <f t="shared" ca="1" si="1728"/>
        <v>3052.5300913007886</v>
      </c>
      <c r="M1662" s="17">
        <f t="shared" ca="1" si="1728"/>
        <v>3030.2037000730857</v>
      </c>
      <c r="N1662" s="17">
        <f t="shared" ca="1" si="1728"/>
        <v>2989.3140740380859</v>
      </c>
      <c r="O1662" s="11">
        <f t="shared" ca="1" si="1680"/>
        <v>0</v>
      </c>
      <c r="P1662" s="17">
        <f t="shared" ca="1" si="1720"/>
        <v>0</v>
      </c>
    </row>
    <row r="1663" spans="1:16" x14ac:dyDescent="0.35">
      <c r="A1663" s="14">
        <v>1650</v>
      </c>
      <c r="B1663" s="17">
        <f t="shared" si="1678"/>
        <v>2987</v>
      </c>
      <c r="C1663" s="17">
        <f t="shared" ref="C1663:N1663" ca="1" si="1729">B1663*EXP((($E$6-$E$7-0.5*$E$5^2)*$E$8)+($E$5*_xlfn.NORM.S.INV(RAND())*SQRT($E$8)))</f>
        <v>3081.4838084277317</v>
      </c>
      <c r="D1663" s="17">
        <f t="shared" ca="1" si="1729"/>
        <v>3291.5319429394749</v>
      </c>
      <c r="E1663" s="17">
        <f t="shared" ca="1" si="1729"/>
        <v>3495.4796598840517</v>
      </c>
      <c r="F1663" s="17">
        <f t="shared" ca="1" si="1729"/>
        <v>3919.9288031618644</v>
      </c>
      <c r="G1663" s="17">
        <f t="shared" ca="1" si="1729"/>
        <v>3951.4603451468051</v>
      </c>
      <c r="H1663" s="17">
        <f t="shared" ca="1" si="1729"/>
        <v>4047.0844890453709</v>
      </c>
      <c r="I1663" s="17">
        <f t="shared" ca="1" si="1729"/>
        <v>3772.4795168929172</v>
      </c>
      <c r="J1663" s="17">
        <f t="shared" ca="1" si="1729"/>
        <v>3784.381741228402</v>
      </c>
      <c r="K1663" s="17">
        <f t="shared" ca="1" si="1729"/>
        <v>4038.8351594871583</v>
      </c>
      <c r="L1663" s="17">
        <f t="shared" ca="1" si="1729"/>
        <v>3707.3604696097282</v>
      </c>
      <c r="M1663" s="17">
        <f t="shared" ca="1" si="1729"/>
        <v>4127.4191312398752</v>
      </c>
      <c r="N1663" s="17">
        <f t="shared" ca="1" si="1729"/>
        <v>3986.1873009550259</v>
      </c>
      <c r="O1663" s="11">
        <f t="shared" ca="1" si="1680"/>
        <v>1</v>
      </c>
      <c r="P1663" s="17">
        <f t="shared" ca="1" si="1720"/>
        <v>986.18730095502588</v>
      </c>
    </row>
    <row r="1664" spans="1:16" x14ac:dyDescent="0.35">
      <c r="A1664" s="14">
        <v>1651</v>
      </c>
      <c r="B1664" s="17">
        <f t="shared" si="1678"/>
        <v>2987</v>
      </c>
      <c r="C1664" s="17">
        <f t="shared" ref="C1664:N1664" ca="1" si="1730">B1664*EXP((($E$6-$E$7-0.5*$E$5^2)*$E$8)+($E$5*_xlfn.NORM.S.INV(RAND())*SQRT($E$8)))</f>
        <v>3176.6506919030276</v>
      </c>
      <c r="D1664" s="17">
        <f t="shared" ca="1" si="1730"/>
        <v>2896.6743342082946</v>
      </c>
      <c r="E1664" s="17">
        <f t="shared" ca="1" si="1730"/>
        <v>2793.9651345197526</v>
      </c>
      <c r="F1664" s="17">
        <f t="shared" ca="1" si="1730"/>
        <v>2731.2182776736022</v>
      </c>
      <c r="G1664" s="17">
        <f t="shared" ca="1" si="1730"/>
        <v>2731.3155053127675</v>
      </c>
      <c r="H1664" s="17">
        <f t="shared" ca="1" si="1730"/>
        <v>2763.0395086360977</v>
      </c>
      <c r="I1664" s="17">
        <f t="shared" ca="1" si="1730"/>
        <v>2984.0419167311084</v>
      </c>
      <c r="J1664" s="17">
        <f t="shared" ca="1" si="1730"/>
        <v>3118.2206980187589</v>
      </c>
      <c r="K1664" s="17">
        <f t="shared" ca="1" si="1730"/>
        <v>3185.3724636351349</v>
      </c>
      <c r="L1664" s="17">
        <f t="shared" ca="1" si="1730"/>
        <v>3250.0745921625039</v>
      </c>
      <c r="M1664" s="17">
        <f t="shared" ca="1" si="1730"/>
        <v>3323.6694153249637</v>
      </c>
      <c r="N1664" s="17">
        <f t="shared" ca="1" si="1730"/>
        <v>3353.9639969513973</v>
      </c>
      <c r="O1664" s="11">
        <f t="shared" ca="1" si="1680"/>
        <v>1</v>
      </c>
      <c r="P1664" s="17">
        <f t="shared" ca="1" si="1720"/>
        <v>353.96399695139735</v>
      </c>
    </row>
    <row r="1665" spans="1:16" x14ac:dyDescent="0.35">
      <c r="A1665" s="14">
        <v>1652</v>
      </c>
      <c r="B1665" s="17">
        <f t="shared" si="1678"/>
        <v>2987</v>
      </c>
      <c r="C1665" s="17">
        <f t="shared" ref="C1665:N1665" ca="1" si="1731">B1665*EXP((($E$6-$E$7-0.5*$E$5^2)*$E$8)+($E$5*_xlfn.NORM.S.INV(RAND())*SQRT($E$8)))</f>
        <v>2847.8008574152245</v>
      </c>
      <c r="D1665" s="17">
        <f t="shared" ca="1" si="1731"/>
        <v>2651.0888804837182</v>
      </c>
      <c r="E1665" s="17">
        <f t="shared" ca="1" si="1731"/>
        <v>2675.6777384730017</v>
      </c>
      <c r="F1665" s="17">
        <f t="shared" ca="1" si="1731"/>
        <v>2893.1378034418835</v>
      </c>
      <c r="G1665" s="17">
        <f t="shared" ca="1" si="1731"/>
        <v>3199.4491594078145</v>
      </c>
      <c r="H1665" s="17">
        <f t="shared" ca="1" si="1731"/>
        <v>3682.7365154914301</v>
      </c>
      <c r="I1665" s="17">
        <f t="shared" ca="1" si="1731"/>
        <v>3522.7389499327533</v>
      </c>
      <c r="J1665" s="17">
        <f t="shared" ca="1" si="1731"/>
        <v>3247.4892467416657</v>
      </c>
      <c r="K1665" s="17">
        <f t="shared" ca="1" si="1731"/>
        <v>3542.8801065656712</v>
      </c>
      <c r="L1665" s="17">
        <f t="shared" ca="1" si="1731"/>
        <v>3935.1246476507995</v>
      </c>
      <c r="M1665" s="17">
        <f t="shared" ca="1" si="1731"/>
        <v>3722.1049231633901</v>
      </c>
      <c r="N1665" s="17">
        <f t="shared" ca="1" si="1731"/>
        <v>3863.1903221593325</v>
      </c>
      <c r="O1665" s="11">
        <f t="shared" ca="1" si="1680"/>
        <v>1</v>
      </c>
      <c r="P1665" s="17">
        <f t="shared" ca="1" si="1720"/>
        <v>863.19032215933248</v>
      </c>
    </row>
    <row r="1666" spans="1:16" x14ac:dyDescent="0.35">
      <c r="A1666" s="14">
        <v>1653</v>
      </c>
      <c r="B1666" s="17">
        <f t="shared" si="1678"/>
        <v>2987</v>
      </c>
      <c r="C1666" s="17">
        <f t="shared" ref="C1666:N1666" ca="1" si="1732">B1666*EXP((($E$6-$E$7-0.5*$E$5^2)*$E$8)+($E$5*_xlfn.NORM.S.INV(RAND())*SQRT($E$8)))</f>
        <v>2980.6763521099929</v>
      </c>
      <c r="D1666" s="17">
        <f t="shared" ca="1" si="1732"/>
        <v>2883.3063521733452</v>
      </c>
      <c r="E1666" s="17">
        <f t="shared" ca="1" si="1732"/>
        <v>2714.6927707159498</v>
      </c>
      <c r="F1666" s="17">
        <f t="shared" ca="1" si="1732"/>
        <v>2785.1835181185497</v>
      </c>
      <c r="G1666" s="17">
        <f t="shared" ca="1" si="1732"/>
        <v>3011.9866997562999</v>
      </c>
      <c r="H1666" s="17">
        <f t="shared" ca="1" si="1732"/>
        <v>2939.9196964038306</v>
      </c>
      <c r="I1666" s="17">
        <f t="shared" ca="1" si="1732"/>
        <v>3019.0374930993344</v>
      </c>
      <c r="J1666" s="17">
        <f t="shared" ca="1" si="1732"/>
        <v>3120.074664767691</v>
      </c>
      <c r="K1666" s="17">
        <f t="shared" ca="1" si="1732"/>
        <v>3037.8410379193056</v>
      </c>
      <c r="L1666" s="17">
        <f t="shared" ca="1" si="1732"/>
        <v>3174.8211330035938</v>
      </c>
      <c r="M1666" s="17">
        <f t="shared" ca="1" si="1732"/>
        <v>3094.0723471746242</v>
      </c>
      <c r="N1666" s="17">
        <f t="shared" ca="1" si="1732"/>
        <v>3421.3428112486231</v>
      </c>
      <c r="O1666" s="11">
        <f t="shared" ca="1" si="1680"/>
        <v>1</v>
      </c>
      <c r="P1666" s="17">
        <f t="shared" ca="1" si="1720"/>
        <v>421.34281124862309</v>
      </c>
    </row>
    <row r="1667" spans="1:16" x14ac:dyDescent="0.35">
      <c r="A1667" s="14">
        <v>1654</v>
      </c>
      <c r="B1667" s="17">
        <f t="shared" si="1678"/>
        <v>2987</v>
      </c>
      <c r="C1667" s="17">
        <f t="shared" ref="C1667:N1667" ca="1" si="1733">B1667*EXP((($E$6-$E$7-0.5*$E$5^2)*$E$8)+($E$5*_xlfn.NORM.S.INV(RAND())*SQRT($E$8)))</f>
        <v>2994.4169642161987</v>
      </c>
      <c r="D1667" s="17">
        <f t="shared" ca="1" si="1733"/>
        <v>3310.884607143048</v>
      </c>
      <c r="E1667" s="17">
        <f t="shared" ca="1" si="1733"/>
        <v>3349.1117689795187</v>
      </c>
      <c r="F1667" s="17">
        <f t="shared" ca="1" si="1733"/>
        <v>3397.919503121645</v>
      </c>
      <c r="G1667" s="17">
        <f t="shared" ca="1" si="1733"/>
        <v>3265.9913639211918</v>
      </c>
      <c r="H1667" s="17">
        <f t="shared" ca="1" si="1733"/>
        <v>3258.572770612308</v>
      </c>
      <c r="I1667" s="17">
        <f t="shared" ca="1" si="1733"/>
        <v>3001.6736609479162</v>
      </c>
      <c r="J1667" s="17">
        <f t="shared" ca="1" si="1733"/>
        <v>2891.5703002736923</v>
      </c>
      <c r="K1667" s="17">
        <f t="shared" ca="1" si="1733"/>
        <v>2988.8624176746471</v>
      </c>
      <c r="L1667" s="17">
        <f t="shared" ca="1" si="1733"/>
        <v>3154.7407666777494</v>
      </c>
      <c r="M1667" s="17">
        <f t="shared" ca="1" si="1733"/>
        <v>2981.096200658048</v>
      </c>
      <c r="N1667" s="17">
        <f t="shared" ca="1" si="1733"/>
        <v>2868.5212845993728</v>
      </c>
      <c r="O1667" s="11">
        <f t="shared" ca="1" si="1680"/>
        <v>0</v>
      </c>
      <c r="P1667" s="17">
        <f t="shared" ca="1" si="1720"/>
        <v>0</v>
      </c>
    </row>
    <row r="1668" spans="1:16" x14ac:dyDescent="0.35">
      <c r="A1668" s="14">
        <v>1655</v>
      </c>
      <c r="B1668" s="17">
        <f t="shared" si="1678"/>
        <v>2987</v>
      </c>
      <c r="C1668" s="17">
        <f t="shared" ref="C1668:N1668" ca="1" si="1734">B1668*EXP((($E$6-$E$7-0.5*$E$5^2)*$E$8)+($E$5*_xlfn.NORM.S.INV(RAND())*SQRT($E$8)))</f>
        <v>3045.0983541004307</v>
      </c>
      <c r="D1668" s="17">
        <f t="shared" ca="1" si="1734"/>
        <v>3043.3719863871393</v>
      </c>
      <c r="E1668" s="17">
        <f t="shared" ca="1" si="1734"/>
        <v>3105.8251755149608</v>
      </c>
      <c r="F1668" s="17">
        <f t="shared" ca="1" si="1734"/>
        <v>3445.8194544036091</v>
      </c>
      <c r="G1668" s="17">
        <f t="shared" ca="1" si="1734"/>
        <v>3399.8474840365793</v>
      </c>
      <c r="H1668" s="17">
        <f t="shared" ca="1" si="1734"/>
        <v>3310.1886625098259</v>
      </c>
      <c r="I1668" s="17">
        <f t="shared" ca="1" si="1734"/>
        <v>3451.0291592376198</v>
      </c>
      <c r="J1668" s="17">
        <f t="shared" ca="1" si="1734"/>
        <v>3548.8783106704091</v>
      </c>
      <c r="K1668" s="17">
        <f t="shared" ca="1" si="1734"/>
        <v>3798.4401106495989</v>
      </c>
      <c r="L1668" s="17">
        <f t="shared" ca="1" si="1734"/>
        <v>3803.7512911624485</v>
      </c>
      <c r="M1668" s="17">
        <f t="shared" ca="1" si="1734"/>
        <v>4024.8200800303989</v>
      </c>
      <c r="N1668" s="17">
        <f t="shared" ca="1" si="1734"/>
        <v>4054.1506909890068</v>
      </c>
      <c r="O1668" s="11">
        <f t="shared" ca="1" si="1680"/>
        <v>1</v>
      </c>
      <c r="P1668" s="17">
        <f t="shared" ca="1" si="1720"/>
        <v>1054.1506909890068</v>
      </c>
    </row>
    <row r="1669" spans="1:16" x14ac:dyDescent="0.35">
      <c r="A1669" s="14">
        <v>1656</v>
      </c>
      <c r="B1669" s="17">
        <f t="shared" si="1678"/>
        <v>2987</v>
      </c>
      <c r="C1669" s="17">
        <f t="shared" ref="C1669:N1669" ca="1" si="1735">B1669*EXP((($E$6-$E$7-0.5*$E$5^2)*$E$8)+($E$5*_xlfn.NORM.S.INV(RAND())*SQRT($E$8)))</f>
        <v>3148.8798799621304</v>
      </c>
      <c r="D1669" s="17">
        <f t="shared" ca="1" si="1735"/>
        <v>3090.5588098759181</v>
      </c>
      <c r="E1669" s="17">
        <f t="shared" ca="1" si="1735"/>
        <v>3003.5444196257845</v>
      </c>
      <c r="F1669" s="17">
        <f t="shared" ca="1" si="1735"/>
        <v>3166.4115702094728</v>
      </c>
      <c r="G1669" s="17">
        <f t="shared" ca="1" si="1735"/>
        <v>3041.7041157801968</v>
      </c>
      <c r="H1669" s="17">
        <f t="shared" ca="1" si="1735"/>
        <v>3032.6394211194142</v>
      </c>
      <c r="I1669" s="17">
        <f t="shared" ca="1" si="1735"/>
        <v>3196.0438604030428</v>
      </c>
      <c r="J1669" s="17">
        <f t="shared" ca="1" si="1735"/>
        <v>3200.3559510850041</v>
      </c>
      <c r="K1669" s="17">
        <f t="shared" ca="1" si="1735"/>
        <v>3618.1066566186728</v>
      </c>
      <c r="L1669" s="17">
        <f t="shared" ca="1" si="1735"/>
        <v>3617.7595293535178</v>
      </c>
      <c r="M1669" s="17">
        <f t="shared" ca="1" si="1735"/>
        <v>3528.244783421384</v>
      </c>
      <c r="N1669" s="17">
        <f t="shared" ca="1" si="1735"/>
        <v>3269.2647319722873</v>
      </c>
      <c r="O1669" s="11">
        <f t="shared" ca="1" si="1680"/>
        <v>1</v>
      </c>
      <c r="P1669" s="17">
        <f t="shared" ca="1" si="1720"/>
        <v>269.26473197228734</v>
      </c>
    </row>
    <row r="1670" spans="1:16" x14ac:dyDescent="0.35">
      <c r="A1670" s="14">
        <v>1657</v>
      </c>
      <c r="B1670" s="17">
        <f t="shared" si="1678"/>
        <v>2987</v>
      </c>
      <c r="C1670" s="17">
        <f t="shared" ref="C1670:N1670" ca="1" si="1736">B1670*EXP((($E$6-$E$7-0.5*$E$5^2)*$E$8)+($E$5*_xlfn.NORM.S.INV(RAND())*SQRT($E$8)))</f>
        <v>2955.4693172611296</v>
      </c>
      <c r="D1670" s="17">
        <f t="shared" ca="1" si="1736"/>
        <v>2787.0183815951464</v>
      </c>
      <c r="E1670" s="17">
        <f t="shared" ca="1" si="1736"/>
        <v>2524.8735062979599</v>
      </c>
      <c r="F1670" s="17">
        <f t="shared" ca="1" si="1736"/>
        <v>2276.1281073266923</v>
      </c>
      <c r="G1670" s="17">
        <f t="shared" ca="1" si="1736"/>
        <v>2194.2925759279833</v>
      </c>
      <c r="H1670" s="17">
        <f t="shared" ca="1" si="1736"/>
        <v>2246.0787264650589</v>
      </c>
      <c r="I1670" s="17">
        <f t="shared" ca="1" si="1736"/>
        <v>2039.6560466296455</v>
      </c>
      <c r="J1670" s="17">
        <f t="shared" ca="1" si="1736"/>
        <v>2257.0237857808679</v>
      </c>
      <c r="K1670" s="17">
        <f t="shared" ca="1" si="1736"/>
        <v>2250.4299915911683</v>
      </c>
      <c r="L1670" s="17">
        <f t="shared" ca="1" si="1736"/>
        <v>2463.4429876348477</v>
      </c>
      <c r="M1670" s="17">
        <f t="shared" ca="1" si="1736"/>
        <v>2350.0742466684492</v>
      </c>
      <c r="N1670" s="17">
        <f t="shared" ca="1" si="1736"/>
        <v>2568.7544163045054</v>
      </c>
      <c r="O1670" s="11">
        <f t="shared" ca="1" si="1680"/>
        <v>0</v>
      </c>
      <c r="P1670" s="17">
        <f t="shared" ca="1" si="1720"/>
        <v>0</v>
      </c>
    </row>
    <row r="1671" spans="1:16" x14ac:dyDescent="0.35">
      <c r="A1671" s="14">
        <v>1658</v>
      </c>
      <c r="B1671" s="17">
        <f t="shared" si="1678"/>
        <v>2987</v>
      </c>
      <c r="C1671" s="17">
        <f t="shared" ref="C1671:N1671" ca="1" si="1737">B1671*EXP((($E$6-$E$7-0.5*$E$5^2)*$E$8)+($E$5*_xlfn.NORM.S.INV(RAND())*SQRT($E$8)))</f>
        <v>3008.3498234207414</v>
      </c>
      <c r="D1671" s="17">
        <f t="shared" ca="1" si="1737"/>
        <v>2939.219405819545</v>
      </c>
      <c r="E1671" s="17">
        <f t="shared" ca="1" si="1737"/>
        <v>2727.9615201318725</v>
      </c>
      <c r="F1671" s="17">
        <f t="shared" ca="1" si="1737"/>
        <v>2498.099828784274</v>
      </c>
      <c r="G1671" s="17">
        <f t="shared" ca="1" si="1737"/>
        <v>2204.9072698736118</v>
      </c>
      <c r="H1671" s="17">
        <f t="shared" ca="1" si="1737"/>
        <v>2110.7767714994334</v>
      </c>
      <c r="I1671" s="17">
        <f t="shared" ca="1" si="1737"/>
        <v>2170.6363142433793</v>
      </c>
      <c r="J1671" s="17">
        <f t="shared" ca="1" si="1737"/>
        <v>2042.4289753800288</v>
      </c>
      <c r="K1671" s="17">
        <f t="shared" ca="1" si="1737"/>
        <v>2050.5032094319945</v>
      </c>
      <c r="L1671" s="17">
        <f t="shared" ca="1" si="1737"/>
        <v>2043.7842508301089</v>
      </c>
      <c r="M1671" s="17">
        <f t="shared" ca="1" si="1737"/>
        <v>2066.2642653106077</v>
      </c>
      <c r="N1671" s="17">
        <f t="shared" ca="1" si="1737"/>
        <v>2074.7471115182598</v>
      </c>
      <c r="O1671" s="11">
        <f t="shared" ca="1" si="1680"/>
        <v>0</v>
      </c>
      <c r="P1671" s="17">
        <f t="shared" ca="1" si="1720"/>
        <v>0</v>
      </c>
    </row>
    <row r="1672" spans="1:16" x14ac:dyDescent="0.35">
      <c r="A1672" s="14">
        <v>1659</v>
      </c>
      <c r="B1672" s="17">
        <f t="shared" si="1678"/>
        <v>2987</v>
      </c>
      <c r="C1672" s="17">
        <f t="shared" ref="C1672:N1672" ca="1" si="1738">B1672*EXP((($E$6-$E$7-0.5*$E$5^2)*$E$8)+($E$5*_xlfn.NORM.S.INV(RAND())*SQRT($E$8)))</f>
        <v>3011.4309035554547</v>
      </c>
      <c r="D1672" s="17">
        <f t="shared" ca="1" si="1738"/>
        <v>3040.0968922678439</v>
      </c>
      <c r="E1672" s="17">
        <f t="shared" ca="1" si="1738"/>
        <v>3161.4709203769839</v>
      </c>
      <c r="F1672" s="17">
        <f t="shared" ca="1" si="1738"/>
        <v>2986.9970681785162</v>
      </c>
      <c r="G1672" s="17">
        <f t="shared" ca="1" si="1738"/>
        <v>3160.7987492838288</v>
      </c>
      <c r="H1672" s="17">
        <f t="shared" ca="1" si="1738"/>
        <v>3161.5581503327899</v>
      </c>
      <c r="I1672" s="17">
        <f t="shared" ca="1" si="1738"/>
        <v>2972.9669841416912</v>
      </c>
      <c r="J1672" s="17">
        <f t="shared" ca="1" si="1738"/>
        <v>3044.4896162609698</v>
      </c>
      <c r="K1672" s="17">
        <f t="shared" ca="1" si="1738"/>
        <v>2934.6280616859849</v>
      </c>
      <c r="L1672" s="17">
        <f t="shared" ca="1" si="1738"/>
        <v>2862.0578197194372</v>
      </c>
      <c r="M1672" s="17">
        <f t="shared" ca="1" si="1738"/>
        <v>2614.6628121577614</v>
      </c>
      <c r="N1672" s="17">
        <f t="shared" ca="1" si="1738"/>
        <v>2673.6191652566899</v>
      </c>
      <c r="O1672" s="11">
        <f t="shared" ca="1" si="1680"/>
        <v>0</v>
      </c>
      <c r="P1672" s="17">
        <f t="shared" ca="1" si="1720"/>
        <v>0</v>
      </c>
    </row>
    <row r="1673" spans="1:16" x14ac:dyDescent="0.35">
      <c r="A1673" s="14">
        <v>1660</v>
      </c>
      <c r="B1673" s="17">
        <f t="shared" si="1678"/>
        <v>2987</v>
      </c>
      <c r="C1673" s="17">
        <f t="shared" ref="C1673:N1673" ca="1" si="1739">B1673*EXP((($E$6-$E$7-0.5*$E$5^2)*$E$8)+($E$5*_xlfn.NORM.S.INV(RAND())*SQRT($E$8)))</f>
        <v>2773.3299231004567</v>
      </c>
      <c r="D1673" s="17">
        <f t="shared" ca="1" si="1739"/>
        <v>2819.4929813171689</v>
      </c>
      <c r="E1673" s="17">
        <f t="shared" ca="1" si="1739"/>
        <v>2726.8851337054934</v>
      </c>
      <c r="F1673" s="17">
        <f t="shared" ca="1" si="1739"/>
        <v>2438.1545064157394</v>
      </c>
      <c r="G1673" s="17">
        <f t="shared" ca="1" si="1739"/>
        <v>2635.1796510192562</v>
      </c>
      <c r="H1673" s="17">
        <f t="shared" ca="1" si="1739"/>
        <v>2752.7607302226006</v>
      </c>
      <c r="I1673" s="17">
        <f t="shared" ca="1" si="1739"/>
        <v>2708.676558572472</v>
      </c>
      <c r="J1673" s="17">
        <f t="shared" ca="1" si="1739"/>
        <v>2722.8140003163498</v>
      </c>
      <c r="K1673" s="17">
        <f t="shared" ca="1" si="1739"/>
        <v>2816.0070072141184</v>
      </c>
      <c r="L1673" s="17">
        <f t="shared" ca="1" si="1739"/>
        <v>2836.3885418306213</v>
      </c>
      <c r="M1673" s="17">
        <f t="shared" ca="1" si="1739"/>
        <v>2906.7953868329923</v>
      </c>
      <c r="N1673" s="17">
        <f t="shared" ca="1" si="1739"/>
        <v>2864.6854670896651</v>
      </c>
      <c r="O1673" s="11">
        <f t="shared" ca="1" si="1680"/>
        <v>0</v>
      </c>
      <c r="P1673" s="17">
        <f t="shared" ca="1" si="1720"/>
        <v>0</v>
      </c>
    </row>
    <row r="1674" spans="1:16" x14ac:dyDescent="0.35">
      <c r="A1674" s="14">
        <v>1661</v>
      </c>
      <c r="B1674" s="17">
        <f t="shared" si="1678"/>
        <v>2987</v>
      </c>
      <c r="C1674" s="17">
        <f t="shared" ref="C1674:N1674" ca="1" si="1740">B1674*EXP((($E$6-$E$7-0.5*$E$5^2)*$E$8)+($E$5*_xlfn.NORM.S.INV(RAND())*SQRT($E$8)))</f>
        <v>3122.9731632513667</v>
      </c>
      <c r="D1674" s="17">
        <f t="shared" ca="1" si="1740"/>
        <v>3017.8415526069602</v>
      </c>
      <c r="E1674" s="17">
        <f t="shared" ca="1" si="1740"/>
        <v>3074.9999048587633</v>
      </c>
      <c r="F1674" s="17">
        <f t="shared" ca="1" si="1740"/>
        <v>3093.1500617832698</v>
      </c>
      <c r="G1674" s="17">
        <f t="shared" ca="1" si="1740"/>
        <v>3158.9059555025287</v>
      </c>
      <c r="H1674" s="17">
        <f t="shared" ca="1" si="1740"/>
        <v>2775.6579427041702</v>
      </c>
      <c r="I1674" s="17">
        <f t="shared" ca="1" si="1740"/>
        <v>2604.5036180954048</v>
      </c>
      <c r="J1674" s="17">
        <f t="shared" ca="1" si="1740"/>
        <v>2472.6795536909972</v>
      </c>
      <c r="K1674" s="17">
        <f t="shared" ca="1" si="1740"/>
        <v>2664.4865703432602</v>
      </c>
      <c r="L1674" s="17">
        <f t="shared" ca="1" si="1740"/>
        <v>2467.7870922089855</v>
      </c>
      <c r="M1674" s="17">
        <f t="shared" ca="1" si="1740"/>
        <v>2441.4795326722542</v>
      </c>
      <c r="N1674" s="17">
        <f t="shared" ca="1" si="1740"/>
        <v>2558.8278629253296</v>
      </c>
      <c r="O1674" s="11">
        <f t="shared" ca="1" si="1680"/>
        <v>0</v>
      </c>
      <c r="P1674" s="17">
        <f t="shared" ca="1" si="1720"/>
        <v>0</v>
      </c>
    </row>
    <row r="1675" spans="1:16" x14ac:dyDescent="0.35">
      <c r="A1675" s="14">
        <v>1662</v>
      </c>
      <c r="B1675" s="17">
        <f t="shared" si="1678"/>
        <v>2987</v>
      </c>
      <c r="C1675" s="17">
        <f t="shared" ref="C1675:N1675" ca="1" si="1741">B1675*EXP((($E$6-$E$7-0.5*$E$5^2)*$E$8)+($E$5*_xlfn.NORM.S.INV(RAND())*SQRT($E$8)))</f>
        <v>3206.3845296405825</v>
      </c>
      <c r="D1675" s="17">
        <f t="shared" ca="1" si="1741"/>
        <v>2770.0747888943488</v>
      </c>
      <c r="E1675" s="17">
        <f t="shared" ca="1" si="1741"/>
        <v>2598.1552961378229</v>
      </c>
      <c r="F1675" s="17">
        <f t="shared" ca="1" si="1741"/>
        <v>2533.9803503952103</v>
      </c>
      <c r="G1675" s="17">
        <f t="shared" ca="1" si="1741"/>
        <v>2341.3422058432016</v>
      </c>
      <c r="H1675" s="17">
        <f t="shared" ca="1" si="1741"/>
        <v>2367.2242140172407</v>
      </c>
      <c r="I1675" s="17">
        <f t="shared" ca="1" si="1741"/>
        <v>2511.0227269899406</v>
      </c>
      <c r="J1675" s="17">
        <f t="shared" ca="1" si="1741"/>
        <v>2537.3385187357649</v>
      </c>
      <c r="K1675" s="17">
        <f t="shared" ca="1" si="1741"/>
        <v>2390.5450313576748</v>
      </c>
      <c r="L1675" s="17">
        <f t="shared" ca="1" si="1741"/>
        <v>2451.7831573366843</v>
      </c>
      <c r="M1675" s="17">
        <f t="shared" ca="1" si="1741"/>
        <v>2409.2234145231182</v>
      </c>
      <c r="N1675" s="17">
        <f t="shared" ca="1" si="1741"/>
        <v>2586.0485626531213</v>
      </c>
      <c r="O1675" s="11">
        <f t="shared" ca="1" si="1680"/>
        <v>0</v>
      </c>
      <c r="P1675" s="17">
        <f t="shared" ca="1" si="1720"/>
        <v>0</v>
      </c>
    </row>
    <row r="1676" spans="1:16" x14ac:dyDescent="0.35">
      <c r="A1676" s="14">
        <v>1663</v>
      </c>
      <c r="B1676" s="17">
        <f t="shared" si="1678"/>
        <v>2987</v>
      </c>
      <c r="C1676" s="17">
        <f t="shared" ref="C1676:N1676" ca="1" si="1742">B1676*EXP((($E$6-$E$7-0.5*$E$5^2)*$E$8)+($E$5*_xlfn.NORM.S.INV(RAND())*SQRT($E$8)))</f>
        <v>3281.6766451979811</v>
      </c>
      <c r="D1676" s="17">
        <f t="shared" ca="1" si="1742"/>
        <v>3203.0843662471957</v>
      </c>
      <c r="E1676" s="17">
        <f t="shared" ca="1" si="1742"/>
        <v>2952.4457607503919</v>
      </c>
      <c r="F1676" s="17">
        <f t="shared" ca="1" si="1742"/>
        <v>2756.8735417529783</v>
      </c>
      <c r="G1676" s="17">
        <f t="shared" ca="1" si="1742"/>
        <v>2728.4682059289521</v>
      </c>
      <c r="H1676" s="17">
        <f t="shared" ca="1" si="1742"/>
        <v>2685.4499014652201</v>
      </c>
      <c r="I1676" s="17">
        <f t="shared" ca="1" si="1742"/>
        <v>2643.6044589115545</v>
      </c>
      <c r="J1676" s="17">
        <f t="shared" ca="1" si="1742"/>
        <v>2792.3665543460565</v>
      </c>
      <c r="K1676" s="17">
        <f t="shared" ca="1" si="1742"/>
        <v>2995.4014879736983</v>
      </c>
      <c r="L1676" s="17">
        <f t="shared" ca="1" si="1742"/>
        <v>3169.6748887977201</v>
      </c>
      <c r="M1676" s="17">
        <f t="shared" ca="1" si="1742"/>
        <v>3144.1513275148668</v>
      </c>
      <c r="N1676" s="17">
        <f t="shared" ca="1" si="1742"/>
        <v>3196.7837851981831</v>
      </c>
      <c r="O1676" s="11">
        <f t="shared" ca="1" si="1680"/>
        <v>1</v>
      </c>
      <c r="P1676" s="17">
        <f t="shared" ca="1" si="1720"/>
        <v>196.78378519818307</v>
      </c>
    </row>
    <row r="1677" spans="1:16" x14ac:dyDescent="0.35">
      <c r="A1677" s="14">
        <v>1664</v>
      </c>
      <c r="B1677" s="17">
        <f t="shared" si="1678"/>
        <v>2987</v>
      </c>
      <c r="C1677" s="17">
        <f t="shared" ref="C1677:N1677" ca="1" si="1743">B1677*EXP((($E$6-$E$7-0.5*$E$5^2)*$E$8)+($E$5*_xlfn.NORM.S.INV(RAND())*SQRT($E$8)))</f>
        <v>3304.3194438004366</v>
      </c>
      <c r="D1677" s="17">
        <f t="shared" ca="1" si="1743"/>
        <v>3222.9829833655717</v>
      </c>
      <c r="E1677" s="17">
        <f t="shared" ca="1" si="1743"/>
        <v>3238.9157275883717</v>
      </c>
      <c r="F1677" s="17">
        <f t="shared" ca="1" si="1743"/>
        <v>3261.6276164851838</v>
      </c>
      <c r="G1677" s="17">
        <f t="shared" ca="1" si="1743"/>
        <v>3480.3969291014673</v>
      </c>
      <c r="H1677" s="17">
        <f t="shared" ca="1" si="1743"/>
        <v>3296.8334153343667</v>
      </c>
      <c r="I1677" s="17">
        <f t="shared" ca="1" si="1743"/>
        <v>3234.3770239609225</v>
      </c>
      <c r="J1677" s="17">
        <f t="shared" ca="1" si="1743"/>
        <v>3584.4985971244282</v>
      </c>
      <c r="K1677" s="17">
        <f t="shared" ca="1" si="1743"/>
        <v>3668.8185231510683</v>
      </c>
      <c r="L1677" s="17">
        <f t="shared" ca="1" si="1743"/>
        <v>3785.3212040927747</v>
      </c>
      <c r="M1677" s="17">
        <f t="shared" ca="1" si="1743"/>
        <v>3960.2795554610825</v>
      </c>
      <c r="N1677" s="17">
        <f t="shared" ca="1" si="1743"/>
        <v>3773.6091552605508</v>
      </c>
      <c r="O1677" s="11">
        <f t="shared" ca="1" si="1680"/>
        <v>1</v>
      </c>
      <c r="P1677" s="17">
        <f t="shared" ca="1" si="1720"/>
        <v>773.60915526055078</v>
      </c>
    </row>
    <row r="1678" spans="1:16" x14ac:dyDescent="0.35">
      <c r="A1678" s="14">
        <v>1665</v>
      </c>
      <c r="B1678" s="17">
        <f t="shared" si="1678"/>
        <v>2987</v>
      </c>
      <c r="C1678" s="17">
        <f t="shared" ref="C1678:N1678" ca="1" si="1744">B1678*EXP((($E$6-$E$7-0.5*$E$5^2)*$E$8)+($E$5*_xlfn.NORM.S.INV(RAND())*SQRT($E$8)))</f>
        <v>3011.2436954229797</v>
      </c>
      <c r="D1678" s="17">
        <f t="shared" ca="1" si="1744"/>
        <v>3291.7207734507801</v>
      </c>
      <c r="E1678" s="17">
        <f t="shared" ca="1" si="1744"/>
        <v>3277.7218513760654</v>
      </c>
      <c r="F1678" s="17">
        <f t="shared" ca="1" si="1744"/>
        <v>3425.892212665161</v>
      </c>
      <c r="G1678" s="17">
        <f t="shared" ca="1" si="1744"/>
        <v>3457.2230694702066</v>
      </c>
      <c r="H1678" s="17">
        <f t="shared" ca="1" si="1744"/>
        <v>3461.2422674406021</v>
      </c>
      <c r="I1678" s="17">
        <f t="shared" ca="1" si="1744"/>
        <v>3636.2552640685553</v>
      </c>
      <c r="J1678" s="17">
        <f t="shared" ca="1" si="1744"/>
        <v>3993.7180285803315</v>
      </c>
      <c r="K1678" s="17">
        <f t="shared" ca="1" si="1744"/>
        <v>4682.4664517193687</v>
      </c>
      <c r="L1678" s="17">
        <f t="shared" ca="1" si="1744"/>
        <v>4428.1362367667125</v>
      </c>
      <c r="M1678" s="17">
        <f t="shared" ca="1" si="1744"/>
        <v>4939.189629914441</v>
      </c>
      <c r="N1678" s="17">
        <f t="shared" ca="1" si="1744"/>
        <v>4165.0471884360522</v>
      </c>
      <c r="O1678" s="11">
        <f t="shared" ca="1" si="1680"/>
        <v>1</v>
      </c>
      <c r="P1678" s="17">
        <f t="shared" ca="1" si="1720"/>
        <v>1165.0471884360522</v>
      </c>
    </row>
    <row r="1679" spans="1:16" x14ac:dyDescent="0.35">
      <c r="A1679" s="14">
        <v>1666</v>
      </c>
      <c r="B1679" s="17">
        <f t="shared" ref="B1679:B1742" si="1745">$E$3</f>
        <v>2987</v>
      </c>
      <c r="C1679" s="17">
        <f t="shared" ref="C1679:N1679" ca="1" si="1746">B1679*EXP((($E$6-$E$7-0.5*$E$5^2)*$E$8)+($E$5*_xlfn.NORM.S.INV(RAND())*SQRT($E$8)))</f>
        <v>2939.1388014504628</v>
      </c>
      <c r="D1679" s="17">
        <f t="shared" ca="1" si="1746"/>
        <v>3058.2422468919408</v>
      </c>
      <c r="E1679" s="17">
        <f t="shared" ca="1" si="1746"/>
        <v>3056.7026539991598</v>
      </c>
      <c r="F1679" s="17">
        <f t="shared" ca="1" si="1746"/>
        <v>3279.4003380155177</v>
      </c>
      <c r="G1679" s="17">
        <f t="shared" ca="1" si="1746"/>
        <v>3631.7262473059609</v>
      </c>
      <c r="H1679" s="17">
        <f t="shared" ca="1" si="1746"/>
        <v>3975.3440773051934</v>
      </c>
      <c r="I1679" s="17">
        <f t="shared" ca="1" si="1746"/>
        <v>4014.5016175925739</v>
      </c>
      <c r="J1679" s="17">
        <f t="shared" ca="1" si="1746"/>
        <v>3857.8356084854959</v>
      </c>
      <c r="K1679" s="17">
        <f t="shared" ca="1" si="1746"/>
        <v>3733.1255409975461</v>
      </c>
      <c r="L1679" s="17">
        <f t="shared" ca="1" si="1746"/>
        <v>3442.6975714721057</v>
      </c>
      <c r="M1679" s="17">
        <f t="shared" ca="1" si="1746"/>
        <v>3539.5270221724963</v>
      </c>
      <c r="N1679" s="17">
        <f t="shared" ca="1" si="1746"/>
        <v>3228.8865345901509</v>
      </c>
      <c r="O1679" s="11">
        <f t="shared" ref="O1679:O1742" ca="1" si="1747">IF(N1679&gt;$E$4,1,0)</f>
        <v>1</v>
      </c>
      <c r="P1679" s="17">
        <f t="shared" ca="1" si="1720"/>
        <v>228.88653459015086</v>
      </c>
    </row>
    <row r="1680" spans="1:16" x14ac:dyDescent="0.35">
      <c r="A1680" s="14">
        <v>1667</v>
      </c>
      <c r="B1680" s="17">
        <f t="shared" si="1745"/>
        <v>2987</v>
      </c>
      <c r="C1680" s="17">
        <f t="shared" ref="C1680:N1680" ca="1" si="1748">B1680*EXP((($E$6-$E$7-0.5*$E$5^2)*$E$8)+($E$5*_xlfn.NORM.S.INV(RAND())*SQRT($E$8)))</f>
        <v>2878.6587396511854</v>
      </c>
      <c r="D1680" s="17">
        <f t="shared" ca="1" si="1748"/>
        <v>2998.0130256502057</v>
      </c>
      <c r="E1680" s="17">
        <f t="shared" ca="1" si="1748"/>
        <v>2849.1366061012041</v>
      </c>
      <c r="F1680" s="17">
        <f t="shared" ca="1" si="1748"/>
        <v>2973.2878466077909</v>
      </c>
      <c r="G1680" s="17">
        <f t="shared" ca="1" si="1748"/>
        <v>2971.9751025881587</v>
      </c>
      <c r="H1680" s="17">
        <f t="shared" ca="1" si="1748"/>
        <v>3018.7083033225695</v>
      </c>
      <c r="I1680" s="17">
        <f t="shared" ca="1" si="1748"/>
        <v>3427.4545287731444</v>
      </c>
      <c r="J1680" s="17">
        <f t="shared" ca="1" si="1748"/>
        <v>3214.5352498137777</v>
      </c>
      <c r="K1680" s="17">
        <f t="shared" ca="1" si="1748"/>
        <v>3362.3808894978642</v>
      </c>
      <c r="L1680" s="17">
        <f t="shared" ca="1" si="1748"/>
        <v>3443.262205043387</v>
      </c>
      <c r="M1680" s="17">
        <f t="shared" ca="1" si="1748"/>
        <v>3591.0117427650321</v>
      </c>
      <c r="N1680" s="17">
        <f t="shared" ca="1" si="1748"/>
        <v>3684.6018529713028</v>
      </c>
      <c r="O1680" s="11">
        <f t="shared" ca="1" si="1747"/>
        <v>1</v>
      </c>
      <c r="P1680" s="17">
        <f t="shared" ca="1" si="1720"/>
        <v>684.60185297130283</v>
      </c>
    </row>
    <row r="1681" spans="1:16" x14ac:dyDescent="0.35">
      <c r="A1681" s="14">
        <v>1668</v>
      </c>
      <c r="B1681" s="17">
        <f t="shared" si="1745"/>
        <v>2987</v>
      </c>
      <c r="C1681" s="17">
        <f t="shared" ref="C1681:N1681" ca="1" si="1749">B1681*EXP((($E$6-$E$7-0.5*$E$5^2)*$E$8)+($E$5*_xlfn.NORM.S.INV(RAND())*SQRT($E$8)))</f>
        <v>3279.4234520155442</v>
      </c>
      <c r="D1681" s="17">
        <f t="shared" ca="1" si="1749"/>
        <v>2870.6690451778259</v>
      </c>
      <c r="E1681" s="17">
        <f t="shared" ca="1" si="1749"/>
        <v>2808.8370884888036</v>
      </c>
      <c r="F1681" s="17">
        <f t="shared" ca="1" si="1749"/>
        <v>2817.5197105376174</v>
      </c>
      <c r="G1681" s="17">
        <f t="shared" ca="1" si="1749"/>
        <v>2822.5457112682684</v>
      </c>
      <c r="H1681" s="17">
        <f t="shared" ca="1" si="1749"/>
        <v>2830.1208636123642</v>
      </c>
      <c r="I1681" s="17">
        <f t="shared" ca="1" si="1749"/>
        <v>2971.8716216981134</v>
      </c>
      <c r="J1681" s="17">
        <f t="shared" ca="1" si="1749"/>
        <v>3306.5591366113122</v>
      </c>
      <c r="K1681" s="17">
        <f t="shared" ca="1" si="1749"/>
        <v>3256.4368860305512</v>
      </c>
      <c r="L1681" s="17">
        <f t="shared" ca="1" si="1749"/>
        <v>3103.6816827226921</v>
      </c>
      <c r="M1681" s="17">
        <f t="shared" ca="1" si="1749"/>
        <v>3324.6094794684323</v>
      </c>
      <c r="N1681" s="17">
        <f t="shared" ca="1" si="1749"/>
        <v>3563.7413857642032</v>
      </c>
      <c r="O1681" s="11">
        <f t="shared" ca="1" si="1747"/>
        <v>1</v>
      </c>
      <c r="P1681" s="17">
        <f t="shared" ca="1" si="1720"/>
        <v>563.74138576420319</v>
      </c>
    </row>
    <row r="1682" spans="1:16" x14ac:dyDescent="0.35">
      <c r="A1682" s="14">
        <v>1669</v>
      </c>
      <c r="B1682" s="17">
        <f t="shared" si="1745"/>
        <v>2987</v>
      </c>
      <c r="C1682" s="17">
        <f t="shared" ref="C1682:N1682" ca="1" si="1750">B1682*EXP((($E$6-$E$7-0.5*$E$5^2)*$E$8)+($E$5*_xlfn.NORM.S.INV(RAND())*SQRT($E$8)))</f>
        <v>3531.5600403873091</v>
      </c>
      <c r="D1682" s="17">
        <f t="shared" ca="1" si="1750"/>
        <v>4298.6574125540692</v>
      </c>
      <c r="E1682" s="17">
        <f t="shared" ca="1" si="1750"/>
        <v>4001.4844553881021</v>
      </c>
      <c r="F1682" s="17">
        <f t="shared" ca="1" si="1750"/>
        <v>4207.7023834058182</v>
      </c>
      <c r="G1682" s="17">
        <f t="shared" ca="1" si="1750"/>
        <v>4378.2384621167739</v>
      </c>
      <c r="H1682" s="17">
        <f t="shared" ca="1" si="1750"/>
        <v>4633.7717467638095</v>
      </c>
      <c r="I1682" s="17">
        <f t="shared" ca="1" si="1750"/>
        <v>4989.2298955327806</v>
      </c>
      <c r="J1682" s="17">
        <f t="shared" ca="1" si="1750"/>
        <v>4853.8735866404832</v>
      </c>
      <c r="K1682" s="17">
        <f t="shared" ca="1" si="1750"/>
        <v>4497.0301953056178</v>
      </c>
      <c r="L1682" s="17">
        <f t="shared" ca="1" si="1750"/>
        <v>4358.8605362803974</v>
      </c>
      <c r="M1682" s="17">
        <f t="shared" ca="1" si="1750"/>
        <v>4304.4326738160526</v>
      </c>
      <c r="N1682" s="17">
        <f t="shared" ca="1" si="1750"/>
        <v>4198.1538749661895</v>
      </c>
      <c r="O1682" s="11">
        <f t="shared" ca="1" si="1747"/>
        <v>1</v>
      </c>
      <c r="P1682" s="17">
        <f t="shared" ca="1" si="1720"/>
        <v>1198.1538749661895</v>
      </c>
    </row>
    <row r="1683" spans="1:16" x14ac:dyDescent="0.35">
      <c r="A1683" s="14">
        <v>1670</v>
      </c>
      <c r="B1683" s="17">
        <f t="shared" si="1745"/>
        <v>2987</v>
      </c>
      <c r="C1683" s="17">
        <f t="shared" ref="C1683:N1683" ca="1" si="1751">B1683*EXP((($E$6-$E$7-0.5*$E$5^2)*$E$8)+($E$5*_xlfn.NORM.S.INV(RAND())*SQRT($E$8)))</f>
        <v>3195.5404815278266</v>
      </c>
      <c r="D1683" s="17">
        <f t="shared" ca="1" si="1751"/>
        <v>3548.3486036755048</v>
      </c>
      <c r="E1683" s="17">
        <f t="shared" ca="1" si="1751"/>
        <v>3844.9785216867353</v>
      </c>
      <c r="F1683" s="17">
        <f t="shared" ca="1" si="1751"/>
        <v>3542.337172064164</v>
      </c>
      <c r="G1683" s="17">
        <f t="shared" ca="1" si="1751"/>
        <v>3631.3384826496881</v>
      </c>
      <c r="H1683" s="17">
        <f t="shared" ca="1" si="1751"/>
        <v>3838.9739256888406</v>
      </c>
      <c r="I1683" s="17">
        <f t="shared" ca="1" si="1751"/>
        <v>3635.043922844045</v>
      </c>
      <c r="J1683" s="17">
        <f t="shared" ca="1" si="1751"/>
        <v>3600.95236980238</v>
      </c>
      <c r="K1683" s="17">
        <f t="shared" ca="1" si="1751"/>
        <v>3350.4448184727253</v>
      </c>
      <c r="L1683" s="17">
        <f t="shared" ca="1" si="1751"/>
        <v>3329.2585136456919</v>
      </c>
      <c r="M1683" s="17">
        <f t="shared" ca="1" si="1751"/>
        <v>3407.3329745109008</v>
      </c>
      <c r="N1683" s="17">
        <f t="shared" ca="1" si="1751"/>
        <v>3502.5491566724804</v>
      </c>
      <c r="O1683" s="11">
        <f t="shared" ca="1" si="1747"/>
        <v>1</v>
      </c>
      <c r="P1683" s="17">
        <f t="shared" ca="1" si="1720"/>
        <v>502.54915667248042</v>
      </c>
    </row>
    <row r="1684" spans="1:16" x14ac:dyDescent="0.35">
      <c r="A1684" s="14">
        <v>1671</v>
      </c>
      <c r="B1684" s="17">
        <f t="shared" si="1745"/>
        <v>2987</v>
      </c>
      <c r="C1684" s="17">
        <f t="shared" ref="C1684:N1684" ca="1" si="1752">B1684*EXP((($E$6-$E$7-0.5*$E$5^2)*$E$8)+($E$5*_xlfn.NORM.S.INV(RAND())*SQRT($E$8)))</f>
        <v>3066.7929934053318</v>
      </c>
      <c r="D1684" s="17">
        <f t="shared" ca="1" si="1752"/>
        <v>3283.7969392680952</v>
      </c>
      <c r="E1684" s="17">
        <f t="shared" ca="1" si="1752"/>
        <v>3254.3066770513888</v>
      </c>
      <c r="F1684" s="17">
        <f t="shared" ca="1" si="1752"/>
        <v>3368.369089872946</v>
      </c>
      <c r="G1684" s="17">
        <f t="shared" ca="1" si="1752"/>
        <v>3461.135593419076</v>
      </c>
      <c r="H1684" s="17">
        <f t="shared" ca="1" si="1752"/>
        <v>3633.6549136784388</v>
      </c>
      <c r="I1684" s="17">
        <f t="shared" ca="1" si="1752"/>
        <v>3467.417039360887</v>
      </c>
      <c r="J1684" s="17">
        <f t="shared" ca="1" si="1752"/>
        <v>3573.6812092400196</v>
      </c>
      <c r="K1684" s="17">
        <f t="shared" ca="1" si="1752"/>
        <v>3740.0782229288866</v>
      </c>
      <c r="L1684" s="17">
        <f t="shared" ca="1" si="1752"/>
        <v>3842.7361542543827</v>
      </c>
      <c r="M1684" s="17">
        <f t="shared" ca="1" si="1752"/>
        <v>3700.0316468765418</v>
      </c>
      <c r="N1684" s="17">
        <f t="shared" ca="1" si="1752"/>
        <v>4064.7779525940546</v>
      </c>
      <c r="O1684" s="11">
        <f t="shared" ca="1" si="1747"/>
        <v>1</v>
      </c>
      <c r="P1684" s="17">
        <f t="shared" ca="1" si="1720"/>
        <v>1064.7779525940546</v>
      </c>
    </row>
    <row r="1685" spans="1:16" x14ac:dyDescent="0.35">
      <c r="A1685" s="14">
        <v>1672</v>
      </c>
      <c r="B1685" s="17">
        <f t="shared" si="1745"/>
        <v>2987</v>
      </c>
      <c r="C1685" s="17">
        <f t="shared" ref="C1685:N1685" ca="1" si="1753">B1685*EXP((($E$6-$E$7-0.5*$E$5^2)*$E$8)+($E$5*_xlfn.NORM.S.INV(RAND())*SQRT($E$8)))</f>
        <v>3351.1896597762138</v>
      </c>
      <c r="D1685" s="17">
        <f t="shared" ca="1" si="1753"/>
        <v>3592.3383403077105</v>
      </c>
      <c r="E1685" s="17">
        <f t="shared" ca="1" si="1753"/>
        <v>3749.2083614322801</v>
      </c>
      <c r="F1685" s="17">
        <f t="shared" ca="1" si="1753"/>
        <v>3631.8786704909321</v>
      </c>
      <c r="G1685" s="17">
        <f t="shared" ca="1" si="1753"/>
        <v>3684.1629180198211</v>
      </c>
      <c r="H1685" s="17">
        <f t="shared" ca="1" si="1753"/>
        <v>3704.7132643925374</v>
      </c>
      <c r="I1685" s="17">
        <f t="shared" ca="1" si="1753"/>
        <v>3650.7395404536192</v>
      </c>
      <c r="J1685" s="17">
        <f t="shared" ca="1" si="1753"/>
        <v>3719.4840162221367</v>
      </c>
      <c r="K1685" s="17">
        <f t="shared" ca="1" si="1753"/>
        <v>3693.068296646928</v>
      </c>
      <c r="L1685" s="17">
        <f t="shared" ca="1" si="1753"/>
        <v>3833.3211566959076</v>
      </c>
      <c r="M1685" s="17">
        <f t="shared" ca="1" si="1753"/>
        <v>3716.0778947933604</v>
      </c>
      <c r="N1685" s="17">
        <f t="shared" ca="1" si="1753"/>
        <v>3746.7360549725631</v>
      </c>
      <c r="O1685" s="11">
        <f t="shared" ca="1" si="1747"/>
        <v>1</v>
      </c>
      <c r="P1685" s="17">
        <f t="shared" ca="1" si="1720"/>
        <v>746.73605497256312</v>
      </c>
    </row>
    <row r="1686" spans="1:16" x14ac:dyDescent="0.35">
      <c r="A1686" s="14">
        <v>1673</v>
      </c>
      <c r="B1686" s="17">
        <f t="shared" si="1745"/>
        <v>2987</v>
      </c>
      <c r="C1686" s="17">
        <f t="shared" ref="C1686:N1686" ca="1" si="1754">B1686*EXP((($E$6-$E$7-0.5*$E$5^2)*$E$8)+($E$5*_xlfn.NORM.S.INV(RAND())*SQRT($E$8)))</f>
        <v>2973.3991657911674</v>
      </c>
      <c r="D1686" s="17">
        <f t="shared" ca="1" si="1754"/>
        <v>2569.5705088873447</v>
      </c>
      <c r="E1686" s="17">
        <f t="shared" ca="1" si="1754"/>
        <v>2418.9067450407256</v>
      </c>
      <c r="F1686" s="17">
        <f t="shared" ca="1" si="1754"/>
        <v>2431.3278983344908</v>
      </c>
      <c r="G1686" s="17">
        <f t="shared" ca="1" si="1754"/>
        <v>2620.2602758255957</v>
      </c>
      <c r="H1686" s="17">
        <f t="shared" ca="1" si="1754"/>
        <v>2455.0994241104472</v>
      </c>
      <c r="I1686" s="17">
        <f t="shared" ca="1" si="1754"/>
        <v>2593.9964702457846</v>
      </c>
      <c r="J1686" s="17">
        <f t="shared" ca="1" si="1754"/>
        <v>2703.1740342800231</v>
      </c>
      <c r="K1686" s="17">
        <f t="shared" ca="1" si="1754"/>
        <v>2692.0525554329247</v>
      </c>
      <c r="L1686" s="17">
        <f t="shared" ca="1" si="1754"/>
        <v>2624.4744942539687</v>
      </c>
      <c r="M1686" s="17">
        <f t="shared" ca="1" si="1754"/>
        <v>2840.1981369801301</v>
      </c>
      <c r="N1686" s="17">
        <f t="shared" ca="1" si="1754"/>
        <v>2857.8839595394725</v>
      </c>
      <c r="O1686" s="11">
        <f t="shared" ca="1" si="1747"/>
        <v>0</v>
      </c>
      <c r="P1686" s="17">
        <f t="shared" ca="1" si="1720"/>
        <v>0</v>
      </c>
    </row>
    <row r="1687" spans="1:16" x14ac:dyDescent="0.35">
      <c r="A1687" s="14">
        <v>1674</v>
      </c>
      <c r="B1687" s="17">
        <f t="shared" si="1745"/>
        <v>2987</v>
      </c>
      <c r="C1687" s="17">
        <f t="shared" ref="C1687:N1687" ca="1" si="1755">B1687*EXP((($E$6-$E$7-0.5*$E$5^2)*$E$8)+($E$5*_xlfn.NORM.S.INV(RAND())*SQRT($E$8)))</f>
        <v>2987.3305566629451</v>
      </c>
      <c r="D1687" s="17">
        <f t="shared" ca="1" si="1755"/>
        <v>2892.6226615254263</v>
      </c>
      <c r="E1687" s="17">
        <f t="shared" ca="1" si="1755"/>
        <v>3173.5606686851097</v>
      </c>
      <c r="F1687" s="17">
        <f t="shared" ca="1" si="1755"/>
        <v>3289.8081899893687</v>
      </c>
      <c r="G1687" s="17">
        <f t="shared" ca="1" si="1755"/>
        <v>3626.9052093091609</v>
      </c>
      <c r="H1687" s="17">
        <f t="shared" ca="1" si="1755"/>
        <v>3646.2937366258293</v>
      </c>
      <c r="I1687" s="17">
        <f t="shared" ca="1" si="1755"/>
        <v>3392.3396628059809</v>
      </c>
      <c r="J1687" s="17">
        <f t="shared" ca="1" si="1755"/>
        <v>3343.4407824344044</v>
      </c>
      <c r="K1687" s="17">
        <f t="shared" ca="1" si="1755"/>
        <v>3577.0239082124526</v>
      </c>
      <c r="L1687" s="17">
        <f t="shared" ca="1" si="1755"/>
        <v>3575.3753526466394</v>
      </c>
      <c r="M1687" s="17">
        <f t="shared" ca="1" si="1755"/>
        <v>3635.7202295393599</v>
      </c>
      <c r="N1687" s="17">
        <f t="shared" ca="1" si="1755"/>
        <v>3929.1283055114122</v>
      </c>
      <c r="O1687" s="11">
        <f t="shared" ca="1" si="1747"/>
        <v>1</v>
      </c>
      <c r="P1687" s="17">
        <f t="shared" ca="1" si="1720"/>
        <v>929.12830551141224</v>
      </c>
    </row>
    <row r="1688" spans="1:16" x14ac:dyDescent="0.35">
      <c r="A1688" s="14">
        <v>1675</v>
      </c>
      <c r="B1688" s="17">
        <f t="shared" si="1745"/>
        <v>2987</v>
      </c>
      <c r="C1688" s="17">
        <f t="shared" ref="C1688:N1688" ca="1" si="1756">B1688*EXP((($E$6-$E$7-0.5*$E$5^2)*$E$8)+($E$5*_xlfn.NORM.S.INV(RAND())*SQRT($E$8)))</f>
        <v>3089.5604436686108</v>
      </c>
      <c r="D1688" s="17">
        <f t="shared" ca="1" si="1756"/>
        <v>3106.3877382233904</v>
      </c>
      <c r="E1688" s="17">
        <f t="shared" ca="1" si="1756"/>
        <v>3183.2284424506529</v>
      </c>
      <c r="F1688" s="17">
        <f t="shared" ca="1" si="1756"/>
        <v>3179.3398852233395</v>
      </c>
      <c r="G1688" s="17">
        <f t="shared" ca="1" si="1756"/>
        <v>3315.937012729617</v>
      </c>
      <c r="H1688" s="17">
        <f t="shared" ca="1" si="1756"/>
        <v>3679.910023067142</v>
      </c>
      <c r="I1688" s="17">
        <f t="shared" ca="1" si="1756"/>
        <v>3488.4244846911361</v>
      </c>
      <c r="J1688" s="17">
        <f t="shared" ca="1" si="1756"/>
        <v>3614.9697033587936</v>
      </c>
      <c r="K1688" s="17">
        <f t="shared" ca="1" si="1756"/>
        <v>3474.7570012466217</v>
      </c>
      <c r="L1688" s="17">
        <f t="shared" ca="1" si="1756"/>
        <v>3484.8857273784452</v>
      </c>
      <c r="M1688" s="17">
        <f t="shared" ca="1" si="1756"/>
        <v>3515.7569863785839</v>
      </c>
      <c r="N1688" s="17">
        <f t="shared" ca="1" si="1756"/>
        <v>3538.3158789027252</v>
      </c>
      <c r="O1688" s="11">
        <f t="shared" ca="1" si="1747"/>
        <v>1</v>
      </c>
      <c r="P1688" s="17">
        <f t="shared" ca="1" si="1720"/>
        <v>538.31587890272522</v>
      </c>
    </row>
    <row r="1689" spans="1:16" x14ac:dyDescent="0.35">
      <c r="A1689" s="14">
        <v>1676</v>
      </c>
      <c r="B1689" s="17">
        <f t="shared" si="1745"/>
        <v>2987</v>
      </c>
      <c r="C1689" s="17">
        <f t="shared" ref="C1689:N1689" ca="1" si="1757">B1689*EXP((($E$6-$E$7-0.5*$E$5^2)*$E$8)+($E$5*_xlfn.NORM.S.INV(RAND())*SQRT($E$8)))</f>
        <v>3080.5673324581126</v>
      </c>
      <c r="D1689" s="17">
        <f t="shared" ca="1" si="1757"/>
        <v>3417.4989757421449</v>
      </c>
      <c r="E1689" s="17">
        <f t="shared" ca="1" si="1757"/>
        <v>3625.5238081192797</v>
      </c>
      <c r="F1689" s="17">
        <f t="shared" ca="1" si="1757"/>
        <v>3727.1688115514221</v>
      </c>
      <c r="G1689" s="17">
        <f t="shared" ca="1" si="1757"/>
        <v>3720.9094451613937</v>
      </c>
      <c r="H1689" s="17">
        <f t="shared" ca="1" si="1757"/>
        <v>4302.166988953385</v>
      </c>
      <c r="I1689" s="17">
        <f t="shared" ca="1" si="1757"/>
        <v>4185.9015733192446</v>
      </c>
      <c r="J1689" s="17">
        <f t="shared" ca="1" si="1757"/>
        <v>4358.4558033317662</v>
      </c>
      <c r="K1689" s="17">
        <f t="shared" ca="1" si="1757"/>
        <v>4140.7350686238551</v>
      </c>
      <c r="L1689" s="17">
        <f t="shared" ca="1" si="1757"/>
        <v>3623.3673838112945</v>
      </c>
      <c r="M1689" s="17">
        <f t="shared" ca="1" si="1757"/>
        <v>3738.8252296520554</v>
      </c>
      <c r="N1689" s="17">
        <f t="shared" ca="1" si="1757"/>
        <v>3918.0916110727735</v>
      </c>
      <c r="O1689" s="11">
        <f t="shared" ca="1" si="1747"/>
        <v>1</v>
      </c>
      <c r="P1689" s="17">
        <f t="shared" ca="1" si="1720"/>
        <v>918.0916110727735</v>
      </c>
    </row>
    <row r="1690" spans="1:16" x14ac:dyDescent="0.35">
      <c r="A1690" s="14">
        <v>1677</v>
      </c>
      <c r="B1690" s="17">
        <f t="shared" si="1745"/>
        <v>2987</v>
      </c>
      <c r="C1690" s="17">
        <f t="shared" ref="C1690:N1690" ca="1" si="1758">B1690*EXP((($E$6-$E$7-0.5*$E$5^2)*$E$8)+($E$5*_xlfn.NORM.S.INV(RAND())*SQRT($E$8)))</f>
        <v>3151.2141464489428</v>
      </c>
      <c r="D1690" s="17">
        <f t="shared" ca="1" si="1758"/>
        <v>3146.8856208547763</v>
      </c>
      <c r="E1690" s="17">
        <f t="shared" ca="1" si="1758"/>
        <v>3304.3073902778806</v>
      </c>
      <c r="F1690" s="17">
        <f t="shared" ca="1" si="1758"/>
        <v>3222.3151774962471</v>
      </c>
      <c r="G1690" s="17">
        <f t="shared" ca="1" si="1758"/>
        <v>3249.5521544615135</v>
      </c>
      <c r="H1690" s="17">
        <f t="shared" ca="1" si="1758"/>
        <v>2920.3441028610155</v>
      </c>
      <c r="I1690" s="17">
        <f t="shared" ca="1" si="1758"/>
        <v>2892.7722702794831</v>
      </c>
      <c r="J1690" s="17">
        <f t="shared" ca="1" si="1758"/>
        <v>2796.6505230088205</v>
      </c>
      <c r="K1690" s="17">
        <f t="shared" ca="1" si="1758"/>
        <v>2875.0149365182037</v>
      </c>
      <c r="L1690" s="17">
        <f t="shared" ca="1" si="1758"/>
        <v>2778.2402600683272</v>
      </c>
      <c r="M1690" s="17">
        <f t="shared" ca="1" si="1758"/>
        <v>2760.3458666566562</v>
      </c>
      <c r="N1690" s="17">
        <f t="shared" ca="1" si="1758"/>
        <v>2702.2845846309806</v>
      </c>
      <c r="O1690" s="11">
        <f t="shared" ca="1" si="1747"/>
        <v>0</v>
      </c>
      <c r="P1690" s="17">
        <f t="shared" ca="1" si="1720"/>
        <v>0</v>
      </c>
    </row>
    <row r="1691" spans="1:16" x14ac:dyDescent="0.35">
      <c r="A1691" s="14">
        <v>1678</v>
      </c>
      <c r="B1691" s="17">
        <f t="shared" si="1745"/>
        <v>2987</v>
      </c>
      <c r="C1691" s="17">
        <f t="shared" ref="C1691:N1691" ca="1" si="1759">B1691*EXP((($E$6-$E$7-0.5*$E$5^2)*$E$8)+($E$5*_xlfn.NORM.S.INV(RAND())*SQRT($E$8)))</f>
        <v>2839.2487179122045</v>
      </c>
      <c r="D1691" s="17">
        <f t="shared" ca="1" si="1759"/>
        <v>3016.406960080853</v>
      </c>
      <c r="E1691" s="17">
        <f t="shared" ca="1" si="1759"/>
        <v>3091.8097923223841</v>
      </c>
      <c r="F1691" s="17">
        <f t="shared" ca="1" si="1759"/>
        <v>2797.603265178087</v>
      </c>
      <c r="G1691" s="17">
        <f t="shared" ca="1" si="1759"/>
        <v>2951.0676143645101</v>
      </c>
      <c r="H1691" s="17">
        <f t="shared" ca="1" si="1759"/>
        <v>2737.1337393778031</v>
      </c>
      <c r="I1691" s="17">
        <f t="shared" ca="1" si="1759"/>
        <v>2772.1727175399942</v>
      </c>
      <c r="J1691" s="17">
        <f t="shared" ca="1" si="1759"/>
        <v>2721.5578511521785</v>
      </c>
      <c r="K1691" s="17">
        <f t="shared" ca="1" si="1759"/>
        <v>2870.6977665304753</v>
      </c>
      <c r="L1691" s="17">
        <f t="shared" ca="1" si="1759"/>
        <v>3194.2231702201307</v>
      </c>
      <c r="M1691" s="17">
        <f t="shared" ca="1" si="1759"/>
        <v>3323.2049794513164</v>
      </c>
      <c r="N1691" s="17">
        <f t="shared" ca="1" si="1759"/>
        <v>3176.4496016409225</v>
      </c>
      <c r="O1691" s="11">
        <f t="shared" ca="1" si="1747"/>
        <v>1</v>
      </c>
      <c r="P1691" s="17">
        <f t="shared" ca="1" si="1720"/>
        <v>176.44960164092254</v>
      </c>
    </row>
    <row r="1692" spans="1:16" x14ac:dyDescent="0.35">
      <c r="A1692" s="14">
        <v>1679</v>
      </c>
      <c r="B1692" s="17">
        <f t="shared" si="1745"/>
        <v>2987</v>
      </c>
      <c r="C1692" s="17">
        <f t="shared" ref="C1692:N1692" ca="1" si="1760">B1692*EXP((($E$6-$E$7-0.5*$E$5^2)*$E$8)+($E$5*_xlfn.NORM.S.INV(RAND())*SQRT($E$8)))</f>
        <v>3022.9936854531024</v>
      </c>
      <c r="D1692" s="17">
        <f t="shared" ca="1" si="1760"/>
        <v>2903.3989710080778</v>
      </c>
      <c r="E1692" s="17">
        <f t="shared" ca="1" si="1760"/>
        <v>2811.2469586646093</v>
      </c>
      <c r="F1692" s="17">
        <f t="shared" ca="1" si="1760"/>
        <v>2886.8392647458668</v>
      </c>
      <c r="G1692" s="17">
        <f t="shared" ca="1" si="1760"/>
        <v>2893.5989007361791</v>
      </c>
      <c r="H1692" s="17">
        <f t="shared" ca="1" si="1760"/>
        <v>2662.3303386095613</v>
      </c>
      <c r="I1692" s="17">
        <f t="shared" ca="1" si="1760"/>
        <v>2792.1359660425919</v>
      </c>
      <c r="J1692" s="17">
        <f t="shared" ca="1" si="1760"/>
        <v>2668.6736922015998</v>
      </c>
      <c r="K1692" s="17">
        <f t="shared" ca="1" si="1760"/>
        <v>2845.1543189282461</v>
      </c>
      <c r="L1692" s="17">
        <f t="shared" ca="1" si="1760"/>
        <v>2941.3225834862847</v>
      </c>
      <c r="M1692" s="17">
        <f t="shared" ca="1" si="1760"/>
        <v>2883.8788800443972</v>
      </c>
      <c r="N1692" s="17">
        <f t="shared" ca="1" si="1760"/>
        <v>2969.750559431257</v>
      </c>
      <c r="O1692" s="11">
        <f t="shared" ca="1" si="1747"/>
        <v>0</v>
      </c>
      <c r="P1692" s="17">
        <f t="shared" ca="1" si="1720"/>
        <v>0</v>
      </c>
    </row>
    <row r="1693" spans="1:16" x14ac:dyDescent="0.35">
      <c r="A1693" s="14">
        <v>1680</v>
      </c>
      <c r="B1693" s="17">
        <f t="shared" si="1745"/>
        <v>2987</v>
      </c>
      <c r="C1693" s="17">
        <f t="shared" ref="C1693:N1693" ca="1" si="1761">B1693*EXP((($E$6-$E$7-0.5*$E$5^2)*$E$8)+($E$5*_xlfn.NORM.S.INV(RAND())*SQRT($E$8)))</f>
        <v>2970.6673388102217</v>
      </c>
      <c r="D1693" s="17">
        <f t="shared" ca="1" si="1761"/>
        <v>3119.8459844731242</v>
      </c>
      <c r="E1693" s="17">
        <f t="shared" ca="1" si="1761"/>
        <v>3176.1443782377228</v>
      </c>
      <c r="F1693" s="17">
        <f t="shared" ca="1" si="1761"/>
        <v>3275.4817301838198</v>
      </c>
      <c r="G1693" s="17">
        <f t="shared" ca="1" si="1761"/>
        <v>3066.9637344359821</v>
      </c>
      <c r="H1693" s="17">
        <f t="shared" ca="1" si="1761"/>
        <v>3072.638639468707</v>
      </c>
      <c r="I1693" s="17">
        <f t="shared" ca="1" si="1761"/>
        <v>3012.888255593431</v>
      </c>
      <c r="J1693" s="17">
        <f t="shared" ca="1" si="1761"/>
        <v>2929.6660256853957</v>
      </c>
      <c r="K1693" s="17">
        <f t="shared" ca="1" si="1761"/>
        <v>2961.1153935470784</v>
      </c>
      <c r="L1693" s="17">
        <f t="shared" ca="1" si="1761"/>
        <v>3055.6338967842989</v>
      </c>
      <c r="M1693" s="17">
        <f t="shared" ca="1" si="1761"/>
        <v>3357.5235535325901</v>
      </c>
      <c r="N1693" s="17">
        <f t="shared" ca="1" si="1761"/>
        <v>3364.1071255711895</v>
      </c>
      <c r="O1693" s="11">
        <f t="shared" ca="1" si="1747"/>
        <v>1</v>
      </c>
      <c r="P1693" s="17">
        <f t="shared" ca="1" si="1720"/>
        <v>364.1071255711895</v>
      </c>
    </row>
    <row r="1694" spans="1:16" x14ac:dyDescent="0.35">
      <c r="A1694" s="14">
        <v>1681</v>
      </c>
      <c r="B1694" s="17">
        <f t="shared" si="1745"/>
        <v>2987</v>
      </c>
      <c r="C1694" s="17">
        <f t="shared" ref="C1694:N1694" ca="1" si="1762">B1694*EXP((($E$6-$E$7-0.5*$E$5^2)*$E$8)+($E$5*_xlfn.NORM.S.INV(RAND())*SQRT($E$8)))</f>
        <v>3007.7188958999413</v>
      </c>
      <c r="D1694" s="17">
        <f t="shared" ca="1" si="1762"/>
        <v>3097.4070612785836</v>
      </c>
      <c r="E1694" s="17">
        <f t="shared" ca="1" si="1762"/>
        <v>3271.7476953141395</v>
      </c>
      <c r="F1694" s="17">
        <f t="shared" ca="1" si="1762"/>
        <v>3165.3444127841226</v>
      </c>
      <c r="G1694" s="17">
        <f t="shared" ca="1" si="1762"/>
        <v>3155.5450702382564</v>
      </c>
      <c r="H1694" s="17">
        <f t="shared" ca="1" si="1762"/>
        <v>3264.0863682753861</v>
      </c>
      <c r="I1694" s="17">
        <f t="shared" ca="1" si="1762"/>
        <v>3112.2171771370595</v>
      </c>
      <c r="J1694" s="17">
        <f t="shared" ca="1" si="1762"/>
        <v>3023.7426761911511</v>
      </c>
      <c r="K1694" s="17">
        <f t="shared" ca="1" si="1762"/>
        <v>2870.283818113608</v>
      </c>
      <c r="L1694" s="17">
        <f t="shared" ca="1" si="1762"/>
        <v>2854.6037600263408</v>
      </c>
      <c r="M1694" s="17">
        <f t="shared" ca="1" si="1762"/>
        <v>2848.8278587088021</v>
      </c>
      <c r="N1694" s="17">
        <f t="shared" ca="1" si="1762"/>
        <v>2514.4630969659529</v>
      </c>
      <c r="O1694" s="11">
        <f t="shared" ca="1" si="1747"/>
        <v>0</v>
      </c>
      <c r="P1694" s="17">
        <f t="shared" ca="1" si="1720"/>
        <v>0</v>
      </c>
    </row>
    <row r="1695" spans="1:16" x14ac:dyDescent="0.35">
      <c r="A1695" s="14">
        <v>1682</v>
      </c>
      <c r="B1695" s="17">
        <f t="shared" si="1745"/>
        <v>2987</v>
      </c>
      <c r="C1695" s="17">
        <f t="shared" ref="C1695:N1695" ca="1" si="1763">B1695*EXP((($E$6-$E$7-0.5*$E$5^2)*$E$8)+($E$5*_xlfn.NORM.S.INV(RAND())*SQRT($E$8)))</f>
        <v>2890.9377070789051</v>
      </c>
      <c r="D1695" s="17">
        <f t="shared" ca="1" si="1763"/>
        <v>2935.0896100850832</v>
      </c>
      <c r="E1695" s="17">
        <f t="shared" ca="1" si="1763"/>
        <v>3032.9462892772144</v>
      </c>
      <c r="F1695" s="17">
        <f t="shared" ca="1" si="1763"/>
        <v>2990.0743621811348</v>
      </c>
      <c r="G1695" s="17">
        <f t="shared" ca="1" si="1763"/>
        <v>2867.4214741655351</v>
      </c>
      <c r="H1695" s="17">
        <f t="shared" ca="1" si="1763"/>
        <v>2961.3162401604741</v>
      </c>
      <c r="I1695" s="17">
        <f t="shared" ca="1" si="1763"/>
        <v>2711.1292374368013</v>
      </c>
      <c r="J1695" s="17">
        <f t="shared" ca="1" si="1763"/>
        <v>2883.1619653865014</v>
      </c>
      <c r="K1695" s="17">
        <f t="shared" ca="1" si="1763"/>
        <v>2877.2697104893455</v>
      </c>
      <c r="L1695" s="17">
        <f t="shared" ca="1" si="1763"/>
        <v>2830.9377912374212</v>
      </c>
      <c r="M1695" s="17">
        <f t="shared" ca="1" si="1763"/>
        <v>2661.8373447491272</v>
      </c>
      <c r="N1695" s="17">
        <f t="shared" ca="1" si="1763"/>
        <v>2889.4030560389524</v>
      </c>
      <c r="O1695" s="11">
        <f t="shared" ca="1" si="1747"/>
        <v>0</v>
      </c>
      <c r="P1695" s="17">
        <f t="shared" ca="1" si="1720"/>
        <v>0</v>
      </c>
    </row>
    <row r="1696" spans="1:16" x14ac:dyDescent="0.35">
      <c r="A1696" s="14">
        <v>1683</v>
      </c>
      <c r="B1696" s="17">
        <f t="shared" si="1745"/>
        <v>2987</v>
      </c>
      <c r="C1696" s="17">
        <f t="shared" ref="C1696:N1696" ca="1" si="1764">B1696*EXP((($E$6-$E$7-0.5*$E$5^2)*$E$8)+($E$5*_xlfn.NORM.S.INV(RAND())*SQRT($E$8)))</f>
        <v>3068.1803248709239</v>
      </c>
      <c r="D1696" s="17">
        <f t="shared" ca="1" si="1764"/>
        <v>3204.1622285398148</v>
      </c>
      <c r="E1696" s="17">
        <f t="shared" ca="1" si="1764"/>
        <v>3407.9437206391608</v>
      </c>
      <c r="F1696" s="17">
        <f t="shared" ca="1" si="1764"/>
        <v>3514.3476898511021</v>
      </c>
      <c r="G1696" s="17">
        <f t="shared" ca="1" si="1764"/>
        <v>3595.7930910854629</v>
      </c>
      <c r="H1696" s="17">
        <f t="shared" ca="1" si="1764"/>
        <v>3893.4928827631356</v>
      </c>
      <c r="I1696" s="17">
        <f t="shared" ca="1" si="1764"/>
        <v>4182.3169606634901</v>
      </c>
      <c r="J1696" s="17">
        <f t="shared" ca="1" si="1764"/>
        <v>4522.5003394996484</v>
      </c>
      <c r="K1696" s="17">
        <f t="shared" ca="1" si="1764"/>
        <v>4439.2374330753373</v>
      </c>
      <c r="L1696" s="17">
        <f t="shared" ca="1" si="1764"/>
        <v>4716.4697934721253</v>
      </c>
      <c r="M1696" s="17">
        <f t="shared" ca="1" si="1764"/>
        <v>4959.2263963302539</v>
      </c>
      <c r="N1696" s="17">
        <f t="shared" ca="1" si="1764"/>
        <v>4531.3979335859931</v>
      </c>
      <c r="O1696" s="11">
        <f t="shared" ca="1" si="1747"/>
        <v>1</v>
      </c>
      <c r="P1696" s="17">
        <f t="shared" ca="1" si="1720"/>
        <v>1531.3979335859931</v>
      </c>
    </row>
    <row r="1697" spans="1:16" x14ac:dyDescent="0.35">
      <c r="A1697" s="14">
        <v>1684</v>
      </c>
      <c r="B1697" s="17">
        <f t="shared" si="1745"/>
        <v>2987</v>
      </c>
      <c r="C1697" s="17">
        <f t="shared" ref="C1697:N1697" ca="1" si="1765">B1697*EXP((($E$6-$E$7-0.5*$E$5^2)*$E$8)+($E$5*_xlfn.NORM.S.INV(RAND())*SQRT($E$8)))</f>
        <v>3213.4226579221195</v>
      </c>
      <c r="D1697" s="17">
        <f t="shared" ca="1" si="1765"/>
        <v>3470.3124824701035</v>
      </c>
      <c r="E1697" s="17">
        <f t="shared" ca="1" si="1765"/>
        <v>3620.8779744066055</v>
      </c>
      <c r="F1697" s="17">
        <f t="shared" ca="1" si="1765"/>
        <v>3913.5815649384631</v>
      </c>
      <c r="G1697" s="17">
        <f t="shared" ca="1" si="1765"/>
        <v>3570.4432113677285</v>
      </c>
      <c r="H1697" s="17">
        <f t="shared" ca="1" si="1765"/>
        <v>3885.2278903014549</v>
      </c>
      <c r="I1697" s="17">
        <f t="shared" ca="1" si="1765"/>
        <v>3996.6791817519133</v>
      </c>
      <c r="J1697" s="17">
        <f t="shared" ca="1" si="1765"/>
        <v>4101.7947189157803</v>
      </c>
      <c r="K1697" s="17">
        <f t="shared" ca="1" si="1765"/>
        <v>4450.1788726641589</v>
      </c>
      <c r="L1697" s="17">
        <f t="shared" ca="1" si="1765"/>
        <v>4546.6902053349304</v>
      </c>
      <c r="M1697" s="17">
        <f t="shared" ca="1" si="1765"/>
        <v>4507.972359622685</v>
      </c>
      <c r="N1697" s="17">
        <f t="shared" ca="1" si="1765"/>
        <v>4506.3314900515416</v>
      </c>
      <c r="O1697" s="11">
        <f t="shared" ca="1" si="1747"/>
        <v>1</v>
      </c>
      <c r="P1697" s="17">
        <f t="shared" ca="1" si="1720"/>
        <v>1506.3314900515416</v>
      </c>
    </row>
    <row r="1698" spans="1:16" x14ac:dyDescent="0.35">
      <c r="A1698" s="14">
        <v>1685</v>
      </c>
      <c r="B1698" s="17">
        <f t="shared" si="1745"/>
        <v>2987</v>
      </c>
      <c r="C1698" s="17">
        <f t="shared" ref="C1698:N1698" ca="1" si="1766">B1698*EXP((($E$6-$E$7-0.5*$E$5^2)*$E$8)+($E$5*_xlfn.NORM.S.INV(RAND())*SQRT($E$8)))</f>
        <v>2997.8312018858101</v>
      </c>
      <c r="D1698" s="17">
        <f t="shared" ca="1" si="1766"/>
        <v>3071.9660303451756</v>
      </c>
      <c r="E1698" s="17">
        <f t="shared" ca="1" si="1766"/>
        <v>3110.7812032062052</v>
      </c>
      <c r="F1698" s="17">
        <f t="shared" ca="1" si="1766"/>
        <v>2854.2191620166559</v>
      </c>
      <c r="G1698" s="17">
        <f t="shared" ca="1" si="1766"/>
        <v>2801.9485887114065</v>
      </c>
      <c r="H1698" s="17">
        <f t="shared" ca="1" si="1766"/>
        <v>2894.2705325779207</v>
      </c>
      <c r="I1698" s="17">
        <f t="shared" ca="1" si="1766"/>
        <v>3011.0051879485654</v>
      </c>
      <c r="J1698" s="17">
        <f t="shared" ca="1" si="1766"/>
        <v>3185.1301056245165</v>
      </c>
      <c r="K1698" s="17">
        <f t="shared" ca="1" si="1766"/>
        <v>3349.7349636343079</v>
      </c>
      <c r="L1698" s="17">
        <f t="shared" ca="1" si="1766"/>
        <v>3475.2841448505578</v>
      </c>
      <c r="M1698" s="17">
        <f t="shared" ca="1" si="1766"/>
        <v>3518.5108995877304</v>
      </c>
      <c r="N1698" s="17">
        <f t="shared" ca="1" si="1766"/>
        <v>3558.4390374597074</v>
      </c>
      <c r="O1698" s="11">
        <f t="shared" ca="1" si="1747"/>
        <v>1</v>
      </c>
      <c r="P1698" s="17">
        <f t="shared" ca="1" si="1720"/>
        <v>558.43903745970738</v>
      </c>
    </row>
    <row r="1699" spans="1:16" x14ac:dyDescent="0.35">
      <c r="A1699" s="14">
        <v>1686</v>
      </c>
      <c r="B1699" s="17">
        <f t="shared" si="1745"/>
        <v>2987</v>
      </c>
      <c r="C1699" s="17">
        <f t="shared" ref="C1699:N1699" ca="1" si="1767">B1699*EXP((($E$6-$E$7-0.5*$E$5^2)*$E$8)+($E$5*_xlfn.NORM.S.INV(RAND())*SQRT($E$8)))</f>
        <v>2606.8078834804041</v>
      </c>
      <c r="D1699" s="17">
        <f t="shared" ca="1" si="1767"/>
        <v>2755.7989740762523</v>
      </c>
      <c r="E1699" s="17">
        <f t="shared" ca="1" si="1767"/>
        <v>2882.6418785228152</v>
      </c>
      <c r="F1699" s="17">
        <f t="shared" ca="1" si="1767"/>
        <v>3240.8623262321403</v>
      </c>
      <c r="G1699" s="17">
        <f t="shared" ca="1" si="1767"/>
        <v>2981.7574150807054</v>
      </c>
      <c r="H1699" s="17">
        <f t="shared" ca="1" si="1767"/>
        <v>3148.6148653129644</v>
      </c>
      <c r="I1699" s="17">
        <f t="shared" ca="1" si="1767"/>
        <v>3180.8409019274131</v>
      </c>
      <c r="J1699" s="17">
        <f t="shared" ca="1" si="1767"/>
        <v>3373.4101203010887</v>
      </c>
      <c r="K1699" s="17">
        <f t="shared" ca="1" si="1767"/>
        <v>3623.6706812655239</v>
      </c>
      <c r="L1699" s="17">
        <f t="shared" ca="1" si="1767"/>
        <v>3790.9712973578398</v>
      </c>
      <c r="M1699" s="17">
        <f t="shared" ca="1" si="1767"/>
        <v>3959.9653751041419</v>
      </c>
      <c r="N1699" s="17">
        <f t="shared" ca="1" si="1767"/>
        <v>4167.1609677059969</v>
      </c>
      <c r="O1699" s="11">
        <f t="shared" ca="1" si="1747"/>
        <v>1</v>
      </c>
      <c r="P1699" s="17">
        <f t="shared" ca="1" si="1720"/>
        <v>1167.1609677059969</v>
      </c>
    </row>
    <row r="1700" spans="1:16" x14ac:dyDescent="0.35">
      <c r="A1700" s="14">
        <v>1687</v>
      </c>
      <c r="B1700" s="17">
        <f t="shared" si="1745"/>
        <v>2987</v>
      </c>
      <c r="C1700" s="17">
        <f t="shared" ref="C1700:N1700" ca="1" si="1768">B1700*EXP((($E$6-$E$7-0.5*$E$5^2)*$E$8)+($E$5*_xlfn.NORM.S.INV(RAND())*SQRT($E$8)))</f>
        <v>2971.5421006763404</v>
      </c>
      <c r="D1700" s="17">
        <f t="shared" ca="1" si="1768"/>
        <v>3030.0510747263061</v>
      </c>
      <c r="E1700" s="17">
        <f t="shared" ca="1" si="1768"/>
        <v>2974.8034587364646</v>
      </c>
      <c r="F1700" s="17">
        <f t="shared" ca="1" si="1768"/>
        <v>2538.5125058429921</v>
      </c>
      <c r="G1700" s="17">
        <f t="shared" ca="1" si="1768"/>
        <v>2430.4069802764452</v>
      </c>
      <c r="H1700" s="17">
        <f t="shared" ca="1" si="1768"/>
        <v>2477.6443233021173</v>
      </c>
      <c r="I1700" s="17">
        <f t="shared" ca="1" si="1768"/>
        <v>2554.8620589060811</v>
      </c>
      <c r="J1700" s="17">
        <f t="shared" ca="1" si="1768"/>
        <v>2559.6471463623079</v>
      </c>
      <c r="K1700" s="17">
        <f t="shared" ca="1" si="1768"/>
        <v>2586.1592339333624</v>
      </c>
      <c r="L1700" s="17">
        <f t="shared" ca="1" si="1768"/>
        <v>2381.8407848928791</v>
      </c>
      <c r="M1700" s="17">
        <f t="shared" ca="1" si="1768"/>
        <v>2574.7168867560467</v>
      </c>
      <c r="N1700" s="17">
        <f t="shared" ca="1" si="1768"/>
        <v>2591.8062322405885</v>
      </c>
      <c r="O1700" s="11">
        <f t="shared" ca="1" si="1747"/>
        <v>0</v>
      </c>
      <c r="P1700" s="17">
        <f t="shared" ca="1" si="1720"/>
        <v>0</v>
      </c>
    </row>
    <row r="1701" spans="1:16" x14ac:dyDescent="0.35">
      <c r="A1701" s="14">
        <v>1688</v>
      </c>
      <c r="B1701" s="17">
        <f t="shared" si="1745"/>
        <v>2987</v>
      </c>
      <c r="C1701" s="17">
        <f t="shared" ref="C1701:N1701" ca="1" si="1769">B1701*EXP((($E$6-$E$7-0.5*$E$5^2)*$E$8)+($E$5*_xlfn.NORM.S.INV(RAND())*SQRT($E$8)))</f>
        <v>3152.9937678804608</v>
      </c>
      <c r="D1701" s="17">
        <f t="shared" ca="1" si="1769"/>
        <v>3434.6021573840117</v>
      </c>
      <c r="E1701" s="17">
        <f t="shared" ca="1" si="1769"/>
        <v>3614.2041850072187</v>
      </c>
      <c r="F1701" s="17">
        <f t="shared" ca="1" si="1769"/>
        <v>3641.5365405127586</v>
      </c>
      <c r="G1701" s="17">
        <f t="shared" ca="1" si="1769"/>
        <v>3973.2179099950581</v>
      </c>
      <c r="H1701" s="17">
        <f t="shared" ca="1" si="1769"/>
        <v>3786.8997783596137</v>
      </c>
      <c r="I1701" s="17">
        <f t="shared" ca="1" si="1769"/>
        <v>4196.1438940061098</v>
      </c>
      <c r="J1701" s="17">
        <f t="shared" ca="1" si="1769"/>
        <v>4148.9914049272202</v>
      </c>
      <c r="K1701" s="17">
        <f t="shared" ca="1" si="1769"/>
        <v>4477.4650346544431</v>
      </c>
      <c r="L1701" s="17">
        <f t="shared" ca="1" si="1769"/>
        <v>4411.4583584252823</v>
      </c>
      <c r="M1701" s="17">
        <f t="shared" ca="1" si="1769"/>
        <v>4250.4119473393184</v>
      </c>
      <c r="N1701" s="17">
        <f t="shared" ca="1" si="1769"/>
        <v>4035.6210598789926</v>
      </c>
      <c r="O1701" s="11">
        <f t="shared" ca="1" si="1747"/>
        <v>1</v>
      </c>
      <c r="P1701" s="17">
        <f t="shared" ca="1" si="1720"/>
        <v>1035.6210598789926</v>
      </c>
    </row>
    <row r="1702" spans="1:16" x14ac:dyDescent="0.35">
      <c r="A1702" s="14">
        <v>1689</v>
      </c>
      <c r="B1702" s="17">
        <f t="shared" si="1745"/>
        <v>2987</v>
      </c>
      <c r="C1702" s="17">
        <f t="shared" ref="C1702:N1702" ca="1" si="1770">B1702*EXP((($E$6-$E$7-0.5*$E$5^2)*$E$8)+($E$5*_xlfn.NORM.S.INV(RAND())*SQRT($E$8)))</f>
        <v>3368.6543148545402</v>
      </c>
      <c r="D1702" s="17">
        <f t="shared" ca="1" si="1770"/>
        <v>3896.785256248595</v>
      </c>
      <c r="E1702" s="17">
        <f t="shared" ca="1" si="1770"/>
        <v>3778.3572523102898</v>
      </c>
      <c r="F1702" s="17">
        <f t="shared" ca="1" si="1770"/>
        <v>4299.5218488414021</v>
      </c>
      <c r="G1702" s="17">
        <f t="shared" ca="1" si="1770"/>
        <v>4139.3625409037832</v>
      </c>
      <c r="H1702" s="17">
        <f t="shared" ca="1" si="1770"/>
        <v>4665.5852948456959</v>
      </c>
      <c r="I1702" s="17">
        <f t="shared" ca="1" si="1770"/>
        <v>4868.95088128521</v>
      </c>
      <c r="J1702" s="17">
        <f t="shared" ca="1" si="1770"/>
        <v>5328.0499384116974</v>
      </c>
      <c r="K1702" s="17">
        <f t="shared" ca="1" si="1770"/>
        <v>5294.45601816816</v>
      </c>
      <c r="L1702" s="17">
        <f t="shared" ca="1" si="1770"/>
        <v>5028.8533917727973</v>
      </c>
      <c r="M1702" s="17">
        <f t="shared" ca="1" si="1770"/>
        <v>5194.2360645729968</v>
      </c>
      <c r="N1702" s="17">
        <f t="shared" ca="1" si="1770"/>
        <v>5352.3595215242358</v>
      </c>
      <c r="O1702" s="11">
        <f t="shared" ca="1" si="1747"/>
        <v>1</v>
      </c>
      <c r="P1702" s="17">
        <f t="shared" ca="1" si="1720"/>
        <v>2352.3595215242358</v>
      </c>
    </row>
    <row r="1703" spans="1:16" x14ac:dyDescent="0.35">
      <c r="A1703" s="14">
        <v>1690</v>
      </c>
      <c r="B1703" s="17">
        <f t="shared" si="1745"/>
        <v>2987</v>
      </c>
      <c r="C1703" s="17">
        <f t="shared" ref="C1703:N1703" ca="1" si="1771">B1703*EXP((($E$6-$E$7-0.5*$E$5^2)*$E$8)+($E$5*_xlfn.NORM.S.INV(RAND())*SQRT($E$8)))</f>
        <v>3159.8489248911233</v>
      </c>
      <c r="D1703" s="17">
        <f t="shared" ca="1" si="1771"/>
        <v>3185.5850569402633</v>
      </c>
      <c r="E1703" s="17">
        <f t="shared" ca="1" si="1771"/>
        <v>3617.5349681753805</v>
      </c>
      <c r="F1703" s="17">
        <f t="shared" ca="1" si="1771"/>
        <v>3524.7945991666329</v>
      </c>
      <c r="G1703" s="17">
        <f t="shared" ca="1" si="1771"/>
        <v>3527.6064712358725</v>
      </c>
      <c r="H1703" s="17">
        <f t="shared" ca="1" si="1771"/>
        <v>3606.5682121271102</v>
      </c>
      <c r="I1703" s="17">
        <f t="shared" ca="1" si="1771"/>
        <v>3778.0219115018403</v>
      </c>
      <c r="J1703" s="17">
        <f t="shared" ca="1" si="1771"/>
        <v>3966.0314983540547</v>
      </c>
      <c r="K1703" s="17">
        <f t="shared" ca="1" si="1771"/>
        <v>4138.3985399390758</v>
      </c>
      <c r="L1703" s="17">
        <f t="shared" ca="1" si="1771"/>
        <v>4517.9017792537379</v>
      </c>
      <c r="M1703" s="17">
        <f t="shared" ca="1" si="1771"/>
        <v>4999.1320885959622</v>
      </c>
      <c r="N1703" s="17">
        <f t="shared" ca="1" si="1771"/>
        <v>4560.5643383823572</v>
      </c>
      <c r="O1703" s="11">
        <f t="shared" ca="1" si="1747"/>
        <v>1</v>
      </c>
      <c r="P1703" s="17">
        <f t="shared" ca="1" si="1720"/>
        <v>1560.5643383823572</v>
      </c>
    </row>
    <row r="1704" spans="1:16" x14ac:dyDescent="0.35">
      <c r="A1704" s="14">
        <v>1691</v>
      </c>
      <c r="B1704" s="17">
        <f t="shared" si="1745"/>
        <v>2987</v>
      </c>
      <c r="C1704" s="17">
        <f t="shared" ref="C1704:N1704" ca="1" si="1772">B1704*EXP((($E$6-$E$7-0.5*$E$5^2)*$E$8)+($E$5*_xlfn.NORM.S.INV(RAND())*SQRT($E$8)))</f>
        <v>3111.1201062330506</v>
      </c>
      <c r="D1704" s="17">
        <f t="shared" ca="1" si="1772"/>
        <v>3312.2442189765807</v>
      </c>
      <c r="E1704" s="17">
        <f t="shared" ca="1" si="1772"/>
        <v>3345.0301220180518</v>
      </c>
      <c r="F1704" s="17">
        <f t="shared" ca="1" si="1772"/>
        <v>3494.2392593483492</v>
      </c>
      <c r="G1704" s="17">
        <f t="shared" ca="1" si="1772"/>
        <v>3304.1201987780519</v>
      </c>
      <c r="H1704" s="17">
        <f t="shared" ca="1" si="1772"/>
        <v>3547.2316642543583</v>
      </c>
      <c r="I1704" s="17">
        <f t="shared" ca="1" si="1772"/>
        <v>3444.040470153705</v>
      </c>
      <c r="J1704" s="17">
        <f t="shared" ca="1" si="1772"/>
        <v>3321.909747883436</v>
      </c>
      <c r="K1704" s="17">
        <f t="shared" ca="1" si="1772"/>
        <v>3552.1958496550656</v>
      </c>
      <c r="L1704" s="17">
        <f t="shared" ca="1" si="1772"/>
        <v>3532.2049727919657</v>
      </c>
      <c r="M1704" s="17">
        <f t="shared" ca="1" si="1772"/>
        <v>3753.7565491857363</v>
      </c>
      <c r="N1704" s="17">
        <f t="shared" ca="1" si="1772"/>
        <v>3329.9579680293887</v>
      </c>
      <c r="O1704" s="11">
        <f t="shared" ca="1" si="1747"/>
        <v>1</v>
      </c>
      <c r="P1704" s="17">
        <f t="shared" ca="1" si="1720"/>
        <v>329.95796802938867</v>
      </c>
    </row>
    <row r="1705" spans="1:16" x14ac:dyDescent="0.35">
      <c r="A1705" s="14">
        <v>1692</v>
      </c>
      <c r="B1705" s="17">
        <f t="shared" si="1745"/>
        <v>2987</v>
      </c>
      <c r="C1705" s="17">
        <f t="shared" ref="C1705:N1705" ca="1" si="1773">B1705*EXP((($E$6-$E$7-0.5*$E$5^2)*$E$8)+($E$5*_xlfn.NORM.S.INV(RAND())*SQRT($E$8)))</f>
        <v>2921.3695707302181</v>
      </c>
      <c r="D1705" s="17">
        <f t="shared" ca="1" si="1773"/>
        <v>2983.3631492704903</v>
      </c>
      <c r="E1705" s="17">
        <f t="shared" ca="1" si="1773"/>
        <v>3192.7599351462009</v>
      </c>
      <c r="F1705" s="17">
        <f t="shared" ca="1" si="1773"/>
        <v>3298.7074123078182</v>
      </c>
      <c r="G1705" s="17">
        <f t="shared" ca="1" si="1773"/>
        <v>3053.8634227418916</v>
      </c>
      <c r="H1705" s="17">
        <f t="shared" ca="1" si="1773"/>
        <v>3153.1028893848807</v>
      </c>
      <c r="I1705" s="17">
        <f t="shared" ca="1" si="1773"/>
        <v>3121.9937025437339</v>
      </c>
      <c r="J1705" s="17">
        <f t="shared" ca="1" si="1773"/>
        <v>3110.6178385556727</v>
      </c>
      <c r="K1705" s="17">
        <f t="shared" ca="1" si="1773"/>
        <v>3207.0966755917707</v>
      </c>
      <c r="L1705" s="17">
        <f t="shared" ca="1" si="1773"/>
        <v>3087.5798772948524</v>
      </c>
      <c r="M1705" s="17">
        <f t="shared" ca="1" si="1773"/>
        <v>3204.9553635522198</v>
      </c>
      <c r="N1705" s="17">
        <f t="shared" ca="1" si="1773"/>
        <v>3376.4885544372601</v>
      </c>
      <c r="O1705" s="11">
        <f t="shared" ca="1" si="1747"/>
        <v>1</v>
      </c>
      <c r="P1705" s="17">
        <f t="shared" ca="1" si="1720"/>
        <v>376.48855443726006</v>
      </c>
    </row>
    <row r="1706" spans="1:16" x14ac:dyDescent="0.35">
      <c r="A1706" s="14">
        <v>1693</v>
      </c>
      <c r="B1706" s="17">
        <f t="shared" si="1745"/>
        <v>2987</v>
      </c>
      <c r="C1706" s="17">
        <f t="shared" ref="C1706:N1706" ca="1" si="1774">B1706*EXP((($E$6-$E$7-0.5*$E$5^2)*$E$8)+($E$5*_xlfn.NORM.S.INV(RAND())*SQRT($E$8)))</f>
        <v>2992.8231363620148</v>
      </c>
      <c r="D1706" s="17">
        <f t="shared" ca="1" si="1774"/>
        <v>3040.0251025607063</v>
      </c>
      <c r="E1706" s="17">
        <f t="shared" ca="1" si="1774"/>
        <v>3362.6505571962161</v>
      </c>
      <c r="F1706" s="17">
        <f t="shared" ca="1" si="1774"/>
        <v>3411.7109448561559</v>
      </c>
      <c r="G1706" s="17">
        <f t="shared" ca="1" si="1774"/>
        <v>3837.8591923070076</v>
      </c>
      <c r="H1706" s="17">
        <f t="shared" ca="1" si="1774"/>
        <v>3645.2977144419206</v>
      </c>
      <c r="I1706" s="17">
        <f t="shared" ca="1" si="1774"/>
        <v>3910.609029630597</v>
      </c>
      <c r="J1706" s="17">
        <f t="shared" ca="1" si="1774"/>
        <v>3861.3289762247045</v>
      </c>
      <c r="K1706" s="17">
        <f t="shared" ca="1" si="1774"/>
        <v>3961.6293453409035</v>
      </c>
      <c r="L1706" s="17">
        <f t="shared" ca="1" si="1774"/>
        <v>3663.7597666356137</v>
      </c>
      <c r="M1706" s="17">
        <f t="shared" ca="1" si="1774"/>
        <v>4152.8556744907601</v>
      </c>
      <c r="N1706" s="17">
        <f t="shared" ca="1" si="1774"/>
        <v>3933.9215658033859</v>
      </c>
      <c r="O1706" s="11">
        <f t="shared" ca="1" si="1747"/>
        <v>1</v>
      </c>
      <c r="P1706" s="17">
        <f t="shared" ca="1" si="1720"/>
        <v>933.92156580338587</v>
      </c>
    </row>
    <row r="1707" spans="1:16" x14ac:dyDescent="0.35">
      <c r="A1707" s="14">
        <v>1694</v>
      </c>
      <c r="B1707" s="17">
        <f t="shared" si="1745"/>
        <v>2987</v>
      </c>
      <c r="C1707" s="17">
        <f t="shared" ref="C1707:N1707" ca="1" si="1775">B1707*EXP((($E$6-$E$7-0.5*$E$5^2)*$E$8)+($E$5*_xlfn.NORM.S.INV(RAND())*SQRT($E$8)))</f>
        <v>2570.1039904647073</v>
      </c>
      <c r="D1707" s="17">
        <f t="shared" ca="1" si="1775"/>
        <v>2795.4749491301527</v>
      </c>
      <c r="E1707" s="17">
        <f t="shared" ca="1" si="1775"/>
        <v>2812.6169347315749</v>
      </c>
      <c r="F1707" s="17">
        <f t="shared" ca="1" si="1775"/>
        <v>2616.0147115959344</v>
      </c>
      <c r="G1707" s="17">
        <f t="shared" ca="1" si="1775"/>
        <v>2398.0108768315004</v>
      </c>
      <c r="H1707" s="17">
        <f t="shared" ca="1" si="1775"/>
        <v>2483.3459133208039</v>
      </c>
      <c r="I1707" s="17">
        <f t="shared" ca="1" si="1775"/>
        <v>2390.0056239135597</v>
      </c>
      <c r="J1707" s="17">
        <f t="shared" ca="1" si="1775"/>
        <v>2386.0573960952311</v>
      </c>
      <c r="K1707" s="17">
        <f t="shared" ca="1" si="1775"/>
        <v>2152.9230850446229</v>
      </c>
      <c r="L1707" s="17">
        <f t="shared" ca="1" si="1775"/>
        <v>2113.9541992165168</v>
      </c>
      <c r="M1707" s="17">
        <f t="shared" ca="1" si="1775"/>
        <v>2125.965916965115</v>
      </c>
      <c r="N1707" s="17">
        <f t="shared" ca="1" si="1775"/>
        <v>2436.631797695572</v>
      </c>
      <c r="O1707" s="11">
        <f t="shared" ca="1" si="1747"/>
        <v>0</v>
      </c>
      <c r="P1707" s="17">
        <f t="shared" ca="1" si="1720"/>
        <v>0</v>
      </c>
    </row>
    <row r="1708" spans="1:16" x14ac:dyDescent="0.35">
      <c r="A1708" s="14">
        <v>1695</v>
      </c>
      <c r="B1708" s="17">
        <f t="shared" si="1745"/>
        <v>2987</v>
      </c>
      <c r="C1708" s="17">
        <f t="shared" ref="C1708:N1708" ca="1" si="1776">B1708*EXP((($E$6-$E$7-0.5*$E$5^2)*$E$8)+($E$5*_xlfn.NORM.S.INV(RAND())*SQRT($E$8)))</f>
        <v>2897.7303801933408</v>
      </c>
      <c r="D1708" s="17">
        <f t="shared" ca="1" si="1776"/>
        <v>2651.0361493990895</v>
      </c>
      <c r="E1708" s="17">
        <f t="shared" ca="1" si="1776"/>
        <v>2545.3649876354634</v>
      </c>
      <c r="F1708" s="17">
        <f t="shared" ca="1" si="1776"/>
        <v>2584.7229539465429</v>
      </c>
      <c r="G1708" s="17">
        <f t="shared" ca="1" si="1776"/>
        <v>2483.8408156354676</v>
      </c>
      <c r="H1708" s="17">
        <f t="shared" ca="1" si="1776"/>
        <v>2466.4969764280918</v>
      </c>
      <c r="I1708" s="17">
        <f t="shared" ca="1" si="1776"/>
        <v>2635.848558700588</v>
      </c>
      <c r="J1708" s="17">
        <f t="shared" ca="1" si="1776"/>
        <v>2663.6489828601034</v>
      </c>
      <c r="K1708" s="17">
        <f t="shared" ca="1" si="1776"/>
        <v>2715.3458339263902</v>
      </c>
      <c r="L1708" s="17">
        <f t="shared" ca="1" si="1776"/>
        <v>3059.5950528674111</v>
      </c>
      <c r="M1708" s="17">
        <f t="shared" ca="1" si="1776"/>
        <v>2944.2098460506318</v>
      </c>
      <c r="N1708" s="17">
        <f t="shared" ca="1" si="1776"/>
        <v>2996.07304270245</v>
      </c>
      <c r="O1708" s="11">
        <f t="shared" ca="1" si="1747"/>
        <v>0</v>
      </c>
      <c r="P1708" s="17">
        <f t="shared" ca="1" si="1720"/>
        <v>0</v>
      </c>
    </row>
    <row r="1709" spans="1:16" x14ac:dyDescent="0.35">
      <c r="A1709" s="14">
        <v>1696</v>
      </c>
      <c r="B1709" s="17">
        <f t="shared" si="1745"/>
        <v>2987</v>
      </c>
      <c r="C1709" s="17">
        <f t="shared" ref="C1709:N1709" ca="1" si="1777">B1709*EXP((($E$6-$E$7-0.5*$E$5^2)*$E$8)+($E$5*_xlfn.NORM.S.INV(RAND())*SQRT($E$8)))</f>
        <v>3020.64564757687</v>
      </c>
      <c r="D1709" s="17">
        <f t="shared" ca="1" si="1777"/>
        <v>3271.364234933133</v>
      </c>
      <c r="E1709" s="17">
        <f t="shared" ca="1" si="1777"/>
        <v>3539.2644450170847</v>
      </c>
      <c r="F1709" s="17">
        <f t="shared" ca="1" si="1777"/>
        <v>3563.3882675329742</v>
      </c>
      <c r="G1709" s="17">
        <f t="shared" ca="1" si="1777"/>
        <v>3521.3824475446436</v>
      </c>
      <c r="H1709" s="17">
        <f t="shared" ca="1" si="1777"/>
        <v>3626.6047446511657</v>
      </c>
      <c r="I1709" s="17">
        <f t="shared" ca="1" si="1777"/>
        <v>3556.5390427929624</v>
      </c>
      <c r="J1709" s="17">
        <f t="shared" ca="1" si="1777"/>
        <v>3311.5245022091344</v>
      </c>
      <c r="K1709" s="17">
        <f t="shared" ca="1" si="1777"/>
        <v>3378.5764321482388</v>
      </c>
      <c r="L1709" s="17">
        <f t="shared" ca="1" si="1777"/>
        <v>3029.625049416733</v>
      </c>
      <c r="M1709" s="17">
        <f t="shared" ca="1" si="1777"/>
        <v>2891.1421579342086</v>
      </c>
      <c r="N1709" s="17">
        <f t="shared" ca="1" si="1777"/>
        <v>2855.8337176631844</v>
      </c>
      <c r="O1709" s="11">
        <f t="shared" ca="1" si="1747"/>
        <v>0</v>
      </c>
      <c r="P1709" s="17">
        <f t="shared" ca="1" si="1720"/>
        <v>0</v>
      </c>
    </row>
    <row r="1710" spans="1:16" x14ac:dyDescent="0.35">
      <c r="A1710" s="14">
        <v>1697</v>
      </c>
      <c r="B1710" s="17">
        <f t="shared" si="1745"/>
        <v>2987</v>
      </c>
      <c r="C1710" s="17">
        <f t="shared" ref="C1710:N1710" ca="1" si="1778">B1710*EXP((($E$6-$E$7-0.5*$E$5^2)*$E$8)+($E$5*_xlfn.NORM.S.INV(RAND())*SQRT($E$8)))</f>
        <v>2925.2908767359067</v>
      </c>
      <c r="D1710" s="17">
        <f t="shared" ca="1" si="1778"/>
        <v>2823.2215356599868</v>
      </c>
      <c r="E1710" s="17">
        <f t="shared" ca="1" si="1778"/>
        <v>2821.1613584504703</v>
      </c>
      <c r="F1710" s="17">
        <f t="shared" ca="1" si="1778"/>
        <v>2980.9479729664044</v>
      </c>
      <c r="G1710" s="17">
        <f t="shared" ca="1" si="1778"/>
        <v>3345.7202173568853</v>
      </c>
      <c r="H1710" s="17">
        <f t="shared" ca="1" si="1778"/>
        <v>3350.9044996460275</v>
      </c>
      <c r="I1710" s="17">
        <f t="shared" ca="1" si="1778"/>
        <v>3073.5194003582374</v>
      </c>
      <c r="J1710" s="17">
        <f t="shared" ca="1" si="1778"/>
        <v>3008.2808710617282</v>
      </c>
      <c r="K1710" s="17">
        <f t="shared" ca="1" si="1778"/>
        <v>3027.167229649056</v>
      </c>
      <c r="L1710" s="17">
        <f t="shared" ca="1" si="1778"/>
        <v>3227.3725941307371</v>
      </c>
      <c r="M1710" s="17">
        <f t="shared" ca="1" si="1778"/>
        <v>3480.2169543673081</v>
      </c>
      <c r="N1710" s="17">
        <f t="shared" ca="1" si="1778"/>
        <v>3532.3597843062635</v>
      </c>
      <c r="O1710" s="11">
        <f t="shared" ca="1" si="1747"/>
        <v>1</v>
      </c>
      <c r="P1710" s="17">
        <f t="shared" ca="1" si="1720"/>
        <v>532.35978430626346</v>
      </c>
    </row>
    <row r="1711" spans="1:16" x14ac:dyDescent="0.35">
      <c r="A1711" s="14">
        <v>1698</v>
      </c>
      <c r="B1711" s="17">
        <f t="shared" si="1745"/>
        <v>2987</v>
      </c>
      <c r="C1711" s="17">
        <f t="shared" ref="C1711:N1711" ca="1" si="1779">B1711*EXP((($E$6-$E$7-0.5*$E$5^2)*$E$8)+($E$5*_xlfn.NORM.S.INV(RAND())*SQRT($E$8)))</f>
        <v>3087.998014798809</v>
      </c>
      <c r="D1711" s="17">
        <f t="shared" ca="1" si="1779"/>
        <v>2914.395253555931</v>
      </c>
      <c r="E1711" s="17">
        <f t="shared" ca="1" si="1779"/>
        <v>2914.2279563636166</v>
      </c>
      <c r="F1711" s="17">
        <f t="shared" ca="1" si="1779"/>
        <v>2877.5849585449073</v>
      </c>
      <c r="G1711" s="17">
        <f t="shared" ca="1" si="1779"/>
        <v>3170.3952673848617</v>
      </c>
      <c r="H1711" s="17">
        <f t="shared" ca="1" si="1779"/>
        <v>2930.6907563919162</v>
      </c>
      <c r="I1711" s="17">
        <f t="shared" ca="1" si="1779"/>
        <v>3091.5339380201058</v>
      </c>
      <c r="J1711" s="17">
        <f t="shared" ca="1" si="1779"/>
        <v>3268.0442409662114</v>
      </c>
      <c r="K1711" s="17">
        <f t="shared" ca="1" si="1779"/>
        <v>3054.8492445204506</v>
      </c>
      <c r="L1711" s="17">
        <f t="shared" ca="1" si="1779"/>
        <v>2805.2452797462201</v>
      </c>
      <c r="M1711" s="17">
        <f t="shared" ca="1" si="1779"/>
        <v>2654.3213743147903</v>
      </c>
      <c r="N1711" s="17">
        <f t="shared" ca="1" si="1779"/>
        <v>2721.8261464501902</v>
      </c>
      <c r="O1711" s="11">
        <f t="shared" ca="1" si="1747"/>
        <v>0</v>
      </c>
      <c r="P1711" s="17">
        <f t="shared" ca="1" si="1720"/>
        <v>0</v>
      </c>
    </row>
    <row r="1712" spans="1:16" x14ac:dyDescent="0.35">
      <c r="A1712" s="14">
        <v>1699</v>
      </c>
      <c r="B1712" s="17">
        <f t="shared" si="1745"/>
        <v>2987</v>
      </c>
      <c r="C1712" s="17">
        <f t="shared" ref="C1712:N1712" ca="1" si="1780">B1712*EXP((($E$6-$E$7-0.5*$E$5^2)*$E$8)+($E$5*_xlfn.NORM.S.INV(RAND())*SQRT($E$8)))</f>
        <v>2998.1352287870982</v>
      </c>
      <c r="D1712" s="17">
        <f t="shared" ca="1" si="1780"/>
        <v>3470.8649207516269</v>
      </c>
      <c r="E1712" s="17">
        <f t="shared" ca="1" si="1780"/>
        <v>3238.4846659269051</v>
      </c>
      <c r="F1712" s="17">
        <f t="shared" ca="1" si="1780"/>
        <v>2999.5103376514253</v>
      </c>
      <c r="G1712" s="17">
        <f t="shared" ca="1" si="1780"/>
        <v>3231.8409321138547</v>
      </c>
      <c r="H1712" s="17">
        <f t="shared" ca="1" si="1780"/>
        <v>3363.3277819581062</v>
      </c>
      <c r="I1712" s="17">
        <f t="shared" ca="1" si="1780"/>
        <v>3526.7013405805592</v>
      </c>
      <c r="J1712" s="17">
        <f t="shared" ca="1" si="1780"/>
        <v>3348.4000386816106</v>
      </c>
      <c r="K1712" s="17">
        <f t="shared" ca="1" si="1780"/>
        <v>3314.0227574591349</v>
      </c>
      <c r="L1712" s="17">
        <f t="shared" ca="1" si="1780"/>
        <v>3523.2080499978892</v>
      </c>
      <c r="M1712" s="17">
        <f t="shared" ca="1" si="1780"/>
        <v>3630.5320900154265</v>
      </c>
      <c r="N1712" s="17">
        <f t="shared" ca="1" si="1780"/>
        <v>3488.9714262488064</v>
      </c>
      <c r="O1712" s="11">
        <f t="shared" ca="1" si="1747"/>
        <v>1</v>
      </c>
      <c r="P1712" s="17">
        <f t="shared" ca="1" si="1720"/>
        <v>488.97142624880644</v>
      </c>
    </row>
    <row r="1713" spans="1:16" x14ac:dyDescent="0.35">
      <c r="A1713" s="14">
        <v>1700</v>
      </c>
      <c r="B1713" s="17">
        <f t="shared" si="1745"/>
        <v>2987</v>
      </c>
      <c r="C1713" s="17">
        <f t="shared" ref="C1713:N1713" ca="1" si="1781">B1713*EXP((($E$6-$E$7-0.5*$E$5^2)*$E$8)+($E$5*_xlfn.NORM.S.INV(RAND())*SQRT($E$8)))</f>
        <v>3070.5845496154666</v>
      </c>
      <c r="D1713" s="17">
        <f t="shared" ca="1" si="1781"/>
        <v>2953.353847226414</v>
      </c>
      <c r="E1713" s="17">
        <f t="shared" ca="1" si="1781"/>
        <v>2795.869076939814</v>
      </c>
      <c r="F1713" s="17">
        <f t="shared" ca="1" si="1781"/>
        <v>2829.1431605312378</v>
      </c>
      <c r="G1713" s="17">
        <f t="shared" ca="1" si="1781"/>
        <v>2715.2617552298007</v>
      </c>
      <c r="H1713" s="17">
        <f t="shared" ca="1" si="1781"/>
        <v>2897.7289510393975</v>
      </c>
      <c r="I1713" s="17">
        <f t="shared" ca="1" si="1781"/>
        <v>3018.2532444222707</v>
      </c>
      <c r="J1713" s="17">
        <f t="shared" ca="1" si="1781"/>
        <v>3289.4802993272237</v>
      </c>
      <c r="K1713" s="17">
        <f t="shared" ca="1" si="1781"/>
        <v>3175.0483233015148</v>
      </c>
      <c r="L1713" s="17">
        <f t="shared" ca="1" si="1781"/>
        <v>3417.6371370942029</v>
      </c>
      <c r="M1713" s="17">
        <f t="shared" ca="1" si="1781"/>
        <v>2996.0455669794301</v>
      </c>
      <c r="N1713" s="17">
        <f t="shared" ca="1" si="1781"/>
        <v>3049.4753431966847</v>
      </c>
      <c r="O1713" s="11">
        <f t="shared" ca="1" si="1747"/>
        <v>1</v>
      </c>
      <c r="P1713" s="17">
        <f t="shared" ca="1" si="1720"/>
        <v>49.475343196684662</v>
      </c>
    </row>
    <row r="1714" spans="1:16" x14ac:dyDescent="0.35">
      <c r="A1714" s="14">
        <v>1701</v>
      </c>
      <c r="B1714" s="17">
        <f t="shared" si="1745"/>
        <v>2987</v>
      </c>
      <c r="C1714" s="17">
        <f t="shared" ref="C1714:N1714" ca="1" si="1782">B1714*EXP((($E$6-$E$7-0.5*$E$5^2)*$E$8)+($E$5*_xlfn.NORM.S.INV(RAND())*SQRT($E$8)))</f>
        <v>2878.5271043256184</v>
      </c>
      <c r="D1714" s="17">
        <f t="shared" ca="1" si="1782"/>
        <v>2828.262276319083</v>
      </c>
      <c r="E1714" s="17">
        <f t="shared" ca="1" si="1782"/>
        <v>2525.3820726532222</v>
      </c>
      <c r="F1714" s="17">
        <f t="shared" ca="1" si="1782"/>
        <v>2476.2434334770523</v>
      </c>
      <c r="G1714" s="17">
        <f t="shared" ca="1" si="1782"/>
        <v>2701.0470376579729</v>
      </c>
      <c r="H1714" s="17">
        <f t="shared" ca="1" si="1782"/>
        <v>2730.902577308143</v>
      </c>
      <c r="I1714" s="17">
        <f t="shared" ca="1" si="1782"/>
        <v>2874.6813394106489</v>
      </c>
      <c r="J1714" s="17">
        <f t="shared" ca="1" si="1782"/>
        <v>2731.6942958039504</v>
      </c>
      <c r="K1714" s="17">
        <f t="shared" ca="1" si="1782"/>
        <v>2532.5505711491182</v>
      </c>
      <c r="L1714" s="17">
        <f t="shared" ca="1" si="1782"/>
        <v>2841.8958989469384</v>
      </c>
      <c r="M1714" s="17">
        <f t="shared" ca="1" si="1782"/>
        <v>2982.0933114871091</v>
      </c>
      <c r="N1714" s="17">
        <f t="shared" ca="1" si="1782"/>
        <v>2821.3184465574423</v>
      </c>
      <c r="O1714" s="11">
        <f t="shared" ca="1" si="1747"/>
        <v>0</v>
      </c>
      <c r="P1714" s="17">
        <f t="shared" ca="1" si="1720"/>
        <v>0</v>
      </c>
    </row>
    <row r="1715" spans="1:16" x14ac:dyDescent="0.35">
      <c r="A1715" s="14">
        <v>1702</v>
      </c>
      <c r="B1715" s="17">
        <f t="shared" si="1745"/>
        <v>2987</v>
      </c>
      <c r="C1715" s="17">
        <f t="shared" ref="C1715:N1715" ca="1" si="1783">B1715*EXP((($E$6-$E$7-0.5*$E$5^2)*$E$8)+($E$5*_xlfn.NORM.S.INV(RAND())*SQRT($E$8)))</f>
        <v>2842.3405917512227</v>
      </c>
      <c r="D1715" s="17">
        <f t="shared" ca="1" si="1783"/>
        <v>2944.896666834215</v>
      </c>
      <c r="E1715" s="17">
        <f t="shared" ca="1" si="1783"/>
        <v>2923.7587645264043</v>
      </c>
      <c r="F1715" s="17">
        <f t="shared" ca="1" si="1783"/>
        <v>2904.6260883012806</v>
      </c>
      <c r="G1715" s="17">
        <f t="shared" ca="1" si="1783"/>
        <v>3314.4134366592234</v>
      </c>
      <c r="H1715" s="17">
        <f t="shared" ca="1" si="1783"/>
        <v>3487.8202751608778</v>
      </c>
      <c r="I1715" s="17">
        <f t="shared" ca="1" si="1783"/>
        <v>3765.911944581102</v>
      </c>
      <c r="J1715" s="17">
        <f t="shared" ca="1" si="1783"/>
        <v>3925.0229176524149</v>
      </c>
      <c r="K1715" s="17">
        <f t="shared" ca="1" si="1783"/>
        <v>3639.5827235397828</v>
      </c>
      <c r="L1715" s="17">
        <f t="shared" ca="1" si="1783"/>
        <v>3596.5301045355714</v>
      </c>
      <c r="M1715" s="17">
        <f t="shared" ca="1" si="1783"/>
        <v>3525.6908783995332</v>
      </c>
      <c r="N1715" s="17">
        <f t="shared" ca="1" si="1783"/>
        <v>3374.802066334029</v>
      </c>
      <c r="O1715" s="11">
        <f t="shared" ca="1" si="1747"/>
        <v>1</v>
      </c>
      <c r="P1715" s="17">
        <f t="shared" ca="1" si="1720"/>
        <v>374.80206633402895</v>
      </c>
    </row>
    <row r="1716" spans="1:16" x14ac:dyDescent="0.35">
      <c r="A1716" s="14">
        <v>1703</v>
      </c>
      <c r="B1716" s="17">
        <f t="shared" si="1745"/>
        <v>2987</v>
      </c>
      <c r="C1716" s="17">
        <f t="shared" ref="C1716:N1716" ca="1" si="1784">B1716*EXP((($E$6-$E$7-0.5*$E$5^2)*$E$8)+($E$5*_xlfn.NORM.S.INV(RAND())*SQRT($E$8)))</f>
        <v>2830.5283743212631</v>
      </c>
      <c r="D1716" s="17">
        <f t="shared" ca="1" si="1784"/>
        <v>2677.56691671403</v>
      </c>
      <c r="E1716" s="17">
        <f t="shared" ca="1" si="1784"/>
        <v>3105.9896153162449</v>
      </c>
      <c r="F1716" s="17">
        <f t="shared" ca="1" si="1784"/>
        <v>3323.0107223590035</v>
      </c>
      <c r="G1716" s="17">
        <f t="shared" ca="1" si="1784"/>
        <v>3754.4711067707581</v>
      </c>
      <c r="H1716" s="17">
        <f t="shared" ca="1" si="1784"/>
        <v>4097.6262264995048</v>
      </c>
      <c r="I1716" s="17">
        <f t="shared" ca="1" si="1784"/>
        <v>4349.4639393319439</v>
      </c>
      <c r="J1716" s="17">
        <f t="shared" ca="1" si="1784"/>
        <v>4148.9316831996739</v>
      </c>
      <c r="K1716" s="17">
        <f t="shared" ca="1" si="1784"/>
        <v>4352.0967860821002</v>
      </c>
      <c r="L1716" s="17">
        <f t="shared" ca="1" si="1784"/>
        <v>4188.6737479845715</v>
      </c>
      <c r="M1716" s="17">
        <f t="shared" ca="1" si="1784"/>
        <v>3803.0009857158034</v>
      </c>
      <c r="N1716" s="17">
        <f t="shared" ca="1" si="1784"/>
        <v>3986.0258393284757</v>
      </c>
      <c r="O1716" s="11">
        <f t="shared" ca="1" si="1747"/>
        <v>1</v>
      </c>
      <c r="P1716" s="17">
        <f t="shared" ca="1" si="1720"/>
        <v>986.02583932847574</v>
      </c>
    </row>
    <row r="1717" spans="1:16" x14ac:dyDescent="0.35">
      <c r="A1717" s="14">
        <v>1704</v>
      </c>
      <c r="B1717" s="17">
        <f t="shared" si="1745"/>
        <v>2987</v>
      </c>
      <c r="C1717" s="17">
        <f t="shared" ref="C1717:N1717" ca="1" si="1785">B1717*EXP((($E$6-$E$7-0.5*$E$5^2)*$E$8)+($E$5*_xlfn.NORM.S.INV(RAND())*SQRT($E$8)))</f>
        <v>3353.295279117322</v>
      </c>
      <c r="D1717" s="17">
        <f t="shared" ca="1" si="1785"/>
        <v>3484.3158288385039</v>
      </c>
      <c r="E1717" s="17">
        <f t="shared" ca="1" si="1785"/>
        <v>3769.2574681487313</v>
      </c>
      <c r="F1717" s="17">
        <f t="shared" ca="1" si="1785"/>
        <v>3940.5035957370583</v>
      </c>
      <c r="G1717" s="17">
        <f t="shared" ca="1" si="1785"/>
        <v>4053.2997249347595</v>
      </c>
      <c r="H1717" s="17">
        <f t="shared" ca="1" si="1785"/>
        <v>4482.0698407012524</v>
      </c>
      <c r="I1717" s="17">
        <f t="shared" ca="1" si="1785"/>
        <v>4793.2592037098248</v>
      </c>
      <c r="J1717" s="17">
        <f t="shared" ca="1" si="1785"/>
        <v>5318.8621183868436</v>
      </c>
      <c r="K1717" s="17">
        <f t="shared" ca="1" si="1785"/>
        <v>5330.8752563755361</v>
      </c>
      <c r="L1717" s="17">
        <f t="shared" ca="1" si="1785"/>
        <v>5510.3009487829468</v>
      </c>
      <c r="M1717" s="17">
        <f t="shared" ca="1" si="1785"/>
        <v>5393.2795439525016</v>
      </c>
      <c r="N1717" s="17">
        <f t="shared" ca="1" si="1785"/>
        <v>5757.8678133303611</v>
      </c>
      <c r="O1717" s="11">
        <f t="shared" ca="1" si="1747"/>
        <v>1</v>
      </c>
      <c r="P1717" s="17">
        <f t="shared" ca="1" si="1720"/>
        <v>2757.8678133303611</v>
      </c>
    </row>
    <row r="1718" spans="1:16" x14ac:dyDescent="0.35">
      <c r="A1718" s="14">
        <v>1705</v>
      </c>
      <c r="B1718" s="17">
        <f t="shared" si="1745"/>
        <v>2987</v>
      </c>
      <c r="C1718" s="17">
        <f t="shared" ref="C1718:N1718" ca="1" si="1786">B1718*EXP((($E$6-$E$7-0.5*$E$5^2)*$E$8)+($E$5*_xlfn.NORM.S.INV(RAND())*SQRT($E$8)))</f>
        <v>2880.0518864464207</v>
      </c>
      <c r="D1718" s="17">
        <f t="shared" ca="1" si="1786"/>
        <v>2924.4196400614182</v>
      </c>
      <c r="E1718" s="17">
        <f t="shared" ca="1" si="1786"/>
        <v>3198.131809222944</v>
      </c>
      <c r="F1718" s="17">
        <f t="shared" ca="1" si="1786"/>
        <v>3047.938098775342</v>
      </c>
      <c r="G1718" s="17">
        <f t="shared" ca="1" si="1786"/>
        <v>3048.1719321625837</v>
      </c>
      <c r="H1718" s="17">
        <f t="shared" ca="1" si="1786"/>
        <v>3135.9189461234819</v>
      </c>
      <c r="I1718" s="17">
        <f t="shared" ca="1" si="1786"/>
        <v>2900.259120054237</v>
      </c>
      <c r="J1718" s="17">
        <f t="shared" ca="1" si="1786"/>
        <v>3117.4987431664158</v>
      </c>
      <c r="K1718" s="17">
        <f t="shared" ca="1" si="1786"/>
        <v>3210.8609511494933</v>
      </c>
      <c r="L1718" s="17">
        <f t="shared" ca="1" si="1786"/>
        <v>3203.811247385453</v>
      </c>
      <c r="M1718" s="17">
        <f t="shared" ca="1" si="1786"/>
        <v>3294.4924771893516</v>
      </c>
      <c r="N1718" s="17">
        <f t="shared" ca="1" si="1786"/>
        <v>3158.4343159582463</v>
      </c>
      <c r="O1718" s="11">
        <f t="shared" ca="1" si="1747"/>
        <v>1</v>
      </c>
      <c r="P1718" s="17">
        <f t="shared" ref="P1718:P1781" ca="1" si="1787">MAX(N1718-$E$4,0)</f>
        <v>158.43431595824632</v>
      </c>
    </row>
    <row r="1719" spans="1:16" x14ac:dyDescent="0.35">
      <c r="A1719" s="14">
        <v>1706</v>
      </c>
      <c r="B1719" s="17">
        <f t="shared" si="1745"/>
        <v>2987</v>
      </c>
      <c r="C1719" s="17">
        <f t="shared" ref="C1719:N1719" ca="1" si="1788">B1719*EXP((($E$6-$E$7-0.5*$E$5^2)*$E$8)+($E$5*_xlfn.NORM.S.INV(RAND())*SQRT($E$8)))</f>
        <v>3017.1027516042932</v>
      </c>
      <c r="D1719" s="17">
        <f t="shared" ca="1" si="1788"/>
        <v>3197.297511901153</v>
      </c>
      <c r="E1719" s="17">
        <f t="shared" ca="1" si="1788"/>
        <v>3385.8007200952493</v>
      </c>
      <c r="F1719" s="17">
        <f t="shared" ca="1" si="1788"/>
        <v>3115.6344414882319</v>
      </c>
      <c r="G1719" s="17">
        <f t="shared" ca="1" si="1788"/>
        <v>3190.8123411858201</v>
      </c>
      <c r="H1719" s="17">
        <f t="shared" ca="1" si="1788"/>
        <v>3435.1051056022093</v>
      </c>
      <c r="I1719" s="17">
        <f t="shared" ca="1" si="1788"/>
        <v>3768.4522449194315</v>
      </c>
      <c r="J1719" s="17">
        <f t="shared" ca="1" si="1788"/>
        <v>3923.7963662935235</v>
      </c>
      <c r="K1719" s="17">
        <f t="shared" ca="1" si="1788"/>
        <v>3786.4352124426323</v>
      </c>
      <c r="L1719" s="17">
        <f t="shared" ca="1" si="1788"/>
        <v>3749.7928652406999</v>
      </c>
      <c r="M1719" s="17">
        <f t="shared" ca="1" si="1788"/>
        <v>3825.8090483417409</v>
      </c>
      <c r="N1719" s="17">
        <f t="shared" ca="1" si="1788"/>
        <v>3955.7021634203761</v>
      </c>
      <c r="O1719" s="11">
        <f t="shared" ca="1" si="1747"/>
        <v>1</v>
      </c>
      <c r="P1719" s="17">
        <f t="shared" ca="1" si="1787"/>
        <v>955.70216342037611</v>
      </c>
    </row>
    <row r="1720" spans="1:16" x14ac:dyDescent="0.35">
      <c r="A1720" s="14">
        <v>1707</v>
      </c>
      <c r="B1720" s="17">
        <f t="shared" si="1745"/>
        <v>2987</v>
      </c>
      <c r="C1720" s="17">
        <f t="shared" ref="C1720:N1720" ca="1" si="1789">B1720*EXP((($E$6-$E$7-0.5*$E$5^2)*$E$8)+($E$5*_xlfn.NORM.S.INV(RAND())*SQRT($E$8)))</f>
        <v>3332.9501795650431</v>
      </c>
      <c r="D1720" s="17">
        <f t="shared" ca="1" si="1789"/>
        <v>3282.2550241892973</v>
      </c>
      <c r="E1720" s="17">
        <f t="shared" ca="1" si="1789"/>
        <v>3212.4114888646186</v>
      </c>
      <c r="F1720" s="17">
        <f t="shared" ca="1" si="1789"/>
        <v>2962.337712909964</v>
      </c>
      <c r="G1720" s="17">
        <f t="shared" ca="1" si="1789"/>
        <v>3126.7188071891687</v>
      </c>
      <c r="H1720" s="17">
        <f t="shared" ca="1" si="1789"/>
        <v>3009.8854406520782</v>
      </c>
      <c r="I1720" s="17">
        <f t="shared" ca="1" si="1789"/>
        <v>2734.9992764841618</v>
      </c>
      <c r="J1720" s="17">
        <f t="shared" ca="1" si="1789"/>
        <v>2774.4307482996987</v>
      </c>
      <c r="K1720" s="17">
        <f t="shared" ca="1" si="1789"/>
        <v>2668.9488258792157</v>
      </c>
      <c r="L1720" s="17">
        <f t="shared" ca="1" si="1789"/>
        <v>2717.3964730283647</v>
      </c>
      <c r="M1720" s="17">
        <f t="shared" ca="1" si="1789"/>
        <v>2820.5342474704744</v>
      </c>
      <c r="N1720" s="17">
        <f t="shared" ca="1" si="1789"/>
        <v>2744.730821440095</v>
      </c>
      <c r="O1720" s="11">
        <f t="shared" ca="1" si="1747"/>
        <v>0</v>
      </c>
      <c r="P1720" s="17">
        <f t="shared" ca="1" si="1787"/>
        <v>0</v>
      </c>
    </row>
    <row r="1721" spans="1:16" x14ac:dyDescent="0.35">
      <c r="A1721" s="14">
        <v>1708</v>
      </c>
      <c r="B1721" s="17">
        <f t="shared" si="1745"/>
        <v>2987</v>
      </c>
      <c r="C1721" s="17">
        <f t="shared" ref="C1721:N1721" ca="1" si="1790">B1721*EXP((($E$6-$E$7-0.5*$E$5^2)*$E$8)+($E$5*_xlfn.NORM.S.INV(RAND())*SQRT($E$8)))</f>
        <v>2930.8024267133483</v>
      </c>
      <c r="D1721" s="17">
        <f t="shared" ca="1" si="1790"/>
        <v>2877.1640137073</v>
      </c>
      <c r="E1721" s="17">
        <f t="shared" ca="1" si="1790"/>
        <v>3033.6001504108858</v>
      </c>
      <c r="F1721" s="17">
        <f t="shared" ca="1" si="1790"/>
        <v>3077.4653265178949</v>
      </c>
      <c r="G1721" s="17">
        <f t="shared" ca="1" si="1790"/>
        <v>2982.9468082443423</v>
      </c>
      <c r="H1721" s="17">
        <f t="shared" ca="1" si="1790"/>
        <v>3015.9044412848989</v>
      </c>
      <c r="I1721" s="17">
        <f t="shared" ca="1" si="1790"/>
        <v>3052.1603884417823</v>
      </c>
      <c r="J1721" s="17">
        <f t="shared" ca="1" si="1790"/>
        <v>2971.1183376920867</v>
      </c>
      <c r="K1721" s="17">
        <f t="shared" ca="1" si="1790"/>
        <v>2888.0316263339505</v>
      </c>
      <c r="L1721" s="17">
        <f t="shared" ca="1" si="1790"/>
        <v>2764.057380302565</v>
      </c>
      <c r="M1721" s="17">
        <f t="shared" ca="1" si="1790"/>
        <v>2875.1424037708671</v>
      </c>
      <c r="N1721" s="17">
        <f t="shared" ca="1" si="1790"/>
        <v>2869.4016190563848</v>
      </c>
      <c r="O1721" s="11">
        <f t="shared" ca="1" si="1747"/>
        <v>0</v>
      </c>
      <c r="P1721" s="17">
        <f t="shared" ca="1" si="1787"/>
        <v>0</v>
      </c>
    </row>
    <row r="1722" spans="1:16" x14ac:dyDescent="0.35">
      <c r="A1722" s="14">
        <v>1709</v>
      </c>
      <c r="B1722" s="17">
        <f t="shared" si="1745"/>
        <v>2987</v>
      </c>
      <c r="C1722" s="17">
        <f t="shared" ref="C1722:N1722" ca="1" si="1791">B1722*EXP((($E$6-$E$7-0.5*$E$5^2)*$E$8)+($E$5*_xlfn.NORM.S.INV(RAND())*SQRT($E$8)))</f>
        <v>3144.012507425582</v>
      </c>
      <c r="D1722" s="17">
        <f t="shared" ca="1" si="1791"/>
        <v>3141.3988629204673</v>
      </c>
      <c r="E1722" s="17">
        <f t="shared" ca="1" si="1791"/>
        <v>2867.4090251065063</v>
      </c>
      <c r="F1722" s="17">
        <f t="shared" ca="1" si="1791"/>
        <v>2743.4857321210811</v>
      </c>
      <c r="G1722" s="17">
        <f t="shared" ca="1" si="1791"/>
        <v>2984.3645724773341</v>
      </c>
      <c r="H1722" s="17">
        <f t="shared" ca="1" si="1791"/>
        <v>2768.3366509451671</v>
      </c>
      <c r="I1722" s="17">
        <f t="shared" ca="1" si="1791"/>
        <v>3099.4348373112116</v>
      </c>
      <c r="J1722" s="17">
        <f t="shared" ca="1" si="1791"/>
        <v>3122.6046077701899</v>
      </c>
      <c r="K1722" s="17">
        <f t="shared" ca="1" si="1791"/>
        <v>2984.8863360171463</v>
      </c>
      <c r="L1722" s="17">
        <f t="shared" ca="1" si="1791"/>
        <v>3006.935198531281</v>
      </c>
      <c r="M1722" s="17">
        <f t="shared" ca="1" si="1791"/>
        <v>3155.8665247723943</v>
      </c>
      <c r="N1722" s="17">
        <f t="shared" ca="1" si="1791"/>
        <v>3684.3926061684215</v>
      </c>
      <c r="O1722" s="11">
        <f t="shared" ca="1" si="1747"/>
        <v>1</v>
      </c>
      <c r="P1722" s="17">
        <f t="shared" ca="1" si="1787"/>
        <v>684.39260616842148</v>
      </c>
    </row>
    <row r="1723" spans="1:16" x14ac:dyDescent="0.35">
      <c r="A1723" s="14">
        <v>1710</v>
      </c>
      <c r="B1723" s="17">
        <f t="shared" si="1745"/>
        <v>2987</v>
      </c>
      <c r="C1723" s="17">
        <f t="shared" ref="C1723:N1723" ca="1" si="1792">B1723*EXP((($E$6-$E$7-0.5*$E$5^2)*$E$8)+($E$5*_xlfn.NORM.S.INV(RAND())*SQRT($E$8)))</f>
        <v>3037.5649861586239</v>
      </c>
      <c r="D1723" s="17">
        <f t="shared" ca="1" si="1792"/>
        <v>2764.1810778270119</v>
      </c>
      <c r="E1723" s="17">
        <f t="shared" ca="1" si="1792"/>
        <v>3028.8188636797404</v>
      </c>
      <c r="F1723" s="17">
        <f t="shared" ca="1" si="1792"/>
        <v>3135.9148317339336</v>
      </c>
      <c r="G1723" s="17">
        <f t="shared" ca="1" si="1792"/>
        <v>2935.9054433261826</v>
      </c>
      <c r="H1723" s="17">
        <f t="shared" ca="1" si="1792"/>
        <v>2849.6223100130514</v>
      </c>
      <c r="I1723" s="17">
        <f t="shared" ca="1" si="1792"/>
        <v>2660.1879558921682</v>
      </c>
      <c r="J1723" s="17">
        <f t="shared" ca="1" si="1792"/>
        <v>2570.5209129092218</v>
      </c>
      <c r="K1723" s="17">
        <f t="shared" ca="1" si="1792"/>
        <v>2709.221774072385</v>
      </c>
      <c r="L1723" s="17">
        <f t="shared" ca="1" si="1792"/>
        <v>2708.9738987420828</v>
      </c>
      <c r="M1723" s="17">
        <f t="shared" ca="1" si="1792"/>
        <v>2663.0961018200715</v>
      </c>
      <c r="N1723" s="17">
        <f t="shared" ca="1" si="1792"/>
        <v>2906.7439127609709</v>
      </c>
      <c r="O1723" s="11">
        <f t="shared" ca="1" si="1747"/>
        <v>0</v>
      </c>
      <c r="P1723" s="17">
        <f t="shared" ca="1" si="1787"/>
        <v>0</v>
      </c>
    </row>
    <row r="1724" spans="1:16" x14ac:dyDescent="0.35">
      <c r="A1724" s="14">
        <v>1711</v>
      </c>
      <c r="B1724" s="17">
        <f t="shared" si="1745"/>
        <v>2987</v>
      </c>
      <c r="C1724" s="17">
        <f t="shared" ref="C1724:N1724" ca="1" si="1793">B1724*EXP((($E$6-$E$7-0.5*$E$5^2)*$E$8)+($E$5*_xlfn.NORM.S.INV(RAND())*SQRT($E$8)))</f>
        <v>3235.3748917938115</v>
      </c>
      <c r="D1724" s="17">
        <f t="shared" ca="1" si="1793"/>
        <v>3181.7801812516395</v>
      </c>
      <c r="E1724" s="17">
        <f t="shared" ca="1" si="1793"/>
        <v>3093.8399443507396</v>
      </c>
      <c r="F1724" s="17">
        <f t="shared" ca="1" si="1793"/>
        <v>3018.4914254884047</v>
      </c>
      <c r="G1724" s="17">
        <f t="shared" ca="1" si="1793"/>
        <v>3070.7779690341204</v>
      </c>
      <c r="H1724" s="17">
        <f t="shared" ca="1" si="1793"/>
        <v>3104.6237387042625</v>
      </c>
      <c r="I1724" s="17">
        <f t="shared" ca="1" si="1793"/>
        <v>3693.7279685040476</v>
      </c>
      <c r="J1724" s="17">
        <f t="shared" ca="1" si="1793"/>
        <v>3712.7937137108597</v>
      </c>
      <c r="K1724" s="17">
        <f t="shared" ca="1" si="1793"/>
        <v>3666.2183199624424</v>
      </c>
      <c r="L1724" s="17">
        <f t="shared" ca="1" si="1793"/>
        <v>3647.2963882344002</v>
      </c>
      <c r="M1724" s="17">
        <f t="shared" ca="1" si="1793"/>
        <v>3835.0722720778522</v>
      </c>
      <c r="N1724" s="17">
        <f t="shared" ca="1" si="1793"/>
        <v>3661.2895331775494</v>
      </c>
      <c r="O1724" s="11">
        <f t="shared" ca="1" si="1747"/>
        <v>1</v>
      </c>
      <c r="P1724" s="17">
        <f t="shared" ca="1" si="1787"/>
        <v>661.2895331775494</v>
      </c>
    </row>
    <row r="1725" spans="1:16" x14ac:dyDescent="0.35">
      <c r="A1725" s="14">
        <v>1712</v>
      </c>
      <c r="B1725" s="17">
        <f t="shared" si="1745"/>
        <v>2987</v>
      </c>
      <c r="C1725" s="17">
        <f t="shared" ref="C1725:N1725" ca="1" si="1794">B1725*EXP((($E$6-$E$7-0.5*$E$5^2)*$E$8)+($E$5*_xlfn.NORM.S.INV(RAND())*SQRT($E$8)))</f>
        <v>2709.3017576136931</v>
      </c>
      <c r="D1725" s="17">
        <f t="shared" ca="1" si="1794"/>
        <v>2914.7893632854007</v>
      </c>
      <c r="E1725" s="17">
        <f t="shared" ca="1" si="1794"/>
        <v>3077.739758772459</v>
      </c>
      <c r="F1725" s="17">
        <f t="shared" ca="1" si="1794"/>
        <v>3175.0537386041201</v>
      </c>
      <c r="G1725" s="17">
        <f t="shared" ca="1" si="1794"/>
        <v>3121.5678645242756</v>
      </c>
      <c r="H1725" s="17">
        <f t="shared" ca="1" si="1794"/>
        <v>3096.2093179050953</v>
      </c>
      <c r="I1725" s="17">
        <f t="shared" ca="1" si="1794"/>
        <v>3261.8958660071207</v>
      </c>
      <c r="J1725" s="17">
        <f t="shared" ca="1" si="1794"/>
        <v>3170.1592445253705</v>
      </c>
      <c r="K1725" s="17">
        <f t="shared" ca="1" si="1794"/>
        <v>3329.0867349681398</v>
      </c>
      <c r="L1725" s="17">
        <f t="shared" ca="1" si="1794"/>
        <v>3327.7755746393618</v>
      </c>
      <c r="M1725" s="17">
        <f t="shared" ca="1" si="1794"/>
        <v>3429.6010602763567</v>
      </c>
      <c r="N1725" s="17">
        <f t="shared" ca="1" si="1794"/>
        <v>3632.9218508511976</v>
      </c>
      <c r="O1725" s="11">
        <f t="shared" ca="1" si="1747"/>
        <v>1</v>
      </c>
      <c r="P1725" s="17">
        <f t="shared" ca="1" si="1787"/>
        <v>632.92185085119763</v>
      </c>
    </row>
    <row r="1726" spans="1:16" x14ac:dyDescent="0.35">
      <c r="A1726" s="14">
        <v>1713</v>
      </c>
      <c r="B1726" s="17">
        <f t="shared" si="1745"/>
        <v>2987</v>
      </c>
      <c r="C1726" s="17">
        <f t="shared" ref="C1726:N1726" ca="1" si="1795">B1726*EXP((($E$6-$E$7-0.5*$E$5^2)*$E$8)+($E$5*_xlfn.NORM.S.INV(RAND())*SQRT($E$8)))</f>
        <v>3262.7840717692907</v>
      </c>
      <c r="D1726" s="17">
        <f t="shared" ca="1" si="1795"/>
        <v>3639.1986249759857</v>
      </c>
      <c r="E1726" s="17">
        <f t="shared" ca="1" si="1795"/>
        <v>3706.5078225095344</v>
      </c>
      <c r="F1726" s="17">
        <f t="shared" ca="1" si="1795"/>
        <v>3657.0577217039499</v>
      </c>
      <c r="G1726" s="17">
        <f t="shared" ca="1" si="1795"/>
        <v>3957.4141601308793</v>
      </c>
      <c r="H1726" s="17">
        <f t="shared" ca="1" si="1795"/>
        <v>4077.3067601302973</v>
      </c>
      <c r="I1726" s="17">
        <f t="shared" ca="1" si="1795"/>
        <v>3598.0237680380633</v>
      </c>
      <c r="J1726" s="17">
        <f t="shared" ca="1" si="1795"/>
        <v>3562.4891816334389</v>
      </c>
      <c r="K1726" s="17">
        <f t="shared" ca="1" si="1795"/>
        <v>3472.9757941500065</v>
      </c>
      <c r="L1726" s="17">
        <f t="shared" ca="1" si="1795"/>
        <v>3303.1876444708528</v>
      </c>
      <c r="M1726" s="17">
        <f t="shared" ca="1" si="1795"/>
        <v>3267.6679619181978</v>
      </c>
      <c r="N1726" s="17">
        <f t="shared" ca="1" si="1795"/>
        <v>3616.5580771695327</v>
      </c>
      <c r="O1726" s="11">
        <f t="shared" ca="1" si="1747"/>
        <v>1</v>
      </c>
      <c r="P1726" s="17">
        <f t="shared" ca="1" si="1787"/>
        <v>616.55807716953268</v>
      </c>
    </row>
    <row r="1727" spans="1:16" x14ac:dyDescent="0.35">
      <c r="A1727" s="14">
        <v>1714</v>
      </c>
      <c r="B1727" s="17">
        <f t="shared" si="1745"/>
        <v>2987</v>
      </c>
      <c r="C1727" s="17">
        <f t="shared" ref="C1727:N1727" ca="1" si="1796">B1727*EXP((($E$6-$E$7-0.5*$E$5^2)*$E$8)+($E$5*_xlfn.NORM.S.INV(RAND())*SQRT($E$8)))</f>
        <v>3156.3461122797439</v>
      </c>
      <c r="D1727" s="17">
        <f t="shared" ca="1" si="1796"/>
        <v>2916.1305269147124</v>
      </c>
      <c r="E1727" s="17">
        <f t="shared" ca="1" si="1796"/>
        <v>3074.9442207516554</v>
      </c>
      <c r="F1727" s="17">
        <f t="shared" ca="1" si="1796"/>
        <v>3281.4772395438122</v>
      </c>
      <c r="G1727" s="17">
        <f t="shared" ca="1" si="1796"/>
        <v>3461.5513259928234</v>
      </c>
      <c r="H1727" s="17">
        <f t="shared" ca="1" si="1796"/>
        <v>3168.7922708345918</v>
      </c>
      <c r="I1727" s="17">
        <f t="shared" ca="1" si="1796"/>
        <v>3093.7385654783957</v>
      </c>
      <c r="J1727" s="17">
        <f t="shared" ca="1" si="1796"/>
        <v>3245.6520736243901</v>
      </c>
      <c r="K1727" s="17">
        <f t="shared" ca="1" si="1796"/>
        <v>3166.2007469556579</v>
      </c>
      <c r="L1727" s="17">
        <f t="shared" ca="1" si="1796"/>
        <v>3211.0828272266604</v>
      </c>
      <c r="M1727" s="17">
        <f t="shared" ca="1" si="1796"/>
        <v>3100.4324866479828</v>
      </c>
      <c r="N1727" s="17">
        <f t="shared" ca="1" si="1796"/>
        <v>3301.6863940019425</v>
      </c>
      <c r="O1727" s="11">
        <f t="shared" ca="1" si="1747"/>
        <v>1</v>
      </c>
      <c r="P1727" s="17">
        <f t="shared" ca="1" si="1787"/>
        <v>301.68639400194252</v>
      </c>
    </row>
    <row r="1728" spans="1:16" x14ac:dyDescent="0.35">
      <c r="A1728" s="14">
        <v>1715</v>
      </c>
      <c r="B1728" s="17">
        <f t="shared" si="1745"/>
        <v>2987</v>
      </c>
      <c r="C1728" s="17">
        <f t="shared" ref="C1728:N1728" ca="1" si="1797">B1728*EXP((($E$6-$E$7-0.5*$E$5^2)*$E$8)+($E$5*_xlfn.NORM.S.INV(RAND())*SQRT($E$8)))</f>
        <v>2870.5827504318577</v>
      </c>
      <c r="D1728" s="17">
        <f t="shared" ca="1" si="1797"/>
        <v>2915.9416852625213</v>
      </c>
      <c r="E1728" s="17">
        <f t="shared" ca="1" si="1797"/>
        <v>3093.2859010043967</v>
      </c>
      <c r="F1728" s="17">
        <f t="shared" ca="1" si="1797"/>
        <v>2984.5737093738485</v>
      </c>
      <c r="G1728" s="17">
        <f t="shared" ca="1" si="1797"/>
        <v>2930.7408802419091</v>
      </c>
      <c r="H1728" s="17">
        <f t="shared" ca="1" si="1797"/>
        <v>2899.0266606514801</v>
      </c>
      <c r="I1728" s="17">
        <f t="shared" ca="1" si="1797"/>
        <v>2767.9286678447284</v>
      </c>
      <c r="J1728" s="17">
        <f t="shared" ca="1" si="1797"/>
        <v>2505.6577054062263</v>
      </c>
      <c r="K1728" s="17">
        <f t="shared" ca="1" si="1797"/>
        <v>2334.947211059769</v>
      </c>
      <c r="L1728" s="17">
        <f t="shared" ca="1" si="1797"/>
        <v>2188.2402760663426</v>
      </c>
      <c r="M1728" s="17">
        <f t="shared" ca="1" si="1797"/>
        <v>2324.1826309462372</v>
      </c>
      <c r="N1728" s="17">
        <f t="shared" ca="1" si="1797"/>
        <v>1985.734375641181</v>
      </c>
      <c r="O1728" s="11">
        <f t="shared" ca="1" si="1747"/>
        <v>0</v>
      </c>
      <c r="P1728" s="17">
        <f t="shared" ca="1" si="1787"/>
        <v>0</v>
      </c>
    </row>
    <row r="1729" spans="1:16" x14ac:dyDescent="0.35">
      <c r="A1729" s="14">
        <v>1716</v>
      </c>
      <c r="B1729" s="17">
        <f t="shared" si="1745"/>
        <v>2987</v>
      </c>
      <c r="C1729" s="17">
        <f t="shared" ref="C1729:N1729" ca="1" si="1798">B1729*EXP((($E$6-$E$7-0.5*$E$5^2)*$E$8)+($E$5*_xlfn.NORM.S.INV(RAND())*SQRT($E$8)))</f>
        <v>2840.8170728695904</v>
      </c>
      <c r="D1729" s="17">
        <f t="shared" ca="1" si="1798"/>
        <v>2951.9831801944215</v>
      </c>
      <c r="E1729" s="17">
        <f t="shared" ca="1" si="1798"/>
        <v>2874.1003229203448</v>
      </c>
      <c r="F1729" s="17">
        <f t="shared" ca="1" si="1798"/>
        <v>2966.6277659383645</v>
      </c>
      <c r="G1729" s="17">
        <f t="shared" ca="1" si="1798"/>
        <v>2985.0988281163363</v>
      </c>
      <c r="H1729" s="17">
        <f t="shared" ca="1" si="1798"/>
        <v>2700.316115298438</v>
      </c>
      <c r="I1729" s="17">
        <f t="shared" ca="1" si="1798"/>
        <v>2918.2797485088449</v>
      </c>
      <c r="J1729" s="17">
        <f t="shared" ca="1" si="1798"/>
        <v>3168.6386516225393</v>
      </c>
      <c r="K1729" s="17">
        <f t="shared" ca="1" si="1798"/>
        <v>3292.5539175961185</v>
      </c>
      <c r="L1729" s="17">
        <f t="shared" ca="1" si="1798"/>
        <v>3483.5399956652054</v>
      </c>
      <c r="M1729" s="17">
        <f t="shared" ca="1" si="1798"/>
        <v>3309.1182796285225</v>
      </c>
      <c r="N1729" s="17">
        <f t="shared" ca="1" si="1798"/>
        <v>3306.2822294968614</v>
      </c>
      <c r="O1729" s="11">
        <f t="shared" ca="1" si="1747"/>
        <v>1</v>
      </c>
      <c r="P1729" s="17">
        <f t="shared" ca="1" si="1787"/>
        <v>306.28222949686142</v>
      </c>
    </row>
    <row r="1730" spans="1:16" x14ac:dyDescent="0.35">
      <c r="A1730" s="14">
        <v>1717</v>
      </c>
      <c r="B1730" s="17">
        <f t="shared" si="1745"/>
        <v>2987</v>
      </c>
      <c r="C1730" s="17">
        <f t="shared" ref="C1730:N1730" ca="1" si="1799">B1730*EXP((($E$6-$E$7-0.5*$E$5^2)*$E$8)+($E$5*_xlfn.NORM.S.INV(RAND())*SQRT($E$8)))</f>
        <v>3180.7381574279784</v>
      </c>
      <c r="D1730" s="17">
        <f t="shared" ca="1" si="1799"/>
        <v>3331.1027977805497</v>
      </c>
      <c r="E1730" s="17">
        <f t="shared" ca="1" si="1799"/>
        <v>2993.6528205525774</v>
      </c>
      <c r="F1730" s="17">
        <f t="shared" ca="1" si="1799"/>
        <v>2866.8218009369361</v>
      </c>
      <c r="G1730" s="17">
        <f t="shared" ca="1" si="1799"/>
        <v>2798.7187730919354</v>
      </c>
      <c r="H1730" s="17">
        <f t="shared" ca="1" si="1799"/>
        <v>2954.7483920930408</v>
      </c>
      <c r="I1730" s="17">
        <f t="shared" ca="1" si="1799"/>
        <v>2589.2036830011584</v>
      </c>
      <c r="J1730" s="17">
        <f t="shared" ca="1" si="1799"/>
        <v>2544.2465835092366</v>
      </c>
      <c r="K1730" s="17">
        <f t="shared" ca="1" si="1799"/>
        <v>2298.3594935439969</v>
      </c>
      <c r="L1730" s="17">
        <f t="shared" ca="1" si="1799"/>
        <v>2340.8535637286354</v>
      </c>
      <c r="M1730" s="17">
        <f t="shared" ca="1" si="1799"/>
        <v>2292.1278565516013</v>
      </c>
      <c r="N1730" s="17">
        <f t="shared" ca="1" si="1799"/>
        <v>2340.1518233416177</v>
      </c>
      <c r="O1730" s="11">
        <f t="shared" ca="1" si="1747"/>
        <v>0</v>
      </c>
      <c r="P1730" s="17">
        <f t="shared" ca="1" si="1787"/>
        <v>0</v>
      </c>
    </row>
    <row r="1731" spans="1:16" x14ac:dyDescent="0.35">
      <c r="A1731" s="14">
        <v>1718</v>
      </c>
      <c r="B1731" s="17">
        <f t="shared" si="1745"/>
        <v>2987</v>
      </c>
      <c r="C1731" s="17">
        <f t="shared" ref="C1731:N1731" ca="1" si="1800">B1731*EXP((($E$6-$E$7-0.5*$E$5^2)*$E$8)+($E$5*_xlfn.NORM.S.INV(RAND())*SQRT($E$8)))</f>
        <v>3161.0977749978601</v>
      </c>
      <c r="D1731" s="17">
        <f t="shared" ca="1" si="1800"/>
        <v>3059.9362801831021</v>
      </c>
      <c r="E1731" s="17">
        <f t="shared" ca="1" si="1800"/>
        <v>3152.7437952077426</v>
      </c>
      <c r="F1731" s="17">
        <f t="shared" ca="1" si="1800"/>
        <v>3127.5125866654289</v>
      </c>
      <c r="G1731" s="17">
        <f t="shared" ca="1" si="1800"/>
        <v>3061.5070057795278</v>
      </c>
      <c r="H1731" s="17">
        <f t="shared" ca="1" si="1800"/>
        <v>3249.8815317211124</v>
      </c>
      <c r="I1731" s="17">
        <f t="shared" ca="1" si="1800"/>
        <v>3635.6644424331271</v>
      </c>
      <c r="J1731" s="17">
        <f t="shared" ca="1" si="1800"/>
        <v>3777.5678417181284</v>
      </c>
      <c r="K1731" s="17">
        <f t="shared" ca="1" si="1800"/>
        <v>3626.012851707198</v>
      </c>
      <c r="L1731" s="17">
        <f t="shared" ca="1" si="1800"/>
        <v>3731.0203865228277</v>
      </c>
      <c r="M1731" s="17">
        <f t="shared" ca="1" si="1800"/>
        <v>3347.3236209003462</v>
      </c>
      <c r="N1731" s="17">
        <f t="shared" ca="1" si="1800"/>
        <v>3543.1704715156857</v>
      </c>
      <c r="O1731" s="11">
        <f t="shared" ca="1" si="1747"/>
        <v>1</v>
      </c>
      <c r="P1731" s="17">
        <f t="shared" ca="1" si="1787"/>
        <v>543.17047151568568</v>
      </c>
    </row>
    <row r="1732" spans="1:16" x14ac:dyDescent="0.35">
      <c r="A1732" s="14">
        <v>1719</v>
      </c>
      <c r="B1732" s="17">
        <f t="shared" si="1745"/>
        <v>2987</v>
      </c>
      <c r="C1732" s="17">
        <f t="shared" ref="C1732:N1732" ca="1" si="1801">B1732*EXP((($E$6-$E$7-0.5*$E$5^2)*$E$8)+($E$5*_xlfn.NORM.S.INV(RAND())*SQRT($E$8)))</f>
        <v>3178.6099130079128</v>
      </c>
      <c r="D1732" s="17">
        <f t="shared" ca="1" si="1801"/>
        <v>3333.072199529935</v>
      </c>
      <c r="E1732" s="17">
        <f t="shared" ca="1" si="1801"/>
        <v>3248.1350953690794</v>
      </c>
      <c r="F1732" s="17">
        <f t="shared" ca="1" si="1801"/>
        <v>3423.981167682839</v>
      </c>
      <c r="G1732" s="17">
        <f t="shared" ca="1" si="1801"/>
        <v>3209.1798394578659</v>
      </c>
      <c r="H1732" s="17">
        <f t="shared" ca="1" si="1801"/>
        <v>2963.0783217515623</v>
      </c>
      <c r="I1732" s="17">
        <f t="shared" ca="1" si="1801"/>
        <v>2908.7492497300073</v>
      </c>
      <c r="J1732" s="17">
        <f t="shared" ca="1" si="1801"/>
        <v>2833.0417838976123</v>
      </c>
      <c r="K1732" s="17">
        <f t="shared" ca="1" si="1801"/>
        <v>2774.6227568404561</v>
      </c>
      <c r="L1732" s="17">
        <f t="shared" ca="1" si="1801"/>
        <v>2912.2918965706285</v>
      </c>
      <c r="M1732" s="17">
        <f t="shared" ca="1" si="1801"/>
        <v>2967.8058145014074</v>
      </c>
      <c r="N1732" s="17">
        <f t="shared" ca="1" si="1801"/>
        <v>2808.4925066293713</v>
      </c>
      <c r="O1732" s="11">
        <f t="shared" ca="1" si="1747"/>
        <v>0</v>
      </c>
      <c r="P1732" s="17">
        <f t="shared" ca="1" si="1787"/>
        <v>0</v>
      </c>
    </row>
    <row r="1733" spans="1:16" x14ac:dyDescent="0.35">
      <c r="A1733" s="14">
        <v>1720</v>
      </c>
      <c r="B1733" s="17">
        <f t="shared" si="1745"/>
        <v>2987</v>
      </c>
      <c r="C1733" s="17">
        <f t="shared" ref="C1733:N1733" ca="1" si="1802">B1733*EXP((($E$6-$E$7-0.5*$E$5^2)*$E$8)+($E$5*_xlfn.NORM.S.INV(RAND())*SQRT($E$8)))</f>
        <v>3088.5072477540912</v>
      </c>
      <c r="D1733" s="17">
        <f t="shared" ca="1" si="1802"/>
        <v>3148.4916877092182</v>
      </c>
      <c r="E1733" s="17">
        <f t="shared" ca="1" si="1802"/>
        <v>3620.7939736624794</v>
      </c>
      <c r="F1733" s="17">
        <f t="shared" ca="1" si="1802"/>
        <v>3405.3584456145813</v>
      </c>
      <c r="G1733" s="17">
        <f t="shared" ca="1" si="1802"/>
        <v>3350.8807221122161</v>
      </c>
      <c r="H1733" s="17">
        <f t="shared" ca="1" si="1802"/>
        <v>3220.4912224473546</v>
      </c>
      <c r="I1733" s="17">
        <f t="shared" ca="1" si="1802"/>
        <v>3524.1099215596519</v>
      </c>
      <c r="J1733" s="17">
        <f t="shared" ca="1" si="1802"/>
        <v>3555.47258976697</v>
      </c>
      <c r="K1733" s="17">
        <f t="shared" ca="1" si="1802"/>
        <v>3568.6499589203281</v>
      </c>
      <c r="L1733" s="17">
        <f t="shared" ca="1" si="1802"/>
        <v>4003.8356666877535</v>
      </c>
      <c r="M1733" s="17">
        <f t="shared" ca="1" si="1802"/>
        <v>4067.0958769745362</v>
      </c>
      <c r="N1733" s="17">
        <f t="shared" ca="1" si="1802"/>
        <v>3929.7267535872929</v>
      </c>
      <c r="O1733" s="11">
        <f t="shared" ca="1" si="1747"/>
        <v>1</v>
      </c>
      <c r="P1733" s="17">
        <f t="shared" ca="1" si="1787"/>
        <v>929.72675358729293</v>
      </c>
    </row>
    <row r="1734" spans="1:16" x14ac:dyDescent="0.35">
      <c r="A1734" s="14">
        <v>1721</v>
      </c>
      <c r="B1734" s="17">
        <f t="shared" si="1745"/>
        <v>2987</v>
      </c>
      <c r="C1734" s="17">
        <f t="shared" ref="C1734:N1734" ca="1" si="1803">B1734*EXP((($E$6-$E$7-0.5*$E$5^2)*$E$8)+($E$5*_xlfn.NORM.S.INV(RAND())*SQRT($E$8)))</f>
        <v>3406.610609233031</v>
      </c>
      <c r="D1734" s="17">
        <f t="shared" ca="1" si="1803"/>
        <v>3224.6830955078431</v>
      </c>
      <c r="E1734" s="17">
        <f t="shared" ca="1" si="1803"/>
        <v>3719.239240557783</v>
      </c>
      <c r="F1734" s="17">
        <f t="shared" ca="1" si="1803"/>
        <v>3940.5145072856126</v>
      </c>
      <c r="G1734" s="17">
        <f t="shared" ca="1" si="1803"/>
        <v>3919.2628425792768</v>
      </c>
      <c r="H1734" s="17">
        <f t="shared" ca="1" si="1803"/>
        <v>3885.6956275105504</v>
      </c>
      <c r="I1734" s="17">
        <f t="shared" ca="1" si="1803"/>
        <v>3968.5134947097094</v>
      </c>
      <c r="J1734" s="17">
        <f t="shared" ca="1" si="1803"/>
        <v>3559.347762689401</v>
      </c>
      <c r="K1734" s="17">
        <f t="shared" ca="1" si="1803"/>
        <v>3841.5938553148694</v>
      </c>
      <c r="L1734" s="17">
        <f t="shared" ca="1" si="1803"/>
        <v>3891.177825081108</v>
      </c>
      <c r="M1734" s="17">
        <f t="shared" ca="1" si="1803"/>
        <v>3969.3264484504134</v>
      </c>
      <c r="N1734" s="17">
        <f t="shared" ca="1" si="1803"/>
        <v>3974.2525853368629</v>
      </c>
      <c r="O1734" s="11">
        <f t="shared" ca="1" si="1747"/>
        <v>1</v>
      </c>
      <c r="P1734" s="17">
        <f t="shared" ca="1" si="1787"/>
        <v>974.25258533686292</v>
      </c>
    </row>
    <row r="1735" spans="1:16" x14ac:dyDescent="0.35">
      <c r="A1735" s="14">
        <v>1722</v>
      </c>
      <c r="B1735" s="17">
        <f t="shared" si="1745"/>
        <v>2987</v>
      </c>
      <c r="C1735" s="17">
        <f t="shared" ref="C1735:N1735" ca="1" si="1804">B1735*EXP((($E$6-$E$7-0.5*$E$5^2)*$E$8)+($E$5*_xlfn.NORM.S.INV(RAND())*SQRT($E$8)))</f>
        <v>2951.6228838377333</v>
      </c>
      <c r="D1735" s="17">
        <f t="shared" ca="1" si="1804"/>
        <v>3154.063335411689</v>
      </c>
      <c r="E1735" s="17">
        <f t="shared" ca="1" si="1804"/>
        <v>3085.7977389815765</v>
      </c>
      <c r="F1735" s="17">
        <f t="shared" ca="1" si="1804"/>
        <v>3233.5144239116644</v>
      </c>
      <c r="G1735" s="17">
        <f t="shared" ca="1" si="1804"/>
        <v>3220.3073349143287</v>
      </c>
      <c r="H1735" s="17">
        <f t="shared" ca="1" si="1804"/>
        <v>3557.0505241372057</v>
      </c>
      <c r="I1735" s="17">
        <f t="shared" ca="1" si="1804"/>
        <v>3653.0071310837852</v>
      </c>
      <c r="J1735" s="17">
        <f t="shared" ca="1" si="1804"/>
        <v>3662.128842537888</v>
      </c>
      <c r="K1735" s="17">
        <f t="shared" ca="1" si="1804"/>
        <v>3367.437529657037</v>
      </c>
      <c r="L1735" s="17">
        <f t="shared" ca="1" si="1804"/>
        <v>3433.8111850826085</v>
      </c>
      <c r="M1735" s="17">
        <f t="shared" ca="1" si="1804"/>
        <v>3673.8421458027451</v>
      </c>
      <c r="N1735" s="17">
        <f t="shared" ca="1" si="1804"/>
        <v>3439.5481079114152</v>
      </c>
      <c r="O1735" s="11">
        <f t="shared" ca="1" si="1747"/>
        <v>1</v>
      </c>
      <c r="P1735" s="17">
        <f t="shared" ca="1" si="1787"/>
        <v>439.54810791141517</v>
      </c>
    </row>
    <row r="1736" spans="1:16" x14ac:dyDescent="0.35">
      <c r="A1736" s="14">
        <v>1723</v>
      </c>
      <c r="B1736" s="17">
        <f t="shared" si="1745"/>
        <v>2987</v>
      </c>
      <c r="C1736" s="17">
        <f t="shared" ref="C1736:N1736" ca="1" si="1805">B1736*EXP((($E$6-$E$7-0.5*$E$5^2)*$E$8)+($E$5*_xlfn.NORM.S.INV(RAND())*SQRT($E$8)))</f>
        <v>3072.3747581533116</v>
      </c>
      <c r="D1736" s="17">
        <f t="shared" ca="1" si="1805"/>
        <v>2991.2437847623087</v>
      </c>
      <c r="E1736" s="17">
        <f t="shared" ca="1" si="1805"/>
        <v>3033.3460554959743</v>
      </c>
      <c r="F1736" s="17">
        <f t="shared" ca="1" si="1805"/>
        <v>2910.0659695496693</v>
      </c>
      <c r="G1736" s="17">
        <f t="shared" ca="1" si="1805"/>
        <v>3038.7675037696781</v>
      </c>
      <c r="H1736" s="17">
        <f t="shared" ca="1" si="1805"/>
        <v>3238.4385896315848</v>
      </c>
      <c r="I1736" s="17">
        <f t="shared" ca="1" si="1805"/>
        <v>3224.2449334337207</v>
      </c>
      <c r="J1736" s="17">
        <f t="shared" ca="1" si="1805"/>
        <v>3322.645755795058</v>
      </c>
      <c r="K1736" s="17">
        <f t="shared" ca="1" si="1805"/>
        <v>3398.6384253358087</v>
      </c>
      <c r="L1736" s="17">
        <f t="shared" ca="1" si="1805"/>
        <v>3904.8081031539532</v>
      </c>
      <c r="M1736" s="17">
        <f t="shared" ca="1" si="1805"/>
        <v>4211.413354519018</v>
      </c>
      <c r="N1736" s="17">
        <f t="shared" ca="1" si="1805"/>
        <v>4248.0027329561935</v>
      </c>
      <c r="O1736" s="11">
        <f t="shared" ca="1" si="1747"/>
        <v>1</v>
      </c>
      <c r="P1736" s="17">
        <f t="shared" ca="1" si="1787"/>
        <v>1248.0027329561935</v>
      </c>
    </row>
    <row r="1737" spans="1:16" x14ac:dyDescent="0.35">
      <c r="A1737" s="14">
        <v>1724</v>
      </c>
      <c r="B1737" s="17">
        <f t="shared" si="1745"/>
        <v>2987</v>
      </c>
      <c r="C1737" s="17">
        <f t="shared" ref="C1737:N1737" ca="1" si="1806">B1737*EXP((($E$6-$E$7-0.5*$E$5^2)*$E$8)+($E$5*_xlfn.NORM.S.INV(RAND())*SQRT($E$8)))</f>
        <v>2893.4402346779793</v>
      </c>
      <c r="D1737" s="17">
        <f t="shared" ca="1" si="1806"/>
        <v>3075.5201761944086</v>
      </c>
      <c r="E1737" s="17">
        <f t="shared" ca="1" si="1806"/>
        <v>3310.2897682046337</v>
      </c>
      <c r="F1737" s="17">
        <f t="shared" ca="1" si="1806"/>
        <v>3503.0781599645793</v>
      </c>
      <c r="G1737" s="17">
        <f t="shared" ca="1" si="1806"/>
        <v>3667.8298848865006</v>
      </c>
      <c r="H1737" s="17">
        <f t="shared" ca="1" si="1806"/>
        <v>3537.1859918902342</v>
      </c>
      <c r="I1737" s="17">
        <f t="shared" ca="1" si="1806"/>
        <v>3646.0976784919658</v>
      </c>
      <c r="J1737" s="17">
        <f t="shared" ca="1" si="1806"/>
        <v>3709.3343660771075</v>
      </c>
      <c r="K1737" s="17">
        <f t="shared" ca="1" si="1806"/>
        <v>3820.617812598819</v>
      </c>
      <c r="L1737" s="17">
        <f t="shared" ca="1" si="1806"/>
        <v>3694.0081185136601</v>
      </c>
      <c r="M1737" s="17">
        <f t="shared" ca="1" si="1806"/>
        <v>3539.6565096523336</v>
      </c>
      <c r="N1737" s="17">
        <f t="shared" ca="1" si="1806"/>
        <v>3471.5543360648344</v>
      </c>
      <c r="O1737" s="11">
        <f t="shared" ca="1" si="1747"/>
        <v>1</v>
      </c>
      <c r="P1737" s="17">
        <f t="shared" ca="1" si="1787"/>
        <v>471.55433606483439</v>
      </c>
    </row>
    <row r="1738" spans="1:16" x14ac:dyDescent="0.35">
      <c r="A1738" s="14">
        <v>1725</v>
      </c>
      <c r="B1738" s="17">
        <f t="shared" si="1745"/>
        <v>2987</v>
      </c>
      <c r="C1738" s="17">
        <f t="shared" ref="C1738:N1738" ca="1" si="1807">B1738*EXP((($E$6-$E$7-0.5*$E$5^2)*$E$8)+($E$5*_xlfn.NORM.S.INV(RAND())*SQRT($E$8)))</f>
        <v>3120.1174660671263</v>
      </c>
      <c r="D1738" s="17">
        <f t="shared" ca="1" si="1807"/>
        <v>2977.7199493199782</v>
      </c>
      <c r="E1738" s="17">
        <f t="shared" ca="1" si="1807"/>
        <v>3034.7249985864451</v>
      </c>
      <c r="F1738" s="17">
        <f t="shared" ca="1" si="1807"/>
        <v>3000.2508644381046</v>
      </c>
      <c r="G1738" s="17">
        <f t="shared" ca="1" si="1807"/>
        <v>3105.5661284149664</v>
      </c>
      <c r="H1738" s="17">
        <f t="shared" ca="1" si="1807"/>
        <v>2917.3163264563914</v>
      </c>
      <c r="I1738" s="17">
        <f t="shared" ca="1" si="1807"/>
        <v>3089.6819546381189</v>
      </c>
      <c r="J1738" s="17">
        <f t="shared" ca="1" si="1807"/>
        <v>3125.6830524548</v>
      </c>
      <c r="K1738" s="17">
        <f t="shared" ca="1" si="1807"/>
        <v>3318.2456448633366</v>
      </c>
      <c r="L1738" s="17">
        <f t="shared" ca="1" si="1807"/>
        <v>3250.659637210354</v>
      </c>
      <c r="M1738" s="17">
        <f t="shared" ca="1" si="1807"/>
        <v>3197.356008807501</v>
      </c>
      <c r="N1738" s="17">
        <f t="shared" ca="1" si="1807"/>
        <v>3288.7017351609165</v>
      </c>
      <c r="O1738" s="11">
        <f t="shared" ca="1" si="1747"/>
        <v>1</v>
      </c>
      <c r="P1738" s="17">
        <f t="shared" ca="1" si="1787"/>
        <v>288.70173516091654</v>
      </c>
    </row>
    <row r="1739" spans="1:16" x14ac:dyDescent="0.35">
      <c r="A1739" s="14">
        <v>1726</v>
      </c>
      <c r="B1739" s="17">
        <f t="shared" si="1745"/>
        <v>2987</v>
      </c>
      <c r="C1739" s="17">
        <f t="shared" ref="C1739:N1739" ca="1" si="1808">B1739*EXP((($E$6-$E$7-0.5*$E$5^2)*$E$8)+($E$5*_xlfn.NORM.S.INV(RAND())*SQRT($E$8)))</f>
        <v>2941.9922681675321</v>
      </c>
      <c r="D1739" s="17">
        <f t="shared" ca="1" si="1808"/>
        <v>3017.5074743354276</v>
      </c>
      <c r="E1739" s="17">
        <f t="shared" ca="1" si="1808"/>
        <v>3201.11535788424</v>
      </c>
      <c r="F1739" s="17">
        <f t="shared" ca="1" si="1808"/>
        <v>3355.1597719731922</v>
      </c>
      <c r="G1739" s="17">
        <f t="shared" ca="1" si="1808"/>
        <v>3530.2277146728529</v>
      </c>
      <c r="H1739" s="17">
        <f t="shared" ca="1" si="1808"/>
        <v>3881.4842792505688</v>
      </c>
      <c r="I1739" s="17">
        <f t="shared" ca="1" si="1808"/>
        <v>4015.3618998808665</v>
      </c>
      <c r="J1739" s="17">
        <f t="shared" ca="1" si="1808"/>
        <v>3955.7751077922799</v>
      </c>
      <c r="K1739" s="17">
        <f t="shared" ca="1" si="1808"/>
        <v>3863.5961135287034</v>
      </c>
      <c r="L1739" s="17">
        <f t="shared" ca="1" si="1808"/>
        <v>4445.7061702662322</v>
      </c>
      <c r="M1739" s="17">
        <f t="shared" ca="1" si="1808"/>
        <v>4444.5362098628375</v>
      </c>
      <c r="N1739" s="17">
        <f t="shared" ca="1" si="1808"/>
        <v>4845.1378488424434</v>
      </c>
      <c r="O1739" s="11">
        <f t="shared" ca="1" si="1747"/>
        <v>1</v>
      </c>
      <c r="P1739" s="17">
        <f t="shared" ca="1" si="1787"/>
        <v>1845.1378488424434</v>
      </c>
    </row>
    <row r="1740" spans="1:16" x14ac:dyDescent="0.35">
      <c r="A1740" s="14">
        <v>1727</v>
      </c>
      <c r="B1740" s="17">
        <f t="shared" si="1745"/>
        <v>2987</v>
      </c>
      <c r="C1740" s="17">
        <f t="shared" ref="C1740:N1740" ca="1" si="1809">B1740*EXP((($E$6-$E$7-0.5*$E$5^2)*$E$8)+($E$5*_xlfn.NORM.S.INV(RAND())*SQRT($E$8)))</f>
        <v>3059.0648317355767</v>
      </c>
      <c r="D1740" s="17">
        <f t="shared" ca="1" si="1809"/>
        <v>2921.8911878273152</v>
      </c>
      <c r="E1740" s="17">
        <f t="shared" ca="1" si="1809"/>
        <v>2765.2680839647655</v>
      </c>
      <c r="F1740" s="17">
        <f t="shared" ca="1" si="1809"/>
        <v>3055.1595652105348</v>
      </c>
      <c r="G1740" s="17">
        <f t="shared" ca="1" si="1809"/>
        <v>3089.3266899205914</v>
      </c>
      <c r="H1740" s="17">
        <f t="shared" ca="1" si="1809"/>
        <v>3338.8013599273663</v>
      </c>
      <c r="I1740" s="17">
        <f t="shared" ca="1" si="1809"/>
        <v>3474.7896252245573</v>
      </c>
      <c r="J1740" s="17">
        <f t="shared" ca="1" si="1809"/>
        <v>3604.3552365302494</v>
      </c>
      <c r="K1740" s="17">
        <f t="shared" ca="1" si="1809"/>
        <v>3681.0878144531152</v>
      </c>
      <c r="L1740" s="17">
        <f t="shared" ca="1" si="1809"/>
        <v>3583.3444350061513</v>
      </c>
      <c r="M1740" s="17">
        <f t="shared" ca="1" si="1809"/>
        <v>3618.4187829453394</v>
      </c>
      <c r="N1740" s="17">
        <f t="shared" ca="1" si="1809"/>
        <v>3979.9262543540326</v>
      </c>
      <c r="O1740" s="11">
        <f t="shared" ca="1" si="1747"/>
        <v>1</v>
      </c>
      <c r="P1740" s="17">
        <f t="shared" ca="1" si="1787"/>
        <v>979.92625435403261</v>
      </c>
    </row>
    <row r="1741" spans="1:16" x14ac:dyDescent="0.35">
      <c r="A1741" s="14">
        <v>1728</v>
      </c>
      <c r="B1741" s="17">
        <f t="shared" si="1745"/>
        <v>2987</v>
      </c>
      <c r="C1741" s="17">
        <f t="shared" ref="C1741:N1741" ca="1" si="1810">B1741*EXP((($E$6-$E$7-0.5*$E$5^2)*$E$8)+($E$5*_xlfn.NORM.S.INV(RAND())*SQRT($E$8)))</f>
        <v>2808.4146493412863</v>
      </c>
      <c r="D1741" s="17">
        <f t="shared" ca="1" si="1810"/>
        <v>2618.1147817961996</v>
      </c>
      <c r="E1741" s="17">
        <f t="shared" ca="1" si="1810"/>
        <v>2214.9606346112128</v>
      </c>
      <c r="F1741" s="17">
        <f t="shared" ca="1" si="1810"/>
        <v>2299.0445677465486</v>
      </c>
      <c r="G1741" s="17">
        <f t="shared" ca="1" si="1810"/>
        <v>2296.3774348447391</v>
      </c>
      <c r="H1741" s="17">
        <f t="shared" ca="1" si="1810"/>
        <v>2518.1816052642125</v>
      </c>
      <c r="I1741" s="17">
        <f t="shared" ca="1" si="1810"/>
        <v>2697.8026715305036</v>
      </c>
      <c r="J1741" s="17">
        <f t="shared" ca="1" si="1810"/>
        <v>3026.7011397996848</v>
      </c>
      <c r="K1741" s="17">
        <f t="shared" ca="1" si="1810"/>
        <v>3173.1783811875462</v>
      </c>
      <c r="L1741" s="17">
        <f t="shared" ca="1" si="1810"/>
        <v>3189.5038161222014</v>
      </c>
      <c r="M1741" s="17">
        <f t="shared" ca="1" si="1810"/>
        <v>3592.9537903608721</v>
      </c>
      <c r="N1741" s="17">
        <f t="shared" ca="1" si="1810"/>
        <v>3882.939425604402</v>
      </c>
      <c r="O1741" s="11">
        <f t="shared" ca="1" si="1747"/>
        <v>1</v>
      </c>
      <c r="P1741" s="17">
        <f t="shared" ca="1" si="1787"/>
        <v>882.939425604402</v>
      </c>
    </row>
    <row r="1742" spans="1:16" x14ac:dyDescent="0.35">
      <c r="A1742" s="14">
        <v>1729</v>
      </c>
      <c r="B1742" s="17">
        <f t="shared" si="1745"/>
        <v>2987</v>
      </c>
      <c r="C1742" s="17">
        <f t="shared" ref="C1742:N1742" ca="1" si="1811">B1742*EXP((($E$6-$E$7-0.5*$E$5^2)*$E$8)+($E$5*_xlfn.NORM.S.INV(RAND())*SQRT($E$8)))</f>
        <v>3017.42704054655</v>
      </c>
      <c r="D1742" s="17">
        <f t="shared" ca="1" si="1811"/>
        <v>3083.7176070067085</v>
      </c>
      <c r="E1742" s="17">
        <f t="shared" ca="1" si="1811"/>
        <v>3131.9919325391306</v>
      </c>
      <c r="F1742" s="17">
        <f t="shared" ca="1" si="1811"/>
        <v>3419.1267463130139</v>
      </c>
      <c r="G1742" s="17">
        <f t="shared" ca="1" si="1811"/>
        <v>3145.4950714213687</v>
      </c>
      <c r="H1742" s="17">
        <f t="shared" ca="1" si="1811"/>
        <v>3182.7674716200795</v>
      </c>
      <c r="I1742" s="17">
        <f t="shared" ca="1" si="1811"/>
        <v>3440.5973915355271</v>
      </c>
      <c r="J1742" s="17">
        <f t="shared" ca="1" si="1811"/>
        <v>3307.779391197088</v>
      </c>
      <c r="K1742" s="17">
        <f t="shared" ca="1" si="1811"/>
        <v>3939.3791732185082</v>
      </c>
      <c r="L1742" s="17">
        <f t="shared" ca="1" si="1811"/>
        <v>4083.5637093605869</v>
      </c>
      <c r="M1742" s="17">
        <f t="shared" ca="1" si="1811"/>
        <v>4694.4060363086719</v>
      </c>
      <c r="N1742" s="17">
        <f t="shared" ca="1" si="1811"/>
        <v>4883.2999284715688</v>
      </c>
      <c r="O1742" s="11">
        <f t="shared" ca="1" si="1747"/>
        <v>1</v>
      </c>
      <c r="P1742" s="17">
        <f t="shared" ca="1" si="1787"/>
        <v>1883.2999284715688</v>
      </c>
    </row>
    <row r="1743" spans="1:16" x14ac:dyDescent="0.35">
      <c r="A1743" s="14">
        <v>1730</v>
      </c>
      <c r="B1743" s="17">
        <f t="shared" ref="B1743:B1806" si="1812">$E$3</f>
        <v>2987</v>
      </c>
      <c r="C1743" s="17">
        <f t="shared" ref="C1743:N1743" ca="1" si="1813">B1743*EXP((($E$6-$E$7-0.5*$E$5^2)*$E$8)+($E$5*_xlfn.NORM.S.INV(RAND())*SQRT($E$8)))</f>
        <v>2881.5877530011417</v>
      </c>
      <c r="D1743" s="17">
        <f t="shared" ca="1" si="1813"/>
        <v>2759.7449345892264</v>
      </c>
      <c r="E1743" s="17">
        <f t="shared" ca="1" si="1813"/>
        <v>2662.6914419619461</v>
      </c>
      <c r="F1743" s="17">
        <f t="shared" ca="1" si="1813"/>
        <v>2614.5851054062255</v>
      </c>
      <c r="G1743" s="17">
        <f t="shared" ca="1" si="1813"/>
        <v>2743.8826605720651</v>
      </c>
      <c r="H1743" s="17">
        <f t="shared" ca="1" si="1813"/>
        <v>3038.8871968508547</v>
      </c>
      <c r="I1743" s="17">
        <f t="shared" ca="1" si="1813"/>
        <v>3171.2084928189297</v>
      </c>
      <c r="J1743" s="17">
        <f t="shared" ca="1" si="1813"/>
        <v>3616.2408677726999</v>
      </c>
      <c r="K1743" s="17">
        <f t="shared" ca="1" si="1813"/>
        <v>3809.7602874716758</v>
      </c>
      <c r="L1743" s="17">
        <f t="shared" ca="1" si="1813"/>
        <v>3608.7781585276234</v>
      </c>
      <c r="M1743" s="17">
        <f t="shared" ca="1" si="1813"/>
        <v>3543.2336886748726</v>
      </c>
      <c r="N1743" s="17">
        <f t="shared" ca="1" si="1813"/>
        <v>3495.4717491249485</v>
      </c>
      <c r="O1743" s="11">
        <f t="shared" ref="O1743:O1806" ca="1" si="1814">IF(N1743&gt;$E$4,1,0)</f>
        <v>1</v>
      </c>
      <c r="P1743" s="17">
        <f t="shared" ca="1" si="1787"/>
        <v>495.47174912494847</v>
      </c>
    </row>
    <row r="1744" spans="1:16" x14ac:dyDescent="0.35">
      <c r="A1744" s="14">
        <v>1731</v>
      </c>
      <c r="B1744" s="17">
        <f t="shared" si="1812"/>
        <v>2987</v>
      </c>
      <c r="C1744" s="17">
        <f t="shared" ref="C1744:N1744" ca="1" si="1815">B1744*EXP((($E$6-$E$7-0.5*$E$5^2)*$E$8)+($E$5*_xlfn.NORM.S.INV(RAND())*SQRT($E$8)))</f>
        <v>3220.2793088952621</v>
      </c>
      <c r="D1744" s="17">
        <f t="shared" ca="1" si="1815"/>
        <v>3330.1694469683675</v>
      </c>
      <c r="E1744" s="17">
        <f t="shared" ca="1" si="1815"/>
        <v>3407.4546766035232</v>
      </c>
      <c r="F1744" s="17">
        <f t="shared" ca="1" si="1815"/>
        <v>3309.9408760343549</v>
      </c>
      <c r="G1744" s="17">
        <f t="shared" ca="1" si="1815"/>
        <v>3431.0596952141614</v>
      </c>
      <c r="H1744" s="17">
        <f t="shared" ca="1" si="1815"/>
        <v>3300.8662939218693</v>
      </c>
      <c r="I1744" s="17">
        <f t="shared" ca="1" si="1815"/>
        <v>3381.2969739938158</v>
      </c>
      <c r="J1744" s="17">
        <f t="shared" ca="1" si="1815"/>
        <v>3520.5285565761515</v>
      </c>
      <c r="K1744" s="17">
        <f t="shared" ca="1" si="1815"/>
        <v>3457.2358749807408</v>
      </c>
      <c r="L1744" s="17">
        <f t="shared" ca="1" si="1815"/>
        <v>3569.652929066986</v>
      </c>
      <c r="M1744" s="17">
        <f t="shared" ca="1" si="1815"/>
        <v>3417.4569761310236</v>
      </c>
      <c r="N1744" s="17">
        <f t="shared" ca="1" si="1815"/>
        <v>3543.915281206368</v>
      </c>
      <c r="O1744" s="11">
        <f t="shared" ca="1" si="1814"/>
        <v>1</v>
      </c>
      <c r="P1744" s="17">
        <f t="shared" ca="1" si="1787"/>
        <v>543.91528120636804</v>
      </c>
    </row>
    <row r="1745" spans="1:16" x14ac:dyDescent="0.35">
      <c r="A1745" s="14">
        <v>1732</v>
      </c>
      <c r="B1745" s="17">
        <f t="shared" si="1812"/>
        <v>2987</v>
      </c>
      <c r="C1745" s="17">
        <f t="shared" ref="C1745:N1745" ca="1" si="1816">B1745*EXP((($E$6-$E$7-0.5*$E$5^2)*$E$8)+($E$5*_xlfn.NORM.S.INV(RAND())*SQRT($E$8)))</f>
        <v>3181.4740223458716</v>
      </c>
      <c r="D1745" s="17">
        <f t="shared" ca="1" si="1816"/>
        <v>3241.6800731006847</v>
      </c>
      <c r="E1745" s="17">
        <f t="shared" ca="1" si="1816"/>
        <v>3324.9631868198849</v>
      </c>
      <c r="F1745" s="17">
        <f t="shared" ca="1" si="1816"/>
        <v>3440.532294758339</v>
      </c>
      <c r="G1745" s="17">
        <f t="shared" ca="1" si="1816"/>
        <v>3867.9548513170625</v>
      </c>
      <c r="H1745" s="17">
        <f t="shared" ca="1" si="1816"/>
        <v>4239.3517557477162</v>
      </c>
      <c r="I1745" s="17">
        <f t="shared" ca="1" si="1816"/>
        <v>4157.3816809860991</v>
      </c>
      <c r="J1745" s="17">
        <f t="shared" ca="1" si="1816"/>
        <v>3957.1808070058219</v>
      </c>
      <c r="K1745" s="17">
        <f t="shared" ca="1" si="1816"/>
        <v>3863.4529910395158</v>
      </c>
      <c r="L1745" s="17">
        <f t="shared" ca="1" si="1816"/>
        <v>3711.2832875341255</v>
      </c>
      <c r="M1745" s="17">
        <f t="shared" ca="1" si="1816"/>
        <v>3731.5027499679004</v>
      </c>
      <c r="N1745" s="17">
        <f t="shared" ca="1" si="1816"/>
        <v>3941.5108451560036</v>
      </c>
      <c r="O1745" s="11">
        <f t="shared" ca="1" si="1814"/>
        <v>1</v>
      </c>
      <c r="P1745" s="17">
        <f t="shared" ca="1" si="1787"/>
        <v>941.5108451560036</v>
      </c>
    </row>
    <row r="1746" spans="1:16" x14ac:dyDescent="0.35">
      <c r="A1746" s="14">
        <v>1733</v>
      </c>
      <c r="B1746" s="17">
        <f t="shared" si="1812"/>
        <v>2987</v>
      </c>
      <c r="C1746" s="17">
        <f t="shared" ref="C1746:N1746" ca="1" si="1817">B1746*EXP((($E$6-$E$7-0.5*$E$5^2)*$E$8)+($E$5*_xlfn.NORM.S.INV(RAND())*SQRT($E$8)))</f>
        <v>3298.2068163983663</v>
      </c>
      <c r="D1746" s="17">
        <f t="shared" ca="1" si="1817"/>
        <v>3146.9529719704137</v>
      </c>
      <c r="E1746" s="17">
        <f t="shared" ca="1" si="1817"/>
        <v>2927.9559098863201</v>
      </c>
      <c r="F1746" s="17">
        <f t="shared" ca="1" si="1817"/>
        <v>2956.1408974678156</v>
      </c>
      <c r="G1746" s="17">
        <f t="shared" ca="1" si="1817"/>
        <v>2968.6424345089499</v>
      </c>
      <c r="H1746" s="17">
        <f t="shared" ca="1" si="1817"/>
        <v>3046.0183005652602</v>
      </c>
      <c r="I1746" s="17">
        <f t="shared" ca="1" si="1817"/>
        <v>3244.8688997770223</v>
      </c>
      <c r="J1746" s="17">
        <f t="shared" ca="1" si="1817"/>
        <v>3296.5828229640979</v>
      </c>
      <c r="K1746" s="17">
        <f t="shared" ca="1" si="1817"/>
        <v>3148.6455832480533</v>
      </c>
      <c r="L1746" s="17">
        <f t="shared" ca="1" si="1817"/>
        <v>3220.8538148952121</v>
      </c>
      <c r="M1746" s="17">
        <f t="shared" ca="1" si="1817"/>
        <v>3305.2410473120754</v>
      </c>
      <c r="N1746" s="17">
        <f t="shared" ca="1" si="1817"/>
        <v>3461.0844678307649</v>
      </c>
      <c r="O1746" s="11">
        <f t="shared" ca="1" si="1814"/>
        <v>1</v>
      </c>
      <c r="P1746" s="17">
        <f t="shared" ca="1" si="1787"/>
        <v>461.08446783076488</v>
      </c>
    </row>
    <row r="1747" spans="1:16" x14ac:dyDescent="0.35">
      <c r="A1747" s="14">
        <v>1734</v>
      </c>
      <c r="B1747" s="17">
        <f t="shared" si="1812"/>
        <v>2987</v>
      </c>
      <c r="C1747" s="17">
        <f t="shared" ref="C1747:N1747" ca="1" si="1818">B1747*EXP((($E$6-$E$7-0.5*$E$5^2)*$E$8)+($E$5*_xlfn.NORM.S.INV(RAND())*SQRT($E$8)))</f>
        <v>2856.9391040517758</v>
      </c>
      <c r="D1747" s="17">
        <f t="shared" ca="1" si="1818"/>
        <v>2962.0186649039265</v>
      </c>
      <c r="E1747" s="17">
        <f t="shared" ca="1" si="1818"/>
        <v>3046.6362388104658</v>
      </c>
      <c r="F1747" s="17">
        <f t="shared" ca="1" si="1818"/>
        <v>3145.9351815218988</v>
      </c>
      <c r="G1747" s="17">
        <f t="shared" ca="1" si="1818"/>
        <v>2907.2099251993236</v>
      </c>
      <c r="H1747" s="17">
        <f t="shared" ca="1" si="1818"/>
        <v>2650.8658199605893</v>
      </c>
      <c r="I1747" s="17">
        <f t="shared" ca="1" si="1818"/>
        <v>2696.7612198325655</v>
      </c>
      <c r="J1747" s="17">
        <f t="shared" ca="1" si="1818"/>
        <v>2920.9705802638714</v>
      </c>
      <c r="K1747" s="17">
        <f t="shared" ca="1" si="1818"/>
        <v>3109.5580207756079</v>
      </c>
      <c r="L1747" s="17">
        <f t="shared" ca="1" si="1818"/>
        <v>3099.7440212200345</v>
      </c>
      <c r="M1747" s="17">
        <f t="shared" ca="1" si="1818"/>
        <v>3112.6824112357981</v>
      </c>
      <c r="N1747" s="17">
        <f t="shared" ca="1" si="1818"/>
        <v>3324.1924488524542</v>
      </c>
      <c r="O1747" s="11">
        <f t="shared" ca="1" si="1814"/>
        <v>1</v>
      </c>
      <c r="P1747" s="17">
        <f t="shared" ca="1" si="1787"/>
        <v>324.19244885245416</v>
      </c>
    </row>
    <row r="1748" spans="1:16" x14ac:dyDescent="0.35">
      <c r="A1748" s="14">
        <v>1735</v>
      </c>
      <c r="B1748" s="17">
        <f t="shared" si="1812"/>
        <v>2987</v>
      </c>
      <c r="C1748" s="17">
        <f t="shared" ref="C1748:N1748" ca="1" si="1819">B1748*EXP((($E$6-$E$7-0.5*$E$5^2)*$E$8)+($E$5*_xlfn.NORM.S.INV(RAND())*SQRT($E$8)))</f>
        <v>3208.9782196079545</v>
      </c>
      <c r="D1748" s="17">
        <f t="shared" ca="1" si="1819"/>
        <v>3222.5364414766832</v>
      </c>
      <c r="E1748" s="17">
        <f t="shared" ca="1" si="1819"/>
        <v>3261.4416353126735</v>
      </c>
      <c r="F1748" s="17">
        <f t="shared" ca="1" si="1819"/>
        <v>3111.6099825045476</v>
      </c>
      <c r="G1748" s="17">
        <f t="shared" ca="1" si="1819"/>
        <v>3262.7588136360996</v>
      </c>
      <c r="H1748" s="17">
        <f t="shared" ca="1" si="1819"/>
        <v>3385.5286239655325</v>
      </c>
      <c r="I1748" s="17">
        <f t="shared" ca="1" si="1819"/>
        <v>3352.367152998112</v>
      </c>
      <c r="J1748" s="17">
        <f t="shared" ca="1" si="1819"/>
        <v>3134.7860359196829</v>
      </c>
      <c r="K1748" s="17">
        <f t="shared" ca="1" si="1819"/>
        <v>3405.7952854841178</v>
      </c>
      <c r="L1748" s="17">
        <f t="shared" ca="1" si="1819"/>
        <v>3650.5773158147863</v>
      </c>
      <c r="M1748" s="17">
        <f t="shared" ca="1" si="1819"/>
        <v>3897.2657171799192</v>
      </c>
      <c r="N1748" s="17">
        <f t="shared" ca="1" si="1819"/>
        <v>4232.8871662582915</v>
      </c>
      <c r="O1748" s="11">
        <f t="shared" ca="1" si="1814"/>
        <v>1</v>
      </c>
      <c r="P1748" s="17">
        <f t="shared" ca="1" si="1787"/>
        <v>1232.8871662582915</v>
      </c>
    </row>
    <row r="1749" spans="1:16" x14ac:dyDescent="0.35">
      <c r="A1749" s="14">
        <v>1736</v>
      </c>
      <c r="B1749" s="17">
        <f t="shared" si="1812"/>
        <v>2987</v>
      </c>
      <c r="C1749" s="17">
        <f t="shared" ref="C1749:N1749" ca="1" si="1820">B1749*EXP((($E$6-$E$7-0.5*$E$5^2)*$E$8)+($E$5*_xlfn.NORM.S.INV(RAND())*SQRT($E$8)))</f>
        <v>3051.5782557197963</v>
      </c>
      <c r="D1749" s="17">
        <f t="shared" ca="1" si="1820"/>
        <v>3061.3046497702699</v>
      </c>
      <c r="E1749" s="17">
        <f t="shared" ca="1" si="1820"/>
        <v>3191.362711276694</v>
      </c>
      <c r="F1749" s="17">
        <f t="shared" ca="1" si="1820"/>
        <v>3099.0248203674619</v>
      </c>
      <c r="G1749" s="17">
        <f t="shared" ca="1" si="1820"/>
        <v>3094.1338281016838</v>
      </c>
      <c r="H1749" s="17">
        <f t="shared" ca="1" si="1820"/>
        <v>3185.5840891505254</v>
      </c>
      <c r="I1749" s="17">
        <f t="shared" ca="1" si="1820"/>
        <v>3152.3969252799275</v>
      </c>
      <c r="J1749" s="17">
        <f t="shared" ca="1" si="1820"/>
        <v>3049.0643756183827</v>
      </c>
      <c r="K1749" s="17">
        <f t="shared" ca="1" si="1820"/>
        <v>3146.3138126378931</v>
      </c>
      <c r="L1749" s="17">
        <f t="shared" ca="1" si="1820"/>
        <v>3178.627992735037</v>
      </c>
      <c r="M1749" s="17">
        <f t="shared" ca="1" si="1820"/>
        <v>3291.8814390251468</v>
      </c>
      <c r="N1749" s="17">
        <f t="shared" ca="1" si="1820"/>
        <v>3412.7798040607768</v>
      </c>
      <c r="O1749" s="11">
        <f t="shared" ca="1" si="1814"/>
        <v>1</v>
      </c>
      <c r="P1749" s="17">
        <f t="shared" ca="1" si="1787"/>
        <v>412.77980406077677</v>
      </c>
    </row>
    <row r="1750" spans="1:16" x14ac:dyDescent="0.35">
      <c r="A1750" s="14">
        <v>1737</v>
      </c>
      <c r="B1750" s="17">
        <f t="shared" si="1812"/>
        <v>2987</v>
      </c>
      <c r="C1750" s="17">
        <f t="shared" ref="C1750:N1750" ca="1" si="1821">B1750*EXP((($E$6-$E$7-0.5*$E$5^2)*$E$8)+($E$5*_xlfn.NORM.S.INV(RAND())*SQRT($E$8)))</f>
        <v>3348.0507444331047</v>
      </c>
      <c r="D1750" s="17">
        <f t="shared" ca="1" si="1821"/>
        <v>3607.4546084341205</v>
      </c>
      <c r="E1750" s="17">
        <f t="shared" ca="1" si="1821"/>
        <v>3913.4340518643826</v>
      </c>
      <c r="F1750" s="17">
        <f t="shared" ca="1" si="1821"/>
        <v>3941.2563061670508</v>
      </c>
      <c r="G1750" s="17">
        <f t="shared" ca="1" si="1821"/>
        <v>4046.5455591619652</v>
      </c>
      <c r="H1750" s="17">
        <f t="shared" ca="1" si="1821"/>
        <v>4171.1803705198599</v>
      </c>
      <c r="I1750" s="17">
        <f t="shared" ca="1" si="1821"/>
        <v>4551.2876998286301</v>
      </c>
      <c r="J1750" s="17">
        <f t="shared" ca="1" si="1821"/>
        <v>4882.0267276314789</v>
      </c>
      <c r="K1750" s="17">
        <f t="shared" ca="1" si="1821"/>
        <v>4866.6709494091701</v>
      </c>
      <c r="L1750" s="17">
        <f t="shared" ca="1" si="1821"/>
        <v>4564.6281982151932</v>
      </c>
      <c r="M1750" s="17">
        <f t="shared" ca="1" si="1821"/>
        <v>4219.6248279471638</v>
      </c>
      <c r="N1750" s="17">
        <f t="shared" ca="1" si="1821"/>
        <v>4044.4273635798058</v>
      </c>
      <c r="O1750" s="11">
        <f t="shared" ca="1" si="1814"/>
        <v>1</v>
      </c>
      <c r="P1750" s="17">
        <f t="shared" ca="1" si="1787"/>
        <v>1044.4273635798058</v>
      </c>
    </row>
    <row r="1751" spans="1:16" x14ac:dyDescent="0.35">
      <c r="A1751" s="14">
        <v>1738</v>
      </c>
      <c r="B1751" s="17">
        <f t="shared" si="1812"/>
        <v>2987</v>
      </c>
      <c r="C1751" s="17">
        <f t="shared" ref="C1751:N1751" ca="1" si="1822">B1751*EXP((($E$6-$E$7-0.5*$E$5^2)*$E$8)+($E$5*_xlfn.NORM.S.INV(RAND())*SQRT($E$8)))</f>
        <v>2691.5343601380018</v>
      </c>
      <c r="D1751" s="17">
        <f t="shared" ca="1" si="1822"/>
        <v>2874.1298854865581</v>
      </c>
      <c r="E1751" s="17">
        <f t="shared" ca="1" si="1822"/>
        <v>2943.7986002703965</v>
      </c>
      <c r="F1751" s="17">
        <f t="shared" ca="1" si="1822"/>
        <v>3244.5840138020403</v>
      </c>
      <c r="G1751" s="17">
        <f t="shared" ca="1" si="1822"/>
        <v>3368.834863847726</v>
      </c>
      <c r="H1751" s="17">
        <f t="shared" ca="1" si="1822"/>
        <v>3363.11746220331</v>
      </c>
      <c r="I1751" s="17">
        <f t="shared" ca="1" si="1822"/>
        <v>3410.1073515432204</v>
      </c>
      <c r="J1751" s="17">
        <f t="shared" ca="1" si="1822"/>
        <v>3315.0444929433552</v>
      </c>
      <c r="K1751" s="17">
        <f t="shared" ca="1" si="1822"/>
        <v>3290.0923377231661</v>
      </c>
      <c r="L1751" s="17">
        <f t="shared" ca="1" si="1822"/>
        <v>3567.8649288045176</v>
      </c>
      <c r="M1751" s="17">
        <f t="shared" ca="1" si="1822"/>
        <v>3970.70066614606</v>
      </c>
      <c r="N1751" s="17">
        <f t="shared" ca="1" si="1822"/>
        <v>4317.5761620007388</v>
      </c>
      <c r="O1751" s="11">
        <f t="shared" ca="1" si="1814"/>
        <v>1</v>
      </c>
      <c r="P1751" s="17">
        <f t="shared" ca="1" si="1787"/>
        <v>1317.5761620007388</v>
      </c>
    </row>
    <row r="1752" spans="1:16" x14ac:dyDescent="0.35">
      <c r="A1752" s="14">
        <v>1739</v>
      </c>
      <c r="B1752" s="17">
        <f t="shared" si="1812"/>
        <v>2987</v>
      </c>
      <c r="C1752" s="17">
        <f t="shared" ref="C1752:N1752" ca="1" si="1823">B1752*EXP((($E$6-$E$7-0.5*$E$5^2)*$E$8)+($E$5*_xlfn.NORM.S.INV(RAND())*SQRT($E$8)))</f>
        <v>3214.1694608035405</v>
      </c>
      <c r="D1752" s="17">
        <f t="shared" ca="1" si="1823"/>
        <v>3211.9816712743432</v>
      </c>
      <c r="E1752" s="17">
        <f t="shared" ca="1" si="1823"/>
        <v>3517.7148981376768</v>
      </c>
      <c r="F1752" s="17">
        <f t="shared" ca="1" si="1823"/>
        <v>3248.677434765696</v>
      </c>
      <c r="G1752" s="17">
        <f t="shared" ca="1" si="1823"/>
        <v>3513.7454849779383</v>
      </c>
      <c r="H1752" s="17">
        <f t="shared" ca="1" si="1823"/>
        <v>3732.0845156343671</v>
      </c>
      <c r="I1752" s="17">
        <f t="shared" ca="1" si="1823"/>
        <v>3865.5056057010265</v>
      </c>
      <c r="J1752" s="17">
        <f t="shared" ca="1" si="1823"/>
        <v>3379.5732279304339</v>
      </c>
      <c r="K1752" s="17">
        <f t="shared" ca="1" si="1823"/>
        <v>3401.8515760716373</v>
      </c>
      <c r="L1752" s="17">
        <f t="shared" ca="1" si="1823"/>
        <v>3161.0306771672117</v>
      </c>
      <c r="M1752" s="17">
        <f t="shared" ca="1" si="1823"/>
        <v>3118.5578712785646</v>
      </c>
      <c r="N1752" s="17">
        <f t="shared" ca="1" si="1823"/>
        <v>3260.0782081345919</v>
      </c>
      <c r="O1752" s="11">
        <f t="shared" ca="1" si="1814"/>
        <v>1</v>
      </c>
      <c r="P1752" s="17">
        <f t="shared" ca="1" si="1787"/>
        <v>260.07820813459193</v>
      </c>
    </row>
    <row r="1753" spans="1:16" x14ac:dyDescent="0.35">
      <c r="A1753" s="14">
        <v>1740</v>
      </c>
      <c r="B1753" s="17">
        <f t="shared" si="1812"/>
        <v>2987</v>
      </c>
      <c r="C1753" s="17">
        <f t="shared" ref="C1753:N1753" ca="1" si="1824">B1753*EXP((($E$6-$E$7-0.5*$E$5^2)*$E$8)+($E$5*_xlfn.NORM.S.INV(RAND())*SQRT($E$8)))</f>
        <v>3221.8745808385634</v>
      </c>
      <c r="D1753" s="17">
        <f t="shared" ca="1" si="1824"/>
        <v>3016.5642498177722</v>
      </c>
      <c r="E1753" s="17">
        <f t="shared" ca="1" si="1824"/>
        <v>2862.0260311081743</v>
      </c>
      <c r="F1753" s="17">
        <f t="shared" ca="1" si="1824"/>
        <v>2944.9349096693254</v>
      </c>
      <c r="G1753" s="17">
        <f t="shared" ca="1" si="1824"/>
        <v>3049.4755726714488</v>
      </c>
      <c r="H1753" s="17">
        <f t="shared" ca="1" si="1824"/>
        <v>3137.2978144962558</v>
      </c>
      <c r="I1753" s="17">
        <f t="shared" ca="1" si="1824"/>
        <v>3222.5210575473893</v>
      </c>
      <c r="J1753" s="17">
        <f t="shared" ca="1" si="1824"/>
        <v>3025.85855459595</v>
      </c>
      <c r="K1753" s="17">
        <f t="shared" ca="1" si="1824"/>
        <v>3002.9128197611121</v>
      </c>
      <c r="L1753" s="17">
        <f t="shared" ca="1" si="1824"/>
        <v>3202.6964038426495</v>
      </c>
      <c r="M1753" s="17">
        <f t="shared" ca="1" si="1824"/>
        <v>3239.1829226361469</v>
      </c>
      <c r="N1753" s="17">
        <f t="shared" ca="1" si="1824"/>
        <v>3010.1390343846542</v>
      </c>
      <c r="O1753" s="11">
        <f t="shared" ca="1" si="1814"/>
        <v>1</v>
      </c>
      <c r="P1753" s="17">
        <f t="shared" ca="1" si="1787"/>
        <v>10.139034384654224</v>
      </c>
    </row>
    <row r="1754" spans="1:16" x14ac:dyDescent="0.35">
      <c r="A1754" s="14">
        <v>1741</v>
      </c>
      <c r="B1754" s="17">
        <f t="shared" si="1812"/>
        <v>2987</v>
      </c>
      <c r="C1754" s="17">
        <f t="shared" ref="C1754:N1754" ca="1" si="1825">B1754*EXP((($E$6-$E$7-0.5*$E$5^2)*$E$8)+($E$5*_xlfn.NORM.S.INV(RAND())*SQRT($E$8)))</f>
        <v>3224.917624511957</v>
      </c>
      <c r="D1754" s="17">
        <f t="shared" ca="1" si="1825"/>
        <v>3815.7640497280763</v>
      </c>
      <c r="E1754" s="17">
        <f t="shared" ca="1" si="1825"/>
        <v>3788.8768604816241</v>
      </c>
      <c r="F1754" s="17">
        <f t="shared" ca="1" si="1825"/>
        <v>3680.2115499711213</v>
      </c>
      <c r="G1754" s="17">
        <f t="shared" ca="1" si="1825"/>
        <v>3644.888045827061</v>
      </c>
      <c r="H1754" s="17">
        <f t="shared" ca="1" si="1825"/>
        <v>3908.0886295734194</v>
      </c>
      <c r="I1754" s="17">
        <f t="shared" ca="1" si="1825"/>
        <v>3949.6195641749118</v>
      </c>
      <c r="J1754" s="17">
        <f t="shared" ca="1" si="1825"/>
        <v>3538.6980531619129</v>
      </c>
      <c r="K1754" s="17">
        <f t="shared" ca="1" si="1825"/>
        <v>3704.0540888039718</v>
      </c>
      <c r="L1754" s="17">
        <f t="shared" ca="1" si="1825"/>
        <v>3932.6458693394165</v>
      </c>
      <c r="M1754" s="17">
        <f t="shared" ca="1" si="1825"/>
        <v>3976.1295108058375</v>
      </c>
      <c r="N1754" s="17">
        <f t="shared" ca="1" si="1825"/>
        <v>4138.0393556333038</v>
      </c>
      <c r="O1754" s="11">
        <f t="shared" ca="1" si="1814"/>
        <v>1</v>
      </c>
      <c r="P1754" s="17">
        <f t="shared" ca="1" si="1787"/>
        <v>1138.0393556333038</v>
      </c>
    </row>
    <row r="1755" spans="1:16" x14ac:dyDescent="0.35">
      <c r="A1755" s="14">
        <v>1742</v>
      </c>
      <c r="B1755" s="17">
        <f t="shared" si="1812"/>
        <v>2987</v>
      </c>
      <c r="C1755" s="17">
        <f t="shared" ref="C1755:N1755" ca="1" si="1826">B1755*EXP((($E$6-$E$7-0.5*$E$5^2)*$E$8)+($E$5*_xlfn.NORM.S.INV(RAND())*SQRT($E$8)))</f>
        <v>2940.0672034063191</v>
      </c>
      <c r="D1755" s="17">
        <f t="shared" ca="1" si="1826"/>
        <v>3036.1312733731152</v>
      </c>
      <c r="E1755" s="17">
        <f t="shared" ca="1" si="1826"/>
        <v>3148.2293304908462</v>
      </c>
      <c r="F1755" s="17">
        <f t="shared" ca="1" si="1826"/>
        <v>3245.5711548416593</v>
      </c>
      <c r="G1755" s="17">
        <f t="shared" ca="1" si="1826"/>
        <v>3188.0692376075135</v>
      </c>
      <c r="H1755" s="17">
        <f t="shared" ca="1" si="1826"/>
        <v>3490.5165444927775</v>
      </c>
      <c r="I1755" s="17">
        <f t="shared" ca="1" si="1826"/>
        <v>3417.0052677865006</v>
      </c>
      <c r="J1755" s="17">
        <f t="shared" ca="1" si="1826"/>
        <v>3344.9958318332838</v>
      </c>
      <c r="K1755" s="17">
        <f t="shared" ca="1" si="1826"/>
        <v>3552.2976781500174</v>
      </c>
      <c r="L1755" s="17">
        <f t="shared" ca="1" si="1826"/>
        <v>3613.9128427966784</v>
      </c>
      <c r="M1755" s="17">
        <f t="shared" ca="1" si="1826"/>
        <v>3910.5855551650657</v>
      </c>
      <c r="N1755" s="17">
        <f t="shared" ca="1" si="1826"/>
        <v>3947.6471187891057</v>
      </c>
      <c r="O1755" s="11">
        <f t="shared" ca="1" si="1814"/>
        <v>1</v>
      </c>
      <c r="P1755" s="17">
        <f t="shared" ca="1" si="1787"/>
        <v>947.64711878910566</v>
      </c>
    </row>
    <row r="1756" spans="1:16" x14ac:dyDescent="0.35">
      <c r="A1756" s="14">
        <v>1743</v>
      </c>
      <c r="B1756" s="17">
        <f t="shared" si="1812"/>
        <v>2987</v>
      </c>
      <c r="C1756" s="17">
        <f t="shared" ref="C1756:N1756" ca="1" si="1827">B1756*EXP((($E$6-$E$7-0.5*$E$5^2)*$E$8)+($E$5*_xlfn.NORM.S.INV(RAND())*SQRT($E$8)))</f>
        <v>2887.6965959595327</v>
      </c>
      <c r="D1756" s="17">
        <f t="shared" ca="1" si="1827"/>
        <v>3006.3489617325763</v>
      </c>
      <c r="E1756" s="17">
        <f t="shared" ca="1" si="1827"/>
        <v>3378.2608912230762</v>
      </c>
      <c r="F1756" s="17">
        <f t="shared" ca="1" si="1827"/>
        <v>3407.9730180212096</v>
      </c>
      <c r="G1756" s="17">
        <f t="shared" ca="1" si="1827"/>
        <v>3415.253929573013</v>
      </c>
      <c r="H1756" s="17">
        <f t="shared" ca="1" si="1827"/>
        <v>3364.6159322741219</v>
      </c>
      <c r="I1756" s="17">
        <f t="shared" ca="1" si="1827"/>
        <v>3284.1294495180241</v>
      </c>
      <c r="J1756" s="17">
        <f t="shared" ca="1" si="1827"/>
        <v>3375.5341363507187</v>
      </c>
      <c r="K1756" s="17">
        <f t="shared" ca="1" si="1827"/>
        <v>3564.7177289051556</v>
      </c>
      <c r="L1756" s="17">
        <f t="shared" ca="1" si="1827"/>
        <v>3788.1122063567814</v>
      </c>
      <c r="M1756" s="17">
        <f t="shared" ca="1" si="1827"/>
        <v>3687.6432235994266</v>
      </c>
      <c r="N1756" s="17">
        <f t="shared" ca="1" si="1827"/>
        <v>3689.0815811073421</v>
      </c>
      <c r="O1756" s="11">
        <f t="shared" ca="1" si="1814"/>
        <v>1</v>
      </c>
      <c r="P1756" s="17">
        <f t="shared" ca="1" si="1787"/>
        <v>689.08158110734212</v>
      </c>
    </row>
    <row r="1757" spans="1:16" x14ac:dyDescent="0.35">
      <c r="A1757" s="14">
        <v>1744</v>
      </c>
      <c r="B1757" s="17">
        <f t="shared" si="1812"/>
        <v>2987</v>
      </c>
      <c r="C1757" s="17">
        <f t="shared" ref="C1757:N1757" ca="1" si="1828">B1757*EXP((($E$6-$E$7-0.5*$E$5^2)*$E$8)+($E$5*_xlfn.NORM.S.INV(RAND())*SQRT($E$8)))</f>
        <v>3021.5702837252115</v>
      </c>
      <c r="D1757" s="17">
        <f t="shared" ca="1" si="1828"/>
        <v>2773.6096528544413</v>
      </c>
      <c r="E1757" s="17">
        <f t="shared" ca="1" si="1828"/>
        <v>2816.104909132705</v>
      </c>
      <c r="F1757" s="17">
        <f t="shared" ca="1" si="1828"/>
        <v>2796.3561670592376</v>
      </c>
      <c r="G1757" s="17">
        <f t="shared" ca="1" si="1828"/>
        <v>2822.402445526081</v>
      </c>
      <c r="H1757" s="17">
        <f t="shared" ca="1" si="1828"/>
        <v>2789.721498280252</v>
      </c>
      <c r="I1757" s="17">
        <f t="shared" ca="1" si="1828"/>
        <v>2947.5323818855095</v>
      </c>
      <c r="J1757" s="17">
        <f t="shared" ca="1" si="1828"/>
        <v>2716.3569020742639</v>
      </c>
      <c r="K1757" s="17">
        <f t="shared" ca="1" si="1828"/>
        <v>2686.4679554661921</v>
      </c>
      <c r="L1757" s="17">
        <f t="shared" ca="1" si="1828"/>
        <v>2737.6620984086794</v>
      </c>
      <c r="M1757" s="17">
        <f t="shared" ca="1" si="1828"/>
        <v>2598.2925711925573</v>
      </c>
      <c r="N1757" s="17">
        <f t="shared" ca="1" si="1828"/>
        <v>2701.4349935509022</v>
      </c>
      <c r="O1757" s="11">
        <f t="shared" ca="1" si="1814"/>
        <v>0</v>
      </c>
      <c r="P1757" s="17">
        <f t="shared" ca="1" si="1787"/>
        <v>0</v>
      </c>
    </row>
    <row r="1758" spans="1:16" x14ac:dyDescent="0.35">
      <c r="A1758" s="14">
        <v>1745</v>
      </c>
      <c r="B1758" s="17">
        <f t="shared" si="1812"/>
        <v>2987</v>
      </c>
      <c r="C1758" s="17">
        <f t="shared" ref="C1758:N1758" ca="1" si="1829">B1758*EXP((($E$6-$E$7-0.5*$E$5^2)*$E$8)+($E$5*_xlfn.NORM.S.INV(RAND())*SQRT($E$8)))</f>
        <v>3029.9385917408504</v>
      </c>
      <c r="D1758" s="17">
        <f t="shared" ca="1" si="1829"/>
        <v>2939.9383551130231</v>
      </c>
      <c r="E1758" s="17">
        <f t="shared" ca="1" si="1829"/>
        <v>3297.506666252581</v>
      </c>
      <c r="F1758" s="17">
        <f t="shared" ca="1" si="1829"/>
        <v>2931.8841776896757</v>
      </c>
      <c r="G1758" s="17">
        <f t="shared" ca="1" si="1829"/>
        <v>2749.2846616671477</v>
      </c>
      <c r="H1758" s="17">
        <f t="shared" ca="1" si="1829"/>
        <v>3137.5063354210538</v>
      </c>
      <c r="I1758" s="17">
        <f t="shared" ca="1" si="1829"/>
        <v>3140.1434084583079</v>
      </c>
      <c r="J1758" s="17">
        <f t="shared" ca="1" si="1829"/>
        <v>3285.5083188049398</v>
      </c>
      <c r="K1758" s="17">
        <f t="shared" ca="1" si="1829"/>
        <v>3133.1147290874706</v>
      </c>
      <c r="L1758" s="17">
        <f t="shared" ca="1" si="1829"/>
        <v>2914.8458786094075</v>
      </c>
      <c r="M1758" s="17">
        <f t="shared" ca="1" si="1829"/>
        <v>2812.0476729585662</v>
      </c>
      <c r="N1758" s="17">
        <f t="shared" ca="1" si="1829"/>
        <v>2720.0139712193495</v>
      </c>
      <c r="O1758" s="11">
        <f t="shared" ca="1" si="1814"/>
        <v>0</v>
      </c>
      <c r="P1758" s="17">
        <f t="shared" ca="1" si="1787"/>
        <v>0</v>
      </c>
    </row>
    <row r="1759" spans="1:16" x14ac:dyDescent="0.35">
      <c r="A1759" s="14">
        <v>1746</v>
      </c>
      <c r="B1759" s="17">
        <f t="shared" si="1812"/>
        <v>2987</v>
      </c>
      <c r="C1759" s="17">
        <f t="shared" ref="C1759:N1759" ca="1" si="1830">B1759*EXP((($E$6-$E$7-0.5*$E$5^2)*$E$8)+($E$5*_xlfn.NORM.S.INV(RAND())*SQRT($E$8)))</f>
        <v>3066.6025538609356</v>
      </c>
      <c r="D1759" s="17">
        <f t="shared" ca="1" si="1830"/>
        <v>3044.8553904090618</v>
      </c>
      <c r="E1759" s="17">
        <f t="shared" ca="1" si="1830"/>
        <v>2855.1774353356641</v>
      </c>
      <c r="F1759" s="17">
        <f t="shared" ca="1" si="1830"/>
        <v>2881.3191282588396</v>
      </c>
      <c r="G1759" s="17">
        <f t="shared" ca="1" si="1830"/>
        <v>3035.3721601638413</v>
      </c>
      <c r="H1759" s="17">
        <f t="shared" ca="1" si="1830"/>
        <v>3204.417161869605</v>
      </c>
      <c r="I1759" s="17">
        <f t="shared" ca="1" si="1830"/>
        <v>3165.852099336907</v>
      </c>
      <c r="J1759" s="17">
        <f t="shared" ca="1" si="1830"/>
        <v>3043.3224052902974</v>
      </c>
      <c r="K1759" s="17">
        <f t="shared" ca="1" si="1830"/>
        <v>3149.6576257222255</v>
      </c>
      <c r="L1759" s="17">
        <f t="shared" ca="1" si="1830"/>
        <v>3473.1876907347023</v>
      </c>
      <c r="M1759" s="17">
        <f t="shared" ca="1" si="1830"/>
        <v>3664.2078372124624</v>
      </c>
      <c r="N1759" s="17">
        <f t="shared" ca="1" si="1830"/>
        <v>4108.3740962465045</v>
      </c>
      <c r="O1759" s="11">
        <f t="shared" ca="1" si="1814"/>
        <v>1</v>
      </c>
      <c r="P1759" s="17">
        <f t="shared" ca="1" si="1787"/>
        <v>1108.3740962465045</v>
      </c>
    </row>
    <row r="1760" spans="1:16" x14ac:dyDescent="0.35">
      <c r="A1760" s="14">
        <v>1747</v>
      </c>
      <c r="B1760" s="17">
        <f t="shared" si="1812"/>
        <v>2987</v>
      </c>
      <c r="C1760" s="17">
        <f t="shared" ref="C1760:N1760" ca="1" si="1831">B1760*EXP((($E$6-$E$7-0.5*$E$5^2)*$E$8)+($E$5*_xlfn.NORM.S.INV(RAND())*SQRT($E$8)))</f>
        <v>2996.7336809515605</v>
      </c>
      <c r="D1760" s="17">
        <f t="shared" ca="1" si="1831"/>
        <v>2989.4773866663118</v>
      </c>
      <c r="E1760" s="17">
        <f t="shared" ca="1" si="1831"/>
        <v>3010.4768677344996</v>
      </c>
      <c r="F1760" s="17">
        <f t="shared" ca="1" si="1831"/>
        <v>3262.3318532803914</v>
      </c>
      <c r="G1760" s="17">
        <f t="shared" ca="1" si="1831"/>
        <v>3036.0746692594548</v>
      </c>
      <c r="H1760" s="17">
        <f t="shared" ca="1" si="1831"/>
        <v>3090.2338201128559</v>
      </c>
      <c r="I1760" s="17">
        <f t="shared" ca="1" si="1831"/>
        <v>3110.1409920306573</v>
      </c>
      <c r="J1760" s="17">
        <f t="shared" ca="1" si="1831"/>
        <v>3218.3088501251932</v>
      </c>
      <c r="K1760" s="17">
        <f t="shared" ca="1" si="1831"/>
        <v>3400.1507627554229</v>
      </c>
      <c r="L1760" s="17">
        <f t="shared" ca="1" si="1831"/>
        <v>3256.9941019366915</v>
      </c>
      <c r="M1760" s="17">
        <f t="shared" ca="1" si="1831"/>
        <v>3585.3980204960562</v>
      </c>
      <c r="N1760" s="17">
        <f t="shared" ca="1" si="1831"/>
        <v>3491.6710903425069</v>
      </c>
      <c r="O1760" s="11">
        <f t="shared" ca="1" si="1814"/>
        <v>1</v>
      </c>
      <c r="P1760" s="17">
        <f t="shared" ca="1" si="1787"/>
        <v>491.67109034250689</v>
      </c>
    </row>
    <row r="1761" spans="1:16" x14ac:dyDescent="0.35">
      <c r="A1761" s="14">
        <v>1748</v>
      </c>
      <c r="B1761" s="17">
        <f t="shared" si="1812"/>
        <v>2987</v>
      </c>
      <c r="C1761" s="17">
        <f t="shared" ref="C1761:N1761" ca="1" si="1832">B1761*EXP((($E$6-$E$7-0.5*$E$5^2)*$E$8)+($E$5*_xlfn.NORM.S.INV(RAND())*SQRT($E$8)))</f>
        <v>2678.7934218333753</v>
      </c>
      <c r="D1761" s="17">
        <f t="shared" ca="1" si="1832"/>
        <v>2774.9193408915007</v>
      </c>
      <c r="E1761" s="17">
        <f t="shared" ca="1" si="1832"/>
        <v>2818.6882012200563</v>
      </c>
      <c r="F1761" s="17">
        <f t="shared" ca="1" si="1832"/>
        <v>2995.9415045421047</v>
      </c>
      <c r="G1761" s="17">
        <f t="shared" ca="1" si="1832"/>
        <v>3070.7778089744015</v>
      </c>
      <c r="H1761" s="17">
        <f t="shared" ca="1" si="1832"/>
        <v>3090.5497193902629</v>
      </c>
      <c r="I1761" s="17">
        <f t="shared" ca="1" si="1832"/>
        <v>2847.0104962433452</v>
      </c>
      <c r="J1761" s="17">
        <f t="shared" ca="1" si="1832"/>
        <v>2928.7908772353958</v>
      </c>
      <c r="K1761" s="17">
        <f t="shared" ca="1" si="1832"/>
        <v>2900.5738355858334</v>
      </c>
      <c r="L1761" s="17">
        <f t="shared" ca="1" si="1832"/>
        <v>2840.7836045371432</v>
      </c>
      <c r="M1761" s="17">
        <f t="shared" ca="1" si="1832"/>
        <v>2853.9898100322198</v>
      </c>
      <c r="N1761" s="17">
        <f t="shared" ca="1" si="1832"/>
        <v>2736.964678117854</v>
      </c>
      <c r="O1761" s="11">
        <f t="shared" ca="1" si="1814"/>
        <v>0</v>
      </c>
      <c r="P1761" s="17">
        <f t="shared" ca="1" si="1787"/>
        <v>0</v>
      </c>
    </row>
    <row r="1762" spans="1:16" x14ac:dyDescent="0.35">
      <c r="A1762" s="14">
        <v>1749</v>
      </c>
      <c r="B1762" s="17">
        <f t="shared" si="1812"/>
        <v>2987</v>
      </c>
      <c r="C1762" s="17">
        <f t="shared" ref="C1762:N1762" ca="1" si="1833">B1762*EXP((($E$6-$E$7-0.5*$E$5^2)*$E$8)+($E$5*_xlfn.NORM.S.INV(RAND())*SQRT($E$8)))</f>
        <v>2955.2830166105982</v>
      </c>
      <c r="D1762" s="17">
        <f t="shared" ca="1" si="1833"/>
        <v>2506.936659780476</v>
      </c>
      <c r="E1762" s="17">
        <f t="shared" ca="1" si="1833"/>
        <v>2471.0368278893629</v>
      </c>
      <c r="F1762" s="17">
        <f t="shared" ca="1" si="1833"/>
        <v>2518.2940137117143</v>
      </c>
      <c r="G1762" s="17">
        <f t="shared" ca="1" si="1833"/>
        <v>2414.2973008368122</v>
      </c>
      <c r="H1762" s="17">
        <f t="shared" ca="1" si="1833"/>
        <v>2736.1867696418258</v>
      </c>
      <c r="I1762" s="17">
        <f t="shared" ca="1" si="1833"/>
        <v>2607.7088026471033</v>
      </c>
      <c r="J1762" s="17">
        <f t="shared" ca="1" si="1833"/>
        <v>2674.79220739946</v>
      </c>
      <c r="K1762" s="17">
        <f t="shared" ca="1" si="1833"/>
        <v>2676.8909152454294</v>
      </c>
      <c r="L1762" s="17">
        <f t="shared" ca="1" si="1833"/>
        <v>2852.4422575562421</v>
      </c>
      <c r="M1762" s="17">
        <f t="shared" ca="1" si="1833"/>
        <v>3004.7889874383718</v>
      </c>
      <c r="N1762" s="17">
        <f t="shared" ca="1" si="1833"/>
        <v>3159.3053217282454</v>
      </c>
      <c r="O1762" s="11">
        <f t="shared" ca="1" si="1814"/>
        <v>1</v>
      </c>
      <c r="P1762" s="17">
        <f t="shared" ca="1" si="1787"/>
        <v>159.30532172824542</v>
      </c>
    </row>
    <row r="1763" spans="1:16" x14ac:dyDescent="0.35">
      <c r="A1763" s="14">
        <v>1750</v>
      </c>
      <c r="B1763" s="17">
        <f t="shared" si="1812"/>
        <v>2987</v>
      </c>
      <c r="C1763" s="17">
        <f t="shared" ref="C1763:N1763" ca="1" si="1834">B1763*EXP((($E$6-$E$7-0.5*$E$5^2)*$E$8)+($E$5*_xlfn.NORM.S.INV(RAND())*SQRT($E$8)))</f>
        <v>3122.6259383136594</v>
      </c>
      <c r="D1763" s="17">
        <f t="shared" ca="1" si="1834"/>
        <v>3201.2193704093816</v>
      </c>
      <c r="E1763" s="17">
        <f t="shared" ca="1" si="1834"/>
        <v>3191.961778774184</v>
      </c>
      <c r="F1763" s="17">
        <f t="shared" ca="1" si="1834"/>
        <v>3287.1443776611959</v>
      </c>
      <c r="G1763" s="17">
        <f t="shared" ca="1" si="1834"/>
        <v>3379.9853940271141</v>
      </c>
      <c r="H1763" s="17">
        <f t="shared" ca="1" si="1834"/>
        <v>3650.3858148335808</v>
      </c>
      <c r="I1763" s="17">
        <f t="shared" ca="1" si="1834"/>
        <v>3678.7195057946888</v>
      </c>
      <c r="J1763" s="17">
        <f t="shared" ca="1" si="1834"/>
        <v>3523.791152631441</v>
      </c>
      <c r="K1763" s="17">
        <f t="shared" ca="1" si="1834"/>
        <v>3389.5208041884039</v>
      </c>
      <c r="L1763" s="17">
        <f t="shared" ca="1" si="1834"/>
        <v>3339.396589900909</v>
      </c>
      <c r="M1763" s="17">
        <f t="shared" ca="1" si="1834"/>
        <v>3709.4467572343151</v>
      </c>
      <c r="N1763" s="17">
        <f t="shared" ca="1" si="1834"/>
        <v>3899.2821777281929</v>
      </c>
      <c r="O1763" s="11">
        <f t="shared" ca="1" si="1814"/>
        <v>1</v>
      </c>
      <c r="P1763" s="17">
        <f t="shared" ca="1" si="1787"/>
        <v>899.28217772819289</v>
      </c>
    </row>
    <row r="1764" spans="1:16" x14ac:dyDescent="0.35">
      <c r="A1764" s="14">
        <v>1751</v>
      </c>
      <c r="B1764" s="17">
        <f t="shared" si="1812"/>
        <v>2987</v>
      </c>
      <c r="C1764" s="17">
        <f t="shared" ref="C1764:N1764" ca="1" si="1835">B1764*EXP((($E$6-$E$7-0.5*$E$5^2)*$E$8)+($E$5*_xlfn.NORM.S.INV(RAND())*SQRT($E$8)))</f>
        <v>3168.8267473672145</v>
      </c>
      <c r="D1764" s="17">
        <f t="shared" ca="1" si="1835"/>
        <v>3336.6821909719765</v>
      </c>
      <c r="E1764" s="17">
        <f t="shared" ca="1" si="1835"/>
        <v>3381.5452186053644</v>
      </c>
      <c r="F1764" s="17">
        <f t="shared" ca="1" si="1835"/>
        <v>3166.7393280841934</v>
      </c>
      <c r="G1764" s="17">
        <f t="shared" ca="1" si="1835"/>
        <v>3187.2140066357092</v>
      </c>
      <c r="H1764" s="17">
        <f t="shared" ca="1" si="1835"/>
        <v>3139.1650729425023</v>
      </c>
      <c r="I1764" s="17">
        <f t="shared" ca="1" si="1835"/>
        <v>2902.8369616149171</v>
      </c>
      <c r="J1764" s="17">
        <f t="shared" ca="1" si="1835"/>
        <v>2911.5190129779812</v>
      </c>
      <c r="K1764" s="17">
        <f t="shared" ca="1" si="1835"/>
        <v>3069.3923365858304</v>
      </c>
      <c r="L1764" s="17">
        <f t="shared" ca="1" si="1835"/>
        <v>3109.2976346410028</v>
      </c>
      <c r="M1764" s="17">
        <f t="shared" ca="1" si="1835"/>
        <v>2797.5221254195817</v>
      </c>
      <c r="N1764" s="17">
        <f t="shared" ca="1" si="1835"/>
        <v>3021.9362115996637</v>
      </c>
      <c r="O1764" s="11">
        <f t="shared" ca="1" si="1814"/>
        <v>1</v>
      </c>
      <c r="P1764" s="17">
        <f t="shared" ca="1" si="1787"/>
        <v>21.936211599663693</v>
      </c>
    </row>
    <row r="1765" spans="1:16" x14ac:dyDescent="0.35">
      <c r="A1765" s="14">
        <v>1752</v>
      </c>
      <c r="B1765" s="17">
        <f t="shared" si="1812"/>
        <v>2987</v>
      </c>
      <c r="C1765" s="17">
        <f t="shared" ref="C1765:N1765" ca="1" si="1836">B1765*EXP((($E$6-$E$7-0.5*$E$5^2)*$E$8)+($E$5*_xlfn.NORM.S.INV(RAND())*SQRT($E$8)))</f>
        <v>3018.5482051465306</v>
      </c>
      <c r="D1765" s="17">
        <f t="shared" ca="1" si="1836"/>
        <v>3237.5064918178036</v>
      </c>
      <c r="E1765" s="17">
        <f t="shared" ca="1" si="1836"/>
        <v>3116.8471416695165</v>
      </c>
      <c r="F1765" s="17">
        <f t="shared" ca="1" si="1836"/>
        <v>3600.3215771358732</v>
      </c>
      <c r="G1765" s="17">
        <f t="shared" ca="1" si="1836"/>
        <v>3303.6109615654882</v>
      </c>
      <c r="H1765" s="17">
        <f t="shared" ca="1" si="1836"/>
        <v>3077.3282734044701</v>
      </c>
      <c r="I1765" s="17">
        <f t="shared" ca="1" si="1836"/>
        <v>2996.1349618228114</v>
      </c>
      <c r="J1765" s="17">
        <f t="shared" ca="1" si="1836"/>
        <v>2961.261726543617</v>
      </c>
      <c r="K1765" s="17">
        <f t="shared" ca="1" si="1836"/>
        <v>2812.8814715435137</v>
      </c>
      <c r="L1765" s="17">
        <f t="shared" ca="1" si="1836"/>
        <v>2677.8076213518711</v>
      </c>
      <c r="M1765" s="17">
        <f t="shared" ca="1" si="1836"/>
        <v>2593.8404866197875</v>
      </c>
      <c r="N1765" s="17">
        <f t="shared" ca="1" si="1836"/>
        <v>2665.8279282714975</v>
      </c>
      <c r="O1765" s="11">
        <f t="shared" ca="1" si="1814"/>
        <v>0</v>
      </c>
      <c r="P1765" s="17">
        <f t="shared" ca="1" si="1787"/>
        <v>0</v>
      </c>
    </row>
    <row r="1766" spans="1:16" x14ac:dyDescent="0.35">
      <c r="A1766" s="14">
        <v>1753</v>
      </c>
      <c r="B1766" s="17">
        <f t="shared" si="1812"/>
        <v>2987</v>
      </c>
      <c r="C1766" s="17">
        <f t="shared" ref="C1766:N1766" ca="1" si="1837">B1766*EXP((($E$6-$E$7-0.5*$E$5^2)*$E$8)+($E$5*_xlfn.NORM.S.INV(RAND())*SQRT($E$8)))</f>
        <v>3246.7724369956131</v>
      </c>
      <c r="D1766" s="17">
        <f t="shared" ca="1" si="1837"/>
        <v>2966.9415294762689</v>
      </c>
      <c r="E1766" s="17">
        <f t="shared" ca="1" si="1837"/>
        <v>3037.9574072844994</v>
      </c>
      <c r="F1766" s="17">
        <f t="shared" ca="1" si="1837"/>
        <v>3020.4544460883235</v>
      </c>
      <c r="G1766" s="17">
        <f t="shared" ca="1" si="1837"/>
        <v>3133.468080035319</v>
      </c>
      <c r="H1766" s="17">
        <f t="shared" ca="1" si="1837"/>
        <v>3024.3867921480883</v>
      </c>
      <c r="I1766" s="17">
        <f t="shared" ca="1" si="1837"/>
        <v>3182.5501014850579</v>
      </c>
      <c r="J1766" s="17">
        <f t="shared" ca="1" si="1837"/>
        <v>3136.227494280241</v>
      </c>
      <c r="K1766" s="17">
        <f t="shared" ca="1" si="1837"/>
        <v>3064.6871774318979</v>
      </c>
      <c r="L1766" s="17">
        <f t="shared" ca="1" si="1837"/>
        <v>3259.3685003852811</v>
      </c>
      <c r="M1766" s="17">
        <f t="shared" ca="1" si="1837"/>
        <v>3383.0524772711187</v>
      </c>
      <c r="N1766" s="17">
        <f t="shared" ca="1" si="1837"/>
        <v>3451.9224400683279</v>
      </c>
      <c r="O1766" s="11">
        <f t="shared" ca="1" si="1814"/>
        <v>1</v>
      </c>
      <c r="P1766" s="17">
        <f t="shared" ca="1" si="1787"/>
        <v>451.92244006832789</v>
      </c>
    </row>
    <row r="1767" spans="1:16" x14ac:dyDescent="0.35">
      <c r="A1767" s="14">
        <v>1754</v>
      </c>
      <c r="B1767" s="17">
        <f t="shared" si="1812"/>
        <v>2987</v>
      </c>
      <c r="C1767" s="17">
        <f t="shared" ref="C1767:N1767" ca="1" si="1838">B1767*EXP((($E$6-$E$7-0.5*$E$5^2)*$E$8)+($E$5*_xlfn.NORM.S.INV(RAND())*SQRT($E$8)))</f>
        <v>3024.0598106552961</v>
      </c>
      <c r="D1767" s="17">
        <f t="shared" ca="1" si="1838"/>
        <v>3053.9739629482424</v>
      </c>
      <c r="E1767" s="17">
        <f t="shared" ca="1" si="1838"/>
        <v>3116.4261732000459</v>
      </c>
      <c r="F1767" s="17">
        <f t="shared" ca="1" si="1838"/>
        <v>3214.1862919741616</v>
      </c>
      <c r="G1767" s="17">
        <f t="shared" ca="1" si="1838"/>
        <v>3084.979880113613</v>
      </c>
      <c r="H1767" s="17">
        <f t="shared" ca="1" si="1838"/>
        <v>3279.7435369814457</v>
      </c>
      <c r="I1767" s="17">
        <f t="shared" ca="1" si="1838"/>
        <v>3099.8501873235828</v>
      </c>
      <c r="J1767" s="17">
        <f t="shared" ca="1" si="1838"/>
        <v>3149.7573070379676</v>
      </c>
      <c r="K1767" s="17">
        <f t="shared" ca="1" si="1838"/>
        <v>3111.026041245098</v>
      </c>
      <c r="L1767" s="17">
        <f t="shared" ca="1" si="1838"/>
        <v>3149.6613139711708</v>
      </c>
      <c r="M1767" s="17">
        <f t="shared" ca="1" si="1838"/>
        <v>3229.2583216957487</v>
      </c>
      <c r="N1767" s="17">
        <f t="shared" ca="1" si="1838"/>
        <v>3503.3695484170917</v>
      </c>
      <c r="O1767" s="11">
        <f t="shared" ca="1" si="1814"/>
        <v>1</v>
      </c>
      <c r="P1767" s="17">
        <f t="shared" ca="1" si="1787"/>
        <v>503.36954841709166</v>
      </c>
    </row>
    <row r="1768" spans="1:16" x14ac:dyDescent="0.35">
      <c r="A1768" s="14">
        <v>1755</v>
      </c>
      <c r="B1768" s="17">
        <f t="shared" si="1812"/>
        <v>2987</v>
      </c>
      <c r="C1768" s="17">
        <f t="shared" ref="C1768:N1768" ca="1" si="1839">B1768*EXP((($E$6-$E$7-0.5*$E$5^2)*$E$8)+($E$5*_xlfn.NORM.S.INV(RAND())*SQRT($E$8)))</f>
        <v>2993.3618946377055</v>
      </c>
      <c r="D1768" s="17">
        <f t="shared" ca="1" si="1839"/>
        <v>3164.0624796622101</v>
      </c>
      <c r="E1768" s="17">
        <f t="shared" ca="1" si="1839"/>
        <v>3306.3806259027101</v>
      </c>
      <c r="F1768" s="17">
        <f t="shared" ca="1" si="1839"/>
        <v>3515.4017420629507</v>
      </c>
      <c r="G1768" s="17">
        <f t="shared" ca="1" si="1839"/>
        <v>3382.7130018473322</v>
      </c>
      <c r="H1768" s="17">
        <f t="shared" ca="1" si="1839"/>
        <v>3450.1286803962948</v>
      </c>
      <c r="I1768" s="17">
        <f t="shared" ca="1" si="1839"/>
        <v>3519.2438156622652</v>
      </c>
      <c r="J1768" s="17">
        <f t="shared" ca="1" si="1839"/>
        <v>3762.9963523535148</v>
      </c>
      <c r="K1768" s="17">
        <f t="shared" ca="1" si="1839"/>
        <v>4022.8757849040185</v>
      </c>
      <c r="L1768" s="17">
        <f t="shared" ca="1" si="1839"/>
        <v>4153.6962820910103</v>
      </c>
      <c r="M1768" s="17">
        <f t="shared" ca="1" si="1839"/>
        <v>4194.9492412982008</v>
      </c>
      <c r="N1768" s="17">
        <f t="shared" ca="1" si="1839"/>
        <v>3996.2330443230344</v>
      </c>
      <c r="O1768" s="11">
        <f t="shared" ca="1" si="1814"/>
        <v>1</v>
      </c>
      <c r="P1768" s="17">
        <f t="shared" ca="1" si="1787"/>
        <v>996.23304432303439</v>
      </c>
    </row>
    <row r="1769" spans="1:16" x14ac:dyDescent="0.35">
      <c r="A1769" s="14">
        <v>1756</v>
      </c>
      <c r="B1769" s="17">
        <f t="shared" si="1812"/>
        <v>2987</v>
      </c>
      <c r="C1769" s="17">
        <f t="shared" ref="C1769:N1769" ca="1" si="1840">B1769*EXP((($E$6-$E$7-0.5*$E$5^2)*$E$8)+($E$5*_xlfn.NORM.S.INV(RAND())*SQRT($E$8)))</f>
        <v>3165.9378223609419</v>
      </c>
      <c r="D1769" s="17">
        <f t="shared" ca="1" si="1840"/>
        <v>3362.2854941517166</v>
      </c>
      <c r="E1769" s="17">
        <f t="shared" ca="1" si="1840"/>
        <v>3191.3719354479304</v>
      </c>
      <c r="F1769" s="17">
        <f t="shared" ca="1" si="1840"/>
        <v>3122.365359893126</v>
      </c>
      <c r="G1769" s="17">
        <f t="shared" ca="1" si="1840"/>
        <v>3023.9750977428298</v>
      </c>
      <c r="H1769" s="17">
        <f t="shared" ca="1" si="1840"/>
        <v>3129.9654584314517</v>
      </c>
      <c r="I1769" s="17">
        <f t="shared" ca="1" si="1840"/>
        <v>3111.0058911126921</v>
      </c>
      <c r="J1769" s="17">
        <f t="shared" ca="1" si="1840"/>
        <v>3333.325269205076</v>
      </c>
      <c r="K1769" s="17">
        <f t="shared" ca="1" si="1840"/>
        <v>3400.2233813210582</v>
      </c>
      <c r="L1769" s="17">
        <f t="shared" ca="1" si="1840"/>
        <v>3525.4712066901898</v>
      </c>
      <c r="M1769" s="17">
        <f t="shared" ca="1" si="1840"/>
        <v>3419.0313932463682</v>
      </c>
      <c r="N1769" s="17">
        <f t="shared" ca="1" si="1840"/>
        <v>3473.2412323528456</v>
      </c>
      <c r="O1769" s="11">
        <f t="shared" ca="1" si="1814"/>
        <v>1</v>
      </c>
      <c r="P1769" s="17">
        <f t="shared" ca="1" si="1787"/>
        <v>473.2412323528456</v>
      </c>
    </row>
    <row r="1770" spans="1:16" x14ac:dyDescent="0.35">
      <c r="A1770" s="14">
        <v>1757</v>
      </c>
      <c r="B1770" s="17">
        <f t="shared" si="1812"/>
        <v>2987</v>
      </c>
      <c r="C1770" s="17">
        <f t="shared" ref="C1770:N1770" ca="1" si="1841">B1770*EXP((($E$6-$E$7-0.5*$E$5^2)*$E$8)+($E$5*_xlfn.NORM.S.INV(RAND())*SQRT($E$8)))</f>
        <v>2929.8828337221157</v>
      </c>
      <c r="D1770" s="17">
        <f t="shared" ca="1" si="1841"/>
        <v>3027.2434777644903</v>
      </c>
      <c r="E1770" s="17">
        <f t="shared" ca="1" si="1841"/>
        <v>3097.5193491519967</v>
      </c>
      <c r="F1770" s="17">
        <f t="shared" ca="1" si="1841"/>
        <v>3362.9576964304902</v>
      </c>
      <c r="G1770" s="17">
        <f t="shared" ca="1" si="1841"/>
        <v>3364.2271525029496</v>
      </c>
      <c r="H1770" s="17">
        <f t="shared" ca="1" si="1841"/>
        <v>3370.043497079821</v>
      </c>
      <c r="I1770" s="17">
        <f t="shared" ca="1" si="1841"/>
        <v>3311.615707012651</v>
      </c>
      <c r="J1770" s="17">
        <f t="shared" ca="1" si="1841"/>
        <v>3519.2862485876285</v>
      </c>
      <c r="K1770" s="17">
        <f t="shared" ca="1" si="1841"/>
        <v>3728.3667075249241</v>
      </c>
      <c r="L1770" s="17">
        <f t="shared" ca="1" si="1841"/>
        <v>3638.3270336888932</v>
      </c>
      <c r="M1770" s="17">
        <f t="shared" ca="1" si="1841"/>
        <v>3823.4449602534373</v>
      </c>
      <c r="N1770" s="17">
        <f t="shared" ca="1" si="1841"/>
        <v>3672.5414655153231</v>
      </c>
      <c r="O1770" s="11">
        <f t="shared" ca="1" si="1814"/>
        <v>1</v>
      </c>
      <c r="P1770" s="17">
        <f t="shared" ca="1" si="1787"/>
        <v>672.54146551532313</v>
      </c>
    </row>
    <row r="1771" spans="1:16" x14ac:dyDescent="0.35">
      <c r="A1771" s="14">
        <v>1758</v>
      </c>
      <c r="B1771" s="17">
        <f t="shared" si="1812"/>
        <v>2987</v>
      </c>
      <c r="C1771" s="17">
        <f t="shared" ref="C1771:N1771" ca="1" si="1842">B1771*EXP((($E$6-$E$7-0.5*$E$5^2)*$E$8)+($E$5*_xlfn.NORM.S.INV(RAND())*SQRT($E$8)))</f>
        <v>2990.588370283228</v>
      </c>
      <c r="D1771" s="17">
        <f t="shared" ca="1" si="1842"/>
        <v>3029.3417041918124</v>
      </c>
      <c r="E1771" s="17">
        <f t="shared" ca="1" si="1842"/>
        <v>2957.9064999198799</v>
      </c>
      <c r="F1771" s="17">
        <f t="shared" ca="1" si="1842"/>
        <v>2926.9883216941103</v>
      </c>
      <c r="G1771" s="17">
        <f t="shared" ca="1" si="1842"/>
        <v>2715.5616259922417</v>
      </c>
      <c r="H1771" s="17">
        <f t="shared" ca="1" si="1842"/>
        <v>2698.052915784298</v>
      </c>
      <c r="I1771" s="17">
        <f t="shared" ca="1" si="1842"/>
        <v>2700.0744155894577</v>
      </c>
      <c r="J1771" s="17">
        <f t="shared" ca="1" si="1842"/>
        <v>2686.7183120295012</v>
      </c>
      <c r="K1771" s="17">
        <f t="shared" ca="1" si="1842"/>
        <v>2681.2787621743896</v>
      </c>
      <c r="L1771" s="17">
        <f t="shared" ca="1" si="1842"/>
        <v>2784.246559312875</v>
      </c>
      <c r="M1771" s="17">
        <f t="shared" ca="1" si="1842"/>
        <v>2986.4624372849412</v>
      </c>
      <c r="N1771" s="17">
        <f t="shared" ca="1" si="1842"/>
        <v>3026.2733060078253</v>
      </c>
      <c r="O1771" s="11">
        <f t="shared" ca="1" si="1814"/>
        <v>1</v>
      </c>
      <c r="P1771" s="17">
        <f t="shared" ca="1" si="1787"/>
        <v>26.27330600782534</v>
      </c>
    </row>
    <row r="1772" spans="1:16" x14ac:dyDescent="0.35">
      <c r="A1772" s="14">
        <v>1759</v>
      </c>
      <c r="B1772" s="17">
        <f t="shared" si="1812"/>
        <v>2987</v>
      </c>
      <c r="C1772" s="17">
        <f t="shared" ref="C1772:N1772" ca="1" si="1843">B1772*EXP((($E$6-$E$7-0.5*$E$5^2)*$E$8)+($E$5*_xlfn.NORM.S.INV(RAND())*SQRT($E$8)))</f>
        <v>2870.320551924046</v>
      </c>
      <c r="D1772" s="17">
        <f t="shared" ca="1" si="1843"/>
        <v>2936.1924318634206</v>
      </c>
      <c r="E1772" s="17">
        <f t="shared" ca="1" si="1843"/>
        <v>3001.7715284257911</v>
      </c>
      <c r="F1772" s="17">
        <f t="shared" ca="1" si="1843"/>
        <v>3068.1106033527062</v>
      </c>
      <c r="G1772" s="17">
        <f t="shared" ca="1" si="1843"/>
        <v>2822.8853687317896</v>
      </c>
      <c r="H1772" s="17">
        <f t="shared" ca="1" si="1843"/>
        <v>3037.6473303989533</v>
      </c>
      <c r="I1772" s="17">
        <f t="shared" ca="1" si="1843"/>
        <v>3396.3600723759564</v>
      </c>
      <c r="J1772" s="17">
        <f t="shared" ca="1" si="1843"/>
        <v>3535.8006654093865</v>
      </c>
      <c r="K1772" s="17">
        <f t="shared" ca="1" si="1843"/>
        <v>3724.3728240652049</v>
      </c>
      <c r="L1772" s="17">
        <f t="shared" ca="1" si="1843"/>
        <v>3564.9481976646148</v>
      </c>
      <c r="M1772" s="17">
        <f t="shared" ca="1" si="1843"/>
        <v>3163.6816694039549</v>
      </c>
      <c r="N1772" s="17">
        <f t="shared" ca="1" si="1843"/>
        <v>3060.7053054797689</v>
      </c>
      <c r="O1772" s="11">
        <f t="shared" ca="1" si="1814"/>
        <v>1</v>
      </c>
      <c r="P1772" s="17">
        <f t="shared" ca="1" si="1787"/>
        <v>60.705305479768867</v>
      </c>
    </row>
    <row r="1773" spans="1:16" x14ac:dyDescent="0.35">
      <c r="A1773" s="14">
        <v>1760</v>
      </c>
      <c r="B1773" s="17">
        <f t="shared" si="1812"/>
        <v>2987</v>
      </c>
      <c r="C1773" s="17">
        <f t="shared" ref="C1773:N1773" ca="1" si="1844">B1773*EXP((($E$6-$E$7-0.5*$E$5^2)*$E$8)+($E$5*_xlfn.NORM.S.INV(RAND())*SQRT($E$8)))</f>
        <v>3188.9782103011166</v>
      </c>
      <c r="D1773" s="17">
        <f t="shared" ca="1" si="1844"/>
        <v>3124.0660066007276</v>
      </c>
      <c r="E1773" s="17">
        <f t="shared" ca="1" si="1844"/>
        <v>3153.4623814016768</v>
      </c>
      <c r="F1773" s="17">
        <f t="shared" ca="1" si="1844"/>
        <v>2994.125719392151</v>
      </c>
      <c r="G1773" s="17">
        <f t="shared" ca="1" si="1844"/>
        <v>3120.4591646589024</v>
      </c>
      <c r="H1773" s="17">
        <f t="shared" ca="1" si="1844"/>
        <v>2863.5597087027463</v>
      </c>
      <c r="I1773" s="17">
        <f t="shared" ca="1" si="1844"/>
        <v>3004.6296077754059</v>
      </c>
      <c r="J1773" s="17">
        <f t="shared" ca="1" si="1844"/>
        <v>2789.0936071152519</v>
      </c>
      <c r="K1773" s="17">
        <f t="shared" ca="1" si="1844"/>
        <v>2398.2608951711195</v>
      </c>
      <c r="L1773" s="17">
        <f t="shared" ca="1" si="1844"/>
        <v>2411.4262717194592</v>
      </c>
      <c r="M1773" s="17">
        <f t="shared" ca="1" si="1844"/>
        <v>2720.7392556599666</v>
      </c>
      <c r="N1773" s="17">
        <f t="shared" ca="1" si="1844"/>
        <v>2499.2391898035762</v>
      </c>
      <c r="O1773" s="11">
        <f t="shared" ca="1" si="1814"/>
        <v>0</v>
      </c>
      <c r="P1773" s="17">
        <f t="shared" ca="1" si="1787"/>
        <v>0</v>
      </c>
    </row>
    <row r="1774" spans="1:16" x14ac:dyDescent="0.35">
      <c r="A1774" s="14">
        <v>1761</v>
      </c>
      <c r="B1774" s="17">
        <f t="shared" si="1812"/>
        <v>2987</v>
      </c>
      <c r="C1774" s="17">
        <f t="shared" ref="C1774:N1774" ca="1" si="1845">B1774*EXP((($E$6-$E$7-0.5*$E$5^2)*$E$8)+($E$5*_xlfn.NORM.S.INV(RAND())*SQRT($E$8)))</f>
        <v>3110.4162853822622</v>
      </c>
      <c r="D1774" s="17">
        <f t="shared" ca="1" si="1845"/>
        <v>3167.2450592322107</v>
      </c>
      <c r="E1774" s="17">
        <f t="shared" ca="1" si="1845"/>
        <v>3206.6097136432777</v>
      </c>
      <c r="F1774" s="17">
        <f t="shared" ca="1" si="1845"/>
        <v>3669.0719364901888</v>
      </c>
      <c r="G1774" s="17">
        <f t="shared" ca="1" si="1845"/>
        <v>3640.0465073666091</v>
      </c>
      <c r="H1774" s="17">
        <f t="shared" ca="1" si="1845"/>
        <v>3585.9551768994334</v>
      </c>
      <c r="I1774" s="17">
        <f t="shared" ca="1" si="1845"/>
        <v>3791.3856144372694</v>
      </c>
      <c r="J1774" s="17">
        <f t="shared" ca="1" si="1845"/>
        <v>3954.4096238916909</v>
      </c>
      <c r="K1774" s="17">
        <f t="shared" ca="1" si="1845"/>
        <v>3456.3735107227258</v>
      </c>
      <c r="L1774" s="17">
        <f t="shared" ca="1" si="1845"/>
        <v>3484.9041266451345</v>
      </c>
      <c r="M1774" s="17">
        <f t="shared" ca="1" si="1845"/>
        <v>3898.2123125245366</v>
      </c>
      <c r="N1774" s="17">
        <f t="shared" ca="1" si="1845"/>
        <v>3580.4481462711342</v>
      </c>
      <c r="O1774" s="11">
        <f t="shared" ca="1" si="1814"/>
        <v>1</v>
      </c>
      <c r="P1774" s="17">
        <f t="shared" ca="1" si="1787"/>
        <v>580.44814627113419</v>
      </c>
    </row>
    <row r="1775" spans="1:16" x14ac:dyDescent="0.35">
      <c r="A1775" s="14">
        <v>1762</v>
      </c>
      <c r="B1775" s="17">
        <f t="shared" si="1812"/>
        <v>2987</v>
      </c>
      <c r="C1775" s="17">
        <f t="shared" ref="C1775:N1775" ca="1" si="1846">B1775*EXP((($E$6-$E$7-0.5*$E$5^2)*$E$8)+($E$5*_xlfn.NORM.S.INV(RAND())*SQRT($E$8)))</f>
        <v>3238.6036015209074</v>
      </c>
      <c r="D1775" s="17">
        <f t="shared" ca="1" si="1846"/>
        <v>3096.9216155330073</v>
      </c>
      <c r="E1775" s="17">
        <f t="shared" ca="1" si="1846"/>
        <v>3126.1722856875836</v>
      </c>
      <c r="F1775" s="17">
        <f t="shared" ca="1" si="1846"/>
        <v>3327.3208670436611</v>
      </c>
      <c r="G1775" s="17">
        <f t="shared" ca="1" si="1846"/>
        <v>3660.3209802706924</v>
      </c>
      <c r="H1775" s="17">
        <f t="shared" ca="1" si="1846"/>
        <v>3855.2998831844698</v>
      </c>
      <c r="I1775" s="17">
        <f t="shared" ca="1" si="1846"/>
        <v>4216.5812060903236</v>
      </c>
      <c r="J1775" s="17">
        <f t="shared" ca="1" si="1846"/>
        <v>4002.6394057659818</v>
      </c>
      <c r="K1775" s="17">
        <f t="shared" ca="1" si="1846"/>
        <v>4147.5310055957807</v>
      </c>
      <c r="L1775" s="17">
        <f t="shared" ca="1" si="1846"/>
        <v>4212.6916530659137</v>
      </c>
      <c r="M1775" s="17">
        <f t="shared" ca="1" si="1846"/>
        <v>3779.4310985569241</v>
      </c>
      <c r="N1775" s="17">
        <f t="shared" ca="1" si="1846"/>
        <v>3244.4590673195339</v>
      </c>
      <c r="O1775" s="11">
        <f t="shared" ca="1" si="1814"/>
        <v>1</v>
      </c>
      <c r="P1775" s="17">
        <f t="shared" ca="1" si="1787"/>
        <v>244.45906731953391</v>
      </c>
    </row>
    <row r="1776" spans="1:16" x14ac:dyDescent="0.35">
      <c r="A1776" s="14">
        <v>1763</v>
      </c>
      <c r="B1776" s="17">
        <f t="shared" si="1812"/>
        <v>2987</v>
      </c>
      <c r="C1776" s="17">
        <f t="shared" ref="C1776:N1776" ca="1" si="1847">B1776*EXP((($E$6-$E$7-0.5*$E$5^2)*$E$8)+($E$5*_xlfn.NORM.S.INV(RAND())*SQRT($E$8)))</f>
        <v>3248.5436465185144</v>
      </c>
      <c r="D1776" s="17">
        <f t="shared" ca="1" si="1847"/>
        <v>3008.1846456458525</v>
      </c>
      <c r="E1776" s="17">
        <f t="shared" ca="1" si="1847"/>
        <v>3250.8936693126807</v>
      </c>
      <c r="F1776" s="17">
        <f t="shared" ca="1" si="1847"/>
        <v>3675.8938019823449</v>
      </c>
      <c r="G1776" s="17">
        <f t="shared" ca="1" si="1847"/>
        <v>3366.9159048843912</v>
      </c>
      <c r="H1776" s="17">
        <f t="shared" ca="1" si="1847"/>
        <v>3575.1193099456164</v>
      </c>
      <c r="I1776" s="17">
        <f t="shared" ca="1" si="1847"/>
        <v>3538.1269148687516</v>
      </c>
      <c r="J1776" s="17">
        <f t="shared" ca="1" si="1847"/>
        <v>3506.3456054466556</v>
      </c>
      <c r="K1776" s="17">
        <f t="shared" ca="1" si="1847"/>
        <v>3678.3082183834408</v>
      </c>
      <c r="L1776" s="17">
        <f t="shared" ca="1" si="1847"/>
        <v>4182.1527576344606</v>
      </c>
      <c r="M1776" s="17">
        <f t="shared" ca="1" si="1847"/>
        <v>4191.396519320796</v>
      </c>
      <c r="N1776" s="17">
        <f t="shared" ca="1" si="1847"/>
        <v>4221.2031036251537</v>
      </c>
      <c r="O1776" s="11">
        <f t="shared" ca="1" si="1814"/>
        <v>1</v>
      </c>
      <c r="P1776" s="17">
        <f t="shared" ca="1" si="1787"/>
        <v>1221.2031036251537</v>
      </c>
    </row>
    <row r="1777" spans="1:16" x14ac:dyDescent="0.35">
      <c r="A1777" s="14">
        <v>1764</v>
      </c>
      <c r="B1777" s="17">
        <f t="shared" si="1812"/>
        <v>2987</v>
      </c>
      <c r="C1777" s="17">
        <f t="shared" ref="C1777:N1777" ca="1" si="1848">B1777*EXP((($E$6-$E$7-0.5*$E$5^2)*$E$8)+($E$5*_xlfn.NORM.S.INV(RAND())*SQRT($E$8)))</f>
        <v>3003.3412949082326</v>
      </c>
      <c r="D1777" s="17">
        <f t="shared" ca="1" si="1848"/>
        <v>3274.727041635666</v>
      </c>
      <c r="E1777" s="17">
        <f t="shared" ca="1" si="1848"/>
        <v>3236.033623070753</v>
      </c>
      <c r="F1777" s="17">
        <f t="shared" ca="1" si="1848"/>
        <v>3489.531156936825</v>
      </c>
      <c r="G1777" s="17">
        <f t="shared" ca="1" si="1848"/>
        <v>3468.7127911549187</v>
      </c>
      <c r="H1777" s="17">
        <f t="shared" ca="1" si="1848"/>
        <v>3501.1973689656802</v>
      </c>
      <c r="I1777" s="17">
        <f t="shared" ca="1" si="1848"/>
        <v>3521.762330174804</v>
      </c>
      <c r="J1777" s="17">
        <f t="shared" ca="1" si="1848"/>
        <v>3249.4176356179451</v>
      </c>
      <c r="K1777" s="17">
        <f t="shared" ca="1" si="1848"/>
        <v>3561.8210368842965</v>
      </c>
      <c r="L1777" s="17">
        <f t="shared" ca="1" si="1848"/>
        <v>3660.5812980674996</v>
      </c>
      <c r="M1777" s="17">
        <f t="shared" ca="1" si="1848"/>
        <v>3539.3645906557208</v>
      </c>
      <c r="N1777" s="17">
        <f t="shared" ca="1" si="1848"/>
        <v>3526.0630511634004</v>
      </c>
      <c r="O1777" s="11">
        <f t="shared" ca="1" si="1814"/>
        <v>1</v>
      </c>
      <c r="P1777" s="17">
        <f t="shared" ca="1" si="1787"/>
        <v>526.06305116340036</v>
      </c>
    </row>
    <row r="1778" spans="1:16" x14ac:dyDescent="0.35">
      <c r="A1778" s="14">
        <v>1765</v>
      </c>
      <c r="B1778" s="17">
        <f t="shared" si="1812"/>
        <v>2987</v>
      </c>
      <c r="C1778" s="17">
        <f t="shared" ref="C1778:N1778" ca="1" si="1849">B1778*EXP((($E$6-$E$7-0.5*$E$5^2)*$E$8)+($E$5*_xlfn.NORM.S.INV(RAND())*SQRT($E$8)))</f>
        <v>3063.1328835508943</v>
      </c>
      <c r="D1778" s="17">
        <f t="shared" ca="1" si="1849"/>
        <v>2938.1188151627857</v>
      </c>
      <c r="E1778" s="17">
        <f t="shared" ca="1" si="1849"/>
        <v>2965.3981977108856</v>
      </c>
      <c r="F1778" s="17">
        <f t="shared" ca="1" si="1849"/>
        <v>3069.1856955405387</v>
      </c>
      <c r="G1778" s="17">
        <f t="shared" ca="1" si="1849"/>
        <v>3016.5318835010075</v>
      </c>
      <c r="H1778" s="17">
        <f t="shared" ca="1" si="1849"/>
        <v>3119.0326601897636</v>
      </c>
      <c r="I1778" s="17">
        <f t="shared" ca="1" si="1849"/>
        <v>3174.0495279273368</v>
      </c>
      <c r="J1778" s="17">
        <f t="shared" ca="1" si="1849"/>
        <v>3256.8478562874516</v>
      </c>
      <c r="K1778" s="17">
        <f t="shared" ca="1" si="1849"/>
        <v>3369.8657111835255</v>
      </c>
      <c r="L1778" s="17">
        <f t="shared" ca="1" si="1849"/>
        <v>3452.8991840213025</v>
      </c>
      <c r="M1778" s="17">
        <f t="shared" ca="1" si="1849"/>
        <v>3394.729166012838</v>
      </c>
      <c r="N1778" s="17">
        <f t="shared" ca="1" si="1849"/>
        <v>3239.4285762889631</v>
      </c>
      <c r="O1778" s="11">
        <f t="shared" ca="1" si="1814"/>
        <v>1</v>
      </c>
      <c r="P1778" s="17">
        <f t="shared" ca="1" si="1787"/>
        <v>239.42857628896309</v>
      </c>
    </row>
    <row r="1779" spans="1:16" x14ac:dyDescent="0.35">
      <c r="A1779" s="14">
        <v>1766</v>
      </c>
      <c r="B1779" s="17">
        <f t="shared" si="1812"/>
        <v>2987</v>
      </c>
      <c r="C1779" s="17">
        <f t="shared" ref="C1779:N1779" ca="1" si="1850">B1779*EXP((($E$6-$E$7-0.5*$E$5^2)*$E$8)+($E$5*_xlfn.NORM.S.INV(RAND())*SQRT($E$8)))</f>
        <v>3324.1416401902543</v>
      </c>
      <c r="D1779" s="17">
        <f t="shared" ca="1" si="1850"/>
        <v>3185.6070230887713</v>
      </c>
      <c r="E1779" s="17">
        <f t="shared" ca="1" si="1850"/>
        <v>3285.7692145724509</v>
      </c>
      <c r="F1779" s="17">
        <f t="shared" ca="1" si="1850"/>
        <v>3581.6521060380892</v>
      </c>
      <c r="G1779" s="17">
        <f t="shared" ca="1" si="1850"/>
        <v>3607.470420758747</v>
      </c>
      <c r="H1779" s="17">
        <f t="shared" ca="1" si="1850"/>
        <v>3770.4753293447261</v>
      </c>
      <c r="I1779" s="17">
        <f t="shared" ca="1" si="1850"/>
        <v>3820.0552537690196</v>
      </c>
      <c r="J1779" s="17">
        <f t="shared" ca="1" si="1850"/>
        <v>4118.7450865210449</v>
      </c>
      <c r="K1779" s="17">
        <f t="shared" ca="1" si="1850"/>
        <v>4189.9721841993287</v>
      </c>
      <c r="L1779" s="17">
        <f t="shared" ca="1" si="1850"/>
        <v>4280.3899960831177</v>
      </c>
      <c r="M1779" s="17">
        <f t="shared" ca="1" si="1850"/>
        <v>3887.0403172164183</v>
      </c>
      <c r="N1779" s="17">
        <f t="shared" ca="1" si="1850"/>
        <v>3888.6961111924215</v>
      </c>
      <c r="O1779" s="11">
        <f t="shared" ca="1" si="1814"/>
        <v>1</v>
      </c>
      <c r="P1779" s="17">
        <f t="shared" ca="1" si="1787"/>
        <v>888.69611119242154</v>
      </c>
    </row>
    <row r="1780" spans="1:16" x14ac:dyDescent="0.35">
      <c r="A1780" s="14">
        <v>1767</v>
      </c>
      <c r="B1780" s="17">
        <f t="shared" si="1812"/>
        <v>2987</v>
      </c>
      <c r="C1780" s="17">
        <f t="shared" ref="C1780:N1780" ca="1" si="1851">B1780*EXP((($E$6-$E$7-0.5*$E$5^2)*$E$8)+($E$5*_xlfn.NORM.S.INV(RAND())*SQRT($E$8)))</f>
        <v>2944.3914809813969</v>
      </c>
      <c r="D1780" s="17">
        <f t="shared" ca="1" si="1851"/>
        <v>2838.8269596976238</v>
      </c>
      <c r="E1780" s="17">
        <f t="shared" ca="1" si="1851"/>
        <v>2987.5916981015357</v>
      </c>
      <c r="F1780" s="17">
        <f t="shared" ca="1" si="1851"/>
        <v>3341.6860418440483</v>
      </c>
      <c r="G1780" s="17">
        <f t="shared" ca="1" si="1851"/>
        <v>3294.1695722035224</v>
      </c>
      <c r="H1780" s="17">
        <f t="shared" ca="1" si="1851"/>
        <v>3248.8294984720942</v>
      </c>
      <c r="I1780" s="17">
        <f t="shared" ca="1" si="1851"/>
        <v>3156.9395776970878</v>
      </c>
      <c r="J1780" s="17">
        <f t="shared" ca="1" si="1851"/>
        <v>3138.902433142312</v>
      </c>
      <c r="K1780" s="17">
        <f t="shared" ca="1" si="1851"/>
        <v>3075.2057510756244</v>
      </c>
      <c r="L1780" s="17">
        <f t="shared" ca="1" si="1851"/>
        <v>3022.7328118951582</v>
      </c>
      <c r="M1780" s="17">
        <f t="shared" ca="1" si="1851"/>
        <v>3361.6589873508001</v>
      </c>
      <c r="N1780" s="17">
        <f t="shared" ca="1" si="1851"/>
        <v>3119.428519714404</v>
      </c>
      <c r="O1780" s="11">
        <f t="shared" ca="1" si="1814"/>
        <v>1</v>
      </c>
      <c r="P1780" s="17">
        <f t="shared" ca="1" si="1787"/>
        <v>119.42851971440405</v>
      </c>
    </row>
    <row r="1781" spans="1:16" x14ac:dyDescent="0.35">
      <c r="A1781" s="14">
        <v>1768</v>
      </c>
      <c r="B1781" s="17">
        <f t="shared" si="1812"/>
        <v>2987</v>
      </c>
      <c r="C1781" s="17">
        <f t="shared" ref="C1781:N1781" ca="1" si="1852">B1781*EXP((($E$6-$E$7-0.5*$E$5^2)*$E$8)+($E$5*_xlfn.NORM.S.INV(RAND())*SQRT($E$8)))</f>
        <v>3031.4757642982154</v>
      </c>
      <c r="D1781" s="17">
        <f t="shared" ca="1" si="1852"/>
        <v>3295.8361521981037</v>
      </c>
      <c r="E1781" s="17">
        <f t="shared" ca="1" si="1852"/>
        <v>3521.7173018920766</v>
      </c>
      <c r="F1781" s="17">
        <f t="shared" ca="1" si="1852"/>
        <v>3420.855511320774</v>
      </c>
      <c r="G1781" s="17">
        <f t="shared" ca="1" si="1852"/>
        <v>3601.9771778435952</v>
      </c>
      <c r="H1781" s="17">
        <f t="shared" ca="1" si="1852"/>
        <v>3544.5609458139097</v>
      </c>
      <c r="I1781" s="17">
        <f t="shared" ca="1" si="1852"/>
        <v>3542.0146405842306</v>
      </c>
      <c r="J1781" s="17">
        <f t="shared" ca="1" si="1852"/>
        <v>3870.3333286727066</v>
      </c>
      <c r="K1781" s="17">
        <f t="shared" ca="1" si="1852"/>
        <v>3820.0982141971826</v>
      </c>
      <c r="L1781" s="17">
        <f t="shared" ca="1" si="1852"/>
        <v>3379.0327359632906</v>
      </c>
      <c r="M1781" s="17">
        <f t="shared" ca="1" si="1852"/>
        <v>3226.9458362896194</v>
      </c>
      <c r="N1781" s="17">
        <f t="shared" ca="1" si="1852"/>
        <v>3115.8791813803514</v>
      </c>
      <c r="O1781" s="11">
        <f t="shared" ca="1" si="1814"/>
        <v>1</v>
      </c>
      <c r="P1781" s="17">
        <f t="shared" ca="1" si="1787"/>
        <v>115.87918138035138</v>
      </c>
    </row>
    <row r="1782" spans="1:16" x14ac:dyDescent="0.35">
      <c r="A1782" s="14">
        <v>1769</v>
      </c>
      <c r="B1782" s="17">
        <f t="shared" si="1812"/>
        <v>2987</v>
      </c>
      <c r="C1782" s="17">
        <f t="shared" ref="C1782:N1782" ca="1" si="1853">B1782*EXP((($E$6-$E$7-0.5*$E$5^2)*$E$8)+($E$5*_xlfn.NORM.S.INV(RAND())*SQRT($E$8)))</f>
        <v>3128.5493295760612</v>
      </c>
      <c r="D1782" s="17">
        <f t="shared" ca="1" si="1853"/>
        <v>3038.3895851440966</v>
      </c>
      <c r="E1782" s="17">
        <f t="shared" ca="1" si="1853"/>
        <v>2866.0250890913826</v>
      </c>
      <c r="F1782" s="17">
        <f t="shared" ca="1" si="1853"/>
        <v>2801.0725292751695</v>
      </c>
      <c r="G1782" s="17">
        <f t="shared" ca="1" si="1853"/>
        <v>2651.5143048817886</v>
      </c>
      <c r="H1782" s="17">
        <f t="shared" ca="1" si="1853"/>
        <v>2823.9242927161963</v>
      </c>
      <c r="I1782" s="17">
        <f t="shared" ca="1" si="1853"/>
        <v>2907.3611456617477</v>
      </c>
      <c r="J1782" s="17">
        <f t="shared" ca="1" si="1853"/>
        <v>2972.9037084660777</v>
      </c>
      <c r="K1782" s="17">
        <f t="shared" ca="1" si="1853"/>
        <v>3087.8217600091411</v>
      </c>
      <c r="L1782" s="17">
        <f t="shared" ca="1" si="1853"/>
        <v>3058.2558900205868</v>
      </c>
      <c r="M1782" s="17">
        <f t="shared" ca="1" si="1853"/>
        <v>3253.5347734094012</v>
      </c>
      <c r="N1782" s="17">
        <f t="shared" ca="1" si="1853"/>
        <v>3424.3027070499957</v>
      </c>
      <c r="O1782" s="11">
        <f t="shared" ca="1" si="1814"/>
        <v>1</v>
      </c>
      <c r="P1782" s="17">
        <f t="shared" ref="P1782:P1845" ca="1" si="1854">MAX(N1782-$E$4,0)</f>
        <v>424.30270704999566</v>
      </c>
    </row>
    <row r="1783" spans="1:16" x14ac:dyDescent="0.35">
      <c r="A1783" s="14">
        <v>1770</v>
      </c>
      <c r="B1783" s="17">
        <f t="shared" si="1812"/>
        <v>2987</v>
      </c>
      <c r="C1783" s="17">
        <f t="shared" ref="C1783:N1783" ca="1" si="1855">B1783*EXP((($E$6-$E$7-0.5*$E$5^2)*$E$8)+($E$5*_xlfn.NORM.S.INV(RAND())*SQRT($E$8)))</f>
        <v>3206.0443057574453</v>
      </c>
      <c r="D1783" s="17">
        <f t="shared" ca="1" si="1855"/>
        <v>3214.3579037844543</v>
      </c>
      <c r="E1783" s="17">
        <f t="shared" ca="1" si="1855"/>
        <v>3113.5936297510771</v>
      </c>
      <c r="F1783" s="17">
        <f t="shared" ca="1" si="1855"/>
        <v>3305.2246639418963</v>
      </c>
      <c r="G1783" s="17">
        <f t="shared" ca="1" si="1855"/>
        <v>3722.2343889187032</v>
      </c>
      <c r="H1783" s="17">
        <f t="shared" ca="1" si="1855"/>
        <v>3866.4590593149378</v>
      </c>
      <c r="I1783" s="17">
        <f t="shared" ca="1" si="1855"/>
        <v>3861.4465177009483</v>
      </c>
      <c r="J1783" s="17">
        <f t="shared" ca="1" si="1855"/>
        <v>3816.9357773407205</v>
      </c>
      <c r="K1783" s="17">
        <f t="shared" ca="1" si="1855"/>
        <v>3926.6401389919165</v>
      </c>
      <c r="L1783" s="17">
        <f t="shared" ca="1" si="1855"/>
        <v>4141.684665394193</v>
      </c>
      <c r="M1783" s="17">
        <f t="shared" ca="1" si="1855"/>
        <v>4118.0908546111359</v>
      </c>
      <c r="N1783" s="17">
        <f t="shared" ca="1" si="1855"/>
        <v>4359.9996280221312</v>
      </c>
      <c r="O1783" s="11">
        <f t="shared" ca="1" si="1814"/>
        <v>1</v>
      </c>
      <c r="P1783" s="17">
        <f t="shared" ca="1" si="1854"/>
        <v>1359.9996280221312</v>
      </c>
    </row>
    <row r="1784" spans="1:16" x14ac:dyDescent="0.35">
      <c r="A1784" s="14">
        <v>1771</v>
      </c>
      <c r="B1784" s="17">
        <f t="shared" si="1812"/>
        <v>2987</v>
      </c>
      <c r="C1784" s="17">
        <f t="shared" ref="C1784:N1784" ca="1" si="1856">B1784*EXP((($E$6-$E$7-0.5*$E$5^2)*$E$8)+($E$5*_xlfn.NORM.S.INV(RAND())*SQRT($E$8)))</f>
        <v>2965.9615284801503</v>
      </c>
      <c r="D1784" s="17">
        <f t="shared" ca="1" si="1856"/>
        <v>2898.3725567775928</v>
      </c>
      <c r="E1784" s="17">
        <f t="shared" ca="1" si="1856"/>
        <v>2759.8107549306978</v>
      </c>
      <c r="F1784" s="17">
        <f t="shared" ca="1" si="1856"/>
        <v>2511.1014308486724</v>
      </c>
      <c r="G1784" s="17">
        <f t="shared" ca="1" si="1856"/>
        <v>2512.3378472001468</v>
      </c>
      <c r="H1784" s="17">
        <f t="shared" ca="1" si="1856"/>
        <v>2609.8055498831659</v>
      </c>
      <c r="I1784" s="17">
        <f t="shared" ca="1" si="1856"/>
        <v>2470.2102257001702</v>
      </c>
      <c r="J1784" s="17">
        <f t="shared" ca="1" si="1856"/>
        <v>2516.9515567089688</v>
      </c>
      <c r="K1784" s="17">
        <f t="shared" ca="1" si="1856"/>
        <v>2377.1978671472762</v>
      </c>
      <c r="L1784" s="17">
        <f t="shared" ca="1" si="1856"/>
        <v>2422.9889528474218</v>
      </c>
      <c r="M1784" s="17">
        <f t="shared" ca="1" si="1856"/>
        <v>2567.4736240576312</v>
      </c>
      <c r="N1784" s="17">
        <f t="shared" ca="1" si="1856"/>
        <v>2742.7483776444783</v>
      </c>
      <c r="O1784" s="11">
        <f t="shared" ca="1" si="1814"/>
        <v>0</v>
      </c>
      <c r="P1784" s="17">
        <f t="shared" ca="1" si="1854"/>
        <v>0</v>
      </c>
    </row>
    <row r="1785" spans="1:16" x14ac:dyDescent="0.35">
      <c r="A1785" s="14">
        <v>1772</v>
      </c>
      <c r="B1785" s="17">
        <f t="shared" si="1812"/>
        <v>2987</v>
      </c>
      <c r="C1785" s="17">
        <f t="shared" ref="C1785:N1785" ca="1" si="1857">B1785*EXP((($E$6-$E$7-0.5*$E$5^2)*$E$8)+($E$5*_xlfn.NORM.S.INV(RAND())*SQRT($E$8)))</f>
        <v>3034.7097573501951</v>
      </c>
      <c r="D1785" s="17">
        <f t="shared" ca="1" si="1857"/>
        <v>2754.0505931107</v>
      </c>
      <c r="E1785" s="17">
        <f t="shared" ca="1" si="1857"/>
        <v>2759.7367907907237</v>
      </c>
      <c r="F1785" s="17">
        <f t="shared" ca="1" si="1857"/>
        <v>2642.4535853238185</v>
      </c>
      <c r="G1785" s="17">
        <f t="shared" ca="1" si="1857"/>
        <v>2480.1827987384327</v>
      </c>
      <c r="H1785" s="17">
        <f t="shared" ca="1" si="1857"/>
        <v>2306.8042601231532</v>
      </c>
      <c r="I1785" s="17">
        <f t="shared" ca="1" si="1857"/>
        <v>2364.0225999085847</v>
      </c>
      <c r="J1785" s="17">
        <f t="shared" ca="1" si="1857"/>
        <v>2416.5899633385457</v>
      </c>
      <c r="K1785" s="17">
        <f t="shared" ca="1" si="1857"/>
        <v>2526.9229319119581</v>
      </c>
      <c r="L1785" s="17">
        <f t="shared" ca="1" si="1857"/>
        <v>2545.5598531625797</v>
      </c>
      <c r="M1785" s="17">
        <f t="shared" ca="1" si="1857"/>
        <v>2284.0374482804118</v>
      </c>
      <c r="N1785" s="17">
        <f t="shared" ca="1" si="1857"/>
        <v>2486.1359988782101</v>
      </c>
      <c r="O1785" s="11">
        <f t="shared" ca="1" si="1814"/>
        <v>0</v>
      </c>
      <c r="P1785" s="17">
        <f t="shared" ca="1" si="1854"/>
        <v>0</v>
      </c>
    </row>
    <row r="1786" spans="1:16" x14ac:dyDescent="0.35">
      <c r="A1786" s="14">
        <v>1773</v>
      </c>
      <c r="B1786" s="17">
        <f t="shared" si="1812"/>
        <v>2987</v>
      </c>
      <c r="C1786" s="17">
        <f t="shared" ref="C1786:N1786" ca="1" si="1858">B1786*EXP((($E$6-$E$7-0.5*$E$5^2)*$E$8)+($E$5*_xlfn.NORM.S.INV(RAND())*SQRT($E$8)))</f>
        <v>2959.8654000045003</v>
      </c>
      <c r="D1786" s="17">
        <f t="shared" ca="1" si="1858"/>
        <v>2849.2705894945307</v>
      </c>
      <c r="E1786" s="17">
        <f t="shared" ca="1" si="1858"/>
        <v>2855.0456277130256</v>
      </c>
      <c r="F1786" s="17">
        <f t="shared" ca="1" si="1858"/>
        <v>2878.0990257889398</v>
      </c>
      <c r="G1786" s="17">
        <f t="shared" ca="1" si="1858"/>
        <v>2814.5767682431856</v>
      </c>
      <c r="H1786" s="17">
        <f t="shared" ca="1" si="1858"/>
        <v>2650.9926555349853</v>
      </c>
      <c r="I1786" s="17">
        <f t="shared" ca="1" si="1858"/>
        <v>2685.3177217179236</v>
      </c>
      <c r="J1786" s="17">
        <f t="shared" ca="1" si="1858"/>
        <v>2595.3702311937764</v>
      </c>
      <c r="K1786" s="17">
        <f t="shared" ca="1" si="1858"/>
        <v>2424.372716035004</v>
      </c>
      <c r="L1786" s="17">
        <f t="shared" ca="1" si="1858"/>
        <v>2432.4603624515507</v>
      </c>
      <c r="M1786" s="17">
        <f t="shared" ca="1" si="1858"/>
        <v>2597.4414684233629</v>
      </c>
      <c r="N1786" s="17">
        <f t="shared" ca="1" si="1858"/>
        <v>2661.1038210755046</v>
      </c>
      <c r="O1786" s="11">
        <f t="shared" ca="1" si="1814"/>
        <v>0</v>
      </c>
      <c r="P1786" s="17">
        <f t="shared" ca="1" si="1854"/>
        <v>0</v>
      </c>
    </row>
    <row r="1787" spans="1:16" x14ac:dyDescent="0.35">
      <c r="A1787" s="14">
        <v>1774</v>
      </c>
      <c r="B1787" s="17">
        <f t="shared" si="1812"/>
        <v>2987</v>
      </c>
      <c r="C1787" s="17">
        <f t="shared" ref="C1787:N1787" ca="1" si="1859">B1787*EXP((($E$6-$E$7-0.5*$E$5^2)*$E$8)+($E$5*_xlfn.NORM.S.INV(RAND())*SQRT($E$8)))</f>
        <v>3330.8799401092956</v>
      </c>
      <c r="D1787" s="17">
        <f t="shared" ca="1" si="1859"/>
        <v>3249.8957259237454</v>
      </c>
      <c r="E1787" s="17">
        <f t="shared" ca="1" si="1859"/>
        <v>3220.3439238170217</v>
      </c>
      <c r="F1787" s="17">
        <f t="shared" ca="1" si="1859"/>
        <v>3135.3583368532472</v>
      </c>
      <c r="G1787" s="17">
        <f t="shared" ca="1" si="1859"/>
        <v>3336.1578213261905</v>
      </c>
      <c r="H1787" s="17">
        <f t="shared" ca="1" si="1859"/>
        <v>3316.4843027048719</v>
      </c>
      <c r="I1787" s="17">
        <f t="shared" ca="1" si="1859"/>
        <v>2945.3835715519008</v>
      </c>
      <c r="J1787" s="17">
        <f t="shared" ca="1" si="1859"/>
        <v>3398.6277101766786</v>
      </c>
      <c r="K1787" s="17">
        <f t="shared" ca="1" si="1859"/>
        <v>3095.42329525176</v>
      </c>
      <c r="L1787" s="17">
        <f t="shared" ca="1" si="1859"/>
        <v>3266.8848673456127</v>
      </c>
      <c r="M1787" s="17">
        <f t="shared" ca="1" si="1859"/>
        <v>3275.8078433305263</v>
      </c>
      <c r="N1787" s="17">
        <f t="shared" ca="1" si="1859"/>
        <v>3391.0262779669761</v>
      </c>
      <c r="O1787" s="11">
        <f t="shared" ca="1" si="1814"/>
        <v>1</v>
      </c>
      <c r="P1787" s="17">
        <f t="shared" ca="1" si="1854"/>
        <v>391.02627796697607</v>
      </c>
    </row>
    <row r="1788" spans="1:16" x14ac:dyDescent="0.35">
      <c r="A1788" s="14">
        <v>1775</v>
      </c>
      <c r="B1788" s="17">
        <f t="shared" si="1812"/>
        <v>2987</v>
      </c>
      <c r="C1788" s="17">
        <f t="shared" ref="C1788:N1788" ca="1" si="1860">B1788*EXP((($E$6-$E$7-0.5*$E$5^2)*$E$8)+($E$5*_xlfn.NORM.S.INV(RAND())*SQRT($E$8)))</f>
        <v>2815.3800668236986</v>
      </c>
      <c r="D1788" s="17">
        <f t="shared" ca="1" si="1860"/>
        <v>2691.6861522612758</v>
      </c>
      <c r="E1788" s="17">
        <f t="shared" ca="1" si="1860"/>
        <v>2580.3650237163693</v>
      </c>
      <c r="F1788" s="17">
        <f t="shared" ca="1" si="1860"/>
        <v>2469.9945712841736</v>
      </c>
      <c r="G1788" s="17">
        <f t="shared" ca="1" si="1860"/>
        <v>2456.2165152259781</v>
      </c>
      <c r="H1788" s="17">
        <f t="shared" ca="1" si="1860"/>
        <v>2184.6709151846262</v>
      </c>
      <c r="I1788" s="17">
        <f t="shared" ca="1" si="1860"/>
        <v>2072.1631075688019</v>
      </c>
      <c r="J1788" s="17">
        <f t="shared" ca="1" si="1860"/>
        <v>2113.940534377005</v>
      </c>
      <c r="K1788" s="17">
        <f t="shared" ca="1" si="1860"/>
        <v>2199.5934018314401</v>
      </c>
      <c r="L1788" s="17">
        <f t="shared" ca="1" si="1860"/>
        <v>2187.9953727594971</v>
      </c>
      <c r="M1788" s="17">
        <f t="shared" ca="1" si="1860"/>
        <v>2197.3898309649608</v>
      </c>
      <c r="N1788" s="17">
        <f t="shared" ca="1" si="1860"/>
        <v>2115.7227298271146</v>
      </c>
      <c r="O1788" s="11">
        <f t="shared" ca="1" si="1814"/>
        <v>0</v>
      </c>
      <c r="P1788" s="17">
        <f t="shared" ca="1" si="1854"/>
        <v>0</v>
      </c>
    </row>
    <row r="1789" spans="1:16" x14ac:dyDescent="0.35">
      <c r="A1789" s="14">
        <v>1776</v>
      </c>
      <c r="B1789" s="17">
        <f t="shared" si="1812"/>
        <v>2987</v>
      </c>
      <c r="C1789" s="17">
        <f t="shared" ref="C1789:N1789" ca="1" si="1861">B1789*EXP((($E$6-$E$7-0.5*$E$5^2)*$E$8)+($E$5*_xlfn.NORM.S.INV(RAND())*SQRT($E$8)))</f>
        <v>3304.0389133422341</v>
      </c>
      <c r="D1789" s="17">
        <f t="shared" ca="1" si="1861"/>
        <v>3228.8850075099149</v>
      </c>
      <c r="E1789" s="17">
        <f t="shared" ca="1" si="1861"/>
        <v>3039.1667757219507</v>
      </c>
      <c r="F1789" s="17">
        <f t="shared" ca="1" si="1861"/>
        <v>3302.6717249258131</v>
      </c>
      <c r="G1789" s="17">
        <f t="shared" ca="1" si="1861"/>
        <v>3340.9893804788426</v>
      </c>
      <c r="H1789" s="17">
        <f t="shared" ca="1" si="1861"/>
        <v>3277.6463860762606</v>
      </c>
      <c r="I1789" s="17">
        <f t="shared" ca="1" si="1861"/>
        <v>3301.1392373854692</v>
      </c>
      <c r="J1789" s="17">
        <f t="shared" ca="1" si="1861"/>
        <v>3083.6941833244678</v>
      </c>
      <c r="K1789" s="17">
        <f t="shared" ca="1" si="1861"/>
        <v>3054.3566503375559</v>
      </c>
      <c r="L1789" s="17">
        <f t="shared" ca="1" si="1861"/>
        <v>3101.7814203432226</v>
      </c>
      <c r="M1789" s="17">
        <f t="shared" ca="1" si="1861"/>
        <v>3365.834289118377</v>
      </c>
      <c r="N1789" s="17">
        <f t="shared" ca="1" si="1861"/>
        <v>3221.3692187219704</v>
      </c>
      <c r="O1789" s="11">
        <f t="shared" ca="1" si="1814"/>
        <v>1</v>
      </c>
      <c r="P1789" s="17">
        <f t="shared" ca="1" si="1854"/>
        <v>221.36921872197036</v>
      </c>
    </row>
    <row r="1790" spans="1:16" x14ac:dyDescent="0.35">
      <c r="A1790" s="14">
        <v>1777</v>
      </c>
      <c r="B1790" s="17">
        <f t="shared" si="1812"/>
        <v>2987</v>
      </c>
      <c r="C1790" s="17">
        <f t="shared" ref="C1790:N1790" ca="1" si="1862">B1790*EXP((($E$6-$E$7-0.5*$E$5^2)*$E$8)+($E$5*_xlfn.NORM.S.INV(RAND())*SQRT($E$8)))</f>
        <v>3050.5609645002623</v>
      </c>
      <c r="D1790" s="17">
        <f t="shared" ca="1" si="1862"/>
        <v>3204.047019033464</v>
      </c>
      <c r="E1790" s="17">
        <f t="shared" ca="1" si="1862"/>
        <v>3283.2644490181128</v>
      </c>
      <c r="F1790" s="17">
        <f t="shared" ca="1" si="1862"/>
        <v>3213.2099315487203</v>
      </c>
      <c r="G1790" s="17">
        <f t="shared" ca="1" si="1862"/>
        <v>3058.5162147419815</v>
      </c>
      <c r="H1790" s="17">
        <f t="shared" ca="1" si="1862"/>
        <v>3102.8008997687862</v>
      </c>
      <c r="I1790" s="17">
        <f t="shared" ca="1" si="1862"/>
        <v>3163.3589182955357</v>
      </c>
      <c r="J1790" s="17">
        <f t="shared" ca="1" si="1862"/>
        <v>3120.7708503227627</v>
      </c>
      <c r="K1790" s="17">
        <f t="shared" ca="1" si="1862"/>
        <v>2868.0364751813795</v>
      </c>
      <c r="L1790" s="17">
        <f t="shared" ca="1" si="1862"/>
        <v>2889.5520722500382</v>
      </c>
      <c r="M1790" s="17">
        <f t="shared" ca="1" si="1862"/>
        <v>3114.5377290344172</v>
      </c>
      <c r="N1790" s="17">
        <f t="shared" ca="1" si="1862"/>
        <v>3203.8964517179379</v>
      </c>
      <c r="O1790" s="11">
        <f t="shared" ca="1" si="1814"/>
        <v>1</v>
      </c>
      <c r="P1790" s="17">
        <f t="shared" ca="1" si="1854"/>
        <v>203.89645171793791</v>
      </c>
    </row>
    <row r="1791" spans="1:16" x14ac:dyDescent="0.35">
      <c r="A1791" s="14">
        <v>1778</v>
      </c>
      <c r="B1791" s="17">
        <f t="shared" si="1812"/>
        <v>2987</v>
      </c>
      <c r="C1791" s="17">
        <f t="shared" ref="C1791:N1791" ca="1" si="1863">B1791*EXP((($E$6-$E$7-0.5*$E$5^2)*$E$8)+($E$5*_xlfn.NORM.S.INV(RAND())*SQRT($E$8)))</f>
        <v>2910.6703556317202</v>
      </c>
      <c r="D1791" s="17">
        <f t="shared" ca="1" si="1863"/>
        <v>2712.9939164808216</v>
      </c>
      <c r="E1791" s="17">
        <f t="shared" ca="1" si="1863"/>
        <v>2747.2963309919965</v>
      </c>
      <c r="F1791" s="17">
        <f t="shared" ca="1" si="1863"/>
        <v>2713.9346063995863</v>
      </c>
      <c r="G1791" s="17">
        <f t="shared" ca="1" si="1863"/>
        <v>2535.0002505143893</v>
      </c>
      <c r="H1791" s="17">
        <f t="shared" ca="1" si="1863"/>
        <v>2383.4944960233793</v>
      </c>
      <c r="I1791" s="17">
        <f t="shared" ca="1" si="1863"/>
        <v>2366.0863175057275</v>
      </c>
      <c r="J1791" s="17">
        <f t="shared" ca="1" si="1863"/>
        <v>2336.728956256422</v>
      </c>
      <c r="K1791" s="17">
        <f t="shared" ca="1" si="1863"/>
        <v>2230.5524719846258</v>
      </c>
      <c r="L1791" s="17">
        <f t="shared" ca="1" si="1863"/>
        <v>2480.879203281645</v>
      </c>
      <c r="M1791" s="17">
        <f t="shared" ca="1" si="1863"/>
        <v>2879.5920717491804</v>
      </c>
      <c r="N1791" s="17">
        <f t="shared" ca="1" si="1863"/>
        <v>2609.3144860889756</v>
      </c>
      <c r="O1791" s="11">
        <f t="shared" ca="1" si="1814"/>
        <v>0</v>
      </c>
      <c r="P1791" s="17">
        <f t="shared" ca="1" si="1854"/>
        <v>0</v>
      </c>
    </row>
    <row r="1792" spans="1:16" x14ac:dyDescent="0.35">
      <c r="A1792" s="14">
        <v>1779</v>
      </c>
      <c r="B1792" s="17">
        <f t="shared" si="1812"/>
        <v>2987</v>
      </c>
      <c r="C1792" s="17">
        <f t="shared" ref="C1792:N1792" ca="1" si="1864">B1792*EXP((($E$6-$E$7-0.5*$E$5^2)*$E$8)+($E$5*_xlfn.NORM.S.INV(RAND())*SQRT($E$8)))</f>
        <v>3076.9618952943702</v>
      </c>
      <c r="D1792" s="17">
        <f t="shared" ca="1" si="1864"/>
        <v>3103.4432156482821</v>
      </c>
      <c r="E1792" s="17">
        <f t="shared" ca="1" si="1864"/>
        <v>3032.711239241803</v>
      </c>
      <c r="F1792" s="17">
        <f t="shared" ca="1" si="1864"/>
        <v>2743.9661237511623</v>
      </c>
      <c r="G1792" s="17">
        <f t="shared" ca="1" si="1864"/>
        <v>2560.9473650958653</v>
      </c>
      <c r="H1792" s="17">
        <f t="shared" ca="1" si="1864"/>
        <v>2738.877923801102</v>
      </c>
      <c r="I1792" s="17">
        <f t="shared" ca="1" si="1864"/>
        <v>2921.262165924451</v>
      </c>
      <c r="J1792" s="17">
        <f t="shared" ca="1" si="1864"/>
        <v>3013.6651935752698</v>
      </c>
      <c r="K1792" s="17">
        <f t="shared" ca="1" si="1864"/>
        <v>2925.3774728611338</v>
      </c>
      <c r="L1792" s="17">
        <f t="shared" ca="1" si="1864"/>
        <v>2738.0119409004042</v>
      </c>
      <c r="M1792" s="17">
        <f t="shared" ca="1" si="1864"/>
        <v>2637.8628372968356</v>
      </c>
      <c r="N1792" s="17">
        <f t="shared" ca="1" si="1864"/>
        <v>2870.3989331068642</v>
      </c>
      <c r="O1792" s="11">
        <f t="shared" ca="1" si="1814"/>
        <v>0</v>
      </c>
      <c r="P1792" s="17">
        <f t="shared" ca="1" si="1854"/>
        <v>0</v>
      </c>
    </row>
    <row r="1793" spans="1:16" x14ac:dyDescent="0.35">
      <c r="A1793" s="14">
        <v>1780</v>
      </c>
      <c r="B1793" s="17">
        <f t="shared" si="1812"/>
        <v>2987</v>
      </c>
      <c r="C1793" s="17">
        <f t="shared" ref="C1793:N1793" ca="1" si="1865">B1793*EXP((($E$6-$E$7-0.5*$E$5^2)*$E$8)+($E$5*_xlfn.NORM.S.INV(RAND())*SQRT($E$8)))</f>
        <v>3221.7243077083804</v>
      </c>
      <c r="D1793" s="17">
        <f t="shared" ca="1" si="1865"/>
        <v>3300.2739995863317</v>
      </c>
      <c r="E1793" s="17">
        <f t="shared" ca="1" si="1865"/>
        <v>3489.3674504319501</v>
      </c>
      <c r="F1793" s="17">
        <f t="shared" ca="1" si="1865"/>
        <v>3739.2870970283639</v>
      </c>
      <c r="G1793" s="17">
        <f t="shared" ca="1" si="1865"/>
        <v>3731.1633033529138</v>
      </c>
      <c r="H1793" s="17">
        <f t="shared" ca="1" si="1865"/>
        <v>3879.3493262320198</v>
      </c>
      <c r="I1793" s="17">
        <f t="shared" ca="1" si="1865"/>
        <v>3987.9600241178073</v>
      </c>
      <c r="J1793" s="17">
        <f t="shared" ca="1" si="1865"/>
        <v>3863.2809643098494</v>
      </c>
      <c r="K1793" s="17">
        <f t="shared" ca="1" si="1865"/>
        <v>4185.2142649162179</v>
      </c>
      <c r="L1793" s="17">
        <f t="shared" ca="1" si="1865"/>
        <v>3871.0551576138855</v>
      </c>
      <c r="M1793" s="17">
        <f t="shared" ca="1" si="1865"/>
        <v>4015.7405728370795</v>
      </c>
      <c r="N1793" s="17">
        <f t="shared" ca="1" si="1865"/>
        <v>3929.9899819171956</v>
      </c>
      <c r="O1793" s="11">
        <f t="shared" ca="1" si="1814"/>
        <v>1</v>
      </c>
      <c r="P1793" s="17">
        <f t="shared" ca="1" si="1854"/>
        <v>929.98998191719556</v>
      </c>
    </row>
    <row r="1794" spans="1:16" x14ac:dyDescent="0.35">
      <c r="A1794" s="14">
        <v>1781</v>
      </c>
      <c r="B1794" s="17">
        <f t="shared" si="1812"/>
        <v>2987</v>
      </c>
      <c r="C1794" s="17">
        <f t="shared" ref="C1794:N1794" ca="1" si="1866">B1794*EXP((($E$6-$E$7-0.5*$E$5^2)*$E$8)+($E$5*_xlfn.NORM.S.INV(RAND())*SQRT($E$8)))</f>
        <v>2884.9476587814561</v>
      </c>
      <c r="D1794" s="17">
        <f t="shared" ca="1" si="1866"/>
        <v>2964.8180453319178</v>
      </c>
      <c r="E1794" s="17">
        <f t="shared" ca="1" si="1866"/>
        <v>3140.7065608705484</v>
      </c>
      <c r="F1794" s="17">
        <f t="shared" ca="1" si="1866"/>
        <v>3027.8513082062241</v>
      </c>
      <c r="G1794" s="17">
        <f t="shared" ca="1" si="1866"/>
        <v>3212.7658927719649</v>
      </c>
      <c r="H1794" s="17">
        <f t="shared" ca="1" si="1866"/>
        <v>3081.9642846739412</v>
      </c>
      <c r="I1794" s="17">
        <f t="shared" ca="1" si="1866"/>
        <v>2815.943932258323</v>
      </c>
      <c r="J1794" s="17">
        <f t="shared" ca="1" si="1866"/>
        <v>2774.017351086648</v>
      </c>
      <c r="K1794" s="17">
        <f t="shared" ca="1" si="1866"/>
        <v>2653.7013099411361</v>
      </c>
      <c r="L1794" s="17">
        <f t="shared" ca="1" si="1866"/>
        <v>2760.0265861449971</v>
      </c>
      <c r="M1794" s="17">
        <f t="shared" ca="1" si="1866"/>
        <v>2806.7578375433618</v>
      </c>
      <c r="N1794" s="17">
        <f t="shared" ca="1" si="1866"/>
        <v>2673.3841268935989</v>
      </c>
      <c r="O1794" s="11">
        <f t="shared" ca="1" si="1814"/>
        <v>0</v>
      </c>
      <c r="P1794" s="17">
        <f t="shared" ca="1" si="1854"/>
        <v>0</v>
      </c>
    </row>
    <row r="1795" spans="1:16" x14ac:dyDescent="0.35">
      <c r="A1795" s="14">
        <v>1782</v>
      </c>
      <c r="B1795" s="17">
        <f t="shared" si="1812"/>
        <v>2987</v>
      </c>
      <c r="C1795" s="17">
        <f t="shared" ref="C1795:N1795" ca="1" si="1867">B1795*EXP((($E$6-$E$7-0.5*$E$5^2)*$E$8)+($E$5*_xlfn.NORM.S.INV(RAND())*SQRT($E$8)))</f>
        <v>2874.4660963739484</v>
      </c>
      <c r="D1795" s="17">
        <f t="shared" ca="1" si="1867"/>
        <v>3310.3742132553007</v>
      </c>
      <c r="E1795" s="17">
        <f t="shared" ca="1" si="1867"/>
        <v>3212.4577561227088</v>
      </c>
      <c r="F1795" s="17">
        <f t="shared" ca="1" si="1867"/>
        <v>2986.0275855474629</v>
      </c>
      <c r="G1795" s="17">
        <f t="shared" ca="1" si="1867"/>
        <v>2901.4641577573443</v>
      </c>
      <c r="H1795" s="17">
        <f t="shared" ca="1" si="1867"/>
        <v>2834.9481754211424</v>
      </c>
      <c r="I1795" s="17">
        <f t="shared" ca="1" si="1867"/>
        <v>2992.524472216398</v>
      </c>
      <c r="J1795" s="17">
        <f t="shared" ca="1" si="1867"/>
        <v>3005.8250003827688</v>
      </c>
      <c r="K1795" s="17">
        <f t="shared" ca="1" si="1867"/>
        <v>2990.2234049139124</v>
      </c>
      <c r="L1795" s="17">
        <f t="shared" ca="1" si="1867"/>
        <v>2673.3442868267025</v>
      </c>
      <c r="M1795" s="17">
        <f t="shared" ca="1" si="1867"/>
        <v>2619.262837716627</v>
      </c>
      <c r="N1795" s="17">
        <f t="shared" ca="1" si="1867"/>
        <v>2559.999935416095</v>
      </c>
      <c r="O1795" s="11">
        <f t="shared" ca="1" si="1814"/>
        <v>0</v>
      </c>
      <c r="P1795" s="17">
        <f t="shared" ca="1" si="1854"/>
        <v>0</v>
      </c>
    </row>
    <row r="1796" spans="1:16" x14ac:dyDescent="0.35">
      <c r="A1796" s="14">
        <v>1783</v>
      </c>
      <c r="B1796" s="17">
        <f t="shared" si="1812"/>
        <v>2987</v>
      </c>
      <c r="C1796" s="17">
        <f t="shared" ref="C1796:N1796" ca="1" si="1868">B1796*EXP((($E$6-$E$7-0.5*$E$5^2)*$E$8)+($E$5*_xlfn.NORM.S.INV(RAND())*SQRT($E$8)))</f>
        <v>2854.6780293135453</v>
      </c>
      <c r="D1796" s="17">
        <f t="shared" ca="1" si="1868"/>
        <v>2944.4521173178855</v>
      </c>
      <c r="E1796" s="17">
        <f t="shared" ca="1" si="1868"/>
        <v>3069.793716383158</v>
      </c>
      <c r="F1796" s="17">
        <f t="shared" ca="1" si="1868"/>
        <v>3237.8707497741093</v>
      </c>
      <c r="G1796" s="17">
        <f t="shared" ca="1" si="1868"/>
        <v>3155.2986545415888</v>
      </c>
      <c r="H1796" s="17">
        <f t="shared" ca="1" si="1868"/>
        <v>2869.1305349869849</v>
      </c>
      <c r="I1796" s="17">
        <f t="shared" ca="1" si="1868"/>
        <v>2819.8433711479925</v>
      </c>
      <c r="J1796" s="17">
        <f t="shared" ca="1" si="1868"/>
        <v>2794.0082894341526</v>
      </c>
      <c r="K1796" s="17">
        <f t="shared" ca="1" si="1868"/>
        <v>2748.3716215412001</v>
      </c>
      <c r="L1796" s="17">
        <f t="shared" ca="1" si="1868"/>
        <v>2541.6185726917083</v>
      </c>
      <c r="M1796" s="17">
        <f t="shared" ca="1" si="1868"/>
        <v>2539.7768192646395</v>
      </c>
      <c r="N1796" s="17">
        <f t="shared" ca="1" si="1868"/>
        <v>2501.9927860473972</v>
      </c>
      <c r="O1796" s="11">
        <f t="shared" ca="1" si="1814"/>
        <v>0</v>
      </c>
      <c r="P1796" s="17">
        <f t="shared" ca="1" si="1854"/>
        <v>0</v>
      </c>
    </row>
    <row r="1797" spans="1:16" x14ac:dyDescent="0.35">
      <c r="A1797" s="14">
        <v>1784</v>
      </c>
      <c r="B1797" s="17">
        <f t="shared" si="1812"/>
        <v>2987</v>
      </c>
      <c r="C1797" s="17">
        <f t="shared" ref="C1797:N1797" ca="1" si="1869">B1797*EXP((($E$6-$E$7-0.5*$E$5^2)*$E$8)+($E$5*_xlfn.NORM.S.INV(RAND())*SQRT($E$8)))</f>
        <v>3093.1576349852653</v>
      </c>
      <c r="D1797" s="17">
        <f t="shared" ca="1" si="1869"/>
        <v>3044.9967258953907</v>
      </c>
      <c r="E1797" s="17">
        <f t="shared" ca="1" si="1869"/>
        <v>3202.8773020593449</v>
      </c>
      <c r="F1797" s="17">
        <f t="shared" ca="1" si="1869"/>
        <v>3024.5369306514908</v>
      </c>
      <c r="G1797" s="17">
        <f t="shared" ca="1" si="1869"/>
        <v>3125.9837727140493</v>
      </c>
      <c r="H1797" s="17">
        <f t="shared" ca="1" si="1869"/>
        <v>3075.5047480467329</v>
      </c>
      <c r="I1797" s="17">
        <f t="shared" ca="1" si="1869"/>
        <v>2909.8832248928138</v>
      </c>
      <c r="J1797" s="17">
        <f t="shared" ca="1" si="1869"/>
        <v>2662.4643779492644</v>
      </c>
      <c r="K1797" s="17">
        <f t="shared" ca="1" si="1869"/>
        <v>2812.0651795213203</v>
      </c>
      <c r="L1797" s="17">
        <f t="shared" ca="1" si="1869"/>
        <v>2660.7040505045911</v>
      </c>
      <c r="M1797" s="17">
        <f t="shared" ca="1" si="1869"/>
        <v>2547.7238390540188</v>
      </c>
      <c r="N1797" s="17">
        <f t="shared" ca="1" si="1869"/>
        <v>2716.2233914848416</v>
      </c>
      <c r="O1797" s="11">
        <f t="shared" ca="1" si="1814"/>
        <v>0</v>
      </c>
      <c r="P1797" s="17">
        <f t="shared" ca="1" si="1854"/>
        <v>0</v>
      </c>
    </row>
    <row r="1798" spans="1:16" x14ac:dyDescent="0.35">
      <c r="A1798" s="14">
        <v>1785</v>
      </c>
      <c r="B1798" s="17">
        <f t="shared" si="1812"/>
        <v>2987</v>
      </c>
      <c r="C1798" s="17">
        <f t="shared" ref="C1798:N1798" ca="1" si="1870">B1798*EXP((($E$6-$E$7-0.5*$E$5^2)*$E$8)+($E$5*_xlfn.NORM.S.INV(RAND())*SQRT($E$8)))</f>
        <v>3031.0525093959286</v>
      </c>
      <c r="D1798" s="17">
        <f t="shared" ca="1" si="1870"/>
        <v>2899.0842381191346</v>
      </c>
      <c r="E1798" s="17">
        <f t="shared" ca="1" si="1870"/>
        <v>3191.3045939046197</v>
      </c>
      <c r="F1798" s="17">
        <f t="shared" ca="1" si="1870"/>
        <v>3306.065366634502</v>
      </c>
      <c r="G1798" s="17">
        <f t="shared" ca="1" si="1870"/>
        <v>3386.5070311074669</v>
      </c>
      <c r="H1798" s="17">
        <f t="shared" ca="1" si="1870"/>
        <v>3116.0341506714717</v>
      </c>
      <c r="I1798" s="17">
        <f t="shared" ca="1" si="1870"/>
        <v>3114.3067148600094</v>
      </c>
      <c r="J1798" s="17">
        <f t="shared" ca="1" si="1870"/>
        <v>3375.2939006412639</v>
      </c>
      <c r="K1798" s="17">
        <f t="shared" ca="1" si="1870"/>
        <v>3608.6232411421606</v>
      </c>
      <c r="L1798" s="17">
        <f t="shared" ca="1" si="1870"/>
        <v>3757.6685448597991</v>
      </c>
      <c r="M1798" s="17">
        <f t="shared" ca="1" si="1870"/>
        <v>3527.9197014097431</v>
      </c>
      <c r="N1798" s="17">
        <f t="shared" ca="1" si="1870"/>
        <v>3624.1396244793268</v>
      </c>
      <c r="O1798" s="11">
        <f t="shared" ca="1" si="1814"/>
        <v>1</v>
      </c>
      <c r="P1798" s="17">
        <f t="shared" ca="1" si="1854"/>
        <v>624.13962447932681</v>
      </c>
    </row>
    <row r="1799" spans="1:16" x14ac:dyDescent="0.35">
      <c r="A1799" s="14">
        <v>1786</v>
      </c>
      <c r="B1799" s="17">
        <f t="shared" si="1812"/>
        <v>2987</v>
      </c>
      <c r="C1799" s="17">
        <f t="shared" ref="C1799:N1799" ca="1" si="1871">B1799*EXP((($E$6-$E$7-0.5*$E$5^2)*$E$8)+($E$5*_xlfn.NORM.S.INV(RAND())*SQRT($E$8)))</f>
        <v>2857.4582154724453</v>
      </c>
      <c r="D1799" s="17">
        <f t="shared" ca="1" si="1871"/>
        <v>2780.2719519108587</v>
      </c>
      <c r="E1799" s="17">
        <f t="shared" ca="1" si="1871"/>
        <v>2753.3053363853187</v>
      </c>
      <c r="F1799" s="17">
        <f t="shared" ca="1" si="1871"/>
        <v>2762.8620606686441</v>
      </c>
      <c r="G1799" s="17">
        <f t="shared" ca="1" si="1871"/>
        <v>2712.405681158416</v>
      </c>
      <c r="H1799" s="17">
        <f t="shared" ca="1" si="1871"/>
        <v>2772.2156783951737</v>
      </c>
      <c r="I1799" s="17">
        <f t="shared" ca="1" si="1871"/>
        <v>3044.7155888462144</v>
      </c>
      <c r="J1799" s="17">
        <f t="shared" ca="1" si="1871"/>
        <v>2828.4794089410648</v>
      </c>
      <c r="K1799" s="17">
        <f t="shared" ca="1" si="1871"/>
        <v>3014.1122485844367</v>
      </c>
      <c r="L1799" s="17">
        <f t="shared" ca="1" si="1871"/>
        <v>2727.2601142479589</v>
      </c>
      <c r="M1799" s="17">
        <f t="shared" ca="1" si="1871"/>
        <v>2763.4714933121272</v>
      </c>
      <c r="N1799" s="17">
        <f t="shared" ca="1" si="1871"/>
        <v>2790.0096399075496</v>
      </c>
      <c r="O1799" s="11">
        <f t="shared" ca="1" si="1814"/>
        <v>0</v>
      </c>
      <c r="P1799" s="17">
        <f t="shared" ca="1" si="1854"/>
        <v>0</v>
      </c>
    </row>
    <row r="1800" spans="1:16" x14ac:dyDescent="0.35">
      <c r="A1800" s="14">
        <v>1787</v>
      </c>
      <c r="B1800" s="17">
        <f t="shared" si="1812"/>
        <v>2987</v>
      </c>
      <c r="C1800" s="17">
        <f t="shared" ref="C1800:N1800" ca="1" si="1872">B1800*EXP((($E$6-$E$7-0.5*$E$5^2)*$E$8)+($E$5*_xlfn.NORM.S.INV(RAND())*SQRT($E$8)))</f>
        <v>2963.1035154164788</v>
      </c>
      <c r="D1800" s="17">
        <f t="shared" ca="1" si="1872"/>
        <v>2876.3659593967718</v>
      </c>
      <c r="E1800" s="17">
        <f t="shared" ca="1" si="1872"/>
        <v>2871.6961005194585</v>
      </c>
      <c r="F1800" s="17">
        <f t="shared" ca="1" si="1872"/>
        <v>2753.1068554376861</v>
      </c>
      <c r="G1800" s="17">
        <f t="shared" ca="1" si="1872"/>
        <v>2611.2766916072746</v>
      </c>
      <c r="H1800" s="17">
        <f t="shared" ca="1" si="1872"/>
        <v>2661.9459415376105</v>
      </c>
      <c r="I1800" s="17">
        <f t="shared" ca="1" si="1872"/>
        <v>2768.8318377245541</v>
      </c>
      <c r="J1800" s="17">
        <f t="shared" ca="1" si="1872"/>
        <v>3084.4982755929755</v>
      </c>
      <c r="K1800" s="17">
        <f t="shared" ca="1" si="1872"/>
        <v>3227.7925973068786</v>
      </c>
      <c r="L1800" s="17">
        <f t="shared" ca="1" si="1872"/>
        <v>3372.7413544022238</v>
      </c>
      <c r="M1800" s="17">
        <f t="shared" ca="1" si="1872"/>
        <v>3673.20388544555</v>
      </c>
      <c r="N1800" s="17">
        <f t="shared" ca="1" si="1872"/>
        <v>3687.4212497253729</v>
      </c>
      <c r="O1800" s="11">
        <f t="shared" ca="1" si="1814"/>
        <v>1</v>
      </c>
      <c r="P1800" s="17">
        <f t="shared" ca="1" si="1854"/>
        <v>687.42124972537295</v>
      </c>
    </row>
    <row r="1801" spans="1:16" x14ac:dyDescent="0.35">
      <c r="A1801" s="14">
        <v>1788</v>
      </c>
      <c r="B1801" s="17">
        <f t="shared" si="1812"/>
        <v>2987</v>
      </c>
      <c r="C1801" s="17">
        <f t="shared" ref="C1801:N1801" ca="1" si="1873">B1801*EXP((($E$6-$E$7-0.5*$E$5^2)*$E$8)+($E$5*_xlfn.NORM.S.INV(RAND())*SQRT($E$8)))</f>
        <v>3059.1702095517953</v>
      </c>
      <c r="D1801" s="17">
        <f t="shared" ca="1" si="1873"/>
        <v>3015.9972037099792</v>
      </c>
      <c r="E1801" s="17">
        <f t="shared" ca="1" si="1873"/>
        <v>2925.3864755309773</v>
      </c>
      <c r="F1801" s="17">
        <f t="shared" ca="1" si="1873"/>
        <v>2851.7201564291854</v>
      </c>
      <c r="G1801" s="17">
        <f t="shared" ca="1" si="1873"/>
        <v>2852.6148157732327</v>
      </c>
      <c r="H1801" s="17">
        <f t="shared" ca="1" si="1873"/>
        <v>2891.0498177415761</v>
      </c>
      <c r="I1801" s="17">
        <f t="shared" ca="1" si="1873"/>
        <v>2978.0873087575314</v>
      </c>
      <c r="J1801" s="17">
        <f t="shared" ca="1" si="1873"/>
        <v>2924.6863768692688</v>
      </c>
      <c r="K1801" s="17">
        <f t="shared" ca="1" si="1873"/>
        <v>3049.4523373718002</v>
      </c>
      <c r="L1801" s="17">
        <f t="shared" ca="1" si="1873"/>
        <v>3117.3557658798568</v>
      </c>
      <c r="M1801" s="17">
        <f t="shared" ca="1" si="1873"/>
        <v>3370.0968267291828</v>
      </c>
      <c r="N1801" s="17">
        <f t="shared" ca="1" si="1873"/>
        <v>3381.9036080990954</v>
      </c>
      <c r="O1801" s="11">
        <f t="shared" ca="1" si="1814"/>
        <v>1</v>
      </c>
      <c r="P1801" s="17">
        <f t="shared" ca="1" si="1854"/>
        <v>381.90360809909544</v>
      </c>
    </row>
    <row r="1802" spans="1:16" x14ac:dyDescent="0.35">
      <c r="A1802" s="14">
        <v>1789</v>
      </c>
      <c r="B1802" s="17">
        <f t="shared" si="1812"/>
        <v>2987</v>
      </c>
      <c r="C1802" s="17">
        <f t="shared" ref="C1802:N1802" ca="1" si="1874">B1802*EXP((($E$6-$E$7-0.5*$E$5^2)*$E$8)+($E$5*_xlfn.NORM.S.INV(RAND())*SQRT($E$8)))</f>
        <v>3103.0450239467627</v>
      </c>
      <c r="D1802" s="17">
        <f t="shared" ca="1" si="1874"/>
        <v>3097.3292909890188</v>
      </c>
      <c r="E1802" s="17">
        <f t="shared" ca="1" si="1874"/>
        <v>3069.3177978435997</v>
      </c>
      <c r="F1802" s="17">
        <f t="shared" ca="1" si="1874"/>
        <v>3073.3333428351566</v>
      </c>
      <c r="G1802" s="17">
        <f t="shared" ca="1" si="1874"/>
        <v>3263.2568683938098</v>
      </c>
      <c r="H1802" s="17">
        <f t="shared" ca="1" si="1874"/>
        <v>3667.4393654972137</v>
      </c>
      <c r="I1802" s="17">
        <f t="shared" ca="1" si="1874"/>
        <v>4088.7366739205931</v>
      </c>
      <c r="J1802" s="17">
        <f t="shared" ca="1" si="1874"/>
        <v>3955.1004651712869</v>
      </c>
      <c r="K1802" s="17">
        <f t="shared" ca="1" si="1874"/>
        <v>4003.6563615944588</v>
      </c>
      <c r="L1802" s="17">
        <f t="shared" ca="1" si="1874"/>
        <v>3870.1764944851793</v>
      </c>
      <c r="M1802" s="17">
        <f t="shared" ca="1" si="1874"/>
        <v>3876.4130553267105</v>
      </c>
      <c r="N1802" s="17">
        <f t="shared" ca="1" si="1874"/>
        <v>4038.7979500265251</v>
      </c>
      <c r="O1802" s="11">
        <f t="shared" ca="1" si="1814"/>
        <v>1</v>
      </c>
      <c r="P1802" s="17">
        <f t="shared" ca="1" si="1854"/>
        <v>1038.7979500265251</v>
      </c>
    </row>
    <row r="1803" spans="1:16" x14ac:dyDescent="0.35">
      <c r="A1803" s="14">
        <v>1790</v>
      </c>
      <c r="B1803" s="17">
        <f t="shared" si="1812"/>
        <v>2987</v>
      </c>
      <c r="C1803" s="17">
        <f t="shared" ref="C1803:N1803" ca="1" si="1875">B1803*EXP((($E$6-$E$7-0.5*$E$5^2)*$E$8)+($E$5*_xlfn.NORM.S.INV(RAND())*SQRT($E$8)))</f>
        <v>3275.6411995671378</v>
      </c>
      <c r="D1803" s="17">
        <f t="shared" ca="1" si="1875"/>
        <v>3580.4265943675359</v>
      </c>
      <c r="E1803" s="17">
        <f t="shared" ca="1" si="1875"/>
        <v>3255.0119274221433</v>
      </c>
      <c r="F1803" s="17">
        <f t="shared" ca="1" si="1875"/>
        <v>3006.4113082012977</v>
      </c>
      <c r="G1803" s="17">
        <f t="shared" ca="1" si="1875"/>
        <v>3439.5465531698178</v>
      </c>
      <c r="H1803" s="17">
        <f t="shared" ca="1" si="1875"/>
        <v>3385.9717436219316</v>
      </c>
      <c r="I1803" s="17">
        <f t="shared" ca="1" si="1875"/>
        <v>3194.7661903276517</v>
      </c>
      <c r="J1803" s="17">
        <f t="shared" ca="1" si="1875"/>
        <v>3020.3735407972622</v>
      </c>
      <c r="K1803" s="17">
        <f t="shared" ca="1" si="1875"/>
        <v>3007.8880656794613</v>
      </c>
      <c r="L1803" s="17">
        <f t="shared" ca="1" si="1875"/>
        <v>2955.2887997969287</v>
      </c>
      <c r="M1803" s="17">
        <f t="shared" ca="1" si="1875"/>
        <v>3009.5812148303125</v>
      </c>
      <c r="N1803" s="17">
        <f t="shared" ca="1" si="1875"/>
        <v>2935.1944999770685</v>
      </c>
      <c r="O1803" s="11">
        <f t="shared" ca="1" si="1814"/>
        <v>0</v>
      </c>
      <c r="P1803" s="17">
        <f t="shared" ca="1" si="1854"/>
        <v>0</v>
      </c>
    </row>
    <row r="1804" spans="1:16" x14ac:dyDescent="0.35">
      <c r="A1804" s="14">
        <v>1791</v>
      </c>
      <c r="B1804" s="17">
        <f t="shared" si="1812"/>
        <v>2987</v>
      </c>
      <c r="C1804" s="17">
        <f t="shared" ref="C1804:N1804" ca="1" si="1876">B1804*EXP((($E$6-$E$7-0.5*$E$5^2)*$E$8)+($E$5*_xlfn.NORM.S.INV(RAND())*SQRT($E$8)))</f>
        <v>2864.6845134879659</v>
      </c>
      <c r="D1804" s="17">
        <f t="shared" ca="1" si="1876"/>
        <v>2479.4970212791113</v>
      </c>
      <c r="E1804" s="17">
        <f t="shared" ca="1" si="1876"/>
        <v>2433.0561963324913</v>
      </c>
      <c r="F1804" s="17">
        <f t="shared" ca="1" si="1876"/>
        <v>2343.3812356816034</v>
      </c>
      <c r="G1804" s="17">
        <f t="shared" ca="1" si="1876"/>
        <v>2447.0759158589135</v>
      </c>
      <c r="H1804" s="17">
        <f t="shared" ca="1" si="1876"/>
        <v>2545.9754984047504</v>
      </c>
      <c r="I1804" s="17">
        <f t="shared" ca="1" si="1876"/>
        <v>2703.9292273151327</v>
      </c>
      <c r="J1804" s="17">
        <f t="shared" ca="1" si="1876"/>
        <v>2805.0299427282853</v>
      </c>
      <c r="K1804" s="17">
        <f t="shared" ca="1" si="1876"/>
        <v>2918.1380765884946</v>
      </c>
      <c r="L1804" s="17">
        <f t="shared" ca="1" si="1876"/>
        <v>3104.9932088011915</v>
      </c>
      <c r="M1804" s="17">
        <f t="shared" ca="1" si="1876"/>
        <v>3109.530586657645</v>
      </c>
      <c r="N1804" s="17">
        <f t="shared" ca="1" si="1876"/>
        <v>2905.1145058384509</v>
      </c>
      <c r="O1804" s="11">
        <f t="shared" ca="1" si="1814"/>
        <v>0</v>
      </c>
      <c r="P1804" s="17">
        <f t="shared" ca="1" si="1854"/>
        <v>0</v>
      </c>
    </row>
    <row r="1805" spans="1:16" x14ac:dyDescent="0.35">
      <c r="A1805" s="14">
        <v>1792</v>
      </c>
      <c r="B1805" s="17">
        <f t="shared" si="1812"/>
        <v>2987</v>
      </c>
      <c r="C1805" s="17">
        <f t="shared" ref="C1805:N1805" ca="1" si="1877">B1805*EXP((($E$6-$E$7-0.5*$E$5^2)*$E$8)+($E$5*_xlfn.NORM.S.INV(RAND())*SQRT($E$8)))</f>
        <v>2956.9672511000176</v>
      </c>
      <c r="D1805" s="17">
        <f t="shared" ca="1" si="1877"/>
        <v>3167.783208562269</v>
      </c>
      <c r="E1805" s="17">
        <f t="shared" ca="1" si="1877"/>
        <v>3269.2753558451882</v>
      </c>
      <c r="F1805" s="17">
        <f t="shared" ca="1" si="1877"/>
        <v>3433.1657182903105</v>
      </c>
      <c r="G1805" s="17">
        <f t="shared" ca="1" si="1877"/>
        <v>3499.6954495363557</v>
      </c>
      <c r="H1805" s="17">
        <f t="shared" ca="1" si="1877"/>
        <v>3369.4450329284527</v>
      </c>
      <c r="I1805" s="17">
        <f t="shared" ca="1" si="1877"/>
        <v>2901.1185447314065</v>
      </c>
      <c r="J1805" s="17">
        <f t="shared" ca="1" si="1877"/>
        <v>2907.6606520359264</v>
      </c>
      <c r="K1805" s="17">
        <f t="shared" ca="1" si="1877"/>
        <v>2621.9728705282532</v>
      </c>
      <c r="L1805" s="17">
        <f t="shared" ca="1" si="1877"/>
        <v>2767.8256233902271</v>
      </c>
      <c r="M1805" s="17">
        <f t="shared" ca="1" si="1877"/>
        <v>2689.0286599240244</v>
      </c>
      <c r="N1805" s="17">
        <f t="shared" ca="1" si="1877"/>
        <v>2698.1920193149463</v>
      </c>
      <c r="O1805" s="11">
        <f t="shared" ca="1" si="1814"/>
        <v>0</v>
      </c>
      <c r="P1805" s="17">
        <f t="shared" ca="1" si="1854"/>
        <v>0</v>
      </c>
    </row>
    <row r="1806" spans="1:16" x14ac:dyDescent="0.35">
      <c r="A1806" s="14">
        <v>1793</v>
      </c>
      <c r="B1806" s="17">
        <f t="shared" si="1812"/>
        <v>2987</v>
      </c>
      <c r="C1806" s="17">
        <f t="shared" ref="C1806:N1806" ca="1" si="1878">B1806*EXP((($E$6-$E$7-0.5*$E$5^2)*$E$8)+($E$5*_xlfn.NORM.S.INV(RAND())*SQRT($E$8)))</f>
        <v>2997.709872838916</v>
      </c>
      <c r="D1806" s="17">
        <f t="shared" ca="1" si="1878"/>
        <v>3156.2910626332432</v>
      </c>
      <c r="E1806" s="17">
        <f t="shared" ca="1" si="1878"/>
        <v>3147.8241230935332</v>
      </c>
      <c r="F1806" s="17">
        <f t="shared" ca="1" si="1878"/>
        <v>3185.3950865789197</v>
      </c>
      <c r="G1806" s="17">
        <f t="shared" ca="1" si="1878"/>
        <v>3155.4626505379993</v>
      </c>
      <c r="H1806" s="17">
        <f t="shared" ca="1" si="1878"/>
        <v>3456.7806158453022</v>
      </c>
      <c r="I1806" s="17">
        <f t="shared" ca="1" si="1878"/>
        <v>3242.8708559540823</v>
      </c>
      <c r="J1806" s="17">
        <f t="shared" ca="1" si="1878"/>
        <v>3147.7166024799517</v>
      </c>
      <c r="K1806" s="17">
        <f t="shared" ca="1" si="1878"/>
        <v>3295.3047149628301</v>
      </c>
      <c r="L1806" s="17">
        <f t="shared" ca="1" si="1878"/>
        <v>2976.9907053045176</v>
      </c>
      <c r="M1806" s="17">
        <f t="shared" ca="1" si="1878"/>
        <v>3179.7007998241315</v>
      </c>
      <c r="N1806" s="17">
        <f t="shared" ca="1" si="1878"/>
        <v>3445.545969196136</v>
      </c>
      <c r="O1806" s="11">
        <f t="shared" ca="1" si="1814"/>
        <v>1</v>
      </c>
      <c r="P1806" s="17">
        <f t="shared" ca="1" si="1854"/>
        <v>445.54596919613596</v>
      </c>
    </row>
    <row r="1807" spans="1:16" x14ac:dyDescent="0.35">
      <c r="A1807" s="14">
        <v>1794</v>
      </c>
      <c r="B1807" s="17">
        <f t="shared" ref="B1807:B1870" si="1879">$E$3</f>
        <v>2987</v>
      </c>
      <c r="C1807" s="17">
        <f t="shared" ref="C1807:N1807" ca="1" si="1880">B1807*EXP((($E$6-$E$7-0.5*$E$5^2)*$E$8)+($E$5*_xlfn.NORM.S.INV(RAND())*SQRT($E$8)))</f>
        <v>3085.8013238903732</v>
      </c>
      <c r="D1807" s="17">
        <f t="shared" ca="1" si="1880"/>
        <v>2991.0874693901324</v>
      </c>
      <c r="E1807" s="17">
        <f t="shared" ca="1" si="1880"/>
        <v>3143.8035288725696</v>
      </c>
      <c r="F1807" s="17">
        <f t="shared" ca="1" si="1880"/>
        <v>3156.7960369054226</v>
      </c>
      <c r="G1807" s="17">
        <f t="shared" ca="1" si="1880"/>
        <v>3671.5942350324417</v>
      </c>
      <c r="H1807" s="17">
        <f t="shared" ca="1" si="1880"/>
        <v>3544.6729907505537</v>
      </c>
      <c r="I1807" s="17">
        <f t="shared" ca="1" si="1880"/>
        <v>3147.3216008591512</v>
      </c>
      <c r="J1807" s="17">
        <f t="shared" ca="1" si="1880"/>
        <v>3548.8017064303453</v>
      </c>
      <c r="K1807" s="17">
        <f t="shared" ca="1" si="1880"/>
        <v>3506.6217765614647</v>
      </c>
      <c r="L1807" s="17">
        <f t="shared" ca="1" si="1880"/>
        <v>3370.7734144584001</v>
      </c>
      <c r="M1807" s="17">
        <f t="shared" ca="1" si="1880"/>
        <v>3287.1732407658301</v>
      </c>
      <c r="N1807" s="17">
        <f t="shared" ca="1" si="1880"/>
        <v>2974.8615778043859</v>
      </c>
      <c r="O1807" s="11">
        <f t="shared" ref="O1807:O1870" ca="1" si="1881">IF(N1807&gt;$E$4,1,0)</f>
        <v>0</v>
      </c>
      <c r="P1807" s="17">
        <f t="shared" ca="1" si="1854"/>
        <v>0</v>
      </c>
    </row>
    <row r="1808" spans="1:16" x14ac:dyDescent="0.35">
      <c r="A1808" s="14">
        <v>1795</v>
      </c>
      <c r="B1808" s="17">
        <f t="shared" si="1879"/>
        <v>2987</v>
      </c>
      <c r="C1808" s="17">
        <f t="shared" ref="C1808:N1808" ca="1" si="1882">B1808*EXP((($E$6-$E$7-0.5*$E$5^2)*$E$8)+($E$5*_xlfn.NORM.S.INV(RAND())*SQRT($E$8)))</f>
        <v>3411.1206668482455</v>
      </c>
      <c r="D1808" s="17">
        <f t="shared" ca="1" si="1882"/>
        <v>3153.3950473116074</v>
      </c>
      <c r="E1808" s="17">
        <f t="shared" ca="1" si="1882"/>
        <v>3171.1958858104394</v>
      </c>
      <c r="F1808" s="17">
        <f t="shared" ca="1" si="1882"/>
        <v>2981.1813745024897</v>
      </c>
      <c r="G1808" s="17">
        <f t="shared" ca="1" si="1882"/>
        <v>2789.7938456483344</v>
      </c>
      <c r="H1808" s="17">
        <f t="shared" ca="1" si="1882"/>
        <v>2826.9721780393561</v>
      </c>
      <c r="I1808" s="17">
        <f t="shared" ca="1" si="1882"/>
        <v>3170.082630540825</v>
      </c>
      <c r="J1808" s="17">
        <f t="shared" ca="1" si="1882"/>
        <v>3070.5229043306481</v>
      </c>
      <c r="K1808" s="17">
        <f t="shared" ca="1" si="1882"/>
        <v>2876.0467897002777</v>
      </c>
      <c r="L1808" s="17">
        <f t="shared" ca="1" si="1882"/>
        <v>2624.0399230331896</v>
      </c>
      <c r="M1808" s="17">
        <f t="shared" ca="1" si="1882"/>
        <v>2650.02872734736</v>
      </c>
      <c r="N1808" s="17">
        <f t="shared" ca="1" si="1882"/>
        <v>2944.612832393278</v>
      </c>
      <c r="O1808" s="11">
        <f t="shared" ca="1" si="1881"/>
        <v>0</v>
      </c>
      <c r="P1808" s="17">
        <f t="shared" ca="1" si="1854"/>
        <v>0</v>
      </c>
    </row>
    <row r="1809" spans="1:16" x14ac:dyDescent="0.35">
      <c r="A1809" s="14">
        <v>1796</v>
      </c>
      <c r="B1809" s="17">
        <f t="shared" si="1879"/>
        <v>2987</v>
      </c>
      <c r="C1809" s="17">
        <f t="shared" ref="C1809:N1809" ca="1" si="1883">B1809*EXP((($E$6-$E$7-0.5*$E$5^2)*$E$8)+($E$5*_xlfn.NORM.S.INV(RAND())*SQRT($E$8)))</f>
        <v>2900.468852631574</v>
      </c>
      <c r="D1809" s="17">
        <f t="shared" ca="1" si="1883"/>
        <v>3030.3642672186697</v>
      </c>
      <c r="E1809" s="17">
        <f t="shared" ca="1" si="1883"/>
        <v>3223.518701914551</v>
      </c>
      <c r="F1809" s="17">
        <f t="shared" ca="1" si="1883"/>
        <v>3086.7641786202657</v>
      </c>
      <c r="G1809" s="17">
        <f t="shared" ca="1" si="1883"/>
        <v>3148.8250687069703</v>
      </c>
      <c r="H1809" s="17">
        <f t="shared" ca="1" si="1883"/>
        <v>3461.6069356211733</v>
      </c>
      <c r="I1809" s="17">
        <f t="shared" ca="1" si="1883"/>
        <v>3479.7212350137274</v>
      </c>
      <c r="J1809" s="17">
        <f t="shared" ca="1" si="1883"/>
        <v>3446.893940643145</v>
      </c>
      <c r="K1809" s="17">
        <f t="shared" ca="1" si="1883"/>
        <v>3657.2568841061207</v>
      </c>
      <c r="L1809" s="17">
        <f t="shared" ca="1" si="1883"/>
        <v>3609.3117389992244</v>
      </c>
      <c r="M1809" s="17">
        <f t="shared" ca="1" si="1883"/>
        <v>3356.8454949643683</v>
      </c>
      <c r="N1809" s="17">
        <f t="shared" ca="1" si="1883"/>
        <v>3233.2888293205087</v>
      </c>
      <c r="O1809" s="11">
        <f t="shared" ca="1" si="1881"/>
        <v>1</v>
      </c>
      <c r="P1809" s="17">
        <f t="shared" ca="1" si="1854"/>
        <v>233.28882932050874</v>
      </c>
    </row>
    <row r="1810" spans="1:16" x14ac:dyDescent="0.35">
      <c r="A1810" s="14">
        <v>1797</v>
      </c>
      <c r="B1810" s="17">
        <f t="shared" si="1879"/>
        <v>2987</v>
      </c>
      <c r="C1810" s="17">
        <f t="shared" ref="C1810:N1810" ca="1" si="1884">B1810*EXP((($E$6-$E$7-0.5*$E$5^2)*$E$8)+($E$5*_xlfn.NORM.S.INV(RAND())*SQRT($E$8)))</f>
        <v>3028.0042230831496</v>
      </c>
      <c r="D1810" s="17">
        <f t="shared" ca="1" si="1884"/>
        <v>3012.9947626449634</v>
      </c>
      <c r="E1810" s="17">
        <f t="shared" ca="1" si="1884"/>
        <v>3007.9119724479538</v>
      </c>
      <c r="F1810" s="17">
        <f t="shared" ca="1" si="1884"/>
        <v>3222.9261524776371</v>
      </c>
      <c r="G1810" s="17">
        <f t="shared" ca="1" si="1884"/>
        <v>3403.9151636390411</v>
      </c>
      <c r="H1810" s="17">
        <f t="shared" ca="1" si="1884"/>
        <v>3231.0902216383033</v>
      </c>
      <c r="I1810" s="17">
        <f t="shared" ca="1" si="1884"/>
        <v>3354.805083898771</v>
      </c>
      <c r="J1810" s="17">
        <f t="shared" ca="1" si="1884"/>
        <v>3374.4687902852065</v>
      </c>
      <c r="K1810" s="17">
        <f t="shared" ca="1" si="1884"/>
        <v>3488.8253316606319</v>
      </c>
      <c r="L1810" s="17">
        <f t="shared" ca="1" si="1884"/>
        <v>3164.717191321156</v>
      </c>
      <c r="M1810" s="17">
        <f t="shared" ca="1" si="1884"/>
        <v>3328.1261031567265</v>
      </c>
      <c r="N1810" s="17">
        <f t="shared" ca="1" si="1884"/>
        <v>3689.3559311450376</v>
      </c>
      <c r="O1810" s="11">
        <f t="shared" ca="1" si="1881"/>
        <v>1</v>
      </c>
      <c r="P1810" s="17">
        <f t="shared" ca="1" si="1854"/>
        <v>689.35593114503763</v>
      </c>
    </row>
    <row r="1811" spans="1:16" x14ac:dyDescent="0.35">
      <c r="A1811" s="14">
        <v>1798</v>
      </c>
      <c r="B1811" s="17">
        <f t="shared" si="1879"/>
        <v>2987</v>
      </c>
      <c r="C1811" s="17">
        <f t="shared" ref="C1811:N1811" ca="1" si="1885">B1811*EXP((($E$6-$E$7-0.5*$E$5^2)*$E$8)+($E$5*_xlfn.NORM.S.INV(RAND())*SQRT($E$8)))</f>
        <v>2946.3204319678598</v>
      </c>
      <c r="D1811" s="17">
        <f t="shared" ca="1" si="1885"/>
        <v>3104.4950913866933</v>
      </c>
      <c r="E1811" s="17">
        <f t="shared" ca="1" si="1885"/>
        <v>3463.598932908521</v>
      </c>
      <c r="F1811" s="17">
        <f t="shared" ca="1" si="1885"/>
        <v>3641.0601810966268</v>
      </c>
      <c r="G1811" s="17">
        <f t="shared" ca="1" si="1885"/>
        <v>3272.6669207002951</v>
      </c>
      <c r="H1811" s="17">
        <f t="shared" ca="1" si="1885"/>
        <v>3360.8064260820797</v>
      </c>
      <c r="I1811" s="17">
        <f t="shared" ca="1" si="1885"/>
        <v>3350.1431382659425</v>
      </c>
      <c r="J1811" s="17">
        <f t="shared" ca="1" si="1885"/>
        <v>3475.0384922907861</v>
      </c>
      <c r="K1811" s="17">
        <f t="shared" ca="1" si="1885"/>
        <v>3446.6057714567337</v>
      </c>
      <c r="L1811" s="17">
        <f t="shared" ca="1" si="1885"/>
        <v>3595.2219203314294</v>
      </c>
      <c r="M1811" s="17">
        <f t="shared" ca="1" si="1885"/>
        <v>3850.784444114202</v>
      </c>
      <c r="N1811" s="17">
        <f t="shared" ca="1" si="1885"/>
        <v>3797.203812071728</v>
      </c>
      <c r="O1811" s="11">
        <f t="shared" ca="1" si="1881"/>
        <v>1</v>
      </c>
      <c r="P1811" s="17">
        <f t="shared" ca="1" si="1854"/>
        <v>797.20381207172795</v>
      </c>
    </row>
    <row r="1812" spans="1:16" x14ac:dyDescent="0.35">
      <c r="A1812" s="14">
        <v>1799</v>
      </c>
      <c r="B1812" s="17">
        <f t="shared" si="1879"/>
        <v>2987</v>
      </c>
      <c r="C1812" s="17">
        <f t="shared" ref="C1812:N1812" ca="1" si="1886">B1812*EXP((($E$6-$E$7-0.5*$E$5^2)*$E$8)+($E$5*_xlfn.NORM.S.INV(RAND())*SQRT($E$8)))</f>
        <v>2816.8247609939572</v>
      </c>
      <c r="D1812" s="17">
        <f t="shared" ca="1" si="1886"/>
        <v>2926.8989942565136</v>
      </c>
      <c r="E1812" s="17">
        <f t="shared" ca="1" si="1886"/>
        <v>2719.2793865854705</v>
      </c>
      <c r="F1812" s="17">
        <f t="shared" ca="1" si="1886"/>
        <v>2480.9155263887574</v>
      </c>
      <c r="G1812" s="17">
        <f t="shared" ca="1" si="1886"/>
        <v>2498.4702134134714</v>
      </c>
      <c r="H1812" s="17">
        <f t="shared" ca="1" si="1886"/>
        <v>2446.625261031078</v>
      </c>
      <c r="I1812" s="17">
        <f t="shared" ca="1" si="1886"/>
        <v>2693.8014316456356</v>
      </c>
      <c r="J1812" s="17">
        <f t="shared" ca="1" si="1886"/>
        <v>2729.564652430759</v>
      </c>
      <c r="K1812" s="17">
        <f t="shared" ca="1" si="1886"/>
        <v>2958.3490252196652</v>
      </c>
      <c r="L1812" s="17">
        <f t="shared" ca="1" si="1886"/>
        <v>3201.5402580899431</v>
      </c>
      <c r="M1812" s="17">
        <f t="shared" ca="1" si="1886"/>
        <v>3094.569062975836</v>
      </c>
      <c r="N1812" s="17">
        <f t="shared" ca="1" si="1886"/>
        <v>3186.955541937647</v>
      </c>
      <c r="O1812" s="11">
        <f t="shared" ca="1" si="1881"/>
        <v>1</v>
      </c>
      <c r="P1812" s="17">
        <f t="shared" ca="1" si="1854"/>
        <v>186.95554193764701</v>
      </c>
    </row>
    <row r="1813" spans="1:16" x14ac:dyDescent="0.35">
      <c r="A1813" s="14">
        <v>1800</v>
      </c>
      <c r="B1813" s="17">
        <f t="shared" si="1879"/>
        <v>2987</v>
      </c>
      <c r="C1813" s="17">
        <f t="shared" ref="C1813:N1813" ca="1" si="1887">B1813*EXP((($E$6-$E$7-0.5*$E$5^2)*$E$8)+($E$5*_xlfn.NORM.S.INV(RAND())*SQRT($E$8)))</f>
        <v>2958.7616025480338</v>
      </c>
      <c r="D1813" s="17">
        <f t="shared" ca="1" si="1887"/>
        <v>2869.5942965381241</v>
      </c>
      <c r="E1813" s="17">
        <f t="shared" ca="1" si="1887"/>
        <v>2689.2690342281844</v>
      </c>
      <c r="F1813" s="17">
        <f t="shared" ca="1" si="1887"/>
        <v>2778.561685258479</v>
      </c>
      <c r="G1813" s="17">
        <f t="shared" ca="1" si="1887"/>
        <v>2715.2680634230778</v>
      </c>
      <c r="H1813" s="17">
        <f t="shared" ca="1" si="1887"/>
        <v>2634.6240886104351</v>
      </c>
      <c r="I1813" s="17">
        <f t="shared" ca="1" si="1887"/>
        <v>2726.0010934971715</v>
      </c>
      <c r="J1813" s="17">
        <f t="shared" ca="1" si="1887"/>
        <v>2824.0911660475167</v>
      </c>
      <c r="K1813" s="17">
        <f t="shared" ca="1" si="1887"/>
        <v>2827.7778532165644</v>
      </c>
      <c r="L1813" s="17">
        <f t="shared" ca="1" si="1887"/>
        <v>2509.3761547982194</v>
      </c>
      <c r="M1813" s="17">
        <f t="shared" ca="1" si="1887"/>
        <v>2367.7796506030641</v>
      </c>
      <c r="N1813" s="17">
        <f t="shared" ca="1" si="1887"/>
        <v>2069.9272065046266</v>
      </c>
      <c r="O1813" s="11">
        <f t="shared" ca="1" si="1881"/>
        <v>0</v>
      </c>
      <c r="P1813" s="17">
        <f t="shared" ca="1" si="1854"/>
        <v>0</v>
      </c>
    </row>
    <row r="1814" spans="1:16" x14ac:dyDescent="0.35">
      <c r="A1814" s="14">
        <v>1801</v>
      </c>
      <c r="B1814" s="17">
        <f t="shared" si="1879"/>
        <v>2987</v>
      </c>
      <c r="C1814" s="17">
        <f t="shared" ref="C1814:N1814" ca="1" si="1888">B1814*EXP((($E$6-$E$7-0.5*$E$5^2)*$E$8)+($E$5*_xlfn.NORM.S.INV(RAND())*SQRT($E$8)))</f>
        <v>2822.2334852982558</v>
      </c>
      <c r="D1814" s="17">
        <f t="shared" ca="1" si="1888"/>
        <v>3003.3373668079821</v>
      </c>
      <c r="E1814" s="17">
        <f t="shared" ca="1" si="1888"/>
        <v>3032.1792043824576</v>
      </c>
      <c r="F1814" s="17">
        <f t="shared" ca="1" si="1888"/>
        <v>2957.5186672745754</v>
      </c>
      <c r="G1814" s="17">
        <f t="shared" ca="1" si="1888"/>
        <v>2580.401463349981</v>
      </c>
      <c r="H1814" s="17">
        <f t="shared" ca="1" si="1888"/>
        <v>2518.7184969445152</v>
      </c>
      <c r="I1814" s="17">
        <f t="shared" ca="1" si="1888"/>
        <v>2383.8569597834589</v>
      </c>
      <c r="J1814" s="17">
        <f t="shared" ca="1" si="1888"/>
        <v>2373.1092030154605</v>
      </c>
      <c r="K1814" s="17">
        <f t="shared" ca="1" si="1888"/>
        <v>2436.7374198394828</v>
      </c>
      <c r="L1814" s="17">
        <f t="shared" ca="1" si="1888"/>
        <v>2492.1528470349231</v>
      </c>
      <c r="M1814" s="17">
        <f t="shared" ca="1" si="1888"/>
        <v>2723.1331149736798</v>
      </c>
      <c r="N1814" s="17">
        <f t="shared" ca="1" si="1888"/>
        <v>2677.9631671104985</v>
      </c>
      <c r="O1814" s="11">
        <f t="shared" ca="1" si="1881"/>
        <v>0</v>
      </c>
      <c r="P1814" s="17">
        <f t="shared" ca="1" si="1854"/>
        <v>0</v>
      </c>
    </row>
    <row r="1815" spans="1:16" x14ac:dyDescent="0.35">
      <c r="A1815" s="14">
        <v>1802</v>
      </c>
      <c r="B1815" s="17">
        <f t="shared" si="1879"/>
        <v>2987</v>
      </c>
      <c r="C1815" s="17">
        <f t="shared" ref="C1815:N1815" ca="1" si="1889">B1815*EXP((($E$6-$E$7-0.5*$E$5^2)*$E$8)+($E$5*_xlfn.NORM.S.INV(RAND())*SQRT($E$8)))</f>
        <v>3029.2055397595914</v>
      </c>
      <c r="D1815" s="17">
        <f t="shared" ca="1" si="1889"/>
        <v>2524.0466953089926</v>
      </c>
      <c r="E1815" s="17">
        <f t="shared" ca="1" si="1889"/>
        <v>2711.1300639438659</v>
      </c>
      <c r="F1815" s="17">
        <f t="shared" ca="1" si="1889"/>
        <v>2735.2077074056137</v>
      </c>
      <c r="G1815" s="17">
        <f t="shared" ca="1" si="1889"/>
        <v>2846.5545273579623</v>
      </c>
      <c r="H1815" s="17">
        <f t="shared" ca="1" si="1889"/>
        <v>2637.9175702623543</v>
      </c>
      <c r="I1815" s="17">
        <f t="shared" ca="1" si="1889"/>
        <v>2384.5993069189753</v>
      </c>
      <c r="J1815" s="17">
        <f t="shared" ca="1" si="1889"/>
        <v>2384.5153963516464</v>
      </c>
      <c r="K1815" s="17">
        <f t="shared" ca="1" si="1889"/>
        <v>2422.4507301259123</v>
      </c>
      <c r="L1815" s="17">
        <f t="shared" ca="1" si="1889"/>
        <v>2467.248768776697</v>
      </c>
      <c r="M1815" s="17">
        <f t="shared" ca="1" si="1889"/>
        <v>2497.3594601488257</v>
      </c>
      <c r="N1815" s="17">
        <f t="shared" ca="1" si="1889"/>
        <v>2840.5025890871107</v>
      </c>
      <c r="O1815" s="11">
        <f t="shared" ca="1" si="1881"/>
        <v>0</v>
      </c>
      <c r="P1815" s="17">
        <f t="shared" ca="1" si="1854"/>
        <v>0</v>
      </c>
    </row>
    <row r="1816" spans="1:16" x14ac:dyDescent="0.35">
      <c r="A1816" s="14">
        <v>1803</v>
      </c>
      <c r="B1816" s="17">
        <f t="shared" si="1879"/>
        <v>2987</v>
      </c>
      <c r="C1816" s="17">
        <f t="shared" ref="C1816:N1816" ca="1" si="1890">B1816*EXP((($E$6-$E$7-0.5*$E$5^2)*$E$8)+($E$5*_xlfn.NORM.S.INV(RAND())*SQRT($E$8)))</f>
        <v>3024.1082694790548</v>
      </c>
      <c r="D1816" s="17">
        <f t="shared" ca="1" si="1890"/>
        <v>2886.6446888129017</v>
      </c>
      <c r="E1816" s="17">
        <f t="shared" ca="1" si="1890"/>
        <v>2541.1111767154398</v>
      </c>
      <c r="F1816" s="17">
        <f t="shared" ca="1" si="1890"/>
        <v>2561.7086371719593</v>
      </c>
      <c r="G1816" s="17">
        <f t="shared" ca="1" si="1890"/>
        <v>2509.5725242549579</v>
      </c>
      <c r="H1816" s="17">
        <f t="shared" ca="1" si="1890"/>
        <v>2589.0857351198792</v>
      </c>
      <c r="I1816" s="17">
        <f t="shared" ca="1" si="1890"/>
        <v>2559.0319321787952</v>
      </c>
      <c r="J1816" s="17">
        <f t="shared" ca="1" si="1890"/>
        <v>2525.1295767777251</v>
      </c>
      <c r="K1816" s="17">
        <f t="shared" ca="1" si="1890"/>
        <v>2555.5867582887781</v>
      </c>
      <c r="L1816" s="17">
        <f t="shared" ca="1" si="1890"/>
        <v>2608.1899585427223</v>
      </c>
      <c r="M1816" s="17">
        <f t="shared" ca="1" si="1890"/>
        <v>2777.8852939487019</v>
      </c>
      <c r="N1816" s="17">
        <f t="shared" ca="1" si="1890"/>
        <v>2657.9883280144882</v>
      </c>
      <c r="O1816" s="11">
        <f t="shared" ca="1" si="1881"/>
        <v>0</v>
      </c>
      <c r="P1816" s="17">
        <f t="shared" ca="1" si="1854"/>
        <v>0</v>
      </c>
    </row>
    <row r="1817" spans="1:16" x14ac:dyDescent="0.35">
      <c r="A1817" s="14">
        <v>1804</v>
      </c>
      <c r="B1817" s="17">
        <f t="shared" si="1879"/>
        <v>2987</v>
      </c>
      <c r="C1817" s="17">
        <f t="shared" ref="C1817:N1817" ca="1" si="1891">B1817*EXP((($E$6-$E$7-0.5*$E$5^2)*$E$8)+($E$5*_xlfn.NORM.S.INV(RAND())*SQRT($E$8)))</f>
        <v>3171.564740122622</v>
      </c>
      <c r="D1817" s="17">
        <f t="shared" ca="1" si="1891"/>
        <v>3529.837888462253</v>
      </c>
      <c r="E1817" s="17">
        <f t="shared" ca="1" si="1891"/>
        <v>3410.5135621021586</v>
      </c>
      <c r="F1817" s="17">
        <f t="shared" ca="1" si="1891"/>
        <v>3667.5480222509495</v>
      </c>
      <c r="G1817" s="17">
        <f t="shared" ca="1" si="1891"/>
        <v>3288.8363246526187</v>
      </c>
      <c r="H1817" s="17">
        <f t="shared" ca="1" si="1891"/>
        <v>3380.9232882681536</v>
      </c>
      <c r="I1817" s="17">
        <f t="shared" ca="1" si="1891"/>
        <v>3202.6703052499906</v>
      </c>
      <c r="J1817" s="17">
        <f t="shared" ca="1" si="1891"/>
        <v>3287.8557815980257</v>
      </c>
      <c r="K1817" s="17">
        <f t="shared" ca="1" si="1891"/>
        <v>3335.0557274365519</v>
      </c>
      <c r="L1817" s="17">
        <f t="shared" ca="1" si="1891"/>
        <v>3535.7840290873714</v>
      </c>
      <c r="M1817" s="17">
        <f t="shared" ca="1" si="1891"/>
        <v>3369.2437252379827</v>
      </c>
      <c r="N1817" s="17">
        <f t="shared" ca="1" si="1891"/>
        <v>3399.5299179922508</v>
      </c>
      <c r="O1817" s="11">
        <f t="shared" ca="1" si="1881"/>
        <v>1</v>
      </c>
      <c r="P1817" s="17">
        <f t="shared" ca="1" si="1854"/>
        <v>399.52991799225083</v>
      </c>
    </row>
    <row r="1818" spans="1:16" x14ac:dyDescent="0.35">
      <c r="A1818" s="14">
        <v>1805</v>
      </c>
      <c r="B1818" s="17">
        <f t="shared" si="1879"/>
        <v>2987</v>
      </c>
      <c r="C1818" s="17">
        <f t="shared" ref="C1818:N1818" ca="1" si="1892">B1818*EXP((($E$6-$E$7-0.5*$E$5^2)*$E$8)+($E$5*_xlfn.NORM.S.INV(RAND())*SQRT($E$8)))</f>
        <v>2934.9820211110009</v>
      </c>
      <c r="D1818" s="17">
        <f t="shared" ca="1" si="1892"/>
        <v>3000.7738560703283</v>
      </c>
      <c r="E1818" s="17">
        <f t="shared" ca="1" si="1892"/>
        <v>3049.6234709122837</v>
      </c>
      <c r="F1818" s="17">
        <f t="shared" ca="1" si="1892"/>
        <v>2922.1466417239517</v>
      </c>
      <c r="G1818" s="17">
        <f t="shared" ca="1" si="1892"/>
        <v>2970.8980140249814</v>
      </c>
      <c r="H1818" s="17">
        <f t="shared" ca="1" si="1892"/>
        <v>2836.8042912884057</v>
      </c>
      <c r="I1818" s="17">
        <f t="shared" ca="1" si="1892"/>
        <v>2957.9793310257805</v>
      </c>
      <c r="J1818" s="17">
        <f t="shared" ca="1" si="1892"/>
        <v>3030.5680352325412</v>
      </c>
      <c r="K1818" s="17">
        <f t="shared" ca="1" si="1892"/>
        <v>3297.3080292457321</v>
      </c>
      <c r="L1818" s="17">
        <f t="shared" ca="1" si="1892"/>
        <v>3333.353145860272</v>
      </c>
      <c r="M1818" s="17">
        <f t="shared" ca="1" si="1892"/>
        <v>3121.4511287410683</v>
      </c>
      <c r="N1818" s="17">
        <f t="shared" ca="1" si="1892"/>
        <v>3178.7778153305126</v>
      </c>
      <c r="O1818" s="11">
        <f t="shared" ca="1" si="1881"/>
        <v>1</v>
      </c>
      <c r="P1818" s="17">
        <f t="shared" ca="1" si="1854"/>
        <v>178.77781533051257</v>
      </c>
    </row>
    <row r="1819" spans="1:16" x14ac:dyDescent="0.35">
      <c r="A1819" s="14">
        <v>1806</v>
      </c>
      <c r="B1819" s="17">
        <f t="shared" si="1879"/>
        <v>2987</v>
      </c>
      <c r="C1819" s="17">
        <f t="shared" ref="C1819:N1819" ca="1" si="1893">B1819*EXP((($E$6-$E$7-0.5*$E$5^2)*$E$8)+($E$5*_xlfn.NORM.S.INV(RAND())*SQRT($E$8)))</f>
        <v>3175.8074846640766</v>
      </c>
      <c r="D1819" s="17">
        <f t="shared" ca="1" si="1893"/>
        <v>3667.1901924879439</v>
      </c>
      <c r="E1819" s="17">
        <f t="shared" ca="1" si="1893"/>
        <v>3913.063870686809</v>
      </c>
      <c r="F1819" s="17">
        <f t="shared" ca="1" si="1893"/>
        <v>3846.9365912381336</v>
      </c>
      <c r="G1819" s="17">
        <f t="shared" ca="1" si="1893"/>
        <v>3678.8834748879685</v>
      </c>
      <c r="H1819" s="17">
        <f t="shared" ca="1" si="1893"/>
        <v>3365.7243538997868</v>
      </c>
      <c r="I1819" s="17">
        <f t="shared" ca="1" si="1893"/>
        <v>3335.960807192128</v>
      </c>
      <c r="J1819" s="17">
        <f t="shared" ca="1" si="1893"/>
        <v>3539.1248719092969</v>
      </c>
      <c r="K1819" s="17">
        <f t="shared" ca="1" si="1893"/>
        <v>3831.0730272719993</v>
      </c>
      <c r="L1819" s="17">
        <f t="shared" ca="1" si="1893"/>
        <v>3825.3016551378701</v>
      </c>
      <c r="M1819" s="17">
        <f t="shared" ca="1" si="1893"/>
        <v>3770.3254405446755</v>
      </c>
      <c r="N1819" s="17">
        <f t="shared" ca="1" si="1893"/>
        <v>3449.9743618668936</v>
      </c>
      <c r="O1819" s="11">
        <f t="shared" ca="1" si="1881"/>
        <v>1</v>
      </c>
      <c r="P1819" s="17">
        <f t="shared" ca="1" si="1854"/>
        <v>449.97436186689356</v>
      </c>
    </row>
    <row r="1820" spans="1:16" x14ac:dyDescent="0.35">
      <c r="A1820" s="14">
        <v>1807</v>
      </c>
      <c r="B1820" s="17">
        <f t="shared" si="1879"/>
        <v>2987</v>
      </c>
      <c r="C1820" s="17">
        <f t="shared" ref="C1820:N1820" ca="1" si="1894">B1820*EXP((($E$6-$E$7-0.5*$E$5^2)*$E$8)+($E$5*_xlfn.NORM.S.INV(RAND())*SQRT($E$8)))</f>
        <v>2778.8186951249086</v>
      </c>
      <c r="D1820" s="17">
        <f t="shared" ca="1" si="1894"/>
        <v>2832.0560151687705</v>
      </c>
      <c r="E1820" s="17">
        <f t="shared" ca="1" si="1894"/>
        <v>2800.2679703997342</v>
      </c>
      <c r="F1820" s="17">
        <f t="shared" ca="1" si="1894"/>
        <v>2660.3319901864402</v>
      </c>
      <c r="G1820" s="17">
        <f t="shared" ca="1" si="1894"/>
        <v>2605.9089284259167</v>
      </c>
      <c r="H1820" s="17">
        <f t="shared" ca="1" si="1894"/>
        <v>2583.9678158535839</v>
      </c>
      <c r="I1820" s="17">
        <f t="shared" ca="1" si="1894"/>
        <v>2766.3036185625006</v>
      </c>
      <c r="J1820" s="17">
        <f t="shared" ca="1" si="1894"/>
        <v>2640.4280715890736</v>
      </c>
      <c r="K1820" s="17">
        <f t="shared" ca="1" si="1894"/>
        <v>2732.9553794965668</v>
      </c>
      <c r="L1820" s="17">
        <f t="shared" ca="1" si="1894"/>
        <v>2718.2347303820357</v>
      </c>
      <c r="M1820" s="17">
        <f t="shared" ca="1" si="1894"/>
        <v>2935.7144960309847</v>
      </c>
      <c r="N1820" s="17">
        <f t="shared" ca="1" si="1894"/>
        <v>3029.333589420859</v>
      </c>
      <c r="O1820" s="11">
        <f t="shared" ca="1" si="1881"/>
        <v>1</v>
      </c>
      <c r="P1820" s="17">
        <f t="shared" ca="1" si="1854"/>
        <v>29.333589420858971</v>
      </c>
    </row>
    <row r="1821" spans="1:16" x14ac:dyDescent="0.35">
      <c r="A1821" s="14">
        <v>1808</v>
      </c>
      <c r="B1821" s="17">
        <f t="shared" si="1879"/>
        <v>2987</v>
      </c>
      <c r="C1821" s="17">
        <f t="shared" ref="C1821:N1821" ca="1" si="1895">B1821*EXP((($E$6-$E$7-0.5*$E$5^2)*$E$8)+($E$5*_xlfn.NORM.S.INV(RAND())*SQRT($E$8)))</f>
        <v>2774.483267654367</v>
      </c>
      <c r="D1821" s="17">
        <f t="shared" ca="1" si="1895"/>
        <v>2595.4128529227437</v>
      </c>
      <c r="E1821" s="17">
        <f t="shared" ca="1" si="1895"/>
        <v>2606.798421606381</v>
      </c>
      <c r="F1821" s="17">
        <f t="shared" ca="1" si="1895"/>
        <v>2727.3446875862728</v>
      </c>
      <c r="G1821" s="17">
        <f t="shared" ca="1" si="1895"/>
        <v>3044.6432969557636</v>
      </c>
      <c r="H1821" s="17">
        <f t="shared" ca="1" si="1895"/>
        <v>3103.0070625621961</v>
      </c>
      <c r="I1821" s="17">
        <f t="shared" ca="1" si="1895"/>
        <v>3515.0902125336038</v>
      </c>
      <c r="J1821" s="17">
        <f t="shared" ca="1" si="1895"/>
        <v>3714.9710894688174</v>
      </c>
      <c r="K1821" s="17">
        <f t="shared" ca="1" si="1895"/>
        <v>3787.8938311022325</v>
      </c>
      <c r="L1821" s="17">
        <f t="shared" ca="1" si="1895"/>
        <v>3774.7408399801839</v>
      </c>
      <c r="M1821" s="17">
        <f t="shared" ca="1" si="1895"/>
        <v>3469.6116479698017</v>
      </c>
      <c r="N1821" s="17">
        <f t="shared" ca="1" si="1895"/>
        <v>3402.1532843587866</v>
      </c>
      <c r="O1821" s="11">
        <f t="shared" ca="1" si="1881"/>
        <v>1</v>
      </c>
      <c r="P1821" s="17">
        <f t="shared" ca="1" si="1854"/>
        <v>402.15328435878655</v>
      </c>
    </row>
    <row r="1822" spans="1:16" x14ac:dyDescent="0.35">
      <c r="A1822" s="14">
        <v>1809</v>
      </c>
      <c r="B1822" s="17">
        <f t="shared" si="1879"/>
        <v>2987</v>
      </c>
      <c r="C1822" s="17">
        <f t="shared" ref="C1822:N1822" ca="1" si="1896">B1822*EXP((($E$6-$E$7-0.5*$E$5^2)*$E$8)+($E$5*_xlfn.NORM.S.INV(RAND())*SQRT($E$8)))</f>
        <v>2793.8417239601331</v>
      </c>
      <c r="D1822" s="17">
        <f t="shared" ca="1" si="1896"/>
        <v>3023.029124477383</v>
      </c>
      <c r="E1822" s="17">
        <f t="shared" ca="1" si="1896"/>
        <v>2910.6340728288405</v>
      </c>
      <c r="F1822" s="17">
        <f t="shared" ca="1" si="1896"/>
        <v>2979.204578353028</v>
      </c>
      <c r="G1822" s="17">
        <f t="shared" ca="1" si="1896"/>
        <v>3115.5748543387781</v>
      </c>
      <c r="H1822" s="17">
        <f t="shared" ca="1" si="1896"/>
        <v>3174.936182132361</v>
      </c>
      <c r="I1822" s="17">
        <f t="shared" ca="1" si="1896"/>
        <v>3226.6130913575003</v>
      </c>
      <c r="J1822" s="17">
        <f t="shared" ca="1" si="1896"/>
        <v>3297.7121305707797</v>
      </c>
      <c r="K1822" s="17">
        <f t="shared" ca="1" si="1896"/>
        <v>3396.2906534304993</v>
      </c>
      <c r="L1822" s="17">
        <f t="shared" ca="1" si="1896"/>
        <v>3693.6673381440605</v>
      </c>
      <c r="M1822" s="17">
        <f t="shared" ca="1" si="1896"/>
        <v>3682.0407188108857</v>
      </c>
      <c r="N1822" s="17">
        <f t="shared" ca="1" si="1896"/>
        <v>3537.2507548409726</v>
      </c>
      <c r="O1822" s="11">
        <f t="shared" ca="1" si="1881"/>
        <v>1</v>
      </c>
      <c r="P1822" s="17">
        <f t="shared" ca="1" si="1854"/>
        <v>537.2507548409726</v>
      </c>
    </row>
    <row r="1823" spans="1:16" x14ac:dyDescent="0.35">
      <c r="A1823" s="14">
        <v>1810</v>
      </c>
      <c r="B1823" s="17">
        <f t="shared" si="1879"/>
        <v>2987</v>
      </c>
      <c r="C1823" s="17">
        <f t="shared" ref="C1823:N1823" ca="1" si="1897">B1823*EXP((($E$6-$E$7-0.5*$E$5^2)*$E$8)+($E$5*_xlfn.NORM.S.INV(RAND())*SQRT($E$8)))</f>
        <v>3168.482328847776</v>
      </c>
      <c r="D1823" s="17">
        <f t="shared" ca="1" si="1897"/>
        <v>3468.6347984808604</v>
      </c>
      <c r="E1823" s="17">
        <f t="shared" ca="1" si="1897"/>
        <v>3500.7434757821984</v>
      </c>
      <c r="F1823" s="17">
        <f t="shared" ca="1" si="1897"/>
        <v>3783.1064554213726</v>
      </c>
      <c r="G1823" s="17">
        <f t="shared" ca="1" si="1897"/>
        <v>4015.036011821619</v>
      </c>
      <c r="H1823" s="17">
        <f t="shared" ca="1" si="1897"/>
        <v>4310.6160081938669</v>
      </c>
      <c r="I1823" s="17">
        <f t="shared" ca="1" si="1897"/>
        <v>4243.0014546027742</v>
      </c>
      <c r="J1823" s="17">
        <f t="shared" ca="1" si="1897"/>
        <v>4512.1327577141938</v>
      </c>
      <c r="K1823" s="17">
        <f t="shared" ca="1" si="1897"/>
        <v>4470.7108013048937</v>
      </c>
      <c r="L1823" s="17">
        <f t="shared" ca="1" si="1897"/>
        <v>4272.5876121676429</v>
      </c>
      <c r="M1823" s="17">
        <f t="shared" ca="1" si="1897"/>
        <v>4110.5179636735211</v>
      </c>
      <c r="N1823" s="17">
        <f t="shared" ca="1" si="1897"/>
        <v>4374.8885267328669</v>
      </c>
      <c r="O1823" s="11">
        <f t="shared" ca="1" si="1881"/>
        <v>1</v>
      </c>
      <c r="P1823" s="17">
        <f t="shared" ca="1" si="1854"/>
        <v>1374.8885267328669</v>
      </c>
    </row>
    <row r="1824" spans="1:16" x14ac:dyDescent="0.35">
      <c r="A1824" s="14">
        <v>1811</v>
      </c>
      <c r="B1824" s="17">
        <f t="shared" si="1879"/>
        <v>2987</v>
      </c>
      <c r="C1824" s="17">
        <f t="shared" ref="C1824:N1824" ca="1" si="1898">B1824*EXP((($E$6-$E$7-0.5*$E$5^2)*$E$8)+($E$5*_xlfn.NORM.S.INV(RAND())*SQRT($E$8)))</f>
        <v>3060.2484800352704</v>
      </c>
      <c r="D1824" s="17">
        <f t="shared" ca="1" si="1898"/>
        <v>2890.2615874699859</v>
      </c>
      <c r="E1824" s="17">
        <f t="shared" ca="1" si="1898"/>
        <v>2959.0041057957274</v>
      </c>
      <c r="F1824" s="17">
        <f t="shared" ca="1" si="1898"/>
        <v>3243.4367211372892</v>
      </c>
      <c r="G1824" s="17">
        <f t="shared" ca="1" si="1898"/>
        <v>3492.4435173856459</v>
      </c>
      <c r="H1824" s="17">
        <f t="shared" ca="1" si="1898"/>
        <v>3580.1878785226245</v>
      </c>
      <c r="I1824" s="17">
        <f t="shared" ca="1" si="1898"/>
        <v>3408.0057216780456</v>
      </c>
      <c r="J1824" s="17">
        <f t="shared" ca="1" si="1898"/>
        <v>3317.5152423097502</v>
      </c>
      <c r="K1824" s="17">
        <f t="shared" ca="1" si="1898"/>
        <v>2939.2466643339108</v>
      </c>
      <c r="L1824" s="17">
        <f t="shared" ca="1" si="1898"/>
        <v>2896.3637266645019</v>
      </c>
      <c r="M1824" s="17">
        <f t="shared" ca="1" si="1898"/>
        <v>2639.297527283893</v>
      </c>
      <c r="N1824" s="17">
        <f t="shared" ca="1" si="1898"/>
        <v>2574.7070879974626</v>
      </c>
      <c r="O1824" s="11">
        <f t="shared" ca="1" si="1881"/>
        <v>0</v>
      </c>
      <c r="P1824" s="17">
        <f t="shared" ca="1" si="1854"/>
        <v>0</v>
      </c>
    </row>
    <row r="1825" spans="1:16" x14ac:dyDescent="0.35">
      <c r="A1825" s="14">
        <v>1812</v>
      </c>
      <c r="B1825" s="17">
        <f t="shared" si="1879"/>
        <v>2987</v>
      </c>
      <c r="C1825" s="17">
        <f t="shared" ref="C1825:N1825" ca="1" si="1899">B1825*EXP((($E$6-$E$7-0.5*$E$5^2)*$E$8)+($E$5*_xlfn.NORM.S.INV(RAND())*SQRT($E$8)))</f>
        <v>2731.3592788384108</v>
      </c>
      <c r="D1825" s="17">
        <f t="shared" ca="1" si="1899"/>
        <v>2519.4340454006169</v>
      </c>
      <c r="E1825" s="17">
        <f t="shared" ca="1" si="1899"/>
        <v>2599.3451955788678</v>
      </c>
      <c r="F1825" s="17">
        <f t="shared" ca="1" si="1899"/>
        <v>2586.7051516275037</v>
      </c>
      <c r="G1825" s="17">
        <f t="shared" ca="1" si="1899"/>
        <v>2481.8690350158499</v>
      </c>
      <c r="H1825" s="17">
        <f t="shared" ca="1" si="1899"/>
        <v>2478.6326760958964</v>
      </c>
      <c r="I1825" s="17">
        <f t="shared" ca="1" si="1899"/>
        <v>2637.7651538351338</v>
      </c>
      <c r="J1825" s="17">
        <f t="shared" ca="1" si="1899"/>
        <v>2446.4029012718479</v>
      </c>
      <c r="K1825" s="17">
        <f t="shared" ca="1" si="1899"/>
        <v>2329.0277942151215</v>
      </c>
      <c r="L1825" s="17">
        <f t="shared" ca="1" si="1899"/>
        <v>2453.8905919877743</v>
      </c>
      <c r="M1825" s="17">
        <f t="shared" ca="1" si="1899"/>
        <v>2651.5560685852251</v>
      </c>
      <c r="N1825" s="17">
        <f t="shared" ca="1" si="1899"/>
        <v>2644.2690819563713</v>
      </c>
      <c r="O1825" s="11">
        <f t="shared" ca="1" si="1881"/>
        <v>0</v>
      </c>
      <c r="P1825" s="17">
        <f t="shared" ca="1" si="1854"/>
        <v>0</v>
      </c>
    </row>
    <row r="1826" spans="1:16" x14ac:dyDescent="0.35">
      <c r="A1826" s="14">
        <v>1813</v>
      </c>
      <c r="B1826" s="17">
        <f t="shared" si="1879"/>
        <v>2987</v>
      </c>
      <c r="C1826" s="17">
        <f t="shared" ref="C1826:N1826" ca="1" si="1900">B1826*EXP((($E$6-$E$7-0.5*$E$5^2)*$E$8)+($E$5*_xlfn.NORM.S.INV(RAND())*SQRT($E$8)))</f>
        <v>2978.7811463993248</v>
      </c>
      <c r="D1826" s="17">
        <f t="shared" ca="1" si="1900"/>
        <v>3151.6116330665463</v>
      </c>
      <c r="E1826" s="17">
        <f t="shared" ca="1" si="1900"/>
        <v>3283.0159378367962</v>
      </c>
      <c r="F1826" s="17">
        <f t="shared" ca="1" si="1900"/>
        <v>3461.3293613376163</v>
      </c>
      <c r="G1826" s="17">
        <f t="shared" ca="1" si="1900"/>
        <v>3503.5017301689472</v>
      </c>
      <c r="H1826" s="17">
        <f t="shared" ca="1" si="1900"/>
        <v>3015.4615098283475</v>
      </c>
      <c r="I1826" s="17">
        <f t="shared" ca="1" si="1900"/>
        <v>2967.7055420380066</v>
      </c>
      <c r="J1826" s="17">
        <f t="shared" ca="1" si="1900"/>
        <v>3016.3823999030737</v>
      </c>
      <c r="K1826" s="17">
        <f t="shared" ca="1" si="1900"/>
        <v>3013.2495593351564</v>
      </c>
      <c r="L1826" s="17">
        <f t="shared" ca="1" si="1900"/>
        <v>3141.9185774767966</v>
      </c>
      <c r="M1826" s="17">
        <f t="shared" ca="1" si="1900"/>
        <v>3427.3343820982141</v>
      </c>
      <c r="N1826" s="17">
        <f t="shared" ca="1" si="1900"/>
        <v>3392.4150228137228</v>
      </c>
      <c r="O1826" s="11">
        <f t="shared" ca="1" si="1881"/>
        <v>1</v>
      </c>
      <c r="P1826" s="17">
        <f t="shared" ca="1" si="1854"/>
        <v>392.41502281372277</v>
      </c>
    </row>
    <row r="1827" spans="1:16" x14ac:dyDescent="0.35">
      <c r="A1827" s="14">
        <v>1814</v>
      </c>
      <c r="B1827" s="17">
        <f t="shared" si="1879"/>
        <v>2987</v>
      </c>
      <c r="C1827" s="17">
        <f t="shared" ref="C1827:N1827" ca="1" si="1901">B1827*EXP((($E$6-$E$7-0.5*$E$5^2)*$E$8)+($E$5*_xlfn.NORM.S.INV(RAND())*SQRT($E$8)))</f>
        <v>3281.428918261342</v>
      </c>
      <c r="D1827" s="17">
        <f t="shared" ca="1" si="1901"/>
        <v>3349.5532066315482</v>
      </c>
      <c r="E1827" s="17">
        <f t="shared" ca="1" si="1901"/>
        <v>3530.39874695462</v>
      </c>
      <c r="F1827" s="17">
        <f t="shared" ca="1" si="1901"/>
        <v>3994.9778361209655</v>
      </c>
      <c r="G1827" s="17">
        <f t="shared" ca="1" si="1901"/>
        <v>4252.754594508644</v>
      </c>
      <c r="H1827" s="17">
        <f t="shared" ca="1" si="1901"/>
        <v>4503.2530756706401</v>
      </c>
      <c r="I1827" s="17">
        <f t="shared" ca="1" si="1901"/>
        <v>4430.2298542558055</v>
      </c>
      <c r="J1827" s="17">
        <f t="shared" ca="1" si="1901"/>
        <v>4102.3818982647454</v>
      </c>
      <c r="K1827" s="17">
        <f t="shared" ca="1" si="1901"/>
        <v>3935.4654407696767</v>
      </c>
      <c r="L1827" s="17">
        <f t="shared" ca="1" si="1901"/>
        <v>4058.4450484158979</v>
      </c>
      <c r="M1827" s="17">
        <f t="shared" ca="1" si="1901"/>
        <v>3799.8691829042396</v>
      </c>
      <c r="N1827" s="17">
        <f t="shared" ca="1" si="1901"/>
        <v>3888.4152527195874</v>
      </c>
      <c r="O1827" s="11">
        <f t="shared" ca="1" si="1881"/>
        <v>1</v>
      </c>
      <c r="P1827" s="17">
        <f t="shared" ca="1" si="1854"/>
        <v>888.41525271958744</v>
      </c>
    </row>
    <row r="1828" spans="1:16" x14ac:dyDescent="0.35">
      <c r="A1828" s="14">
        <v>1815</v>
      </c>
      <c r="B1828" s="17">
        <f t="shared" si="1879"/>
        <v>2987</v>
      </c>
      <c r="C1828" s="17">
        <f t="shared" ref="C1828:N1828" ca="1" si="1902">B1828*EXP((($E$6-$E$7-0.5*$E$5^2)*$E$8)+($E$5*_xlfn.NORM.S.INV(RAND())*SQRT($E$8)))</f>
        <v>3336.5437127925261</v>
      </c>
      <c r="D1828" s="17">
        <f t="shared" ca="1" si="1902"/>
        <v>3452.209022212638</v>
      </c>
      <c r="E1828" s="17">
        <f t="shared" ca="1" si="1902"/>
        <v>3202.3123432720649</v>
      </c>
      <c r="F1828" s="17">
        <f t="shared" ca="1" si="1902"/>
        <v>2932.0592330901713</v>
      </c>
      <c r="G1828" s="17">
        <f t="shared" ca="1" si="1902"/>
        <v>2699.7508153551453</v>
      </c>
      <c r="H1828" s="17">
        <f t="shared" ca="1" si="1902"/>
        <v>2805.8286239563358</v>
      </c>
      <c r="I1828" s="17">
        <f t="shared" ca="1" si="1902"/>
        <v>2624.3303698796876</v>
      </c>
      <c r="J1828" s="17">
        <f t="shared" ca="1" si="1902"/>
        <v>2563.6316976089879</v>
      </c>
      <c r="K1828" s="17">
        <f t="shared" ca="1" si="1902"/>
        <v>2486.7640823289034</v>
      </c>
      <c r="L1828" s="17">
        <f t="shared" ca="1" si="1902"/>
        <v>2562.1095455765526</v>
      </c>
      <c r="M1828" s="17">
        <f t="shared" ca="1" si="1902"/>
        <v>2653.90055419788</v>
      </c>
      <c r="N1828" s="17">
        <f t="shared" ca="1" si="1902"/>
        <v>2913.3190896703359</v>
      </c>
      <c r="O1828" s="11">
        <f t="shared" ca="1" si="1881"/>
        <v>0</v>
      </c>
      <c r="P1828" s="17">
        <f t="shared" ca="1" si="1854"/>
        <v>0</v>
      </c>
    </row>
    <row r="1829" spans="1:16" x14ac:dyDescent="0.35">
      <c r="A1829" s="14">
        <v>1816</v>
      </c>
      <c r="B1829" s="17">
        <f t="shared" si="1879"/>
        <v>2987</v>
      </c>
      <c r="C1829" s="17">
        <f t="shared" ref="C1829:N1829" ca="1" si="1903">B1829*EXP((($E$6-$E$7-0.5*$E$5^2)*$E$8)+($E$5*_xlfn.NORM.S.INV(RAND())*SQRT($E$8)))</f>
        <v>2545.4416041853619</v>
      </c>
      <c r="D1829" s="17">
        <f t="shared" ca="1" si="1903"/>
        <v>2586.3069383358843</v>
      </c>
      <c r="E1829" s="17">
        <f t="shared" ca="1" si="1903"/>
        <v>2473.802705751682</v>
      </c>
      <c r="F1829" s="17">
        <f t="shared" ca="1" si="1903"/>
        <v>2639.1773095065032</v>
      </c>
      <c r="G1829" s="17">
        <f t="shared" ca="1" si="1903"/>
        <v>2881.4530875161713</v>
      </c>
      <c r="H1829" s="17">
        <f t="shared" ca="1" si="1903"/>
        <v>2762.3325232908142</v>
      </c>
      <c r="I1829" s="17">
        <f t="shared" ca="1" si="1903"/>
        <v>2870.6570061653147</v>
      </c>
      <c r="J1829" s="17">
        <f t="shared" ca="1" si="1903"/>
        <v>2821.2675448818545</v>
      </c>
      <c r="K1829" s="17">
        <f t="shared" ca="1" si="1903"/>
        <v>2762.2396511998695</v>
      </c>
      <c r="L1829" s="17">
        <f t="shared" ca="1" si="1903"/>
        <v>2885.591756815174</v>
      </c>
      <c r="M1829" s="17">
        <f t="shared" ca="1" si="1903"/>
        <v>2893.0961164492587</v>
      </c>
      <c r="N1829" s="17">
        <f t="shared" ca="1" si="1903"/>
        <v>2993.4213543380733</v>
      </c>
      <c r="O1829" s="11">
        <f t="shared" ca="1" si="1881"/>
        <v>0</v>
      </c>
      <c r="P1829" s="17">
        <f t="shared" ca="1" si="1854"/>
        <v>0</v>
      </c>
    </row>
    <row r="1830" spans="1:16" x14ac:dyDescent="0.35">
      <c r="A1830" s="14">
        <v>1817</v>
      </c>
      <c r="B1830" s="17">
        <f t="shared" si="1879"/>
        <v>2987</v>
      </c>
      <c r="C1830" s="17">
        <f t="shared" ref="C1830:N1830" ca="1" si="1904">B1830*EXP((($E$6-$E$7-0.5*$E$5^2)*$E$8)+($E$5*_xlfn.NORM.S.INV(RAND())*SQRT($E$8)))</f>
        <v>3198.4395501852082</v>
      </c>
      <c r="D1830" s="17">
        <f t="shared" ca="1" si="1904"/>
        <v>3187.6309369692149</v>
      </c>
      <c r="E1830" s="17">
        <f t="shared" ca="1" si="1904"/>
        <v>3240.3667299946346</v>
      </c>
      <c r="F1830" s="17">
        <f t="shared" ca="1" si="1904"/>
        <v>2854.9688215718302</v>
      </c>
      <c r="G1830" s="17">
        <f t="shared" ca="1" si="1904"/>
        <v>3223.2380568649151</v>
      </c>
      <c r="H1830" s="17">
        <f t="shared" ca="1" si="1904"/>
        <v>3252.3585274622988</v>
      </c>
      <c r="I1830" s="17">
        <f t="shared" ca="1" si="1904"/>
        <v>3368.7904889179799</v>
      </c>
      <c r="J1830" s="17">
        <f t="shared" ca="1" si="1904"/>
        <v>3076.6235740004718</v>
      </c>
      <c r="K1830" s="17">
        <f t="shared" ca="1" si="1904"/>
        <v>2916.6739932074315</v>
      </c>
      <c r="L1830" s="17">
        <f t="shared" ca="1" si="1904"/>
        <v>2635.5211975578627</v>
      </c>
      <c r="M1830" s="17">
        <f t="shared" ca="1" si="1904"/>
        <v>2619.6532557607406</v>
      </c>
      <c r="N1830" s="17">
        <f t="shared" ca="1" si="1904"/>
        <v>2529.5446330406335</v>
      </c>
      <c r="O1830" s="11">
        <f t="shared" ca="1" si="1881"/>
        <v>0</v>
      </c>
      <c r="P1830" s="17">
        <f t="shared" ca="1" si="1854"/>
        <v>0</v>
      </c>
    </row>
    <row r="1831" spans="1:16" x14ac:dyDescent="0.35">
      <c r="A1831" s="14">
        <v>1818</v>
      </c>
      <c r="B1831" s="17">
        <f t="shared" si="1879"/>
        <v>2987</v>
      </c>
      <c r="C1831" s="17">
        <f t="shared" ref="C1831:N1831" ca="1" si="1905">B1831*EXP((($E$6-$E$7-0.5*$E$5^2)*$E$8)+($E$5*_xlfn.NORM.S.INV(RAND())*SQRT($E$8)))</f>
        <v>2971.9494286957679</v>
      </c>
      <c r="D1831" s="17">
        <f t="shared" ca="1" si="1905"/>
        <v>2766.4781340470649</v>
      </c>
      <c r="E1831" s="17">
        <f t="shared" ca="1" si="1905"/>
        <v>2885.3764524947155</v>
      </c>
      <c r="F1831" s="17">
        <f t="shared" ca="1" si="1905"/>
        <v>2837.7935950780698</v>
      </c>
      <c r="G1831" s="17">
        <f t="shared" ca="1" si="1905"/>
        <v>2905.0055736500103</v>
      </c>
      <c r="H1831" s="17">
        <f t="shared" ca="1" si="1905"/>
        <v>2908.4631712773275</v>
      </c>
      <c r="I1831" s="17">
        <f t="shared" ca="1" si="1905"/>
        <v>2702.9004523618041</v>
      </c>
      <c r="J1831" s="17">
        <f t="shared" ca="1" si="1905"/>
        <v>2895.6357352455007</v>
      </c>
      <c r="K1831" s="17">
        <f t="shared" ca="1" si="1905"/>
        <v>2714.5828929451723</v>
      </c>
      <c r="L1831" s="17">
        <f t="shared" ca="1" si="1905"/>
        <v>2777.3220015387187</v>
      </c>
      <c r="M1831" s="17">
        <f t="shared" ca="1" si="1905"/>
        <v>2905.3029714243776</v>
      </c>
      <c r="N1831" s="17">
        <f t="shared" ca="1" si="1905"/>
        <v>2968.3763765391209</v>
      </c>
      <c r="O1831" s="11">
        <f t="shared" ca="1" si="1881"/>
        <v>0</v>
      </c>
      <c r="P1831" s="17">
        <f t="shared" ca="1" si="1854"/>
        <v>0</v>
      </c>
    </row>
    <row r="1832" spans="1:16" x14ac:dyDescent="0.35">
      <c r="A1832" s="14">
        <v>1819</v>
      </c>
      <c r="B1832" s="17">
        <f t="shared" si="1879"/>
        <v>2987</v>
      </c>
      <c r="C1832" s="17">
        <f t="shared" ref="C1832:N1832" ca="1" si="1906">B1832*EXP((($E$6-$E$7-0.5*$E$5^2)*$E$8)+($E$5*_xlfn.NORM.S.INV(RAND())*SQRT($E$8)))</f>
        <v>3155.1139209331159</v>
      </c>
      <c r="D1832" s="17">
        <f t="shared" ca="1" si="1906"/>
        <v>3205.1749470981263</v>
      </c>
      <c r="E1832" s="17">
        <f t="shared" ca="1" si="1906"/>
        <v>3317.7995813814441</v>
      </c>
      <c r="F1832" s="17">
        <f t="shared" ca="1" si="1906"/>
        <v>3600.5319286467216</v>
      </c>
      <c r="G1832" s="17">
        <f t="shared" ca="1" si="1906"/>
        <v>3522.3654388306495</v>
      </c>
      <c r="H1832" s="17">
        <f t="shared" ca="1" si="1906"/>
        <v>3666.2520924125984</v>
      </c>
      <c r="I1832" s="17">
        <f t="shared" ca="1" si="1906"/>
        <v>3460.8648952664144</v>
      </c>
      <c r="J1832" s="17">
        <f t="shared" ca="1" si="1906"/>
        <v>3571.6006269884356</v>
      </c>
      <c r="K1832" s="17">
        <f t="shared" ca="1" si="1906"/>
        <v>3541.8800199213747</v>
      </c>
      <c r="L1832" s="17">
        <f t="shared" ca="1" si="1906"/>
        <v>3353.6097880331008</v>
      </c>
      <c r="M1832" s="17">
        <f t="shared" ca="1" si="1906"/>
        <v>3423.2318238581365</v>
      </c>
      <c r="N1832" s="17">
        <f t="shared" ca="1" si="1906"/>
        <v>3603.7503984222121</v>
      </c>
      <c r="O1832" s="11">
        <f t="shared" ca="1" si="1881"/>
        <v>1</v>
      </c>
      <c r="P1832" s="17">
        <f t="shared" ca="1" si="1854"/>
        <v>603.75039842221213</v>
      </c>
    </row>
    <row r="1833" spans="1:16" x14ac:dyDescent="0.35">
      <c r="A1833" s="14">
        <v>1820</v>
      </c>
      <c r="B1833" s="17">
        <f t="shared" si="1879"/>
        <v>2987</v>
      </c>
      <c r="C1833" s="17">
        <f t="shared" ref="C1833:N1833" ca="1" si="1907">B1833*EXP((($E$6-$E$7-0.5*$E$5^2)*$E$8)+($E$5*_xlfn.NORM.S.INV(RAND())*SQRT($E$8)))</f>
        <v>3299.3199624119247</v>
      </c>
      <c r="D1833" s="17">
        <f t="shared" ca="1" si="1907"/>
        <v>3020.9617958693498</v>
      </c>
      <c r="E1833" s="17">
        <f t="shared" ca="1" si="1907"/>
        <v>3113.9182559364035</v>
      </c>
      <c r="F1833" s="17">
        <f t="shared" ca="1" si="1907"/>
        <v>3252.8741934749555</v>
      </c>
      <c r="G1833" s="17">
        <f t="shared" ca="1" si="1907"/>
        <v>3120.0452356077108</v>
      </c>
      <c r="H1833" s="17">
        <f t="shared" ca="1" si="1907"/>
        <v>3225.572015516072</v>
      </c>
      <c r="I1833" s="17">
        <f t="shared" ca="1" si="1907"/>
        <v>3059.7034129626741</v>
      </c>
      <c r="J1833" s="17">
        <f t="shared" ca="1" si="1907"/>
        <v>2859.246925608667</v>
      </c>
      <c r="K1833" s="17">
        <f t="shared" ca="1" si="1907"/>
        <v>2804.2120046406117</v>
      </c>
      <c r="L1833" s="17">
        <f t="shared" ca="1" si="1907"/>
        <v>3026.3506477529672</v>
      </c>
      <c r="M1833" s="17">
        <f t="shared" ca="1" si="1907"/>
        <v>3426.5957536700503</v>
      </c>
      <c r="N1833" s="17">
        <f t="shared" ca="1" si="1907"/>
        <v>3101.398559812108</v>
      </c>
      <c r="O1833" s="11">
        <f t="shared" ca="1" si="1881"/>
        <v>1</v>
      </c>
      <c r="P1833" s="17">
        <f t="shared" ca="1" si="1854"/>
        <v>101.39855981210803</v>
      </c>
    </row>
    <row r="1834" spans="1:16" x14ac:dyDescent="0.35">
      <c r="A1834" s="14">
        <v>1821</v>
      </c>
      <c r="B1834" s="17">
        <f t="shared" si="1879"/>
        <v>2987</v>
      </c>
      <c r="C1834" s="17">
        <f t="shared" ref="C1834:N1834" ca="1" si="1908">B1834*EXP((($E$6-$E$7-0.5*$E$5^2)*$E$8)+($E$5*_xlfn.NORM.S.INV(RAND())*SQRT($E$8)))</f>
        <v>3033.5342671270814</v>
      </c>
      <c r="D1834" s="17">
        <f t="shared" ca="1" si="1908"/>
        <v>3055.8843624790097</v>
      </c>
      <c r="E1834" s="17">
        <f t="shared" ca="1" si="1908"/>
        <v>3362.7820800536201</v>
      </c>
      <c r="F1834" s="17">
        <f t="shared" ca="1" si="1908"/>
        <v>3378.6202871743126</v>
      </c>
      <c r="G1834" s="17">
        <f t="shared" ca="1" si="1908"/>
        <v>2989.745417967235</v>
      </c>
      <c r="H1834" s="17">
        <f t="shared" ca="1" si="1908"/>
        <v>2961.7504043364702</v>
      </c>
      <c r="I1834" s="17">
        <f t="shared" ca="1" si="1908"/>
        <v>3064.0154296142782</v>
      </c>
      <c r="J1834" s="17">
        <f t="shared" ca="1" si="1908"/>
        <v>3065.5221297331327</v>
      </c>
      <c r="K1834" s="17">
        <f t="shared" ca="1" si="1908"/>
        <v>3300.0776261333622</v>
      </c>
      <c r="L1834" s="17">
        <f t="shared" ca="1" si="1908"/>
        <v>3184.931014606002</v>
      </c>
      <c r="M1834" s="17">
        <f t="shared" ca="1" si="1908"/>
        <v>2948.5419368269395</v>
      </c>
      <c r="N1834" s="17">
        <f t="shared" ca="1" si="1908"/>
        <v>2879.667297764574</v>
      </c>
      <c r="O1834" s="11">
        <f t="shared" ca="1" si="1881"/>
        <v>0</v>
      </c>
      <c r="P1834" s="17">
        <f t="shared" ca="1" si="1854"/>
        <v>0</v>
      </c>
    </row>
    <row r="1835" spans="1:16" x14ac:dyDescent="0.35">
      <c r="A1835" s="14">
        <v>1822</v>
      </c>
      <c r="B1835" s="17">
        <f t="shared" si="1879"/>
        <v>2987</v>
      </c>
      <c r="C1835" s="17">
        <f t="shared" ref="C1835:N1835" ca="1" si="1909">B1835*EXP((($E$6-$E$7-0.5*$E$5^2)*$E$8)+($E$5*_xlfn.NORM.S.INV(RAND())*SQRT($E$8)))</f>
        <v>3272.5632744677691</v>
      </c>
      <c r="D1835" s="17">
        <f t="shared" ca="1" si="1909"/>
        <v>3094.7224753004334</v>
      </c>
      <c r="E1835" s="17">
        <f t="shared" ca="1" si="1909"/>
        <v>2765.2705227863971</v>
      </c>
      <c r="F1835" s="17">
        <f t="shared" ca="1" si="1909"/>
        <v>2429.6163674998356</v>
      </c>
      <c r="G1835" s="17">
        <f t="shared" ca="1" si="1909"/>
        <v>2297.6035122132334</v>
      </c>
      <c r="H1835" s="17">
        <f t="shared" ca="1" si="1909"/>
        <v>2125.7784366638625</v>
      </c>
      <c r="I1835" s="17">
        <f t="shared" ca="1" si="1909"/>
        <v>2249.5719195509314</v>
      </c>
      <c r="J1835" s="17">
        <f t="shared" ca="1" si="1909"/>
        <v>2288.780311128482</v>
      </c>
      <c r="K1835" s="17">
        <f t="shared" ca="1" si="1909"/>
        <v>2536.9448236206663</v>
      </c>
      <c r="L1835" s="17">
        <f t="shared" ca="1" si="1909"/>
        <v>2462.9812089709735</v>
      </c>
      <c r="M1835" s="17">
        <f t="shared" ca="1" si="1909"/>
        <v>2497.0846512863077</v>
      </c>
      <c r="N1835" s="17">
        <f t="shared" ca="1" si="1909"/>
        <v>2386.2372881760848</v>
      </c>
      <c r="O1835" s="11">
        <f t="shared" ca="1" si="1881"/>
        <v>0</v>
      </c>
      <c r="P1835" s="17">
        <f t="shared" ca="1" si="1854"/>
        <v>0</v>
      </c>
    </row>
    <row r="1836" spans="1:16" x14ac:dyDescent="0.35">
      <c r="A1836" s="14">
        <v>1823</v>
      </c>
      <c r="B1836" s="17">
        <f t="shared" si="1879"/>
        <v>2987</v>
      </c>
      <c r="C1836" s="17">
        <f t="shared" ref="C1836:N1836" ca="1" si="1910">B1836*EXP((($E$6-$E$7-0.5*$E$5^2)*$E$8)+($E$5*_xlfn.NORM.S.INV(RAND())*SQRT($E$8)))</f>
        <v>2947.1926969938841</v>
      </c>
      <c r="D1836" s="17">
        <f t="shared" ca="1" si="1910"/>
        <v>3126.8149386682426</v>
      </c>
      <c r="E1836" s="17">
        <f t="shared" ca="1" si="1910"/>
        <v>3046.1540262772332</v>
      </c>
      <c r="F1836" s="17">
        <f t="shared" ca="1" si="1910"/>
        <v>3136.9099439949882</v>
      </c>
      <c r="G1836" s="17">
        <f t="shared" ca="1" si="1910"/>
        <v>3309.2600976516733</v>
      </c>
      <c r="H1836" s="17">
        <f t="shared" ca="1" si="1910"/>
        <v>3484.1782534047838</v>
      </c>
      <c r="I1836" s="17">
        <f t="shared" ca="1" si="1910"/>
        <v>3330.2965676075119</v>
      </c>
      <c r="J1836" s="17">
        <f t="shared" ca="1" si="1910"/>
        <v>3538.9951908665266</v>
      </c>
      <c r="K1836" s="17">
        <f t="shared" ca="1" si="1910"/>
        <v>3261.3688550110151</v>
      </c>
      <c r="L1836" s="17">
        <f t="shared" ca="1" si="1910"/>
        <v>3403.9661206704022</v>
      </c>
      <c r="M1836" s="17">
        <f t="shared" ca="1" si="1910"/>
        <v>3471.2775486460432</v>
      </c>
      <c r="N1836" s="17">
        <f t="shared" ca="1" si="1910"/>
        <v>3464.3183029112115</v>
      </c>
      <c r="O1836" s="11">
        <f t="shared" ca="1" si="1881"/>
        <v>1</v>
      </c>
      <c r="P1836" s="17">
        <f t="shared" ca="1" si="1854"/>
        <v>464.3183029112115</v>
      </c>
    </row>
    <row r="1837" spans="1:16" x14ac:dyDescent="0.35">
      <c r="A1837" s="14">
        <v>1824</v>
      </c>
      <c r="B1837" s="17">
        <f t="shared" si="1879"/>
        <v>2987</v>
      </c>
      <c r="C1837" s="17">
        <f t="shared" ref="C1837:N1837" ca="1" si="1911">B1837*EXP((($E$6-$E$7-0.5*$E$5^2)*$E$8)+($E$5*_xlfn.NORM.S.INV(RAND())*SQRT($E$8)))</f>
        <v>2740.2451793227092</v>
      </c>
      <c r="D1837" s="17">
        <f t="shared" ca="1" si="1911"/>
        <v>2837.3277949402263</v>
      </c>
      <c r="E1837" s="17">
        <f t="shared" ca="1" si="1911"/>
        <v>3059.760085054103</v>
      </c>
      <c r="F1837" s="17">
        <f t="shared" ca="1" si="1911"/>
        <v>3056.4697663432812</v>
      </c>
      <c r="G1837" s="17">
        <f t="shared" ca="1" si="1911"/>
        <v>3474.6710327138203</v>
      </c>
      <c r="H1837" s="17">
        <f t="shared" ca="1" si="1911"/>
        <v>3708.1774363222908</v>
      </c>
      <c r="I1837" s="17">
        <f t="shared" ca="1" si="1911"/>
        <v>3255.6930103773325</v>
      </c>
      <c r="J1837" s="17">
        <f t="shared" ca="1" si="1911"/>
        <v>3423.2136661636755</v>
      </c>
      <c r="K1837" s="17">
        <f t="shared" ca="1" si="1911"/>
        <v>3502.7767075668071</v>
      </c>
      <c r="L1837" s="17">
        <f t="shared" ca="1" si="1911"/>
        <v>3335.9629264851328</v>
      </c>
      <c r="M1837" s="17">
        <f t="shared" ca="1" si="1911"/>
        <v>3466.5559581486673</v>
      </c>
      <c r="N1837" s="17">
        <f t="shared" ca="1" si="1911"/>
        <v>3922.3823464374959</v>
      </c>
      <c r="O1837" s="11">
        <f t="shared" ca="1" si="1881"/>
        <v>1</v>
      </c>
      <c r="P1837" s="17">
        <f t="shared" ca="1" si="1854"/>
        <v>922.38234643749593</v>
      </c>
    </row>
    <row r="1838" spans="1:16" x14ac:dyDescent="0.35">
      <c r="A1838" s="14">
        <v>1825</v>
      </c>
      <c r="B1838" s="17">
        <f t="shared" si="1879"/>
        <v>2987</v>
      </c>
      <c r="C1838" s="17">
        <f t="shared" ref="C1838:N1838" ca="1" si="1912">B1838*EXP((($E$6-$E$7-0.5*$E$5^2)*$E$8)+($E$5*_xlfn.NORM.S.INV(RAND())*SQRT($E$8)))</f>
        <v>3093.1838071192301</v>
      </c>
      <c r="D1838" s="17">
        <f t="shared" ca="1" si="1912"/>
        <v>2921.7732517175305</v>
      </c>
      <c r="E1838" s="17">
        <f t="shared" ca="1" si="1912"/>
        <v>3016.5418589549336</v>
      </c>
      <c r="F1838" s="17">
        <f t="shared" ca="1" si="1912"/>
        <v>3062.6083017332012</v>
      </c>
      <c r="G1838" s="17">
        <f t="shared" ca="1" si="1912"/>
        <v>3188.7876184996935</v>
      </c>
      <c r="H1838" s="17">
        <f t="shared" ca="1" si="1912"/>
        <v>3284.8086965250386</v>
      </c>
      <c r="I1838" s="17">
        <f t="shared" ca="1" si="1912"/>
        <v>2990.6124819620118</v>
      </c>
      <c r="J1838" s="17">
        <f t="shared" ca="1" si="1912"/>
        <v>3234.4253078242577</v>
      </c>
      <c r="K1838" s="17">
        <f t="shared" ca="1" si="1912"/>
        <v>2992.0933413775265</v>
      </c>
      <c r="L1838" s="17">
        <f t="shared" ca="1" si="1912"/>
        <v>3061.4338953605056</v>
      </c>
      <c r="M1838" s="17">
        <f t="shared" ca="1" si="1912"/>
        <v>3413.8393459367339</v>
      </c>
      <c r="N1838" s="17">
        <f t="shared" ca="1" si="1912"/>
        <v>3599.8890371645525</v>
      </c>
      <c r="O1838" s="11">
        <f t="shared" ca="1" si="1881"/>
        <v>1</v>
      </c>
      <c r="P1838" s="17">
        <f t="shared" ca="1" si="1854"/>
        <v>599.88903716455252</v>
      </c>
    </row>
    <row r="1839" spans="1:16" x14ac:dyDescent="0.35">
      <c r="A1839" s="14">
        <v>1826</v>
      </c>
      <c r="B1839" s="17">
        <f t="shared" si="1879"/>
        <v>2987</v>
      </c>
      <c r="C1839" s="17">
        <f t="shared" ref="C1839:N1839" ca="1" si="1913">B1839*EXP((($E$6-$E$7-0.5*$E$5^2)*$E$8)+($E$5*_xlfn.NORM.S.INV(RAND())*SQRT($E$8)))</f>
        <v>2892.8437855414613</v>
      </c>
      <c r="D1839" s="17">
        <f t="shared" ca="1" si="1913"/>
        <v>3021.422511083676</v>
      </c>
      <c r="E1839" s="17">
        <f t="shared" ca="1" si="1913"/>
        <v>2918.6593188171173</v>
      </c>
      <c r="F1839" s="17">
        <f t="shared" ca="1" si="1913"/>
        <v>3141.2581049963887</v>
      </c>
      <c r="G1839" s="17">
        <f t="shared" ca="1" si="1913"/>
        <v>3149.5784956484245</v>
      </c>
      <c r="H1839" s="17">
        <f t="shared" ca="1" si="1913"/>
        <v>3206.6022114513953</v>
      </c>
      <c r="I1839" s="17">
        <f t="shared" ca="1" si="1913"/>
        <v>3113.3574733861528</v>
      </c>
      <c r="J1839" s="17">
        <f t="shared" ca="1" si="1913"/>
        <v>3585.0649950883453</v>
      </c>
      <c r="K1839" s="17">
        <f t="shared" ca="1" si="1913"/>
        <v>3792.4459911657323</v>
      </c>
      <c r="L1839" s="17">
        <f t="shared" ca="1" si="1913"/>
        <v>3576.8982947769441</v>
      </c>
      <c r="M1839" s="17">
        <f t="shared" ca="1" si="1913"/>
        <v>3516.7783064164646</v>
      </c>
      <c r="N1839" s="17">
        <f t="shared" ca="1" si="1913"/>
        <v>3696.2761973626116</v>
      </c>
      <c r="O1839" s="11">
        <f t="shared" ca="1" si="1881"/>
        <v>1</v>
      </c>
      <c r="P1839" s="17">
        <f t="shared" ca="1" si="1854"/>
        <v>696.27619736261158</v>
      </c>
    </row>
    <row r="1840" spans="1:16" x14ac:dyDescent="0.35">
      <c r="A1840" s="14">
        <v>1827</v>
      </c>
      <c r="B1840" s="17">
        <f t="shared" si="1879"/>
        <v>2987</v>
      </c>
      <c r="C1840" s="17">
        <f t="shared" ref="C1840:N1840" ca="1" si="1914">B1840*EXP((($E$6-$E$7-0.5*$E$5^2)*$E$8)+($E$5*_xlfn.NORM.S.INV(RAND())*SQRT($E$8)))</f>
        <v>3030.534879957499</v>
      </c>
      <c r="D1840" s="17">
        <f t="shared" ca="1" si="1914"/>
        <v>3052.3208835161322</v>
      </c>
      <c r="E1840" s="17">
        <f t="shared" ca="1" si="1914"/>
        <v>3190.5834171073479</v>
      </c>
      <c r="F1840" s="17">
        <f t="shared" ca="1" si="1914"/>
        <v>3124.046219511099</v>
      </c>
      <c r="G1840" s="17">
        <f t="shared" ca="1" si="1914"/>
        <v>3112.7334075187923</v>
      </c>
      <c r="H1840" s="17">
        <f t="shared" ca="1" si="1914"/>
        <v>3072.1245001541356</v>
      </c>
      <c r="I1840" s="17">
        <f t="shared" ca="1" si="1914"/>
        <v>3454.3212898860893</v>
      </c>
      <c r="J1840" s="17">
        <f t="shared" ca="1" si="1914"/>
        <v>3834.9501101955984</v>
      </c>
      <c r="K1840" s="17">
        <f t="shared" ca="1" si="1914"/>
        <v>4314.4722542500203</v>
      </c>
      <c r="L1840" s="17">
        <f t="shared" ca="1" si="1914"/>
        <v>4445.8845900657443</v>
      </c>
      <c r="M1840" s="17">
        <f t="shared" ca="1" si="1914"/>
        <v>4029.4327125714403</v>
      </c>
      <c r="N1840" s="17">
        <f t="shared" ca="1" si="1914"/>
        <v>3992.9854442310866</v>
      </c>
      <c r="O1840" s="11">
        <f t="shared" ca="1" si="1881"/>
        <v>1</v>
      </c>
      <c r="P1840" s="17">
        <f t="shared" ca="1" si="1854"/>
        <v>992.9854442310866</v>
      </c>
    </row>
    <row r="1841" spans="1:16" x14ac:dyDescent="0.35">
      <c r="A1841" s="14">
        <v>1828</v>
      </c>
      <c r="B1841" s="17">
        <f t="shared" si="1879"/>
        <v>2987</v>
      </c>
      <c r="C1841" s="17">
        <f t="shared" ref="C1841:N1841" ca="1" si="1915">B1841*EXP((($E$6-$E$7-0.5*$E$5^2)*$E$8)+($E$5*_xlfn.NORM.S.INV(RAND())*SQRT($E$8)))</f>
        <v>3230.4794830166375</v>
      </c>
      <c r="D1841" s="17">
        <f t="shared" ca="1" si="1915"/>
        <v>3410.5715565940377</v>
      </c>
      <c r="E1841" s="17">
        <f t="shared" ca="1" si="1915"/>
        <v>3645.8671486553058</v>
      </c>
      <c r="F1841" s="17">
        <f t="shared" ca="1" si="1915"/>
        <v>4062.4237546393351</v>
      </c>
      <c r="G1841" s="17">
        <f t="shared" ca="1" si="1915"/>
        <v>3935.6349261317446</v>
      </c>
      <c r="H1841" s="17">
        <f t="shared" ca="1" si="1915"/>
        <v>4191.5674861750958</v>
      </c>
      <c r="I1841" s="17">
        <f t="shared" ca="1" si="1915"/>
        <v>4185.930304985447</v>
      </c>
      <c r="J1841" s="17">
        <f t="shared" ca="1" si="1915"/>
        <v>4332.3039339626594</v>
      </c>
      <c r="K1841" s="17">
        <f t="shared" ca="1" si="1915"/>
        <v>4494.0778063620346</v>
      </c>
      <c r="L1841" s="17">
        <f t="shared" ca="1" si="1915"/>
        <v>4571.6166876760972</v>
      </c>
      <c r="M1841" s="17">
        <f t="shared" ca="1" si="1915"/>
        <v>4522.7955077052302</v>
      </c>
      <c r="N1841" s="17">
        <f t="shared" ca="1" si="1915"/>
        <v>4547.0799264665648</v>
      </c>
      <c r="O1841" s="11">
        <f t="shared" ca="1" si="1881"/>
        <v>1</v>
      </c>
      <c r="P1841" s="17">
        <f t="shared" ca="1" si="1854"/>
        <v>1547.0799264665648</v>
      </c>
    </row>
    <row r="1842" spans="1:16" x14ac:dyDescent="0.35">
      <c r="A1842" s="14">
        <v>1829</v>
      </c>
      <c r="B1842" s="17">
        <f t="shared" si="1879"/>
        <v>2987</v>
      </c>
      <c r="C1842" s="17">
        <f t="shared" ref="C1842:N1842" ca="1" si="1916">B1842*EXP((($E$6-$E$7-0.5*$E$5^2)*$E$8)+($E$5*_xlfn.NORM.S.INV(RAND())*SQRT($E$8)))</f>
        <v>3048.4691328705781</v>
      </c>
      <c r="D1842" s="17">
        <f t="shared" ca="1" si="1916"/>
        <v>3289.8645039602043</v>
      </c>
      <c r="E1842" s="17">
        <f t="shared" ca="1" si="1916"/>
        <v>2977.2770078741742</v>
      </c>
      <c r="F1842" s="17">
        <f t="shared" ca="1" si="1916"/>
        <v>2934.581662384649</v>
      </c>
      <c r="G1842" s="17">
        <f t="shared" ca="1" si="1916"/>
        <v>2949.0006866154249</v>
      </c>
      <c r="H1842" s="17">
        <f t="shared" ca="1" si="1916"/>
        <v>3100.4440746560667</v>
      </c>
      <c r="I1842" s="17">
        <f t="shared" ca="1" si="1916"/>
        <v>3054.1937221305247</v>
      </c>
      <c r="J1842" s="17">
        <f t="shared" ca="1" si="1916"/>
        <v>3192.0193472659807</v>
      </c>
      <c r="K1842" s="17">
        <f t="shared" ca="1" si="1916"/>
        <v>2905.2308961172162</v>
      </c>
      <c r="L1842" s="17">
        <f t="shared" ca="1" si="1916"/>
        <v>2702.1956583363185</v>
      </c>
      <c r="M1842" s="17">
        <f t="shared" ca="1" si="1916"/>
        <v>2821.661030929572</v>
      </c>
      <c r="N1842" s="17">
        <f t="shared" ca="1" si="1916"/>
        <v>2831.2860147255474</v>
      </c>
      <c r="O1842" s="11">
        <f t="shared" ca="1" si="1881"/>
        <v>0</v>
      </c>
      <c r="P1842" s="17">
        <f t="shared" ca="1" si="1854"/>
        <v>0</v>
      </c>
    </row>
    <row r="1843" spans="1:16" x14ac:dyDescent="0.35">
      <c r="A1843" s="14">
        <v>1830</v>
      </c>
      <c r="B1843" s="17">
        <f t="shared" si="1879"/>
        <v>2987</v>
      </c>
      <c r="C1843" s="17">
        <f t="shared" ref="C1843:N1843" ca="1" si="1917">B1843*EXP((($E$6-$E$7-0.5*$E$5^2)*$E$8)+($E$5*_xlfn.NORM.S.INV(RAND())*SQRT($E$8)))</f>
        <v>3078.2234411490208</v>
      </c>
      <c r="D1843" s="17">
        <f t="shared" ca="1" si="1917"/>
        <v>2975.8749184015519</v>
      </c>
      <c r="E1843" s="17">
        <f t="shared" ca="1" si="1917"/>
        <v>2907.942197714096</v>
      </c>
      <c r="F1843" s="17">
        <f t="shared" ca="1" si="1917"/>
        <v>3290.5098928677621</v>
      </c>
      <c r="G1843" s="17">
        <f t="shared" ca="1" si="1917"/>
        <v>3286.9596170527861</v>
      </c>
      <c r="H1843" s="17">
        <f t="shared" ca="1" si="1917"/>
        <v>3389.1414568368195</v>
      </c>
      <c r="I1843" s="17">
        <f t="shared" ca="1" si="1917"/>
        <v>3469.8906070774628</v>
      </c>
      <c r="J1843" s="17">
        <f t="shared" ca="1" si="1917"/>
        <v>3785.1042122454596</v>
      </c>
      <c r="K1843" s="17">
        <f t="shared" ca="1" si="1917"/>
        <v>4267.3672578397236</v>
      </c>
      <c r="L1843" s="17">
        <f t="shared" ca="1" si="1917"/>
        <v>4002.540520586841</v>
      </c>
      <c r="M1843" s="17">
        <f t="shared" ca="1" si="1917"/>
        <v>4127.5580552167758</v>
      </c>
      <c r="N1843" s="17">
        <f t="shared" ca="1" si="1917"/>
        <v>4056.0174655276355</v>
      </c>
      <c r="O1843" s="11">
        <f t="shared" ca="1" si="1881"/>
        <v>1</v>
      </c>
      <c r="P1843" s="17">
        <f t="shared" ca="1" si="1854"/>
        <v>1056.0174655276355</v>
      </c>
    </row>
    <row r="1844" spans="1:16" x14ac:dyDescent="0.35">
      <c r="A1844" s="14">
        <v>1831</v>
      </c>
      <c r="B1844" s="17">
        <f t="shared" si="1879"/>
        <v>2987</v>
      </c>
      <c r="C1844" s="17">
        <f t="shared" ref="C1844:N1844" ca="1" si="1918">B1844*EXP((($E$6-$E$7-0.5*$E$5^2)*$E$8)+($E$5*_xlfn.NORM.S.INV(RAND())*SQRT($E$8)))</f>
        <v>2948.0044473907215</v>
      </c>
      <c r="D1844" s="17">
        <f t="shared" ca="1" si="1918"/>
        <v>2970.5114563213274</v>
      </c>
      <c r="E1844" s="17">
        <f t="shared" ca="1" si="1918"/>
        <v>2921.1882926215517</v>
      </c>
      <c r="F1844" s="17">
        <f t="shared" ca="1" si="1918"/>
        <v>3084.8178915329845</v>
      </c>
      <c r="G1844" s="17">
        <f t="shared" ca="1" si="1918"/>
        <v>3113.8524833253664</v>
      </c>
      <c r="H1844" s="17">
        <f t="shared" ca="1" si="1918"/>
        <v>3065.981089367765</v>
      </c>
      <c r="I1844" s="17">
        <f t="shared" ca="1" si="1918"/>
        <v>3205.2467697097286</v>
      </c>
      <c r="J1844" s="17">
        <f t="shared" ca="1" si="1918"/>
        <v>3288.4314473898626</v>
      </c>
      <c r="K1844" s="17">
        <f t="shared" ca="1" si="1918"/>
        <v>3537.7837750436329</v>
      </c>
      <c r="L1844" s="17">
        <f t="shared" ca="1" si="1918"/>
        <v>3739.7639605577247</v>
      </c>
      <c r="M1844" s="17">
        <f t="shared" ca="1" si="1918"/>
        <v>3739.827858915784</v>
      </c>
      <c r="N1844" s="17">
        <f t="shared" ca="1" si="1918"/>
        <v>3626.9753182542227</v>
      </c>
      <c r="O1844" s="11">
        <f t="shared" ca="1" si="1881"/>
        <v>1</v>
      </c>
      <c r="P1844" s="17">
        <f t="shared" ca="1" si="1854"/>
        <v>626.97531825422266</v>
      </c>
    </row>
    <row r="1845" spans="1:16" x14ac:dyDescent="0.35">
      <c r="A1845" s="14">
        <v>1832</v>
      </c>
      <c r="B1845" s="17">
        <f t="shared" si="1879"/>
        <v>2987</v>
      </c>
      <c r="C1845" s="17">
        <f t="shared" ref="C1845:N1845" ca="1" si="1919">B1845*EXP((($E$6-$E$7-0.5*$E$5^2)*$E$8)+($E$5*_xlfn.NORM.S.INV(RAND())*SQRT($E$8)))</f>
        <v>3245.0045299466346</v>
      </c>
      <c r="D1845" s="17">
        <f t="shared" ca="1" si="1919"/>
        <v>3216.8624505331882</v>
      </c>
      <c r="E1845" s="17">
        <f t="shared" ca="1" si="1919"/>
        <v>3068.4758280488304</v>
      </c>
      <c r="F1845" s="17">
        <f t="shared" ca="1" si="1919"/>
        <v>2780.0998407475704</v>
      </c>
      <c r="G1845" s="17">
        <f t="shared" ca="1" si="1919"/>
        <v>2415.0211531383898</v>
      </c>
      <c r="H1845" s="17">
        <f t="shared" ca="1" si="1919"/>
        <v>2357.2981580197011</v>
      </c>
      <c r="I1845" s="17">
        <f t="shared" ca="1" si="1919"/>
        <v>2263.6112099822858</v>
      </c>
      <c r="J1845" s="17">
        <f t="shared" ca="1" si="1919"/>
        <v>2469.0727355625677</v>
      </c>
      <c r="K1845" s="17">
        <f t="shared" ca="1" si="1919"/>
        <v>2604.298808468629</v>
      </c>
      <c r="L1845" s="17">
        <f t="shared" ca="1" si="1919"/>
        <v>2679.9224023850629</v>
      </c>
      <c r="M1845" s="17">
        <f t="shared" ca="1" si="1919"/>
        <v>2572.1321186352875</v>
      </c>
      <c r="N1845" s="17">
        <f t="shared" ca="1" si="1919"/>
        <v>2412.9270686704076</v>
      </c>
      <c r="O1845" s="11">
        <f t="shared" ca="1" si="1881"/>
        <v>0</v>
      </c>
      <c r="P1845" s="17">
        <f t="shared" ca="1" si="1854"/>
        <v>0</v>
      </c>
    </row>
    <row r="1846" spans="1:16" x14ac:dyDescent="0.35">
      <c r="A1846" s="14">
        <v>1833</v>
      </c>
      <c r="B1846" s="17">
        <f t="shared" si="1879"/>
        <v>2987</v>
      </c>
      <c r="C1846" s="17">
        <f t="shared" ref="C1846:N1846" ca="1" si="1920">B1846*EXP((($E$6-$E$7-0.5*$E$5^2)*$E$8)+($E$5*_xlfn.NORM.S.INV(RAND())*SQRT($E$8)))</f>
        <v>2804.7239851156669</v>
      </c>
      <c r="D1846" s="17">
        <f t="shared" ca="1" si="1920"/>
        <v>2815.7099630209036</v>
      </c>
      <c r="E1846" s="17">
        <f t="shared" ca="1" si="1920"/>
        <v>2777.8739676206992</v>
      </c>
      <c r="F1846" s="17">
        <f t="shared" ca="1" si="1920"/>
        <v>2720.1679685600511</v>
      </c>
      <c r="G1846" s="17">
        <f t="shared" ca="1" si="1920"/>
        <v>2613.9943338556081</v>
      </c>
      <c r="H1846" s="17">
        <f t="shared" ca="1" si="1920"/>
        <v>3122.8960703659577</v>
      </c>
      <c r="I1846" s="17">
        <f t="shared" ca="1" si="1920"/>
        <v>3134.8050831269898</v>
      </c>
      <c r="J1846" s="17">
        <f t="shared" ca="1" si="1920"/>
        <v>3193.0473412760502</v>
      </c>
      <c r="K1846" s="17">
        <f t="shared" ca="1" si="1920"/>
        <v>2958.1352965386754</v>
      </c>
      <c r="L1846" s="17">
        <f t="shared" ca="1" si="1920"/>
        <v>2974.1819148715695</v>
      </c>
      <c r="M1846" s="17">
        <f t="shared" ca="1" si="1920"/>
        <v>3095.5102765701458</v>
      </c>
      <c r="N1846" s="17">
        <f t="shared" ca="1" si="1920"/>
        <v>2905.4399096319335</v>
      </c>
      <c r="O1846" s="11">
        <f t="shared" ca="1" si="1881"/>
        <v>0</v>
      </c>
      <c r="P1846" s="17">
        <f t="shared" ref="P1846:P1909" ca="1" si="1921">MAX(N1846-$E$4,0)</f>
        <v>0</v>
      </c>
    </row>
    <row r="1847" spans="1:16" x14ac:dyDescent="0.35">
      <c r="A1847" s="14">
        <v>1834</v>
      </c>
      <c r="B1847" s="17">
        <f t="shared" si="1879"/>
        <v>2987</v>
      </c>
      <c r="C1847" s="17">
        <f t="shared" ref="C1847:N1847" ca="1" si="1922">B1847*EXP((($E$6-$E$7-0.5*$E$5^2)*$E$8)+($E$5*_xlfn.NORM.S.INV(RAND())*SQRT($E$8)))</f>
        <v>2634.0728320238154</v>
      </c>
      <c r="D1847" s="17">
        <f t="shared" ca="1" si="1922"/>
        <v>2484.0340528222059</v>
      </c>
      <c r="E1847" s="17">
        <f t="shared" ca="1" si="1922"/>
        <v>2515.939275059719</v>
      </c>
      <c r="F1847" s="17">
        <f t="shared" ca="1" si="1922"/>
        <v>2486.5109124102232</v>
      </c>
      <c r="G1847" s="17">
        <f t="shared" ca="1" si="1922"/>
        <v>2455.2546837606783</v>
      </c>
      <c r="H1847" s="17">
        <f t="shared" ca="1" si="1922"/>
        <v>2456.1865207347937</v>
      </c>
      <c r="I1847" s="17">
        <f t="shared" ca="1" si="1922"/>
        <v>2474.9496427488593</v>
      </c>
      <c r="J1847" s="17">
        <f t="shared" ca="1" si="1922"/>
        <v>2626.5012174196386</v>
      </c>
      <c r="K1847" s="17">
        <f t="shared" ca="1" si="1922"/>
        <v>2825.3043552626564</v>
      </c>
      <c r="L1847" s="17">
        <f t="shared" ca="1" si="1922"/>
        <v>2703.1770490084227</v>
      </c>
      <c r="M1847" s="17">
        <f t="shared" ca="1" si="1922"/>
        <v>2882.1840255840943</v>
      </c>
      <c r="N1847" s="17">
        <f t="shared" ca="1" si="1922"/>
        <v>2911.5849982002137</v>
      </c>
      <c r="O1847" s="11">
        <f t="shared" ca="1" si="1881"/>
        <v>0</v>
      </c>
      <c r="P1847" s="17">
        <f t="shared" ca="1" si="1921"/>
        <v>0</v>
      </c>
    </row>
    <row r="1848" spans="1:16" x14ac:dyDescent="0.35">
      <c r="A1848" s="14">
        <v>1835</v>
      </c>
      <c r="B1848" s="17">
        <f t="shared" si="1879"/>
        <v>2987</v>
      </c>
      <c r="C1848" s="17">
        <f t="shared" ref="C1848:N1848" ca="1" si="1923">B1848*EXP((($E$6-$E$7-0.5*$E$5^2)*$E$8)+($E$5*_xlfn.NORM.S.INV(RAND())*SQRT($E$8)))</f>
        <v>2971.3699175957763</v>
      </c>
      <c r="D1848" s="17">
        <f t="shared" ca="1" si="1923"/>
        <v>2941.6648987457575</v>
      </c>
      <c r="E1848" s="17">
        <f t="shared" ca="1" si="1923"/>
        <v>3157.6446343973221</v>
      </c>
      <c r="F1848" s="17">
        <f t="shared" ca="1" si="1923"/>
        <v>3123.3246050914113</v>
      </c>
      <c r="G1848" s="17">
        <f t="shared" ca="1" si="1923"/>
        <v>3079.8439985107179</v>
      </c>
      <c r="H1848" s="17">
        <f t="shared" ca="1" si="1923"/>
        <v>3203.3436392899512</v>
      </c>
      <c r="I1848" s="17">
        <f t="shared" ca="1" si="1923"/>
        <v>3420.3455196019099</v>
      </c>
      <c r="J1848" s="17">
        <f t="shared" ca="1" si="1923"/>
        <v>3287.3763708139199</v>
      </c>
      <c r="K1848" s="17">
        <f t="shared" ca="1" si="1923"/>
        <v>3316.0912950565507</v>
      </c>
      <c r="L1848" s="17">
        <f t="shared" ca="1" si="1923"/>
        <v>3388.7019754014013</v>
      </c>
      <c r="M1848" s="17">
        <f t="shared" ca="1" si="1923"/>
        <v>3111.8194981096281</v>
      </c>
      <c r="N1848" s="17">
        <f t="shared" ca="1" si="1923"/>
        <v>3376.5481493596953</v>
      </c>
      <c r="O1848" s="11">
        <f t="shared" ca="1" si="1881"/>
        <v>1</v>
      </c>
      <c r="P1848" s="17">
        <f t="shared" ca="1" si="1921"/>
        <v>376.54814935969534</v>
      </c>
    </row>
    <row r="1849" spans="1:16" x14ac:dyDescent="0.35">
      <c r="A1849" s="14">
        <v>1836</v>
      </c>
      <c r="B1849" s="17">
        <f t="shared" si="1879"/>
        <v>2987</v>
      </c>
      <c r="C1849" s="17">
        <f t="shared" ref="C1849:N1849" ca="1" si="1924">B1849*EXP((($E$6-$E$7-0.5*$E$5^2)*$E$8)+($E$5*_xlfn.NORM.S.INV(RAND())*SQRT($E$8)))</f>
        <v>3095.5228944992223</v>
      </c>
      <c r="D1849" s="17">
        <f t="shared" ca="1" si="1924"/>
        <v>3236.2803613920769</v>
      </c>
      <c r="E1849" s="17">
        <f t="shared" ca="1" si="1924"/>
        <v>3167.8049624711598</v>
      </c>
      <c r="F1849" s="17">
        <f t="shared" ca="1" si="1924"/>
        <v>3146.0850265480985</v>
      </c>
      <c r="G1849" s="17">
        <f t="shared" ca="1" si="1924"/>
        <v>3181.2884902495725</v>
      </c>
      <c r="H1849" s="17">
        <f t="shared" ca="1" si="1924"/>
        <v>3321.4260950461016</v>
      </c>
      <c r="I1849" s="17">
        <f t="shared" ca="1" si="1924"/>
        <v>3343.5632859526258</v>
      </c>
      <c r="J1849" s="17">
        <f t="shared" ca="1" si="1924"/>
        <v>3364.6586945451377</v>
      </c>
      <c r="K1849" s="17">
        <f t="shared" ca="1" si="1924"/>
        <v>3480.7356847985407</v>
      </c>
      <c r="L1849" s="17">
        <f t="shared" ca="1" si="1924"/>
        <v>3688.509938482774</v>
      </c>
      <c r="M1849" s="17">
        <f t="shared" ca="1" si="1924"/>
        <v>3519.3140001615816</v>
      </c>
      <c r="N1849" s="17">
        <f t="shared" ca="1" si="1924"/>
        <v>3688.3591556878619</v>
      </c>
      <c r="O1849" s="11">
        <f t="shared" ca="1" si="1881"/>
        <v>1</v>
      </c>
      <c r="P1849" s="17">
        <f t="shared" ca="1" si="1921"/>
        <v>688.35915568786186</v>
      </c>
    </row>
    <row r="1850" spans="1:16" x14ac:dyDescent="0.35">
      <c r="A1850" s="14">
        <v>1837</v>
      </c>
      <c r="B1850" s="17">
        <f t="shared" si="1879"/>
        <v>2987</v>
      </c>
      <c r="C1850" s="17">
        <f t="shared" ref="C1850:N1850" ca="1" si="1925">B1850*EXP((($E$6-$E$7-0.5*$E$5^2)*$E$8)+($E$5*_xlfn.NORM.S.INV(RAND())*SQRT($E$8)))</f>
        <v>3023.2226833194477</v>
      </c>
      <c r="D1850" s="17">
        <f t="shared" ca="1" si="1925"/>
        <v>2826.7127222756048</v>
      </c>
      <c r="E1850" s="17">
        <f t="shared" ca="1" si="1925"/>
        <v>3048.8162629559151</v>
      </c>
      <c r="F1850" s="17">
        <f t="shared" ca="1" si="1925"/>
        <v>3436.8189950116634</v>
      </c>
      <c r="G1850" s="17">
        <f t="shared" ca="1" si="1925"/>
        <v>3464.2025301945341</v>
      </c>
      <c r="H1850" s="17">
        <f t="shared" ca="1" si="1925"/>
        <v>3665.9932694204849</v>
      </c>
      <c r="I1850" s="17">
        <f t="shared" ca="1" si="1925"/>
        <v>3667.9361500309692</v>
      </c>
      <c r="J1850" s="17">
        <f t="shared" ca="1" si="1925"/>
        <v>3917.7708050282895</v>
      </c>
      <c r="K1850" s="17">
        <f t="shared" ca="1" si="1925"/>
        <v>3819.9606797831716</v>
      </c>
      <c r="L1850" s="17">
        <f t="shared" ca="1" si="1925"/>
        <v>3670.2320834612515</v>
      </c>
      <c r="M1850" s="17">
        <f t="shared" ca="1" si="1925"/>
        <v>3281.5686914091802</v>
      </c>
      <c r="N1850" s="17">
        <f t="shared" ca="1" si="1925"/>
        <v>3272.121632768472</v>
      </c>
      <c r="O1850" s="11">
        <f t="shared" ca="1" si="1881"/>
        <v>1</v>
      </c>
      <c r="P1850" s="17">
        <f t="shared" ca="1" si="1921"/>
        <v>272.12163276847195</v>
      </c>
    </row>
    <row r="1851" spans="1:16" x14ac:dyDescent="0.35">
      <c r="A1851" s="14">
        <v>1838</v>
      </c>
      <c r="B1851" s="17">
        <f t="shared" si="1879"/>
        <v>2987</v>
      </c>
      <c r="C1851" s="17">
        <f t="shared" ref="C1851:N1851" ca="1" si="1926">B1851*EXP((($E$6-$E$7-0.5*$E$5^2)*$E$8)+($E$5*_xlfn.NORM.S.INV(RAND())*SQRT($E$8)))</f>
        <v>3071.7485840633699</v>
      </c>
      <c r="D1851" s="17">
        <f t="shared" ca="1" si="1926"/>
        <v>2940.9935955398159</v>
      </c>
      <c r="E1851" s="17">
        <f t="shared" ca="1" si="1926"/>
        <v>2900.1676604650561</v>
      </c>
      <c r="F1851" s="17">
        <f t="shared" ca="1" si="1926"/>
        <v>2659.5652632386013</v>
      </c>
      <c r="G1851" s="17">
        <f t="shared" ca="1" si="1926"/>
        <v>2668.4452001545847</v>
      </c>
      <c r="H1851" s="17">
        <f t="shared" ca="1" si="1926"/>
        <v>2935.4466516285356</v>
      </c>
      <c r="I1851" s="17">
        <f t="shared" ca="1" si="1926"/>
        <v>2812.280908288089</v>
      </c>
      <c r="J1851" s="17">
        <f t="shared" ca="1" si="1926"/>
        <v>2797.1186499353062</v>
      </c>
      <c r="K1851" s="17">
        <f t="shared" ca="1" si="1926"/>
        <v>2782.0640265373127</v>
      </c>
      <c r="L1851" s="17">
        <f t="shared" ca="1" si="1926"/>
        <v>3032.4742613576236</v>
      </c>
      <c r="M1851" s="17">
        <f t="shared" ca="1" si="1926"/>
        <v>2826.6336182999326</v>
      </c>
      <c r="N1851" s="17">
        <f t="shared" ca="1" si="1926"/>
        <v>2689.8273540089313</v>
      </c>
      <c r="O1851" s="11">
        <f t="shared" ca="1" si="1881"/>
        <v>0</v>
      </c>
      <c r="P1851" s="17">
        <f t="shared" ca="1" si="1921"/>
        <v>0</v>
      </c>
    </row>
    <row r="1852" spans="1:16" x14ac:dyDescent="0.35">
      <c r="A1852" s="14">
        <v>1839</v>
      </c>
      <c r="B1852" s="17">
        <f t="shared" si="1879"/>
        <v>2987</v>
      </c>
      <c r="C1852" s="17">
        <f t="shared" ref="C1852:N1852" ca="1" si="1927">B1852*EXP((($E$6-$E$7-0.5*$E$5^2)*$E$8)+($E$5*_xlfn.NORM.S.INV(RAND())*SQRT($E$8)))</f>
        <v>3044.792283117647</v>
      </c>
      <c r="D1852" s="17">
        <f t="shared" ca="1" si="1927"/>
        <v>2893.5237388473506</v>
      </c>
      <c r="E1852" s="17">
        <f t="shared" ca="1" si="1927"/>
        <v>3207.3994252146572</v>
      </c>
      <c r="F1852" s="17">
        <f t="shared" ca="1" si="1927"/>
        <v>3126.3532563661583</v>
      </c>
      <c r="G1852" s="17">
        <f t="shared" ca="1" si="1927"/>
        <v>3168.0095225446521</v>
      </c>
      <c r="H1852" s="17">
        <f t="shared" ca="1" si="1927"/>
        <v>3453.7947446318517</v>
      </c>
      <c r="I1852" s="17">
        <f t="shared" ca="1" si="1927"/>
        <v>3679.8508330727891</v>
      </c>
      <c r="J1852" s="17">
        <f t="shared" ca="1" si="1927"/>
        <v>3785.3749244656565</v>
      </c>
      <c r="K1852" s="17">
        <f t="shared" ca="1" si="1927"/>
        <v>3918.7372767157376</v>
      </c>
      <c r="L1852" s="17">
        <f t="shared" ca="1" si="1927"/>
        <v>3615.5258187060408</v>
      </c>
      <c r="M1852" s="17">
        <f t="shared" ca="1" si="1927"/>
        <v>3865.3487647513093</v>
      </c>
      <c r="N1852" s="17">
        <f t="shared" ca="1" si="1927"/>
        <v>3992.2521904341856</v>
      </c>
      <c r="O1852" s="11">
        <f t="shared" ca="1" si="1881"/>
        <v>1</v>
      </c>
      <c r="P1852" s="17">
        <f t="shared" ca="1" si="1921"/>
        <v>992.25219043418565</v>
      </c>
    </row>
    <row r="1853" spans="1:16" x14ac:dyDescent="0.35">
      <c r="A1853" s="14">
        <v>1840</v>
      </c>
      <c r="B1853" s="17">
        <f t="shared" si="1879"/>
        <v>2987</v>
      </c>
      <c r="C1853" s="17">
        <f t="shared" ref="C1853:N1853" ca="1" si="1928">B1853*EXP((($E$6-$E$7-0.5*$E$5^2)*$E$8)+($E$5*_xlfn.NORM.S.INV(RAND())*SQRT($E$8)))</f>
        <v>2875.0941078455057</v>
      </c>
      <c r="D1853" s="17">
        <f t="shared" ca="1" si="1928"/>
        <v>2709.5571941815083</v>
      </c>
      <c r="E1853" s="17">
        <f t="shared" ca="1" si="1928"/>
        <v>2599.7651104558204</v>
      </c>
      <c r="F1853" s="17">
        <f t="shared" ca="1" si="1928"/>
        <v>2568.020651437479</v>
      </c>
      <c r="G1853" s="17">
        <f t="shared" ca="1" si="1928"/>
        <v>2719.3436524954486</v>
      </c>
      <c r="H1853" s="17">
        <f t="shared" ca="1" si="1928"/>
        <v>3036.0310327190996</v>
      </c>
      <c r="I1853" s="17">
        <f t="shared" ca="1" si="1928"/>
        <v>2852.4979331776331</v>
      </c>
      <c r="J1853" s="17">
        <f t="shared" ca="1" si="1928"/>
        <v>3019.572873704356</v>
      </c>
      <c r="K1853" s="17">
        <f t="shared" ca="1" si="1928"/>
        <v>2974.5075991244312</v>
      </c>
      <c r="L1853" s="17">
        <f t="shared" ca="1" si="1928"/>
        <v>2846.5389184945498</v>
      </c>
      <c r="M1853" s="17">
        <f t="shared" ca="1" si="1928"/>
        <v>2983.4534978761394</v>
      </c>
      <c r="N1853" s="17">
        <f t="shared" ca="1" si="1928"/>
        <v>2838.0235990914684</v>
      </c>
      <c r="O1853" s="11">
        <f t="shared" ca="1" si="1881"/>
        <v>0</v>
      </c>
      <c r="P1853" s="17">
        <f t="shared" ca="1" si="1921"/>
        <v>0</v>
      </c>
    </row>
    <row r="1854" spans="1:16" x14ac:dyDescent="0.35">
      <c r="A1854" s="14">
        <v>1841</v>
      </c>
      <c r="B1854" s="17">
        <f t="shared" si="1879"/>
        <v>2987</v>
      </c>
      <c r="C1854" s="17">
        <f t="shared" ref="C1854:N1854" ca="1" si="1929">B1854*EXP((($E$6-$E$7-0.5*$E$5^2)*$E$8)+($E$5*_xlfn.NORM.S.INV(RAND())*SQRT($E$8)))</f>
        <v>3191.4908711394473</v>
      </c>
      <c r="D1854" s="17">
        <f t="shared" ca="1" si="1929"/>
        <v>3383.9780065364221</v>
      </c>
      <c r="E1854" s="17">
        <f t="shared" ca="1" si="1929"/>
        <v>3464.236314883482</v>
      </c>
      <c r="F1854" s="17">
        <f t="shared" ca="1" si="1929"/>
        <v>3243.7562013057409</v>
      </c>
      <c r="G1854" s="17">
        <f t="shared" ca="1" si="1929"/>
        <v>2992.9688988868943</v>
      </c>
      <c r="H1854" s="17">
        <f t="shared" ca="1" si="1929"/>
        <v>2827.932210985638</v>
      </c>
      <c r="I1854" s="17">
        <f t="shared" ca="1" si="1929"/>
        <v>2627.4693154515717</v>
      </c>
      <c r="J1854" s="17">
        <f t="shared" ca="1" si="1929"/>
        <v>2700.5224182884494</v>
      </c>
      <c r="K1854" s="17">
        <f t="shared" ca="1" si="1929"/>
        <v>3019.0473380127528</v>
      </c>
      <c r="L1854" s="17">
        <f t="shared" ca="1" si="1929"/>
        <v>2881.3666395463461</v>
      </c>
      <c r="M1854" s="17">
        <f t="shared" ca="1" si="1929"/>
        <v>2996.6568259459436</v>
      </c>
      <c r="N1854" s="17">
        <f t="shared" ca="1" si="1929"/>
        <v>2924.8429475803969</v>
      </c>
      <c r="O1854" s="11">
        <f t="shared" ca="1" si="1881"/>
        <v>0</v>
      </c>
      <c r="P1854" s="17">
        <f t="shared" ca="1" si="1921"/>
        <v>0</v>
      </c>
    </row>
    <row r="1855" spans="1:16" x14ac:dyDescent="0.35">
      <c r="A1855" s="14">
        <v>1842</v>
      </c>
      <c r="B1855" s="17">
        <f t="shared" si="1879"/>
        <v>2987</v>
      </c>
      <c r="C1855" s="17">
        <f t="shared" ref="C1855:N1855" ca="1" si="1930">B1855*EXP((($E$6-$E$7-0.5*$E$5^2)*$E$8)+($E$5*_xlfn.NORM.S.INV(RAND())*SQRT($E$8)))</f>
        <v>2818.761969785468</v>
      </c>
      <c r="D1855" s="17">
        <f t="shared" ca="1" si="1930"/>
        <v>3124.6512819596405</v>
      </c>
      <c r="E1855" s="17">
        <f t="shared" ca="1" si="1930"/>
        <v>3318.193421749148</v>
      </c>
      <c r="F1855" s="17">
        <f t="shared" ca="1" si="1930"/>
        <v>3250.7343184250935</v>
      </c>
      <c r="G1855" s="17">
        <f t="shared" ca="1" si="1930"/>
        <v>3515.3512124674612</v>
      </c>
      <c r="H1855" s="17">
        <f t="shared" ca="1" si="1930"/>
        <v>3730.7497845544644</v>
      </c>
      <c r="I1855" s="17">
        <f t="shared" ca="1" si="1930"/>
        <v>3680.6318248030589</v>
      </c>
      <c r="J1855" s="17">
        <f t="shared" ca="1" si="1930"/>
        <v>4063.160515193747</v>
      </c>
      <c r="K1855" s="17">
        <f t="shared" ca="1" si="1930"/>
        <v>4551.8205189955779</v>
      </c>
      <c r="L1855" s="17">
        <f t="shared" ca="1" si="1930"/>
        <v>4732.2671822844231</v>
      </c>
      <c r="M1855" s="17">
        <f t="shared" ca="1" si="1930"/>
        <v>4764.6369379046655</v>
      </c>
      <c r="N1855" s="17">
        <f t="shared" ca="1" si="1930"/>
        <v>4438.0254848756267</v>
      </c>
      <c r="O1855" s="11">
        <f t="shared" ca="1" si="1881"/>
        <v>1</v>
      </c>
      <c r="P1855" s="17">
        <f t="shared" ca="1" si="1921"/>
        <v>1438.0254848756267</v>
      </c>
    </row>
    <row r="1856" spans="1:16" x14ac:dyDescent="0.35">
      <c r="A1856" s="14">
        <v>1843</v>
      </c>
      <c r="B1856" s="17">
        <f t="shared" si="1879"/>
        <v>2987</v>
      </c>
      <c r="C1856" s="17">
        <f t="shared" ref="C1856:N1856" ca="1" si="1931">B1856*EXP((($E$6-$E$7-0.5*$E$5^2)*$E$8)+($E$5*_xlfn.NORM.S.INV(RAND())*SQRT($E$8)))</f>
        <v>3096.3220718422504</v>
      </c>
      <c r="D1856" s="17">
        <f t="shared" ca="1" si="1931"/>
        <v>3388.8529558391515</v>
      </c>
      <c r="E1856" s="17">
        <f t="shared" ca="1" si="1931"/>
        <v>2955.7586675469875</v>
      </c>
      <c r="F1856" s="17">
        <f t="shared" ca="1" si="1931"/>
        <v>3100.735668888135</v>
      </c>
      <c r="G1856" s="17">
        <f t="shared" ca="1" si="1931"/>
        <v>3261.2918051000911</v>
      </c>
      <c r="H1856" s="17">
        <f t="shared" ca="1" si="1931"/>
        <v>2859.5578397309573</v>
      </c>
      <c r="I1856" s="17">
        <f t="shared" ca="1" si="1931"/>
        <v>2943.8918433647</v>
      </c>
      <c r="J1856" s="17">
        <f t="shared" ca="1" si="1931"/>
        <v>2919.9552409025096</v>
      </c>
      <c r="K1856" s="17">
        <f t="shared" ca="1" si="1931"/>
        <v>3106.3786173070089</v>
      </c>
      <c r="L1856" s="17">
        <f t="shared" ca="1" si="1931"/>
        <v>3382.4014413831123</v>
      </c>
      <c r="M1856" s="17">
        <f t="shared" ca="1" si="1931"/>
        <v>3175.0001446597817</v>
      </c>
      <c r="N1856" s="17">
        <f t="shared" ca="1" si="1931"/>
        <v>3327.8776400464203</v>
      </c>
      <c r="O1856" s="11">
        <f t="shared" ca="1" si="1881"/>
        <v>1</v>
      </c>
      <c r="P1856" s="17">
        <f t="shared" ca="1" si="1921"/>
        <v>327.87764004642031</v>
      </c>
    </row>
    <row r="1857" spans="1:16" x14ac:dyDescent="0.35">
      <c r="A1857" s="14">
        <v>1844</v>
      </c>
      <c r="B1857" s="17">
        <f t="shared" si="1879"/>
        <v>2987</v>
      </c>
      <c r="C1857" s="17">
        <f t="shared" ref="C1857:N1857" ca="1" si="1932">B1857*EXP((($E$6-$E$7-0.5*$E$5^2)*$E$8)+($E$5*_xlfn.NORM.S.INV(RAND())*SQRT($E$8)))</f>
        <v>3077.5779524812938</v>
      </c>
      <c r="D1857" s="17">
        <f t="shared" ca="1" si="1932"/>
        <v>3645.152467115131</v>
      </c>
      <c r="E1857" s="17">
        <f t="shared" ca="1" si="1932"/>
        <v>3677.7622447046579</v>
      </c>
      <c r="F1857" s="17">
        <f t="shared" ca="1" si="1932"/>
        <v>3827.1219989700267</v>
      </c>
      <c r="G1857" s="17">
        <f t="shared" ca="1" si="1932"/>
        <v>3689.6411833271918</v>
      </c>
      <c r="H1857" s="17">
        <f t="shared" ca="1" si="1932"/>
        <v>3831.3473630736776</v>
      </c>
      <c r="I1857" s="17">
        <f t="shared" ca="1" si="1932"/>
        <v>3862.3068584416642</v>
      </c>
      <c r="J1857" s="17">
        <f t="shared" ca="1" si="1932"/>
        <v>4068.7076448104717</v>
      </c>
      <c r="K1857" s="17">
        <f t="shared" ca="1" si="1932"/>
        <v>4521.172292514676</v>
      </c>
      <c r="L1857" s="17">
        <f t="shared" ca="1" si="1932"/>
        <v>4566.3313927757317</v>
      </c>
      <c r="M1857" s="17">
        <f t="shared" ca="1" si="1932"/>
        <v>4649.0822141122671</v>
      </c>
      <c r="N1857" s="17">
        <f t="shared" ca="1" si="1932"/>
        <v>4860.9815087148991</v>
      </c>
      <c r="O1857" s="11">
        <f t="shared" ca="1" si="1881"/>
        <v>1</v>
      </c>
      <c r="P1857" s="17">
        <f t="shared" ca="1" si="1921"/>
        <v>1860.9815087148991</v>
      </c>
    </row>
    <row r="1858" spans="1:16" x14ac:dyDescent="0.35">
      <c r="A1858" s="14">
        <v>1845</v>
      </c>
      <c r="B1858" s="17">
        <f t="shared" si="1879"/>
        <v>2987</v>
      </c>
      <c r="C1858" s="17">
        <f t="shared" ref="C1858:N1858" ca="1" si="1933">B1858*EXP((($E$6-$E$7-0.5*$E$5^2)*$E$8)+($E$5*_xlfn.NORM.S.INV(RAND())*SQRT($E$8)))</f>
        <v>2911.4092486850896</v>
      </c>
      <c r="D1858" s="17">
        <f t="shared" ca="1" si="1933"/>
        <v>2838.4545667784746</v>
      </c>
      <c r="E1858" s="17">
        <f t="shared" ca="1" si="1933"/>
        <v>3248.0117932494804</v>
      </c>
      <c r="F1858" s="17">
        <f t="shared" ca="1" si="1933"/>
        <v>3419.2427131948416</v>
      </c>
      <c r="G1858" s="17">
        <f t="shared" ca="1" si="1933"/>
        <v>3360.45008298107</v>
      </c>
      <c r="H1858" s="17">
        <f t="shared" ca="1" si="1933"/>
        <v>3653.3959110861019</v>
      </c>
      <c r="I1858" s="17">
        <f t="shared" ca="1" si="1933"/>
        <v>3715.3843028960218</v>
      </c>
      <c r="J1858" s="17">
        <f t="shared" ca="1" si="1933"/>
        <v>3599.15491986191</v>
      </c>
      <c r="K1858" s="17">
        <f t="shared" ca="1" si="1933"/>
        <v>4247.6377154586025</v>
      </c>
      <c r="L1858" s="17">
        <f t="shared" ca="1" si="1933"/>
        <v>3864.0958879602772</v>
      </c>
      <c r="M1858" s="17">
        <f t="shared" ca="1" si="1933"/>
        <v>3965.4207358698941</v>
      </c>
      <c r="N1858" s="17">
        <f t="shared" ca="1" si="1933"/>
        <v>3854.622559350059</v>
      </c>
      <c r="O1858" s="11">
        <f t="shared" ca="1" si="1881"/>
        <v>1</v>
      </c>
      <c r="P1858" s="17">
        <f t="shared" ca="1" si="1921"/>
        <v>854.62255935005896</v>
      </c>
    </row>
    <row r="1859" spans="1:16" x14ac:dyDescent="0.35">
      <c r="A1859" s="14">
        <v>1846</v>
      </c>
      <c r="B1859" s="17">
        <f t="shared" si="1879"/>
        <v>2987</v>
      </c>
      <c r="C1859" s="17">
        <f t="shared" ref="C1859:N1859" ca="1" si="1934">B1859*EXP((($E$6-$E$7-0.5*$E$5^2)*$E$8)+($E$5*_xlfn.NORM.S.INV(RAND())*SQRT($E$8)))</f>
        <v>2857.4603569569708</v>
      </c>
      <c r="D1859" s="17">
        <f t="shared" ca="1" si="1934"/>
        <v>2563.3692374415778</v>
      </c>
      <c r="E1859" s="17">
        <f t="shared" ca="1" si="1934"/>
        <v>2549.7785185775369</v>
      </c>
      <c r="F1859" s="17">
        <f t="shared" ca="1" si="1934"/>
        <v>2482.2530801284161</v>
      </c>
      <c r="G1859" s="17">
        <f t="shared" ca="1" si="1934"/>
        <v>2326.0606400173842</v>
      </c>
      <c r="H1859" s="17">
        <f t="shared" ca="1" si="1934"/>
        <v>2170.1869431501996</v>
      </c>
      <c r="I1859" s="17">
        <f t="shared" ca="1" si="1934"/>
        <v>2270.5737081176549</v>
      </c>
      <c r="J1859" s="17">
        <f t="shared" ca="1" si="1934"/>
        <v>2275.3306840827381</v>
      </c>
      <c r="K1859" s="17">
        <f t="shared" ca="1" si="1934"/>
        <v>2202.9583959474717</v>
      </c>
      <c r="L1859" s="17">
        <f t="shared" ca="1" si="1934"/>
        <v>2456.9794564253471</v>
      </c>
      <c r="M1859" s="17">
        <f t="shared" ca="1" si="1934"/>
        <v>2562.5454395093261</v>
      </c>
      <c r="N1859" s="17">
        <f t="shared" ca="1" si="1934"/>
        <v>2487.7337612777205</v>
      </c>
      <c r="O1859" s="11">
        <f t="shared" ca="1" si="1881"/>
        <v>0</v>
      </c>
      <c r="P1859" s="17">
        <f t="shared" ca="1" si="1921"/>
        <v>0</v>
      </c>
    </row>
    <row r="1860" spans="1:16" x14ac:dyDescent="0.35">
      <c r="A1860" s="14">
        <v>1847</v>
      </c>
      <c r="B1860" s="17">
        <f t="shared" si="1879"/>
        <v>2987</v>
      </c>
      <c r="C1860" s="17">
        <f t="shared" ref="C1860:N1860" ca="1" si="1935">B1860*EXP((($E$6-$E$7-0.5*$E$5^2)*$E$8)+($E$5*_xlfn.NORM.S.INV(RAND())*SQRT($E$8)))</f>
        <v>3057.7399755699021</v>
      </c>
      <c r="D1860" s="17">
        <f t="shared" ca="1" si="1935"/>
        <v>2943.3407786750299</v>
      </c>
      <c r="E1860" s="17">
        <f t="shared" ca="1" si="1935"/>
        <v>3194.578746294042</v>
      </c>
      <c r="F1860" s="17">
        <f t="shared" ca="1" si="1935"/>
        <v>2798.1440136723413</v>
      </c>
      <c r="G1860" s="17">
        <f t="shared" ca="1" si="1935"/>
        <v>2641.0389036173729</v>
      </c>
      <c r="H1860" s="17">
        <f t="shared" ca="1" si="1935"/>
        <v>2641.6832789596456</v>
      </c>
      <c r="I1860" s="17">
        <f t="shared" ca="1" si="1935"/>
        <v>2742.2442955483934</v>
      </c>
      <c r="J1860" s="17">
        <f t="shared" ca="1" si="1935"/>
        <v>2747.2916097765265</v>
      </c>
      <c r="K1860" s="17">
        <f t="shared" ca="1" si="1935"/>
        <v>2936.1114097088939</v>
      </c>
      <c r="L1860" s="17">
        <f t="shared" ca="1" si="1935"/>
        <v>2994.7476213161995</v>
      </c>
      <c r="M1860" s="17">
        <f t="shared" ca="1" si="1935"/>
        <v>3109.923177273562</v>
      </c>
      <c r="N1860" s="17">
        <f t="shared" ca="1" si="1935"/>
        <v>3121.7072981549827</v>
      </c>
      <c r="O1860" s="11">
        <f t="shared" ca="1" si="1881"/>
        <v>1</v>
      </c>
      <c r="P1860" s="17">
        <f t="shared" ca="1" si="1921"/>
        <v>121.70729815498271</v>
      </c>
    </row>
    <row r="1861" spans="1:16" x14ac:dyDescent="0.35">
      <c r="A1861" s="14">
        <v>1848</v>
      </c>
      <c r="B1861" s="17">
        <f t="shared" si="1879"/>
        <v>2987</v>
      </c>
      <c r="C1861" s="17">
        <f t="shared" ref="C1861:N1861" ca="1" si="1936">B1861*EXP((($E$6-$E$7-0.5*$E$5^2)*$E$8)+($E$5*_xlfn.NORM.S.INV(RAND())*SQRT($E$8)))</f>
        <v>2976.0449479337967</v>
      </c>
      <c r="D1861" s="17">
        <f t="shared" ca="1" si="1936"/>
        <v>3195.2869792493202</v>
      </c>
      <c r="E1861" s="17">
        <f t="shared" ca="1" si="1936"/>
        <v>3205.2294688044431</v>
      </c>
      <c r="F1861" s="17">
        <f t="shared" ca="1" si="1936"/>
        <v>3265.1059278110761</v>
      </c>
      <c r="G1861" s="17">
        <f t="shared" ca="1" si="1936"/>
        <v>3474.1280925378287</v>
      </c>
      <c r="H1861" s="17">
        <f t="shared" ca="1" si="1936"/>
        <v>3649.2922392387568</v>
      </c>
      <c r="I1861" s="17">
        <f t="shared" ca="1" si="1936"/>
        <v>3597.1901690923646</v>
      </c>
      <c r="J1861" s="17">
        <f t="shared" ca="1" si="1936"/>
        <v>3578.2494349389913</v>
      </c>
      <c r="K1861" s="17">
        <f t="shared" ca="1" si="1936"/>
        <v>3824.1304903436717</v>
      </c>
      <c r="L1861" s="17">
        <f t="shared" ca="1" si="1936"/>
        <v>3595.6630014221028</v>
      </c>
      <c r="M1861" s="17">
        <f t="shared" ca="1" si="1936"/>
        <v>3901.2641623095951</v>
      </c>
      <c r="N1861" s="17">
        <f t="shared" ca="1" si="1936"/>
        <v>3621.9047788469456</v>
      </c>
      <c r="O1861" s="11">
        <f t="shared" ca="1" si="1881"/>
        <v>1</v>
      </c>
      <c r="P1861" s="17">
        <f t="shared" ca="1" si="1921"/>
        <v>621.90477884694565</v>
      </c>
    </row>
    <row r="1862" spans="1:16" x14ac:dyDescent="0.35">
      <c r="A1862" s="14">
        <v>1849</v>
      </c>
      <c r="B1862" s="17">
        <f t="shared" si="1879"/>
        <v>2987</v>
      </c>
      <c r="C1862" s="17">
        <f t="shared" ref="C1862:N1862" ca="1" si="1937">B1862*EXP((($E$6-$E$7-0.5*$E$5^2)*$E$8)+($E$5*_xlfn.NORM.S.INV(RAND())*SQRT($E$8)))</f>
        <v>3166.6055434501654</v>
      </c>
      <c r="D1862" s="17">
        <f t="shared" ca="1" si="1937"/>
        <v>3114.3173162017233</v>
      </c>
      <c r="E1862" s="17">
        <f t="shared" ca="1" si="1937"/>
        <v>3225.0714653166197</v>
      </c>
      <c r="F1862" s="17">
        <f t="shared" ca="1" si="1937"/>
        <v>3234.0287869994304</v>
      </c>
      <c r="G1862" s="17">
        <f t="shared" ca="1" si="1937"/>
        <v>2897.8629763257713</v>
      </c>
      <c r="H1862" s="17">
        <f t="shared" ca="1" si="1937"/>
        <v>3091.3898633341114</v>
      </c>
      <c r="I1862" s="17">
        <f t="shared" ca="1" si="1937"/>
        <v>3194.1411314479901</v>
      </c>
      <c r="J1862" s="17">
        <f t="shared" ca="1" si="1937"/>
        <v>2970.6647909921112</v>
      </c>
      <c r="K1862" s="17">
        <f t="shared" ca="1" si="1937"/>
        <v>2775.9222122027368</v>
      </c>
      <c r="L1862" s="17">
        <f t="shared" ca="1" si="1937"/>
        <v>2655.7427839270999</v>
      </c>
      <c r="M1862" s="17">
        <f t="shared" ca="1" si="1937"/>
        <v>2670.2564420340245</v>
      </c>
      <c r="N1862" s="17">
        <f t="shared" ca="1" si="1937"/>
        <v>2742.8689920490065</v>
      </c>
      <c r="O1862" s="11">
        <f t="shared" ca="1" si="1881"/>
        <v>0</v>
      </c>
      <c r="P1862" s="17">
        <f t="shared" ca="1" si="1921"/>
        <v>0</v>
      </c>
    </row>
    <row r="1863" spans="1:16" x14ac:dyDescent="0.35">
      <c r="A1863" s="14">
        <v>1850</v>
      </c>
      <c r="B1863" s="17">
        <f t="shared" si="1879"/>
        <v>2987</v>
      </c>
      <c r="C1863" s="17">
        <f t="shared" ref="C1863:N1863" ca="1" si="1938">B1863*EXP((($E$6-$E$7-0.5*$E$5^2)*$E$8)+($E$5*_xlfn.NORM.S.INV(RAND())*SQRT($E$8)))</f>
        <v>2967.1655994824632</v>
      </c>
      <c r="D1863" s="17">
        <f t="shared" ca="1" si="1938"/>
        <v>3397.3979502899047</v>
      </c>
      <c r="E1863" s="17">
        <f t="shared" ca="1" si="1938"/>
        <v>3324.3220902508651</v>
      </c>
      <c r="F1863" s="17">
        <f t="shared" ca="1" si="1938"/>
        <v>2941.1068659070561</v>
      </c>
      <c r="G1863" s="17">
        <f t="shared" ca="1" si="1938"/>
        <v>3062.2471260400212</v>
      </c>
      <c r="H1863" s="17">
        <f t="shared" ca="1" si="1938"/>
        <v>3238.6310051094824</v>
      </c>
      <c r="I1863" s="17">
        <f t="shared" ca="1" si="1938"/>
        <v>3283.2525075751864</v>
      </c>
      <c r="J1863" s="17">
        <f t="shared" ca="1" si="1938"/>
        <v>3469.6726032058259</v>
      </c>
      <c r="K1863" s="17">
        <f t="shared" ca="1" si="1938"/>
        <v>3466.7427157390771</v>
      </c>
      <c r="L1863" s="17">
        <f t="shared" ca="1" si="1938"/>
        <v>3641.1918044766726</v>
      </c>
      <c r="M1863" s="17">
        <f t="shared" ca="1" si="1938"/>
        <v>3300.8983139842617</v>
      </c>
      <c r="N1863" s="17">
        <f t="shared" ca="1" si="1938"/>
        <v>3081.8112792128463</v>
      </c>
      <c r="O1863" s="11">
        <f t="shared" ca="1" si="1881"/>
        <v>1</v>
      </c>
      <c r="P1863" s="17">
        <f t="shared" ca="1" si="1921"/>
        <v>81.81127921284633</v>
      </c>
    </row>
    <row r="1864" spans="1:16" x14ac:dyDescent="0.35">
      <c r="A1864" s="14">
        <v>1851</v>
      </c>
      <c r="B1864" s="17">
        <f t="shared" si="1879"/>
        <v>2987</v>
      </c>
      <c r="C1864" s="17">
        <f t="shared" ref="C1864:N1864" ca="1" si="1939">B1864*EXP((($E$6-$E$7-0.5*$E$5^2)*$E$8)+($E$5*_xlfn.NORM.S.INV(RAND())*SQRT($E$8)))</f>
        <v>2752.6952069356707</v>
      </c>
      <c r="D1864" s="17">
        <f t="shared" ca="1" si="1939"/>
        <v>2838.401210970223</v>
      </c>
      <c r="E1864" s="17">
        <f t="shared" ca="1" si="1939"/>
        <v>2913.4065465509925</v>
      </c>
      <c r="F1864" s="17">
        <f t="shared" ca="1" si="1939"/>
        <v>3284.6182792237828</v>
      </c>
      <c r="G1864" s="17">
        <f t="shared" ca="1" si="1939"/>
        <v>3597.2261514356646</v>
      </c>
      <c r="H1864" s="17">
        <f t="shared" ca="1" si="1939"/>
        <v>3516.0523913218822</v>
      </c>
      <c r="I1864" s="17">
        <f t="shared" ca="1" si="1939"/>
        <v>3567.4269991458482</v>
      </c>
      <c r="J1864" s="17">
        <f t="shared" ca="1" si="1939"/>
        <v>3282.8153848300399</v>
      </c>
      <c r="K1864" s="17">
        <f t="shared" ca="1" si="1939"/>
        <v>3131.8704526815695</v>
      </c>
      <c r="L1864" s="17">
        <f t="shared" ca="1" si="1939"/>
        <v>2937.5698738278547</v>
      </c>
      <c r="M1864" s="17">
        <f t="shared" ca="1" si="1939"/>
        <v>2884.6079006293999</v>
      </c>
      <c r="N1864" s="17">
        <f t="shared" ca="1" si="1939"/>
        <v>3081.9108192238023</v>
      </c>
      <c r="O1864" s="11">
        <f t="shared" ca="1" si="1881"/>
        <v>1</v>
      </c>
      <c r="P1864" s="17">
        <f t="shared" ca="1" si="1921"/>
        <v>81.910819223802264</v>
      </c>
    </row>
    <row r="1865" spans="1:16" x14ac:dyDescent="0.35">
      <c r="A1865" s="14">
        <v>1852</v>
      </c>
      <c r="B1865" s="17">
        <f t="shared" si="1879"/>
        <v>2987</v>
      </c>
      <c r="C1865" s="17">
        <f t="shared" ref="C1865:N1865" ca="1" si="1940">B1865*EXP((($E$6-$E$7-0.5*$E$5^2)*$E$8)+($E$5*_xlfn.NORM.S.INV(RAND())*SQRT($E$8)))</f>
        <v>3076.5034026031581</v>
      </c>
      <c r="D1865" s="17">
        <f t="shared" ca="1" si="1940"/>
        <v>2891.3676278967973</v>
      </c>
      <c r="E1865" s="17">
        <f t="shared" ca="1" si="1940"/>
        <v>2753.2038546247104</v>
      </c>
      <c r="F1865" s="17">
        <f t="shared" ca="1" si="1940"/>
        <v>2813.2620354087871</v>
      </c>
      <c r="G1865" s="17">
        <f t="shared" ca="1" si="1940"/>
        <v>2928.8050612640627</v>
      </c>
      <c r="H1865" s="17">
        <f t="shared" ca="1" si="1940"/>
        <v>3190.7572748829598</v>
      </c>
      <c r="I1865" s="17">
        <f t="shared" ca="1" si="1940"/>
        <v>3152.6425903176514</v>
      </c>
      <c r="J1865" s="17">
        <f t="shared" ca="1" si="1940"/>
        <v>3057.1055999558771</v>
      </c>
      <c r="K1865" s="17">
        <f t="shared" ca="1" si="1940"/>
        <v>3016.0454803614439</v>
      </c>
      <c r="L1865" s="17">
        <f t="shared" ca="1" si="1940"/>
        <v>3123.3818922431715</v>
      </c>
      <c r="M1865" s="17">
        <f t="shared" ca="1" si="1940"/>
        <v>3051.9496630493568</v>
      </c>
      <c r="N1865" s="17">
        <f t="shared" ca="1" si="1940"/>
        <v>3272.7401973821629</v>
      </c>
      <c r="O1865" s="11">
        <f t="shared" ca="1" si="1881"/>
        <v>1</v>
      </c>
      <c r="P1865" s="17">
        <f t="shared" ca="1" si="1921"/>
        <v>272.74019738216293</v>
      </c>
    </row>
    <row r="1866" spans="1:16" x14ac:dyDescent="0.35">
      <c r="A1866" s="14">
        <v>1853</v>
      </c>
      <c r="B1866" s="17">
        <f t="shared" si="1879"/>
        <v>2987</v>
      </c>
      <c r="C1866" s="17">
        <f t="shared" ref="C1866:N1866" ca="1" si="1941">B1866*EXP((($E$6-$E$7-0.5*$E$5^2)*$E$8)+($E$5*_xlfn.NORM.S.INV(RAND())*SQRT($E$8)))</f>
        <v>2986.525109407381</v>
      </c>
      <c r="D1866" s="17">
        <f t="shared" ca="1" si="1941"/>
        <v>2772.0891817059705</v>
      </c>
      <c r="E1866" s="17">
        <f t="shared" ca="1" si="1941"/>
        <v>3024.6415883440482</v>
      </c>
      <c r="F1866" s="17">
        <f t="shared" ca="1" si="1941"/>
        <v>2921.9693373275068</v>
      </c>
      <c r="G1866" s="17">
        <f t="shared" ca="1" si="1941"/>
        <v>3237.0099333853532</v>
      </c>
      <c r="H1866" s="17">
        <f t="shared" ca="1" si="1941"/>
        <v>3112.9844849558453</v>
      </c>
      <c r="I1866" s="17">
        <f t="shared" ca="1" si="1941"/>
        <v>3214.229962309887</v>
      </c>
      <c r="J1866" s="17">
        <f t="shared" ca="1" si="1941"/>
        <v>3483.9093441294222</v>
      </c>
      <c r="K1866" s="17">
        <f t="shared" ca="1" si="1941"/>
        <v>3489.2726790961651</v>
      </c>
      <c r="L1866" s="17">
        <f t="shared" ca="1" si="1941"/>
        <v>3569.3983756725565</v>
      </c>
      <c r="M1866" s="17">
        <f t="shared" ca="1" si="1941"/>
        <v>3720.6563780295232</v>
      </c>
      <c r="N1866" s="17">
        <f t="shared" ca="1" si="1941"/>
        <v>3505.4404477219987</v>
      </c>
      <c r="O1866" s="11">
        <f t="shared" ca="1" si="1881"/>
        <v>1</v>
      </c>
      <c r="P1866" s="17">
        <f t="shared" ca="1" si="1921"/>
        <v>505.44044772199868</v>
      </c>
    </row>
    <row r="1867" spans="1:16" x14ac:dyDescent="0.35">
      <c r="A1867" s="14">
        <v>1854</v>
      </c>
      <c r="B1867" s="17">
        <f t="shared" si="1879"/>
        <v>2987</v>
      </c>
      <c r="C1867" s="17">
        <f t="shared" ref="C1867:N1867" ca="1" si="1942">B1867*EXP((($E$6-$E$7-0.5*$E$5^2)*$E$8)+($E$5*_xlfn.NORM.S.INV(RAND())*SQRT($E$8)))</f>
        <v>3381.8735191654723</v>
      </c>
      <c r="D1867" s="17">
        <f t="shared" ca="1" si="1942"/>
        <v>3424.6577645854386</v>
      </c>
      <c r="E1867" s="17">
        <f t="shared" ca="1" si="1942"/>
        <v>3674.4907523496604</v>
      </c>
      <c r="F1867" s="17">
        <f t="shared" ca="1" si="1942"/>
        <v>3357.3075839109124</v>
      </c>
      <c r="G1867" s="17">
        <f t="shared" ca="1" si="1942"/>
        <v>3309.4701792445148</v>
      </c>
      <c r="H1867" s="17">
        <f t="shared" ca="1" si="1942"/>
        <v>3523.5435824138613</v>
      </c>
      <c r="I1867" s="17">
        <f t="shared" ca="1" si="1942"/>
        <v>3898.1140728688233</v>
      </c>
      <c r="J1867" s="17">
        <f t="shared" ca="1" si="1942"/>
        <v>3988.3940709774124</v>
      </c>
      <c r="K1867" s="17">
        <f t="shared" ca="1" si="1942"/>
        <v>4487.6280397932842</v>
      </c>
      <c r="L1867" s="17">
        <f t="shared" ca="1" si="1942"/>
        <v>4414.2621338229874</v>
      </c>
      <c r="M1867" s="17">
        <f t="shared" ca="1" si="1942"/>
        <v>4100.6282990925229</v>
      </c>
      <c r="N1867" s="17">
        <f t="shared" ca="1" si="1942"/>
        <v>4418.2857345609464</v>
      </c>
      <c r="O1867" s="11">
        <f t="shared" ca="1" si="1881"/>
        <v>1</v>
      </c>
      <c r="P1867" s="17">
        <f t="shared" ca="1" si="1921"/>
        <v>1418.2857345609464</v>
      </c>
    </row>
    <row r="1868" spans="1:16" x14ac:dyDescent="0.35">
      <c r="A1868" s="14">
        <v>1855</v>
      </c>
      <c r="B1868" s="17">
        <f t="shared" si="1879"/>
        <v>2987</v>
      </c>
      <c r="C1868" s="17">
        <f t="shared" ref="C1868:N1868" ca="1" si="1943">B1868*EXP((($E$6-$E$7-0.5*$E$5^2)*$E$8)+($E$5*_xlfn.NORM.S.INV(RAND())*SQRT($E$8)))</f>
        <v>2714.9790997220557</v>
      </c>
      <c r="D1868" s="17">
        <f t="shared" ca="1" si="1943"/>
        <v>2896.245475382671</v>
      </c>
      <c r="E1868" s="17">
        <f t="shared" ca="1" si="1943"/>
        <v>2815.9830105217152</v>
      </c>
      <c r="F1868" s="17">
        <f t="shared" ca="1" si="1943"/>
        <v>2899.2398008772802</v>
      </c>
      <c r="G1868" s="17">
        <f t="shared" ca="1" si="1943"/>
        <v>2950.4044716360117</v>
      </c>
      <c r="H1868" s="17">
        <f t="shared" ca="1" si="1943"/>
        <v>2728.6621424661112</v>
      </c>
      <c r="I1868" s="17">
        <f t="shared" ca="1" si="1943"/>
        <v>2760.5122956364921</v>
      </c>
      <c r="J1868" s="17">
        <f t="shared" ca="1" si="1943"/>
        <v>2746.9361324627052</v>
      </c>
      <c r="K1868" s="17">
        <f t="shared" ca="1" si="1943"/>
        <v>2933.10274604187</v>
      </c>
      <c r="L1868" s="17">
        <f t="shared" ca="1" si="1943"/>
        <v>2846.7187758019195</v>
      </c>
      <c r="M1868" s="17">
        <f t="shared" ca="1" si="1943"/>
        <v>2663.7659020575165</v>
      </c>
      <c r="N1868" s="17">
        <f t="shared" ca="1" si="1943"/>
        <v>2772.954773369871</v>
      </c>
      <c r="O1868" s="11">
        <f t="shared" ca="1" si="1881"/>
        <v>0</v>
      </c>
      <c r="P1868" s="17">
        <f t="shared" ca="1" si="1921"/>
        <v>0</v>
      </c>
    </row>
    <row r="1869" spans="1:16" x14ac:dyDescent="0.35">
      <c r="A1869" s="14">
        <v>1856</v>
      </c>
      <c r="B1869" s="17">
        <f t="shared" si="1879"/>
        <v>2987</v>
      </c>
      <c r="C1869" s="17">
        <f t="shared" ref="C1869:N1869" ca="1" si="1944">B1869*EXP((($E$6-$E$7-0.5*$E$5^2)*$E$8)+($E$5*_xlfn.NORM.S.INV(RAND())*SQRT($E$8)))</f>
        <v>2873.4941810520854</v>
      </c>
      <c r="D1869" s="17">
        <f t="shared" ca="1" si="1944"/>
        <v>2837.6287633024581</v>
      </c>
      <c r="E1869" s="17">
        <f t="shared" ca="1" si="1944"/>
        <v>3356.2129774505097</v>
      </c>
      <c r="F1869" s="17">
        <f t="shared" ca="1" si="1944"/>
        <v>3237.4379105581738</v>
      </c>
      <c r="G1869" s="17">
        <f t="shared" ca="1" si="1944"/>
        <v>3218.0832612471554</v>
      </c>
      <c r="H1869" s="17">
        <f t="shared" ca="1" si="1944"/>
        <v>3067.7140327206844</v>
      </c>
      <c r="I1869" s="17">
        <f t="shared" ca="1" si="1944"/>
        <v>3228.8115116365093</v>
      </c>
      <c r="J1869" s="17">
        <f t="shared" ca="1" si="1944"/>
        <v>3352.0191079899223</v>
      </c>
      <c r="K1869" s="17">
        <f t="shared" ca="1" si="1944"/>
        <v>3566.7464606855851</v>
      </c>
      <c r="L1869" s="17">
        <f t="shared" ca="1" si="1944"/>
        <v>3513.4364735248764</v>
      </c>
      <c r="M1869" s="17">
        <f t="shared" ca="1" si="1944"/>
        <v>3664.1235504197466</v>
      </c>
      <c r="N1869" s="17">
        <f t="shared" ca="1" si="1944"/>
        <v>3527.2304834327588</v>
      </c>
      <c r="O1869" s="11">
        <f t="shared" ca="1" si="1881"/>
        <v>1</v>
      </c>
      <c r="P1869" s="17">
        <f t="shared" ca="1" si="1921"/>
        <v>527.23048343275877</v>
      </c>
    </row>
    <row r="1870" spans="1:16" x14ac:dyDescent="0.35">
      <c r="A1870" s="14">
        <v>1857</v>
      </c>
      <c r="B1870" s="17">
        <f t="shared" si="1879"/>
        <v>2987</v>
      </c>
      <c r="C1870" s="17">
        <f t="shared" ref="C1870:N1870" ca="1" si="1945">B1870*EXP((($E$6-$E$7-0.5*$E$5^2)*$E$8)+($E$5*_xlfn.NORM.S.INV(RAND())*SQRT($E$8)))</f>
        <v>2917.3047975351205</v>
      </c>
      <c r="D1870" s="17">
        <f t="shared" ca="1" si="1945"/>
        <v>2850.46416289321</v>
      </c>
      <c r="E1870" s="17">
        <f t="shared" ca="1" si="1945"/>
        <v>2699.7410045947336</v>
      </c>
      <c r="F1870" s="17">
        <f t="shared" ca="1" si="1945"/>
        <v>2888.8053245720198</v>
      </c>
      <c r="G1870" s="17">
        <f t="shared" ca="1" si="1945"/>
        <v>2797.6934185031364</v>
      </c>
      <c r="H1870" s="17">
        <f t="shared" ca="1" si="1945"/>
        <v>2722.5931634300996</v>
      </c>
      <c r="I1870" s="17">
        <f t="shared" ca="1" si="1945"/>
        <v>2844.3330601523462</v>
      </c>
      <c r="J1870" s="17">
        <f t="shared" ca="1" si="1945"/>
        <v>2990.521624419478</v>
      </c>
      <c r="K1870" s="17">
        <f t="shared" ca="1" si="1945"/>
        <v>2677.3929681542204</v>
      </c>
      <c r="L1870" s="17">
        <f t="shared" ca="1" si="1945"/>
        <v>2707.5350209420931</v>
      </c>
      <c r="M1870" s="17">
        <f t="shared" ca="1" si="1945"/>
        <v>2699.9334921228428</v>
      </c>
      <c r="N1870" s="17">
        <f t="shared" ca="1" si="1945"/>
        <v>2652.3370281790189</v>
      </c>
      <c r="O1870" s="11">
        <f t="shared" ca="1" si="1881"/>
        <v>0</v>
      </c>
      <c r="P1870" s="17">
        <f t="shared" ca="1" si="1921"/>
        <v>0</v>
      </c>
    </row>
    <row r="1871" spans="1:16" x14ac:dyDescent="0.35">
      <c r="A1871" s="14">
        <v>1858</v>
      </c>
      <c r="B1871" s="17">
        <f t="shared" ref="B1871:B1934" si="1946">$E$3</f>
        <v>2987</v>
      </c>
      <c r="C1871" s="17">
        <f t="shared" ref="C1871:N1871" ca="1" si="1947">B1871*EXP((($E$6-$E$7-0.5*$E$5^2)*$E$8)+($E$5*_xlfn.NORM.S.INV(RAND())*SQRT($E$8)))</f>
        <v>2931.9436629420106</v>
      </c>
      <c r="D1871" s="17">
        <f t="shared" ca="1" si="1947"/>
        <v>2744.7177864286969</v>
      </c>
      <c r="E1871" s="17">
        <f t="shared" ca="1" si="1947"/>
        <v>2700.9453175582471</v>
      </c>
      <c r="F1871" s="17">
        <f t="shared" ca="1" si="1947"/>
        <v>2557.6126699545334</v>
      </c>
      <c r="G1871" s="17">
        <f t="shared" ca="1" si="1947"/>
        <v>2541.4665259654507</v>
      </c>
      <c r="H1871" s="17">
        <f t="shared" ca="1" si="1947"/>
        <v>2403.4494016003614</v>
      </c>
      <c r="I1871" s="17">
        <f t="shared" ca="1" si="1947"/>
        <v>2594.0031050643142</v>
      </c>
      <c r="J1871" s="17">
        <f t="shared" ca="1" si="1947"/>
        <v>2548.5304750304349</v>
      </c>
      <c r="K1871" s="17">
        <f t="shared" ca="1" si="1947"/>
        <v>2670.0457867480636</v>
      </c>
      <c r="L1871" s="17">
        <f t="shared" ca="1" si="1947"/>
        <v>2713.9637934778139</v>
      </c>
      <c r="M1871" s="17">
        <f t="shared" ca="1" si="1947"/>
        <v>2707.6838086883272</v>
      </c>
      <c r="N1871" s="17">
        <f t="shared" ca="1" si="1947"/>
        <v>2558.6395394948568</v>
      </c>
      <c r="O1871" s="11">
        <f t="shared" ref="O1871:O1934" ca="1" si="1948">IF(N1871&gt;$E$4,1,0)</f>
        <v>0</v>
      </c>
      <c r="P1871" s="17">
        <f t="shared" ca="1" si="1921"/>
        <v>0</v>
      </c>
    </row>
    <row r="1872" spans="1:16" x14ac:dyDescent="0.35">
      <c r="A1872" s="14">
        <v>1859</v>
      </c>
      <c r="B1872" s="17">
        <f t="shared" si="1946"/>
        <v>2987</v>
      </c>
      <c r="C1872" s="17">
        <f t="shared" ref="C1872:N1872" ca="1" si="1949">B1872*EXP((($E$6-$E$7-0.5*$E$5^2)*$E$8)+($E$5*_xlfn.NORM.S.INV(RAND())*SQRT($E$8)))</f>
        <v>3161.0906137440497</v>
      </c>
      <c r="D1872" s="17">
        <f t="shared" ca="1" si="1949"/>
        <v>2999.0991270203572</v>
      </c>
      <c r="E1872" s="17">
        <f t="shared" ca="1" si="1949"/>
        <v>2974.5966032528058</v>
      </c>
      <c r="F1872" s="17">
        <f t="shared" ca="1" si="1949"/>
        <v>2750.6055150487005</v>
      </c>
      <c r="G1872" s="17">
        <f t="shared" ca="1" si="1949"/>
        <v>2796.2585832247264</v>
      </c>
      <c r="H1872" s="17">
        <f t="shared" ca="1" si="1949"/>
        <v>2813.1306293182556</v>
      </c>
      <c r="I1872" s="17">
        <f t="shared" ca="1" si="1949"/>
        <v>2794.8236720838349</v>
      </c>
      <c r="J1872" s="17">
        <f t="shared" ca="1" si="1949"/>
        <v>2912.6009713140797</v>
      </c>
      <c r="K1872" s="17">
        <f t="shared" ca="1" si="1949"/>
        <v>2872.458597957921</v>
      </c>
      <c r="L1872" s="17">
        <f t="shared" ca="1" si="1949"/>
        <v>2873.4340701560309</v>
      </c>
      <c r="M1872" s="17">
        <f t="shared" ca="1" si="1949"/>
        <v>2734.5401810543071</v>
      </c>
      <c r="N1872" s="17">
        <f t="shared" ca="1" si="1949"/>
        <v>2925.1633452813726</v>
      </c>
      <c r="O1872" s="11">
        <f t="shared" ca="1" si="1948"/>
        <v>0</v>
      </c>
      <c r="P1872" s="17">
        <f t="shared" ca="1" si="1921"/>
        <v>0</v>
      </c>
    </row>
    <row r="1873" spans="1:16" x14ac:dyDescent="0.35">
      <c r="A1873" s="14">
        <v>1860</v>
      </c>
      <c r="B1873" s="17">
        <f t="shared" si="1946"/>
        <v>2987</v>
      </c>
      <c r="C1873" s="17">
        <f t="shared" ref="C1873:N1873" ca="1" si="1950">B1873*EXP((($E$6-$E$7-0.5*$E$5^2)*$E$8)+($E$5*_xlfn.NORM.S.INV(RAND())*SQRT($E$8)))</f>
        <v>3173.1518473583715</v>
      </c>
      <c r="D1873" s="17">
        <f t="shared" ca="1" si="1950"/>
        <v>3502.0583503865601</v>
      </c>
      <c r="E1873" s="17">
        <f t="shared" ca="1" si="1950"/>
        <v>3525.34966951862</v>
      </c>
      <c r="F1873" s="17">
        <f t="shared" ca="1" si="1950"/>
        <v>3428.5368042021428</v>
      </c>
      <c r="G1873" s="17">
        <f t="shared" ca="1" si="1950"/>
        <v>3085.6679622698684</v>
      </c>
      <c r="H1873" s="17">
        <f t="shared" ca="1" si="1950"/>
        <v>2805.2568610695266</v>
      </c>
      <c r="I1873" s="17">
        <f t="shared" ca="1" si="1950"/>
        <v>3184.7159126081506</v>
      </c>
      <c r="J1873" s="17">
        <f t="shared" ca="1" si="1950"/>
        <v>3557.338573842414</v>
      </c>
      <c r="K1873" s="17">
        <f t="shared" ca="1" si="1950"/>
        <v>3382.7804864574641</v>
      </c>
      <c r="L1873" s="17">
        <f t="shared" ca="1" si="1950"/>
        <v>3652.8520649955262</v>
      </c>
      <c r="M1873" s="17">
        <f t="shared" ca="1" si="1950"/>
        <v>3607.703437686891</v>
      </c>
      <c r="N1873" s="17">
        <f t="shared" ca="1" si="1950"/>
        <v>3767.1031343675099</v>
      </c>
      <c r="O1873" s="11">
        <f t="shared" ca="1" si="1948"/>
        <v>1</v>
      </c>
      <c r="P1873" s="17">
        <f t="shared" ca="1" si="1921"/>
        <v>767.10313436750994</v>
      </c>
    </row>
    <row r="1874" spans="1:16" x14ac:dyDescent="0.35">
      <c r="A1874" s="14">
        <v>1861</v>
      </c>
      <c r="B1874" s="17">
        <f t="shared" si="1946"/>
        <v>2987</v>
      </c>
      <c r="C1874" s="17">
        <f t="shared" ref="C1874:N1874" ca="1" si="1951">B1874*EXP((($E$6-$E$7-0.5*$E$5^2)*$E$8)+($E$5*_xlfn.NORM.S.INV(RAND())*SQRT($E$8)))</f>
        <v>3210.5404121678794</v>
      </c>
      <c r="D1874" s="17">
        <f t="shared" ca="1" si="1951"/>
        <v>3142.7245980709299</v>
      </c>
      <c r="E1874" s="17">
        <f t="shared" ca="1" si="1951"/>
        <v>3064.0781441520162</v>
      </c>
      <c r="F1874" s="17">
        <f t="shared" ca="1" si="1951"/>
        <v>2965.5369675129969</v>
      </c>
      <c r="G1874" s="17">
        <f t="shared" ca="1" si="1951"/>
        <v>2901.649469109434</v>
      </c>
      <c r="H1874" s="17">
        <f t="shared" ca="1" si="1951"/>
        <v>2972.9591409003783</v>
      </c>
      <c r="I1874" s="17">
        <f t="shared" ca="1" si="1951"/>
        <v>3272.3490654299344</v>
      </c>
      <c r="J1874" s="17">
        <f t="shared" ca="1" si="1951"/>
        <v>3059.0045408142737</v>
      </c>
      <c r="K1874" s="17">
        <f t="shared" ca="1" si="1951"/>
        <v>3013.357890039018</v>
      </c>
      <c r="L1874" s="17">
        <f t="shared" ca="1" si="1951"/>
        <v>2849.452154715193</v>
      </c>
      <c r="M1874" s="17">
        <f t="shared" ca="1" si="1951"/>
        <v>2844.8521411192037</v>
      </c>
      <c r="N1874" s="17">
        <f t="shared" ca="1" si="1951"/>
        <v>2950.3616232681793</v>
      </c>
      <c r="O1874" s="11">
        <f t="shared" ca="1" si="1948"/>
        <v>0</v>
      </c>
      <c r="P1874" s="17">
        <f t="shared" ca="1" si="1921"/>
        <v>0</v>
      </c>
    </row>
    <row r="1875" spans="1:16" x14ac:dyDescent="0.35">
      <c r="A1875" s="14">
        <v>1862</v>
      </c>
      <c r="B1875" s="17">
        <f t="shared" si="1946"/>
        <v>2987</v>
      </c>
      <c r="C1875" s="17">
        <f t="shared" ref="C1875:N1875" ca="1" si="1952">B1875*EXP((($E$6-$E$7-0.5*$E$5^2)*$E$8)+($E$5*_xlfn.NORM.S.INV(RAND())*SQRT($E$8)))</f>
        <v>3025.6601592756588</v>
      </c>
      <c r="D1875" s="17">
        <f t="shared" ca="1" si="1952"/>
        <v>2616.6239845186496</v>
      </c>
      <c r="E1875" s="17">
        <f t="shared" ca="1" si="1952"/>
        <v>2777.1411928932539</v>
      </c>
      <c r="F1875" s="17">
        <f t="shared" ca="1" si="1952"/>
        <v>2850.3791967508841</v>
      </c>
      <c r="G1875" s="17">
        <f t="shared" ca="1" si="1952"/>
        <v>3211.7903032380773</v>
      </c>
      <c r="H1875" s="17">
        <f t="shared" ca="1" si="1952"/>
        <v>3521.7173943013081</v>
      </c>
      <c r="I1875" s="17">
        <f t="shared" ca="1" si="1952"/>
        <v>3580.3960679072661</v>
      </c>
      <c r="J1875" s="17">
        <f t="shared" ca="1" si="1952"/>
        <v>3569.306336035113</v>
      </c>
      <c r="K1875" s="17">
        <f t="shared" ca="1" si="1952"/>
        <v>3520.6227030745376</v>
      </c>
      <c r="L1875" s="17">
        <f t="shared" ca="1" si="1952"/>
        <v>3406.3738534573381</v>
      </c>
      <c r="M1875" s="17">
        <f t="shared" ca="1" si="1952"/>
        <v>3401.1757732235369</v>
      </c>
      <c r="N1875" s="17">
        <f t="shared" ca="1" si="1952"/>
        <v>3347.2776934314015</v>
      </c>
      <c r="O1875" s="11">
        <f t="shared" ca="1" si="1948"/>
        <v>1</v>
      </c>
      <c r="P1875" s="17">
        <f t="shared" ca="1" si="1921"/>
        <v>347.27769343140153</v>
      </c>
    </row>
    <row r="1876" spans="1:16" x14ac:dyDescent="0.35">
      <c r="A1876" s="14">
        <v>1863</v>
      </c>
      <c r="B1876" s="17">
        <f t="shared" si="1946"/>
        <v>2987</v>
      </c>
      <c r="C1876" s="17">
        <f t="shared" ref="C1876:N1876" ca="1" si="1953">B1876*EXP((($E$6-$E$7-0.5*$E$5^2)*$E$8)+($E$5*_xlfn.NORM.S.INV(RAND())*SQRT($E$8)))</f>
        <v>2915.8886857446664</v>
      </c>
      <c r="D1876" s="17">
        <f t="shared" ca="1" si="1953"/>
        <v>2893.2522992768609</v>
      </c>
      <c r="E1876" s="17">
        <f t="shared" ca="1" si="1953"/>
        <v>3198.3262033601168</v>
      </c>
      <c r="F1876" s="17">
        <f t="shared" ca="1" si="1953"/>
        <v>3365.2147461185305</v>
      </c>
      <c r="G1876" s="17">
        <f t="shared" ca="1" si="1953"/>
        <v>3459.0410134182007</v>
      </c>
      <c r="H1876" s="17">
        <f t="shared" ca="1" si="1953"/>
        <v>3347.8144216005521</v>
      </c>
      <c r="I1876" s="17">
        <f t="shared" ca="1" si="1953"/>
        <v>3067.15662142164</v>
      </c>
      <c r="J1876" s="17">
        <f t="shared" ca="1" si="1953"/>
        <v>2894.1316565115171</v>
      </c>
      <c r="K1876" s="17">
        <f t="shared" ca="1" si="1953"/>
        <v>3252.3415925585728</v>
      </c>
      <c r="L1876" s="17">
        <f t="shared" ca="1" si="1953"/>
        <v>3496.0397691432481</v>
      </c>
      <c r="M1876" s="17">
        <f t="shared" ca="1" si="1953"/>
        <v>3647.4812981728073</v>
      </c>
      <c r="N1876" s="17">
        <f t="shared" ca="1" si="1953"/>
        <v>3848.1274078275651</v>
      </c>
      <c r="O1876" s="11">
        <f t="shared" ca="1" si="1948"/>
        <v>1</v>
      </c>
      <c r="P1876" s="17">
        <f t="shared" ca="1" si="1921"/>
        <v>848.12740782756509</v>
      </c>
    </row>
    <row r="1877" spans="1:16" x14ac:dyDescent="0.35">
      <c r="A1877" s="14">
        <v>1864</v>
      </c>
      <c r="B1877" s="17">
        <f t="shared" si="1946"/>
        <v>2987</v>
      </c>
      <c r="C1877" s="17">
        <f t="shared" ref="C1877:N1877" ca="1" si="1954">B1877*EXP((($E$6-$E$7-0.5*$E$5^2)*$E$8)+($E$5*_xlfn.NORM.S.INV(RAND())*SQRT($E$8)))</f>
        <v>3148.4632030519861</v>
      </c>
      <c r="D1877" s="17">
        <f t="shared" ca="1" si="1954"/>
        <v>3131.3755756086084</v>
      </c>
      <c r="E1877" s="17">
        <f t="shared" ca="1" si="1954"/>
        <v>3218.1168585525843</v>
      </c>
      <c r="F1877" s="17">
        <f t="shared" ca="1" si="1954"/>
        <v>3315.7310328779513</v>
      </c>
      <c r="G1877" s="17">
        <f t="shared" ca="1" si="1954"/>
        <v>3382.5219791789755</v>
      </c>
      <c r="H1877" s="17">
        <f t="shared" ca="1" si="1954"/>
        <v>3521.6175400665852</v>
      </c>
      <c r="I1877" s="17">
        <f t="shared" ca="1" si="1954"/>
        <v>3609.0351045337839</v>
      </c>
      <c r="J1877" s="17">
        <f t="shared" ca="1" si="1954"/>
        <v>3733.3088215405046</v>
      </c>
      <c r="K1877" s="17">
        <f t="shared" ca="1" si="1954"/>
        <v>3589.0030910615733</v>
      </c>
      <c r="L1877" s="17">
        <f t="shared" ca="1" si="1954"/>
        <v>3533.5004437174366</v>
      </c>
      <c r="M1877" s="17">
        <f t="shared" ca="1" si="1954"/>
        <v>3675.8137805913429</v>
      </c>
      <c r="N1877" s="17">
        <f t="shared" ca="1" si="1954"/>
        <v>3461.8806447849024</v>
      </c>
      <c r="O1877" s="11">
        <f t="shared" ca="1" si="1948"/>
        <v>1</v>
      </c>
      <c r="P1877" s="17">
        <f t="shared" ca="1" si="1921"/>
        <v>461.88064478490242</v>
      </c>
    </row>
    <row r="1878" spans="1:16" x14ac:dyDescent="0.35">
      <c r="A1878" s="14">
        <v>1865</v>
      </c>
      <c r="B1878" s="17">
        <f t="shared" si="1946"/>
        <v>2987</v>
      </c>
      <c r="C1878" s="17">
        <f t="shared" ref="C1878:N1878" ca="1" si="1955">B1878*EXP((($E$6-$E$7-0.5*$E$5^2)*$E$8)+($E$5*_xlfn.NORM.S.INV(RAND())*SQRT($E$8)))</f>
        <v>3036.0178436757369</v>
      </c>
      <c r="D1878" s="17">
        <f t="shared" ca="1" si="1955"/>
        <v>3011.7533458096382</v>
      </c>
      <c r="E1878" s="17">
        <f t="shared" ca="1" si="1955"/>
        <v>3111.0251896401646</v>
      </c>
      <c r="F1878" s="17">
        <f t="shared" ca="1" si="1955"/>
        <v>3079.7584001293126</v>
      </c>
      <c r="G1878" s="17">
        <f t="shared" ca="1" si="1955"/>
        <v>3079.2248334411775</v>
      </c>
      <c r="H1878" s="17">
        <f t="shared" ca="1" si="1955"/>
        <v>3158.1230678179363</v>
      </c>
      <c r="I1878" s="17">
        <f t="shared" ca="1" si="1955"/>
        <v>3001.3670054366166</v>
      </c>
      <c r="J1878" s="17">
        <f t="shared" ca="1" si="1955"/>
        <v>3102.8952054865904</v>
      </c>
      <c r="K1878" s="17">
        <f t="shared" ca="1" si="1955"/>
        <v>3182.4824824227935</v>
      </c>
      <c r="L1878" s="17">
        <f t="shared" ca="1" si="1955"/>
        <v>3400.750241516746</v>
      </c>
      <c r="M1878" s="17">
        <f t="shared" ca="1" si="1955"/>
        <v>3830.05456616112</v>
      </c>
      <c r="N1878" s="17">
        <f t="shared" ca="1" si="1955"/>
        <v>3855.0842334548042</v>
      </c>
      <c r="O1878" s="11">
        <f t="shared" ca="1" si="1948"/>
        <v>1</v>
      </c>
      <c r="P1878" s="17">
        <f t="shared" ca="1" si="1921"/>
        <v>855.08423345480423</v>
      </c>
    </row>
    <row r="1879" spans="1:16" x14ac:dyDescent="0.35">
      <c r="A1879" s="14">
        <v>1866</v>
      </c>
      <c r="B1879" s="17">
        <f t="shared" si="1946"/>
        <v>2987</v>
      </c>
      <c r="C1879" s="17">
        <f t="shared" ref="C1879:N1879" ca="1" si="1956">B1879*EXP((($E$6-$E$7-0.5*$E$5^2)*$E$8)+($E$5*_xlfn.NORM.S.INV(RAND())*SQRT($E$8)))</f>
        <v>3067.1320877549833</v>
      </c>
      <c r="D1879" s="17">
        <f t="shared" ca="1" si="1956"/>
        <v>3407.0008719555553</v>
      </c>
      <c r="E1879" s="17">
        <f t="shared" ca="1" si="1956"/>
        <v>3234.6227867592374</v>
      </c>
      <c r="F1879" s="17">
        <f t="shared" ca="1" si="1956"/>
        <v>3019.2418561913601</v>
      </c>
      <c r="G1879" s="17">
        <f t="shared" ca="1" si="1956"/>
        <v>3382.5244856886825</v>
      </c>
      <c r="H1879" s="17">
        <f t="shared" ca="1" si="1956"/>
        <v>3500.6810403055629</v>
      </c>
      <c r="I1879" s="17">
        <f t="shared" ca="1" si="1956"/>
        <v>3391.8299737932084</v>
      </c>
      <c r="J1879" s="17">
        <f t="shared" ca="1" si="1956"/>
        <v>3651.7343360176019</v>
      </c>
      <c r="K1879" s="17">
        <f t="shared" ca="1" si="1956"/>
        <v>3555.9892253597309</v>
      </c>
      <c r="L1879" s="17">
        <f t="shared" ca="1" si="1956"/>
        <v>3257.9457261376342</v>
      </c>
      <c r="M1879" s="17">
        <f t="shared" ca="1" si="1956"/>
        <v>3574.5002864045523</v>
      </c>
      <c r="N1879" s="17">
        <f t="shared" ca="1" si="1956"/>
        <v>3851.2550542976337</v>
      </c>
      <c r="O1879" s="11">
        <f t="shared" ca="1" si="1948"/>
        <v>1</v>
      </c>
      <c r="P1879" s="17">
        <f t="shared" ca="1" si="1921"/>
        <v>851.25505429763371</v>
      </c>
    </row>
    <row r="1880" spans="1:16" x14ac:dyDescent="0.35">
      <c r="A1880" s="14">
        <v>1867</v>
      </c>
      <c r="B1880" s="17">
        <f t="shared" si="1946"/>
        <v>2987</v>
      </c>
      <c r="C1880" s="17">
        <f t="shared" ref="C1880:N1880" ca="1" si="1957">B1880*EXP((($E$6-$E$7-0.5*$E$5^2)*$E$8)+($E$5*_xlfn.NORM.S.INV(RAND())*SQRT($E$8)))</f>
        <v>3147.568108914978</v>
      </c>
      <c r="D1880" s="17">
        <f t="shared" ca="1" si="1957"/>
        <v>3408.1978204808788</v>
      </c>
      <c r="E1880" s="17">
        <f t="shared" ca="1" si="1957"/>
        <v>3458.0783676058068</v>
      </c>
      <c r="F1880" s="17">
        <f t="shared" ca="1" si="1957"/>
        <v>3249.3564674585646</v>
      </c>
      <c r="G1880" s="17">
        <f t="shared" ca="1" si="1957"/>
        <v>3065.4539124830198</v>
      </c>
      <c r="H1880" s="17">
        <f t="shared" ca="1" si="1957"/>
        <v>3291.152080690707</v>
      </c>
      <c r="I1880" s="17">
        <f t="shared" ca="1" si="1957"/>
        <v>3243.8387175845319</v>
      </c>
      <c r="J1880" s="17">
        <f t="shared" ca="1" si="1957"/>
        <v>3169.2941335304181</v>
      </c>
      <c r="K1880" s="17">
        <f t="shared" ca="1" si="1957"/>
        <v>3322.5535501650861</v>
      </c>
      <c r="L1880" s="17">
        <f t="shared" ca="1" si="1957"/>
        <v>3147.6056461111343</v>
      </c>
      <c r="M1880" s="17">
        <f t="shared" ca="1" si="1957"/>
        <v>2953.4392908576851</v>
      </c>
      <c r="N1880" s="17">
        <f t="shared" ca="1" si="1957"/>
        <v>3002.0361297221766</v>
      </c>
      <c r="O1880" s="11">
        <f t="shared" ca="1" si="1948"/>
        <v>1</v>
      </c>
      <c r="P1880" s="17">
        <f t="shared" ca="1" si="1921"/>
        <v>2.0361297221766108</v>
      </c>
    </row>
    <row r="1881" spans="1:16" x14ac:dyDescent="0.35">
      <c r="A1881" s="14">
        <v>1868</v>
      </c>
      <c r="B1881" s="17">
        <f t="shared" si="1946"/>
        <v>2987</v>
      </c>
      <c r="C1881" s="17">
        <f t="shared" ref="C1881:N1881" ca="1" si="1958">B1881*EXP((($E$6-$E$7-0.5*$E$5^2)*$E$8)+($E$5*_xlfn.NORM.S.INV(RAND())*SQRT($E$8)))</f>
        <v>2820.4875277642168</v>
      </c>
      <c r="D1881" s="17">
        <f t="shared" ca="1" si="1958"/>
        <v>2739.6453604235926</v>
      </c>
      <c r="E1881" s="17">
        <f t="shared" ca="1" si="1958"/>
        <v>2912.5435355438995</v>
      </c>
      <c r="F1881" s="17">
        <f t="shared" ca="1" si="1958"/>
        <v>3025.6010491331394</v>
      </c>
      <c r="G1881" s="17">
        <f t="shared" ca="1" si="1958"/>
        <v>2818.7409693165746</v>
      </c>
      <c r="H1881" s="17">
        <f t="shared" ca="1" si="1958"/>
        <v>3038.1635034266892</v>
      </c>
      <c r="I1881" s="17">
        <f t="shared" ca="1" si="1958"/>
        <v>3215.3464901635853</v>
      </c>
      <c r="J1881" s="17">
        <f t="shared" ca="1" si="1958"/>
        <v>3459.7294196480402</v>
      </c>
      <c r="K1881" s="17">
        <f t="shared" ca="1" si="1958"/>
        <v>3370.9930699233041</v>
      </c>
      <c r="L1881" s="17">
        <f t="shared" ca="1" si="1958"/>
        <v>3275.5705562981852</v>
      </c>
      <c r="M1881" s="17">
        <f t="shared" ca="1" si="1958"/>
        <v>3197.2806244392514</v>
      </c>
      <c r="N1881" s="17">
        <f t="shared" ca="1" si="1958"/>
        <v>3402.5343987263268</v>
      </c>
      <c r="O1881" s="11">
        <f t="shared" ca="1" si="1948"/>
        <v>1</v>
      </c>
      <c r="P1881" s="17">
        <f t="shared" ca="1" si="1921"/>
        <v>402.5343987263268</v>
      </c>
    </row>
    <row r="1882" spans="1:16" x14ac:dyDescent="0.35">
      <c r="A1882" s="14">
        <v>1869</v>
      </c>
      <c r="B1882" s="17">
        <f t="shared" si="1946"/>
        <v>2987</v>
      </c>
      <c r="C1882" s="17">
        <f t="shared" ref="C1882:N1882" ca="1" si="1959">B1882*EXP((($E$6-$E$7-0.5*$E$5^2)*$E$8)+($E$5*_xlfn.NORM.S.INV(RAND())*SQRT($E$8)))</f>
        <v>3442.0594173463073</v>
      </c>
      <c r="D1882" s="17">
        <f t="shared" ca="1" si="1959"/>
        <v>3393.4886434893501</v>
      </c>
      <c r="E1882" s="17">
        <f t="shared" ca="1" si="1959"/>
        <v>3158.2731372640264</v>
      </c>
      <c r="F1882" s="17">
        <f t="shared" ca="1" si="1959"/>
        <v>2971.0989046329992</v>
      </c>
      <c r="G1882" s="17">
        <f t="shared" ca="1" si="1959"/>
        <v>3088.6409658345892</v>
      </c>
      <c r="H1882" s="17">
        <f t="shared" ca="1" si="1959"/>
        <v>3328.5762776212896</v>
      </c>
      <c r="I1882" s="17">
        <f t="shared" ca="1" si="1959"/>
        <v>3626.5732703146314</v>
      </c>
      <c r="J1882" s="17">
        <f t="shared" ca="1" si="1959"/>
        <v>3896.3290426853227</v>
      </c>
      <c r="K1882" s="17">
        <f t="shared" ca="1" si="1959"/>
        <v>4202.996184752069</v>
      </c>
      <c r="L1882" s="17">
        <f t="shared" ca="1" si="1959"/>
        <v>3977.2152133110148</v>
      </c>
      <c r="M1882" s="17">
        <f t="shared" ca="1" si="1959"/>
        <v>4020.0318504373404</v>
      </c>
      <c r="N1882" s="17">
        <f t="shared" ca="1" si="1959"/>
        <v>4401.6505254391805</v>
      </c>
      <c r="O1882" s="11">
        <f t="shared" ca="1" si="1948"/>
        <v>1</v>
      </c>
      <c r="P1882" s="17">
        <f t="shared" ca="1" si="1921"/>
        <v>1401.6505254391805</v>
      </c>
    </row>
    <row r="1883" spans="1:16" x14ac:dyDescent="0.35">
      <c r="A1883" s="14">
        <v>1870</v>
      </c>
      <c r="B1883" s="17">
        <f t="shared" si="1946"/>
        <v>2987</v>
      </c>
      <c r="C1883" s="17">
        <f t="shared" ref="C1883:N1883" ca="1" si="1960">B1883*EXP((($E$6-$E$7-0.5*$E$5^2)*$E$8)+($E$5*_xlfn.NORM.S.INV(RAND())*SQRT($E$8)))</f>
        <v>3251.9152424705694</v>
      </c>
      <c r="D1883" s="17">
        <f t="shared" ca="1" si="1960"/>
        <v>3288.1193929141609</v>
      </c>
      <c r="E1883" s="17">
        <f t="shared" ca="1" si="1960"/>
        <v>3751.983776974334</v>
      </c>
      <c r="F1883" s="17">
        <f t="shared" ca="1" si="1960"/>
        <v>3752.7357824425271</v>
      </c>
      <c r="G1883" s="17">
        <f t="shared" ca="1" si="1960"/>
        <v>3833.0564660794021</v>
      </c>
      <c r="H1883" s="17">
        <f t="shared" ca="1" si="1960"/>
        <v>3782.3263031939496</v>
      </c>
      <c r="I1883" s="17">
        <f t="shared" ca="1" si="1960"/>
        <v>3651.7059944204993</v>
      </c>
      <c r="J1883" s="17">
        <f t="shared" ca="1" si="1960"/>
        <v>3717.5634703450341</v>
      </c>
      <c r="K1883" s="17">
        <f t="shared" ca="1" si="1960"/>
        <v>3575.1114297061258</v>
      </c>
      <c r="L1883" s="17">
        <f t="shared" ca="1" si="1960"/>
        <v>3348.6250173945346</v>
      </c>
      <c r="M1883" s="17">
        <f t="shared" ca="1" si="1960"/>
        <v>3524.4198018395132</v>
      </c>
      <c r="N1883" s="17">
        <f t="shared" ca="1" si="1960"/>
        <v>3381.4560950680025</v>
      </c>
      <c r="O1883" s="11">
        <f t="shared" ca="1" si="1948"/>
        <v>1</v>
      </c>
      <c r="P1883" s="17">
        <f t="shared" ca="1" si="1921"/>
        <v>381.45609506800247</v>
      </c>
    </row>
    <row r="1884" spans="1:16" x14ac:dyDescent="0.35">
      <c r="A1884" s="14">
        <v>1871</v>
      </c>
      <c r="B1884" s="17">
        <f t="shared" si="1946"/>
        <v>2987</v>
      </c>
      <c r="C1884" s="17">
        <f t="shared" ref="C1884:N1884" ca="1" si="1961">B1884*EXP((($E$6-$E$7-0.5*$E$5^2)*$E$8)+($E$5*_xlfn.NORM.S.INV(RAND())*SQRT($E$8)))</f>
        <v>2895.1709991685357</v>
      </c>
      <c r="D1884" s="17">
        <f t="shared" ca="1" si="1961"/>
        <v>3047.9902418477968</v>
      </c>
      <c r="E1884" s="17">
        <f t="shared" ca="1" si="1961"/>
        <v>3203.9483384741338</v>
      </c>
      <c r="F1884" s="17">
        <f t="shared" ca="1" si="1961"/>
        <v>3214.9819367376826</v>
      </c>
      <c r="G1884" s="17">
        <f t="shared" ca="1" si="1961"/>
        <v>3507.9093934817888</v>
      </c>
      <c r="H1884" s="17">
        <f t="shared" ca="1" si="1961"/>
        <v>3591.2667331713424</v>
      </c>
      <c r="I1884" s="17">
        <f t="shared" ca="1" si="1961"/>
        <v>3821.6562723542866</v>
      </c>
      <c r="J1884" s="17">
        <f t="shared" ca="1" si="1961"/>
        <v>3939.1169534282108</v>
      </c>
      <c r="K1884" s="17">
        <f t="shared" ca="1" si="1961"/>
        <v>3640.6727745299663</v>
      </c>
      <c r="L1884" s="17">
        <f t="shared" ca="1" si="1961"/>
        <v>3544.8413953727536</v>
      </c>
      <c r="M1884" s="17">
        <f t="shared" ca="1" si="1961"/>
        <v>3182.408626073935</v>
      </c>
      <c r="N1884" s="17">
        <f t="shared" ca="1" si="1961"/>
        <v>3080.7336466035649</v>
      </c>
      <c r="O1884" s="11">
        <f t="shared" ca="1" si="1948"/>
        <v>1</v>
      </c>
      <c r="P1884" s="17">
        <f t="shared" ca="1" si="1921"/>
        <v>80.733646603564921</v>
      </c>
    </row>
    <row r="1885" spans="1:16" x14ac:dyDescent="0.35">
      <c r="A1885" s="14">
        <v>1872</v>
      </c>
      <c r="B1885" s="17">
        <f t="shared" si="1946"/>
        <v>2987</v>
      </c>
      <c r="C1885" s="17">
        <f t="shared" ref="C1885:N1885" ca="1" si="1962">B1885*EXP((($E$6-$E$7-0.5*$E$5^2)*$E$8)+($E$5*_xlfn.NORM.S.INV(RAND())*SQRT($E$8)))</f>
        <v>3266.2124613842379</v>
      </c>
      <c r="D1885" s="17">
        <f t="shared" ca="1" si="1962"/>
        <v>3153.5338246214419</v>
      </c>
      <c r="E1885" s="17">
        <f t="shared" ca="1" si="1962"/>
        <v>3286.4450488326129</v>
      </c>
      <c r="F1885" s="17">
        <f t="shared" ca="1" si="1962"/>
        <v>3261.5313011588719</v>
      </c>
      <c r="G1885" s="17">
        <f t="shared" ca="1" si="1962"/>
        <v>3576.008409317004</v>
      </c>
      <c r="H1885" s="17">
        <f t="shared" ca="1" si="1962"/>
        <v>3372.362505671158</v>
      </c>
      <c r="I1885" s="17">
        <f t="shared" ca="1" si="1962"/>
        <v>3361.1784431653764</v>
      </c>
      <c r="J1885" s="17">
        <f t="shared" ca="1" si="1962"/>
        <v>3280.3547683536035</v>
      </c>
      <c r="K1885" s="17">
        <f t="shared" ca="1" si="1962"/>
        <v>3587.2377097239823</v>
      </c>
      <c r="L1885" s="17">
        <f t="shared" ca="1" si="1962"/>
        <v>3663.9954435845966</v>
      </c>
      <c r="M1885" s="17">
        <f t="shared" ca="1" si="1962"/>
        <v>3790.8077967985851</v>
      </c>
      <c r="N1885" s="17">
        <f t="shared" ca="1" si="1962"/>
        <v>3767.4326421039136</v>
      </c>
      <c r="O1885" s="11">
        <f t="shared" ca="1" si="1948"/>
        <v>1</v>
      </c>
      <c r="P1885" s="17">
        <f t="shared" ca="1" si="1921"/>
        <v>767.43264210391362</v>
      </c>
    </row>
    <row r="1886" spans="1:16" x14ac:dyDescent="0.35">
      <c r="A1886" s="14">
        <v>1873</v>
      </c>
      <c r="B1886" s="17">
        <f t="shared" si="1946"/>
        <v>2987</v>
      </c>
      <c r="C1886" s="17">
        <f t="shared" ref="C1886:N1886" ca="1" si="1963">B1886*EXP((($E$6-$E$7-0.5*$E$5^2)*$E$8)+($E$5*_xlfn.NORM.S.INV(RAND())*SQRT($E$8)))</f>
        <v>2904.8919463843845</v>
      </c>
      <c r="D1886" s="17">
        <f t="shared" ca="1" si="1963"/>
        <v>2956.0502756536466</v>
      </c>
      <c r="E1886" s="17">
        <f t="shared" ca="1" si="1963"/>
        <v>2914.6108949431423</v>
      </c>
      <c r="F1886" s="17">
        <f t="shared" ca="1" si="1963"/>
        <v>3151.7127425481908</v>
      </c>
      <c r="G1886" s="17">
        <f t="shared" ca="1" si="1963"/>
        <v>2806.2231815441105</v>
      </c>
      <c r="H1886" s="17">
        <f t="shared" ca="1" si="1963"/>
        <v>2655.3929288875356</v>
      </c>
      <c r="I1886" s="17">
        <f t="shared" ca="1" si="1963"/>
        <v>2722.7321600743167</v>
      </c>
      <c r="J1886" s="17">
        <f t="shared" ca="1" si="1963"/>
        <v>2371.5045098622954</v>
      </c>
      <c r="K1886" s="17">
        <f t="shared" ca="1" si="1963"/>
        <v>2395.0118104115363</v>
      </c>
      <c r="L1886" s="17">
        <f t="shared" ca="1" si="1963"/>
        <v>2424.6598919865155</v>
      </c>
      <c r="M1886" s="17">
        <f t="shared" ca="1" si="1963"/>
        <v>2369.7951226739701</v>
      </c>
      <c r="N1886" s="17">
        <f t="shared" ca="1" si="1963"/>
        <v>2221.7088247047727</v>
      </c>
      <c r="O1886" s="11">
        <f t="shared" ca="1" si="1948"/>
        <v>0</v>
      </c>
      <c r="P1886" s="17">
        <f t="shared" ca="1" si="1921"/>
        <v>0</v>
      </c>
    </row>
    <row r="1887" spans="1:16" x14ac:dyDescent="0.35">
      <c r="A1887" s="14">
        <v>1874</v>
      </c>
      <c r="B1887" s="17">
        <f t="shared" si="1946"/>
        <v>2987</v>
      </c>
      <c r="C1887" s="17">
        <f t="shared" ref="C1887:N1887" ca="1" si="1964">B1887*EXP((($E$6-$E$7-0.5*$E$5^2)*$E$8)+($E$5*_xlfn.NORM.S.INV(RAND())*SQRT($E$8)))</f>
        <v>3273.8240492705145</v>
      </c>
      <c r="D1887" s="17">
        <f t="shared" ca="1" si="1964"/>
        <v>3125.1007672146588</v>
      </c>
      <c r="E1887" s="17">
        <f t="shared" ca="1" si="1964"/>
        <v>3168.2175018311791</v>
      </c>
      <c r="F1887" s="17">
        <f t="shared" ca="1" si="1964"/>
        <v>3156.6412134703064</v>
      </c>
      <c r="G1887" s="17">
        <f t="shared" ca="1" si="1964"/>
        <v>3278.4643692312911</v>
      </c>
      <c r="H1887" s="17">
        <f t="shared" ca="1" si="1964"/>
        <v>3118.5719705026254</v>
      </c>
      <c r="I1887" s="17">
        <f t="shared" ca="1" si="1964"/>
        <v>3069.8844831989627</v>
      </c>
      <c r="J1887" s="17">
        <f t="shared" ca="1" si="1964"/>
        <v>2829.9835887983709</v>
      </c>
      <c r="K1887" s="17">
        <f t="shared" ca="1" si="1964"/>
        <v>3072.7191061913063</v>
      </c>
      <c r="L1887" s="17">
        <f t="shared" ca="1" si="1964"/>
        <v>3285.8377477506833</v>
      </c>
      <c r="M1887" s="17">
        <f t="shared" ca="1" si="1964"/>
        <v>3376.1479350492568</v>
      </c>
      <c r="N1887" s="17">
        <f t="shared" ca="1" si="1964"/>
        <v>3354.8666668786623</v>
      </c>
      <c r="O1887" s="11">
        <f t="shared" ca="1" si="1948"/>
        <v>1</v>
      </c>
      <c r="P1887" s="17">
        <f t="shared" ca="1" si="1921"/>
        <v>354.86666687866227</v>
      </c>
    </row>
    <row r="1888" spans="1:16" x14ac:dyDescent="0.35">
      <c r="A1888" s="14">
        <v>1875</v>
      </c>
      <c r="B1888" s="17">
        <f t="shared" si="1946"/>
        <v>2987</v>
      </c>
      <c r="C1888" s="17">
        <f t="shared" ref="C1888:N1888" ca="1" si="1965">B1888*EXP((($E$6-$E$7-0.5*$E$5^2)*$E$8)+($E$5*_xlfn.NORM.S.INV(RAND())*SQRT($E$8)))</f>
        <v>3311.869844769451</v>
      </c>
      <c r="D1888" s="17">
        <f t="shared" ca="1" si="1965"/>
        <v>3334.878204010156</v>
      </c>
      <c r="E1888" s="17">
        <f t="shared" ca="1" si="1965"/>
        <v>3340.3420281462713</v>
      </c>
      <c r="F1888" s="17">
        <f t="shared" ca="1" si="1965"/>
        <v>3352.4757394326671</v>
      </c>
      <c r="G1888" s="17">
        <f t="shared" ca="1" si="1965"/>
        <v>3574.9846136886567</v>
      </c>
      <c r="H1888" s="17">
        <f t="shared" ca="1" si="1965"/>
        <v>3755.1542056008534</v>
      </c>
      <c r="I1888" s="17">
        <f t="shared" ca="1" si="1965"/>
        <v>3461.0000199650412</v>
      </c>
      <c r="J1888" s="17">
        <f t="shared" ca="1" si="1965"/>
        <v>3836.0365756142355</v>
      </c>
      <c r="K1888" s="17">
        <f t="shared" ca="1" si="1965"/>
        <v>3840.138983096173</v>
      </c>
      <c r="L1888" s="17">
        <f t="shared" ca="1" si="1965"/>
        <v>3662.9435401085079</v>
      </c>
      <c r="M1888" s="17">
        <f t="shared" ca="1" si="1965"/>
        <v>3577.6475781381091</v>
      </c>
      <c r="N1888" s="17">
        <f t="shared" ca="1" si="1965"/>
        <v>3688.0875729968679</v>
      </c>
      <c r="O1888" s="11">
        <f t="shared" ca="1" si="1948"/>
        <v>1</v>
      </c>
      <c r="P1888" s="17">
        <f t="shared" ca="1" si="1921"/>
        <v>688.08757299686795</v>
      </c>
    </row>
    <row r="1889" spans="1:16" x14ac:dyDescent="0.35">
      <c r="A1889" s="14">
        <v>1876</v>
      </c>
      <c r="B1889" s="17">
        <f t="shared" si="1946"/>
        <v>2987</v>
      </c>
      <c r="C1889" s="17">
        <f t="shared" ref="C1889:N1889" ca="1" si="1966">B1889*EXP((($E$6-$E$7-0.5*$E$5^2)*$E$8)+($E$5*_xlfn.NORM.S.INV(RAND())*SQRT($E$8)))</f>
        <v>2914.6829558523564</v>
      </c>
      <c r="D1889" s="17">
        <f t="shared" ca="1" si="1966"/>
        <v>3002.7250689629586</v>
      </c>
      <c r="E1889" s="17">
        <f t="shared" ca="1" si="1966"/>
        <v>3226.7531264223685</v>
      </c>
      <c r="F1889" s="17">
        <f t="shared" ca="1" si="1966"/>
        <v>2852.6914781794826</v>
      </c>
      <c r="G1889" s="17">
        <f t="shared" ca="1" si="1966"/>
        <v>3057.0372552404665</v>
      </c>
      <c r="H1889" s="17">
        <f t="shared" ca="1" si="1966"/>
        <v>2991.1359643949681</v>
      </c>
      <c r="I1889" s="17">
        <f t="shared" ca="1" si="1966"/>
        <v>3064.1056830397119</v>
      </c>
      <c r="J1889" s="17">
        <f t="shared" ca="1" si="1966"/>
        <v>3047.9707424595649</v>
      </c>
      <c r="K1889" s="17">
        <f t="shared" ca="1" si="1966"/>
        <v>2849.1916979902662</v>
      </c>
      <c r="L1889" s="17">
        <f t="shared" ca="1" si="1966"/>
        <v>2518.53578529878</v>
      </c>
      <c r="M1889" s="17">
        <f t="shared" ca="1" si="1966"/>
        <v>2691.261916237936</v>
      </c>
      <c r="N1889" s="17">
        <f t="shared" ca="1" si="1966"/>
        <v>2919.4610959824186</v>
      </c>
      <c r="O1889" s="11">
        <f t="shared" ca="1" si="1948"/>
        <v>0</v>
      </c>
      <c r="P1889" s="17">
        <f t="shared" ca="1" si="1921"/>
        <v>0</v>
      </c>
    </row>
    <row r="1890" spans="1:16" x14ac:dyDescent="0.35">
      <c r="A1890" s="14">
        <v>1877</v>
      </c>
      <c r="B1890" s="17">
        <f t="shared" si="1946"/>
        <v>2987</v>
      </c>
      <c r="C1890" s="17">
        <f t="shared" ref="C1890:N1890" ca="1" si="1967">B1890*EXP((($E$6-$E$7-0.5*$E$5^2)*$E$8)+($E$5*_xlfn.NORM.S.INV(RAND())*SQRT($E$8)))</f>
        <v>2953.7257633726222</v>
      </c>
      <c r="D1890" s="17">
        <f t="shared" ca="1" si="1967"/>
        <v>3239.2793632785547</v>
      </c>
      <c r="E1890" s="17">
        <f t="shared" ca="1" si="1967"/>
        <v>3081.6127627297556</v>
      </c>
      <c r="F1890" s="17">
        <f t="shared" ca="1" si="1967"/>
        <v>2908.5479364583807</v>
      </c>
      <c r="G1890" s="17">
        <f t="shared" ca="1" si="1967"/>
        <v>2935.2906065089383</v>
      </c>
      <c r="H1890" s="17">
        <f t="shared" ca="1" si="1967"/>
        <v>2798.9265407916314</v>
      </c>
      <c r="I1890" s="17">
        <f t="shared" ca="1" si="1967"/>
        <v>2941.0860667442957</v>
      </c>
      <c r="J1890" s="17">
        <f t="shared" ca="1" si="1967"/>
        <v>3182.6970861034761</v>
      </c>
      <c r="K1890" s="17">
        <f t="shared" ca="1" si="1967"/>
        <v>3354.3359808226783</v>
      </c>
      <c r="L1890" s="17">
        <f t="shared" ca="1" si="1967"/>
        <v>3306.6502528437936</v>
      </c>
      <c r="M1890" s="17">
        <f t="shared" ca="1" si="1967"/>
        <v>3384.0532342173665</v>
      </c>
      <c r="N1890" s="17">
        <f t="shared" ca="1" si="1967"/>
        <v>3275.1964847300483</v>
      </c>
      <c r="O1890" s="11">
        <f t="shared" ca="1" si="1948"/>
        <v>1</v>
      </c>
      <c r="P1890" s="17">
        <f t="shared" ca="1" si="1921"/>
        <v>275.19648473004827</v>
      </c>
    </row>
    <row r="1891" spans="1:16" x14ac:dyDescent="0.35">
      <c r="A1891" s="14">
        <v>1878</v>
      </c>
      <c r="B1891" s="17">
        <f t="shared" si="1946"/>
        <v>2987</v>
      </c>
      <c r="C1891" s="17">
        <f t="shared" ref="C1891:N1891" ca="1" si="1968">B1891*EXP((($E$6-$E$7-0.5*$E$5^2)*$E$8)+($E$5*_xlfn.NORM.S.INV(RAND())*SQRT($E$8)))</f>
        <v>2946.9337932537392</v>
      </c>
      <c r="D1891" s="17">
        <f t="shared" ca="1" si="1968"/>
        <v>3111.1106172337641</v>
      </c>
      <c r="E1891" s="17">
        <f t="shared" ca="1" si="1968"/>
        <v>3028.5764201259922</v>
      </c>
      <c r="F1891" s="17">
        <f t="shared" ca="1" si="1968"/>
        <v>2943.9948454430173</v>
      </c>
      <c r="G1891" s="17">
        <f t="shared" ca="1" si="1968"/>
        <v>3254.8563787010066</v>
      </c>
      <c r="H1891" s="17">
        <f t="shared" ca="1" si="1968"/>
        <v>3343.7281864669026</v>
      </c>
      <c r="I1891" s="17">
        <f t="shared" ca="1" si="1968"/>
        <v>3453.7216380537361</v>
      </c>
      <c r="J1891" s="17">
        <f t="shared" ca="1" si="1968"/>
        <v>3321.3256133938776</v>
      </c>
      <c r="K1891" s="17">
        <f t="shared" ca="1" si="1968"/>
        <v>3226.1182962591411</v>
      </c>
      <c r="L1891" s="17">
        <f t="shared" ca="1" si="1968"/>
        <v>3313.4473678403178</v>
      </c>
      <c r="M1891" s="17">
        <f t="shared" ca="1" si="1968"/>
        <v>3669.3109755463788</v>
      </c>
      <c r="N1891" s="17">
        <f t="shared" ca="1" si="1968"/>
        <v>3698.4625844970788</v>
      </c>
      <c r="O1891" s="11">
        <f t="shared" ca="1" si="1948"/>
        <v>1</v>
      </c>
      <c r="P1891" s="17">
        <f t="shared" ca="1" si="1921"/>
        <v>698.46258449707875</v>
      </c>
    </row>
    <row r="1892" spans="1:16" x14ac:dyDescent="0.35">
      <c r="A1892" s="14">
        <v>1879</v>
      </c>
      <c r="B1892" s="17">
        <f t="shared" si="1946"/>
        <v>2987</v>
      </c>
      <c r="C1892" s="17">
        <f t="shared" ref="C1892:N1892" ca="1" si="1969">B1892*EXP((($E$6-$E$7-0.5*$E$5^2)*$E$8)+($E$5*_xlfn.NORM.S.INV(RAND())*SQRT($E$8)))</f>
        <v>3024.8404244539533</v>
      </c>
      <c r="D1892" s="17">
        <f t="shared" ca="1" si="1969"/>
        <v>2781.0014389703933</v>
      </c>
      <c r="E1892" s="17">
        <f t="shared" ca="1" si="1969"/>
        <v>2819.220467403436</v>
      </c>
      <c r="F1892" s="17">
        <f t="shared" ca="1" si="1969"/>
        <v>3007.2512664760338</v>
      </c>
      <c r="G1892" s="17">
        <f t="shared" ca="1" si="1969"/>
        <v>3033.7971208907243</v>
      </c>
      <c r="H1892" s="17">
        <f t="shared" ca="1" si="1969"/>
        <v>2805.9531067595308</v>
      </c>
      <c r="I1892" s="17">
        <f t="shared" ca="1" si="1969"/>
        <v>2738.2911149971751</v>
      </c>
      <c r="J1892" s="17">
        <f t="shared" ca="1" si="1969"/>
        <v>2740.1886569488674</v>
      </c>
      <c r="K1892" s="17">
        <f t="shared" ca="1" si="1969"/>
        <v>2834.508094904771</v>
      </c>
      <c r="L1892" s="17">
        <f t="shared" ca="1" si="1969"/>
        <v>3155.8200651540774</v>
      </c>
      <c r="M1892" s="17">
        <f t="shared" ca="1" si="1969"/>
        <v>3158.2325987716563</v>
      </c>
      <c r="N1892" s="17">
        <f t="shared" ca="1" si="1969"/>
        <v>3130.6997554037202</v>
      </c>
      <c r="O1892" s="11">
        <f t="shared" ca="1" si="1948"/>
        <v>1</v>
      </c>
      <c r="P1892" s="17">
        <f t="shared" ca="1" si="1921"/>
        <v>130.69975540372025</v>
      </c>
    </row>
    <row r="1893" spans="1:16" x14ac:dyDescent="0.35">
      <c r="A1893" s="14">
        <v>1880</v>
      </c>
      <c r="B1893" s="17">
        <f t="shared" si="1946"/>
        <v>2987</v>
      </c>
      <c r="C1893" s="17">
        <f t="shared" ref="C1893:N1893" ca="1" si="1970">B1893*EXP((($E$6-$E$7-0.5*$E$5^2)*$E$8)+($E$5*_xlfn.NORM.S.INV(RAND())*SQRT($E$8)))</f>
        <v>3167.9529026134487</v>
      </c>
      <c r="D1893" s="17">
        <f t="shared" ca="1" si="1970"/>
        <v>3276.9467720798079</v>
      </c>
      <c r="E1893" s="17">
        <f t="shared" ca="1" si="1970"/>
        <v>3297.6885591399941</v>
      </c>
      <c r="F1893" s="17">
        <f t="shared" ca="1" si="1970"/>
        <v>3151.5425897868831</v>
      </c>
      <c r="G1893" s="17">
        <f t="shared" ca="1" si="1970"/>
        <v>3220.6898775873833</v>
      </c>
      <c r="H1893" s="17">
        <f t="shared" ca="1" si="1970"/>
        <v>3211.4723517876328</v>
      </c>
      <c r="I1893" s="17">
        <f t="shared" ca="1" si="1970"/>
        <v>3318.1226239988669</v>
      </c>
      <c r="J1893" s="17">
        <f t="shared" ca="1" si="1970"/>
        <v>3465.3453816408655</v>
      </c>
      <c r="K1893" s="17">
        <f t="shared" ca="1" si="1970"/>
        <v>3431.8416127509859</v>
      </c>
      <c r="L1893" s="17">
        <f t="shared" ca="1" si="1970"/>
        <v>3586.2316646999479</v>
      </c>
      <c r="M1893" s="17">
        <f t="shared" ca="1" si="1970"/>
        <v>3516.0834570129637</v>
      </c>
      <c r="N1893" s="17">
        <f t="shared" ca="1" si="1970"/>
        <v>3260.672896358074</v>
      </c>
      <c r="O1893" s="11">
        <f t="shared" ca="1" si="1948"/>
        <v>1</v>
      </c>
      <c r="P1893" s="17">
        <f t="shared" ca="1" si="1921"/>
        <v>260.67289635807401</v>
      </c>
    </row>
    <row r="1894" spans="1:16" x14ac:dyDescent="0.35">
      <c r="A1894" s="14">
        <v>1881</v>
      </c>
      <c r="B1894" s="17">
        <f t="shared" si="1946"/>
        <v>2987</v>
      </c>
      <c r="C1894" s="17">
        <f t="shared" ref="C1894:N1894" ca="1" si="1971">B1894*EXP((($E$6-$E$7-0.5*$E$5^2)*$E$8)+($E$5*_xlfn.NORM.S.INV(RAND())*SQRT($E$8)))</f>
        <v>2893.5347476970869</v>
      </c>
      <c r="D1894" s="17">
        <f t="shared" ca="1" si="1971"/>
        <v>2671.2126553313419</v>
      </c>
      <c r="E1894" s="17">
        <f t="shared" ca="1" si="1971"/>
        <v>2650.1662368251259</v>
      </c>
      <c r="F1894" s="17">
        <f t="shared" ca="1" si="1971"/>
        <v>2736.3557947589638</v>
      </c>
      <c r="G1894" s="17">
        <f t="shared" ca="1" si="1971"/>
        <v>2520.6605768480263</v>
      </c>
      <c r="H1894" s="17">
        <f t="shared" ca="1" si="1971"/>
        <v>2439.0797323961156</v>
      </c>
      <c r="I1894" s="17">
        <f t="shared" ca="1" si="1971"/>
        <v>2637.6208232328258</v>
      </c>
      <c r="J1894" s="17">
        <f t="shared" ca="1" si="1971"/>
        <v>2828.767873148262</v>
      </c>
      <c r="K1894" s="17">
        <f t="shared" ca="1" si="1971"/>
        <v>2902.3444489456638</v>
      </c>
      <c r="L1894" s="17">
        <f t="shared" ca="1" si="1971"/>
        <v>3091.5831819025034</v>
      </c>
      <c r="M1894" s="17">
        <f t="shared" ca="1" si="1971"/>
        <v>3580.8820035687377</v>
      </c>
      <c r="N1894" s="17">
        <f t="shared" ca="1" si="1971"/>
        <v>3905.2396985495088</v>
      </c>
      <c r="O1894" s="11">
        <f t="shared" ca="1" si="1948"/>
        <v>1</v>
      </c>
      <c r="P1894" s="17">
        <f t="shared" ca="1" si="1921"/>
        <v>905.23969854950883</v>
      </c>
    </row>
    <row r="1895" spans="1:16" x14ac:dyDescent="0.35">
      <c r="A1895" s="14">
        <v>1882</v>
      </c>
      <c r="B1895" s="17">
        <f t="shared" si="1946"/>
        <v>2987</v>
      </c>
      <c r="C1895" s="17">
        <f t="shared" ref="C1895:N1895" ca="1" si="1972">B1895*EXP((($E$6-$E$7-0.5*$E$5^2)*$E$8)+($E$5*_xlfn.NORM.S.INV(RAND())*SQRT($E$8)))</f>
        <v>2995.8226016464469</v>
      </c>
      <c r="D1895" s="17">
        <f t="shared" ca="1" si="1972"/>
        <v>3335.2103577316502</v>
      </c>
      <c r="E1895" s="17">
        <f t="shared" ca="1" si="1972"/>
        <v>3264.7518905500606</v>
      </c>
      <c r="F1895" s="17">
        <f t="shared" ca="1" si="1972"/>
        <v>3086.8473608879913</v>
      </c>
      <c r="G1895" s="17">
        <f t="shared" ca="1" si="1972"/>
        <v>3105.0342828515827</v>
      </c>
      <c r="H1895" s="17">
        <f t="shared" ca="1" si="1972"/>
        <v>2899.7002255830139</v>
      </c>
      <c r="I1895" s="17">
        <f t="shared" ca="1" si="1972"/>
        <v>2929.0455872200946</v>
      </c>
      <c r="J1895" s="17">
        <f t="shared" ca="1" si="1972"/>
        <v>2792.1616597294542</v>
      </c>
      <c r="K1895" s="17">
        <f t="shared" ca="1" si="1972"/>
        <v>2901.8184212404813</v>
      </c>
      <c r="L1895" s="17">
        <f t="shared" ca="1" si="1972"/>
        <v>3039.1411510049065</v>
      </c>
      <c r="M1895" s="17">
        <f t="shared" ca="1" si="1972"/>
        <v>3114.5187278989574</v>
      </c>
      <c r="N1895" s="17">
        <f t="shared" ca="1" si="1972"/>
        <v>3061.9193153198003</v>
      </c>
      <c r="O1895" s="11">
        <f t="shared" ca="1" si="1948"/>
        <v>1</v>
      </c>
      <c r="P1895" s="17">
        <f t="shared" ca="1" si="1921"/>
        <v>61.919315319800262</v>
      </c>
    </row>
    <row r="1896" spans="1:16" x14ac:dyDescent="0.35">
      <c r="A1896" s="14">
        <v>1883</v>
      </c>
      <c r="B1896" s="17">
        <f t="shared" si="1946"/>
        <v>2987</v>
      </c>
      <c r="C1896" s="17">
        <f t="shared" ref="C1896:N1896" ca="1" si="1973">B1896*EXP((($E$6-$E$7-0.5*$E$5^2)*$E$8)+($E$5*_xlfn.NORM.S.INV(RAND())*SQRT($E$8)))</f>
        <v>3063.460604938351</v>
      </c>
      <c r="D1896" s="17">
        <f t="shared" ca="1" si="1973"/>
        <v>3384.7105497462139</v>
      </c>
      <c r="E1896" s="17">
        <f t="shared" ca="1" si="1973"/>
        <v>3276.4523875148134</v>
      </c>
      <c r="F1896" s="17">
        <f t="shared" ca="1" si="1973"/>
        <v>3426.4846423481654</v>
      </c>
      <c r="G1896" s="17">
        <f t="shared" ca="1" si="1973"/>
        <v>3106.5613840009783</v>
      </c>
      <c r="H1896" s="17">
        <f t="shared" ca="1" si="1973"/>
        <v>3236.7769903871476</v>
      </c>
      <c r="I1896" s="17">
        <f t="shared" ca="1" si="1973"/>
        <v>3251.7632651662543</v>
      </c>
      <c r="J1896" s="17">
        <f t="shared" ca="1" si="1973"/>
        <v>3420.4116976915261</v>
      </c>
      <c r="K1896" s="17">
        <f t="shared" ca="1" si="1973"/>
        <v>3295.4506008491971</v>
      </c>
      <c r="L1896" s="17">
        <f t="shared" ca="1" si="1973"/>
        <v>3199.3183468838083</v>
      </c>
      <c r="M1896" s="17">
        <f t="shared" ca="1" si="1973"/>
        <v>3317.2006393968059</v>
      </c>
      <c r="N1896" s="17">
        <f t="shared" ca="1" si="1973"/>
        <v>3458.5571586237334</v>
      </c>
      <c r="O1896" s="11">
        <f t="shared" ca="1" si="1948"/>
        <v>1</v>
      </c>
      <c r="P1896" s="17">
        <f t="shared" ca="1" si="1921"/>
        <v>458.55715862373336</v>
      </c>
    </row>
    <row r="1897" spans="1:16" x14ac:dyDescent="0.35">
      <c r="A1897" s="14">
        <v>1884</v>
      </c>
      <c r="B1897" s="17">
        <f t="shared" si="1946"/>
        <v>2987</v>
      </c>
      <c r="C1897" s="17">
        <f t="shared" ref="C1897:N1897" ca="1" si="1974">B1897*EXP((($E$6-$E$7-0.5*$E$5^2)*$E$8)+($E$5*_xlfn.NORM.S.INV(RAND())*SQRT($E$8)))</f>
        <v>3173.2934015116157</v>
      </c>
      <c r="D1897" s="17">
        <f t="shared" ca="1" si="1974"/>
        <v>3071.2970189890475</v>
      </c>
      <c r="E1897" s="17">
        <f t="shared" ca="1" si="1974"/>
        <v>3513.9973636198333</v>
      </c>
      <c r="F1897" s="17">
        <f t="shared" ca="1" si="1974"/>
        <v>3562.7706546555796</v>
      </c>
      <c r="G1897" s="17">
        <f t="shared" ca="1" si="1974"/>
        <v>3263.5272588681009</v>
      </c>
      <c r="H1897" s="17">
        <f t="shared" ca="1" si="1974"/>
        <v>3143.0646727631406</v>
      </c>
      <c r="I1897" s="17">
        <f t="shared" ca="1" si="1974"/>
        <v>3566.0464048910712</v>
      </c>
      <c r="J1897" s="17">
        <f t="shared" ca="1" si="1974"/>
        <v>3869.022033725545</v>
      </c>
      <c r="K1897" s="17">
        <f t="shared" ca="1" si="1974"/>
        <v>3826.5495899970283</v>
      </c>
      <c r="L1897" s="17">
        <f t="shared" ca="1" si="1974"/>
        <v>3848.7312675962949</v>
      </c>
      <c r="M1897" s="17">
        <f t="shared" ca="1" si="1974"/>
        <v>3522.4273763488463</v>
      </c>
      <c r="N1897" s="17">
        <f t="shared" ca="1" si="1974"/>
        <v>3349.9511112585647</v>
      </c>
      <c r="O1897" s="11">
        <f t="shared" ca="1" si="1948"/>
        <v>1</v>
      </c>
      <c r="P1897" s="17">
        <f t="shared" ca="1" si="1921"/>
        <v>349.95111125856465</v>
      </c>
    </row>
    <row r="1898" spans="1:16" x14ac:dyDescent="0.35">
      <c r="A1898" s="14">
        <v>1885</v>
      </c>
      <c r="B1898" s="17">
        <f t="shared" si="1946"/>
        <v>2987</v>
      </c>
      <c r="C1898" s="17">
        <f t="shared" ref="C1898:N1898" ca="1" si="1975">B1898*EXP((($E$6-$E$7-0.5*$E$5^2)*$E$8)+($E$5*_xlfn.NORM.S.INV(RAND())*SQRT($E$8)))</f>
        <v>3032.7596937947624</v>
      </c>
      <c r="D1898" s="17">
        <f t="shared" ca="1" si="1975"/>
        <v>2969.2494466644625</v>
      </c>
      <c r="E1898" s="17">
        <f t="shared" ca="1" si="1975"/>
        <v>2887.8438120826504</v>
      </c>
      <c r="F1898" s="17">
        <f t="shared" ca="1" si="1975"/>
        <v>3093.8892313038732</v>
      </c>
      <c r="G1898" s="17">
        <f t="shared" ca="1" si="1975"/>
        <v>3088.6809083351977</v>
      </c>
      <c r="H1898" s="17">
        <f t="shared" ca="1" si="1975"/>
        <v>3245.6985663461478</v>
      </c>
      <c r="I1898" s="17">
        <f t="shared" ca="1" si="1975"/>
        <v>3104.5052685824439</v>
      </c>
      <c r="J1898" s="17">
        <f t="shared" ca="1" si="1975"/>
        <v>2930.9780532865311</v>
      </c>
      <c r="K1898" s="17">
        <f t="shared" ca="1" si="1975"/>
        <v>2931.1042945483823</v>
      </c>
      <c r="L1898" s="17">
        <f t="shared" ca="1" si="1975"/>
        <v>3368.4349201292762</v>
      </c>
      <c r="M1898" s="17">
        <f t="shared" ca="1" si="1975"/>
        <v>3292.5560915770634</v>
      </c>
      <c r="N1898" s="17">
        <f t="shared" ca="1" si="1975"/>
        <v>3402.6010118030717</v>
      </c>
      <c r="O1898" s="11">
        <f t="shared" ca="1" si="1948"/>
        <v>1</v>
      </c>
      <c r="P1898" s="17">
        <f t="shared" ca="1" si="1921"/>
        <v>402.60101180307174</v>
      </c>
    </row>
    <row r="1899" spans="1:16" x14ac:dyDescent="0.35">
      <c r="A1899" s="14">
        <v>1886</v>
      </c>
      <c r="B1899" s="17">
        <f t="shared" si="1946"/>
        <v>2987</v>
      </c>
      <c r="C1899" s="17">
        <f t="shared" ref="C1899:N1899" ca="1" si="1976">B1899*EXP((($E$6-$E$7-0.5*$E$5^2)*$E$8)+($E$5*_xlfn.NORM.S.INV(RAND())*SQRT($E$8)))</f>
        <v>3266.8549781979691</v>
      </c>
      <c r="D1899" s="17">
        <f t="shared" ca="1" si="1976"/>
        <v>3480.3654338866395</v>
      </c>
      <c r="E1899" s="17">
        <f t="shared" ca="1" si="1976"/>
        <v>3513.0703380684022</v>
      </c>
      <c r="F1899" s="17">
        <f t="shared" ca="1" si="1976"/>
        <v>3442.3210272991018</v>
      </c>
      <c r="G1899" s="17">
        <f t="shared" ca="1" si="1976"/>
        <v>3625.0367797412528</v>
      </c>
      <c r="H1899" s="17">
        <f t="shared" ca="1" si="1976"/>
        <v>3406.3720384495246</v>
      </c>
      <c r="I1899" s="17">
        <f t="shared" ca="1" si="1976"/>
        <v>3680.3910205069378</v>
      </c>
      <c r="J1899" s="17">
        <f t="shared" ca="1" si="1976"/>
        <v>3684.1911606994768</v>
      </c>
      <c r="K1899" s="17">
        <f t="shared" ca="1" si="1976"/>
        <v>4073.7396990380798</v>
      </c>
      <c r="L1899" s="17">
        <f t="shared" ca="1" si="1976"/>
        <v>4147.4024051455135</v>
      </c>
      <c r="M1899" s="17">
        <f t="shared" ca="1" si="1976"/>
        <v>4344.2465816911099</v>
      </c>
      <c r="N1899" s="17">
        <f t="shared" ca="1" si="1976"/>
        <v>4343.3227808045076</v>
      </c>
      <c r="O1899" s="11">
        <f t="shared" ca="1" si="1948"/>
        <v>1</v>
      </c>
      <c r="P1899" s="17">
        <f t="shared" ca="1" si="1921"/>
        <v>1343.3227808045076</v>
      </c>
    </row>
    <row r="1900" spans="1:16" x14ac:dyDescent="0.35">
      <c r="A1900" s="14">
        <v>1887</v>
      </c>
      <c r="B1900" s="17">
        <f t="shared" si="1946"/>
        <v>2987</v>
      </c>
      <c r="C1900" s="17">
        <f t="shared" ref="C1900:N1900" ca="1" si="1977">B1900*EXP((($E$6-$E$7-0.5*$E$5^2)*$E$8)+($E$5*_xlfn.NORM.S.INV(RAND())*SQRT($E$8)))</f>
        <v>3083.4677213198361</v>
      </c>
      <c r="D1900" s="17">
        <f t="shared" ca="1" si="1977"/>
        <v>3113.3504092767544</v>
      </c>
      <c r="E1900" s="17">
        <f t="shared" ca="1" si="1977"/>
        <v>2929.6130187058088</v>
      </c>
      <c r="F1900" s="17">
        <f t="shared" ca="1" si="1977"/>
        <v>2960.2910166756924</v>
      </c>
      <c r="G1900" s="17">
        <f t="shared" ca="1" si="1977"/>
        <v>3054.0149849833438</v>
      </c>
      <c r="H1900" s="17">
        <f t="shared" ca="1" si="1977"/>
        <v>3241.3485329487803</v>
      </c>
      <c r="I1900" s="17">
        <f t="shared" ca="1" si="1977"/>
        <v>3349.517396025069</v>
      </c>
      <c r="J1900" s="17">
        <f t="shared" ca="1" si="1977"/>
        <v>3445.277865821176</v>
      </c>
      <c r="K1900" s="17">
        <f t="shared" ca="1" si="1977"/>
        <v>3308.2265181209482</v>
      </c>
      <c r="L1900" s="17">
        <f t="shared" ca="1" si="1977"/>
        <v>3429.8770851989229</v>
      </c>
      <c r="M1900" s="17">
        <f t="shared" ca="1" si="1977"/>
        <v>3497.3630799961206</v>
      </c>
      <c r="N1900" s="17">
        <f t="shared" ca="1" si="1977"/>
        <v>3646.5107449257052</v>
      </c>
      <c r="O1900" s="11">
        <f t="shared" ca="1" si="1948"/>
        <v>1</v>
      </c>
      <c r="P1900" s="17">
        <f t="shared" ca="1" si="1921"/>
        <v>646.51074492570524</v>
      </c>
    </row>
    <row r="1901" spans="1:16" x14ac:dyDescent="0.35">
      <c r="A1901" s="14">
        <v>1888</v>
      </c>
      <c r="B1901" s="17">
        <f t="shared" si="1946"/>
        <v>2987</v>
      </c>
      <c r="C1901" s="17">
        <f t="shared" ref="C1901:N1901" ca="1" si="1978">B1901*EXP((($E$6-$E$7-0.5*$E$5^2)*$E$8)+($E$5*_xlfn.NORM.S.INV(RAND())*SQRT($E$8)))</f>
        <v>3112.1053571615707</v>
      </c>
      <c r="D1901" s="17">
        <f t="shared" ca="1" si="1978"/>
        <v>2970.4965134698568</v>
      </c>
      <c r="E1901" s="17">
        <f t="shared" ca="1" si="1978"/>
        <v>2949.6140550504051</v>
      </c>
      <c r="F1901" s="17">
        <f t="shared" ca="1" si="1978"/>
        <v>3448.974722891619</v>
      </c>
      <c r="G1901" s="17">
        <f t="shared" ca="1" si="1978"/>
        <v>3418.7020285454028</v>
      </c>
      <c r="H1901" s="17">
        <f t="shared" ca="1" si="1978"/>
        <v>3452.7218946308999</v>
      </c>
      <c r="I1901" s="17">
        <f t="shared" ca="1" si="1978"/>
        <v>3440.6281230732125</v>
      </c>
      <c r="J1901" s="17">
        <f t="shared" ca="1" si="1978"/>
        <v>3522.5197455086327</v>
      </c>
      <c r="K1901" s="17">
        <f t="shared" ca="1" si="1978"/>
        <v>3466.9647217979391</v>
      </c>
      <c r="L1901" s="17">
        <f t="shared" ca="1" si="1978"/>
        <v>3664.6223427125128</v>
      </c>
      <c r="M1901" s="17">
        <f t="shared" ca="1" si="1978"/>
        <v>3897.2846742784423</v>
      </c>
      <c r="N1901" s="17">
        <f t="shared" ca="1" si="1978"/>
        <v>4251.6579706707898</v>
      </c>
      <c r="O1901" s="11">
        <f t="shared" ca="1" si="1948"/>
        <v>1</v>
      </c>
      <c r="P1901" s="17">
        <f t="shared" ca="1" si="1921"/>
        <v>1251.6579706707898</v>
      </c>
    </row>
    <row r="1902" spans="1:16" x14ac:dyDescent="0.35">
      <c r="A1902" s="14">
        <v>1889</v>
      </c>
      <c r="B1902" s="17">
        <f t="shared" si="1946"/>
        <v>2987</v>
      </c>
      <c r="C1902" s="17">
        <f t="shared" ref="C1902:N1902" ca="1" si="1979">B1902*EXP((($E$6-$E$7-0.5*$E$5^2)*$E$8)+($E$5*_xlfn.NORM.S.INV(RAND())*SQRT($E$8)))</f>
        <v>2923.6529327879025</v>
      </c>
      <c r="D1902" s="17">
        <f t="shared" ca="1" si="1979"/>
        <v>2696.8764333891445</v>
      </c>
      <c r="E1902" s="17">
        <f t="shared" ca="1" si="1979"/>
        <v>2776.5175957439719</v>
      </c>
      <c r="F1902" s="17">
        <f t="shared" ca="1" si="1979"/>
        <v>3014.0937956122361</v>
      </c>
      <c r="G1902" s="17">
        <f t="shared" ca="1" si="1979"/>
        <v>3236.9946140551697</v>
      </c>
      <c r="H1902" s="17">
        <f t="shared" ca="1" si="1979"/>
        <v>3566.6996088254577</v>
      </c>
      <c r="I1902" s="17">
        <f t="shared" ca="1" si="1979"/>
        <v>3666.9456206218911</v>
      </c>
      <c r="J1902" s="17">
        <f t="shared" ca="1" si="1979"/>
        <v>3971.3709105358839</v>
      </c>
      <c r="K1902" s="17">
        <f t="shared" ca="1" si="1979"/>
        <v>4276.4249177172924</v>
      </c>
      <c r="L1902" s="17">
        <f t="shared" ca="1" si="1979"/>
        <v>4625.8950267149094</v>
      </c>
      <c r="M1902" s="17">
        <f t="shared" ca="1" si="1979"/>
        <v>4908.7536260144989</v>
      </c>
      <c r="N1902" s="17">
        <f t="shared" ca="1" si="1979"/>
        <v>4963.4509427502344</v>
      </c>
      <c r="O1902" s="11">
        <f t="shared" ca="1" si="1948"/>
        <v>1</v>
      </c>
      <c r="P1902" s="17">
        <f t="shared" ca="1" si="1921"/>
        <v>1963.4509427502344</v>
      </c>
    </row>
    <row r="1903" spans="1:16" x14ac:dyDescent="0.35">
      <c r="A1903" s="14">
        <v>1890</v>
      </c>
      <c r="B1903" s="17">
        <f t="shared" si="1946"/>
        <v>2987</v>
      </c>
      <c r="C1903" s="17">
        <f t="shared" ref="C1903:N1903" ca="1" si="1980">B1903*EXP((($E$6-$E$7-0.5*$E$5^2)*$E$8)+($E$5*_xlfn.NORM.S.INV(RAND())*SQRT($E$8)))</f>
        <v>2954.4778395853832</v>
      </c>
      <c r="D1903" s="17">
        <f t="shared" ca="1" si="1980"/>
        <v>2965.8063187504649</v>
      </c>
      <c r="E1903" s="17">
        <f t="shared" ca="1" si="1980"/>
        <v>2925.0562952381979</v>
      </c>
      <c r="F1903" s="17">
        <f t="shared" ca="1" si="1980"/>
        <v>2836.5559186369342</v>
      </c>
      <c r="G1903" s="17">
        <f t="shared" ca="1" si="1980"/>
        <v>2792.2064832456945</v>
      </c>
      <c r="H1903" s="17">
        <f t="shared" ca="1" si="1980"/>
        <v>2694.1706155273755</v>
      </c>
      <c r="I1903" s="17">
        <f t="shared" ca="1" si="1980"/>
        <v>2919.751020652775</v>
      </c>
      <c r="J1903" s="17">
        <f t="shared" ca="1" si="1980"/>
        <v>3006.7721078990794</v>
      </c>
      <c r="K1903" s="17">
        <f t="shared" ca="1" si="1980"/>
        <v>3081.316821762684</v>
      </c>
      <c r="L1903" s="17">
        <f t="shared" ca="1" si="1980"/>
        <v>3323.3551491223566</v>
      </c>
      <c r="M1903" s="17">
        <f t="shared" ca="1" si="1980"/>
        <v>3383.6123571386761</v>
      </c>
      <c r="N1903" s="17">
        <f t="shared" ca="1" si="1980"/>
        <v>3271.8566776890939</v>
      </c>
      <c r="O1903" s="11">
        <f t="shared" ca="1" si="1948"/>
        <v>1</v>
      </c>
      <c r="P1903" s="17">
        <f t="shared" ca="1" si="1921"/>
        <v>271.85667768909389</v>
      </c>
    </row>
    <row r="1904" spans="1:16" x14ac:dyDescent="0.35">
      <c r="A1904" s="14">
        <v>1891</v>
      </c>
      <c r="B1904" s="17">
        <f t="shared" si="1946"/>
        <v>2987</v>
      </c>
      <c r="C1904" s="17">
        <f t="shared" ref="C1904:N1904" ca="1" si="1981">B1904*EXP((($E$6-$E$7-0.5*$E$5^2)*$E$8)+($E$5*_xlfn.NORM.S.INV(RAND())*SQRT($E$8)))</f>
        <v>3171.3510837129857</v>
      </c>
      <c r="D1904" s="17">
        <f t="shared" ca="1" si="1981"/>
        <v>2789.0132076368795</v>
      </c>
      <c r="E1904" s="17">
        <f t="shared" ca="1" si="1981"/>
        <v>2627.7829221553075</v>
      </c>
      <c r="F1904" s="17">
        <f t="shared" ca="1" si="1981"/>
        <v>2590.1405653233628</v>
      </c>
      <c r="G1904" s="17">
        <f t="shared" ca="1" si="1981"/>
        <v>2590.1157233669751</v>
      </c>
      <c r="H1904" s="17">
        <f t="shared" ca="1" si="1981"/>
        <v>2877.239849801605</v>
      </c>
      <c r="I1904" s="17">
        <f t="shared" ca="1" si="1981"/>
        <v>2777.1212879995683</v>
      </c>
      <c r="J1904" s="17">
        <f t="shared" ca="1" si="1981"/>
        <v>2832.6700456318135</v>
      </c>
      <c r="K1904" s="17">
        <f t="shared" ca="1" si="1981"/>
        <v>2866.449708196767</v>
      </c>
      <c r="L1904" s="17">
        <f t="shared" ca="1" si="1981"/>
        <v>2968.5225745946309</v>
      </c>
      <c r="M1904" s="17">
        <f t="shared" ca="1" si="1981"/>
        <v>2947.1173980257113</v>
      </c>
      <c r="N1904" s="17">
        <f t="shared" ca="1" si="1981"/>
        <v>3085.931292132695</v>
      </c>
      <c r="O1904" s="11">
        <f t="shared" ca="1" si="1948"/>
        <v>1</v>
      </c>
      <c r="P1904" s="17">
        <f t="shared" ca="1" si="1921"/>
        <v>85.931292132695035</v>
      </c>
    </row>
    <row r="1905" spans="1:16" x14ac:dyDescent="0.35">
      <c r="A1905" s="14">
        <v>1892</v>
      </c>
      <c r="B1905" s="17">
        <f t="shared" si="1946"/>
        <v>2987</v>
      </c>
      <c r="C1905" s="17">
        <f t="shared" ref="C1905:N1905" ca="1" si="1982">B1905*EXP((($E$6-$E$7-0.5*$E$5^2)*$E$8)+($E$5*_xlfn.NORM.S.INV(RAND())*SQRT($E$8)))</f>
        <v>2784.0532225569905</v>
      </c>
      <c r="D1905" s="17">
        <f t="shared" ca="1" si="1982"/>
        <v>2957.1602071413731</v>
      </c>
      <c r="E1905" s="17">
        <f t="shared" ca="1" si="1982"/>
        <v>3159.7546394779624</v>
      </c>
      <c r="F1905" s="17">
        <f t="shared" ca="1" si="1982"/>
        <v>3341.5050481197013</v>
      </c>
      <c r="G1905" s="17">
        <f t="shared" ca="1" si="1982"/>
        <v>3499.0300198639138</v>
      </c>
      <c r="H1905" s="17">
        <f t="shared" ca="1" si="1982"/>
        <v>3644.6730262273027</v>
      </c>
      <c r="I1905" s="17">
        <f t="shared" ca="1" si="1982"/>
        <v>3907.550098468555</v>
      </c>
      <c r="J1905" s="17">
        <f t="shared" ca="1" si="1982"/>
        <v>3780.0787852327312</v>
      </c>
      <c r="K1905" s="17">
        <f t="shared" ca="1" si="1982"/>
        <v>3573.5906610112615</v>
      </c>
      <c r="L1905" s="17">
        <f t="shared" ca="1" si="1982"/>
        <v>3565.0145753172574</v>
      </c>
      <c r="M1905" s="17">
        <f t="shared" ca="1" si="1982"/>
        <v>3607.017724552104</v>
      </c>
      <c r="N1905" s="17">
        <f t="shared" ca="1" si="1982"/>
        <v>3879.7366139960004</v>
      </c>
      <c r="O1905" s="11">
        <f t="shared" ca="1" si="1948"/>
        <v>1</v>
      </c>
      <c r="P1905" s="17">
        <f t="shared" ca="1" si="1921"/>
        <v>879.73661399600041</v>
      </c>
    </row>
    <row r="1906" spans="1:16" x14ac:dyDescent="0.35">
      <c r="A1906" s="14">
        <v>1893</v>
      </c>
      <c r="B1906" s="17">
        <f t="shared" si="1946"/>
        <v>2987</v>
      </c>
      <c r="C1906" s="17">
        <f t="shared" ref="C1906:N1906" ca="1" si="1983">B1906*EXP((($E$6-$E$7-0.5*$E$5^2)*$E$8)+($E$5*_xlfn.NORM.S.INV(RAND())*SQRT($E$8)))</f>
        <v>2915.6103817663279</v>
      </c>
      <c r="D1906" s="17">
        <f t="shared" ca="1" si="1983"/>
        <v>2881.0084563741675</v>
      </c>
      <c r="E1906" s="17">
        <f t="shared" ca="1" si="1983"/>
        <v>2606.359278791891</v>
      </c>
      <c r="F1906" s="17">
        <f t="shared" ca="1" si="1983"/>
        <v>2568.0873437191544</v>
      </c>
      <c r="G1906" s="17">
        <f t="shared" ca="1" si="1983"/>
        <v>2437.2996341782077</v>
      </c>
      <c r="H1906" s="17">
        <f t="shared" ca="1" si="1983"/>
        <v>2419.7023347337472</v>
      </c>
      <c r="I1906" s="17">
        <f t="shared" ca="1" si="1983"/>
        <v>2616.8802673681107</v>
      </c>
      <c r="J1906" s="17">
        <f t="shared" ca="1" si="1983"/>
        <v>2611.5470835461438</v>
      </c>
      <c r="K1906" s="17">
        <f t="shared" ca="1" si="1983"/>
        <v>2557.4071104426157</v>
      </c>
      <c r="L1906" s="17">
        <f t="shared" ca="1" si="1983"/>
        <v>2483.9156339400688</v>
      </c>
      <c r="M1906" s="17">
        <f t="shared" ca="1" si="1983"/>
        <v>2355.1412266521857</v>
      </c>
      <c r="N1906" s="17">
        <f t="shared" ca="1" si="1983"/>
        <v>2501.101127009531</v>
      </c>
      <c r="O1906" s="11">
        <f t="shared" ca="1" si="1948"/>
        <v>0</v>
      </c>
      <c r="P1906" s="17">
        <f t="shared" ca="1" si="1921"/>
        <v>0</v>
      </c>
    </row>
    <row r="1907" spans="1:16" x14ac:dyDescent="0.35">
      <c r="A1907" s="14">
        <v>1894</v>
      </c>
      <c r="B1907" s="17">
        <f t="shared" si="1946"/>
        <v>2987</v>
      </c>
      <c r="C1907" s="17">
        <f t="shared" ref="C1907:N1907" ca="1" si="1984">B1907*EXP((($E$6-$E$7-0.5*$E$5^2)*$E$8)+($E$5*_xlfn.NORM.S.INV(RAND())*SQRT($E$8)))</f>
        <v>3227.8853972814768</v>
      </c>
      <c r="D1907" s="17">
        <f t="shared" ca="1" si="1984"/>
        <v>3450.911302360526</v>
      </c>
      <c r="E1907" s="17">
        <f t="shared" ca="1" si="1984"/>
        <v>3429.7435714146159</v>
      </c>
      <c r="F1907" s="17">
        <f t="shared" ca="1" si="1984"/>
        <v>3316.7295031270633</v>
      </c>
      <c r="G1907" s="17">
        <f t="shared" ca="1" si="1984"/>
        <v>3422.2370604065854</v>
      </c>
      <c r="H1907" s="17">
        <f t="shared" ca="1" si="1984"/>
        <v>3707.3952246445187</v>
      </c>
      <c r="I1907" s="17">
        <f t="shared" ca="1" si="1984"/>
        <v>3751.9205459919035</v>
      </c>
      <c r="J1907" s="17">
        <f t="shared" ca="1" si="1984"/>
        <v>3714.5194626582133</v>
      </c>
      <c r="K1907" s="17">
        <f t="shared" ca="1" si="1984"/>
        <v>3755.1418242681493</v>
      </c>
      <c r="L1907" s="17">
        <f t="shared" ca="1" si="1984"/>
        <v>3917.8020670881233</v>
      </c>
      <c r="M1907" s="17">
        <f t="shared" ca="1" si="1984"/>
        <v>4022.7122430064182</v>
      </c>
      <c r="N1907" s="17">
        <f t="shared" ca="1" si="1984"/>
        <v>4099.9042379543134</v>
      </c>
      <c r="O1907" s="11">
        <f t="shared" ca="1" si="1948"/>
        <v>1</v>
      </c>
      <c r="P1907" s="17">
        <f t="shared" ca="1" si="1921"/>
        <v>1099.9042379543134</v>
      </c>
    </row>
    <row r="1908" spans="1:16" x14ac:dyDescent="0.35">
      <c r="A1908" s="14">
        <v>1895</v>
      </c>
      <c r="B1908" s="17">
        <f t="shared" si="1946"/>
        <v>2987</v>
      </c>
      <c r="C1908" s="17">
        <f t="shared" ref="C1908:N1908" ca="1" si="1985">B1908*EXP((($E$6-$E$7-0.5*$E$5^2)*$E$8)+($E$5*_xlfn.NORM.S.INV(RAND())*SQRT($E$8)))</f>
        <v>2973.8930214131688</v>
      </c>
      <c r="D1908" s="17">
        <f t="shared" ca="1" si="1985"/>
        <v>3035.6170077360307</v>
      </c>
      <c r="E1908" s="17">
        <f t="shared" ca="1" si="1985"/>
        <v>2978.7816703873495</v>
      </c>
      <c r="F1908" s="17">
        <f t="shared" ca="1" si="1985"/>
        <v>2948.1749956399876</v>
      </c>
      <c r="G1908" s="17">
        <f t="shared" ca="1" si="1985"/>
        <v>2655.3134985796974</v>
      </c>
      <c r="H1908" s="17">
        <f t="shared" ca="1" si="1985"/>
        <v>2637.0269074180796</v>
      </c>
      <c r="I1908" s="17">
        <f t="shared" ca="1" si="1985"/>
        <v>2641.0029721942465</v>
      </c>
      <c r="J1908" s="17">
        <f t="shared" ca="1" si="1985"/>
        <v>2722.0119837144839</v>
      </c>
      <c r="K1908" s="17">
        <f t="shared" ca="1" si="1985"/>
        <v>2443.8941551331554</v>
      </c>
      <c r="L1908" s="17">
        <f t="shared" ca="1" si="1985"/>
        <v>2324.8741089987288</v>
      </c>
      <c r="M1908" s="17">
        <f t="shared" ca="1" si="1985"/>
        <v>2416.3983238257906</v>
      </c>
      <c r="N1908" s="17">
        <f t="shared" ca="1" si="1985"/>
        <v>2525.8584809583854</v>
      </c>
      <c r="O1908" s="11">
        <f t="shared" ca="1" si="1948"/>
        <v>0</v>
      </c>
      <c r="P1908" s="17">
        <f t="shared" ca="1" si="1921"/>
        <v>0</v>
      </c>
    </row>
    <row r="1909" spans="1:16" x14ac:dyDescent="0.35">
      <c r="A1909" s="14">
        <v>1896</v>
      </c>
      <c r="B1909" s="17">
        <f t="shared" si="1946"/>
        <v>2987</v>
      </c>
      <c r="C1909" s="17">
        <f t="shared" ref="C1909:N1909" ca="1" si="1986">B1909*EXP((($E$6-$E$7-0.5*$E$5^2)*$E$8)+($E$5*_xlfn.NORM.S.INV(RAND())*SQRT($E$8)))</f>
        <v>2804.857681699049</v>
      </c>
      <c r="D1909" s="17">
        <f t="shared" ca="1" si="1986"/>
        <v>2952.3130596949604</v>
      </c>
      <c r="E1909" s="17">
        <f t="shared" ca="1" si="1986"/>
        <v>3017.0246233793218</v>
      </c>
      <c r="F1909" s="17">
        <f t="shared" ca="1" si="1986"/>
        <v>3052.7917300129056</v>
      </c>
      <c r="G1909" s="17">
        <f t="shared" ca="1" si="1986"/>
        <v>3113.4241099684091</v>
      </c>
      <c r="H1909" s="17">
        <f t="shared" ca="1" si="1986"/>
        <v>3255.676813421378</v>
      </c>
      <c r="I1909" s="17">
        <f t="shared" ca="1" si="1986"/>
        <v>3305.4108713841015</v>
      </c>
      <c r="J1909" s="17">
        <f t="shared" ca="1" si="1986"/>
        <v>3293.6004085400295</v>
      </c>
      <c r="K1909" s="17">
        <f t="shared" ca="1" si="1986"/>
        <v>3325.8576527904397</v>
      </c>
      <c r="L1909" s="17">
        <f t="shared" ca="1" si="1986"/>
        <v>3357.2841107798026</v>
      </c>
      <c r="M1909" s="17">
        <f t="shared" ca="1" si="1986"/>
        <v>3044.555167552006</v>
      </c>
      <c r="N1909" s="17">
        <f t="shared" ca="1" si="1986"/>
        <v>3006.5268418123051</v>
      </c>
      <c r="O1909" s="11">
        <f t="shared" ca="1" si="1948"/>
        <v>1</v>
      </c>
      <c r="P1909" s="17">
        <f t="shared" ca="1" si="1921"/>
        <v>6.5268418123050651</v>
      </c>
    </row>
    <row r="1910" spans="1:16" x14ac:dyDescent="0.35">
      <c r="A1910" s="14">
        <v>1897</v>
      </c>
      <c r="B1910" s="17">
        <f t="shared" si="1946"/>
        <v>2987</v>
      </c>
      <c r="C1910" s="17">
        <f t="shared" ref="C1910:N1910" ca="1" si="1987">B1910*EXP((($E$6-$E$7-0.5*$E$5^2)*$E$8)+($E$5*_xlfn.NORM.S.INV(RAND())*SQRT($E$8)))</f>
        <v>3241.5649725303952</v>
      </c>
      <c r="D1910" s="17">
        <f t="shared" ca="1" si="1987"/>
        <v>3609.9187945548179</v>
      </c>
      <c r="E1910" s="17">
        <f t="shared" ca="1" si="1987"/>
        <v>3393.4353440924424</v>
      </c>
      <c r="F1910" s="17">
        <f t="shared" ca="1" si="1987"/>
        <v>3360.8284043992439</v>
      </c>
      <c r="G1910" s="17">
        <f t="shared" ca="1" si="1987"/>
        <v>3255.7691548820981</v>
      </c>
      <c r="H1910" s="17">
        <f t="shared" ca="1" si="1987"/>
        <v>3096.922694832158</v>
      </c>
      <c r="I1910" s="17">
        <f t="shared" ca="1" si="1987"/>
        <v>3074.2490218022931</v>
      </c>
      <c r="J1910" s="17">
        <f t="shared" ca="1" si="1987"/>
        <v>3315.3801752656182</v>
      </c>
      <c r="K1910" s="17">
        <f t="shared" ca="1" si="1987"/>
        <v>3519.438623353999</v>
      </c>
      <c r="L1910" s="17">
        <f t="shared" ca="1" si="1987"/>
        <v>3437.3553971926785</v>
      </c>
      <c r="M1910" s="17">
        <f t="shared" ca="1" si="1987"/>
        <v>3338.1802689906899</v>
      </c>
      <c r="N1910" s="17">
        <f t="shared" ca="1" si="1987"/>
        <v>3085.2156941736012</v>
      </c>
      <c r="O1910" s="11">
        <f t="shared" ca="1" si="1948"/>
        <v>1</v>
      </c>
      <c r="P1910" s="17">
        <f t="shared" ref="P1910:P1973" ca="1" si="1988">MAX(N1910-$E$4,0)</f>
        <v>85.21569417360115</v>
      </c>
    </row>
    <row r="1911" spans="1:16" x14ac:dyDescent="0.35">
      <c r="A1911" s="14">
        <v>1898</v>
      </c>
      <c r="B1911" s="17">
        <f t="shared" si="1946"/>
        <v>2987</v>
      </c>
      <c r="C1911" s="17">
        <f t="shared" ref="C1911:N1911" ca="1" si="1989">B1911*EXP((($E$6-$E$7-0.5*$E$5^2)*$E$8)+($E$5*_xlfn.NORM.S.INV(RAND())*SQRT($E$8)))</f>
        <v>2975.7072326047514</v>
      </c>
      <c r="D1911" s="17">
        <f t="shared" ca="1" si="1989"/>
        <v>2907.8040908305798</v>
      </c>
      <c r="E1911" s="17">
        <f t="shared" ca="1" si="1989"/>
        <v>3070.8589625997292</v>
      </c>
      <c r="F1911" s="17">
        <f t="shared" ca="1" si="1989"/>
        <v>2850.1898153521815</v>
      </c>
      <c r="G1911" s="17">
        <f t="shared" ca="1" si="1989"/>
        <v>2844.5420996176344</v>
      </c>
      <c r="H1911" s="17">
        <f t="shared" ca="1" si="1989"/>
        <v>2896.5927137460412</v>
      </c>
      <c r="I1911" s="17">
        <f t="shared" ca="1" si="1989"/>
        <v>2781.4143967139617</v>
      </c>
      <c r="J1911" s="17">
        <f t="shared" ca="1" si="1989"/>
        <v>3052.406180349034</v>
      </c>
      <c r="K1911" s="17">
        <f t="shared" ca="1" si="1989"/>
        <v>3090.8436402107368</v>
      </c>
      <c r="L1911" s="17">
        <f t="shared" ca="1" si="1989"/>
        <v>2968.567815675739</v>
      </c>
      <c r="M1911" s="17">
        <f t="shared" ca="1" si="1989"/>
        <v>2790.6159562160487</v>
      </c>
      <c r="N1911" s="17">
        <f t="shared" ca="1" si="1989"/>
        <v>2731.7758442488325</v>
      </c>
      <c r="O1911" s="11">
        <f t="shared" ca="1" si="1948"/>
        <v>0</v>
      </c>
      <c r="P1911" s="17">
        <f t="shared" ca="1" si="1988"/>
        <v>0</v>
      </c>
    </row>
    <row r="1912" spans="1:16" x14ac:dyDescent="0.35">
      <c r="A1912" s="14">
        <v>1899</v>
      </c>
      <c r="B1912" s="17">
        <f t="shared" si="1946"/>
        <v>2987</v>
      </c>
      <c r="C1912" s="17">
        <f t="shared" ref="C1912:N1912" ca="1" si="1990">B1912*EXP((($E$6-$E$7-0.5*$E$5^2)*$E$8)+($E$5*_xlfn.NORM.S.INV(RAND())*SQRT($E$8)))</f>
        <v>2820.3128904461482</v>
      </c>
      <c r="D1912" s="17">
        <f t="shared" ca="1" si="1990"/>
        <v>2853.3250001269093</v>
      </c>
      <c r="E1912" s="17">
        <f t="shared" ca="1" si="1990"/>
        <v>2810.6639001728499</v>
      </c>
      <c r="F1912" s="17">
        <f t="shared" ca="1" si="1990"/>
        <v>2770.9971872760952</v>
      </c>
      <c r="G1912" s="17">
        <f t="shared" ca="1" si="1990"/>
        <v>3113.0545689800183</v>
      </c>
      <c r="H1912" s="17">
        <f t="shared" ca="1" si="1990"/>
        <v>2987.5627846228422</v>
      </c>
      <c r="I1912" s="17">
        <f t="shared" ca="1" si="1990"/>
        <v>2800.5323135359308</v>
      </c>
      <c r="J1912" s="17">
        <f t="shared" ca="1" si="1990"/>
        <v>2520.6469105442893</v>
      </c>
      <c r="K1912" s="17">
        <f t="shared" ca="1" si="1990"/>
        <v>2480.3328783382904</v>
      </c>
      <c r="L1912" s="17">
        <f t="shared" ca="1" si="1990"/>
        <v>2298.526333367804</v>
      </c>
      <c r="M1912" s="17">
        <f t="shared" ca="1" si="1990"/>
        <v>2215.5690944032949</v>
      </c>
      <c r="N1912" s="17">
        <f t="shared" ca="1" si="1990"/>
        <v>2211.4487651246322</v>
      </c>
      <c r="O1912" s="11">
        <f t="shared" ca="1" si="1948"/>
        <v>0</v>
      </c>
      <c r="P1912" s="17">
        <f t="shared" ca="1" si="1988"/>
        <v>0</v>
      </c>
    </row>
    <row r="1913" spans="1:16" x14ac:dyDescent="0.35">
      <c r="A1913" s="14">
        <v>1900</v>
      </c>
      <c r="B1913" s="17">
        <f t="shared" si="1946"/>
        <v>2987</v>
      </c>
      <c r="C1913" s="17">
        <f t="shared" ref="C1913:N1913" ca="1" si="1991">B1913*EXP((($E$6-$E$7-0.5*$E$5^2)*$E$8)+($E$5*_xlfn.NORM.S.INV(RAND())*SQRT($E$8)))</f>
        <v>2917.8771245109742</v>
      </c>
      <c r="D1913" s="17">
        <f t="shared" ca="1" si="1991"/>
        <v>2914.9175561417665</v>
      </c>
      <c r="E1913" s="17">
        <f t="shared" ca="1" si="1991"/>
        <v>2957.5688274701774</v>
      </c>
      <c r="F1913" s="17">
        <f t="shared" ca="1" si="1991"/>
        <v>2975.1918988038219</v>
      </c>
      <c r="G1913" s="17">
        <f t="shared" ca="1" si="1991"/>
        <v>3022.0272868582674</v>
      </c>
      <c r="H1913" s="17">
        <f t="shared" ca="1" si="1991"/>
        <v>3041.6449257858444</v>
      </c>
      <c r="I1913" s="17">
        <f t="shared" ca="1" si="1991"/>
        <v>3188.7254400346146</v>
      </c>
      <c r="J1913" s="17">
        <f t="shared" ca="1" si="1991"/>
        <v>3124.1284546052107</v>
      </c>
      <c r="K1913" s="17">
        <f t="shared" ca="1" si="1991"/>
        <v>3315.1346469468021</v>
      </c>
      <c r="L1913" s="17">
        <f t="shared" ca="1" si="1991"/>
        <v>3043.8498856013398</v>
      </c>
      <c r="M1913" s="17">
        <f t="shared" ca="1" si="1991"/>
        <v>3335.5831868860078</v>
      </c>
      <c r="N1913" s="17">
        <f t="shared" ca="1" si="1991"/>
        <v>3623.7817696946045</v>
      </c>
      <c r="O1913" s="11">
        <f t="shared" ca="1" si="1948"/>
        <v>1</v>
      </c>
      <c r="P1913" s="17">
        <f t="shared" ca="1" si="1988"/>
        <v>623.78176969460446</v>
      </c>
    </row>
    <row r="1914" spans="1:16" x14ac:dyDescent="0.35">
      <c r="A1914" s="14">
        <v>1901</v>
      </c>
      <c r="B1914" s="17">
        <f t="shared" si="1946"/>
        <v>2987</v>
      </c>
      <c r="C1914" s="17">
        <f t="shared" ref="C1914:N1914" ca="1" si="1992">B1914*EXP((($E$6-$E$7-0.5*$E$5^2)*$E$8)+($E$5*_xlfn.NORM.S.INV(RAND())*SQRT($E$8)))</f>
        <v>3134.8217493089078</v>
      </c>
      <c r="D1914" s="17">
        <f t="shared" ca="1" si="1992"/>
        <v>3365.5252212419041</v>
      </c>
      <c r="E1914" s="17">
        <f t="shared" ca="1" si="1992"/>
        <v>3237.4225639470319</v>
      </c>
      <c r="F1914" s="17">
        <f t="shared" ca="1" si="1992"/>
        <v>3284.9765860177886</v>
      </c>
      <c r="G1914" s="17">
        <f t="shared" ca="1" si="1992"/>
        <v>3388.9690768501446</v>
      </c>
      <c r="H1914" s="17">
        <f t="shared" ca="1" si="1992"/>
        <v>3676.546293711026</v>
      </c>
      <c r="I1914" s="17">
        <f t="shared" ca="1" si="1992"/>
        <v>3315.0848399474098</v>
      </c>
      <c r="J1914" s="17">
        <f t="shared" ca="1" si="1992"/>
        <v>3499.7410710761201</v>
      </c>
      <c r="K1914" s="17">
        <f t="shared" ca="1" si="1992"/>
        <v>3788.2056232173636</v>
      </c>
      <c r="L1914" s="17">
        <f t="shared" ca="1" si="1992"/>
        <v>3769.600781566618</v>
      </c>
      <c r="M1914" s="17">
        <f t="shared" ca="1" si="1992"/>
        <v>3733.9430370482523</v>
      </c>
      <c r="N1914" s="17">
        <f t="shared" ca="1" si="1992"/>
        <v>3768.6453119550742</v>
      </c>
      <c r="O1914" s="11">
        <f t="shared" ca="1" si="1948"/>
        <v>1</v>
      </c>
      <c r="P1914" s="17">
        <f t="shared" ca="1" si="1988"/>
        <v>768.64531195507425</v>
      </c>
    </row>
    <row r="1915" spans="1:16" x14ac:dyDescent="0.35">
      <c r="A1915" s="14">
        <v>1902</v>
      </c>
      <c r="B1915" s="17">
        <f t="shared" si="1946"/>
        <v>2987</v>
      </c>
      <c r="C1915" s="17">
        <f t="shared" ref="C1915:N1915" ca="1" si="1993">B1915*EXP((($E$6-$E$7-0.5*$E$5^2)*$E$8)+($E$5*_xlfn.NORM.S.INV(RAND())*SQRT($E$8)))</f>
        <v>3254.2720800894349</v>
      </c>
      <c r="D1915" s="17">
        <f t="shared" ca="1" si="1993"/>
        <v>3103.2796717554838</v>
      </c>
      <c r="E1915" s="17">
        <f t="shared" ca="1" si="1993"/>
        <v>3261.3131471817364</v>
      </c>
      <c r="F1915" s="17">
        <f t="shared" ca="1" si="1993"/>
        <v>3173.6249450685077</v>
      </c>
      <c r="G1915" s="17">
        <f t="shared" ca="1" si="1993"/>
        <v>3204.2246880974662</v>
      </c>
      <c r="H1915" s="17">
        <f t="shared" ca="1" si="1993"/>
        <v>3534.8025833283527</v>
      </c>
      <c r="I1915" s="17">
        <f t="shared" ca="1" si="1993"/>
        <v>3163.3459123357029</v>
      </c>
      <c r="J1915" s="17">
        <f t="shared" ca="1" si="1993"/>
        <v>3278.2194210760595</v>
      </c>
      <c r="K1915" s="17">
        <f t="shared" ca="1" si="1993"/>
        <v>2922.8324408061803</v>
      </c>
      <c r="L1915" s="17">
        <f t="shared" ca="1" si="1993"/>
        <v>2939.8766752477568</v>
      </c>
      <c r="M1915" s="17">
        <f t="shared" ca="1" si="1993"/>
        <v>2902.6111797639146</v>
      </c>
      <c r="N1915" s="17">
        <f t="shared" ca="1" si="1993"/>
        <v>3154.3467734826081</v>
      </c>
      <c r="O1915" s="11">
        <f t="shared" ca="1" si="1948"/>
        <v>1</v>
      </c>
      <c r="P1915" s="17">
        <f t="shared" ca="1" si="1988"/>
        <v>154.34677348260811</v>
      </c>
    </row>
    <row r="1916" spans="1:16" x14ac:dyDescent="0.35">
      <c r="A1916" s="14">
        <v>1903</v>
      </c>
      <c r="B1916" s="17">
        <f t="shared" si="1946"/>
        <v>2987</v>
      </c>
      <c r="C1916" s="17">
        <f t="shared" ref="C1916:N1916" ca="1" si="1994">B1916*EXP((($E$6-$E$7-0.5*$E$5^2)*$E$8)+($E$5*_xlfn.NORM.S.INV(RAND())*SQRT($E$8)))</f>
        <v>2798.1869130135997</v>
      </c>
      <c r="D1916" s="17">
        <f t="shared" ca="1" si="1994"/>
        <v>2892.7667341287765</v>
      </c>
      <c r="E1916" s="17">
        <f t="shared" ca="1" si="1994"/>
        <v>2556.7821315100291</v>
      </c>
      <c r="F1916" s="17">
        <f t="shared" ca="1" si="1994"/>
        <v>2414.6492021731078</v>
      </c>
      <c r="G1916" s="17">
        <f t="shared" ca="1" si="1994"/>
        <v>2339.9291815453626</v>
      </c>
      <c r="H1916" s="17">
        <f t="shared" ca="1" si="1994"/>
        <v>2010.678120672552</v>
      </c>
      <c r="I1916" s="17">
        <f t="shared" ca="1" si="1994"/>
        <v>2212.6908448036584</v>
      </c>
      <c r="J1916" s="17">
        <f t="shared" ca="1" si="1994"/>
        <v>2192.7411283260244</v>
      </c>
      <c r="K1916" s="17">
        <f t="shared" ca="1" si="1994"/>
        <v>2089.1921632612211</v>
      </c>
      <c r="L1916" s="17">
        <f t="shared" ca="1" si="1994"/>
        <v>2095.9009148386135</v>
      </c>
      <c r="M1916" s="17">
        <f t="shared" ca="1" si="1994"/>
        <v>1995.0805197287568</v>
      </c>
      <c r="N1916" s="17">
        <f t="shared" ca="1" si="1994"/>
        <v>2172.1623348388393</v>
      </c>
      <c r="O1916" s="11">
        <f t="shared" ca="1" si="1948"/>
        <v>0</v>
      </c>
      <c r="P1916" s="17">
        <f t="shared" ca="1" si="1988"/>
        <v>0</v>
      </c>
    </row>
    <row r="1917" spans="1:16" x14ac:dyDescent="0.35">
      <c r="A1917" s="14">
        <v>1904</v>
      </c>
      <c r="B1917" s="17">
        <f t="shared" si="1946"/>
        <v>2987</v>
      </c>
      <c r="C1917" s="17">
        <f t="shared" ref="C1917:N1917" ca="1" si="1995">B1917*EXP((($E$6-$E$7-0.5*$E$5^2)*$E$8)+($E$5*_xlfn.NORM.S.INV(RAND())*SQRT($E$8)))</f>
        <v>3134.0741700969365</v>
      </c>
      <c r="D1917" s="17">
        <f t="shared" ca="1" si="1995"/>
        <v>3396.0305183174687</v>
      </c>
      <c r="E1917" s="17">
        <f t="shared" ca="1" si="1995"/>
        <v>3663.3993453192493</v>
      </c>
      <c r="F1917" s="17">
        <f t="shared" ca="1" si="1995"/>
        <v>3784.7296712362036</v>
      </c>
      <c r="G1917" s="17">
        <f t="shared" ca="1" si="1995"/>
        <v>3716.97092099874</v>
      </c>
      <c r="H1917" s="17">
        <f t="shared" ca="1" si="1995"/>
        <v>4090.8446934811122</v>
      </c>
      <c r="I1917" s="17">
        <f t="shared" ca="1" si="1995"/>
        <v>4365.8357539146155</v>
      </c>
      <c r="J1917" s="17">
        <f t="shared" ca="1" si="1995"/>
        <v>4228.9950259904581</v>
      </c>
      <c r="K1917" s="17">
        <f t="shared" ca="1" si="1995"/>
        <v>4471.7845818843607</v>
      </c>
      <c r="L1917" s="17">
        <f t="shared" ca="1" si="1995"/>
        <v>4604.6583146588127</v>
      </c>
      <c r="M1917" s="17">
        <f t="shared" ca="1" si="1995"/>
        <v>4881.911061799583</v>
      </c>
      <c r="N1917" s="17">
        <f t="shared" ca="1" si="1995"/>
        <v>4762.0049949976692</v>
      </c>
      <c r="O1917" s="11">
        <f t="shared" ca="1" si="1948"/>
        <v>1</v>
      </c>
      <c r="P1917" s="17">
        <f t="shared" ca="1" si="1988"/>
        <v>1762.0049949976692</v>
      </c>
    </row>
    <row r="1918" spans="1:16" x14ac:dyDescent="0.35">
      <c r="A1918" s="14">
        <v>1905</v>
      </c>
      <c r="B1918" s="17">
        <f t="shared" si="1946"/>
        <v>2987</v>
      </c>
      <c r="C1918" s="17">
        <f t="shared" ref="C1918:N1918" ca="1" si="1996">B1918*EXP((($E$6-$E$7-0.5*$E$5^2)*$E$8)+($E$5*_xlfn.NORM.S.INV(RAND())*SQRT($E$8)))</f>
        <v>2883.3352366798149</v>
      </c>
      <c r="D1918" s="17">
        <f t="shared" ca="1" si="1996"/>
        <v>2935.2350816095409</v>
      </c>
      <c r="E1918" s="17">
        <f t="shared" ca="1" si="1996"/>
        <v>2955.9178126105771</v>
      </c>
      <c r="F1918" s="17">
        <f t="shared" ca="1" si="1996"/>
        <v>3229.9952032344568</v>
      </c>
      <c r="G1918" s="17">
        <f t="shared" ca="1" si="1996"/>
        <v>3531.8442670437535</v>
      </c>
      <c r="H1918" s="17">
        <f t="shared" ca="1" si="1996"/>
        <v>3236.5681150578466</v>
      </c>
      <c r="I1918" s="17">
        <f t="shared" ca="1" si="1996"/>
        <v>3337.762666474101</v>
      </c>
      <c r="J1918" s="17">
        <f t="shared" ca="1" si="1996"/>
        <v>3709.8110767396652</v>
      </c>
      <c r="K1918" s="17">
        <f t="shared" ca="1" si="1996"/>
        <v>3852.7340376616021</v>
      </c>
      <c r="L1918" s="17">
        <f t="shared" ca="1" si="1996"/>
        <v>3574.1559144414259</v>
      </c>
      <c r="M1918" s="17">
        <f t="shared" ca="1" si="1996"/>
        <v>3510.4625435217617</v>
      </c>
      <c r="N1918" s="17">
        <f t="shared" ca="1" si="1996"/>
        <v>3351.2924107751219</v>
      </c>
      <c r="O1918" s="11">
        <f t="shared" ca="1" si="1948"/>
        <v>1</v>
      </c>
      <c r="P1918" s="17">
        <f t="shared" ca="1" si="1988"/>
        <v>351.29241077512188</v>
      </c>
    </row>
    <row r="1919" spans="1:16" x14ac:dyDescent="0.35">
      <c r="A1919" s="14">
        <v>1906</v>
      </c>
      <c r="B1919" s="17">
        <f t="shared" si="1946"/>
        <v>2987</v>
      </c>
      <c r="C1919" s="17">
        <f t="shared" ref="C1919:N1919" ca="1" si="1997">B1919*EXP((($E$6-$E$7-0.5*$E$5^2)*$E$8)+($E$5*_xlfn.NORM.S.INV(RAND())*SQRT($E$8)))</f>
        <v>3204.3225521492182</v>
      </c>
      <c r="D1919" s="17">
        <f t="shared" ca="1" si="1997"/>
        <v>3244.4166373404432</v>
      </c>
      <c r="E1919" s="17">
        <f t="shared" ca="1" si="1997"/>
        <v>3124.5889670392153</v>
      </c>
      <c r="F1919" s="17">
        <f t="shared" ca="1" si="1997"/>
        <v>3120.616057710738</v>
      </c>
      <c r="G1919" s="17">
        <f t="shared" ca="1" si="1997"/>
        <v>2993.4931852336786</v>
      </c>
      <c r="H1919" s="17">
        <f t="shared" ca="1" si="1997"/>
        <v>2954.9924941875784</v>
      </c>
      <c r="I1919" s="17">
        <f t="shared" ca="1" si="1997"/>
        <v>2863.1421157818513</v>
      </c>
      <c r="J1919" s="17">
        <f t="shared" ca="1" si="1997"/>
        <v>2922.5830573400081</v>
      </c>
      <c r="K1919" s="17">
        <f t="shared" ca="1" si="1997"/>
        <v>2736.521987026525</v>
      </c>
      <c r="L1919" s="17">
        <f t="shared" ca="1" si="1997"/>
        <v>2763.6550154188144</v>
      </c>
      <c r="M1919" s="17">
        <f t="shared" ca="1" si="1997"/>
        <v>2965.1106832484902</v>
      </c>
      <c r="N1919" s="17">
        <f t="shared" ca="1" si="1997"/>
        <v>3227.3740610094956</v>
      </c>
      <c r="O1919" s="11">
        <f t="shared" ca="1" si="1948"/>
        <v>1</v>
      </c>
      <c r="P1919" s="17">
        <f t="shared" ca="1" si="1988"/>
        <v>227.37406100949556</v>
      </c>
    </row>
    <row r="1920" spans="1:16" x14ac:dyDescent="0.35">
      <c r="A1920" s="14">
        <v>1907</v>
      </c>
      <c r="B1920" s="17">
        <f t="shared" si="1946"/>
        <v>2987</v>
      </c>
      <c r="C1920" s="17">
        <f t="shared" ref="C1920:N1920" ca="1" si="1998">B1920*EXP((($E$6-$E$7-0.5*$E$5^2)*$E$8)+($E$5*_xlfn.NORM.S.INV(RAND())*SQRT($E$8)))</f>
        <v>3159.4192693573782</v>
      </c>
      <c r="D1920" s="17">
        <f t="shared" ca="1" si="1998"/>
        <v>3124.4375213007488</v>
      </c>
      <c r="E1920" s="17">
        <f t="shared" ca="1" si="1998"/>
        <v>3028.893150067307</v>
      </c>
      <c r="F1920" s="17">
        <f t="shared" ca="1" si="1998"/>
        <v>3045.915261273195</v>
      </c>
      <c r="G1920" s="17">
        <f t="shared" ca="1" si="1998"/>
        <v>3072.0294263287246</v>
      </c>
      <c r="H1920" s="17">
        <f t="shared" ca="1" si="1998"/>
        <v>3184.4810878633684</v>
      </c>
      <c r="I1920" s="17">
        <f t="shared" ca="1" si="1998"/>
        <v>3036.7829134107346</v>
      </c>
      <c r="J1920" s="17">
        <f t="shared" ca="1" si="1998"/>
        <v>3115.8774523401535</v>
      </c>
      <c r="K1920" s="17">
        <f t="shared" ca="1" si="1998"/>
        <v>3226.2436334128465</v>
      </c>
      <c r="L1920" s="17">
        <f t="shared" ca="1" si="1998"/>
        <v>3229.15743956099</v>
      </c>
      <c r="M1920" s="17">
        <f t="shared" ca="1" si="1998"/>
        <v>3373.8488622303394</v>
      </c>
      <c r="N1920" s="17">
        <f t="shared" ca="1" si="1998"/>
        <v>3523.3895778958395</v>
      </c>
      <c r="O1920" s="11">
        <f t="shared" ca="1" si="1948"/>
        <v>1</v>
      </c>
      <c r="P1920" s="17">
        <f t="shared" ca="1" si="1988"/>
        <v>523.38957789583947</v>
      </c>
    </row>
    <row r="1921" spans="1:16" x14ac:dyDescent="0.35">
      <c r="A1921" s="14">
        <v>1908</v>
      </c>
      <c r="B1921" s="17">
        <f t="shared" si="1946"/>
        <v>2987</v>
      </c>
      <c r="C1921" s="17">
        <f t="shared" ref="C1921:N1921" ca="1" si="1999">B1921*EXP((($E$6-$E$7-0.5*$E$5^2)*$E$8)+($E$5*_xlfn.NORM.S.INV(RAND())*SQRT($E$8)))</f>
        <v>3101.6634466425585</v>
      </c>
      <c r="D1921" s="17">
        <f t="shared" ca="1" si="1999"/>
        <v>3204.2051068620681</v>
      </c>
      <c r="E1921" s="17">
        <f t="shared" ca="1" si="1999"/>
        <v>3162.5567689446366</v>
      </c>
      <c r="F1921" s="17">
        <f t="shared" ca="1" si="1999"/>
        <v>2925.7727392795432</v>
      </c>
      <c r="G1921" s="17">
        <f t="shared" ca="1" si="1999"/>
        <v>2818.2240850360818</v>
      </c>
      <c r="H1921" s="17">
        <f t="shared" ca="1" si="1999"/>
        <v>2815.2461023459255</v>
      </c>
      <c r="I1921" s="17">
        <f t="shared" ca="1" si="1999"/>
        <v>2526.1462632340986</v>
      </c>
      <c r="J1921" s="17">
        <f t="shared" ca="1" si="1999"/>
        <v>2541.9880771175426</v>
      </c>
      <c r="K1921" s="17">
        <f t="shared" ca="1" si="1999"/>
        <v>2493.9650652365699</v>
      </c>
      <c r="L1921" s="17">
        <f t="shared" ca="1" si="1999"/>
        <v>2587.7453543456477</v>
      </c>
      <c r="M1921" s="17">
        <f t="shared" ca="1" si="1999"/>
        <v>2752.6769598620072</v>
      </c>
      <c r="N1921" s="17">
        <f t="shared" ca="1" si="1999"/>
        <v>2742.0262692977976</v>
      </c>
      <c r="O1921" s="11">
        <f t="shared" ca="1" si="1948"/>
        <v>0</v>
      </c>
      <c r="P1921" s="17">
        <f t="shared" ca="1" si="1988"/>
        <v>0</v>
      </c>
    </row>
    <row r="1922" spans="1:16" x14ac:dyDescent="0.35">
      <c r="A1922" s="14">
        <v>1909</v>
      </c>
      <c r="B1922" s="17">
        <f t="shared" si="1946"/>
        <v>2987</v>
      </c>
      <c r="C1922" s="17">
        <f t="shared" ref="C1922:N1922" ca="1" si="2000">B1922*EXP((($E$6-$E$7-0.5*$E$5^2)*$E$8)+($E$5*_xlfn.NORM.S.INV(RAND())*SQRT($E$8)))</f>
        <v>2876.397840596595</v>
      </c>
      <c r="D1922" s="17">
        <f t="shared" ca="1" si="2000"/>
        <v>2620.9622555729043</v>
      </c>
      <c r="E1922" s="17">
        <f t="shared" ca="1" si="2000"/>
        <v>2532.3295775565684</v>
      </c>
      <c r="F1922" s="17">
        <f t="shared" ca="1" si="2000"/>
        <v>2540.4852322989477</v>
      </c>
      <c r="G1922" s="17">
        <f t="shared" ca="1" si="2000"/>
        <v>2737.4046155118763</v>
      </c>
      <c r="H1922" s="17">
        <f t="shared" ca="1" si="2000"/>
        <v>2714.8471915551827</v>
      </c>
      <c r="I1922" s="17">
        <f t="shared" ca="1" si="2000"/>
        <v>2602.2487470708002</v>
      </c>
      <c r="J1922" s="17">
        <f t="shared" ca="1" si="2000"/>
        <v>2856.9194456118557</v>
      </c>
      <c r="K1922" s="17">
        <f t="shared" ca="1" si="2000"/>
        <v>2613.5617591081236</v>
      </c>
      <c r="L1922" s="17">
        <f t="shared" ca="1" si="2000"/>
        <v>2652.4114194345329</v>
      </c>
      <c r="M1922" s="17">
        <f t="shared" ca="1" si="2000"/>
        <v>2494.6170900047018</v>
      </c>
      <c r="N1922" s="17">
        <f t="shared" ca="1" si="2000"/>
        <v>2542.9236924881388</v>
      </c>
      <c r="O1922" s="11">
        <f t="shared" ca="1" si="1948"/>
        <v>0</v>
      </c>
      <c r="P1922" s="17">
        <f t="shared" ca="1" si="1988"/>
        <v>0</v>
      </c>
    </row>
    <row r="1923" spans="1:16" x14ac:dyDescent="0.35">
      <c r="A1923" s="14">
        <v>1910</v>
      </c>
      <c r="B1923" s="17">
        <f t="shared" si="1946"/>
        <v>2987</v>
      </c>
      <c r="C1923" s="17">
        <f t="shared" ref="C1923:N1923" ca="1" si="2001">B1923*EXP((($E$6-$E$7-0.5*$E$5^2)*$E$8)+($E$5*_xlfn.NORM.S.INV(RAND())*SQRT($E$8)))</f>
        <v>3104.6945980167461</v>
      </c>
      <c r="D1923" s="17">
        <f t="shared" ca="1" si="2001"/>
        <v>3229.1866362458491</v>
      </c>
      <c r="E1923" s="17">
        <f t="shared" ca="1" si="2001"/>
        <v>3462.3938346931336</v>
      </c>
      <c r="F1923" s="17">
        <f t="shared" ca="1" si="2001"/>
        <v>3674.843986166265</v>
      </c>
      <c r="G1923" s="17">
        <f t="shared" ca="1" si="2001"/>
        <v>3829.6333296405023</v>
      </c>
      <c r="H1923" s="17">
        <f t="shared" ca="1" si="2001"/>
        <v>4063.563740950085</v>
      </c>
      <c r="I1923" s="17">
        <f t="shared" ca="1" si="2001"/>
        <v>3737.9411269563366</v>
      </c>
      <c r="J1923" s="17">
        <f t="shared" ca="1" si="2001"/>
        <v>3779.0552281011546</v>
      </c>
      <c r="K1923" s="17">
        <f t="shared" ca="1" si="2001"/>
        <v>3862.7348716240713</v>
      </c>
      <c r="L1923" s="17">
        <f t="shared" ca="1" si="2001"/>
        <v>3850.1331838388878</v>
      </c>
      <c r="M1923" s="17">
        <f t="shared" ca="1" si="2001"/>
        <v>4005.9329748075124</v>
      </c>
      <c r="N1923" s="17">
        <f t="shared" ca="1" si="2001"/>
        <v>4148.2686035200413</v>
      </c>
      <c r="O1923" s="11">
        <f t="shared" ca="1" si="1948"/>
        <v>1</v>
      </c>
      <c r="P1923" s="17">
        <f t="shared" ca="1" si="1988"/>
        <v>1148.2686035200413</v>
      </c>
    </row>
    <row r="1924" spans="1:16" x14ac:dyDescent="0.35">
      <c r="A1924" s="14">
        <v>1911</v>
      </c>
      <c r="B1924" s="17">
        <f t="shared" si="1946"/>
        <v>2987</v>
      </c>
      <c r="C1924" s="17">
        <f t="shared" ref="C1924:N1924" ca="1" si="2002">B1924*EXP((($E$6-$E$7-0.5*$E$5^2)*$E$8)+($E$5*_xlfn.NORM.S.INV(RAND())*SQRT($E$8)))</f>
        <v>2831.9376360338665</v>
      </c>
      <c r="D1924" s="17">
        <f t="shared" ca="1" si="2002"/>
        <v>3032.9444105092948</v>
      </c>
      <c r="E1924" s="17">
        <f t="shared" ca="1" si="2002"/>
        <v>3229.3505763548574</v>
      </c>
      <c r="F1924" s="17">
        <f t="shared" ca="1" si="2002"/>
        <v>3100.538514436264</v>
      </c>
      <c r="G1924" s="17">
        <f t="shared" ca="1" si="2002"/>
        <v>3483.9031742099746</v>
      </c>
      <c r="H1924" s="17">
        <f t="shared" ca="1" si="2002"/>
        <v>3572.4447569614535</v>
      </c>
      <c r="I1924" s="17">
        <f t="shared" ca="1" si="2002"/>
        <v>3480.4410300909781</v>
      </c>
      <c r="J1924" s="17">
        <f t="shared" ca="1" si="2002"/>
        <v>3455.5076704608941</v>
      </c>
      <c r="K1924" s="17">
        <f t="shared" ca="1" si="2002"/>
        <v>3535.939839393362</v>
      </c>
      <c r="L1924" s="17">
        <f t="shared" ca="1" si="2002"/>
        <v>3087.5358858511786</v>
      </c>
      <c r="M1924" s="17">
        <f t="shared" ca="1" si="2002"/>
        <v>3114.8590057768702</v>
      </c>
      <c r="N1924" s="17">
        <f t="shared" ca="1" si="2002"/>
        <v>2906.6280445713714</v>
      </c>
      <c r="O1924" s="11">
        <f t="shared" ca="1" si="1948"/>
        <v>0</v>
      </c>
      <c r="P1924" s="17">
        <f t="shared" ca="1" si="1988"/>
        <v>0</v>
      </c>
    </row>
    <row r="1925" spans="1:16" x14ac:dyDescent="0.35">
      <c r="A1925" s="14">
        <v>1912</v>
      </c>
      <c r="B1925" s="17">
        <f t="shared" si="1946"/>
        <v>2987</v>
      </c>
      <c r="C1925" s="17">
        <f t="shared" ref="C1925:N1925" ca="1" si="2003">B1925*EXP((($E$6-$E$7-0.5*$E$5^2)*$E$8)+($E$5*_xlfn.NORM.S.INV(RAND())*SQRT($E$8)))</f>
        <v>2803.5683013006942</v>
      </c>
      <c r="D1925" s="17">
        <f t="shared" ca="1" si="2003"/>
        <v>2317.8186432705243</v>
      </c>
      <c r="E1925" s="17">
        <f t="shared" ca="1" si="2003"/>
        <v>2655.8343502497833</v>
      </c>
      <c r="F1925" s="17">
        <f t="shared" ca="1" si="2003"/>
        <v>3030.4836826972046</v>
      </c>
      <c r="G1925" s="17">
        <f t="shared" ca="1" si="2003"/>
        <v>2923.0109854352299</v>
      </c>
      <c r="H1925" s="17">
        <f t="shared" ca="1" si="2003"/>
        <v>3029.9864633587863</v>
      </c>
      <c r="I1925" s="17">
        <f t="shared" ca="1" si="2003"/>
        <v>2692.4942304151091</v>
      </c>
      <c r="J1925" s="17">
        <f t="shared" ca="1" si="2003"/>
        <v>2822.2897836212219</v>
      </c>
      <c r="K1925" s="17">
        <f t="shared" ca="1" si="2003"/>
        <v>3032.0513530805647</v>
      </c>
      <c r="L1925" s="17">
        <f t="shared" ca="1" si="2003"/>
        <v>3185.5278442959257</v>
      </c>
      <c r="M1925" s="17">
        <f t="shared" ca="1" si="2003"/>
        <v>3191.8045029614436</v>
      </c>
      <c r="N1925" s="17">
        <f t="shared" ca="1" si="2003"/>
        <v>3223.0205731556189</v>
      </c>
      <c r="O1925" s="11">
        <f t="shared" ca="1" si="1948"/>
        <v>1</v>
      </c>
      <c r="P1925" s="17">
        <f t="shared" ca="1" si="1988"/>
        <v>223.02057315561888</v>
      </c>
    </row>
    <row r="1926" spans="1:16" x14ac:dyDescent="0.35">
      <c r="A1926" s="14">
        <v>1913</v>
      </c>
      <c r="B1926" s="17">
        <f t="shared" si="1946"/>
        <v>2987</v>
      </c>
      <c r="C1926" s="17">
        <f t="shared" ref="C1926:N1926" ca="1" si="2004">B1926*EXP((($E$6-$E$7-0.5*$E$5^2)*$E$8)+($E$5*_xlfn.NORM.S.INV(RAND())*SQRT($E$8)))</f>
        <v>2991.2563748207253</v>
      </c>
      <c r="D1926" s="17">
        <f t="shared" ca="1" si="2004"/>
        <v>2853.1745755629431</v>
      </c>
      <c r="E1926" s="17">
        <f t="shared" ca="1" si="2004"/>
        <v>2812.3761376596526</v>
      </c>
      <c r="F1926" s="17">
        <f t="shared" ca="1" si="2004"/>
        <v>2634.0374924228686</v>
      </c>
      <c r="G1926" s="17">
        <f t="shared" ca="1" si="2004"/>
        <v>2776.0667088514297</v>
      </c>
      <c r="H1926" s="17">
        <f t="shared" ca="1" si="2004"/>
        <v>2577.0078899009809</v>
      </c>
      <c r="I1926" s="17">
        <f t="shared" ca="1" si="2004"/>
        <v>2859.1865114271654</v>
      </c>
      <c r="J1926" s="17">
        <f t="shared" ca="1" si="2004"/>
        <v>2497.8190924295363</v>
      </c>
      <c r="K1926" s="17">
        <f t="shared" ca="1" si="2004"/>
        <v>2494.2970872444685</v>
      </c>
      <c r="L1926" s="17">
        <f t="shared" ca="1" si="2004"/>
        <v>2712.8335967056669</v>
      </c>
      <c r="M1926" s="17">
        <f t="shared" ca="1" si="2004"/>
        <v>2611.4733586803054</v>
      </c>
      <c r="N1926" s="17">
        <f t="shared" ca="1" si="2004"/>
        <v>2784.4405118167492</v>
      </c>
      <c r="O1926" s="11">
        <f t="shared" ca="1" si="1948"/>
        <v>0</v>
      </c>
      <c r="P1926" s="17">
        <f t="shared" ca="1" si="1988"/>
        <v>0</v>
      </c>
    </row>
    <row r="1927" spans="1:16" x14ac:dyDescent="0.35">
      <c r="A1927" s="14">
        <v>1914</v>
      </c>
      <c r="B1927" s="17">
        <f t="shared" si="1946"/>
        <v>2987</v>
      </c>
      <c r="C1927" s="17">
        <f t="shared" ref="C1927:N1927" ca="1" si="2005">B1927*EXP((($E$6-$E$7-0.5*$E$5^2)*$E$8)+($E$5*_xlfn.NORM.S.INV(RAND())*SQRT($E$8)))</f>
        <v>3151.1919961191516</v>
      </c>
      <c r="D1927" s="17">
        <f t="shared" ca="1" si="2005"/>
        <v>3130.4020020368607</v>
      </c>
      <c r="E1927" s="17">
        <f t="shared" ca="1" si="2005"/>
        <v>3263.8810162688028</v>
      </c>
      <c r="F1927" s="17">
        <f t="shared" ca="1" si="2005"/>
        <v>3037.6649181364605</v>
      </c>
      <c r="G1927" s="17">
        <f t="shared" ca="1" si="2005"/>
        <v>3495.8871402345976</v>
      </c>
      <c r="H1927" s="17">
        <f t="shared" ca="1" si="2005"/>
        <v>3359.7656204570167</v>
      </c>
      <c r="I1927" s="17">
        <f t="shared" ca="1" si="2005"/>
        <v>3339.5987062862591</v>
      </c>
      <c r="J1927" s="17">
        <f t="shared" ca="1" si="2005"/>
        <v>3732.0030883290792</v>
      </c>
      <c r="K1927" s="17">
        <f t="shared" ca="1" si="2005"/>
        <v>3792.0448783611682</v>
      </c>
      <c r="L1927" s="17">
        <f t="shared" ca="1" si="2005"/>
        <v>3863.0858914510004</v>
      </c>
      <c r="M1927" s="17">
        <f t="shared" ca="1" si="2005"/>
        <v>3936.1663919967968</v>
      </c>
      <c r="N1927" s="17">
        <f t="shared" ca="1" si="2005"/>
        <v>3716.0669314481738</v>
      </c>
      <c r="O1927" s="11">
        <f t="shared" ca="1" si="1948"/>
        <v>1</v>
      </c>
      <c r="P1927" s="17">
        <f t="shared" ca="1" si="1988"/>
        <v>716.06693144817382</v>
      </c>
    </row>
    <row r="1928" spans="1:16" x14ac:dyDescent="0.35">
      <c r="A1928" s="14">
        <v>1915</v>
      </c>
      <c r="B1928" s="17">
        <f t="shared" si="1946"/>
        <v>2987</v>
      </c>
      <c r="C1928" s="17">
        <f t="shared" ref="C1928:N1928" ca="1" si="2006">B1928*EXP((($E$6-$E$7-0.5*$E$5^2)*$E$8)+($E$5*_xlfn.NORM.S.INV(RAND())*SQRT($E$8)))</f>
        <v>3116.7898588210332</v>
      </c>
      <c r="D1928" s="17">
        <f t="shared" ca="1" si="2006"/>
        <v>3087.5053078381752</v>
      </c>
      <c r="E1928" s="17">
        <f t="shared" ca="1" si="2006"/>
        <v>3185.1946415856805</v>
      </c>
      <c r="F1928" s="17">
        <f t="shared" ca="1" si="2006"/>
        <v>3046.4572634169226</v>
      </c>
      <c r="G1928" s="17">
        <f t="shared" ca="1" si="2006"/>
        <v>2950.4566389219344</v>
      </c>
      <c r="H1928" s="17">
        <f t="shared" ca="1" si="2006"/>
        <v>2798.9954874632726</v>
      </c>
      <c r="I1928" s="17">
        <f t="shared" ca="1" si="2006"/>
        <v>2875.1918363757186</v>
      </c>
      <c r="J1928" s="17">
        <f t="shared" ca="1" si="2006"/>
        <v>3322.3985526190218</v>
      </c>
      <c r="K1928" s="17">
        <f t="shared" ca="1" si="2006"/>
        <v>3269.9811320029344</v>
      </c>
      <c r="L1928" s="17">
        <f t="shared" ca="1" si="2006"/>
        <v>3551.5411323516778</v>
      </c>
      <c r="M1928" s="17">
        <f t="shared" ca="1" si="2006"/>
        <v>3714.5753546301075</v>
      </c>
      <c r="N1928" s="17">
        <f t="shared" ca="1" si="2006"/>
        <v>3827.2796360372463</v>
      </c>
      <c r="O1928" s="11">
        <f t="shared" ca="1" si="1948"/>
        <v>1</v>
      </c>
      <c r="P1928" s="17">
        <f t="shared" ca="1" si="1988"/>
        <v>827.27963603724629</v>
      </c>
    </row>
    <row r="1929" spans="1:16" x14ac:dyDescent="0.35">
      <c r="A1929" s="14">
        <v>1916</v>
      </c>
      <c r="B1929" s="17">
        <f t="shared" si="1946"/>
        <v>2987</v>
      </c>
      <c r="C1929" s="17">
        <f t="shared" ref="C1929:N1929" ca="1" si="2007">B1929*EXP((($E$6-$E$7-0.5*$E$5^2)*$E$8)+($E$5*_xlfn.NORM.S.INV(RAND())*SQRT($E$8)))</f>
        <v>2852.1097973714668</v>
      </c>
      <c r="D1929" s="17">
        <f t="shared" ca="1" si="2007"/>
        <v>2773.8864739744663</v>
      </c>
      <c r="E1929" s="17">
        <f t="shared" ca="1" si="2007"/>
        <v>2518.7881989781481</v>
      </c>
      <c r="F1929" s="17">
        <f t="shared" ca="1" si="2007"/>
        <v>2504.2958059908833</v>
      </c>
      <c r="G1929" s="17">
        <f t="shared" ca="1" si="2007"/>
        <v>2566.2903256759241</v>
      </c>
      <c r="H1929" s="17">
        <f t="shared" ca="1" si="2007"/>
        <v>2644.3509529872108</v>
      </c>
      <c r="I1929" s="17">
        <f t="shared" ca="1" si="2007"/>
        <v>2588.0415933845538</v>
      </c>
      <c r="J1929" s="17">
        <f t="shared" ca="1" si="2007"/>
        <v>2459.3613751876719</v>
      </c>
      <c r="K1929" s="17">
        <f t="shared" ca="1" si="2007"/>
        <v>2359.5116190604458</v>
      </c>
      <c r="L1929" s="17">
        <f t="shared" ca="1" si="2007"/>
        <v>2328.5713531437427</v>
      </c>
      <c r="M1929" s="17">
        <f t="shared" ca="1" si="2007"/>
        <v>2509.0961943909638</v>
      </c>
      <c r="N1929" s="17">
        <f t="shared" ca="1" si="2007"/>
        <v>2481.6201698242048</v>
      </c>
      <c r="O1929" s="11">
        <f t="shared" ca="1" si="1948"/>
        <v>0</v>
      </c>
      <c r="P1929" s="17">
        <f t="shared" ca="1" si="1988"/>
        <v>0</v>
      </c>
    </row>
    <row r="1930" spans="1:16" x14ac:dyDescent="0.35">
      <c r="A1930" s="14">
        <v>1917</v>
      </c>
      <c r="B1930" s="17">
        <f t="shared" si="1946"/>
        <v>2987</v>
      </c>
      <c r="C1930" s="17">
        <f t="shared" ref="C1930:N1930" ca="1" si="2008">B1930*EXP((($E$6-$E$7-0.5*$E$5^2)*$E$8)+($E$5*_xlfn.NORM.S.INV(RAND())*SQRT($E$8)))</f>
        <v>2965.4253057202795</v>
      </c>
      <c r="D1930" s="17">
        <f t="shared" ca="1" si="2008"/>
        <v>3029.1678392044155</v>
      </c>
      <c r="E1930" s="17">
        <f t="shared" ca="1" si="2008"/>
        <v>3291.7595297763942</v>
      </c>
      <c r="F1930" s="17">
        <f t="shared" ca="1" si="2008"/>
        <v>3449.6966814801935</v>
      </c>
      <c r="G1930" s="17">
        <f t="shared" ca="1" si="2008"/>
        <v>3642.2753219791889</v>
      </c>
      <c r="H1930" s="17">
        <f t="shared" ca="1" si="2008"/>
        <v>3812.8077972889901</v>
      </c>
      <c r="I1930" s="17">
        <f t="shared" ca="1" si="2008"/>
        <v>4029.7992154953831</v>
      </c>
      <c r="J1930" s="17">
        <f t="shared" ca="1" si="2008"/>
        <v>3903.5725901376118</v>
      </c>
      <c r="K1930" s="17">
        <f t="shared" ca="1" si="2008"/>
        <v>4182.8407178665275</v>
      </c>
      <c r="L1930" s="17">
        <f t="shared" ca="1" si="2008"/>
        <v>4283.0007201730359</v>
      </c>
      <c r="M1930" s="17">
        <f t="shared" ca="1" si="2008"/>
        <v>4102.2908968958009</v>
      </c>
      <c r="N1930" s="17">
        <f t="shared" ca="1" si="2008"/>
        <v>4630.6020081862716</v>
      </c>
      <c r="O1930" s="11">
        <f t="shared" ca="1" si="1948"/>
        <v>1</v>
      </c>
      <c r="P1930" s="17">
        <f t="shared" ca="1" si="1988"/>
        <v>1630.6020081862716</v>
      </c>
    </row>
    <row r="1931" spans="1:16" x14ac:dyDescent="0.35">
      <c r="A1931" s="14">
        <v>1918</v>
      </c>
      <c r="B1931" s="17">
        <f t="shared" si="1946"/>
        <v>2987</v>
      </c>
      <c r="C1931" s="17">
        <f t="shared" ref="C1931:N1931" ca="1" si="2009">B1931*EXP((($E$6-$E$7-0.5*$E$5^2)*$E$8)+($E$5*_xlfn.NORM.S.INV(RAND())*SQRT($E$8)))</f>
        <v>2814.062330407729</v>
      </c>
      <c r="D1931" s="17">
        <f t="shared" ca="1" si="2009"/>
        <v>2945.578556254387</v>
      </c>
      <c r="E1931" s="17">
        <f t="shared" ca="1" si="2009"/>
        <v>3264.0815373191163</v>
      </c>
      <c r="F1931" s="17">
        <f t="shared" ca="1" si="2009"/>
        <v>2919.4171704458367</v>
      </c>
      <c r="G1931" s="17">
        <f t="shared" ca="1" si="2009"/>
        <v>2589.0564027853197</v>
      </c>
      <c r="H1931" s="17">
        <f t="shared" ca="1" si="2009"/>
        <v>2746.1497071274475</v>
      </c>
      <c r="I1931" s="17">
        <f t="shared" ca="1" si="2009"/>
        <v>2722.4076757684361</v>
      </c>
      <c r="J1931" s="17">
        <f t="shared" ca="1" si="2009"/>
        <v>2739.7195107288071</v>
      </c>
      <c r="K1931" s="17">
        <f t="shared" ca="1" si="2009"/>
        <v>2636.1531729356961</v>
      </c>
      <c r="L1931" s="17">
        <f t="shared" ca="1" si="2009"/>
        <v>2759.9369969491459</v>
      </c>
      <c r="M1931" s="17">
        <f t="shared" ca="1" si="2009"/>
        <v>2632.6806837050244</v>
      </c>
      <c r="N1931" s="17">
        <f t="shared" ca="1" si="2009"/>
        <v>2574.5664075504442</v>
      </c>
      <c r="O1931" s="11">
        <f t="shared" ca="1" si="1948"/>
        <v>0</v>
      </c>
      <c r="P1931" s="17">
        <f t="shared" ca="1" si="1988"/>
        <v>0</v>
      </c>
    </row>
    <row r="1932" spans="1:16" x14ac:dyDescent="0.35">
      <c r="A1932" s="14">
        <v>1919</v>
      </c>
      <c r="B1932" s="17">
        <f t="shared" si="1946"/>
        <v>2987</v>
      </c>
      <c r="C1932" s="17">
        <f t="shared" ref="C1932:N1932" ca="1" si="2010">B1932*EXP((($E$6-$E$7-0.5*$E$5^2)*$E$8)+($E$5*_xlfn.NORM.S.INV(RAND())*SQRT($E$8)))</f>
        <v>2990.4426783828217</v>
      </c>
      <c r="D1932" s="17">
        <f t="shared" ca="1" si="2010"/>
        <v>2845.1891011249404</v>
      </c>
      <c r="E1932" s="17">
        <f t="shared" ca="1" si="2010"/>
        <v>2860.6679774120203</v>
      </c>
      <c r="F1932" s="17">
        <f t="shared" ca="1" si="2010"/>
        <v>2605.5949603037839</v>
      </c>
      <c r="G1932" s="17">
        <f t="shared" ca="1" si="2010"/>
        <v>2473.6970274859523</v>
      </c>
      <c r="H1932" s="17">
        <f t="shared" ca="1" si="2010"/>
        <v>2904.4407608953748</v>
      </c>
      <c r="I1932" s="17">
        <f t="shared" ca="1" si="2010"/>
        <v>3223.4612263168137</v>
      </c>
      <c r="J1932" s="17">
        <f t="shared" ca="1" si="2010"/>
        <v>3019.0747114631013</v>
      </c>
      <c r="K1932" s="17">
        <f t="shared" ca="1" si="2010"/>
        <v>3380.5000601818438</v>
      </c>
      <c r="L1932" s="17">
        <f t="shared" ca="1" si="2010"/>
        <v>3290.2425957315636</v>
      </c>
      <c r="M1932" s="17">
        <f t="shared" ca="1" si="2010"/>
        <v>3038.0601192623053</v>
      </c>
      <c r="N1932" s="17">
        <f t="shared" ca="1" si="2010"/>
        <v>3014.0171768257846</v>
      </c>
      <c r="O1932" s="11">
        <f t="shared" ca="1" si="1948"/>
        <v>1</v>
      </c>
      <c r="P1932" s="17">
        <f t="shared" ca="1" si="1988"/>
        <v>14.017176825784645</v>
      </c>
    </row>
    <row r="1933" spans="1:16" x14ac:dyDescent="0.35">
      <c r="A1933" s="14">
        <v>1920</v>
      </c>
      <c r="B1933" s="17">
        <f t="shared" si="1946"/>
        <v>2987</v>
      </c>
      <c r="C1933" s="17">
        <f t="shared" ref="C1933:N1933" ca="1" si="2011">B1933*EXP((($E$6-$E$7-0.5*$E$5^2)*$E$8)+($E$5*_xlfn.NORM.S.INV(RAND())*SQRT($E$8)))</f>
        <v>2997.7602455030078</v>
      </c>
      <c r="D1933" s="17">
        <f t="shared" ca="1" si="2011"/>
        <v>3253.2158624653434</v>
      </c>
      <c r="E1933" s="17">
        <f t="shared" ca="1" si="2011"/>
        <v>3161.7042631712288</v>
      </c>
      <c r="F1933" s="17">
        <f t="shared" ca="1" si="2011"/>
        <v>3573.1625666707059</v>
      </c>
      <c r="G1933" s="17">
        <f t="shared" ca="1" si="2011"/>
        <v>4202.0429595244996</v>
      </c>
      <c r="H1933" s="17">
        <f t="shared" ca="1" si="2011"/>
        <v>4059.6635933505318</v>
      </c>
      <c r="I1933" s="17">
        <f t="shared" ca="1" si="2011"/>
        <v>3824.3661532605374</v>
      </c>
      <c r="J1933" s="17">
        <f t="shared" ca="1" si="2011"/>
        <v>3787.7485018336765</v>
      </c>
      <c r="K1933" s="17">
        <f t="shared" ca="1" si="2011"/>
        <v>4078.8388500306833</v>
      </c>
      <c r="L1933" s="17">
        <f t="shared" ca="1" si="2011"/>
        <v>4213.7772066579182</v>
      </c>
      <c r="M1933" s="17">
        <f t="shared" ca="1" si="2011"/>
        <v>4027.5583745173735</v>
      </c>
      <c r="N1933" s="17">
        <f t="shared" ca="1" si="2011"/>
        <v>4067.2950333218832</v>
      </c>
      <c r="O1933" s="11">
        <f t="shared" ca="1" si="1948"/>
        <v>1</v>
      </c>
      <c r="P1933" s="17">
        <f t="shared" ca="1" si="1988"/>
        <v>1067.2950333218832</v>
      </c>
    </row>
    <row r="1934" spans="1:16" x14ac:dyDescent="0.35">
      <c r="A1934" s="14">
        <v>1921</v>
      </c>
      <c r="B1934" s="17">
        <f t="shared" si="1946"/>
        <v>2987</v>
      </c>
      <c r="C1934" s="17">
        <f t="shared" ref="C1934:N1934" ca="1" si="2012">B1934*EXP((($E$6-$E$7-0.5*$E$5^2)*$E$8)+($E$5*_xlfn.NORM.S.INV(RAND())*SQRT($E$8)))</f>
        <v>2869.5053011525474</v>
      </c>
      <c r="D1934" s="17">
        <f t="shared" ca="1" si="2012"/>
        <v>2914.0314392607474</v>
      </c>
      <c r="E1934" s="17">
        <f t="shared" ca="1" si="2012"/>
        <v>3170.4985152807858</v>
      </c>
      <c r="F1934" s="17">
        <f t="shared" ca="1" si="2012"/>
        <v>3246.3925928348763</v>
      </c>
      <c r="G1934" s="17">
        <f t="shared" ca="1" si="2012"/>
        <v>2937.8328838563052</v>
      </c>
      <c r="H1934" s="17">
        <f t="shared" ca="1" si="2012"/>
        <v>2821.4548743777495</v>
      </c>
      <c r="I1934" s="17">
        <f t="shared" ca="1" si="2012"/>
        <v>2603.2604243181668</v>
      </c>
      <c r="J1934" s="17">
        <f t="shared" ca="1" si="2012"/>
        <v>2909.8614026182613</v>
      </c>
      <c r="K1934" s="17">
        <f t="shared" ca="1" si="2012"/>
        <v>2752.5568950654265</v>
      </c>
      <c r="L1934" s="17">
        <f t="shared" ca="1" si="2012"/>
        <v>2790.183759606743</v>
      </c>
      <c r="M1934" s="17">
        <f t="shared" ca="1" si="2012"/>
        <v>2544.7706469723994</v>
      </c>
      <c r="N1934" s="17">
        <f t="shared" ca="1" si="2012"/>
        <v>2682.1550938945616</v>
      </c>
      <c r="O1934" s="11">
        <f t="shared" ca="1" si="1948"/>
        <v>0</v>
      </c>
      <c r="P1934" s="17">
        <f t="shared" ca="1" si="1988"/>
        <v>0</v>
      </c>
    </row>
    <row r="1935" spans="1:16" x14ac:dyDescent="0.35">
      <c r="A1935" s="14">
        <v>1922</v>
      </c>
      <c r="B1935" s="17">
        <f t="shared" ref="B1935:B1998" si="2013">$E$3</f>
        <v>2987</v>
      </c>
      <c r="C1935" s="17">
        <f t="shared" ref="C1935:N1935" ca="1" si="2014">B1935*EXP((($E$6-$E$7-0.5*$E$5^2)*$E$8)+($E$5*_xlfn.NORM.S.INV(RAND())*SQRT($E$8)))</f>
        <v>2888.8556739770042</v>
      </c>
      <c r="D1935" s="17">
        <f t="shared" ca="1" si="2014"/>
        <v>3002.5353633055238</v>
      </c>
      <c r="E1935" s="17">
        <f t="shared" ca="1" si="2014"/>
        <v>2981.5908872192576</v>
      </c>
      <c r="F1935" s="17">
        <f t="shared" ca="1" si="2014"/>
        <v>3048.9404604087781</v>
      </c>
      <c r="G1935" s="17">
        <f t="shared" ca="1" si="2014"/>
        <v>2905.4372374334239</v>
      </c>
      <c r="H1935" s="17">
        <f t="shared" ca="1" si="2014"/>
        <v>3196.1660344684719</v>
      </c>
      <c r="I1935" s="17">
        <f t="shared" ca="1" si="2014"/>
        <v>3164.4975458136946</v>
      </c>
      <c r="J1935" s="17">
        <f t="shared" ca="1" si="2014"/>
        <v>3033.5207626299948</v>
      </c>
      <c r="K1935" s="17">
        <f t="shared" ca="1" si="2014"/>
        <v>3091.613297244372</v>
      </c>
      <c r="L1935" s="17">
        <f t="shared" ca="1" si="2014"/>
        <v>3290.8094405105112</v>
      </c>
      <c r="M1935" s="17">
        <f t="shared" ca="1" si="2014"/>
        <v>3226.5673249733018</v>
      </c>
      <c r="N1935" s="17">
        <f t="shared" ca="1" si="2014"/>
        <v>3255.4283819947091</v>
      </c>
      <c r="O1935" s="11">
        <f t="shared" ref="O1935:O1998" ca="1" si="2015">IF(N1935&gt;$E$4,1,0)</f>
        <v>1</v>
      </c>
      <c r="P1935" s="17">
        <f t="shared" ca="1" si="1988"/>
        <v>255.42838199470907</v>
      </c>
    </row>
    <row r="1936" spans="1:16" x14ac:dyDescent="0.35">
      <c r="A1936" s="14">
        <v>1923</v>
      </c>
      <c r="B1936" s="17">
        <f t="shared" si="2013"/>
        <v>2987</v>
      </c>
      <c r="C1936" s="17">
        <f t="shared" ref="C1936:N1936" ca="1" si="2016">B1936*EXP((($E$6-$E$7-0.5*$E$5^2)*$E$8)+($E$5*_xlfn.NORM.S.INV(RAND())*SQRT($E$8)))</f>
        <v>2956.3855124514489</v>
      </c>
      <c r="D1936" s="17">
        <f t="shared" ca="1" si="2016"/>
        <v>2994.1475759646887</v>
      </c>
      <c r="E1936" s="17">
        <f t="shared" ca="1" si="2016"/>
        <v>3228.1834197206949</v>
      </c>
      <c r="F1936" s="17">
        <f t="shared" ca="1" si="2016"/>
        <v>3300.0530862174919</v>
      </c>
      <c r="G1936" s="17">
        <f t="shared" ca="1" si="2016"/>
        <v>3237.1773886892261</v>
      </c>
      <c r="H1936" s="17">
        <f t="shared" ca="1" si="2016"/>
        <v>3302.8190552622636</v>
      </c>
      <c r="I1936" s="17">
        <f t="shared" ca="1" si="2016"/>
        <v>3466.9477327568179</v>
      </c>
      <c r="J1936" s="17">
        <f t="shared" ca="1" si="2016"/>
        <v>3805.562160257874</v>
      </c>
      <c r="K1936" s="17">
        <f t="shared" ca="1" si="2016"/>
        <v>4350.6342111254398</v>
      </c>
      <c r="L1936" s="17">
        <f t="shared" ca="1" si="2016"/>
        <v>4457.057283479483</v>
      </c>
      <c r="M1936" s="17">
        <f t="shared" ca="1" si="2016"/>
        <v>4471.3191379548007</v>
      </c>
      <c r="N1936" s="17">
        <f t="shared" ca="1" si="2016"/>
        <v>4495.2629537174989</v>
      </c>
      <c r="O1936" s="11">
        <f t="shared" ca="1" si="2015"/>
        <v>1</v>
      </c>
      <c r="P1936" s="17">
        <f t="shared" ca="1" si="1988"/>
        <v>1495.2629537174989</v>
      </c>
    </row>
    <row r="1937" spans="1:16" x14ac:dyDescent="0.35">
      <c r="A1937" s="14">
        <v>1924</v>
      </c>
      <c r="B1937" s="17">
        <f t="shared" si="2013"/>
        <v>2987</v>
      </c>
      <c r="C1937" s="17">
        <f t="shared" ref="C1937:N1937" ca="1" si="2017">B1937*EXP((($E$6-$E$7-0.5*$E$5^2)*$E$8)+($E$5*_xlfn.NORM.S.INV(RAND())*SQRT($E$8)))</f>
        <v>2989.3217901251423</v>
      </c>
      <c r="D1937" s="17">
        <f t="shared" ca="1" si="2017"/>
        <v>2945.7396157050489</v>
      </c>
      <c r="E1937" s="17">
        <f t="shared" ca="1" si="2017"/>
        <v>2906.2179714939693</v>
      </c>
      <c r="F1937" s="17">
        <f t="shared" ca="1" si="2017"/>
        <v>2800.5751309041025</v>
      </c>
      <c r="G1937" s="17">
        <f t="shared" ca="1" si="2017"/>
        <v>2847.2056232273285</v>
      </c>
      <c r="H1937" s="17">
        <f t="shared" ca="1" si="2017"/>
        <v>2907.1432115067291</v>
      </c>
      <c r="I1937" s="17">
        <f t="shared" ca="1" si="2017"/>
        <v>3248.6837818129793</v>
      </c>
      <c r="J1937" s="17">
        <f t="shared" ca="1" si="2017"/>
        <v>3020.1303161102574</v>
      </c>
      <c r="K1937" s="17">
        <f t="shared" ca="1" si="2017"/>
        <v>2931.0074391966791</v>
      </c>
      <c r="L1937" s="17">
        <f t="shared" ca="1" si="2017"/>
        <v>2890.0394214938019</v>
      </c>
      <c r="M1937" s="17">
        <f t="shared" ca="1" si="2017"/>
        <v>3190.3214233999815</v>
      </c>
      <c r="N1937" s="17">
        <f t="shared" ca="1" si="2017"/>
        <v>3090.8899449160067</v>
      </c>
      <c r="O1937" s="11">
        <f t="shared" ca="1" si="2015"/>
        <v>1</v>
      </c>
      <c r="P1937" s="17">
        <f t="shared" ca="1" si="1988"/>
        <v>90.889944916006698</v>
      </c>
    </row>
    <row r="1938" spans="1:16" x14ac:dyDescent="0.35">
      <c r="A1938" s="14">
        <v>1925</v>
      </c>
      <c r="B1938" s="17">
        <f t="shared" si="2013"/>
        <v>2987</v>
      </c>
      <c r="C1938" s="17">
        <f t="shared" ref="C1938:N1938" ca="1" si="2018">B1938*EXP((($E$6-$E$7-0.5*$E$5^2)*$E$8)+($E$5*_xlfn.NORM.S.INV(RAND())*SQRT($E$8)))</f>
        <v>2966.3394130453271</v>
      </c>
      <c r="D1938" s="17">
        <f t="shared" ca="1" si="2018"/>
        <v>2770.3549536465785</v>
      </c>
      <c r="E1938" s="17">
        <f t="shared" ca="1" si="2018"/>
        <v>2920.5706384758978</v>
      </c>
      <c r="F1938" s="17">
        <f t="shared" ca="1" si="2018"/>
        <v>2936.9390552002351</v>
      </c>
      <c r="G1938" s="17">
        <f t="shared" ca="1" si="2018"/>
        <v>2933.9433569301573</v>
      </c>
      <c r="H1938" s="17">
        <f t="shared" ca="1" si="2018"/>
        <v>2866.7861804500353</v>
      </c>
      <c r="I1938" s="17">
        <f t="shared" ca="1" si="2018"/>
        <v>2676.2904982358355</v>
      </c>
      <c r="J1938" s="17">
        <f t="shared" ca="1" si="2018"/>
        <v>2745.4688879694445</v>
      </c>
      <c r="K1938" s="17">
        <f t="shared" ca="1" si="2018"/>
        <v>2795.2246063652492</v>
      </c>
      <c r="L1938" s="17">
        <f t="shared" ca="1" si="2018"/>
        <v>3150.8344065342353</v>
      </c>
      <c r="M1938" s="17">
        <f t="shared" ca="1" si="2018"/>
        <v>3093.3923936950405</v>
      </c>
      <c r="N1938" s="17">
        <f t="shared" ca="1" si="2018"/>
        <v>2975.768473327737</v>
      </c>
      <c r="O1938" s="11">
        <f t="shared" ca="1" si="2015"/>
        <v>0</v>
      </c>
      <c r="P1938" s="17">
        <f t="shared" ca="1" si="1988"/>
        <v>0</v>
      </c>
    </row>
    <row r="1939" spans="1:16" x14ac:dyDescent="0.35">
      <c r="A1939" s="14">
        <v>1926</v>
      </c>
      <c r="B1939" s="17">
        <f t="shared" si="2013"/>
        <v>2987</v>
      </c>
      <c r="C1939" s="17">
        <f t="shared" ref="C1939:N1939" ca="1" si="2019">B1939*EXP((($E$6-$E$7-0.5*$E$5^2)*$E$8)+($E$5*_xlfn.NORM.S.INV(RAND())*SQRT($E$8)))</f>
        <v>2907.0387472030316</v>
      </c>
      <c r="D1939" s="17">
        <f t="shared" ca="1" si="2019"/>
        <v>2856.2721887100406</v>
      </c>
      <c r="E1939" s="17">
        <f t="shared" ca="1" si="2019"/>
        <v>2748.6127036250909</v>
      </c>
      <c r="F1939" s="17">
        <f t="shared" ca="1" si="2019"/>
        <v>2512.2188500963443</v>
      </c>
      <c r="G1939" s="17">
        <f t="shared" ca="1" si="2019"/>
        <v>2572.3168387106825</v>
      </c>
      <c r="H1939" s="17">
        <f t="shared" ca="1" si="2019"/>
        <v>2666.2793935434211</v>
      </c>
      <c r="I1939" s="17">
        <f t="shared" ca="1" si="2019"/>
        <v>2857.6545293624063</v>
      </c>
      <c r="J1939" s="17">
        <f t="shared" ca="1" si="2019"/>
        <v>3306.9951141053002</v>
      </c>
      <c r="K1939" s="17">
        <f t="shared" ca="1" si="2019"/>
        <v>3041.5269580451318</v>
      </c>
      <c r="L1939" s="17">
        <f t="shared" ca="1" si="2019"/>
        <v>2831.8811444456219</v>
      </c>
      <c r="M1939" s="17">
        <f t="shared" ca="1" si="2019"/>
        <v>2719.2010272841721</v>
      </c>
      <c r="N1939" s="17">
        <f t="shared" ca="1" si="2019"/>
        <v>2762.089485031659</v>
      </c>
      <c r="O1939" s="11">
        <f t="shared" ca="1" si="2015"/>
        <v>0</v>
      </c>
      <c r="P1939" s="17">
        <f t="shared" ca="1" si="1988"/>
        <v>0</v>
      </c>
    </row>
    <row r="1940" spans="1:16" x14ac:dyDescent="0.35">
      <c r="A1940" s="14">
        <v>1927</v>
      </c>
      <c r="B1940" s="17">
        <f t="shared" si="2013"/>
        <v>2987</v>
      </c>
      <c r="C1940" s="17">
        <f t="shared" ref="C1940:N1940" ca="1" si="2020">B1940*EXP((($E$6-$E$7-0.5*$E$5^2)*$E$8)+($E$5*_xlfn.NORM.S.INV(RAND())*SQRT($E$8)))</f>
        <v>3014.3246935191446</v>
      </c>
      <c r="D1940" s="17">
        <f t="shared" ca="1" si="2020"/>
        <v>2832.0915331849392</v>
      </c>
      <c r="E1940" s="17">
        <f t="shared" ca="1" si="2020"/>
        <v>2759.6535653459841</v>
      </c>
      <c r="F1940" s="17">
        <f t="shared" ca="1" si="2020"/>
        <v>2751.8442765499535</v>
      </c>
      <c r="G1940" s="17">
        <f t="shared" ca="1" si="2020"/>
        <v>2765.4718359316516</v>
      </c>
      <c r="H1940" s="17">
        <f t="shared" ca="1" si="2020"/>
        <v>2785.3671669017494</v>
      </c>
      <c r="I1940" s="17">
        <f t="shared" ca="1" si="2020"/>
        <v>2665.2976313332679</v>
      </c>
      <c r="J1940" s="17">
        <f t="shared" ca="1" si="2020"/>
        <v>2581.1053751744698</v>
      </c>
      <c r="K1940" s="17">
        <f t="shared" ca="1" si="2020"/>
        <v>2380.4172271577349</v>
      </c>
      <c r="L1940" s="17">
        <f t="shared" ca="1" si="2020"/>
        <v>2388.6087989765992</v>
      </c>
      <c r="M1940" s="17">
        <f t="shared" ca="1" si="2020"/>
        <v>2347.7848986331796</v>
      </c>
      <c r="N1940" s="17">
        <f t="shared" ca="1" si="2020"/>
        <v>2435.1019669966745</v>
      </c>
      <c r="O1940" s="11">
        <f t="shared" ca="1" si="2015"/>
        <v>0</v>
      </c>
      <c r="P1940" s="17">
        <f t="shared" ca="1" si="1988"/>
        <v>0</v>
      </c>
    </row>
    <row r="1941" spans="1:16" x14ac:dyDescent="0.35">
      <c r="A1941" s="14">
        <v>1928</v>
      </c>
      <c r="B1941" s="17">
        <f t="shared" si="2013"/>
        <v>2987</v>
      </c>
      <c r="C1941" s="17">
        <f t="shared" ref="C1941:N1941" ca="1" si="2021">B1941*EXP((($E$6-$E$7-0.5*$E$5^2)*$E$8)+($E$5*_xlfn.NORM.S.INV(RAND())*SQRT($E$8)))</f>
        <v>2888.7366345485484</v>
      </c>
      <c r="D1941" s="17">
        <f t="shared" ca="1" si="2021"/>
        <v>2995.9813976328219</v>
      </c>
      <c r="E1941" s="17">
        <f t="shared" ca="1" si="2021"/>
        <v>3016.425646248354</v>
      </c>
      <c r="F1941" s="17">
        <f t="shared" ca="1" si="2021"/>
        <v>2822.1971155949591</v>
      </c>
      <c r="G1941" s="17">
        <f t="shared" ca="1" si="2021"/>
        <v>3014.7253737777019</v>
      </c>
      <c r="H1941" s="17">
        <f t="shared" ca="1" si="2021"/>
        <v>2849.3225493625237</v>
      </c>
      <c r="I1941" s="17">
        <f t="shared" ca="1" si="2021"/>
        <v>2953.0681081129742</v>
      </c>
      <c r="J1941" s="17">
        <f t="shared" ca="1" si="2021"/>
        <v>2887.3267611621645</v>
      </c>
      <c r="K1941" s="17">
        <f t="shared" ca="1" si="2021"/>
        <v>3224.2930851124079</v>
      </c>
      <c r="L1941" s="17">
        <f t="shared" ca="1" si="2021"/>
        <v>3212.3929096408624</v>
      </c>
      <c r="M1941" s="17">
        <f t="shared" ca="1" si="2021"/>
        <v>3432.270758644298</v>
      </c>
      <c r="N1941" s="17">
        <f t="shared" ca="1" si="2021"/>
        <v>3517.0890014464344</v>
      </c>
      <c r="O1941" s="11">
        <f t="shared" ca="1" si="2015"/>
        <v>1</v>
      </c>
      <c r="P1941" s="17">
        <f t="shared" ca="1" si="1988"/>
        <v>517.08900144643439</v>
      </c>
    </row>
    <row r="1942" spans="1:16" x14ac:dyDescent="0.35">
      <c r="A1942" s="14">
        <v>1929</v>
      </c>
      <c r="B1942" s="17">
        <f t="shared" si="2013"/>
        <v>2987</v>
      </c>
      <c r="C1942" s="17">
        <f t="shared" ref="C1942:N1942" ca="1" si="2022">B1942*EXP((($E$6-$E$7-0.5*$E$5^2)*$E$8)+($E$5*_xlfn.NORM.S.INV(RAND())*SQRT($E$8)))</f>
        <v>2978.906324877451</v>
      </c>
      <c r="D1942" s="17">
        <f t="shared" ca="1" si="2022"/>
        <v>2914.675280685477</v>
      </c>
      <c r="E1942" s="17">
        <f t="shared" ca="1" si="2022"/>
        <v>3232.1598218671156</v>
      </c>
      <c r="F1942" s="17">
        <f t="shared" ca="1" si="2022"/>
        <v>3410.9236068778287</v>
      </c>
      <c r="G1942" s="17">
        <f t="shared" ca="1" si="2022"/>
        <v>3578.8439015507915</v>
      </c>
      <c r="H1942" s="17">
        <f t="shared" ca="1" si="2022"/>
        <v>3726.6154354239425</v>
      </c>
      <c r="I1942" s="17">
        <f t="shared" ca="1" si="2022"/>
        <v>3718.5965878827692</v>
      </c>
      <c r="J1942" s="17">
        <f t="shared" ca="1" si="2022"/>
        <v>3610.8148974793453</v>
      </c>
      <c r="K1942" s="17">
        <f t="shared" ca="1" si="2022"/>
        <v>3430.088140783063</v>
      </c>
      <c r="L1942" s="17">
        <f t="shared" ca="1" si="2022"/>
        <v>3369.1099298491595</v>
      </c>
      <c r="M1942" s="17">
        <f t="shared" ca="1" si="2022"/>
        <v>3139.4415603441375</v>
      </c>
      <c r="N1942" s="17">
        <f t="shared" ca="1" si="2022"/>
        <v>3248.4879809271843</v>
      </c>
      <c r="O1942" s="11">
        <f t="shared" ca="1" si="2015"/>
        <v>1</v>
      </c>
      <c r="P1942" s="17">
        <f t="shared" ca="1" si="1988"/>
        <v>248.48798092718425</v>
      </c>
    </row>
    <row r="1943" spans="1:16" x14ac:dyDescent="0.35">
      <c r="A1943" s="14">
        <v>1930</v>
      </c>
      <c r="B1943" s="17">
        <f t="shared" si="2013"/>
        <v>2987</v>
      </c>
      <c r="C1943" s="17">
        <f t="shared" ref="C1943:N1943" ca="1" si="2023">B1943*EXP((($E$6-$E$7-0.5*$E$5^2)*$E$8)+($E$5*_xlfn.NORM.S.INV(RAND())*SQRT($E$8)))</f>
        <v>2934.8462359515052</v>
      </c>
      <c r="D1943" s="17">
        <f t="shared" ca="1" si="2023"/>
        <v>2885.4316976865925</v>
      </c>
      <c r="E1943" s="17">
        <f t="shared" ca="1" si="2023"/>
        <v>2842.1223144772434</v>
      </c>
      <c r="F1943" s="17">
        <f t="shared" ca="1" si="2023"/>
        <v>2732.7596098967174</v>
      </c>
      <c r="G1943" s="17">
        <f t="shared" ca="1" si="2023"/>
        <v>2617.4106370196691</v>
      </c>
      <c r="H1943" s="17">
        <f t="shared" ca="1" si="2023"/>
        <v>2530.8937973572238</v>
      </c>
      <c r="I1943" s="17">
        <f t="shared" ca="1" si="2023"/>
        <v>2452.8799695346047</v>
      </c>
      <c r="J1943" s="17">
        <f t="shared" ca="1" si="2023"/>
        <v>2532.7712127566074</v>
      </c>
      <c r="K1943" s="17">
        <f t="shared" ca="1" si="2023"/>
        <v>2528.1494483822098</v>
      </c>
      <c r="L1943" s="17">
        <f t="shared" ca="1" si="2023"/>
        <v>2570.3317219922155</v>
      </c>
      <c r="M1943" s="17">
        <f t="shared" ca="1" si="2023"/>
        <v>2613.1722653649831</v>
      </c>
      <c r="N1943" s="17">
        <f t="shared" ca="1" si="2023"/>
        <v>2631.4508579199819</v>
      </c>
      <c r="O1943" s="11">
        <f t="shared" ca="1" si="2015"/>
        <v>0</v>
      </c>
      <c r="P1943" s="17">
        <f t="shared" ca="1" si="1988"/>
        <v>0</v>
      </c>
    </row>
    <row r="1944" spans="1:16" x14ac:dyDescent="0.35">
      <c r="A1944" s="14">
        <v>1931</v>
      </c>
      <c r="B1944" s="17">
        <f t="shared" si="2013"/>
        <v>2987</v>
      </c>
      <c r="C1944" s="17">
        <f t="shared" ref="C1944:N1944" ca="1" si="2024">B1944*EXP((($E$6-$E$7-0.5*$E$5^2)*$E$8)+($E$5*_xlfn.NORM.S.INV(RAND())*SQRT($E$8)))</f>
        <v>3088.7056631932833</v>
      </c>
      <c r="D1944" s="17">
        <f t="shared" ca="1" si="2024"/>
        <v>3195.4216714707563</v>
      </c>
      <c r="E1944" s="17">
        <f t="shared" ca="1" si="2024"/>
        <v>3184.309895190434</v>
      </c>
      <c r="F1944" s="17">
        <f t="shared" ca="1" si="2024"/>
        <v>3237.9983887933377</v>
      </c>
      <c r="G1944" s="17">
        <f t="shared" ca="1" si="2024"/>
        <v>3525.2154040554565</v>
      </c>
      <c r="H1944" s="17">
        <f t="shared" ca="1" si="2024"/>
        <v>3521.1604622489276</v>
      </c>
      <c r="I1944" s="17">
        <f t="shared" ca="1" si="2024"/>
        <v>3756.0733806199137</v>
      </c>
      <c r="J1944" s="17">
        <f t="shared" ca="1" si="2024"/>
        <v>4018.6079527241554</v>
      </c>
      <c r="K1944" s="17">
        <f t="shared" ca="1" si="2024"/>
        <v>3867.2616276487556</v>
      </c>
      <c r="L1944" s="17">
        <f t="shared" ca="1" si="2024"/>
        <v>3990.5886530247549</v>
      </c>
      <c r="M1944" s="17">
        <f t="shared" ca="1" si="2024"/>
        <v>4128.1642042964413</v>
      </c>
      <c r="N1944" s="17">
        <f t="shared" ca="1" si="2024"/>
        <v>3947.3336746158711</v>
      </c>
      <c r="O1944" s="11">
        <f t="shared" ca="1" si="2015"/>
        <v>1</v>
      </c>
      <c r="P1944" s="17">
        <f t="shared" ca="1" si="1988"/>
        <v>947.33367461587113</v>
      </c>
    </row>
    <row r="1945" spans="1:16" x14ac:dyDescent="0.35">
      <c r="A1945" s="14">
        <v>1932</v>
      </c>
      <c r="B1945" s="17">
        <f t="shared" si="2013"/>
        <v>2987</v>
      </c>
      <c r="C1945" s="17">
        <f t="shared" ref="C1945:N1945" ca="1" si="2025">B1945*EXP((($E$6-$E$7-0.5*$E$5^2)*$E$8)+($E$5*_xlfn.NORM.S.INV(RAND())*SQRT($E$8)))</f>
        <v>3087.3800789261904</v>
      </c>
      <c r="D1945" s="17">
        <f t="shared" ca="1" si="2025"/>
        <v>3426.6034891926797</v>
      </c>
      <c r="E1945" s="17">
        <f t="shared" ca="1" si="2025"/>
        <v>4057.7315692375723</v>
      </c>
      <c r="F1945" s="17">
        <f t="shared" ca="1" si="2025"/>
        <v>3998.4386883026423</v>
      </c>
      <c r="G1945" s="17">
        <f t="shared" ca="1" si="2025"/>
        <v>4290.2512535761443</v>
      </c>
      <c r="H1945" s="17">
        <f t="shared" ca="1" si="2025"/>
        <v>4597.852343450948</v>
      </c>
      <c r="I1945" s="17">
        <f t="shared" ca="1" si="2025"/>
        <v>4850.8561150453179</v>
      </c>
      <c r="J1945" s="17">
        <f t="shared" ca="1" si="2025"/>
        <v>4798.5148569816574</v>
      </c>
      <c r="K1945" s="17">
        <f t="shared" ca="1" si="2025"/>
        <v>4327.4481403609479</v>
      </c>
      <c r="L1945" s="17">
        <f t="shared" ca="1" si="2025"/>
        <v>4453.9578839076594</v>
      </c>
      <c r="M1945" s="17">
        <f t="shared" ca="1" si="2025"/>
        <v>4656.2270713456082</v>
      </c>
      <c r="N1945" s="17">
        <f t="shared" ca="1" si="2025"/>
        <v>4535.423474389705</v>
      </c>
      <c r="O1945" s="11">
        <f t="shared" ca="1" si="2015"/>
        <v>1</v>
      </c>
      <c r="P1945" s="17">
        <f t="shared" ca="1" si="1988"/>
        <v>1535.423474389705</v>
      </c>
    </row>
    <row r="1946" spans="1:16" x14ac:dyDescent="0.35">
      <c r="A1946" s="14">
        <v>1933</v>
      </c>
      <c r="B1946" s="17">
        <f t="shared" si="2013"/>
        <v>2987</v>
      </c>
      <c r="C1946" s="17">
        <f t="shared" ref="C1946:N1946" ca="1" si="2026">B1946*EXP((($E$6-$E$7-0.5*$E$5^2)*$E$8)+($E$5*_xlfn.NORM.S.INV(RAND())*SQRT($E$8)))</f>
        <v>3087.8046879225658</v>
      </c>
      <c r="D1946" s="17">
        <f t="shared" ca="1" si="2026"/>
        <v>3191.827640967274</v>
      </c>
      <c r="E1946" s="17">
        <f t="shared" ca="1" si="2026"/>
        <v>3222.8913984895444</v>
      </c>
      <c r="F1946" s="17">
        <f t="shared" ca="1" si="2026"/>
        <v>3137.6218152230522</v>
      </c>
      <c r="G1946" s="17">
        <f t="shared" ca="1" si="2026"/>
        <v>3219.3187410091327</v>
      </c>
      <c r="H1946" s="17">
        <f t="shared" ca="1" si="2026"/>
        <v>3400.6267824329207</v>
      </c>
      <c r="I1946" s="17">
        <f t="shared" ca="1" si="2026"/>
        <v>3502.1435821576556</v>
      </c>
      <c r="J1946" s="17">
        <f t="shared" ca="1" si="2026"/>
        <v>3801.1983049395826</v>
      </c>
      <c r="K1946" s="17">
        <f t="shared" ca="1" si="2026"/>
        <v>3990.5581195945256</v>
      </c>
      <c r="L1946" s="17">
        <f t="shared" ca="1" si="2026"/>
        <v>4130.0389828006764</v>
      </c>
      <c r="M1946" s="17">
        <f t="shared" ca="1" si="2026"/>
        <v>4349.8012453136807</v>
      </c>
      <c r="N1946" s="17">
        <f t="shared" ca="1" si="2026"/>
        <v>4620.1435005151325</v>
      </c>
      <c r="O1946" s="11">
        <f t="shared" ca="1" si="2015"/>
        <v>1</v>
      </c>
      <c r="P1946" s="17">
        <f t="shared" ca="1" si="1988"/>
        <v>1620.1435005151325</v>
      </c>
    </row>
    <row r="1947" spans="1:16" x14ac:dyDescent="0.35">
      <c r="A1947" s="14">
        <v>1934</v>
      </c>
      <c r="B1947" s="17">
        <f t="shared" si="2013"/>
        <v>2987</v>
      </c>
      <c r="C1947" s="17">
        <f t="shared" ref="C1947:N1947" ca="1" si="2027">B1947*EXP((($E$6-$E$7-0.5*$E$5^2)*$E$8)+($E$5*_xlfn.NORM.S.INV(RAND())*SQRT($E$8)))</f>
        <v>3102.6479120986828</v>
      </c>
      <c r="D1947" s="17">
        <f t="shared" ca="1" si="2027"/>
        <v>3283.8479376494811</v>
      </c>
      <c r="E1947" s="17">
        <f t="shared" ca="1" si="2027"/>
        <v>3153.4626075836982</v>
      </c>
      <c r="F1947" s="17">
        <f t="shared" ca="1" si="2027"/>
        <v>3321.7517773640784</v>
      </c>
      <c r="G1947" s="17">
        <f t="shared" ca="1" si="2027"/>
        <v>3417.3598430014654</v>
      </c>
      <c r="H1947" s="17">
        <f t="shared" ca="1" si="2027"/>
        <v>3384.8502329782746</v>
      </c>
      <c r="I1947" s="17">
        <f t="shared" ca="1" si="2027"/>
        <v>3664.9766496408779</v>
      </c>
      <c r="J1947" s="17">
        <f t="shared" ca="1" si="2027"/>
        <v>3738.2818190364701</v>
      </c>
      <c r="K1947" s="17">
        <f t="shared" ca="1" si="2027"/>
        <v>3973.6271324196682</v>
      </c>
      <c r="L1947" s="17">
        <f t="shared" ca="1" si="2027"/>
        <v>3811.0477595701709</v>
      </c>
      <c r="M1947" s="17">
        <f t="shared" ca="1" si="2027"/>
        <v>3734.4122159454751</v>
      </c>
      <c r="N1947" s="17">
        <f t="shared" ca="1" si="2027"/>
        <v>3710.0809984079883</v>
      </c>
      <c r="O1947" s="11">
        <f t="shared" ca="1" si="2015"/>
        <v>1</v>
      </c>
      <c r="P1947" s="17">
        <f t="shared" ca="1" si="1988"/>
        <v>710.08099840798832</v>
      </c>
    </row>
    <row r="1948" spans="1:16" x14ac:dyDescent="0.35">
      <c r="A1948" s="14">
        <v>1935</v>
      </c>
      <c r="B1948" s="17">
        <f t="shared" si="2013"/>
        <v>2987</v>
      </c>
      <c r="C1948" s="17">
        <f t="shared" ref="C1948:N1948" ca="1" si="2028">B1948*EXP((($E$6-$E$7-0.5*$E$5^2)*$E$8)+($E$5*_xlfn.NORM.S.INV(RAND())*SQRT($E$8)))</f>
        <v>2804.0716924821158</v>
      </c>
      <c r="D1948" s="17">
        <f t="shared" ca="1" si="2028"/>
        <v>2737.2816478955133</v>
      </c>
      <c r="E1948" s="17">
        <f t="shared" ca="1" si="2028"/>
        <v>2897.2873223828492</v>
      </c>
      <c r="F1948" s="17">
        <f t="shared" ca="1" si="2028"/>
        <v>3078.3031716891096</v>
      </c>
      <c r="G1948" s="17">
        <f t="shared" ca="1" si="2028"/>
        <v>3008.7631216689774</v>
      </c>
      <c r="H1948" s="17">
        <f t="shared" ca="1" si="2028"/>
        <v>2958.6972232384428</v>
      </c>
      <c r="I1948" s="17">
        <f t="shared" ca="1" si="2028"/>
        <v>2953.4956820077027</v>
      </c>
      <c r="J1948" s="17">
        <f t="shared" ca="1" si="2028"/>
        <v>2896.6099666393256</v>
      </c>
      <c r="K1948" s="17">
        <f t="shared" ca="1" si="2028"/>
        <v>3137.7828026828147</v>
      </c>
      <c r="L1948" s="17">
        <f t="shared" ca="1" si="2028"/>
        <v>3150.0513385480795</v>
      </c>
      <c r="M1948" s="17">
        <f t="shared" ca="1" si="2028"/>
        <v>3109.1007758234337</v>
      </c>
      <c r="N1948" s="17">
        <f t="shared" ca="1" si="2028"/>
        <v>3136.3852348704349</v>
      </c>
      <c r="O1948" s="11">
        <f t="shared" ca="1" si="2015"/>
        <v>1</v>
      </c>
      <c r="P1948" s="17">
        <f t="shared" ca="1" si="1988"/>
        <v>136.38523487043494</v>
      </c>
    </row>
    <row r="1949" spans="1:16" x14ac:dyDescent="0.35">
      <c r="A1949" s="14">
        <v>1936</v>
      </c>
      <c r="B1949" s="17">
        <f t="shared" si="2013"/>
        <v>2987</v>
      </c>
      <c r="C1949" s="17">
        <f t="shared" ref="C1949:N1949" ca="1" si="2029">B1949*EXP((($E$6-$E$7-0.5*$E$5^2)*$E$8)+($E$5*_xlfn.NORM.S.INV(RAND())*SQRT($E$8)))</f>
        <v>2948.8740466715476</v>
      </c>
      <c r="D1949" s="17">
        <f t="shared" ca="1" si="2029"/>
        <v>2907.4603798942717</v>
      </c>
      <c r="E1949" s="17">
        <f t="shared" ca="1" si="2029"/>
        <v>3033.5550480010297</v>
      </c>
      <c r="F1949" s="17">
        <f t="shared" ca="1" si="2029"/>
        <v>2931.0481069369293</v>
      </c>
      <c r="G1949" s="17">
        <f t="shared" ca="1" si="2029"/>
        <v>2953.4019465155807</v>
      </c>
      <c r="H1949" s="17">
        <f t="shared" ca="1" si="2029"/>
        <v>3008.0044810124036</v>
      </c>
      <c r="I1949" s="17">
        <f t="shared" ca="1" si="2029"/>
        <v>2986.7191357791171</v>
      </c>
      <c r="J1949" s="17">
        <f t="shared" ca="1" si="2029"/>
        <v>3109.2436160035754</v>
      </c>
      <c r="K1949" s="17">
        <f t="shared" ca="1" si="2029"/>
        <v>3044.3943708392526</v>
      </c>
      <c r="L1949" s="17">
        <f t="shared" ca="1" si="2029"/>
        <v>2867.2273419763628</v>
      </c>
      <c r="M1949" s="17">
        <f t="shared" ca="1" si="2029"/>
        <v>2784.9972898797923</v>
      </c>
      <c r="N1949" s="17">
        <f t="shared" ca="1" si="2029"/>
        <v>2694.4092121500544</v>
      </c>
      <c r="O1949" s="11">
        <f t="shared" ca="1" si="2015"/>
        <v>0</v>
      </c>
      <c r="P1949" s="17">
        <f t="shared" ca="1" si="1988"/>
        <v>0</v>
      </c>
    </row>
    <row r="1950" spans="1:16" x14ac:dyDescent="0.35">
      <c r="A1950" s="14">
        <v>1937</v>
      </c>
      <c r="B1950" s="17">
        <f t="shared" si="2013"/>
        <v>2987</v>
      </c>
      <c r="C1950" s="17">
        <f t="shared" ref="C1950:N1950" ca="1" si="2030">B1950*EXP((($E$6-$E$7-0.5*$E$5^2)*$E$8)+($E$5*_xlfn.NORM.S.INV(RAND())*SQRT($E$8)))</f>
        <v>3180.1281763648817</v>
      </c>
      <c r="D1950" s="17">
        <f t="shared" ca="1" si="2030"/>
        <v>2958.6781559131723</v>
      </c>
      <c r="E1950" s="17">
        <f t="shared" ca="1" si="2030"/>
        <v>3015.8975650580819</v>
      </c>
      <c r="F1950" s="17">
        <f t="shared" ca="1" si="2030"/>
        <v>3188.8537807728785</v>
      </c>
      <c r="G1950" s="17">
        <f t="shared" ca="1" si="2030"/>
        <v>3232.2714831018666</v>
      </c>
      <c r="H1950" s="17">
        <f t="shared" ca="1" si="2030"/>
        <v>3405.0222594615102</v>
      </c>
      <c r="I1950" s="17">
        <f t="shared" ca="1" si="2030"/>
        <v>3405.555766669429</v>
      </c>
      <c r="J1950" s="17">
        <f t="shared" ca="1" si="2030"/>
        <v>3448.1348784400111</v>
      </c>
      <c r="K1950" s="17">
        <f t="shared" ca="1" si="2030"/>
        <v>3157.4368055415857</v>
      </c>
      <c r="L1950" s="17">
        <f t="shared" ca="1" si="2030"/>
        <v>3372.0064411693361</v>
      </c>
      <c r="M1950" s="17">
        <f t="shared" ca="1" si="2030"/>
        <v>3669.0205485210613</v>
      </c>
      <c r="N1950" s="17">
        <f t="shared" ca="1" si="2030"/>
        <v>3303.1280123490869</v>
      </c>
      <c r="O1950" s="11">
        <f t="shared" ca="1" si="2015"/>
        <v>1</v>
      </c>
      <c r="P1950" s="17">
        <f t="shared" ca="1" si="1988"/>
        <v>303.12801234908693</v>
      </c>
    </row>
    <row r="1951" spans="1:16" x14ac:dyDescent="0.35">
      <c r="A1951" s="14">
        <v>1938</v>
      </c>
      <c r="B1951" s="17">
        <f t="shared" si="2013"/>
        <v>2987</v>
      </c>
      <c r="C1951" s="17">
        <f t="shared" ref="C1951:N1951" ca="1" si="2031">B1951*EXP((($E$6-$E$7-0.5*$E$5^2)*$E$8)+($E$5*_xlfn.NORM.S.INV(RAND())*SQRT($E$8)))</f>
        <v>3243.5209990960143</v>
      </c>
      <c r="D1951" s="17">
        <f t="shared" ca="1" si="2031"/>
        <v>3240.7841517118195</v>
      </c>
      <c r="E1951" s="17">
        <f t="shared" ca="1" si="2031"/>
        <v>3255.4344908050766</v>
      </c>
      <c r="F1951" s="17">
        <f t="shared" ca="1" si="2031"/>
        <v>3415.2783087036</v>
      </c>
      <c r="G1951" s="17">
        <f t="shared" ca="1" si="2031"/>
        <v>3206.1671510147848</v>
      </c>
      <c r="H1951" s="17">
        <f t="shared" ca="1" si="2031"/>
        <v>2931.9350629944729</v>
      </c>
      <c r="I1951" s="17">
        <f t="shared" ca="1" si="2031"/>
        <v>3085.4284980942903</v>
      </c>
      <c r="J1951" s="17">
        <f t="shared" ca="1" si="2031"/>
        <v>3094.1275233341571</v>
      </c>
      <c r="K1951" s="17">
        <f t="shared" ca="1" si="2031"/>
        <v>3479.9841746725983</v>
      </c>
      <c r="L1951" s="17">
        <f t="shared" ca="1" si="2031"/>
        <v>3705.8038150952066</v>
      </c>
      <c r="M1951" s="17">
        <f t="shared" ca="1" si="2031"/>
        <v>3864.9481436996775</v>
      </c>
      <c r="N1951" s="17">
        <f t="shared" ca="1" si="2031"/>
        <v>3946.415929721798</v>
      </c>
      <c r="O1951" s="11">
        <f t="shared" ca="1" si="2015"/>
        <v>1</v>
      </c>
      <c r="P1951" s="17">
        <f t="shared" ca="1" si="1988"/>
        <v>946.41592972179797</v>
      </c>
    </row>
    <row r="1952" spans="1:16" x14ac:dyDescent="0.35">
      <c r="A1952" s="14">
        <v>1939</v>
      </c>
      <c r="B1952" s="17">
        <f t="shared" si="2013"/>
        <v>2987</v>
      </c>
      <c r="C1952" s="17">
        <f t="shared" ref="C1952:N1952" ca="1" si="2032">B1952*EXP((($E$6-$E$7-0.5*$E$5^2)*$E$8)+($E$5*_xlfn.NORM.S.INV(RAND())*SQRT($E$8)))</f>
        <v>3003.1298318660561</v>
      </c>
      <c r="D1952" s="17">
        <f t="shared" ca="1" si="2032"/>
        <v>2888.9039330919736</v>
      </c>
      <c r="E1952" s="17">
        <f t="shared" ca="1" si="2032"/>
        <v>2963.9221348772353</v>
      </c>
      <c r="F1952" s="17">
        <f t="shared" ca="1" si="2032"/>
        <v>2965.9526716358941</v>
      </c>
      <c r="G1952" s="17">
        <f t="shared" ca="1" si="2032"/>
        <v>2640.2144469560694</v>
      </c>
      <c r="H1952" s="17">
        <f t="shared" ca="1" si="2032"/>
        <v>2634.5158306835601</v>
      </c>
      <c r="I1952" s="17">
        <f t="shared" ca="1" si="2032"/>
        <v>2860.4021951699133</v>
      </c>
      <c r="J1952" s="17">
        <f t="shared" ca="1" si="2032"/>
        <v>3133.1201168407215</v>
      </c>
      <c r="K1952" s="17">
        <f t="shared" ca="1" si="2032"/>
        <v>3096.5349611537736</v>
      </c>
      <c r="L1952" s="17">
        <f t="shared" ca="1" si="2032"/>
        <v>2959.4372550481066</v>
      </c>
      <c r="M1952" s="17">
        <f t="shared" ca="1" si="2032"/>
        <v>3132.4901040743116</v>
      </c>
      <c r="N1952" s="17">
        <f t="shared" ca="1" si="2032"/>
        <v>3192.2155494919848</v>
      </c>
      <c r="O1952" s="11">
        <f t="shared" ca="1" si="2015"/>
        <v>1</v>
      </c>
      <c r="P1952" s="17">
        <f t="shared" ca="1" si="1988"/>
        <v>192.2155494919848</v>
      </c>
    </row>
    <row r="1953" spans="1:16" x14ac:dyDescent="0.35">
      <c r="A1953" s="14">
        <v>1940</v>
      </c>
      <c r="B1953" s="17">
        <f t="shared" si="2013"/>
        <v>2987</v>
      </c>
      <c r="C1953" s="17">
        <f t="shared" ref="C1953:N1953" ca="1" si="2033">B1953*EXP((($E$6-$E$7-0.5*$E$5^2)*$E$8)+($E$5*_xlfn.NORM.S.INV(RAND())*SQRT($E$8)))</f>
        <v>3216.9442852835286</v>
      </c>
      <c r="D1953" s="17">
        <f t="shared" ca="1" si="2033"/>
        <v>3043.4412885542583</v>
      </c>
      <c r="E1953" s="17">
        <f t="shared" ca="1" si="2033"/>
        <v>3061.4034744359496</v>
      </c>
      <c r="F1953" s="17">
        <f t="shared" ca="1" si="2033"/>
        <v>3036.7934219683198</v>
      </c>
      <c r="G1953" s="17">
        <f t="shared" ca="1" si="2033"/>
        <v>3227.0750864449451</v>
      </c>
      <c r="H1953" s="17">
        <f t="shared" ca="1" si="2033"/>
        <v>3320.6016150667701</v>
      </c>
      <c r="I1953" s="17">
        <f t="shared" ca="1" si="2033"/>
        <v>3414.1585265635499</v>
      </c>
      <c r="J1953" s="17">
        <f t="shared" ca="1" si="2033"/>
        <v>3470.6625163143581</v>
      </c>
      <c r="K1953" s="17">
        <f t="shared" ca="1" si="2033"/>
        <v>3563.1710895733759</v>
      </c>
      <c r="L1953" s="17">
        <f t="shared" ca="1" si="2033"/>
        <v>3355.3140022161565</v>
      </c>
      <c r="M1953" s="17">
        <f t="shared" ca="1" si="2033"/>
        <v>3475.1970674111308</v>
      </c>
      <c r="N1953" s="17">
        <f t="shared" ca="1" si="2033"/>
        <v>3448.299964812617</v>
      </c>
      <c r="O1953" s="11">
        <f t="shared" ca="1" si="2015"/>
        <v>1</v>
      </c>
      <c r="P1953" s="17">
        <f t="shared" ca="1" si="1988"/>
        <v>448.29996481261696</v>
      </c>
    </row>
    <row r="1954" spans="1:16" x14ac:dyDescent="0.35">
      <c r="A1954" s="14">
        <v>1941</v>
      </c>
      <c r="B1954" s="17">
        <f t="shared" si="2013"/>
        <v>2987</v>
      </c>
      <c r="C1954" s="17">
        <f t="shared" ref="C1954:N1954" ca="1" si="2034">B1954*EXP((($E$6-$E$7-0.5*$E$5^2)*$E$8)+($E$5*_xlfn.NORM.S.INV(RAND())*SQRT($E$8)))</f>
        <v>3284.7306275915967</v>
      </c>
      <c r="D1954" s="17">
        <f t="shared" ca="1" si="2034"/>
        <v>3226.4843287289573</v>
      </c>
      <c r="E1954" s="17">
        <f t="shared" ca="1" si="2034"/>
        <v>3092.7256264530606</v>
      </c>
      <c r="F1954" s="17">
        <f t="shared" ca="1" si="2034"/>
        <v>3129.7581292597856</v>
      </c>
      <c r="G1954" s="17">
        <f t="shared" ca="1" si="2034"/>
        <v>2946.6803872175915</v>
      </c>
      <c r="H1954" s="17">
        <f t="shared" ca="1" si="2034"/>
        <v>3117.8351624912084</v>
      </c>
      <c r="I1954" s="17">
        <f t="shared" ca="1" si="2034"/>
        <v>3233.649574613934</v>
      </c>
      <c r="J1954" s="17">
        <f t="shared" ca="1" si="2034"/>
        <v>3488.9437986877483</v>
      </c>
      <c r="K1954" s="17">
        <f t="shared" ca="1" si="2034"/>
        <v>3172.1179017148902</v>
      </c>
      <c r="L1954" s="17">
        <f t="shared" ca="1" si="2034"/>
        <v>3362.7115244926717</v>
      </c>
      <c r="M1954" s="17">
        <f t="shared" ca="1" si="2034"/>
        <v>3705.263124583124</v>
      </c>
      <c r="N1954" s="17">
        <f t="shared" ca="1" si="2034"/>
        <v>3697.8076714687668</v>
      </c>
      <c r="O1954" s="11">
        <f t="shared" ca="1" si="2015"/>
        <v>1</v>
      </c>
      <c r="P1954" s="17">
        <f t="shared" ca="1" si="1988"/>
        <v>697.80767146876678</v>
      </c>
    </row>
    <row r="1955" spans="1:16" x14ac:dyDescent="0.35">
      <c r="A1955" s="14">
        <v>1942</v>
      </c>
      <c r="B1955" s="17">
        <f t="shared" si="2013"/>
        <v>2987</v>
      </c>
      <c r="C1955" s="17">
        <f t="shared" ref="C1955:N1955" ca="1" si="2035">B1955*EXP((($E$6-$E$7-0.5*$E$5^2)*$E$8)+($E$5*_xlfn.NORM.S.INV(RAND())*SQRT($E$8)))</f>
        <v>3155.5759371656209</v>
      </c>
      <c r="D1955" s="17">
        <f t="shared" ca="1" si="2035"/>
        <v>3284.5596200402506</v>
      </c>
      <c r="E1955" s="17">
        <f t="shared" ca="1" si="2035"/>
        <v>3338.0105813321502</v>
      </c>
      <c r="F1955" s="17">
        <f t="shared" ca="1" si="2035"/>
        <v>3660.0335205800957</v>
      </c>
      <c r="G1955" s="17">
        <f t="shared" ca="1" si="2035"/>
        <v>3607.2986894061351</v>
      </c>
      <c r="H1955" s="17">
        <f t="shared" ca="1" si="2035"/>
        <v>3580.2718944035942</v>
      </c>
      <c r="I1955" s="17">
        <f t="shared" ca="1" si="2035"/>
        <v>3537.3954446231082</v>
      </c>
      <c r="J1955" s="17">
        <f t="shared" ca="1" si="2035"/>
        <v>3424.3891623228783</v>
      </c>
      <c r="K1955" s="17">
        <f t="shared" ca="1" si="2035"/>
        <v>3370.5846255434185</v>
      </c>
      <c r="L1955" s="17">
        <f t="shared" ca="1" si="2035"/>
        <v>3355.4364818708837</v>
      </c>
      <c r="M1955" s="17">
        <f t="shared" ca="1" si="2035"/>
        <v>3291.9728494266819</v>
      </c>
      <c r="N1955" s="17">
        <f t="shared" ca="1" si="2035"/>
        <v>3504.3549772764923</v>
      </c>
      <c r="O1955" s="11">
        <f t="shared" ca="1" si="2015"/>
        <v>1</v>
      </c>
      <c r="P1955" s="17">
        <f t="shared" ca="1" si="1988"/>
        <v>504.35497727649226</v>
      </c>
    </row>
    <row r="1956" spans="1:16" x14ac:dyDescent="0.35">
      <c r="A1956" s="14">
        <v>1943</v>
      </c>
      <c r="B1956" s="17">
        <f t="shared" si="2013"/>
        <v>2987</v>
      </c>
      <c r="C1956" s="17">
        <f t="shared" ref="C1956:N1956" ca="1" si="2036">B1956*EXP((($E$6-$E$7-0.5*$E$5^2)*$E$8)+($E$5*_xlfn.NORM.S.INV(RAND())*SQRT($E$8)))</f>
        <v>3044.713390243111</v>
      </c>
      <c r="D1956" s="17">
        <f t="shared" ca="1" si="2036"/>
        <v>3015.2798426998702</v>
      </c>
      <c r="E1956" s="17">
        <f t="shared" ca="1" si="2036"/>
        <v>2783.5463305088915</v>
      </c>
      <c r="F1956" s="17">
        <f t="shared" ca="1" si="2036"/>
        <v>2876.3138447218075</v>
      </c>
      <c r="G1956" s="17">
        <f t="shared" ca="1" si="2036"/>
        <v>2993.394414391676</v>
      </c>
      <c r="H1956" s="17">
        <f t="shared" ca="1" si="2036"/>
        <v>3097.5375279814129</v>
      </c>
      <c r="I1956" s="17">
        <f t="shared" ca="1" si="2036"/>
        <v>2899.4345965275461</v>
      </c>
      <c r="J1956" s="17">
        <f t="shared" ca="1" si="2036"/>
        <v>2950.9572286968728</v>
      </c>
      <c r="K1956" s="17">
        <f t="shared" ca="1" si="2036"/>
        <v>2980.9316647962387</v>
      </c>
      <c r="L1956" s="17">
        <f t="shared" ca="1" si="2036"/>
        <v>2788.2211160836569</v>
      </c>
      <c r="M1956" s="17">
        <f t="shared" ca="1" si="2036"/>
        <v>2871.9623317802707</v>
      </c>
      <c r="N1956" s="17">
        <f t="shared" ca="1" si="2036"/>
        <v>2805.8446851632852</v>
      </c>
      <c r="O1956" s="11">
        <f t="shared" ca="1" si="2015"/>
        <v>0</v>
      </c>
      <c r="P1956" s="17">
        <f t="shared" ca="1" si="1988"/>
        <v>0</v>
      </c>
    </row>
    <row r="1957" spans="1:16" x14ac:dyDescent="0.35">
      <c r="A1957" s="14">
        <v>1944</v>
      </c>
      <c r="B1957" s="17">
        <f t="shared" si="2013"/>
        <v>2987</v>
      </c>
      <c r="C1957" s="17">
        <f t="shared" ref="C1957:N1957" ca="1" si="2037">B1957*EXP((($E$6-$E$7-0.5*$E$5^2)*$E$8)+($E$5*_xlfn.NORM.S.INV(RAND())*SQRT($E$8)))</f>
        <v>2947.3375862542689</v>
      </c>
      <c r="D1957" s="17">
        <f t="shared" ca="1" si="2037"/>
        <v>2877.8849791992575</v>
      </c>
      <c r="E1957" s="17">
        <f t="shared" ca="1" si="2037"/>
        <v>3180.6059123046298</v>
      </c>
      <c r="F1957" s="17">
        <f t="shared" ca="1" si="2037"/>
        <v>3093.7142159141176</v>
      </c>
      <c r="G1957" s="17">
        <f t="shared" ca="1" si="2037"/>
        <v>3225.2586630801025</v>
      </c>
      <c r="H1957" s="17">
        <f t="shared" ca="1" si="2037"/>
        <v>2827.0123289909334</v>
      </c>
      <c r="I1957" s="17">
        <f t="shared" ca="1" si="2037"/>
        <v>2744.0298537853892</v>
      </c>
      <c r="J1957" s="17">
        <f t="shared" ca="1" si="2037"/>
        <v>2864.5594490290273</v>
      </c>
      <c r="K1957" s="17">
        <f t="shared" ca="1" si="2037"/>
        <v>3079.2676436077591</v>
      </c>
      <c r="L1957" s="17">
        <f t="shared" ca="1" si="2037"/>
        <v>3080.6716102126434</v>
      </c>
      <c r="M1957" s="17">
        <f t="shared" ca="1" si="2037"/>
        <v>2959.3445845423516</v>
      </c>
      <c r="N1957" s="17">
        <f t="shared" ca="1" si="2037"/>
        <v>3052.300023363317</v>
      </c>
      <c r="O1957" s="11">
        <f t="shared" ca="1" si="2015"/>
        <v>1</v>
      </c>
      <c r="P1957" s="17">
        <f t="shared" ca="1" si="1988"/>
        <v>52.300023363316996</v>
      </c>
    </row>
    <row r="1958" spans="1:16" x14ac:dyDescent="0.35">
      <c r="A1958" s="14">
        <v>1945</v>
      </c>
      <c r="B1958" s="17">
        <f t="shared" si="2013"/>
        <v>2987</v>
      </c>
      <c r="C1958" s="17">
        <f t="shared" ref="C1958:N1958" ca="1" si="2038">B1958*EXP((($E$6-$E$7-0.5*$E$5^2)*$E$8)+($E$5*_xlfn.NORM.S.INV(RAND())*SQRT($E$8)))</f>
        <v>2957.6617097601406</v>
      </c>
      <c r="D1958" s="17">
        <f t="shared" ca="1" si="2038"/>
        <v>3057.5982708689376</v>
      </c>
      <c r="E1958" s="17">
        <f t="shared" ca="1" si="2038"/>
        <v>3316.959204082249</v>
      </c>
      <c r="F1958" s="17">
        <f t="shared" ca="1" si="2038"/>
        <v>3702.3451896889242</v>
      </c>
      <c r="G1958" s="17">
        <f t="shared" ca="1" si="2038"/>
        <v>3836.815613561836</v>
      </c>
      <c r="H1958" s="17">
        <f t="shared" ca="1" si="2038"/>
        <v>3477.9365804703552</v>
      </c>
      <c r="I1958" s="17">
        <f t="shared" ca="1" si="2038"/>
        <v>3776.1144636871331</v>
      </c>
      <c r="J1958" s="17">
        <f t="shared" ca="1" si="2038"/>
        <v>4061.0029940482641</v>
      </c>
      <c r="K1958" s="17">
        <f t="shared" ca="1" si="2038"/>
        <v>3662.1282841432981</v>
      </c>
      <c r="L1958" s="17">
        <f t="shared" ca="1" si="2038"/>
        <v>3651.0386169478552</v>
      </c>
      <c r="M1958" s="17">
        <f t="shared" ca="1" si="2038"/>
        <v>4053.1143738366777</v>
      </c>
      <c r="N1958" s="17">
        <f t="shared" ca="1" si="2038"/>
        <v>4242.4195505230546</v>
      </c>
      <c r="O1958" s="11">
        <f t="shared" ca="1" si="2015"/>
        <v>1</v>
      </c>
      <c r="P1958" s="17">
        <f t="shared" ca="1" si="1988"/>
        <v>1242.4195505230546</v>
      </c>
    </row>
    <row r="1959" spans="1:16" x14ac:dyDescent="0.35">
      <c r="A1959" s="14">
        <v>1946</v>
      </c>
      <c r="B1959" s="17">
        <f t="shared" si="2013"/>
        <v>2987</v>
      </c>
      <c r="C1959" s="17">
        <f t="shared" ref="C1959:N1959" ca="1" si="2039">B1959*EXP((($E$6-$E$7-0.5*$E$5^2)*$E$8)+($E$5*_xlfn.NORM.S.INV(RAND())*SQRT($E$8)))</f>
        <v>2941.6560237528647</v>
      </c>
      <c r="D1959" s="17">
        <f t="shared" ca="1" si="2039"/>
        <v>2665.7073552607944</v>
      </c>
      <c r="E1959" s="17">
        <f t="shared" ca="1" si="2039"/>
        <v>2788.7605081124284</v>
      </c>
      <c r="F1959" s="17">
        <f t="shared" ca="1" si="2039"/>
        <v>2773.2485644920816</v>
      </c>
      <c r="G1959" s="17">
        <f t="shared" ca="1" si="2039"/>
        <v>2830.1618866541835</v>
      </c>
      <c r="H1959" s="17">
        <f t="shared" ca="1" si="2039"/>
        <v>2802.6857929118346</v>
      </c>
      <c r="I1959" s="17">
        <f t="shared" ca="1" si="2039"/>
        <v>2776.2256725603775</v>
      </c>
      <c r="J1959" s="17">
        <f t="shared" ca="1" si="2039"/>
        <v>2876.1714386629878</v>
      </c>
      <c r="K1959" s="17">
        <f t="shared" ca="1" si="2039"/>
        <v>2865.8665196856841</v>
      </c>
      <c r="L1959" s="17">
        <f t="shared" ca="1" si="2039"/>
        <v>3082.4842199623099</v>
      </c>
      <c r="M1959" s="17">
        <f t="shared" ca="1" si="2039"/>
        <v>3016.9170506168543</v>
      </c>
      <c r="N1959" s="17">
        <f t="shared" ca="1" si="2039"/>
        <v>3059.7274334712361</v>
      </c>
      <c r="O1959" s="11">
        <f t="shared" ca="1" si="2015"/>
        <v>1</v>
      </c>
      <c r="P1959" s="17">
        <f t="shared" ca="1" si="1988"/>
        <v>59.727433471236054</v>
      </c>
    </row>
    <row r="1960" spans="1:16" x14ac:dyDescent="0.35">
      <c r="A1960" s="14">
        <v>1947</v>
      </c>
      <c r="B1960" s="17">
        <f t="shared" si="2013"/>
        <v>2987</v>
      </c>
      <c r="C1960" s="17">
        <f t="shared" ref="C1960:N1960" ca="1" si="2040">B1960*EXP((($E$6-$E$7-0.5*$E$5^2)*$E$8)+($E$5*_xlfn.NORM.S.INV(RAND())*SQRT($E$8)))</f>
        <v>3038.220495024364</v>
      </c>
      <c r="D1960" s="17">
        <f t="shared" ca="1" si="2040"/>
        <v>2989.7969788992323</v>
      </c>
      <c r="E1960" s="17">
        <f t="shared" ca="1" si="2040"/>
        <v>2826.7392151189001</v>
      </c>
      <c r="F1960" s="17">
        <f t="shared" ca="1" si="2040"/>
        <v>3089.6110743187728</v>
      </c>
      <c r="G1960" s="17">
        <f t="shared" ca="1" si="2040"/>
        <v>3207.2914251310949</v>
      </c>
      <c r="H1960" s="17">
        <f t="shared" ca="1" si="2040"/>
        <v>3194.8310027781226</v>
      </c>
      <c r="I1960" s="17">
        <f t="shared" ca="1" si="2040"/>
        <v>3203.2043173642596</v>
      </c>
      <c r="J1960" s="17">
        <f t="shared" ca="1" si="2040"/>
        <v>3405.0664324287486</v>
      </c>
      <c r="K1960" s="17">
        <f t="shared" ca="1" si="2040"/>
        <v>3528.9698950196807</v>
      </c>
      <c r="L1960" s="17">
        <f t="shared" ca="1" si="2040"/>
        <v>4019.2497004843362</v>
      </c>
      <c r="M1960" s="17">
        <f t="shared" ca="1" si="2040"/>
        <v>4408.5254531658302</v>
      </c>
      <c r="N1960" s="17">
        <f t="shared" ca="1" si="2040"/>
        <v>4416.9544669660181</v>
      </c>
      <c r="O1960" s="11">
        <f t="shared" ca="1" si="2015"/>
        <v>1</v>
      </c>
      <c r="P1960" s="17">
        <f t="shared" ca="1" si="1988"/>
        <v>1416.9544669660181</v>
      </c>
    </row>
    <row r="1961" spans="1:16" x14ac:dyDescent="0.35">
      <c r="A1961" s="14">
        <v>1948</v>
      </c>
      <c r="B1961" s="17">
        <f t="shared" si="2013"/>
        <v>2987</v>
      </c>
      <c r="C1961" s="17">
        <f t="shared" ref="C1961:N1961" ca="1" si="2041">B1961*EXP((($E$6-$E$7-0.5*$E$5^2)*$E$8)+($E$5*_xlfn.NORM.S.INV(RAND())*SQRT($E$8)))</f>
        <v>3040.6725560039645</v>
      </c>
      <c r="D1961" s="17">
        <f t="shared" ca="1" si="2041"/>
        <v>3054.7967803333499</v>
      </c>
      <c r="E1961" s="17">
        <f t="shared" ca="1" si="2041"/>
        <v>3079.6412612922404</v>
      </c>
      <c r="F1961" s="17">
        <f t="shared" ca="1" si="2041"/>
        <v>3063.1645501799517</v>
      </c>
      <c r="G1961" s="17">
        <f t="shared" ca="1" si="2041"/>
        <v>3146.3161508944095</v>
      </c>
      <c r="H1961" s="17">
        <f t="shared" ca="1" si="2041"/>
        <v>3176.7196904352631</v>
      </c>
      <c r="I1961" s="17">
        <f t="shared" ca="1" si="2041"/>
        <v>2964.0629666162754</v>
      </c>
      <c r="J1961" s="17">
        <f t="shared" ca="1" si="2041"/>
        <v>3029.6147112065191</v>
      </c>
      <c r="K1961" s="17">
        <f t="shared" ca="1" si="2041"/>
        <v>3130.5981993988025</v>
      </c>
      <c r="L1961" s="17">
        <f t="shared" ca="1" si="2041"/>
        <v>3075.3253082887668</v>
      </c>
      <c r="M1961" s="17">
        <f t="shared" ca="1" si="2041"/>
        <v>3068.9306605020129</v>
      </c>
      <c r="N1961" s="17">
        <f t="shared" ca="1" si="2041"/>
        <v>3238.636742539049</v>
      </c>
      <c r="O1961" s="11">
        <f t="shared" ca="1" si="2015"/>
        <v>1</v>
      </c>
      <c r="P1961" s="17">
        <f t="shared" ca="1" si="1988"/>
        <v>238.63674253904901</v>
      </c>
    </row>
    <row r="1962" spans="1:16" x14ac:dyDescent="0.35">
      <c r="A1962" s="14">
        <v>1949</v>
      </c>
      <c r="B1962" s="17">
        <f t="shared" si="2013"/>
        <v>2987</v>
      </c>
      <c r="C1962" s="17">
        <f t="shared" ref="C1962:N1962" ca="1" si="2042">B1962*EXP((($E$6-$E$7-0.5*$E$5^2)*$E$8)+($E$5*_xlfn.NORM.S.INV(RAND())*SQRT($E$8)))</f>
        <v>2815.7678317145005</v>
      </c>
      <c r="D1962" s="17">
        <f t="shared" ca="1" si="2042"/>
        <v>2816.9552218168196</v>
      </c>
      <c r="E1962" s="17">
        <f t="shared" ca="1" si="2042"/>
        <v>2812.8570389473566</v>
      </c>
      <c r="F1962" s="17">
        <f t="shared" ca="1" si="2042"/>
        <v>2863.5801533744411</v>
      </c>
      <c r="G1962" s="17">
        <f t="shared" ca="1" si="2042"/>
        <v>2784.9312429937972</v>
      </c>
      <c r="H1962" s="17">
        <f t="shared" ca="1" si="2042"/>
        <v>2643.8327779570204</v>
      </c>
      <c r="I1962" s="17">
        <f t="shared" ca="1" si="2042"/>
        <v>2706.3523609971203</v>
      </c>
      <c r="J1962" s="17">
        <f t="shared" ca="1" si="2042"/>
        <v>2606.8513679688986</v>
      </c>
      <c r="K1962" s="17">
        <f t="shared" ca="1" si="2042"/>
        <v>2639.0679781260974</v>
      </c>
      <c r="L1962" s="17">
        <f t="shared" ca="1" si="2042"/>
        <v>2732.9111185139964</v>
      </c>
      <c r="M1962" s="17">
        <f t="shared" ca="1" si="2042"/>
        <v>2860.7571390402054</v>
      </c>
      <c r="N1962" s="17">
        <f t="shared" ca="1" si="2042"/>
        <v>2995.8721191266222</v>
      </c>
      <c r="O1962" s="11">
        <f t="shared" ca="1" si="2015"/>
        <v>0</v>
      </c>
      <c r="P1962" s="17">
        <f t="shared" ca="1" si="1988"/>
        <v>0</v>
      </c>
    </row>
    <row r="1963" spans="1:16" x14ac:dyDescent="0.35">
      <c r="A1963" s="14">
        <v>1950</v>
      </c>
      <c r="B1963" s="17">
        <f t="shared" si="2013"/>
        <v>2987</v>
      </c>
      <c r="C1963" s="17">
        <f t="shared" ref="C1963:N1963" ca="1" si="2043">B1963*EXP((($E$6-$E$7-0.5*$E$5^2)*$E$8)+($E$5*_xlfn.NORM.S.INV(RAND())*SQRT($E$8)))</f>
        <v>2637.4175211692491</v>
      </c>
      <c r="D1963" s="17">
        <f t="shared" ca="1" si="2043"/>
        <v>2703.1233005307799</v>
      </c>
      <c r="E1963" s="17">
        <f t="shared" ca="1" si="2043"/>
        <v>2702.0628573242666</v>
      </c>
      <c r="F1963" s="17">
        <f t="shared" ca="1" si="2043"/>
        <v>2699.5179852367919</v>
      </c>
      <c r="G1963" s="17">
        <f t="shared" ca="1" si="2043"/>
        <v>2928.7071564402722</v>
      </c>
      <c r="H1963" s="17">
        <f t="shared" ca="1" si="2043"/>
        <v>3182.8248148931257</v>
      </c>
      <c r="I1963" s="17">
        <f t="shared" ca="1" si="2043"/>
        <v>3011.9741276431469</v>
      </c>
      <c r="J1963" s="17">
        <f t="shared" ca="1" si="2043"/>
        <v>3020.8593662924941</v>
      </c>
      <c r="K1963" s="17">
        <f t="shared" ca="1" si="2043"/>
        <v>3155.9896475548803</v>
      </c>
      <c r="L1963" s="17">
        <f t="shared" ca="1" si="2043"/>
        <v>3234.468111403482</v>
      </c>
      <c r="M1963" s="17">
        <f t="shared" ca="1" si="2043"/>
        <v>3251.0084824098062</v>
      </c>
      <c r="N1963" s="17">
        <f t="shared" ca="1" si="2043"/>
        <v>3324.6496480144392</v>
      </c>
      <c r="O1963" s="11">
        <f t="shared" ca="1" si="2015"/>
        <v>1</v>
      </c>
      <c r="P1963" s="17">
        <f t="shared" ca="1" si="1988"/>
        <v>324.64964801443921</v>
      </c>
    </row>
    <row r="1964" spans="1:16" x14ac:dyDescent="0.35">
      <c r="A1964" s="14">
        <v>1951</v>
      </c>
      <c r="B1964" s="17">
        <f t="shared" si="2013"/>
        <v>2987</v>
      </c>
      <c r="C1964" s="17">
        <f t="shared" ref="C1964:N1964" ca="1" si="2044">B1964*EXP((($E$6-$E$7-0.5*$E$5^2)*$E$8)+($E$5*_xlfn.NORM.S.INV(RAND())*SQRT($E$8)))</f>
        <v>2758.3116929236758</v>
      </c>
      <c r="D1964" s="17">
        <f t="shared" ca="1" si="2044"/>
        <v>2749.7565807614801</v>
      </c>
      <c r="E1964" s="17">
        <f t="shared" ca="1" si="2044"/>
        <v>2515.3954425898546</v>
      </c>
      <c r="F1964" s="17">
        <f t="shared" ca="1" si="2044"/>
        <v>2486.556200542193</v>
      </c>
      <c r="G1964" s="17">
        <f t="shared" ca="1" si="2044"/>
        <v>2213.0006003874487</v>
      </c>
      <c r="H1964" s="17">
        <f t="shared" ca="1" si="2044"/>
        <v>2345.6416477580306</v>
      </c>
      <c r="I1964" s="17">
        <f t="shared" ca="1" si="2044"/>
        <v>2437.4829833988442</v>
      </c>
      <c r="J1964" s="17">
        <f t="shared" ca="1" si="2044"/>
        <v>2432.8111164393472</v>
      </c>
      <c r="K1964" s="17">
        <f t="shared" ca="1" si="2044"/>
        <v>2452.4827094324805</v>
      </c>
      <c r="L1964" s="17">
        <f t="shared" ca="1" si="2044"/>
        <v>2438.0813635465965</v>
      </c>
      <c r="M1964" s="17">
        <f t="shared" ca="1" si="2044"/>
        <v>2489.4886591571017</v>
      </c>
      <c r="N1964" s="17">
        <f t="shared" ca="1" si="2044"/>
        <v>2390.6994422042749</v>
      </c>
      <c r="O1964" s="11">
        <f t="shared" ca="1" si="2015"/>
        <v>0</v>
      </c>
      <c r="P1964" s="17">
        <f t="shared" ca="1" si="1988"/>
        <v>0</v>
      </c>
    </row>
    <row r="1965" spans="1:16" x14ac:dyDescent="0.35">
      <c r="A1965" s="14">
        <v>1952</v>
      </c>
      <c r="B1965" s="17">
        <f t="shared" si="2013"/>
        <v>2987</v>
      </c>
      <c r="C1965" s="17">
        <f t="shared" ref="C1965:N1965" ca="1" si="2045">B1965*EXP((($E$6-$E$7-0.5*$E$5^2)*$E$8)+($E$5*_xlfn.NORM.S.INV(RAND())*SQRT($E$8)))</f>
        <v>3111.8878474354997</v>
      </c>
      <c r="D1965" s="17">
        <f t="shared" ca="1" si="2045"/>
        <v>3111.2384368347339</v>
      </c>
      <c r="E1965" s="17">
        <f t="shared" ca="1" si="2045"/>
        <v>3012.4922350526904</v>
      </c>
      <c r="F1965" s="17">
        <f t="shared" ca="1" si="2045"/>
        <v>3260.1765005676184</v>
      </c>
      <c r="G1965" s="17">
        <f t="shared" ca="1" si="2045"/>
        <v>3254.1095044970648</v>
      </c>
      <c r="H1965" s="17">
        <f t="shared" ca="1" si="2045"/>
        <v>3197.2741109581607</v>
      </c>
      <c r="I1965" s="17">
        <f t="shared" ca="1" si="2045"/>
        <v>3237.7125910428294</v>
      </c>
      <c r="J1965" s="17">
        <f t="shared" ca="1" si="2045"/>
        <v>3292.7644161851908</v>
      </c>
      <c r="K1965" s="17">
        <f t="shared" ca="1" si="2045"/>
        <v>3406.6292976385248</v>
      </c>
      <c r="L1965" s="17">
        <f t="shared" ca="1" si="2045"/>
        <v>3397.3974605896847</v>
      </c>
      <c r="M1965" s="17">
        <f t="shared" ca="1" si="2045"/>
        <v>3417.9261660528964</v>
      </c>
      <c r="N1965" s="17">
        <f t="shared" ca="1" si="2045"/>
        <v>3380.7103546179919</v>
      </c>
      <c r="O1965" s="11">
        <f t="shared" ca="1" si="2015"/>
        <v>1</v>
      </c>
      <c r="P1965" s="17">
        <f t="shared" ca="1" si="1988"/>
        <v>380.71035461799192</v>
      </c>
    </row>
    <row r="1966" spans="1:16" x14ac:dyDescent="0.35">
      <c r="A1966" s="14">
        <v>1953</v>
      </c>
      <c r="B1966" s="17">
        <f t="shared" si="2013"/>
        <v>2987</v>
      </c>
      <c r="C1966" s="17">
        <f t="shared" ref="C1966:N1966" ca="1" si="2046">B1966*EXP((($E$6-$E$7-0.5*$E$5^2)*$E$8)+($E$5*_xlfn.NORM.S.INV(RAND())*SQRT($E$8)))</f>
        <v>2996.0495950051172</v>
      </c>
      <c r="D1966" s="17">
        <f t="shared" ca="1" si="2046"/>
        <v>3019.8050076294066</v>
      </c>
      <c r="E1966" s="17">
        <f t="shared" ca="1" si="2046"/>
        <v>2920.5470602113969</v>
      </c>
      <c r="F1966" s="17">
        <f t="shared" ca="1" si="2046"/>
        <v>2819.3297249108837</v>
      </c>
      <c r="G1966" s="17">
        <f t="shared" ca="1" si="2046"/>
        <v>2942.2831127516579</v>
      </c>
      <c r="H1966" s="17">
        <f t="shared" ca="1" si="2046"/>
        <v>2872.3176882660687</v>
      </c>
      <c r="I1966" s="17">
        <f t="shared" ca="1" si="2046"/>
        <v>2706.596616368176</v>
      </c>
      <c r="J1966" s="17">
        <f t="shared" ca="1" si="2046"/>
        <v>2531.9587327266099</v>
      </c>
      <c r="K1966" s="17">
        <f t="shared" ca="1" si="2046"/>
        <v>2640.8034299588794</v>
      </c>
      <c r="L1966" s="17">
        <f t="shared" ca="1" si="2046"/>
        <v>2411.5632043322544</v>
      </c>
      <c r="M1966" s="17">
        <f t="shared" ca="1" si="2046"/>
        <v>2471.2317875270855</v>
      </c>
      <c r="N1966" s="17">
        <f t="shared" ca="1" si="2046"/>
        <v>2322.1688979967907</v>
      </c>
      <c r="O1966" s="11">
        <f t="shared" ca="1" si="2015"/>
        <v>0</v>
      </c>
      <c r="P1966" s="17">
        <f t="shared" ca="1" si="1988"/>
        <v>0</v>
      </c>
    </row>
    <row r="1967" spans="1:16" x14ac:dyDescent="0.35">
      <c r="A1967" s="14">
        <v>1954</v>
      </c>
      <c r="B1967" s="17">
        <f t="shared" si="2013"/>
        <v>2987</v>
      </c>
      <c r="C1967" s="17">
        <f t="shared" ref="C1967:N1967" ca="1" si="2047">B1967*EXP((($E$6-$E$7-0.5*$E$5^2)*$E$8)+($E$5*_xlfn.NORM.S.INV(RAND())*SQRT($E$8)))</f>
        <v>3042.0720450782824</v>
      </c>
      <c r="D1967" s="17">
        <f t="shared" ca="1" si="2047"/>
        <v>2992.506201409155</v>
      </c>
      <c r="E1967" s="17">
        <f t="shared" ca="1" si="2047"/>
        <v>2903.351370162964</v>
      </c>
      <c r="F1967" s="17">
        <f t="shared" ca="1" si="2047"/>
        <v>2801.5499731043828</v>
      </c>
      <c r="G1967" s="17">
        <f t="shared" ca="1" si="2047"/>
        <v>2940.1472364533479</v>
      </c>
      <c r="H1967" s="17">
        <f t="shared" ca="1" si="2047"/>
        <v>2939.7162073907921</v>
      </c>
      <c r="I1967" s="17">
        <f t="shared" ca="1" si="2047"/>
        <v>2648.3387136503238</v>
      </c>
      <c r="J1967" s="17">
        <f t="shared" ca="1" si="2047"/>
        <v>2849.082605601729</v>
      </c>
      <c r="K1967" s="17">
        <f t="shared" ca="1" si="2047"/>
        <v>2826.8448752008935</v>
      </c>
      <c r="L1967" s="17">
        <f t="shared" ca="1" si="2047"/>
        <v>2907.2972216187322</v>
      </c>
      <c r="M1967" s="17">
        <f t="shared" ca="1" si="2047"/>
        <v>2914.51083869798</v>
      </c>
      <c r="N1967" s="17">
        <f t="shared" ca="1" si="2047"/>
        <v>2991.3423934371854</v>
      </c>
      <c r="O1967" s="11">
        <f t="shared" ca="1" si="2015"/>
        <v>0</v>
      </c>
      <c r="P1967" s="17">
        <f t="shared" ca="1" si="1988"/>
        <v>0</v>
      </c>
    </row>
    <row r="1968" spans="1:16" x14ac:dyDescent="0.35">
      <c r="A1968" s="14">
        <v>1955</v>
      </c>
      <c r="B1968" s="17">
        <f t="shared" si="2013"/>
        <v>2987</v>
      </c>
      <c r="C1968" s="17">
        <f t="shared" ref="C1968:N1968" ca="1" si="2048">B1968*EXP((($E$6-$E$7-0.5*$E$5^2)*$E$8)+($E$5*_xlfn.NORM.S.INV(RAND())*SQRT($E$8)))</f>
        <v>2994.6101033654991</v>
      </c>
      <c r="D1968" s="17">
        <f t="shared" ca="1" si="2048"/>
        <v>2946.5258408285072</v>
      </c>
      <c r="E1968" s="17">
        <f t="shared" ca="1" si="2048"/>
        <v>3180.2614626097202</v>
      </c>
      <c r="F1968" s="17">
        <f t="shared" ca="1" si="2048"/>
        <v>3298.9919200549207</v>
      </c>
      <c r="G1968" s="17">
        <f t="shared" ca="1" si="2048"/>
        <v>3249.6652706820219</v>
      </c>
      <c r="H1968" s="17">
        <f t="shared" ca="1" si="2048"/>
        <v>3193.7352486507752</v>
      </c>
      <c r="I1968" s="17">
        <f t="shared" ca="1" si="2048"/>
        <v>3362.8326835039315</v>
      </c>
      <c r="J1968" s="17">
        <f t="shared" ca="1" si="2048"/>
        <v>3918.8312545922986</v>
      </c>
      <c r="K1968" s="17">
        <f t="shared" ca="1" si="2048"/>
        <v>3847.2733643365582</v>
      </c>
      <c r="L1968" s="17">
        <f t="shared" ca="1" si="2048"/>
        <v>3910.4091530750015</v>
      </c>
      <c r="M1968" s="17">
        <f t="shared" ca="1" si="2048"/>
        <v>3957.2404121135355</v>
      </c>
      <c r="N1968" s="17">
        <f t="shared" ca="1" si="2048"/>
        <v>4080.5001614826883</v>
      </c>
      <c r="O1968" s="11">
        <f t="shared" ca="1" si="2015"/>
        <v>1</v>
      </c>
      <c r="P1968" s="17">
        <f t="shared" ca="1" si="1988"/>
        <v>1080.5001614826883</v>
      </c>
    </row>
    <row r="1969" spans="1:16" x14ac:dyDescent="0.35">
      <c r="A1969" s="14">
        <v>1956</v>
      </c>
      <c r="B1969" s="17">
        <f t="shared" si="2013"/>
        <v>2987</v>
      </c>
      <c r="C1969" s="17">
        <f t="shared" ref="C1969:N1969" ca="1" si="2049">B1969*EXP((($E$6-$E$7-0.5*$E$5^2)*$E$8)+($E$5*_xlfn.NORM.S.INV(RAND())*SQRT($E$8)))</f>
        <v>3378.1190937000574</v>
      </c>
      <c r="D1969" s="17">
        <f t="shared" ca="1" si="2049"/>
        <v>3646.2069154735455</v>
      </c>
      <c r="E1969" s="17">
        <f t="shared" ca="1" si="2049"/>
        <v>3883.9592228802862</v>
      </c>
      <c r="F1969" s="17">
        <f t="shared" ca="1" si="2049"/>
        <v>4109.9163442959753</v>
      </c>
      <c r="G1969" s="17">
        <f t="shared" ca="1" si="2049"/>
        <v>4190.8134698185304</v>
      </c>
      <c r="H1969" s="17">
        <f t="shared" ca="1" si="2049"/>
        <v>4289.5426318058899</v>
      </c>
      <c r="I1969" s="17">
        <f t="shared" ca="1" si="2049"/>
        <v>4205.5785703727688</v>
      </c>
      <c r="J1969" s="17">
        <f t="shared" ca="1" si="2049"/>
        <v>4457.4850043274546</v>
      </c>
      <c r="K1969" s="17">
        <f t="shared" ca="1" si="2049"/>
        <v>4222.6831791241702</v>
      </c>
      <c r="L1969" s="17">
        <f t="shared" ca="1" si="2049"/>
        <v>4435.2493737550103</v>
      </c>
      <c r="M1969" s="17">
        <f t="shared" ca="1" si="2049"/>
        <v>4496.7571804620666</v>
      </c>
      <c r="N1969" s="17">
        <f t="shared" ca="1" si="2049"/>
        <v>4471.9722792841485</v>
      </c>
      <c r="O1969" s="11">
        <f t="shared" ca="1" si="2015"/>
        <v>1</v>
      </c>
      <c r="P1969" s="17">
        <f t="shared" ca="1" si="1988"/>
        <v>1471.9722792841485</v>
      </c>
    </row>
    <row r="1970" spans="1:16" x14ac:dyDescent="0.35">
      <c r="A1970" s="14">
        <v>1957</v>
      </c>
      <c r="B1970" s="17">
        <f t="shared" si="2013"/>
        <v>2987</v>
      </c>
      <c r="C1970" s="17">
        <f t="shared" ref="C1970:N1970" ca="1" si="2050">B1970*EXP((($E$6-$E$7-0.5*$E$5^2)*$E$8)+($E$5*_xlfn.NORM.S.INV(RAND())*SQRT($E$8)))</f>
        <v>3161.4946866103587</v>
      </c>
      <c r="D1970" s="17">
        <f t="shared" ca="1" si="2050"/>
        <v>3406.4132310593855</v>
      </c>
      <c r="E1970" s="17">
        <f t="shared" ca="1" si="2050"/>
        <v>3235.7135421691642</v>
      </c>
      <c r="F1970" s="17">
        <f t="shared" ca="1" si="2050"/>
        <v>3364.8492576781327</v>
      </c>
      <c r="G1970" s="17">
        <f t="shared" ca="1" si="2050"/>
        <v>3332.6516993826604</v>
      </c>
      <c r="H1970" s="17">
        <f t="shared" ca="1" si="2050"/>
        <v>3624.46399123539</v>
      </c>
      <c r="I1970" s="17">
        <f t="shared" ca="1" si="2050"/>
        <v>3567.3347164321381</v>
      </c>
      <c r="J1970" s="17">
        <f t="shared" ca="1" si="2050"/>
        <v>3697.9193116823258</v>
      </c>
      <c r="K1970" s="17">
        <f t="shared" ca="1" si="2050"/>
        <v>3783.1934725730966</v>
      </c>
      <c r="L1970" s="17">
        <f t="shared" ca="1" si="2050"/>
        <v>3617.5662313222256</v>
      </c>
      <c r="M1970" s="17">
        <f t="shared" ca="1" si="2050"/>
        <v>3379.6166805352791</v>
      </c>
      <c r="N1970" s="17">
        <f t="shared" ca="1" si="2050"/>
        <v>3360.982580751559</v>
      </c>
      <c r="O1970" s="11">
        <f t="shared" ca="1" si="2015"/>
        <v>1</v>
      </c>
      <c r="P1970" s="17">
        <f t="shared" ca="1" si="1988"/>
        <v>360.982580751559</v>
      </c>
    </row>
    <row r="1971" spans="1:16" x14ac:dyDescent="0.35">
      <c r="A1971" s="14">
        <v>1958</v>
      </c>
      <c r="B1971" s="17">
        <f t="shared" si="2013"/>
        <v>2987</v>
      </c>
      <c r="C1971" s="17">
        <f t="shared" ref="C1971:N1971" ca="1" si="2051">B1971*EXP((($E$6-$E$7-0.5*$E$5^2)*$E$8)+($E$5*_xlfn.NORM.S.INV(RAND())*SQRT($E$8)))</f>
        <v>3181.9194502420241</v>
      </c>
      <c r="D1971" s="17">
        <f t="shared" ca="1" si="2051"/>
        <v>3446.6221481725297</v>
      </c>
      <c r="E1971" s="17">
        <f t="shared" ca="1" si="2051"/>
        <v>3619.9736911344526</v>
      </c>
      <c r="F1971" s="17">
        <f t="shared" ca="1" si="2051"/>
        <v>3059.0776930295374</v>
      </c>
      <c r="G1971" s="17">
        <f t="shared" ca="1" si="2051"/>
        <v>2814.1787362800087</v>
      </c>
      <c r="H1971" s="17">
        <f t="shared" ca="1" si="2051"/>
        <v>3051.2441520045222</v>
      </c>
      <c r="I1971" s="17">
        <f t="shared" ca="1" si="2051"/>
        <v>3008.8866450943851</v>
      </c>
      <c r="J1971" s="17">
        <f t="shared" ca="1" si="2051"/>
        <v>2852.0773930032219</v>
      </c>
      <c r="K1971" s="17">
        <f t="shared" ca="1" si="2051"/>
        <v>2813.9138438047116</v>
      </c>
      <c r="L1971" s="17">
        <f t="shared" ca="1" si="2051"/>
        <v>2962.0872399991081</v>
      </c>
      <c r="M1971" s="17">
        <f t="shared" ca="1" si="2051"/>
        <v>2897.5197891037196</v>
      </c>
      <c r="N1971" s="17">
        <f t="shared" ca="1" si="2051"/>
        <v>2843.2037133128838</v>
      </c>
      <c r="O1971" s="11">
        <f t="shared" ca="1" si="2015"/>
        <v>0</v>
      </c>
      <c r="P1971" s="17">
        <f t="shared" ca="1" si="1988"/>
        <v>0</v>
      </c>
    </row>
    <row r="1972" spans="1:16" x14ac:dyDescent="0.35">
      <c r="A1972" s="14">
        <v>1959</v>
      </c>
      <c r="B1972" s="17">
        <f t="shared" si="2013"/>
        <v>2987</v>
      </c>
      <c r="C1972" s="17">
        <f t="shared" ref="C1972:N1972" ca="1" si="2052">B1972*EXP((($E$6-$E$7-0.5*$E$5^2)*$E$8)+($E$5*_xlfn.NORM.S.INV(RAND())*SQRT($E$8)))</f>
        <v>3059.7416371408844</v>
      </c>
      <c r="D1972" s="17">
        <f t="shared" ca="1" si="2052"/>
        <v>3375.4885776685087</v>
      </c>
      <c r="E1972" s="17">
        <f t="shared" ca="1" si="2052"/>
        <v>3090.2419040554209</v>
      </c>
      <c r="F1972" s="17">
        <f t="shared" ca="1" si="2052"/>
        <v>2909.864022773872</v>
      </c>
      <c r="G1972" s="17">
        <f t="shared" ca="1" si="2052"/>
        <v>2914.4743584681669</v>
      </c>
      <c r="H1972" s="17">
        <f t="shared" ca="1" si="2052"/>
        <v>2824.9400793853065</v>
      </c>
      <c r="I1972" s="17">
        <f t="shared" ca="1" si="2052"/>
        <v>3185.7700969064244</v>
      </c>
      <c r="J1972" s="17">
        <f t="shared" ca="1" si="2052"/>
        <v>3443.101572536661</v>
      </c>
      <c r="K1972" s="17">
        <f t="shared" ca="1" si="2052"/>
        <v>3440.6123665576633</v>
      </c>
      <c r="L1972" s="17">
        <f t="shared" ca="1" si="2052"/>
        <v>3278.5839981023169</v>
      </c>
      <c r="M1972" s="17">
        <f t="shared" ca="1" si="2052"/>
        <v>3145.4706371066532</v>
      </c>
      <c r="N1972" s="17">
        <f t="shared" ca="1" si="2052"/>
        <v>3451.4174599089397</v>
      </c>
      <c r="O1972" s="11">
        <f t="shared" ca="1" si="2015"/>
        <v>1</v>
      </c>
      <c r="P1972" s="17">
        <f t="shared" ca="1" si="1988"/>
        <v>451.41745990893969</v>
      </c>
    </row>
    <row r="1973" spans="1:16" x14ac:dyDescent="0.35">
      <c r="A1973" s="14">
        <v>1960</v>
      </c>
      <c r="B1973" s="17">
        <f t="shared" si="2013"/>
        <v>2987</v>
      </c>
      <c r="C1973" s="17">
        <f t="shared" ref="C1973:N1973" ca="1" si="2053">B1973*EXP((($E$6-$E$7-0.5*$E$5^2)*$E$8)+($E$5*_xlfn.NORM.S.INV(RAND())*SQRT($E$8)))</f>
        <v>3210.3376142605107</v>
      </c>
      <c r="D1973" s="17">
        <f t="shared" ca="1" si="2053"/>
        <v>3615.8744352283629</v>
      </c>
      <c r="E1973" s="17">
        <f t="shared" ca="1" si="2053"/>
        <v>3574.4712599728946</v>
      </c>
      <c r="F1973" s="17">
        <f t="shared" ca="1" si="2053"/>
        <v>3606.2149553758077</v>
      </c>
      <c r="G1973" s="17">
        <f t="shared" ca="1" si="2053"/>
        <v>4049.9489091818164</v>
      </c>
      <c r="H1973" s="17">
        <f t="shared" ca="1" si="2053"/>
        <v>3875.307891428422</v>
      </c>
      <c r="I1973" s="17">
        <f t="shared" ca="1" si="2053"/>
        <v>3995.4505555692244</v>
      </c>
      <c r="J1973" s="17">
        <f t="shared" ca="1" si="2053"/>
        <v>3631.8965085661821</v>
      </c>
      <c r="K1973" s="17">
        <f t="shared" ca="1" si="2053"/>
        <v>3631.1349645626515</v>
      </c>
      <c r="L1973" s="17">
        <f t="shared" ca="1" si="2053"/>
        <v>3705.0850639951827</v>
      </c>
      <c r="M1973" s="17">
        <f t="shared" ca="1" si="2053"/>
        <v>3740.2748280416931</v>
      </c>
      <c r="N1973" s="17">
        <f t="shared" ca="1" si="2053"/>
        <v>3187.6754908877951</v>
      </c>
      <c r="O1973" s="11">
        <f t="shared" ca="1" si="2015"/>
        <v>1</v>
      </c>
      <c r="P1973" s="17">
        <f t="shared" ca="1" si="1988"/>
        <v>187.67549088779515</v>
      </c>
    </row>
    <row r="1974" spans="1:16" x14ac:dyDescent="0.35">
      <c r="A1974" s="14">
        <v>1961</v>
      </c>
      <c r="B1974" s="17">
        <f t="shared" si="2013"/>
        <v>2987</v>
      </c>
      <c r="C1974" s="17">
        <f t="shared" ref="C1974:N1974" ca="1" si="2054">B1974*EXP((($E$6-$E$7-0.5*$E$5^2)*$E$8)+($E$5*_xlfn.NORM.S.INV(RAND())*SQRT($E$8)))</f>
        <v>3042.5847867612047</v>
      </c>
      <c r="D1974" s="17">
        <f t="shared" ca="1" si="2054"/>
        <v>3169.8023889131346</v>
      </c>
      <c r="E1974" s="17">
        <f t="shared" ca="1" si="2054"/>
        <v>3245.1811163501088</v>
      </c>
      <c r="F1974" s="17">
        <f t="shared" ca="1" si="2054"/>
        <v>3217.4433934672838</v>
      </c>
      <c r="G1974" s="17">
        <f t="shared" ca="1" si="2054"/>
        <v>3152.9816318840972</v>
      </c>
      <c r="H1974" s="17">
        <f t="shared" ca="1" si="2054"/>
        <v>3202.3419577273144</v>
      </c>
      <c r="I1974" s="17">
        <f t="shared" ca="1" si="2054"/>
        <v>3171.063686394948</v>
      </c>
      <c r="J1974" s="17">
        <f t="shared" ca="1" si="2054"/>
        <v>3279.8932516947716</v>
      </c>
      <c r="K1974" s="17">
        <f t="shared" ca="1" si="2054"/>
        <v>3424.8395687316956</v>
      </c>
      <c r="L1974" s="17">
        <f t="shared" ca="1" si="2054"/>
        <v>3327.3679910968976</v>
      </c>
      <c r="M1974" s="17">
        <f t="shared" ca="1" si="2054"/>
        <v>3116.5674102648627</v>
      </c>
      <c r="N1974" s="17">
        <f t="shared" ca="1" si="2054"/>
        <v>2982.6376449704853</v>
      </c>
      <c r="O1974" s="11">
        <f t="shared" ca="1" si="2015"/>
        <v>0</v>
      </c>
      <c r="P1974" s="17">
        <f t="shared" ref="P1974:P2037" ca="1" si="2055">MAX(N1974-$E$4,0)</f>
        <v>0</v>
      </c>
    </row>
    <row r="1975" spans="1:16" x14ac:dyDescent="0.35">
      <c r="A1975" s="14">
        <v>1962</v>
      </c>
      <c r="B1975" s="17">
        <f t="shared" si="2013"/>
        <v>2987</v>
      </c>
      <c r="C1975" s="17">
        <f t="shared" ref="C1975:N1975" ca="1" si="2056">B1975*EXP((($E$6-$E$7-0.5*$E$5^2)*$E$8)+($E$5*_xlfn.NORM.S.INV(RAND())*SQRT($E$8)))</f>
        <v>2793.460103182596</v>
      </c>
      <c r="D1975" s="17">
        <f t="shared" ca="1" si="2056"/>
        <v>2733.1662122583398</v>
      </c>
      <c r="E1975" s="17">
        <f t="shared" ca="1" si="2056"/>
        <v>2786.2344511550587</v>
      </c>
      <c r="F1975" s="17">
        <f t="shared" ca="1" si="2056"/>
        <v>3197.1435776624221</v>
      </c>
      <c r="G1975" s="17">
        <f t="shared" ca="1" si="2056"/>
        <v>3319.6494485793878</v>
      </c>
      <c r="H1975" s="17">
        <f t="shared" ca="1" si="2056"/>
        <v>3416.3050355149016</v>
      </c>
      <c r="I1975" s="17">
        <f t="shared" ca="1" si="2056"/>
        <v>3340.7226952350584</v>
      </c>
      <c r="J1975" s="17">
        <f t="shared" ca="1" si="2056"/>
        <v>3621.5184284473644</v>
      </c>
      <c r="K1975" s="17">
        <f t="shared" ca="1" si="2056"/>
        <v>3742.3776641433965</v>
      </c>
      <c r="L1975" s="17">
        <f t="shared" ca="1" si="2056"/>
        <v>3833.1131680765729</v>
      </c>
      <c r="M1975" s="17">
        <f t="shared" ca="1" si="2056"/>
        <v>4225.7270094744763</v>
      </c>
      <c r="N1975" s="17">
        <f t="shared" ca="1" si="2056"/>
        <v>4247.3034870697102</v>
      </c>
      <c r="O1975" s="11">
        <f t="shared" ca="1" si="2015"/>
        <v>1</v>
      </c>
      <c r="P1975" s="17">
        <f t="shared" ca="1" si="2055"/>
        <v>1247.3034870697102</v>
      </c>
    </row>
    <row r="1976" spans="1:16" x14ac:dyDescent="0.35">
      <c r="A1976" s="14">
        <v>1963</v>
      </c>
      <c r="B1976" s="17">
        <f t="shared" si="2013"/>
        <v>2987</v>
      </c>
      <c r="C1976" s="17">
        <f t="shared" ref="C1976:N1976" ca="1" si="2057">B1976*EXP((($E$6-$E$7-0.5*$E$5^2)*$E$8)+($E$5*_xlfn.NORM.S.INV(RAND())*SQRT($E$8)))</f>
        <v>3001.1255380732464</v>
      </c>
      <c r="D1976" s="17">
        <f t="shared" ca="1" si="2057"/>
        <v>3387.8293609483453</v>
      </c>
      <c r="E1976" s="17">
        <f t="shared" ca="1" si="2057"/>
        <v>3049.2121907453152</v>
      </c>
      <c r="F1976" s="17">
        <f t="shared" ca="1" si="2057"/>
        <v>3194.818623524377</v>
      </c>
      <c r="G1976" s="17">
        <f t="shared" ca="1" si="2057"/>
        <v>3203.1632650546221</v>
      </c>
      <c r="H1976" s="17">
        <f t="shared" ca="1" si="2057"/>
        <v>3022.6785421114423</v>
      </c>
      <c r="I1976" s="17">
        <f t="shared" ca="1" si="2057"/>
        <v>3070.9389610072662</v>
      </c>
      <c r="J1976" s="17">
        <f t="shared" ca="1" si="2057"/>
        <v>3496.5999402775201</v>
      </c>
      <c r="K1976" s="17">
        <f t="shared" ca="1" si="2057"/>
        <v>3443.6349240094414</v>
      </c>
      <c r="L1976" s="17">
        <f t="shared" ca="1" si="2057"/>
        <v>3525.3477572607117</v>
      </c>
      <c r="M1976" s="17">
        <f t="shared" ca="1" si="2057"/>
        <v>3396.0889817546031</v>
      </c>
      <c r="N1976" s="17">
        <f t="shared" ca="1" si="2057"/>
        <v>3600.9254763184467</v>
      </c>
      <c r="O1976" s="11">
        <f t="shared" ca="1" si="2015"/>
        <v>1</v>
      </c>
      <c r="P1976" s="17">
        <f t="shared" ca="1" si="2055"/>
        <v>600.92547631844673</v>
      </c>
    </row>
    <row r="1977" spans="1:16" x14ac:dyDescent="0.35">
      <c r="A1977" s="14">
        <v>1964</v>
      </c>
      <c r="B1977" s="17">
        <f t="shared" si="2013"/>
        <v>2987</v>
      </c>
      <c r="C1977" s="17">
        <f t="shared" ref="C1977:N1977" ca="1" si="2058">B1977*EXP((($E$6-$E$7-0.5*$E$5^2)*$E$8)+($E$5*_xlfn.NORM.S.INV(RAND())*SQRT($E$8)))</f>
        <v>3044.9635175102903</v>
      </c>
      <c r="D1977" s="17">
        <f t="shared" ca="1" si="2058"/>
        <v>3678.7000727084255</v>
      </c>
      <c r="E1977" s="17">
        <f t="shared" ca="1" si="2058"/>
        <v>3670.7265542175228</v>
      </c>
      <c r="F1977" s="17">
        <f t="shared" ca="1" si="2058"/>
        <v>4084.9127823374579</v>
      </c>
      <c r="G1977" s="17">
        <f t="shared" ca="1" si="2058"/>
        <v>4339.8785946571097</v>
      </c>
      <c r="H1977" s="17">
        <f t="shared" ca="1" si="2058"/>
        <v>4328.6796305506723</v>
      </c>
      <c r="I1977" s="17">
        <f t="shared" ca="1" si="2058"/>
        <v>4163.9749776232229</v>
      </c>
      <c r="J1977" s="17">
        <f t="shared" ca="1" si="2058"/>
        <v>4215.1750701223564</v>
      </c>
      <c r="K1977" s="17">
        <f t="shared" ca="1" si="2058"/>
        <v>4443.82708958689</v>
      </c>
      <c r="L1977" s="17">
        <f t="shared" ca="1" si="2058"/>
        <v>4469.2006704130927</v>
      </c>
      <c r="M1977" s="17">
        <f t="shared" ca="1" si="2058"/>
        <v>4401.0116823377766</v>
      </c>
      <c r="N1977" s="17">
        <f t="shared" ca="1" si="2058"/>
        <v>4498.5407328432084</v>
      </c>
      <c r="O1977" s="11">
        <f t="shared" ca="1" si="2015"/>
        <v>1</v>
      </c>
      <c r="P1977" s="17">
        <f t="shared" ca="1" si="2055"/>
        <v>1498.5407328432084</v>
      </c>
    </row>
    <row r="1978" spans="1:16" x14ac:dyDescent="0.35">
      <c r="A1978" s="14">
        <v>1965</v>
      </c>
      <c r="B1978" s="17">
        <f t="shared" si="2013"/>
        <v>2987</v>
      </c>
      <c r="C1978" s="17">
        <f t="shared" ref="C1978:N1978" ca="1" si="2059">B1978*EXP((($E$6-$E$7-0.5*$E$5^2)*$E$8)+($E$5*_xlfn.NORM.S.INV(RAND())*SQRT($E$8)))</f>
        <v>3279.6054429542924</v>
      </c>
      <c r="D1978" s="17">
        <f t="shared" ca="1" si="2059"/>
        <v>3207.2619683056964</v>
      </c>
      <c r="E1978" s="17">
        <f t="shared" ca="1" si="2059"/>
        <v>3733.7454549435029</v>
      </c>
      <c r="F1978" s="17">
        <f t="shared" ca="1" si="2059"/>
        <v>3987.5835812239252</v>
      </c>
      <c r="G1978" s="17">
        <f t="shared" ca="1" si="2059"/>
        <v>3754.1927118615718</v>
      </c>
      <c r="H1978" s="17">
        <f t="shared" ca="1" si="2059"/>
        <v>4124.3356642910148</v>
      </c>
      <c r="I1978" s="17">
        <f t="shared" ca="1" si="2059"/>
        <v>4175.8350171743477</v>
      </c>
      <c r="J1978" s="17">
        <f t="shared" ca="1" si="2059"/>
        <v>4736.1505221750112</v>
      </c>
      <c r="K1978" s="17">
        <f t="shared" ca="1" si="2059"/>
        <v>4685.7116951259695</v>
      </c>
      <c r="L1978" s="17">
        <f t="shared" ca="1" si="2059"/>
        <v>4637.5003505322957</v>
      </c>
      <c r="M1978" s="17">
        <f t="shared" ca="1" si="2059"/>
        <v>4320.139640589493</v>
      </c>
      <c r="N1978" s="17">
        <f t="shared" ca="1" si="2059"/>
        <v>3791.9779921756185</v>
      </c>
      <c r="O1978" s="11">
        <f t="shared" ca="1" si="2015"/>
        <v>1</v>
      </c>
      <c r="P1978" s="17">
        <f t="shared" ca="1" si="2055"/>
        <v>791.97799217561851</v>
      </c>
    </row>
    <row r="1979" spans="1:16" x14ac:dyDescent="0.35">
      <c r="A1979" s="14">
        <v>1966</v>
      </c>
      <c r="B1979" s="17">
        <f t="shared" si="2013"/>
        <v>2987</v>
      </c>
      <c r="C1979" s="17">
        <f t="shared" ref="C1979:N1979" ca="1" si="2060">B1979*EXP((($E$6-$E$7-0.5*$E$5^2)*$E$8)+($E$5*_xlfn.NORM.S.INV(RAND())*SQRT($E$8)))</f>
        <v>3104.4780059014433</v>
      </c>
      <c r="D1979" s="17">
        <f t="shared" ca="1" si="2060"/>
        <v>2963.5800820973645</v>
      </c>
      <c r="E1979" s="17">
        <f t="shared" ca="1" si="2060"/>
        <v>3200.5548815688371</v>
      </c>
      <c r="F1979" s="17">
        <f t="shared" ca="1" si="2060"/>
        <v>3276.808902502572</v>
      </c>
      <c r="G1979" s="17">
        <f t="shared" ca="1" si="2060"/>
        <v>3472.7477206989006</v>
      </c>
      <c r="H1979" s="17">
        <f t="shared" ca="1" si="2060"/>
        <v>3469.5944001678527</v>
      </c>
      <c r="I1979" s="17">
        <f t="shared" ca="1" si="2060"/>
        <v>3714.6056272645856</v>
      </c>
      <c r="J1979" s="17">
        <f t="shared" ca="1" si="2060"/>
        <v>4000.513101465639</v>
      </c>
      <c r="K1979" s="17">
        <f t="shared" ca="1" si="2060"/>
        <v>4004.8227972280229</v>
      </c>
      <c r="L1979" s="17">
        <f t="shared" ca="1" si="2060"/>
        <v>3816.0755190047844</v>
      </c>
      <c r="M1979" s="17">
        <f t="shared" ca="1" si="2060"/>
        <v>3830.312050686945</v>
      </c>
      <c r="N1979" s="17">
        <f t="shared" ca="1" si="2060"/>
        <v>3900.2759690851453</v>
      </c>
      <c r="O1979" s="11">
        <f t="shared" ca="1" si="2015"/>
        <v>1</v>
      </c>
      <c r="P1979" s="17">
        <f t="shared" ca="1" si="2055"/>
        <v>900.27596908514533</v>
      </c>
    </row>
    <row r="1980" spans="1:16" x14ac:dyDescent="0.35">
      <c r="A1980" s="14">
        <v>1967</v>
      </c>
      <c r="B1980" s="17">
        <f t="shared" si="2013"/>
        <v>2987</v>
      </c>
      <c r="C1980" s="17">
        <f t="shared" ref="C1980:N1980" ca="1" si="2061">B1980*EXP((($E$6-$E$7-0.5*$E$5^2)*$E$8)+($E$5*_xlfn.NORM.S.INV(RAND())*SQRT($E$8)))</f>
        <v>3191.7892058740717</v>
      </c>
      <c r="D1980" s="17">
        <f t="shared" ca="1" si="2061"/>
        <v>3289.8244121650887</v>
      </c>
      <c r="E1980" s="17">
        <f t="shared" ca="1" si="2061"/>
        <v>3329.5432232624653</v>
      </c>
      <c r="F1980" s="17">
        <f t="shared" ca="1" si="2061"/>
        <v>3316.8578077069055</v>
      </c>
      <c r="G1980" s="17">
        <f t="shared" ca="1" si="2061"/>
        <v>3523.3396288962358</v>
      </c>
      <c r="H1980" s="17">
        <f t="shared" ca="1" si="2061"/>
        <v>3330.2803402895506</v>
      </c>
      <c r="I1980" s="17">
        <f t="shared" ca="1" si="2061"/>
        <v>3187.1467757576102</v>
      </c>
      <c r="J1980" s="17">
        <f t="shared" ca="1" si="2061"/>
        <v>3234.2764056337815</v>
      </c>
      <c r="K1980" s="17">
        <f t="shared" ca="1" si="2061"/>
        <v>3187.023965137088</v>
      </c>
      <c r="L1980" s="17">
        <f t="shared" ca="1" si="2061"/>
        <v>3385.1006578406827</v>
      </c>
      <c r="M1980" s="17">
        <f t="shared" ca="1" si="2061"/>
        <v>3612.7567180814881</v>
      </c>
      <c r="N1980" s="17">
        <f t="shared" ca="1" si="2061"/>
        <v>3993.07494537818</v>
      </c>
      <c r="O1980" s="11">
        <f t="shared" ca="1" si="2015"/>
        <v>1</v>
      </c>
      <c r="P1980" s="17">
        <f t="shared" ca="1" si="2055"/>
        <v>993.07494537818002</v>
      </c>
    </row>
    <row r="1981" spans="1:16" x14ac:dyDescent="0.35">
      <c r="A1981" s="14">
        <v>1968</v>
      </c>
      <c r="B1981" s="17">
        <f t="shared" si="2013"/>
        <v>2987</v>
      </c>
      <c r="C1981" s="17">
        <f t="shared" ref="C1981:N1981" ca="1" si="2062">B1981*EXP((($E$6-$E$7-0.5*$E$5^2)*$E$8)+($E$5*_xlfn.NORM.S.INV(RAND())*SQRT($E$8)))</f>
        <v>2866.0791025674416</v>
      </c>
      <c r="D1981" s="17">
        <f t="shared" ca="1" si="2062"/>
        <v>3000.6767988268039</v>
      </c>
      <c r="E1981" s="17">
        <f t="shared" ca="1" si="2062"/>
        <v>3068.9820150166311</v>
      </c>
      <c r="F1981" s="17">
        <f t="shared" ca="1" si="2062"/>
        <v>2950.512266144256</v>
      </c>
      <c r="G1981" s="17">
        <f t="shared" ca="1" si="2062"/>
        <v>2616.5731180238604</v>
      </c>
      <c r="H1981" s="17">
        <f t="shared" ca="1" si="2062"/>
        <v>2453.0608228459914</v>
      </c>
      <c r="I1981" s="17">
        <f t="shared" ca="1" si="2062"/>
        <v>2317.3867930914398</v>
      </c>
      <c r="J1981" s="17">
        <f t="shared" ca="1" si="2062"/>
        <v>2433.430385793728</v>
      </c>
      <c r="K1981" s="17">
        <f t="shared" ca="1" si="2062"/>
        <v>2623.7036697116537</v>
      </c>
      <c r="L1981" s="17">
        <f t="shared" ca="1" si="2062"/>
        <v>2870.7068963662323</v>
      </c>
      <c r="M1981" s="17">
        <f t="shared" ca="1" si="2062"/>
        <v>3265.7594260234132</v>
      </c>
      <c r="N1981" s="17">
        <f t="shared" ca="1" si="2062"/>
        <v>3455.1585445293522</v>
      </c>
      <c r="O1981" s="11">
        <f t="shared" ca="1" si="2015"/>
        <v>1</v>
      </c>
      <c r="P1981" s="17">
        <f t="shared" ca="1" si="2055"/>
        <v>455.15854452935218</v>
      </c>
    </row>
    <row r="1982" spans="1:16" x14ac:dyDescent="0.35">
      <c r="A1982" s="14">
        <v>1969</v>
      </c>
      <c r="B1982" s="17">
        <f t="shared" si="2013"/>
        <v>2987</v>
      </c>
      <c r="C1982" s="17">
        <f t="shared" ref="C1982:N1982" ca="1" si="2063">B1982*EXP((($E$6-$E$7-0.5*$E$5^2)*$E$8)+($E$5*_xlfn.NORM.S.INV(RAND())*SQRT($E$8)))</f>
        <v>3110.0671323067399</v>
      </c>
      <c r="D1982" s="17">
        <f t="shared" ca="1" si="2063"/>
        <v>3331.261000254904</v>
      </c>
      <c r="E1982" s="17">
        <f t="shared" ca="1" si="2063"/>
        <v>3498.1041578613899</v>
      </c>
      <c r="F1982" s="17">
        <f t="shared" ca="1" si="2063"/>
        <v>3443.5410577951202</v>
      </c>
      <c r="G1982" s="17">
        <f t="shared" ca="1" si="2063"/>
        <v>3304.0345035819346</v>
      </c>
      <c r="H1982" s="17">
        <f t="shared" ca="1" si="2063"/>
        <v>3016.1375253854994</v>
      </c>
      <c r="I1982" s="17">
        <f t="shared" ca="1" si="2063"/>
        <v>2957.7659948361234</v>
      </c>
      <c r="J1982" s="17">
        <f t="shared" ca="1" si="2063"/>
        <v>2897.1130636922571</v>
      </c>
      <c r="K1982" s="17">
        <f t="shared" ca="1" si="2063"/>
        <v>2955.8847976645447</v>
      </c>
      <c r="L1982" s="17">
        <f t="shared" ca="1" si="2063"/>
        <v>2870.9770749616291</v>
      </c>
      <c r="M1982" s="17">
        <f t="shared" ca="1" si="2063"/>
        <v>2662.3813605182804</v>
      </c>
      <c r="N1982" s="17">
        <f t="shared" ca="1" si="2063"/>
        <v>2814.3905720713597</v>
      </c>
      <c r="O1982" s="11">
        <f t="shared" ca="1" si="2015"/>
        <v>0</v>
      </c>
      <c r="P1982" s="17">
        <f t="shared" ca="1" si="2055"/>
        <v>0</v>
      </c>
    </row>
    <row r="1983" spans="1:16" x14ac:dyDescent="0.35">
      <c r="A1983" s="14">
        <v>1970</v>
      </c>
      <c r="B1983" s="17">
        <f t="shared" si="2013"/>
        <v>2987</v>
      </c>
      <c r="C1983" s="17">
        <f t="shared" ref="C1983:N1983" ca="1" si="2064">B1983*EXP((($E$6-$E$7-0.5*$E$5^2)*$E$8)+($E$5*_xlfn.NORM.S.INV(RAND())*SQRT($E$8)))</f>
        <v>3208.9419274276738</v>
      </c>
      <c r="D1983" s="17">
        <f t="shared" ca="1" si="2064"/>
        <v>3011.6598490481206</v>
      </c>
      <c r="E1983" s="17">
        <f t="shared" ca="1" si="2064"/>
        <v>3395.2190143340099</v>
      </c>
      <c r="F1983" s="17">
        <f t="shared" ca="1" si="2064"/>
        <v>3570.2319087631622</v>
      </c>
      <c r="G1983" s="17">
        <f t="shared" ca="1" si="2064"/>
        <v>3499.0746927757014</v>
      </c>
      <c r="H1983" s="17">
        <f t="shared" ca="1" si="2064"/>
        <v>3620.7385828478637</v>
      </c>
      <c r="I1983" s="17">
        <f t="shared" ca="1" si="2064"/>
        <v>3351.497354546389</v>
      </c>
      <c r="J1983" s="17">
        <f t="shared" ca="1" si="2064"/>
        <v>3464.4686979496896</v>
      </c>
      <c r="K1983" s="17">
        <f t="shared" ca="1" si="2064"/>
        <v>3407.929865968832</v>
      </c>
      <c r="L1983" s="17">
        <f t="shared" ca="1" si="2064"/>
        <v>3413.5576098545134</v>
      </c>
      <c r="M1983" s="17">
        <f t="shared" ca="1" si="2064"/>
        <v>3358.4670594039535</v>
      </c>
      <c r="N1983" s="17">
        <f t="shared" ca="1" si="2064"/>
        <v>3383.6282984109444</v>
      </c>
      <c r="O1983" s="11">
        <f t="shared" ca="1" si="2015"/>
        <v>1</v>
      </c>
      <c r="P1983" s="17">
        <f t="shared" ca="1" si="2055"/>
        <v>383.62829841094435</v>
      </c>
    </row>
    <row r="1984" spans="1:16" x14ac:dyDescent="0.35">
      <c r="A1984" s="14">
        <v>1971</v>
      </c>
      <c r="B1984" s="17">
        <f t="shared" si="2013"/>
        <v>2987</v>
      </c>
      <c r="C1984" s="17">
        <f t="shared" ref="C1984:N1984" ca="1" si="2065">B1984*EXP((($E$6-$E$7-0.5*$E$5^2)*$E$8)+($E$5*_xlfn.NORM.S.INV(RAND())*SQRT($E$8)))</f>
        <v>3035.983800739762</v>
      </c>
      <c r="D1984" s="17">
        <f t="shared" ca="1" si="2065"/>
        <v>3153.7606373735534</v>
      </c>
      <c r="E1984" s="17">
        <f t="shared" ca="1" si="2065"/>
        <v>3470.5931341096125</v>
      </c>
      <c r="F1984" s="17">
        <f t="shared" ca="1" si="2065"/>
        <v>3704.3272397048431</v>
      </c>
      <c r="G1984" s="17">
        <f t="shared" ca="1" si="2065"/>
        <v>3960.3362922893689</v>
      </c>
      <c r="H1984" s="17">
        <f t="shared" ca="1" si="2065"/>
        <v>3840.6959409681535</v>
      </c>
      <c r="I1984" s="17">
        <f t="shared" ca="1" si="2065"/>
        <v>3858.3862567252254</v>
      </c>
      <c r="J1984" s="17">
        <f t="shared" ca="1" si="2065"/>
        <v>3989.5286390882052</v>
      </c>
      <c r="K1984" s="17">
        <f t="shared" ca="1" si="2065"/>
        <v>3760.3946053427817</v>
      </c>
      <c r="L1984" s="17">
        <f t="shared" ca="1" si="2065"/>
        <v>3868.6667112138298</v>
      </c>
      <c r="M1984" s="17">
        <f t="shared" ca="1" si="2065"/>
        <v>3766.4491483348138</v>
      </c>
      <c r="N1984" s="17">
        <f t="shared" ca="1" si="2065"/>
        <v>3986.6368259959868</v>
      </c>
      <c r="O1984" s="11">
        <f t="shared" ca="1" si="2015"/>
        <v>1</v>
      </c>
      <c r="P1984" s="17">
        <f t="shared" ca="1" si="2055"/>
        <v>986.63682599598678</v>
      </c>
    </row>
    <row r="1985" spans="1:16" x14ac:dyDescent="0.35">
      <c r="A1985" s="14">
        <v>1972</v>
      </c>
      <c r="B1985" s="17">
        <f t="shared" si="2013"/>
        <v>2987</v>
      </c>
      <c r="C1985" s="17">
        <f t="shared" ref="C1985:N1985" ca="1" si="2066">B1985*EXP((($E$6-$E$7-0.5*$E$5^2)*$E$8)+($E$5*_xlfn.NORM.S.INV(RAND())*SQRT($E$8)))</f>
        <v>2995.7126759247722</v>
      </c>
      <c r="D1985" s="17">
        <f t="shared" ca="1" si="2066"/>
        <v>3154.2061739717124</v>
      </c>
      <c r="E1985" s="17">
        <f t="shared" ca="1" si="2066"/>
        <v>3186.1162158284033</v>
      </c>
      <c r="F1985" s="17">
        <f t="shared" ca="1" si="2066"/>
        <v>3076.6951112190031</v>
      </c>
      <c r="G1985" s="17">
        <f t="shared" ca="1" si="2066"/>
        <v>3123.4479244438235</v>
      </c>
      <c r="H1985" s="17">
        <f t="shared" ca="1" si="2066"/>
        <v>3147.1783562030514</v>
      </c>
      <c r="I1985" s="17">
        <f t="shared" ca="1" si="2066"/>
        <v>2993.3735451952107</v>
      </c>
      <c r="J1985" s="17">
        <f t="shared" ca="1" si="2066"/>
        <v>2995.6793284700975</v>
      </c>
      <c r="K1985" s="17">
        <f t="shared" ca="1" si="2066"/>
        <v>2683.1620933809268</v>
      </c>
      <c r="L1985" s="17">
        <f t="shared" ca="1" si="2066"/>
        <v>2882.2288130046136</v>
      </c>
      <c r="M1985" s="17">
        <f t="shared" ca="1" si="2066"/>
        <v>2934.1280112604809</v>
      </c>
      <c r="N1985" s="17">
        <f t="shared" ca="1" si="2066"/>
        <v>2907.7480599589185</v>
      </c>
      <c r="O1985" s="11">
        <f t="shared" ca="1" si="2015"/>
        <v>0</v>
      </c>
      <c r="P1985" s="17">
        <f t="shared" ca="1" si="2055"/>
        <v>0</v>
      </c>
    </row>
    <row r="1986" spans="1:16" x14ac:dyDescent="0.35">
      <c r="A1986" s="14">
        <v>1973</v>
      </c>
      <c r="B1986" s="17">
        <f t="shared" si="2013"/>
        <v>2987</v>
      </c>
      <c r="C1986" s="17">
        <f t="shared" ref="C1986:N1986" ca="1" si="2067">B1986*EXP((($E$6-$E$7-0.5*$E$5^2)*$E$8)+($E$5*_xlfn.NORM.S.INV(RAND())*SQRT($E$8)))</f>
        <v>3248.8485509932848</v>
      </c>
      <c r="D1986" s="17">
        <f t="shared" ca="1" si="2067"/>
        <v>2923.6598952102449</v>
      </c>
      <c r="E1986" s="17">
        <f t="shared" ca="1" si="2067"/>
        <v>2907.3493656591254</v>
      </c>
      <c r="F1986" s="17">
        <f t="shared" ca="1" si="2067"/>
        <v>2894.9329725545635</v>
      </c>
      <c r="G1986" s="17">
        <f t="shared" ca="1" si="2067"/>
        <v>2871.9609414994879</v>
      </c>
      <c r="H1986" s="17">
        <f t="shared" ca="1" si="2067"/>
        <v>2612.8430971261027</v>
      </c>
      <c r="I1986" s="17">
        <f t="shared" ca="1" si="2067"/>
        <v>2692.341574424463</v>
      </c>
      <c r="J1986" s="17">
        <f t="shared" ca="1" si="2067"/>
        <v>2812.5866448027273</v>
      </c>
      <c r="K1986" s="17">
        <f t="shared" ca="1" si="2067"/>
        <v>2836.8826135140548</v>
      </c>
      <c r="L1986" s="17">
        <f t="shared" ca="1" si="2067"/>
        <v>2843.2849470802885</v>
      </c>
      <c r="M1986" s="17">
        <f t="shared" ca="1" si="2067"/>
        <v>2913.6225652875078</v>
      </c>
      <c r="N1986" s="17">
        <f t="shared" ca="1" si="2067"/>
        <v>2990.322100515119</v>
      </c>
      <c r="O1986" s="11">
        <f t="shared" ca="1" si="2015"/>
        <v>0</v>
      </c>
      <c r="P1986" s="17">
        <f t="shared" ca="1" si="2055"/>
        <v>0</v>
      </c>
    </row>
    <row r="1987" spans="1:16" x14ac:dyDescent="0.35">
      <c r="A1987" s="14">
        <v>1974</v>
      </c>
      <c r="B1987" s="17">
        <f t="shared" si="2013"/>
        <v>2987</v>
      </c>
      <c r="C1987" s="17">
        <f t="shared" ref="C1987:N1987" ca="1" si="2068">B1987*EXP((($E$6-$E$7-0.5*$E$5^2)*$E$8)+($E$5*_xlfn.NORM.S.INV(RAND())*SQRT($E$8)))</f>
        <v>2577.0363869725393</v>
      </c>
      <c r="D1987" s="17">
        <f t="shared" ca="1" si="2068"/>
        <v>2828.8350908412299</v>
      </c>
      <c r="E1987" s="17">
        <f t="shared" ca="1" si="2068"/>
        <v>2912.1037704780761</v>
      </c>
      <c r="F1987" s="17">
        <f t="shared" ca="1" si="2068"/>
        <v>3142.0702003734282</v>
      </c>
      <c r="G1987" s="17">
        <f t="shared" ca="1" si="2068"/>
        <v>3251.397346299088</v>
      </c>
      <c r="H1987" s="17">
        <f t="shared" ca="1" si="2068"/>
        <v>2933.5018498188051</v>
      </c>
      <c r="I1987" s="17">
        <f t="shared" ca="1" si="2068"/>
        <v>2706.3525369790864</v>
      </c>
      <c r="J1987" s="17">
        <f t="shared" ca="1" si="2068"/>
        <v>2575.1769479584054</v>
      </c>
      <c r="K1987" s="17">
        <f t="shared" ca="1" si="2068"/>
        <v>2442.4493034120883</v>
      </c>
      <c r="L1987" s="17">
        <f t="shared" ca="1" si="2068"/>
        <v>2445.3975852378971</v>
      </c>
      <c r="M1987" s="17">
        <f t="shared" ca="1" si="2068"/>
        <v>2349.1985157882154</v>
      </c>
      <c r="N1987" s="17">
        <f t="shared" ca="1" si="2068"/>
        <v>2177.0055738440547</v>
      </c>
      <c r="O1987" s="11">
        <f t="shared" ca="1" si="2015"/>
        <v>0</v>
      </c>
      <c r="P1987" s="17">
        <f t="shared" ca="1" si="2055"/>
        <v>0</v>
      </c>
    </row>
    <row r="1988" spans="1:16" x14ac:dyDescent="0.35">
      <c r="A1988" s="14">
        <v>1975</v>
      </c>
      <c r="B1988" s="17">
        <f t="shared" si="2013"/>
        <v>2987</v>
      </c>
      <c r="C1988" s="17">
        <f t="shared" ref="C1988:N1988" ca="1" si="2069">B1988*EXP((($E$6-$E$7-0.5*$E$5^2)*$E$8)+($E$5*_xlfn.NORM.S.INV(RAND())*SQRT($E$8)))</f>
        <v>3306.8305767668944</v>
      </c>
      <c r="D1988" s="17">
        <f t="shared" ca="1" si="2069"/>
        <v>3418.3283684881553</v>
      </c>
      <c r="E1988" s="17">
        <f t="shared" ca="1" si="2069"/>
        <v>3183.3088321713421</v>
      </c>
      <c r="F1988" s="17">
        <f t="shared" ca="1" si="2069"/>
        <v>3081.0365508772989</v>
      </c>
      <c r="G1988" s="17">
        <f t="shared" ca="1" si="2069"/>
        <v>3014.1762648794734</v>
      </c>
      <c r="H1988" s="17">
        <f t="shared" ca="1" si="2069"/>
        <v>3058.6540601894312</v>
      </c>
      <c r="I1988" s="17">
        <f t="shared" ca="1" si="2069"/>
        <v>3071.3311623251143</v>
      </c>
      <c r="J1988" s="17">
        <f t="shared" ca="1" si="2069"/>
        <v>3167.8287149698226</v>
      </c>
      <c r="K1988" s="17">
        <f t="shared" ca="1" si="2069"/>
        <v>3002.7750656444882</v>
      </c>
      <c r="L1988" s="17">
        <f t="shared" ca="1" si="2069"/>
        <v>3050.515573305157</v>
      </c>
      <c r="M1988" s="17">
        <f t="shared" ca="1" si="2069"/>
        <v>3157.4527511632036</v>
      </c>
      <c r="N1988" s="17">
        <f t="shared" ca="1" si="2069"/>
        <v>3099.5173352694469</v>
      </c>
      <c r="O1988" s="11">
        <f t="shared" ca="1" si="2015"/>
        <v>1</v>
      </c>
      <c r="P1988" s="17">
        <f t="shared" ca="1" si="2055"/>
        <v>99.517335269446903</v>
      </c>
    </row>
    <row r="1989" spans="1:16" x14ac:dyDescent="0.35">
      <c r="A1989" s="14">
        <v>1976</v>
      </c>
      <c r="B1989" s="17">
        <f t="shared" si="2013"/>
        <v>2987</v>
      </c>
      <c r="C1989" s="17">
        <f t="shared" ref="C1989:N1989" ca="1" si="2070">B1989*EXP((($E$6-$E$7-0.5*$E$5^2)*$E$8)+($E$5*_xlfn.NORM.S.INV(RAND())*SQRT($E$8)))</f>
        <v>3079.9398675445764</v>
      </c>
      <c r="D1989" s="17">
        <f t="shared" ca="1" si="2070"/>
        <v>2986.2004847577596</v>
      </c>
      <c r="E1989" s="17">
        <f t="shared" ca="1" si="2070"/>
        <v>3088.2560129054623</v>
      </c>
      <c r="F1989" s="17">
        <f t="shared" ca="1" si="2070"/>
        <v>3381.7214767850528</v>
      </c>
      <c r="G1989" s="17">
        <f t="shared" ca="1" si="2070"/>
        <v>3343.631458215928</v>
      </c>
      <c r="H1989" s="17">
        <f t="shared" ca="1" si="2070"/>
        <v>3435.9952255538888</v>
      </c>
      <c r="I1989" s="17">
        <f t="shared" ca="1" si="2070"/>
        <v>3073.0000154175573</v>
      </c>
      <c r="J1989" s="17">
        <f t="shared" ca="1" si="2070"/>
        <v>3112.0379293264918</v>
      </c>
      <c r="K1989" s="17">
        <f t="shared" ca="1" si="2070"/>
        <v>3479.4639919337701</v>
      </c>
      <c r="L1989" s="17">
        <f t="shared" ca="1" si="2070"/>
        <v>3648.9235007166994</v>
      </c>
      <c r="M1989" s="17">
        <f t="shared" ca="1" si="2070"/>
        <v>3841.0386815533498</v>
      </c>
      <c r="N1989" s="17">
        <f t="shared" ca="1" si="2070"/>
        <v>4098.0857380994248</v>
      </c>
      <c r="O1989" s="11">
        <f t="shared" ca="1" si="2015"/>
        <v>1</v>
      </c>
      <c r="P1989" s="17">
        <f t="shared" ca="1" si="2055"/>
        <v>1098.0857380994248</v>
      </c>
    </row>
    <row r="1990" spans="1:16" x14ac:dyDescent="0.35">
      <c r="A1990" s="14">
        <v>1977</v>
      </c>
      <c r="B1990" s="17">
        <f t="shared" si="2013"/>
        <v>2987</v>
      </c>
      <c r="C1990" s="17">
        <f t="shared" ref="C1990:N1990" ca="1" si="2071">B1990*EXP((($E$6-$E$7-0.5*$E$5^2)*$E$8)+($E$5*_xlfn.NORM.S.INV(RAND())*SQRT($E$8)))</f>
        <v>3146.7598810431732</v>
      </c>
      <c r="D1990" s="17">
        <f t="shared" ca="1" si="2071"/>
        <v>3088.9762570011048</v>
      </c>
      <c r="E1990" s="17">
        <f t="shared" ca="1" si="2071"/>
        <v>3063.9895031581436</v>
      </c>
      <c r="F1990" s="17">
        <f t="shared" ca="1" si="2071"/>
        <v>3249.6638034028401</v>
      </c>
      <c r="G1990" s="17">
        <f t="shared" ca="1" si="2071"/>
        <v>3204.9911078269993</v>
      </c>
      <c r="H1990" s="17">
        <f t="shared" ca="1" si="2071"/>
        <v>3292.1555514498941</v>
      </c>
      <c r="I1990" s="17">
        <f t="shared" ca="1" si="2071"/>
        <v>3173.4693469668441</v>
      </c>
      <c r="J1990" s="17">
        <f t="shared" ca="1" si="2071"/>
        <v>3001.4741690473384</v>
      </c>
      <c r="K1990" s="17">
        <f t="shared" ca="1" si="2071"/>
        <v>2955.9400785116668</v>
      </c>
      <c r="L1990" s="17">
        <f t="shared" ca="1" si="2071"/>
        <v>3140.8887600834769</v>
      </c>
      <c r="M1990" s="17">
        <f t="shared" ca="1" si="2071"/>
        <v>3226.8594506310001</v>
      </c>
      <c r="N1990" s="17">
        <f t="shared" ca="1" si="2071"/>
        <v>3530.0321956562993</v>
      </c>
      <c r="O1990" s="11">
        <f t="shared" ca="1" si="2015"/>
        <v>1</v>
      </c>
      <c r="P1990" s="17">
        <f t="shared" ca="1" si="2055"/>
        <v>530.03219565629934</v>
      </c>
    </row>
    <row r="1991" spans="1:16" x14ac:dyDescent="0.35">
      <c r="A1991" s="14">
        <v>1978</v>
      </c>
      <c r="B1991" s="17">
        <f t="shared" si="2013"/>
        <v>2987</v>
      </c>
      <c r="C1991" s="17">
        <f t="shared" ref="C1991:N1991" ca="1" si="2072">B1991*EXP((($E$6-$E$7-0.5*$E$5^2)*$E$8)+($E$5*_xlfn.NORM.S.INV(RAND())*SQRT($E$8)))</f>
        <v>3334.5584987506354</v>
      </c>
      <c r="D1991" s="17">
        <f t="shared" ca="1" si="2072"/>
        <v>2849.9400839323484</v>
      </c>
      <c r="E1991" s="17">
        <f t="shared" ca="1" si="2072"/>
        <v>2857.1776387631908</v>
      </c>
      <c r="F1991" s="17">
        <f t="shared" ca="1" si="2072"/>
        <v>2784.8824118109865</v>
      </c>
      <c r="G1991" s="17">
        <f t="shared" ca="1" si="2072"/>
        <v>2893.4845864604004</v>
      </c>
      <c r="H1991" s="17">
        <f t="shared" ca="1" si="2072"/>
        <v>3094.9744017311446</v>
      </c>
      <c r="I1991" s="17">
        <f t="shared" ca="1" si="2072"/>
        <v>3022.6193260364812</v>
      </c>
      <c r="J1991" s="17">
        <f t="shared" ca="1" si="2072"/>
        <v>2921.9029542311237</v>
      </c>
      <c r="K1991" s="17">
        <f t="shared" ca="1" si="2072"/>
        <v>3104.7532821677805</v>
      </c>
      <c r="L1991" s="17">
        <f t="shared" ca="1" si="2072"/>
        <v>3008.0593305440398</v>
      </c>
      <c r="M1991" s="17">
        <f t="shared" ca="1" si="2072"/>
        <v>3241.4779750988619</v>
      </c>
      <c r="N1991" s="17">
        <f t="shared" ca="1" si="2072"/>
        <v>3585.2903502186227</v>
      </c>
      <c r="O1991" s="11">
        <f t="shared" ca="1" si="2015"/>
        <v>1</v>
      </c>
      <c r="P1991" s="17">
        <f t="shared" ca="1" si="2055"/>
        <v>585.29035021862273</v>
      </c>
    </row>
    <row r="1992" spans="1:16" x14ac:dyDescent="0.35">
      <c r="A1992" s="14">
        <v>1979</v>
      </c>
      <c r="B1992" s="17">
        <f t="shared" si="2013"/>
        <v>2987</v>
      </c>
      <c r="C1992" s="17">
        <f t="shared" ref="C1992:N1992" ca="1" si="2073">B1992*EXP((($E$6-$E$7-0.5*$E$5^2)*$E$8)+($E$5*_xlfn.NORM.S.INV(RAND())*SQRT($E$8)))</f>
        <v>2606.0098063247401</v>
      </c>
      <c r="D1992" s="17">
        <f t="shared" ca="1" si="2073"/>
        <v>2877.7656019420451</v>
      </c>
      <c r="E1992" s="17">
        <f t="shared" ca="1" si="2073"/>
        <v>2582.0211585085372</v>
      </c>
      <c r="F1992" s="17">
        <f t="shared" ca="1" si="2073"/>
        <v>2640.9296291904416</v>
      </c>
      <c r="G1992" s="17">
        <f t="shared" ca="1" si="2073"/>
        <v>2577.4778154379305</v>
      </c>
      <c r="H1992" s="17">
        <f t="shared" ca="1" si="2073"/>
        <v>2733.8543145373878</v>
      </c>
      <c r="I1992" s="17">
        <f t="shared" ca="1" si="2073"/>
        <v>3069.5386886538595</v>
      </c>
      <c r="J1992" s="17">
        <f t="shared" ca="1" si="2073"/>
        <v>3344.8990904367024</v>
      </c>
      <c r="K1992" s="17">
        <f t="shared" ca="1" si="2073"/>
        <v>3382.6891521093576</v>
      </c>
      <c r="L1992" s="17">
        <f t="shared" ca="1" si="2073"/>
        <v>3175.4272513173833</v>
      </c>
      <c r="M1992" s="17">
        <f t="shared" ca="1" si="2073"/>
        <v>3349.4462857207741</v>
      </c>
      <c r="N1992" s="17">
        <f t="shared" ca="1" si="2073"/>
        <v>3762.5727550267452</v>
      </c>
      <c r="O1992" s="11">
        <f t="shared" ca="1" si="2015"/>
        <v>1</v>
      </c>
      <c r="P1992" s="17">
        <f t="shared" ca="1" si="2055"/>
        <v>762.5727550267452</v>
      </c>
    </row>
    <row r="1993" spans="1:16" x14ac:dyDescent="0.35">
      <c r="A1993" s="14">
        <v>1980</v>
      </c>
      <c r="B1993" s="17">
        <f t="shared" si="2013"/>
        <v>2987</v>
      </c>
      <c r="C1993" s="17">
        <f t="shared" ref="C1993:N1993" ca="1" si="2074">B1993*EXP((($E$6-$E$7-0.5*$E$5^2)*$E$8)+($E$5*_xlfn.NORM.S.INV(RAND())*SQRT($E$8)))</f>
        <v>2813.7643718734053</v>
      </c>
      <c r="D1993" s="17">
        <f t="shared" ca="1" si="2074"/>
        <v>2633.088066407855</v>
      </c>
      <c r="E1993" s="17">
        <f t="shared" ca="1" si="2074"/>
        <v>2679.2819626449082</v>
      </c>
      <c r="F1993" s="17">
        <f t="shared" ca="1" si="2074"/>
        <v>3009.4830408802022</v>
      </c>
      <c r="G1993" s="17">
        <f t="shared" ca="1" si="2074"/>
        <v>2948.1541047479091</v>
      </c>
      <c r="H1993" s="17">
        <f t="shared" ca="1" si="2074"/>
        <v>3038.4768641126352</v>
      </c>
      <c r="I1993" s="17">
        <f t="shared" ca="1" si="2074"/>
        <v>3318.7984060585486</v>
      </c>
      <c r="J1993" s="17">
        <f t="shared" ca="1" si="2074"/>
        <v>3332.8283539712629</v>
      </c>
      <c r="K1993" s="17">
        <f t="shared" ca="1" si="2074"/>
        <v>3520.2376611827508</v>
      </c>
      <c r="L1993" s="17">
        <f t="shared" ca="1" si="2074"/>
        <v>3544.7418052978642</v>
      </c>
      <c r="M1993" s="17">
        <f t="shared" ca="1" si="2074"/>
        <v>3422.8700094456221</v>
      </c>
      <c r="N1993" s="17">
        <f t="shared" ca="1" si="2074"/>
        <v>3374.8016914178779</v>
      </c>
      <c r="O1993" s="11">
        <f t="shared" ca="1" si="2015"/>
        <v>1</v>
      </c>
      <c r="P1993" s="17">
        <f t="shared" ca="1" si="2055"/>
        <v>374.80169141787792</v>
      </c>
    </row>
    <row r="1994" spans="1:16" x14ac:dyDescent="0.35">
      <c r="A1994" s="14">
        <v>1981</v>
      </c>
      <c r="B1994" s="17">
        <f t="shared" si="2013"/>
        <v>2987</v>
      </c>
      <c r="C1994" s="17">
        <f t="shared" ref="C1994:N1994" ca="1" si="2075">B1994*EXP((($E$6-$E$7-0.5*$E$5^2)*$E$8)+($E$5*_xlfn.NORM.S.INV(RAND())*SQRT($E$8)))</f>
        <v>2872.3115578508878</v>
      </c>
      <c r="D1994" s="17">
        <f t="shared" ca="1" si="2075"/>
        <v>2942.1393220261871</v>
      </c>
      <c r="E1994" s="17">
        <f t="shared" ca="1" si="2075"/>
        <v>3195.2190393506662</v>
      </c>
      <c r="F1994" s="17">
        <f t="shared" ca="1" si="2075"/>
        <v>3591.3262458357094</v>
      </c>
      <c r="G1994" s="17">
        <f t="shared" ca="1" si="2075"/>
        <v>3836.5345305733572</v>
      </c>
      <c r="H1994" s="17">
        <f t="shared" ca="1" si="2075"/>
        <v>3665.4869345624434</v>
      </c>
      <c r="I1994" s="17">
        <f t="shared" ca="1" si="2075"/>
        <v>3757.0387502869839</v>
      </c>
      <c r="J1994" s="17">
        <f t="shared" ca="1" si="2075"/>
        <v>3707.9437576116889</v>
      </c>
      <c r="K1994" s="17">
        <f t="shared" ca="1" si="2075"/>
        <v>3712.6497974214981</v>
      </c>
      <c r="L1994" s="17">
        <f t="shared" ca="1" si="2075"/>
        <v>3739.5967661951186</v>
      </c>
      <c r="M1994" s="17">
        <f t="shared" ca="1" si="2075"/>
        <v>3616.042123830483</v>
      </c>
      <c r="N1994" s="17">
        <f t="shared" ca="1" si="2075"/>
        <v>3271.5405011858538</v>
      </c>
      <c r="O1994" s="11">
        <f t="shared" ca="1" si="2015"/>
        <v>1</v>
      </c>
      <c r="P1994" s="17">
        <f t="shared" ca="1" si="2055"/>
        <v>271.54050118585383</v>
      </c>
    </row>
    <row r="1995" spans="1:16" x14ac:dyDescent="0.35">
      <c r="A1995" s="14">
        <v>1982</v>
      </c>
      <c r="B1995" s="17">
        <f t="shared" si="2013"/>
        <v>2987</v>
      </c>
      <c r="C1995" s="17">
        <f t="shared" ref="C1995:N1995" ca="1" si="2076">B1995*EXP((($E$6-$E$7-0.5*$E$5^2)*$E$8)+($E$5*_xlfn.NORM.S.INV(RAND())*SQRT($E$8)))</f>
        <v>3062.460865803233</v>
      </c>
      <c r="D1995" s="17">
        <f t="shared" ca="1" si="2076"/>
        <v>3099.6071075647847</v>
      </c>
      <c r="E1995" s="17">
        <f t="shared" ca="1" si="2076"/>
        <v>3110.6567352422412</v>
      </c>
      <c r="F1995" s="17">
        <f t="shared" ca="1" si="2076"/>
        <v>3160.498876953282</v>
      </c>
      <c r="G1995" s="17">
        <f t="shared" ca="1" si="2076"/>
        <v>2964.7036942192076</v>
      </c>
      <c r="H1995" s="17">
        <f t="shared" ca="1" si="2076"/>
        <v>2905.6660119271164</v>
      </c>
      <c r="I1995" s="17">
        <f t="shared" ca="1" si="2076"/>
        <v>2826.2976759669255</v>
      </c>
      <c r="J1995" s="17">
        <f t="shared" ca="1" si="2076"/>
        <v>2711.4556933821382</v>
      </c>
      <c r="K1995" s="17">
        <f t="shared" ca="1" si="2076"/>
        <v>2688.5540187731544</v>
      </c>
      <c r="L1995" s="17">
        <f t="shared" ca="1" si="2076"/>
        <v>2778.6847755559161</v>
      </c>
      <c r="M1995" s="17">
        <f t="shared" ca="1" si="2076"/>
        <v>2818.8938962419534</v>
      </c>
      <c r="N1995" s="17">
        <f t="shared" ca="1" si="2076"/>
        <v>3025.2082048315738</v>
      </c>
      <c r="O1995" s="11">
        <f t="shared" ca="1" si="2015"/>
        <v>1</v>
      </c>
      <c r="P1995" s="17">
        <f t="shared" ca="1" si="2055"/>
        <v>25.208204831573767</v>
      </c>
    </row>
    <row r="1996" spans="1:16" x14ac:dyDescent="0.35">
      <c r="A1996" s="14">
        <v>1983</v>
      </c>
      <c r="B1996" s="17">
        <f t="shared" si="2013"/>
        <v>2987</v>
      </c>
      <c r="C1996" s="17">
        <f t="shared" ref="C1996:N1996" ca="1" si="2077">B1996*EXP((($E$6-$E$7-0.5*$E$5^2)*$E$8)+($E$5*_xlfn.NORM.S.INV(RAND())*SQRT($E$8)))</f>
        <v>2891.9671502329279</v>
      </c>
      <c r="D1996" s="17">
        <f t="shared" ca="1" si="2077"/>
        <v>2520.202946951933</v>
      </c>
      <c r="E1996" s="17">
        <f t="shared" ca="1" si="2077"/>
        <v>2623.65481264347</v>
      </c>
      <c r="F1996" s="17">
        <f t="shared" ca="1" si="2077"/>
        <v>2913.8448976497357</v>
      </c>
      <c r="G1996" s="17">
        <f t="shared" ca="1" si="2077"/>
        <v>2855.9572142374409</v>
      </c>
      <c r="H1996" s="17">
        <f t="shared" ca="1" si="2077"/>
        <v>2847.6606370187437</v>
      </c>
      <c r="I1996" s="17">
        <f t="shared" ca="1" si="2077"/>
        <v>3060.5993251820637</v>
      </c>
      <c r="J1996" s="17">
        <f t="shared" ca="1" si="2077"/>
        <v>3081.9108741986406</v>
      </c>
      <c r="K1996" s="17">
        <f t="shared" ca="1" si="2077"/>
        <v>3168.1011628303904</v>
      </c>
      <c r="L1996" s="17">
        <f t="shared" ca="1" si="2077"/>
        <v>3104.5532635807945</v>
      </c>
      <c r="M1996" s="17">
        <f t="shared" ca="1" si="2077"/>
        <v>2976.9397072353781</v>
      </c>
      <c r="N1996" s="17">
        <f t="shared" ca="1" si="2077"/>
        <v>2740.2304492202998</v>
      </c>
      <c r="O1996" s="11">
        <f t="shared" ca="1" si="2015"/>
        <v>0</v>
      </c>
      <c r="P1996" s="17">
        <f t="shared" ca="1" si="2055"/>
        <v>0</v>
      </c>
    </row>
    <row r="1997" spans="1:16" x14ac:dyDescent="0.35">
      <c r="A1997" s="14">
        <v>1984</v>
      </c>
      <c r="B1997" s="17">
        <f t="shared" si="2013"/>
        <v>2987</v>
      </c>
      <c r="C1997" s="17">
        <f t="shared" ref="C1997:N1997" ca="1" si="2078">B1997*EXP((($E$6-$E$7-0.5*$E$5^2)*$E$8)+($E$5*_xlfn.NORM.S.INV(RAND())*SQRT($E$8)))</f>
        <v>3248.7001868257435</v>
      </c>
      <c r="D1997" s="17">
        <f t="shared" ca="1" si="2078"/>
        <v>3126.1253189020645</v>
      </c>
      <c r="E1997" s="17">
        <f t="shared" ca="1" si="2078"/>
        <v>3008.5903838383128</v>
      </c>
      <c r="F1997" s="17">
        <f t="shared" ca="1" si="2078"/>
        <v>3379.7383782170191</v>
      </c>
      <c r="G1997" s="17">
        <f t="shared" ca="1" si="2078"/>
        <v>3776.495055995445</v>
      </c>
      <c r="H1997" s="17">
        <f t="shared" ca="1" si="2078"/>
        <v>4002.4490089858837</v>
      </c>
      <c r="I1997" s="17">
        <f t="shared" ca="1" si="2078"/>
        <v>3968.5940792929687</v>
      </c>
      <c r="J1997" s="17">
        <f t="shared" ca="1" si="2078"/>
        <v>4154.169082697249</v>
      </c>
      <c r="K1997" s="17">
        <f t="shared" ca="1" si="2078"/>
        <v>4050.2576924106174</v>
      </c>
      <c r="L1997" s="17">
        <f t="shared" ca="1" si="2078"/>
        <v>4113.9306852959344</v>
      </c>
      <c r="M1997" s="17">
        <f t="shared" ca="1" si="2078"/>
        <v>3937.2150349848648</v>
      </c>
      <c r="N1997" s="17">
        <f t="shared" ca="1" si="2078"/>
        <v>4456.4808500183226</v>
      </c>
      <c r="O1997" s="11">
        <f t="shared" ca="1" si="2015"/>
        <v>1</v>
      </c>
      <c r="P1997" s="17">
        <f t="shared" ca="1" si="2055"/>
        <v>1456.4808500183226</v>
      </c>
    </row>
    <row r="1998" spans="1:16" x14ac:dyDescent="0.35">
      <c r="A1998" s="14">
        <v>1985</v>
      </c>
      <c r="B1998" s="17">
        <f t="shared" si="2013"/>
        <v>2987</v>
      </c>
      <c r="C1998" s="17">
        <f t="shared" ref="C1998:N1998" ca="1" si="2079">B1998*EXP((($E$6-$E$7-0.5*$E$5^2)*$E$8)+($E$5*_xlfn.NORM.S.INV(RAND())*SQRT($E$8)))</f>
        <v>3093.9056092682986</v>
      </c>
      <c r="D1998" s="17">
        <f t="shared" ca="1" si="2079"/>
        <v>3111.7397073209072</v>
      </c>
      <c r="E1998" s="17">
        <f t="shared" ca="1" si="2079"/>
        <v>3273.699812072708</v>
      </c>
      <c r="F1998" s="17">
        <f t="shared" ca="1" si="2079"/>
        <v>3266.7997963604921</v>
      </c>
      <c r="G1998" s="17">
        <f t="shared" ca="1" si="2079"/>
        <v>3267.1350507353545</v>
      </c>
      <c r="H1998" s="17">
        <f t="shared" ca="1" si="2079"/>
        <v>3225.5979464881561</v>
      </c>
      <c r="I1998" s="17">
        <f t="shared" ca="1" si="2079"/>
        <v>3146.7339522730699</v>
      </c>
      <c r="J1998" s="17">
        <f t="shared" ca="1" si="2079"/>
        <v>3329.6268865519596</v>
      </c>
      <c r="K1998" s="17">
        <f t="shared" ca="1" si="2079"/>
        <v>3576.3364856610624</v>
      </c>
      <c r="L1998" s="17">
        <f t="shared" ca="1" si="2079"/>
        <v>3615.6403662869702</v>
      </c>
      <c r="M1998" s="17">
        <f t="shared" ca="1" si="2079"/>
        <v>3808.6671609996556</v>
      </c>
      <c r="N1998" s="17">
        <f t="shared" ca="1" si="2079"/>
        <v>3599.1267859367176</v>
      </c>
      <c r="O1998" s="11">
        <f t="shared" ca="1" si="2015"/>
        <v>1</v>
      </c>
      <c r="P1998" s="17">
        <f t="shared" ca="1" si="2055"/>
        <v>599.12678593671762</v>
      </c>
    </row>
    <row r="1999" spans="1:16" x14ac:dyDescent="0.35">
      <c r="A1999" s="14">
        <v>1986</v>
      </c>
      <c r="B1999" s="17">
        <f t="shared" ref="B1999:B2062" si="2080">$E$3</f>
        <v>2987</v>
      </c>
      <c r="C1999" s="17">
        <f t="shared" ref="C1999:N1999" ca="1" si="2081">B1999*EXP((($E$6-$E$7-0.5*$E$5^2)*$E$8)+($E$5*_xlfn.NORM.S.INV(RAND())*SQRT($E$8)))</f>
        <v>3357.2135427966405</v>
      </c>
      <c r="D1999" s="17">
        <f t="shared" ca="1" si="2081"/>
        <v>3237.109303776796</v>
      </c>
      <c r="E1999" s="17">
        <f t="shared" ca="1" si="2081"/>
        <v>3069.0170795927252</v>
      </c>
      <c r="F1999" s="17">
        <f t="shared" ca="1" si="2081"/>
        <v>3375.9334681994983</v>
      </c>
      <c r="G1999" s="17">
        <f t="shared" ca="1" si="2081"/>
        <v>3571.0318250896944</v>
      </c>
      <c r="H1999" s="17">
        <f t="shared" ca="1" si="2081"/>
        <v>3861.3147452156854</v>
      </c>
      <c r="I1999" s="17">
        <f t="shared" ca="1" si="2081"/>
        <v>4113.192810777723</v>
      </c>
      <c r="J1999" s="17">
        <f t="shared" ca="1" si="2081"/>
        <v>3853.1180322681689</v>
      </c>
      <c r="K1999" s="17">
        <f t="shared" ca="1" si="2081"/>
        <v>3503.2019030702654</v>
      </c>
      <c r="L1999" s="17">
        <f t="shared" ca="1" si="2081"/>
        <v>3486.7821482917652</v>
      </c>
      <c r="M1999" s="17">
        <f t="shared" ca="1" si="2081"/>
        <v>3558.404190783875</v>
      </c>
      <c r="N1999" s="17">
        <f t="shared" ca="1" si="2081"/>
        <v>3463.3090018062517</v>
      </c>
      <c r="O1999" s="11">
        <f t="shared" ref="O1999:O2062" ca="1" si="2082">IF(N1999&gt;$E$4,1,0)</f>
        <v>1</v>
      </c>
      <c r="P1999" s="17">
        <f t="shared" ca="1" si="2055"/>
        <v>463.30900180625167</v>
      </c>
    </row>
    <row r="2000" spans="1:16" x14ac:dyDescent="0.35">
      <c r="A2000" s="14">
        <v>1987</v>
      </c>
      <c r="B2000" s="17">
        <f t="shared" si="2080"/>
        <v>2987</v>
      </c>
      <c r="C2000" s="17">
        <f t="shared" ref="C2000:N2000" ca="1" si="2083">B2000*EXP((($E$6-$E$7-0.5*$E$5^2)*$E$8)+($E$5*_xlfn.NORM.S.INV(RAND())*SQRT($E$8)))</f>
        <v>3304.790833828878</v>
      </c>
      <c r="D2000" s="17">
        <f t="shared" ca="1" si="2083"/>
        <v>3498.6670733125711</v>
      </c>
      <c r="E2000" s="17">
        <f t="shared" ca="1" si="2083"/>
        <v>3261.1866385826429</v>
      </c>
      <c r="F2000" s="17">
        <f t="shared" ca="1" si="2083"/>
        <v>3263.9316337259261</v>
      </c>
      <c r="G2000" s="17">
        <f t="shared" ca="1" si="2083"/>
        <v>3356.8613956114855</v>
      </c>
      <c r="H2000" s="17">
        <f t="shared" ca="1" si="2083"/>
        <v>3392.1058290916449</v>
      </c>
      <c r="I2000" s="17">
        <f t="shared" ca="1" si="2083"/>
        <v>3536.7377797572826</v>
      </c>
      <c r="J2000" s="17">
        <f t="shared" ca="1" si="2083"/>
        <v>3641.2988013076024</v>
      </c>
      <c r="K2000" s="17">
        <f t="shared" ca="1" si="2083"/>
        <v>3441.566571520606</v>
      </c>
      <c r="L2000" s="17">
        <f t="shared" ca="1" si="2083"/>
        <v>3034.6894588685832</v>
      </c>
      <c r="M2000" s="17">
        <f t="shared" ca="1" si="2083"/>
        <v>2991.0710038518009</v>
      </c>
      <c r="N2000" s="17">
        <f t="shared" ca="1" si="2083"/>
        <v>3060.3945383032565</v>
      </c>
      <c r="O2000" s="11">
        <f t="shared" ca="1" si="2082"/>
        <v>1</v>
      </c>
      <c r="P2000" s="17">
        <f t="shared" ca="1" si="2055"/>
        <v>60.394538303256468</v>
      </c>
    </row>
    <row r="2001" spans="1:16" x14ac:dyDescent="0.35">
      <c r="A2001" s="14">
        <v>1988</v>
      </c>
      <c r="B2001" s="17">
        <f t="shared" si="2080"/>
        <v>2987</v>
      </c>
      <c r="C2001" s="17">
        <f t="shared" ref="C2001:N2001" ca="1" si="2084">B2001*EXP((($E$6-$E$7-0.5*$E$5^2)*$E$8)+($E$5*_xlfn.NORM.S.INV(RAND())*SQRT($E$8)))</f>
        <v>2894.4963699948089</v>
      </c>
      <c r="D2001" s="17">
        <f t="shared" ca="1" si="2084"/>
        <v>2992.0574170062509</v>
      </c>
      <c r="E2001" s="17">
        <f t="shared" ca="1" si="2084"/>
        <v>2865.6681156310651</v>
      </c>
      <c r="F2001" s="17">
        <f t="shared" ca="1" si="2084"/>
        <v>2965.1072179294433</v>
      </c>
      <c r="G2001" s="17">
        <f t="shared" ca="1" si="2084"/>
        <v>2921.1395929669293</v>
      </c>
      <c r="H2001" s="17">
        <f t="shared" ca="1" si="2084"/>
        <v>2890.9280040589965</v>
      </c>
      <c r="I2001" s="17">
        <f t="shared" ca="1" si="2084"/>
        <v>2992.5694255218659</v>
      </c>
      <c r="J2001" s="17">
        <f t="shared" ca="1" si="2084"/>
        <v>3206.5267980743774</v>
      </c>
      <c r="K2001" s="17">
        <f t="shared" ca="1" si="2084"/>
        <v>3185.887109991756</v>
      </c>
      <c r="L2001" s="17">
        <f t="shared" ca="1" si="2084"/>
        <v>3433.0603382240324</v>
      </c>
      <c r="M2001" s="17">
        <f t="shared" ca="1" si="2084"/>
        <v>3527.7414296567399</v>
      </c>
      <c r="N2001" s="17">
        <f t="shared" ca="1" si="2084"/>
        <v>3208.0793408956924</v>
      </c>
      <c r="O2001" s="11">
        <f t="shared" ca="1" si="2082"/>
        <v>1</v>
      </c>
      <c r="P2001" s="17">
        <f t="shared" ca="1" si="2055"/>
        <v>208.07934089569244</v>
      </c>
    </row>
    <row r="2002" spans="1:16" x14ac:dyDescent="0.35">
      <c r="A2002" s="14">
        <v>1989</v>
      </c>
      <c r="B2002" s="17">
        <f t="shared" si="2080"/>
        <v>2987</v>
      </c>
      <c r="C2002" s="17">
        <f t="shared" ref="C2002:N2002" ca="1" si="2085">B2002*EXP((($E$6-$E$7-0.5*$E$5^2)*$E$8)+($E$5*_xlfn.NORM.S.INV(RAND())*SQRT($E$8)))</f>
        <v>3244.1553725333779</v>
      </c>
      <c r="D2002" s="17">
        <f t="shared" ca="1" si="2085"/>
        <v>3426.7120657473065</v>
      </c>
      <c r="E2002" s="17">
        <f t="shared" ca="1" si="2085"/>
        <v>3606.407713437226</v>
      </c>
      <c r="F2002" s="17">
        <f t="shared" ca="1" si="2085"/>
        <v>3437.0647944093494</v>
      </c>
      <c r="G2002" s="17">
        <f t="shared" ca="1" si="2085"/>
        <v>3054.3868502773248</v>
      </c>
      <c r="H2002" s="17">
        <f t="shared" ca="1" si="2085"/>
        <v>2924.8848209113544</v>
      </c>
      <c r="I2002" s="17">
        <f t="shared" ca="1" si="2085"/>
        <v>2771.7753431982296</v>
      </c>
      <c r="J2002" s="17">
        <f t="shared" ca="1" si="2085"/>
        <v>2823.5990123261049</v>
      </c>
      <c r="K2002" s="17">
        <f t="shared" ca="1" si="2085"/>
        <v>2972.9447581895656</v>
      </c>
      <c r="L2002" s="17">
        <f t="shared" ca="1" si="2085"/>
        <v>2828.4222534699288</v>
      </c>
      <c r="M2002" s="17">
        <f t="shared" ca="1" si="2085"/>
        <v>3143.8299601155677</v>
      </c>
      <c r="N2002" s="17">
        <f t="shared" ca="1" si="2085"/>
        <v>3252.0586645800522</v>
      </c>
      <c r="O2002" s="11">
        <f t="shared" ca="1" si="2082"/>
        <v>1</v>
      </c>
      <c r="P2002" s="17">
        <f t="shared" ca="1" si="2055"/>
        <v>252.05866458005221</v>
      </c>
    </row>
    <row r="2003" spans="1:16" x14ac:dyDescent="0.35">
      <c r="A2003" s="14">
        <v>1990</v>
      </c>
      <c r="B2003" s="17">
        <f t="shared" si="2080"/>
        <v>2987</v>
      </c>
      <c r="C2003" s="17">
        <f t="shared" ref="C2003:N2003" ca="1" si="2086">B2003*EXP((($E$6-$E$7-0.5*$E$5^2)*$E$8)+($E$5*_xlfn.NORM.S.INV(RAND())*SQRT($E$8)))</f>
        <v>3494.224354699375</v>
      </c>
      <c r="D2003" s="17">
        <f t="shared" ca="1" si="2086"/>
        <v>3710.5083906852165</v>
      </c>
      <c r="E2003" s="17">
        <f t="shared" ca="1" si="2086"/>
        <v>3626.5452728675141</v>
      </c>
      <c r="F2003" s="17">
        <f t="shared" ca="1" si="2086"/>
        <v>3595.1820398395221</v>
      </c>
      <c r="G2003" s="17">
        <f t="shared" ca="1" si="2086"/>
        <v>3954.991058700452</v>
      </c>
      <c r="H2003" s="17">
        <f t="shared" ca="1" si="2086"/>
        <v>3948.727161117909</v>
      </c>
      <c r="I2003" s="17">
        <f t="shared" ca="1" si="2086"/>
        <v>3947.5210030007852</v>
      </c>
      <c r="J2003" s="17">
        <f t="shared" ca="1" si="2086"/>
        <v>4296.5460019833081</v>
      </c>
      <c r="K2003" s="17">
        <f t="shared" ca="1" si="2086"/>
        <v>4155.7428113751803</v>
      </c>
      <c r="L2003" s="17">
        <f t="shared" ca="1" si="2086"/>
        <v>4595.464336288409</v>
      </c>
      <c r="M2003" s="17">
        <f t="shared" ca="1" si="2086"/>
        <v>4214.0848286545352</v>
      </c>
      <c r="N2003" s="17">
        <f t="shared" ca="1" si="2086"/>
        <v>3807.5285715405939</v>
      </c>
      <c r="O2003" s="11">
        <f t="shared" ca="1" si="2082"/>
        <v>1</v>
      </c>
      <c r="P2003" s="17">
        <f t="shared" ca="1" si="2055"/>
        <v>807.52857154059393</v>
      </c>
    </row>
    <row r="2004" spans="1:16" x14ac:dyDescent="0.35">
      <c r="A2004" s="14">
        <v>1991</v>
      </c>
      <c r="B2004" s="17">
        <f t="shared" si="2080"/>
        <v>2987</v>
      </c>
      <c r="C2004" s="17">
        <f t="shared" ref="C2004:N2004" ca="1" si="2087">B2004*EXP((($E$6-$E$7-0.5*$E$5^2)*$E$8)+($E$5*_xlfn.NORM.S.INV(RAND())*SQRT($E$8)))</f>
        <v>3221.0395102257685</v>
      </c>
      <c r="D2004" s="17">
        <f t="shared" ca="1" si="2087"/>
        <v>3316.0073962302404</v>
      </c>
      <c r="E2004" s="17">
        <f t="shared" ca="1" si="2087"/>
        <v>3477.3929017039145</v>
      </c>
      <c r="F2004" s="17">
        <f t="shared" ca="1" si="2087"/>
        <v>3521.0897678991846</v>
      </c>
      <c r="G2004" s="17">
        <f t="shared" ca="1" si="2087"/>
        <v>3230.2632017033789</v>
      </c>
      <c r="H2004" s="17">
        <f t="shared" ca="1" si="2087"/>
        <v>3282.1204972934393</v>
      </c>
      <c r="I2004" s="17">
        <f t="shared" ca="1" si="2087"/>
        <v>3125.2089416731055</v>
      </c>
      <c r="J2004" s="17">
        <f t="shared" ca="1" si="2087"/>
        <v>3234.6944832458257</v>
      </c>
      <c r="K2004" s="17">
        <f t="shared" ca="1" si="2087"/>
        <v>3275.1499813649452</v>
      </c>
      <c r="L2004" s="17">
        <f t="shared" ca="1" si="2087"/>
        <v>3363.2224702566359</v>
      </c>
      <c r="M2004" s="17">
        <f t="shared" ca="1" si="2087"/>
        <v>3487.5308429640672</v>
      </c>
      <c r="N2004" s="17">
        <f t="shared" ca="1" si="2087"/>
        <v>3670.5936716339579</v>
      </c>
      <c r="O2004" s="11">
        <f t="shared" ca="1" si="2082"/>
        <v>1</v>
      </c>
      <c r="P2004" s="17">
        <f t="shared" ca="1" si="2055"/>
        <v>670.59367163395791</v>
      </c>
    </row>
    <row r="2005" spans="1:16" x14ac:dyDescent="0.35">
      <c r="A2005" s="14">
        <v>1992</v>
      </c>
      <c r="B2005" s="17">
        <f t="shared" si="2080"/>
        <v>2987</v>
      </c>
      <c r="C2005" s="17">
        <f t="shared" ref="C2005:N2005" ca="1" si="2088">B2005*EXP((($E$6-$E$7-0.5*$E$5^2)*$E$8)+($E$5*_xlfn.NORM.S.INV(RAND())*SQRT($E$8)))</f>
        <v>2963.0084769080413</v>
      </c>
      <c r="D2005" s="17">
        <f t="shared" ca="1" si="2088"/>
        <v>2876.5405001257373</v>
      </c>
      <c r="E2005" s="17">
        <f t="shared" ca="1" si="2088"/>
        <v>3457.8318276055916</v>
      </c>
      <c r="F2005" s="17">
        <f t="shared" ca="1" si="2088"/>
        <v>3618.8709867781799</v>
      </c>
      <c r="G2005" s="17">
        <f t="shared" ca="1" si="2088"/>
        <v>3406.4630851151651</v>
      </c>
      <c r="H2005" s="17">
        <f t="shared" ca="1" si="2088"/>
        <v>3493.0643637814446</v>
      </c>
      <c r="I2005" s="17">
        <f t="shared" ca="1" si="2088"/>
        <v>3427.1386637675573</v>
      </c>
      <c r="J2005" s="17">
        <f t="shared" ca="1" si="2088"/>
        <v>3426.6512719324855</v>
      </c>
      <c r="K2005" s="17">
        <f t="shared" ca="1" si="2088"/>
        <v>3606.4179963864158</v>
      </c>
      <c r="L2005" s="17">
        <f t="shared" ca="1" si="2088"/>
        <v>3833.3955558064781</v>
      </c>
      <c r="M2005" s="17">
        <f t="shared" ca="1" si="2088"/>
        <v>3921.2000165261693</v>
      </c>
      <c r="N2005" s="17">
        <f t="shared" ca="1" si="2088"/>
        <v>3847.7315027826253</v>
      </c>
      <c r="O2005" s="11">
        <f t="shared" ca="1" si="2082"/>
        <v>1</v>
      </c>
      <c r="P2005" s="17">
        <f t="shared" ca="1" si="2055"/>
        <v>847.73150278262528</v>
      </c>
    </row>
    <row r="2006" spans="1:16" x14ac:dyDescent="0.35">
      <c r="A2006" s="14">
        <v>1993</v>
      </c>
      <c r="B2006" s="17">
        <f t="shared" si="2080"/>
        <v>2987</v>
      </c>
      <c r="C2006" s="17">
        <f t="shared" ref="C2006:N2006" ca="1" si="2089">B2006*EXP((($E$6-$E$7-0.5*$E$5^2)*$E$8)+($E$5*_xlfn.NORM.S.INV(RAND())*SQRT($E$8)))</f>
        <v>3149.0188094237183</v>
      </c>
      <c r="D2006" s="17">
        <f t="shared" ca="1" si="2089"/>
        <v>3083.3903866208402</v>
      </c>
      <c r="E2006" s="17">
        <f t="shared" ca="1" si="2089"/>
        <v>3412.5826883273357</v>
      </c>
      <c r="F2006" s="17">
        <f t="shared" ca="1" si="2089"/>
        <v>2995.8979417605892</v>
      </c>
      <c r="G2006" s="17">
        <f t="shared" ca="1" si="2089"/>
        <v>3082.2011625255764</v>
      </c>
      <c r="H2006" s="17">
        <f t="shared" ca="1" si="2089"/>
        <v>2994.7374044091862</v>
      </c>
      <c r="I2006" s="17">
        <f t="shared" ca="1" si="2089"/>
        <v>3359.588934601451</v>
      </c>
      <c r="J2006" s="17">
        <f t="shared" ca="1" si="2089"/>
        <v>3221.6063900901081</v>
      </c>
      <c r="K2006" s="17">
        <f t="shared" ca="1" si="2089"/>
        <v>3317.6487194811689</v>
      </c>
      <c r="L2006" s="17">
        <f t="shared" ca="1" si="2089"/>
        <v>3231.325950267852</v>
      </c>
      <c r="M2006" s="17">
        <f t="shared" ca="1" si="2089"/>
        <v>3275.1062089643901</v>
      </c>
      <c r="N2006" s="17">
        <f t="shared" ca="1" si="2089"/>
        <v>2937.4937369055692</v>
      </c>
      <c r="O2006" s="11">
        <f t="shared" ca="1" si="2082"/>
        <v>0</v>
      </c>
      <c r="P2006" s="17">
        <f t="shared" ca="1" si="2055"/>
        <v>0</v>
      </c>
    </row>
    <row r="2007" spans="1:16" x14ac:dyDescent="0.35">
      <c r="A2007" s="14">
        <v>1994</v>
      </c>
      <c r="B2007" s="17">
        <f t="shared" si="2080"/>
        <v>2987</v>
      </c>
      <c r="C2007" s="17">
        <f t="shared" ref="C2007:N2007" ca="1" si="2090">B2007*EXP((($E$6-$E$7-0.5*$E$5^2)*$E$8)+($E$5*_xlfn.NORM.S.INV(RAND())*SQRT($E$8)))</f>
        <v>2904.3824349225183</v>
      </c>
      <c r="D2007" s="17">
        <f t="shared" ca="1" si="2090"/>
        <v>2902.5557126484482</v>
      </c>
      <c r="E2007" s="17">
        <f t="shared" ca="1" si="2090"/>
        <v>2709.2806966611388</v>
      </c>
      <c r="F2007" s="17">
        <f t="shared" ca="1" si="2090"/>
        <v>2770.198500719247</v>
      </c>
      <c r="G2007" s="17">
        <f t="shared" ca="1" si="2090"/>
        <v>2623.0017166371185</v>
      </c>
      <c r="H2007" s="17">
        <f t="shared" ca="1" si="2090"/>
        <v>3159.7296989103975</v>
      </c>
      <c r="I2007" s="17">
        <f t="shared" ca="1" si="2090"/>
        <v>3215.7047006021298</v>
      </c>
      <c r="J2007" s="17">
        <f t="shared" ca="1" si="2090"/>
        <v>3241.1549285539318</v>
      </c>
      <c r="K2007" s="17">
        <f t="shared" ca="1" si="2090"/>
        <v>3161.7799040440223</v>
      </c>
      <c r="L2007" s="17">
        <f t="shared" ca="1" si="2090"/>
        <v>3159.4419570703481</v>
      </c>
      <c r="M2007" s="17">
        <f t="shared" ca="1" si="2090"/>
        <v>3316.5577970726608</v>
      </c>
      <c r="N2007" s="17">
        <f t="shared" ca="1" si="2090"/>
        <v>3313.8497718759622</v>
      </c>
      <c r="O2007" s="11">
        <f t="shared" ca="1" si="2082"/>
        <v>1</v>
      </c>
      <c r="P2007" s="17">
        <f t="shared" ca="1" si="2055"/>
        <v>313.84977187596223</v>
      </c>
    </row>
    <row r="2008" spans="1:16" x14ac:dyDescent="0.35">
      <c r="A2008" s="14">
        <v>1995</v>
      </c>
      <c r="B2008" s="17">
        <f t="shared" si="2080"/>
        <v>2987</v>
      </c>
      <c r="C2008" s="17">
        <f t="shared" ref="C2008:N2008" ca="1" si="2091">B2008*EXP((($E$6-$E$7-0.5*$E$5^2)*$E$8)+($E$5*_xlfn.NORM.S.INV(RAND())*SQRT($E$8)))</f>
        <v>3152.5342781354007</v>
      </c>
      <c r="D2008" s="17">
        <f t="shared" ca="1" si="2091"/>
        <v>3024.3915123542652</v>
      </c>
      <c r="E2008" s="17">
        <f t="shared" ca="1" si="2091"/>
        <v>3010.051662608591</v>
      </c>
      <c r="F2008" s="17">
        <f t="shared" ca="1" si="2091"/>
        <v>2932.7902878313971</v>
      </c>
      <c r="G2008" s="17">
        <f t="shared" ca="1" si="2091"/>
        <v>3057.5613977269991</v>
      </c>
      <c r="H2008" s="17">
        <f t="shared" ca="1" si="2091"/>
        <v>3040.5260422401111</v>
      </c>
      <c r="I2008" s="17">
        <f t="shared" ca="1" si="2091"/>
        <v>2815.321869040039</v>
      </c>
      <c r="J2008" s="17">
        <f t="shared" ca="1" si="2091"/>
        <v>2888.7973475345248</v>
      </c>
      <c r="K2008" s="17">
        <f t="shared" ca="1" si="2091"/>
        <v>3007.2645505901201</v>
      </c>
      <c r="L2008" s="17">
        <f t="shared" ca="1" si="2091"/>
        <v>3180.6265652780025</v>
      </c>
      <c r="M2008" s="17">
        <f t="shared" ca="1" si="2091"/>
        <v>3288.5797980248922</v>
      </c>
      <c r="N2008" s="17">
        <f t="shared" ca="1" si="2091"/>
        <v>3134.257995264737</v>
      </c>
      <c r="O2008" s="11">
        <f t="shared" ca="1" si="2082"/>
        <v>1</v>
      </c>
      <c r="P2008" s="17">
        <f t="shared" ca="1" si="2055"/>
        <v>134.25799526473702</v>
      </c>
    </row>
    <row r="2009" spans="1:16" x14ac:dyDescent="0.35">
      <c r="A2009" s="14">
        <v>1996</v>
      </c>
      <c r="B2009" s="17">
        <f t="shared" si="2080"/>
        <v>2987</v>
      </c>
      <c r="C2009" s="17">
        <f t="shared" ref="C2009:N2009" ca="1" si="2092">B2009*EXP((($E$6-$E$7-0.5*$E$5^2)*$E$8)+($E$5*_xlfn.NORM.S.INV(RAND())*SQRT($E$8)))</f>
        <v>2954.7002591693208</v>
      </c>
      <c r="D2009" s="17">
        <f t="shared" ca="1" si="2092"/>
        <v>3102.9657381320567</v>
      </c>
      <c r="E2009" s="17">
        <f t="shared" ca="1" si="2092"/>
        <v>3057.5730358393089</v>
      </c>
      <c r="F2009" s="17">
        <f t="shared" ca="1" si="2092"/>
        <v>2808.2146606582996</v>
      </c>
      <c r="G2009" s="17">
        <f t="shared" ca="1" si="2092"/>
        <v>2819.3754541429089</v>
      </c>
      <c r="H2009" s="17">
        <f t="shared" ca="1" si="2092"/>
        <v>2736.5620768658314</v>
      </c>
      <c r="I2009" s="17">
        <f t="shared" ca="1" si="2092"/>
        <v>2742.6771240901735</v>
      </c>
      <c r="J2009" s="17">
        <f t="shared" ca="1" si="2092"/>
        <v>2785.4065898660383</v>
      </c>
      <c r="K2009" s="17">
        <f t="shared" ca="1" si="2092"/>
        <v>2672.8875960147066</v>
      </c>
      <c r="L2009" s="17">
        <f t="shared" ca="1" si="2092"/>
        <v>2741.4856612047988</v>
      </c>
      <c r="M2009" s="17">
        <f t="shared" ca="1" si="2092"/>
        <v>2719.0457730438948</v>
      </c>
      <c r="N2009" s="17">
        <f t="shared" ca="1" si="2092"/>
        <v>2568.3793141008709</v>
      </c>
      <c r="O2009" s="11">
        <f t="shared" ca="1" si="2082"/>
        <v>0</v>
      </c>
      <c r="P2009" s="17">
        <f t="shared" ca="1" si="2055"/>
        <v>0</v>
      </c>
    </row>
    <row r="2010" spans="1:16" x14ac:dyDescent="0.35">
      <c r="A2010" s="14">
        <v>1997</v>
      </c>
      <c r="B2010" s="17">
        <f t="shared" si="2080"/>
        <v>2987</v>
      </c>
      <c r="C2010" s="17">
        <f t="shared" ref="C2010:N2010" ca="1" si="2093">B2010*EXP((($E$6-$E$7-0.5*$E$5^2)*$E$8)+($E$5*_xlfn.NORM.S.INV(RAND())*SQRT($E$8)))</f>
        <v>2927.0343977955276</v>
      </c>
      <c r="D2010" s="17">
        <f t="shared" ca="1" si="2093"/>
        <v>3090.3367137151185</v>
      </c>
      <c r="E2010" s="17">
        <f t="shared" ca="1" si="2093"/>
        <v>3563.5370332857578</v>
      </c>
      <c r="F2010" s="17">
        <f t="shared" ca="1" si="2093"/>
        <v>3731.9555105115442</v>
      </c>
      <c r="G2010" s="17">
        <f t="shared" ca="1" si="2093"/>
        <v>3950.8295746588615</v>
      </c>
      <c r="H2010" s="17">
        <f t="shared" ca="1" si="2093"/>
        <v>3979.6310092335721</v>
      </c>
      <c r="I2010" s="17">
        <f t="shared" ca="1" si="2093"/>
        <v>3491.582225387604</v>
      </c>
      <c r="J2010" s="17">
        <f t="shared" ca="1" si="2093"/>
        <v>3259.7372641134607</v>
      </c>
      <c r="K2010" s="17">
        <f t="shared" ca="1" si="2093"/>
        <v>3392.3135532321662</v>
      </c>
      <c r="L2010" s="17">
        <f t="shared" ca="1" si="2093"/>
        <v>3418.1078410493064</v>
      </c>
      <c r="M2010" s="17">
        <f t="shared" ca="1" si="2093"/>
        <v>3885.650482998708</v>
      </c>
      <c r="N2010" s="17">
        <f t="shared" ca="1" si="2093"/>
        <v>3319.2909502684743</v>
      </c>
      <c r="O2010" s="11">
        <f t="shared" ca="1" si="2082"/>
        <v>1</v>
      </c>
      <c r="P2010" s="17">
        <f t="shared" ca="1" si="2055"/>
        <v>319.29095026847426</v>
      </c>
    </row>
    <row r="2011" spans="1:16" x14ac:dyDescent="0.35">
      <c r="A2011" s="14">
        <v>1998</v>
      </c>
      <c r="B2011" s="17">
        <f t="shared" si="2080"/>
        <v>2987</v>
      </c>
      <c r="C2011" s="17">
        <f t="shared" ref="C2011:N2011" ca="1" si="2094">B2011*EXP((($E$6-$E$7-0.5*$E$5^2)*$E$8)+($E$5*_xlfn.NORM.S.INV(RAND())*SQRT($E$8)))</f>
        <v>2718.0139690146975</v>
      </c>
      <c r="D2011" s="17">
        <f t="shared" ca="1" si="2094"/>
        <v>2788.7463160608154</v>
      </c>
      <c r="E2011" s="17">
        <f t="shared" ca="1" si="2094"/>
        <v>2725.6926783631634</v>
      </c>
      <c r="F2011" s="17">
        <f t="shared" ca="1" si="2094"/>
        <v>2697.07555179977</v>
      </c>
      <c r="G2011" s="17">
        <f t="shared" ca="1" si="2094"/>
        <v>2508.6036540495106</v>
      </c>
      <c r="H2011" s="17">
        <f t="shared" ca="1" si="2094"/>
        <v>2625.1025393630907</v>
      </c>
      <c r="I2011" s="17">
        <f t="shared" ca="1" si="2094"/>
        <v>2691.4383755726021</v>
      </c>
      <c r="J2011" s="17">
        <f t="shared" ca="1" si="2094"/>
        <v>2766.7529788631305</v>
      </c>
      <c r="K2011" s="17">
        <f t="shared" ca="1" si="2094"/>
        <v>3029.0321358008769</v>
      </c>
      <c r="L2011" s="17">
        <f t="shared" ca="1" si="2094"/>
        <v>3096.7012510151153</v>
      </c>
      <c r="M2011" s="17">
        <f t="shared" ca="1" si="2094"/>
        <v>3451.486736779163</v>
      </c>
      <c r="N2011" s="17">
        <f t="shared" ca="1" si="2094"/>
        <v>3179.0212344716342</v>
      </c>
      <c r="O2011" s="11">
        <f t="shared" ca="1" si="2082"/>
        <v>1</v>
      </c>
      <c r="P2011" s="17">
        <f t="shared" ca="1" si="2055"/>
        <v>179.02123447163422</v>
      </c>
    </row>
    <row r="2012" spans="1:16" x14ac:dyDescent="0.35">
      <c r="A2012" s="14">
        <v>1999</v>
      </c>
      <c r="B2012" s="17">
        <f t="shared" si="2080"/>
        <v>2987</v>
      </c>
      <c r="C2012" s="17">
        <f t="shared" ref="C2012:N2012" ca="1" si="2095">B2012*EXP((($E$6-$E$7-0.5*$E$5^2)*$E$8)+($E$5*_xlfn.NORM.S.INV(RAND())*SQRT($E$8)))</f>
        <v>3165.3785638154932</v>
      </c>
      <c r="D2012" s="17">
        <f t="shared" ca="1" si="2095"/>
        <v>3215.5859183512252</v>
      </c>
      <c r="E2012" s="17">
        <f t="shared" ca="1" si="2095"/>
        <v>3263.1107102499068</v>
      </c>
      <c r="F2012" s="17">
        <f t="shared" ca="1" si="2095"/>
        <v>3454.6978999938237</v>
      </c>
      <c r="G2012" s="17">
        <f t="shared" ca="1" si="2095"/>
        <v>3705.0953230956684</v>
      </c>
      <c r="H2012" s="17">
        <f t="shared" ca="1" si="2095"/>
        <v>3944.3569503366648</v>
      </c>
      <c r="I2012" s="17">
        <f t="shared" ca="1" si="2095"/>
        <v>4118.4782967352021</v>
      </c>
      <c r="J2012" s="17">
        <f t="shared" ca="1" si="2095"/>
        <v>4417.7997115500984</v>
      </c>
      <c r="K2012" s="17">
        <f t="shared" ca="1" si="2095"/>
        <v>4938.1256381998655</v>
      </c>
      <c r="L2012" s="17">
        <f t="shared" ca="1" si="2095"/>
        <v>4448.1555981909742</v>
      </c>
      <c r="M2012" s="17">
        <f t="shared" ca="1" si="2095"/>
        <v>4454.8597798327846</v>
      </c>
      <c r="N2012" s="17">
        <f t="shared" ca="1" si="2095"/>
        <v>4525.9247963243606</v>
      </c>
      <c r="O2012" s="11">
        <f t="shared" ca="1" si="2082"/>
        <v>1</v>
      </c>
      <c r="P2012" s="17">
        <f t="shared" ca="1" si="2055"/>
        <v>1525.9247963243606</v>
      </c>
    </row>
    <row r="2013" spans="1:16" x14ac:dyDescent="0.35">
      <c r="A2013" s="14">
        <v>2000</v>
      </c>
      <c r="B2013" s="17">
        <f t="shared" si="2080"/>
        <v>2987</v>
      </c>
      <c r="C2013" s="17">
        <f t="shared" ref="C2013:N2013" ca="1" si="2096">B2013*EXP((($E$6-$E$7-0.5*$E$5^2)*$E$8)+($E$5*_xlfn.NORM.S.INV(RAND())*SQRT($E$8)))</f>
        <v>3399.836028867916</v>
      </c>
      <c r="D2013" s="17">
        <f t="shared" ca="1" si="2096"/>
        <v>3292.5936365631105</v>
      </c>
      <c r="E2013" s="17">
        <f t="shared" ca="1" si="2096"/>
        <v>3170.4036478562366</v>
      </c>
      <c r="F2013" s="17">
        <f t="shared" ca="1" si="2096"/>
        <v>3280.0378006600772</v>
      </c>
      <c r="G2013" s="17">
        <f t="shared" ca="1" si="2096"/>
        <v>3653.8826882743006</v>
      </c>
      <c r="H2013" s="17">
        <f t="shared" ca="1" si="2096"/>
        <v>3733.3710262919203</v>
      </c>
      <c r="I2013" s="17">
        <f t="shared" ca="1" si="2096"/>
        <v>3475.1863175516842</v>
      </c>
      <c r="J2013" s="17">
        <f t="shared" ca="1" si="2096"/>
        <v>3795.9385083003576</v>
      </c>
      <c r="K2013" s="17">
        <f t="shared" ca="1" si="2096"/>
        <v>4008.6360951139354</v>
      </c>
      <c r="L2013" s="17">
        <f t="shared" ca="1" si="2096"/>
        <v>4496.6260410355953</v>
      </c>
      <c r="M2013" s="17">
        <f t="shared" ca="1" si="2096"/>
        <v>4640.5044612225365</v>
      </c>
      <c r="N2013" s="17">
        <f t="shared" ca="1" si="2096"/>
        <v>4752.5199098947514</v>
      </c>
      <c r="O2013" s="11">
        <f t="shared" ca="1" si="2082"/>
        <v>1</v>
      </c>
      <c r="P2013" s="17">
        <f t="shared" ca="1" si="2055"/>
        <v>1752.5199098947514</v>
      </c>
    </row>
    <row r="2014" spans="1:16" x14ac:dyDescent="0.35">
      <c r="A2014" s="14">
        <v>2001</v>
      </c>
      <c r="B2014" s="17">
        <f t="shared" si="2080"/>
        <v>2987</v>
      </c>
      <c r="C2014" s="17">
        <f t="shared" ref="C2014:N2014" ca="1" si="2097">B2014*EXP((($E$6-$E$7-0.5*$E$5^2)*$E$8)+($E$5*_xlfn.NORM.S.INV(RAND())*SQRT($E$8)))</f>
        <v>3038.460011162404</v>
      </c>
      <c r="D2014" s="17">
        <f t="shared" ca="1" si="2097"/>
        <v>2943.6822141580001</v>
      </c>
      <c r="E2014" s="17">
        <f t="shared" ca="1" si="2097"/>
        <v>3051.6834289919257</v>
      </c>
      <c r="F2014" s="17">
        <f t="shared" ca="1" si="2097"/>
        <v>3150.9124099189985</v>
      </c>
      <c r="G2014" s="17">
        <f t="shared" ca="1" si="2097"/>
        <v>3185.1346088797195</v>
      </c>
      <c r="H2014" s="17">
        <f t="shared" ca="1" si="2097"/>
        <v>3172.4013099742106</v>
      </c>
      <c r="I2014" s="17">
        <f t="shared" ca="1" si="2097"/>
        <v>3359.2625561371538</v>
      </c>
      <c r="J2014" s="17">
        <f t="shared" ca="1" si="2097"/>
        <v>3599.8929280092761</v>
      </c>
      <c r="K2014" s="17">
        <f t="shared" ca="1" si="2097"/>
        <v>3673.7958627567923</v>
      </c>
      <c r="L2014" s="17">
        <f t="shared" ca="1" si="2097"/>
        <v>3907.2738812055768</v>
      </c>
      <c r="M2014" s="17">
        <f t="shared" ca="1" si="2097"/>
        <v>3380.7226601566263</v>
      </c>
      <c r="N2014" s="17">
        <f t="shared" ca="1" si="2097"/>
        <v>3517.1000348533817</v>
      </c>
      <c r="O2014" s="11">
        <f t="shared" ca="1" si="2082"/>
        <v>1</v>
      </c>
      <c r="P2014" s="17">
        <f t="shared" ca="1" si="2055"/>
        <v>517.10003485338166</v>
      </c>
    </row>
    <row r="2015" spans="1:16" x14ac:dyDescent="0.35">
      <c r="A2015" s="14">
        <v>2002</v>
      </c>
      <c r="B2015" s="17">
        <f t="shared" si="2080"/>
        <v>2987</v>
      </c>
      <c r="C2015" s="17">
        <f t="shared" ref="C2015:N2015" ca="1" si="2098">B2015*EXP((($E$6-$E$7-0.5*$E$5^2)*$E$8)+($E$5*_xlfn.NORM.S.INV(RAND())*SQRT($E$8)))</f>
        <v>3354.5089068322068</v>
      </c>
      <c r="D2015" s="17">
        <f t="shared" ca="1" si="2098"/>
        <v>2878.8916435042779</v>
      </c>
      <c r="E2015" s="17">
        <f t="shared" ca="1" si="2098"/>
        <v>2853.8877917877321</v>
      </c>
      <c r="F2015" s="17">
        <f t="shared" ca="1" si="2098"/>
        <v>2953.7743529167983</v>
      </c>
      <c r="G2015" s="17">
        <f t="shared" ca="1" si="2098"/>
        <v>3067.4604332804984</v>
      </c>
      <c r="H2015" s="17">
        <f t="shared" ca="1" si="2098"/>
        <v>2873.5526135456703</v>
      </c>
      <c r="I2015" s="17">
        <f t="shared" ca="1" si="2098"/>
        <v>3298.8995332262034</v>
      </c>
      <c r="J2015" s="17">
        <f t="shared" ca="1" si="2098"/>
        <v>3428.3900793526836</v>
      </c>
      <c r="K2015" s="17">
        <f t="shared" ca="1" si="2098"/>
        <v>3188.4929569274495</v>
      </c>
      <c r="L2015" s="17">
        <f t="shared" ca="1" si="2098"/>
        <v>3193.7293934527115</v>
      </c>
      <c r="M2015" s="17">
        <f t="shared" ca="1" si="2098"/>
        <v>3003.3317030705307</v>
      </c>
      <c r="N2015" s="17">
        <f t="shared" ca="1" si="2098"/>
        <v>2727.5058587550088</v>
      </c>
      <c r="O2015" s="11">
        <f t="shared" ca="1" si="2082"/>
        <v>0</v>
      </c>
      <c r="P2015" s="17">
        <f t="shared" ca="1" si="2055"/>
        <v>0</v>
      </c>
    </row>
    <row r="2016" spans="1:16" x14ac:dyDescent="0.35">
      <c r="A2016" s="14">
        <v>2003</v>
      </c>
      <c r="B2016" s="17">
        <f t="shared" si="2080"/>
        <v>2987</v>
      </c>
      <c r="C2016" s="17">
        <f t="shared" ref="C2016:N2016" ca="1" si="2099">B2016*EXP((($E$6-$E$7-0.5*$E$5^2)*$E$8)+($E$5*_xlfn.NORM.S.INV(RAND())*SQRT($E$8)))</f>
        <v>3059.6906129314393</v>
      </c>
      <c r="D2016" s="17">
        <f t="shared" ca="1" si="2099"/>
        <v>2945.6366024647073</v>
      </c>
      <c r="E2016" s="17">
        <f t="shared" ca="1" si="2099"/>
        <v>3112.8050206008684</v>
      </c>
      <c r="F2016" s="17">
        <f t="shared" ca="1" si="2099"/>
        <v>3030.5359515843606</v>
      </c>
      <c r="G2016" s="17">
        <f t="shared" ca="1" si="2099"/>
        <v>3104.2629001334644</v>
      </c>
      <c r="H2016" s="17">
        <f t="shared" ca="1" si="2099"/>
        <v>2978.7595498488613</v>
      </c>
      <c r="I2016" s="17">
        <f t="shared" ca="1" si="2099"/>
        <v>3020.6167845741988</v>
      </c>
      <c r="J2016" s="17">
        <f t="shared" ca="1" si="2099"/>
        <v>3277.9212004897399</v>
      </c>
      <c r="K2016" s="17">
        <f t="shared" ca="1" si="2099"/>
        <v>3515.8681774086435</v>
      </c>
      <c r="L2016" s="17">
        <f t="shared" ca="1" si="2099"/>
        <v>3423.2474016406318</v>
      </c>
      <c r="M2016" s="17">
        <f t="shared" ca="1" si="2099"/>
        <v>3571.5801218186352</v>
      </c>
      <c r="N2016" s="17">
        <f t="shared" ca="1" si="2099"/>
        <v>3831.3982724902598</v>
      </c>
      <c r="O2016" s="11">
        <f t="shared" ca="1" si="2082"/>
        <v>1</v>
      </c>
      <c r="P2016" s="17">
        <f t="shared" ca="1" si="2055"/>
        <v>831.39827249025984</v>
      </c>
    </row>
    <row r="2017" spans="1:16" x14ac:dyDescent="0.35">
      <c r="A2017" s="14">
        <v>2004</v>
      </c>
      <c r="B2017" s="17">
        <f t="shared" si="2080"/>
        <v>2987</v>
      </c>
      <c r="C2017" s="17">
        <f t="shared" ref="C2017:N2017" ca="1" si="2100">B2017*EXP((($E$6-$E$7-0.5*$E$5^2)*$E$8)+($E$5*_xlfn.NORM.S.INV(RAND())*SQRT($E$8)))</f>
        <v>2887.8131963682285</v>
      </c>
      <c r="D2017" s="17">
        <f t="shared" ca="1" si="2100"/>
        <v>2804.1990270178403</v>
      </c>
      <c r="E2017" s="17">
        <f t="shared" ca="1" si="2100"/>
        <v>3175.1757067465428</v>
      </c>
      <c r="F2017" s="17">
        <f t="shared" ca="1" si="2100"/>
        <v>3153.494117577633</v>
      </c>
      <c r="G2017" s="17">
        <f t="shared" ca="1" si="2100"/>
        <v>3492.0974259756649</v>
      </c>
      <c r="H2017" s="17">
        <f t="shared" ca="1" si="2100"/>
        <v>3441.3307039248607</v>
      </c>
      <c r="I2017" s="17">
        <f t="shared" ca="1" si="2100"/>
        <v>3408.0442038655519</v>
      </c>
      <c r="J2017" s="17">
        <f t="shared" ca="1" si="2100"/>
        <v>3340.7025404829701</v>
      </c>
      <c r="K2017" s="17">
        <f t="shared" ca="1" si="2100"/>
        <v>3273.4128509978386</v>
      </c>
      <c r="L2017" s="17">
        <f t="shared" ca="1" si="2100"/>
        <v>3349.7655168475958</v>
      </c>
      <c r="M2017" s="17">
        <f t="shared" ca="1" si="2100"/>
        <v>3207.5580524667744</v>
      </c>
      <c r="N2017" s="17">
        <f t="shared" ca="1" si="2100"/>
        <v>3460.8515177283352</v>
      </c>
      <c r="O2017" s="11">
        <f t="shared" ca="1" si="2082"/>
        <v>1</v>
      </c>
      <c r="P2017" s="17">
        <f t="shared" ca="1" si="2055"/>
        <v>460.85151772833524</v>
      </c>
    </row>
    <row r="2018" spans="1:16" x14ac:dyDescent="0.35">
      <c r="A2018" s="14">
        <v>2005</v>
      </c>
      <c r="B2018" s="17">
        <f t="shared" si="2080"/>
        <v>2987</v>
      </c>
      <c r="C2018" s="17">
        <f t="shared" ref="C2018:N2018" ca="1" si="2101">B2018*EXP((($E$6-$E$7-0.5*$E$5^2)*$E$8)+($E$5*_xlfn.NORM.S.INV(RAND())*SQRT($E$8)))</f>
        <v>2954.9817124155638</v>
      </c>
      <c r="D2018" s="17">
        <f t="shared" ca="1" si="2101"/>
        <v>3282.6404848089137</v>
      </c>
      <c r="E2018" s="17">
        <f t="shared" ca="1" si="2101"/>
        <v>3220.7931647044074</v>
      </c>
      <c r="F2018" s="17">
        <f t="shared" ca="1" si="2101"/>
        <v>3141.687562965812</v>
      </c>
      <c r="G2018" s="17">
        <f t="shared" ca="1" si="2101"/>
        <v>3005.9208183204255</v>
      </c>
      <c r="H2018" s="17">
        <f t="shared" ca="1" si="2101"/>
        <v>2817.9178295814572</v>
      </c>
      <c r="I2018" s="17">
        <f t="shared" ca="1" si="2101"/>
        <v>2964.2430740108416</v>
      </c>
      <c r="J2018" s="17">
        <f t="shared" ca="1" si="2101"/>
        <v>3002.520380255392</v>
      </c>
      <c r="K2018" s="17">
        <f t="shared" ca="1" si="2101"/>
        <v>2726.35754399796</v>
      </c>
      <c r="L2018" s="17">
        <f t="shared" ca="1" si="2101"/>
        <v>2698.381490596737</v>
      </c>
      <c r="M2018" s="17">
        <f t="shared" ca="1" si="2101"/>
        <v>2502.3954796123926</v>
      </c>
      <c r="N2018" s="17">
        <f t="shared" ca="1" si="2101"/>
        <v>2620.0004115732986</v>
      </c>
      <c r="O2018" s="11">
        <f t="shared" ca="1" si="2082"/>
        <v>0</v>
      </c>
      <c r="P2018" s="17">
        <f t="shared" ca="1" si="2055"/>
        <v>0</v>
      </c>
    </row>
    <row r="2019" spans="1:16" x14ac:dyDescent="0.35">
      <c r="A2019" s="14">
        <v>2006</v>
      </c>
      <c r="B2019" s="17">
        <f t="shared" si="2080"/>
        <v>2987</v>
      </c>
      <c r="C2019" s="17">
        <f t="shared" ref="C2019:N2019" ca="1" si="2102">B2019*EXP((($E$6-$E$7-0.5*$E$5^2)*$E$8)+($E$5*_xlfn.NORM.S.INV(RAND())*SQRT($E$8)))</f>
        <v>3023.6674966130436</v>
      </c>
      <c r="D2019" s="17">
        <f t="shared" ca="1" si="2102"/>
        <v>2865.9933997706339</v>
      </c>
      <c r="E2019" s="17">
        <f t="shared" ca="1" si="2102"/>
        <v>2779.9910115336697</v>
      </c>
      <c r="F2019" s="17">
        <f t="shared" ca="1" si="2102"/>
        <v>2604.287099412395</v>
      </c>
      <c r="G2019" s="17">
        <f t="shared" ca="1" si="2102"/>
        <v>2909.8415144176138</v>
      </c>
      <c r="H2019" s="17">
        <f t="shared" ca="1" si="2102"/>
        <v>3052.0303110082782</v>
      </c>
      <c r="I2019" s="17">
        <f t="shared" ca="1" si="2102"/>
        <v>3121.2892730786921</v>
      </c>
      <c r="J2019" s="17">
        <f t="shared" ca="1" si="2102"/>
        <v>3232.9372071422222</v>
      </c>
      <c r="K2019" s="17">
        <f t="shared" ca="1" si="2102"/>
        <v>3197.5767010524246</v>
      </c>
      <c r="L2019" s="17">
        <f t="shared" ca="1" si="2102"/>
        <v>3194.7218115343089</v>
      </c>
      <c r="M2019" s="17">
        <f t="shared" ca="1" si="2102"/>
        <v>3195.6779802829701</v>
      </c>
      <c r="N2019" s="17">
        <f t="shared" ca="1" si="2102"/>
        <v>3323.1390804721595</v>
      </c>
      <c r="O2019" s="11">
        <f t="shared" ca="1" si="2082"/>
        <v>1</v>
      </c>
      <c r="P2019" s="17">
        <f t="shared" ca="1" si="2055"/>
        <v>323.13908047215955</v>
      </c>
    </row>
    <row r="2020" spans="1:16" x14ac:dyDescent="0.35">
      <c r="A2020" s="14">
        <v>2007</v>
      </c>
      <c r="B2020" s="17">
        <f t="shared" si="2080"/>
        <v>2987</v>
      </c>
      <c r="C2020" s="17">
        <f t="shared" ref="C2020:N2020" ca="1" si="2103">B2020*EXP((($E$6-$E$7-0.5*$E$5^2)*$E$8)+($E$5*_xlfn.NORM.S.INV(RAND())*SQRT($E$8)))</f>
        <v>2860.5538226243143</v>
      </c>
      <c r="D2020" s="17">
        <f t="shared" ca="1" si="2103"/>
        <v>2768.5648122641669</v>
      </c>
      <c r="E2020" s="17">
        <f t="shared" ca="1" si="2103"/>
        <v>2726.7630069977049</v>
      </c>
      <c r="F2020" s="17">
        <f t="shared" ca="1" si="2103"/>
        <v>3052.6618308294951</v>
      </c>
      <c r="G2020" s="17">
        <f t="shared" ca="1" si="2103"/>
        <v>3468.113626850818</v>
      </c>
      <c r="H2020" s="17">
        <f t="shared" ca="1" si="2103"/>
        <v>3482.3247347102679</v>
      </c>
      <c r="I2020" s="17">
        <f t="shared" ca="1" si="2103"/>
        <v>3527.2642228345649</v>
      </c>
      <c r="J2020" s="17">
        <f t="shared" ca="1" si="2103"/>
        <v>3401.490333909223</v>
      </c>
      <c r="K2020" s="17">
        <f t="shared" ca="1" si="2103"/>
        <v>3426.6482074899536</v>
      </c>
      <c r="L2020" s="17">
        <f t="shared" ca="1" si="2103"/>
        <v>3557.5213949224021</v>
      </c>
      <c r="M2020" s="17">
        <f t="shared" ca="1" si="2103"/>
        <v>3472.6830840017715</v>
      </c>
      <c r="N2020" s="17">
        <f t="shared" ca="1" si="2103"/>
        <v>3630.1042698629126</v>
      </c>
      <c r="O2020" s="11">
        <f t="shared" ca="1" si="2082"/>
        <v>1</v>
      </c>
      <c r="P2020" s="17">
        <f t="shared" ca="1" si="2055"/>
        <v>630.10426986291259</v>
      </c>
    </row>
    <row r="2021" spans="1:16" x14ac:dyDescent="0.35">
      <c r="A2021" s="14">
        <v>2008</v>
      </c>
      <c r="B2021" s="17">
        <f t="shared" si="2080"/>
        <v>2987</v>
      </c>
      <c r="C2021" s="17">
        <f t="shared" ref="C2021:N2021" ca="1" si="2104">B2021*EXP((($E$6-$E$7-0.5*$E$5^2)*$E$8)+($E$5*_xlfn.NORM.S.INV(RAND())*SQRT($E$8)))</f>
        <v>2934.275651578092</v>
      </c>
      <c r="D2021" s="17">
        <f t="shared" ca="1" si="2104"/>
        <v>2779.7166056479191</v>
      </c>
      <c r="E2021" s="17">
        <f t="shared" ca="1" si="2104"/>
        <v>2635.4975236467858</v>
      </c>
      <c r="F2021" s="17">
        <f t="shared" ca="1" si="2104"/>
        <v>2448.3731462586702</v>
      </c>
      <c r="G2021" s="17">
        <f t="shared" ca="1" si="2104"/>
        <v>2509.5718886119507</v>
      </c>
      <c r="H2021" s="17">
        <f t="shared" ca="1" si="2104"/>
        <v>2578.1561465624823</v>
      </c>
      <c r="I2021" s="17">
        <f t="shared" ca="1" si="2104"/>
        <v>2404.615097076753</v>
      </c>
      <c r="J2021" s="17">
        <f t="shared" ca="1" si="2104"/>
        <v>2260.071771736973</v>
      </c>
      <c r="K2021" s="17">
        <f t="shared" ca="1" si="2104"/>
        <v>2301.4895872017746</v>
      </c>
      <c r="L2021" s="17">
        <f t="shared" ca="1" si="2104"/>
        <v>2360.8118137405058</v>
      </c>
      <c r="M2021" s="17">
        <f t="shared" ca="1" si="2104"/>
        <v>2208.1204879743254</v>
      </c>
      <c r="N2021" s="17">
        <f t="shared" ca="1" si="2104"/>
        <v>2383.1333307013338</v>
      </c>
      <c r="O2021" s="11">
        <f t="shared" ca="1" si="2082"/>
        <v>0</v>
      </c>
      <c r="P2021" s="17">
        <f t="shared" ca="1" si="2055"/>
        <v>0</v>
      </c>
    </row>
    <row r="2022" spans="1:16" x14ac:dyDescent="0.35">
      <c r="A2022" s="14">
        <v>2009</v>
      </c>
      <c r="B2022" s="17">
        <f t="shared" si="2080"/>
        <v>2987</v>
      </c>
      <c r="C2022" s="17">
        <f t="shared" ref="C2022:N2022" ca="1" si="2105">B2022*EXP((($E$6-$E$7-0.5*$E$5^2)*$E$8)+($E$5*_xlfn.NORM.S.INV(RAND())*SQRT($E$8)))</f>
        <v>3021.4877549908679</v>
      </c>
      <c r="D2022" s="17">
        <f t="shared" ca="1" si="2105"/>
        <v>3044.0813438682462</v>
      </c>
      <c r="E2022" s="17">
        <f t="shared" ca="1" si="2105"/>
        <v>2779.862424758107</v>
      </c>
      <c r="F2022" s="17">
        <f t="shared" ca="1" si="2105"/>
        <v>2841.2536737736959</v>
      </c>
      <c r="G2022" s="17">
        <f t="shared" ca="1" si="2105"/>
        <v>3064.2789440473289</v>
      </c>
      <c r="H2022" s="17">
        <f t="shared" ca="1" si="2105"/>
        <v>3400.6686613678203</v>
      </c>
      <c r="I2022" s="17">
        <f t="shared" ca="1" si="2105"/>
        <v>3428.5545543417816</v>
      </c>
      <c r="J2022" s="17">
        <f t="shared" ca="1" si="2105"/>
        <v>3323.2294188785436</v>
      </c>
      <c r="K2022" s="17">
        <f t="shared" ca="1" si="2105"/>
        <v>3627.2724627681173</v>
      </c>
      <c r="L2022" s="17">
        <f t="shared" ca="1" si="2105"/>
        <v>3614.0003576579174</v>
      </c>
      <c r="M2022" s="17">
        <f t="shared" ca="1" si="2105"/>
        <v>3721.792668725669</v>
      </c>
      <c r="N2022" s="17">
        <f t="shared" ca="1" si="2105"/>
        <v>4170.0279252411337</v>
      </c>
      <c r="O2022" s="11">
        <f t="shared" ca="1" si="2082"/>
        <v>1</v>
      </c>
      <c r="P2022" s="17">
        <f t="shared" ca="1" si="2055"/>
        <v>1170.0279252411337</v>
      </c>
    </row>
    <row r="2023" spans="1:16" x14ac:dyDescent="0.35">
      <c r="A2023" s="14">
        <v>2010</v>
      </c>
      <c r="B2023" s="17">
        <f t="shared" si="2080"/>
        <v>2987</v>
      </c>
      <c r="C2023" s="17">
        <f t="shared" ref="C2023:N2023" ca="1" si="2106">B2023*EXP((($E$6-$E$7-0.5*$E$5^2)*$E$8)+($E$5*_xlfn.NORM.S.INV(RAND())*SQRT($E$8)))</f>
        <v>3107.5049506410542</v>
      </c>
      <c r="D2023" s="17">
        <f t="shared" ca="1" si="2106"/>
        <v>3146.5523811529024</v>
      </c>
      <c r="E2023" s="17">
        <f t="shared" ca="1" si="2106"/>
        <v>3357.0181598336549</v>
      </c>
      <c r="F2023" s="17">
        <f t="shared" ca="1" si="2106"/>
        <v>3329.9907247457577</v>
      </c>
      <c r="G2023" s="17">
        <f t="shared" ca="1" si="2106"/>
        <v>3650.7078330312038</v>
      </c>
      <c r="H2023" s="17">
        <f t="shared" ca="1" si="2106"/>
        <v>3871.7443419474344</v>
      </c>
      <c r="I2023" s="17">
        <f t="shared" ca="1" si="2106"/>
        <v>4258.0634283201025</v>
      </c>
      <c r="J2023" s="17">
        <f t="shared" ca="1" si="2106"/>
        <v>4336.5980888691583</v>
      </c>
      <c r="K2023" s="17">
        <f t="shared" ca="1" si="2106"/>
        <v>4367.7136337106049</v>
      </c>
      <c r="L2023" s="17">
        <f t="shared" ca="1" si="2106"/>
        <v>4603.6589865733376</v>
      </c>
      <c r="M2023" s="17">
        <f t="shared" ca="1" si="2106"/>
        <v>4663.2173824342563</v>
      </c>
      <c r="N2023" s="17">
        <f t="shared" ca="1" si="2106"/>
        <v>4932.6210444456465</v>
      </c>
      <c r="O2023" s="11">
        <f t="shared" ca="1" si="2082"/>
        <v>1</v>
      </c>
      <c r="P2023" s="17">
        <f t="shared" ca="1" si="2055"/>
        <v>1932.6210444456465</v>
      </c>
    </row>
    <row r="2024" spans="1:16" x14ac:dyDescent="0.35">
      <c r="A2024" s="14">
        <v>2011</v>
      </c>
      <c r="B2024" s="17">
        <f t="shared" si="2080"/>
        <v>2987</v>
      </c>
      <c r="C2024" s="17">
        <f t="shared" ref="C2024:N2024" ca="1" si="2107">B2024*EXP((($E$6-$E$7-0.5*$E$5^2)*$E$8)+($E$5*_xlfn.NORM.S.INV(RAND())*SQRT($E$8)))</f>
        <v>3036.2478634863946</v>
      </c>
      <c r="D2024" s="17">
        <f t="shared" ca="1" si="2107"/>
        <v>3009.4694874385991</v>
      </c>
      <c r="E2024" s="17">
        <f t="shared" ca="1" si="2107"/>
        <v>2992.7154870879626</v>
      </c>
      <c r="F2024" s="17">
        <f t="shared" ca="1" si="2107"/>
        <v>3333.9305357582089</v>
      </c>
      <c r="G2024" s="17">
        <f t="shared" ca="1" si="2107"/>
        <v>3441.2687211193283</v>
      </c>
      <c r="H2024" s="17">
        <f t="shared" ca="1" si="2107"/>
        <v>3574.4257253742167</v>
      </c>
      <c r="I2024" s="17">
        <f t="shared" ca="1" si="2107"/>
        <v>3348.3406181310243</v>
      </c>
      <c r="J2024" s="17">
        <f t="shared" ca="1" si="2107"/>
        <v>3861.5865604346168</v>
      </c>
      <c r="K2024" s="17">
        <f t="shared" ca="1" si="2107"/>
        <v>3951.3517126077995</v>
      </c>
      <c r="L2024" s="17">
        <f t="shared" ca="1" si="2107"/>
        <v>4324.0642615661418</v>
      </c>
      <c r="M2024" s="17">
        <f t="shared" ca="1" si="2107"/>
        <v>4335.6397583618827</v>
      </c>
      <c r="N2024" s="17">
        <f t="shared" ca="1" si="2107"/>
        <v>4615.2160621682187</v>
      </c>
      <c r="O2024" s="11">
        <f t="shared" ca="1" si="2082"/>
        <v>1</v>
      </c>
      <c r="P2024" s="17">
        <f t="shared" ca="1" si="2055"/>
        <v>1615.2160621682187</v>
      </c>
    </row>
    <row r="2025" spans="1:16" x14ac:dyDescent="0.35">
      <c r="A2025" s="14">
        <v>2012</v>
      </c>
      <c r="B2025" s="17">
        <f t="shared" si="2080"/>
        <v>2987</v>
      </c>
      <c r="C2025" s="17">
        <f t="shared" ref="C2025:N2025" ca="1" si="2108">B2025*EXP((($E$6-$E$7-0.5*$E$5^2)*$E$8)+($E$5*_xlfn.NORM.S.INV(RAND())*SQRT($E$8)))</f>
        <v>3213.1662525445072</v>
      </c>
      <c r="D2025" s="17">
        <f t="shared" ca="1" si="2108"/>
        <v>3356.0318913144229</v>
      </c>
      <c r="E2025" s="17">
        <f t="shared" ca="1" si="2108"/>
        <v>3546.1946017379782</v>
      </c>
      <c r="F2025" s="17">
        <f t="shared" ca="1" si="2108"/>
        <v>3397.7564683730698</v>
      </c>
      <c r="G2025" s="17">
        <f t="shared" ca="1" si="2108"/>
        <v>3500.5108569235704</v>
      </c>
      <c r="H2025" s="17">
        <f t="shared" ca="1" si="2108"/>
        <v>3113.918945462734</v>
      </c>
      <c r="I2025" s="17">
        <f t="shared" ca="1" si="2108"/>
        <v>2911.7767715468344</v>
      </c>
      <c r="J2025" s="17">
        <f t="shared" ca="1" si="2108"/>
        <v>2694.8216983319753</v>
      </c>
      <c r="K2025" s="17">
        <f t="shared" ca="1" si="2108"/>
        <v>2516.4132837105408</v>
      </c>
      <c r="L2025" s="17">
        <f t="shared" ca="1" si="2108"/>
        <v>2520.9838918301798</v>
      </c>
      <c r="M2025" s="17">
        <f t="shared" ca="1" si="2108"/>
        <v>2526.045665549053</v>
      </c>
      <c r="N2025" s="17">
        <f t="shared" ca="1" si="2108"/>
        <v>2735.1415566677542</v>
      </c>
      <c r="O2025" s="11">
        <f t="shared" ca="1" si="2082"/>
        <v>0</v>
      </c>
      <c r="P2025" s="17">
        <f t="shared" ca="1" si="2055"/>
        <v>0</v>
      </c>
    </row>
    <row r="2026" spans="1:16" x14ac:dyDescent="0.35">
      <c r="A2026" s="14">
        <v>2013</v>
      </c>
      <c r="B2026" s="17">
        <f t="shared" si="2080"/>
        <v>2987</v>
      </c>
      <c r="C2026" s="17">
        <f t="shared" ref="C2026:N2026" ca="1" si="2109">B2026*EXP((($E$6-$E$7-0.5*$E$5^2)*$E$8)+($E$5*_xlfn.NORM.S.INV(RAND())*SQRT($E$8)))</f>
        <v>2641.9226788948486</v>
      </c>
      <c r="D2026" s="17">
        <f t="shared" ca="1" si="2109"/>
        <v>2650.458346746489</v>
      </c>
      <c r="E2026" s="17">
        <f t="shared" ca="1" si="2109"/>
        <v>2702.2104185268158</v>
      </c>
      <c r="F2026" s="17">
        <f t="shared" ca="1" si="2109"/>
        <v>2851.9109678663408</v>
      </c>
      <c r="G2026" s="17">
        <f t="shared" ca="1" si="2109"/>
        <v>2833.4684230896246</v>
      </c>
      <c r="H2026" s="17">
        <f t="shared" ca="1" si="2109"/>
        <v>3049.1326622863053</v>
      </c>
      <c r="I2026" s="17">
        <f t="shared" ca="1" si="2109"/>
        <v>3094.6416059229236</v>
      </c>
      <c r="J2026" s="17">
        <f t="shared" ca="1" si="2109"/>
        <v>2942.4531400492428</v>
      </c>
      <c r="K2026" s="17">
        <f t="shared" ca="1" si="2109"/>
        <v>2889.2303350086422</v>
      </c>
      <c r="L2026" s="17">
        <f t="shared" ca="1" si="2109"/>
        <v>2762.6239310155461</v>
      </c>
      <c r="M2026" s="17">
        <f t="shared" ca="1" si="2109"/>
        <v>2893.4357071569457</v>
      </c>
      <c r="N2026" s="17">
        <f t="shared" ca="1" si="2109"/>
        <v>2823.9657396853445</v>
      </c>
      <c r="O2026" s="11">
        <f t="shared" ca="1" si="2082"/>
        <v>0</v>
      </c>
      <c r="P2026" s="17">
        <f t="shared" ca="1" si="2055"/>
        <v>0</v>
      </c>
    </row>
    <row r="2027" spans="1:16" x14ac:dyDescent="0.35">
      <c r="A2027" s="14">
        <v>2014</v>
      </c>
      <c r="B2027" s="17">
        <f t="shared" si="2080"/>
        <v>2987</v>
      </c>
      <c r="C2027" s="17">
        <f t="shared" ref="C2027:N2027" ca="1" si="2110">B2027*EXP((($E$6-$E$7-0.5*$E$5^2)*$E$8)+($E$5*_xlfn.NORM.S.INV(RAND())*SQRT($E$8)))</f>
        <v>3198.197413796182</v>
      </c>
      <c r="D2027" s="17">
        <f t="shared" ca="1" si="2110"/>
        <v>3227.7938085477203</v>
      </c>
      <c r="E2027" s="17">
        <f t="shared" ca="1" si="2110"/>
        <v>3309.2730501834335</v>
      </c>
      <c r="F2027" s="17">
        <f t="shared" ca="1" si="2110"/>
        <v>3062.046489456005</v>
      </c>
      <c r="G2027" s="17">
        <f t="shared" ca="1" si="2110"/>
        <v>2963.9079087127084</v>
      </c>
      <c r="H2027" s="17">
        <f t="shared" ca="1" si="2110"/>
        <v>2998.3490512350213</v>
      </c>
      <c r="I2027" s="17">
        <f t="shared" ca="1" si="2110"/>
        <v>3039.5972612734131</v>
      </c>
      <c r="J2027" s="17">
        <f t="shared" ca="1" si="2110"/>
        <v>3304.4908988003667</v>
      </c>
      <c r="K2027" s="17">
        <f t="shared" ca="1" si="2110"/>
        <v>3156.9611411019323</v>
      </c>
      <c r="L2027" s="17">
        <f t="shared" ca="1" si="2110"/>
        <v>3417.1998348584148</v>
      </c>
      <c r="M2027" s="17">
        <f t="shared" ca="1" si="2110"/>
        <v>3431.093336460056</v>
      </c>
      <c r="N2027" s="17">
        <f t="shared" ca="1" si="2110"/>
        <v>3645.6976202803244</v>
      </c>
      <c r="O2027" s="11">
        <f t="shared" ca="1" si="2082"/>
        <v>1</v>
      </c>
      <c r="P2027" s="17">
        <f t="shared" ca="1" si="2055"/>
        <v>645.69762028032437</v>
      </c>
    </row>
    <row r="2028" spans="1:16" x14ac:dyDescent="0.35">
      <c r="A2028" s="14">
        <v>2015</v>
      </c>
      <c r="B2028" s="17">
        <f t="shared" si="2080"/>
        <v>2987</v>
      </c>
      <c r="C2028" s="17">
        <f t="shared" ref="C2028:N2028" ca="1" si="2111">B2028*EXP((($E$6-$E$7-0.5*$E$5^2)*$E$8)+($E$5*_xlfn.NORM.S.INV(RAND())*SQRT($E$8)))</f>
        <v>2774.9850609951218</v>
      </c>
      <c r="D2028" s="17">
        <f t="shared" ca="1" si="2111"/>
        <v>2693.4164422693607</v>
      </c>
      <c r="E2028" s="17">
        <f t="shared" ca="1" si="2111"/>
        <v>2739.4130971760892</v>
      </c>
      <c r="F2028" s="17">
        <f t="shared" ca="1" si="2111"/>
        <v>2573.094897629092</v>
      </c>
      <c r="G2028" s="17">
        <f t="shared" ca="1" si="2111"/>
        <v>2664.2386284861195</v>
      </c>
      <c r="H2028" s="17">
        <f t="shared" ca="1" si="2111"/>
        <v>2671.1266190632773</v>
      </c>
      <c r="I2028" s="17">
        <f t="shared" ca="1" si="2111"/>
        <v>2822.2148239383791</v>
      </c>
      <c r="J2028" s="17">
        <f t="shared" ca="1" si="2111"/>
        <v>2936.4588307888098</v>
      </c>
      <c r="K2028" s="17">
        <f t="shared" ca="1" si="2111"/>
        <v>2926.3297981186588</v>
      </c>
      <c r="L2028" s="17">
        <f t="shared" ca="1" si="2111"/>
        <v>2861.1344643197776</v>
      </c>
      <c r="M2028" s="17">
        <f t="shared" ca="1" si="2111"/>
        <v>2829.4586047819989</v>
      </c>
      <c r="N2028" s="17">
        <f t="shared" ca="1" si="2111"/>
        <v>3227.1704046110708</v>
      </c>
      <c r="O2028" s="11">
        <f t="shared" ca="1" si="2082"/>
        <v>1</v>
      </c>
      <c r="P2028" s="17">
        <f t="shared" ca="1" si="2055"/>
        <v>227.17040461107081</v>
      </c>
    </row>
    <row r="2029" spans="1:16" x14ac:dyDescent="0.35">
      <c r="A2029" s="14">
        <v>2016</v>
      </c>
      <c r="B2029" s="17">
        <f t="shared" si="2080"/>
        <v>2987</v>
      </c>
      <c r="C2029" s="17">
        <f t="shared" ref="C2029:N2029" ca="1" si="2112">B2029*EXP((($E$6-$E$7-0.5*$E$5^2)*$E$8)+($E$5*_xlfn.NORM.S.INV(RAND())*SQRT($E$8)))</f>
        <v>2909.1103069210826</v>
      </c>
      <c r="D2029" s="17">
        <f t="shared" ca="1" si="2112"/>
        <v>3023.9180038147747</v>
      </c>
      <c r="E2029" s="17">
        <f t="shared" ca="1" si="2112"/>
        <v>3285.3292803229933</v>
      </c>
      <c r="F2029" s="17">
        <f t="shared" ca="1" si="2112"/>
        <v>3508.2866932639567</v>
      </c>
      <c r="G2029" s="17">
        <f t="shared" ca="1" si="2112"/>
        <v>3552.7673643312801</v>
      </c>
      <c r="H2029" s="17">
        <f t="shared" ca="1" si="2112"/>
        <v>3291.8544412238643</v>
      </c>
      <c r="I2029" s="17">
        <f t="shared" ca="1" si="2112"/>
        <v>3266.3125128289621</v>
      </c>
      <c r="J2029" s="17">
        <f t="shared" ca="1" si="2112"/>
        <v>3469.6002240669472</v>
      </c>
      <c r="K2029" s="17">
        <f t="shared" ca="1" si="2112"/>
        <v>3473.815631094466</v>
      </c>
      <c r="L2029" s="17">
        <f t="shared" ca="1" si="2112"/>
        <v>3401.9251772748053</v>
      </c>
      <c r="M2029" s="17">
        <f t="shared" ca="1" si="2112"/>
        <v>3245.0309842763972</v>
      </c>
      <c r="N2029" s="17">
        <f t="shared" ca="1" si="2112"/>
        <v>3335.4345531732124</v>
      </c>
      <c r="O2029" s="11">
        <f t="shared" ca="1" si="2082"/>
        <v>1</v>
      </c>
      <c r="P2029" s="17">
        <f t="shared" ca="1" si="2055"/>
        <v>335.43455317321241</v>
      </c>
    </row>
    <row r="2030" spans="1:16" x14ac:dyDescent="0.35">
      <c r="A2030" s="14">
        <v>2017</v>
      </c>
      <c r="B2030" s="17">
        <f t="shared" si="2080"/>
        <v>2987</v>
      </c>
      <c r="C2030" s="17">
        <f t="shared" ref="C2030:N2030" ca="1" si="2113">B2030*EXP((($E$6-$E$7-0.5*$E$5^2)*$E$8)+($E$5*_xlfn.NORM.S.INV(RAND())*SQRT($E$8)))</f>
        <v>3016.2057164443904</v>
      </c>
      <c r="D2030" s="17">
        <f t="shared" ca="1" si="2113"/>
        <v>2906.6876354853521</v>
      </c>
      <c r="E2030" s="17">
        <f t="shared" ca="1" si="2113"/>
        <v>3095.6709660370952</v>
      </c>
      <c r="F2030" s="17">
        <f t="shared" ca="1" si="2113"/>
        <v>3270.0717232691495</v>
      </c>
      <c r="G2030" s="17">
        <f t="shared" ca="1" si="2113"/>
        <v>3333.4483281741414</v>
      </c>
      <c r="H2030" s="17">
        <f t="shared" ca="1" si="2113"/>
        <v>3556.010621613967</v>
      </c>
      <c r="I2030" s="17">
        <f t="shared" ca="1" si="2113"/>
        <v>3578.1418969915385</v>
      </c>
      <c r="J2030" s="17">
        <f t="shared" ca="1" si="2113"/>
        <v>3372.4379505919242</v>
      </c>
      <c r="K2030" s="17">
        <f t="shared" ca="1" si="2113"/>
        <v>3554.1927433507426</v>
      </c>
      <c r="L2030" s="17">
        <f t="shared" ca="1" si="2113"/>
        <v>3721.9909847883669</v>
      </c>
      <c r="M2030" s="17">
        <f t="shared" ca="1" si="2113"/>
        <v>4160.5397112688752</v>
      </c>
      <c r="N2030" s="17">
        <f t="shared" ca="1" si="2113"/>
        <v>4208.5630390921078</v>
      </c>
      <c r="O2030" s="11">
        <f t="shared" ca="1" si="2082"/>
        <v>1</v>
      </c>
      <c r="P2030" s="17">
        <f t="shared" ca="1" si="2055"/>
        <v>1208.5630390921078</v>
      </c>
    </row>
    <row r="2031" spans="1:16" x14ac:dyDescent="0.35">
      <c r="A2031" s="14">
        <v>2018</v>
      </c>
      <c r="B2031" s="17">
        <f t="shared" si="2080"/>
        <v>2987</v>
      </c>
      <c r="C2031" s="17">
        <f t="shared" ref="C2031:N2031" ca="1" si="2114">B2031*EXP((($E$6-$E$7-0.5*$E$5^2)*$E$8)+($E$5*_xlfn.NORM.S.INV(RAND())*SQRT($E$8)))</f>
        <v>2999.5650834242256</v>
      </c>
      <c r="D2031" s="17">
        <f t="shared" ca="1" si="2114"/>
        <v>3517.1723477977584</v>
      </c>
      <c r="E2031" s="17">
        <f t="shared" ca="1" si="2114"/>
        <v>3519.1931551336256</v>
      </c>
      <c r="F2031" s="17">
        <f t="shared" ca="1" si="2114"/>
        <v>3468.2411473896577</v>
      </c>
      <c r="G2031" s="17">
        <f t="shared" ca="1" si="2114"/>
        <v>3413.905609071548</v>
      </c>
      <c r="H2031" s="17">
        <f t="shared" ca="1" si="2114"/>
        <v>3329.2109947969675</v>
      </c>
      <c r="I2031" s="17">
        <f t="shared" ca="1" si="2114"/>
        <v>3193.403163563542</v>
      </c>
      <c r="J2031" s="17">
        <f t="shared" ca="1" si="2114"/>
        <v>3003.7323693233129</v>
      </c>
      <c r="K2031" s="17">
        <f t="shared" ca="1" si="2114"/>
        <v>2587.6266129205997</v>
      </c>
      <c r="L2031" s="17">
        <f t="shared" ca="1" si="2114"/>
        <v>2541.012213012124</v>
      </c>
      <c r="M2031" s="17">
        <f t="shared" ca="1" si="2114"/>
        <v>2395.2017988850885</v>
      </c>
      <c r="N2031" s="17">
        <f t="shared" ca="1" si="2114"/>
        <v>2375.5487135165372</v>
      </c>
      <c r="O2031" s="11">
        <f t="shared" ca="1" si="2082"/>
        <v>0</v>
      </c>
      <c r="P2031" s="17">
        <f t="shared" ca="1" si="2055"/>
        <v>0</v>
      </c>
    </row>
    <row r="2032" spans="1:16" x14ac:dyDescent="0.35">
      <c r="A2032" s="14">
        <v>2019</v>
      </c>
      <c r="B2032" s="17">
        <f t="shared" si="2080"/>
        <v>2987</v>
      </c>
      <c r="C2032" s="17">
        <f t="shared" ref="C2032:N2032" ca="1" si="2115">B2032*EXP((($E$6-$E$7-0.5*$E$5^2)*$E$8)+($E$5*_xlfn.NORM.S.INV(RAND())*SQRT($E$8)))</f>
        <v>2697.3327111359899</v>
      </c>
      <c r="D2032" s="17">
        <f t="shared" ca="1" si="2115"/>
        <v>2697.2278792543748</v>
      </c>
      <c r="E2032" s="17">
        <f t="shared" ca="1" si="2115"/>
        <v>3153.664707895311</v>
      </c>
      <c r="F2032" s="17">
        <f t="shared" ca="1" si="2115"/>
        <v>3427.075288675931</v>
      </c>
      <c r="G2032" s="17">
        <f t="shared" ca="1" si="2115"/>
        <v>3659.0644940858974</v>
      </c>
      <c r="H2032" s="17">
        <f t="shared" ca="1" si="2115"/>
        <v>3786.637902479792</v>
      </c>
      <c r="I2032" s="17">
        <f t="shared" ca="1" si="2115"/>
        <v>3785.5272221464666</v>
      </c>
      <c r="J2032" s="17">
        <f t="shared" ca="1" si="2115"/>
        <v>3852.6614518939273</v>
      </c>
      <c r="K2032" s="17">
        <f t="shared" ca="1" si="2115"/>
        <v>3872.8350314215909</v>
      </c>
      <c r="L2032" s="17">
        <f t="shared" ca="1" si="2115"/>
        <v>3884.0580978900057</v>
      </c>
      <c r="M2032" s="17">
        <f t="shared" ca="1" si="2115"/>
        <v>3888.4258533054322</v>
      </c>
      <c r="N2032" s="17">
        <f t="shared" ca="1" si="2115"/>
        <v>3851.9694639604077</v>
      </c>
      <c r="O2032" s="11">
        <f t="shared" ca="1" si="2082"/>
        <v>1</v>
      </c>
      <c r="P2032" s="17">
        <f t="shared" ca="1" si="2055"/>
        <v>851.96946396040767</v>
      </c>
    </row>
    <row r="2033" spans="1:16" x14ac:dyDescent="0.35">
      <c r="A2033" s="14">
        <v>2020</v>
      </c>
      <c r="B2033" s="17">
        <f t="shared" si="2080"/>
        <v>2987</v>
      </c>
      <c r="C2033" s="17">
        <f t="shared" ref="C2033:N2033" ca="1" si="2116">B2033*EXP((($E$6-$E$7-0.5*$E$5^2)*$E$8)+($E$5*_xlfn.NORM.S.INV(RAND())*SQRT($E$8)))</f>
        <v>3190.5795013814454</v>
      </c>
      <c r="D2033" s="17">
        <f t="shared" ca="1" si="2116"/>
        <v>3340.5104465632335</v>
      </c>
      <c r="E2033" s="17">
        <f t="shared" ca="1" si="2116"/>
        <v>3649.0339842274029</v>
      </c>
      <c r="F2033" s="17">
        <f t="shared" ca="1" si="2116"/>
        <v>3795.2312968193942</v>
      </c>
      <c r="G2033" s="17">
        <f t="shared" ca="1" si="2116"/>
        <v>3579.6994282159026</v>
      </c>
      <c r="H2033" s="17">
        <f t="shared" ca="1" si="2116"/>
        <v>3763.0443356728924</v>
      </c>
      <c r="I2033" s="17">
        <f t="shared" ca="1" si="2116"/>
        <v>3630.6453697401494</v>
      </c>
      <c r="J2033" s="17">
        <f t="shared" ca="1" si="2116"/>
        <v>3716.1200268461821</v>
      </c>
      <c r="K2033" s="17">
        <f t="shared" ca="1" si="2116"/>
        <v>3619.3132229615985</v>
      </c>
      <c r="L2033" s="17">
        <f t="shared" ca="1" si="2116"/>
        <v>3636.4149240087622</v>
      </c>
      <c r="M2033" s="17">
        <f t="shared" ca="1" si="2116"/>
        <v>3622.6250032967505</v>
      </c>
      <c r="N2033" s="17">
        <f t="shared" ca="1" si="2116"/>
        <v>3560.1143896823596</v>
      </c>
      <c r="O2033" s="11">
        <f t="shared" ca="1" si="2082"/>
        <v>1</v>
      </c>
      <c r="P2033" s="17">
        <f t="shared" ca="1" si="2055"/>
        <v>560.11438968235962</v>
      </c>
    </row>
    <row r="2034" spans="1:16" x14ac:dyDescent="0.35">
      <c r="A2034" s="14">
        <v>2021</v>
      </c>
      <c r="B2034" s="17">
        <f t="shared" si="2080"/>
        <v>2987</v>
      </c>
      <c r="C2034" s="17">
        <f t="shared" ref="C2034:N2034" ca="1" si="2117">B2034*EXP((($E$6-$E$7-0.5*$E$5^2)*$E$8)+($E$5*_xlfn.NORM.S.INV(RAND())*SQRT($E$8)))</f>
        <v>2876.9401528311719</v>
      </c>
      <c r="D2034" s="17">
        <f t="shared" ca="1" si="2117"/>
        <v>2913.4783885524976</v>
      </c>
      <c r="E2034" s="17">
        <f t="shared" ca="1" si="2117"/>
        <v>2927.1791480839115</v>
      </c>
      <c r="F2034" s="17">
        <f t="shared" ca="1" si="2117"/>
        <v>3247.4135788447111</v>
      </c>
      <c r="G2034" s="17">
        <f t="shared" ca="1" si="2117"/>
        <v>3488.0206765479143</v>
      </c>
      <c r="H2034" s="17">
        <f t="shared" ca="1" si="2117"/>
        <v>3670.9368418031409</v>
      </c>
      <c r="I2034" s="17">
        <f t="shared" ca="1" si="2117"/>
        <v>3996.0420663725545</v>
      </c>
      <c r="J2034" s="17">
        <f t="shared" ca="1" si="2117"/>
        <v>4197.7121418186371</v>
      </c>
      <c r="K2034" s="17">
        <f t="shared" ca="1" si="2117"/>
        <v>4189.7861866517223</v>
      </c>
      <c r="L2034" s="17">
        <f t="shared" ca="1" si="2117"/>
        <v>4253.8542249831189</v>
      </c>
      <c r="M2034" s="17">
        <f t="shared" ca="1" si="2117"/>
        <v>4204.2576405354148</v>
      </c>
      <c r="N2034" s="17">
        <f t="shared" ca="1" si="2117"/>
        <v>3825.485214866158</v>
      </c>
      <c r="O2034" s="11">
        <f t="shared" ca="1" si="2082"/>
        <v>1</v>
      </c>
      <c r="P2034" s="17">
        <f t="shared" ca="1" si="2055"/>
        <v>825.485214866158</v>
      </c>
    </row>
    <row r="2035" spans="1:16" x14ac:dyDescent="0.35">
      <c r="A2035" s="14">
        <v>2022</v>
      </c>
      <c r="B2035" s="17">
        <f t="shared" si="2080"/>
        <v>2987</v>
      </c>
      <c r="C2035" s="17">
        <f t="shared" ref="C2035:N2035" ca="1" si="2118">B2035*EXP((($E$6-$E$7-0.5*$E$5^2)*$E$8)+($E$5*_xlfn.NORM.S.INV(RAND())*SQRT($E$8)))</f>
        <v>3108.7794258800823</v>
      </c>
      <c r="D2035" s="17">
        <f t="shared" ca="1" si="2118"/>
        <v>3133.9045241699578</v>
      </c>
      <c r="E2035" s="17">
        <f t="shared" ca="1" si="2118"/>
        <v>3101.1254370266638</v>
      </c>
      <c r="F2035" s="17">
        <f t="shared" ca="1" si="2118"/>
        <v>3041.500872272879</v>
      </c>
      <c r="G2035" s="17">
        <f t="shared" ca="1" si="2118"/>
        <v>2906.6041562549503</v>
      </c>
      <c r="H2035" s="17">
        <f t="shared" ca="1" si="2118"/>
        <v>2904.9585621322944</v>
      </c>
      <c r="I2035" s="17">
        <f t="shared" ca="1" si="2118"/>
        <v>2902.7151742574897</v>
      </c>
      <c r="J2035" s="17">
        <f t="shared" ca="1" si="2118"/>
        <v>2956.6449069134424</v>
      </c>
      <c r="K2035" s="17">
        <f t="shared" ca="1" si="2118"/>
        <v>3141.7242738659243</v>
      </c>
      <c r="L2035" s="17">
        <f t="shared" ca="1" si="2118"/>
        <v>3319.4617001122319</v>
      </c>
      <c r="M2035" s="17">
        <f t="shared" ca="1" si="2118"/>
        <v>3493.8203043140561</v>
      </c>
      <c r="N2035" s="17">
        <f t="shared" ca="1" si="2118"/>
        <v>3478.2796049419039</v>
      </c>
      <c r="O2035" s="11">
        <f t="shared" ca="1" si="2082"/>
        <v>1</v>
      </c>
      <c r="P2035" s="17">
        <f t="shared" ca="1" si="2055"/>
        <v>478.27960494190393</v>
      </c>
    </row>
    <row r="2036" spans="1:16" x14ac:dyDescent="0.35">
      <c r="A2036" s="14">
        <v>2023</v>
      </c>
      <c r="B2036" s="17">
        <f t="shared" si="2080"/>
        <v>2987</v>
      </c>
      <c r="C2036" s="17">
        <f t="shared" ref="C2036:N2036" ca="1" si="2119">B2036*EXP((($E$6-$E$7-0.5*$E$5^2)*$E$8)+($E$5*_xlfn.NORM.S.INV(RAND())*SQRT($E$8)))</f>
        <v>3253.4433969171118</v>
      </c>
      <c r="D2036" s="17">
        <f t="shared" ca="1" si="2119"/>
        <v>3504.7212807165811</v>
      </c>
      <c r="E2036" s="17">
        <f t="shared" ca="1" si="2119"/>
        <v>3309.8054041583996</v>
      </c>
      <c r="F2036" s="17">
        <f t="shared" ca="1" si="2119"/>
        <v>3077.0813036642562</v>
      </c>
      <c r="G2036" s="17">
        <f t="shared" ca="1" si="2119"/>
        <v>3075.3302894417739</v>
      </c>
      <c r="H2036" s="17">
        <f t="shared" ca="1" si="2119"/>
        <v>3049.6975482541397</v>
      </c>
      <c r="I2036" s="17">
        <f t="shared" ca="1" si="2119"/>
        <v>3057.4781841353556</v>
      </c>
      <c r="J2036" s="17">
        <f t="shared" ca="1" si="2119"/>
        <v>3284.0448685002657</v>
      </c>
      <c r="K2036" s="17">
        <f t="shared" ca="1" si="2119"/>
        <v>3267.4050293699224</v>
      </c>
      <c r="L2036" s="17">
        <f t="shared" ca="1" si="2119"/>
        <v>3184.8890280114356</v>
      </c>
      <c r="M2036" s="17">
        <f t="shared" ca="1" si="2119"/>
        <v>2966.0337814857717</v>
      </c>
      <c r="N2036" s="17">
        <f t="shared" ca="1" si="2119"/>
        <v>2989.1323967478352</v>
      </c>
      <c r="O2036" s="11">
        <f t="shared" ca="1" si="2082"/>
        <v>0</v>
      </c>
      <c r="P2036" s="17">
        <f t="shared" ca="1" si="2055"/>
        <v>0</v>
      </c>
    </row>
    <row r="2037" spans="1:16" x14ac:dyDescent="0.35">
      <c r="A2037" s="14">
        <v>2024</v>
      </c>
      <c r="B2037" s="17">
        <f t="shared" si="2080"/>
        <v>2987</v>
      </c>
      <c r="C2037" s="17">
        <f t="shared" ref="C2037:N2037" ca="1" si="2120">B2037*EXP((($E$6-$E$7-0.5*$E$5^2)*$E$8)+($E$5*_xlfn.NORM.S.INV(RAND())*SQRT($E$8)))</f>
        <v>3181.3321205284278</v>
      </c>
      <c r="D2037" s="17">
        <f t="shared" ca="1" si="2120"/>
        <v>3156.0742274120134</v>
      </c>
      <c r="E2037" s="17">
        <f t="shared" ca="1" si="2120"/>
        <v>3195.191915788273</v>
      </c>
      <c r="F2037" s="17">
        <f t="shared" ca="1" si="2120"/>
        <v>3155.2041266096344</v>
      </c>
      <c r="G2037" s="17">
        <f t="shared" ca="1" si="2120"/>
        <v>3399.2127363986988</v>
      </c>
      <c r="H2037" s="17">
        <f t="shared" ca="1" si="2120"/>
        <v>3394.311356734524</v>
      </c>
      <c r="I2037" s="17">
        <f t="shared" ca="1" si="2120"/>
        <v>3323.1474693629716</v>
      </c>
      <c r="J2037" s="17">
        <f t="shared" ca="1" si="2120"/>
        <v>3248.7149986589616</v>
      </c>
      <c r="K2037" s="17">
        <f t="shared" ca="1" si="2120"/>
        <v>3301.5421056436517</v>
      </c>
      <c r="L2037" s="17">
        <f t="shared" ca="1" si="2120"/>
        <v>3013.3069286749601</v>
      </c>
      <c r="M2037" s="17">
        <f t="shared" ca="1" si="2120"/>
        <v>3106.8688685541856</v>
      </c>
      <c r="N2037" s="17">
        <f t="shared" ca="1" si="2120"/>
        <v>3140.0782640224211</v>
      </c>
      <c r="O2037" s="11">
        <f t="shared" ca="1" si="2082"/>
        <v>1</v>
      </c>
      <c r="P2037" s="17">
        <f t="shared" ca="1" si="2055"/>
        <v>140.07826402242108</v>
      </c>
    </row>
    <row r="2038" spans="1:16" x14ac:dyDescent="0.35">
      <c r="A2038" s="14">
        <v>2025</v>
      </c>
      <c r="B2038" s="17">
        <f t="shared" si="2080"/>
        <v>2987</v>
      </c>
      <c r="C2038" s="17">
        <f t="shared" ref="C2038:N2038" ca="1" si="2121">B2038*EXP((($E$6-$E$7-0.5*$E$5^2)*$E$8)+($E$5*_xlfn.NORM.S.INV(RAND())*SQRT($E$8)))</f>
        <v>2819.6578596202553</v>
      </c>
      <c r="D2038" s="17">
        <f t="shared" ca="1" si="2121"/>
        <v>2611.6776934524255</v>
      </c>
      <c r="E2038" s="17">
        <f t="shared" ca="1" si="2121"/>
        <v>2420.03132073201</v>
      </c>
      <c r="F2038" s="17">
        <f t="shared" ca="1" si="2121"/>
        <v>2568.3608261588424</v>
      </c>
      <c r="G2038" s="17">
        <f t="shared" ca="1" si="2121"/>
        <v>2474.8093667307448</v>
      </c>
      <c r="H2038" s="17">
        <f t="shared" ca="1" si="2121"/>
        <v>2464.0787751671251</v>
      </c>
      <c r="I2038" s="17">
        <f t="shared" ca="1" si="2121"/>
        <v>2368.9818065242916</v>
      </c>
      <c r="J2038" s="17">
        <f t="shared" ca="1" si="2121"/>
        <v>2172.4937550414929</v>
      </c>
      <c r="K2038" s="17">
        <f t="shared" ca="1" si="2121"/>
        <v>2101.1681499268702</v>
      </c>
      <c r="L2038" s="17">
        <f t="shared" ca="1" si="2121"/>
        <v>2114.0870804634064</v>
      </c>
      <c r="M2038" s="17">
        <f t="shared" ca="1" si="2121"/>
        <v>2134.4350812230964</v>
      </c>
      <c r="N2038" s="17">
        <f t="shared" ca="1" si="2121"/>
        <v>2294.0875549387624</v>
      </c>
      <c r="O2038" s="11">
        <f t="shared" ca="1" si="2082"/>
        <v>0</v>
      </c>
      <c r="P2038" s="17">
        <f t="shared" ref="P2038:P2101" ca="1" si="2122">MAX(N2038-$E$4,0)</f>
        <v>0</v>
      </c>
    </row>
    <row r="2039" spans="1:16" x14ac:dyDescent="0.35">
      <c r="A2039" s="14">
        <v>2026</v>
      </c>
      <c r="B2039" s="17">
        <f t="shared" si="2080"/>
        <v>2987</v>
      </c>
      <c r="C2039" s="17">
        <f t="shared" ref="C2039:N2039" ca="1" si="2123">B2039*EXP((($E$6-$E$7-0.5*$E$5^2)*$E$8)+($E$5*_xlfn.NORM.S.INV(RAND())*SQRT($E$8)))</f>
        <v>2723.851962941606</v>
      </c>
      <c r="D2039" s="17">
        <f t="shared" ca="1" si="2123"/>
        <v>2806.2482395237798</v>
      </c>
      <c r="E2039" s="17">
        <f t="shared" ca="1" si="2123"/>
        <v>2774.0186740848144</v>
      </c>
      <c r="F2039" s="17">
        <f t="shared" ca="1" si="2123"/>
        <v>2937.6321509431209</v>
      </c>
      <c r="G2039" s="17">
        <f t="shared" ca="1" si="2123"/>
        <v>3152.2878891893902</v>
      </c>
      <c r="H2039" s="17">
        <f t="shared" ca="1" si="2123"/>
        <v>3474.7298744623945</v>
      </c>
      <c r="I2039" s="17">
        <f t="shared" ca="1" si="2123"/>
        <v>3487.5604858597508</v>
      </c>
      <c r="J2039" s="17">
        <f t="shared" ca="1" si="2123"/>
        <v>3545.6605655847111</v>
      </c>
      <c r="K2039" s="17">
        <f t="shared" ca="1" si="2123"/>
        <v>3489.7816895277379</v>
      </c>
      <c r="L2039" s="17">
        <f t="shared" ca="1" si="2123"/>
        <v>3189.4111910568317</v>
      </c>
      <c r="M2039" s="17">
        <f t="shared" ca="1" si="2123"/>
        <v>3342.2545932214721</v>
      </c>
      <c r="N2039" s="17">
        <f t="shared" ca="1" si="2123"/>
        <v>3201.7083628480823</v>
      </c>
      <c r="O2039" s="11">
        <f t="shared" ca="1" si="2082"/>
        <v>1</v>
      </c>
      <c r="P2039" s="17">
        <f t="shared" ca="1" si="2122"/>
        <v>201.70836284808229</v>
      </c>
    </row>
    <row r="2040" spans="1:16" x14ac:dyDescent="0.35">
      <c r="A2040" s="14">
        <v>2027</v>
      </c>
      <c r="B2040" s="17">
        <f t="shared" si="2080"/>
        <v>2987</v>
      </c>
      <c r="C2040" s="17">
        <f t="shared" ref="C2040:N2040" ca="1" si="2124">B2040*EXP((($E$6-$E$7-0.5*$E$5^2)*$E$8)+($E$5*_xlfn.NORM.S.INV(RAND())*SQRT($E$8)))</f>
        <v>2953.9774598298095</v>
      </c>
      <c r="D2040" s="17">
        <f t="shared" ca="1" si="2124"/>
        <v>3171.253656345541</v>
      </c>
      <c r="E2040" s="17">
        <f t="shared" ca="1" si="2124"/>
        <v>3343.9980780449514</v>
      </c>
      <c r="F2040" s="17">
        <f t="shared" ca="1" si="2124"/>
        <v>3561.6544235304832</v>
      </c>
      <c r="G2040" s="17">
        <f t="shared" ca="1" si="2124"/>
        <v>3398.9831618108474</v>
      </c>
      <c r="H2040" s="17">
        <f t="shared" ca="1" si="2124"/>
        <v>3461.1658493718132</v>
      </c>
      <c r="I2040" s="17">
        <f t="shared" ca="1" si="2124"/>
        <v>3687.2877948142386</v>
      </c>
      <c r="J2040" s="17">
        <f t="shared" ca="1" si="2124"/>
        <v>3696.4567408866733</v>
      </c>
      <c r="K2040" s="17">
        <f t="shared" ca="1" si="2124"/>
        <v>3667.9974231829319</v>
      </c>
      <c r="L2040" s="17">
        <f t="shared" ca="1" si="2124"/>
        <v>3639.7525365684196</v>
      </c>
      <c r="M2040" s="17">
        <f t="shared" ca="1" si="2124"/>
        <v>3466.9708189425464</v>
      </c>
      <c r="N2040" s="17">
        <f t="shared" ca="1" si="2124"/>
        <v>3566.0273969957725</v>
      </c>
      <c r="O2040" s="11">
        <f t="shared" ca="1" si="2082"/>
        <v>1</v>
      </c>
      <c r="P2040" s="17">
        <f t="shared" ca="1" si="2122"/>
        <v>566.02739699577251</v>
      </c>
    </row>
    <row r="2041" spans="1:16" x14ac:dyDescent="0.35">
      <c r="A2041" s="14">
        <v>2028</v>
      </c>
      <c r="B2041" s="17">
        <f t="shared" si="2080"/>
        <v>2987</v>
      </c>
      <c r="C2041" s="17">
        <f t="shared" ref="C2041:N2041" ca="1" si="2125">B2041*EXP((($E$6-$E$7-0.5*$E$5^2)*$E$8)+($E$5*_xlfn.NORM.S.INV(RAND())*SQRT($E$8)))</f>
        <v>3068.6701873896286</v>
      </c>
      <c r="D2041" s="17">
        <f t="shared" ca="1" si="2125"/>
        <v>2818.4032392064969</v>
      </c>
      <c r="E2041" s="17">
        <f t="shared" ca="1" si="2125"/>
        <v>2968.8203814969447</v>
      </c>
      <c r="F2041" s="17">
        <f t="shared" ca="1" si="2125"/>
        <v>2950.6729235093389</v>
      </c>
      <c r="G2041" s="17">
        <f t="shared" ca="1" si="2125"/>
        <v>3311.8314173915655</v>
      </c>
      <c r="H2041" s="17">
        <f t="shared" ca="1" si="2125"/>
        <v>3203.2302437834146</v>
      </c>
      <c r="I2041" s="17">
        <f t="shared" ca="1" si="2125"/>
        <v>2919.8415636406335</v>
      </c>
      <c r="J2041" s="17">
        <f t="shared" ca="1" si="2125"/>
        <v>2872.635098388082</v>
      </c>
      <c r="K2041" s="17">
        <f t="shared" ca="1" si="2125"/>
        <v>2518.8567913693269</v>
      </c>
      <c r="L2041" s="17">
        <f t="shared" ca="1" si="2125"/>
        <v>2463.4030314086876</v>
      </c>
      <c r="M2041" s="17">
        <f t="shared" ca="1" si="2125"/>
        <v>2423.5088907007121</v>
      </c>
      <c r="N2041" s="17">
        <f t="shared" ca="1" si="2125"/>
        <v>2634.5018469678289</v>
      </c>
      <c r="O2041" s="11">
        <f t="shared" ca="1" si="2082"/>
        <v>0</v>
      </c>
      <c r="P2041" s="17">
        <f t="shared" ca="1" si="2122"/>
        <v>0</v>
      </c>
    </row>
    <row r="2042" spans="1:16" x14ac:dyDescent="0.35">
      <c r="A2042" s="14">
        <v>2029</v>
      </c>
      <c r="B2042" s="17">
        <f t="shared" si="2080"/>
        <v>2987</v>
      </c>
      <c r="C2042" s="17">
        <f t="shared" ref="C2042:N2042" ca="1" si="2126">B2042*EXP((($E$6-$E$7-0.5*$E$5^2)*$E$8)+($E$5*_xlfn.NORM.S.INV(RAND())*SQRT($E$8)))</f>
        <v>3053.4769758306979</v>
      </c>
      <c r="D2042" s="17">
        <f t="shared" ca="1" si="2126"/>
        <v>2930.575848246373</v>
      </c>
      <c r="E2042" s="17">
        <f t="shared" ca="1" si="2126"/>
        <v>2892.5907745419017</v>
      </c>
      <c r="F2042" s="17">
        <f t="shared" ca="1" si="2126"/>
        <v>3026.7181233928304</v>
      </c>
      <c r="G2042" s="17">
        <f t="shared" ca="1" si="2126"/>
        <v>2737.4168965076028</v>
      </c>
      <c r="H2042" s="17">
        <f t="shared" ca="1" si="2126"/>
        <v>2665.5540299138315</v>
      </c>
      <c r="I2042" s="17">
        <f t="shared" ca="1" si="2126"/>
        <v>2684.4086015506819</v>
      </c>
      <c r="J2042" s="17">
        <f t="shared" ca="1" si="2126"/>
        <v>2915.2870240738403</v>
      </c>
      <c r="K2042" s="17">
        <f t="shared" ca="1" si="2126"/>
        <v>3065.6595851203874</v>
      </c>
      <c r="L2042" s="17">
        <f t="shared" ca="1" si="2126"/>
        <v>3013.1723608021921</v>
      </c>
      <c r="M2042" s="17">
        <f t="shared" ca="1" si="2126"/>
        <v>2982.8269351612598</v>
      </c>
      <c r="N2042" s="17">
        <f t="shared" ca="1" si="2126"/>
        <v>2769.6357662062787</v>
      </c>
      <c r="O2042" s="11">
        <f t="shared" ca="1" si="2082"/>
        <v>0</v>
      </c>
      <c r="P2042" s="17">
        <f t="shared" ca="1" si="2122"/>
        <v>0</v>
      </c>
    </row>
    <row r="2043" spans="1:16" x14ac:dyDescent="0.35">
      <c r="A2043" s="14">
        <v>2030</v>
      </c>
      <c r="B2043" s="17">
        <f t="shared" si="2080"/>
        <v>2987</v>
      </c>
      <c r="C2043" s="17">
        <f t="shared" ref="C2043:N2043" ca="1" si="2127">B2043*EXP((($E$6-$E$7-0.5*$E$5^2)*$E$8)+($E$5*_xlfn.NORM.S.INV(RAND())*SQRT($E$8)))</f>
        <v>3341.296304888439</v>
      </c>
      <c r="D2043" s="17">
        <f t="shared" ca="1" si="2127"/>
        <v>3690.2534482329011</v>
      </c>
      <c r="E2043" s="17">
        <f t="shared" ca="1" si="2127"/>
        <v>4298.958756610954</v>
      </c>
      <c r="F2043" s="17">
        <f t="shared" ca="1" si="2127"/>
        <v>4385.9122186454788</v>
      </c>
      <c r="G2043" s="17">
        <f t="shared" ca="1" si="2127"/>
        <v>4341.5124536962549</v>
      </c>
      <c r="H2043" s="17">
        <f t="shared" ca="1" si="2127"/>
        <v>4580.6405371618002</v>
      </c>
      <c r="I2043" s="17">
        <f t="shared" ca="1" si="2127"/>
        <v>4391.4606980605213</v>
      </c>
      <c r="J2043" s="17">
        <f t="shared" ca="1" si="2127"/>
        <v>4981.3578943941511</v>
      </c>
      <c r="K2043" s="17">
        <f t="shared" ca="1" si="2127"/>
        <v>5118.8723553488471</v>
      </c>
      <c r="L2043" s="17">
        <f t="shared" ca="1" si="2127"/>
        <v>5387.143095845503</v>
      </c>
      <c r="M2043" s="17">
        <f t="shared" ca="1" si="2127"/>
        <v>5259.9307519924987</v>
      </c>
      <c r="N2043" s="17">
        <f t="shared" ca="1" si="2127"/>
        <v>4912.2355951108257</v>
      </c>
      <c r="O2043" s="11">
        <f t="shared" ca="1" si="2082"/>
        <v>1</v>
      </c>
      <c r="P2043" s="17">
        <f t="shared" ca="1" si="2122"/>
        <v>1912.2355951108257</v>
      </c>
    </row>
    <row r="2044" spans="1:16" x14ac:dyDescent="0.35">
      <c r="A2044" s="14">
        <v>2031</v>
      </c>
      <c r="B2044" s="17">
        <f t="shared" si="2080"/>
        <v>2987</v>
      </c>
      <c r="C2044" s="17">
        <f t="shared" ref="C2044:N2044" ca="1" si="2128">B2044*EXP((($E$6-$E$7-0.5*$E$5^2)*$E$8)+($E$5*_xlfn.NORM.S.INV(RAND())*SQRT($E$8)))</f>
        <v>2957.0194895379509</v>
      </c>
      <c r="D2044" s="17">
        <f t="shared" ca="1" si="2128"/>
        <v>2842.1647431006436</v>
      </c>
      <c r="E2044" s="17">
        <f t="shared" ca="1" si="2128"/>
        <v>2695.5609561649403</v>
      </c>
      <c r="F2044" s="17">
        <f t="shared" ca="1" si="2128"/>
        <v>2828.4311952208504</v>
      </c>
      <c r="G2044" s="17">
        <f t="shared" ca="1" si="2128"/>
        <v>2744.8212391865686</v>
      </c>
      <c r="H2044" s="17">
        <f t="shared" ca="1" si="2128"/>
        <v>2665.5111587116676</v>
      </c>
      <c r="I2044" s="17">
        <f t="shared" ca="1" si="2128"/>
        <v>2736.3532031758318</v>
      </c>
      <c r="J2044" s="17">
        <f t="shared" ca="1" si="2128"/>
        <v>2895.8453965356443</v>
      </c>
      <c r="K2044" s="17">
        <f t="shared" ca="1" si="2128"/>
        <v>2685.3359516186651</v>
      </c>
      <c r="L2044" s="17">
        <f t="shared" ca="1" si="2128"/>
        <v>2800.2929610471597</v>
      </c>
      <c r="M2044" s="17">
        <f t="shared" ca="1" si="2128"/>
        <v>2903.8823186058858</v>
      </c>
      <c r="N2044" s="17">
        <f t="shared" ca="1" si="2128"/>
        <v>3050.4804230356153</v>
      </c>
      <c r="O2044" s="11">
        <f t="shared" ca="1" si="2082"/>
        <v>1</v>
      </c>
      <c r="P2044" s="17">
        <f t="shared" ca="1" si="2122"/>
        <v>50.480423035615331</v>
      </c>
    </row>
    <row r="2045" spans="1:16" x14ac:dyDescent="0.35">
      <c r="A2045" s="14">
        <v>2032</v>
      </c>
      <c r="B2045" s="17">
        <f t="shared" si="2080"/>
        <v>2987</v>
      </c>
      <c r="C2045" s="17">
        <f t="shared" ref="C2045:N2045" ca="1" si="2129">B2045*EXP((($E$6-$E$7-0.5*$E$5^2)*$E$8)+($E$5*_xlfn.NORM.S.INV(RAND())*SQRT($E$8)))</f>
        <v>3085.4109513108933</v>
      </c>
      <c r="D2045" s="17">
        <f t="shared" ca="1" si="2129"/>
        <v>3072.3235631507023</v>
      </c>
      <c r="E2045" s="17">
        <f t="shared" ca="1" si="2129"/>
        <v>2769.4291747518332</v>
      </c>
      <c r="F2045" s="17">
        <f t="shared" ca="1" si="2129"/>
        <v>3007.7590244661214</v>
      </c>
      <c r="G2045" s="17">
        <f t="shared" ca="1" si="2129"/>
        <v>3062.1244865746703</v>
      </c>
      <c r="H2045" s="17">
        <f t="shared" ca="1" si="2129"/>
        <v>3015.8760271911815</v>
      </c>
      <c r="I2045" s="17">
        <f t="shared" ca="1" si="2129"/>
        <v>2833.683792266781</v>
      </c>
      <c r="J2045" s="17">
        <f t="shared" ca="1" si="2129"/>
        <v>2841.6103481054183</v>
      </c>
      <c r="K2045" s="17">
        <f t="shared" ca="1" si="2129"/>
        <v>2733.5101628301327</v>
      </c>
      <c r="L2045" s="17">
        <f t="shared" ca="1" si="2129"/>
        <v>2991.740927679883</v>
      </c>
      <c r="M2045" s="17">
        <f t="shared" ca="1" si="2129"/>
        <v>3323.5211744183603</v>
      </c>
      <c r="N2045" s="17">
        <f t="shared" ca="1" si="2129"/>
        <v>3102.1060359582998</v>
      </c>
      <c r="O2045" s="11">
        <f t="shared" ca="1" si="2082"/>
        <v>1</v>
      </c>
      <c r="P2045" s="17">
        <f t="shared" ca="1" si="2122"/>
        <v>102.1060359582998</v>
      </c>
    </row>
    <row r="2046" spans="1:16" x14ac:dyDescent="0.35">
      <c r="A2046" s="14">
        <v>2033</v>
      </c>
      <c r="B2046" s="17">
        <f t="shared" si="2080"/>
        <v>2987</v>
      </c>
      <c r="C2046" s="17">
        <f t="shared" ref="C2046:N2046" ca="1" si="2130">B2046*EXP((($E$6-$E$7-0.5*$E$5^2)*$E$8)+($E$5*_xlfn.NORM.S.INV(RAND())*SQRT($E$8)))</f>
        <v>2841.8438352217963</v>
      </c>
      <c r="D2046" s="17">
        <f t="shared" ca="1" si="2130"/>
        <v>2722.6391026103652</v>
      </c>
      <c r="E2046" s="17">
        <f t="shared" ca="1" si="2130"/>
        <v>2832.4762582651288</v>
      </c>
      <c r="F2046" s="17">
        <f t="shared" ca="1" si="2130"/>
        <v>3086.175713713556</v>
      </c>
      <c r="G2046" s="17">
        <f t="shared" ca="1" si="2130"/>
        <v>3079.6564036365762</v>
      </c>
      <c r="H2046" s="17">
        <f t="shared" ca="1" si="2130"/>
        <v>3288.2976552093442</v>
      </c>
      <c r="I2046" s="17">
        <f t="shared" ca="1" si="2130"/>
        <v>3614.8818095691468</v>
      </c>
      <c r="J2046" s="17">
        <f t="shared" ca="1" si="2130"/>
        <v>3711.7363592020356</v>
      </c>
      <c r="K2046" s="17">
        <f t="shared" ca="1" si="2130"/>
        <v>3301.3085080596184</v>
      </c>
      <c r="L2046" s="17">
        <f t="shared" ca="1" si="2130"/>
        <v>3327.2435906222299</v>
      </c>
      <c r="M2046" s="17">
        <f t="shared" ca="1" si="2130"/>
        <v>3586.4001661040329</v>
      </c>
      <c r="N2046" s="17">
        <f t="shared" ca="1" si="2130"/>
        <v>3977.1451182075543</v>
      </c>
      <c r="O2046" s="11">
        <f t="shared" ca="1" si="2082"/>
        <v>1</v>
      </c>
      <c r="P2046" s="17">
        <f t="shared" ca="1" si="2122"/>
        <v>977.14511820755433</v>
      </c>
    </row>
    <row r="2047" spans="1:16" x14ac:dyDescent="0.35">
      <c r="A2047" s="14">
        <v>2034</v>
      </c>
      <c r="B2047" s="17">
        <f t="shared" si="2080"/>
        <v>2987</v>
      </c>
      <c r="C2047" s="17">
        <f t="shared" ref="C2047:N2047" ca="1" si="2131">B2047*EXP((($E$6-$E$7-0.5*$E$5^2)*$E$8)+($E$5*_xlfn.NORM.S.INV(RAND())*SQRT($E$8)))</f>
        <v>2801.2261081928973</v>
      </c>
      <c r="D2047" s="17">
        <f t="shared" ca="1" si="2131"/>
        <v>2665.2086192745064</v>
      </c>
      <c r="E2047" s="17">
        <f t="shared" ca="1" si="2131"/>
        <v>2610.7176218555551</v>
      </c>
      <c r="F2047" s="17">
        <f t="shared" ca="1" si="2131"/>
        <v>2646.3919274437931</v>
      </c>
      <c r="G2047" s="17">
        <f t="shared" ca="1" si="2131"/>
        <v>2783.1023274582212</v>
      </c>
      <c r="H2047" s="17">
        <f t="shared" ca="1" si="2131"/>
        <v>2845.2142995207955</v>
      </c>
      <c r="I2047" s="17">
        <f t="shared" ca="1" si="2131"/>
        <v>2811.8879115235177</v>
      </c>
      <c r="J2047" s="17">
        <f t="shared" ca="1" si="2131"/>
        <v>2547.75337231395</v>
      </c>
      <c r="K2047" s="17">
        <f t="shared" ca="1" si="2131"/>
        <v>2416.1289093693085</v>
      </c>
      <c r="L2047" s="17">
        <f t="shared" ca="1" si="2131"/>
        <v>2618.8607805834554</v>
      </c>
      <c r="M2047" s="17">
        <f t="shared" ca="1" si="2131"/>
        <v>2554.5083998980367</v>
      </c>
      <c r="N2047" s="17">
        <f t="shared" ca="1" si="2131"/>
        <v>2494.7469568842298</v>
      </c>
      <c r="O2047" s="11">
        <f t="shared" ca="1" si="2082"/>
        <v>0</v>
      </c>
      <c r="P2047" s="17">
        <f t="shared" ca="1" si="2122"/>
        <v>0</v>
      </c>
    </row>
    <row r="2048" spans="1:16" x14ac:dyDescent="0.35">
      <c r="A2048" s="14">
        <v>2035</v>
      </c>
      <c r="B2048" s="17">
        <f t="shared" si="2080"/>
        <v>2987</v>
      </c>
      <c r="C2048" s="17">
        <f t="shared" ref="C2048:N2048" ca="1" si="2132">B2048*EXP((($E$6-$E$7-0.5*$E$5^2)*$E$8)+($E$5*_xlfn.NORM.S.INV(RAND())*SQRT($E$8)))</f>
        <v>3067.0641561748298</v>
      </c>
      <c r="D2048" s="17">
        <f t="shared" ca="1" si="2132"/>
        <v>3368.7720023456445</v>
      </c>
      <c r="E2048" s="17">
        <f t="shared" ca="1" si="2132"/>
        <v>3419.4995972625388</v>
      </c>
      <c r="F2048" s="17">
        <f t="shared" ca="1" si="2132"/>
        <v>3623.6971201697665</v>
      </c>
      <c r="G2048" s="17">
        <f t="shared" ca="1" si="2132"/>
        <v>3359.9098885512467</v>
      </c>
      <c r="H2048" s="17">
        <f t="shared" ca="1" si="2132"/>
        <v>3379.7923104433753</v>
      </c>
      <c r="I2048" s="17">
        <f t="shared" ca="1" si="2132"/>
        <v>3344.4340139904675</v>
      </c>
      <c r="J2048" s="17">
        <f t="shared" ca="1" si="2132"/>
        <v>3197.8449948036805</v>
      </c>
      <c r="K2048" s="17">
        <f t="shared" ca="1" si="2132"/>
        <v>3252.566903979879</v>
      </c>
      <c r="L2048" s="17">
        <f t="shared" ca="1" si="2132"/>
        <v>3000.5456552442952</v>
      </c>
      <c r="M2048" s="17">
        <f t="shared" ca="1" si="2132"/>
        <v>2802.3734758976157</v>
      </c>
      <c r="N2048" s="17">
        <f t="shared" ca="1" si="2132"/>
        <v>2939.918557426708</v>
      </c>
      <c r="O2048" s="11">
        <f t="shared" ca="1" si="2082"/>
        <v>0</v>
      </c>
      <c r="P2048" s="17">
        <f t="shared" ca="1" si="2122"/>
        <v>0</v>
      </c>
    </row>
    <row r="2049" spans="1:16" x14ac:dyDescent="0.35">
      <c r="A2049" s="14">
        <v>2036</v>
      </c>
      <c r="B2049" s="17">
        <f t="shared" si="2080"/>
        <v>2987</v>
      </c>
      <c r="C2049" s="17">
        <f t="shared" ref="C2049:N2049" ca="1" si="2133">B2049*EXP((($E$6-$E$7-0.5*$E$5^2)*$E$8)+($E$5*_xlfn.NORM.S.INV(RAND())*SQRT($E$8)))</f>
        <v>3093.2392187714013</v>
      </c>
      <c r="D2049" s="17">
        <f t="shared" ca="1" si="2133"/>
        <v>3138.6017996998689</v>
      </c>
      <c r="E2049" s="17">
        <f t="shared" ca="1" si="2133"/>
        <v>3104.2871279990072</v>
      </c>
      <c r="F2049" s="17">
        <f t="shared" ca="1" si="2133"/>
        <v>3406.6537142843108</v>
      </c>
      <c r="G2049" s="17">
        <f t="shared" ca="1" si="2133"/>
        <v>3480.4327510636313</v>
      </c>
      <c r="H2049" s="17">
        <f t="shared" ca="1" si="2133"/>
        <v>3270.2665678736053</v>
      </c>
      <c r="I2049" s="17">
        <f t="shared" ca="1" si="2133"/>
        <v>3660.9482327564401</v>
      </c>
      <c r="J2049" s="17">
        <f t="shared" ca="1" si="2133"/>
        <v>3893.7215651218917</v>
      </c>
      <c r="K2049" s="17">
        <f t="shared" ca="1" si="2133"/>
        <v>3434.4428107775598</v>
      </c>
      <c r="L2049" s="17">
        <f t="shared" ca="1" si="2133"/>
        <v>3503.5861513187497</v>
      </c>
      <c r="M2049" s="17">
        <f t="shared" ca="1" si="2133"/>
        <v>3672.5511250985946</v>
      </c>
      <c r="N2049" s="17">
        <f t="shared" ca="1" si="2133"/>
        <v>3725.0603658627397</v>
      </c>
      <c r="O2049" s="11">
        <f t="shared" ca="1" si="2082"/>
        <v>1</v>
      </c>
      <c r="P2049" s="17">
        <f t="shared" ca="1" si="2122"/>
        <v>725.06036586273967</v>
      </c>
    </row>
    <row r="2050" spans="1:16" x14ac:dyDescent="0.35">
      <c r="A2050" s="14">
        <v>2037</v>
      </c>
      <c r="B2050" s="17">
        <f t="shared" si="2080"/>
        <v>2987</v>
      </c>
      <c r="C2050" s="17">
        <f t="shared" ref="C2050:N2050" ca="1" si="2134">B2050*EXP((($E$6-$E$7-0.5*$E$5^2)*$E$8)+($E$5*_xlfn.NORM.S.INV(RAND())*SQRT($E$8)))</f>
        <v>2944.344921319584</v>
      </c>
      <c r="D2050" s="17">
        <f t="shared" ca="1" si="2134"/>
        <v>3541.0583139327591</v>
      </c>
      <c r="E2050" s="17">
        <f t="shared" ca="1" si="2134"/>
        <v>3415.9767768556703</v>
      </c>
      <c r="F2050" s="17">
        <f t="shared" ca="1" si="2134"/>
        <v>3711.76618059371</v>
      </c>
      <c r="G2050" s="17">
        <f t="shared" ca="1" si="2134"/>
        <v>3784.0027006256291</v>
      </c>
      <c r="H2050" s="17">
        <f t="shared" ca="1" si="2134"/>
        <v>3978.752185789448</v>
      </c>
      <c r="I2050" s="17">
        <f t="shared" ca="1" si="2134"/>
        <v>4294.6515450640427</v>
      </c>
      <c r="J2050" s="17">
        <f t="shared" ca="1" si="2134"/>
        <v>4255.0603995043948</v>
      </c>
      <c r="K2050" s="17">
        <f t="shared" ca="1" si="2134"/>
        <v>4476.3878381906143</v>
      </c>
      <c r="L2050" s="17">
        <f t="shared" ca="1" si="2134"/>
        <v>4660.2070580226327</v>
      </c>
      <c r="M2050" s="17">
        <f t="shared" ca="1" si="2134"/>
        <v>5138.1181147459065</v>
      </c>
      <c r="N2050" s="17">
        <f t="shared" ca="1" si="2134"/>
        <v>5351.902626323722</v>
      </c>
      <c r="O2050" s="11">
        <f t="shared" ca="1" si="2082"/>
        <v>1</v>
      </c>
      <c r="P2050" s="17">
        <f t="shared" ca="1" si="2122"/>
        <v>2351.902626323722</v>
      </c>
    </row>
    <row r="2051" spans="1:16" x14ac:dyDescent="0.35">
      <c r="A2051" s="14">
        <v>2038</v>
      </c>
      <c r="B2051" s="17">
        <f t="shared" si="2080"/>
        <v>2987</v>
      </c>
      <c r="C2051" s="17">
        <f t="shared" ref="C2051:N2051" ca="1" si="2135">B2051*EXP((($E$6-$E$7-0.5*$E$5^2)*$E$8)+($E$5*_xlfn.NORM.S.INV(RAND())*SQRT($E$8)))</f>
        <v>3103.5878824541292</v>
      </c>
      <c r="D2051" s="17">
        <f t="shared" ca="1" si="2135"/>
        <v>3124.9247110277829</v>
      </c>
      <c r="E2051" s="17">
        <f t="shared" ca="1" si="2135"/>
        <v>3158.8094940581018</v>
      </c>
      <c r="F2051" s="17">
        <f t="shared" ca="1" si="2135"/>
        <v>3468.4557408699829</v>
      </c>
      <c r="G2051" s="17">
        <f t="shared" ca="1" si="2135"/>
        <v>3768.2989551708743</v>
      </c>
      <c r="H2051" s="17">
        <f t="shared" ca="1" si="2135"/>
        <v>4301.331121887838</v>
      </c>
      <c r="I2051" s="17">
        <f t="shared" ca="1" si="2135"/>
        <v>4313.8221962901625</v>
      </c>
      <c r="J2051" s="17">
        <f t="shared" ca="1" si="2135"/>
        <v>4781.2859829569406</v>
      </c>
      <c r="K2051" s="17">
        <f t="shared" ca="1" si="2135"/>
        <v>5257.3318125690403</v>
      </c>
      <c r="L2051" s="17">
        <f t="shared" ca="1" si="2135"/>
        <v>5519.2099679016064</v>
      </c>
      <c r="M2051" s="17">
        <f t="shared" ca="1" si="2135"/>
        <v>5339.6522659451039</v>
      </c>
      <c r="N2051" s="17">
        <f t="shared" ca="1" si="2135"/>
        <v>5418.6404996096671</v>
      </c>
      <c r="O2051" s="11">
        <f t="shared" ca="1" si="2082"/>
        <v>1</v>
      </c>
      <c r="P2051" s="17">
        <f t="shared" ca="1" si="2122"/>
        <v>2418.6404996096671</v>
      </c>
    </row>
    <row r="2052" spans="1:16" x14ac:dyDescent="0.35">
      <c r="A2052" s="14">
        <v>2039</v>
      </c>
      <c r="B2052" s="17">
        <f t="shared" si="2080"/>
        <v>2987</v>
      </c>
      <c r="C2052" s="17">
        <f t="shared" ref="C2052:N2052" ca="1" si="2136">B2052*EXP((($E$6-$E$7-0.5*$E$5^2)*$E$8)+($E$5*_xlfn.NORM.S.INV(RAND())*SQRT($E$8)))</f>
        <v>2877.6686464763288</v>
      </c>
      <c r="D2052" s="17">
        <f t="shared" ca="1" si="2136"/>
        <v>3022.9630375857323</v>
      </c>
      <c r="E2052" s="17">
        <f t="shared" ca="1" si="2136"/>
        <v>3237.3999268421771</v>
      </c>
      <c r="F2052" s="17">
        <f t="shared" ca="1" si="2136"/>
        <v>3388.471925261998</v>
      </c>
      <c r="G2052" s="17">
        <f t="shared" ca="1" si="2136"/>
        <v>3428.2851233964461</v>
      </c>
      <c r="H2052" s="17">
        <f t="shared" ca="1" si="2136"/>
        <v>3691.8010494612499</v>
      </c>
      <c r="I2052" s="17">
        <f t="shared" ca="1" si="2136"/>
        <v>3821.5577133842917</v>
      </c>
      <c r="J2052" s="17">
        <f t="shared" ca="1" si="2136"/>
        <v>3734.0852698199196</v>
      </c>
      <c r="K2052" s="17">
        <f t="shared" ca="1" si="2136"/>
        <v>3507.9064833882912</v>
      </c>
      <c r="L2052" s="17">
        <f t="shared" ca="1" si="2136"/>
        <v>3427.5895700756214</v>
      </c>
      <c r="M2052" s="17">
        <f t="shared" ca="1" si="2136"/>
        <v>3406.4122497717035</v>
      </c>
      <c r="N2052" s="17">
        <f t="shared" ca="1" si="2136"/>
        <v>3187.5343511313008</v>
      </c>
      <c r="O2052" s="11">
        <f t="shared" ca="1" si="2082"/>
        <v>1</v>
      </c>
      <c r="P2052" s="17">
        <f t="shared" ca="1" si="2122"/>
        <v>187.53435113130081</v>
      </c>
    </row>
    <row r="2053" spans="1:16" x14ac:dyDescent="0.35">
      <c r="A2053" s="14">
        <v>2040</v>
      </c>
      <c r="B2053" s="17">
        <f t="shared" si="2080"/>
        <v>2987</v>
      </c>
      <c r="C2053" s="17">
        <f t="shared" ref="C2053:N2053" ca="1" si="2137">B2053*EXP((($E$6-$E$7-0.5*$E$5^2)*$E$8)+($E$5*_xlfn.NORM.S.INV(RAND())*SQRT($E$8)))</f>
        <v>3478.4172395488663</v>
      </c>
      <c r="D2053" s="17">
        <f t="shared" ca="1" si="2137"/>
        <v>3455.9683655250669</v>
      </c>
      <c r="E2053" s="17">
        <f t="shared" ca="1" si="2137"/>
        <v>3727.2029750963552</v>
      </c>
      <c r="F2053" s="17">
        <f t="shared" ca="1" si="2137"/>
        <v>3983.7730169830625</v>
      </c>
      <c r="G2053" s="17">
        <f t="shared" ca="1" si="2137"/>
        <v>4096.1074980353369</v>
      </c>
      <c r="H2053" s="17">
        <f t="shared" ca="1" si="2137"/>
        <v>4194.921044868468</v>
      </c>
      <c r="I2053" s="17">
        <f t="shared" ca="1" si="2137"/>
        <v>4222.3875978406877</v>
      </c>
      <c r="J2053" s="17">
        <f t="shared" ca="1" si="2137"/>
        <v>4479.3091734595891</v>
      </c>
      <c r="K2053" s="17">
        <f t="shared" ca="1" si="2137"/>
        <v>4474.3399470396198</v>
      </c>
      <c r="L2053" s="17">
        <f t="shared" ca="1" si="2137"/>
        <v>4481.4279768522747</v>
      </c>
      <c r="M2053" s="17">
        <f t="shared" ca="1" si="2137"/>
        <v>4950.9104006447033</v>
      </c>
      <c r="N2053" s="17">
        <f t="shared" ca="1" si="2137"/>
        <v>4741.2614236851505</v>
      </c>
      <c r="O2053" s="11">
        <f t="shared" ca="1" si="2082"/>
        <v>1</v>
      </c>
      <c r="P2053" s="17">
        <f t="shared" ca="1" si="2122"/>
        <v>1741.2614236851505</v>
      </c>
    </row>
    <row r="2054" spans="1:16" x14ac:dyDescent="0.35">
      <c r="A2054" s="14">
        <v>2041</v>
      </c>
      <c r="B2054" s="17">
        <f t="shared" si="2080"/>
        <v>2987</v>
      </c>
      <c r="C2054" s="17">
        <f t="shared" ref="C2054:N2054" ca="1" si="2138">B2054*EXP((($E$6-$E$7-0.5*$E$5^2)*$E$8)+($E$5*_xlfn.NORM.S.INV(RAND())*SQRT($E$8)))</f>
        <v>3055.3953118650247</v>
      </c>
      <c r="D2054" s="17">
        <f t="shared" ca="1" si="2138"/>
        <v>2904.0048748960312</v>
      </c>
      <c r="E2054" s="17">
        <f t="shared" ca="1" si="2138"/>
        <v>2841.8761777992618</v>
      </c>
      <c r="F2054" s="17">
        <f t="shared" ca="1" si="2138"/>
        <v>2709.1176472719631</v>
      </c>
      <c r="G2054" s="17">
        <f t="shared" ca="1" si="2138"/>
        <v>2625.6035385016103</v>
      </c>
      <c r="H2054" s="17">
        <f t="shared" ca="1" si="2138"/>
        <v>2576.9274617009801</v>
      </c>
      <c r="I2054" s="17">
        <f t="shared" ca="1" si="2138"/>
        <v>2387.9600755648153</v>
      </c>
      <c r="J2054" s="17">
        <f t="shared" ca="1" si="2138"/>
        <v>2351.0223258513029</v>
      </c>
      <c r="K2054" s="17">
        <f t="shared" ca="1" si="2138"/>
        <v>2494.1649969150171</v>
      </c>
      <c r="L2054" s="17">
        <f t="shared" ca="1" si="2138"/>
        <v>2426.5358772029253</v>
      </c>
      <c r="M2054" s="17">
        <f t="shared" ca="1" si="2138"/>
        <v>2265.6588949423485</v>
      </c>
      <c r="N2054" s="17">
        <f t="shared" ca="1" si="2138"/>
        <v>2169.9068889978371</v>
      </c>
      <c r="O2054" s="11">
        <f t="shared" ca="1" si="2082"/>
        <v>0</v>
      </c>
      <c r="P2054" s="17">
        <f t="shared" ca="1" si="2122"/>
        <v>0</v>
      </c>
    </row>
    <row r="2055" spans="1:16" x14ac:dyDescent="0.35">
      <c r="A2055" s="14">
        <v>2042</v>
      </c>
      <c r="B2055" s="17">
        <f t="shared" si="2080"/>
        <v>2987</v>
      </c>
      <c r="C2055" s="17">
        <f t="shared" ref="C2055:N2055" ca="1" si="2139">B2055*EXP((($E$6-$E$7-0.5*$E$5^2)*$E$8)+($E$5*_xlfn.NORM.S.INV(RAND())*SQRT($E$8)))</f>
        <v>2975.5652862610968</v>
      </c>
      <c r="D2055" s="17">
        <f t="shared" ca="1" si="2139"/>
        <v>3057.2969842565967</v>
      </c>
      <c r="E2055" s="17">
        <f t="shared" ca="1" si="2139"/>
        <v>3154.667153728617</v>
      </c>
      <c r="F2055" s="17">
        <f t="shared" ca="1" si="2139"/>
        <v>3309.6416398426518</v>
      </c>
      <c r="G2055" s="17">
        <f t="shared" ca="1" si="2139"/>
        <v>2991.3411162273592</v>
      </c>
      <c r="H2055" s="17">
        <f t="shared" ca="1" si="2139"/>
        <v>2960.2485192280315</v>
      </c>
      <c r="I2055" s="17">
        <f t="shared" ca="1" si="2139"/>
        <v>3162.4845856647166</v>
      </c>
      <c r="J2055" s="17">
        <f t="shared" ca="1" si="2139"/>
        <v>3259.5882192076692</v>
      </c>
      <c r="K2055" s="17">
        <f t="shared" ca="1" si="2139"/>
        <v>3317.7648251961646</v>
      </c>
      <c r="L2055" s="17">
        <f t="shared" ca="1" si="2139"/>
        <v>2968.7836227148123</v>
      </c>
      <c r="M2055" s="17">
        <f t="shared" ca="1" si="2139"/>
        <v>3185.9082007432239</v>
      </c>
      <c r="N2055" s="17">
        <f t="shared" ca="1" si="2139"/>
        <v>3235.3249090455856</v>
      </c>
      <c r="O2055" s="11">
        <f t="shared" ca="1" si="2082"/>
        <v>1</v>
      </c>
      <c r="P2055" s="17">
        <f t="shared" ca="1" si="2122"/>
        <v>235.32490904558563</v>
      </c>
    </row>
    <row r="2056" spans="1:16" x14ac:dyDescent="0.35">
      <c r="A2056" s="14">
        <v>2043</v>
      </c>
      <c r="B2056" s="17">
        <f t="shared" si="2080"/>
        <v>2987</v>
      </c>
      <c r="C2056" s="17">
        <f t="shared" ref="C2056:N2056" ca="1" si="2140">B2056*EXP((($E$6-$E$7-0.5*$E$5^2)*$E$8)+($E$5*_xlfn.NORM.S.INV(RAND())*SQRT($E$8)))</f>
        <v>3032.9665174329575</v>
      </c>
      <c r="D2056" s="17">
        <f t="shared" ca="1" si="2140"/>
        <v>2991.111363015078</v>
      </c>
      <c r="E2056" s="17">
        <f t="shared" ca="1" si="2140"/>
        <v>3059.6397293081618</v>
      </c>
      <c r="F2056" s="17">
        <f t="shared" ca="1" si="2140"/>
        <v>2926.479770773718</v>
      </c>
      <c r="G2056" s="17">
        <f t="shared" ca="1" si="2140"/>
        <v>2865.646522386975</v>
      </c>
      <c r="H2056" s="17">
        <f t="shared" ca="1" si="2140"/>
        <v>2737.2049778318956</v>
      </c>
      <c r="I2056" s="17">
        <f t="shared" ca="1" si="2140"/>
        <v>2890.6179859567346</v>
      </c>
      <c r="J2056" s="17">
        <f t="shared" ca="1" si="2140"/>
        <v>3169.8757790918312</v>
      </c>
      <c r="K2056" s="17">
        <f t="shared" ca="1" si="2140"/>
        <v>3323.3816409008227</v>
      </c>
      <c r="L2056" s="17">
        <f t="shared" ca="1" si="2140"/>
        <v>3454.1980065321886</v>
      </c>
      <c r="M2056" s="17">
        <f t="shared" ca="1" si="2140"/>
        <v>3402.9444626142827</v>
      </c>
      <c r="N2056" s="17">
        <f t="shared" ca="1" si="2140"/>
        <v>3425.1156517171544</v>
      </c>
      <c r="O2056" s="11">
        <f t="shared" ca="1" si="2082"/>
        <v>1</v>
      </c>
      <c r="P2056" s="17">
        <f t="shared" ca="1" si="2122"/>
        <v>425.11565171715438</v>
      </c>
    </row>
    <row r="2057" spans="1:16" x14ac:dyDescent="0.35">
      <c r="A2057" s="14">
        <v>2044</v>
      </c>
      <c r="B2057" s="17">
        <f t="shared" si="2080"/>
        <v>2987</v>
      </c>
      <c r="C2057" s="17">
        <f t="shared" ref="C2057:N2057" ca="1" si="2141">B2057*EXP((($E$6-$E$7-0.5*$E$5^2)*$E$8)+($E$5*_xlfn.NORM.S.INV(RAND())*SQRT($E$8)))</f>
        <v>3320.317266235943</v>
      </c>
      <c r="D2057" s="17">
        <f t="shared" ca="1" si="2141"/>
        <v>3301.6514235732766</v>
      </c>
      <c r="E2057" s="17">
        <f t="shared" ca="1" si="2141"/>
        <v>3275.673309100976</v>
      </c>
      <c r="F2057" s="17">
        <f t="shared" ca="1" si="2141"/>
        <v>3153.6197338737661</v>
      </c>
      <c r="G2057" s="17">
        <f t="shared" ca="1" si="2141"/>
        <v>3302.2516480735476</v>
      </c>
      <c r="H2057" s="17">
        <f t="shared" ca="1" si="2141"/>
        <v>3640.4636566199392</v>
      </c>
      <c r="I2057" s="17">
        <f t="shared" ca="1" si="2141"/>
        <v>3543.592194457226</v>
      </c>
      <c r="J2057" s="17">
        <f t="shared" ca="1" si="2141"/>
        <v>3802.0909954562444</v>
      </c>
      <c r="K2057" s="17">
        <f t="shared" ca="1" si="2141"/>
        <v>3683.081242080937</v>
      </c>
      <c r="L2057" s="17">
        <f t="shared" ca="1" si="2141"/>
        <v>3675.5834080604573</v>
      </c>
      <c r="M2057" s="17">
        <f t="shared" ca="1" si="2141"/>
        <v>3567.9409211084862</v>
      </c>
      <c r="N2057" s="17">
        <f t="shared" ca="1" si="2141"/>
        <v>3403.4923566396233</v>
      </c>
      <c r="O2057" s="11">
        <f t="shared" ca="1" si="2082"/>
        <v>1</v>
      </c>
      <c r="P2057" s="17">
        <f t="shared" ca="1" si="2122"/>
        <v>403.49235663962327</v>
      </c>
    </row>
    <row r="2058" spans="1:16" x14ac:dyDescent="0.35">
      <c r="A2058" s="14">
        <v>2045</v>
      </c>
      <c r="B2058" s="17">
        <f t="shared" si="2080"/>
        <v>2987</v>
      </c>
      <c r="C2058" s="17">
        <f t="shared" ref="C2058:N2058" ca="1" si="2142">B2058*EXP((($E$6-$E$7-0.5*$E$5^2)*$E$8)+($E$5*_xlfn.NORM.S.INV(RAND())*SQRT($E$8)))</f>
        <v>3068.428787759236</v>
      </c>
      <c r="D2058" s="17">
        <f t="shared" ca="1" si="2142"/>
        <v>3065.0269796038165</v>
      </c>
      <c r="E2058" s="17">
        <f t="shared" ca="1" si="2142"/>
        <v>3031.0028103302379</v>
      </c>
      <c r="F2058" s="17">
        <f t="shared" ca="1" si="2142"/>
        <v>3127.903215980351</v>
      </c>
      <c r="G2058" s="17">
        <f t="shared" ca="1" si="2142"/>
        <v>3025.1479854654381</v>
      </c>
      <c r="H2058" s="17">
        <f t="shared" ca="1" si="2142"/>
        <v>3152.0369809651775</v>
      </c>
      <c r="I2058" s="17">
        <f t="shared" ca="1" si="2142"/>
        <v>3180.0486793086493</v>
      </c>
      <c r="J2058" s="17">
        <f t="shared" ca="1" si="2142"/>
        <v>3021.7326804730351</v>
      </c>
      <c r="K2058" s="17">
        <f t="shared" ca="1" si="2142"/>
        <v>3051.095138135267</v>
      </c>
      <c r="L2058" s="17">
        <f t="shared" ca="1" si="2142"/>
        <v>3339.2475439080126</v>
      </c>
      <c r="M2058" s="17">
        <f t="shared" ca="1" si="2142"/>
        <v>3337.3977322260312</v>
      </c>
      <c r="N2058" s="17">
        <f t="shared" ca="1" si="2142"/>
        <v>3402.6261599772629</v>
      </c>
      <c r="O2058" s="11">
        <f t="shared" ca="1" si="2082"/>
        <v>1</v>
      </c>
      <c r="P2058" s="17">
        <f t="shared" ca="1" si="2122"/>
        <v>402.62615997726289</v>
      </c>
    </row>
    <row r="2059" spans="1:16" x14ac:dyDescent="0.35">
      <c r="A2059" s="14">
        <v>2046</v>
      </c>
      <c r="B2059" s="17">
        <f t="shared" si="2080"/>
        <v>2987</v>
      </c>
      <c r="C2059" s="17">
        <f t="shared" ref="C2059:N2059" ca="1" si="2143">B2059*EXP((($E$6-$E$7-0.5*$E$5^2)*$E$8)+($E$5*_xlfn.NORM.S.INV(RAND())*SQRT($E$8)))</f>
        <v>3286.6617635576408</v>
      </c>
      <c r="D2059" s="17">
        <f t="shared" ca="1" si="2143"/>
        <v>3288.552459343915</v>
      </c>
      <c r="E2059" s="17">
        <f t="shared" ca="1" si="2143"/>
        <v>2909.6613441446184</v>
      </c>
      <c r="F2059" s="17">
        <f t="shared" ca="1" si="2143"/>
        <v>3033.8352764672959</v>
      </c>
      <c r="G2059" s="17">
        <f t="shared" ca="1" si="2143"/>
        <v>3108.5641177808593</v>
      </c>
      <c r="H2059" s="17">
        <f t="shared" ca="1" si="2143"/>
        <v>3263.6190828463991</v>
      </c>
      <c r="I2059" s="17">
        <f t="shared" ca="1" si="2143"/>
        <v>3368.1698343658895</v>
      </c>
      <c r="J2059" s="17">
        <f t="shared" ca="1" si="2143"/>
        <v>3468.2915287464343</v>
      </c>
      <c r="K2059" s="17">
        <f t="shared" ca="1" si="2143"/>
        <v>3185.4382646258841</v>
      </c>
      <c r="L2059" s="17">
        <f t="shared" ca="1" si="2143"/>
        <v>3008.1899949110571</v>
      </c>
      <c r="M2059" s="17">
        <f t="shared" ca="1" si="2143"/>
        <v>2897.2429143457948</v>
      </c>
      <c r="N2059" s="17">
        <f t="shared" ca="1" si="2143"/>
        <v>2847.2582259414294</v>
      </c>
      <c r="O2059" s="11">
        <f t="shared" ca="1" si="2082"/>
        <v>0</v>
      </c>
      <c r="P2059" s="17">
        <f t="shared" ca="1" si="2122"/>
        <v>0</v>
      </c>
    </row>
    <row r="2060" spans="1:16" x14ac:dyDescent="0.35">
      <c r="A2060" s="14">
        <v>2047</v>
      </c>
      <c r="B2060" s="17">
        <f t="shared" si="2080"/>
        <v>2987</v>
      </c>
      <c r="C2060" s="17">
        <f t="shared" ref="C2060:N2060" ca="1" si="2144">B2060*EXP((($E$6-$E$7-0.5*$E$5^2)*$E$8)+($E$5*_xlfn.NORM.S.INV(RAND())*SQRT($E$8)))</f>
        <v>3052.6904107561263</v>
      </c>
      <c r="D2060" s="17">
        <f t="shared" ca="1" si="2144"/>
        <v>3059.1329697419992</v>
      </c>
      <c r="E2060" s="17">
        <f t="shared" ca="1" si="2144"/>
        <v>3184.0303266386486</v>
      </c>
      <c r="F2060" s="17">
        <f t="shared" ca="1" si="2144"/>
        <v>3179.9485869145547</v>
      </c>
      <c r="G2060" s="17">
        <f t="shared" ca="1" si="2144"/>
        <v>3031.0500136408582</v>
      </c>
      <c r="H2060" s="17">
        <f t="shared" ca="1" si="2144"/>
        <v>3150.2025683246079</v>
      </c>
      <c r="I2060" s="17">
        <f t="shared" ca="1" si="2144"/>
        <v>3064.8525364354955</v>
      </c>
      <c r="J2060" s="17">
        <f t="shared" ca="1" si="2144"/>
        <v>2763.6843773317032</v>
      </c>
      <c r="K2060" s="17">
        <f t="shared" ca="1" si="2144"/>
        <v>2564.8145693556862</v>
      </c>
      <c r="L2060" s="17">
        <f t="shared" ca="1" si="2144"/>
        <v>2491.8285903946007</v>
      </c>
      <c r="M2060" s="17">
        <f t="shared" ca="1" si="2144"/>
        <v>2588.0485197225771</v>
      </c>
      <c r="N2060" s="17">
        <f t="shared" ca="1" si="2144"/>
        <v>2857.0223717229842</v>
      </c>
      <c r="O2060" s="11">
        <f t="shared" ca="1" si="2082"/>
        <v>0</v>
      </c>
      <c r="P2060" s="17">
        <f t="shared" ca="1" si="2122"/>
        <v>0</v>
      </c>
    </row>
    <row r="2061" spans="1:16" x14ac:dyDescent="0.35">
      <c r="A2061" s="14">
        <v>2048</v>
      </c>
      <c r="B2061" s="17">
        <f t="shared" si="2080"/>
        <v>2987</v>
      </c>
      <c r="C2061" s="17">
        <f t="shared" ref="C2061:N2061" ca="1" si="2145">B2061*EXP((($E$6-$E$7-0.5*$E$5^2)*$E$8)+($E$5*_xlfn.NORM.S.INV(RAND())*SQRT($E$8)))</f>
        <v>3111.7772380826859</v>
      </c>
      <c r="D2061" s="17">
        <f t="shared" ca="1" si="2145"/>
        <v>3155.5330878965133</v>
      </c>
      <c r="E2061" s="17">
        <f t="shared" ca="1" si="2145"/>
        <v>3409.9863896917896</v>
      </c>
      <c r="F2061" s="17">
        <f t="shared" ca="1" si="2145"/>
        <v>3546.7542252527287</v>
      </c>
      <c r="G2061" s="17">
        <f t="shared" ca="1" si="2145"/>
        <v>3737.1592727712464</v>
      </c>
      <c r="H2061" s="17">
        <f t="shared" ca="1" si="2145"/>
        <v>3823.4646624893271</v>
      </c>
      <c r="I2061" s="17">
        <f t="shared" ca="1" si="2145"/>
        <v>3737.8788822548249</v>
      </c>
      <c r="J2061" s="17">
        <f t="shared" ca="1" si="2145"/>
        <v>3578.7617166221976</v>
      </c>
      <c r="K2061" s="17">
        <f t="shared" ca="1" si="2145"/>
        <v>3729.0559730036985</v>
      </c>
      <c r="L2061" s="17">
        <f t="shared" ca="1" si="2145"/>
        <v>3781.6270005950728</v>
      </c>
      <c r="M2061" s="17">
        <f t="shared" ca="1" si="2145"/>
        <v>3902.5514960417145</v>
      </c>
      <c r="N2061" s="17">
        <f t="shared" ca="1" si="2145"/>
        <v>3856.3288181333396</v>
      </c>
      <c r="O2061" s="11">
        <f t="shared" ca="1" si="2082"/>
        <v>1</v>
      </c>
      <c r="P2061" s="17">
        <f t="shared" ca="1" si="2122"/>
        <v>856.32881813333961</v>
      </c>
    </row>
    <row r="2062" spans="1:16" x14ac:dyDescent="0.35">
      <c r="A2062" s="14">
        <v>2049</v>
      </c>
      <c r="B2062" s="17">
        <f t="shared" si="2080"/>
        <v>2987</v>
      </c>
      <c r="C2062" s="17">
        <f t="shared" ref="C2062:N2062" ca="1" si="2146">B2062*EXP((($E$6-$E$7-0.5*$E$5^2)*$E$8)+($E$5*_xlfn.NORM.S.INV(RAND())*SQRT($E$8)))</f>
        <v>3061.3161251835395</v>
      </c>
      <c r="D2062" s="17">
        <f t="shared" ca="1" si="2146"/>
        <v>3457.0018365572428</v>
      </c>
      <c r="E2062" s="17">
        <f t="shared" ca="1" si="2146"/>
        <v>3542.7479773047276</v>
      </c>
      <c r="F2062" s="17">
        <f t="shared" ca="1" si="2146"/>
        <v>3570.8906703434486</v>
      </c>
      <c r="G2062" s="17">
        <f t="shared" ca="1" si="2146"/>
        <v>3314.1011895050387</v>
      </c>
      <c r="H2062" s="17">
        <f t="shared" ca="1" si="2146"/>
        <v>3271.1143452298224</v>
      </c>
      <c r="I2062" s="17">
        <f t="shared" ca="1" si="2146"/>
        <v>3612.4765337110566</v>
      </c>
      <c r="J2062" s="17">
        <f t="shared" ca="1" si="2146"/>
        <v>3639.0731047800591</v>
      </c>
      <c r="K2062" s="17">
        <f t="shared" ca="1" si="2146"/>
        <v>3908.819994136175</v>
      </c>
      <c r="L2062" s="17">
        <f t="shared" ca="1" si="2146"/>
        <v>3949.9388450194874</v>
      </c>
      <c r="M2062" s="17">
        <f t="shared" ca="1" si="2146"/>
        <v>3848.2163319909491</v>
      </c>
      <c r="N2062" s="17">
        <f t="shared" ca="1" si="2146"/>
        <v>3716.0804157860675</v>
      </c>
      <c r="O2062" s="11">
        <f t="shared" ca="1" si="2082"/>
        <v>1</v>
      </c>
      <c r="P2062" s="17">
        <f t="shared" ca="1" si="2122"/>
        <v>716.08041578606753</v>
      </c>
    </row>
    <row r="2063" spans="1:16" x14ac:dyDescent="0.35">
      <c r="A2063" s="14">
        <v>2050</v>
      </c>
      <c r="B2063" s="17">
        <f t="shared" ref="B2063:B2126" si="2147">$E$3</f>
        <v>2987</v>
      </c>
      <c r="C2063" s="17">
        <f t="shared" ref="C2063:N2063" ca="1" si="2148">B2063*EXP((($E$6-$E$7-0.5*$E$5^2)*$E$8)+($E$5*_xlfn.NORM.S.INV(RAND())*SQRT($E$8)))</f>
        <v>2951.9177874419643</v>
      </c>
      <c r="D2063" s="17">
        <f t="shared" ca="1" si="2148"/>
        <v>2885.8085259599015</v>
      </c>
      <c r="E2063" s="17">
        <f t="shared" ca="1" si="2148"/>
        <v>2949.4366940047921</v>
      </c>
      <c r="F2063" s="17">
        <f t="shared" ca="1" si="2148"/>
        <v>3170.4806186431938</v>
      </c>
      <c r="G2063" s="17">
        <f t="shared" ca="1" si="2148"/>
        <v>2900.3954128748501</v>
      </c>
      <c r="H2063" s="17">
        <f t="shared" ca="1" si="2148"/>
        <v>3030.1729882013283</v>
      </c>
      <c r="I2063" s="17">
        <f t="shared" ca="1" si="2148"/>
        <v>3395.9094948518068</v>
      </c>
      <c r="J2063" s="17">
        <f t="shared" ca="1" si="2148"/>
        <v>3396.423923961981</v>
      </c>
      <c r="K2063" s="17">
        <f t="shared" ca="1" si="2148"/>
        <v>3401.4081758679345</v>
      </c>
      <c r="L2063" s="17">
        <f t="shared" ca="1" si="2148"/>
        <v>3770.5807112090815</v>
      </c>
      <c r="M2063" s="17">
        <f t="shared" ca="1" si="2148"/>
        <v>3694.9171255047768</v>
      </c>
      <c r="N2063" s="17">
        <f t="shared" ca="1" si="2148"/>
        <v>4154.1517902749201</v>
      </c>
      <c r="O2063" s="11">
        <f t="shared" ref="O2063:O2126" ca="1" si="2149">IF(N2063&gt;$E$4,1,0)</f>
        <v>1</v>
      </c>
      <c r="P2063" s="17">
        <f t="shared" ca="1" si="2122"/>
        <v>1154.1517902749201</v>
      </c>
    </row>
    <row r="2064" spans="1:16" x14ac:dyDescent="0.35">
      <c r="A2064" s="14">
        <v>2051</v>
      </c>
      <c r="B2064" s="17">
        <f t="shared" si="2147"/>
        <v>2987</v>
      </c>
      <c r="C2064" s="17">
        <f t="shared" ref="C2064:N2064" ca="1" si="2150">B2064*EXP((($E$6-$E$7-0.5*$E$5^2)*$E$8)+($E$5*_xlfn.NORM.S.INV(RAND())*SQRT($E$8)))</f>
        <v>2964.5204825210467</v>
      </c>
      <c r="D2064" s="17">
        <f t="shared" ca="1" si="2150"/>
        <v>2845.4885412788612</v>
      </c>
      <c r="E2064" s="17">
        <f t="shared" ca="1" si="2150"/>
        <v>3036.4438927832816</v>
      </c>
      <c r="F2064" s="17">
        <f t="shared" ca="1" si="2150"/>
        <v>3119.7723431803488</v>
      </c>
      <c r="G2064" s="17">
        <f t="shared" ca="1" si="2150"/>
        <v>3311.0058292966337</v>
      </c>
      <c r="H2064" s="17">
        <f t="shared" ca="1" si="2150"/>
        <v>3222.8754666687901</v>
      </c>
      <c r="I2064" s="17">
        <f t="shared" ca="1" si="2150"/>
        <v>3218.5546632073147</v>
      </c>
      <c r="J2064" s="17">
        <f t="shared" ca="1" si="2150"/>
        <v>3154.1387738204235</v>
      </c>
      <c r="K2064" s="17">
        <f t="shared" ca="1" si="2150"/>
        <v>2905.573207719091</v>
      </c>
      <c r="L2064" s="17">
        <f t="shared" ca="1" si="2150"/>
        <v>3081.1273752429147</v>
      </c>
      <c r="M2064" s="17">
        <f t="shared" ca="1" si="2150"/>
        <v>3142.5772215922693</v>
      </c>
      <c r="N2064" s="17">
        <f t="shared" ca="1" si="2150"/>
        <v>3299.3256179362088</v>
      </c>
      <c r="O2064" s="11">
        <f t="shared" ca="1" si="2149"/>
        <v>1</v>
      </c>
      <c r="P2064" s="17">
        <f t="shared" ca="1" si="2122"/>
        <v>299.3256179362088</v>
      </c>
    </row>
    <row r="2065" spans="1:16" x14ac:dyDescent="0.35">
      <c r="A2065" s="14">
        <v>2052</v>
      </c>
      <c r="B2065" s="17">
        <f t="shared" si="2147"/>
        <v>2987</v>
      </c>
      <c r="C2065" s="17">
        <f t="shared" ref="C2065:N2065" ca="1" si="2151">B2065*EXP((($E$6-$E$7-0.5*$E$5^2)*$E$8)+($E$5*_xlfn.NORM.S.INV(RAND())*SQRT($E$8)))</f>
        <v>3019.9231915703435</v>
      </c>
      <c r="D2065" s="17">
        <f t="shared" ca="1" si="2151"/>
        <v>3454.0665246737781</v>
      </c>
      <c r="E2065" s="17">
        <f t="shared" ca="1" si="2151"/>
        <v>3350.5836087158373</v>
      </c>
      <c r="F2065" s="17">
        <f t="shared" ca="1" si="2151"/>
        <v>3378.3648355003688</v>
      </c>
      <c r="G2065" s="17">
        <f t="shared" ca="1" si="2151"/>
        <v>3752.3519697257007</v>
      </c>
      <c r="H2065" s="17">
        <f t="shared" ca="1" si="2151"/>
        <v>3557.4572639142266</v>
      </c>
      <c r="I2065" s="17">
        <f t="shared" ca="1" si="2151"/>
        <v>3676.2081593018015</v>
      </c>
      <c r="J2065" s="17">
        <f t="shared" ca="1" si="2151"/>
        <v>3741.2343192281883</v>
      </c>
      <c r="K2065" s="17">
        <f t="shared" ca="1" si="2151"/>
        <v>4374.8059124999299</v>
      </c>
      <c r="L2065" s="17">
        <f t="shared" ca="1" si="2151"/>
        <v>4394.4280810864584</v>
      </c>
      <c r="M2065" s="17">
        <f t="shared" ca="1" si="2151"/>
        <v>4588.8298112594648</v>
      </c>
      <c r="N2065" s="17">
        <f t="shared" ca="1" si="2151"/>
        <v>4505.9883618381918</v>
      </c>
      <c r="O2065" s="11">
        <f t="shared" ca="1" si="2149"/>
        <v>1</v>
      </c>
      <c r="P2065" s="17">
        <f t="shared" ca="1" si="2122"/>
        <v>1505.9883618381918</v>
      </c>
    </row>
    <row r="2066" spans="1:16" x14ac:dyDescent="0.35">
      <c r="A2066" s="14">
        <v>2053</v>
      </c>
      <c r="B2066" s="17">
        <f t="shared" si="2147"/>
        <v>2987</v>
      </c>
      <c r="C2066" s="17">
        <f t="shared" ref="C2066:N2066" ca="1" si="2152">B2066*EXP((($E$6-$E$7-0.5*$E$5^2)*$E$8)+($E$5*_xlfn.NORM.S.INV(RAND())*SQRT($E$8)))</f>
        <v>3338.0706125423108</v>
      </c>
      <c r="D2066" s="17">
        <f t="shared" ca="1" si="2152"/>
        <v>3782.1845771461881</v>
      </c>
      <c r="E2066" s="17">
        <f t="shared" ca="1" si="2152"/>
        <v>3846.9680658616535</v>
      </c>
      <c r="F2066" s="17">
        <f t="shared" ca="1" si="2152"/>
        <v>3895.4678686717134</v>
      </c>
      <c r="G2066" s="17">
        <f t="shared" ca="1" si="2152"/>
        <v>3927.3445330808299</v>
      </c>
      <c r="H2066" s="17">
        <f t="shared" ca="1" si="2152"/>
        <v>4370.9380921797338</v>
      </c>
      <c r="I2066" s="17">
        <f t="shared" ca="1" si="2152"/>
        <v>4372.5131241337949</v>
      </c>
      <c r="J2066" s="17">
        <f t="shared" ca="1" si="2152"/>
        <v>4441.7607778210113</v>
      </c>
      <c r="K2066" s="17">
        <f t="shared" ca="1" si="2152"/>
        <v>4867.4827027338451</v>
      </c>
      <c r="L2066" s="17">
        <f t="shared" ca="1" si="2152"/>
        <v>4713.3863668945887</v>
      </c>
      <c r="M2066" s="17">
        <f t="shared" ca="1" si="2152"/>
        <v>5021.7978655867337</v>
      </c>
      <c r="N2066" s="17">
        <f t="shared" ca="1" si="2152"/>
        <v>5369.2096077197311</v>
      </c>
      <c r="O2066" s="11">
        <f t="shared" ca="1" si="2149"/>
        <v>1</v>
      </c>
      <c r="P2066" s="17">
        <f t="shared" ca="1" si="2122"/>
        <v>2369.2096077197311</v>
      </c>
    </row>
    <row r="2067" spans="1:16" x14ac:dyDescent="0.35">
      <c r="A2067" s="14">
        <v>2054</v>
      </c>
      <c r="B2067" s="17">
        <f t="shared" si="2147"/>
        <v>2987</v>
      </c>
      <c r="C2067" s="17">
        <f t="shared" ref="C2067:N2067" ca="1" si="2153">B2067*EXP((($E$6-$E$7-0.5*$E$5^2)*$E$8)+($E$5*_xlfn.NORM.S.INV(RAND())*SQRT($E$8)))</f>
        <v>3306.505256479225</v>
      </c>
      <c r="D2067" s="17">
        <f t="shared" ca="1" si="2153"/>
        <v>3280.0650805998289</v>
      </c>
      <c r="E2067" s="17">
        <f t="shared" ca="1" si="2153"/>
        <v>3041.8645965231499</v>
      </c>
      <c r="F2067" s="17">
        <f t="shared" ca="1" si="2153"/>
        <v>3396.6907183726407</v>
      </c>
      <c r="G2067" s="17">
        <f t="shared" ca="1" si="2153"/>
        <v>3483.4396049821903</v>
      </c>
      <c r="H2067" s="17">
        <f t="shared" ca="1" si="2153"/>
        <v>3363.9934774906428</v>
      </c>
      <c r="I2067" s="17">
        <f t="shared" ca="1" si="2153"/>
        <v>3285.4454552683983</v>
      </c>
      <c r="J2067" s="17">
        <f t="shared" ca="1" si="2153"/>
        <v>2913.664508808376</v>
      </c>
      <c r="K2067" s="17">
        <f t="shared" ca="1" si="2153"/>
        <v>2771.9275962803254</v>
      </c>
      <c r="L2067" s="17">
        <f t="shared" ca="1" si="2153"/>
        <v>2653.2902022495118</v>
      </c>
      <c r="M2067" s="17">
        <f t="shared" ca="1" si="2153"/>
        <v>2538.7528244076484</v>
      </c>
      <c r="N2067" s="17">
        <f t="shared" ca="1" si="2153"/>
        <v>2591.7407225574748</v>
      </c>
      <c r="O2067" s="11">
        <f t="shared" ca="1" si="2149"/>
        <v>0</v>
      </c>
      <c r="P2067" s="17">
        <f t="shared" ca="1" si="2122"/>
        <v>0</v>
      </c>
    </row>
    <row r="2068" spans="1:16" x14ac:dyDescent="0.35">
      <c r="A2068" s="14">
        <v>2055</v>
      </c>
      <c r="B2068" s="17">
        <f t="shared" si="2147"/>
        <v>2987</v>
      </c>
      <c r="C2068" s="17">
        <f t="shared" ref="C2068:N2068" ca="1" si="2154">B2068*EXP((($E$6-$E$7-0.5*$E$5^2)*$E$8)+($E$5*_xlfn.NORM.S.INV(RAND())*SQRT($E$8)))</f>
        <v>3034.1424839911856</v>
      </c>
      <c r="D2068" s="17">
        <f t="shared" ca="1" si="2154"/>
        <v>2679.1436594110742</v>
      </c>
      <c r="E2068" s="17">
        <f t="shared" ca="1" si="2154"/>
        <v>2394.4986167262737</v>
      </c>
      <c r="F2068" s="17">
        <f t="shared" ca="1" si="2154"/>
        <v>2307.5534478896329</v>
      </c>
      <c r="G2068" s="17">
        <f t="shared" ca="1" si="2154"/>
        <v>2601.7407165405903</v>
      </c>
      <c r="H2068" s="17">
        <f t="shared" ca="1" si="2154"/>
        <v>2862.4231205120736</v>
      </c>
      <c r="I2068" s="17">
        <f t="shared" ca="1" si="2154"/>
        <v>2824.6061316986334</v>
      </c>
      <c r="J2068" s="17">
        <f t="shared" ca="1" si="2154"/>
        <v>2723.8955554197978</v>
      </c>
      <c r="K2068" s="17">
        <f t="shared" ca="1" si="2154"/>
        <v>2667.3839850895965</v>
      </c>
      <c r="L2068" s="17">
        <f t="shared" ca="1" si="2154"/>
        <v>2711.349210537192</v>
      </c>
      <c r="M2068" s="17">
        <f t="shared" ca="1" si="2154"/>
        <v>2684.3261505982014</v>
      </c>
      <c r="N2068" s="17">
        <f t="shared" ca="1" si="2154"/>
        <v>2782.743005704654</v>
      </c>
      <c r="O2068" s="11">
        <f t="shared" ca="1" si="2149"/>
        <v>0</v>
      </c>
      <c r="P2068" s="17">
        <f t="shared" ca="1" si="2122"/>
        <v>0</v>
      </c>
    </row>
    <row r="2069" spans="1:16" x14ac:dyDescent="0.35">
      <c r="A2069" s="14">
        <v>2056</v>
      </c>
      <c r="B2069" s="17">
        <f t="shared" si="2147"/>
        <v>2987</v>
      </c>
      <c r="C2069" s="17">
        <f t="shared" ref="C2069:N2069" ca="1" si="2155">B2069*EXP((($E$6-$E$7-0.5*$E$5^2)*$E$8)+($E$5*_xlfn.NORM.S.INV(RAND())*SQRT($E$8)))</f>
        <v>3143.8044145172507</v>
      </c>
      <c r="D2069" s="17">
        <f t="shared" ca="1" si="2155"/>
        <v>3481.2252655858892</v>
      </c>
      <c r="E2069" s="17">
        <f t="shared" ca="1" si="2155"/>
        <v>3591.639904363803</v>
      </c>
      <c r="F2069" s="17">
        <f t="shared" ca="1" si="2155"/>
        <v>3836.5920129053197</v>
      </c>
      <c r="G2069" s="17">
        <f t="shared" ca="1" si="2155"/>
        <v>3677.3802305340987</v>
      </c>
      <c r="H2069" s="17">
        <f t="shared" ca="1" si="2155"/>
        <v>3856.2496111779669</v>
      </c>
      <c r="I2069" s="17">
        <f t="shared" ca="1" si="2155"/>
        <v>3991.3892403352957</v>
      </c>
      <c r="J2069" s="17">
        <f t="shared" ca="1" si="2155"/>
        <v>3885.8501068736027</v>
      </c>
      <c r="K2069" s="17">
        <f t="shared" ca="1" si="2155"/>
        <v>4335.5480285755457</v>
      </c>
      <c r="L2069" s="17">
        <f t="shared" ca="1" si="2155"/>
        <v>4520.9567027494086</v>
      </c>
      <c r="M2069" s="17">
        <f t="shared" ca="1" si="2155"/>
        <v>4202.7506616138371</v>
      </c>
      <c r="N2069" s="17">
        <f t="shared" ca="1" si="2155"/>
        <v>3550.5583818474352</v>
      </c>
      <c r="O2069" s="11">
        <f t="shared" ca="1" si="2149"/>
        <v>1</v>
      </c>
      <c r="P2069" s="17">
        <f t="shared" ca="1" si="2122"/>
        <v>550.55838184743516</v>
      </c>
    </row>
    <row r="2070" spans="1:16" x14ac:dyDescent="0.35">
      <c r="A2070" s="14">
        <v>2057</v>
      </c>
      <c r="B2070" s="17">
        <f t="shared" si="2147"/>
        <v>2987</v>
      </c>
      <c r="C2070" s="17">
        <f t="shared" ref="C2070:N2070" ca="1" si="2156">B2070*EXP((($E$6-$E$7-0.5*$E$5^2)*$E$8)+($E$5*_xlfn.NORM.S.INV(RAND())*SQRT($E$8)))</f>
        <v>3370.9039983692201</v>
      </c>
      <c r="D2070" s="17">
        <f t="shared" ca="1" si="2156"/>
        <v>3634.6267836157726</v>
      </c>
      <c r="E2070" s="17">
        <f t="shared" ca="1" si="2156"/>
        <v>3775.7433180392491</v>
      </c>
      <c r="F2070" s="17">
        <f t="shared" ca="1" si="2156"/>
        <v>3589.9584374399865</v>
      </c>
      <c r="G2070" s="17">
        <f t="shared" ca="1" si="2156"/>
        <v>3550.5462601732356</v>
      </c>
      <c r="H2070" s="17">
        <f t="shared" ca="1" si="2156"/>
        <v>3102.4843868617481</v>
      </c>
      <c r="I2070" s="17">
        <f t="shared" ca="1" si="2156"/>
        <v>3186.2550557274353</v>
      </c>
      <c r="J2070" s="17">
        <f t="shared" ca="1" si="2156"/>
        <v>3199.2242884334314</v>
      </c>
      <c r="K2070" s="17">
        <f t="shared" ca="1" si="2156"/>
        <v>3098.2514240254282</v>
      </c>
      <c r="L2070" s="17">
        <f t="shared" ca="1" si="2156"/>
        <v>2907.4916199981362</v>
      </c>
      <c r="M2070" s="17">
        <f t="shared" ca="1" si="2156"/>
        <v>3205.4087519165496</v>
      </c>
      <c r="N2070" s="17">
        <f t="shared" ca="1" si="2156"/>
        <v>3100.6677600993889</v>
      </c>
      <c r="O2070" s="11">
        <f t="shared" ca="1" si="2149"/>
        <v>1</v>
      </c>
      <c r="P2070" s="17">
        <f t="shared" ca="1" si="2122"/>
        <v>100.66776009938894</v>
      </c>
    </row>
    <row r="2071" spans="1:16" x14ac:dyDescent="0.35">
      <c r="A2071" s="14">
        <v>2058</v>
      </c>
      <c r="B2071" s="17">
        <f t="shared" si="2147"/>
        <v>2987</v>
      </c>
      <c r="C2071" s="17">
        <f t="shared" ref="C2071:N2071" ca="1" si="2157">B2071*EXP((($E$6-$E$7-0.5*$E$5^2)*$E$8)+($E$5*_xlfn.NORM.S.INV(RAND())*SQRT($E$8)))</f>
        <v>2919.8428760723514</v>
      </c>
      <c r="D2071" s="17">
        <f t="shared" ca="1" si="2157"/>
        <v>2870.2474246081188</v>
      </c>
      <c r="E2071" s="17">
        <f t="shared" ca="1" si="2157"/>
        <v>2912.8242482578985</v>
      </c>
      <c r="F2071" s="17">
        <f t="shared" ca="1" si="2157"/>
        <v>2794.4487627462513</v>
      </c>
      <c r="G2071" s="17">
        <f t="shared" ca="1" si="2157"/>
        <v>2702.060668613437</v>
      </c>
      <c r="H2071" s="17">
        <f t="shared" ca="1" si="2157"/>
        <v>3073.7405000682888</v>
      </c>
      <c r="I2071" s="17">
        <f t="shared" ca="1" si="2157"/>
        <v>3420.3992895849933</v>
      </c>
      <c r="J2071" s="17">
        <f t="shared" ca="1" si="2157"/>
        <v>3553.275336979581</v>
      </c>
      <c r="K2071" s="17">
        <f t="shared" ca="1" si="2157"/>
        <v>3650.231962086435</v>
      </c>
      <c r="L2071" s="17">
        <f t="shared" ca="1" si="2157"/>
        <v>3781.6945033484249</v>
      </c>
      <c r="M2071" s="17">
        <f t="shared" ca="1" si="2157"/>
        <v>3853.2649688547776</v>
      </c>
      <c r="N2071" s="17">
        <f t="shared" ca="1" si="2157"/>
        <v>3911.7365319120308</v>
      </c>
      <c r="O2071" s="11">
        <f t="shared" ca="1" si="2149"/>
        <v>1</v>
      </c>
      <c r="P2071" s="17">
        <f t="shared" ca="1" si="2122"/>
        <v>911.73653191203084</v>
      </c>
    </row>
    <row r="2072" spans="1:16" x14ac:dyDescent="0.35">
      <c r="A2072" s="14">
        <v>2059</v>
      </c>
      <c r="B2072" s="17">
        <f t="shared" si="2147"/>
        <v>2987</v>
      </c>
      <c r="C2072" s="17">
        <f t="shared" ref="C2072:N2072" ca="1" si="2158">B2072*EXP((($E$6-$E$7-0.5*$E$5^2)*$E$8)+($E$5*_xlfn.NORM.S.INV(RAND())*SQRT($E$8)))</f>
        <v>2937.4114042648262</v>
      </c>
      <c r="D2072" s="17">
        <f t="shared" ca="1" si="2158"/>
        <v>2774.4355701701465</v>
      </c>
      <c r="E2072" s="17">
        <f t="shared" ca="1" si="2158"/>
        <v>2803.5639911091912</v>
      </c>
      <c r="F2072" s="17">
        <f t="shared" ca="1" si="2158"/>
        <v>2825.2803757211796</v>
      </c>
      <c r="G2072" s="17">
        <f t="shared" ca="1" si="2158"/>
        <v>3172.8556875624895</v>
      </c>
      <c r="H2072" s="17">
        <f t="shared" ca="1" si="2158"/>
        <v>3187.4478602834638</v>
      </c>
      <c r="I2072" s="17">
        <f t="shared" ca="1" si="2158"/>
        <v>3336.1136959059381</v>
      </c>
      <c r="J2072" s="17">
        <f t="shared" ca="1" si="2158"/>
        <v>3359.4932965783564</v>
      </c>
      <c r="K2072" s="17">
        <f t="shared" ca="1" si="2158"/>
        <v>3548.442659529348</v>
      </c>
      <c r="L2072" s="17">
        <f t="shared" ca="1" si="2158"/>
        <v>3624.3901760338013</v>
      </c>
      <c r="M2072" s="17">
        <f t="shared" ca="1" si="2158"/>
        <v>3320.4951541608175</v>
      </c>
      <c r="N2072" s="17">
        <f t="shared" ca="1" si="2158"/>
        <v>3492.8143611178848</v>
      </c>
      <c r="O2072" s="11">
        <f t="shared" ca="1" si="2149"/>
        <v>1</v>
      </c>
      <c r="P2072" s="17">
        <f t="shared" ca="1" si="2122"/>
        <v>492.8143611178848</v>
      </c>
    </row>
    <row r="2073" spans="1:16" x14ac:dyDescent="0.35">
      <c r="A2073" s="14">
        <v>2060</v>
      </c>
      <c r="B2073" s="17">
        <f t="shared" si="2147"/>
        <v>2987</v>
      </c>
      <c r="C2073" s="17">
        <f t="shared" ref="C2073:N2073" ca="1" si="2159">B2073*EXP((($E$6-$E$7-0.5*$E$5^2)*$E$8)+($E$5*_xlfn.NORM.S.INV(RAND())*SQRT($E$8)))</f>
        <v>2857.9047991987295</v>
      </c>
      <c r="D2073" s="17">
        <f t="shared" ca="1" si="2159"/>
        <v>2784.9395123145623</v>
      </c>
      <c r="E2073" s="17">
        <f t="shared" ca="1" si="2159"/>
        <v>2835.9209886557896</v>
      </c>
      <c r="F2073" s="17">
        <f t="shared" ca="1" si="2159"/>
        <v>2724.7241093129696</v>
      </c>
      <c r="G2073" s="17">
        <f t="shared" ca="1" si="2159"/>
        <v>2930.07758821875</v>
      </c>
      <c r="H2073" s="17">
        <f t="shared" ca="1" si="2159"/>
        <v>2813.2295231502944</v>
      </c>
      <c r="I2073" s="17">
        <f t="shared" ca="1" si="2159"/>
        <v>2688.9013351708945</v>
      </c>
      <c r="J2073" s="17">
        <f t="shared" ca="1" si="2159"/>
        <v>2908.9639218543293</v>
      </c>
      <c r="K2073" s="17">
        <f t="shared" ca="1" si="2159"/>
        <v>2935.7228292738978</v>
      </c>
      <c r="L2073" s="17">
        <f t="shared" ca="1" si="2159"/>
        <v>2716.8349246715848</v>
      </c>
      <c r="M2073" s="17">
        <f t="shared" ca="1" si="2159"/>
        <v>2778.6746270494659</v>
      </c>
      <c r="N2073" s="17">
        <f t="shared" ca="1" si="2159"/>
        <v>2824.7050746690616</v>
      </c>
      <c r="O2073" s="11">
        <f t="shared" ca="1" si="2149"/>
        <v>0</v>
      </c>
      <c r="P2073" s="17">
        <f t="shared" ca="1" si="2122"/>
        <v>0</v>
      </c>
    </row>
    <row r="2074" spans="1:16" x14ac:dyDescent="0.35">
      <c r="A2074" s="14">
        <v>2061</v>
      </c>
      <c r="B2074" s="17">
        <f t="shared" si="2147"/>
        <v>2987</v>
      </c>
      <c r="C2074" s="17">
        <f t="shared" ref="C2074:N2074" ca="1" si="2160">B2074*EXP((($E$6-$E$7-0.5*$E$5^2)*$E$8)+($E$5*_xlfn.NORM.S.INV(RAND())*SQRT($E$8)))</f>
        <v>3179.1653645186157</v>
      </c>
      <c r="D2074" s="17">
        <f t="shared" ca="1" si="2160"/>
        <v>3202.2397086370229</v>
      </c>
      <c r="E2074" s="17">
        <f t="shared" ca="1" si="2160"/>
        <v>3347.9444032958486</v>
      </c>
      <c r="F2074" s="17">
        <f t="shared" ca="1" si="2160"/>
        <v>3441.3519198283461</v>
      </c>
      <c r="G2074" s="17">
        <f t="shared" ca="1" si="2160"/>
        <v>3763.1401202153315</v>
      </c>
      <c r="H2074" s="17">
        <f t="shared" ca="1" si="2160"/>
        <v>3579.8123705781436</v>
      </c>
      <c r="I2074" s="17">
        <f t="shared" ca="1" si="2160"/>
        <v>3944.1070316424398</v>
      </c>
      <c r="J2074" s="17">
        <f t="shared" ca="1" si="2160"/>
        <v>4255.6780082437381</v>
      </c>
      <c r="K2074" s="17">
        <f t="shared" ca="1" si="2160"/>
        <v>4744.439376561204</v>
      </c>
      <c r="L2074" s="17">
        <f t="shared" ca="1" si="2160"/>
        <v>4895.98944489116</v>
      </c>
      <c r="M2074" s="17">
        <f t="shared" ca="1" si="2160"/>
        <v>5085.8039449185444</v>
      </c>
      <c r="N2074" s="17">
        <f t="shared" ca="1" si="2160"/>
        <v>5172.3822182972681</v>
      </c>
      <c r="O2074" s="11">
        <f t="shared" ca="1" si="2149"/>
        <v>1</v>
      </c>
      <c r="P2074" s="17">
        <f t="shared" ca="1" si="2122"/>
        <v>2172.3822182972681</v>
      </c>
    </row>
    <row r="2075" spans="1:16" x14ac:dyDescent="0.35">
      <c r="A2075" s="14">
        <v>2062</v>
      </c>
      <c r="B2075" s="17">
        <f t="shared" si="2147"/>
        <v>2987</v>
      </c>
      <c r="C2075" s="17">
        <f t="shared" ref="C2075:N2075" ca="1" si="2161">B2075*EXP((($E$6-$E$7-0.5*$E$5^2)*$E$8)+($E$5*_xlfn.NORM.S.INV(RAND())*SQRT($E$8)))</f>
        <v>3148.5844663679691</v>
      </c>
      <c r="D2075" s="17">
        <f t="shared" ca="1" si="2161"/>
        <v>3490.1687756277097</v>
      </c>
      <c r="E2075" s="17">
        <f t="shared" ca="1" si="2161"/>
        <v>3585.0075219132614</v>
      </c>
      <c r="F2075" s="17">
        <f t="shared" ca="1" si="2161"/>
        <v>3466.6819558301645</v>
      </c>
      <c r="G2075" s="17">
        <f t="shared" ca="1" si="2161"/>
        <v>3331.238219850833</v>
      </c>
      <c r="H2075" s="17">
        <f t="shared" ca="1" si="2161"/>
        <v>3512.8383593769877</v>
      </c>
      <c r="I2075" s="17">
        <f t="shared" ca="1" si="2161"/>
        <v>3688.407900731896</v>
      </c>
      <c r="J2075" s="17">
        <f t="shared" ca="1" si="2161"/>
        <v>3934.3994269687078</v>
      </c>
      <c r="K2075" s="17">
        <f t="shared" ca="1" si="2161"/>
        <v>3991.9160751181448</v>
      </c>
      <c r="L2075" s="17">
        <f t="shared" ca="1" si="2161"/>
        <v>4283.0772846854634</v>
      </c>
      <c r="M2075" s="17">
        <f t="shared" ca="1" si="2161"/>
        <v>4251.9101422660024</v>
      </c>
      <c r="N2075" s="17">
        <f t="shared" ca="1" si="2161"/>
        <v>4748.3883938588906</v>
      </c>
      <c r="O2075" s="11">
        <f t="shared" ca="1" si="2149"/>
        <v>1</v>
      </c>
      <c r="P2075" s="17">
        <f t="shared" ca="1" si="2122"/>
        <v>1748.3883938588906</v>
      </c>
    </row>
    <row r="2076" spans="1:16" x14ac:dyDescent="0.35">
      <c r="A2076" s="14">
        <v>2063</v>
      </c>
      <c r="B2076" s="17">
        <f t="shared" si="2147"/>
        <v>2987</v>
      </c>
      <c r="C2076" s="17">
        <f t="shared" ref="C2076:N2076" ca="1" si="2162">B2076*EXP((($E$6-$E$7-0.5*$E$5^2)*$E$8)+($E$5*_xlfn.NORM.S.INV(RAND())*SQRT($E$8)))</f>
        <v>3063.5488524906273</v>
      </c>
      <c r="D2076" s="17">
        <f t="shared" ca="1" si="2162"/>
        <v>3348.2757942350968</v>
      </c>
      <c r="E2076" s="17">
        <f t="shared" ca="1" si="2162"/>
        <v>3458.0855592910302</v>
      </c>
      <c r="F2076" s="17">
        <f t="shared" ca="1" si="2162"/>
        <v>3219.640514479061</v>
      </c>
      <c r="G2076" s="17">
        <f t="shared" ca="1" si="2162"/>
        <v>3020.7389329843859</v>
      </c>
      <c r="H2076" s="17">
        <f t="shared" ca="1" si="2162"/>
        <v>3215.2526359995595</v>
      </c>
      <c r="I2076" s="17">
        <f t="shared" ca="1" si="2162"/>
        <v>3174.8839995540179</v>
      </c>
      <c r="J2076" s="17">
        <f t="shared" ca="1" si="2162"/>
        <v>2972.2559307597817</v>
      </c>
      <c r="K2076" s="17">
        <f t="shared" ca="1" si="2162"/>
        <v>3032.6382572643729</v>
      </c>
      <c r="L2076" s="17">
        <f t="shared" ca="1" si="2162"/>
        <v>3156.0240800733404</v>
      </c>
      <c r="M2076" s="17">
        <f t="shared" ca="1" si="2162"/>
        <v>3464.0151339607523</v>
      </c>
      <c r="N2076" s="17">
        <f t="shared" ca="1" si="2162"/>
        <v>3417.7472289876951</v>
      </c>
      <c r="O2076" s="11">
        <f t="shared" ca="1" si="2149"/>
        <v>1</v>
      </c>
      <c r="P2076" s="17">
        <f t="shared" ca="1" si="2122"/>
        <v>417.74722898769505</v>
      </c>
    </row>
    <row r="2077" spans="1:16" x14ac:dyDescent="0.35">
      <c r="A2077" s="14">
        <v>2064</v>
      </c>
      <c r="B2077" s="17">
        <f t="shared" si="2147"/>
        <v>2987</v>
      </c>
      <c r="C2077" s="17">
        <f t="shared" ref="C2077:N2077" ca="1" si="2163">B2077*EXP((($E$6-$E$7-0.5*$E$5^2)*$E$8)+($E$5*_xlfn.NORM.S.INV(RAND())*SQRT($E$8)))</f>
        <v>3030.8882096789475</v>
      </c>
      <c r="D2077" s="17">
        <f t="shared" ca="1" si="2163"/>
        <v>3295.9557783720325</v>
      </c>
      <c r="E2077" s="17">
        <f t="shared" ca="1" si="2163"/>
        <v>3420.4157575632407</v>
      </c>
      <c r="F2077" s="17">
        <f t="shared" ca="1" si="2163"/>
        <v>3764.7651952540109</v>
      </c>
      <c r="G2077" s="17">
        <f t="shared" ca="1" si="2163"/>
        <v>3771.6388103619624</v>
      </c>
      <c r="H2077" s="17">
        <f t="shared" ca="1" si="2163"/>
        <v>3678.1240990906999</v>
      </c>
      <c r="I2077" s="17">
        <f t="shared" ca="1" si="2163"/>
        <v>3626.5511315889858</v>
      </c>
      <c r="J2077" s="17">
        <f t="shared" ca="1" si="2163"/>
        <v>3491.3165053482799</v>
      </c>
      <c r="K2077" s="17">
        <f t="shared" ca="1" si="2163"/>
        <v>3875.8298229527036</v>
      </c>
      <c r="L2077" s="17">
        <f t="shared" ca="1" si="2163"/>
        <v>3747.3922962609531</v>
      </c>
      <c r="M2077" s="17">
        <f t="shared" ca="1" si="2163"/>
        <v>3996.3292999620448</v>
      </c>
      <c r="N2077" s="17">
        <f t="shared" ca="1" si="2163"/>
        <v>4082.8802991681346</v>
      </c>
      <c r="O2077" s="11">
        <f t="shared" ca="1" si="2149"/>
        <v>1</v>
      </c>
      <c r="P2077" s="17">
        <f t="shared" ca="1" si="2122"/>
        <v>1082.8802991681346</v>
      </c>
    </row>
    <row r="2078" spans="1:16" x14ac:dyDescent="0.35">
      <c r="A2078" s="14">
        <v>2065</v>
      </c>
      <c r="B2078" s="17">
        <f t="shared" si="2147"/>
        <v>2987</v>
      </c>
      <c r="C2078" s="17">
        <f t="shared" ref="C2078:N2078" ca="1" si="2164">B2078*EXP((($E$6-$E$7-0.5*$E$5^2)*$E$8)+($E$5*_xlfn.NORM.S.INV(RAND())*SQRT($E$8)))</f>
        <v>3007.6043092193472</v>
      </c>
      <c r="D2078" s="17">
        <f t="shared" ca="1" si="2164"/>
        <v>3281.5560419389426</v>
      </c>
      <c r="E2078" s="17">
        <f t="shared" ca="1" si="2164"/>
        <v>3329.9284604637037</v>
      </c>
      <c r="F2078" s="17">
        <f t="shared" ca="1" si="2164"/>
        <v>3243.3137552983912</v>
      </c>
      <c r="G2078" s="17">
        <f t="shared" ca="1" si="2164"/>
        <v>3284.1277142866957</v>
      </c>
      <c r="H2078" s="17">
        <f t="shared" ca="1" si="2164"/>
        <v>3269.1685396841726</v>
      </c>
      <c r="I2078" s="17">
        <f t="shared" ca="1" si="2164"/>
        <v>3200.9807761255943</v>
      </c>
      <c r="J2078" s="17">
        <f t="shared" ca="1" si="2164"/>
        <v>3478.2259240030094</v>
      </c>
      <c r="K2078" s="17">
        <f t="shared" ca="1" si="2164"/>
        <v>3747.0647139385933</v>
      </c>
      <c r="L2078" s="17">
        <f t="shared" ca="1" si="2164"/>
        <v>3953.0011432269102</v>
      </c>
      <c r="M2078" s="17">
        <f t="shared" ca="1" si="2164"/>
        <v>3989.5542750196682</v>
      </c>
      <c r="N2078" s="17">
        <f t="shared" ca="1" si="2164"/>
        <v>4232.4352187420054</v>
      </c>
      <c r="O2078" s="11">
        <f t="shared" ca="1" si="2149"/>
        <v>1</v>
      </c>
      <c r="P2078" s="17">
        <f t="shared" ca="1" si="2122"/>
        <v>1232.4352187420054</v>
      </c>
    </row>
    <row r="2079" spans="1:16" x14ac:dyDescent="0.35">
      <c r="A2079" s="14">
        <v>2066</v>
      </c>
      <c r="B2079" s="17">
        <f t="shared" si="2147"/>
        <v>2987</v>
      </c>
      <c r="C2079" s="17">
        <f t="shared" ref="C2079:N2079" ca="1" si="2165">B2079*EXP((($E$6-$E$7-0.5*$E$5^2)*$E$8)+($E$5*_xlfn.NORM.S.INV(RAND())*SQRT($E$8)))</f>
        <v>2969.3234772232527</v>
      </c>
      <c r="D2079" s="17">
        <f t="shared" ca="1" si="2165"/>
        <v>2689.0411213151838</v>
      </c>
      <c r="E2079" s="17">
        <f t="shared" ca="1" si="2165"/>
        <v>2998.0309652719366</v>
      </c>
      <c r="F2079" s="17">
        <f t="shared" ca="1" si="2165"/>
        <v>2835.1249460253334</v>
      </c>
      <c r="G2079" s="17">
        <f t="shared" ca="1" si="2165"/>
        <v>2932.8325339948742</v>
      </c>
      <c r="H2079" s="17">
        <f t="shared" ca="1" si="2165"/>
        <v>3148.1487083739139</v>
      </c>
      <c r="I2079" s="17">
        <f t="shared" ca="1" si="2165"/>
        <v>3071.401838851647</v>
      </c>
      <c r="J2079" s="17">
        <f t="shared" ca="1" si="2165"/>
        <v>2914.5031167785942</v>
      </c>
      <c r="K2079" s="17">
        <f t="shared" ca="1" si="2165"/>
        <v>3257.1310641160371</v>
      </c>
      <c r="L2079" s="17">
        <f t="shared" ca="1" si="2165"/>
        <v>3367.4495260681638</v>
      </c>
      <c r="M2079" s="17">
        <f t="shared" ca="1" si="2165"/>
        <v>3552.7883610650747</v>
      </c>
      <c r="N2079" s="17">
        <f t="shared" ca="1" si="2165"/>
        <v>3626.3320517917823</v>
      </c>
      <c r="O2079" s="11">
        <f t="shared" ca="1" si="2149"/>
        <v>1</v>
      </c>
      <c r="P2079" s="17">
        <f t="shared" ca="1" si="2122"/>
        <v>626.33205179178231</v>
      </c>
    </row>
    <row r="2080" spans="1:16" x14ac:dyDescent="0.35">
      <c r="A2080" s="14">
        <v>2067</v>
      </c>
      <c r="B2080" s="17">
        <f t="shared" si="2147"/>
        <v>2987</v>
      </c>
      <c r="C2080" s="17">
        <f t="shared" ref="C2080:N2080" ca="1" si="2166">B2080*EXP((($E$6-$E$7-0.5*$E$5^2)*$E$8)+($E$5*_xlfn.NORM.S.INV(RAND())*SQRT($E$8)))</f>
        <v>3208.1928876090828</v>
      </c>
      <c r="D2080" s="17">
        <f t="shared" ca="1" si="2166"/>
        <v>3427.7961313031747</v>
      </c>
      <c r="E2080" s="17">
        <f t="shared" ca="1" si="2166"/>
        <v>3286.4560549941089</v>
      </c>
      <c r="F2080" s="17">
        <f t="shared" ca="1" si="2166"/>
        <v>3209.6077229096932</v>
      </c>
      <c r="G2080" s="17">
        <f t="shared" ca="1" si="2166"/>
        <v>3468.692971505423</v>
      </c>
      <c r="H2080" s="17">
        <f t="shared" ca="1" si="2166"/>
        <v>3600.7611353897655</v>
      </c>
      <c r="I2080" s="17">
        <f t="shared" ca="1" si="2166"/>
        <v>3530.600565791905</v>
      </c>
      <c r="J2080" s="17">
        <f t="shared" ca="1" si="2166"/>
        <v>3133.4556006032412</v>
      </c>
      <c r="K2080" s="17">
        <f t="shared" ca="1" si="2166"/>
        <v>3026.0747115629338</v>
      </c>
      <c r="L2080" s="17">
        <f t="shared" ca="1" si="2166"/>
        <v>2955.2954304554596</v>
      </c>
      <c r="M2080" s="17">
        <f t="shared" ca="1" si="2166"/>
        <v>3260.5329123923502</v>
      </c>
      <c r="N2080" s="17">
        <f t="shared" ca="1" si="2166"/>
        <v>3181.5912664992302</v>
      </c>
      <c r="O2080" s="11">
        <f t="shared" ca="1" si="2149"/>
        <v>1</v>
      </c>
      <c r="P2080" s="17">
        <f t="shared" ca="1" si="2122"/>
        <v>181.59126649923019</v>
      </c>
    </row>
    <row r="2081" spans="1:16" x14ac:dyDescent="0.35">
      <c r="A2081" s="14">
        <v>2068</v>
      </c>
      <c r="B2081" s="17">
        <f t="shared" si="2147"/>
        <v>2987</v>
      </c>
      <c r="C2081" s="17">
        <f t="shared" ref="C2081:N2081" ca="1" si="2167">B2081*EXP((($E$6-$E$7-0.5*$E$5^2)*$E$8)+($E$5*_xlfn.NORM.S.INV(RAND())*SQRT($E$8)))</f>
        <v>2680.2911786719515</v>
      </c>
      <c r="D2081" s="17">
        <f t="shared" ca="1" si="2167"/>
        <v>2922.103055812644</v>
      </c>
      <c r="E2081" s="17">
        <f t="shared" ca="1" si="2167"/>
        <v>2870.6449368808539</v>
      </c>
      <c r="F2081" s="17">
        <f t="shared" ca="1" si="2167"/>
        <v>2730.6354925310529</v>
      </c>
      <c r="G2081" s="17">
        <f t="shared" ca="1" si="2167"/>
        <v>2522.3458014934768</v>
      </c>
      <c r="H2081" s="17">
        <f t="shared" ca="1" si="2167"/>
        <v>2433.2779691377841</v>
      </c>
      <c r="I2081" s="17">
        <f t="shared" ca="1" si="2167"/>
        <v>2645.3940668072278</v>
      </c>
      <c r="J2081" s="17">
        <f t="shared" ca="1" si="2167"/>
        <v>2619.8812838127947</v>
      </c>
      <c r="K2081" s="17">
        <f t="shared" ca="1" si="2167"/>
        <v>2849.8589891484635</v>
      </c>
      <c r="L2081" s="17">
        <f t="shared" ca="1" si="2167"/>
        <v>2909.2339252617585</v>
      </c>
      <c r="M2081" s="17">
        <f t="shared" ca="1" si="2167"/>
        <v>3076.7818122941339</v>
      </c>
      <c r="N2081" s="17">
        <f t="shared" ca="1" si="2167"/>
        <v>2913.0228000090929</v>
      </c>
      <c r="O2081" s="11">
        <f t="shared" ca="1" si="2149"/>
        <v>0</v>
      </c>
      <c r="P2081" s="17">
        <f t="shared" ca="1" si="2122"/>
        <v>0</v>
      </c>
    </row>
    <row r="2082" spans="1:16" x14ac:dyDescent="0.35">
      <c r="A2082" s="14">
        <v>2069</v>
      </c>
      <c r="B2082" s="17">
        <f t="shared" si="2147"/>
        <v>2987</v>
      </c>
      <c r="C2082" s="17">
        <f t="shared" ref="C2082:N2082" ca="1" si="2168">B2082*EXP((($E$6-$E$7-0.5*$E$5^2)*$E$8)+($E$5*_xlfn.NORM.S.INV(RAND())*SQRT($E$8)))</f>
        <v>3053.2675426610617</v>
      </c>
      <c r="D2082" s="17">
        <f t="shared" ca="1" si="2168"/>
        <v>3005.6599015039369</v>
      </c>
      <c r="E2082" s="17">
        <f t="shared" ca="1" si="2168"/>
        <v>3200.4973009521104</v>
      </c>
      <c r="F2082" s="17">
        <f t="shared" ca="1" si="2168"/>
        <v>3162.2152221412671</v>
      </c>
      <c r="G2082" s="17">
        <f t="shared" ca="1" si="2168"/>
        <v>3532.1292740041163</v>
      </c>
      <c r="H2082" s="17">
        <f t="shared" ca="1" si="2168"/>
        <v>3555.1620434276488</v>
      </c>
      <c r="I2082" s="17">
        <f t="shared" ca="1" si="2168"/>
        <v>3678.0596234344589</v>
      </c>
      <c r="J2082" s="17">
        <f t="shared" ca="1" si="2168"/>
        <v>3648.5432944830218</v>
      </c>
      <c r="K2082" s="17">
        <f t="shared" ca="1" si="2168"/>
        <v>3551.1141199950412</v>
      </c>
      <c r="L2082" s="17">
        <f t="shared" ca="1" si="2168"/>
        <v>3556.2369301803892</v>
      </c>
      <c r="M2082" s="17">
        <f t="shared" ca="1" si="2168"/>
        <v>3517.8228945140631</v>
      </c>
      <c r="N2082" s="17">
        <f t="shared" ca="1" si="2168"/>
        <v>3811.5408847779968</v>
      </c>
      <c r="O2082" s="11">
        <f t="shared" ca="1" si="2149"/>
        <v>1</v>
      </c>
      <c r="P2082" s="17">
        <f t="shared" ca="1" si="2122"/>
        <v>811.54088477799678</v>
      </c>
    </row>
    <row r="2083" spans="1:16" x14ac:dyDescent="0.35">
      <c r="A2083" s="14">
        <v>2070</v>
      </c>
      <c r="B2083" s="17">
        <f t="shared" si="2147"/>
        <v>2987</v>
      </c>
      <c r="C2083" s="17">
        <f t="shared" ref="C2083:N2083" ca="1" si="2169">B2083*EXP((($E$6-$E$7-0.5*$E$5^2)*$E$8)+($E$5*_xlfn.NORM.S.INV(RAND())*SQRT($E$8)))</f>
        <v>3331.9003020992591</v>
      </c>
      <c r="D2083" s="17">
        <f t="shared" ca="1" si="2169"/>
        <v>3291.7477207875068</v>
      </c>
      <c r="E2083" s="17">
        <f t="shared" ca="1" si="2169"/>
        <v>3433.7759216672525</v>
      </c>
      <c r="F2083" s="17">
        <f t="shared" ca="1" si="2169"/>
        <v>3503.3419539705474</v>
      </c>
      <c r="G2083" s="17">
        <f t="shared" ca="1" si="2169"/>
        <v>3439.1767258251293</v>
      </c>
      <c r="H2083" s="17">
        <f t="shared" ca="1" si="2169"/>
        <v>3835.0446993541905</v>
      </c>
      <c r="I2083" s="17">
        <f t="shared" ca="1" si="2169"/>
        <v>4147.6216753738654</v>
      </c>
      <c r="J2083" s="17">
        <f t="shared" ca="1" si="2169"/>
        <v>4060.7782391425062</v>
      </c>
      <c r="K2083" s="17">
        <f t="shared" ca="1" si="2169"/>
        <v>4677.8552612970298</v>
      </c>
      <c r="L2083" s="17">
        <f t="shared" ca="1" si="2169"/>
        <v>5320.8361132563969</v>
      </c>
      <c r="M2083" s="17">
        <f t="shared" ca="1" si="2169"/>
        <v>4903.6063289299145</v>
      </c>
      <c r="N2083" s="17">
        <f t="shared" ca="1" si="2169"/>
        <v>5028.731571142187</v>
      </c>
      <c r="O2083" s="11">
        <f t="shared" ca="1" si="2149"/>
        <v>1</v>
      </c>
      <c r="P2083" s="17">
        <f t="shared" ca="1" si="2122"/>
        <v>2028.731571142187</v>
      </c>
    </row>
    <row r="2084" spans="1:16" x14ac:dyDescent="0.35">
      <c r="A2084" s="14">
        <v>2071</v>
      </c>
      <c r="B2084" s="17">
        <f t="shared" si="2147"/>
        <v>2987</v>
      </c>
      <c r="C2084" s="17">
        <f t="shared" ref="C2084:N2084" ca="1" si="2170">B2084*EXP((($E$6-$E$7-0.5*$E$5^2)*$E$8)+($E$5*_xlfn.NORM.S.INV(RAND())*SQRT($E$8)))</f>
        <v>3284.1040569097313</v>
      </c>
      <c r="D2084" s="17">
        <f t="shared" ca="1" si="2170"/>
        <v>3472.7916863808932</v>
      </c>
      <c r="E2084" s="17">
        <f t="shared" ca="1" si="2170"/>
        <v>3051.2803912956251</v>
      </c>
      <c r="F2084" s="17">
        <f t="shared" ca="1" si="2170"/>
        <v>3319.1159298621205</v>
      </c>
      <c r="G2084" s="17">
        <f t="shared" ca="1" si="2170"/>
        <v>3318.0510624017265</v>
      </c>
      <c r="H2084" s="17">
        <f t="shared" ca="1" si="2170"/>
        <v>3629.3800771367314</v>
      </c>
      <c r="I2084" s="17">
        <f t="shared" ca="1" si="2170"/>
        <v>3844.1273107456641</v>
      </c>
      <c r="J2084" s="17">
        <f t="shared" ca="1" si="2170"/>
        <v>3890.8490188543665</v>
      </c>
      <c r="K2084" s="17">
        <f t="shared" ca="1" si="2170"/>
        <v>3930.2635646495905</v>
      </c>
      <c r="L2084" s="17">
        <f t="shared" ca="1" si="2170"/>
        <v>3874.962343894329</v>
      </c>
      <c r="M2084" s="17">
        <f t="shared" ca="1" si="2170"/>
        <v>3544.79207192285</v>
      </c>
      <c r="N2084" s="17">
        <f t="shared" ca="1" si="2170"/>
        <v>3370.5253490423183</v>
      </c>
      <c r="O2084" s="11">
        <f t="shared" ca="1" si="2149"/>
        <v>1</v>
      </c>
      <c r="P2084" s="17">
        <f t="shared" ca="1" si="2122"/>
        <v>370.52534904231834</v>
      </c>
    </row>
    <row r="2085" spans="1:16" x14ac:dyDescent="0.35">
      <c r="A2085" s="14">
        <v>2072</v>
      </c>
      <c r="B2085" s="17">
        <f t="shared" si="2147"/>
        <v>2987</v>
      </c>
      <c r="C2085" s="17">
        <f t="shared" ref="C2085:N2085" ca="1" si="2171">B2085*EXP((($E$6-$E$7-0.5*$E$5^2)*$E$8)+($E$5*_xlfn.NORM.S.INV(RAND())*SQRT($E$8)))</f>
        <v>3085.6546700699005</v>
      </c>
      <c r="D2085" s="17">
        <f t="shared" ca="1" si="2171"/>
        <v>3248.4935465070785</v>
      </c>
      <c r="E2085" s="17">
        <f t="shared" ca="1" si="2171"/>
        <v>3338.7154578366108</v>
      </c>
      <c r="F2085" s="17">
        <f t="shared" ca="1" si="2171"/>
        <v>3654.0250957418593</v>
      </c>
      <c r="G2085" s="17">
        <f t="shared" ca="1" si="2171"/>
        <v>3939.5096399360013</v>
      </c>
      <c r="H2085" s="17">
        <f t="shared" ca="1" si="2171"/>
        <v>4451.7728029511072</v>
      </c>
      <c r="I2085" s="17">
        <f t="shared" ca="1" si="2171"/>
        <v>4415.1239607533944</v>
      </c>
      <c r="J2085" s="17">
        <f t="shared" ca="1" si="2171"/>
        <v>4422.8043539284099</v>
      </c>
      <c r="K2085" s="17">
        <f t="shared" ca="1" si="2171"/>
        <v>3962.1432982999768</v>
      </c>
      <c r="L2085" s="17">
        <f t="shared" ca="1" si="2171"/>
        <v>4161.5560608986734</v>
      </c>
      <c r="M2085" s="17">
        <f t="shared" ca="1" si="2171"/>
        <v>4041.1501945545433</v>
      </c>
      <c r="N2085" s="17">
        <f t="shared" ca="1" si="2171"/>
        <v>4018.6968280122906</v>
      </c>
      <c r="O2085" s="11">
        <f t="shared" ca="1" si="2149"/>
        <v>1</v>
      </c>
      <c r="P2085" s="17">
        <f t="shared" ca="1" si="2122"/>
        <v>1018.6968280122906</v>
      </c>
    </row>
    <row r="2086" spans="1:16" x14ac:dyDescent="0.35">
      <c r="A2086" s="14">
        <v>2073</v>
      </c>
      <c r="B2086" s="17">
        <f t="shared" si="2147"/>
        <v>2987</v>
      </c>
      <c r="C2086" s="17">
        <f t="shared" ref="C2086:N2086" ca="1" si="2172">B2086*EXP((($E$6-$E$7-0.5*$E$5^2)*$E$8)+($E$5*_xlfn.NORM.S.INV(RAND())*SQRT($E$8)))</f>
        <v>2920.7965452112144</v>
      </c>
      <c r="D2086" s="17">
        <f t="shared" ca="1" si="2172"/>
        <v>2486.6145541822011</v>
      </c>
      <c r="E2086" s="17">
        <f t="shared" ca="1" si="2172"/>
        <v>2592.9959925464773</v>
      </c>
      <c r="F2086" s="17">
        <f t="shared" ca="1" si="2172"/>
        <v>2354.4185491899593</v>
      </c>
      <c r="G2086" s="17">
        <f t="shared" ca="1" si="2172"/>
        <v>2212.4703702179586</v>
      </c>
      <c r="H2086" s="17">
        <f t="shared" ca="1" si="2172"/>
        <v>2290.247016898978</v>
      </c>
      <c r="I2086" s="17">
        <f t="shared" ca="1" si="2172"/>
        <v>2333.7549958882291</v>
      </c>
      <c r="J2086" s="17">
        <f t="shared" ca="1" si="2172"/>
        <v>2477.7285162771432</v>
      </c>
      <c r="K2086" s="17">
        <f t="shared" ca="1" si="2172"/>
        <v>2419.495311662663</v>
      </c>
      <c r="L2086" s="17">
        <f t="shared" ca="1" si="2172"/>
        <v>2431.3967423660074</v>
      </c>
      <c r="M2086" s="17">
        <f t="shared" ca="1" si="2172"/>
        <v>2434.8326960560498</v>
      </c>
      <c r="N2086" s="17">
        <f t="shared" ca="1" si="2172"/>
        <v>2516.883388674592</v>
      </c>
      <c r="O2086" s="11">
        <f t="shared" ca="1" si="2149"/>
        <v>0</v>
      </c>
      <c r="P2086" s="17">
        <f t="shared" ca="1" si="2122"/>
        <v>0</v>
      </c>
    </row>
    <row r="2087" spans="1:16" x14ac:dyDescent="0.35">
      <c r="A2087" s="14">
        <v>2074</v>
      </c>
      <c r="B2087" s="17">
        <f t="shared" si="2147"/>
        <v>2987</v>
      </c>
      <c r="C2087" s="17">
        <f t="shared" ref="C2087:N2087" ca="1" si="2173">B2087*EXP((($E$6-$E$7-0.5*$E$5^2)*$E$8)+($E$5*_xlfn.NORM.S.INV(RAND())*SQRT($E$8)))</f>
        <v>2944.4482300940881</v>
      </c>
      <c r="D2087" s="17">
        <f t="shared" ca="1" si="2173"/>
        <v>3024.670294745692</v>
      </c>
      <c r="E2087" s="17">
        <f t="shared" ca="1" si="2173"/>
        <v>2811.0159604340811</v>
      </c>
      <c r="F2087" s="17">
        <f t="shared" ca="1" si="2173"/>
        <v>2614.1119620149675</v>
      </c>
      <c r="G2087" s="17">
        <f t="shared" ca="1" si="2173"/>
        <v>2717.0014674962749</v>
      </c>
      <c r="H2087" s="17">
        <f t="shared" ca="1" si="2173"/>
        <v>2668.3777032014373</v>
      </c>
      <c r="I2087" s="17">
        <f t="shared" ca="1" si="2173"/>
        <v>2677.3718198058946</v>
      </c>
      <c r="J2087" s="17">
        <f t="shared" ca="1" si="2173"/>
        <v>2913.2122155301845</v>
      </c>
      <c r="K2087" s="17">
        <f t="shared" ca="1" si="2173"/>
        <v>2898.118848997869</v>
      </c>
      <c r="L2087" s="17">
        <f t="shared" ca="1" si="2173"/>
        <v>2610.1109167354266</v>
      </c>
      <c r="M2087" s="17">
        <f t="shared" ca="1" si="2173"/>
        <v>2635.6206655679848</v>
      </c>
      <c r="N2087" s="17">
        <f t="shared" ca="1" si="2173"/>
        <v>2578.7813617762426</v>
      </c>
      <c r="O2087" s="11">
        <f t="shared" ca="1" si="2149"/>
        <v>0</v>
      </c>
      <c r="P2087" s="17">
        <f t="shared" ca="1" si="2122"/>
        <v>0</v>
      </c>
    </row>
    <row r="2088" spans="1:16" x14ac:dyDescent="0.35">
      <c r="A2088" s="14">
        <v>2075</v>
      </c>
      <c r="B2088" s="17">
        <f t="shared" si="2147"/>
        <v>2987</v>
      </c>
      <c r="C2088" s="17">
        <f t="shared" ref="C2088:N2088" ca="1" si="2174">B2088*EXP((($E$6-$E$7-0.5*$E$5^2)*$E$8)+($E$5*_xlfn.NORM.S.INV(RAND())*SQRT($E$8)))</f>
        <v>3127.6452538612871</v>
      </c>
      <c r="D2088" s="17">
        <f t="shared" ca="1" si="2174"/>
        <v>3066.020266490646</v>
      </c>
      <c r="E2088" s="17">
        <f t="shared" ca="1" si="2174"/>
        <v>3144.1565647564144</v>
      </c>
      <c r="F2088" s="17">
        <f t="shared" ca="1" si="2174"/>
        <v>3299.9611074094669</v>
      </c>
      <c r="G2088" s="17">
        <f t="shared" ca="1" si="2174"/>
        <v>3300.4615300843152</v>
      </c>
      <c r="H2088" s="17">
        <f t="shared" ca="1" si="2174"/>
        <v>3511.6700818518375</v>
      </c>
      <c r="I2088" s="17">
        <f t="shared" ca="1" si="2174"/>
        <v>3375.3332463380902</v>
      </c>
      <c r="J2088" s="17">
        <f t="shared" ca="1" si="2174"/>
        <v>3277.4469627822159</v>
      </c>
      <c r="K2088" s="17">
        <f t="shared" ca="1" si="2174"/>
        <v>3445.7897649111123</v>
      </c>
      <c r="L2088" s="17">
        <f t="shared" ca="1" si="2174"/>
        <v>3713.2948079260068</v>
      </c>
      <c r="M2088" s="17">
        <f t="shared" ca="1" si="2174"/>
        <v>3685.9830103707691</v>
      </c>
      <c r="N2088" s="17">
        <f t="shared" ca="1" si="2174"/>
        <v>3858.6631588845394</v>
      </c>
      <c r="O2088" s="11">
        <f t="shared" ca="1" si="2149"/>
        <v>1</v>
      </c>
      <c r="P2088" s="17">
        <f t="shared" ca="1" si="2122"/>
        <v>858.66315888453937</v>
      </c>
    </row>
    <row r="2089" spans="1:16" x14ac:dyDescent="0.35">
      <c r="A2089" s="14">
        <v>2076</v>
      </c>
      <c r="B2089" s="17">
        <f t="shared" si="2147"/>
        <v>2987</v>
      </c>
      <c r="C2089" s="17">
        <f t="shared" ref="C2089:N2089" ca="1" si="2175">B2089*EXP((($E$6-$E$7-0.5*$E$5^2)*$E$8)+($E$5*_xlfn.NORM.S.INV(RAND())*SQRT($E$8)))</f>
        <v>3102.6980349245077</v>
      </c>
      <c r="D2089" s="17">
        <f t="shared" ca="1" si="2175"/>
        <v>3333.2780592609784</v>
      </c>
      <c r="E2089" s="17">
        <f t="shared" ca="1" si="2175"/>
        <v>3459.8278904754193</v>
      </c>
      <c r="F2089" s="17">
        <f t="shared" ca="1" si="2175"/>
        <v>3383.0814899225488</v>
      </c>
      <c r="G2089" s="17">
        <f t="shared" ca="1" si="2175"/>
        <v>3520.7591709058656</v>
      </c>
      <c r="H2089" s="17">
        <f t="shared" ca="1" si="2175"/>
        <v>3845.8860025532235</v>
      </c>
      <c r="I2089" s="17">
        <f t="shared" ca="1" si="2175"/>
        <v>4166.2667851359593</v>
      </c>
      <c r="J2089" s="17">
        <f t="shared" ca="1" si="2175"/>
        <v>3958.7517990500901</v>
      </c>
      <c r="K2089" s="17">
        <f t="shared" ca="1" si="2175"/>
        <v>4488.7542483465359</v>
      </c>
      <c r="L2089" s="17">
        <f t="shared" ca="1" si="2175"/>
        <v>4522.6853427478927</v>
      </c>
      <c r="M2089" s="17">
        <f t="shared" ca="1" si="2175"/>
        <v>4810.2679740243329</v>
      </c>
      <c r="N2089" s="17">
        <f t="shared" ca="1" si="2175"/>
        <v>4513.3999898113161</v>
      </c>
      <c r="O2089" s="11">
        <f t="shared" ca="1" si="2149"/>
        <v>1</v>
      </c>
      <c r="P2089" s="17">
        <f t="shared" ca="1" si="2122"/>
        <v>1513.3999898113161</v>
      </c>
    </row>
    <row r="2090" spans="1:16" x14ac:dyDescent="0.35">
      <c r="A2090" s="14">
        <v>2077</v>
      </c>
      <c r="B2090" s="17">
        <f t="shared" si="2147"/>
        <v>2987</v>
      </c>
      <c r="C2090" s="17">
        <f t="shared" ref="C2090:N2090" ca="1" si="2176">B2090*EXP((($E$6-$E$7-0.5*$E$5^2)*$E$8)+($E$5*_xlfn.NORM.S.INV(RAND())*SQRT($E$8)))</f>
        <v>3005.9524735940677</v>
      </c>
      <c r="D2090" s="17">
        <f t="shared" ca="1" si="2176"/>
        <v>2952.1939759196389</v>
      </c>
      <c r="E2090" s="17">
        <f t="shared" ca="1" si="2176"/>
        <v>2959.0008259210267</v>
      </c>
      <c r="F2090" s="17">
        <f t="shared" ca="1" si="2176"/>
        <v>3593.4128830907034</v>
      </c>
      <c r="G2090" s="17">
        <f t="shared" ca="1" si="2176"/>
        <v>3903.1789216357852</v>
      </c>
      <c r="H2090" s="17">
        <f t="shared" ca="1" si="2176"/>
        <v>3717.9282673988855</v>
      </c>
      <c r="I2090" s="17">
        <f t="shared" ca="1" si="2176"/>
        <v>3898.0284908939225</v>
      </c>
      <c r="J2090" s="17">
        <f t="shared" ca="1" si="2176"/>
        <v>3864.5211753927942</v>
      </c>
      <c r="K2090" s="17">
        <f t="shared" ca="1" si="2176"/>
        <v>3844.7828034326012</v>
      </c>
      <c r="L2090" s="17">
        <f t="shared" ca="1" si="2176"/>
        <v>4364.4053306769838</v>
      </c>
      <c r="M2090" s="17">
        <f t="shared" ca="1" si="2176"/>
        <v>4423.8988746387204</v>
      </c>
      <c r="N2090" s="17">
        <f t="shared" ca="1" si="2176"/>
        <v>4375.334053022023</v>
      </c>
      <c r="O2090" s="11">
        <f t="shared" ca="1" si="2149"/>
        <v>1</v>
      </c>
      <c r="P2090" s="17">
        <f t="shared" ca="1" si="2122"/>
        <v>1375.334053022023</v>
      </c>
    </row>
    <row r="2091" spans="1:16" x14ac:dyDescent="0.35">
      <c r="A2091" s="14">
        <v>2078</v>
      </c>
      <c r="B2091" s="17">
        <f t="shared" si="2147"/>
        <v>2987</v>
      </c>
      <c r="C2091" s="17">
        <f t="shared" ref="C2091:N2091" ca="1" si="2177">B2091*EXP((($E$6-$E$7-0.5*$E$5^2)*$E$8)+($E$5*_xlfn.NORM.S.INV(RAND())*SQRT($E$8)))</f>
        <v>3179.8990856883056</v>
      </c>
      <c r="D2091" s="17">
        <f t="shared" ca="1" si="2177"/>
        <v>3195.1755040162193</v>
      </c>
      <c r="E2091" s="17">
        <f t="shared" ca="1" si="2177"/>
        <v>3353.8910721483048</v>
      </c>
      <c r="F2091" s="17">
        <f t="shared" ca="1" si="2177"/>
        <v>3336.5146801683832</v>
      </c>
      <c r="G2091" s="17">
        <f t="shared" ca="1" si="2177"/>
        <v>3214.4163717959391</v>
      </c>
      <c r="H2091" s="17">
        <f t="shared" ca="1" si="2177"/>
        <v>3432.4219318434339</v>
      </c>
      <c r="I2091" s="17">
        <f t="shared" ca="1" si="2177"/>
        <v>3329.5753995130899</v>
      </c>
      <c r="J2091" s="17">
        <f t="shared" ca="1" si="2177"/>
        <v>3164.1207313460045</v>
      </c>
      <c r="K2091" s="17">
        <f t="shared" ca="1" si="2177"/>
        <v>2886.869221549312</v>
      </c>
      <c r="L2091" s="17">
        <f t="shared" ca="1" si="2177"/>
        <v>2787.5772597541504</v>
      </c>
      <c r="M2091" s="17">
        <f t="shared" ca="1" si="2177"/>
        <v>3019.372429590886</v>
      </c>
      <c r="N2091" s="17">
        <f t="shared" ca="1" si="2177"/>
        <v>3141.8167471445568</v>
      </c>
      <c r="O2091" s="11">
        <f t="shared" ca="1" si="2149"/>
        <v>1</v>
      </c>
      <c r="P2091" s="17">
        <f t="shared" ca="1" si="2122"/>
        <v>141.81674714455676</v>
      </c>
    </row>
    <row r="2092" spans="1:16" x14ac:dyDescent="0.35">
      <c r="A2092" s="14">
        <v>2079</v>
      </c>
      <c r="B2092" s="17">
        <f t="shared" si="2147"/>
        <v>2987</v>
      </c>
      <c r="C2092" s="17">
        <f t="shared" ref="C2092:N2092" ca="1" si="2178">B2092*EXP((($E$6-$E$7-0.5*$E$5^2)*$E$8)+($E$5*_xlfn.NORM.S.INV(RAND())*SQRT($E$8)))</f>
        <v>2772.9137751059898</v>
      </c>
      <c r="D2092" s="17">
        <f t="shared" ca="1" si="2178"/>
        <v>2905.9376959244296</v>
      </c>
      <c r="E2092" s="17">
        <f t="shared" ca="1" si="2178"/>
        <v>2894.647122018217</v>
      </c>
      <c r="F2092" s="17">
        <f t="shared" ca="1" si="2178"/>
        <v>3152.8678372176482</v>
      </c>
      <c r="G2092" s="17">
        <f t="shared" ca="1" si="2178"/>
        <v>3645.9480975990327</v>
      </c>
      <c r="H2092" s="17">
        <f t="shared" ca="1" si="2178"/>
        <v>3701.954886962279</v>
      </c>
      <c r="I2092" s="17">
        <f t="shared" ca="1" si="2178"/>
        <v>4211.6575809729011</v>
      </c>
      <c r="J2092" s="17">
        <f t="shared" ca="1" si="2178"/>
        <v>4193.1003113886027</v>
      </c>
      <c r="K2092" s="17">
        <f t="shared" ca="1" si="2178"/>
        <v>4176.9051292894274</v>
      </c>
      <c r="L2092" s="17">
        <f t="shared" ca="1" si="2178"/>
        <v>4267.3947659076803</v>
      </c>
      <c r="M2092" s="17">
        <f t="shared" ca="1" si="2178"/>
        <v>4577.4613162257156</v>
      </c>
      <c r="N2092" s="17">
        <f t="shared" ca="1" si="2178"/>
        <v>4312.1680762573551</v>
      </c>
      <c r="O2092" s="11">
        <f t="shared" ca="1" si="2149"/>
        <v>1</v>
      </c>
      <c r="P2092" s="17">
        <f t="shared" ca="1" si="2122"/>
        <v>1312.1680762573551</v>
      </c>
    </row>
    <row r="2093" spans="1:16" x14ac:dyDescent="0.35">
      <c r="A2093" s="14">
        <v>2080</v>
      </c>
      <c r="B2093" s="17">
        <f t="shared" si="2147"/>
        <v>2987</v>
      </c>
      <c r="C2093" s="17">
        <f t="shared" ref="C2093:N2093" ca="1" si="2179">B2093*EXP((($E$6-$E$7-0.5*$E$5^2)*$E$8)+($E$5*_xlfn.NORM.S.INV(RAND())*SQRT($E$8)))</f>
        <v>2951.4009029770205</v>
      </c>
      <c r="D2093" s="17">
        <f t="shared" ca="1" si="2179"/>
        <v>3048.4152292233739</v>
      </c>
      <c r="E2093" s="17">
        <f t="shared" ca="1" si="2179"/>
        <v>2784.1873148611749</v>
      </c>
      <c r="F2093" s="17">
        <f t="shared" ca="1" si="2179"/>
        <v>2622.7944747934698</v>
      </c>
      <c r="G2093" s="17">
        <f t="shared" ca="1" si="2179"/>
        <v>2502.5827182081434</v>
      </c>
      <c r="H2093" s="17">
        <f t="shared" ca="1" si="2179"/>
        <v>2395.9425299459872</v>
      </c>
      <c r="I2093" s="17">
        <f t="shared" ca="1" si="2179"/>
        <v>2196.7385280697572</v>
      </c>
      <c r="J2093" s="17">
        <f t="shared" ca="1" si="2179"/>
        <v>2266.396830747186</v>
      </c>
      <c r="K2093" s="17">
        <f t="shared" ca="1" si="2179"/>
        <v>2423.5524278984299</v>
      </c>
      <c r="L2093" s="17">
        <f t="shared" ca="1" si="2179"/>
        <v>2544.7902828809965</v>
      </c>
      <c r="M2093" s="17">
        <f t="shared" ca="1" si="2179"/>
        <v>2600.1985855950575</v>
      </c>
      <c r="N2093" s="17">
        <f t="shared" ca="1" si="2179"/>
        <v>2622.9827513097875</v>
      </c>
      <c r="O2093" s="11">
        <f t="shared" ca="1" si="2149"/>
        <v>0</v>
      </c>
      <c r="P2093" s="17">
        <f t="shared" ca="1" si="2122"/>
        <v>0</v>
      </c>
    </row>
    <row r="2094" spans="1:16" x14ac:dyDescent="0.35">
      <c r="A2094" s="14">
        <v>2081</v>
      </c>
      <c r="B2094" s="17">
        <f t="shared" si="2147"/>
        <v>2987</v>
      </c>
      <c r="C2094" s="17">
        <f t="shared" ref="C2094:N2094" ca="1" si="2180">B2094*EXP((($E$6-$E$7-0.5*$E$5^2)*$E$8)+($E$5*_xlfn.NORM.S.INV(RAND())*SQRT($E$8)))</f>
        <v>3201.9642035637571</v>
      </c>
      <c r="D2094" s="17">
        <f t="shared" ca="1" si="2180"/>
        <v>3283.3896433721734</v>
      </c>
      <c r="E2094" s="17">
        <f t="shared" ca="1" si="2180"/>
        <v>3354.4539320221133</v>
      </c>
      <c r="F2094" s="17">
        <f t="shared" ca="1" si="2180"/>
        <v>3437.9577237366325</v>
      </c>
      <c r="G2094" s="17">
        <f t="shared" ca="1" si="2180"/>
        <v>3781.7220189514269</v>
      </c>
      <c r="H2094" s="17">
        <f t="shared" ca="1" si="2180"/>
        <v>3712.7825791058231</v>
      </c>
      <c r="I2094" s="17">
        <f t="shared" ca="1" si="2180"/>
        <v>3633.0436255164245</v>
      </c>
      <c r="J2094" s="17">
        <f t="shared" ca="1" si="2180"/>
        <v>3792.5650509719399</v>
      </c>
      <c r="K2094" s="17">
        <f t="shared" ca="1" si="2180"/>
        <v>3623.8993252042374</v>
      </c>
      <c r="L2094" s="17">
        <f t="shared" ca="1" si="2180"/>
        <v>3657.3849528890069</v>
      </c>
      <c r="M2094" s="17">
        <f t="shared" ca="1" si="2180"/>
        <v>3703.793219665667</v>
      </c>
      <c r="N2094" s="17">
        <f t="shared" ca="1" si="2180"/>
        <v>4035.1542314764483</v>
      </c>
      <c r="O2094" s="11">
        <f t="shared" ca="1" si="2149"/>
        <v>1</v>
      </c>
      <c r="P2094" s="17">
        <f t="shared" ca="1" si="2122"/>
        <v>1035.1542314764483</v>
      </c>
    </row>
    <row r="2095" spans="1:16" x14ac:dyDescent="0.35">
      <c r="A2095" s="14">
        <v>2082</v>
      </c>
      <c r="B2095" s="17">
        <f t="shared" si="2147"/>
        <v>2987</v>
      </c>
      <c r="C2095" s="17">
        <f t="shared" ref="C2095:N2095" ca="1" si="2181">B2095*EXP((($E$6-$E$7-0.5*$E$5^2)*$E$8)+($E$5*_xlfn.NORM.S.INV(RAND())*SQRT($E$8)))</f>
        <v>2884.4882993829356</v>
      </c>
      <c r="D2095" s="17">
        <f t="shared" ca="1" si="2181"/>
        <v>2816.0748535915059</v>
      </c>
      <c r="E2095" s="17">
        <f t="shared" ca="1" si="2181"/>
        <v>2785.5689460281374</v>
      </c>
      <c r="F2095" s="17">
        <f t="shared" ca="1" si="2181"/>
        <v>2526.7703121457557</v>
      </c>
      <c r="G2095" s="17">
        <f t="shared" ca="1" si="2181"/>
        <v>2627.7743649355693</v>
      </c>
      <c r="H2095" s="17">
        <f t="shared" ca="1" si="2181"/>
        <v>2724.1915845064973</v>
      </c>
      <c r="I2095" s="17">
        <f t="shared" ca="1" si="2181"/>
        <v>2698.5643302535</v>
      </c>
      <c r="J2095" s="17">
        <f t="shared" ca="1" si="2181"/>
        <v>2721.3833064992009</v>
      </c>
      <c r="K2095" s="17">
        <f t="shared" ca="1" si="2181"/>
        <v>2402.8882182944576</v>
      </c>
      <c r="L2095" s="17">
        <f t="shared" ca="1" si="2181"/>
        <v>2550.3246458373733</v>
      </c>
      <c r="M2095" s="17">
        <f t="shared" ca="1" si="2181"/>
        <v>2462.4793692773187</v>
      </c>
      <c r="N2095" s="17">
        <f t="shared" ca="1" si="2181"/>
        <v>2661.1194335745345</v>
      </c>
      <c r="O2095" s="11">
        <f t="shared" ca="1" si="2149"/>
        <v>0</v>
      </c>
      <c r="P2095" s="17">
        <f t="shared" ca="1" si="2122"/>
        <v>0</v>
      </c>
    </row>
    <row r="2096" spans="1:16" x14ac:dyDescent="0.35">
      <c r="A2096" s="14">
        <v>2083</v>
      </c>
      <c r="B2096" s="17">
        <f t="shared" si="2147"/>
        <v>2987</v>
      </c>
      <c r="C2096" s="17">
        <f t="shared" ref="C2096:N2096" ca="1" si="2182">B2096*EXP((($E$6-$E$7-0.5*$E$5^2)*$E$8)+($E$5*_xlfn.NORM.S.INV(RAND())*SQRT($E$8)))</f>
        <v>2740.7695417789841</v>
      </c>
      <c r="D2096" s="17">
        <f t="shared" ca="1" si="2182"/>
        <v>3000.2987393184767</v>
      </c>
      <c r="E2096" s="17">
        <f t="shared" ca="1" si="2182"/>
        <v>3022.3093908877422</v>
      </c>
      <c r="F2096" s="17">
        <f t="shared" ca="1" si="2182"/>
        <v>3159.4518420984136</v>
      </c>
      <c r="G2096" s="17">
        <f t="shared" ca="1" si="2182"/>
        <v>2950.6833452111255</v>
      </c>
      <c r="H2096" s="17">
        <f t="shared" ca="1" si="2182"/>
        <v>2774.2817643712901</v>
      </c>
      <c r="I2096" s="17">
        <f t="shared" ca="1" si="2182"/>
        <v>2849.6164943385525</v>
      </c>
      <c r="J2096" s="17">
        <f t="shared" ca="1" si="2182"/>
        <v>2960.169768198773</v>
      </c>
      <c r="K2096" s="17">
        <f t="shared" ca="1" si="2182"/>
        <v>2818.7680933381425</v>
      </c>
      <c r="L2096" s="17">
        <f t="shared" ca="1" si="2182"/>
        <v>2731.1259752728297</v>
      </c>
      <c r="M2096" s="17">
        <f t="shared" ca="1" si="2182"/>
        <v>2511.1712706196736</v>
      </c>
      <c r="N2096" s="17">
        <f t="shared" ca="1" si="2182"/>
        <v>2438.5017720230726</v>
      </c>
      <c r="O2096" s="11">
        <f t="shared" ca="1" si="2149"/>
        <v>0</v>
      </c>
      <c r="P2096" s="17">
        <f t="shared" ca="1" si="2122"/>
        <v>0</v>
      </c>
    </row>
    <row r="2097" spans="1:16" x14ac:dyDescent="0.35">
      <c r="A2097" s="14">
        <v>2084</v>
      </c>
      <c r="B2097" s="17">
        <f t="shared" si="2147"/>
        <v>2987</v>
      </c>
      <c r="C2097" s="17">
        <f t="shared" ref="C2097:N2097" ca="1" si="2183">B2097*EXP((($E$6-$E$7-0.5*$E$5^2)*$E$8)+($E$5*_xlfn.NORM.S.INV(RAND())*SQRT($E$8)))</f>
        <v>3335.1867315233621</v>
      </c>
      <c r="D2097" s="17">
        <f t="shared" ca="1" si="2183"/>
        <v>3588.8039082722926</v>
      </c>
      <c r="E2097" s="17">
        <f t="shared" ca="1" si="2183"/>
        <v>3822.3900867567868</v>
      </c>
      <c r="F2097" s="17">
        <f t="shared" ca="1" si="2183"/>
        <v>4124.175800362028</v>
      </c>
      <c r="G2097" s="17">
        <f t="shared" ca="1" si="2183"/>
        <v>3924.3075238977071</v>
      </c>
      <c r="H2097" s="17">
        <f t="shared" ca="1" si="2183"/>
        <v>3901.2506268170146</v>
      </c>
      <c r="I2097" s="17">
        <f t="shared" ca="1" si="2183"/>
        <v>3745.4202620579404</v>
      </c>
      <c r="J2097" s="17">
        <f t="shared" ca="1" si="2183"/>
        <v>4136.0216558188285</v>
      </c>
      <c r="K2097" s="17">
        <f t="shared" ca="1" si="2183"/>
        <v>4343.3668786625758</v>
      </c>
      <c r="L2097" s="17">
        <f t="shared" ca="1" si="2183"/>
        <v>4319.8987097068148</v>
      </c>
      <c r="M2097" s="17">
        <f t="shared" ca="1" si="2183"/>
        <v>4339.2700371859855</v>
      </c>
      <c r="N2097" s="17">
        <f t="shared" ca="1" si="2183"/>
        <v>4615.1270941607563</v>
      </c>
      <c r="O2097" s="11">
        <f t="shared" ca="1" si="2149"/>
        <v>1</v>
      </c>
      <c r="P2097" s="17">
        <f t="shared" ca="1" si="2122"/>
        <v>1615.1270941607563</v>
      </c>
    </row>
    <row r="2098" spans="1:16" x14ac:dyDescent="0.35">
      <c r="A2098" s="14">
        <v>2085</v>
      </c>
      <c r="B2098" s="17">
        <f t="shared" si="2147"/>
        <v>2987</v>
      </c>
      <c r="C2098" s="17">
        <f t="shared" ref="C2098:N2098" ca="1" si="2184">B2098*EXP((($E$6-$E$7-0.5*$E$5^2)*$E$8)+($E$5*_xlfn.NORM.S.INV(RAND())*SQRT($E$8)))</f>
        <v>2721.548232362723</v>
      </c>
      <c r="D2098" s="17">
        <f t="shared" ca="1" si="2184"/>
        <v>2452.8516647667088</v>
      </c>
      <c r="E2098" s="17">
        <f t="shared" ca="1" si="2184"/>
        <v>2559.4416125597372</v>
      </c>
      <c r="F2098" s="17">
        <f t="shared" ca="1" si="2184"/>
        <v>2697.5203958987399</v>
      </c>
      <c r="G2098" s="17">
        <f t="shared" ca="1" si="2184"/>
        <v>2682.7549616827041</v>
      </c>
      <c r="H2098" s="17">
        <f t="shared" ca="1" si="2184"/>
        <v>2841.5283521967972</v>
      </c>
      <c r="I2098" s="17">
        <f t="shared" ca="1" si="2184"/>
        <v>3038.6882510548826</v>
      </c>
      <c r="J2098" s="17">
        <f t="shared" ca="1" si="2184"/>
        <v>3452.3225443672818</v>
      </c>
      <c r="K2098" s="17">
        <f t="shared" ca="1" si="2184"/>
        <v>3876.3158556583348</v>
      </c>
      <c r="L2098" s="17">
        <f t="shared" ca="1" si="2184"/>
        <v>3786.2096588534569</v>
      </c>
      <c r="M2098" s="17">
        <f t="shared" ca="1" si="2184"/>
        <v>3662.8723954632837</v>
      </c>
      <c r="N2098" s="17">
        <f t="shared" ca="1" si="2184"/>
        <v>3896.6264763119857</v>
      </c>
      <c r="O2098" s="11">
        <f t="shared" ca="1" si="2149"/>
        <v>1</v>
      </c>
      <c r="P2098" s="17">
        <f t="shared" ca="1" si="2122"/>
        <v>896.6264763119857</v>
      </c>
    </row>
    <row r="2099" spans="1:16" x14ac:dyDescent="0.35">
      <c r="A2099" s="14">
        <v>2086</v>
      </c>
      <c r="B2099" s="17">
        <f t="shared" si="2147"/>
        <v>2987</v>
      </c>
      <c r="C2099" s="17">
        <f t="shared" ref="C2099:N2099" ca="1" si="2185">B2099*EXP((($E$6-$E$7-0.5*$E$5^2)*$E$8)+($E$5*_xlfn.NORM.S.INV(RAND())*SQRT($E$8)))</f>
        <v>3196.1071190679668</v>
      </c>
      <c r="D2099" s="17">
        <f t="shared" ca="1" si="2185"/>
        <v>3160.6601373138728</v>
      </c>
      <c r="E2099" s="17">
        <f t="shared" ca="1" si="2185"/>
        <v>3475.4191960171097</v>
      </c>
      <c r="F2099" s="17">
        <f t="shared" ca="1" si="2185"/>
        <v>3384.9329563575384</v>
      </c>
      <c r="G2099" s="17">
        <f t="shared" ca="1" si="2185"/>
        <v>3440.0055983873845</v>
      </c>
      <c r="H2099" s="17">
        <f t="shared" ca="1" si="2185"/>
        <v>3554.7872109360624</v>
      </c>
      <c r="I2099" s="17">
        <f t="shared" ca="1" si="2185"/>
        <v>3379.8155509080848</v>
      </c>
      <c r="J2099" s="17">
        <f t="shared" ca="1" si="2185"/>
        <v>3606.3478635669803</v>
      </c>
      <c r="K2099" s="17">
        <f t="shared" ca="1" si="2185"/>
        <v>3796.5429541771182</v>
      </c>
      <c r="L2099" s="17">
        <f t="shared" ca="1" si="2185"/>
        <v>3740.7061058343115</v>
      </c>
      <c r="M2099" s="17">
        <f t="shared" ca="1" si="2185"/>
        <v>3444.1076418404332</v>
      </c>
      <c r="N2099" s="17">
        <f t="shared" ca="1" si="2185"/>
        <v>3581.1305951668633</v>
      </c>
      <c r="O2099" s="11">
        <f t="shared" ca="1" si="2149"/>
        <v>1</v>
      </c>
      <c r="P2099" s="17">
        <f t="shared" ca="1" si="2122"/>
        <v>581.13059516686326</v>
      </c>
    </row>
    <row r="2100" spans="1:16" x14ac:dyDescent="0.35">
      <c r="A2100" s="14">
        <v>2087</v>
      </c>
      <c r="B2100" s="17">
        <f t="shared" si="2147"/>
        <v>2987</v>
      </c>
      <c r="C2100" s="17">
        <f t="shared" ref="C2100:N2100" ca="1" si="2186">B2100*EXP((($E$6-$E$7-0.5*$E$5^2)*$E$8)+($E$5*_xlfn.NORM.S.INV(RAND())*SQRT($E$8)))</f>
        <v>2804.5961912607377</v>
      </c>
      <c r="D2100" s="17">
        <f t="shared" ca="1" si="2186"/>
        <v>2921.3145289749441</v>
      </c>
      <c r="E2100" s="17">
        <f t="shared" ca="1" si="2186"/>
        <v>3093.0094189151987</v>
      </c>
      <c r="F2100" s="17">
        <f t="shared" ca="1" si="2186"/>
        <v>3344.1718464691608</v>
      </c>
      <c r="G2100" s="17">
        <f t="shared" ca="1" si="2186"/>
        <v>3472.3008875342753</v>
      </c>
      <c r="H2100" s="17">
        <f t="shared" ca="1" si="2186"/>
        <v>3080.7890878475223</v>
      </c>
      <c r="I2100" s="17">
        <f t="shared" ca="1" si="2186"/>
        <v>3620.4425095300949</v>
      </c>
      <c r="J2100" s="17">
        <f t="shared" ca="1" si="2186"/>
        <v>3623.1237504207984</v>
      </c>
      <c r="K2100" s="17">
        <f t="shared" ca="1" si="2186"/>
        <v>3559.3738285973523</v>
      </c>
      <c r="L2100" s="17">
        <f t="shared" ca="1" si="2186"/>
        <v>3432.4037225458192</v>
      </c>
      <c r="M2100" s="17">
        <f t="shared" ca="1" si="2186"/>
        <v>3391.6695408733922</v>
      </c>
      <c r="N2100" s="17">
        <f t="shared" ca="1" si="2186"/>
        <v>3551.4644965031212</v>
      </c>
      <c r="O2100" s="11">
        <f t="shared" ca="1" si="2149"/>
        <v>1</v>
      </c>
      <c r="P2100" s="17">
        <f t="shared" ca="1" si="2122"/>
        <v>551.46449650312115</v>
      </c>
    </row>
    <row r="2101" spans="1:16" x14ac:dyDescent="0.35">
      <c r="A2101" s="14">
        <v>2088</v>
      </c>
      <c r="B2101" s="17">
        <f t="shared" si="2147"/>
        <v>2987</v>
      </c>
      <c r="C2101" s="17">
        <f t="shared" ref="C2101:N2101" ca="1" si="2187">B2101*EXP((($E$6-$E$7-0.5*$E$5^2)*$E$8)+($E$5*_xlfn.NORM.S.INV(RAND())*SQRT($E$8)))</f>
        <v>2821.4790826243475</v>
      </c>
      <c r="D2101" s="17">
        <f t="shared" ca="1" si="2187"/>
        <v>2640.0890438788019</v>
      </c>
      <c r="E2101" s="17">
        <f t="shared" ca="1" si="2187"/>
        <v>2474.7916342950925</v>
      </c>
      <c r="F2101" s="17">
        <f t="shared" ca="1" si="2187"/>
        <v>2588.0200072225516</v>
      </c>
      <c r="G2101" s="17">
        <f t="shared" ca="1" si="2187"/>
        <v>2549.800295857719</v>
      </c>
      <c r="H2101" s="17">
        <f t="shared" ca="1" si="2187"/>
        <v>2767.6268670310151</v>
      </c>
      <c r="I2101" s="17">
        <f t="shared" ca="1" si="2187"/>
        <v>3148.7788796142263</v>
      </c>
      <c r="J2101" s="17">
        <f t="shared" ca="1" si="2187"/>
        <v>3005.4191031173104</v>
      </c>
      <c r="K2101" s="17">
        <f t="shared" ca="1" si="2187"/>
        <v>3046.9269945481055</v>
      </c>
      <c r="L2101" s="17">
        <f t="shared" ca="1" si="2187"/>
        <v>2979.6511563939812</v>
      </c>
      <c r="M2101" s="17">
        <f t="shared" ca="1" si="2187"/>
        <v>3184.9076711039274</v>
      </c>
      <c r="N2101" s="17">
        <f t="shared" ca="1" si="2187"/>
        <v>3185.8929909517774</v>
      </c>
      <c r="O2101" s="11">
        <f t="shared" ca="1" si="2149"/>
        <v>1</v>
      </c>
      <c r="P2101" s="17">
        <f t="shared" ca="1" si="2122"/>
        <v>185.89299095177739</v>
      </c>
    </row>
    <row r="2102" spans="1:16" x14ac:dyDescent="0.35">
      <c r="A2102" s="14">
        <v>2089</v>
      </c>
      <c r="B2102" s="17">
        <f t="shared" si="2147"/>
        <v>2987</v>
      </c>
      <c r="C2102" s="17">
        <f t="shared" ref="C2102:N2102" ca="1" si="2188">B2102*EXP((($E$6-$E$7-0.5*$E$5^2)*$E$8)+($E$5*_xlfn.NORM.S.INV(RAND())*SQRT($E$8)))</f>
        <v>3000.8941673210174</v>
      </c>
      <c r="D2102" s="17">
        <f t="shared" ca="1" si="2188"/>
        <v>3226.9322812218443</v>
      </c>
      <c r="E2102" s="17">
        <f t="shared" ca="1" si="2188"/>
        <v>3286.0427484108163</v>
      </c>
      <c r="F2102" s="17">
        <f t="shared" ca="1" si="2188"/>
        <v>3049.6207628258285</v>
      </c>
      <c r="G2102" s="17">
        <f t="shared" ca="1" si="2188"/>
        <v>2904.8916601998408</v>
      </c>
      <c r="H2102" s="17">
        <f t="shared" ca="1" si="2188"/>
        <v>2744.1515845486661</v>
      </c>
      <c r="I2102" s="17">
        <f t="shared" ca="1" si="2188"/>
        <v>2939.9759368527543</v>
      </c>
      <c r="J2102" s="17">
        <f t="shared" ca="1" si="2188"/>
        <v>2755.8839887741397</v>
      </c>
      <c r="K2102" s="17">
        <f t="shared" ca="1" si="2188"/>
        <v>2817.294755708198</v>
      </c>
      <c r="L2102" s="17">
        <f t="shared" ca="1" si="2188"/>
        <v>2969.7101679619818</v>
      </c>
      <c r="M2102" s="17">
        <f t="shared" ca="1" si="2188"/>
        <v>3032.0936462186419</v>
      </c>
      <c r="N2102" s="17">
        <f t="shared" ca="1" si="2188"/>
        <v>3134.947305373506</v>
      </c>
      <c r="O2102" s="11">
        <f t="shared" ca="1" si="2149"/>
        <v>1</v>
      </c>
      <c r="P2102" s="17">
        <f t="shared" ref="P2102:P2165" ca="1" si="2189">MAX(N2102-$E$4,0)</f>
        <v>134.94730537350597</v>
      </c>
    </row>
    <row r="2103" spans="1:16" x14ac:dyDescent="0.35">
      <c r="A2103" s="14">
        <v>2090</v>
      </c>
      <c r="B2103" s="17">
        <f t="shared" si="2147"/>
        <v>2987</v>
      </c>
      <c r="C2103" s="17">
        <f t="shared" ref="C2103:N2103" ca="1" si="2190">B2103*EXP((($E$6-$E$7-0.5*$E$5^2)*$E$8)+($E$5*_xlfn.NORM.S.INV(RAND())*SQRT($E$8)))</f>
        <v>3120.0662896353306</v>
      </c>
      <c r="D2103" s="17">
        <f t="shared" ca="1" si="2190"/>
        <v>3341.5351534694419</v>
      </c>
      <c r="E2103" s="17">
        <f t="shared" ca="1" si="2190"/>
        <v>3688.0004154414078</v>
      </c>
      <c r="F2103" s="17">
        <f t="shared" ca="1" si="2190"/>
        <v>3832.4016733817039</v>
      </c>
      <c r="G2103" s="17">
        <f t="shared" ca="1" si="2190"/>
        <v>3662.7604816011349</v>
      </c>
      <c r="H2103" s="17">
        <f t="shared" ca="1" si="2190"/>
        <v>3696.4339081040716</v>
      </c>
      <c r="I2103" s="17">
        <f t="shared" ca="1" si="2190"/>
        <v>3819.8329099926605</v>
      </c>
      <c r="J2103" s="17">
        <f t="shared" ca="1" si="2190"/>
        <v>4230.8073688934819</v>
      </c>
      <c r="K2103" s="17">
        <f t="shared" ca="1" si="2190"/>
        <v>4635.7648691911154</v>
      </c>
      <c r="L2103" s="17">
        <f t="shared" ca="1" si="2190"/>
        <v>4606.5087015959871</v>
      </c>
      <c r="M2103" s="17">
        <f t="shared" ca="1" si="2190"/>
        <v>4737.3809912645256</v>
      </c>
      <c r="N2103" s="17">
        <f t="shared" ca="1" si="2190"/>
        <v>4833.8525727633869</v>
      </c>
      <c r="O2103" s="11">
        <f t="shared" ca="1" si="2149"/>
        <v>1</v>
      </c>
      <c r="P2103" s="17">
        <f t="shared" ca="1" si="2189"/>
        <v>1833.8525727633869</v>
      </c>
    </row>
    <row r="2104" spans="1:16" x14ac:dyDescent="0.35">
      <c r="A2104" s="14">
        <v>2091</v>
      </c>
      <c r="B2104" s="17">
        <f t="shared" si="2147"/>
        <v>2987</v>
      </c>
      <c r="C2104" s="17">
        <f t="shared" ref="C2104:N2104" ca="1" si="2191">B2104*EXP((($E$6-$E$7-0.5*$E$5^2)*$E$8)+($E$5*_xlfn.NORM.S.INV(RAND())*SQRT($E$8)))</f>
        <v>3090.1403314883264</v>
      </c>
      <c r="D2104" s="17">
        <f t="shared" ca="1" si="2191"/>
        <v>2944.2342066310421</v>
      </c>
      <c r="E2104" s="17">
        <f t="shared" ca="1" si="2191"/>
        <v>2827.2713635866667</v>
      </c>
      <c r="F2104" s="17">
        <f t="shared" ca="1" si="2191"/>
        <v>2945.275245378728</v>
      </c>
      <c r="G2104" s="17">
        <f t="shared" ca="1" si="2191"/>
        <v>2929.4468502591171</v>
      </c>
      <c r="H2104" s="17">
        <f t="shared" ca="1" si="2191"/>
        <v>3007.3347941331258</v>
      </c>
      <c r="I2104" s="17">
        <f t="shared" ca="1" si="2191"/>
        <v>2947.3838421414221</v>
      </c>
      <c r="J2104" s="17">
        <f t="shared" ca="1" si="2191"/>
        <v>2603.7268570616825</v>
      </c>
      <c r="K2104" s="17">
        <f t="shared" ca="1" si="2191"/>
        <v>2440.6888631095862</v>
      </c>
      <c r="L2104" s="17">
        <f t="shared" ca="1" si="2191"/>
        <v>2424.1397371894027</v>
      </c>
      <c r="M2104" s="17">
        <f t="shared" ca="1" si="2191"/>
        <v>2287.6777542518353</v>
      </c>
      <c r="N2104" s="17">
        <f t="shared" ca="1" si="2191"/>
        <v>2538.6294824588458</v>
      </c>
      <c r="O2104" s="11">
        <f t="shared" ca="1" si="2149"/>
        <v>0</v>
      </c>
      <c r="P2104" s="17">
        <f t="shared" ca="1" si="2189"/>
        <v>0</v>
      </c>
    </row>
    <row r="2105" spans="1:16" x14ac:dyDescent="0.35">
      <c r="A2105" s="14">
        <v>2092</v>
      </c>
      <c r="B2105" s="17">
        <f t="shared" si="2147"/>
        <v>2987</v>
      </c>
      <c r="C2105" s="17">
        <f t="shared" ref="C2105:N2105" ca="1" si="2192">B2105*EXP((($E$6-$E$7-0.5*$E$5^2)*$E$8)+($E$5*_xlfn.NORM.S.INV(RAND())*SQRT($E$8)))</f>
        <v>2782.1907429348526</v>
      </c>
      <c r="D2105" s="17">
        <f t="shared" ca="1" si="2192"/>
        <v>2704.3489813292445</v>
      </c>
      <c r="E2105" s="17">
        <f t="shared" ca="1" si="2192"/>
        <v>2767.1468240750978</v>
      </c>
      <c r="F2105" s="17">
        <f t="shared" ca="1" si="2192"/>
        <v>2734.1491317287455</v>
      </c>
      <c r="G2105" s="17">
        <f t="shared" ca="1" si="2192"/>
        <v>2943.5618799750077</v>
      </c>
      <c r="H2105" s="17">
        <f t="shared" ca="1" si="2192"/>
        <v>2809.8097989629323</v>
      </c>
      <c r="I2105" s="17">
        <f t="shared" ca="1" si="2192"/>
        <v>2879.3893418878001</v>
      </c>
      <c r="J2105" s="17">
        <f t="shared" ca="1" si="2192"/>
        <v>2962.5624350936532</v>
      </c>
      <c r="K2105" s="17">
        <f t="shared" ca="1" si="2192"/>
        <v>3236.115927576077</v>
      </c>
      <c r="L2105" s="17">
        <f t="shared" ca="1" si="2192"/>
        <v>3223.9460798013247</v>
      </c>
      <c r="M2105" s="17">
        <f t="shared" ca="1" si="2192"/>
        <v>3271.3658739102912</v>
      </c>
      <c r="N2105" s="17">
        <f t="shared" ca="1" si="2192"/>
        <v>3617.693314061225</v>
      </c>
      <c r="O2105" s="11">
        <f t="shared" ca="1" si="2149"/>
        <v>1</v>
      </c>
      <c r="P2105" s="17">
        <f t="shared" ca="1" si="2189"/>
        <v>617.69331406122501</v>
      </c>
    </row>
    <row r="2106" spans="1:16" x14ac:dyDescent="0.35">
      <c r="A2106" s="14">
        <v>2093</v>
      </c>
      <c r="B2106" s="17">
        <f t="shared" si="2147"/>
        <v>2987</v>
      </c>
      <c r="C2106" s="17">
        <f t="shared" ref="C2106:N2106" ca="1" si="2193">B2106*EXP((($E$6-$E$7-0.5*$E$5^2)*$E$8)+($E$5*_xlfn.NORM.S.INV(RAND())*SQRT($E$8)))</f>
        <v>2959.3438952701381</v>
      </c>
      <c r="D2106" s="17">
        <f t="shared" ca="1" si="2193"/>
        <v>2647.5329200121332</v>
      </c>
      <c r="E2106" s="17">
        <f t="shared" ca="1" si="2193"/>
        <v>2892.9228807040322</v>
      </c>
      <c r="F2106" s="17">
        <f t="shared" ca="1" si="2193"/>
        <v>2735.4888143657736</v>
      </c>
      <c r="G2106" s="17">
        <f t="shared" ca="1" si="2193"/>
        <v>2901.581768586957</v>
      </c>
      <c r="H2106" s="17">
        <f t="shared" ca="1" si="2193"/>
        <v>3110.8243202951448</v>
      </c>
      <c r="I2106" s="17">
        <f t="shared" ca="1" si="2193"/>
        <v>3096.2148592384951</v>
      </c>
      <c r="J2106" s="17">
        <f t="shared" ca="1" si="2193"/>
        <v>3065.789168115241</v>
      </c>
      <c r="K2106" s="17">
        <f t="shared" ca="1" si="2193"/>
        <v>3173.3529705852461</v>
      </c>
      <c r="L2106" s="17">
        <f t="shared" ca="1" si="2193"/>
        <v>3008.1357254659224</v>
      </c>
      <c r="M2106" s="17">
        <f t="shared" ca="1" si="2193"/>
        <v>2846.7782879695228</v>
      </c>
      <c r="N2106" s="17">
        <f t="shared" ca="1" si="2193"/>
        <v>3038.7968248901143</v>
      </c>
      <c r="O2106" s="11">
        <f t="shared" ca="1" si="2149"/>
        <v>1</v>
      </c>
      <c r="P2106" s="17">
        <f t="shared" ca="1" si="2189"/>
        <v>38.796824890114294</v>
      </c>
    </row>
    <row r="2107" spans="1:16" x14ac:dyDescent="0.35">
      <c r="A2107" s="14">
        <v>2094</v>
      </c>
      <c r="B2107" s="17">
        <f t="shared" si="2147"/>
        <v>2987</v>
      </c>
      <c r="C2107" s="17">
        <f t="shared" ref="C2107:N2107" ca="1" si="2194">B2107*EXP((($E$6-$E$7-0.5*$E$5^2)*$E$8)+($E$5*_xlfn.NORM.S.INV(RAND())*SQRT($E$8)))</f>
        <v>3071.1252596408945</v>
      </c>
      <c r="D2107" s="17">
        <f t="shared" ca="1" si="2194"/>
        <v>3337.7397245024945</v>
      </c>
      <c r="E2107" s="17">
        <f t="shared" ca="1" si="2194"/>
        <v>2985.2135180250602</v>
      </c>
      <c r="F2107" s="17">
        <f t="shared" ca="1" si="2194"/>
        <v>2936.0124893402667</v>
      </c>
      <c r="G2107" s="17">
        <f t="shared" ca="1" si="2194"/>
        <v>3105.2622322793195</v>
      </c>
      <c r="H2107" s="17">
        <f t="shared" ca="1" si="2194"/>
        <v>2685.6970762597689</v>
      </c>
      <c r="I2107" s="17">
        <f t="shared" ca="1" si="2194"/>
        <v>2663.9234231351388</v>
      </c>
      <c r="J2107" s="17">
        <f t="shared" ca="1" si="2194"/>
        <v>2635.6111758930197</v>
      </c>
      <c r="K2107" s="17">
        <f t="shared" ca="1" si="2194"/>
        <v>2579.8116108599829</v>
      </c>
      <c r="L2107" s="17">
        <f t="shared" ca="1" si="2194"/>
        <v>2674.4408242040254</v>
      </c>
      <c r="M2107" s="17">
        <f t="shared" ca="1" si="2194"/>
        <v>2764.4246007634747</v>
      </c>
      <c r="N2107" s="17">
        <f t="shared" ca="1" si="2194"/>
        <v>2893.4776146404693</v>
      </c>
      <c r="O2107" s="11">
        <f t="shared" ca="1" si="2149"/>
        <v>0</v>
      </c>
      <c r="P2107" s="17">
        <f t="shared" ca="1" si="2189"/>
        <v>0</v>
      </c>
    </row>
    <row r="2108" spans="1:16" x14ac:dyDescent="0.35">
      <c r="A2108" s="14">
        <v>2095</v>
      </c>
      <c r="B2108" s="17">
        <f t="shared" si="2147"/>
        <v>2987</v>
      </c>
      <c r="C2108" s="17">
        <f t="shared" ref="C2108:N2108" ca="1" si="2195">B2108*EXP((($E$6-$E$7-0.5*$E$5^2)*$E$8)+($E$5*_xlfn.NORM.S.INV(RAND())*SQRT($E$8)))</f>
        <v>2914.4868225004152</v>
      </c>
      <c r="D2108" s="17">
        <f t="shared" ca="1" si="2195"/>
        <v>2694.3892967610886</v>
      </c>
      <c r="E2108" s="17">
        <f t="shared" ca="1" si="2195"/>
        <v>2688.1451804144572</v>
      </c>
      <c r="F2108" s="17">
        <f t="shared" ca="1" si="2195"/>
        <v>2473.9406635429928</v>
      </c>
      <c r="G2108" s="17">
        <f t="shared" ca="1" si="2195"/>
        <v>2585.6230320512368</v>
      </c>
      <c r="H2108" s="17">
        <f t="shared" ca="1" si="2195"/>
        <v>2741.5617911822701</v>
      </c>
      <c r="I2108" s="17">
        <f t="shared" ca="1" si="2195"/>
        <v>2873.5982497520909</v>
      </c>
      <c r="J2108" s="17">
        <f t="shared" ca="1" si="2195"/>
        <v>3080.8583720228648</v>
      </c>
      <c r="K2108" s="17">
        <f t="shared" ca="1" si="2195"/>
        <v>3006.8727865580468</v>
      </c>
      <c r="L2108" s="17">
        <f t="shared" ca="1" si="2195"/>
        <v>3330.2110280346574</v>
      </c>
      <c r="M2108" s="17">
        <f t="shared" ca="1" si="2195"/>
        <v>3160.124339319812</v>
      </c>
      <c r="N2108" s="17">
        <f t="shared" ca="1" si="2195"/>
        <v>2794.9742651258875</v>
      </c>
      <c r="O2108" s="11">
        <f t="shared" ca="1" si="2149"/>
        <v>0</v>
      </c>
      <c r="P2108" s="17">
        <f t="shared" ca="1" si="2189"/>
        <v>0</v>
      </c>
    </row>
    <row r="2109" spans="1:16" x14ac:dyDescent="0.35">
      <c r="A2109" s="14">
        <v>2096</v>
      </c>
      <c r="B2109" s="17">
        <f t="shared" si="2147"/>
        <v>2987</v>
      </c>
      <c r="C2109" s="17">
        <f t="shared" ref="C2109:N2109" ca="1" si="2196">B2109*EXP((($E$6-$E$7-0.5*$E$5^2)*$E$8)+($E$5*_xlfn.NORM.S.INV(RAND())*SQRT($E$8)))</f>
        <v>3059.5796332324835</v>
      </c>
      <c r="D2109" s="17">
        <f t="shared" ca="1" si="2196"/>
        <v>3391.9707960783803</v>
      </c>
      <c r="E2109" s="17">
        <f t="shared" ca="1" si="2196"/>
        <v>3504.9470133575114</v>
      </c>
      <c r="F2109" s="17">
        <f t="shared" ca="1" si="2196"/>
        <v>3653.7168495359574</v>
      </c>
      <c r="G2109" s="17">
        <f t="shared" ca="1" si="2196"/>
        <v>4020.444710745594</v>
      </c>
      <c r="H2109" s="17">
        <f t="shared" ca="1" si="2196"/>
        <v>3751.5883203617113</v>
      </c>
      <c r="I2109" s="17">
        <f t="shared" ca="1" si="2196"/>
        <v>3829.0031761637133</v>
      </c>
      <c r="J2109" s="17">
        <f t="shared" ca="1" si="2196"/>
        <v>3657.2122108488284</v>
      </c>
      <c r="K2109" s="17">
        <f t="shared" ca="1" si="2196"/>
        <v>3642.9136158238125</v>
      </c>
      <c r="L2109" s="17">
        <f t="shared" ca="1" si="2196"/>
        <v>3519.4582365714641</v>
      </c>
      <c r="M2109" s="17">
        <f t="shared" ca="1" si="2196"/>
        <v>3765.9101989471233</v>
      </c>
      <c r="N2109" s="17">
        <f t="shared" ca="1" si="2196"/>
        <v>3901.1971603685697</v>
      </c>
      <c r="O2109" s="11">
        <f t="shared" ca="1" si="2149"/>
        <v>1</v>
      </c>
      <c r="P2109" s="17">
        <f t="shared" ca="1" si="2189"/>
        <v>901.19716036856971</v>
      </c>
    </row>
    <row r="2110" spans="1:16" x14ac:dyDescent="0.35">
      <c r="A2110" s="14">
        <v>2097</v>
      </c>
      <c r="B2110" s="17">
        <f t="shared" si="2147"/>
        <v>2987</v>
      </c>
      <c r="C2110" s="17">
        <f t="shared" ref="C2110:N2110" ca="1" si="2197">B2110*EXP((($E$6-$E$7-0.5*$E$5^2)*$E$8)+($E$5*_xlfn.NORM.S.INV(RAND())*SQRT($E$8)))</f>
        <v>2980.7816364143159</v>
      </c>
      <c r="D2110" s="17">
        <f t="shared" ca="1" si="2197"/>
        <v>3365.1738155590078</v>
      </c>
      <c r="E2110" s="17">
        <f t="shared" ca="1" si="2197"/>
        <v>3425.1001471712862</v>
      </c>
      <c r="F2110" s="17">
        <f t="shared" ca="1" si="2197"/>
        <v>3357.9284276382141</v>
      </c>
      <c r="G2110" s="17">
        <f t="shared" ca="1" si="2197"/>
        <v>3405.3487105891636</v>
      </c>
      <c r="H2110" s="17">
        <f t="shared" ca="1" si="2197"/>
        <v>3677.5003881985067</v>
      </c>
      <c r="I2110" s="17">
        <f t="shared" ca="1" si="2197"/>
        <v>3374.8428185504249</v>
      </c>
      <c r="J2110" s="17">
        <f t="shared" ca="1" si="2197"/>
        <v>3585.8236658315482</v>
      </c>
      <c r="K2110" s="17">
        <f t="shared" ca="1" si="2197"/>
        <v>3400.0954641606604</v>
      </c>
      <c r="L2110" s="17">
        <f t="shared" ca="1" si="2197"/>
        <v>3048.8277645022645</v>
      </c>
      <c r="M2110" s="17">
        <f t="shared" ca="1" si="2197"/>
        <v>2999.9398017766321</v>
      </c>
      <c r="N2110" s="17">
        <f t="shared" ca="1" si="2197"/>
        <v>2950.2458295353213</v>
      </c>
      <c r="O2110" s="11">
        <f t="shared" ca="1" si="2149"/>
        <v>0</v>
      </c>
      <c r="P2110" s="17">
        <f t="shared" ca="1" si="2189"/>
        <v>0</v>
      </c>
    </row>
    <row r="2111" spans="1:16" x14ac:dyDescent="0.35">
      <c r="A2111" s="14">
        <v>2098</v>
      </c>
      <c r="B2111" s="17">
        <f t="shared" si="2147"/>
        <v>2987</v>
      </c>
      <c r="C2111" s="17">
        <f t="shared" ref="C2111:N2111" ca="1" si="2198">B2111*EXP((($E$6-$E$7-0.5*$E$5^2)*$E$8)+($E$5*_xlfn.NORM.S.INV(RAND())*SQRT($E$8)))</f>
        <v>2933.8067386809385</v>
      </c>
      <c r="D2111" s="17">
        <f t="shared" ca="1" si="2198"/>
        <v>2878.0583185800238</v>
      </c>
      <c r="E2111" s="17">
        <f t="shared" ca="1" si="2198"/>
        <v>3092.7072183279406</v>
      </c>
      <c r="F2111" s="17">
        <f t="shared" ca="1" si="2198"/>
        <v>3203.9336475418054</v>
      </c>
      <c r="G2111" s="17">
        <f t="shared" ca="1" si="2198"/>
        <v>2953.4923532402499</v>
      </c>
      <c r="H2111" s="17">
        <f t="shared" ca="1" si="2198"/>
        <v>2745.8305495844957</v>
      </c>
      <c r="I2111" s="17">
        <f t="shared" ca="1" si="2198"/>
        <v>2990.5800461767985</v>
      </c>
      <c r="J2111" s="17">
        <f t="shared" ca="1" si="2198"/>
        <v>3080.7860702664343</v>
      </c>
      <c r="K2111" s="17">
        <f t="shared" ca="1" si="2198"/>
        <v>3186.4354362894683</v>
      </c>
      <c r="L2111" s="17">
        <f t="shared" ca="1" si="2198"/>
        <v>3229.9101655694899</v>
      </c>
      <c r="M2111" s="17">
        <f t="shared" ca="1" si="2198"/>
        <v>3048.5191352078718</v>
      </c>
      <c r="N2111" s="17">
        <f t="shared" ca="1" si="2198"/>
        <v>2757.1363787233249</v>
      </c>
      <c r="O2111" s="11">
        <f t="shared" ca="1" si="2149"/>
        <v>0</v>
      </c>
      <c r="P2111" s="17">
        <f t="shared" ca="1" si="2189"/>
        <v>0</v>
      </c>
    </row>
    <row r="2112" spans="1:16" x14ac:dyDescent="0.35">
      <c r="A2112" s="14">
        <v>2099</v>
      </c>
      <c r="B2112" s="17">
        <f t="shared" si="2147"/>
        <v>2987</v>
      </c>
      <c r="C2112" s="17">
        <f t="shared" ref="C2112:N2112" ca="1" si="2199">B2112*EXP((($E$6-$E$7-0.5*$E$5^2)*$E$8)+($E$5*_xlfn.NORM.S.INV(RAND())*SQRT($E$8)))</f>
        <v>2985.7924812764954</v>
      </c>
      <c r="D2112" s="17">
        <f t="shared" ca="1" si="2199"/>
        <v>2947.8531875297253</v>
      </c>
      <c r="E2112" s="17">
        <f t="shared" ca="1" si="2199"/>
        <v>3060.7492028923207</v>
      </c>
      <c r="F2112" s="17">
        <f t="shared" ca="1" si="2199"/>
        <v>3027.7869428359986</v>
      </c>
      <c r="G2112" s="17">
        <f t="shared" ca="1" si="2199"/>
        <v>3289.7663370094042</v>
      </c>
      <c r="H2112" s="17">
        <f t="shared" ca="1" si="2199"/>
        <v>3236.879276597539</v>
      </c>
      <c r="I2112" s="17">
        <f t="shared" ca="1" si="2199"/>
        <v>3169.757358149996</v>
      </c>
      <c r="J2112" s="17">
        <f t="shared" ca="1" si="2199"/>
        <v>3329.5244540689496</v>
      </c>
      <c r="K2112" s="17">
        <f t="shared" ca="1" si="2199"/>
        <v>3579.8392774930517</v>
      </c>
      <c r="L2112" s="17">
        <f t="shared" ca="1" si="2199"/>
        <v>3653.9043569442638</v>
      </c>
      <c r="M2112" s="17">
        <f t="shared" ca="1" si="2199"/>
        <v>3739.6466274378536</v>
      </c>
      <c r="N2112" s="17">
        <f t="shared" ca="1" si="2199"/>
        <v>3762.3089120680484</v>
      </c>
      <c r="O2112" s="11">
        <f t="shared" ca="1" si="2149"/>
        <v>1</v>
      </c>
      <c r="P2112" s="17">
        <f t="shared" ca="1" si="2189"/>
        <v>762.30891206804836</v>
      </c>
    </row>
    <row r="2113" spans="1:16" x14ac:dyDescent="0.35">
      <c r="A2113" s="14">
        <v>2100</v>
      </c>
      <c r="B2113" s="17">
        <f t="shared" si="2147"/>
        <v>2987</v>
      </c>
      <c r="C2113" s="17">
        <f t="shared" ref="C2113:N2113" ca="1" si="2200">B2113*EXP((($E$6-$E$7-0.5*$E$5^2)*$E$8)+($E$5*_xlfn.NORM.S.INV(RAND())*SQRT($E$8)))</f>
        <v>3007.17257554966</v>
      </c>
      <c r="D2113" s="17">
        <f t="shared" ca="1" si="2200"/>
        <v>3303.7898134391289</v>
      </c>
      <c r="E2113" s="17">
        <f t="shared" ca="1" si="2200"/>
        <v>3266.160451489458</v>
      </c>
      <c r="F2113" s="17">
        <f t="shared" ca="1" si="2200"/>
        <v>3177.7223265221087</v>
      </c>
      <c r="G2113" s="17">
        <f t="shared" ca="1" si="2200"/>
        <v>3147.9744502862336</v>
      </c>
      <c r="H2113" s="17">
        <f t="shared" ca="1" si="2200"/>
        <v>3186.1376776414977</v>
      </c>
      <c r="I2113" s="17">
        <f t="shared" ca="1" si="2200"/>
        <v>3244.3672271634728</v>
      </c>
      <c r="J2113" s="17">
        <f t="shared" ca="1" si="2200"/>
        <v>3290.3737331742136</v>
      </c>
      <c r="K2113" s="17">
        <f t="shared" ca="1" si="2200"/>
        <v>3312.6027153696477</v>
      </c>
      <c r="L2113" s="17">
        <f t="shared" ca="1" si="2200"/>
        <v>3241.7005710139833</v>
      </c>
      <c r="M2113" s="17">
        <f t="shared" ca="1" si="2200"/>
        <v>2960.548926093451</v>
      </c>
      <c r="N2113" s="17">
        <f t="shared" ca="1" si="2200"/>
        <v>3230.5115881320971</v>
      </c>
      <c r="O2113" s="11">
        <f t="shared" ca="1" si="2149"/>
        <v>1</v>
      </c>
      <c r="P2113" s="17">
        <f t="shared" ca="1" si="2189"/>
        <v>230.51158813209713</v>
      </c>
    </row>
    <row r="2114" spans="1:16" x14ac:dyDescent="0.35">
      <c r="A2114" s="14">
        <v>2101</v>
      </c>
      <c r="B2114" s="17">
        <f t="shared" si="2147"/>
        <v>2987</v>
      </c>
      <c r="C2114" s="17">
        <f t="shared" ref="C2114:N2114" ca="1" si="2201">B2114*EXP((($E$6-$E$7-0.5*$E$5^2)*$E$8)+($E$5*_xlfn.NORM.S.INV(RAND())*SQRT($E$8)))</f>
        <v>2983.8190669201813</v>
      </c>
      <c r="D2114" s="17">
        <f t="shared" ca="1" si="2201"/>
        <v>3032.7585711696302</v>
      </c>
      <c r="E2114" s="17">
        <f t="shared" ca="1" si="2201"/>
        <v>3531.838847054958</v>
      </c>
      <c r="F2114" s="17">
        <f t="shared" ca="1" si="2201"/>
        <v>3437.40785488049</v>
      </c>
      <c r="G2114" s="17">
        <f t="shared" ca="1" si="2201"/>
        <v>3209.2217742345679</v>
      </c>
      <c r="H2114" s="17">
        <f t="shared" ca="1" si="2201"/>
        <v>2837.7846492700392</v>
      </c>
      <c r="I2114" s="17">
        <f t="shared" ca="1" si="2201"/>
        <v>2923.8937060773023</v>
      </c>
      <c r="J2114" s="17">
        <f t="shared" ca="1" si="2201"/>
        <v>2880.8204628039553</v>
      </c>
      <c r="K2114" s="17">
        <f t="shared" ca="1" si="2201"/>
        <v>3222.2430029105381</v>
      </c>
      <c r="L2114" s="17">
        <f t="shared" ca="1" si="2201"/>
        <v>3333.6253117344359</v>
      </c>
      <c r="M2114" s="17">
        <f t="shared" ca="1" si="2201"/>
        <v>3364.9268068693914</v>
      </c>
      <c r="N2114" s="17">
        <f t="shared" ca="1" si="2201"/>
        <v>3354.7172938272211</v>
      </c>
      <c r="O2114" s="11">
        <f t="shared" ca="1" si="2149"/>
        <v>1</v>
      </c>
      <c r="P2114" s="17">
        <f t="shared" ca="1" si="2189"/>
        <v>354.71729382722106</v>
      </c>
    </row>
    <row r="2115" spans="1:16" x14ac:dyDescent="0.35">
      <c r="A2115" s="14">
        <v>2102</v>
      </c>
      <c r="B2115" s="17">
        <f t="shared" si="2147"/>
        <v>2987</v>
      </c>
      <c r="C2115" s="17">
        <f t="shared" ref="C2115:N2115" ca="1" si="2202">B2115*EXP((($E$6-$E$7-0.5*$E$5^2)*$E$8)+($E$5*_xlfn.NORM.S.INV(RAND())*SQRT($E$8)))</f>
        <v>3030.990336483258</v>
      </c>
      <c r="D2115" s="17">
        <f t="shared" ca="1" si="2202"/>
        <v>3262.0843251789802</v>
      </c>
      <c r="E2115" s="17">
        <f t="shared" ca="1" si="2202"/>
        <v>3275.8882957427872</v>
      </c>
      <c r="F2115" s="17">
        <f t="shared" ca="1" si="2202"/>
        <v>3473.0379250116039</v>
      </c>
      <c r="G2115" s="17">
        <f t="shared" ca="1" si="2202"/>
        <v>3760.4580779063435</v>
      </c>
      <c r="H2115" s="17">
        <f t="shared" ca="1" si="2202"/>
        <v>3883.2111838555475</v>
      </c>
      <c r="I2115" s="17">
        <f t="shared" ca="1" si="2202"/>
        <v>3812.369204647674</v>
      </c>
      <c r="J2115" s="17">
        <f t="shared" ca="1" si="2202"/>
        <v>3749.4510342108133</v>
      </c>
      <c r="K2115" s="17">
        <f t="shared" ca="1" si="2202"/>
        <v>3871.4072960555623</v>
      </c>
      <c r="L2115" s="17">
        <f t="shared" ca="1" si="2202"/>
        <v>4070.9201010815036</v>
      </c>
      <c r="M2115" s="17">
        <f t="shared" ca="1" si="2202"/>
        <v>4540.9223237755095</v>
      </c>
      <c r="N2115" s="17">
        <f t="shared" ca="1" si="2202"/>
        <v>4713.283155205243</v>
      </c>
      <c r="O2115" s="11">
        <f t="shared" ca="1" si="2149"/>
        <v>1</v>
      </c>
      <c r="P2115" s="17">
        <f t="shared" ca="1" si="2189"/>
        <v>1713.283155205243</v>
      </c>
    </row>
    <row r="2116" spans="1:16" x14ac:dyDescent="0.35">
      <c r="A2116" s="14">
        <v>2103</v>
      </c>
      <c r="B2116" s="17">
        <f t="shared" si="2147"/>
        <v>2987</v>
      </c>
      <c r="C2116" s="17">
        <f t="shared" ref="C2116:N2116" ca="1" si="2203">B2116*EXP((($E$6-$E$7-0.5*$E$5^2)*$E$8)+($E$5*_xlfn.NORM.S.INV(RAND())*SQRT($E$8)))</f>
        <v>2991.0065846034281</v>
      </c>
      <c r="D2116" s="17">
        <f t="shared" ca="1" si="2203"/>
        <v>2934.2142633768112</v>
      </c>
      <c r="E2116" s="17">
        <f t="shared" ca="1" si="2203"/>
        <v>2932.934242829308</v>
      </c>
      <c r="F2116" s="17">
        <f t="shared" ca="1" si="2203"/>
        <v>3099.2464466348943</v>
      </c>
      <c r="G2116" s="17">
        <f t="shared" ca="1" si="2203"/>
        <v>3023.1465764427494</v>
      </c>
      <c r="H2116" s="17">
        <f t="shared" ca="1" si="2203"/>
        <v>3152.1935636078824</v>
      </c>
      <c r="I2116" s="17">
        <f t="shared" ca="1" si="2203"/>
        <v>3092.5715160848663</v>
      </c>
      <c r="J2116" s="17">
        <f t="shared" ca="1" si="2203"/>
        <v>3172.9785871555173</v>
      </c>
      <c r="K2116" s="17">
        <f t="shared" ca="1" si="2203"/>
        <v>3314.9866183070035</v>
      </c>
      <c r="L2116" s="17">
        <f t="shared" ca="1" si="2203"/>
        <v>3102.2338238288767</v>
      </c>
      <c r="M2116" s="17">
        <f t="shared" ca="1" si="2203"/>
        <v>3346.5446979391454</v>
      </c>
      <c r="N2116" s="17">
        <f t="shared" ca="1" si="2203"/>
        <v>3372.7510542796103</v>
      </c>
      <c r="O2116" s="11">
        <f t="shared" ca="1" si="2149"/>
        <v>1</v>
      </c>
      <c r="P2116" s="17">
        <f t="shared" ca="1" si="2189"/>
        <v>372.75105427961034</v>
      </c>
    </row>
    <row r="2117" spans="1:16" x14ac:dyDescent="0.35">
      <c r="A2117" s="14">
        <v>2104</v>
      </c>
      <c r="B2117" s="17">
        <f t="shared" si="2147"/>
        <v>2987</v>
      </c>
      <c r="C2117" s="17">
        <f t="shared" ref="C2117:N2117" ca="1" si="2204">B2117*EXP((($E$6-$E$7-0.5*$E$5^2)*$E$8)+($E$5*_xlfn.NORM.S.INV(RAND())*SQRT($E$8)))</f>
        <v>2991.4644984108395</v>
      </c>
      <c r="D2117" s="17">
        <f t="shared" ca="1" si="2204"/>
        <v>3221.5188805242178</v>
      </c>
      <c r="E2117" s="17">
        <f t="shared" ca="1" si="2204"/>
        <v>3242.9057164324913</v>
      </c>
      <c r="F2117" s="17">
        <f t="shared" ca="1" si="2204"/>
        <v>3040.6308441219071</v>
      </c>
      <c r="G2117" s="17">
        <f t="shared" ca="1" si="2204"/>
        <v>3150.0171464528357</v>
      </c>
      <c r="H2117" s="17">
        <f t="shared" ca="1" si="2204"/>
        <v>2909.4907981183997</v>
      </c>
      <c r="I2117" s="17">
        <f t="shared" ca="1" si="2204"/>
        <v>2832.4109776529954</v>
      </c>
      <c r="J2117" s="17">
        <f t="shared" ca="1" si="2204"/>
        <v>2581.0205655294849</v>
      </c>
      <c r="K2117" s="17">
        <f t="shared" ca="1" si="2204"/>
        <v>2467.1599339362474</v>
      </c>
      <c r="L2117" s="17">
        <f t="shared" ca="1" si="2204"/>
        <v>2351.013030879802</v>
      </c>
      <c r="M2117" s="17">
        <f t="shared" ca="1" si="2204"/>
        <v>2331.2788994197626</v>
      </c>
      <c r="N2117" s="17">
        <f t="shared" ca="1" si="2204"/>
        <v>2455.9032001348883</v>
      </c>
      <c r="O2117" s="11">
        <f t="shared" ca="1" si="2149"/>
        <v>0</v>
      </c>
      <c r="P2117" s="17">
        <f t="shared" ca="1" si="2189"/>
        <v>0</v>
      </c>
    </row>
    <row r="2118" spans="1:16" x14ac:dyDescent="0.35">
      <c r="A2118" s="14">
        <v>2105</v>
      </c>
      <c r="B2118" s="17">
        <f t="shared" si="2147"/>
        <v>2987</v>
      </c>
      <c r="C2118" s="17">
        <f t="shared" ref="C2118:N2118" ca="1" si="2205">B2118*EXP((($E$6-$E$7-0.5*$E$5^2)*$E$8)+($E$5*_xlfn.NORM.S.INV(RAND())*SQRT($E$8)))</f>
        <v>2870.6416346486808</v>
      </c>
      <c r="D2118" s="17">
        <f t="shared" ca="1" si="2205"/>
        <v>2949.6165211496468</v>
      </c>
      <c r="E2118" s="17">
        <f t="shared" ca="1" si="2205"/>
        <v>3021.0971264598643</v>
      </c>
      <c r="F2118" s="17">
        <f t="shared" ca="1" si="2205"/>
        <v>3045.5360613185098</v>
      </c>
      <c r="G2118" s="17">
        <f t="shared" ca="1" si="2205"/>
        <v>2938.9584331796491</v>
      </c>
      <c r="H2118" s="17">
        <f t="shared" ca="1" si="2205"/>
        <v>3029.4245469839361</v>
      </c>
      <c r="I2118" s="17">
        <f t="shared" ca="1" si="2205"/>
        <v>2982.8715894693742</v>
      </c>
      <c r="J2118" s="17">
        <f t="shared" ca="1" si="2205"/>
        <v>2767.7099869412746</v>
      </c>
      <c r="K2118" s="17">
        <f t="shared" ca="1" si="2205"/>
        <v>2977.0049341903796</v>
      </c>
      <c r="L2118" s="17">
        <f t="shared" ca="1" si="2205"/>
        <v>2707.7146125026197</v>
      </c>
      <c r="M2118" s="17">
        <f t="shared" ca="1" si="2205"/>
        <v>2843.2188568227616</v>
      </c>
      <c r="N2118" s="17">
        <f t="shared" ca="1" si="2205"/>
        <v>2779.5513476570682</v>
      </c>
      <c r="O2118" s="11">
        <f t="shared" ca="1" si="2149"/>
        <v>0</v>
      </c>
      <c r="P2118" s="17">
        <f t="shared" ca="1" si="2189"/>
        <v>0</v>
      </c>
    </row>
    <row r="2119" spans="1:16" x14ac:dyDescent="0.35">
      <c r="A2119" s="14">
        <v>2106</v>
      </c>
      <c r="B2119" s="17">
        <f t="shared" si="2147"/>
        <v>2987</v>
      </c>
      <c r="C2119" s="17">
        <f t="shared" ref="C2119:N2119" ca="1" si="2206">B2119*EXP((($E$6-$E$7-0.5*$E$5^2)*$E$8)+($E$5*_xlfn.NORM.S.INV(RAND())*SQRT($E$8)))</f>
        <v>3200.3118376853372</v>
      </c>
      <c r="D2119" s="17">
        <f t="shared" ca="1" si="2206"/>
        <v>3366.0695824810473</v>
      </c>
      <c r="E2119" s="17">
        <f t="shared" ca="1" si="2206"/>
        <v>3548.2135259079196</v>
      </c>
      <c r="F2119" s="17">
        <f t="shared" ca="1" si="2206"/>
        <v>3551.0866269627313</v>
      </c>
      <c r="G2119" s="17">
        <f t="shared" ca="1" si="2206"/>
        <v>3990.8811170062777</v>
      </c>
      <c r="H2119" s="17">
        <f t="shared" ca="1" si="2206"/>
        <v>4204.0638059948569</v>
      </c>
      <c r="I2119" s="17">
        <f t="shared" ca="1" si="2206"/>
        <v>3912.7324737627641</v>
      </c>
      <c r="J2119" s="17">
        <f t="shared" ca="1" si="2206"/>
        <v>3784.6259084742092</v>
      </c>
      <c r="K2119" s="17">
        <f t="shared" ca="1" si="2206"/>
        <v>3864.5616539859134</v>
      </c>
      <c r="L2119" s="17">
        <f t="shared" ca="1" si="2206"/>
        <v>3802.1071882486372</v>
      </c>
      <c r="M2119" s="17">
        <f t="shared" ca="1" si="2206"/>
        <v>3786.7099778984207</v>
      </c>
      <c r="N2119" s="17">
        <f t="shared" ca="1" si="2206"/>
        <v>4093.9493007157284</v>
      </c>
      <c r="O2119" s="11">
        <f t="shared" ca="1" si="2149"/>
        <v>1</v>
      </c>
      <c r="P2119" s="17">
        <f t="shared" ca="1" si="2189"/>
        <v>1093.9493007157284</v>
      </c>
    </row>
    <row r="2120" spans="1:16" x14ac:dyDescent="0.35">
      <c r="A2120" s="14">
        <v>2107</v>
      </c>
      <c r="B2120" s="17">
        <f t="shared" si="2147"/>
        <v>2987</v>
      </c>
      <c r="C2120" s="17">
        <f t="shared" ref="C2120:N2120" ca="1" si="2207">B2120*EXP((($E$6-$E$7-0.5*$E$5^2)*$E$8)+($E$5*_xlfn.NORM.S.INV(RAND())*SQRT($E$8)))</f>
        <v>2929.2319749235735</v>
      </c>
      <c r="D2120" s="17">
        <f t="shared" ca="1" si="2207"/>
        <v>2871.9947930752946</v>
      </c>
      <c r="E2120" s="17">
        <f t="shared" ca="1" si="2207"/>
        <v>3102.1611649999245</v>
      </c>
      <c r="F2120" s="17">
        <f t="shared" ca="1" si="2207"/>
        <v>3205.4091693190207</v>
      </c>
      <c r="G2120" s="17">
        <f t="shared" ca="1" si="2207"/>
        <v>3080.0055922969082</v>
      </c>
      <c r="H2120" s="17">
        <f t="shared" ca="1" si="2207"/>
        <v>2972.7571256420874</v>
      </c>
      <c r="I2120" s="17">
        <f t="shared" ca="1" si="2207"/>
        <v>2921.5070056279433</v>
      </c>
      <c r="J2120" s="17">
        <f t="shared" ca="1" si="2207"/>
        <v>2836.00834890643</v>
      </c>
      <c r="K2120" s="17">
        <f t="shared" ca="1" si="2207"/>
        <v>3020.1483635214149</v>
      </c>
      <c r="L2120" s="17">
        <f t="shared" ca="1" si="2207"/>
        <v>3049.0705485980952</v>
      </c>
      <c r="M2120" s="17">
        <f t="shared" ca="1" si="2207"/>
        <v>3140.2674314968181</v>
      </c>
      <c r="N2120" s="17">
        <f t="shared" ca="1" si="2207"/>
        <v>3445.2067768448301</v>
      </c>
      <c r="O2120" s="11">
        <f t="shared" ca="1" si="2149"/>
        <v>1</v>
      </c>
      <c r="P2120" s="17">
        <f t="shared" ca="1" si="2189"/>
        <v>445.20677684483007</v>
      </c>
    </row>
    <row r="2121" spans="1:16" x14ac:dyDescent="0.35">
      <c r="A2121" s="14">
        <v>2108</v>
      </c>
      <c r="B2121" s="17">
        <f t="shared" si="2147"/>
        <v>2987</v>
      </c>
      <c r="C2121" s="17">
        <f t="shared" ref="C2121:N2121" ca="1" si="2208">B2121*EXP((($E$6-$E$7-0.5*$E$5^2)*$E$8)+($E$5*_xlfn.NORM.S.INV(RAND())*SQRT($E$8)))</f>
        <v>3128.2854782650065</v>
      </c>
      <c r="D2121" s="17">
        <f t="shared" ca="1" si="2208"/>
        <v>3133.0830527130738</v>
      </c>
      <c r="E2121" s="17">
        <f t="shared" ca="1" si="2208"/>
        <v>3151.098278183571</v>
      </c>
      <c r="F2121" s="17">
        <f t="shared" ca="1" si="2208"/>
        <v>3447.7599400277468</v>
      </c>
      <c r="G2121" s="17">
        <f t="shared" ca="1" si="2208"/>
        <v>3817.4915625512972</v>
      </c>
      <c r="H2121" s="17">
        <f t="shared" ca="1" si="2208"/>
        <v>3796.2404949422566</v>
      </c>
      <c r="I2121" s="17">
        <f t="shared" ca="1" si="2208"/>
        <v>4168.5153876561217</v>
      </c>
      <c r="J2121" s="17">
        <f t="shared" ca="1" si="2208"/>
        <v>3970.288417156884</v>
      </c>
      <c r="K2121" s="17">
        <f t="shared" ca="1" si="2208"/>
        <v>4096.1495776862821</v>
      </c>
      <c r="L2121" s="17">
        <f t="shared" ca="1" si="2208"/>
        <v>4348.6966481486652</v>
      </c>
      <c r="M2121" s="17">
        <f t="shared" ca="1" si="2208"/>
        <v>4146.5146048130282</v>
      </c>
      <c r="N2121" s="17">
        <f t="shared" ca="1" si="2208"/>
        <v>4094.4464261802805</v>
      </c>
      <c r="O2121" s="11">
        <f t="shared" ca="1" si="2149"/>
        <v>1</v>
      </c>
      <c r="P2121" s="17">
        <f t="shared" ca="1" si="2189"/>
        <v>1094.4464261802805</v>
      </c>
    </row>
    <row r="2122" spans="1:16" x14ac:dyDescent="0.35">
      <c r="A2122" s="14">
        <v>2109</v>
      </c>
      <c r="B2122" s="17">
        <f t="shared" si="2147"/>
        <v>2987</v>
      </c>
      <c r="C2122" s="17">
        <f t="shared" ref="C2122:N2122" ca="1" si="2209">B2122*EXP((($E$6-$E$7-0.5*$E$5^2)*$E$8)+($E$5*_xlfn.NORM.S.INV(RAND())*SQRT($E$8)))</f>
        <v>3325.2497961594349</v>
      </c>
      <c r="D2122" s="17">
        <f t="shared" ca="1" si="2209"/>
        <v>3552.7658827489504</v>
      </c>
      <c r="E2122" s="17">
        <f t="shared" ca="1" si="2209"/>
        <v>3184.0655408951261</v>
      </c>
      <c r="F2122" s="17">
        <f t="shared" ca="1" si="2209"/>
        <v>3448.5044509098766</v>
      </c>
      <c r="G2122" s="17">
        <f t="shared" ca="1" si="2209"/>
        <v>3607.9178283220731</v>
      </c>
      <c r="H2122" s="17">
        <f t="shared" ca="1" si="2209"/>
        <v>4038.4143581190888</v>
      </c>
      <c r="I2122" s="17">
        <f t="shared" ca="1" si="2209"/>
        <v>4235.5720526233399</v>
      </c>
      <c r="J2122" s="17">
        <f t="shared" ca="1" si="2209"/>
        <v>4730.5639951673247</v>
      </c>
      <c r="K2122" s="17">
        <f t="shared" ca="1" si="2209"/>
        <v>5754.90070717449</v>
      </c>
      <c r="L2122" s="17">
        <f t="shared" ca="1" si="2209"/>
        <v>5389.360066877307</v>
      </c>
      <c r="M2122" s="17">
        <f t="shared" ca="1" si="2209"/>
        <v>5626.4977906419399</v>
      </c>
      <c r="N2122" s="17">
        <f t="shared" ca="1" si="2209"/>
        <v>5588.263493757453</v>
      </c>
      <c r="O2122" s="11">
        <f t="shared" ca="1" si="2149"/>
        <v>1</v>
      </c>
      <c r="P2122" s="17">
        <f t="shared" ca="1" si="2189"/>
        <v>2588.263493757453</v>
      </c>
    </row>
    <row r="2123" spans="1:16" x14ac:dyDescent="0.35">
      <c r="A2123" s="14">
        <v>2110</v>
      </c>
      <c r="B2123" s="17">
        <f t="shared" si="2147"/>
        <v>2987</v>
      </c>
      <c r="C2123" s="17">
        <f t="shared" ref="C2123:N2123" ca="1" si="2210">B2123*EXP((($E$6-$E$7-0.5*$E$5^2)*$E$8)+($E$5*_xlfn.NORM.S.INV(RAND())*SQRT($E$8)))</f>
        <v>3122.705968627251</v>
      </c>
      <c r="D2123" s="17">
        <f t="shared" ca="1" si="2210"/>
        <v>3142.4962714225549</v>
      </c>
      <c r="E2123" s="17">
        <f t="shared" ca="1" si="2210"/>
        <v>3108.9698505803694</v>
      </c>
      <c r="F2123" s="17">
        <f t="shared" ca="1" si="2210"/>
        <v>3157.2136782071516</v>
      </c>
      <c r="G2123" s="17">
        <f t="shared" ca="1" si="2210"/>
        <v>3460.2081273292993</v>
      </c>
      <c r="H2123" s="17">
        <f t="shared" ca="1" si="2210"/>
        <v>3508.2230219019593</v>
      </c>
      <c r="I2123" s="17">
        <f t="shared" ca="1" si="2210"/>
        <v>3567.7567848375224</v>
      </c>
      <c r="J2123" s="17">
        <f t="shared" ca="1" si="2210"/>
        <v>3570.7965156515374</v>
      </c>
      <c r="K2123" s="17">
        <f t="shared" ca="1" si="2210"/>
        <v>3655.3273475552478</v>
      </c>
      <c r="L2123" s="17">
        <f t="shared" ca="1" si="2210"/>
        <v>3800.4874431953785</v>
      </c>
      <c r="M2123" s="17">
        <f t="shared" ca="1" si="2210"/>
        <v>3918.4622369921708</v>
      </c>
      <c r="N2123" s="17">
        <f t="shared" ca="1" si="2210"/>
        <v>3728.7341950208092</v>
      </c>
      <c r="O2123" s="11">
        <f t="shared" ca="1" si="2149"/>
        <v>1</v>
      </c>
      <c r="P2123" s="17">
        <f t="shared" ca="1" si="2189"/>
        <v>728.73419502080924</v>
      </c>
    </row>
    <row r="2124" spans="1:16" x14ac:dyDescent="0.35">
      <c r="A2124" s="14">
        <v>2111</v>
      </c>
      <c r="B2124" s="17">
        <f t="shared" si="2147"/>
        <v>2987</v>
      </c>
      <c r="C2124" s="17">
        <f t="shared" ref="C2124:N2124" ca="1" si="2211">B2124*EXP((($E$6-$E$7-0.5*$E$5^2)*$E$8)+($E$5*_xlfn.NORM.S.INV(RAND())*SQRT($E$8)))</f>
        <v>2982.3656612253253</v>
      </c>
      <c r="D2124" s="17">
        <f t="shared" ca="1" si="2211"/>
        <v>3084.8147276766672</v>
      </c>
      <c r="E2124" s="17">
        <f t="shared" ca="1" si="2211"/>
        <v>2844.5246256694168</v>
      </c>
      <c r="F2124" s="17">
        <f t="shared" ca="1" si="2211"/>
        <v>2775.2244488614629</v>
      </c>
      <c r="G2124" s="17">
        <f t="shared" ca="1" si="2211"/>
        <v>2866.6546503567988</v>
      </c>
      <c r="H2124" s="17">
        <f t="shared" ca="1" si="2211"/>
        <v>3036.1748298472339</v>
      </c>
      <c r="I2124" s="17">
        <f t="shared" ca="1" si="2211"/>
        <v>2930.7709919418344</v>
      </c>
      <c r="J2124" s="17">
        <f t="shared" ca="1" si="2211"/>
        <v>2954.4436181572173</v>
      </c>
      <c r="K2124" s="17">
        <f t="shared" ca="1" si="2211"/>
        <v>2880.5005602424903</v>
      </c>
      <c r="L2124" s="17">
        <f t="shared" ca="1" si="2211"/>
        <v>2771.5096232114947</v>
      </c>
      <c r="M2124" s="17">
        <f t="shared" ca="1" si="2211"/>
        <v>2921.5843546101391</v>
      </c>
      <c r="N2124" s="17">
        <f t="shared" ca="1" si="2211"/>
        <v>2808.2801708902198</v>
      </c>
      <c r="O2124" s="11">
        <f t="shared" ca="1" si="2149"/>
        <v>0</v>
      </c>
      <c r="P2124" s="17">
        <f t="shared" ca="1" si="2189"/>
        <v>0</v>
      </c>
    </row>
    <row r="2125" spans="1:16" x14ac:dyDescent="0.35">
      <c r="A2125" s="14">
        <v>2112</v>
      </c>
      <c r="B2125" s="17">
        <f t="shared" si="2147"/>
        <v>2987</v>
      </c>
      <c r="C2125" s="17">
        <f t="shared" ref="C2125:N2125" ca="1" si="2212">B2125*EXP((($E$6-$E$7-0.5*$E$5^2)*$E$8)+($E$5*_xlfn.NORM.S.INV(RAND())*SQRT($E$8)))</f>
        <v>2832.0264417406588</v>
      </c>
      <c r="D2125" s="17">
        <f t="shared" ca="1" si="2212"/>
        <v>2803.7885899969328</v>
      </c>
      <c r="E2125" s="17">
        <f t="shared" ca="1" si="2212"/>
        <v>2875.3968041098065</v>
      </c>
      <c r="F2125" s="17">
        <f t="shared" ca="1" si="2212"/>
        <v>2960.1641377294582</v>
      </c>
      <c r="G2125" s="17">
        <f t="shared" ca="1" si="2212"/>
        <v>3232.5202836008411</v>
      </c>
      <c r="H2125" s="17">
        <f t="shared" ca="1" si="2212"/>
        <v>3034.9010249968546</v>
      </c>
      <c r="I2125" s="17">
        <f t="shared" ca="1" si="2212"/>
        <v>3072.0419366041197</v>
      </c>
      <c r="J2125" s="17">
        <f t="shared" ca="1" si="2212"/>
        <v>3326.7341105006176</v>
      </c>
      <c r="K2125" s="17">
        <f t="shared" ca="1" si="2212"/>
        <v>2996.8094080434853</v>
      </c>
      <c r="L2125" s="17">
        <f t="shared" ca="1" si="2212"/>
        <v>2905.2390787501286</v>
      </c>
      <c r="M2125" s="17">
        <f t="shared" ca="1" si="2212"/>
        <v>2739.2418290876203</v>
      </c>
      <c r="N2125" s="17">
        <f t="shared" ca="1" si="2212"/>
        <v>2849.3733718554577</v>
      </c>
      <c r="O2125" s="11">
        <f t="shared" ca="1" si="2149"/>
        <v>0</v>
      </c>
      <c r="P2125" s="17">
        <f t="shared" ca="1" si="2189"/>
        <v>0</v>
      </c>
    </row>
    <row r="2126" spans="1:16" x14ac:dyDescent="0.35">
      <c r="A2126" s="14">
        <v>2113</v>
      </c>
      <c r="B2126" s="17">
        <f t="shared" si="2147"/>
        <v>2987</v>
      </c>
      <c r="C2126" s="17">
        <f t="shared" ref="C2126:N2126" ca="1" si="2213">B2126*EXP((($E$6-$E$7-0.5*$E$5^2)*$E$8)+($E$5*_xlfn.NORM.S.INV(RAND())*SQRT($E$8)))</f>
        <v>2981.7841231157822</v>
      </c>
      <c r="D2126" s="17">
        <f t="shared" ca="1" si="2213"/>
        <v>3029.437761769896</v>
      </c>
      <c r="E2126" s="17">
        <f t="shared" ca="1" si="2213"/>
        <v>3487.329315869913</v>
      </c>
      <c r="F2126" s="17">
        <f t="shared" ca="1" si="2213"/>
        <v>3819.5191084894941</v>
      </c>
      <c r="G2126" s="17">
        <f t="shared" ca="1" si="2213"/>
        <v>3737.6727401866683</v>
      </c>
      <c r="H2126" s="17">
        <f t="shared" ca="1" si="2213"/>
        <v>3776.6273141836896</v>
      </c>
      <c r="I2126" s="17">
        <f t="shared" ca="1" si="2213"/>
        <v>3888.8199954546035</v>
      </c>
      <c r="J2126" s="17">
        <f t="shared" ca="1" si="2213"/>
        <v>4122.7313953155081</v>
      </c>
      <c r="K2126" s="17">
        <f t="shared" ca="1" si="2213"/>
        <v>4049.0183693754311</v>
      </c>
      <c r="L2126" s="17">
        <f t="shared" ca="1" si="2213"/>
        <v>4393.5111769532223</v>
      </c>
      <c r="M2126" s="17">
        <f t="shared" ca="1" si="2213"/>
        <v>4579.4052447288823</v>
      </c>
      <c r="N2126" s="17">
        <f t="shared" ca="1" si="2213"/>
        <v>4226.4463869288484</v>
      </c>
      <c r="O2126" s="11">
        <f t="shared" ca="1" si="2149"/>
        <v>1</v>
      </c>
      <c r="P2126" s="17">
        <f t="shared" ca="1" si="2189"/>
        <v>1226.4463869288484</v>
      </c>
    </row>
    <row r="2127" spans="1:16" x14ac:dyDescent="0.35">
      <c r="A2127" s="14">
        <v>2114</v>
      </c>
      <c r="B2127" s="17">
        <f t="shared" ref="B2127:B2190" si="2214">$E$3</f>
        <v>2987</v>
      </c>
      <c r="C2127" s="17">
        <f t="shared" ref="C2127:N2127" ca="1" si="2215">B2127*EXP((($E$6-$E$7-0.5*$E$5^2)*$E$8)+($E$5*_xlfn.NORM.S.INV(RAND())*SQRT($E$8)))</f>
        <v>2789.6826111731416</v>
      </c>
      <c r="D2127" s="17">
        <f t="shared" ca="1" si="2215"/>
        <v>2839.7517217553977</v>
      </c>
      <c r="E2127" s="17">
        <f t="shared" ca="1" si="2215"/>
        <v>2803.8275541579446</v>
      </c>
      <c r="F2127" s="17">
        <f t="shared" ca="1" si="2215"/>
        <v>2503.4614339697987</v>
      </c>
      <c r="G2127" s="17">
        <f t="shared" ca="1" si="2215"/>
        <v>2519.365747721617</v>
      </c>
      <c r="H2127" s="17">
        <f t="shared" ca="1" si="2215"/>
        <v>2598.7896736023299</v>
      </c>
      <c r="I2127" s="17">
        <f t="shared" ca="1" si="2215"/>
        <v>2561.101873494234</v>
      </c>
      <c r="J2127" s="17">
        <f t="shared" ca="1" si="2215"/>
        <v>2654.7919359540419</v>
      </c>
      <c r="K2127" s="17">
        <f t="shared" ca="1" si="2215"/>
        <v>2775.1269311106371</v>
      </c>
      <c r="L2127" s="17">
        <f t="shared" ca="1" si="2215"/>
        <v>2725.1407033309479</v>
      </c>
      <c r="M2127" s="17">
        <f t="shared" ca="1" si="2215"/>
        <v>2846.1217088162366</v>
      </c>
      <c r="N2127" s="17">
        <f t="shared" ca="1" si="2215"/>
        <v>2675.5701591651919</v>
      </c>
      <c r="O2127" s="11">
        <f t="shared" ref="O2127:O2190" ca="1" si="2216">IF(N2127&gt;$E$4,1,0)</f>
        <v>0</v>
      </c>
      <c r="P2127" s="17">
        <f t="shared" ca="1" si="2189"/>
        <v>0</v>
      </c>
    </row>
    <row r="2128" spans="1:16" x14ac:dyDescent="0.35">
      <c r="A2128" s="14">
        <v>2115</v>
      </c>
      <c r="B2128" s="17">
        <f t="shared" si="2214"/>
        <v>2987</v>
      </c>
      <c r="C2128" s="17">
        <f t="shared" ref="C2128:N2128" ca="1" si="2217">B2128*EXP((($E$6-$E$7-0.5*$E$5^2)*$E$8)+($E$5*_xlfn.NORM.S.INV(RAND())*SQRT($E$8)))</f>
        <v>3134.1939979084245</v>
      </c>
      <c r="D2128" s="17">
        <f t="shared" ca="1" si="2217"/>
        <v>3142.8767010196848</v>
      </c>
      <c r="E2128" s="17">
        <f t="shared" ca="1" si="2217"/>
        <v>3127.900646789516</v>
      </c>
      <c r="F2128" s="17">
        <f t="shared" ca="1" si="2217"/>
        <v>3057.4775514318108</v>
      </c>
      <c r="G2128" s="17">
        <f t="shared" ca="1" si="2217"/>
        <v>3055.6555597736442</v>
      </c>
      <c r="H2128" s="17">
        <f t="shared" ca="1" si="2217"/>
        <v>2892.6538033183142</v>
      </c>
      <c r="I2128" s="17">
        <f t="shared" ca="1" si="2217"/>
        <v>2842.2880468883977</v>
      </c>
      <c r="J2128" s="17">
        <f t="shared" ca="1" si="2217"/>
        <v>2938.9049493227517</v>
      </c>
      <c r="K2128" s="17">
        <f t="shared" ca="1" si="2217"/>
        <v>3089.1745922842219</v>
      </c>
      <c r="L2128" s="17">
        <f t="shared" ca="1" si="2217"/>
        <v>3035.8963688581721</v>
      </c>
      <c r="M2128" s="17">
        <f t="shared" ca="1" si="2217"/>
        <v>2931.4715400421137</v>
      </c>
      <c r="N2128" s="17">
        <f t="shared" ca="1" si="2217"/>
        <v>2756.3134522134719</v>
      </c>
      <c r="O2128" s="11">
        <f t="shared" ca="1" si="2216"/>
        <v>0</v>
      </c>
      <c r="P2128" s="17">
        <f t="shared" ca="1" si="2189"/>
        <v>0</v>
      </c>
    </row>
    <row r="2129" spans="1:16" x14ac:dyDescent="0.35">
      <c r="A2129" s="14">
        <v>2116</v>
      </c>
      <c r="B2129" s="17">
        <f t="shared" si="2214"/>
        <v>2987</v>
      </c>
      <c r="C2129" s="17">
        <f t="shared" ref="C2129:N2129" ca="1" si="2218">B2129*EXP((($E$6-$E$7-0.5*$E$5^2)*$E$8)+($E$5*_xlfn.NORM.S.INV(RAND())*SQRT($E$8)))</f>
        <v>3146.487345458002</v>
      </c>
      <c r="D2129" s="17">
        <f t="shared" ca="1" si="2218"/>
        <v>3134.9454187260276</v>
      </c>
      <c r="E2129" s="17">
        <f t="shared" ca="1" si="2218"/>
        <v>3185.379093054436</v>
      </c>
      <c r="F2129" s="17">
        <f t="shared" ca="1" si="2218"/>
        <v>3484.7976825309761</v>
      </c>
      <c r="G2129" s="17">
        <f t="shared" ca="1" si="2218"/>
        <v>3707.8584044828303</v>
      </c>
      <c r="H2129" s="17">
        <f t="shared" ca="1" si="2218"/>
        <v>4316.1205572342124</v>
      </c>
      <c r="I2129" s="17">
        <f t="shared" ca="1" si="2218"/>
        <v>3819.5198209186815</v>
      </c>
      <c r="J2129" s="17">
        <f t="shared" ca="1" si="2218"/>
        <v>3502.1280373706022</v>
      </c>
      <c r="K2129" s="17">
        <f t="shared" ca="1" si="2218"/>
        <v>3426.1528869015669</v>
      </c>
      <c r="L2129" s="17">
        <f t="shared" ca="1" si="2218"/>
        <v>3642.945528157125</v>
      </c>
      <c r="M2129" s="17">
        <f t="shared" ca="1" si="2218"/>
        <v>3259.048294189995</v>
      </c>
      <c r="N2129" s="17">
        <f t="shared" ca="1" si="2218"/>
        <v>3298.064358042197</v>
      </c>
      <c r="O2129" s="11">
        <f t="shared" ca="1" si="2216"/>
        <v>1</v>
      </c>
      <c r="P2129" s="17">
        <f t="shared" ca="1" si="2189"/>
        <v>298.064358042197</v>
      </c>
    </row>
    <row r="2130" spans="1:16" x14ac:dyDescent="0.35">
      <c r="A2130" s="14">
        <v>2117</v>
      </c>
      <c r="B2130" s="17">
        <f t="shared" si="2214"/>
        <v>2987</v>
      </c>
      <c r="C2130" s="17">
        <f t="shared" ref="C2130:N2130" ca="1" si="2219">B2130*EXP((($E$6-$E$7-0.5*$E$5^2)*$E$8)+($E$5*_xlfn.NORM.S.INV(RAND())*SQRT($E$8)))</f>
        <v>3350.1219351222212</v>
      </c>
      <c r="D2130" s="17">
        <f t="shared" ca="1" si="2219"/>
        <v>3465.0224630715179</v>
      </c>
      <c r="E2130" s="17">
        <f t="shared" ca="1" si="2219"/>
        <v>3569.7014733715137</v>
      </c>
      <c r="F2130" s="17">
        <f t="shared" ca="1" si="2219"/>
        <v>3609.7765002142969</v>
      </c>
      <c r="G2130" s="17">
        <f t="shared" ca="1" si="2219"/>
        <v>3864.0447616594352</v>
      </c>
      <c r="H2130" s="17">
        <f t="shared" ca="1" si="2219"/>
        <v>4006.8581041007669</v>
      </c>
      <c r="I2130" s="17">
        <f t="shared" ca="1" si="2219"/>
        <v>4095.9254059827067</v>
      </c>
      <c r="J2130" s="17">
        <f t="shared" ca="1" si="2219"/>
        <v>4117.8311643029692</v>
      </c>
      <c r="K2130" s="17">
        <f t="shared" ca="1" si="2219"/>
        <v>4241.7264996180947</v>
      </c>
      <c r="L2130" s="17">
        <f t="shared" ca="1" si="2219"/>
        <v>4397.8172747726694</v>
      </c>
      <c r="M2130" s="17">
        <f t="shared" ca="1" si="2219"/>
        <v>4358.1695079350775</v>
      </c>
      <c r="N2130" s="17">
        <f t="shared" ca="1" si="2219"/>
        <v>4246.6406903811449</v>
      </c>
      <c r="O2130" s="11">
        <f t="shared" ca="1" si="2216"/>
        <v>1</v>
      </c>
      <c r="P2130" s="17">
        <f t="shared" ca="1" si="2189"/>
        <v>1246.6406903811449</v>
      </c>
    </row>
    <row r="2131" spans="1:16" x14ac:dyDescent="0.35">
      <c r="A2131" s="14">
        <v>2118</v>
      </c>
      <c r="B2131" s="17">
        <f t="shared" si="2214"/>
        <v>2987</v>
      </c>
      <c r="C2131" s="17">
        <f t="shared" ref="C2131:N2131" ca="1" si="2220">B2131*EXP((($E$6-$E$7-0.5*$E$5^2)*$E$8)+($E$5*_xlfn.NORM.S.INV(RAND())*SQRT($E$8)))</f>
        <v>2910.2031548647324</v>
      </c>
      <c r="D2131" s="17">
        <f t="shared" ca="1" si="2220"/>
        <v>2968.3604516894779</v>
      </c>
      <c r="E2131" s="17">
        <f t="shared" ca="1" si="2220"/>
        <v>3060.967640308148</v>
      </c>
      <c r="F2131" s="17">
        <f t="shared" ca="1" si="2220"/>
        <v>2832.9017909237787</v>
      </c>
      <c r="G2131" s="17">
        <f t="shared" ca="1" si="2220"/>
        <v>2922.0098417860745</v>
      </c>
      <c r="H2131" s="17">
        <f t="shared" ca="1" si="2220"/>
        <v>2916.7883727770068</v>
      </c>
      <c r="I2131" s="17">
        <f t="shared" ca="1" si="2220"/>
        <v>3051.6998486062917</v>
      </c>
      <c r="J2131" s="17">
        <f t="shared" ca="1" si="2220"/>
        <v>3050.3201420984847</v>
      </c>
      <c r="K2131" s="17">
        <f t="shared" ca="1" si="2220"/>
        <v>2995.2303509181879</v>
      </c>
      <c r="L2131" s="17">
        <f t="shared" ca="1" si="2220"/>
        <v>2764.6400324776237</v>
      </c>
      <c r="M2131" s="17">
        <f t="shared" ca="1" si="2220"/>
        <v>2676.3787492010965</v>
      </c>
      <c r="N2131" s="17">
        <f t="shared" ca="1" si="2220"/>
        <v>2625.444325703369</v>
      </c>
      <c r="O2131" s="11">
        <f t="shared" ca="1" si="2216"/>
        <v>0</v>
      </c>
      <c r="P2131" s="17">
        <f t="shared" ca="1" si="2189"/>
        <v>0</v>
      </c>
    </row>
    <row r="2132" spans="1:16" x14ac:dyDescent="0.35">
      <c r="A2132" s="14">
        <v>2119</v>
      </c>
      <c r="B2132" s="17">
        <f t="shared" si="2214"/>
        <v>2987</v>
      </c>
      <c r="C2132" s="17">
        <f t="shared" ref="C2132:N2132" ca="1" si="2221">B2132*EXP((($E$6-$E$7-0.5*$E$5^2)*$E$8)+($E$5*_xlfn.NORM.S.INV(RAND())*SQRT($E$8)))</f>
        <v>3218.7572808346604</v>
      </c>
      <c r="D2132" s="17">
        <f t="shared" ca="1" si="2221"/>
        <v>3049.8489075500452</v>
      </c>
      <c r="E2132" s="17">
        <f t="shared" ca="1" si="2221"/>
        <v>3088.260142839003</v>
      </c>
      <c r="F2132" s="17">
        <f t="shared" ca="1" si="2221"/>
        <v>2884.0800569136245</v>
      </c>
      <c r="G2132" s="17">
        <f t="shared" ca="1" si="2221"/>
        <v>2881.8488458861448</v>
      </c>
      <c r="H2132" s="17">
        <f t="shared" ca="1" si="2221"/>
        <v>2764.1658706232133</v>
      </c>
      <c r="I2132" s="17">
        <f t="shared" ca="1" si="2221"/>
        <v>2588.248231432488</v>
      </c>
      <c r="J2132" s="17">
        <f t="shared" ca="1" si="2221"/>
        <v>2792.8168566641798</v>
      </c>
      <c r="K2132" s="17">
        <f t="shared" ca="1" si="2221"/>
        <v>2680.1415714759728</v>
      </c>
      <c r="L2132" s="17">
        <f t="shared" ca="1" si="2221"/>
        <v>2521.3646619187061</v>
      </c>
      <c r="M2132" s="17">
        <f t="shared" ca="1" si="2221"/>
        <v>2773.3100013436233</v>
      </c>
      <c r="N2132" s="17">
        <f t="shared" ca="1" si="2221"/>
        <v>2527.5614223424013</v>
      </c>
      <c r="O2132" s="11">
        <f t="shared" ca="1" si="2216"/>
        <v>0</v>
      </c>
      <c r="P2132" s="17">
        <f t="shared" ca="1" si="2189"/>
        <v>0</v>
      </c>
    </row>
    <row r="2133" spans="1:16" x14ac:dyDescent="0.35">
      <c r="A2133" s="14">
        <v>2120</v>
      </c>
      <c r="B2133" s="17">
        <f t="shared" si="2214"/>
        <v>2987</v>
      </c>
      <c r="C2133" s="17">
        <f t="shared" ref="C2133:N2133" ca="1" si="2222">B2133*EXP((($E$6-$E$7-0.5*$E$5^2)*$E$8)+($E$5*_xlfn.NORM.S.INV(RAND())*SQRT($E$8)))</f>
        <v>2793.984865420131</v>
      </c>
      <c r="D2133" s="17">
        <f t="shared" ca="1" si="2222"/>
        <v>2935.3013892821732</v>
      </c>
      <c r="E2133" s="17">
        <f t="shared" ca="1" si="2222"/>
        <v>2770.5354417555691</v>
      </c>
      <c r="F2133" s="17">
        <f t="shared" ca="1" si="2222"/>
        <v>2940.8865393123556</v>
      </c>
      <c r="G2133" s="17">
        <f t="shared" ca="1" si="2222"/>
        <v>2999.5436693341026</v>
      </c>
      <c r="H2133" s="17">
        <f t="shared" ca="1" si="2222"/>
        <v>2835.0031181008062</v>
      </c>
      <c r="I2133" s="17">
        <f t="shared" ca="1" si="2222"/>
        <v>2732.9025595911085</v>
      </c>
      <c r="J2133" s="17">
        <f t="shared" ca="1" si="2222"/>
        <v>2612.7107965647897</v>
      </c>
      <c r="K2133" s="17">
        <f t="shared" ca="1" si="2222"/>
        <v>2767.3124307278222</v>
      </c>
      <c r="L2133" s="17">
        <f t="shared" ca="1" si="2222"/>
        <v>2862.877355607709</v>
      </c>
      <c r="M2133" s="17">
        <f t="shared" ca="1" si="2222"/>
        <v>3171.8973571213191</v>
      </c>
      <c r="N2133" s="17">
        <f t="shared" ca="1" si="2222"/>
        <v>3610.3256211964222</v>
      </c>
      <c r="O2133" s="11">
        <f t="shared" ca="1" si="2216"/>
        <v>1</v>
      </c>
      <c r="P2133" s="17">
        <f t="shared" ca="1" si="2189"/>
        <v>610.32562119642216</v>
      </c>
    </row>
    <row r="2134" spans="1:16" x14ac:dyDescent="0.35">
      <c r="A2134" s="14">
        <v>2121</v>
      </c>
      <c r="B2134" s="17">
        <f t="shared" si="2214"/>
        <v>2987</v>
      </c>
      <c r="C2134" s="17">
        <f t="shared" ref="C2134:N2134" ca="1" si="2223">B2134*EXP((($E$6-$E$7-0.5*$E$5^2)*$E$8)+($E$5*_xlfn.NORM.S.INV(RAND())*SQRT($E$8)))</f>
        <v>3109.9774709313174</v>
      </c>
      <c r="D2134" s="17">
        <f t="shared" ca="1" si="2223"/>
        <v>3144.9408714094252</v>
      </c>
      <c r="E2134" s="17">
        <f t="shared" ca="1" si="2223"/>
        <v>2794.9244577450363</v>
      </c>
      <c r="F2134" s="17">
        <f t="shared" ca="1" si="2223"/>
        <v>2810.6419340057378</v>
      </c>
      <c r="G2134" s="17">
        <f t="shared" ca="1" si="2223"/>
        <v>2931.1363088230373</v>
      </c>
      <c r="H2134" s="17">
        <f t="shared" ca="1" si="2223"/>
        <v>3007.9519911821189</v>
      </c>
      <c r="I2134" s="17">
        <f t="shared" ca="1" si="2223"/>
        <v>3052.806256118753</v>
      </c>
      <c r="J2134" s="17">
        <f t="shared" ca="1" si="2223"/>
        <v>2956.1634180471378</v>
      </c>
      <c r="K2134" s="17">
        <f t="shared" ca="1" si="2223"/>
        <v>3205.4383822418272</v>
      </c>
      <c r="L2134" s="17">
        <f t="shared" ca="1" si="2223"/>
        <v>3359.9976054268582</v>
      </c>
      <c r="M2134" s="17">
        <f t="shared" ca="1" si="2223"/>
        <v>3368.0073420781814</v>
      </c>
      <c r="N2134" s="17">
        <f t="shared" ca="1" si="2223"/>
        <v>3229.5913034700343</v>
      </c>
      <c r="O2134" s="11">
        <f t="shared" ca="1" si="2216"/>
        <v>1</v>
      </c>
      <c r="P2134" s="17">
        <f t="shared" ca="1" si="2189"/>
        <v>229.59130347003429</v>
      </c>
    </row>
    <row r="2135" spans="1:16" x14ac:dyDescent="0.35">
      <c r="A2135" s="14">
        <v>2122</v>
      </c>
      <c r="B2135" s="17">
        <f t="shared" si="2214"/>
        <v>2987</v>
      </c>
      <c r="C2135" s="17">
        <f t="shared" ref="C2135:N2135" ca="1" si="2224">B2135*EXP((($E$6-$E$7-0.5*$E$5^2)*$E$8)+($E$5*_xlfn.NORM.S.INV(RAND())*SQRT($E$8)))</f>
        <v>2715.7300446935137</v>
      </c>
      <c r="D2135" s="17">
        <f t="shared" ca="1" si="2224"/>
        <v>2822.232182614006</v>
      </c>
      <c r="E2135" s="17">
        <f t="shared" ca="1" si="2224"/>
        <v>2875.451680140563</v>
      </c>
      <c r="F2135" s="17">
        <f t="shared" ca="1" si="2224"/>
        <v>2874.0587409500936</v>
      </c>
      <c r="G2135" s="17">
        <f t="shared" ca="1" si="2224"/>
        <v>2775.97090580144</v>
      </c>
      <c r="H2135" s="17">
        <f t="shared" ca="1" si="2224"/>
        <v>2966.4952434004445</v>
      </c>
      <c r="I2135" s="17">
        <f t="shared" ca="1" si="2224"/>
        <v>3125.478819484164</v>
      </c>
      <c r="J2135" s="17">
        <f t="shared" ca="1" si="2224"/>
        <v>3349.1006153553999</v>
      </c>
      <c r="K2135" s="17">
        <f t="shared" ca="1" si="2224"/>
        <v>3541.1079507165014</v>
      </c>
      <c r="L2135" s="17">
        <f t="shared" ca="1" si="2224"/>
        <v>3531.3309990406292</v>
      </c>
      <c r="M2135" s="17">
        <f t="shared" ca="1" si="2224"/>
        <v>4035.335852778639</v>
      </c>
      <c r="N2135" s="17">
        <f t="shared" ca="1" si="2224"/>
        <v>4108.2436328497506</v>
      </c>
      <c r="O2135" s="11">
        <f t="shared" ca="1" si="2216"/>
        <v>1</v>
      </c>
      <c r="P2135" s="17">
        <f t="shared" ca="1" si="2189"/>
        <v>1108.2436328497506</v>
      </c>
    </row>
    <row r="2136" spans="1:16" x14ac:dyDescent="0.35">
      <c r="A2136" s="14">
        <v>2123</v>
      </c>
      <c r="B2136" s="17">
        <f t="shared" si="2214"/>
        <v>2987</v>
      </c>
      <c r="C2136" s="17">
        <f t="shared" ref="C2136:N2136" ca="1" si="2225">B2136*EXP((($E$6-$E$7-0.5*$E$5^2)*$E$8)+($E$5*_xlfn.NORM.S.INV(RAND())*SQRT($E$8)))</f>
        <v>2937.9897274518439</v>
      </c>
      <c r="D2136" s="17">
        <f t="shared" ca="1" si="2225"/>
        <v>2955.4259959630845</v>
      </c>
      <c r="E2136" s="17">
        <f t="shared" ca="1" si="2225"/>
        <v>2861.3316478310289</v>
      </c>
      <c r="F2136" s="17">
        <f t="shared" ca="1" si="2225"/>
        <v>3101.1266795917873</v>
      </c>
      <c r="G2136" s="17">
        <f t="shared" ca="1" si="2225"/>
        <v>3110.938454055221</v>
      </c>
      <c r="H2136" s="17">
        <f t="shared" ca="1" si="2225"/>
        <v>3094.3734896799497</v>
      </c>
      <c r="I2136" s="17">
        <f t="shared" ca="1" si="2225"/>
        <v>3274.3289366471054</v>
      </c>
      <c r="J2136" s="17">
        <f t="shared" ca="1" si="2225"/>
        <v>3273.9493592588797</v>
      </c>
      <c r="K2136" s="17">
        <f t="shared" ca="1" si="2225"/>
        <v>3004.6931714581306</v>
      </c>
      <c r="L2136" s="17">
        <f t="shared" ca="1" si="2225"/>
        <v>2973.0525149076493</v>
      </c>
      <c r="M2136" s="17">
        <f t="shared" ca="1" si="2225"/>
        <v>3074.9723875192431</v>
      </c>
      <c r="N2136" s="17">
        <f t="shared" ca="1" si="2225"/>
        <v>3079.1982210431734</v>
      </c>
      <c r="O2136" s="11">
        <f t="shared" ca="1" si="2216"/>
        <v>1</v>
      </c>
      <c r="P2136" s="17">
        <f t="shared" ca="1" si="2189"/>
        <v>79.198221043173362</v>
      </c>
    </row>
    <row r="2137" spans="1:16" x14ac:dyDescent="0.35">
      <c r="A2137" s="14">
        <v>2124</v>
      </c>
      <c r="B2137" s="17">
        <f t="shared" si="2214"/>
        <v>2987</v>
      </c>
      <c r="C2137" s="17">
        <f t="shared" ref="C2137:N2137" ca="1" si="2226">B2137*EXP((($E$6-$E$7-0.5*$E$5^2)*$E$8)+($E$5*_xlfn.NORM.S.INV(RAND())*SQRT($E$8)))</f>
        <v>3059.4828408854119</v>
      </c>
      <c r="D2137" s="17">
        <f t="shared" ca="1" si="2226"/>
        <v>3094.1784157589923</v>
      </c>
      <c r="E2137" s="17">
        <f t="shared" ca="1" si="2226"/>
        <v>3050.9258246286959</v>
      </c>
      <c r="F2137" s="17">
        <f t="shared" ca="1" si="2226"/>
        <v>2744.078185029925</v>
      </c>
      <c r="G2137" s="17">
        <f t="shared" ca="1" si="2226"/>
        <v>2944.9028373852293</v>
      </c>
      <c r="H2137" s="17">
        <f t="shared" ca="1" si="2226"/>
        <v>3076.0206073721974</v>
      </c>
      <c r="I2137" s="17">
        <f t="shared" ca="1" si="2226"/>
        <v>2957.0635906902871</v>
      </c>
      <c r="J2137" s="17">
        <f t="shared" ca="1" si="2226"/>
        <v>3036.5953924797968</v>
      </c>
      <c r="K2137" s="17">
        <f t="shared" ca="1" si="2226"/>
        <v>3140.8915379245495</v>
      </c>
      <c r="L2137" s="17">
        <f t="shared" ca="1" si="2226"/>
        <v>3093.5327278718501</v>
      </c>
      <c r="M2137" s="17">
        <f t="shared" ca="1" si="2226"/>
        <v>3129.9524922485948</v>
      </c>
      <c r="N2137" s="17">
        <f t="shared" ca="1" si="2226"/>
        <v>3117.0428286301662</v>
      </c>
      <c r="O2137" s="11">
        <f t="shared" ca="1" si="2216"/>
        <v>1</v>
      </c>
      <c r="P2137" s="17">
        <f t="shared" ca="1" si="2189"/>
        <v>117.04282863016624</v>
      </c>
    </row>
    <row r="2138" spans="1:16" x14ac:dyDescent="0.35">
      <c r="A2138" s="14">
        <v>2125</v>
      </c>
      <c r="B2138" s="17">
        <f t="shared" si="2214"/>
        <v>2987</v>
      </c>
      <c r="C2138" s="17">
        <f t="shared" ref="C2138:N2138" ca="1" si="2227">B2138*EXP((($E$6-$E$7-0.5*$E$5^2)*$E$8)+($E$5*_xlfn.NORM.S.INV(RAND())*SQRT($E$8)))</f>
        <v>3019.0083309857723</v>
      </c>
      <c r="D2138" s="17">
        <f t="shared" ca="1" si="2227"/>
        <v>3401.1114608120765</v>
      </c>
      <c r="E2138" s="17">
        <f t="shared" ca="1" si="2227"/>
        <v>3290.8590177595611</v>
      </c>
      <c r="F2138" s="17">
        <f t="shared" ca="1" si="2227"/>
        <v>3588.9271184779482</v>
      </c>
      <c r="G2138" s="17">
        <f t="shared" ca="1" si="2227"/>
        <v>3559.6854986013232</v>
      </c>
      <c r="H2138" s="17">
        <f t="shared" ca="1" si="2227"/>
        <v>3773.0822870345205</v>
      </c>
      <c r="I2138" s="17">
        <f t="shared" ca="1" si="2227"/>
        <v>3718.3911360388993</v>
      </c>
      <c r="J2138" s="17">
        <f t="shared" ca="1" si="2227"/>
        <v>3842.9768147849527</v>
      </c>
      <c r="K2138" s="17">
        <f t="shared" ca="1" si="2227"/>
        <v>4248.3492439543879</v>
      </c>
      <c r="L2138" s="17">
        <f t="shared" ca="1" si="2227"/>
        <v>4156.9620107362671</v>
      </c>
      <c r="M2138" s="17">
        <f t="shared" ca="1" si="2227"/>
        <v>3876.404789892094</v>
      </c>
      <c r="N2138" s="17">
        <f t="shared" ca="1" si="2227"/>
        <v>3858.0548110496334</v>
      </c>
      <c r="O2138" s="11">
        <f t="shared" ca="1" si="2216"/>
        <v>1</v>
      </c>
      <c r="P2138" s="17">
        <f t="shared" ca="1" si="2189"/>
        <v>858.05481104963337</v>
      </c>
    </row>
    <row r="2139" spans="1:16" x14ac:dyDescent="0.35">
      <c r="A2139" s="14">
        <v>2126</v>
      </c>
      <c r="B2139" s="17">
        <f t="shared" si="2214"/>
        <v>2987</v>
      </c>
      <c r="C2139" s="17">
        <f t="shared" ref="C2139:N2139" ca="1" si="2228">B2139*EXP((($E$6-$E$7-0.5*$E$5^2)*$E$8)+($E$5*_xlfn.NORM.S.INV(RAND())*SQRT($E$8)))</f>
        <v>3160.3413066521662</v>
      </c>
      <c r="D2139" s="17">
        <f t="shared" ca="1" si="2228"/>
        <v>2952.0466756693113</v>
      </c>
      <c r="E2139" s="17">
        <f t="shared" ca="1" si="2228"/>
        <v>2984.5934625828299</v>
      </c>
      <c r="F2139" s="17">
        <f t="shared" ca="1" si="2228"/>
        <v>2853.3447041802151</v>
      </c>
      <c r="G2139" s="17">
        <f t="shared" ca="1" si="2228"/>
        <v>3283.8379218119148</v>
      </c>
      <c r="H2139" s="17">
        <f t="shared" ca="1" si="2228"/>
        <v>3199.520943078448</v>
      </c>
      <c r="I2139" s="17">
        <f t="shared" ca="1" si="2228"/>
        <v>3439.4795151686499</v>
      </c>
      <c r="J2139" s="17">
        <f t="shared" ca="1" si="2228"/>
        <v>3556.7614918157888</v>
      </c>
      <c r="K2139" s="17">
        <f t="shared" ca="1" si="2228"/>
        <v>3319.9759108179746</v>
      </c>
      <c r="L2139" s="17">
        <f t="shared" ca="1" si="2228"/>
        <v>3519.8149726148408</v>
      </c>
      <c r="M2139" s="17">
        <f t="shared" ca="1" si="2228"/>
        <v>3227.5780974569384</v>
      </c>
      <c r="N2139" s="17">
        <f t="shared" ca="1" si="2228"/>
        <v>3273.4827128075244</v>
      </c>
      <c r="O2139" s="11">
        <f t="shared" ca="1" si="2216"/>
        <v>1</v>
      </c>
      <c r="P2139" s="17">
        <f t="shared" ca="1" si="2189"/>
        <v>273.48271280752442</v>
      </c>
    </row>
    <row r="2140" spans="1:16" x14ac:dyDescent="0.35">
      <c r="A2140" s="14">
        <v>2127</v>
      </c>
      <c r="B2140" s="17">
        <f t="shared" si="2214"/>
        <v>2987</v>
      </c>
      <c r="C2140" s="17">
        <f t="shared" ref="C2140:N2140" ca="1" si="2229">B2140*EXP((($E$6-$E$7-0.5*$E$5^2)*$E$8)+($E$5*_xlfn.NORM.S.INV(RAND())*SQRT($E$8)))</f>
        <v>2981.2961164464491</v>
      </c>
      <c r="D2140" s="17">
        <f t="shared" ca="1" si="2229"/>
        <v>2953.3586469066959</v>
      </c>
      <c r="E2140" s="17">
        <f t="shared" ca="1" si="2229"/>
        <v>2719.4273170784395</v>
      </c>
      <c r="F2140" s="17">
        <f t="shared" ca="1" si="2229"/>
        <v>2831.956927032606</v>
      </c>
      <c r="G2140" s="17">
        <f t="shared" ca="1" si="2229"/>
        <v>2900.0231681779146</v>
      </c>
      <c r="H2140" s="17">
        <f t="shared" ca="1" si="2229"/>
        <v>2713.4795716620047</v>
      </c>
      <c r="I2140" s="17">
        <f t="shared" ca="1" si="2229"/>
        <v>2653.1466300386364</v>
      </c>
      <c r="J2140" s="17">
        <f t="shared" ca="1" si="2229"/>
        <v>2697.7272999432544</v>
      </c>
      <c r="K2140" s="17">
        <f t="shared" ca="1" si="2229"/>
        <v>2737.607985676796</v>
      </c>
      <c r="L2140" s="17">
        <f t="shared" ca="1" si="2229"/>
        <v>2866.188716991825</v>
      </c>
      <c r="M2140" s="17">
        <f t="shared" ca="1" si="2229"/>
        <v>2975.8552537678979</v>
      </c>
      <c r="N2140" s="17">
        <f t="shared" ca="1" si="2229"/>
        <v>2919.1757590417164</v>
      </c>
      <c r="O2140" s="11">
        <f t="shared" ca="1" si="2216"/>
        <v>0</v>
      </c>
      <c r="P2140" s="17">
        <f t="shared" ca="1" si="2189"/>
        <v>0</v>
      </c>
    </row>
    <row r="2141" spans="1:16" x14ac:dyDescent="0.35">
      <c r="A2141" s="14">
        <v>2128</v>
      </c>
      <c r="B2141" s="17">
        <f t="shared" si="2214"/>
        <v>2987</v>
      </c>
      <c r="C2141" s="17">
        <f t="shared" ref="C2141:N2141" ca="1" si="2230">B2141*EXP((($E$6-$E$7-0.5*$E$5^2)*$E$8)+($E$5*_xlfn.NORM.S.INV(RAND())*SQRT($E$8)))</f>
        <v>3023.8808687453834</v>
      </c>
      <c r="D2141" s="17">
        <f t="shared" ca="1" si="2230"/>
        <v>3269.0164951000675</v>
      </c>
      <c r="E2141" s="17">
        <f t="shared" ca="1" si="2230"/>
        <v>3499.485805364292</v>
      </c>
      <c r="F2141" s="17">
        <f t="shared" ca="1" si="2230"/>
        <v>3495.353680476559</v>
      </c>
      <c r="G2141" s="17">
        <f t="shared" ca="1" si="2230"/>
        <v>3559.0263534778692</v>
      </c>
      <c r="H2141" s="17">
        <f t="shared" ca="1" si="2230"/>
        <v>3761.9996584184087</v>
      </c>
      <c r="I2141" s="17">
        <f t="shared" ca="1" si="2230"/>
        <v>4076.0083169280479</v>
      </c>
      <c r="J2141" s="17">
        <f t="shared" ca="1" si="2230"/>
        <v>4072.7064773299726</v>
      </c>
      <c r="K2141" s="17">
        <f t="shared" ca="1" si="2230"/>
        <v>4061.1805482347472</v>
      </c>
      <c r="L2141" s="17">
        <f t="shared" ca="1" si="2230"/>
        <v>3906.6989312919936</v>
      </c>
      <c r="M2141" s="17">
        <f t="shared" ca="1" si="2230"/>
        <v>4294.5819648515162</v>
      </c>
      <c r="N2141" s="17">
        <f t="shared" ca="1" si="2230"/>
        <v>4100.0654659849633</v>
      </c>
      <c r="O2141" s="11">
        <f t="shared" ca="1" si="2216"/>
        <v>1</v>
      </c>
      <c r="P2141" s="17">
        <f t="shared" ca="1" si="2189"/>
        <v>1100.0654659849633</v>
      </c>
    </row>
    <row r="2142" spans="1:16" x14ac:dyDescent="0.35">
      <c r="A2142" s="14">
        <v>2129</v>
      </c>
      <c r="B2142" s="17">
        <f t="shared" si="2214"/>
        <v>2987</v>
      </c>
      <c r="C2142" s="17">
        <f t="shared" ref="C2142:N2142" ca="1" si="2231">B2142*EXP((($E$6-$E$7-0.5*$E$5^2)*$E$8)+($E$5*_xlfn.NORM.S.INV(RAND())*SQRT($E$8)))</f>
        <v>2882.2428920033117</v>
      </c>
      <c r="D2142" s="17">
        <f t="shared" ca="1" si="2231"/>
        <v>2747.3113703453123</v>
      </c>
      <c r="E2142" s="17">
        <f t="shared" ca="1" si="2231"/>
        <v>2592.4315258147662</v>
      </c>
      <c r="F2142" s="17">
        <f t="shared" ca="1" si="2231"/>
        <v>2842.4532483076669</v>
      </c>
      <c r="G2142" s="17">
        <f t="shared" ca="1" si="2231"/>
        <v>3076.0938138996185</v>
      </c>
      <c r="H2142" s="17">
        <f t="shared" ca="1" si="2231"/>
        <v>3309.3126426715635</v>
      </c>
      <c r="I2142" s="17">
        <f t="shared" ca="1" si="2231"/>
        <v>3207.4377984906132</v>
      </c>
      <c r="J2142" s="17">
        <f t="shared" ca="1" si="2231"/>
        <v>3100.7701146980467</v>
      </c>
      <c r="K2142" s="17">
        <f t="shared" ca="1" si="2231"/>
        <v>2818.230825626129</v>
      </c>
      <c r="L2142" s="17">
        <f t="shared" ca="1" si="2231"/>
        <v>2927.0975546734971</v>
      </c>
      <c r="M2142" s="17">
        <f t="shared" ca="1" si="2231"/>
        <v>3091.2653592339116</v>
      </c>
      <c r="N2142" s="17">
        <f t="shared" ca="1" si="2231"/>
        <v>3137.8736727836608</v>
      </c>
      <c r="O2142" s="11">
        <f t="shared" ca="1" si="2216"/>
        <v>1</v>
      </c>
      <c r="P2142" s="17">
        <f t="shared" ca="1" si="2189"/>
        <v>137.87367278366082</v>
      </c>
    </row>
    <row r="2143" spans="1:16" x14ac:dyDescent="0.35">
      <c r="A2143" s="14">
        <v>2130</v>
      </c>
      <c r="B2143" s="17">
        <f t="shared" si="2214"/>
        <v>2987</v>
      </c>
      <c r="C2143" s="17">
        <f t="shared" ref="C2143:N2143" ca="1" si="2232">B2143*EXP((($E$6-$E$7-0.5*$E$5^2)*$E$8)+($E$5*_xlfn.NORM.S.INV(RAND())*SQRT($E$8)))</f>
        <v>2870.7839897529539</v>
      </c>
      <c r="D2143" s="17">
        <f t="shared" ca="1" si="2232"/>
        <v>2871.3962818633108</v>
      </c>
      <c r="E2143" s="17">
        <f t="shared" ca="1" si="2232"/>
        <v>3074.2186022127462</v>
      </c>
      <c r="F2143" s="17">
        <f t="shared" ca="1" si="2232"/>
        <v>3097.0940412928107</v>
      </c>
      <c r="G2143" s="17">
        <f t="shared" ca="1" si="2232"/>
        <v>3182.6770170734976</v>
      </c>
      <c r="H2143" s="17">
        <f t="shared" ca="1" si="2232"/>
        <v>3489.3108030936182</v>
      </c>
      <c r="I2143" s="17">
        <f t="shared" ca="1" si="2232"/>
        <v>3371.4884068286606</v>
      </c>
      <c r="J2143" s="17">
        <f t="shared" ca="1" si="2232"/>
        <v>3297.3645609531982</v>
      </c>
      <c r="K2143" s="17">
        <f t="shared" ca="1" si="2232"/>
        <v>3350.1443090371813</v>
      </c>
      <c r="L2143" s="17">
        <f t="shared" ca="1" si="2232"/>
        <v>3354.6788972299714</v>
      </c>
      <c r="M2143" s="17">
        <f t="shared" ca="1" si="2232"/>
        <v>3259.2902941307657</v>
      </c>
      <c r="N2143" s="17">
        <f t="shared" ca="1" si="2232"/>
        <v>3406.2591533661252</v>
      </c>
      <c r="O2143" s="11">
        <f t="shared" ca="1" si="2216"/>
        <v>1</v>
      </c>
      <c r="P2143" s="17">
        <f t="shared" ca="1" si="2189"/>
        <v>406.25915336612525</v>
      </c>
    </row>
    <row r="2144" spans="1:16" x14ac:dyDescent="0.35">
      <c r="A2144" s="14">
        <v>2131</v>
      </c>
      <c r="B2144" s="17">
        <f t="shared" si="2214"/>
        <v>2987</v>
      </c>
      <c r="C2144" s="17">
        <f t="shared" ref="C2144:N2144" ca="1" si="2233">B2144*EXP((($E$6-$E$7-0.5*$E$5^2)*$E$8)+($E$5*_xlfn.NORM.S.INV(RAND())*SQRT($E$8)))</f>
        <v>3117.0010929774476</v>
      </c>
      <c r="D2144" s="17">
        <f t="shared" ca="1" si="2233"/>
        <v>3156.5254761365418</v>
      </c>
      <c r="E2144" s="17">
        <f t="shared" ca="1" si="2233"/>
        <v>3028.63561345158</v>
      </c>
      <c r="F2144" s="17">
        <f t="shared" ca="1" si="2233"/>
        <v>2913.9448136489964</v>
      </c>
      <c r="G2144" s="17">
        <f t="shared" ca="1" si="2233"/>
        <v>3048.2272342126985</v>
      </c>
      <c r="H2144" s="17">
        <f t="shared" ca="1" si="2233"/>
        <v>3194.4314498283102</v>
      </c>
      <c r="I2144" s="17">
        <f t="shared" ca="1" si="2233"/>
        <v>3103.6176373349049</v>
      </c>
      <c r="J2144" s="17">
        <f t="shared" ca="1" si="2233"/>
        <v>3147.0261974528012</v>
      </c>
      <c r="K2144" s="17">
        <f t="shared" ca="1" si="2233"/>
        <v>3374.4857556243687</v>
      </c>
      <c r="L2144" s="17">
        <f t="shared" ca="1" si="2233"/>
        <v>3518.2778792497979</v>
      </c>
      <c r="M2144" s="17">
        <f t="shared" ca="1" si="2233"/>
        <v>3291.231332265701</v>
      </c>
      <c r="N2144" s="17">
        <f t="shared" ca="1" si="2233"/>
        <v>3430.5306982320335</v>
      </c>
      <c r="O2144" s="11">
        <f t="shared" ca="1" si="2216"/>
        <v>1</v>
      </c>
      <c r="P2144" s="17">
        <f t="shared" ca="1" si="2189"/>
        <v>430.5306982320335</v>
      </c>
    </row>
    <row r="2145" spans="1:16" x14ac:dyDescent="0.35">
      <c r="A2145" s="14">
        <v>2132</v>
      </c>
      <c r="B2145" s="17">
        <f t="shared" si="2214"/>
        <v>2987</v>
      </c>
      <c r="C2145" s="17">
        <f t="shared" ref="C2145:N2145" ca="1" si="2234">B2145*EXP((($E$6-$E$7-0.5*$E$5^2)*$E$8)+($E$5*_xlfn.NORM.S.INV(RAND())*SQRT($E$8)))</f>
        <v>2905.2004597365994</v>
      </c>
      <c r="D2145" s="17">
        <f t="shared" ca="1" si="2234"/>
        <v>3015.4676744379849</v>
      </c>
      <c r="E2145" s="17">
        <f t="shared" ca="1" si="2234"/>
        <v>3102.2723783857173</v>
      </c>
      <c r="F2145" s="17">
        <f t="shared" ca="1" si="2234"/>
        <v>3401.8525291411306</v>
      </c>
      <c r="G2145" s="17">
        <f t="shared" ca="1" si="2234"/>
        <v>3279.5101382051089</v>
      </c>
      <c r="H2145" s="17">
        <f t="shared" ca="1" si="2234"/>
        <v>3585.6350599102357</v>
      </c>
      <c r="I2145" s="17">
        <f t="shared" ca="1" si="2234"/>
        <v>3705.7876120896403</v>
      </c>
      <c r="J2145" s="17">
        <f t="shared" ca="1" si="2234"/>
        <v>3837.8691871758324</v>
      </c>
      <c r="K2145" s="17">
        <f t="shared" ca="1" si="2234"/>
        <v>3737.0715429726642</v>
      </c>
      <c r="L2145" s="17">
        <f t="shared" ca="1" si="2234"/>
        <v>3651.1998734591884</v>
      </c>
      <c r="M2145" s="17">
        <f t="shared" ca="1" si="2234"/>
        <v>3790.9680627753537</v>
      </c>
      <c r="N2145" s="17">
        <f t="shared" ca="1" si="2234"/>
        <v>4004.8370184001215</v>
      </c>
      <c r="O2145" s="11">
        <f t="shared" ca="1" si="2216"/>
        <v>1</v>
      </c>
      <c r="P2145" s="17">
        <f t="shared" ca="1" si="2189"/>
        <v>1004.8370184001215</v>
      </c>
    </row>
    <row r="2146" spans="1:16" x14ac:dyDescent="0.35">
      <c r="A2146" s="14">
        <v>2133</v>
      </c>
      <c r="B2146" s="17">
        <f t="shared" si="2214"/>
        <v>2987</v>
      </c>
      <c r="C2146" s="17">
        <f t="shared" ref="C2146:N2146" ca="1" si="2235">B2146*EXP((($E$6-$E$7-0.5*$E$5^2)*$E$8)+($E$5*_xlfn.NORM.S.INV(RAND())*SQRT($E$8)))</f>
        <v>2865.3769508471773</v>
      </c>
      <c r="D2146" s="17">
        <f t="shared" ca="1" si="2235"/>
        <v>2797.3935791098525</v>
      </c>
      <c r="E2146" s="17">
        <f t="shared" ca="1" si="2235"/>
        <v>3079.3119230414059</v>
      </c>
      <c r="F2146" s="17">
        <f t="shared" ca="1" si="2235"/>
        <v>3040.824801067899</v>
      </c>
      <c r="G2146" s="17">
        <f t="shared" ca="1" si="2235"/>
        <v>3094.3243030659924</v>
      </c>
      <c r="H2146" s="17">
        <f t="shared" ca="1" si="2235"/>
        <v>3160.5762972484304</v>
      </c>
      <c r="I2146" s="17">
        <f t="shared" ca="1" si="2235"/>
        <v>2860.9072644303888</v>
      </c>
      <c r="J2146" s="17">
        <f t="shared" ca="1" si="2235"/>
        <v>2754.6903888606616</v>
      </c>
      <c r="K2146" s="17">
        <f t="shared" ca="1" si="2235"/>
        <v>2729.0789803726016</v>
      </c>
      <c r="L2146" s="17">
        <f t="shared" ca="1" si="2235"/>
        <v>2874.7150649351802</v>
      </c>
      <c r="M2146" s="17">
        <f t="shared" ca="1" si="2235"/>
        <v>2865.514528050227</v>
      </c>
      <c r="N2146" s="17">
        <f t="shared" ca="1" si="2235"/>
        <v>2986.5979939754848</v>
      </c>
      <c r="O2146" s="11">
        <f t="shared" ca="1" si="2216"/>
        <v>0</v>
      </c>
      <c r="P2146" s="17">
        <f t="shared" ca="1" si="2189"/>
        <v>0</v>
      </c>
    </row>
    <row r="2147" spans="1:16" x14ac:dyDescent="0.35">
      <c r="A2147" s="14">
        <v>2134</v>
      </c>
      <c r="B2147" s="17">
        <f t="shared" si="2214"/>
        <v>2987</v>
      </c>
      <c r="C2147" s="17">
        <f t="shared" ref="C2147:N2147" ca="1" si="2236">B2147*EXP((($E$6-$E$7-0.5*$E$5^2)*$E$8)+($E$5*_xlfn.NORM.S.INV(RAND())*SQRT($E$8)))</f>
        <v>2937.1159459622709</v>
      </c>
      <c r="D2147" s="17">
        <f t="shared" ca="1" si="2236"/>
        <v>3135.4225133141417</v>
      </c>
      <c r="E2147" s="17">
        <f t="shared" ca="1" si="2236"/>
        <v>3282.698460562317</v>
      </c>
      <c r="F2147" s="17">
        <f t="shared" ca="1" si="2236"/>
        <v>3497.7289439309275</v>
      </c>
      <c r="G2147" s="17">
        <f t="shared" ca="1" si="2236"/>
        <v>3842.0319143861057</v>
      </c>
      <c r="H2147" s="17">
        <f t="shared" ca="1" si="2236"/>
        <v>3802.8889836229009</v>
      </c>
      <c r="I2147" s="17">
        <f t="shared" ca="1" si="2236"/>
        <v>3800.0868057675971</v>
      </c>
      <c r="J2147" s="17">
        <f t="shared" ca="1" si="2236"/>
        <v>3379.5699983242839</v>
      </c>
      <c r="K2147" s="17">
        <f t="shared" ca="1" si="2236"/>
        <v>3770.3549373167971</v>
      </c>
      <c r="L2147" s="17">
        <f t="shared" ca="1" si="2236"/>
        <v>3448.037654877151</v>
      </c>
      <c r="M2147" s="17">
        <f t="shared" ca="1" si="2236"/>
        <v>3618.6604792676812</v>
      </c>
      <c r="N2147" s="17">
        <f t="shared" ca="1" si="2236"/>
        <v>3689.9870614625679</v>
      </c>
      <c r="O2147" s="11">
        <f t="shared" ca="1" si="2216"/>
        <v>1</v>
      </c>
      <c r="P2147" s="17">
        <f t="shared" ca="1" si="2189"/>
        <v>689.98706146256791</v>
      </c>
    </row>
    <row r="2148" spans="1:16" x14ac:dyDescent="0.35">
      <c r="A2148" s="14">
        <v>2135</v>
      </c>
      <c r="B2148" s="17">
        <f t="shared" si="2214"/>
        <v>2987</v>
      </c>
      <c r="C2148" s="17">
        <f t="shared" ref="C2148:N2148" ca="1" si="2237">B2148*EXP((($E$6-$E$7-0.5*$E$5^2)*$E$8)+($E$5*_xlfn.NORM.S.INV(RAND())*SQRT($E$8)))</f>
        <v>3033.9151239081161</v>
      </c>
      <c r="D2148" s="17">
        <f t="shared" ca="1" si="2237"/>
        <v>3052.0906944068979</v>
      </c>
      <c r="E2148" s="17">
        <f t="shared" ca="1" si="2237"/>
        <v>3521.9155259180525</v>
      </c>
      <c r="F2148" s="17">
        <f t="shared" ca="1" si="2237"/>
        <v>3626.2269439254674</v>
      </c>
      <c r="G2148" s="17">
        <f t="shared" ca="1" si="2237"/>
        <v>3860.8046008834963</v>
      </c>
      <c r="H2148" s="17">
        <f t="shared" ca="1" si="2237"/>
        <v>3827.4783048980489</v>
      </c>
      <c r="I2148" s="17">
        <f t="shared" ca="1" si="2237"/>
        <v>3965.467215245752</v>
      </c>
      <c r="J2148" s="17">
        <f t="shared" ca="1" si="2237"/>
        <v>4011.9681606848558</v>
      </c>
      <c r="K2148" s="17">
        <f t="shared" ca="1" si="2237"/>
        <v>3808.3807858157543</v>
      </c>
      <c r="L2148" s="17">
        <f t="shared" ca="1" si="2237"/>
        <v>3741.0726053530229</v>
      </c>
      <c r="M2148" s="17">
        <f t="shared" ca="1" si="2237"/>
        <v>3935.0518865079666</v>
      </c>
      <c r="N2148" s="17">
        <f t="shared" ca="1" si="2237"/>
        <v>4232.3465182762429</v>
      </c>
      <c r="O2148" s="11">
        <f t="shared" ca="1" si="2216"/>
        <v>1</v>
      </c>
      <c r="P2148" s="17">
        <f t="shared" ca="1" si="2189"/>
        <v>1232.3465182762429</v>
      </c>
    </row>
    <row r="2149" spans="1:16" x14ac:dyDescent="0.35">
      <c r="A2149" s="14">
        <v>2136</v>
      </c>
      <c r="B2149" s="17">
        <f t="shared" si="2214"/>
        <v>2987</v>
      </c>
      <c r="C2149" s="17">
        <f t="shared" ref="C2149:N2149" ca="1" si="2238">B2149*EXP((($E$6-$E$7-0.5*$E$5^2)*$E$8)+($E$5*_xlfn.NORM.S.INV(RAND())*SQRT($E$8)))</f>
        <v>3042.6743377349926</v>
      </c>
      <c r="D2149" s="17">
        <f t="shared" ca="1" si="2238"/>
        <v>2917.407371798301</v>
      </c>
      <c r="E2149" s="17">
        <f t="shared" ca="1" si="2238"/>
        <v>2962.2820900826828</v>
      </c>
      <c r="F2149" s="17">
        <f t="shared" ca="1" si="2238"/>
        <v>3290.5300828261679</v>
      </c>
      <c r="G2149" s="17">
        <f t="shared" ca="1" si="2238"/>
        <v>3348.6422400003789</v>
      </c>
      <c r="H2149" s="17">
        <f t="shared" ca="1" si="2238"/>
        <v>3621.9976616262702</v>
      </c>
      <c r="I2149" s="17">
        <f t="shared" ca="1" si="2238"/>
        <v>3934.5661154515369</v>
      </c>
      <c r="J2149" s="17">
        <f t="shared" ca="1" si="2238"/>
        <v>4011.4458734154755</v>
      </c>
      <c r="K2149" s="17">
        <f t="shared" ca="1" si="2238"/>
        <v>4038.0026558078271</v>
      </c>
      <c r="L2149" s="17">
        <f t="shared" ca="1" si="2238"/>
        <v>4355.5785802239034</v>
      </c>
      <c r="M2149" s="17">
        <f t="shared" ca="1" si="2238"/>
        <v>4409.8545832767959</v>
      </c>
      <c r="N2149" s="17">
        <f t="shared" ca="1" si="2238"/>
        <v>4408.9916300499071</v>
      </c>
      <c r="O2149" s="11">
        <f t="shared" ca="1" si="2216"/>
        <v>1</v>
      </c>
      <c r="P2149" s="17">
        <f t="shared" ca="1" si="2189"/>
        <v>1408.9916300499071</v>
      </c>
    </row>
    <row r="2150" spans="1:16" x14ac:dyDescent="0.35">
      <c r="A2150" s="14">
        <v>2137</v>
      </c>
      <c r="B2150" s="17">
        <f t="shared" si="2214"/>
        <v>2987</v>
      </c>
      <c r="C2150" s="17">
        <f t="shared" ref="C2150:N2150" ca="1" si="2239">B2150*EXP((($E$6-$E$7-0.5*$E$5^2)*$E$8)+($E$5*_xlfn.NORM.S.INV(RAND())*SQRT($E$8)))</f>
        <v>3132.213794779293</v>
      </c>
      <c r="D2150" s="17">
        <f t="shared" ca="1" si="2239"/>
        <v>3405.0391184623013</v>
      </c>
      <c r="E2150" s="17">
        <f t="shared" ca="1" si="2239"/>
        <v>3522.7591794056093</v>
      </c>
      <c r="F2150" s="17">
        <f t="shared" ca="1" si="2239"/>
        <v>3311.8450929186251</v>
      </c>
      <c r="G2150" s="17">
        <f t="shared" ca="1" si="2239"/>
        <v>3510.4308880586145</v>
      </c>
      <c r="H2150" s="17">
        <f t="shared" ca="1" si="2239"/>
        <v>3279.1303963525679</v>
      </c>
      <c r="I2150" s="17">
        <f t="shared" ca="1" si="2239"/>
        <v>3255.539349390137</v>
      </c>
      <c r="J2150" s="17">
        <f t="shared" ca="1" si="2239"/>
        <v>3437.0656320661205</v>
      </c>
      <c r="K2150" s="17">
        <f t="shared" ca="1" si="2239"/>
        <v>3299.050026884961</v>
      </c>
      <c r="L2150" s="17">
        <f t="shared" ca="1" si="2239"/>
        <v>3259.9109127441798</v>
      </c>
      <c r="M2150" s="17">
        <f t="shared" ca="1" si="2239"/>
        <v>2957.7915115834307</v>
      </c>
      <c r="N2150" s="17">
        <f t="shared" ca="1" si="2239"/>
        <v>2844.3618119845842</v>
      </c>
      <c r="O2150" s="11">
        <f t="shared" ca="1" si="2216"/>
        <v>0</v>
      </c>
      <c r="P2150" s="17">
        <f t="shared" ca="1" si="2189"/>
        <v>0</v>
      </c>
    </row>
    <row r="2151" spans="1:16" x14ac:dyDescent="0.35">
      <c r="A2151" s="14">
        <v>2138</v>
      </c>
      <c r="B2151" s="17">
        <f t="shared" si="2214"/>
        <v>2987</v>
      </c>
      <c r="C2151" s="17">
        <f t="shared" ref="C2151:N2151" ca="1" si="2240">B2151*EXP((($E$6-$E$7-0.5*$E$5^2)*$E$8)+($E$5*_xlfn.NORM.S.INV(RAND())*SQRT($E$8)))</f>
        <v>3130.0739676767289</v>
      </c>
      <c r="D2151" s="17">
        <f t="shared" ca="1" si="2240"/>
        <v>2740.3164561356648</v>
      </c>
      <c r="E2151" s="17">
        <f t="shared" ca="1" si="2240"/>
        <v>2862.584844736587</v>
      </c>
      <c r="F2151" s="17">
        <f t="shared" ca="1" si="2240"/>
        <v>2918.4061177312556</v>
      </c>
      <c r="G2151" s="17">
        <f t="shared" ca="1" si="2240"/>
        <v>3069.8576692643169</v>
      </c>
      <c r="H2151" s="17">
        <f t="shared" ca="1" si="2240"/>
        <v>3201.4712106745815</v>
      </c>
      <c r="I2151" s="17">
        <f t="shared" ca="1" si="2240"/>
        <v>3148.8050851171893</v>
      </c>
      <c r="J2151" s="17">
        <f t="shared" ca="1" si="2240"/>
        <v>3194.7142928346898</v>
      </c>
      <c r="K2151" s="17">
        <f t="shared" ca="1" si="2240"/>
        <v>3196.2734951652187</v>
      </c>
      <c r="L2151" s="17">
        <f t="shared" ca="1" si="2240"/>
        <v>3105.7466354654389</v>
      </c>
      <c r="M2151" s="17">
        <f t="shared" ca="1" si="2240"/>
        <v>2747.7904819245455</v>
      </c>
      <c r="N2151" s="17">
        <f t="shared" ca="1" si="2240"/>
        <v>2830.9150521489064</v>
      </c>
      <c r="O2151" s="11">
        <f t="shared" ca="1" si="2216"/>
        <v>0</v>
      </c>
      <c r="P2151" s="17">
        <f t="shared" ca="1" si="2189"/>
        <v>0</v>
      </c>
    </row>
    <row r="2152" spans="1:16" x14ac:dyDescent="0.35">
      <c r="A2152" s="14">
        <v>2139</v>
      </c>
      <c r="B2152" s="17">
        <f t="shared" si="2214"/>
        <v>2987</v>
      </c>
      <c r="C2152" s="17">
        <f t="shared" ref="C2152:N2152" ca="1" si="2241">B2152*EXP((($E$6-$E$7-0.5*$E$5^2)*$E$8)+($E$5*_xlfn.NORM.S.INV(RAND())*SQRT($E$8)))</f>
        <v>2893.163064271027</v>
      </c>
      <c r="D2152" s="17">
        <f t="shared" ca="1" si="2241"/>
        <v>2631.5245872255546</v>
      </c>
      <c r="E2152" s="17">
        <f t="shared" ca="1" si="2241"/>
        <v>2684.3721872951824</v>
      </c>
      <c r="F2152" s="17">
        <f t="shared" ca="1" si="2241"/>
        <v>2798.9814770967541</v>
      </c>
      <c r="G2152" s="17">
        <f t="shared" ca="1" si="2241"/>
        <v>2964.5557401493556</v>
      </c>
      <c r="H2152" s="17">
        <f t="shared" ca="1" si="2241"/>
        <v>2814.1277651399769</v>
      </c>
      <c r="I2152" s="17">
        <f t="shared" ca="1" si="2241"/>
        <v>2882.0543561086506</v>
      </c>
      <c r="J2152" s="17">
        <f t="shared" ca="1" si="2241"/>
        <v>2738.3645178961478</v>
      </c>
      <c r="K2152" s="17">
        <f t="shared" ca="1" si="2241"/>
        <v>2729.87347223493</v>
      </c>
      <c r="L2152" s="17">
        <f t="shared" ca="1" si="2241"/>
        <v>2835.5446232043973</v>
      </c>
      <c r="M2152" s="17">
        <f t="shared" ca="1" si="2241"/>
        <v>2955.2517050722608</v>
      </c>
      <c r="N2152" s="17">
        <f t="shared" ca="1" si="2241"/>
        <v>3072.1045730179885</v>
      </c>
      <c r="O2152" s="11">
        <f t="shared" ca="1" si="2216"/>
        <v>1</v>
      </c>
      <c r="P2152" s="17">
        <f t="shared" ca="1" si="2189"/>
        <v>72.104573017988514</v>
      </c>
    </row>
    <row r="2153" spans="1:16" x14ac:dyDescent="0.35">
      <c r="A2153" s="14">
        <v>2140</v>
      </c>
      <c r="B2153" s="17">
        <f t="shared" si="2214"/>
        <v>2987</v>
      </c>
      <c r="C2153" s="17">
        <f t="shared" ref="C2153:N2153" ca="1" si="2242">B2153*EXP((($E$6-$E$7-0.5*$E$5^2)*$E$8)+($E$5*_xlfn.NORM.S.INV(RAND())*SQRT($E$8)))</f>
        <v>2804.2661032115006</v>
      </c>
      <c r="D2153" s="17">
        <f t="shared" ca="1" si="2242"/>
        <v>2665.4201876374714</v>
      </c>
      <c r="E2153" s="17">
        <f t="shared" ca="1" si="2242"/>
        <v>2671.068351003586</v>
      </c>
      <c r="F2153" s="17">
        <f t="shared" ca="1" si="2242"/>
        <v>2702.5389936386791</v>
      </c>
      <c r="G2153" s="17">
        <f t="shared" ca="1" si="2242"/>
        <v>3003.516905863687</v>
      </c>
      <c r="H2153" s="17">
        <f t="shared" ca="1" si="2242"/>
        <v>3076.4485655426947</v>
      </c>
      <c r="I2153" s="17">
        <f t="shared" ca="1" si="2242"/>
        <v>2939.1438556858275</v>
      </c>
      <c r="J2153" s="17">
        <f t="shared" ca="1" si="2242"/>
        <v>2967.2781014088023</v>
      </c>
      <c r="K2153" s="17">
        <f t="shared" ca="1" si="2242"/>
        <v>2817.9665008180186</v>
      </c>
      <c r="L2153" s="17">
        <f t="shared" ca="1" si="2242"/>
        <v>2818.4983632778944</v>
      </c>
      <c r="M2153" s="17">
        <f t="shared" ca="1" si="2242"/>
        <v>3055.0488203341961</v>
      </c>
      <c r="N2153" s="17">
        <f t="shared" ca="1" si="2242"/>
        <v>3133.4364180106354</v>
      </c>
      <c r="O2153" s="11">
        <f t="shared" ca="1" si="2216"/>
        <v>1</v>
      </c>
      <c r="P2153" s="17">
        <f t="shared" ca="1" si="2189"/>
        <v>133.43641801063541</v>
      </c>
    </row>
    <row r="2154" spans="1:16" x14ac:dyDescent="0.35">
      <c r="A2154" s="14">
        <v>2141</v>
      </c>
      <c r="B2154" s="17">
        <f t="shared" si="2214"/>
        <v>2987</v>
      </c>
      <c r="C2154" s="17">
        <f t="shared" ref="C2154:N2154" ca="1" si="2243">B2154*EXP((($E$6-$E$7-0.5*$E$5^2)*$E$8)+($E$5*_xlfn.NORM.S.INV(RAND())*SQRT($E$8)))</f>
        <v>2916.2401389234624</v>
      </c>
      <c r="D2154" s="17">
        <f t="shared" ca="1" si="2243"/>
        <v>3073.6241968231488</v>
      </c>
      <c r="E2154" s="17">
        <f t="shared" ca="1" si="2243"/>
        <v>3169.5697635302122</v>
      </c>
      <c r="F2154" s="17">
        <f t="shared" ca="1" si="2243"/>
        <v>3116.3725191331509</v>
      </c>
      <c r="G2154" s="17">
        <f t="shared" ca="1" si="2243"/>
        <v>2852.3411156004909</v>
      </c>
      <c r="H2154" s="17">
        <f t="shared" ca="1" si="2243"/>
        <v>3060.1734599461324</v>
      </c>
      <c r="I2154" s="17">
        <f t="shared" ca="1" si="2243"/>
        <v>3174.1387971656618</v>
      </c>
      <c r="J2154" s="17">
        <f t="shared" ca="1" si="2243"/>
        <v>3052.5045244049875</v>
      </c>
      <c r="K2154" s="17">
        <f t="shared" ca="1" si="2243"/>
        <v>2891.0714913449942</v>
      </c>
      <c r="L2154" s="17">
        <f t="shared" ca="1" si="2243"/>
        <v>3173.3105113286342</v>
      </c>
      <c r="M2154" s="17">
        <f t="shared" ca="1" si="2243"/>
        <v>3099.2100969273406</v>
      </c>
      <c r="N2154" s="17">
        <f t="shared" ca="1" si="2243"/>
        <v>3382.92365095985</v>
      </c>
      <c r="O2154" s="11">
        <f t="shared" ca="1" si="2216"/>
        <v>1</v>
      </c>
      <c r="P2154" s="17">
        <f t="shared" ca="1" si="2189"/>
        <v>382.92365095984997</v>
      </c>
    </row>
    <row r="2155" spans="1:16" x14ac:dyDescent="0.35">
      <c r="A2155" s="14">
        <v>2142</v>
      </c>
      <c r="B2155" s="17">
        <f t="shared" si="2214"/>
        <v>2987</v>
      </c>
      <c r="C2155" s="17">
        <f t="shared" ref="C2155:N2155" ca="1" si="2244">B2155*EXP((($E$6-$E$7-0.5*$E$5^2)*$E$8)+($E$5*_xlfn.NORM.S.INV(RAND())*SQRT($E$8)))</f>
        <v>3382.1057098051069</v>
      </c>
      <c r="D2155" s="17">
        <f t="shared" ca="1" si="2244"/>
        <v>3530.3335688698494</v>
      </c>
      <c r="E2155" s="17">
        <f t="shared" ca="1" si="2244"/>
        <v>3590.9278586695727</v>
      </c>
      <c r="F2155" s="17">
        <f t="shared" ca="1" si="2244"/>
        <v>3381.175080859447</v>
      </c>
      <c r="G2155" s="17">
        <f t="shared" ca="1" si="2244"/>
        <v>3287.3649061333017</v>
      </c>
      <c r="H2155" s="17">
        <f t="shared" ca="1" si="2244"/>
        <v>3072.5894472521732</v>
      </c>
      <c r="I2155" s="17">
        <f t="shared" ca="1" si="2244"/>
        <v>3060.8221906635845</v>
      </c>
      <c r="J2155" s="17">
        <f t="shared" ca="1" si="2244"/>
        <v>3038.7144898990341</v>
      </c>
      <c r="K2155" s="17">
        <f t="shared" ca="1" si="2244"/>
        <v>3280.2052432892169</v>
      </c>
      <c r="L2155" s="17">
        <f t="shared" ca="1" si="2244"/>
        <v>3310.6170632833077</v>
      </c>
      <c r="M2155" s="17">
        <f t="shared" ca="1" si="2244"/>
        <v>3459.4190476942335</v>
      </c>
      <c r="N2155" s="17">
        <f t="shared" ca="1" si="2244"/>
        <v>3329.5576655981895</v>
      </c>
      <c r="O2155" s="11">
        <f t="shared" ca="1" si="2216"/>
        <v>1</v>
      </c>
      <c r="P2155" s="17">
        <f t="shared" ca="1" si="2189"/>
        <v>329.55766559818949</v>
      </c>
    </row>
    <row r="2156" spans="1:16" x14ac:dyDescent="0.35">
      <c r="A2156" s="14">
        <v>2143</v>
      </c>
      <c r="B2156" s="17">
        <f t="shared" si="2214"/>
        <v>2987</v>
      </c>
      <c r="C2156" s="17">
        <f t="shared" ref="C2156:N2156" ca="1" si="2245">B2156*EXP((($E$6-$E$7-0.5*$E$5^2)*$E$8)+($E$5*_xlfn.NORM.S.INV(RAND())*SQRT($E$8)))</f>
        <v>2970.7777683971367</v>
      </c>
      <c r="D2156" s="17">
        <f t="shared" ca="1" si="2245"/>
        <v>2954.2762000772714</v>
      </c>
      <c r="E2156" s="17">
        <f t="shared" ca="1" si="2245"/>
        <v>2893.6039290270091</v>
      </c>
      <c r="F2156" s="17">
        <f t="shared" ca="1" si="2245"/>
        <v>3043.2358730994092</v>
      </c>
      <c r="G2156" s="17">
        <f t="shared" ca="1" si="2245"/>
        <v>3091.2467546637413</v>
      </c>
      <c r="H2156" s="17">
        <f t="shared" ca="1" si="2245"/>
        <v>2933.8055357443186</v>
      </c>
      <c r="I2156" s="17">
        <f t="shared" ca="1" si="2245"/>
        <v>3207.4884034719489</v>
      </c>
      <c r="J2156" s="17">
        <f t="shared" ca="1" si="2245"/>
        <v>3098.1428152726385</v>
      </c>
      <c r="K2156" s="17">
        <f t="shared" ca="1" si="2245"/>
        <v>3266.0237530331378</v>
      </c>
      <c r="L2156" s="17">
        <f t="shared" ca="1" si="2245"/>
        <v>3521.1155455933745</v>
      </c>
      <c r="M2156" s="17">
        <f t="shared" ca="1" si="2245"/>
        <v>3423.7633354588061</v>
      </c>
      <c r="N2156" s="17">
        <f t="shared" ca="1" si="2245"/>
        <v>3788.8373789772982</v>
      </c>
      <c r="O2156" s="11">
        <f t="shared" ca="1" si="2216"/>
        <v>1</v>
      </c>
      <c r="P2156" s="17">
        <f t="shared" ca="1" si="2189"/>
        <v>788.83737897729816</v>
      </c>
    </row>
    <row r="2157" spans="1:16" x14ac:dyDescent="0.35">
      <c r="A2157" s="14">
        <v>2144</v>
      </c>
      <c r="B2157" s="17">
        <f t="shared" si="2214"/>
        <v>2987</v>
      </c>
      <c r="C2157" s="17">
        <f t="shared" ref="C2157:N2157" ca="1" si="2246">B2157*EXP((($E$6-$E$7-0.5*$E$5^2)*$E$8)+($E$5*_xlfn.NORM.S.INV(RAND())*SQRT($E$8)))</f>
        <v>3135.7787117024159</v>
      </c>
      <c r="D2157" s="17">
        <f t="shared" ca="1" si="2246"/>
        <v>3513.35616843553</v>
      </c>
      <c r="E2157" s="17">
        <f t="shared" ca="1" si="2246"/>
        <v>3616.5698287917821</v>
      </c>
      <c r="F2157" s="17">
        <f t="shared" ca="1" si="2246"/>
        <v>3869.7908421009897</v>
      </c>
      <c r="G2157" s="17">
        <f t="shared" ca="1" si="2246"/>
        <v>3839.1255832409502</v>
      </c>
      <c r="H2157" s="17">
        <f t="shared" ca="1" si="2246"/>
        <v>3966.0215100782029</v>
      </c>
      <c r="I2157" s="17">
        <f t="shared" ca="1" si="2246"/>
        <v>4393.8510937095189</v>
      </c>
      <c r="J2157" s="17">
        <f t="shared" ca="1" si="2246"/>
        <v>4797.3818896339499</v>
      </c>
      <c r="K2157" s="17">
        <f t="shared" ca="1" si="2246"/>
        <v>4896.8780017534054</v>
      </c>
      <c r="L2157" s="17">
        <f t="shared" ca="1" si="2246"/>
        <v>5465.5562756359768</v>
      </c>
      <c r="M2157" s="17">
        <f t="shared" ca="1" si="2246"/>
        <v>5742.08851242936</v>
      </c>
      <c r="N2157" s="17">
        <f t="shared" ca="1" si="2246"/>
        <v>6407.8737933021093</v>
      </c>
      <c r="O2157" s="11">
        <f t="shared" ca="1" si="2216"/>
        <v>1</v>
      </c>
      <c r="P2157" s="17">
        <f t="shared" ca="1" si="2189"/>
        <v>3407.8737933021093</v>
      </c>
    </row>
    <row r="2158" spans="1:16" x14ac:dyDescent="0.35">
      <c r="A2158" s="14">
        <v>2145</v>
      </c>
      <c r="B2158" s="17">
        <f t="shared" si="2214"/>
        <v>2987</v>
      </c>
      <c r="C2158" s="17">
        <f t="shared" ref="C2158:N2158" ca="1" si="2247">B2158*EXP((($E$6-$E$7-0.5*$E$5^2)*$E$8)+($E$5*_xlfn.NORM.S.INV(RAND())*SQRT($E$8)))</f>
        <v>2817.4833380433661</v>
      </c>
      <c r="D2158" s="17">
        <f t="shared" ca="1" si="2247"/>
        <v>3069.020625406582</v>
      </c>
      <c r="E2158" s="17">
        <f t="shared" ca="1" si="2247"/>
        <v>3020.1928996794618</v>
      </c>
      <c r="F2158" s="17">
        <f t="shared" ca="1" si="2247"/>
        <v>2955.8712489813447</v>
      </c>
      <c r="G2158" s="17">
        <f t="shared" ca="1" si="2247"/>
        <v>3098.9124985139001</v>
      </c>
      <c r="H2158" s="17">
        <f t="shared" ca="1" si="2247"/>
        <v>3120.2293277168351</v>
      </c>
      <c r="I2158" s="17">
        <f t="shared" ca="1" si="2247"/>
        <v>3030.7683908942795</v>
      </c>
      <c r="J2158" s="17">
        <f t="shared" ca="1" si="2247"/>
        <v>3195.8206864105082</v>
      </c>
      <c r="K2158" s="17">
        <f t="shared" ca="1" si="2247"/>
        <v>3193.5383793908304</v>
      </c>
      <c r="L2158" s="17">
        <f t="shared" ca="1" si="2247"/>
        <v>3050.7992712902114</v>
      </c>
      <c r="M2158" s="17">
        <f t="shared" ca="1" si="2247"/>
        <v>3113.5688136447752</v>
      </c>
      <c r="N2158" s="17">
        <f t="shared" ca="1" si="2247"/>
        <v>3250.1877565530772</v>
      </c>
      <c r="O2158" s="11">
        <f t="shared" ca="1" si="2216"/>
        <v>1</v>
      </c>
      <c r="P2158" s="17">
        <f t="shared" ca="1" si="2189"/>
        <v>250.18775655307718</v>
      </c>
    </row>
    <row r="2159" spans="1:16" x14ac:dyDescent="0.35">
      <c r="A2159" s="14">
        <v>2146</v>
      </c>
      <c r="B2159" s="17">
        <f t="shared" si="2214"/>
        <v>2987</v>
      </c>
      <c r="C2159" s="17">
        <f t="shared" ref="C2159:N2159" ca="1" si="2248">B2159*EXP((($E$6-$E$7-0.5*$E$5^2)*$E$8)+($E$5*_xlfn.NORM.S.INV(RAND())*SQRT($E$8)))</f>
        <v>2877.2410522163304</v>
      </c>
      <c r="D2159" s="17">
        <f t="shared" ca="1" si="2248"/>
        <v>2980.9506597026279</v>
      </c>
      <c r="E2159" s="17">
        <f t="shared" ca="1" si="2248"/>
        <v>3171.3819797198225</v>
      </c>
      <c r="F2159" s="17">
        <f t="shared" ca="1" si="2248"/>
        <v>3175.1929592641359</v>
      </c>
      <c r="G2159" s="17">
        <f t="shared" ca="1" si="2248"/>
        <v>3569.296464880309</v>
      </c>
      <c r="H2159" s="17">
        <f t="shared" ca="1" si="2248"/>
        <v>3420.4282147909566</v>
      </c>
      <c r="I2159" s="17">
        <f t="shared" ca="1" si="2248"/>
        <v>3623.7205591830552</v>
      </c>
      <c r="J2159" s="17">
        <f t="shared" ca="1" si="2248"/>
        <v>3589.7712888280121</v>
      </c>
      <c r="K2159" s="17">
        <f t="shared" ca="1" si="2248"/>
        <v>3644.2008159087386</v>
      </c>
      <c r="L2159" s="17">
        <f t="shared" ca="1" si="2248"/>
        <v>3644.121788068745</v>
      </c>
      <c r="M2159" s="17">
        <f t="shared" ca="1" si="2248"/>
        <v>3350.1515311991634</v>
      </c>
      <c r="N2159" s="17">
        <f t="shared" ca="1" si="2248"/>
        <v>3481.6017990568798</v>
      </c>
      <c r="O2159" s="11">
        <f t="shared" ca="1" si="2216"/>
        <v>1</v>
      </c>
      <c r="P2159" s="17">
        <f t="shared" ca="1" si="2189"/>
        <v>481.60179905687983</v>
      </c>
    </row>
    <row r="2160" spans="1:16" x14ac:dyDescent="0.35">
      <c r="A2160" s="14">
        <v>2147</v>
      </c>
      <c r="B2160" s="17">
        <f t="shared" si="2214"/>
        <v>2987</v>
      </c>
      <c r="C2160" s="17">
        <f t="shared" ref="C2160:N2160" ca="1" si="2249">B2160*EXP((($E$6-$E$7-0.5*$E$5^2)*$E$8)+($E$5*_xlfn.NORM.S.INV(RAND())*SQRT($E$8)))</f>
        <v>3087.5938496429867</v>
      </c>
      <c r="D2160" s="17">
        <f t="shared" ca="1" si="2249"/>
        <v>3276.0152889759383</v>
      </c>
      <c r="E2160" s="17">
        <f t="shared" ca="1" si="2249"/>
        <v>2983.8313247181895</v>
      </c>
      <c r="F2160" s="17">
        <f t="shared" ca="1" si="2249"/>
        <v>3073.1807099760963</v>
      </c>
      <c r="G2160" s="17">
        <f t="shared" ca="1" si="2249"/>
        <v>3195.0115617242154</v>
      </c>
      <c r="H2160" s="17">
        <f t="shared" ca="1" si="2249"/>
        <v>3200.9630028856391</v>
      </c>
      <c r="I2160" s="17">
        <f t="shared" ca="1" si="2249"/>
        <v>2949.3580558128265</v>
      </c>
      <c r="J2160" s="17">
        <f t="shared" ca="1" si="2249"/>
        <v>2946.9433915236764</v>
      </c>
      <c r="K2160" s="17">
        <f t="shared" ca="1" si="2249"/>
        <v>3052.7534334167126</v>
      </c>
      <c r="L2160" s="17">
        <f t="shared" ca="1" si="2249"/>
        <v>3276.8668966387686</v>
      </c>
      <c r="M2160" s="17">
        <f t="shared" ca="1" si="2249"/>
        <v>3139.8183023439615</v>
      </c>
      <c r="N2160" s="17">
        <f t="shared" ca="1" si="2249"/>
        <v>3059.1514451657149</v>
      </c>
      <c r="O2160" s="11">
        <f t="shared" ca="1" si="2216"/>
        <v>1</v>
      </c>
      <c r="P2160" s="17">
        <f t="shared" ca="1" si="2189"/>
        <v>59.151445165714904</v>
      </c>
    </row>
    <row r="2161" spans="1:16" x14ac:dyDescent="0.35">
      <c r="A2161" s="14">
        <v>2148</v>
      </c>
      <c r="B2161" s="17">
        <f t="shared" si="2214"/>
        <v>2987</v>
      </c>
      <c r="C2161" s="17">
        <f t="shared" ref="C2161:N2161" ca="1" si="2250">B2161*EXP((($E$6-$E$7-0.5*$E$5^2)*$E$8)+($E$5*_xlfn.NORM.S.INV(RAND())*SQRT($E$8)))</f>
        <v>2644.5667387682138</v>
      </c>
      <c r="D2161" s="17">
        <f t="shared" ca="1" si="2250"/>
        <v>2923.8809394512878</v>
      </c>
      <c r="E2161" s="17">
        <f t="shared" ca="1" si="2250"/>
        <v>2852.9871902845812</v>
      </c>
      <c r="F2161" s="17">
        <f t="shared" ca="1" si="2250"/>
        <v>2860.0405098559177</v>
      </c>
      <c r="G2161" s="17">
        <f t="shared" ca="1" si="2250"/>
        <v>2838.0165055154862</v>
      </c>
      <c r="H2161" s="17">
        <f t="shared" ca="1" si="2250"/>
        <v>3006.9776514786417</v>
      </c>
      <c r="I2161" s="17">
        <f t="shared" ca="1" si="2250"/>
        <v>3074.0667455219323</v>
      </c>
      <c r="J2161" s="17">
        <f t="shared" ca="1" si="2250"/>
        <v>3034.3149272320743</v>
      </c>
      <c r="K2161" s="17">
        <f t="shared" ca="1" si="2250"/>
        <v>3030.1579685994188</v>
      </c>
      <c r="L2161" s="17">
        <f t="shared" ca="1" si="2250"/>
        <v>3161.2877592825248</v>
      </c>
      <c r="M2161" s="17">
        <f t="shared" ca="1" si="2250"/>
        <v>3263.0407786538303</v>
      </c>
      <c r="N2161" s="17">
        <f t="shared" ca="1" si="2250"/>
        <v>3498.0279520535628</v>
      </c>
      <c r="O2161" s="11">
        <f t="shared" ca="1" si="2216"/>
        <v>1</v>
      </c>
      <c r="P2161" s="17">
        <f t="shared" ca="1" si="2189"/>
        <v>498.02795205356279</v>
      </c>
    </row>
    <row r="2162" spans="1:16" x14ac:dyDescent="0.35">
      <c r="A2162" s="14">
        <v>2149</v>
      </c>
      <c r="B2162" s="17">
        <f t="shared" si="2214"/>
        <v>2987</v>
      </c>
      <c r="C2162" s="17">
        <f t="shared" ref="C2162:N2162" ca="1" si="2251">B2162*EXP((($E$6-$E$7-0.5*$E$5^2)*$E$8)+($E$5*_xlfn.NORM.S.INV(RAND())*SQRT($E$8)))</f>
        <v>2841.338274586737</v>
      </c>
      <c r="D2162" s="17">
        <f t="shared" ca="1" si="2251"/>
        <v>3218.7539832102243</v>
      </c>
      <c r="E2162" s="17">
        <f t="shared" ca="1" si="2251"/>
        <v>3000.0993892057709</v>
      </c>
      <c r="F2162" s="17">
        <f t="shared" ca="1" si="2251"/>
        <v>3247.5786173313813</v>
      </c>
      <c r="G2162" s="17">
        <f t="shared" ca="1" si="2251"/>
        <v>2975.1561290685522</v>
      </c>
      <c r="H2162" s="17">
        <f t="shared" ca="1" si="2251"/>
        <v>2846.6230340767329</v>
      </c>
      <c r="I2162" s="17">
        <f t="shared" ca="1" si="2251"/>
        <v>3098.0191289243212</v>
      </c>
      <c r="J2162" s="17">
        <f t="shared" ca="1" si="2251"/>
        <v>3168.1609705585615</v>
      </c>
      <c r="K2162" s="17">
        <f t="shared" ca="1" si="2251"/>
        <v>3315.8864821599909</v>
      </c>
      <c r="L2162" s="17">
        <f t="shared" ca="1" si="2251"/>
        <v>3456.613511499243</v>
      </c>
      <c r="M2162" s="17">
        <f t="shared" ca="1" si="2251"/>
        <v>3225.9605394788296</v>
      </c>
      <c r="N2162" s="17">
        <f t="shared" ca="1" si="2251"/>
        <v>3100.8795381116188</v>
      </c>
      <c r="O2162" s="11">
        <f t="shared" ca="1" si="2216"/>
        <v>1</v>
      </c>
      <c r="P2162" s="17">
        <f t="shared" ca="1" si="2189"/>
        <v>100.87953811161879</v>
      </c>
    </row>
    <row r="2163" spans="1:16" x14ac:dyDescent="0.35">
      <c r="A2163" s="14">
        <v>2150</v>
      </c>
      <c r="B2163" s="17">
        <f t="shared" si="2214"/>
        <v>2987</v>
      </c>
      <c r="C2163" s="17">
        <f t="shared" ref="C2163:N2163" ca="1" si="2252">B2163*EXP((($E$6-$E$7-0.5*$E$5^2)*$E$8)+($E$5*_xlfn.NORM.S.INV(RAND())*SQRT($E$8)))</f>
        <v>3011.6308027832711</v>
      </c>
      <c r="D2163" s="17">
        <f t="shared" ca="1" si="2252"/>
        <v>3114.1243353690716</v>
      </c>
      <c r="E2163" s="17">
        <f t="shared" ca="1" si="2252"/>
        <v>3251.0698158774953</v>
      </c>
      <c r="F2163" s="17">
        <f t="shared" ca="1" si="2252"/>
        <v>3128.6427693712021</v>
      </c>
      <c r="G2163" s="17">
        <f t="shared" ca="1" si="2252"/>
        <v>3253.2263429721756</v>
      </c>
      <c r="H2163" s="17">
        <f t="shared" ca="1" si="2252"/>
        <v>3217.8083577389561</v>
      </c>
      <c r="I2163" s="17">
        <f t="shared" ca="1" si="2252"/>
        <v>3281.4566937712316</v>
      </c>
      <c r="J2163" s="17">
        <f t="shared" ca="1" si="2252"/>
        <v>3040.4956187925554</v>
      </c>
      <c r="K2163" s="17">
        <f t="shared" ca="1" si="2252"/>
        <v>2890.7111636364989</v>
      </c>
      <c r="L2163" s="17">
        <f t="shared" ca="1" si="2252"/>
        <v>2860.8963120699545</v>
      </c>
      <c r="M2163" s="17">
        <f t="shared" ca="1" si="2252"/>
        <v>2781.3866560553574</v>
      </c>
      <c r="N2163" s="17">
        <f t="shared" ca="1" si="2252"/>
        <v>2520.3258457383304</v>
      </c>
      <c r="O2163" s="11">
        <f t="shared" ca="1" si="2216"/>
        <v>0</v>
      </c>
      <c r="P2163" s="17">
        <f t="shared" ca="1" si="2189"/>
        <v>0</v>
      </c>
    </row>
    <row r="2164" spans="1:16" x14ac:dyDescent="0.35">
      <c r="A2164" s="14">
        <v>2151</v>
      </c>
      <c r="B2164" s="17">
        <f t="shared" si="2214"/>
        <v>2987</v>
      </c>
      <c r="C2164" s="17">
        <f t="shared" ref="C2164:N2164" ca="1" si="2253">B2164*EXP((($E$6-$E$7-0.5*$E$5^2)*$E$8)+($E$5*_xlfn.NORM.S.INV(RAND())*SQRT($E$8)))</f>
        <v>2914.8099510641464</v>
      </c>
      <c r="D2164" s="17">
        <f t="shared" ca="1" si="2253"/>
        <v>3071.5676316920726</v>
      </c>
      <c r="E2164" s="17">
        <f t="shared" ca="1" si="2253"/>
        <v>3091.9182772553809</v>
      </c>
      <c r="F2164" s="17">
        <f t="shared" ca="1" si="2253"/>
        <v>2776.169281287282</v>
      </c>
      <c r="G2164" s="17">
        <f t="shared" ca="1" si="2253"/>
        <v>2587.8190900315553</v>
      </c>
      <c r="H2164" s="17">
        <f t="shared" ca="1" si="2253"/>
        <v>2902.84824125765</v>
      </c>
      <c r="I2164" s="17">
        <f t="shared" ca="1" si="2253"/>
        <v>2760.6253310000793</v>
      </c>
      <c r="J2164" s="17">
        <f t="shared" ca="1" si="2253"/>
        <v>2637.9811806733951</v>
      </c>
      <c r="K2164" s="17">
        <f t="shared" ca="1" si="2253"/>
        <v>2718.4669073519703</v>
      </c>
      <c r="L2164" s="17">
        <f t="shared" ca="1" si="2253"/>
        <v>2683.4057923997216</v>
      </c>
      <c r="M2164" s="17">
        <f t="shared" ca="1" si="2253"/>
        <v>2596.8900197949351</v>
      </c>
      <c r="N2164" s="17">
        <f t="shared" ca="1" si="2253"/>
        <v>2887.8113545169958</v>
      </c>
      <c r="O2164" s="11">
        <f t="shared" ca="1" si="2216"/>
        <v>0</v>
      </c>
      <c r="P2164" s="17">
        <f t="shared" ca="1" si="2189"/>
        <v>0</v>
      </c>
    </row>
    <row r="2165" spans="1:16" x14ac:dyDescent="0.35">
      <c r="A2165" s="14">
        <v>2152</v>
      </c>
      <c r="B2165" s="17">
        <f t="shared" si="2214"/>
        <v>2987</v>
      </c>
      <c r="C2165" s="17">
        <f t="shared" ref="C2165:N2165" ca="1" si="2254">B2165*EXP((($E$6-$E$7-0.5*$E$5^2)*$E$8)+($E$5*_xlfn.NORM.S.INV(RAND())*SQRT($E$8)))</f>
        <v>3059.5405058297069</v>
      </c>
      <c r="D2165" s="17">
        <f t="shared" ca="1" si="2254"/>
        <v>3340.5687587985522</v>
      </c>
      <c r="E2165" s="17">
        <f t="shared" ca="1" si="2254"/>
        <v>3701.0023633943533</v>
      </c>
      <c r="F2165" s="17">
        <f t="shared" ca="1" si="2254"/>
        <v>3737.6889307429387</v>
      </c>
      <c r="G2165" s="17">
        <f t="shared" ca="1" si="2254"/>
        <v>4053.3071331690953</v>
      </c>
      <c r="H2165" s="17">
        <f t="shared" ca="1" si="2254"/>
        <v>4368.3662049209825</v>
      </c>
      <c r="I2165" s="17">
        <f t="shared" ca="1" si="2254"/>
        <v>4204.6244574402353</v>
      </c>
      <c r="J2165" s="17">
        <f t="shared" ca="1" si="2254"/>
        <v>4156.5587593782047</v>
      </c>
      <c r="K2165" s="17">
        <f t="shared" ca="1" si="2254"/>
        <v>4111.5024535838375</v>
      </c>
      <c r="L2165" s="17">
        <f t="shared" ca="1" si="2254"/>
        <v>4178.2200164623482</v>
      </c>
      <c r="M2165" s="17">
        <f t="shared" ca="1" si="2254"/>
        <v>4163.1954842044179</v>
      </c>
      <c r="N2165" s="17">
        <f t="shared" ca="1" si="2254"/>
        <v>4173.1207870367252</v>
      </c>
      <c r="O2165" s="11">
        <f t="shared" ca="1" si="2216"/>
        <v>1</v>
      </c>
      <c r="P2165" s="17">
        <f t="shared" ca="1" si="2189"/>
        <v>1173.1207870367252</v>
      </c>
    </row>
    <row r="2166" spans="1:16" x14ac:dyDescent="0.35">
      <c r="A2166" s="14">
        <v>2153</v>
      </c>
      <c r="B2166" s="17">
        <f t="shared" si="2214"/>
        <v>2987</v>
      </c>
      <c r="C2166" s="17">
        <f t="shared" ref="C2166:N2166" ca="1" si="2255">B2166*EXP((($E$6-$E$7-0.5*$E$5^2)*$E$8)+($E$5*_xlfn.NORM.S.INV(RAND())*SQRT($E$8)))</f>
        <v>2976.2318490438415</v>
      </c>
      <c r="D2166" s="17">
        <f t="shared" ca="1" si="2255"/>
        <v>2885.2526450704231</v>
      </c>
      <c r="E2166" s="17">
        <f t="shared" ca="1" si="2255"/>
        <v>3191.9307362139098</v>
      </c>
      <c r="F2166" s="17">
        <f t="shared" ca="1" si="2255"/>
        <v>3210.7918063853749</v>
      </c>
      <c r="G2166" s="17">
        <f t="shared" ca="1" si="2255"/>
        <v>3205.8109244092425</v>
      </c>
      <c r="H2166" s="17">
        <f t="shared" ca="1" si="2255"/>
        <v>3151.5474590271165</v>
      </c>
      <c r="I2166" s="17">
        <f t="shared" ca="1" si="2255"/>
        <v>3221.2878093710233</v>
      </c>
      <c r="J2166" s="17">
        <f t="shared" ca="1" si="2255"/>
        <v>3122.484083796322</v>
      </c>
      <c r="K2166" s="17">
        <f t="shared" ca="1" si="2255"/>
        <v>2830.0964886759234</v>
      </c>
      <c r="L2166" s="17">
        <f t="shared" ca="1" si="2255"/>
        <v>2660.9646291182362</v>
      </c>
      <c r="M2166" s="17">
        <f t="shared" ca="1" si="2255"/>
        <v>2743.1156289839973</v>
      </c>
      <c r="N2166" s="17">
        <f t="shared" ca="1" si="2255"/>
        <v>2944.6894764512167</v>
      </c>
      <c r="O2166" s="11">
        <f t="shared" ca="1" si="2216"/>
        <v>0</v>
      </c>
      <c r="P2166" s="17">
        <f t="shared" ref="P2166:P2229" ca="1" si="2256">MAX(N2166-$E$4,0)</f>
        <v>0</v>
      </c>
    </row>
    <row r="2167" spans="1:16" x14ac:dyDescent="0.35">
      <c r="A2167" s="14">
        <v>2154</v>
      </c>
      <c r="B2167" s="17">
        <f t="shared" si="2214"/>
        <v>2987</v>
      </c>
      <c r="C2167" s="17">
        <f t="shared" ref="C2167:N2167" ca="1" si="2257">B2167*EXP((($E$6-$E$7-0.5*$E$5^2)*$E$8)+($E$5*_xlfn.NORM.S.INV(RAND())*SQRT($E$8)))</f>
        <v>3051.5359219558582</v>
      </c>
      <c r="D2167" s="17">
        <f t="shared" ca="1" si="2257"/>
        <v>3077.5838267088252</v>
      </c>
      <c r="E2167" s="17">
        <f t="shared" ca="1" si="2257"/>
        <v>3249.3178406350867</v>
      </c>
      <c r="F2167" s="17">
        <f t="shared" ca="1" si="2257"/>
        <v>3205.5737071219792</v>
      </c>
      <c r="G2167" s="17">
        <f t="shared" ca="1" si="2257"/>
        <v>3215.2063831176856</v>
      </c>
      <c r="H2167" s="17">
        <f t="shared" ca="1" si="2257"/>
        <v>3216.4188518866213</v>
      </c>
      <c r="I2167" s="17">
        <f t="shared" ca="1" si="2257"/>
        <v>3460.2569600638012</v>
      </c>
      <c r="J2167" s="17">
        <f t="shared" ca="1" si="2257"/>
        <v>3688.8348108180298</v>
      </c>
      <c r="K2167" s="17">
        <f t="shared" ca="1" si="2257"/>
        <v>3566.2597500896791</v>
      </c>
      <c r="L2167" s="17">
        <f t="shared" ca="1" si="2257"/>
        <v>3687.615695574144</v>
      </c>
      <c r="M2167" s="17">
        <f t="shared" ca="1" si="2257"/>
        <v>3603.5976467433916</v>
      </c>
      <c r="N2167" s="17">
        <f t="shared" ca="1" si="2257"/>
        <v>3406.0354033654844</v>
      </c>
      <c r="O2167" s="11">
        <f t="shared" ca="1" si="2216"/>
        <v>1</v>
      </c>
      <c r="P2167" s="17">
        <f t="shared" ca="1" si="2256"/>
        <v>406.0354033654844</v>
      </c>
    </row>
    <row r="2168" spans="1:16" x14ac:dyDescent="0.35">
      <c r="A2168" s="14">
        <v>2155</v>
      </c>
      <c r="B2168" s="17">
        <f t="shared" si="2214"/>
        <v>2987</v>
      </c>
      <c r="C2168" s="17">
        <f t="shared" ref="C2168:N2168" ca="1" si="2258">B2168*EXP((($E$6-$E$7-0.5*$E$5^2)*$E$8)+($E$5*_xlfn.NORM.S.INV(RAND())*SQRT($E$8)))</f>
        <v>3154.9855118346472</v>
      </c>
      <c r="D2168" s="17">
        <f t="shared" ca="1" si="2258"/>
        <v>2989.2044361266098</v>
      </c>
      <c r="E2168" s="17">
        <f t="shared" ca="1" si="2258"/>
        <v>3133.0713526079462</v>
      </c>
      <c r="F2168" s="17">
        <f t="shared" ca="1" si="2258"/>
        <v>3375.0178959236559</v>
      </c>
      <c r="G2168" s="17">
        <f t="shared" ca="1" si="2258"/>
        <v>3453.0570058460112</v>
      </c>
      <c r="H2168" s="17">
        <f t="shared" ca="1" si="2258"/>
        <v>3572.1180741958178</v>
      </c>
      <c r="I2168" s="17">
        <f t="shared" ca="1" si="2258"/>
        <v>3500.4628444207501</v>
      </c>
      <c r="J2168" s="17">
        <f t="shared" ca="1" si="2258"/>
        <v>3103.7210416711941</v>
      </c>
      <c r="K2168" s="17">
        <f t="shared" ca="1" si="2258"/>
        <v>3382.8278363877162</v>
      </c>
      <c r="L2168" s="17">
        <f t="shared" ca="1" si="2258"/>
        <v>3623.7106003221138</v>
      </c>
      <c r="M2168" s="17">
        <f t="shared" ca="1" si="2258"/>
        <v>3872.3587192636101</v>
      </c>
      <c r="N2168" s="17">
        <f t="shared" ca="1" si="2258"/>
        <v>4029.2106070114378</v>
      </c>
      <c r="O2168" s="11">
        <f t="shared" ca="1" si="2216"/>
        <v>1</v>
      </c>
      <c r="P2168" s="17">
        <f t="shared" ca="1" si="2256"/>
        <v>1029.2106070114378</v>
      </c>
    </row>
    <row r="2169" spans="1:16" x14ac:dyDescent="0.35">
      <c r="A2169" s="14">
        <v>2156</v>
      </c>
      <c r="B2169" s="17">
        <f t="shared" si="2214"/>
        <v>2987</v>
      </c>
      <c r="C2169" s="17">
        <f t="shared" ref="C2169:N2169" ca="1" si="2259">B2169*EXP((($E$6-$E$7-0.5*$E$5^2)*$E$8)+($E$5*_xlfn.NORM.S.INV(RAND())*SQRT($E$8)))</f>
        <v>2947.209450419427</v>
      </c>
      <c r="D2169" s="17">
        <f t="shared" ca="1" si="2259"/>
        <v>3079.7139044632081</v>
      </c>
      <c r="E2169" s="17">
        <f t="shared" ca="1" si="2259"/>
        <v>3129.5936844651765</v>
      </c>
      <c r="F2169" s="17">
        <f t="shared" ca="1" si="2259"/>
        <v>2977.0081909272708</v>
      </c>
      <c r="G2169" s="17">
        <f t="shared" ca="1" si="2259"/>
        <v>2783.9273307233552</v>
      </c>
      <c r="H2169" s="17">
        <f t="shared" ca="1" si="2259"/>
        <v>2634.3354744813169</v>
      </c>
      <c r="I2169" s="17">
        <f t="shared" ca="1" si="2259"/>
        <v>2761.0578584679943</v>
      </c>
      <c r="J2169" s="17">
        <f t="shared" ca="1" si="2259"/>
        <v>2956.3325891854975</v>
      </c>
      <c r="K2169" s="17">
        <f t="shared" ca="1" si="2259"/>
        <v>3070.5981417283906</v>
      </c>
      <c r="L2169" s="17">
        <f t="shared" ca="1" si="2259"/>
        <v>3282.0597089624853</v>
      </c>
      <c r="M2169" s="17">
        <f t="shared" ca="1" si="2259"/>
        <v>3267.3553960233444</v>
      </c>
      <c r="N2169" s="17">
        <f t="shared" ca="1" si="2259"/>
        <v>3389.9140739401942</v>
      </c>
      <c r="O2169" s="11">
        <f t="shared" ca="1" si="2216"/>
        <v>1</v>
      </c>
      <c r="P2169" s="17">
        <f t="shared" ca="1" si="2256"/>
        <v>389.91407394019416</v>
      </c>
    </row>
    <row r="2170" spans="1:16" x14ac:dyDescent="0.35">
      <c r="A2170" s="14">
        <v>2157</v>
      </c>
      <c r="B2170" s="17">
        <f t="shared" si="2214"/>
        <v>2987</v>
      </c>
      <c r="C2170" s="17">
        <f t="shared" ref="C2170:N2170" ca="1" si="2260">B2170*EXP((($E$6-$E$7-0.5*$E$5^2)*$E$8)+($E$5*_xlfn.NORM.S.INV(RAND())*SQRT($E$8)))</f>
        <v>3093.9683550900786</v>
      </c>
      <c r="D2170" s="17">
        <f t="shared" ca="1" si="2260"/>
        <v>3101.2010096950653</v>
      </c>
      <c r="E2170" s="17">
        <f t="shared" ca="1" si="2260"/>
        <v>3196.2483159468975</v>
      </c>
      <c r="F2170" s="17">
        <f t="shared" ca="1" si="2260"/>
        <v>3209.7131251807341</v>
      </c>
      <c r="G2170" s="17">
        <f t="shared" ca="1" si="2260"/>
        <v>3209.8351616284112</v>
      </c>
      <c r="H2170" s="17">
        <f t="shared" ca="1" si="2260"/>
        <v>3297.734112054095</v>
      </c>
      <c r="I2170" s="17">
        <f t="shared" ca="1" si="2260"/>
        <v>2960.7512594846462</v>
      </c>
      <c r="J2170" s="17">
        <f t="shared" ca="1" si="2260"/>
        <v>3020.9733089859542</v>
      </c>
      <c r="K2170" s="17">
        <f t="shared" ca="1" si="2260"/>
        <v>3028.2889230701653</v>
      </c>
      <c r="L2170" s="17">
        <f t="shared" ca="1" si="2260"/>
        <v>3345.7200630263987</v>
      </c>
      <c r="M2170" s="17">
        <f t="shared" ca="1" si="2260"/>
        <v>3326.853218943138</v>
      </c>
      <c r="N2170" s="17">
        <f t="shared" ca="1" si="2260"/>
        <v>3066.84362995423</v>
      </c>
      <c r="O2170" s="11">
        <f t="shared" ca="1" si="2216"/>
        <v>1</v>
      </c>
      <c r="P2170" s="17">
        <f t="shared" ca="1" si="2256"/>
        <v>66.843629954229982</v>
      </c>
    </row>
    <row r="2171" spans="1:16" x14ac:dyDescent="0.35">
      <c r="A2171" s="14">
        <v>2158</v>
      </c>
      <c r="B2171" s="17">
        <f t="shared" si="2214"/>
        <v>2987</v>
      </c>
      <c r="C2171" s="17">
        <f t="shared" ref="C2171:N2171" ca="1" si="2261">B2171*EXP((($E$6-$E$7-0.5*$E$5^2)*$E$8)+($E$5*_xlfn.NORM.S.INV(RAND())*SQRT($E$8)))</f>
        <v>2840.4442872042955</v>
      </c>
      <c r="D2171" s="17">
        <f t="shared" ca="1" si="2261"/>
        <v>2893.6589104186046</v>
      </c>
      <c r="E2171" s="17">
        <f t="shared" ca="1" si="2261"/>
        <v>2870.6279372416038</v>
      </c>
      <c r="F2171" s="17">
        <f t="shared" ca="1" si="2261"/>
        <v>3090.1534916513069</v>
      </c>
      <c r="G2171" s="17">
        <f t="shared" ca="1" si="2261"/>
        <v>2980.0000343927541</v>
      </c>
      <c r="H2171" s="17">
        <f t="shared" ca="1" si="2261"/>
        <v>2968.8085906518904</v>
      </c>
      <c r="I2171" s="17">
        <f t="shared" ca="1" si="2261"/>
        <v>2918.4549080203365</v>
      </c>
      <c r="J2171" s="17">
        <f t="shared" ca="1" si="2261"/>
        <v>2432.694080366246</v>
      </c>
      <c r="K2171" s="17">
        <f t="shared" ca="1" si="2261"/>
        <v>2520.8263751224913</v>
      </c>
      <c r="L2171" s="17">
        <f t="shared" ca="1" si="2261"/>
        <v>2523.7645693937297</v>
      </c>
      <c r="M2171" s="17">
        <f t="shared" ca="1" si="2261"/>
        <v>2373.374230373588</v>
      </c>
      <c r="N2171" s="17">
        <f t="shared" ca="1" si="2261"/>
        <v>2217.5775912339514</v>
      </c>
      <c r="O2171" s="11">
        <f t="shared" ca="1" si="2216"/>
        <v>0</v>
      </c>
      <c r="P2171" s="17">
        <f t="shared" ca="1" si="2256"/>
        <v>0</v>
      </c>
    </row>
    <row r="2172" spans="1:16" x14ac:dyDescent="0.35">
      <c r="A2172" s="14">
        <v>2159</v>
      </c>
      <c r="B2172" s="17">
        <f t="shared" si="2214"/>
        <v>2987</v>
      </c>
      <c r="C2172" s="17">
        <f t="shared" ref="C2172:N2172" ca="1" si="2262">B2172*EXP((($E$6-$E$7-0.5*$E$5^2)*$E$8)+($E$5*_xlfn.NORM.S.INV(RAND())*SQRT($E$8)))</f>
        <v>2851.9090065821583</v>
      </c>
      <c r="D2172" s="17">
        <f t="shared" ca="1" si="2262"/>
        <v>2705.5230897876768</v>
      </c>
      <c r="E2172" s="17">
        <f t="shared" ca="1" si="2262"/>
        <v>2649.4959736095407</v>
      </c>
      <c r="F2172" s="17">
        <f t="shared" ca="1" si="2262"/>
        <v>2688.3119593917377</v>
      </c>
      <c r="G2172" s="17">
        <f t="shared" ca="1" si="2262"/>
        <v>2458.4243222543159</v>
      </c>
      <c r="H2172" s="17">
        <f t="shared" ca="1" si="2262"/>
        <v>2494.3602274482714</v>
      </c>
      <c r="I2172" s="17">
        <f t="shared" ca="1" si="2262"/>
        <v>2531.0256790998792</v>
      </c>
      <c r="J2172" s="17">
        <f t="shared" ca="1" si="2262"/>
        <v>2417.8315158145288</v>
      </c>
      <c r="K2172" s="17">
        <f t="shared" ca="1" si="2262"/>
        <v>2116.4203118884434</v>
      </c>
      <c r="L2172" s="17">
        <f t="shared" ca="1" si="2262"/>
        <v>2056.6343129439351</v>
      </c>
      <c r="M2172" s="17">
        <f t="shared" ca="1" si="2262"/>
        <v>2010.8067728945623</v>
      </c>
      <c r="N2172" s="17">
        <f t="shared" ca="1" si="2262"/>
        <v>2219.9838517320354</v>
      </c>
      <c r="O2172" s="11">
        <f t="shared" ca="1" si="2216"/>
        <v>0</v>
      </c>
      <c r="P2172" s="17">
        <f t="shared" ca="1" si="2256"/>
        <v>0</v>
      </c>
    </row>
    <row r="2173" spans="1:16" x14ac:dyDescent="0.35">
      <c r="A2173" s="14">
        <v>2160</v>
      </c>
      <c r="B2173" s="17">
        <f t="shared" si="2214"/>
        <v>2987</v>
      </c>
      <c r="C2173" s="17">
        <f t="shared" ref="C2173:N2173" ca="1" si="2263">B2173*EXP((($E$6-$E$7-0.5*$E$5^2)*$E$8)+($E$5*_xlfn.NORM.S.INV(RAND())*SQRT($E$8)))</f>
        <v>3126.123210484202</v>
      </c>
      <c r="D2173" s="17">
        <f t="shared" ca="1" si="2263"/>
        <v>3330.6419883449785</v>
      </c>
      <c r="E2173" s="17">
        <f t="shared" ca="1" si="2263"/>
        <v>3003.9749341624588</v>
      </c>
      <c r="F2173" s="17">
        <f t="shared" ca="1" si="2263"/>
        <v>2915.142282386651</v>
      </c>
      <c r="G2173" s="17">
        <f t="shared" ca="1" si="2263"/>
        <v>2843.3524864840447</v>
      </c>
      <c r="H2173" s="17">
        <f t="shared" ca="1" si="2263"/>
        <v>2854.7052172539957</v>
      </c>
      <c r="I2173" s="17">
        <f t="shared" ca="1" si="2263"/>
        <v>2723.1830832085129</v>
      </c>
      <c r="J2173" s="17">
        <f t="shared" ca="1" si="2263"/>
        <v>2609.4188975769971</v>
      </c>
      <c r="K2173" s="17">
        <f t="shared" ca="1" si="2263"/>
        <v>2622.1170774441953</v>
      </c>
      <c r="L2173" s="17">
        <f t="shared" ca="1" si="2263"/>
        <v>2578.1265055520666</v>
      </c>
      <c r="M2173" s="17">
        <f t="shared" ca="1" si="2263"/>
        <v>2623.4982303858419</v>
      </c>
      <c r="N2173" s="17">
        <f t="shared" ca="1" si="2263"/>
        <v>2488.0295131319535</v>
      </c>
      <c r="O2173" s="11">
        <f t="shared" ca="1" si="2216"/>
        <v>0</v>
      </c>
      <c r="P2173" s="17">
        <f t="shared" ca="1" si="2256"/>
        <v>0</v>
      </c>
    </row>
    <row r="2174" spans="1:16" x14ac:dyDescent="0.35">
      <c r="A2174" s="14">
        <v>2161</v>
      </c>
      <c r="B2174" s="17">
        <f t="shared" si="2214"/>
        <v>2987</v>
      </c>
      <c r="C2174" s="17">
        <f t="shared" ref="C2174:N2174" ca="1" si="2264">B2174*EXP((($E$6-$E$7-0.5*$E$5^2)*$E$8)+($E$5*_xlfn.NORM.S.INV(RAND())*SQRT($E$8)))</f>
        <v>2767.3349386213813</v>
      </c>
      <c r="D2174" s="17">
        <f t="shared" ca="1" si="2264"/>
        <v>2701.1668658045023</v>
      </c>
      <c r="E2174" s="17">
        <f t="shared" ca="1" si="2264"/>
        <v>2601.5654684931619</v>
      </c>
      <c r="F2174" s="17">
        <f t="shared" ca="1" si="2264"/>
        <v>2902.6014257261822</v>
      </c>
      <c r="G2174" s="17">
        <f t="shared" ca="1" si="2264"/>
        <v>2897.58333610924</v>
      </c>
      <c r="H2174" s="17">
        <f t="shared" ca="1" si="2264"/>
        <v>2961.4121535638451</v>
      </c>
      <c r="I2174" s="17">
        <f t="shared" ca="1" si="2264"/>
        <v>3309.8338827480266</v>
      </c>
      <c r="J2174" s="17">
        <f t="shared" ca="1" si="2264"/>
        <v>3098.5204284540591</v>
      </c>
      <c r="K2174" s="17">
        <f t="shared" ca="1" si="2264"/>
        <v>3084.6963594248546</v>
      </c>
      <c r="L2174" s="17">
        <f t="shared" ca="1" si="2264"/>
        <v>2916.4233152018114</v>
      </c>
      <c r="M2174" s="17">
        <f t="shared" ca="1" si="2264"/>
        <v>3342.247297456553</v>
      </c>
      <c r="N2174" s="17">
        <f t="shared" ca="1" si="2264"/>
        <v>3382.9761600695315</v>
      </c>
      <c r="O2174" s="11">
        <f t="shared" ca="1" si="2216"/>
        <v>1</v>
      </c>
      <c r="P2174" s="17">
        <f t="shared" ca="1" si="2256"/>
        <v>382.97616006953149</v>
      </c>
    </row>
    <row r="2175" spans="1:16" x14ac:dyDescent="0.35">
      <c r="A2175" s="14">
        <v>2162</v>
      </c>
      <c r="B2175" s="17">
        <f t="shared" si="2214"/>
        <v>2987</v>
      </c>
      <c r="C2175" s="17">
        <f t="shared" ref="C2175:N2175" ca="1" si="2265">B2175*EXP((($E$6-$E$7-0.5*$E$5^2)*$E$8)+($E$5*_xlfn.NORM.S.INV(RAND())*SQRT($E$8)))</f>
        <v>3063.6414190195464</v>
      </c>
      <c r="D2175" s="17">
        <f t="shared" ca="1" si="2265"/>
        <v>3302.5227639151176</v>
      </c>
      <c r="E2175" s="17">
        <f t="shared" ca="1" si="2265"/>
        <v>3092.4989397405034</v>
      </c>
      <c r="F2175" s="17">
        <f t="shared" ca="1" si="2265"/>
        <v>3543.3567449911475</v>
      </c>
      <c r="G2175" s="17">
        <f t="shared" ca="1" si="2265"/>
        <v>3643.7410512463725</v>
      </c>
      <c r="H2175" s="17">
        <f t="shared" ca="1" si="2265"/>
        <v>3647.2987563716924</v>
      </c>
      <c r="I2175" s="17">
        <f t="shared" ca="1" si="2265"/>
        <v>3697.5197370121296</v>
      </c>
      <c r="J2175" s="17">
        <f t="shared" ca="1" si="2265"/>
        <v>3924.1212104770466</v>
      </c>
      <c r="K2175" s="17">
        <f t="shared" ca="1" si="2265"/>
        <v>3759.0797990336264</v>
      </c>
      <c r="L2175" s="17">
        <f t="shared" ca="1" si="2265"/>
        <v>3678.8461893799645</v>
      </c>
      <c r="M2175" s="17">
        <f t="shared" ca="1" si="2265"/>
        <v>3824.0037751426166</v>
      </c>
      <c r="N2175" s="17">
        <f t="shared" ca="1" si="2265"/>
        <v>3649.8545738353087</v>
      </c>
      <c r="O2175" s="11">
        <f t="shared" ca="1" si="2216"/>
        <v>1</v>
      </c>
      <c r="P2175" s="17">
        <f t="shared" ca="1" si="2256"/>
        <v>649.85457383530866</v>
      </c>
    </row>
    <row r="2176" spans="1:16" x14ac:dyDescent="0.35">
      <c r="A2176" s="14">
        <v>2163</v>
      </c>
      <c r="B2176" s="17">
        <f t="shared" si="2214"/>
        <v>2987</v>
      </c>
      <c r="C2176" s="17">
        <f t="shared" ref="C2176:N2176" ca="1" si="2266">B2176*EXP((($E$6-$E$7-0.5*$E$5^2)*$E$8)+($E$5*_xlfn.NORM.S.INV(RAND())*SQRT($E$8)))</f>
        <v>3209.7916945567322</v>
      </c>
      <c r="D2176" s="17">
        <f t="shared" ca="1" si="2266"/>
        <v>3468.8304981768838</v>
      </c>
      <c r="E2176" s="17">
        <f t="shared" ca="1" si="2266"/>
        <v>3727.1780301154977</v>
      </c>
      <c r="F2176" s="17">
        <f t="shared" ca="1" si="2266"/>
        <v>3793.920400319188</v>
      </c>
      <c r="G2176" s="17">
        <f t="shared" ca="1" si="2266"/>
        <v>3781.7973541107626</v>
      </c>
      <c r="H2176" s="17">
        <f t="shared" ca="1" si="2266"/>
        <v>4308.028185621004</v>
      </c>
      <c r="I2176" s="17">
        <f t="shared" ca="1" si="2266"/>
        <v>4158.5547454827183</v>
      </c>
      <c r="J2176" s="17">
        <f t="shared" ca="1" si="2266"/>
        <v>3775.8127271914054</v>
      </c>
      <c r="K2176" s="17">
        <f t="shared" ca="1" si="2266"/>
        <v>3847.4848029501686</v>
      </c>
      <c r="L2176" s="17">
        <f t="shared" ca="1" si="2266"/>
        <v>4128.7310996307824</v>
      </c>
      <c r="M2176" s="17">
        <f t="shared" ca="1" si="2266"/>
        <v>3903.8379700184382</v>
      </c>
      <c r="N2176" s="17">
        <f t="shared" ca="1" si="2266"/>
        <v>3839.163304818203</v>
      </c>
      <c r="O2176" s="11">
        <f t="shared" ca="1" si="2216"/>
        <v>1</v>
      </c>
      <c r="P2176" s="17">
        <f t="shared" ca="1" si="2256"/>
        <v>839.16330481820296</v>
      </c>
    </row>
    <row r="2177" spans="1:16" x14ac:dyDescent="0.35">
      <c r="A2177" s="14">
        <v>2164</v>
      </c>
      <c r="B2177" s="17">
        <f t="shared" si="2214"/>
        <v>2987</v>
      </c>
      <c r="C2177" s="17">
        <f t="shared" ref="C2177:N2177" ca="1" si="2267">B2177*EXP((($E$6-$E$7-0.5*$E$5^2)*$E$8)+($E$5*_xlfn.NORM.S.INV(RAND())*SQRT($E$8)))</f>
        <v>3064.5930444920687</v>
      </c>
      <c r="D2177" s="17">
        <f t="shared" ca="1" si="2267"/>
        <v>3167.0635136165806</v>
      </c>
      <c r="E2177" s="17">
        <f t="shared" ca="1" si="2267"/>
        <v>2926.9804490525262</v>
      </c>
      <c r="F2177" s="17">
        <f t="shared" ca="1" si="2267"/>
        <v>2832.2156108825579</v>
      </c>
      <c r="G2177" s="17">
        <f t="shared" ca="1" si="2267"/>
        <v>2853.4474122829724</v>
      </c>
      <c r="H2177" s="17">
        <f t="shared" ca="1" si="2267"/>
        <v>2672.4124321228214</v>
      </c>
      <c r="I2177" s="17">
        <f t="shared" ca="1" si="2267"/>
        <v>2734.7692738393557</v>
      </c>
      <c r="J2177" s="17">
        <f t="shared" ca="1" si="2267"/>
        <v>2772.3527745038336</v>
      </c>
      <c r="K2177" s="17">
        <f t="shared" ca="1" si="2267"/>
        <v>2702.5222688341228</v>
      </c>
      <c r="L2177" s="17">
        <f t="shared" ca="1" si="2267"/>
        <v>2957.7795702603803</v>
      </c>
      <c r="M2177" s="17">
        <f t="shared" ca="1" si="2267"/>
        <v>2680.0196881274055</v>
      </c>
      <c r="N2177" s="17">
        <f t="shared" ca="1" si="2267"/>
        <v>2765.299336607899</v>
      </c>
      <c r="O2177" s="11">
        <f t="shared" ca="1" si="2216"/>
        <v>0</v>
      </c>
      <c r="P2177" s="17">
        <f t="shared" ca="1" si="2256"/>
        <v>0</v>
      </c>
    </row>
    <row r="2178" spans="1:16" x14ac:dyDescent="0.35">
      <c r="A2178" s="14">
        <v>2165</v>
      </c>
      <c r="B2178" s="17">
        <f t="shared" si="2214"/>
        <v>2987</v>
      </c>
      <c r="C2178" s="17">
        <f t="shared" ref="C2178:N2178" ca="1" si="2268">B2178*EXP((($E$6-$E$7-0.5*$E$5^2)*$E$8)+($E$5*_xlfn.NORM.S.INV(RAND())*SQRT($E$8)))</f>
        <v>2825.0215317295169</v>
      </c>
      <c r="D2178" s="17">
        <f t="shared" ca="1" si="2268"/>
        <v>2813.0993402044328</v>
      </c>
      <c r="E2178" s="17">
        <f t="shared" ca="1" si="2268"/>
        <v>2518.7228168291754</v>
      </c>
      <c r="F2178" s="17">
        <f t="shared" ca="1" si="2268"/>
        <v>2645.8357508809836</v>
      </c>
      <c r="G2178" s="17">
        <f t="shared" ca="1" si="2268"/>
        <v>2477.0964945611931</v>
      </c>
      <c r="H2178" s="17">
        <f t="shared" ca="1" si="2268"/>
        <v>2480.9506678065604</v>
      </c>
      <c r="I2178" s="17">
        <f t="shared" ca="1" si="2268"/>
        <v>2423.083423137618</v>
      </c>
      <c r="J2178" s="17">
        <f t="shared" ca="1" si="2268"/>
        <v>2314.8085246444934</v>
      </c>
      <c r="K2178" s="17">
        <f t="shared" ca="1" si="2268"/>
        <v>2271.2493885093904</v>
      </c>
      <c r="L2178" s="17">
        <f t="shared" ca="1" si="2268"/>
        <v>2309.0242316827594</v>
      </c>
      <c r="M2178" s="17">
        <f t="shared" ca="1" si="2268"/>
        <v>2073.2481228130036</v>
      </c>
      <c r="N2178" s="17">
        <f t="shared" ca="1" si="2268"/>
        <v>1992.3554818286887</v>
      </c>
      <c r="O2178" s="11">
        <f t="shared" ca="1" si="2216"/>
        <v>0</v>
      </c>
      <c r="P2178" s="17">
        <f t="shared" ca="1" si="2256"/>
        <v>0</v>
      </c>
    </row>
    <row r="2179" spans="1:16" x14ac:dyDescent="0.35">
      <c r="A2179" s="14">
        <v>2166</v>
      </c>
      <c r="B2179" s="17">
        <f t="shared" si="2214"/>
        <v>2987</v>
      </c>
      <c r="C2179" s="17">
        <f t="shared" ref="C2179:N2179" ca="1" si="2269">B2179*EXP((($E$6-$E$7-0.5*$E$5^2)*$E$8)+($E$5*_xlfn.NORM.S.INV(RAND())*SQRT($E$8)))</f>
        <v>2873.5063715965125</v>
      </c>
      <c r="D2179" s="17">
        <f t="shared" ca="1" si="2269"/>
        <v>2809.9882848498419</v>
      </c>
      <c r="E2179" s="17">
        <f t="shared" ca="1" si="2269"/>
        <v>2841.2831499120866</v>
      </c>
      <c r="F2179" s="17">
        <f t="shared" ca="1" si="2269"/>
        <v>2776.9117264265092</v>
      </c>
      <c r="G2179" s="17">
        <f t="shared" ca="1" si="2269"/>
        <v>2965.6096349590139</v>
      </c>
      <c r="H2179" s="17">
        <f t="shared" ca="1" si="2269"/>
        <v>3087.1593407413598</v>
      </c>
      <c r="I2179" s="17">
        <f t="shared" ca="1" si="2269"/>
        <v>3385.4172477822831</v>
      </c>
      <c r="J2179" s="17">
        <f t="shared" ca="1" si="2269"/>
        <v>3176.2708774053031</v>
      </c>
      <c r="K2179" s="17">
        <f t="shared" ca="1" si="2269"/>
        <v>3155.0645656459023</v>
      </c>
      <c r="L2179" s="17">
        <f t="shared" ca="1" si="2269"/>
        <v>2806.3231081164836</v>
      </c>
      <c r="M2179" s="17">
        <f t="shared" ca="1" si="2269"/>
        <v>2730.8681196372268</v>
      </c>
      <c r="N2179" s="17">
        <f t="shared" ca="1" si="2269"/>
        <v>2645.9966370376474</v>
      </c>
      <c r="O2179" s="11">
        <f t="shared" ca="1" si="2216"/>
        <v>0</v>
      </c>
      <c r="P2179" s="17">
        <f t="shared" ca="1" si="2256"/>
        <v>0</v>
      </c>
    </row>
    <row r="2180" spans="1:16" x14ac:dyDescent="0.35">
      <c r="A2180" s="14">
        <v>2167</v>
      </c>
      <c r="B2180" s="17">
        <f t="shared" si="2214"/>
        <v>2987</v>
      </c>
      <c r="C2180" s="17">
        <f t="shared" ref="C2180:N2180" ca="1" si="2270">B2180*EXP((($E$6-$E$7-0.5*$E$5^2)*$E$8)+($E$5*_xlfn.NORM.S.INV(RAND())*SQRT($E$8)))</f>
        <v>2906.1229034135426</v>
      </c>
      <c r="D2180" s="17">
        <f t="shared" ca="1" si="2270"/>
        <v>2829.590415614945</v>
      </c>
      <c r="E2180" s="17">
        <f t="shared" ca="1" si="2270"/>
        <v>2767.4050503933749</v>
      </c>
      <c r="F2180" s="17">
        <f t="shared" ca="1" si="2270"/>
        <v>2627.217128785634</v>
      </c>
      <c r="G2180" s="17">
        <f t="shared" ca="1" si="2270"/>
        <v>2817.0026328138797</v>
      </c>
      <c r="H2180" s="17">
        <f t="shared" ca="1" si="2270"/>
        <v>2916.6156857568803</v>
      </c>
      <c r="I2180" s="17">
        <f t="shared" ca="1" si="2270"/>
        <v>2741.7909159721717</v>
      </c>
      <c r="J2180" s="17">
        <f t="shared" ca="1" si="2270"/>
        <v>2641.8215408612223</v>
      </c>
      <c r="K2180" s="17">
        <f t="shared" ca="1" si="2270"/>
        <v>2593.2839211619175</v>
      </c>
      <c r="L2180" s="17">
        <f t="shared" ca="1" si="2270"/>
        <v>2705.6654293650731</v>
      </c>
      <c r="M2180" s="17">
        <f t="shared" ca="1" si="2270"/>
        <v>2717.741040681623</v>
      </c>
      <c r="N2180" s="17">
        <f t="shared" ca="1" si="2270"/>
        <v>2758.3382706159064</v>
      </c>
      <c r="O2180" s="11">
        <f t="shared" ca="1" si="2216"/>
        <v>0</v>
      </c>
      <c r="P2180" s="17">
        <f t="shared" ca="1" si="2256"/>
        <v>0</v>
      </c>
    </row>
    <row r="2181" spans="1:16" x14ac:dyDescent="0.35">
      <c r="A2181" s="14">
        <v>2168</v>
      </c>
      <c r="B2181" s="17">
        <f t="shared" si="2214"/>
        <v>2987</v>
      </c>
      <c r="C2181" s="17">
        <f t="shared" ref="C2181:N2181" ca="1" si="2271">B2181*EXP((($E$6-$E$7-0.5*$E$5^2)*$E$8)+($E$5*_xlfn.NORM.S.INV(RAND())*SQRT($E$8)))</f>
        <v>2819.7961991549369</v>
      </c>
      <c r="D2181" s="17">
        <f t="shared" ca="1" si="2271"/>
        <v>2745.0120555325439</v>
      </c>
      <c r="E2181" s="17">
        <f t="shared" ca="1" si="2271"/>
        <v>2647.1487916122164</v>
      </c>
      <c r="F2181" s="17">
        <f t="shared" ca="1" si="2271"/>
        <v>2848.6336306040462</v>
      </c>
      <c r="G2181" s="17">
        <f t="shared" ca="1" si="2271"/>
        <v>2898.6016482352661</v>
      </c>
      <c r="H2181" s="17">
        <f t="shared" ca="1" si="2271"/>
        <v>2911.746885848132</v>
      </c>
      <c r="I2181" s="17">
        <f t="shared" ca="1" si="2271"/>
        <v>3057.571250982905</v>
      </c>
      <c r="J2181" s="17">
        <f t="shared" ca="1" si="2271"/>
        <v>3247.9693899318818</v>
      </c>
      <c r="K2181" s="17">
        <f t="shared" ca="1" si="2271"/>
        <v>2970.0890235549159</v>
      </c>
      <c r="L2181" s="17">
        <f t="shared" ca="1" si="2271"/>
        <v>3015.1517477294974</v>
      </c>
      <c r="M2181" s="17">
        <f t="shared" ca="1" si="2271"/>
        <v>3320.9099846024724</v>
      </c>
      <c r="N2181" s="17">
        <f t="shared" ca="1" si="2271"/>
        <v>3272.5675009731335</v>
      </c>
      <c r="O2181" s="11">
        <f t="shared" ca="1" si="2216"/>
        <v>1</v>
      </c>
      <c r="P2181" s="17">
        <f t="shared" ca="1" si="2256"/>
        <v>272.56750097313352</v>
      </c>
    </row>
    <row r="2182" spans="1:16" x14ac:dyDescent="0.35">
      <c r="A2182" s="14">
        <v>2169</v>
      </c>
      <c r="B2182" s="17">
        <f t="shared" si="2214"/>
        <v>2987</v>
      </c>
      <c r="C2182" s="17">
        <f t="shared" ref="C2182:N2182" ca="1" si="2272">B2182*EXP((($E$6-$E$7-0.5*$E$5^2)*$E$8)+($E$5*_xlfn.NORM.S.INV(RAND())*SQRT($E$8)))</f>
        <v>3247.6317972547458</v>
      </c>
      <c r="D2182" s="17">
        <f t="shared" ca="1" si="2272"/>
        <v>3311.3155819094363</v>
      </c>
      <c r="E2182" s="17">
        <f t="shared" ca="1" si="2272"/>
        <v>3217.2815141597644</v>
      </c>
      <c r="F2182" s="17">
        <f t="shared" ca="1" si="2272"/>
        <v>3277.3129152609813</v>
      </c>
      <c r="G2182" s="17">
        <f t="shared" ca="1" si="2272"/>
        <v>3517.6338272081862</v>
      </c>
      <c r="H2182" s="17">
        <f t="shared" ca="1" si="2272"/>
        <v>3980.2168248781195</v>
      </c>
      <c r="I2182" s="17">
        <f t="shared" ca="1" si="2272"/>
        <v>4023.8980211643052</v>
      </c>
      <c r="J2182" s="17">
        <f t="shared" ca="1" si="2272"/>
        <v>4160.4403278206401</v>
      </c>
      <c r="K2182" s="17">
        <f t="shared" ca="1" si="2272"/>
        <v>4131.3237602200388</v>
      </c>
      <c r="L2182" s="17">
        <f t="shared" ca="1" si="2272"/>
        <v>4147.4469750294202</v>
      </c>
      <c r="M2182" s="17">
        <f t="shared" ca="1" si="2272"/>
        <v>4208.746314563844</v>
      </c>
      <c r="N2182" s="17">
        <f t="shared" ca="1" si="2272"/>
        <v>4453.073142678194</v>
      </c>
      <c r="O2182" s="11">
        <f t="shared" ca="1" si="2216"/>
        <v>1</v>
      </c>
      <c r="P2182" s="17">
        <f t="shared" ca="1" si="2256"/>
        <v>1453.073142678194</v>
      </c>
    </row>
    <row r="2183" spans="1:16" x14ac:dyDescent="0.35">
      <c r="A2183" s="14">
        <v>2170</v>
      </c>
      <c r="B2183" s="17">
        <f t="shared" si="2214"/>
        <v>2987</v>
      </c>
      <c r="C2183" s="17">
        <f t="shared" ref="C2183:N2183" ca="1" si="2273">B2183*EXP((($E$6-$E$7-0.5*$E$5^2)*$E$8)+($E$5*_xlfn.NORM.S.INV(RAND())*SQRT($E$8)))</f>
        <v>3115.0601167614418</v>
      </c>
      <c r="D2183" s="17">
        <f t="shared" ca="1" si="2273"/>
        <v>3340.8838852607128</v>
      </c>
      <c r="E2183" s="17">
        <f t="shared" ca="1" si="2273"/>
        <v>3338.3950521135084</v>
      </c>
      <c r="F2183" s="17">
        <f t="shared" ca="1" si="2273"/>
        <v>3324.0451359741392</v>
      </c>
      <c r="G2183" s="17">
        <f t="shared" ca="1" si="2273"/>
        <v>3309.9700330901615</v>
      </c>
      <c r="H2183" s="17">
        <f t="shared" ca="1" si="2273"/>
        <v>3252.6742880481333</v>
      </c>
      <c r="I2183" s="17">
        <f t="shared" ca="1" si="2273"/>
        <v>3637.3970603064577</v>
      </c>
      <c r="J2183" s="17">
        <f t="shared" ca="1" si="2273"/>
        <v>3407.0734031374755</v>
      </c>
      <c r="K2183" s="17">
        <f t="shared" ca="1" si="2273"/>
        <v>3305.0965974865285</v>
      </c>
      <c r="L2183" s="17">
        <f t="shared" ca="1" si="2273"/>
        <v>3654.8423119511099</v>
      </c>
      <c r="M2183" s="17">
        <f t="shared" ca="1" si="2273"/>
        <v>3941.3425803302835</v>
      </c>
      <c r="N2183" s="17">
        <f t="shared" ca="1" si="2273"/>
        <v>3868.7145626568213</v>
      </c>
      <c r="O2183" s="11">
        <f t="shared" ca="1" si="2216"/>
        <v>1</v>
      </c>
      <c r="P2183" s="17">
        <f t="shared" ca="1" si="2256"/>
        <v>868.71456265682127</v>
      </c>
    </row>
    <row r="2184" spans="1:16" x14ac:dyDescent="0.35">
      <c r="A2184" s="14">
        <v>2171</v>
      </c>
      <c r="B2184" s="17">
        <f t="shared" si="2214"/>
        <v>2987</v>
      </c>
      <c r="C2184" s="17">
        <f t="shared" ref="C2184:N2184" ca="1" si="2274">B2184*EXP((($E$6-$E$7-0.5*$E$5^2)*$E$8)+($E$5*_xlfn.NORM.S.INV(RAND())*SQRT($E$8)))</f>
        <v>2829.2708707428583</v>
      </c>
      <c r="D2184" s="17">
        <f t="shared" ca="1" si="2274"/>
        <v>2722.812332561628</v>
      </c>
      <c r="E2184" s="17">
        <f t="shared" ca="1" si="2274"/>
        <v>2974.5082786795974</v>
      </c>
      <c r="F2184" s="17">
        <f t="shared" ca="1" si="2274"/>
        <v>2843.1709138713773</v>
      </c>
      <c r="G2184" s="17">
        <f t="shared" ca="1" si="2274"/>
        <v>2765.0796788899661</v>
      </c>
      <c r="H2184" s="17">
        <f t="shared" ca="1" si="2274"/>
        <v>2935.9681436418218</v>
      </c>
      <c r="I2184" s="17">
        <f t="shared" ca="1" si="2274"/>
        <v>2784.0604330363722</v>
      </c>
      <c r="J2184" s="17">
        <f t="shared" ca="1" si="2274"/>
        <v>3151.6251344851635</v>
      </c>
      <c r="K2184" s="17">
        <f t="shared" ca="1" si="2274"/>
        <v>3379.8101122447756</v>
      </c>
      <c r="L2184" s="17">
        <f t="shared" ca="1" si="2274"/>
        <v>3420.9242097265669</v>
      </c>
      <c r="M2184" s="17">
        <f t="shared" ca="1" si="2274"/>
        <v>3706.0805517453005</v>
      </c>
      <c r="N2184" s="17">
        <f t="shared" ca="1" si="2274"/>
        <v>3805.3277565987478</v>
      </c>
      <c r="O2184" s="11">
        <f t="shared" ca="1" si="2216"/>
        <v>1</v>
      </c>
      <c r="P2184" s="17">
        <f t="shared" ca="1" si="2256"/>
        <v>805.32775659874778</v>
      </c>
    </row>
    <row r="2185" spans="1:16" x14ac:dyDescent="0.35">
      <c r="A2185" s="14">
        <v>2172</v>
      </c>
      <c r="B2185" s="17">
        <f t="shared" si="2214"/>
        <v>2987</v>
      </c>
      <c r="C2185" s="17">
        <f t="shared" ref="C2185:N2185" ca="1" si="2275">B2185*EXP((($E$6-$E$7-0.5*$E$5^2)*$E$8)+($E$5*_xlfn.NORM.S.INV(RAND())*SQRT($E$8)))</f>
        <v>3071.0533051146995</v>
      </c>
      <c r="D2185" s="17">
        <f t="shared" ca="1" si="2275"/>
        <v>3200.5727372285196</v>
      </c>
      <c r="E2185" s="17">
        <f t="shared" ca="1" si="2275"/>
        <v>3487.9684731663096</v>
      </c>
      <c r="F2185" s="17">
        <f t="shared" ca="1" si="2275"/>
        <v>3388.2910516389416</v>
      </c>
      <c r="G2185" s="17">
        <f t="shared" ca="1" si="2275"/>
        <v>3172.2867678131447</v>
      </c>
      <c r="H2185" s="17">
        <f t="shared" ca="1" si="2275"/>
        <v>3227.8723093320591</v>
      </c>
      <c r="I2185" s="17">
        <f t="shared" ca="1" si="2275"/>
        <v>3327.7518899956681</v>
      </c>
      <c r="J2185" s="17">
        <f t="shared" ca="1" si="2275"/>
        <v>3483.4777476943618</v>
      </c>
      <c r="K2185" s="17">
        <f t="shared" ca="1" si="2275"/>
        <v>3393.9677351562705</v>
      </c>
      <c r="L2185" s="17">
        <f t="shared" ca="1" si="2275"/>
        <v>3583.4325037763892</v>
      </c>
      <c r="M2185" s="17">
        <f t="shared" ca="1" si="2275"/>
        <v>3612.1690635743098</v>
      </c>
      <c r="N2185" s="17">
        <f t="shared" ca="1" si="2275"/>
        <v>3697.8392567108704</v>
      </c>
      <c r="O2185" s="11">
        <f t="shared" ca="1" si="2216"/>
        <v>1</v>
      </c>
      <c r="P2185" s="17">
        <f t="shared" ca="1" si="2256"/>
        <v>697.83925671087036</v>
      </c>
    </row>
    <row r="2186" spans="1:16" x14ac:dyDescent="0.35">
      <c r="A2186" s="14">
        <v>2173</v>
      </c>
      <c r="B2186" s="17">
        <f t="shared" si="2214"/>
        <v>2987</v>
      </c>
      <c r="C2186" s="17">
        <f t="shared" ref="C2186:N2186" ca="1" si="2276">B2186*EXP((($E$6-$E$7-0.5*$E$5^2)*$E$8)+($E$5*_xlfn.NORM.S.INV(RAND())*SQRT($E$8)))</f>
        <v>3138.7798259169954</v>
      </c>
      <c r="D2186" s="17">
        <f t="shared" ca="1" si="2276"/>
        <v>3175.5009652636327</v>
      </c>
      <c r="E2186" s="17">
        <f t="shared" ca="1" si="2276"/>
        <v>3442.8383876941248</v>
      </c>
      <c r="F2186" s="17">
        <f t="shared" ca="1" si="2276"/>
        <v>3456.8350954595121</v>
      </c>
      <c r="G2186" s="17">
        <f t="shared" ca="1" si="2276"/>
        <v>3685.3854169219308</v>
      </c>
      <c r="H2186" s="17">
        <f t="shared" ca="1" si="2276"/>
        <v>3357.6233035546425</v>
      </c>
      <c r="I2186" s="17">
        <f t="shared" ca="1" si="2276"/>
        <v>3275.2429100796408</v>
      </c>
      <c r="J2186" s="17">
        <f t="shared" ca="1" si="2276"/>
        <v>3636.199842794786</v>
      </c>
      <c r="K2186" s="17">
        <f t="shared" ca="1" si="2276"/>
        <v>3578.1064631057025</v>
      </c>
      <c r="L2186" s="17">
        <f t="shared" ca="1" si="2276"/>
        <v>3736.4359503436872</v>
      </c>
      <c r="M2186" s="17">
        <f t="shared" ca="1" si="2276"/>
        <v>3775.5979863900293</v>
      </c>
      <c r="N2186" s="17">
        <f t="shared" ca="1" si="2276"/>
        <v>3913.4681801507431</v>
      </c>
      <c r="O2186" s="11">
        <f t="shared" ca="1" si="2216"/>
        <v>1</v>
      </c>
      <c r="P2186" s="17">
        <f t="shared" ca="1" si="2256"/>
        <v>913.46818015074314</v>
      </c>
    </row>
    <row r="2187" spans="1:16" x14ac:dyDescent="0.35">
      <c r="A2187" s="14">
        <v>2174</v>
      </c>
      <c r="B2187" s="17">
        <f t="shared" si="2214"/>
        <v>2987</v>
      </c>
      <c r="C2187" s="17">
        <f t="shared" ref="C2187:N2187" ca="1" si="2277">B2187*EXP((($E$6-$E$7-0.5*$E$5^2)*$E$8)+($E$5*_xlfn.NORM.S.INV(RAND())*SQRT($E$8)))</f>
        <v>2907.3984001040249</v>
      </c>
      <c r="D2187" s="17">
        <f t="shared" ca="1" si="2277"/>
        <v>2713.5314557765932</v>
      </c>
      <c r="E2187" s="17">
        <f t="shared" ca="1" si="2277"/>
        <v>2935.4958780976344</v>
      </c>
      <c r="F2187" s="17">
        <f t="shared" ca="1" si="2277"/>
        <v>2797.1112790205302</v>
      </c>
      <c r="G2187" s="17">
        <f t="shared" ca="1" si="2277"/>
        <v>2968.8557768644532</v>
      </c>
      <c r="H2187" s="17">
        <f t="shared" ca="1" si="2277"/>
        <v>2962.9527228524867</v>
      </c>
      <c r="I2187" s="17">
        <f t="shared" ca="1" si="2277"/>
        <v>3277.4244268452217</v>
      </c>
      <c r="J2187" s="17">
        <f t="shared" ca="1" si="2277"/>
        <v>3479.0555947255866</v>
      </c>
      <c r="K2187" s="17">
        <f t="shared" ca="1" si="2277"/>
        <v>3718.7853688134478</v>
      </c>
      <c r="L2187" s="17">
        <f t="shared" ca="1" si="2277"/>
        <v>3537.6982554730293</v>
      </c>
      <c r="M2187" s="17">
        <f t="shared" ca="1" si="2277"/>
        <v>3577.802591938329</v>
      </c>
      <c r="N2187" s="17">
        <f t="shared" ca="1" si="2277"/>
        <v>3651.31986132782</v>
      </c>
      <c r="O2187" s="11">
        <f t="shared" ca="1" si="2216"/>
        <v>1</v>
      </c>
      <c r="P2187" s="17">
        <f t="shared" ca="1" si="2256"/>
        <v>651.31986132782004</v>
      </c>
    </row>
    <row r="2188" spans="1:16" x14ac:dyDescent="0.35">
      <c r="A2188" s="14">
        <v>2175</v>
      </c>
      <c r="B2188" s="17">
        <f t="shared" si="2214"/>
        <v>2987</v>
      </c>
      <c r="C2188" s="17">
        <f t="shared" ref="C2188:N2188" ca="1" si="2278">B2188*EXP((($E$6-$E$7-0.5*$E$5^2)*$E$8)+($E$5*_xlfn.NORM.S.INV(RAND())*SQRT($E$8)))</f>
        <v>3103.3329160897279</v>
      </c>
      <c r="D2188" s="17">
        <f t="shared" ca="1" si="2278"/>
        <v>3458.9945468035885</v>
      </c>
      <c r="E2188" s="17">
        <f t="shared" ca="1" si="2278"/>
        <v>3909.3877168805498</v>
      </c>
      <c r="F2188" s="17">
        <f t="shared" ca="1" si="2278"/>
        <v>4216.1600665303276</v>
      </c>
      <c r="G2188" s="17">
        <f t="shared" ca="1" si="2278"/>
        <v>4775.1303745243849</v>
      </c>
      <c r="H2188" s="17">
        <f t="shared" ca="1" si="2278"/>
        <v>4987.5507200809743</v>
      </c>
      <c r="I2188" s="17">
        <f t="shared" ca="1" si="2278"/>
        <v>4804.2498961616002</v>
      </c>
      <c r="J2188" s="17">
        <f t="shared" ca="1" si="2278"/>
        <v>4743.793235582405</v>
      </c>
      <c r="K2188" s="17">
        <f t="shared" ca="1" si="2278"/>
        <v>4644.843632805113</v>
      </c>
      <c r="L2188" s="17">
        <f t="shared" ca="1" si="2278"/>
        <v>4675.4544122472835</v>
      </c>
      <c r="M2188" s="17">
        <f t="shared" ca="1" si="2278"/>
        <v>4370.3617168867295</v>
      </c>
      <c r="N2188" s="17">
        <f t="shared" ca="1" si="2278"/>
        <v>4435.9474000313458</v>
      </c>
      <c r="O2188" s="11">
        <f t="shared" ca="1" si="2216"/>
        <v>1</v>
      </c>
      <c r="P2188" s="17">
        <f t="shared" ca="1" si="2256"/>
        <v>1435.9474000313458</v>
      </c>
    </row>
    <row r="2189" spans="1:16" x14ac:dyDescent="0.35">
      <c r="A2189" s="14">
        <v>2176</v>
      </c>
      <c r="B2189" s="17">
        <f t="shared" si="2214"/>
        <v>2987</v>
      </c>
      <c r="C2189" s="17">
        <f t="shared" ref="C2189:N2189" ca="1" si="2279">B2189*EXP((($E$6-$E$7-0.5*$E$5^2)*$E$8)+($E$5*_xlfn.NORM.S.INV(RAND())*SQRT($E$8)))</f>
        <v>2855.3178128061227</v>
      </c>
      <c r="D2189" s="17">
        <f t="shared" ca="1" si="2279"/>
        <v>2689.0507488450316</v>
      </c>
      <c r="E2189" s="17">
        <f t="shared" ca="1" si="2279"/>
        <v>2645.4628522570097</v>
      </c>
      <c r="F2189" s="17">
        <f t="shared" ca="1" si="2279"/>
        <v>2828.2306701223938</v>
      </c>
      <c r="G2189" s="17">
        <f t="shared" ca="1" si="2279"/>
        <v>2839.584490807335</v>
      </c>
      <c r="H2189" s="17">
        <f t="shared" ca="1" si="2279"/>
        <v>2900.5139369465828</v>
      </c>
      <c r="I2189" s="17">
        <f t="shared" ca="1" si="2279"/>
        <v>3168.6350825700761</v>
      </c>
      <c r="J2189" s="17">
        <f t="shared" ca="1" si="2279"/>
        <v>3035.7714662490966</v>
      </c>
      <c r="K2189" s="17">
        <f t="shared" ca="1" si="2279"/>
        <v>3058.0990339854698</v>
      </c>
      <c r="L2189" s="17">
        <f t="shared" ca="1" si="2279"/>
        <v>2981.9232367146665</v>
      </c>
      <c r="M2189" s="17">
        <f t="shared" ca="1" si="2279"/>
        <v>2951.9210151011957</v>
      </c>
      <c r="N2189" s="17">
        <f t="shared" ca="1" si="2279"/>
        <v>2764.3326143314089</v>
      </c>
      <c r="O2189" s="11">
        <f t="shared" ca="1" si="2216"/>
        <v>0</v>
      </c>
      <c r="P2189" s="17">
        <f t="shared" ca="1" si="2256"/>
        <v>0</v>
      </c>
    </row>
    <row r="2190" spans="1:16" x14ac:dyDescent="0.35">
      <c r="A2190" s="14">
        <v>2177</v>
      </c>
      <c r="B2190" s="17">
        <f t="shared" si="2214"/>
        <v>2987</v>
      </c>
      <c r="C2190" s="17">
        <f t="shared" ref="C2190:N2190" ca="1" si="2280">B2190*EXP((($E$6-$E$7-0.5*$E$5^2)*$E$8)+($E$5*_xlfn.NORM.S.INV(RAND())*SQRT($E$8)))</f>
        <v>3257.1223849657581</v>
      </c>
      <c r="D2190" s="17">
        <f t="shared" ca="1" si="2280"/>
        <v>3276.877530810832</v>
      </c>
      <c r="E2190" s="17">
        <f t="shared" ca="1" si="2280"/>
        <v>2997.669390714324</v>
      </c>
      <c r="F2190" s="17">
        <f t="shared" ca="1" si="2280"/>
        <v>3087.1650717950429</v>
      </c>
      <c r="G2190" s="17">
        <f t="shared" ca="1" si="2280"/>
        <v>2930.0946036289383</v>
      </c>
      <c r="H2190" s="17">
        <f t="shared" ca="1" si="2280"/>
        <v>2753.9653012815888</v>
      </c>
      <c r="I2190" s="17">
        <f t="shared" ca="1" si="2280"/>
        <v>2751.2045029723131</v>
      </c>
      <c r="J2190" s="17">
        <f t="shared" ca="1" si="2280"/>
        <v>2667.8755230801712</v>
      </c>
      <c r="K2190" s="17">
        <f t="shared" ca="1" si="2280"/>
        <v>2501.0619466418489</v>
      </c>
      <c r="L2190" s="17">
        <f t="shared" ca="1" si="2280"/>
        <v>2294.9386100550209</v>
      </c>
      <c r="M2190" s="17">
        <f t="shared" ca="1" si="2280"/>
        <v>2363.6892374115628</v>
      </c>
      <c r="N2190" s="17">
        <f t="shared" ca="1" si="2280"/>
        <v>2580.2703541092292</v>
      </c>
      <c r="O2190" s="11">
        <f t="shared" ca="1" si="2216"/>
        <v>0</v>
      </c>
      <c r="P2190" s="17">
        <f t="shared" ca="1" si="2256"/>
        <v>0</v>
      </c>
    </row>
    <row r="2191" spans="1:16" x14ac:dyDescent="0.35">
      <c r="A2191" s="14">
        <v>2178</v>
      </c>
      <c r="B2191" s="17">
        <f t="shared" ref="B2191:B2254" si="2281">$E$3</f>
        <v>2987</v>
      </c>
      <c r="C2191" s="17">
        <f t="shared" ref="C2191:N2191" ca="1" si="2282">B2191*EXP((($E$6-$E$7-0.5*$E$5^2)*$E$8)+($E$5*_xlfn.NORM.S.INV(RAND())*SQRT($E$8)))</f>
        <v>3021.697581948416</v>
      </c>
      <c r="D2191" s="17">
        <f t="shared" ca="1" si="2282"/>
        <v>2869.0431109902952</v>
      </c>
      <c r="E2191" s="17">
        <f t="shared" ca="1" si="2282"/>
        <v>2941.8563616769607</v>
      </c>
      <c r="F2191" s="17">
        <f t="shared" ca="1" si="2282"/>
        <v>3172.5110911882371</v>
      </c>
      <c r="G2191" s="17">
        <f t="shared" ca="1" si="2282"/>
        <v>3423.0509121504615</v>
      </c>
      <c r="H2191" s="17">
        <f t="shared" ca="1" si="2282"/>
        <v>3318.0574660978814</v>
      </c>
      <c r="I2191" s="17">
        <f t="shared" ca="1" si="2282"/>
        <v>3274.4092671265689</v>
      </c>
      <c r="J2191" s="17">
        <f t="shared" ca="1" si="2282"/>
        <v>3343.324852790834</v>
      </c>
      <c r="K2191" s="17">
        <f t="shared" ca="1" si="2282"/>
        <v>3638.2283546534964</v>
      </c>
      <c r="L2191" s="17">
        <f t="shared" ca="1" si="2282"/>
        <v>4188.9449836374115</v>
      </c>
      <c r="M2191" s="17">
        <f t="shared" ca="1" si="2282"/>
        <v>3666.4021111854872</v>
      </c>
      <c r="N2191" s="17">
        <f t="shared" ca="1" si="2282"/>
        <v>3595.0821810848629</v>
      </c>
      <c r="O2191" s="11">
        <f t="shared" ref="O2191:O2254" ca="1" si="2283">IF(N2191&gt;$E$4,1,0)</f>
        <v>1</v>
      </c>
      <c r="P2191" s="17">
        <f t="shared" ca="1" si="2256"/>
        <v>595.0821810848629</v>
      </c>
    </row>
    <row r="2192" spans="1:16" x14ac:dyDescent="0.35">
      <c r="A2192" s="14">
        <v>2179</v>
      </c>
      <c r="B2192" s="17">
        <f t="shared" si="2281"/>
        <v>2987</v>
      </c>
      <c r="C2192" s="17">
        <f t="shared" ref="C2192:N2192" ca="1" si="2284">B2192*EXP((($E$6-$E$7-0.5*$E$5^2)*$E$8)+($E$5*_xlfn.NORM.S.INV(RAND())*SQRT($E$8)))</f>
        <v>3147.3249149490362</v>
      </c>
      <c r="D2192" s="17">
        <f t="shared" ca="1" si="2284"/>
        <v>2953.3414498085981</v>
      </c>
      <c r="E2192" s="17">
        <f t="shared" ca="1" si="2284"/>
        <v>2932.1314295561465</v>
      </c>
      <c r="F2192" s="17">
        <f t="shared" ca="1" si="2284"/>
        <v>3135.0027628134535</v>
      </c>
      <c r="G2192" s="17">
        <f t="shared" ca="1" si="2284"/>
        <v>3324.3138529732555</v>
      </c>
      <c r="H2192" s="17">
        <f t="shared" ca="1" si="2284"/>
        <v>3594.5058289563794</v>
      </c>
      <c r="I2192" s="17">
        <f t="shared" ca="1" si="2284"/>
        <v>3593.7032334891528</v>
      </c>
      <c r="J2192" s="17">
        <f t="shared" ca="1" si="2284"/>
        <v>3699.7473867477697</v>
      </c>
      <c r="K2192" s="17">
        <f t="shared" ca="1" si="2284"/>
        <v>3961.346484788869</v>
      </c>
      <c r="L2192" s="17">
        <f t="shared" ca="1" si="2284"/>
        <v>4509.0397288077174</v>
      </c>
      <c r="M2192" s="17">
        <f t="shared" ca="1" si="2284"/>
        <v>4238.4887263359233</v>
      </c>
      <c r="N2192" s="17">
        <f t="shared" ca="1" si="2284"/>
        <v>3921.4549646032369</v>
      </c>
      <c r="O2192" s="11">
        <f t="shared" ca="1" si="2283"/>
        <v>1</v>
      </c>
      <c r="P2192" s="17">
        <f t="shared" ca="1" si="2256"/>
        <v>921.45496460323693</v>
      </c>
    </row>
    <row r="2193" spans="1:16" x14ac:dyDescent="0.35">
      <c r="A2193" s="14">
        <v>2180</v>
      </c>
      <c r="B2193" s="17">
        <f t="shared" si="2281"/>
        <v>2987</v>
      </c>
      <c r="C2193" s="17">
        <f t="shared" ref="C2193:N2193" ca="1" si="2285">B2193*EXP((($E$6-$E$7-0.5*$E$5^2)*$E$8)+($E$5*_xlfn.NORM.S.INV(RAND())*SQRT($E$8)))</f>
        <v>2972.3736492848798</v>
      </c>
      <c r="D2193" s="17">
        <f t="shared" ca="1" si="2285"/>
        <v>3120.7894762094761</v>
      </c>
      <c r="E2193" s="17">
        <f t="shared" ca="1" si="2285"/>
        <v>3160.0589395945062</v>
      </c>
      <c r="F2193" s="17">
        <f t="shared" ca="1" si="2285"/>
        <v>3362.9550327156985</v>
      </c>
      <c r="G2193" s="17">
        <f t="shared" ca="1" si="2285"/>
        <v>3527.2968154662235</v>
      </c>
      <c r="H2193" s="17">
        <f t="shared" ca="1" si="2285"/>
        <v>3660.0172216639066</v>
      </c>
      <c r="I2193" s="17">
        <f t="shared" ca="1" si="2285"/>
        <v>3833.6557330362252</v>
      </c>
      <c r="J2193" s="17">
        <f t="shared" ca="1" si="2285"/>
        <v>3805.1486605491205</v>
      </c>
      <c r="K2193" s="17">
        <f t="shared" ca="1" si="2285"/>
        <v>3795.9006615255144</v>
      </c>
      <c r="L2193" s="17">
        <f t="shared" ca="1" si="2285"/>
        <v>3979.4066998984858</v>
      </c>
      <c r="M2193" s="17">
        <f t="shared" ca="1" si="2285"/>
        <v>3909.2172295303794</v>
      </c>
      <c r="N2193" s="17">
        <f t="shared" ca="1" si="2285"/>
        <v>4123.3402857765559</v>
      </c>
      <c r="O2193" s="11">
        <f t="shared" ca="1" si="2283"/>
        <v>1</v>
      </c>
      <c r="P2193" s="17">
        <f t="shared" ca="1" si="2256"/>
        <v>1123.3402857765559</v>
      </c>
    </row>
    <row r="2194" spans="1:16" x14ac:dyDescent="0.35">
      <c r="A2194" s="14">
        <v>2181</v>
      </c>
      <c r="B2194" s="17">
        <f t="shared" si="2281"/>
        <v>2987</v>
      </c>
      <c r="C2194" s="17">
        <f t="shared" ref="C2194:N2194" ca="1" si="2286">B2194*EXP((($E$6-$E$7-0.5*$E$5^2)*$E$8)+($E$5*_xlfn.NORM.S.INV(RAND())*SQRT($E$8)))</f>
        <v>3064.5275018027137</v>
      </c>
      <c r="D2194" s="17">
        <f t="shared" ca="1" si="2286"/>
        <v>2981.9523809530406</v>
      </c>
      <c r="E2194" s="17">
        <f t="shared" ca="1" si="2286"/>
        <v>2778.8257659364467</v>
      </c>
      <c r="F2194" s="17">
        <f t="shared" ca="1" si="2286"/>
        <v>2759.1875599978061</v>
      </c>
      <c r="G2194" s="17">
        <f t="shared" ca="1" si="2286"/>
        <v>2945.57737138223</v>
      </c>
      <c r="H2194" s="17">
        <f t="shared" ca="1" si="2286"/>
        <v>2697.5612008912076</v>
      </c>
      <c r="I2194" s="17">
        <f t="shared" ca="1" si="2286"/>
        <v>2776.429528725595</v>
      </c>
      <c r="J2194" s="17">
        <f t="shared" ca="1" si="2286"/>
        <v>2782.1327496630465</v>
      </c>
      <c r="K2194" s="17">
        <f t="shared" ca="1" si="2286"/>
        <v>2935.7236906137114</v>
      </c>
      <c r="L2194" s="17">
        <f t="shared" ca="1" si="2286"/>
        <v>2635.7729513060335</v>
      </c>
      <c r="M2194" s="17">
        <f t="shared" ca="1" si="2286"/>
        <v>2566.5658336362571</v>
      </c>
      <c r="N2194" s="17">
        <f t="shared" ca="1" si="2286"/>
        <v>2708.0658545530719</v>
      </c>
      <c r="O2194" s="11">
        <f t="shared" ca="1" si="2283"/>
        <v>0</v>
      </c>
      <c r="P2194" s="17">
        <f t="shared" ca="1" si="2256"/>
        <v>0</v>
      </c>
    </row>
    <row r="2195" spans="1:16" x14ac:dyDescent="0.35">
      <c r="A2195" s="14">
        <v>2182</v>
      </c>
      <c r="B2195" s="17">
        <f t="shared" si="2281"/>
        <v>2987</v>
      </c>
      <c r="C2195" s="17">
        <f t="shared" ref="C2195:N2195" ca="1" si="2287">B2195*EXP((($E$6-$E$7-0.5*$E$5^2)*$E$8)+($E$5*_xlfn.NORM.S.INV(RAND())*SQRT($E$8)))</f>
        <v>2951.4080178868785</v>
      </c>
      <c r="D2195" s="17">
        <f t="shared" ca="1" si="2287"/>
        <v>2917.9092589566758</v>
      </c>
      <c r="E2195" s="17">
        <f t="shared" ca="1" si="2287"/>
        <v>2822.9476468271632</v>
      </c>
      <c r="F2195" s="17">
        <f t="shared" ca="1" si="2287"/>
        <v>2836.0635108208817</v>
      </c>
      <c r="G2195" s="17">
        <f t="shared" ca="1" si="2287"/>
        <v>2717.8104496045903</v>
      </c>
      <c r="H2195" s="17">
        <f t="shared" ca="1" si="2287"/>
        <v>2901.4840117903268</v>
      </c>
      <c r="I2195" s="17">
        <f t="shared" ca="1" si="2287"/>
        <v>2950.3331093457832</v>
      </c>
      <c r="J2195" s="17">
        <f t="shared" ca="1" si="2287"/>
        <v>2643.869955646383</v>
      </c>
      <c r="K2195" s="17">
        <f t="shared" ca="1" si="2287"/>
        <v>2480.5161638849886</v>
      </c>
      <c r="L2195" s="17">
        <f t="shared" ca="1" si="2287"/>
        <v>2532.1968788755821</v>
      </c>
      <c r="M2195" s="17">
        <f t="shared" ca="1" si="2287"/>
        <v>2870.7051546178614</v>
      </c>
      <c r="N2195" s="17">
        <f t="shared" ca="1" si="2287"/>
        <v>3491.558434820186</v>
      </c>
      <c r="O2195" s="11">
        <f t="shared" ca="1" si="2283"/>
        <v>1</v>
      </c>
      <c r="P2195" s="17">
        <f t="shared" ca="1" si="2256"/>
        <v>491.55843482018599</v>
      </c>
    </row>
    <row r="2196" spans="1:16" x14ac:dyDescent="0.35">
      <c r="A2196" s="14">
        <v>2183</v>
      </c>
      <c r="B2196" s="17">
        <f t="shared" si="2281"/>
        <v>2987</v>
      </c>
      <c r="C2196" s="17">
        <f t="shared" ref="C2196:N2196" ca="1" si="2288">B2196*EXP((($E$6-$E$7-0.5*$E$5^2)*$E$8)+($E$5*_xlfn.NORM.S.INV(RAND())*SQRT($E$8)))</f>
        <v>3312.0534523891492</v>
      </c>
      <c r="D2196" s="17">
        <f t="shared" ca="1" si="2288"/>
        <v>3115.0065813412029</v>
      </c>
      <c r="E2196" s="17">
        <f t="shared" ca="1" si="2288"/>
        <v>2989.3779051960901</v>
      </c>
      <c r="F2196" s="17">
        <f t="shared" ca="1" si="2288"/>
        <v>3187.9688991157595</v>
      </c>
      <c r="G2196" s="17">
        <f t="shared" ca="1" si="2288"/>
        <v>3229.9821874597419</v>
      </c>
      <c r="H2196" s="17">
        <f t="shared" ca="1" si="2288"/>
        <v>3190.0739016381981</v>
      </c>
      <c r="I2196" s="17">
        <f t="shared" ca="1" si="2288"/>
        <v>3190.2118709802367</v>
      </c>
      <c r="J2196" s="17">
        <f t="shared" ca="1" si="2288"/>
        <v>3199.4842139193911</v>
      </c>
      <c r="K2196" s="17">
        <f t="shared" ca="1" si="2288"/>
        <v>3189.59670650517</v>
      </c>
      <c r="L2196" s="17">
        <f t="shared" ca="1" si="2288"/>
        <v>3149.4138161208843</v>
      </c>
      <c r="M2196" s="17">
        <f t="shared" ca="1" si="2288"/>
        <v>2917.8576606835818</v>
      </c>
      <c r="N2196" s="17">
        <f t="shared" ca="1" si="2288"/>
        <v>2752.6201826441807</v>
      </c>
      <c r="O2196" s="11">
        <f t="shared" ca="1" si="2283"/>
        <v>0</v>
      </c>
      <c r="P2196" s="17">
        <f t="shared" ca="1" si="2256"/>
        <v>0</v>
      </c>
    </row>
    <row r="2197" spans="1:16" x14ac:dyDescent="0.35">
      <c r="A2197" s="14">
        <v>2184</v>
      </c>
      <c r="B2197" s="17">
        <f t="shared" si="2281"/>
        <v>2987</v>
      </c>
      <c r="C2197" s="17">
        <f t="shared" ref="C2197:N2197" ca="1" si="2289">B2197*EXP((($E$6-$E$7-0.5*$E$5^2)*$E$8)+($E$5*_xlfn.NORM.S.INV(RAND())*SQRT($E$8)))</f>
        <v>2882.382872041765</v>
      </c>
      <c r="D2197" s="17">
        <f t="shared" ca="1" si="2289"/>
        <v>2966.3482823209742</v>
      </c>
      <c r="E2197" s="17">
        <f t="shared" ca="1" si="2289"/>
        <v>3080.1188856191552</v>
      </c>
      <c r="F2197" s="17">
        <f t="shared" ca="1" si="2289"/>
        <v>2964.4911093280066</v>
      </c>
      <c r="G2197" s="17">
        <f t="shared" ca="1" si="2289"/>
        <v>2917.0394421810229</v>
      </c>
      <c r="H2197" s="17">
        <f t="shared" ca="1" si="2289"/>
        <v>2957.8234460228623</v>
      </c>
      <c r="I2197" s="17">
        <f t="shared" ca="1" si="2289"/>
        <v>2905.7953432463769</v>
      </c>
      <c r="J2197" s="17">
        <f t="shared" ca="1" si="2289"/>
        <v>2902.2242873665905</v>
      </c>
      <c r="K2197" s="17">
        <f t="shared" ca="1" si="2289"/>
        <v>3179.4313428438122</v>
      </c>
      <c r="L2197" s="17">
        <f t="shared" ca="1" si="2289"/>
        <v>3353.7747616976817</v>
      </c>
      <c r="M2197" s="17">
        <f t="shared" ca="1" si="2289"/>
        <v>3579.7160562603999</v>
      </c>
      <c r="N2197" s="17">
        <f t="shared" ca="1" si="2289"/>
        <v>3583.8452230074395</v>
      </c>
      <c r="O2197" s="11">
        <f t="shared" ca="1" si="2283"/>
        <v>1</v>
      </c>
      <c r="P2197" s="17">
        <f t="shared" ca="1" si="2256"/>
        <v>583.84522300743947</v>
      </c>
    </row>
    <row r="2198" spans="1:16" x14ac:dyDescent="0.35">
      <c r="A2198" s="14">
        <v>2185</v>
      </c>
      <c r="B2198" s="17">
        <f t="shared" si="2281"/>
        <v>2987</v>
      </c>
      <c r="C2198" s="17">
        <f t="shared" ref="C2198:N2198" ca="1" si="2290">B2198*EXP((($E$6-$E$7-0.5*$E$5^2)*$E$8)+($E$5*_xlfn.NORM.S.INV(RAND())*SQRT($E$8)))</f>
        <v>2914.031554811304</v>
      </c>
      <c r="D2198" s="17">
        <f t="shared" ca="1" si="2290"/>
        <v>2858.5352186940036</v>
      </c>
      <c r="E2198" s="17">
        <f t="shared" ca="1" si="2290"/>
        <v>2845.0354953740939</v>
      </c>
      <c r="F2198" s="17">
        <f t="shared" ca="1" si="2290"/>
        <v>2889.9507030667282</v>
      </c>
      <c r="G2198" s="17">
        <f t="shared" ca="1" si="2290"/>
        <v>3054.9340194015099</v>
      </c>
      <c r="H2198" s="17">
        <f t="shared" ca="1" si="2290"/>
        <v>3206.4568206764375</v>
      </c>
      <c r="I2198" s="17">
        <f t="shared" ca="1" si="2290"/>
        <v>3705.9131328658291</v>
      </c>
      <c r="J2198" s="17">
        <f t="shared" ca="1" si="2290"/>
        <v>3921.5850507971486</v>
      </c>
      <c r="K2198" s="17">
        <f t="shared" ca="1" si="2290"/>
        <v>3481.5877602442033</v>
      </c>
      <c r="L2198" s="17">
        <f t="shared" ca="1" si="2290"/>
        <v>3672.4263955526817</v>
      </c>
      <c r="M2198" s="17">
        <f t="shared" ca="1" si="2290"/>
        <v>3694.5818125844598</v>
      </c>
      <c r="N2198" s="17">
        <f t="shared" ca="1" si="2290"/>
        <v>3930.6138314866316</v>
      </c>
      <c r="O2198" s="11">
        <f t="shared" ca="1" si="2283"/>
        <v>1</v>
      </c>
      <c r="P2198" s="17">
        <f t="shared" ca="1" si="2256"/>
        <v>930.61383148663163</v>
      </c>
    </row>
    <row r="2199" spans="1:16" x14ac:dyDescent="0.35">
      <c r="A2199" s="14">
        <v>2186</v>
      </c>
      <c r="B2199" s="17">
        <f t="shared" si="2281"/>
        <v>2987</v>
      </c>
      <c r="C2199" s="17">
        <f t="shared" ref="C2199:N2199" ca="1" si="2291">B2199*EXP((($E$6-$E$7-0.5*$E$5^2)*$E$8)+($E$5*_xlfn.NORM.S.INV(RAND())*SQRT($E$8)))</f>
        <v>2891.5611922044541</v>
      </c>
      <c r="D2199" s="17">
        <f t="shared" ca="1" si="2291"/>
        <v>2892.5035508966644</v>
      </c>
      <c r="E2199" s="17">
        <f t="shared" ca="1" si="2291"/>
        <v>2944.2974079735986</v>
      </c>
      <c r="F2199" s="17">
        <f t="shared" ca="1" si="2291"/>
        <v>3171.383077701003</v>
      </c>
      <c r="G2199" s="17">
        <f t="shared" ca="1" si="2291"/>
        <v>3157.8850099207921</v>
      </c>
      <c r="H2199" s="17">
        <f t="shared" ca="1" si="2291"/>
        <v>3447.7227357652682</v>
      </c>
      <c r="I2199" s="17">
        <f t="shared" ca="1" si="2291"/>
        <v>3500.0803427963638</v>
      </c>
      <c r="J2199" s="17">
        <f t="shared" ca="1" si="2291"/>
        <v>3445.9937961397154</v>
      </c>
      <c r="K2199" s="17">
        <f t="shared" ca="1" si="2291"/>
        <v>3425.8295286126508</v>
      </c>
      <c r="L2199" s="17">
        <f t="shared" ca="1" si="2291"/>
        <v>3363.8710807628222</v>
      </c>
      <c r="M2199" s="17">
        <f t="shared" ca="1" si="2291"/>
        <v>3946.0045707344329</v>
      </c>
      <c r="N2199" s="17">
        <f t="shared" ca="1" si="2291"/>
        <v>4236.2064306848497</v>
      </c>
      <c r="O2199" s="11">
        <f t="shared" ca="1" si="2283"/>
        <v>1</v>
      </c>
      <c r="P2199" s="17">
        <f t="shared" ca="1" si="2256"/>
        <v>1236.2064306848497</v>
      </c>
    </row>
    <row r="2200" spans="1:16" x14ac:dyDescent="0.35">
      <c r="A2200" s="14">
        <v>2187</v>
      </c>
      <c r="B2200" s="17">
        <f t="shared" si="2281"/>
        <v>2987</v>
      </c>
      <c r="C2200" s="17">
        <f t="shared" ref="C2200:N2200" ca="1" si="2292">B2200*EXP((($E$6-$E$7-0.5*$E$5^2)*$E$8)+($E$5*_xlfn.NORM.S.INV(RAND())*SQRT($E$8)))</f>
        <v>2981.9057647849581</v>
      </c>
      <c r="D2200" s="17">
        <f t="shared" ca="1" si="2292"/>
        <v>2906.7574377997448</v>
      </c>
      <c r="E2200" s="17">
        <f t="shared" ca="1" si="2292"/>
        <v>2841.7492649499936</v>
      </c>
      <c r="F2200" s="17">
        <f t="shared" ca="1" si="2292"/>
        <v>3003.7826732494577</v>
      </c>
      <c r="G2200" s="17">
        <f t="shared" ca="1" si="2292"/>
        <v>2963.3810276154704</v>
      </c>
      <c r="H2200" s="17">
        <f t="shared" ca="1" si="2292"/>
        <v>2845.3453581927529</v>
      </c>
      <c r="I2200" s="17">
        <f t="shared" ca="1" si="2292"/>
        <v>3283.1571523089283</v>
      </c>
      <c r="J2200" s="17">
        <f t="shared" ca="1" si="2292"/>
        <v>2989.2043045073942</v>
      </c>
      <c r="K2200" s="17">
        <f t="shared" ca="1" si="2292"/>
        <v>2804.8011229789927</v>
      </c>
      <c r="L2200" s="17">
        <f t="shared" ca="1" si="2292"/>
        <v>2732.7933719836642</v>
      </c>
      <c r="M2200" s="17">
        <f t="shared" ca="1" si="2292"/>
        <v>2910.2121632268122</v>
      </c>
      <c r="N2200" s="17">
        <f t="shared" ca="1" si="2292"/>
        <v>3040.6918145972522</v>
      </c>
      <c r="O2200" s="11">
        <f t="shared" ca="1" si="2283"/>
        <v>1</v>
      </c>
      <c r="P2200" s="17">
        <f t="shared" ca="1" si="2256"/>
        <v>40.691814597252232</v>
      </c>
    </row>
    <row r="2201" spans="1:16" x14ac:dyDescent="0.35">
      <c r="A2201" s="14">
        <v>2188</v>
      </c>
      <c r="B2201" s="17">
        <f t="shared" si="2281"/>
        <v>2987</v>
      </c>
      <c r="C2201" s="17">
        <f t="shared" ref="C2201:N2201" ca="1" si="2293">B2201*EXP((($E$6-$E$7-0.5*$E$5^2)*$E$8)+($E$5*_xlfn.NORM.S.INV(RAND())*SQRT($E$8)))</f>
        <v>3297.8525741646886</v>
      </c>
      <c r="D2201" s="17">
        <f t="shared" ca="1" si="2293"/>
        <v>3142.1045390087347</v>
      </c>
      <c r="E2201" s="17">
        <f t="shared" ca="1" si="2293"/>
        <v>3012.6927847471775</v>
      </c>
      <c r="F2201" s="17">
        <f t="shared" ca="1" si="2293"/>
        <v>3005.4485791968441</v>
      </c>
      <c r="G2201" s="17">
        <f t="shared" ca="1" si="2293"/>
        <v>3036.378577125211</v>
      </c>
      <c r="H2201" s="17">
        <f t="shared" ca="1" si="2293"/>
        <v>3097.2695074818557</v>
      </c>
      <c r="I2201" s="17">
        <f t="shared" ca="1" si="2293"/>
        <v>2920.9722313643779</v>
      </c>
      <c r="J2201" s="17">
        <f t="shared" ca="1" si="2293"/>
        <v>2707.8573786955758</v>
      </c>
      <c r="K2201" s="17">
        <f t="shared" ca="1" si="2293"/>
        <v>2904.1898825702915</v>
      </c>
      <c r="L2201" s="17">
        <f t="shared" ca="1" si="2293"/>
        <v>2790.1785381699124</v>
      </c>
      <c r="M2201" s="17">
        <f t="shared" ca="1" si="2293"/>
        <v>3018.7363666090964</v>
      </c>
      <c r="N2201" s="17">
        <f t="shared" ca="1" si="2293"/>
        <v>3062.4048112472547</v>
      </c>
      <c r="O2201" s="11">
        <f t="shared" ca="1" si="2283"/>
        <v>1</v>
      </c>
      <c r="P2201" s="17">
        <f t="shared" ca="1" si="2256"/>
        <v>62.404811247254656</v>
      </c>
    </row>
    <row r="2202" spans="1:16" x14ac:dyDescent="0.35">
      <c r="A2202" s="14">
        <v>2189</v>
      </c>
      <c r="B2202" s="17">
        <f t="shared" si="2281"/>
        <v>2987</v>
      </c>
      <c r="C2202" s="17">
        <f t="shared" ref="C2202:N2202" ca="1" si="2294">B2202*EXP((($E$6-$E$7-0.5*$E$5^2)*$E$8)+($E$5*_xlfn.NORM.S.INV(RAND())*SQRT($E$8)))</f>
        <v>3385.6149073814909</v>
      </c>
      <c r="D2202" s="17">
        <f t="shared" ca="1" si="2294"/>
        <v>3497.5723568992171</v>
      </c>
      <c r="E2202" s="17">
        <f t="shared" ca="1" si="2294"/>
        <v>3521.2372263705861</v>
      </c>
      <c r="F2202" s="17">
        <f t="shared" ca="1" si="2294"/>
        <v>3694.3124881945937</v>
      </c>
      <c r="G2202" s="17">
        <f t="shared" ca="1" si="2294"/>
        <v>3436.545989314809</v>
      </c>
      <c r="H2202" s="17">
        <f t="shared" ca="1" si="2294"/>
        <v>3637.7887295533533</v>
      </c>
      <c r="I2202" s="17">
        <f t="shared" ca="1" si="2294"/>
        <v>3434.3196062143184</v>
      </c>
      <c r="J2202" s="17">
        <f t="shared" ca="1" si="2294"/>
        <v>3131.3594934687185</v>
      </c>
      <c r="K2202" s="17">
        <f t="shared" ca="1" si="2294"/>
        <v>3685.4393478875181</v>
      </c>
      <c r="L2202" s="17">
        <f t="shared" ca="1" si="2294"/>
        <v>3711.5544347481236</v>
      </c>
      <c r="M2202" s="17">
        <f t="shared" ca="1" si="2294"/>
        <v>4291.2479735080015</v>
      </c>
      <c r="N2202" s="17">
        <f t="shared" ca="1" si="2294"/>
        <v>4198.4420312024849</v>
      </c>
      <c r="O2202" s="11">
        <f t="shared" ca="1" si="2283"/>
        <v>1</v>
      </c>
      <c r="P2202" s="17">
        <f t="shared" ca="1" si="2256"/>
        <v>1198.4420312024849</v>
      </c>
    </row>
    <row r="2203" spans="1:16" x14ac:dyDescent="0.35">
      <c r="A2203" s="14">
        <v>2190</v>
      </c>
      <c r="B2203" s="17">
        <f t="shared" si="2281"/>
        <v>2987</v>
      </c>
      <c r="C2203" s="17">
        <f t="shared" ref="C2203:N2203" ca="1" si="2295">B2203*EXP((($E$6-$E$7-0.5*$E$5^2)*$E$8)+($E$5*_xlfn.NORM.S.INV(RAND())*SQRT($E$8)))</f>
        <v>3035.1593610966811</v>
      </c>
      <c r="D2203" s="17">
        <f t="shared" ca="1" si="2295"/>
        <v>3045.4174465043179</v>
      </c>
      <c r="E2203" s="17">
        <f t="shared" ca="1" si="2295"/>
        <v>2925.7515689369211</v>
      </c>
      <c r="F2203" s="17">
        <f t="shared" ca="1" si="2295"/>
        <v>2967.3970864644489</v>
      </c>
      <c r="G2203" s="17">
        <f t="shared" ca="1" si="2295"/>
        <v>2775.139735312317</v>
      </c>
      <c r="H2203" s="17">
        <f t="shared" ca="1" si="2295"/>
        <v>2869.9740919760588</v>
      </c>
      <c r="I2203" s="17">
        <f t="shared" ca="1" si="2295"/>
        <v>2967.1768647060126</v>
      </c>
      <c r="J2203" s="17">
        <f t="shared" ca="1" si="2295"/>
        <v>3007.66448208059</v>
      </c>
      <c r="K2203" s="17">
        <f t="shared" ca="1" si="2295"/>
        <v>2852.8387174050577</v>
      </c>
      <c r="L2203" s="17">
        <f t="shared" ca="1" si="2295"/>
        <v>3059.7228332056661</v>
      </c>
      <c r="M2203" s="17">
        <f t="shared" ca="1" si="2295"/>
        <v>3271.0105556558638</v>
      </c>
      <c r="N2203" s="17">
        <f t="shared" ca="1" si="2295"/>
        <v>3277.5733443459676</v>
      </c>
      <c r="O2203" s="11">
        <f t="shared" ca="1" si="2283"/>
        <v>1</v>
      </c>
      <c r="P2203" s="17">
        <f t="shared" ca="1" si="2256"/>
        <v>277.5733443459676</v>
      </c>
    </row>
    <row r="2204" spans="1:16" x14ac:dyDescent="0.35">
      <c r="A2204" s="14">
        <v>2191</v>
      </c>
      <c r="B2204" s="17">
        <f t="shared" si="2281"/>
        <v>2987</v>
      </c>
      <c r="C2204" s="17">
        <f t="shared" ref="C2204:N2204" ca="1" si="2296">B2204*EXP((($E$6-$E$7-0.5*$E$5^2)*$E$8)+($E$5*_xlfn.NORM.S.INV(RAND())*SQRT($E$8)))</f>
        <v>3304.2617581289287</v>
      </c>
      <c r="D2204" s="17">
        <f t="shared" ca="1" si="2296"/>
        <v>3211.9105735865064</v>
      </c>
      <c r="E2204" s="17">
        <f t="shared" ca="1" si="2296"/>
        <v>3426.9625143938079</v>
      </c>
      <c r="F2204" s="17">
        <f t="shared" ca="1" si="2296"/>
        <v>3602.3641748455475</v>
      </c>
      <c r="G2204" s="17">
        <f t="shared" ca="1" si="2296"/>
        <v>4190.9900239428853</v>
      </c>
      <c r="H2204" s="17">
        <f t="shared" ca="1" si="2296"/>
        <v>4049.1362251489609</v>
      </c>
      <c r="I2204" s="17">
        <f t="shared" ca="1" si="2296"/>
        <v>3884.0851774659486</v>
      </c>
      <c r="J2204" s="17">
        <f t="shared" ca="1" si="2296"/>
        <v>4078.0344374388274</v>
      </c>
      <c r="K2204" s="17">
        <f t="shared" ca="1" si="2296"/>
        <v>3813.5477356735573</v>
      </c>
      <c r="L2204" s="17">
        <f t="shared" ca="1" si="2296"/>
        <v>3806.5743522565012</v>
      </c>
      <c r="M2204" s="17">
        <f t="shared" ca="1" si="2296"/>
        <v>4160.2390854869363</v>
      </c>
      <c r="N2204" s="17">
        <f t="shared" ca="1" si="2296"/>
        <v>4024.9809165914603</v>
      </c>
      <c r="O2204" s="11">
        <f t="shared" ca="1" si="2283"/>
        <v>1</v>
      </c>
      <c r="P2204" s="17">
        <f t="shared" ca="1" si="2256"/>
        <v>1024.9809165914603</v>
      </c>
    </row>
    <row r="2205" spans="1:16" x14ac:dyDescent="0.35">
      <c r="A2205" s="14">
        <v>2192</v>
      </c>
      <c r="B2205" s="17">
        <f t="shared" si="2281"/>
        <v>2987</v>
      </c>
      <c r="C2205" s="17">
        <f t="shared" ref="C2205:N2205" ca="1" si="2297">B2205*EXP((($E$6-$E$7-0.5*$E$5^2)*$E$8)+($E$5*_xlfn.NORM.S.INV(RAND())*SQRT($E$8)))</f>
        <v>3011.7215008237577</v>
      </c>
      <c r="D2205" s="17">
        <f t="shared" ca="1" si="2297"/>
        <v>2878.3510801904472</v>
      </c>
      <c r="E2205" s="17">
        <f t="shared" ca="1" si="2297"/>
        <v>2882.6595496105215</v>
      </c>
      <c r="F2205" s="17">
        <f t="shared" ca="1" si="2297"/>
        <v>2826.9076248404454</v>
      </c>
      <c r="G2205" s="17">
        <f t="shared" ca="1" si="2297"/>
        <v>2555.2944515892264</v>
      </c>
      <c r="H2205" s="17">
        <f t="shared" ca="1" si="2297"/>
        <v>2971.4230070280992</v>
      </c>
      <c r="I2205" s="17">
        <f t="shared" ca="1" si="2297"/>
        <v>3029.541255813429</v>
      </c>
      <c r="J2205" s="17">
        <f t="shared" ca="1" si="2297"/>
        <v>3026.2144110949948</v>
      </c>
      <c r="K2205" s="17">
        <f t="shared" ca="1" si="2297"/>
        <v>2972.1819853832862</v>
      </c>
      <c r="L2205" s="17">
        <f t="shared" ca="1" si="2297"/>
        <v>2804.1335438947194</v>
      </c>
      <c r="M2205" s="17">
        <f t="shared" ca="1" si="2297"/>
        <v>2973.1574725082082</v>
      </c>
      <c r="N2205" s="17">
        <f t="shared" ca="1" si="2297"/>
        <v>2960.1399715808957</v>
      </c>
      <c r="O2205" s="11">
        <f t="shared" ca="1" si="2283"/>
        <v>0</v>
      </c>
      <c r="P2205" s="17">
        <f t="shared" ca="1" si="2256"/>
        <v>0</v>
      </c>
    </row>
    <row r="2206" spans="1:16" x14ac:dyDescent="0.35">
      <c r="A2206" s="14">
        <v>2193</v>
      </c>
      <c r="B2206" s="17">
        <f t="shared" si="2281"/>
        <v>2987</v>
      </c>
      <c r="C2206" s="17">
        <f t="shared" ref="C2206:N2206" ca="1" si="2298">B2206*EXP((($E$6-$E$7-0.5*$E$5^2)*$E$8)+($E$5*_xlfn.NORM.S.INV(RAND())*SQRT($E$8)))</f>
        <v>2913.4215188680982</v>
      </c>
      <c r="D2206" s="17">
        <f t="shared" ca="1" si="2298"/>
        <v>2773.8896158855364</v>
      </c>
      <c r="E2206" s="17">
        <f t="shared" ca="1" si="2298"/>
        <v>2746.370036470712</v>
      </c>
      <c r="F2206" s="17">
        <f t="shared" ca="1" si="2298"/>
        <v>2729.2178462281336</v>
      </c>
      <c r="G2206" s="17">
        <f t="shared" ca="1" si="2298"/>
        <v>2477.6706573710335</v>
      </c>
      <c r="H2206" s="17">
        <f t="shared" ca="1" si="2298"/>
        <v>2553.095815556188</v>
      </c>
      <c r="I2206" s="17">
        <f t="shared" ca="1" si="2298"/>
        <v>2494.0609329866179</v>
      </c>
      <c r="J2206" s="17">
        <f t="shared" ca="1" si="2298"/>
        <v>2488.3649106955791</v>
      </c>
      <c r="K2206" s="17">
        <f t="shared" ca="1" si="2298"/>
        <v>2573.2318635703591</v>
      </c>
      <c r="L2206" s="17">
        <f t="shared" ca="1" si="2298"/>
        <v>2669.6808064054139</v>
      </c>
      <c r="M2206" s="17">
        <f t="shared" ca="1" si="2298"/>
        <v>2627.2890089070343</v>
      </c>
      <c r="N2206" s="17">
        <f t="shared" ca="1" si="2298"/>
        <v>2519.3426767465357</v>
      </c>
      <c r="O2206" s="11">
        <f t="shared" ca="1" si="2283"/>
        <v>0</v>
      </c>
      <c r="P2206" s="17">
        <f t="shared" ca="1" si="2256"/>
        <v>0</v>
      </c>
    </row>
    <row r="2207" spans="1:16" x14ac:dyDescent="0.35">
      <c r="A2207" s="14">
        <v>2194</v>
      </c>
      <c r="B2207" s="17">
        <f t="shared" si="2281"/>
        <v>2987</v>
      </c>
      <c r="C2207" s="17">
        <f t="shared" ref="C2207:N2207" ca="1" si="2299">B2207*EXP((($E$6-$E$7-0.5*$E$5^2)*$E$8)+($E$5*_xlfn.NORM.S.INV(RAND())*SQRT($E$8)))</f>
        <v>3251.9722490304148</v>
      </c>
      <c r="D2207" s="17">
        <f t="shared" ca="1" si="2299"/>
        <v>3349.902262304945</v>
      </c>
      <c r="E2207" s="17">
        <f t="shared" ca="1" si="2299"/>
        <v>3286.6663890904756</v>
      </c>
      <c r="F2207" s="17">
        <f t="shared" ca="1" si="2299"/>
        <v>3105.5893298808001</v>
      </c>
      <c r="G2207" s="17">
        <f t="shared" ca="1" si="2299"/>
        <v>3130.9716086609378</v>
      </c>
      <c r="H2207" s="17">
        <f t="shared" ca="1" si="2299"/>
        <v>3232.7514018754996</v>
      </c>
      <c r="I2207" s="17">
        <f t="shared" ca="1" si="2299"/>
        <v>3075.8169885448146</v>
      </c>
      <c r="J2207" s="17">
        <f t="shared" ca="1" si="2299"/>
        <v>2812.6825308007446</v>
      </c>
      <c r="K2207" s="17">
        <f t="shared" ca="1" si="2299"/>
        <v>3006.2335910922161</v>
      </c>
      <c r="L2207" s="17">
        <f t="shared" ca="1" si="2299"/>
        <v>2844.5174317833557</v>
      </c>
      <c r="M2207" s="17">
        <f t="shared" ca="1" si="2299"/>
        <v>2946.9745495147417</v>
      </c>
      <c r="N2207" s="17">
        <f t="shared" ca="1" si="2299"/>
        <v>2863.2256755974199</v>
      </c>
      <c r="O2207" s="11">
        <f t="shared" ca="1" si="2283"/>
        <v>0</v>
      </c>
      <c r="P2207" s="17">
        <f t="shared" ca="1" si="2256"/>
        <v>0</v>
      </c>
    </row>
    <row r="2208" spans="1:16" x14ac:dyDescent="0.35">
      <c r="A2208" s="14">
        <v>2195</v>
      </c>
      <c r="B2208" s="17">
        <f t="shared" si="2281"/>
        <v>2987</v>
      </c>
      <c r="C2208" s="17">
        <f t="shared" ref="C2208:N2208" ca="1" si="2300">B2208*EXP((($E$6-$E$7-0.5*$E$5^2)*$E$8)+($E$5*_xlfn.NORM.S.INV(RAND())*SQRT($E$8)))</f>
        <v>3153.1199225761848</v>
      </c>
      <c r="D2208" s="17">
        <f t="shared" ca="1" si="2300"/>
        <v>3031.0711892714226</v>
      </c>
      <c r="E2208" s="17">
        <f t="shared" ca="1" si="2300"/>
        <v>3040.3458287659723</v>
      </c>
      <c r="F2208" s="17">
        <f t="shared" ca="1" si="2300"/>
        <v>2943.2421415611952</v>
      </c>
      <c r="G2208" s="17">
        <f t="shared" ca="1" si="2300"/>
        <v>2869.1168404980085</v>
      </c>
      <c r="H2208" s="17">
        <f t="shared" ca="1" si="2300"/>
        <v>2919.6858455046408</v>
      </c>
      <c r="I2208" s="17">
        <f t="shared" ca="1" si="2300"/>
        <v>2810.5808642634265</v>
      </c>
      <c r="J2208" s="17">
        <f t="shared" ca="1" si="2300"/>
        <v>2823.0429320679268</v>
      </c>
      <c r="K2208" s="17">
        <f t="shared" ca="1" si="2300"/>
        <v>2637.6793443685797</v>
      </c>
      <c r="L2208" s="17">
        <f t="shared" ca="1" si="2300"/>
        <v>2401.9791233894398</v>
      </c>
      <c r="M2208" s="17">
        <f t="shared" ca="1" si="2300"/>
        <v>2229.6819998141509</v>
      </c>
      <c r="N2208" s="17">
        <f t="shared" ca="1" si="2300"/>
        <v>2314.7370749258216</v>
      </c>
      <c r="O2208" s="11">
        <f t="shared" ca="1" si="2283"/>
        <v>0</v>
      </c>
      <c r="P2208" s="17">
        <f t="shared" ca="1" si="2256"/>
        <v>0</v>
      </c>
    </row>
    <row r="2209" spans="1:16" x14ac:dyDescent="0.35">
      <c r="A2209" s="14">
        <v>2196</v>
      </c>
      <c r="B2209" s="17">
        <f t="shared" si="2281"/>
        <v>2987</v>
      </c>
      <c r="C2209" s="17">
        <f t="shared" ref="C2209:N2209" ca="1" si="2301">B2209*EXP((($E$6-$E$7-0.5*$E$5^2)*$E$8)+($E$5*_xlfn.NORM.S.INV(RAND())*SQRT($E$8)))</f>
        <v>2904.874029251278</v>
      </c>
      <c r="D2209" s="17">
        <f t="shared" ca="1" si="2301"/>
        <v>2901.2807674262299</v>
      </c>
      <c r="E2209" s="17">
        <f t="shared" ca="1" si="2301"/>
        <v>2769.8710401563922</v>
      </c>
      <c r="F2209" s="17">
        <f t="shared" ca="1" si="2301"/>
        <v>2711.1059989349683</v>
      </c>
      <c r="G2209" s="17">
        <f t="shared" ca="1" si="2301"/>
        <v>2539.3119746267271</v>
      </c>
      <c r="H2209" s="17">
        <f t="shared" ca="1" si="2301"/>
        <v>2564.6058965982943</v>
      </c>
      <c r="I2209" s="17">
        <f t="shared" ca="1" si="2301"/>
        <v>2775.7556872165742</v>
      </c>
      <c r="J2209" s="17">
        <f t="shared" ca="1" si="2301"/>
        <v>2706.431197893216</v>
      </c>
      <c r="K2209" s="17">
        <f t="shared" ca="1" si="2301"/>
        <v>3247.3267205799616</v>
      </c>
      <c r="L2209" s="17">
        <f t="shared" ca="1" si="2301"/>
        <v>3256.5506958115652</v>
      </c>
      <c r="M2209" s="17">
        <f t="shared" ca="1" si="2301"/>
        <v>3149.5123116028094</v>
      </c>
      <c r="N2209" s="17">
        <f t="shared" ca="1" si="2301"/>
        <v>3170.8456905088524</v>
      </c>
      <c r="O2209" s="11">
        <f t="shared" ca="1" si="2283"/>
        <v>1</v>
      </c>
      <c r="P2209" s="17">
        <f t="shared" ca="1" si="2256"/>
        <v>170.84569050885239</v>
      </c>
    </row>
    <row r="2210" spans="1:16" x14ac:dyDescent="0.35">
      <c r="A2210" s="14">
        <v>2197</v>
      </c>
      <c r="B2210" s="17">
        <f t="shared" si="2281"/>
        <v>2987</v>
      </c>
      <c r="C2210" s="17">
        <f t="shared" ref="C2210:N2210" ca="1" si="2302">B2210*EXP((($E$6-$E$7-0.5*$E$5^2)*$E$8)+($E$5*_xlfn.NORM.S.INV(RAND())*SQRT($E$8)))</f>
        <v>3072.483922335412</v>
      </c>
      <c r="D2210" s="17">
        <f t="shared" ca="1" si="2302"/>
        <v>3068.2916380506399</v>
      </c>
      <c r="E2210" s="17">
        <f t="shared" ca="1" si="2302"/>
        <v>2952.1491413458693</v>
      </c>
      <c r="F2210" s="17">
        <f t="shared" ca="1" si="2302"/>
        <v>2889.6375332863699</v>
      </c>
      <c r="G2210" s="17">
        <f t="shared" ca="1" si="2302"/>
        <v>2943.1862156513002</v>
      </c>
      <c r="H2210" s="17">
        <f t="shared" ca="1" si="2302"/>
        <v>3062.6122989985715</v>
      </c>
      <c r="I2210" s="17">
        <f t="shared" ca="1" si="2302"/>
        <v>3283.9357679335326</v>
      </c>
      <c r="J2210" s="17">
        <f t="shared" ca="1" si="2302"/>
        <v>3561.1032675257829</v>
      </c>
      <c r="K2210" s="17">
        <f t="shared" ca="1" si="2302"/>
        <v>3922.7643871229352</v>
      </c>
      <c r="L2210" s="17">
        <f t="shared" ca="1" si="2302"/>
        <v>3829.8646695307057</v>
      </c>
      <c r="M2210" s="17">
        <f t="shared" ca="1" si="2302"/>
        <v>4364.8698633635449</v>
      </c>
      <c r="N2210" s="17">
        <f t="shared" ca="1" si="2302"/>
        <v>4105.3337444947092</v>
      </c>
      <c r="O2210" s="11">
        <f t="shared" ca="1" si="2283"/>
        <v>1</v>
      </c>
      <c r="P2210" s="17">
        <f t="shared" ca="1" si="2256"/>
        <v>1105.3337444947092</v>
      </c>
    </row>
    <row r="2211" spans="1:16" x14ac:dyDescent="0.35">
      <c r="A2211" s="14">
        <v>2198</v>
      </c>
      <c r="B2211" s="17">
        <f t="shared" si="2281"/>
        <v>2987</v>
      </c>
      <c r="C2211" s="17">
        <f t="shared" ref="C2211:N2211" ca="1" si="2303">B2211*EXP((($E$6-$E$7-0.5*$E$5^2)*$E$8)+($E$5*_xlfn.NORM.S.INV(RAND())*SQRT($E$8)))</f>
        <v>2764.6899101142335</v>
      </c>
      <c r="D2211" s="17">
        <f t="shared" ca="1" si="2303"/>
        <v>3091.8698053228732</v>
      </c>
      <c r="E2211" s="17">
        <f t="shared" ca="1" si="2303"/>
        <v>3126.175231584195</v>
      </c>
      <c r="F2211" s="17">
        <f t="shared" ca="1" si="2303"/>
        <v>3106.847899416925</v>
      </c>
      <c r="G2211" s="17">
        <f t="shared" ca="1" si="2303"/>
        <v>2964.7143959243203</v>
      </c>
      <c r="H2211" s="17">
        <f t="shared" ca="1" si="2303"/>
        <v>3234.5455678130884</v>
      </c>
      <c r="I2211" s="17">
        <f t="shared" ca="1" si="2303"/>
        <v>3558.7492174645249</v>
      </c>
      <c r="J2211" s="17">
        <f t="shared" ca="1" si="2303"/>
        <v>3515.8030005971023</v>
      </c>
      <c r="K2211" s="17">
        <f t="shared" ca="1" si="2303"/>
        <v>3495.5920551931331</v>
      </c>
      <c r="L2211" s="17">
        <f t="shared" ca="1" si="2303"/>
        <v>3251.37680800624</v>
      </c>
      <c r="M2211" s="17">
        <f t="shared" ca="1" si="2303"/>
        <v>2985.4391384382152</v>
      </c>
      <c r="N2211" s="17">
        <f t="shared" ca="1" si="2303"/>
        <v>2752.0776096241093</v>
      </c>
      <c r="O2211" s="11">
        <f t="shared" ca="1" si="2283"/>
        <v>0</v>
      </c>
      <c r="P2211" s="17">
        <f t="shared" ca="1" si="2256"/>
        <v>0</v>
      </c>
    </row>
    <row r="2212" spans="1:16" x14ac:dyDescent="0.35">
      <c r="A2212" s="14">
        <v>2199</v>
      </c>
      <c r="B2212" s="17">
        <f t="shared" si="2281"/>
        <v>2987</v>
      </c>
      <c r="C2212" s="17">
        <f t="shared" ref="C2212:N2212" ca="1" si="2304">B2212*EXP((($E$6-$E$7-0.5*$E$5^2)*$E$8)+($E$5*_xlfn.NORM.S.INV(RAND())*SQRT($E$8)))</f>
        <v>2937.1978449173848</v>
      </c>
      <c r="D2212" s="17">
        <f t="shared" ca="1" si="2304"/>
        <v>2565.001188217524</v>
      </c>
      <c r="E2212" s="17">
        <f t="shared" ca="1" si="2304"/>
        <v>2601.0338651642155</v>
      </c>
      <c r="F2212" s="17">
        <f t="shared" ca="1" si="2304"/>
        <v>2491.6063445444365</v>
      </c>
      <c r="G2212" s="17">
        <f t="shared" ca="1" si="2304"/>
        <v>2402.5476881061627</v>
      </c>
      <c r="H2212" s="17">
        <f t="shared" ca="1" si="2304"/>
        <v>2361.5500199460653</v>
      </c>
      <c r="I2212" s="17">
        <f t="shared" ca="1" si="2304"/>
        <v>2410.1091673451642</v>
      </c>
      <c r="J2212" s="17">
        <f t="shared" ca="1" si="2304"/>
        <v>2499.8391388018063</v>
      </c>
      <c r="K2212" s="17">
        <f t="shared" ca="1" si="2304"/>
        <v>2656.9727285412096</v>
      </c>
      <c r="L2212" s="17">
        <f t="shared" ca="1" si="2304"/>
        <v>2672.7721277907053</v>
      </c>
      <c r="M2212" s="17">
        <f t="shared" ca="1" si="2304"/>
        <v>2586.048922480787</v>
      </c>
      <c r="N2212" s="17">
        <f t="shared" ca="1" si="2304"/>
        <v>2664.2762096214592</v>
      </c>
      <c r="O2212" s="11">
        <f t="shared" ca="1" si="2283"/>
        <v>0</v>
      </c>
      <c r="P2212" s="17">
        <f t="shared" ca="1" si="2256"/>
        <v>0</v>
      </c>
    </row>
    <row r="2213" spans="1:16" x14ac:dyDescent="0.35">
      <c r="A2213" s="14">
        <v>2200</v>
      </c>
      <c r="B2213" s="17">
        <f t="shared" si="2281"/>
        <v>2987</v>
      </c>
      <c r="C2213" s="17">
        <f t="shared" ref="C2213:N2213" ca="1" si="2305">B2213*EXP((($E$6-$E$7-0.5*$E$5^2)*$E$8)+($E$5*_xlfn.NORM.S.INV(RAND())*SQRT($E$8)))</f>
        <v>3443.6894681802783</v>
      </c>
      <c r="D2213" s="17">
        <f t="shared" ca="1" si="2305"/>
        <v>3477.692372205961</v>
      </c>
      <c r="E2213" s="17">
        <f t="shared" ca="1" si="2305"/>
        <v>3516.7642235161479</v>
      </c>
      <c r="F2213" s="17">
        <f t="shared" ca="1" si="2305"/>
        <v>3578.1821790979188</v>
      </c>
      <c r="G2213" s="17">
        <f t="shared" ca="1" si="2305"/>
        <v>3426.6348307522194</v>
      </c>
      <c r="H2213" s="17">
        <f t="shared" ca="1" si="2305"/>
        <v>3194.157586765908</v>
      </c>
      <c r="I2213" s="17">
        <f t="shared" ca="1" si="2305"/>
        <v>3347.7230778701769</v>
      </c>
      <c r="J2213" s="17">
        <f t="shared" ca="1" si="2305"/>
        <v>3285.2145248042466</v>
      </c>
      <c r="K2213" s="17">
        <f t="shared" ca="1" si="2305"/>
        <v>3505.779628516028</v>
      </c>
      <c r="L2213" s="17">
        <f t="shared" ca="1" si="2305"/>
        <v>3362.2786514128506</v>
      </c>
      <c r="M2213" s="17">
        <f t="shared" ca="1" si="2305"/>
        <v>3598.2119045432669</v>
      </c>
      <c r="N2213" s="17">
        <f t="shared" ca="1" si="2305"/>
        <v>3557.7735622129098</v>
      </c>
      <c r="O2213" s="11">
        <f t="shared" ca="1" si="2283"/>
        <v>1</v>
      </c>
      <c r="P2213" s="17">
        <f t="shared" ca="1" si="2256"/>
        <v>557.77356221290984</v>
      </c>
    </row>
    <row r="2214" spans="1:16" x14ac:dyDescent="0.35">
      <c r="A2214" s="14">
        <v>2201</v>
      </c>
      <c r="B2214" s="17">
        <f t="shared" si="2281"/>
        <v>2987</v>
      </c>
      <c r="C2214" s="17">
        <f t="shared" ref="C2214:N2214" ca="1" si="2306">B2214*EXP((($E$6-$E$7-0.5*$E$5^2)*$E$8)+($E$5*_xlfn.NORM.S.INV(RAND())*SQRT($E$8)))</f>
        <v>2944.8990832740637</v>
      </c>
      <c r="D2214" s="17">
        <f t="shared" ca="1" si="2306"/>
        <v>2811.0623849909357</v>
      </c>
      <c r="E2214" s="17">
        <f t="shared" ca="1" si="2306"/>
        <v>2794.2058415892225</v>
      </c>
      <c r="F2214" s="17">
        <f t="shared" ca="1" si="2306"/>
        <v>3140.907608598397</v>
      </c>
      <c r="G2214" s="17">
        <f t="shared" ca="1" si="2306"/>
        <v>3028.7945193003006</v>
      </c>
      <c r="H2214" s="17">
        <f t="shared" ca="1" si="2306"/>
        <v>3175.5776621241512</v>
      </c>
      <c r="I2214" s="17">
        <f t="shared" ca="1" si="2306"/>
        <v>3415.1489738167593</v>
      </c>
      <c r="J2214" s="17">
        <f t="shared" ca="1" si="2306"/>
        <v>3519.8288972937689</v>
      </c>
      <c r="K2214" s="17">
        <f t="shared" ca="1" si="2306"/>
        <v>3509.9923832642025</v>
      </c>
      <c r="L2214" s="17">
        <f t="shared" ca="1" si="2306"/>
        <v>3880.7156389175757</v>
      </c>
      <c r="M2214" s="17">
        <f t="shared" ca="1" si="2306"/>
        <v>4200.5106175367382</v>
      </c>
      <c r="N2214" s="17">
        <f t="shared" ca="1" si="2306"/>
        <v>3895.3420392205671</v>
      </c>
      <c r="O2214" s="11">
        <f t="shared" ca="1" si="2283"/>
        <v>1</v>
      </c>
      <c r="P2214" s="17">
        <f t="shared" ca="1" si="2256"/>
        <v>895.34203922056713</v>
      </c>
    </row>
    <row r="2215" spans="1:16" x14ac:dyDescent="0.35">
      <c r="A2215" s="14">
        <v>2202</v>
      </c>
      <c r="B2215" s="17">
        <f t="shared" si="2281"/>
        <v>2987</v>
      </c>
      <c r="C2215" s="17">
        <f t="shared" ref="C2215:N2215" ca="1" si="2307">B2215*EXP((($E$6-$E$7-0.5*$E$5^2)*$E$8)+($E$5*_xlfn.NORM.S.INV(RAND())*SQRT($E$8)))</f>
        <v>3141.4096038438129</v>
      </c>
      <c r="D2215" s="17">
        <f t="shared" ca="1" si="2307"/>
        <v>3268.6963010876211</v>
      </c>
      <c r="E2215" s="17">
        <f t="shared" ca="1" si="2307"/>
        <v>3257.9189002886305</v>
      </c>
      <c r="F2215" s="17">
        <f t="shared" ca="1" si="2307"/>
        <v>3452.690077297621</v>
      </c>
      <c r="G2215" s="17">
        <f t="shared" ca="1" si="2307"/>
        <v>3452.1389296214256</v>
      </c>
      <c r="H2215" s="17">
        <f t="shared" ca="1" si="2307"/>
        <v>3664.0533915292153</v>
      </c>
      <c r="I2215" s="17">
        <f t="shared" ca="1" si="2307"/>
        <v>3791.4964844860287</v>
      </c>
      <c r="J2215" s="17">
        <f t="shared" ca="1" si="2307"/>
        <v>4130.8554973368473</v>
      </c>
      <c r="K2215" s="17">
        <f t="shared" ca="1" si="2307"/>
        <v>4122.9952808787702</v>
      </c>
      <c r="L2215" s="17">
        <f t="shared" ca="1" si="2307"/>
        <v>3970.4138851487737</v>
      </c>
      <c r="M2215" s="17">
        <f t="shared" ca="1" si="2307"/>
        <v>4322.4341272241254</v>
      </c>
      <c r="N2215" s="17">
        <f t="shared" ca="1" si="2307"/>
        <v>4015.1413100568316</v>
      </c>
      <c r="O2215" s="11">
        <f t="shared" ca="1" si="2283"/>
        <v>1</v>
      </c>
      <c r="P2215" s="17">
        <f t="shared" ca="1" si="2256"/>
        <v>1015.1413100568316</v>
      </c>
    </row>
    <row r="2216" spans="1:16" x14ac:dyDescent="0.35">
      <c r="A2216" s="14">
        <v>2203</v>
      </c>
      <c r="B2216" s="17">
        <f t="shared" si="2281"/>
        <v>2987</v>
      </c>
      <c r="C2216" s="17">
        <f t="shared" ref="C2216:N2216" ca="1" si="2308">B2216*EXP((($E$6-$E$7-0.5*$E$5^2)*$E$8)+($E$5*_xlfn.NORM.S.INV(RAND())*SQRT($E$8)))</f>
        <v>3317.621825130228</v>
      </c>
      <c r="D2216" s="17">
        <f t="shared" ca="1" si="2308"/>
        <v>3343.1664514743625</v>
      </c>
      <c r="E2216" s="17">
        <f t="shared" ca="1" si="2308"/>
        <v>3560.3937112475569</v>
      </c>
      <c r="F2216" s="17">
        <f t="shared" ca="1" si="2308"/>
        <v>3726.4982620473643</v>
      </c>
      <c r="G2216" s="17">
        <f t="shared" ca="1" si="2308"/>
        <v>3751.2075944193416</v>
      </c>
      <c r="H2216" s="17">
        <f t="shared" ca="1" si="2308"/>
        <v>3405.6059819538805</v>
      </c>
      <c r="I2216" s="17">
        <f t="shared" ca="1" si="2308"/>
        <v>3620.1772412563573</v>
      </c>
      <c r="J2216" s="17">
        <f t="shared" ca="1" si="2308"/>
        <v>3556.1219044684253</v>
      </c>
      <c r="K2216" s="17">
        <f t="shared" ca="1" si="2308"/>
        <v>3835.7390230906253</v>
      </c>
      <c r="L2216" s="17">
        <f t="shared" ca="1" si="2308"/>
        <v>4323.6945222436652</v>
      </c>
      <c r="M2216" s="17">
        <f t="shared" ca="1" si="2308"/>
        <v>4492.1243414553019</v>
      </c>
      <c r="N2216" s="17">
        <f t="shared" ca="1" si="2308"/>
        <v>4491.0415007371948</v>
      </c>
      <c r="O2216" s="11">
        <f t="shared" ca="1" si="2283"/>
        <v>1</v>
      </c>
      <c r="P2216" s="17">
        <f t="shared" ca="1" si="2256"/>
        <v>1491.0415007371948</v>
      </c>
    </row>
    <row r="2217" spans="1:16" x14ac:dyDescent="0.35">
      <c r="A2217" s="14">
        <v>2204</v>
      </c>
      <c r="B2217" s="17">
        <f t="shared" si="2281"/>
        <v>2987</v>
      </c>
      <c r="C2217" s="17">
        <f t="shared" ref="C2217:N2217" ca="1" si="2309">B2217*EXP((($E$6-$E$7-0.5*$E$5^2)*$E$8)+($E$5*_xlfn.NORM.S.INV(RAND())*SQRT($E$8)))</f>
        <v>2842.6596996298031</v>
      </c>
      <c r="D2217" s="17">
        <f t="shared" ca="1" si="2309"/>
        <v>2645.9528483142954</v>
      </c>
      <c r="E2217" s="17">
        <f t="shared" ca="1" si="2309"/>
        <v>2702.0426674825203</v>
      </c>
      <c r="F2217" s="17">
        <f t="shared" ca="1" si="2309"/>
        <v>2880.4823753544333</v>
      </c>
      <c r="G2217" s="17">
        <f t="shared" ca="1" si="2309"/>
        <v>2770.9132140486017</v>
      </c>
      <c r="H2217" s="17">
        <f t="shared" ca="1" si="2309"/>
        <v>2911.8545034754579</v>
      </c>
      <c r="I2217" s="17">
        <f t="shared" ca="1" si="2309"/>
        <v>2899.0393734308891</v>
      </c>
      <c r="J2217" s="17">
        <f t="shared" ca="1" si="2309"/>
        <v>2777.9242948440792</v>
      </c>
      <c r="K2217" s="17">
        <f t="shared" ca="1" si="2309"/>
        <v>2866.0003373105337</v>
      </c>
      <c r="L2217" s="17">
        <f t="shared" ca="1" si="2309"/>
        <v>2984.105152842079</v>
      </c>
      <c r="M2217" s="17">
        <f t="shared" ca="1" si="2309"/>
        <v>3167.814790132988</v>
      </c>
      <c r="N2217" s="17">
        <f t="shared" ca="1" si="2309"/>
        <v>3279.5671646185911</v>
      </c>
      <c r="O2217" s="11">
        <f t="shared" ca="1" si="2283"/>
        <v>1</v>
      </c>
      <c r="P2217" s="17">
        <f t="shared" ca="1" si="2256"/>
        <v>279.56716461859105</v>
      </c>
    </row>
    <row r="2218" spans="1:16" x14ac:dyDescent="0.35">
      <c r="A2218" s="14">
        <v>2205</v>
      </c>
      <c r="B2218" s="17">
        <f t="shared" si="2281"/>
        <v>2987</v>
      </c>
      <c r="C2218" s="17">
        <f t="shared" ref="C2218:N2218" ca="1" si="2310">B2218*EXP((($E$6-$E$7-0.5*$E$5^2)*$E$8)+($E$5*_xlfn.NORM.S.INV(RAND())*SQRT($E$8)))</f>
        <v>3145.4653351714787</v>
      </c>
      <c r="D2218" s="17">
        <f t="shared" ca="1" si="2310"/>
        <v>2900.7827255789657</v>
      </c>
      <c r="E2218" s="17">
        <f t="shared" ca="1" si="2310"/>
        <v>2475.7964932320997</v>
      </c>
      <c r="F2218" s="17">
        <f t="shared" ca="1" si="2310"/>
        <v>2477.0574283699343</v>
      </c>
      <c r="G2218" s="17">
        <f t="shared" ca="1" si="2310"/>
        <v>2313.8565593100029</v>
      </c>
      <c r="H2218" s="17">
        <f t="shared" ca="1" si="2310"/>
        <v>2417.0133779293446</v>
      </c>
      <c r="I2218" s="17">
        <f t="shared" ca="1" si="2310"/>
        <v>2408.6940873727658</v>
      </c>
      <c r="J2218" s="17">
        <f t="shared" ca="1" si="2310"/>
        <v>2262.4826714911669</v>
      </c>
      <c r="K2218" s="17">
        <f t="shared" ca="1" si="2310"/>
        <v>2417.0403023054664</v>
      </c>
      <c r="L2218" s="17">
        <f t="shared" ca="1" si="2310"/>
        <v>2461.4724785651024</v>
      </c>
      <c r="M2218" s="17">
        <f t="shared" ca="1" si="2310"/>
        <v>2472.8001842914646</v>
      </c>
      <c r="N2218" s="17">
        <f t="shared" ca="1" si="2310"/>
        <v>2510.7390532116124</v>
      </c>
      <c r="O2218" s="11">
        <f t="shared" ca="1" si="2283"/>
        <v>0</v>
      </c>
      <c r="P2218" s="17">
        <f t="shared" ca="1" si="2256"/>
        <v>0</v>
      </c>
    </row>
    <row r="2219" spans="1:16" x14ac:dyDescent="0.35">
      <c r="A2219" s="14">
        <v>2206</v>
      </c>
      <c r="B2219" s="17">
        <f t="shared" si="2281"/>
        <v>2987</v>
      </c>
      <c r="C2219" s="17">
        <f t="shared" ref="C2219:N2219" ca="1" si="2311">B2219*EXP((($E$6-$E$7-0.5*$E$5^2)*$E$8)+($E$5*_xlfn.NORM.S.INV(RAND())*SQRT($E$8)))</f>
        <v>2896.6328808645981</v>
      </c>
      <c r="D2219" s="17">
        <f t="shared" ca="1" si="2311"/>
        <v>3312.1694391839369</v>
      </c>
      <c r="E2219" s="17">
        <f t="shared" ca="1" si="2311"/>
        <v>3210.732958849977</v>
      </c>
      <c r="F2219" s="17">
        <f t="shared" ca="1" si="2311"/>
        <v>2823.6917695290285</v>
      </c>
      <c r="G2219" s="17">
        <f t="shared" ca="1" si="2311"/>
        <v>3218.899376832248</v>
      </c>
      <c r="H2219" s="17">
        <f t="shared" ca="1" si="2311"/>
        <v>3012.6006364169862</v>
      </c>
      <c r="I2219" s="17">
        <f t="shared" ca="1" si="2311"/>
        <v>3143.4902827026308</v>
      </c>
      <c r="J2219" s="17">
        <f t="shared" ca="1" si="2311"/>
        <v>3151.104366047186</v>
      </c>
      <c r="K2219" s="17">
        <f t="shared" ca="1" si="2311"/>
        <v>3127.6898370322888</v>
      </c>
      <c r="L2219" s="17">
        <f t="shared" ca="1" si="2311"/>
        <v>3247.8918564271567</v>
      </c>
      <c r="M2219" s="17">
        <f t="shared" ca="1" si="2311"/>
        <v>3054.3532237800619</v>
      </c>
      <c r="N2219" s="17">
        <f t="shared" ca="1" si="2311"/>
        <v>3084.2919848942456</v>
      </c>
      <c r="O2219" s="11">
        <f t="shared" ca="1" si="2283"/>
        <v>1</v>
      </c>
      <c r="P2219" s="17">
        <f t="shared" ca="1" si="2256"/>
        <v>84.291984894245616</v>
      </c>
    </row>
    <row r="2220" spans="1:16" x14ac:dyDescent="0.35">
      <c r="A2220" s="14">
        <v>2207</v>
      </c>
      <c r="B2220" s="17">
        <f t="shared" si="2281"/>
        <v>2987</v>
      </c>
      <c r="C2220" s="17">
        <f t="shared" ref="C2220:N2220" ca="1" si="2312">B2220*EXP((($E$6-$E$7-0.5*$E$5^2)*$E$8)+($E$5*_xlfn.NORM.S.INV(RAND())*SQRT($E$8)))</f>
        <v>2847.3615252770546</v>
      </c>
      <c r="D2220" s="17">
        <f t="shared" ca="1" si="2312"/>
        <v>2726.8029770425537</v>
      </c>
      <c r="E2220" s="17">
        <f t="shared" ca="1" si="2312"/>
        <v>2734.3152804827009</v>
      </c>
      <c r="F2220" s="17">
        <f t="shared" ca="1" si="2312"/>
        <v>2910.611017127077</v>
      </c>
      <c r="G2220" s="17">
        <f t="shared" ca="1" si="2312"/>
        <v>2709.1669967309704</v>
      </c>
      <c r="H2220" s="17">
        <f t="shared" ca="1" si="2312"/>
        <v>2911.2685147576967</v>
      </c>
      <c r="I2220" s="17">
        <f t="shared" ca="1" si="2312"/>
        <v>2726.2316150729366</v>
      </c>
      <c r="J2220" s="17">
        <f t="shared" ca="1" si="2312"/>
        <v>2735.7969216992647</v>
      </c>
      <c r="K2220" s="17">
        <f t="shared" ca="1" si="2312"/>
        <v>2692.2030476163786</v>
      </c>
      <c r="L2220" s="17">
        <f t="shared" ca="1" si="2312"/>
        <v>2733.9299702749117</v>
      </c>
      <c r="M2220" s="17">
        <f t="shared" ca="1" si="2312"/>
        <v>2981.341001251843</v>
      </c>
      <c r="N2220" s="17">
        <f t="shared" ca="1" si="2312"/>
        <v>3033.2787202785935</v>
      </c>
      <c r="O2220" s="11">
        <f t="shared" ca="1" si="2283"/>
        <v>1</v>
      </c>
      <c r="P2220" s="17">
        <f t="shared" ca="1" si="2256"/>
        <v>33.278720278593482</v>
      </c>
    </row>
    <row r="2221" spans="1:16" x14ac:dyDescent="0.35">
      <c r="A2221" s="14">
        <v>2208</v>
      </c>
      <c r="B2221" s="17">
        <f t="shared" si="2281"/>
        <v>2987</v>
      </c>
      <c r="C2221" s="17">
        <f t="shared" ref="C2221:N2221" ca="1" si="2313">B2221*EXP((($E$6-$E$7-0.5*$E$5^2)*$E$8)+($E$5*_xlfn.NORM.S.INV(RAND())*SQRT($E$8)))</f>
        <v>3205.5630366695045</v>
      </c>
      <c r="D2221" s="17">
        <f t="shared" ca="1" si="2313"/>
        <v>3032.2555918809608</v>
      </c>
      <c r="E2221" s="17">
        <f t="shared" ca="1" si="2313"/>
        <v>3027.7034454428235</v>
      </c>
      <c r="F2221" s="17">
        <f t="shared" ca="1" si="2313"/>
        <v>3236.8486083984103</v>
      </c>
      <c r="G2221" s="17">
        <f t="shared" ca="1" si="2313"/>
        <v>2975.9434878072088</v>
      </c>
      <c r="H2221" s="17">
        <f t="shared" ca="1" si="2313"/>
        <v>3147.5795304858852</v>
      </c>
      <c r="I2221" s="17">
        <f t="shared" ca="1" si="2313"/>
        <v>3412.6624432910139</v>
      </c>
      <c r="J2221" s="17">
        <f t="shared" ca="1" si="2313"/>
        <v>3578.592361734698</v>
      </c>
      <c r="K2221" s="17">
        <f t="shared" ca="1" si="2313"/>
        <v>3630.4414671032332</v>
      </c>
      <c r="L2221" s="17">
        <f t="shared" ca="1" si="2313"/>
        <v>3441.1315647190486</v>
      </c>
      <c r="M2221" s="17">
        <f t="shared" ca="1" si="2313"/>
        <v>3347.6080928955525</v>
      </c>
      <c r="N2221" s="17">
        <f t="shared" ca="1" si="2313"/>
        <v>3333.2669359183215</v>
      </c>
      <c r="O2221" s="11">
        <f t="shared" ca="1" si="2283"/>
        <v>1</v>
      </c>
      <c r="P2221" s="17">
        <f t="shared" ca="1" si="2256"/>
        <v>333.26693591832145</v>
      </c>
    </row>
    <row r="2222" spans="1:16" x14ac:dyDescent="0.35">
      <c r="A2222" s="14">
        <v>2209</v>
      </c>
      <c r="B2222" s="17">
        <f t="shared" si="2281"/>
        <v>2987</v>
      </c>
      <c r="C2222" s="17">
        <f t="shared" ref="C2222:N2222" ca="1" si="2314">B2222*EXP((($E$6-$E$7-0.5*$E$5^2)*$E$8)+($E$5*_xlfn.NORM.S.INV(RAND())*SQRT($E$8)))</f>
        <v>3035.1229936192776</v>
      </c>
      <c r="D2222" s="17">
        <f t="shared" ca="1" si="2314"/>
        <v>3034.8375866392744</v>
      </c>
      <c r="E2222" s="17">
        <f t="shared" ca="1" si="2314"/>
        <v>2835.9093198034006</v>
      </c>
      <c r="F2222" s="17">
        <f t="shared" ca="1" si="2314"/>
        <v>3069.5599582427603</v>
      </c>
      <c r="G2222" s="17">
        <f t="shared" ca="1" si="2314"/>
        <v>3135.0612988825296</v>
      </c>
      <c r="H2222" s="17">
        <f t="shared" ca="1" si="2314"/>
        <v>3378.6585852228159</v>
      </c>
      <c r="I2222" s="17">
        <f t="shared" ca="1" si="2314"/>
        <v>3399.8249156567849</v>
      </c>
      <c r="J2222" s="17">
        <f t="shared" ca="1" si="2314"/>
        <v>3436.3269436789274</v>
      </c>
      <c r="K2222" s="17">
        <f t="shared" ca="1" si="2314"/>
        <v>3634.9370763910206</v>
      </c>
      <c r="L2222" s="17">
        <f t="shared" ca="1" si="2314"/>
        <v>3377.6260558499775</v>
      </c>
      <c r="M2222" s="17">
        <f t="shared" ca="1" si="2314"/>
        <v>3412.0502973744988</v>
      </c>
      <c r="N2222" s="17">
        <f t="shared" ca="1" si="2314"/>
        <v>3336.4102829321528</v>
      </c>
      <c r="O2222" s="11">
        <f t="shared" ca="1" si="2283"/>
        <v>1</v>
      </c>
      <c r="P2222" s="17">
        <f t="shared" ca="1" si="2256"/>
        <v>336.41028293215277</v>
      </c>
    </row>
    <row r="2223" spans="1:16" x14ac:dyDescent="0.35">
      <c r="A2223" s="14">
        <v>2210</v>
      </c>
      <c r="B2223" s="17">
        <f t="shared" si="2281"/>
        <v>2987</v>
      </c>
      <c r="C2223" s="17">
        <f t="shared" ref="C2223:N2223" ca="1" si="2315">B2223*EXP((($E$6-$E$7-0.5*$E$5^2)*$E$8)+($E$5*_xlfn.NORM.S.INV(RAND())*SQRT($E$8)))</f>
        <v>3119.897948450378</v>
      </c>
      <c r="D2223" s="17">
        <f t="shared" ca="1" si="2315"/>
        <v>2754.2679482958606</v>
      </c>
      <c r="E2223" s="17">
        <f t="shared" ca="1" si="2315"/>
        <v>2914.1152608025664</v>
      </c>
      <c r="F2223" s="17">
        <f t="shared" ca="1" si="2315"/>
        <v>3191.1410341982241</v>
      </c>
      <c r="G2223" s="17">
        <f t="shared" ca="1" si="2315"/>
        <v>3123.0684728005322</v>
      </c>
      <c r="H2223" s="17">
        <f t="shared" ca="1" si="2315"/>
        <v>3223.3949312338814</v>
      </c>
      <c r="I2223" s="17">
        <f t="shared" ca="1" si="2315"/>
        <v>3426.0435831003415</v>
      </c>
      <c r="J2223" s="17">
        <f t="shared" ca="1" si="2315"/>
        <v>3286.2252407831011</v>
      </c>
      <c r="K2223" s="17">
        <f t="shared" ca="1" si="2315"/>
        <v>3377.7069745117601</v>
      </c>
      <c r="L2223" s="17">
        <f t="shared" ca="1" si="2315"/>
        <v>3589.7780627658171</v>
      </c>
      <c r="M2223" s="17">
        <f t="shared" ca="1" si="2315"/>
        <v>3428.7654797660002</v>
      </c>
      <c r="N2223" s="17">
        <f t="shared" ca="1" si="2315"/>
        <v>3766.210326818044</v>
      </c>
      <c r="O2223" s="11">
        <f t="shared" ca="1" si="2283"/>
        <v>1</v>
      </c>
      <c r="P2223" s="17">
        <f t="shared" ca="1" si="2256"/>
        <v>766.210326818044</v>
      </c>
    </row>
    <row r="2224" spans="1:16" x14ac:dyDescent="0.35">
      <c r="A2224" s="14">
        <v>2211</v>
      </c>
      <c r="B2224" s="17">
        <f t="shared" si="2281"/>
        <v>2987</v>
      </c>
      <c r="C2224" s="17">
        <f t="shared" ref="C2224:N2224" ca="1" si="2316">B2224*EXP((($E$6-$E$7-0.5*$E$5^2)*$E$8)+($E$5*_xlfn.NORM.S.INV(RAND())*SQRT($E$8)))</f>
        <v>2796.7716826309525</v>
      </c>
      <c r="D2224" s="17">
        <f t="shared" ca="1" si="2316"/>
        <v>2786.8249200568694</v>
      </c>
      <c r="E2224" s="17">
        <f t="shared" ca="1" si="2316"/>
        <v>2827.592814964446</v>
      </c>
      <c r="F2224" s="17">
        <f t="shared" ca="1" si="2316"/>
        <v>2906.860886963128</v>
      </c>
      <c r="G2224" s="17">
        <f t="shared" ca="1" si="2316"/>
        <v>2702.7954081623725</v>
      </c>
      <c r="H2224" s="17">
        <f t="shared" ca="1" si="2316"/>
        <v>2760.0543027862154</v>
      </c>
      <c r="I2224" s="17">
        <f t="shared" ca="1" si="2316"/>
        <v>2911.0655820882771</v>
      </c>
      <c r="J2224" s="17">
        <f t="shared" ca="1" si="2316"/>
        <v>3003.4238155610537</v>
      </c>
      <c r="K2224" s="17">
        <f t="shared" ca="1" si="2316"/>
        <v>3195.278142283521</v>
      </c>
      <c r="L2224" s="17">
        <f t="shared" ca="1" si="2316"/>
        <v>3108.3621471887564</v>
      </c>
      <c r="M2224" s="17">
        <f t="shared" ca="1" si="2316"/>
        <v>3006.8831869267137</v>
      </c>
      <c r="N2224" s="17">
        <f t="shared" ca="1" si="2316"/>
        <v>3077.9626457326231</v>
      </c>
      <c r="O2224" s="11">
        <f t="shared" ca="1" si="2283"/>
        <v>1</v>
      </c>
      <c r="P2224" s="17">
        <f t="shared" ca="1" si="2256"/>
        <v>77.962645732623059</v>
      </c>
    </row>
    <row r="2225" spans="1:16" x14ac:dyDescent="0.35">
      <c r="A2225" s="14">
        <v>2212</v>
      </c>
      <c r="B2225" s="17">
        <f t="shared" si="2281"/>
        <v>2987</v>
      </c>
      <c r="C2225" s="17">
        <f t="shared" ref="C2225:N2225" ca="1" si="2317">B2225*EXP((($E$6-$E$7-0.5*$E$5^2)*$E$8)+($E$5*_xlfn.NORM.S.INV(RAND())*SQRT($E$8)))</f>
        <v>3308.513089458439</v>
      </c>
      <c r="D2225" s="17">
        <f t="shared" ca="1" si="2317"/>
        <v>3301.2082183889588</v>
      </c>
      <c r="E2225" s="17">
        <f t="shared" ca="1" si="2317"/>
        <v>3271.9981825303307</v>
      </c>
      <c r="F2225" s="17">
        <f t="shared" ca="1" si="2317"/>
        <v>3581.2343964751358</v>
      </c>
      <c r="G2225" s="17">
        <f t="shared" ca="1" si="2317"/>
        <v>4013.3458460768993</v>
      </c>
      <c r="H2225" s="17">
        <f t="shared" ca="1" si="2317"/>
        <v>4258.6790761066695</v>
      </c>
      <c r="I2225" s="17">
        <f t="shared" ca="1" si="2317"/>
        <v>4654.2736124688217</v>
      </c>
      <c r="J2225" s="17">
        <f t="shared" ca="1" si="2317"/>
        <v>4621.0394342107829</v>
      </c>
      <c r="K2225" s="17">
        <f t="shared" ca="1" si="2317"/>
        <v>4770.5830168339317</v>
      </c>
      <c r="L2225" s="17">
        <f t="shared" ca="1" si="2317"/>
        <v>4914.2158254316282</v>
      </c>
      <c r="M2225" s="17">
        <f t="shared" ca="1" si="2317"/>
        <v>5005.0405988943103</v>
      </c>
      <c r="N2225" s="17">
        <f t="shared" ca="1" si="2317"/>
        <v>5261.1516567784856</v>
      </c>
      <c r="O2225" s="11">
        <f t="shared" ca="1" si="2283"/>
        <v>1</v>
      </c>
      <c r="P2225" s="17">
        <f t="shared" ca="1" si="2256"/>
        <v>2261.1516567784856</v>
      </c>
    </row>
    <row r="2226" spans="1:16" x14ac:dyDescent="0.35">
      <c r="A2226" s="14">
        <v>2213</v>
      </c>
      <c r="B2226" s="17">
        <f t="shared" si="2281"/>
        <v>2987</v>
      </c>
      <c r="C2226" s="17">
        <f t="shared" ref="C2226:N2226" ca="1" si="2318">B2226*EXP((($E$6-$E$7-0.5*$E$5^2)*$E$8)+($E$5*_xlfn.NORM.S.INV(RAND())*SQRT($E$8)))</f>
        <v>3180.5847826153508</v>
      </c>
      <c r="D2226" s="17">
        <f t="shared" ca="1" si="2318"/>
        <v>3524.3625225123042</v>
      </c>
      <c r="E2226" s="17">
        <f t="shared" ca="1" si="2318"/>
        <v>3205.7602625970494</v>
      </c>
      <c r="F2226" s="17">
        <f t="shared" ca="1" si="2318"/>
        <v>3298.1092945504156</v>
      </c>
      <c r="G2226" s="17">
        <f t="shared" ca="1" si="2318"/>
        <v>3220.0504890593597</v>
      </c>
      <c r="H2226" s="17">
        <f t="shared" ca="1" si="2318"/>
        <v>3281.3302111575067</v>
      </c>
      <c r="I2226" s="17">
        <f t="shared" ca="1" si="2318"/>
        <v>3157.5966271931561</v>
      </c>
      <c r="J2226" s="17">
        <f t="shared" ca="1" si="2318"/>
        <v>3022.5079376841668</v>
      </c>
      <c r="K2226" s="17">
        <f t="shared" ca="1" si="2318"/>
        <v>3084.0785377097727</v>
      </c>
      <c r="L2226" s="17">
        <f t="shared" ca="1" si="2318"/>
        <v>2992.9440462753341</v>
      </c>
      <c r="M2226" s="17">
        <f t="shared" ca="1" si="2318"/>
        <v>3134.7487543166285</v>
      </c>
      <c r="N2226" s="17">
        <f t="shared" ca="1" si="2318"/>
        <v>2920.3754793016815</v>
      </c>
      <c r="O2226" s="11">
        <f t="shared" ca="1" si="2283"/>
        <v>0</v>
      </c>
      <c r="P2226" s="17">
        <f t="shared" ca="1" si="2256"/>
        <v>0</v>
      </c>
    </row>
    <row r="2227" spans="1:16" x14ac:dyDescent="0.35">
      <c r="A2227" s="14">
        <v>2214</v>
      </c>
      <c r="B2227" s="17">
        <f t="shared" si="2281"/>
        <v>2987</v>
      </c>
      <c r="C2227" s="17">
        <f t="shared" ref="C2227:N2227" ca="1" si="2319">B2227*EXP((($E$6-$E$7-0.5*$E$5^2)*$E$8)+($E$5*_xlfn.NORM.S.INV(RAND())*SQRT($E$8)))</f>
        <v>3013.2614950050711</v>
      </c>
      <c r="D2227" s="17">
        <f t="shared" ca="1" si="2319"/>
        <v>2834.29684351175</v>
      </c>
      <c r="E2227" s="17">
        <f t="shared" ca="1" si="2319"/>
        <v>3109.1691776489965</v>
      </c>
      <c r="F2227" s="17">
        <f t="shared" ca="1" si="2319"/>
        <v>2903.92828385136</v>
      </c>
      <c r="G2227" s="17">
        <f t="shared" ca="1" si="2319"/>
        <v>2886.5057239585822</v>
      </c>
      <c r="H2227" s="17">
        <f t="shared" ca="1" si="2319"/>
        <v>2906.5414772747954</v>
      </c>
      <c r="I2227" s="17">
        <f t="shared" ca="1" si="2319"/>
        <v>3089.6615485350444</v>
      </c>
      <c r="J2227" s="17">
        <f t="shared" ca="1" si="2319"/>
        <v>2970.7869569139843</v>
      </c>
      <c r="K2227" s="17">
        <f t="shared" ca="1" si="2319"/>
        <v>3001.2396949129202</v>
      </c>
      <c r="L2227" s="17">
        <f t="shared" ca="1" si="2319"/>
        <v>3189.9063105060782</v>
      </c>
      <c r="M2227" s="17">
        <f t="shared" ca="1" si="2319"/>
        <v>2791.2208909930464</v>
      </c>
      <c r="N2227" s="17">
        <f t="shared" ca="1" si="2319"/>
        <v>2731.4332191727349</v>
      </c>
      <c r="O2227" s="11">
        <f t="shared" ca="1" si="2283"/>
        <v>0</v>
      </c>
      <c r="P2227" s="17">
        <f t="shared" ca="1" si="2256"/>
        <v>0</v>
      </c>
    </row>
    <row r="2228" spans="1:16" x14ac:dyDescent="0.35">
      <c r="A2228" s="14">
        <v>2215</v>
      </c>
      <c r="B2228" s="17">
        <f t="shared" si="2281"/>
        <v>2987</v>
      </c>
      <c r="C2228" s="17">
        <f t="shared" ref="C2228:N2228" ca="1" si="2320">B2228*EXP((($E$6-$E$7-0.5*$E$5^2)*$E$8)+($E$5*_xlfn.NORM.S.INV(RAND())*SQRT($E$8)))</f>
        <v>3269.2234556115923</v>
      </c>
      <c r="D2228" s="17">
        <f t="shared" ca="1" si="2320"/>
        <v>3615.8032882683297</v>
      </c>
      <c r="E2228" s="17">
        <f t="shared" ca="1" si="2320"/>
        <v>3807.4104584505576</v>
      </c>
      <c r="F2228" s="17">
        <f t="shared" ca="1" si="2320"/>
        <v>3744.7436021797589</v>
      </c>
      <c r="G2228" s="17">
        <f t="shared" ca="1" si="2320"/>
        <v>4000.9131216548617</v>
      </c>
      <c r="H2228" s="17">
        <f t="shared" ca="1" si="2320"/>
        <v>3995.4292287539229</v>
      </c>
      <c r="I2228" s="17">
        <f t="shared" ca="1" si="2320"/>
        <v>3915.8654793945248</v>
      </c>
      <c r="J2228" s="17">
        <f t="shared" ca="1" si="2320"/>
        <v>4369.9978648282076</v>
      </c>
      <c r="K2228" s="17">
        <f t="shared" ca="1" si="2320"/>
        <v>4319.8126457734015</v>
      </c>
      <c r="L2228" s="17">
        <f t="shared" ca="1" si="2320"/>
        <v>4791.3215395353373</v>
      </c>
      <c r="M2228" s="17">
        <f t="shared" ca="1" si="2320"/>
        <v>4445.9206179733874</v>
      </c>
      <c r="N2228" s="17">
        <f t="shared" ca="1" si="2320"/>
        <v>4499.2843489326915</v>
      </c>
      <c r="O2228" s="11">
        <f t="shared" ca="1" si="2283"/>
        <v>1</v>
      </c>
      <c r="P2228" s="17">
        <f t="shared" ca="1" si="2256"/>
        <v>1499.2843489326915</v>
      </c>
    </row>
    <row r="2229" spans="1:16" x14ac:dyDescent="0.35">
      <c r="A2229" s="14">
        <v>2216</v>
      </c>
      <c r="B2229" s="17">
        <f t="shared" si="2281"/>
        <v>2987</v>
      </c>
      <c r="C2229" s="17">
        <f t="shared" ref="C2229:N2229" ca="1" si="2321">B2229*EXP((($E$6-$E$7-0.5*$E$5^2)*$E$8)+($E$5*_xlfn.NORM.S.INV(RAND())*SQRT($E$8)))</f>
        <v>3268.585875417426</v>
      </c>
      <c r="D2229" s="17">
        <f t="shared" ca="1" si="2321"/>
        <v>3157.4746555391466</v>
      </c>
      <c r="E2229" s="17">
        <f t="shared" ca="1" si="2321"/>
        <v>2980.6539356452586</v>
      </c>
      <c r="F2229" s="17">
        <f t="shared" ca="1" si="2321"/>
        <v>3237.9765074192956</v>
      </c>
      <c r="G2229" s="17">
        <f t="shared" ca="1" si="2321"/>
        <v>3649.1030191550653</v>
      </c>
      <c r="H2229" s="17">
        <f t="shared" ca="1" si="2321"/>
        <v>3396.9107368413779</v>
      </c>
      <c r="I2229" s="17">
        <f t="shared" ca="1" si="2321"/>
        <v>3498.62760593656</v>
      </c>
      <c r="J2229" s="17">
        <f t="shared" ca="1" si="2321"/>
        <v>3827.7586910801638</v>
      </c>
      <c r="K2229" s="17">
        <f t="shared" ca="1" si="2321"/>
        <v>3868.7405615254847</v>
      </c>
      <c r="L2229" s="17">
        <f t="shared" ca="1" si="2321"/>
        <v>3719.5938610627818</v>
      </c>
      <c r="M2229" s="17">
        <f t="shared" ca="1" si="2321"/>
        <v>4130.8902411760928</v>
      </c>
      <c r="N2229" s="17">
        <f t="shared" ca="1" si="2321"/>
        <v>4121.1348044597889</v>
      </c>
      <c r="O2229" s="11">
        <f t="shared" ca="1" si="2283"/>
        <v>1</v>
      </c>
      <c r="P2229" s="17">
        <f t="shared" ca="1" si="2256"/>
        <v>1121.1348044597889</v>
      </c>
    </row>
    <row r="2230" spans="1:16" x14ac:dyDescent="0.35">
      <c r="A2230" s="14">
        <v>2217</v>
      </c>
      <c r="B2230" s="17">
        <f t="shared" si="2281"/>
        <v>2987</v>
      </c>
      <c r="C2230" s="17">
        <f t="shared" ref="C2230:N2230" ca="1" si="2322">B2230*EXP((($E$6-$E$7-0.5*$E$5^2)*$E$8)+($E$5*_xlfn.NORM.S.INV(RAND())*SQRT($E$8)))</f>
        <v>3618.7496949215415</v>
      </c>
      <c r="D2230" s="17">
        <f t="shared" ca="1" si="2322"/>
        <v>3558.3355383401272</v>
      </c>
      <c r="E2230" s="17">
        <f t="shared" ca="1" si="2322"/>
        <v>3658.4073153715476</v>
      </c>
      <c r="F2230" s="17">
        <f t="shared" ca="1" si="2322"/>
        <v>3396.5169189691869</v>
      </c>
      <c r="G2230" s="17">
        <f t="shared" ca="1" si="2322"/>
        <v>3247.9905220130531</v>
      </c>
      <c r="H2230" s="17">
        <f t="shared" ca="1" si="2322"/>
        <v>3210.2319186967125</v>
      </c>
      <c r="I2230" s="17">
        <f t="shared" ca="1" si="2322"/>
        <v>3496.3584210643271</v>
      </c>
      <c r="J2230" s="17">
        <f t="shared" ca="1" si="2322"/>
        <v>3668.7741492193099</v>
      </c>
      <c r="K2230" s="17">
        <f t="shared" ca="1" si="2322"/>
        <v>4083.7379219166442</v>
      </c>
      <c r="L2230" s="17">
        <f t="shared" ca="1" si="2322"/>
        <v>4078.265329752729</v>
      </c>
      <c r="M2230" s="17">
        <f t="shared" ca="1" si="2322"/>
        <v>3801.6298431992077</v>
      </c>
      <c r="N2230" s="17">
        <f t="shared" ca="1" si="2322"/>
        <v>3775.6562809799784</v>
      </c>
      <c r="O2230" s="11">
        <f t="shared" ca="1" si="2283"/>
        <v>1</v>
      </c>
      <c r="P2230" s="17">
        <f t="shared" ref="P2230:P2293" ca="1" si="2323">MAX(N2230-$E$4,0)</f>
        <v>775.65628097997842</v>
      </c>
    </row>
    <row r="2231" spans="1:16" x14ac:dyDescent="0.35">
      <c r="A2231" s="14">
        <v>2218</v>
      </c>
      <c r="B2231" s="17">
        <f t="shared" si="2281"/>
        <v>2987</v>
      </c>
      <c r="C2231" s="17">
        <f t="shared" ref="C2231:N2231" ca="1" si="2324">B2231*EXP((($E$6-$E$7-0.5*$E$5^2)*$E$8)+($E$5*_xlfn.NORM.S.INV(RAND())*SQRT($E$8)))</f>
        <v>3070.0822532267016</v>
      </c>
      <c r="D2231" s="17">
        <f t="shared" ca="1" si="2324"/>
        <v>3070.7146744907709</v>
      </c>
      <c r="E2231" s="17">
        <f t="shared" ca="1" si="2324"/>
        <v>2941.786533375704</v>
      </c>
      <c r="F2231" s="17">
        <f t="shared" ca="1" si="2324"/>
        <v>3131.7732167750282</v>
      </c>
      <c r="G2231" s="17">
        <f t="shared" ca="1" si="2324"/>
        <v>3182.7817937592781</v>
      </c>
      <c r="H2231" s="17">
        <f t="shared" ca="1" si="2324"/>
        <v>3160.1959703118491</v>
      </c>
      <c r="I2231" s="17">
        <f t="shared" ca="1" si="2324"/>
        <v>2991.6075166931637</v>
      </c>
      <c r="J2231" s="17">
        <f t="shared" ca="1" si="2324"/>
        <v>3023.0657326867754</v>
      </c>
      <c r="K2231" s="17">
        <f t="shared" ca="1" si="2324"/>
        <v>3142.0001221991265</v>
      </c>
      <c r="L2231" s="17">
        <f t="shared" ca="1" si="2324"/>
        <v>3290.3470025041465</v>
      </c>
      <c r="M2231" s="17">
        <f t="shared" ca="1" si="2324"/>
        <v>3459.20368837044</v>
      </c>
      <c r="N2231" s="17">
        <f t="shared" ca="1" si="2324"/>
        <v>3324.7709134257339</v>
      </c>
      <c r="O2231" s="11">
        <f t="shared" ca="1" si="2283"/>
        <v>1</v>
      </c>
      <c r="P2231" s="17">
        <f t="shared" ca="1" si="2323"/>
        <v>324.77091342573385</v>
      </c>
    </row>
    <row r="2232" spans="1:16" x14ac:dyDescent="0.35">
      <c r="A2232" s="14">
        <v>2219</v>
      </c>
      <c r="B2232" s="17">
        <f t="shared" si="2281"/>
        <v>2987</v>
      </c>
      <c r="C2232" s="17">
        <f t="shared" ref="C2232:N2232" ca="1" si="2325">B2232*EXP((($E$6-$E$7-0.5*$E$5^2)*$E$8)+($E$5*_xlfn.NORM.S.INV(RAND())*SQRT($E$8)))</f>
        <v>2939.5184705618822</v>
      </c>
      <c r="D2232" s="17">
        <f t="shared" ca="1" si="2325"/>
        <v>2956.0826909973657</v>
      </c>
      <c r="E2232" s="17">
        <f t="shared" ca="1" si="2325"/>
        <v>3106.0004773104379</v>
      </c>
      <c r="F2232" s="17">
        <f t="shared" ca="1" si="2325"/>
        <v>3010.8942989753027</v>
      </c>
      <c r="G2232" s="17">
        <f t="shared" ca="1" si="2325"/>
        <v>3050.706367419582</v>
      </c>
      <c r="H2232" s="17">
        <f t="shared" ca="1" si="2325"/>
        <v>2919.815773598772</v>
      </c>
      <c r="I2232" s="17">
        <f t="shared" ca="1" si="2325"/>
        <v>2904.6149520533786</v>
      </c>
      <c r="J2232" s="17">
        <f t="shared" ca="1" si="2325"/>
        <v>2728.8962275578274</v>
      </c>
      <c r="K2232" s="17">
        <f t="shared" ca="1" si="2325"/>
        <v>3036.0585748499802</v>
      </c>
      <c r="L2232" s="17">
        <f t="shared" ca="1" si="2325"/>
        <v>3031.2631741617802</v>
      </c>
      <c r="M2232" s="17">
        <f t="shared" ca="1" si="2325"/>
        <v>3207.2453617129154</v>
      </c>
      <c r="N2232" s="17">
        <f t="shared" ca="1" si="2325"/>
        <v>3415.6007324932384</v>
      </c>
      <c r="O2232" s="11">
        <f t="shared" ca="1" si="2283"/>
        <v>1</v>
      </c>
      <c r="P2232" s="17">
        <f t="shared" ca="1" si="2323"/>
        <v>415.60073249323841</v>
      </c>
    </row>
    <row r="2233" spans="1:16" x14ac:dyDescent="0.35">
      <c r="A2233" s="14">
        <v>2220</v>
      </c>
      <c r="B2233" s="17">
        <f t="shared" si="2281"/>
        <v>2987</v>
      </c>
      <c r="C2233" s="17">
        <f t="shared" ref="C2233:N2233" ca="1" si="2326">B2233*EXP((($E$6-$E$7-0.5*$E$5^2)*$E$8)+($E$5*_xlfn.NORM.S.INV(RAND())*SQRT($E$8)))</f>
        <v>2813.8584470493629</v>
      </c>
      <c r="D2233" s="17">
        <f t="shared" ca="1" si="2326"/>
        <v>2990.518034909057</v>
      </c>
      <c r="E2233" s="17">
        <f t="shared" ca="1" si="2326"/>
        <v>2851.0147772317746</v>
      </c>
      <c r="F2233" s="17">
        <f t="shared" ca="1" si="2326"/>
        <v>2883.5397468404358</v>
      </c>
      <c r="G2233" s="17">
        <f t="shared" ca="1" si="2326"/>
        <v>3287.6409595761797</v>
      </c>
      <c r="H2233" s="17">
        <f t="shared" ca="1" si="2326"/>
        <v>3144.0703563605239</v>
      </c>
      <c r="I2233" s="17">
        <f t="shared" ca="1" si="2326"/>
        <v>3231.2220412206862</v>
      </c>
      <c r="J2233" s="17">
        <f t="shared" ca="1" si="2326"/>
        <v>3384.2273635564115</v>
      </c>
      <c r="K2233" s="17">
        <f t="shared" ca="1" si="2326"/>
        <v>3374.0039152411409</v>
      </c>
      <c r="L2233" s="17">
        <f t="shared" ca="1" si="2326"/>
        <v>3240.1810196469055</v>
      </c>
      <c r="M2233" s="17">
        <f t="shared" ca="1" si="2326"/>
        <v>3136.0045320317372</v>
      </c>
      <c r="N2233" s="17">
        <f t="shared" ca="1" si="2326"/>
        <v>3294.4862818636366</v>
      </c>
      <c r="O2233" s="11">
        <f t="shared" ca="1" si="2283"/>
        <v>1</v>
      </c>
      <c r="P2233" s="17">
        <f t="shared" ca="1" si="2323"/>
        <v>294.48628186363658</v>
      </c>
    </row>
    <row r="2234" spans="1:16" x14ac:dyDescent="0.35">
      <c r="A2234" s="14">
        <v>2221</v>
      </c>
      <c r="B2234" s="17">
        <f t="shared" si="2281"/>
        <v>2987</v>
      </c>
      <c r="C2234" s="17">
        <f t="shared" ref="C2234:N2234" ca="1" si="2327">B2234*EXP((($E$6-$E$7-0.5*$E$5^2)*$E$8)+($E$5*_xlfn.NORM.S.INV(RAND())*SQRT($E$8)))</f>
        <v>2938.281807007852</v>
      </c>
      <c r="D2234" s="17">
        <f t="shared" ca="1" si="2327"/>
        <v>3069.963565534164</v>
      </c>
      <c r="E2234" s="17">
        <f t="shared" ca="1" si="2327"/>
        <v>3037.0083295815357</v>
      </c>
      <c r="F2234" s="17">
        <f t="shared" ca="1" si="2327"/>
        <v>3189.5801554714412</v>
      </c>
      <c r="G2234" s="17">
        <f t="shared" ca="1" si="2327"/>
        <v>3242.6315986982686</v>
      </c>
      <c r="H2234" s="17">
        <f t="shared" ca="1" si="2327"/>
        <v>3419.4922227494903</v>
      </c>
      <c r="I2234" s="17">
        <f t="shared" ca="1" si="2327"/>
        <v>3427.7639854865156</v>
      </c>
      <c r="J2234" s="17">
        <f t="shared" ca="1" si="2327"/>
        <v>3530.1124049826049</v>
      </c>
      <c r="K2234" s="17">
        <f t="shared" ca="1" si="2327"/>
        <v>4027.1444746333132</v>
      </c>
      <c r="L2234" s="17">
        <f t="shared" ca="1" si="2327"/>
        <v>4316.5769755439296</v>
      </c>
      <c r="M2234" s="17">
        <f t="shared" ca="1" si="2327"/>
        <v>4076.1901135461476</v>
      </c>
      <c r="N2234" s="17">
        <f t="shared" ca="1" si="2327"/>
        <v>4348.2145827882141</v>
      </c>
      <c r="O2234" s="11">
        <f t="shared" ca="1" si="2283"/>
        <v>1</v>
      </c>
      <c r="P2234" s="17">
        <f t="shared" ca="1" si="2323"/>
        <v>1348.2145827882141</v>
      </c>
    </row>
    <row r="2235" spans="1:16" x14ac:dyDescent="0.35">
      <c r="A2235" s="14">
        <v>2222</v>
      </c>
      <c r="B2235" s="17">
        <f t="shared" si="2281"/>
        <v>2987</v>
      </c>
      <c r="C2235" s="17">
        <f t="shared" ref="C2235:N2235" ca="1" si="2328">B2235*EXP((($E$6-$E$7-0.5*$E$5^2)*$E$8)+($E$5*_xlfn.NORM.S.INV(RAND())*SQRT($E$8)))</f>
        <v>2922.3824067837968</v>
      </c>
      <c r="D2235" s="17">
        <f t="shared" ca="1" si="2328"/>
        <v>3029.5502471760069</v>
      </c>
      <c r="E2235" s="17">
        <f t="shared" ca="1" si="2328"/>
        <v>2946.9555717724652</v>
      </c>
      <c r="F2235" s="17">
        <f t="shared" ca="1" si="2328"/>
        <v>2915.8169227200988</v>
      </c>
      <c r="G2235" s="17">
        <f t="shared" ca="1" si="2328"/>
        <v>2730.8383977730796</v>
      </c>
      <c r="H2235" s="17">
        <f t="shared" ca="1" si="2328"/>
        <v>2671.7901761919347</v>
      </c>
      <c r="I2235" s="17">
        <f t="shared" ca="1" si="2328"/>
        <v>2891.2659715733548</v>
      </c>
      <c r="J2235" s="17">
        <f t="shared" ca="1" si="2328"/>
        <v>3254.4635528147846</v>
      </c>
      <c r="K2235" s="17">
        <f t="shared" ca="1" si="2328"/>
        <v>3347.7679286346488</v>
      </c>
      <c r="L2235" s="17">
        <f t="shared" ca="1" si="2328"/>
        <v>3280.1628961242618</v>
      </c>
      <c r="M2235" s="17">
        <f t="shared" ca="1" si="2328"/>
        <v>3306.8049454713741</v>
      </c>
      <c r="N2235" s="17">
        <f t="shared" ca="1" si="2328"/>
        <v>3405.4239671366295</v>
      </c>
      <c r="O2235" s="11">
        <f t="shared" ca="1" si="2283"/>
        <v>1</v>
      </c>
      <c r="P2235" s="17">
        <f t="shared" ca="1" si="2323"/>
        <v>405.42396713662947</v>
      </c>
    </row>
    <row r="2236" spans="1:16" x14ac:dyDescent="0.35">
      <c r="A2236" s="14">
        <v>2223</v>
      </c>
      <c r="B2236" s="17">
        <f t="shared" si="2281"/>
        <v>2987</v>
      </c>
      <c r="C2236" s="17">
        <f t="shared" ref="C2236:N2236" ca="1" si="2329">B2236*EXP((($E$6-$E$7-0.5*$E$5^2)*$E$8)+($E$5*_xlfn.NORM.S.INV(RAND())*SQRT($E$8)))</f>
        <v>3138.766736827693</v>
      </c>
      <c r="D2236" s="17">
        <f t="shared" ca="1" si="2329"/>
        <v>2853.5757572119442</v>
      </c>
      <c r="E2236" s="17">
        <f t="shared" ca="1" si="2329"/>
        <v>2718.4492274657532</v>
      </c>
      <c r="F2236" s="17">
        <f t="shared" ca="1" si="2329"/>
        <v>2712.0306757788512</v>
      </c>
      <c r="G2236" s="17">
        <f t="shared" ca="1" si="2329"/>
        <v>3065.341482467988</v>
      </c>
      <c r="H2236" s="17">
        <f t="shared" ca="1" si="2329"/>
        <v>3068.4107309168317</v>
      </c>
      <c r="I2236" s="17">
        <f t="shared" ca="1" si="2329"/>
        <v>3085.2527351905474</v>
      </c>
      <c r="J2236" s="17">
        <f t="shared" ca="1" si="2329"/>
        <v>2953.8984276542751</v>
      </c>
      <c r="K2236" s="17">
        <f t="shared" ca="1" si="2329"/>
        <v>2705.0585802462042</v>
      </c>
      <c r="L2236" s="17">
        <f t="shared" ca="1" si="2329"/>
        <v>2767.1763799089954</v>
      </c>
      <c r="M2236" s="17">
        <f t="shared" ca="1" si="2329"/>
        <v>2685.812337628794</v>
      </c>
      <c r="N2236" s="17">
        <f t="shared" ca="1" si="2329"/>
        <v>2808.5147507014685</v>
      </c>
      <c r="O2236" s="11">
        <f t="shared" ca="1" si="2283"/>
        <v>0</v>
      </c>
      <c r="P2236" s="17">
        <f t="shared" ca="1" si="2323"/>
        <v>0</v>
      </c>
    </row>
    <row r="2237" spans="1:16" x14ac:dyDescent="0.35">
      <c r="A2237" s="14">
        <v>2224</v>
      </c>
      <c r="B2237" s="17">
        <f t="shared" si="2281"/>
        <v>2987</v>
      </c>
      <c r="C2237" s="17">
        <f t="shared" ref="C2237:N2237" ca="1" si="2330">B2237*EXP((($E$6-$E$7-0.5*$E$5^2)*$E$8)+($E$5*_xlfn.NORM.S.INV(RAND())*SQRT($E$8)))</f>
        <v>2897.7403838956161</v>
      </c>
      <c r="D2237" s="17">
        <f t="shared" ca="1" si="2330"/>
        <v>3072.6673330315084</v>
      </c>
      <c r="E2237" s="17">
        <f t="shared" ca="1" si="2330"/>
        <v>3124.0767322047295</v>
      </c>
      <c r="F2237" s="17">
        <f t="shared" ca="1" si="2330"/>
        <v>3242.0853949238935</v>
      </c>
      <c r="G2237" s="17">
        <f t="shared" ca="1" si="2330"/>
        <v>3271.6359474606293</v>
      </c>
      <c r="H2237" s="17">
        <f t="shared" ca="1" si="2330"/>
        <v>3528.9143880003326</v>
      </c>
      <c r="I2237" s="17">
        <f t="shared" ca="1" si="2330"/>
        <v>3469.6156572651075</v>
      </c>
      <c r="J2237" s="17">
        <f t="shared" ca="1" si="2330"/>
        <v>3461.7383881478509</v>
      </c>
      <c r="K2237" s="17">
        <f t="shared" ca="1" si="2330"/>
        <v>3609.9265338439</v>
      </c>
      <c r="L2237" s="17">
        <f t="shared" ca="1" si="2330"/>
        <v>3612.0967809111526</v>
      </c>
      <c r="M2237" s="17">
        <f t="shared" ca="1" si="2330"/>
        <v>3484.7050501654444</v>
      </c>
      <c r="N2237" s="17">
        <f t="shared" ca="1" si="2330"/>
        <v>3628.6489098424736</v>
      </c>
      <c r="O2237" s="11">
        <f t="shared" ca="1" si="2283"/>
        <v>1</v>
      </c>
      <c r="P2237" s="17">
        <f t="shared" ca="1" si="2323"/>
        <v>628.64890984247359</v>
      </c>
    </row>
    <row r="2238" spans="1:16" x14ac:dyDescent="0.35">
      <c r="A2238" s="14">
        <v>2225</v>
      </c>
      <c r="B2238" s="17">
        <f t="shared" si="2281"/>
        <v>2987</v>
      </c>
      <c r="C2238" s="17">
        <f t="shared" ref="C2238:N2238" ca="1" si="2331">B2238*EXP((($E$6-$E$7-0.5*$E$5^2)*$E$8)+($E$5*_xlfn.NORM.S.INV(RAND())*SQRT($E$8)))</f>
        <v>3109.9122613871368</v>
      </c>
      <c r="D2238" s="17">
        <f t="shared" ca="1" si="2331"/>
        <v>3107.1123697691787</v>
      </c>
      <c r="E2238" s="17">
        <f t="shared" ca="1" si="2331"/>
        <v>2936.7565716581439</v>
      </c>
      <c r="F2238" s="17">
        <f t="shared" ca="1" si="2331"/>
        <v>2980.179256457463</v>
      </c>
      <c r="G2238" s="17">
        <f t="shared" ca="1" si="2331"/>
        <v>2929.9990980956964</v>
      </c>
      <c r="H2238" s="17">
        <f t="shared" ca="1" si="2331"/>
        <v>2734.3701481337689</v>
      </c>
      <c r="I2238" s="17">
        <f t="shared" ca="1" si="2331"/>
        <v>2865.4439161493119</v>
      </c>
      <c r="J2238" s="17">
        <f t="shared" ca="1" si="2331"/>
        <v>2926.7883227988314</v>
      </c>
      <c r="K2238" s="17">
        <f t="shared" ca="1" si="2331"/>
        <v>3223.3725908455112</v>
      </c>
      <c r="L2238" s="17">
        <f t="shared" ca="1" si="2331"/>
        <v>3014.9424180595402</v>
      </c>
      <c r="M2238" s="17">
        <f t="shared" ca="1" si="2331"/>
        <v>2729.2318908162283</v>
      </c>
      <c r="N2238" s="17">
        <f t="shared" ca="1" si="2331"/>
        <v>2751.6890792044915</v>
      </c>
      <c r="O2238" s="11">
        <f t="shared" ca="1" si="2283"/>
        <v>0</v>
      </c>
      <c r="P2238" s="17">
        <f t="shared" ca="1" si="2323"/>
        <v>0</v>
      </c>
    </row>
    <row r="2239" spans="1:16" x14ac:dyDescent="0.35">
      <c r="A2239" s="14">
        <v>2226</v>
      </c>
      <c r="B2239" s="17">
        <f t="shared" si="2281"/>
        <v>2987</v>
      </c>
      <c r="C2239" s="17">
        <f t="shared" ref="C2239:N2239" ca="1" si="2332">B2239*EXP((($E$6-$E$7-0.5*$E$5^2)*$E$8)+($E$5*_xlfn.NORM.S.INV(RAND())*SQRT($E$8)))</f>
        <v>3083.0000618339955</v>
      </c>
      <c r="D2239" s="17">
        <f t="shared" ca="1" si="2332"/>
        <v>3445.9213544436543</v>
      </c>
      <c r="E2239" s="17">
        <f t="shared" ca="1" si="2332"/>
        <v>3779.5635694955267</v>
      </c>
      <c r="F2239" s="17">
        <f t="shared" ca="1" si="2332"/>
        <v>3547.6219202578209</v>
      </c>
      <c r="G2239" s="17">
        <f t="shared" ca="1" si="2332"/>
        <v>3501.7287552292078</v>
      </c>
      <c r="H2239" s="17">
        <f t="shared" ca="1" si="2332"/>
        <v>3364.9373514608046</v>
      </c>
      <c r="I2239" s="17">
        <f t="shared" ca="1" si="2332"/>
        <v>3156.2990619693887</v>
      </c>
      <c r="J2239" s="17">
        <f t="shared" ca="1" si="2332"/>
        <v>2895.1638106542246</v>
      </c>
      <c r="K2239" s="17">
        <f t="shared" ca="1" si="2332"/>
        <v>2825.6371830645112</v>
      </c>
      <c r="L2239" s="17">
        <f t="shared" ca="1" si="2332"/>
        <v>3020.3440883725984</v>
      </c>
      <c r="M2239" s="17">
        <f t="shared" ca="1" si="2332"/>
        <v>2903.6750514427617</v>
      </c>
      <c r="N2239" s="17">
        <f t="shared" ca="1" si="2332"/>
        <v>3153.8499581232618</v>
      </c>
      <c r="O2239" s="11">
        <f t="shared" ca="1" si="2283"/>
        <v>1</v>
      </c>
      <c r="P2239" s="17">
        <f t="shared" ca="1" si="2323"/>
        <v>153.84995812326179</v>
      </c>
    </row>
    <row r="2240" spans="1:16" x14ac:dyDescent="0.35">
      <c r="A2240" s="14">
        <v>2227</v>
      </c>
      <c r="B2240" s="17">
        <f t="shared" si="2281"/>
        <v>2987</v>
      </c>
      <c r="C2240" s="17">
        <f t="shared" ref="C2240:N2240" ca="1" si="2333">B2240*EXP((($E$6-$E$7-0.5*$E$5^2)*$E$8)+($E$5*_xlfn.NORM.S.INV(RAND())*SQRT($E$8)))</f>
        <v>3264.5716466454651</v>
      </c>
      <c r="D2240" s="17">
        <f t="shared" ca="1" si="2333"/>
        <v>3569.575444692382</v>
      </c>
      <c r="E2240" s="17">
        <f t="shared" ca="1" si="2333"/>
        <v>3473.2914703808269</v>
      </c>
      <c r="F2240" s="17">
        <f t="shared" ca="1" si="2333"/>
        <v>3676.0794561407683</v>
      </c>
      <c r="G2240" s="17">
        <f t="shared" ca="1" si="2333"/>
        <v>3888.4389108143419</v>
      </c>
      <c r="H2240" s="17">
        <f t="shared" ca="1" si="2333"/>
        <v>3695.4528149432431</v>
      </c>
      <c r="I2240" s="17">
        <f t="shared" ca="1" si="2333"/>
        <v>4018.5313269932699</v>
      </c>
      <c r="J2240" s="17">
        <f t="shared" ca="1" si="2333"/>
        <v>4358.4808095229173</v>
      </c>
      <c r="K2240" s="17">
        <f t="shared" ca="1" si="2333"/>
        <v>4997.6236415256571</v>
      </c>
      <c r="L2240" s="17">
        <f t="shared" ca="1" si="2333"/>
        <v>4551.5539114165476</v>
      </c>
      <c r="M2240" s="17">
        <f t="shared" ca="1" si="2333"/>
        <v>4800.311229276962</v>
      </c>
      <c r="N2240" s="17">
        <f t="shared" ca="1" si="2333"/>
        <v>4323.9607448591387</v>
      </c>
      <c r="O2240" s="11">
        <f t="shared" ca="1" si="2283"/>
        <v>1</v>
      </c>
      <c r="P2240" s="17">
        <f t="shared" ca="1" si="2323"/>
        <v>1323.9607448591387</v>
      </c>
    </row>
    <row r="2241" spans="1:16" x14ac:dyDescent="0.35">
      <c r="A2241" s="14">
        <v>2228</v>
      </c>
      <c r="B2241" s="17">
        <f t="shared" si="2281"/>
        <v>2987</v>
      </c>
      <c r="C2241" s="17">
        <f t="shared" ref="C2241:N2241" ca="1" si="2334">B2241*EXP((($E$6-$E$7-0.5*$E$5^2)*$E$8)+($E$5*_xlfn.NORM.S.INV(RAND())*SQRT($E$8)))</f>
        <v>2656.7995862169018</v>
      </c>
      <c r="D2241" s="17">
        <f t="shared" ca="1" si="2334"/>
        <v>2935.9551472158096</v>
      </c>
      <c r="E2241" s="17">
        <f t="shared" ca="1" si="2334"/>
        <v>3060.9879890986599</v>
      </c>
      <c r="F2241" s="17">
        <f t="shared" ca="1" si="2334"/>
        <v>3212.4126278412991</v>
      </c>
      <c r="G2241" s="17">
        <f t="shared" ca="1" si="2334"/>
        <v>3228.2673988392876</v>
      </c>
      <c r="H2241" s="17">
        <f t="shared" ca="1" si="2334"/>
        <v>3534.6566609622819</v>
      </c>
      <c r="I2241" s="17">
        <f t="shared" ca="1" si="2334"/>
        <v>3277.588550279977</v>
      </c>
      <c r="J2241" s="17">
        <f t="shared" ca="1" si="2334"/>
        <v>3210.9756457561057</v>
      </c>
      <c r="K2241" s="17">
        <f t="shared" ca="1" si="2334"/>
        <v>3174.4838136972244</v>
      </c>
      <c r="L2241" s="17">
        <f t="shared" ca="1" si="2334"/>
        <v>3416.5478055814665</v>
      </c>
      <c r="M2241" s="17">
        <f t="shared" ca="1" si="2334"/>
        <v>3422.2628917228435</v>
      </c>
      <c r="N2241" s="17">
        <f t="shared" ca="1" si="2334"/>
        <v>3189.7146570975847</v>
      </c>
      <c r="O2241" s="11">
        <f t="shared" ca="1" si="2283"/>
        <v>1</v>
      </c>
      <c r="P2241" s="17">
        <f t="shared" ca="1" si="2323"/>
        <v>189.71465709758468</v>
      </c>
    </row>
    <row r="2242" spans="1:16" x14ac:dyDescent="0.35">
      <c r="A2242" s="14">
        <v>2229</v>
      </c>
      <c r="B2242" s="17">
        <f t="shared" si="2281"/>
        <v>2987</v>
      </c>
      <c r="C2242" s="17">
        <f t="shared" ref="C2242:N2242" ca="1" si="2335">B2242*EXP((($E$6-$E$7-0.5*$E$5^2)*$E$8)+($E$5*_xlfn.NORM.S.INV(RAND())*SQRT($E$8)))</f>
        <v>2897.6702603691119</v>
      </c>
      <c r="D2242" s="17">
        <f t="shared" ca="1" si="2335"/>
        <v>2844.6538656591665</v>
      </c>
      <c r="E2242" s="17">
        <f t="shared" ca="1" si="2335"/>
        <v>2771.7852150650219</v>
      </c>
      <c r="F2242" s="17">
        <f t="shared" ca="1" si="2335"/>
        <v>2968.1027799229828</v>
      </c>
      <c r="G2242" s="17">
        <f t="shared" ca="1" si="2335"/>
        <v>3098.0151207253821</v>
      </c>
      <c r="H2242" s="17">
        <f t="shared" ca="1" si="2335"/>
        <v>3206.8769668218911</v>
      </c>
      <c r="I2242" s="17">
        <f t="shared" ca="1" si="2335"/>
        <v>3581.1052564109664</v>
      </c>
      <c r="J2242" s="17">
        <f t="shared" ca="1" si="2335"/>
        <v>3272.196194884842</v>
      </c>
      <c r="K2242" s="17">
        <f t="shared" ca="1" si="2335"/>
        <v>3100.7772002447477</v>
      </c>
      <c r="L2242" s="17">
        <f t="shared" ca="1" si="2335"/>
        <v>3448.9706472685389</v>
      </c>
      <c r="M2242" s="17">
        <f t="shared" ca="1" si="2335"/>
        <v>3749.3261195454443</v>
      </c>
      <c r="N2242" s="17">
        <f t="shared" ca="1" si="2335"/>
        <v>3906.0150046204881</v>
      </c>
      <c r="O2242" s="11">
        <f t="shared" ca="1" si="2283"/>
        <v>1</v>
      </c>
      <c r="P2242" s="17">
        <f t="shared" ca="1" si="2323"/>
        <v>906.01500462048807</v>
      </c>
    </row>
    <row r="2243" spans="1:16" x14ac:dyDescent="0.35">
      <c r="A2243" s="14">
        <v>2230</v>
      </c>
      <c r="B2243" s="17">
        <f t="shared" si="2281"/>
        <v>2987</v>
      </c>
      <c r="C2243" s="17">
        <f t="shared" ref="C2243:N2243" ca="1" si="2336">B2243*EXP((($E$6-$E$7-0.5*$E$5^2)*$E$8)+($E$5*_xlfn.NORM.S.INV(RAND())*SQRT($E$8)))</f>
        <v>2853.59680022875</v>
      </c>
      <c r="D2243" s="17">
        <f t="shared" ca="1" si="2336"/>
        <v>2960.4780380014854</v>
      </c>
      <c r="E2243" s="17">
        <f t="shared" ca="1" si="2336"/>
        <v>2708.0763635374224</v>
      </c>
      <c r="F2243" s="17">
        <f t="shared" ca="1" si="2336"/>
        <v>2794.6068518474049</v>
      </c>
      <c r="G2243" s="17">
        <f t="shared" ca="1" si="2336"/>
        <v>2810.0199350046464</v>
      </c>
      <c r="H2243" s="17">
        <f t="shared" ca="1" si="2336"/>
        <v>2895.7465942252798</v>
      </c>
      <c r="I2243" s="17">
        <f t="shared" ca="1" si="2336"/>
        <v>2789.228396070253</v>
      </c>
      <c r="J2243" s="17">
        <f t="shared" ca="1" si="2336"/>
        <v>2962.2522867338857</v>
      </c>
      <c r="K2243" s="17">
        <f t="shared" ca="1" si="2336"/>
        <v>3043.6035638463322</v>
      </c>
      <c r="L2243" s="17">
        <f t="shared" ca="1" si="2336"/>
        <v>2897.9818392289308</v>
      </c>
      <c r="M2243" s="17">
        <f t="shared" ca="1" si="2336"/>
        <v>2942.7516432783991</v>
      </c>
      <c r="N2243" s="17">
        <f t="shared" ca="1" si="2336"/>
        <v>2789.7496211646239</v>
      </c>
      <c r="O2243" s="11">
        <f t="shared" ca="1" si="2283"/>
        <v>0</v>
      </c>
      <c r="P2243" s="17">
        <f t="shared" ca="1" si="2323"/>
        <v>0</v>
      </c>
    </row>
    <row r="2244" spans="1:16" x14ac:dyDescent="0.35">
      <c r="A2244" s="14">
        <v>2231</v>
      </c>
      <c r="B2244" s="17">
        <f t="shared" si="2281"/>
        <v>2987</v>
      </c>
      <c r="C2244" s="17">
        <f t="shared" ref="C2244:N2244" ca="1" si="2337">B2244*EXP((($E$6-$E$7-0.5*$E$5^2)*$E$8)+($E$5*_xlfn.NORM.S.INV(RAND())*SQRT($E$8)))</f>
        <v>2819.2593551706755</v>
      </c>
      <c r="D2244" s="17">
        <f t="shared" ca="1" si="2337"/>
        <v>2894.1906943955023</v>
      </c>
      <c r="E2244" s="17">
        <f t="shared" ca="1" si="2337"/>
        <v>3120.7597428833515</v>
      </c>
      <c r="F2244" s="17">
        <f t="shared" ca="1" si="2337"/>
        <v>3062.2394866123432</v>
      </c>
      <c r="G2244" s="17">
        <f t="shared" ca="1" si="2337"/>
        <v>3382.8967724503782</v>
      </c>
      <c r="H2244" s="17">
        <f t="shared" ca="1" si="2337"/>
        <v>3295.8122598166469</v>
      </c>
      <c r="I2244" s="17">
        <f t="shared" ca="1" si="2337"/>
        <v>3807.5729529378114</v>
      </c>
      <c r="J2244" s="17">
        <f t="shared" ca="1" si="2337"/>
        <v>3991.9312234316449</v>
      </c>
      <c r="K2244" s="17">
        <f t="shared" ca="1" si="2337"/>
        <v>4762.9129780574258</v>
      </c>
      <c r="L2244" s="17">
        <f t="shared" ca="1" si="2337"/>
        <v>4561.5838094937835</v>
      </c>
      <c r="M2244" s="17">
        <f t="shared" ca="1" si="2337"/>
        <v>5219.893723244988</v>
      </c>
      <c r="N2244" s="17">
        <f t="shared" ca="1" si="2337"/>
        <v>5202.9738427435868</v>
      </c>
      <c r="O2244" s="11">
        <f t="shared" ca="1" si="2283"/>
        <v>1</v>
      </c>
      <c r="P2244" s="17">
        <f t="shared" ca="1" si="2323"/>
        <v>2202.9738427435868</v>
      </c>
    </row>
    <row r="2245" spans="1:16" x14ac:dyDescent="0.35">
      <c r="A2245" s="14">
        <v>2232</v>
      </c>
      <c r="B2245" s="17">
        <f t="shared" si="2281"/>
        <v>2987</v>
      </c>
      <c r="C2245" s="17">
        <f t="shared" ref="C2245:N2245" ca="1" si="2338">B2245*EXP((($E$6-$E$7-0.5*$E$5^2)*$E$8)+($E$5*_xlfn.NORM.S.INV(RAND())*SQRT($E$8)))</f>
        <v>3272.6412949031451</v>
      </c>
      <c r="D2245" s="17">
        <f t="shared" ca="1" si="2338"/>
        <v>3291.8276454156262</v>
      </c>
      <c r="E2245" s="17">
        <f t="shared" ca="1" si="2338"/>
        <v>3368.9615187202344</v>
      </c>
      <c r="F2245" s="17">
        <f t="shared" ca="1" si="2338"/>
        <v>3348.9515405009975</v>
      </c>
      <c r="G2245" s="17">
        <f t="shared" ca="1" si="2338"/>
        <v>3315.9667376257084</v>
      </c>
      <c r="H2245" s="17">
        <f t="shared" ca="1" si="2338"/>
        <v>3468.1099782133606</v>
      </c>
      <c r="I2245" s="17">
        <f t="shared" ca="1" si="2338"/>
        <v>3341.7195622385348</v>
      </c>
      <c r="J2245" s="17">
        <f t="shared" ca="1" si="2338"/>
        <v>3434.6546493599549</v>
      </c>
      <c r="K2245" s="17">
        <f t="shared" ca="1" si="2338"/>
        <v>3708.9382219868899</v>
      </c>
      <c r="L2245" s="17">
        <f t="shared" ca="1" si="2338"/>
        <v>3974.5426220316685</v>
      </c>
      <c r="M2245" s="17">
        <f t="shared" ca="1" si="2338"/>
        <v>4237.9243791760327</v>
      </c>
      <c r="N2245" s="17">
        <f t="shared" ca="1" si="2338"/>
        <v>4379.4708849364333</v>
      </c>
      <c r="O2245" s="11">
        <f t="shared" ca="1" si="2283"/>
        <v>1</v>
      </c>
      <c r="P2245" s="17">
        <f t="shared" ca="1" si="2323"/>
        <v>1379.4708849364333</v>
      </c>
    </row>
    <row r="2246" spans="1:16" x14ac:dyDescent="0.35">
      <c r="A2246" s="14">
        <v>2233</v>
      </c>
      <c r="B2246" s="17">
        <f t="shared" si="2281"/>
        <v>2987</v>
      </c>
      <c r="C2246" s="17">
        <f t="shared" ref="C2246:N2246" ca="1" si="2339">B2246*EXP((($E$6-$E$7-0.5*$E$5^2)*$E$8)+($E$5*_xlfn.NORM.S.INV(RAND())*SQRT($E$8)))</f>
        <v>2918.2494181929687</v>
      </c>
      <c r="D2246" s="17">
        <f t="shared" ca="1" si="2339"/>
        <v>2899.08885766717</v>
      </c>
      <c r="E2246" s="17">
        <f t="shared" ca="1" si="2339"/>
        <v>2740.0030085235949</v>
      </c>
      <c r="F2246" s="17">
        <f t="shared" ca="1" si="2339"/>
        <v>2724.228856225222</v>
      </c>
      <c r="G2246" s="17">
        <f t="shared" ca="1" si="2339"/>
        <v>2602.364295360474</v>
      </c>
      <c r="H2246" s="17">
        <f t="shared" ca="1" si="2339"/>
        <v>2660.6441277637609</v>
      </c>
      <c r="I2246" s="17">
        <f t="shared" ca="1" si="2339"/>
        <v>2802.079718169</v>
      </c>
      <c r="J2246" s="17">
        <f t="shared" ca="1" si="2339"/>
        <v>2791.3182202481971</v>
      </c>
      <c r="K2246" s="17">
        <f t="shared" ca="1" si="2339"/>
        <v>2945.3797050548114</v>
      </c>
      <c r="L2246" s="17">
        <f t="shared" ca="1" si="2339"/>
        <v>2839.3523873582762</v>
      </c>
      <c r="M2246" s="17">
        <f t="shared" ca="1" si="2339"/>
        <v>2761.5008636282055</v>
      </c>
      <c r="N2246" s="17">
        <f t="shared" ca="1" si="2339"/>
        <v>2743.9850760259123</v>
      </c>
      <c r="O2246" s="11">
        <f t="shared" ca="1" si="2283"/>
        <v>0</v>
      </c>
      <c r="P2246" s="17">
        <f t="shared" ca="1" si="2323"/>
        <v>0</v>
      </c>
    </row>
    <row r="2247" spans="1:16" x14ac:dyDescent="0.35">
      <c r="A2247" s="14">
        <v>2234</v>
      </c>
      <c r="B2247" s="17">
        <f t="shared" si="2281"/>
        <v>2987</v>
      </c>
      <c r="C2247" s="17">
        <f t="shared" ref="C2247:N2247" ca="1" si="2340">B2247*EXP((($E$6-$E$7-0.5*$E$5^2)*$E$8)+($E$5*_xlfn.NORM.S.INV(RAND())*SQRT($E$8)))</f>
        <v>3069.0504645159399</v>
      </c>
      <c r="D2247" s="17">
        <f t="shared" ca="1" si="2340"/>
        <v>3065.8101430322904</v>
      </c>
      <c r="E2247" s="17">
        <f t="shared" ca="1" si="2340"/>
        <v>2970.8922606230221</v>
      </c>
      <c r="F2247" s="17">
        <f t="shared" ca="1" si="2340"/>
        <v>2811.7135512001905</v>
      </c>
      <c r="G2247" s="17">
        <f t="shared" ca="1" si="2340"/>
        <v>2696.8209568566112</v>
      </c>
      <c r="H2247" s="17">
        <f t="shared" ca="1" si="2340"/>
        <v>2766.4782432674965</v>
      </c>
      <c r="I2247" s="17">
        <f t="shared" ca="1" si="2340"/>
        <v>2738.1840379333557</v>
      </c>
      <c r="J2247" s="17">
        <f t="shared" ca="1" si="2340"/>
        <v>2541.5325430891771</v>
      </c>
      <c r="K2247" s="17">
        <f t="shared" ca="1" si="2340"/>
        <v>2628.1725005023818</v>
      </c>
      <c r="L2247" s="17">
        <f t="shared" ca="1" si="2340"/>
        <v>2907.3059191385519</v>
      </c>
      <c r="M2247" s="17">
        <f t="shared" ca="1" si="2340"/>
        <v>2885.790623406037</v>
      </c>
      <c r="N2247" s="17">
        <f t="shared" ca="1" si="2340"/>
        <v>2814.4293935715336</v>
      </c>
      <c r="O2247" s="11">
        <f t="shared" ca="1" si="2283"/>
        <v>0</v>
      </c>
      <c r="P2247" s="17">
        <f t="shared" ca="1" si="2323"/>
        <v>0</v>
      </c>
    </row>
    <row r="2248" spans="1:16" x14ac:dyDescent="0.35">
      <c r="A2248" s="14">
        <v>2235</v>
      </c>
      <c r="B2248" s="17">
        <f t="shared" si="2281"/>
        <v>2987</v>
      </c>
      <c r="C2248" s="17">
        <f t="shared" ref="C2248:N2248" ca="1" si="2341">B2248*EXP((($E$6-$E$7-0.5*$E$5^2)*$E$8)+($E$5*_xlfn.NORM.S.INV(RAND())*SQRT($E$8)))</f>
        <v>2618.5530411927484</v>
      </c>
      <c r="D2248" s="17">
        <f t="shared" ca="1" si="2341"/>
        <v>2733.4079025011315</v>
      </c>
      <c r="E2248" s="17">
        <f t="shared" ca="1" si="2341"/>
        <v>2720.9447721442416</v>
      </c>
      <c r="F2248" s="17">
        <f t="shared" ca="1" si="2341"/>
        <v>2785.4655369107577</v>
      </c>
      <c r="G2248" s="17">
        <f t="shared" ca="1" si="2341"/>
        <v>2543.2910380161434</v>
      </c>
      <c r="H2248" s="17">
        <f t="shared" ca="1" si="2341"/>
        <v>2670.6094395730465</v>
      </c>
      <c r="I2248" s="17">
        <f t="shared" ca="1" si="2341"/>
        <v>2680.6647932358001</v>
      </c>
      <c r="J2248" s="17">
        <f t="shared" ca="1" si="2341"/>
        <v>2734.6597070772518</v>
      </c>
      <c r="K2248" s="17">
        <f t="shared" ca="1" si="2341"/>
        <v>2511.2887556482115</v>
      </c>
      <c r="L2248" s="17">
        <f t="shared" ca="1" si="2341"/>
        <v>2575.3976737367307</v>
      </c>
      <c r="M2248" s="17">
        <f t="shared" ca="1" si="2341"/>
        <v>2666.8856942489697</v>
      </c>
      <c r="N2248" s="17">
        <f t="shared" ca="1" si="2341"/>
        <v>2682.730194275322</v>
      </c>
      <c r="O2248" s="11">
        <f t="shared" ca="1" si="2283"/>
        <v>0</v>
      </c>
      <c r="P2248" s="17">
        <f t="shared" ca="1" si="2323"/>
        <v>0</v>
      </c>
    </row>
    <row r="2249" spans="1:16" x14ac:dyDescent="0.35">
      <c r="A2249" s="14">
        <v>2236</v>
      </c>
      <c r="B2249" s="17">
        <f t="shared" si="2281"/>
        <v>2987</v>
      </c>
      <c r="C2249" s="17">
        <f t="shared" ref="C2249:N2249" ca="1" si="2342">B2249*EXP((($E$6-$E$7-0.5*$E$5^2)*$E$8)+($E$5*_xlfn.NORM.S.INV(RAND())*SQRT($E$8)))</f>
        <v>3152.9052098045599</v>
      </c>
      <c r="D2249" s="17">
        <f t="shared" ca="1" si="2342"/>
        <v>3411.7742793868083</v>
      </c>
      <c r="E2249" s="17">
        <f t="shared" ca="1" si="2342"/>
        <v>3148.570792857533</v>
      </c>
      <c r="F2249" s="17">
        <f t="shared" ca="1" si="2342"/>
        <v>3330.3512616481785</v>
      </c>
      <c r="G2249" s="17">
        <f t="shared" ca="1" si="2342"/>
        <v>3348.0876782613523</v>
      </c>
      <c r="H2249" s="17">
        <f t="shared" ca="1" si="2342"/>
        <v>3277.3972130118591</v>
      </c>
      <c r="I2249" s="17">
        <f t="shared" ca="1" si="2342"/>
        <v>3101.9626826869953</v>
      </c>
      <c r="J2249" s="17">
        <f t="shared" ca="1" si="2342"/>
        <v>3182.8353853057683</v>
      </c>
      <c r="K2249" s="17">
        <f t="shared" ca="1" si="2342"/>
        <v>2937.0956649631221</v>
      </c>
      <c r="L2249" s="17">
        <f t="shared" ca="1" si="2342"/>
        <v>3206.5813117661646</v>
      </c>
      <c r="M2249" s="17">
        <f t="shared" ca="1" si="2342"/>
        <v>3345.5379888569519</v>
      </c>
      <c r="N2249" s="17">
        <f t="shared" ca="1" si="2342"/>
        <v>3251.5285654428535</v>
      </c>
      <c r="O2249" s="11">
        <f t="shared" ca="1" si="2283"/>
        <v>1</v>
      </c>
      <c r="P2249" s="17">
        <f t="shared" ca="1" si="2323"/>
        <v>251.52856544285351</v>
      </c>
    </row>
    <row r="2250" spans="1:16" x14ac:dyDescent="0.35">
      <c r="A2250" s="14">
        <v>2237</v>
      </c>
      <c r="B2250" s="17">
        <f t="shared" si="2281"/>
        <v>2987</v>
      </c>
      <c r="C2250" s="17">
        <f t="shared" ref="C2250:N2250" ca="1" si="2343">B2250*EXP((($E$6-$E$7-0.5*$E$5^2)*$E$8)+($E$5*_xlfn.NORM.S.INV(RAND())*SQRT($E$8)))</f>
        <v>2723.7024299948857</v>
      </c>
      <c r="D2250" s="17">
        <f t="shared" ca="1" si="2343"/>
        <v>2833.2401612641256</v>
      </c>
      <c r="E2250" s="17">
        <f t="shared" ca="1" si="2343"/>
        <v>3057.7010753903469</v>
      </c>
      <c r="F2250" s="17">
        <f t="shared" ca="1" si="2343"/>
        <v>3123.2286382981538</v>
      </c>
      <c r="G2250" s="17">
        <f t="shared" ca="1" si="2343"/>
        <v>3080.8034659122104</v>
      </c>
      <c r="H2250" s="17">
        <f t="shared" ca="1" si="2343"/>
        <v>3138.6617972510771</v>
      </c>
      <c r="I2250" s="17">
        <f t="shared" ca="1" si="2343"/>
        <v>3065.3801665712663</v>
      </c>
      <c r="J2250" s="17">
        <f t="shared" ca="1" si="2343"/>
        <v>3482.4700243963512</v>
      </c>
      <c r="K2250" s="17">
        <f t="shared" ca="1" si="2343"/>
        <v>3503.4223710313713</v>
      </c>
      <c r="L2250" s="17">
        <f t="shared" ca="1" si="2343"/>
        <v>3607.7274954912536</v>
      </c>
      <c r="M2250" s="17">
        <f t="shared" ca="1" si="2343"/>
        <v>3310.3696742948664</v>
      </c>
      <c r="N2250" s="17">
        <f t="shared" ca="1" si="2343"/>
        <v>3108.2789924022522</v>
      </c>
      <c r="O2250" s="11">
        <f t="shared" ca="1" si="2283"/>
        <v>1</v>
      </c>
      <c r="P2250" s="17">
        <f t="shared" ca="1" si="2323"/>
        <v>108.27899240225224</v>
      </c>
    </row>
    <row r="2251" spans="1:16" x14ac:dyDescent="0.35">
      <c r="A2251" s="14">
        <v>2238</v>
      </c>
      <c r="B2251" s="17">
        <f t="shared" si="2281"/>
        <v>2987</v>
      </c>
      <c r="C2251" s="17">
        <f t="shared" ref="C2251:N2251" ca="1" si="2344">B2251*EXP((($E$6-$E$7-0.5*$E$5^2)*$E$8)+($E$5*_xlfn.NORM.S.INV(RAND())*SQRT($E$8)))</f>
        <v>3302.2746532144729</v>
      </c>
      <c r="D2251" s="17">
        <f t="shared" ca="1" si="2344"/>
        <v>3205.3408757237808</v>
      </c>
      <c r="E2251" s="17">
        <f t="shared" ca="1" si="2344"/>
        <v>3551.8365799885719</v>
      </c>
      <c r="F2251" s="17">
        <f t="shared" ca="1" si="2344"/>
        <v>3571.3707140670572</v>
      </c>
      <c r="G2251" s="17">
        <f t="shared" ca="1" si="2344"/>
        <v>3229.0264872434495</v>
      </c>
      <c r="H2251" s="17">
        <f t="shared" ca="1" si="2344"/>
        <v>3259.4234920853623</v>
      </c>
      <c r="I2251" s="17">
        <f t="shared" ca="1" si="2344"/>
        <v>3251.0632807887173</v>
      </c>
      <c r="J2251" s="17">
        <f t="shared" ca="1" si="2344"/>
        <v>3081.0875891713486</v>
      </c>
      <c r="K2251" s="17">
        <f t="shared" ca="1" si="2344"/>
        <v>3382.2368912696547</v>
      </c>
      <c r="L2251" s="17">
        <f t="shared" ca="1" si="2344"/>
        <v>3581.3896215961572</v>
      </c>
      <c r="M2251" s="17">
        <f t="shared" ca="1" si="2344"/>
        <v>3918.0515425114222</v>
      </c>
      <c r="N2251" s="17">
        <f t="shared" ca="1" si="2344"/>
        <v>3899.0299765753152</v>
      </c>
      <c r="O2251" s="11">
        <f t="shared" ca="1" si="2283"/>
        <v>1</v>
      </c>
      <c r="P2251" s="17">
        <f t="shared" ca="1" si="2323"/>
        <v>899.02997657531523</v>
      </c>
    </row>
    <row r="2252" spans="1:16" x14ac:dyDescent="0.35">
      <c r="A2252" s="14">
        <v>2239</v>
      </c>
      <c r="B2252" s="17">
        <f t="shared" si="2281"/>
        <v>2987</v>
      </c>
      <c r="C2252" s="17">
        <f t="shared" ref="C2252:N2252" ca="1" si="2345">B2252*EXP((($E$6-$E$7-0.5*$E$5^2)*$E$8)+($E$5*_xlfn.NORM.S.INV(RAND())*SQRT($E$8)))</f>
        <v>3098.9909589381268</v>
      </c>
      <c r="D2252" s="17">
        <f t="shared" ca="1" si="2345"/>
        <v>3215.7681960479085</v>
      </c>
      <c r="E2252" s="17">
        <f t="shared" ca="1" si="2345"/>
        <v>3166.4522916144188</v>
      </c>
      <c r="F2252" s="17">
        <f t="shared" ca="1" si="2345"/>
        <v>3360.3004405080492</v>
      </c>
      <c r="G2252" s="17">
        <f t="shared" ca="1" si="2345"/>
        <v>3248.3165410938459</v>
      </c>
      <c r="H2252" s="17">
        <f t="shared" ca="1" si="2345"/>
        <v>3317.7526697840449</v>
      </c>
      <c r="I2252" s="17">
        <f t="shared" ca="1" si="2345"/>
        <v>3225.5134213149822</v>
      </c>
      <c r="J2252" s="17">
        <f t="shared" ca="1" si="2345"/>
        <v>3459.4376776533377</v>
      </c>
      <c r="K2252" s="17">
        <f t="shared" ca="1" si="2345"/>
        <v>3583.1620880195737</v>
      </c>
      <c r="L2252" s="17">
        <f t="shared" ca="1" si="2345"/>
        <v>3179.5676993193611</v>
      </c>
      <c r="M2252" s="17">
        <f t="shared" ca="1" si="2345"/>
        <v>3084.2203832803043</v>
      </c>
      <c r="N2252" s="17">
        <f t="shared" ca="1" si="2345"/>
        <v>2883.8806375828058</v>
      </c>
      <c r="O2252" s="11">
        <f t="shared" ca="1" si="2283"/>
        <v>0</v>
      </c>
      <c r="P2252" s="17">
        <f t="shared" ca="1" si="2323"/>
        <v>0</v>
      </c>
    </row>
    <row r="2253" spans="1:16" x14ac:dyDescent="0.35">
      <c r="A2253" s="14">
        <v>2240</v>
      </c>
      <c r="B2253" s="17">
        <f t="shared" si="2281"/>
        <v>2987</v>
      </c>
      <c r="C2253" s="17">
        <f t="shared" ref="C2253:N2253" ca="1" si="2346">B2253*EXP((($E$6-$E$7-0.5*$E$5^2)*$E$8)+($E$5*_xlfn.NORM.S.INV(RAND())*SQRT($E$8)))</f>
        <v>2765.4409615891323</v>
      </c>
      <c r="D2253" s="17">
        <f t="shared" ca="1" si="2346"/>
        <v>2950.8383669605519</v>
      </c>
      <c r="E2253" s="17">
        <f t="shared" ca="1" si="2346"/>
        <v>3045.2231667999245</v>
      </c>
      <c r="F2253" s="17">
        <f t="shared" ca="1" si="2346"/>
        <v>3083.535616700116</v>
      </c>
      <c r="G2253" s="17">
        <f t="shared" ca="1" si="2346"/>
        <v>2872.8675761106701</v>
      </c>
      <c r="H2253" s="17">
        <f t="shared" ca="1" si="2346"/>
        <v>2799.9000877697285</v>
      </c>
      <c r="I2253" s="17">
        <f t="shared" ca="1" si="2346"/>
        <v>3026.7868566456209</v>
      </c>
      <c r="J2253" s="17">
        <f t="shared" ca="1" si="2346"/>
        <v>3009.8738855769848</v>
      </c>
      <c r="K2253" s="17">
        <f t="shared" ca="1" si="2346"/>
        <v>3035.8686782333248</v>
      </c>
      <c r="L2253" s="17">
        <f t="shared" ca="1" si="2346"/>
        <v>3091.1378561610036</v>
      </c>
      <c r="M2253" s="17">
        <f t="shared" ca="1" si="2346"/>
        <v>3094.1501567449795</v>
      </c>
      <c r="N2253" s="17">
        <f t="shared" ca="1" si="2346"/>
        <v>2916.989624384737</v>
      </c>
      <c r="O2253" s="11">
        <f t="shared" ca="1" si="2283"/>
        <v>0</v>
      </c>
      <c r="P2253" s="17">
        <f t="shared" ca="1" si="2323"/>
        <v>0</v>
      </c>
    </row>
    <row r="2254" spans="1:16" x14ac:dyDescent="0.35">
      <c r="A2254" s="14">
        <v>2241</v>
      </c>
      <c r="B2254" s="17">
        <f t="shared" si="2281"/>
        <v>2987</v>
      </c>
      <c r="C2254" s="17">
        <f t="shared" ref="C2254:N2254" ca="1" si="2347">B2254*EXP((($E$6-$E$7-0.5*$E$5^2)*$E$8)+($E$5*_xlfn.NORM.S.INV(RAND())*SQRT($E$8)))</f>
        <v>2881.4843656913044</v>
      </c>
      <c r="D2254" s="17">
        <f t="shared" ca="1" si="2347"/>
        <v>2754.7161802005289</v>
      </c>
      <c r="E2254" s="17">
        <f t="shared" ca="1" si="2347"/>
        <v>2494.352138055609</v>
      </c>
      <c r="F2254" s="17">
        <f t="shared" ca="1" si="2347"/>
        <v>2779.2730685357769</v>
      </c>
      <c r="G2254" s="17">
        <f t="shared" ca="1" si="2347"/>
        <v>2919.4836117860718</v>
      </c>
      <c r="H2254" s="17">
        <f t="shared" ca="1" si="2347"/>
        <v>2904.9167032913074</v>
      </c>
      <c r="I2254" s="17">
        <f t="shared" ca="1" si="2347"/>
        <v>2831.3239330014399</v>
      </c>
      <c r="J2254" s="17">
        <f t="shared" ca="1" si="2347"/>
        <v>3121.1673314405043</v>
      </c>
      <c r="K2254" s="17">
        <f t="shared" ca="1" si="2347"/>
        <v>3167.2957502670051</v>
      </c>
      <c r="L2254" s="17">
        <f t="shared" ca="1" si="2347"/>
        <v>3061.0271540235194</v>
      </c>
      <c r="M2254" s="17">
        <f t="shared" ca="1" si="2347"/>
        <v>2918.307393314753</v>
      </c>
      <c r="N2254" s="17">
        <f t="shared" ca="1" si="2347"/>
        <v>2745.6006081087048</v>
      </c>
      <c r="O2254" s="11">
        <f t="shared" ca="1" si="2283"/>
        <v>0</v>
      </c>
      <c r="P2254" s="17">
        <f t="shared" ca="1" si="2323"/>
        <v>0</v>
      </c>
    </row>
    <row r="2255" spans="1:16" x14ac:dyDescent="0.35">
      <c r="A2255" s="14">
        <v>2242</v>
      </c>
      <c r="B2255" s="17">
        <f t="shared" ref="B2255:B2318" si="2348">$E$3</f>
        <v>2987</v>
      </c>
      <c r="C2255" s="17">
        <f t="shared" ref="C2255:N2255" ca="1" si="2349">B2255*EXP((($E$6-$E$7-0.5*$E$5^2)*$E$8)+($E$5*_xlfn.NORM.S.INV(RAND())*SQRT($E$8)))</f>
        <v>3151.4691712234294</v>
      </c>
      <c r="D2255" s="17">
        <f t="shared" ca="1" si="2349"/>
        <v>2926.3256334029243</v>
      </c>
      <c r="E2255" s="17">
        <f t="shared" ca="1" si="2349"/>
        <v>3189.470498840557</v>
      </c>
      <c r="F2255" s="17">
        <f t="shared" ca="1" si="2349"/>
        <v>3303.2728042298645</v>
      </c>
      <c r="G2255" s="17">
        <f t="shared" ca="1" si="2349"/>
        <v>3218.6163765703664</v>
      </c>
      <c r="H2255" s="17">
        <f t="shared" ca="1" si="2349"/>
        <v>3062.6166627509347</v>
      </c>
      <c r="I2255" s="17">
        <f t="shared" ca="1" si="2349"/>
        <v>2981.4078054836327</v>
      </c>
      <c r="J2255" s="17">
        <f t="shared" ca="1" si="2349"/>
        <v>2845.9355461220193</v>
      </c>
      <c r="K2255" s="17">
        <f t="shared" ca="1" si="2349"/>
        <v>2791.4052083917736</v>
      </c>
      <c r="L2255" s="17">
        <f t="shared" ca="1" si="2349"/>
        <v>2986.4607445749039</v>
      </c>
      <c r="M2255" s="17">
        <f t="shared" ca="1" si="2349"/>
        <v>3000.2269051615322</v>
      </c>
      <c r="N2255" s="17">
        <f t="shared" ca="1" si="2349"/>
        <v>3184.3298857143113</v>
      </c>
      <c r="O2255" s="11">
        <f t="shared" ref="O2255:O2318" ca="1" si="2350">IF(N2255&gt;$E$4,1,0)</f>
        <v>1</v>
      </c>
      <c r="P2255" s="17">
        <f t="shared" ca="1" si="2323"/>
        <v>184.32988571431133</v>
      </c>
    </row>
    <row r="2256" spans="1:16" x14ac:dyDescent="0.35">
      <c r="A2256" s="14">
        <v>2243</v>
      </c>
      <c r="B2256" s="17">
        <f t="shared" si="2348"/>
        <v>2987</v>
      </c>
      <c r="C2256" s="17">
        <f t="shared" ref="C2256:N2256" ca="1" si="2351">B2256*EXP((($E$6-$E$7-0.5*$E$5^2)*$E$8)+($E$5*_xlfn.NORM.S.INV(RAND())*SQRT($E$8)))</f>
        <v>2930.1419035179506</v>
      </c>
      <c r="D2256" s="17">
        <f t="shared" ca="1" si="2351"/>
        <v>2773.4684529734027</v>
      </c>
      <c r="E2256" s="17">
        <f t="shared" ca="1" si="2351"/>
        <v>2654.2147533526149</v>
      </c>
      <c r="F2256" s="17">
        <f t="shared" ca="1" si="2351"/>
        <v>2755.8601201129973</v>
      </c>
      <c r="G2256" s="17">
        <f t="shared" ca="1" si="2351"/>
        <v>2537.1430110046704</v>
      </c>
      <c r="H2256" s="17">
        <f t="shared" ca="1" si="2351"/>
        <v>2766.0409934539161</v>
      </c>
      <c r="I2256" s="17">
        <f t="shared" ca="1" si="2351"/>
        <v>2888.3006629590386</v>
      </c>
      <c r="J2256" s="17">
        <f t="shared" ca="1" si="2351"/>
        <v>2819.3369998892817</v>
      </c>
      <c r="K2256" s="17">
        <f t="shared" ca="1" si="2351"/>
        <v>2913.6727460141915</v>
      </c>
      <c r="L2256" s="17">
        <f t="shared" ca="1" si="2351"/>
        <v>2747.2890784377837</v>
      </c>
      <c r="M2256" s="17">
        <f t="shared" ca="1" si="2351"/>
        <v>2425.2115484219798</v>
      </c>
      <c r="N2256" s="17">
        <f t="shared" ca="1" si="2351"/>
        <v>2462.7186619781933</v>
      </c>
      <c r="O2256" s="11">
        <f t="shared" ca="1" si="2350"/>
        <v>0</v>
      </c>
      <c r="P2256" s="17">
        <f t="shared" ca="1" si="2323"/>
        <v>0</v>
      </c>
    </row>
    <row r="2257" spans="1:16" x14ac:dyDescent="0.35">
      <c r="A2257" s="14">
        <v>2244</v>
      </c>
      <c r="B2257" s="17">
        <f t="shared" si="2348"/>
        <v>2987</v>
      </c>
      <c r="C2257" s="17">
        <f t="shared" ref="C2257:N2257" ca="1" si="2352">B2257*EXP((($E$6-$E$7-0.5*$E$5^2)*$E$8)+($E$5*_xlfn.NORM.S.INV(RAND())*SQRT($E$8)))</f>
        <v>3151.23295962869</v>
      </c>
      <c r="D2257" s="17">
        <f t="shared" ca="1" si="2352"/>
        <v>3221.8326369545971</v>
      </c>
      <c r="E2257" s="17">
        <f t="shared" ca="1" si="2352"/>
        <v>3377.9010337180716</v>
      </c>
      <c r="F2257" s="17">
        <f t="shared" ca="1" si="2352"/>
        <v>3684.6760566871076</v>
      </c>
      <c r="G2257" s="17">
        <f t="shared" ca="1" si="2352"/>
        <v>3437.1734067828252</v>
      </c>
      <c r="H2257" s="17">
        <f t="shared" ca="1" si="2352"/>
        <v>3548.6940306783781</v>
      </c>
      <c r="I2257" s="17">
        <f t="shared" ca="1" si="2352"/>
        <v>3194.9271211799019</v>
      </c>
      <c r="J2257" s="17">
        <f t="shared" ca="1" si="2352"/>
        <v>3227.1226968556566</v>
      </c>
      <c r="K2257" s="17">
        <f t="shared" ca="1" si="2352"/>
        <v>3079.1239475500738</v>
      </c>
      <c r="L2257" s="17">
        <f t="shared" ca="1" si="2352"/>
        <v>3224.244312532594</v>
      </c>
      <c r="M2257" s="17">
        <f t="shared" ca="1" si="2352"/>
        <v>3129.219106313144</v>
      </c>
      <c r="N2257" s="17">
        <f t="shared" ca="1" si="2352"/>
        <v>2796.1831611835846</v>
      </c>
      <c r="O2257" s="11">
        <f t="shared" ca="1" si="2350"/>
        <v>0</v>
      </c>
      <c r="P2257" s="17">
        <f t="shared" ca="1" si="2323"/>
        <v>0</v>
      </c>
    </row>
    <row r="2258" spans="1:16" x14ac:dyDescent="0.35">
      <c r="A2258" s="14">
        <v>2245</v>
      </c>
      <c r="B2258" s="17">
        <f t="shared" si="2348"/>
        <v>2987</v>
      </c>
      <c r="C2258" s="17">
        <f t="shared" ref="C2258:N2258" ca="1" si="2353">B2258*EXP((($E$6-$E$7-0.5*$E$5^2)*$E$8)+($E$5*_xlfn.NORM.S.INV(RAND())*SQRT($E$8)))</f>
        <v>2864.1089791131317</v>
      </c>
      <c r="D2258" s="17">
        <f t="shared" ca="1" si="2353"/>
        <v>3192.346983442018</v>
      </c>
      <c r="E2258" s="17">
        <f t="shared" ca="1" si="2353"/>
        <v>3025.2368334916746</v>
      </c>
      <c r="F2258" s="17">
        <f t="shared" ca="1" si="2353"/>
        <v>3004.5807189992693</v>
      </c>
      <c r="G2258" s="17">
        <f t="shared" ca="1" si="2353"/>
        <v>3090.4864893892218</v>
      </c>
      <c r="H2258" s="17">
        <f t="shared" ca="1" si="2353"/>
        <v>3222.2377807497683</v>
      </c>
      <c r="I2258" s="17">
        <f t="shared" ca="1" si="2353"/>
        <v>3218.8705975654084</v>
      </c>
      <c r="J2258" s="17">
        <f t="shared" ca="1" si="2353"/>
        <v>3269.5240176877164</v>
      </c>
      <c r="K2258" s="17">
        <f t="shared" ca="1" si="2353"/>
        <v>3169.0536105851702</v>
      </c>
      <c r="L2258" s="17">
        <f t="shared" ca="1" si="2353"/>
        <v>3175.7566739860185</v>
      </c>
      <c r="M2258" s="17">
        <f t="shared" ca="1" si="2353"/>
        <v>3212.3790124047755</v>
      </c>
      <c r="N2258" s="17">
        <f t="shared" ca="1" si="2353"/>
        <v>3257.9897511716667</v>
      </c>
      <c r="O2258" s="11">
        <f t="shared" ca="1" si="2350"/>
        <v>1</v>
      </c>
      <c r="P2258" s="17">
        <f t="shared" ca="1" si="2323"/>
        <v>257.98975117166674</v>
      </c>
    </row>
    <row r="2259" spans="1:16" x14ac:dyDescent="0.35">
      <c r="A2259" s="14">
        <v>2246</v>
      </c>
      <c r="B2259" s="17">
        <f t="shared" si="2348"/>
        <v>2987</v>
      </c>
      <c r="C2259" s="17">
        <f t="shared" ref="C2259:N2259" ca="1" si="2354">B2259*EXP((($E$6-$E$7-0.5*$E$5^2)*$E$8)+($E$5*_xlfn.NORM.S.INV(RAND())*SQRT($E$8)))</f>
        <v>2880.8050322720574</v>
      </c>
      <c r="D2259" s="17">
        <f t="shared" ca="1" si="2354"/>
        <v>3147.033694162526</v>
      </c>
      <c r="E2259" s="17">
        <f t="shared" ca="1" si="2354"/>
        <v>3080.8696492585682</v>
      </c>
      <c r="F2259" s="17">
        <f t="shared" ca="1" si="2354"/>
        <v>3261.7063733201285</v>
      </c>
      <c r="G2259" s="17">
        <f t="shared" ca="1" si="2354"/>
        <v>3481.2229470833245</v>
      </c>
      <c r="H2259" s="17">
        <f t="shared" ca="1" si="2354"/>
        <v>3648.4290699423641</v>
      </c>
      <c r="I2259" s="17">
        <f t="shared" ca="1" si="2354"/>
        <v>3654.3855497166774</v>
      </c>
      <c r="J2259" s="17">
        <f t="shared" ca="1" si="2354"/>
        <v>3359.0925219417354</v>
      </c>
      <c r="K2259" s="17">
        <f t="shared" ca="1" si="2354"/>
        <v>3785.5109203833126</v>
      </c>
      <c r="L2259" s="17">
        <f t="shared" ca="1" si="2354"/>
        <v>4021.2240529275837</v>
      </c>
      <c r="M2259" s="17">
        <f t="shared" ca="1" si="2354"/>
        <v>4147.580587653345</v>
      </c>
      <c r="N2259" s="17">
        <f t="shared" ca="1" si="2354"/>
        <v>4055.576982030731</v>
      </c>
      <c r="O2259" s="11">
        <f t="shared" ca="1" si="2350"/>
        <v>1</v>
      </c>
      <c r="P2259" s="17">
        <f t="shared" ca="1" si="2323"/>
        <v>1055.576982030731</v>
      </c>
    </row>
    <row r="2260" spans="1:16" x14ac:dyDescent="0.35">
      <c r="A2260" s="14">
        <v>2247</v>
      </c>
      <c r="B2260" s="17">
        <f t="shared" si="2348"/>
        <v>2987</v>
      </c>
      <c r="C2260" s="17">
        <f t="shared" ref="C2260:N2260" ca="1" si="2355">B2260*EXP((($E$6-$E$7-0.5*$E$5^2)*$E$8)+($E$5*_xlfn.NORM.S.INV(RAND())*SQRT($E$8)))</f>
        <v>3010.7225482930144</v>
      </c>
      <c r="D2260" s="17">
        <f t="shared" ca="1" si="2355"/>
        <v>3138.5518833851484</v>
      </c>
      <c r="E2260" s="17">
        <f t="shared" ca="1" si="2355"/>
        <v>3279.8883773052085</v>
      </c>
      <c r="F2260" s="17">
        <f t="shared" ca="1" si="2355"/>
        <v>3595.7865317852011</v>
      </c>
      <c r="G2260" s="17">
        <f t="shared" ca="1" si="2355"/>
        <v>3421.1781372919854</v>
      </c>
      <c r="H2260" s="17">
        <f t="shared" ca="1" si="2355"/>
        <v>3395.9659405220937</v>
      </c>
      <c r="I2260" s="17">
        <f t="shared" ca="1" si="2355"/>
        <v>3280.1035598873732</v>
      </c>
      <c r="J2260" s="17">
        <f t="shared" ca="1" si="2355"/>
        <v>3268.5512704903149</v>
      </c>
      <c r="K2260" s="17">
        <f t="shared" ca="1" si="2355"/>
        <v>3200.0067123595077</v>
      </c>
      <c r="L2260" s="17">
        <f t="shared" ca="1" si="2355"/>
        <v>3078.9398437031109</v>
      </c>
      <c r="M2260" s="17">
        <f t="shared" ca="1" si="2355"/>
        <v>3252.0828873822561</v>
      </c>
      <c r="N2260" s="17">
        <f t="shared" ca="1" si="2355"/>
        <v>3144.8363199274636</v>
      </c>
      <c r="O2260" s="11">
        <f t="shared" ca="1" si="2350"/>
        <v>1</v>
      </c>
      <c r="P2260" s="17">
        <f t="shared" ca="1" si="2323"/>
        <v>144.83631992746359</v>
      </c>
    </row>
    <row r="2261" spans="1:16" x14ac:dyDescent="0.35">
      <c r="A2261" s="14">
        <v>2248</v>
      </c>
      <c r="B2261" s="17">
        <f t="shared" si="2348"/>
        <v>2987</v>
      </c>
      <c r="C2261" s="17">
        <f t="shared" ref="C2261:N2261" ca="1" si="2356">B2261*EXP((($E$6-$E$7-0.5*$E$5^2)*$E$8)+($E$5*_xlfn.NORM.S.INV(RAND())*SQRT($E$8)))</f>
        <v>3183.1810008659427</v>
      </c>
      <c r="D2261" s="17">
        <f t="shared" ca="1" si="2356"/>
        <v>3124.433480055086</v>
      </c>
      <c r="E2261" s="17">
        <f t="shared" ca="1" si="2356"/>
        <v>2994.2270099037132</v>
      </c>
      <c r="F2261" s="17">
        <f t="shared" ca="1" si="2356"/>
        <v>3061.4911166560682</v>
      </c>
      <c r="G2261" s="17">
        <f t="shared" ca="1" si="2356"/>
        <v>2967.4652741830378</v>
      </c>
      <c r="H2261" s="17">
        <f t="shared" ca="1" si="2356"/>
        <v>3167.1954142936647</v>
      </c>
      <c r="I2261" s="17">
        <f t="shared" ca="1" si="2356"/>
        <v>3488.2693221253871</v>
      </c>
      <c r="J2261" s="17">
        <f t="shared" ca="1" si="2356"/>
        <v>3673.0330939765672</v>
      </c>
      <c r="K2261" s="17">
        <f t="shared" ca="1" si="2356"/>
        <v>3816.7311305169665</v>
      </c>
      <c r="L2261" s="17">
        <f t="shared" ca="1" si="2356"/>
        <v>3633.8142027496187</v>
      </c>
      <c r="M2261" s="17">
        <f t="shared" ca="1" si="2356"/>
        <v>4008.2103399453799</v>
      </c>
      <c r="N2261" s="17">
        <f t="shared" ca="1" si="2356"/>
        <v>4056.6887562167803</v>
      </c>
      <c r="O2261" s="11">
        <f t="shared" ca="1" si="2350"/>
        <v>1</v>
      </c>
      <c r="P2261" s="17">
        <f t="shared" ca="1" si="2323"/>
        <v>1056.6887562167803</v>
      </c>
    </row>
    <row r="2262" spans="1:16" x14ac:dyDescent="0.35">
      <c r="A2262" s="14">
        <v>2249</v>
      </c>
      <c r="B2262" s="17">
        <f t="shared" si="2348"/>
        <v>2987</v>
      </c>
      <c r="C2262" s="17">
        <f t="shared" ref="C2262:N2262" ca="1" si="2357">B2262*EXP((($E$6-$E$7-0.5*$E$5^2)*$E$8)+($E$5*_xlfn.NORM.S.INV(RAND())*SQRT($E$8)))</f>
        <v>2935.6408500869602</v>
      </c>
      <c r="D2262" s="17">
        <f t="shared" ca="1" si="2357"/>
        <v>2937.0408659239297</v>
      </c>
      <c r="E2262" s="17">
        <f t="shared" ca="1" si="2357"/>
        <v>3056.4298802543144</v>
      </c>
      <c r="F2262" s="17">
        <f t="shared" ca="1" si="2357"/>
        <v>2929.4974076934582</v>
      </c>
      <c r="G2262" s="17">
        <f t="shared" ca="1" si="2357"/>
        <v>2557.8461011804502</v>
      </c>
      <c r="H2262" s="17">
        <f t="shared" ca="1" si="2357"/>
        <v>2485.7915757989617</v>
      </c>
      <c r="I2262" s="17">
        <f t="shared" ca="1" si="2357"/>
        <v>2521.8823747423503</v>
      </c>
      <c r="J2262" s="17">
        <f t="shared" ca="1" si="2357"/>
        <v>2412.3079266742052</v>
      </c>
      <c r="K2262" s="17">
        <f t="shared" ca="1" si="2357"/>
        <v>2368.7220331599679</v>
      </c>
      <c r="L2262" s="17">
        <f t="shared" ca="1" si="2357"/>
        <v>2328.151556309112</v>
      </c>
      <c r="M2262" s="17">
        <f t="shared" ca="1" si="2357"/>
        <v>2285.3621130376023</v>
      </c>
      <c r="N2262" s="17">
        <f t="shared" ca="1" si="2357"/>
        <v>2085.4783711814439</v>
      </c>
      <c r="O2262" s="11">
        <f t="shared" ca="1" si="2350"/>
        <v>0</v>
      </c>
      <c r="P2262" s="17">
        <f t="shared" ca="1" si="2323"/>
        <v>0</v>
      </c>
    </row>
    <row r="2263" spans="1:16" x14ac:dyDescent="0.35">
      <c r="A2263" s="14">
        <v>2250</v>
      </c>
      <c r="B2263" s="17">
        <f t="shared" si="2348"/>
        <v>2987</v>
      </c>
      <c r="C2263" s="17">
        <f t="shared" ref="C2263:N2263" ca="1" si="2358">B2263*EXP((($E$6-$E$7-0.5*$E$5^2)*$E$8)+($E$5*_xlfn.NORM.S.INV(RAND())*SQRT($E$8)))</f>
        <v>2968.1330986894222</v>
      </c>
      <c r="D2263" s="17">
        <f t="shared" ca="1" si="2358"/>
        <v>2929.074236786174</v>
      </c>
      <c r="E2263" s="17">
        <f t="shared" ca="1" si="2358"/>
        <v>2865.8000615641399</v>
      </c>
      <c r="F2263" s="17">
        <f t="shared" ca="1" si="2358"/>
        <v>2652.5170853232225</v>
      </c>
      <c r="G2263" s="17">
        <f t="shared" ca="1" si="2358"/>
        <v>2594.9783493527157</v>
      </c>
      <c r="H2263" s="17">
        <f t="shared" ca="1" si="2358"/>
        <v>2808.9634703268198</v>
      </c>
      <c r="I2263" s="17">
        <f t="shared" ca="1" si="2358"/>
        <v>2781.7727424214268</v>
      </c>
      <c r="J2263" s="17">
        <f t="shared" ca="1" si="2358"/>
        <v>2867.0988673076176</v>
      </c>
      <c r="K2263" s="17">
        <f t="shared" ca="1" si="2358"/>
        <v>3024.3175815146637</v>
      </c>
      <c r="L2263" s="17">
        <f t="shared" ca="1" si="2358"/>
        <v>3323.1855933321417</v>
      </c>
      <c r="M2263" s="17">
        <f t="shared" ca="1" si="2358"/>
        <v>3325.0516578864867</v>
      </c>
      <c r="N2263" s="17">
        <f t="shared" ca="1" si="2358"/>
        <v>2973.8001175143891</v>
      </c>
      <c r="O2263" s="11">
        <f t="shared" ca="1" si="2350"/>
        <v>0</v>
      </c>
      <c r="P2263" s="17">
        <f t="shared" ca="1" si="2323"/>
        <v>0</v>
      </c>
    </row>
    <row r="2264" spans="1:16" x14ac:dyDescent="0.35">
      <c r="A2264" s="14">
        <v>2251</v>
      </c>
      <c r="B2264" s="17">
        <f t="shared" si="2348"/>
        <v>2987</v>
      </c>
      <c r="C2264" s="17">
        <f t="shared" ref="C2264:N2264" ca="1" si="2359">B2264*EXP((($E$6-$E$7-0.5*$E$5^2)*$E$8)+($E$5*_xlfn.NORM.S.INV(RAND())*SQRT($E$8)))</f>
        <v>3240.0844135128227</v>
      </c>
      <c r="D2264" s="17">
        <f t="shared" ca="1" si="2359"/>
        <v>3764.3614871052114</v>
      </c>
      <c r="E2264" s="17">
        <f t="shared" ca="1" si="2359"/>
        <v>3955.7049730308281</v>
      </c>
      <c r="F2264" s="17">
        <f t="shared" ca="1" si="2359"/>
        <v>4096.4081674496538</v>
      </c>
      <c r="G2264" s="17">
        <f t="shared" ca="1" si="2359"/>
        <v>4244.7855367517723</v>
      </c>
      <c r="H2264" s="17">
        <f t="shared" ca="1" si="2359"/>
        <v>4105.6814791157367</v>
      </c>
      <c r="I2264" s="17">
        <f t="shared" ca="1" si="2359"/>
        <v>4231.5539995741719</v>
      </c>
      <c r="J2264" s="17">
        <f t="shared" ca="1" si="2359"/>
        <v>4023.8059942453842</v>
      </c>
      <c r="K2264" s="17">
        <f t="shared" ca="1" si="2359"/>
        <v>3896.959958292081</v>
      </c>
      <c r="L2264" s="17">
        <f t="shared" ca="1" si="2359"/>
        <v>3870.7370471712811</v>
      </c>
      <c r="M2264" s="17">
        <f t="shared" ca="1" si="2359"/>
        <v>3996.4704029955037</v>
      </c>
      <c r="N2264" s="17">
        <f t="shared" ca="1" si="2359"/>
        <v>4082.9213827083831</v>
      </c>
      <c r="O2264" s="11">
        <f t="shared" ca="1" si="2350"/>
        <v>1</v>
      </c>
      <c r="P2264" s="17">
        <f t="shared" ca="1" si="2323"/>
        <v>1082.9213827083831</v>
      </c>
    </row>
    <row r="2265" spans="1:16" x14ac:dyDescent="0.35">
      <c r="A2265" s="14">
        <v>2252</v>
      </c>
      <c r="B2265" s="17">
        <f t="shared" si="2348"/>
        <v>2987</v>
      </c>
      <c r="C2265" s="17">
        <f t="shared" ref="C2265:N2265" ca="1" si="2360">B2265*EXP((($E$6-$E$7-0.5*$E$5^2)*$E$8)+($E$5*_xlfn.NORM.S.INV(RAND())*SQRT($E$8)))</f>
        <v>2819.2580792495178</v>
      </c>
      <c r="D2265" s="17">
        <f t="shared" ca="1" si="2360"/>
        <v>2803.2324103113215</v>
      </c>
      <c r="E2265" s="17">
        <f t="shared" ca="1" si="2360"/>
        <v>2872.7168561967374</v>
      </c>
      <c r="F2265" s="17">
        <f t="shared" ca="1" si="2360"/>
        <v>2921.6096028301013</v>
      </c>
      <c r="G2265" s="17">
        <f t="shared" ca="1" si="2360"/>
        <v>2952.9456411323572</v>
      </c>
      <c r="H2265" s="17">
        <f t="shared" ca="1" si="2360"/>
        <v>2973.4013850257033</v>
      </c>
      <c r="I2265" s="17">
        <f t="shared" ca="1" si="2360"/>
        <v>2961.1232640895355</v>
      </c>
      <c r="J2265" s="17">
        <f t="shared" ca="1" si="2360"/>
        <v>3094.9876811634717</v>
      </c>
      <c r="K2265" s="17">
        <f t="shared" ca="1" si="2360"/>
        <v>3041.3945443506891</v>
      </c>
      <c r="L2265" s="17">
        <f t="shared" ca="1" si="2360"/>
        <v>3169.6777125008389</v>
      </c>
      <c r="M2265" s="17">
        <f t="shared" ca="1" si="2360"/>
        <v>3624.3774993717648</v>
      </c>
      <c r="N2265" s="17">
        <f t="shared" ca="1" si="2360"/>
        <v>3561.5130873638882</v>
      </c>
      <c r="O2265" s="11">
        <f t="shared" ca="1" si="2350"/>
        <v>1</v>
      </c>
      <c r="P2265" s="17">
        <f t="shared" ca="1" si="2323"/>
        <v>561.51308736388819</v>
      </c>
    </row>
    <row r="2266" spans="1:16" x14ac:dyDescent="0.35">
      <c r="A2266" s="14">
        <v>2253</v>
      </c>
      <c r="B2266" s="17">
        <f t="shared" si="2348"/>
        <v>2987</v>
      </c>
      <c r="C2266" s="17">
        <f t="shared" ref="C2266:N2266" ca="1" si="2361">B2266*EXP((($E$6-$E$7-0.5*$E$5^2)*$E$8)+($E$5*_xlfn.NORM.S.INV(RAND())*SQRT($E$8)))</f>
        <v>2993.6523951783665</v>
      </c>
      <c r="D2266" s="17">
        <f t="shared" ca="1" si="2361"/>
        <v>2739.7906543001791</v>
      </c>
      <c r="E2266" s="17">
        <f t="shared" ca="1" si="2361"/>
        <v>3265.3568740754317</v>
      </c>
      <c r="F2266" s="17">
        <f t="shared" ca="1" si="2361"/>
        <v>3250.8783402783597</v>
      </c>
      <c r="G2266" s="17">
        <f t="shared" ca="1" si="2361"/>
        <v>3334.3958839394177</v>
      </c>
      <c r="H2266" s="17">
        <f t="shared" ca="1" si="2361"/>
        <v>3219.7948012256093</v>
      </c>
      <c r="I2266" s="17">
        <f t="shared" ca="1" si="2361"/>
        <v>3292.5091001218352</v>
      </c>
      <c r="J2266" s="17">
        <f t="shared" ca="1" si="2361"/>
        <v>3170.0447587606377</v>
      </c>
      <c r="K2266" s="17">
        <f t="shared" ca="1" si="2361"/>
        <v>3070.1576265480949</v>
      </c>
      <c r="L2266" s="17">
        <f t="shared" ca="1" si="2361"/>
        <v>3126.1311200847208</v>
      </c>
      <c r="M2266" s="17">
        <f t="shared" ca="1" si="2361"/>
        <v>2960.8055603285079</v>
      </c>
      <c r="N2266" s="17">
        <f t="shared" ca="1" si="2361"/>
        <v>3063.2236807275813</v>
      </c>
      <c r="O2266" s="11">
        <f t="shared" ca="1" si="2350"/>
        <v>1</v>
      </c>
      <c r="P2266" s="17">
        <f t="shared" ca="1" si="2323"/>
        <v>63.223680727581268</v>
      </c>
    </row>
    <row r="2267" spans="1:16" x14ac:dyDescent="0.35">
      <c r="A2267" s="14">
        <v>2254</v>
      </c>
      <c r="B2267" s="17">
        <f t="shared" si="2348"/>
        <v>2987</v>
      </c>
      <c r="C2267" s="17">
        <f t="shared" ref="C2267:N2267" ca="1" si="2362">B2267*EXP((($E$6-$E$7-0.5*$E$5^2)*$E$8)+($E$5*_xlfn.NORM.S.INV(RAND())*SQRT($E$8)))</f>
        <v>2793.1106667207546</v>
      </c>
      <c r="D2267" s="17">
        <f t="shared" ca="1" si="2362"/>
        <v>2990.34537704696</v>
      </c>
      <c r="E2267" s="17">
        <f t="shared" ca="1" si="2362"/>
        <v>2949.908345583186</v>
      </c>
      <c r="F2267" s="17">
        <f t="shared" ca="1" si="2362"/>
        <v>3135.6674957417536</v>
      </c>
      <c r="G2267" s="17">
        <f t="shared" ca="1" si="2362"/>
        <v>3051.130967995136</v>
      </c>
      <c r="H2267" s="17">
        <f t="shared" ca="1" si="2362"/>
        <v>3135.7071932562999</v>
      </c>
      <c r="I2267" s="17">
        <f t="shared" ca="1" si="2362"/>
        <v>3142.4778269920398</v>
      </c>
      <c r="J2267" s="17">
        <f t="shared" ca="1" si="2362"/>
        <v>3165.7850912418608</v>
      </c>
      <c r="K2267" s="17">
        <f t="shared" ca="1" si="2362"/>
        <v>3124.7354831782536</v>
      </c>
      <c r="L2267" s="17">
        <f t="shared" ca="1" si="2362"/>
        <v>2922.3802283372547</v>
      </c>
      <c r="M2267" s="17">
        <f t="shared" ca="1" si="2362"/>
        <v>2824.0973721258647</v>
      </c>
      <c r="N2267" s="17">
        <f t="shared" ca="1" si="2362"/>
        <v>2807.426384695797</v>
      </c>
      <c r="O2267" s="11">
        <f t="shared" ca="1" si="2350"/>
        <v>0</v>
      </c>
      <c r="P2267" s="17">
        <f t="shared" ca="1" si="2323"/>
        <v>0</v>
      </c>
    </row>
    <row r="2268" spans="1:16" x14ac:dyDescent="0.35">
      <c r="A2268" s="14">
        <v>2255</v>
      </c>
      <c r="B2268" s="17">
        <f t="shared" si="2348"/>
        <v>2987</v>
      </c>
      <c r="C2268" s="17">
        <f t="shared" ref="C2268:N2268" ca="1" si="2363">B2268*EXP((($E$6-$E$7-0.5*$E$5^2)*$E$8)+($E$5*_xlfn.NORM.S.INV(RAND())*SQRT($E$8)))</f>
        <v>2915.3090216516016</v>
      </c>
      <c r="D2268" s="17">
        <f t="shared" ca="1" si="2363"/>
        <v>3034.398503524249</v>
      </c>
      <c r="E2268" s="17">
        <f t="shared" ca="1" si="2363"/>
        <v>3345.9404687949486</v>
      </c>
      <c r="F2268" s="17">
        <f t="shared" ca="1" si="2363"/>
        <v>3516.743591669609</v>
      </c>
      <c r="G2268" s="17">
        <f t="shared" ca="1" si="2363"/>
        <v>3484.069012224274</v>
      </c>
      <c r="H2268" s="17">
        <f t="shared" ca="1" si="2363"/>
        <v>3404.3949708140899</v>
      </c>
      <c r="I2268" s="17">
        <f t="shared" ca="1" si="2363"/>
        <v>3623.6008696554672</v>
      </c>
      <c r="J2268" s="17">
        <f t="shared" ca="1" si="2363"/>
        <v>3298.8328145667151</v>
      </c>
      <c r="K2268" s="17">
        <f t="shared" ca="1" si="2363"/>
        <v>3473.2500759052641</v>
      </c>
      <c r="L2268" s="17">
        <f t="shared" ca="1" si="2363"/>
        <v>3626.1105306170807</v>
      </c>
      <c r="M2268" s="17">
        <f t="shared" ca="1" si="2363"/>
        <v>3404.1269010535984</v>
      </c>
      <c r="N2268" s="17">
        <f t="shared" ca="1" si="2363"/>
        <v>3849.2388687026646</v>
      </c>
      <c r="O2268" s="11">
        <f t="shared" ca="1" si="2350"/>
        <v>1</v>
      </c>
      <c r="P2268" s="17">
        <f t="shared" ca="1" si="2323"/>
        <v>849.2388687026646</v>
      </c>
    </row>
    <row r="2269" spans="1:16" x14ac:dyDescent="0.35">
      <c r="A2269" s="14">
        <v>2256</v>
      </c>
      <c r="B2269" s="17">
        <f t="shared" si="2348"/>
        <v>2987</v>
      </c>
      <c r="C2269" s="17">
        <f t="shared" ref="C2269:N2269" ca="1" si="2364">B2269*EXP((($E$6-$E$7-0.5*$E$5^2)*$E$8)+($E$5*_xlfn.NORM.S.INV(RAND())*SQRT($E$8)))</f>
        <v>3225.2259503370719</v>
      </c>
      <c r="D2269" s="17">
        <f t="shared" ca="1" si="2364"/>
        <v>3351.2087510345914</v>
      </c>
      <c r="E2269" s="17">
        <f t="shared" ca="1" si="2364"/>
        <v>3525.0081376375433</v>
      </c>
      <c r="F2269" s="17">
        <f t="shared" ca="1" si="2364"/>
        <v>3677.8364952549809</v>
      </c>
      <c r="G2269" s="17">
        <f t="shared" ca="1" si="2364"/>
        <v>3411.6418152081965</v>
      </c>
      <c r="H2269" s="17">
        <f t="shared" ca="1" si="2364"/>
        <v>3313.7042005604703</v>
      </c>
      <c r="I2269" s="17">
        <f t="shared" ca="1" si="2364"/>
        <v>3312.012244428674</v>
      </c>
      <c r="J2269" s="17">
        <f t="shared" ca="1" si="2364"/>
        <v>3372.0203335669698</v>
      </c>
      <c r="K2269" s="17">
        <f t="shared" ca="1" si="2364"/>
        <v>3268.0695085198145</v>
      </c>
      <c r="L2269" s="17">
        <f t="shared" ca="1" si="2364"/>
        <v>3427.9431362232449</v>
      </c>
      <c r="M2269" s="17">
        <f t="shared" ca="1" si="2364"/>
        <v>3314.9351666790731</v>
      </c>
      <c r="N2269" s="17">
        <f t="shared" ca="1" si="2364"/>
        <v>3131.1800712589093</v>
      </c>
      <c r="O2269" s="11">
        <f t="shared" ca="1" si="2350"/>
        <v>1</v>
      </c>
      <c r="P2269" s="17">
        <f t="shared" ca="1" si="2323"/>
        <v>131.18007125890927</v>
      </c>
    </row>
    <row r="2270" spans="1:16" x14ac:dyDescent="0.35">
      <c r="A2270" s="14">
        <v>2257</v>
      </c>
      <c r="B2270" s="17">
        <f t="shared" si="2348"/>
        <v>2987</v>
      </c>
      <c r="C2270" s="17">
        <f t="shared" ref="C2270:N2270" ca="1" si="2365">B2270*EXP((($E$6-$E$7-0.5*$E$5^2)*$E$8)+($E$5*_xlfn.NORM.S.INV(RAND())*SQRT($E$8)))</f>
        <v>2809.6767565478508</v>
      </c>
      <c r="D2270" s="17">
        <f t="shared" ca="1" si="2365"/>
        <v>2751.1402557974989</v>
      </c>
      <c r="E2270" s="17">
        <f t="shared" ca="1" si="2365"/>
        <v>2629.999490695694</v>
      </c>
      <c r="F2270" s="17">
        <f t="shared" ca="1" si="2365"/>
        <v>2826.2448244891775</v>
      </c>
      <c r="G2270" s="17">
        <f t="shared" ca="1" si="2365"/>
        <v>3006.604122437453</v>
      </c>
      <c r="H2270" s="17">
        <f t="shared" ca="1" si="2365"/>
        <v>3004.2992712679652</v>
      </c>
      <c r="I2270" s="17">
        <f t="shared" ca="1" si="2365"/>
        <v>3121.6265929085093</v>
      </c>
      <c r="J2270" s="17">
        <f t="shared" ca="1" si="2365"/>
        <v>3353.2982533282661</v>
      </c>
      <c r="K2270" s="17">
        <f t="shared" ca="1" si="2365"/>
        <v>3376.2064773643824</v>
      </c>
      <c r="L2270" s="17">
        <f t="shared" ca="1" si="2365"/>
        <v>3641.3510370908989</v>
      </c>
      <c r="M2270" s="17">
        <f t="shared" ca="1" si="2365"/>
        <v>3562.7582115744444</v>
      </c>
      <c r="N2270" s="17">
        <f t="shared" ca="1" si="2365"/>
        <v>3545.4909541858096</v>
      </c>
      <c r="O2270" s="11">
        <f t="shared" ca="1" si="2350"/>
        <v>1</v>
      </c>
      <c r="P2270" s="17">
        <f t="shared" ca="1" si="2323"/>
        <v>545.49095418580964</v>
      </c>
    </row>
    <row r="2271" spans="1:16" x14ac:dyDescent="0.35">
      <c r="A2271" s="14">
        <v>2258</v>
      </c>
      <c r="B2271" s="17">
        <f t="shared" si="2348"/>
        <v>2987</v>
      </c>
      <c r="C2271" s="17">
        <f t="shared" ref="C2271:N2271" ca="1" si="2366">B2271*EXP((($E$6-$E$7-0.5*$E$5^2)*$E$8)+($E$5*_xlfn.NORM.S.INV(RAND())*SQRT($E$8)))</f>
        <v>2987.5807755396359</v>
      </c>
      <c r="D2271" s="17">
        <f t="shared" ca="1" si="2366"/>
        <v>3105.720827622295</v>
      </c>
      <c r="E2271" s="17">
        <f t="shared" ca="1" si="2366"/>
        <v>3044.8874157012538</v>
      </c>
      <c r="F2271" s="17">
        <f t="shared" ca="1" si="2366"/>
        <v>3072.0111359267289</v>
      </c>
      <c r="G2271" s="17">
        <f t="shared" ca="1" si="2366"/>
        <v>3038.9980710219229</v>
      </c>
      <c r="H2271" s="17">
        <f t="shared" ca="1" si="2366"/>
        <v>2999.0466445229081</v>
      </c>
      <c r="I2271" s="17">
        <f t="shared" ca="1" si="2366"/>
        <v>3075.4313465722166</v>
      </c>
      <c r="J2271" s="17">
        <f t="shared" ca="1" si="2366"/>
        <v>3296.1467398868645</v>
      </c>
      <c r="K2271" s="17">
        <f t="shared" ca="1" si="2366"/>
        <v>3050.4446326349348</v>
      </c>
      <c r="L2271" s="17">
        <f t="shared" ca="1" si="2366"/>
        <v>3134.8626912131131</v>
      </c>
      <c r="M2271" s="17">
        <f t="shared" ca="1" si="2366"/>
        <v>3403.7820497729308</v>
      </c>
      <c r="N2271" s="17">
        <f t="shared" ca="1" si="2366"/>
        <v>3236.9558691923585</v>
      </c>
      <c r="O2271" s="11">
        <f t="shared" ca="1" si="2350"/>
        <v>1</v>
      </c>
      <c r="P2271" s="17">
        <f t="shared" ca="1" si="2323"/>
        <v>236.95586919235848</v>
      </c>
    </row>
    <row r="2272" spans="1:16" x14ac:dyDescent="0.35">
      <c r="A2272" s="14">
        <v>2259</v>
      </c>
      <c r="B2272" s="17">
        <f t="shared" si="2348"/>
        <v>2987</v>
      </c>
      <c r="C2272" s="17">
        <f t="shared" ref="C2272:N2272" ca="1" si="2367">B2272*EXP((($E$6-$E$7-0.5*$E$5^2)*$E$8)+($E$5*_xlfn.NORM.S.INV(RAND())*SQRT($E$8)))</f>
        <v>3130.7567256556426</v>
      </c>
      <c r="D2272" s="17">
        <f t="shared" ca="1" si="2367"/>
        <v>3248.3110799155493</v>
      </c>
      <c r="E2272" s="17">
        <f t="shared" ca="1" si="2367"/>
        <v>3220.1035282463658</v>
      </c>
      <c r="F2272" s="17">
        <f t="shared" ca="1" si="2367"/>
        <v>3323.9097810755793</v>
      </c>
      <c r="G2272" s="17">
        <f t="shared" ca="1" si="2367"/>
        <v>2995.9863718477518</v>
      </c>
      <c r="H2272" s="17">
        <f t="shared" ca="1" si="2367"/>
        <v>2836.8479228244933</v>
      </c>
      <c r="I2272" s="17">
        <f t="shared" ca="1" si="2367"/>
        <v>2907.5512085149112</v>
      </c>
      <c r="J2272" s="17">
        <f t="shared" ca="1" si="2367"/>
        <v>3321.6121803311808</v>
      </c>
      <c r="K2272" s="17">
        <f t="shared" ca="1" si="2367"/>
        <v>3389.7354901587628</v>
      </c>
      <c r="L2272" s="17">
        <f t="shared" ca="1" si="2367"/>
        <v>3353.3319179606401</v>
      </c>
      <c r="M2272" s="17">
        <f t="shared" ca="1" si="2367"/>
        <v>3696.9757137183133</v>
      </c>
      <c r="N2272" s="17">
        <f t="shared" ca="1" si="2367"/>
        <v>3857.3342732167143</v>
      </c>
      <c r="O2272" s="11">
        <f t="shared" ca="1" si="2350"/>
        <v>1</v>
      </c>
      <c r="P2272" s="17">
        <f t="shared" ca="1" si="2323"/>
        <v>857.33427321671434</v>
      </c>
    </row>
    <row r="2273" spans="1:16" x14ac:dyDescent="0.35">
      <c r="A2273" s="14">
        <v>2260</v>
      </c>
      <c r="B2273" s="17">
        <f t="shared" si="2348"/>
        <v>2987</v>
      </c>
      <c r="C2273" s="17">
        <f t="shared" ref="C2273:N2273" ca="1" si="2368">B2273*EXP((($E$6-$E$7-0.5*$E$5^2)*$E$8)+($E$5*_xlfn.NORM.S.INV(RAND())*SQRT($E$8)))</f>
        <v>3098.7018410059904</v>
      </c>
      <c r="D2273" s="17">
        <f t="shared" ca="1" si="2368"/>
        <v>2924.4813467844019</v>
      </c>
      <c r="E2273" s="17">
        <f t="shared" ca="1" si="2368"/>
        <v>2781.0407777454284</v>
      </c>
      <c r="F2273" s="17">
        <f t="shared" ca="1" si="2368"/>
        <v>2762.793198356112</v>
      </c>
      <c r="G2273" s="17">
        <f t="shared" ca="1" si="2368"/>
        <v>2501.6131243814093</v>
      </c>
      <c r="H2273" s="17">
        <f t="shared" ca="1" si="2368"/>
        <v>2472.866125851383</v>
      </c>
      <c r="I2273" s="17">
        <f t="shared" ca="1" si="2368"/>
        <v>2129.2280774523933</v>
      </c>
      <c r="J2273" s="17">
        <f t="shared" ca="1" si="2368"/>
        <v>2231.9899494640545</v>
      </c>
      <c r="K2273" s="17">
        <f t="shared" ca="1" si="2368"/>
        <v>2187.1952958140764</v>
      </c>
      <c r="L2273" s="17">
        <f t="shared" ca="1" si="2368"/>
        <v>2267.3762719236056</v>
      </c>
      <c r="M2273" s="17">
        <f t="shared" ca="1" si="2368"/>
        <v>2044.0658848894134</v>
      </c>
      <c r="N2273" s="17">
        <f t="shared" ca="1" si="2368"/>
        <v>2081.3967795409208</v>
      </c>
      <c r="O2273" s="11">
        <f t="shared" ca="1" si="2350"/>
        <v>0</v>
      </c>
      <c r="P2273" s="17">
        <f t="shared" ca="1" si="2323"/>
        <v>0</v>
      </c>
    </row>
    <row r="2274" spans="1:16" x14ac:dyDescent="0.35">
      <c r="A2274" s="14">
        <v>2261</v>
      </c>
      <c r="B2274" s="17">
        <f t="shared" si="2348"/>
        <v>2987</v>
      </c>
      <c r="C2274" s="17">
        <f t="shared" ref="C2274:N2274" ca="1" si="2369">B2274*EXP((($E$6-$E$7-0.5*$E$5^2)*$E$8)+($E$5*_xlfn.NORM.S.INV(RAND())*SQRT($E$8)))</f>
        <v>2767.638245836778</v>
      </c>
      <c r="D2274" s="17">
        <f t="shared" ca="1" si="2369"/>
        <v>2762.65922853239</v>
      </c>
      <c r="E2274" s="17">
        <f t="shared" ca="1" si="2369"/>
        <v>2589.7500189624257</v>
      </c>
      <c r="F2274" s="17">
        <f t="shared" ca="1" si="2369"/>
        <v>2613.5705832033595</v>
      </c>
      <c r="G2274" s="17">
        <f t="shared" ca="1" si="2369"/>
        <v>2663.3076957057401</v>
      </c>
      <c r="H2274" s="17">
        <f t="shared" ca="1" si="2369"/>
        <v>2707.709325134595</v>
      </c>
      <c r="I2274" s="17">
        <f t="shared" ca="1" si="2369"/>
        <v>2586.6961364657204</v>
      </c>
      <c r="J2274" s="17">
        <f t="shared" ca="1" si="2369"/>
        <v>2434.3124308878209</v>
      </c>
      <c r="K2274" s="17">
        <f t="shared" ca="1" si="2369"/>
        <v>2544.9046136509592</v>
      </c>
      <c r="L2274" s="17">
        <f t="shared" ca="1" si="2369"/>
        <v>2537.5951602890132</v>
      </c>
      <c r="M2274" s="17">
        <f t="shared" ca="1" si="2369"/>
        <v>2658.0478067806212</v>
      </c>
      <c r="N2274" s="17">
        <f t="shared" ca="1" si="2369"/>
        <v>2648.4294854957843</v>
      </c>
      <c r="O2274" s="11">
        <f t="shared" ca="1" si="2350"/>
        <v>0</v>
      </c>
      <c r="P2274" s="17">
        <f t="shared" ca="1" si="2323"/>
        <v>0</v>
      </c>
    </row>
    <row r="2275" spans="1:16" x14ac:dyDescent="0.35">
      <c r="A2275" s="14">
        <v>2262</v>
      </c>
      <c r="B2275" s="17">
        <f t="shared" si="2348"/>
        <v>2987</v>
      </c>
      <c r="C2275" s="17">
        <f t="shared" ref="C2275:N2275" ca="1" si="2370">B2275*EXP((($E$6-$E$7-0.5*$E$5^2)*$E$8)+($E$5*_xlfn.NORM.S.INV(RAND())*SQRT($E$8)))</f>
        <v>2918.5154723965043</v>
      </c>
      <c r="D2275" s="17">
        <f t="shared" ca="1" si="2370"/>
        <v>3097.893302687743</v>
      </c>
      <c r="E2275" s="17">
        <f t="shared" ca="1" si="2370"/>
        <v>3240.1774759250584</v>
      </c>
      <c r="F2275" s="17">
        <f t="shared" ca="1" si="2370"/>
        <v>3237.0613365447593</v>
      </c>
      <c r="G2275" s="17">
        <f t="shared" ca="1" si="2370"/>
        <v>3244.6320365464735</v>
      </c>
      <c r="H2275" s="17">
        <f t="shared" ca="1" si="2370"/>
        <v>3169.4887559703711</v>
      </c>
      <c r="I2275" s="17">
        <f t="shared" ca="1" si="2370"/>
        <v>3480.0830535073192</v>
      </c>
      <c r="J2275" s="17">
        <f t="shared" ca="1" si="2370"/>
        <v>3318.6215531493908</v>
      </c>
      <c r="K2275" s="17">
        <f t="shared" ca="1" si="2370"/>
        <v>3113.9388738920065</v>
      </c>
      <c r="L2275" s="17">
        <f t="shared" ca="1" si="2370"/>
        <v>2949.3068505122678</v>
      </c>
      <c r="M2275" s="17">
        <f t="shared" ca="1" si="2370"/>
        <v>3264.0436309334009</v>
      </c>
      <c r="N2275" s="17">
        <f t="shared" ca="1" si="2370"/>
        <v>3459.479965491541</v>
      </c>
      <c r="O2275" s="11">
        <f t="shared" ca="1" si="2350"/>
        <v>1</v>
      </c>
      <c r="P2275" s="17">
        <f t="shared" ca="1" si="2323"/>
        <v>459.47996549154095</v>
      </c>
    </row>
    <row r="2276" spans="1:16" x14ac:dyDescent="0.35">
      <c r="A2276" s="14">
        <v>2263</v>
      </c>
      <c r="B2276" s="17">
        <f t="shared" si="2348"/>
        <v>2987</v>
      </c>
      <c r="C2276" s="17">
        <f t="shared" ref="C2276:N2276" ca="1" si="2371">B2276*EXP((($E$6-$E$7-0.5*$E$5^2)*$E$8)+($E$5*_xlfn.NORM.S.INV(RAND())*SQRT($E$8)))</f>
        <v>3170.1188364981381</v>
      </c>
      <c r="D2276" s="17">
        <f t="shared" ca="1" si="2371"/>
        <v>3284.5010847878161</v>
      </c>
      <c r="E2276" s="17">
        <f t="shared" ca="1" si="2371"/>
        <v>3163.8464604011538</v>
      </c>
      <c r="F2276" s="17">
        <f t="shared" ca="1" si="2371"/>
        <v>3394.7594307285945</v>
      </c>
      <c r="G2276" s="17">
        <f t="shared" ca="1" si="2371"/>
        <v>3628.5332091790983</v>
      </c>
      <c r="H2276" s="17">
        <f t="shared" ca="1" si="2371"/>
        <v>3692.350095931728</v>
      </c>
      <c r="I2276" s="17">
        <f t="shared" ca="1" si="2371"/>
        <v>3973.2589461317934</v>
      </c>
      <c r="J2276" s="17">
        <f t="shared" ca="1" si="2371"/>
        <v>3888.9727883422042</v>
      </c>
      <c r="K2276" s="17">
        <f t="shared" ca="1" si="2371"/>
        <v>3565.2726895005408</v>
      </c>
      <c r="L2276" s="17">
        <f t="shared" ca="1" si="2371"/>
        <v>3882.675208438689</v>
      </c>
      <c r="M2276" s="17">
        <f t="shared" ca="1" si="2371"/>
        <v>4135.0263480585963</v>
      </c>
      <c r="N2276" s="17">
        <f t="shared" ca="1" si="2371"/>
        <v>4282.5038910018156</v>
      </c>
      <c r="O2276" s="11">
        <f t="shared" ca="1" si="2350"/>
        <v>1</v>
      </c>
      <c r="P2276" s="17">
        <f t="shared" ca="1" si="2323"/>
        <v>1282.5038910018156</v>
      </c>
    </row>
    <row r="2277" spans="1:16" x14ac:dyDescent="0.35">
      <c r="A2277" s="14">
        <v>2264</v>
      </c>
      <c r="B2277" s="17">
        <f t="shared" si="2348"/>
        <v>2987</v>
      </c>
      <c r="C2277" s="17">
        <f t="shared" ref="C2277:N2277" ca="1" si="2372">B2277*EXP((($E$6-$E$7-0.5*$E$5^2)*$E$8)+($E$5*_xlfn.NORM.S.INV(RAND())*SQRT($E$8)))</f>
        <v>3193.2592645793166</v>
      </c>
      <c r="D2277" s="17">
        <f t="shared" ca="1" si="2372"/>
        <v>3117.038062444466</v>
      </c>
      <c r="E2277" s="17">
        <f t="shared" ca="1" si="2372"/>
        <v>2810.3980771846477</v>
      </c>
      <c r="F2277" s="17">
        <f t="shared" ca="1" si="2372"/>
        <v>2687.6456444159689</v>
      </c>
      <c r="G2277" s="17">
        <f t="shared" ca="1" si="2372"/>
        <v>2800.2587567893029</v>
      </c>
      <c r="H2277" s="17">
        <f t="shared" ca="1" si="2372"/>
        <v>2731.7362901803172</v>
      </c>
      <c r="I2277" s="17">
        <f t="shared" ca="1" si="2372"/>
        <v>2630.7227612084184</v>
      </c>
      <c r="J2277" s="17">
        <f t="shared" ca="1" si="2372"/>
        <v>2500.5807806659473</v>
      </c>
      <c r="K2277" s="17">
        <f t="shared" ca="1" si="2372"/>
        <v>2593.5934755004182</v>
      </c>
      <c r="L2277" s="17">
        <f t="shared" ca="1" si="2372"/>
        <v>2485.2396919305024</v>
      </c>
      <c r="M2277" s="17">
        <f t="shared" ca="1" si="2372"/>
        <v>2340.7406566681516</v>
      </c>
      <c r="N2277" s="17">
        <f t="shared" ca="1" si="2372"/>
        <v>2300.9194096013312</v>
      </c>
      <c r="O2277" s="11">
        <f t="shared" ca="1" si="2350"/>
        <v>0</v>
      </c>
      <c r="P2277" s="17">
        <f t="shared" ca="1" si="2323"/>
        <v>0</v>
      </c>
    </row>
    <row r="2278" spans="1:16" x14ac:dyDescent="0.35">
      <c r="A2278" s="14">
        <v>2265</v>
      </c>
      <c r="B2278" s="17">
        <f t="shared" si="2348"/>
        <v>2987</v>
      </c>
      <c r="C2278" s="17">
        <f t="shared" ref="C2278:N2278" ca="1" si="2373">B2278*EXP((($E$6-$E$7-0.5*$E$5^2)*$E$8)+($E$5*_xlfn.NORM.S.INV(RAND())*SQRT($E$8)))</f>
        <v>3219.0218767000174</v>
      </c>
      <c r="D2278" s="17">
        <f t="shared" ca="1" si="2373"/>
        <v>3298.2102126633285</v>
      </c>
      <c r="E2278" s="17">
        <f t="shared" ca="1" si="2373"/>
        <v>3343.609054396919</v>
      </c>
      <c r="F2278" s="17">
        <f t="shared" ca="1" si="2373"/>
        <v>3587.2072097932901</v>
      </c>
      <c r="G2278" s="17">
        <f t="shared" ca="1" si="2373"/>
        <v>3616.3185749908585</v>
      </c>
      <c r="H2278" s="17">
        <f t="shared" ca="1" si="2373"/>
        <v>3531.1717929263659</v>
      </c>
      <c r="I2278" s="17">
        <f t="shared" ca="1" si="2373"/>
        <v>3858.5216670872524</v>
      </c>
      <c r="J2278" s="17">
        <f t="shared" ca="1" si="2373"/>
        <v>3502.0731187322208</v>
      </c>
      <c r="K2278" s="17">
        <f t="shared" ca="1" si="2373"/>
        <v>3321.85774202934</v>
      </c>
      <c r="L2278" s="17">
        <f t="shared" ca="1" si="2373"/>
        <v>3313.4571013165769</v>
      </c>
      <c r="M2278" s="17">
        <f t="shared" ca="1" si="2373"/>
        <v>3216.8271898591165</v>
      </c>
      <c r="N2278" s="17">
        <f t="shared" ca="1" si="2373"/>
        <v>3178.1315892639077</v>
      </c>
      <c r="O2278" s="11">
        <f t="shared" ca="1" si="2350"/>
        <v>1</v>
      </c>
      <c r="P2278" s="17">
        <f t="shared" ca="1" si="2323"/>
        <v>178.1315892639077</v>
      </c>
    </row>
    <row r="2279" spans="1:16" x14ac:dyDescent="0.35">
      <c r="A2279" s="14">
        <v>2266</v>
      </c>
      <c r="B2279" s="17">
        <f t="shared" si="2348"/>
        <v>2987</v>
      </c>
      <c r="C2279" s="17">
        <f t="shared" ref="C2279:N2279" ca="1" si="2374">B2279*EXP((($E$6-$E$7-0.5*$E$5^2)*$E$8)+($E$5*_xlfn.NORM.S.INV(RAND())*SQRT($E$8)))</f>
        <v>3187.7125984795262</v>
      </c>
      <c r="D2279" s="17">
        <f t="shared" ca="1" si="2374"/>
        <v>3140.5313699614444</v>
      </c>
      <c r="E2279" s="17">
        <f t="shared" ca="1" si="2374"/>
        <v>2990.9839738845158</v>
      </c>
      <c r="F2279" s="17">
        <f t="shared" ca="1" si="2374"/>
        <v>3168.3569614326125</v>
      </c>
      <c r="G2279" s="17">
        <f t="shared" ca="1" si="2374"/>
        <v>2846.5383881294329</v>
      </c>
      <c r="H2279" s="17">
        <f t="shared" ca="1" si="2374"/>
        <v>2970.3184813698977</v>
      </c>
      <c r="I2279" s="17">
        <f t="shared" ca="1" si="2374"/>
        <v>3055.2989515142476</v>
      </c>
      <c r="J2279" s="17">
        <f t="shared" ca="1" si="2374"/>
        <v>3096.5323785515061</v>
      </c>
      <c r="K2279" s="17">
        <f t="shared" ca="1" si="2374"/>
        <v>3121.5652486460131</v>
      </c>
      <c r="L2279" s="17">
        <f t="shared" ca="1" si="2374"/>
        <v>2951.0156278680765</v>
      </c>
      <c r="M2279" s="17">
        <f t="shared" ca="1" si="2374"/>
        <v>3052.1679479756349</v>
      </c>
      <c r="N2279" s="17">
        <f t="shared" ca="1" si="2374"/>
        <v>3345.0890489831418</v>
      </c>
      <c r="O2279" s="11">
        <f t="shared" ca="1" si="2350"/>
        <v>1</v>
      </c>
      <c r="P2279" s="17">
        <f t="shared" ca="1" si="2323"/>
        <v>345.08904898314177</v>
      </c>
    </row>
    <row r="2280" spans="1:16" x14ac:dyDescent="0.35">
      <c r="A2280" s="14">
        <v>2267</v>
      </c>
      <c r="B2280" s="17">
        <f t="shared" si="2348"/>
        <v>2987</v>
      </c>
      <c r="C2280" s="17">
        <f t="shared" ref="C2280:N2280" ca="1" si="2375">B2280*EXP((($E$6-$E$7-0.5*$E$5^2)*$E$8)+($E$5*_xlfn.NORM.S.INV(RAND())*SQRT($E$8)))</f>
        <v>3059.3276186017943</v>
      </c>
      <c r="D2280" s="17">
        <f t="shared" ca="1" si="2375"/>
        <v>3310.5672575799267</v>
      </c>
      <c r="E2280" s="17">
        <f t="shared" ca="1" si="2375"/>
        <v>3422.4251948806555</v>
      </c>
      <c r="F2280" s="17">
        <f t="shared" ca="1" si="2375"/>
        <v>3449.1904671745115</v>
      </c>
      <c r="G2280" s="17">
        <f t="shared" ca="1" si="2375"/>
        <v>3292.0829345066381</v>
      </c>
      <c r="H2280" s="17">
        <f t="shared" ca="1" si="2375"/>
        <v>3242.8494923364124</v>
      </c>
      <c r="I2280" s="17">
        <f t="shared" ca="1" si="2375"/>
        <v>3431.5296149026053</v>
      </c>
      <c r="J2280" s="17">
        <f t="shared" ca="1" si="2375"/>
        <v>3515.014973122602</v>
      </c>
      <c r="K2280" s="17">
        <f t="shared" ca="1" si="2375"/>
        <v>3647.0411882405574</v>
      </c>
      <c r="L2280" s="17">
        <f t="shared" ca="1" si="2375"/>
        <v>3873.5353323650706</v>
      </c>
      <c r="M2280" s="17">
        <f t="shared" ca="1" si="2375"/>
        <v>3686.9078373657449</v>
      </c>
      <c r="N2280" s="17">
        <f t="shared" ca="1" si="2375"/>
        <v>3430.6327328719299</v>
      </c>
      <c r="O2280" s="11">
        <f t="shared" ca="1" si="2350"/>
        <v>1</v>
      </c>
      <c r="P2280" s="17">
        <f t="shared" ca="1" si="2323"/>
        <v>430.63273287192987</v>
      </c>
    </row>
    <row r="2281" spans="1:16" x14ac:dyDescent="0.35">
      <c r="A2281" s="14">
        <v>2268</v>
      </c>
      <c r="B2281" s="17">
        <f t="shared" si="2348"/>
        <v>2987</v>
      </c>
      <c r="C2281" s="17">
        <f t="shared" ref="C2281:N2281" ca="1" si="2376">B2281*EXP((($E$6-$E$7-0.5*$E$5^2)*$E$8)+($E$5*_xlfn.NORM.S.INV(RAND())*SQRT($E$8)))</f>
        <v>2910.313512481428</v>
      </c>
      <c r="D2281" s="17">
        <f t="shared" ca="1" si="2376"/>
        <v>2923.5900561884664</v>
      </c>
      <c r="E2281" s="17">
        <f t="shared" ca="1" si="2376"/>
        <v>2706.2987303087843</v>
      </c>
      <c r="F2281" s="17">
        <f t="shared" ca="1" si="2376"/>
        <v>3030.78733327293</v>
      </c>
      <c r="G2281" s="17">
        <f t="shared" ca="1" si="2376"/>
        <v>3261.2311702643096</v>
      </c>
      <c r="H2281" s="17">
        <f t="shared" ca="1" si="2376"/>
        <v>3467.2991080067181</v>
      </c>
      <c r="I2281" s="17">
        <f t="shared" ca="1" si="2376"/>
        <v>3274.3837126196267</v>
      </c>
      <c r="J2281" s="17">
        <f t="shared" ca="1" si="2376"/>
        <v>3055.5418327216917</v>
      </c>
      <c r="K2281" s="17">
        <f t="shared" ca="1" si="2376"/>
        <v>3231.558886464134</v>
      </c>
      <c r="L2281" s="17">
        <f t="shared" ca="1" si="2376"/>
        <v>3513.6137619550955</v>
      </c>
      <c r="M2281" s="17">
        <f t="shared" ca="1" si="2376"/>
        <v>3600.1508535516932</v>
      </c>
      <c r="N2281" s="17">
        <f t="shared" ca="1" si="2376"/>
        <v>3461.5976859668867</v>
      </c>
      <c r="O2281" s="11">
        <f t="shared" ca="1" si="2350"/>
        <v>1</v>
      </c>
      <c r="P2281" s="17">
        <f t="shared" ca="1" si="2323"/>
        <v>461.59768596688673</v>
      </c>
    </row>
    <row r="2282" spans="1:16" x14ac:dyDescent="0.35">
      <c r="A2282" s="14">
        <v>2269</v>
      </c>
      <c r="B2282" s="17">
        <f t="shared" si="2348"/>
        <v>2987</v>
      </c>
      <c r="C2282" s="17">
        <f t="shared" ref="C2282:N2282" ca="1" si="2377">B2282*EXP((($E$6-$E$7-0.5*$E$5^2)*$E$8)+($E$5*_xlfn.NORM.S.INV(RAND())*SQRT($E$8)))</f>
        <v>2767.4842963071692</v>
      </c>
      <c r="D2282" s="17">
        <f t="shared" ca="1" si="2377"/>
        <v>2927.7205032583329</v>
      </c>
      <c r="E2282" s="17">
        <f t="shared" ca="1" si="2377"/>
        <v>3017.6604122810204</v>
      </c>
      <c r="F2282" s="17">
        <f t="shared" ca="1" si="2377"/>
        <v>2882.7803162765526</v>
      </c>
      <c r="G2282" s="17">
        <f t="shared" ca="1" si="2377"/>
        <v>2749.2440456298273</v>
      </c>
      <c r="H2282" s="17">
        <f t="shared" ca="1" si="2377"/>
        <v>2807.609477821467</v>
      </c>
      <c r="I2282" s="17">
        <f t="shared" ca="1" si="2377"/>
        <v>2483.1291349704211</v>
      </c>
      <c r="J2282" s="17">
        <f t="shared" ca="1" si="2377"/>
        <v>2734.7477088256192</v>
      </c>
      <c r="K2282" s="17">
        <f t="shared" ca="1" si="2377"/>
        <v>2648.1903872189919</v>
      </c>
      <c r="L2282" s="17">
        <f t="shared" ca="1" si="2377"/>
        <v>2619.2623220588989</v>
      </c>
      <c r="M2282" s="17">
        <f t="shared" ca="1" si="2377"/>
        <v>2476.9042045013548</v>
      </c>
      <c r="N2282" s="17">
        <f t="shared" ca="1" si="2377"/>
        <v>2861.3770178193113</v>
      </c>
      <c r="O2282" s="11">
        <f t="shared" ca="1" si="2350"/>
        <v>0</v>
      </c>
      <c r="P2282" s="17">
        <f t="shared" ca="1" si="2323"/>
        <v>0</v>
      </c>
    </row>
    <row r="2283" spans="1:16" x14ac:dyDescent="0.35">
      <c r="A2283" s="14">
        <v>2270</v>
      </c>
      <c r="B2283" s="17">
        <f t="shared" si="2348"/>
        <v>2987</v>
      </c>
      <c r="C2283" s="17">
        <f t="shared" ref="C2283:N2283" ca="1" si="2378">B2283*EXP((($E$6-$E$7-0.5*$E$5^2)*$E$8)+($E$5*_xlfn.NORM.S.INV(RAND())*SQRT($E$8)))</f>
        <v>3407.0246089763086</v>
      </c>
      <c r="D2283" s="17">
        <f t="shared" ca="1" si="2378"/>
        <v>3455.1760189417359</v>
      </c>
      <c r="E2283" s="17">
        <f t="shared" ca="1" si="2378"/>
        <v>3835.4899408339238</v>
      </c>
      <c r="F2283" s="17">
        <f t="shared" ca="1" si="2378"/>
        <v>3871.9603141458028</v>
      </c>
      <c r="G2283" s="17">
        <f t="shared" ca="1" si="2378"/>
        <v>4249.8849539896928</v>
      </c>
      <c r="H2283" s="17">
        <f t="shared" ca="1" si="2378"/>
        <v>4382.8663982773032</v>
      </c>
      <c r="I2283" s="17">
        <f t="shared" ca="1" si="2378"/>
        <v>4272.0605105431414</v>
      </c>
      <c r="J2283" s="17">
        <f t="shared" ca="1" si="2378"/>
        <v>4227.054854546971</v>
      </c>
      <c r="K2283" s="17">
        <f t="shared" ca="1" si="2378"/>
        <v>4550.1630166093473</v>
      </c>
      <c r="L2283" s="17">
        <f t="shared" ca="1" si="2378"/>
        <v>4757.9098360461203</v>
      </c>
      <c r="M2283" s="17">
        <f t="shared" ca="1" si="2378"/>
        <v>4775.860155168908</v>
      </c>
      <c r="N2283" s="17">
        <f t="shared" ca="1" si="2378"/>
        <v>4733.833099541841</v>
      </c>
      <c r="O2283" s="11">
        <f t="shared" ca="1" si="2350"/>
        <v>1</v>
      </c>
      <c r="P2283" s="17">
        <f t="shared" ca="1" si="2323"/>
        <v>1733.833099541841</v>
      </c>
    </row>
    <row r="2284" spans="1:16" x14ac:dyDescent="0.35">
      <c r="A2284" s="14">
        <v>2271</v>
      </c>
      <c r="B2284" s="17">
        <f t="shared" si="2348"/>
        <v>2987</v>
      </c>
      <c r="C2284" s="17">
        <f t="shared" ref="C2284:N2284" ca="1" si="2379">B2284*EXP((($E$6-$E$7-0.5*$E$5^2)*$E$8)+($E$5*_xlfn.NORM.S.INV(RAND())*SQRT($E$8)))</f>
        <v>2976.4728956574381</v>
      </c>
      <c r="D2284" s="17">
        <f t="shared" ca="1" si="2379"/>
        <v>2888.9066010569795</v>
      </c>
      <c r="E2284" s="17">
        <f t="shared" ca="1" si="2379"/>
        <v>2694.6444049071729</v>
      </c>
      <c r="F2284" s="17">
        <f t="shared" ca="1" si="2379"/>
        <v>2655.2980850282197</v>
      </c>
      <c r="G2284" s="17">
        <f t="shared" ca="1" si="2379"/>
        <v>2859.5630055269967</v>
      </c>
      <c r="H2284" s="17">
        <f t="shared" ca="1" si="2379"/>
        <v>2893.128683590845</v>
      </c>
      <c r="I2284" s="17">
        <f t="shared" ca="1" si="2379"/>
        <v>2592.7333033859195</v>
      </c>
      <c r="J2284" s="17">
        <f t="shared" ca="1" si="2379"/>
        <v>2553.0352089712883</v>
      </c>
      <c r="K2284" s="17">
        <f t="shared" ca="1" si="2379"/>
        <v>2553.0796483194508</v>
      </c>
      <c r="L2284" s="17">
        <f t="shared" ca="1" si="2379"/>
        <v>2983.9415991726128</v>
      </c>
      <c r="M2284" s="17">
        <f t="shared" ca="1" si="2379"/>
        <v>2770.1327979884563</v>
      </c>
      <c r="N2284" s="17">
        <f t="shared" ca="1" si="2379"/>
        <v>2742.0937064749974</v>
      </c>
      <c r="O2284" s="11">
        <f t="shared" ca="1" si="2350"/>
        <v>0</v>
      </c>
      <c r="P2284" s="17">
        <f t="shared" ca="1" si="2323"/>
        <v>0</v>
      </c>
    </row>
    <row r="2285" spans="1:16" x14ac:dyDescent="0.35">
      <c r="A2285" s="14">
        <v>2272</v>
      </c>
      <c r="B2285" s="17">
        <f t="shared" si="2348"/>
        <v>2987</v>
      </c>
      <c r="C2285" s="17">
        <f t="shared" ref="C2285:N2285" ca="1" si="2380">B2285*EXP((($E$6-$E$7-0.5*$E$5^2)*$E$8)+($E$5*_xlfn.NORM.S.INV(RAND())*SQRT($E$8)))</f>
        <v>3248.6584016288334</v>
      </c>
      <c r="D2285" s="17">
        <f t="shared" ca="1" si="2380"/>
        <v>3507.5200994952452</v>
      </c>
      <c r="E2285" s="17">
        <f t="shared" ca="1" si="2380"/>
        <v>3406.2830960161796</v>
      </c>
      <c r="F2285" s="17">
        <f t="shared" ca="1" si="2380"/>
        <v>3408.663863689907</v>
      </c>
      <c r="G2285" s="17">
        <f t="shared" ca="1" si="2380"/>
        <v>3677.5958607324105</v>
      </c>
      <c r="H2285" s="17">
        <f t="shared" ca="1" si="2380"/>
        <v>4047.0715716081845</v>
      </c>
      <c r="I2285" s="17">
        <f t="shared" ca="1" si="2380"/>
        <v>3936.3994024697809</v>
      </c>
      <c r="J2285" s="17">
        <f t="shared" ca="1" si="2380"/>
        <v>3887.0003778894175</v>
      </c>
      <c r="K2285" s="17">
        <f t="shared" ca="1" si="2380"/>
        <v>3711.4398882565415</v>
      </c>
      <c r="L2285" s="17">
        <f t="shared" ca="1" si="2380"/>
        <v>3851.8263204388509</v>
      </c>
      <c r="M2285" s="17">
        <f t="shared" ca="1" si="2380"/>
        <v>3938.9096531198547</v>
      </c>
      <c r="N2285" s="17">
        <f t="shared" ca="1" si="2380"/>
        <v>3761.3167716349235</v>
      </c>
      <c r="O2285" s="11">
        <f t="shared" ca="1" si="2350"/>
        <v>1</v>
      </c>
      <c r="P2285" s="17">
        <f t="shared" ca="1" si="2323"/>
        <v>761.3167716349235</v>
      </c>
    </row>
    <row r="2286" spans="1:16" x14ac:dyDescent="0.35">
      <c r="A2286" s="14">
        <v>2273</v>
      </c>
      <c r="B2286" s="17">
        <f t="shared" si="2348"/>
        <v>2987</v>
      </c>
      <c r="C2286" s="17">
        <f t="shared" ref="C2286:N2286" ca="1" si="2381">B2286*EXP((($E$6-$E$7-0.5*$E$5^2)*$E$8)+($E$5*_xlfn.NORM.S.INV(RAND())*SQRT($E$8)))</f>
        <v>3225.3841638314125</v>
      </c>
      <c r="D2286" s="17">
        <f t="shared" ca="1" si="2381"/>
        <v>3426.131314478514</v>
      </c>
      <c r="E2286" s="17">
        <f t="shared" ca="1" si="2381"/>
        <v>3519.6291593179426</v>
      </c>
      <c r="F2286" s="17">
        <f t="shared" ca="1" si="2381"/>
        <v>3478.3320604964479</v>
      </c>
      <c r="G2286" s="17">
        <f t="shared" ca="1" si="2381"/>
        <v>3645.1408337459698</v>
      </c>
      <c r="H2286" s="17">
        <f t="shared" ca="1" si="2381"/>
        <v>4008.7016669590248</v>
      </c>
      <c r="I2286" s="17">
        <f t="shared" ca="1" si="2381"/>
        <v>4061.7019896706629</v>
      </c>
      <c r="J2286" s="17">
        <f t="shared" ca="1" si="2381"/>
        <v>4553.1861803166612</v>
      </c>
      <c r="K2286" s="17">
        <f t="shared" ca="1" si="2381"/>
        <v>4579.1120107632523</v>
      </c>
      <c r="L2286" s="17">
        <f t="shared" ca="1" si="2381"/>
        <v>4670.2929471246389</v>
      </c>
      <c r="M2286" s="17">
        <f t="shared" ca="1" si="2381"/>
        <v>4738.3391900744718</v>
      </c>
      <c r="N2286" s="17">
        <f t="shared" ca="1" si="2381"/>
        <v>4663.2826332727</v>
      </c>
      <c r="O2286" s="11">
        <f t="shared" ca="1" si="2350"/>
        <v>1</v>
      </c>
      <c r="P2286" s="17">
        <f t="shared" ca="1" si="2323"/>
        <v>1663.2826332727</v>
      </c>
    </row>
    <row r="2287" spans="1:16" x14ac:dyDescent="0.35">
      <c r="A2287" s="14">
        <v>2274</v>
      </c>
      <c r="B2287" s="17">
        <f t="shared" si="2348"/>
        <v>2987</v>
      </c>
      <c r="C2287" s="17">
        <f t="shared" ref="C2287:N2287" ca="1" si="2382">B2287*EXP((($E$6-$E$7-0.5*$E$5^2)*$E$8)+($E$5*_xlfn.NORM.S.INV(RAND())*SQRT($E$8)))</f>
        <v>3219.1801167562371</v>
      </c>
      <c r="D2287" s="17">
        <f t="shared" ca="1" si="2382"/>
        <v>3251.2979915139663</v>
      </c>
      <c r="E2287" s="17">
        <f t="shared" ca="1" si="2382"/>
        <v>3266.1526398878077</v>
      </c>
      <c r="F2287" s="17">
        <f t="shared" ca="1" si="2382"/>
        <v>3493.4338966031341</v>
      </c>
      <c r="G2287" s="17">
        <f t="shared" ca="1" si="2382"/>
        <v>3375.6959661271976</v>
      </c>
      <c r="H2287" s="17">
        <f t="shared" ca="1" si="2382"/>
        <v>2967.9870921329366</v>
      </c>
      <c r="I2287" s="17">
        <f t="shared" ca="1" si="2382"/>
        <v>3042.4477675785329</v>
      </c>
      <c r="J2287" s="17">
        <f t="shared" ca="1" si="2382"/>
        <v>3032.4790101999029</v>
      </c>
      <c r="K2287" s="17">
        <f t="shared" ca="1" si="2382"/>
        <v>3072.107233168801</v>
      </c>
      <c r="L2287" s="17">
        <f t="shared" ca="1" si="2382"/>
        <v>2904.4549087065934</v>
      </c>
      <c r="M2287" s="17">
        <f t="shared" ca="1" si="2382"/>
        <v>2906.5883683713828</v>
      </c>
      <c r="N2287" s="17">
        <f t="shared" ca="1" si="2382"/>
        <v>2995.2758009631279</v>
      </c>
      <c r="O2287" s="11">
        <f t="shared" ca="1" si="2350"/>
        <v>0</v>
      </c>
      <c r="P2287" s="17">
        <f t="shared" ca="1" si="2323"/>
        <v>0</v>
      </c>
    </row>
    <row r="2288" spans="1:16" x14ac:dyDescent="0.35">
      <c r="A2288" s="14">
        <v>2275</v>
      </c>
      <c r="B2288" s="17">
        <f t="shared" si="2348"/>
        <v>2987</v>
      </c>
      <c r="C2288" s="17">
        <f t="shared" ref="C2288:N2288" ca="1" si="2383">B2288*EXP((($E$6-$E$7-0.5*$E$5^2)*$E$8)+($E$5*_xlfn.NORM.S.INV(RAND())*SQRT($E$8)))</f>
        <v>2821.3714618804738</v>
      </c>
      <c r="D2288" s="17">
        <f t="shared" ca="1" si="2383"/>
        <v>2548.2745997712091</v>
      </c>
      <c r="E2288" s="17">
        <f t="shared" ca="1" si="2383"/>
        <v>2425.275248275484</v>
      </c>
      <c r="F2288" s="17">
        <f t="shared" ca="1" si="2383"/>
        <v>2500.8505650330844</v>
      </c>
      <c r="G2288" s="17">
        <f t="shared" ca="1" si="2383"/>
        <v>2536.6171850543933</v>
      </c>
      <c r="H2288" s="17">
        <f t="shared" ca="1" si="2383"/>
        <v>2432.4387909254547</v>
      </c>
      <c r="I2288" s="17">
        <f t="shared" ca="1" si="2383"/>
        <v>2345.8476893769443</v>
      </c>
      <c r="J2288" s="17">
        <f t="shared" ca="1" si="2383"/>
        <v>2409.7958153364079</v>
      </c>
      <c r="K2288" s="17">
        <f t="shared" ca="1" si="2383"/>
        <v>2379.8536818548487</v>
      </c>
      <c r="L2288" s="17">
        <f t="shared" ca="1" si="2383"/>
        <v>2436.5992132469596</v>
      </c>
      <c r="M2288" s="17">
        <f t="shared" ca="1" si="2383"/>
        <v>2327.383345850586</v>
      </c>
      <c r="N2288" s="17">
        <f t="shared" ca="1" si="2383"/>
        <v>2386.0887017318601</v>
      </c>
      <c r="O2288" s="11">
        <f t="shared" ca="1" si="2350"/>
        <v>0</v>
      </c>
      <c r="P2288" s="17">
        <f t="shared" ca="1" si="2323"/>
        <v>0</v>
      </c>
    </row>
    <row r="2289" spans="1:16" x14ac:dyDescent="0.35">
      <c r="A2289" s="14">
        <v>2276</v>
      </c>
      <c r="B2289" s="17">
        <f t="shared" si="2348"/>
        <v>2987</v>
      </c>
      <c r="C2289" s="17">
        <f t="shared" ref="C2289:N2289" ca="1" si="2384">B2289*EXP((($E$6-$E$7-0.5*$E$5^2)*$E$8)+($E$5*_xlfn.NORM.S.INV(RAND())*SQRT($E$8)))</f>
        <v>2875.0926788285556</v>
      </c>
      <c r="D2289" s="17">
        <f t="shared" ca="1" si="2384"/>
        <v>3204.8330450540502</v>
      </c>
      <c r="E2289" s="17">
        <f t="shared" ca="1" si="2384"/>
        <v>3068.476193105389</v>
      </c>
      <c r="F2289" s="17">
        <f t="shared" ca="1" si="2384"/>
        <v>2990.8175245743964</v>
      </c>
      <c r="G2289" s="17">
        <f t="shared" ca="1" si="2384"/>
        <v>3263.3350401853163</v>
      </c>
      <c r="H2289" s="17">
        <f t="shared" ca="1" si="2384"/>
        <v>3548.5171833720224</v>
      </c>
      <c r="I2289" s="17">
        <f t="shared" ca="1" si="2384"/>
        <v>3343.4466967980256</v>
      </c>
      <c r="J2289" s="17">
        <f t="shared" ca="1" si="2384"/>
        <v>3895.9557994964293</v>
      </c>
      <c r="K2289" s="17">
        <f t="shared" ca="1" si="2384"/>
        <v>4140.5259561408602</v>
      </c>
      <c r="L2289" s="17">
        <f t="shared" ca="1" si="2384"/>
        <v>4332.4005068834767</v>
      </c>
      <c r="M2289" s="17">
        <f t="shared" ca="1" si="2384"/>
        <v>4192.1433255072789</v>
      </c>
      <c r="N2289" s="17">
        <f t="shared" ca="1" si="2384"/>
        <v>4277.4707452330786</v>
      </c>
      <c r="O2289" s="11">
        <f t="shared" ca="1" si="2350"/>
        <v>1</v>
      </c>
      <c r="P2289" s="17">
        <f t="shared" ca="1" si="2323"/>
        <v>1277.4707452330786</v>
      </c>
    </row>
    <row r="2290" spans="1:16" x14ac:dyDescent="0.35">
      <c r="A2290" s="14">
        <v>2277</v>
      </c>
      <c r="B2290" s="17">
        <f t="shared" si="2348"/>
        <v>2987</v>
      </c>
      <c r="C2290" s="17">
        <f t="shared" ref="C2290:N2290" ca="1" si="2385">B2290*EXP((($E$6-$E$7-0.5*$E$5^2)*$E$8)+($E$5*_xlfn.NORM.S.INV(RAND())*SQRT($E$8)))</f>
        <v>3018.8129647052911</v>
      </c>
      <c r="D2290" s="17">
        <f t="shared" ca="1" si="2385"/>
        <v>2923.9868372993992</v>
      </c>
      <c r="E2290" s="17">
        <f t="shared" ca="1" si="2385"/>
        <v>3023.9639164373075</v>
      </c>
      <c r="F2290" s="17">
        <f t="shared" ca="1" si="2385"/>
        <v>3429.749361557353</v>
      </c>
      <c r="G2290" s="17">
        <f t="shared" ca="1" si="2385"/>
        <v>3160.856287259252</v>
      </c>
      <c r="H2290" s="17">
        <f t="shared" ca="1" si="2385"/>
        <v>3064.1907607249859</v>
      </c>
      <c r="I2290" s="17">
        <f t="shared" ca="1" si="2385"/>
        <v>3223.8712690856555</v>
      </c>
      <c r="J2290" s="17">
        <f t="shared" ca="1" si="2385"/>
        <v>3164.3555483965606</v>
      </c>
      <c r="K2290" s="17">
        <f t="shared" ca="1" si="2385"/>
        <v>2825.8750580798496</v>
      </c>
      <c r="L2290" s="17">
        <f t="shared" ca="1" si="2385"/>
        <v>2972.4692225007002</v>
      </c>
      <c r="M2290" s="17">
        <f t="shared" ca="1" si="2385"/>
        <v>2952.340063135347</v>
      </c>
      <c r="N2290" s="17">
        <f t="shared" ca="1" si="2385"/>
        <v>2968.0658890185759</v>
      </c>
      <c r="O2290" s="11">
        <f t="shared" ca="1" si="2350"/>
        <v>0</v>
      </c>
      <c r="P2290" s="17">
        <f t="shared" ca="1" si="2323"/>
        <v>0</v>
      </c>
    </row>
    <row r="2291" spans="1:16" x14ac:dyDescent="0.35">
      <c r="A2291" s="14">
        <v>2278</v>
      </c>
      <c r="B2291" s="17">
        <f t="shared" si="2348"/>
        <v>2987</v>
      </c>
      <c r="C2291" s="17">
        <f t="shared" ref="C2291:N2291" ca="1" si="2386">B2291*EXP((($E$6-$E$7-0.5*$E$5^2)*$E$8)+($E$5*_xlfn.NORM.S.INV(RAND())*SQRT($E$8)))</f>
        <v>3244.7348359916195</v>
      </c>
      <c r="D2291" s="17">
        <f t="shared" ca="1" si="2386"/>
        <v>3176.979822914544</v>
      </c>
      <c r="E2291" s="17">
        <f t="shared" ca="1" si="2386"/>
        <v>3196.5507711308246</v>
      </c>
      <c r="F2291" s="17">
        <f t="shared" ca="1" si="2386"/>
        <v>3336.9024799078943</v>
      </c>
      <c r="G2291" s="17">
        <f t="shared" ca="1" si="2386"/>
        <v>3250.5327740711</v>
      </c>
      <c r="H2291" s="17">
        <f t="shared" ca="1" si="2386"/>
        <v>3527.2798030203007</v>
      </c>
      <c r="I2291" s="17">
        <f t="shared" ca="1" si="2386"/>
        <v>3811.7765855686248</v>
      </c>
      <c r="J2291" s="17">
        <f t="shared" ca="1" si="2386"/>
        <v>3461.6869137270319</v>
      </c>
      <c r="K2291" s="17">
        <f t="shared" ca="1" si="2386"/>
        <v>3113.3348200753844</v>
      </c>
      <c r="L2291" s="17">
        <f t="shared" ca="1" si="2386"/>
        <v>3240.8213433766468</v>
      </c>
      <c r="M2291" s="17">
        <f t="shared" ca="1" si="2386"/>
        <v>3297.246551001178</v>
      </c>
      <c r="N2291" s="17">
        <f t="shared" ca="1" si="2386"/>
        <v>3160.4257426659274</v>
      </c>
      <c r="O2291" s="11">
        <f t="shared" ca="1" si="2350"/>
        <v>1</v>
      </c>
      <c r="P2291" s="17">
        <f t="shared" ca="1" si="2323"/>
        <v>160.42574266592737</v>
      </c>
    </row>
    <row r="2292" spans="1:16" x14ac:dyDescent="0.35">
      <c r="A2292" s="14">
        <v>2279</v>
      </c>
      <c r="B2292" s="17">
        <f t="shared" si="2348"/>
        <v>2987</v>
      </c>
      <c r="C2292" s="17">
        <f t="shared" ref="C2292:N2292" ca="1" si="2387">B2292*EXP((($E$6-$E$7-0.5*$E$5^2)*$E$8)+($E$5*_xlfn.NORM.S.INV(RAND())*SQRT($E$8)))</f>
        <v>2919.9683804555211</v>
      </c>
      <c r="D2292" s="17">
        <f t="shared" ca="1" si="2387"/>
        <v>2937.5811763206593</v>
      </c>
      <c r="E2292" s="17">
        <f t="shared" ca="1" si="2387"/>
        <v>2925.0262680911542</v>
      </c>
      <c r="F2292" s="17">
        <f t="shared" ca="1" si="2387"/>
        <v>2837.9400316017468</v>
      </c>
      <c r="G2292" s="17">
        <f t="shared" ca="1" si="2387"/>
        <v>2864.5502746837215</v>
      </c>
      <c r="H2292" s="17">
        <f t="shared" ca="1" si="2387"/>
        <v>3036.6387474576113</v>
      </c>
      <c r="I2292" s="17">
        <f t="shared" ca="1" si="2387"/>
        <v>3171.3952435474175</v>
      </c>
      <c r="J2292" s="17">
        <f t="shared" ca="1" si="2387"/>
        <v>3138.0224585212791</v>
      </c>
      <c r="K2292" s="17">
        <f t="shared" ca="1" si="2387"/>
        <v>3385.8969650985387</v>
      </c>
      <c r="L2292" s="17">
        <f t="shared" ca="1" si="2387"/>
        <v>3271.1851478825452</v>
      </c>
      <c r="M2292" s="17">
        <f t="shared" ca="1" si="2387"/>
        <v>3012.4352367871857</v>
      </c>
      <c r="N2292" s="17">
        <f t="shared" ca="1" si="2387"/>
        <v>3038.0807972565622</v>
      </c>
      <c r="O2292" s="11">
        <f t="shared" ca="1" si="2350"/>
        <v>1</v>
      </c>
      <c r="P2292" s="17">
        <f t="shared" ca="1" si="2323"/>
        <v>38.080797256562164</v>
      </c>
    </row>
    <row r="2293" spans="1:16" x14ac:dyDescent="0.35">
      <c r="A2293" s="14">
        <v>2280</v>
      </c>
      <c r="B2293" s="17">
        <f t="shared" si="2348"/>
        <v>2987</v>
      </c>
      <c r="C2293" s="17">
        <f t="shared" ref="C2293:N2293" ca="1" si="2388">B2293*EXP((($E$6-$E$7-0.5*$E$5^2)*$E$8)+($E$5*_xlfn.NORM.S.INV(RAND())*SQRT($E$8)))</f>
        <v>2965.8625008914269</v>
      </c>
      <c r="D2293" s="17">
        <f t="shared" ca="1" si="2388"/>
        <v>3006.2604805077031</v>
      </c>
      <c r="E2293" s="17">
        <f t="shared" ca="1" si="2388"/>
        <v>2995.6175675579966</v>
      </c>
      <c r="F2293" s="17">
        <f t="shared" ca="1" si="2388"/>
        <v>2665.6860981976338</v>
      </c>
      <c r="G2293" s="17">
        <f t="shared" ca="1" si="2388"/>
        <v>2816.9736925989364</v>
      </c>
      <c r="H2293" s="17">
        <f t="shared" ca="1" si="2388"/>
        <v>3113.559136713714</v>
      </c>
      <c r="I2293" s="17">
        <f t="shared" ca="1" si="2388"/>
        <v>3263.6513901596527</v>
      </c>
      <c r="J2293" s="17">
        <f t="shared" ca="1" si="2388"/>
        <v>3353.3340425935926</v>
      </c>
      <c r="K2293" s="17">
        <f t="shared" ca="1" si="2388"/>
        <v>3256.6508604697319</v>
      </c>
      <c r="L2293" s="17">
        <f t="shared" ca="1" si="2388"/>
        <v>3171.7627809330243</v>
      </c>
      <c r="M2293" s="17">
        <f t="shared" ca="1" si="2388"/>
        <v>3213.2778384105609</v>
      </c>
      <c r="N2293" s="17">
        <f t="shared" ca="1" si="2388"/>
        <v>3260.0064702591712</v>
      </c>
      <c r="O2293" s="11">
        <f t="shared" ca="1" si="2350"/>
        <v>1</v>
      </c>
      <c r="P2293" s="17">
        <f t="shared" ca="1" si="2323"/>
        <v>260.00647025917124</v>
      </c>
    </row>
    <row r="2294" spans="1:16" x14ac:dyDescent="0.35">
      <c r="A2294" s="14">
        <v>2281</v>
      </c>
      <c r="B2294" s="17">
        <f t="shared" si="2348"/>
        <v>2987</v>
      </c>
      <c r="C2294" s="17">
        <f t="shared" ref="C2294:N2294" ca="1" si="2389">B2294*EXP((($E$6-$E$7-0.5*$E$5^2)*$E$8)+($E$5*_xlfn.NORM.S.INV(RAND())*SQRT($E$8)))</f>
        <v>2794.1252176348512</v>
      </c>
      <c r="D2294" s="17">
        <f t="shared" ca="1" si="2389"/>
        <v>3019.818080418841</v>
      </c>
      <c r="E2294" s="17">
        <f t="shared" ca="1" si="2389"/>
        <v>3408.0441163611913</v>
      </c>
      <c r="F2294" s="17">
        <f t="shared" ca="1" si="2389"/>
        <v>3749.7864395697743</v>
      </c>
      <c r="G2294" s="17">
        <f t="shared" ca="1" si="2389"/>
        <v>3682.7380576236824</v>
      </c>
      <c r="H2294" s="17">
        <f t="shared" ca="1" si="2389"/>
        <v>3662.0437328216931</v>
      </c>
      <c r="I2294" s="17">
        <f t="shared" ca="1" si="2389"/>
        <v>3659.8109241227426</v>
      </c>
      <c r="J2294" s="17">
        <f t="shared" ca="1" si="2389"/>
        <v>3642.0253363536649</v>
      </c>
      <c r="K2294" s="17">
        <f t="shared" ca="1" si="2389"/>
        <v>3912.0900223461854</v>
      </c>
      <c r="L2294" s="17">
        <f t="shared" ca="1" si="2389"/>
        <v>4209.1034166545414</v>
      </c>
      <c r="M2294" s="17">
        <f t="shared" ca="1" si="2389"/>
        <v>4259.2364882577913</v>
      </c>
      <c r="N2294" s="17">
        <f t="shared" ca="1" si="2389"/>
        <v>4126.348622702254</v>
      </c>
      <c r="O2294" s="11">
        <f t="shared" ca="1" si="2350"/>
        <v>1</v>
      </c>
      <c r="P2294" s="17">
        <f t="shared" ref="P2294:P2357" ca="1" si="2390">MAX(N2294-$E$4,0)</f>
        <v>1126.348622702254</v>
      </c>
    </row>
    <row r="2295" spans="1:16" x14ac:dyDescent="0.35">
      <c r="A2295" s="14">
        <v>2282</v>
      </c>
      <c r="B2295" s="17">
        <f t="shared" si="2348"/>
        <v>2987</v>
      </c>
      <c r="C2295" s="17">
        <f t="shared" ref="C2295:N2295" ca="1" si="2391">B2295*EXP((($E$6-$E$7-0.5*$E$5^2)*$E$8)+($E$5*_xlfn.NORM.S.INV(RAND())*SQRT($E$8)))</f>
        <v>3147.6465409928364</v>
      </c>
      <c r="D2295" s="17">
        <f t="shared" ca="1" si="2391"/>
        <v>3171.1379216583314</v>
      </c>
      <c r="E2295" s="17">
        <f t="shared" ca="1" si="2391"/>
        <v>3875.0596694588389</v>
      </c>
      <c r="F2295" s="17">
        <f t="shared" ca="1" si="2391"/>
        <v>3888.4919736047691</v>
      </c>
      <c r="G2295" s="17">
        <f t="shared" ca="1" si="2391"/>
        <v>3956.4932609594198</v>
      </c>
      <c r="H2295" s="17">
        <f t="shared" ca="1" si="2391"/>
        <v>3907.064519324761</v>
      </c>
      <c r="I2295" s="17">
        <f t="shared" ca="1" si="2391"/>
        <v>4091.3630416668034</v>
      </c>
      <c r="J2295" s="17">
        <f t="shared" ca="1" si="2391"/>
        <v>4032.9544508276213</v>
      </c>
      <c r="K2295" s="17">
        <f t="shared" ca="1" si="2391"/>
        <v>3976.1690714214274</v>
      </c>
      <c r="L2295" s="17">
        <f t="shared" ca="1" si="2391"/>
        <v>4363.9062363871726</v>
      </c>
      <c r="M2295" s="17">
        <f t="shared" ca="1" si="2391"/>
        <v>4213.9562741069976</v>
      </c>
      <c r="N2295" s="17">
        <f t="shared" ca="1" si="2391"/>
        <v>3992.415203687623</v>
      </c>
      <c r="O2295" s="11">
        <f t="shared" ca="1" si="2350"/>
        <v>1</v>
      </c>
      <c r="P2295" s="17">
        <f t="shared" ca="1" si="2390"/>
        <v>992.41520368762303</v>
      </c>
    </row>
    <row r="2296" spans="1:16" x14ac:dyDescent="0.35">
      <c r="A2296" s="14">
        <v>2283</v>
      </c>
      <c r="B2296" s="17">
        <f t="shared" si="2348"/>
        <v>2987</v>
      </c>
      <c r="C2296" s="17">
        <f t="shared" ref="C2296:N2296" ca="1" si="2392">B2296*EXP((($E$6-$E$7-0.5*$E$5^2)*$E$8)+($E$5*_xlfn.NORM.S.INV(RAND())*SQRT($E$8)))</f>
        <v>2814.4286075841346</v>
      </c>
      <c r="D2296" s="17">
        <f t="shared" ca="1" si="2392"/>
        <v>2839.6329681287598</v>
      </c>
      <c r="E2296" s="17">
        <f t="shared" ca="1" si="2392"/>
        <v>2846.9638553224586</v>
      </c>
      <c r="F2296" s="17">
        <f t="shared" ca="1" si="2392"/>
        <v>2815.013431147835</v>
      </c>
      <c r="G2296" s="17">
        <f t="shared" ca="1" si="2392"/>
        <v>2757.0503247723959</v>
      </c>
      <c r="H2296" s="17">
        <f t="shared" ca="1" si="2392"/>
        <v>3107.7591976283202</v>
      </c>
      <c r="I2296" s="17">
        <f t="shared" ca="1" si="2392"/>
        <v>3091.3328665239028</v>
      </c>
      <c r="J2296" s="17">
        <f t="shared" ca="1" si="2392"/>
        <v>3158.1437540549728</v>
      </c>
      <c r="K2296" s="17">
        <f t="shared" ca="1" si="2392"/>
        <v>3419.5644458352581</v>
      </c>
      <c r="L2296" s="17">
        <f t="shared" ca="1" si="2392"/>
        <v>3629.9766202415794</v>
      </c>
      <c r="M2296" s="17">
        <f t="shared" ca="1" si="2392"/>
        <v>4065.1274552665191</v>
      </c>
      <c r="N2296" s="17">
        <f t="shared" ca="1" si="2392"/>
        <v>4107.8055322737182</v>
      </c>
      <c r="O2296" s="11">
        <f t="shared" ca="1" si="2350"/>
        <v>1</v>
      </c>
      <c r="P2296" s="17">
        <f t="shared" ca="1" si="2390"/>
        <v>1107.8055322737182</v>
      </c>
    </row>
    <row r="2297" spans="1:16" x14ac:dyDescent="0.35">
      <c r="A2297" s="14">
        <v>2284</v>
      </c>
      <c r="B2297" s="17">
        <f t="shared" si="2348"/>
        <v>2987</v>
      </c>
      <c r="C2297" s="17">
        <f t="shared" ref="C2297:N2297" ca="1" si="2393">B2297*EXP((($E$6-$E$7-0.5*$E$5^2)*$E$8)+($E$5*_xlfn.NORM.S.INV(RAND())*SQRT($E$8)))</f>
        <v>3318.9926322067618</v>
      </c>
      <c r="D2297" s="17">
        <f t="shared" ca="1" si="2393"/>
        <v>3063.8667919598524</v>
      </c>
      <c r="E2297" s="17">
        <f t="shared" ca="1" si="2393"/>
        <v>3119.2207087295901</v>
      </c>
      <c r="F2297" s="17">
        <f t="shared" ca="1" si="2393"/>
        <v>3106.2135675088798</v>
      </c>
      <c r="G2297" s="17">
        <f t="shared" ca="1" si="2393"/>
        <v>3202.5215772027459</v>
      </c>
      <c r="H2297" s="17">
        <f t="shared" ca="1" si="2393"/>
        <v>3295.2315788503188</v>
      </c>
      <c r="I2297" s="17">
        <f t="shared" ca="1" si="2393"/>
        <v>3203.8735429061344</v>
      </c>
      <c r="J2297" s="17">
        <f t="shared" ca="1" si="2393"/>
        <v>3513.6840900558295</v>
      </c>
      <c r="K2297" s="17">
        <f t="shared" ca="1" si="2393"/>
        <v>3493.5783218032493</v>
      </c>
      <c r="L2297" s="17">
        <f t="shared" ca="1" si="2393"/>
        <v>3476.1170002551235</v>
      </c>
      <c r="M2297" s="17">
        <f t="shared" ca="1" si="2393"/>
        <v>3859.5689226540517</v>
      </c>
      <c r="N2297" s="17">
        <f t="shared" ca="1" si="2393"/>
        <v>4076.1840474586788</v>
      </c>
      <c r="O2297" s="11">
        <f t="shared" ca="1" si="2350"/>
        <v>1</v>
      </c>
      <c r="P2297" s="17">
        <f t="shared" ca="1" si="2390"/>
        <v>1076.1840474586788</v>
      </c>
    </row>
    <row r="2298" spans="1:16" x14ac:dyDescent="0.35">
      <c r="A2298" s="14">
        <v>2285</v>
      </c>
      <c r="B2298" s="17">
        <f t="shared" si="2348"/>
        <v>2987</v>
      </c>
      <c r="C2298" s="17">
        <f t="shared" ref="C2298:N2298" ca="1" si="2394">B2298*EXP((($E$6-$E$7-0.5*$E$5^2)*$E$8)+($E$5*_xlfn.NORM.S.INV(RAND())*SQRT($E$8)))</f>
        <v>3074.6300836041478</v>
      </c>
      <c r="D2298" s="17">
        <f t="shared" ca="1" si="2394"/>
        <v>3102.431975173075</v>
      </c>
      <c r="E2298" s="17">
        <f t="shared" ca="1" si="2394"/>
        <v>3254.1384804891968</v>
      </c>
      <c r="F2298" s="17">
        <f t="shared" ca="1" si="2394"/>
        <v>3313.2440435431963</v>
      </c>
      <c r="G2298" s="17">
        <f t="shared" ca="1" si="2394"/>
        <v>3449.1431945081204</v>
      </c>
      <c r="H2298" s="17">
        <f t="shared" ca="1" si="2394"/>
        <v>3284.1633684785279</v>
      </c>
      <c r="I2298" s="17">
        <f t="shared" ca="1" si="2394"/>
        <v>3133.3416952211301</v>
      </c>
      <c r="J2298" s="17">
        <f t="shared" ca="1" si="2394"/>
        <v>3076.7113400327494</v>
      </c>
      <c r="K2298" s="17">
        <f t="shared" ca="1" si="2394"/>
        <v>3187.6494311297151</v>
      </c>
      <c r="L2298" s="17">
        <f t="shared" ca="1" si="2394"/>
        <v>3349.7268982545688</v>
      </c>
      <c r="M2298" s="17">
        <f t="shared" ca="1" si="2394"/>
        <v>3344.2504029674751</v>
      </c>
      <c r="N2298" s="17">
        <f t="shared" ca="1" si="2394"/>
        <v>3373.7274303553645</v>
      </c>
      <c r="O2298" s="11">
        <f t="shared" ca="1" si="2350"/>
        <v>1</v>
      </c>
      <c r="P2298" s="17">
        <f t="shared" ca="1" si="2390"/>
        <v>373.7274303553645</v>
      </c>
    </row>
    <row r="2299" spans="1:16" x14ac:dyDescent="0.35">
      <c r="A2299" s="14">
        <v>2286</v>
      </c>
      <c r="B2299" s="17">
        <f t="shared" si="2348"/>
        <v>2987</v>
      </c>
      <c r="C2299" s="17">
        <f t="shared" ref="C2299:N2299" ca="1" si="2395">B2299*EXP((($E$6-$E$7-0.5*$E$5^2)*$E$8)+($E$5*_xlfn.NORM.S.INV(RAND())*SQRT($E$8)))</f>
        <v>2904.8848697554076</v>
      </c>
      <c r="D2299" s="17">
        <f t="shared" ca="1" si="2395"/>
        <v>2809.2719553963057</v>
      </c>
      <c r="E2299" s="17">
        <f t="shared" ca="1" si="2395"/>
        <v>2776.0608888673651</v>
      </c>
      <c r="F2299" s="17">
        <f t="shared" ca="1" si="2395"/>
        <v>2803.5663666678256</v>
      </c>
      <c r="G2299" s="17">
        <f t="shared" ca="1" si="2395"/>
        <v>2755.59097303819</v>
      </c>
      <c r="H2299" s="17">
        <f t="shared" ca="1" si="2395"/>
        <v>2691.4716245604909</v>
      </c>
      <c r="I2299" s="17">
        <f t="shared" ca="1" si="2395"/>
        <v>3056.7388464003402</v>
      </c>
      <c r="J2299" s="17">
        <f t="shared" ca="1" si="2395"/>
        <v>3065.4254376437179</v>
      </c>
      <c r="K2299" s="17">
        <f t="shared" ca="1" si="2395"/>
        <v>2872.9594932439736</v>
      </c>
      <c r="L2299" s="17">
        <f t="shared" ca="1" si="2395"/>
        <v>2752.7177215683132</v>
      </c>
      <c r="M2299" s="17">
        <f t="shared" ca="1" si="2395"/>
        <v>2794.7823686396018</v>
      </c>
      <c r="N2299" s="17">
        <f t="shared" ca="1" si="2395"/>
        <v>2722.6214261928426</v>
      </c>
      <c r="O2299" s="11">
        <f t="shared" ca="1" si="2350"/>
        <v>0</v>
      </c>
      <c r="P2299" s="17">
        <f t="shared" ca="1" si="2390"/>
        <v>0</v>
      </c>
    </row>
    <row r="2300" spans="1:16" x14ac:dyDescent="0.35">
      <c r="A2300" s="14">
        <v>2287</v>
      </c>
      <c r="B2300" s="17">
        <f t="shared" si="2348"/>
        <v>2987</v>
      </c>
      <c r="C2300" s="17">
        <f t="shared" ref="C2300:N2300" ca="1" si="2396">B2300*EXP((($E$6-$E$7-0.5*$E$5^2)*$E$8)+($E$5*_xlfn.NORM.S.INV(RAND())*SQRT($E$8)))</f>
        <v>2989.9632681999406</v>
      </c>
      <c r="D2300" s="17">
        <f t="shared" ca="1" si="2396"/>
        <v>2611.1866477085223</v>
      </c>
      <c r="E2300" s="17">
        <f t="shared" ca="1" si="2396"/>
        <v>2863.7205074115664</v>
      </c>
      <c r="F2300" s="17">
        <f t="shared" ca="1" si="2396"/>
        <v>2788.4743855211887</v>
      </c>
      <c r="G2300" s="17">
        <f t="shared" ca="1" si="2396"/>
        <v>2970.5663009431314</v>
      </c>
      <c r="H2300" s="17">
        <f t="shared" ca="1" si="2396"/>
        <v>2888.6825795565173</v>
      </c>
      <c r="I2300" s="17">
        <f t="shared" ca="1" si="2396"/>
        <v>2938.7083065209936</v>
      </c>
      <c r="J2300" s="17">
        <f t="shared" ca="1" si="2396"/>
        <v>2996.582105691296</v>
      </c>
      <c r="K2300" s="17">
        <f t="shared" ca="1" si="2396"/>
        <v>3231.8321915696247</v>
      </c>
      <c r="L2300" s="17">
        <f t="shared" ca="1" si="2396"/>
        <v>3293.7963221332138</v>
      </c>
      <c r="M2300" s="17">
        <f t="shared" ca="1" si="2396"/>
        <v>3485.5129774743355</v>
      </c>
      <c r="N2300" s="17">
        <f t="shared" ca="1" si="2396"/>
        <v>3399.430314230618</v>
      </c>
      <c r="O2300" s="11">
        <f t="shared" ca="1" si="2350"/>
        <v>1</v>
      </c>
      <c r="P2300" s="17">
        <f t="shared" ca="1" si="2390"/>
        <v>399.43031423061802</v>
      </c>
    </row>
    <row r="2301" spans="1:16" x14ac:dyDescent="0.35">
      <c r="A2301" s="14">
        <v>2288</v>
      </c>
      <c r="B2301" s="17">
        <f t="shared" si="2348"/>
        <v>2987</v>
      </c>
      <c r="C2301" s="17">
        <f t="shared" ref="C2301:N2301" ca="1" si="2397">B2301*EXP((($E$6-$E$7-0.5*$E$5^2)*$E$8)+($E$5*_xlfn.NORM.S.INV(RAND())*SQRT($E$8)))</f>
        <v>3019.6205873429021</v>
      </c>
      <c r="D2301" s="17">
        <f t="shared" ca="1" si="2397"/>
        <v>3088.4675339851606</v>
      </c>
      <c r="E2301" s="17">
        <f t="shared" ca="1" si="2397"/>
        <v>2960.2340186678198</v>
      </c>
      <c r="F2301" s="17">
        <f t="shared" ca="1" si="2397"/>
        <v>2899.8247559833935</v>
      </c>
      <c r="G2301" s="17">
        <f t="shared" ca="1" si="2397"/>
        <v>2967.341673442053</v>
      </c>
      <c r="H2301" s="17">
        <f t="shared" ca="1" si="2397"/>
        <v>3213.7781440714621</v>
      </c>
      <c r="I2301" s="17">
        <f t="shared" ca="1" si="2397"/>
        <v>3122.8088710182383</v>
      </c>
      <c r="J2301" s="17">
        <f t="shared" ca="1" si="2397"/>
        <v>3064.7091051179018</v>
      </c>
      <c r="K2301" s="17">
        <f t="shared" ca="1" si="2397"/>
        <v>3510.9416683655954</v>
      </c>
      <c r="L2301" s="17">
        <f t="shared" ca="1" si="2397"/>
        <v>3659.6335766845332</v>
      </c>
      <c r="M2301" s="17">
        <f t="shared" ca="1" si="2397"/>
        <v>3652.0893252554592</v>
      </c>
      <c r="N2301" s="17">
        <f t="shared" ca="1" si="2397"/>
        <v>3319.6100121034151</v>
      </c>
      <c r="O2301" s="11">
        <f t="shared" ca="1" si="2350"/>
        <v>1</v>
      </c>
      <c r="P2301" s="17">
        <f t="shared" ca="1" si="2390"/>
        <v>319.6100121034151</v>
      </c>
    </row>
    <row r="2302" spans="1:16" x14ac:dyDescent="0.35">
      <c r="A2302" s="14">
        <v>2289</v>
      </c>
      <c r="B2302" s="17">
        <f t="shared" si="2348"/>
        <v>2987</v>
      </c>
      <c r="C2302" s="17">
        <f t="shared" ref="C2302:N2302" ca="1" si="2398">B2302*EXP((($E$6-$E$7-0.5*$E$5^2)*$E$8)+($E$5*_xlfn.NORM.S.INV(RAND())*SQRT($E$8)))</f>
        <v>3026.5362906731207</v>
      </c>
      <c r="D2302" s="17">
        <f t="shared" ca="1" si="2398"/>
        <v>3207.4500954224241</v>
      </c>
      <c r="E2302" s="17">
        <f t="shared" ca="1" si="2398"/>
        <v>3674.0214477756604</v>
      </c>
      <c r="F2302" s="17">
        <f t="shared" ca="1" si="2398"/>
        <v>3721.7301102990782</v>
      </c>
      <c r="G2302" s="17">
        <f t="shared" ca="1" si="2398"/>
        <v>4054.8764487191261</v>
      </c>
      <c r="H2302" s="17">
        <f t="shared" ca="1" si="2398"/>
        <v>3977.7185687860074</v>
      </c>
      <c r="I2302" s="17">
        <f t="shared" ca="1" si="2398"/>
        <v>3929.7897815971355</v>
      </c>
      <c r="J2302" s="17">
        <f t="shared" ca="1" si="2398"/>
        <v>3788.090556640268</v>
      </c>
      <c r="K2302" s="17">
        <f t="shared" ca="1" si="2398"/>
        <v>3576.6509547761593</v>
      </c>
      <c r="L2302" s="17">
        <f t="shared" ca="1" si="2398"/>
        <v>3218.4806398202254</v>
      </c>
      <c r="M2302" s="17">
        <f t="shared" ca="1" si="2398"/>
        <v>3283.3979818595153</v>
      </c>
      <c r="N2302" s="17">
        <f t="shared" ca="1" si="2398"/>
        <v>3074.2554214113256</v>
      </c>
      <c r="O2302" s="11">
        <f t="shared" ca="1" si="2350"/>
        <v>1</v>
      </c>
      <c r="P2302" s="17">
        <f t="shared" ca="1" si="2390"/>
        <v>74.255421411325642</v>
      </c>
    </row>
    <row r="2303" spans="1:16" x14ac:dyDescent="0.35">
      <c r="A2303" s="14">
        <v>2290</v>
      </c>
      <c r="B2303" s="17">
        <f t="shared" si="2348"/>
        <v>2987</v>
      </c>
      <c r="C2303" s="17">
        <f t="shared" ref="C2303:N2303" ca="1" si="2399">B2303*EXP((($E$6-$E$7-0.5*$E$5^2)*$E$8)+($E$5*_xlfn.NORM.S.INV(RAND())*SQRT($E$8)))</f>
        <v>3180.1794826402042</v>
      </c>
      <c r="D2303" s="17">
        <f t="shared" ca="1" si="2399"/>
        <v>3264.3541197221834</v>
      </c>
      <c r="E2303" s="17">
        <f t="shared" ca="1" si="2399"/>
        <v>3256.7692697993361</v>
      </c>
      <c r="F2303" s="17">
        <f t="shared" ca="1" si="2399"/>
        <v>3352.4203166585303</v>
      </c>
      <c r="G2303" s="17">
        <f t="shared" ca="1" si="2399"/>
        <v>3773.5349026293766</v>
      </c>
      <c r="H2303" s="17">
        <f t="shared" ca="1" si="2399"/>
        <v>3674.4031509005827</v>
      </c>
      <c r="I2303" s="17">
        <f t="shared" ca="1" si="2399"/>
        <v>3335.998450353351</v>
      </c>
      <c r="J2303" s="17">
        <f t="shared" ca="1" si="2399"/>
        <v>3495.201584696264</v>
      </c>
      <c r="K2303" s="17">
        <f t="shared" ca="1" si="2399"/>
        <v>3592.3619168232221</v>
      </c>
      <c r="L2303" s="17">
        <f t="shared" ca="1" si="2399"/>
        <v>3498.4693573926556</v>
      </c>
      <c r="M2303" s="17">
        <f t="shared" ca="1" si="2399"/>
        <v>3700.448646033803</v>
      </c>
      <c r="N2303" s="17">
        <f t="shared" ca="1" si="2399"/>
        <v>3640.3639367929964</v>
      </c>
      <c r="O2303" s="11">
        <f t="shared" ca="1" si="2350"/>
        <v>1</v>
      </c>
      <c r="P2303" s="17">
        <f t="shared" ca="1" si="2390"/>
        <v>640.36393679299636</v>
      </c>
    </row>
    <row r="2304" spans="1:16" x14ac:dyDescent="0.35">
      <c r="A2304" s="14">
        <v>2291</v>
      </c>
      <c r="B2304" s="17">
        <f t="shared" si="2348"/>
        <v>2987</v>
      </c>
      <c r="C2304" s="17">
        <f t="shared" ref="C2304:N2304" ca="1" si="2400">B2304*EXP((($E$6-$E$7-0.5*$E$5^2)*$E$8)+($E$5*_xlfn.NORM.S.INV(RAND())*SQRT($E$8)))</f>
        <v>3506.9723309495694</v>
      </c>
      <c r="D2304" s="17">
        <f t="shared" ca="1" si="2400"/>
        <v>3446.1418317263788</v>
      </c>
      <c r="E2304" s="17">
        <f t="shared" ca="1" si="2400"/>
        <v>3589.3152655131971</v>
      </c>
      <c r="F2304" s="17">
        <f t="shared" ca="1" si="2400"/>
        <v>3610.5023425332947</v>
      </c>
      <c r="G2304" s="17">
        <f t="shared" ca="1" si="2400"/>
        <v>3996.5285477530438</v>
      </c>
      <c r="H2304" s="17">
        <f t="shared" ca="1" si="2400"/>
        <v>3983.0449243745602</v>
      </c>
      <c r="I2304" s="17">
        <f t="shared" ca="1" si="2400"/>
        <v>4421.5196839500686</v>
      </c>
      <c r="J2304" s="17">
        <f t="shared" ca="1" si="2400"/>
        <v>4414.6334074470069</v>
      </c>
      <c r="K2304" s="17">
        <f t="shared" ca="1" si="2400"/>
        <v>4410.5974283074856</v>
      </c>
      <c r="L2304" s="17">
        <f t="shared" ca="1" si="2400"/>
        <v>4223.202325290712</v>
      </c>
      <c r="M2304" s="17">
        <f t="shared" ca="1" si="2400"/>
        <v>4478.1220737528392</v>
      </c>
      <c r="N2304" s="17">
        <f t="shared" ca="1" si="2400"/>
        <v>4351.0005028965252</v>
      </c>
      <c r="O2304" s="11">
        <f t="shared" ca="1" si="2350"/>
        <v>1</v>
      </c>
      <c r="P2304" s="17">
        <f t="shared" ca="1" si="2390"/>
        <v>1351.0005028965252</v>
      </c>
    </row>
    <row r="2305" spans="1:16" x14ac:dyDescent="0.35">
      <c r="A2305" s="14">
        <v>2292</v>
      </c>
      <c r="B2305" s="17">
        <f t="shared" si="2348"/>
        <v>2987</v>
      </c>
      <c r="C2305" s="17">
        <f t="shared" ref="C2305:N2305" ca="1" si="2401">B2305*EXP((($E$6-$E$7-0.5*$E$5^2)*$E$8)+($E$5*_xlfn.NORM.S.INV(RAND())*SQRT($E$8)))</f>
        <v>3082.2006133419454</v>
      </c>
      <c r="D2305" s="17">
        <f t="shared" ca="1" si="2401"/>
        <v>3148.6329022200111</v>
      </c>
      <c r="E2305" s="17">
        <f t="shared" ca="1" si="2401"/>
        <v>3081.3524169303682</v>
      </c>
      <c r="F2305" s="17">
        <f t="shared" ca="1" si="2401"/>
        <v>3116.8482154594199</v>
      </c>
      <c r="G2305" s="17">
        <f t="shared" ca="1" si="2401"/>
        <v>3220.1653494037778</v>
      </c>
      <c r="H2305" s="17">
        <f t="shared" ca="1" si="2401"/>
        <v>3267.5099427782457</v>
      </c>
      <c r="I2305" s="17">
        <f t="shared" ca="1" si="2401"/>
        <v>3181.6058571170033</v>
      </c>
      <c r="J2305" s="17">
        <f t="shared" ca="1" si="2401"/>
        <v>3087.6870561369869</v>
      </c>
      <c r="K2305" s="17">
        <f t="shared" ca="1" si="2401"/>
        <v>3030.198557022075</v>
      </c>
      <c r="L2305" s="17">
        <f t="shared" ca="1" si="2401"/>
        <v>2933.297044728642</v>
      </c>
      <c r="M2305" s="17">
        <f t="shared" ca="1" si="2401"/>
        <v>3222.6077209828686</v>
      </c>
      <c r="N2305" s="17">
        <f t="shared" ca="1" si="2401"/>
        <v>3189.4378299477453</v>
      </c>
      <c r="O2305" s="11">
        <f t="shared" ca="1" si="2350"/>
        <v>1</v>
      </c>
      <c r="P2305" s="17">
        <f t="shared" ca="1" si="2390"/>
        <v>189.43782994774529</v>
      </c>
    </row>
    <row r="2306" spans="1:16" x14ac:dyDescent="0.35">
      <c r="A2306" s="14">
        <v>2293</v>
      </c>
      <c r="B2306" s="17">
        <f t="shared" si="2348"/>
        <v>2987</v>
      </c>
      <c r="C2306" s="17">
        <f t="shared" ref="C2306:N2306" ca="1" si="2402">B2306*EXP((($E$6-$E$7-0.5*$E$5^2)*$E$8)+($E$5*_xlfn.NORM.S.INV(RAND())*SQRT($E$8)))</f>
        <v>2759.0557285060586</v>
      </c>
      <c r="D2306" s="17">
        <f t="shared" ca="1" si="2402"/>
        <v>2623.4402910991421</v>
      </c>
      <c r="E2306" s="17">
        <f t="shared" ca="1" si="2402"/>
        <v>2636.3743865786118</v>
      </c>
      <c r="F2306" s="17">
        <f t="shared" ca="1" si="2402"/>
        <v>2800.205089234852</v>
      </c>
      <c r="G2306" s="17">
        <f t="shared" ca="1" si="2402"/>
        <v>3257.355245698453</v>
      </c>
      <c r="H2306" s="17">
        <f t="shared" ca="1" si="2402"/>
        <v>3159.7589848165057</v>
      </c>
      <c r="I2306" s="17">
        <f t="shared" ca="1" si="2402"/>
        <v>3076.9824359593208</v>
      </c>
      <c r="J2306" s="17">
        <f t="shared" ca="1" si="2402"/>
        <v>2972.0148606462139</v>
      </c>
      <c r="K2306" s="17">
        <f t="shared" ca="1" si="2402"/>
        <v>3103.5466171527587</v>
      </c>
      <c r="L2306" s="17">
        <f t="shared" ca="1" si="2402"/>
        <v>3065.7576466449491</v>
      </c>
      <c r="M2306" s="17">
        <f t="shared" ca="1" si="2402"/>
        <v>3600.6308501563622</v>
      </c>
      <c r="N2306" s="17">
        <f t="shared" ca="1" si="2402"/>
        <v>3739.8644526440444</v>
      </c>
      <c r="O2306" s="11">
        <f t="shared" ca="1" si="2350"/>
        <v>1</v>
      </c>
      <c r="P2306" s="17">
        <f t="shared" ca="1" si="2390"/>
        <v>739.86445264404438</v>
      </c>
    </row>
    <row r="2307" spans="1:16" x14ac:dyDescent="0.35">
      <c r="A2307" s="14">
        <v>2294</v>
      </c>
      <c r="B2307" s="17">
        <f t="shared" si="2348"/>
        <v>2987</v>
      </c>
      <c r="C2307" s="17">
        <f t="shared" ref="C2307:N2307" ca="1" si="2403">B2307*EXP((($E$6-$E$7-0.5*$E$5^2)*$E$8)+($E$5*_xlfn.NORM.S.INV(RAND())*SQRT($E$8)))</f>
        <v>2932.0511740422521</v>
      </c>
      <c r="D2307" s="17">
        <f t="shared" ca="1" si="2403"/>
        <v>2762.870485859105</v>
      </c>
      <c r="E2307" s="17">
        <f t="shared" ca="1" si="2403"/>
        <v>3300.5043092496721</v>
      </c>
      <c r="F2307" s="17">
        <f t="shared" ca="1" si="2403"/>
        <v>3153.7930949211141</v>
      </c>
      <c r="G2307" s="17">
        <f t="shared" ca="1" si="2403"/>
        <v>3336.4491981306646</v>
      </c>
      <c r="H2307" s="17">
        <f t="shared" ca="1" si="2403"/>
        <v>3526.3969711605364</v>
      </c>
      <c r="I2307" s="17">
        <f t="shared" ca="1" si="2403"/>
        <v>3522.706707749714</v>
      </c>
      <c r="J2307" s="17">
        <f t="shared" ca="1" si="2403"/>
        <v>3485.9081174715161</v>
      </c>
      <c r="K2307" s="17">
        <f t="shared" ca="1" si="2403"/>
        <v>3236.6142795507922</v>
      </c>
      <c r="L2307" s="17">
        <f t="shared" ca="1" si="2403"/>
        <v>3119.2512379147424</v>
      </c>
      <c r="M2307" s="17">
        <f t="shared" ca="1" si="2403"/>
        <v>3273.9586024976738</v>
      </c>
      <c r="N2307" s="17">
        <f t="shared" ca="1" si="2403"/>
        <v>3134.3320776555561</v>
      </c>
      <c r="O2307" s="11">
        <f t="shared" ca="1" si="2350"/>
        <v>1</v>
      </c>
      <c r="P2307" s="17">
        <f t="shared" ca="1" si="2390"/>
        <v>134.33207765555608</v>
      </c>
    </row>
    <row r="2308" spans="1:16" x14ac:dyDescent="0.35">
      <c r="A2308" s="14">
        <v>2295</v>
      </c>
      <c r="B2308" s="17">
        <f t="shared" si="2348"/>
        <v>2987</v>
      </c>
      <c r="C2308" s="17">
        <f t="shared" ref="C2308:N2308" ca="1" si="2404">B2308*EXP((($E$6-$E$7-0.5*$E$5^2)*$E$8)+($E$5*_xlfn.NORM.S.INV(RAND())*SQRT($E$8)))</f>
        <v>3028.4595766453435</v>
      </c>
      <c r="D2308" s="17">
        <f t="shared" ca="1" si="2404"/>
        <v>3057.3753652734968</v>
      </c>
      <c r="E2308" s="17">
        <f t="shared" ca="1" si="2404"/>
        <v>2947.7221704992171</v>
      </c>
      <c r="F2308" s="17">
        <f t="shared" ca="1" si="2404"/>
        <v>3099.3977953420781</v>
      </c>
      <c r="G2308" s="17">
        <f t="shared" ca="1" si="2404"/>
        <v>3033.8522870571519</v>
      </c>
      <c r="H2308" s="17">
        <f t="shared" ca="1" si="2404"/>
        <v>2903.3968701616045</v>
      </c>
      <c r="I2308" s="17">
        <f t="shared" ca="1" si="2404"/>
        <v>3036.1688243204562</v>
      </c>
      <c r="J2308" s="17">
        <f t="shared" ca="1" si="2404"/>
        <v>3248.4453603658635</v>
      </c>
      <c r="K2308" s="17">
        <f t="shared" ca="1" si="2404"/>
        <v>3317.712689401646</v>
      </c>
      <c r="L2308" s="17">
        <f t="shared" ca="1" si="2404"/>
        <v>3472.6029341585249</v>
      </c>
      <c r="M2308" s="17">
        <f t="shared" ca="1" si="2404"/>
        <v>3267.7006498933742</v>
      </c>
      <c r="N2308" s="17">
        <f t="shared" ca="1" si="2404"/>
        <v>3259.130877297031</v>
      </c>
      <c r="O2308" s="11">
        <f t="shared" ca="1" si="2350"/>
        <v>1</v>
      </c>
      <c r="P2308" s="17">
        <f t="shared" ca="1" si="2390"/>
        <v>259.13087729703102</v>
      </c>
    </row>
    <row r="2309" spans="1:16" x14ac:dyDescent="0.35">
      <c r="A2309" s="14">
        <v>2296</v>
      </c>
      <c r="B2309" s="17">
        <f t="shared" si="2348"/>
        <v>2987</v>
      </c>
      <c r="C2309" s="17">
        <f t="shared" ref="C2309:N2309" ca="1" si="2405">B2309*EXP((($E$6-$E$7-0.5*$E$5^2)*$E$8)+($E$5*_xlfn.NORM.S.INV(RAND())*SQRT($E$8)))</f>
        <v>2791.1991994927334</v>
      </c>
      <c r="D2309" s="17">
        <f t="shared" ca="1" si="2405"/>
        <v>3034.9810671046421</v>
      </c>
      <c r="E2309" s="17">
        <f t="shared" ca="1" si="2405"/>
        <v>3283.5189866183118</v>
      </c>
      <c r="F2309" s="17">
        <f t="shared" ca="1" si="2405"/>
        <v>3209.2491411046676</v>
      </c>
      <c r="G2309" s="17">
        <f t="shared" ca="1" si="2405"/>
        <v>3369.4600096789222</v>
      </c>
      <c r="H2309" s="17">
        <f t="shared" ca="1" si="2405"/>
        <v>3327.8170695964081</v>
      </c>
      <c r="I2309" s="17">
        <f t="shared" ca="1" si="2405"/>
        <v>3298.5555457254645</v>
      </c>
      <c r="J2309" s="17">
        <f t="shared" ca="1" si="2405"/>
        <v>3301.9868767600515</v>
      </c>
      <c r="K2309" s="17">
        <f t="shared" ca="1" si="2405"/>
        <v>3239.7946456034779</v>
      </c>
      <c r="L2309" s="17">
        <f t="shared" ca="1" si="2405"/>
        <v>3318.4847756055592</v>
      </c>
      <c r="M2309" s="17">
        <f t="shared" ca="1" si="2405"/>
        <v>3383.1525347381862</v>
      </c>
      <c r="N2309" s="17">
        <f t="shared" ca="1" si="2405"/>
        <v>3419.4285834539737</v>
      </c>
      <c r="O2309" s="11">
        <f t="shared" ca="1" si="2350"/>
        <v>1</v>
      </c>
      <c r="P2309" s="17">
        <f t="shared" ca="1" si="2390"/>
        <v>419.42858345397372</v>
      </c>
    </row>
    <row r="2310" spans="1:16" x14ac:dyDescent="0.35">
      <c r="A2310" s="14">
        <v>2297</v>
      </c>
      <c r="B2310" s="17">
        <f t="shared" si="2348"/>
        <v>2987</v>
      </c>
      <c r="C2310" s="17">
        <f t="shared" ref="C2310:N2310" ca="1" si="2406">B2310*EXP((($E$6-$E$7-0.5*$E$5^2)*$E$8)+($E$5*_xlfn.NORM.S.INV(RAND())*SQRT($E$8)))</f>
        <v>3127.5196456223712</v>
      </c>
      <c r="D2310" s="17">
        <f t="shared" ca="1" si="2406"/>
        <v>2794.451584197197</v>
      </c>
      <c r="E2310" s="17">
        <f t="shared" ca="1" si="2406"/>
        <v>2861.1200484893802</v>
      </c>
      <c r="F2310" s="17">
        <f t="shared" ca="1" si="2406"/>
        <v>2849.0244219145065</v>
      </c>
      <c r="G2310" s="17">
        <f t="shared" ca="1" si="2406"/>
        <v>3076.8801055204412</v>
      </c>
      <c r="H2310" s="17">
        <f t="shared" ca="1" si="2406"/>
        <v>3041.6134787472351</v>
      </c>
      <c r="I2310" s="17">
        <f t="shared" ca="1" si="2406"/>
        <v>3386.9313829668949</v>
      </c>
      <c r="J2310" s="17">
        <f t="shared" ca="1" si="2406"/>
        <v>3360.0845807775167</v>
      </c>
      <c r="K2310" s="17">
        <f t="shared" ca="1" si="2406"/>
        <v>3205.2807606251627</v>
      </c>
      <c r="L2310" s="17">
        <f t="shared" ca="1" si="2406"/>
        <v>3363.762087911628</v>
      </c>
      <c r="M2310" s="17">
        <f t="shared" ca="1" si="2406"/>
        <v>3159.8561673543309</v>
      </c>
      <c r="N2310" s="17">
        <f t="shared" ca="1" si="2406"/>
        <v>2938.7344494801391</v>
      </c>
      <c r="O2310" s="11">
        <f t="shared" ca="1" si="2350"/>
        <v>0</v>
      </c>
      <c r="P2310" s="17">
        <f t="shared" ca="1" si="2390"/>
        <v>0</v>
      </c>
    </row>
    <row r="2311" spans="1:16" x14ac:dyDescent="0.35">
      <c r="A2311" s="14">
        <v>2298</v>
      </c>
      <c r="B2311" s="17">
        <f t="shared" si="2348"/>
        <v>2987</v>
      </c>
      <c r="C2311" s="17">
        <f t="shared" ref="C2311:N2311" ca="1" si="2407">B2311*EXP((($E$6-$E$7-0.5*$E$5^2)*$E$8)+($E$5*_xlfn.NORM.S.INV(RAND())*SQRT($E$8)))</f>
        <v>3296.0348465824118</v>
      </c>
      <c r="D2311" s="17">
        <f t="shared" ca="1" si="2407"/>
        <v>3447.2232849767961</v>
      </c>
      <c r="E2311" s="17">
        <f t="shared" ca="1" si="2407"/>
        <v>3417.2020317749248</v>
      </c>
      <c r="F2311" s="17">
        <f t="shared" ca="1" si="2407"/>
        <v>3294.2728679402608</v>
      </c>
      <c r="G2311" s="17">
        <f t="shared" ca="1" si="2407"/>
        <v>3140.9688796487294</v>
      </c>
      <c r="H2311" s="17">
        <f t="shared" ca="1" si="2407"/>
        <v>3387.5567905055682</v>
      </c>
      <c r="I2311" s="17">
        <f t="shared" ca="1" si="2407"/>
        <v>3585.2058226545914</v>
      </c>
      <c r="J2311" s="17">
        <f t="shared" ca="1" si="2407"/>
        <v>3528.6042373368091</v>
      </c>
      <c r="K2311" s="17">
        <f t="shared" ca="1" si="2407"/>
        <v>3656.0500924762382</v>
      </c>
      <c r="L2311" s="17">
        <f t="shared" ca="1" si="2407"/>
        <v>3766.0464641523117</v>
      </c>
      <c r="M2311" s="17">
        <f t="shared" ca="1" si="2407"/>
        <v>3558.4235651690615</v>
      </c>
      <c r="N2311" s="17">
        <f t="shared" ca="1" si="2407"/>
        <v>3568.5655503901066</v>
      </c>
      <c r="O2311" s="11">
        <f t="shared" ca="1" si="2350"/>
        <v>1</v>
      </c>
      <c r="P2311" s="17">
        <f t="shared" ca="1" si="2390"/>
        <v>568.56555039010664</v>
      </c>
    </row>
    <row r="2312" spans="1:16" x14ac:dyDescent="0.35">
      <c r="A2312" s="14">
        <v>2299</v>
      </c>
      <c r="B2312" s="17">
        <f t="shared" si="2348"/>
        <v>2987</v>
      </c>
      <c r="C2312" s="17">
        <f t="shared" ref="C2312:N2312" ca="1" si="2408">B2312*EXP((($E$6-$E$7-0.5*$E$5^2)*$E$8)+($E$5*_xlfn.NORM.S.INV(RAND())*SQRT($E$8)))</f>
        <v>3266.5301443487424</v>
      </c>
      <c r="D2312" s="17">
        <f t="shared" ca="1" si="2408"/>
        <v>3165.5568301914846</v>
      </c>
      <c r="E2312" s="17">
        <f t="shared" ca="1" si="2408"/>
        <v>3787.38005477763</v>
      </c>
      <c r="F2312" s="17">
        <f t="shared" ca="1" si="2408"/>
        <v>3579.0527961089774</v>
      </c>
      <c r="G2312" s="17">
        <f t="shared" ca="1" si="2408"/>
        <v>3718.8640617667374</v>
      </c>
      <c r="H2312" s="17">
        <f t="shared" ca="1" si="2408"/>
        <v>4170.5416972864214</v>
      </c>
      <c r="I2312" s="17">
        <f t="shared" ca="1" si="2408"/>
        <v>4163.8081978704031</v>
      </c>
      <c r="J2312" s="17">
        <f t="shared" ca="1" si="2408"/>
        <v>3931.2295609957287</v>
      </c>
      <c r="K2312" s="17">
        <f t="shared" ca="1" si="2408"/>
        <v>3718.4090463164921</v>
      </c>
      <c r="L2312" s="17">
        <f t="shared" ca="1" si="2408"/>
        <v>3852.5576308839113</v>
      </c>
      <c r="M2312" s="17">
        <f t="shared" ca="1" si="2408"/>
        <v>4060.7946774726802</v>
      </c>
      <c r="N2312" s="17">
        <f t="shared" ca="1" si="2408"/>
        <v>4465.5187297838547</v>
      </c>
      <c r="O2312" s="11">
        <f t="shared" ca="1" si="2350"/>
        <v>1</v>
      </c>
      <c r="P2312" s="17">
        <f t="shared" ca="1" si="2390"/>
        <v>1465.5187297838547</v>
      </c>
    </row>
    <row r="2313" spans="1:16" x14ac:dyDescent="0.35">
      <c r="A2313" s="14">
        <v>2300</v>
      </c>
      <c r="B2313" s="17">
        <f t="shared" si="2348"/>
        <v>2987</v>
      </c>
      <c r="C2313" s="17">
        <f t="shared" ref="C2313:N2313" ca="1" si="2409">B2313*EXP((($E$6-$E$7-0.5*$E$5^2)*$E$8)+($E$5*_xlfn.NORM.S.INV(RAND())*SQRT($E$8)))</f>
        <v>2889.4818225418326</v>
      </c>
      <c r="D2313" s="17">
        <f t="shared" ca="1" si="2409"/>
        <v>2843.3915145138085</v>
      </c>
      <c r="E2313" s="17">
        <f t="shared" ca="1" si="2409"/>
        <v>2580.4087258139857</v>
      </c>
      <c r="F2313" s="17">
        <f t="shared" ca="1" si="2409"/>
        <v>2399.0765040364126</v>
      </c>
      <c r="G2313" s="17">
        <f t="shared" ca="1" si="2409"/>
        <v>2535.8680485828017</v>
      </c>
      <c r="H2313" s="17">
        <f t="shared" ca="1" si="2409"/>
        <v>2478.8520928614103</v>
      </c>
      <c r="I2313" s="17">
        <f t="shared" ca="1" si="2409"/>
        <v>2491.4937137938782</v>
      </c>
      <c r="J2313" s="17">
        <f t="shared" ca="1" si="2409"/>
        <v>2690.2697622931209</v>
      </c>
      <c r="K2313" s="17">
        <f t="shared" ca="1" si="2409"/>
        <v>2685.3944117508845</v>
      </c>
      <c r="L2313" s="17">
        <f t="shared" ca="1" si="2409"/>
        <v>2891.9658753622493</v>
      </c>
      <c r="M2313" s="17">
        <f t="shared" ca="1" si="2409"/>
        <v>2730.9728446516046</v>
      </c>
      <c r="N2313" s="17">
        <f t="shared" ca="1" si="2409"/>
        <v>2554.9283500525557</v>
      </c>
      <c r="O2313" s="11">
        <f t="shared" ca="1" si="2350"/>
        <v>0</v>
      </c>
      <c r="P2313" s="17">
        <f t="shared" ca="1" si="2390"/>
        <v>0</v>
      </c>
    </row>
    <row r="2314" spans="1:16" x14ac:dyDescent="0.35">
      <c r="A2314" s="14">
        <v>2301</v>
      </c>
      <c r="B2314" s="17">
        <f t="shared" si="2348"/>
        <v>2987</v>
      </c>
      <c r="C2314" s="17">
        <f t="shared" ref="C2314:N2314" ca="1" si="2410">B2314*EXP((($E$6-$E$7-0.5*$E$5^2)*$E$8)+($E$5*_xlfn.NORM.S.INV(RAND())*SQRT($E$8)))</f>
        <v>2984.3603330460382</v>
      </c>
      <c r="D2314" s="17">
        <f t="shared" ca="1" si="2410"/>
        <v>2964.4782155547909</v>
      </c>
      <c r="E2314" s="17">
        <f t="shared" ca="1" si="2410"/>
        <v>3127.6887136324935</v>
      </c>
      <c r="F2314" s="17">
        <f t="shared" ca="1" si="2410"/>
        <v>3206.7787417295312</v>
      </c>
      <c r="G2314" s="17">
        <f t="shared" ca="1" si="2410"/>
        <v>3263.253325419545</v>
      </c>
      <c r="H2314" s="17">
        <f t="shared" ca="1" si="2410"/>
        <v>3451.1630053548315</v>
      </c>
      <c r="I2314" s="17">
        <f t="shared" ca="1" si="2410"/>
        <v>3307.1831071264551</v>
      </c>
      <c r="J2314" s="17">
        <f t="shared" ca="1" si="2410"/>
        <v>3466.1495755486108</v>
      </c>
      <c r="K2314" s="17">
        <f t="shared" ca="1" si="2410"/>
        <v>3845.0124370300291</v>
      </c>
      <c r="L2314" s="17">
        <f t="shared" ca="1" si="2410"/>
        <v>4116.124946001275</v>
      </c>
      <c r="M2314" s="17">
        <f t="shared" ca="1" si="2410"/>
        <v>4160.2139495664578</v>
      </c>
      <c r="N2314" s="17">
        <f t="shared" ca="1" si="2410"/>
        <v>3683.0595575142947</v>
      </c>
      <c r="O2314" s="11">
        <f t="shared" ca="1" si="2350"/>
        <v>1</v>
      </c>
      <c r="P2314" s="17">
        <f t="shared" ca="1" si="2390"/>
        <v>683.05955751429474</v>
      </c>
    </row>
    <row r="2315" spans="1:16" x14ac:dyDescent="0.35">
      <c r="A2315" s="14">
        <v>2302</v>
      </c>
      <c r="B2315" s="17">
        <f t="shared" si="2348"/>
        <v>2987</v>
      </c>
      <c r="C2315" s="17">
        <f t="shared" ref="C2315:N2315" ca="1" si="2411">B2315*EXP((($E$6-$E$7-0.5*$E$5^2)*$E$8)+($E$5*_xlfn.NORM.S.INV(RAND())*SQRT($E$8)))</f>
        <v>3014.1448050123308</v>
      </c>
      <c r="D2315" s="17">
        <f t="shared" ca="1" si="2411"/>
        <v>3262.8806222402859</v>
      </c>
      <c r="E2315" s="17">
        <f t="shared" ca="1" si="2411"/>
        <v>3102.0006632510936</v>
      </c>
      <c r="F2315" s="17">
        <f t="shared" ca="1" si="2411"/>
        <v>3229.7443663484983</v>
      </c>
      <c r="G2315" s="17">
        <f t="shared" ca="1" si="2411"/>
        <v>3344.7199264420187</v>
      </c>
      <c r="H2315" s="17">
        <f t="shared" ca="1" si="2411"/>
        <v>3349.7909571288433</v>
      </c>
      <c r="I2315" s="17">
        <f t="shared" ca="1" si="2411"/>
        <v>3213.2687951536172</v>
      </c>
      <c r="J2315" s="17">
        <f t="shared" ca="1" si="2411"/>
        <v>3528.3028415850122</v>
      </c>
      <c r="K2315" s="17">
        <f t="shared" ca="1" si="2411"/>
        <v>3558.8491621844883</v>
      </c>
      <c r="L2315" s="17">
        <f t="shared" ca="1" si="2411"/>
        <v>3391.8848399901435</v>
      </c>
      <c r="M2315" s="17">
        <f t="shared" ca="1" si="2411"/>
        <v>3186.3848506139852</v>
      </c>
      <c r="N2315" s="17">
        <f t="shared" ca="1" si="2411"/>
        <v>3039.1568508227347</v>
      </c>
      <c r="O2315" s="11">
        <f t="shared" ca="1" si="2350"/>
        <v>1</v>
      </c>
      <c r="P2315" s="17">
        <f t="shared" ca="1" si="2390"/>
        <v>39.156850822734668</v>
      </c>
    </row>
    <row r="2316" spans="1:16" x14ac:dyDescent="0.35">
      <c r="A2316" s="14">
        <v>2303</v>
      </c>
      <c r="B2316" s="17">
        <f t="shared" si="2348"/>
        <v>2987</v>
      </c>
      <c r="C2316" s="17">
        <f t="shared" ref="C2316:N2316" ca="1" si="2412">B2316*EXP((($E$6-$E$7-0.5*$E$5^2)*$E$8)+($E$5*_xlfn.NORM.S.INV(RAND())*SQRT($E$8)))</f>
        <v>3123.1032519827331</v>
      </c>
      <c r="D2316" s="17">
        <f t="shared" ca="1" si="2412"/>
        <v>2983.2613978192353</v>
      </c>
      <c r="E2316" s="17">
        <f t="shared" ca="1" si="2412"/>
        <v>3084.3198169900975</v>
      </c>
      <c r="F2316" s="17">
        <f t="shared" ca="1" si="2412"/>
        <v>3053.0678103278328</v>
      </c>
      <c r="G2316" s="17">
        <f t="shared" ca="1" si="2412"/>
        <v>2812.0569883293265</v>
      </c>
      <c r="H2316" s="17">
        <f t="shared" ca="1" si="2412"/>
        <v>2955.1480298471597</v>
      </c>
      <c r="I2316" s="17">
        <f t="shared" ca="1" si="2412"/>
        <v>3044.3329462308238</v>
      </c>
      <c r="J2316" s="17">
        <f t="shared" ca="1" si="2412"/>
        <v>3016.5847797103834</v>
      </c>
      <c r="K2316" s="17">
        <f t="shared" ca="1" si="2412"/>
        <v>3095.4154143167448</v>
      </c>
      <c r="L2316" s="17">
        <f t="shared" ca="1" si="2412"/>
        <v>3047.8471433996165</v>
      </c>
      <c r="M2316" s="17">
        <f t="shared" ca="1" si="2412"/>
        <v>3294.4760119208008</v>
      </c>
      <c r="N2316" s="17">
        <f t="shared" ca="1" si="2412"/>
        <v>3292.8319570106555</v>
      </c>
      <c r="O2316" s="11">
        <f t="shared" ca="1" si="2350"/>
        <v>1</v>
      </c>
      <c r="P2316" s="17">
        <f t="shared" ca="1" si="2390"/>
        <v>292.83195701065551</v>
      </c>
    </row>
    <row r="2317" spans="1:16" x14ac:dyDescent="0.35">
      <c r="A2317" s="14">
        <v>2304</v>
      </c>
      <c r="B2317" s="17">
        <f t="shared" si="2348"/>
        <v>2987</v>
      </c>
      <c r="C2317" s="17">
        <f t="shared" ref="C2317:N2317" ca="1" si="2413">B2317*EXP((($E$6-$E$7-0.5*$E$5^2)*$E$8)+($E$5*_xlfn.NORM.S.INV(RAND())*SQRT($E$8)))</f>
        <v>2612.0664922824471</v>
      </c>
      <c r="D2317" s="17">
        <f t="shared" ca="1" si="2413"/>
        <v>2386.6994557726839</v>
      </c>
      <c r="E2317" s="17">
        <f t="shared" ca="1" si="2413"/>
        <v>2555.8988081238372</v>
      </c>
      <c r="F2317" s="17">
        <f t="shared" ca="1" si="2413"/>
        <v>2499.2623916882617</v>
      </c>
      <c r="G2317" s="17">
        <f t="shared" ca="1" si="2413"/>
        <v>2353.0738579269005</v>
      </c>
      <c r="H2317" s="17">
        <f t="shared" ca="1" si="2413"/>
        <v>2474.1142463182459</v>
      </c>
      <c r="I2317" s="17">
        <f t="shared" ca="1" si="2413"/>
        <v>2404.139028411822</v>
      </c>
      <c r="J2317" s="17">
        <f t="shared" ca="1" si="2413"/>
        <v>2422.9608211643308</v>
      </c>
      <c r="K2317" s="17">
        <f t="shared" ca="1" si="2413"/>
        <v>2579.2412268860558</v>
      </c>
      <c r="L2317" s="17">
        <f t="shared" ca="1" si="2413"/>
        <v>2749.3481889726427</v>
      </c>
      <c r="M2317" s="17">
        <f t="shared" ca="1" si="2413"/>
        <v>2686.7748295450183</v>
      </c>
      <c r="N2317" s="17">
        <f t="shared" ca="1" si="2413"/>
        <v>2740.8994492578681</v>
      </c>
      <c r="O2317" s="11">
        <f t="shared" ca="1" si="2350"/>
        <v>0</v>
      </c>
      <c r="P2317" s="17">
        <f t="shared" ca="1" si="2390"/>
        <v>0</v>
      </c>
    </row>
    <row r="2318" spans="1:16" x14ac:dyDescent="0.35">
      <c r="A2318" s="14">
        <v>2305</v>
      </c>
      <c r="B2318" s="17">
        <f t="shared" si="2348"/>
        <v>2987</v>
      </c>
      <c r="C2318" s="17">
        <f t="shared" ref="C2318:N2318" ca="1" si="2414">B2318*EXP((($E$6-$E$7-0.5*$E$5^2)*$E$8)+($E$5*_xlfn.NORM.S.INV(RAND())*SQRT($E$8)))</f>
        <v>2933.6710849257306</v>
      </c>
      <c r="D2318" s="17">
        <f t="shared" ca="1" si="2414"/>
        <v>2756.6582069962483</v>
      </c>
      <c r="E2318" s="17">
        <f t="shared" ca="1" si="2414"/>
        <v>2940.7286159334258</v>
      </c>
      <c r="F2318" s="17">
        <f t="shared" ca="1" si="2414"/>
        <v>3162.1525348118189</v>
      </c>
      <c r="G2318" s="17">
        <f t="shared" ca="1" si="2414"/>
        <v>3095.6558611637192</v>
      </c>
      <c r="H2318" s="17">
        <f t="shared" ca="1" si="2414"/>
        <v>3079.3353194435672</v>
      </c>
      <c r="I2318" s="17">
        <f t="shared" ca="1" si="2414"/>
        <v>2971.2103620348394</v>
      </c>
      <c r="J2318" s="17">
        <f t="shared" ca="1" si="2414"/>
        <v>2895.2317432282707</v>
      </c>
      <c r="K2318" s="17">
        <f t="shared" ca="1" si="2414"/>
        <v>2706.6607749947748</v>
      </c>
      <c r="L2318" s="17">
        <f t="shared" ca="1" si="2414"/>
        <v>2945.5380969182329</v>
      </c>
      <c r="M2318" s="17">
        <f t="shared" ca="1" si="2414"/>
        <v>2745.2430091808142</v>
      </c>
      <c r="N2318" s="17">
        <f t="shared" ca="1" si="2414"/>
        <v>2985.4056706254109</v>
      </c>
      <c r="O2318" s="11">
        <f t="shared" ca="1" si="2350"/>
        <v>0</v>
      </c>
      <c r="P2318" s="17">
        <f t="shared" ca="1" si="2390"/>
        <v>0</v>
      </c>
    </row>
    <row r="2319" spans="1:16" x14ac:dyDescent="0.35">
      <c r="A2319" s="14">
        <v>2306</v>
      </c>
      <c r="B2319" s="17">
        <f t="shared" ref="B2319:B2382" si="2415">$E$3</f>
        <v>2987</v>
      </c>
      <c r="C2319" s="17">
        <f t="shared" ref="C2319:N2319" ca="1" si="2416">B2319*EXP((($E$6-$E$7-0.5*$E$5^2)*$E$8)+($E$5*_xlfn.NORM.S.INV(RAND())*SQRT($E$8)))</f>
        <v>2806.3158701702096</v>
      </c>
      <c r="D2319" s="17">
        <f t="shared" ca="1" si="2416"/>
        <v>2839.3120702074748</v>
      </c>
      <c r="E2319" s="17">
        <f t="shared" ca="1" si="2416"/>
        <v>2800.117285681963</v>
      </c>
      <c r="F2319" s="17">
        <f t="shared" ca="1" si="2416"/>
        <v>2580.798902059948</v>
      </c>
      <c r="G2319" s="17">
        <f t="shared" ca="1" si="2416"/>
        <v>2717.9499417766324</v>
      </c>
      <c r="H2319" s="17">
        <f t="shared" ca="1" si="2416"/>
        <v>3085.2777051677872</v>
      </c>
      <c r="I2319" s="17">
        <f t="shared" ca="1" si="2416"/>
        <v>3204.9276157065342</v>
      </c>
      <c r="J2319" s="17">
        <f t="shared" ca="1" si="2416"/>
        <v>3294.6785828845932</v>
      </c>
      <c r="K2319" s="17">
        <f t="shared" ca="1" si="2416"/>
        <v>3249.5804919818579</v>
      </c>
      <c r="L2319" s="17">
        <f t="shared" ca="1" si="2416"/>
        <v>3526.350010110787</v>
      </c>
      <c r="M2319" s="17">
        <f t="shared" ca="1" si="2416"/>
        <v>3388.7306932249717</v>
      </c>
      <c r="N2319" s="17">
        <f t="shared" ca="1" si="2416"/>
        <v>3753.6845451743984</v>
      </c>
      <c r="O2319" s="11">
        <f t="shared" ref="O2319:O2382" ca="1" si="2417">IF(N2319&gt;$E$4,1,0)</f>
        <v>1</v>
      </c>
      <c r="P2319" s="17">
        <f t="shared" ca="1" si="2390"/>
        <v>753.68454517439841</v>
      </c>
    </row>
    <row r="2320" spans="1:16" x14ac:dyDescent="0.35">
      <c r="A2320" s="14">
        <v>2307</v>
      </c>
      <c r="B2320" s="17">
        <f t="shared" si="2415"/>
        <v>2987</v>
      </c>
      <c r="C2320" s="17">
        <f t="shared" ref="C2320:N2320" ca="1" si="2418">B2320*EXP((($E$6-$E$7-0.5*$E$5^2)*$E$8)+($E$5*_xlfn.NORM.S.INV(RAND())*SQRT($E$8)))</f>
        <v>2971.517213910483</v>
      </c>
      <c r="D2320" s="17">
        <f t="shared" ca="1" si="2418"/>
        <v>3036.0964818045645</v>
      </c>
      <c r="E2320" s="17">
        <f t="shared" ca="1" si="2418"/>
        <v>2930.8699530847739</v>
      </c>
      <c r="F2320" s="17">
        <f t="shared" ca="1" si="2418"/>
        <v>2816.3844304718159</v>
      </c>
      <c r="G2320" s="17">
        <f t="shared" ca="1" si="2418"/>
        <v>2766.2625179760771</v>
      </c>
      <c r="H2320" s="17">
        <f t="shared" ca="1" si="2418"/>
        <v>2700.1093944913318</v>
      </c>
      <c r="I2320" s="17">
        <f t="shared" ca="1" si="2418"/>
        <v>2679.0653413098794</v>
      </c>
      <c r="J2320" s="17">
        <f t="shared" ca="1" si="2418"/>
        <v>2866.8946736220773</v>
      </c>
      <c r="K2320" s="17">
        <f t="shared" ca="1" si="2418"/>
        <v>2688.0838059158941</v>
      </c>
      <c r="L2320" s="17">
        <f t="shared" ca="1" si="2418"/>
        <v>2907.8733548767245</v>
      </c>
      <c r="M2320" s="17">
        <f t="shared" ca="1" si="2418"/>
        <v>2805.4402802072741</v>
      </c>
      <c r="N2320" s="17">
        <f t="shared" ca="1" si="2418"/>
        <v>2597.8247106606373</v>
      </c>
      <c r="O2320" s="11">
        <f t="shared" ca="1" si="2417"/>
        <v>0</v>
      </c>
      <c r="P2320" s="17">
        <f t="shared" ca="1" si="2390"/>
        <v>0</v>
      </c>
    </row>
    <row r="2321" spans="1:16" x14ac:dyDescent="0.35">
      <c r="A2321" s="14">
        <v>2308</v>
      </c>
      <c r="B2321" s="17">
        <f t="shared" si="2415"/>
        <v>2987</v>
      </c>
      <c r="C2321" s="17">
        <f t="shared" ref="C2321:N2321" ca="1" si="2419">B2321*EXP((($E$6-$E$7-0.5*$E$5^2)*$E$8)+($E$5*_xlfn.NORM.S.INV(RAND())*SQRT($E$8)))</f>
        <v>2795.0874919197231</v>
      </c>
      <c r="D2321" s="17">
        <f t="shared" ca="1" si="2419"/>
        <v>2753.4474633887207</v>
      </c>
      <c r="E2321" s="17">
        <f t="shared" ca="1" si="2419"/>
        <v>2651.6130977873868</v>
      </c>
      <c r="F2321" s="17">
        <f t="shared" ca="1" si="2419"/>
        <v>2665.1460775560813</v>
      </c>
      <c r="G2321" s="17">
        <f t="shared" ca="1" si="2419"/>
        <v>3020.0116957370683</v>
      </c>
      <c r="H2321" s="17">
        <f t="shared" ca="1" si="2419"/>
        <v>2823.1350972734817</v>
      </c>
      <c r="I2321" s="17">
        <f t="shared" ca="1" si="2419"/>
        <v>2799.1663232378937</v>
      </c>
      <c r="J2321" s="17">
        <f t="shared" ca="1" si="2419"/>
        <v>2835.7506996702964</v>
      </c>
      <c r="K2321" s="17">
        <f t="shared" ca="1" si="2419"/>
        <v>2901.4164313656202</v>
      </c>
      <c r="L2321" s="17">
        <f t="shared" ca="1" si="2419"/>
        <v>2727.4171937382825</v>
      </c>
      <c r="M2321" s="17">
        <f t="shared" ca="1" si="2419"/>
        <v>3054.796501696891</v>
      </c>
      <c r="N2321" s="17">
        <f t="shared" ca="1" si="2419"/>
        <v>2890.8013422006829</v>
      </c>
      <c r="O2321" s="11">
        <f t="shared" ca="1" si="2417"/>
        <v>0</v>
      </c>
      <c r="P2321" s="17">
        <f t="shared" ca="1" si="2390"/>
        <v>0</v>
      </c>
    </row>
    <row r="2322" spans="1:16" x14ac:dyDescent="0.35">
      <c r="A2322" s="14">
        <v>2309</v>
      </c>
      <c r="B2322" s="17">
        <f t="shared" si="2415"/>
        <v>2987</v>
      </c>
      <c r="C2322" s="17">
        <f t="shared" ref="C2322:N2322" ca="1" si="2420">B2322*EXP((($E$6-$E$7-0.5*$E$5^2)*$E$8)+($E$5*_xlfn.NORM.S.INV(RAND())*SQRT($E$8)))</f>
        <v>2863.3613527719581</v>
      </c>
      <c r="D2322" s="17">
        <f t="shared" ca="1" si="2420"/>
        <v>2947.7430697207069</v>
      </c>
      <c r="E2322" s="17">
        <f t="shared" ca="1" si="2420"/>
        <v>2781.4747853238723</v>
      </c>
      <c r="F2322" s="17">
        <f t="shared" ca="1" si="2420"/>
        <v>3135.581101014604</v>
      </c>
      <c r="G2322" s="17">
        <f t="shared" ca="1" si="2420"/>
        <v>3296.5065269575948</v>
      </c>
      <c r="H2322" s="17">
        <f t="shared" ca="1" si="2420"/>
        <v>3213.0109056169767</v>
      </c>
      <c r="I2322" s="17">
        <f t="shared" ca="1" si="2420"/>
        <v>3363.4991158723042</v>
      </c>
      <c r="J2322" s="17">
        <f t="shared" ca="1" si="2420"/>
        <v>3661.1185319577703</v>
      </c>
      <c r="K2322" s="17">
        <f t="shared" ca="1" si="2420"/>
        <v>3372.9400113477668</v>
      </c>
      <c r="L2322" s="17">
        <f t="shared" ca="1" si="2420"/>
        <v>3373.885733802987</v>
      </c>
      <c r="M2322" s="17">
        <f t="shared" ca="1" si="2420"/>
        <v>3490.4856625343282</v>
      </c>
      <c r="N2322" s="17">
        <f t="shared" ca="1" si="2420"/>
        <v>3509.8338973773066</v>
      </c>
      <c r="O2322" s="11">
        <f t="shared" ca="1" si="2417"/>
        <v>1</v>
      </c>
      <c r="P2322" s="17">
        <f t="shared" ca="1" si="2390"/>
        <v>509.83389737730658</v>
      </c>
    </row>
    <row r="2323" spans="1:16" x14ac:dyDescent="0.35">
      <c r="A2323" s="14">
        <v>2310</v>
      </c>
      <c r="B2323" s="17">
        <f t="shared" si="2415"/>
        <v>2987</v>
      </c>
      <c r="C2323" s="17">
        <f t="shared" ref="C2323:N2323" ca="1" si="2421">B2323*EXP((($E$6-$E$7-0.5*$E$5^2)*$E$8)+($E$5*_xlfn.NORM.S.INV(RAND())*SQRT($E$8)))</f>
        <v>3169.4446850272566</v>
      </c>
      <c r="D2323" s="17">
        <f t="shared" ca="1" si="2421"/>
        <v>3289.2315809374763</v>
      </c>
      <c r="E2323" s="17">
        <f t="shared" ca="1" si="2421"/>
        <v>3067.7273432242359</v>
      </c>
      <c r="F2323" s="17">
        <f t="shared" ca="1" si="2421"/>
        <v>3309.8390831620604</v>
      </c>
      <c r="G2323" s="17">
        <f t="shared" ca="1" si="2421"/>
        <v>3084.3001094541996</v>
      </c>
      <c r="H2323" s="17">
        <f t="shared" ca="1" si="2421"/>
        <v>2965.5392503472194</v>
      </c>
      <c r="I2323" s="17">
        <f t="shared" ca="1" si="2421"/>
        <v>2775.9409853722905</v>
      </c>
      <c r="J2323" s="17">
        <f t="shared" ca="1" si="2421"/>
        <v>2650.0300273458379</v>
      </c>
      <c r="K2323" s="17">
        <f t="shared" ca="1" si="2421"/>
        <v>2962.6600899358627</v>
      </c>
      <c r="L2323" s="17">
        <f t="shared" ca="1" si="2421"/>
        <v>2773.8571692776818</v>
      </c>
      <c r="M2323" s="17">
        <f t="shared" ca="1" si="2421"/>
        <v>2809.9303067323403</v>
      </c>
      <c r="N2323" s="17">
        <f t="shared" ca="1" si="2421"/>
        <v>2999.6624553071124</v>
      </c>
      <c r="O2323" s="11">
        <f t="shared" ca="1" si="2417"/>
        <v>0</v>
      </c>
      <c r="P2323" s="17">
        <f t="shared" ca="1" si="2390"/>
        <v>0</v>
      </c>
    </row>
    <row r="2324" spans="1:16" x14ac:dyDescent="0.35">
      <c r="A2324" s="14">
        <v>2311</v>
      </c>
      <c r="B2324" s="17">
        <f t="shared" si="2415"/>
        <v>2987</v>
      </c>
      <c r="C2324" s="17">
        <f t="shared" ref="C2324:N2324" ca="1" si="2422">B2324*EXP((($E$6-$E$7-0.5*$E$5^2)*$E$8)+($E$5*_xlfn.NORM.S.INV(RAND())*SQRT($E$8)))</f>
        <v>3035.889328878035</v>
      </c>
      <c r="D2324" s="17">
        <f t="shared" ca="1" si="2422"/>
        <v>2880.9224428560806</v>
      </c>
      <c r="E2324" s="17">
        <f t="shared" ca="1" si="2422"/>
        <v>2813.3723590478244</v>
      </c>
      <c r="F2324" s="17">
        <f t="shared" ca="1" si="2422"/>
        <v>3125.889944793711</v>
      </c>
      <c r="G2324" s="17">
        <f t="shared" ca="1" si="2422"/>
        <v>3110.1225765803047</v>
      </c>
      <c r="H2324" s="17">
        <f t="shared" ca="1" si="2422"/>
        <v>3034.8656012984839</v>
      </c>
      <c r="I2324" s="17">
        <f t="shared" ca="1" si="2422"/>
        <v>3036.0420427430759</v>
      </c>
      <c r="J2324" s="17">
        <f t="shared" ca="1" si="2422"/>
        <v>3364.0123167206107</v>
      </c>
      <c r="K2324" s="17">
        <f t="shared" ca="1" si="2422"/>
        <v>3429.2057454070591</v>
      </c>
      <c r="L2324" s="17">
        <f t="shared" ca="1" si="2422"/>
        <v>3891.5089488063372</v>
      </c>
      <c r="M2324" s="17">
        <f t="shared" ca="1" si="2422"/>
        <v>3995.472347578534</v>
      </c>
      <c r="N2324" s="17">
        <f t="shared" ca="1" si="2422"/>
        <v>3949.3998727902567</v>
      </c>
      <c r="O2324" s="11">
        <f t="shared" ca="1" si="2417"/>
        <v>1</v>
      </c>
      <c r="P2324" s="17">
        <f t="shared" ca="1" si="2390"/>
        <v>949.39987279025672</v>
      </c>
    </row>
    <row r="2325" spans="1:16" x14ac:dyDescent="0.35">
      <c r="A2325" s="14">
        <v>2312</v>
      </c>
      <c r="B2325" s="17">
        <f t="shared" si="2415"/>
        <v>2987</v>
      </c>
      <c r="C2325" s="17">
        <f t="shared" ref="C2325:N2325" ca="1" si="2423">B2325*EXP((($E$6-$E$7-0.5*$E$5^2)*$E$8)+($E$5*_xlfn.NORM.S.INV(RAND())*SQRT($E$8)))</f>
        <v>2834.1464662890339</v>
      </c>
      <c r="D2325" s="17">
        <f t="shared" ca="1" si="2423"/>
        <v>2987.2174206421087</v>
      </c>
      <c r="E2325" s="17">
        <f t="shared" ca="1" si="2423"/>
        <v>2866.0175530993638</v>
      </c>
      <c r="F2325" s="17">
        <f t="shared" ca="1" si="2423"/>
        <v>3075.333786135277</v>
      </c>
      <c r="G2325" s="17">
        <f t="shared" ca="1" si="2423"/>
        <v>3202.7993885742189</v>
      </c>
      <c r="H2325" s="17">
        <f t="shared" ca="1" si="2423"/>
        <v>3603.4708880720827</v>
      </c>
      <c r="I2325" s="17">
        <f t="shared" ca="1" si="2423"/>
        <v>3563.3995354176795</v>
      </c>
      <c r="J2325" s="17">
        <f t="shared" ca="1" si="2423"/>
        <v>3326.4607739197199</v>
      </c>
      <c r="K2325" s="17">
        <f t="shared" ca="1" si="2423"/>
        <v>3418.3382494361072</v>
      </c>
      <c r="L2325" s="17">
        <f t="shared" ca="1" si="2423"/>
        <v>3224.05411286154</v>
      </c>
      <c r="M2325" s="17">
        <f t="shared" ca="1" si="2423"/>
        <v>2992.1114452919737</v>
      </c>
      <c r="N2325" s="17">
        <f t="shared" ca="1" si="2423"/>
        <v>3014.9741351987013</v>
      </c>
      <c r="O2325" s="11">
        <f t="shared" ca="1" si="2417"/>
        <v>1</v>
      </c>
      <c r="P2325" s="17">
        <f t="shared" ca="1" si="2390"/>
        <v>14.974135198701333</v>
      </c>
    </row>
    <row r="2326" spans="1:16" x14ac:dyDescent="0.35">
      <c r="A2326" s="14">
        <v>2313</v>
      </c>
      <c r="B2326" s="17">
        <f t="shared" si="2415"/>
        <v>2987</v>
      </c>
      <c r="C2326" s="17">
        <f t="shared" ref="C2326:N2326" ca="1" si="2424">B2326*EXP((($E$6-$E$7-0.5*$E$5^2)*$E$8)+($E$5*_xlfn.NORM.S.INV(RAND())*SQRT($E$8)))</f>
        <v>2858.2223299646134</v>
      </c>
      <c r="D2326" s="17">
        <f t="shared" ca="1" si="2424"/>
        <v>2988.6932268776231</v>
      </c>
      <c r="E2326" s="17">
        <f t="shared" ca="1" si="2424"/>
        <v>2792.8169662403784</v>
      </c>
      <c r="F2326" s="17">
        <f t="shared" ca="1" si="2424"/>
        <v>3269.5191922984868</v>
      </c>
      <c r="G2326" s="17">
        <f t="shared" ca="1" si="2424"/>
        <v>3238.8370957996135</v>
      </c>
      <c r="H2326" s="17">
        <f t="shared" ca="1" si="2424"/>
        <v>3323.7440392759395</v>
      </c>
      <c r="I2326" s="17">
        <f t="shared" ca="1" si="2424"/>
        <v>3193.3824057508727</v>
      </c>
      <c r="J2326" s="17">
        <f t="shared" ca="1" si="2424"/>
        <v>3303.0741085366276</v>
      </c>
      <c r="K2326" s="17">
        <f t="shared" ca="1" si="2424"/>
        <v>3220.0521887597056</v>
      </c>
      <c r="L2326" s="17">
        <f t="shared" ca="1" si="2424"/>
        <v>3340.485468381687</v>
      </c>
      <c r="M2326" s="17">
        <f t="shared" ca="1" si="2424"/>
        <v>3286.7601963062189</v>
      </c>
      <c r="N2326" s="17">
        <f t="shared" ca="1" si="2424"/>
        <v>3314.2205259078355</v>
      </c>
      <c r="O2326" s="11">
        <f t="shared" ca="1" si="2417"/>
        <v>1</v>
      </c>
      <c r="P2326" s="17">
        <f t="shared" ca="1" si="2390"/>
        <v>314.22052590783551</v>
      </c>
    </row>
    <row r="2327" spans="1:16" x14ac:dyDescent="0.35">
      <c r="A2327" s="14">
        <v>2314</v>
      </c>
      <c r="B2327" s="17">
        <f t="shared" si="2415"/>
        <v>2987</v>
      </c>
      <c r="C2327" s="17">
        <f t="shared" ref="C2327:N2327" ca="1" si="2425">B2327*EXP((($E$6-$E$7-0.5*$E$5^2)*$E$8)+($E$5*_xlfn.NORM.S.INV(RAND())*SQRT($E$8)))</f>
        <v>2823.7529345236012</v>
      </c>
      <c r="D2327" s="17">
        <f t="shared" ca="1" si="2425"/>
        <v>2824.0645728246864</v>
      </c>
      <c r="E2327" s="17">
        <f t="shared" ca="1" si="2425"/>
        <v>2824.0802973676537</v>
      </c>
      <c r="F2327" s="17">
        <f t="shared" ca="1" si="2425"/>
        <v>2924.8570619111092</v>
      </c>
      <c r="G2327" s="17">
        <f t="shared" ca="1" si="2425"/>
        <v>3178.1323369887227</v>
      </c>
      <c r="H2327" s="17">
        <f t="shared" ca="1" si="2425"/>
        <v>3336.4088305669552</v>
      </c>
      <c r="I2327" s="17">
        <f t="shared" ca="1" si="2425"/>
        <v>3057.952166141974</v>
      </c>
      <c r="J2327" s="17">
        <f t="shared" ca="1" si="2425"/>
        <v>2862.2255156643764</v>
      </c>
      <c r="K2327" s="17">
        <f t="shared" ca="1" si="2425"/>
        <v>3250.4516219489465</v>
      </c>
      <c r="L2327" s="17">
        <f t="shared" ca="1" si="2425"/>
        <v>3236.9914725854042</v>
      </c>
      <c r="M2327" s="17">
        <f t="shared" ca="1" si="2425"/>
        <v>2983.0687613718569</v>
      </c>
      <c r="N2327" s="17">
        <f t="shared" ca="1" si="2425"/>
        <v>3119.7917460455355</v>
      </c>
      <c r="O2327" s="11">
        <f t="shared" ca="1" si="2417"/>
        <v>1</v>
      </c>
      <c r="P2327" s="17">
        <f t="shared" ca="1" si="2390"/>
        <v>119.79174604553555</v>
      </c>
    </row>
    <row r="2328" spans="1:16" x14ac:dyDescent="0.35">
      <c r="A2328" s="14">
        <v>2315</v>
      </c>
      <c r="B2328" s="17">
        <f t="shared" si="2415"/>
        <v>2987</v>
      </c>
      <c r="C2328" s="17">
        <f t="shared" ref="C2328:N2328" ca="1" si="2426">B2328*EXP((($E$6-$E$7-0.5*$E$5^2)*$E$8)+($E$5*_xlfn.NORM.S.INV(RAND())*SQRT($E$8)))</f>
        <v>3242.1176022805425</v>
      </c>
      <c r="D2328" s="17">
        <f t="shared" ca="1" si="2426"/>
        <v>3234.5469392946206</v>
      </c>
      <c r="E2328" s="17">
        <f t="shared" ca="1" si="2426"/>
        <v>3226.9814852224386</v>
      </c>
      <c r="F2328" s="17">
        <f t="shared" ca="1" si="2426"/>
        <v>3214.1649548817522</v>
      </c>
      <c r="G2328" s="17">
        <f t="shared" ca="1" si="2426"/>
        <v>3205.7291180138204</v>
      </c>
      <c r="H2328" s="17">
        <f t="shared" ca="1" si="2426"/>
        <v>3021.6826348093505</v>
      </c>
      <c r="I2328" s="17">
        <f t="shared" ca="1" si="2426"/>
        <v>2990.1533067924192</v>
      </c>
      <c r="J2328" s="17">
        <f t="shared" ca="1" si="2426"/>
        <v>3131.5702127447271</v>
      </c>
      <c r="K2328" s="17">
        <f t="shared" ca="1" si="2426"/>
        <v>3198.1360694188365</v>
      </c>
      <c r="L2328" s="17">
        <f t="shared" ca="1" si="2426"/>
        <v>2949.4993822075426</v>
      </c>
      <c r="M2328" s="17">
        <f t="shared" ca="1" si="2426"/>
        <v>2943.1209717340039</v>
      </c>
      <c r="N2328" s="17">
        <f t="shared" ca="1" si="2426"/>
        <v>2733.5209718030164</v>
      </c>
      <c r="O2328" s="11">
        <f t="shared" ca="1" si="2417"/>
        <v>0</v>
      </c>
      <c r="P2328" s="17">
        <f t="shared" ca="1" si="2390"/>
        <v>0</v>
      </c>
    </row>
    <row r="2329" spans="1:16" x14ac:dyDescent="0.35">
      <c r="A2329" s="14">
        <v>2316</v>
      </c>
      <c r="B2329" s="17">
        <f t="shared" si="2415"/>
        <v>2987</v>
      </c>
      <c r="C2329" s="17">
        <f t="shared" ref="C2329:N2329" ca="1" si="2427">B2329*EXP((($E$6-$E$7-0.5*$E$5^2)*$E$8)+($E$5*_xlfn.NORM.S.INV(RAND())*SQRT($E$8)))</f>
        <v>2822.4239116033532</v>
      </c>
      <c r="D2329" s="17">
        <f t="shared" ca="1" si="2427"/>
        <v>2783.8951608104817</v>
      </c>
      <c r="E2329" s="17">
        <f t="shared" ca="1" si="2427"/>
        <v>2955.424250988307</v>
      </c>
      <c r="F2329" s="17">
        <f t="shared" ca="1" si="2427"/>
        <v>3052.5793744091588</v>
      </c>
      <c r="G2329" s="17">
        <f t="shared" ca="1" si="2427"/>
        <v>2811.7430840397647</v>
      </c>
      <c r="H2329" s="17">
        <f t="shared" ca="1" si="2427"/>
        <v>2759.5170851453377</v>
      </c>
      <c r="I2329" s="17">
        <f t="shared" ca="1" si="2427"/>
        <v>2553.5474423776855</v>
      </c>
      <c r="J2329" s="17">
        <f t="shared" ca="1" si="2427"/>
        <v>2562.6785157954828</v>
      </c>
      <c r="K2329" s="17">
        <f t="shared" ca="1" si="2427"/>
        <v>2756.6465161329911</v>
      </c>
      <c r="L2329" s="17">
        <f t="shared" ca="1" si="2427"/>
        <v>2476.0459886085555</v>
      </c>
      <c r="M2329" s="17">
        <f t="shared" ca="1" si="2427"/>
        <v>2748.2319104812991</v>
      </c>
      <c r="N2329" s="17">
        <f t="shared" ca="1" si="2427"/>
        <v>2695.0415772420256</v>
      </c>
      <c r="O2329" s="11">
        <f t="shared" ca="1" si="2417"/>
        <v>0</v>
      </c>
      <c r="P2329" s="17">
        <f t="shared" ca="1" si="2390"/>
        <v>0</v>
      </c>
    </row>
    <row r="2330" spans="1:16" x14ac:dyDescent="0.35">
      <c r="A2330" s="14">
        <v>2317</v>
      </c>
      <c r="B2330" s="17">
        <f t="shared" si="2415"/>
        <v>2987</v>
      </c>
      <c r="C2330" s="17">
        <f t="shared" ref="C2330:N2330" ca="1" si="2428">B2330*EXP((($E$6-$E$7-0.5*$E$5^2)*$E$8)+($E$5*_xlfn.NORM.S.INV(RAND())*SQRT($E$8)))</f>
        <v>3185.0926610586966</v>
      </c>
      <c r="D2330" s="17">
        <f t="shared" ca="1" si="2428"/>
        <v>3134.3976104656781</v>
      </c>
      <c r="E2330" s="17">
        <f t="shared" ca="1" si="2428"/>
        <v>3105.1926449203115</v>
      </c>
      <c r="F2330" s="17">
        <f t="shared" ca="1" si="2428"/>
        <v>2906.3830649993979</v>
      </c>
      <c r="G2330" s="17">
        <f t="shared" ca="1" si="2428"/>
        <v>3038.3484835424847</v>
      </c>
      <c r="H2330" s="17">
        <f t="shared" ca="1" si="2428"/>
        <v>2822.899497835348</v>
      </c>
      <c r="I2330" s="17">
        <f t="shared" ca="1" si="2428"/>
        <v>2763.9768544721223</v>
      </c>
      <c r="J2330" s="17">
        <f t="shared" ca="1" si="2428"/>
        <v>2764.1952072425042</v>
      </c>
      <c r="K2330" s="17">
        <f t="shared" ca="1" si="2428"/>
        <v>2585.484760613831</v>
      </c>
      <c r="L2330" s="17">
        <f t="shared" ca="1" si="2428"/>
        <v>2598.0254495312151</v>
      </c>
      <c r="M2330" s="17">
        <f t="shared" ca="1" si="2428"/>
        <v>3038.1886443911371</v>
      </c>
      <c r="N2330" s="17">
        <f t="shared" ca="1" si="2428"/>
        <v>2907.9790317550705</v>
      </c>
      <c r="O2330" s="11">
        <f t="shared" ca="1" si="2417"/>
        <v>0</v>
      </c>
      <c r="P2330" s="17">
        <f t="shared" ca="1" si="2390"/>
        <v>0</v>
      </c>
    </row>
    <row r="2331" spans="1:16" x14ac:dyDescent="0.35">
      <c r="A2331" s="14">
        <v>2318</v>
      </c>
      <c r="B2331" s="17">
        <f t="shared" si="2415"/>
        <v>2987</v>
      </c>
      <c r="C2331" s="17">
        <f t="shared" ref="C2331:N2331" ca="1" si="2429">B2331*EXP((($E$6-$E$7-0.5*$E$5^2)*$E$8)+($E$5*_xlfn.NORM.S.INV(RAND())*SQRT($E$8)))</f>
        <v>2838.96776656262</v>
      </c>
      <c r="D2331" s="17">
        <f t="shared" ca="1" si="2429"/>
        <v>2961.4712965710596</v>
      </c>
      <c r="E2331" s="17">
        <f t="shared" ca="1" si="2429"/>
        <v>2861.0640230402582</v>
      </c>
      <c r="F2331" s="17">
        <f t="shared" ca="1" si="2429"/>
        <v>2986.3410069972761</v>
      </c>
      <c r="G2331" s="17">
        <f t="shared" ca="1" si="2429"/>
        <v>2958.9273527542255</v>
      </c>
      <c r="H2331" s="17">
        <f t="shared" ca="1" si="2429"/>
        <v>3118.1082250837162</v>
      </c>
      <c r="I2331" s="17">
        <f t="shared" ca="1" si="2429"/>
        <v>3149.4708731139685</v>
      </c>
      <c r="J2331" s="17">
        <f t="shared" ca="1" si="2429"/>
        <v>3407.8117994323979</v>
      </c>
      <c r="K2331" s="17">
        <f t="shared" ca="1" si="2429"/>
        <v>3404.2945184132905</v>
      </c>
      <c r="L2331" s="17">
        <f t="shared" ca="1" si="2429"/>
        <v>3214.0496462910551</v>
      </c>
      <c r="M2331" s="17">
        <f t="shared" ca="1" si="2429"/>
        <v>3317.5030806113768</v>
      </c>
      <c r="N2331" s="17">
        <f t="shared" ca="1" si="2429"/>
        <v>3349.7198673118783</v>
      </c>
      <c r="O2331" s="11">
        <f t="shared" ca="1" si="2417"/>
        <v>1</v>
      </c>
      <c r="P2331" s="17">
        <f t="shared" ca="1" si="2390"/>
        <v>349.71986731187826</v>
      </c>
    </row>
    <row r="2332" spans="1:16" x14ac:dyDescent="0.35">
      <c r="A2332" s="14">
        <v>2319</v>
      </c>
      <c r="B2332" s="17">
        <f t="shared" si="2415"/>
        <v>2987</v>
      </c>
      <c r="C2332" s="17">
        <f t="shared" ref="C2332:N2332" ca="1" si="2430">B2332*EXP((($E$6-$E$7-0.5*$E$5^2)*$E$8)+($E$5*_xlfn.NORM.S.INV(RAND())*SQRT($E$8)))</f>
        <v>2963.5874737814056</v>
      </c>
      <c r="D2332" s="17">
        <f t="shared" ca="1" si="2430"/>
        <v>2894.0807725656164</v>
      </c>
      <c r="E2332" s="17">
        <f t="shared" ca="1" si="2430"/>
        <v>2815.7426185421391</v>
      </c>
      <c r="F2332" s="17">
        <f t="shared" ca="1" si="2430"/>
        <v>3019.9692473149657</v>
      </c>
      <c r="G2332" s="17">
        <f t="shared" ca="1" si="2430"/>
        <v>3184.4090377020279</v>
      </c>
      <c r="H2332" s="17">
        <f t="shared" ca="1" si="2430"/>
        <v>3089.7914730338152</v>
      </c>
      <c r="I2332" s="17">
        <f t="shared" ca="1" si="2430"/>
        <v>2893.0943649729775</v>
      </c>
      <c r="J2332" s="17">
        <f t="shared" ca="1" si="2430"/>
        <v>2809.1006038253054</v>
      </c>
      <c r="K2332" s="17">
        <f t="shared" ca="1" si="2430"/>
        <v>2838.5310388866492</v>
      </c>
      <c r="L2332" s="17">
        <f t="shared" ca="1" si="2430"/>
        <v>3256.0974198610452</v>
      </c>
      <c r="M2332" s="17">
        <f t="shared" ca="1" si="2430"/>
        <v>3385.2253591794779</v>
      </c>
      <c r="N2332" s="17">
        <f t="shared" ca="1" si="2430"/>
        <v>3621.8005266962064</v>
      </c>
      <c r="O2332" s="11">
        <f t="shared" ca="1" si="2417"/>
        <v>1</v>
      </c>
      <c r="P2332" s="17">
        <f t="shared" ca="1" si="2390"/>
        <v>621.80052669620636</v>
      </c>
    </row>
    <row r="2333" spans="1:16" x14ac:dyDescent="0.35">
      <c r="A2333" s="14">
        <v>2320</v>
      </c>
      <c r="B2333" s="17">
        <f t="shared" si="2415"/>
        <v>2987</v>
      </c>
      <c r="C2333" s="17">
        <f t="shared" ref="C2333:N2333" ca="1" si="2431">B2333*EXP((($E$6-$E$7-0.5*$E$5^2)*$E$8)+($E$5*_xlfn.NORM.S.INV(RAND())*SQRT($E$8)))</f>
        <v>3326.4183433193425</v>
      </c>
      <c r="D2333" s="17">
        <f t="shared" ca="1" si="2431"/>
        <v>3597.8406558795323</v>
      </c>
      <c r="E2333" s="17">
        <f t="shared" ca="1" si="2431"/>
        <v>3477.3321318663425</v>
      </c>
      <c r="F2333" s="17">
        <f t="shared" ca="1" si="2431"/>
        <v>3541.869013785069</v>
      </c>
      <c r="G2333" s="17">
        <f t="shared" ca="1" si="2431"/>
        <v>3577.4691257578165</v>
      </c>
      <c r="H2333" s="17">
        <f t="shared" ca="1" si="2431"/>
        <v>3962.5664911174508</v>
      </c>
      <c r="I2333" s="17">
        <f t="shared" ca="1" si="2431"/>
        <v>4093.8855944894694</v>
      </c>
      <c r="J2333" s="17">
        <f t="shared" ca="1" si="2431"/>
        <v>4166.6829240911702</v>
      </c>
      <c r="K2333" s="17">
        <f t="shared" ca="1" si="2431"/>
        <v>4433.51304615973</v>
      </c>
      <c r="L2333" s="17">
        <f t="shared" ca="1" si="2431"/>
        <v>4562.070790269735</v>
      </c>
      <c r="M2333" s="17">
        <f t="shared" ca="1" si="2431"/>
        <v>5048.7660781218492</v>
      </c>
      <c r="N2333" s="17">
        <f t="shared" ca="1" si="2431"/>
        <v>4876.0811219813068</v>
      </c>
      <c r="O2333" s="11">
        <f t="shared" ca="1" si="2417"/>
        <v>1</v>
      </c>
      <c r="P2333" s="17">
        <f t="shared" ca="1" si="2390"/>
        <v>1876.0811219813068</v>
      </c>
    </row>
    <row r="2334" spans="1:16" x14ac:dyDescent="0.35">
      <c r="A2334" s="14">
        <v>2321</v>
      </c>
      <c r="B2334" s="17">
        <f t="shared" si="2415"/>
        <v>2987</v>
      </c>
      <c r="C2334" s="17">
        <f t="shared" ref="C2334:N2334" ca="1" si="2432">B2334*EXP((($E$6-$E$7-0.5*$E$5^2)*$E$8)+($E$5*_xlfn.NORM.S.INV(RAND())*SQRT($E$8)))</f>
        <v>3235.3856198052949</v>
      </c>
      <c r="D2334" s="17">
        <f t="shared" ca="1" si="2432"/>
        <v>3188.5342256320296</v>
      </c>
      <c r="E2334" s="17">
        <f t="shared" ca="1" si="2432"/>
        <v>3040.9781266967552</v>
      </c>
      <c r="F2334" s="17">
        <f t="shared" ca="1" si="2432"/>
        <v>3127.7374483426383</v>
      </c>
      <c r="G2334" s="17">
        <f t="shared" ca="1" si="2432"/>
        <v>3191.0134661100637</v>
      </c>
      <c r="H2334" s="17">
        <f t="shared" ca="1" si="2432"/>
        <v>3352.9061703293769</v>
      </c>
      <c r="I2334" s="17">
        <f t="shared" ca="1" si="2432"/>
        <v>3275.8575351725081</v>
      </c>
      <c r="J2334" s="17">
        <f t="shared" ca="1" si="2432"/>
        <v>3302.0050476130027</v>
      </c>
      <c r="K2334" s="17">
        <f t="shared" ca="1" si="2432"/>
        <v>3210.8998068290357</v>
      </c>
      <c r="L2334" s="17">
        <f t="shared" ca="1" si="2432"/>
        <v>3048.6253383995763</v>
      </c>
      <c r="M2334" s="17">
        <f t="shared" ca="1" si="2432"/>
        <v>3155.3924777264351</v>
      </c>
      <c r="N2334" s="17">
        <f t="shared" ca="1" si="2432"/>
        <v>3343.0338990451041</v>
      </c>
      <c r="O2334" s="11">
        <f t="shared" ca="1" si="2417"/>
        <v>1</v>
      </c>
      <c r="P2334" s="17">
        <f t="shared" ca="1" si="2390"/>
        <v>343.03389904510414</v>
      </c>
    </row>
    <row r="2335" spans="1:16" x14ac:dyDescent="0.35">
      <c r="A2335" s="14">
        <v>2322</v>
      </c>
      <c r="B2335" s="17">
        <f t="shared" si="2415"/>
        <v>2987</v>
      </c>
      <c r="C2335" s="17">
        <f t="shared" ref="C2335:N2335" ca="1" si="2433">B2335*EXP((($E$6-$E$7-0.5*$E$5^2)*$E$8)+($E$5*_xlfn.NORM.S.INV(RAND())*SQRT($E$8)))</f>
        <v>2957.1895970747769</v>
      </c>
      <c r="D2335" s="17">
        <f t="shared" ca="1" si="2433"/>
        <v>3064.2829948657177</v>
      </c>
      <c r="E2335" s="17">
        <f t="shared" ca="1" si="2433"/>
        <v>3098.4523145374719</v>
      </c>
      <c r="F2335" s="17">
        <f t="shared" ca="1" si="2433"/>
        <v>3092.71550818788</v>
      </c>
      <c r="G2335" s="17">
        <f t="shared" ca="1" si="2433"/>
        <v>3106.0458494646755</v>
      </c>
      <c r="H2335" s="17">
        <f t="shared" ca="1" si="2433"/>
        <v>3309.1887997040708</v>
      </c>
      <c r="I2335" s="17">
        <f t="shared" ca="1" si="2433"/>
        <v>3393.2910198016853</v>
      </c>
      <c r="J2335" s="17">
        <f t="shared" ca="1" si="2433"/>
        <v>3678.0518241501059</v>
      </c>
      <c r="K2335" s="17">
        <f t="shared" ca="1" si="2433"/>
        <v>4017.4431784231292</v>
      </c>
      <c r="L2335" s="17">
        <f t="shared" ca="1" si="2433"/>
        <v>3769.5212629991779</v>
      </c>
      <c r="M2335" s="17">
        <f t="shared" ca="1" si="2433"/>
        <v>3917.694798528772</v>
      </c>
      <c r="N2335" s="17">
        <f t="shared" ca="1" si="2433"/>
        <v>4005.0911548937129</v>
      </c>
      <c r="O2335" s="11">
        <f t="shared" ca="1" si="2417"/>
        <v>1</v>
      </c>
      <c r="P2335" s="17">
        <f t="shared" ca="1" si="2390"/>
        <v>1005.0911548937129</v>
      </c>
    </row>
    <row r="2336" spans="1:16" x14ac:dyDescent="0.35">
      <c r="A2336" s="14">
        <v>2323</v>
      </c>
      <c r="B2336" s="17">
        <f t="shared" si="2415"/>
        <v>2987</v>
      </c>
      <c r="C2336" s="17">
        <f t="shared" ref="C2336:N2336" ca="1" si="2434">B2336*EXP((($E$6-$E$7-0.5*$E$5^2)*$E$8)+($E$5*_xlfn.NORM.S.INV(RAND())*SQRT($E$8)))</f>
        <v>2592.8905388798953</v>
      </c>
      <c r="D2336" s="17">
        <f t="shared" ca="1" si="2434"/>
        <v>2608.2496163966835</v>
      </c>
      <c r="E2336" s="17">
        <f t="shared" ca="1" si="2434"/>
        <v>2609.2611724023932</v>
      </c>
      <c r="F2336" s="17">
        <f t="shared" ca="1" si="2434"/>
        <v>2695.3292848477886</v>
      </c>
      <c r="G2336" s="17">
        <f t="shared" ca="1" si="2434"/>
        <v>2691.2940840063388</v>
      </c>
      <c r="H2336" s="17">
        <f t="shared" ca="1" si="2434"/>
        <v>2721.4420128901411</v>
      </c>
      <c r="I2336" s="17">
        <f t="shared" ca="1" si="2434"/>
        <v>2810.1407786499226</v>
      </c>
      <c r="J2336" s="17">
        <f t="shared" ca="1" si="2434"/>
        <v>3078.6582824207321</v>
      </c>
      <c r="K2336" s="17">
        <f t="shared" ca="1" si="2434"/>
        <v>2935.468167076996</v>
      </c>
      <c r="L2336" s="17">
        <f t="shared" ca="1" si="2434"/>
        <v>3134.7608304690293</v>
      </c>
      <c r="M2336" s="17">
        <f t="shared" ca="1" si="2434"/>
        <v>2638.0054726447606</v>
      </c>
      <c r="N2336" s="17">
        <f t="shared" ca="1" si="2434"/>
        <v>2790.3076945450666</v>
      </c>
      <c r="O2336" s="11">
        <f t="shared" ca="1" si="2417"/>
        <v>0</v>
      </c>
      <c r="P2336" s="17">
        <f t="shared" ca="1" si="2390"/>
        <v>0</v>
      </c>
    </row>
    <row r="2337" spans="1:16" x14ac:dyDescent="0.35">
      <c r="A2337" s="14">
        <v>2324</v>
      </c>
      <c r="B2337" s="17">
        <f t="shared" si="2415"/>
        <v>2987</v>
      </c>
      <c r="C2337" s="17">
        <f t="shared" ref="C2337:N2337" ca="1" si="2435">B2337*EXP((($E$6-$E$7-0.5*$E$5^2)*$E$8)+($E$5*_xlfn.NORM.S.INV(RAND())*SQRT($E$8)))</f>
        <v>3038.6168741550623</v>
      </c>
      <c r="D2337" s="17">
        <f t="shared" ca="1" si="2435"/>
        <v>2906.9824180524697</v>
      </c>
      <c r="E2337" s="17">
        <f t="shared" ca="1" si="2435"/>
        <v>3018.2159542784789</v>
      </c>
      <c r="F2337" s="17">
        <f t="shared" ca="1" si="2435"/>
        <v>3075.3791388205714</v>
      </c>
      <c r="G2337" s="17">
        <f t="shared" ca="1" si="2435"/>
        <v>2709.5025518511807</v>
      </c>
      <c r="H2337" s="17">
        <f t="shared" ca="1" si="2435"/>
        <v>2826.6404219937417</v>
      </c>
      <c r="I2337" s="17">
        <f t="shared" ca="1" si="2435"/>
        <v>3002.4082970064255</v>
      </c>
      <c r="J2337" s="17">
        <f t="shared" ca="1" si="2435"/>
        <v>3055.8694277438194</v>
      </c>
      <c r="K2337" s="17">
        <f t="shared" ca="1" si="2435"/>
        <v>2870.5992373349582</v>
      </c>
      <c r="L2337" s="17">
        <f t="shared" ca="1" si="2435"/>
        <v>2817.4561258070398</v>
      </c>
      <c r="M2337" s="17">
        <f t="shared" ca="1" si="2435"/>
        <v>2780.4342618568899</v>
      </c>
      <c r="N2337" s="17">
        <f t="shared" ca="1" si="2435"/>
        <v>2960.9283384266314</v>
      </c>
      <c r="O2337" s="11">
        <f t="shared" ca="1" si="2417"/>
        <v>0</v>
      </c>
      <c r="P2337" s="17">
        <f t="shared" ca="1" si="2390"/>
        <v>0</v>
      </c>
    </row>
    <row r="2338" spans="1:16" x14ac:dyDescent="0.35">
      <c r="A2338" s="14">
        <v>2325</v>
      </c>
      <c r="B2338" s="17">
        <f t="shared" si="2415"/>
        <v>2987</v>
      </c>
      <c r="C2338" s="17">
        <f t="shared" ref="C2338:N2338" ca="1" si="2436">B2338*EXP((($E$6-$E$7-0.5*$E$5^2)*$E$8)+($E$5*_xlfn.NORM.S.INV(RAND())*SQRT($E$8)))</f>
        <v>3234.7292592933213</v>
      </c>
      <c r="D2338" s="17">
        <f t="shared" ca="1" si="2436"/>
        <v>3432.7032694179652</v>
      </c>
      <c r="E2338" s="17">
        <f t="shared" ca="1" si="2436"/>
        <v>3535.6384238431947</v>
      </c>
      <c r="F2338" s="17">
        <f t="shared" ca="1" si="2436"/>
        <v>3307.9530078916378</v>
      </c>
      <c r="G2338" s="17">
        <f t="shared" ca="1" si="2436"/>
        <v>3007.1983161031812</v>
      </c>
      <c r="H2338" s="17">
        <f t="shared" ca="1" si="2436"/>
        <v>3250.793563145925</v>
      </c>
      <c r="I2338" s="17">
        <f t="shared" ca="1" si="2436"/>
        <v>3097.1196940762211</v>
      </c>
      <c r="J2338" s="17">
        <f t="shared" ca="1" si="2436"/>
        <v>3167.5778216601466</v>
      </c>
      <c r="K2338" s="17">
        <f t="shared" ca="1" si="2436"/>
        <v>3032.9641744972137</v>
      </c>
      <c r="L2338" s="17">
        <f t="shared" ca="1" si="2436"/>
        <v>3283.6579883998147</v>
      </c>
      <c r="M2338" s="17">
        <f t="shared" ca="1" si="2436"/>
        <v>3303.0091222201577</v>
      </c>
      <c r="N2338" s="17">
        <f t="shared" ca="1" si="2436"/>
        <v>3531.4003672390004</v>
      </c>
      <c r="O2338" s="11">
        <f t="shared" ca="1" si="2417"/>
        <v>1</v>
      </c>
      <c r="P2338" s="17">
        <f t="shared" ca="1" si="2390"/>
        <v>531.40036723900039</v>
      </c>
    </row>
    <row r="2339" spans="1:16" x14ac:dyDescent="0.35">
      <c r="A2339" s="14">
        <v>2326</v>
      </c>
      <c r="B2339" s="17">
        <f t="shared" si="2415"/>
        <v>2987</v>
      </c>
      <c r="C2339" s="17">
        <f t="shared" ref="C2339:N2339" ca="1" si="2437">B2339*EXP((($E$6-$E$7-0.5*$E$5^2)*$E$8)+($E$5*_xlfn.NORM.S.INV(RAND())*SQRT($E$8)))</f>
        <v>2857.210511747438</v>
      </c>
      <c r="D2339" s="17">
        <f t="shared" ca="1" si="2437"/>
        <v>3179.7708440124607</v>
      </c>
      <c r="E2339" s="17">
        <f t="shared" ca="1" si="2437"/>
        <v>3134.0580769098829</v>
      </c>
      <c r="F2339" s="17">
        <f t="shared" ca="1" si="2437"/>
        <v>3259.1131557306117</v>
      </c>
      <c r="G2339" s="17">
        <f t="shared" ca="1" si="2437"/>
        <v>3669.4418123414312</v>
      </c>
      <c r="H2339" s="17">
        <f t="shared" ca="1" si="2437"/>
        <v>3364.6121651222047</v>
      </c>
      <c r="I2339" s="17">
        <f t="shared" ca="1" si="2437"/>
        <v>3731.8683923931044</v>
      </c>
      <c r="J2339" s="17">
        <f t="shared" ca="1" si="2437"/>
        <v>3418.5751151161808</v>
      </c>
      <c r="K2339" s="17">
        <f t="shared" ca="1" si="2437"/>
        <v>3491.0690369220611</v>
      </c>
      <c r="L2339" s="17">
        <f t="shared" ca="1" si="2437"/>
        <v>3680.0287388860515</v>
      </c>
      <c r="M2339" s="17">
        <f t="shared" ca="1" si="2437"/>
        <v>3450.3778503112926</v>
      </c>
      <c r="N2339" s="17">
        <f t="shared" ca="1" si="2437"/>
        <v>3715.4077627781098</v>
      </c>
      <c r="O2339" s="11">
        <f t="shared" ca="1" si="2417"/>
        <v>1</v>
      </c>
      <c r="P2339" s="17">
        <f t="shared" ca="1" si="2390"/>
        <v>715.40776277810983</v>
      </c>
    </row>
    <row r="2340" spans="1:16" x14ac:dyDescent="0.35">
      <c r="A2340" s="14">
        <v>2327</v>
      </c>
      <c r="B2340" s="17">
        <f t="shared" si="2415"/>
        <v>2987</v>
      </c>
      <c r="C2340" s="17">
        <f t="shared" ref="C2340:N2340" ca="1" si="2438">B2340*EXP((($E$6-$E$7-0.5*$E$5^2)*$E$8)+($E$5*_xlfn.NORM.S.INV(RAND())*SQRT($E$8)))</f>
        <v>2899.4707529413158</v>
      </c>
      <c r="D2340" s="17">
        <f t="shared" ca="1" si="2438"/>
        <v>3241.9047552058096</v>
      </c>
      <c r="E2340" s="17">
        <f t="shared" ca="1" si="2438"/>
        <v>3472.069223023796</v>
      </c>
      <c r="F2340" s="17">
        <f t="shared" ca="1" si="2438"/>
        <v>3298.4385622625018</v>
      </c>
      <c r="G2340" s="17">
        <f t="shared" ca="1" si="2438"/>
        <v>3195.7136053147428</v>
      </c>
      <c r="H2340" s="17">
        <f t="shared" ca="1" si="2438"/>
        <v>3014.0581477064325</v>
      </c>
      <c r="I2340" s="17">
        <f t="shared" ca="1" si="2438"/>
        <v>2924.2458726408022</v>
      </c>
      <c r="J2340" s="17">
        <f t="shared" ca="1" si="2438"/>
        <v>2891.6949719473178</v>
      </c>
      <c r="K2340" s="17">
        <f t="shared" ca="1" si="2438"/>
        <v>3091.227307633369</v>
      </c>
      <c r="L2340" s="17">
        <f t="shared" ca="1" si="2438"/>
        <v>2763.7821571613913</v>
      </c>
      <c r="M2340" s="17">
        <f t="shared" ca="1" si="2438"/>
        <v>2918.4594670566589</v>
      </c>
      <c r="N2340" s="17">
        <f t="shared" ca="1" si="2438"/>
        <v>2702.5754761439039</v>
      </c>
      <c r="O2340" s="11">
        <f t="shared" ca="1" si="2417"/>
        <v>0</v>
      </c>
      <c r="P2340" s="17">
        <f t="shared" ca="1" si="2390"/>
        <v>0</v>
      </c>
    </row>
    <row r="2341" spans="1:16" x14ac:dyDescent="0.35">
      <c r="A2341" s="14">
        <v>2328</v>
      </c>
      <c r="B2341" s="17">
        <f t="shared" si="2415"/>
        <v>2987</v>
      </c>
      <c r="C2341" s="17">
        <f t="shared" ref="C2341:N2341" ca="1" si="2439">B2341*EXP((($E$6-$E$7-0.5*$E$5^2)*$E$8)+($E$5*_xlfn.NORM.S.INV(RAND())*SQRT($E$8)))</f>
        <v>2967.9436503128959</v>
      </c>
      <c r="D2341" s="17">
        <f t="shared" ca="1" si="2439"/>
        <v>2862.9356217627087</v>
      </c>
      <c r="E2341" s="17">
        <f t="shared" ca="1" si="2439"/>
        <v>2885.5232484272965</v>
      </c>
      <c r="F2341" s="17">
        <f t="shared" ca="1" si="2439"/>
        <v>2777.3972114013268</v>
      </c>
      <c r="G2341" s="17">
        <f t="shared" ca="1" si="2439"/>
        <v>2831.2016775206421</v>
      </c>
      <c r="H2341" s="17">
        <f t="shared" ca="1" si="2439"/>
        <v>2766.0520769811551</v>
      </c>
      <c r="I2341" s="17">
        <f t="shared" ca="1" si="2439"/>
        <v>2564.1481742994706</v>
      </c>
      <c r="J2341" s="17">
        <f t="shared" ca="1" si="2439"/>
        <v>2663.7443665778933</v>
      </c>
      <c r="K2341" s="17">
        <f t="shared" ca="1" si="2439"/>
        <v>2769.5129119293565</v>
      </c>
      <c r="L2341" s="17">
        <f t="shared" ca="1" si="2439"/>
        <v>2633.0010556475572</v>
      </c>
      <c r="M2341" s="17">
        <f t="shared" ca="1" si="2439"/>
        <v>2801.0129980309844</v>
      </c>
      <c r="N2341" s="17">
        <f t="shared" ca="1" si="2439"/>
        <v>2977.3661816563936</v>
      </c>
      <c r="O2341" s="11">
        <f t="shared" ca="1" si="2417"/>
        <v>0</v>
      </c>
      <c r="P2341" s="17">
        <f t="shared" ca="1" si="2390"/>
        <v>0</v>
      </c>
    </row>
    <row r="2342" spans="1:16" x14ac:dyDescent="0.35">
      <c r="A2342" s="14">
        <v>2329</v>
      </c>
      <c r="B2342" s="17">
        <f t="shared" si="2415"/>
        <v>2987</v>
      </c>
      <c r="C2342" s="17">
        <f t="shared" ref="C2342:N2342" ca="1" si="2440">B2342*EXP((($E$6-$E$7-0.5*$E$5^2)*$E$8)+($E$5*_xlfn.NORM.S.INV(RAND())*SQRT($E$8)))</f>
        <v>3164.3545395930141</v>
      </c>
      <c r="D2342" s="17">
        <f t="shared" ca="1" si="2440"/>
        <v>3311.4425730406065</v>
      </c>
      <c r="E2342" s="17">
        <f t="shared" ca="1" si="2440"/>
        <v>3502.2739875117632</v>
      </c>
      <c r="F2342" s="17">
        <f t="shared" ca="1" si="2440"/>
        <v>3550.5944421968702</v>
      </c>
      <c r="G2342" s="17">
        <f t="shared" ca="1" si="2440"/>
        <v>3227.3057205258642</v>
      </c>
      <c r="H2342" s="17">
        <f t="shared" ca="1" si="2440"/>
        <v>3222.6989384319068</v>
      </c>
      <c r="I2342" s="17">
        <f t="shared" ca="1" si="2440"/>
        <v>3028.5826951704926</v>
      </c>
      <c r="J2342" s="17">
        <f t="shared" ca="1" si="2440"/>
        <v>3035.3810627350499</v>
      </c>
      <c r="K2342" s="17">
        <f t="shared" ca="1" si="2440"/>
        <v>2933.0596948677185</v>
      </c>
      <c r="L2342" s="17">
        <f t="shared" ca="1" si="2440"/>
        <v>2657.0858363498733</v>
      </c>
      <c r="M2342" s="17">
        <f t="shared" ca="1" si="2440"/>
        <v>2770.2125898377312</v>
      </c>
      <c r="N2342" s="17">
        <f t="shared" ca="1" si="2440"/>
        <v>2884.0954564357594</v>
      </c>
      <c r="O2342" s="11">
        <f t="shared" ca="1" si="2417"/>
        <v>0</v>
      </c>
      <c r="P2342" s="17">
        <f t="shared" ca="1" si="2390"/>
        <v>0</v>
      </c>
    </row>
    <row r="2343" spans="1:16" x14ac:dyDescent="0.35">
      <c r="A2343" s="14">
        <v>2330</v>
      </c>
      <c r="B2343" s="17">
        <f t="shared" si="2415"/>
        <v>2987</v>
      </c>
      <c r="C2343" s="17">
        <f t="shared" ref="C2343:N2343" ca="1" si="2441">B2343*EXP((($E$6-$E$7-0.5*$E$5^2)*$E$8)+($E$5*_xlfn.NORM.S.INV(RAND())*SQRT($E$8)))</f>
        <v>2909.1717019912394</v>
      </c>
      <c r="D2343" s="17">
        <f t="shared" ca="1" si="2441"/>
        <v>2947.3040673881769</v>
      </c>
      <c r="E2343" s="17">
        <f t="shared" ca="1" si="2441"/>
        <v>2952.3273914400756</v>
      </c>
      <c r="F2343" s="17">
        <f t="shared" ca="1" si="2441"/>
        <v>2892.1154689622085</v>
      </c>
      <c r="G2343" s="17">
        <f t="shared" ca="1" si="2441"/>
        <v>3051.488862524699</v>
      </c>
      <c r="H2343" s="17">
        <f t="shared" ca="1" si="2441"/>
        <v>3234.3328594579848</v>
      </c>
      <c r="I2343" s="17">
        <f t="shared" ca="1" si="2441"/>
        <v>3365.7614531805989</v>
      </c>
      <c r="J2343" s="17">
        <f t="shared" ca="1" si="2441"/>
        <v>3676.071938677243</v>
      </c>
      <c r="K2343" s="17">
        <f t="shared" ca="1" si="2441"/>
        <v>3746.317366294697</v>
      </c>
      <c r="L2343" s="17">
        <f t="shared" ca="1" si="2441"/>
        <v>3900.4437269839254</v>
      </c>
      <c r="M2343" s="17">
        <f t="shared" ca="1" si="2441"/>
        <v>3474.724027209114</v>
      </c>
      <c r="N2343" s="17">
        <f t="shared" ca="1" si="2441"/>
        <v>3629.4450622768595</v>
      </c>
      <c r="O2343" s="11">
        <f t="shared" ca="1" si="2417"/>
        <v>1</v>
      </c>
      <c r="P2343" s="17">
        <f t="shared" ca="1" si="2390"/>
        <v>629.44506227685952</v>
      </c>
    </row>
    <row r="2344" spans="1:16" x14ac:dyDescent="0.35">
      <c r="A2344" s="14">
        <v>2331</v>
      </c>
      <c r="B2344" s="17">
        <f t="shared" si="2415"/>
        <v>2987</v>
      </c>
      <c r="C2344" s="17">
        <f t="shared" ref="C2344:N2344" ca="1" si="2442">B2344*EXP((($E$6-$E$7-0.5*$E$5^2)*$E$8)+($E$5*_xlfn.NORM.S.INV(RAND())*SQRT($E$8)))</f>
        <v>3103.5865574735285</v>
      </c>
      <c r="D2344" s="17">
        <f t="shared" ca="1" si="2442"/>
        <v>3075.4524574498359</v>
      </c>
      <c r="E2344" s="17">
        <f t="shared" ca="1" si="2442"/>
        <v>3330.7914426339726</v>
      </c>
      <c r="F2344" s="17">
        <f t="shared" ca="1" si="2442"/>
        <v>3067.2979625072794</v>
      </c>
      <c r="G2344" s="17">
        <f t="shared" ca="1" si="2442"/>
        <v>2949.9492672676197</v>
      </c>
      <c r="H2344" s="17">
        <f t="shared" ca="1" si="2442"/>
        <v>3071.5281744925796</v>
      </c>
      <c r="I2344" s="17">
        <f t="shared" ca="1" si="2442"/>
        <v>3409.2856362323555</v>
      </c>
      <c r="J2344" s="17">
        <f t="shared" ca="1" si="2442"/>
        <v>3553.2492296702094</v>
      </c>
      <c r="K2344" s="17">
        <f t="shared" ca="1" si="2442"/>
        <v>3547.613470975622</v>
      </c>
      <c r="L2344" s="17">
        <f t="shared" ca="1" si="2442"/>
        <v>3312.3624252292393</v>
      </c>
      <c r="M2344" s="17">
        <f t="shared" ca="1" si="2442"/>
        <v>3444.6773265507763</v>
      </c>
      <c r="N2344" s="17">
        <f t="shared" ca="1" si="2442"/>
        <v>3471.8826234493713</v>
      </c>
      <c r="O2344" s="11">
        <f t="shared" ca="1" si="2417"/>
        <v>1</v>
      </c>
      <c r="P2344" s="17">
        <f t="shared" ca="1" si="2390"/>
        <v>471.88262344937129</v>
      </c>
    </row>
    <row r="2345" spans="1:16" x14ac:dyDescent="0.35">
      <c r="A2345" s="14">
        <v>2332</v>
      </c>
      <c r="B2345" s="17">
        <f t="shared" si="2415"/>
        <v>2987</v>
      </c>
      <c r="C2345" s="17">
        <f t="shared" ref="C2345:N2345" ca="1" si="2443">B2345*EXP((($E$6-$E$7-0.5*$E$5^2)*$E$8)+($E$5*_xlfn.NORM.S.INV(RAND())*SQRT($E$8)))</f>
        <v>2886.463493187729</v>
      </c>
      <c r="D2345" s="17">
        <f t="shared" ca="1" si="2443"/>
        <v>2607.9866013238775</v>
      </c>
      <c r="E2345" s="17">
        <f t="shared" ca="1" si="2443"/>
        <v>2558.3042804559091</v>
      </c>
      <c r="F2345" s="17">
        <f t="shared" ca="1" si="2443"/>
        <v>2352.9911187700764</v>
      </c>
      <c r="G2345" s="17">
        <f t="shared" ca="1" si="2443"/>
        <v>2256.5090856213833</v>
      </c>
      <c r="H2345" s="17">
        <f t="shared" ca="1" si="2443"/>
        <v>2347.6102762310884</v>
      </c>
      <c r="I2345" s="17">
        <f t="shared" ca="1" si="2443"/>
        <v>2623.6707733243329</v>
      </c>
      <c r="J2345" s="17">
        <f t="shared" ca="1" si="2443"/>
        <v>2804.69934092024</v>
      </c>
      <c r="K2345" s="17">
        <f t="shared" ca="1" si="2443"/>
        <v>2751.0768827212564</v>
      </c>
      <c r="L2345" s="17">
        <f t="shared" ca="1" si="2443"/>
        <v>2545.0204325240493</v>
      </c>
      <c r="M2345" s="17">
        <f t="shared" ca="1" si="2443"/>
        <v>2698.1964071817156</v>
      </c>
      <c r="N2345" s="17">
        <f t="shared" ca="1" si="2443"/>
        <v>2714.6187163696318</v>
      </c>
      <c r="O2345" s="11">
        <f t="shared" ca="1" si="2417"/>
        <v>0</v>
      </c>
      <c r="P2345" s="17">
        <f t="shared" ca="1" si="2390"/>
        <v>0</v>
      </c>
    </row>
    <row r="2346" spans="1:16" x14ac:dyDescent="0.35">
      <c r="A2346" s="14">
        <v>2333</v>
      </c>
      <c r="B2346" s="17">
        <f t="shared" si="2415"/>
        <v>2987</v>
      </c>
      <c r="C2346" s="17">
        <f t="shared" ref="C2346:N2346" ca="1" si="2444">B2346*EXP((($E$6-$E$7-0.5*$E$5^2)*$E$8)+($E$5*_xlfn.NORM.S.INV(RAND())*SQRT($E$8)))</f>
        <v>3280.4524740820457</v>
      </c>
      <c r="D2346" s="17">
        <f t="shared" ca="1" si="2444"/>
        <v>3241.16529074855</v>
      </c>
      <c r="E2346" s="17">
        <f t="shared" ca="1" si="2444"/>
        <v>3212.0788245579229</v>
      </c>
      <c r="F2346" s="17">
        <f t="shared" ca="1" si="2444"/>
        <v>3464.4883157819427</v>
      </c>
      <c r="G2346" s="17">
        <f t="shared" ca="1" si="2444"/>
        <v>3727.2945411943533</v>
      </c>
      <c r="H2346" s="17">
        <f t="shared" ca="1" si="2444"/>
        <v>3750.1707847401617</v>
      </c>
      <c r="I2346" s="17">
        <f t="shared" ca="1" si="2444"/>
        <v>3759.2569108904545</v>
      </c>
      <c r="J2346" s="17">
        <f t="shared" ca="1" si="2444"/>
        <v>3592.2255921563033</v>
      </c>
      <c r="K2346" s="17">
        <f t="shared" ca="1" si="2444"/>
        <v>3263.822843093395</v>
      </c>
      <c r="L2346" s="17">
        <f t="shared" ca="1" si="2444"/>
        <v>3594.9428397177608</v>
      </c>
      <c r="M2346" s="17">
        <f t="shared" ca="1" si="2444"/>
        <v>3520.2008923065173</v>
      </c>
      <c r="N2346" s="17">
        <f t="shared" ca="1" si="2444"/>
        <v>3165.8121839332789</v>
      </c>
      <c r="O2346" s="11">
        <f t="shared" ca="1" si="2417"/>
        <v>1</v>
      </c>
      <c r="P2346" s="17">
        <f t="shared" ca="1" si="2390"/>
        <v>165.8121839332789</v>
      </c>
    </row>
    <row r="2347" spans="1:16" x14ac:dyDescent="0.35">
      <c r="A2347" s="14">
        <v>2334</v>
      </c>
      <c r="B2347" s="17">
        <f t="shared" si="2415"/>
        <v>2987</v>
      </c>
      <c r="C2347" s="17">
        <f t="shared" ref="C2347:N2347" ca="1" si="2445">B2347*EXP((($E$6-$E$7-0.5*$E$5^2)*$E$8)+($E$5*_xlfn.NORM.S.INV(RAND())*SQRT($E$8)))</f>
        <v>3191.3075131980945</v>
      </c>
      <c r="D2347" s="17">
        <f t="shared" ca="1" si="2445"/>
        <v>3216.6664329651876</v>
      </c>
      <c r="E2347" s="17">
        <f t="shared" ca="1" si="2445"/>
        <v>3409.9113120156412</v>
      </c>
      <c r="F2347" s="17">
        <f t="shared" ca="1" si="2445"/>
        <v>3351.2057412364302</v>
      </c>
      <c r="G2347" s="17">
        <f t="shared" ca="1" si="2445"/>
        <v>3365.8442411593646</v>
      </c>
      <c r="H2347" s="17">
        <f t="shared" ca="1" si="2445"/>
        <v>3237.4646923390233</v>
      </c>
      <c r="I2347" s="17">
        <f t="shared" ca="1" si="2445"/>
        <v>3089.830546641942</v>
      </c>
      <c r="J2347" s="17">
        <f t="shared" ca="1" si="2445"/>
        <v>2998.8809110563425</v>
      </c>
      <c r="K2347" s="17">
        <f t="shared" ca="1" si="2445"/>
        <v>2919.9130104780056</v>
      </c>
      <c r="L2347" s="17">
        <f t="shared" ca="1" si="2445"/>
        <v>2870.6548592891113</v>
      </c>
      <c r="M2347" s="17">
        <f t="shared" ca="1" si="2445"/>
        <v>2913.7208541368982</v>
      </c>
      <c r="N2347" s="17">
        <f t="shared" ca="1" si="2445"/>
        <v>2984.4490835918073</v>
      </c>
      <c r="O2347" s="11">
        <f t="shared" ca="1" si="2417"/>
        <v>0</v>
      </c>
      <c r="P2347" s="17">
        <f t="shared" ca="1" si="2390"/>
        <v>0</v>
      </c>
    </row>
    <row r="2348" spans="1:16" x14ac:dyDescent="0.35">
      <c r="A2348" s="14">
        <v>2335</v>
      </c>
      <c r="B2348" s="17">
        <f t="shared" si="2415"/>
        <v>2987</v>
      </c>
      <c r="C2348" s="17">
        <f t="shared" ref="C2348:N2348" ca="1" si="2446">B2348*EXP((($E$6-$E$7-0.5*$E$5^2)*$E$8)+($E$5*_xlfn.NORM.S.INV(RAND())*SQRT($E$8)))</f>
        <v>3085.6606957537047</v>
      </c>
      <c r="D2348" s="17">
        <f t="shared" ca="1" si="2446"/>
        <v>2971.1422373542405</v>
      </c>
      <c r="E2348" s="17">
        <f t="shared" ca="1" si="2446"/>
        <v>2795.8312006183937</v>
      </c>
      <c r="F2348" s="17">
        <f t="shared" ca="1" si="2446"/>
        <v>2735.6034961368487</v>
      </c>
      <c r="G2348" s="17">
        <f t="shared" ca="1" si="2446"/>
        <v>2708.1629101562517</v>
      </c>
      <c r="H2348" s="17">
        <f t="shared" ca="1" si="2446"/>
        <v>2854.7059154908065</v>
      </c>
      <c r="I2348" s="17">
        <f t="shared" ca="1" si="2446"/>
        <v>2765.2082880853627</v>
      </c>
      <c r="J2348" s="17">
        <f t="shared" ca="1" si="2446"/>
        <v>2667.6786721269814</v>
      </c>
      <c r="K2348" s="17">
        <f t="shared" ca="1" si="2446"/>
        <v>2646.1049261244748</v>
      </c>
      <c r="L2348" s="17">
        <f t="shared" ca="1" si="2446"/>
        <v>2726.0461451634724</v>
      </c>
      <c r="M2348" s="17">
        <f t="shared" ca="1" si="2446"/>
        <v>2633.7272007997467</v>
      </c>
      <c r="N2348" s="17">
        <f t="shared" ca="1" si="2446"/>
        <v>2582.634935575004</v>
      </c>
      <c r="O2348" s="11">
        <f t="shared" ca="1" si="2417"/>
        <v>0</v>
      </c>
      <c r="P2348" s="17">
        <f t="shared" ca="1" si="2390"/>
        <v>0</v>
      </c>
    </row>
    <row r="2349" spans="1:16" x14ac:dyDescent="0.35">
      <c r="A2349" s="14">
        <v>2336</v>
      </c>
      <c r="B2349" s="17">
        <f t="shared" si="2415"/>
        <v>2987</v>
      </c>
      <c r="C2349" s="17">
        <f t="shared" ref="C2349:N2349" ca="1" si="2447">B2349*EXP((($E$6-$E$7-0.5*$E$5^2)*$E$8)+($E$5*_xlfn.NORM.S.INV(RAND())*SQRT($E$8)))</f>
        <v>3024.429500759984</v>
      </c>
      <c r="D2349" s="17">
        <f t="shared" ca="1" si="2447"/>
        <v>3346.7174436758651</v>
      </c>
      <c r="E2349" s="17">
        <f t="shared" ca="1" si="2447"/>
        <v>3306.2111551322591</v>
      </c>
      <c r="F2349" s="17">
        <f t="shared" ca="1" si="2447"/>
        <v>3351.8334441766483</v>
      </c>
      <c r="G2349" s="17">
        <f t="shared" ca="1" si="2447"/>
        <v>3490.7138024529463</v>
      </c>
      <c r="H2349" s="17">
        <f t="shared" ca="1" si="2447"/>
        <v>3153.192891161772</v>
      </c>
      <c r="I2349" s="17">
        <f t="shared" ca="1" si="2447"/>
        <v>3101.8835261478443</v>
      </c>
      <c r="J2349" s="17">
        <f t="shared" ca="1" si="2447"/>
        <v>3348.8614998058129</v>
      </c>
      <c r="K2349" s="17">
        <f t="shared" ca="1" si="2447"/>
        <v>3703.256240144241</v>
      </c>
      <c r="L2349" s="17">
        <f t="shared" ca="1" si="2447"/>
        <v>3918.1515958375812</v>
      </c>
      <c r="M2349" s="17">
        <f t="shared" ca="1" si="2447"/>
        <v>3885.7591226825766</v>
      </c>
      <c r="N2349" s="17">
        <f t="shared" ca="1" si="2447"/>
        <v>4312.4277854845277</v>
      </c>
      <c r="O2349" s="11">
        <f t="shared" ca="1" si="2417"/>
        <v>1</v>
      </c>
      <c r="P2349" s="17">
        <f t="shared" ca="1" si="2390"/>
        <v>1312.4277854845277</v>
      </c>
    </row>
    <row r="2350" spans="1:16" x14ac:dyDescent="0.35">
      <c r="A2350" s="14">
        <v>2337</v>
      </c>
      <c r="B2350" s="17">
        <f t="shared" si="2415"/>
        <v>2987</v>
      </c>
      <c r="C2350" s="17">
        <f t="shared" ref="C2350:N2350" ca="1" si="2448">B2350*EXP((($E$6-$E$7-0.5*$E$5^2)*$E$8)+($E$5*_xlfn.NORM.S.INV(RAND())*SQRT($E$8)))</f>
        <v>3047.1072439265322</v>
      </c>
      <c r="D2350" s="17">
        <f t="shared" ca="1" si="2448"/>
        <v>2928.5031775457978</v>
      </c>
      <c r="E2350" s="17">
        <f t="shared" ca="1" si="2448"/>
        <v>3110.8361194148374</v>
      </c>
      <c r="F2350" s="17">
        <f t="shared" ca="1" si="2448"/>
        <v>3286.6229762202374</v>
      </c>
      <c r="G2350" s="17">
        <f t="shared" ca="1" si="2448"/>
        <v>3206.7894345575901</v>
      </c>
      <c r="H2350" s="17">
        <f t="shared" ca="1" si="2448"/>
        <v>2938.423909243269</v>
      </c>
      <c r="I2350" s="17">
        <f t="shared" ca="1" si="2448"/>
        <v>2708.658520322826</v>
      </c>
      <c r="J2350" s="17">
        <f t="shared" ca="1" si="2448"/>
        <v>2646.8476585448479</v>
      </c>
      <c r="K2350" s="17">
        <f t="shared" ca="1" si="2448"/>
        <v>2720.8120920022425</v>
      </c>
      <c r="L2350" s="17">
        <f t="shared" ca="1" si="2448"/>
        <v>2449.8890323358678</v>
      </c>
      <c r="M2350" s="17">
        <f t="shared" ca="1" si="2448"/>
        <v>2732.5705477543497</v>
      </c>
      <c r="N2350" s="17">
        <f t="shared" ca="1" si="2448"/>
        <v>2803.3851151807553</v>
      </c>
      <c r="O2350" s="11">
        <f t="shared" ca="1" si="2417"/>
        <v>0</v>
      </c>
      <c r="P2350" s="17">
        <f t="shared" ca="1" si="2390"/>
        <v>0</v>
      </c>
    </row>
    <row r="2351" spans="1:16" x14ac:dyDescent="0.35">
      <c r="A2351" s="14">
        <v>2338</v>
      </c>
      <c r="B2351" s="17">
        <f t="shared" si="2415"/>
        <v>2987</v>
      </c>
      <c r="C2351" s="17">
        <f t="shared" ref="C2351:N2351" ca="1" si="2449">B2351*EXP((($E$6-$E$7-0.5*$E$5^2)*$E$8)+($E$5*_xlfn.NORM.S.INV(RAND())*SQRT($E$8)))</f>
        <v>2770.5517525506107</v>
      </c>
      <c r="D2351" s="17">
        <f t="shared" ca="1" si="2449"/>
        <v>3074.8266026748006</v>
      </c>
      <c r="E2351" s="17">
        <f t="shared" ca="1" si="2449"/>
        <v>2962.8176823210406</v>
      </c>
      <c r="F2351" s="17">
        <f t="shared" ca="1" si="2449"/>
        <v>2881.3279919843121</v>
      </c>
      <c r="G2351" s="17">
        <f t="shared" ca="1" si="2449"/>
        <v>2909.8606621804893</v>
      </c>
      <c r="H2351" s="17">
        <f t="shared" ca="1" si="2449"/>
        <v>2898.7595820853735</v>
      </c>
      <c r="I2351" s="17">
        <f t="shared" ca="1" si="2449"/>
        <v>3025.9036613128774</v>
      </c>
      <c r="J2351" s="17">
        <f t="shared" ca="1" si="2449"/>
        <v>3057.9897834877397</v>
      </c>
      <c r="K2351" s="17">
        <f t="shared" ca="1" si="2449"/>
        <v>2956.8224980158693</v>
      </c>
      <c r="L2351" s="17">
        <f t="shared" ca="1" si="2449"/>
        <v>2716.3086919459811</v>
      </c>
      <c r="M2351" s="17">
        <f t="shared" ca="1" si="2449"/>
        <v>2793.2929666514437</v>
      </c>
      <c r="N2351" s="17">
        <f t="shared" ca="1" si="2449"/>
        <v>2786.1907575369869</v>
      </c>
      <c r="O2351" s="11">
        <f t="shared" ca="1" si="2417"/>
        <v>0</v>
      </c>
      <c r="P2351" s="17">
        <f t="shared" ca="1" si="2390"/>
        <v>0</v>
      </c>
    </row>
    <row r="2352" spans="1:16" x14ac:dyDescent="0.35">
      <c r="A2352" s="14">
        <v>2339</v>
      </c>
      <c r="B2352" s="17">
        <f t="shared" si="2415"/>
        <v>2987</v>
      </c>
      <c r="C2352" s="17">
        <f t="shared" ref="C2352:N2352" ca="1" si="2450">B2352*EXP((($E$6-$E$7-0.5*$E$5^2)*$E$8)+($E$5*_xlfn.NORM.S.INV(RAND())*SQRT($E$8)))</f>
        <v>3054.3284918336562</v>
      </c>
      <c r="D2352" s="17">
        <f t="shared" ca="1" si="2450"/>
        <v>3054.1472998798063</v>
      </c>
      <c r="E2352" s="17">
        <f t="shared" ca="1" si="2450"/>
        <v>3262.6656701182155</v>
      </c>
      <c r="F2352" s="17">
        <f t="shared" ca="1" si="2450"/>
        <v>3556.7236621757806</v>
      </c>
      <c r="G2352" s="17">
        <f t="shared" ca="1" si="2450"/>
        <v>3994.2166808650245</v>
      </c>
      <c r="H2352" s="17">
        <f t="shared" ca="1" si="2450"/>
        <v>4102.1930567190675</v>
      </c>
      <c r="I2352" s="17">
        <f t="shared" ca="1" si="2450"/>
        <v>4086.501314575461</v>
      </c>
      <c r="J2352" s="17">
        <f t="shared" ca="1" si="2450"/>
        <v>3983.0786006113203</v>
      </c>
      <c r="K2352" s="17">
        <f t="shared" ca="1" si="2450"/>
        <v>4176.0532858454417</v>
      </c>
      <c r="L2352" s="17">
        <f t="shared" ca="1" si="2450"/>
        <v>4044.8986500824876</v>
      </c>
      <c r="M2352" s="17">
        <f t="shared" ca="1" si="2450"/>
        <v>3746.2878240924229</v>
      </c>
      <c r="N2352" s="17">
        <f t="shared" ca="1" si="2450"/>
        <v>3837.5135012357778</v>
      </c>
      <c r="O2352" s="11">
        <f t="shared" ca="1" si="2417"/>
        <v>1</v>
      </c>
      <c r="P2352" s="17">
        <f t="shared" ca="1" si="2390"/>
        <v>837.51350123577777</v>
      </c>
    </row>
    <row r="2353" spans="1:16" x14ac:dyDescent="0.35">
      <c r="A2353" s="14">
        <v>2340</v>
      </c>
      <c r="B2353" s="17">
        <f t="shared" si="2415"/>
        <v>2987</v>
      </c>
      <c r="C2353" s="17">
        <f t="shared" ref="C2353:N2353" ca="1" si="2451">B2353*EXP((($E$6-$E$7-0.5*$E$5^2)*$E$8)+($E$5*_xlfn.NORM.S.INV(RAND())*SQRT($E$8)))</f>
        <v>3098.4934257550349</v>
      </c>
      <c r="D2353" s="17">
        <f t="shared" ca="1" si="2451"/>
        <v>2864.0769559812943</v>
      </c>
      <c r="E2353" s="17">
        <f t="shared" ca="1" si="2451"/>
        <v>2599.7209284210899</v>
      </c>
      <c r="F2353" s="17">
        <f t="shared" ca="1" si="2451"/>
        <v>2595.5288211202956</v>
      </c>
      <c r="G2353" s="17">
        <f t="shared" ca="1" si="2451"/>
        <v>2675.0962429710657</v>
      </c>
      <c r="H2353" s="17">
        <f t="shared" ca="1" si="2451"/>
        <v>2717.9796286958767</v>
      </c>
      <c r="I2353" s="17">
        <f t="shared" ca="1" si="2451"/>
        <v>2607.1861372716771</v>
      </c>
      <c r="J2353" s="17">
        <f t="shared" ca="1" si="2451"/>
        <v>2713.6765406027248</v>
      </c>
      <c r="K2353" s="17">
        <f t="shared" ca="1" si="2451"/>
        <v>2877.9023823443918</v>
      </c>
      <c r="L2353" s="17">
        <f t="shared" ca="1" si="2451"/>
        <v>3120.4742316212987</v>
      </c>
      <c r="M2353" s="17">
        <f t="shared" ca="1" si="2451"/>
        <v>3312.7636573645545</v>
      </c>
      <c r="N2353" s="17">
        <f t="shared" ca="1" si="2451"/>
        <v>3120.5287897604603</v>
      </c>
      <c r="O2353" s="11">
        <f t="shared" ca="1" si="2417"/>
        <v>1</v>
      </c>
      <c r="P2353" s="17">
        <f t="shared" ca="1" si="2390"/>
        <v>120.52878976046031</v>
      </c>
    </row>
    <row r="2354" spans="1:16" x14ac:dyDescent="0.35">
      <c r="A2354" s="14">
        <v>2341</v>
      </c>
      <c r="B2354" s="17">
        <f t="shared" si="2415"/>
        <v>2987</v>
      </c>
      <c r="C2354" s="17">
        <f t="shared" ref="C2354:N2354" ca="1" si="2452">B2354*EXP((($E$6-$E$7-0.5*$E$5^2)*$E$8)+($E$5*_xlfn.NORM.S.INV(RAND())*SQRT($E$8)))</f>
        <v>3296.1787220470724</v>
      </c>
      <c r="D2354" s="17">
        <f t="shared" ca="1" si="2452"/>
        <v>3241.2031863421907</v>
      </c>
      <c r="E2354" s="17">
        <f t="shared" ca="1" si="2452"/>
        <v>3178.6050597789258</v>
      </c>
      <c r="F2354" s="17">
        <f t="shared" ca="1" si="2452"/>
        <v>3276.4419847099794</v>
      </c>
      <c r="G2354" s="17">
        <f t="shared" ca="1" si="2452"/>
        <v>3468.4631426836208</v>
      </c>
      <c r="H2354" s="17">
        <f t="shared" ca="1" si="2452"/>
        <v>3357.8087393686501</v>
      </c>
      <c r="I2354" s="17">
        <f t="shared" ca="1" si="2452"/>
        <v>3276.0084101419252</v>
      </c>
      <c r="J2354" s="17">
        <f t="shared" ca="1" si="2452"/>
        <v>3223.7878226885641</v>
      </c>
      <c r="K2354" s="17">
        <f t="shared" ca="1" si="2452"/>
        <v>3094.6336386616363</v>
      </c>
      <c r="L2354" s="17">
        <f t="shared" ca="1" si="2452"/>
        <v>3282.4091356087738</v>
      </c>
      <c r="M2354" s="17">
        <f t="shared" ca="1" si="2452"/>
        <v>3395.0671169145162</v>
      </c>
      <c r="N2354" s="17">
        <f t="shared" ca="1" si="2452"/>
        <v>3098.3845839422079</v>
      </c>
      <c r="O2354" s="11">
        <f t="shared" ca="1" si="2417"/>
        <v>1</v>
      </c>
      <c r="P2354" s="17">
        <f t="shared" ca="1" si="2390"/>
        <v>98.384583942207883</v>
      </c>
    </row>
    <row r="2355" spans="1:16" x14ac:dyDescent="0.35">
      <c r="A2355" s="14">
        <v>2342</v>
      </c>
      <c r="B2355" s="17">
        <f t="shared" si="2415"/>
        <v>2987</v>
      </c>
      <c r="C2355" s="17">
        <f t="shared" ref="C2355:N2355" ca="1" si="2453">B2355*EXP((($E$6-$E$7-0.5*$E$5^2)*$E$8)+($E$5*_xlfn.NORM.S.INV(RAND())*SQRT($E$8)))</f>
        <v>3011.0363557857736</v>
      </c>
      <c r="D2355" s="17">
        <f t="shared" ca="1" si="2453"/>
        <v>2872.6434691927243</v>
      </c>
      <c r="E2355" s="17">
        <f t="shared" ca="1" si="2453"/>
        <v>3040.7039130365501</v>
      </c>
      <c r="F2355" s="17">
        <f t="shared" ca="1" si="2453"/>
        <v>3217.6621690741144</v>
      </c>
      <c r="G2355" s="17">
        <f t="shared" ca="1" si="2453"/>
        <v>3393.5562765263262</v>
      </c>
      <c r="H2355" s="17">
        <f t="shared" ca="1" si="2453"/>
        <v>3538.4857199998896</v>
      </c>
      <c r="I2355" s="17">
        <f t="shared" ca="1" si="2453"/>
        <v>3271.6514826338089</v>
      </c>
      <c r="J2355" s="17">
        <f t="shared" ca="1" si="2453"/>
        <v>3352.8946672874376</v>
      </c>
      <c r="K2355" s="17">
        <f t="shared" ca="1" si="2453"/>
        <v>3050.2876391142731</v>
      </c>
      <c r="L2355" s="17">
        <f t="shared" ca="1" si="2453"/>
        <v>3073.9664903153625</v>
      </c>
      <c r="M2355" s="17">
        <f t="shared" ca="1" si="2453"/>
        <v>3061.9981101212229</v>
      </c>
      <c r="N2355" s="17">
        <f t="shared" ca="1" si="2453"/>
        <v>3005.2419633735349</v>
      </c>
      <c r="O2355" s="11">
        <f t="shared" ca="1" si="2417"/>
        <v>1</v>
      </c>
      <c r="P2355" s="17">
        <f t="shared" ca="1" si="2390"/>
        <v>5.2419633735348725</v>
      </c>
    </row>
    <row r="2356" spans="1:16" x14ac:dyDescent="0.35">
      <c r="A2356" s="14">
        <v>2343</v>
      </c>
      <c r="B2356" s="17">
        <f t="shared" si="2415"/>
        <v>2987</v>
      </c>
      <c r="C2356" s="17">
        <f t="shared" ref="C2356:N2356" ca="1" si="2454">B2356*EXP((($E$6-$E$7-0.5*$E$5^2)*$E$8)+($E$5*_xlfn.NORM.S.INV(RAND())*SQRT($E$8)))</f>
        <v>2907.0222073476198</v>
      </c>
      <c r="D2356" s="17">
        <f t="shared" ca="1" si="2454"/>
        <v>2800.9537218900673</v>
      </c>
      <c r="E2356" s="17">
        <f t="shared" ca="1" si="2454"/>
        <v>2835.7171708446294</v>
      </c>
      <c r="F2356" s="17">
        <f t="shared" ca="1" si="2454"/>
        <v>2901.2802582963532</v>
      </c>
      <c r="G2356" s="17">
        <f t="shared" ca="1" si="2454"/>
        <v>2727.4962102988675</v>
      </c>
      <c r="H2356" s="17">
        <f t="shared" ca="1" si="2454"/>
        <v>2655.2035781479294</v>
      </c>
      <c r="I2356" s="17">
        <f t="shared" ca="1" si="2454"/>
        <v>2592.972510094321</v>
      </c>
      <c r="J2356" s="17">
        <f t="shared" ca="1" si="2454"/>
        <v>2650.980218021768</v>
      </c>
      <c r="K2356" s="17">
        <f t="shared" ca="1" si="2454"/>
        <v>2785.7063968598013</v>
      </c>
      <c r="L2356" s="17">
        <f t="shared" ca="1" si="2454"/>
        <v>2969.8315957017485</v>
      </c>
      <c r="M2356" s="17">
        <f t="shared" ca="1" si="2454"/>
        <v>3338.338528211872</v>
      </c>
      <c r="N2356" s="17">
        <f t="shared" ca="1" si="2454"/>
        <v>3444.2598001974375</v>
      </c>
      <c r="O2356" s="11">
        <f t="shared" ca="1" si="2417"/>
        <v>1</v>
      </c>
      <c r="P2356" s="17">
        <f t="shared" ca="1" si="2390"/>
        <v>444.25980019743747</v>
      </c>
    </row>
    <row r="2357" spans="1:16" x14ac:dyDescent="0.35">
      <c r="A2357" s="14">
        <v>2344</v>
      </c>
      <c r="B2357" s="17">
        <f t="shared" si="2415"/>
        <v>2987</v>
      </c>
      <c r="C2357" s="17">
        <f t="shared" ref="C2357:N2357" ca="1" si="2455">B2357*EXP((($E$6-$E$7-0.5*$E$5^2)*$E$8)+($E$5*_xlfn.NORM.S.INV(RAND())*SQRT($E$8)))</f>
        <v>2782.0521677089328</v>
      </c>
      <c r="D2357" s="17">
        <f t="shared" ca="1" si="2455"/>
        <v>2692.2711701221515</v>
      </c>
      <c r="E2357" s="17">
        <f t="shared" ca="1" si="2455"/>
        <v>2573.3792588778228</v>
      </c>
      <c r="F2357" s="17">
        <f t="shared" ca="1" si="2455"/>
        <v>2457.3338829108666</v>
      </c>
      <c r="G2357" s="17">
        <f t="shared" ca="1" si="2455"/>
        <v>2441.4622901376229</v>
      </c>
      <c r="H2357" s="17">
        <f t="shared" ca="1" si="2455"/>
        <v>2457.2684901266994</v>
      </c>
      <c r="I2357" s="17">
        <f t="shared" ca="1" si="2455"/>
        <v>2536.3259873584748</v>
      </c>
      <c r="J2357" s="17">
        <f t="shared" ca="1" si="2455"/>
        <v>2614.7233450379972</v>
      </c>
      <c r="K2357" s="17">
        <f t="shared" ca="1" si="2455"/>
        <v>2978.0165358246068</v>
      </c>
      <c r="L2357" s="17">
        <f t="shared" ca="1" si="2455"/>
        <v>3202.954906154182</v>
      </c>
      <c r="M2357" s="17">
        <f t="shared" ca="1" si="2455"/>
        <v>2928.4040105784329</v>
      </c>
      <c r="N2357" s="17">
        <f t="shared" ca="1" si="2455"/>
        <v>2927.2128222250453</v>
      </c>
      <c r="O2357" s="11">
        <f t="shared" ca="1" si="2417"/>
        <v>0</v>
      </c>
      <c r="P2357" s="17">
        <f t="shared" ca="1" si="2390"/>
        <v>0</v>
      </c>
    </row>
    <row r="2358" spans="1:16" x14ac:dyDescent="0.35">
      <c r="A2358" s="14">
        <v>2345</v>
      </c>
      <c r="B2358" s="17">
        <f t="shared" si="2415"/>
        <v>2987</v>
      </c>
      <c r="C2358" s="17">
        <f t="shared" ref="C2358:N2358" ca="1" si="2456">B2358*EXP((($E$6-$E$7-0.5*$E$5^2)*$E$8)+($E$5*_xlfn.NORM.S.INV(RAND())*SQRT($E$8)))</f>
        <v>3050.671553269447</v>
      </c>
      <c r="D2358" s="17">
        <f t="shared" ca="1" si="2456"/>
        <v>2924.2692622904488</v>
      </c>
      <c r="E2358" s="17">
        <f t="shared" ca="1" si="2456"/>
        <v>3162.2845203236661</v>
      </c>
      <c r="F2358" s="17">
        <f t="shared" ca="1" si="2456"/>
        <v>3171.3994181132516</v>
      </c>
      <c r="G2358" s="17">
        <f t="shared" ca="1" si="2456"/>
        <v>3116.1158172985338</v>
      </c>
      <c r="H2358" s="17">
        <f t="shared" ca="1" si="2456"/>
        <v>3385.7330406255305</v>
      </c>
      <c r="I2358" s="17">
        <f t="shared" ca="1" si="2456"/>
        <v>3560.9429703960986</v>
      </c>
      <c r="J2358" s="17">
        <f t="shared" ca="1" si="2456"/>
        <v>3674.2038616881455</v>
      </c>
      <c r="K2358" s="17">
        <f t="shared" ca="1" si="2456"/>
        <v>3891.90277492104</v>
      </c>
      <c r="L2358" s="17">
        <f t="shared" ca="1" si="2456"/>
        <v>3328.9957621556082</v>
      </c>
      <c r="M2358" s="17">
        <f t="shared" ca="1" si="2456"/>
        <v>3554.3909989606946</v>
      </c>
      <c r="N2358" s="17">
        <f t="shared" ca="1" si="2456"/>
        <v>3463.6139500205772</v>
      </c>
      <c r="O2358" s="11">
        <f t="shared" ca="1" si="2417"/>
        <v>1</v>
      </c>
      <c r="P2358" s="17">
        <f t="shared" ref="P2358:P2421" ca="1" si="2457">MAX(N2358-$E$4,0)</f>
        <v>463.61395002057725</v>
      </c>
    </row>
    <row r="2359" spans="1:16" x14ac:dyDescent="0.35">
      <c r="A2359" s="14">
        <v>2346</v>
      </c>
      <c r="B2359" s="17">
        <f t="shared" si="2415"/>
        <v>2987</v>
      </c>
      <c r="C2359" s="17">
        <f t="shared" ref="C2359:N2359" ca="1" si="2458">B2359*EXP((($E$6-$E$7-0.5*$E$5^2)*$E$8)+($E$5*_xlfn.NORM.S.INV(RAND())*SQRT($E$8)))</f>
        <v>3222.8068061980762</v>
      </c>
      <c r="D2359" s="17">
        <f t="shared" ca="1" si="2458"/>
        <v>2888.4738105965339</v>
      </c>
      <c r="E2359" s="17">
        <f t="shared" ca="1" si="2458"/>
        <v>3132.1326018424925</v>
      </c>
      <c r="F2359" s="17">
        <f t="shared" ca="1" si="2458"/>
        <v>3167.2278055095676</v>
      </c>
      <c r="G2359" s="17">
        <f t="shared" ca="1" si="2458"/>
        <v>3191.9251953071134</v>
      </c>
      <c r="H2359" s="17">
        <f t="shared" ca="1" si="2458"/>
        <v>2989.5907720992491</v>
      </c>
      <c r="I2359" s="17">
        <f t="shared" ca="1" si="2458"/>
        <v>3215.5304194966097</v>
      </c>
      <c r="J2359" s="17">
        <f t="shared" ca="1" si="2458"/>
        <v>3556.3409506978164</v>
      </c>
      <c r="K2359" s="17">
        <f t="shared" ca="1" si="2458"/>
        <v>3624.2268655799471</v>
      </c>
      <c r="L2359" s="17">
        <f t="shared" ca="1" si="2458"/>
        <v>3664.5778703124806</v>
      </c>
      <c r="M2359" s="17">
        <f t="shared" ca="1" si="2458"/>
        <v>4034.6754632888283</v>
      </c>
      <c r="N2359" s="17">
        <f t="shared" ca="1" si="2458"/>
        <v>3688.6072379528869</v>
      </c>
      <c r="O2359" s="11">
        <f t="shared" ca="1" si="2417"/>
        <v>1</v>
      </c>
      <c r="P2359" s="17">
        <f t="shared" ca="1" si="2457"/>
        <v>688.60723795288686</v>
      </c>
    </row>
    <row r="2360" spans="1:16" x14ac:dyDescent="0.35">
      <c r="A2360" s="14">
        <v>2347</v>
      </c>
      <c r="B2360" s="17">
        <f t="shared" si="2415"/>
        <v>2987</v>
      </c>
      <c r="C2360" s="17">
        <f t="shared" ref="C2360:N2360" ca="1" si="2459">B2360*EXP((($E$6-$E$7-0.5*$E$5^2)*$E$8)+($E$5*_xlfn.NORM.S.INV(RAND())*SQRT($E$8)))</f>
        <v>2931.4100627358694</v>
      </c>
      <c r="D2360" s="17">
        <f t="shared" ca="1" si="2459"/>
        <v>3074.4485088324964</v>
      </c>
      <c r="E2360" s="17">
        <f t="shared" ca="1" si="2459"/>
        <v>3184.8896044454418</v>
      </c>
      <c r="F2360" s="17">
        <f t="shared" ca="1" si="2459"/>
        <v>3315.6129954985804</v>
      </c>
      <c r="G2360" s="17">
        <f t="shared" ca="1" si="2459"/>
        <v>3547.6137918210034</v>
      </c>
      <c r="H2360" s="17">
        <f t="shared" ca="1" si="2459"/>
        <v>3761.9589237286345</v>
      </c>
      <c r="I2360" s="17">
        <f t="shared" ca="1" si="2459"/>
        <v>3535.8630197315201</v>
      </c>
      <c r="J2360" s="17">
        <f t="shared" ca="1" si="2459"/>
        <v>3396.099143985321</v>
      </c>
      <c r="K2360" s="17">
        <f t="shared" ca="1" si="2459"/>
        <v>3430.2028323472914</v>
      </c>
      <c r="L2360" s="17">
        <f t="shared" ca="1" si="2459"/>
        <v>3657.7423211860059</v>
      </c>
      <c r="M2360" s="17">
        <f t="shared" ca="1" si="2459"/>
        <v>3788.9954678271688</v>
      </c>
      <c r="N2360" s="17">
        <f t="shared" ca="1" si="2459"/>
        <v>4153.2321368652974</v>
      </c>
      <c r="O2360" s="11">
        <f t="shared" ca="1" si="2417"/>
        <v>1</v>
      </c>
      <c r="P2360" s="17">
        <f t="shared" ca="1" si="2457"/>
        <v>1153.2321368652974</v>
      </c>
    </row>
    <row r="2361" spans="1:16" x14ac:dyDescent="0.35">
      <c r="A2361" s="14">
        <v>2348</v>
      </c>
      <c r="B2361" s="17">
        <f t="shared" si="2415"/>
        <v>2987</v>
      </c>
      <c r="C2361" s="17">
        <f t="shared" ref="C2361:N2361" ca="1" si="2460">B2361*EXP((($E$6-$E$7-0.5*$E$5^2)*$E$8)+($E$5*_xlfn.NORM.S.INV(RAND())*SQRT($E$8)))</f>
        <v>3228.7104525323016</v>
      </c>
      <c r="D2361" s="17">
        <f t="shared" ca="1" si="2460"/>
        <v>3105.1225784555227</v>
      </c>
      <c r="E2361" s="17">
        <f t="shared" ca="1" si="2460"/>
        <v>3044.4321798539286</v>
      </c>
      <c r="F2361" s="17">
        <f t="shared" ca="1" si="2460"/>
        <v>3013.2683099519313</v>
      </c>
      <c r="G2361" s="17">
        <f t="shared" ca="1" si="2460"/>
        <v>2802.1934007068039</v>
      </c>
      <c r="H2361" s="17">
        <f t="shared" ca="1" si="2460"/>
        <v>2389.7353078042588</v>
      </c>
      <c r="I2361" s="17">
        <f t="shared" ca="1" si="2460"/>
        <v>2320.8240217297066</v>
      </c>
      <c r="J2361" s="17">
        <f t="shared" ca="1" si="2460"/>
        <v>2131.6061289195941</v>
      </c>
      <c r="K2361" s="17">
        <f t="shared" ca="1" si="2460"/>
        <v>2236.611602247192</v>
      </c>
      <c r="L2361" s="17">
        <f t="shared" ca="1" si="2460"/>
        <v>2418.032673006584</v>
      </c>
      <c r="M2361" s="17">
        <f t="shared" ca="1" si="2460"/>
        <v>2683.0102252555862</v>
      </c>
      <c r="N2361" s="17">
        <f t="shared" ca="1" si="2460"/>
        <v>3032.6733774192903</v>
      </c>
      <c r="O2361" s="11">
        <f t="shared" ca="1" si="2417"/>
        <v>1</v>
      </c>
      <c r="P2361" s="17">
        <f t="shared" ca="1" si="2457"/>
        <v>32.673377419290318</v>
      </c>
    </row>
    <row r="2362" spans="1:16" x14ac:dyDescent="0.35">
      <c r="A2362" s="14">
        <v>2349</v>
      </c>
      <c r="B2362" s="17">
        <f t="shared" si="2415"/>
        <v>2987</v>
      </c>
      <c r="C2362" s="17">
        <f t="shared" ref="C2362:N2362" ca="1" si="2461">B2362*EXP((($E$6-$E$7-0.5*$E$5^2)*$E$8)+($E$5*_xlfn.NORM.S.INV(RAND())*SQRT($E$8)))</f>
        <v>2979.3058692954064</v>
      </c>
      <c r="D2362" s="17">
        <f t="shared" ca="1" si="2461"/>
        <v>3122.2157875448092</v>
      </c>
      <c r="E2362" s="17">
        <f t="shared" ca="1" si="2461"/>
        <v>3430.5010749746789</v>
      </c>
      <c r="F2362" s="17">
        <f t="shared" ca="1" si="2461"/>
        <v>3351.1822686357568</v>
      </c>
      <c r="G2362" s="17">
        <f t="shared" ca="1" si="2461"/>
        <v>3797.2486120122276</v>
      </c>
      <c r="H2362" s="17">
        <f t="shared" ca="1" si="2461"/>
        <v>4180.6226596244414</v>
      </c>
      <c r="I2362" s="17">
        <f t="shared" ca="1" si="2461"/>
        <v>4610.8244264505911</v>
      </c>
      <c r="J2362" s="17">
        <f t="shared" ca="1" si="2461"/>
        <v>4942.0814119282259</v>
      </c>
      <c r="K2362" s="17">
        <f t="shared" ca="1" si="2461"/>
        <v>5551.4876254012161</v>
      </c>
      <c r="L2362" s="17">
        <f t="shared" ca="1" si="2461"/>
        <v>5464.6446003581514</v>
      </c>
      <c r="M2362" s="17">
        <f t="shared" ca="1" si="2461"/>
        <v>5619.151882471775</v>
      </c>
      <c r="N2362" s="17">
        <f t="shared" ca="1" si="2461"/>
        <v>5252.1970800168965</v>
      </c>
      <c r="O2362" s="11">
        <f t="shared" ca="1" si="2417"/>
        <v>1</v>
      </c>
      <c r="P2362" s="17">
        <f t="shared" ca="1" si="2457"/>
        <v>2252.1970800168965</v>
      </c>
    </row>
    <row r="2363" spans="1:16" x14ac:dyDescent="0.35">
      <c r="A2363" s="14">
        <v>2350</v>
      </c>
      <c r="B2363" s="17">
        <f t="shared" si="2415"/>
        <v>2987</v>
      </c>
      <c r="C2363" s="17">
        <f t="shared" ref="C2363:N2363" ca="1" si="2462">B2363*EXP((($E$6-$E$7-0.5*$E$5^2)*$E$8)+($E$5*_xlfn.NORM.S.INV(RAND())*SQRT($E$8)))</f>
        <v>2989.4932910142102</v>
      </c>
      <c r="D2363" s="17">
        <f t="shared" ca="1" si="2462"/>
        <v>3262.7704835364434</v>
      </c>
      <c r="E2363" s="17">
        <f t="shared" ca="1" si="2462"/>
        <v>3235.4576571019929</v>
      </c>
      <c r="F2363" s="17">
        <f t="shared" ca="1" si="2462"/>
        <v>3481.1817954245371</v>
      </c>
      <c r="G2363" s="17">
        <f t="shared" ca="1" si="2462"/>
        <v>3543.9172869563336</v>
      </c>
      <c r="H2363" s="17">
        <f t="shared" ca="1" si="2462"/>
        <v>3613.0358160849769</v>
      </c>
      <c r="I2363" s="17">
        <f t="shared" ca="1" si="2462"/>
        <v>3371.7565389546098</v>
      </c>
      <c r="J2363" s="17">
        <f t="shared" ca="1" si="2462"/>
        <v>4050.9867213691537</v>
      </c>
      <c r="K2363" s="17">
        <f t="shared" ca="1" si="2462"/>
        <v>3727.4169513540292</v>
      </c>
      <c r="L2363" s="17">
        <f t="shared" ca="1" si="2462"/>
        <v>3603.9475814860984</v>
      </c>
      <c r="M2363" s="17">
        <f t="shared" ca="1" si="2462"/>
        <v>3126.7421463410724</v>
      </c>
      <c r="N2363" s="17">
        <f t="shared" ca="1" si="2462"/>
        <v>3195.759897491821</v>
      </c>
      <c r="O2363" s="11">
        <f t="shared" ca="1" si="2417"/>
        <v>1</v>
      </c>
      <c r="P2363" s="17">
        <f t="shared" ca="1" si="2457"/>
        <v>195.75989749182099</v>
      </c>
    </row>
    <row r="2364" spans="1:16" x14ac:dyDescent="0.35">
      <c r="A2364" s="14">
        <v>2351</v>
      </c>
      <c r="B2364" s="17">
        <f t="shared" si="2415"/>
        <v>2987</v>
      </c>
      <c r="C2364" s="17">
        <f t="shared" ref="C2364:N2364" ca="1" si="2463">B2364*EXP((($E$6-$E$7-0.5*$E$5^2)*$E$8)+($E$5*_xlfn.NORM.S.INV(RAND())*SQRT($E$8)))</f>
        <v>2990.1374279159259</v>
      </c>
      <c r="D2364" s="17">
        <f t="shared" ca="1" si="2463"/>
        <v>2950.3776601022073</v>
      </c>
      <c r="E2364" s="17">
        <f t="shared" ca="1" si="2463"/>
        <v>3087.8750830302115</v>
      </c>
      <c r="F2364" s="17">
        <f t="shared" ca="1" si="2463"/>
        <v>3286.5395040713715</v>
      </c>
      <c r="G2364" s="17">
        <f t="shared" ca="1" si="2463"/>
        <v>3086.9308080416699</v>
      </c>
      <c r="H2364" s="17">
        <f t="shared" ca="1" si="2463"/>
        <v>2784.370890398754</v>
      </c>
      <c r="I2364" s="17">
        <f t="shared" ca="1" si="2463"/>
        <v>2650.3817657092009</v>
      </c>
      <c r="J2364" s="17">
        <f t="shared" ca="1" si="2463"/>
        <v>2606.587278955898</v>
      </c>
      <c r="K2364" s="17">
        <f t="shared" ca="1" si="2463"/>
        <v>2741.3058539929189</v>
      </c>
      <c r="L2364" s="17">
        <f t="shared" ca="1" si="2463"/>
        <v>2638.4529832261019</v>
      </c>
      <c r="M2364" s="17">
        <f t="shared" ca="1" si="2463"/>
        <v>2870.5582446173125</v>
      </c>
      <c r="N2364" s="17">
        <f t="shared" ca="1" si="2463"/>
        <v>2722.9029660925257</v>
      </c>
      <c r="O2364" s="11">
        <f t="shared" ca="1" si="2417"/>
        <v>0</v>
      </c>
      <c r="P2364" s="17">
        <f t="shared" ca="1" si="2457"/>
        <v>0</v>
      </c>
    </row>
    <row r="2365" spans="1:16" x14ac:dyDescent="0.35">
      <c r="A2365" s="14">
        <v>2352</v>
      </c>
      <c r="B2365" s="17">
        <f t="shared" si="2415"/>
        <v>2987</v>
      </c>
      <c r="C2365" s="17">
        <f t="shared" ref="C2365:N2365" ca="1" si="2464">B2365*EXP((($E$6-$E$7-0.5*$E$5^2)*$E$8)+($E$5*_xlfn.NORM.S.INV(RAND())*SQRT($E$8)))</f>
        <v>3015.7926889334904</v>
      </c>
      <c r="D2365" s="17">
        <f t="shared" ca="1" si="2464"/>
        <v>3229.6526143489777</v>
      </c>
      <c r="E2365" s="17">
        <f t="shared" ca="1" si="2464"/>
        <v>3137.6304528237642</v>
      </c>
      <c r="F2365" s="17">
        <f t="shared" ca="1" si="2464"/>
        <v>3059.9050830530359</v>
      </c>
      <c r="G2365" s="17">
        <f t="shared" ca="1" si="2464"/>
        <v>3215.6684335904456</v>
      </c>
      <c r="H2365" s="17">
        <f t="shared" ca="1" si="2464"/>
        <v>3194.7081650456039</v>
      </c>
      <c r="I2365" s="17">
        <f t="shared" ca="1" si="2464"/>
        <v>3010.7876665681165</v>
      </c>
      <c r="J2365" s="17">
        <f t="shared" ca="1" si="2464"/>
        <v>2869.5361318536479</v>
      </c>
      <c r="K2365" s="17">
        <f t="shared" ca="1" si="2464"/>
        <v>3076.6122783156493</v>
      </c>
      <c r="L2365" s="17">
        <f t="shared" ca="1" si="2464"/>
        <v>3274.7482486398922</v>
      </c>
      <c r="M2365" s="17">
        <f t="shared" ca="1" si="2464"/>
        <v>3251.8188897727473</v>
      </c>
      <c r="N2365" s="17">
        <f t="shared" ca="1" si="2464"/>
        <v>3337.4776942359317</v>
      </c>
      <c r="O2365" s="11">
        <f t="shared" ca="1" si="2417"/>
        <v>1</v>
      </c>
      <c r="P2365" s="17">
        <f t="shared" ca="1" si="2457"/>
        <v>337.47769423593172</v>
      </c>
    </row>
    <row r="2366" spans="1:16" x14ac:dyDescent="0.35">
      <c r="A2366" s="14">
        <v>2353</v>
      </c>
      <c r="B2366" s="17">
        <f t="shared" si="2415"/>
        <v>2987</v>
      </c>
      <c r="C2366" s="17">
        <f t="shared" ref="C2366:N2366" ca="1" si="2465">B2366*EXP((($E$6-$E$7-0.5*$E$5^2)*$E$8)+($E$5*_xlfn.NORM.S.INV(RAND())*SQRT($E$8)))</f>
        <v>3032.9269098168206</v>
      </c>
      <c r="D2366" s="17">
        <f t="shared" ca="1" si="2465"/>
        <v>3021.7933061253884</v>
      </c>
      <c r="E2366" s="17">
        <f t="shared" ca="1" si="2465"/>
        <v>3073.6875294487581</v>
      </c>
      <c r="F2366" s="17">
        <f t="shared" ca="1" si="2465"/>
        <v>3162.7591174146546</v>
      </c>
      <c r="G2366" s="17">
        <f t="shared" ca="1" si="2465"/>
        <v>3398.0433806133597</v>
      </c>
      <c r="H2366" s="17">
        <f t="shared" ca="1" si="2465"/>
        <v>3221.6598064748055</v>
      </c>
      <c r="I2366" s="17">
        <f t="shared" ca="1" si="2465"/>
        <v>3308.2243456712804</v>
      </c>
      <c r="J2366" s="17">
        <f t="shared" ca="1" si="2465"/>
        <v>3097.666737661852</v>
      </c>
      <c r="K2366" s="17">
        <f t="shared" ca="1" si="2465"/>
        <v>3229.0919096427697</v>
      </c>
      <c r="L2366" s="17">
        <f t="shared" ca="1" si="2465"/>
        <v>3433.6374286653331</v>
      </c>
      <c r="M2366" s="17">
        <f t="shared" ca="1" si="2465"/>
        <v>3166.0933888884847</v>
      </c>
      <c r="N2366" s="17">
        <f t="shared" ca="1" si="2465"/>
        <v>3088.712595269436</v>
      </c>
      <c r="O2366" s="11">
        <f t="shared" ca="1" si="2417"/>
        <v>1</v>
      </c>
      <c r="P2366" s="17">
        <f t="shared" ca="1" si="2457"/>
        <v>88.712595269435951</v>
      </c>
    </row>
    <row r="2367" spans="1:16" x14ac:dyDescent="0.35">
      <c r="A2367" s="14">
        <v>2354</v>
      </c>
      <c r="B2367" s="17">
        <f t="shared" si="2415"/>
        <v>2987</v>
      </c>
      <c r="C2367" s="17">
        <f t="shared" ref="C2367:N2367" ca="1" si="2466">B2367*EXP((($E$6-$E$7-0.5*$E$5^2)*$E$8)+($E$5*_xlfn.NORM.S.INV(RAND())*SQRT($E$8)))</f>
        <v>3016.9226742256328</v>
      </c>
      <c r="D2367" s="17">
        <f t="shared" ca="1" si="2466"/>
        <v>3173.8207379767196</v>
      </c>
      <c r="E2367" s="17">
        <f t="shared" ca="1" si="2466"/>
        <v>3087.0098566237939</v>
      </c>
      <c r="F2367" s="17">
        <f t="shared" ca="1" si="2466"/>
        <v>2915.4892154812501</v>
      </c>
      <c r="G2367" s="17">
        <f t="shared" ca="1" si="2466"/>
        <v>2852.4589669489387</v>
      </c>
      <c r="H2367" s="17">
        <f t="shared" ca="1" si="2466"/>
        <v>3078.014476012605</v>
      </c>
      <c r="I2367" s="17">
        <f t="shared" ca="1" si="2466"/>
        <v>3213.3180667068441</v>
      </c>
      <c r="J2367" s="17">
        <f t="shared" ca="1" si="2466"/>
        <v>3133.1696733801887</v>
      </c>
      <c r="K2367" s="17">
        <f t="shared" ca="1" si="2466"/>
        <v>3276.2704282824229</v>
      </c>
      <c r="L2367" s="17">
        <f t="shared" ca="1" si="2466"/>
        <v>3397.439441592056</v>
      </c>
      <c r="M2367" s="17">
        <f t="shared" ca="1" si="2466"/>
        <v>3061.3713045799991</v>
      </c>
      <c r="N2367" s="17">
        <f t="shared" ca="1" si="2466"/>
        <v>3255.9323174135566</v>
      </c>
      <c r="O2367" s="11">
        <f t="shared" ca="1" si="2417"/>
        <v>1</v>
      </c>
      <c r="P2367" s="17">
        <f t="shared" ca="1" si="2457"/>
        <v>255.93231741355658</v>
      </c>
    </row>
    <row r="2368" spans="1:16" x14ac:dyDescent="0.35">
      <c r="A2368" s="14">
        <v>2355</v>
      </c>
      <c r="B2368" s="17">
        <f t="shared" si="2415"/>
        <v>2987</v>
      </c>
      <c r="C2368" s="17">
        <f t="shared" ref="C2368:N2368" ca="1" si="2467">B2368*EXP((($E$6-$E$7-0.5*$E$5^2)*$E$8)+($E$5*_xlfn.NORM.S.INV(RAND())*SQRT($E$8)))</f>
        <v>3190.1295798496326</v>
      </c>
      <c r="D2368" s="17">
        <f t="shared" ca="1" si="2467"/>
        <v>2955.7755275035538</v>
      </c>
      <c r="E2368" s="17">
        <f t="shared" ca="1" si="2467"/>
        <v>2970.0772918170692</v>
      </c>
      <c r="F2368" s="17">
        <f t="shared" ca="1" si="2467"/>
        <v>3105.0623216262507</v>
      </c>
      <c r="G2368" s="17">
        <f t="shared" ca="1" si="2467"/>
        <v>2849.2722774723861</v>
      </c>
      <c r="H2368" s="17">
        <f t="shared" ca="1" si="2467"/>
        <v>3005.7449819087733</v>
      </c>
      <c r="I2368" s="17">
        <f t="shared" ca="1" si="2467"/>
        <v>2783.7113928958211</v>
      </c>
      <c r="J2368" s="17">
        <f t="shared" ca="1" si="2467"/>
        <v>2615.6268703726969</v>
      </c>
      <c r="K2368" s="17">
        <f t="shared" ca="1" si="2467"/>
        <v>2465.692233396016</v>
      </c>
      <c r="L2368" s="17">
        <f t="shared" ca="1" si="2467"/>
        <v>2564.8173307635998</v>
      </c>
      <c r="M2368" s="17">
        <f t="shared" ca="1" si="2467"/>
        <v>2335.0718531970442</v>
      </c>
      <c r="N2368" s="17">
        <f t="shared" ca="1" si="2467"/>
        <v>2429.6083134899004</v>
      </c>
      <c r="O2368" s="11">
        <f t="shared" ca="1" si="2417"/>
        <v>0</v>
      </c>
      <c r="P2368" s="17">
        <f t="shared" ca="1" si="2457"/>
        <v>0</v>
      </c>
    </row>
    <row r="2369" spans="1:16" x14ac:dyDescent="0.35">
      <c r="A2369" s="14">
        <v>2356</v>
      </c>
      <c r="B2369" s="17">
        <f t="shared" si="2415"/>
        <v>2987</v>
      </c>
      <c r="C2369" s="17">
        <f t="shared" ref="C2369:N2369" ca="1" si="2468">B2369*EXP((($E$6-$E$7-0.5*$E$5^2)*$E$8)+($E$5*_xlfn.NORM.S.INV(RAND())*SQRT($E$8)))</f>
        <v>2924.4109022472708</v>
      </c>
      <c r="D2369" s="17">
        <f t="shared" ca="1" si="2468"/>
        <v>2911.6683818772958</v>
      </c>
      <c r="E2369" s="17">
        <f t="shared" ca="1" si="2468"/>
        <v>2741.3778893034646</v>
      </c>
      <c r="F2369" s="17">
        <f t="shared" ca="1" si="2468"/>
        <v>2508.4367355350128</v>
      </c>
      <c r="G2369" s="17">
        <f t="shared" ca="1" si="2468"/>
        <v>2346.0379234207071</v>
      </c>
      <c r="H2369" s="17">
        <f t="shared" ca="1" si="2468"/>
        <v>2569.3182774058519</v>
      </c>
      <c r="I2369" s="17">
        <f t="shared" ca="1" si="2468"/>
        <v>2737.0896670753368</v>
      </c>
      <c r="J2369" s="17">
        <f t="shared" ca="1" si="2468"/>
        <v>2780.0657452823993</v>
      </c>
      <c r="K2369" s="17">
        <f t="shared" ca="1" si="2468"/>
        <v>3083.2858294316666</v>
      </c>
      <c r="L2369" s="17">
        <f t="shared" ca="1" si="2468"/>
        <v>3167.0060488959757</v>
      </c>
      <c r="M2369" s="17">
        <f t="shared" ca="1" si="2468"/>
        <v>3217.5860508562287</v>
      </c>
      <c r="N2369" s="17">
        <f t="shared" ca="1" si="2468"/>
        <v>3114.8164463078369</v>
      </c>
      <c r="O2369" s="11">
        <f t="shared" ca="1" si="2417"/>
        <v>1</v>
      </c>
      <c r="P2369" s="17">
        <f t="shared" ca="1" si="2457"/>
        <v>114.81644630783694</v>
      </c>
    </row>
    <row r="2370" spans="1:16" x14ac:dyDescent="0.35">
      <c r="A2370" s="14">
        <v>2357</v>
      </c>
      <c r="B2370" s="17">
        <f t="shared" si="2415"/>
        <v>2987</v>
      </c>
      <c r="C2370" s="17">
        <f t="shared" ref="C2370:N2370" ca="1" si="2469">B2370*EXP((($E$6-$E$7-0.5*$E$5^2)*$E$8)+($E$5*_xlfn.NORM.S.INV(RAND())*SQRT($E$8)))</f>
        <v>2776.487390908248</v>
      </c>
      <c r="D2370" s="17">
        <f t="shared" ca="1" si="2469"/>
        <v>2674.2916126503455</v>
      </c>
      <c r="E2370" s="17">
        <f t="shared" ca="1" si="2469"/>
        <v>2545.237856666773</v>
      </c>
      <c r="F2370" s="17">
        <f t="shared" ca="1" si="2469"/>
        <v>2754.4978616131384</v>
      </c>
      <c r="G2370" s="17">
        <f t="shared" ca="1" si="2469"/>
        <v>3031.0880150979815</v>
      </c>
      <c r="H2370" s="17">
        <f t="shared" ca="1" si="2469"/>
        <v>3050.4558013169594</v>
      </c>
      <c r="I2370" s="17">
        <f t="shared" ca="1" si="2469"/>
        <v>3086.0614087647764</v>
      </c>
      <c r="J2370" s="17">
        <f t="shared" ca="1" si="2469"/>
        <v>3217.9388385291272</v>
      </c>
      <c r="K2370" s="17">
        <f t="shared" ca="1" si="2469"/>
        <v>3225.9850834536678</v>
      </c>
      <c r="L2370" s="17">
        <f t="shared" ca="1" si="2469"/>
        <v>3393.9566296129397</v>
      </c>
      <c r="M2370" s="17">
        <f t="shared" ca="1" si="2469"/>
        <v>3702.379552124371</v>
      </c>
      <c r="N2370" s="17">
        <f t="shared" ca="1" si="2469"/>
        <v>3872.3029849404379</v>
      </c>
      <c r="O2370" s="11">
        <f t="shared" ca="1" si="2417"/>
        <v>1</v>
      </c>
      <c r="P2370" s="17">
        <f t="shared" ca="1" si="2457"/>
        <v>872.30298494043791</v>
      </c>
    </row>
    <row r="2371" spans="1:16" x14ac:dyDescent="0.35">
      <c r="A2371" s="14">
        <v>2358</v>
      </c>
      <c r="B2371" s="17">
        <f t="shared" si="2415"/>
        <v>2987</v>
      </c>
      <c r="C2371" s="17">
        <f t="shared" ref="C2371:N2371" ca="1" si="2470">B2371*EXP((($E$6-$E$7-0.5*$E$5^2)*$E$8)+($E$5*_xlfn.NORM.S.INV(RAND())*SQRT($E$8)))</f>
        <v>2929.2889167795702</v>
      </c>
      <c r="D2371" s="17">
        <f t="shared" ca="1" si="2470"/>
        <v>3068.0913936837724</v>
      </c>
      <c r="E2371" s="17">
        <f t="shared" ca="1" si="2470"/>
        <v>3130.6144922574081</v>
      </c>
      <c r="F2371" s="17">
        <f t="shared" ca="1" si="2470"/>
        <v>3019.4142105826154</v>
      </c>
      <c r="G2371" s="17">
        <f t="shared" ca="1" si="2470"/>
        <v>3081.1935300916039</v>
      </c>
      <c r="H2371" s="17">
        <f t="shared" ca="1" si="2470"/>
        <v>3172.5144617035362</v>
      </c>
      <c r="I2371" s="17">
        <f t="shared" ca="1" si="2470"/>
        <v>3155.3930076568408</v>
      </c>
      <c r="J2371" s="17">
        <f t="shared" ca="1" si="2470"/>
        <v>3005.0567264349024</v>
      </c>
      <c r="K2371" s="17">
        <f t="shared" ca="1" si="2470"/>
        <v>2710.5599036928115</v>
      </c>
      <c r="L2371" s="17">
        <f t="shared" ca="1" si="2470"/>
        <v>2837.2234349627988</v>
      </c>
      <c r="M2371" s="17">
        <f t="shared" ca="1" si="2470"/>
        <v>2837.3410640931315</v>
      </c>
      <c r="N2371" s="17">
        <f t="shared" ca="1" si="2470"/>
        <v>2852.7399298484424</v>
      </c>
      <c r="O2371" s="11">
        <f t="shared" ca="1" si="2417"/>
        <v>0</v>
      </c>
      <c r="P2371" s="17">
        <f t="shared" ca="1" si="2457"/>
        <v>0</v>
      </c>
    </row>
    <row r="2372" spans="1:16" x14ac:dyDescent="0.35">
      <c r="A2372" s="14">
        <v>2359</v>
      </c>
      <c r="B2372" s="17">
        <f t="shared" si="2415"/>
        <v>2987</v>
      </c>
      <c r="C2372" s="17">
        <f t="shared" ref="C2372:N2372" ca="1" si="2471">B2372*EXP((($E$6-$E$7-0.5*$E$5^2)*$E$8)+($E$5*_xlfn.NORM.S.INV(RAND())*SQRT($E$8)))</f>
        <v>2946.1344840664101</v>
      </c>
      <c r="D2372" s="17">
        <f t="shared" ca="1" si="2471"/>
        <v>3050.3727853306286</v>
      </c>
      <c r="E2372" s="17">
        <f t="shared" ca="1" si="2471"/>
        <v>3147.1097513464192</v>
      </c>
      <c r="F2372" s="17">
        <f t="shared" ca="1" si="2471"/>
        <v>3442.0589670173672</v>
      </c>
      <c r="G2372" s="17">
        <f t="shared" ca="1" si="2471"/>
        <v>3462.6563285001321</v>
      </c>
      <c r="H2372" s="17">
        <f t="shared" ca="1" si="2471"/>
        <v>3667.019317110944</v>
      </c>
      <c r="I2372" s="17">
        <f t="shared" ca="1" si="2471"/>
        <v>3653.374564351946</v>
      </c>
      <c r="J2372" s="17">
        <f t="shared" ca="1" si="2471"/>
        <v>3811.064767369638</v>
      </c>
      <c r="K2372" s="17">
        <f t="shared" ca="1" si="2471"/>
        <v>4084.4390431502165</v>
      </c>
      <c r="L2372" s="17">
        <f t="shared" ca="1" si="2471"/>
        <v>4182.214555425493</v>
      </c>
      <c r="M2372" s="17">
        <f t="shared" ca="1" si="2471"/>
        <v>4411.4164183637513</v>
      </c>
      <c r="N2372" s="17">
        <f t="shared" ca="1" si="2471"/>
        <v>4430.7010833075901</v>
      </c>
      <c r="O2372" s="11">
        <f t="shared" ca="1" si="2417"/>
        <v>1</v>
      </c>
      <c r="P2372" s="17">
        <f t="shared" ca="1" si="2457"/>
        <v>1430.7010833075901</v>
      </c>
    </row>
    <row r="2373" spans="1:16" x14ac:dyDescent="0.35">
      <c r="A2373" s="14">
        <v>2360</v>
      </c>
      <c r="B2373" s="17">
        <f t="shared" si="2415"/>
        <v>2987</v>
      </c>
      <c r="C2373" s="17">
        <f t="shared" ref="C2373:N2373" ca="1" si="2472">B2373*EXP((($E$6-$E$7-0.5*$E$5^2)*$E$8)+($E$5*_xlfn.NORM.S.INV(RAND())*SQRT($E$8)))</f>
        <v>3125.2596899453379</v>
      </c>
      <c r="D2373" s="17">
        <f t="shared" ca="1" si="2472"/>
        <v>3157.6458165050208</v>
      </c>
      <c r="E2373" s="17">
        <f t="shared" ca="1" si="2472"/>
        <v>3110.0345848698976</v>
      </c>
      <c r="F2373" s="17">
        <f t="shared" ca="1" si="2472"/>
        <v>3143.8704717905325</v>
      </c>
      <c r="G2373" s="17">
        <f t="shared" ca="1" si="2472"/>
        <v>3154.1062974712104</v>
      </c>
      <c r="H2373" s="17">
        <f t="shared" ca="1" si="2472"/>
        <v>3103.616169978673</v>
      </c>
      <c r="I2373" s="17">
        <f t="shared" ca="1" si="2472"/>
        <v>3068.8301534601951</v>
      </c>
      <c r="J2373" s="17">
        <f t="shared" ca="1" si="2472"/>
        <v>3122.5585166989677</v>
      </c>
      <c r="K2373" s="17">
        <f t="shared" ca="1" si="2472"/>
        <v>3246.426507465269</v>
      </c>
      <c r="L2373" s="17">
        <f t="shared" ca="1" si="2472"/>
        <v>2863.9534053544257</v>
      </c>
      <c r="M2373" s="17">
        <f t="shared" ca="1" si="2472"/>
        <v>2717.8563617014433</v>
      </c>
      <c r="N2373" s="17">
        <f t="shared" ca="1" si="2472"/>
        <v>2715.8011397460368</v>
      </c>
      <c r="O2373" s="11">
        <f t="shared" ca="1" si="2417"/>
        <v>0</v>
      </c>
      <c r="P2373" s="17">
        <f t="shared" ca="1" si="2457"/>
        <v>0</v>
      </c>
    </row>
    <row r="2374" spans="1:16" x14ac:dyDescent="0.35">
      <c r="A2374" s="14">
        <v>2361</v>
      </c>
      <c r="B2374" s="17">
        <f t="shared" si="2415"/>
        <v>2987</v>
      </c>
      <c r="C2374" s="17">
        <f t="shared" ref="C2374:N2374" ca="1" si="2473">B2374*EXP((($E$6-$E$7-0.5*$E$5^2)*$E$8)+($E$5*_xlfn.NORM.S.INV(RAND())*SQRT($E$8)))</f>
        <v>2987.2213693670442</v>
      </c>
      <c r="D2374" s="17">
        <f t="shared" ca="1" si="2473"/>
        <v>3006.6382529016537</v>
      </c>
      <c r="E2374" s="17">
        <f t="shared" ca="1" si="2473"/>
        <v>3143.8488756903243</v>
      </c>
      <c r="F2374" s="17">
        <f t="shared" ca="1" si="2473"/>
        <v>3199.864285810158</v>
      </c>
      <c r="G2374" s="17">
        <f t="shared" ca="1" si="2473"/>
        <v>3094.6853886777258</v>
      </c>
      <c r="H2374" s="17">
        <f t="shared" ca="1" si="2473"/>
        <v>2980.3084818479542</v>
      </c>
      <c r="I2374" s="17">
        <f t="shared" ca="1" si="2473"/>
        <v>2988.5439099518026</v>
      </c>
      <c r="J2374" s="17">
        <f t="shared" ca="1" si="2473"/>
        <v>2903.5428405020175</v>
      </c>
      <c r="K2374" s="17">
        <f t="shared" ca="1" si="2473"/>
        <v>2627.5459569475665</v>
      </c>
      <c r="L2374" s="17">
        <f t="shared" ca="1" si="2473"/>
        <v>2894.9674075182243</v>
      </c>
      <c r="M2374" s="17">
        <f t="shared" ca="1" si="2473"/>
        <v>2949.2532418287569</v>
      </c>
      <c r="N2374" s="17">
        <f t="shared" ca="1" si="2473"/>
        <v>2600.0215493203377</v>
      </c>
      <c r="O2374" s="11">
        <f t="shared" ca="1" si="2417"/>
        <v>0</v>
      </c>
      <c r="P2374" s="17">
        <f t="shared" ca="1" si="2457"/>
        <v>0</v>
      </c>
    </row>
    <row r="2375" spans="1:16" x14ac:dyDescent="0.35">
      <c r="A2375" s="14">
        <v>2362</v>
      </c>
      <c r="B2375" s="17">
        <f t="shared" si="2415"/>
        <v>2987</v>
      </c>
      <c r="C2375" s="17">
        <f t="shared" ref="C2375:N2375" ca="1" si="2474">B2375*EXP((($E$6-$E$7-0.5*$E$5^2)*$E$8)+($E$5*_xlfn.NORM.S.INV(RAND())*SQRT($E$8)))</f>
        <v>3007.9780361412963</v>
      </c>
      <c r="D2375" s="17">
        <f t="shared" ca="1" si="2474"/>
        <v>3181.854110152849</v>
      </c>
      <c r="E2375" s="17">
        <f t="shared" ca="1" si="2474"/>
        <v>3221.3042049989658</v>
      </c>
      <c r="F2375" s="17">
        <f t="shared" ca="1" si="2474"/>
        <v>3182.7071721758725</v>
      </c>
      <c r="G2375" s="17">
        <f t="shared" ca="1" si="2474"/>
        <v>3264.8920130098672</v>
      </c>
      <c r="H2375" s="17">
        <f t="shared" ca="1" si="2474"/>
        <v>3384.4749202176376</v>
      </c>
      <c r="I2375" s="17">
        <f t="shared" ca="1" si="2474"/>
        <v>3252.480264771948</v>
      </c>
      <c r="J2375" s="17">
        <f t="shared" ca="1" si="2474"/>
        <v>3282.3103851085557</v>
      </c>
      <c r="K2375" s="17">
        <f t="shared" ca="1" si="2474"/>
        <v>3517.9600170417248</v>
      </c>
      <c r="L2375" s="17">
        <f t="shared" ca="1" si="2474"/>
        <v>3497.2780236706108</v>
      </c>
      <c r="M2375" s="17">
        <f t="shared" ca="1" si="2474"/>
        <v>3412.4908404631365</v>
      </c>
      <c r="N2375" s="17">
        <f t="shared" ca="1" si="2474"/>
        <v>3482.583256464422</v>
      </c>
      <c r="O2375" s="11">
        <f t="shared" ca="1" si="2417"/>
        <v>1</v>
      </c>
      <c r="P2375" s="17">
        <f t="shared" ca="1" si="2457"/>
        <v>482.58325646442199</v>
      </c>
    </row>
    <row r="2376" spans="1:16" x14ac:dyDescent="0.35">
      <c r="A2376" s="14">
        <v>2363</v>
      </c>
      <c r="B2376" s="17">
        <f t="shared" si="2415"/>
        <v>2987</v>
      </c>
      <c r="C2376" s="17">
        <f t="shared" ref="C2376:N2376" ca="1" si="2475">B2376*EXP((($E$6-$E$7-0.5*$E$5^2)*$E$8)+($E$5*_xlfn.NORM.S.INV(RAND())*SQRT($E$8)))</f>
        <v>3109.4857029480527</v>
      </c>
      <c r="D2376" s="17">
        <f t="shared" ca="1" si="2475"/>
        <v>2992.9735939115094</v>
      </c>
      <c r="E2376" s="17">
        <f t="shared" ca="1" si="2475"/>
        <v>2815.3480343866627</v>
      </c>
      <c r="F2376" s="17">
        <f t="shared" ca="1" si="2475"/>
        <v>2912.0326438779202</v>
      </c>
      <c r="G2376" s="17">
        <f t="shared" ca="1" si="2475"/>
        <v>2738.525457867524</v>
      </c>
      <c r="H2376" s="17">
        <f t="shared" ca="1" si="2475"/>
        <v>2585.8932943588297</v>
      </c>
      <c r="I2376" s="17">
        <f t="shared" ca="1" si="2475"/>
        <v>2318.965540447085</v>
      </c>
      <c r="J2376" s="17">
        <f t="shared" ca="1" si="2475"/>
        <v>2240.3863719791102</v>
      </c>
      <c r="K2376" s="17">
        <f t="shared" ca="1" si="2475"/>
        <v>2334.0367929264648</v>
      </c>
      <c r="L2376" s="17">
        <f t="shared" ca="1" si="2475"/>
        <v>2506.4674557673034</v>
      </c>
      <c r="M2376" s="17">
        <f t="shared" ca="1" si="2475"/>
        <v>2707.228033671347</v>
      </c>
      <c r="N2376" s="17">
        <f t="shared" ca="1" si="2475"/>
        <v>2814.8328888864294</v>
      </c>
      <c r="O2376" s="11">
        <f t="shared" ca="1" si="2417"/>
        <v>0</v>
      </c>
      <c r="P2376" s="17">
        <f t="shared" ca="1" si="2457"/>
        <v>0</v>
      </c>
    </row>
    <row r="2377" spans="1:16" x14ac:dyDescent="0.35">
      <c r="A2377" s="14">
        <v>2364</v>
      </c>
      <c r="B2377" s="17">
        <f t="shared" si="2415"/>
        <v>2987</v>
      </c>
      <c r="C2377" s="17">
        <f t="shared" ref="C2377:N2377" ca="1" si="2476">B2377*EXP((($E$6-$E$7-0.5*$E$5^2)*$E$8)+($E$5*_xlfn.NORM.S.INV(RAND())*SQRT($E$8)))</f>
        <v>2944.6490804008517</v>
      </c>
      <c r="D2377" s="17">
        <f t="shared" ca="1" si="2476"/>
        <v>2568.3000296698615</v>
      </c>
      <c r="E2377" s="17">
        <f t="shared" ca="1" si="2476"/>
        <v>2480.6662405309462</v>
      </c>
      <c r="F2377" s="17">
        <f t="shared" ca="1" si="2476"/>
        <v>2512.7809282248722</v>
      </c>
      <c r="G2377" s="17">
        <f t="shared" ca="1" si="2476"/>
        <v>2547.0831696089581</v>
      </c>
      <c r="H2377" s="17">
        <f t="shared" ca="1" si="2476"/>
        <v>2710.6987507465788</v>
      </c>
      <c r="I2377" s="17">
        <f t="shared" ca="1" si="2476"/>
        <v>2885.8008914363463</v>
      </c>
      <c r="J2377" s="17">
        <f t="shared" ca="1" si="2476"/>
        <v>2626.3381876223048</v>
      </c>
      <c r="K2377" s="17">
        <f t="shared" ca="1" si="2476"/>
        <v>2457.7960528668127</v>
      </c>
      <c r="L2377" s="17">
        <f t="shared" ca="1" si="2476"/>
        <v>2399.267678599952</v>
      </c>
      <c r="M2377" s="17">
        <f t="shared" ca="1" si="2476"/>
        <v>2374.6066504896671</v>
      </c>
      <c r="N2377" s="17">
        <f t="shared" ca="1" si="2476"/>
        <v>2379.8874585843951</v>
      </c>
      <c r="O2377" s="11">
        <f t="shared" ca="1" si="2417"/>
        <v>0</v>
      </c>
      <c r="P2377" s="17">
        <f t="shared" ca="1" si="2457"/>
        <v>0</v>
      </c>
    </row>
    <row r="2378" spans="1:16" x14ac:dyDescent="0.35">
      <c r="A2378" s="14">
        <v>2365</v>
      </c>
      <c r="B2378" s="17">
        <f t="shared" si="2415"/>
        <v>2987</v>
      </c>
      <c r="C2378" s="17">
        <f t="shared" ref="C2378:N2378" ca="1" si="2477">B2378*EXP((($E$6-$E$7-0.5*$E$5^2)*$E$8)+($E$5*_xlfn.NORM.S.INV(RAND())*SQRT($E$8)))</f>
        <v>3030.7963496926691</v>
      </c>
      <c r="D2378" s="17">
        <f t="shared" ca="1" si="2477"/>
        <v>3320.4961330163333</v>
      </c>
      <c r="E2378" s="17">
        <f t="shared" ca="1" si="2477"/>
        <v>3463.0363392535801</v>
      </c>
      <c r="F2378" s="17">
        <f t="shared" ca="1" si="2477"/>
        <v>3498.4360947356768</v>
      </c>
      <c r="G2378" s="17">
        <f t="shared" ca="1" si="2477"/>
        <v>3340.9256511758822</v>
      </c>
      <c r="H2378" s="17">
        <f t="shared" ca="1" si="2477"/>
        <v>3260.4691292758589</v>
      </c>
      <c r="I2378" s="17">
        <f t="shared" ca="1" si="2477"/>
        <v>3313.6125813460676</v>
      </c>
      <c r="J2378" s="17">
        <f t="shared" ca="1" si="2477"/>
        <v>3015.3785059270817</v>
      </c>
      <c r="K2378" s="17">
        <f t="shared" ca="1" si="2477"/>
        <v>3323.8016629582371</v>
      </c>
      <c r="L2378" s="17">
        <f t="shared" ca="1" si="2477"/>
        <v>3726.070138620702</v>
      </c>
      <c r="M2378" s="17">
        <f t="shared" ca="1" si="2477"/>
        <v>3495.5797928122074</v>
      </c>
      <c r="N2378" s="17">
        <f t="shared" ca="1" si="2477"/>
        <v>3485.1401640433478</v>
      </c>
      <c r="O2378" s="11">
        <f t="shared" ca="1" si="2417"/>
        <v>1</v>
      </c>
      <c r="P2378" s="17">
        <f t="shared" ca="1" si="2457"/>
        <v>485.1401640433478</v>
      </c>
    </row>
    <row r="2379" spans="1:16" x14ac:dyDescent="0.35">
      <c r="A2379" s="14">
        <v>2366</v>
      </c>
      <c r="B2379" s="17">
        <f t="shared" si="2415"/>
        <v>2987</v>
      </c>
      <c r="C2379" s="17">
        <f t="shared" ref="C2379:N2379" ca="1" si="2478">B2379*EXP((($E$6-$E$7-0.5*$E$5^2)*$E$8)+($E$5*_xlfn.NORM.S.INV(RAND())*SQRT($E$8)))</f>
        <v>2901.1528714903602</v>
      </c>
      <c r="D2379" s="17">
        <f t="shared" ca="1" si="2478"/>
        <v>2867.4138618738898</v>
      </c>
      <c r="E2379" s="17">
        <f t="shared" ca="1" si="2478"/>
        <v>3155.4805220853823</v>
      </c>
      <c r="F2379" s="17">
        <f t="shared" ca="1" si="2478"/>
        <v>3130.6887055952143</v>
      </c>
      <c r="G2379" s="17">
        <f t="shared" ca="1" si="2478"/>
        <v>3008.770935183185</v>
      </c>
      <c r="H2379" s="17">
        <f t="shared" ca="1" si="2478"/>
        <v>3049.8368278278426</v>
      </c>
      <c r="I2379" s="17">
        <f t="shared" ca="1" si="2478"/>
        <v>3147.2009578800498</v>
      </c>
      <c r="J2379" s="17">
        <f t="shared" ca="1" si="2478"/>
        <v>2921.6661451908694</v>
      </c>
      <c r="K2379" s="17">
        <f t="shared" ca="1" si="2478"/>
        <v>2936.4657391844394</v>
      </c>
      <c r="L2379" s="17">
        <f t="shared" ca="1" si="2478"/>
        <v>2949.8143425093344</v>
      </c>
      <c r="M2379" s="17">
        <f t="shared" ca="1" si="2478"/>
        <v>3043.9843407873436</v>
      </c>
      <c r="N2379" s="17">
        <f t="shared" ca="1" si="2478"/>
        <v>3020.8054513464886</v>
      </c>
      <c r="O2379" s="11">
        <f t="shared" ca="1" si="2417"/>
        <v>1</v>
      </c>
      <c r="P2379" s="17">
        <f t="shared" ca="1" si="2457"/>
        <v>20.805451346488553</v>
      </c>
    </row>
    <row r="2380" spans="1:16" x14ac:dyDescent="0.35">
      <c r="A2380" s="14">
        <v>2367</v>
      </c>
      <c r="B2380" s="17">
        <f t="shared" si="2415"/>
        <v>2987</v>
      </c>
      <c r="C2380" s="17">
        <f t="shared" ref="C2380:N2380" ca="1" si="2479">B2380*EXP((($E$6-$E$7-0.5*$E$5^2)*$E$8)+($E$5*_xlfn.NORM.S.INV(RAND())*SQRT($E$8)))</f>
        <v>2940.1120220298531</v>
      </c>
      <c r="D2380" s="17">
        <f t="shared" ca="1" si="2479"/>
        <v>2853.0499905568295</v>
      </c>
      <c r="E2380" s="17">
        <f t="shared" ca="1" si="2479"/>
        <v>2781.7124338217695</v>
      </c>
      <c r="F2380" s="17">
        <f t="shared" ca="1" si="2479"/>
        <v>2891.7139752210587</v>
      </c>
      <c r="G2380" s="17">
        <f t="shared" ca="1" si="2479"/>
        <v>2824.6932860872216</v>
      </c>
      <c r="H2380" s="17">
        <f t="shared" ca="1" si="2479"/>
        <v>2704.6929583194251</v>
      </c>
      <c r="I2380" s="17">
        <f t="shared" ca="1" si="2479"/>
        <v>2456.3929784007614</v>
      </c>
      <c r="J2380" s="17">
        <f t="shared" ca="1" si="2479"/>
        <v>2624.4518548620554</v>
      </c>
      <c r="K2380" s="17">
        <f t="shared" ca="1" si="2479"/>
        <v>2884.7418170202814</v>
      </c>
      <c r="L2380" s="17">
        <f t="shared" ca="1" si="2479"/>
        <v>3228.1021820943347</v>
      </c>
      <c r="M2380" s="17">
        <f t="shared" ca="1" si="2479"/>
        <v>2815.7074873922907</v>
      </c>
      <c r="N2380" s="17">
        <f t="shared" ca="1" si="2479"/>
        <v>2705.1815009437601</v>
      </c>
      <c r="O2380" s="11">
        <f t="shared" ca="1" si="2417"/>
        <v>0</v>
      </c>
      <c r="P2380" s="17">
        <f t="shared" ca="1" si="2457"/>
        <v>0</v>
      </c>
    </row>
    <row r="2381" spans="1:16" x14ac:dyDescent="0.35">
      <c r="A2381" s="14">
        <v>2368</v>
      </c>
      <c r="B2381" s="17">
        <f t="shared" si="2415"/>
        <v>2987</v>
      </c>
      <c r="C2381" s="17">
        <f t="shared" ref="C2381:N2381" ca="1" si="2480">B2381*EXP((($E$6-$E$7-0.5*$E$5^2)*$E$8)+($E$5*_xlfn.NORM.S.INV(RAND())*SQRT($E$8)))</f>
        <v>3037.5756676099686</v>
      </c>
      <c r="D2381" s="17">
        <f t="shared" ca="1" si="2480"/>
        <v>3386.787289828349</v>
      </c>
      <c r="E2381" s="17">
        <f t="shared" ca="1" si="2480"/>
        <v>3590.0178421933661</v>
      </c>
      <c r="F2381" s="17">
        <f t="shared" ca="1" si="2480"/>
        <v>3669.3807792512907</v>
      </c>
      <c r="G2381" s="17">
        <f t="shared" ca="1" si="2480"/>
        <v>3539.2544744831002</v>
      </c>
      <c r="H2381" s="17">
        <f t="shared" ca="1" si="2480"/>
        <v>4151.6975972667169</v>
      </c>
      <c r="I2381" s="17">
        <f t="shared" ca="1" si="2480"/>
        <v>3879.0482431203509</v>
      </c>
      <c r="J2381" s="17">
        <f t="shared" ca="1" si="2480"/>
        <v>3983.4911579763061</v>
      </c>
      <c r="K2381" s="17">
        <f t="shared" ca="1" si="2480"/>
        <v>3950.8401136919647</v>
      </c>
      <c r="L2381" s="17">
        <f t="shared" ca="1" si="2480"/>
        <v>4148.4723176316829</v>
      </c>
      <c r="M2381" s="17">
        <f t="shared" ca="1" si="2480"/>
        <v>4489.9260444313622</v>
      </c>
      <c r="N2381" s="17">
        <f t="shared" ca="1" si="2480"/>
        <v>4274.7257628370753</v>
      </c>
      <c r="O2381" s="11">
        <f t="shared" ca="1" si="2417"/>
        <v>1</v>
      </c>
      <c r="P2381" s="17">
        <f t="shared" ca="1" si="2457"/>
        <v>1274.7257628370753</v>
      </c>
    </row>
    <row r="2382" spans="1:16" x14ac:dyDescent="0.35">
      <c r="A2382" s="14">
        <v>2369</v>
      </c>
      <c r="B2382" s="17">
        <f t="shared" si="2415"/>
        <v>2987</v>
      </c>
      <c r="C2382" s="17">
        <f t="shared" ref="C2382:N2382" ca="1" si="2481">B2382*EXP((($E$6-$E$7-0.5*$E$5^2)*$E$8)+($E$5*_xlfn.NORM.S.INV(RAND())*SQRT($E$8)))</f>
        <v>2926.1391053182756</v>
      </c>
      <c r="D2382" s="17">
        <f t="shared" ca="1" si="2481"/>
        <v>3116.664706528682</v>
      </c>
      <c r="E2382" s="17">
        <f t="shared" ca="1" si="2481"/>
        <v>2978.5253729130827</v>
      </c>
      <c r="F2382" s="17">
        <f t="shared" ca="1" si="2481"/>
        <v>3345.513719767258</v>
      </c>
      <c r="G2382" s="17">
        <f t="shared" ca="1" si="2481"/>
        <v>3674.3343528773376</v>
      </c>
      <c r="H2382" s="17">
        <f t="shared" ca="1" si="2481"/>
        <v>3570.9197487125666</v>
      </c>
      <c r="I2382" s="17">
        <f t="shared" ca="1" si="2481"/>
        <v>3673.3840989868213</v>
      </c>
      <c r="J2382" s="17">
        <f t="shared" ca="1" si="2481"/>
        <v>3674.1446108316782</v>
      </c>
      <c r="K2382" s="17">
        <f t="shared" ca="1" si="2481"/>
        <v>3721.2890139293072</v>
      </c>
      <c r="L2382" s="17">
        <f t="shared" ca="1" si="2481"/>
        <v>3397.7845622943009</v>
      </c>
      <c r="M2382" s="17">
        <f t="shared" ca="1" si="2481"/>
        <v>3442.3306357420952</v>
      </c>
      <c r="N2382" s="17">
        <f t="shared" ca="1" si="2481"/>
        <v>3511.7876560220793</v>
      </c>
      <c r="O2382" s="11">
        <f t="shared" ca="1" si="2417"/>
        <v>1</v>
      </c>
      <c r="P2382" s="17">
        <f t="shared" ca="1" si="2457"/>
        <v>511.78765602207932</v>
      </c>
    </row>
    <row r="2383" spans="1:16" x14ac:dyDescent="0.35">
      <c r="A2383" s="14">
        <v>2370</v>
      </c>
      <c r="B2383" s="17">
        <f t="shared" ref="B2383:B2446" si="2482">$E$3</f>
        <v>2987</v>
      </c>
      <c r="C2383" s="17">
        <f t="shared" ref="C2383:N2383" ca="1" si="2483">B2383*EXP((($E$6-$E$7-0.5*$E$5^2)*$E$8)+($E$5*_xlfn.NORM.S.INV(RAND())*SQRT($E$8)))</f>
        <v>3218.4431807903047</v>
      </c>
      <c r="D2383" s="17">
        <f t="shared" ca="1" si="2483"/>
        <v>3497.3435598029564</v>
      </c>
      <c r="E2383" s="17">
        <f t="shared" ca="1" si="2483"/>
        <v>3222.3657852504407</v>
      </c>
      <c r="F2383" s="17">
        <f t="shared" ca="1" si="2483"/>
        <v>3020.4088792456578</v>
      </c>
      <c r="G2383" s="17">
        <f t="shared" ca="1" si="2483"/>
        <v>3527.4900272833511</v>
      </c>
      <c r="H2383" s="17">
        <f t="shared" ca="1" si="2483"/>
        <v>3672.4484389073459</v>
      </c>
      <c r="I2383" s="17">
        <f t="shared" ca="1" si="2483"/>
        <v>3556.3688524791314</v>
      </c>
      <c r="J2383" s="17">
        <f t="shared" ca="1" si="2483"/>
        <v>3247.6518250743534</v>
      </c>
      <c r="K2383" s="17">
        <f t="shared" ca="1" si="2483"/>
        <v>3125.1576707428917</v>
      </c>
      <c r="L2383" s="17">
        <f t="shared" ca="1" si="2483"/>
        <v>3185.2028504900045</v>
      </c>
      <c r="M2383" s="17">
        <f t="shared" ca="1" si="2483"/>
        <v>3182.5482362300845</v>
      </c>
      <c r="N2383" s="17">
        <f t="shared" ca="1" si="2483"/>
        <v>2965.5206845716034</v>
      </c>
      <c r="O2383" s="11">
        <f t="shared" ref="O2383:O2446" ca="1" si="2484">IF(N2383&gt;$E$4,1,0)</f>
        <v>0</v>
      </c>
      <c r="P2383" s="17">
        <f t="shared" ca="1" si="2457"/>
        <v>0</v>
      </c>
    </row>
    <row r="2384" spans="1:16" x14ac:dyDescent="0.35">
      <c r="A2384" s="14">
        <v>2371</v>
      </c>
      <c r="B2384" s="17">
        <f t="shared" si="2482"/>
        <v>2987</v>
      </c>
      <c r="C2384" s="17">
        <f t="shared" ref="C2384:N2384" ca="1" si="2485">B2384*EXP((($E$6-$E$7-0.5*$E$5^2)*$E$8)+($E$5*_xlfn.NORM.S.INV(RAND())*SQRT($E$8)))</f>
        <v>2873.3139082367952</v>
      </c>
      <c r="D2384" s="17">
        <f t="shared" ca="1" si="2485"/>
        <v>2683.5736059986698</v>
      </c>
      <c r="E2384" s="17">
        <f t="shared" ca="1" si="2485"/>
        <v>2931.7923566283253</v>
      </c>
      <c r="F2384" s="17">
        <f t="shared" ca="1" si="2485"/>
        <v>2839.6702918669548</v>
      </c>
      <c r="G2384" s="17">
        <f t="shared" ca="1" si="2485"/>
        <v>3214.174066881516</v>
      </c>
      <c r="H2384" s="17">
        <f t="shared" ca="1" si="2485"/>
        <v>3002.846619691295</v>
      </c>
      <c r="I2384" s="17">
        <f t="shared" ca="1" si="2485"/>
        <v>2760.0036294373613</v>
      </c>
      <c r="J2384" s="17">
        <f t="shared" ca="1" si="2485"/>
        <v>2972.7860110339211</v>
      </c>
      <c r="K2384" s="17">
        <f t="shared" ca="1" si="2485"/>
        <v>2966.8751595283338</v>
      </c>
      <c r="L2384" s="17">
        <f t="shared" ca="1" si="2485"/>
        <v>3045.3763536595243</v>
      </c>
      <c r="M2384" s="17">
        <f t="shared" ca="1" si="2485"/>
        <v>2837.4348190344472</v>
      </c>
      <c r="N2384" s="17">
        <f t="shared" ca="1" si="2485"/>
        <v>3125.1230532944578</v>
      </c>
      <c r="O2384" s="11">
        <f t="shared" ca="1" si="2484"/>
        <v>1</v>
      </c>
      <c r="P2384" s="17">
        <f t="shared" ca="1" si="2457"/>
        <v>125.1230532944578</v>
      </c>
    </row>
    <row r="2385" spans="1:16" x14ac:dyDescent="0.35">
      <c r="A2385" s="14">
        <v>2372</v>
      </c>
      <c r="B2385" s="17">
        <f t="shared" si="2482"/>
        <v>2987</v>
      </c>
      <c r="C2385" s="17">
        <f t="shared" ref="C2385:N2385" ca="1" si="2486">B2385*EXP((($E$6-$E$7-0.5*$E$5^2)*$E$8)+($E$5*_xlfn.NORM.S.INV(RAND())*SQRT($E$8)))</f>
        <v>2853.6854493972583</v>
      </c>
      <c r="D2385" s="17">
        <f t="shared" ca="1" si="2486"/>
        <v>2817.8594717343317</v>
      </c>
      <c r="E2385" s="17">
        <f t="shared" ca="1" si="2486"/>
        <v>2837.7710707178439</v>
      </c>
      <c r="F2385" s="17">
        <f t="shared" ca="1" si="2486"/>
        <v>2846.2138021662877</v>
      </c>
      <c r="G2385" s="17">
        <f t="shared" ca="1" si="2486"/>
        <v>3094.5625449228764</v>
      </c>
      <c r="H2385" s="17">
        <f t="shared" ca="1" si="2486"/>
        <v>3048.4309862360437</v>
      </c>
      <c r="I2385" s="17">
        <f t="shared" ca="1" si="2486"/>
        <v>2747.3630762266407</v>
      </c>
      <c r="J2385" s="17">
        <f t="shared" ca="1" si="2486"/>
        <v>2656.1278861375795</v>
      </c>
      <c r="K2385" s="17">
        <f t="shared" ca="1" si="2486"/>
        <v>2793.8577721300489</v>
      </c>
      <c r="L2385" s="17">
        <f t="shared" ca="1" si="2486"/>
        <v>2608.0073504358652</v>
      </c>
      <c r="M2385" s="17">
        <f t="shared" ca="1" si="2486"/>
        <v>2601.8816573250642</v>
      </c>
      <c r="N2385" s="17">
        <f t="shared" ca="1" si="2486"/>
        <v>2883.6585878640049</v>
      </c>
      <c r="O2385" s="11">
        <f t="shared" ca="1" si="2484"/>
        <v>0</v>
      </c>
      <c r="P2385" s="17">
        <f t="shared" ca="1" si="2457"/>
        <v>0</v>
      </c>
    </row>
    <row r="2386" spans="1:16" x14ac:dyDescent="0.35">
      <c r="A2386" s="14">
        <v>2373</v>
      </c>
      <c r="B2386" s="17">
        <f t="shared" si="2482"/>
        <v>2987</v>
      </c>
      <c r="C2386" s="17">
        <f t="shared" ref="C2386:N2386" ca="1" si="2487">B2386*EXP((($E$6-$E$7-0.5*$E$5^2)*$E$8)+($E$5*_xlfn.NORM.S.INV(RAND())*SQRT($E$8)))</f>
        <v>3252.5590546190292</v>
      </c>
      <c r="D2386" s="17">
        <f t="shared" ca="1" si="2487"/>
        <v>3583.6982921379185</v>
      </c>
      <c r="E2386" s="17">
        <f t="shared" ca="1" si="2487"/>
        <v>3726.2631919019204</v>
      </c>
      <c r="F2386" s="17">
        <f t="shared" ca="1" si="2487"/>
        <v>3498.5108115285102</v>
      </c>
      <c r="G2386" s="17">
        <f t="shared" ca="1" si="2487"/>
        <v>3568.9271759704579</v>
      </c>
      <c r="H2386" s="17">
        <f t="shared" ca="1" si="2487"/>
        <v>3953.405532905424</v>
      </c>
      <c r="I2386" s="17">
        <f t="shared" ca="1" si="2487"/>
        <v>3653.189875808011</v>
      </c>
      <c r="J2386" s="17">
        <f t="shared" ca="1" si="2487"/>
        <v>3809.6046488923412</v>
      </c>
      <c r="K2386" s="17">
        <f t="shared" ca="1" si="2487"/>
        <v>3789.8906982327881</v>
      </c>
      <c r="L2386" s="17">
        <f t="shared" ca="1" si="2487"/>
        <v>3819.7383549874867</v>
      </c>
      <c r="M2386" s="17">
        <f t="shared" ca="1" si="2487"/>
        <v>4009.8319463893681</v>
      </c>
      <c r="N2386" s="17">
        <f t="shared" ca="1" si="2487"/>
        <v>3473.9074515530556</v>
      </c>
      <c r="O2386" s="11">
        <f t="shared" ca="1" si="2484"/>
        <v>1</v>
      </c>
      <c r="P2386" s="17">
        <f t="shared" ca="1" si="2457"/>
        <v>473.90745155305558</v>
      </c>
    </row>
    <row r="2387" spans="1:16" x14ac:dyDescent="0.35">
      <c r="A2387" s="14">
        <v>2374</v>
      </c>
      <c r="B2387" s="17">
        <f t="shared" si="2482"/>
        <v>2987</v>
      </c>
      <c r="C2387" s="17">
        <f t="shared" ref="C2387:N2387" ca="1" si="2488">B2387*EXP((($E$6-$E$7-0.5*$E$5^2)*$E$8)+($E$5*_xlfn.NORM.S.INV(RAND())*SQRT($E$8)))</f>
        <v>3034.6163737047859</v>
      </c>
      <c r="D2387" s="17">
        <f t="shared" ca="1" si="2488"/>
        <v>2780.0846675258649</v>
      </c>
      <c r="E2387" s="17">
        <f t="shared" ca="1" si="2488"/>
        <v>3194.7992586530681</v>
      </c>
      <c r="F2387" s="17">
        <f t="shared" ca="1" si="2488"/>
        <v>3336.1798946274712</v>
      </c>
      <c r="G2387" s="17">
        <f t="shared" ca="1" si="2488"/>
        <v>3361.752695435071</v>
      </c>
      <c r="H2387" s="17">
        <f t="shared" ca="1" si="2488"/>
        <v>3653.4466595926924</v>
      </c>
      <c r="I2387" s="17">
        <f t="shared" ca="1" si="2488"/>
        <v>3774.3643721976841</v>
      </c>
      <c r="J2387" s="17">
        <f t="shared" ca="1" si="2488"/>
        <v>3698.7094528703374</v>
      </c>
      <c r="K2387" s="17">
        <f t="shared" ca="1" si="2488"/>
        <v>3724.4215017588208</v>
      </c>
      <c r="L2387" s="17">
        <f t="shared" ca="1" si="2488"/>
        <v>4263.8078047312338</v>
      </c>
      <c r="M2387" s="17">
        <f t="shared" ca="1" si="2488"/>
        <v>4290.9037057874584</v>
      </c>
      <c r="N2387" s="17">
        <f t="shared" ca="1" si="2488"/>
        <v>4440.4881839479158</v>
      </c>
      <c r="O2387" s="11">
        <f t="shared" ca="1" si="2484"/>
        <v>1</v>
      </c>
      <c r="P2387" s="17">
        <f t="shared" ca="1" si="2457"/>
        <v>1440.4881839479158</v>
      </c>
    </row>
    <row r="2388" spans="1:16" x14ac:dyDescent="0.35">
      <c r="A2388" s="14">
        <v>2375</v>
      </c>
      <c r="B2388" s="17">
        <f t="shared" si="2482"/>
        <v>2987</v>
      </c>
      <c r="C2388" s="17">
        <f t="shared" ref="C2388:N2388" ca="1" si="2489">B2388*EXP((($E$6-$E$7-0.5*$E$5^2)*$E$8)+($E$5*_xlfn.NORM.S.INV(RAND())*SQRT($E$8)))</f>
        <v>2945.9518140362097</v>
      </c>
      <c r="D2388" s="17">
        <f t="shared" ca="1" si="2489"/>
        <v>3190.7424951739672</v>
      </c>
      <c r="E2388" s="17">
        <f t="shared" ca="1" si="2489"/>
        <v>3218.4738433873845</v>
      </c>
      <c r="F2388" s="17">
        <f t="shared" ca="1" si="2489"/>
        <v>3317.4910321387965</v>
      </c>
      <c r="G2388" s="17">
        <f t="shared" ca="1" si="2489"/>
        <v>3209.0313505930894</v>
      </c>
      <c r="H2388" s="17">
        <f t="shared" ca="1" si="2489"/>
        <v>3457.266291424623</v>
      </c>
      <c r="I2388" s="17">
        <f t="shared" ca="1" si="2489"/>
        <v>3602.7166033977996</v>
      </c>
      <c r="J2388" s="17">
        <f t="shared" ca="1" si="2489"/>
        <v>3330.1843494575046</v>
      </c>
      <c r="K2388" s="17">
        <f t="shared" ca="1" si="2489"/>
        <v>3347.9826004407896</v>
      </c>
      <c r="L2388" s="17">
        <f t="shared" ca="1" si="2489"/>
        <v>3624.5165659289037</v>
      </c>
      <c r="M2388" s="17">
        <f t="shared" ca="1" si="2489"/>
        <v>3841.7070521999303</v>
      </c>
      <c r="N2388" s="17">
        <f t="shared" ca="1" si="2489"/>
        <v>4050.2406293552585</v>
      </c>
      <c r="O2388" s="11">
        <f t="shared" ca="1" si="2484"/>
        <v>1</v>
      </c>
      <c r="P2388" s="17">
        <f t="shared" ca="1" si="2457"/>
        <v>1050.2406293552585</v>
      </c>
    </row>
    <row r="2389" spans="1:16" x14ac:dyDescent="0.35">
      <c r="A2389" s="14">
        <v>2376</v>
      </c>
      <c r="B2389" s="17">
        <f t="shared" si="2482"/>
        <v>2987</v>
      </c>
      <c r="C2389" s="17">
        <f t="shared" ref="C2389:N2389" ca="1" si="2490">B2389*EXP((($E$6-$E$7-0.5*$E$5^2)*$E$8)+($E$5*_xlfn.NORM.S.INV(RAND())*SQRT($E$8)))</f>
        <v>3117.8019461342983</v>
      </c>
      <c r="D2389" s="17">
        <f t="shared" ca="1" si="2490"/>
        <v>3143.2236488186504</v>
      </c>
      <c r="E2389" s="17">
        <f t="shared" ca="1" si="2490"/>
        <v>3219.1531903120162</v>
      </c>
      <c r="F2389" s="17">
        <f t="shared" ca="1" si="2490"/>
        <v>3015.7706602570024</v>
      </c>
      <c r="G2389" s="17">
        <f t="shared" ca="1" si="2490"/>
        <v>2841.4028877240771</v>
      </c>
      <c r="H2389" s="17">
        <f t="shared" ca="1" si="2490"/>
        <v>2747.8146381898541</v>
      </c>
      <c r="I2389" s="17">
        <f t="shared" ca="1" si="2490"/>
        <v>2503.975860479839</v>
      </c>
      <c r="J2389" s="17">
        <f t="shared" ca="1" si="2490"/>
        <v>2571.237211007322</v>
      </c>
      <c r="K2389" s="17">
        <f t="shared" ca="1" si="2490"/>
        <v>2544.1146736587652</v>
      </c>
      <c r="L2389" s="17">
        <f t="shared" ca="1" si="2490"/>
        <v>2433.3889424374752</v>
      </c>
      <c r="M2389" s="17">
        <f t="shared" ca="1" si="2490"/>
        <v>2403.8330490839685</v>
      </c>
      <c r="N2389" s="17">
        <f t="shared" ca="1" si="2490"/>
        <v>2455.7219672408073</v>
      </c>
      <c r="O2389" s="11">
        <f t="shared" ca="1" si="2484"/>
        <v>0</v>
      </c>
      <c r="P2389" s="17">
        <f t="shared" ca="1" si="2457"/>
        <v>0</v>
      </c>
    </row>
    <row r="2390" spans="1:16" x14ac:dyDescent="0.35">
      <c r="A2390" s="14">
        <v>2377</v>
      </c>
      <c r="B2390" s="17">
        <f t="shared" si="2482"/>
        <v>2987</v>
      </c>
      <c r="C2390" s="17">
        <f t="shared" ref="C2390:N2390" ca="1" si="2491">B2390*EXP((($E$6-$E$7-0.5*$E$5^2)*$E$8)+($E$5*_xlfn.NORM.S.INV(RAND())*SQRT($E$8)))</f>
        <v>3098.7766418007141</v>
      </c>
      <c r="D2390" s="17">
        <f t="shared" ca="1" si="2491"/>
        <v>3003.3492254058147</v>
      </c>
      <c r="E2390" s="17">
        <f t="shared" ca="1" si="2491"/>
        <v>3277.8153125165659</v>
      </c>
      <c r="F2390" s="17">
        <f t="shared" ca="1" si="2491"/>
        <v>3295.802226919282</v>
      </c>
      <c r="G2390" s="17">
        <f t="shared" ca="1" si="2491"/>
        <v>3436.4492285036326</v>
      </c>
      <c r="H2390" s="17">
        <f t="shared" ca="1" si="2491"/>
        <v>3378.986969916923</v>
      </c>
      <c r="I2390" s="17">
        <f t="shared" ca="1" si="2491"/>
        <v>3440.2516342848753</v>
      </c>
      <c r="J2390" s="17">
        <f t="shared" ca="1" si="2491"/>
        <v>3576.1686632332598</v>
      </c>
      <c r="K2390" s="17">
        <f t="shared" ca="1" si="2491"/>
        <v>3604.4840792094474</v>
      </c>
      <c r="L2390" s="17">
        <f t="shared" ca="1" si="2491"/>
        <v>3600.8790026075708</v>
      </c>
      <c r="M2390" s="17">
        <f t="shared" ca="1" si="2491"/>
        <v>3635.0185326272949</v>
      </c>
      <c r="N2390" s="17">
        <f t="shared" ca="1" si="2491"/>
        <v>3484.2934409595678</v>
      </c>
      <c r="O2390" s="11">
        <f t="shared" ca="1" si="2484"/>
        <v>1</v>
      </c>
      <c r="P2390" s="17">
        <f t="shared" ca="1" si="2457"/>
        <v>484.29344095956776</v>
      </c>
    </row>
    <row r="2391" spans="1:16" x14ac:dyDescent="0.35">
      <c r="A2391" s="14">
        <v>2378</v>
      </c>
      <c r="B2391" s="17">
        <f t="shared" si="2482"/>
        <v>2987</v>
      </c>
      <c r="C2391" s="17">
        <f t="shared" ref="C2391:N2391" ca="1" si="2492">B2391*EXP((($E$6-$E$7-0.5*$E$5^2)*$E$8)+($E$5*_xlfn.NORM.S.INV(RAND())*SQRT($E$8)))</f>
        <v>2886.8787071037382</v>
      </c>
      <c r="D2391" s="17">
        <f t="shared" ca="1" si="2492"/>
        <v>2994.5925729324099</v>
      </c>
      <c r="E2391" s="17">
        <f t="shared" ca="1" si="2492"/>
        <v>2989.881451140986</v>
      </c>
      <c r="F2391" s="17">
        <f t="shared" ca="1" si="2492"/>
        <v>2954.4948475515139</v>
      </c>
      <c r="G2391" s="17">
        <f t="shared" ca="1" si="2492"/>
        <v>3336.5959739732343</v>
      </c>
      <c r="H2391" s="17">
        <f t="shared" ca="1" si="2492"/>
        <v>3109.4718527386231</v>
      </c>
      <c r="I2391" s="17">
        <f t="shared" ca="1" si="2492"/>
        <v>3113.6812383697697</v>
      </c>
      <c r="J2391" s="17">
        <f t="shared" ca="1" si="2492"/>
        <v>3005.5470949361556</v>
      </c>
      <c r="K2391" s="17">
        <f t="shared" ca="1" si="2492"/>
        <v>2798.1248898740887</v>
      </c>
      <c r="L2391" s="17">
        <f t="shared" ca="1" si="2492"/>
        <v>2772.1353632436712</v>
      </c>
      <c r="M2391" s="17">
        <f t="shared" ca="1" si="2492"/>
        <v>3044.7936572969902</v>
      </c>
      <c r="N2391" s="17">
        <f t="shared" ca="1" si="2492"/>
        <v>3002.9013824968583</v>
      </c>
      <c r="O2391" s="11">
        <f t="shared" ca="1" si="2484"/>
        <v>1</v>
      </c>
      <c r="P2391" s="17">
        <f t="shared" ca="1" si="2457"/>
        <v>2.9013824968583322</v>
      </c>
    </row>
    <row r="2392" spans="1:16" x14ac:dyDescent="0.35">
      <c r="A2392" s="14">
        <v>2379</v>
      </c>
      <c r="B2392" s="17">
        <f t="shared" si="2482"/>
        <v>2987</v>
      </c>
      <c r="C2392" s="17">
        <f t="shared" ref="C2392:N2392" ca="1" si="2493">B2392*EXP((($E$6-$E$7-0.5*$E$5^2)*$E$8)+($E$5*_xlfn.NORM.S.INV(RAND())*SQRT($E$8)))</f>
        <v>3087.6997614494667</v>
      </c>
      <c r="D2392" s="17">
        <f t="shared" ca="1" si="2493"/>
        <v>3289.9394253597584</v>
      </c>
      <c r="E2392" s="17">
        <f t="shared" ca="1" si="2493"/>
        <v>3519.6122279071537</v>
      </c>
      <c r="F2392" s="17">
        <f t="shared" ca="1" si="2493"/>
        <v>3671.3409167759628</v>
      </c>
      <c r="G2392" s="17">
        <f t="shared" ca="1" si="2493"/>
        <v>3828.45730061522</v>
      </c>
      <c r="H2392" s="17">
        <f t="shared" ca="1" si="2493"/>
        <v>4066.4421653124195</v>
      </c>
      <c r="I2392" s="17">
        <f t="shared" ca="1" si="2493"/>
        <v>3914.3527292163681</v>
      </c>
      <c r="J2392" s="17">
        <f t="shared" ca="1" si="2493"/>
        <v>4176.2426226611433</v>
      </c>
      <c r="K2392" s="17">
        <f t="shared" ca="1" si="2493"/>
        <v>3964.6942545044899</v>
      </c>
      <c r="L2392" s="17">
        <f t="shared" ca="1" si="2493"/>
        <v>3631.6543543247271</v>
      </c>
      <c r="M2392" s="17">
        <f t="shared" ca="1" si="2493"/>
        <v>3653.7115995093404</v>
      </c>
      <c r="N2392" s="17">
        <f t="shared" ca="1" si="2493"/>
        <v>3668.9008021764571</v>
      </c>
      <c r="O2392" s="11">
        <f t="shared" ca="1" si="2484"/>
        <v>1</v>
      </c>
      <c r="P2392" s="17">
        <f t="shared" ca="1" si="2457"/>
        <v>668.90080217645709</v>
      </c>
    </row>
    <row r="2393" spans="1:16" x14ac:dyDescent="0.35">
      <c r="A2393" s="14">
        <v>2380</v>
      </c>
      <c r="B2393" s="17">
        <f t="shared" si="2482"/>
        <v>2987</v>
      </c>
      <c r="C2393" s="17">
        <f t="shared" ref="C2393:N2393" ca="1" si="2494">B2393*EXP((($E$6-$E$7-0.5*$E$5^2)*$E$8)+($E$5*_xlfn.NORM.S.INV(RAND())*SQRT($E$8)))</f>
        <v>3075.3255211556893</v>
      </c>
      <c r="D2393" s="17">
        <f t="shared" ca="1" si="2494"/>
        <v>2996.8972889480838</v>
      </c>
      <c r="E2393" s="17">
        <f t="shared" ca="1" si="2494"/>
        <v>3375.2766143750491</v>
      </c>
      <c r="F2393" s="17">
        <f t="shared" ca="1" si="2494"/>
        <v>3380.5140488302759</v>
      </c>
      <c r="G2393" s="17">
        <f t="shared" ca="1" si="2494"/>
        <v>3629.7880674034218</v>
      </c>
      <c r="H2393" s="17">
        <f t="shared" ca="1" si="2494"/>
        <v>3772.7872041508281</v>
      </c>
      <c r="I2393" s="17">
        <f t="shared" ca="1" si="2494"/>
        <v>4018.4217638447985</v>
      </c>
      <c r="J2393" s="17">
        <f t="shared" ca="1" si="2494"/>
        <v>4248.1630363774211</v>
      </c>
      <c r="K2393" s="17">
        <f t="shared" ca="1" si="2494"/>
        <v>4157.0621678738416</v>
      </c>
      <c r="L2393" s="17">
        <f t="shared" ca="1" si="2494"/>
        <v>3960.191190310929</v>
      </c>
      <c r="M2393" s="17">
        <f t="shared" ca="1" si="2494"/>
        <v>3895.0066369481979</v>
      </c>
      <c r="N2393" s="17">
        <f t="shared" ca="1" si="2494"/>
        <v>3566.0545763897449</v>
      </c>
      <c r="O2393" s="11">
        <f t="shared" ca="1" si="2484"/>
        <v>1</v>
      </c>
      <c r="P2393" s="17">
        <f t="shared" ca="1" si="2457"/>
        <v>566.05457638974485</v>
      </c>
    </row>
    <row r="2394" spans="1:16" x14ac:dyDescent="0.35">
      <c r="A2394" s="14">
        <v>2381</v>
      </c>
      <c r="B2394" s="17">
        <f t="shared" si="2482"/>
        <v>2987</v>
      </c>
      <c r="C2394" s="17">
        <f t="shared" ref="C2394:N2394" ca="1" si="2495">B2394*EXP((($E$6-$E$7-0.5*$E$5^2)*$E$8)+($E$5*_xlfn.NORM.S.INV(RAND())*SQRT($E$8)))</f>
        <v>2888.5621402212159</v>
      </c>
      <c r="D2394" s="17">
        <f t="shared" ca="1" si="2495"/>
        <v>2891.4724061466168</v>
      </c>
      <c r="E2394" s="17">
        <f t="shared" ca="1" si="2495"/>
        <v>2999.4267401908114</v>
      </c>
      <c r="F2394" s="17">
        <f t="shared" ca="1" si="2495"/>
        <v>3117.9202393103892</v>
      </c>
      <c r="G2394" s="17">
        <f t="shared" ca="1" si="2495"/>
        <v>3301.652696051764</v>
      </c>
      <c r="H2394" s="17">
        <f t="shared" ca="1" si="2495"/>
        <v>3189.3492589877255</v>
      </c>
      <c r="I2394" s="17">
        <f t="shared" ca="1" si="2495"/>
        <v>3105.2262004816989</v>
      </c>
      <c r="J2394" s="17">
        <f t="shared" ca="1" si="2495"/>
        <v>3326.3520642100461</v>
      </c>
      <c r="K2394" s="17">
        <f t="shared" ca="1" si="2495"/>
        <v>3546.4356612713264</v>
      </c>
      <c r="L2394" s="17">
        <f t="shared" ca="1" si="2495"/>
        <v>3755.8143926722901</v>
      </c>
      <c r="M2394" s="17">
        <f t="shared" ca="1" si="2495"/>
        <v>4021.4118358783981</v>
      </c>
      <c r="N2394" s="17">
        <f t="shared" ca="1" si="2495"/>
        <v>4123.6193088160626</v>
      </c>
      <c r="O2394" s="11">
        <f t="shared" ca="1" si="2484"/>
        <v>1</v>
      </c>
      <c r="P2394" s="17">
        <f t="shared" ca="1" si="2457"/>
        <v>1123.6193088160626</v>
      </c>
    </row>
    <row r="2395" spans="1:16" x14ac:dyDescent="0.35">
      <c r="A2395" s="14">
        <v>2382</v>
      </c>
      <c r="B2395" s="17">
        <f t="shared" si="2482"/>
        <v>2987</v>
      </c>
      <c r="C2395" s="17">
        <f t="shared" ref="C2395:N2395" ca="1" si="2496">B2395*EXP((($E$6-$E$7-0.5*$E$5^2)*$E$8)+($E$5*_xlfn.NORM.S.INV(RAND())*SQRT($E$8)))</f>
        <v>2982.5236928586678</v>
      </c>
      <c r="D2395" s="17">
        <f t="shared" ca="1" si="2496"/>
        <v>3138.407615804244</v>
      </c>
      <c r="E2395" s="17">
        <f t="shared" ca="1" si="2496"/>
        <v>3231.6470767055876</v>
      </c>
      <c r="F2395" s="17">
        <f t="shared" ca="1" si="2496"/>
        <v>3154.0071170908222</v>
      </c>
      <c r="G2395" s="17">
        <f t="shared" ca="1" si="2496"/>
        <v>3233.1761848662559</v>
      </c>
      <c r="H2395" s="17">
        <f t="shared" ca="1" si="2496"/>
        <v>3136.4393078935773</v>
      </c>
      <c r="I2395" s="17">
        <f t="shared" ca="1" si="2496"/>
        <v>3262.9973128057527</v>
      </c>
      <c r="J2395" s="17">
        <f t="shared" ca="1" si="2496"/>
        <v>3112.0554671781165</v>
      </c>
      <c r="K2395" s="17">
        <f t="shared" ca="1" si="2496"/>
        <v>3237.2441811693971</v>
      </c>
      <c r="L2395" s="17">
        <f t="shared" ca="1" si="2496"/>
        <v>3165.4894763823518</v>
      </c>
      <c r="M2395" s="17">
        <f t="shared" ca="1" si="2496"/>
        <v>3437.6875296183352</v>
      </c>
      <c r="N2395" s="17">
        <f t="shared" ca="1" si="2496"/>
        <v>3030.0494742069186</v>
      </c>
      <c r="O2395" s="11">
        <f t="shared" ca="1" si="2484"/>
        <v>1</v>
      </c>
      <c r="P2395" s="17">
        <f t="shared" ca="1" si="2457"/>
        <v>30.049474206918603</v>
      </c>
    </row>
    <row r="2396" spans="1:16" x14ac:dyDescent="0.35">
      <c r="A2396" s="14">
        <v>2383</v>
      </c>
      <c r="B2396" s="17">
        <f t="shared" si="2482"/>
        <v>2987</v>
      </c>
      <c r="C2396" s="17">
        <f t="shared" ref="C2396:N2396" ca="1" si="2497">B2396*EXP((($E$6-$E$7-0.5*$E$5^2)*$E$8)+($E$5*_xlfn.NORM.S.INV(RAND())*SQRT($E$8)))</f>
        <v>3061.0475386592575</v>
      </c>
      <c r="D2396" s="17">
        <f t="shared" ca="1" si="2497"/>
        <v>3244.0634313816695</v>
      </c>
      <c r="E2396" s="17">
        <f t="shared" ca="1" si="2497"/>
        <v>3474.3837751869423</v>
      </c>
      <c r="F2396" s="17">
        <f t="shared" ca="1" si="2497"/>
        <v>3377.0349152636104</v>
      </c>
      <c r="G2396" s="17">
        <f t="shared" ca="1" si="2497"/>
        <v>3350.3197138513315</v>
      </c>
      <c r="H2396" s="17">
        <f t="shared" ca="1" si="2497"/>
        <v>3601.2760138109024</v>
      </c>
      <c r="I2396" s="17">
        <f t="shared" ca="1" si="2497"/>
        <v>3792.4880999850429</v>
      </c>
      <c r="J2396" s="17">
        <f t="shared" ca="1" si="2497"/>
        <v>3778.7713880800557</v>
      </c>
      <c r="K2396" s="17">
        <f t="shared" ca="1" si="2497"/>
        <v>3485.4474678284187</v>
      </c>
      <c r="L2396" s="17">
        <f t="shared" ca="1" si="2497"/>
        <v>3503.0300470950083</v>
      </c>
      <c r="M2396" s="17">
        <f t="shared" ca="1" si="2497"/>
        <v>3468.0318263342288</v>
      </c>
      <c r="N2396" s="17">
        <f t="shared" ca="1" si="2497"/>
        <v>3590.0439717892377</v>
      </c>
      <c r="O2396" s="11">
        <f t="shared" ca="1" si="2484"/>
        <v>1</v>
      </c>
      <c r="P2396" s="17">
        <f t="shared" ca="1" si="2457"/>
        <v>590.04397178923773</v>
      </c>
    </row>
    <row r="2397" spans="1:16" x14ac:dyDescent="0.35">
      <c r="A2397" s="14">
        <v>2384</v>
      </c>
      <c r="B2397" s="17">
        <f t="shared" si="2482"/>
        <v>2987</v>
      </c>
      <c r="C2397" s="17">
        <f t="shared" ref="C2397:N2397" ca="1" si="2498">B2397*EXP((($E$6-$E$7-0.5*$E$5^2)*$E$8)+($E$5*_xlfn.NORM.S.INV(RAND())*SQRT($E$8)))</f>
        <v>3068.7442432559169</v>
      </c>
      <c r="D2397" s="17">
        <f t="shared" ca="1" si="2498"/>
        <v>3365.1882093204108</v>
      </c>
      <c r="E2397" s="17">
        <f t="shared" ca="1" si="2498"/>
        <v>3293.6406404036056</v>
      </c>
      <c r="F2397" s="17">
        <f t="shared" ca="1" si="2498"/>
        <v>3393.1833740404422</v>
      </c>
      <c r="G2397" s="17">
        <f t="shared" ca="1" si="2498"/>
        <v>3483.3094656093481</v>
      </c>
      <c r="H2397" s="17">
        <f t="shared" ca="1" si="2498"/>
        <v>3375.7149599322925</v>
      </c>
      <c r="I2397" s="17">
        <f t="shared" ca="1" si="2498"/>
        <v>3575.3049594176805</v>
      </c>
      <c r="J2397" s="17">
        <f t="shared" ca="1" si="2498"/>
        <v>3578.6274171209311</v>
      </c>
      <c r="K2397" s="17">
        <f t="shared" ca="1" si="2498"/>
        <v>3430.4676986395298</v>
      </c>
      <c r="L2397" s="17">
        <f t="shared" ca="1" si="2498"/>
        <v>3307.5185271769478</v>
      </c>
      <c r="M2397" s="17">
        <f t="shared" ca="1" si="2498"/>
        <v>3515.9638005817214</v>
      </c>
      <c r="N2397" s="17">
        <f t="shared" ca="1" si="2498"/>
        <v>3454.6938250090102</v>
      </c>
      <c r="O2397" s="11">
        <f t="shared" ca="1" si="2484"/>
        <v>1</v>
      </c>
      <c r="P2397" s="17">
        <f t="shared" ca="1" si="2457"/>
        <v>454.6938250090102</v>
      </c>
    </row>
    <row r="2398" spans="1:16" x14ac:dyDescent="0.35">
      <c r="A2398" s="14">
        <v>2385</v>
      </c>
      <c r="B2398" s="17">
        <f t="shared" si="2482"/>
        <v>2987</v>
      </c>
      <c r="C2398" s="17">
        <f t="shared" ref="C2398:N2398" ca="1" si="2499">B2398*EXP((($E$6-$E$7-0.5*$E$5^2)*$E$8)+($E$5*_xlfn.NORM.S.INV(RAND())*SQRT($E$8)))</f>
        <v>2879.9035971214116</v>
      </c>
      <c r="D2398" s="17">
        <f t="shared" ca="1" si="2499"/>
        <v>3120.9463955041251</v>
      </c>
      <c r="E2398" s="17">
        <f t="shared" ca="1" si="2499"/>
        <v>3157.0335543671304</v>
      </c>
      <c r="F2398" s="17">
        <f t="shared" ca="1" si="2499"/>
        <v>3373.2196565795598</v>
      </c>
      <c r="G2398" s="17">
        <f t="shared" ca="1" si="2499"/>
        <v>3249.4296965052727</v>
      </c>
      <c r="H2398" s="17">
        <f t="shared" ca="1" si="2499"/>
        <v>3618.6537391305865</v>
      </c>
      <c r="I2398" s="17">
        <f t="shared" ca="1" si="2499"/>
        <v>3540.1290202829459</v>
      </c>
      <c r="J2398" s="17">
        <f t="shared" ca="1" si="2499"/>
        <v>3732.5703227980948</v>
      </c>
      <c r="K2398" s="17">
        <f t="shared" ca="1" si="2499"/>
        <v>3443.3565405208124</v>
      </c>
      <c r="L2398" s="17">
        <f t="shared" ca="1" si="2499"/>
        <v>3780.8802861013446</v>
      </c>
      <c r="M2398" s="17">
        <f t="shared" ca="1" si="2499"/>
        <v>4019.5242384875178</v>
      </c>
      <c r="N2398" s="17">
        <f t="shared" ca="1" si="2499"/>
        <v>4055.3433307123873</v>
      </c>
      <c r="O2398" s="11">
        <f t="shared" ca="1" si="2484"/>
        <v>1</v>
      </c>
      <c r="P2398" s="17">
        <f t="shared" ca="1" si="2457"/>
        <v>1055.3433307123873</v>
      </c>
    </row>
    <row r="2399" spans="1:16" x14ac:dyDescent="0.35">
      <c r="A2399" s="14">
        <v>2386</v>
      </c>
      <c r="B2399" s="17">
        <f t="shared" si="2482"/>
        <v>2987</v>
      </c>
      <c r="C2399" s="17">
        <f t="shared" ref="C2399:N2399" ca="1" si="2500">B2399*EXP((($E$6-$E$7-0.5*$E$5^2)*$E$8)+($E$5*_xlfn.NORM.S.INV(RAND())*SQRT($E$8)))</f>
        <v>2984.0679809545713</v>
      </c>
      <c r="D2399" s="17">
        <f t="shared" ca="1" si="2500"/>
        <v>2865.8588128358156</v>
      </c>
      <c r="E2399" s="17">
        <f t="shared" ca="1" si="2500"/>
        <v>2824.4242411510431</v>
      </c>
      <c r="F2399" s="17">
        <f t="shared" ca="1" si="2500"/>
        <v>2912.7168969239483</v>
      </c>
      <c r="G2399" s="17">
        <f t="shared" ca="1" si="2500"/>
        <v>2908.0641661075565</v>
      </c>
      <c r="H2399" s="17">
        <f t="shared" ca="1" si="2500"/>
        <v>2949.1301417766358</v>
      </c>
      <c r="I2399" s="17">
        <f t="shared" ca="1" si="2500"/>
        <v>2702.6267351163224</v>
      </c>
      <c r="J2399" s="17">
        <f t="shared" ca="1" si="2500"/>
        <v>2773.5565046746565</v>
      </c>
      <c r="K2399" s="17">
        <f t="shared" ca="1" si="2500"/>
        <v>2678.2168531919219</v>
      </c>
      <c r="L2399" s="17">
        <f t="shared" ca="1" si="2500"/>
        <v>2534.708258897525</v>
      </c>
      <c r="M2399" s="17">
        <f t="shared" ca="1" si="2500"/>
        <v>2562.9740999066807</v>
      </c>
      <c r="N2399" s="17">
        <f t="shared" ca="1" si="2500"/>
        <v>2755.6333782543115</v>
      </c>
      <c r="O2399" s="11">
        <f t="shared" ca="1" si="2484"/>
        <v>0</v>
      </c>
      <c r="P2399" s="17">
        <f t="shared" ca="1" si="2457"/>
        <v>0</v>
      </c>
    </row>
    <row r="2400" spans="1:16" x14ac:dyDescent="0.35">
      <c r="A2400" s="14">
        <v>2387</v>
      </c>
      <c r="B2400" s="17">
        <f t="shared" si="2482"/>
        <v>2987</v>
      </c>
      <c r="C2400" s="17">
        <f t="shared" ref="C2400:N2400" ca="1" si="2501">B2400*EXP((($E$6-$E$7-0.5*$E$5^2)*$E$8)+($E$5*_xlfn.NORM.S.INV(RAND())*SQRT($E$8)))</f>
        <v>3107.4931689471932</v>
      </c>
      <c r="D2400" s="17">
        <f t="shared" ca="1" si="2501"/>
        <v>3249.0393949858963</v>
      </c>
      <c r="E2400" s="17">
        <f t="shared" ca="1" si="2501"/>
        <v>3078.3950564312404</v>
      </c>
      <c r="F2400" s="17">
        <f t="shared" ca="1" si="2501"/>
        <v>3302.6013010026736</v>
      </c>
      <c r="G2400" s="17">
        <f t="shared" ca="1" si="2501"/>
        <v>3250.6257406451768</v>
      </c>
      <c r="H2400" s="17">
        <f t="shared" ca="1" si="2501"/>
        <v>3327.7862696685415</v>
      </c>
      <c r="I2400" s="17">
        <f t="shared" ca="1" si="2501"/>
        <v>3725.0480898993815</v>
      </c>
      <c r="J2400" s="17">
        <f t="shared" ca="1" si="2501"/>
        <v>3678.7215681838352</v>
      </c>
      <c r="K2400" s="17">
        <f t="shared" ca="1" si="2501"/>
        <v>3837.2193993998353</v>
      </c>
      <c r="L2400" s="17">
        <f t="shared" ca="1" si="2501"/>
        <v>3712.5909376104282</v>
      </c>
      <c r="M2400" s="17">
        <f t="shared" ca="1" si="2501"/>
        <v>3637.255423487552</v>
      </c>
      <c r="N2400" s="17">
        <f t="shared" ca="1" si="2501"/>
        <v>3593.7449848807196</v>
      </c>
      <c r="O2400" s="11">
        <f t="shared" ca="1" si="2484"/>
        <v>1</v>
      </c>
      <c r="P2400" s="17">
        <f t="shared" ca="1" si="2457"/>
        <v>593.74498488071958</v>
      </c>
    </row>
    <row r="2401" spans="1:16" x14ac:dyDescent="0.35">
      <c r="A2401" s="14">
        <v>2388</v>
      </c>
      <c r="B2401" s="17">
        <f t="shared" si="2482"/>
        <v>2987</v>
      </c>
      <c r="C2401" s="17">
        <f t="shared" ref="C2401:N2401" ca="1" si="2502">B2401*EXP((($E$6-$E$7-0.5*$E$5^2)*$E$8)+($E$5*_xlfn.NORM.S.INV(RAND())*SQRT($E$8)))</f>
        <v>3221.4783242774224</v>
      </c>
      <c r="D2401" s="17">
        <f t="shared" ca="1" si="2502"/>
        <v>3347.9467642094937</v>
      </c>
      <c r="E2401" s="17">
        <f t="shared" ca="1" si="2502"/>
        <v>3587.9214189796476</v>
      </c>
      <c r="F2401" s="17">
        <f t="shared" ca="1" si="2502"/>
        <v>3647.2418088992081</v>
      </c>
      <c r="G2401" s="17">
        <f t="shared" ca="1" si="2502"/>
        <v>3691.9313255896927</v>
      </c>
      <c r="H2401" s="17">
        <f t="shared" ca="1" si="2502"/>
        <v>3630.7900012559221</v>
      </c>
      <c r="I2401" s="17">
        <f t="shared" ca="1" si="2502"/>
        <v>3493.1264186330473</v>
      </c>
      <c r="J2401" s="17">
        <f t="shared" ca="1" si="2502"/>
        <v>3378.8666645274998</v>
      </c>
      <c r="K2401" s="17">
        <f t="shared" ca="1" si="2502"/>
        <v>3470.5572078889331</v>
      </c>
      <c r="L2401" s="17">
        <f t="shared" ca="1" si="2502"/>
        <v>3561.7882089442037</v>
      </c>
      <c r="M2401" s="17">
        <f t="shared" ca="1" si="2502"/>
        <v>3749.5806985302706</v>
      </c>
      <c r="N2401" s="17">
        <f t="shared" ca="1" si="2502"/>
        <v>4366.7353815373754</v>
      </c>
      <c r="O2401" s="11">
        <f t="shared" ca="1" si="2484"/>
        <v>1</v>
      </c>
      <c r="P2401" s="17">
        <f t="shared" ca="1" si="2457"/>
        <v>1366.7353815373754</v>
      </c>
    </row>
    <row r="2402" spans="1:16" x14ac:dyDescent="0.35">
      <c r="A2402" s="14">
        <v>2389</v>
      </c>
      <c r="B2402" s="17">
        <f t="shared" si="2482"/>
        <v>2987</v>
      </c>
      <c r="C2402" s="17">
        <f t="shared" ref="C2402:N2402" ca="1" si="2503">B2402*EXP((($E$6-$E$7-0.5*$E$5^2)*$E$8)+($E$5*_xlfn.NORM.S.INV(RAND())*SQRT($E$8)))</f>
        <v>3343.8907839597923</v>
      </c>
      <c r="D2402" s="17">
        <f t="shared" ca="1" si="2503"/>
        <v>3412.3480136194771</v>
      </c>
      <c r="E2402" s="17">
        <f t="shared" ca="1" si="2503"/>
        <v>3422.1766970735794</v>
      </c>
      <c r="F2402" s="17">
        <f t="shared" ca="1" si="2503"/>
        <v>3316.3884851784724</v>
      </c>
      <c r="G2402" s="17">
        <f t="shared" ca="1" si="2503"/>
        <v>3331.7377322791117</v>
      </c>
      <c r="H2402" s="17">
        <f t="shared" ca="1" si="2503"/>
        <v>3174.0949662617827</v>
      </c>
      <c r="I2402" s="17">
        <f t="shared" ca="1" si="2503"/>
        <v>3030.8947421258731</v>
      </c>
      <c r="J2402" s="17">
        <f t="shared" ca="1" si="2503"/>
        <v>3084.4153050711902</v>
      </c>
      <c r="K2402" s="17">
        <f t="shared" ca="1" si="2503"/>
        <v>3145.6104997970865</v>
      </c>
      <c r="L2402" s="17">
        <f t="shared" ca="1" si="2503"/>
        <v>3279.7349988898309</v>
      </c>
      <c r="M2402" s="17">
        <f t="shared" ca="1" si="2503"/>
        <v>3258.9645980333416</v>
      </c>
      <c r="N2402" s="17">
        <f t="shared" ca="1" si="2503"/>
        <v>3434.1870336948587</v>
      </c>
      <c r="O2402" s="11">
        <f t="shared" ca="1" si="2484"/>
        <v>1</v>
      </c>
      <c r="P2402" s="17">
        <f t="shared" ca="1" si="2457"/>
        <v>434.18703369485866</v>
      </c>
    </row>
    <row r="2403" spans="1:16" x14ac:dyDescent="0.35">
      <c r="A2403" s="14">
        <v>2390</v>
      </c>
      <c r="B2403" s="17">
        <f t="shared" si="2482"/>
        <v>2987</v>
      </c>
      <c r="C2403" s="17">
        <f t="shared" ref="C2403:N2403" ca="1" si="2504">B2403*EXP((($E$6-$E$7-0.5*$E$5^2)*$E$8)+($E$5*_xlfn.NORM.S.INV(RAND())*SQRT($E$8)))</f>
        <v>3067.6225436750888</v>
      </c>
      <c r="D2403" s="17">
        <f t="shared" ca="1" si="2504"/>
        <v>3093.7558128761966</v>
      </c>
      <c r="E2403" s="17">
        <f t="shared" ca="1" si="2504"/>
        <v>2844.9527277917759</v>
      </c>
      <c r="F2403" s="17">
        <f t="shared" ca="1" si="2504"/>
        <v>2734.2100029241678</v>
      </c>
      <c r="G2403" s="17">
        <f t="shared" ca="1" si="2504"/>
        <v>3138.3624716281752</v>
      </c>
      <c r="H2403" s="17">
        <f t="shared" ca="1" si="2504"/>
        <v>3057.7472494101075</v>
      </c>
      <c r="I2403" s="17">
        <f t="shared" ca="1" si="2504"/>
        <v>3068.0179687880832</v>
      </c>
      <c r="J2403" s="17">
        <f t="shared" ca="1" si="2504"/>
        <v>3266.8873291512241</v>
      </c>
      <c r="K2403" s="17">
        <f t="shared" ca="1" si="2504"/>
        <v>3179.7665304198958</v>
      </c>
      <c r="L2403" s="17">
        <f t="shared" ca="1" si="2504"/>
        <v>3286.984005122205</v>
      </c>
      <c r="M2403" s="17">
        <f t="shared" ca="1" si="2504"/>
        <v>3369.8697437114174</v>
      </c>
      <c r="N2403" s="17">
        <f t="shared" ca="1" si="2504"/>
        <v>3397.3746133709105</v>
      </c>
      <c r="O2403" s="11">
        <f t="shared" ca="1" si="2484"/>
        <v>1</v>
      </c>
      <c r="P2403" s="17">
        <f t="shared" ca="1" si="2457"/>
        <v>397.37461337091054</v>
      </c>
    </row>
    <row r="2404" spans="1:16" x14ac:dyDescent="0.35">
      <c r="A2404" s="14">
        <v>2391</v>
      </c>
      <c r="B2404" s="17">
        <f t="shared" si="2482"/>
        <v>2987</v>
      </c>
      <c r="C2404" s="17">
        <f t="shared" ref="C2404:N2404" ca="1" si="2505">B2404*EXP((($E$6-$E$7-0.5*$E$5^2)*$E$8)+($E$5*_xlfn.NORM.S.INV(RAND())*SQRT($E$8)))</f>
        <v>3083.3383203844101</v>
      </c>
      <c r="D2404" s="17">
        <f t="shared" ca="1" si="2505"/>
        <v>2909.0621888026603</v>
      </c>
      <c r="E2404" s="17">
        <f t="shared" ca="1" si="2505"/>
        <v>2793.6826298251012</v>
      </c>
      <c r="F2404" s="17">
        <f t="shared" ca="1" si="2505"/>
        <v>2715.8704410661394</v>
      </c>
      <c r="G2404" s="17">
        <f t="shared" ca="1" si="2505"/>
        <v>2864.5166062801318</v>
      </c>
      <c r="H2404" s="17">
        <f t="shared" ca="1" si="2505"/>
        <v>2967.5421871299045</v>
      </c>
      <c r="I2404" s="17">
        <f t="shared" ca="1" si="2505"/>
        <v>2833.3895090826354</v>
      </c>
      <c r="J2404" s="17">
        <f t="shared" ca="1" si="2505"/>
        <v>2851.9469781623452</v>
      </c>
      <c r="K2404" s="17">
        <f t="shared" ca="1" si="2505"/>
        <v>3025.8418181110642</v>
      </c>
      <c r="L2404" s="17">
        <f t="shared" ca="1" si="2505"/>
        <v>2847.7017766380864</v>
      </c>
      <c r="M2404" s="17">
        <f t="shared" ca="1" si="2505"/>
        <v>2785.6907263497196</v>
      </c>
      <c r="N2404" s="17">
        <f t="shared" ca="1" si="2505"/>
        <v>2945.2459331572322</v>
      </c>
      <c r="O2404" s="11">
        <f t="shared" ca="1" si="2484"/>
        <v>0</v>
      </c>
      <c r="P2404" s="17">
        <f t="shared" ca="1" si="2457"/>
        <v>0</v>
      </c>
    </row>
    <row r="2405" spans="1:16" x14ac:dyDescent="0.35">
      <c r="A2405" s="14">
        <v>2392</v>
      </c>
      <c r="B2405" s="17">
        <f t="shared" si="2482"/>
        <v>2987</v>
      </c>
      <c r="C2405" s="17">
        <f t="shared" ref="C2405:N2405" ca="1" si="2506">B2405*EXP((($E$6-$E$7-0.5*$E$5^2)*$E$8)+($E$5*_xlfn.NORM.S.INV(RAND())*SQRT($E$8)))</f>
        <v>3103.3181507758281</v>
      </c>
      <c r="D2405" s="17">
        <f t="shared" ca="1" si="2506"/>
        <v>2836.6713357414924</v>
      </c>
      <c r="E2405" s="17">
        <f t="shared" ca="1" si="2506"/>
        <v>2768.9619043314319</v>
      </c>
      <c r="F2405" s="17">
        <f t="shared" ca="1" si="2506"/>
        <v>2527.0870363989839</v>
      </c>
      <c r="G2405" s="17">
        <f t="shared" ca="1" si="2506"/>
        <v>2704.630019882235</v>
      </c>
      <c r="H2405" s="17">
        <f t="shared" ca="1" si="2506"/>
        <v>2789.1782181985891</v>
      </c>
      <c r="I2405" s="17">
        <f t="shared" ca="1" si="2506"/>
        <v>2731.1257766402396</v>
      </c>
      <c r="J2405" s="17">
        <f t="shared" ca="1" si="2506"/>
        <v>2721.8726777558763</v>
      </c>
      <c r="K2405" s="17">
        <f t="shared" ca="1" si="2506"/>
        <v>2690.7833290048261</v>
      </c>
      <c r="L2405" s="17">
        <f t="shared" ca="1" si="2506"/>
        <v>2609.2068596248096</v>
      </c>
      <c r="M2405" s="17">
        <f t="shared" ca="1" si="2506"/>
        <v>2650.5796710989407</v>
      </c>
      <c r="N2405" s="17">
        <f t="shared" ca="1" si="2506"/>
        <v>2512.6187478771435</v>
      </c>
      <c r="O2405" s="11">
        <f t="shared" ca="1" si="2484"/>
        <v>0</v>
      </c>
      <c r="P2405" s="17">
        <f t="shared" ca="1" si="2457"/>
        <v>0</v>
      </c>
    </row>
    <row r="2406" spans="1:16" x14ac:dyDescent="0.35">
      <c r="A2406" s="14">
        <v>2393</v>
      </c>
      <c r="B2406" s="17">
        <f t="shared" si="2482"/>
        <v>2987</v>
      </c>
      <c r="C2406" s="17">
        <f t="shared" ref="C2406:N2406" ca="1" si="2507">B2406*EXP((($E$6-$E$7-0.5*$E$5^2)*$E$8)+($E$5*_xlfn.NORM.S.INV(RAND())*SQRT($E$8)))</f>
        <v>2846.1744869287913</v>
      </c>
      <c r="D2406" s="17">
        <f t="shared" ca="1" si="2507"/>
        <v>2807.5290247097269</v>
      </c>
      <c r="E2406" s="17">
        <f t="shared" ca="1" si="2507"/>
        <v>3159.2617197924574</v>
      </c>
      <c r="F2406" s="17">
        <f t="shared" ca="1" si="2507"/>
        <v>3214.6490686230168</v>
      </c>
      <c r="G2406" s="17">
        <f t="shared" ca="1" si="2507"/>
        <v>3149.8464299723164</v>
      </c>
      <c r="H2406" s="17">
        <f t="shared" ca="1" si="2507"/>
        <v>2935.3900216197567</v>
      </c>
      <c r="I2406" s="17">
        <f t="shared" ca="1" si="2507"/>
        <v>3160.3906853844783</v>
      </c>
      <c r="J2406" s="17">
        <f t="shared" ca="1" si="2507"/>
        <v>3489.7044512097423</v>
      </c>
      <c r="K2406" s="17">
        <f t="shared" ca="1" si="2507"/>
        <v>3864.018459933915</v>
      </c>
      <c r="L2406" s="17">
        <f t="shared" ca="1" si="2507"/>
        <v>3970.4489054634487</v>
      </c>
      <c r="M2406" s="17">
        <f t="shared" ca="1" si="2507"/>
        <v>3938.6587157029685</v>
      </c>
      <c r="N2406" s="17">
        <f t="shared" ca="1" si="2507"/>
        <v>4029.6088667997528</v>
      </c>
      <c r="O2406" s="11">
        <f t="shared" ca="1" si="2484"/>
        <v>1</v>
      </c>
      <c r="P2406" s="17">
        <f t="shared" ca="1" si="2457"/>
        <v>1029.6088667997528</v>
      </c>
    </row>
    <row r="2407" spans="1:16" x14ac:dyDescent="0.35">
      <c r="A2407" s="14">
        <v>2394</v>
      </c>
      <c r="B2407" s="17">
        <f t="shared" si="2482"/>
        <v>2987</v>
      </c>
      <c r="C2407" s="17">
        <f t="shared" ref="C2407:N2407" ca="1" si="2508">B2407*EXP((($E$6-$E$7-0.5*$E$5^2)*$E$8)+($E$5*_xlfn.NORM.S.INV(RAND())*SQRT($E$8)))</f>
        <v>2932.737699936451</v>
      </c>
      <c r="D2407" s="17">
        <f t="shared" ca="1" si="2508"/>
        <v>3281.7875077619315</v>
      </c>
      <c r="E2407" s="17">
        <f t="shared" ca="1" si="2508"/>
        <v>3053.0518243955053</v>
      </c>
      <c r="F2407" s="17">
        <f t="shared" ca="1" si="2508"/>
        <v>3003.0770000063781</v>
      </c>
      <c r="G2407" s="17">
        <f t="shared" ca="1" si="2508"/>
        <v>3110.1455845714536</v>
      </c>
      <c r="H2407" s="17">
        <f t="shared" ca="1" si="2508"/>
        <v>3232.8797703579889</v>
      </c>
      <c r="I2407" s="17">
        <f t="shared" ca="1" si="2508"/>
        <v>3343.28026087126</v>
      </c>
      <c r="J2407" s="17">
        <f t="shared" ca="1" si="2508"/>
        <v>3281.8318763397115</v>
      </c>
      <c r="K2407" s="17">
        <f t="shared" ca="1" si="2508"/>
        <v>3575.219103894724</v>
      </c>
      <c r="L2407" s="17">
        <f t="shared" ca="1" si="2508"/>
        <v>3396.5428893678832</v>
      </c>
      <c r="M2407" s="17">
        <f t="shared" ca="1" si="2508"/>
        <v>3486.0125332398579</v>
      </c>
      <c r="N2407" s="17">
        <f t="shared" ca="1" si="2508"/>
        <v>3843.3783892574361</v>
      </c>
      <c r="O2407" s="11">
        <f t="shared" ca="1" si="2484"/>
        <v>1</v>
      </c>
      <c r="P2407" s="17">
        <f t="shared" ca="1" si="2457"/>
        <v>843.37838925743608</v>
      </c>
    </row>
    <row r="2408" spans="1:16" x14ac:dyDescent="0.35">
      <c r="A2408" s="14">
        <v>2395</v>
      </c>
      <c r="B2408" s="17">
        <f t="shared" si="2482"/>
        <v>2987</v>
      </c>
      <c r="C2408" s="17">
        <f t="shared" ref="C2408:N2408" ca="1" si="2509">B2408*EXP((($E$6-$E$7-0.5*$E$5^2)*$E$8)+($E$5*_xlfn.NORM.S.INV(RAND())*SQRT($E$8)))</f>
        <v>2971.5881069669317</v>
      </c>
      <c r="D2408" s="17">
        <f t="shared" ca="1" si="2509"/>
        <v>2877.7138467227001</v>
      </c>
      <c r="E2408" s="17">
        <f t="shared" ca="1" si="2509"/>
        <v>2736.3294502201675</v>
      </c>
      <c r="F2408" s="17">
        <f t="shared" ca="1" si="2509"/>
        <v>2768.3931187812204</v>
      </c>
      <c r="G2408" s="17">
        <f t="shared" ca="1" si="2509"/>
        <v>3144.4796860567913</v>
      </c>
      <c r="H2408" s="17">
        <f t="shared" ca="1" si="2509"/>
        <v>3443.7381477134345</v>
      </c>
      <c r="I2408" s="17">
        <f t="shared" ca="1" si="2509"/>
        <v>3332.7297033815626</v>
      </c>
      <c r="J2408" s="17">
        <f t="shared" ca="1" si="2509"/>
        <v>3342.8649711106768</v>
      </c>
      <c r="K2408" s="17">
        <f t="shared" ca="1" si="2509"/>
        <v>3515.590192755752</v>
      </c>
      <c r="L2408" s="17">
        <f t="shared" ca="1" si="2509"/>
        <v>3372.0349496246272</v>
      </c>
      <c r="M2408" s="17">
        <f t="shared" ca="1" si="2509"/>
        <v>3467.4796244986655</v>
      </c>
      <c r="N2408" s="17">
        <f t="shared" ca="1" si="2509"/>
        <v>3387.6562034831513</v>
      </c>
      <c r="O2408" s="11">
        <f t="shared" ca="1" si="2484"/>
        <v>1</v>
      </c>
      <c r="P2408" s="17">
        <f t="shared" ca="1" si="2457"/>
        <v>387.65620348315133</v>
      </c>
    </row>
    <row r="2409" spans="1:16" x14ac:dyDescent="0.35">
      <c r="A2409" s="14">
        <v>2396</v>
      </c>
      <c r="B2409" s="17">
        <f t="shared" si="2482"/>
        <v>2987</v>
      </c>
      <c r="C2409" s="17">
        <f t="shared" ref="C2409:N2409" ca="1" si="2510">B2409*EXP((($E$6-$E$7-0.5*$E$5^2)*$E$8)+($E$5*_xlfn.NORM.S.INV(RAND())*SQRT($E$8)))</f>
        <v>3074.7029013134047</v>
      </c>
      <c r="D2409" s="17">
        <f t="shared" ca="1" si="2510"/>
        <v>2980.852451430349</v>
      </c>
      <c r="E2409" s="17">
        <f t="shared" ca="1" si="2510"/>
        <v>2792.348898023653</v>
      </c>
      <c r="F2409" s="17">
        <f t="shared" ca="1" si="2510"/>
        <v>2599.0563101510202</v>
      </c>
      <c r="G2409" s="17">
        <f t="shared" ca="1" si="2510"/>
        <v>2735.9277618964888</v>
      </c>
      <c r="H2409" s="17">
        <f t="shared" ca="1" si="2510"/>
        <v>2460.5942177805778</v>
      </c>
      <c r="I2409" s="17">
        <f t="shared" ca="1" si="2510"/>
        <v>2581.8134427740392</v>
      </c>
      <c r="J2409" s="17">
        <f t="shared" ca="1" si="2510"/>
        <v>2701.7581214460429</v>
      </c>
      <c r="K2409" s="17">
        <f t="shared" ca="1" si="2510"/>
        <v>2575.6119435511891</v>
      </c>
      <c r="L2409" s="17">
        <f t="shared" ca="1" si="2510"/>
        <v>2610.1899246341854</v>
      </c>
      <c r="M2409" s="17">
        <f t="shared" ca="1" si="2510"/>
        <v>2605.8081263418353</v>
      </c>
      <c r="N2409" s="17">
        <f t="shared" ca="1" si="2510"/>
        <v>2744.7132536738263</v>
      </c>
      <c r="O2409" s="11">
        <f t="shared" ca="1" si="2484"/>
        <v>0</v>
      </c>
      <c r="P2409" s="17">
        <f t="shared" ca="1" si="2457"/>
        <v>0</v>
      </c>
    </row>
    <row r="2410" spans="1:16" x14ac:dyDescent="0.35">
      <c r="A2410" s="14">
        <v>2397</v>
      </c>
      <c r="B2410" s="17">
        <f t="shared" si="2482"/>
        <v>2987</v>
      </c>
      <c r="C2410" s="17">
        <f t="shared" ref="C2410:N2410" ca="1" si="2511">B2410*EXP((($E$6-$E$7-0.5*$E$5^2)*$E$8)+($E$5*_xlfn.NORM.S.INV(RAND())*SQRT($E$8)))</f>
        <v>3068.5135898445646</v>
      </c>
      <c r="D2410" s="17">
        <f t="shared" ca="1" si="2511"/>
        <v>3215.2909877608326</v>
      </c>
      <c r="E2410" s="17">
        <f t="shared" ca="1" si="2511"/>
        <v>3324.2839074377707</v>
      </c>
      <c r="F2410" s="17">
        <f t="shared" ca="1" si="2511"/>
        <v>3574.3322383586251</v>
      </c>
      <c r="G2410" s="17">
        <f t="shared" ca="1" si="2511"/>
        <v>3730.4696391138418</v>
      </c>
      <c r="H2410" s="17">
        <f t="shared" ca="1" si="2511"/>
        <v>3379.4842150929608</v>
      </c>
      <c r="I2410" s="17">
        <f t="shared" ca="1" si="2511"/>
        <v>3371.6833764428752</v>
      </c>
      <c r="J2410" s="17">
        <f t="shared" ca="1" si="2511"/>
        <v>3155.2772265942936</v>
      </c>
      <c r="K2410" s="17">
        <f t="shared" ca="1" si="2511"/>
        <v>3192.0173923141556</v>
      </c>
      <c r="L2410" s="17">
        <f t="shared" ca="1" si="2511"/>
        <v>3353.3357777927563</v>
      </c>
      <c r="M2410" s="17">
        <f t="shared" ca="1" si="2511"/>
        <v>3202.7556811327117</v>
      </c>
      <c r="N2410" s="17">
        <f t="shared" ca="1" si="2511"/>
        <v>3301.5490797856751</v>
      </c>
      <c r="O2410" s="11">
        <f t="shared" ca="1" si="2484"/>
        <v>1</v>
      </c>
      <c r="P2410" s="17">
        <f t="shared" ca="1" si="2457"/>
        <v>301.54907978567508</v>
      </c>
    </row>
    <row r="2411" spans="1:16" x14ac:dyDescent="0.35">
      <c r="A2411" s="14">
        <v>2398</v>
      </c>
      <c r="B2411" s="17">
        <f t="shared" si="2482"/>
        <v>2987</v>
      </c>
      <c r="C2411" s="17">
        <f t="shared" ref="C2411:N2411" ca="1" si="2512">B2411*EXP((($E$6-$E$7-0.5*$E$5^2)*$E$8)+($E$5*_xlfn.NORM.S.INV(RAND())*SQRT($E$8)))</f>
        <v>3068.1361164271889</v>
      </c>
      <c r="D2411" s="17">
        <f t="shared" ca="1" si="2512"/>
        <v>3216.0094629811597</v>
      </c>
      <c r="E2411" s="17">
        <f t="shared" ca="1" si="2512"/>
        <v>3105.7534885264158</v>
      </c>
      <c r="F2411" s="17">
        <f t="shared" ca="1" si="2512"/>
        <v>3084.479124741431</v>
      </c>
      <c r="G2411" s="17">
        <f t="shared" ca="1" si="2512"/>
        <v>3232.903872616017</v>
      </c>
      <c r="H2411" s="17">
        <f t="shared" ca="1" si="2512"/>
        <v>3301.8158856408372</v>
      </c>
      <c r="I2411" s="17">
        <f t="shared" ca="1" si="2512"/>
        <v>3468.8822505160388</v>
      </c>
      <c r="J2411" s="17">
        <f t="shared" ca="1" si="2512"/>
        <v>3718.2760210479164</v>
      </c>
      <c r="K2411" s="17">
        <f t="shared" ca="1" si="2512"/>
        <v>3845.8744267460106</v>
      </c>
      <c r="L2411" s="17">
        <f t="shared" ca="1" si="2512"/>
        <v>3438.0378318110138</v>
      </c>
      <c r="M2411" s="17">
        <f t="shared" ca="1" si="2512"/>
        <v>3430.0158428472537</v>
      </c>
      <c r="N2411" s="17">
        <f t="shared" ca="1" si="2512"/>
        <v>3535.5677393227438</v>
      </c>
      <c r="O2411" s="11">
        <f t="shared" ca="1" si="2484"/>
        <v>1</v>
      </c>
      <c r="P2411" s="17">
        <f t="shared" ca="1" si="2457"/>
        <v>535.56773932274382</v>
      </c>
    </row>
    <row r="2412" spans="1:16" x14ac:dyDescent="0.35">
      <c r="A2412" s="14">
        <v>2399</v>
      </c>
      <c r="B2412" s="17">
        <f t="shared" si="2482"/>
        <v>2987</v>
      </c>
      <c r="C2412" s="17">
        <f t="shared" ref="C2412:N2412" ca="1" si="2513">B2412*EXP((($E$6-$E$7-0.5*$E$5^2)*$E$8)+($E$5*_xlfn.NORM.S.INV(RAND())*SQRT($E$8)))</f>
        <v>3012.7965164415846</v>
      </c>
      <c r="D2412" s="17">
        <f t="shared" ca="1" si="2513"/>
        <v>3183.2047295855159</v>
      </c>
      <c r="E2412" s="17">
        <f t="shared" ca="1" si="2513"/>
        <v>3404.0580091353527</v>
      </c>
      <c r="F2412" s="17">
        <f t="shared" ca="1" si="2513"/>
        <v>3556.1520494429342</v>
      </c>
      <c r="G2412" s="17">
        <f t="shared" ca="1" si="2513"/>
        <v>3244.8249739681523</v>
      </c>
      <c r="H2412" s="17">
        <f t="shared" ca="1" si="2513"/>
        <v>3151.4087635324649</v>
      </c>
      <c r="I2412" s="17">
        <f t="shared" ca="1" si="2513"/>
        <v>3002.9305067395012</v>
      </c>
      <c r="J2412" s="17">
        <f t="shared" ca="1" si="2513"/>
        <v>3172.3367480138236</v>
      </c>
      <c r="K2412" s="17">
        <f t="shared" ca="1" si="2513"/>
        <v>3184.0902712436468</v>
      </c>
      <c r="L2412" s="17">
        <f t="shared" ca="1" si="2513"/>
        <v>3137.2090083043413</v>
      </c>
      <c r="M2412" s="17">
        <f t="shared" ca="1" si="2513"/>
        <v>3499.5719457852151</v>
      </c>
      <c r="N2412" s="17">
        <f t="shared" ca="1" si="2513"/>
        <v>3867.3349786781137</v>
      </c>
      <c r="O2412" s="11">
        <f t="shared" ca="1" si="2484"/>
        <v>1</v>
      </c>
      <c r="P2412" s="17">
        <f t="shared" ca="1" si="2457"/>
        <v>867.33497867811366</v>
      </c>
    </row>
    <row r="2413" spans="1:16" x14ac:dyDescent="0.35">
      <c r="A2413" s="14">
        <v>2400</v>
      </c>
      <c r="B2413" s="17">
        <f t="shared" si="2482"/>
        <v>2987</v>
      </c>
      <c r="C2413" s="17">
        <f t="shared" ref="C2413:N2413" ca="1" si="2514">B2413*EXP((($E$6-$E$7-0.5*$E$5^2)*$E$8)+($E$5*_xlfn.NORM.S.INV(RAND())*SQRT($E$8)))</f>
        <v>2867.5377132307035</v>
      </c>
      <c r="D2413" s="17">
        <f t="shared" ca="1" si="2514"/>
        <v>2769.3941096571712</v>
      </c>
      <c r="E2413" s="17">
        <f t="shared" ca="1" si="2514"/>
        <v>2878.9775525562959</v>
      </c>
      <c r="F2413" s="17">
        <f t="shared" ca="1" si="2514"/>
        <v>3173.2692004873243</v>
      </c>
      <c r="G2413" s="17">
        <f t="shared" ca="1" si="2514"/>
        <v>3162.6270726395796</v>
      </c>
      <c r="H2413" s="17">
        <f t="shared" ca="1" si="2514"/>
        <v>3164.0168740688532</v>
      </c>
      <c r="I2413" s="17">
        <f t="shared" ca="1" si="2514"/>
        <v>3093.5122035673025</v>
      </c>
      <c r="J2413" s="17">
        <f t="shared" ca="1" si="2514"/>
        <v>3661.229833911259</v>
      </c>
      <c r="K2413" s="17">
        <f t="shared" ca="1" si="2514"/>
        <v>3538.5865769048037</v>
      </c>
      <c r="L2413" s="17">
        <f t="shared" ca="1" si="2514"/>
        <v>3495.5900327691556</v>
      </c>
      <c r="M2413" s="17">
        <f t="shared" ca="1" si="2514"/>
        <v>3592.5756337085622</v>
      </c>
      <c r="N2413" s="17">
        <f t="shared" ca="1" si="2514"/>
        <v>3606.1733103964934</v>
      </c>
      <c r="O2413" s="11">
        <f t="shared" ca="1" si="2484"/>
        <v>1</v>
      </c>
      <c r="P2413" s="17">
        <f t="shared" ca="1" si="2457"/>
        <v>606.17331039649343</v>
      </c>
    </row>
    <row r="2414" spans="1:16" x14ac:dyDescent="0.35">
      <c r="A2414" s="14">
        <v>2401</v>
      </c>
      <c r="B2414" s="17">
        <f t="shared" si="2482"/>
        <v>2987</v>
      </c>
      <c r="C2414" s="17">
        <f t="shared" ref="C2414:N2414" ca="1" si="2515">B2414*EXP((($E$6-$E$7-0.5*$E$5^2)*$E$8)+($E$5*_xlfn.NORM.S.INV(RAND())*SQRT($E$8)))</f>
        <v>2888.734478338994</v>
      </c>
      <c r="D2414" s="17">
        <f t="shared" ca="1" si="2515"/>
        <v>2774.3602669660709</v>
      </c>
      <c r="E2414" s="17">
        <f t="shared" ca="1" si="2515"/>
        <v>2758.7097606578877</v>
      </c>
      <c r="F2414" s="17">
        <f t="shared" ca="1" si="2515"/>
        <v>2870.2643528408184</v>
      </c>
      <c r="G2414" s="17">
        <f t="shared" ca="1" si="2515"/>
        <v>2982.4112496106973</v>
      </c>
      <c r="H2414" s="17">
        <f t="shared" ca="1" si="2515"/>
        <v>2894.1956044089015</v>
      </c>
      <c r="I2414" s="17">
        <f t="shared" ca="1" si="2515"/>
        <v>3065.0164588559655</v>
      </c>
      <c r="J2414" s="17">
        <f t="shared" ca="1" si="2515"/>
        <v>3034.7267866683178</v>
      </c>
      <c r="K2414" s="17">
        <f t="shared" ca="1" si="2515"/>
        <v>2862.9469354931352</v>
      </c>
      <c r="L2414" s="17">
        <f t="shared" ca="1" si="2515"/>
        <v>2796.7104421286531</v>
      </c>
      <c r="M2414" s="17">
        <f t="shared" ca="1" si="2515"/>
        <v>2847.7726009424614</v>
      </c>
      <c r="N2414" s="17">
        <f t="shared" ca="1" si="2515"/>
        <v>2873.9401754119049</v>
      </c>
      <c r="O2414" s="11">
        <f t="shared" ca="1" si="2484"/>
        <v>0</v>
      </c>
      <c r="P2414" s="17">
        <f t="shared" ca="1" si="2457"/>
        <v>0</v>
      </c>
    </row>
    <row r="2415" spans="1:16" x14ac:dyDescent="0.35">
      <c r="A2415" s="14">
        <v>2402</v>
      </c>
      <c r="B2415" s="17">
        <f t="shared" si="2482"/>
        <v>2987</v>
      </c>
      <c r="C2415" s="17">
        <f t="shared" ref="C2415:N2415" ca="1" si="2516">B2415*EXP((($E$6-$E$7-0.5*$E$5^2)*$E$8)+($E$5*_xlfn.NORM.S.INV(RAND())*SQRT($E$8)))</f>
        <v>3000.2423587165608</v>
      </c>
      <c r="D2415" s="17">
        <f t="shared" ca="1" si="2516"/>
        <v>2815.5529432712592</v>
      </c>
      <c r="E2415" s="17">
        <f t="shared" ca="1" si="2516"/>
        <v>2546.9507367460792</v>
      </c>
      <c r="F2415" s="17">
        <f t="shared" ca="1" si="2516"/>
        <v>2882.1818437410252</v>
      </c>
      <c r="G2415" s="17">
        <f t="shared" ca="1" si="2516"/>
        <v>2877.3136259635544</v>
      </c>
      <c r="H2415" s="17">
        <f t="shared" ca="1" si="2516"/>
        <v>3354.1147131173411</v>
      </c>
      <c r="I2415" s="17">
        <f t="shared" ca="1" si="2516"/>
        <v>3344.7536361704683</v>
      </c>
      <c r="J2415" s="17">
        <f t="shared" ca="1" si="2516"/>
        <v>3493.8951162527997</v>
      </c>
      <c r="K2415" s="17">
        <f t="shared" ca="1" si="2516"/>
        <v>3826.4582327000817</v>
      </c>
      <c r="L2415" s="17">
        <f t="shared" ca="1" si="2516"/>
        <v>4003.1656624918164</v>
      </c>
      <c r="M2415" s="17">
        <f t="shared" ca="1" si="2516"/>
        <v>3780.6630822738098</v>
      </c>
      <c r="N2415" s="17">
        <f t="shared" ca="1" si="2516"/>
        <v>3795.091600593255</v>
      </c>
      <c r="O2415" s="11">
        <f t="shared" ca="1" si="2484"/>
        <v>1</v>
      </c>
      <c r="P2415" s="17">
        <f t="shared" ca="1" si="2457"/>
        <v>795.09160059325495</v>
      </c>
    </row>
    <row r="2416" spans="1:16" x14ac:dyDescent="0.35">
      <c r="A2416" s="14">
        <v>2403</v>
      </c>
      <c r="B2416" s="17">
        <f t="shared" si="2482"/>
        <v>2987</v>
      </c>
      <c r="C2416" s="17">
        <f t="shared" ref="C2416:N2416" ca="1" si="2517">B2416*EXP((($E$6-$E$7-0.5*$E$5^2)*$E$8)+($E$5*_xlfn.NORM.S.INV(RAND())*SQRT($E$8)))</f>
        <v>3207.6624624827014</v>
      </c>
      <c r="D2416" s="17">
        <f t="shared" ca="1" si="2517"/>
        <v>3143.3387316316457</v>
      </c>
      <c r="E2416" s="17">
        <f t="shared" ca="1" si="2517"/>
        <v>3061.3206417592937</v>
      </c>
      <c r="F2416" s="17">
        <f t="shared" ca="1" si="2517"/>
        <v>3135.7173209097668</v>
      </c>
      <c r="G2416" s="17">
        <f t="shared" ca="1" si="2517"/>
        <v>3368.2862873752865</v>
      </c>
      <c r="H2416" s="17">
        <f t="shared" ca="1" si="2517"/>
        <v>3748.8526339916011</v>
      </c>
      <c r="I2416" s="17">
        <f t="shared" ca="1" si="2517"/>
        <v>3624.9207265454424</v>
      </c>
      <c r="J2416" s="17">
        <f t="shared" ca="1" si="2517"/>
        <v>3340.470174716459</v>
      </c>
      <c r="K2416" s="17">
        <f t="shared" ca="1" si="2517"/>
        <v>3072.3817890886226</v>
      </c>
      <c r="L2416" s="17">
        <f t="shared" ca="1" si="2517"/>
        <v>3054.3664292423232</v>
      </c>
      <c r="M2416" s="17">
        <f t="shared" ca="1" si="2517"/>
        <v>3476.0907320584747</v>
      </c>
      <c r="N2416" s="17">
        <f t="shared" ca="1" si="2517"/>
        <v>3444.5853176187279</v>
      </c>
      <c r="O2416" s="11">
        <f t="shared" ca="1" si="2484"/>
        <v>1</v>
      </c>
      <c r="P2416" s="17">
        <f t="shared" ca="1" si="2457"/>
        <v>444.58531761872791</v>
      </c>
    </row>
    <row r="2417" spans="1:16" x14ac:dyDescent="0.35">
      <c r="A2417" s="14">
        <v>2404</v>
      </c>
      <c r="B2417" s="17">
        <f t="shared" si="2482"/>
        <v>2987</v>
      </c>
      <c r="C2417" s="17">
        <f t="shared" ref="C2417:N2417" ca="1" si="2518">B2417*EXP((($E$6-$E$7-0.5*$E$5^2)*$E$8)+($E$5*_xlfn.NORM.S.INV(RAND())*SQRT($E$8)))</f>
        <v>2912.9050697449866</v>
      </c>
      <c r="D2417" s="17">
        <f t="shared" ca="1" si="2518"/>
        <v>3186.2581268899867</v>
      </c>
      <c r="E2417" s="17">
        <f t="shared" ca="1" si="2518"/>
        <v>3309.4640957525207</v>
      </c>
      <c r="F2417" s="17">
        <f t="shared" ca="1" si="2518"/>
        <v>3575.7097863251452</v>
      </c>
      <c r="G2417" s="17">
        <f t="shared" ca="1" si="2518"/>
        <v>3356.949543965336</v>
      </c>
      <c r="H2417" s="17">
        <f t="shared" ca="1" si="2518"/>
        <v>3324.6801732704375</v>
      </c>
      <c r="I2417" s="17">
        <f t="shared" ca="1" si="2518"/>
        <v>3248.04603542116</v>
      </c>
      <c r="J2417" s="17">
        <f t="shared" ca="1" si="2518"/>
        <v>3012.800890055561</v>
      </c>
      <c r="K2417" s="17">
        <f t="shared" ca="1" si="2518"/>
        <v>2769.0688000290975</v>
      </c>
      <c r="L2417" s="17">
        <f t="shared" ca="1" si="2518"/>
        <v>2900.7876601710459</v>
      </c>
      <c r="M2417" s="17">
        <f t="shared" ca="1" si="2518"/>
        <v>2898.9650401748477</v>
      </c>
      <c r="N2417" s="17">
        <f t="shared" ca="1" si="2518"/>
        <v>2669.3377847923098</v>
      </c>
      <c r="O2417" s="11">
        <f t="shared" ca="1" si="2484"/>
        <v>0</v>
      </c>
      <c r="P2417" s="17">
        <f t="shared" ca="1" si="2457"/>
        <v>0</v>
      </c>
    </row>
    <row r="2418" spans="1:16" x14ac:dyDescent="0.35">
      <c r="A2418" s="14">
        <v>2405</v>
      </c>
      <c r="B2418" s="17">
        <f t="shared" si="2482"/>
        <v>2987</v>
      </c>
      <c r="C2418" s="17">
        <f t="shared" ref="C2418:N2418" ca="1" si="2519">B2418*EXP((($E$6-$E$7-0.5*$E$5^2)*$E$8)+($E$5*_xlfn.NORM.S.INV(RAND())*SQRT($E$8)))</f>
        <v>2880.2448710976264</v>
      </c>
      <c r="D2418" s="17">
        <f t="shared" ca="1" si="2519"/>
        <v>3078.3256192742383</v>
      </c>
      <c r="E2418" s="17">
        <f t="shared" ca="1" si="2519"/>
        <v>3238.2185757549264</v>
      </c>
      <c r="F2418" s="17">
        <f t="shared" ca="1" si="2519"/>
        <v>3144.4366785621596</v>
      </c>
      <c r="G2418" s="17">
        <f t="shared" ca="1" si="2519"/>
        <v>3228.5102604929598</v>
      </c>
      <c r="H2418" s="17">
        <f t="shared" ca="1" si="2519"/>
        <v>2923.4012534310818</v>
      </c>
      <c r="I2418" s="17">
        <f t="shared" ca="1" si="2519"/>
        <v>2882.5841730343595</v>
      </c>
      <c r="J2418" s="17">
        <f t="shared" ca="1" si="2519"/>
        <v>2925.7815985474454</v>
      </c>
      <c r="K2418" s="17">
        <f t="shared" ca="1" si="2519"/>
        <v>2862.5575056272432</v>
      </c>
      <c r="L2418" s="17">
        <f t="shared" ca="1" si="2519"/>
        <v>2850.5576370005133</v>
      </c>
      <c r="M2418" s="17">
        <f t="shared" ca="1" si="2519"/>
        <v>3201.7971907986675</v>
      </c>
      <c r="N2418" s="17">
        <f t="shared" ca="1" si="2519"/>
        <v>3260.8760697007951</v>
      </c>
      <c r="O2418" s="11">
        <f t="shared" ca="1" si="2484"/>
        <v>1</v>
      </c>
      <c r="P2418" s="17">
        <f t="shared" ca="1" si="2457"/>
        <v>260.87606970079514</v>
      </c>
    </row>
    <row r="2419" spans="1:16" x14ac:dyDescent="0.35">
      <c r="A2419" s="14">
        <v>2406</v>
      </c>
      <c r="B2419" s="17">
        <f t="shared" si="2482"/>
        <v>2987</v>
      </c>
      <c r="C2419" s="17">
        <f t="shared" ref="C2419:N2419" ca="1" si="2520">B2419*EXP((($E$6-$E$7-0.5*$E$5^2)*$E$8)+($E$5*_xlfn.NORM.S.INV(RAND())*SQRT($E$8)))</f>
        <v>2881.1698314271507</v>
      </c>
      <c r="D2419" s="17">
        <f t="shared" ca="1" si="2520"/>
        <v>2936.3353688707575</v>
      </c>
      <c r="E2419" s="17">
        <f t="shared" ca="1" si="2520"/>
        <v>3331.4469565432478</v>
      </c>
      <c r="F2419" s="17">
        <f t="shared" ca="1" si="2520"/>
        <v>3339.4402190394371</v>
      </c>
      <c r="G2419" s="17">
        <f t="shared" ca="1" si="2520"/>
        <v>3568.9884382640357</v>
      </c>
      <c r="H2419" s="17">
        <f t="shared" ca="1" si="2520"/>
        <v>3310.0115058053652</v>
      </c>
      <c r="I2419" s="17">
        <f t="shared" ca="1" si="2520"/>
        <v>3405.1171962832741</v>
      </c>
      <c r="J2419" s="17">
        <f t="shared" ca="1" si="2520"/>
        <v>3522.6504590284021</v>
      </c>
      <c r="K2419" s="17">
        <f t="shared" ca="1" si="2520"/>
        <v>3653.0286003066958</v>
      </c>
      <c r="L2419" s="17">
        <f t="shared" ca="1" si="2520"/>
        <v>3669.2926173505284</v>
      </c>
      <c r="M2419" s="17">
        <f t="shared" ca="1" si="2520"/>
        <v>3636.7788326233208</v>
      </c>
      <c r="N2419" s="17">
        <f t="shared" ca="1" si="2520"/>
        <v>3585.1300373585864</v>
      </c>
      <c r="O2419" s="11">
        <f t="shared" ca="1" si="2484"/>
        <v>1</v>
      </c>
      <c r="P2419" s="17">
        <f t="shared" ca="1" si="2457"/>
        <v>585.13003735858638</v>
      </c>
    </row>
    <row r="2420" spans="1:16" x14ac:dyDescent="0.35">
      <c r="A2420" s="14">
        <v>2407</v>
      </c>
      <c r="B2420" s="17">
        <f t="shared" si="2482"/>
        <v>2987</v>
      </c>
      <c r="C2420" s="17">
        <f t="shared" ref="C2420:N2420" ca="1" si="2521">B2420*EXP((($E$6-$E$7-0.5*$E$5^2)*$E$8)+($E$5*_xlfn.NORM.S.INV(RAND())*SQRT($E$8)))</f>
        <v>2808.052264302542</v>
      </c>
      <c r="D2420" s="17">
        <f t="shared" ca="1" si="2521"/>
        <v>2880.9181360825332</v>
      </c>
      <c r="E2420" s="17">
        <f t="shared" ca="1" si="2521"/>
        <v>3391.3982923629396</v>
      </c>
      <c r="F2420" s="17">
        <f t="shared" ca="1" si="2521"/>
        <v>3564.4797597763072</v>
      </c>
      <c r="G2420" s="17">
        <f t="shared" ca="1" si="2521"/>
        <v>3571.7502611490527</v>
      </c>
      <c r="H2420" s="17">
        <f t="shared" ca="1" si="2521"/>
        <v>3449.5271220934924</v>
      </c>
      <c r="I2420" s="17">
        <f t="shared" ca="1" si="2521"/>
        <v>3486.69844658188</v>
      </c>
      <c r="J2420" s="17">
        <f t="shared" ca="1" si="2521"/>
        <v>3438.5373419332532</v>
      </c>
      <c r="K2420" s="17">
        <f t="shared" ca="1" si="2521"/>
        <v>3514.081761723387</v>
      </c>
      <c r="L2420" s="17">
        <f t="shared" ca="1" si="2521"/>
        <v>3791.6396643363682</v>
      </c>
      <c r="M2420" s="17">
        <f t="shared" ca="1" si="2521"/>
        <v>3721.3279206070147</v>
      </c>
      <c r="N2420" s="17">
        <f t="shared" ca="1" si="2521"/>
        <v>3980.8698653527904</v>
      </c>
      <c r="O2420" s="11">
        <f t="shared" ca="1" si="2484"/>
        <v>1</v>
      </c>
      <c r="P2420" s="17">
        <f t="shared" ca="1" si="2457"/>
        <v>980.86986535279038</v>
      </c>
    </row>
    <row r="2421" spans="1:16" x14ac:dyDescent="0.35">
      <c r="A2421" s="14">
        <v>2408</v>
      </c>
      <c r="B2421" s="17">
        <f t="shared" si="2482"/>
        <v>2987</v>
      </c>
      <c r="C2421" s="17">
        <f t="shared" ref="C2421:N2421" ca="1" si="2522">B2421*EXP((($E$6-$E$7-0.5*$E$5^2)*$E$8)+($E$5*_xlfn.NORM.S.INV(RAND())*SQRT($E$8)))</f>
        <v>3124.8859531719095</v>
      </c>
      <c r="D2421" s="17">
        <f t="shared" ca="1" si="2522"/>
        <v>3028.4331768788325</v>
      </c>
      <c r="E2421" s="17">
        <f t="shared" ca="1" si="2522"/>
        <v>2865.1914166954771</v>
      </c>
      <c r="F2421" s="17">
        <f t="shared" ca="1" si="2522"/>
        <v>2950.8788402681289</v>
      </c>
      <c r="G2421" s="17">
        <f t="shared" ca="1" si="2522"/>
        <v>3014.717571819368</v>
      </c>
      <c r="H2421" s="17">
        <f t="shared" ca="1" si="2522"/>
        <v>3108.1317808157396</v>
      </c>
      <c r="I2421" s="17">
        <f t="shared" ca="1" si="2522"/>
        <v>3178.7532982381381</v>
      </c>
      <c r="J2421" s="17">
        <f t="shared" ca="1" si="2522"/>
        <v>3092.6749401372467</v>
      </c>
      <c r="K2421" s="17">
        <f t="shared" ca="1" si="2522"/>
        <v>3129.8383427842359</v>
      </c>
      <c r="L2421" s="17">
        <f t="shared" ca="1" si="2522"/>
        <v>2803.8565538970424</v>
      </c>
      <c r="M2421" s="17">
        <f t="shared" ca="1" si="2522"/>
        <v>3134.49081132124</v>
      </c>
      <c r="N2421" s="17">
        <f t="shared" ca="1" si="2522"/>
        <v>3256.3865201377025</v>
      </c>
      <c r="O2421" s="11">
        <f t="shared" ca="1" si="2484"/>
        <v>1</v>
      </c>
      <c r="P2421" s="17">
        <f t="shared" ca="1" si="2457"/>
        <v>256.38652013770252</v>
      </c>
    </row>
    <row r="2422" spans="1:16" x14ac:dyDescent="0.35">
      <c r="A2422" s="14">
        <v>2409</v>
      </c>
      <c r="B2422" s="17">
        <f t="shared" si="2482"/>
        <v>2987</v>
      </c>
      <c r="C2422" s="17">
        <f t="shared" ref="C2422:N2422" ca="1" si="2523">B2422*EXP((($E$6-$E$7-0.5*$E$5^2)*$E$8)+($E$5*_xlfn.NORM.S.INV(RAND())*SQRT($E$8)))</f>
        <v>3153.0841458762598</v>
      </c>
      <c r="D2422" s="17">
        <f t="shared" ca="1" si="2523"/>
        <v>3098.3525083322766</v>
      </c>
      <c r="E2422" s="17">
        <f t="shared" ca="1" si="2523"/>
        <v>3122.1868178481427</v>
      </c>
      <c r="F2422" s="17">
        <f t="shared" ca="1" si="2523"/>
        <v>3291.7940552250166</v>
      </c>
      <c r="G2422" s="17">
        <f t="shared" ca="1" si="2523"/>
        <v>3447.8771980618462</v>
      </c>
      <c r="H2422" s="17">
        <f t="shared" ca="1" si="2523"/>
        <v>3498.4490934214641</v>
      </c>
      <c r="I2422" s="17">
        <f t="shared" ca="1" si="2523"/>
        <v>3231.3184611193119</v>
      </c>
      <c r="J2422" s="17">
        <f t="shared" ca="1" si="2523"/>
        <v>3122.9579053410353</v>
      </c>
      <c r="K2422" s="17">
        <f t="shared" ca="1" si="2523"/>
        <v>2969.1149716008717</v>
      </c>
      <c r="L2422" s="17">
        <f t="shared" ca="1" si="2523"/>
        <v>3073.755673369194</v>
      </c>
      <c r="M2422" s="17">
        <f t="shared" ca="1" si="2523"/>
        <v>3364.389613146433</v>
      </c>
      <c r="N2422" s="17">
        <f t="shared" ca="1" si="2523"/>
        <v>3509.4302897050861</v>
      </c>
      <c r="O2422" s="11">
        <f t="shared" ca="1" si="2484"/>
        <v>1</v>
      </c>
      <c r="P2422" s="17">
        <f t="shared" ref="P2422:P2485" ca="1" si="2524">MAX(N2422-$E$4,0)</f>
        <v>509.43028970508612</v>
      </c>
    </row>
    <row r="2423" spans="1:16" x14ac:dyDescent="0.35">
      <c r="A2423" s="14">
        <v>2410</v>
      </c>
      <c r="B2423" s="17">
        <f t="shared" si="2482"/>
        <v>2987</v>
      </c>
      <c r="C2423" s="17">
        <f t="shared" ref="C2423:N2423" ca="1" si="2525">B2423*EXP((($E$6-$E$7-0.5*$E$5^2)*$E$8)+($E$5*_xlfn.NORM.S.INV(RAND())*SQRT($E$8)))</f>
        <v>2786.596521232635</v>
      </c>
      <c r="D2423" s="17">
        <f t="shared" ca="1" si="2525"/>
        <v>2876.4935020719208</v>
      </c>
      <c r="E2423" s="17">
        <f t="shared" ca="1" si="2525"/>
        <v>2742.3175433231659</v>
      </c>
      <c r="F2423" s="17">
        <f t="shared" ca="1" si="2525"/>
        <v>2756.2907191721793</v>
      </c>
      <c r="G2423" s="17">
        <f t="shared" ca="1" si="2525"/>
        <v>2577.7279857260505</v>
      </c>
      <c r="H2423" s="17">
        <f t="shared" ca="1" si="2525"/>
        <v>2739.4459932360833</v>
      </c>
      <c r="I2423" s="17">
        <f t="shared" ca="1" si="2525"/>
        <v>2957.7522658898038</v>
      </c>
      <c r="J2423" s="17">
        <f t="shared" ca="1" si="2525"/>
        <v>3059.0984511037927</v>
      </c>
      <c r="K2423" s="17">
        <f t="shared" ca="1" si="2525"/>
        <v>2792.3849028468344</v>
      </c>
      <c r="L2423" s="17">
        <f t="shared" ca="1" si="2525"/>
        <v>2814.9241574345115</v>
      </c>
      <c r="M2423" s="17">
        <f t="shared" ca="1" si="2525"/>
        <v>2808.1567027892156</v>
      </c>
      <c r="N2423" s="17">
        <f t="shared" ca="1" si="2525"/>
        <v>2937.194662858521</v>
      </c>
      <c r="O2423" s="11">
        <f t="shared" ca="1" si="2484"/>
        <v>0</v>
      </c>
      <c r="P2423" s="17">
        <f t="shared" ca="1" si="2524"/>
        <v>0</v>
      </c>
    </row>
    <row r="2424" spans="1:16" x14ac:dyDescent="0.35">
      <c r="A2424" s="14">
        <v>2411</v>
      </c>
      <c r="B2424" s="17">
        <f t="shared" si="2482"/>
        <v>2987</v>
      </c>
      <c r="C2424" s="17">
        <f t="shared" ref="C2424:N2424" ca="1" si="2526">B2424*EXP((($E$6-$E$7-0.5*$E$5^2)*$E$8)+($E$5*_xlfn.NORM.S.INV(RAND())*SQRT($E$8)))</f>
        <v>2965.6491262100121</v>
      </c>
      <c r="D2424" s="17">
        <f t="shared" ca="1" si="2526"/>
        <v>3059.6165745047488</v>
      </c>
      <c r="E2424" s="17">
        <f t="shared" ca="1" si="2526"/>
        <v>2924.5326997389461</v>
      </c>
      <c r="F2424" s="17">
        <f t="shared" ca="1" si="2526"/>
        <v>3062.5492070428063</v>
      </c>
      <c r="G2424" s="17">
        <f t="shared" ca="1" si="2526"/>
        <v>2891.8336545491993</v>
      </c>
      <c r="H2424" s="17">
        <f t="shared" ca="1" si="2526"/>
        <v>3152.5316857901548</v>
      </c>
      <c r="I2424" s="17">
        <f t="shared" ca="1" si="2526"/>
        <v>3149.3490784405099</v>
      </c>
      <c r="J2424" s="17">
        <f t="shared" ca="1" si="2526"/>
        <v>3305.1613550014681</v>
      </c>
      <c r="K2424" s="17">
        <f t="shared" ca="1" si="2526"/>
        <v>3099.3580579211484</v>
      </c>
      <c r="L2424" s="17">
        <f t="shared" ca="1" si="2526"/>
        <v>2841.1462944063678</v>
      </c>
      <c r="M2424" s="17">
        <f t="shared" ca="1" si="2526"/>
        <v>2959.6893406322415</v>
      </c>
      <c r="N2424" s="17">
        <f t="shared" ca="1" si="2526"/>
        <v>3011.1261605559048</v>
      </c>
      <c r="O2424" s="11">
        <f t="shared" ca="1" si="2484"/>
        <v>1</v>
      </c>
      <c r="P2424" s="17">
        <f t="shared" ca="1" si="2524"/>
        <v>11.126160555904789</v>
      </c>
    </row>
    <row r="2425" spans="1:16" x14ac:dyDescent="0.35">
      <c r="A2425" s="14">
        <v>2412</v>
      </c>
      <c r="B2425" s="17">
        <f t="shared" si="2482"/>
        <v>2987</v>
      </c>
      <c r="C2425" s="17">
        <f t="shared" ref="C2425:N2425" ca="1" si="2527">B2425*EXP((($E$6-$E$7-0.5*$E$5^2)*$E$8)+($E$5*_xlfn.NORM.S.INV(RAND())*SQRT($E$8)))</f>
        <v>2984.2368728243246</v>
      </c>
      <c r="D2425" s="17">
        <f t="shared" ca="1" si="2527"/>
        <v>3028.9742781336759</v>
      </c>
      <c r="E2425" s="17">
        <f t="shared" ca="1" si="2527"/>
        <v>3298.5193104681057</v>
      </c>
      <c r="F2425" s="17">
        <f t="shared" ca="1" si="2527"/>
        <v>3103.2387237999606</v>
      </c>
      <c r="G2425" s="17">
        <f t="shared" ca="1" si="2527"/>
        <v>2953.1087015554672</v>
      </c>
      <c r="H2425" s="17">
        <f t="shared" ca="1" si="2527"/>
        <v>2906.2567353903528</v>
      </c>
      <c r="I2425" s="17">
        <f t="shared" ca="1" si="2527"/>
        <v>2942.1749807671681</v>
      </c>
      <c r="J2425" s="17">
        <f t="shared" ca="1" si="2527"/>
        <v>2911.0840733873333</v>
      </c>
      <c r="K2425" s="17">
        <f t="shared" ca="1" si="2527"/>
        <v>3270.9756963044128</v>
      </c>
      <c r="L2425" s="17">
        <f t="shared" ca="1" si="2527"/>
        <v>3089.1198336580328</v>
      </c>
      <c r="M2425" s="17">
        <f t="shared" ca="1" si="2527"/>
        <v>3176.2141358187992</v>
      </c>
      <c r="N2425" s="17">
        <f t="shared" ca="1" si="2527"/>
        <v>3319.7684321932702</v>
      </c>
      <c r="O2425" s="11">
        <f t="shared" ca="1" si="2484"/>
        <v>1</v>
      </c>
      <c r="P2425" s="17">
        <f t="shared" ca="1" si="2524"/>
        <v>319.7684321932702</v>
      </c>
    </row>
    <row r="2426" spans="1:16" x14ac:dyDescent="0.35">
      <c r="A2426" s="14">
        <v>2413</v>
      </c>
      <c r="B2426" s="17">
        <f t="shared" si="2482"/>
        <v>2987</v>
      </c>
      <c r="C2426" s="17">
        <f t="shared" ref="C2426:N2426" ca="1" si="2528">B2426*EXP((($E$6-$E$7-0.5*$E$5^2)*$E$8)+($E$5*_xlfn.NORM.S.INV(RAND())*SQRT($E$8)))</f>
        <v>2887.6809390320859</v>
      </c>
      <c r="D2426" s="17">
        <f t="shared" ca="1" si="2528"/>
        <v>2791.4647044741209</v>
      </c>
      <c r="E2426" s="17">
        <f t="shared" ca="1" si="2528"/>
        <v>2760.5650705325597</v>
      </c>
      <c r="F2426" s="17">
        <f t="shared" ca="1" si="2528"/>
        <v>2757.9286161001623</v>
      </c>
      <c r="G2426" s="17">
        <f t="shared" ca="1" si="2528"/>
        <v>3218.2199421405303</v>
      </c>
      <c r="H2426" s="17">
        <f t="shared" ca="1" si="2528"/>
        <v>3131.448679105642</v>
      </c>
      <c r="I2426" s="17">
        <f t="shared" ca="1" si="2528"/>
        <v>3197.9028263339319</v>
      </c>
      <c r="J2426" s="17">
        <f t="shared" ca="1" si="2528"/>
        <v>2799.1263865021479</v>
      </c>
      <c r="K2426" s="17">
        <f t="shared" ca="1" si="2528"/>
        <v>2547.1830318493699</v>
      </c>
      <c r="L2426" s="17">
        <f t="shared" ca="1" si="2528"/>
        <v>2503.0564500713649</v>
      </c>
      <c r="M2426" s="17">
        <f t="shared" ca="1" si="2528"/>
        <v>2550.7239849765451</v>
      </c>
      <c r="N2426" s="17">
        <f t="shared" ca="1" si="2528"/>
        <v>2597.7973638509243</v>
      </c>
      <c r="O2426" s="11">
        <f t="shared" ca="1" si="2484"/>
        <v>0</v>
      </c>
      <c r="P2426" s="17">
        <f t="shared" ca="1" si="2524"/>
        <v>0</v>
      </c>
    </row>
    <row r="2427" spans="1:16" x14ac:dyDescent="0.35">
      <c r="A2427" s="14">
        <v>2414</v>
      </c>
      <c r="B2427" s="17">
        <f t="shared" si="2482"/>
        <v>2987</v>
      </c>
      <c r="C2427" s="17">
        <f t="shared" ref="C2427:N2427" ca="1" si="2529">B2427*EXP((($E$6-$E$7-0.5*$E$5^2)*$E$8)+($E$5*_xlfn.NORM.S.INV(RAND())*SQRT($E$8)))</f>
        <v>3173.2505898476375</v>
      </c>
      <c r="D2427" s="17">
        <f t="shared" ca="1" si="2529"/>
        <v>3452.259328043413</v>
      </c>
      <c r="E2427" s="17">
        <f t="shared" ca="1" si="2529"/>
        <v>3371.7166752828634</v>
      </c>
      <c r="F2427" s="17">
        <f t="shared" ca="1" si="2529"/>
        <v>3803.8806165813085</v>
      </c>
      <c r="G2427" s="17">
        <f t="shared" ca="1" si="2529"/>
        <v>3495.71234715524</v>
      </c>
      <c r="H2427" s="17">
        <f t="shared" ca="1" si="2529"/>
        <v>3347.526106977346</v>
      </c>
      <c r="I2427" s="17">
        <f t="shared" ca="1" si="2529"/>
        <v>3452.4658964143982</v>
      </c>
      <c r="J2427" s="17">
        <f t="shared" ca="1" si="2529"/>
        <v>3461.4647483701438</v>
      </c>
      <c r="K2427" s="17">
        <f t="shared" ca="1" si="2529"/>
        <v>3376.4194629419862</v>
      </c>
      <c r="L2427" s="17">
        <f t="shared" ca="1" si="2529"/>
        <v>3457.3300033763567</v>
      </c>
      <c r="M2427" s="17">
        <f t="shared" ca="1" si="2529"/>
        <v>3708.8917803317122</v>
      </c>
      <c r="N2427" s="17">
        <f t="shared" ca="1" si="2529"/>
        <v>3730.8888848633428</v>
      </c>
      <c r="O2427" s="11">
        <f t="shared" ca="1" si="2484"/>
        <v>1</v>
      </c>
      <c r="P2427" s="17">
        <f t="shared" ca="1" si="2524"/>
        <v>730.88888486334281</v>
      </c>
    </row>
    <row r="2428" spans="1:16" x14ac:dyDescent="0.35">
      <c r="A2428" s="14">
        <v>2415</v>
      </c>
      <c r="B2428" s="17">
        <f t="shared" si="2482"/>
        <v>2987</v>
      </c>
      <c r="C2428" s="17">
        <f t="shared" ref="C2428:N2428" ca="1" si="2530">B2428*EXP((($E$6-$E$7-0.5*$E$5^2)*$E$8)+($E$5*_xlfn.NORM.S.INV(RAND())*SQRT($E$8)))</f>
        <v>2923.5249826207069</v>
      </c>
      <c r="D2428" s="17">
        <f t="shared" ca="1" si="2530"/>
        <v>2988.4177967498208</v>
      </c>
      <c r="E2428" s="17">
        <f t="shared" ca="1" si="2530"/>
        <v>3007.0370799233233</v>
      </c>
      <c r="F2428" s="17">
        <f t="shared" ca="1" si="2530"/>
        <v>3041.8623611049497</v>
      </c>
      <c r="G2428" s="17">
        <f t="shared" ca="1" si="2530"/>
        <v>2849.3004674252998</v>
      </c>
      <c r="H2428" s="17">
        <f t="shared" ca="1" si="2530"/>
        <v>3100.5996446808631</v>
      </c>
      <c r="I2428" s="17">
        <f t="shared" ca="1" si="2530"/>
        <v>3440.2160770354226</v>
      </c>
      <c r="J2428" s="17">
        <f t="shared" ca="1" si="2530"/>
        <v>3506.9451285188884</v>
      </c>
      <c r="K2428" s="17">
        <f t="shared" ca="1" si="2530"/>
        <v>3298.0096574888057</v>
      </c>
      <c r="L2428" s="17">
        <f t="shared" ca="1" si="2530"/>
        <v>3572.3100169731347</v>
      </c>
      <c r="M2428" s="17">
        <f t="shared" ca="1" si="2530"/>
        <v>3216.0241043105339</v>
      </c>
      <c r="N2428" s="17">
        <f t="shared" ca="1" si="2530"/>
        <v>3222.2659667605162</v>
      </c>
      <c r="O2428" s="11">
        <f t="shared" ca="1" si="2484"/>
        <v>1</v>
      </c>
      <c r="P2428" s="17">
        <f t="shared" ca="1" si="2524"/>
        <v>222.26596676051622</v>
      </c>
    </row>
    <row r="2429" spans="1:16" x14ac:dyDescent="0.35">
      <c r="A2429" s="14">
        <v>2416</v>
      </c>
      <c r="B2429" s="17">
        <f t="shared" si="2482"/>
        <v>2987</v>
      </c>
      <c r="C2429" s="17">
        <f t="shared" ref="C2429:N2429" ca="1" si="2531">B2429*EXP((($E$6-$E$7-0.5*$E$5^2)*$E$8)+($E$5*_xlfn.NORM.S.INV(RAND())*SQRT($E$8)))</f>
        <v>2944.8471032259354</v>
      </c>
      <c r="D2429" s="17">
        <f t="shared" ca="1" si="2531"/>
        <v>3083.8427066930772</v>
      </c>
      <c r="E2429" s="17">
        <f t="shared" ca="1" si="2531"/>
        <v>3300.5789231290523</v>
      </c>
      <c r="F2429" s="17">
        <f t="shared" ca="1" si="2531"/>
        <v>3120.4876186805163</v>
      </c>
      <c r="G2429" s="17">
        <f t="shared" ca="1" si="2531"/>
        <v>3154.6039805042565</v>
      </c>
      <c r="H2429" s="17">
        <f t="shared" ca="1" si="2531"/>
        <v>3323.1990359852707</v>
      </c>
      <c r="I2429" s="17">
        <f t="shared" ca="1" si="2531"/>
        <v>3423.7020437729398</v>
      </c>
      <c r="J2429" s="17">
        <f t="shared" ca="1" si="2531"/>
        <v>3533.8403544009302</v>
      </c>
      <c r="K2429" s="17">
        <f t="shared" ca="1" si="2531"/>
        <v>3613.0813003840285</v>
      </c>
      <c r="L2429" s="17">
        <f t="shared" ca="1" si="2531"/>
        <v>3491.0337137441538</v>
      </c>
      <c r="M2429" s="17">
        <f t="shared" ca="1" si="2531"/>
        <v>3365.977208133188</v>
      </c>
      <c r="N2429" s="17">
        <f t="shared" ca="1" si="2531"/>
        <v>3413.0962970202127</v>
      </c>
      <c r="O2429" s="11">
        <f t="shared" ca="1" si="2484"/>
        <v>1</v>
      </c>
      <c r="P2429" s="17">
        <f t="shared" ca="1" si="2524"/>
        <v>413.09629702021266</v>
      </c>
    </row>
    <row r="2430" spans="1:16" x14ac:dyDescent="0.35">
      <c r="A2430" s="14">
        <v>2417</v>
      </c>
      <c r="B2430" s="17">
        <f t="shared" si="2482"/>
        <v>2987</v>
      </c>
      <c r="C2430" s="17">
        <f t="shared" ref="C2430:N2430" ca="1" si="2532">B2430*EXP((($E$6-$E$7-0.5*$E$5^2)*$E$8)+($E$5*_xlfn.NORM.S.INV(RAND())*SQRT($E$8)))</f>
        <v>3040.5401661694405</v>
      </c>
      <c r="D2430" s="17">
        <f t="shared" ca="1" si="2532"/>
        <v>2903.5022873165144</v>
      </c>
      <c r="E2430" s="17">
        <f t="shared" ca="1" si="2532"/>
        <v>2823.4653969098672</v>
      </c>
      <c r="F2430" s="17">
        <f t="shared" ca="1" si="2532"/>
        <v>3301.5042084214024</v>
      </c>
      <c r="G2430" s="17">
        <f t="shared" ca="1" si="2532"/>
        <v>3161.7794133658276</v>
      </c>
      <c r="H2430" s="17">
        <f t="shared" ca="1" si="2532"/>
        <v>3307.2705366739947</v>
      </c>
      <c r="I2430" s="17">
        <f t="shared" ca="1" si="2532"/>
        <v>3138.9070847748803</v>
      </c>
      <c r="J2430" s="17">
        <f t="shared" ca="1" si="2532"/>
        <v>3163.1780996029497</v>
      </c>
      <c r="K2430" s="17">
        <f t="shared" ca="1" si="2532"/>
        <v>3179.2622607345252</v>
      </c>
      <c r="L2430" s="17">
        <f t="shared" ca="1" si="2532"/>
        <v>3230.841806364966</v>
      </c>
      <c r="M2430" s="17">
        <f t="shared" ca="1" si="2532"/>
        <v>3494.7363536794892</v>
      </c>
      <c r="N2430" s="17">
        <f t="shared" ca="1" si="2532"/>
        <v>3447.6808345881796</v>
      </c>
      <c r="O2430" s="11">
        <f t="shared" ca="1" si="2484"/>
        <v>1</v>
      </c>
      <c r="P2430" s="17">
        <f t="shared" ca="1" si="2524"/>
        <v>447.68083458817955</v>
      </c>
    </row>
    <row r="2431" spans="1:16" x14ac:dyDescent="0.35">
      <c r="A2431" s="14">
        <v>2418</v>
      </c>
      <c r="B2431" s="17">
        <f t="shared" si="2482"/>
        <v>2987</v>
      </c>
      <c r="C2431" s="17">
        <f t="shared" ref="C2431:N2431" ca="1" si="2533">B2431*EXP((($E$6-$E$7-0.5*$E$5^2)*$E$8)+($E$5*_xlfn.NORM.S.INV(RAND())*SQRT($E$8)))</f>
        <v>2921.7317643937663</v>
      </c>
      <c r="D2431" s="17">
        <f t="shared" ca="1" si="2533"/>
        <v>2789.5136711264959</v>
      </c>
      <c r="E2431" s="17">
        <f t="shared" ca="1" si="2533"/>
        <v>3093.7400225241031</v>
      </c>
      <c r="F2431" s="17">
        <f t="shared" ca="1" si="2533"/>
        <v>3254.947411691167</v>
      </c>
      <c r="G2431" s="17">
        <f t="shared" ca="1" si="2533"/>
        <v>3219.2269479098331</v>
      </c>
      <c r="H2431" s="17">
        <f t="shared" ca="1" si="2533"/>
        <v>3677.1117670104231</v>
      </c>
      <c r="I2431" s="17">
        <f t="shared" ca="1" si="2533"/>
        <v>3248.1355550377848</v>
      </c>
      <c r="J2431" s="17">
        <f t="shared" ca="1" si="2533"/>
        <v>3399.9420919170921</v>
      </c>
      <c r="K2431" s="17">
        <f t="shared" ca="1" si="2533"/>
        <v>3307.0941328517256</v>
      </c>
      <c r="L2431" s="17">
        <f t="shared" ca="1" si="2533"/>
        <v>3719.4161036630389</v>
      </c>
      <c r="M2431" s="17">
        <f t="shared" ca="1" si="2533"/>
        <v>3529.0496851340531</v>
      </c>
      <c r="N2431" s="17">
        <f t="shared" ca="1" si="2533"/>
        <v>3570.4793660540681</v>
      </c>
      <c r="O2431" s="11">
        <f t="shared" ca="1" si="2484"/>
        <v>1</v>
      </c>
      <c r="P2431" s="17">
        <f t="shared" ca="1" si="2524"/>
        <v>570.47936605406812</v>
      </c>
    </row>
    <row r="2432" spans="1:16" x14ac:dyDescent="0.35">
      <c r="A2432" s="14">
        <v>2419</v>
      </c>
      <c r="B2432" s="17">
        <f t="shared" si="2482"/>
        <v>2987</v>
      </c>
      <c r="C2432" s="17">
        <f t="shared" ref="C2432:N2432" ca="1" si="2534">B2432*EXP((($E$6-$E$7-0.5*$E$5^2)*$E$8)+($E$5*_xlfn.NORM.S.INV(RAND())*SQRT($E$8)))</f>
        <v>2969.423570303376</v>
      </c>
      <c r="D2432" s="17">
        <f t="shared" ca="1" si="2534"/>
        <v>3201.1185755071774</v>
      </c>
      <c r="E2432" s="17">
        <f t="shared" ca="1" si="2534"/>
        <v>3177.5611446874113</v>
      </c>
      <c r="F2432" s="17">
        <f t="shared" ca="1" si="2534"/>
        <v>3250.7637917576208</v>
      </c>
      <c r="G2432" s="17">
        <f t="shared" ca="1" si="2534"/>
        <v>3419.6124413029356</v>
      </c>
      <c r="H2432" s="17">
        <f t="shared" ca="1" si="2534"/>
        <v>3378.0755084657408</v>
      </c>
      <c r="I2432" s="17">
        <f t="shared" ca="1" si="2534"/>
        <v>3387.5582319774962</v>
      </c>
      <c r="J2432" s="17">
        <f t="shared" ca="1" si="2534"/>
        <v>3887.8021182184648</v>
      </c>
      <c r="K2432" s="17">
        <f t="shared" ca="1" si="2534"/>
        <v>3924.9855046983362</v>
      </c>
      <c r="L2432" s="17">
        <f t="shared" ca="1" si="2534"/>
        <v>3798.4668281360432</v>
      </c>
      <c r="M2432" s="17">
        <f t="shared" ca="1" si="2534"/>
        <v>3619.2655575092053</v>
      </c>
      <c r="N2432" s="17">
        <f t="shared" ca="1" si="2534"/>
        <v>3984.834371779335</v>
      </c>
      <c r="O2432" s="11">
        <f t="shared" ca="1" si="2484"/>
        <v>1</v>
      </c>
      <c r="P2432" s="17">
        <f t="shared" ca="1" si="2524"/>
        <v>984.83437177933502</v>
      </c>
    </row>
    <row r="2433" spans="1:16" x14ac:dyDescent="0.35">
      <c r="A2433" s="14">
        <v>2420</v>
      </c>
      <c r="B2433" s="17">
        <f t="shared" si="2482"/>
        <v>2987</v>
      </c>
      <c r="C2433" s="17">
        <f t="shared" ref="C2433:N2433" ca="1" si="2535">B2433*EXP((($E$6-$E$7-0.5*$E$5^2)*$E$8)+($E$5*_xlfn.NORM.S.INV(RAND())*SQRT($E$8)))</f>
        <v>2851.7566079244734</v>
      </c>
      <c r="D2433" s="17">
        <f t="shared" ca="1" si="2535"/>
        <v>2902.6214949538676</v>
      </c>
      <c r="E2433" s="17">
        <f t="shared" ca="1" si="2535"/>
        <v>2886.1821702195916</v>
      </c>
      <c r="F2433" s="17">
        <f t="shared" ca="1" si="2535"/>
        <v>2868.4350996196631</v>
      </c>
      <c r="G2433" s="17">
        <f t="shared" ca="1" si="2535"/>
        <v>2814.879448121726</v>
      </c>
      <c r="H2433" s="17">
        <f t="shared" ca="1" si="2535"/>
        <v>2701.8199341019827</v>
      </c>
      <c r="I2433" s="17">
        <f t="shared" ca="1" si="2535"/>
        <v>2521.2324084946272</v>
      </c>
      <c r="J2433" s="17">
        <f t="shared" ca="1" si="2535"/>
        <v>2388.7947656372553</v>
      </c>
      <c r="K2433" s="17">
        <f t="shared" ca="1" si="2535"/>
        <v>2529.0437080692268</v>
      </c>
      <c r="L2433" s="17">
        <f t="shared" ca="1" si="2535"/>
        <v>2578.4463930593993</v>
      </c>
      <c r="M2433" s="17">
        <f t="shared" ca="1" si="2535"/>
        <v>2613.2167711568304</v>
      </c>
      <c r="N2433" s="17">
        <f t="shared" ca="1" si="2535"/>
        <v>2562.0709963932186</v>
      </c>
      <c r="O2433" s="11">
        <f t="shared" ca="1" si="2484"/>
        <v>0</v>
      </c>
      <c r="P2433" s="17">
        <f t="shared" ca="1" si="2524"/>
        <v>0</v>
      </c>
    </row>
    <row r="2434" spans="1:16" x14ac:dyDescent="0.35">
      <c r="A2434" s="14">
        <v>2421</v>
      </c>
      <c r="B2434" s="17">
        <f t="shared" si="2482"/>
        <v>2987</v>
      </c>
      <c r="C2434" s="17">
        <f t="shared" ref="C2434:N2434" ca="1" si="2536">B2434*EXP((($E$6-$E$7-0.5*$E$5^2)*$E$8)+($E$5*_xlfn.NORM.S.INV(RAND())*SQRT($E$8)))</f>
        <v>3166.254247035125</v>
      </c>
      <c r="D2434" s="17">
        <f t="shared" ca="1" si="2536"/>
        <v>3093.7254597515876</v>
      </c>
      <c r="E2434" s="17">
        <f t="shared" ca="1" si="2536"/>
        <v>3168.4294291852352</v>
      </c>
      <c r="F2434" s="17">
        <f t="shared" ca="1" si="2536"/>
        <v>3082.1722427765317</v>
      </c>
      <c r="G2434" s="17">
        <f t="shared" ca="1" si="2536"/>
        <v>3094.4752224523281</v>
      </c>
      <c r="H2434" s="17">
        <f t="shared" ca="1" si="2536"/>
        <v>2960.9958283586075</v>
      </c>
      <c r="I2434" s="17">
        <f t="shared" ca="1" si="2536"/>
        <v>3241.373800227188</v>
      </c>
      <c r="J2434" s="17">
        <f t="shared" ca="1" si="2536"/>
        <v>3123.3490061473181</v>
      </c>
      <c r="K2434" s="17">
        <f t="shared" ca="1" si="2536"/>
        <v>3474.8479091304794</v>
      </c>
      <c r="L2434" s="17">
        <f t="shared" ca="1" si="2536"/>
        <v>3503.4610013718775</v>
      </c>
      <c r="M2434" s="17">
        <f t="shared" ca="1" si="2536"/>
        <v>3527.1524775498815</v>
      </c>
      <c r="N2434" s="17">
        <f t="shared" ca="1" si="2536"/>
        <v>3865.7876757924769</v>
      </c>
      <c r="O2434" s="11">
        <f t="shared" ca="1" si="2484"/>
        <v>1</v>
      </c>
      <c r="P2434" s="17">
        <f t="shared" ca="1" si="2524"/>
        <v>865.78767579247688</v>
      </c>
    </row>
    <row r="2435" spans="1:16" x14ac:dyDescent="0.35">
      <c r="A2435" s="14">
        <v>2422</v>
      </c>
      <c r="B2435" s="17">
        <f t="shared" si="2482"/>
        <v>2987</v>
      </c>
      <c r="C2435" s="17">
        <f t="shared" ref="C2435:N2435" ca="1" si="2537">B2435*EXP((($E$6-$E$7-0.5*$E$5^2)*$E$8)+($E$5*_xlfn.NORM.S.INV(RAND())*SQRT($E$8)))</f>
        <v>3002.4000407190215</v>
      </c>
      <c r="D2435" s="17">
        <f t="shared" ca="1" si="2537"/>
        <v>3141.9397202002378</v>
      </c>
      <c r="E2435" s="17">
        <f t="shared" ca="1" si="2537"/>
        <v>2807.4665573223542</v>
      </c>
      <c r="F2435" s="17">
        <f t="shared" ca="1" si="2537"/>
        <v>2866.2365675679521</v>
      </c>
      <c r="G2435" s="17">
        <f t="shared" ca="1" si="2537"/>
        <v>2872.2362416293868</v>
      </c>
      <c r="H2435" s="17">
        <f t="shared" ca="1" si="2537"/>
        <v>2785.6578251095707</v>
      </c>
      <c r="I2435" s="17">
        <f t="shared" ca="1" si="2537"/>
        <v>2846.6714713312904</v>
      </c>
      <c r="J2435" s="17">
        <f t="shared" ca="1" si="2537"/>
        <v>3185.4612647808126</v>
      </c>
      <c r="K2435" s="17">
        <f t="shared" ca="1" si="2537"/>
        <v>3120.5916169536677</v>
      </c>
      <c r="L2435" s="17">
        <f t="shared" ca="1" si="2537"/>
        <v>3343.3458101865654</v>
      </c>
      <c r="M2435" s="17">
        <f t="shared" ca="1" si="2537"/>
        <v>3437.2630365940654</v>
      </c>
      <c r="N2435" s="17">
        <f t="shared" ca="1" si="2537"/>
        <v>3662.8380682781685</v>
      </c>
      <c r="O2435" s="11">
        <f t="shared" ca="1" si="2484"/>
        <v>1</v>
      </c>
      <c r="P2435" s="17">
        <f t="shared" ca="1" si="2524"/>
        <v>662.83806827816852</v>
      </c>
    </row>
    <row r="2436" spans="1:16" x14ac:dyDescent="0.35">
      <c r="A2436" s="14">
        <v>2423</v>
      </c>
      <c r="B2436" s="17">
        <f t="shared" si="2482"/>
        <v>2987</v>
      </c>
      <c r="C2436" s="17">
        <f t="shared" ref="C2436:N2436" ca="1" si="2538">B2436*EXP((($E$6-$E$7-0.5*$E$5^2)*$E$8)+($E$5*_xlfn.NORM.S.INV(RAND())*SQRT($E$8)))</f>
        <v>2725.1630091869883</v>
      </c>
      <c r="D2436" s="17">
        <f t="shared" ca="1" si="2538"/>
        <v>2811.1425310667814</v>
      </c>
      <c r="E2436" s="17">
        <f t="shared" ca="1" si="2538"/>
        <v>3090.7742876630423</v>
      </c>
      <c r="F2436" s="17">
        <f t="shared" ca="1" si="2538"/>
        <v>3035.1998172925528</v>
      </c>
      <c r="G2436" s="17">
        <f t="shared" ca="1" si="2538"/>
        <v>3024.5722579392236</v>
      </c>
      <c r="H2436" s="17">
        <f t="shared" ca="1" si="2538"/>
        <v>3199.3340565719895</v>
      </c>
      <c r="I2436" s="17">
        <f t="shared" ca="1" si="2538"/>
        <v>3361.7020314977603</v>
      </c>
      <c r="J2436" s="17">
        <f t="shared" ca="1" si="2538"/>
        <v>3078.9234989989304</v>
      </c>
      <c r="K2436" s="17">
        <f t="shared" ca="1" si="2538"/>
        <v>2936.7287522388997</v>
      </c>
      <c r="L2436" s="17">
        <f t="shared" ca="1" si="2538"/>
        <v>3020.2497665319261</v>
      </c>
      <c r="M2436" s="17">
        <f t="shared" ca="1" si="2538"/>
        <v>2617.858017213689</v>
      </c>
      <c r="N2436" s="17">
        <f t="shared" ca="1" si="2538"/>
        <v>2638.2692038312248</v>
      </c>
      <c r="O2436" s="11">
        <f t="shared" ca="1" si="2484"/>
        <v>0</v>
      </c>
      <c r="P2436" s="17">
        <f t="shared" ca="1" si="2524"/>
        <v>0</v>
      </c>
    </row>
    <row r="2437" spans="1:16" x14ac:dyDescent="0.35">
      <c r="A2437" s="14">
        <v>2424</v>
      </c>
      <c r="B2437" s="17">
        <f t="shared" si="2482"/>
        <v>2987</v>
      </c>
      <c r="C2437" s="17">
        <f t="shared" ref="C2437:N2437" ca="1" si="2539">B2437*EXP((($E$6-$E$7-0.5*$E$5^2)*$E$8)+($E$5*_xlfn.NORM.S.INV(RAND())*SQRT($E$8)))</f>
        <v>2979.9482831228015</v>
      </c>
      <c r="D2437" s="17">
        <f t="shared" ca="1" si="2539"/>
        <v>2879.7449512802768</v>
      </c>
      <c r="E2437" s="17">
        <f t="shared" ca="1" si="2539"/>
        <v>2896.9515000706756</v>
      </c>
      <c r="F2437" s="17">
        <f t="shared" ca="1" si="2539"/>
        <v>2919.9143715380151</v>
      </c>
      <c r="G2437" s="17">
        <f t="shared" ca="1" si="2539"/>
        <v>3197.5527959384735</v>
      </c>
      <c r="H2437" s="17">
        <f t="shared" ca="1" si="2539"/>
        <v>2929.9855904047959</v>
      </c>
      <c r="I2437" s="17">
        <f t="shared" ca="1" si="2539"/>
        <v>2888.6082594516611</v>
      </c>
      <c r="J2437" s="17">
        <f t="shared" ca="1" si="2539"/>
        <v>3052.479254051766</v>
      </c>
      <c r="K2437" s="17">
        <f t="shared" ca="1" si="2539"/>
        <v>3177.0475873150099</v>
      </c>
      <c r="L2437" s="17">
        <f t="shared" ca="1" si="2539"/>
        <v>3117.5555171270162</v>
      </c>
      <c r="M2437" s="17">
        <f t="shared" ca="1" si="2539"/>
        <v>3373.240865480404</v>
      </c>
      <c r="N2437" s="17">
        <f t="shared" ca="1" si="2539"/>
        <v>3564.7312996260116</v>
      </c>
      <c r="O2437" s="11">
        <f t="shared" ca="1" si="2484"/>
        <v>1</v>
      </c>
      <c r="P2437" s="17">
        <f t="shared" ca="1" si="2524"/>
        <v>564.73129962601161</v>
      </c>
    </row>
    <row r="2438" spans="1:16" x14ac:dyDescent="0.35">
      <c r="A2438" s="14">
        <v>2425</v>
      </c>
      <c r="B2438" s="17">
        <f t="shared" si="2482"/>
        <v>2987</v>
      </c>
      <c r="C2438" s="17">
        <f t="shared" ref="C2438:N2438" ca="1" si="2540">B2438*EXP((($E$6-$E$7-0.5*$E$5^2)*$E$8)+($E$5*_xlfn.NORM.S.INV(RAND())*SQRT($E$8)))</f>
        <v>2977.1790578899318</v>
      </c>
      <c r="D2438" s="17">
        <f t="shared" ca="1" si="2540"/>
        <v>3366.1655537185552</v>
      </c>
      <c r="E2438" s="17">
        <f t="shared" ca="1" si="2540"/>
        <v>3106.7321522455827</v>
      </c>
      <c r="F2438" s="17">
        <f t="shared" ca="1" si="2540"/>
        <v>3359.4196318412382</v>
      </c>
      <c r="G2438" s="17">
        <f t="shared" ca="1" si="2540"/>
        <v>3152.0452133938243</v>
      </c>
      <c r="H2438" s="17">
        <f t="shared" ca="1" si="2540"/>
        <v>3127.8434632101685</v>
      </c>
      <c r="I2438" s="17">
        <f t="shared" ca="1" si="2540"/>
        <v>3301.022576959781</v>
      </c>
      <c r="J2438" s="17">
        <f t="shared" ca="1" si="2540"/>
        <v>3427.2029557815313</v>
      </c>
      <c r="K2438" s="17">
        <f t="shared" ca="1" si="2540"/>
        <v>3445.8800583007819</v>
      </c>
      <c r="L2438" s="17">
        <f t="shared" ca="1" si="2540"/>
        <v>3572.3486917984001</v>
      </c>
      <c r="M2438" s="17">
        <f t="shared" ca="1" si="2540"/>
        <v>3677.6720113423116</v>
      </c>
      <c r="N2438" s="17">
        <f t="shared" ca="1" si="2540"/>
        <v>3774.3560903982689</v>
      </c>
      <c r="O2438" s="11">
        <f t="shared" ca="1" si="2484"/>
        <v>1</v>
      </c>
      <c r="P2438" s="17">
        <f t="shared" ca="1" si="2524"/>
        <v>774.35609039826886</v>
      </c>
    </row>
    <row r="2439" spans="1:16" x14ac:dyDescent="0.35">
      <c r="A2439" s="14">
        <v>2426</v>
      </c>
      <c r="B2439" s="17">
        <f t="shared" si="2482"/>
        <v>2987</v>
      </c>
      <c r="C2439" s="17">
        <f t="shared" ref="C2439:N2439" ca="1" si="2541">B2439*EXP((($E$6-$E$7-0.5*$E$5^2)*$E$8)+($E$5*_xlfn.NORM.S.INV(RAND())*SQRT($E$8)))</f>
        <v>3108.3522110633135</v>
      </c>
      <c r="D2439" s="17">
        <f t="shared" ca="1" si="2541"/>
        <v>3024.3460799852123</v>
      </c>
      <c r="E2439" s="17">
        <f t="shared" ca="1" si="2541"/>
        <v>3274.8506625039236</v>
      </c>
      <c r="F2439" s="17">
        <f t="shared" ca="1" si="2541"/>
        <v>3194.3576253607371</v>
      </c>
      <c r="G2439" s="17">
        <f t="shared" ca="1" si="2541"/>
        <v>3167.6120806860781</v>
      </c>
      <c r="H2439" s="17">
        <f t="shared" ca="1" si="2541"/>
        <v>3131.9818061909937</v>
      </c>
      <c r="I2439" s="17">
        <f t="shared" ca="1" si="2541"/>
        <v>3105.4115915242414</v>
      </c>
      <c r="J2439" s="17">
        <f t="shared" ca="1" si="2541"/>
        <v>2863.3664031230091</v>
      </c>
      <c r="K2439" s="17">
        <f t="shared" ca="1" si="2541"/>
        <v>2588.3308483179976</v>
      </c>
      <c r="L2439" s="17">
        <f t="shared" ca="1" si="2541"/>
        <v>2631.4027888785013</v>
      </c>
      <c r="M2439" s="17">
        <f t="shared" ca="1" si="2541"/>
        <v>2424.8293754771412</v>
      </c>
      <c r="N2439" s="17">
        <f t="shared" ca="1" si="2541"/>
        <v>2590.6291156850307</v>
      </c>
      <c r="O2439" s="11">
        <f t="shared" ca="1" si="2484"/>
        <v>0</v>
      </c>
      <c r="P2439" s="17">
        <f t="shared" ca="1" si="2524"/>
        <v>0</v>
      </c>
    </row>
    <row r="2440" spans="1:16" x14ac:dyDescent="0.35">
      <c r="A2440" s="14">
        <v>2427</v>
      </c>
      <c r="B2440" s="17">
        <f t="shared" si="2482"/>
        <v>2987</v>
      </c>
      <c r="C2440" s="17">
        <f t="shared" ref="C2440:N2440" ca="1" si="2542">B2440*EXP((($E$6-$E$7-0.5*$E$5^2)*$E$8)+($E$5*_xlfn.NORM.S.INV(RAND())*SQRT($E$8)))</f>
        <v>3148.5389607403627</v>
      </c>
      <c r="D2440" s="17">
        <f t="shared" ca="1" si="2542"/>
        <v>2994.5564312333236</v>
      </c>
      <c r="E2440" s="17">
        <f t="shared" ca="1" si="2542"/>
        <v>3187.6311127953331</v>
      </c>
      <c r="F2440" s="17">
        <f t="shared" ca="1" si="2542"/>
        <v>3580.5897463366932</v>
      </c>
      <c r="G2440" s="17">
        <f t="shared" ca="1" si="2542"/>
        <v>3636.5692040222875</v>
      </c>
      <c r="H2440" s="17">
        <f t="shared" ca="1" si="2542"/>
        <v>3510.3187373570972</v>
      </c>
      <c r="I2440" s="17">
        <f t="shared" ca="1" si="2542"/>
        <v>3651.0848840190924</v>
      </c>
      <c r="J2440" s="17">
        <f t="shared" ca="1" si="2542"/>
        <v>3961.1998030500176</v>
      </c>
      <c r="K2440" s="17">
        <f t="shared" ca="1" si="2542"/>
        <v>3939.6741037167799</v>
      </c>
      <c r="L2440" s="17">
        <f t="shared" ca="1" si="2542"/>
        <v>4046.4998409460154</v>
      </c>
      <c r="M2440" s="17">
        <f t="shared" ca="1" si="2542"/>
        <v>4198.2058403541705</v>
      </c>
      <c r="N2440" s="17">
        <f t="shared" ca="1" si="2542"/>
        <v>4435.9957602661971</v>
      </c>
      <c r="O2440" s="11">
        <f t="shared" ca="1" si="2484"/>
        <v>1</v>
      </c>
      <c r="P2440" s="17">
        <f t="shared" ca="1" si="2524"/>
        <v>1435.9957602661971</v>
      </c>
    </row>
    <row r="2441" spans="1:16" x14ac:dyDescent="0.35">
      <c r="A2441" s="14">
        <v>2428</v>
      </c>
      <c r="B2441" s="17">
        <f t="shared" si="2482"/>
        <v>2987</v>
      </c>
      <c r="C2441" s="17">
        <f t="shared" ref="C2441:N2441" ca="1" si="2543">B2441*EXP((($E$6-$E$7-0.5*$E$5^2)*$E$8)+($E$5*_xlfn.NORM.S.INV(RAND())*SQRT($E$8)))</f>
        <v>2719.7580444618197</v>
      </c>
      <c r="D2441" s="17">
        <f t="shared" ca="1" si="2543"/>
        <v>2718.1617562605343</v>
      </c>
      <c r="E2441" s="17">
        <f t="shared" ca="1" si="2543"/>
        <v>2628.1251890063045</v>
      </c>
      <c r="F2441" s="17">
        <f t="shared" ca="1" si="2543"/>
        <v>2633.4907218757148</v>
      </c>
      <c r="G2441" s="17">
        <f t="shared" ca="1" si="2543"/>
        <v>2779.8631674675412</v>
      </c>
      <c r="H2441" s="17">
        <f t="shared" ca="1" si="2543"/>
        <v>3032.475394803354</v>
      </c>
      <c r="I2441" s="17">
        <f t="shared" ca="1" si="2543"/>
        <v>3078.8355976096946</v>
      </c>
      <c r="J2441" s="17">
        <f t="shared" ca="1" si="2543"/>
        <v>2936.3563564327706</v>
      </c>
      <c r="K2441" s="17">
        <f t="shared" ca="1" si="2543"/>
        <v>2897.6751455381891</v>
      </c>
      <c r="L2441" s="17">
        <f t="shared" ca="1" si="2543"/>
        <v>2915.4954873011025</v>
      </c>
      <c r="M2441" s="17">
        <f t="shared" ca="1" si="2543"/>
        <v>2984.8592923026245</v>
      </c>
      <c r="N2441" s="17">
        <f t="shared" ca="1" si="2543"/>
        <v>3171.6515209906443</v>
      </c>
      <c r="O2441" s="11">
        <f t="shared" ca="1" si="2484"/>
        <v>1</v>
      </c>
      <c r="P2441" s="17">
        <f t="shared" ca="1" si="2524"/>
        <v>171.65152099064426</v>
      </c>
    </row>
    <row r="2442" spans="1:16" x14ac:dyDescent="0.35">
      <c r="A2442" s="14">
        <v>2429</v>
      </c>
      <c r="B2442" s="17">
        <f t="shared" si="2482"/>
        <v>2987</v>
      </c>
      <c r="C2442" s="17">
        <f t="shared" ref="C2442:N2442" ca="1" si="2544">B2442*EXP((($E$6-$E$7-0.5*$E$5^2)*$E$8)+($E$5*_xlfn.NORM.S.INV(RAND())*SQRT($E$8)))</f>
        <v>3239.3673821429134</v>
      </c>
      <c r="D2442" s="17">
        <f t="shared" ca="1" si="2544"/>
        <v>3294.6259686897547</v>
      </c>
      <c r="E2442" s="17">
        <f t="shared" ca="1" si="2544"/>
        <v>3203.8565467294416</v>
      </c>
      <c r="F2442" s="17">
        <f t="shared" ca="1" si="2544"/>
        <v>3628.767246259029</v>
      </c>
      <c r="G2442" s="17">
        <f t="shared" ca="1" si="2544"/>
        <v>3610.4804184566442</v>
      </c>
      <c r="H2442" s="17">
        <f t="shared" ca="1" si="2544"/>
        <v>4021.6714181773982</v>
      </c>
      <c r="I2442" s="17">
        <f t="shared" ca="1" si="2544"/>
        <v>4099.664937978253</v>
      </c>
      <c r="J2442" s="17">
        <f t="shared" ca="1" si="2544"/>
        <v>3989.382295438204</v>
      </c>
      <c r="K2442" s="17">
        <f t="shared" ca="1" si="2544"/>
        <v>4163.5427731301543</v>
      </c>
      <c r="L2442" s="17">
        <f t="shared" ca="1" si="2544"/>
        <v>4333.3032029339856</v>
      </c>
      <c r="M2442" s="17">
        <f t="shared" ca="1" si="2544"/>
        <v>4439.6551627654826</v>
      </c>
      <c r="N2442" s="17">
        <f t="shared" ca="1" si="2544"/>
        <v>4602.6087562540706</v>
      </c>
      <c r="O2442" s="11">
        <f t="shared" ca="1" si="2484"/>
        <v>1</v>
      </c>
      <c r="P2442" s="17">
        <f t="shared" ca="1" si="2524"/>
        <v>1602.6087562540706</v>
      </c>
    </row>
    <row r="2443" spans="1:16" x14ac:dyDescent="0.35">
      <c r="A2443" s="14">
        <v>2430</v>
      </c>
      <c r="B2443" s="17">
        <f t="shared" si="2482"/>
        <v>2987</v>
      </c>
      <c r="C2443" s="17">
        <f t="shared" ref="C2443:N2443" ca="1" si="2545">B2443*EXP((($E$6-$E$7-0.5*$E$5^2)*$E$8)+($E$5*_xlfn.NORM.S.INV(RAND())*SQRT($E$8)))</f>
        <v>3060.2690478964182</v>
      </c>
      <c r="D2443" s="17">
        <f t="shared" ca="1" si="2545"/>
        <v>3041.6812013225713</v>
      </c>
      <c r="E2443" s="17">
        <f t="shared" ca="1" si="2545"/>
        <v>3233.525226952986</v>
      </c>
      <c r="F2443" s="17">
        <f t="shared" ca="1" si="2545"/>
        <v>3305.5446968932456</v>
      </c>
      <c r="G2443" s="17">
        <f t="shared" ca="1" si="2545"/>
        <v>3238.924568674533</v>
      </c>
      <c r="H2443" s="17">
        <f t="shared" ca="1" si="2545"/>
        <v>3474.900431018531</v>
      </c>
      <c r="I2443" s="17">
        <f t="shared" ca="1" si="2545"/>
        <v>3455.7231716017118</v>
      </c>
      <c r="J2443" s="17">
        <f t="shared" ca="1" si="2545"/>
        <v>3358.1107727196004</v>
      </c>
      <c r="K2443" s="17">
        <f t="shared" ca="1" si="2545"/>
        <v>3155.7513232892861</v>
      </c>
      <c r="L2443" s="17">
        <f t="shared" ca="1" si="2545"/>
        <v>2922.3928022960504</v>
      </c>
      <c r="M2443" s="17">
        <f t="shared" ca="1" si="2545"/>
        <v>3056.8031800388321</v>
      </c>
      <c r="N2443" s="17">
        <f t="shared" ca="1" si="2545"/>
        <v>3320.3617363341837</v>
      </c>
      <c r="O2443" s="11">
        <f t="shared" ca="1" si="2484"/>
        <v>1</v>
      </c>
      <c r="P2443" s="17">
        <f t="shared" ca="1" si="2524"/>
        <v>320.36173633418366</v>
      </c>
    </row>
    <row r="2444" spans="1:16" x14ac:dyDescent="0.35">
      <c r="A2444" s="14">
        <v>2431</v>
      </c>
      <c r="B2444" s="17">
        <f t="shared" si="2482"/>
        <v>2987</v>
      </c>
      <c r="C2444" s="17">
        <f t="shared" ref="C2444:N2444" ca="1" si="2546">B2444*EXP((($E$6-$E$7-0.5*$E$5^2)*$E$8)+($E$5*_xlfn.NORM.S.INV(RAND())*SQRT($E$8)))</f>
        <v>2953.1335092076683</v>
      </c>
      <c r="D2444" s="17">
        <f t="shared" ca="1" si="2546"/>
        <v>2790.3627128310536</v>
      </c>
      <c r="E2444" s="17">
        <f t="shared" ca="1" si="2546"/>
        <v>2745.8088397399383</v>
      </c>
      <c r="F2444" s="17">
        <f t="shared" ca="1" si="2546"/>
        <v>2805.7942024761392</v>
      </c>
      <c r="G2444" s="17">
        <f t="shared" ca="1" si="2546"/>
        <v>2883.4665749683882</v>
      </c>
      <c r="H2444" s="17">
        <f t="shared" ca="1" si="2546"/>
        <v>2893.8509264494328</v>
      </c>
      <c r="I2444" s="17">
        <f t="shared" ca="1" si="2546"/>
        <v>3224.3085645313813</v>
      </c>
      <c r="J2444" s="17">
        <f t="shared" ca="1" si="2546"/>
        <v>3070.2905027215502</v>
      </c>
      <c r="K2444" s="17">
        <f t="shared" ca="1" si="2546"/>
        <v>2690.4840068071203</v>
      </c>
      <c r="L2444" s="17">
        <f t="shared" ca="1" si="2546"/>
        <v>2660.9677981265281</v>
      </c>
      <c r="M2444" s="17">
        <f t="shared" ca="1" si="2546"/>
        <v>2739.6765316765768</v>
      </c>
      <c r="N2444" s="17">
        <f t="shared" ca="1" si="2546"/>
        <v>2942.8056482226852</v>
      </c>
      <c r="O2444" s="11">
        <f t="shared" ca="1" si="2484"/>
        <v>0</v>
      </c>
      <c r="P2444" s="17">
        <f t="shared" ca="1" si="2524"/>
        <v>0</v>
      </c>
    </row>
    <row r="2445" spans="1:16" x14ac:dyDescent="0.35">
      <c r="A2445" s="14">
        <v>2432</v>
      </c>
      <c r="B2445" s="17">
        <f t="shared" si="2482"/>
        <v>2987</v>
      </c>
      <c r="C2445" s="17">
        <f t="shared" ref="C2445:N2445" ca="1" si="2547">B2445*EXP((($E$6-$E$7-0.5*$E$5^2)*$E$8)+($E$5*_xlfn.NORM.S.INV(RAND())*SQRT($E$8)))</f>
        <v>3274.250136787874</v>
      </c>
      <c r="D2445" s="17">
        <f t="shared" ca="1" si="2547"/>
        <v>3563.2558553126796</v>
      </c>
      <c r="E2445" s="17">
        <f t="shared" ca="1" si="2547"/>
        <v>3680.135625574022</v>
      </c>
      <c r="F2445" s="17">
        <f t="shared" ca="1" si="2547"/>
        <v>3425.1928600093438</v>
      </c>
      <c r="G2445" s="17">
        <f t="shared" ca="1" si="2547"/>
        <v>3124.7704233924405</v>
      </c>
      <c r="H2445" s="17">
        <f t="shared" ca="1" si="2547"/>
        <v>3025.190557600436</v>
      </c>
      <c r="I2445" s="17">
        <f t="shared" ca="1" si="2547"/>
        <v>2806.6258731895487</v>
      </c>
      <c r="J2445" s="17">
        <f t="shared" ca="1" si="2547"/>
        <v>2927.9361595905993</v>
      </c>
      <c r="K2445" s="17">
        <f t="shared" ca="1" si="2547"/>
        <v>2832.9407096838177</v>
      </c>
      <c r="L2445" s="17">
        <f t="shared" ca="1" si="2547"/>
        <v>2714.4087247680845</v>
      </c>
      <c r="M2445" s="17">
        <f t="shared" ca="1" si="2547"/>
        <v>2694.8681503608641</v>
      </c>
      <c r="N2445" s="17">
        <f t="shared" ca="1" si="2547"/>
        <v>2623.8350963155463</v>
      </c>
      <c r="O2445" s="11">
        <f t="shared" ca="1" si="2484"/>
        <v>0</v>
      </c>
      <c r="P2445" s="17">
        <f t="shared" ca="1" si="2524"/>
        <v>0</v>
      </c>
    </row>
    <row r="2446" spans="1:16" x14ac:dyDescent="0.35">
      <c r="A2446" s="14">
        <v>2433</v>
      </c>
      <c r="B2446" s="17">
        <f t="shared" si="2482"/>
        <v>2987</v>
      </c>
      <c r="C2446" s="17">
        <f t="shared" ref="C2446:N2446" ca="1" si="2548">B2446*EXP((($E$6-$E$7-0.5*$E$5^2)*$E$8)+($E$5*_xlfn.NORM.S.INV(RAND())*SQRT($E$8)))</f>
        <v>3332.0965171315393</v>
      </c>
      <c r="D2446" s="17">
        <f t="shared" ca="1" si="2548"/>
        <v>3581.2047394723609</v>
      </c>
      <c r="E2446" s="17">
        <f t="shared" ca="1" si="2548"/>
        <v>3361.3199160396971</v>
      </c>
      <c r="F2446" s="17">
        <f t="shared" ca="1" si="2548"/>
        <v>3448.8795823364726</v>
      </c>
      <c r="G2446" s="17">
        <f t="shared" ca="1" si="2548"/>
        <v>3571.3370800527114</v>
      </c>
      <c r="H2446" s="17">
        <f t="shared" ca="1" si="2548"/>
        <v>3539.9699835417755</v>
      </c>
      <c r="I2446" s="17">
        <f t="shared" ca="1" si="2548"/>
        <v>3797.9275639052912</v>
      </c>
      <c r="J2446" s="17">
        <f t="shared" ca="1" si="2548"/>
        <v>3833.1974195554185</v>
      </c>
      <c r="K2446" s="17">
        <f t="shared" ca="1" si="2548"/>
        <v>4252.8162490383274</v>
      </c>
      <c r="L2446" s="17">
        <f t="shared" ca="1" si="2548"/>
        <v>4358.4633607750893</v>
      </c>
      <c r="M2446" s="17">
        <f t="shared" ca="1" si="2548"/>
        <v>4302.0234045859743</v>
      </c>
      <c r="N2446" s="17">
        <f t="shared" ca="1" si="2548"/>
        <v>4045.8729671292203</v>
      </c>
      <c r="O2446" s="11">
        <f t="shared" ca="1" si="2484"/>
        <v>1</v>
      </c>
      <c r="P2446" s="17">
        <f t="shared" ca="1" si="2524"/>
        <v>1045.8729671292203</v>
      </c>
    </row>
    <row r="2447" spans="1:16" x14ac:dyDescent="0.35">
      <c r="A2447" s="14">
        <v>2434</v>
      </c>
      <c r="B2447" s="17">
        <f t="shared" ref="B2447:B2510" si="2549">$E$3</f>
        <v>2987</v>
      </c>
      <c r="C2447" s="17">
        <f t="shared" ref="C2447:N2447" ca="1" si="2550">B2447*EXP((($E$6-$E$7-0.5*$E$5^2)*$E$8)+($E$5*_xlfn.NORM.S.INV(RAND())*SQRT($E$8)))</f>
        <v>3263.160905492668</v>
      </c>
      <c r="D2447" s="17">
        <f t="shared" ca="1" si="2550"/>
        <v>3143.7875560012562</v>
      </c>
      <c r="E2447" s="17">
        <f t="shared" ca="1" si="2550"/>
        <v>3305.9719256674452</v>
      </c>
      <c r="F2447" s="17">
        <f t="shared" ca="1" si="2550"/>
        <v>3332.4051815646881</v>
      </c>
      <c r="G2447" s="17">
        <f t="shared" ca="1" si="2550"/>
        <v>3136.404011942052</v>
      </c>
      <c r="H2447" s="17">
        <f t="shared" ca="1" si="2550"/>
        <v>3047.8084311973439</v>
      </c>
      <c r="I2447" s="17">
        <f t="shared" ca="1" si="2550"/>
        <v>2890.0809264946815</v>
      </c>
      <c r="J2447" s="17">
        <f t="shared" ca="1" si="2550"/>
        <v>3012.1502677979729</v>
      </c>
      <c r="K2447" s="17">
        <f t="shared" ca="1" si="2550"/>
        <v>3250.5128350022237</v>
      </c>
      <c r="L2447" s="17">
        <f t="shared" ca="1" si="2550"/>
        <v>2937.0493641953781</v>
      </c>
      <c r="M2447" s="17">
        <f t="shared" ca="1" si="2550"/>
        <v>2920.0967338592059</v>
      </c>
      <c r="N2447" s="17">
        <f t="shared" ca="1" si="2550"/>
        <v>2729.6379745206073</v>
      </c>
      <c r="O2447" s="11">
        <f t="shared" ref="O2447:O2510" ca="1" si="2551">IF(N2447&gt;$E$4,1,0)</f>
        <v>0</v>
      </c>
      <c r="P2447" s="17">
        <f t="shared" ca="1" si="2524"/>
        <v>0</v>
      </c>
    </row>
    <row r="2448" spans="1:16" x14ac:dyDescent="0.35">
      <c r="A2448" s="14">
        <v>2435</v>
      </c>
      <c r="B2448" s="17">
        <f t="shared" si="2549"/>
        <v>2987</v>
      </c>
      <c r="C2448" s="17">
        <f t="shared" ref="C2448:N2448" ca="1" si="2552">B2448*EXP((($E$6-$E$7-0.5*$E$5^2)*$E$8)+($E$5*_xlfn.NORM.S.INV(RAND())*SQRT($E$8)))</f>
        <v>3102.9296104558953</v>
      </c>
      <c r="D2448" s="17">
        <f t="shared" ca="1" si="2552"/>
        <v>3084.9111837364458</v>
      </c>
      <c r="E2448" s="17">
        <f t="shared" ca="1" si="2552"/>
        <v>2916.2527762099166</v>
      </c>
      <c r="F2448" s="17">
        <f t="shared" ca="1" si="2552"/>
        <v>2826.4315460777143</v>
      </c>
      <c r="G2448" s="17">
        <f t="shared" ca="1" si="2552"/>
        <v>3080.4147438552468</v>
      </c>
      <c r="H2448" s="17">
        <f t="shared" ca="1" si="2552"/>
        <v>2975.012731617162</v>
      </c>
      <c r="I2448" s="17">
        <f t="shared" ca="1" si="2552"/>
        <v>3454.0167908412582</v>
      </c>
      <c r="J2448" s="17">
        <f t="shared" ca="1" si="2552"/>
        <v>3453.2568576975932</v>
      </c>
      <c r="K2448" s="17">
        <f t="shared" ca="1" si="2552"/>
        <v>3238.1913786548876</v>
      </c>
      <c r="L2448" s="17">
        <f t="shared" ca="1" si="2552"/>
        <v>3215.7958782863429</v>
      </c>
      <c r="M2448" s="17">
        <f t="shared" ca="1" si="2552"/>
        <v>3255.4568910916405</v>
      </c>
      <c r="N2448" s="17">
        <f t="shared" ca="1" si="2552"/>
        <v>3253.5431592706764</v>
      </c>
      <c r="O2448" s="11">
        <f t="shared" ca="1" si="2551"/>
        <v>1</v>
      </c>
      <c r="P2448" s="17">
        <f t="shared" ca="1" si="2524"/>
        <v>253.54315927067637</v>
      </c>
    </row>
    <row r="2449" spans="1:16" x14ac:dyDescent="0.35">
      <c r="A2449" s="14">
        <v>2436</v>
      </c>
      <c r="B2449" s="17">
        <f t="shared" si="2549"/>
        <v>2987</v>
      </c>
      <c r="C2449" s="17">
        <f t="shared" ref="C2449:N2449" ca="1" si="2553">B2449*EXP((($E$6-$E$7-0.5*$E$5^2)*$E$8)+($E$5*_xlfn.NORM.S.INV(RAND())*SQRT($E$8)))</f>
        <v>2639.4653241304441</v>
      </c>
      <c r="D2449" s="17">
        <f t="shared" ca="1" si="2553"/>
        <v>2897.1959706264834</v>
      </c>
      <c r="E2449" s="17">
        <f t="shared" ca="1" si="2553"/>
        <v>2813.576571940152</v>
      </c>
      <c r="F2449" s="17">
        <f t="shared" ca="1" si="2553"/>
        <v>2817.6051517572296</v>
      </c>
      <c r="G2449" s="17">
        <f t="shared" ca="1" si="2553"/>
        <v>2683.6929595639899</v>
      </c>
      <c r="H2449" s="17">
        <f t="shared" ca="1" si="2553"/>
        <v>2791.5882342662326</v>
      </c>
      <c r="I2449" s="17">
        <f t="shared" ca="1" si="2553"/>
        <v>3063.3100649405983</v>
      </c>
      <c r="J2449" s="17">
        <f t="shared" ca="1" si="2553"/>
        <v>3178.9736554628662</v>
      </c>
      <c r="K2449" s="17">
        <f t="shared" ca="1" si="2553"/>
        <v>3551.340195776736</v>
      </c>
      <c r="L2449" s="17">
        <f t="shared" ca="1" si="2553"/>
        <v>3291.8180771503344</v>
      </c>
      <c r="M2449" s="17">
        <f t="shared" ca="1" si="2553"/>
        <v>3524.4701983571094</v>
      </c>
      <c r="N2449" s="17">
        <f t="shared" ca="1" si="2553"/>
        <v>3600.8183609457687</v>
      </c>
      <c r="O2449" s="11">
        <f t="shared" ca="1" si="2551"/>
        <v>1</v>
      </c>
      <c r="P2449" s="17">
        <f t="shared" ca="1" si="2524"/>
        <v>600.81836094576875</v>
      </c>
    </row>
    <row r="2450" spans="1:16" x14ac:dyDescent="0.35">
      <c r="A2450" s="14">
        <v>2437</v>
      </c>
      <c r="B2450" s="17">
        <f t="shared" si="2549"/>
        <v>2987</v>
      </c>
      <c r="C2450" s="17">
        <f t="shared" ref="C2450:N2450" ca="1" si="2554">B2450*EXP((($E$6-$E$7-0.5*$E$5^2)*$E$8)+($E$5*_xlfn.NORM.S.INV(RAND())*SQRT($E$8)))</f>
        <v>2889.7645552339245</v>
      </c>
      <c r="D2450" s="17">
        <f t="shared" ca="1" si="2554"/>
        <v>2930.5630511112004</v>
      </c>
      <c r="E2450" s="17">
        <f t="shared" ca="1" si="2554"/>
        <v>2944.0601907919672</v>
      </c>
      <c r="F2450" s="17">
        <f t="shared" ca="1" si="2554"/>
        <v>2689.7800480133096</v>
      </c>
      <c r="G2450" s="17">
        <f t="shared" ca="1" si="2554"/>
        <v>2476.2545657520072</v>
      </c>
      <c r="H2450" s="17">
        <f t="shared" ca="1" si="2554"/>
        <v>2571.0645086213576</v>
      </c>
      <c r="I2450" s="17">
        <f t="shared" ca="1" si="2554"/>
        <v>2545.1881563521729</v>
      </c>
      <c r="J2450" s="17">
        <f t="shared" ca="1" si="2554"/>
        <v>2547.9732152598795</v>
      </c>
      <c r="K2450" s="17">
        <f t="shared" ca="1" si="2554"/>
        <v>2667.3880283952803</v>
      </c>
      <c r="L2450" s="17">
        <f t="shared" ca="1" si="2554"/>
        <v>2645.5931117372793</v>
      </c>
      <c r="M2450" s="17">
        <f t="shared" ca="1" si="2554"/>
        <v>2718.8757614185101</v>
      </c>
      <c r="N2450" s="17">
        <f t="shared" ca="1" si="2554"/>
        <v>2593.2986090565564</v>
      </c>
      <c r="O2450" s="11">
        <f t="shared" ca="1" si="2551"/>
        <v>0</v>
      </c>
      <c r="P2450" s="17">
        <f t="shared" ca="1" si="2524"/>
        <v>0</v>
      </c>
    </row>
    <row r="2451" spans="1:16" x14ac:dyDescent="0.35">
      <c r="A2451" s="14">
        <v>2438</v>
      </c>
      <c r="B2451" s="17">
        <f t="shared" si="2549"/>
        <v>2987</v>
      </c>
      <c r="C2451" s="17">
        <f t="shared" ref="C2451:N2451" ca="1" si="2555">B2451*EXP((($E$6-$E$7-0.5*$E$5^2)*$E$8)+($E$5*_xlfn.NORM.S.INV(RAND())*SQRT($E$8)))</f>
        <v>2931.2432301146309</v>
      </c>
      <c r="D2451" s="17">
        <f t="shared" ca="1" si="2555"/>
        <v>2766.3130643399631</v>
      </c>
      <c r="E2451" s="17">
        <f t="shared" ca="1" si="2555"/>
        <v>2965.9717735521672</v>
      </c>
      <c r="F2451" s="17">
        <f t="shared" ca="1" si="2555"/>
        <v>2871.2197115197141</v>
      </c>
      <c r="G2451" s="17">
        <f t="shared" ca="1" si="2555"/>
        <v>3057.9650051584686</v>
      </c>
      <c r="H2451" s="17">
        <f t="shared" ca="1" si="2555"/>
        <v>3046.661514620926</v>
      </c>
      <c r="I2451" s="17">
        <f t="shared" ca="1" si="2555"/>
        <v>2929.0022968512767</v>
      </c>
      <c r="J2451" s="17">
        <f t="shared" ca="1" si="2555"/>
        <v>2824.6086558149964</v>
      </c>
      <c r="K2451" s="17">
        <f t="shared" ca="1" si="2555"/>
        <v>2844.7460987167638</v>
      </c>
      <c r="L2451" s="17">
        <f t="shared" ca="1" si="2555"/>
        <v>2754.3553188403871</v>
      </c>
      <c r="M2451" s="17">
        <f t="shared" ca="1" si="2555"/>
        <v>2696.4238498738382</v>
      </c>
      <c r="N2451" s="17">
        <f t="shared" ca="1" si="2555"/>
        <v>2651.0544673990926</v>
      </c>
      <c r="O2451" s="11">
        <f t="shared" ca="1" si="2551"/>
        <v>0</v>
      </c>
      <c r="P2451" s="17">
        <f t="shared" ca="1" si="2524"/>
        <v>0</v>
      </c>
    </row>
    <row r="2452" spans="1:16" x14ac:dyDescent="0.35">
      <c r="A2452" s="14">
        <v>2439</v>
      </c>
      <c r="B2452" s="17">
        <f t="shared" si="2549"/>
        <v>2987</v>
      </c>
      <c r="C2452" s="17">
        <f t="shared" ref="C2452:N2452" ca="1" si="2556">B2452*EXP((($E$6-$E$7-0.5*$E$5^2)*$E$8)+($E$5*_xlfn.NORM.S.INV(RAND())*SQRT($E$8)))</f>
        <v>2855.2131159837472</v>
      </c>
      <c r="D2452" s="17">
        <f t="shared" ca="1" si="2556"/>
        <v>3047.6372024582424</v>
      </c>
      <c r="E2452" s="17">
        <f t="shared" ca="1" si="2556"/>
        <v>2858.5434929523585</v>
      </c>
      <c r="F2452" s="17">
        <f t="shared" ca="1" si="2556"/>
        <v>2778.8307414379174</v>
      </c>
      <c r="G2452" s="17">
        <f t="shared" ca="1" si="2556"/>
        <v>2705.4927901900596</v>
      </c>
      <c r="H2452" s="17">
        <f t="shared" ca="1" si="2556"/>
        <v>2804.0537236905493</v>
      </c>
      <c r="I2452" s="17">
        <f t="shared" ca="1" si="2556"/>
        <v>2867.0282032911664</v>
      </c>
      <c r="J2452" s="17">
        <f t="shared" ca="1" si="2556"/>
        <v>2826.3623077694606</v>
      </c>
      <c r="K2452" s="17">
        <f t="shared" ca="1" si="2556"/>
        <v>2805.9181452846619</v>
      </c>
      <c r="L2452" s="17">
        <f t="shared" ca="1" si="2556"/>
        <v>2861.0121735942521</v>
      </c>
      <c r="M2452" s="17">
        <f t="shared" ca="1" si="2556"/>
        <v>2942.6854596684279</v>
      </c>
      <c r="N2452" s="17">
        <f t="shared" ca="1" si="2556"/>
        <v>3297.9943496320102</v>
      </c>
      <c r="O2452" s="11">
        <f t="shared" ca="1" si="2551"/>
        <v>1</v>
      </c>
      <c r="P2452" s="17">
        <f t="shared" ca="1" si="2524"/>
        <v>297.9943496320102</v>
      </c>
    </row>
    <row r="2453" spans="1:16" x14ac:dyDescent="0.35">
      <c r="A2453" s="14">
        <v>2440</v>
      </c>
      <c r="B2453" s="17">
        <f t="shared" si="2549"/>
        <v>2987</v>
      </c>
      <c r="C2453" s="17">
        <f t="shared" ref="C2453:N2453" ca="1" si="2557">B2453*EXP((($E$6-$E$7-0.5*$E$5^2)*$E$8)+($E$5*_xlfn.NORM.S.INV(RAND())*SQRT($E$8)))</f>
        <v>2913.6571040190506</v>
      </c>
      <c r="D2453" s="17">
        <f t="shared" ca="1" si="2557"/>
        <v>2795.3177039504494</v>
      </c>
      <c r="E2453" s="17">
        <f t="shared" ca="1" si="2557"/>
        <v>2680.2170373205654</v>
      </c>
      <c r="F2453" s="17">
        <f t="shared" ca="1" si="2557"/>
        <v>2613.2213880157065</v>
      </c>
      <c r="G2453" s="17">
        <f t="shared" ca="1" si="2557"/>
        <v>2628.9284359716112</v>
      </c>
      <c r="H2453" s="17">
        <f t="shared" ca="1" si="2557"/>
        <v>2791.7715556797502</v>
      </c>
      <c r="I2453" s="17">
        <f t="shared" ca="1" si="2557"/>
        <v>2680.2705296107711</v>
      </c>
      <c r="J2453" s="17">
        <f t="shared" ca="1" si="2557"/>
        <v>2566.7546075630048</v>
      </c>
      <c r="K2453" s="17">
        <f t="shared" ca="1" si="2557"/>
        <v>2557.2898112187486</v>
      </c>
      <c r="L2453" s="17">
        <f t="shared" ca="1" si="2557"/>
        <v>2563.5401936055528</v>
      </c>
      <c r="M2453" s="17">
        <f t="shared" ca="1" si="2557"/>
        <v>2626.9258823939822</v>
      </c>
      <c r="N2453" s="17">
        <f t="shared" ca="1" si="2557"/>
        <v>2537.3405198627402</v>
      </c>
      <c r="O2453" s="11">
        <f t="shared" ca="1" si="2551"/>
        <v>0</v>
      </c>
      <c r="P2453" s="17">
        <f t="shared" ca="1" si="2524"/>
        <v>0</v>
      </c>
    </row>
    <row r="2454" spans="1:16" x14ac:dyDescent="0.35">
      <c r="A2454" s="14">
        <v>2441</v>
      </c>
      <c r="B2454" s="17">
        <f t="shared" si="2549"/>
        <v>2987</v>
      </c>
      <c r="C2454" s="17">
        <f t="shared" ref="C2454:N2454" ca="1" si="2558">B2454*EXP((($E$6-$E$7-0.5*$E$5^2)*$E$8)+($E$5*_xlfn.NORM.S.INV(RAND())*SQRT($E$8)))</f>
        <v>2967.3475892036167</v>
      </c>
      <c r="D2454" s="17">
        <f t="shared" ca="1" si="2558"/>
        <v>3080.4020860808646</v>
      </c>
      <c r="E2454" s="17">
        <f t="shared" ca="1" si="2558"/>
        <v>2987.8646377541636</v>
      </c>
      <c r="F2454" s="17">
        <f t="shared" ca="1" si="2558"/>
        <v>2790.0600981191214</v>
      </c>
      <c r="G2454" s="17">
        <f t="shared" ca="1" si="2558"/>
        <v>2576.176968535302</v>
      </c>
      <c r="H2454" s="17">
        <f t="shared" ca="1" si="2558"/>
        <v>2565.2214765125277</v>
      </c>
      <c r="I2454" s="17">
        <f t="shared" ca="1" si="2558"/>
        <v>2538.9037586879235</v>
      </c>
      <c r="J2454" s="17">
        <f t="shared" ca="1" si="2558"/>
        <v>2828.6403034877949</v>
      </c>
      <c r="K2454" s="17">
        <f t="shared" ca="1" si="2558"/>
        <v>2781.7948943097745</v>
      </c>
      <c r="L2454" s="17">
        <f t="shared" ca="1" si="2558"/>
        <v>2656.4807595096527</v>
      </c>
      <c r="M2454" s="17">
        <f t="shared" ca="1" si="2558"/>
        <v>2730.2079237248513</v>
      </c>
      <c r="N2454" s="17">
        <f t="shared" ca="1" si="2558"/>
        <v>2825.3717793329947</v>
      </c>
      <c r="O2454" s="11">
        <f t="shared" ca="1" si="2551"/>
        <v>0</v>
      </c>
      <c r="P2454" s="17">
        <f t="shared" ca="1" si="2524"/>
        <v>0</v>
      </c>
    </row>
    <row r="2455" spans="1:16" x14ac:dyDescent="0.35">
      <c r="A2455" s="14">
        <v>2442</v>
      </c>
      <c r="B2455" s="17">
        <f t="shared" si="2549"/>
        <v>2987</v>
      </c>
      <c r="C2455" s="17">
        <f t="shared" ref="C2455:N2455" ca="1" si="2559">B2455*EXP((($E$6-$E$7-0.5*$E$5^2)*$E$8)+($E$5*_xlfn.NORM.S.INV(RAND())*SQRT($E$8)))</f>
        <v>3269.6318454720736</v>
      </c>
      <c r="D2455" s="17">
        <f t="shared" ca="1" si="2559"/>
        <v>3375.7274214248541</v>
      </c>
      <c r="E2455" s="17">
        <f t="shared" ca="1" si="2559"/>
        <v>3326.6986908477529</v>
      </c>
      <c r="F2455" s="17">
        <f t="shared" ca="1" si="2559"/>
        <v>3388.4481455830801</v>
      </c>
      <c r="G2455" s="17">
        <f t="shared" ca="1" si="2559"/>
        <v>3404.7609744517599</v>
      </c>
      <c r="H2455" s="17">
        <f t="shared" ca="1" si="2559"/>
        <v>3416.1090318232168</v>
      </c>
      <c r="I2455" s="17">
        <f t="shared" ca="1" si="2559"/>
        <v>3199.7996254063423</v>
      </c>
      <c r="J2455" s="17">
        <f t="shared" ca="1" si="2559"/>
        <v>3479.1961919061746</v>
      </c>
      <c r="K2455" s="17">
        <f t="shared" ca="1" si="2559"/>
        <v>3556.9504026328796</v>
      </c>
      <c r="L2455" s="17">
        <f t="shared" ca="1" si="2559"/>
        <v>3328.1938729996541</v>
      </c>
      <c r="M2455" s="17">
        <f t="shared" ca="1" si="2559"/>
        <v>3425.7966608534225</v>
      </c>
      <c r="N2455" s="17">
        <f t="shared" ca="1" si="2559"/>
        <v>3941.1089818651303</v>
      </c>
      <c r="O2455" s="11">
        <f t="shared" ca="1" si="2551"/>
        <v>1</v>
      </c>
      <c r="P2455" s="17">
        <f t="shared" ca="1" si="2524"/>
        <v>941.10898186513032</v>
      </c>
    </row>
    <row r="2456" spans="1:16" x14ac:dyDescent="0.35">
      <c r="A2456" s="14">
        <v>2443</v>
      </c>
      <c r="B2456" s="17">
        <f t="shared" si="2549"/>
        <v>2987</v>
      </c>
      <c r="C2456" s="17">
        <f t="shared" ref="C2456:N2456" ca="1" si="2560">B2456*EXP((($E$6-$E$7-0.5*$E$5^2)*$E$8)+($E$5*_xlfn.NORM.S.INV(RAND())*SQRT($E$8)))</f>
        <v>3022.182448174623</v>
      </c>
      <c r="D2456" s="17">
        <f t="shared" ca="1" si="2560"/>
        <v>3166.5612739797039</v>
      </c>
      <c r="E2456" s="17">
        <f t="shared" ca="1" si="2560"/>
        <v>3232.0981141871898</v>
      </c>
      <c r="F2456" s="17">
        <f t="shared" ca="1" si="2560"/>
        <v>3245.2152309876515</v>
      </c>
      <c r="G2456" s="17">
        <f t="shared" ca="1" si="2560"/>
        <v>3112.598319423797</v>
      </c>
      <c r="H2456" s="17">
        <f t="shared" ca="1" si="2560"/>
        <v>3032.2982580629387</v>
      </c>
      <c r="I2456" s="17">
        <f t="shared" ca="1" si="2560"/>
        <v>2998.9658837049842</v>
      </c>
      <c r="J2456" s="17">
        <f t="shared" ca="1" si="2560"/>
        <v>3115.1001573440462</v>
      </c>
      <c r="K2456" s="17">
        <f t="shared" ca="1" si="2560"/>
        <v>3129.0327249511379</v>
      </c>
      <c r="L2456" s="17">
        <f t="shared" ca="1" si="2560"/>
        <v>3155.0229165583842</v>
      </c>
      <c r="M2456" s="17">
        <f t="shared" ca="1" si="2560"/>
        <v>3155.7212406361787</v>
      </c>
      <c r="N2456" s="17">
        <f t="shared" ca="1" si="2560"/>
        <v>3001.9882032434898</v>
      </c>
      <c r="O2456" s="11">
        <f t="shared" ca="1" si="2551"/>
        <v>1</v>
      </c>
      <c r="P2456" s="17">
        <f t="shared" ca="1" si="2524"/>
        <v>1.9882032434898065</v>
      </c>
    </row>
    <row r="2457" spans="1:16" x14ac:dyDescent="0.35">
      <c r="A2457" s="14">
        <v>2444</v>
      </c>
      <c r="B2457" s="17">
        <f t="shared" si="2549"/>
        <v>2987</v>
      </c>
      <c r="C2457" s="17">
        <f t="shared" ref="C2457:N2457" ca="1" si="2561">B2457*EXP((($E$6-$E$7-0.5*$E$5^2)*$E$8)+($E$5*_xlfn.NORM.S.INV(RAND())*SQRT($E$8)))</f>
        <v>2868.2463899411232</v>
      </c>
      <c r="D2457" s="17">
        <f t="shared" ca="1" si="2561"/>
        <v>2898.518798449034</v>
      </c>
      <c r="E2457" s="17">
        <f t="shared" ca="1" si="2561"/>
        <v>2754.6205718488213</v>
      </c>
      <c r="F2457" s="17">
        <f t="shared" ca="1" si="2561"/>
        <v>2728.2673960947136</v>
      </c>
      <c r="G2457" s="17">
        <f t="shared" ca="1" si="2561"/>
        <v>2758.6732808793145</v>
      </c>
      <c r="H2457" s="17">
        <f t="shared" ca="1" si="2561"/>
        <v>2668.5243906687087</v>
      </c>
      <c r="I2457" s="17">
        <f t="shared" ca="1" si="2561"/>
        <v>2654.494609110116</v>
      </c>
      <c r="J2457" s="17">
        <f t="shared" ca="1" si="2561"/>
        <v>2738.9544381663854</v>
      </c>
      <c r="K2457" s="17">
        <f t="shared" ca="1" si="2561"/>
        <v>2775.3651538236977</v>
      </c>
      <c r="L2457" s="17">
        <f t="shared" ca="1" si="2561"/>
        <v>3102.5647686071361</v>
      </c>
      <c r="M2457" s="17">
        <f t="shared" ca="1" si="2561"/>
        <v>3077.5745709249882</v>
      </c>
      <c r="N2457" s="17">
        <f t="shared" ca="1" si="2561"/>
        <v>3086.4898724738541</v>
      </c>
      <c r="O2457" s="11">
        <f t="shared" ca="1" si="2551"/>
        <v>1</v>
      </c>
      <c r="P2457" s="17">
        <f t="shared" ca="1" si="2524"/>
        <v>86.48987247385412</v>
      </c>
    </row>
    <row r="2458" spans="1:16" x14ac:dyDescent="0.35">
      <c r="A2458" s="14">
        <v>2445</v>
      </c>
      <c r="B2458" s="17">
        <f t="shared" si="2549"/>
        <v>2987</v>
      </c>
      <c r="C2458" s="17">
        <f t="shared" ref="C2458:N2458" ca="1" si="2562">B2458*EXP((($E$6-$E$7-0.5*$E$5^2)*$E$8)+($E$5*_xlfn.NORM.S.INV(RAND())*SQRT($E$8)))</f>
        <v>2947.9347705669675</v>
      </c>
      <c r="D2458" s="17">
        <f t="shared" ca="1" si="2562"/>
        <v>3015.4147389655432</v>
      </c>
      <c r="E2458" s="17">
        <f t="shared" ca="1" si="2562"/>
        <v>2687.7685653967642</v>
      </c>
      <c r="F2458" s="17">
        <f t="shared" ca="1" si="2562"/>
        <v>2722.3421304956019</v>
      </c>
      <c r="G2458" s="17">
        <f t="shared" ca="1" si="2562"/>
        <v>2605.8711482322547</v>
      </c>
      <c r="H2458" s="17">
        <f t="shared" ca="1" si="2562"/>
        <v>2604.2102819730367</v>
      </c>
      <c r="I2458" s="17">
        <f t="shared" ca="1" si="2562"/>
        <v>2602.8860061056957</v>
      </c>
      <c r="J2458" s="17">
        <f t="shared" ca="1" si="2562"/>
        <v>2449.8847729272743</v>
      </c>
      <c r="K2458" s="17">
        <f t="shared" ca="1" si="2562"/>
        <v>2747.9264846189299</v>
      </c>
      <c r="L2458" s="17">
        <f t="shared" ca="1" si="2562"/>
        <v>2872.345885830036</v>
      </c>
      <c r="M2458" s="17">
        <f t="shared" ca="1" si="2562"/>
        <v>2899.0211191071262</v>
      </c>
      <c r="N2458" s="17">
        <f t="shared" ca="1" si="2562"/>
        <v>2883.20470456154</v>
      </c>
      <c r="O2458" s="11">
        <f t="shared" ca="1" si="2551"/>
        <v>0</v>
      </c>
      <c r="P2458" s="17">
        <f t="shared" ca="1" si="2524"/>
        <v>0</v>
      </c>
    </row>
    <row r="2459" spans="1:16" x14ac:dyDescent="0.35">
      <c r="A2459" s="14">
        <v>2446</v>
      </c>
      <c r="B2459" s="17">
        <f t="shared" si="2549"/>
        <v>2987</v>
      </c>
      <c r="C2459" s="17">
        <f t="shared" ref="C2459:N2459" ca="1" si="2563">B2459*EXP((($E$6-$E$7-0.5*$E$5^2)*$E$8)+($E$5*_xlfn.NORM.S.INV(RAND())*SQRT($E$8)))</f>
        <v>2947.5856732227535</v>
      </c>
      <c r="D2459" s="17">
        <f t="shared" ca="1" si="2563"/>
        <v>3034.4765620834542</v>
      </c>
      <c r="E2459" s="17">
        <f t="shared" ca="1" si="2563"/>
        <v>2907.3259470441803</v>
      </c>
      <c r="F2459" s="17">
        <f t="shared" ca="1" si="2563"/>
        <v>2902.6026261975994</v>
      </c>
      <c r="G2459" s="17">
        <f t="shared" ca="1" si="2563"/>
        <v>2998.3413209784226</v>
      </c>
      <c r="H2459" s="17">
        <f t="shared" ca="1" si="2563"/>
        <v>3120.153017060989</v>
      </c>
      <c r="I2459" s="17">
        <f t="shared" ca="1" si="2563"/>
        <v>3401.292431768522</v>
      </c>
      <c r="J2459" s="17">
        <f t="shared" ca="1" si="2563"/>
        <v>3353.817377500307</v>
      </c>
      <c r="K2459" s="17">
        <f t="shared" ca="1" si="2563"/>
        <v>3518.1548175230018</v>
      </c>
      <c r="L2459" s="17">
        <f t="shared" ca="1" si="2563"/>
        <v>3789.8253422287212</v>
      </c>
      <c r="M2459" s="17">
        <f t="shared" ca="1" si="2563"/>
        <v>3928.8963009514168</v>
      </c>
      <c r="N2459" s="17">
        <f t="shared" ca="1" si="2563"/>
        <v>4029.6823532594453</v>
      </c>
      <c r="O2459" s="11">
        <f t="shared" ca="1" si="2551"/>
        <v>1</v>
      </c>
      <c r="P2459" s="17">
        <f t="shared" ca="1" si="2524"/>
        <v>1029.6823532594453</v>
      </c>
    </row>
    <row r="2460" spans="1:16" x14ac:dyDescent="0.35">
      <c r="A2460" s="14">
        <v>2447</v>
      </c>
      <c r="B2460" s="17">
        <f t="shared" si="2549"/>
        <v>2987</v>
      </c>
      <c r="C2460" s="17">
        <f t="shared" ref="C2460:N2460" ca="1" si="2564">B2460*EXP((($E$6-$E$7-0.5*$E$5^2)*$E$8)+($E$5*_xlfn.NORM.S.INV(RAND())*SQRT($E$8)))</f>
        <v>2913.314401560021</v>
      </c>
      <c r="D2460" s="17">
        <f t="shared" ca="1" si="2564"/>
        <v>3249.4010974211042</v>
      </c>
      <c r="E2460" s="17">
        <f t="shared" ca="1" si="2564"/>
        <v>3262.0895280939912</v>
      </c>
      <c r="F2460" s="17">
        <f t="shared" ca="1" si="2564"/>
        <v>3428.7566287246741</v>
      </c>
      <c r="G2460" s="17">
        <f t="shared" ca="1" si="2564"/>
        <v>3524.2123982389135</v>
      </c>
      <c r="H2460" s="17">
        <f t="shared" ca="1" si="2564"/>
        <v>3632.6198035443822</v>
      </c>
      <c r="I2460" s="17">
        <f t="shared" ca="1" si="2564"/>
        <v>3680.7850086369217</v>
      </c>
      <c r="J2460" s="17">
        <f t="shared" ca="1" si="2564"/>
        <v>3709.6855116349639</v>
      </c>
      <c r="K2460" s="17">
        <f t="shared" ca="1" si="2564"/>
        <v>3579.0298454782078</v>
      </c>
      <c r="L2460" s="17">
        <f t="shared" ca="1" si="2564"/>
        <v>3323.8373003683314</v>
      </c>
      <c r="M2460" s="17">
        <f t="shared" ca="1" si="2564"/>
        <v>3388.4127223285591</v>
      </c>
      <c r="N2460" s="17">
        <f t="shared" ca="1" si="2564"/>
        <v>3519.7119717256669</v>
      </c>
      <c r="O2460" s="11">
        <f t="shared" ca="1" si="2551"/>
        <v>1</v>
      </c>
      <c r="P2460" s="17">
        <f t="shared" ca="1" si="2524"/>
        <v>519.7119717256669</v>
      </c>
    </row>
    <row r="2461" spans="1:16" x14ac:dyDescent="0.35">
      <c r="A2461" s="14">
        <v>2448</v>
      </c>
      <c r="B2461" s="17">
        <f t="shared" si="2549"/>
        <v>2987</v>
      </c>
      <c r="C2461" s="17">
        <f t="shared" ref="C2461:N2461" ca="1" si="2565">B2461*EXP((($E$6-$E$7-0.5*$E$5^2)*$E$8)+($E$5*_xlfn.NORM.S.INV(RAND())*SQRT($E$8)))</f>
        <v>3035.1413999184147</v>
      </c>
      <c r="D2461" s="17">
        <f t="shared" ca="1" si="2565"/>
        <v>3164.3725564348551</v>
      </c>
      <c r="E2461" s="17">
        <f t="shared" ca="1" si="2565"/>
        <v>3215.9503255489949</v>
      </c>
      <c r="F2461" s="17">
        <f t="shared" ca="1" si="2565"/>
        <v>3155.3439846929023</v>
      </c>
      <c r="G2461" s="17">
        <f t="shared" ca="1" si="2565"/>
        <v>3299.7929421339386</v>
      </c>
      <c r="H2461" s="17">
        <f t="shared" ca="1" si="2565"/>
        <v>3487.1253618404075</v>
      </c>
      <c r="I2461" s="17">
        <f t="shared" ca="1" si="2565"/>
        <v>3470.9935336859335</v>
      </c>
      <c r="J2461" s="17">
        <f t="shared" ca="1" si="2565"/>
        <v>3193.0815205521117</v>
      </c>
      <c r="K2461" s="17">
        <f t="shared" ca="1" si="2565"/>
        <v>2932.3254412116453</v>
      </c>
      <c r="L2461" s="17">
        <f t="shared" ca="1" si="2565"/>
        <v>2966.4955331653405</v>
      </c>
      <c r="M2461" s="17">
        <f t="shared" ca="1" si="2565"/>
        <v>3206.9371929568224</v>
      </c>
      <c r="N2461" s="17">
        <f t="shared" ca="1" si="2565"/>
        <v>3254.765988634982</v>
      </c>
      <c r="O2461" s="11">
        <f t="shared" ca="1" si="2551"/>
        <v>1</v>
      </c>
      <c r="P2461" s="17">
        <f t="shared" ca="1" si="2524"/>
        <v>254.76598863498202</v>
      </c>
    </row>
    <row r="2462" spans="1:16" x14ac:dyDescent="0.35">
      <c r="A2462" s="14">
        <v>2449</v>
      </c>
      <c r="B2462" s="17">
        <f t="shared" si="2549"/>
        <v>2987</v>
      </c>
      <c r="C2462" s="17">
        <f t="shared" ref="C2462:N2462" ca="1" si="2566">B2462*EXP((($E$6-$E$7-0.5*$E$5^2)*$E$8)+($E$5*_xlfn.NORM.S.INV(RAND())*SQRT($E$8)))</f>
        <v>3006.8739185859927</v>
      </c>
      <c r="D2462" s="17">
        <f t="shared" ca="1" si="2566"/>
        <v>2905.6514970206067</v>
      </c>
      <c r="E2462" s="17">
        <f t="shared" ca="1" si="2566"/>
        <v>3015.2234555877471</v>
      </c>
      <c r="F2462" s="17">
        <f t="shared" ca="1" si="2566"/>
        <v>3059.6303082272307</v>
      </c>
      <c r="G2462" s="17">
        <f t="shared" ca="1" si="2566"/>
        <v>3248.651494646258</v>
      </c>
      <c r="H2462" s="17">
        <f t="shared" ca="1" si="2566"/>
        <v>3638.9064995324484</v>
      </c>
      <c r="I2462" s="17">
        <f t="shared" ca="1" si="2566"/>
        <v>3906.6117400200183</v>
      </c>
      <c r="J2462" s="17">
        <f t="shared" ca="1" si="2566"/>
        <v>3765.90290010027</v>
      </c>
      <c r="K2462" s="17">
        <f t="shared" ca="1" si="2566"/>
        <v>4001.0667074928901</v>
      </c>
      <c r="L2462" s="17">
        <f t="shared" ca="1" si="2566"/>
        <v>3849.4404658955091</v>
      </c>
      <c r="M2462" s="17">
        <f t="shared" ca="1" si="2566"/>
        <v>4043.8737990056634</v>
      </c>
      <c r="N2462" s="17">
        <f t="shared" ca="1" si="2566"/>
        <v>3884.8359438830348</v>
      </c>
      <c r="O2462" s="11">
        <f t="shared" ca="1" si="2551"/>
        <v>1</v>
      </c>
      <c r="P2462" s="17">
        <f t="shared" ca="1" si="2524"/>
        <v>884.83594388303482</v>
      </c>
    </row>
    <row r="2463" spans="1:16" x14ac:dyDescent="0.35">
      <c r="A2463" s="14">
        <v>2450</v>
      </c>
      <c r="B2463" s="17">
        <f t="shared" si="2549"/>
        <v>2987</v>
      </c>
      <c r="C2463" s="17">
        <f t="shared" ref="C2463:N2463" ca="1" si="2567">B2463*EXP((($E$6-$E$7-0.5*$E$5^2)*$E$8)+($E$5*_xlfn.NORM.S.INV(RAND())*SQRT($E$8)))</f>
        <v>3165.3040420438965</v>
      </c>
      <c r="D2463" s="17">
        <f t="shared" ca="1" si="2567"/>
        <v>3165.422648737127</v>
      </c>
      <c r="E2463" s="17">
        <f t="shared" ca="1" si="2567"/>
        <v>3537.3398649048213</v>
      </c>
      <c r="F2463" s="17">
        <f t="shared" ca="1" si="2567"/>
        <v>3490.4072143216063</v>
      </c>
      <c r="G2463" s="17">
        <f t="shared" ca="1" si="2567"/>
        <v>3357.4424826528107</v>
      </c>
      <c r="H2463" s="17">
        <f t="shared" ca="1" si="2567"/>
        <v>3369.7472739591626</v>
      </c>
      <c r="I2463" s="17">
        <f t="shared" ca="1" si="2567"/>
        <v>3435.1327378908568</v>
      </c>
      <c r="J2463" s="17">
        <f t="shared" ca="1" si="2567"/>
        <v>3277.0924819912893</v>
      </c>
      <c r="K2463" s="17">
        <f t="shared" ca="1" si="2567"/>
        <v>3212.0900522790448</v>
      </c>
      <c r="L2463" s="17">
        <f t="shared" ca="1" si="2567"/>
        <v>3513.7257748717448</v>
      </c>
      <c r="M2463" s="17">
        <f t="shared" ca="1" si="2567"/>
        <v>3410.5747778052196</v>
      </c>
      <c r="N2463" s="17">
        <f t="shared" ca="1" si="2567"/>
        <v>3337.6370102349974</v>
      </c>
      <c r="O2463" s="11">
        <f t="shared" ca="1" si="2551"/>
        <v>1</v>
      </c>
      <c r="P2463" s="17">
        <f t="shared" ca="1" si="2524"/>
        <v>337.63701023499743</v>
      </c>
    </row>
    <row r="2464" spans="1:16" x14ac:dyDescent="0.35">
      <c r="A2464" s="14">
        <v>2451</v>
      </c>
      <c r="B2464" s="17">
        <f t="shared" si="2549"/>
        <v>2987</v>
      </c>
      <c r="C2464" s="17">
        <f t="shared" ref="C2464:N2464" ca="1" si="2568">B2464*EXP((($E$6-$E$7-0.5*$E$5^2)*$E$8)+($E$5*_xlfn.NORM.S.INV(RAND())*SQRT($E$8)))</f>
        <v>2899.079798934536</v>
      </c>
      <c r="D2464" s="17">
        <f t="shared" ca="1" si="2568"/>
        <v>2742.3733466494214</v>
      </c>
      <c r="E2464" s="17">
        <f t="shared" ca="1" si="2568"/>
        <v>2873.7025206447101</v>
      </c>
      <c r="F2464" s="17">
        <f t="shared" ca="1" si="2568"/>
        <v>2822.939308368962</v>
      </c>
      <c r="G2464" s="17">
        <f t="shared" ca="1" si="2568"/>
        <v>2990.3403388843421</v>
      </c>
      <c r="H2464" s="17">
        <f t="shared" ca="1" si="2568"/>
        <v>2807.5516357276051</v>
      </c>
      <c r="I2464" s="17">
        <f t="shared" ca="1" si="2568"/>
        <v>2764.6485332468305</v>
      </c>
      <c r="J2464" s="17">
        <f t="shared" ca="1" si="2568"/>
        <v>2566.6349871029111</v>
      </c>
      <c r="K2464" s="17">
        <f t="shared" ca="1" si="2568"/>
        <v>2622.0614789695269</v>
      </c>
      <c r="L2464" s="17">
        <f t="shared" ca="1" si="2568"/>
        <v>2738.8631749379656</v>
      </c>
      <c r="M2464" s="17">
        <f t="shared" ca="1" si="2568"/>
        <v>2848.0273115199334</v>
      </c>
      <c r="N2464" s="17">
        <f t="shared" ca="1" si="2568"/>
        <v>3154.9132172486657</v>
      </c>
      <c r="O2464" s="11">
        <f t="shared" ca="1" si="2551"/>
        <v>1</v>
      </c>
      <c r="P2464" s="17">
        <f t="shared" ca="1" si="2524"/>
        <v>154.91321724866566</v>
      </c>
    </row>
    <row r="2465" spans="1:16" x14ac:dyDescent="0.35">
      <c r="A2465" s="14">
        <v>2452</v>
      </c>
      <c r="B2465" s="17">
        <f t="shared" si="2549"/>
        <v>2987</v>
      </c>
      <c r="C2465" s="17">
        <f t="shared" ref="C2465:N2465" ca="1" si="2569">B2465*EXP((($E$6-$E$7-0.5*$E$5^2)*$E$8)+($E$5*_xlfn.NORM.S.INV(RAND())*SQRT($E$8)))</f>
        <v>3066.6553142155585</v>
      </c>
      <c r="D2465" s="17">
        <f t="shared" ca="1" si="2569"/>
        <v>3108.5307408978797</v>
      </c>
      <c r="E2465" s="17">
        <f t="shared" ca="1" si="2569"/>
        <v>2942.1177258642947</v>
      </c>
      <c r="F2465" s="17">
        <f t="shared" ca="1" si="2569"/>
        <v>2713.392680030609</v>
      </c>
      <c r="G2465" s="17">
        <f t="shared" ca="1" si="2569"/>
        <v>2559.8312617213874</v>
      </c>
      <c r="H2465" s="17">
        <f t="shared" ca="1" si="2569"/>
        <v>2600.2586027005718</v>
      </c>
      <c r="I2465" s="17">
        <f t="shared" ca="1" si="2569"/>
        <v>2379.5666778201248</v>
      </c>
      <c r="J2465" s="17">
        <f t="shared" ca="1" si="2569"/>
        <v>2280.9986462268562</v>
      </c>
      <c r="K2465" s="17">
        <f t="shared" ca="1" si="2569"/>
        <v>2392.2597177877178</v>
      </c>
      <c r="L2465" s="17">
        <f t="shared" ca="1" si="2569"/>
        <v>2281.9636834097882</v>
      </c>
      <c r="M2465" s="17">
        <f t="shared" ca="1" si="2569"/>
        <v>2545.6570240404594</v>
      </c>
      <c r="N2465" s="17">
        <f t="shared" ca="1" si="2569"/>
        <v>2658.4278920026441</v>
      </c>
      <c r="O2465" s="11">
        <f t="shared" ca="1" si="2551"/>
        <v>0</v>
      </c>
      <c r="P2465" s="17">
        <f t="shared" ca="1" si="2524"/>
        <v>0</v>
      </c>
    </row>
    <row r="2466" spans="1:16" x14ac:dyDescent="0.35">
      <c r="A2466" s="14">
        <v>2453</v>
      </c>
      <c r="B2466" s="17">
        <f t="shared" si="2549"/>
        <v>2987</v>
      </c>
      <c r="C2466" s="17">
        <f t="shared" ref="C2466:N2466" ca="1" si="2570">B2466*EXP((($E$6-$E$7-0.5*$E$5^2)*$E$8)+($E$5*_xlfn.NORM.S.INV(RAND())*SQRT($E$8)))</f>
        <v>2970.716893227831</v>
      </c>
      <c r="D2466" s="17">
        <f t="shared" ca="1" si="2570"/>
        <v>3036.4284516503644</v>
      </c>
      <c r="E2466" s="17">
        <f t="shared" ca="1" si="2570"/>
        <v>2990.2518978330695</v>
      </c>
      <c r="F2466" s="17">
        <f t="shared" ca="1" si="2570"/>
        <v>3220.1715958113869</v>
      </c>
      <c r="G2466" s="17">
        <f t="shared" ca="1" si="2570"/>
        <v>2869.2527640828744</v>
      </c>
      <c r="H2466" s="17">
        <f t="shared" ca="1" si="2570"/>
        <v>2987.4338927396248</v>
      </c>
      <c r="I2466" s="17">
        <f t="shared" ca="1" si="2570"/>
        <v>2970.1296217165514</v>
      </c>
      <c r="J2466" s="17">
        <f t="shared" ca="1" si="2570"/>
        <v>2890.7360251076393</v>
      </c>
      <c r="K2466" s="17">
        <f t="shared" ca="1" si="2570"/>
        <v>3145.8160373255587</v>
      </c>
      <c r="L2466" s="17">
        <f t="shared" ca="1" si="2570"/>
        <v>3013.2466262482203</v>
      </c>
      <c r="M2466" s="17">
        <f t="shared" ca="1" si="2570"/>
        <v>3037.7012211821489</v>
      </c>
      <c r="N2466" s="17">
        <f t="shared" ca="1" si="2570"/>
        <v>3260.3269828591024</v>
      </c>
      <c r="O2466" s="11">
        <f t="shared" ca="1" si="2551"/>
        <v>1</v>
      </c>
      <c r="P2466" s="17">
        <f t="shared" ca="1" si="2524"/>
        <v>260.32698285910237</v>
      </c>
    </row>
    <row r="2467" spans="1:16" x14ac:dyDescent="0.35">
      <c r="A2467" s="14">
        <v>2454</v>
      </c>
      <c r="B2467" s="17">
        <f t="shared" si="2549"/>
        <v>2987</v>
      </c>
      <c r="C2467" s="17">
        <f t="shared" ref="C2467:N2467" ca="1" si="2571">B2467*EXP((($E$6-$E$7-0.5*$E$5^2)*$E$8)+($E$5*_xlfn.NORM.S.INV(RAND())*SQRT($E$8)))</f>
        <v>2869.8394881217364</v>
      </c>
      <c r="D2467" s="17">
        <f t="shared" ca="1" si="2571"/>
        <v>2859.1629392834275</v>
      </c>
      <c r="E2467" s="17">
        <f t="shared" ca="1" si="2571"/>
        <v>2700.1409183109899</v>
      </c>
      <c r="F2467" s="17">
        <f t="shared" ca="1" si="2571"/>
        <v>2837.0344881004676</v>
      </c>
      <c r="G2467" s="17">
        <f t="shared" ca="1" si="2571"/>
        <v>3017.8180319012813</v>
      </c>
      <c r="H2467" s="17">
        <f t="shared" ca="1" si="2571"/>
        <v>3000.367437755528</v>
      </c>
      <c r="I2467" s="17">
        <f t="shared" ca="1" si="2571"/>
        <v>2704.6443000198747</v>
      </c>
      <c r="J2467" s="17">
        <f t="shared" ca="1" si="2571"/>
        <v>2658.5498324962291</v>
      </c>
      <c r="K2467" s="17">
        <f t="shared" ca="1" si="2571"/>
        <v>2705.1666559488563</v>
      </c>
      <c r="L2467" s="17">
        <f t="shared" ca="1" si="2571"/>
        <v>2607.1235703047382</v>
      </c>
      <c r="M2467" s="17">
        <f t="shared" ca="1" si="2571"/>
        <v>3142.5158106519675</v>
      </c>
      <c r="N2467" s="17">
        <f t="shared" ca="1" si="2571"/>
        <v>3247.4286057866461</v>
      </c>
      <c r="O2467" s="11">
        <f t="shared" ca="1" si="2551"/>
        <v>1</v>
      </c>
      <c r="P2467" s="17">
        <f t="shared" ca="1" si="2524"/>
        <v>247.42860578664613</v>
      </c>
    </row>
    <row r="2468" spans="1:16" x14ac:dyDescent="0.35">
      <c r="A2468" s="14">
        <v>2455</v>
      </c>
      <c r="B2468" s="17">
        <f t="shared" si="2549"/>
        <v>2987</v>
      </c>
      <c r="C2468" s="17">
        <f t="shared" ref="C2468:N2468" ca="1" si="2572">B2468*EXP((($E$6-$E$7-0.5*$E$5^2)*$E$8)+($E$5*_xlfn.NORM.S.INV(RAND())*SQRT($E$8)))</f>
        <v>3003.1065699720325</v>
      </c>
      <c r="D2468" s="17">
        <f t="shared" ca="1" si="2572"/>
        <v>3024.5212048881817</v>
      </c>
      <c r="E2468" s="17">
        <f t="shared" ca="1" si="2572"/>
        <v>2987.150684158365</v>
      </c>
      <c r="F2468" s="17">
        <f t="shared" ca="1" si="2572"/>
        <v>2869.3503679190562</v>
      </c>
      <c r="G2468" s="17">
        <f t="shared" ca="1" si="2572"/>
        <v>2836.9186152564962</v>
      </c>
      <c r="H2468" s="17">
        <f t="shared" ca="1" si="2572"/>
        <v>3067.4730194945469</v>
      </c>
      <c r="I2468" s="17">
        <f t="shared" ca="1" si="2572"/>
        <v>2906.2917333507426</v>
      </c>
      <c r="J2468" s="17">
        <f t="shared" ca="1" si="2572"/>
        <v>2939.2617219878471</v>
      </c>
      <c r="K2468" s="17">
        <f t="shared" ca="1" si="2572"/>
        <v>2883.494177125971</v>
      </c>
      <c r="L2468" s="17">
        <f t="shared" ca="1" si="2572"/>
        <v>2819.5813423225059</v>
      </c>
      <c r="M2468" s="17">
        <f t="shared" ca="1" si="2572"/>
        <v>2825.0351282156626</v>
      </c>
      <c r="N2468" s="17">
        <f t="shared" ca="1" si="2572"/>
        <v>2781.3567749962831</v>
      </c>
      <c r="O2468" s="11">
        <f t="shared" ca="1" si="2551"/>
        <v>0</v>
      </c>
      <c r="P2468" s="17">
        <f t="shared" ca="1" si="2524"/>
        <v>0</v>
      </c>
    </row>
    <row r="2469" spans="1:16" x14ac:dyDescent="0.35">
      <c r="A2469" s="14">
        <v>2456</v>
      </c>
      <c r="B2469" s="17">
        <f t="shared" si="2549"/>
        <v>2987</v>
      </c>
      <c r="C2469" s="17">
        <f t="shared" ref="C2469:N2469" ca="1" si="2573">B2469*EXP((($E$6-$E$7-0.5*$E$5^2)*$E$8)+($E$5*_xlfn.NORM.S.INV(RAND())*SQRT($E$8)))</f>
        <v>2985.1495664490981</v>
      </c>
      <c r="D2469" s="17">
        <f t="shared" ca="1" si="2573"/>
        <v>2993.1752513212655</v>
      </c>
      <c r="E2469" s="17">
        <f t="shared" ca="1" si="2573"/>
        <v>3160.0967244011167</v>
      </c>
      <c r="F2469" s="17">
        <f t="shared" ca="1" si="2573"/>
        <v>3371.4930379190341</v>
      </c>
      <c r="G2469" s="17">
        <f t="shared" ca="1" si="2573"/>
        <v>3497.4747472557056</v>
      </c>
      <c r="H2469" s="17">
        <f t="shared" ca="1" si="2573"/>
        <v>3633.2356836834906</v>
      </c>
      <c r="I2469" s="17">
        <f t="shared" ca="1" si="2573"/>
        <v>3727.1131857357573</v>
      </c>
      <c r="J2469" s="17">
        <f t="shared" ca="1" si="2573"/>
        <v>4180.6385534413785</v>
      </c>
      <c r="K2469" s="17">
        <f t="shared" ca="1" si="2573"/>
        <v>4345.8047264030029</v>
      </c>
      <c r="L2469" s="17">
        <f t="shared" ca="1" si="2573"/>
        <v>4419.9689105644593</v>
      </c>
      <c r="M2469" s="17">
        <f t="shared" ca="1" si="2573"/>
        <v>4674.8628817937652</v>
      </c>
      <c r="N2469" s="17">
        <f t="shared" ca="1" si="2573"/>
        <v>4706.5849112644264</v>
      </c>
      <c r="O2469" s="11">
        <f t="shared" ca="1" si="2551"/>
        <v>1</v>
      </c>
      <c r="P2469" s="17">
        <f t="shared" ca="1" si="2524"/>
        <v>1706.5849112644264</v>
      </c>
    </row>
    <row r="2470" spans="1:16" x14ac:dyDescent="0.35">
      <c r="A2470" s="14">
        <v>2457</v>
      </c>
      <c r="B2470" s="17">
        <f t="shared" si="2549"/>
        <v>2987</v>
      </c>
      <c r="C2470" s="17">
        <f t="shared" ref="C2470:N2470" ca="1" si="2574">B2470*EXP((($E$6-$E$7-0.5*$E$5^2)*$E$8)+($E$5*_xlfn.NORM.S.INV(RAND())*SQRT($E$8)))</f>
        <v>3050.1371995833215</v>
      </c>
      <c r="D2470" s="17">
        <f t="shared" ca="1" si="2574"/>
        <v>3087.0392889788286</v>
      </c>
      <c r="E2470" s="17">
        <f t="shared" ca="1" si="2574"/>
        <v>3083.5107627825705</v>
      </c>
      <c r="F2470" s="17">
        <f t="shared" ca="1" si="2574"/>
        <v>3125.4241495908691</v>
      </c>
      <c r="G2470" s="17">
        <f t="shared" ca="1" si="2574"/>
        <v>3088.8197071267177</v>
      </c>
      <c r="H2470" s="17">
        <f t="shared" ca="1" si="2574"/>
        <v>3090.3603320168168</v>
      </c>
      <c r="I2470" s="17">
        <f t="shared" ca="1" si="2574"/>
        <v>3140.6624822835233</v>
      </c>
      <c r="J2470" s="17">
        <f t="shared" ca="1" si="2574"/>
        <v>3191.6755925045995</v>
      </c>
      <c r="K2470" s="17">
        <f t="shared" ca="1" si="2574"/>
        <v>3488.3941167243324</v>
      </c>
      <c r="L2470" s="17">
        <f t="shared" ca="1" si="2574"/>
        <v>3308.847632747128</v>
      </c>
      <c r="M2470" s="17">
        <f t="shared" ca="1" si="2574"/>
        <v>3392.0591289626964</v>
      </c>
      <c r="N2470" s="17">
        <f t="shared" ca="1" si="2574"/>
        <v>3761.5678525993385</v>
      </c>
      <c r="O2470" s="11">
        <f t="shared" ca="1" si="2551"/>
        <v>1</v>
      </c>
      <c r="P2470" s="17">
        <f t="shared" ca="1" si="2524"/>
        <v>761.56785259933849</v>
      </c>
    </row>
    <row r="2471" spans="1:16" x14ac:dyDescent="0.35">
      <c r="A2471" s="14">
        <v>2458</v>
      </c>
      <c r="B2471" s="17">
        <f t="shared" si="2549"/>
        <v>2987</v>
      </c>
      <c r="C2471" s="17">
        <f t="shared" ref="C2471:N2471" ca="1" si="2575">B2471*EXP((($E$6-$E$7-0.5*$E$5^2)*$E$8)+($E$5*_xlfn.NORM.S.INV(RAND())*SQRT($E$8)))</f>
        <v>2921.5664237323049</v>
      </c>
      <c r="D2471" s="17">
        <f t="shared" ca="1" si="2575"/>
        <v>3017.7478758169905</v>
      </c>
      <c r="E2471" s="17">
        <f t="shared" ca="1" si="2575"/>
        <v>2904.7161676559458</v>
      </c>
      <c r="F2471" s="17">
        <f t="shared" ca="1" si="2575"/>
        <v>2636.7244000875558</v>
      </c>
      <c r="G2471" s="17">
        <f t="shared" ca="1" si="2575"/>
        <v>2580.6836943192188</v>
      </c>
      <c r="H2471" s="17">
        <f t="shared" ca="1" si="2575"/>
        <v>2441.1439119212364</v>
      </c>
      <c r="I2471" s="17">
        <f t="shared" ca="1" si="2575"/>
        <v>2607.6420534575095</v>
      </c>
      <c r="J2471" s="17">
        <f t="shared" ca="1" si="2575"/>
        <v>2727.664804219929</v>
      </c>
      <c r="K2471" s="17">
        <f t="shared" ca="1" si="2575"/>
        <v>2704.3028351109915</v>
      </c>
      <c r="L2471" s="17">
        <f t="shared" ca="1" si="2575"/>
        <v>3033.3315397996798</v>
      </c>
      <c r="M2471" s="17">
        <f t="shared" ca="1" si="2575"/>
        <v>3064.3310507540996</v>
      </c>
      <c r="N2471" s="17">
        <f t="shared" ca="1" si="2575"/>
        <v>3300.1971957587234</v>
      </c>
      <c r="O2471" s="11">
        <f t="shared" ca="1" si="2551"/>
        <v>1</v>
      </c>
      <c r="P2471" s="17">
        <f t="shared" ca="1" si="2524"/>
        <v>300.19719575872341</v>
      </c>
    </row>
    <row r="2472" spans="1:16" x14ac:dyDescent="0.35">
      <c r="A2472" s="14">
        <v>2459</v>
      </c>
      <c r="B2472" s="17">
        <f t="shared" si="2549"/>
        <v>2987</v>
      </c>
      <c r="C2472" s="17">
        <f t="shared" ref="C2472:N2472" ca="1" si="2576">B2472*EXP((($E$6-$E$7-0.5*$E$5^2)*$E$8)+($E$5*_xlfn.NORM.S.INV(RAND())*SQRT($E$8)))</f>
        <v>3085.0097361567664</v>
      </c>
      <c r="D2472" s="17">
        <f t="shared" ca="1" si="2576"/>
        <v>3175.4829189182974</v>
      </c>
      <c r="E2472" s="17">
        <f t="shared" ca="1" si="2576"/>
        <v>3204.7486017640049</v>
      </c>
      <c r="F2472" s="17">
        <f t="shared" ca="1" si="2576"/>
        <v>3289.3910005829248</v>
      </c>
      <c r="G2472" s="17">
        <f t="shared" ca="1" si="2576"/>
        <v>3330.0316122695399</v>
      </c>
      <c r="H2472" s="17">
        <f t="shared" ca="1" si="2576"/>
        <v>3320.3374423397663</v>
      </c>
      <c r="I2472" s="17">
        <f t="shared" ca="1" si="2576"/>
        <v>3430.3953031039614</v>
      </c>
      <c r="J2472" s="17">
        <f t="shared" ca="1" si="2576"/>
        <v>3478.9080506396954</v>
      </c>
      <c r="K2472" s="17">
        <f t="shared" ca="1" si="2576"/>
        <v>3576.5853400855308</v>
      </c>
      <c r="L2472" s="17">
        <f t="shared" ca="1" si="2576"/>
        <v>3575.2874583129551</v>
      </c>
      <c r="M2472" s="17">
        <f t="shared" ca="1" si="2576"/>
        <v>3757.1888275114802</v>
      </c>
      <c r="N2472" s="17">
        <f t="shared" ca="1" si="2576"/>
        <v>3399.3112365813627</v>
      </c>
      <c r="O2472" s="11">
        <f t="shared" ca="1" si="2551"/>
        <v>1</v>
      </c>
      <c r="P2472" s="17">
        <f t="shared" ca="1" si="2524"/>
        <v>399.31123658136266</v>
      </c>
    </row>
    <row r="2473" spans="1:16" x14ac:dyDescent="0.35">
      <c r="A2473" s="14">
        <v>2460</v>
      </c>
      <c r="B2473" s="17">
        <f t="shared" si="2549"/>
        <v>2987</v>
      </c>
      <c r="C2473" s="17">
        <f t="shared" ref="C2473:N2473" ca="1" si="2577">B2473*EXP((($E$6-$E$7-0.5*$E$5^2)*$E$8)+($E$5*_xlfn.NORM.S.INV(RAND())*SQRT($E$8)))</f>
        <v>2704.9232476712641</v>
      </c>
      <c r="D2473" s="17">
        <f t="shared" ca="1" si="2577"/>
        <v>2660.9141403626427</v>
      </c>
      <c r="E2473" s="17">
        <f t="shared" ca="1" si="2577"/>
        <v>2482.1129159421412</v>
      </c>
      <c r="F2473" s="17">
        <f t="shared" ca="1" si="2577"/>
        <v>2250.0918320590777</v>
      </c>
      <c r="G2473" s="17">
        <f t="shared" ca="1" si="2577"/>
        <v>2105.5054590082391</v>
      </c>
      <c r="H2473" s="17">
        <f t="shared" ca="1" si="2577"/>
        <v>2142.2003870303656</v>
      </c>
      <c r="I2473" s="17">
        <f t="shared" ca="1" si="2577"/>
        <v>2026.3560671184282</v>
      </c>
      <c r="J2473" s="17">
        <f t="shared" ca="1" si="2577"/>
        <v>1839.0253727955021</v>
      </c>
      <c r="K2473" s="17">
        <f t="shared" ca="1" si="2577"/>
        <v>1872.2492416673192</v>
      </c>
      <c r="L2473" s="17">
        <f t="shared" ca="1" si="2577"/>
        <v>1888.5138599604957</v>
      </c>
      <c r="M2473" s="17">
        <f t="shared" ca="1" si="2577"/>
        <v>1866.2997967784834</v>
      </c>
      <c r="N2473" s="17">
        <f t="shared" ca="1" si="2577"/>
        <v>1970.4659565834884</v>
      </c>
      <c r="O2473" s="11">
        <f t="shared" ca="1" si="2551"/>
        <v>0</v>
      </c>
      <c r="P2473" s="17">
        <f t="shared" ca="1" si="2524"/>
        <v>0</v>
      </c>
    </row>
    <row r="2474" spans="1:16" x14ac:dyDescent="0.35">
      <c r="A2474" s="14">
        <v>2461</v>
      </c>
      <c r="B2474" s="17">
        <f t="shared" si="2549"/>
        <v>2987</v>
      </c>
      <c r="C2474" s="17">
        <f t="shared" ref="C2474:N2474" ca="1" si="2578">B2474*EXP((($E$6-$E$7-0.5*$E$5^2)*$E$8)+($E$5*_xlfn.NORM.S.INV(RAND())*SQRT($E$8)))</f>
        <v>2959.0811707432204</v>
      </c>
      <c r="D2474" s="17">
        <f t="shared" ca="1" si="2578"/>
        <v>3119.366930951287</v>
      </c>
      <c r="E2474" s="17">
        <f t="shared" ca="1" si="2578"/>
        <v>3088.3685280631257</v>
      </c>
      <c r="F2474" s="17">
        <f t="shared" ca="1" si="2578"/>
        <v>3141.8924622316358</v>
      </c>
      <c r="G2474" s="17">
        <f t="shared" ca="1" si="2578"/>
        <v>3385.2310714349337</v>
      </c>
      <c r="H2474" s="17">
        <f t="shared" ca="1" si="2578"/>
        <v>3534.8515646840578</v>
      </c>
      <c r="I2474" s="17">
        <f t="shared" ca="1" si="2578"/>
        <v>3364.4083153600659</v>
      </c>
      <c r="J2474" s="17">
        <f t="shared" ca="1" si="2578"/>
        <v>3290.5899838067417</v>
      </c>
      <c r="K2474" s="17">
        <f t="shared" ca="1" si="2578"/>
        <v>3163.1751595607439</v>
      </c>
      <c r="L2474" s="17">
        <f t="shared" ca="1" si="2578"/>
        <v>3149.2185423558035</v>
      </c>
      <c r="M2474" s="17">
        <f t="shared" ca="1" si="2578"/>
        <v>2734.1845130666024</v>
      </c>
      <c r="N2474" s="17">
        <f t="shared" ca="1" si="2578"/>
        <v>2657.2181836950099</v>
      </c>
      <c r="O2474" s="11">
        <f t="shared" ca="1" si="2551"/>
        <v>0</v>
      </c>
      <c r="P2474" s="17">
        <f t="shared" ca="1" si="2524"/>
        <v>0</v>
      </c>
    </row>
    <row r="2475" spans="1:16" x14ac:dyDescent="0.35">
      <c r="A2475" s="14">
        <v>2462</v>
      </c>
      <c r="B2475" s="17">
        <f t="shared" si="2549"/>
        <v>2987</v>
      </c>
      <c r="C2475" s="17">
        <f t="shared" ref="C2475:N2475" ca="1" si="2579">B2475*EXP((($E$6-$E$7-0.5*$E$5^2)*$E$8)+($E$5*_xlfn.NORM.S.INV(RAND())*SQRT($E$8)))</f>
        <v>2825.8407155642271</v>
      </c>
      <c r="D2475" s="17">
        <f t="shared" ca="1" si="2579"/>
        <v>2550.2498502358676</v>
      </c>
      <c r="E2475" s="17">
        <f t="shared" ca="1" si="2579"/>
        <v>2566.6193828086398</v>
      </c>
      <c r="F2475" s="17">
        <f t="shared" ca="1" si="2579"/>
        <v>2412.5566570727201</v>
      </c>
      <c r="G2475" s="17">
        <f t="shared" ca="1" si="2579"/>
        <v>2267.2816867593992</v>
      </c>
      <c r="H2475" s="17">
        <f t="shared" ca="1" si="2579"/>
        <v>2167.0568127014967</v>
      </c>
      <c r="I2475" s="17">
        <f t="shared" ca="1" si="2579"/>
        <v>2093.7850964860586</v>
      </c>
      <c r="J2475" s="17">
        <f t="shared" ca="1" si="2579"/>
        <v>2109.1594092577075</v>
      </c>
      <c r="K2475" s="17">
        <f t="shared" ca="1" si="2579"/>
        <v>2216.5708574913006</v>
      </c>
      <c r="L2475" s="17">
        <f t="shared" ca="1" si="2579"/>
        <v>2243.7884473208742</v>
      </c>
      <c r="M2475" s="17">
        <f t="shared" ca="1" si="2579"/>
        <v>2355.7529876595459</v>
      </c>
      <c r="N2475" s="17">
        <f t="shared" ca="1" si="2579"/>
        <v>2357.3109323669764</v>
      </c>
      <c r="O2475" s="11">
        <f t="shared" ca="1" si="2551"/>
        <v>0</v>
      </c>
      <c r="P2475" s="17">
        <f t="shared" ca="1" si="2524"/>
        <v>0</v>
      </c>
    </row>
    <row r="2476" spans="1:16" x14ac:dyDescent="0.35">
      <c r="A2476" s="14">
        <v>2463</v>
      </c>
      <c r="B2476" s="17">
        <f t="shared" si="2549"/>
        <v>2987</v>
      </c>
      <c r="C2476" s="17">
        <f t="shared" ref="C2476:N2476" ca="1" si="2580">B2476*EXP((($E$6-$E$7-0.5*$E$5^2)*$E$8)+($E$5*_xlfn.NORM.S.INV(RAND())*SQRT($E$8)))</f>
        <v>3279.9290453074582</v>
      </c>
      <c r="D2476" s="17">
        <f t="shared" ca="1" si="2580"/>
        <v>3457.3033134372308</v>
      </c>
      <c r="E2476" s="17">
        <f t="shared" ca="1" si="2580"/>
        <v>3637.1630652634667</v>
      </c>
      <c r="F2476" s="17">
        <f t="shared" ca="1" si="2580"/>
        <v>3729.8012993062343</v>
      </c>
      <c r="G2476" s="17">
        <f t="shared" ca="1" si="2580"/>
        <v>3535.8691386884525</v>
      </c>
      <c r="H2476" s="17">
        <f t="shared" ca="1" si="2580"/>
        <v>3182.0890513736349</v>
      </c>
      <c r="I2476" s="17">
        <f t="shared" ca="1" si="2580"/>
        <v>3424.6505969667205</v>
      </c>
      <c r="J2476" s="17">
        <f t="shared" ca="1" si="2580"/>
        <v>3811.6959806552472</v>
      </c>
      <c r="K2476" s="17">
        <f t="shared" ca="1" si="2580"/>
        <v>4024.3920455643747</v>
      </c>
      <c r="L2476" s="17">
        <f t="shared" ca="1" si="2580"/>
        <v>3880.454138746064</v>
      </c>
      <c r="M2476" s="17">
        <f t="shared" ca="1" si="2580"/>
        <v>3850.1117265557705</v>
      </c>
      <c r="N2476" s="17">
        <f t="shared" ca="1" si="2580"/>
        <v>4366.9956244618043</v>
      </c>
      <c r="O2476" s="11">
        <f t="shared" ca="1" si="2551"/>
        <v>1</v>
      </c>
      <c r="P2476" s="17">
        <f t="shared" ca="1" si="2524"/>
        <v>1366.9956244618043</v>
      </c>
    </row>
    <row r="2477" spans="1:16" x14ac:dyDescent="0.35">
      <c r="A2477" s="14">
        <v>2464</v>
      </c>
      <c r="B2477" s="17">
        <f t="shared" si="2549"/>
        <v>2987</v>
      </c>
      <c r="C2477" s="17">
        <f t="shared" ref="C2477:N2477" ca="1" si="2581">B2477*EXP((($E$6-$E$7-0.5*$E$5^2)*$E$8)+($E$5*_xlfn.NORM.S.INV(RAND())*SQRT($E$8)))</f>
        <v>3074.0970623760863</v>
      </c>
      <c r="D2477" s="17">
        <f t="shared" ca="1" si="2581"/>
        <v>3066.4259499051705</v>
      </c>
      <c r="E2477" s="17">
        <f t="shared" ca="1" si="2581"/>
        <v>3130.8980107824905</v>
      </c>
      <c r="F2477" s="17">
        <f t="shared" ca="1" si="2581"/>
        <v>3150.4483494027427</v>
      </c>
      <c r="G2477" s="17">
        <f t="shared" ca="1" si="2581"/>
        <v>3194.0283982311012</v>
      </c>
      <c r="H2477" s="17">
        <f t="shared" ca="1" si="2581"/>
        <v>3135.2912152858648</v>
      </c>
      <c r="I2477" s="17">
        <f t="shared" ca="1" si="2581"/>
        <v>3104.5886927772972</v>
      </c>
      <c r="J2477" s="17">
        <f t="shared" ca="1" si="2581"/>
        <v>2777.6771255259691</v>
      </c>
      <c r="K2477" s="17">
        <f t="shared" ca="1" si="2581"/>
        <v>2877.6093471961231</v>
      </c>
      <c r="L2477" s="17">
        <f t="shared" ca="1" si="2581"/>
        <v>2860.704932165951</v>
      </c>
      <c r="M2477" s="17">
        <f t="shared" ca="1" si="2581"/>
        <v>2888.3401212768176</v>
      </c>
      <c r="N2477" s="17">
        <f t="shared" ca="1" si="2581"/>
        <v>2953.3565097784208</v>
      </c>
      <c r="O2477" s="11">
        <f t="shared" ca="1" si="2551"/>
        <v>0</v>
      </c>
      <c r="P2477" s="17">
        <f t="shared" ca="1" si="2524"/>
        <v>0</v>
      </c>
    </row>
    <row r="2478" spans="1:16" x14ac:dyDescent="0.35">
      <c r="A2478" s="14">
        <v>2465</v>
      </c>
      <c r="B2478" s="17">
        <f t="shared" si="2549"/>
        <v>2987</v>
      </c>
      <c r="C2478" s="17">
        <f t="shared" ref="C2478:N2478" ca="1" si="2582">B2478*EXP((($E$6-$E$7-0.5*$E$5^2)*$E$8)+($E$5*_xlfn.NORM.S.INV(RAND())*SQRT($E$8)))</f>
        <v>2998.0769666243473</v>
      </c>
      <c r="D2478" s="17">
        <f t="shared" ca="1" si="2582"/>
        <v>2995.804247022083</v>
      </c>
      <c r="E2478" s="17">
        <f t="shared" ca="1" si="2582"/>
        <v>3382.8850668483719</v>
      </c>
      <c r="F2478" s="17">
        <f t="shared" ca="1" si="2582"/>
        <v>3405.2257836034005</v>
      </c>
      <c r="G2478" s="17">
        <f t="shared" ca="1" si="2582"/>
        <v>3281.6617895508189</v>
      </c>
      <c r="H2478" s="17">
        <f t="shared" ca="1" si="2582"/>
        <v>2814.1414281292514</v>
      </c>
      <c r="I2478" s="17">
        <f t="shared" ca="1" si="2582"/>
        <v>2948.0422131294631</v>
      </c>
      <c r="J2478" s="17">
        <f t="shared" ca="1" si="2582"/>
        <v>2889.697237643813</v>
      </c>
      <c r="K2478" s="17">
        <f t="shared" ca="1" si="2582"/>
        <v>3154.4970438326027</v>
      </c>
      <c r="L2478" s="17">
        <f t="shared" ca="1" si="2582"/>
        <v>3126.3727128807755</v>
      </c>
      <c r="M2478" s="17">
        <f t="shared" ca="1" si="2582"/>
        <v>3074.0984082969867</v>
      </c>
      <c r="N2478" s="17">
        <f t="shared" ca="1" si="2582"/>
        <v>2956.650023589606</v>
      </c>
      <c r="O2478" s="11">
        <f t="shared" ca="1" si="2551"/>
        <v>0</v>
      </c>
      <c r="P2478" s="17">
        <f t="shared" ca="1" si="2524"/>
        <v>0</v>
      </c>
    </row>
    <row r="2479" spans="1:16" x14ac:dyDescent="0.35">
      <c r="A2479" s="14">
        <v>2466</v>
      </c>
      <c r="B2479" s="17">
        <f t="shared" si="2549"/>
        <v>2987</v>
      </c>
      <c r="C2479" s="17">
        <f t="shared" ref="C2479:N2479" ca="1" si="2583">B2479*EXP((($E$6-$E$7-0.5*$E$5^2)*$E$8)+($E$5*_xlfn.NORM.S.INV(RAND())*SQRT($E$8)))</f>
        <v>2771.8675330974061</v>
      </c>
      <c r="D2479" s="17">
        <f t="shared" ca="1" si="2583"/>
        <v>3136.5636905538854</v>
      </c>
      <c r="E2479" s="17">
        <f t="shared" ca="1" si="2583"/>
        <v>3006.1339395813425</v>
      </c>
      <c r="F2479" s="17">
        <f t="shared" ca="1" si="2583"/>
        <v>3055.111156620128</v>
      </c>
      <c r="G2479" s="17">
        <f t="shared" ca="1" si="2583"/>
        <v>3167.3170219011436</v>
      </c>
      <c r="H2479" s="17">
        <f t="shared" ca="1" si="2583"/>
        <v>3091.533382806037</v>
      </c>
      <c r="I2479" s="17">
        <f t="shared" ca="1" si="2583"/>
        <v>3081.1101481219216</v>
      </c>
      <c r="J2479" s="17">
        <f t="shared" ca="1" si="2583"/>
        <v>2954.2821588161405</v>
      </c>
      <c r="K2479" s="17">
        <f t="shared" ca="1" si="2583"/>
        <v>2733.2144522362623</v>
      </c>
      <c r="L2479" s="17">
        <f t="shared" ca="1" si="2583"/>
        <v>3064.871737918299</v>
      </c>
      <c r="M2479" s="17">
        <f t="shared" ca="1" si="2583"/>
        <v>3072.6935336063311</v>
      </c>
      <c r="N2479" s="17">
        <f t="shared" ca="1" si="2583"/>
        <v>3267.0793566500379</v>
      </c>
      <c r="O2479" s="11">
        <f t="shared" ca="1" si="2551"/>
        <v>1</v>
      </c>
      <c r="P2479" s="17">
        <f t="shared" ca="1" si="2524"/>
        <v>267.07935665003788</v>
      </c>
    </row>
    <row r="2480" spans="1:16" x14ac:dyDescent="0.35">
      <c r="A2480" s="14">
        <v>2467</v>
      </c>
      <c r="B2480" s="17">
        <f t="shared" si="2549"/>
        <v>2987</v>
      </c>
      <c r="C2480" s="17">
        <f t="shared" ref="C2480:N2480" ca="1" si="2584">B2480*EXP((($E$6-$E$7-0.5*$E$5^2)*$E$8)+($E$5*_xlfn.NORM.S.INV(RAND())*SQRT($E$8)))</f>
        <v>2803.0324888892314</v>
      </c>
      <c r="D2480" s="17">
        <f t="shared" ca="1" si="2584"/>
        <v>2900.4113914448762</v>
      </c>
      <c r="E2480" s="17">
        <f t="shared" ca="1" si="2584"/>
        <v>3052.1067057198238</v>
      </c>
      <c r="F2480" s="17">
        <f t="shared" ca="1" si="2584"/>
        <v>3067.1983445746159</v>
      </c>
      <c r="G2480" s="17">
        <f t="shared" ca="1" si="2584"/>
        <v>3316.0057033699595</v>
      </c>
      <c r="H2480" s="17">
        <f t="shared" ca="1" si="2584"/>
        <v>3574.2614199306518</v>
      </c>
      <c r="I2480" s="17">
        <f t="shared" ca="1" si="2584"/>
        <v>4048.4425583664438</v>
      </c>
      <c r="J2480" s="17">
        <f t="shared" ca="1" si="2584"/>
        <v>4173.822121739604</v>
      </c>
      <c r="K2480" s="17">
        <f t="shared" ca="1" si="2584"/>
        <v>4225.2234811697654</v>
      </c>
      <c r="L2480" s="17">
        <f t="shared" ca="1" si="2584"/>
        <v>4370.8957625234643</v>
      </c>
      <c r="M2480" s="17">
        <f t="shared" ca="1" si="2584"/>
        <v>4070.2460153674965</v>
      </c>
      <c r="N2480" s="17">
        <f t="shared" ca="1" si="2584"/>
        <v>3975.8068764735644</v>
      </c>
      <c r="O2480" s="11">
        <f t="shared" ca="1" si="2551"/>
        <v>1</v>
      </c>
      <c r="P2480" s="17">
        <f t="shared" ca="1" si="2524"/>
        <v>975.80687647356444</v>
      </c>
    </row>
    <row r="2481" spans="1:16" x14ac:dyDescent="0.35">
      <c r="A2481" s="14">
        <v>2468</v>
      </c>
      <c r="B2481" s="17">
        <f t="shared" si="2549"/>
        <v>2987</v>
      </c>
      <c r="C2481" s="17">
        <f t="shared" ref="C2481:N2481" ca="1" si="2585">B2481*EXP((($E$6-$E$7-0.5*$E$5^2)*$E$8)+($E$5*_xlfn.NORM.S.INV(RAND())*SQRT($E$8)))</f>
        <v>3250.1191226133842</v>
      </c>
      <c r="D2481" s="17">
        <f t="shared" ca="1" si="2585"/>
        <v>3370.1603989505579</v>
      </c>
      <c r="E2481" s="17">
        <f t="shared" ca="1" si="2585"/>
        <v>3347.8632379435062</v>
      </c>
      <c r="F2481" s="17">
        <f t="shared" ca="1" si="2585"/>
        <v>3618.3626127457633</v>
      </c>
      <c r="G2481" s="17">
        <f t="shared" ca="1" si="2585"/>
        <v>3818.2245474875353</v>
      </c>
      <c r="H2481" s="17">
        <f t="shared" ca="1" si="2585"/>
        <v>3807.6811506610029</v>
      </c>
      <c r="I2481" s="17">
        <f t="shared" ca="1" si="2585"/>
        <v>3591.775039702045</v>
      </c>
      <c r="J2481" s="17">
        <f t="shared" ca="1" si="2585"/>
        <v>3937.980113574135</v>
      </c>
      <c r="K2481" s="17">
        <f t="shared" ca="1" si="2585"/>
        <v>4013.745204863958</v>
      </c>
      <c r="L2481" s="17">
        <f t="shared" ca="1" si="2585"/>
        <v>4071.2743058397946</v>
      </c>
      <c r="M2481" s="17">
        <f t="shared" ca="1" si="2585"/>
        <v>3869.3346442583061</v>
      </c>
      <c r="N2481" s="17">
        <f t="shared" ca="1" si="2585"/>
        <v>4279.3793864270328</v>
      </c>
      <c r="O2481" s="11">
        <f t="shared" ca="1" si="2551"/>
        <v>1</v>
      </c>
      <c r="P2481" s="17">
        <f t="shared" ca="1" si="2524"/>
        <v>1279.3793864270328</v>
      </c>
    </row>
    <row r="2482" spans="1:16" x14ac:dyDescent="0.35">
      <c r="A2482" s="14">
        <v>2469</v>
      </c>
      <c r="B2482" s="17">
        <f t="shared" si="2549"/>
        <v>2987</v>
      </c>
      <c r="C2482" s="17">
        <f t="shared" ref="C2482:N2482" ca="1" si="2586">B2482*EXP((($E$6-$E$7-0.5*$E$5^2)*$E$8)+($E$5*_xlfn.NORM.S.INV(RAND())*SQRT($E$8)))</f>
        <v>2751.3411254828929</v>
      </c>
      <c r="D2482" s="17">
        <f t="shared" ca="1" si="2586"/>
        <v>3010.5104480402747</v>
      </c>
      <c r="E2482" s="17">
        <f t="shared" ca="1" si="2586"/>
        <v>3226.4232199799485</v>
      </c>
      <c r="F2482" s="17">
        <f t="shared" ca="1" si="2586"/>
        <v>3142.0511733907856</v>
      </c>
      <c r="G2482" s="17">
        <f t="shared" ca="1" si="2586"/>
        <v>3457.9762458983</v>
      </c>
      <c r="H2482" s="17">
        <f t="shared" ca="1" si="2586"/>
        <v>3811.4559060430888</v>
      </c>
      <c r="I2482" s="17">
        <f t="shared" ca="1" si="2586"/>
        <v>3668.6682273519127</v>
      </c>
      <c r="J2482" s="17">
        <f t="shared" ca="1" si="2586"/>
        <v>3629.7464064247679</v>
      </c>
      <c r="K2482" s="17">
        <f t="shared" ca="1" si="2586"/>
        <v>3443.7049861128967</v>
      </c>
      <c r="L2482" s="17">
        <f t="shared" ca="1" si="2586"/>
        <v>3280.8002911391827</v>
      </c>
      <c r="M2482" s="17">
        <f t="shared" ca="1" si="2586"/>
        <v>3630.7110439848839</v>
      </c>
      <c r="N2482" s="17">
        <f t="shared" ca="1" si="2586"/>
        <v>3847.7953539714608</v>
      </c>
      <c r="O2482" s="11">
        <f t="shared" ca="1" si="2551"/>
        <v>1</v>
      </c>
      <c r="P2482" s="17">
        <f t="shared" ca="1" si="2524"/>
        <v>847.79535397146083</v>
      </c>
    </row>
    <row r="2483" spans="1:16" x14ac:dyDescent="0.35">
      <c r="A2483" s="14">
        <v>2470</v>
      </c>
      <c r="B2483" s="17">
        <f t="shared" si="2549"/>
        <v>2987</v>
      </c>
      <c r="C2483" s="17">
        <f t="shared" ref="C2483:N2483" ca="1" si="2587">B2483*EXP((($E$6-$E$7-0.5*$E$5^2)*$E$8)+($E$5*_xlfn.NORM.S.INV(RAND())*SQRT($E$8)))</f>
        <v>3001.8727272743354</v>
      </c>
      <c r="D2483" s="17">
        <f t="shared" ca="1" si="2587"/>
        <v>2979.4554638899917</v>
      </c>
      <c r="E2483" s="17">
        <f t="shared" ca="1" si="2587"/>
        <v>3502.6233469159683</v>
      </c>
      <c r="F2483" s="17">
        <f t="shared" ca="1" si="2587"/>
        <v>3650.7780327064352</v>
      </c>
      <c r="G2483" s="17">
        <f t="shared" ca="1" si="2587"/>
        <v>3234.7740257523938</v>
      </c>
      <c r="H2483" s="17">
        <f t="shared" ca="1" si="2587"/>
        <v>3390.6196138842006</v>
      </c>
      <c r="I2483" s="17">
        <f t="shared" ca="1" si="2587"/>
        <v>3459.343606188002</v>
      </c>
      <c r="J2483" s="17">
        <f t="shared" ca="1" si="2587"/>
        <v>3228.3132339769422</v>
      </c>
      <c r="K2483" s="17">
        <f t="shared" ca="1" si="2587"/>
        <v>3200.364600795328</v>
      </c>
      <c r="L2483" s="17">
        <f t="shared" ca="1" si="2587"/>
        <v>2918.7324418106573</v>
      </c>
      <c r="M2483" s="17">
        <f t="shared" ca="1" si="2587"/>
        <v>2959.7078958678817</v>
      </c>
      <c r="N2483" s="17">
        <f t="shared" ca="1" si="2587"/>
        <v>2994.0374378532561</v>
      </c>
      <c r="O2483" s="11">
        <f t="shared" ca="1" si="2551"/>
        <v>0</v>
      </c>
      <c r="P2483" s="17">
        <f t="shared" ca="1" si="2524"/>
        <v>0</v>
      </c>
    </row>
    <row r="2484" spans="1:16" x14ac:dyDescent="0.35">
      <c r="A2484" s="14">
        <v>2471</v>
      </c>
      <c r="B2484" s="17">
        <f t="shared" si="2549"/>
        <v>2987</v>
      </c>
      <c r="C2484" s="17">
        <f t="shared" ref="C2484:N2484" ca="1" si="2588">B2484*EXP((($E$6-$E$7-0.5*$E$5^2)*$E$8)+($E$5*_xlfn.NORM.S.INV(RAND())*SQRT($E$8)))</f>
        <v>3122.9881809753551</v>
      </c>
      <c r="D2484" s="17">
        <f t="shared" ca="1" si="2588"/>
        <v>3334.8071643878175</v>
      </c>
      <c r="E2484" s="17">
        <f t="shared" ca="1" si="2588"/>
        <v>3642.1183151257696</v>
      </c>
      <c r="F2484" s="17">
        <f t="shared" ca="1" si="2588"/>
        <v>3786.7550902623111</v>
      </c>
      <c r="G2484" s="17">
        <f t="shared" ca="1" si="2588"/>
        <v>3903.0340689911509</v>
      </c>
      <c r="H2484" s="17">
        <f t="shared" ca="1" si="2588"/>
        <v>4242.9445651153601</v>
      </c>
      <c r="I2484" s="17">
        <f t="shared" ca="1" si="2588"/>
        <v>3963.3419533354945</v>
      </c>
      <c r="J2484" s="17">
        <f t="shared" ca="1" si="2588"/>
        <v>4153.3724450386198</v>
      </c>
      <c r="K2484" s="17">
        <f t="shared" ca="1" si="2588"/>
        <v>4039.456846497168</v>
      </c>
      <c r="L2484" s="17">
        <f t="shared" ca="1" si="2588"/>
        <v>4082.6344748217084</v>
      </c>
      <c r="M2484" s="17">
        <f t="shared" ca="1" si="2588"/>
        <v>4420.0695582288017</v>
      </c>
      <c r="N2484" s="17">
        <f t="shared" ca="1" si="2588"/>
        <v>4833.3672228228434</v>
      </c>
      <c r="O2484" s="11">
        <f t="shared" ca="1" si="2551"/>
        <v>1</v>
      </c>
      <c r="P2484" s="17">
        <f t="shared" ca="1" si="2524"/>
        <v>1833.3672228228434</v>
      </c>
    </row>
    <row r="2485" spans="1:16" x14ac:dyDescent="0.35">
      <c r="A2485" s="14">
        <v>2472</v>
      </c>
      <c r="B2485" s="17">
        <f t="shared" si="2549"/>
        <v>2987</v>
      </c>
      <c r="C2485" s="17">
        <f t="shared" ref="C2485:N2485" ca="1" si="2589">B2485*EXP((($E$6-$E$7-0.5*$E$5^2)*$E$8)+($E$5*_xlfn.NORM.S.INV(RAND())*SQRT($E$8)))</f>
        <v>2940.4003426394838</v>
      </c>
      <c r="D2485" s="17">
        <f t="shared" ca="1" si="2589"/>
        <v>2774.6286354150548</v>
      </c>
      <c r="E2485" s="17">
        <f t="shared" ca="1" si="2589"/>
        <v>2878.9968032122829</v>
      </c>
      <c r="F2485" s="17">
        <f t="shared" ca="1" si="2589"/>
        <v>3114.0929559319497</v>
      </c>
      <c r="G2485" s="17">
        <f t="shared" ca="1" si="2589"/>
        <v>3389.2640803672016</v>
      </c>
      <c r="H2485" s="17">
        <f t="shared" ca="1" si="2589"/>
        <v>3335.7548409187325</v>
      </c>
      <c r="I2485" s="17">
        <f t="shared" ca="1" si="2589"/>
        <v>3248.4328637591188</v>
      </c>
      <c r="J2485" s="17">
        <f t="shared" ca="1" si="2589"/>
        <v>3160.0978525746855</v>
      </c>
      <c r="K2485" s="17">
        <f t="shared" ca="1" si="2589"/>
        <v>3328.9158357766069</v>
      </c>
      <c r="L2485" s="17">
        <f t="shared" ca="1" si="2589"/>
        <v>3343.6641302867752</v>
      </c>
      <c r="M2485" s="17">
        <f t="shared" ca="1" si="2589"/>
        <v>3451.4595646552202</v>
      </c>
      <c r="N2485" s="17">
        <f t="shared" ca="1" si="2589"/>
        <v>3719.5124736639755</v>
      </c>
      <c r="O2485" s="11">
        <f t="shared" ca="1" si="2551"/>
        <v>1</v>
      </c>
      <c r="P2485" s="17">
        <f t="shared" ca="1" si="2524"/>
        <v>719.51247366397547</v>
      </c>
    </row>
    <row r="2486" spans="1:16" x14ac:dyDescent="0.35">
      <c r="A2486" s="14">
        <v>2473</v>
      </c>
      <c r="B2486" s="17">
        <f t="shared" si="2549"/>
        <v>2987</v>
      </c>
      <c r="C2486" s="17">
        <f t="shared" ref="C2486:N2486" ca="1" si="2590">B2486*EXP((($E$6-$E$7-0.5*$E$5^2)*$E$8)+($E$5*_xlfn.NORM.S.INV(RAND())*SQRT($E$8)))</f>
        <v>2763.8726205449402</v>
      </c>
      <c r="D2486" s="17">
        <f t="shared" ca="1" si="2590"/>
        <v>2870.4793230119276</v>
      </c>
      <c r="E2486" s="17">
        <f t="shared" ca="1" si="2590"/>
        <v>2756.3342722805387</v>
      </c>
      <c r="F2486" s="17">
        <f t="shared" ca="1" si="2590"/>
        <v>2914.2645220513755</v>
      </c>
      <c r="G2486" s="17">
        <f t="shared" ca="1" si="2590"/>
        <v>3120.9839367370578</v>
      </c>
      <c r="H2486" s="17">
        <f t="shared" ca="1" si="2590"/>
        <v>3190.3020981243208</v>
      </c>
      <c r="I2486" s="17">
        <f t="shared" ca="1" si="2590"/>
        <v>3045.4619652619117</v>
      </c>
      <c r="J2486" s="17">
        <f t="shared" ca="1" si="2590"/>
        <v>3226.8639927251097</v>
      </c>
      <c r="K2486" s="17">
        <f t="shared" ca="1" si="2590"/>
        <v>3384.7850013642387</v>
      </c>
      <c r="L2486" s="17">
        <f t="shared" ca="1" si="2590"/>
        <v>3466.5085214857227</v>
      </c>
      <c r="M2486" s="17">
        <f t="shared" ca="1" si="2590"/>
        <v>3512.4843895529448</v>
      </c>
      <c r="N2486" s="17">
        <f t="shared" ca="1" si="2590"/>
        <v>4048.1456141543372</v>
      </c>
      <c r="O2486" s="11">
        <f t="shared" ca="1" si="2551"/>
        <v>1</v>
      </c>
      <c r="P2486" s="17">
        <f t="shared" ref="P2486:P2549" ca="1" si="2591">MAX(N2486-$E$4,0)</f>
        <v>1048.1456141543372</v>
      </c>
    </row>
    <row r="2487" spans="1:16" x14ac:dyDescent="0.35">
      <c r="A2487" s="14">
        <v>2474</v>
      </c>
      <c r="B2487" s="17">
        <f t="shared" si="2549"/>
        <v>2987</v>
      </c>
      <c r="C2487" s="17">
        <f t="shared" ref="C2487:N2487" ca="1" si="2592">B2487*EXP((($E$6-$E$7-0.5*$E$5^2)*$E$8)+($E$5*_xlfn.NORM.S.INV(RAND())*SQRT($E$8)))</f>
        <v>2764.528073988809</v>
      </c>
      <c r="D2487" s="17">
        <f t="shared" ca="1" si="2592"/>
        <v>2730.6871960583167</v>
      </c>
      <c r="E2487" s="17">
        <f t="shared" ca="1" si="2592"/>
        <v>2924.7540737533277</v>
      </c>
      <c r="F2487" s="17">
        <f t="shared" ca="1" si="2592"/>
        <v>2858.5808619717841</v>
      </c>
      <c r="G2487" s="17">
        <f t="shared" ca="1" si="2592"/>
        <v>2696.1911855657104</v>
      </c>
      <c r="H2487" s="17">
        <f t="shared" ca="1" si="2592"/>
        <v>2836.4264917769533</v>
      </c>
      <c r="I2487" s="17">
        <f t="shared" ca="1" si="2592"/>
        <v>2726.0972446825408</v>
      </c>
      <c r="J2487" s="17">
        <f t="shared" ca="1" si="2592"/>
        <v>3055.9896870752109</v>
      </c>
      <c r="K2487" s="17">
        <f t="shared" ca="1" si="2592"/>
        <v>3186.5032318055091</v>
      </c>
      <c r="L2487" s="17">
        <f t="shared" ca="1" si="2592"/>
        <v>3118.545525837289</v>
      </c>
      <c r="M2487" s="17">
        <f t="shared" ca="1" si="2592"/>
        <v>2955.9528519069636</v>
      </c>
      <c r="N2487" s="17">
        <f t="shared" ca="1" si="2592"/>
        <v>2975.6328946438234</v>
      </c>
      <c r="O2487" s="11">
        <f t="shared" ca="1" si="2551"/>
        <v>0</v>
      </c>
      <c r="P2487" s="17">
        <f t="shared" ca="1" si="2591"/>
        <v>0</v>
      </c>
    </row>
    <row r="2488" spans="1:16" x14ac:dyDescent="0.35">
      <c r="A2488" s="14">
        <v>2475</v>
      </c>
      <c r="B2488" s="17">
        <f t="shared" si="2549"/>
        <v>2987</v>
      </c>
      <c r="C2488" s="17">
        <f t="shared" ref="C2488:N2488" ca="1" si="2593">B2488*EXP((($E$6-$E$7-0.5*$E$5^2)*$E$8)+($E$5*_xlfn.NORM.S.INV(RAND())*SQRT($E$8)))</f>
        <v>3156.7116600432578</v>
      </c>
      <c r="D2488" s="17">
        <f t="shared" ca="1" si="2593"/>
        <v>3092.6819277354371</v>
      </c>
      <c r="E2488" s="17">
        <f t="shared" ca="1" si="2593"/>
        <v>2954.6942113852069</v>
      </c>
      <c r="F2488" s="17">
        <f t="shared" ca="1" si="2593"/>
        <v>2894.8585577542608</v>
      </c>
      <c r="G2488" s="17">
        <f t="shared" ca="1" si="2593"/>
        <v>2819.5578434326148</v>
      </c>
      <c r="H2488" s="17">
        <f t="shared" ca="1" si="2593"/>
        <v>2682.621937154654</v>
      </c>
      <c r="I2488" s="17">
        <f t="shared" ca="1" si="2593"/>
        <v>2667.8986344403415</v>
      </c>
      <c r="J2488" s="17">
        <f t="shared" ca="1" si="2593"/>
        <v>2597.0952516376087</v>
      </c>
      <c r="K2488" s="17">
        <f t="shared" ca="1" si="2593"/>
        <v>2485.9366898102871</v>
      </c>
      <c r="L2488" s="17">
        <f t="shared" ca="1" si="2593"/>
        <v>2677.1347799885407</v>
      </c>
      <c r="M2488" s="17">
        <f t="shared" ca="1" si="2593"/>
        <v>2764.1387798260184</v>
      </c>
      <c r="N2488" s="17">
        <f t="shared" ca="1" si="2593"/>
        <v>2664.3483016354985</v>
      </c>
      <c r="O2488" s="11">
        <f t="shared" ca="1" si="2551"/>
        <v>0</v>
      </c>
      <c r="P2488" s="17">
        <f t="shared" ca="1" si="2591"/>
        <v>0</v>
      </c>
    </row>
    <row r="2489" spans="1:16" x14ac:dyDescent="0.35">
      <c r="A2489" s="14">
        <v>2476</v>
      </c>
      <c r="B2489" s="17">
        <f t="shared" si="2549"/>
        <v>2987</v>
      </c>
      <c r="C2489" s="17">
        <f t="shared" ref="C2489:N2489" ca="1" si="2594">B2489*EXP((($E$6-$E$7-0.5*$E$5^2)*$E$8)+($E$5*_xlfn.NORM.S.INV(RAND())*SQRT($E$8)))</f>
        <v>3058.6156374095167</v>
      </c>
      <c r="D2489" s="17">
        <f t="shared" ca="1" si="2594"/>
        <v>3106.8497882325469</v>
      </c>
      <c r="E2489" s="17">
        <f t="shared" ca="1" si="2594"/>
        <v>2772.2949830190437</v>
      </c>
      <c r="F2489" s="17">
        <f t="shared" ca="1" si="2594"/>
        <v>2329.940812370065</v>
      </c>
      <c r="G2489" s="17">
        <f t="shared" ca="1" si="2594"/>
        <v>2412.9247413605322</v>
      </c>
      <c r="H2489" s="17">
        <f t="shared" ca="1" si="2594"/>
        <v>2448.3594041489237</v>
      </c>
      <c r="I2489" s="17">
        <f t="shared" ca="1" si="2594"/>
        <v>2561.2567378122667</v>
      </c>
      <c r="J2489" s="17">
        <f t="shared" ca="1" si="2594"/>
        <v>2810.0458468487368</v>
      </c>
      <c r="K2489" s="17">
        <f t="shared" ca="1" si="2594"/>
        <v>2923.8598574888597</v>
      </c>
      <c r="L2489" s="17">
        <f t="shared" ca="1" si="2594"/>
        <v>2844.3165048108085</v>
      </c>
      <c r="M2489" s="17">
        <f t="shared" ca="1" si="2594"/>
        <v>2775.629374746231</v>
      </c>
      <c r="N2489" s="17">
        <f t="shared" ca="1" si="2594"/>
        <v>2789.1688615592288</v>
      </c>
      <c r="O2489" s="11">
        <f t="shared" ca="1" si="2551"/>
        <v>0</v>
      </c>
      <c r="P2489" s="17">
        <f t="shared" ca="1" si="2591"/>
        <v>0</v>
      </c>
    </row>
    <row r="2490" spans="1:16" x14ac:dyDescent="0.35">
      <c r="A2490" s="14">
        <v>2477</v>
      </c>
      <c r="B2490" s="17">
        <f t="shared" si="2549"/>
        <v>2987</v>
      </c>
      <c r="C2490" s="17">
        <f t="shared" ref="C2490:N2490" ca="1" si="2595">B2490*EXP((($E$6-$E$7-0.5*$E$5^2)*$E$8)+($E$5*_xlfn.NORM.S.INV(RAND())*SQRT($E$8)))</f>
        <v>3073.7697804511522</v>
      </c>
      <c r="D2490" s="17">
        <f t="shared" ca="1" si="2595"/>
        <v>2980.2167116342284</v>
      </c>
      <c r="E2490" s="17">
        <f t="shared" ca="1" si="2595"/>
        <v>3031.241952470883</v>
      </c>
      <c r="F2490" s="17">
        <f t="shared" ca="1" si="2595"/>
        <v>2991.9641251527551</v>
      </c>
      <c r="G2490" s="17">
        <f t="shared" ca="1" si="2595"/>
        <v>3316.9142070780085</v>
      </c>
      <c r="H2490" s="17">
        <f t="shared" ca="1" si="2595"/>
        <v>3567.7455442391247</v>
      </c>
      <c r="I2490" s="17">
        <f t="shared" ca="1" si="2595"/>
        <v>3435.0454177045467</v>
      </c>
      <c r="J2490" s="17">
        <f t="shared" ca="1" si="2595"/>
        <v>3303.2809823633552</v>
      </c>
      <c r="K2490" s="17">
        <f t="shared" ca="1" si="2595"/>
        <v>3152.9916302582492</v>
      </c>
      <c r="L2490" s="17">
        <f t="shared" ca="1" si="2595"/>
        <v>3064.4239827407255</v>
      </c>
      <c r="M2490" s="17">
        <f t="shared" ca="1" si="2595"/>
        <v>3107.2191036575473</v>
      </c>
      <c r="N2490" s="17">
        <f t="shared" ca="1" si="2595"/>
        <v>3210.6426406756368</v>
      </c>
      <c r="O2490" s="11">
        <f t="shared" ca="1" si="2551"/>
        <v>1</v>
      </c>
      <c r="P2490" s="17">
        <f t="shared" ca="1" si="2591"/>
        <v>210.64264067563681</v>
      </c>
    </row>
    <row r="2491" spans="1:16" x14ac:dyDescent="0.35">
      <c r="A2491" s="14">
        <v>2478</v>
      </c>
      <c r="B2491" s="17">
        <f t="shared" si="2549"/>
        <v>2987</v>
      </c>
      <c r="C2491" s="17">
        <f t="shared" ref="C2491:N2491" ca="1" si="2596">B2491*EXP((($E$6-$E$7-0.5*$E$5^2)*$E$8)+($E$5*_xlfn.NORM.S.INV(RAND())*SQRT($E$8)))</f>
        <v>2943.0606873237862</v>
      </c>
      <c r="D2491" s="17">
        <f t="shared" ca="1" si="2596"/>
        <v>2962.326705756815</v>
      </c>
      <c r="E2491" s="17">
        <f t="shared" ca="1" si="2596"/>
        <v>2898.0765006850856</v>
      </c>
      <c r="F2491" s="17">
        <f t="shared" ca="1" si="2596"/>
        <v>2964.6841529212466</v>
      </c>
      <c r="G2491" s="17">
        <f t="shared" ca="1" si="2596"/>
        <v>2866.2158601368651</v>
      </c>
      <c r="H2491" s="17">
        <f t="shared" ca="1" si="2596"/>
        <v>2807.7056203298184</v>
      </c>
      <c r="I2491" s="17">
        <f t="shared" ca="1" si="2596"/>
        <v>3041.8627373091244</v>
      </c>
      <c r="J2491" s="17">
        <f t="shared" ca="1" si="2596"/>
        <v>3052.5912661726184</v>
      </c>
      <c r="K2491" s="17">
        <f t="shared" ca="1" si="2596"/>
        <v>3296.7974278908546</v>
      </c>
      <c r="L2491" s="17">
        <f t="shared" ca="1" si="2596"/>
        <v>3494.8688170815835</v>
      </c>
      <c r="M2491" s="17">
        <f t="shared" ca="1" si="2596"/>
        <v>3407.6912346086851</v>
      </c>
      <c r="N2491" s="17">
        <f t="shared" ca="1" si="2596"/>
        <v>3422.9742617428496</v>
      </c>
      <c r="O2491" s="11">
        <f t="shared" ca="1" si="2551"/>
        <v>1</v>
      </c>
      <c r="P2491" s="17">
        <f t="shared" ca="1" si="2591"/>
        <v>422.97426174284965</v>
      </c>
    </row>
    <row r="2492" spans="1:16" x14ac:dyDescent="0.35">
      <c r="A2492" s="14">
        <v>2479</v>
      </c>
      <c r="B2492" s="17">
        <f t="shared" si="2549"/>
        <v>2987</v>
      </c>
      <c r="C2492" s="17">
        <f t="shared" ref="C2492:N2492" ca="1" si="2597">B2492*EXP((($E$6-$E$7-0.5*$E$5^2)*$E$8)+($E$5*_xlfn.NORM.S.INV(RAND())*SQRT($E$8)))</f>
        <v>2841.3067452243981</v>
      </c>
      <c r="D2492" s="17">
        <f t="shared" ca="1" si="2597"/>
        <v>2668.8075982644723</v>
      </c>
      <c r="E2492" s="17">
        <f t="shared" ca="1" si="2597"/>
        <v>2820.7950587402702</v>
      </c>
      <c r="F2492" s="17">
        <f t="shared" ca="1" si="2597"/>
        <v>3064.4361554319512</v>
      </c>
      <c r="G2492" s="17">
        <f t="shared" ca="1" si="2597"/>
        <v>3177.3535641745125</v>
      </c>
      <c r="H2492" s="17">
        <f t="shared" ca="1" si="2597"/>
        <v>2922.1045751727233</v>
      </c>
      <c r="I2492" s="17">
        <f t="shared" ca="1" si="2597"/>
        <v>2716.7599684025599</v>
      </c>
      <c r="J2492" s="17">
        <f t="shared" ca="1" si="2597"/>
        <v>2446.9686253773143</v>
      </c>
      <c r="K2492" s="17">
        <f t="shared" ca="1" si="2597"/>
        <v>2518.1734808110841</v>
      </c>
      <c r="L2492" s="17">
        <f t="shared" ca="1" si="2597"/>
        <v>2676.6044758572025</v>
      </c>
      <c r="M2492" s="17">
        <f t="shared" ca="1" si="2597"/>
        <v>2539.3698468207203</v>
      </c>
      <c r="N2492" s="17">
        <f t="shared" ca="1" si="2597"/>
        <v>2581.9002732720351</v>
      </c>
      <c r="O2492" s="11">
        <f t="shared" ca="1" si="2551"/>
        <v>0</v>
      </c>
      <c r="P2492" s="17">
        <f t="shared" ca="1" si="2591"/>
        <v>0</v>
      </c>
    </row>
    <row r="2493" spans="1:16" x14ac:dyDescent="0.35">
      <c r="A2493" s="14">
        <v>2480</v>
      </c>
      <c r="B2493" s="17">
        <f t="shared" si="2549"/>
        <v>2987</v>
      </c>
      <c r="C2493" s="17">
        <f t="shared" ref="C2493:N2493" ca="1" si="2598">B2493*EXP((($E$6-$E$7-0.5*$E$5^2)*$E$8)+($E$5*_xlfn.NORM.S.INV(RAND())*SQRT($E$8)))</f>
        <v>2973.8618574095758</v>
      </c>
      <c r="D2493" s="17">
        <f t="shared" ca="1" si="2598"/>
        <v>3175.3505078265111</v>
      </c>
      <c r="E2493" s="17">
        <f t="shared" ca="1" si="2598"/>
        <v>3075.563658593057</v>
      </c>
      <c r="F2493" s="17">
        <f t="shared" ca="1" si="2598"/>
        <v>3251.0054561116958</v>
      </c>
      <c r="G2493" s="17">
        <f t="shared" ca="1" si="2598"/>
        <v>3199.4080288436958</v>
      </c>
      <c r="H2493" s="17">
        <f t="shared" ca="1" si="2598"/>
        <v>3678.6296474021519</v>
      </c>
      <c r="I2493" s="17">
        <f t="shared" ca="1" si="2598"/>
        <v>3507.5534759871425</v>
      </c>
      <c r="J2493" s="17">
        <f t="shared" ca="1" si="2598"/>
        <v>3388.7839871852475</v>
      </c>
      <c r="K2493" s="17">
        <f t="shared" ca="1" si="2598"/>
        <v>3810.6030041867534</v>
      </c>
      <c r="L2493" s="17">
        <f t="shared" ca="1" si="2598"/>
        <v>3766.3706894702636</v>
      </c>
      <c r="M2493" s="17">
        <f t="shared" ca="1" si="2598"/>
        <v>3711.9907110662825</v>
      </c>
      <c r="N2493" s="17">
        <f t="shared" ca="1" si="2598"/>
        <v>3656.9313218910829</v>
      </c>
      <c r="O2493" s="11">
        <f t="shared" ca="1" si="2551"/>
        <v>1</v>
      </c>
      <c r="P2493" s="17">
        <f t="shared" ca="1" si="2591"/>
        <v>656.93132189108292</v>
      </c>
    </row>
    <row r="2494" spans="1:16" x14ac:dyDescent="0.35">
      <c r="A2494" s="14">
        <v>2481</v>
      </c>
      <c r="B2494" s="17">
        <f t="shared" si="2549"/>
        <v>2987</v>
      </c>
      <c r="C2494" s="17">
        <f t="shared" ref="C2494:N2494" ca="1" si="2599">B2494*EXP((($E$6-$E$7-0.5*$E$5^2)*$E$8)+($E$5*_xlfn.NORM.S.INV(RAND())*SQRT($E$8)))</f>
        <v>3168.1512999729903</v>
      </c>
      <c r="D2494" s="17">
        <f t="shared" ca="1" si="2599"/>
        <v>3541.911151737726</v>
      </c>
      <c r="E2494" s="17">
        <f t="shared" ca="1" si="2599"/>
        <v>3239.0240506554574</v>
      </c>
      <c r="F2494" s="17">
        <f t="shared" ca="1" si="2599"/>
        <v>3435.5350534200088</v>
      </c>
      <c r="G2494" s="17">
        <f t="shared" ca="1" si="2599"/>
        <v>3233.5740546165125</v>
      </c>
      <c r="H2494" s="17">
        <f t="shared" ca="1" si="2599"/>
        <v>3687.3709099052098</v>
      </c>
      <c r="I2494" s="17">
        <f t="shared" ca="1" si="2599"/>
        <v>3696.6417797943227</v>
      </c>
      <c r="J2494" s="17">
        <f t="shared" ca="1" si="2599"/>
        <v>3659.5157116660189</v>
      </c>
      <c r="K2494" s="17">
        <f t="shared" ca="1" si="2599"/>
        <v>3561.1549777434375</v>
      </c>
      <c r="L2494" s="17">
        <f t="shared" ca="1" si="2599"/>
        <v>3630.4300356814792</v>
      </c>
      <c r="M2494" s="17">
        <f t="shared" ca="1" si="2599"/>
        <v>3650.2599418897489</v>
      </c>
      <c r="N2494" s="17">
        <f t="shared" ca="1" si="2599"/>
        <v>3704.8031577556067</v>
      </c>
      <c r="O2494" s="11">
        <f t="shared" ca="1" si="2551"/>
        <v>1</v>
      </c>
      <c r="P2494" s="17">
        <f t="shared" ca="1" si="2591"/>
        <v>704.80315775560666</v>
      </c>
    </row>
    <row r="2495" spans="1:16" x14ac:dyDescent="0.35">
      <c r="A2495" s="14">
        <v>2482</v>
      </c>
      <c r="B2495" s="17">
        <f t="shared" si="2549"/>
        <v>2987</v>
      </c>
      <c r="C2495" s="17">
        <f t="shared" ref="C2495:N2495" ca="1" si="2600">B2495*EXP((($E$6-$E$7-0.5*$E$5^2)*$E$8)+($E$5*_xlfn.NORM.S.INV(RAND())*SQRT($E$8)))</f>
        <v>3045.8945129558006</v>
      </c>
      <c r="D2495" s="17">
        <f t="shared" ca="1" si="2600"/>
        <v>2804.0347255667944</v>
      </c>
      <c r="E2495" s="17">
        <f t="shared" ca="1" si="2600"/>
        <v>2752.3175748211625</v>
      </c>
      <c r="F2495" s="17">
        <f t="shared" ca="1" si="2600"/>
        <v>2670.5180346666043</v>
      </c>
      <c r="G2495" s="17">
        <f t="shared" ca="1" si="2600"/>
        <v>2560.079001870814</v>
      </c>
      <c r="H2495" s="17">
        <f t="shared" ca="1" si="2600"/>
        <v>2582.7620102418905</v>
      </c>
      <c r="I2495" s="17">
        <f t="shared" ca="1" si="2600"/>
        <v>2712.7022575789692</v>
      </c>
      <c r="J2495" s="17">
        <f t="shared" ca="1" si="2600"/>
        <v>2623.5589936187775</v>
      </c>
      <c r="K2495" s="17">
        <f t="shared" ca="1" si="2600"/>
        <v>2429.042450109424</v>
      </c>
      <c r="L2495" s="17">
        <f t="shared" ca="1" si="2600"/>
        <v>2489.5315698146323</v>
      </c>
      <c r="M2495" s="17">
        <f t="shared" ca="1" si="2600"/>
        <v>2353.846941129078</v>
      </c>
      <c r="N2495" s="17">
        <f t="shared" ca="1" si="2600"/>
        <v>2452.1775596363696</v>
      </c>
      <c r="O2495" s="11">
        <f t="shared" ca="1" si="2551"/>
        <v>0</v>
      </c>
      <c r="P2495" s="17">
        <f t="shared" ca="1" si="2591"/>
        <v>0</v>
      </c>
    </row>
    <row r="2496" spans="1:16" x14ac:dyDescent="0.35">
      <c r="A2496" s="14">
        <v>2483</v>
      </c>
      <c r="B2496" s="17">
        <f t="shared" si="2549"/>
        <v>2987</v>
      </c>
      <c r="C2496" s="17">
        <f t="shared" ref="C2496:N2496" ca="1" si="2601">B2496*EXP((($E$6-$E$7-0.5*$E$5^2)*$E$8)+($E$5*_xlfn.NORM.S.INV(RAND())*SQRT($E$8)))</f>
        <v>3043.820590317594</v>
      </c>
      <c r="D2496" s="17">
        <f t="shared" ca="1" si="2601"/>
        <v>3106.4515634168947</v>
      </c>
      <c r="E2496" s="17">
        <f t="shared" ca="1" si="2601"/>
        <v>3477.8293300602427</v>
      </c>
      <c r="F2496" s="17">
        <f t="shared" ca="1" si="2601"/>
        <v>3491.2809481331387</v>
      </c>
      <c r="G2496" s="17">
        <f t="shared" ca="1" si="2601"/>
        <v>3552.8447362429115</v>
      </c>
      <c r="H2496" s="17">
        <f t="shared" ca="1" si="2601"/>
        <v>3487.821149498935</v>
      </c>
      <c r="I2496" s="17">
        <f t="shared" ca="1" si="2601"/>
        <v>3327.4360821912301</v>
      </c>
      <c r="J2496" s="17">
        <f t="shared" ca="1" si="2601"/>
        <v>3175.3757735111462</v>
      </c>
      <c r="K2496" s="17">
        <f t="shared" ca="1" si="2601"/>
        <v>3264.1402506446448</v>
      </c>
      <c r="L2496" s="17">
        <f t="shared" ca="1" si="2601"/>
        <v>3093.3940358262007</v>
      </c>
      <c r="M2496" s="17">
        <f t="shared" ca="1" si="2601"/>
        <v>3172.5321261180075</v>
      </c>
      <c r="N2496" s="17">
        <f t="shared" ca="1" si="2601"/>
        <v>3019.018743433428</v>
      </c>
      <c r="O2496" s="11">
        <f t="shared" ca="1" si="2551"/>
        <v>1</v>
      </c>
      <c r="P2496" s="17">
        <f t="shared" ca="1" si="2591"/>
        <v>19.018743433427971</v>
      </c>
    </row>
    <row r="2497" spans="1:16" x14ac:dyDescent="0.35">
      <c r="A2497" s="14">
        <v>2484</v>
      </c>
      <c r="B2497" s="17">
        <f t="shared" si="2549"/>
        <v>2987</v>
      </c>
      <c r="C2497" s="17">
        <f t="shared" ref="C2497:N2497" ca="1" si="2602">B2497*EXP((($E$6-$E$7-0.5*$E$5^2)*$E$8)+($E$5*_xlfn.NORM.S.INV(RAND())*SQRT($E$8)))</f>
        <v>2867.0119025363729</v>
      </c>
      <c r="D2497" s="17">
        <f t="shared" ca="1" si="2602"/>
        <v>2722.4044296686225</v>
      </c>
      <c r="E2497" s="17">
        <f t="shared" ca="1" si="2602"/>
        <v>2929.130560234893</v>
      </c>
      <c r="F2497" s="17">
        <f t="shared" ca="1" si="2602"/>
        <v>3221.3119493677445</v>
      </c>
      <c r="G2497" s="17">
        <f t="shared" ca="1" si="2602"/>
        <v>3563.8554047662788</v>
      </c>
      <c r="H2497" s="17">
        <f t="shared" ca="1" si="2602"/>
        <v>3800.1147085509756</v>
      </c>
      <c r="I2497" s="17">
        <f t="shared" ca="1" si="2602"/>
        <v>3540.6078914018308</v>
      </c>
      <c r="J2497" s="17">
        <f t="shared" ca="1" si="2602"/>
        <v>3484.8919985421917</v>
      </c>
      <c r="K2497" s="17">
        <f t="shared" ca="1" si="2602"/>
        <v>3858.2344901190263</v>
      </c>
      <c r="L2497" s="17">
        <f t="shared" ca="1" si="2602"/>
        <v>3918.5923004801307</v>
      </c>
      <c r="M2497" s="17">
        <f t="shared" ca="1" si="2602"/>
        <v>3471.1495942391607</v>
      </c>
      <c r="N2497" s="17">
        <f t="shared" ca="1" si="2602"/>
        <v>3691.9866937985485</v>
      </c>
      <c r="O2497" s="11">
        <f t="shared" ca="1" si="2551"/>
        <v>1</v>
      </c>
      <c r="P2497" s="17">
        <f t="shared" ca="1" si="2591"/>
        <v>691.98669379854846</v>
      </c>
    </row>
    <row r="2498" spans="1:16" x14ac:dyDescent="0.35">
      <c r="A2498" s="14">
        <v>2485</v>
      </c>
      <c r="B2498" s="17">
        <f t="shared" si="2549"/>
        <v>2987</v>
      </c>
      <c r="C2498" s="17">
        <f t="shared" ref="C2498:N2498" ca="1" si="2603">B2498*EXP((($E$6-$E$7-0.5*$E$5^2)*$E$8)+($E$5*_xlfn.NORM.S.INV(RAND())*SQRT($E$8)))</f>
        <v>3029.7466810013852</v>
      </c>
      <c r="D2498" s="17">
        <f t="shared" ca="1" si="2603"/>
        <v>2786.043110557534</v>
      </c>
      <c r="E2498" s="17">
        <f t="shared" ca="1" si="2603"/>
        <v>2533.8858601392235</v>
      </c>
      <c r="F2498" s="17">
        <f t="shared" ca="1" si="2603"/>
        <v>2436.8123571247529</v>
      </c>
      <c r="G2498" s="17">
        <f t="shared" ca="1" si="2603"/>
        <v>2739.0427948074162</v>
      </c>
      <c r="H2498" s="17">
        <f t="shared" ca="1" si="2603"/>
        <v>2488.9033103203305</v>
      </c>
      <c r="I2498" s="17">
        <f t="shared" ca="1" si="2603"/>
        <v>2599.0576176159807</v>
      </c>
      <c r="J2498" s="17">
        <f t="shared" ca="1" si="2603"/>
        <v>2653.9553159351217</v>
      </c>
      <c r="K2498" s="17">
        <f t="shared" ca="1" si="2603"/>
        <v>2783.3572468964794</v>
      </c>
      <c r="L2498" s="17">
        <f t="shared" ca="1" si="2603"/>
        <v>2810.358678160816</v>
      </c>
      <c r="M2498" s="17">
        <f t="shared" ca="1" si="2603"/>
        <v>2587.8673915456793</v>
      </c>
      <c r="N2498" s="17">
        <f t="shared" ca="1" si="2603"/>
        <v>2561.6618844449413</v>
      </c>
      <c r="O2498" s="11">
        <f t="shared" ca="1" si="2551"/>
        <v>0</v>
      </c>
      <c r="P2498" s="17">
        <f t="shared" ca="1" si="2591"/>
        <v>0</v>
      </c>
    </row>
    <row r="2499" spans="1:16" x14ac:dyDescent="0.35">
      <c r="A2499" s="14">
        <v>2486</v>
      </c>
      <c r="B2499" s="17">
        <f t="shared" si="2549"/>
        <v>2987</v>
      </c>
      <c r="C2499" s="17">
        <f t="shared" ref="C2499:N2499" ca="1" si="2604">B2499*EXP((($E$6-$E$7-0.5*$E$5^2)*$E$8)+($E$5*_xlfn.NORM.S.INV(RAND())*SQRT($E$8)))</f>
        <v>2881.4035022051989</v>
      </c>
      <c r="D2499" s="17">
        <f t="shared" ca="1" si="2604"/>
        <v>3069.2607604243531</v>
      </c>
      <c r="E2499" s="17">
        <f t="shared" ca="1" si="2604"/>
        <v>2921.708762293827</v>
      </c>
      <c r="F2499" s="17">
        <f t="shared" ca="1" si="2604"/>
        <v>2933.7522411843702</v>
      </c>
      <c r="G2499" s="17">
        <f t="shared" ca="1" si="2604"/>
        <v>2575.044623415823</v>
      </c>
      <c r="H2499" s="17">
        <f t="shared" ca="1" si="2604"/>
        <v>2442.411984637522</v>
      </c>
      <c r="I2499" s="17">
        <f t="shared" ca="1" si="2604"/>
        <v>2308.1678246103256</v>
      </c>
      <c r="J2499" s="17">
        <f t="shared" ca="1" si="2604"/>
        <v>2274.3600051058143</v>
      </c>
      <c r="K2499" s="17">
        <f t="shared" ca="1" si="2604"/>
        <v>2486.3767311903516</v>
      </c>
      <c r="L2499" s="17">
        <f t="shared" ca="1" si="2604"/>
        <v>2472.0185604408189</v>
      </c>
      <c r="M2499" s="17">
        <f t="shared" ca="1" si="2604"/>
        <v>2299.5869348155998</v>
      </c>
      <c r="N2499" s="17">
        <f t="shared" ca="1" si="2604"/>
        <v>2125.7797197916011</v>
      </c>
      <c r="O2499" s="11">
        <f t="shared" ca="1" si="2551"/>
        <v>0</v>
      </c>
      <c r="P2499" s="17">
        <f t="shared" ca="1" si="2591"/>
        <v>0</v>
      </c>
    </row>
    <row r="2500" spans="1:16" x14ac:dyDescent="0.35">
      <c r="A2500" s="14">
        <v>2487</v>
      </c>
      <c r="B2500" s="17">
        <f t="shared" si="2549"/>
        <v>2987</v>
      </c>
      <c r="C2500" s="17">
        <f t="shared" ref="C2500:N2500" ca="1" si="2605">B2500*EXP((($E$6-$E$7-0.5*$E$5^2)*$E$8)+($E$5*_xlfn.NORM.S.INV(RAND())*SQRT($E$8)))</f>
        <v>2926.1687275362287</v>
      </c>
      <c r="D2500" s="17">
        <f t="shared" ca="1" si="2605"/>
        <v>3155.9065604343305</v>
      </c>
      <c r="E2500" s="17">
        <f t="shared" ca="1" si="2605"/>
        <v>2996.5492558621481</v>
      </c>
      <c r="F2500" s="17">
        <f t="shared" ca="1" si="2605"/>
        <v>2923.5915107526021</v>
      </c>
      <c r="G2500" s="17">
        <f t="shared" ca="1" si="2605"/>
        <v>2907.0384273549321</v>
      </c>
      <c r="H2500" s="17">
        <f t="shared" ca="1" si="2605"/>
        <v>2775.5805005596262</v>
      </c>
      <c r="I2500" s="17">
        <f t="shared" ca="1" si="2605"/>
        <v>2562.6161342435526</v>
      </c>
      <c r="J2500" s="17">
        <f t="shared" ca="1" si="2605"/>
        <v>2752.0504471894592</v>
      </c>
      <c r="K2500" s="17">
        <f t="shared" ca="1" si="2605"/>
        <v>2905.817507361855</v>
      </c>
      <c r="L2500" s="17">
        <f t="shared" ca="1" si="2605"/>
        <v>3116.2878432133048</v>
      </c>
      <c r="M2500" s="17">
        <f t="shared" ca="1" si="2605"/>
        <v>3053.7646018315013</v>
      </c>
      <c r="N2500" s="17">
        <f t="shared" ca="1" si="2605"/>
        <v>3043.615438535006</v>
      </c>
      <c r="O2500" s="11">
        <f t="shared" ca="1" si="2551"/>
        <v>1</v>
      </c>
      <c r="P2500" s="17">
        <f t="shared" ca="1" si="2591"/>
        <v>43.615438535005978</v>
      </c>
    </row>
    <row r="2501" spans="1:16" x14ac:dyDescent="0.35">
      <c r="A2501" s="14">
        <v>2488</v>
      </c>
      <c r="B2501" s="17">
        <f t="shared" si="2549"/>
        <v>2987</v>
      </c>
      <c r="C2501" s="17">
        <f t="shared" ref="C2501:N2501" ca="1" si="2606">B2501*EXP((($E$6-$E$7-0.5*$E$5^2)*$E$8)+($E$5*_xlfn.NORM.S.INV(RAND())*SQRT($E$8)))</f>
        <v>2914.0865153741152</v>
      </c>
      <c r="D2501" s="17">
        <f t="shared" ca="1" si="2606"/>
        <v>3079.2084676781901</v>
      </c>
      <c r="E2501" s="17">
        <f t="shared" ca="1" si="2606"/>
        <v>2964.9135094568851</v>
      </c>
      <c r="F2501" s="17">
        <f t="shared" ca="1" si="2606"/>
        <v>2669.3155933835997</v>
      </c>
      <c r="G2501" s="17">
        <f t="shared" ca="1" si="2606"/>
        <v>2542.0586670095017</v>
      </c>
      <c r="H2501" s="17">
        <f t="shared" ca="1" si="2606"/>
        <v>2475.7207187642812</v>
      </c>
      <c r="I2501" s="17">
        <f t="shared" ca="1" si="2606"/>
        <v>2563.2996845410489</v>
      </c>
      <c r="J2501" s="17">
        <f t="shared" ca="1" si="2606"/>
        <v>2535.0404150279305</v>
      </c>
      <c r="K2501" s="17">
        <f t="shared" ca="1" si="2606"/>
        <v>2496.2031682344268</v>
      </c>
      <c r="L2501" s="17">
        <f t="shared" ca="1" si="2606"/>
        <v>2365.1704092114205</v>
      </c>
      <c r="M2501" s="17">
        <f t="shared" ca="1" si="2606"/>
        <v>2602.0364909661971</v>
      </c>
      <c r="N2501" s="17">
        <f t="shared" ca="1" si="2606"/>
        <v>2462.9500799562984</v>
      </c>
      <c r="O2501" s="11">
        <f t="shared" ca="1" si="2551"/>
        <v>0</v>
      </c>
      <c r="P2501" s="17">
        <f t="shared" ca="1" si="2591"/>
        <v>0</v>
      </c>
    </row>
    <row r="2502" spans="1:16" x14ac:dyDescent="0.35">
      <c r="A2502" s="14">
        <v>2489</v>
      </c>
      <c r="B2502" s="17">
        <f t="shared" si="2549"/>
        <v>2987</v>
      </c>
      <c r="C2502" s="17">
        <f t="shared" ref="C2502:N2502" ca="1" si="2607">B2502*EXP((($E$6-$E$7-0.5*$E$5^2)*$E$8)+($E$5*_xlfn.NORM.S.INV(RAND())*SQRT($E$8)))</f>
        <v>2881.0246025179895</v>
      </c>
      <c r="D2502" s="17">
        <f t="shared" ca="1" si="2607"/>
        <v>2997.3182298561678</v>
      </c>
      <c r="E2502" s="17">
        <f t="shared" ca="1" si="2607"/>
        <v>2926.9814767143489</v>
      </c>
      <c r="F2502" s="17">
        <f t="shared" ca="1" si="2607"/>
        <v>2922.6620000978842</v>
      </c>
      <c r="G2502" s="17">
        <f t="shared" ca="1" si="2607"/>
        <v>2742.3074706061998</v>
      </c>
      <c r="H2502" s="17">
        <f t="shared" ca="1" si="2607"/>
        <v>2829.2453522390024</v>
      </c>
      <c r="I2502" s="17">
        <f t="shared" ca="1" si="2607"/>
        <v>2927.2621867777261</v>
      </c>
      <c r="J2502" s="17">
        <f t="shared" ca="1" si="2607"/>
        <v>3132.0730799093812</v>
      </c>
      <c r="K2502" s="17">
        <f t="shared" ca="1" si="2607"/>
        <v>3270.4597524150167</v>
      </c>
      <c r="L2502" s="17">
        <f t="shared" ca="1" si="2607"/>
        <v>3544.955945724053</v>
      </c>
      <c r="M2502" s="17">
        <f t="shared" ca="1" si="2607"/>
        <v>3885.3293595929249</v>
      </c>
      <c r="N2502" s="17">
        <f t="shared" ca="1" si="2607"/>
        <v>3871.9202489094628</v>
      </c>
      <c r="O2502" s="11">
        <f t="shared" ca="1" si="2551"/>
        <v>1</v>
      </c>
      <c r="P2502" s="17">
        <f t="shared" ca="1" si="2591"/>
        <v>871.92024890946277</v>
      </c>
    </row>
    <row r="2503" spans="1:16" x14ac:dyDescent="0.35">
      <c r="A2503" s="14">
        <v>2490</v>
      </c>
      <c r="B2503" s="17">
        <f t="shared" si="2549"/>
        <v>2987</v>
      </c>
      <c r="C2503" s="17">
        <f t="shared" ref="C2503:N2503" ca="1" si="2608">B2503*EXP((($E$6-$E$7-0.5*$E$5^2)*$E$8)+($E$5*_xlfn.NORM.S.INV(RAND())*SQRT($E$8)))</f>
        <v>2998.6584873728016</v>
      </c>
      <c r="D2503" s="17">
        <f t="shared" ca="1" si="2608"/>
        <v>3356.7971921874368</v>
      </c>
      <c r="E2503" s="17">
        <f t="shared" ca="1" si="2608"/>
        <v>3494.9119113251722</v>
      </c>
      <c r="F2503" s="17">
        <f t="shared" ca="1" si="2608"/>
        <v>3699.4729738544283</v>
      </c>
      <c r="G2503" s="17">
        <f t="shared" ca="1" si="2608"/>
        <v>3918.3497068843967</v>
      </c>
      <c r="H2503" s="17">
        <f t="shared" ca="1" si="2608"/>
        <v>3957.2508274748939</v>
      </c>
      <c r="I2503" s="17">
        <f t="shared" ca="1" si="2608"/>
        <v>3822.3829901384483</v>
      </c>
      <c r="J2503" s="17">
        <f t="shared" ca="1" si="2608"/>
        <v>4155.9315949605989</v>
      </c>
      <c r="K2503" s="17">
        <f t="shared" ca="1" si="2608"/>
        <v>4047.4108246409319</v>
      </c>
      <c r="L2503" s="17">
        <f t="shared" ca="1" si="2608"/>
        <v>4442.7572975327121</v>
      </c>
      <c r="M2503" s="17">
        <f t="shared" ca="1" si="2608"/>
        <v>4742.6057955739925</v>
      </c>
      <c r="N2503" s="17">
        <f t="shared" ca="1" si="2608"/>
        <v>4639.4052123787014</v>
      </c>
      <c r="O2503" s="11">
        <f t="shared" ca="1" si="2551"/>
        <v>1</v>
      </c>
      <c r="P2503" s="17">
        <f t="shared" ca="1" si="2591"/>
        <v>1639.4052123787014</v>
      </c>
    </row>
    <row r="2504" spans="1:16" x14ac:dyDescent="0.35">
      <c r="A2504" s="14">
        <v>2491</v>
      </c>
      <c r="B2504" s="17">
        <f t="shared" si="2549"/>
        <v>2987</v>
      </c>
      <c r="C2504" s="17">
        <f t="shared" ref="C2504:N2504" ca="1" si="2609">B2504*EXP((($E$6-$E$7-0.5*$E$5^2)*$E$8)+($E$5*_xlfn.NORM.S.INV(RAND())*SQRT($E$8)))</f>
        <v>3127.35731860241</v>
      </c>
      <c r="D2504" s="17">
        <f t="shared" ca="1" si="2609"/>
        <v>3105.9756801253143</v>
      </c>
      <c r="E2504" s="17">
        <f t="shared" ca="1" si="2609"/>
        <v>3048.0682479610864</v>
      </c>
      <c r="F2504" s="17">
        <f t="shared" ca="1" si="2609"/>
        <v>3319.0002310756904</v>
      </c>
      <c r="G2504" s="17">
        <f t="shared" ca="1" si="2609"/>
        <v>3460.5151383145203</v>
      </c>
      <c r="H2504" s="17">
        <f t="shared" ca="1" si="2609"/>
        <v>3252.7811132350207</v>
      </c>
      <c r="I2504" s="17">
        <f t="shared" ca="1" si="2609"/>
        <v>3368.7429257864733</v>
      </c>
      <c r="J2504" s="17">
        <f t="shared" ca="1" si="2609"/>
        <v>3305.7404235348904</v>
      </c>
      <c r="K2504" s="17">
        <f t="shared" ca="1" si="2609"/>
        <v>2960.3666585802666</v>
      </c>
      <c r="L2504" s="17">
        <f t="shared" ca="1" si="2609"/>
        <v>2883.5315179711661</v>
      </c>
      <c r="M2504" s="17">
        <f t="shared" ca="1" si="2609"/>
        <v>2684.706298076474</v>
      </c>
      <c r="N2504" s="17">
        <f t="shared" ca="1" si="2609"/>
        <v>2651.6885953450151</v>
      </c>
      <c r="O2504" s="11">
        <f t="shared" ca="1" si="2551"/>
        <v>0</v>
      </c>
      <c r="P2504" s="17">
        <f t="shared" ca="1" si="2591"/>
        <v>0</v>
      </c>
    </row>
    <row r="2505" spans="1:16" x14ac:dyDescent="0.35">
      <c r="A2505" s="14">
        <v>2492</v>
      </c>
      <c r="B2505" s="17">
        <f t="shared" si="2549"/>
        <v>2987</v>
      </c>
      <c r="C2505" s="17">
        <f t="shared" ref="C2505:N2505" ca="1" si="2610">B2505*EXP((($E$6-$E$7-0.5*$E$5^2)*$E$8)+($E$5*_xlfn.NORM.S.INV(RAND())*SQRT($E$8)))</f>
        <v>2988.7252929358001</v>
      </c>
      <c r="D2505" s="17">
        <f t="shared" ca="1" si="2610"/>
        <v>2689.923321632215</v>
      </c>
      <c r="E2505" s="17">
        <f t="shared" ca="1" si="2610"/>
        <v>2438.2513466092178</v>
      </c>
      <c r="F2505" s="17">
        <f t="shared" ca="1" si="2610"/>
        <v>2411.5989378394452</v>
      </c>
      <c r="G2505" s="17">
        <f t="shared" ca="1" si="2610"/>
        <v>2512.0465387359154</v>
      </c>
      <c r="H2505" s="17">
        <f t="shared" ca="1" si="2610"/>
        <v>2669.7779472690818</v>
      </c>
      <c r="I2505" s="17">
        <f t="shared" ca="1" si="2610"/>
        <v>2688.7963385799826</v>
      </c>
      <c r="J2505" s="17">
        <f t="shared" ca="1" si="2610"/>
        <v>2856.5110950470225</v>
      </c>
      <c r="K2505" s="17">
        <f t="shared" ca="1" si="2610"/>
        <v>2583.7790480916583</v>
      </c>
      <c r="L2505" s="17">
        <f t="shared" ca="1" si="2610"/>
        <v>2807.3192066532902</v>
      </c>
      <c r="M2505" s="17">
        <f t="shared" ca="1" si="2610"/>
        <v>3049.7615530797907</v>
      </c>
      <c r="N2505" s="17">
        <f t="shared" ca="1" si="2610"/>
        <v>2902.6837084485596</v>
      </c>
      <c r="O2505" s="11">
        <f t="shared" ca="1" si="2551"/>
        <v>0</v>
      </c>
      <c r="P2505" s="17">
        <f t="shared" ca="1" si="2591"/>
        <v>0</v>
      </c>
    </row>
    <row r="2506" spans="1:16" x14ac:dyDescent="0.35">
      <c r="A2506" s="14">
        <v>2493</v>
      </c>
      <c r="B2506" s="17">
        <f t="shared" si="2549"/>
        <v>2987</v>
      </c>
      <c r="C2506" s="17">
        <f t="shared" ref="C2506:N2506" ca="1" si="2611">B2506*EXP((($E$6-$E$7-0.5*$E$5^2)*$E$8)+($E$5*_xlfn.NORM.S.INV(RAND())*SQRT($E$8)))</f>
        <v>2870.6364562339404</v>
      </c>
      <c r="D2506" s="17">
        <f t="shared" ca="1" si="2611"/>
        <v>3241.2740072110646</v>
      </c>
      <c r="E2506" s="17">
        <f t="shared" ca="1" si="2611"/>
        <v>3040.4565531474973</v>
      </c>
      <c r="F2506" s="17">
        <f t="shared" ca="1" si="2611"/>
        <v>3064.5271379864334</v>
      </c>
      <c r="G2506" s="17">
        <f t="shared" ca="1" si="2611"/>
        <v>3066.2160873931607</v>
      </c>
      <c r="H2506" s="17">
        <f t="shared" ca="1" si="2611"/>
        <v>3314.2581273750047</v>
      </c>
      <c r="I2506" s="17">
        <f t="shared" ca="1" si="2611"/>
        <v>3412.3387340948843</v>
      </c>
      <c r="J2506" s="17">
        <f t="shared" ca="1" si="2611"/>
        <v>3776.2319751629734</v>
      </c>
      <c r="K2506" s="17">
        <f t="shared" ca="1" si="2611"/>
        <v>4041.3194896576215</v>
      </c>
      <c r="L2506" s="17">
        <f t="shared" ca="1" si="2611"/>
        <v>4084.096350353228</v>
      </c>
      <c r="M2506" s="17">
        <f t="shared" ca="1" si="2611"/>
        <v>4116.8956395725636</v>
      </c>
      <c r="N2506" s="17">
        <f t="shared" ca="1" si="2611"/>
        <v>4022.6173148512844</v>
      </c>
      <c r="O2506" s="11">
        <f t="shared" ca="1" si="2551"/>
        <v>1</v>
      </c>
      <c r="P2506" s="17">
        <f t="shared" ca="1" si="2591"/>
        <v>1022.6173148512844</v>
      </c>
    </row>
    <row r="2507" spans="1:16" x14ac:dyDescent="0.35">
      <c r="A2507" s="14">
        <v>2494</v>
      </c>
      <c r="B2507" s="17">
        <f t="shared" si="2549"/>
        <v>2987</v>
      </c>
      <c r="C2507" s="17">
        <f t="shared" ref="C2507:N2507" ca="1" si="2612">B2507*EXP((($E$6-$E$7-0.5*$E$5^2)*$E$8)+($E$5*_xlfn.NORM.S.INV(RAND())*SQRT($E$8)))</f>
        <v>3014.5804222223492</v>
      </c>
      <c r="D2507" s="17">
        <f t="shared" ca="1" si="2612"/>
        <v>3038.3365521618639</v>
      </c>
      <c r="E2507" s="17">
        <f t="shared" ca="1" si="2612"/>
        <v>3182.7852018167673</v>
      </c>
      <c r="F2507" s="17">
        <f t="shared" ca="1" si="2612"/>
        <v>3475.5864206030487</v>
      </c>
      <c r="G2507" s="17">
        <f t="shared" ca="1" si="2612"/>
        <v>3298.2513567168235</v>
      </c>
      <c r="H2507" s="17">
        <f t="shared" ca="1" si="2612"/>
        <v>3427.8280282670557</v>
      </c>
      <c r="I2507" s="17">
        <f t="shared" ca="1" si="2612"/>
        <v>3542.6267147816916</v>
      </c>
      <c r="J2507" s="17">
        <f t="shared" ca="1" si="2612"/>
        <v>3452.9854662352109</v>
      </c>
      <c r="K2507" s="17">
        <f t="shared" ca="1" si="2612"/>
        <v>3656.6977045503781</v>
      </c>
      <c r="L2507" s="17">
        <f t="shared" ca="1" si="2612"/>
        <v>3963.3402089255396</v>
      </c>
      <c r="M2507" s="17">
        <f t="shared" ca="1" si="2612"/>
        <v>4268.8377301606442</v>
      </c>
      <c r="N2507" s="17">
        <f t="shared" ca="1" si="2612"/>
        <v>4052.285473039703</v>
      </c>
      <c r="O2507" s="11">
        <f t="shared" ca="1" si="2551"/>
        <v>1</v>
      </c>
      <c r="P2507" s="17">
        <f t="shared" ca="1" si="2591"/>
        <v>1052.285473039703</v>
      </c>
    </row>
    <row r="2508" spans="1:16" x14ac:dyDescent="0.35">
      <c r="A2508" s="14">
        <v>2495</v>
      </c>
      <c r="B2508" s="17">
        <f t="shared" si="2549"/>
        <v>2987</v>
      </c>
      <c r="C2508" s="17">
        <f t="shared" ref="C2508:N2508" ca="1" si="2613">B2508*EXP((($E$6-$E$7-0.5*$E$5^2)*$E$8)+($E$5*_xlfn.NORM.S.INV(RAND())*SQRT($E$8)))</f>
        <v>2700.4579770036548</v>
      </c>
      <c r="D2508" s="17">
        <f t="shared" ca="1" si="2613"/>
        <v>2762.5107370145311</v>
      </c>
      <c r="E2508" s="17">
        <f t="shared" ca="1" si="2613"/>
        <v>2951.6425496841707</v>
      </c>
      <c r="F2508" s="17">
        <f t="shared" ca="1" si="2613"/>
        <v>2978.3311059469024</v>
      </c>
      <c r="G2508" s="17">
        <f t="shared" ca="1" si="2613"/>
        <v>3210.5463300508054</v>
      </c>
      <c r="H2508" s="17">
        <f t="shared" ca="1" si="2613"/>
        <v>3351.6799568367378</v>
      </c>
      <c r="I2508" s="17">
        <f t="shared" ca="1" si="2613"/>
        <v>3108.5530178373242</v>
      </c>
      <c r="J2508" s="17">
        <f t="shared" ca="1" si="2613"/>
        <v>3215.0641766347198</v>
      </c>
      <c r="K2508" s="17">
        <f t="shared" ca="1" si="2613"/>
        <v>3239.0445061921391</v>
      </c>
      <c r="L2508" s="17">
        <f t="shared" ca="1" si="2613"/>
        <v>3334.5681261144719</v>
      </c>
      <c r="M2508" s="17">
        <f t="shared" ca="1" si="2613"/>
        <v>3422.3248358426149</v>
      </c>
      <c r="N2508" s="17">
        <f t="shared" ca="1" si="2613"/>
        <v>3463.7373202910403</v>
      </c>
      <c r="O2508" s="11">
        <f t="shared" ca="1" si="2551"/>
        <v>1</v>
      </c>
      <c r="P2508" s="17">
        <f t="shared" ca="1" si="2591"/>
        <v>463.73732029104031</v>
      </c>
    </row>
    <row r="2509" spans="1:16" x14ac:dyDescent="0.35">
      <c r="A2509" s="14">
        <v>2496</v>
      </c>
      <c r="B2509" s="17">
        <f t="shared" si="2549"/>
        <v>2987</v>
      </c>
      <c r="C2509" s="17">
        <f t="shared" ref="C2509:N2509" ca="1" si="2614">B2509*EXP((($E$6-$E$7-0.5*$E$5^2)*$E$8)+($E$5*_xlfn.NORM.S.INV(RAND())*SQRT($E$8)))</f>
        <v>3057.4164944990316</v>
      </c>
      <c r="D2509" s="17">
        <f t="shared" ca="1" si="2614"/>
        <v>3182.2545606736498</v>
      </c>
      <c r="E2509" s="17">
        <f t="shared" ca="1" si="2614"/>
        <v>3000.9947347535194</v>
      </c>
      <c r="F2509" s="17">
        <f t="shared" ca="1" si="2614"/>
        <v>3219.5790367813579</v>
      </c>
      <c r="G2509" s="17">
        <f t="shared" ca="1" si="2614"/>
        <v>3080.0520738227142</v>
      </c>
      <c r="H2509" s="17">
        <f t="shared" ca="1" si="2614"/>
        <v>3002.7647171057556</v>
      </c>
      <c r="I2509" s="17">
        <f t="shared" ca="1" si="2614"/>
        <v>3326.6477671585658</v>
      </c>
      <c r="J2509" s="17">
        <f t="shared" ca="1" si="2614"/>
        <v>3419.4348124587796</v>
      </c>
      <c r="K2509" s="17">
        <f t="shared" ca="1" si="2614"/>
        <v>3546.5395285790023</v>
      </c>
      <c r="L2509" s="17">
        <f t="shared" ca="1" si="2614"/>
        <v>3258.8881427732977</v>
      </c>
      <c r="M2509" s="17">
        <f t="shared" ca="1" si="2614"/>
        <v>3255.5829398180695</v>
      </c>
      <c r="N2509" s="17">
        <f t="shared" ca="1" si="2614"/>
        <v>3166.3208111276954</v>
      </c>
      <c r="O2509" s="11">
        <f t="shared" ca="1" si="2551"/>
        <v>1</v>
      </c>
      <c r="P2509" s="17">
        <f t="shared" ca="1" si="2591"/>
        <v>166.32081112769538</v>
      </c>
    </row>
    <row r="2510" spans="1:16" x14ac:dyDescent="0.35">
      <c r="A2510" s="14">
        <v>2497</v>
      </c>
      <c r="B2510" s="17">
        <f t="shared" si="2549"/>
        <v>2987</v>
      </c>
      <c r="C2510" s="17">
        <f t="shared" ref="C2510:N2510" ca="1" si="2615">B2510*EXP((($E$6-$E$7-0.5*$E$5^2)*$E$8)+($E$5*_xlfn.NORM.S.INV(RAND())*SQRT($E$8)))</f>
        <v>3001.6308958276809</v>
      </c>
      <c r="D2510" s="17">
        <f t="shared" ca="1" si="2615"/>
        <v>2966.3266113687137</v>
      </c>
      <c r="E2510" s="17">
        <f t="shared" ca="1" si="2615"/>
        <v>3104.6218399512636</v>
      </c>
      <c r="F2510" s="17">
        <f t="shared" ca="1" si="2615"/>
        <v>3100.1750903949187</v>
      </c>
      <c r="G2510" s="17">
        <f t="shared" ca="1" si="2615"/>
        <v>2908.761378633084</v>
      </c>
      <c r="H2510" s="17">
        <f t="shared" ca="1" si="2615"/>
        <v>2649.9329411959993</v>
      </c>
      <c r="I2510" s="17">
        <f t="shared" ca="1" si="2615"/>
        <v>2710.4382945696493</v>
      </c>
      <c r="J2510" s="17">
        <f t="shared" ca="1" si="2615"/>
        <v>2877.8739946573764</v>
      </c>
      <c r="K2510" s="17">
        <f t="shared" ca="1" si="2615"/>
        <v>2961.8968604207889</v>
      </c>
      <c r="L2510" s="17">
        <f t="shared" ca="1" si="2615"/>
        <v>3383.0510944739449</v>
      </c>
      <c r="M2510" s="17">
        <f t="shared" ca="1" si="2615"/>
        <v>3562.0193603359662</v>
      </c>
      <c r="N2510" s="17">
        <f t="shared" ca="1" si="2615"/>
        <v>3827.782803628033</v>
      </c>
      <c r="O2510" s="11">
        <f t="shared" ca="1" si="2551"/>
        <v>1</v>
      </c>
      <c r="P2510" s="17">
        <f t="shared" ca="1" si="2591"/>
        <v>827.78280362803298</v>
      </c>
    </row>
    <row r="2511" spans="1:16" x14ac:dyDescent="0.35">
      <c r="A2511" s="14">
        <v>2498</v>
      </c>
      <c r="B2511" s="17">
        <f t="shared" ref="B2511:B2574" si="2616">$E$3</f>
        <v>2987</v>
      </c>
      <c r="C2511" s="17">
        <f t="shared" ref="C2511:N2511" ca="1" si="2617">B2511*EXP((($E$6-$E$7-0.5*$E$5^2)*$E$8)+($E$5*_xlfn.NORM.S.INV(RAND())*SQRT($E$8)))</f>
        <v>3298.883934961329</v>
      </c>
      <c r="D2511" s="17">
        <f t="shared" ca="1" si="2617"/>
        <v>3177.2513889781462</v>
      </c>
      <c r="E2511" s="17">
        <f t="shared" ca="1" si="2617"/>
        <v>3176.4263920795006</v>
      </c>
      <c r="F2511" s="17">
        <f t="shared" ca="1" si="2617"/>
        <v>2810.6313839516711</v>
      </c>
      <c r="G2511" s="17">
        <f t="shared" ca="1" si="2617"/>
        <v>2786.0036624459071</v>
      </c>
      <c r="H2511" s="17">
        <f t="shared" ca="1" si="2617"/>
        <v>2962.650850632499</v>
      </c>
      <c r="I2511" s="17">
        <f t="shared" ca="1" si="2617"/>
        <v>3218.1100867569685</v>
      </c>
      <c r="J2511" s="17">
        <f t="shared" ca="1" si="2617"/>
        <v>3122.028995066652</v>
      </c>
      <c r="K2511" s="17">
        <f t="shared" ca="1" si="2617"/>
        <v>2890.2567213399975</v>
      </c>
      <c r="L2511" s="17">
        <f t="shared" ca="1" si="2617"/>
        <v>2937.3545793818876</v>
      </c>
      <c r="M2511" s="17">
        <f t="shared" ca="1" si="2617"/>
        <v>3080.9028714237475</v>
      </c>
      <c r="N2511" s="17">
        <f t="shared" ca="1" si="2617"/>
        <v>3258.9353877565545</v>
      </c>
      <c r="O2511" s="11">
        <f t="shared" ref="O2511:O2574" ca="1" si="2618">IF(N2511&gt;$E$4,1,0)</f>
        <v>1</v>
      </c>
      <c r="P2511" s="17">
        <f t="shared" ca="1" si="2591"/>
        <v>258.93538775655452</v>
      </c>
    </row>
    <row r="2512" spans="1:16" x14ac:dyDescent="0.35">
      <c r="A2512" s="14">
        <v>2499</v>
      </c>
      <c r="B2512" s="17">
        <f t="shared" si="2616"/>
        <v>2987</v>
      </c>
      <c r="C2512" s="17">
        <f t="shared" ref="C2512:N2512" ca="1" si="2619">B2512*EXP((($E$6-$E$7-0.5*$E$5^2)*$E$8)+($E$5*_xlfn.NORM.S.INV(RAND())*SQRT($E$8)))</f>
        <v>3139.8088810813747</v>
      </c>
      <c r="D2512" s="17">
        <f t="shared" ca="1" si="2619"/>
        <v>2980.1013651552407</v>
      </c>
      <c r="E2512" s="17">
        <f t="shared" ca="1" si="2619"/>
        <v>3063.7864787925951</v>
      </c>
      <c r="F2512" s="17">
        <f t="shared" ca="1" si="2619"/>
        <v>3113.2564122189374</v>
      </c>
      <c r="G2512" s="17">
        <f t="shared" ca="1" si="2619"/>
        <v>2952.7200920849873</v>
      </c>
      <c r="H2512" s="17">
        <f t="shared" ca="1" si="2619"/>
        <v>2776.6821117594804</v>
      </c>
      <c r="I2512" s="17">
        <f t="shared" ca="1" si="2619"/>
        <v>2832.3759975206349</v>
      </c>
      <c r="J2512" s="17">
        <f t="shared" ca="1" si="2619"/>
        <v>2853.4117865738313</v>
      </c>
      <c r="K2512" s="17">
        <f t="shared" ca="1" si="2619"/>
        <v>2924.6877580388382</v>
      </c>
      <c r="L2512" s="17">
        <f t="shared" ca="1" si="2619"/>
        <v>2993.4133853923863</v>
      </c>
      <c r="M2512" s="17">
        <f t="shared" ca="1" si="2619"/>
        <v>2820.4636483615959</v>
      </c>
      <c r="N2512" s="17">
        <f t="shared" ca="1" si="2619"/>
        <v>2815.5731168456259</v>
      </c>
      <c r="O2512" s="11">
        <f t="shared" ca="1" si="2618"/>
        <v>0</v>
      </c>
      <c r="P2512" s="17">
        <f t="shared" ca="1" si="2591"/>
        <v>0</v>
      </c>
    </row>
    <row r="2513" spans="1:16" x14ac:dyDescent="0.35">
      <c r="A2513" s="14">
        <v>2500</v>
      </c>
      <c r="B2513" s="17">
        <f t="shared" si="2616"/>
        <v>2987</v>
      </c>
      <c r="C2513" s="17">
        <f t="shared" ref="C2513:N2513" ca="1" si="2620">B2513*EXP((($E$6-$E$7-0.5*$E$5^2)*$E$8)+($E$5*_xlfn.NORM.S.INV(RAND())*SQRT($E$8)))</f>
        <v>2935.9801310722369</v>
      </c>
      <c r="D2513" s="17">
        <f t="shared" ca="1" si="2620"/>
        <v>2815.6116404450136</v>
      </c>
      <c r="E2513" s="17">
        <f t="shared" ca="1" si="2620"/>
        <v>2917.846506309274</v>
      </c>
      <c r="F2513" s="17">
        <f t="shared" ca="1" si="2620"/>
        <v>2925.2220836052893</v>
      </c>
      <c r="G2513" s="17">
        <f t="shared" ca="1" si="2620"/>
        <v>2854.8645907980217</v>
      </c>
      <c r="H2513" s="17">
        <f t="shared" ca="1" si="2620"/>
        <v>2829.235167631085</v>
      </c>
      <c r="I2513" s="17">
        <f t="shared" ca="1" si="2620"/>
        <v>2691.2456155601658</v>
      </c>
      <c r="J2513" s="17">
        <f t="shared" ca="1" si="2620"/>
        <v>2794.2399225317254</v>
      </c>
      <c r="K2513" s="17">
        <f t="shared" ca="1" si="2620"/>
        <v>2874.8965557619499</v>
      </c>
      <c r="L2513" s="17">
        <f t="shared" ca="1" si="2620"/>
        <v>2859.9511602788407</v>
      </c>
      <c r="M2513" s="17">
        <f t="shared" ca="1" si="2620"/>
        <v>2861.1927580889601</v>
      </c>
      <c r="N2513" s="17">
        <f t="shared" ca="1" si="2620"/>
        <v>2621.9439106155314</v>
      </c>
      <c r="O2513" s="11">
        <f t="shared" ca="1" si="2618"/>
        <v>0</v>
      </c>
      <c r="P2513" s="17">
        <f t="shared" ca="1" si="2591"/>
        <v>0</v>
      </c>
    </row>
    <row r="2514" spans="1:16" x14ac:dyDescent="0.35">
      <c r="A2514" s="14">
        <v>2501</v>
      </c>
      <c r="B2514" s="17">
        <f t="shared" si="2616"/>
        <v>2987</v>
      </c>
      <c r="C2514" s="17">
        <f t="shared" ref="C2514:N2514" ca="1" si="2621">B2514*EXP((($E$6-$E$7-0.5*$E$5^2)*$E$8)+($E$5*_xlfn.NORM.S.INV(RAND())*SQRT($E$8)))</f>
        <v>3256.6953222933148</v>
      </c>
      <c r="D2514" s="17">
        <f t="shared" ca="1" si="2621"/>
        <v>3040.9299056077743</v>
      </c>
      <c r="E2514" s="17">
        <f t="shared" ca="1" si="2621"/>
        <v>2962.6631257171261</v>
      </c>
      <c r="F2514" s="17">
        <f t="shared" ca="1" si="2621"/>
        <v>2924.7262291071197</v>
      </c>
      <c r="G2514" s="17">
        <f t="shared" ca="1" si="2621"/>
        <v>2947.7939044973041</v>
      </c>
      <c r="H2514" s="17">
        <f t="shared" ca="1" si="2621"/>
        <v>3146.4345318574924</v>
      </c>
      <c r="I2514" s="17">
        <f t="shared" ca="1" si="2621"/>
        <v>3378.983022880529</v>
      </c>
      <c r="J2514" s="17">
        <f t="shared" ca="1" si="2621"/>
        <v>3020.1069996786332</v>
      </c>
      <c r="K2514" s="17">
        <f t="shared" ca="1" si="2621"/>
        <v>2883.7123682431679</v>
      </c>
      <c r="L2514" s="17">
        <f t="shared" ca="1" si="2621"/>
        <v>2975.7201805435488</v>
      </c>
      <c r="M2514" s="17">
        <f t="shared" ca="1" si="2621"/>
        <v>2900.8556862479477</v>
      </c>
      <c r="N2514" s="17">
        <f t="shared" ca="1" si="2621"/>
        <v>2977.6760158143361</v>
      </c>
      <c r="O2514" s="11">
        <f t="shared" ca="1" si="2618"/>
        <v>0</v>
      </c>
      <c r="P2514" s="17">
        <f t="shared" ca="1" si="2591"/>
        <v>0</v>
      </c>
    </row>
    <row r="2515" spans="1:16" x14ac:dyDescent="0.35">
      <c r="A2515" s="14">
        <v>2502</v>
      </c>
      <c r="B2515" s="17">
        <f t="shared" si="2616"/>
        <v>2987</v>
      </c>
      <c r="C2515" s="17">
        <f t="shared" ref="C2515:N2515" ca="1" si="2622">B2515*EXP((($E$6-$E$7-0.5*$E$5^2)*$E$8)+($E$5*_xlfn.NORM.S.INV(RAND())*SQRT($E$8)))</f>
        <v>2826.5031028584053</v>
      </c>
      <c r="D2515" s="17">
        <f t="shared" ca="1" si="2622"/>
        <v>3104.5113077017086</v>
      </c>
      <c r="E2515" s="17">
        <f t="shared" ca="1" si="2622"/>
        <v>3115.1361438257554</v>
      </c>
      <c r="F2515" s="17">
        <f t="shared" ca="1" si="2622"/>
        <v>2957.6255410892923</v>
      </c>
      <c r="G2515" s="17">
        <f t="shared" ca="1" si="2622"/>
        <v>3331.8043350638127</v>
      </c>
      <c r="H2515" s="17">
        <f t="shared" ca="1" si="2622"/>
        <v>3493.7668420781406</v>
      </c>
      <c r="I2515" s="17">
        <f t="shared" ca="1" si="2622"/>
        <v>3453.7783133534504</v>
      </c>
      <c r="J2515" s="17">
        <f t="shared" ca="1" si="2622"/>
        <v>3472.2222112731479</v>
      </c>
      <c r="K2515" s="17">
        <f t="shared" ca="1" si="2622"/>
        <v>3551.1207500711271</v>
      </c>
      <c r="L2515" s="17">
        <f t="shared" ca="1" si="2622"/>
        <v>3401.3516224667496</v>
      </c>
      <c r="M2515" s="17">
        <f t="shared" ca="1" si="2622"/>
        <v>3352.3378960274927</v>
      </c>
      <c r="N2515" s="17">
        <f t="shared" ca="1" si="2622"/>
        <v>3511.159878291312</v>
      </c>
      <c r="O2515" s="11">
        <f t="shared" ca="1" si="2618"/>
        <v>1</v>
      </c>
      <c r="P2515" s="17">
        <f t="shared" ca="1" si="2591"/>
        <v>511.159878291312</v>
      </c>
    </row>
    <row r="2516" spans="1:16" x14ac:dyDescent="0.35">
      <c r="A2516" s="14">
        <v>2503</v>
      </c>
      <c r="B2516" s="17">
        <f t="shared" si="2616"/>
        <v>2987</v>
      </c>
      <c r="C2516" s="17">
        <f t="shared" ref="C2516:N2516" ca="1" si="2623">B2516*EXP((($E$6-$E$7-0.5*$E$5^2)*$E$8)+($E$5*_xlfn.NORM.S.INV(RAND())*SQRT($E$8)))</f>
        <v>2791.0911577184002</v>
      </c>
      <c r="D2516" s="17">
        <f t="shared" ca="1" si="2623"/>
        <v>2994.8369065704751</v>
      </c>
      <c r="E2516" s="17">
        <f t="shared" ca="1" si="2623"/>
        <v>3521.0561992945268</v>
      </c>
      <c r="F2516" s="17">
        <f t="shared" ca="1" si="2623"/>
        <v>3425.978822276169</v>
      </c>
      <c r="G2516" s="17">
        <f t="shared" ca="1" si="2623"/>
        <v>3401.9706953582568</v>
      </c>
      <c r="H2516" s="17">
        <f t="shared" ca="1" si="2623"/>
        <v>3731.2120088958209</v>
      </c>
      <c r="I2516" s="17">
        <f t="shared" ca="1" si="2623"/>
        <v>3683.2074194640395</v>
      </c>
      <c r="J2516" s="17">
        <f t="shared" ca="1" si="2623"/>
        <v>3511.8689164458178</v>
      </c>
      <c r="K2516" s="17">
        <f t="shared" ca="1" si="2623"/>
        <v>3333.5477578127379</v>
      </c>
      <c r="L2516" s="17">
        <f t="shared" ca="1" si="2623"/>
        <v>3517.1863813368814</v>
      </c>
      <c r="M2516" s="17">
        <f t="shared" ca="1" si="2623"/>
        <v>3608.5708092551554</v>
      </c>
      <c r="N2516" s="17">
        <f t="shared" ca="1" si="2623"/>
        <v>3710.1315301455402</v>
      </c>
      <c r="O2516" s="11">
        <f t="shared" ca="1" si="2618"/>
        <v>1</v>
      </c>
      <c r="P2516" s="17">
        <f t="shared" ca="1" si="2591"/>
        <v>710.13153014554018</v>
      </c>
    </row>
    <row r="2517" spans="1:16" x14ac:dyDescent="0.35">
      <c r="A2517" s="14">
        <v>2504</v>
      </c>
      <c r="B2517" s="17">
        <f t="shared" si="2616"/>
        <v>2987</v>
      </c>
      <c r="C2517" s="17">
        <f t="shared" ref="C2517:N2517" ca="1" si="2624">B2517*EXP((($E$6-$E$7-0.5*$E$5^2)*$E$8)+($E$5*_xlfn.NORM.S.INV(RAND())*SQRT($E$8)))</f>
        <v>3239.4313812401515</v>
      </c>
      <c r="D2517" s="17">
        <f t="shared" ca="1" si="2624"/>
        <v>3197.762399323522</v>
      </c>
      <c r="E2517" s="17">
        <f t="shared" ca="1" si="2624"/>
        <v>2853.8789367091476</v>
      </c>
      <c r="F2517" s="17">
        <f t="shared" ca="1" si="2624"/>
        <v>3088.7538253331932</v>
      </c>
      <c r="G2517" s="17">
        <f t="shared" ca="1" si="2624"/>
        <v>3158.7570850980128</v>
      </c>
      <c r="H2517" s="17">
        <f t="shared" ca="1" si="2624"/>
        <v>3219.5622709549566</v>
      </c>
      <c r="I2517" s="17">
        <f t="shared" ca="1" si="2624"/>
        <v>3277.9457941674582</v>
      </c>
      <c r="J2517" s="17">
        <f t="shared" ca="1" si="2624"/>
        <v>3145.7589735607194</v>
      </c>
      <c r="K2517" s="17">
        <f t="shared" ca="1" si="2624"/>
        <v>3103.7667019835881</v>
      </c>
      <c r="L2517" s="17">
        <f t="shared" ca="1" si="2624"/>
        <v>3363.3473502832426</v>
      </c>
      <c r="M2517" s="17">
        <f t="shared" ca="1" si="2624"/>
        <v>3290.92453165598</v>
      </c>
      <c r="N2517" s="17">
        <f t="shared" ca="1" si="2624"/>
        <v>3295.8719767752755</v>
      </c>
      <c r="O2517" s="11">
        <f t="shared" ca="1" si="2618"/>
        <v>1</v>
      </c>
      <c r="P2517" s="17">
        <f t="shared" ca="1" si="2591"/>
        <v>295.87197677527547</v>
      </c>
    </row>
    <row r="2518" spans="1:16" x14ac:dyDescent="0.35">
      <c r="A2518" s="14">
        <v>2505</v>
      </c>
      <c r="B2518" s="17">
        <f t="shared" si="2616"/>
        <v>2987</v>
      </c>
      <c r="C2518" s="17">
        <f t="shared" ref="C2518:N2518" ca="1" si="2625">B2518*EXP((($E$6-$E$7-0.5*$E$5^2)*$E$8)+($E$5*_xlfn.NORM.S.INV(RAND())*SQRT($E$8)))</f>
        <v>3141.4641713819342</v>
      </c>
      <c r="D2518" s="17">
        <f t="shared" ca="1" si="2625"/>
        <v>3411.0533040605319</v>
      </c>
      <c r="E2518" s="17">
        <f t="shared" ca="1" si="2625"/>
        <v>3189.1060422091386</v>
      </c>
      <c r="F2518" s="17">
        <f t="shared" ca="1" si="2625"/>
        <v>3163.8872381990072</v>
      </c>
      <c r="G2518" s="17">
        <f t="shared" ca="1" si="2625"/>
        <v>3078.4063760652384</v>
      </c>
      <c r="H2518" s="17">
        <f t="shared" ca="1" si="2625"/>
        <v>3416.0850949242631</v>
      </c>
      <c r="I2518" s="17">
        <f t="shared" ca="1" si="2625"/>
        <v>3358.4024961821428</v>
      </c>
      <c r="J2518" s="17">
        <f t="shared" ca="1" si="2625"/>
        <v>3357.5408691204238</v>
      </c>
      <c r="K2518" s="17">
        <f t="shared" ca="1" si="2625"/>
        <v>3364.6501516746935</v>
      </c>
      <c r="L2518" s="17">
        <f t="shared" ca="1" si="2625"/>
        <v>3590.9034351697474</v>
      </c>
      <c r="M2518" s="17">
        <f t="shared" ca="1" si="2625"/>
        <v>3517.5976279295355</v>
      </c>
      <c r="N2518" s="17">
        <f t="shared" ca="1" si="2625"/>
        <v>3640.5119974008239</v>
      </c>
      <c r="O2518" s="11">
        <f t="shared" ca="1" si="2618"/>
        <v>1</v>
      </c>
      <c r="P2518" s="17">
        <f t="shared" ca="1" si="2591"/>
        <v>640.51199740082393</v>
      </c>
    </row>
    <row r="2519" spans="1:16" x14ac:dyDescent="0.35">
      <c r="A2519" s="14">
        <v>2506</v>
      </c>
      <c r="B2519" s="17">
        <f t="shared" si="2616"/>
        <v>2987</v>
      </c>
      <c r="C2519" s="17">
        <f t="shared" ref="C2519:N2519" ca="1" si="2626">B2519*EXP((($E$6-$E$7-0.5*$E$5^2)*$E$8)+($E$5*_xlfn.NORM.S.INV(RAND())*SQRT($E$8)))</f>
        <v>2990.3340417780055</v>
      </c>
      <c r="D2519" s="17">
        <f t="shared" ca="1" si="2626"/>
        <v>3300.7892568088532</v>
      </c>
      <c r="E2519" s="17">
        <f t="shared" ca="1" si="2626"/>
        <v>3495.9167286516099</v>
      </c>
      <c r="F2519" s="17">
        <f t="shared" ca="1" si="2626"/>
        <v>3616.4460031948256</v>
      </c>
      <c r="G2519" s="17">
        <f t="shared" ca="1" si="2626"/>
        <v>3474.5741965562916</v>
      </c>
      <c r="H2519" s="17">
        <f t="shared" ca="1" si="2626"/>
        <v>3163.495892969082</v>
      </c>
      <c r="I2519" s="17">
        <f t="shared" ca="1" si="2626"/>
        <v>3342.4284648072239</v>
      </c>
      <c r="J2519" s="17">
        <f t="shared" ca="1" si="2626"/>
        <v>3574.3104984758897</v>
      </c>
      <c r="K2519" s="17">
        <f t="shared" ca="1" si="2626"/>
        <v>3556.1031022384732</v>
      </c>
      <c r="L2519" s="17">
        <f t="shared" ca="1" si="2626"/>
        <v>3610.4423594782565</v>
      </c>
      <c r="M2519" s="17">
        <f t="shared" ca="1" si="2626"/>
        <v>3630.6344032040201</v>
      </c>
      <c r="N2519" s="17">
        <f t="shared" ca="1" si="2626"/>
        <v>3535.2181730220095</v>
      </c>
      <c r="O2519" s="11">
        <f t="shared" ca="1" si="2618"/>
        <v>1</v>
      </c>
      <c r="P2519" s="17">
        <f t="shared" ca="1" si="2591"/>
        <v>535.21817302200952</v>
      </c>
    </row>
    <row r="2520" spans="1:16" x14ac:dyDescent="0.35">
      <c r="A2520" s="14">
        <v>2507</v>
      </c>
      <c r="B2520" s="17">
        <f t="shared" si="2616"/>
        <v>2987</v>
      </c>
      <c r="C2520" s="17">
        <f t="shared" ref="C2520:N2520" ca="1" si="2627">B2520*EXP((($E$6-$E$7-0.5*$E$5^2)*$E$8)+($E$5*_xlfn.NORM.S.INV(RAND())*SQRT($E$8)))</f>
        <v>2866.3020509128582</v>
      </c>
      <c r="D2520" s="17">
        <f t="shared" ca="1" si="2627"/>
        <v>3087.2283591355417</v>
      </c>
      <c r="E2520" s="17">
        <f t="shared" ca="1" si="2627"/>
        <v>3403.5487694938292</v>
      </c>
      <c r="F2520" s="17">
        <f t="shared" ca="1" si="2627"/>
        <v>3324.0875344916076</v>
      </c>
      <c r="G2520" s="17">
        <f t="shared" ca="1" si="2627"/>
        <v>2929.3145315977308</v>
      </c>
      <c r="H2520" s="17">
        <f t="shared" ca="1" si="2627"/>
        <v>2950.1872604764367</v>
      </c>
      <c r="I2520" s="17">
        <f t="shared" ca="1" si="2627"/>
        <v>3048.8251357770037</v>
      </c>
      <c r="J2520" s="17">
        <f t="shared" ca="1" si="2627"/>
        <v>2988.2610850458814</v>
      </c>
      <c r="K2520" s="17">
        <f t="shared" ca="1" si="2627"/>
        <v>3075.3658920328089</v>
      </c>
      <c r="L2520" s="17">
        <f t="shared" ca="1" si="2627"/>
        <v>3477.2810496353613</v>
      </c>
      <c r="M2520" s="17">
        <f t="shared" ca="1" si="2627"/>
        <v>3428.266609346505</v>
      </c>
      <c r="N2520" s="17">
        <f t="shared" ca="1" si="2627"/>
        <v>3288.9537084152121</v>
      </c>
      <c r="O2520" s="11">
        <f t="shared" ca="1" si="2618"/>
        <v>1</v>
      </c>
      <c r="P2520" s="17">
        <f t="shared" ca="1" si="2591"/>
        <v>288.95370841521208</v>
      </c>
    </row>
    <row r="2521" spans="1:16" x14ac:dyDescent="0.35">
      <c r="A2521" s="14">
        <v>2508</v>
      </c>
      <c r="B2521" s="17">
        <f t="shared" si="2616"/>
        <v>2987</v>
      </c>
      <c r="C2521" s="17">
        <f t="shared" ref="C2521:N2521" ca="1" si="2628">B2521*EXP((($E$6-$E$7-0.5*$E$5^2)*$E$8)+($E$5*_xlfn.NORM.S.INV(RAND())*SQRT($E$8)))</f>
        <v>2733.6402467124226</v>
      </c>
      <c r="D2521" s="17">
        <f t="shared" ca="1" si="2628"/>
        <v>2768.607976094529</v>
      </c>
      <c r="E2521" s="17">
        <f t="shared" ca="1" si="2628"/>
        <v>2907.5963594979889</v>
      </c>
      <c r="F2521" s="17">
        <f t="shared" ca="1" si="2628"/>
        <v>2557.365823210258</v>
      </c>
      <c r="G2521" s="17">
        <f t="shared" ca="1" si="2628"/>
        <v>2430.6263951932096</v>
      </c>
      <c r="H2521" s="17">
        <f t="shared" ca="1" si="2628"/>
        <v>2346.2851398238295</v>
      </c>
      <c r="I2521" s="17">
        <f t="shared" ca="1" si="2628"/>
        <v>2225.7539709651655</v>
      </c>
      <c r="J2521" s="17">
        <f t="shared" ca="1" si="2628"/>
        <v>2297.4471905948285</v>
      </c>
      <c r="K2521" s="17">
        <f t="shared" ca="1" si="2628"/>
        <v>2496.1597338975853</v>
      </c>
      <c r="L2521" s="17">
        <f t="shared" ca="1" si="2628"/>
        <v>2389.9366880365824</v>
      </c>
      <c r="M2521" s="17">
        <f t="shared" ca="1" si="2628"/>
        <v>2412.7369219839979</v>
      </c>
      <c r="N2521" s="17">
        <f t="shared" ca="1" si="2628"/>
        <v>2678.5032881018319</v>
      </c>
      <c r="O2521" s="11">
        <f t="shared" ca="1" si="2618"/>
        <v>0</v>
      </c>
      <c r="P2521" s="17">
        <f t="shared" ca="1" si="2591"/>
        <v>0</v>
      </c>
    </row>
    <row r="2522" spans="1:16" x14ac:dyDescent="0.35">
      <c r="A2522" s="14">
        <v>2509</v>
      </c>
      <c r="B2522" s="17">
        <f t="shared" si="2616"/>
        <v>2987</v>
      </c>
      <c r="C2522" s="17">
        <f t="shared" ref="C2522:N2522" ca="1" si="2629">B2522*EXP((($E$6-$E$7-0.5*$E$5^2)*$E$8)+($E$5*_xlfn.NORM.S.INV(RAND())*SQRT($E$8)))</f>
        <v>2916.136003430167</v>
      </c>
      <c r="D2522" s="17">
        <f t="shared" ca="1" si="2629"/>
        <v>2911.7250143770284</v>
      </c>
      <c r="E2522" s="17">
        <f t="shared" ca="1" si="2629"/>
        <v>2775.3528908531653</v>
      </c>
      <c r="F2522" s="17">
        <f t="shared" ca="1" si="2629"/>
        <v>2958.1638479196131</v>
      </c>
      <c r="G2522" s="17">
        <f t="shared" ca="1" si="2629"/>
        <v>3025.2782780431749</v>
      </c>
      <c r="H2522" s="17">
        <f t="shared" ca="1" si="2629"/>
        <v>3303.1336582779195</v>
      </c>
      <c r="I2522" s="17">
        <f t="shared" ca="1" si="2629"/>
        <v>3216.9187095058141</v>
      </c>
      <c r="J2522" s="17">
        <f t="shared" ca="1" si="2629"/>
        <v>3286.770035505383</v>
      </c>
      <c r="K2522" s="17">
        <f t="shared" ca="1" si="2629"/>
        <v>3114.8287735255208</v>
      </c>
      <c r="L2522" s="17">
        <f t="shared" ca="1" si="2629"/>
        <v>3212.3685387792602</v>
      </c>
      <c r="M2522" s="17">
        <f t="shared" ca="1" si="2629"/>
        <v>3038.1136449725223</v>
      </c>
      <c r="N2522" s="17">
        <f t="shared" ca="1" si="2629"/>
        <v>2666.5309135019615</v>
      </c>
      <c r="O2522" s="11">
        <f t="shared" ca="1" si="2618"/>
        <v>0</v>
      </c>
      <c r="P2522" s="17">
        <f t="shared" ca="1" si="2591"/>
        <v>0</v>
      </c>
    </row>
    <row r="2523" spans="1:16" x14ac:dyDescent="0.35">
      <c r="A2523" s="14">
        <v>2510</v>
      </c>
      <c r="B2523" s="17">
        <f t="shared" si="2616"/>
        <v>2987</v>
      </c>
      <c r="C2523" s="17">
        <f t="shared" ref="C2523:N2523" ca="1" si="2630">B2523*EXP((($E$6-$E$7-0.5*$E$5^2)*$E$8)+($E$5*_xlfn.NORM.S.INV(RAND())*SQRT($E$8)))</f>
        <v>3026.5968443880811</v>
      </c>
      <c r="D2523" s="17">
        <f t="shared" ca="1" si="2630"/>
        <v>2964.1312153674044</v>
      </c>
      <c r="E2523" s="17">
        <f t="shared" ca="1" si="2630"/>
        <v>2968.0491953160331</v>
      </c>
      <c r="F2523" s="17">
        <f t="shared" ca="1" si="2630"/>
        <v>2937.2402401366589</v>
      </c>
      <c r="G2523" s="17">
        <f t="shared" ca="1" si="2630"/>
        <v>2853.0254990072171</v>
      </c>
      <c r="H2523" s="17">
        <f t="shared" ca="1" si="2630"/>
        <v>2958.0847679213216</v>
      </c>
      <c r="I2523" s="17">
        <f t="shared" ca="1" si="2630"/>
        <v>2674.4568680512116</v>
      </c>
      <c r="J2523" s="17">
        <f t="shared" ca="1" si="2630"/>
        <v>2696.4258290918287</v>
      </c>
      <c r="K2523" s="17">
        <f t="shared" ca="1" si="2630"/>
        <v>2751.7362758229183</v>
      </c>
      <c r="L2523" s="17">
        <f t="shared" ca="1" si="2630"/>
        <v>2734.8510020217168</v>
      </c>
      <c r="M2523" s="17">
        <f t="shared" ca="1" si="2630"/>
        <v>2656.7607541253551</v>
      </c>
      <c r="N2523" s="17">
        <f t="shared" ca="1" si="2630"/>
        <v>2882.0346461480258</v>
      </c>
      <c r="O2523" s="11">
        <f t="shared" ca="1" si="2618"/>
        <v>0</v>
      </c>
      <c r="P2523" s="17">
        <f t="shared" ca="1" si="2591"/>
        <v>0</v>
      </c>
    </row>
    <row r="2524" spans="1:16" x14ac:dyDescent="0.35">
      <c r="A2524" s="14">
        <v>2511</v>
      </c>
      <c r="B2524" s="17">
        <f t="shared" si="2616"/>
        <v>2987</v>
      </c>
      <c r="C2524" s="17">
        <f t="shared" ref="C2524:N2524" ca="1" si="2631">B2524*EXP((($E$6-$E$7-0.5*$E$5^2)*$E$8)+($E$5*_xlfn.NORM.S.INV(RAND())*SQRT($E$8)))</f>
        <v>3103.208856849853</v>
      </c>
      <c r="D2524" s="17">
        <f t="shared" ca="1" si="2631"/>
        <v>3556.1300207575282</v>
      </c>
      <c r="E2524" s="17">
        <f t="shared" ca="1" si="2631"/>
        <v>3821.1631997243503</v>
      </c>
      <c r="F2524" s="17">
        <f t="shared" ca="1" si="2631"/>
        <v>3802.4474185977119</v>
      </c>
      <c r="G2524" s="17">
        <f t="shared" ca="1" si="2631"/>
        <v>3952.5485792994732</v>
      </c>
      <c r="H2524" s="17">
        <f t="shared" ca="1" si="2631"/>
        <v>3793.8412454961558</v>
      </c>
      <c r="I2524" s="17">
        <f t="shared" ca="1" si="2631"/>
        <v>4075.9487919680514</v>
      </c>
      <c r="J2524" s="17">
        <f t="shared" ca="1" si="2631"/>
        <v>4329.3660488049982</v>
      </c>
      <c r="K2524" s="17">
        <f t="shared" ca="1" si="2631"/>
        <v>4227.0131819507224</v>
      </c>
      <c r="L2524" s="17">
        <f t="shared" ca="1" si="2631"/>
        <v>4292.5274654817449</v>
      </c>
      <c r="M2524" s="17">
        <f t="shared" ca="1" si="2631"/>
        <v>4590.4854219024264</v>
      </c>
      <c r="N2524" s="17">
        <f t="shared" ca="1" si="2631"/>
        <v>4361.1603807056872</v>
      </c>
      <c r="O2524" s="11">
        <f t="shared" ca="1" si="2618"/>
        <v>1</v>
      </c>
      <c r="P2524" s="17">
        <f t="shared" ca="1" si="2591"/>
        <v>1361.1603807056872</v>
      </c>
    </row>
    <row r="2525" spans="1:16" x14ac:dyDescent="0.35">
      <c r="A2525" s="14">
        <v>2512</v>
      </c>
      <c r="B2525" s="17">
        <f t="shared" si="2616"/>
        <v>2987</v>
      </c>
      <c r="C2525" s="17">
        <f t="shared" ref="C2525:N2525" ca="1" si="2632">B2525*EXP((($E$6-$E$7-0.5*$E$5^2)*$E$8)+($E$5*_xlfn.NORM.S.INV(RAND())*SQRT($E$8)))</f>
        <v>2817.8550916209492</v>
      </c>
      <c r="D2525" s="17">
        <f t="shared" ca="1" si="2632"/>
        <v>2853.1450550386812</v>
      </c>
      <c r="E2525" s="17">
        <f t="shared" ca="1" si="2632"/>
        <v>3036.001379269956</v>
      </c>
      <c r="F2525" s="17">
        <f t="shared" ca="1" si="2632"/>
        <v>2780.0121047578491</v>
      </c>
      <c r="G2525" s="17">
        <f t="shared" ca="1" si="2632"/>
        <v>2924.8943226694155</v>
      </c>
      <c r="H2525" s="17">
        <f t="shared" ca="1" si="2632"/>
        <v>3024.0927489571864</v>
      </c>
      <c r="I2525" s="17">
        <f t="shared" ca="1" si="2632"/>
        <v>3065.8298568036985</v>
      </c>
      <c r="J2525" s="17">
        <f t="shared" ca="1" si="2632"/>
        <v>3021.6902101332648</v>
      </c>
      <c r="K2525" s="17">
        <f t="shared" ca="1" si="2632"/>
        <v>3157.7204060429085</v>
      </c>
      <c r="L2525" s="17">
        <f t="shared" ca="1" si="2632"/>
        <v>2854.4784903232262</v>
      </c>
      <c r="M2525" s="17">
        <f t="shared" ca="1" si="2632"/>
        <v>3005.7707862130628</v>
      </c>
      <c r="N2525" s="17">
        <f t="shared" ca="1" si="2632"/>
        <v>2902.3483407026933</v>
      </c>
      <c r="O2525" s="11">
        <f t="shared" ca="1" si="2618"/>
        <v>0</v>
      </c>
      <c r="P2525" s="17">
        <f t="shared" ca="1" si="2591"/>
        <v>0</v>
      </c>
    </row>
    <row r="2526" spans="1:16" x14ac:dyDescent="0.35">
      <c r="A2526" s="14">
        <v>2513</v>
      </c>
      <c r="B2526" s="17">
        <f t="shared" si="2616"/>
        <v>2987</v>
      </c>
      <c r="C2526" s="17">
        <f t="shared" ref="C2526:N2526" ca="1" si="2633">B2526*EXP((($E$6-$E$7-0.5*$E$5^2)*$E$8)+($E$5*_xlfn.NORM.S.INV(RAND())*SQRT($E$8)))</f>
        <v>3069.2857397297648</v>
      </c>
      <c r="D2526" s="17">
        <f t="shared" ca="1" si="2633"/>
        <v>3178.8022517196327</v>
      </c>
      <c r="E2526" s="17">
        <f t="shared" ca="1" si="2633"/>
        <v>3298.8590759162021</v>
      </c>
      <c r="F2526" s="17">
        <f t="shared" ca="1" si="2633"/>
        <v>3168.0998521486172</v>
      </c>
      <c r="G2526" s="17">
        <f t="shared" ca="1" si="2633"/>
        <v>3343.7454654854141</v>
      </c>
      <c r="H2526" s="17">
        <f t="shared" ca="1" si="2633"/>
        <v>3820.8815206136892</v>
      </c>
      <c r="I2526" s="17">
        <f t="shared" ca="1" si="2633"/>
        <v>3927.472078123867</v>
      </c>
      <c r="J2526" s="17">
        <f t="shared" ca="1" si="2633"/>
        <v>4252.0029506389901</v>
      </c>
      <c r="K2526" s="17">
        <f t="shared" ca="1" si="2633"/>
        <v>4066.428177661418</v>
      </c>
      <c r="L2526" s="17">
        <f t="shared" ca="1" si="2633"/>
        <v>4097.435024141424</v>
      </c>
      <c r="M2526" s="17">
        <f t="shared" ca="1" si="2633"/>
        <v>4026.0503532376702</v>
      </c>
      <c r="N2526" s="17">
        <f t="shared" ca="1" si="2633"/>
        <v>4413.3047234591913</v>
      </c>
      <c r="O2526" s="11">
        <f t="shared" ca="1" si="2618"/>
        <v>1</v>
      </c>
      <c r="P2526" s="17">
        <f t="shared" ca="1" si="2591"/>
        <v>1413.3047234591913</v>
      </c>
    </row>
    <row r="2527" spans="1:16" x14ac:dyDescent="0.35">
      <c r="A2527" s="14">
        <v>2514</v>
      </c>
      <c r="B2527" s="17">
        <f t="shared" si="2616"/>
        <v>2987</v>
      </c>
      <c r="C2527" s="17">
        <f t="shared" ref="C2527:N2527" ca="1" si="2634">B2527*EXP((($E$6-$E$7-0.5*$E$5^2)*$E$8)+($E$5*_xlfn.NORM.S.INV(RAND())*SQRT($E$8)))</f>
        <v>2615.2011124671239</v>
      </c>
      <c r="D2527" s="17">
        <f t="shared" ca="1" si="2634"/>
        <v>2457.1446711452504</v>
      </c>
      <c r="E2527" s="17">
        <f t="shared" ca="1" si="2634"/>
        <v>2520.2216021847562</v>
      </c>
      <c r="F2527" s="17">
        <f t="shared" ca="1" si="2634"/>
        <v>2445.287445033136</v>
      </c>
      <c r="G2527" s="17">
        <f t="shared" ca="1" si="2634"/>
        <v>2391.9200323870668</v>
      </c>
      <c r="H2527" s="17">
        <f t="shared" ca="1" si="2634"/>
        <v>2574.3254193628459</v>
      </c>
      <c r="I2527" s="17">
        <f t="shared" ca="1" si="2634"/>
        <v>2546.4033428322587</v>
      </c>
      <c r="J2527" s="17">
        <f t="shared" ca="1" si="2634"/>
        <v>2603.5087001737102</v>
      </c>
      <c r="K2527" s="17">
        <f t="shared" ca="1" si="2634"/>
        <v>2527.0517765663944</v>
      </c>
      <c r="L2527" s="17">
        <f t="shared" ca="1" si="2634"/>
        <v>2421.8608054784841</v>
      </c>
      <c r="M2527" s="17">
        <f t="shared" ca="1" si="2634"/>
        <v>2313.7729474918474</v>
      </c>
      <c r="N2527" s="17">
        <f t="shared" ca="1" si="2634"/>
        <v>2380.0601003301354</v>
      </c>
      <c r="O2527" s="11">
        <f t="shared" ca="1" si="2618"/>
        <v>0</v>
      </c>
      <c r="P2527" s="17">
        <f t="shared" ca="1" si="2591"/>
        <v>0</v>
      </c>
    </row>
    <row r="2528" spans="1:16" x14ac:dyDescent="0.35">
      <c r="A2528" s="14">
        <v>2515</v>
      </c>
      <c r="B2528" s="17">
        <f t="shared" si="2616"/>
        <v>2987</v>
      </c>
      <c r="C2528" s="17">
        <f t="shared" ref="C2528:N2528" ca="1" si="2635">B2528*EXP((($E$6-$E$7-0.5*$E$5^2)*$E$8)+($E$5*_xlfn.NORM.S.INV(RAND())*SQRT($E$8)))</f>
        <v>2978.2304569821008</v>
      </c>
      <c r="D2528" s="17">
        <f t="shared" ca="1" si="2635"/>
        <v>2631.7841076853088</v>
      </c>
      <c r="E2528" s="17">
        <f t="shared" ca="1" si="2635"/>
        <v>2523.8972464327203</v>
      </c>
      <c r="F2528" s="17">
        <f t="shared" ca="1" si="2635"/>
        <v>2537.7239138753548</v>
      </c>
      <c r="G2528" s="17">
        <f t="shared" ca="1" si="2635"/>
        <v>2726.4867301012264</v>
      </c>
      <c r="H2528" s="17">
        <f t="shared" ca="1" si="2635"/>
        <v>2686.757358223424</v>
      </c>
      <c r="I2528" s="17">
        <f t="shared" ca="1" si="2635"/>
        <v>2785.3828649464617</v>
      </c>
      <c r="J2528" s="17">
        <f t="shared" ca="1" si="2635"/>
        <v>2611.81383208238</v>
      </c>
      <c r="K2528" s="17">
        <f t="shared" ca="1" si="2635"/>
        <v>2479.545578578623</v>
      </c>
      <c r="L2528" s="17">
        <f t="shared" ca="1" si="2635"/>
        <v>2603.0298440598235</v>
      </c>
      <c r="M2528" s="17">
        <f t="shared" ca="1" si="2635"/>
        <v>2907.3657088817945</v>
      </c>
      <c r="N2528" s="17">
        <f t="shared" ca="1" si="2635"/>
        <v>2832.5041541100272</v>
      </c>
      <c r="O2528" s="11">
        <f t="shared" ca="1" si="2618"/>
        <v>0</v>
      </c>
      <c r="P2528" s="17">
        <f t="shared" ca="1" si="2591"/>
        <v>0</v>
      </c>
    </row>
    <row r="2529" spans="1:16" x14ac:dyDescent="0.35">
      <c r="A2529" s="14">
        <v>2516</v>
      </c>
      <c r="B2529" s="17">
        <f t="shared" si="2616"/>
        <v>2987</v>
      </c>
      <c r="C2529" s="17">
        <f t="shared" ref="C2529:N2529" ca="1" si="2636">B2529*EXP((($E$6-$E$7-0.5*$E$5^2)*$E$8)+($E$5*_xlfn.NORM.S.INV(RAND())*SQRT($E$8)))</f>
        <v>2864.0843721033471</v>
      </c>
      <c r="D2529" s="17">
        <f t="shared" ca="1" si="2636"/>
        <v>3270.2107312763287</v>
      </c>
      <c r="E2529" s="17">
        <f t="shared" ca="1" si="2636"/>
        <v>3383.2753357692718</v>
      </c>
      <c r="F2529" s="17">
        <f t="shared" ca="1" si="2636"/>
        <v>3327.5728743749978</v>
      </c>
      <c r="G2529" s="17">
        <f t="shared" ca="1" si="2636"/>
        <v>3424.8348276641532</v>
      </c>
      <c r="H2529" s="17">
        <f t="shared" ca="1" si="2636"/>
        <v>3482.7210433011337</v>
      </c>
      <c r="I2529" s="17">
        <f t="shared" ca="1" si="2636"/>
        <v>3959.8773044382428</v>
      </c>
      <c r="J2529" s="17">
        <f t="shared" ca="1" si="2636"/>
        <v>4238.1184133803072</v>
      </c>
      <c r="K2529" s="17">
        <f t="shared" ca="1" si="2636"/>
        <v>4064.6121673005882</v>
      </c>
      <c r="L2529" s="17">
        <f t="shared" ca="1" si="2636"/>
        <v>4073.3294164053827</v>
      </c>
      <c r="M2529" s="17">
        <f t="shared" ca="1" si="2636"/>
        <v>3754.9654426004035</v>
      </c>
      <c r="N2529" s="17">
        <f t="shared" ca="1" si="2636"/>
        <v>3854.6776643882481</v>
      </c>
      <c r="O2529" s="11">
        <f t="shared" ca="1" si="2618"/>
        <v>1</v>
      </c>
      <c r="P2529" s="17">
        <f t="shared" ca="1" si="2591"/>
        <v>854.6776643882481</v>
      </c>
    </row>
    <row r="2530" spans="1:16" x14ac:dyDescent="0.35">
      <c r="A2530" s="14">
        <v>2517</v>
      </c>
      <c r="B2530" s="17">
        <f t="shared" si="2616"/>
        <v>2987</v>
      </c>
      <c r="C2530" s="17">
        <f t="shared" ref="C2530:N2530" ca="1" si="2637">B2530*EXP((($E$6-$E$7-0.5*$E$5^2)*$E$8)+($E$5*_xlfn.NORM.S.INV(RAND())*SQRT($E$8)))</f>
        <v>3228.5360072391873</v>
      </c>
      <c r="D2530" s="17">
        <f t="shared" ca="1" si="2637"/>
        <v>3028.8203540693535</v>
      </c>
      <c r="E2530" s="17">
        <f t="shared" ca="1" si="2637"/>
        <v>3068.138714471896</v>
      </c>
      <c r="F2530" s="17">
        <f t="shared" ca="1" si="2637"/>
        <v>3178.8610843251645</v>
      </c>
      <c r="G2530" s="17">
        <f t="shared" ca="1" si="2637"/>
        <v>3562.4756294839722</v>
      </c>
      <c r="H2530" s="17">
        <f t="shared" ca="1" si="2637"/>
        <v>3771.2967172208164</v>
      </c>
      <c r="I2530" s="17">
        <f t="shared" ca="1" si="2637"/>
        <v>4056.000563294539</v>
      </c>
      <c r="J2530" s="17">
        <f t="shared" ca="1" si="2637"/>
        <v>4101.5481549336155</v>
      </c>
      <c r="K2530" s="17">
        <f t="shared" ca="1" si="2637"/>
        <v>4465.0680917799118</v>
      </c>
      <c r="L2530" s="17">
        <f t="shared" ca="1" si="2637"/>
        <v>4465.1691186491853</v>
      </c>
      <c r="M2530" s="17">
        <f t="shared" ca="1" si="2637"/>
        <v>4439.9583660259204</v>
      </c>
      <c r="N2530" s="17">
        <f t="shared" ca="1" si="2637"/>
        <v>4172.2685760319964</v>
      </c>
      <c r="O2530" s="11">
        <f t="shared" ca="1" si="2618"/>
        <v>1</v>
      </c>
      <c r="P2530" s="17">
        <f t="shared" ca="1" si="2591"/>
        <v>1172.2685760319964</v>
      </c>
    </row>
    <row r="2531" spans="1:16" x14ac:dyDescent="0.35">
      <c r="A2531" s="14">
        <v>2518</v>
      </c>
      <c r="B2531" s="17">
        <f t="shared" si="2616"/>
        <v>2987</v>
      </c>
      <c r="C2531" s="17">
        <f t="shared" ref="C2531:N2531" ca="1" si="2638">B2531*EXP((($E$6-$E$7-0.5*$E$5^2)*$E$8)+($E$5*_xlfn.NORM.S.INV(RAND())*SQRT($E$8)))</f>
        <v>2880.6722085870506</v>
      </c>
      <c r="D2531" s="17">
        <f t="shared" ca="1" si="2638"/>
        <v>2763.0428524388572</v>
      </c>
      <c r="E2531" s="17">
        <f t="shared" ca="1" si="2638"/>
        <v>2774.8418816960052</v>
      </c>
      <c r="F2531" s="17">
        <f t="shared" ca="1" si="2638"/>
        <v>2716.6400514064371</v>
      </c>
      <c r="G2531" s="17">
        <f t="shared" ca="1" si="2638"/>
        <v>2720.3466442998802</v>
      </c>
      <c r="H2531" s="17">
        <f t="shared" ca="1" si="2638"/>
        <v>2891.2646527101801</v>
      </c>
      <c r="I2531" s="17">
        <f t="shared" ca="1" si="2638"/>
        <v>3090.6589591558995</v>
      </c>
      <c r="J2531" s="17">
        <f t="shared" ca="1" si="2638"/>
        <v>3370.1267520295637</v>
      </c>
      <c r="K2531" s="17">
        <f t="shared" ca="1" si="2638"/>
        <v>3240.7254508022666</v>
      </c>
      <c r="L2531" s="17">
        <f t="shared" ca="1" si="2638"/>
        <v>3150.8155522245111</v>
      </c>
      <c r="M2531" s="17">
        <f t="shared" ca="1" si="2638"/>
        <v>2964.6479773801398</v>
      </c>
      <c r="N2531" s="17">
        <f t="shared" ca="1" si="2638"/>
        <v>2683.7022618616838</v>
      </c>
      <c r="O2531" s="11">
        <f t="shared" ca="1" si="2618"/>
        <v>0</v>
      </c>
      <c r="P2531" s="17">
        <f t="shared" ca="1" si="2591"/>
        <v>0</v>
      </c>
    </row>
    <row r="2532" spans="1:16" x14ac:dyDescent="0.35">
      <c r="A2532" s="14">
        <v>2519</v>
      </c>
      <c r="B2532" s="17">
        <f t="shared" si="2616"/>
        <v>2987</v>
      </c>
      <c r="C2532" s="17">
        <f t="shared" ref="C2532:N2532" ca="1" si="2639">B2532*EXP((($E$6-$E$7-0.5*$E$5^2)*$E$8)+($E$5*_xlfn.NORM.S.INV(RAND())*SQRT($E$8)))</f>
        <v>2798.6327960439075</v>
      </c>
      <c r="D2532" s="17">
        <f t="shared" ca="1" si="2639"/>
        <v>2979.9146974387795</v>
      </c>
      <c r="E2532" s="17">
        <f t="shared" ca="1" si="2639"/>
        <v>2835.0008168533691</v>
      </c>
      <c r="F2532" s="17">
        <f t="shared" ca="1" si="2639"/>
        <v>2685.6575979958989</v>
      </c>
      <c r="G2532" s="17">
        <f t="shared" ca="1" si="2639"/>
        <v>2889.7505134458365</v>
      </c>
      <c r="H2532" s="17">
        <f t="shared" ca="1" si="2639"/>
        <v>3134.7089665671551</v>
      </c>
      <c r="I2532" s="17">
        <f t="shared" ca="1" si="2639"/>
        <v>3152.9772266238888</v>
      </c>
      <c r="J2532" s="17">
        <f t="shared" ca="1" si="2639"/>
        <v>3314.7352622533876</v>
      </c>
      <c r="K2532" s="17">
        <f t="shared" ca="1" si="2639"/>
        <v>3124.8336891028321</v>
      </c>
      <c r="L2532" s="17">
        <f t="shared" ca="1" si="2639"/>
        <v>3153.2353016056563</v>
      </c>
      <c r="M2532" s="17">
        <f t="shared" ca="1" si="2639"/>
        <v>3239.1976879416707</v>
      </c>
      <c r="N2532" s="17">
        <f t="shared" ca="1" si="2639"/>
        <v>3294.1023760686803</v>
      </c>
      <c r="O2532" s="11">
        <f t="shared" ca="1" si="2618"/>
        <v>1</v>
      </c>
      <c r="P2532" s="17">
        <f t="shared" ca="1" si="2591"/>
        <v>294.10237606868031</v>
      </c>
    </row>
    <row r="2533" spans="1:16" x14ac:dyDescent="0.35">
      <c r="A2533" s="14">
        <v>2520</v>
      </c>
      <c r="B2533" s="17">
        <f t="shared" si="2616"/>
        <v>2987</v>
      </c>
      <c r="C2533" s="17">
        <f t="shared" ref="C2533:N2533" ca="1" si="2640">B2533*EXP((($E$6-$E$7-0.5*$E$5^2)*$E$8)+($E$5*_xlfn.NORM.S.INV(RAND())*SQRT($E$8)))</f>
        <v>3352.6992272691623</v>
      </c>
      <c r="D2533" s="17">
        <f t="shared" ca="1" si="2640"/>
        <v>3308.9867552723772</v>
      </c>
      <c r="E2533" s="17">
        <f t="shared" ca="1" si="2640"/>
        <v>3782.8794399028816</v>
      </c>
      <c r="F2533" s="17">
        <f t="shared" ca="1" si="2640"/>
        <v>3793.000400172135</v>
      </c>
      <c r="G2533" s="17">
        <f t="shared" ca="1" si="2640"/>
        <v>4036.518801376455</v>
      </c>
      <c r="H2533" s="17">
        <f t="shared" ca="1" si="2640"/>
        <v>3823.5419228205287</v>
      </c>
      <c r="I2533" s="17">
        <f t="shared" ca="1" si="2640"/>
        <v>3790.4881144107198</v>
      </c>
      <c r="J2533" s="17">
        <f t="shared" ca="1" si="2640"/>
        <v>4040.1051429636345</v>
      </c>
      <c r="K2533" s="17">
        <f t="shared" ca="1" si="2640"/>
        <v>3974.3052699613677</v>
      </c>
      <c r="L2533" s="17">
        <f t="shared" ca="1" si="2640"/>
        <v>4267.6953926471451</v>
      </c>
      <c r="M2533" s="17">
        <f t="shared" ca="1" si="2640"/>
        <v>4363.2764060535037</v>
      </c>
      <c r="N2533" s="17">
        <f t="shared" ca="1" si="2640"/>
        <v>4284.075633286122</v>
      </c>
      <c r="O2533" s="11">
        <f t="shared" ca="1" si="2618"/>
        <v>1</v>
      </c>
      <c r="P2533" s="17">
        <f t="shared" ca="1" si="2591"/>
        <v>1284.075633286122</v>
      </c>
    </row>
    <row r="2534" spans="1:16" x14ac:dyDescent="0.35">
      <c r="A2534" s="14">
        <v>2521</v>
      </c>
      <c r="B2534" s="17">
        <f t="shared" si="2616"/>
        <v>2987</v>
      </c>
      <c r="C2534" s="17">
        <f t="shared" ref="C2534:N2534" ca="1" si="2641">B2534*EXP((($E$6-$E$7-0.5*$E$5^2)*$E$8)+($E$5*_xlfn.NORM.S.INV(RAND())*SQRT($E$8)))</f>
        <v>3149.2802405748962</v>
      </c>
      <c r="D2534" s="17">
        <f t="shared" ca="1" si="2641"/>
        <v>3442.8592050532111</v>
      </c>
      <c r="E2534" s="17">
        <f t="shared" ca="1" si="2641"/>
        <v>3330.0650598430461</v>
      </c>
      <c r="F2534" s="17">
        <f t="shared" ca="1" si="2641"/>
        <v>3278.5392857752395</v>
      </c>
      <c r="G2534" s="17">
        <f t="shared" ca="1" si="2641"/>
        <v>3300.9014695125097</v>
      </c>
      <c r="H2534" s="17">
        <f t="shared" ca="1" si="2641"/>
        <v>3485.0860317103734</v>
      </c>
      <c r="I2534" s="17">
        <f t="shared" ca="1" si="2641"/>
        <v>3371.787997492946</v>
      </c>
      <c r="J2534" s="17">
        <f t="shared" ca="1" si="2641"/>
        <v>3118.23545052903</v>
      </c>
      <c r="K2534" s="17">
        <f t="shared" ca="1" si="2641"/>
        <v>3135.424844556544</v>
      </c>
      <c r="L2534" s="17">
        <f t="shared" ca="1" si="2641"/>
        <v>2836.3124771912771</v>
      </c>
      <c r="M2534" s="17">
        <f t="shared" ca="1" si="2641"/>
        <v>3086.7154629982401</v>
      </c>
      <c r="N2534" s="17">
        <f t="shared" ca="1" si="2641"/>
        <v>3037.7421161139978</v>
      </c>
      <c r="O2534" s="11">
        <f t="shared" ca="1" si="2618"/>
        <v>1</v>
      </c>
      <c r="P2534" s="17">
        <f t="shared" ca="1" si="2591"/>
        <v>37.742116113997781</v>
      </c>
    </row>
    <row r="2535" spans="1:16" x14ac:dyDescent="0.35">
      <c r="A2535" s="14">
        <v>2522</v>
      </c>
      <c r="B2535" s="17">
        <f t="shared" si="2616"/>
        <v>2987</v>
      </c>
      <c r="C2535" s="17">
        <f t="shared" ref="C2535:N2535" ca="1" si="2642">B2535*EXP((($E$6-$E$7-0.5*$E$5^2)*$E$8)+($E$5*_xlfn.NORM.S.INV(RAND())*SQRT($E$8)))</f>
        <v>2951.5597812610099</v>
      </c>
      <c r="D2535" s="17">
        <f t="shared" ca="1" si="2642"/>
        <v>2812.9318249113612</v>
      </c>
      <c r="E2535" s="17">
        <f t="shared" ca="1" si="2642"/>
        <v>2580.0323974202297</v>
      </c>
      <c r="F2535" s="17">
        <f t="shared" ca="1" si="2642"/>
        <v>2774.3274747532528</v>
      </c>
      <c r="G2535" s="17">
        <f t="shared" ca="1" si="2642"/>
        <v>3010.2117532247325</v>
      </c>
      <c r="H2535" s="17">
        <f t="shared" ca="1" si="2642"/>
        <v>2908.159963641378</v>
      </c>
      <c r="I2535" s="17">
        <f t="shared" ca="1" si="2642"/>
        <v>3259.0930017150908</v>
      </c>
      <c r="J2535" s="17">
        <f t="shared" ca="1" si="2642"/>
        <v>3386.8503263841403</v>
      </c>
      <c r="K2535" s="17">
        <f t="shared" ca="1" si="2642"/>
        <v>3475.3840226662414</v>
      </c>
      <c r="L2535" s="17">
        <f t="shared" ca="1" si="2642"/>
        <v>3962.5103245345667</v>
      </c>
      <c r="M2535" s="17">
        <f t="shared" ca="1" si="2642"/>
        <v>3595.6363951867984</v>
      </c>
      <c r="N2535" s="17">
        <f t="shared" ca="1" si="2642"/>
        <v>3513.3193291117086</v>
      </c>
      <c r="O2535" s="11">
        <f t="shared" ca="1" si="2618"/>
        <v>1</v>
      </c>
      <c r="P2535" s="17">
        <f t="shared" ca="1" si="2591"/>
        <v>513.31932911170861</v>
      </c>
    </row>
    <row r="2536" spans="1:16" x14ac:dyDescent="0.35">
      <c r="A2536" s="14">
        <v>2523</v>
      </c>
      <c r="B2536" s="17">
        <f t="shared" si="2616"/>
        <v>2987</v>
      </c>
      <c r="C2536" s="17">
        <f t="shared" ref="C2536:N2536" ca="1" si="2643">B2536*EXP((($E$6-$E$7-0.5*$E$5^2)*$E$8)+($E$5*_xlfn.NORM.S.INV(RAND())*SQRT($E$8)))</f>
        <v>2895.4658599558211</v>
      </c>
      <c r="D2536" s="17">
        <f t="shared" ca="1" si="2643"/>
        <v>2720.9682034760663</v>
      </c>
      <c r="E2536" s="17">
        <f t="shared" ca="1" si="2643"/>
        <v>2495.635679621098</v>
      </c>
      <c r="F2536" s="17">
        <f t="shared" ca="1" si="2643"/>
        <v>2627.4653969246456</v>
      </c>
      <c r="G2536" s="17">
        <f t="shared" ca="1" si="2643"/>
        <v>2504.2748337239836</v>
      </c>
      <c r="H2536" s="17">
        <f t="shared" ca="1" si="2643"/>
        <v>2466.8450206425464</v>
      </c>
      <c r="I2536" s="17">
        <f t="shared" ca="1" si="2643"/>
        <v>2509.3780674386321</v>
      </c>
      <c r="J2536" s="17">
        <f t="shared" ca="1" si="2643"/>
        <v>2470.5014722216738</v>
      </c>
      <c r="K2536" s="17">
        <f t="shared" ca="1" si="2643"/>
        <v>2347.2371604864993</v>
      </c>
      <c r="L2536" s="17">
        <f t="shared" ca="1" si="2643"/>
        <v>2176.9480899233008</v>
      </c>
      <c r="M2536" s="17">
        <f t="shared" ca="1" si="2643"/>
        <v>2258.5584191357957</v>
      </c>
      <c r="N2536" s="17">
        <f t="shared" ca="1" si="2643"/>
        <v>2419.5098257499712</v>
      </c>
      <c r="O2536" s="11">
        <f t="shared" ca="1" si="2618"/>
        <v>0</v>
      </c>
      <c r="P2536" s="17">
        <f t="shared" ca="1" si="2591"/>
        <v>0</v>
      </c>
    </row>
    <row r="2537" spans="1:16" x14ac:dyDescent="0.35">
      <c r="A2537" s="14">
        <v>2524</v>
      </c>
      <c r="B2537" s="17">
        <f t="shared" si="2616"/>
        <v>2987</v>
      </c>
      <c r="C2537" s="17">
        <f t="shared" ref="C2537:N2537" ca="1" si="2644">B2537*EXP((($E$6-$E$7-0.5*$E$5^2)*$E$8)+($E$5*_xlfn.NORM.S.INV(RAND())*SQRT($E$8)))</f>
        <v>3011.9021505017822</v>
      </c>
      <c r="D2537" s="17">
        <f t="shared" ca="1" si="2644"/>
        <v>3373.6951380775095</v>
      </c>
      <c r="E2537" s="17">
        <f t="shared" ca="1" si="2644"/>
        <v>3148.5363098348312</v>
      </c>
      <c r="F2537" s="17">
        <f t="shared" ca="1" si="2644"/>
        <v>3005.2652004570436</v>
      </c>
      <c r="G2537" s="17">
        <f t="shared" ca="1" si="2644"/>
        <v>3012.7370272268081</v>
      </c>
      <c r="H2537" s="17">
        <f t="shared" ca="1" si="2644"/>
        <v>2739.619051921416</v>
      </c>
      <c r="I2537" s="17">
        <f t="shared" ca="1" si="2644"/>
        <v>2824.1651482726802</v>
      </c>
      <c r="J2537" s="17">
        <f t="shared" ca="1" si="2644"/>
        <v>3173.6277234148438</v>
      </c>
      <c r="K2537" s="17">
        <f t="shared" ca="1" si="2644"/>
        <v>2921.7276584174797</v>
      </c>
      <c r="L2537" s="17">
        <f t="shared" ca="1" si="2644"/>
        <v>2859.5867535517204</v>
      </c>
      <c r="M2537" s="17">
        <f t="shared" ca="1" si="2644"/>
        <v>2775.6116699875402</v>
      </c>
      <c r="N2537" s="17">
        <f t="shared" ca="1" si="2644"/>
        <v>3026.7149269605834</v>
      </c>
      <c r="O2537" s="11">
        <f t="shared" ca="1" si="2618"/>
        <v>1</v>
      </c>
      <c r="P2537" s="17">
        <f t="shared" ca="1" si="2591"/>
        <v>26.714926960583398</v>
      </c>
    </row>
    <row r="2538" spans="1:16" x14ac:dyDescent="0.35">
      <c r="A2538" s="14">
        <v>2525</v>
      </c>
      <c r="B2538" s="17">
        <f t="shared" si="2616"/>
        <v>2987</v>
      </c>
      <c r="C2538" s="17">
        <f t="shared" ref="C2538:N2538" ca="1" si="2645">B2538*EXP((($E$6-$E$7-0.5*$E$5^2)*$E$8)+($E$5*_xlfn.NORM.S.INV(RAND())*SQRT($E$8)))</f>
        <v>2981.5334475141035</v>
      </c>
      <c r="D2538" s="17">
        <f t="shared" ca="1" si="2645"/>
        <v>3089.4148134384805</v>
      </c>
      <c r="E2538" s="17">
        <f t="shared" ca="1" si="2645"/>
        <v>3111.6842603745258</v>
      </c>
      <c r="F2538" s="17">
        <f t="shared" ca="1" si="2645"/>
        <v>3295.1428283858668</v>
      </c>
      <c r="G2538" s="17">
        <f t="shared" ca="1" si="2645"/>
        <v>3374.4428731913717</v>
      </c>
      <c r="H2538" s="17">
        <f t="shared" ca="1" si="2645"/>
        <v>3255.3421775467518</v>
      </c>
      <c r="I2538" s="17">
        <f t="shared" ca="1" si="2645"/>
        <v>3286.6111477993331</v>
      </c>
      <c r="J2538" s="17">
        <f t="shared" ca="1" si="2645"/>
        <v>3551.4836799692534</v>
      </c>
      <c r="K2538" s="17">
        <f t="shared" ca="1" si="2645"/>
        <v>3599.8662037379654</v>
      </c>
      <c r="L2538" s="17">
        <f t="shared" ca="1" si="2645"/>
        <v>3487.3885411563456</v>
      </c>
      <c r="M2538" s="17">
        <f t="shared" ca="1" si="2645"/>
        <v>3713.4039248879985</v>
      </c>
      <c r="N2538" s="17">
        <f t="shared" ca="1" si="2645"/>
        <v>3593.4135018135776</v>
      </c>
      <c r="O2538" s="11">
        <f t="shared" ca="1" si="2618"/>
        <v>1</v>
      </c>
      <c r="P2538" s="17">
        <f t="shared" ca="1" si="2591"/>
        <v>593.41350181357757</v>
      </c>
    </row>
    <row r="2539" spans="1:16" x14ac:dyDescent="0.35">
      <c r="A2539" s="14">
        <v>2526</v>
      </c>
      <c r="B2539" s="17">
        <f t="shared" si="2616"/>
        <v>2987</v>
      </c>
      <c r="C2539" s="17">
        <f t="shared" ref="C2539:N2539" ca="1" si="2646">B2539*EXP((($E$6-$E$7-0.5*$E$5^2)*$E$8)+($E$5*_xlfn.NORM.S.INV(RAND())*SQRT($E$8)))</f>
        <v>2964.3843768350694</v>
      </c>
      <c r="D2539" s="17">
        <f t="shared" ca="1" si="2646"/>
        <v>3187.8695564188597</v>
      </c>
      <c r="E2539" s="17">
        <f t="shared" ca="1" si="2646"/>
        <v>2992.4789132718056</v>
      </c>
      <c r="F2539" s="17">
        <f t="shared" ca="1" si="2646"/>
        <v>2666.612956457107</v>
      </c>
      <c r="G2539" s="17">
        <f t="shared" ca="1" si="2646"/>
        <v>2809.411021776988</v>
      </c>
      <c r="H2539" s="17">
        <f t="shared" ca="1" si="2646"/>
        <v>2721.8654148919723</v>
      </c>
      <c r="I2539" s="17">
        <f t="shared" ca="1" si="2646"/>
        <v>2849.2293482272735</v>
      </c>
      <c r="J2539" s="17">
        <f t="shared" ca="1" si="2646"/>
        <v>2718.1279028803688</v>
      </c>
      <c r="K2539" s="17">
        <f t="shared" ca="1" si="2646"/>
        <v>2762.1995616139707</v>
      </c>
      <c r="L2539" s="17">
        <f t="shared" ca="1" si="2646"/>
        <v>2938.3920231097914</v>
      </c>
      <c r="M2539" s="17">
        <f t="shared" ca="1" si="2646"/>
        <v>3099.9943859022464</v>
      </c>
      <c r="N2539" s="17">
        <f t="shared" ca="1" si="2646"/>
        <v>3195.2628421242571</v>
      </c>
      <c r="O2539" s="11">
        <f t="shared" ca="1" si="2618"/>
        <v>1</v>
      </c>
      <c r="P2539" s="17">
        <f t="shared" ca="1" si="2591"/>
        <v>195.26284212425708</v>
      </c>
    </row>
    <row r="2540" spans="1:16" x14ac:dyDescent="0.35">
      <c r="A2540" s="14">
        <v>2527</v>
      </c>
      <c r="B2540" s="17">
        <f t="shared" si="2616"/>
        <v>2987</v>
      </c>
      <c r="C2540" s="17">
        <f t="shared" ref="C2540:N2540" ca="1" si="2647">B2540*EXP((($E$6-$E$7-0.5*$E$5^2)*$E$8)+($E$5*_xlfn.NORM.S.INV(RAND())*SQRT($E$8)))</f>
        <v>3169.2654702533405</v>
      </c>
      <c r="D2540" s="17">
        <f t="shared" ca="1" si="2647"/>
        <v>3122.1962507800281</v>
      </c>
      <c r="E2540" s="17">
        <f t="shared" ca="1" si="2647"/>
        <v>3269.6225370507714</v>
      </c>
      <c r="F2540" s="17">
        <f t="shared" ca="1" si="2647"/>
        <v>3251.5024220630307</v>
      </c>
      <c r="G2540" s="17">
        <f t="shared" ca="1" si="2647"/>
        <v>3578.6443582698062</v>
      </c>
      <c r="H2540" s="17">
        <f t="shared" ca="1" si="2647"/>
        <v>3388.4637634817313</v>
      </c>
      <c r="I2540" s="17">
        <f t="shared" ca="1" si="2647"/>
        <v>3365.6548316744384</v>
      </c>
      <c r="J2540" s="17">
        <f t="shared" ca="1" si="2647"/>
        <v>3175.3492896749908</v>
      </c>
      <c r="K2540" s="17">
        <f t="shared" ca="1" si="2647"/>
        <v>3140.6917841122454</v>
      </c>
      <c r="L2540" s="17">
        <f t="shared" ca="1" si="2647"/>
        <v>3222.8298564831857</v>
      </c>
      <c r="M2540" s="17">
        <f t="shared" ca="1" si="2647"/>
        <v>3478.3485142774907</v>
      </c>
      <c r="N2540" s="17">
        <f t="shared" ca="1" si="2647"/>
        <v>3130.6727060536737</v>
      </c>
      <c r="O2540" s="11">
        <f t="shared" ca="1" si="2618"/>
        <v>1</v>
      </c>
      <c r="P2540" s="17">
        <f t="shared" ca="1" si="2591"/>
        <v>130.67270605367366</v>
      </c>
    </row>
    <row r="2541" spans="1:16" x14ac:dyDescent="0.35">
      <c r="A2541" s="14">
        <v>2528</v>
      </c>
      <c r="B2541" s="17">
        <f t="shared" si="2616"/>
        <v>2987</v>
      </c>
      <c r="C2541" s="17">
        <f t="shared" ref="C2541:N2541" ca="1" si="2648">B2541*EXP((($E$6-$E$7-0.5*$E$5^2)*$E$8)+($E$5*_xlfn.NORM.S.INV(RAND())*SQRT($E$8)))</f>
        <v>3255.7923574675888</v>
      </c>
      <c r="D2541" s="17">
        <f t="shared" ca="1" si="2648"/>
        <v>3325.2386334409812</v>
      </c>
      <c r="E2541" s="17">
        <f t="shared" ca="1" si="2648"/>
        <v>3223.0631994663054</v>
      </c>
      <c r="F2541" s="17">
        <f t="shared" ca="1" si="2648"/>
        <v>3321.3047012489492</v>
      </c>
      <c r="G2541" s="17">
        <f t="shared" ca="1" si="2648"/>
        <v>3496.8735779565009</v>
      </c>
      <c r="H2541" s="17">
        <f t="shared" ca="1" si="2648"/>
        <v>3788.0630561483913</v>
      </c>
      <c r="I2541" s="17">
        <f t="shared" ca="1" si="2648"/>
        <v>3324.2365550742925</v>
      </c>
      <c r="J2541" s="17">
        <f t="shared" ca="1" si="2648"/>
        <v>3324.9968622860565</v>
      </c>
      <c r="K2541" s="17">
        <f t="shared" ca="1" si="2648"/>
        <v>3479.5771135089781</v>
      </c>
      <c r="L2541" s="17">
        <f t="shared" ca="1" si="2648"/>
        <v>3289.6056487035894</v>
      </c>
      <c r="M2541" s="17">
        <f t="shared" ca="1" si="2648"/>
        <v>3417.5237068397514</v>
      </c>
      <c r="N2541" s="17">
        <f t="shared" ca="1" si="2648"/>
        <v>3135.3441167525348</v>
      </c>
      <c r="O2541" s="11">
        <f t="shared" ca="1" si="2618"/>
        <v>1</v>
      </c>
      <c r="P2541" s="17">
        <f t="shared" ca="1" si="2591"/>
        <v>135.34411675253477</v>
      </c>
    </row>
    <row r="2542" spans="1:16" x14ac:dyDescent="0.35">
      <c r="A2542" s="14">
        <v>2529</v>
      </c>
      <c r="B2542" s="17">
        <f t="shared" si="2616"/>
        <v>2987</v>
      </c>
      <c r="C2542" s="17">
        <f t="shared" ref="C2542:N2542" ca="1" si="2649">B2542*EXP((($E$6-$E$7-0.5*$E$5^2)*$E$8)+($E$5*_xlfn.NORM.S.INV(RAND())*SQRT($E$8)))</f>
        <v>2862.3523678177808</v>
      </c>
      <c r="D2542" s="17">
        <f t="shared" ca="1" si="2649"/>
        <v>2641.474206010555</v>
      </c>
      <c r="E2542" s="17">
        <f t="shared" ca="1" si="2649"/>
        <v>2515.0369505589056</v>
      </c>
      <c r="F2542" s="17">
        <f t="shared" ca="1" si="2649"/>
        <v>2632.9566551610437</v>
      </c>
      <c r="G2542" s="17">
        <f t="shared" ca="1" si="2649"/>
        <v>2411.910299561584</v>
      </c>
      <c r="H2542" s="17">
        <f t="shared" ca="1" si="2649"/>
        <v>2267.8008615828307</v>
      </c>
      <c r="I2542" s="17">
        <f t="shared" ca="1" si="2649"/>
        <v>2103.2442151429982</v>
      </c>
      <c r="J2542" s="17">
        <f t="shared" ca="1" si="2649"/>
        <v>2160.1098234585147</v>
      </c>
      <c r="K2542" s="17">
        <f t="shared" ca="1" si="2649"/>
        <v>2344.3902253391311</v>
      </c>
      <c r="L2542" s="17">
        <f t="shared" ca="1" si="2649"/>
        <v>2536.6000398499473</v>
      </c>
      <c r="M2542" s="17">
        <f t="shared" ca="1" si="2649"/>
        <v>2475.1453005206877</v>
      </c>
      <c r="N2542" s="17">
        <f t="shared" ca="1" si="2649"/>
        <v>2549.6133933405986</v>
      </c>
      <c r="O2542" s="11">
        <f t="shared" ca="1" si="2618"/>
        <v>0</v>
      </c>
      <c r="P2542" s="17">
        <f t="shared" ca="1" si="2591"/>
        <v>0</v>
      </c>
    </row>
    <row r="2543" spans="1:16" x14ac:dyDescent="0.35">
      <c r="A2543" s="14">
        <v>2530</v>
      </c>
      <c r="B2543" s="17">
        <f t="shared" si="2616"/>
        <v>2987</v>
      </c>
      <c r="C2543" s="17">
        <f t="shared" ref="C2543:N2543" ca="1" si="2650">B2543*EXP((($E$6-$E$7-0.5*$E$5^2)*$E$8)+($E$5*_xlfn.NORM.S.INV(RAND())*SQRT($E$8)))</f>
        <v>2905.6886982177389</v>
      </c>
      <c r="D2543" s="17">
        <f t="shared" ca="1" si="2650"/>
        <v>2810.9709250582619</v>
      </c>
      <c r="E2543" s="17">
        <f t="shared" ca="1" si="2650"/>
        <v>3079.9074159397019</v>
      </c>
      <c r="F2543" s="17">
        <f t="shared" ca="1" si="2650"/>
        <v>2920.0786160152597</v>
      </c>
      <c r="G2543" s="17">
        <f t="shared" ca="1" si="2650"/>
        <v>3064.4595463876999</v>
      </c>
      <c r="H2543" s="17">
        <f t="shared" ca="1" si="2650"/>
        <v>3161.5078218112667</v>
      </c>
      <c r="I2543" s="17">
        <f t="shared" ca="1" si="2650"/>
        <v>3236.7652640236993</v>
      </c>
      <c r="J2543" s="17">
        <f t="shared" ca="1" si="2650"/>
        <v>3479.5332658363509</v>
      </c>
      <c r="K2543" s="17">
        <f t="shared" ca="1" si="2650"/>
        <v>3507.6513721481833</v>
      </c>
      <c r="L2543" s="17">
        <f t="shared" ca="1" si="2650"/>
        <v>3666.9386954989945</v>
      </c>
      <c r="M2543" s="17">
        <f t="shared" ca="1" si="2650"/>
        <v>4013.2895457943491</v>
      </c>
      <c r="N2543" s="17">
        <f t="shared" ca="1" si="2650"/>
        <v>4268.2676064400957</v>
      </c>
      <c r="O2543" s="11">
        <f t="shared" ca="1" si="2618"/>
        <v>1</v>
      </c>
      <c r="P2543" s="17">
        <f t="shared" ca="1" si="2591"/>
        <v>1268.2676064400957</v>
      </c>
    </row>
    <row r="2544" spans="1:16" x14ac:dyDescent="0.35">
      <c r="A2544" s="14">
        <v>2531</v>
      </c>
      <c r="B2544" s="17">
        <f t="shared" si="2616"/>
        <v>2987</v>
      </c>
      <c r="C2544" s="17">
        <f t="shared" ref="C2544:N2544" ca="1" si="2651">B2544*EXP((($E$6-$E$7-0.5*$E$5^2)*$E$8)+($E$5*_xlfn.NORM.S.INV(RAND())*SQRT($E$8)))</f>
        <v>2963.4828104500698</v>
      </c>
      <c r="D2544" s="17">
        <f t="shared" ca="1" si="2651"/>
        <v>3277.4428001406882</v>
      </c>
      <c r="E2544" s="17">
        <f t="shared" ca="1" si="2651"/>
        <v>3404.1550738086062</v>
      </c>
      <c r="F2544" s="17">
        <f t="shared" ca="1" si="2651"/>
        <v>3410.8737941467061</v>
      </c>
      <c r="G2544" s="17">
        <f t="shared" ca="1" si="2651"/>
        <v>3270.9353148929358</v>
      </c>
      <c r="H2544" s="17">
        <f t="shared" ca="1" si="2651"/>
        <v>3268.6040656210898</v>
      </c>
      <c r="I2544" s="17">
        <f t="shared" ca="1" si="2651"/>
        <v>3370.7108506771824</v>
      </c>
      <c r="J2544" s="17">
        <f t="shared" ca="1" si="2651"/>
        <v>3499.4171070262132</v>
      </c>
      <c r="K2544" s="17">
        <f t="shared" ca="1" si="2651"/>
        <v>3737.4950013130056</v>
      </c>
      <c r="L2544" s="17">
        <f t="shared" ca="1" si="2651"/>
        <v>3568.7830198732931</v>
      </c>
      <c r="M2544" s="17">
        <f t="shared" ca="1" si="2651"/>
        <v>3677.4397567097099</v>
      </c>
      <c r="N2544" s="17">
        <f t="shared" ca="1" si="2651"/>
        <v>3796.6480160667543</v>
      </c>
      <c r="O2544" s="11">
        <f t="shared" ca="1" si="2618"/>
        <v>1</v>
      </c>
      <c r="P2544" s="17">
        <f t="shared" ca="1" si="2591"/>
        <v>796.64801606675428</v>
      </c>
    </row>
    <row r="2545" spans="1:16" x14ac:dyDescent="0.35">
      <c r="A2545" s="14">
        <v>2532</v>
      </c>
      <c r="B2545" s="17">
        <f t="shared" si="2616"/>
        <v>2987</v>
      </c>
      <c r="C2545" s="17">
        <f t="shared" ref="C2545:N2545" ca="1" si="2652">B2545*EXP((($E$6-$E$7-0.5*$E$5^2)*$E$8)+($E$5*_xlfn.NORM.S.INV(RAND())*SQRT($E$8)))</f>
        <v>2926.8026044106864</v>
      </c>
      <c r="D2545" s="17">
        <f t="shared" ca="1" si="2652"/>
        <v>3377.1849592468857</v>
      </c>
      <c r="E2545" s="17">
        <f t="shared" ca="1" si="2652"/>
        <v>3681.6719251012137</v>
      </c>
      <c r="F2545" s="17">
        <f t="shared" ca="1" si="2652"/>
        <v>3895.3424469031766</v>
      </c>
      <c r="G2545" s="17">
        <f t="shared" ca="1" si="2652"/>
        <v>4416.7925197874856</v>
      </c>
      <c r="H2545" s="17">
        <f t="shared" ca="1" si="2652"/>
        <v>4325.5938953755658</v>
      </c>
      <c r="I2545" s="17">
        <f t="shared" ca="1" si="2652"/>
        <v>4028.4544176033278</v>
      </c>
      <c r="J2545" s="17">
        <f t="shared" ca="1" si="2652"/>
        <v>3965.1929963987382</v>
      </c>
      <c r="K2545" s="17">
        <f t="shared" ca="1" si="2652"/>
        <v>3934.8449213849954</v>
      </c>
      <c r="L2545" s="17">
        <f t="shared" ca="1" si="2652"/>
        <v>3634.4871560014722</v>
      </c>
      <c r="M2545" s="17">
        <f t="shared" ca="1" si="2652"/>
        <v>3589.2463611079002</v>
      </c>
      <c r="N2545" s="17">
        <f t="shared" ca="1" si="2652"/>
        <v>3518.9028673022767</v>
      </c>
      <c r="O2545" s="11">
        <f t="shared" ca="1" si="2618"/>
        <v>1</v>
      </c>
      <c r="P2545" s="17">
        <f t="shared" ca="1" si="2591"/>
        <v>518.90286730227672</v>
      </c>
    </row>
    <row r="2546" spans="1:16" x14ac:dyDescent="0.35">
      <c r="A2546" s="14">
        <v>2533</v>
      </c>
      <c r="B2546" s="17">
        <f t="shared" si="2616"/>
        <v>2987</v>
      </c>
      <c r="C2546" s="17">
        <f t="shared" ref="C2546:N2546" ca="1" si="2653">B2546*EXP((($E$6-$E$7-0.5*$E$5^2)*$E$8)+($E$5*_xlfn.NORM.S.INV(RAND())*SQRT($E$8)))</f>
        <v>3229.396260241841</v>
      </c>
      <c r="D2546" s="17">
        <f t="shared" ca="1" si="2653"/>
        <v>3227.5363314929455</v>
      </c>
      <c r="E2546" s="17">
        <f t="shared" ca="1" si="2653"/>
        <v>3369.4683487947827</v>
      </c>
      <c r="F2546" s="17">
        <f t="shared" ca="1" si="2653"/>
        <v>3266.0623409208401</v>
      </c>
      <c r="G2546" s="17">
        <f t="shared" ca="1" si="2653"/>
        <v>3666.5815732505803</v>
      </c>
      <c r="H2546" s="17">
        <f t="shared" ca="1" si="2653"/>
        <v>3493.2696358842554</v>
      </c>
      <c r="I2546" s="17">
        <f t="shared" ca="1" si="2653"/>
        <v>3474.7179535243954</v>
      </c>
      <c r="J2546" s="17">
        <f t="shared" ca="1" si="2653"/>
        <v>3484.0423929865451</v>
      </c>
      <c r="K2546" s="17">
        <f t="shared" ca="1" si="2653"/>
        <v>3305.9969747414502</v>
      </c>
      <c r="L2546" s="17">
        <f t="shared" ca="1" si="2653"/>
        <v>3364.9469716597455</v>
      </c>
      <c r="M2546" s="17">
        <f t="shared" ca="1" si="2653"/>
        <v>3140.7627320872098</v>
      </c>
      <c r="N2546" s="17">
        <f t="shared" ca="1" si="2653"/>
        <v>2934.6081268707258</v>
      </c>
      <c r="O2546" s="11">
        <f t="shared" ca="1" si="2618"/>
        <v>0</v>
      </c>
      <c r="P2546" s="17">
        <f t="shared" ca="1" si="2591"/>
        <v>0</v>
      </c>
    </row>
    <row r="2547" spans="1:16" x14ac:dyDescent="0.35">
      <c r="A2547" s="14">
        <v>2534</v>
      </c>
      <c r="B2547" s="17">
        <f t="shared" si="2616"/>
        <v>2987</v>
      </c>
      <c r="C2547" s="17">
        <f t="shared" ref="C2547:N2547" ca="1" si="2654">B2547*EXP((($E$6-$E$7-0.5*$E$5^2)*$E$8)+($E$5*_xlfn.NORM.S.INV(RAND())*SQRT($E$8)))</f>
        <v>2934.0076426637979</v>
      </c>
      <c r="D2547" s="17">
        <f t="shared" ca="1" si="2654"/>
        <v>2911.8060247157478</v>
      </c>
      <c r="E2547" s="17">
        <f t="shared" ca="1" si="2654"/>
        <v>2815.8279524112818</v>
      </c>
      <c r="F2547" s="17">
        <f t="shared" ca="1" si="2654"/>
        <v>2680.8410175239214</v>
      </c>
      <c r="G2547" s="17">
        <f t="shared" ca="1" si="2654"/>
        <v>2902.753312882975</v>
      </c>
      <c r="H2547" s="17">
        <f t="shared" ca="1" si="2654"/>
        <v>2961.7483311053693</v>
      </c>
      <c r="I2547" s="17">
        <f t="shared" ca="1" si="2654"/>
        <v>2849.2088118578881</v>
      </c>
      <c r="J2547" s="17">
        <f t="shared" ca="1" si="2654"/>
        <v>2616.1038305531129</v>
      </c>
      <c r="K2547" s="17">
        <f t="shared" ca="1" si="2654"/>
        <v>2736.687824842425</v>
      </c>
      <c r="L2547" s="17">
        <f t="shared" ca="1" si="2654"/>
        <v>2912.6113655766617</v>
      </c>
      <c r="M2547" s="17">
        <f t="shared" ca="1" si="2654"/>
        <v>2801.8337475294256</v>
      </c>
      <c r="N2547" s="17">
        <f t="shared" ca="1" si="2654"/>
        <v>2833.4607677042827</v>
      </c>
      <c r="O2547" s="11">
        <f t="shared" ca="1" si="2618"/>
        <v>0</v>
      </c>
      <c r="P2547" s="17">
        <f t="shared" ca="1" si="2591"/>
        <v>0</v>
      </c>
    </row>
    <row r="2548" spans="1:16" x14ac:dyDescent="0.35">
      <c r="A2548" s="14">
        <v>2535</v>
      </c>
      <c r="B2548" s="17">
        <f t="shared" si="2616"/>
        <v>2987</v>
      </c>
      <c r="C2548" s="17">
        <f t="shared" ref="C2548:N2548" ca="1" si="2655">B2548*EXP((($E$6-$E$7-0.5*$E$5^2)*$E$8)+($E$5*_xlfn.NORM.S.INV(RAND())*SQRT($E$8)))</f>
        <v>2850.4658801506193</v>
      </c>
      <c r="D2548" s="17">
        <f t="shared" ca="1" si="2655"/>
        <v>3140.1944615222069</v>
      </c>
      <c r="E2548" s="17">
        <f t="shared" ca="1" si="2655"/>
        <v>3008.1704526154463</v>
      </c>
      <c r="F2548" s="17">
        <f t="shared" ca="1" si="2655"/>
        <v>2908.7873122638002</v>
      </c>
      <c r="G2548" s="17">
        <f t="shared" ca="1" si="2655"/>
        <v>2919.5460869522449</v>
      </c>
      <c r="H2548" s="17">
        <f t="shared" ca="1" si="2655"/>
        <v>2830.5865566102452</v>
      </c>
      <c r="I2548" s="17">
        <f t="shared" ca="1" si="2655"/>
        <v>2799.2462148616019</v>
      </c>
      <c r="J2548" s="17">
        <f t="shared" ca="1" si="2655"/>
        <v>2655.6718565384485</v>
      </c>
      <c r="K2548" s="17">
        <f t="shared" ca="1" si="2655"/>
        <v>2790.7374859434553</v>
      </c>
      <c r="L2548" s="17">
        <f t="shared" ca="1" si="2655"/>
        <v>2848.1845437039697</v>
      </c>
      <c r="M2548" s="17">
        <f t="shared" ca="1" si="2655"/>
        <v>2830.2813844760199</v>
      </c>
      <c r="N2548" s="17">
        <f t="shared" ca="1" si="2655"/>
        <v>3007.5235109822629</v>
      </c>
      <c r="O2548" s="11">
        <f t="shared" ca="1" si="2618"/>
        <v>1</v>
      </c>
      <c r="P2548" s="17">
        <f t="shared" ca="1" si="2591"/>
        <v>7.5235109822629056</v>
      </c>
    </row>
    <row r="2549" spans="1:16" x14ac:dyDescent="0.35">
      <c r="A2549" s="14">
        <v>2536</v>
      </c>
      <c r="B2549" s="17">
        <f t="shared" si="2616"/>
        <v>2987</v>
      </c>
      <c r="C2549" s="17">
        <f t="shared" ref="C2549:N2549" ca="1" si="2656">B2549*EXP((($E$6-$E$7-0.5*$E$5^2)*$E$8)+($E$5*_xlfn.NORM.S.INV(RAND())*SQRT($E$8)))</f>
        <v>2974.6051168420736</v>
      </c>
      <c r="D2549" s="17">
        <f t="shared" ca="1" si="2656"/>
        <v>2922.9276250071944</v>
      </c>
      <c r="E2549" s="17">
        <f t="shared" ca="1" si="2656"/>
        <v>2799.4034059436863</v>
      </c>
      <c r="F2549" s="17">
        <f t="shared" ca="1" si="2656"/>
        <v>2626.4207848546671</v>
      </c>
      <c r="G2549" s="17">
        <f t="shared" ca="1" si="2656"/>
        <v>2523.6952736716962</v>
      </c>
      <c r="H2549" s="17">
        <f t="shared" ca="1" si="2656"/>
        <v>2733.4729180057761</v>
      </c>
      <c r="I2549" s="17">
        <f t="shared" ca="1" si="2656"/>
        <v>2568.3827496553263</v>
      </c>
      <c r="J2549" s="17">
        <f t="shared" ca="1" si="2656"/>
        <v>2662.7497449785387</v>
      </c>
      <c r="K2549" s="17">
        <f t="shared" ca="1" si="2656"/>
        <v>2620.4485494218479</v>
      </c>
      <c r="L2549" s="17">
        <f t="shared" ca="1" si="2656"/>
        <v>2504.4928240589361</v>
      </c>
      <c r="M2549" s="17">
        <f t="shared" ca="1" si="2656"/>
        <v>2584.6526323891212</v>
      </c>
      <c r="N2549" s="17">
        <f t="shared" ca="1" si="2656"/>
        <v>2489.4285676889976</v>
      </c>
      <c r="O2549" s="11">
        <f t="shared" ca="1" si="2618"/>
        <v>0</v>
      </c>
      <c r="P2549" s="17">
        <f t="shared" ca="1" si="2591"/>
        <v>0</v>
      </c>
    </row>
    <row r="2550" spans="1:16" x14ac:dyDescent="0.35">
      <c r="A2550" s="14">
        <v>2537</v>
      </c>
      <c r="B2550" s="17">
        <f t="shared" si="2616"/>
        <v>2987</v>
      </c>
      <c r="C2550" s="17">
        <f t="shared" ref="C2550:N2550" ca="1" si="2657">B2550*EXP((($E$6-$E$7-0.5*$E$5^2)*$E$8)+($E$5*_xlfn.NORM.S.INV(RAND())*SQRT($E$8)))</f>
        <v>3290.6654583815334</v>
      </c>
      <c r="D2550" s="17">
        <f t="shared" ca="1" si="2657"/>
        <v>3266.4319792860447</v>
      </c>
      <c r="E2550" s="17">
        <f t="shared" ca="1" si="2657"/>
        <v>3346.6624369925248</v>
      </c>
      <c r="F2550" s="17">
        <f t="shared" ca="1" si="2657"/>
        <v>3145.7930920431149</v>
      </c>
      <c r="G2550" s="17">
        <f t="shared" ca="1" si="2657"/>
        <v>3265.3860806053699</v>
      </c>
      <c r="H2550" s="17">
        <f t="shared" ca="1" si="2657"/>
        <v>2956.4919506740252</v>
      </c>
      <c r="I2550" s="17">
        <f t="shared" ca="1" si="2657"/>
        <v>2882.7154984967574</v>
      </c>
      <c r="J2550" s="17">
        <f t="shared" ca="1" si="2657"/>
        <v>2797.6251970120029</v>
      </c>
      <c r="K2550" s="17">
        <f t="shared" ca="1" si="2657"/>
        <v>2732.0485123283065</v>
      </c>
      <c r="L2550" s="17">
        <f t="shared" ca="1" si="2657"/>
        <v>2888.4815214624609</v>
      </c>
      <c r="M2550" s="17">
        <f t="shared" ca="1" si="2657"/>
        <v>3136.1843729445404</v>
      </c>
      <c r="N2550" s="17">
        <f t="shared" ca="1" si="2657"/>
        <v>3094.4453055970462</v>
      </c>
      <c r="O2550" s="11">
        <f t="shared" ca="1" si="2618"/>
        <v>1</v>
      </c>
      <c r="P2550" s="17">
        <f t="shared" ref="P2550:P2613" ca="1" si="2658">MAX(N2550-$E$4,0)</f>
        <v>94.445305597046172</v>
      </c>
    </row>
    <row r="2551" spans="1:16" x14ac:dyDescent="0.35">
      <c r="A2551" s="14">
        <v>2538</v>
      </c>
      <c r="B2551" s="17">
        <f t="shared" si="2616"/>
        <v>2987</v>
      </c>
      <c r="C2551" s="17">
        <f t="shared" ref="C2551:N2551" ca="1" si="2659">B2551*EXP((($E$6-$E$7-0.5*$E$5^2)*$E$8)+($E$5*_xlfn.NORM.S.INV(RAND())*SQRT($E$8)))</f>
        <v>2999.2101369775437</v>
      </c>
      <c r="D2551" s="17">
        <f t="shared" ca="1" si="2659"/>
        <v>3041.062906612834</v>
      </c>
      <c r="E2551" s="17">
        <f t="shared" ca="1" si="2659"/>
        <v>3024.8149346914392</v>
      </c>
      <c r="F2551" s="17">
        <f t="shared" ca="1" si="2659"/>
        <v>3288.6087016657007</v>
      </c>
      <c r="G2551" s="17">
        <f t="shared" ca="1" si="2659"/>
        <v>3601.0945070160064</v>
      </c>
      <c r="H2551" s="17">
        <f t="shared" ca="1" si="2659"/>
        <v>3972.9449792184391</v>
      </c>
      <c r="I2551" s="17">
        <f t="shared" ca="1" si="2659"/>
        <v>3869.1309872493857</v>
      </c>
      <c r="J2551" s="17">
        <f t="shared" ca="1" si="2659"/>
        <v>3935.3936423011351</v>
      </c>
      <c r="K2551" s="17">
        <f t="shared" ca="1" si="2659"/>
        <v>4180.8215208888305</v>
      </c>
      <c r="L2551" s="17">
        <f t="shared" ca="1" si="2659"/>
        <v>4163.95655869249</v>
      </c>
      <c r="M2551" s="17">
        <f t="shared" ca="1" si="2659"/>
        <v>4224.6803668280809</v>
      </c>
      <c r="N2551" s="17">
        <f t="shared" ca="1" si="2659"/>
        <v>3978.3611665227672</v>
      </c>
      <c r="O2551" s="11">
        <f t="shared" ca="1" si="2618"/>
        <v>1</v>
      </c>
      <c r="P2551" s="17">
        <f t="shared" ca="1" si="2658"/>
        <v>978.36116652276723</v>
      </c>
    </row>
    <row r="2552" spans="1:16" x14ac:dyDescent="0.35">
      <c r="A2552" s="14">
        <v>2539</v>
      </c>
      <c r="B2552" s="17">
        <f t="shared" si="2616"/>
        <v>2987</v>
      </c>
      <c r="C2552" s="17">
        <f t="shared" ref="C2552:N2552" ca="1" si="2660">B2552*EXP((($E$6-$E$7-0.5*$E$5^2)*$E$8)+($E$5*_xlfn.NORM.S.INV(RAND())*SQRT($E$8)))</f>
        <v>2938.3866561165114</v>
      </c>
      <c r="D2552" s="17">
        <f t="shared" ca="1" si="2660"/>
        <v>3118.4533360286036</v>
      </c>
      <c r="E2552" s="17">
        <f t="shared" ca="1" si="2660"/>
        <v>3574.4727792565859</v>
      </c>
      <c r="F2552" s="17">
        <f t="shared" ca="1" si="2660"/>
        <v>3634.6731713046197</v>
      </c>
      <c r="G2552" s="17">
        <f t="shared" ca="1" si="2660"/>
        <v>4006.3077342190031</v>
      </c>
      <c r="H2552" s="17">
        <f t="shared" ca="1" si="2660"/>
        <v>3806.3930941547433</v>
      </c>
      <c r="I2552" s="17">
        <f t="shared" ca="1" si="2660"/>
        <v>3879.1016558824554</v>
      </c>
      <c r="J2552" s="17">
        <f t="shared" ca="1" si="2660"/>
        <v>4125.6581220545568</v>
      </c>
      <c r="K2552" s="17">
        <f t="shared" ca="1" si="2660"/>
        <v>4056.8741136293888</v>
      </c>
      <c r="L2552" s="17">
        <f t="shared" ca="1" si="2660"/>
        <v>4086.425372479111</v>
      </c>
      <c r="M2552" s="17">
        <f t="shared" ca="1" si="2660"/>
        <v>4313.3386668995308</v>
      </c>
      <c r="N2552" s="17">
        <f t="shared" ca="1" si="2660"/>
        <v>4279.3453930711066</v>
      </c>
      <c r="O2552" s="11">
        <f t="shared" ca="1" si="2618"/>
        <v>1</v>
      </c>
      <c r="P2552" s="17">
        <f t="shared" ca="1" si="2658"/>
        <v>1279.3453930711066</v>
      </c>
    </row>
    <row r="2553" spans="1:16" x14ac:dyDescent="0.35">
      <c r="A2553" s="14">
        <v>2540</v>
      </c>
      <c r="B2553" s="17">
        <f t="shared" si="2616"/>
        <v>2987</v>
      </c>
      <c r="C2553" s="17">
        <f t="shared" ref="C2553:N2553" ca="1" si="2661">B2553*EXP((($E$6-$E$7-0.5*$E$5^2)*$E$8)+($E$5*_xlfn.NORM.S.INV(RAND())*SQRT($E$8)))</f>
        <v>3147.6332836593688</v>
      </c>
      <c r="D2553" s="17">
        <f t="shared" ca="1" si="2661"/>
        <v>3203.5678656671803</v>
      </c>
      <c r="E2553" s="17">
        <f t="shared" ca="1" si="2661"/>
        <v>3382.5323856847358</v>
      </c>
      <c r="F2553" s="17">
        <f t="shared" ca="1" si="2661"/>
        <v>3347.0259172890051</v>
      </c>
      <c r="G2553" s="17">
        <f t="shared" ca="1" si="2661"/>
        <v>3402.5387266015396</v>
      </c>
      <c r="H2553" s="17">
        <f t="shared" ca="1" si="2661"/>
        <v>3566.3273913292733</v>
      </c>
      <c r="I2553" s="17">
        <f t="shared" ca="1" si="2661"/>
        <v>3617.3969034740212</v>
      </c>
      <c r="J2553" s="17">
        <f t="shared" ca="1" si="2661"/>
        <v>3687.0335975483558</v>
      </c>
      <c r="K2553" s="17">
        <f t="shared" ca="1" si="2661"/>
        <v>3448.6678464438264</v>
      </c>
      <c r="L2553" s="17">
        <f t="shared" ca="1" si="2661"/>
        <v>3656.2302464987342</v>
      </c>
      <c r="M2553" s="17">
        <f t="shared" ca="1" si="2661"/>
        <v>3726.3518901122047</v>
      </c>
      <c r="N2553" s="17">
        <f t="shared" ca="1" si="2661"/>
        <v>3766.1773626817885</v>
      </c>
      <c r="O2553" s="11">
        <f t="shared" ca="1" si="2618"/>
        <v>1</v>
      </c>
      <c r="P2553" s="17">
        <f t="shared" ca="1" si="2658"/>
        <v>766.17736268178851</v>
      </c>
    </row>
    <row r="2554" spans="1:16" x14ac:dyDescent="0.35">
      <c r="A2554" s="14">
        <v>2541</v>
      </c>
      <c r="B2554" s="17">
        <f t="shared" si="2616"/>
        <v>2987</v>
      </c>
      <c r="C2554" s="17">
        <f t="shared" ref="C2554:N2554" ca="1" si="2662">B2554*EXP((($E$6-$E$7-0.5*$E$5^2)*$E$8)+($E$5*_xlfn.NORM.S.INV(RAND())*SQRT($E$8)))</f>
        <v>2675.8072722541519</v>
      </c>
      <c r="D2554" s="17">
        <f t="shared" ca="1" si="2662"/>
        <v>2597.2931306780288</v>
      </c>
      <c r="E2554" s="17">
        <f t="shared" ca="1" si="2662"/>
        <v>2778.9620578423419</v>
      </c>
      <c r="F2554" s="17">
        <f t="shared" ca="1" si="2662"/>
        <v>2595.0138491303692</v>
      </c>
      <c r="G2554" s="17">
        <f t="shared" ca="1" si="2662"/>
        <v>2434.0072101903706</v>
      </c>
      <c r="H2554" s="17">
        <f t="shared" ca="1" si="2662"/>
        <v>2352.5586277907355</v>
      </c>
      <c r="I2554" s="17">
        <f t="shared" ca="1" si="2662"/>
        <v>2205.0478965941966</v>
      </c>
      <c r="J2554" s="17">
        <f t="shared" ca="1" si="2662"/>
        <v>2159.838944833275</v>
      </c>
      <c r="K2554" s="17">
        <f t="shared" ca="1" si="2662"/>
        <v>2204.9554487103105</v>
      </c>
      <c r="L2554" s="17">
        <f t="shared" ca="1" si="2662"/>
        <v>2061.5744436263067</v>
      </c>
      <c r="M2554" s="17">
        <f t="shared" ca="1" si="2662"/>
        <v>2072.784715259741</v>
      </c>
      <c r="N2554" s="17">
        <f t="shared" ca="1" si="2662"/>
        <v>2136.906349574966</v>
      </c>
      <c r="O2554" s="11">
        <f t="shared" ca="1" si="2618"/>
        <v>0</v>
      </c>
      <c r="P2554" s="17">
        <f t="shared" ca="1" si="2658"/>
        <v>0</v>
      </c>
    </row>
    <row r="2555" spans="1:16" x14ac:dyDescent="0.35">
      <c r="A2555" s="14">
        <v>2542</v>
      </c>
      <c r="B2555" s="17">
        <f t="shared" si="2616"/>
        <v>2987</v>
      </c>
      <c r="C2555" s="17">
        <f t="shared" ref="C2555:N2555" ca="1" si="2663">B2555*EXP((($E$6-$E$7-0.5*$E$5^2)*$E$8)+($E$5*_xlfn.NORM.S.INV(RAND())*SQRT($E$8)))</f>
        <v>2957.6286940171922</v>
      </c>
      <c r="D2555" s="17">
        <f t="shared" ca="1" si="2663"/>
        <v>2819.9121200297432</v>
      </c>
      <c r="E2555" s="17">
        <f t="shared" ca="1" si="2663"/>
        <v>2859.4461635976736</v>
      </c>
      <c r="F2555" s="17">
        <f t="shared" ca="1" si="2663"/>
        <v>2857.2934147304031</v>
      </c>
      <c r="G2555" s="17">
        <f t="shared" ca="1" si="2663"/>
        <v>2727.3493097825112</v>
      </c>
      <c r="H2555" s="17">
        <f t="shared" ca="1" si="2663"/>
        <v>2872.9945589472245</v>
      </c>
      <c r="I2555" s="17">
        <f t="shared" ca="1" si="2663"/>
        <v>2942.1821878227042</v>
      </c>
      <c r="J2555" s="17">
        <f t="shared" ca="1" si="2663"/>
        <v>3132.276925069204</v>
      </c>
      <c r="K2555" s="17">
        <f t="shared" ca="1" si="2663"/>
        <v>2780.9361864972116</v>
      </c>
      <c r="L2555" s="17">
        <f t="shared" ca="1" si="2663"/>
        <v>2933.4761907334105</v>
      </c>
      <c r="M2555" s="17">
        <f t="shared" ca="1" si="2663"/>
        <v>2797.1566881223803</v>
      </c>
      <c r="N2555" s="17">
        <f t="shared" ca="1" si="2663"/>
        <v>3032.7568740066445</v>
      </c>
      <c r="O2555" s="11">
        <f t="shared" ca="1" si="2618"/>
        <v>1</v>
      </c>
      <c r="P2555" s="17">
        <f t="shared" ca="1" si="2658"/>
        <v>32.756874006644466</v>
      </c>
    </row>
    <row r="2556" spans="1:16" x14ac:dyDescent="0.35">
      <c r="A2556" s="14">
        <v>2543</v>
      </c>
      <c r="B2556" s="17">
        <f t="shared" si="2616"/>
        <v>2987</v>
      </c>
      <c r="C2556" s="17">
        <f t="shared" ref="C2556:N2556" ca="1" si="2664">B2556*EXP((($E$6-$E$7-0.5*$E$5^2)*$E$8)+($E$5*_xlfn.NORM.S.INV(RAND())*SQRT($E$8)))</f>
        <v>2906.7324235636661</v>
      </c>
      <c r="D2556" s="17">
        <f t="shared" ca="1" si="2664"/>
        <v>2861.5482871636368</v>
      </c>
      <c r="E2556" s="17">
        <f t="shared" ca="1" si="2664"/>
        <v>3217.9841424422898</v>
      </c>
      <c r="F2556" s="17">
        <f t="shared" ca="1" si="2664"/>
        <v>3045.1232859257484</v>
      </c>
      <c r="G2556" s="17">
        <f t="shared" ca="1" si="2664"/>
        <v>3413.1886484683669</v>
      </c>
      <c r="H2556" s="17">
        <f t="shared" ca="1" si="2664"/>
        <v>3371.6922904743783</v>
      </c>
      <c r="I2556" s="17">
        <f t="shared" ca="1" si="2664"/>
        <v>3238.6341512822573</v>
      </c>
      <c r="J2556" s="17">
        <f t="shared" ca="1" si="2664"/>
        <v>3045.1171973041323</v>
      </c>
      <c r="K2556" s="17">
        <f t="shared" ca="1" si="2664"/>
        <v>2870.5584849353659</v>
      </c>
      <c r="L2556" s="17">
        <f t="shared" ca="1" si="2664"/>
        <v>2933.2552162738648</v>
      </c>
      <c r="M2556" s="17">
        <f t="shared" ca="1" si="2664"/>
        <v>2801.7943099984236</v>
      </c>
      <c r="N2556" s="17">
        <f t="shared" ca="1" si="2664"/>
        <v>2699.7847755846287</v>
      </c>
      <c r="O2556" s="11">
        <f t="shared" ca="1" si="2618"/>
        <v>0</v>
      </c>
      <c r="P2556" s="17">
        <f t="shared" ca="1" si="2658"/>
        <v>0</v>
      </c>
    </row>
    <row r="2557" spans="1:16" x14ac:dyDescent="0.35">
      <c r="A2557" s="14">
        <v>2544</v>
      </c>
      <c r="B2557" s="17">
        <f t="shared" si="2616"/>
        <v>2987</v>
      </c>
      <c r="C2557" s="17">
        <f t="shared" ref="C2557:N2557" ca="1" si="2665">B2557*EXP((($E$6-$E$7-0.5*$E$5^2)*$E$8)+($E$5*_xlfn.NORM.S.INV(RAND())*SQRT($E$8)))</f>
        <v>3023.9211559219948</v>
      </c>
      <c r="D2557" s="17">
        <f t="shared" ca="1" si="2665"/>
        <v>3085.6171174461774</v>
      </c>
      <c r="E2557" s="17">
        <f t="shared" ca="1" si="2665"/>
        <v>3078.8246732623134</v>
      </c>
      <c r="F2557" s="17">
        <f t="shared" ca="1" si="2665"/>
        <v>3082.3019793031585</v>
      </c>
      <c r="G2557" s="17">
        <f t="shared" ca="1" si="2665"/>
        <v>3298.5476183921719</v>
      </c>
      <c r="H2557" s="17">
        <f t="shared" ca="1" si="2665"/>
        <v>3568.6989069273782</v>
      </c>
      <c r="I2557" s="17">
        <f t="shared" ca="1" si="2665"/>
        <v>3630.5441001443542</v>
      </c>
      <c r="J2557" s="17">
        <f t="shared" ca="1" si="2665"/>
        <v>3810.6293965606801</v>
      </c>
      <c r="K2557" s="17">
        <f t="shared" ca="1" si="2665"/>
        <v>3366.8784788283642</v>
      </c>
      <c r="L2557" s="17">
        <f t="shared" ca="1" si="2665"/>
        <v>3377.9100182499014</v>
      </c>
      <c r="M2557" s="17">
        <f t="shared" ca="1" si="2665"/>
        <v>3424.4365201213186</v>
      </c>
      <c r="N2557" s="17">
        <f t="shared" ca="1" si="2665"/>
        <v>3312.9043009540919</v>
      </c>
      <c r="O2557" s="11">
        <f t="shared" ca="1" si="2618"/>
        <v>1</v>
      </c>
      <c r="P2557" s="17">
        <f t="shared" ca="1" si="2658"/>
        <v>312.90430095409192</v>
      </c>
    </row>
    <row r="2558" spans="1:16" x14ac:dyDescent="0.35">
      <c r="A2558" s="14">
        <v>2545</v>
      </c>
      <c r="B2558" s="17">
        <f t="shared" si="2616"/>
        <v>2987</v>
      </c>
      <c r="C2558" s="17">
        <f t="shared" ref="C2558:N2558" ca="1" si="2666">B2558*EXP((($E$6-$E$7-0.5*$E$5^2)*$E$8)+($E$5*_xlfn.NORM.S.INV(RAND())*SQRT($E$8)))</f>
        <v>3023.6592718154266</v>
      </c>
      <c r="D2558" s="17">
        <f t="shared" ca="1" si="2666"/>
        <v>2929.9533911374442</v>
      </c>
      <c r="E2558" s="17">
        <f t="shared" ca="1" si="2666"/>
        <v>2746.3672464385695</v>
      </c>
      <c r="F2558" s="17">
        <f t="shared" ca="1" si="2666"/>
        <v>2820.1392695495711</v>
      </c>
      <c r="G2558" s="17">
        <f t="shared" ca="1" si="2666"/>
        <v>2988.580052093007</v>
      </c>
      <c r="H2558" s="17">
        <f t="shared" ca="1" si="2666"/>
        <v>2899.8621553881362</v>
      </c>
      <c r="I2558" s="17">
        <f t="shared" ca="1" si="2666"/>
        <v>3114.1361198348322</v>
      </c>
      <c r="J2558" s="17">
        <f t="shared" ca="1" si="2666"/>
        <v>3218.0395351786951</v>
      </c>
      <c r="K2558" s="17">
        <f t="shared" ca="1" si="2666"/>
        <v>3127.4734724917457</v>
      </c>
      <c r="L2558" s="17">
        <f t="shared" ca="1" si="2666"/>
        <v>3122.9224189968859</v>
      </c>
      <c r="M2558" s="17">
        <f t="shared" ca="1" si="2666"/>
        <v>3148.9857298757347</v>
      </c>
      <c r="N2558" s="17">
        <f t="shared" ca="1" si="2666"/>
        <v>3075.4495586391249</v>
      </c>
      <c r="O2558" s="11">
        <f t="shared" ca="1" si="2618"/>
        <v>1</v>
      </c>
      <c r="P2558" s="17">
        <f t="shared" ca="1" si="2658"/>
        <v>75.449558639124916</v>
      </c>
    </row>
    <row r="2559" spans="1:16" x14ac:dyDescent="0.35">
      <c r="A2559" s="14">
        <v>2546</v>
      </c>
      <c r="B2559" s="17">
        <f t="shared" si="2616"/>
        <v>2987</v>
      </c>
      <c r="C2559" s="17">
        <f t="shared" ref="C2559:N2559" ca="1" si="2667">B2559*EXP((($E$6-$E$7-0.5*$E$5^2)*$E$8)+($E$5*_xlfn.NORM.S.INV(RAND())*SQRT($E$8)))</f>
        <v>2876.3043778103952</v>
      </c>
      <c r="D2559" s="17">
        <f t="shared" ca="1" si="2667"/>
        <v>3019.764078054724</v>
      </c>
      <c r="E2559" s="17">
        <f t="shared" ca="1" si="2667"/>
        <v>2787.1083700204931</v>
      </c>
      <c r="F2559" s="17">
        <f t="shared" ca="1" si="2667"/>
        <v>2747.0213100170163</v>
      </c>
      <c r="G2559" s="17">
        <f t="shared" ca="1" si="2667"/>
        <v>2662.8849332475461</v>
      </c>
      <c r="H2559" s="17">
        <f t="shared" ca="1" si="2667"/>
        <v>2682.1889087125351</v>
      </c>
      <c r="I2559" s="17">
        <f t="shared" ca="1" si="2667"/>
        <v>2754.8653361439515</v>
      </c>
      <c r="J2559" s="17">
        <f t="shared" ca="1" si="2667"/>
        <v>2655.4381735830325</v>
      </c>
      <c r="K2559" s="17">
        <f t="shared" ca="1" si="2667"/>
        <v>2578.6073784618002</v>
      </c>
      <c r="L2559" s="17">
        <f t="shared" ca="1" si="2667"/>
        <v>2491.182151791867</v>
      </c>
      <c r="M2559" s="17">
        <f t="shared" ca="1" si="2667"/>
        <v>2507.624114915056</v>
      </c>
      <c r="N2559" s="17">
        <f t="shared" ca="1" si="2667"/>
        <v>2623.0675696069811</v>
      </c>
      <c r="O2559" s="11">
        <f t="shared" ca="1" si="2618"/>
        <v>0</v>
      </c>
      <c r="P2559" s="17">
        <f t="shared" ca="1" si="2658"/>
        <v>0</v>
      </c>
    </row>
    <row r="2560" spans="1:16" x14ac:dyDescent="0.35">
      <c r="A2560" s="14">
        <v>2547</v>
      </c>
      <c r="B2560" s="17">
        <f t="shared" si="2616"/>
        <v>2987</v>
      </c>
      <c r="C2560" s="17">
        <f t="shared" ref="C2560:N2560" ca="1" si="2668">B2560*EXP((($E$6-$E$7-0.5*$E$5^2)*$E$8)+($E$5*_xlfn.NORM.S.INV(RAND())*SQRT($E$8)))</f>
        <v>3120.9419554544065</v>
      </c>
      <c r="D2560" s="17">
        <f t="shared" ca="1" si="2668"/>
        <v>2699.5105570575251</v>
      </c>
      <c r="E2560" s="17">
        <f t="shared" ca="1" si="2668"/>
        <v>2542.5417642634684</v>
      </c>
      <c r="F2560" s="17">
        <f t="shared" ca="1" si="2668"/>
        <v>2382.8824192912734</v>
      </c>
      <c r="G2560" s="17">
        <f t="shared" ca="1" si="2668"/>
        <v>2471.4463661862255</v>
      </c>
      <c r="H2560" s="17">
        <f t="shared" ca="1" si="2668"/>
        <v>2448.4938471284067</v>
      </c>
      <c r="I2560" s="17">
        <f t="shared" ca="1" si="2668"/>
        <v>2345.5920994847943</v>
      </c>
      <c r="J2560" s="17">
        <f t="shared" ca="1" si="2668"/>
        <v>2212.930024300862</v>
      </c>
      <c r="K2560" s="17">
        <f t="shared" ca="1" si="2668"/>
        <v>2248.3313386630925</v>
      </c>
      <c r="L2560" s="17">
        <f t="shared" ca="1" si="2668"/>
        <v>2287.2241020454271</v>
      </c>
      <c r="M2560" s="17">
        <f t="shared" ca="1" si="2668"/>
        <v>2324.6738005523553</v>
      </c>
      <c r="N2560" s="17">
        <f t="shared" ca="1" si="2668"/>
        <v>2391.4226030651203</v>
      </c>
      <c r="O2560" s="11">
        <f t="shared" ca="1" si="2618"/>
        <v>0</v>
      </c>
      <c r="P2560" s="17">
        <f t="shared" ca="1" si="2658"/>
        <v>0</v>
      </c>
    </row>
    <row r="2561" spans="1:16" x14ac:dyDescent="0.35">
      <c r="A2561" s="14">
        <v>2548</v>
      </c>
      <c r="B2561" s="17">
        <f t="shared" si="2616"/>
        <v>2987</v>
      </c>
      <c r="C2561" s="17">
        <f t="shared" ref="C2561:N2561" ca="1" si="2669">B2561*EXP((($E$6-$E$7-0.5*$E$5^2)*$E$8)+($E$5*_xlfn.NORM.S.INV(RAND())*SQRT($E$8)))</f>
        <v>3124.6559558373579</v>
      </c>
      <c r="D2561" s="17">
        <f t="shared" ca="1" si="2669"/>
        <v>2960.6152564342692</v>
      </c>
      <c r="E2561" s="17">
        <f t="shared" ca="1" si="2669"/>
        <v>2744.1469063376912</v>
      </c>
      <c r="F2561" s="17">
        <f t="shared" ca="1" si="2669"/>
        <v>3247.1833439866368</v>
      </c>
      <c r="G2561" s="17">
        <f t="shared" ca="1" si="2669"/>
        <v>3145.8212380314817</v>
      </c>
      <c r="H2561" s="17">
        <f t="shared" ca="1" si="2669"/>
        <v>3290.8960662308582</v>
      </c>
      <c r="I2561" s="17">
        <f t="shared" ca="1" si="2669"/>
        <v>3227.4477210448672</v>
      </c>
      <c r="J2561" s="17">
        <f t="shared" ca="1" si="2669"/>
        <v>3288.4638666908277</v>
      </c>
      <c r="K2561" s="17">
        <f t="shared" ca="1" si="2669"/>
        <v>2993.9816292648648</v>
      </c>
      <c r="L2561" s="17">
        <f t="shared" ca="1" si="2669"/>
        <v>2797.8635304071927</v>
      </c>
      <c r="M2561" s="17">
        <f t="shared" ca="1" si="2669"/>
        <v>2779.4256323639665</v>
      </c>
      <c r="N2561" s="17">
        <f t="shared" ca="1" si="2669"/>
        <v>2784.6735455908647</v>
      </c>
      <c r="O2561" s="11">
        <f t="shared" ca="1" si="2618"/>
        <v>0</v>
      </c>
      <c r="P2561" s="17">
        <f t="shared" ca="1" si="2658"/>
        <v>0</v>
      </c>
    </row>
    <row r="2562" spans="1:16" x14ac:dyDescent="0.35">
      <c r="A2562" s="14">
        <v>2549</v>
      </c>
      <c r="B2562" s="17">
        <f t="shared" si="2616"/>
        <v>2987</v>
      </c>
      <c r="C2562" s="17">
        <f t="shared" ref="C2562:N2562" ca="1" si="2670">B2562*EXP((($E$6-$E$7-0.5*$E$5^2)*$E$8)+($E$5*_xlfn.NORM.S.INV(RAND())*SQRT($E$8)))</f>
        <v>3150.2663567499708</v>
      </c>
      <c r="D2562" s="17">
        <f t="shared" ca="1" si="2670"/>
        <v>3301.0997165592366</v>
      </c>
      <c r="E2562" s="17">
        <f t="shared" ca="1" si="2670"/>
        <v>3313.7217287256376</v>
      </c>
      <c r="F2562" s="17">
        <f t="shared" ca="1" si="2670"/>
        <v>3118.8362061136418</v>
      </c>
      <c r="G2562" s="17">
        <f t="shared" ca="1" si="2670"/>
        <v>3138.3468630589655</v>
      </c>
      <c r="H2562" s="17">
        <f t="shared" ca="1" si="2670"/>
        <v>3452.7331403796802</v>
      </c>
      <c r="I2562" s="17">
        <f t="shared" ca="1" si="2670"/>
        <v>3484.6353752211962</v>
      </c>
      <c r="J2562" s="17">
        <f t="shared" ca="1" si="2670"/>
        <v>3554.8616308230835</v>
      </c>
      <c r="K2562" s="17">
        <f t="shared" ca="1" si="2670"/>
        <v>3417.4577956159187</v>
      </c>
      <c r="L2562" s="17">
        <f t="shared" ca="1" si="2670"/>
        <v>3598.7012304541659</v>
      </c>
      <c r="M2562" s="17">
        <f t="shared" ca="1" si="2670"/>
        <v>3212.5382827503604</v>
      </c>
      <c r="N2562" s="17">
        <f t="shared" ca="1" si="2670"/>
        <v>3359.2318569638446</v>
      </c>
      <c r="O2562" s="11">
        <f t="shared" ca="1" si="2618"/>
        <v>1</v>
      </c>
      <c r="P2562" s="17">
        <f t="shared" ca="1" si="2658"/>
        <v>359.23185696384462</v>
      </c>
    </row>
    <row r="2563" spans="1:16" x14ac:dyDescent="0.35">
      <c r="A2563" s="14">
        <v>2550</v>
      </c>
      <c r="B2563" s="17">
        <f t="shared" si="2616"/>
        <v>2987</v>
      </c>
      <c r="C2563" s="17">
        <f t="shared" ref="C2563:N2563" ca="1" si="2671">B2563*EXP((($E$6-$E$7-0.5*$E$5^2)*$E$8)+($E$5*_xlfn.NORM.S.INV(RAND())*SQRT($E$8)))</f>
        <v>2749.0424130498045</v>
      </c>
      <c r="D2563" s="17">
        <f t="shared" ca="1" si="2671"/>
        <v>2683.7160749811369</v>
      </c>
      <c r="E2563" s="17">
        <f t="shared" ca="1" si="2671"/>
        <v>2643.7327261542159</v>
      </c>
      <c r="F2563" s="17">
        <f t="shared" ca="1" si="2671"/>
        <v>2641.6778613806805</v>
      </c>
      <c r="G2563" s="17">
        <f t="shared" ca="1" si="2671"/>
        <v>2417.8099287194495</v>
      </c>
      <c r="H2563" s="17">
        <f t="shared" ca="1" si="2671"/>
        <v>2451.4836946633595</v>
      </c>
      <c r="I2563" s="17">
        <f t="shared" ca="1" si="2671"/>
        <v>2578.797362926889</v>
      </c>
      <c r="J2563" s="17">
        <f t="shared" ca="1" si="2671"/>
        <v>2484.8318788940815</v>
      </c>
      <c r="K2563" s="17">
        <f t="shared" ca="1" si="2671"/>
        <v>2399.9742504164192</v>
      </c>
      <c r="L2563" s="17">
        <f t="shared" ca="1" si="2671"/>
        <v>2458.6289299133114</v>
      </c>
      <c r="M2563" s="17">
        <f t="shared" ca="1" si="2671"/>
        <v>2597.753678551368</v>
      </c>
      <c r="N2563" s="17">
        <f t="shared" ca="1" si="2671"/>
        <v>2262.2921810568637</v>
      </c>
      <c r="O2563" s="11">
        <f t="shared" ca="1" si="2618"/>
        <v>0</v>
      </c>
      <c r="P2563" s="17">
        <f t="shared" ca="1" si="2658"/>
        <v>0</v>
      </c>
    </row>
    <row r="2564" spans="1:16" x14ac:dyDescent="0.35">
      <c r="A2564" s="14">
        <v>2551</v>
      </c>
      <c r="B2564" s="17">
        <f t="shared" si="2616"/>
        <v>2987</v>
      </c>
      <c r="C2564" s="17">
        <f t="shared" ref="C2564:N2564" ca="1" si="2672">B2564*EXP((($E$6-$E$7-0.5*$E$5^2)*$E$8)+($E$5*_xlfn.NORM.S.INV(RAND())*SQRT($E$8)))</f>
        <v>3076.8255193222117</v>
      </c>
      <c r="D2564" s="17">
        <f t="shared" ca="1" si="2672"/>
        <v>3024.8156352139167</v>
      </c>
      <c r="E2564" s="17">
        <f t="shared" ca="1" si="2672"/>
        <v>3214.3594475393438</v>
      </c>
      <c r="F2564" s="17">
        <f t="shared" ca="1" si="2672"/>
        <v>3411.3171679335114</v>
      </c>
      <c r="G2564" s="17">
        <f t="shared" ca="1" si="2672"/>
        <v>3121.8837212992385</v>
      </c>
      <c r="H2564" s="17">
        <f t="shared" ca="1" si="2672"/>
        <v>2926.4898174675877</v>
      </c>
      <c r="I2564" s="17">
        <f t="shared" ca="1" si="2672"/>
        <v>3048.6982238229866</v>
      </c>
      <c r="J2564" s="17">
        <f t="shared" ca="1" si="2672"/>
        <v>2756.8924966655218</v>
      </c>
      <c r="K2564" s="17">
        <f t="shared" ca="1" si="2672"/>
        <v>2955.2642875682263</v>
      </c>
      <c r="L2564" s="17">
        <f t="shared" ca="1" si="2672"/>
        <v>3152.7207602902877</v>
      </c>
      <c r="M2564" s="17">
        <f t="shared" ca="1" si="2672"/>
        <v>3010.7574020116658</v>
      </c>
      <c r="N2564" s="17">
        <f t="shared" ca="1" si="2672"/>
        <v>2851.6324232698976</v>
      </c>
      <c r="O2564" s="11">
        <f t="shared" ca="1" si="2618"/>
        <v>0</v>
      </c>
      <c r="P2564" s="17">
        <f t="shared" ca="1" si="2658"/>
        <v>0</v>
      </c>
    </row>
    <row r="2565" spans="1:16" x14ac:dyDescent="0.35">
      <c r="A2565" s="14">
        <v>2552</v>
      </c>
      <c r="B2565" s="17">
        <f t="shared" si="2616"/>
        <v>2987</v>
      </c>
      <c r="C2565" s="17">
        <f t="shared" ref="C2565:N2565" ca="1" si="2673">B2565*EXP((($E$6-$E$7-0.5*$E$5^2)*$E$8)+($E$5*_xlfn.NORM.S.INV(RAND())*SQRT($E$8)))</f>
        <v>3110.6609406425741</v>
      </c>
      <c r="D2565" s="17">
        <f t="shared" ca="1" si="2673"/>
        <v>3338.4971644140674</v>
      </c>
      <c r="E2565" s="17">
        <f t="shared" ca="1" si="2673"/>
        <v>3393.4216357379842</v>
      </c>
      <c r="F2565" s="17">
        <f t="shared" ca="1" si="2673"/>
        <v>3248.9630714908162</v>
      </c>
      <c r="G2565" s="17">
        <f t="shared" ca="1" si="2673"/>
        <v>3402.6252184467589</v>
      </c>
      <c r="H2565" s="17">
        <f t="shared" ca="1" si="2673"/>
        <v>3648.3943765422227</v>
      </c>
      <c r="I2565" s="17">
        <f t="shared" ca="1" si="2673"/>
        <v>3377.4056651350588</v>
      </c>
      <c r="J2565" s="17">
        <f t="shared" ca="1" si="2673"/>
        <v>3719.7833923381354</v>
      </c>
      <c r="K2565" s="17">
        <f t="shared" ca="1" si="2673"/>
        <v>3713.7790647023944</v>
      </c>
      <c r="L2565" s="17">
        <f t="shared" ca="1" si="2673"/>
        <v>3623.3067797416766</v>
      </c>
      <c r="M2565" s="17">
        <f t="shared" ca="1" si="2673"/>
        <v>3757.0087371868635</v>
      </c>
      <c r="N2565" s="17">
        <f t="shared" ca="1" si="2673"/>
        <v>3473.7757227554771</v>
      </c>
      <c r="O2565" s="11">
        <f t="shared" ca="1" si="2618"/>
        <v>1</v>
      </c>
      <c r="P2565" s="17">
        <f t="shared" ca="1" si="2658"/>
        <v>473.77572275547709</v>
      </c>
    </row>
    <row r="2566" spans="1:16" x14ac:dyDescent="0.35">
      <c r="A2566" s="14">
        <v>2553</v>
      </c>
      <c r="B2566" s="17">
        <f t="shared" si="2616"/>
        <v>2987</v>
      </c>
      <c r="C2566" s="17">
        <f t="shared" ref="C2566:N2566" ca="1" si="2674">B2566*EXP((($E$6-$E$7-0.5*$E$5^2)*$E$8)+($E$5*_xlfn.NORM.S.INV(RAND())*SQRT($E$8)))</f>
        <v>3102.7556088787055</v>
      </c>
      <c r="D2566" s="17">
        <f t="shared" ca="1" si="2674"/>
        <v>3325.7553931822958</v>
      </c>
      <c r="E2566" s="17">
        <f t="shared" ca="1" si="2674"/>
        <v>3213.355368712017</v>
      </c>
      <c r="F2566" s="17">
        <f t="shared" ca="1" si="2674"/>
        <v>3316.3452876715787</v>
      </c>
      <c r="G2566" s="17">
        <f t="shared" ca="1" si="2674"/>
        <v>3183.9735472726766</v>
      </c>
      <c r="H2566" s="17">
        <f t="shared" ca="1" si="2674"/>
        <v>3046.2562455284733</v>
      </c>
      <c r="I2566" s="17">
        <f t="shared" ca="1" si="2674"/>
        <v>3040.0800041013867</v>
      </c>
      <c r="J2566" s="17">
        <f t="shared" ca="1" si="2674"/>
        <v>3255.855192389542</v>
      </c>
      <c r="K2566" s="17">
        <f t="shared" ca="1" si="2674"/>
        <v>3140.7622175884344</v>
      </c>
      <c r="L2566" s="17">
        <f t="shared" ca="1" si="2674"/>
        <v>3385.6286009934811</v>
      </c>
      <c r="M2566" s="17">
        <f t="shared" ca="1" si="2674"/>
        <v>3609.0938787679265</v>
      </c>
      <c r="N2566" s="17">
        <f t="shared" ca="1" si="2674"/>
        <v>3673.2944451907524</v>
      </c>
      <c r="O2566" s="11">
        <f t="shared" ca="1" si="2618"/>
        <v>1</v>
      </c>
      <c r="P2566" s="17">
        <f t="shared" ca="1" si="2658"/>
        <v>673.29444519075241</v>
      </c>
    </row>
    <row r="2567" spans="1:16" x14ac:dyDescent="0.35">
      <c r="A2567" s="14">
        <v>2554</v>
      </c>
      <c r="B2567" s="17">
        <f t="shared" si="2616"/>
        <v>2987</v>
      </c>
      <c r="C2567" s="17">
        <f t="shared" ref="C2567:N2567" ca="1" si="2675">B2567*EXP((($E$6-$E$7-0.5*$E$5^2)*$E$8)+($E$5*_xlfn.NORM.S.INV(RAND())*SQRT($E$8)))</f>
        <v>2813.5703773212413</v>
      </c>
      <c r="D2567" s="17">
        <f t="shared" ca="1" si="2675"/>
        <v>2836.6404381627881</v>
      </c>
      <c r="E2567" s="17">
        <f t="shared" ca="1" si="2675"/>
        <v>3154.3591112456811</v>
      </c>
      <c r="F2567" s="17">
        <f t="shared" ca="1" si="2675"/>
        <v>3286.9344991425733</v>
      </c>
      <c r="G2567" s="17">
        <f t="shared" ca="1" si="2675"/>
        <v>3561.1246553055898</v>
      </c>
      <c r="H2567" s="17">
        <f t="shared" ca="1" si="2675"/>
        <v>3242.6133225575945</v>
      </c>
      <c r="I2567" s="17">
        <f t="shared" ca="1" si="2675"/>
        <v>3237.579561540118</v>
      </c>
      <c r="J2567" s="17">
        <f t="shared" ca="1" si="2675"/>
        <v>3553.1465770941613</v>
      </c>
      <c r="K2567" s="17">
        <f t="shared" ca="1" si="2675"/>
        <v>3646.5061278696339</v>
      </c>
      <c r="L2567" s="17">
        <f t="shared" ca="1" si="2675"/>
        <v>3832.5282253626879</v>
      </c>
      <c r="M2567" s="17">
        <f t="shared" ca="1" si="2675"/>
        <v>3778.7857815360462</v>
      </c>
      <c r="N2567" s="17">
        <f t="shared" ca="1" si="2675"/>
        <v>3745.9780797576168</v>
      </c>
      <c r="O2567" s="11">
        <f t="shared" ca="1" si="2618"/>
        <v>1</v>
      </c>
      <c r="P2567" s="17">
        <f t="shared" ca="1" si="2658"/>
        <v>745.9780797576168</v>
      </c>
    </row>
    <row r="2568" spans="1:16" x14ac:dyDescent="0.35">
      <c r="A2568" s="14">
        <v>2555</v>
      </c>
      <c r="B2568" s="17">
        <f t="shared" si="2616"/>
        <v>2987</v>
      </c>
      <c r="C2568" s="17">
        <f t="shared" ref="C2568:N2568" ca="1" si="2676">B2568*EXP((($E$6-$E$7-0.5*$E$5^2)*$E$8)+($E$5*_xlfn.NORM.S.INV(RAND())*SQRT($E$8)))</f>
        <v>3117.7259557333796</v>
      </c>
      <c r="D2568" s="17">
        <f t="shared" ca="1" si="2676"/>
        <v>3159.4405241003051</v>
      </c>
      <c r="E2568" s="17">
        <f t="shared" ca="1" si="2676"/>
        <v>3325.9976123943293</v>
      </c>
      <c r="F2568" s="17">
        <f t="shared" ca="1" si="2676"/>
        <v>3471.1752661922328</v>
      </c>
      <c r="G2568" s="17">
        <f t="shared" ca="1" si="2676"/>
        <v>3715.238894239315</v>
      </c>
      <c r="H2568" s="17">
        <f t="shared" ca="1" si="2676"/>
        <v>3686.1575079028121</v>
      </c>
      <c r="I2568" s="17">
        <f t="shared" ca="1" si="2676"/>
        <v>3319.7819582342577</v>
      </c>
      <c r="J2568" s="17">
        <f t="shared" ca="1" si="2676"/>
        <v>3152.7513629440741</v>
      </c>
      <c r="K2568" s="17">
        <f t="shared" ca="1" si="2676"/>
        <v>3193.7879209339753</v>
      </c>
      <c r="L2568" s="17">
        <f t="shared" ca="1" si="2676"/>
        <v>3207.5084973421631</v>
      </c>
      <c r="M2568" s="17">
        <f t="shared" ca="1" si="2676"/>
        <v>3232.1709955428601</v>
      </c>
      <c r="N2568" s="17">
        <f t="shared" ca="1" si="2676"/>
        <v>3225.8674033480352</v>
      </c>
      <c r="O2568" s="11">
        <f t="shared" ca="1" si="2618"/>
        <v>1</v>
      </c>
      <c r="P2568" s="17">
        <f t="shared" ca="1" si="2658"/>
        <v>225.86740334803517</v>
      </c>
    </row>
    <row r="2569" spans="1:16" x14ac:dyDescent="0.35">
      <c r="A2569" s="14">
        <v>2556</v>
      </c>
      <c r="B2569" s="17">
        <f t="shared" si="2616"/>
        <v>2987</v>
      </c>
      <c r="C2569" s="17">
        <f t="shared" ref="C2569:N2569" ca="1" si="2677">B2569*EXP((($E$6-$E$7-0.5*$E$5^2)*$E$8)+($E$5*_xlfn.NORM.S.INV(RAND())*SQRT($E$8)))</f>
        <v>3116.3208746037353</v>
      </c>
      <c r="D2569" s="17">
        <f t="shared" ca="1" si="2677"/>
        <v>2967.9916556876806</v>
      </c>
      <c r="E2569" s="17">
        <f t="shared" ca="1" si="2677"/>
        <v>3165.4798679960645</v>
      </c>
      <c r="F2569" s="17">
        <f t="shared" ca="1" si="2677"/>
        <v>3244.7956306344563</v>
      </c>
      <c r="G2569" s="17">
        <f t="shared" ca="1" si="2677"/>
        <v>3405.171623647645</v>
      </c>
      <c r="H2569" s="17">
        <f t="shared" ca="1" si="2677"/>
        <v>3546.963347398294</v>
      </c>
      <c r="I2569" s="17">
        <f t="shared" ca="1" si="2677"/>
        <v>3524.3235725660602</v>
      </c>
      <c r="J2569" s="17">
        <f t="shared" ca="1" si="2677"/>
        <v>3430.3552297821248</v>
      </c>
      <c r="K2569" s="17">
        <f t="shared" ca="1" si="2677"/>
        <v>3203.229326722827</v>
      </c>
      <c r="L2569" s="17">
        <f t="shared" ca="1" si="2677"/>
        <v>3322.3450632559452</v>
      </c>
      <c r="M2569" s="17">
        <f t="shared" ca="1" si="2677"/>
        <v>3385.791434006901</v>
      </c>
      <c r="N2569" s="17">
        <f t="shared" ca="1" si="2677"/>
        <v>3489.3032844886006</v>
      </c>
      <c r="O2569" s="11">
        <f t="shared" ca="1" si="2618"/>
        <v>1</v>
      </c>
      <c r="P2569" s="17">
        <f t="shared" ca="1" si="2658"/>
        <v>489.30328448860064</v>
      </c>
    </row>
    <row r="2570" spans="1:16" x14ac:dyDescent="0.35">
      <c r="A2570" s="14">
        <v>2557</v>
      </c>
      <c r="B2570" s="17">
        <f t="shared" si="2616"/>
        <v>2987</v>
      </c>
      <c r="C2570" s="17">
        <f t="shared" ref="C2570:N2570" ca="1" si="2678">B2570*EXP((($E$6-$E$7-0.5*$E$5^2)*$E$8)+($E$5*_xlfn.NORM.S.INV(RAND())*SQRT($E$8)))</f>
        <v>2962.808323464933</v>
      </c>
      <c r="D2570" s="17">
        <f t="shared" ca="1" si="2678"/>
        <v>2994.6635904235459</v>
      </c>
      <c r="E2570" s="17">
        <f t="shared" ca="1" si="2678"/>
        <v>2756.4279940324664</v>
      </c>
      <c r="F2570" s="17">
        <f t="shared" ca="1" si="2678"/>
        <v>2808.6065797441306</v>
      </c>
      <c r="G2570" s="17">
        <f t="shared" ca="1" si="2678"/>
        <v>2970.2992161534703</v>
      </c>
      <c r="H2570" s="17">
        <f t="shared" ca="1" si="2678"/>
        <v>2742.6317627573908</v>
      </c>
      <c r="I2570" s="17">
        <f t="shared" ca="1" si="2678"/>
        <v>2794.4890610894136</v>
      </c>
      <c r="J2570" s="17">
        <f t="shared" ca="1" si="2678"/>
        <v>2732.6000115910269</v>
      </c>
      <c r="K2570" s="17">
        <f t="shared" ca="1" si="2678"/>
        <v>2724.3628599176577</v>
      </c>
      <c r="L2570" s="17">
        <f t="shared" ca="1" si="2678"/>
        <v>2664.7564029615264</v>
      </c>
      <c r="M2570" s="17">
        <f t="shared" ca="1" si="2678"/>
        <v>2813.6717966063829</v>
      </c>
      <c r="N2570" s="17">
        <f t="shared" ca="1" si="2678"/>
        <v>2857.2486398255901</v>
      </c>
      <c r="O2570" s="11">
        <f t="shared" ca="1" si="2618"/>
        <v>0</v>
      </c>
      <c r="P2570" s="17">
        <f t="shared" ca="1" si="2658"/>
        <v>0</v>
      </c>
    </row>
    <row r="2571" spans="1:16" x14ac:dyDescent="0.35">
      <c r="A2571" s="14">
        <v>2558</v>
      </c>
      <c r="B2571" s="17">
        <f t="shared" si="2616"/>
        <v>2987</v>
      </c>
      <c r="C2571" s="17">
        <f t="shared" ref="C2571:N2571" ca="1" si="2679">B2571*EXP((($E$6-$E$7-0.5*$E$5^2)*$E$8)+($E$5*_xlfn.NORM.S.INV(RAND())*SQRT($E$8)))</f>
        <v>3058.8300556990484</v>
      </c>
      <c r="D2571" s="17">
        <f t="shared" ca="1" si="2679"/>
        <v>3327.612623133934</v>
      </c>
      <c r="E2571" s="17">
        <f t="shared" ca="1" si="2679"/>
        <v>3427.8545592344781</v>
      </c>
      <c r="F2571" s="17">
        <f t="shared" ca="1" si="2679"/>
        <v>3752.9404247562265</v>
      </c>
      <c r="G2571" s="17">
        <f t="shared" ca="1" si="2679"/>
        <v>3756.9912023765692</v>
      </c>
      <c r="H2571" s="17">
        <f t="shared" ca="1" si="2679"/>
        <v>3556.0188702714086</v>
      </c>
      <c r="I2571" s="17">
        <f t="shared" ca="1" si="2679"/>
        <v>3447.4972315619971</v>
      </c>
      <c r="J2571" s="17">
        <f t="shared" ca="1" si="2679"/>
        <v>3428.3040343494786</v>
      </c>
      <c r="K2571" s="17">
        <f t="shared" ca="1" si="2679"/>
        <v>3466.9722322574216</v>
      </c>
      <c r="L2571" s="17">
        <f t="shared" ca="1" si="2679"/>
        <v>3571.0275909428819</v>
      </c>
      <c r="M2571" s="17">
        <f t="shared" ca="1" si="2679"/>
        <v>3854.2463533400055</v>
      </c>
      <c r="N2571" s="17">
        <f t="shared" ca="1" si="2679"/>
        <v>3504.4693022399861</v>
      </c>
      <c r="O2571" s="11">
        <f t="shared" ca="1" si="2618"/>
        <v>1</v>
      </c>
      <c r="P2571" s="17">
        <f t="shared" ca="1" si="2658"/>
        <v>504.46930223998606</v>
      </c>
    </row>
    <row r="2572" spans="1:16" x14ac:dyDescent="0.35">
      <c r="A2572" s="14">
        <v>2559</v>
      </c>
      <c r="B2572" s="17">
        <f t="shared" si="2616"/>
        <v>2987</v>
      </c>
      <c r="C2572" s="17">
        <f t="shared" ref="C2572:N2572" ca="1" si="2680">B2572*EXP((($E$6-$E$7-0.5*$E$5^2)*$E$8)+($E$5*_xlfn.NORM.S.INV(RAND())*SQRT($E$8)))</f>
        <v>2950.8578285920489</v>
      </c>
      <c r="D2572" s="17">
        <f t="shared" ca="1" si="2680"/>
        <v>2874.0959282718391</v>
      </c>
      <c r="E2572" s="17">
        <f t="shared" ca="1" si="2680"/>
        <v>2923.4061245099688</v>
      </c>
      <c r="F2572" s="17">
        <f t="shared" ca="1" si="2680"/>
        <v>2705.8752507193699</v>
      </c>
      <c r="G2572" s="17">
        <f t="shared" ca="1" si="2680"/>
        <v>2703.8331547532066</v>
      </c>
      <c r="H2572" s="17">
        <f t="shared" ca="1" si="2680"/>
        <v>2750.7000424392713</v>
      </c>
      <c r="I2572" s="17">
        <f t="shared" ca="1" si="2680"/>
        <v>2987.0351557149661</v>
      </c>
      <c r="J2572" s="17">
        <f t="shared" ca="1" si="2680"/>
        <v>3129.1435651837232</v>
      </c>
      <c r="K2572" s="17">
        <f t="shared" ca="1" si="2680"/>
        <v>3201.5876436086342</v>
      </c>
      <c r="L2572" s="17">
        <f t="shared" ca="1" si="2680"/>
        <v>3233.4504018736984</v>
      </c>
      <c r="M2572" s="17">
        <f t="shared" ca="1" si="2680"/>
        <v>3301.4986545509728</v>
      </c>
      <c r="N2572" s="17">
        <f t="shared" ca="1" si="2680"/>
        <v>3311.1011564000996</v>
      </c>
      <c r="O2572" s="11">
        <f t="shared" ca="1" si="2618"/>
        <v>1</v>
      </c>
      <c r="P2572" s="17">
        <f t="shared" ca="1" si="2658"/>
        <v>311.10115640009963</v>
      </c>
    </row>
    <row r="2573" spans="1:16" x14ac:dyDescent="0.35">
      <c r="A2573" s="14">
        <v>2560</v>
      </c>
      <c r="B2573" s="17">
        <f t="shared" si="2616"/>
        <v>2987</v>
      </c>
      <c r="C2573" s="17">
        <f t="shared" ref="C2573:N2573" ca="1" si="2681">B2573*EXP((($E$6-$E$7-0.5*$E$5^2)*$E$8)+($E$5*_xlfn.NORM.S.INV(RAND())*SQRT($E$8)))</f>
        <v>2928.7692080173993</v>
      </c>
      <c r="D2573" s="17">
        <f t="shared" ca="1" si="2681"/>
        <v>2920.1617129305946</v>
      </c>
      <c r="E2573" s="17">
        <f t="shared" ca="1" si="2681"/>
        <v>2916.737549667549</v>
      </c>
      <c r="F2573" s="17">
        <f t="shared" ca="1" si="2681"/>
        <v>2881.7949930191744</v>
      </c>
      <c r="G2573" s="17">
        <f t="shared" ca="1" si="2681"/>
        <v>2741.5760820324604</v>
      </c>
      <c r="H2573" s="17">
        <f t="shared" ca="1" si="2681"/>
        <v>2692.2964909637567</v>
      </c>
      <c r="I2573" s="17">
        <f t="shared" ca="1" si="2681"/>
        <v>2791.0526832989353</v>
      </c>
      <c r="J2573" s="17">
        <f t="shared" ca="1" si="2681"/>
        <v>2582.039303803379</v>
      </c>
      <c r="K2573" s="17">
        <f t="shared" ca="1" si="2681"/>
        <v>2378.8931803470418</v>
      </c>
      <c r="L2573" s="17">
        <f t="shared" ca="1" si="2681"/>
        <v>2580.2823803284068</v>
      </c>
      <c r="M2573" s="17">
        <f t="shared" ca="1" si="2681"/>
        <v>2668.6436676274038</v>
      </c>
      <c r="N2573" s="17">
        <f t="shared" ca="1" si="2681"/>
        <v>2308.7443819158898</v>
      </c>
      <c r="O2573" s="11">
        <f t="shared" ca="1" si="2618"/>
        <v>0</v>
      </c>
      <c r="P2573" s="17">
        <f t="shared" ca="1" si="2658"/>
        <v>0</v>
      </c>
    </row>
    <row r="2574" spans="1:16" x14ac:dyDescent="0.35">
      <c r="A2574" s="14">
        <v>2561</v>
      </c>
      <c r="B2574" s="17">
        <f t="shared" si="2616"/>
        <v>2987</v>
      </c>
      <c r="C2574" s="17">
        <f t="shared" ref="C2574:N2574" ca="1" si="2682">B2574*EXP((($E$6-$E$7-0.5*$E$5^2)*$E$8)+($E$5*_xlfn.NORM.S.INV(RAND())*SQRT($E$8)))</f>
        <v>3077.9144156746693</v>
      </c>
      <c r="D2574" s="17">
        <f t="shared" ca="1" si="2682"/>
        <v>2994.1389537440232</v>
      </c>
      <c r="E2574" s="17">
        <f t="shared" ca="1" si="2682"/>
        <v>3135.3093232683891</v>
      </c>
      <c r="F2574" s="17">
        <f t="shared" ca="1" si="2682"/>
        <v>3002.6461422558245</v>
      </c>
      <c r="G2574" s="17">
        <f t="shared" ca="1" si="2682"/>
        <v>2947.7387188492403</v>
      </c>
      <c r="H2574" s="17">
        <f t="shared" ca="1" si="2682"/>
        <v>2780.7637669874816</v>
      </c>
      <c r="I2574" s="17">
        <f t="shared" ca="1" si="2682"/>
        <v>3083.9249304388045</v>
      </c>
      <c r="J2574" s="17">
        <f t="shared" ca="1" si="2682"/>
        <v>3426.1758224618675</v>
      </c>
      <c r="K2574" s="17">
        <f t="shared" ca="1" si="2682"/>
        <v>3582.0097393255887</v>
      </c>
      <c r="L2574" s="17">
        <f t="shared" ca="1" si="2682"/>
        <v>4142.6684036426523</v>
      </c>
      <c r="M2574" s="17">
        <f t="shared" ca="1" si="2682"/>
        <v>4324.1280349137278</v>
      </c>
      <c r="N2574" s="17">
        <f t="shared" ca="1" si="2682"/>
        <v>4524.9575525452174</v>
      </c>
      <c r="O2574" s="11">
        <f t="shared" ca="1" si="2618"/>
        <v>1</v>
      </c>
      <c r="P2574" s="17">
        <f t="shared" ca="1" si="2658"/>
        <v>1524.9575525452174</v>
      </c>
    </row>
    <row r="2575" spans="1:16" x14ac:dyDescent="0.35">
      <c r="A2575" s="14">
        <v>2562</v>
      </c>
      <c r="B2575" s="17">
        <f t="shared" ref="B2575:B2638" si="2683">$E$3</f>
        <v>2987</v>
      </c>
      <c r="C2575" s="17">
        <f t="shared" ref="C2575:N2575" ca="1" si="2684">B2575*EXP((($E$6-$E$7-0.5*$E$5^2)*$E$8)+($E$5*_xlfn.NORM.S.INV(RAND())*SQRT($E$8)))</f>
        <v>2938.0004644706028</v>
      </c>
      <c r="D2575" s="17">
        <f t="shared" ca="1" si="2684"/>
        <v>3170.9405635079243</v>
      </c>
      <c r="E2575" s="17">
        <f t="shared" ca="1" si="2684"/>
        <v>3053.4786551061907</v>
      </c>
      <c r="F2575" s="17">
        <f t="shared" ca="1" si="2684"/>
        <v>2869.0882020407676</v>
      </c>
      <c r="G2575" s="17">
        <f t="shared" ca="1" si="2684"/>
        <v>2889.2721816608218</v>
      </c>
      <c r="H2575" s="17">
        <f t="shared" ca="1" si="2684"/>
        <v>2737.4440470449927</v>
      </c>
      <c r="I2575" s="17">
        <f t="shared" ca="1" si="2684"/>
        <v>2998.4049014688981</v>
      </c>
      <c r="J2575" s="17">
        <f t="shared" ca="1" si="2684"/>
        <v>3240.2673181517066</v>
      </c>
      <c r="K2575" s="17">
        <f t="shared" ca="1" si="2684"/>
        <v>3463.8267057548346</v>
      </c>
      <c r="L2575" s="17">
        <f t="shared" ca="1" si="2684"/>
        <v>3901.7382541623306</v>
      </c>
      <c r="M2575" s="17">
        <f t="shared" ca="1" si="2684"/>
        <v>3882.6816466803407</v>
      </c>
      <c r="N2575" s="17">
        <f t="shared" ca="1" si="2684"/>
        <v>4505.6583417958727</v>
      </c>
      <c r="O2575" s="11">
        <f t="shared" ref="O2575:O2638" ca="1" si="2685">IF(N2575&gt;$E$4,1,0)</f>
        <v>1</v>
      </c>
      <c r="P2575" s="17">
        <f t="shared" ca="1" si="2658"/>
        <v>1505.6583417958727</v>
      </c>
    </row>
    <row r="2576" spans="1:16" x14ac:dyDescent="0.35">
      <c r="A2576" s="14">
        <v>2563</v>
      </c>
      <c r="B2576" s="17">
        <f t="shared" si="2683"/>
        <v>2987</v>
      </c>
      <c r="C2576" s="17">
        <f t="shared" ref="C2576:N2576" ca="1" si="2686">B2576*EXP((($E$6-$E$7-0.5*$E$5^2)*$E$8)+($E$5*_xlfn.NORM.S.INV(RAND())*SQRT($E$8)))</f>
        <v>2875.2051317423397</v>
      </c>
      <c r="D2576" s="17">
        <f t="shared" ca="1" si="2686"/>
        <v>2898.7617401874677</v>
      </c>
      <c r="E2576" s="17">
        <f t="shared" ca="1" si="2686"/>
        <v>2887.0188032893257</v>
      </c>
      <c r="F2576" s="17">
        <f t="shared" ca="1" si="2686"/>
        <v>2728.9984622336201</v>
      </c>
      <c r="G2576" s="17">
        <f t="shared" ca="1" si="2686"/>
        <v>2806.3998222405939</v>
      </c>
      <c r="H2576" s="17">
        <f t="shared" ca="1" si="2686"/>
        <v>2633.3559730112916</v>
      </c>
      <c r="I2576" s="17">
        <f t="shared" ca="1" si="2686"/>
        <v>2738.4881891449277</v>
      </c>
      <c r="J2576" s="17">
        <f t="shared" ca="1" si="2686"/>
        <v>2884.4910949552777</v>
      </c>
      <c r="K2576" s="17">
        <f t="shared" ca="1" si="2686"/>
        <v>2783.4158478389727</v>
      </c>
      <c r="L2576" s="17">
        <f t="shared" ca="1" si="2686"/>
        <v>2912.9642476332788</v>
      </c>
      <c r="M2576" s="17">
        <f t="shared" ca="1" si="2686"/>
        <v>2883.1933972088164</v>
      </c>
      <c r="N2576" s="17">
        <f t="shared" ca="1" si="2686"/>
        <v>2903.9380612645982</v>
      </c>
      <c r="O2576" s="11">
        <f t="shared" ca="1" si="2685"/>
        <v>0</v>
      </c>
      <c r="P2576" s="17">
        <f t="shared" ca="1" si="2658"/>
        <v>0</v>
      </c>
    </row>
    <row r="2577" spans="1:16" x14ac:dyDescent="0.35">
      <c r="A2577" s="14">
        <v>2564</v>
      </c>
      <c r="B2577" s="17">
        <f t="shared" si="2683"/>
        <v>2987</v>
      </c>
      <c r="C2577" s="17">
        <f t="shared" ref="C2577:N2577" ca="1" si="2687">B2577*EXP((($E$6-$E$7-0.5*$E$5^2)*$E$8)+($E$5*_xlfn.NORM.S.INV(RAND())*SQRT($E$8)))</f>
        <v>3066.6213005940385</v>
      </c>
      <c r="D2577" s="17">
        <f t="shared" ca="1" si="2687"/>
        <v>2881.3301322234233</v>
      </c>
      <c r="E2577" s="17">
        <f t="shared" ca="1" si="2687"/>
        <v>3139.5893536082294</v>
      </c>
      <c r="F2577" s="17">
        <f t="shared" ca="1" si="2687"/>
        <v>2902.4675832725661</v>
      </c>
      <c r="G2577" s="17">
        <f t="shared" ca="1" si="2687"/>
        <v>3000.8039516103231</v>
      </c>
      <c r="H2577" s="17">
        <f t="shared" ca="1" si="2687"/>
        <v>2990.7697703430476</v>
      </c>
      <c r="I2577" s="17">
        <f t="shared" ca="1" si="2687"/>
        <v>3041.8530681299771</v>
      </c>
      <c r="J2577" s="17">
        <f t="shared" ca="1" si="2687"/>
        <v>2863.6605696858833</v>
      </c>
      <c r="K2577" s="17">
        <f t="shared" ca="1" si="2687"/>
        <v>2701.9905827837729</v>
      </c>
      <c r="L2577" s="17">
        <f t="shared" ca="1" si="2687"/>
        <v>2502.1956942344696</v>
      </c>
      <c r="M2577" s="17">
        <f t="shared" ca="1" si="2687"/>
        <v>2470.9418476258784</v>
      </c>
      <c r="N2577" s="17">
        <f t="shared" ca="1" si="2687"/>
        <v>2627.4235532572857</v>
      </c>
      <c r="O2577" s="11">
        <f t="shared" ca="1" si="2685"/>
        <v>0</v>
      </c>
      <c r="P2577" s="17">
        <f t="shared" ca="1" si="2658"/>
        <v>0</v>
      </c>
    </row>
    <row r="2578" spans="1:16" x14ac:dyDescent="0.35">
      <c r="A2578" s="14">
        <v>2565</v>
      </c>
      <c r="B2578" s="17">
        <f t="shared" si="2683"/>
        <v>2987</v>
      </c>
      <c r="C2578" s="17">
        <f t="shared" ref="C2578:N2578" ca="1" si="2688">B2578*EXP((($E$6-$E$7-0.5*$E$5^2)*$E$8)+($E$5*_xlfn.NORM.S.INV(RAND())*SQRT($E$8)))</f>
        <v>2794.0379886847863</v>
      </c>
      <c r="D2578" s="17">
        <f t="shared" ca="1" si="2688"/>
        <v>2710.570224331203</v>
      </c>
      <c r="E2578" s="17">
        <f t="shared" ca="1" si="2688"/>
        <v>2453.1736774630549</v>
      </c>
      <c r="F2578" s="17">
        <f t="shared" ca="1" si="2688"/>
        <v>2477.3944647484113</v>
      </c>
      <c r="G2578" s="17">
        <f t="shared" ca="1" si="2688"/>
        <v>2280.4879683136019</v>
      </c>
      <c r="H2578" s="17">
        <f t="shared" ca="1" si="2688"/>
        <v>2270.8377528189626</v>
      </c>
      <c r="I2578" s="17">
        <f t="shared" ca="1" si="2688"/>
        <v>2510.1063014792735</v>
      </c>
      <c r="J2578" s="17">
        <f t="shared" ca="1" si="2688"/>
        <v>2523.6366286794414</v>
      </c>
      <c r="K2578" s="17">
        <f t="shared" ca="1" si="2688"/>
        <v>2748.1837527916059</v>
      </c>
      <c r="L2578" s="17">
        <f t="shared" ca="1" si="2688"/>
        <v>2702.9683839228678</v>
      </c>
      <c r="M2578" s="17">
        <f t="shared" ca="1" si="2688"/>
        <v>2552.0014753687547</v>
      </c>
      <c r="N2578" s="17">
        <f t="shared" ca="1" si="2688"/>
        <v>2830.9019056754114</v>
      </c>
      <c r="O2578" s="11">
        <f t="shared" ca="1" si="2685"/>
        <v>0</v>
      </c>
      <c r="P2578" s="17">
        <f t="shared" ca="1" si="2658"/>
        <v>0</v>
      </c>
    </row>
    <row r="2579" spans="1:16" x14ac:dyDescent="0.35">
      <c r="A2579" s="14">
        <v>2566</v>
      </c>
      <c r="B2579" s="17">
        <f t="shared" si="2683"/>
        <v>2987</v>
      </c>
      <c r="C2579" s="17">
        <f t="shared" ref="C2579:N2579" ca="1" si="2689">B2579*EXP((($E$6-$E$7-0.5*$E$5^2)*$E$8)+($E$5*_xlfn.NORM.S.INV(RAND())*SQRT($E$8)))</f>
        <v>2889.4837832528278</v>
      </c>
      <c r="D2579" s="17">
        <f t="shared" ca="1" si="2689"/>
        <v>3155.774570935559</v>
      </c>
      <c r="E2579" s="17">
        <f t="shared" ca="1" si="2689"/>
        <v>3098.3401118690131</v>
      </c>
      <c r="F2579" s="17">
        <f t="shared" ca="1" si="2689"/>
        <v>3224.0497756797172</v>
      </c>
      <c r="G2579" s="17">
        <f t="shared" ca="1" si="2689"/>
        <v>3286.2691425654489</v>
      </c>
      <c r="H2579" s="17">
        <f t="shared" ca="1" si="2689"/>
        <v>3238.4000844768498</v>
      </c>
      <c r="I2579" s="17">
        <f t="shared" ca="1" si="2689"/>
        <v>3409.6950025832803</v>
      </c>
      <c r="J2579" s="17">
        <f t="shared" ca="1" si="2689"/>
        <v>3262.2062424389014</v>
      </c>
      <c r="K2579" s="17">
        <f t="shared" ca="1" si="2689"/>
        <v>3425.908067773506</v>
      </c>
      <c r="L2579" s="17">
        <f t="shared" ca="1" si="2689"/>
        <v>3617.1060316699122</v>
      </c>
      <c r="M2579" s="17">
        <f t="shared" ca="1" si="2689"/>
        <v>3566.9925443547327</v>
      </c>
      <c r="N2579" s="17">
        <f t="shared" ca="1" si="2689"/>
        <v>3989.0868255524183</v>
      </c>
      <c r="O2579" s="11">
        <f t="shared" ca="1" si="2685"/>
        <v>1</v>
      </c>
      <c r="P2579" s="17">
        <f t="shared" ca="1" si="2658"/>
        <v>989.0868255524183</v>
      </c>
    </row>
    <row r="2580" spans="1:16" x14ac:dyDescent="0.35">
      <c r="A2580" s="14">
        <v>2567</v>
      </c>
      <c r="B2580" s="17">
        <f t="shared" si="2683"/>
        <v>2987</v>
      </c>
      <c r="C2580" s="17">
        <f t="shared" ref="C2580:N2580" ca="1" si="2690">B2580*EXP((($E$6-$E$7-0.5*$E$5^2)*$E$8)+($E$5*_xlfn.NORM.S.INV(RAND())*SQRT($E$8)))</f>
        <v>3032.8516181895338</v>
      </c>
      <c r="D2580" s="17">
        <f t="shared" ca="1" si="2690"/>
        <v>3204.2023585930438</v>
      </c>
      <c r="E2580" s="17">
        <f t="shared" ca="1" si="2690"/>
        <v>3281.6076489925204</v>
      </c>
      <c r="F2580" s="17">
        <f t="shared" ca="1" si="2690"/>
        <v>2979.1552635420853</v>
      </c>
      <c r="G2580" s="17">
        <f t="shared" ca="1" si="2690"/>
        <v>3128.1212479378269</v>
      </c>
      <c r="H2580" s="17">
        <f t="shared" ca="1" si="2690"/>
        <v>2932.9733677986464</v>
      </c>
      <c r="I2580" s="17">
        <f t="shared" ca="1" si="2690"/>
        <v>2908.4366541151503</v>
      </c>
      <c r="J2580" s="17">
        <f t="shared" ca="1" si="2690"/>
        <v>2836.4210728900362</v>
      </c>
      <c r="K2580" s="17">
        <f t="shared" ca="1" si="2690"/>
        <v>2643.1774863420073</v>
      </c>
      <c r="L2580" s="17">
        <f t="shared" ca="1" si="2690"/>
        <v>2589.533242235811</v>
      </c>
      <c r="M2580" s="17">
        <f t="shared" ca="1" si="2690"/>
        <v>2545.0807227680043</v>
      </c>
      <c r="N2580" s="17">
        <f t="shared" ca="1" si="2690"/>
        <v>2319.6017800568757</v>
      </c>
      <c r="O2580" s="11">
        <f t="shared" ca="1" si="2685"/>
        <v>0</v>
      </c>
      <c r="P2580" s="17">
        <f t="shared" ca="1" si="2658"/>
        <v>0</v>
      </c>
    </row>
    <row r="2581" spans="1:16" x14ac:dyDescent="0.35">
      <c r="A2581" s="14">
        <v>2568</v>
      </c>
      <c r="B2581" s="17">
        <f t="shared" si="2683"/>
        <v>2987</v>
      </c>
      <c r="C2581" s="17">
        <f t="shared" ref="C2581:N2581" ca="1" si="2691">B2581*EXP((($E$6-$E$7-0.5*$E$5^2)*$E$8)+($E$5*_xlfn.NORM.S.INV(RAND())*SQRT($E$8)))</f>
        <v>2851.668318989769</v>
      </c>
      <c r="D2581" s="17">
        <f t="shared" ca="1" si="2691"/>
        <v>3030.3874319419674</v>
      </c>
      <c r="E2581" s="17">
        <f t="shared" ca="1" si="2691"/>
        <v>3052.3697967977168</v>
      </c>
      <c r="F2581" s="17">
        <f t="shared" ca="1" si="2691"/>
        <v>3090.0335321042321</v>
      </c>
      <c r="G2581" s="17">
        <f t="shared" ca="1" si="2691"/>
        <v>3391.5626135832563</v>
      </c>
      <c r="H2581" s="17">
        <f t="shared" ca="1" si="2691"/>
        <v>3661.5903339195243</v>
      </c>
      <c r="I2581" s="17">
        <f t="shared" ca="1" si="2691"/>
        <v>3567.8310266255808</v>
      </c>
      <c r="J2581" s="17">
        <f t="shared" ca="1" si="2691"/>
        <v>3700.9146585546432</v>
      </c>
      <c r="K2581" s="17">
        <f t="shared" ca="1" si="2691"/>
        <v>3757.2509387735699</v>
      </c>
      <c r="L2581" s="17">
        <f t="shared" ca="1" si="2691"/>
        <v>3705.9680582104893</v>
      </c>
      <c r="M2581" s="17">
        <f t="shared" ca="1" si="2691"/>
        <v>3785.1301338566063</v>
      </c>
      <c r="N2581" s="17">
        <f t="shared" ca="1" si="2691"/>
        <v>3629.1416751926163</v>
      </c>
      <c r="O2581" s="11">
        <f t="shared" ca="1" si="2685"/>
        <v>1</v>
      </c>
      <c r="P2581" s="17">
        <f t="shared" ca="1" si="2658"/>
        <v>629.14167519261628</v>
      </c>
    </row>
    <row r="2582" spans="1:16" x14ac:dyDescent="0.35">
      <c r="A2582" s="14">
        <v>2569</v>
      </c>
      <c r="B2582" s="17">
        <f t="shared" si="2683"/>
        <v>2987</v>
      </c>
      <c r="C2582" s="17">
        <f t="shared" ref="C2582:N2582" ca="1" si="2692">B2582*EXP((($E$6-$E$7-0.5*$E$5^2)*$E$8)+($E$5*_xlfn.NORM.S.INV(RAND())*SQRT($E$8)))</f>
        <v>2903.7288677014385</v>
      </c>
      <c r="D2582" s="17">
        <f t="shared" ca="1" si="2692"/>
        <v>3022.7011102594693</v>
      </c>
      <c r="E2582" s="17">
        <f t="shared" ca="1" si="2692"/>
        <v>2954.4322057918835</v>
      </c>
      <c r="F2582" s="17">
        <f t="shared" ca="1" si="2692"/>
        <v>3001.9269440269813</v>
      </c>
      <c r="G2582" s="17">
        <f t="shared" ca="1" si="2692"/>
        <v>3106.8070797351411</v>
      </c>
      <c r="H2582" s="17">
        <f t="shared" ca="1" si="2692"/>
        <v>3358.9312448524538</v>
      </c>
      <c r="I2582" s="17">
        <f t="shared" ca="1" si="2692"/>
        <v>3473.7693028425615</v>
      </c>
      <c r="J2582" s="17">
        <f t="shared" ca="1" si="2692"/>
        <v>3481.7151267103181</v>
      </c>
      <c r="K2582" s="17">
        <f t="shared" ca="1" si="2692"/>
        <v>3383.8045156137546</v>
      </c>
      <c r="L2582" s="17">
        <f t="shared" ca="1" si="2692"/>
        <v>3541.985856556611</v>
      </c>
      <c r="M2582" s="17">
        <f t="shared" ca="1" si="2692"/>
        <v>4003.0467631376118</v>
      </c>
      <c r="N2582" s="17">
        <f t="shared" ca="1" si="2692"/>
        <v>4135.4615949885156</v>
      </c>
      <c r="O2582" s="11">
        <f t="shared" ca="1" si="2685"/>
        <v>1</v>
      </c>
      <c r="P2582" s="17">
        <f t="shared" ca="1" si="2658"/>
        <v>1135.4615949885156</v>
      </c>
    </row>
    <row r="2583" spans="1:16" x14ac:dyDescent="0.35">
      <c r="A2583" s="14">
        <v>2570</v>
      </c>
      <c r="B2583" s="17">
        <f t="shared" si="2683"/>
        <v>2987</v>
      </c>
      <c r="C2583" s="17">
        <f t="shared" ref="C2583:N2583" ca="1" si="2693">B2583*EXP((($E$6-$E$7-0.5*$E$5^2)*$E$8)+($E$5*_xlfn.NORM.S.INV(RAND())*SQRT($E$8)))</f>
        <v>2850.5770431270298</v>
      </c>
      <c r="D2583" s="17">
        <f t="shared" ca="1" si="2693"/>
        <v>2707.8400570737131</v>
      </c>
      <c r="E2583" s="17">
        <f t="shared" ca="1" si="2693"/>
        <v>2692.0425616713824</v>
      </c>
      <c r="F2583" s="17">
        <f t="shared" ca="1" si="2693"/>
        <v>2863.741080845884</v>
      </c>
      <c r="G2583" s="17">
        <f t="shared" ca="1" si="2693"/>
        <v>2724.0875554806044</v>
      </c>
      <c r="H2583" s="17">
        <f t="shared" ca="1" si="2693"/>
        <v>2632.3856489308664</v>
      </c>
      <c r="I2583" s="17">
        <f t="shared" ca="1" si="2693"/>
        <v>2613.7761988552211</v>
      </c>
      <c r="J2583" s="17">
        <f t="shared" ca="1" si="2693"/>
        <v>2599.7489147655424</v>
      </c>
      <c r="K2583" s="17">
        <f t="shared" ca="1" si="2693"/>
        <v>2671.1691318310259</v>
      </c>
      <c r="L2583" s="17">
        <f t="shared" ca="1" si="2693"/>
        <v>2628.4483313562646</v>
      </c>
      <c r="M2583" s="17">
        <f t="shared" ca="1" si="2693"/>
        <v>2802.8662044455418</v>
      </c>
      <c r="N2583" s="17">
        <f t="shared" ca="1" si="2693"/>
        <v>2765.9494327361867</v>
      </c>
      <c r="O2583" s="11">
        <f t="shared" ca="1" si="2685"/>
        <v>0</v>
      </c>
      <c r="P2583" s="17">
        <f t="shared" ca="1" si="2658"/>
        <v>0</v>
      </c>
    </row>
    <row r="2584" spans="1:16" x14ac:dyDescent="0.35">
      <c r="A2584" s="14">
        <v>2571</v>
      </c>
      <c r="B2584" s="17">
        <f t="shared" si="2683"/>
        <v>2987</v>
      </c>
      <c r="C2584" s="17">
        <f t="shared" ref="C2584:N2584" ca="1" si="2694">B2584*EXP((($E$6-$E$7-0.5*$E$5^2)*$E$8)+($E$5*_xlfn.NORM.S.INV(RAND())*SQRT($E$8)))</f>
        <v>3045.1602048303707</v>
      </c>
      <c r="D2584" s="17">
        <f t="shared" ca="1" si="2694"/>
        <v>3066.4812012689722</v>
      </c>
      <c r="E2584" s="17">
        <f t="shared" ca="1" si="2694"/>
        <v>3076.7353519346893</v>
      </c>
      <c r="F2584" s="17">
        <f t="shared" ca="1" si="2694"/>
        <v>3068.6276080130856</v>
      </c>
      <c r="G2584" s="17">
        <f t="shared" ca="1" si="2694"/>
        <v>3048.1643398073379</v>
      </c>
      <c r="H2584" s="17">
        <f t="shared" ca="1" si="2694"/>
        <v>3193.1481994929418</v>
      </c>
      <c r="I2584" s="17">
        <f t="shared" ca="1" si="2694"/>
        <v>3121.0876264243693</v>
      </c>
      <c r="J2584" s="17">
        <f t="shared" ca="1" si="2694"/>
        <v>2803.5258839198709</v>
      </c>
      <c r="K2584" s="17">
        <f t="shared" ca="1" si="2694"/>
        <v>2609.4189698229188</v>
      </c>
      <c r="L2584" s="17">
        <f t="shared" ca="1" si="2694"/>
        <v>2621.380796546865</v>
      </c>
      <c r="M2584" s="17">
        <f t="shared" ca="1" si="2694"/>
        <v>2559.1085542941855</v>
      </c>
      <c r="N2584" s="17">
        <f t="shared" ca="1" si="2694"/>
        <v>2552.585306375574</v>
      </c>
      <c r="O2584" s="11">
        <f t="shared" ca="1" si="2685"/>
        <v>0</v>
      </c>
      <c r="P2584" s="17">
        <f t="shared" ca="1" si="2658"/>
        <v>0</v>
      </c>
    </row>
    <row r="2585" spans="1:16" x14ac:dyDescent="0.35">
      <c r="A2585" s="14">
        <v>2572</v>
      </c>
      <c r="B2585" s="17">
        <f t="shared" si="2683"/>
        <v>2987</v>
      </c>
      <c r="C2585" s="17">
        <f t="shared" ref="C2585:N2585" ca="1" si="2695">B2585*EXP((($E$6-$E$7-0.5*$E$5^2)*$E$8)+($E$5*_xlfn.NORM.S.INV(RAND())*SQRT($E$8)))</f>
        <v>3033.5229846799903</v>
      </c>
      <c r="D2585" s="17">
        <f t="shared" ca="1" si="2695"/>
        <v>3152.0858612824813</v>
      </c>
      <c r="E2585" s="17">
        <f t="shared" ca="1" si="2695"/>
        <v>3336.861695667817</v>
      </c>
      <c r="F2585" s="17">
        <f t="shared" ca="1" si="2695"/>
        <v>3412.2162737553058</v>
      </c>
      <c r="G2585" s="17">
        <f t="shared" ca="1" si="2695"/>
        <v>3313.6459154813388</v>
      </c>
      <c r="H2585" s="17">
        <f t="shared" ca="1" si="2695"/>
        <v>3393.5667474308561</v>
      </c>
      <c r="I2585" s="17">
        <f t="shared" ca="1" si="2695"/>
        <v>3259.5058074003068</v>
      </c>
      <c r="J2585" s="17">
        <f t="shared" ca="1" si="2695"/>
        <v>3562.0249413192973</v>
      </c>
      <c r="K2585" s="17">
        <f t="shared" ca="1" si="2695"/>
        <v>3665.4777031369822</v>
      </c>
      <c r="L2585" s="17">
        <f t="shared" ca="1" si="2695"/>
        <v>3792.6930718265035</v>
      </c>
      <c r="M2585" s="17">
        <f t="shared" ca="1" si="2695"/>
        <v>3723.6239799981763</v>
      </c>
      <c r="N2585" s="17">
        <f t="shared" ca="1" si="2695"/>
        <v>3591.4700252813714</v>
      </c>
      <c r="O2585" s="11">
        <f t="shared" ca="1" si="2685"/>
        <v>1</v>
      </c>
      <c r="P2585" s="17">
        <f t="shared" ca="1" si="2658"/>
        <v>591.47002528137136</v>
      </c>
    </row>
    <row r="2586" spans="1:16" x14ac:dyDescent="0.35">
      <c r="A2586" s="14">
        <v>2573</v>
      </c>
      <c r="B2586" s="17">
        <f t="shared" si="2683"/>
        <v>2987</v>
      </c>
      <c r="C2586" s="17">
        <f t="shared" ref="C2586:N2586" ca="1" si="2696">B2586*EXP((($E$6-$E$7-0.5*$E$5^2)*$E$8)+($E$5*_xlfn.NORM.S.INV(RAND())*SQRT($E$8)))</f>
        <v>2797.3953707035575</v>
      </c>
      <c r="D2586" s="17">
        <f t="shared" ca="1" si="2696"/>
        <v>2712.0253996197871</v>
      </c>
      <c r="E2586" s="17">
        <f t="shared" ca="1" si="2696"/>
        <v>2576.998251405505</v>
      </c>
      <c r="F2586" s="17">
        <f t="shared" ca="1" si="2696"/>
        <v>2502.2186482451307</v>
      </c>
      <c r="G2586" s="17">
        <f t="shared" ca="1" si="2696"/>
        <v>2565.902900972415</v>
      </c>
      <c r="H2586" s="17">
        <f t="shared" ca="1" si="2696"/>
        <v>2680.7122511828252</v>
      </c>
      <c r="I2586" s="17">
        <f t="shared" ca="1" si="2696"/>
        <v>2886.5004855310453</v>
      </c>
      <c r="J2586" s="17">
        <f t="shared" ca="1" si="2696"/>
        <v>2890.8031490859244</v>
      </c>
      <c r="K2586" s="17">
        <f t="shared" ca="1" si="2696"/>
        <v>2959.8267472585389</v>
      </c>
      <c r="L2586" s="17">
        <f t="shared" ca="1" si="2696"/>
        <v>3035.7033880454896</v>
      </c>
      <c r="M2586" s="17">
        <f t="shared" ca="1" si="2696"/>
        <v>2911.3975705157482</v>
      </c>
      <c r="N2586" s="17">
        <f t="shared" ca="1" si="2696"/>
        <v>2860.3587078236505</v>
      </c>
      <c r="O2586" s="11">
        <f t="shared" ca="1" si="2685"/>
        <v>0</v>
      </c>
      <c r="P2586" s="17">
        <f t="shared" ca="1" si="2658"/>
        <v>0</v>
      </c>
    </row>
    <row r="2587" spans="1:16" x14ac:dyDescent="0.35">
      <c r="A2587" s="14">
        <v>2574</v>
      </c>
      <c r="B2587" s="17">
        <f t="shared" si="2683"/>
        <v>2987</v>
      </c>
      <c r="C2587" s="17">
        <f t="shared" ref="C2587:N2587" ca="1" si="2697">B2587*EXP((($E$6-$E$7-0.5*$E$5^2)*$E$8)+($E$5*_xlfn.NORM.S.INV(RAND())*SQRT($E$8)))</f>
        <v>2970.3080776061056</v>
      </c>
      <c r="D2587" s="17">
        <f t="shared" ca="1" si="2697"/>
        <v>3085.7681290201722</v>
      </c>
      <c r="E2587" s="17">
        <f t="shared" ca="1" si="2697"/>
        <v>3180.2887306276416</v>
      </c>
      <c r="F2587" s="17">
        <f t="shared" ca="1" si="2697"/>
        <v>3142.1187960271859</v>
      </c>
      <c r="G2587" s="17">
        <f t="shared" ca="1" si="2697"/>
        <v>2984.0707161130167</v>
      </c>
      <c r="H2587" s="17">
        <f t="shared" ca="1" si="2697"/>
        <v>2688.9898817604926</v>
      </c>
      <c r="I2587" s="17">
        <f t="shared" ca="1" si="2697"/>
        <v>2703.6335577412578</v>
      </c>
      <c r="J2587" s="17">
        <f t="shared" ca="1" si="2697"/>
        <v>2936.1740229547336</v>
      </c>
      <c r="K2587" s="17">
        <f t="shared" ca="1" si="2697"/>
        <v>2752.3747979120335</v>
      </c>
      <c r="L2587" s="17">
        <f t="shared" ca="1" si="2697"/>
        <v>3041.3594337896275</v>
      </c>
      <c r="M2587" s="17">
        <f t="shared" ca="1" si="2697"/>
        <v>2840.095506426163</v>
      </c>
      <c r="N2587" s="17">
        <f t="shared" ca="1" si="2697"/>
        <v>2678.9233806588918</v>
      </c>
      <c r="O2587" s="11">
        <f t="shared" ca="1" si="2685"/>
        <v>0</v>
      </c>
      <c r="P2587" s="17">
        <f t="shared" ca="1" si="2658"/>
        <v>0</v>
      </c>
    </row>
    <row r="2588" spans="1:16" x14ac:dyDescent="0.35">
      <c r="A2588" s="14">
        <v>2575</v>
      </c>
      <c r="B2588" s="17">
        <f t="shared" si="2683"/>
        <v>2987</v>
      </c>
      <c r="C2588" s="17">
        <f t="shared" ref="C2588:N2588" ca="1" si="2698">B2588*EXP((($E$6-$E$7-0.5*$E$5^2)*$E$8)+($E$5*_xlfn.NORM.S.INV(RAND())*SQRT($E$8)))</f>
        <v>2896.8458253903127</v>
      </c>
      <c r="D2588" s="17">
        <f t="shared" ca="1" si="2698"/>
        <v>3050.4951150139045</v>
      </c>
      <c r="E2588" s="17">
        <f t="shared" ca="1" si="2698"/>
        <v>2681.2815707438181</v>
      </c>
      <c r="F2588" s="17">
        <f t="shared" ca="1" si="2698"/>
        <v>2676.6543225572341</v>
      </c>
      <c r="G2588" s="17">
        <f t="shared" ca="1" si="2698"/>
        <v>2900.6061338817631</v>
      </c>
      <c r="H2588" s="17">
        <f t="shared" ca="1" si="2698"/>
        <v>2998.6053453063569</v>
      </c>
      <c r="I2588" s="17">
        <f t="shared" ca="1" si="2698"/>
        <v>3195.4664464930124</v>
      </c>
      <c r="J2588" s="17">
        <f t="shared" ca="1" si="2698"/>
        <v>3288.661896591092</v>
      </c>
      <c r="K2588" s="17">
        <f t="shared" ca="1" si="2698"/>
        <v>3296.299979100836</v>
      </c>
      <c r="L2588" s="17">
        <f t="shared" ca="1" si="2698"/>
        <v>3329.5868431163599</v>
      </c>
      <c r="M2588" s="17">
        <f t="shared" ca="1" si="2698"/>
        <v>3456.2943476826795</v>
      </c>
      <c r="N2588" s="17">
        <f t="shared" ca="1" si="2698"/>
        <v>3565.6587390396144</v>
      </c>
      <c r="O2588" s="11">
        <f t="shared" ca="1" si="2685"/>
        <v>1</v>
      </c>
      <c r="P2588" s="17">
        <f t="shared" ca="1" si="2658"/>
        <v>565.65873903961437</v>
      </c>
    </row>
    <row r="2589" spans="1:16" x14ac:dyDescent="0.35">
      <c r="A2589" s="14">
        <v>2576</v>
      </c>
      <c r="B2589" s="17">
        <f t="shared" si="2683"/>
        <v>2987</v>
      </c>
      <c r="C2589" s="17">
        <f t="shared" ref="C2589:N2589" ca="1" si="2699">B2589*EXP((($E$6-$E$7-0.5*$E$5^2)*$E$8)+($E$5*_xlfn.NORM.S.INV(RAND())*SQRT($E$8)))</f>
        <v>3010.1997128206804</v>
      </c>
      <c r="D2589" s="17">
        <f t="shared" ca="1" si="2699"/>
        <v>2913.1397198887457</v>
      </c>
      <c r="E2589" s="17">
        <f t="shared" ca="1" si="2699"/>
        <v>3258.8187687205605</v>
      </c>
      <c r="F2589" s="17">
        <f t="shared" ca="1" si="2699"/>
        <v>3405.6219907515592</v>
      </c>
      <c r="G2589" s="17">
        <f t="shared" ca="1" si="2699"/>
        <v>3619.5491383297885</v>
      </c>
      <c r="H2589" s="17">
        <f t="shared" ca="1" si="2699"/>
        <v>3764.9820634555676</v>
      </c>
      <c r="I2589" s="17">
        <f t="shared" ca="1" si="2699"/>
        <v>4305.7426730314564</v>
      </c>
      <c r="J2589" s="17">
        <f t="shared" ca="1" si="2699"/>
        <v>3640.8112922810574</v>
      </c>
      <c r="K2589" s="17">
        <f t="shared" ca="1" si="2699"/>
        <v>4026.4658483099856</v>
      </c>
      <c r="L2589" s="17">
        <f t="shared" ca="1" si="2699"/>
        <v>3835.7121841753942</v>
      </c>
      <c r="M2589" s="17">
        <f t="shared" ca="1" si="2699"/>
        <v>3795.7978188574293</v>
      </c>
      <c r="N2589" s="17">
        <f t="shared" ca="1" si="2699"/>
        <v>4384.8920923528485</v>
      </c>
      <c r="O2589" s="11">
        <f t="shared" ca="1" si="2685"/>
        <v>1</v>
      </c>
      <c r="P2589" s="17">
        <f t="shared" ca="1" si="2658"/>
        <v>1384.8920923528485</v>
      </c>
    </row>
    <row r="2590" spans="1:16" x14ac:dyDescent="0.35">
      <c r="A2590" s="14">
        <v>2577</v>
      </c>
      <c r="B2590" s="17">
        <f t="shared" si="2683"/>
        <v>2987</v>
      </c>
      <c r="C2590" s="17">
        <f t="shared" ref="C2590:N2590" ca="1" si="2700">B2590*EXP((($E$6-$E$7-0.5*$E$5^2)*$E$8)+($E$5*_xlfn.NORM.S.INV(RAND())*SQRT($E$8)))</f>
        <v>2952.6722721338474</v>
      </c>
      <c r="D2590" s="17">
        <f t="shared" ca="1" si="2700"/>
        <v>2987.1337335918261</v>
      </c>
      <c r="E2590" s="17">
        <f t="shared" ca="1" si="2700"/>
        <v>2920.1954296123617</v>
      </c>
      <c r="F2590" s="17">
        <f t="shared" ca="1" si="2700"/>
        <v>2984.2123442662269</v>
      </c>
      <c r="G2590" s="17">
        <f t="shared" ca="1" si="2700"/>
        <v>3410.9841953451428</v>
      </c>
      <c r="H2590" s="17">
        <f t="shared" ca="1" si="2700"/>
        <v>3478.1418743522568</v>
      </c>
      <c r="I2590" s="17">
        <f t="shared" ca="1" si="2700"/>
        <v>3588.4143982184505</v>
      </c>
      <c r="J2590" s="17">
        <f t="shared" ca="1" si="2700"/>
        <v>3623.5154829854332</v>
      </c>
      <c r="K2590" s="17">
        <f t="shared" ca="1" si="2700"/>
        <v>3365.719752134969</v>
      </c>
      <c r="L2590" s="17">
        <f t="shared" ca="1" si="2700"/>
        <v>3310.9718316265107</v>
      </c>
      <c r="M2590" s="17">
        <f t="shared" ca="1" si="2700"/>
        <v>3413.9492096000549</v>
      </c>
      <c r="N2590" s="17">
        <f t="shared" ca="1" si="2700"/>
        <v>3234.7325210434128</v>
      </c>
      <c r="O2590" s="11">
        <f t="shared" ca="1" si="2685"/>
        <v>1</v>
      </c>
      <c r="P2590" s="17">
        <f t="shared" ca="1" si="2658"/>
        <v>234.73252104341282</v>
      </c>
    </row>
    <row r="2591" spans="1:16" x14ac:dyDescent="0.35">
      <c r="A2591" s="14">
        <v>2578</v>
      </c>
      <c r="B2591" s="17">
        <f t="shared" si="2683"/>
        <v>2987</v>
      </c>
      <c r="C2591" s="17">
        <f t="shared" ref="C2591:N2591" ca="1" si="2701">B2591*EXP((($E$6-$E$7-0.5*$E$5^2)*$E$8)+($E$5*_xlfn.NORM.S.INV(RAND())*SQRT($E$8)))</f>
        <v>3213.1079370889938</v>
      </c>
      <c r="D2591" s="17">
        <f t="shared" ca="1" si="2701"/>
        <v>3103.9453829869185</v>
      </c>
      <c r="E2591" s="17">
        <f t="shared" ca="1" si="2701"/>
        <v>2834.7381719885166</v>
      </c>
      <c r="F2591" s="17">
        <f t="shared" ca="1" si="2701"/>
        <v>2844.4982882917516</v>
      </c>
      <c r="G2591" s="17">
        <f t="shared" ca="1" si="2701"/>
        <v>2939.3220807166567</v>
      </c>
      <c r="H2591" s="17">
        <f t="shared" ca="1" si="2701"/>
        <v>2976.5568804416589</v>
      </c>
      <c r="I2591" s="17">
        <f t="shared" ca="1" si="2701"/>
        <v>2918.5591061302343</v>
      </c>
      <c r="J2591" s="17">
        <f t="shared" ca="1" si="2701"/>
        <v>2785.1109951351932</v>
      </c>
      <c r="K2591" s="17">
        <f t="shared" ca="1" si="2701"/>
        <v>2421.2459619476776</v>
      </c>
      <c r="L2591" s="17">
        <f t="shared" ca="1" si="2701"/>
        <v>2347.6018596441772</v>
      </c>
      <c r="M2591" s="17">
        <f t="shared" ca="1" si="2701"/>
        <v>2395.0692239679593</v>
      </c>
      <c r="N2591" s="17">
        <f t="shared" ca="1" si="2701"/>
        <v>2658.0120006808447</v>
      </c>
      <c r="O2591" s="11">
        <f t="shared" ca="1" si="2685"/>
        <v>0</v>
      </c>
      <c r="P2591" s="17">
        <f t="shared" ca="1" si="2658"/>
        <v>0</v>
      </c>
    </row>
    <row r="2592" spans="1:16" x14ac:dyDescent="0.35">
      <c r="A2592" s="14">
        <v>2579</v>
      </c>
      <c r="B2592" s="17">
        <f t="shared" si="2683"/>
        <v>2987</v>
      </c>
      <c r="C2592" s="17">
        <f t="shared" ref="C2592:N2592" ca="1" si="2702">B2592*EXP((($E$6-$E$7-0.5*$E$5^2)*$E$8)+($E$5*_xlfn.NORM.S.INV(RAND())*SQRT($E$8)))</f>
        <v>3195.0068429742619</v>
      </c>
      <c r="D2592" s="17">
        <f t="shared" ca="1" si="2702"/>
        <v>3301.4026661730236</v>
      </c>
      <c r="E2592" s="17">
        <f t="shared" ca="1" si="2702"/>
        <v>3361.0275763106456</v>
      </c>
      <c r="F2592" s="17">
        <f t="shared" ca="1" si="2702"/>
        <v>3256.1776475295446</v>
      </c>
      <c r="G2592" s="17">
        <f t="shared" ca="1" si="2702"/>
        <v>3065.5594602562451</v>
      </c>
      <c r="H2592" s="17">
        <f t="shared" ca="1" si="2702"/>
        <v>2981.6969482774466</v>
      </c>
      <c r="I2592" s="17">
        <f t="shared" ca="1" si="2702"/>
        <v>2875.5165508415967</v>
      </c>
      <c r="J2592" s="17">
        <f t="shared" ca="1" si="2702"/>
        <v>3054.8408130207863</v>
      </c>
      <c r="K2592" s="17">
        <f t="shared" ca="1" si="2702"/>
        <v>2889.7178029173306</v>
      </c>
      <c r="L2592" s="17">
        <f t="shared" ca="1" si="2702"/>
        <v>3046.4502221724374</v>
      </c>
      <c r="M2592" s="17">
        <f t="shared" ca="1" si="2702"/>
        <v>3286.648217302522</v>
      </c>
      <c r="N2592" s="17">
        <f t="shared" ca="1" si="2702"/>
        <v>3552.3598645592269</v>
      </c>
      <c r="O2592" s="11">
        <f t="shared" ca="1" si="2685"/>
        <v>1</v>
      </c>
      <c r="P2592" s="17">
        <f t="shared" ca="1" si="2658"/>
        <v>552.35986455922693</v>
      </c>
    </row>
    <row r="2593" spans="1:16" x14ac:dyDescent="0.35">
      <c r="A2593" s="14">
        <v>2580</v>
      </c>
      <c r="B2593" s="17">
        <f t="shared" si="2683"/>
        <v>2987</v>
      </c>
      <c r="C2593" s="17">
        <f t="shared" ref="C2593:N2593" ca="1" si="2703">B2593*EXP((($E$6-$E$7-0.5*$E$5^2)*$E$8)+($E$5*_xlfn.NORM.S.INV(RAND())*SQRT($E$8)))</f>
        <v>3266.7588977143528</v>
      </c>
      <c r="D2593" s="17">
        <f t="shared" ca="1" si="2703"/>
        <v>3589.7578513938652</v>
      </c>
      <c r="E2593" s="17">
        <f t="shared" ca="1" si="2703"/>
        <v>3474.6090797907814</v>
      </c>
      <c r="F2593" s="17">
        <f t="shared" ca="1" si="2703"/>
        <v>3470.712785043137</v>
      </c>
      <c r="G2593" s="17">
        <f t="shared" ca="1" si="2703"/>
        <v>3477.5949767536331</v>
      </c>
      <c r="H2593" s="17">
        <f t="shared" ca="1" si="2703"/>
        <v>3499.101429886714</v>
      </c>
      <c r="I2593" s="17">
        <f t="shared" ca="1" si="2703"/>
        <v>3433.5987302736421</v>
      </c>
      <c r="J2593" s="17">
        <f t="shared" ca="1" si="2703"/>
        <v>3526.248806178804</v>
      </c>
      <c r="K2593" s="17">
        <f t="shared" ca="1" si="2703"/>
        <v>3236.3253940531522</v>
      </c>
      <c r="L2593" s="17">
        <f t="shared" ca="1" si="2703"/>
        <v>3417.5534443263359</v>
      </c>
      <c r="M2593" s="17">
        <f t="shared" ca="1" si="2703"/>
        <v>3729.0489477113715</v>
      </c>
      <c r="N2593" s="17">
        <f t="shared" ca="1" si="2703"/>
        <v>3840.5189945786719</v>
      </c>
      <c r="O2593" s="11">
        <f t="shared" ca="1" si="2685"/>
        <v>1</v>
      </c>
      <c r="P2593" s="17">
        <f t="shared" ca="1" si="2658"/>
        <v>840.51899457867194</v>
      </c>
    </row>
    <row r="2594" spans="1:16" x14ac:dyDescent="0.35">
      <c r="A2594" s="14">
        <v>2581</v>
      </c>
      <c r="B2594" s="17">
        <f t="shared" si="2683"/>
        <v>2987</v>
      </c>
      <c r="C2594" s="17">
        <f t="shared" ref="C2594:N2594" ca="1" si="2704">B2594*EXP((($E$6-$E$7-0.5*$E$5^2)*$E$8)+($E$5*_xlfn.NORM.S.INV(RAND())*SQRT($E$8)))</f>
        <v>2802.9739610940496</v>
      </c>
      <c r="D2594" s="17">
        <f t="shared" ca="1" si="2704"/>
        <v>2751.2679887676595</v>
      </c>
      <c r="E2594" s="17">
        <f t="shared" ca="1" si="2704"/>
        <v>2817.5757763853371</v>
      </c>
      <c r="F2594" s="17">
        <f t="shared" ca="1" si="2704"/>
        <v>2791.5641609534946</v>
      </c>
      <c r="G2594" s="17">
        <f t="shared" ca="1" si="2704"/>
        <v>3038.9165253572264</v>
      </c>
      <c r="H2594" s="17">
        <f t="shared" ca="1" si="2704"/>
        <v>2965.6729940039027</v>
      </c>
      <c r="I2594" s="17">
        <f t="shared" ca="1" si="2704"/>
        <v>2799.1916086213873</v>
      </c>
      <c r="J2594" s="17">
        <f t="shared" ca="1" si="2704"/>
        <v>3115.2888495879401</v>
      </c>
      <c r="K2594" s="17">
        <f t="shared" ca="1" si="2704"/>
        <v>2970.9573293664571</v>
      </c>
      <c r="L2594" s="17">
        <f t="shared" ca="1" si="2704"/>
        <v>2861.4126787828832</v>
      </c>
      <c r="M2594" s="17">
        <f t="shared" ca="1" si="2704"/>
        <v>2948.2323360154332</v>
      </c>
      <c r="N2594" s="17">
        <f t="shared" ca="1" si="2704"/>
        <v>2957.5642930030381</v>
      </c>
      <c r="O2594" s="11">
        <f t="shared" ca="1" si="2685"/>
        <v>0</v>
      </c>
      <c r="P2594" s="17">
        <f t="shared" ca="1" si="2658"/>
        <v>0</v>
      </c>
    </row>
    <row r="2595" spans="1:16" x14ac:dyDescent="0.35">
      <c r="A2595" s="14">
        <v>2582</v>
      </c>
      <c r="B2595" s="17">
        <f t="shared" si="2683"/>
        <v>2987</v>
      </c>
      <c r="C2595" s="17">
        <f t="shared" ref="C2595:N2595" ca="1" si="2705">B2595*EXP((($E$6-$E$7-0.5*$E$5^2)*$E$8)+($E$5*_xlfn.NORM.S.INV(RAND())*SQRT($E$8)))</f>
        <v>3192.8577286868176</v>
      </c>
      <c r="D2595" s="17">
        <f t="shared" ca="1" si="2705"/>
        <v>3253.2696614312549</v>
      </c>
      <c r="E2595" s="17">
        <f t="shared" ca="1" si="2705"/>
        <v>3245.8385689072647</v>
      </c>
      <c r="F2595" s="17">
        <f t="shared" ca="1" si="2705"/>
        <v>3307.5484669193415</v>
      </c>
      <c r="G2595" s="17">
        <f t="shared" ca="1" si="2705"/>
        <v>3392.7975220694452</v>
      </c>
      <c r="H2595" s="17">
        <f t="shared" ca="1" si="2705"/>
        <v>3339.0287408354307</v>
      </c>
      <c r="I2595" s="17">
        <f t="shared" ca="1" si="2705"/>
        <v>3499.6306016958451</v>
      </c>
      <c r="J2595" s="17">
        <f t="shared" ca="1" si="2705"/>
        <v>3721.2311297399947</v>
      </c>
      <c r="K2595" s="17">
        <f t="shared" ca="1" si="2705"/>
        <v>3913.7654397718043</v>
      </c>
      <c r="L2595" s="17">
        <f t="shared" ca="1" si="2705"/>
        <v>3923.714454968866</v>
      </c>
      <c r="M2595" s="17">
        <f t="shared" ca="1" si="2705"/>
        <v>3858.6373413571569</v>
      </c>
      <c r="N2595" s="17">
        <f t="shared" ca="1" si="2705"/>
        <v>3740.5331415714804</v>
      </c>
      <c r="O2595" s="11">
        <f t="shared" ca="1" si="2685"/>
        <v>1</v>
      </c>
      <c r="P2595" s="17">
        <f t="shared" ca="1" si="2658"/>
        <v>740.53314157148043</v>
      </c>
    </row>
    <row r="2596" spans="1:16" x14ac:dyDescent="0.35">
      <c r="A2596" s="14">
        <v>2583</v>
      </c>
      <c r="B2596" s="17">
        <f t="shared" si="2683"/>
        <v>2987</v>
      </c>
      <c r="C2596" s="17">
        <f t="shared" ref="C2596:N2596" ca="1" si="2706">B2596*EXP((($E$6-$E$7-0.5*$E$5^2)*$E$8)+($E$5*_xlfn.NORM.S.INV(RAND())*SQRT($E$8)))</f>
        <v>2918.1149877111525</v>
      </c>
      <c r="D2596" s="17">
        <f t="shared" ca="1" si="2706"/>
        <v>2950.2464338778545</v>
      </c>
      <c r="E2596" s="17">
        <f t="shared" ca="1" si="2706"/>
        <v>3032.0645165311321</v>
      </c>
      <c r="F2596" s="17">
        <f t="shared" ca="1" si="2706"/>
        <v>2873.1247028432867</v>
      </c>
      <c r="G2596" s="17">
        <f t="shared" ca="1" si="2706"/>
        <v>2993.1629454600975</v>
      </c>
      <c r="H2596" s="17">
        <f t="shared" ca="1" si="2706"/>
        <v>3072.4563361394285</v>
      </c>
      <c r="I2596" s="17">
        <f t="shared" ca="1" si="2706"/>
        <v>3356.9844782402843</v>
      </c>
      <c r="J2596" s="17">
        <f t="shared" ca="1" si="2706"/>
        <v>3311.9896120615531</v>
      </c>
      <c r="K2596" s="17">
        <f t="shared" ca="1" si="2706"/>
        <v>3233.1954460815336</v>
      </c>
      <c r="L2596" s="17">
        <f t="shared" ca="1" si="2706"/>
        <v>3450.2831265021746</v>
      </c>
      <c r="M2596" s="17">
        <f t="shared" ca="1" si="2706"/>
        <v>3671.2132819755761</v>
      </c>
      <c r="N2596" s="17">
        <f t="shared" ca="1" si="2706"/>
        <v>3846.9614521336543</v>
      </c>
      <c r="O2596" s="11">
        <f t="shared" ca="1" si="2685"/>
        <v>1</v>
      </c>
      <c r="P2596" s="17">
        <f t="shared" ca="1" si="2658"/>
        <v>846.96145213365435</v>
      </c>
    </row>
    <row r="2597" spans="1:16" x14ac:dyDescent="0.35">
      <c r="A2597" s="14">
        <v>2584</v>
      </c>
      <c r="B2597" s="17">
        <f t="shared" si="2683"/>
        <v>2987</v>
      </c>
      <c r="C2597" s="17">
        <f t="shared" ref="C2597:N2597" ca="1" si="2707">B2597*EXP((($E$6-$E$7-0.5*$E$5^2)*$E$8)+($E$5*_xlfn.NORM.S.INV(RAND())*SQRT($E$8)))</f>
        <v>2764.8309512048313</v>
      </c>
      <c r="D2597" s="17">
        <f t="shared" ca="1" si="2707"/>
        <v>3335.0286503908706</v>
      </c>
      <c r="E2597" s="17">
        <f t="shared" ca="1" si="2707"/>
        <v>3439.8930430364799</v>
      </c>
      <c r="F2597" s="17">
        <f t="shared" ca="1" si="2707"/>
        <v>3252.5043127413924</v>
      </c>
      <c r="G2597" s="17">
        <f t="shared" ca="1" si="2707"/>
        <v>3273.3925306199158</v>
      </c>
      <c r="H2597" s="17">
        <f t="shared" ca="1" si="2707"/>
        <v>3104.9789714057015</v>
      </c>
      <c r="I2597" s="17">
        <f t="shared" ca="1" si="2707"/>
        <v>3267.2251909233846</v>
      </c>
      <c r="J2597" s="17">
        <f t="shared" ca="1" si="2707"/>
        <v>3314.7183345573858</v>
      </c>
      <c r="K2597" s="17">
        <f t="shared" ca="1" si="2707"/>
        <v>3387.7005455572416</v>
      </c>
      <c r="L2597" s="17">
        <f t="shared" ca="1" si="2707"/>
        <v>3274.1070217350557</v>
      </c>
      <c r="M2597" s="17">
        <f t="shared" ca="1" si="2707"/>
        <v>3128.7877587726939</v>
      </c>
      <c r="N2597" s="17">
        <f t="shared" ca="1" si="2707"/>
        <v>2863.8252966941036</v>
      </c>
      <c r="O2597" s="11">
        <f t="shared" ca="1" si="2685"/>
        <v>0</v>
      </c>
      <c r="P2597" s="17">
        <f t="shared" ca="1" si="2658"/>
        <v>0</v>
      </c>
    </row>
    <row r="2598" spans="1:16" x14ac:dyDescent="0.35">
      <c r="A2598" s="14">
        <v>2585</v>
      </c>
      <c r="B2598" s="17">
        <f t="shared" si="2683"/>
        <v>2987</v>
      </c>
      <c r="C2598" s="17">
        <f t="shared" ref="C2598:N2598" ca="1" si="2708">B2598*EXP((($E$6-$E$7-0.5*$E$5^2)*$E$8)+($E$5*_xlfn.NORM.S.INV(RAND())*SQRT($E$8)))</f>
        <v>3277.1111629683151</v>
      </c>
      <c r="D2598" s="17">
        <f t="shared" ca="1" si="2708"/>
        <v>3306.7142024999271</v>
      </c>
      <c r="E2598" s="17">
        <f t="shared" ca="1" si="2708"/>
        <v>3195.6757849126629</v>
      </c>
      <c r="F2598" s="17">
        <f t="shared" ca="1" si="2708"/>
        <v>3042.3499050260948</v>
      </c>
      <c r="G2598" s="17">
        <f t="shared" ca="1" si="2708"/>
        <v>2817.6136626890366</v>
      </c>
      <c r="H2598" s="17">
        <f t="shared" ca="1" si="2708"/>
        <v>2931.2181668686108</v>
      </c>
      <c r="I2598" s="17">
        <f t="shared" ca="1" si="2708"/>
        <v>3009.3493569252428</v>
      </c>
      <c r="J2598" s="17">
        <f t="shared" ca="1" si="2708"/>
        <v>2989.7392081136873</v>
      </c>
      <c r="K2598" s="17">
        <f t="shared" ca="1" si="2708"/>
        <v>2859.8474813750463</v>
      </c>
      <c r="L2598" s="17">
        <f t="shared" ca="1" si="2708"/>
        <v>2798.5653715121998</v>
      </c>
      <c r="M2598" s="17">
        <f t="shared" ca="1" si="2708"/>
        <v>2630.0755062754824</v>
      </c>
      <c r="N2598" s="17">
        <f t="shared" ca="1" si="2708"/>
        <v>2693.3570984534731</v>
      </c>
      <c r="O2598" s="11">
        <f t="shared" ca="1" si="2685"/>
        <v>0</v>
      </c>
      <c r="P2598" s="17">
        <f t="shared" ca="1" si="2658"/>
        <v>0</v>
      </c>
    </row>
    <row r="2599" spans="1:16" x14ac:dyDescent="0.35">
      <c r="A2599" s="14">
        <v>2586</v>
      </c>
      <c r="B2599" s="17">
        <f t="shared" si="2683"/>
        <v>2987</v>
      </c>
      <c r="C2599" s="17">
        <f t="shared" ref="C2599:N2599" ca="1" si="2709">B2599*EXP((($E$6-$E$7-0.5*$E$5^2)*$E$8)+($E$5*_xlfn.NORM.S.INV(RAND())*SQRT($E$8)))</f>
        <v>3545.0363300418594</v>
      </c>
      <c r="D2599" s="17">
        <f t="shared" ca="1" si="2709"/>
        <v>3815.1626556818737</v>
      </c>
      <c r="E2599" s="17">
        <f t="shared" ca="1" si="2709"/>
        <v>3643.4272646246854</v>
      </c>
      <c r="F2599" s="17">
        <f t="shared" ca="1" si="2709"/>
        <v>3335.8112332430992</v>
      </c>
      <c r="G2599" s="17">
        <f t="shared" ca="1" si="2709"/>
        <v>3206.8045040132306</v>
      </c>
      <c r="H2599" s="17">
        <f t="shared" ca="1" si="2709"/>
        <v>3127.9089944098159</v>
      </c>
      <c r="I2599" s="17">
        <f t="shared" ca="1" si="2709"/>
        <v>3102.8905131878182</v>
      </c>
      <c r="J2599" s="17">
        <f t="shared" ca="1" si="2709"/>
        <v>3213.776269936006</v>
      </c>
      <c r="K2599" s="17">
        <f t="shared" ca="1" si="2709"/>
        <v>2989.0212307747024</v>
      </c>
      <c r="L2599" s="17">
        <f t="shared" ca="1" si="2709"/>
        <v>3199.3032067907502</v>
      </c>
      <c r="M2599" s="17">
        <f t="shared" ca="1" si="2709"/>
        <v>3100.988433817522</v>
      </c>
      <c r="N2599" s="17">
        <f t="shared" ca="1" si="2709"/>
        <v>2730.6534970800426</v>
      </c>
      <c r="O2599" s="11">
        <f t="shared" ca="1" si="2685"/>
        <v>0</v>
      </c>
      <c r="P2599" s="17">
        <f t="shared" ca="1" si="2658"/>
        <v>0</v>
      </c>
    </row>
    <row r="2600" spans="1:16" x14ac:dyDescent="0.35">
      <c r="A2600" s="14">
        <v>2587</v>
      </c>
      <c r="B2600" s="17">
        <f t="shared" si="2683"/>
        <v>2987</v>
      </c>
      <c r="C2600" s="17">
        <f t="shared" ref="C2600:N2600" ca="1" si="2710">B2600*EXP((($E$6-$E$7-0.5*$E$5^2)*$E$8)+($E$5*_xlfn.NORM.S.INV(RAND())*SQRT($E$8)))</f>
        <v>2845.7256324676437</v>
      </c>
      <c r="D2600" s="17">
        <f t="shared" ca="1" si="2710"/>
        <v>2942.1190212809679</v>
      </c>
      <c r="E2600" s="17">
        <f t="shared" ca="1" si="2710"/>
        <v>2756.985532237094</v>
      </c>
      <c r="F2600" s="17">
        <f t="shared" ca="1" si="2710"/>
        <v>2924.6929317307804</v>
      </c>
      <c r="G2600" s="17">
        <f t="shared" ca="1" si="2710"/>
        <v>2772.9976549176786</v>
      </c>
      <c r="H2600" s="17">
        <f t="shared" ca="1" si="2710"/>
        <v>3034.8881227077759</v>
      </c>
      <c r="I2600" s="17">
        <f t="shared" ca="1" si="2710"/>
        <v>2933.0007713742248</v>
      </c>
      <c r="J2600" s="17">
        <f t="shared" ca="1" si="2710"/>
        <v>3009.9017346390201</v>
      </c>
      <c r="K2600" s="17">
        <f t="shared" ca="1" si="2710"/>
        <v>2790.799929536427</v>
      </c>
      <c r="L2600" s="17">
        <f t="shared" ca="1" si="2710"/>
        <v>3141.5348904923353</v>
      </c>
      <c r="M2600" s="17">
        <f t="shared" ca="1" si="2710"/>
        <v>2934.351256581092</v>
      </c>
      <c r="N2600" s="17">
        <f t="shared" ca="1" si="2710"/>
        <v>3248.8951697368993</v>
      </c>
      <c r="O2600" s="11">
        <f t="shared" ca="1" si="2685"/>
        <v>1</v>
      </c>
      <c r="P2600" s="17">
        <f t="shared" ca="1" si="2658"/>
        <v>248.89516973689933</v>
      </c>
    </row>
    <row r="2601" spans="1:16" x14ac:dyDescent="0.35">
      <c r="A2601" s="14">
        <v>2588</v>
      </c>
      <c r="B2601" s="17">
        <f t="shared" si="2683"/>
        <v>2987</v>
      </c>
      <c r="C2601" s="17">
        <f t="shared" ref="C2601:N2601" ca="1" si="2711">B2601*EXP((($E$6-$E$7-0.5*$E$5^2)*$E$8)+($E$5*_xlfn.NORM.S.INV(RAND())*SQRT($E$8)))</f>
        <v>2982.1848387662844</v>
      </c>
      <c r="D2601" s="17">
        <f t="shared" ca="1" si="2711"/>
        <v>2998.3069349676639</v>
      </c>
      <c r="E2601" s="17">
        <f t="shared" ca="1" si="2711"/>
        <v>3186.1031936759568</v>
      </c>
      <c r="F2601" s="17">
        <f t="shared" ca="1" si="2711"/>
        <v>3481.3569493397549</v>
      </c>
      <c r="G2601" s="17">
        <f t="shared" ca="1" si="2711"/>
        <v>3334.3518179112498</v>
      </c>
      <c r="H2601" s="17">
        <f t="shared" ca="1" si="2711"/>
        <v>3478.3575353307301</v>
      </c>
      <c r="I2601" s="17">
        <f t="shared" ca="1" si="2711"/>
        <v>3640.0586656951682</v>
      </c>
      <c r="J2601" s="17">
        <f t="shared" ca="1" si="2711"/>
        <v>3524.0434661122399</v>
      </c>
      <c r="K2601" s="17">
        <f t="shared" ca="1" si="2711"/>
        <v>3135.8814532627962</v>
      </c>
      <c r="L2601" s="17">
        <f t="shared" ca="1" si="2711"/>
        <v>3025.9121991964907</v>
      </c>
      <c r="M2601" s="17">
        <f t="shared" ca="1" si="2711"/>
        <v>3127.2112462707441</v>
      </c>
      <c r="N2601" s="17">
        <f t="shared" ca="1" si="2711"/>
        <v>3302.5567509537568</v>
      </c>
      <c r="O2601" s="11">
        <f t="shared" ca="1" si="2685"/>
        <v>1</v>
      </c>
      <c r="P2601" s="17">
        <f t="shared" ca="1" si="2658"/>
        <v>302.55675095375682</v>
      </c>
    </row>
    <row r="2602" spans="1:16" x14ac:dyDescent="0.35">
      <c r="A2602" s="14">
        <v>2589</v>
      </c>
      <c r="B2602" s="17">
        <f t="shared" si="2683"/>
        <v>2987</v>
      </c>
      <c r="C2602" s="17">
        <f t="shared" ref="C2602:N2602" ca="1" si="2712">B2602*EXP((($E$6-$E$7-0.5*$E$5^2)*$E$8)+($E$5*_xlfn.NORM.S.INV(RAND())*SQRT($E$8)))</f>
        <v>3202.3265203869319</v>
      </c>
      <c r="D2602" s="17">
        <f t="shared" ca="1" si="2712"/>
        <v>3384.1701591183678</v>
      </c>
      <c r="E2602" s="17">
        <f t="shared" ca="1" si="2712"/>
        <v>3385.7158521052679</v>
      </c>
      <c r="F2602" s="17">
        <f t="shared" ca="1" si="2712"/>
        <v>3629.0867956425964</v>
      </c>
      <c r="G2602" s="17">
        <f t="shared" ca="1" si="2712"/>
        <v>3094.435849604838</v>
      </c>
      <c r="H2602" s="17">
        <f t="shared" ca="1" si="2712"/>
        <v>3099.1709891477553</v>
      </c>
      <c r="I2602" s="17">
        <f t="shared" ca="1" si="2712"/>
        <v>3145.5047465535731</v>
      </c>
      <c r="J2602" s="17">
        <f t="shared" ca="1" si="2712"/>
        <v>3012.7694922406959</v>
      </c>
      <c r="K2602" s="17">
        <f t="shared" ca="1" si="2712"/>
        <v>3159.4335061105457</v>
      </c>
      <c r="L2602" s="17">
        <f t="shared" ca="1" si="2712"/>
        <v>3103.4640629882028</v>
      </c>
      <c r="M2602" s="17">
        <f t="shared" ca="1" si="2712"/>
        <v>3123.0709115492436</v>
      </c>
      <c r="N2602" s="17">
        <f t="shared" ca="1" si="2712"/>
        <v>3265.9376458002453</v>
      </c>
      <c r="O2602" s="11">
        <f t="shared" ca="1" si="2685"/>
        <v>1</v>
      </c>
      <c r="P2602" s="17">
        <f t="shared" ca="1" si="2658"/>
        <v>265.93764580024526</v>
      </c>
    </row>
    <row r="2603" spans="1:16" x14ac:dyDescent="0.35">
      <c r="A2603" s="14">
        <v>2590</v>
      </c>
      <c r="B2603" s="17">
        <f t="shared" si="2683"/>
        <v>2987</v>
      </c>
      <c r="C2603" s="17">
        <f t="shared" ref="C2603:N2603" ca="1" si="2713">B2603*EXP((($E$6-$E$7-0.5*$E$5^2)*$E$8)+($E$5*_xlfn.NORM.S.INV(RAND())*SQRT($E$8)))</f>
        <v>3162.8873463925584</v>
      </c>
      <c r="D2603" s="17">
        <f t="shared" ca="1" si="2713"/>
        <v>3356.9151084591213</v>
      </c>
      <c r="E2603" s="17">
        <f t="shared" ca="1" si="2713"/>
        <v>3480.4933848980927</v>
      </c>
      <c r="F2603" s="17">
        <f t="shared" ca="1" si="2713"/>
        <v>3681.8348876416176</v>
      </c>
      <c r="G2603" s="17">
        <f t="shared" ca="1" si="2713"/>
        <v>3576.5602387233134</v>
      </c>
      <c r="H2603" s="17">
        <f t="shared" ca="1" si="2713"/>
        <v>3615.8766732508784</v>
      </c>
      <c r="I2603" s="17">
        <f t="shared" ca="1" si="2713"/>
        <v>3792.6267312931845</v>
      </c>
      <c r="J2603" s="17">
        <f t="shared" ca="1" si="2713"/>
        <v>4214.9002524752877</v>
      </c>
      <c r="K2603" s="17">
        <f t="shared" ca="1" si="2713"/>
        <v>4400.0363391298024</v>
      </c>
      <c r="L2603" s="17">
        <f t="shared" ca="1" si="2713"/>
        <v>4322.4049231330582</v>
      </c>
      <c r="M2603" s="17">
        <f t="shared" ca="1" si="2713"/>
        <v>4413.4002837320286</v>
      </c>
      <c r="N2603" s="17">
        <f t="shared" ca="1" si="2713"/>
        <v>4330.4020029466074</v>
      </c>
      <c r="O2603" s="11">
        <f t="shared" ca="1" si="2685"/>
        <v>1</v>
      </c>
      <c r="P2603" s="17">
        <f t="shared" ca="1" si="2658"/>
        <v>1330.4020029466074</v>
      </c>
    </row>
    <row r="2604" spans="1:16" x14ac:dyDescent="0.35">
      <c r="A2604" s="14">
        <v>2591</v>
      </c>
      <c r="B2604" s="17">
        <f t="shared" si="2683"/>
        <v>2987</v>
      </c>
      <c r="C2604" s="17">
        <f t="shared" ref="C2604:N2604" ca="1" si="2714">B2604*EXP((($E$6-$E$7-0.5*$E$5^2)*$E$8)+($E$5*_xlfn.NORM.S.INV(RAND())*SQRT($E$8)))</f>
        <v>2862.4894272522465</v>
      </c>
      <c r="D2604" s="17">
        <f t="shared" ca="1" si="2714"/>
        <v>2929.9199401490146</v>
      </c>
      <c r="E2604" s="17">
        <f t="shared" ca="1" si="2714"/>
        <v>2779.3590955491036</v>
      </c>
      <c r="F2604" s="17">
        <f t="shared" ca="1" si="2714"/>
        <v>2627.6153249107851</v>
      </c>
      <c r="G2604" s="17">
        <f t="shared" ca="1" si="2714"/>
        <v>2623.6222987789465</v>
      </c>
      <c r="H2604" s="17">
        <f t="shared" ca="1" si="2714"/>
        <v>2578.0220636985969</v>
      </c>
      <c r="I2604" s="17">
        <f t="shared" ca="1" si="2714"/>
        <v>2824.4903674158918</v>
      </c>
      <c r="J2604" s="17">
        <f t="shared" ca="1" si="2714"/>
        <v>2701.1993446457068</v>
      </c>
      <c r="K2604" s="17">
        <f t="shared" ca="1" si="2714"/>
        <v>2614.658561738956</v>
      </c>
      <c r="L2604" s="17">
        <f t="shared" ca="1" si="2714"/>
        <v>2769.0562963800185</v>
      </c>
      <c r="M2604" s="17">
        <f t="shared" ca="1" si="2714"/>
        <v>2886.6240731526232</v>
      </c>
      <c r="N2604" s="17">
        <f t="shared" ca="1" si="2714"/>
        <v>2831.1189605487971</v>
      </c>
      <c r="O2604" s="11">
        <f t="shared" ca="1" si="2685"/>
        <v>0</v>
      </c>
      <c r="P2604" s="17">
        <f t="shared" ca="1" si="2658"/>
        <v>0</v>
      </c>
    </row>
    <row r="2605" spans="1:16" x14ac:dyDescent="0.35">
      <c r="A2605" s="14">
        <v>2592</v>
      </c>
      <c r="B2605" s="17">
        <f t="shared" si="2683"/>
        <v>2987</v>
      </c>
      <c r="C2605" s="17">
        <f t="shared" ref="C2605:N2605" ca="1" si="2715">B2605*EXP((($E$6-$E$7-0.5*$E$5^2)*$E$8)+($E$5*_xlfn.NORM.S.INV(RAND())*SQRT($E$8)))</f>
        <v>3235.3565212519802</v>
      </c>
      <c r="D2605" s="17">
        <f t="shared" ca="1" si="2715"/>
        <v>3531.938248994225</v>
      </c>
      <c r="E2605" s="17">
        <f t="shared" ca="1" si="2715"/>
        <v>3542.4320436533644</v>
      </c>
      <c r="F2605" s="17">
        <f t="shared" ca="1" si="2715"/>
        <v>3830.4188450136835</v>
      </c>
      <c r="G2605" s="17">
        <f t="shared" ca="1" si="2715"/>
        <v>3799.028366358908</v>
      </c>
      <c r="H2605" s="17">
        <f t="shared" ca="1" si="2715"/>
        <v>4021.3973337255707</v>
      </c>
      <c r="I2605" s="17">
        <f t="shared" ca="1" si="2715"/>
        <v>4244.3850208587373</v>
      </c>
      <c r="J2605" s="17">
        <f t="shared" ca="1" si="2715"/>
        <v>4232.2229935774503</v>
      </c>
      <c r="K2605" s="17">
        <f t="shared" ca="1" si="2715"/>
        <v>4853.2587251447676</v>
      </c>
      <c r="L2605" s="17">
        <f t="shared" ca="1" si="2715"/>
        <v>4638.0336531550074</v>
      </c>
      <c r="M2605" s="17">
        <f t="shared" ca="1" si="2715"/>
        <v>4404.4047086960818</v>
      </c>
      <c r="N2605" s="17">
        <f t="shared" ca="1" si="2715"/>
        <v>4162.0175799743629</v>
      </c>
      <c r="O2605" s="11">
        <f t="shared" ca="1" si="2685"/>
        <v>1</v>
      </c>
      <c r="P2605" s="17">
        <f t="shared" ca="1" si="2658"/>
        <v>1162.0175799743629</v>
      </c>
    </row>
    <row r="2606" spans="1:16" x14ac:dyDescent="0.35">
      <c r="A2606" s="14">
        <v>2593</v>
      </c>
      <c r="B2606" s="17">
        <f t="shared" si="2683"/>
        <v>2987</v>
      </c>
      <c r="C2606" s="17">
        <f t="shared" ref="C2606:N2606" ca="1" si="2716">B2606*EXP((($E$6-$E$7-0.5*$E$5^2)*$E$8)+($E$5*_xlfn.NORM.S.INV(RAND())*SQRT($E$8)))</f>
        <v>3263.0459094828252</v>
      </c>
      <c r="D2606" s="17">
        <f t="shared" ca="1" si="2716"/>
        <v>3449.1745465006284</v>
      </c>
      <c r="E2606" s="17">
        <f t="shared" ca="1" si="2716"/>
        <v>3588.1672453229844</v>
      </c>
      <c r="F2606" s="17">
        <f t="shared" ca="1" si="2716"/>
        <v>3849.1857370435296</v>
      </c>
      <c r="G2606" s="17">
        <f t="shared" ca="1" si="2716"/>
        <v>3893.4806760473421</v>
      </c>
      <c r="H2606" s="17">
        <f t="shared" ca="1" si="2716"/>
        <v>3737.3680427125523</v>
      </c>
      <c r="I2606" s="17">
        <f t="shared" ca="1" si="2716"/>
        <v>3543.4461193108064</v>
      </c>
      <c r="J2606" s="17">
        <f t="shared" ca="1" si="2716"/>
        <v>3871.1866009459964</v>
      </c>
      <c r="K2606" s="17">
        <f t="shared" ca="1" si="2716"/>
        <v>3950.769173746166</v>
      </c>
      <c r="L2606" s="17">
        <f t="shared" ca="1" si="2716"/>
        <v>4059.0607343198426</v>
      </c>
      <c r="M2606" s="17">
        <f t="shared" ca="1" si="2716"/>
        <v>4173.2021106823559</v>
      </c>
      <c r="N2606" s="17">
        <f t="shared" ca="1" si="2716"/>
        <v>3838.1474623629915</v>
      </c>
      <c r="O2606" s="11">
        <f t="shared" ca="1" si="2685"/>
        <v>1</v>
      </c>
      <c r="P2606" s="17">
        <f t="shared" ca="1" si="2658"/>
        <v>838.14746236299152</v>
      </c>
    </row>
    <row r="2607" spans="1:16" x14ac:dyDescent="0.35">
      <c r="A2607" s="14">
        <v>2594</v>
      </c>
      <c r="B2607" s="17">
        <f t="shared" si="2683"/>
        <v>2987</v>
      </c>
      <c r="C2607" s="17">
        <f t="shared" ref="C2607:N2607" ca="1" si="2717">B2607*EXP((($E$6-$E$7-0.5*$E$5^2)*$E$8)+($E$5*_xlfn.NORM.S.INV(RAND())*SQRT($E$8)))</f>
        <v>3042.7416165497971</v>
      </c>
      <c r="D2607" s="17">
        <f t="shared" ca="1" si="2717"/>
        <v>2930.7276728463894</v>
      </c>
      <c r="E2607" s="17">
        <f t="shared" ca="1" si="2717"/>
        <v>2932.8562743951202</v>
      </c>
      <c r="F2607" s="17">
        <f t="shared" ca="1" si="2717"/>
        <v>2716.7219588631633</v>
      </c>
      <c r="G2607" s="17">
        <f t="shared" ca="1" si="2717"/>
        <v>2507.2936649625881</v>
      </c>
      <c r="H2607" s="17">
        <f t="shared" ca="1" si="2717"/>
        <v>2797.734984856364</v>
      </c>
      <c r="I2607" s="17">
        <f t="shared" ca="1" si="2717"/>
        <v>2910.7013022486967</v>
      </c>
      <c r="J2607" s="17">
        <f t="shared" ca="1" si="2717"/>
        <v>2873.5429159574246</v>
      </c>
      <c r="K2607" s="17">
        <f t="shared" ca="1" si="2717"/>
        <v>2692.4846392223194</v>
      </c>
      <c r="L2607" s="17">
        <f t="shared" ca="1" si="2717"/>
        <v>2659.0874129345284</v>
      </c>
      <c r="M2607" s="17">
        <f t="shared" ca="1" si="2717"/>
        <v>2550.4574587368429</v>
      </c>
      <c r="N2607" s="17">
        <f t="shared" ca="1" si="2717"/>
        <v>2516.7662604726088</v>
      </c>
      <c r="O2607" s="11">
        <f t="shared" ca="1" si="2685"/>
        <v>0</v>
      </c>
      <c r="P2607" s="17">
        <f t="shared" ca="1" si="2658"/>
        <v>0</v>
      </c>
    </row>
    <row r="2608" spans="1:16" x14ac:dyDescent="0.35">
      <c r="A2608" s="14">
        <v>2595</v>
      </c>
      <c r="B2608" s="17">
        <f t="shared" si="2683"/>
        <v>2987</v>
      </c>
      <c r="C2608" s="17">
        <f t="shared" ref="C2608:N2608" ca="1" si="2718">B2608*EXP((($E$6-$E$7-0.5*$E$5^2)*$E$8)+($E$5*_xlfn.NORM.S.INV(RAND())*SQRT($E$8)))</f>
        <v>3228.115825184625</v>
      </c>
      <c r="D2608" s="17">
        <f t="shared" ca="1" si="2718"/>
        <v>3514.145331615021</v>
      </c>
      <c r="E2608" s="17">
        <f t="shared" ca="1" si="2718"/>
        <v>3430.0998851577456</v>
      </c>
      <c r="F2608" s="17">
        <f t="shared" ca="1" si="2718"/>
        <v>3512.3329000744438</v>
      </c>
      <c r="G2608" s="17">
        <f t="shared" ca="1" si="2718"/>
        <v>3760.9493988041472</v>
      </c>
      <c r="H2608" s="17">
        <f t="shared" ca="1" si="2718"/>
        <v>3970.752022447708</v>
      </c>
      <c r="I2608" s="17">
        <f t="shared" ca="1" si="2718"/>
        <v>3726.4547663687672</v>
      </c>
      <c r="J2608" s="17">
        <f t="shared" ca="1" si="2718"/>
        <v>3773.8522246111161</v>
      </c>
      <c r="K2608" s="17">
        <f t="shared" ca="1" si="2718"/>
        <v>4038.7378502124548</v>
      </c>
      <c r="L2608" s="17">
        <f t="shared" ca="1" si="2718"/>
        <v>3927.9161273466193</v>
      </c>
      <c r="M2608" s="17">
        <f t="shared" ca="1" si="2718"/>
        <v>4017.8414097181108</v>
      </c>
      <c r="N2608" s="17">
        <f t="shared" ca="1" si="2718"/>
        <v>4515.6136846765667</v>
      </c>
      <c r="O2608" s="11">
        <f t="shared" ca="1" si="2685"/>
        <v>1</v>
      </c>
      <c r="P2608" s="17">
        <f t="shared" ca="1" si="2658"/>
        <v>1515.6136846765667</v>
      </c>
    </row>
    <row r="2609" spans="1:16" x14ac:dyDescent="0.35">
      <c r="A2609" s="14">
        <v>2596</v>
      </c>
      <c r="B2609" s="17">
        <f t="shared" si="2683"/>
        <v>2987</v>
      </c>
      <c r="C2609" s="17">
        <f t="shared" ref="C2609:N2609" ca="1" si="2719">B2609*EXP((($E$6-$E$7-0.5*$E$5^2)*$E$8)+($E$5*_xlfn.NORM.S.INV(RAND())*SQRT($E$8)))</f>
        <v>2944.7085454424519</v>
      </c>
      <c r="D2609" s="17">
        <f t="shared" ca="1" si="2719"/>
        <v>3396.4592074679936</v>
      </c>
      <c r="E2609" s="17">
        <f t="shared" ca="1" si="2719"/>
        <v>3443.0365189435529</v>
      </c>
      <c r="F2609" s="17">
        <f t="shared" ca="1" si="2719"/>
        <v>3389.1342126456534</v>
      </c>
      <c r="G2609" s="17">
        <f t="shared" ca="1" si="2719"/>
        <v>3427.5331551803665</v>
      </c>
      <c r="H2609" s="17">
        <f t="shared" ca="1" si="2719"/>
        <v>3813.6895124838288</v>
      </c>
      <c r="I2609" s="17">
        <f t="shared" ca="1" si="2719"/>
        <v>3859.4658151069284</v>
      </c>
      <c r="J2609" s="17">
        <f t="shared" ca="1" si="2719"/>
        <v>3918.6453684631738</v>
      </c>
      <c r="K2609" s="17">
        <f t="shared" ca="1" si="2719"/>
        <v>3672.2287133996751</v>
      </c>
      <c r="L2609" s="17">
        <f t="shared" ca="1" si="2719"/>
        <v>3827.8185594837541</v>
      </c>
      <c r="M2609" s="17">
        <f t="shared" ca="1" si="2719"/>
        <v>4322.714937836553</v>
      </c>
      <c r="N2609" s="17">
        <f t="shared" ca="1" si="2719"/>
        <v>4593.5101303197644</v>
      </c>
      <c r="O2609" s="11">
        <f t="shared" ca="1" si="2685"/>
        <v>1</v>
      </c>
      <c r="P2609" s="17">
        <f t="shared" ca="1" si="2658"/>
        <v>1593.5101303197644</v>
      </c>
    </row>
    <row r="2610" spans="1:16" x14ac:dyDescent="0.35">
      <c r="A2610" s="14">
        <v>2597</v>
      </c>
      <c r="B2610" s="17">
        <f t="shared" si="2683"/>
        <v>2987</v>
      </c>
      <c r="C2610" s="17">
        <f t="shared" ref="C2610:N2610" ca="1" si="2720">B2610*EXP((($E$6-$E$7-0.5*$E$5^2)*$E$8)+($E$5*_xlfn.NORM.S.INV(RAND())*SQRT($E$8)))</f>
        <v>3148.4542917990971</v>
      </c>
      <c r="D2610" s="17">
        <f t="shared" ca="1" si="2720"/>
        <v>2870.1489004802547</v>
      </c>
      <c r="E2610" s="17">
        <f t="shared" ca="1" si="2720"/>
        <v>3141.8055116046662</v>
      </c>
      <c r="F2610" s="17">
        <f t="shared" ca="1" si="2720"/>
        <v>3032.6846879063014</v>
      </c>
      <c r="G2610" s="17">
        <f t="shared" ca="1" si="2720"/>
        <v>3216.158131390906</v>
      </c>
      <c r="H2610" s="17">
        <f t="shared" ca="1" si="2720"/>
        <v>3149.7883197132264</v>
      </c>
      <c r="I2610" s="17">
        <f t="shared" ca="1" si="2720"/>
        <v>3072.6721741030351</v>
      </c>
      <c r="J2610" s="17">
        <f t="shared" ca="1" si="2720"/>
        <v>3213.0113443854161</v>
      </c>
      <c r="K2610" s="17">
        <f t="shared" ca="1" si="2720"/>
        <v>3136.1750216733694</v>
      </c>
      <c r="L2610" s="17">
        <f t="shared" ca="1" si="2720"/>
        <v>3290.1118489084779</v>
      </c>
      <c r="M2610" s="17">
        <f t="shared" ca="1" si="2720"/>
        <v>3598.8211169680917</v>
      </c>
      <c r="N2610" s="17">
        <f t="shared" ca="1" si="2720"/>
        <v>3516.1435469535168</v>
      </c>
      <c r="O2610" s="11">
        <f t="shared" ca="1" si="2685"/>
        <v>1</v>
      </c>
      <c r="P2610" s="17">
        <f t="shared" ca="1" si="2658"/>
        <v>516.14354695351676</v>
      </c>
    </row>
    <row r="2611" spans="1:16" x14ac:dyDescent="0.35">
      <c r="A2611" s="14">
        <v>2598</v>
      </c>
      <c r="B2611" s="17">
        <f t="shared" si="2683"/>
        <v>2987</v>
      </c>
      <c r="C2611" s="17">
        <f t="shared" ref="C2611:N2611" ca="1" si="2721">B2611*EXP((($E$6-$E$7-0.5*$E$5^2)*$E$8)+($E$5*_xlfn.NORM.S.INV(RAND())*SQRT($E$8)))</f>
        <v>3038.2135199559843</v>
      </c>
      <c r="D2611" s="17">
        <f t="shared" ca="1" si="2721"/>
        <v>3074.1762889009187</v>
      </c>
      <c r="E2611" s="17">
        <f t="shared" ca="1" si="2721"/>
        <v>3060.81997699668</v>
      </c>
      <c r="F2611" s="17">
        <f t="shared" ca="1" si="2721"/>
        <v>3056.8252109752448</v>
      </c>
      <c r="G2611" s="17">
        <f t="shared" ca="1" si="2721"/>
        <v>3253.1845761740437</v>
      </c>
      <c r="H2611" s="17">
        <f t="shared" ca="1" si="2721"/>
        <v>3384.3368828991715</v>
      </c>
      <c r="I2611" s="17">
        <f t="shared" ca="1" si="2721"/>
        <v>3310.7138072741932</v>
      </c>
      <c r="J2611" s="17">
        <f t="shared" ca="1" si="2721"/>
        <v>3264.7171407408091</v>
      </c>
      <c r="K2611" s="17">
        <f t="shared" ca="1" si="2721"/>
        <v>3517.991545625498</v>
      </c>
      <c r="L2611" s="17">
        <f t="shared" ca="1" si="2721"/>
        <v>3750.5176891327092</v>
      </c>
      <c r="M2611" s="17">
        <f t="shared" ca="1" si="2721"/>
        <v>3897.4751985588864</v>
      </c>
      <c r="N2611" s="17">
        <f t="shared" ca="1" si="2721"/>
        <v>3780.2978268393717</v>
      </c>
      <c r="O2611" s="11">
        <f t="shared" ca="1" si="2685"/>
        <v>1</v>
      </c>
      <c r="P2611" s="17">
        <f t="shared" ca="1" si="2658"/>
        <v>780.29782683937174</v>
      </c>
    </row>
    <row r="2612" spans="1:16" x14ac:dyDescent="0.35">
      <c r="A2612" s="14">
        <v>2599</v>
      </c>
      <c r="B2612" s="17">
        <f t="shared" si="2683"/>
        <v>2987</v>
      </c>
      <c r="C2612" s="17">
        <f t="shared" ref="C2612:N2612" ca="1" si="2722">B2612*EXP((($E$6-$E$7-0.5*$E$5^2)*$E$8)+($E$5*_xlfn.NORM.S.INV(RAND())*SQRT($E$8)))</f>
        <v>2929.8386677668145</v>
      </c>
      <c r="D2612" s="17">
        <f t="shared" ca="1" si="2722"/>
        <v>2831.1586864509927</v>
      </c>
      <c r="E2612" s="17">
        <f t="shared" ca="1" si="2722"/>
        <v>2737.6900317163722</v>
      </c>
      <c r="F2612" s="17">
        <f t="shared" ca="1" si="2722"/>
        <v>2902.1297852039752</v>
      </c>
      <c r="G2612" s="17">
        <f t="shared" ca="1" si="2722"/>
        <v>2613.3117828229333</v>
      </c>
      <c r="H2612" s="17">
        <f t="shared" ca="1" si="2722"/>
        <v>2574.0937721178352</v>
      </c>
      <c r="I2612" s="17">
        <f t="shared" ca="1" si="2722"/>
        <v>2762.4415819418673</v>
      </c>
      <c r="J2612" s="17">
        <f t="shared" ca="1" si="2722"/>
        <v>3039.7061638364512</v>
      </c>
      <c r="K2612" s="17">
        <f t="shared" ca="1" si="2722"/>
        <v>3171.735102102431</v>
      </c>
      <c r="L2612" s="17">
        <f t="shared" ca="1" si="2722"/>
        <v>2966.0495689446634</v>
      </c>
      <c r="M2612" s="17">
        <f t="shared" ca="1" si="2722"/>
        <v>3099.1494381668217</v>
      </c>
      <c r="N2612" s="17">
        <f t="shared" ca="1" si="2722"/>
        <v>3068.2377162088601</v>
      </c>
      <c r="O2612" s="11">
        <f t="shared" ca="1" si="2685"/>
        <v>1</v>
      </c>
      <c r="P2612" s="17">
        <f t="shared" ca="1" si="2658"/>
        <v>68.237716208860093</v>
      </c>
    </row>
    <row r="2613" spans="1:16" x14ac:dyDescent="0.35">
      <c r="A2613" s="14">
        <v>2600</v>
      </c>
      <c r="B2613" s="17">
        <f t="shared" si="2683"/>
        <v>2987</v>
      </c>
      <c r="C2613" s="17">
        <f t="shared" ref="C2613:N2613" ca="1" si="2723">B2613*EXP((($E$6-$E$7-0.5*$E$5^2)*$E$8)+($E$5*_xlfn.NORM.S.INV(RAND())*SQRT($E$8)))</f>
        <v>3023.2718428796798</v>
      </c>
      <c r="D2613" s="17">
        <f t="shared" ca="1" si="2723"/>
        <v>3210.0745468983514</v>
      </c>
      <c r="E2613" s="17">
        <f t="shared" ca="1" si="2723"/>
        <v>3435.0782594823581</v>
      </c>
      <c r="F2613" s="17">
        <f t="shared" ca="1" si="2723"/>
        <v>3917.0653665886443</v>
      </c>
      <c r="G2613" s="17">
        <f t="shared" ca="1" si="2723"/>
        <v>4086.4575781270864</v>
      </c>
      <c r="H2613" s="17">
        <f t="shared" ca="1" si="2723"/>
        <v>4020.6972407112462</v>
      </c>
      <c r="I2613" s="17">
        <f t="shared" ca="1" si="2723"/>
        <v>4502.0281109836178</v>
      </c>
      <c r="J2613" s="17">
        <f t="shared" ca="1" si="2723"/>
        <v>4703.7140668241846</v>
      </c>
      <c r="K2613" s="17">
        <f t="shared" ca="1" si="2723"/>
        <v>4861.6705840751201</v>
      </c>
      <c r="L2613" s="17">
        <f t="shared" ca="1" si="2723"/>
        <v>4884.3149036454915</v>
      </c>
      <c r="M2613" s="17">
        <f t="shared" ca="1" si="2723"/>
        <v>5078.9711598741969</v>
      </c>
      <c r="N2613" s="17">
        <f t="shared" ca="1" si="2723"/>
        <v>5119.7166079623967</v>
      </c>
      <c r="O2613" s="11">
        <f t="shared" ca="1" si="2685"/>
        <v>1</v>
      </c>
      <c r="P2613" s="17">
        <f t="shared" ca="1" si="2658"/>
        <v>2119.7166079623967</v>
      </c>
    </row>
    <row r="2614" spans="1:16" x14ac:dyDescent="0.35">
      <c r="A2614" s="14">
        <v>2601</v>
      </c>
      <c r="B2614" s="17">
        <f t="shared" si="2683"/>
        <v>2987</v>
      </c>
      <c r="C2614" s="17">
        <f t="shared" ref="C2614:N2614" ca="1" si="2724">B2614*EXP((($E$6-$E$7-0.5*$E$5^2)*$E$8)+($E$5*_xlfn.NORM.S.INV(RAND())*SQRT($E$8)))</f>
        <v>3103.0320279895318</v>
      </c>
      <c r="D2614" s="17">
        <f t="shared" ca="1" si="2724"/>
        <v>3213.6871199074471</v>
      </c>
      <c r="E2614" s="17">
        <f t="shared" ca="1" si="2724"/>
        <v>3234.2248982988817</v>
      </c>
      <c r="F2614" s="17">
        <f t="shared" ca="1" si="2724"/>
        <v>3267.0684710886267</v>
      </c>
      <c r="G2614" s="17">
        <f t="shared" ca="1" si="2724"/>
        <v>3116.2574572780063</v>
      </c>
      <c r="H2614" s="17">
        <f t="shared" ca="1" si="2724"/>
        <v>3090.6862878401062</v>
      </c>
      <c r="I2614" s="17">
        <f t="shared" ca="1" si="2724"/>
        <v>3158.4542388792111</v>
      </c>
      <c r="J2614" s="17">
        <f t="shared" ca="1" si="2724"/>
        <v>3147.8442678398469</v>
      </c>
      <c r="K2614" s="17">
        <f t="shared" ca="1" si="2724"/>
        <v>3166.3981557074289</v>
      </c>
      <c r="L2614" s="17">
        <f t="shared" ca="1" si="2724"/>
        <v>3437.0550036592776</v>
      </c>
      <c r="M2614" s="17">
        <f t="shared" ca="1" si="2724"/>
        <v>3388.2898817923956</v>
      </c>
      <c r="N2614" s="17">
        <f t="shared" ca="1" si="2724"/>
        <v>3797.9237076981526</v>
      </c>
      <c r="O2614" s="11">
        <f t="shared" ca="1" si="2685"/>
        <v>1</v>
      </c>
      <c r="P2614" s="17">
        <f t="shared" ref="P2614:P2677" ca="1" si="2725">MAX(N2614-$E$4,0)</f>
        <v>797.92370769815261</v>
      </c>
    </row>
    <row r="2615" spans="1:16" x14ac:dyDescent="0.35">
      <c r="A2615" s="14">
        <v>2602</v>
      </c>
      <c r="B2615" s="17">
        <f t="shared" si="2683"/>
        <v>2987</v>
      </c>
      <c r="C2615" s="17">
        <f t="shared" ref="C2615:N2615" ca="1" si="2726">B2615*EXP((($E$6-$E$7-0.5*$E$5^2)*$E$8)+($E$5*_xlfn.NORM.S.INV(RAND())*SQRT($E$8)))</f>
        <v>2787.7148723545183</v>
      </c>
      <c r="D2615" s="17">
        <f t="shared" ca="1" si="2726"/>
        <v>2698.3417883933666</v>
      </c>
      <c r="E2615" s="17">
        <f t="shared" ca="1" si="2726"/>
        <v>2829.1579381262022</v>
      </c>
      <c r="F2615" s="17">
        <f t="shared" ca="1" si="2726"/>
        <v>2833.6481303700089</v>
      </c>
      <c r="G2615" s="17">
        <f t="shared" ca="1" si="2726"/>
        <v>2773.6064170050504</v>
      </c>
      <c r="H2615" s="17">
        <f t="shared" ca="1" si="2726"/>
        <v>2579.8151002164605</v>
      </c>
      <c r="I2615" s="17">
        <f t="shared" ca="1" si="2726"/>
        <v>2728.5269505295664</v>
      </c>
      <c r="J2615" s="17">
        <f t="shared" ca="1" si="2726"/>
        <v>2549.6938720840885</v>
      </c>
      <c r="K2615" s="17">
        <f t="shared" ca="1" si="2726"/>
        <v>2557.9000443615182</v>
      </c>
      <c r="L2615" s="17">
        <f t="shared" ca="1" si="2726"/>
        <v>2690.4820836216541</v>
      </c>
      <c r="M2615" s="17">
        <f t="shared" ca="1" si="2726"/>
        <v>2824.2657690049168</v>
      </c>
      <c r="N2615" s="17">
        <f t="shared" ca="1" si="2726"/>
        <v>2808.5945431834252</v>
      </c>
      <c r="O2615" s="11">
        <f t="shared" ca="1" si="2685"/>
        <v>0</v>
      </c>
      <c r="P2615" s="17">
        <f t="shared" ca="1" si="2725"/>
        <v>0</v>
      </c>
    </row>
    <row r="2616" spans="1:16" x14ac:dyDescent="0.35">
      <c r="A2616" s="14">
        <v>2603</v>
      </c>
      <c r="B2616" s="17">
        <f t="shared" si="2683"/>
        <v>2987</v>
      </c>
      <c r="C2616" s="17">
        <f t="shared" ref="C2616:N2616" ca="1" si="2727">B2616*EXP((($E$6-$E$7-0.5*$E$5^2)*$E$8)+($E$5*_xlfn.NORM.S.INV(RAND())*SQRT($E$8)))</f>
        <v>2864.1208857738739</v>
      </c>
      <c r="D2616" s="17">
        <f t="shared" ca="1" si="2727"/>
        <v>2713.602971271589</v>
      </c>
      <c r="E2616" s="17">
        <f t="shared" ca="1" si="2727"/>
        <v>2776.0882028538895</v>
      </c>
      <c r="F2616" s="17">
        <f t="shared" ca="1" si="2727"/>
        <v>2771.8339811919413</v>
      </c>
      <c r="G2616" s="17">
        <f t="shared" ca="1" si="2727"/>
        <v>2461.4840124651942</v>
      </c>
      <c r="H2616" s="17">
        <f t="shared" ca="1" si="2727"/>
        <v>2366.2563885115633</v>
      </c>
      <c r="I2616" s="17">
        <f t="shared" ca="1" si="2727"/>
        <v>2196.8158340692034</v>
      </c>
      <c r="J2616" s="17">
        <f t="shared" ca="1" si="2727"/>
        <v>2227.4734968043904</v>
      </c>
      <c r="K2616" s="17">
        <f t="shared" ca="1" si="2727"/>
        <v>2031.0210997759968</v>
      </c>
      <c r="L2616" s="17">
        <f t="shared" ca="1" si="2727"/>
        <v>2058.7574488513897</v>
      </c>
      <c r="M2616" s="17">
        <f t="shared" ca="1" si="2727"/>
        <v>2377.328371126081</v>
      </c>
      <c r="N2616" s="17">
        <f t="shared" ca="1" si="2727"/>
        <v>2529.6608227955785</v>
      </c>
      <c r="O2616" s="11">
        <f t="shared" ca="1" si="2685"/>
        <v>0</v>
      </c>
      <c r="P2616" s="17">
        <f t="shared" ca="1" si="2725"/>
        <v>0</v>
      </c>
    </row>
    <row r="2617" spans="1:16" x14ac:dyDescent="0.35">
      <c r="A2617" s="14">
        <v>2604</v>
      </c>
      <c r="B2617" s="17">
        <f t="shared" si="2683"/>
        <v>2987</v>
      </c>
      <c r="C2617" s="17">
        <f t="shared" ref="C2617:N2617" ca="1" si="2728">B2617*EXP((($E$6-$E$7-0.5*$E$5^2)*$E$8)+($E$5*_xlfn.NORM.S.INV(RAND())*SQRT($E$8)))</f>
        <v>3016.4475254012891</v>
      </c>
      <c r="D2617" s="17">
        <f t="shared" ca="1" si="2728"/>
        <v>3232.4661916801206</v>
      </c>
      <c r="E2617" s="17">
        <f t="shared" ca="1" si="2728"/>
        <v>3204.3294031253763</v>
      </c>
      <c r="F2617" s="17">
        <f t="shared" ca="1" si="2728"/>
        <v>3274.847569619626</v>
      </c>
      <c r="G2617" s="17">
        <f t="shared" ca="1" si="2728"/>
        <v>3299.2450724412665</v>
      </c>
      <c r="H2617" s="17">
        <f t="shared" ca="1" si="2728"/>
        <v>3323.8805805670531</v>
      </c>
      <c r="I2617" s="17">
        <f t="shared" ca="1" si="2728"/>
        <v>3508.1698107871048</v>
      </c>
      <c r="J2617" s="17">
        <f t="shared" ca="1" si="2728"/>
        <v>3499.4324214351227</v>
      </c>
      <c r="K2617" s="17">
        <f t="shared" ca="1" si="2728"/>
        <v>3656.3340424746666</v>
      </c>
      <c r="L2617" s="17">
        <f t="shared" ca="1" si="2728"/>
        <v>3866.2272721248455</v>
      </c>
      <c r="M2617" s="17">
        <f t="shared" ca="1" si="2728"/>
        <v>4012.5100999336328</v>
      </c>
      <c r="N2617" s="17">
        <f t="shared" ca="1" si="2728"/>
        <v>4144.8656112530134</v>
      </c>
      <c r="O2617" s="11">
        <f t="shared" ca="1" si="2685"/>
        <v>1</v>
      </c>
      <c r="P2617" s="17">
        <f t="shared" ca="1" si="2725"/>
        <v>1144.8656112530134</v>
      </c>
    </row>
    <row r="2618" spans="1:16" x14ac:dyDescent="0.35">
      <c r="A2618" s="14">
        <v>2605</v>
      </c>
      <c r="B2618" s="17">
        <f t="shared" si="2683"/>
        <v>2987</v>
      </c>
      <c r="C2618" s="17">
        <f t="shared" ref="C2618:N2618" ca="1" si="2729">B2618*EXP((($E$6-$E$7-0.5*$E$5^2)*$E$8)+($E$5*_xlfn.NORM.S.INV(RAND())*SQRT($E$8)))</f>
        <v>2634.4568608532877</v>
      </c>
      <c r="D2618" s="17">
        <f t="shared" ca="1" si="2729"/>
        <v>2462.2493320292087</v>
      </c>
      <c r="E2618" s="17">
        <f t="shared" ca="1" si="2729"/>
        <v>2531.1785749230862</v>
      </c>
      <c r="F2618" s="17">
        <f t="shared" ca="1" si="2729"/>
        <v>2604.2814306808514</v>
      </c>
      <c r="G2618" s="17">
        <f t="shared" ca="1" si="2729"/>
        <v>2615.0206548707674</v>
      </c>
      <c r="H2618" s="17">
        <f t="shared" ca="1" si="2729"/>
        <v>2458.7964181328084</v>
      </c>
      <c r="I2618" s="17">
        <f t="shared" ca="1" si="2729"/>
        <v>2483.1505099783494</v>
      </c>
      <c r="J2618" s="17">
        <f t="shared" ca="1" si="2729"/>
        <v>2396.0477475289817</v>
      </c>
      <c r="K2618" s="17">
        <f t="shared" ca="1" si="2729"/>
        <v>2277.6063820204536</v>
      </c>
      <c r="L2618" s="17">
        <f t="shared" ca="1" si="2729"/>
        <v>2352.4531988075009</v>
      </c>
      <c r="M2618" s="17">
        <f t="shared" ca="1" si="2729"/>
        <v>2360.274802363529</v>
      </c>
      <c r="N2618" s="17">
        <f t="shared" ca="1" si="2729"/>
        <v>2269.4631068289073</v>
      </c>
      <c r="O2618" s="11">
        <f t="shared" ca="1" si="2685"/>
        <v>0</v>
      </c>
      <c r="P2618" s="17">
        <f t="shared" ca="1" si="2725"/>
        <v>0</v>
      </c>
    </row>
    <row r="2619" spans="1:16" x14ac:dyDescent="0.35">
      <c r="A2619" s="14">
        <v>2606</v>
      </c>
      <c r="B2619" s="17">
        <f t="shared" si="2683"/>
        <v>2987</v>
      </c>
      <c r="C2619" s="17">
        <f t="shared" ref="C2619:N2619" ca="1" si="2730">B2619*EXP((($E$6-$E$7-0.5*$E$5^2)*$E$8)+($E$5*_xlfn.NORM.S.INV(RAND())*SQRT($E$8)))</f>
        <v>2846.4282912641788</v>
      </c>
      <c r="D2619" s="17">
        <f t="shared" ca="1" si="2730"/>
        <v>2943.6652062968342</v>
      </c>
      <c r="E2619" s="17">
        <f t="shared" ca="1" si="2730"/>
        <v>3137.652748882992</v>
      </c>
      <c r="F2619" s="17">
        <f t="shared" ca="1" si="2730"/>
        <v>3141.7044595312223</v>
      </c>
      <c r="G2619" s="17">
        <f t="shared" ca="1" si="2730"/>
        <v>3057.1109317473793</v>
      </c>
      <c r="H2619" s="17">
        <f t="shared" ca="1" si="2730"/>
        <v>2877.6869014212966</v>
      </c>
      <c r="I2619" s="17">
        <f t="shared" ca="1" si="2730"/>
        <v>3246.9164849400345</v>
      </c>
      <c r="J2619" s="17">
        <f t="shared" ca="1" si="2730"/>
        <v>3481.7359515317044</v>
      </c>
      <c r="K2619" s="17">
        <f t="shared" ca="1" si="2730"/>
        <v>3339.1032312292332</v>
      </c>
      <c r="L2619" s="17">
        <f t="shared" ca="1" si="2730"/>
        <v>3353.8523353542309</v>
      </c>
      <c r="M2619" s="17">
        <f t="shared" ca="1" si="2730"/>
        <v>3207.5700567437352</v>
      </c>
      <c r="N2619" s="17">
        <f t="shared" ca="1" si="2730"/>
        <v>3360.6413554222027</v>
      </c>
      <c r="O2619" s="11">
        <f t="shared" ca="1" si="2685"/>
        <v>1</v>
      </c>
      <c r="P2619" s="17">
        <f t="shared" ca="1" si="2725"/>
        <v>360.64135542220265</v>
      </c>
    </row>
    <row r="2620" spans="1:16" x14ac:dyDescent="0.35">
      <c r="A2620" s="14">
        <v>2607</v>
      </c>
      <c r="B2620" s="17">
        <f t="shared" si="2683"/>
        <v>2987</v>
      </c>
      <c r="C2620" s="17">
        <f t="shared" ref="C2620:N2620" ca="1" si="2731">B2620*EXP((($E$6-$E$7-0.5*$E$5^2)*$E$8)+($E$5*_xlfn.NORM.S.INV(RAND())*SQRT($E$8)))</f>
        <v>3076.2923171491593</v>
      </c>
      <c r="D2620" s="17">
        <f t="shared" ca="1" si="2731"/>
        <v>3035.8705979633773</v>
      </c>
      <c r="E2620" s="17">
        <f t="shared" ca="1" si="2731"/>
        <v>3392.2182534466488</v>
      </c>
      <c r="F2620" s="17">
        <f t="shared" ca="1" si="2731"/>
        <v>3445.4756350774596</v>
      </c>
      <c r="G2620" s="17">
        <f t="shared" ca="1" si="2731"/>
        <v>3487.9209210971376</v>
      </c>
      <c r="H2620" s="17">
        <f t="shared" ca="1" si="2731"/>
        <v>3495.0801800556419</v>
      </c>
      <c r="I2620" s="17">
        <f t="shared" ca="1" si="2731"/>
        <v>3729.3830590974712</v>
      </c>
      <c r="J2620" s="17">
        <f t="shared" ca="1" si="2731"/>
        <v>3635.5429888408121</v>
      </c>
      <c r="K2620" s="17">
        <f t="shared" ca="1" si="2731"/>
        <v>3456.175319654435</v>
      </c>
      <c r="L2620" s="17">
        <f t="shared" ca="1" si="2731"/>
        <v>3382.1279220995898</v>
      </c>
      <c r="M2620" s="17">
        <f t="shared" ca="1" si="2731"/>
        <v>3582.034282854368</v>
      </c>
      <c r="N2620" s="17">
        <f t="shared" ca="1" si="2731"/>
        <v>3711.902872565744</v>
      </c>
      <c r="O2620" s="11">
        <f t="shared" ca="1" si="2685"/>
        <v>1</v>
      </c>
      <c r="P2620" s="17">
        <f t="shared" ca="1" si="2725"/>
        <v>711.90287256574402</v>
      </c>
    </row>
    <row r="2621" spans="1:16" x14ac:dyDescent="0.35">
      <c r="A2621" s="14">
        <v>2608</v>
      </c>
      <c r="B2621" s="17">
        <f t="shared" si="2683"/>
        <v>2987</v>
      </c>
      <c r="C2621" s="17">
        <f t="shared" ref="C2621:N2621" ca="1" si="2732">B2621*EXP((($E$6-$E$7-0.5*$E$5^2)*$E$8)+($E$5*_xlfn.NORM.S.INV(RAND())*SQRT($E$8)))</f>
        <v>2936.4916409933949</v>
      </c>
      <c r="D2621" s="17">
        <f t="shared" ca="1" si="2732"/>
        <v>2983.1675754359585</v>
      </c>
      <c r="E2621" s="17">
        <f t="shared" ca="1" si="2732"/>
        <v>2957.2384336571536</v>
      </c>
      <c r="F2621" s="17">
        <f t="shared" ca="1" si="2732"/>
        <v>2743.8898586003352</v>
      </c>
      <c r="G2621" s="17">
        <f t="shared" ca="1" si="2732"/>
        <v>2978.4808499073542</v>
      </c>
      <c r="H2621" s="17">
        <f t="shared" ca="1" si="2732"/>
        <v>2731.691572466656</v>
      </c>
      <c r="I2621" s="17">
        <f t="shared" ca="1" si="2732"/>
        <v>2664.6891308100276</v>
      </c>
      <c r="J2621" s="17">
        <f t="shared" ca="1" si="2732"/>
        <v>2484.308568378839</v>
      </c>
      <c r="K2621" s="17">
        <f t="shared" ca="1" si="2732"/>
        <v>2335.8569630883353</v>
      </c>
      <c r="L2621" s="17">
        <f t="shared" ca="1" si="2732"/>
        <v>2449.7715097922087</v>
      </c>
      <c r="M2621" s="17">
        <f t="shared" ca="1" si="2732"/>
        <v>2606.1529835357992</v>
      </c>
      <c r="N2621" s="17">
        <f t="shared" ca="1" si="2732"/>
        <v>2365.8414759703815</v>
      </c>
      <c r="O2621" s="11">
        <f t="shared" ca="1" si="2685"/>
        <v>0</v>
      </c>
      <c r="P2621" s="17">
        <f t="shared" ca="1" si="2725"/>
        <v>0</v>
      </c>
    </row>
    <row r="2622" spans="1:16" x14ac:dyDescent="0.35">
      <c r="A2622" s="14">
        <v>2609</v>
      </c>
      <c r="B2622" s="17">
        <f t="shared" si="2683"/>
        <v>2987</v>
      </c>
      <c r="C2622" s="17">
        <f t="shared" ref="C2622:N2622" ca="1" si="2733">B2622*EXP((($E$6-$E$7-0.5*$E$5^2)*$E$8)+($E$5*_xlfn.NORM.S.INV(RAND())*SQRT($E$8)))</f>
        <v>3367.8648706329118</v>
      </c>
      <c r="D2622" s="17">
        <f t="shared" ca="1" si="2733"/>
        <v>3789.00344001554</v>
      </c>
      <c r="E2622" s="17">
        <f t="shared" ca="1" si="2733"/>
        <v>3972.6396322285195</v>
      </c>
      <c r="F2622" s="17">
        <f t="shared" ca="1" si="2733"/>
        <v>4043.0378191238588</v>
      </c>
      <c r="G2622" s="17">
        <f t="shared" ca="1" si="2733"/>
        <v>4148.1374548989279</v>
      </c>
      <c r="H2622" s="17">
        <f t="shared" ca="1" si="2733"/>
        <v>3982.3102721438063</v>
      </c>
      <c r="I2622" s="17">
        <f t="shared" ca="1" si="2733"/>
        <v>4010.91223733167</v>
      </c>
      <c r="J2622" s="17">
        <f t="shared" ca="1" si="2733"/>
        <v>3873.3355523881437</v>
      </c>
      <c r="K2622" s="17">
        <f t="shared" ca="1" si="2733"/>
        <v>3600.0261531777992</v>
      </c>
      <c r="L2622" s="17">
        <f t="shared" ca="1" si="2733"/>
        <v>3709.2655794727934</v>
      </c>
      <c r="M2622" s="17">
        <f t="shared" ca="1" si="2733"/>
        <v>3669.7920268216681</v>
      </c>
      <c r="N2622" s="17">
        <f t="shared" ca="1" si="2733"/>
        <v>3391.3302259347056</v>
      </c>
      <c r="O2622" s="11">
        <f t="shared" ca="1" si="2685"/>
        <v>1</v>
      </c>
      <c r="P2622" s="17">
        <f t="shared" ca="1" si="2725"/>
        <v>391.3302259347056</v>
      </c>
    </row>
    <row r="2623" spans="1:16" x14ac:dyDescent="0.35">
      <c r="A2623" s="14">
        <v>2610</v>
      </c>
      <c r="B2623" s="17">
        <f t="shared" si="2683"/>
        <v>2987</v>
      </c>
      <c r="C2623" s="17">
        <f t="shared" ref="C2623:N2623" ca="1" si="2734">B2623*EXP((($E$6-$E$7-0.5*$E$5^2)*$E$8)+($E$5*_xlfn.NORM.S.INV(RAND())*SQRT($E$8)))</f>
        <v>3220.9280927539357</v>
      </c>
      <c r="D2623" s="17">
        <f t="shared" ca="1" si="2734"/>
        <v>3237.9574503916765</v>
      </c>
      <c r="E2623" s="17">
        <f t="shared" ca="1" si="2734"/>
        <v>3216.26309435146</v>
      </c>
      <c r="F2623" s="17">
        <f t="shared" ca="1" si="2734"/>
        <v>3108.0084144987968</v>
      </c>
      <c r="G2623" s="17">
        <f t="shared" ca="1" si="2734"/>
        <v>3288.1111897660644</v>
      </c>
      <c r="H2623" s="17">
        <f t="shared" ca="1" si="2734"/>
        <v>3425.787000599978</v>
      </c>
      <c r="I2623" s="17">
        <f t="shared" ca="1" si="2734"/>
        <v>3247.0090269541379</v>
      </c>
      <c r="J2623" s="17">
        <f t="shared" ca="1" si="2734"/>
        <v>3450.5652575500185</v>
      </c>
      <c r="K2623" s="17">
        <f t="shared" ca="1" si="2734"/>
        <v>3585.2020748194013</v>
      </c>
      <c r="L2623" s="17">
        <f t="shared" ca="1" si="2734"/>
        <v>3530.5917864124644</v>
      </c>
      <c r="M2623" s="17">
        <f t="shared" ca="1" si="2734"/>
        <v>3343.6332159144831</v>
      </c>
      <c r="N2623" s="17">
        <f t="shared" ca="1" si="2734"/>
        <v>3026.7302925542122</v>
      </c>
      <c r="O2623" s="11">
        <f t="shared" ca="1" si="2685"/>
        <v>1</v>
      </c>
      <c r="P2623" s="17">
        <f t="shared" ca="1" si="2725"/>
        <v>26.730292554212156</v>
      </c>
    </row>
    <row r="2624" spans="1:16" x14ac:dyDescent="0.35">
      <c r="A2624" s="14">
        <v>2611</v>
      </c>
      <c r="B2624" s="17">
        <f t="shared" si="2683"/>
        <v>2987</v>
      </c>
      <c r="C2624" s="17">
        <f t="shared" ref="C2624:N2624" ca="1" si="2735">B2624*EXP((($E$6-$E$7-0.5*$E$5^2)*$E$8)+($E$5*_xlfn.NORM.S.INV(RAND())*SQRT($E$8)))</f>
        <v>2927.0683961385525</v>
      </c>
      <c r="D2624" s="17">
        <f t="shared" ca="1" si="2735"/>
        <v>3006.5457161231184</v>
      </c>
      <c r="E2624" s="17">
        <f t="shared" ca="1" si="2735"/>
        <v>2956.0396176474337</v>
      </c>
      <c r="F2624" s="17">
        <f t="shared" ca="1" si="2735"/>
        <v>2753.1632995682639</v>
      </c>
      <c r="G2624" s="17">
        <f t="shared" ca="1" si="2735"/>
        <v>3010.227067045028</v>
      </c>
      <c r="H2624" s="17">
        <f t="shared" ca="1" si="2735"/>
        <v>3050.261295887969</v>
      </c>
      <c r="I2624" s="17">
        <f t="shared" ca="1" si="2735"/>
        <v>3288.6741555413673</v>
      </c>
      <c r="J2624" s="17">
        <f t="shared" ca="1" si="2735"/>
        <v>3460.9999774397165</v>
      </c>
      <c r="K2624" s="17">
        <f t="shared" ca="1" si="2735"/>
        <v>3221.1312073638005</v>
      </c>
      <c r="L2624" s="17">
        <f t="shared" ca="1" si="2735"/>
        <v>3109.4481296864296</v>
      </c>
      <c r="M2624" s="17">
        <f t="shared" ca="1" si="2735"/>
        <v>3230.3113870935499</v>
      </c>
      <c r="N2624" s="17">
        <f t="shared" ca="1" si="2735"/>
        <v>3366.7412933035362</v>
      </c>
      <c r="O2624" s="11">
        <f t="shared" ca="1" si="2685"/>
        <v>1</v>
      </c>
      <c r="P2624" s="17">
        <f t="shared" ca="1" si="2725"/>
        <v>366.74129330353617</v>
      </c>
    </row>
    <row r="2625" spans="1:16" x14ac:dyDescent="0.35">
      <c r="A2625" s="14">
        <v>2612</v>
      </c>
      <c r="B2625" s="17">
        <f t="shared" si="2683"/>
        <v>2987</v>
      </c>
      <c r="C2625" s="17">
        <f t="shared" ref="C2625:N2625" ca="1" si="2736">B2625*EXP((($E$6-$E$7-0.5*$E$5^2)*$E$8)+($E$5*_xlfn.NORM.S.INV(RAND())*SQRT($E$8)))</f>
        <v>3040.9587425036698</v>
      </c>
      <c r="D2625" s="17">
        <f t="shared" ca="1" si="2736"/>
        <v>2899.0667112767751</v>
      </c>
      <c r="E2625" s="17">
        <f t="shared" ca="1" si="2736"/>
        <v>2984.5669602870676</v>
      </c>
      <c r="F2625" s="17">
        <f t="shared" ca="1" si="2736"/>
        <v>2800.573109969389</v>
      </c>
      <c r="G2625" s="17">
        <f t="shared" ca="1" si="2736"/>
        <v>3135.3714792543292</v>
      </c>
      <c r="H2625" s="17">
        <f t="shared" ca="1" si="2736"/>
        <v>2997.900772354667</v>
      </c>
      <c r="I2625" s="17">
        <f t="shared" ca="1" si="2736"/>
        <v>3041.835309660547</v>
      </c>
      <c r="J2625" s="17">
        <f t="shared" ca="1" si="2736"/>
        <v>3238.992695551311</v>
      </c>
      <c r="K2625" s="17">
        <f t="shared" ca="1" si="2736"/>
        <v>3323.5153383381312</v>
      </c>
      <c r="L2625" s="17">
        <f t="shared" ca="1" si="2736"/>
        <v>3153.038034981977</v>
      </c>
      <c r="M2625" s="17">
        <f t="shared" ca="1" si="2736"/>
        <v>3302.9621331981157</v>
      </c>
      <c r="N2625" s="17">
        <f t="shared" ca="1" si="2736"/>
        <v>3404.2358219068824</v>
      </c>
      <c r="O2625" s="11">
        <f t="shared" ca="1" si="2685"/>
        <v>1</v>
      </c>
      <c r="P2625" s="17">
        <f t="shared" ca="1" si="2725"/>
        <v>404.23582190688239</v>
      </c>
    </row>
    <row r="2626" spans="1:16" x14ac:dyDescent="0.35">
      <c r="A2626" s="14">
        <v>2613</v>
      </c>
      <c r="B2626" s="17">
        <f t="shared" si="2683"/>
        <v>2987</v>
      </c>
      <c r="C2626" s="17">
        <f t="shared" ref="C2626:N2626" ca="1" si="2737">B2626*EXP((($E$6-$E$7-0.5*$E$5^2)*$E$8)+($E$5*_xlfn.NORM.S.INV(RAND())*SQRT($E$8)))</f>
        <v>3091.0218580450664</v>
      </c>
      <c r="D2626" s="17">
        <f t="shared" ca="1" si="2737"/>
        <v>3335.1948660324533</v>
      </c>
      <c r="E2626" s="17">
        <f t="shared" ca="1" si="2737"/>
        <v>3373.9736878265862</v>
      </c>
      <c r="F2626" s="17">
        <f t="shared" ca="1" si="2737"/>
        <v>3222.857446776437</v>
      </c>
      <c r="G2626" s="17">
        <f t="shared" ca="1" si="2737"/>
        <v>3281.2207184133895</v>
      </c>
      <c r="H2626" s="17">
        <f t="shared" ca="1" si="2737"/>
        <v>3179.9244432549754</v>
      </c>
      <c r="I2626" s="17">
        <f t="shared" ca="1" si="2737"/>
        <v>3333.4844906615467</v>
      </c>
      <c r="J2626" s="17">
        <f t="shared" ca="1" si="2737"/>
        <v>3398.3837656251594</v>
      </c>
      <c r="K2626" s="17">
        <f t="shared" ca="1" si="2737"/>
        <v>3305.944812857088</v>
      </c>
      <c r="L2626" s="17">
        <f t="shared" ca="1" si="2737"/>
        <v>3176.9183092475446</v>
      </c>
      <c r="M2626" s="17">
        <f t="shared" ca="1" si="2737"/>
        <v>3227.8482100982824</v>
      </c>
      <c r="N2626" s="17">
        <f t="shared" ca="1" si="2737"/>
        <v>3008.7158794290863</v>
      </c>
      <c r="O2626" s="11">
        <f t="shared" ca="1" si="2685"/>
        <v>1</v>
      </c>
      <c r="P2626" s="17">
        <f t="shared" ca="1" si="2725"/>
        <v>8.7158794290862716</v>
      </c>
    </row>
    <row r="2627" spans="1:16" x14ac:dyDescent="0.35">
      <c r="A2627" s="14">
        <v>2614</v>
      </c>
      <c r="B2627" s="17">
        <f t="shared" si="2683"/>
        <v>2987</v>
      </c>
      <c r="C2627" s="17">
        <f t="shared" ref="C2627:N2627" ca="1" si="2738">B2627*EXP((($E$6-$E$7-0.5*$E$5^2)*$E$8)+($E$5*_xlfn.NORM.S.INV(RAND())*SQRT($E$8)))</f>
        <v>2807.0472570128445</v>
      </c>
      <c r="D2627" s="17">
        <f t="shared" ca="1" si="2738"/>
        <v>2902.384946871196</v>
      </c>
      <c r="E2627" s="17">
        <f t="shared" ca="1" si="2738"/>
        <v>3134.1694342169262</v>
      </c>
      <c r="F2627" s="17">
        <f t="shared" ca="1" si="2738"/>
        <v>3195.4621034477927</v>
      </c>
      <c r="G2627" s="17">
        <f t="shared" ca="1" si="2738"/>
        <v>3173.3028103081197</v>
      </c>
      <c r="H2627" s="17">
        <f t="shared" ca="1" si="2738"/>
        <v>2929.367210523661</v>
      </c>
      <c r="I2627" s="17">
        <f t="shared" ca="1" si="2738"/>
        <v>2808.2852448417325</v>
      </c>
      <c r="J2627" s="17">
        <f t="shared" ca="1" si="2738"/>
        <v>2740.0643476337273</v>
      </c>
      <c r="K2627" s="17">
        <f t="shared" ca="1" si="2738"/>
        <v>2606.0479456828461</v>
      </c>
      <c r="L2627" s="17">
        <f t="shared" ca="1" si="2738"/>
        <v>2515.6120731911783</v>
      </c>
      <c r="M2627" s="17">
        <f t="shared" ca="1" si="2738"/>
        <v>2830.4816972561566</v>
      </c>
      <c r="N2627" s="17">
        <f t="shared" ca="1" si="2738"/>
        <v>2832.8004391708878</v>
      </c>
      <c r="O2627" s="11">
        <f t="shared" ca="1" si="2685"/>
        <v>0</v>
      </c>
      <c r="P2627" s="17">
        <f t="shared" ca="1" si="2725"/>
        <v>0</v>
      </c>
    </row>
    <row r="2628" spans="1:16" x14ac:dyDescent="0.35">
      <c r="A2628" s="14">
        <v>2615</v>
      </c>
      <c r="B2628" s="17">
        <f t="shared" si="2683"/>
        <v>2987</v>
      </c>
      <c r="C2628" s="17">
        <f t="shared" ref="C2628:N2628" ca="1" si="2739">B2628*EXP((($E$6-$E$7-0.5*$E$5^2)*$E$8)+($E$5*_xlfn.NORM.S.INV(RAND())*SQRT($E$8)))</f>
        <v>3229.3189738974347</v>
      </c>
      <c r="D2628" s="17">
        <f t="shared" ca="1" si="2739"/>
        <v>3172.3974086070371</v>
      </c>
      <c r="E2628" s="17">
        <f t="shared" ca="1" si="2739"/>
        <v>3004.2515430283943</v>
      </c>
      <c r="F2628" s="17">
        <f t="shared" ca="1" si="2739"/>
        <v>3206.6399110320872</v>
      </c>
      <c r="G2628" s="17">
        <f t="shared" ca="1" si="2739"/>
        <v>3209.3623587430429</v>
      </c>
      <c r="H2628" s="17">
        <f t="shared" ca="1" si="2739"/>
        <v>3062.1303042845602</v>
      </c>
      <c r="I2628" s="17">
        <f t="shared" ca="1" si="2739"/>
        <v>2819.834716518084</v>
      </c>
      <c r="J2628" s="17">
        <f t="shared" ca="1" si="2739"/>
        <v>2856.807343118212</v>
      </c>
      <c r="K2628" s="17">
        <f t="shared" ca="1" si="2739"/>
        <v>2665.3781011042029</v>
      </c>
      <c r="L2628" s="17">
        <f t="shared" ca="1" si="2739"/>
        <v>2842.5670487817006</v>
      </c>
      <c r="M2628" s="17">
        <f t="shared" ca="1" si="2739"/>
        <v>2912.6759363483029</v>
      </c>
      <c r="N2628" s="17">
        <f t="shared" ca="1" si="2739"/>
        <v>2964.2637383078577</v>
      </c>
      <c r="O2628" s="11">
        <f t="shared" ca="1" si="2685"/>
        <v>0</v>
      </c>
      <c r="P2628" s="17">
        <f t="shared" ca="1" si="2725"/>
        <v>0</v>
      </c>
    </row>
    <row r="2629" spans="1:16" x14ac:dyDescent="0.35">
      <c r="A2629" s="14">
        <v>2616</v>
      </c>
      <c r="B2629" s="17">
        <f t="shared" si="2683"/>
        <v>2987</v>
      </c>
      <c r="C2629" s="17">
        <f t="shared" ref="C2629:N2629" ca="1" si="2740">B2629*EXP((($E$6-$E$7-0.5*$E$5^2)*$E$8)+($E$5*_xlfn.NORM.S.INV(RAND())*SQRT($E$8)))</f>
        <v>2987.0689049904345</v>
      </c>
      <c r="D2629" s="17">
        <f t="shared" ca="1" si="2740"/>
        <v>3068.4348210387907</v>
      </c>
      <c r="E2629" s="17">
        <f t="shared" ca="1" si="2740"/>
        <v>3104.0977297145314</v>
      </c>
      <c r="F2629" s="17">
        <f t="shared" ca="1" si="2740"/>
        <v>2957.5986845969096</v>
      </c>
      <c r="G2629" s="17">
        <f t="shared" ca="1" si="2740"/>
        <v>3160.5066800780196</v>
      </c>
      <c r="H2629" s="17">
        <f t="shared" ca="1" si="2740"/>
        <v>2899.8376301457729</v>
      </c>
      <c r="I2629" s="17">
        <f t="shared" ca="1" si="2740"/>
        <v>2777.3974160635507</v>
      </c>
      <c r="J2629" s="17">
        <f t="shared" ca="1" si="2740"/>
        <v>2734.4168141942323</v>
      </c>
      <c r="K2629" s="17">
        <f t="shared" ca="1" si="2740"/>
        <v>2770.9986079904843</v>
      </c>
      <c r="L2629" s="17">
        <f t="shared" ca="1" si="2740"/>
        <v>2669.8475438773594</v>
      </c>
      <c r="M2629" s="17">
        <f t="shared" ca="1" si="2740"/>
        <v>2983.9618905334701</v>
      </c>
      <c r="N2629" s="17">
        <f t="shared" ca="1" si="2740"/>
        <v>3130.0709879430074</v>
      </c>
      <c r="O2629" s="11">
        <f t="shared" ca="1" si="2685"/>
        <v>1</v>
      </c>
      <c r="P2629" s="17">
        <f t="shared" ca="1" si="2725"/>
        <v>130.07098794300737</v>
      </c>
    </row>
    <row r="2630" spans="1:16" x14ac:dyDescent="0.35">
      <c r="A2630" s="14">
        <v>2617</v>
      </c>
      <c r="B2630" s="17">
        <f t="shared" si="2683"/>
        <v>2987</v>
      </c>
      <c r="C2630" s="17">
        <f t="shared" ref="C2630:N2630" ca="1" si="2741">B2630*EXP((($E$6-$E$7-0.5*$E$5^2)*$E$8)+($E$5*_xlfn.NORM.S.INV(RAND())*SQRT($E$8)))</f>
        <v>2986.4643974813375</v>
      </c>
      <c r="D2630" s="17">
        <f t="shared" ca="1" si="2741"/>
        <v>3044.0211356417799</v>
      </c>
      <c r="E2630" s="17">
        <f t="shared" ca="1" si="2741"/>
        <v>2967.8847210607037</v>
      </c>
      <c r="F2630" s="17">
        <f t="shared" ca="1" si="2741"/>
        <v>3103.0068501212722</v>
      </c>
      <c r="G2630" s="17">
        <f t="shared" ca="1" si="2741"/>
        <v>2796.4040537668907</v>
      </c>
      <c r="H2630" s="17">
        <f t="shared" ca="1" si="2741"/>
        <v>2936.4619679670714</v>
      </c>
      <c r="I2630" s="17">
        <f t="shared" ca="1" si="2741"/>
        <v>3010.5706138846831</v>
      </c>
      <c r="J2630" s="17">
        <f t="shared" ca="1" si="2741"/>
        <v>3066.0035501087218</v>
      </c>
      <c r="K2630" s="17">
        <f t="shared" ca="1" si="2741"/>
        <v>2929.6213607681975</v>
      </c>
      <c r="L2630" s="17">
        <f t="shared" ca="1" si="2741"/>
        <v>2827.3277217202044</v>
      </c>
      <c r="M2630" s="17">
        <f t="shared" ca="1" si="2741"/>
        <v>2864.132118109937</v>
      </c>
      <c r="N2630" s="17">
        <f t="shared" ca="1" si="2741"/>
        <v>2868.4431514280509</v>
      </c>
      <c r="O2630" s="11">
        <f t="shared" ca="1" si="2685"/>
        <v>0</v>
      </c>
      <c r="P2630" s="17">
        <f t="shared" ca="1" si="2725"/>
        <v>0</v>
      </c>
    </row>
    <row r="2631" spans="1:16" x14ac:dyDescent="0.35">
      <c r="A2631" s="14">
        <v>2618</v>
      </c>
      <c r="B2631" s="17">
        <f t="shared" si="2683"/>
        <v>2987</v>
      </c>
      <c r="C2631" s="17">
        <f t="shared" ref="C2631:N2631" ca="1" si="2742">B2631*EXP((($E$6-$E$7-0.5*$E$5^2)*$E$8)+($E$5*_xlfn.NORM.S.INV(RAND())*SQRT($E$8)))</f>
        <v>2966.0500798750177</v>
      </c>
      <c r="D2631" s="17">
        <f t="shared" ca="1" si="2742"/>
        <v>3342.8775301414057</v>
      </c>
      <c r="E2631" s="17">
        <f t="shared" ca="1" si="2742"/>
        <v>3252.3253287928219</v>
      </c>
      <c r="F2631" s="17">
        <f t="shared" ca="1" si="2742"/>
        <v>3455.6388685981328</v>
      </c>
      <c r="G2631" s="17">
        <f t="shared" ca="1" si="2742"/>
        <v>3495.5600405035207</v>
      </c>
      <c r="H2631" s="17">
        <f t="shared" ca="1" si="2742"/>
        <v>3517.1673373626986</v>
      </c>
      <c r="I2631" s="17">
        <f t="shared" ca="1" si="2742"/>
        <v>3358.1425103579554</v>
      </c>
      <c r="J2631" s="17">
        <f t="shared" ca="1" si="2742"/>
        <v>2948.5733986081514</v>
      </c>
      <c r="K2631" s="17">
        <f t="shared" ca="1" si="2742"/>
        <v>2871.9952994051328</v>
      </c>
      <c r="L2631" s="17">
        <f t="shared" ca="1" si="2742"/>
        <v>2806.4383390324078</v>
      </c>
      <c r="M2631" s="17">
        <f t="shared" ca="1" si="2742"/>
        <v>2795.8882358574542</v>
      </c>
      <c r="N2631" s="17">
        <f t="shared" ca="1" si="2742"/>
        <v>2667.5117852858612</v>
      </c>
      <c r="O2631" s="11">
        <f t="shared" ca="1" si="2685"/>
        <v>0</v>
      </c>
      <c r="P2631" s="17">
        <f t="shared" ca="1" si="2725"/>
        <v>0</v>
      </c>
    </row>
    <row r="2632" spans="1:16" x14ac:dyDescent="0.35">
      <c r="A2632" s="14">
        <v>2619</v>
      </c>
      <c r="B2632" s="17">
        <f t="shared" si="2683"/>
        <v>2987</v>
      </c>
      <c r="C2632" s="17">
        <f t="shared" ref="C2632:N2632" ca="1" si="2743">B2632*EXP((($E$6-$E$7-0.5*$E$5^2)*$E$8)+($E$5*_xlfn.NORM.S.INV(RAND())*SQRT($E$8)))</f>
        <v>3123.086404623054</v>
      </c>
      <c r="D2632" s="17">
        <f t="shared" ca="1" si="2743"/>
        <v>3343.5559314195143</v>
      </c>
      <c r="E2632" s="17">
        <f t="shared" ca="1" si="2743"/>
        <v>3850.568998009725</v>
      </c>
      <c r="F2632" s="17">
        <f t="shared" ca="1" si="2743"/>
        <v>4088.5573465883936</v>
      </c>
      <c r="G2632" s="17">
        <f t="shared" ca="1" si="2743"/>
        <v>4185.9736011833447</v>
      </c>
      <c r="H2632" s="17">
        <f t="shared" ca="1" si="2743"/>
        <v>4344.2716077506338</v>
      </c>
      <c r="I2632" s="17">
        <f t="shared" ca="1" si="2743"/>
        <v>4518.3042103804592</v>
      </c>
      <c r="J2632" s="17">
        <f t="shared" ca="1" si="2743"/>
        <v>4554.813947732232</v>
      </c>
      <c r="K2632" s="17">
        <f t="shared" ca="1" si="2743"/>
        <v>4365.2220518601471</v>
      </c>
      <c r="L2632" s="17">
        <f t="shared" ca="1" si="2743"/>
        <v>4493.5661711227704</v>
      </c>
      <c r="M2632" s="17">
        <f t="shared" ca="1" si="2743"/>
        <v>4534.2349167727652</v>
      </c>
      <c r="N2632" s="17">
        <f t="shared" ca="1" si="2743"/>
        <v>4619.7541650466283</v>
      </c>
      <c r="O2632" s="11">
        <f t="shared" ca="1" si="2685"/>
        <v>1</v>
      </c>
      <c r="P2632" s="17">
        <f t="shared" ca="1" si="2725"/>
        <v>1619.7541650466283</v>
      </c>
    </row>
    <row r="2633" spans="1:16" x14ac:dyDescent="0.35">
      <c r="A2633" s="14">
        <v>2620</v>
      </c>
      <c r="B2633" s="17">
        <f t="shared" si="2683"/>
        <v>2987</v>
      </c>
      <c r="C2633" s="17">
        <f t="shared" ref="C2633:N2633" ca="1" si="2744">B2633*EXP((($E$6-$E$7-0.5*$E$5^2)*$E$8)+($E$5*_xlfn.NORM.S.INV(RAND())*SQRT($E$8)))</f>
        <v>2710.311378369408</v>
      </c>
      <c r="D2633" s="17">
        <f t="shared" ca="1" si="2744"/>
        <v>2889.5818502591651</v>
      </c>
      <c r="E2633" s="17">
        <f t="shared" ca="1" si="2744"/>
        <v>2960.6680633499818</v>
      </c>
      <c r="F2633" s="17">
        <f t="shared" ca="1" si="2744"/>
        <v>2962.8718136113721</v>
      </c>
      <c r="G2633" s="17">
        <f t="shared" ca="1" si="2744"/>
        <v>3218.690518808211</v>
      </c>
      <c r="H2633" s="17">
        <f t="shared" ca="1" si="2744"/>
        <v>3324.5160049858168</v>
      </c>
      <c r="I2633" s="17">
        <f t="shared" ca="1" si="2744"/>
        <v>3135.8605997046093</v>
      </c>
      <c r="J2633" s="17">
        <f t="shared" ca="1" si="2744"/>
        <v>3334.1112883367814</v>
      </c>
      <c r="K2633" s="17">
        <f t="shared" ca="1" si="2744"/>
        <v>3307.770557203226</v>
      </c>
      <c r="L2633" s="17">
        <f t="shared" ca="1" si="2744"/>
        <v>3538.1181884292446</v>
      </c>
      <c r="M2633" s="17">
        <f t="shared" ca="1" si="2744"/>
        <v>3864.9489008669384</v>
      </c>
      <c r="N2633" s="17">
        <f t="shared" ca="1" si="2744"/>
        <v>3893.673661663734</v>
      </c>
      <c r="O2633" s="11">
        <f t="shared" ca="1" si="2685"/>
        <v>1</v>
      </c>
      <c r="P2633" s="17">
        <f t="shared" ca="1" si="2725"/>
        <v>893.67366166373404</v>
      </c>
    </row>
    <row r="2634" spans="1:16" x14ac:dyDescent="0.35">
      <c r="A2634" s="14">
        <v>2621</v>
      </c>
      <c r="B2634" s="17">
        <f t="shared" si="2683"/>
        <v>2987</v>
      </c>
      <c r="C2634" s="17">
        <f t="shared" ref="C2634:N2634" ca="1" si="2745">B2634*EXP((($E$6-$E$7-0.5*$E$5^2)*$E$8)+($E$5*_xlfn.NORM.S.INV(RAND())*SQRT($E$8)))</f>
        <v>2944.7765236045861</v>
      </c>
      <c r="D2634" s="17">
        <f t="shared" ca="1" si="2745"/>
        <v>2881.0081838161682</v>
      </c>
      <c r="E2634" s="17">
        <f t="shared" ca="1" si="2745"/>
        <v>2704.0830484725193</v>
      </c>
      <c r="F2634" s="17">
        <f t="shared" ca="1" si="2745"/>
        <v>2566.6016596692925</v>
      </c>
      <c r="G2634" s="17">
        <f t="shared" ca="1" si="2745"/>
        <v>2349.8246732876637</v>
      </c>
      <c r="H2634" s="17">
        <f t="shared" ca="1" si="2745"/>
        <v>2390.7009819770592</v>
      </c>
      <c r="I2634" s="17">
        <f t="shared" ca="1" si="2745"/>
        <v>2370.2763711277485</v>
      </c>
      <c r="J2634" s="17">
        <f t="shared" ca="1" si="2745"/>
        <v>2381.2566202779494</v>
      </c>
      <c r="K2634" s="17">
        <f t="shared" ca="1" si="2745"/>
        <v>2320.1851929410677</v>
      </c>
      <c r="L2634" s="17">
        <f t="shared" ca="1" si="2745"/>
        <v>2328.9466115252367</v>
      </c>
      <c r="M2634" s="17">
        <f t="shared" ca="1" si="2745"/>
        <v>2459.7020380026952</v>
      </c>
      <c r="N2634" s="17">
        <f t="shared" ca="1" si="2745"/>
        <v>2675.1540797258249</v>
      </c>
      <c r="O2634" s="11">
        <f t="shared" ca="1" si="2685"/>
        <v>0</v>
      </c>
      <c r="P2634" s="17">
        <f t="shared" ca="1" si="2725"/>
        <v>0</v>
      </c>
    </row>
    <row r="2635" spans="1:16" x14ac:dyDescent="0.35">
      <c r="A2635" s="14">
        <v>2622</v>
      </c>
      <c r="B2635" s="17">
        <f t="shared" si="2683"/>
        <v>2987</v>
      </c>
      <c r="C2635" s="17">
        <f t="shared" ref="C2635:N2635" ca="1" si="2746">B2635*EXP((($E$6-$E$7-0.5*$E$5^2)*$E$8)+($E$5*_xlfn.NORM.S.INV(RAND())*SQRT($E$8)))</f>
        <v>2767.8736268908497</v>
      </c>
      <c r="D2635" s="17">
        <f t="shared" ca="1" si="2746"/>
        <v>2901.3110238744835</v>
      </c>
      <c r="E2635" s="17">
        <f t="shared" ca="1" si="2746"/>
        <v>2876.5734754190612</v>
      </c>
      <c r="F2635" s="17">
        <f t="shared" ca="1" si="2746"/>
        <v>2988.2544354989036</v>
      </c>
      <c r="G2635" s="17">
        <f t="shared" ca="1" si="2746"/>
        <v>2945.2852793764373</v>
      </c>
      <c r="H2635" s="17">
        <f t="shared" ca="1" si="2746"/>
        <v>2878.8592157495309</v>
      </c>
      <c r="I2635" s="17">
        <f t="shared" ca="1" si="2746"/>
        <v>2984.8226544491763</v>
      </c>
      <c r="J2635" s="17">
        <f t="shared" ca="1" si="2746"/>
        <v>2860.1369942031574</v>
      </c>
      <c r="K2635" s="17">
        <f t="shared" ca="1" si="2746"/>
        <v>2346.7087969231384</v>
      </c>
      <c r="L2635" s="17">
        <f t="shared" ca="1" si="2746"/>
        <v>2432.6317322813597</v>
      </c>
      <c r="M2635" s="17">
        <f t="shared" ca="1" si="2746"/>
        <v>2276.3891818168627</v>
      </c>
      <c r="N2635" s="17">
        <f t="shared" ca="1" si="2746"/>
        <v>2152.1185855813096</v>
      </c>
      <c r="O2635" s="11">
        <f t="shared" ca="1" si="2685"/>
        <v>0</v>
      </c>
      <c r="P2635" s="17">
        <f t="shared" ca="1" si="2725"/>
        <v>0</v>
      </c>
    </row>
    <row r="2636" spans="1:16" x14ac:dyDescent="0.35">
      <c r="A2636" s="14">
        <v>2623</v>
      </c>
      <c r="B2636" s="17">
        <f t="shared" si="2683"/>
        <v>2987</v>
      </c>
      <c r="C2636" s="17">
        <f t="shared" ref="C2636:N2636" ca="1" si="2747">B2636*EXP((($E$6-$E$7-0.5*$E$5^2)*$E$8)+($E$5*_xlfn.NORM.S.INV(RAND())*SQRT($E$8)))</f>
        <v>2756.6660950054656</v>
      </c>
      <c r="D2636" s="17">
        <f t="shared" ca="1" si="2747"/>
        <v>2830.5445569017297</v>
      </c>
      <c r="E2636" s="17">
        <f t="shared" ca="1" si="2747"/>
        <v>2696.4566521350898</v>
      </c>
      <c r="F2636" s="17">
        <f t="shared" ca="1" si="2747"/>
        <v>2612.8929786639883</v>
      </c>
      <c r="G2636" s="17">
        <f t="shared" ca="1" si="2747"/>
        <v>2882.4779012437166</v>
      </c>
      <c r="H2636" s="17">
        <f t="shared" ca="1" si="2747"/>
        <v>2554.3805408005592</v>
      </c>
      <c r="I2636" s="17">
        <f t="shared" ca="1" si="2747"/>
        <v>2495.0113800744025</v>
      </c>
      <c r="J2636" s="17">
        <f t="shared" ca="1" si="2747"/>
        <v>2586.9028994108689</v>
      </c>
      <c r="K2636" s="17">
        <f t="shared" ca="1" si="2747"/>
        <v>2839.6294471323122</v>
      </c>
      <c r="L2636" s="17">
        <f t="shared" ca="1" si="2747"/>
        <v>2861.6586168954364</v>
      </c>
      <c r="M2636" s="17">
        <f t="shared" ca="1" si="2747"/>
        <v>2708.678076174363</v>
      </c>
      <c r="N2636" s="17">
        <f t="shared" ca="1" si="2747"/>
        <v>2509.4942956403142</v>
      </c>
      <c r="O2636" s="11">
        <f t="shared" ca="1" si="2685"/>
        <v>0</v>
      </c>
      <c r="P2636" s="17">
        <f t="shared" ca="1" si="2725"/>
        <v>0</v>
      </c>
    </row>
    <row r="2637" spans="1:16" x14ac:dyDescent="0.35">
      <c r="A2637" s="14">
        <v>2624</v>
      </c>
      <c r="B2637" s="17">
        <f t="shared" si="2683"/>
        <v>2987</v>
      </c>
      <c r="C2637" s="17">
        <f t="shared" ref="C2637:N2637" ca="1" si="2748">B2637*EXP((($E$6-$E$7-0.5*$E$5^2)*$E$8)+($E$5*_xlfn.NORM.S.INV(RAND())*SQRT($E$8)))</f>
        <v>3106.0878807227996</v>
      </c>
      <c r="D2637" s="17">
        <f t="shared" ca="1" si="2748"/>
        <v>2992.2068799457884</v>
      </c>
      <c r="E2637" s="17">
        <f t="shared" ca="1" si="2748"/>
        <v>3195.5095074022106</v>
      </c>
      <c r="F2637" s="17">
        <f t="shared" ca="1" si="2748"/>
        <v>3281.1724029650932</v>
      </c>
      <c r="G2637" s="17">
        <f t="shared" ca="1" si="2748"/>
        <v>3364.1656428439064</v>
      </c>
      <c r="H2637" s="17">
        <f t="shared" ca="1" si="2748"/>
        <v>2948.5563990548494</v>
      </c>
      <c r="I2637" s="17">
        <f t="shared" ca="1" si="2748"/>
        <v>3217.1499089504673</v>
      </c>
      <c r="J2637" s="17">
        <f t="shared" ca="1" si="2748"/>
        <v>3552.4709146364103</v>
      </c>
      <c r="K2637" s="17">
        <f t="shared" ca="1" si="2748"/>
        <v>3553.2730864315504</v>
      </c>
      <c r="L2637" s="17">
        <f t="shared" ca="1" si="2748"/>
        <v>3697.1088295249069</v>
      </c>
      <c r="M2637" s="17">
        <f t="shared" ca="1" si="2748"/>
        <v>3783.5223564706948</v>
      </c>
      <c r="N2637" s="17">
        <f t="shared" ca="1" si="2748"/>
        <v>3876.019178706943</v>
      </c>
      <c r="O2637" s="11">
        <f t="shared" ca="1" si="2685"/>
        <v>1</v>
      </c>
      <c r="P2637" s="17">
        <f t="shared" ca="1" si="2725"/>
        <v>876.01917870694297</v>
      </c>
    </row>
    <row r="2638" spans="1:16" x14ac:dyDescent="0.35">
      <c r="A2638" s="14">
        <v>2625</v>
      </c>
      <c r="B2638" s="17">
        <f t="shared" si="2683"/>
        <v>2987</v>
      </c>
      <c r="C2638" s="17">
        <f t="shared" ref="C2638:N2638" ca="1" si="2749">B2638*EXP((($E$6-$E$7-0.5*$E$5^2)*$E$8)+($E$5*_xlfn.NORM.S.INV(RAND())*SQRT($E$8)))</f>
        <v>3093.0890808965764</v>
      </c>
      <c r="D2638" s="17">
        <f t="shared" ca="1" si="2749"/>
        <v>3291.6865848346451</v>
      </c>
      <c r="E2638" s="17">
        <f t="shared" ca="1" si="2749"/>
        <v>3162.1337842422331</v>
      </c>
      <c r="F2638" s="17">
        <f t="shared" ca="1" si="2749"/>
        <v>3123.0967612173977</v>
      </c>
      <c r="G2638" s="17">
        <f t="shared" ca="1" si="2749"/>
        <v>2886.6355741187394</v>
      </c>
      <c r="H2638" s="17">
        <f t="shared" ca="1" si="2749"/>
        <v>2758.1052701956082</v>
      </c>
      <c r="I2638" s="17">
        <f t="shared" ca="1" si="2749"/>
        <v>2721.8497310670364</v>
      </c>
      <c r="J2638" s="17">
        <f t="shared" ca="1" si="2749"/>
        <v>2797.7453429363445</v>
      </c>
      <c r="K2638" s="17">
        <f t="shared" ca="1" si="2749"/>
        <v>2906.8625385209193</v>
      </c>
      <c r="L2638" s="17">
        <f t="shared" ca="1" si="2749"/>
        <v>3123.6347569725767</v>
      </c>
      <c r="M2638" s="17">
        <f t="shared" ca="1" si="2749"/>
        <v>3236.5947634671043</v>
      </c>
      <c r="N2638" s="17">
        <f t="shared" ca="1" si="2749"/>
        <v>3034.5879454506571</v>
      </c>
      <c r="O2638" s="11">
        <f t="shared" ca="1" si="2685"/>
        <v>1</v>
      </c>
      <c r="P2638" s="17">
        <f t="shared" ca="1" si="2725"/>
        <v>34.587945450657116</v>
      </c>
    </row>
    <row r="2639" spans="1:16" x14ac:dyDescent="0.35">
      <c r="A2639" s="14">
        <v>2626</v>
      </c>
      <c r="B2639" s="17">
        <f t="shared" ref="B2639:B2702" si="2750">$E$3</f>
        <v>2987</v>
      </c>
      <c r="C2639" s="17">
        <f t="shared" ref="C2639:N2639" ca="1" si="2751">B2639*EXP((($E$6-$E$7-0.5*$E$5^2)*$E$8)+($E$5*_xlfn.NORM.S.INV(RAND())*SQRT($E$8)))</f>
        <v>3063.0670540365213</v>
      </c>
      <c r="D2639" s="17">
        <f t="shared" ca="1" si="2751"/>
        <v>3230.0492848223844</v>
      </c>
      <c r="E2639" s="17">
        <f t="shared" ca="1" si="2751"/>
        <v>3618.8853575761732</v>
      </c>
      <c r="F2639" s="17">
        <f t="shared" ca="1" si="2751"/>
        <v>3703.7085873581823</v>
      </c>
      <c r="G2639" s="17">
        <f t="shared" ca="1" si="2751"/>
        <v>3789.8980255566776</v>
      </c>
      <c r="H2639" s="17">
        <f t="shared" ca="1" si="2751"/>
        <v>3646.8920527854953</v>
      </c>
      <c r="I2639" s="17">
        <f t="shared" ca="1" si="2751"/>
        <v>4000.0426959186566</v>
      </c>
      <c r="J2639" s="17">
        <f t="shared" ca="1" si="2751"/>
        <v>4425.1262536466938</v>
      </c>
      <c r="K2639" s="17">
        <f t="shared" ca="1" si="2751"/>
        <v>4626.8639753786865</v>
      </c>
      <c r="L2639" s="17">
        <f t="shared" ca="1" si="2751"/>
        <v>4759.3692311858304</v>
      </c>
      <c r="M2639" s="17">
        <f t="shared" ca="1" si="2751"/>
        <v>4671.2773850461172</v>
      </c>
      <c r="N2639" s="17">
        <f t="shared" ca="1" si="2751"/>
        <v>4844.8074119241528</v>
      </c>
      <c r="O2639" s="11">
        <f t="shared" ref="O2639:O2702" ca="1" si="2752">IF(N2639&gt;$E$4,1,0)</f>
        <v>1</v>
      </c>
      <c r="P2639" s="17">
        <f t="shared" ca="1" si="2725"/>
        <v>1844.8074119241528</v>
      </c>
    </row>
    <row r="2640" spans="1:16" x14ac:dyDescent="0.35">
      <c r="A2640" s="14">
        <v>2627</v>
      </c>
      <c r="B2640" s="17">
        <f t="shared" si="2750"/>
        <v>2987</v>
      </c>
      <c r="C2640" s="17">
        <f t="shared" ref="C2640:N2640" ca="1" si="2753">B2640*EXP((($E$6-$E$7-0.5*$E$5^2)*$E$8)+($E$5*_xlfn.NORM.S.INV(RAND())*SQRT($E$8)))</f>
        <v>2913.334556376979</v>
      </c>
      <c r="D2640" s="17">
        <f t="shared" ca="1" si="2753"/>
        <v>3078.6714286685678</v>
      </c>
      <c r="E2640" s="17">
        <f t="shared" ca="1" si="2753"/>
        <v>3006.1309361185049</v>
      </c>
      <c r="F2640" s="17">
        <f t="shared" ca="1" si="2753"/>
        <v>3176.27083472099</v>
      </c>
      <c r="G2640" s="17">
        <f t="shared" ca="1" si="2753"/>
        <v>3116.7548812770779</v>
      </c>
      <c r="H2640" s="17">
        <f t="shared" ca="1" si="2753"/>
        <v>3520.2370152521557</v>
      </c>
      <c r="I2640" s="17">
        <f t="shared" ca="1" si="2753"/>
        <v>3721.6497202755345</v>
      </c>
      <c r="J2640" s="17">
        <f t="shared" ca="1" si="2753"/>
        <v>3549.2915439883354</v>
      </c>
      <c r="K2640" s="17">
        <f t="shared" ca="1" si="2753"/>
        <v>3329.3304044499978</v>
      </c>
      <c r="L2640" s="17">
        <f t="shared" ca="1" si="2753"/>
        <v>3451.1208017083213</v>
      </c>
      <c r="M2640" s="17">
        <f t="shared" ca="1" si="2753"/>
        <v>3556.8416384258735</v>
      </c>
      <c r="N2640" s="17">
        <f t="shared" ca="1" si="2753"/>
        <v>4039.2125116992706</v>
      </c>
      <c r="O2640" s="11">
        <f t="shared" ca="1" si="2752"/>
        <v>1</v>
      </c>
      <c r="P2640" s="17">
        <f t="shared" ca="1" si="2725"/>
        <v>1039.2125116992706</v>
      </c>
    </row>
    <row r="2641" spans="1:16" x14ac:dyDescent="0.35">
      <c r="A2641" s="14">
        <v>2628</v>
      </c>
      <c r="B2641" s="17">
        <f t="shared" si="2750"/>
        <v>2987</v>
      </c>
      <c r="C2641" s="17">
        <f t="shared" ref="C2641:N2641" ca="1" si="2754">B2641*EXP((($E$6-$E$7-0.5*$E$5^2)*$E$8)+($E$5*_xlfn.NORM.S.INV(RAND())*SQRT($E$8)))</f>
        <v>3355.0441236582296</v>
      </c>
      <c r="D2641" s="17">
        <f t="shared" ca="1" si="2754"/>
        <v>3633.5273190699604</v>
      </c>
      <c r="E2641" s="17">
        <f t="shared" ca="1" si="2754"/>
        <v>3763.1755283110615</v>
      </c>
      <c r="F2641" s="17">
        <f t="shared" ca="1" si="2754"/>
        <v>3783.9405533013264</v>
      </c>
      <c r="G2641" s="17">
        <f t="shared" ca="1" si="2754"/>
        <v>3953.7209704556399</v>
      </c>
      <c r="H2641" s="17">
        <f t="shared" ca="1" si="2754"/>
        <v>3945.2033295979354</v>
      </c>
      <c r="I2641" s="17">
        <f t="shared" ca="1" si="2754"/>
        <v>3823.4911189494269</v>
      </c>
      <c r="J2641" s="17">
        <f t="shared" ca="1" si="2754"/>
        <v>3948.4275702586906</v>
      </c>
      <c r="K2641" s="17">
        <f t="shared" ca="1" si="2754"/>
        <v>3970.7139148234037</v>
      </c>
      <c r="L2641" s="17">
        <f t="shared" ca="1" si="2754"/>
        <v>4003.9357456150524</v>
      </c>
      <c r="M2641" s="17">
        <f t="shared" ca="1" si="2754"/>
        <v>3859.4969827429372</v>
      </c>
      <c r="N2641" s="17">
        <f t="shared" ca="1" si="2754"/>
        <v>3764.4938342570326</v>
      </c>
      <c r="O2641" s="11">
        <f t="shared" ca="1" si="2752"/>
        <v>1</v>
      </c>
      <c r="P2641" s="17">
        <f t="shared" ca="1" si="2725"/>
        <v>764.49383425703263</v>
      </c>
    </row>
    <row r="2642" spans="1:16" x14ac:dyDescent="0.35">
      <c r="A2642" s="14">
        <v>2629</v>
      </c>
      <c r="B2642" s="17">
        <f t="shared" si="2750"/>
        <v>2987</v>
      </c>
      <c r="C2642" s="17">
        <f t="shared" ref="C2642:N2642" ca="1" si="2755">B2642*EXP((($E$6-$E$7-0.5*$E$5^2)*$E$8)+($E$5*_xlfn.NORM.S.INV(RAND())*SQRT($E$8)))</f>
        <v>2866.5080922850311</v>
      </c>
      <c r="D2642" s="17">
        <f t="shared" ca="1" si="2755"/>
        <v>2896.390864871481</v>
      </c>
      <c r="E2642" s="17">
        <f t="shared" ca="1" si="2755"/>
        <v>2752.592903352423</v>
      </c>
      <c r="F2642" s="17">
        <f t="shared" ca="1" si="2755"/>
        <v>3148.3610699823089</v>
      </c>
      <c r="G2642" s="17">
        <f t="shared" ca="1" si="2755"/>
        <v>3515.7711254833134</v>
      </c>
      <c r="H2642" s="17">
        <f t="shared" ca="1" si="2755"/>
        <v>3634.0349833660935</v>
      </c>
      <c r="I2642" s="17">
        <f t="shared" ca="1" si="2755"/>
        <v>3896.2072934276553</v>
      </c>
      <c r="J2642" s="17">
        <f t="shared" ca="1" si="2755"/>
        <v>4193.2774171481196</v>
      </c>
      <c r="K2642" s="17">
        <f t="shared" ca="1" si="2755"/>
        <v>4553.3778040871948</v>
      </c>
      <c r="L2642" s="17">
        <f t="shared" ca="1" si="2755"/>
        <v>4947.2837176773301</v>
      </c>
      <c r="M2642" s="17">
        <f t="shared" ca="1" si="2755"/>
        <v>5117.8395145815357</v>
      </c>
      <c r="N2642" s="17">
        <f t="shared" ca="1" si="2755"/>
        <v>5101.0866651933165</v>
      </c>
      <c r="O2642" s="11">
        <f t="shared" ca="1" si="2752"/>
        <v>1</v>
      </c>
      <c r="P2642" s="17">
        <f t="shared" ca="1" si="2725"/>
        <v>2101.0866651933165</v>
      </c>
    </row>
    <row r="2643" spans="1:16" x14ac:dyDescent="0.35">
      <c r="A2643" s="14">
        <v>2630</v>
      </c>
      <c r="B2643" s="17">
        <f t="shared" si="2750"/>
        <v>2987</v>
      </c>
      <c r="C2643" s="17">
        <f t="shared" ref="C2643:N2643" ca="1" si="2756">B2643*EXP((($E$6-$E$7-0.5*$E$5^2)*$E$8)+($E$5*_xlfn.NORM.S.INV(RAND())*SQRT($E$8)))</f>
        <v>2962.7285466755375</v>
      </c>
      <c r="D2643" s="17">
        <f t="shared" ca="1" si="2756"/>
        <v>2702.2318230816186</v>
      </c>
      <c r="E2643" s="17">
        <f t="shared" ca="1" si="2756"/>
        <v>2688.6492752389531</v>
      </c>
      <c r="F2643" s="17">
        <f t="shared" ca="1" si="2756"/>
        <v>2782.4308196330535</v>
      </c>
      <c r="G2643" s="17">
        <f t="shared" ca="1" si="2756"/>
        <v>2930.9766583029304</v>
      </c>
      <c r="H2643" s="17">
        <f t="shared" ca="1" si="2756"/>
        <v>2905.3073576926868</v>
      </c>
      <c r="I2643" s="17">
        <f t="shared" ca="1" si="2756"/>
        <v>2812.9154067372342</v>
      </c>
      <c r="J2643" s="17">
        <f t="shared" ca="1" si="2756"/>
        <v>2550.8397498559184</v>
      </c>
      <c r="K2643" s="17">
        <f t="shared" ca="1" si="2756"/>
        <v>2361.6695706929208</v>
      </c>
      <c r="L2643" s="17">
        <f t="shared" ca="1" si="2756"/>
        <v>2841.7965174343522</v>
      </c>
      <c r="M2643" s="17">
        <f t="shared" ca="1" si="2756"/>
        <v>2853.3664795103423</v>
      </c>
      <c r="N2643" s="17">
        <f t="shared" ca="1" si="2756"/>
        <v>2868.5225666772135</v>
      </c>
      <c r="O2643" s="11">
        <f t="shared" ca="1" si="2752"/>
        <v>0</v>
      </c>
      <c r="P2643" s="17">
        <f t="shared" ca="1" si="2725"/>
        <v>0</v>
      </c>
    </row>
    <row r="2644" spans="1:16" x14ac:dyDescent="0.35">
      <c r="A2644" s="14">
        <v>2631</v>
      </c>
      <c r="B2644" s="17">
        <f t="shared" si="2750"/>
        <v>2987</v>
      </c>
      <c r="C2644" s="17">
        <f t="shared" ref="C2644:N2644" ca="1" si="2757">B2644*EXP((($E$6-$E$7-0.5*$E$5^2)*$E$8)+($E$5*_xlfn.NORM.S.INV(RAND())*SQRT($E$8)))</f>
        <v>2944.1599345433415</v>
      </c>
      <c r="D2644" s="17">
        <f t="shared" ca="1" si="2757"/>
        <v>3123.0888514363551</v>
      </c>
      <c r="E2644" s="17">
        <f t="shared" ca="1" si="2757"/>
        <v>3285.7482601743964</v>
      </c>
      <c r="F2644" s="17">
        <f t="shared" ca="1" si="2757"/>
        <v>3209.7469475975422</v>
      </c>
      <c r="G2644" s="17">
        <f t="shared" ca="1" si="2757"/>
        <v>3061.6078875213707</v>
      </c>
      <c r="H2644" s="17">
        <f t="shared" ca="1" si="2757"/>
        <v>3014.7354155514731</v>
      </c>
      <c r="I2644" s="17">
        <f t="shared" ca="1" si="2757"/>
        <v>3371.6884007041531</v>
      </c>
      <c r="J2644" s="17">
        <f t="shared" ca="1" si="2757"/>
        <v>3496.5753262024882</v>
      </c>
      <c r="K2644" s="17">
        <f t="shared" ca="1" si="2757"/>
        <v>3979.659927074003</v>
      </c>
      <c r="L2644" s="17">
        <f t="shared" ca="1" si="2757"/>
        <v>4159.8213680578065</v>
      </c>
      <c r="M2644" s="17">
        <f t="shared" ca="1" si="2757"/>
        <v>4555.084649362062</v>
      </c>
      <c r="N2644" s="17">
        <f t="shared" ca="1" si="2757"/>
        <v>4366.2328024625995</v>
      </c>
      <c r="O2644" s="11">
        <f t="shared" ca="1" si="2752"/>
        <v>1</v>
      </c>
      <c r="P2644" s="17">
        <f t="shared" ca="1" si="2725"/>
        <v>1366.2328024625995</v>
      </c>
    </row>
    <row r="2645" spans="1:16" x14ac:dyDescent="0.35">
      <c r="A2645" s="14">
        <v>2632</v>
      </c>
      <c r="B2645" s="17">
        <f t="shared" si="2750"/>
        <v>2987</v>
      </c>
      <c r="C2645" s="17">
        <f t="shared" ref="C2645:N2645" ca="1" si="2758">B2645*EXP((($E$6-$E$7-0.5*$E$5^2)*$E$8)+($E$5*_xlfn.NORM.S.INV(RAND())*SQRT($E$8)))</f>
        <v>2920.8190996826875</v>
      </c>
      <c r="D2645" s="17">
        <f t="shared" ca="1" si="2758"/>
        <v>2773.2487411466727</v>
      </c>
      <c r="E2645" s="17">
        <f t="shared" ca="1" si="2758"/>
        <v>2609.9481935282074</v>
      </c>
      <c r="F2645" s="17">
        <f t="shared" ca="1" si="2758"/>
        <v>2825.3835020938895</v>
      </c>
      <c r="G2645" s="17">
        <f t="shared" ca="1" si="2758"/>
        <v>2938.6980918325348</v>
      </c>
      <c r="H2645" s="17">
        <f t="shared" ca="1" si="2758"/>
        <v>2834.028263939892</v>
      </c>
      <c r="I2645" s="17">
        <f t="shared" ca="1" si="2758"/>
        <v>3004.5233518677283</v>
      </c>
      <c r="J2645" s="17">
        <f t="shared" ca="1" si="2758"/>
        <v>3357.7152100877761</v>
      </c>
      <c r="K2645" s="17">
        <f t="shared" ca="1" si="2758"/>
        <v>3196.7009788475912</v>
      </c>
      <c r="L2645" s="17">
        <f t="shared" ca="1" si="2758"/>
        <v>3073.3639507467883</v>
      </c>
      <c r="M2645" s="17">
        <f t="shared" ca="1" si="2758"/>
        <v>3273.0813820174167</v>
      </c>
      <c r="N2645" s="17">
        <f t="shared" ca="1" si="2758"/>
        <v>3102.1394767626971</v>
      </c>
      <c r="O2645" s="11">
        <f t="shared" ca="1" si="2752"/>
        <v>1</v>
      </c>
      <c r="P2645" s="17">
        <f t="shared" ca="1" si="2725"/>
        <v>102.13947676269709</v>
      </c>
    </row>
    <row r="2646" spans="1:16" x14ac:dyDescent="0.35">
      <c r="A2646" s="14">
        <v>2633</v>
      </c>
      <c r="B2646" s="17">
        <f t="shared" si="2750"/>
        <v>2987</v>
      </c>
      <c r="C2646" s="17">
        <f t="shared" ref="C2646:N2646" ca="1" si="2759">B2646*EXP((($E$6-$E$7-0.5*$E$5^2)*$E$8)+($E$5*_xlfn.NORM.S.INV(RAND())*SQRT($E$8)))</f>
        <v>2840.4689671333736</v>
      </c>
      <c r="D2646" s="17">
        <f t="shared" ca="1" si="2759"/>
        <v>2821.805863257518</v>
      </c>
      <c r="E2646" s="17">
        <f t="shared" ca="1" si="2759"/>
        <v>2891.0065836277986</v>
      </c>
      <c r="F2646" s="17">
        <f t="shared" ca="1" si="2759"/>
        <v>3188.2299717272954</v>
      </c>
      <c r="G2646" s="17">
        <f t="shared" ca="1" si="2759"/>
        <v>3112.003036138723</v>
      </c>
      <c r="H2646" s="17">
        <f t="shared" ca="1" si="2759"/>
        <v>3000.5240448849941</v>
      </c>
      <c r="I2646" s="17">
        <f t="shared" ca="1" si="2759"/>
        <v>3159.2402988986632</v>
      </c>
      <c r="J2646" s="17">
        <f t="shared" ca="1" si="2759"/>
        <v>3219.1162447304023</v>
      </c>
      <c r="K2646" s="17">
        <f t="shared" ca="1" si="2759"/>
        <v>3104.6035651213533</v>
      </c>
      <c r="L2646" s="17">
        <f t="shared" ca="1" si="2759"/>
        <v>3081.2527976778579</v>
      </c>
      <c r="M2646" s="17">
        <f t="shared" ca="1" si="2759"/>
        <v>2926.1511959140089</v>
      </c>
      <c r="N2646" s="17">
        <f t="shared" ca="1" si="2759"/>
        <v>3007.6566828628543</v>
      </c>
      <c r="O2646" s="11">
        <f t="shared" ca="1" si="2752"/>
        <v>1</v>
      </c>
      <c r="P2646" s="17">
        <f t="shared" ca="1" si="2725"/>
        <v>7.656682862854268</v>
      </c>
    </row>
    <row r="2647" spans="1:16" x14ac:dyDescent="0.35">
      <c r="A2647" s="14">
        <v>2634</v>
      </c>
      <c r="B2647" s="17">
        <f t="shared" si="2750"/>
        <v>2987</v>
      </c>
      <c r="C2647" s="17">
        <f t="shared" ref="C2647:N2647" ca="1" si="2760">B2647*EXP((($E$6-$E$7-0.5*$E$5^2)*$E$8)+($E$5*_xlfn.NORM.S.INV(RAND())*SQRT($E$8)))</f>
        <v>2873.3446610647266</v>
      </c>
      <c r="D2647" s="17">
        <f t="shared" ca="1" si="2760"/>
        <v>3005.510762996093</v>
      </c>
      <c r="E2647" s="17">
        <f t="shared" ca="1" si="2760"/>
        <v>2976.3462786325449</v>
      </c>
      <c r="F2647" s="17">
        <f t="shared" ca="1" si="2760"/>
        <v>3185.0992414599245</v>
      </c>
      <c r="G2647" s="17">
        <f t="shared" ca="1" si="2760"/>
        <v>3206.5386371049262</v>
      </c>
      <c r="H2647" s="17">
        <f t="shared" ca="1" si="2760"/>
        <v>3206.3718102981929</v>
      </c>
      <c r="I2647" s="17">
        <f t="shared" ca="1" si="2760"/>
        <v>3308.7213107764014</v>
      </c>
      <c r="J2647" s="17">
        <f t="shared" ca="1" si="2760"/>
        <v>3546.4910514672902</v>
      </c>
      <c r="K2647" s="17">
        <f t="shared" ca="1" si="2760"/>
        <v>3876.5660567790806</v>
      </c>
      <c r="L2647" s="17">
        <f t="shared" ca="1" si="2760"/>
        <v>3700.9130283447862</v>
      </c>
      <c r="M2647" s="17">
        <f t="shared" ca="1" si="2760"/>
        <v>3617.4840320071276</v>
      </c>
      <c r="N2647" s="17">
        <f t="shared" ca="1" si="2760"/>
        <v>3651.468054252347</v>
      </c>
      <c r="O2647" s="11">
        <f t="shared" ca="1" si="2752"/>
        <v>1</v>
      </c>
      <c r="P2647" s="17">
        <f t="shared" ca="1" si="2725"/>
        <v>651.46805425234697</v>
      </c>
    </row>
    <row r="2648" spans="1:16" x14ac:dyDescent="0.35">
      <c r="A2648" s="14">
        <v>2635</v>
      </c>
      <c r="B2648" s="17">
        <f t="shared" si="2750"/>
        <v>2987</v>
      </c>
      <c r="C2648" s="17">
        <f t="shared" ref="C2648:N2648" ca="1" si="2761">B2648*EXP((($E$6-$E$7-0.5*$E$5^2)*$E$8)+($E$5*_xlfn.NORM.S.INV(RAND())*SQRT($E$8)))</f>
        <v>2953.6642851528813</v>
      </c>
      <c r="D2648" s="17">
        <f t="shared" ca="1" si="2761"/>
        <v>2819.7349766781194</v>
      </c>
      <c r="E2648" s="17">
        <f t="shared" ca="1" si="2761"/>
        <v>2825.0186123593235</v>
      </c>
      <c r="F2648" s="17">
        <f t="shared" ca="1" si="2761"/>
        <v>2729.8808500163609</v>
      </c>
      <c r="G2648" s="17">
        <f t="shared" ca="1" si="2761"/>
        <v>2672.4357376710545</v>
      </c>
      <c r="H2648" s="17">
        <f t="shared" ca="1" si="2761"/>
        <v>2834.7816879343472</v>
      </c>
      <c r="I2648" s="17">
        <f t="shared" ca="1" si="2761"/>
        <v>2735.5447627861308</v>
      </c>
      <c r="J2648" s="17">
        <f t="shared" ca="1" si="2761"/>
        <v>2756.9540170224855</v>
      </c>
      <c r="K2648" s="17">
        <f t="shared" ca="1" si="2761"/>
        <v>3046.5001644981312</v>
      </c>
      <c r="L2648" s="17">
        <f t="shared" ca="1" si="2761"/>
        <v>3023.2983108701446</v>
      </c>
      <c r="M2648" s="17">
        <f t="shared" ca="1" si="2761"/>
        <v>2955.7296171672224</v>
      </c>
      <c r="N2648" s="17">
        <f t="shared" ca="1" si="2761"/>
        <v>2883.0570129588614</v>
      </c>
      <c r="O2648" s="11">
        <f t="shared" ca="1" si="2752"/>
        <v>0</v>
      </c>
      <c r="P2648" s="17">
        <f t="shared" ca="1" si="2725"/>
        <v>0</v>
      </c>
    </row>
    <row r="2649" spans="1:16" x14ac:dyDescent="0.35">
      <c r="A2649" s="14">
        <v>2636</v>
      </c>
      <c r="B2649" s="17">
        <f t="shared" si="2750"/>
        <v>2987</v>
      </c>
      <c r="C2649" s="17">
        <f t="shared" ref="C2649:N2649" ca="1" si="2762">B2649*EXP((($E$6-$E$7-0.5*$E$5^2)*$E$8)+($E$5*_xlfn.NORM.S.INV(RAND())*SQRT($E$8)))</f>
        <v>2961.7055195992612</v>
      </c>
      <c r="D2649" s="17">
        <f t="shared" ca="1" si="2762"/>
        <v>2756.407794115396</v>
      </c>
      <c r="E2649" s="17">
        <f t="shared" ca="1" si="2762"/>
        <v>2661.0128288698829</v>
      </c>
      <c r="F2649" s="17">
        <f t="shared" ca="1" si="2762"/>
        <v>2724.1208276745124</v>
      </c>
      <c r="G2649" s="17">
        <f t="shared" ca="1" si="2762"/>
        <v>2954.6935612148545</v>
      </c>
      <c r="H2649" s="17">
        <f t="shared" ca="1" si="2762"/>
        <v>2999.0388273420826</v>
      </c>
      <c r="I2649" s="17">
        <f t="shared" ca="1" si="2762"/>
        <v>3160.1945307972906</v>
      </c>
      <c r="J2649" s="17">
        <f t="shared" ca="1" si="2762"/>
        <v>3042.6293587372829</v>
      </c>
      <c r="K2649" s="17">
        <f t="shared" ca="1" si="2762"/>
        <v>3039.5595783802628</v>
      </c>
      <c r="L2649" s="17">
        <f t="shared" ca="1" si="2762"/>
        <v>3112.1766100352957</v>
      </c>
      <c r="M2649" s="17">
        <f t="shared" ca="1" si="2762"/>
        <v>3259.3815922234967</v>
      </c>
      <c r="N2649" s="17">
        <f t="shared" ca="1" si="2762"/>
        <v>3317.7540768593494</v>
      </c>
      <c r="O2649" s="11">
        <f t="shared" ca="1" si="2752"/>
        <v>1</v>
      </c>
      <c r="P2649" s="17">
        <f t="shared" ca="1" si="2725"/>
        <v>317.75407685934942</v>
      </c>
    </row>
    <row r="2650" spans="1:16" x14ac:dyDescent="0.35">
      <c r="A2650" s="14">
        <v>2637</v>
      </c>
      <c r="B2650" s="17">
        <f t="shared" si="2750"/>
        <v>2987</v>
      </c>
      <c r="C2650" s="17">
        <f t="shared" ref="C2650:N2650" ca="1" si="2763">B2650*EXP((($E$6-$E$7-0.5*$E$5^2)*$E$8)+($E$5*_xlfn.NORM.S.INV(RAND())*SQRT($E$8)))</f>
        <v>2695.5379113336794</v>
      </c>
      <c r="D2650" s="17">
        <f t="shared" ca="1" si="2763"/>
        <v>2816.5378191176601</v>
      </c>
      <c r="E2650" s="17">
        <f t="shared" ca="1" si="2763"/>
        <v>2875.2934535477621</v>
      </c>
      <c r="F2650" s="17">
        <f t="shared" ca="1" si="2763"/>
        <v>2856.6542711231141</v>
      </c>
      <c r="G2650" s="17">
        <f t="shared" ca="1" si="2763"/>
        <v>2936.0105865765399</v>
      </c>
      <c r="H2650" s="17">
        <f t="shared" ca="1" si="2763"/>
        <v>3272.6390981450477</v>
      </c>
      <c r="I2650" s="17">
        <f t="shared" ca="1" si="2763"/>
        <v>3471.3848197636835</v>
      </c>
      <c r="J2650" s="17">
        <f t="shared" ca="1" si="2763"/>
        <v>3217.0779820202324</v>
      </c>
      <c r="K2650" s="17">
        <f t="shared" ca="1" si="2763"/>
        <v>3188.7187584410199</v>
      </c>
      <c r="L2650" s="17">
        <f t="shared" ca="1" si="2763"/>
        <v>2942.9462699731134</v>
      </c>
      <c r="M2650" s="17">
        <f t="shared" ca="1" si="2763"/>
        <v>3053.522230719278</v>
      </c>
      <c r="N2650" s="17">
        <f t="shared" ca="1" si="2763"/>
        <v>2912.520044157297</v>
      </c>
      <c r="O2650" s="11">
        <f t="shared" ca="1" si="2752"/>
        <v>0</v>
      </c>
      <c r="P2650" s="17">
        <f t="shared" ca="1" si="2725"/>
        <v>0</v>
      </c>
    </row>
    <row r="2651" spans="1:16" x14ac:dyDescent="0.35">
      <c r="A2651" s="14">
        <v>2638</v>
      </c>
      <c r="B2651" s="17">
        <f t="shared" si="2750"/>
        <v>2987</v>
      </c>
      <c r="C2651" s="17">
        <f t="shared" ref="C2651:N2651" ca="1" si="2764">B2651*EXP((($E$6-$E$7-0.5*$E$5^2)*$E$8)+($E$5*_xlfn.NORM.S.INV(RAND())*SQRT($E$8)))</f>
        <v>3210.3135181822286</v>
      </c>
      <c r="D2651" s="17">
        <f t="shared" ca="1" si="2764"/>
        <v>3144.4710695386402</v>
      </c>
      <c r="E2651" s="17">
        <f t="shared" ca="1" si="2764"/>
        <v>3494.0746593125473</v>
      </c>
      <c r="F2651" s="17">
        <f t="shared" ca="1" si="2764"/>
        <v>3373.8822917232433</v>
      </c>
      <c r="G2651" s="17">
        <f t="shared" ca="1" si="2764"/>
        <v>3551.9931643180621</v>
      </c>
      <c r="H2651" s="17">
        <f t="shared" ca="1" si="2764"/>
        <v>3361.8788431094836</v>
      </c>
      <c r="I2651" s="17">
        <f t="shared" ca="1" si="2764"/>
        <v>3623.9677164995546</v>
      </c>
      <c r="J2651" s="17">
        <f t="shared" ca="1" si="2764"/>
        <v>3823.4958666348311</v>
      </c>
      <c r="K2651" s="17">
        <f t="shared" ca="1" si="2764"/>
        <v>4038.1744269998335</v>
      </c>
      <c r="L2651" s="17">
        <f t="shared" ca="1" si="2764"/>
        <v>4031.0642929934002</v>
      </c>
      <c r="M2651" s="17">
        <f t="shared" ca="1" si="2764"/>
        <v>4722.8201851997383</v>
      </c>
      <c r="N2651" s="17">
        <f t="shared" ca="1" si="2764"/>
        <v>4538.1474405552281</v>
      </c>
      <c r="O2651" s="11">
        <f t="shared" ca="1" si="2752"/>
        <v>1</v>
      </c>
      <c r="P2651" s="17">
        <f t="shared" ca="1" si="2725"/>
        <v>1538.1474405552281</v>
      </c>
    </row>
    <row r="2652" spans="1:16" x14ac:dyDescent="0.35">
      <c r="A2652" s="14">
        <v>2639</v>
      </c>
      <c r="B2652" s="17">
        <f t="shared" si="2750"/>
        <v>2987</v>
      </c>
      <c r="C2652" s="17">
        <f t="shared" ref="C2652:N2652" ca="1" si="2765">B2652*EXP((($E$6-$E$7-0.5*$E$5^2)*$E$8)+($E$5*_xlfn.NORM.S.INV(RAND())*SQRT($E$8)))</f>
        <v>3159.8758183536452</v>
      </c>
      <c r="D2652" s="17">
        <f t="shared" ca="1" si="2765"/>
        <v>3056.2373845516431</v>
      </c>
      <c r="E2652" s="17">
        <f t="shared" ca="1" si="2765"/>
        <v>3002.5071717786914</v>
      </c>
      <c r="F2652" s="17">
        <f t="shared" ca="1" si="2765"/>
        <v>2904.3391916855794</v>
      </c>
      <c r="G2652" s="17">
        <f t="shared" ca="1" si="2765"/>
        <v>2888.6203638268271</v>
      </c>
      <c r="H2652" s="17">
        <f t="shared" ca="1" si="2765"/>
        <v>2964.7083036198037</v>
      </c>
      <c r="I2652" s="17">
        <f t="shared" ca="1" si="2765"/>
        <v>2987.4230317243432</v>
      </c>
      <c r="J2652" s="17">
        <f t="shared" ca="1" si="2765"/>
        <v>2828.4187632233447</v>
      </c>
      <c r="K2652" s="17">
        <f t="shared" ca="1" si="2765"/>
        <v>2804.7492661015772</v>
      </c>
      <c r="L2652" s="17">
        <f t="shared" ca="1" si="2765"/>
        <v>3053.4430289044512</v>
      </c>
      <c r="M2652" s="17">
        <f t="shared" ca="1" si="2765"/>
        <v>3029.0104310035777</v>
      </c>
      <c r="N2652" s="17">
        <f t="shared" ca="1" si="2765"/>
        <v>2929.6639462774783</v>
      </c>
      <c r="O2652" s="11">
        <f t="shared" ca="1" si="2752"/>
        <v>0</v>
      </c>
      <c r="P2652" s="17">
        <f t="shared" ca="1" si="2725"/>
        <v>0</v>
      </c>
    </row>
    <row r="2653" spans="1:16" x14ac:dyDescent="0.35">
      <c r="A2653" s="14">
        <v>2640</v>
      </c>
      <c r="B2653" s="17">
        <f t="shared" si="2750"/>
        <v>2987</v>
      </c>
      <c r="C2653" s="17">
        <f t="shared" ref="C2653:N2653" ca="1" si="2766">B2653*EXP((($E$6-$E$7-0.5*$E$5^2)*$E$8)+($E$5*_xlfn.NORM.S.INV(RAND())*SQRT($E$8)))</f>
        <v>2911.4562678777056</v>
      </c>
      <c r="D2653" s="17">
        <f t="shared" ca="1" si="2766"/>
        <v>3078.4291833522047</v>
      </c>
      <c r="E2653" s="17">
        <f t="shared" ca="1" si="2766"/>
        <v>3008.4503787910603</v>
      </c>
      <c r="F2653" s="17">
        <f t="shared" ca="1" si="2766"/>
        <v>3136.9783063179648</v>
      </c>
      <c r="G2653" s="17">
        <f t="shared" ca="1" si="2766"/>
        <v>3185.4174898799984</v>
      </c>
      <c r="H2653" s="17">
        <f t="shared" ca="1" si="2766"/>
        <v>3104.1024451930143</v>
      </c>
      <c r="I2653" s="17">
        <f t="shared" ca="1" si="2766"/>
        <v>3025.6740765626578</v>
      </c>
      <c r="J2653" s="17">
        <f t="shared" ca="1" si="2766"/>
        <v>2944.8062476426385</v>
      </c>
      <c r="K2653" s="17">
        <f t="shared" ca="1" si="2766"/>
        <v>2916.5171472852762</v>
      </c>
      <c r="L2653" s="17">
        <f t="shared" ca="1" si="2766"/>
        <v>2675.2674652510482</v>
      </c>
      <c r="M2653" s="17">
        <f t="shared" ca="1" si="2766"/>
        <v>2717.0906589502565</v>
      </c>
      <c r="N2653" s="17">
        <f t="shared" ca="1" si="2766"/>
        <v>2965.182079050237</v>
      </c>
      <c r="O2653" s="11">
        <f t="shared" ca="1" si="2752"/>
        <v>0</v>
      </c>
      <c r="P2653" s="17">
        <f t="shared" ca="1" si="2725"/>
        <v>0</v>
      </c>
    </row>
    <row r="2654" spans="1:16" x14ac:dyDescent="0.35">
      <c r="A2654" s="14">
        <v>2641</v>
      </c>
      <c r="B2654" s="17">
        <f t="shared" si="2750"/>
        <v>2987</v>
      </c>
      <c r="C2654" s="17">
        <f t="shared" ref="C2654:N2654" ca="1" si="2767">B2654*EXP((($E$6-$E$7-0.5*$E$5^2)*$E$8)+($E$5*_xlfn.NORM.S.INV(RAND())*SQRT($E$8)))</f>
        <v>2784.9087068812387</v>
      </c>
      <c r="D2654" s="17">
        <f t="shared" ca="1" si="2767"/>
        <v>2703.8166466791408</v>
      </c>
      <c r="E2654" s="17">
        <f t="shared" ca="1" si="2767"/>
        <v>2484.3055297621877</v>
      </c>
      <c r="F2654" s="17">
        <f t="shared" ca="1" si="2767"/>
        <v>2481.2337790458159</v>
      </c>
      <c r="G2654" s="17">
        <f t="shared" ca="1" si="2767"/>
        <v>2392.6635318653703</v>
      </c>
      <c r="H2654" s="17">
        <f t="shared" ca="1" si="2767"/>
        <v>2289.5041206898454</v>
      </c>
      <c r="I2654" s="17">
        <f t="shared" ca="1" si="2767"/>
        <v>2344.3411279857478</v>
      </c>
      <c r="J2654" s="17">
        <f t="shared" ca="1" si="2767"/>
        <v>2226.5440426022333</v>
      </c>
      <c r="K2654" s="17">
        <f t="shared" ca="1" si="2767"/>
        <v>2058.970526985544</v>
      </c>
      <c r="L2654" s="17">
        <f t="shared" ca="1" si="2767"/>
        <v>1956.0743838876695</v>
      </c>
      <c r="M2654" s="17">
        <f t="shared" ca="1" si="2767"/>
        <v>2169.8231558649586</v>
      </c>
      <c r="N2654" s="17">
        <f t="shared" ca="1" si="2767"/>
        <v>2148.7407261199646</v>
      </c>
      <c r="O2654" s="11">
        <f t="shared" ca="1" si="2752"/>
        <v>0</v>
      </c>
      <c r="P2654" s="17">
        <f t="shared" ca="1" si="2725"/>
        <v>0</v>
      </c>
    </row>
    <row r="2655" spans="1:16" x14ac:dyDescent="0.35">
      <c r="A2655" s="14">
        <v>2642</v>
      </c>
      <c r="B2655" s="17">
        <f t="shared" si="2750"/>
        <v>2987</v>
      </c>
      <c r="C2655" s="17">
        <f t="shared" ref="C2655:N2655" ca="1" si="2768">B2655*EXP((($E$6-$E$7-0.5*$E$5^2)*$E$8)+($E$5*_xlfn.NORM.S.INV(RAND())*SQRT($E$8)))</f>
        <v>3254.4750107515724</v>
      </c>
      <c r="D2655" s="17">
        <f t="shared" ca="1" si="2768"/>
        <v>3444.480862756674</v>
      </c>
      <c r="E2655" s="17">
        <f t="shared" ca="1" si="2768"/>
        <v>3730.6437472874627</v>
      </c>
      <c r="F2655" s="17">
        <f t="shared" ca="1" si="2768"/>
        <v>3758.8266441689707</v>
      </c>
      <c r="G2655" s="17">
        <f t="shared" ca="1" si="2768"/>
        <v>3819.7788087249187</v>
      </c>
      <c r="H2655" s="17">
        <f t="shared" ca="1" si="2768"/>
        <v>3575.0560261640608</v>
      </c>
      <c r="I2655" s="17">
        <f t="shared" ca="1" si="2768"/>
        <v>3483.8454130590349</v>
      </c>
      <c r="J2655" s="17">
        <f t="shared" ca="1" si="2768"/>
        <v>3553.0841052633336</v>
      </c>
      <c r="K2655" s="17">
        <f t="shared" ca="1" si="2768"/>
        <v>3331.2654820077719</v>
      </c>
      <c r="L2655" s="17">
        <f t="shared" ca="1" si="2768"/>
        <v>3365.9699735954778</v>
      </c>
      <c r="M2655" s="17">
        <f t="shared" ca="1" si="2768"/>
        <v>3344.1040602906505</v>
      </c>
      <c r="N2655" s="17">
        <f t="shared" ca="1" si="2768"/>
        <v>3048.6150798398062</v>
      </c>
      <c r="O2655" s="11">
        <f t="shared" ca="1" si="2752"/>
        <v>1</v>
      </c>
      <c r="P2655" s="17">
        <f t="shared" ca="1" si="2725"/>
        <v>48.615079839806185</v>
      </c>
    </row>
    <row r="2656" spans="1:16" x14ac:dyDescent="0.35">
      <c r="A2656" s="14">
        <v>2643</v>
      </c>
      <c r="B2656" s="17">
        <f t="shared" si="2750"/>
        <v>2987</v>
      </c>
      <c r="C2656" s="17">
        <f t="shared" ref="C2656:N2656" ca="1" si="2769">B2656*EXP((($E$6-$E$7-0.5*$E$5^2)*$E$8)+($E$5*_xlfn.NORM.S.INV(RAND())*SQRT($E$8)))</f>
        <v>2903.9845581474119</v>
      </c>
      <c r="D2656" s="17">
        <f t="shared" ca="1" si="2769"/>
        <v>2866.7012839351555</v>
      </c>
      <c r="E2656" s="17">
        <f t="shared" ca="1" si="2769"/>
        <v>2861.0343385760993</v>
      </c>
      <c r="F2656" s="17">
        <f t="shared" ca="1" si="2769"/>
        <v>2787.9458018010382</v>
      </c>
      <c r="G2656" s="17">
        <f t="shared" ca="1" si="2769"/>
        <v>2643.1817592704633</v>
      </c>
      <c r="H2656" s="17">
        <f t="shared" ca="1" si="2769"/>
        <v>2473.2902991301912</v>
      </c>
      <c r="I2656" s="17">
        <f t="shared" ca="1" si="2769"/>
        <v>2256.3666484951677</v>
      </c>
      <c r="J2656" s="17">
        <f t="shared" ca="1" si="2769"/>
        <v>2398.0333376720555</v>
      </c>
      <c r="K2656" s="17">
        <f t="shared" ca="1" si="2769"/>
        <v>2359.9502843868599</v>
      </c>
      <c r="L2656" s="17">
        <f t="shared" ca="1" si="2769"/>
        <v>2064.1147207440081</v>
      </c>
      <c r="M2656" s="17">
        <f t="shared" ca="1" si="2769"/>
        <v>2241.8826824231569</v>
      </c>
      <c r="N2656" s="17">
        <f t="shared" ca="1" si="2769"/>
        <v>2259.5195787195826</v>
      </c>
      <c r="O2656" s="11">
        <f t="shared" ca="1" si="2752"/>
        <v>0</v>
      </c>
      <c r="P2656" s="17">
        <f t="shared" ca="1" si="2725"/>
        <v>0</v>
      </c>
    </row>
    <row r="2657" spans="1:16" x14ac:dyDescent="0.35">
      <c r="A2657" s="14">
        <v>2644</v>
      </c>
      <c r="B2657" s="17">
        <f t="shared" si="2750"/>
        <v>2987</v>
      </c>
      <c r="C2657" s="17">
        <f t="shared" ref="C2657:N2657" ca="1" si="2770">B2657*EXP((($E$6-$E$7-0.5*$E$5^2)*$E$8)+($E$5*_xlfn.NORM.S.INV(RAND())*SQRT($E$8)))</f>
        <v>2884.7463037409138</v>
      </c>
      <c r="D2657" s="17">
        <f t="shared" ca="1" si="2770"/>
        <v>3031.0202485865484</v>
      </c>
      <c r="E2657" s="17">
        <f t="shared" ca="1" si="2770"/>
        <v>2981.3522458187622</v>
      </c>
      <c r="F2657" s="17">
        <f t="shared" ca="1" si="2770"/>
        <v>3092.4799371781469</v>
      </c>
      <c r="G2657" s="17">
        <f t="shared" ca="1" si="2770"/>
        <v>2940.057620562689</v>
      </c>
      <c r="H2657" s="17">
        <f t="shared" ca="1" si="2770"/>
        <v>2844.6102614976899</v>
      </c>
      <c r="I2657" s="17">
        <f t="shared" ca="1" si="2770"/>
        <v>2848.7877805439011</v>
      </c>
      <c r="J2657" s="17">
        <f t="shared" ca="1" si="2770"/>
        <v>3027.2494158313552</v>
      </c>
      <c r="K2657" s="17">
        <f t="shared" ca="1" si="2770"/>
        <v>3110.1583476388669</v>
      </c>
      <c r="L2657" s="17">
        <f t="shared" ca="1" si="2770"/>
        <v>3395.5382641564793</v>
      </c>
      <c r="M2657" s="17">
        <f t="shared" ca="1" si="2770"/>
        <v>3166.5635598141944</v>
      </c>
      <c r="N2657" s="17">
        <f t="shared" ca="1" si="2770"/>
        <v>3092.0941905641916</v>
      </c>
      <c r="O2657" s="11">
        <f t="shared" ca="1" si="2752"/>
        <v>1</v>
      </c>
      <c r="P2657" s="17">
        <f t="shared" ca="1" si="2725"/>
        <v>92.094190564191649</v>
      </c>
    </row>
    <row r="2658" spans="1:16" x14ac:dyDescent="0.35">
      <c r="A2658" s="14">
        <v>2645</v>
      </c>
      <c r="B2658" s="17">
        <f t="shared" si="2750"/>
        <v>2987</v>
      </c>
      <c r="C2658" s="17">
        <f t="shared" ref="C2658:N2658" ca="1" si="2771">B2658*EXP((($E$6-$E$7-0.5*$E$5^2)*$E$8)+($E$5*_xlfn.NORM.S.INV(RAND())*SQRT($E$8)))</f>
        <v>2771.6284054143798</v>
      </c>
      <c r="D2658" s="17">
        <f t="shared" ca="1" si="2771"/>
        <v>2933.0813059878292</v>
      </c>
      <c r="E2658" s="17">
        <f t="shared" ca="1" si="2771"/>
        <v>2895.1911420954884</v>
      </c>
      <c r="F2658" s="17">
        <f t="shared" ca="1" si="2771"/>
        <v>2932.1068309970542</v>
      </c>
      <c r="G2658" s="17">
        <f t="shared" ca="1" si="2771"/>
        <v>2733.6341892278056</v>
      </c>
      <c r="H2658" s="17">
        <f t="shared" ca="1" si="2771"/>
        <v>2812.8312499519816</v>
      </c>
      <c r="I2658" s="17">
        <f t="shared" ca="1" si="2771"/>
        <v>2683.3225245793469</v>
      </c>
      <c r="J2658" s="17">
        <f t="shared" ca="1" si="2771"/>
        <v>2827.8775059456002</v>
      </c>
      <c r="K2658" s="17">
        <f t="shared" ca="1" si="2771"/>
        <v>2626.5374560559308</v>
      </c>
      <c r="L2658" s="17">
        <f t="shared" ca="1" si="2771"/>
        <v>2515.7263771403186</v>
      </c>
      <c r="M2658" s="17">
        <f t="shared" ca="1" si="2771"/>
        <v>2840.593179044663</v>
      </c>
      <c r="N2658" s="17">
        <f t="shared" ca="1" si="2771"/>
        <v>2886.4623327870272</v>
      </c>
      <c r="O2658" s="11">
        <f t="shared" ca="1" si="2752"/>
        <v>0</v>
      </c>
      <c r="P2658" s="17">
        <f t="shared" ca="1" si="2725"/>
        <v>0</v>
      </c>
    </row>
    <row r="2659" spans="1:16" x14ac:dyDescent="0.35">
      <c r="A2659" s="14">
        <v>2646</v>
      </c>
      <c r="B2659" s="17">
        <f t="shared" si="2750"/>
        <v>2987</v>
      </c>
      <c r="C2659" s="17">
        <f t="shared" ref="C2659:N2659" ca="1" si="2772">B2659*EXP((($E$6-$E$7-0.5*$E$5^2)*$E$8)+($E$5*_xlfn.NORM.S.INV(RAND())*SQRT($E$8)))</f>
        <v>2760.586040860057</v>
      </c>
      <c r="D2659" s="17">
        <f t="shared" ca="1" si="2772"/>
        <v>2642.2863944069281</v>
      </c>
      <c r="E2659" s="17">
        <f t="shared" ca="1" si="2772"/>
        <v>2855.4225153396292</v>
      </c>
      <c r="F2659" s="17">
        <f t="shared" ca="1" si="2772"/>
        <v>3072.0542682703913</v>
      </c>
      <c r="G2659" s="17">
        <f t="shared" ca="1" si="2772"/>
        <v>3097.0803931418882</v>
      </c>
      <c r="H2659" s="17">
        <f t="shared" ca="1" si="2772"/>
        <v>3181.0969246037716</v>
      </c>
      <c r="I2659" s="17">
        <f t="shared" ca="1" si="2772"/>
        <v>3061.3103238604649</v>
      </c>
      <c r="J2659" s="17">
        <f t="shared" ca="1" si="2772"/>
        <v>3258.367045701038</v>
      </c>
      <c r="K2659" s="17">
        <f t="shared" ca="1" si="2772"/>
        <v>3457.6064222625014</v>
      </c>
      <c r="L2659" s="17">
        <f t="shared" ca="1" si="2772"/>
        <v>3971.7766420668672</v>
      </c>
      <c r="M2659" s="17">
        <f t="shared" ca="1" si="2772"/>
        <v>3892.6571114283397</v>
      </c>
      <c r="N2659" s="17">
        <f t="shared" ca="1" si="2772"/>
        <v>3834.3432636434427</v>
      </c>
      <c r="O2659" s="11">
        <f t="shared" ca="1" si="2752"/>
        <v>1</v>
      </c>
      <c r="P2659" s="17">
        <f t="shared" ca="1" si="2725"/>
        <v>834.3432636434427</v>
      </c>
    </row>
    <row r="2660" spans="1:16" x14ac:dyDescent="0.35">
      <c r="A2660" s="14">
        <v>2647</v>
      </c>
      <c r="B2660" s="17">
        <f t="shared" si="2750"/>
        <v>2987</v>
      </c>
      <c r="C2660" s="17">
        <f t="shared" ref="C2660:N2660" ca="1" si="2773">B2660*EXP((($E$6-$E$7-0.5*$E$5^2)*$E$8)+($E$5*_xlfn.NORM.S.INV(RAND())*SQRT($E$8)))</f>
        <v>2899.1384091976124</v>
      </c>
      <c r="D2660" s="17">
        <f t="shared" ca="1" si="2773"/>
        <v>2989.3649778619028</v>
      </c>
      <c r="E2660" s="17">
        <f t="shared" ca="1" si="2773"/>
        <v>2947.5531402448601</v>
      </c>
      <c r="F2660" s="17">
        <f t="shared" ca="1" si="2773"/>
        <v>3199.9652951174075</v>
      </c>
      <c r="G2660" s="17">
        <f t="shared" ca="1" si="2773"/>
        <v>3280.3755925772221</v>
      </c>
      <c r="H2660" s="17">
        <f t="shared" ca="1" si="2773"/>
        <v>3378.6960384335416</v>
      </c>
      <c r="I2660" s="17">
        <f t="shared" ca="1" si="2773"/>
        <v>3404.4299684762882</v>
      </c>
      <c r="J2660" s="17">
        <f t="shared" ca="1" si="2773"/>
        <v>3400.54031587597</v>
      </c>
      <c r="K2660" s="17">
        <f t="shared" ca="1" si="2773"/>
        <v>3518.1343692007122</v>
      </c>
      <c r="L2660" s="17">
        <f t="shared" ca="1" si="2773"/>
        <v>3447.1741415123038</v>
      </c>
      <c r="M2660" s="17">
        <f t="shared" ca="1" si="2773"/>
        <v>3579.8952025951289</v>
      </c>
      <c r="N2660" s="17">
        <f t="shared" ca="1" si="2773"/>
        <v>3764.1516543942666</v>
      </c>
      <c r="O2660" s="11">
        <f t="shared" ca="1" si="2752"/>
        <v>1</v>
      </c>
      <c r="P2660" s="17">
        <f t="shared" ca="1" si="2725"/>
        <v>764.15165439426664</v>
      </c>
    </row>
    <row r="2661" spans="1:16" x14ac:dyDescent="0.35">
      <c r="A2661" s="14">
        <v>2648</v>
      </c>
      <c r="B2661" s="17">
        <f t="shared" si="2750"/>
        <v>2987</v>
      </c>
      <c r="C2661" s="17">
        <f t="shared" ref="C2661:N2661" ca="1" si="2774">B2661*EXP((($E$6-$E$7-0.5*$E$5^2)*$E$8)+($E$5*_xlfn.NORM.S.INV(RAND())*SQRT($E$8)))</f>
        <v>2899.327688732285</v>
      </c>
      <c r="D2661" s="17">
        <f t="shared" ca="1" si="2774"/>
        <v>3125.9069996963763</v>
      </c>
      <c r="E2661" s="17">
        <f t="shared" ca="1" si="2774"/>
        <v>3295.046322717822</v>
      </c>
      <c r="F2661" s="17">
        <f t="shared" ca="1" si="2774"/>
        <v>3161.2264077017567</v>
      </c>
      <c r="G2661" s="17">
        <f t="shared" ca="1" si="2774"/>
        <v>3127.6227216629236</v>
      </c>
      <c r="H2661" s="17">
        <f t="shared" ca="1" si="2774"/>
        <v>3247.0949745706457</v>
      </c>
      <c r="I2661" s="17">
        <f t="shared" ca="1" si="2774"/>
        <v>3312.9247018830056</v>
      </c>
      <c r="J2661" s="17">
        <f t="shared" ca="1" si="2774"/>
        <v>3221.4300217272848</v>
      </c>
      <c r="K2661" s="17">
        <f t="shared" ca="1" si="2774"/>
        <v>3533.1205106337957</v>
      </c>
      <c r="L2661" s="17">
        <f t="shared" ca="1" si="2774"/>
        <v>3594.9069948500601</v>
      </c>
      <c r="M2661" s="17">
        <f t="shared" ca="1" si="2774"/>
        <v>3683.9774677682262</v>
      </c>
      <c r="N2661" s="17">
        <f t="shared" ca="1" si="2774"/>
        <v>3813.9707278025639</v>
      </c>
      <c r="O2661" s="11">
        <f t="shared" ca="1" si="2752"/>
        <v>1</v>
      </c>
      <c r="P2661" s="17">
        <f t="shared" ca="1" si="2725"/>
        <v>813.97072780256394</v>
      </c>
    </row>
    <row r="2662" spans="1:16" x14ac:dyDescent="0.35">
      <c r="A2662" s="14">
        <v>2649</v>
      </c>
      <c r="B2662" s="17">
        <f t="shared" si="2750"/>
        <v>2987</v>
      </c>
      <c r="C2662" s="17">
        <f t="shared" ref="C2662:N2662" ca="1" si="2775">B2662*EXP((($E$6-$E$7-0.5*$E$5^2)*$E$8)+($E$5*_xlfn.NORM.S.INV(RAND())*SQRT($E$8)))</f>
        <v>3045.336319169005</v>
      </c>
      <c r="D2662" s="17">
        <f t="shared" ca="1" si="2775"/>
        <v>3130.6172658269256</v>
      </c>
      <c r="E2662" s="17">
        <f t="shared" ca="1" si="2775"/>
        <v>3154.6846797131625</v>
      </c>
      <c r="F2662" s="17">
        <f t="shared" ca="1" si="2775"/>
        <v>3065.9521857030009</v>
      </c>
      <c r="G2662" s="17">
        <f t="shared" ca="1" si="2775"/>
        <v>3103.1641784546468</v>
      </c>
      <c r="H2662" s="17">
        <f t="shared" ca="1" si="2775"/>
        <v>3052.0470386144821</v>
      </c>
      <c r="I2662" s="17">
        <f t="shared" ca="1" si="2775"/>
        <v>2841.2583500098708</v>
      </c>
      <c r="J2662" s="17">
        <f t="shared" ca="1" si="2775"/>
        <v>2947.4108212219076</v>
      </c>
      <c r="K2662" s="17">
        <f t="shared" ca="1" si="2775"/>
        <v>2847.6539694860139</v>
      </c>
      <c r="L2662" s="17">
        <f t="shared" ca="1" si="2775"/>
        <v>2753.7660094023681</v>
      </c>
      <c r="M2662" s="17">
        <f t="shared" ca="1" si="2775"/>
        <v>2648.3795931903637</v>
      </c>
      <c r="N2662" s="17">
        <f t="shared" ca="1" si="2775"/>
        <v>2863.7020811358266</v>
      </c>
      <c r="O2662" s="11">
        <f t="shared" ca="1" si="2752"/>
        <v>0</v>
      </c>
      <c r="P2662" s="17">
        <f t="shared" ca="1" si="2725"/>
        <v>0</v>
      </c>
    </row>
    <row r="2663" spans="1:16" x14ac:dyDescent="0.35">
      <c r="A2663" s="14">
        <v>2650</v>
      </c>
      <c r="B2663" s="17">
        <f t="shared" si="2750"/>
        <v>2987</v>
      </c>
      <c r="C2663" s="17">
        <f t="shared" ref="C2663:N2663" ca="1" si="2776">B2663*EXP((($E$6-$E$7-0.5*$E$5^2)*$E$8)+($E$5*_xlfn.NORM.S.INV(RAND())*SQRT($E$8)))</f>
        <v>3173.4913810935013</v>
      </c>
      <c r="D2663" s="17">
        <f t="shared" ca="1" si="2776"/>
        <v>3410.943386808794</v>
      </c>
      <c r="E2663" s="17">
        <f t="shared" ca="1" si="2776"/>
        <v>3444.5906360409854</v>
      </c>
      <c r="F2663" s="17">
        <f t="shared" ca="1" si="2776"/>
        <v>3259.6766163859866</v>
      </c>
      <c r="G2663" s="17">
        <f t="shared" ca="1" si="2776"/>
        <v>3251.4126993465261</v>
      </c>
      <c r="H2663" s="17">
        <f t="shared" ca="1" si="2776"/>
        <v>3367.9919361001112</v>
      </c>
      <c r="I2663" s="17">
        <f t="shared" ca="1" si="2776"/>
        <v>3351.1554294433831</v>
      </c>
      <c r="J2663" s="17">
        <f t="shared" ca="1" si="2776"/>
        <v>3415.8975871215034</v>
      </c>
      <c r="K2663" s="17">
        <f t="shared" ca="1" si="2776"/>
        <v>3574.0879551711705</v>
      </c>
      <c r="L2663" s="17">
        <f t="shared" ca="1" si="2776"/>
        <v>3345.91805752768</v>
      </c>
      <c r="M2663" s="17">
        <f t="shared" ca="1" si="2776"/>
        <v>3451.3562604960862</v>
      </c>
      <c r="N2663" s="17">
        <f t="shared" ca="1" si="2776"/>
        <v>3520.3697579620771</v>
      </c>
      <c r="O2663" s="11">
        <f t="shared" ca="1" si="2752"/>
        <v>1</v>
      </c>
      <c r="P2663" s="17">
        <f t="shared" ca="1" si="2725"/>
        <v>520.36975796207707</v>
      </c>
    </row>
    <row r="2664" spans="1:16" x14ac:dyDescent="0.35">
      <c r="A2664" s="14">
        <v>2651</v>
      </c>
      <c r="B2664" s="17">
        <f t="shared" si="2750"/>
        <v>2987</v>
      </c>
      <c r="C2664" s="17">
        <f t="shared" ref="C2664:N2664" ca="1" si="2777">B2664*EXP((($E$6-$E$7-0.5*$E$5^2)*$E$8)+($E$5*_xlfn.NORM.S.INV(RAND())*SQRT($E$8)))</f>
        <v>2902.4949139888481</v>
      </c>
      <c r="D2664" s="17">
        <f t="shared" ca="1" si="2777"/>
        <v>3167.501288486143</v>
      </c>
      <c r="E2664" s="17">
        <f t="shared" ca="1" si="2777"/>
        <v>3341.6961116603657</v>
      </c>
      <c r="F2664" s="17">
        <f t="shared" ca="1" si="2777"/>
        <v>3261.8197100888124</v>
      </c>
      <c r="G2664" s="17">
        <f t="shared" ca="1" si="2777"/>
        <v>3297.6130734917269</v>
      </c>
      <c r="H2664" s="17">
        <f t="shared" ca="1" si="2777"/>
        <v>3244.8036720319424</v>
      </c>
      <c r="I2664" s="17">
        <f t="shared" ca="1" si="2777"/>
        <v>3373.1332577688781</v>
      </c>
      <c r="J2664" s="17">
        <f t="shared" ca="1" si="2777"/>
        <v>3663.7402279512971</v>
      </c>
      <c r="K2664" s="17">
        <f t="shared" ca="1" si="2777"/>
        <v>3440.7104504446315</v>
      </c>
      <c r="L2664" s="17">
        <f t="shared" ca="1" si="2777"/>
        <v>3670.0820529845641</v>
      </c>
      <c r="M2664" s="17">
        <f t="shared" ca="1" si="2777"/>
        <v>3525.1561719688116</v>
      </c>
      <c r="N2664" s="17">
        <f t="shared" ca="1" si="2777"/>
        <v>3524.8663461464307</v>
      </c>
      <c r="O2664" s="11">
        <f t="shared" ca="1" si="2752"/>
        <v>1</v>
      </c>
      <c r="P2664" s="17">
        <f t="shared" ca="1" si="2725"/>
        <v>524.86634614643071</v>
      </c>
    </row>
    <row r="2665" spans="1:16" x14ac:dyDescent="0.35">
      <c r="A2665" s="14">
        <v>2652</v>
      </c>
      <c r="B2665" s="17">
        <f t="shared" si="2750"/>
        <v>2987</v>
      </c>
      <c r="C2665" s="17">
        <f t="shared" ref="C2665:N2665" ca="1" si="2778">B2665*EXP((($E$6-$E$7-0.5*$E$5^2)*$E$8)+($E$5*_xlfn.NORM.S.INV(RAND())*SQRT($E$8)))</f>
        <v>3084.916135818617</v>
      </c>
      <c r="D2665" s="17">
        <f t="shared" ca="1" si="2778"/>
        <v>2766.4448484518839</v>
      </c>
      <c r="E2665" s="17">
        <f t="shared" ca="1" si="2778"/>
        <v>2941.951197573796</v>
      </c>
      <c r="F2665" s="17">
        <f t="shared" ca="1" si="2778"/>
        <v>2971.525283741646</v>
      </c>
      <c r="G2665" s="17">
        <f t="shared" ca="1" si="2778"/>
        <v>3173.8018595919648</v>
      </c>
      <c r="H2665" s="17">
        <f t="shared" ca="1" si="2778"/>
        <v>3309.1565211998936</v>
      </c>
      <c r="I2665" s="17">
        <f t="shared" ca="1" si="2778"/>
        <v>3431.9195427911891</v>
      </c>
      <c r="J2665" s="17">
        <f t="shared" ca="1" si="2778"/>
        <v>3645.6514249504767</v>
      </c>
      <c r="K2665" s="17">
        <f t="shared" ca="1" si="2778"/>
        <v>3803.6995994944418</v>
      </c>
      <c r="L2665" s="17">
        <f t="shared" ca="1" si="2778"/>
        <v>4308.5178433215096</v>
      </c>
      <c r="M2665" s="17">
        <f t="shared" ca="1" si="2778"/>
        <v>4599.5924484053667</v>
      </c>
      <c r="N2665" s="17">
        <f t="shared" ca="1" si="2778"/>
        <v>4949.1898299401701</v>
      </c>
      <c r="O2665" s="11">
        <f t="shared" ca="1" si="2752"/>
        <v>1</v>
      </c>
      <c r="P2665" s="17">
        <f t="shared" ca="1" si="2725"/>
        <v>1949.1898299401701</v>
      </c>
    </row>
    <row r="2666" spans="1:16" x14ac:dyDescent="0.35">
      <c r="A2666" s="14">
        <v>2653</v>
      </c>
      <c r="B2666" s="17">
        <f t="shared" si="2750"/>
        <v>2987</v>
      </c>
      <c r="C2666" s="17">
        <f t="shared" ref="C2666:N2666" ca="1" si="2779">B2666*EXP((($E$6-$E$7-0.5*$E$5^2)*$E$8)+($E$5*_xlfn.NORM.S.INV(RAND())*SQRT($E$8)))</f>
        <v>2947.5675684973903</v>
      </c>
      <c r="D2666" s="17">
        <f t="shared" ca="1" si="2779"/>
        <v>3068.9080652412131</v>
      </c>
      <c r="E2666" s="17">
        <f t="shared" ca="1" si="2779"/>
        <v>3174.9557176567828</v>
      </c>
      <c r="F2666" s="17">
        <f t="shared" ca="1" si="2779"/>
        <v>3186.7573390268408</v>
      </c>
      <c r="G2666" s="17">
        <f t="shared" ca="1" si="2779"/>
        <v>3527.8919910515251</v>
      </c>
      <c r="H2666" s="17">
        <f t="shared" ca="1" si="2779"/>
        <v>3305.5713585371304</v>
      </c>
      <c r="I2666" s="17">
        <f t="shared" ca="1" si="2779"/>
        <v>3314.8936539198562</v>
      </c>
      <c r="J2666" s="17">
        <f t="shared" ca="1" si="2779"/>
        <v>3316.7401325193518</v>
      </c>
      <c r="K2666" s="17">
        <f t="shared" ca="1" si="2779"/>
        <v>3228.4033009838563</v>
      </c>
      <c r="L2666" s="17">
        <f t="shared" ca="1" si="2779"/>
        <v>3009.1491817896622</v>
      </c>
      <c r="M2666" s="17">
        <f t="shared" ca="1" si="2779"/>
        <v>3311.0521321612096</v>
      </c>
      <c r="N2666" s="17">
        <f t="shared" ca="1" si="2779"/>
        <v>3340.7015289341898</v>
      </c>
      <c r="O2666" s="11">
        <f t="shared" ca="1" si="2752"/>
        <v>1</v>
      </c>
      <c r="P2666" s="17">
        <f t="shared" ca="1" si="2725"/>
        <v>340.70152893418981</v>
      </c>
    </row>
    <row r="2667" spans="1:16" x14ac:dyDescent="0.35">
      <c r="A2667" s="14">
        <v>2654</v>
      </c>
      <c r="B2667" s="17">
        <f t="shared" si="2750"/>
        <v>2987</v>
      </c>
      <c r="C2667" s="17">
        <f t="shared" ref="C2667:N2667" ca="1" si="2780">B2667*EXP((($E$6-$E$7-0.5*$E$5^2)*$E$8)+($E$5*_xlfn.NORM.S.INV(RAND())*SQRT($E$8)))</f>
        <v>3010.2857044566599</v>
      </c>
      <c r="D2667" s="17">
        <f t="shared" ca="1" si="2780"/>
        <v>3026.8149170897505</v>
      </c>
      <c r="E2667" s="17">
        <f t="shared" ca="1" si="2780"/>
        <v>2866.7281365396079</v>
      </c>
      <c r="F2667" s="17">
        <f t="shared" ca="1" si="2780"/>
        <v>3037.5230856141598</v>
      </c>
      <c r="G2667" s="17">
        <f t="shared" ca="1" si="2780"/>
        <v>2987.9327160474459</v>
      </c>
      <c r="H2667" s="17">
        <f t="shared" ca="1" si="2780"/>
        <v>3187.6749842443396</v>
      </c>
      <c r="I2667" s="17">
        <f t="shared" ca="1" si="2780"/>
        <v>3524.0971013995372</v>
      </c>
      <c r="J2667" s="17">
        <f t="shared" ca="1" si="2780"/>
        <v>3685.7693350459258</v>
      </c>
      <c r="K2667" s="17">
        <f t="shared" ca="1" si="2780"/>
        <v>3563.7869165046427</v>
      </c>
      <c r="L2667" s="17">
        <f t="shared" ca="1" si="2780"/>
        <v>3786.0645569303801</v>
      </c>
      <c r="M2667" s="17">
        <f t="shared" ca="1" si="2780"/>
        <v>3984.9645797219978</v>
      </c>
      <c r="N2667" s="17">
        <f t="shared" ca="1" si="2780"/>
        <v>4420.7026026357944</v>
      </c>
      <c r="O2667" s="11">
        <f t="shared" ca="1" si="2752"/>
        <v>1</v>
      </c>
      <c r="P2667" s="17">
        <f t="shared" ca="1" si="2725"/>
        <v>1420.7026026357944</v>
      </c>
    </row>
    <row r="2668" spans="1:16" x14ac:dyDescent="0.35">
      <c r="A2668" s="14">
        <v>2655</v>
      </c>
      <c r="B2668" s="17">
        <f t="shared" si="2750"/>
        <v>2987</v>
      </c>
      <c r="C2668" s="17">
        <f t="shared" ref="C2668:N2668" ca="1" si="2781">B2668*EXP((($E$6-$E$7-0.5*$E$5^2)*$E$8)+($E$5*_xlfn.NORM.S.INV(RAND())*SQRT($E$8)))</f>
        <v>3007.7504536962779</v>
      </c>
      <c r="D2668" s="17">
        <f t="shared" ca="1" si="2781"/>
        <v>2899.531150685983</v>
      </c>
      <c r="E2668" s="17">
        <f t="shared" ca="1" si="2781"/>
        <v>3197.5217390777866</v>
      </c>
      <c r="F2668" s="17">
        <f t="shared" ca="1" si="2781"/>
        <v>3339.270299708196</v>
      </c>
      <c r="G2668" s="17">
        <f t="shared" ca="1" si="2781"/>
        <v>3759.6980774199565</v>
      </c>
      <c r="H2668" s="17">
        <f t="shared" ca="1" si="2781"/>
        <v>3666.276272757646</v>
      </c>
      <c r="I2668" s="17">
        <f t="shared" ca="1" si="2781"/>
        <v>4052.8047669463513</v>
      </c>
      <c r="J2668" s="17">
        <f t="shared" ca="1" si="2781"/>
        <v>4068.9565668345044</v>
      </c>
      <c r="K2668" s="17">
        <f t="shared" ca="1" si="2781"/>
        <v>4345.1590913828304</v>
      </c>
      <c r="L2668" s="17">
        <f t="shared" ca="1" si="2781"/>
        <v>4283.3179111892177</v>
      </c>
      <c r="M2668" s="17">
        <f t="shared" ca="1" si="2781"/>
        <v>3899.6735696956312</v>
      </c>
      <c r="N2668" s="17">
        <f t="shared" ca="1" si="2781"/>
        <v>3836.8961729026337</v>
      </c>
      <c r="O2668" s="11">
        <f t="shared" ca="1" si="2752"/>
        <v>1</v>
      </c>
      <c r="P2668" s="17">
        <f t="shared" ca="1" si="2725"/>
        <v>836.89617290263368</v>
      </c>
    </row>
    <row r="2669" spans="1:16" x14ac:dyDescent="0.35">
      <c r="A2669" s="14">
        <v>2656</v>
      </c>
      <c r="B2669" s="17">
        <f t="shared" si="2750"/>
        <v>2987</v>
      </c>
      <c r="C2669" s="17">
        <f t="shared" ref="C2669:N2669" ca="1" si="2782">B2669*EXP((($E$6-$E$7-0.5*$E$5^2)*$E$8)+($E$5*_xlfn.NORM.S.INV(RAND())*SQRT($E$8)))</f>
        <v>3295.7136808989217</v>
      </c>
      <c r="D2669" s="17">
        <f t="shared" ca="1" si="2782"/>
        <v>3008.2950062597456</v>
      </c>
      <c r="E2669" s="17">
        <f t="shared" ca="1" si="2782"/>
        <v>3054.6764746330759</v>
      </c>
      <c r="F2669" s="17">
        <f t="shared" ca="1" si="2782"/>
        <v>2896.7683907153632</v>
      </c>
      <c r="G2669" s="17">
        <f t="shared" ca="1" si="2782"/>
        <v>2906.7577760464565</v>
      </c>
      <c r="H2669" s="17">
        <f t="shared" ca="1" si="2782"/>
        <v>3150.9815626699756</v>
      </c>
      <c r="I2669" s="17">
        <f t="shared" ca="1" si="2782"/>
        <v>3047.7799039114607</v>
      </c>
      <c r="J2669" s="17">
        <f t="shared" ca="1" si="2782"/>
        <v>2731.0295313727624</v>
      </c>
      <c r="K2669" s="17">
        <f t="shared" ca="1" si="2782"/>
        <v>2452.2434264088383</v>
      </c>
      <c r="L2669" s="17">
        <f t="shared" ca="1" si="2782"/>
        <v>2237.2852577894346</v>
      </c>
      <c r="M2669" s="17">
        <f t="shared" ca="1" si="2782"/>
        <v>2167.4157439710661</v>
      </c>
      <c r="N2669" s="17">
        <f t="shared" ca="1" si="2782"/>
        <v>2445.0747042058401</v>
      </c>
      <c r="O2669" s="11">
        <f t="shared" ca="1" si="2752"/>
        <v>0</v>
      </c>
      <c r="P2669" s="17">
        <f t="shared" ca="1" si="2725"/>
        <v>0</v>
      </c>
    </row>
    <row r="2670" spans="1:16" x14ac:dyDescent="0.35">
      <c r="A2670" s="14">
        <v>2657</v>
      </c>
      <c r="B2670" s="17">
        <f t="shared" si="2750"/>
        <v>2987</v>
      </c>
      <c r="C2670" s="17">
        <f t="shared" ref="C2670:N2670" ca="1" si="2783">B2670*EXP((($E$6-$E$7-0.5*$E$5^2)*$E$8)+($E$5*_xlfn.NORM.S.INV(RAND())*SQRT($E$8)))</f>
        <v>3258.8457613023461</v>
      </c>
      <c r="D2670" s="17">
        <f t="shared" ca="1" si="2783"/>
        <v>3582.0300619520749</v>
      </c>
      <c r="E2670" s="17">
        <f t="shared" ca="1" si="2783"/>
        <v>3680.3114514781428</v>
      </c>
      <c r="F2670" s="17">
        <f t="shared" ca="1" si="2783"/>
        <v>4387.8804417042638</v>
      </c>
      <c r="G2670" s="17">
        <f t="shared" ca="1" si="2783"/>
        <v>4339.6442571287598</v>
      </c>
      <c r="H2670" s="17">
        <f t="shared" ca="1" si="2783"/>
        <v>5077.6171716544786</v>
      </c>
      <c r="I2670" s="17">
        <f t="shared" ca="1" si="2783"/>
        <v>4958.756839525674</v>
      </c>
      <c r="J2670" s="17">
        <f t="shared" ca="1" si="2783"/>
        <v>5105.4513633647584</v>
      </c>
      <c r="K2670" s="17">
        <f t="shared" ca="1" si="2783"/>
        <v>5221.7874567106846</v>
      </c>
      <c r="L2670" s="17">
        <f t="shared" ca="1" si="2783"/>
        <v>5071.3230920532651</v>
      </c>
      <c r="M2670" s="17">
        <f t="shared" ca="1" si="2783"/>
        <v>5184.1569543440337</v>
      </c>
      <c r="N2670" s="17">
        <f t="shared" ca="1" si="2783"/>
        <v>5401.6724735732705</v>
      </c>
      <c r="O2670" s="11">
        <f t="shared" ca="1" si="2752"/>
        <v>1</v>
      </c>
      <c r="P2670" s="17">
        <f t="shared" ca="1" si="2725"/>
        <v>2401.6724735732705</v>
      </c>
    </row>
    <row r="2671" spans="1:16" x14ac:dyDescent="0.35">
      <c r="A2671" s="14">
        <v>2658</v>
      </c>
      <c r="B2671" s="17">
        <f t="shared" si="2750"/>
        <v>2987</v>
      </c>
      <c r="C2671" s="17">
        <f t="shared" ref="C2671:N2671" ca="1" si="2784">B2671*EXP((($E$6-$E$7-0.5*$E$5^2)*$E$8)+($E$5*_xlfn.NORM.S.INV(RAND())*SQRT($E$8)))</f>
        <v>3249.1489952755537</v>
      </c>
      <c r="D2671" s="17">
        <f t="shared" ca="1" si="2784"/>
        <v>3417.1758825237657</v>
      </c>
      <c r="E2671" s="17">
        <f t="shared" ca="1" si="2784"/>
        <v>3353.9969196275288</v>
      </c>
      <c r="F2671" s="17">
        <f t="shared" ca="1" si="2784"/>
        <v>3229.2604775077134</v>
      </c>
      <c r="G2671" s="17">
        <f t="shared" ca="1" si="2784"/>
        <v>3019.286454204851</v>
      </c>
      <c r="H2671" s="17">
        <f t="shared" ca="1" si="2784"/>
        <v>3050.8449806297854</v>
      </c>
      <c r="I2671" s="17">
        <f t="shared" ca="1" si="2784"/>
        <v>3358.4177826651385</v>
      </c>
      <c r="J2671" s="17">
        <f t="shared" ca="1" si="2784"/>
        <v>3468.8906036879539</v>
      </c>
      <c r="K2671" s="17">
        <f t="shared" ca="1" si="2784"/>
        <v>3620.4816699162579</v>
      </c>
      <c r="L2671" s="17">
        <f t="shared" ca="1" si="2784"/>
        <v>3911.5176359997199</v>
      </c>
      <c r="M2671" s="17">
        <f t="shared" ca="1" si="2784"/>
        <v>4927.8428966277625</v>
      </c>
      <c r="N2671" s="17">
        <f t="shared" ca="1" si="2784"/>
        <v>5106.0451261763837</v>
      </c>
      <c r="O2671" s="11">
        <f t="shared" ca="1" si="2752"/>
        <v>1</v>
      </c>
      <c r="P2671" s="17">
        <f t="shared" ca="1" si="2725"/>
        <v>2106.0451261763837</v>
      </c>
    </row>
    <row r="2672" spans="1:16" x14ac:dyDescent="0.35">
      <c r="A2672" s="14">
        <v>2659</v>
      </c>
      <c r="B2672" s="17">
        <f t="shared" si="2750"/>
        <v>2987</v>
      </c>
      <c r="C2672" s="17">
        <f t="shared" ref="C2672:N2672" ca="1" si="2785">B2672*EXP((($E$6-$E$7-0.5*$E$5^2)*$E$8)+($E$5*_xlfn.NORM.S.INV(RAND())*SQRT($E$8)))</f>
        <v>2906.2688856879158</v>
      </c>
      <c r="D2672" s="17">
        <f t="shared" ca="1" si="2785"/>
        <v>2583.9031320549716</v>
      </c>
      <c r="E2672" s="17">
        <f t="shared" ca="1" si="2785"/>
        <v>2433.8976973815438</v>
      </c>
      <c r="F2672" s="17">
        <f t="shared" ca="1" si="2785"/>
        <v>2387.8286478051614</v>
      </c>
      <c r="G2672" s="17">
        <f t="shared" ca="1" si="2785"/>
        <v>2222.1492758015206</v>
      </c>
      <c r="H2672" s="17">
        <f t="shared" ca="1" si="2785"/>
        <v>2153.5855223183244</v>
      </c>
      <c r="I2672" s="17">
        <f t="shared" ca="1" si="2785"/>
        <v>2239.725599762593</v>
      </c>
      <c r="J2672" s="17">
        <f t="shared" ca="1" si="2785"/>
        <v>2121.1415551630575</v>
      </c>
      <c r="K2672" s="17">
        <f t="shared" ca="1" si="2785"/>
        <v>2163.7384548737386</v>
      </c>
      <c r="L2672" s="17">
        <f t="shared" ca="1" si="2785"/>
        <v>2381.7451186131143</v>
      </c>
      <c r="M2672" s="17">
        <f t="shared" ca="1" si="2785"/>
        <v>2355.8396730893801</v>
      </c>
      <c r="N2672" s="17">
        <f t="shared" ca="1" si="2785"/>
        <v>2613.1564074400867</v>
      </c>
      <c r="O2672" s="11">
        <f t="shared" ca="1" si="2752"/>
        <v>0</v>
      </c>
      <c r="P2672" s="17">
        <f t="shared" ca="1" si="2725"/>
        <v>0</v>
      </c>
    </row>
    <row r="2673" spans="1:16" x14ac:dyDescent="0.35">
      <c r="A2673" s="14">
        <v>2660</v>
      </c>
      <c r="B2673" s="17">
        <f t="shared" si="2750"/>
        <v>2987</v>
      </c>
      <c r="C2673" s="17">
        <f t="shared" ref="C2673:N2673" ca="1" si="2786">B2673*EXP((($E$6-$E$7-0.5*$E$5^2)*$E$8)+($E$5*_xlfn.NORM.S.INV(RAND())*SQRT($E$8)))</f>
        <v>3172.0110280397953</v>
      </c>
      <c r="D2673" s="17">
        <f t="shared" ca="1" si="2786"/>
        <v>3566.0987811794776</v>
      </c>
      <c r="E2673" s="17">
        <f t="shared" ca="1" si="2786"/>
        <v>3631.0747803527966</v>
      </c>
      <c r="F2673" s="17">
        <f t="shared" ca="1" si="2786"/>
        <v>3526.575050548312</v>
      </c>
      <c r="G2673" s="17">
        <f t="shared" ca="1" si="2786"/>
        <v>3340.7931583584796</v>
      </c>
      <c r="H2673" s="17">
        <f t="shared" ca="1" si="2786"/>
        <v>3204.6924666969062</v>
      </c>
      <c r="I2673" s="17">
        <f t="shared" ca="1" si="2786"/>
        <v>3493.2234459628417</v>
      </c>
      <c r="J2673" s="17">
        <f t="shared" ca="1" si="2786"/>
        <v>3551.7451640580775</v>
      </c>
      <c r="K2673" s="17">
        <f t="shared" ca="1" si="2786"/>
        <v>3448.173240015386</v>
      </c>
      <c r="L2673" s="17">
        <f t="shared" ca="1" si="2786"/>
        <v>3263.5287577120248</v>
      </c>
      <c r="M2673" s="17">
        <f t="shared" ca="1" si="2786"/>
        <v>2972.5570496932278</v>
      </c>
      <c r="N2673" s="17">
        <f t="shared" ca="1" si="2786"/>
        <v>3102.1850517437501</v>
      </c>
      <c r="O2673" s="11">
        <f t="shared" ca="1" si="2752"/>
        <v>1</v>
      </c>
      <c r="P2673" s="17">
        <f t="shared" ca="1" si="2725"/>
        <v>102.18505174375014</v>
      </c>
    </row>
    <row r="2674" spans="1:16" x14ac:dyDescent="0.35">
      <c r="A2674" s="14">
        <v>2661</v>
      </c>
      <c r="B2674" s="17">
        <f t="shared" si="2750"/>
        <v>2987</v>
      </c>
      <c r="C2674" s="17">
        <f t="shared" ref="C2674:N2674" ca="1" si="2787">B2674*EXP((($E$6-$E$7-0.5*$E$5^2)*$E$8)+($E$5*_xlfn.NORM.S.INV(RAND())*SQRT($E$8)))</f>
        <v>3111.5332067758204</v>
      </c>
      <c r="D2674" s="17">
        <f t="shared" ca="1" si="2787"/>
        <v>3165.7944939164572</v>
      </c>
      <c r="E2674" s="17">
        <f t="shared" ca="1" si="2787"/>
        <v>3213.5168659778988</v>
      </c>
      <c r="F2674" s="17">
        <f t="shared" ca="1" si="2787"/>
        <v>3049.3810533152828</v>
      </c>
      <c r="G2674" s="17">
        <f t="shared" ca="1" si="2787"/>
        <v>3115.6333212412806</v>
      </c>
      <c r="H2674" s="17">
        <f t="shared" ca="1" si="2787"/>
        <v>3262.8917085435355</v>
      </c>
      <c r="I2674" s="17">
        <f t="shared" ca="1" si="2787"/>
        <v>3303.8525680009247</v>
      </c>
      <c r="J2674" s="17">
        <f t="shared" ca="1" si="2787"/>
        <v>3137.0931919736013</v>
      </c>
      <c r="K2674" s="17">
        <f t="shared" ca="1" si="2787"/>
        <v>3346.5839851932224</v>
      </c>
      <c r="L2674" s="17">
        <f t="shared" ca="1" si="2787"/>
        <v>3520.8780258959137</v>
      </c>
      <c r="M2674" s="17">
        <f t="shared" ca="1" si="2787"/>
        <v>3346.1015514472447</v>
      </c>
      <c r="N2674" s="17">
        <f t="shared" ca="1" si="2787"/>
        <v>3125.1076960200025</v>
      </c>
      <c r="O2674" s="11">
        <f t="shared" ca="1" si="2752"/>
        <v>1</v>
      </c>
      <c r="P2674" s="17">
        <f t="shared" ca="1" si="2725"/>
        <v>125.10769602000255</v>
      </c>
    </row>
    <row r="2675" spans="1:16" x14ac:dyDescent="0.35">
      <c r="A2675" s="14">
        <v>2662</v>
      </c>
      <c r="B2675" s="17">
        <f t="shared" si="2750"/>
        <v>2987</v>
      </c>
      <c r="C2675" s="17">
        <f t="shared" ref="C2675:N2675" ca="1" si="2788">B2675*EXP((($E$6-$E$7-0.5*$E$5^2)*$E$8)+($E$5*_xlfn.NORM.S.INV(RAND())*SQRT($E$8)))</f>
        <v>3113.5471764606559</v>
      </c>
      <c r="D2675" s="17">
        <f t="shared" ca="1" si="2788"/>
        <v>3096.9324127913578</v>
      </c>
      <c r="E2675" s="17">
        <f t="shared" ca="1" si="2788"/>
        <v>3228.0468675467841</v>
      </c>
      <c r="F2675" s="17">
        <f t="shared" ca="1" si="2788"/>
        <v>3564.971265942293</v>
      </c>
      <c r="G2675" s="17">
        <f t="shared" ca="1" si="2788"/>
        <v>3433.3394538200414</v>
      </c>
      <c r="H2675" s="17">
        <f t="shared" ca="1" si="2788"/>
        <v>3358.5372878514218</v>
      </c>
      <c r="I2675" s="17">
        <f t="shared" ca="1" si="2788"/>
        <v>3584.6601833555796</v>
      </c>
      <c r="J2675" s="17">
        <f t="shared" ca="1" si="2788"/>
        <v>3573.1339893711202</v>
      </c>
      <c r="K2675" s="17">
        <f t="shared" ca="1" si="2788"/>
        <v>3564.9882753119327</v>
      </c>
      <c r="L2675" s="17">
        <f t="shared" ca="1" si="2788"/>
        <v>3502.9527987138222</v>
      </c>
      <c r="M2675" s="17">
        <f t="shared" ca="1" si="2788"/>
        <v>2959.1520566204081</v>
      </c>
      <c r="N2675" s="17">
        <f t="shared" ca="1" si="2788"/>
        <v>3050.2247483178398</v>
      </c>
      <c r="O2675" s="11">
        <f t="shared" ca="1" si="2752"/>
        <v>1</v>
      </c>
      <c r="P2675" s="17">
        <f t="shared" ca="1" si="2725"/>
        <v>50.22474831783984</v>
      </c>
    </row>
    <row r="2676" spans="1:16" x14ac:dyDescent="0.35">
      <c r="A2676" s="14">
        <v>2663</v>
      </c>
      <c r="B2676" s="17">
        <f t="shared" si="2750"/>
        <v>2987</v>
      </c>
      <c r="C2676" s="17">
        <f t="shared" ref="C2676:N2676" ca="1" si="2789">B2676*EXP((($E$6-$E$7-0.5*$E$5^2)*$E$8)+($E$5*_xlfn.NORM.S.INV(RAND())*SQRT($E$8)))</f>
        <v>3273.5163522778389</v>
      </c>
      <c r="D2676" s="17">
        <f t="shared" ca="1" si="2789"/>
        <v>3435.3800168784996</v>
      </c>
      <c r="E2676" s="17">
        <f t="shared" ca="1" si="2789"/>
        <v>3929.0487436092785</v>
      </c>
      <c r="F2676" s="17">
        <f t="shared" ca="1" si="2789"/>
        <v>3934.2768825686712</v>
      </c>
      <c r="G2676" s="17">
        <f t="shared" ca="1" si="2789"/>
        <v>3903.5438010981252</v>
      </c>
      <c r="H2676" s="17">
        <f t="shared" ca="1" si="2789"/>
        <v>3990.9656615335984</v>
      </c>
      <c r="I2676" s="17">
        <f t="shared" ca="1" si="2789"/>
        <v>3611.4246252702692</v>
      </c>
      <c r="J2676" s="17">
        <f t="shared" ca="1" si="2789"/>
        <v>3447.0539143939054</v>
      </c>
      <c r="K2676" s="17">
        <f t="shared" ca="1" si="2789"/>
        <v>3884.0722839718755</v>
      </c>
      <c r="L2676" s="17">
        <f t="shared" ca="1" si="2789"/>
        <v>3997.1381143471644</v>
      </c>
      <c r="M2676" s="17">
        <f t="shared" ca="1" si="2789"/>
        <v>4039.247765129458</v>
      </c>
      <c r="N2676" s="17">
        <f t="shared" ca="1" si="2789"/>
        <v>3604.0789236171481</v>
      </c>
      <c r="O2676" s="11">
        <f t="shared" ca="1" si="2752"/>
        <v>1</v>
      </c>
      <c r="P2676" s="17">
        <f t="shared" ca="1" si="2725"/>
        <v>604.07892361714812</v>
      </c>
    </row>
    <row r="2677" spans="1:16" x14ac:dyDescent="0.35">
      <c r="A2677" s="14">
        <v>2664</v>
      </c>
      <c r="B2677" s="17">
        <f t="shared" si="2750"/>
        <v>2987</v>
      </c>
      <c r="C2677" s="17">
        <f t="shared" ref="C2677:N2677" ca="1" si="2790">B2677*EXP((($E$6-$E$7-0.5*$E$5^2)*$E$8)+($E$5*_xlfn.NORM.S.INV(RAND())*SQRT($E$8)))</f>
        <v>2744.8426720415441</v>
      </c>
      <c r="D2677" s="17">
        <f t="shared" ca="1" si="2790"/>
        <v>2972.1877659936913</v>
      </c>
      <c r="E2677" s="17">
        <f t="shared" ca="1" si="2790"/>
        <v>3036.0221502124941</v>
      </c>
      <c r="F2677" s="17">
        <f t="shared" ca="1" si="2790"/>
        <v>2801.6223646946619</v>
      </c>
      <c r="G2677" s="17">
        <f t="shared" ca="1" si="2790"/>
        <v>3044.7005487616084</v>
      </c>
      <c r="H2677" s="17">
        <f t="shared" ca="1" si="2790"/>
        <v>3020.6344095168633</v>
      </c>
      <c r="I2677" s="17">
        <f t="shared" ca="1" si="2790"/>
        <v>3306.4870658910104</v>
      </c>
      <c r="J2677" s="17">
        <f t="shared" ca="1" si="2790"/>
        <v>3559.6399161017312</v>
      </c>
      <c r="K2677" s="17">
        <f t="shared" ca="1" si="2790"/>
        <v>3874.6660265454711</v>
      </c>
      <c r="L2677" s="17">
        <f t="shared" ca="1" si="2790"/>
        <v>4206.1378413518269</v>
      </c>
      <c r="M2677" s="17">
        <f t="shared" ca="1" si="2790"/>
        <v>4073.0957251550067</v>
      </c>
      <c r="N2677" s="17">
        <f t="shared" ca="1" si="2790"/>
        <v>4055.9646049464864</v>
      </c>
      <c r="O2677" s="11">
        <f t="shared" ca="1" si="2752"/>
        <v>1</v>
      </c>
      <c r="P2677" s="17">
        <f t="shared" ca="1" si="2725"/>
        <v>1055.9646049464864</v>
      </c>
    </row>
    <row r="2678" spans="1:16" x14ac:dyDescent="0.35">
      <c r="A2678" s="14">
        <v>2665</v>
      </c>
      <c r="B2678" s="17">
        <f t="shared" si="2750"/>
        <v>2987</v>
      </c>
      <c r="C2678" s="17">
        <f t="shared" ref="C2678:N2678" ca="1" si="2791">B2678*EXP((($E$6-$E$7-0.5*$E$5^2)*$E$8)+($E$5*_xlfn.NORM.S.INV(RAND())*SQRT($E$8)))</f>
        <v>3215.1929942457946</v>
      </c>
      <c r="D2678" s="17">
        <f t="shared" ca="1" si="2791"/>
        <v>3523.1923741891028</v>
      </c>
      <c r="E2678" s="17">
        <f t="shared" ca="1" si="2791"/>
        <v>3680.5853946541297</v>
      </c>
      <c r="F2678" s="17">
        <f t="shared" ca="1" si="2791"/>
        <v>3642.1463518685446</v>
      </c>
      <c r="G2678" s="17">
        <f t="shared" ca="1" si="2791"/>
        <v>3549.3569942088598</v>
      </c>
      <c r="H2678" s="17">
        <f t="shared" ca="1" si="2791"/>
        <v>3652.5070302870004</v>
      </c>
      <c r="I2678" s="17">
        <f t="shared" ca="1" si="2791"/>
        <v>3783.1915346262899</v>
      </c>
      <c r="J2678" s="17">
        <f t="shared" ca="1" si="2791"/>
        <v>4277.3909788261235</v>
      </c>
      <c r="K2678" s="17">
        <f t="shared" ca="1" si="2791"/>
        <v>4570.5447010665694</v>
      </c>
      <c r="L2678" s="17">
        <f t="shared" ca="1" si="2791"/>
        <v>4902.227154387434</v>
      </c>
      <c r="M2678" s="17">
        <f t="shared" ca="1" si="2791"/>
        <v>5082.43012895017</v>
      </c>
      <c r="N2678" s="17">
        <f t="shared" ca="1" si="2791"/>
        <v>5154.9580520903992</v>
      </c>
      <c r="O2678" s="11">
        <f t="shared" ca="1" si="2752"/>
        <v>1</v>
      </c>
      <c r="P2678" s="17">
        <f t="shared" ref="P2678:P2741" ca="1" si="2792">MAX(N2678-$E$4,0)</f>
        <v>2154.9580520903992</v>
      </c>
    </row>
    <row r="2679" spans="1:16" x14ac:dyDescent="0.35">
      <c r="A2679" s="14">
        <v>2666</v>
      </c>
      <c r="B2679" s="17">
        <f t="shared" si="2750"/>
        <v>2987</v>
      </c>
      <c r="C2679" s="17">
        <f t="shared" ref="C2679:N2679" ca="1" si="2793">B2679*EXP((($E$6-$E$7-0.5*$E$5^2)*$E$8)+($E$5*_xlfn.NORM.S.INV(RAND())*SQRT($E$8)))</f>
        <v>2880.7580566338133</v>
      </c>
      <c r="D2679" s="17">
        <f t="shared" ca="1" si="2793"/>
        <v>2968.8614728813591</v>
      </c>
      <c r="E2679" s="17">
        <f t="shared" ca="1" si="2793"/>
        <v>3002.4611120257287</v>
      </c>
      <c r="F2679" s="17">
        <f t="shared" ca="1" si="2793"/>
        <v>2941.6783654887199</v>
      </c>
      <c r="G2679" s="17">
        <f t="shared" ca="1" si="2793"/>
        <v>3112.5200964680621</v>
      </c>
      <c r="H2679" s="17">
        <f t="shared" ca="1" si="2793"/>
        <v>3212.7630857919603</v>
      </c>
      <c r="I2679" s="17">
        <f t="shared" ca="1" si="2793"/>
        <v>3653.4726505299586</v>
      </c>
      <c r="J2679" s="17">
        <f t="shared" ca="1" si="2793"/>
        <v>3574.6290836816574</v>
      </c>
      <c r="K2679" s="17">
        <f t="shared" ca="1" si="2793"/>
        <v>3410.5073401216227</v>
      </c>
      <c r="L2679" s="17">
        <f t="shared" ca="1" si="2793"/>
        <v>3568.5447056899266</v>
      </c>
      <c r="M2679" s="17">
        <f t="shared" ca="1" si="2793"/>
        <v>3860.5613822359323</v>
      </c>
      <c r="N2679" s="17">
        <f t="shared" ca="1" si="2793"/>
        <v>4124.0186097175647</v>
      </c>
      <c r="O2679" s="11">
        <f t="shared" ca="1" si="2752"/>
        <v>1</v>
      </c>
      <c r="P2679" s="17">
        <f t="shared" ca="1" si="2792"/>
        <v>1124.0186097175647</v>
      </c>
    </row>
    <row r="2680" spans="1:16" x14ac:dyDescent="0.35">
      <c r="A2680" s="14">
        <v>2667</v>
      </c>
      <c r="B2680" s="17">
        <f t="shared" si="2750"/>
        <v>2987</v>
      </c>
      <c r="C2680" s="17">
        <f t="shared" ref="C2680:N2680" ca="1" si="2794">B2680*EXP((($E$6-$E$7-0.5*$E$5^2)*$E$8)+($E$5*_xlfn.NORM.S.INV(RAND())*SQRT($E$8)))</f>
        <v>3037.4038691008818</v>
      </c>
      <c r="D2680" s="17">
        <f t="shared" ca="1" si="2794"/>
        <v>3235.8781871210404</v>
      </c>
      <c r="E2680" s="17">
        <f t="shared" ca="1" si="2794"/>
        <v>3449.4437683002784</v>
      </c>
      <c r="F2680" s="17">
        <f t="shared" ca="1" si="2794"/>
        <v>3445.7504451927653</v>
      </c>
      <c r="G2680" s="17">
        <f t="shared" ca="1" si="2794"/>
        <v>3617.1246502616227</v>
      </c>
      <c r="H2680" s="17">
        <f t="shared" ca="1" si="2794"/>
        <v>3654.5422610300461</v>
      </c>
      <c r="I2680" s="17">
        <f t="shared" ca="1" si="2794"/>
        <v>3621.4366025646864</v>
      </c>
      <c r="J2680" s="17">
        <f t="shared" ca="1" si="2794"/>
        <v>3769.1284170448357</v>
      </c>
      <c r="K2680" s="17">
        <f t="shared" ca="1" si="2794"/>
        <v>3724.2099243515349</v>
      </c>
      <c r="L2680" s="17">
        <f t="shared" ca="1" si="2794"/>
        <v>3470.2909852184316</v>
      </c>
      <c r="M2680" s="17">
        <f t="shared" ca="1" si="2794"/>
        <v>3326.3680768414338</v>
      </c>
      <c r="N2680" s="17">
        <f t="shared" ca="1" si="2794"/>
        <v>3344.759429544069</v>
      </c>
      <c r="O2680" s="11">
        <f t="shared" ca="1" si="2752"/>
        <v>1</v>
      </c>
      <c r="P2680" s="17">
        <f t="shared" ca="1" si="2792"/>
        <v>344.75942954406901</v>
      </c>
    </row>
    <row r="2681" spans="1:16" x14ac:dyDescent="0.35">
      <c r="A2681" s="14">
        <v>2668</v>
      </c>
      <c r="B2681" s="17">
        <f t="shared" si="2750"/>
        <v>2987</v>
      </c>
      <c r="C2681" s="17">
        <f t="shared" ref="C2681:N2681" ca="1" si="2795">B2681*EXP((($E$6-$E$7-0.5*$E$5^2)*$E$8)+($E$5*_xlfn.NORM.S.INV(RAND())*SQRT($E$8)))</f>
        <v>3238.3346918528032</v>
      </c>
      <c r="D2681" s="17">
        <f t="shared" ca="1" si="2795"/>
        <v>3268.9905673527273</v>
      </c>
      <c r="E2681" s="17">
        <f t="shared" ca="1" si="2795"/>
        <v>3276.423213216874</v>
      </c>
      <c r="F2681" s="17">
        <f t="shared" ca="1" si="2795"/>
        <v>3329.7615942102475</v>
      </c>
      <c r="G2681" s="17">
        <f t="shared" ca="1" si="2795"/>
        <v>3738.9891322506815</v>
      </c>
      <c r="H2681" s="17">
        <f t="shared" ca="1" si="2795"/>
        <v>3799.5212210843288</v>
      </c>
      <c r="I2681" s="17">
        <f t="shared" ca="1" si="2795"/>
        <v>3817.7617807582351</v>
      </c>
      <c r="J2681" s="17">
        <f t="shared" ca="1" si="2795"/>
        <v>3908.315529976308</v>
      </c>
      <c r="K2681" s="17">
        <f t="shared" ca="1" si="2795"/>
        <v>3926.4688923869103</v>
      </c>
      <c r="L2681" s="17">
        <f t="shared" ca="1" si="2795"/>
        <v>3627.2625853568975</v>
      </c>
      <c r="M2681" s="17">
        <f t="shared" ca="1" si="2795"/>
        <v>3674.6195503308213</v>
      </c>
      <c r="N2681" s="17">
        <f t="shared" ca="1" si="2795"/>
        <v>3857.8203122034433</v>
      </c>
      <c r="O2681" s="11">
        <f t="shared" ca="1" si="2752"/>
        <v>1</v>
      </c>
      <c r="P2681" s="17">
        <f t="shared" ca="1" si="2792"/>
        <v>857.82031220344334</v>
      </c>
    </row>
    <row r="2682" spans="1:16" x14ac:dyDescent="0.35">
      <c r="A2682" s="14">
        <v>2669</v>
      </c>
      <c r="B2682" s="17">
        <f t="shared" si="2750"/>
        <v>2987</v>
      </c>
      <c r="C2682" s="17">
        <f t="shared" ref="C2682:N2682" ca="1" si="2796">B2682*EXP((($E$6-$E$7-0.5*$E$5^2)*$E$8)+($E$5*_xlfn.NORM.S.INV(RAND())*SQRT($E$8)))</f>
        <v>3135.5768387489134</v>
      </c>
      <c r="D2682" s="17">
        <f t="shared" ca="1" si="2796"/>
        <v>2915.4321877163193</v>
      </c>
      <c r="E2682" s="17">
        <f t="shared" ca="1" si="2796"/>
        <v>3173.8316711153143</v>
      </c>
      <c r="F2682" s="17">
        <f t="shared" ca="1" si="2796"/>
        <v>3334.7131803144794</v>
      </c>
      <c r="G2682" s="17">
        <f t="shared" ca="1" si="2796"/>
        <v>3641.3381636089653</v>
      </c>
      <c r="H2682" s="17">
        <f t="shared" ca="1" si="2796"/>
        <v>3843.1062810881785</v>
      </c>
      <c r="I2682" s="17">
        <f t="shared" ca="1" si="2796"/>
        <v>3826.4725238063484</v>
      </c>
      <c r="J2682" s="17">
        <f t="shared" ca="1" si="2796"/>
        <v>4082.801912356882</v>
      </c>
      <c r="K2682" s="17">
        <f t="shared" ca="1" si="2796"/>
        <v>3923.035882239717</v>
      </c>
      <c r="L2682" s="17">
        <f t="shared" ca="1" si="2796"/>
        <v>4012.7011101663584</v>
      </c>
      <c r="M2682" s="17">
        <f t="shared" ca="1" si="2796"/>
        <v>3852.1850351636845</v>
      </c>
      <c r="N2682" s="17">
        <f t="shared" ca="1" si="2796"/>
        <v>4239.0904598140496</v>
      </c>
      <c r="O2682" s="11">
        <f t="shared" ca="1" si="2752"/>
        <v>1</v>
      </c>
      <c r="P2682" s="17">
        <f t="shared" ca="1" si="2792"/>
        <v>1239.0904598140496</v>
      </c>
    </row>
    <row r="2683" spans="1:16" x14ac:dyDescent="0.35">
      <c r="A2683" s="14">
        <v>2670</v>
      </c>
      <c r="B2683" s="17">
        <f t="shared" si="2750"/>
        <v>2987</v>
      </c>
      <c r="C2683" s="17">
        <f t="shared" ref="C2683:N2683" ca="1" si="2797">B2683*EXP((($E$6-$E$7-0.5*$E$5^2)*$E$8)+($E$5*_xlfn.NORM.S.INV(RAND())*SQRT($E$8)))</f>
        <v>2915.8113198151009</v>
      </c>
      <c r="D2683" s="17">
        <f t="shared" ca="1" si="2797"/>
        <v>2873.4524231178707</v>
      </c>
      <c r="E2683" s="17">
        <f t="shared" ca="1" si="2797"/>
        <v>2738.4915538326964</v>
      </c>
      <c r="F2683" s="17">
        <f t="shared" ca="1" si="2797"/>
        <v>2789.9031529739254</v>
      </c>
      <c r="G2683" s="17">
        <f t="shared" ca="1" si="2797"/>
        <v>2909.2933194793764</v>
      </c>
      <c r="H2683" s="17">
        <f t="shared" ca="1" si="2797"/>
        <v>2836.4515257793478</v>
      </c>
      <c r="I2683" s="17">
        <f t="shared" ca="1" si="2797"/>
        <v>2664.4220245357874</v>
      </c>
      <c r="J2683" s="17">
        <f t="shared" ca="1" si="2797"/>
        <v>2588.0783105805922</v>
      </c>
      <c r="K2683" s="17">
        <f t="shared" ca="1" si="2797"/>
        <v>2908.2223657321979</v>
      </c>
      <c r="L2683" s="17">
        <f t="shared" ca="1" si="2797"/>
        <v>2748.7975000933866</v>
      </c>
      <c r="M2683" s="17">
        <f t="shared" ca="1" si="2797"/>
        <v>2612.03695693483</v>
      </c>
      <c r="N2683" s="17">
        <f t="shared" ca="1" si="2797"/>
        <v>2719.6423243613158</v>
      </c>
      <c r="O2683" s="11">
        <f t="shared" ca="1" si="2752"/>
        <v>0</v>
      </c>
      <c r="P2683" s="17">
        <f t="shared" ca="1" si="2792"/>
        <v>0</v>
      </c>
    </row>
    <row r="2684" spans="1:16" x14ac:dyDescent="0.35">
      <c r="A2684" s="14">
        <v>2671</v>
      </c>
      <c r="B2684" s="17">
        <f t="shared" si="2750"/>
        <v>2987</v>
      </c>
      <c r="C2684" s="17">
        <f t="shared" ref="C2684:N2684" ca="1" si="2798">B2684*EXP((($E$6-$E$7-0.5*$E$5^2)*$E$8)+($E$5*_xlfn.NORM.S.INV(RAND())*SQRT($E$8)))</f>
        <v>3067.6491186438652</v>
      </c>
      <c r="D2684" s="17">
        <f t="shared" ca="1" si="2798"/>
        <v>3066.7961883341682</v>
      </c>
      <c r="E2684" s="17">
        <f t="shared" ca="1" si="2798"/>
        <v>2961.8718694529612</v>
      </c>
      <c r="F2684" s="17">
        <f t="shared" ca="1" si="2798"/>
        <v>3010.5749442179881</v>
      </c>
      <c r="G2684" s="17">
        <f t="shared" ca="1" si="2798"/>
        <v>3005.3314403298091</v>
      </c>
      <c r="H2684" s="17">
        <f t="shared" ca="1" si="2798"/>
        <v>2979.7047945693107</v>
      </c>
      <c r="I2684" s="17">
        <f t="shared" ca="1" si="2798"/>
        <v>2670.5689492167421</v>
      </c>
      <c r="J2684" s="17">
        <f t="shared" ca="1" si="2798"/>
        <v>2678.6630066516132</v>
      </c>
      <c r="K2684" s="17">
        <f t="shared" ca="1" si="2798"/>
        <v>2771.323588769184</v>
      </c>
      <c r="L2684" s="17">
        <f t="shared" ca="1" si="2798"/>
        <v>2966.7833168197649</v>
      </c>
      <c r="M2684" s="17">
        <f t="shared" ca="1" si="2798"/>
        <v>3005.6793071562438</v>
      </c>
      <c r="N2684" s="17">
        <f t="shared" ca="1" si="2798"/>
        <v>3102.3097540130043</v>
      </c>
      <c r="O2684" s="11">
        <f t="shared" ca="1" si="2752"/>
        <v>1</v>
      </c>
      <c r="P2684" s="17">
        <f t="shared" ca="1" si="2792"/>
        <v>102.30975401300429</v>
      </c>
    </row>
    <row r="2685" spans="1:16" x14ac:dyDescent="0.35">
      <c r="A2685" s="14">
        <v>2672</v>
      </c>
      <c r="B2685" s="17">
        <f t="shared" si="2750"/>
        <v>2987</v>
      </c>
      <c r="C2685" s="17">
        <f t="shared" ref="C2685:N2685" ca="1" si="2799">B2685*EXP((($E$6-$E$7-0.5*$E$5^2)*$E$8)+($E$5*_xlfn.NORM.S.INV(RAND())*SQRT($E$8)))</f>
        <v>2842.0995035351725</v>
      </c>
      <c r="D2685" s="17">
        <f t="shared" ca="1" si="2799"/>
        <v>3008.7590137255647</v>
      </c>
      <c r="E2685" s="17">
        <f t="shared" ca="1" si="2799"/>
        <v>2903.9446112696501</v>
      </c>
      <c r="F2685" s="17">
        <f t="shared" ca="1" si="2799"/>
        <v>2632.9845208365314</v>
      </c>
      <c r="G2685" s="17">
        <f t="shared" ca="1" si="2799"/>
        <v>2626.9254954639491</v>
      </c>
      <c r="H2685" s="17">
        <f t="shared" ca="1" si="2799"/>
        <v>2729.0378168743582</v>
      </c>
      <c r="I2685" s="17">
        <f t="shared" ca="1" si="2799"/>
        <v>2672.0901234123658</v>
      </c>
      <c r="J2685" s="17">
        <f t="shared" ca="1" si="2799"/>
        <v>2617.4036258825654</v>
      </c>
      <c r="K2685" s="17">
        <f t="shared" ca="1" si="2799"/>
        <v>2669.7316001790932</v>
      </c>
      <c r="L2685" s="17">
        <f t="shared" ca="1" si="2799"/>
        <v>2850.2259789118175</v>
      </c>
      <c r="M2685" s="17">
        <f t="shared" ca="1" si="2799"/>
        <v>2930.2330278588965</v>
      </c>
      <c r="N2685" s="17">
        <f t="shared" ca="1" si="2799"/>
        <v>2983.6407501897347</v>
      </c>
      <c r="O2685" s="11">
        <f t="shared" ca="1" si="2752"/>
        <v>0</v>
      </c>
      <c r="P2685" s="17">
        <f t="shared" ca="1" si="2792"/>
        <v>0</v>
      </c>
    </row>
    <row r="2686" spans="1:16" x14ac:dyDescent="0.35">
      <c r="A2686" s="14">
        <v>2673</v>
      </c>
      <c r="B2686" s="17">
        <f t="shared" si="2750"/>
        <v>2987</v>
      </c>
      <c r="C2686" s="17">
        <f t="shared" ref="C2686:N2686" ca="1" si="2800">B2686*EXP((($E$6-$E$7-0.5*$E$5^2)*$E$8)+($E$5*_xlfn.NORM.S.INV(RAND())*SQRT($E$8)))</f>
        <v>3180.5103150275618</v>
      </c>
      <c r="D2686" s="17">
        <f t="shared" ca="1" si="2800"/>
        <v>3355.5174575719939</v>
      </c>
      <c r="E2686" s="17">
        <f t="shared" ca="1" si="2800"/>
        <v>3219.6332711393361</v>
      </c>
      <c r="F2686" s="17">
        <f t="shared" ca="1" si="2800"/>
        <v>3090.6388783945886</v>
      </c>
      <c r="G2686" s="17">
        <f t="shared" ca="1" si="2800"/>
        <v>3120.3918692469083</v>
      </c>
      <c r="H2686" s="17">
        <f t="shared" ca="1" si="2800"/>
        <v>3585.3192153485275</v>
      </c>
      <c r="I2686" s="17">
        <f t="shared" ca="1" si="2800"/>
        <v>3606.4579999502189</v>
      </c>
      <c r="J2686" s="17">
        <f t="shared" ca="1" si="2800"/>
        <v>3443.7708419136857</v>
      </c>
      <c r="K2686" s="17">
        <f t="shared" ca="1" si="2800"/>
        <v>3382.7522428294519</v>
      </c>
      <c r="L2686" s="17">
        <f t="shared" ca="1" si="2800"/>
        <v>3542.8995950631829</v>
      </c>
      <c r="M2686" s="17">
        <f t="shared" ca="1" si="2800"/>
        <v>3660.6570689460746</v>
      </c>
      <c r="N2686" s="17">
        <f t="shared" ca="1" si="2800"/>
        <v>3702.0182808997356</v>
      </c>
      <c r="O2686" s="11">
        <f t="shared" ca="1" si="2752"/>
        <v>1</v>
      </c>
      <c r="P2686" s="17">
        <f t="shared" ca="1" si="2792"/>
        <v>702.0182808997356</v>
      </c>
    </row>
    <row r="2687" spans="1:16" x14ac:dyDescent="0.35">
      <c r="A2687" s="14">
        <v>2674</v>
      </c>
      <c r="B2687" s="17">
        <f t="shared" si="2750"/>
        <v>2987</v>
      </c>
      <c r="C2687" s="17">
        <f t="shared" ref="C2687:N2687" ca="1" si="2801">B2687*EXP((($E$6-$E$7-0.5*$E$5^2)*$E$8)+($E$5*_xlfn.NORM.S.INV(RAND())*SQRT($E$8)))</f>
        <v>2775.1414533795241</v>
      </c>
      <c r="D2687" s="17">
        <f t="shared" ca="1" si="2801"/>
        <v>2866.4471030832842</v>
      </c>
      <c r="E2687" s="17">
        <f t="shared" ca="1" si="2801"/>
        <v>2857.4990406305565</v>
      </c>
      <c r="F2687" s="17">
        <f t="shared" ca="1" si="2801"/>
        <v>3007.4539314167728</v>
      </c>
      <c r="G2687" s="17">
        <f t="shared" ca="1" si="2801"/>
        <v>2772.9290061672095</v>
      </c>
      <c r="H2687" s="17">
        <f t="shared" ca="1" si="2801"/>
        <v>2559.1080619430854</v>
      </c>
      <c r="I2687" s="17">
        <f t="shared" ca="1" si="2801"/>
        <v>2719.0176821160217</v>
      </c>
      <c r="J2687" s="17">
        <f t="shared" ca="1" si="2801"/>
        <v>2715.715867743259</v>
      </c>
      <c r="K2687" s="17">
        <f t="shared" ca="1" si="2801"/>
        <v>2736.6031859412597</v>
      </c>
      <c r="L2687" s="17">
        <f t="shared" ca="1" si="2801"/>
        <v>2888.1985298981158</v>
      </c>
      <c r="M2687" s="17">
        <f t="shared" ca="1" si="2801"/>
        <v>2727.8317833914684</v>
      </c>
      <c r="N2687" s="17">
        <f t="shared" ca="1" si="2801"/>
        <v>2910.4643124201584</v>
      </c>
      <c r="O2687" s="11">
        <f t="shared" ca="1" si="2752"/>
        <v>0</v>
      </c>
      <c r="P2687" s="17">
        <f t="shared" ca="1" si="2792"/>
        <v>0</v>
      </c>
    </row>
    <row r="2688" spans="1:16" x14ac:dyDescent="0.35">
      <c r="A2688" s="14">
        <v>2675</v>
      </c>
      <c r="B2688" s="17">
        <f t="shared" si="2750"/>
        <v>2987</v>
      </c>
      <c r="C2688" s="17">
        <f t="shared" ref="C2688:N2688" ca="1" si="2802">B2688*EXP((($E$6-$E$7-0.5*$E$5^2)*$E$8)+($E$5*_xlfn.NORM.S.INV(RAND())*SQRT($E$8)))</f>
        <v>3023.0349879238938</v>
      </c>
      <c r="D2688" s="17">
        <f t="shared" ca="1" si="2802"/>
        <v>2879.3759826451278</v>
      </c>
      <c r="E2688" s="17">
        <f t="shared" ca="1" si="2802"/>
        <v>2901.5474110499249</v>
      </c>
      <c r="F2688" s="17">
        <f t="shared" ca="1" si="2802"/>
        <v>3022.5570368256112</v>
      </c>
      <c r="G2688" s="17">
        <f t="shared" ca="1" si="2802"/>
        <v>2851.3747835383028</v>
      </c>
      <c r="H2688" s="17">
        <f t="shared" ca="1" si="2802"/>
        <v>2863.9819598109557</v>
      </c>
      <c r="I2688" s="17">
        <f t="shared" ca="1" si="2802"/>
        <v>2900.8026074687255</v>
      </c>
      <c r="J2688" s="17">
        <f t="shared" ca="1" si="2802"/>
        <v>3239.8203316399613</v>
      </c>
      <c r="K2688" s="17">
        <f t="shared" ca="1" si="2802"/>
        <v>3162.4447119270189</v>
      </c>
      <c r="L2688" s="17">
        <f t="shared" ca="1" si="2802"/>
        <v>3402.7087599595843</v>
      </c>
      <c r="M2688" s="17">
        <f t="shared" ca="1" si="2802"/>
        <v>3377.1303649760489</v>
      </c>
      <c r="N2688" s="17">
        <f t="shared" ca="1" si="2802"/>
        <v>3477.1110522256117</v>
      </c>
      <c r="O2688" s="11">
        <f t="shared" ca="1" si="2752"/>
        <v>1</v>
      </c>
      <c r="P2688" s="17">
        <f t="shared" ca="1" si="2792"/>
        <v>477.11105222561173</v>
      </c>
    </row>
    <row r="2689" spans="1:16" x14ac:dyDescent="0.35">
      <c r="A2689" s="14">
        <v>2676</v>
      </c>
      <c r="B2689" s="17">
        <f t="shared" si="2750"/>
        <v>2987</v>
      </c>
      <c r="C2689" s="17">
        <f t="shared" ref="C2689:N2689" ca="1" si="2803">B2689*EXP((($E$6-$E$7-0.5*$E$5^2)*$E$8)+($E$5*_xlfn.NORM.S.INV(RAND())*SQRT($E$8)))</f>
        <v>3393.2299585032256</v>
      </c>
      <c r="D2689" s="17">
        <f t="shared" ca="1" si="2803"/>
        <v>3369.3606120705704</v>
      </c>
      <c r="E2689" s="17">
        <f t="shared" ca="1" si="2803"/>
        <v>3134.6158843424087</v>
      </c>
      <c r="F2689" s="17">
        <f t="shared" ca="1" si="2803"/>
        <v>3163.7177578202532</v>
      </c>
      <c r="G2689" s="17">
        <f t="shared" ca="1" si="2803"/>
        <v>3245.678397641188</v>
      </c>
      <c r="H2689" s="17">
        <f t="shared" ca="1" si="2803"/>
        <v>3435.594059778844</v>
      </c>
      <c r="I2689" s="17">
        <f t="shared" ca="1" si="2803"/>
        <v>3290.2795817707538</v>
      </c>
      <c r="J2689" s="17">
        <f t="shared" ca="1" si="2803"/>
        <v>3033.267189707843</v>
      </c>
      <c r="K2689" s="17">
        <f t="shared" ca="1" si="2803"/>
        <v>2839.2254351910806</v>
      </c>
      <c r="L2689" s="17">
        <f t="shared" ca="1" si="2803"/>
        <v>2937.4315049266711</v>
      </c>
      <c r="M2689" s="17">
        <f t="shared" ca="1" si="2803"/>
        <v>3049.7070553453445</v>
      </c>
      <c r="N2689" s="17">
        <f t="shared" ca="1" si="2803"/>
        <v>3264.5676740503604</v>
      </c>
      <c r="O2689" s="11">
        <f t="shared" ca="1" si="2752"/>
        <v>1</v>
      </c>
      <c r="P2689" s="17">
        <f t="shared" ca="1" si="2792"/>
        <v>264.56767405036044</v>
      </c>
    </row>
    <row r="2690" spans="1:16" x14ac:dyDescent="0.35">
      <c r="A2690" s="14">
        <v>2677</v>
      </c>
      <c r="B2690" s="17">
        <f t="shared" si="2750"/>
        <v>2987</v>
      </c>
      <c r="C2690" s="17">
        <f t="shared" ref="C2690:N2690" ca="1" si="2804">B2690*EXP((($E$6-$E$7-0.5*$E$5^2)*$E$8)+($E$5*_xlfn.NORM.S.INV(RAND())*SQRT($E$8)))</f>
        <v>3035.645644578085</v>
      </c>
      <c r="D2690" s="17">
        <f t="shared" ca="1" si="2804"/>
        <v>3210.8005322451136</v>
      </c>
      <c r="E2690" s="17">
        <f t="shared" ca="1" si="2804"/>
        <v>3209.6742949603395</v>
      </c>
      <c r="F2690" s="17">
        <f t="shared" ca="1" si="2804"/>
        <v>3268.8994955079461</v>
      </c>
      <c r="G2690" s="17">
        <f t="shared" ca="1" si="2804"/>
        <v>3391.2214005811052</v>
      </c>
      <c r="H2690" s="17">
        <f t="shared" ca="1" si="2804"/>
        <v>3282.6653167537529</v>
      </c>
      <c r="I2690" s="17">
        <f t="shared" ca="1" si="2804"/>
        <v>3280.5761585497858</v>
      </c>
      <c r="J2690" s="17">
        <f t="shared" ca="1" si="2804"/>
        <v>3171.9889080128505</v>
      </c>
      <c r="K2690" s="17">
        <f t="shared" ca="1" si="2804"/>
        <v>3256.8274180930516</v>
      </c>
      <c r="L2690" s="17">
        <f t="shared" ca="1" si="2804"/>
        <v>3429.4551386606413</v>
      </c>
      <c r="M2690" s="17">
        <f t="shared" ca="1" si="2804"/>
        <v>3428.8937452060691</v>
      </c>
      <c r="N2690" s="17">
        <f t="shared" ca="1" si="2804"/>
        <v>3433.7160119435362</v>
      </c>
      <c r="O2690" s="11">
        <f t="shared" ca="1" si="2752"/>
        <v>1</v>
      </c>
      <c r="P2690" s="17">
        <f t="shared" ca="1" si="2792"/>
        <v>433.71601194353616</v>
      </c>
    </row>
    <row r="2691" spans="1:16" x14ac:dyDescent="0.35">
      <c r="A2691" s="14">
        <v>2678</v>
      </c>
      <c r="B2691" s="17">
        <f t="shared" si="2750"/>
        <v>2987</v>
      </c>
      <c r="C2691" s="17">
        <f t="shared" ref="C2691:N2691" ca="1" si="2805">B2691*EXP((($E$6-$E$7-0.5*$E$5^2)*$E$8)+($E$5*_xlfn.NORM.S.INV(RAND())*SQRT($E$8)))</f>
        <v>3077.7572449694371</v>
      </c>
      <c r="D2691" s="17">
        <f t="shared" ca="1" si="2805"/>
        <v>3189.5931423130437</v>
      </c>
      <c r="E2691" s="17">
        <f t="shared" ca="1" si="2805"/>
        <v>3165.2117631148503</v>
      </c>
      <c r="F2691" s="17">
        <f t="shared" ca="1" si="2805"/>
        <v>3371.9595323636145</v>
      </c>
      <c r="G2691" s="17">
        <f t="shared" ca="1" si="2805"/>
        <v>3383.5060713188977</v>
      </c>
      <c r="H2691" s="17">
        <f t="shared" ca="1" si="2805"/>
        <v>3417.1287631403211</v>
      </c>
      <c r="I2691" s="17">
        <f t="shared" ca="1" si="2805"/>
        <v>3293.0044162380236</v>
      </c>
      <c r="J2691" s="17">
        <f t="shared" ca="1" si="2805"/>
        <v>3166.6861759340281</v>
      </c>
      <c r="K2691" s="17">
        <f t="shared" ca="1" si="2805"/>
        <v>3433.0981282028247</v>
      </c>
      <c r="L2691" s="17">
        <f t="shared" ca="1" si="2805"/>
        <v>3637.4124530894328</v>
      </c>
      <c r="M2691" s="17">
        <f t="shared" ca="1" si="2805"/>
        <v>3720.8206493209996</v>
      </c>
      <c r="N2691" s="17">
        <f t="shared" ca="1" si="2805"/>
        <v>3789.586057793565</v>
      </c>
      <c r="O2691" s="11">
        <f t="shared" ca="1" si="2752"/>
        <v>1</v>
      </c>
      <c r="P2691" s="17">
        <f t="shared" ca="1" si="2792"/>
        <v>789.58605779356503</v>
      </c>
    </row>
    <row r="2692" spans="1:16" x14ac:dyDescent="0.35">
      <c r="A2692" s="14">
        <v>2679</v>
      </c>
      <c r="B2692" s="17">
        <f t="shared" si="2750"/>
        <v>2987</v>
      </c>
      <c r="C2692" s="17">
        <f t="shared" ref="C2692:N2692" ca="1" si="2806">B2692*EXP((($E$6-$E$7-0.5*$E$5^2)*$E$8)+($E$5*_xlfn.NORM.S.INV(RAND())*SQRT($E$8)))</f>
        <v>2948.9438707615045</v>
      </c>
      <c r="D2692" s="17">
        <f t="shared" ca="1" si="2806"/>
        <v>3108.6102848792934</v>
      </c>
      <c r="E2692" s="17">
        <f t="shared" ca="1" si="2806"/>
        <v>3228.6487319720291</v>
      </c>
      <c r="F2692" s="17">
        <f t="shared" ca="1" si="2806"/>
        <v>3218.8775179736635</v>
      </c>
      <c r="G2692" s="17">
        <f t="shared" ca="1" si="2806"/>
        <v>3051.1110807261748</v>
      </c>
      <c r="H2692" s="17">
        <f t="shared" ca="1" si="2806"/>
        <v>3149.2274438288605</v>
      </c>
      <c r="I2692" s="17">
        <f t="shared" ca="1" si="2806"/>
        <v>3037.1142718725614</v>
      </c>
      <c r="J2692" s="17">
        <f t="shared" ca="1" si="2806"/>
        <v>2882.6781697418864</v>
      </c>
      <c r="K2692" s="17">
        <f t="shared" ca="1" si="2806"/>
        <v>2740.397510333411</v>
      </c>
      <c r="L2692" s="17">
        <f t="shared" ca="1" si="2806"/>
        <v>2714.4773266985271</v>
      </c>
      <c r="M2692" s="17">
        <f t="shared" ca="1" si="2806"/>
        <v>2672.2648556986414</v>
      </c>
      <c r="N2692" s="17">
        <f t="shared" ca="1" si="2806"/>
        <v>2744.7229537774069</v>
      </c>
      <c r="O2692" s="11">
        <f t="shared" ca="1" si="2752"/>
        <v>0</v>
      </c>
      <c r="P2692" s="17">
        <f t="shared" ca="1" si="2792"/>
        <v>0</v>
      </c>
    </row>
    <row r="2693" spans="1:16" x14ac:dyDescent="0.35">
      <c r="A2693" s="14">
        <v>2680</v>
      </c>
      <c r="B2693" s="17">
        <f t="shared" si="2750"/>
        <v>2987</v>
      </c>
      <c r="C2693" s="17">
        <f t="shared" ref="C2693:N2693" ca="1" si="2807">B2693*EXP((($E$6-$E$7-0.5*$E$5^2)*$E$8)+($E$5*_xlfn.NORM.S.INV(RAND())*SQRT($E$8)))</f>
        <v>3151.5012280820551</v>
      </c>
      <c r="D2693" s="17">
        <f t="shared" ca="1" si="2807"/>
        <v>3310.4250223614649</v>
      </c>
      <c r="E2693" s="17">
        <f t="shared" ca="1" si="2807"/>
        <v>3583.415789367667</v>
      </c>
      <c r="F2693" s="17">
        <f t="shared" ca="1" si="2807"/>
        <v>3515.1026820117636</v>
      </c>
      <c r="G2693" s="17">
        <f t="shared" ca="1" si="2807"/>
        <v>3802.0843386145325</v>
      </c>
      <c r="H2693" s="17">
        <f t="shared" ca="1" si="2807"/>
        <v>3589.4557125881674</v>
      </c>
      <c r="I2693" s="17">
        <f t="shared" ca="1" si="2807"/>
        <v>3312.3059724833433</v>
      </c>
      <c r="J2693" s="17">
        <f t="shared" ca="1" si="2807"/>
        <v>3651.8117633507668</v>
      </c>
      <c r="K2693" s="17">
        <f t="shared" ca="1" si="2807"/>
        <v>3791.0345001791429</v>
      </c>
      <c r="L2693" s="17">
        <f t="shared" ca="1" si="2807"/>
        <v>3650.2775358547278</v>
      </c>
      <c r="M2693" s="17">
        <f t="shared" ca="1" si="2807"/>
        <v>3882.3883383292787</v>
      </c>
      <c r="N2693" s="17">
        <f t="shared" ca="1" si="2807"/>
        <v>4004.7449910435785</v>
      </c>
      <c r="O2693" s="11">
        <f t="shared" ca="1" si="2752"/>
        <v>1</v>
      </c>
      <c r="P2693" s="17">
        <f t="shared" ca="1" si="2792"/>
        <v>1004.7449910435785</v>
      </c>
    </row>
    <row r="2694" spans="1:16" x14ac:dyDescent="0.35">
      <c r="A2694" s="14">
        <v>2681</v>
      </c>
      <c r="B2694" s="17">
        <f t="shared" si="2750"/>
        <v>2987</v>
      </c>
      <c r="C2694" s="17">
        <f t="shared" ref="C2694:N2694" ca="1" si="2808">B2694*EXP((($E$6-$E$7-0.5*$E$5^2)*$E$8)+($E$5*_xlfn.NORM.S.INV(RAND())*SQRT($E$8)))</f>
        <v>2909.382231770996</v>
      </c>
      <c r="D2694" s="17">
        <f t="shared" ca="1" si="2808"/>
        <v>2832.3240035509866</v>
      </c>
      <c r="E2694" s="17">
        <f t="shared" ca="1" si="2808"/>
        <v>3077.5967176411741</v>
      </c>
      <c r="F2694" s="17">
        <f t="shared" ca="1" si="2808"/>
        <v>3300.4833935698884</v>
      </c>
      <c r="G2694" s="17">
        <f t="shared" ca="1" si="2808"/>
        <v>3419.137551837362</v>
      </c>
      <c r="H2694" s="17">
        <f t="shared" ca="1" si="2808"/>
        <v>3386.5821773545176</v>
      </c>
      <c r="I2694" s="17">
        <f t="shared" ca="1" si="2808"/>
        <v>3439.6236048162432</v>
      </c>
      <c r="J2694" s="17">
        <f t="shared" ca="1" si="2808"/>
        <v>3657.1390300174971</v>
      </c>
      <c r="K2694" s="17">
        <f t="shared" ca="1" si="2808"/>
        <v>3834.7517622800938</v>
      </c>
      <c r="L2694" s="17">
        <f t="shared" ca="1" si="2808"/>
        <v>3900.0680842353845</v>
      </c>
      <c r="M2694" s="17">
        <f t="shared" ca="1" si="2808"/>
        <v>4040.0079044967542</v>
      </c>
      <c r="N2694" s="17">
        <f t="shared" ca="1" si="2808"/>
        <v>4319.8710033215229</v>
      </c>
      <c r="O2694" s="11">
        <f t="shared" ca="1" si="2752"/>
        <v>1</v>
      </c>
      <c r="P2694" s="17">
        <f t="shared" ca="1" si="2792"/>
        <v>1319.8710033215229</v>
      </c>
    </row>
    <row r="2695" spans="1:16" x14ac:dyDescent="0.35">
      <c r="A2695" s="14">
        <v>2682</v>
      </c>
      <c r="B2695" s="17">
        <f t="shared" si="2750"/>
        <v>2987</v>
      </c>
      <c r="C2695" s="17">
        <f t="shared" ref="C2695:N2695" ca="1" si="2809">B2695*EXP((($E$6-$E$7-0.5*$E$5^2)*$E$8)+($E$5*_xlfn.NORM.S.INV(RAND())*SQRT($E$8)))</f>
        <v>2848.9454212777155</v>
      </c>
      <c r="D2695" s="17">
        <f t="shared" ca="1" si="2809"/>
        <v>2652.7454206695629</v>
      </c>
      <c r="E2695" s="17">
        <f t="shared" ca="1" si="2809"/>
        <v>2649.5111451668654</v>
      </c>
      <c r="F2695" s="17">
        <f t="shared" ca="1" si="2809"/>
        <v>2582.2248013583044</v>
      </c>
      <c r="G2695" s="17">
        <f t="shared" ca="1" si="2809"/>
        <v>2493.3635571561667</v>
      </c>
      <c r="H2695" s="17">
        <f t="shared" ca="1" si="2809"/>
        <v>2555.8495693859454</v>
      </c>
      <c r="I2695" s="17">
        <f t="shared" ca="1" si="2809"/>
        <v>2573.0410115748532</v>
      </c>
      <c r="J2695" s="17">
        <f t="shared" ca="1" si="2809"/>
        <v>2470.5870484682614</v>
      </c>
      <c r="K2695" s="17">
        <f t="shared" ca="1" si="2809"/>
        <v>2489.1273964882726</v>
      </c>
      <c r="L2695" s="17">
        <f t="shared" ca="1" si="2809"/>
        <v>2497.5363664828828</v>
      </c>
      <c r="M2695" s="17">
        <f t="shared" ca="1" si="2809"/>
        <v>2660.2323403895389</v>
      </c>
      <c r="N2695" s="17">
        <f t="shared" ca="1" si="2809"/>
        <v>2560.8893154423304</v>
      </c>
      <c r="O2695" s="11">
        <f t="shared" ca="1" si="2752"/>
        <v>0</v>
      </c>
      <c r="P2695" s="17">
        <f t="shared" ca="1" si="2792"/>
        <v>0</v>
      </c>
    </row>
    <row r="2696" spans="1:16" x14ac:dyDescent="0.35">
      <c r="A2696" s="14">
        <v>2683</v>
      </c>
      <c r="B2696" s="17">
        <f t="shared" si="2750"/>
        <v>2987</v>
      </c>
      <c r="C2696" s="17">
        <f t="shared" ref="C2696:N2696" ca="1" si="2810">B2696*EXP((($E$6-$E$7-0.5*$E$5^2)*$E$8)+($E$5*_xlfn.NORM.S.INV(RAND())*SQRT($E$8)))</f>
        <v>3019.9748557757403</v>
      </c>
      <c r="D2696" s="17">
        <f t="shared" ca="1" si="2810"/>
        <v>2945.3853903718236</v>
      </c>
      <c r="E2696" s="17">
        <f t="shared" ca="1" si="2810"/>
        <v>3171.7694966408803</v>
      </c>
      <c r="F2696" s="17">
        <f t="shared" ca="1" si="2810"/>
        <v>3361.9235986845156</v>
      </c>
      <c r="G2696" s="17">
        <f t="shared" ca="1" si="2810"/>
        <v>3490.6706860482695</v>
      </c>
      <c r="H2696" s="17">
        <f t="shared" ca="1" si="2810"/>
        <v>3446.9559187620648</v>
      </c>
      <c r="I2696" s="17">
        <f t="shared" ca="1" si="2810"/>
        <v>3578.1101196709938</v>
      </c>
      <c r="J2696" s="17">
        <f t="shared" ca="1" si="2810"/>
        <v>4002.5649112632909</v>
      </c>
      <c r="K2696" s="17">
        <f t="shared" ca="1" si="2810"/>
        <v>3874.7342155274141</v>
      </c>
      <c r="L2696" s="17">
        <f t="shared" ca="1" si="2810"/>
        <v>3828.0145586018293</v>
      </c>
      <c r="M2696" s="17">
        <f t="shared" ca="1" si="2810"/>
        <v>3949.8804972904168</v>
      </c>
      <c r="N2696" s="17">
        <f t="shared" ca="1" si="2810"/>
        <v>4399.521128432757</v>
      </c>
      <c r="O2696" s="11">
        <f t="shared" ca="1" si="2752"/>
        <v>1</v>
      </c>
      <c r="P2696" s="17">
        <f t="shared" ca="1" si="2792"/>
        <v>1399.521128432757</v>
      </c>
    </row>
    <row r="2697" spans="1:16" x14ac:dyDescent="0.35">
      <c r="A2697" s="14">
        <v>2684</v>
      </c>
      <c r="B2697" s="17">
        <f t="shared" si="2750"/>
        <v>2987</v>
      </c>
      <c r="C2697" s="17">
        <f t="shared" ref="C2697:N2697" ca="1" si="2811">B2697*EXP((($E$6-$E$7-0.5*$E$5^2)*$E$8)+($E$5*_xlfn.NORM.S.INV(RAND())*SQRT($E$8)))</f>
        <v>2946.8586755638989</v>
      </c>
      <c r="D2697" s="17">
        <f t="shared" ca="1" si="2811"/>
        <v>2970.6284886881458</v>
      </c>
      <c r="E2697" s="17">
        <f t="shared" ca="1" si="2811"/>
        <v>3091.9742773842827</v>
      </c>
      <c r="F2697" s="17">
        <f t="shared" ca="1" si="2811"/>
        <v>3009.3640549424094</v>
      </c>
      <c r="G2697" s="17">
        <f t="shared" ca="1" si="2811"/>
        <v>3100.4230602268808</v>
      </c>
      <c r="H2697" s="17">
        <f t="shared" ca="1" si="2811"/>
        <v>3019.3131218096564</v>
      </c>
      <c r="I2697" s="17">
        <f t="shared" ca="1" si="2811"/>
        <v>3193.8630192630812</v>
      </c>
      <c r="J2697" s="17">
        <f t="shared" ca="1" si="2811"/>
        <v>3150.884991103223</v>
      </c>
      <c r="K2697" s="17">
        <f t="shared" ca="1" si="2811"/>
        <v>3149.4465739613624</v>
      </c>
      <c r="L2697" s="17">
        <f t="shared" ca="1" si="2811"/>
        <v>2912.1217358293884</v>
      </c>
      <c r="M2697" s="17">
        <f t="shared" ca="1" si="2811"/>
        <v>2811.8501256765849</v>
      </c>
      <c r="N2697" s="17">
        <f t="shared" ca="1" si="2811"/>
        <v>2963.2264012439068</v>
      </c>
      <c r="O2697" s="11">
        <f t="shared" ca="1" si="2752"/>
        <v>0</v>
      </c>
      <c r="P2697" s="17">
        <f t="shared" ca="1" si="2792"/>
        <v>0</v>
      </c>
    </row>
    <row r="2698" spans="1:16" x14ac:dyDescent="0.35">
      <c r="A2698" s="14">
        <v>2685</v>
      </c>
      <c r="B2698" s="17">
        <f t="shared" si="2750"/>
        <v>2987</v>
      </c>
      <c r="C2698" s="17">
        <f t="shared" ref="C2698:N2698" ca="1" si="2812">B2698*EXP((($E$6-$E$7-0.5*$E$5^2)*$E$8)+($E$5*_xlfn.NORM.S.INV(RAND())*SQRT($E$8)))</f>
        <v>3159.7626703786073</v>
      </c>
      <c r="D2698" s="17">
        <f t="shared" ca="1" si="2812"/>
        <v>3377.8155835431926</v>
      </c>
      <c r="E2698" s="17">
        <f t="shared" ca="1" si="2812"/>
        <v>3435.1166326268799</v>
      </c>
      <c r="F2698" s="17">
        <f t="shared" ca="1" si="2812"/>
        <v>3274.8573831020935</v>
      </c>
      <c r="G2698" s="17">
        <f t="shared" ca="1" si="2812"/>
        <v>3273.8830747250177</v>
      </c>
      <c r="H2698" s="17">
        <f t="shared" ca="1" si="2812"/>
        <v>3731.9117839000487</v>
      </c>
      <c r="I2698" s="17">
        <f t="shared" ca="1" si="2812"/>
        <v>3865.1941453635554</v>
      </c>
      <c r="J2698" s="17">
        <f t="shared" ca="1" si="2812"/>
        <v>3675.4024291541969</v>
      </c>
      <c r="K2698" s="17">
        <f t="shared" ca="1" si="2812"/>
        <v>3716.368599347074</v>
      </c>
      <c r="L2698" s="17">
        <f t="shared" ca="1" si="2812"/>
        <v>3747.9147383142172</v>
      </c>
      <c r="M2698" s="17">
        <f t="shared" ca="1" si="2812"/>
        <v>3868.0983777373222</v>
      </c>
      <c r="N2698" s="17">
        <f t="shared" ca="1" si="2812"/>
        <v>4044.3783500748618</v>
      </c>
      <c r="O2698" s="11">
        <f t="shared" ca="1" si="2752"/>
        <v>1</v>
      </c>
      <c r="P2698" s="17">
        <f t="shared" ca="1" si="2792"/>
        <v>1044.3783500748618</v>
      </c>
    </row>
    <row r="2699" spans="1:16" x14ac:dyDescent="0.35">
      <c r="A2699" s="14">
        <v>2686</v>
      </c>
      <c r="B2699" s="17">
        <f t="shared" si="2750"/>
        <v>2987</v>
      </c>
      <c r="C2699" s="17">
        <f t="shared" ref="C2699:N2699" ca="1" si="2813">B2699*EXP((($E$6-$E$7-0.5*$E$5^2)*$E$8)+($E$5*_xlfn.NORM.S.INV(RAND())*SQRT($E$8)))</f>
        <v>2995.239792653837</v>
      </c>
      <c r="D2699" s="17">
        <f t="shared" ca="1" si="2813"/>
        <v>3155.6514115628306</v>
      </c>
      <c r="E2699" s="17">
        <f t="shared" ca="1" si="2813"/>
        <v>3198.4442562723734</v>
      </c>
      <c r="F2699" s="17">
        <f t="shared" ca="1" si="2813"/>
        <v>3483.879490057036</v>
      </c>
      <c r="G2699" s="17">
        <f t="shared" ca="1" si="2813"/>
        <v>3722.0640141652452</v>
      </c>
      <c r="H2699" s="17">
        <f t="shared" ca="1" si="2813"/>
        <v>3982.0893217497924</v>
      </c>
      <c r="I2699" s="17">
        <f t="shared" ca="1" si="2813"/>
        <v>4059.3157090191771</v>
      </c>
      <c r="J2699" s="17">
        <f t="shared" ca="1" si="2813"/>
        <v>4054.2914794822022</v>
      </c>
      <c r="K2699" s="17">
        <f t="shared" ca="1" si="2813"/>
        <v>4144.6178798312112</v>
      </c>
      <c r="L2699" s="17">
        <f t="shared" ca="1" si="2813"/>
        <v>4486.6013420671679</v>
      </c>
      <c r="M2699" s="17">
        <f t="shared" ca="1" si="2813"/>
        <v>4672.0561447160171</v>
      </c>
      <c r="N2699" s="17">
        <f t="shared" ca="1" si="2813"/>
        <v>4321.7039597894191</v>
      </c>
      <c r="O2699" s="11">
        <f t="shared" ca="1" si="2752"/>
        <v>1</v>
      </c>
      <c r="P2699" s="17">
        <f t="shared" ca="1" si="2792"/>
        <v>1321.7039597894191</v>
      </c>
    </row>
    <row r="2700" spans="1:16" x14ac:dyDescent="0.35">
      <c r="A2700" s="14">
        <v>2687</v>
      </c>
      <c r="B2700" s="17">
        <f t="shared" si="2750"/>
        <v>2987</v>
      </c>
      <c r="C2700" s="17">
        <f t="shared" ref="C2700:N2700" ca="1" si="2814">B2700*EXP((($E$6-$E$7-0.5*$E$5^2)*$E$8)+($E$5*_xlfn.NORM.S.INV(RAND())*SQRT($E$8)))</f>
        <v>3209.3451214218562</v>
      </c>
      <c r="D2700" s="17">
        <f t="shared" ca="1" si="2814"/>
        <v>3300.2219589450051</v>
      </c>
      <c r="E2700" s="17">
        <f t="shared" ca="1" si="2814"/>
        <v>3417.8868921887479</v>
      </c>
      <c r="F2700" s="17">
        <f t="shared" ca="1" si="2814"/>
        <v>3547.5419093362439</v>
      </c>
      <c r="G2700" s="17">
        <f t="shared" ca="1" si="2814"/>
        <v>3752.8642222972317</v>
      </c>
      <c r="H2700" s="17">
        <f t="shared" ca="1" si="2814"/>
        <v>3345.149365479263</v>
      </c>
      <c r="I2700" s="17">
        <f t="shared" ca="1" si="2814"/>
        <v>3517.83400667965</v>
      </c>
      <c r="J2700" s="17">
        <f t="shared" ca="1" si="2814"/>
        <v>3683.7660752225192</v>
      </c>
      <c r="K2700" s="17">
        <f t="shared" ca="1" si="2814"/>
        <v>3824.7820423440066</v>
      </c>
      <c r="L2700" s="17">
        <f t="shared" ca="1" si="2814"/>
        <v>3583.7589825467076</v>
      </c>
      <c r="M2700" s="17">
        <f t="shared" ca="1" si="2814"/>
        <v>3383.4389242519173</v>
      </c>
      <c r="N2700" s="17">
        <f t="shared" ca="1" si="2814"/>
        <v>3392.9695002584062</v>
      </c>
      <c r="O2700" s="11">
        <f t="shared" ca="1" si="2752"/>
        <v>1</v>
      </c>
      <c r="P2700" s="17">
        <f t="shared" ca="1" si="2792"/>
        <v>392.96950025840624</v>
      </c>
    </row>
    <row r="2701" spans="1:16" x14ac:dyDescent="0.35">
      <c r="A2701" s="14">
        <v>2688</v>
      </c>
      <c r="B2701" s="17">
        <f t="shared" si="2750"/>
        <v>2987</v>
      </c>
      <c r="C2701" s="17">
        <f t="shared" ref="C2701:N2701" ca="1" si="2815">B2701*EXP((($E$6-$E$7-0.5*$E$5^2)*$E$8)+($E$5*_xlfn.NORM.S.INV(RAND())*SQRT($E$8)))</f>
        <v>2901.7905874702069</v>
      </c>
      <c r="D2701" s="17">
        <f t="shared" ca="1" si="2815"/>
        <v>3078.0095001519021</v>
      </c>
      <c r="E2701" s="17">
        <f t="shared" ca="1" si="2815"/>
        <v>2980.1629096422835</v>
      </c>
      <c r="F2701" s="17">
        <f t="shared" ca="1" si="2815"/>
        <v>3157.1322361240364</v>
      </c>
      <c r="G2701" s="17">
        <f t="shared" ca="1" si="2815"/>
        <v>3218.0885439496337</v>
      </c>
      <c r="H2701" s="17">
        <f t="shared" ca="1" si="2815"/>
        <v>3457.2066543063561</v>
      </c>
      <c r="I2701" s="17">
        <f t="shared" ca="1" si="2815"/>
        <v>3721.7903160201158</v>
      </c>
      <c r="J2701" s="17">
        <f t="shared" ca="1" si="2815"/>
        <v>3853.4165812948722</v>
      </c>
      <c r="K2701" s="17">
        <f t="shared" ca="1" si="2815"/>
        <v>3731.9375459703933</v>
      </c>
      <c r="L2701" s="17">
        <f t="shared" ca="1" si="2815"/>
        <v>3951.3487125232841</v>
      </c>
      <c r="M2701" s="17">
        <f t="shared" ca="1" si="2815"/>
        <v>4048.8377520964564</v>
      </c>
      <c r="N2701" s="17">
        <f t="shared" ca="1" si="2815"/>
        <v>4031.6971786762551</v>
      </c>
      <c r="O2701" s="11">
        <f t="shared" ca="1" si="2752"/>
        <v>1</v>
      </c>
      <c r="P2701" s="17">
        <f t="shared" ca="1" si="2792"/>
        <v>1031.6971786762551</v>
      </c>
    </row>
    <row r="2702" spans="1:16" x14ac:dyDescent="0.35">
      <c r="A2702" s="14">
        <v>2689</v>
      </c>
      <c r="B2702" s="17">
        <f t="shared" si="2750"/>
        <v>2987</v>
      </c>
      <c r="C2702" s="17">
        <f t="shared" ref="C2702:N2702" ca="1" si="2816">B2702*EXP((($E$6-$E$7-0.5*$E$5^2)*$E$8)+($E$5*_xlfn.NORM.S.INV(RAND())*SQRT($E$8)))</f>
        <v>2827.4982863809341</v>
      </c>
      <c r="D2702" s="17">
        <f t="shared" ca="1" si="2816"/>
        <v>3087.1753635076948</v>
      </c>
      <c r="E2702" s="17">
        <f t="shared" ca="1" si="2816"/>
        <v>3177.3666067231475</v>
      </c>
      <c r="F2702" s="17">
        <f t="shared" ca="1" si="2816"/>
        <v>3416.0385993299092</v>
      </c>
      <c r="G2702" s="17">
        <f t="shared" ca="1" si="2816"/>
        <v>3273.9225790150299</v>
      </c>
      <c r="H2702" s="17">
        <f t="shared" ca="1" si="2816"/>
        <v>2977.0438795216664</v>
      </c>
      <c r="I2702" s="17">
        <f t="shared" ca="1" si="2816"/>
        <v>2936.59531703329</v>
      </c>
      <c r="J2702" s="17">
        <f t="shared" ca="1" si="2816"/>
        <v>2867.1294521871132</v>
      </c>
      <c r="K2702" s="17">
        <f t="shared" ca="1" si="2816"/>
        <v>2922.9732608639388</v>
      </c>
      <c r="L2702" s="17">
        <f t="shared" ca="1" si="2816"/>
        <v>3197.3555598745179</v>
      </c>
      <c r="M2702" s="17">
        <f t="shared" ca="1" si="2816"/>
        <v>3036.7835726149574</v>
      </c>
      <c r="N2702" s="17">
        <f t="shared" ca="1" si="2816"/>
        <v>3249.6531522935561</v>
      </c>
      <c r="O2702" s="11">
        <f t="shared" ca="1" si="2752"/>
        <v>1</v>
      </c>
      <c r="P2702" s="17">
        <f t="shared" ca="1" si="2792"/>
        <v>249.6531522935561</v>
      </c>
    </row>
    <row r="2703" spans="1:16" x14ac:dyDescent="0.35">
      <c r="A2703" s="14">
        <v>2690</v>
      </c>
      <c r="B2703" s="17">
        <f t="shared" ref="B2703:B2766" si="2817">$E$3</f>
        <v>2987</v>
      </c>
      <c r="C2703" s="17">
        <f t="shared" ref="C2703:N2703" ca="1" si="2818">B2703*EXP((($E$6-$E$7-0.5*$E$5^2)*$E$8)+($E$5*_xlfn.NORM.S.INV(RAND())*SQRT($E$8)))</f>
        <v>3124.4270432682233</v>
      </c>
      <c r="D2703" s="17">
        <f t="shared" ca="1" si="2818"/>
        <v>3176.8241093629217</v>
      </c>
      <c r="E2703" s="17">
        <f t="shared" ca="1" si="2818"/>
        <v>3129.7951232515261</v>
      </c>
      <c r="F2703" s="17">
        <f t="shared" ca="1" si="2818"/>
        <v>3055.5230545640052</v>
      </c>
      <c r="G2703" s="17">
        <f t="shared" ca="1" si="2818"/>
        <v>3022.2434725277103</v>
      </c>
      <c r="H2703" s="17">
        <f t="shared" ca="1" si="2818"/>
        <v>2990.0910100922824</v>
      </c>
      <c r="I2703" s="17">
        <f t="shared" ca="1" si="2818"/>
        <v>2943.2652882709431</v>
      </c>
      <c r="J2703" s="17">
        <f t="shared" ca="1" si="2818"/>
        <v>3204.905645224052</v>
      </c>
      <c r="K2703" s="17">
        <f t="shared" ca="1" si="2818"/>
        <v>3240.5552985193544</v>
      </c>
      <c r="L2703" s="17">
        <f t="shared" ca="1" si="2818"/>
        <v>3325.548411675582</v>
      </c>
      <c r="M2703" s="17">
        <f t="shared" ca="1" si="2818"/>
        <v>3253.8007497877261</v>
      </c>
      <c r="N2703" s="17">
        <f t="shared" ca="1" si="2818"/>
        <v>3340.3846828528635</v>
      </c>
      <c r="O2703" s="11">
        <f t="shared" ref="O2703:O2766" ca="1" si="2819">IF(N2703&gt;$E$4,1,0)</f>
        <v>1</v>
      </c>
      <c r="P2703" s="17">
        <f t="shared" ca="1" si="2792"/>
        <v>340.38468285286353</v>
      </c>
    </row>
    <row r="2704" spans="1:16" x14ac:dyDescent="0.35">
      <c r="A2704" s="14">
        <v>2691</v>
      </c>
      <c r="B2704" s="17">
        <f t="shared" si="2817"/>
        <v>2987</v>
      </c>
      <c r="C2704" s="17">
        <f t="shared" ref="C2704:N2704" ca="1" si="2820">B2704*EXP((($E$6-$E$7-0.5*$E$5^2)*$E$8)+($E$5*_xlfn.NORM.S.INV(RAND())*SQRT($E$8)))</f>
        <v>3128.1417614860848</v>
      </c>
      <c r="D2704" s="17">
        <f t="shared" ca="1" si="2820"/>
        <v>3060.1221151951954</v>
      </c>
      <c r="E2704" s="17">
        <f t="shared" ca="1" si="2820"/>
        <v>3027.1595067601988</v>
      </c>
      <c r="F2704" s="17">
        <f t="shared" ca="1" si="2820"/>
        <v>2980.9769398061821</v>
      </c>
      <c r="G2704" s="17">
        <f t="shared" ca="1" si="2820"/>
        <v>2982.5568066663282</v>
      </c>
      <c r="H2704" s="17">
        <f t="shared" ca="1" si="2820"/>
        <v>3338.5726339140492</v>
      </c>
      <c r="I2704" s="17">
        <f t="shared" ca="1" si="2820"/>
        <v>3427.7952204605594</v>
      </c>
      <c r="J2704" s="17">
        <f t="shared" ca="1" si="2820"/>
        <v>3453.0263176139401</v>
      </c>
      <c r="K2704" s="17">
        <f t="shared" ca="1" si="2820"/>
        <v>3678.5324052516812</v>
      </c>
      <c r="L2704" s="17">
        <f t="shared" ca="1" si="2820"/>
        <v>4019.8893302178676</v>
      </c>
      <c r="M2704" s="17">
        <f t="shared" ca="1" si="2820"/>
        <v>4222.0611889044794</v>
      </c>
      <c r="N2704" s="17">
        <f t="shared" ca="1" si="2820"/>
        <v>4569.2530066189911</v>
      </c>
      <c r="O2704" s="11">
        <f t="shared" ca="1" si="2819"/>
        <v>1</v>
      </c>
      <c r="P2704" s="17">
        <f t="shared" ca="1" si="2792"/>
        <v>1569.2530066189911</v>
      </c>
    </row>
    <row r="2705" spans="1:16" x14ac:dyDescent="0.35">
      <c r="A2705" s="14">
        <v>2692</v>
      </c>
      <c r="B2705" s="17">
        <f t="shared" si="2817"/>
        <v>2987</v>
      </c>
      <c r="C2705" s="17">
        <f t="shared" ref="C2705:N2705" ca="1" si="2821">B2705*EXP((($E$6-$E$7-0.5*$E$5^2)*$E$8)+($E$5*_xlfn.NORM.S.INV(RAND())*SQRT($E$8)))</f>
        <v>3228.9209559002584</v>
      </c>
      <c r="D2705" s="17">
        <f t="shared" ca="1" si="2821"/>
        <v>2879.7241085547616</v>
      </c>
      <c r="E2705" s="17">
        <f t="shared" ca="1" si="2821"/>
        <v>2840.5189000794385</v>
      </c>
      <c r="F2705" s="17">
        <f t="shared" ca="1" si="2821"/>
        <v>2964.7395820820234</v>
      </c>
      <c r="G2705" s="17">
        <f t="shared" ca="1" si="2821"/>
        <v>2676.4474768412156</v>
      </c>
      <c r="H2705" s="17">
        <f t="shared" ca="1" si="2821"/>
        <v>2767.4285362089436</v>
      </c>
      <c r="I2705" s="17">
        <f t="shared" ca="1" si="2821"/>
        <v>2710.2786736940116</v>
      </c>
      <c r="J2705" s="17">
        <f t="shared" ca="1" si="2821"/>
        <v>2686.1074849130764</v>
      </c>
      <c r="K2705" s="17">
        <f t="shared" ca="1" si="2821"/>
        <v>2910.6165560448717</v>
      </c>
      <c r="L2705" s="17">
        <f t="shared" ca="1" si="2821"/>
        <v>3092.4590068176153</v>
      </c>
      <c r="M2705" s="17">
        <f t="shared" ca="1" si="2821"/>
        <v>3046.2472165509093</v>
      </c>
      <c r="N2705" s="17">
        <f t="shared" ca="1" si="2821"/>
        <v>3064.7202993491483</v>
      </c>
      <c r="O2705" s="11">
        <f t="shared" ca="1" si="2819"/>
        <v>1</v>
      </c>
      <c r="P2705" s="17">
        <f t="shared" ca="1" si="2792"/>
        <v>64.720299349148263</v>
      </c>
    </row>
    <row r="2706" spans="1:16" x14ac:dyDescent="0.35">
      <c r="A2706" s="14">
        <v>2693</v>
      </c>
      <c r="B2706" s="17">
        <f t="shared" si="2817"/>
        <v>2987</v>
      </c>
      <c r="C2706" s="17">
        <f t="shared" ref="C2706:N2706" ca="1" si="2822">B2706*EXP((($E$6-$E$7-0.5*$E$5^2)*$E$8)+($E$5*_xlfn.NORM.S.INV(RAND())*SQRT($E$8)))</f>
        <v>2918.279758702035</v>
      </c>
      <c r="D2706" s="17">
        <f t="shared" ca="1" si="2822"/>
        <v>2939.0768010822758</v>
      </c>
      <c r="E2706" s="17">
        <f t="shared" ca="1" si="2822"/>
        <v>3041.2574182645612</v>
      </c>
      <c r="F2706" s="17">
        <f t="shared" ca="1" si="2822"/>
        <v>3209.6774452127615</v>
      </c>
      <c r="G2706" s="17">
        <f t="shared" ca="1" si="2822"/>
        <v>2994.1746218227154</v>
      </c>
      <c r="H2706" s="17">
        <f t="shared" ca="1" si="2822"/>
        <v>3053.6825160030021</v>
      </c>
      <c r="I2706" s="17">
        <f t="shared" ca="1" si="2822"/>
        <v>3109.468039510909</v>
      </c>
      <c r="J2706" s="17">
        <f t="shared" ca="1" si="2822"/>
        <v>3183.0980299390394</v>
      </c>
      <c r="K2706" s="17">
        <f t="shared" ca="1" si="2822"/>
        <v>3179.8114368505235</v>
      </c>
      <c r="L2706" s="17">
        <f t="shared" ca="1" si="2822"/>
        <v>3204.6297515266747</v>
      </c>
      <c r="M2706" s="17">
        <f t="shared" ca="1" si="2822"/>
        <v>3248.4165338062603</v>
      </c>
      <c r="N2706" s="17">
        <f t="shared" ca="1" si="2822"/>
        <v>3403.2998162986546</v>
      </c>
      <c r="O2706" s="11">
        <f t="shared" ca="1" si="2819"/>
        <v>1</v>
      </c>
      <c r="P2706" s="17">
        <f t="shared" ca="1" si="2792"/>
        <v>403.2998162986546</v>
      </c>
    </row>
    <row r="2707" spans="1:16" x14ac:dyDescent="0.35">
      <c r="A2707" s="14">
        <v>2694</v>
      </c>
      <c r="B2707" s="17">
        <f t="shared" si="2817"/>
        <v>2987</v>
      </c>
      <c r="C2707" s="17">
        <f t="shared" ref="C2707:N2707" ca="1" si="2823">B2707*EXP((($E$6-$E$7-0.5*$E$5^2)*$E$8)+($E$5*_xlfn.NORM.S.INV(RAND())*SQRT($E$8)))</f>
        <v>3055.809158083317</v>
      </c>
      <c r="D2707" s="17">
        <f t="shared" ca="1" si="2823"/>
        <v>3224.5872746500977</v>
      </c>
      <c r="E2707" s="17">
        <f t="shared" ca="1" si="2823"/>
        <v>3381.7881044285859</v>
      </c>
      <c r="F2707" s="17">
        <f t="shared" ca="1" si="2823"/>
        <v>3087.0265880768829</v>
      </c>
      <c r="G2707" s="17">
        <f t="shared" ca="1" si="2823"/>
        <v>2936.57070415918</v>
      </c>
      <c r="H2707" s="17">
        <f t="shared" ca="1" si="2823"/>
        <v>3075.037879417202</v>
      </c>
      <c r="I2707" s="17">
        <f t="shared" ca="1" si="2823"/>
        <v>3023.0694147223198</v>
      </c>
      <c r="J2707" s="17">
        <f t="shared" ca="1" si="2823"/>
        <v>3370.1797855356012</v>
      </c>
      <c r="K2707" s="17">
        <f t="shared" ca="1" si="2823"/>
        <v>3379.7455308396898</v>
      </c>
      <c r="L2707" s="17">
        <f t="shared" ca="1" si="2823"/>
        <v>3713.5754289513247</v>
      </c>
      <c r="M2707" s="17">
        <f t="shared" ca="1" si="2823"/>
        <v>3653.5945484359549</v>
      </c>
      <c r="N2707" s="17">
        <f t="shared" ca="1" si="2823"/>
        <v>3674.8759577688852</v>
      </c>
      <c r="O2707" s="11">
        <f t="shared" ca="1" si="2819"/>
        <v>1</v>
      </c>
      <c r="P2707" s="17">
        <f t="shared" ca="1" si="2792"/>
        <v>674.8759577688852</v>
      </c>
    </row>
    <row r="2708" spans="1:16" x14ac:dyDescent="0.35">
      <c r="A2708" s="14">
        <v>2695</v>
      </c>
      <c r="B2708" s="17">
        <f t="shared" si="2817"/>
        <v>2987</v>
      </c>
      <c r="C2708" s="17">
        <f t="shared" ref="C2708:N2708" ca="1" si="2824">B2708*EXP((($E$6-$E$7-0.5*$E$5^2)*$E$8)+($E$5*_xlfn.NORM.S.INV(RAND())*SQRT($E$8)))</f>
        <v>3123.521047637968</v>
      </c>
      <c r="D2708" s="17">
        <f t="shared" ca="1" si="2824"/>
        <v>2962.4175790069157</v>
      </c>
      <c r="E2708" s="17">
        <f t="shared" ca="1" si="2824"/>
        <v>3290.2933632064578</v>
      </c>
      <c r="F2708" s="17">
        <f t="shared" ca="1" si="2824"/>
        <v>2933.2160097262872</v>
      </c>
      <c r="G2708" s="17">
        <f t="shared" ca="1" si="2824"/>
        <v>2807.7355357516531</v>
      </c>
      <c r="H2708" s="17">
        <f t="shared" ca="1" si="2824"/>
        <v>2804.3608973571481</v>
      </c>
      <c r="I2708" s="17">
        <f t="shared" ca="1" si="2824"/>
        <v>3011.7311145470676</v>
      </c>
      <c r="J2708" s="17">
        <f t="shared" ca="1" si="2824"/>
        <v>2912.0677864345471</v>
      </c>
      <c r="K2708" s="17">
        <f t="shared" ca="1" si="2824"/>
        <v>2910.5202257614787</v>
      </c>
      <c r="L2708" s="17">
        <f t="shared" ca="1" si="2824"/>
        <v>2770.8900338743647</v>
      </c>
      <c r="M2708" s="17">
        <f t="shared" ca="1" si="2824"/>
        <v>2543.1769385225452</v>
      </c>
      <c r="N2708" s="17">
        <f t="shared" ca="1" si="2824"/>
        <v>2666.2927739348197</v>
      </c>
      <c r="O2708" s="11">
        <f t="shared" ca="1" si="2819"/>
        <v>0</v>
      </c>
      <c r="P2708" s="17">
        <f t="shared" ca="1" si="2792"/>
        <v>0</v>
      </c>
    </row>
    <row r="2709" spans="1:16" x14ac:dyDescent="0.35">
      <c r="A2709" s="14">
        <v>2696</v>
      </c>
      <c r="B2709" s="17">
        <f t="shared" si="2817"/>
        <v>2987</v>
      </c>
      <c r="C2709" s="17">
        <f t="shared" ref="C2709:N2709" ca="1" si="2825">B2709*EXP((($E$6-$E$7-0.5*$E$5^2)*$E$8)+($E$5*_xlfn.NORM.S.INV(RAND())*SQRT($E$8)))</f>
        <v>2782.2670597081146</v>
      </c>
      <c r="D2709" s="17">
        <f t="shared" ca="1" si="2825"/>
        <v>2871.7035423427756</v>
      </c>
      <c r="E2709" s="17">
        <f t="shared" ca="1" si="2825"/>
        <v>2717.9639068446122</v>
      </c>
      <c r="F2709" s="17">
        <f t="shared" ca="1" si="2825"/>
        <v>2977.6854330867177</v>
      </c>
      <c r="G2709" s="17">
        <f t="shared" ca="1" si="2825"/>
        <v>3006.9405421779024</v>
      </c>
      <c r="H2709" s="17">
        <f t="shared" ca="1" si="2825"/>
        <v>3059.8219018215027</v>
      </c>
      <c r="I2709" s="17">
        <f t="shared" ca="1" si="2825"/>
        <v>2918.9136370025476</v>
      </c>
      <c r="J2709" s="17">
        <f t="shared" ca="1" si="2825"/>
        <v>2857.2640274071236</v>
      </c>
      <c r="K2709" s="17">
        <f t="shared" ca="1" si="2825"/>
        <v>2854.148700343007</v>
      </c>
      <c r="L2709" s="17">
        <f t="shared" ca="1" si="2825"/>
        <v>2854.6667845905372</v>
      </c>
      <c r="M2709" s="17">
        <f t="shared" ca="1" si="2825"/>
        <v>3198.3226165670244</v>
      </c>
      <c r="N2709" s="17">
        <f t="shared" ca="1" si="2825"/>
        <v>3406.1829450387249</v>
      </c>
      <c r="O2709" s="11">
        <f t="shared" ca="1" si="2819"/>
        <v>1</v>
      </c>
      <c r="P2709" s="17">
        <f t="shared" ca="1" si="2792"/>
        <v>406.18294503872494</v>
      </c>
    </row>
    <row r="2710" spans="1:16" x14ac:dyDescent="0.35">
      <c r="A2710" s="14">
        <v>2697</v>
      </c>
      <c r="B2710" s="17">
        <f t="shared" si="2817"/>
        <v>2987</v>
      </c>
      <c r="C2710" s="17">
        <f t="shared" ref="C2710:N2710" ca="1" si="2826">B2710*EXP((($E$6-$E$7-0.5*$E$5^2)*$E$8)+($E$5*_xlfn.NORM.S.INV(RAND())*SQRT($E$8)))</f>
        <v>2877.6965275496023</v>
      </c>
      <c r="D2710" s="17">
        <f t="shared" ca="1" si="2826"/>
        <v>2990.5856837893548</v>
      </c>
      <c r="E2710" s="17">
        <f t="shared" ca="1" si="2826"/>
        <v>2753.5210396367856</v>
      </c>
      <c r="F2710" s="17">
        <f t="shared" ca="1" si="2826"/>
        <v>2364.7249529110536</v>
      </c>
      <c r="G2710" s="17">
        <f t="shared" ca="1" si="2826"/>
        <v>2546.6896850102803</v>
      </c>
      <c r="H2710" s="17">
        <f t="shared" ca="1" si="2826"/>
        <v>2577.207034164313</v>
      </c>
      <c r="I2710" s="17">
        <f t="shared" ca="1" si="2826"/>
        <v>2551.6876345064238</v>
      </c>
      <c r="J2710" s="17">
        <f t="shared" ca="1" si="2826"/>
        <v>2584.6971056729094</v>
      </c>
      <c r="K2710" s="17">
        <f t="shared" ca="1" si="2826"/>
        <v>2419.8143090174062</v>
      </c>
      <c r="L2710" s="17">
        <f t="shared" ca="1" si="2826"/>
        <v>2316.4076603874892</v>
      </c>
      <c r="M2710" s="17">
        <f t="shared" ca="1" si="2826"/>
        <v>2217.8830361923178</v>
      </c>
      <c r="N2710" s="17">
        <f t="shared" ca="1" si="2826"/>
        <v>2203.7769316423119</v>
      </c>
      <c r="O2710" s="11">
        <f t="shared" ca="1" si="2819"/>
        <v>0</v>
      </c>
      <c r="P2710" s="17">
        <f t="shared" ca="1" si="2792"/>
        <v>0</v>
      </c>
    </row>
    <row r="2711" spans="1:16" x14ac:dyDescent="0.35">
      <c r="A2711" s="14">
        <v>2698</v>
      </c>
      <c r="B2711" s="17">
        <f t="shared" si="2817"/>
        <v>2987</v>
      </c>
      <c r="C2711" s="17">
        <f t="shared" ref="C2711:N2711" ca="1" si="2827">B2711*EXP((($E$6-$E$7-0.5*$E$5^2)*$E$8)+($E$5*_xlfn.NORM.S.INV(RAND())*SQRT($E$8)))</f>
        <v>3223.1603007556942</v>
      </c>
      <c r="D2711" s="17">
        <f t="shared" ca="1" si="2827"/>
        <v>3032.8717367092522</v>
      </c>
      <c r="E2711" s="17">
        <f t="shared" ca="1" si="2827"/>
        <v>3100.8700231256089</v>
      </c>
      <c r="F2711" s="17">
        <f t="shared" ca="1" si="2827"/>
        <v>3226.0884287463805</v>
      </c>
      <c r="G2711" s="17">
        <f t="shared" ca="1" si="2827"/>
        <v>3030.5955301239096</v>
      </c>
      <c r="H2711" s="17">
        <f t="shared" ca="1" si="2827"/>
        <v>3153.0297367791927</v>
      </c>
      <c r="I2711" s="17">
        <f t="shared" ca="1" si="2827"/>
        <v>3310.4060717105003</v>
      </c>
      <c r="J2711" s="17">
        <f t="shared" ca="1" si="2827"/>
        <v>3310.7694885666015</v>
      </c>
      <c r="K2711" s="17">
        <f t="shared" ca="1" si="2827"/>
        <v>3370.5307285938939</v>
      </c>
      <c r="L2711" s="17">
        <f t="shared" ca="1" si="2827"/>
        <v>3540.2492332396264</v>
      </c>
      <c r="M2711" s="17">
        <f t="shared" ca="1" si="2827"/>
        <v>3868.9424590759409</v>
      </c>
      <c r="N2711" s="17">
        <f t="shared" ca="1" si="2827"/>
        <v>3858.0672625559337</v>
      </c>
      <c r="O2711" s="11">
        <f t="shared" ca="1" si="2819"/>
        <v>1</v>
      </c>
      <c r="P2711" s="17">
        <f t="shared" ca="1" si="2792"/>
        <v>858.06726255593367</v>
      </c>
    </row>
    <row r="2712" spans="1:16" x14ac:dyDescent="0.35">
      <c r="A2712" s="14">
        <v>2699</v>
      </c>
      <c r="B2712" s="17">
        <f t="shared" si="2817"/>
        <v>2987</v>
      </c>
      <c r="C2712" s="17">
        <f t="shared" ref="C2712:N2712" ca="1" si="2828">B2712*EXP((($E$6-$E$7-0.5*$E$5^2)*$E$8)+($E$5*_xlfn.NORM.S.INV(RAND())*SQRT($E$8)))</f>
        <v>2988.0156726983805</v>
      </c>
      <c r="D2712" s="17">
        <f t="shared" ca="1" si="2828"/>
        <v>3006.7434315569731</v>
      </c>
      <c r="E2712" s="17">
        <f t="shared" ca="1" si="2828"/>
        <v>2881.7115048008636</v>
      </c>
      <c r="F2712" s="17">
        <f t="shared" ca="1" si="2828"/>
        <v>2863.6518148218579</v>
      </c>
      <c r="G2712" s="17">
        <f t="shared" ca="1" si="2828"/>
        <v>2667.7933450839041</v>
      </c>
      <c r="H2712" s="17">
        <f t="shared" ca="1" si="2828"/>
        <v>2696.125572454097</v>
      </c>
      <c r="I2712" s="17">
        <f t="shared" ca="1" si="2828"/>
        <v>2733.3443175398634</v>
      </c>
      <c r="J2712" s="17">
        <f t="shared" ca="1" si="2828"/>
        <v>2804.8411707989735</v>
      </c>
      <c r="K2712" s="17">
        <f t="shared" ca="1" si="2828"/>
        <v>3021.0788325795338</v>
      </c>
      <c r="L2712" s="17">
        <f t="shared" ca="1" si="2828"/>
        <v>3026.4236292118067</v>
      </c>
      <c r="M2712" s="17">
        <f t="shared" ca="1" si="2828"/>
        <v>2915.4124257144931</v>
      </c>
      <c r="N2712" s="17">
        <f t="shared" ca="1" si="2828"/>
        <v>2850.3580508473647</v>
      </c>
      <c r="O2712" s="11">
        <f t="shared" ca="1" si="2819"/>
        <v>0</v>
      </c>
      <c r="P2712" s="17">
        <f t="shared" ca="1" si="2792"/>
        <v>0</v>
      </c>
    </row>
    <row r="2713" spans="1:16" x14ac:dyDescent="0.35">
      <c r="A2713" s="14">
        <v>2700</v>
      </c>
      <c r="B2713" s="17">
        <f t="shared" si="2817"/>
        <v>2987</v>
      </c>
      <c r="C2713" s="17">
        <f t="shared" ref="C2713:N2713" ca="1" si="2829">B2713*EXP((($E$6-$E$7-0.5*$E$5^2)*$E$8)+($E$5*_xlfn.NORM.S.INV(RAND())*SQRT($E$8)))</f>
        <v>3044.2931631157626</v>
      </c>
      <c r="D2713" s="17">
        <f t="shared" ca="1" si="2829"/>
        <v>3341.2581129282121</v>
      </c>
      <c r="E2713" s="17">
        <f t="shared" ca="1" si="2829"/>
        <v>3219.6298482031748</v>
      </c>
      <c r="F2713" s="17">
        <f t="shared" ca="1" si="2829"/>
        <v>3258.768206284064</v>
      </c>
      <c r="G2713" s="17">
        <f t="shared" ca="1" si="2829"/>
        <v>3306.7915395988239</v>
      </c>
      <c r="H2713" s="17">
        <f t="shared" ca="1" si="2829"/>
        <v>2968.7035613065514</v>
      </c>
      <c r="I2713" s="17">
        <f t="shared" ca="1" si="2829"/>
        <v>2796.4582065430177</v>
      </c>
      <c r="J2713" s="17">
        <f t="shared" ca="1" si="2829"/>
        <v>2686.9384076600395</v>
      </c>
      <c r="K2713" s="17">
        <f t="shared" ca="1" si="2829"/>
        <v>2589.9448391133865</v>
      </c>
      <c r="L2713" s="17">
        <f t="shared" ca="1" si="2829"/>
        <v>3079.6621049548698</v>
      </c>
      <c r="M2713" s="17">
        <f t="shared" ca="1" si="2829"/>
        <v>2770.5618143851716</v>
      </c>
      <c r="N2713" s="17">
        <f t="shared" ca="1" si="2829"/>
        <v>2666.3115549724785</v>
      </c>
      <c r="O2713" s="11">
        <f t="shared" ca="1" si="2819"/>
        <v>0</v>
      </c>
      <c r="P2713" s="17">
        <f t="shared" ca="1" si="2792"/>
        <v>0</v>
      </c>
    </row>
    <row r="2714" spans="1:16" x14ac:dyDescent="0.35">
      <c r="A2714" s="14">
        <v>2701</v>
      </c>
      <c r="B2714" s="17">
        <f t="shared" si="2817"/>
        <v>2987</v>
      </c>
      <c r="C2714" s="17">
        <f t="shared" ref="C2714:N2714" ca="1" si="2830">B2714*EXP((($E$6-$E$7-0.5*$E$5^2)*$E$8)+($E$5*_xlfn.NORM.S.INV(RAND())*SQRT($E$8)))</f>
        <v>2901.1067670037369</v>
      </c>
      <c r="D2714" s="17">
        <f t="shared" ca="1" si="2830"/>
        <v>2771.1233227178905</v>
      </c>
      <c r="E2714" s="17">
        <f t="shared" ca="1" si="2830"/>
        <v>3018.9748873990393</v>
      </c>
      <c r="F2714" s="17">
        <f t="shared" ca="1" si="2830"/>
        <v>3278.2770676105192</v>
      </c>
      <c r="G2714" s="17">
        <f t="shared" ca="1" si="2830"/>
        <v>3530.9936393867733</v>
      </c>
      <c r="H2714" s="17">
        <f t="shared" ca="1" si="2830"/>
        <v>3452.6202503826116</v>
      </c>
      <c r="I2714" s="17">
        <f t="shared" ca="1" si="2830"/>
        <v>3494.4947259529313</v>
      </c>
      <c r="J2714" s="17">
        <f t="shared" ca="1" si="2830"/>
        <v>3601.0100041852138</v>
      </c>
      <c r="K2714" s="17">
        <f t="shared" ca="1" si="2830"/>
        <v>3289.0052991032053</v>
      </c>
      <c r="L2714" s="17">
        <f t="shared" ca="1" si="2830"/>
        <v>3445.6483300685823</v>
      </c>
      <c r="M2714" s="17">
        <f t="shared" ca="1" si="2830"/>
        <v>3630.6015729798619</v>
      </c>
      <c r="N2714" s="17">
        <f t="shared" ca="1" si="2830"/>
        <v>3726.1828279749934</v>
      </c>
      <c r="O2714" s="11">
        <f t="shared" ca="1" si="2819"/>
        <v>1</v>
      </c>
      <c r="P2714" s="17">
        <f t="shared" ca="1" si="2792"/>
        <v>726.18282797499342</v>
      </c>
    </row>
    <row r="2715" spans="1:16" x14ac:dyDescent="0.35">
      <c r="A2715" s="14">
        <v>2702</v>
      </c>
      <c r="B2715" s="17">
        <f t="shared" si="2817"/>
        <v>2987</v>
      </c>
      <c r="C2715" s="17">
        <f t="shared" ref="C2715:N2715" ca="1" si="2831">B2715*EXP((($E$6-$E$7-0.5*$E$5^2)*$E$8)+($E$5*_xlfn.NORM.S.INV(RAND())*SQRT($E$8)))</f>
        <v>3147.6634597886632</v>
      </c>
      <c r="D2715" s="17">
        <f t="shared" ca="1" si="2831"/>
        <v>3084.7669356915321</v>
      </c>
      <c r="E2715" s="17">
        <f t="shared" ca="1" si="2831"/>
        <v>2879.3245762634501</v>
      </c>
      <c r="F2715" s="17">
        <f t="shared" ca="1" si="2831"/>
        <v>2613.2719984229611</v>
      </c>
      <c r="G2715" s="17">
        <f t="shared" ca="1" si="2831"/>
        <v>2729.9303327234647</v>
      </c>
      <c r="H2715" s="17">
        <f t="shared" ca="1" si="2831"/>
        <v>2592.8534921938294</v>
      </c>
      <c r="I2715" s="17">
        <f t="shared" ca="1" si="2831"/>
        <v>2642.1653540747398</v>
      </c>
      <c r="J2715" s="17">
        <f t="shared" ca="1" si="2831"/>
        <v>2892.3335522420716</v>
      </c>
      <c r="K2715" s="17">
        <f t="shared" ca="1" si="2831"/>
        <v>2831.1947342820163</v>
      </c>
      <c r="L2715" s="17">
        <f t="shared" ca="1" si="2831"/>
        <v>2704.8321963853618</v>
      </c>
      <c r="M2715" s="17">
        <f t="shared" ca="1" si="2831"/>
        <v>2560.6395055026219</v>
      </c>
      <c r="N2715" s="17">
        <f t="shared" ca="1" si="2831"/>
        <v>2740.6046871346098</v>
      </c>
      <c r="O2715" s="11">
        <f t="shared" ca="1" si="2819"/>
        <v>0</v>
      </c>
      <c r="P2715" s="17">
        <f t="shared" ca="1" si="2792"/>
        <v>0</v>
      </c>
    </row>
    <row r="2716" spans="1:16" x14ac:dyDescent="0.35">
      <c r="A2716" s="14">
        <v>2703</v>
      </c>
      <c r="B2716" s="17">
        <f t="shared" si="2817"/>
        <v>2987</v>
      </c>
      <c r="C2716" s="17">
        <f t="shared" ref="C2716:N2716" ca="1" si="2832">B2716*EXP((($E$6-$E$7-0.5*$E$5^2)*$E$8)+($E$5*_xlfn.NORM.S.INV(RAND())*SQRT($E$8)))</f>
        <v>2879.2321082933195</v>
      </c>
      <c r="D2716" s="17">
        <f t="shared" ca="1" si="2832"/>
        <v>2599.6152617654971</v>
      </c>
      <c r="E2716" s="17">
        <f t="shared" ca="1" si="2832"/>
        <v>2705.9313108930537</v>
      </c>
      <c r="F2716" s="17">
        <f t="shared" ca="1" si="2832"/>
        <v>2463.3080887151614</v>
      </c>
      <c r="G2716" s="17">
        <f t="shared" ca="1" si="2832"/>
        <v>2661.3887540801761</v>
      </c>
      <c r="H2716" s="17">
        <f t="shared" ca="1" si="2832"/>
        <v>2591.090048117077</v>
      </c>
      <c r="I2716" s="17">
        <f t="shared" ca="1" si="2832"/>
        <v>2256.5128823554514</v>
      </c>
      <c r="J2716" s="17">
        <f t="shared" ca="1" si="2832"/>
        <v>2247.3439987439056</v>
      </c>
      <c r="K2716" s="17">
        <f t="shared" ca="1" si="2832"/>
        <v>2229.1676614792673</v>
      </c>
      <c r="L2716" s="17">
        <f t="shared" ca="1" si="2832"/>
        <v>2198.0676256307293</v>
      </c>
      <c r="M2716" s="17">
        <f t="shared" ca="1" si="2832"/>
        <v>2034.1748757882599</v>
      </c>
      <c r="N2716" s="17">
        <f t="shared" ca="1" si="2832"/>
        <v>1979.074148912513</v>
      </c>
      <c r="O2716" s="11">
        <f t="shared" ca="1" si="2819"/>
        <v>0</v>
      </c>
      <c r="P2716" s="17">
        <f t="shared" ca="1" si="2792"/>
        <v>0</v>
      </c>
    </row>
    <row r="2717" spans="1:16" x14ac:dyDescent="0.35">
      <c r="A2717" s="14">
        <v>2704</v>
      </c>
      <c r="B2717" s="17">
        <f t="shared" si="2817"/>
        <v>2987</v>
      </c>
      <c r="C2717" s="17">
        <f t="shared" ref="C2717:N2717" ca="1" si="2833">B2717*EXP((($E$6-$E$7-0.5*$E$5^2)*$E$8)+($E$5*_xlfn.NORM.S.INV(RAND())*SQRT($E$8)))</f>
        <v>3438.5031688838885</v>
      </c>
      <c r="D2717" s="17">
        <f t="shared" ca="1" si="2833"/>
        <v>3322.7570024580477</v>
      </c>
      <c r="E2717" s="17">
        <f t="shared" ca="1" si="2833"/>
        <v>3272.440937458603</v>
      </c>
      <c r="F2717" s="17">
        <f t="shared" ca="1" si="2833"/>
        <v>3550.5383025537262</v>
      </c>
      <c r="G2717" s="17">
        <f t="shared" ca="1" si="2833"/>
        <v>3437.0738787063474</v>
      </c>
      <c r="H2717" s="17">
        <f t="shared" ca="1" si="2833"/>
        <v>3302.4634660935717</v>
      </c>
      <c r="I2717" s="17">
        <f t="shared" ca="1" si="2833"/>
        <v>3314.2928620218922</v>
      </c>
      <c r="J2717" s="17">
        <f t="shared" ca="1" si="2833"/>
        <v>3488.8423688141443</v>
      </c>
      <c r="K2717" s="17">
        <f t="shared" ca="1" si="2833"/>
        <v>3671.6620031084503</v>
      </c>
      <c r="L2717" s="17">
        <f t="shared" ca="1" si="2833"/>
        <v>3754.3174985948913</v>
      </c>
      <c r="M2717" s="17">
        <f t="shared" ca="1" si="2833"/>
        <v>3615.3562228111805</v>
      </c>
      <c r="N2717" s="17">
        <f t="shared" ca="1" si="2833"/>
        <v>3672.7967802262074</v>
      </c>
      <c r="O2717" s="11">
        <f t="shared" ca="1" si="2819"/>
        <v>1</v>
      </c>
      <c r="P2717" s="17">
        <f t="shared" ca="1" si="2792"/>
        <v>672.79678022620737</v>
      </c>
    </row>
    <row r="2718" spans="1:16" x14ac:dyDescent="0.35">
      <c r="A2718" s="14">
        <v>2705</v>
      </c>
      <c r="B2718" s="17">
        <f t="shared" si="2817"/>
        <v>2987</v>
      </c>
      <c r="C2718" s="17">
        <f t="shared" ref="C2718:N2718" ca="1" si="2834">B2718*EXP((($E$6-$E$7-0.5*$E$5^2)*$E$8)+($E$5*_xlfn.NORM.S.INV(RAND())*SQRT($E$8)))</f>
        <v>3145.6267673386601</v>
      </c>
      <c r="D2718" s="17">
        <f t="shared" ca="1" si="2834"/>
        <v>3132.8670411093358</v>
      </c>
      <c r="E2718" s="17">
        <f t="shared" ca="1" si="2834"/>
        <v>3375.5436100487386</v>
      </c>
      <c r="F2718" s="17">
        <f t="shared" ca="1" si="2834"/>
        <v>3097.9401753450934</v>
      </c>
      <c r="G2718" s="17">
        <f t="shared" ca="1" si="2834"/>
        <v>3089.2821557781008</v>
      </c>
      <c r="H2718" s="17">
        <f t="shared" ca="1" si="2834"/>
        <v>3034.121046911564</v>
      </c>
      <c r="I2718" s="17">
        <f t="shared" ca="1" si="2834"/>
        <v>2991.3749245246322</v>
      </c>
      <c r="J2718" s="17">
        <f t="shared" ca="1" si="2834"/>
        <v>2934.469539206139</v>
      </c>
      <c r="K2718" s="17">
        <f t="shared" ca="1" si="2834"/>
        <v>2928.5937828277024</v>
      </c>
      <c r="L2718" s="17">
        <f t="shared" ca="1" si="2834"/>
        <v>3063.1966651099292</v>
      </c>
      <c r="M2718" s="17">
        <f t="shared" ca="1" si="2834"/>
        <v>3017.1181452527967</v>
      </c>
      <c r="N2718" s="17">
        <f t="shared" ca="1" si="2834"/>
        <v>3079.3028209853269</v>
      </c>
      <c r="O2718" s="11">
        <f t="shared" ca="1" si="2819"/>
        <v>1</v>
      </c>
      <c r="P2718" s="17">
        <f t="shared" ca="1" si="2792"/>
        <v>79.302820985326889</v>
      </c>
    </row>
    <row r="2719" spans="1:16" x14ac:dyDescent="0.35">
      <c r="A2719" s="14">
        <v>2706</v>
      </c>
      <c r="B2719" s="17">
        <f t="shared" si="2817"/>
        <v>2987</v>
      </c>
      <c r="C2719" s="17">
        <f t="shared" ref="C2719:N2719" ca="1" si="2835">B2719*EXP((($E$6-$E$7-0.5*$E$5^2)*$E$8)+($E$5*_xlfn.NORM.S.INV(RAND())*SQRT($E$8)))</f>
        <v>3215.1128744817033</v>
      </c>
      <c r="D2719" s="17">
        <f t="shared" ca="1" si="2835"/>
        <v>3158.7395968380979</v>
      </c>
      <c r="E2719" s="17">
        <f t="shared" ca="1" si="2835"/>
        <v>3148.4728977963141</v>
      </c>
      <c r="F2719" s="17">
        <f t="shared" ca="1" si="2835"/>
        <v>3264.1180095592686</v>
      </c>
      <c r="G2719" s="17">
        <f t="shared" ca="1" si="2835"/>
        <v>3275.758458057694</v>
      </c>
      <c r="H2719" s="17">
        <f t="shared" ca="1" si="2835"/>
        <v>3098.5803395858779</v>
      </c>
      <c r="I2719" s="17">
        <f t="shared" ca="1" si="2835"/>
        <v>3202.259988212706</v>
      </c>
      <c r="J2719" s="17">
        <f t="shared" ca="1" si="2835"/>
        <v>3170.4623925473384</v>
      </c>
      <c r="K2719" s="17">
        <f t="shared" ca="1" si="2835"/>
        <v>3375.5376169914612</v>
      </c>
      <c r="L2719" s="17">
        <f t="shared" ca="1" si="2835"/>
        <v>3440.8636156824155</v>
      </c>
      <c r="M2719" s="17">
        <f t="shared" ca="1" si="2835"/>
        <v>3283.0620637409406</v>
      </c>
      <c r="N2719" s="17">
        <f t="shared" ca="1" si="2835"/>
        <v>3414.9738630800762</v>
      </c>
      <c r="O2719" s="11">
        <f t="shared" ca="1" si="2819"/>
        <v>1</v>
      </c>
      <c r="P2719" s="17">
        <f t="shared" ca="1" si="2792"/>
        <v>414.97386308007617</v>
      </c>
    </row>
    <row r="2720" spans="1:16" x14ac:dyDescent="0.35">
      <c r="A2720" s="14">
        <v>2707</v>
      </c>
      <c r="B2720" s="17">
        <f t="shared" si="2817"/>
        <v>2987</v>
      </c>
      <c r="C2720" s="17">
        <f t="shared" ref="C2720:N2720" ca="1" si="2836">B2720*EXP((($E$6-$E$7-0.5*$E$5^2)*$E$8)+($E$5*_xlfn.NORM.S.INV(RAND())*SQRT($E$8)))</f>
        <v>3062.8712555575985</v>
      </c>
      <c r="D2720" s="17">
        <f t="shared" ca="1" si="2836"/>
        <v>2795.0799665450418</v>
      </c>
      <c r="E2720" s="17">
        <f t="shared" ca="1" si="2836"/>
        <v>2740.7197931611613</v>
      </c>
      <c r="F2720" s="17">
        <f t="shared" ca="1" si="2836"/>
        <v>2732.3535138410157</v>
      </c>
      <c r="G2720" s="17">
        <f t="shared" ca="1" si="2836"/>
        <v>2702.6734199781818</v>
      </c>
      <c r="H2720" s="17">
        <f t="shared" ca="1" si="2836"/>
        <v>2883.4029280750833</v>
      </c>
      <c r="I2720" s="17">
        <f t="shared" ca="1" si="2836"/>
        <v>2865.8107319790565</v>
      </c>
      <c r="J2720" s="17">
        <f t="shared" ca="1" si="2836"/>
        <v>2948.7035389799948</v>
      </c>
      <c r="K2720" s="17">
        <f t="shared" ca="1" si="2836"/>
        <v>3053.512055046594</v>
      </c>
      <c r="L2720" s="17">
        <f t="shared" ca="1" si="2836"/>
        <v>3536.4480708321025</v>
      </c>
      <c r="M2720" s="17">
        <f t="shared" ca="1" si="2836"/>
        <v>3903.6569073896608</v>
      </c>
      <c r="N2720" s="17">
        <f t="shared" ca="1" si="2836"/>
        <v>3505.6487954955837</v>
      </c>
      <c r="O2720" s="11">
        <f t="shared" ca="1" si="2819"/>
        <v>1</v>
      </c>
      <c r="P2720" s="17">
        <f t="shared" ca="1" si="2792"/>
        <v>505.64879549558373</v>
      </c>
    </row>
    <row r="2721" spans="1:16" x14ac:dyDescent="0.35">
      <c r="A2721" s="14">
        <v>2708</v>
      </c>
      <c r="B2721" s="17">
        <f t="shared" si="2817"/>
        <v>2987</v>
      </c>
      <c r="C2721" s="17">
        <f t="shared" ref="C2721:N2721" ca="1" si="2837">B2721*EXP((($E$6-$E$7-0.5*$E$5^2)*$E$8)+($E$5*_xlfn.NORM.S.INV(RAND())*SQRT($E$8)))</f>
        <v>3192.0515551429544</v>
      </c>
      <c r="D2721" s="17">
        <f t="shared" ca="1" si="2837"/>
        <v>3198.1955825982945</v>
      </c>
      <c r="E2721" s="17">
        <f t="shared" ca="1" si="2837"/>
        <v>3498.2732727868984</v>
      </c>
      <c r="F2721" s="17">
        <f t="shared" ca="1" si="2837"/>
        <v>3298.128346781486</v>
      </c>
      <c r="G2721" s="17">
        <f t="shared" ca="1" si="2837"/>
        <v>3171.7756503747719</v>
      </c>
      <c r="H2721" s="17">
        <f t="shared" ca="1" si="2837"/>
        <v>3194.5037938820433</v>
      </c>
      <c r="I2721" s="17">
        <f t="shared" ca="1" si="2837"/>
        <v>3082.9446762670173</v>
      </c>
      <c r="J2721" s="17">
        <f t="shared" ca="1" si="2837"/>
        <v>3068.1542346181677</v>
      </c>
      <c r="K2721" s="17">
        <f t="shared" ca="1" si="2837"/>
        <v>3224.0647022528974</v>
      </c>
      <c r="L2721" s="17">
        <f t="shared" ca="1" si="2837"/>
        <v>3136.1047276744621</v>
      </c>
      <c r="M2721" s="17">
        <f t="shared" ca="1" si="2837"/>
        <v>3062.9177302882972</v>
      </c>
      <c r="N2721" s="17">
        <f t="shared" ca="1" si="2837"/>
        <v>2922.1940070454398</v>
      </c>
      <c r="O2721" s="11">
        <f t="shared" ca="1" si="2819"/>
        <v>0</v>
      </c>
      <c r="P2721" s="17">
        <f t="shared" ca="1" si="2792"/>
        <v>0</v>
      </c>
    </row>
    <row r="2722" spans="1:16" x14ac:dyDescent="0.35">
      <c r="A2722" s="14">
        <v>2709</v>
      </c>
      <c r="B2722" s="17">
        <f t="shared" si="2817"/>
        <v>2987</v>
      </c>
      <c r="C2722" s="17">
        <f t="shared" ref="C2722:N2722" ca="1" si="2838">B2722*EXP((($E$6-$E$7-0.5*$E$5^2)*$E$8)+($E$5*_xlfn.NORM.S.INV(RAND())*SQRT($E$8)))</f>
        <v>2944.4892088256461</v>
      </c>
      <c r="D2722" s="17">
        <f t="shared" ca="1" si="2838"/>
        <v>3443.4662051661521</v>
      </c>
      <c r="E2722" s="17">
        <f t="shared" ca="1" si="2838"/>
        <v>3375.8605241114583</v>
      </c>
      <c r="F2722" s="17">
        <f t="shared" ca="1" si="2838"/>
        <v>3592.766898483118</v>
      </c>
      <c r="G2722" s="17">
        <f t="shared" ca="1" si="2838"/>
        <v>3976.4052356570983</v>
      </c>
      <c r="H2722" s="17">
        <f t="shared" ca="1" si="2838"/>
        <v>3808.1321099683096</v>
      </c>
      <c r="I2722" s="17">
        <f t="shared" ca="1" si="2838"/>
        <v>4087.5709282113594</v>
      </c>
      <c r="J2722" s="17">
        <f t="shared" ca="1" si="2838"/>
        <v>3944.7065986408552</v>
      </c>
      <c r="K2722" s="17">
        <f t="shared" ca="1" si="2838"/>
        <v>3905.2450635687815</v>
      </c>
      <c r="L2722" s="17">
        <f t="shared" ca="1" si="2838"/>
        <v>3742.3203056724715</v>
      </c>
      <c r="M2722" s="17">
        <f t="shared" ca="1" si="2838"/>
        <v>3578.6071625074514</v>
      </c>
      <c r="N2722" s="17">
        <f t="shared" ca="1" si="2838"/>
        <v>3798.6328162853265</v>
      </c>
      <c r="O2722" s="11">
        <f t="shared" ca="1" si="2819"/>
        <v>1</v>
      </c>
      <c r="P2722" s="17">
        <f t="shared" ca="1" si="2792"/>
        <v>798.6328162853265</v>
      </c>
    </row>
    <row r="2723" spans="1:16" x14ac:dyDescent="0.35">
      <c r="A2723" s="14">
        <v>2710</v>
      </c>
      <c r="B2723" s="17">
        <f t="shared" si="2817"/>
        <v>2987</v>
      </c>
      <c r="C2723" s="17">
        <f t="shared" ref="C2723:N2723" ca="1" si="2839">B2723*EXP((($E$6-$E$7-0.5*$E$5^2)*$E$8)+($E$5*_xlfn.NORM.S.INV(RAND())*SQRT($E$8)))</f>
        <v>2914.84160357369</v>
      </c>
      <c r="D2723" s="17">
        <f t="shared" ca="1" si="2839"/>
        <v>3022.9525610557866</v>
      </c>
      <c r="E2723" s="17">
        <f t="shared" ca="1" si="2839"/>
        <v>3189.6826889782019</v>
      </c>
      <c r="F2723" s="17">
        <f t="shared" ca="1" si="2839"/>
        <v>3073.6699723733291</v>
      </c>
      <c r="G2723" s="17">
        <f t="shared" ca="1" si="2839"/>
        <v>3083.9690637614235</v>
      </c>
      <c r="H2723" s="17">
        <f t="shared" ca="1" si="2839"/>
        <v>3064.6269611965408</v>
      </c>
      <c r="I2723" s="17">
        <f t="shared" ca="1" si="2839"/>
        <v>3026.7478933223983</v>
      </c>
      <c r="J2723" s="17">
        <f t="shared" ca="1" si="2839"/>
        <v>3062.9195097436223</v>
      </c>
      <c r="K2723" s="17">
        <f t="shared" ca="1" si="2839"/>
        <v>3407.2933090662063</v>
      </c>
      <c r="L2723" s="17">
        <f t="shared" ca="1" si="2839"/>
        <v>3482.2211497292728</v>
      </c>
      <c r="M2723" s="17">
        <f t="shared" ca="1" si="2839"/>
        <v>3321.6965231352528</v>
      </c>
      <c r="N2723" s="17">
        <f t="shared" ca="1" si="2839"/>
        <v>3447.4723854118934</v>
      </c>
      <c r="O2723" s="11">
        <f t="shared" ca="1" si="2819"/>
        <v>1</v>
      </c>
      <c r="P2723" s="17">
        <f t="shared" ca="1" si="2792"/>
        <v>447.47238541189336</v>
      </c>
    </row>
    <row r="2724" spans="1:16" x14ac:dyDescent="0.35">
      <c r="A2724" s="14">
        <v>2711</v>
      </c>
      <c r="B2724" s="17">
        <f t="shared" si="2817"/>
        <v>2987</v>
      </c>
      <c r="C2724" s="17">
        <f t="shared" ref="C2724:N2724" ca="1" si="2840">B2724*EXP((($E$6-$E$7-0.5*$E$5^2)*$E$8)+($E$5*_xlfn.NORM.S.INV(RAND())*SQRT($E$8)))</f>
        <v>3304.0268980499955</v>
      </c>
      <c r="D2724" s="17">
        <f t="shared" ca="1" si="2840"/>
        <v>3236.4148050397994</v>
      </c>
      <c r="E2724" s="17">
        <f t="shared" ca="1" si="2840"/>
        <v>3126.1704206914874</v>
      </c>
      <c r="F2724" s="17">
        <f t="shared" ca="1" si="2840"/>
        <v>3279.206987057325</v>
      </c>
      <c r="G2724" s="17">
        <f t="shared" ca="1" si="2840"/>
        <v>3112.8139947121435</v>
      </c>
      <c r="H2724" s="17">
        <f t="shared" ca="1" si="2840"/>
        <v>3141.0816183988231</v>
      </c>
      <c r="I2724" s="17">
        <f t="shared" ca="1" si="2840"/>
        <v>3427.2847703914281</v>
      </c>
      <c r="J2724" s="17">
        <f t="shared" ca="1" si="2840"/>
        <v>3432.6273779890453</v>
      </c>
      <c r="K2724" s="17">
        <f t="shared" ca="1" si="2840"/>
        <v>3195.8580045741769</v>
      </c>
      <c r="L2724" s="17">
        <f t="shared" ca="1" si="2840"/>
        <v>3023.126814945977</v>
      </c>
      <c r="M2724" s="17">
        <f t="shared" ca="1" si="2840"/>
        <v>2913.3998299612608</v>
      </c>
      <c r="N2724" s="17">
        <f t="shared" ca="1" si="2840"/>
        <v>3085.5905729439442</v>
      </c>
      <c r="O2724" s="11">
        <f t="shared" ca="1" si="2819"/>
        <v>1</v>
      </c>
      <c r="P2724" s="17">
        <f t="shared" ca="1" si="2792"/>
        <v>85.590572943944153</v>
      </c>
    </row>
    <row r="2725" spans="1:16" x14ac:dyDescent="0.35">
      <c r="A2725" s="14">
        <v>2712</v>
      </c>
      <c r="B2725" s="17">
        <f t="shared" si="2817"/>
        <v>2987</v>
      </c>
      <c r="C2725" s="17">
        <f t="shared" ref="C2725:N2725" ca="1" si="2841">B2725*EXP((($E$6-$E$7-0.5*$E$5^2)*$E$8)+($E$5*_xlfn.NORM.S.INV(RAND())*SQRT($E$8)))</f>
        <v>2958.0076934868284</v>
      </c>
      <c r="D2725" s="17">
        <f t="shared" ca="1" si="2841"/>
        <v>2926.1215569763267</v>
      </c>
      <c r="E2725" s="17">
        <f t="shared" ca="1" si="2841"/>
        <v>3066.5325457561303</v>
      </c>
      <c r="F2725" s="17">
        <f t="shared" ca="1" si="2841"/>
        <v>2950.3326980267634</v>
      </c>
      <c r="G2725" s="17">
        <f t="shared" ca="1" si="2841"/>
        <v>3304.366115215325</v>
      </c>
      <c r="H2725" s="17">
        <f t="shared" ca="1" si="2841"/>
        <v>2931.9023642927805</v>
      </c>
      <c r="I2725" s="17">
        <f t="shared" ca="1" si="2841"/>
        <v>2942.3003977605031</v>
      </c>
      <c r="J2725" s="17">
        <f t="shared" ca="1" si="2841"/>
        <v>2984.2668806847059</v>
      </c>
      <c r="K2725" s="17">
        <f t="shared" ca="1" si="2841"/>
        <v>2835.808438354617</v>
      </c>
      <c r="L2725" s="17">
        <f t="shared" ca="1" si="2841"/>
        <v>2895.6505972625919</v>
      </c>
      <c r="M2725" s="17">
        <f t="shared" ca="1" si="2841"/>
        <v>2661.7472160396983</v>
      </c>
      <c r="N2725" s="17">
        <f t="shared" ca="1" si="2841"/>
        <v>2609.1217138988231</v>
      </c>
      <c r="O2725" s="11">
        <f t="shared" ca="1" si="2819"/>
        <v>0</v>
      </c>
      <c r="P2725" s="17">
        <f t="shared" ca="1" si="2792"/>
        <v>0</v>
      </c>
    </row>
    <row r="2726" spans="1:16" x14ac:dyDescent="0.35">
      <c r="A2726" s="14">
        <v>2713</v>
      </c>
      <c r="B2726" s="17">
        <f t="shared" si="2817"/>
        <v>2987</v>
      </c>
      <c r="C2726" s="17">
        <f t="shared" ref="C2726:N2726" ca="1" si="2842">B2726*EXP((($E$6-$E$7-0.5*$E$5^2)*$E$8)+($E$5*_xlfn.NORM.S.INV(RAND())*SQRT($E$8)))</f>
        <v>2899.6433116506419</v>
      </c>
      <c r="D2726" s="17">
        <f t="shared" ca="1" si="2842"/>
        <v>3410.3238752184498</v>
      </c>
      <c r="E2726" s="17">
        <f t="shared" ca="1" si="2842"/>
        <v>3812.9910956108952</v>
      </c>
      <c r="F2726" s="17">
        <f t="shared" ca="1" si="2842"/>
        <v>3808.8912798291985</v>
      </c>
      <c r="G2726" s="17">
        <f t="shared" ca="1" si="2842"/>
        <v>3656.1865288217018</v>
      </c>
      <c r="H2726" s="17">
        <f t="shared" ca="1" si="2842"/>
        <v>3831.5430687920284</v>
      </c>
      <c r="I2726" s="17">
        <f t="shared" ca="1" si="2842"/>
        <v>3922.9441546088592</v>
      </c>
      <c r="J2726" s="17">
        <f t="shared" ca="1" si="2842"/>
        <v>4386.1050792043307</v>
      </c>
      <c r="K2726" s="17">
        <f t="shared" ca="1" si="2842"/>
        <v>4051.581151712704</v>
      </c>
      <c r="L2726" s="17">
        <f t="shared" ca="1" si="2842"/>
        <v>3715.5648031761234</v>
      </c>
      <c r="M2726" s="17">
        <f t="shared" ca="1" si="2842"/>
        <v>3753.1165845640262</v>
      </c>
      <c r="N2726" s="17">
        <f t="shared" ca="1" si="2842"/>
        <v>3720.5339270432351</v>
      </c>
      <c r="O2726" s="11">
        <f t="shared" ca="1" si="2819"/>
        <v>1</v>
      </c>
      <c r="P2726" s="17">
        <f t="shared" ca="1" si="2792"/>
        <v>720.53392704323505</v>
      </c>
    </row>
    <row r="2727" spans="1:16" x14ac:dyDescent="0.35">
      <c r="A2727" s="14">
        <v>2714</v>
      </c>
      <c r="B2727" s="17">
        <f t="shared" si="2817"/>
        <v>2987</v>
      </c>
      <c r="C2727" s="17">
        <f t="shared" ref="C2727:N2727" ca="1" si="2843">B2727*EXP((($E$6-$E$7-0.5*$E$5^2)*$E$8)+($E$5*_xlfn.NORM.S.INV(RAND())*SQRT($E$8)))</f>
        <v>3315.0242314955799</v>
      </c>
      <c r="D2727" s="17">
        <f t="shared" ca="1" si="2843"/>
        <v>3476.1727049754031</v>
      </c>
      <c r="E2727" s="17">
        <f t="shared" ca="1" si="2843"/>
        <v>3176.3319267505349</v>
      </c>
      <c r="F2727" s="17">
        <f t="shared" ca="1" si="2843"/>
        <v>3514.0174219512764</v>
      </c>
      <c r="G2727" s="17">
        <f t="shared" ca="1" si="2843"/>
        <v>3641.2305752746288</v>
      </c>
      <c r="H2727" s="17">
        <f t="shared" ca="1" si="2843"/>
        <v>3242.9183401951741</v>
      </c>
      <c r="I2727" s="17">
        <f t="shared" ca="1" si="2843"/>
        <v>3366.2802487303106</v>
      </c>
      <c r="J2727" s="17">
        <f t="shared" ca="1" si="2843"/>
        <v>3630.0138698336596</v>
      </c>
      <c r="K2727" s="17">
        <f t="shared" ca="1" si="2843"/>
        <v>3616.261338961795</v>
      </c>
      <c r="L2727" s="17">
        <f t="shared" ca="1" si="2843"/>
        <v>3881.2728913109304</v>
      </c>
      <c r="M2727" s="17">
        <f t="shared" ca="1" si="2843"/>
        <v>4339.3721894859318</v>
      </c>
      <c r="N2727" s="17">
        <f t="shared" ca="1" si="2843"/>
        <v>3847.0713602065507</v>
      </c>
      <c r="O2727" s="11">
        <f t="shared" ca="1" si="2819"/>
        <v>1</v>
      </c>
      <c r="P2727" s="17">
        <f t="shared" ca="1" si="2792"/>
        <v>847.07136020655071</v>
      </c>
    </row>
    <row r="2728" spans="1:16" x14ac:dyDescent="0.35">
      <c r="A2728" s="14">
        <v>2715</v>
      </c>
      <c r="B2728" s="17">
        <f t="shared" si="2817"/>
        <v>2987</v>
      </c>
      <c r="C2728" s="17">
        <f t="shared" ref="C2728:N2728" ca="1" si="2844">B2728*EXP((($E$6-$E$7-0.5*$E$5^2)*$E$8)+($E$5*_xlfn.NORM.S.INV(RAND())*SQRT($E$8)))</f>
        <v>3396.5773760058496</v>
      </c>
      <c r="D2728" s="17">
        <f t="shared" ca="1" si="2844"/>
        <v>3527.4027967699494</v>
      </c>
      <c r="E2728" s="17">
        <f t="shared" ca="1" si="2844"/>
        <v>3953.5368154158023</v>
      </c>
      <c r="F2728" s="17">
        <f t="shared" ca="1" si="2844"/>
        <v>3954.8567993862807</v>
      </c>
      <c r="G2728" s="17">
        <f t="shared" ca="1" si="2844"/>
        <v>3897.3330937945152</v>
      </c>
      <c r="H2728" s="17">
        <f t="shared" ca="1" si="2844"/>
        <v>3933.9608476514345</v>
      </c>
      <c r="I2728" s="17">
        <f t="shared" ca="1" si="2844"/>
        <v>3786.0984335530829</v>
      </c>
      <c r="J2728" s="17">
        <f t="shared" ca="1" si="2844"/>
        <v>3836.7596385165102</v>
      </c>
      <c r="K2728" s="17">
        <f t="shared" ca="1" si="2844"/>
        <v>4151.876704718673</v>
      </c>
      <c r="L2728" s="17">
        <f t="shared" ca="1" si="2844"/>
        <v>4600.7749654909921</v>
      </c>
      <c r="M2728" s="17">
        <f t="shared" ca="1" si="2844"/>
        <v>4773.8072670232696</v>
      </c>
      <c r="N2728" s="17">
        <f t="shared" ca="1" si="2844"/>
        <v>4977.5426708479799</v>
      </c>
      <c r="O2728" s="11">
        <f t="shared" ca="1" si="2819"/>
        <v>1</v>
      </c>
      <c r="P2728" s="17">
        <f t="shared" ca="1" si="2792"/>
        <v>1977.5426708479799</v>
      </c>
    </row>
    <row r="2729" spans="1:16" x14ac:dyDescent="0.35">
      <c r="A2729" s="14">
        <v>2716</v>
      </c>
      <c r="B2729" s="17">
        <f t="shared" si="2817"/>
        <v>2987</v>
      </c>
      <c r="C2729" s="17">
        <f t="shared" ref="C2729:N2729" ca="1" si="2845">B2729*EXP((($E$6-$E$7-0.5*$E$5^2)*$E$8)+($E$5*_xlfn.NORM.S.INV(RAND())*SQRT($E$8)))</f>
        <v>3026.5891628265499</v>
      </c>
      <c r="D2729" s="17">
        <f t="shared" ca="1" si="2845"/>
        <v>3085.8247914584804</v>
      </c>
      <c r="E2729" s="17">
        <f t="shared" ca="1" si="2845"/>
        <v>3051.9396465730938</v>
      </c>
      <c r="F2729" s="17">
        <f t="shared" ca="1" si="2845"/>
        <v>3192.5390038635251</v>
      </c>
      <c r="G2729" s="17">
        <f t="shared" ca="1" si="2845"/>
        <v>3079.797850713886</v>
      </c>
      <c r="H2729" s="17">
        <f t="shared" ca="1" si="2845"/>
        <v>3674.1130415142443</v>
      </c>
      <c r="I2729" s="17">
        <f t="shared" ca="1" si="2845"/>
        <v>3978.5272165188444</v>
      </c>
      <c r="J2729" s="17">
        <f t="shared" ca="1" si="2845"/>
        <v>3909.0330365348814</v>
      </c>
      <c r="K2729" s="17">
        <f t="shared" ca="1" si="2845"/>
        <v>3664.805677732315</v>
      </c>
      <c r="L2729" s="17">
        <f t="shared" ca="1" si="2845"/>
        <v>3384.9967396143475</v>
      </c>
      <c r="M2729" s="17">
        <f t="shared" ca="1" si="2845"/>
        <v>3365.1145829560155</v>
      </c>
      <c r="N2729" s="17">
        <f t="shared" ca="1" si="2845"/>
        <v>3300.7061914896863</v>
      </c>
      <c r="O2729" s="11">
        <f t="shared" ca="1" si="2819"/>
        <v>1</v>
      </c>
      <c r="P2729" s="17">
        <f t="shared" ca="1" si="2792"/>
        <v>300.70619148968626</v>
      </c>
    </row>
    <row r="2730" spans="1:16" x14ac:dyDescent="0.35">
      <c r="A2730" s="14">
        <v>2717</v>
      </c>
      <c r="B2730" s="17">
        <f t="shared" si="2817"/>
        <v>2987</v>
      </c>
      <c r="C2730" s="17">
        <f t="shared" ref="C2730:N2730" ca="1" si="2846">B2730*EXP((($E$6-$E$7-0.5*$E$5^2)*$E$8)+($E$5*_xlfn.NORM.S.INV(RAND())*SQRT($E$8)))</f>
        <v>3041.8731988141894</v>
      </c>
      <c r="D2730" s="17">
        <f t="shared" ca="1" si="2846"/>
        <v>2778.4668972590093</v>
      </c>
      <c r="E2730" s="17">
        <f t="shared" ca="1" si="2846"/>
        <v>2911.9101003142873</v>
      </c>
      <c r="F2730" s="17">
        <f t="shared" ca="1" si="2846"/>
        <v>2983.1002417940404</v>
      </c>
      <c r="G2730" s="17">
        <f t="shared" ca="1" si="2846"/>
        <v>2951.7976545544361</v>
      </c>
      <c r="H2730" s="17">
        <f t="shared" ca="1" si="2846"/>
        <v>3029.4652776714379</v>
      </c>
      <c r="I2730" s="17">
        <f t="shared" ca="1" si="2846"/>
        <v>3029.5087032578613</v>
      </c>
      <c r="J2730" s="17">
        <f t="shared" ca="1" si="2846"/>
        <v>3114.5347274307746</v>
      </c>
      <c r="K2730" s="17">
        <f t="shared" ca="1" si="2846"/>
        <v>2981.0149075075724</v>
      </c>
      <c r="L2730" s="17">
        <f t="shared" ca="1" si="2846"/>
        <v>2848.51223778139</v>
      </c>
      <c r="M2730" s="17">
        <f t="shared" ca="1" si="2846"/>
        <v>2957.6711171574675</v>
      </c>
      <c r="N2730" s="17">
        <f t="shared" ca="1" si="2846"/>
        <v>3115.6884556111308</v>
      </c>
      <c r="O2730" s="11">
        <f t="shared" ca="1" si="2819"/>
        <v>1</v>
      </c>
      <c r="P2730" s="17">
        <f t="shared" ca="1" si="2792"/>
        <v>115.68845561113085</v>
      </c>
    </row>
    <row r="2731" spans="1:16" x14ac:dyDescent="0.35">
      <c r="A2731" s="14">
        <v>2718</v>
      </c>
      <c r="B2731" s="17">
        <f t="shared" si="2817"/>
        <v>2987</v>
      </c>
      <c r="C2731" s="17">
        <f t="shared" ref="C2731:N2731" ca="1" si="2847">B2731*EXP((($E$6-$E$7-0.5*$E$5^2)*$E$8)+($E$5*_xlfn.NORM.S.INV(RAND())*SQRT($E$8)))</f>
        <v>3364.9109834849774</v>
      </c>
      <c r="D2731" s="17">
        <f t="shared" ca="1" si="2847"/>
        <v>3464.4653104868075</v>
      </c>
      <c r="E2731" s="17">
        <f t="shared" ca="1" si="2847"/>
        <v>3446.7136431935805</v>
      </c>
      <c r="F2731" s="17">
        <f t="shared" ca="1" si="2847"/>
        <v>3512.3401965790845</v>
      </c>
      <c r="G2731" s="17">
        <f t="shared" ca="1" si="2847"/>
        <v>3617.6080218689663</v>
      </c>
      <c r="H2731" s="17">
        <f t="shared" ca="1" si="2847"/>
        <v>3621.6636567228347</v>
      </c>
      <c r="I2731" s="17">
        <f t="shared" ca="1" si="2847"/>
        <v>3638.5100592018798</v>
      </c>
      <c r="J2731" s="17">
        <f t="shared" ca="1" si="2847"/>
        <v>3720.617309182262</v>
      </c>
      <c r="K2731" s="17">
        <f t="shared" ca="1" si="2847"/>
        <v>3542.9083542264716</v>
      </c>
      <c r="L2731" s="17">
        <f t="shared" ca="1" si="2847"/>
        <v>3722.8176406829589</v>
      </c>
      <c r="M2731" s="17">
        <f t="shared" ca="1" si="2847"/>
        <v>3661.6243417525652</v>
      </c>
      <c r="N2731" s="17">
        <f t="shared" ca="1" si="2847"/>
        <v>3720.0714810242371</v>
      </c>
      <c r="O2731" s="11">
        <f t="shared" ca="1" si="2819"/>
        <v>1</v>
      </c>
      <c r="P2731" s="17">
        <f t="shared" ca="1" si="2792"/>
        <v>720.07148102423707</v>
      </c>
    </row>
    <row r="2732" spans="1:16" x14ac:dyDescent="0.35">
      <c r="A2732" s="14">
        <v>2719</v>
      </c>
      <c r="B2732" s="17">
        <f t="shared" si="2817"/>
        <v>2987</v>
      </c>
      <c r="C2732" s="17">
        <f t="shared" ref="C2732:N2732" ca="1" si="2848">B2732*EXP((($E$6-$E$7-0.5*$E$5^2)*$E$8)+($E$5*_xlfn.NORM.S.INV(RAND())*SQRT($E$8)))</f>
        <v>3336.4822154667722</v>
      </c>
      <c r="D2732" s="17">
        <f t="shared" ca="1" si="2848"/>
        <v>3055.0618370584925</v>
      </c>
      <c r="E2732" s="17">
        <f t="shared" ca="1" si="2848"/>
        <v>2993.4805724806674</v>
      </c>
      <c r="F2732" s="17">
        <f t="shared" ca="1" si="2848"/>
        <v>3071.4502815357559</v>
      </c>
      <c r="G2732" s="17">
        <f t="shared" ca="1" si="2848"/>
        <v>2732.9108400067134</v>
      </c>
      <c r="H2732" s="17">
        <f t="shared" ca="1" si="2848"/>
        <v>2623.9139543856063</v>
      </c>
      <c r="I2732" s="17">
        <f t="shared" ca="1" si="2848"/>
        <v>2554.9288266156695</v>
      </c>
      <c r="J2732" s="17">
        <f t="shared" ca="1" si="2848"/>
        <v>2678.6968086015195</v>
      </c>
      <c r="K2732" s="17">
        <f t="shared" ca="1" si="2848"/>
        <v>2645.2195192436589</v>
      </c>
      <c r="L2732" s="17">
        <f t="shared" ca="1" si="2848"/>
        <v>2659.3041369180341</v>
      </c>
      <c r="M2732" s="17">
        <f t="shared" ca="1" si="2848"/>
        <v>3140.3534383631027</v>
      </c>
      <c r="N2732" s="17">
        <f t="shared" ca="1" si="2848"/>
        <v>3260.9944726769409</v>
      </c>
      <c r="O2732" s="11">
        <f t="shared" ca="1" si="2819"/>
        <v>1</v>
      </c>
      <c r="P2732" s="17">
        <f t="shared" ca="1" si="2792"/>
        <v>260.99447267694086</v>
      </c>
    </row>
    <row r="2733" spans="1:16" x14ac:dyDescent="0.35">
      <c r="A2733" s="14">
        <v>2720</v>
      </c>
      <c r="B2733" s="17">
        <f t="shared" si="2817"/>
        <v>2987</v>
      </c>
      <c r="C2733" s="17">
        <f t="shared" ref="C2733:N2733" ca="1" si="2849">B2733*EXP((($E$6-$E$7-0.5*$E$5^2)*$E$8)+($E$5*_xlfn.NORM.S.INV(RAND())*SQRT($E$8)))</f>
        <v>3197.5256832152518</v>
      </c>
      <c r="D2733" s="17">
        <f t="shared" ca="1" si="2849"/>
        <v>3487.0304060122448</v>
      </c>
      <c r="E2733" s="17">
        <f t="shared" ca="1" si="2849"/>
        <v>3353.2001906031346</v>
      </c>
      <c r="F2733" s="17">
        <f t="shared" ca="1" si="2849"/>
        <v>3414.5996937791397</v>
      </c>
      <c r="G2733" s="17">
        <f t="shared" ca="1" si="2849"/>
        <v>3662.9546959814584</v>
      </c>
      <c r="H2733" s="17">
        <f t="shared" ca="1" si="2849"/>
        <v>3494.9706284177519</v>
      </c>
      <c r="I2733" s="17">
        <f t="shared" ca="1" si="2849"/>
        <v>3766.3733312253039</v>
      </c>
      <c r="J2733" s="17">
        <f t="shared" ca="1" si="2849"/>
        <v>3789.5158882214168</v>
      </c>
      <c r="K2733" s="17">
        <f t="shared" ca="1" si="2849"/>
        <v>3808.988696970539</v>
      </c>
      <c r="L2733" s="17">
        <f t="shared" ca="1" si="2849"/>
        <v>3547.7889485037222</v>
      </c>
      <c r="M2733" s="17">
        <f t="shared" ca="1" si="2849"/>
        <v>3894.0384611012946</v>
      </c>
      <c r="N2733" s="17">
        <f t="shared" ca="1" si="2849"/>
        <v>4163.8204586361626</v>
      </c>
      <c r="O2733" s="11">
        <f t="shared" ca="1" si="2819"/>
        <v>1</v>
      </c>
      <c r="P2733" s="17">
        <f t="shared" ca="1" si="2792"/>
        <v>1163.8204586361626</v>
      </c>
    </row>
    <row r="2734" spans="1:16" x14ac:dyDescent="0.35">
      <c r="A2734" s="14">
        <v>2721</v>
      </c>
      <c r="B2734" s="17">
        <f t="shared" si="2817"/>
        <v>2987</v>
      </c>
      <c r="C2734" s="17">
        <f t="shared" ref="C2734:N2734" ca="1" si="2850">B2734*EXP((($E$6-$E$7-0.5*$E$5^2)*$E$8)+($E$5*_xlfn.NORM.S.INV(RAND())*SQRT($E$8)))</f>
        <v>2970.3220433949718</v>
      </c>
      <c r="D2734" s="17">
        <f t="shared" ca="1" si="2850"/>
        <v>2994.4602199485175</v>
      </c>
      <c r="E2734" s="17">
        <f t="shared" ca="1" si="2850"/>
        <v>3174.7593463534186</v>
      </c>
      <c r="F2734" s="17">
        <f t="shared" ca="1" si="2850"/>
        <v>3294.4073548964466</v>
      </c>
      <c r="G2734" s="17">
        <f t="shared" ca="1" si="2850"/>
        <v>3654.6483280662828</v>
      </c>
      <c r="H2734" s="17">
        <f t="shared" ca="1" si="2850"/>
        <v>3545.5945977398283</v>
      </c>
      <c r="I2734" s="17">
        <f t="shared" ca="1" si="2850"/>
        <v>3507.9652878553811</v>
      </c>
      <c r="J2734" s="17">
        <f t="shared" ca="1" si="2850"/>
        <v>3130.2869371059701</v>
      </c>
      <c r="K2734" s="17">
        <f t="shared" ca="1" si="2850"/>
        <v>3215.9987516786919</v>
      </c>
      <c r="L2734" s="17">
        <f t="shared" ca="1" si="2850"/>
        <v>3380.494565844961</v>
      </c>
      <c r="M2734" s="17">
        <f t="shared" ca="1" si="2850"/>
        <v>3355.9691551603742</v>
      </c>
      <c r="N2734" s="17">
        <f t="shared" ca="1" si="2850"/>
        <v>3383.4970110780887</v>
      </c>
      <c r="O2734" s="11">
        <f t="shared" ca="1" si="2819"/>
        <v>1</v>
      </c>
      <c r="P2734" s="17">
        <f t="shared" ca="1" si="2792"/>
        <v>383.49701107808869</v>
      </c>
    </row>
    <row r="2735" spans="1:16" x14ac:dyDescent="0.35">
      <c r="A2735" s="14">
        <v>2722</v>
      </c>
      <c r="B2735" s="17">
        <f t="shared" si="2817"/>
        <v>2987</v>
      </c>
      <c r="C2735" s="17">
        <f t="shared" ref="C2735:N2735" ca="1" si="2851">B2735*EXP((($E$6-$E$7-0.5*$E$5^2)*$E$8)+($E$5*_xlfn.NORM.S.INV(RAND())*SQRT($E$8)))</f>
        <v>2841.7522741058065</v>
      </c>
      <c r="D2735" s="17">
        <f t="shared" ca="1" si="2851"/>
        <v>2614.5832245768265</v>
      </c>
      <c r="E2735" s="17">
        <f t="shared" ca="1" si="2851"/>
        <v>2425.7605103183309</v>
      </c>
      <c r="F2735" s="17">
        <f t="shared" ca="1" si="2851"/>
        <v>2472.4275728002117</v>
      </c>
      <c r="G2735" s="17">
        <f t="shared" ca="1" si="2851"/>
        <v>2333.7124411173886</v>
      </c>
      <c r="H2735" s="17">
        <f t="shared" ca="1" si="2851"/>
        <v>2235.5974709573775</v>
      </c>
      <c r="I2735" s="17">
        <f t="shared" ca="1" si="2851"/>
        <v>2167.3682773501382</v>
      </c>
      <c r="J2735" s="17">
        <f t="shared" ca="1" si="2851"/>
        <v>2155.2046675453807</v>
      </c>
      <c r="K2735" s="17">
        <f t="shared" ca="1" si="2851"/>
        <v>2009.3806017314673</v>
      </c>
      <c r="L2735" s="17">
        <f t="shared" ca="1" si="2851"/>
        <v>1761.9981811461332</v>
      </c>
      <c r="M2735" s="17">
        <f t="shared" ca="1" si="2851"/>
        <v>1743.2168180685869</v>
      </c>
      <c r="N2735" s="17">
        <f t="shared" ca="1" si="2851"/>
        <v>2103.1821025170325</v>
      </c>
      <c r="O2735" s="11">
        <f t="shared" ca="1" si="2819"/>
        <v>0</v>
      </c>
      <c r="P2735" s="17">
        <f t="shared" ca="1" si="2792"/>
        <v>0</v>
      </c>
    </row>
    <row r="2736" spans="1:16" x14ac:dyDescent="0.35">
      <c r="A2736" s="14">
        <v>2723</v>
      </c>
      <c r="B2736" s="17">
        <f t="shared" si="2817"/>
        <v>2987</v>
      </c>
      <c r="C2736" s="17">
        <f t="shared" ref="C2736:N2736" ca="1" si="2852">B2736*EXP((($E$6-$E$7-0.5*$E$5^2)*$E$8)+($E$5*_xlfn.NORM.S.INV(RAND())*SQRT($E$8)))</f>
        <v>2940.1890108806983</v>
      </c>
      <c r="D2736" s="17">
        <f t="shared" ca="1" si="2852"/>
        <v>3092.1566538977372</v>
      </c>
      <c r="E2736" s="17">
        <f t="shared" ca="1" si="2852"/>
        <v>2920.5990740951797</v>
      </c>
      <c r="F2736" s="17">
        <f t="shared" ca="1" si="2852"/>
        <v>3164.0815452329507</v>
      </c>
      <c r="G2736" s="17">
        <f t="shared" ca="1" si="2852"/>
        <v>3065.0289707100505</v>
      </c>
      <c r="H2736" s="17">
        <f t="shared" ca="1" si="2852"/>
        <v>3204.9865311751419</v>
      </c>
      <c r="I2736" s="17">
        <f t="shared" ca="1" si="2852"/>
        <v>3447.9451432715464</v>
      </c>
      <c r="J2736" s="17">
        <f t="shared" ca="1" si="2852"/>
        <v>3554.7367793762837</v>
      </c>
      <c r="K2736" s="17">
        <f t="shared" ca="1" si="2852"/>
        <v>3537.6196010115323</v>
      </c>
      <c r="L2736" s="17">
        <f t="shared" ca="1" si="2852"/>
        <v>3560.2522343876399</v>
      </c>
      <c r="M2736" s="17">
        <f t="shared" ca="1" si="2852"/>
        <v>3638.8815967656788</v>
      </c>
      <c r="N2736" s="17">
        <f t="shared" ca="1" si="2852"/>
        <v>3604.9004838537921</v>
      </c>
      <c r="O2736" s="11">
        <f t="shared" ca="1" si="2819"/>
        <v>1</v>
      </c>
      <c r="P2736" s="17">
        <f t="shared" ca="1" si="2792"/>
        <v>604.90048385379214</v>
      </c>
    </row>
    <row r="2737" spans="1:16" x14ac:dyDescent="0.35">
      <c r="A2737" s="14">
        <v>2724</v>
      </c>
      <c r="B2737" s="17">
        <f t="shared" si="2817"/>
        <v>2987</v>
      </c>
      <c r="C2737" s="17">
        <f t="shared" ref="C2737:N2737" ca="1" si="2853">B2737*EXP((($E$6-$E$7-0.5*$E$5^2)*$E$8)+($E$5*_xlfn.NORM.S.INV(RAND())*SQRT($E$8)))</f>
        <v>3012.4342272262897</v>
      </c>
      <c r="D2737" s="17">
        <f t="shared" ca="1" si="2853"/>
        <v>3411.49512689843</v>
      </c>
      <c r="E2737" s="17">
        <f t="shared" ca="1" si="2853"/>
        <v>3497.8793929279723</v>
      </c>
      <c r="F2737" s="17">
        <f t="shared" ca="1" si="2853"/>
        <v>3463.5207326198279</v>
      </c>
      <c r="G2737" s="17">
        <f t="shared" ca="1" si="2853"/>
        <v>3579.6171523094135</v>
      </c>
      <c r="H2737" s="17">
        <f t="shared" ca="1" si="2853"/>
        <v>3470.6023421363061</v>
      </c>
      <c r="I2737" s="17">
        <f t="shared" ca="1" si="2853"/>
        <v>3182.653599855827</v>
      </c>
      <c r="J2737" s="17">
        <f t="shared" ca="1" si="2853"/>
        <v>2972.1381359798361</v>
      </c>
      <c r="K2737" s="17">
        <f t="shared" ca="1" si="2853"/>
        <v>3316.7000527243281</v>
      </c>
      <c r="L2737" s="17">
        <f t="shared" ca="1" si="2853"/>
        <v>3156.3814754944669</v>
      </c>
      <c r="M2737" s="17">
        <f t="shared" ca="1" si="2853"/>
        <v>3186.5346054715342</v>
      </c>
      <c r="N2737" s="17">
        <f t="shared" ca="1" si="2853"/>
        <v>3388.7066366912909</v>
      </c>
      <c r="O2737" s="11">
        <f t="shared" ca="1" si="2819"/>
        <v>1</v>
      </c>
      <c r="P2737" s="17">
        <f t="shared" ca="1" si="2792"/>
        <v>388.7066366912909</v>
      </c>
    </row>
    <row r="2738" spans="1:16" x14ac:dyDescent="0.35">
      <c r="A2738" s="14">
        <v>2725</v>
      </c>
      <c r="B2738" s="17">
        <f t="shared" si="2817"/>
        <v>2987</v>
      </c>
      <c r="C2738" s="17">
        <f t="shared" ref="C2738:N2738" ca="1" si="2854">B2738*EXP((($E$6-$E$7-0.5*$E$5^2)*$E$8)+($E$5*_xlfn.NORM.S.INV(RAND())*SQRT($E$8)))</f>
        <v>3054.1952062439514</v>
      </c>
      <c r="D2738" s="17">
        <f t="shared" ca="1" si="2854"/>
        <v>2720.569215314486</v>
      </c>
      <c r="E2738" s="17">
        <f t="shared" ca="1" si="2854"/>
        <v>2740.8832185569186</v>
      </c>
      <c r="F2738" s="17">
        <f t="shared" ca="1" si="2854"/>
        <v>2751.0170352978685</v>
      </c>
      <c r="G2738" s="17">
        <f t="shared" ca="1" si="2854"/>
        <v>2639.3684330128117</v>
      </c>
      <c r="H2738" s="17">
        <f t="shared" ca="1" si="2854"/>
        <v>2559.9985483457463</v>
      </c>
      <c r="I2738" s="17">
        <f t="shared" ca="1" si="2854"/>
        <v>2750.281999792523</v>
      </c>
      <c r="J2738" s="17">
        <f t="shared" ca="1" si="2854"/>
        <v>2854.5630438843291</v>
      </c>
      <c r="K2738" s="17">
        <f t="shared" ca="1" si="2854"/>
        <v>2748.688132897692</v>
      </c>
      <c r="L2738" s="17">
        <f t="shared" ca="1" si="2854"/>
        <v>2735.7819745056831</v>
      </c>
      <c r="M2738" s="17">
        <f t="shared" ca="1" si="2854"/>
        <v>2680.1938688758619</v>
      </c>
      <c r="N2738" s="17">
        <f t="shared" ca="1" si="2854"/>
        <v>2954.6190163296201</v>
      </c>
      <c r="O2738" s="11">
        <f t="shared" ca="1" si="2819"/>
        <v>0</v>
      </c>
      <c r="P2738" s="17">
        <f t="shared" ca="1" si="2792"/>
        <v>0</v>
      </c>
    </row>
    <row r="2739" spans="1:16" x14ac:dyDescent="0.35">
      <c r="A2739" s="14">
        <v>2726</v>
      </c>
      <c r="B2739" s="17">
        <f t="shared" si="2817"/>
        <v>2987</v>
      </c>
      <c r="C2739" s="17">
        <f t="shared" ref="C2739:N2739" ca="1" si="2855">B2739*EXP((($E$6-$E$7-0.5*$E$5^2)*$E$8)+($E$5*_xlfn.NORM.S.INV(RAND())*SQRT($E$8)))</f>
        <v>3147.0697693550896</v>
      </c>
      <c r="D2739" s="17">
        <f t="shared" ca="1" si="2855"/>
        <v>3293.1059554913672</v>
      </c>
      <c r="E2739" s="17">
        <f t="shared" ca="1" si="2855"/>
        <v>3100.1556812621729</v>
      </c>
      <c r="F2739" s="17">
        <f t="shared" ca="1" si="2855"/>
        <v>3148.5985522291394</v>
      </c>
      <c r="G2739" s="17">
        <f t="shared" ca="1" si="2855"/>
        <v>3179.0400615290437</v>
      </c>
      <c r="H2739" s="17">
        <f t="shared" ca="1" si="2855"/>
        <v>2939.2749947538487</v>
      </c>
      <c r="I2739" s="17">
        <f t="shared" ca="1" si="2855"/>
        <v>2944.0554803890768</v>
      </c>
      <c r="J2739" s="17">
        <f t="shared" ca="1" si="2855"/>
        <v>3327.3942152818736</v>
      </c>
      <c r="K2739" s="17">
        <f t="shared" ca="1" si="2855"/>
        <v>3147.1935128153864</v>
      </c>
      <c r="L2739" s="17">
        <f t="shared" ca="1" si="2855"/>
        <v>3023.7130967769776</v>
      </c>
      <c r="M2739" s="17">
        <f t="shared" ca="1" si="2855"/>
        <v>2993.0574527029607</v>
      </c>
      <c r="N2739" s="17">
        <f t="shared" ca="1" si="2855"/>
        <v>3153.30473223427</v>
      </c>
      <c r="O2739" s="11">
        <f t="shared" ca="1" si="2819"/>
        <v>1</v>
      </c>
      <c r="P2739" s="17">
        <f t="shared" ca="1" si="2792"/>
        <v>153.30473223426998</v>
      </c>
    </row>
    <row r="2740" spans="1:16" x14ac:dyDescent="0.35">
      <c r="A2740" s="14">
        <v>2727</v>
      </c>
      <c r="B2740" s="17">
        <f t="shared" si="2817"/>
        <v>2987</v>
      </c>
      <c r="C2740" s="17">
        <f t="shared" ref="C2740:N2740" ca="1" si="2856">B2740*EXP((($E$6-$E$7-0.5*$E$5^2)*$E$8)+($E$5*_xlfn.NORM.S.INV(RAND())*SQRT($E$8)))</f>
        <v>2903.0917058738191</v>
      </c>
      <c r="D2740" s="17">
        <f t="shared" ca="1" si="2856"/>
        <v>3055.4816996353175</v>
      </c>
      <c r="E2740" s="17">
        <f t="shared" ca="1" si="2856"/>
        <v>2907.3577370639568</v>
      </c>
      <c r="F2740" s="17">
        <f t="shared" ca="1" si="2856"/>
        <v>2882.7541302840436</v>
      </c>
      <c r="G2740" s="17">
        <f t="shared" ca="1" si="2856"/>
        <v>2638.3442058666642</v>
      </c>
      <c r="H2740" s="17">
        <f t="shared" ca="1" si="2856"/>
        <v>2408.5171669464553</v>
      </c>
      <c r="I2740" s="17">
        <f t="shared" ca="1" si="2856"/>
        <v>2527.1602963191035</v>
      </c>
      <c r="J2740" s="17">
        <f t="shared" ca="1" si="2856"/>
        <v>2530.5149203849287</v>
      </c>
      <c r="K2740" s="17">
        <f t="shared" ca="1" si="2856"/>
        <v>2494.7118201734747</v>
      </c>
      <c r="L2740" s="17">
        <f t="shared" ca="1" si="2856"/>
        <v>2832.4051379366229</v>
      </c>
      <c r="M2740" s="17">
        <f t="shared" ca="1" si="2856"/>
        <v>3164.44360126519</v>
      </c>
      <c r="N2740" s="17">
        <f t="shared" ca="1" si="2856"/>
        <v>3236.8772206170015</v>
      </c>
      <c r="O2740" s="11">
        <f t="shared" ca="1" si="2819"/>
        <v>1</v>
      </c>
      <c r="P2740" s="17">
        <f t="shared" ca="1" si="2792"/>
        <v>236.87722061700151</v>
      </c>
    </row>
    <row r="2741" spans="1:16" x14ac:dyDescent="0.35">
      <c r="A2741" s="14">
        <v>2728</v>
      </c>
      <c r="B2741" s="17">
        <f t="shared" si="2817"/>
        <v>2987</v>
      </c>
      <c r="C2741" s="17">
        <f t="shared" ref="C2741:N2741" ca="1" si="2857">B2741*EXP((($E$6-$E$7-0.5*$E$5^2)*$E$8)+($E$5*_xlfn.NORM.S.INV(RAND())*SQRT($E$8)))</f>
        <v>2812.7318306243765</v>
      </c>
      <c r="D2741" s="17">
        <f t="shared" ca="1" si="2857"/>
        <v>2692.6258197926245</v>
      </c>
      <c r="E2741" s="17">
        <f t="shared" ca="1" si="2857"/>
        <v>2822.1802741952201</v>
      </c>
      <c r="F2741" s="17">
        <f t="shared" ca="1" si="2857"/>
        <v>2732.9235401359697</v>
      </c>
      <c r="G2741" s="17">
        <f t="shared" ca="1" si="2857"/>
        <v>2705.3501919994051</v>
      </c>
      <c r="H2741" s="17">
        <f t="shared" ca="1" si="2857"/>
        <v>2631.0642150679464</v>
      </c>
      <c r="I2741" s="17">
        <f t="shared" ca="1" si="2857"/>
        <v>2336.6913265428238</v>
      </c>
      <c r="J2741" s="17">
        <f t="shared" ca="1" si="2857"/>
        <v>2173.5618406888775</v>
      </c>
      <c r="K2741" s="17">
        <f t="shared" ca="1" si="2857"/>
        <v>2063.952861127254</v>
      </c>
      <c r="L2741" s="17">
        <f t="shared" ca="1" si="2857"/>
        <v>2090.957766678157</v>
      </c>
      <c r="M2741" s="17">
        <f t="shared" ca="1" si="2857"/>
        <v>2222.0181052425687</v>
      </c>
      <c r="N2741" s="17">
        <f t="shared" ca="1" si="2857"/>
        <v>2383.2070376416714</v>
      </c>
      <c r="O2741" s="11">
        <f t="shared" ca="1" si="2819"/>
        <v>0</v>
      </c>
      <c r="P2741" s="17">
        <f t="shared" ca="1" si="2792"/>
        <v>0</v>
      </c>
    </row>
    <row r="2742" spans="1:16" x14ac:dyDescent="0.35">
      <c r="A2742" s="14">
        <v>2729</v>
      </c>
      <c r="B2742" s="17">
        <f t="shared" si="2817"/>
        <v>2987</v>
      </c>
      <c r="C2742" s="17">
        <f t="shared" ref="C2742:N2742" ca="1" si="2858">B2742*EXP((($E$6-$E$7-0.5*$E$5^2)*$E$8)+($E$5*_xlfn.NORM.S.INV(RAND())*SQRT($E$8)))</f>
        <v>2805.8966204988769</v>
      </c>
      <c r="D2742" s="17">
        <f t="shared" ca="1" si="2858"/>
        <v>3214.7360584249036</v>
      </c>
      <c r="E2742" s="17">
        <f t="shared" ca="1" si="2858"/>
        <v>3343.8240824484428</v>
      </c>
      <c r="F2742" s="17">
        <f t="shared" ca="1" si="2858"/>
        <v>3197.6750440763913</v>
      </c>
      <c r="G2742" s="17">
        <f t="shared" ca="1" si="2858"/>
        <v>3111.4484731499433</v>
      </c>
      <c r="H2742" s="17">
        <f t="shared" ca="1" si="2858"/>
        <v>3159.3773742806766</v>
      </c>
      <c r="I2742" s="17">
        <f t="shared" ca="1" si="2858"/>
        <v>2983.4936650591776</v>
      </c>
      <c r="J2742" s="17">
        <f t="shared" ca="1" si="2858"/>
        <v>2951.7924031937032</v>
      </c>
      <c r="K2742" s="17">
        <f t="shared" ca="1" si="2858"/>
        <v>2752.31074818975</v>
      </c>
      <c r="L2742" s="17">
        <f t="shared" ca="1" si="2858"/>
        <v>2855.7963407199591</v>
      </c>
      <c r="M2742" s="17">
        <f t="shared" ca="1" si="2858"/>
        <v>2593.7634574605581</v>
      </c>
      <c r="N2742" s="17">
        <f t="shared" ca="1" si="2858"/>
        <v>2595.219454556649</v>
      </c>
      <c r="O2742" s="11">
        <f t="shared" ca="1" si="2819"/>
        <v>0</v>
      </c>
      <c r="P2742" s="17">
        <f t="shared" ref="P2742:P2805" ca="1" si="2859">MAX(N2742-$E$4,0)</f>
        <v>0</v>
      </c>
    </row>
    <row r="2743" spans="1:16" x14ac:dyDescent="0.35">
      <c r="A2743" s="14">
        <v>2730</v>
      </c>
      <c r="B2743" s="17">
        <f t="shared" si="2817"/>
        <v>2987</v>
      </c>
      <c r="C2743" s="17">
        <f t="shared" ref="C2743:N2743" ca="1" si="2860">B2743*EXP((($E$6-$E$7-0.5*$E$5^2)*$E$8)+($E$5*_xlfn.NORM.S.INV(RAND())*SQRT($E$8)))</f>
        <v>3254.827686769891</v>
      </c>
      <c r="D2743" s="17">
        <f t="shared" ca="1" si="2860"/>
        <v>3037.1760553996201</v>
      </c>
      <c r="E2743" s="17">
        <f t="shared" ca="1" si="2860"/>
        <v>2984.344732200293</v>
      </c>
      <c r="F2743" s="17">
        <f t="shared" ca="1" si="2860"/>
        <v>3100.7691170916542</v>
      </c>
      <c r="G2743" s="17">
        <f t="shared" ca="1" si="2860"/>
        <v>3030.9397869371724</v>
      </c>
      <c r="H2743" s="17">
        <f t="shared" ca="1" si="2860"/>
        <v>2975.9459633705496</v>
      </c>
      <c r="I2743" s="17">
        <f t="shared" ca="1" si="2860"/>
        <v>3234.7590501401187</v>
      </c>
      <c r="J2743" s="17">
        <f t="shared" ca="1" si="2860"/>
        <v>3100.1319980979856</v>
      </c>
      <c r="K2743" s="17">
        <f t="shared" ca="1" si="2860"/>
        <v>3139.1884549613401</v>
      </c>
      <c r="L2743" s="17">
        <f t="shared" ca="1" si="2860"/>
        <v>2979.9192112910464</v>
      </c>
      <c r="M2743" s="17">
        <f t="shared" ca="1" si="2860"/>
        <v>3143.6415293391246</v>
      </c>
      <c r="N2743" s="17">
        <f t="shared" ca="1" si="2860"/>
        <v>2830.8088124120795</v>
      </c>
      <c r="O2743" s="11">
        <f t="shared" ca="1" si="2819"/>
        <v>0</v>
      </c>
      <c r="P2743" s="17">
        <f t="shared" ca="1" si="2859"/>
        <v>0</v>
      </c>
    </row>
    <row r="2744" spans="1:16" x14ac:dyDescent="0.35">
      <c r="A2744" s="14">
        <v>2731</v>
      </c>
      <c r="B2744" s="17">
        <f t="shared" si="2817"/>
        <v>2987</v>
      </c>
      <c r="C2744" s="17">
        <f t="shared" ref="C2744:N2744" ca="1" si="2861">B2744*EXP((($E$6-$E$7-0.5*$E$5^2)*$E$8)+($E$5*_xlfn.NORM.S.INV(RAND())*SQRT($E$8)))</f>
        <v>3270.9679655364071</v>
      </c>
      <c r="D2744" s="17">
        <f t="shared" ca="1" si="2861"/>
        <v>3141.1655105030341</v>
      </c>
      <c r="E2744" s="17">
        <f t="shared" ca="1" si="2861"/>
        <v>3317.1056874295432</v>
      </c>
      <c r="F2744" s="17">
        <f t="shared" ca="1" si="2861"/>
        <v>3142.9002798202969</v>
      </c>
      <c r="G2744" s="17">
        <f t="shared" ca="1" si="2861"/>
        <v>3114.6552038722211</v>
      </c>
      <c r="H2744" s="17">
        <f t="shared" ca="1" si="2861"/>
        <v>2999.2722105714342</v>
      </c>
      <c r="I2744" s="17">
        <f t="shared" ca="1" si="2861"/>
        <v>2754.9252534573038</v>
      </c>
      <c r="J2744" s="17">
        <f t="shared" ca="1" si="2861"/>
        <v>2888.3070694859794</v>
      </c>
      <c r="K2744" s="17">
        <f t="shared" ca="1" si="2861"/>
        <v>2978.1756235092835</v>
      </c>
      <c r="L2744" s="17">
        <f t="shared" ca="1" si="2861"/>
        <v>3132.0817259585183</v>
      </c>
      <c r="M2744" s="17">
        <f t="shared" ca="1" si="2861"/>
        <v>3109.4388366052881</v>
      </c>
      <c r="N2744" s="17">
        <f t="shared" ca="1" si="2861"/>
        <v>3244.5618554473035</v>
      </c>
      <c r="O2744" s="11">
        <f t="shared" ca="1" si="2819"/>
        <v>1</v>
      </c>
      <c r="P2744" s="17">
        <f t="shared" ca="1" si="2859"/>
        <v>244.56185544730351</v>
      </c>
    </row>
    <row r="2745" spans="1:16" x14ac:dyDescent="0.35">
      <c r="A2745" s="14">
        <v>2732</v>
      </c>
      <c r="B2745" s="17">
        <f t="shared" si="2817"/>
        <v>2987</v>
      </c>
      <c r="C2745" s="17">
        <f t="shared" ref="C2745:N2745" ca="1" si="2862">B2745*EXP((($E$6-$E$7-0.5*$E$5^2)*$E$8)+($E$5*_xlfn.NORM.S.INV(RAND())*SQRT($E$8)))</f>
        <v>3105.8659712416065</v>
      </c>
      <c r="D2745" s="17">
        <f t="shared" ca="1" si="2862"/>
        <v>3269.2650438476958</v>
      </c>
      <c r="E2745" s="17">
        <f t="shared" ca="1" si="2862"/>
        <v>3459.9783396461276</v>
      </c>
      <c r="F2745" s="17">
        <f t="shared" ca="1" si="2862"/>
        <v>3711.1428923226481</v>
      </c>
      <c r="G2745" s="17">
        <f t="shared" ca="1" si="2862"/>
        <v>3759.0648394297559</v>
      </c>
      <c r="H2745" s="17">
        <f t="shared" ca="1" si="2862"/>
        <v>3852.4218427350147</v>
      </c>
      <c r="I2745" s="17">
        <f t="shared" ca="1" si="2862"/>
        <v>3857.0359152412611</v>
      </c>
      <c r="J2745" s="17">
        <f t="shared" ca="1" si="2862"/>
        <v>3994.2099748467799</v>
      </c>
      <c r="K2745" s="17">
        <f t="shared" ca="1" si="2862"/>
        <v>3803.9851967962541</v>
      </c>
      <c r="L2745" s="17">
        <f t="shared" ca="1" si="2862"/>
        <v>3594.0767979366115</v>
      </c>
      <c r="M2745" s="17">
        <f t="shared" ca="1" si="2862"/>
        <v>3887.2023533513429</v>
      </c>
      <c r="N2745" s="17">
        <f t="shared" ca="1" si="2862"/>
        <v>3456.2179033377979</v>
      </c>
      <c r="O2745" s="11">
        <f t="shared" ca="1" si="2819"/>
        <v>1</v>
      </c>
      <c r="P2745" s="17">
        <f t="shared" ca="1" si="2859"/>
        <v>456.21790333779791</v>
      </c>
    </row>
    <row r="2746" spans="1:16" x14ac:dyDescent="0.35">
      <c r="A2746" s="14">
        <v>2733</v>
      </c>
      <c r="B2746" s="17">
        <f t="shared" si="2817"/>
        <v>2987</v>
      </c>
      <c r="C2746" s="17">
        <f t="shared" ref="C2746:N2746" ca="1" si="2863">B2746*EXP((($E$6-$E$7-0.5*$E$5^2)*$E$8)+($E$5*_xlfn.NORM.S.INV(RAND())*SQRT($E$8)))</f>
        <v>3283.6542654930745</v>
      </c>
      <c r="D2746" s="17">
        <f t="shared" ca="1" si="2863"/>
        <v>3235.4629443020672</v>
      </c>
      <c r="E2746" s="17">
        <f t="shared" ca="1" si="2863"/>
        <v>3351.1921616803975</v>
      </c>
      <c r="F2746" s="17">
        <f t="shared" ca="1" si="2863"/>
        <v>3398.0276796031794</v>
      </c>
      <c r="G2746" s="17">
        <f t="shared" ca="1" si="2863"/>
        <v>3537.3694823783208</v>
      </c>
      <c r="H2746" s="17">
        <f t="shared" ca="1" si="2863"/>
        <v>3418.3656665374242</v>
      </c>
      <c r="I2746" s="17">
        <f t="shared" ca="1" si="2863"/>
        <v>3466.1123084283863</v>
      </c>
      <c r="J2746" s="17">
        <f t="shared" ca="1" si="2863"/>
        <v>3465.4717270048395</v>
      </c>
      <c r="K2746" s="17">
        <f t="shared" ca="1" si="2863"/>
        <v>3564.4105882876602</v>
      </c>
      <c r="L2746" s="17">
        <f t="shared" ca="1" si="2863"/>
        <v>3493.4359790310341</v>
      </c>
      <c r="M2746" s="17">
        <f t="shared" ca="1" si="2863"/>
        <v>3474.3360225325246</v>
      </c>
      <c r="N2746" s="17">
        <f t="shared" ca="1" si="2863"/>
        <v>3438.576846036015</v>
      </c>
      <c r="O2746" s="11">
        <f t="shared" ca="1" si="2819"/>
        <v>1</v>
      </c>
      <c r="P2746" s="17">
        <f t="shared" ca="1" si="2859"/>
        <v>438.57684603601501</v>
      </c>
    </row>
    <row r="2747" spans="1:16" x14ac:dyDescent="0.35">
      <c r="A2747" s="14">
        <v>2734</v>
      </c>
      <c r="B2747" s="17">
        <f t="shared" si="2817"/>
        <v>2987</v>
      </c>
      <c r="C2747" s="17">
        <f t="shared" ref="C2747:N2747" ca="1" si="2864">B2747*EXP((($E$6-$E$7-0.5*$E$5^2)*$E$8)+($E$5*_xlfn.NORM.S.INV(RAND())*SQRT($E$8)))</f>
        <v>2933.6347096804611</v>
      </c>
      <c r="D2747" s="17">
        <f t="shared" ca="1" si="2864"/>
        <v>2967.7333780648837</v>
      </c>
      <c r="E2747" s="17">
        <f t="shared" ca="1" si="2864"/>
        <v>2979.6111285974634</v>
      </c>
      <c r="F2747" s="17">
        <f t="shared" ca="1" si="2864"/>
        <v>2864.5007298181258</v>
      </c>
      <c r="G2747" s="17">
        <f t="shared" ca="1" si="2864"/>
        <v>2929.6768371299063</v>
      </c>
      <c r="H2747" s="17">
        <f t="shared" ca="1" si="2864"/>
        <v>2717.4079653414751</v>
      </c>
      <c r="I2747" s="17">
        <f t="shared" ca="1" si="2864"/>
        <v>2837.1376674654416</v>
      </c>
      <c r="J2747" s="17">
        <f t="shared" ca="1" si="2864"/>
        <v>2956.2759664385417</v>
      </c>
      <c r="K2747" s="17">
        <f t="shared" ca="1" si="2864"/>
        <v>3034.3210135172631</v>
      </c>
      <c r="L2747" s="17">
        <f t="shared" ca="1" si="2864"/>
        <v>3262.0302238969321</v>
      </c>
      <c r="M2747" s="17">
        <f t="shared" ca="1" si="2864"/>
        <v>3554.6303112939845</v>
      </c>
      <c r="N2747" s="17">
        <f t="shared" ca="1" si="2864"/>
        <v>3903.5720283873734</v>
      </c>
      <c r="O2747" s="11">
        <f t="shared" ca="1" si="2819"/>
        <v>1</v>
      </c>
      <c r="P2747" s="17">
        <f t="shared" ca="1" si="2859"/>
        <v>903.57202838737339</v>
      </c>
    </row>
    <row r="2748" spans="1:16" x14ac:dyDescent="0.35">
      <c r="A2748" s="14">
        <v>2735</v>
      </c>
      <c r="B2748" s="17">
        <f t="shared" si="2817"/>
        <v>2987</v>
      </c>
      <c r="C2748" s="17">
        <f t="shared" ref="C2748:N2748" ca="1" si="2865">B2748*EXP((($E$6-$E$7-0.5*$E$5^2)*$E$8)+($E$5*_xlfn.NORM.S.INV(RAND())*SQRT($E$8)))</f>
        <v>3061.6158699158377</v>
      </c>
      <c r="D2748" s="17">
        <f t="shared" ca="1" si="2865"/>
        <v>2999.9729157630532</v>
      </c>
      <c r="E2748" s="17">
        <f t="shared" ca="1" si="2865"/>
        <v>3119.6085871165865</v>
      </c>
      <c r="F2748" s="17">
        <f t="shared" ca="1" si="2865"/>
        <v>3171.688583043886</v>
      </c>
      <c r="G2748" s="17">
        <f t="shared" ca="1" si="2865"/>
        <v>3249.9218615418108</v>
      </c>
      <c r="H2748" s="17">
        <f t="shared" ca="1" si="2865"/>
        <v>3424.345397413199</v>
      </c>
      <c r="I2748" s="17">
        <f t="shared" ca="1" si="2865"/>
        <v>3597.9948596684349</v>
      </c>
      <c r="J2748" s="17">
        <f t="shared" ca="1" si="2865"/>
        <v>3475.6412802903769</v>
      </c>
      <c r="K2748" s="17">
        <f t="shared" ca="1" si="2865"/>
        <v>3352.995949636871</v>
      </c>
      <c r="L2748" s="17">
        <f t="shared" ca="1" si="2865"/>
        <v>3527.8193176230138</v>
      </c>
      <c r="M2748" s="17">
        <f t="shared" ca="1" si="2865"/>
        <v>3361.513575283715</v>
      </c>
      <c r="N2748" s="17">
        <f t="shared" ca="1" si="2865"/>
        <v>3239.4491666019967</v>
      </c>
      <c r="O2748" s="11">
        <f t="shared" ca="1" si="2819"/>
        <v>1</v>
      </c>
      <c r="P2748" s="17">
        <f t="shared" ca="1" si="2859"/>
        <v>239.44916660199669</v>
      </c>
    </row>
    <row r="2749" spans="1:16" x14ac:dyDescent="0.35">
      <c r="A2749" s="14">
        <v>2736</v>
      </c>
      <c r="B2749" s="17">
        <f t="shared" si="2817"/>
        <v>2987</v>
      </c>
      <c r="C2749" s="17">
        <f t="shared" ref="C2749:N2749" ca="1" si="2866">B2749*EXP((($E$6-$E$7-0.5*$E$5^2)*$E$8)+($E$5*_xlfn.NORM.S.INV(RAND())*SQRT($E$8)))</f>
        <v>2719.4685647401989</v>
      </c>
      <c r="D2749" s="17">
        <f t="shared" ca="1" si="2866"/>
        <v>2617.5049313045561</v>
      </c>
      <c r="E2749" s="17">
        <f t="shared" ca="1" si="2866"/>
        <v>2661.8589973406933</v>
      </c>
      <c r="F2749" s="17">
        <f t="shared" ca="1" si="2866"/>
        <v>2437.1548620210951</v>
      </c>
      <c r="G2749" s="17">
        <f t="shared" ca="1" si="2866"/>
        <v>2450.6216997541555</v>
      </c>
      <c r="H2749" s="17">
        <f t="shared" ca="1" si="2866"/>
        <v>2457.8345306321917</v>
      </c>
      <c r="I2749" s="17">
        <f t="shared" ca="1" si="2866"/>
        <v>2393.2383198190846</v>
      </c>
      <c r="J2749" s="17">
        <f t="shared" ca="1" si="2866"/>
        <v>2483.7280561463258</v>
      </c>
      <c r="K2749" s="17">
        <f t="shared" ca="1" si="2866"/>
        <v>2576.1169729689805</v>
      </c>
      <c r="L2749" s="17">
        <f t="shared" ca="1" si="2866"/>
        <v>2615.5394149397889</v>
      </c>
      <c r="M2749" s="17">
        <f t="shared" ca="1" si="2866"/>
        <v>2717.9359741060302</v>
      </c>
      <c r="N2749" s="17">
        <f t="shared" ca="1" si="2866"/>
        <v>2821.0436313151872</v>
      </c>
      <c r="O2749" s="11">
        <f t="shared" ca="1" si="2819"/>
        <v>0</v>
      </c>
      <c r="P2749" s="17">
        <f t="shared" ca="1" si="2859"/>
        <v>0</v>
      </c>
    </row>
    <row r="2750" spans="1:16" x14ac:dyDescent="0.35">
      <c r="A2750" s="14">
        <v>2737</v>
      </c>
      <c r="B2750" s="17">
        <f t="shared" si="2817"/>
        <v>2987</v>
      </c>
      <c r="C2750" s="17">
        <f t="shared" ref="C2750:N2750" ca="1" si="2867">B2750*EXP((($E$6-$E$7-0.5*$E$5^2)*$E$8)+($E$5*_xlfn.NORM.S.INV(RAND())*SQRT($E$8)))</f>
        <v>3188.828822753796</v>
      </c>
      <c r="D2750" s="17">
        <f t="shared" ca="1" si="2867"/>
        <v>3080.7245033356066</v>
      </c>
      <c r="E2750" s="17">
        <f t="shared" ca="1" si="2867"/>
        <v>3268.5354580078238</v>
      </c>
      <c r="F2750" s="17">
        <f t="shared" ca="1" si="2867"/>
        <v>3152.9173977269675</v>
      </c>
      <c r="G2750" s="17">
        <f t="shared" ca="1" si="2867"/>
        <v>2920.3416071902766</v>
      </c>
      <c r="H2750" s="17">
        <f t="shared" ca="1" si="2867"/>
        <v>2719.1808913553541</v>
      </c>
      <c r="I2750" s="17">
        <f t="shared" ca="1" si="2867"/>
        <v>2839.2092280604966</v>
      </c>
      <c r="J2750" s="17">
        <f t="shared" ca="1" si="2867"/>
        <v>2889.114238183899</v>
      </c>
      <c r="K2750" s="17">
        <f t="shared" ca="1" si="2867"/>
        <v>2524.4343155913803</v>
      </c>
      <c r="L2750" s="17">
        <f t="shared" ca="1" si="2867"/>
        <v>2443.1146579434294</v>
      </c>
      <c r="M2750" s="17">
        <f t="shared" ca="1" si="2867"/>
        <v>2334.3031975588769</v>
      </c>
      <c r="N2750" s="17">
        <f t="shared" ca="1" si="2867"/>
        <v>2278.1437405497195</v>
      </c>
      <c r="O2750" s="11">
        <f t="shared" ca="1" si="2819"/>
        <v>0</v>
      </c>
      <c r="P2750" s="17">
        <f t="shared" ca="1" si="2859"/>
        <v>0</v>
      </c>
    </row>
    <row r="2751" spans="1:16" x14ac:dyDescent="0.35">
      <c r="A2751" s="14">
        <v>2738</v>
      </c>
      <c r="B2751" s="17">
        <f t="shared" si="2817"/>
        <v>2987</v>
      </c>
      <c r="C2751" s="17">
        <f t="shared" ref="C2751:N2751" ca="1" si="2868">B2751*EXP((($E$6-$E$7-0.5*$E$5^2)*$E$8)+($E$5*_xlfn.NORM.S.INV(RAND())*SQRT($E$8)))</f>
        <v>2742.9396598708327</v>
      </c>
      <c r="D2751" s="17">
        <f t="shared" ca="1" si="2868"/>
        <v>2848.7647541196684</v>
      </c>
      <c r="E2751" s="17">
        <f t="shared" ca="1" si="2868"/>
        <v>3182.221735610111</v>
      </c>
      <c r="F2751" s="17">
        <f t="shared" ca="1" si="2868"/>
        <v>3416.9086279347139</v>
      </c>
      <c r="G2751" s="17">
        <f t="shared" ca="1" si="2868"/>
        <v>3460.3256283525516</v>
      </c>
      <c r="H2751" s="17">
        <f t="shared" ca="1" si="2868"/>
        <v>3804.5222794960951</v>
      </c>
      <c r="I2751" s="17">
        <f t="shared" ca="1" si="2868"/>
        <v>3838.9618327705971</v>
      </c>
      <c r="J2751" s="17">
        <f t="shared" ca="1" si="2868"/>
        <v>3678.8576544803068</v>
      </c>
      <c r="K2751" s="17">
        <f t="shared" ca="1" si="2868"/>
        <v>3776.2754252756881</v>
      </c>
      <c r="L2751" s="17">
        <f t="shared" ca="1" si="2868"/>
        <v>3627.6641415529634</v>
      </c>
      <c r="M2751" s="17">
        <f t="shared" ca="1" si="2868"/>
        <v>3659.1769215896188</v>
      </c>
      <c r="N2751" s="17">
        <f t="shared" ca="1" si="2868"/>
        <v>3548.728039995482</v>
      </c>
      <c r="O2751" s="11">
        <f t="shared" ca="1" si="2819"/>
        <v>1</v>
      </c>
      <c r="P2751" s="17">
        <f t="shared" ca="1" si="2859"/>
        <v>548.72803999548205</v>
      </c>
    </row>
    <row r="2752" spans="1:16" x14ac:dyDescent="0.35">
      <c r="A2752" s="14">
        <v>2739</v>
      </c>
      <c r="B2752" s="17">
        <f t="shared" si="2817"/>
        <v>2987</v>
      </c>
      <c r="C2752" s="17">
        <f t="shared" ref="C2752:N2752" ca="1" si="2869">B2752*EXP((($E$6-$E$7-0.5*$E$5^2)*$E$8)+($E$5*_xlfn.NORM.S.INV(RAND())*SQRT($E$8)))</f>
        <v>3033.3976976387303</v>
      </c>
      <c r="D2752" s="17">
        <f t="shared" ca="1" si="2869"/>
        <v>3190.5032283419996</v>
      </c>
      <c r="E2752" s="17">
        <f t="shared" ca="1" si="2869"/>
        <v>3245.0083465454536</v>
      </c>
      <c r="F2752" s="17">
        <f t="shared" ca="1" si="2869"/>
        <v>3258.3009763557611</v>
      </c>
      <c r="G2752" s="17">
        <f t="shared" ca="1" si="2869"/>
        <v>3202.8571566982478</v>
      </c>
      <c r="H2752" s="17">
        <f t="shared" ca="1" si="2869"/>
        <v>3193.5893425440549</v>
      </c>
      <c r="I2752" s="17">
        <f t="shared" ca="1" si="2869"/>
        <v>3206.6231823828953</v>
      </c>
      <c r="J2752" s="17">
        <f t="shared" ca="1" si="2869"/>
        <v>2796.8881448988268</v>
      </c>
      <c r="K2752" s="17">
        <f t="shared" ca="1" si="2869"/>
        <v>2607.6050641040092</v>
      </c>
      <c r="L2752" s="17">
        <f t="shared" ca="1" si="2869"/>
        <v>2938.4824298354361</v>
      </c>
      <c r="M2752" s="17">
        <f t="shared" ca="1" si="2869"/>
        <v>3261.1219629402208</v>
      </c>
      <c r="N2752" s="17">
        <f t="shared" ca="1" si="2869"/>
        <v>3618.7862638815609</v>
      </c>
      <c r="O2752" s="11">
        <f t="shared" ca="1" si="2819"/>
        <v>1</v>
      </c>
      <c r="P2752" s="17">
        <f t="shared" ca="1" si="2859"/>
        <v>618.7862638815609</v>
      </c>
    </row>
    <row r="2753" spans="1:16" x14ac:dyDescent="0.35">
      <c r="A2753" s="14">
        <v>2740</v>
      </c>
      <c r="B2753" s="17">
        <f t="shared" si="2817"/>
        <v>2987</v>
      </c>
      <c r="C2753" s="17">
        <f t="shared" ref="C2753:N2753" ca="1" si="2870">B2753*EXP((($E$6-$E$7-0.5*$E$5^2)*$E$8)+($E$5*_xlfn.NORM.S.INV(RAND())*SQRT($E$8)))</f>
        <v>3048.091223670513</v>
      </c>
      <c r="D2753" s="17">
        <f t="shared" ca="1" si="2870"/>
        <v>3157.1428683169029</v>
      </c>
      <c r="E2753" s="17">
        <f t="shared" ca="1" si="2870"/>
        <v>2854.3006612760691</v>
      </c>
      <c r="F2753" s="17">
        <f t="shared" ca="1" si="2870"/>
        <v>2766.8280061831256</v>
      </c>
      <c r="G2753" s="17">
        <f t="shared" ca="1" si="2870"/>
        <v>2642.316214520044</v>
      </c>
      <c r="H2753" s="17">
        <f t="shared" ca="1" si="2870"/>
        <v>2566.4548932221037</v>
      </c>
      <c r="I2753" s="17">
        <f t="shared" ca="1" si="2870"/>
        <v>2653.7443245725344</v>
      </c>
      <c r="J2753" s="17">
        <f t="shared" ca="1" si="2870"/>
        <v>2371.9102623820318</v>
      </c>
      <c r="K2753" s="17">
        <f t="shared" ca="1" si="2870"/>
        <v>2301.496300627563</v>
      </c>
      <c r="L2753" s="17">
        <f t="shared" ca="1" si="2870"/>
        <v>2154.8996434215956</v>
      </c>
      <c r="M2753" s="17">
        <f t="shared" ca="1" si="2870"/>
        <v>2251.2167307231784</v>
      </c>
      <c r="N2753" s="17">
        <f t="shared" ca="1" si="2870"/>
        <v>2271.8614084797282</v>
      </c>
      <c r="O2753" s="11">
        <f t="shared" ca="1" si="2819"/>
        <v>0</v>
      </c>
      <c r="P2753" s="17">
        <f t="shared" ca="1" si="2859"/>
        <v>0</v>
      </c>
    </row>
    <row r="2754" spans="1:16" x14ac:dyDescent="0.35">
      <c r="A2754" s="14">
        <v>2741</v>
      </c>
      <c r="B2754" s="17">
        <f t="shared" si="2817"/>
        <v>2987</v>
      </c>
      <c r="C2754" s="17">
        <f t="shared" ref="C2754:N2754" ca="1" si="2871">B2754*EXP((($E$6-$E$7-0.5*$E$5^2)*$E$8)+($E$5*_xlfn.NORM.S.INV(RAND())*SQRT($E$8)))</f>
        <v>2839.0962556643658</v>
      </c>
      <c r="D2754" s="17">
        <f t="shared" ca="1" si="2871"/>
        <v>2673.785823730243</v>
      </c>
      <c r="E2754" s="17">
        <f t="shared" ca="1" si="2871"/>
        <v>2353.2453954328239</v>
      </c>
      <c r="F2754" s="17">
        <f t="shared" ca="1" si="2871"/>
        <v>2298.2609898021665</v>
      </c>
      <c r="G2754" s="17">
        <f t="shared" ca="1" si="2871"/>
        <v>2269.1078592776598</v>
      </c>
      <c r="H2754" s="17">
        <f t="shared" ca="1" si="2871"/>
        <v>2354.2335264826579</v>
      </c>
      <c r="I2754" s="17">
        <f t="shared" ca="1" si="2871"/>
        <v>2404.7979011885373</v>
      </c>
      <c r="J2754" s="17">
        <f t="shared" ca="1" si="2871"/>
        <v>2125.8985887459307</v>
      </c>
      <c r="K2754" s="17">
        <f t="shared" ca="1" si="2871"/>
        <v>2097.9605400819078</v>
      </c>
      <c r="L2754" s="17">
        <f t="shared" ca="1" si="2871"/>
        <v>2260.9971411001197</v>
      </c>
      <c r="M2754" s="17">
        <f t="shared" ca="1" si="2871"/>
        <v>2291.9950016132611</v>
      </c>
      <c r="N2754" s="17">
        <f t="shared" ca="1" si="2871"/>
        <v>2173.7624444357493</v>
      </c>
      <c r="O2754" s="11">
        <f t="shared" ca="1" si="2819"/>
        <v>0</v>
      </c>
      <c r="P2754" s="17">
        <f t="shared" ca="1" si="2859"/>
        <v>0</v>
      </c>
    </row>
    <row r="2755" spans="1:16" x14ac:dyDescent="0.35">
      <c r="A2755" s="14">
        <v>2742</v>
      </c>
      <c r="B2755" s="17">
        <f t="shared" si="2817"/>
        <v>2987</v>
      </c>
      <c r="C2755" s="17">
        <f t="shared" ref="C2755:N2755" ca="1" si="2872">B2755*EXP((($E$6-$E$7-0.5*$E$5^2)*$E$8)+($E$5*_xlfn.NORM.S.INV(RAND())*SQRT($E$8)))</f>
        <v>2762.4904827550863</v>
      </c>
      <c r="D2755" s="17">
        <f t="shared" ca="1" si="2872"/>
        <v>2701.7032881661289</v>
      </c>
      <c r="E2755" s="17">
        <f t="shared" ca="1" si="2872"/>
        <v>2782.2073411676115</v>
      </c>
      <c r="F2755" s="17">
        <f t="shared" ca="1" si="2872"/>
        <v>2684.6805267524401</v>
      </c>
      <c r="G2755" s="17">
        <f t="shared" ca="1" si="2872"/>
        <v>2608.4529014201075</v>
      </c>
      <c r="H2755" s="17">
        <f t="shared" ca="1" si="2872"/>
        <v>2539.0381795734552</v>
      </c>
      <c r="I2755" s="17">
        <f t="shared" ca="1" si="2872"/>
        <v>2753.0099165479055</v>
      </c>
      <c r="J2755" s="17">
        <f t="shared" ca="1" si="2872"/>
        <v>2836.6848273886981</v>
      </c>
      <c r="K2755" s="17">
        <f t="shared" ca="1" si="2872"/>
        <v>2804.2605008494411</v>
      </c>
      <c r="L2755" s="17">
        <f t="shared" ca="1" si="2872"/>
        <v>2627.9451320365897</v>
      </c>
      <c r="M2755" s="17">
        <f t="shared" ca="1" si="2872"/>
        <v>2834.4151020384606</v>
      </c>
      <c r="N2755" s="17">
        <f t="shared" ca="1" si="2872"/>
        <v>2947.3147435828478</v>
      </c>
      <c r="O2755" s="11">
        <f t="shared" ca="1" si="2819"/>
        <v>0</v>
      </c>
      <c r="P2755" s="17">
        <f t="shared" ca="1" si="2859"/>
        <v>0</v>
      </c>
    </row>
    <row r="2756" spans="1:16" x14ac:dyDescent="0.35">
      <c r="A2756" s="14">
        <v>2743</v>
      </c>
      <c r="B2756" s="17">
        <f t="shared" si="2817"/>
        <v>2987</v>
      </c>
      <c r="C2756" s="17">
        <f t="shared" ref="C2756:N2756" ca="1" si="2873">B2756*EXP((($E$6-$E$7-0.5*$E$5^2)*$E$8)+($E$5*_xlfn.NORM.S.INV(RAND())*SQRT($E$8)))</f>
        <v>2747.0219115048021</v>
      </c>
      <c r="D2756" s="17">
        <f t="shared" ca="1" si="2873"/>
        <v>2846.7052212020935</v>
      </c>
      <c r="E2756" s="17">
        <f t="shared" ca="1" si="2873"/>
        <v>2933.4424753800877</v>
      </c>
      <c r="F2756" s="17">
        <f t="shared" ca="1" si="2873"/>
        <v>2928.5156084379314</v>
      </c>
      <c r="G2756" s="17">
        <f t="shared" ca="1" si="2873"/>
        <v>2701.0450253657268</v>
      </c>
      <c r="H2756" s="17">
        <f t="shared" ca="1" si="2873"/>
        <v>2544.9143516387753</v>
      </c>
      <c r="I2756" s="17">
        <f t="shared" ca="1" si="2873"/>
        <v>2406.8530319645201</v>
      </c>
      <c r="J2756" s="17">
        <f t="shared" ca="1" si="2873"/>
        <v>2452.9587164411678</v>
      </c>
      <c r="K2756" s="17">
        <f t="shared" ca="1" si="2873"/>
        <v>2542.5985811465112</v>
      </c>
      <c r="L2756" s="17">
        <f t="shared" ca="1" si="2873"/>
        <v>2480.6990382043405</v>
      </c>
      <c r="M2756" s="17">
        <f t="shared" ca="1" si="2873"/>
        <v>2371.6395671277155</v>
      </c>
      <c r="N2756" s="17">
        <f t="shared" ca="1" si="2873"/>
        <v>2337.3423192419896</v>
      </c>
      <c r="O2756" s="11">
        <f t="shared" ca="1" si="2819"/>
        <v>0</v>
      </c>
      <c r="P2756" s="17">
        <f t="shared" ca="1" si="2859"/>
        <v>0</v>
      </c>
    </row>
    <row r="2757" spans="1:16" x14ac:dyDescent="0.35">
      <c r="A2757" s="14">
        <v>2744</v>
      </c>
      <c r="B2757" s="17">
        <f t="shared" si="2817"/>
        <v>2987</v>
      </c>
      <c r="C2757" s="17">
        <f t="shared" ref="C2757:N2757" ca="1" si="2874">B2757*EXP((($E$6-$E$7-0.5*$E$5^2)*$E$8)+($E$5*_xlfn.NORM.S.INV(RAND())*SQRT($E$8)))</f>
        <v>3138.6844835865177</v>
      </c>
      <c r="D2757" s="17">
        <f t="shared" ca="1" si="2874"/>
        <v>3213.2483494018907</v>
      </c>
      <c r="E2757" s="17">
        <f t="shared" ca="1" si="2874"/>
        <v>2963.3064908687606</v>
      </c>
      <c r="F2757" s="17">
        <f t="shared" ca="1" si="2874"/>
        <v>2705.6100785138274</v>
      </c>
      <c r="G2757" s="17">
        <f t="shared" ca="1" si="2874"/>
        <v>2507.8314798032084</v>
      </c>
      <c r="H2757" s="17">
        <f t="shared" ca="1" si="2874"/>
        <v>2591.8601111631933</v>
      </c>
      <c r="I2757" s="17">
        <f t="shared" ca="1" si="2874"/>
        <v>2668.9666456890623</v>
      </c>
      <c r="J2757" s="17">
        <f t="shared" ca="1" si="2874"/>
        <v>2676.4230722558746</v>
      </c>
      <c r="K2757" s="17">
        <f t="shared" ca="1" si="2874"/>
        <v>2736.9472929437788</v>
      </c>
      <c r="L2757" s="17">
        <f t="shared" ca="1" si="2874"/>
        <v>2632.0624858376073</v>
      </c>
      <c r="M2757" s="17">
        <f t="shared" ca="1" si="2874"/>
        <v>2469.3885659700363</v>
      </c>
      <c r="N2757" s="17">
        <f t="shared" ca="1" si="2874"/>
        <v>2613.1110042074952</v>
      </c>
      <c r="O2757" s="11">
        <f t="shared" ca="1" si="2819"/>
        <v>0</v>
      </c>
      <c r="P2757" s="17">
        <f t="shared" ca="1" si="2859"/>
        <v>0</v>
      </c>
    </row>
    <row r="2758" spans="1:16" x14ac:dyDescent="0.35">
      <c r="A2758" s="14">
        <v>2745</v>
      </c>
      <c r="B2758" s="17">
        <f t="shared" si="2817"/>
        <v>2987</v>
      </c>
      <c r="C2758" s="17">
        <f t="shared" ref="C2758:N2758" ca="1" si="2875">B2758*EXP((($E$6-$E$7-0.5*$E$5^2)*$E$8)+($E$5*_xlfn.NORM.S.INV(RAND())*SQRT($E$8)))</f>
        <v>2985.625322882167</v>
      </c>
      <c r="D2758" s="17">
        <f t="shared" ca="1" si="2875"/>
        <v>3066.9042654180589</v>
      </c>
      <c r="E2758" s="17">
        <f t="shared" ca="1" si="2875"/>
        <v>3038.6260958441085</v>
      </c>
      <c r="F2758" s="17">
        <f t="shared" ca="1" si="2875"/>
        <v>3169.5724556038626</v>
      </c>
      <c r="G2758" s="17">
        <f t="shared" ca="1" si="2875"/>
        <v>3218.1080885564334</v>
      </c>
      <c r="H2758" s="17">
        <f t="shared" ca="1" si="2875"/>
        <v>3135.0320392409531</v>
      </c>
      <c r="I2758" s="17">
        <f t="shared" ca="1" si="2875"/>
        <v>3062.0623532357868</v>
      </c>
      <c r="J2758" s="17">
        <f t="shared" ca="1" si="2875"/>
        <v>2687.7204311389874</v>
      </c>
      <c r="K2758" s="17">
        <f t="shared" ca="1" si="2875"/>
        <v>2797.3745280707649</v>
      </c>
      <c r="L2758" s="17">
        <f t="shared" ca="1" si="2875"/>
        <v>2620.265085343859</v>
      </c>
      <c r="M2758" s="17">
        <f t="shared" ca="1" si="2875"/>
        <v>2505.9118205388368</v>
      </c>
      <c r="N2758" s="17">
        <f t="shared" ca="1" si="2875"/>
        <v>2646.8109755768487</v>
      </c>
      <c r="O2758" s="11">
        <f t="shared" ca="1" si="2819"/>
        <v>0</v>
      </c>
      <c r="P2758" s="17">
        <f t="shared" ca="1" si="2859"/>
        <v>0</v>
      </c>
    </row>
    <row r="2759" spans="1:16" x14ac:dyDescent="0.35">
      <c r="A2759" s="14">
        <v>2746</v>
      </c>
      <c r="B2759" s="17">
        <f t="shared" si="2817"/>
        <v>2987</v>
      </c>
      <c r="C2759" s="17">
        <f t="shared" ref="C2759:N2759" ca="1" si="2876">B2759*EXP((($E$6-$E$7-0.5*$E$5^2)*$E$8)+($E$5*_xlfn.NORM.S.INV(RAND())*SQRT($E$8)))</f>
        <v>2938.6056357849143</v>
      </c>
      <c r="D2759" s="17">
        <f t="shared" ca="1" si="2876"/>
        <v>2960.3641173687151</v>
      </c>
      <c r="E2759" s="17">
        <f t="shared" ca="1" si="2876"/>
        <v>2911.8228199819537</v>
      </c>
      <c r="F2759" s="17">
        <f t="shared" ca="1" si="2876"/>
        <v>3016.2606197009427</v>
      </c>
      <c r="G2759" s="17">
        <f t="shared" ca="1" si="2876"/>
        <v>2970.1186178053672</v>
      </c>
      <c r="H2759" s="17">
        <f t="shared" ca="1" si="2876"/>
        <v>2950.4953976674842</v>
      </c>
      <c r="I2759" s="17">
        <f t="shared" ca="1" si="2876"/>
        <v>3033.5147537229832</v>
      </c>
      <c r="J2759" s="17">
        <f t="shared" ca="1" si="2876"/>
        <v>2920.4988376309566</v>
      </c>
      <c r="K2759" s="17">
        <f t="shared" ca="1" si="2876"/>
        <v>2835.0384078667239</v>
      </c>
      <c r="L2759" s="17">
        <f t="shared" ca="1" si="2876"/>
        <v>2932.1793824734623</v>
      </c>
      <c r="M2759" s="17">
        <f t="shared" ca="1" si="2876"/>
        <v>2860.0945538281799</v>
      </c>
      <c r="N2759" s="17">
        <f t="shared" ca="1" si="2876"/>
        <v>2790.482953673888</v>
      </c>
      <c r="O2759" s="11">
        <f t="shared" ca="1" si="2819"/>
        <v>0</v>
      </c>
      <c r="P2759" s="17">
        <f t="shared" ca="1" si="2859"/>
        <v>0</v>
      </c>
    </row>
    <row r="2760" spans="1:16" x14ac:dyDescent="0.35">
      <c r="A2760" s="14">
        <v>2747</v>
      </c>
      <c r="B2760" s="17">
        <f t="shared" si="2817"/>
        <v>2987</v>
      </c>
      <c r="C2760" s="17">
        <f t="shared" ref="C2760:N2760" ca="1" si="2877">B2760*EXP((($E$6-$E$7-0.5*$E$5^2)*$E$8)+($E$5*_xlfn.NORM.S.INV(RAND())*SQRT($E$8)))</f>
        <v>2989.6523679314851</v>
      </c>
      <c r="D2760" s="17">
        <f t="shared" ca="1" si="2877"/>
        <v>3031.6239094953676</v>
      </c>
      <c r="E2760" s="17">
        <f t="shared" ca="1" si="2877"/>
        <v>3027.4090620480915</v>
      </c>
      <c r="F2760" s="17">
        <f t="shared" ca="1" si="2877"/>
        <v>3199.0143143793216</v>
      </c>
      <c r="G2760" s="17">
        <f t="shared" ca="1" si="2877"/>
        <v>3323.7491017271268</v>
      </c>
      <c r="H2760" s="17">
        <f t="shared" ca="1" si="2877"/>
        <v>3049.4283493460707</v>
      </c>
      <c r="I2760" s="17">
        <f t="shared" ca="1" si="2877"/>
        <v>3123.5897885387976</v>
      </c>
      <c r="J2760" s="17">
        <f t="shared" ca="1" si="2877"/>
        <v>3342.4038095852866</v>
      </c>
      <c r="K2760" s="17">
        <f t="shared" ca="1" si="2877"/>
        <v>3226.1795929017189</v>
      </c>
      <c r="L2760" s="17">
        <f t="shared" ca="1" si="2877"/>
        <v>3567.9929587049733</v>
      </c>
      <c r="M2760" s="17">
        <f t="shared" ca="1" si="2877"/>
        <v>3500.6816361911606</v>
      </c>
      <c r="N2760" s="17">
        <f t="shared" ca="1" si="2877"/>
        <v>3263.5631511267075</v>
      </c>
      <c r="O2760" s="11">
        <f t="shared" ca="1" si="2819"/>
        <v>1</v>
      </c>
      <c r="P2760" s="17">
        <f t="shared" ca="1" si="2859"/>
        <v>263.56315112670745</v>
      </c>
    </row>
    <row r="2761" spans="1:16" x14ac:dyDescent="0.35">
      <c r="A2761" s="14">
        <v>2748</v>
      </c>
      <c r="B2761" s="17">
        <f t="shared" si="2817"/>
        <v>2987</v>
      </c>
      <c r="C2761" s="17">
        <f t="shared" ref="C2761:N2761" ca="1" si="2878">B2761*EXP((($E$6-$E$7-0.5*$E$5^2)*$E$8)+($E$5*_xlfn.NORM.S.INV(RAND())*SQRT($E$8)))</f>
        <v>2949.2341108825922</v>
      </c>
      <c r="D2761" s="17">
        <f t="shared" ca="1" si="2878"/>
        <v>3002.9426133889874</v>
      </c>
      <c r="E2761" s="17">
        <f t="shared" ca="1" si="2878"/>
        <v>2968.2863363423216</v>
      </c>
      <c r="F2761" s="17">
        <f t="shared" ca="1" si="2878"/>
        <v>2983.8566445265565</v>
      </c>
      <c r="G2761" s="17">
        <f t="shared" ca="1" si="2878"/>
        <v>2495.5135112428811</v>
      </c>
      <c r="H2761" s="17">
        <f t="shared" ca="1" si="2878"/>
        <v>2641.5064811827183</v>
      </c>
      <c r="I2761" s="17">
        <f t="shared" ca="1" si="2878"/>
        <v>2692.1052168131896</v>
      </c>
      <c r="J2761" s="17">
        <f t="shared" ca="1" si="2878"/>
        <v>2746.1153422021284</v>
      </c>
      <c r="K2761" s="17">
        <f t="shared" ca="1" si="2878"/>
        <v>2685.7518535008571</v>
      </c>
      <c r="L2761" s="17">
        <f t="shared" ca="1" si="2878"/>
        <v>2727.1399736581566</v>
      </c>
      <c r="M2761" s="17">
        <f t="shared" ca="1" si="2878"/>
        <v>2651.730246786648</v>
      </c>
      <c r="N2761" s="17">
        <f t="shared" ca="1" si="2878"/>
        <v>2603.1457852913641</v>
      </c>
      <c r="O2761" s="11">
        <f t="shared" ca="1" si="2819"/>
        <v>0</v>
      </c>
      <c r="P2761" s="17">
        <f t="shared" ca="1" si="2859"/>
        <v>0</v>
      </c>
    </row>
    <row r="2762" spans="1:16" x14ac:dyDescent="0.35">
      <c r="A2762" s="14">
        <v>2749</v>
      </c>
      <c r="B2762" s="17">
        <f t="shared" si="2817"/>
        <v>2987</v>
      </c>
      <c r="C2762" s="17">
        <f t="shared" ref="C2762:N2762" ca="1" si="2879">B2762*EXP((($E$6-$E$7-0.5*$E$5^2)*$E$8)+($E$5*_xlfn.NORM.S.INV(RAND())*SQRT($E$8)))</f>
        <v>3145.70924078395</v>
      </c>
      <c r="D2762" s="17">
        <f t="shared" ca="1" si="2879"/>
        <v>3312.4334377359446</v>
      </c>
      <c r="E2762" s="17">
        <f t="shared" ca="1" si="2879"/>
        <v>3120.3248966946221</v>
      </c>
      <c r="F2762" s="17">
        <f t="shared" ca="1" si="2879"/>
        <v>3225.7382486547899</v>
      </c>
      <c r="G2762" s="17">
        <f t="shared" ca="1" si="2879"/>
        <v>3001.2340718642508</v>
      </c>
      <c r="H2762" s="17">
        <f t="shared" ca="1" si="2879"/>
        <v>2972.5955748864349</v>
      </c>
      <c r="I2762" s="17">
        <f t="shared" ca="1" si="2879"/>
        <v>3250.642936573754</v>
      </c>
      <c r="J2762" s="17">
        <f t="shared" ca="1" si="2879"/>
        <v>3300.8702359335448</v>
      </c>
      <c r="K2762" s="17">
        <f t="shared" ca="1" si="2879"/>
        <v>3474.7010585016901</v>
      </c>
      <c r="L2762" s="17">
        <f t="shared" ca="1" si="2879"/>
        <v>3353.6377779769759</v>
      </c>
      <c r="M2762" s="17">
        <f t="shared" ca="1" si="2879"/>
        <v>3495.5502611709671</v>
      </c>
      <c r="N2762" s="17">
        <f t="shared" ca="1" si="2879"/>
        <v>3246.9860165137034</v>
      </c>
      <c r="O2762" s="11">
        <f t="shared" ca="1" si="2819"/>
        <v>1</v>
      </c>
      <c r="P2762" s="17">
        <f t="shared" ca="1" si="2859"/>
        <v>246.98601651370336</v>
      </c>
    </row>
    <row r="2763" spans="1:16" x14ac:dyDescent="0.35">
      <c r="A2763" s="14">
        <v>2750</v>
      </c>
      <c r="B2763" s="17">
        <f t="shared" si="2817"/>
        <v>2987</v>
      </c>
      <c r="C2763" s="17">
        <f t="shared" ref="C2763:N2763" ca="1" si="2880">B2763*EXP((($E$6-$E$7-0.5*$E$5^2)*$E$8)+($E$5*_xlfn.NORM.S.INV(RAND())*SQRT($E$8)))</f>
        <v>2811.8339743435095</v>
      </c>
      <c r="D2763" s="17">
        <f t="shared" ca="1" si="2880"/>
        <v>2827.7915458522825</v>
      </c>
      <c r="E2763" s="17">
        <f t="shared" ca="1" si="2880"/>
        <v>2967.1617191445976</v>
      </c>
      <c r="F2763" s="17">
        <f t="shared" ca="1" si="2880"/>
        <v>3115.5400997301235</v>
      </c>
      <c r="G2763" s="17">
        <f t="shared" ca="1" si="2880"/>
        <v>3017.7383230331293</v>
      </c>
      <c r="H2763" s="17">
        <f t="shared" ca="1" si="2880"/>
        <v>3193.1534257647882</v>
      </c>
      <c r="I2763" s="17">
        <f t="shared" ca="1" si="2880"/>
        <v>3214.032127809025</v>
      </c>
      <c r="J2763" s="17">
        <f t="shared" ca="1" si="2880"/>
        <v>3439.3208265150988</v>
      </c>
      <c r="K2763" s="17">
        <f t="shared" ca="1" si="2880"/>
        <v>3401.3410619221395</v>
      </c>
      <c r="L2763" s="17">
        <f t="shared" ca="1" si="2880"/>
        <v>3615.5363513211746</v>
      </c>
      <c r="M2763" s="17">
        <f t="shared" ca="1" si="2880"/>
        <v>3908.3067018381325</v>
      </c>
      <c r="N2763" s="17">
        <f t="shared" ca="1" si="2880"/>
        <v>3891.6500124107301</v>
      </c>
      <c r="O2763" s="11">
        <f t="shared" ca="1" si="2819"/>
        <v>1</v>
      </c>
      <c r="P2763" s="17">
        <f t="shared" ca="1" si="2859"/>
        <v>891.65001241073014</v>
      </c>
    </row>
    <row r="2764" spans="1:16" x14ac:dyDescent="0.35">
      <c r="A2764" s="14">
        <v>2751</v>
      </c>
      <c r="B2764" s="17">
        <f t="shared" si="2817"/>
        <v>2987</v>
      </c>
      <c r="C2764" s="17">
        <f t="shared" ref="C2764:N2764" ca="1" si="2881">B2764*EXP((($E$6-$E$7-0.5*$E$5^2)*$E$8)+($E$5*_xlfn.NORM.S.INV(RAND())*SQRT($E$8)))</f>
        <v>3069.0522321287617</v>
      </c>
      <c r="D2764" s="17">
        <f t="shared" ca="1" si="2881"/>
        <v>3353.1757466732834</v>
      </c>
      <c r="E2764" s="17">
        <f t="shared" ca="1" si="2881"/>
        <v>3392.5562549769734</v>
      </c>
      <c r="F2764" s="17">
        <f t="shared" ca="1" si="2881"/>
        <v>3659.8948496115013</v>
      </c>
      <c r="G2764" s="17">
        <f t="shared" ca="1" si="2881"/>
        <v>3724.1527205450166</v>
      </c>
      <c r="H2764" s="17">
        <f t="shared" ca="1" si="2881"/>
        <v>3568.6315113473634</v>
      </c>
      <c r="I2764" s="17">
        <f t="shared" ca="1" si="2881"/>
        <v>3606.4558767435683</v>
      </c>
      <c r="J2764" s="17">
        <f t="shared" ca="1" si="2881"/>
        <v>3717.8286597548508</v>
      </c>
      <c r="K2764" s="17">
        <f t="shared" ca="1" si="2881"/>
        <v>3841.954178936569</v>
      </c>
      <c r="L2764" s="17">
        <f t="shared" ca="1" si="2881"/>
        <v>4021.0237643731975</v>
      </c>
      <c r="M2764" s="17">
        <f t="shared" ca="1" si="2881"/>
        <v>4075.2765076021087</v>
      </c>
      <c r="N2764" s="17">
        <f t="shared" ca="1" si="2881"/>
        <v>3873.9850944569157</v>
      </c>
      <c r="O2764" s="11">
        <f t="shared" ca="1" si="2819"/>
        <v>1</v>
      </c>
      <c r="P2764" s="17">
        <f t="shared" ca="1" si="2859"/>
        <v>873.9850944569157</v>
      </c>
    </row>
    <row r="2765" spans="1:16" x14ac:dyDescent="0.35">
      <c r="A2765" s="14">
        <v>2752</v>
      </c>
      <c r="B2765" s="17">
        <f t="shared" si="2817"/>
        <v>2987</v>
      </c>
      <c r="C2765" s="17">
        <f t="shared" ref="C2765:N2765" ca="1" si="2882">B2765*EXP((($E$6-$E$7-0.5*$E$5^2)*$E$8)+($E$5*_xlfn.NORM.S.INV(RAND())*SQRT($E$8)))</f>
        <v>2901.5302021446973</v>
      </c>
      <c r="D2765" s="17">
        <f t="shared" ca="1" si="2882"/>
        <v>2960.8725971945341</v>
      </c>
      <c r="E2765" s="17">
        <f t="shared" ca="1" si="2882"/>
        <v>2941.5241143003391</v>
      </c>
      <c r="F2765" s="17">
        <f t="shared" ca="1" si="2882"/>
        <v>2925.716741551716</v>
      </c>
      <c r="G2765" s="17">
        <f t="shared" ca="1" si="2882"/>
        <v>2671.6711552430247</v>
      </c>
      <c r="H2765" s="17">
        <f t="shared" ca="1" si="2882"/>
        <v>2680.6975068096631</v>
      </c>
      <c r="I2765" s="17">
        <f t="shared" ca="1" si="2882"/>
        <v>2756.1159060512464</v>
      </c>
      <c r="J2765" s="17">
        <f t="shared" ca="1" si="2882"/>
        <v>3067.1267571210005</v>
      </c>
      <c r="K2765" s="17">
        <f t="shared" ca="1" si="2882"/>
        <v>3064.3293971162466</v>
      </c>
      <c r="L2765" s="17">
        <f t="shared" ca="1" si="2882"/>
        <v>3379.9166280245577</v>
      </c>
      <c r="M2765" s="17">
        <f t="shared" ca="1" si="2882"/>
        <v>3494.5902784746431</v>
      </c>
      <c r="N2765" s="17">
        <f t="shared" ca="1" si="2882"/>
        <v>3219.8582677748163</v>
      </c>
      <c r="O2765" s="11">
        <f t="shared" ca="1" si="2819"/>
        <v>1</v>
      </c>
      <c r="P2765" s="17">
        <f t="shared" ca="1" si="2859"/>
        <v>219.85826777481634</v>
      </c>
    </row>
    <row r="2766" spans="1:16" x14ac:dyDescent="0.35">
      <c r="A2766" s="14">
        <v>2753</v>
      </c>
      <c r="B2766" s="17">
        <f t="shared" si="2817"/>
        <v>2987</v>
      </c>
      <c r="C2766" s="17">
        <f t="shared" ref="C2766:N2766" ca="1" si="2883">B2766*EXP((($E$6-$E$7-0.5*$E$5^2)*$E$8)+($E$5*_xlfn.NORM.S.INV(RAND())*SQRT($E$8)))</f>
        <v>2985.7733595870709</v>
      </c>
      <c r="D2766" s="17">
        <f t="shared" ca="1" si="2883"/>
        <v>2992.4889478528826</v>
      </c>
      <c r="E2766" s="17">
        <f t="shared" ca="1" si="2883"/>
        <v>2983.7904373024107</v>
      </c>
      <c r="F2766" s="17">
        <f t="shared" ca="1" si="2883"/>
        <v>2836.2746916052906</v>
      </c>
      <c r="G2766" s="17">
        <f t="shared" ca="1" si="2883"/>
        <v>3280.5719857483637</v>
      </c>
      <c r="H2766" s="17">
        <f t="shared" ca="1" si="2883"/>
        <v>3834.1077152209341</v>
      </c>
      <c r="I2766" s="17">
        <f t="shared" ca="1" si="2883"/>
        <v>4083.1924674657926</v>
      </c>
      <c r="J2766" s="17">
        <f t="shared" ca="1" si="2883"/>
        <v>3905.2785405289605</v>
      </c>
      <c r="K2766" s="17">
        <f t="shared" ca="1" si="2883"/>
        <v>4206.4638437201129</v>
      </c>
      <c r="L2766" s="17">
        <f t="shared" ca="1" si="2883"/>
        <v>4765.2876545205418</v>
      </c>
      <c r="M2766" s="17">
        <f t="shared" ca="1" si="2883"/>
        <v>4807.8211855481086</v>
      </c>
      <c r="N2766" s="17">
        <f t="shared" ca="1" si="2883"/>
        <v>5203.9599996107572</v>
      </c>
      <c r="O2766" s="11">
        <f t="shared" ca="1" si="2819"/>
        <v>1</v>
      </c>
      <c r="P2766" s="17">
        <f t="shared" ca="1" si="2859"/>
        <v>2203.9599996107572</v>
      </c>
    </row>
    <row r="2767" spans="1:16" x14ac:dyDescent="0.35">
      <c r="A2767" s="14">
        <v>2754</v>
      </c>
      <c r="B2767" s="17">
        <f t="shared" ref="B2767:B2830" si="2884">$E$3</f>
        <v>2987</v>
      </c>
      <c r="C2767" s="17">
        <f t="shared" ref="C2767:N2767" ca="1" si="2885">B2767*EXP((($E$6-$E$7-0.5*$E$5^2)*$E$8)+($E$5*_xlfn.NORM.S.INV(RAND())*SQRT($E$8)))</f>
        <v>3162.2894005736853</v>
      </c>
      <c r="D2767" s="17">
        <f t="shared" ca="1" si="2885"/>
        <v>3191.8103040194733</v>
      </c>
      <c r="E2767" s="17">
        <f t="shared" ca="1" si="2885"/>
        <v>3220.6482524835815</v>
      </c>
      <c r="F2767" s="17">
        <f t="shared" ca="1" si="2885"/>
        <v>3267.8764467271699</v>
      </c>
      <c r="G2767" s="17">
        <f t="shared" ca="1" si="2885"/>
        <v>3458.8736713057351</v>
      </c>
      <c r="H2767" s="17">
        <f t="shared" ca="1" si="2885"/>
        <v>3439.360085850743</v>
      </c>
      <c r="I2767" s="17">
        <f t="shared" ca="1" si="2885"/>
        <v>3387.4502582144491</v>
      </c>
      <c r="J2767" s="17">
        <f t="shared" ca="1" si="2885"/>
        <v>3383.3088196005074</v>
      </c>
      <c r="K2767" s="17">
        <f t="shared" ca="1" si="2885"/>
        <v>3383.364707842828</v>
      </c>
      <c r="L2767" s="17">
        <f t="shared" ca="1" si="2885"/>
        <v>3591.4185169651309</v>
      </c>
      <c r="M2767" s="17">
        <f t="shared" ca="1" si="2885"/>
        <v>3962.5321904243174</v>
      </c>
      <c r="N2767" s="17">
        <f t="shared" ca="1" si="2885"/>
        <v>3709.8040271173641</v>
      </c>
      <c r="O2767" s="11">
        <f t="shared" ref="O2767:O2830" ca="1" si="2886">IF(N2767&gt;$E$4,1,0)</f>
        <v>1</v>
      </c>
      <c r="P2767" s="17">
        <f t="shared" ca="1" si="2859"/>
        <v>709.80402711736406</v>
      </c>
    </row>
    <row r="2768" spans="1:16" x14ac:dyDescent="0.35">
      <c r="A2768" s="14">
        <v>2755</v>
      </c>
      <c r="B2768" s="17">
        <f t="shared" si="2884"/>
        <v>2987</v>
      </c>
      <c r="C2768" s="17">
        <f t="shared" ref="C2768:N2768" ca="1" si="2887">B2768*EXP((($E$6-$E$7-0.5*$E$5^2)*$E$8)+($E$5*_xlfn.NORM.S.INV(RAND())*SQRT($E$8)))</f>
        <v>3134.0276693620399</v>
      </c>
      <c r="D2768" s="17">
        <f t="shared" ca="1" si="2887"/>
        <v>3200.9991295390978</v>
      </c>
      <c r="E2768" s="17">
        <f t="shared" ca="1" si="2887"/>
        <v>3181.9495579717031</v>
      </c>
      <c r="F2768" s="17">
        <f t="shared" ca="1" si="2887"/>
        <v>3156.8053342990488</v>
      </c>
      <c r="G2768" s="17">
        <f t="shared" ca="1" si="2887"/>
        <v>3127.139772464116</v>
      </c>
      <c r="H2768" s="17">
        <f t="shared" ca="1" si="2887"/>
        <v>3000.4431341371192</v>
      </c>
      <c r="I2768" s="17">
        <f t="shared" ca="1" si="2887"/>
        <v>3186.6122699467828</v>
      </c>
      <c r="J2768" s="17">
        <f t="shared" ca="1" si="2887"/>
        <v>3257.9798438354564</v>
      </c>
      <c r="K2768" s="17">
        <f t="shared" ca="1" si="2887"/>
        <v>3333.317830895815</v>
      </c>
      <c r="L2768" s="17">
        <f t="shared" ca="1" si="2887"/>
        <v>3338.3543176005905</v>
      </c>
      <c r="M2768" s="17">
        <f t="shared" ca="1" si="2887"/>
        <v>3391.3436956254595</v>
      </c>
      <c r="N2768" s="17">
        <f t="shared" ca="1" si="2887"/>
        <v>3169.4962135134301</v>
      </c>
      <c r="O2768" s="11">
        <f t="shared" ca="1" si="2886"/>
        <v>1</v>
      </c>
      <c r="P2768" s="17">
        <f t="shared" ca="1" si="2859"/>
        <v>169.49621351343012</v>
      </c>
    </row>
    <row r="2769" spans="1:16" x14ac:dyDescent="0.35">
      <c r="A2769" s="14">
        <v>2756</v>
      </c>
      <c r="B2769" s="17">
        <f t="shared" si="2884"/>
        <v>2987</v>
      </c>
      <c r="C2769" s="17">
        <f t="shared" ref="C2769:N2769" ca="1" si="2888">B2769*EXP((($E$6-$E$7-0.5*$E$5^2)*$E$8)+($E$5*_xlfn.NORM.S.INV(RAND())*SQRT($E$8)))</f>
        <v>3120.4682721040467</v>
      </c>
      <c r="D2769" s="17">
        <f t="shared" ca="1" si="2888"/>
        <v>3116.232564425216</v>
      </c>
      <c r="E2769" s="17">
        <f t="shared" ca="1" si="2888"/>
        <v>3206.9118951551</v>
      </c>
      <c r="F2769" s="17">
        <f t="shared" ca="1" si="2888"/>
        <v>3103.1794007191311</v>
      </c>
      <c r="G2769" s="17">
        <f t="shared" ca="1" si="2888"/>
        <v>3000.8807758848443</v>
      </c>
      <c r="H2769" s="17">
        <f t="shared" ca="1" si="2888"/>
        <v>2937.3241600159699</v>
      </c>
      <c r="I2769" s="17">
        <f t="shared" ca="1" si="2888"/>
        <v>2740.2703452375094</v>
      </c>
      <c r="J2769" s="17">
        <f t="shared" ca="1" si="2888"/>
        <v>3148.3781446596563</v>
      </c>
      <c r="K2769" s="17">
        <f t="shared" ca="1" si="2888"/>
        <v>3243.7152734819733</v>
      </c>
      <c r="L2769" s="17">
        <f t="shared" ca="1" si="2888"/>
        <v>3311.6161831393251</v>
      </c>
      <c r="M2769" s="17">
        <f t="shared" ca="1" si="2888"/>
        <v>3399.7016170084485</v>
      </c>
      <c r="N2769" s="17">
        <f t="shared" ca="1" si="2888"/>
        <v>3352.6327733137723</v>
      </c>
      <c r="O2769" s="11">
        <f t="shared" ca="1" si="2886"/>
        <v>1</v>
      </c>
      <c r="P2769" s="17">
        <f t="shared" ca="1" si="2859"/>
        <v>352.6327733137723</v>
      </c>
    </row>
    <row r="2770" spans="1:16" x14ac:dyDescent="0.35">
      <c r="A2770" s="14">
        <v>2757</v>
      </c>
      <c r="B2770" s="17">
        <f t="shared" si="2884"/>
        <v>2987</v>
      </c>
      <c r="C2770" s="17">
        <f t="shared" ref="C2770:N2770" ca="1" si="2889">B2770*EXP((($E$6-$E$7-0.5*$E$5^2)*$E$8)+($E$5*_xlfn.NORM.S.INV(RAND())*SQRT($E$8)))</f>
        <v>2883.8589877231689</v>
      </c>
      <c r="D2770" s="17">
        <f t="shared" ca="1" si="2889"/>
        <v>2770.0120134321805</v>
      </c>
      <c r="E2770" s="17">
        <f t="shared" ca="1" si="2889"/>
        <v>2935.1148306362106</v>
      </c>
      <c r="F2770" s="17">
        <f t="shared" ca="1" si="2889"/>
        <v>3077.4975813915298</v>
      </c>
      <c r="G2770" s="17">
        <f t="shared" ca="1" si="2889"/>
        <v>3258.2380981946535</v>
      </c>
      <c r="H2770" s="17">
        <f t="shared" ca="1" si="2889"/>
        <v>3180.356025864196</v>
      </c>
      <c r="I2770" s="17">
        <f t="shared" ca="1" si="2889"/>
        <v>3071.8908535797591</v>
      </c>
      <c r="J2770" s="17">
        <f t="shared" ca="1" si="2889"/>
        <v>2907.3657645418443</v>
      </c>
      <c r="K2770" s="17">
        <f t="shared" ca="1" si="2889"/>
        <v>2893.9358754155392</v>
      </c>
      <c r="L2770" s="17">
        <f t="shared" ca="1" si="2889"/>
        <v>2770.7519758128747</v>
      </c>
      <c r="M2770" s="17">
        <f t="shared" ca="1" si="2889"/>
        <v>2690.8038139601076</v>
      </c>
      <c r="N2770" s="17">
        <f t="shared" ca="1" si="2889"/>
        <v>2740.4710207002104</v>
      </c>
      <c r="O2770" s="11">
        <f t="shared" ca="1" si="2886"/>
        <v>0</v>
      </c>
      <c r="P2770" s="17">
        <f t="shared" ca="1" si="2859"/>
        <v>0</v>
      </c>
    </row>
    <row r="2771" spans="1:16" x14ac:dyDescent="0.35">
      <c r="A2771" s="14">
        <v>2758</v>
      </c>
      <c r="B2771" s="17">
        <f t="shared" si="2884"/>
        <v>2987</v>
      </c>
      <c r="C2771" s="17">
        <f t="shared" ref="C2771:N2771" ca="1" si="2890">B2771*EXP((($E$6-$E$7-0.5*$E$5^2)*$E$8)+($E$5*_xlfn.NORM.S.INV(RAND())*SQRT($E$8)))</f>
        <v>3263.654254501484</v>
      </c>
      <c r="D2771" s="17">
        <f t="shared" ca="1" si="2890"/>
        <v>3250.223185955017</v>
      </c>
      <c r="E2771" s="17">
        <f t="shared" ca="1" si="2890"/>
        <v>3633.8274866049446</v>
      </c>
      <c r="F2771" s="17">
        <f t="shared" ca="1" si="2890"/>
        <v>3690.361059326458</v>
      </c>
      <c r="G2771" s="17">
        <f t="shared" ca="1" si="2890"/>
        <v>3384.1600402715312</v>
      </c>
      <c r="H2771" s="17">
        <f t="shared" ca="1" si="2890"/>
        <v>3728.2647768830084</v>
      </c>
      <c r="I2771" s="17">
        <f t="shared" ca="1" si="2890"/>
        <v>3624.8193972153576</v>
      </c>
      <c r="J2771" s="17">
        <f t="shared" ca="1" si="2890"/>
        <v>3678.1074868759188</v>
      </c>
      <c r="K2771" s="17">
        <f t="shared" ca="1" si="2890"/>
        <v>3435.509457743919</v>
      </c>
      <c r="L2771" s="17">
        <f t="shared" ca="1" si="2890"/>
        <v>3552.0267075433831</v>
      </c>
      <c r="M2771" s="17">
        <f t="shared" ca="1" si="2890"/>
        <v>3513.1092746898107</v>
      </c>
      <c r="N2771" s="17">
        <f t="shared" ca="1" si="2890"/>
        <v>3930.6061133794792</v>
      </c>
      <c r="O2771" s="11">
        <f t="shared" ca="1" si="2886"/>
        <v>1</v>
      </c>
      <c r="P2771" s="17">
        <f t="shared" ca="1" si="2859"/>
        <v>930.60611337947921</v>
      </c>
    </row>
    <row r="2772" spans="1:16" x14ac:dyDescent="0.35">
      <c r="A2772" s="14">
        <v>2759</v>
      </c>
      <c r="B2772" s="17">
        <f t="shared" si="2884"/>
        <v>2987</v>
      </c>
      <c r="C2772" s="17">
        <f t="shared" ref="C2772:N2772" ca="1" si="2891">B2772*EXP((($E$6-$E$7-0.5*$E$5^2)*$E$8)+($E$5*_xlfn.NORM.S.INV(RAND())*SQRT($E$8)))</f>
        <v>3016.9837396959597</v>
      </c>
      <c r="D2772" s="17">
        <f t="shared" ca="1" si="2891"/>
        <v>3141.6881742904957</v>
      </c>
      <c r="E2772" s="17">
        <f t="shared" ca="1" si="2891"/>
        <v>3018.1377927591989</v>
      </c>
      <c r="F2772" s="17">
        <f t="shared" ca="1" si="2891"/>
        <v>3156.3393116493407</v>
      </c>
      <c r="G2772" s="17">
        <f t="shared" ca="1" si="2891"/>
        <v>2882.104367489108</v>
      </c>
      <c r="H2772" s="17">
        <f t="shared" ca="1" si="2891"/>
        <v>2749.4966381079316</v>
      </c>
      <c r="I2772" s="17">
        <f t="shared" ca="1" si="2891"/>
        <v>2580.9364860428527</v>
      </c>
      <c r="J2772" s="17">
        <f t="shared" ca="1" si="2891"/>
        <v>2471.5933870353297</v>
      </c>
      <c r="K2772" s="17">
        <f t="shared" ca="1" si="2891"/>
        <v>2164.7070526964012</v>
      </c>
      <c r="L2772" s="17">
        <f t="shared" ca="1" si="2891"/>
        <v>2256.4960406071536</v>
      </c>
      <c r="M2772" s="17">
        <f t="shared" ca="1" si="2891"/>
        <v>2363.4469766387265</v>
      </c>
      <c r="N2772" s="17">
        <f t="shared" ca="1" si="2891"/>
        <v>2290.0318357976507</v>
      </c>
      <c r="O2772" s="11">
        <f t="shared" ca="1" si="2886"/>
        <v>0</v>
      </c>
      <c r="P2772" s="17">
        <f t="shared" ca="1" si="2859"/>
        <v>0</v>
      </c>
    </row>
    <row r="2773" spans="1:16" x14ac:dyDescent="0.35">
      <c r="A2773" s="14">
        <v>2760</v>
      </c>
      <c r="B2773" s="17">
        <f t="shared" si="2884"/>
        <v>2987</v>
      </c>
      <c r="C2773" s="17">
        <f t="shared" ref="C2773:N2773" ca="1" si="2892">B2773*EXP((($E$6-$E$7-0.5*$E$5^2)*$E$8)+($E$5*_xlfn.NORM.S.INV(RAND())*SQRT($E$8)))</f>
        <v>3117.8095671209862</v>
      </c>
      <c r="D2773" s="17">
        <f t="shared" ca="1" si="2892"/>
        <v>3020.6686799879631</v>
      </c>
      <c r="E2773" s="17">
        <f t="shared" ca="1" si="2892"/>
        <v>2859.7093126117593</v>
      </c>
      <c r="F2773" s="17">
        <f t="shared" ca="1" si="2892"/>
        <v>2912.6759104249077</v>
      </c>
      <c r="G2773" s="17">
        <f t="shared" ca="1" si="2892"/>
        <v>2866.1661879837393</v>
      </c>
      <c r="H2773" s="17">
        <f t="shared" ca="1" si="2892"/>
        <v>2894.6439547478362</v>
      </c>
      <c r="I2773" s="17">
        <f t="shared" ca="1" si="2892"/>
        <v>2842.9667861181538</v>
      </c>
      <c r="J2773" s="17">
        <f t="shared" ca="1" si="2892"/>
        <v>2687.8813339551471</v>
      </c>
      <c r="K2773" s="17">
        <f t="shared" ca="1" si="2892"/>
        <v>2689.3448035116244</v>
      </c>
      <c r="L2773" s="17">
        <f t="shared" ca="1" si="2892"/>
        <v>2776.7945363819467</v>
      </c>
      <c r="M2773" s="17">
        <f t="shared" ca="1" si="2892"/>
        <v>2855.1835568855186</v>
      </c>
      <c r="N2773" s="17">
        <f t="shared" ca="1" si="2892"/>
        <v>2811.1678439244297</v>
      </c>
      <c r="O2773" s="11">
        <f t="shared" ca="1" si="2886"/>
        <v>0</v>
      </c>
      <c r="P2773" s="17">
        <f t="shared" ca="1" si="2859"/>
        <v>0</v>
      </c>
    </row>
    <row r="2774" spans="1:16" x14ac:dyDescent="0.35">
      <c r="A2774" s="14">
        <v>2761</v>
      </c>
      <c r="B2774" s="17">
        <f t="shared" si="2884"/>
        <v>2987</v>
      </c>
      <c r="C2774" s="17">
        <f t="shared" ref="C2774:N2774" ca="1" si="2893">B2774*EXP((($E$6-$E$7-0.5*$E$5^2)*$E$8)+($E$5*_xlfn.NORM.S.INV(RAND())*SQRT($E$8)))</f>
        <v>2786.4139368224328</v>
      </c>
      <c r="D2774" s="17">
        <f t="shared" ca="1" si="2893"/>
        <v>2634.5533228985141</v>
      </c>
      <c r="E2774" s="17">
        <f t="shared" ca="1" si="2893"/>
        <v>2594.5841165344664</v>
      </c>
      <c r="F2774" s="17">
        <f t="shared" ca="1" si="2893"/>
        <v>2706.8517224664802</v>
      </c>
      <c r="G2774" s="17">
        <f t="shared" ca="1" si="2893"/>
        <v>2879.4467613843749</v>
      </c>
      <c r="H2774" s="17">
        <f t="shared" ca="1" si="2893"/>
        <v>2621.6132954625123</v>
      </c>
      <c r="I2774" s="17">
        <f t="shared" ca="1" si="2893"/>
        <v>2615.7317707440839</v>
      </c>
      <c r="J2774" s="17">
        <f t="shared" ca="1" si="2893"/>
        <v>2787.9465353911264</v>
      </c>
      <c r="K2774" s="17">
        <f t="shared" ca="1" si="2893"/>
        <v>2901.3604261178257</v>
      </c>
      <c r="L2774" s="17">
        <f t="shared" ca="1" si="2893"/>
        <v>3088.5137563801081</v>
      </c>
      <c r="M2774" s="17">
        <f t="shared" ca="1" si="2893"/>
        <v>3049.7842239684787</v>
      </c>
      <c r="N2774" s="17">
        <f t="shared" ca="1" si="2893"/>
        <v>2856.5140051925155</v>
      </c>
      <c r="O2774" s="11">
        <f t="shared" ca="1" si="2886"/>
        <v>0</v>
      </c>
      <c r="P2774" s="17">
        <f t="shared" ca="1" si="2859"/>
        <v>0</v>
      </c>
    </row>
    <row r="2775" spans="1:16" x14ac:dyDescent="0.35">
      <c r="A2775" s="14">
        <v>2762</v>
      </c>
      <c r="B2775" s="17">
        <f t="shared" si="2884"/>
        <v>2987</v>
      </c>
      <c r="C2775" s="17">
        <f t="shared" ref="C2775:N2775" ca="1" si="2894">B2775*EXP((($E$6-$E$7-0.5*$E$5^2)*$E$8)+($E$5*_xlfn.NORM.S.INV(RAND())*SQRT($E$8)))</f>
        <v>3212.6888806297293</v>
      </c>
      <c r="D2775" s="17">
        <f t="shared" ca="1" si="2894"/>
        <v>3129.645123376999</v>
      </c>
      <c r="E2775" s="17">
        <f t="shared" ca="1" si="2894"/>
        <v>3126.4241149963559</v>
      </c>
      <c r="F2775" s="17">
        <f t="shared" ca="1" si="2894"/>
        <v>3274.6908267021895</v>
      </c>
      <c r="G2775" s="17">
        <f t="shared" ca="1" si="2894"/>
        <v>3271.6831909561606</v>
      </c>
      <c r="H2775" s="17">
        <f t="shared" ca="1" si="2894"/>
        <v>3438.9274528122614</v>
      </c>
      <c r="I2775" s="17">
        <f t="shared" ca="1" si="2894"/>
        <v>3423.0722559210208</v>
      </c>
      <c r="J2775" s="17">
        <f t="shared" ca="1" si="2894"/>
        <v>3353.0154943405055</v>
      </c>
      <c r="K2775" s="17">
        <f t="shared" ca="1" si="2894"/>
        <v>3315.7220331518738</v>
      </c>
      <c r="L2775" s="17">
        <f t="shared" ca="1" si="2894"/>
        <v>3327.5774010048549</v>
      </c>
      <c r="M2775" s="17">
        <f t="shared" ca="1" si="2894"/>
        <v>3272.8784375662322</v>
      </c>
      <c r="N2775" s="17">
        <f t="shared" ca="1" si="2894"/>
        <v>3522.2212575734156</v>
      </c>
      <c r="O2775" s="11">
        <f t="shared" ca="1" si="2886"/>
        <v>1</v>
      </c>
      <c r="P2775" s="17">
        <f t="shared" ca="1" si="2859"/>
        <v>522.22125757341564</v>
      </c>
    </row>
    <row r="2776" spans="1:16" x14ac:dyDescent="0.35">
      <c r="A2776" s="14">
        <v>2763</v>
      </c>
      <c r="B2776" s="17">
        <f t="shared" si="2884"/>
        <v>2987</v>
      </c>
      <c r="C2776" s="17">
        <f t="shared" ref="C2776:N2776" ca="1" si="2895">B2776*EXP((($E$6-$E$7-0.5*$E$5^2)*$E$8)+($E$5*_xlfn.NORM.S.INV(RAND())*SQRT($E$8)))</f>
        <v>2897.2291927590254</v>
      </c>
      <c r="D2776" s="17">
        <f t="shared" ca="1" si="2895"/>
        <v>2918.8198272465115</v>
      </c>
      <c r="E2776" s="17">
        <f t="shared" ca="1" si="2895"/>
        <v>2795.500191072817</v>
      </c>
      <c r="F2776" s="17">
        <f t="shared" ca="1" si="2895"/>
        <v>2829.323385345348</v>
      </c>
      <c r="G2776" s="17">
        <f t="shared" ca="1" si="2895"/>
        <v>2623.2763059461358</v>
      </c>
      <c r="H2776" s="17">
        <f t="shared" ca="1" si="2895"/>
        <v>2439.0602434468019</v>
      </c>
      <c r="I2776" s="17">
        <f t="shared" ca="1" si="2895"/>
        <v>2390.969976915811</v>
      </c>
      <c r="J2776" s="17">
        <f t="shared" ca="1" si="2895"/>
        <v>2357.5212889461386</v>
      </c>
      <c r="K2776" s="17">
        <f t="shared" ca="1" si="2895"/>
        <v>2602.0850592476409</v>
      </c>
      <c r="L2776" s="17">
        <f t="shared" ca="1" si="2895"/>
        <v>2757.3940442176408</v>
      </c>
      <c r="M2776" s="17">
        <f t="shared" ca="1" si="2895"/>
        <v>2699.3135412441238</v>
      </c>
      <c r="N2776" s="17">
        <f t="shared" ca="1" si="2895"/>
        <v>2406.5427048219185</v>
      </c>
      <c r="O2776" s="11">
        <f t="shared" ca="1" si="2886"/>
        <v>0</v>
      </c>
      <c r="P2776" s="17">
        <f t="shared" ca="1" si="2859"/>
        <v>0</v>
      </c>
    </row>
    <row r="2777" spans="1:16" x14ac:dyDescent="0.35">
      <c r="A2777" s="14">
        <v>2764</v>
      </c>
      <c r="B2777" s="17">
        <f t="shared" si="2884"/>
        <v>2987</v>
      </c>
      <c r="C2777" s="17">
        <f t="shared" ref="C2777:N2777" ca="1" si="2896">B2777*EXP((($E$6-$E$7-0.5*$E$5^2)*$E$8)+($E$5*_xlfn.NORM.S.INV(RAND())*SQRT($E$8)))</f>
        <v>2878.4804428252005</v>
      </c>
      <c r="D2777" s="17">
        <f t="shared" ca="1" si="2896"/>
        <v>3088.2641259143647</v>
      </c>
      <c r="E2777" s="17">
        <f t="shared" ca="1" si="2896"/>
        <v>2782.531182031039</v>
      </c>
      <c r="F2777" s="17">
        <f t="shared" ca="1" si="2896"/>
        <v>2818.1674278214659</v>
      </c>
      <c r="G2777" s="17">
        <f t="shared" ca="1" si="2896"/>
        <v>2756.8268192294795</v>
      </c>
      <c r="H2777" s="17">
        <f t="shared" ca="1" si="2896"/>
        <v>2615.9674194229228</v>
      </c>
      <c r="I2777" s="17">
        <f t="shared" ca="1" si="2896"/>
        <v>2844.152559677575</v>
      </c>
      <c r="J2777" s="17">
        <f t="shared" ca="1" si="2896"/>
        <v>3019.2721316954071</v>
      </c>
      <c r="K2777" s="17">
        <f t="shared" ca="1" si="2896"/>
        <v>3087.7472561324316</v>
      </c>
      <c r="L2777" s="17">
        <f t="shared" ca="1" si="2896"/>
        <v>3320.6652425917227</v>
      </c>
      <c r="M2777" s="17">
        <f t="shared" ca="1" si="2896"/>
        <v>3255.3789860965321</v>
      </c>
      <c r="N2777" s="17">
        <f t="shared" ca="1" si="2896"/>
        <v>3427.7109666406877</v>
      </c>
      <c r="O2777" s="11">
        <f t="shared" ca="1" si="2886"/>
        <v>1</v>
      </c>
      <c r="P2777" s="17">
        <f t="shared" ca="1" si="2859"/>
        <v>427.71096664068773</v>
      </c>
    </row>
    <row r="2778" spans="1:16" x14ac:dyDescent="0.35">
      <c r="A2778" s="14">
        <v>2765</v>
      </c>
      <c r="B2778" s="17">
        <f t="shared" si="2884"/>
        <v>2987</v>
      </c>
      <c r="C2778" s="17">
        <f t="shared" ref="C2778:N2778" ca="1" si="2897">B2778*EXP((($E$6-$E$7-0.5*$E$5^2)*$E$8)+($E$5*_xlfn.NORM.S.INV(RAND())*SQRT($E$8)))</f>
        <v>3277.9760467923224</v>
      </c>
      <c r="D2778" s="17">
        <f t="shared" ca="1" si="2897"/>
        <v>3461.8008327581565</v>
      </c>
      <c r="E2778" s="17">
        <f t="shared" ca="1" si="2897"/>
        <v>3279.6707347689453</v>
      </c>
      <c r="F2778" s="17">
        <f t="shared" ca="1" si="2897"/>
        <v>3190.9933878394627</v>
      </c>
      <c r="G2778" s="17">
        <f t="shared" ca="1" si="2897"/>
        <v>3270.794865211742</v>
      </c>
      <c r="H2778" s="17">
        <f t="shared" ca="1" si="2897"/>
        <v>3229.7566242957369</v>
      </c>
      <c r="I2778" s="17">
        <f t="shared" ca="1" si="2897"/>
        <v>3220.1548283157013</v>
      </c>
      <c r="J2778" s="17">
        <f t="shared" ca="1" si="2897"/>
        <v>3130.1737736291793</v>
      </c>
      <c r="K2778" s="17">
        <f t="shared" ca="1" si="2897"/>
        <v>3133.6409937296417</v>
      </c>
      <c r="L2778" s="17">
        <f t="shared" ca="1" si="2897"/>
        <v>2866.4669885396834</v>
      </c>
      <c r="M2778" s="17">
        <f t="shared" ca="1" si="2897"/>
        <v>2730.0152254317777</v>
      </c>
      <c r="N2778" s="17">
        <f t="shared" ca="1" si="2897"/>
        <v>2705.5027336327512</v>
      </c>
      <c r="O2778" s="11">
        <f t="shared" ca="1" si="2886"/>
        <v>0</v>
      </c>
      <c r="P2778" s="17">
        <f t="shared" ca="1" si="2859"/>
        <v>0</v>
      </c>
    </row>
    <row r="2779" spans="1:16" x14ac:dyDescent="0.35">
      <c r="A2779" s="14">
        <v>2766</v>
      </c>
      <c r="B2779" s="17">
        <f t="shared" si="2884"/>
        <v>2987</v>
      </c>
      <c r="C2779" s="17">
        <f t="shared" ref="C2779:N2779" ca="1" si="2898">B2779*EXP((($E$6-$E$7-0.5*$E$5^2)*$E$8)+($E$5*_xlfn.NORM.S.INV(RAND())*SQRT($E$8)))</f>
        <v>3156.6423759070062</v>
      </c>
      <c r="D2779" s="17">
        <f t="shared" ca="1" si="2898"/>
        <v>3174.9603192390282</v>
      </c>
      <c r="E2779" s="17">
        <f t="shared" ca="1" si="2898"/>
        <v>3276.2513091244427</v>
      </c>
      <c r="F2779" s="17">
        <f t="shared" ca="1" si="2898"/>
        <v>3219.7680455690056</v>
      </c>
      <c r="G2779" s="17">
        <f t="shared" ca="1" si="2898"/>
        <v>3315.8203001417687</v>
      </c>
      <c r="H2779" s="17">
        <f t="shared" ca="1" si="2898"/>
        <v>3360.5581894893976</v>
      </c>
      <c r="I2779" s="17">
        <f t="shared" ca="1" si="2898"/>
        <v>3459.8846484755945</v>
      </c>
      <c r="J2779" s="17">
        <f t="shared" ca="1" si="2898"/>
        <v>3196.2638707213896</v>
      </c>
      <c r="K2779" s="17">
        <f t="shared" ca="1" si="2898"/>
        <v>3268.3636020370463</v>
      </c>
      <c r="L2779" s="17">
        <f t="shared" ca="1" si="2898"/>
        <v>3153.5552701362863</v>
      </c>
      <c r="M2779" s="17">
        <f t="shared" ca="1" si="2898"/>
        <v>3206.1366806064357</v>
      </c>
      <c r="N2779" s="17">
        <f t="shared" ca="1" si="2898"/>
        <v>3153.3430757271562</v>
      </c>
      <c r="O2779" s="11">
        <f t="shared" ca="1" si="2886"/>
        <v>1</v>
      </c>
      <c r="P2779" s="17">
        <f t="shared" ca="1" si="2859"/>
        <v>153.34307572715625</v>
      </c>
    </row>
    <row r="2780" spans="1:16" x14ac:dyDescent="0.35">
      <c r="A2780" s="14">
        <v>2767</v>
      </c>
      <c r="B2780" s="17">
        <f t="shared" si="2884"/>
        <v>2987</v>
      </c>
      <c r="C2780" s="17">
        <f t="shared" ref="C2780:N2780" ca="1" si="2899">B2780*EXP((($E$6-$E$7-0.5*$E$5^2)*$E$8)+($E$5*_xlfn.NORM.S.INV(RAND())*SQRT($E$8)))</f>
        <v>2864.1788681739968</v>
      </c>
      <c r="D2780" s="17">
        <f t="shared" ca="1" si="2899"/>
        <v>2928.8229281157141</v>
      </c>
      <c r="E2780" s="17">
        <f t="shared" ca="1" si="2899"/>
        <v>3130.1751443359917</v>
      </c>
      <c r="F2780" s="17">
        <f t="shared" ca="1" si="2899"/>
        <v>3021.8972095738363</v>
      </c>
      <c r="G2780" s="17">
        <f t="shared" ca="1" si="2899"/>
        <v>3005.033698512606</v>
      </c>
      <c r="H2780" s="17">
        <f t="shared" ca="1" si="2899"/>
        <v>2833.9233003226182</v>
      </c>
      <c r="I2780" s="17">
        <f t="shared" ca="1" si="2899"/>
        <v>3105.2632754727138</v>
      </c>
      <c r="J2780" s="17">
        <f t="shared" ca="1" si="2899"/>
        <v>3179.371232351491</v>
      </c>
      <c r="K2780" s="17">
        <f t="shared" ca="1" si="2899"/>
        <v>3259.6524824107432</v>
      </c>
      <c r="L2780" s="17">
        <f t="shared" ca="1" si="2899"/>
        <v>3148.5695514152126</v>
      </c>
      <c r="M2780" s="17">
        <f t="shared" ca="1" si="2899"/>
        <v>3097.2081373380511</v>
      </c>
      <c r="N2780" s="17">
        <f t="shared" ca="1" si="2899"/>
        <v>3060.1398579786705</v>
      </c>
      <c r="O2780" s="11">
        <f t="shared" ca="1" si="2886"/>
        <v>1</v>
      </c>
      <c r="P2780" s="17">
        <f t="shared" ca="1" si="2859"/>
        <v>60.139857978670534</v>
      </c>
    </row>
    <row r="2781" spans="1:16" x14ac:dyDescent="0.35">
      <c r="A2781" s="14">
        <v>2768</v>
      </c>
      <c r="B2781" s="17">
        <f t="shared" si="2884"/>
        <v>2987</v>
      </c>
      <c r="C2781" s="17">
        <f t="shared" ref="C2781:N2781" ca="1" si="2900">B2781*EXP((($E$6-$E$7-0.5*$E$5^2)*$E$8)+($E$5*_xlfn.NORM.S.INV(RAND())*SQRT($E$8)))</f>
        <v>3013.2846284934262</v>
      </c>
      <c r="D2781" s="17">
        <f t="shared" ca="1" si="2900"/>
        <v>3007.9670923330241</v>
      </c>
      <c r="E2781" s="17">
        <f t="shared" ca="1" si="2900"/>
        <v>2937.2167567217757</v>
      </c>
      <c r="F2781" s="17">
        <f t="shared" ca="1" si="2900"/>
        <v>3083.4792521013273</v>
      </c>
      <c r="G2781" s="17">
        <f t="shared" ca="1" si="2900"/>
        <v>2880.8806419752723</v>
      </c>
      <c r="H2781" s="17">
        <f t="shared" ca="1" si="2900"/>
        <v>2940.1097526992744</v>
      </c>
      <c r="I2781" s="17">
        <f t="shared" ca="1" si="2900"/>
        <v>3383.6111682254163</v>
      </c>
      <c r="J2781" s="17">
        <f t="shared" ca="1" si="2900"/>
        <v>3040.7706159511581</v>
      </c>
      <c r="K2781" s="17">
        <f t="shared" ca="1" si="2900"/>
        <v>3077.5669060544587</v>
      </c>
      <c r="L2781" s="17">
        <f t="shared" ca="1" si="2900"/>
        <v>3240.2316108127188</v>
      </c>
      <c r="M2781" s="17">
        <f t="shared" ca="1" si="2900"/>
        <v>3209.7069103267777</v>
      </c>
      <c r="N2781" s="17">
        <f t="shared" ca="1" si="2900"/>
        <v>3401.4337252568776</v>
      </c>
      <c r="O2781" s="11">
        <f t="shared" ca="1" si="2886"/>
        <v>1</v>
      </c>
      <c r="P2781" s="17">
        <f t="shared" ca="1" si="2859"/>
        <v>401.43372525687755</v>
      </c>
    </row>
    <row r="2782" spans="1:16" x14ac:dyDescent="0.35">
      <c r="A2782" s="14">
        <v>2769</v>
      </c>
      <c r="B2782" s="17">
        <f t="shared" si="2884"/>
        <v>2987</v>
      </c>
      <c r="C2782" s="17">
        <f t="shared" ref="C2782:N2782" ca="1" si="2901">B2782*EXP((($E$6-$E$7-0.5*$E$5^2)*$E$8)+($E$5*_xlfn.NORM.S.INV(RAND())*SQRT($E$8)))</f>
        <v>2957.5737512673963</v>
      </c>
      <c r="D2782" s="17">
        <f t="shared" ca="1" si="2901"/>
        <v>3051.3725838043079</v>
      </c>
      <c r="E2782" s="17">
        <f t="shared" ca="1" si="2901"/>
        <v>3140.6571295957997</v>
      </c>
      <c r="F2782" s="17">
        <f t="shared" ca="1" si="2901"/>
        <v>3224.5716748741452</v>
      </c>
      <c r="G2782" s="17">
        <f t="shared" ca="1" si="2901"/>
        <v>3339.9571410144872</v>
      </c>
      <c r="H2782" s="17">
        <f t="shared" ca="1" si="2901"/>
        <v>3105.0526909434675</v>
      </c>
      <c r="I2782" s="17">
        <f t="shared" ca="1" si="2901"/>
        <v>2880.2070592928208</v>
      </c>
      <c r="J2782" s="17">
        <f t="shared" ca="1" si="2901"/>
        <v>3132.7659193163672</v>
      </c>
      <c r="K2782" s="17">
        <f t="shared" ca="1" si="2901"/>
        <v>3279.1132384710127</v>
      </c>
      <c r="L2782" s="17">
        <f t="shared" ca="1" si="2901"/>
        <v>3493.7302301796076</v>
      </c>
      <c r="M2782" s="17">
        <f t="shared" ca="1" si="2901"/>
        <v>3645.181953566328</v>
      </c>
      <c r="N2782" s="17">
        <f t="shared" ca="1" si="2901"/>
        <v>3554.9824106409519</v>
      </c>
      <c r="O2782" s="11">
        <f t="shared" ca="1" si="2886"/>
        <v>1</v>
      </c>
      <c r="P2782" s="17">
        <f t="shared" ca="1" si="2859"/>
        <v>554.98241064095191</v>
      </c>
    </row>
    <row r="2783" spans="1:16" x14ac:dyDescent="0.35">
      <c r="A2783" s="14">
        <v>2770</v>
      </c>
      <c r="B2783" s="17">
        <f t="shared" si="2884"/>
        <v>2987</v>
      </c>
      <c r="C2783" s="17">
        <f t="shared" ref="C2783:N2783" ca="1" si="2902">B2783*EXP((($E$6-$E$7-0.5*$E$5^2)*$E$8)+($E$5*_xlfn.NORM.S.INV(RAND())*SQRT($E$8)))</f>
        <v>3197.4702970331</v>
      </c>
      <c r="D2783" s="17">
        <f t="shared" ca="1" si="2902"/>
        <v>3181.4733621766354</v>
      </c>
      <c r="E2783" s="17">
        <f t="shared" ca="1" si="2902"/>
        <v>3505.9445121078033</v>
      </c>
      <c r="F2783" s="17">
        <f t="shared" ca="1" si="2902"/>
        <v>3398.2929586939586</v>
      </c>
      <c r="G2783" s="17">
        <f t="shared" ca="1" si="2902"/>
        <v>3389.6567441921475</v>
      </c>
      <c r="H2783" s="17">
        <f t="shared" ca="1" si="2902"/>
        <v>3424.2418040250577</v>
      </c>
      <c r="I2783" s="17">
        <f t="shared" ca="1" si="2902"/>
        <v>3300.6076718118084</v>
      </c>
      <c r="J2783" s="17">
        <f t="shared" ca="1" si="2902"/>
        <v>3113.6728569022198</v>
      </c>
      <c r="K2783" s="17">
        <f t="shared" ca="1" si="2902"/>
        <v>3097.8671917878637</v>
      </c>
      <c r="L2783" s="17">
        <f t="shared" ca="1" si="2902"/>
        <v>3524.0146740299965</v>
      </c>
      <c r="M2783" s="17">
        <f t="shared" ca="1" si="2902"/>
        <v>3467.3005016062634</v>
      </c>
      <c r="N2783" s="17">
        <f t="shared" ca="1" si="2902"/>
        <v>3689.0428160135807</v>
      </c>
      <c r="O2783" s="11">
        <f t="shared" ca="1" si="2886"/>
        <v>1</v>
      </c>
      <c r="P2783" s="17">
        <f t="shared" ca="1" si="2859"/>
        <v>689.0428160135807</v>
      </c>
    </row>
    <row r="2784" spans="1:16" x14ac:dyDescent="0.35">
      <c r="A2784" s="14">
        <v>2771</v>
      </c>
      <c r="B2784" s="17">
        <f t="shared" si="2884"/>
        <v>2987</v>
      </c>
      <c r="C2784" s="17">
        <f t="shared" ref="C2784:N2784" ca="1" si="2903">B2784*EXP((($E$6-$E$7-0.5*$E$5^2)*$E$8)+($E$5*_xlfn.NORM.S.INV(RAND())*SQRT($E$8)))</f>
        <v>2999.8153598458434</v>
      </c>
      <c r="D2784" s="17">
        <f t="shared" ca="1" si="2903"/>
        <v>2838.1065578730036</v>
      </c>
      <c r="E2784" s="17">
        <f t="shared" ca="1" si="2903"/>
        <v>2749.8206865413872</v>
      </c>
      <c r="F2784" s="17">
        <f t="shared" ca="1" si="2903"/>
        <v>2784.7138447275429</v>
      </c>
      <c r="G2784" s="17">
        <f t="shared" ca="1" si="2903"/>
        <v>2768.7445504969778</v>
      </c>
      <c r="H2784" s="17">
        <f t="shared" ca="1" si="2903"/>
        <v>2614.5070805343189</v>
      </c>
      <c r="I2784" s="17">
        <f t="shared" ca="1" si="2903"/>
        <v>2541.8344828444265</v>
      </c>
      <c r="J2784" s="17">
        <f t="shared" ca="1" si="2903"/>
        <v>2368.103507856812</v>
      </c>
      <c r="K2784" s="17">
        <f t="shared" ca="1" si="2903"/>
        <v>2416.3360161763735</v>
      </c>
      <c r="L2784" s="17">
        <f t="shared" ca="1" si="2903"/>
        <v>2437.6802873754054</v>
      </c>
      <c r="M2784" s="17">
        <f t="shared" ca="1" si="2903"/>
        <v>2338.9231934165864</v>
      </c>
      <c r="N2784" s="17">
        <f t="shared" ca="1" si="2903"/>
        <v>2522.2822149396698</v>
      </c>
      <c r="O2784" s="11">
        <f t="shared" ca="1" si="2886"/>
        <v>0</v>
      </c>
      <c r="P2784" s="17">
        <f t="shared" ca="1" si="2859"/>
        <v>0</v>
      </c>
    </row>
    <row r="2785" spans="1:16" x14ac:dyDescent="0.35">
      <c r="A2785" s="14">
        <v>2772</v>
      </c>
      <c r="B2785" s="17">
        <f t="shared" si="2884"/>
        <v>2987</v>
      </c>
      <c r="C2785" s="17">
        <f t="shared" ref="C2785:N2785" ca="1" si="2904">B2785*EXP((($E$6-$E$7-0.5*$E$5^2)*$E$8)+($E$5*_xlfn.NORM.S.INV(RAND())*SQRT($E$8)))</f>
        <v>2932.6298059360911</v>
      </c>
      <c r="D2785" s="17">
        <f t="shared" ca="1" si="2904"/>
        <v>2797.4211198544322</v>
      </c>
      <c r="E2785" s="17">
        <f t="shared" ca="1" si="2904"/>
        <v>2755.5867348007109</v>
      </c>
      <c r="F2785" s="17">
        <f t="shared" ca="1" si="2904"/>
        <v>2943.2801136150779</v>
      </c>
      <c r="G2785" s="17">
        <f t="shared" ca="1" si="2904"/>
        <v>2685.8275115293141</v>
      </c>
      <c r="H2785" s="17">
        <f t="shared" ca="1" si="2904"/>
        <v>2606.2322995596801</v>
      </c>
      <c r="I2785" s="17">
        <f t="shared" ca="1" si="2904"/>
        <v>2521.588533386479</v>
      </c>
      <c r="J2785" s="17">
        <f t="shared" ca="1" si="2904"/>
        <v>2465.7752191955578</v>
      </c>
      <c r="K2785" s="17">
        <f t="shared" ca="1" si="2904"/>
        <v>2655.3239892607767</v>
      </c>
      <c r="L2785" s="17">
        <f t="shared" ca="1" si="2904"/>
        <v>2654.0990092411175</v>
      </c>
      <c r="M2785" s="17">
        <f t="shared" ca="1" si="2904"/>
        <v>2377.9841461073061</v>
      </c>
      <c r="N2785" s="17">
        <f t="shared" ca="1" si="2904"/>
        <v>2272.2075935027228</v>
      </c>
      <c r="O2785" s="11">
        <f t="shared" ca="1" si="2886"/>
        <v>0</v>
      </c>
      <c r="P2785" s="17">
        <f t="shared" ca="1" si="2859"/>
        <v>0</v>
      </c>
    </row>
    <row r="2786" spans="1:16" x14ac:dyDescent="0.35">
      <c r="A2786" s="14">
        <v>2773</v>
      </c>
      <c r="B2786" s="17">
        <f t="shared" si="2884"/>
        <v>2987</v>
      </c>
      <c r="C2786" s="17">
        <f t="shared" ref="C2786:N2786" ca="1" si="2905">B2786*EXP((($E$6-$E$7-0.5*$E$5^2)*$E$8)+($E$5*_xlfn.NORM.S.INV(RAND())*SQRT($E$8)))</f>
        <v>3159.3849565411879</v>
      </c>
      <c r="D2786" s="17">
        <f t="shared" ca="1" si="2905"/>
        <v>3276.5763509044623</v>
      </c>
      <c r="E2786" s="17">
        <f t="shared" ca="1" si="2905"/>
        <v>3323.3600217720182</v>
      </c>
      <c r="F2786" s="17">
        <f t="shared" ca="1" si="2905"/>
        <v>3330.9259095251223</v>
      </c>
      <c r="G2786" s="17">
        <f t="shared" ca="1" si="2905"/>
        <v>3411.2943388569388</v>
      </c>
      <c r="H2786" s="17">
        <f t="shared" ca="1" si="2905"/>
        <v>3171.8584902141997</v>
      </c>
      <c r="I2786" s="17">
        <f t="shared" ca="1" si="2905"/>
        <v>3097.5794310732922</v>
      </c>
      <c r="J2786" s="17">
        <f t="shared" ca="1" si="2905"/>
        <v>3193.9353941909453</v>
      </c>
      <c r="K2786" s="17">
        <f t="shared" ca="1" si="2905"/>
        <v>3077.569743960391</v>
      </c>
      <c r="L2786" s="17">
        <f t="shared" ca="1" si="2905"/>
        <v>3186.9476240144959</v>
      </c>
      <c r="M2786" s="17">
        <f t="shared" ca="1" si="2905"/>
        <v>3051.9347210251958</v>
      </c>
      <c r="N2786" s="17">
        <f t="shared" ca="1" si="2905"/>
        <v>2912.1207694550903</v>
      </c>
      <c r="O2786" s="11">
        <f t="shared" ca="1" si="2886"/>
        <v>0</v>
      </c>
      <c r="P2786" s="17">
        <f t="shared" ca="1" si="2859"/>
        <v>0</v>
      </c>
    </row>
    <row r="2787" spans="1:16" x14ac:dyDescent="0.35">
      <c r="A2787" s="14">
        <v>2774</v>
      </c>
      <c r="B2787" s="17">
        <f t="shared" si="2884"/>
        <v>2987</v>
      </c>
      <c r="C2787" s="17">
        <f t="shared" ref="C2787:N2787" ca="1" si="2906">B2787*EXP((($E$6-$E$7-0.5*$E$5^2)*$E$8)+($E$5*_xlfn.NORM.S.INV(RAND())*SQRT($E$8)))</f>
        <v>2968.6759368473649</v>
      </c>
      <c r="D2787" s="17">
        <f t="shared" ca="1" si="2906"/>
        <v>2860.8132355831676</v>
      </c>
      <c r="E2787" s="17">
        <f t="shared" ca="1" si="2906"/>
        <v>2910.0886028818518</v>
      </c>
      <c r="F2787" s="17">
        <f t="shared" ca="1" si="2906"/>
        <v>2705.5479205199435</v>
      </c>
      <c r="G2787" s="17">
        <f t="shared" ca="1" si="2906"/>
        <v>2626.4511367290734</v>
      </c>
      <c r="H2787" s="17">
        <f t="shared" ca="1" si="2906"/>
        <v>2342.6316359821817</v>
      </c>
      <c r="I2787" s="17">
        <f t="shared" ca="1" si="2906"/>
        <v>2544.7039279758428</v>
      </c>
      <c r="J2787" s="17">
        <f t="shared" ca="1" si="2906"/>
        <v>3027.5039798958255</v>
      </c>
      <c r="K2787" s="17">
        <f t="shared" ca="1" si="2906"/>
        <v>3025.2367233310943</v>
      </c>
      <c r="L2787" s="17">
        <f t="shared" ca="1" si="2906"/>
        <v>3050.8633886084895</v>
      </c>
      <c r="M2787" s="17">
        <f t="shared" ca="1" si="2906"/>
        <v>3230.493337370574</v>
      </c>
      <c r="N2787" s="17">
        <f t="shared" ca="1" si="2906"/>
        <v>3177.9995394881116</v>
      </c>
      <c r="O2787" s="11">
        <f t="shared" ca="1" si="2886"/>
        <v>1</v>
      </c>
      <c r="P2787" s="17">
        <f t="shared" ca="1" si="2859"/>
        <v>177.99953948811162</v>
      </c>
    </row>
    <row r="2788" spans="1:16" x14ac:dyDescent="0.35">
      <c r="A2788" s="14">
        <v>2775</v>
      </c>
      <c r="B2788" s="17">
        <f t="shared" si="2884"/>
        <v>2987</v>
      </c>
      <c r="C2788" s="17">
        <f t="shared" ref="C2788:N2788" ca="1" si="2907">B2788*EXP((($E$6-$E$7-0.5*$E$5^2)*$E$8)+($E$5*_xlfn.NORM.S.INV(RAND())*SQRT($E$8)))</f>
        <v>3196.1833234924252</v>
      </c>
      <c r="D2788" s="17">
        <f t="shared" ca="1" si="2907"/>
        <v>3028.3021875861045</v>
      </c>
      <c r="E2788" s="17">
        <f t="shared" ca="1" si="2907"/>
        <v>3199.0142865134576</v>
      </c>
      <c r="F2788" s="17">
        <f t="shared" ca="1" si="2907"/>
        <v>3356.0553771952636</v>
      </c>
      <c r="G2788" s="17">
        <f t="shared" ca="1" si="2907"/>
        <v>3396.399196155528</v>
      </c>
      <c r="H2788" s="17">
        <f t="shared" ca="1" si="2907"/>
        <v>3792.5701539063148</v>
      </c>
      <c r="I2788" s="17">
        <f t="shared" ca="1" si="2907"/>
        <v>3709.5699271481003</v>
      </c>
      <c r="J2788" s="17">
        <f t="shared" ca="1" si="2907"/>
        <v>3463.3792007033571</v>
      </c>
      <c r="K2788" s="17">
        <f t="shared" ca="1" si="2907"/>
        <v>3543.1092992722924</v>
      </c>
      <c r="L2788" s="17">
        <f t="shared" ca="1" si="2907"/>
        <v>3312.2610861312633</v>
      </c>
      <c r="M2788" s="17">
        <f t="shared" ca="1" si="2907"/>
        <v>3589.1492534544786</v>
      </c>
      <c r="N2788" s="17">
        <f t="shared" ca="1" si="2907"/>
        <v>3554.201474825999</v>
      </c>
      <c r="O2788" s="11">
        <f t="shared" ca="1" si="2886"/>
        <v>1</v>
      </c>
      <c r="P2788" s="17">
        <f t="shared" ca="1" si="2859"/>
        <v>554.20147482599896</v>
      </c>
    </row>
    <row r="2789" spans="1:16" x14ac:dyDescent="0.35">
      <c r="A2789" s="14">
        <v>2776</v>
      </c>
      <c r="B2789" s="17">
        <f t="shared" si="2884"/>
        <v>2987</v>
      </c>
      <c r="C2789" s="17">
        <f t="shared" ref="C2789:N2789" ca="1" si="2908">B2789*EXP((($E$6-$E$7-0.5*$E$5^2)*$E$8)+($E$5*_xlfn.NORM.S.INV(RAND())*SQRT($E$8)))</f>
        <v>2843.4010629424406</v>
      </c>
      <c r="D2789" s="17">
        <f t="shared" ca="1" si="2908"/>
        <v>2708.4987671053191</v>
      </c>
      <c r="E2789" s="17">
        <f t="shared" ca="1" si="2908"/>
        <v>3024.9691288279664</v>
      </c>
      <c r="F2789" s="17">
        <f t="shared" ca="1" si="2908"/>
        <v>2786.3133385567135</v>
      </c>
      <c r="G2789" s="17">
        <f t="shared" ca="1" si="2908"/>
        <v>2713.176675890661</v>
      </c>
      <c r="H2789" s="17">
        <f t="shared" ca="1" si="2908"/>
        <v>2667.8953246670198</v>
      </c>
      <c r="I2789" s="17">
        <f t="shared" ca="1" si="2908"/>
        <v>2830.1295883086814</v>
      </c>
      <c r="J2789" s="17">
        <f t="shared" ca="1" si="2908"/>
        <v>2778.0918141133125</v>
      </c>
      <c r="K2789" s="17">
        <f t="shared" ca="1" si="2908"/>
        <v>3047.9925059745565</v>
      </c>
      <c r="L2789" s="17">
        <f t="shared" ca="1" si="2908"/>
        <v>3181.6667586128174</v>
      </c>
      <c r="M2789" s="17">
        <f t="shared" ca="1" si="2908"/>
        <v>3327.7368369074302</v>
      </c>
      <c r="N2789" s="17">
        <f t="shared" ca="1" si="2908"/>
        <v>3168.1868496792727</v>
      </c>
      <c r="O2789" s="11">
        <f t="shared" ca="1" si="2886"/>
        <v>1</v>
      </c>
      <c r="P2789" s="17">
        <f t="shared" ca="1" si="2859"/>
        <v>168.18684967927265</v>
      </c>
    </row>
    <row r="2790" spans="1:16" x14ac:dyDescent="0.35">
      <c r="A2790" s="14">
        <v>2777</v>
      </c>
      <c r="B2790" s="17">
        <f t="shared" si="2884"/>
        <v>2987</v>
      </c>
      <c r="C2790" s="17">
        <f t="shared" ref="C2790:N2790" ca="1" si="2909">B2790*EXP((($E$6-$E$7-0.5*$E$5^2)*$E$8)+($E$5*_xlfn.NORM.S.INV(RAND())*SQRT($E$8)))</f>
        <v>2991.5527775082505</v>
      </c>
      <c r="D2790" s="17">
        <f t="shared" ca="1" si="2909"/>
        <v>3187.1361463202579</v>
      </c>
      <c r="E2790" s="17">
        <f t="shared" ca="1" si="2909"/>
        <v>2872.3779952389896</v>
      </c>
      <c r="F2790" s="17">
        <f t="shared" ca="1" si="2909"/>
        <v>2659.6076896323502</v>
      </c>
      <c r="G2790" s="17">
        <f t="shared" ca="1" si="2909"/>
        <v>2500.2237933513911</v>
      </c>
      <c r="H2790" s="17">
        <f t="shared" ca="1" si="2909"/>
        <v>2463.0237525787861</v>
      </c>
      <c r="I2790" s="17">
        <f t="shared" ca="1" si="2909"/>
        <v>2459.66610002996</v>
      </c>
      <c r="J2790" s="17">
        <f t="shared" ca="1" si="2909"/>
        <v>2479.7369082667055</v>
      </c>
      <c r="K2790" s="17">
        <f t="shared" ca="1" si="2909"/>
        <v>2463.7357371976746</v>
      </c>
      <c r="L2790" s="17">
        <f t="shared" ca="1" si="2909"/>
        <v>2380.1492916208454</v>
      </c>
      <c r="M2790" s="17">
        <f t="shared" ca="1" si="2909"/>
        <v>2482.8955770139678</v>
      </c>
      <c r="N2790" s="17">
        <f t="shared" ca="1" si="2909"/>
        <v>2245.3068395098685</v>
      </c>
      <c r="O2790" s="11">
        <f t="shared" ca="1" si="2886"/>
        <v>0</v>
      </c>
      <c r="P2790" s="17">
        <f t="shared" ca="1" si="2859"/>
        <v>0</v>
      </c>
    </row>
    <row r="2791" spans="1:16" x14ac:dyDescent="0.35">
      <c r="A2791" s="14">
        <v>2778</v>
      </c>
      <c r="B2791" s="17">
        <f t="shared" si="2884"/>
        <v>2987</v>
      </c>
      <c r="C2791" s="17">
        <f t="shared" ref="C2791:N2791" ca="1" si="2910">B2791*EXP((($E$6-$E$7-0.5*$E$5^2)*$E$8)+($E$5*_xlfn.NORM.S.INV(RAND())*SQRT($E$8)))</f>
        <v>3138.2141448734887</v>
      </c>
      <c r="D2791" s="17">
        <f t="shared" ca="1" si="2910"/>
        <v>2901.876635035956</v>
      </c>
      <c r="E2791" s="17">
        <f t="shared" ca="1" si="2910"/>
        <v>3018.2667911357166</v>
      </c>
      <c r="F2791" s="17">
        <f t="shared" ca="1" si="2910"/>
        <v>2966.4743016079556</v>
      </c>
      <c r="G2791" s="17">
        <f t="shared" ca="1" si="2910"/>
        <v>3050.7173639470825</v>
      </c>
      <c r="H2791" s="17">
        <f t="shared" ca="1" si="2910"/>
        <v>3114.0242121044248</v>
      </c>
      <c r="I2791" s="17">
        <f t="shared" ca="1" si="2910"/>
        <v>3180.3707670147942</v>
      </c>
      <c r="J2791" s="17">
        <f t="shared" ca="1" si="2910"/>
        <v>3060.0623599442106</v>
      </c>
      <c r="K2791" s="17">
        <f t="shared" ca="1" si="2910"/>
        <v>3133.6066915924948</v>
      </c>
      <c r="L2791" s="17">
        <f t="shared" ca="1" si="2910"/>
        <v>3368.2793012504635</v>
      </c>
      <c r="M2791" s="17">
        <f t="shared" ca="1" si="2910"/>
        <v>3495.1624789336702</v>
      </c>
      <c r="N2791" s="17">
        <f t="shared" ca="1" si="2910"/>
        <v>3551.2097926591191</v>
      </c>
      <c r="O2791" s="11">
        <f t="shared" ca="1" si="2886"/>
        <v>1</v>
      </c>
      <c r="P2791" s="17">
        <f t="shared" ca="1" si="2859"/>
        <v>551.2097926591191</v>
      </c>
    </row>
    <row r="2792" spans="1:16" x14ac:dyDescent="0.35">
      <c r="A2792" s="14">
        <v>2779</v>
      </c>
      <c r="B2792" s="17">
        <f t="shared" si="2884"/>
        <v>2987</v>
      </c>
      <c r="C2792" s="17">
        <f t="shared" ref="C2792:N2792" ca="1" si="2911">B2792*EXP((($E$6-$E$7-0.5*$E$5^2)*$E$8)+($E$5*_xlfn.NORM.S.INV(RAND())*SQRT($E$8)))</f>
        <v>3037.3964890660181</v>
      </c>
      <c r="D2792" s="17">
        <f t="shared" ca="1" si="2911"/>
        <v>3036.322910469672</v>
      </c>
      <c r="E2792" s="17">
        <f t="shared" ca="1" si="2911"/>
        <v>3126.4370489232174</v>
      </c>
      <c r="F2792" s="17">
        <f t="shared" ca="1" si="2911"/>
        <v>3272.3900861562265</v>
      </c>
      <c r="G2792" s="17">
        <f t="shared" ca="1" si="2911"/>
        <v>3541.1016829286682</v>
      </c>
      <c r="H2792" s="17">
        <f t="shared" ca="1" si="2911"/>
        <v>3518.3547232106607</v>
      </c>
      <c r="I2792" s="17">
        <f t="shared" ca="1" si="2911"/>
        <v>3529.3227705526165</v>
      </c>
      <c r="J2792" s="17">
        <f t="shared" ca="1" si="2911"/>
        <v>3914.5727314714877</v>
      </c>
      <c r="K2792" s="17">
        <f t="shared" ca="1" si="2911"/>
        <v>3917.7713062966855</v>
      </c>
      <c r="L2792" s="17">
        <f t="shared" ca="1" si="2911"/>
        <v>3865.6430395010202</v>
      </c>
      <c r="M2792" s="17">
        <f t="shared" ca="1" si="2911"/>
        <v>3756.1967392204679</v>
      </c>
      <c r="N2792" s="17">
        <f t="shared" ca="1" si="2911"/>
        <v>3823.7684007869393</v>
      </c>
      <c r="O2792" s="11">
        <f t="shared" ca="1" si="2886"/>
        <v>1</v>
      </c>
      <c r="P2792" s="17">
        <f t="shared" ca="1" si="2859"/>
        <v>823.76840078693931</v>
      </c>
    </row>
    <row r="2793" spans="1:16" x14ac:dyDescent="0.35">
      <c r="A2793" s="14">
        <v>2780</v>
      </c>
      <c r="B2793" s="17">
        <f t="shared" si="2884"/>
        <v>2987</v>
      </c>
      <c r="C2793" s="17">
        <f t="shared" ref="C2793:N2793" ca="1" si="2912">B2793*EXP((($E$6-$E$7-0.5*$E$5^2)*$E$8)+($E$5*_xlfn.NORM.S.INV(RAND())*SQRT($E$8)))</f>
        <v>2866.8151855676551</v>
      </c>
      <c r="D2793" s="17">
        <f t="shared" ca="1" si="2912"/>
        <v>2839.8748169575429</v>
      </c>
      <c r="E2793" s="17">
        <f t="shared" ca="1" si="2912"/>
        <v>2992.529139124144</v>
      </c>
      <c r="F2793" s="17">
        <f t="shared" ca="1" si="2912"/>
        <v>2724.4617081655192</v>
      </c>
      <c r="G2793" s="17">
        <f t="shared" ca="1" si="2912"/>
        <v>2697.8983384758162</v>
      </c>
      <c r="H2793" s="17">
        <f t="shared" ca="1" si="2912"/>
        <v>3083.9923009219283</v>
      </c>
      <c r="I2793" s="17">
        <f t="shared" ca="1" si="2912"/>
        <v>2878.7292846213991</v>
      </c>
      <c r="J2793" s="17">
        <f t="shared" ca="1" si="2912"/>
        <v>2929.6919495954553</v>
      </c>
      <c r="K2793" s="17">
        <f t="shared" ca="1" si="2912"/>
        <v>2935.8996725338557</v>
      </c>
      <c r="L2793" s="17">
        <f t="shared" ca="1" si="2912"/>
        <v>2897.6369440481226</v>
      </c>
      <c r="M2793" s="17">
        <f t="shared" ca="1" si="2912"/>
        <v>2787.2325347825158</v>
      </c>
      <c r="N2793" s="17">
        <f t="shared" ca="1" si="2912"/>
        <v>2946.0533697303913</v>
      </c>
      <c r="O2793" s="11">
        <f t="shared" ca="1" si="2886"/>
        <v>0</v>
      </c>
      <c r="P2793" s="17">
        <f t="shared" ca="1" si="2859"/>
        <v>0</v>
      </c>
    </row>
    <row r="2794" spans="1:16" x14ac:dyDescent="0.35">
      <c r="A2794" s="14">
        <v>2781</v>
      </c>
      <c r="B2794" s="17">
        <f t="shared" si="2884"/>
        <v>2987</v>
      </c>
      <c r="C2794" s="17">
        <f t="shared" ref="C2794:N2794" ca="1" si="2913">B2794*EXP((($E$6-$E$7-0.5*$E$5^2)*$E$8)+($E$5*_xlfn.NORM.S.INV(RAND())*SQRT($E$8)))</f>
        <v>3733.2798216435876</v>
      </c>
      <c r="D2794" s="17">
        <f t="shared" ca="1" si="2913"/>
        <v>3777.1202019943712</v>
      </c>
      <c r="E2794" s="17">
        <f t="shared" ca="1" si="2913"/>
        <v>3841.9167588952459</v>
      </c>
      <c r="F2794" s="17">
        <f t="shared" ca="1" si="2913"/>
        <v>3736.1166453650608</v>
      </c>
      <c r="G2794" s="17">
        <f t="shared" ca="1" si="2913"/>
        <v>3810.6733519423683</v>
      </c>
      <c r="H2794" s="17">
        <f t="shared" ca="1" si="2913"/>
        <v>3817.4670398581034</v>
      </c>
      <c r="I2794" s="17">
        <f t="shared" ca="1" si="2913"/>
        <v>4045.8529292908734</v>
      </c>
      <c r="J2794" s="17">
        <f t="shared" ca="1" si="2913"/>
        <v>4308.9233948331748</v>
      </c>
      <c r="K2794" s="17">
        <f t="shared" ca="1" si="2913"/>
        <v>4106.2532122677903</v>
      </c>
      <c r="L2794" s="17">
        <f t="shared" ca="1" si="2913"/>
        <v>4115.6453765050537</v>
      </c>
      <c r="M2794" s="17">
        <f t="shared" ca="1" si="2913"/>
        <v>4104.9977504786002</v>
      </c>
      <c r="N2794" s="17">
        <f t="shared" ca="1" si="2913"/>
        <v>3963.4084063902842</v>
      </c>
      <c r="O2794" s="11">
        <f t="shared" ca="1" si="2886"/>
        <v>1</v>
      </c>
      <c r="P2794" s="17">
        <f t="shared" ca="1" si="2859"/>
        <v>963.4084063902842</v>
      </c>
    </row>
    <row r="2795" spans="1:16" x14ac:dyDescent="0.35">
      <c r="A2795" s="14">
        <v>2782</v>
      </c>
      <c r="B2795" s="17">
        <f t="shared" si="2884"/>
        <v>2987</v>
      </c>
      <c r="C2795" s="17">
        <f t="shared" ref="C2795:N2795" ca="1" si="2914">B2795*EXP((($E$6-$E$7-0.5*$E$5^2)*$E$8)+($E$5*_xlfn.NORM.S.INV(RAND())*SQRT($E$8)))</f>
        <v>3122.1042182914998</v>
      </c>
      <c r="D2795" s="17">
        <f t="shared" ca="1" si="2914"/>
        <v>3264.1400226858523</v>
      </c>
      <c r="E2795" s="17">
        <f t="shared" ca="1" si="2914"/>
        <v>3406.6210908544631</v>
      </c>
      <c r="F2795" s="17">
        <f t="shared" ca="1" si="2914"/>
        <v>3351.5122843558711</v>
      </c>
      <c r="G2795" s="17">
        <f t="shared" ca="1" si="2914"/>
        <v>3745.6020949977192</v>
      </c>
      <c r="H2795" s="17">
        <f t="shared" ca="1" si="2914"/>
        <v>3678.3362978596397</v>
      </c>
      <c r="I2795" s="17">
        <f t="shared" ca="1" si="2914"/>
        <v>3627.4128063416752</v>
      </c>
      <c r="J2795" s="17">
        <f t="shared" ca="1" si="2914"/>
        <v>3647.9549079845474</v>
      </c>
      <c r="K2795" s="17">
        <f t="shared" ca="1" si="2914"/>
        <v>3944.8385400596921</v>
      </c>
      <c r="L2795" s="17">
        <f t="shared" ca="1" si="2914"/>
        <v>4093.8378254702607</v>
      </c>
      <c r="M2795" s="17">
        <f t="shared" ca="1" si="2914"/>
        <v>4272.5716597451301</v>
      </c>
      <c r="N2795" s="17">
        <f t="shared" ca="1" si="2914"/>
        <v>4533.3574027935801</v>
      </c>
      <c r="O2795" s="11">
        <f t="shared" ca="1" si="2886"/>
        <v>1</v>
      </c>
      <c r="P2795" s="17">
        <f t="shared" ca="1" si="2859"/>
        <v>1533.3574027935801</v>
      </c>
    </row>
    <row r="2796" spans="1:16" x14ac:dyDescent="0.35">
      <c r="A2796" s="14">
        <v>2783</v>
      </c>
      <c r="B2796" s="17">
        <f t="shared" si="2884"/>
        <v>2987</v>
      </c>
      <c r="C2796" s="17">
        <f t="shared" ref="C2796:N2796" ca="1" si="2915">B2796*EXP((($E$6-$E$7-0.5*$E$5^2)*$E$8)+($E$5*_xlfn.NORM.S.INV(RAND())*SQRT($E$8)))</f>
        <v>3109.4828273117046</v>
      </c>
      <c r="D2796" s="17">
        <f t="shared" ca="1" si="2915"/>
        <v>2798.9560327744616</v>
      </c>
      <c r="E2796" s="17">
        <f t="shared" ca="1" si="2915"/>
        <v>3095.759079731899</v>
      </c>
      <c r="F2796" s="17">
        <f t="shared" ca="1" si="2915"/>
        <v>3289.1892879013244</v>
      </c>
      <c r="G2796" s="17">
        <f t="shared" ca="1" si="2915"/>
        <v>3662.3402084381187</v>
      </c>
      <c r="H2796" s="17">
        <f t="shared" ca="1" si="2915"/>
        <v>3621.7644433811442</v>
      </c>
      <c r="I2796" s="17">
        <f t="shared" ca="1" si="2915"/>
        <v>3854.7864857122036</v>
      </c>
      <c r="J2796" s="17">
        <f t="shared" ca="1" si="2915"/>
        <v>4132.3699317681931</v>
      </c>
      <c r="K2796" s="17">
        <f t="shared" ca="1" si="2915"/>
        <v>3861.7437655630165</v>
      </c>
      <c r="L2796" s="17">
        <f t="shared" ca="1" si="2915"/>
        <v>3779.9804584538288</v>
      </c>
      <c r="M2796" s="17">
        <f t="shared" ca="1" si="2915"/>
        <v>3865.3979372941444</v>
      </c>
      <c r="N2796" s="17">
        <f t="shared" ca="1" si="2915"/>
        <v>3636.2294375943225</v>
      </c>
      <c r="O2796" s="11">
        <f t="shared" ca="1" si="2886"/>
        <v>1</v>
      </c>
      <c r="P2796" s="17">
        <f t="shared" ca="1" si="2859"/>
        <v>636.22943759432246</v>
      </c>
    </row>
    <row r="2797" spans="1:16" x14ac:dyDescent="0.35">
      <c r="A2797" s="14">
        <v>2784</v>
      </c>
      <c r="B2797" s="17">
        <f t="shared" si="2884"/>
        <v>2987</v>
      </c>
      <c r="C2797" s="17">
        <f t="shared" ref="C2797:N2797" ca="1" si="2916">B2797*EXP((($E$6-$E$7-0.5*$E$5^2)*$E$8)+($E$5*_xlfn.NORM.S.INV(RAND())*SQRT($E$8)))</f>
        <v>2975.1053080759789</v>
      </c>
      <c r="D2797" s="17">
        <f t="shared" ca="1" si="2916"/>
        <v>3083.7116354786481</v>
      </c>
      <c r="E2797" s="17">
        <f t="shared" ca="1" si="2916"/>
        <v>2833.0221676579931</v>
      </c>
      <c r="F2797" s="17">
        <f t="shared" ca="1" si="2916"/>
        <v>2895.1063294941323</v>
      </c>
      <c r="G2797" s="17">
        <f t="shared" ca="1" si="2916"/>
        <v>2837.62424757708</v>
      </c>
      <c r="H2797" s="17">
        <f t="shared" ca="1" si="2916"/>
        <v>3016.4107154170097</v>
      </c>
      <c r="I2797" s="17">
        <f t="shared" ca="1" si="2916"/>
        <v>2902.5919518209066</v>
      </c>
      <c r="J2797" s="17">
        <f t="shared" ca="1" si="2916"/>
        <v>2914.0447118417023</v>
      </c>
      <c r="K2797" s="17">
        <f t="shared" ca="1" si="2916"/>
        <v>2939.1737144293061</v>
      </c>
      <c r="L2797" s="17">
        <f t="shared" ca="1" si="2916"/>
        <v>3173.921762165462</v>
      </c>
      <c r="M2797" s="17">
        <f t="shared" ca="1" si="2916"/>
        <v>3278.4181927775662</v>
      </c>
      <c r="N2797" s="17">
        <f t="shared" ca="1" si="2916"/>
        <v>3121.8755885679757</v>
      </c>
      <c r="O2797" s="11">
        <f t="shared" ca="1" si="2886"/>
        <v>1</v>
      </c>
      <c r="P2797" s="17">
        <f t="shared" ca="1" si="2859"/>
        <v>121.87558856797568</v>
      </c>
    </row>
    <row r="2798" spans="1:16" x14ac:dyDescent="0.35">
      <c r="A2798" s="14">
        <v>2785</v>
      </c>
      <c r="B2798" s="17">
        <f t="shared" si="2884"/>
        <v>2987</v>
      </c>
      <c r="C2798" s="17">
        <f t="shared" ref="C2798:N2798" ca="1" si="2917">B2798*EXP((($E$6-$E$7-0.5*$E$5^2)*$E$8)+($E$5*_xlfn.NORM.S.INV(RAND())*SQRT($E$8)))</f>
        <v>2750.3231977467417</v>
      </c>
      <c r="D2798" s="17">
        <f t="shared" ca="1" si="2917"/>
        <v>2844.2085086180155</v>
      </c>
      <c r="E2798" s="17">
        <f t="shared" ca="1" si="2917"/>
        <v>2921.0787609007839</v>
      </c>
      <c r="F2798" s="17">
        <f t="shared" ca="1" si="2917"/>
        <v>2872.0611423352989</v>
      </c>
      <c r="G2798" s="17">
        <f t="shared" ca="1" si="2917"/>
        <v>3188.3139670837732</v>
      </c>
      <c r="H2798" s="17">
        <f t="shared" ca="1" si="2917"/>
        <v>2997.7878073361912</v>
      </c>
      <c r="I2798" s="17">
        <f t="shared" ca="1" si="2917"/>
        <v>3085.5926225293751</v>
      </c>
      <c r="J2798" s="17">
        <f t="shared" ca="1" si="2917"/>
        <v>3001.2705151519076</v>
      </c>
      <c r="K2798" s="17">
        <f t="shared" ca="1" si="2917"/>
        <v>2901.2244970382908</v>
      </c>
      <c r="L2798" s="17">
        <f t="shared" ca="1" si="2917"/>
        <v>2865.1653605235774</v>
      </c>
      <c r="M2798" s="17">
        <f t="shared" ca="1" si="2917"/>
        <v>2923.1961148965679</v>
      </c>
      <c r="N2798" s="17">
        <f t="shared" ca="1" si="2917"/>
        <v>2711.2071947646368</v>
      </c>
      <c r="O2798" s="11">
        <f t="shared" ca="1" si="2886"/>
        <v>0</v>
      </c>
      <c r="P2798" s="17">
        <f t="shared" ca="1" si="2859"/>
        <v>0</v>
      </c>
    </row>
    <row r="2799" spans="1:16" x14ac:dyDescent="0.35">
      <c r="A2799" s="14">
        <v>2786</v>
      </c>
      <c r="B2799" s="17">
        <f t="shared" si="2884"/>
        <v>2987</v>
      </c>
      <c r="C2799" s="17">
        <f t="shared" ref="C2799:N2799" ca="1" si="2918">B2799*EXP((($E$6-$E$7-0.5*$E$5^2)*$E$8)+($E$5*_xlfn.NORM.S.INV(RAND())*SQRT($E$8)))</f>
        <v>2784.3201651039299</v>
      </c>
      <c r="D2799" s="17">
        <f t="shared" ca="1" si="2918"/>
        <v>2738.976907837653</v>
      </c>
      <c r="E2799" s="17">
        <f t="shared" ca="1" si="2918"/>
        <v>2658.0394531230418</v>
      </c>
      <c r="F2799" s="17">
        <f t="shared" ca="1" si="2918"/>
        <v>2898.0708649011485</v>
      </c>
      <c r="G2799" s="17">
        <f t="shared" ca="1" si="2918"/>
        <v>3114.6969193377577</v>
      </c>
      <c r="H2799" s="17">
        <f t="shared" ca="1" si="2918"/>
        <v>3233.4702372076845</v>
      </c>
      <c r="I2799" s="17">
        <f t="shared" ca="1" si="2918"/>
        <v>3181.9539092260243</v>
      </c>
      <c r="J2799" s="17">
        <f t="shared" ca="1" si="2918"/>
        <v>3221.0681873900926</v>
      </c>
      <c r="K2799" s="17">
        <f t="shared" ca="1" si="2918"/>
        <v>3419.7666624926633</v>
      </c>
      <c r="L2799" s="17">
        <f t="shared" ca="1" si="2918"/>
        <v>3615.7896896020193</v>
      </c>
      <c r="M2799" s="17">
        <f t="shared" ca="1" si="2918"/>
        <v>3561.2414751132592</v>
      </c>
      <c r="N2799" s="17">
        <f t="shared" ca="1" si="2918"/>
        <v>3630.0778602632627</v>
      </c>
      <c r="O2799" s="11">
        <f t="shared" ca="1" si="2886"/>
        <v>1</v>
      </c>
      <c r="P2799" s="17">
        <f t="shared" ca="1" si="2859"/>
        <v>630.07786026326266</v>
      </c>
    </row>
    <row r="2800" spans="1:16" x14ac:dyDescent="0.35">
      <c r="A2800" s="14">
        <v>2787</v>
      </c>
      <c r="B2800" s="17">
        <f t="shared" si="2884"/>
        <v>2987</v>
      </c>
      <c r="C2800" s="17">
        <f t="shared" ref="C2800:N2800" ca="1" si="2919">B2800*EXP((($E$6-$E$7-0.5*$E$5^2)*$E$8)+($E$5*_xlfn.NORM.S.INV(RAND())*SQRT($E$8)))</f>
        <v>2757.3988492319249</v>
      </c>
      <c r="D2800" s="17">
        <f t="shared" ca="1" si="2919"/>
        <v>2810.0962739277334</v>
      </c>
      <c r="E2800" s="17">
        <f t="shared" ca="1" si="2919"/>
        <v>2985.2736819659758</v>
      </c>
      <c r="F2800" s="17">
        <f t="shared" ca="1" si="2919"/>
        <v>2895.6255831105677</v>
      </c>
      <c r="G2800" s="17">
        <f t="shared" ca="1" si="2919"/>
        <v>2886.02398908739</v>
      </c>
      <c r="H2800" s="17">
        <f t="shared" ca="1" si="2919"/>
        <v>2496.4427724688694</v>
      </c>
      <c r="I2800" s="17">
        <f t="shared" ca="1" si="2919"/>
        <v>2414.3906143429358</v>
      </c>
      <c r="J2800" s="17">
        <f t="shared" ca="1" si="2919"/>
        <v>2592.4985454742832</v>
      </c>
      <c r="K2800" s="17">
        <f t="shared" ca="1" si="2919"/>
        <v>2797.1777518641525</v>
      </c>
      <c r="L2800" s="17">
        <f t="shared" ca="1" si="2919"/>
        <v>2598.0916432187059</v>
      </c>
      <c r="M2800" s="17">
        <f t="shared" ca="1" si="2919"/>
        <v>2579.5098317556426</v>
      </c>
      <c r="N2800" s="17">
        <f t="shared" ca="1" si="2919"/>
        <v>2526.0411571185241</v>
      </c>
      <c r="O2800" s="11">
        <f t="shared" ca="1" si="2886"/>
        <v>0</v>
      </c>
      <c r="P2800" s="17">
        <f t="shared" ca="1" si="2859"/>
        <v>0</v>
      </c>
    </row>
    <row r="2801" spans="1:16" x14ac:dyDescent="0.35">
      <c r="A2801" s="14">
        <v>2788</v>
      </c>
      <c r="B2801" s="17">
        <f t="shared" si="2884"/>
        <v>2987</v>
      </c>
      <c r="C2801" s="17">
        <f t="shared" ref="C2801:N2801" ca="1" si="2920">B2801*EXP((($E$6-$E$7-0.5*$E$5^2)*$E$8)+($E$5*_xlfn.NORM.S.INV(RAND())*SQRT($E$8)))</f>
        <v>2953.9113432305703</v>
      </c>
      <c r="D2801" s="17">
        <f t="shared" ca="1" si="2920"/>
        <v>2782.8574265917073</v>
      </c>
      <c r="E2801" s="17">
        <f t="shared" ca="1" si="2920"/>
        <v>2432.3380351825626</v>
      </c>
      <c r="F2801" s="17">
        <f t="shared" ca="1" si="2920"/>
        <v>2325.1715213245516</v>
      </c>
      <c r="G2801" s="17">
        <f t="shared" ca="1" si="2920"/>
        <v>2231.7734528085789</v>
      </c>
      <c r="H2801" s="17">
        <f t="shared" ca="1" si="2920"/>
        <v>2427.8488073802732</v>
      </c>
      <c r="I2801" s="17">
        <f t="shared" ca="1" si="2920"/>
        <v>2174.9510766062481</v>
      </c>
      <c r="J2801" s="17">
        <f t="shared" ca="1" si="2920"/>
        <v>2336.5989834191805</v>
      </c>
      <c r="K2801" s="17">
        <f t="shared" ca="1" si="2920"/>
        <v>2370.4753000213905</v>
      </c>
      <c r="L2801" s="17">
        <f t="shared" ca="1" si="2920"/>
        <v>2420.5544562765504</v>
      </c>
      <c r="M2801" s="17">
        <f t="shared" ca="1" si="2920"/>
        <v>2344.9743976969189</v>
      </c>
      <c r="N2801" s="17">
        <f t="shared" ca="1" si="2920"/>
        <v>2415.0687933891404</v>
      </c>
      <c r="O2801" s="11">
        <f t="shared" ca="1" si="2886"/>
        <v>0</v>
      </c>
      <c r="P2801" s="17">
        <f t="shared" ca="1" si="2859"/>
        <v>0</v>
      </c>
    </row>
    <row r="2802" spans="1:16" x14ac:dyDescent="0.35">
      <c r="A2802" s="14">
        <v>2789</v>
      </c>
      <c r="B2802" s="17">
        <f t="shared" si="2884"/>
        <v>2987</v>
      </c>
      <c r="C2802" s="17">
        <f t="shared" ref="C2802:N2802" ca="1" si="2921">B2802*EXP((($E$6-$E$7-0.5*$E$5^2)*$E$8)+($E$5*_xlfn.NORM.S.INV(RAND())*SQRT($E$8)))</f>
        <v>2644.2906393444714</v>
      </c>
      <c r="D2802" s="17">
        <f t="shared" ca="1" si="2921"/>
        <v>2574.0074060043635</v>
      </c>
      <c r="E2802" s="17">
        <f t="shared" ca="1" si="2921"/>
        <v>2499.759717852497</v>
      </c>
      <c r="F2802" s="17">
        <f t="shared" ca="1" si="2921"/>
        <v>2411.5443950690455</v>
      </c>
      <c r="G2802" s="17">
        <f t="shared" ca="1" si="2921"/>
        <v>2537.8754598157325</v>
      </c>
      <c r="H2802" s="17">
        <f t="shared" ca="1" si="2921"/>
        <v>2309.277398213907</v>
      </c>
      <c r="I2802" s="17">
        <f t="shared" ca="1" si="2921"/>
        <v>2506.8930494251999</v>
      </c>
      <c r="J2802" s="17">
        <f t="shared" ca="1" si="2921"/>
        <v>2951.2214722334288</v>
      </c>
      <c r="K2802" s="17">
        <f t="shared" ca="1" si="2921"/>
        <v>2799.2067188240153</v>
      </c>
      <c r="L2802" s="17">
        <f t="shared" ca="1" si="2921"/>
        <v>2775.1736924172005</v>
      </c>
      <c r="M2802" s="17">
        <f t="shared" ca="1" si="2921"/>
        <v>2687.4587393579859</v>
      </c>
      <c r="N2802" s="17">
        <f t="shared" ca="1" si="2921"/>
        <v>2850.6014781741887</v>
      </c>
      <c r="O2802" s="11">
        <f t="shared" ca="1" si="2886"/>
        <v>0</v>
      </c>
      <c r="P2802" s="17">
        <f t="shared" ca="1" si="2859"/>
        <v>0</v>
      </c>
    </row>
    <row r="2803" spans="1:16" x14ac:dyDescent="0.35">
      <c r="A2803" s="14">
        <v>2790</v>
      </c>
      <c r="B2803" s="17">
        <f t="shared" si="2884"/>
        <v>2987</v>
      </c>
      <c r="C2803" s="17">
        <f t="shared" ref="C2803:N2803" ca="1" si="2922">B2803*EXP((($E$6-$E$7-0.5*$E$5^2)*$E$8)+($E$5*_xlfn.NORM.S.INV(RAND())*SQRT($E$8)))</f>
        <v>2711.1378946235818</v>
      </c>
      <c r="D2803" s="17">
        <f t="shared" ca="1" si="2922"/>
        <v>2819.3153036640351</v>
      </c>
      <c r="E2803" s="17">
        <f t="shared" ca="1" si="2922"/>
        <v>2689.5984342011352</v>
      </c>
      <c r="F2803" s="17">
        <f t="shared" ca="1" si="2922"/>
        <v>2576.0900223964904</v>
      </c>
      <c r="G2803" s="17">
        <f t="shared" ca="1" si="2922"/>
        <v>2619.0412484389908</v>
      </c>
      <c r="H2803" s="17">
        <f t="shared" ca="1" si="2922"/>
        <v>2794.0992211788293</v>
      </c>
      <c r="I2803" s="17">
        <f t="shared" ca="1" si="2922"/>
        <v>2852.4161896650144</v>
      </c>
      <c r="J2803" s="17">
        <f t="shared" ca="1" si="2922"/>
        <v>2788.7076683633927</v>
      </c>
      <c r="K2803" s="17">
        <f t="shared" ca="1" si="2922"/>
        <v>2866.875922197336</v>
      </c>
      <c r="L2803" s="17">
        <f t="shared" ca="1" si="2922"/>
        <v>3027.2626738441327</v>
      </c>
      <c r="M2803" s="17">
        <f t="shared" ca="1" si="2922"/>
        <v>2995.7456830414662</v>
      </c>
      <c r="N2803" s="17">
        <f t="shared" ca="1" si="2922"/>
        <v>2806.853745884709</v>
      </c>
      <c r="O2803" s="11">
        <f t="shared" ca="1" si="2886"/>
        <v>0</v>
      </c>
      <c r="P2803" s="17">
        <f t="shared" ca="1" si="2859"/>
        <v>0</v>
      </c>
    </row>
    <row r="2804" spans="1:16" x14ac:dyDescent="0.35">
      <c r="A2804" s="14">
        <v>2791</v>
      </c>
      <c r="B2804" s="17">
        <f t="shared" si="2884"/>
        <v>2987</v>
      </c>
      <c r="C2804" s="17">
        <f t="shared" ref="C2804:N2804" ca="1" si="2923">B2804*EXP((($E$6-$E$7-0.5*$E$5^2)*$E$8)+($E$5*_xlfn.NORM.S.INV(RAND())*SQRT($E$8)))</f>
        <v>3069.1364686725428</v>
      </c>
      <c r="D2804" s="17">
        <f t="shared" ca="1" si="2923"/>
        <v>2696.120214834852</v>
      </c>
      <c r="E2804" s="17">
        <f t="shared" ca="1" si="2923"/>
        <v>2666.2242028085107</v>
      </c>
      <c r="F2804" s="17">
        <f t="shared" ca="1" si="2923"/>
        <v>2744.5667176641246</v>
      </c>
      <c r="G2804" s="17">
        <f t="shared" ca="1" si="2923"/>
        <v>2727.716640960371</v>
      </c>
      <c r="H2804" s="17">
        <f t="shared" ca="1" si="2923"/>
        <v>2798.9575396002956</v>
      </c>
      <c r="I2804" s="17">
        <f t="shared" ca="1" si="2923"/>
        <v>2678.7637234466042</v>
      </c>
      <c r="J2804" s="17">
        <f t="shared" ca="1" si="2923"/>
        <v>2773.5028621001316</v>
      </c>
      <c r="K2804" s="17">
        <f t="shared" ca="1" si="2923"/>
        <v>2569.842332730519</v>
      </c>
      <c r="L2804" s="17">
        <f t="shared" ca="1" si="2923"/>
        <v>2569.8802065372033</v>
      </c>
      <c r="M2804" s="17">
        <f t="shared" ca="1" si="2923"/>
        <v>2590.5578078408766</v>
      </c>
      <c r="N2804" s="17">
        <f t="shared" ca="1" si="2923"/>
        <v>2737.9370524222209</v>
      </c>
      <c r="O2804" s="11">
        <f t="shared" ca="1" si="2886"/>
        <v>0</v>
      </c>
      <c r="P2804" s="17">
        <f t="shared" ca="1" si="2859"/>
        <v>0</v>
      </c>
    </row>
    <row r="2805" spans="1:16" x14ac:dyDescent="0.35">
      <c r="A2805" s="14">
        <v>2792</v>
      </c>
      <c r="B2805" s="17">
        <f t="shared" si="2884"/>
        <v>2987</v>
      </c>
      <c r="C2805" s="17">
        <f t="shared" ref="C2805:N2805" ca="1" si="2924">B2805*EXP((($E$6-$E$7-0.5*$E$5^2)*$E$8)+($E$5*_xlfn.NORM.S.INV(RAND())*SQRT($E$8)))</f>
        <v>2927.5211716787721</v>
      </c>
      <c r="D2805" s="17">
        <f t="shared" ca="1" si="2924"/>
        <v>3227.5043227356746</v>
      </c>
      <c r="E2805" s="17">
        <f t="shared" ca="1" si="2924"/>
        <v>3468.3266617902232</v>
      </c>
      <c r="F2805" s="17">
        <f t="shared" ca="1" si="2924"/>
        <v>3604.3199126928298</v>
      </c>
      <c r="G2805" s="17">
        <f t="shared" ca="1" si="2924"/>
        <v>3573.4226613108049</v>
      </c>
      <c r="H2805" s="17">
        <f t="shared" ca="1" si="2924"/>
        <v>3815.443102139257</v>
      </c>
      <c r="I2805" s="17">
        <f t="shared" ca="1" si="2924"/>
        <v>3919.2151053816528</v>
      </c>
      <c r="J2805" s="17">
        <f t="shared" ca="1" si="2924"/>
        <v>3946.9125840607567</v>
      </c>
      <c r="K2805" s="17">
        <f t="shared" ca="1" si="2924"/>
        <v>3741.6623485969653</v>
      </c>
      <c r="L2805" s="17">
        <f t="shared" ca="1" si="2924"/>
        <v>4075.6716648375727</v>
      </c>
      <c r="M2805" s="17">
        <f t="shared" ca="1" si="2924"/>
        <v>4286.7710373659511</v>
      </c>
      <c r="N2805" s="17">
        <f t="shared" ca="1" si="2924"/>
        <v>4178.1509928759224</v>
      </c>
      <c r="O2805" s="11">
        <f t="shared" ca="1" si="2886"/>
        <v>1</v>
      </c>
      <c r="P2805" s="17">
        <f t="shared" ca="1" si="2859"/>
        <v>1178.1509928759224</v>
      </c>
    </row>
    <row r="2806" spans="1:16" x14ac:dyDescent="0.35">
      <c r="A2806" s="14">
        <v>2793</v>
      </c>
      <c r="B2806" s="17">
        <f t="shared" si="2884"/>
        <v>2987</v>
      </c>
      <c r="C2806" s="17">
        <f t="shared" ref="C2806:N2806" ca="1" si="2925">B2806*EXP((($E$6-$E$7-0.5*$E$5^2)*$E$8)+($E$5*_xlfn.NORM.S.INV(RAND())*SQRT($E$8)))</f>
        <v>2973.9284734051312</v>
      </c>
      <c r="D2806" s="17">
        <f t="shared" ca="1" si="2925"/>
        <v>3063.2203998420964</v>
      </c>
      <c r="E2806" s="17">
        <f t="shared" ca="1" si="2925"/>
        <v>3034.020862445383</v>
      </c>
      <c r="F2806" s="17">
        <f t="shared" ca="1" si="2925"/>
        <v>2974.4699525920669</v>
      </c>
      <c r="G2806" s="17">
        <f t="shared" ca="1" si="2925"/>
        <v>3006.3820713730297</v>
      </c>
      <c r="H2806" s="17">
        <f t="shared" ca="1" si="2925"/>
        <v>2753.2372407365401</v>
      </c>
      <c r="I2806" s="17">
        <f t="shared" ca="1" si="2925"/>
        <v>2449.9686242403332</v>
      </c>
      <c r="J2806" s="17">
        <f t="shared" ca="1" si="2925"/>
        <v>2341.530648705017</v>
      </c>
      <c r="K2806" s="17">
        <f t="shared" ca="1" si="2925"/>
        <v>2296.3139612250357</v>
      </c>
      <c r="L2806" s="17">
        <f t="shared" ca="1" si="2925"/>
        <v>2516.8146159794628</v>
      </c>
      <c r="M2806" s="17">
        <f t="shared" ca="1" si="2925"/>
        <v>2484.7954025202494</v>
      </c>
      <c r="N2806" s="17">
        <f t="shared" ca="1" si="2925"/>
        <v>2502.1488481426536</v>
      </c>
      <c r="O2806" s="11">
        <f t="shared" ca="1" si="2886"/>
        <v>0</v>
      </c>
      <c r="P2806" s="17">
        <f t="shared" ref="P2806:P2869" ca="1" si="2926">MAX(N2806-$E$4,0)</f>
        <v>0</v>
      </c>
    </row>
    <row r="2807" spans="1:16" x14ac:dyDescent="0.35">
      <c r="A2807" s="14">
        <v>2794</v>
      </c>
      <c r="B2807" s="17">
        <f t="shared" si="2884"/>
        <v>2987</v>
      </c>
      <c r="C2807" s="17">
        <f t="shared" ref="C2807:N2807" ca="1" si="2927">B2807*EXP((($E$6-$E$7-0.5*$E$5^2)*$E$8)+($E$5*_xlfn.NORM.S.INV(RAND())*SQRT($E$8)))</f>
        <v>3041.9468767986714</v>
      </c>
      <c r="D2807" s="17">
        <f t="shared" ca="1" si="2927"/>
        <v>3092.1890211809578</v>
      </c>
      <c r="E2807" s="17">
        <f t="shared" ca="1" si="2927"/>
        <v>3130.523308903058</v>
      </c>
      <c r="F2807" s="17">
        <f t="shared" ca="1" si="2927"/>
        <v>2983.163855650876</v>
      </c>
      <c r="G2807" s="17">
        <f t="shared" ca="1" si="2927"/>
        <v>2685.5711642239658</v>
      </c>
      <c r="H2807" s="17">
        <f t="shared" ca="1" si="2927"/>
        <v>2557.7149085950723</v>
      </c>
      <c r="I2807" s="17">
        <f t="shared" ca="1" si="2927"/>
        <v>2473.6914591659502</v>
      </c>
      <c r="J2807" s="17">
        <f t="shared" ca="1" si="2927"/>
        <v>2398.3462607188612</v>
      </c>
      <c r="K2807" s="17">
        <f t="shared" ca="1" si="2927"/>
        <v>2621.4927360213201</v>
      </c>
      <c r="L2807" s="17">
        <f t="shared" ca="1" si="2927"/>
        <v>2741.261923040176</v>
      </c>
      <c r="M2807" s="17">
        <f t="shared" ca="1" si="2927"/>
        <v>2935.2492009177017</v>
      </c>
      <c r="N2807" s="17">
        <f t="shared" ca="1" si="2927"/>
        <v>2733.299369414101</v>
      </c>
      <c r="O2807" s="11">
        <f t="shared" ca="1" si="2886"/>
        <v>0</v>
      </c>
      <c r="P2807" s="17">
        <f t="shared" ca="1" si="2926"/>
        <v>0</v>
      </c>
    </row>
    <row r="2808" spans="1:16" x14ac:dyDescent="0.35">
      <c r="A2808" s="14">
        <v>2795</v>
      </c>
      <c r="B2808" s="17">
        <f t="shared" si="2884"/>
        <v>2987</v>
      </c>
      <c r="C2808" s="17">
        <f t="shared" ref="C2808:N2808" ca="1" si="2928">B2808*EXP((($E$6-$E$7-0.5*$E$5^2)*$E$8)+($E$5*_xlfn.NORM.S.INV(RAND())*SQRT($E$8)))</f>
        <v>3214.9502850005201</v>
      </c>
      <c r="D2808" s="17">
        <f t="shared" ca="1" si="2928"/>
        <v>3652.2943034772461</v>
      </c>
      <c r="E2808" s="17">
        <f t="shared" ca="1" si="2928"/>
        <v>3817.185430657054</v>
      </c>
      <c r="F2808" s="17">
        <f t="shared" ca="1" si="2928"/>
        <v>3553.6927751488306</v>
      </c>
      <c r="G2808" s="17">
        <f t="shared" ca="1" si="2928"/>
        <v>3853.7354689266654</v>
      </c>
      <c r="H2808" s="17">
        <f t="shared" ca="1" si="2928"/>
        <v>3638.6753341934391</v>
      </c>
      <c r="I2808" s="17">
        <f t="shared" ca="1" si="2928"/>
        <v>3516.3777882368222</v>
      </c>
      <c r="J2808" s="17">
        <f t="shared" ca="1" si="2928"/>
        <v>3282.2179743276392</v>
      </c>
      <c r="K2808" s="17">
        <f t="shared" ca="1" si="2928"/>
        <v>3536.0908973999026</v>
      </c>
      <c r="L2808" s="17">
        <f t="shared" ca="1" si="2928"/>
        <v>3515.8205608689213</v>
      </c>
      <c r="M2808" s="17">
        <f t="shared" ca="1" si="2928"/>
        <v>3492.7221717299576</v>
      </c>
      <c r="N2808" s="17">
        <f t="shared" ca="1" si="2928"/>
        <v>3581.4887253171191</v>
      </c>
      <c r="O2808" s="11">
        <f t="shared" ca="1" si="2886"/>
        <v>1</v>
      </c>
      <c r="P2808" s="17">
        <f t="shared" ca="1" si="2926"/>
        <v>581.48872531711913</v>
      </c>
    </row>
    <row r="2809" spans="1:16" x14ac:dyDescent="0.35">
      <c r="A2809" s="14">
        <v>2796</v>
      </c>
      <c r="B2809" s="17">
        <f t="shared" si="2884"/>
        <v>2987</v>
      </c>
      <c r="C2809" s="17">
        <f t="shared" ref="C2809:N2809" ca="1" si="2929">B2809*EXP((($E$6-$E$7-0.5*$E$5^2)*$E$8)+($E$5*_xlfn.NORM.S.INV(RAND())*SQRT($E$8)))</f>
        <v>2959.5568374420336</v>
      </c>
      <c r="D2809" s="17">
        <f t="shared" ca="1" si="2929"/>
        <v>3019.3789645872612</v>
      </c>
      <c r="E2809" s="17">
        <f t="shared" ca="1" si="2929"/>
        <v>3016.9574205927083</v>
      </c>
      <c r="F2809" s="17">
        <f t="shared" ca="1" si="2929"/>
        <v>3099.5791564655856</v>
      </c>
      <c r="G2809" s="17">
        <f t="shared" ca="1" si="2929"/>
        <v>3305.874721733328</v>
      </c>
      <c r="H2809" s="17">
        <f t="shared" ca="1" si="2929"/>
        <v>2987.2371063518485</v>
      </c>
      <c r="I2809" s="17">
        <f t="shared" ca="1" si="2929"/>
        <v>3008.9078103800421</v>
      </c>
      <c r="J2809" s="17">
        <f t="shared" ca="1" si="2929"/>
        <v>2988.6176423749826</v>
      </c>
      <c r="K2809" s="17">
        <f t="shared" ca="1" si="2929"/>
        <v>2980.3454265717023</v>
      </c>
      <c r="L2809" s="17">
        <f t="shared" ca="1" si="2929"/>
        <v>2983.4129346153222</v>
      </c>
      <c r="M2809" s="17">
        <f t="shared" ca="1" si="2929"/>
        <v>3086.9624404870146</v>
      </c>
      <c r="N2809" s="17">
        <f t="shared" ca="1" si="2929"/>
        <v>3069.2844649161702</v>
      </c>
      <c r="O2809" s="11">
        <f t="shared" ca="1" si="2886"/>
        <v>1</v>
      </c>
      <c r="P2809" s="17">
        <f t="shared" ca="1" si="2926"/>
        <v>69.284464916170236</v>
      </c>
    </row>
    <row r="2810" spans="1:16" x14ac:dyDescent="0.35">
      <c r="A2810" s="14">
        <v>2797</v>
      </c>
      <c r="B2810" s="17">
        <f t="shared" si="2884"/>
        <v>2987</v>
      </c>
      <c r="C2810" s="17">
        <f t="shared" ref="C2810:N2810" ca="1" si="2930">B2810*EXP((($E$6-$E$7-0.5*$E$5^2)*$E$8)+($E$5*_xlfn.NORM.S.INV(RAND())*SQRT($E$8)))</f>
        <v>3182.7182301381245</v>
      </c>
      <c r="D2810" s="17">
        <f t="shared" ca="1" si="2930"/>
        <v>3448.8079289916604</v>
      </c>
      <c r="E2810" s="17">
        <f t="shared" ca="1" si="2930"/>
        <v>3313.4483651787168</v>
      </c>
      <c r="F2810" s="17">
        <f t="shared" ca="1" si="2930"/>
        <v>3211.7020585517503</v>
      </c>
      <c r="G2810" s="17">
        <f t="shared" ca="1" si="2930"/>
        <v>3240.5647887624309</v>
      </c>
      <c r="H2810" s="17">
        <f t="shared" ca="1" si="2930"/>
        <v>3158.7156864555377</v>
      </c>
      <c r="I2810" s="17">
        <f t="shared" ca="1" si="2930"/>
        <v>3769.179329000614</v>
      </c>
      <c r="J2810" s="17">
        <f t="shared" ca="1" si="2930"/>
        <v>3451.6430141031301</v>
      </c>
      <c r="K2810" s="17">
        <f t="shared" ca="1" si="2930"/>
        <v>3514.3005596631037</v>
      </c>
      <c r="L2810" s="17">
        <f t="shared" ca="1" si="2930"/>
        <v>3705.3076799425344</v>
      </c>
      <c r="M2810" s="17">
        <f t="shared" ca="1" si="2930"/>
        <v>3730.0437181556376</v>
      </c>
      <c r="N2810" s="17">
        <f t="shared" ca="1" si="2930"/>
        <v>3880.3437061048953</v>
      </c>
      <c r="O2810" s="11">
        <f t="shared" ca="1" si="2886"/>
        <v>1</v>
      </c>
      <c r="P2810" s="17">
        <f t="shared" ca="1" si="2926"/>
        <v>880.34370610489532</v>
      </c>
    </row>
    <row r="2811" spans="1:16" x14ac:dyDescent="0.35">
      <c r="A2811" s="14">
        <v>2798</v>
      </c>
      <c r="B2811" s="17">
        <f t="shared" si="2884"/>
        <v>2987</v>
      </c>
      <c r="C2811" s="17">
        <f t="shared" ref="C2811:N2811" ca="1" si="2931">B2811*EXP((($E$6-$E$7-0.5*$E$5^2)*$E$8)+($E$5*_xlfn.NORM.S.INV(RAND())*SQRT($E$8)))</f>
        <v>3015.270655930814</v>
      </c>
      <c r="D2811" s="17">
        <f t="shared" ca="1" si="2931"/>
        <v>2986.2002049996695</v>
      </c>
      <c r="E2811" s="17">
        <f t="shared" ca="1" si="2931"/>
        <v>2975.5582110940372</v>
      </c>
      <c r="F2811" s="17">
        <f t="shared" ca="1" si="2931"/>
        <v>2668.1425256287303</v>
      </c>
      <c r="G2811" s="17">
        <f t="shared" ca="1" si="2931"/>
        <v>2484.4497162572688</v>
      </c>
      <c r="H2811" s="17">
        <f t="shared" ca="1" si="2931"/>
        <v>2319.7695343438445</v>
      </c>
      <c r="I2811" s="17">
        <f t="shared" ca="1" si="2931"/>
        <v>2279.0702293832214</v>
      </c>
      <c r="J2811" s="17">
        <f t="shared" ca="1" si="2931"/>
        <v>2431.1543043501861</v>
      </c>
      <c r="K2811" s="17">
        <f t="shared" ca="1" si="2931"/>
        <v>2657.9365206165021</v>
      </c>
      <c r="L2811" s="17">
        <f t="shared" ca="1" si="2931"/>
        <v>2811.1748186055038</v>
      </c>
      <c r="M2811" s="17">
        <f t="shared" ca="1" si="2931"/>
        <v>2728.5573434578346</v>
      </c>
      <c r="N2811" s="17">
        <f t="shared" ca="1" si="2931"/>
        <v>2997.2382339821515</v>
      </c>
      <c r="O2811" s="11">
        <f t="shared" ca="1" si="2886"/>
        <v>0</v>
      </c>
      <c r="P2811" s="17">
        <f t="shared" ca="1" si="2926"/>
        <v>0</v>
      </c>
    </row>
    <row r="2812" spans="1:16" x14ac:dyDescent="0.35">
      <c r="A2812" s="14">
        <v>2799</v>
      </c>
      <c r="B2812" s="17">
        <f t="shared" si="2884"/>
        <v>2987</v>
      </c>
      <c r="C2812" s="17">
        <f t="shared" ref="C2812:N2812" ca="1" si="2932">B2812*EXP((($E$6-$E$7-0.5*$E$5^2)*$E$8)+($E$5*_xlfn.NORM.S.INV(RAND())*SQRT($E$8)))</f>
        <v>2952.1398936134638</v>
      </c>
      <c r="D2812" s="17">
        <f t="shared" ca="1" si="2932"/>
        <v>3087.5054121501312</v>
      </c>
      <c r="E2812" s="17">
        <f t="shared" ca="1" si="2932"/>
        <v>3167.6027941661441</v>
      </c>
      <c r="F2812" s="17">
        <f t="shared" ca="1" si="2932"/>
        <v>3390.516381997702</v>
      </c>
      <c r="G2812" s="17">
        <f t="shared" ca="1" si="2932"/>
        <v>3756.8647805999331</v>
      </c>
      <c r="H2812" s="17">
        <f t="shared" ca="1" si="2932"/>
        <v>3559.6320218910282</v>
      </c>
      <c r="I2812" s="17">
        <f t="shared" ca="1" si="2932"/>
        <v>3481.2000145545112</v>
      </c>
      <c r="J2812" s="17">
        <f t="shared" ca="1" si="2932"/>
        <v>3404.6427526765851</v>
      </c>
      <c r="K2812" s="17">
        <f t="shared" ca="1" si="2932"/>
        <v>3448.2520459663824</v>
      </c>
      <c r="L2812" s="17">
        <f t="shared" ca="1" si="2932"/>
        <v>3322.6896896201733</v>
      </c>
      <c r="M2812" s="17">
        <f t="shared" ca="1" si="2932"/>
        <v>3480.2028189493772</v>
      </c>
      <c r="N2812" s="17">
        <f t="shared" ca="1" si="2932"/>
        <v>3567.1143612111905</v>
      </c>
      <c r="O2812" s="11">
        <f t="shared" ca="1" si="2886"/>
        <v>1</v>
      </c>
      <c r="P2812" s="17">
        <f t="shared" ca="1" si="2926"/>
        <v>567.1143612111905</v>
      </c>
    </row>
    <row r="2813" spans="1:16" x14ac:dyDescent="0.35">
      <c r="A2813" s="14">
        <v>2800</v>
      </c>
      <c r="B2813" s="17">
        <f t="shared" si="2884"/>
        <v>2987</v>
      </c>
      <c r="C2813" s="17">
        <f t="shared" ref="C2813:N2813" ca="1" si="2933">B2813*EXP((($E$6-$E$7-0.5*$E$5^2)*$E$8)+($E$5*_xlfn.NORM.S.INV(RAND())*SQRT($E$8)))</f>
        <v>3294.4211737385808</v>
      </c>
      <c r="D2813" s="17">
        <f t="shared" ca="1" si="2933"/>
        <v>2968.3809966156878</v>
      </c>
      <c r="E2813" s="17">
        <f t="shared" ca="1" si="2933"/>
        <v>3228.5360788294911</v>
      </c>
      <c r="F2813" s="17">
        <f t="shared" ca="1" si="2933"/>
        <v>3068.6495169226409</v>
      </c>
      <c r="G2813" s="17">
        <f t="shared" ca="1" si="2933"/>
        <v>3477.0962213026414</v>
      </c>
      <c r="H2813" s="17">
        <f t="shared" ca="1" si="2933"/>
        <v>3711.1728078220631</v>
      </c>
      <c r="I2813" s="17">
        <f t="shared" ca="1" si="2933"/>
        <v>3935.4510524502325</v>
      </c>
      <c r="J2813" s="17">
        <f t="shared" ca="1" si="2933"/>
        <v>4435.9369706093048</v>
      </c>
      <c r="K2813" s="17">
        <f t="shared" ca="1" si="2933"/>
        <v>4219.0167285665593</v>
      </c>
      <c r="L2813" s="17">
        <f t="shared" ca="1" si="2933"/>
        <v>4401.0125741660922</v>
      </c>
      <c r="M2813" s="17">
        <f t="shared" ca="1" si="2933"/>
        <v>4006.2058783708426</v>
      </c>
      <c r="N2813" s="17">
        <f t="shared" ca="1" si="2933"/>
        <v>3994.0669678110053</v>
      </c>
      <c r="O2813" s="11">
        <f t="shared" ca="1" si="2886"/>
        <v>1</v>
      </c>
      <c r="P2813" s="17">
        <f t="shared" ca="1" si="2926"/>
        <v>994.06696781100527</v>
      </c>
    </row>
    <row r="2814" spans="1:16" x14ac:dyDescent="0.35">
      <c r="A2814" s="14">
        <v>2801</v>
      </c>
      <c r="B2814" s="17">
        <f t="shared" si="2884"/>
        <v>2987</v>
      </c>
      <c r="C2814" s="17">
        <f t="shared" ref="C2814:N2814" ca="1" si="2934">B2814*EXP((($E$6-$E$7-0.5*$E$5^2)*$E$8)+($E$5*_xlfn.NORM.S.INV(RAND())*SQRT($E$8)))</f>
        <v>3183.7195595877192</v>
      </c>
      <c r="D2814" s="17">
        <f t="shared" ca="1" si="2934"/>
        <v>3116.7733503325012</v>
      </c>
      <c r="E2814" s="17">
        <f t="shared" ca="1" si="2934"/>
        <v>3100.0764783562686</v>
      </c>
      <c r="F2814" s="17">
        <f t="shared" ca="1" si="2934"/>
        <v>3113.6943956130276</v>
      </c>
      <c r="G2814" s="17">
        <f t="shared" ca="1" si="2934"/>
        <v>3217.1073029171725</v>
      </c>
      <c r="H2814" s="17">
        <f t="shared" ca="1" si="2934"/>
        <v>3565.2586443140431</v>
      </c>
      <c r="I2814" s="17">
        <f t="shared" ca="1" si="2934"/>
        <v>3444.0212431606428</v>
      </c>
      <c r="J2814" s="17">
        <f t="shared" ca="1" si="2934"/>
        <v>3170.5944752179298</v>
      </c>
      <c r="K2814" s="17">
        <f t="shared" ca="1" si="2934"/>
        <v>3142.674534717617</v>
      </c>
      <c r="L2814" s="17">
        <f t="shared" ca="1" si="2934"/>
        <v>3015.1690230824856</v>
      </c>
      <c r="M2814" s="17">
        <f t="shared" ca="1" si="2934"/>
        <v>3104.378697666993</v>
      </c>
      <c r="N2814" s="17">
        <f t="shared" ca="1" si="2934"/>
        <v>3032.8889384263193</v>
      </c>
      <c r="O2814" s="11">
        <f t="shared" ca="1" si="2886"/>
        <v>1</v>
      </c>
      <c r="P2814" s="17">
        <f t="shared" ca="1" si="2926"/>
        <v>32.888938426319328</v>
      </c>
    </row>
    <row r="2815" spans="1:16" x14ac:dyDescent="0.35">
      <c r="A2815" s="14">
        <v>2802</v>
      </c>
      <c r="B2815" s="17">
        <f t="shared" si="2884"/>
        <v>2987</v>
      </c>
      <c r="C2815" s="17">
        <f t="shared" ref="C2815:N2815" ca="1" si="2935">B2815*EXP((($E$6-$E$7-0.5*$E$5^2)*$E$8)+($E$5*_xlfn.NORM.S.INV(RAND())*SQRT($E$8)))</f>
        <v>2795.3069575466288</v>
      </c>
      <c r="D2815" s="17">
        <f t="shared" ca="1" si="2935"/>
        <v>2653.5119787396666</v>
      </c>
      <c r="E2815" s="17">
        <f t="shared" ca="1" si="2935"/>
        <v>2856.5720945714415</v>
      </c>
      <c r="F2815" s="17">
        <f t="shared" ca="1" si="2935"/>
        <v>3276.8087192402536</v>
      </c>
      <c r="G2815" s="17">
        <f t="shared" ca="1" si="2935"/>
        <v>3367.0489941017886</v>
      </c>
      <c r="H2815" s="17">
        <f t="shared" ca="1" si="2935"/>
        <v>3423.7740897344711</v>
      </c>
      <c r="I2815" s="17">
        <f t="shared" ca="1" si="2935"/>
        <v>3049.7574238365696</v>
      </c>
      <c r="J2815" s="17">
        <f t="shared" ca="1" si="2935"/>
        <v>3138.4864333531482</v>
      </c>
      <c r="K2815" s="17">
        <f t="shared" ca="1" si="2935"/>
        <v>3044.8390468962762</v>
      </c>
      <c r="L2815" s="17">
        <f t="shared" ca="1" si="2935"/>
        <v>3113.6419826567485</v>
      </c>
      <c r="M2815" s="17">
        <f t="shared" ca="1" si="2935"/>
        <v>3022.9177532483941</v>
      </c>
      <c r="N2815" s="17">
        <f t="shared" ca="1" si="2935"/>
        <v>3062.0724096596437</v>
      </c>
      <c r="O2815" s="11">
        <f t="shared" ca="1" si="2886"/>
        <v>1</v>
      </c>
      <c r="P2815" s="17">
        <f t="shared" ca="1" si="2926"/>
        <v>62.072409659643654</v>
      </c>
    </row>
    <row r="2816" spans="1:16" x14ac:dyDescent="0.35">
      <c r="A2816" s="14">
        <v>2803</v>
      </c>
      <c r="B2816" s="17">
        <f t="shared" si="2884"/>
        <v>2987</v>
      </c>
      <c r="C2816" s="17">
        <f t="shared" ref="C2816:N2816" ca="1" si="2936">B2816*EXP((($E$6-$E$7-0.5*$E$5^2)*$E$8)+($E$5*_xlfn.NORM.S.INV(RAND())*SQRT($E$8)))</f>
        <v>3066.3190789783444</v>
      </c>
      <c r="D2816" s="17">
        <f t="shared" ca="1" si="2936"/>
        <v>3096.2650930846253</v>
      </c>
      <c r="E2816" s="17">
        <f t="shared" ca="1" si="2936"/>
        <v>3432.8310884440129</v>
      </c>
      <c r="F2816" s="17">
        <f t="shared" ca="1" si="2936"/>
        <v>3696.4023201432715</v>
      </c>
      <c r="G2816" s="17">
        <f t="shared" ca="1" si="2936"/>
        <v>3504.0454766738844</v>
      </c>
      <c r="H2816" s="17">
        <f t="shared" ca="1" si="2936"/>
        <v>3653.9965904835999</v>
      </c>
      <c r="I2816" s="17">
        <f t="shared" ca="1" si="2936"/>
        <v>3371.7473992001728</v>
      </c>
      <c r="J2816" s="17">
        <f t="shared" ca="1" si="2936"/>
        <v>3278.6789908733194</v>
      </c>
      <c r="K2816" s="17">
        <f t="shared" ca="1" si="2936"/>
        <v>3385.5665723711581</v>
      </c>
      <c r="L2816" s="17">
        <f t="shared" ca="1" si="2936"/>
        <v>3448.4833639013641</v>
      </c>
      <c r="M2816" s="17">
        <f t="shared" ca="1" si="2936"/>
        <v>3162.80497156104</v>
      </c>
      <c r="N2816" s="17">
        <f t="shared" ca="1" si="2936"/>
        <v>3268.1883459963224</v>
      </c>
      <c r="O2816" s="11">
        <f t="shared" ca="1" si="2886"/>
        <v>1</v>
      </c>
      <c r="P2816" s="17">
        <f t="shared" ca="1" si="2926"/>
        <v>268.18834599632237</v>
      </c>
    </row>
    <row r="2817" spans="1:16" x14ac:dyDescent="0.35">
      <c r="A2817" s="14">
        <v>2804</v>
      </c>
      <c r="B2817" s="17">
        <f t="shared" si="2884"/>
        <v>2987</v>
      </c>
      <c r="C2817" s="17">
        <f t="shared" ref="C2817:N2817" ca="1" si="2937">B2817*EXP((($E$6-$E$7-0.5*$E$5^2)*$E$8)+($E$5*_xlfn.NORM.S.INV(RAND())*SQRT($E$8)))</f>
        <v>2935.3038557952682</v>
      </c>
      <c r="D2817" s="17">
        <f t="shared" ca="1" si="2937"/>
        <v>2907.6822048085473</v>
      </c>
      <c r="E2817" s="17">
        <f t="shared" ca="1" si="2937"/>
        <v>3148.1251732909745</v>
      </c>
      <c r="F2817" s="17">
        <f t="shared" ca="1" si="2937"/>
        <v>3185.8373978712589</v>
      </c>
      <c r="G2817" s="17">
        <f t="shared" ca="1" si="2937"/>
        <v>3429.2295461135377</v>
      </c>
      <c r="H2817" s="17">
        <f t="shared" ca="1" si="2937"/>
        <v>3783.2563106243438</v>
      </c>
      <c r="I2817" s="17">
        <f t="shared" ca="1" si="2937"/>
        <v>3338.2709249574382</v>
      </c>
      <c r="J2817" s="17">
        <f t="shared" ca="1" si="2937"/>
        <v>3450.6106694796681</v>
      </c>
      <c r="K2817" s="17">
        <f t="shared" ca="1" si="2937"/>
        <v>3174.0679266880284</v>
      </c>
      <c r="L2817" s="17">
        <f t="shared" ca="1" si="2937"/>
        <v>3184.2748558631833</v>
      </c>
      <c r="M2817" s="17">
        <f t="shared" ca="1" si="2937"/>
        <v>3030.1150495147526</v>
      </c>
      <c r="N2817" s="17">
        <f t="shared" ca="1" si="2937"/>
        <v>2960.4221492368724</v>
      </c>
      <c r="O2817" s="11">
        <f t="shared" ca="1" si="2886"/>
        <v>0</v>
      </c>
      <c r="P2817" s="17">
        <f t="shared" ca="1" si="2926"/>
        <v>0</v>
      </c>
    </row>
    <row r="2818" spans="1:16" x14ac:dyDescent="0.35">
      <c r="A2818" s="14">
        <v>2805</v>
      </c>
      <c r="B2818" s="17">
        <f t="shared" si="2884"/>
        <v>2987</v>
      </c>
      <c r="C2818" s="17">
        <f t="shared" ref="C2818:N2818" ca="1" si="2938">B2818*EXP((($E$6-$E$7-0.5*$E$5^2)*$E$8)+($E$5*_xlfn.NORM.S.INV(RAND())*SQRT($E$8)))</f>
        <v>3276.9422717081939</v>
      </c>
      <c r="D2818" s="17">
        <f t="shared" ca="1" si="2938"/>
        <v>3367.1660413462027</v>
      </c>
      <c r="E2818" s="17">
        <f t="shared" ca="1" si="2938"/>
        <v>3548.0426427394459</v>
      </c>
      <c r="F2818" s="17">
        <f t="shared" ca="1" si="2938"/>
        <v>3805.0448527433759</v>
      </c>
      <c r="G2818" s="17">
        <f t="shared" ca="1" si="2938"/>
        <v>3932.471054365782</v>
      </c>
      <c r="H2818" s="17">
        <f t="shared" ca="1" si="2938"/>
        <v>3722.7010441674438</v>
      </c>
      <c r="I2818" s="17">
        <f t="shared" ca="1" si="2938"/>
        <v>3872.4395228810954</v>
      </c>
      <c r="J2818" s="17">
        <f t="shared" ca="1" si="2938"/>
        <v>3638.1481613849569</v>
      </c>
      <c r="K2818" s="17">
        <f t="shared" ca="1" si="2938"/>
        <v>3699.264533604829</v>
      </c>
      <c r="L2818" s="17">
        <f t="shared" ca="1" si="2938"/>
        <v>3998.0655436466182</v>
      </c>
      <c r="M2818" s="17">
        <f t="shared" ca="1" si="2938"/>
        <v>4134.0421369835858</v>
      </c>
      <c r="N2818" s="17">
        <f t="shared" ca="1" si="2938"/>
        <v>4144.6309214892699</v>
      </c>
      <c r="O2818" s="11">
        <f t="shared" ca="1" si="2886"/>
        <v>1</v>
      </c>
      <c r="P2818" s="17">
        <f t="shared" ca="1" si="2926"/>
        <v>1144.6309214892699</v>
      </c>
    </row>
    <row r="2819" spans="1:16" x14ac:dyDescent="0.35">
      <c r="A2819" s="14">
        <v>2806</v>
      </c>
      <c r="B2819" s="17">
        <f t="shared" si="2884"/>
        <v>2987</v>
      </c>
      <c r="C2819" s="17">
        <f t="shared" ref="C2819:N2819" ca="1" si="2939">B2819*EXP((($E$6-$E$7-0.5*$E$5^2)*$E$8)+($E$5*_xlfn.NORM.S.INV(RAND())*SQRT($E$8)))</f>
        <v>3127.0246355886479</v>
      </c>
      <c r="D2819" s="17">
        <f t="shared" ca="1" si="2939"/>
        <v>3254.9607553727774</v>
      </c>
      <c r="E2819" s="17">
        <f t="shared" ca="1" si="2939"/>
        <v>3126.2402889684222</v>
      </c>
      <c r="F2819" s="17">
        <f t="shared" ca="1" si="2939"/>
        <v>3271.6980304792273</v>
      </c>
      <c r="G2819" s="17">
        <f t="shared" ca="1" si="2939"/>
        <v>3459.7623145022585</v>
      </c>
      <c r="H2819" s="17">
        <f t="shared" ca="1" si="2939"/>
        <v>3538.8160773338072</v>
      </c>
      <c r="I2819" s="17">
        <f t="shared" ca="1" si="2939"/>
        <v>3365.8596628539999</v>
      </c>
      <c r="J2819" s="17">
        <f t="shared" ca="1" si="2939"/>
        <v>3558.1453305117921</v>
      </c>
      <c r="K2819" s="17">
        <f t="shared" ca="1" si="2939"/>
        <v>4025.4683856610009</v>
      </c>
      <c r="L2819" s="17">
        <f t="shared" ca="1" si="2939"/>
        <v>4423.0853390306984</v>
      </c>
      <c r="M2819" s="17">
        <f t="shared" ca="1" si="2939"/>
        <v>4724.7075748244542</v>
      </c>
      <c r="N2819" s="17">
        <f t="shared" ca="1" si="2939"/>
        <v>4853.4169043720112</v>
      </c>
      <c r="O2819" s="11">
        <f t="shared" ca="1" si="2886"/>
        <v>1</v>
      </c>
      <c r="P2819" s="17">
        <f t="shared" ca="1" si="2926"/>
        <v>1853.4169043720112</v>
      </c>
    </row>
    <row r="2820" spans="1:16" x14ac:dyDescent="0.35">
      <c r="A2820" s="14">
        <v>2807</v>
      </c>
      <c r="B2820" s="17">
        <f t="shared" si="2884"/>
        <v>2987</v>
      </c>
      <c r="C2820" s="17">
        <f t="shared" ref="C2820:N2820" ca="1" si="2940">B2820*EXP((($E$6-$E$7-0.5*$E$5^2)*$E$8)+($E$5*_xlfn.NORM.S.INV(RAND())*SQRT($E$8)))</f>
        <v>2837.7925123090431</v>
      </c>
      <c r="D2820" s="17">
        <f t="shared" ca="1" si="2940"/>
        <v>2787.7110192075079</v>
      </c>
      <c r="E2820" s="17">
        <f t="shared" ca="1" si="2940"/>
        <v>2825.0378479782657</v>
      </c>
      <c r="F2820" s="17">
        <f t="shared" ca="1" si="2940"/>
        <v>2908.569978124608</v>
      </c>
      <c r="G2820" s="17">
        <f t="shared" ca="1" si="2940"/>
        <v>3111.9260509840456</v>
      </c>
      <c r="H2820" s="17">
        <f t="shared" ca="1" si="2940"/>
        <v>2949.2924435218333</v>
      </c>
      <c r="I2820" s="17">
        <f t="shared" ca="1" si="2940"/>
        <v>3013.2309665219582</v>
      </c>
      <c r="J2820" s="17">
        <f t="shared" ca="1" si="2940"/>
        <v>3094.5842999182405</v>
      </c>
      <c r="K2820" s="17">
        <f t="shared" ca="1" si="2940"/>
        <v>3168.2334845686987</v>
      </c>
      <c r="L2820" s="17">
        <f t="shared" ca="1" si="2940"/>
        <v>3121.6935258000303</v>
      </c>
      <c r="M2820" s="17">
        <f t="shared" ca="1" si="2940"/>
        <v>3061.9479993547134</v>
      </c>
      <c r="N2820" s="17">
        <f t="shared" ca="1" si="2940"/>
        <v>3096.4027958477172</v>
      </c>
      <c r="O2820" s="11">
        <f t="shared" ca="1" si="2886"/>
        <v>1</v>
      </c>
      <c r="P2820" s="17">
        <f t="shared" ca="1" si="2926"/>
        <v>96.402795847717243</v>
      </c>
    </row>
    <row r="2821" spans="1:16" x14ac:dyDescent="0.35">
      <c r="A2821" s="14">
        <v>2808</v>
      </c>
      <c r="B2821" s="17">
        <f t="shared" si="2884"/>
        <v>2987</v>
      </c>
      <c r="C2821" s="17">
        <f t="shared" ref="C2821:N2821" ca="1" si="2941">B2821*EXP((($E$6-$E$7-0.5*$E$5^2)*$E$8)+($E$5*_xlfn.NORM.S.INV(RAND())*SQRT($E$8)))</f>
        <v>3191.4840330956804</v>
      </c>
      <c r="D2821" s="17">
        <f t="shared" ca="1" si="2941"/>
        <v>3160.8097437209885</v>
      </c>
      <c r="E2821" s="17">
        <f t="shared" ca="1" si="2941"/>
        <v>3103.9242169484314</v>
      </c>
      <c r="F2821" s="17">
        <f t="shared" ca="1" si="2941"/>
        <v>3051.6334309673698</v>
      </c>
      <c r="G2821" s="17">
        <f t="shared" ca="1" si="2941"/>
        <v>2693.6876491065509</v>
      </c>
      <c r="H2821" s="17">
        <f t="shared" ca="1" si="2941"/>
        <v>2632.0965405678512</v>
      </c>
      <c r="I2821" s="17">
        <f t="shared" ca="1" si="2941"/>
        <v>2744.4549925088231</v>
      </c>
      <c r="J2821" s="17">
        <f t="shared" ca="1" si="2941"/>
        <v>2960.8238817981819</v>
      </c>
      <c r="K2821" s="17">
        <f t="shared" ca="1" si="2941"/>
        <v>3187.0580414573924</v>
      </c>
      <c r="L2821" s="17">
        <f t="shared" ca="1" si="2941"/>
        <v>3577.3557863389456</v>
      </c>
      <c r="M2821" s="17">
        <f t="shared" ca="1" si="2941"/>
        <v>3624.5947333227527</v>
      </c>
      <c r="N2821" s="17">
        <f t="shared" ca="1" si="2941"/>
        <v>4126.0998836813915</v>
      </c>
      <c r="O2821" s="11">
        <f t="shared" ca="1" si="2886"/>
        <v>1</v>
      </c>
      <c r="P2821" s="17">
        <f t="shared" ca="1" si="2926"/>
        <v>1126.0998836813915</v>
      </c>
    </row>
    <row r="2822" spans="1:16" x14ac:dyDescent="0.35">
      <c r="A2822" s="14">
        <v>2809</v>
      </c>
      <c r="B2822" s="17">
        <f t="shared" si="2884"/>
        <v>2987</v>
      </c>
      <c r="C2822" s="17">
        <f t="shared" ref="C2822:N2822" ca="1" si="2942">B2822*EXP((($E$6-$E$7-0.5*$E$5^2)*$E$8)+($E$5*_xlfn.NORM.S.INV(RAND())*SQRT($E$8)))</f>
        <v>2726.9585674152163</v>
      </c>
      <c r="D2822" s="17">
        <f t="shared" ca="1" si="2942"/>
        <v>2698.3876861480167</v>
      </c>
      <c r="E2822" s="17">
        <f t="shared" ca="1" si="2942"/>
        <v>2579.9402314573572</v>
      </c>
      <c r="F2822" s="17">
        <f t="shared" ca="1" si="2942"/>
        <v>2331.2558808319759</v>
      </c>
      <c r="G2822" s="17">
        <f t="shared" ca="1" si="2942"/>
        <v>2339.8870784947262</v>
      </c>
      <c r="H2822" s="17">
        <f t="shared" ca="1" si="2942"/>
        <v>2253.8024586350371</v>
      </c>
      <c r="I2822" s="17">
        <f t="shared" ca="1" si="2942"/>
        <v>2256.5975510545386</v>
      </c>
      <c r="J2822" s="17">
        <f t="shared" ca="1" si="2942"/>
        <v>2332.6079172222644</v>
      </c>
      <c r="K2822" s="17">
        <f t="shared" ca="1" si="2942"/>
        <v>2345.4587302731475</v>
      </c>
      <c r="L2822" s="17">
        <f t="shared" ca="1" si="2942"/>
        <v>2888.7524481737601</v>
      </c>
      <c r="M2822" s="17">
        <f t="shared" ca="1" si="2942"/>
        <v>2850.6530499811847</v>
      </c>
      <c r="N2822" s="17">
        <f t="shared" ca="1" si="2942"/>
        <v>2864.5677795814809</v>
      </c>
      <c r="O2822" s="11">
        <f t="shared" ca="1" si="2886"/>
        <v>0</v>
      </c>
      <c r="P2822" s="17">
        <f t="shared" ca="1" si="2926"/>
        <v>0</v>
      </c>
    </row>
    <row r="2823" spans="1:16" x14ac:dyDescent="0.35">
      <c r="A2823" s="14">
        <v>2810</v>
      </c>
      <c r="B2823" s="17">
        <f t="shared" si="2884"/>
        <v>2987</v>
      </c>
      <c r="C2823" s="17">
        <f t="shared" ref="C2823:N2823" ca="1" si="2943">B2823*EXP((($E$6-$E$7-0.5*$E$5^2)*$E$8)+($E$5*_xlfn.NORM.S.INV(RAND())*SQRT($E$8)))</f>
        <v>3102.3627726105315</v>
      </c>
      <c r="D2823" s="17">
        <f t="shared" ca="1" si="2943"/>
        <v>2787.9284228843781</v>
      </c>
      <c r="E2823" s="17">
        <f t="shared" ca="1" si="2943"/>
        <v>2668.4073937928183</v>
      </c>
      <c r="F2823" s="17">
        <f t="shared" ca="1" si="2943"/>
        <v>2634.0793926929896</v>
      </c>
      <c r="G2823" s="17">
        <f t="shared" ca="1" si="2943"/>
        <v>2514.7753863759172</v>
      </c>
      <c r="H2823" s="17">
        <f t="shared" ca="1" si="2943"/>
        <v>2579.9979006026911</v>
      </c>
      <c r="I2823" s="17">
        <f t="shared" ca="1" si="2943"/>
        <v>2523.6004187298586</v>
      </c>
      <c r="J2823" s="17">
        <f t="shared" ca="1" si="2943"/>
        <v>2672.7259965696262</v>
      </c>
      <c r="K2823" s="17">
        <f t="shared" ca="1" si="2943"/>
        <v>2781.0915958622431</v>
      </c>
      <c r="L2823" s="17">
        <f t="shared" ca="1" si="2943"/>
        <v>3121.955142869283</v>
      </c>
      <c r="M2823" s="17">
        <f t="shared" ca="1" si="2943"/>
        <v>3231.1292343462874</v>
      </c>
      <c r="N2823" s="17">
        <f t="shared" ca="1" si="2943"/>
        <v>3152.4470681382904</v>
      </c>
      <c r="O2823" s="11">
        <f t="shared" ca="1" si="2886"/>
        <v>1</v>
      </c>
      <c r="P2823" s="17">
        <f t="shared" ca="1" si="2926"/>
        <v>152.44706813829043</v>
      </c>
    </row>
    <row r="2824" spans="1:16" x14ac:dyDescent="0.35">
      <c r="A2824" s="14">
        <v>2811</v>
      </c>
      <c r="B2824" s="17">
        <f t="shared" si="2884"/>
        <v>2987</v>
      </c>
      <c r="C2824" s="17">
        <f t="shared" ref="C2824:N2824" ca="1" si="2944">B2824*EXP((($E$6-$E$7-0.5*$E$5^2)*$E$8)+($E$5*_xlfn.NORM.S.INV(RAND())*SQRT($E$8)))</f>
        <v>3103.9703754951706</v>
      </c>
      <c r="D2824" s="17">
        <f t="shared" ca="1" si="2944"/>
        <v>3025.496625379034</v>
      </c>
      <c r="E2824" s="17">
        <f t="shared" ca="1" si="2944"/>
        <v>2896.6723729593796</v>
      </c>
      <c r="F2824" s="17">
        <f t="shared" ca="1" si="2944"/>
        <v>2709.5515662528678</v>
      </c>
      <c r="G2824" s="17">
        <f t="shared" ca="1" si="2944"/>
        <v>2865.8800307192746</v>
      </c>
      <c r="H2824" s="17">
        <f t="shared" ca="1" si="2944"/>
        <v>2788.0371037829595</v>
      </c>
      <c r="I2824" s="17">
        <f t="shared" ca="1" si="2944"/>
        <v>2758.7697979497902</v>
      </c>
      <c r="J2824" s="17">
        <f t="shared" ca="1" si="2944"/>
        <v>2846.463846710602</v>
      </c>
      <c r="K2824" s="17">
        <f t="shared" ca="1" si="2944"/>
        <v>3001.3228278163633</v>
      </c>
      <c r="L2824" s="17">
        <f t="shared" ca="1" si="2944"/>
        <v>3082.1602592880336</v>
      </c>
      <c r="M2824" s="17">
        <f t="shared" ca="1" si="2944"/>
        <v>2900.8692053826094</v>
      </c>
      <c r="N2824" s="17">
        <f t="shared" ca="1" si="2944"/>
        <v>2801.7383692186027</v>
      </c>
      <c r="O2824" s="11">
        <f t="shared" ca="1" si="2886"/>
        <v>0</v>
      </c>
      <c r="P2824" s="17">
        <f t="shared" ca="1" si="2926"/>
        <v>0</v>
      </c>
    </row>
    <row r="2825" spans="1:16" x14ac:dyDescent="0.35">
      <c r="A2825" s="14">
        <v>2812</v>
      </c>
      <c r="B2825" s="17">
        <f t="shared" si="2884"/>
        <v>2987</v>
      </c>
      <c r="C2825" s="17">
        <f t="shared" ref="C2825:N2825" ca="1" si="2945">B2825*EXP((($E$6-$E$7-0.5*$E$5^2)*$E$8)+($E$5*_xlfn.NORM.S.INV(RAND())*SQRT($E$8)))</f>
        <v>2900.436606532357</v>
      </c>
      <c r="D2825" s="17">
        <f t="shared" ca="1" si="2945"/>
        <v>2581.0284203606607</v>
      </c>
      <c r="E2825" s="17">
        <f t="shared" ca="1" si="2945"/>
        <v>2241.207450424617</v>
      </c>
      <c r="F2825" s="17">
        <f t="shared" ca="1" si="2945"/>
        <v>2241.5250576037138</v>
      </c>
      <c r="G2825" s="17">
        <f t="shared" ca="1" si="2945"/>
        <v>2114.7822499799804</v>
      </c>
      <c r="H2825" s="17">
        <f t="shared" ca="1" si="2945"/>
        <v>2223.2018003351673</v>
      </c>
      <c r="I2825" s="17">
        <f t="shared" ca="1" si="2945"/>
        <v>2263.9184998687138</v>
      </c>
      <c r="J2825" s="17">
        <f t="shared" ca="1" si="2945"/>
        <v>2089.5493180261719</v>
      </c>
      <c r="K2825" s="17">
        <f t="shared" ca="1" si="2945"/>
        <v>1997.281916372435</v>
      </c>
      <c r="L2825" s="17">
        <f t="shared" ca="1" si="2945"/>
        <v>2062.8906243113029</v>
      </c>
      <c r="M2825" s="17">
        <f t="shared" ca="1" si="2945"/>
        <v>2235.9754725766588</v>
      </c>
      <c r="N2825" s="17">
        <f t="shared" ca="1" si="2945"/>
        <v>2314.3151895476472</v>
      </c>
      <c r="O2825" s="11">
        <f t="shared" ca="1" si="2886"/>
        <v>0</v>
      </c>
      <c r="P2825" s="17">
        <f t="shared" ca="1" si="2926"/>
        <v>0</v>
      </c>
    </row>
    <row r="2826" spans="1:16" x14ac:dyDescent="0.35">
      <c r="A2826" s="14">
        <v>2813</v>
      </c>
      <c r="B2826" s="17">
        <f t="shared" si="2884"/>
        <v>2987</v>
      </c>
      <c r="C2826" s="17">
        <f t="shared" ref="C2826:N2826" ca="1" si="2946">B2826*EXP((($E$6-$E$7-0.5*$E$5^2)*$E$8)+($E$5*_xlfn.NORM.S.INV(RAND())*SQRT($E$8)))</f>
        <v>3158.8080989239111</v>
      </c>
      <c r="D2826" s="17">
        <f t="shared" ca="1" si="2946"/>
        <v>3306.8676506211173</v>
      </c>
      <c r="E2826" s="17">
        <f t="shared" ca="1" si="2946"/>
        <v>3448.5045506327547</v>
      </c>
      <c r="F2826" s="17">
        <f t="shared" ca="1" si="2946"/>
        <v>3349.4185105950905</v>
      </c>
      <c r="G2826" s="17">
        <f t="shared" ca="1" si="2946"/>
        <v>3200.4058684797728</v>
      </c>
      <c r="H2826" s="17">
        <f t="shared" ca="1" si="2946"/>
        <v>3405.5566557084162</v>
      </c>
      <c r="I2826" s="17">
        <f t="shared" ca="1" si="2946"/>
        <v>3867.3342073658932</v>
      </c>
      <c r="J2826" s="17">
        <f t="shared" ca="1" si="2946"/>
        <v>3881.7208361899475</v>
      </c>
      <c r="K2826" s="17">
        <f t="shared" ca="1" si="2946"/>
        <v>3820.1216959314165</v>
      </c>
      <c r="L2826" s="17">
        <f t="shared" ca="1" si="2946"/>
        <v>3867.512897067109</v>
      </c>
      <c r="M2826" s="17">
        <f t="shared" ca="1" si="2946"/>
        <v>3718.6011503125092</v>
      </c>
      <c r="N2826" s="17">
        <f t="shared" ca="1" si="2946"/>
        <v>3665.9191868587291</v>
      </c>
      <c r="O2826" s="11">
        <f t="shared" ca="1" si="2886"/>
        <v>1</v>
      </c>
      <c r="P2826" s="17">
        <f t="shared" ca="1" si="2926"/>
        <v>665.91918685872906</v>
      </c>
    </row>
    <row r="2827" spans="1:16" x14ac:dyDescent="0.35">
      <c r="A2827" s="14">
        <v>2814</v>
      </c>
      <c r="B2827" s="17">
        <f t="shared" si="2884"/>
        <v>2987</v>
      </c>
      <c r="C2827" s="17">
        <f t="shared" ref="C2827:N2827" ca="1" si="2947">B2827*EXP((($E$6-$E$7-0.5*$E$5^2)*$E$8)+($E$5*_xlfn.NORM.S.INV(RAND())*SQRT($E$8)))</f>
        <v>3159.8163514636922</v>
      </c>
      <c r="D2827" s="17">
        <f t="shared" ca="1" si="2947"/>
        <v>3176.2671383410761</v>
      </c>
      <c r="E2827" s="17">
        <f t="shared" ca="1" si="2947"/>
        <v>3201.3461859943413</v>
      </c>
      <c r="F2827" s="17">
        <f t="shared" ca="1" si="2947"/>
        <v>3300.0996429634483</v>
      </c>
      <c r="G2827" s="17">
        <f t="shared" ca="1" si="2947"/>
        <v>3128.7850125284403</v>
      </c>
      <c r="H2827" s="17">
        <f t="shared" ca="1" si="2947"/>
        <v>2910.2038540610974</v>
      </c>
      <c r="I2827" s="17">
        <f t="shared" ca="1" si="2947"/>
        <v>2998.4512736001971</v>
      </c>
      <c r="J2827" s="17">
        <f t="shared" ca="1" si="2947"/>
        <v>3104.4306368831362</v>
      </c>
      <c r="K2827" s="17">
        <f t="shared" ca="1" si="2947"/>
        <v>3036.0865796329863</v>
      </c>
      <c r="L2827" s="17">
        <f t="shared" ca="1" si="2947"/>
        <v>3102.9515093867835</v>
      </c>
      <c r="M2827" s="17">
        <f t="shared" ca="1" si="2947"/>
        <v>3331.8893167986284</v>
      </c>
      <c r="N2827" s="17">
        <f t="shared" ca="1" si="2947"/>
        <v>3478.4801394296783</v>
      </c>
      <c r="O2827" s="11">
        <f t="shared" ca="1" si="2886"/>
        <v>1</v>
      </c>
      <c r="P2827" s="17">
        <f t="shared" ca="1" si="2926"/>
        <v>478.48013942967827</v>
      </c>
    </row>
    <row r="2828" spans="1:16" x14ac:dyDescent="0.35">
      <c r="A2828" s="14">
        <v>2815</v>
      </c>
      <c r="B2828" s="17">
        <f t="shared" si="2884"/>
        <v>2987</v>
      </c>
      <c r="C2828" s="17">
        <f t="shared" ref="C2828:N2828" ca="1" si="2948">B2828*EXP((($E$6-$E$7-0.5*$E$5^2)*$E$8)+($E$5*_xlfn.NORM.S.INV(RAND())*SQRT($E$8)))</f>
        <v>2968.7939456796439</v>
      </c>
      <c r="D2828" s="17">
        <f t="shared" ca="1" si="2948"/>
        <v>3213.1132820923476</v>
      </c>
      <c r="E2828" s="17">
        <f t="shared" ca="1" si="2948"/>
        <v>3302.930956955186</v>
      </c>
      <c r="F2828" s="17">
        <f t="shared" ca="1" si="2948"/>
        <v>3229.9388204613665</v>
      </c>
      <c r="G2828" s="17">
        <f t="shared" ca="1" si="2948"/>
        <v>3191.3058728549968</v>
      </c>
      <c r="H2828" s="17">
        <f t="shared" ca="1" si="2948"/>
        <v>3459.0297987550762</v>
      </c>
      <c r="I2828" s="17">
        <f t="shared" ca="1" si="2948"/>
        <v>3544.2555790602673</v>
      </c>
      <c r="J2828" s="17">
        <f t="shared" ca="1" si="2948"/>
        <v>3833.4488907810246</v>
      </c>
      <c r="K2828" s="17">
        <f t="shared" ca="1" si="2948"/>
        <v>3755.8616121290815</v>
      </c>
      <c r="L2828" s="17">
        <f t="shared" ca="1" si="2948"/>
        <v>3900.0782940140116</v>
      </c>
      <c r="M2828" s="17">
        <f t="shared" ca="1" si="2948"/>
        <v>4104.8926166225483</v>
      </c>
      <c r="N2828" s="17">
        <f t="shared" ca="1" si="2948"/>
        <v>3944.5801847819193</v>
      </c>
      <c r="O2828" s="11">
        <f t="shared" ca="1" si="2886"/>
        <v>1</v>
      </c>
      <c r="P2828" s="17">
        <f t="shared" ca="1" si="2926"/>
        <v>944.58018478191934</v>
      </c>
    </row>
    <row r="2829" spans="1:16" x14ac:dyDescent="0.35">
      <c r="A2829" s="14">
        <v>2816</v>
      </c>
      <c r="B2829" s="17">
        <f t="shared" si="2884"/>
        <v>2987</v>
      </c>
      <c r="C2829" s="17">
        <f t="shared" ref="C2829:N2829" ca="1" si="2949">B2829*EXP((($E$6-$E$7-0.5*$E$5^2)*$E$8)+($E$5*_xlfn.NORM.S.INV(RAND())*SQRT($E$8)))</f>
        <v>2556.0575049092608</v>
      </c>
      <c r="D2829" s="17">
        <f t="shared" ca="1" si="2949"/>
        <v>2629.0855226427298</v>
      </c>
      <c r="E2829" s="17">
        <f t="shared" ca="1" si="2949"/>
        <v>2635.8830207333663</v>
      </c>
      <c r="F2829" s="17">
        <f t="shared" ca="1" si="2949"/>
        <v>2509.1146520760058</v>
      </c>
      <c r="G2829" s="17">
        <f t="shared" ca="1" si="2949"/>
        <v>2575.3288363588235</v>
      </c>
      <c r="H2829" s="17">
        <f t="shared" ca="1" si="2949"/>
        <v>2787.3885887301012</v>
      </c>
      <c r="I2829" s="17">
        <f t="shared" ca="1" si="2949"/>
        <v>2446.2597529683708</v>
      </c>
      <c r="J2829" s="17">
        <f t="shared" ca="1" si="2949"/>
        <v>2414.9774586467429</v>
      </c>
      <c r="K2829" s="17">
        <f t="shared" ca="1" si="2949"/>
        <v>2279.9455872552071</v>
      </c>
      <c r="L2829" s="17">
        <f t="shared" ca="1" si="2949"/>
        <v>2267.6829763323431</v>
      </c>
      <c r="M2829" s="17">
        <f t="shared" ca="1" si="2949"/>
        <v>2458.89264977932</v>
      </c>
      <c r="N2829" s="17">
        <f t="shared" ca="1" si="2949"/>
        <v>2537.3919837008611</v>
      </c>
      <c r="O2829" s="11">
        <f t="shared" ca="1" si="2886"/>
        <v>0</v>
      </c>
      <c r="P2829" s="17">
        <f t="shared" ca="1" si="2926"/>
        <v>0</v>
      </c>
    </row>
    <row r="2830" spans="1:16" x14ac:dyDescent="0.35">
      <c r="A2830" s="14">
        <v>2817</v>
      </c>
      <c r="B2830" s="17">
        <f t="shared" si="2884"/>
        <v>2987</v>
      </c>
      <c r="C2830" s="17">
        <f t="shared" ref="C2830:N2830" ca="1" si="2950">B2830*EXP((($E$6-$E$7-0.5*$E$5^2)*$E$8)+($E$5*_xlfn.NORM.S.INV(RAND())*SQRT($E$8)))</f>
        <v>2753.1042833815836</v>
      </c>
      <c r="D2830" s="17">
        <f t="shared" ca="1" si="2950"/>
        <v>2994.313709344628</v>
      </c>
      <c r="E2830" s="17">
        <f t="shared" ca="1" si="2950"/>
        <v>2853.0673036068883</v>
      </c>
      <c r="F2830" s="17">
        <f t="shared" ca="1" si="2950"/>
        <v>2804.8209486203623</v>
      </c>
      <c r="G2830" s="17">
        <f t="shared" ca="1" si="2950"/>
        <v>2802.9579791851311</v>
      </c>
      <c r="H2830" s="17">
        <f t="shared" ca="1" si="2950"/>
        <v>3058.3308716586012</v>
      </c>
      <c r="I2830" s="17">
        <f t="shared" ca="1" si="2950"/>
        <v>3167.180851449747</v>
      </c>
      <c r="J2830" s="17">
        <f t="shared" ca="1" si="2950"/>
        <v>3359.1891743001984</v>
      </c>
      <c r="K2830" s="17">
        <f t="shared" ca="1" si="2950"/>
        <v>3712.5550688231319</v>
      </c>
      <c r="L2830" s="17">
        <f t="shared" ca="1" si="2950"/>
        <v>3363.995433043985</v>
      </c>
      <c r="M2830" s="17">
        <f t="shared" ca="1" si="2950"/>
        <v>3620.1404281756008</v>
      </c>
      <c r="N2830" s="17">
        <f t="shared" ca="1" si="2950"/>
        <v>3408.8624548774387</v>
      </c>
      <c r="O2830" s="11">
        <f t="shared" ca="1" si="2886"/>
        <v>1</v>
      </c>
      <c r="P2830" s="17">
        <f t="shared" ca="1" si="2926"/>
        <v>408.86245487743872</v>
      </c>
    </row>
    <row r="2831" spans="1:16" x14ac:dyDescent="0.35">
      <c r="A2831" s="14">
        <v>2818</v>
      </c>
      <c r="B2831" s="17">
        <f t="shared" ref="B2831:B2894" si="2951">$E$3</f>
        <v>2987</v>
      </c>
      <c r="C2831" s="17">
        <f t="shared" ref="C2831:N2831" ca="1" si="2952">B2831*EXP((($E$6-$E$7-0.5*$E$5^2)*$E$8)+($E$5*_xlfn.NORM.S.INV(RAND())*SQRT($E$8)))</f>
        <v>2933.9784547551976</v>
      </c>
      <c r="D2831" s="17">
        <f t="shared" ca="1" si="2952"/>
        <v>2883.2495306073461</v>
      </c>
      <c r="E2831" s="17">
        <f t="shared" ca="1" si="2952"/>
        <v>2909.0173700766709</v>
      </c>
      <c r="F2831" s="17">
        <f t="shared" ca="1" si="2952"/>
        <v>2663.1642816968642</v>
      </c>
      <c r="G2831" s="17">
        <f t="shared" ca="1" si="2952"/>
        <v>2371.9181423484815</v>
      </c>
      <c r="H2831" s="17">
        <f t="shared" ca="1" si="2952"/>
        <v>2745.3061108925071</v>
      </c>
      <c r="I2831" s="17">
        <f t="shared" ca="1" si="2952"/>
        <v>2760.2167936904393</v>
      </c>
      <c r="J2831" s="17">
        <f t="shared" ca="1" si="2952"/>
        <v>2340.4260448349546</v>
      </c>
      <c r="K2831" s="17">
        <f t="shared" ca="1" si="2952"/>
        <v>2261.1842507723982</v>
      </c>
      <c r="L2831" s="17">
        <f t="shared" ca="1" si="2952"/>
        <v>2274.9331156033768</v>
      </c>
      <c r="M2831" s="17">
        <f t="shared" ca="1" si="2952"/>
        <v>2273.1465941993556</v>
      </c>
      <c r="N2831" s="17">
        <f t="shared" ca="1" si="2952"/>
        <v>2226.5182809319786</v>
      </c>
      <c r="O2831" s="11">
        <f t="shared" ref="O2831:O2894" ca="1" si="2953">IF(N2831&gt;$E$4,1,0)</f>
        <v>0</v>
      </c>
      <c r="P2831" s="17">
        <f t="shared" ca="1" si="2926"/>
        <v>0</v>
      </c>
    </row>
    <row r="2832" spans="1:16" x14ac:dyDescent="0.35">
      <c r="A2832" s="14">
        <v>2819</v>
      </c>
      <c r="B2832" s="17">
        <f t="shared" si="2951"/>
        <v>2987</v>
      </c>
      <c r="C2832" s="17">
        <f t="shared" ref="C2832:N2832" ca="1" si="2954">B2832*EXP((($E$6-$E$7-0.5*$E$5^2)*$E$8)+($E$5*_xlfn.NORM.S.INV(RAND())*SQRT($E$8)))</f>
        <v>2973.2874508397222</v>
      </c>
      <c r="D2832" s="17">
        <f t="shared" ca="1" si="2954"/>
        <v>3008.9550169956574</v>
      </c>
      <c r="E2832" s="17">
        <f t="shared" ca="1" si="2954"/>
        <v>2784.4703230948567</v>
      </c>
      <c r="F2832" s="17">
        <f t="shared" ca="1" si="2954"/>
        <v>2710.8183516523713</v>
      </c>
      <c r="G2832" s="17">
        <f t="shared" ca="1" si="2954"/>
        <v>2882.1216888040672</v>
      </c>
      <c r="H2832" s="17">
        <f t="shared" ca="1" si="2954"/>
        <v>3023.2790826806427</v>
      </c>
      <c r="I2832" s="17">
        <f t="shared" ca="1" si="2954"/>
        <v>2990.1445048206278</v>
      </c>
      <c r="J2832" s="17">
        <f t="shared" ca="1" si="2954"/>
        <v>2875.6253963018339</v>
      </c>
      <c r="K2832" s="17">
        <f t="shared" ca="1" si="2954"/>
        <v>2745.2947431280172</v>
      </c>
      <c r="L2832" s="17">
        <f t="shared" ca="1" si="2954"/>
        <v>2801.5256867027219</v>
      </c>
      <c r="M2832" s="17">
        <f t="shared" ca="1" si="2954"/>
        <v>2943.5543594916653</v>
      </c>
      <c r="N2832" s="17">
        <f t="shared" ca="1" si="2954"/>
        <v>2784.7888826911808</v>
      </c>
      <c r="O2832" s="11">
        <f t="shared" ca="1" si="2953"/>
        <v>0</v>
      </c>
      <c r="P2832" s="17">
        <f t="shared" ca="1" si="2926"/>
        <v>0</v>
      </c>
    </row>
    <row r="2833" spans="1:16" x14ac:dyDescent="0.35">
      <c r="A2833" s="14">
        <v>2820</v>
      </c>
      <c r="B2833" s="17">
        <f t="shared" si="2951"/>
        <v>2987</v>
      </c>
      <c r="C2833" s="17">
        <f t="shared" ref="C2833:N2833" ca="1" si="2955">B2833*EXP((($E$6-$E$7-0.5*$E$5^2)*$E$8)+($E$5*_xlfn.NORM.S.INV(RAND())*SQRT($E$8)))</f>
        <v>2921.9519100635666</v>
      </c>
      <c r="D2833" s="17">
        <f t="shared" ca="1" si="2955"/>
        <v>3070.9139389170809</v>
      </c>
      <c r="E2833" s="17">
        <f t="shared" ca="1" si="2955"/>
        <v>2754.8715994176737</v>
      </c>
      <c r="F2833" s="17">
        <f t="shared" ca="1" si="2955"/>
        <v>2939.6412376288667</v>
      </c>
      <c r="G2833" s="17">
        <f t="shared" ca="1" si="2955"/>
        <v>2894.1781178146116</v>
      </c>
      <c r="H2833" s="17">
        <f t="shared" ca="1" si="2955"/>
        <v>3318.2504907471612</v>
      </c>
      <c r="I2833" s="17">
        <f t="shared" ca="1" si="2955"/>
        <v>3673.6038835957397</v>
      </c>
      <c r="J2833" s="17">
        <f t="shared" ca="1" si="2955"/>
        <v>3546.4703770435735</v>
      </c>
      <c r="K2833" s="17">
        <f t="shared" ca="1" si="2955"/>
        <v>3231.6174730875855</v>
      </c>
      <c r="L2833" s="17">
        <f t="shared" ca="1" si="2955"/>
        <v>3061.817734543853</v>
      </c>
      <c r="M2833" s="17">
        <f t="shared" ca="1" si="2955"/>
        <v>3128.2750679776723</v>
      </c>
      <c r="N2833" s="17">
        <f t="shared" ca="1" si="2955"/>
        <v>3309.6970679932356</v>
      </c>
      <c r="O2833" s="11">
        <f t="shared" ca="1" si="2953"/>
        <v>1</v>
      </c>
      <c r="P2833" s="17">
        <f t="shared" ca="1" si="2926"/>
        <v>309.69706799323558</v>
      </c>
    </row>
    <row r="2834" spans="1:16" x14ac:dyDescent="0.35">
      <c r="A2834" s="14">
        <v>2821</v>
      </c>
      <c r="B2834" s="17">
        <f t="shared" si="2951"/>
        <v>2987</v>
      </c>
      <c r="C2834" s="17">
        <f t="shared" ref="C2834:N2834" ca="1" si="2956">B2834*EXP((($E$6-$E$7-0.5*$E$5^2)*$E$8)+($E$5*_xlfn.NORM.S.INV(RAND())*SQRT($E$8)))</f>
        <v>3066.6993317173933</v>
      </c>
      <c r="D2834" s="17">
        <f t="shared" ca="1" si="2956"/>
        <v>3194.4689739080545</v>
      </c>
      <c r="E2834" s="17">
        <f t="shared" ca="1" si="2956"/>
        <v>3127.5249899753558</v>
      </c>
      <c r="F2834" s="17">
        <f t="shared" ca="1" si="2956"/>
        <v>3478.2156712913174</v>
      </c>
      <c r="G2834" s="17">
        <f t="shared" ca="1" si="2956"/>
        <v>3445.1429697593662</v>
      </c>
      <c r="H2834" s="17">
        <f t="shared" ca="1" si="2956"/>
        <v>3725.9227041912868</v>
      </c>
      <c r="I2834" s="17">
        <f t="shared" ca="1" si="2956"/>
        <v>3503.2808992090872</v>
      </c>
      <c r="J2834" s="17">
        <f t="shared" ca="1" si="2956"/>
        <v>3489.1367252767864</v>
      </c>
      <c r="K2834" s="17">
        <f t="shared" ca="1" si="2956"/>
        <v>3571.1672634139172</v>
      </c>
      <c r="L2834" s="17">
        <f t="shared" ca="1" si="2956"/>
        <v>3551.110101997956</v>
      </c>
      <c r="M2834" s="17">
        <f t="shared" ca="1" si="2956"/>
        <v>3733.868623592341</v>
      </c>
      <c r="N2834" s="17">
        <f t="shared" ca="1" si="2956"/>
        <v>3912.5406269234127</v>
      </c>
      <c r="O2834" s="11">
        <f t="shared" ca="1" si="2953"/>
        <v>1</v>
      </c>
      <c r="P2834" s="17">
        <f t="shared" ca="1" si="2926"/>
        <v>912.54062692341267</v>
      </c>
    </row>
    <row r="2835" spans="1:16" x14ac:dyDescent="0.35">
      <c r="A2835" s="14">
        <v>2822</v>
      </c>
      <c r="B2835" s="17">
        <f t="shared" si="2951"/>
        <v>2987</v>
      </c>
      <c r="C2835" s="17">
        <f t="shared" ref="C2835:N2835" ca="1" si="2957">B2835*EXP((($E$6-$E$7-0.5*$E$5^2)*$E$8)+($E$5*_xlfn.NORM.S.INV(RAND())*SQRT($E$8)))</f>
        <v>3066.1228813857365</v>
      </c>
      <c r="D2835" s="17">
        <f t="shared" ca="1" si="2957"/>
        <v>3364.6498497890148</v>
      </c>
      <c r="E2835" s="17">
        <f t="shared" ca="1" si="2957"/>
        <v>3145.4351794957133</v>
      </c>
      <c r="F2835" s="17">
        <f t="shared" ca="1" si="2957"/>
        <v>3191.7324383210184</v>
      </c>
      <c r="G2835" s="17">
        <f t="shared" ca="1" si="2957"/>
        <v>3390.617469504924</v>
      </c>
      <c r="H2835" s="17">
        <f t="shared" ca="1" si="2957"/>
        <v>3434.1864521217622</v>
      </c>
      <c r="I2835" s="17">
        <f t="shared" ca="1" si="2957"/>
        <v>3394.3560835246562</v>
      </c>
      <c r="J2835" s="17">
        <f t="shared" ca="1" si="2957"/>
        <v>3485.7503762486062</v>
      </c>
      <c r="K2835" s="17">
        <f t="shared" ca="1" si="2957"/>
        <v>3577.3496654149503</v>
      </c>
      <c r="L2835" s="17">
        <f t="shared" ca="1" si="2957"/>
        <v>3337.1091820765405</v>
      </c>
      <c r="M2835" s="17">
        <f t="shared" ca="1" si="2957"/>
        <v>3482.6069176443912</v>
      </c>
      <c r="N2835" s="17">
        <f t="shared" ca="1" si="2957"/>
        <v>3390.8227271907494</v>
      </c>
      <c r="O2835" s="11">
        <f t="shared" ca="1" si="2953"/>
        <v>1</v>
      </c>
      <c r="P2835" s="17">
        <f t="shared" ca="1" si="2926"/>
        <v>390.82272719074945</v>
      </c>
    </row>
    <row r="2836" spans="1:16" x14ac:dyDescent="0.35">
      <c r="A2836" s="14">
        <v>2823</v>
      </c>
      <c r="B2836" s="17">
        <f t="shared" si="2951"/>
        <v>2987</v>
      </c>
      <c r="C2836" s="17">
        <f t="shared" ref="C2836:N2836" ca="1" si="2958">B2836*EXP((($E$6-$E$7-0.5*$E$5^2)*$E$8)+($E$5*_xlfn.NORM.S.INV(RAND())*SQRT($E$8)))</f>
        <v>2912.4228612862812</v>
      </c>
      <c r="D2836" s="17">
        <f t="shared" ca="1" si="2958"/>
        <v>2887.306531148598</v>
      </c>
      <c r="E2836" s="17">
        <f t="shared" ca="1" si="2958"/>
        <v>3156.6218744193038</v>
      </c>
      <c r="F2836" s="17">
        <f t="shared" ca="1" si="2958"/>
        <v>3346.5539547678518</v>
      </c>
      <c r="G2836" s="17">
        <f t="shared" ca="1" si="2958"/>
        <v>3309.7275940864242</v>
      </c>
      <c r="H2836" s="17">
        <f t="shared" ca="1" si="2958"/>
        <v>3322.2082805890809</v>
      </c>
      <c r="I2836" s="17">
        <f t="shared" ca="1" si="2958"/>
        <v>3477.739922124912</v>
      </c>
      <c r="J2836" s="17">
        <f t="shared" ca="1" si="2958"/>
        <v>3469.6057866881879</v>
      </c>
      <c r="K2836" s="17">
        <f t="shared" ca="1" si="2958"/>
        <v>3367.1006211665908</v>
      </c>
      <c r="L2836" s="17">
        <f t="shared" ca="1" si="2958"/>
        <v>3461.2455307751993</v>
      </c>
      <c r="M2836" s="17">
        <f t="shared" ca="1" si="2958"/>
        <v>3296.7700197744875</v>
      </c>
      <c r="N2836" s="17">
        <f t="shared" ca="1" si="2958"/>
        <v>3221.1379228034593</v>
      </c>
      <c r="O2836" s="11">
        <f t="shared" ca="1" si="2953"/>
        <v>1</v>
      </c>
      <c r="P2836" s="17">
        <f t="shared" ca="1" si="2926"/>
        <v>221.13792280345933</v>
      </c>
    </row>
    <row r="2837" spans="1:16" x14ac:dyDescent="0.35">
      <c r="A2837" s="14">
        <v>2824</v>
      </c>
      <c r="B2837" s="17">
        <f t="shared" si="2951"/>
        <v>2987</v>
      </c>
      <c r="C2837" s="17">
        <f t="shared" ref="C2837:N2837" ca="1" si="2959">B2837*EXP((($E$6-$E$7-0.5*$E$5^2)*$E$8)+($E$5*_xlfn.NORM.S.INV(RAND())*SQRT($E$8)))</f>
        <v>2946.0484281726181</v>
      </c>
      <c r="D2837" s="17">
        <f t="shared" ca="1" si="2959"/>
        <v>2961.7833113102965</v>
      </c>
      <c r="E2837" s="17">
        <f t="shared" ca="1" si="2959"/>
        <v>2919.9160218696243</v>
      </c>
      <c r="F2837" s="17">
        <f t="shared" ca="1" si="2959"/>
        <v>2920.4324165502931</v>
      </c>
      <c r="G2837" s="17">
        <f t="shared" ca="1" si="2959"/>
        <v>2913.7278891817436</v>
      </c>
      <c r="H2837" s="17">
        <f t="shared" ca="1" si="2959"/>
        <v>2918.7550310226848</v>
      </c>
      <c r="I2837" s="17">
        <f t="shared" ca="1" si="2959"/>
        <v>3202.8340276891872</v>
      </c>
      <c r="J2837" s="17">
        <f t="shared" ca="1" si="2959"/>
        <v>3230.9579489899857</v>
      </c>
      <c r="K2837" s="17">
        <f t="shared" ca="1" si="2959"/>
        <v>3250.4772947464667</v>
      </c>
      <c r="L2837" s="17">
        <f t="shared" ca="1" si="2959"/>
        <v>3353.4119910523273</v>
      </c>
      <c r="M2837" s="17">
        <f t="shared" ca="1" si="2959"/>
        <v>3274.0358918136153</v>
      </c>
      <c r="N2837" s="17">
        <f t="shared" ca="1" si="2959"/>
        <v>3707.5838800610018</v>
      </c>
      <c r="O2837" s="11">
        <f t="shared" ca="1" si="2953"/>
        <v>1</v>
      </c>
      <c r="P2837" s="17">
        <f t="shared" ca="1" si="2926"/>
        <v>707.58388006100176</v>
      </c>
    </row>
    <row r="2838" spans="1:16" x14ac:dyDescent="0.35">
      <c r="A2838" s="14">
        <v>2825</v>
      </c>
      <c r="B2838" s="17">
        <f t="shared" si="2951"/>
        <v>2987</v>
      </c>
      <c r="C2838" s="17">
        <f t="shared" ref="C2838:N2838" ca="1" si="2960">B2838*EXP((($E$6-$E$7-0.5*$E$5^2)*$E$8)+($E$5*_xlfn.NORM.S.INV(RAND())*SQRT($E$8)))</f>
        <v>3021.0471516216949</v>
      </c>
      <c r="D2838" s="17">
        <f t="shared" ca="1" si="2960"/>
        <v>3213.1096104872645</v>
      </c>
      <c r="E2838" s="17">
        <f t="shared" ca="1" si="2960"/>
        <v>3342.05254801004</v>
      </c>
      <c r="F2838" s="17">
        <f t="shared" ca="1" si="2960"/>
        <v>3393.9886230484321</v>
      </c>
      <c r="G2838" s="17">
        <f t="shared" ca="1" si="2960"/>
        <v>3634.0377703340837</v>
      </c>
      <c r="H2838" s="17">
        <f t="shared" ca="1" si="2960"/>
        <v>3620.463794717909</v>
      </c>
      <c r="I2838" s="17">
        <f t="shared" ca="1" si="2960"/>
        <v>3806.6007492349045</v>
      </c>
      <c r="J2838" s="17">
        <f t="shared" ca="1" si="2960"/>
        <v>3493.9470570948347</v>
      </c>
      <c r="K2838" s="17">
        <f t="shared" ca="1" si="2960"/>
        <v>3632.2442332315545</v>
      </c>
      <c r="L2838" s="17">
        <f t="shared" ca="1" si="2960"/>
        <v>3669.9082828067881</v>
      </c>
      <c r="M2838" s="17">
        <f t="shared" ca="1" si="2960"/>
        <v>3651.3514975937442</v>
      </c>
      <c r="N2838" s="17">
        <f t="shared" ca="1" si="2960"/>
        <v>3864.5833170156398</v>
      </c>
      <c r="O2838" s="11">
        <f t="shared" ca="1" si="2953"/>
        <v>1</v>
      </c>
      <c r="P2838" s="17">
        <f t="shared" ca="1" si="2926"/>
        <v>864.58331701563975</v>
      </c>
    </row>
    <row r="2839" spans="1:16" x14ac:dyDescent="0.35">
      <c r="A2839" s="14">
        <v>2826</v>
      </c>
      <c r="B2839" s="17">
        <f t="shared" si="2951"/>
        <v>2987</v>
      </c>
      <c r="C2839" s="17">
        <f t="shared" ref="C2839:N2839" ca="1" si="2961">B2839*EXP((($E$6-$E$7-0.5*$E$5^2)*$E$8)+($E$5*_xlfn.NORM.S.INV(RAND())*SQRT($E$8)))</f>
        <v>3065.4083175753326</v>
      </c>
      <c r="D2839" s="17">
        <f t="shared" ca="1" si="2961"/>
        <v>3341.2223452707476</v>
      </c>
      <c r="E2839" s="17">
        <f t="shared" ca="1" si="2961"/>
        <v>3403.1184080336729</v>
      </c>
      <c r="F2839" s="17">
        <f t="shared" ca="1" si="2961"/>
        <v>3327.7158701369358</v>
      </c>
      <c r="G2839" s="17">
        <f t="shared" ca="1" si="2961"/>
        <v>3357.6705734209404</v>
      </c>
      <c r="H2839" s="17">
        <f t="shared" ca="1" si="2961"/>
        <v>3248.8862178236054</v>
      </c>
      <c r="I2839" s="17">
        <f t="shared" ca="1" si="2961"/>
        <v>3404.3477988693103</v>
      </c>
      <c r="J2839" s="17">
        <f t="shared" ca="1" si="2961"/>
        <v>3653.9093969948558</v>
      </c>
      <c r="K2839" s="17">
        <f t="shared" ca="1" si="2961"/>
        <v>3436.0044715452464</v>
      </c>
      <c r="L2839" s="17">
        <f t="shared" ca="1" si="2961"/>
        <v>3206.4060152664529</v>
      </c>
      <c r="M2839" s="17">
        <f t="shared" ca="1" si="2961"/>
        <v>2956.396882823457</v>
      </c>
      <c r="N2839" s="17">
        <f t="shared" ca="1" si="2961"/>
        <v>3112.0371306168463</v>
      </c>
      <c r="O2839" s="11">
        <f t="shared" ca="1" si="2953"/>
        <v>1</v>
      </c>
      <c r="P2839" s="17">
        <f t="shared" ca="1" si="2926"/>
        <v>112.0371306168463</v>
      </c>
    </row>
    <row r="2840" spans="1:16" x14ac:dyDescent="0.35">
      <c r="A2840" s="14">
        <v>2827</v>
      </c>
      <c r="B2840" s="17">
        <f t="shared" si="2951"/>
        <v>2987</v>
      </c>
      <c r="C2840" s="17">
        <f t="shared" ref="C2840:N2840" ca="1" si="2962">B2840*EXP((($E$6-$E$7-0.5*$E$5^2)*$E$8)+($E$5*_xlfn.NORM.S.INV(RAND())*SQRT($E$8)))</f>
        <v>2932.129785502857</v>
      </c>
      <c r="D2840" s="17">
        <f t="shared" ca="1" si="2962"/>
        <v>2704.8475798369495</v>
      </c>
      <c r="E2840" s="17">
        <f t="shared" ca="1" si="2962"/>
        <v>2742.9762139872673</v>
      </c>
      <c r="F2840" s="17">
        <f t="shared" ca="1" si="2962"/>
        <v>2752.1579603083433</v>
      </c>
      <c r="G2840" s="17">
        <f t="shared" ca="1" si="2962"/>
        <v>2945.4172966527003</v>
      </c>
      <c r="H2840" s="17">
        <f t="shared" ca="1" si="2962"/>
        <v>3027.9103053790627</v>
      </c>
      <c r="I2840" s="17">
        <f t="shared" ca="1" si="2962"/>
        <v>3135.6930206570978</v>
      </c>
      <c r="J2840" s="17">
        <f t="shared" ca="1" si="2962"/>
        <v>2926.9514806522093</v>
      </c>
      <c r="K2840" s="17">
        <f t="shared" ca="1" si="2962"/>
        <v>3290.7878107660495</v>
      </c>
      <c r="L2840" s="17">
        <f t="shared" ca="1" si="2962"/>
        <v>3245.6390347532588</v>
      </c>
      <c r="M2840" s="17">
        <f t="shared" ca="1" si="2962"/>
        <v>3089.6640102058086</v>
      </c>
      <c r="N2840" s="17">
        <f t="shared" ca="1" si="2962"/>
        <v>3132.636737273062</v>
      </c>
      <c r="O2840" s="11">
        <f t="shared" ca="1" si="2953"/>
        <v>1</v>
      </c>
      <c r="P2840" s="17">
        <f t="shared" ca="1" si="2926"/>
        <v>132.63673727306195</v>
      </c>
    </row>
    <row r="2841" spans="1:16" x14ac:dyDescent="0.35">
      <c r="A2841" s="14">
        <v>2828</v>
      </c>
      <c r="B2841" s="17">
        <f t="shared" si="2951"/>
        <v>2987</v>
      </c>
      <c r="C2841" s="17">
        <f t="shared" ref="C2841:N2841" ca="1" si="2963">B2841*EXP((($E$6-$E$7-0.5*$E$5^2)*$E$8)+($E$5*_xlfn.NORM.S.INV(RAND())*SQRT($E$8)))</f>
        <v>3109.505167759341</v>
      </c>
      <c r="D2841" s="17">
        <f t="shared" ca="1" si="2963"/>
        <v>3204.3266687103014</v>
      </c>
      <c r="E2841" s="17">
        <f t="shared" ca="1" si="2963"/>
        <v>3039.6667931725069</v>
      </c>
      <c r="F2841" s="17">
        <f t="shared" ca="1" si="2963"/>
        <v>3414.8867021023284</v>
      </c>
      <c r="G2841" s="17">
        <f t="shared" ca="1" si="2963"/>
        <v>3616.2056288565382</v>
      </c>
      <c r="H2841" s="17">
        <f t="shared" ca="1" si="2963"/>
        <v>3623.3800332076839</v>
      </c>
      <c r="I2841" s="17">
        <f t="shared" ca="1" si="2963"/>
        <v>3553.395389529117</v>
      </c>
      <c r="J2841" s="17">
        <f t="shared" ca="1" si="2963"/>
        <v>3450.8857090459196</v>
      </c>
      <c r="K2841" s="17">
        <f t="shared" ca="1" si="2963"/>
        <v>3685.9510298332398</v>
      </c>
      <c r="L2841" s="17">
        <f t="shared" ca="1" si="2963"/>
        <v>3762.9073257450827</v>
      </c>
      <c r="M2841" s="17">
        <f t="shared" ca="1" si="2963"/>
        <v>3399.7911108325134</v>
      </c>
      <c r="N2841" s="17">
        <f t="shared" ca="1" si="2963"/>
        <v>3178.9394984152705</v>
      </c>
      <c r="O2841" s="11">
        <f t="shared" ca="1" si="2953"/>
        <v>1</v>
      </c>
      <c r="P2841" s="17">
        <f t="shared" ca="1" si="2926"/>
        <v>178.93949841527046</v>
      </c>
    </row>
    <row r="2842" spans="1:16" x14ac:dyDescent="0.35">
      <c r="A2842" s="14">
        <v>2829</v>
      </c>
      <c r="B2842" s="17">
        <f t="shared" si="2951"/>
        <v>2987</v>
      </c>
      <c r="C2842" s="17">
        <f t="shared" ref="C2842:N2842" ca="1" si="2964">B2842*EXP((($E$6-$E$7-0.5*$E$5^2)*$E$8)+($E$5*_xlfn.NORM.S.INV(RAND())*SQRT($E$8)))</f>
        <v>2949.7538163557088</v>
      </c>
      <c r="D2842" s="17">
        <f t="shared" ca="1" si="2964"/>
        <v>3242.9535748437893</v>
      </c>
      <c r="E2842" s="17">
        <f t="shared" ca="1" si="2964"/>
        <v>2909.5930288766126</v>
      </c>
      <c r="F2842" s="17">
        <f t="shared" ca="1" si="2964"/>
        <v>2966.0840365177219</v>
      </c>
      <c r="G2842" s="17">
        <f t="shared" ca="1" si="2964"/>
        <v>2819.4815431755833</v>
      </c>
      <c r="H2842" s="17">
        <f t="shared" ca="1" si="2964"/>
        <v>2940.773473811983</v>
      </c>
      <c r="I2842" s="17">
        <f t="shared" ca="1" si="2964"/>
        <v>3157.0664677776367</v>
      </c>
      <c r="J2842" s="17">
        <f t="shared" ca="1" si="2964"/>
        <v>3198.9789496425255</v>
      </c>
      <c r="K2842" s="17">
        <f t="shared" ca="1" si="2964"/>
        <v>3256.7132380255348</v>
      </c>
      <c r="L2842" s="17">
        <f t="shared" ca="1" si="2964"/>
        <v>3470.7700817630316</v>
      </c>
      <c r="M2842" s="17">
        <f t="shared" ca="1" si="2964"/>
        <v>3604.5281571284186</v>
      </c>
      <c r="N2842" s="17">
        <f t="shared" ca="1" si="2964"/>
        <v>3846.8457686418046</v>
      </c>
      <c r="O2842" s="11">
        <f t="shared" ca="1" si="2953"/>
        <v>1</v>
      </c>
      <c r="P2842" s="17">
        <f t="shared" ca="1" si="2926"/>
        <v>846.84576864180463</v>
      </c>
    </row>
    <row r="2843" spans="1:16" x14ac:dyDescent="0.35">
      <c r="A2843" s="14">
        <v>2830</v>
      </c>
      <c r="B2843" s="17">
        <f t="shared" si="2951"/>
        <v>2987</v>
      </c>
      <c r="C2843" s="17">
        <f t="shared" ref="C2843:N2843" ca="1" si="2965">B2843*EXP((($E$6-$E$7-0.5*$E$5^2)*$E$8)+($E$5*_xlfn.NORM.S.INV(RAND())*SQRT($E$8)))</f>
        <v>3176.1058971449543</v>
      </c>
      <c r="D2843" s="17">
        <f t="shared" ca="1" si="2965"/>
        <v>3099.5714008150726</v>
      </c>
      <c r="E2843" s="17">
        <f t="shared" ca="1" si="2965"/>
        <v>3057.4908216565605</v>
      </c>
      <c r="F2843" s="17">
        <f t="shared" ca="1" si="2965"/>
        <v>3066.5868232354146</v>
      </c>
      <c r="G2843" s="17">
        <f t="shared" ca="1" si="2965"/>
        <v>3198.5876816053233</v>
      </c>
      <c r="H2843" s="17">
        <f t="shared" ca="1" si="2965"/>
        <v>3127.86221296334</v>
      </c>
      <c r="I2843" s="17">
        <f t="shared" ca="1" si="2965"/>
        <v>3292.4042057080387</v>
      </c>
      <c r="J2843" s="17">
        <f t="shared" ca="1" si="2965"/>
        <v>3214.662342388026</v>
      </c>
      <c r="K2843" s="17">
        <f t="shared" ca="1" si="2965"/>
        <v>3209.8314231563013</v>
      </c>
      <c r="L2843" s="17">
        <f t="shared" ca="1" si="2965"/>
        <v>2951.5242473393973</v>
      </c>
      <c r="M2843" s="17">
        <f t="shared" ca="1" si="2965"/>
        <v>2849.9974644796398</v>
      </c>
      <c r="N2843" s="17">
        <f t="shared" ca="1" si="2965"/>
        <v>2871.1754729470881</v>
      </c>
      <c r="O2843" s="11">
        <f t="shared" ca="1" si="2953"/>
        <v>0</v>
      </c>
      <c r="P2843" s="17">
        <f t="shared" ca="1" si="2926"/>
        <v>0</v>
      </c>
    </row>
    <row r="2844" spans="1:16" x14ac:dyDescent="0.35">
      <c r="A2844" s="14">
        <v>2831</v>
      </c>
      <c r="B2844" s="17">
        <f t="shared" si="2951"/>
        <v>2987</v>
      </c>
      <c r="C2844" s="17">
        <f t="shared" ref="C2844:N2844" ca="1" si="2966">B2844*EXP((($E$6-$E$7-0.5*$E$5^2)*$E$8)+($E$5*_xlfn.NORM.S.INV(RAND())*SQRT($E$8)))</f>
        <v>3317.1686354104982</v>
      </c>
      <c r="D2844" s="17">
        <f t="shared" ca="1" si="2966"/>
        <v>3220.8385558649197</v>
      </c>
      <c r="E2844" s="17">
        <f t="shared" ca="1" si="2966"/>
        <v>3194.6973525334392</v>
      </c>
      <c r="F2844" s="17">
        <f t="shared" ca="1" si="2966"/>
        <v>3069.1429676683806</v>
      </c>
      <c r="G2844" s="17">
        <f t="shared" ca="1" si="2966"/>
        <v>2983.0678179931415</v>
      </c>
      <c r="H2844" s="17">
        <f t="shared" ca="1" si="2966"/>
        <v>2938.878916807018</v>
      </c>
      <c r="I2844" s="17">
        <f t="shared" ca="1" si="2966"/>
        <v>2761.9530840518464</v>
      </c>
      <c r="J2844" s="17">
        <f t="shared" ca="1" si="2966"/>
        <v>2782.0042197682196</v>
      </c>
      <c r="K2844" s="17">
        <f t="shared" ca="1" si="2966"/>
        <v>2673.8542964032681</v>
      </c>
      <c r="L2844" s="17">
        <f t="shared" ca="1" si="2966"/>
        <v>2656.6193748582414</v>
      </c>
      <c r="M2844" s="17">
        <f t="shared" ca="1" si="2966"/>
        <v>2600.7081910459342</v>
      </c>
      <c r="N2844" s="17">
        <f t="shared" ca="1" si="2966"/>
        <v>3017.6935319734766</v>
      </c>
      <c r="O2844" s="11">
        <f t="shared" ca="1" si="2953"/>
        <v>1</v>
      </c>
      <c r="P2844" s="17">
        <f t="shared" ca="1" si="2926"/>
        <v>17.693531973476638</v>
      </c>
    </row>
    <row r="2845" spans="1:16" x14ac:dyDescent="0.35">
      <c r="A2845" s="14">
        <v>2832</v>
      </c>
      <c r="B2845" s="17">
        <f t="shared" si="2951"/>
        <v>2987</v>
      </c>
      <c r="C2845" s="17">
        <f t="shared" ref="C2845:N2845" ca="1" si="2967">B2845*EXP((($E$6-$E$7-0.5*$E$5^2)*$E$8)+($E$5*_xlfn.NORM.S.INV(RAND())*SQRT($E$8)))</f>
        <v>3207.8725551562484</v>
      </c>
      <c r="D2845" s="17">
        <f t="shared" ca="1" si="2967"/>
        <v>3046.8336819661595</v>
      </c>
      <c r="E2845" s="17">
        <f t="shared" ca="1" si="2967"/>
        <v>3027.6434980123854</v>
      </c>
      <c r="F2845" s="17">
        <f t="shared" ca="1" si="2967"/>
        <v>3203.6339981554579</v>
      </c>
      <c r="G2845" s="17">
        <f t="shared" ca="1" si="2967"/>
        <v>3000.0275812771083</v>
      </c>
      <c r="H2845" s="17">
        <f t="shared" ca="1" si="2967"/>
        <v>3256.4899860579394</v>
      </c>
      <c r="I2845" s="17">
        <f t="shared" ca="1" si="2967"/>
        <v>3316.1377661554311</v>
      </c>
      <c r="J2845" s="17">
        <f t="shared" ca="1" si="2967"/>
        <v>3517.735347684802</v>
      </c>
      <c r="K2845" s="17">
        <f t="shared" ca="1" si="2967"/>
        <v>3388.3505429822781</v>
      </c>
      <c r="L2845" s="17">
        <f t="shared" ca="1" si="2967"/>
        <v>3419.9083300665225</v>
      </c>
      <c r="M2845" s="17">
        <f t="shared" ca="1" si="2967"/>
        <v>3389.1367318243215</v>
      </c>
      <c r="N2845" s="17">
        <f t="shared" ca="1" si="2967"/>
        <v>3587.7483342546911</v>
      </c>
      <c r="O2845" s="11">
        <f t="shared" ca="1" si="2953"/>
        <v>1</v>
      </c>
      <c r="P2845" s="17">
        <f t="shared" ca="1" si="2926"/>
        <v>587.74833425469114</v>
      </c>
    </row>
    <row r="2846" spans="1:16" x14ac:dyDescent="0.35">
      <c r="A2846" s="14">
        <v>2833</v>
      </c>
      <c r="B2846" s="17">
        <f t="shared" si="2951"/>
        <v>2987</v>
      </c>
      <c r="C2846" s="17">
        <f t="shared" ref="C2846:N2846" ca="1" si="2968">B2846*EXP((($E$6-$E$7-0.5*$E$5^2)*$E$8)+($E$5*_xlfn.NORM.S.INV(RAND())*SQRT($E$8)))</f>
        <v>3168.102217304237</v>
      </c>
      <c r="D2846" s="17">
        <f t="shared" ca="1" si="2968"/>
        <v>3287.8375633413639</v>
      </c>
      <c r="E2846" s="17">
        <f t="shared" ca="1" si="2968"/>
        <v>3180.0420014716397</v>
      </c>
      <c r="F2846" s="17">
        <f t="shared" ca="1" si="2968"/>
        <v>3042.5126180160887</v>
      </c>
      <c r="G2846" s="17">
        <f t="shared" ca="1" si="2968"/>
        <v>3256.33505872572</v>
      </c>
      <c r="H2846" s="17">
        <f t="shared" ca="1" si="2968"/>
        <v>3023.4347013737838</v>
      </c>
      <c r="I2846" s="17">
        <f t="shared" ca="1" si="2968"/>
        <v>3125.5985292704113</v>
      </c>
      <c r="J2846" s="17">
        <f t="shared" ca="1" si="2968"/>
        <v>2999.2707130157914</v>
      </c>
      <c r="K2846" s="17">
        <f t="shared" ca="1" si="2968"/>
        <v>2912.4388360087191</v>
      </c>
      <c r="L2846" s="17">
        <f t="shared" ca="1" si="2968"/>
        <v>2707.7591348937185</v>
      </c>
      <c r="M2846" s="17">
        <f t="shared" ca="1" si="2968"/>
        <v>2652.1468028448453</v>
      </c>
      <c r="N2846" s="17">
        <f t="shared" ca="1" si="2968"/>
        <v>2715.8658182832169</v>
      </c>
      <c r="O2846" s="11">
        <f t="shared" ca="1" si="2953"/>
        <v>0</v>
      </c>
      <c r="P2846" s="17">
        <f t="shared" ca="1" si="2926"/>
        <v>0</v>
      </c>
    </row>
    <row r="2847" spans="1:16" x14ac:dyDescent="0.35">
      <c r="A2847" s="14">
        <v>2834</v>
      </c>
      <c r="B2847" s="17">
        <f t="shared" si="2951"/>
        <v>2987</v>
      </c>
      <c r="C2847" s="17">
        <f t="shared" ref="C2847:N2847" ca="1" si="2969">B2847*EXP((($E$6-$E$7-0.5*$E$5^2)*$E$8)+($E$5*_xlfn.NORM.S.INV(RAND())*SQRT($E$8)))</f>
        <v>3470.000604385255</v>
      </c>
      <c r="D2847" s="17">
        <f t="shared" ca="1" si="2969"/>
        <v>3649.0658270755739</v>
      </c>
      <c r="E2847" s="17">
        <f t="shared" ca="1" si="2969"/>
        <v>3583.7673683586841</v>
      </c>
      <c r="F2847" s="17">
        <f t="shared" ca="1" si="2969"/>
        <v>3535.6242785666104</v>
      </c>
      <c r="G2847" s="17">
        <f t="shared" ca="1" si="2969"/>
        <v>3647.4529494046487</v>
      </c>
      <c r="H2847" s="17">
        <f t="shared" ca="1" si="2969"/>
        <v>3450.5641164855761</v>
      </c>
      <c r="I2847" s="17">
        <f t="shared" ca="1" si="2969"/>
        <v>3200.3274049426186</v>
      </c>
      <c r="J2847" s="17">
        <f t="shared" ca="1" si="2969"/>
        <v>3364.5154234897946</v>
      </c>
      <c r="K2847" s="17">
        <f t="shared" ca="1" si="2969"/>
        <v>3118.621035381283</v>
      </c>
      <c r="L2847" s="17">
        <f t="shared" ca="1" si="2969"/>
        <v>3268.7473665797706</v>
      </c>
      <c r="M2847" s="17">
        <f t="shared" ca="1" si="2969"/>
        <v>3323.3181979630563</v>
      </c>
      <c r="N2847" s="17">
        <f t="shared" ca="1" si="2969"/>
        <v>3298.7169446321363</v>
      </c>
      <c r="O2847" s="11">
        <f t="shared" ca="1" si="2953"/>
        <v>1</v>
      </c>
      <c r="P2847" s="17">
        <f t="shared" ca="1" si="2926"/>
        <v>298.71694463213635</v>
      </c>
    </row>
    <row r="2848" spans="1:16" x14ac:dyDescent="0.35">
      <c r="A2848" s="14">
        <v>2835</v>
      </c>
      <c r="B2848" s="17">
        <f t="shared" si="2951"/>
        <v>2987</v>
      </c>
      <c r="C2848" s="17">
        <f t="shared" ref="C2848:N2848" ca="1" si="2970">B2848*EXP((($E$6-$E$7-0.5*$E$5^2)*$E$8)+($E$5*_xlfn.NORM.S.INV(RAND())*SQRT($E$8)))</f>
        <v>2744.7836527608629</v>
      </c>
      <c r="D2848" s="17">
        <f t="shared" ca="1" si="2970"/>
        <v>2719.1891053325699</v>
      </c>
      <c r="E2848" s="17">
        <f t="shared" ca="1" si="2970"/>
        <v>2653.1801525727547</v>
      </c>
      <c r="F2848" s="17">
        <f t="shared" ca="1" si="2970"/>
        <v>2808.0799949045431</v>
      </c>
      <c r="G2848" s="17">
        <f t="shared" ca="1" si="2970"/>
        <v>2841.0381226230957</v>
      </c>
      <c r="H2848" s="17">
        <f t="shared" ca="1" si="2970"/>
        <v>2697.365481675763</v>
      </c>
      <c r="I2848" s="17">
        <f t="shared" ca="1" si="2970"/>
        <v>2760.5226427661632</v>
      </c>
      <c r="J2848" s="17">
        <f t="shared" ca="1" si="2970"/>
        <v>2758.4486287143045</v>
      </c>
      <c r="K2848" s="17">
        <f t="shared" ca="1" si="2970"/>
        <v>2865.6545169776482</v>
      </c>
      <c r="L2848" s="17">
        <f t="shared" ca="1" si="2970"/>
        <v>2688.0335924183523</v>
      </c>
      <c r="M2848" s="17">
        <f t="shared" ca="1" si="2970"/>
        <v>2734.4119466790939</v>
      </c>
      <c r="N2848" s="17">
        <f t="shared" ca="1" si="2970"/>
        <v>2888.2229368252051</v>
      </c>
      <c r="O2848" s="11">
        <f t="shared" ca="1" si="2953"/>
        <v>0</v>
      </c>
      <c r="P2848" s="17">
        <f t="shared" ca="1" si="2926"/>
        <v>0</v>
      </c>
    </row>
    <row r="2849" spans="1:16" x14ac:dyDescent="0.35">
      <c r="A2849" s="14">
        <v>2836</v>
      </c>
      <c r="B2849" s="17">
        <f t="shared" si="2951"/>
        <v>2987</v>
      </c>
      <c r="C2849" s="17">
        <f t="shared" ref="C2849:N2849" ca="1" si="2971">B2849*EXP((($E$6-$E$7-0.5*$E$5^2)*$E$8)+($E$5*_xlfn.NORM.S.INV(RAND())*SQRT($E$8)))</f>
        <v>3019.3990134384217</v>
      </c>
      <c r="D2849" s="17">
        <f t="shared" ca="1" si="2971"/>
        <v>3004.792882227986</v>
      </c>
      <c r="E2849" s="17">
        <f t="shared" ca="1" si="2971"/>
        <v>2827.7199881895158</v>
      </c>
      <c r="F2849" s="17">
        <f t="shared" ca="1" si="2971"/>
        <v>2688.5269882575785</v>
      </c>
      <c r="G2849" s="17">
        <f t="shared" ca="1" si="2971"/>
        <v>2586.8046668164789</v>
      </c>
      <c r="H2849" s="17">
        <f t="shared" ca="1" si="2971"/>
        <v>2662.9246432637974</v>
      </c>
      <c r="I2849" s="17">
        <f t="shared" ca="1" si="2971"/>
        <v>2572.4967777559232</v>
      </c>
      <c r="J2849" s="17">
        <f t="shared" ca="1" si="2971"/>
        <v>2386.7145958054439</v>
      </c>
      <c r="K2849" s="17">
        <f t="shared" ca="1" si="2971"/>
        <v>2283.6207387393006</v>
      </c>
      <c r="L2849" s="17">
        <f t="shared" ca="1" si="2971"/>
        <v>2259.5842848823813</v>
      </c>
      <c r="M2849" s="17">
        <f t="shared" ca="1" si="2971"/>
        <v>2202.1396143583811</v>
      </c>
      <c r="N2849" s="17">
        <f t="shared" ca="1" si="2971"/>
        <v>2277.7503072604636</v>
      </c>
      <c r="O2849" s="11">
        <f t="shared" ca="1" si="2953"/>
        <v>0</v>
      </c>
      <c r="P2849" s="17">
        <f t="shared" ca="1" si="2926"/>
        <v>0</v>
      </c>
    </row>
    <row r="2850" spans="1:16" x14ac:dyDescent="0.35">
      <c r="A2850" s="14">
        <v>2837</v>
      </c>
      <c r="B2850" s="17">
        <f t="shared" si="2951"/>
        <v>2987</v>
      </c>
      <c r="C2850" s="17">
        <f t="shared" ref="C2850:N2850" ca="1" si="2972">B2850*EXP((($E$6-$E$7-0.5*$E$5^2)*$E$8)+($E$5*_xlfn.NORM.S.INV(RAND())*SQRT($E$8)))</f>
        <v>3121.8020511108357</v>
      </c>
      <c r="D2850" s="17">
        <f t="shared" ca="1" si="2972"/>
        <v>3092.3827828771773</v>
      </c>
      <c r="E2850" s="17">
        <f t="shared" ca="1" si="2972"/>
        <v>3141.4098807115952</v>
      </c>
      <c r="F2850" s="17">
        <f t="shared" ca="1" si="2972"/>
        <v>3525.5163762065299</v>
      </c>
      <c r="G2850" s="17">
        <f t="shared" ca="1" si="2972"/>
        <v>3537.8174352791443</v>
      </c>
      <c r="H2850" s="17">
        <f t="shared" ca="1" si="2972"/>
        <v>3731.9102170550323</v>
      </c>
      <c r="I2850" s="17">
        <f t="shared" ca="1" si="2972"/>
        <v>3993.3627682339661</v>
      </c>
      <c r="J2850" s="17">
        <f t="shared" ca="1" si="2972"/>
        <v>4105.1567366447043</v>
      </c>
      <c r="K2850" s="17">
        <f t="shared" ca="1" si="2972"/>
        <v>3954.9170374839541</v>
      </c>
      <c r="L2850" s="17">
        <f t="shared" ca="1" si="2972"/>
        <v>3760.5661858113635</v>
      </c>
      <c r="M2850" s="17">
        <f t="shared" ca="1" si="2972"/>
        <v>3628.7365493491138</v>
      </c>
      <c r="N2850" s="17">
        <f t="shared" ca="1" si="2972"/>
        <v>3415.4820405297205</v>
      </c>
      <c r="O2850" s="11">
        <f t="shared" ca="1" si="2953"/>
        <v>1</v>
      </c>
      <c r="P2850" s="17">
        <f t="shared" ca="1" si="2926"/>
        <v>415.48204052972051</v>
      </c>
    </row>
    <row r="2851" spans="1:16" x14ac:dyDescent="0.35">
      <c r="A2851" s="14">
        <v>2838</v>
      </c>
      <c r="B2851" s="17">
        <f t="shared" si="2951"/>
        <v>2987</v>
      </c>
      <c r="C2851" s="17">
        <f t="shared" ref="C2851:N2851" ca="1" si="2973">B2851*EXP((($E$6-$E$7-0.5*$E$5^2)*$E$8)+($E$5*_xlfn.NORM.S.INV(RAND())*SQRT($E$8)))</f>
        <v>3453.4372444644418</v>
      </c>
      <c r="D2851" s="17">
        <f t="shared" ca="1" si="2973"/>
        <v>3518.9154483323368</v>
      </c>
      <c r="E2851" s="17">
        <f t="shared" ca="1" si="2973"/>
        <v>3646.5075178523298</v>
      </c>
      <c r="F2851" s="17">
        <f t="shared" ca="1" si="2973"/>
        <v>4020.0547588630152</v>
      </c>
      <c r="G2851" s="17">
        <f t="shared" ca="1" si="2973"/>
        <v>3718.5958243531877</v>
      </c>
      <c r="H2851" s="17">
        <f t="shared" ca="1" si="2973"/>
        <v>3543.1203807710363</v>
      </c>
      <c r="I2851" s="17">
        <f t="shared" ca="1" si="2973"/>
        <v>3276.0553832438941</v>
      </c>
      <c r="J2851" s="17">
        <f t="shared" ca="1" si="2973"/>
        <v>3270.5912235205851</v>
      </c>
      <c r="K2851" s="17">
        <f t="shared" ca="1" si="2973"/>
        <v>3396.3928188403574</v>
      </c>
      <c r="L2851" s="17">
        <f t="shared" ca="1" si="2973"/>
        <v>3112.3532573785496</v>
      </c>
      <c r="M2851" s="17">
        <f t="shared" ca="1" si="2973"/>
        <v>2862.9108252205242</v>
      </c>
      <c r="N2851" s="17">
        <f t="shared" ca="1" si="2973"/>
        <v>3027.5403799840142</v>
      </c>
      <c r="O2851" s="11">
        <f t="shared" ca="1" si="2953"/>
        <v>1</v>
      </c>
      <c r="P2851" s="17">
        <f t="shared" ca="1" si="2926"/>
        <v>27.54037998401418</v>
      </c>
    </row>
    <row r="2852" spans="1:16" x14ac:dyDescent="0.35">
      <c r="A2852" s="14">
        <v>2839</v>
      </c>
      <c r="B2852" s="17">
        <f t="shared" si="2951"/>
        <v>2987</v>
      </c>
      <c r="C2852" s="17">
        <f t="shared" ref="C2852:N2852" ca="1" si="2974">B2852*EXP((($E$6-$E$7-0.5*$E$5^2)*$E$8)+($E$5*_xlfn.NORM.S.INV(RAND())*SQRT($E$8)))</f>
        <v>2928.8808218570362</v>
      </c>
      <c r="D2852" s="17">
        <f t="shared" ca="1" si="2974"/>
        <v>3105.2495481997594</v>
      </c>
      <c r="E2852" s="17">
        <f t="shared" ca="1" si="2974"/>
        <v>3053.6882089719034</v>
      </c>
      <c r="F2852" s="17">
        <f t="shared" ca="1" si="2974"/>
        <v>2846.3078800391172</v>
      </c>
      <c r="G2852" s="17">
        <f t="shared" ca="1" si="2974"/>
        <v>2668.4007243382994</v>
      </c>
      <c r="H2852" s="17">
        <f t="shared" ca="1" si="2974"/>
        <v>2506.9974596161196</v>
      </c>
      <c r="I2852" s="17">
        <f t="shared" ca="1" si="2974"/>
        <v>2411.2556702948996</v>
      </c>
      <c r="J2852" s="17">
        <f t="shared" ca="1" si="2974"/>
        <v>2553.023941941859</v>
      </c>
      <c r="K2852" s="17">
        <f t="shared" ca="1" si="2974"/>
        <v>2507.3823284761615</v>
      </c>
      <c r="L2852" s="17">
        <f t="shared" ca="1" si="2974"/>
        <v>2446.0804864290894</v>
      </c>
      <c r="M2852" s="17">
        <f t="shared" ca="1" si="2974"/>
        <v>2875.4442809419425</v>
      </c>
      <c r="N2852" s="17">
        <f t="shared" ca="1" si="2974"/>
        <v>2714.7552119939469</v>
      </c>
      <c r="O2852" s="11">
        <f t="shared" ca="1" si="2953"/>
        <v>0</v>
      </c>
      <c r="P2852" s="17">
        <f t="shared" ca="1" si="2926"/>
        <v>0</v>
      </c>
    </row>
    <row r="2853" spans="1:16" x14ac:dyDescent="0.35">
      <c r="A2853" s="14">
        <v>2840</v>
      </c>
      <c r="B2853" s="17">
        <f t="shared" si="2951"/>
        <v>2987</v>
      </c>
      <c r="C2853" s="17">
        <f t="shared" ref="C2853:N2853" ca="1" si="2975">B2853*EXP((($E$6-$E$7-0.5*$E$5^2)*$E$8)+($E$5*_xlfn.NORM.S.INV(RAND())*SQRT($E$8)))</f>
        <v>3005.4790501047346</v>
      </c>
      <c r="D2853" s="17">
        <f t="shared" ca="1" si="2975"/>
        <v>3190.6323505195537</v>
      </c>
      <c r="E2853" s="17">
        <f t="shared" ca="1" si="2975"/>
        <v>3320.9244284851879</v>
      </c>
      <c r="F2853" s="17">
        <f t="shared" ca="1" si="2975"/>
        <v>3399.4889259615215</v>
      </c>
      <c r="G2853" s="17">
        <f t="shared" ca="1" si="2975"/>
        <v>3254.2733401925134</v>
      </c>
      <c r="H2853" s="17">
        <f t="shared" ca="1" si="2975"/>
        <v>3250.5275358256536</v>
      </c>
      <c r="I2853" s="17">
        <f t="shared" ca="1" si="2975"/>
        <v>3576.8442366249096</v>
      </c>
      <c r="J2853" s="17">
        <f t="shared" ca="1" si="2975"/>
        <v>3457.2008736781354</v>
      </c>
      <c r="K2853" s="17">
        <f t="shared" ca="1" si="2975"/>
        <v>3694.4125924116684</v>
      </c>
      <c r="L2853" s="17">
        <f t="shared" ca="1" si="2975"/>
        <v>3724.4259882472702</v>
      </c>
      <c r="M2853" s="17">
        <f t="shared" ca="1" si="2975"/>
        <v>4183.0499248539263</v>
      </c>
      <c r="N2853" s="17">
        <f t="shared" ca="1" si="2975"/>
        <v>4499.3361847920742</v>
      </c>
      <c r="O2853" s="11">
        <f t="shared" ca="1" si="2953"/>
        <v>1</v>
      </c>
      <c r="P2853" s="17">
        <f t="shared" ca="1" si="2926"/>
        <v>1499.3361847920742</v>
      </c>
    </row>
    <row r="2854" spans="1:16" x14ac:dyDescent="0.35">
      <c r="A2854" s="14">
        <v>2841</v>
      </c>
      <c r="B2854" s="17">
        <f t="shared" si="2951"/>
        <v>2987</v>
      </c>
      <c r="C2854" s="17">
        <f t="shared" ref="C2854:N2854" ca="1" si="2976">B2854*EXP((($E$6-$E$7-0.5*$E$5^2)*$E$8)+($E$5*_xlfn.NORM.S.INV(RAND())*SQRT($E$8)))</f>
        <v>3059.246500328512</v>
      </c>
      <c r="D2854" s="17">
        <f t="shared" ca="1" si="2976"/>
        <v>2757.5335727301617</v>
      </c>
      <c r="E2854" s="17">
        <f t="shared" ca="1" si="2976"/>
        <v>2473.3529112079382</v>
      </c>
      <c r="F2854" s="17">
        <f t="shared" ca="1" si="2976"/>
        <v>2637.0481026844486</v>
      </c>
      <c r="G2854" s="17">
        <f t="shared" ca="1" si="2976"/>
        <v>2533.4796592146217</v>
      </c>
      <c r="H2854" s="17">
        <f t="shared" ca="1" si="2976"/>
        <v>2383.1778084636785</v>
      </c>
      <c r="I2854" s="17">
        <f t="shared" ca="1" si="2976"/>
        <v>2558.9945114915181</v>
      </c>
      <c r="J2854" s="17">
        <f t="shared" ca="1" si="2976"/>
        <v>2332.7572861331882</v>
      </c>
      <c r="K2854" s="17">
        <f t="shared" ca="1" si="2976"/>
        <v>2377.9400089045121</v>
      </c>
      <c r="L2854" s="17">
        <f t="shared" ca="1" si="2976"/>
        <v>2344.5364490351849</v>
      </c>
      <c r="M2854" s="17">
        <f t="shared" ca="1" si="2976"/>
        <v>2484.8893261749454</v>
      </c>
      <c r="N2854" s="17">
        <f t="shared" ca="1" si="2976"/>
        <v>2333.8421264191247</v>
      </c>
      <c r="O2854" s="11">
        <f t="shared" ca="1" si="2953"/>
        <v>0</v>
      </c>
      <c r="P2854" s="17">
        <f t="shared" ca="1" si="2926"/>
        <v>0</v>
      </c>
    </row>
    <row r="2855" spans="1:16" x14ac:dyDescent="0.35">
      <c r="A2855" s="14">
        <v>2842</v>
      </c>
      <c r="B2855" s="17">
        <f t="shared" si="2951"/>
        <v>2987</v>
      </c>
      <c r="C2855" s="17">
        <f t="shared" ref="C2855:N2855" ca="1" si="2977">B2855*EXP((($E$6-$E$7-0.5*$E$5^2)*$E$8)+($E$5*_xlfn.NORM.S.INV(RAND())*SQRT($E$8)))</f>
        <v>2838.7073286199648</v>
      </c>
      <c r="D2855" s="17">
        <f t="shared" ca="1" si="2977"/>
        <v>2847.3698364087436</v>
      </c>
      <c r="E2855" s="17">
        <f t="shared" ca="1" si="2977"/>
        <v>2940.8792974633111</v>
      </c>
      <c r="F2855" s="17">
        <f t="shared" ca="1" si="2977"/>
        <v>3135.1410397589652</v>
      </c>
      <c r="G2855" s="17">
        <f t="shared" ca="1" si="2977"/>
        <v>3006.0459218301175</v>
      </c>
      <c r="H2855" s="17">
        <f t="shared" ca="1" si="2977"/>
        <v>2997.6203808842652</v>
      </c>
      <c r="I2855" s="17">
        <f t="shared" ca="1" si="2977"/>
        <v>3184.3640960389544</v>
      </c>
      <c r="J2855" s="17">
        <f t="shared" ca="1" si="2977"/>
        <v>3502.067612661358</v>
      </c>
      <c r="K2855" s="17">
        <f t="shared" ca="1" si="2977"/>
        <v>3620.5660208529362</v>
      </c>
      <c r="L2855" s="17">
        <f t="shared" ca="1" si="2977"/>
        <v>3825.8312486522386</v>
      </c>
      <c r="M2855" s="17">
        <f t="shared" ca="1" si="2977"/>
        <v>4349.9940739225603</v>
      </c>
      <c r="N2855" s="17">
        <f t="shared" ca="1" si="2977"/>
        <v>4135.9773680054186</v>
      </c>
      <c r="O2855" s="11">
        <f t="shared" ca="1" si="2953"/>
        <v>1</v>
      </c>
      <c r="P2855" s="17">
        <f t="shared" ca="1" si="2926"/>
        <v>1135.9773680054186</v>
      </c>
    </row>
    <row r="2856" spans="1:16" x14ac:dyDescent="0.35">
      <c r="A2856" s="14">
        <v>2843</v>
      </c>
      <c r="B2856" s="17">
        <f t="shared" si="2951"/>
        <v>2987</v>
      </c>
      <c r="C2856" s="17">
        <f t="shared" ref="C2856:N2856" ca="1" si="2978">B2856*EXP((($E$6-$E$7-0.5*$E$5^2)*$E$8)+($E$5*_xlfn.NORM.S.INV(RAND())*SQRT($E$8)))</f>
        <v>2989.7173652326555</v>
      </c>
      <c r="D2856" s="17">
        <f t="shared" ca="1" si="2978"/>
        <v>3001.4289245258906</v>
      </c>
      <c r="E2856" s="17">
        <f t="shared" ca="1" si="2978"/>
        <v>3033.2512040459346</v>
      </c>
      <c r="F2856" s="17">
        <f t="shared" ca="1" si="2978"/>
        <v>3176.368577757617</v>
      </c>
      <c r="G2856" s="17">
        <f t="shared" ca="1" si="2978"/>
        <v>3334.4316580388204</v>
      </c>
      <c r="H2856" s="17">
        <f t="shared" ca="1" si="2978"/>
        <v>3493.2132292742317</v>
      </c>
      <c r="I2856" s="17">
        <f t="shared" ca="1" si="2978"/>
        <v>3244.3953681797893</v>
      </c>
      <c r="J2856" s="17">
        <f t="shared" ca="1" si="2978"/>
        <v>3588.9154415381008</v>
      </c>
      <c r="K2856" s="17">
        <f t="shared" ca="1" si="2978"/>
        <v>3615.9143099822031</v>
      </c>
      <c r="L2856" s="17">
        <f t="shared" ca="1" si="2978"/>
        <v>3869.2008880248109</v>
      </c>
      <c r="M2856" s="17">
        <f t="shared" ca="1" si="2978"/>
        <v>4229.7847469999824</v>
      </c>
      <c r="N2856" s="17">
        <f t="shared" ca="1" si="2978"/>
        <v>4093.4043608642442</v>
      </c>
      <c r="O2856" s="11">
        <f t="shared" ca="1" si="2953"/>
        <v>1</v>
      </c>
      <c r="P2856" s="17">
        <f t="shared" ca="1" si="2926"/>
        <v>1093.4043608642442</v>
      </c>
    </row>
    <row r="2857" spans="1:16" x14ac:dyDescent="0.35">
      <c r="A2857" s="14">
        <v>2844</v>
      </c>
      <c r="B2857" s="17">
        <f t="shared" si="2951"/>
        <v>2987</v>
      </c>
      <c r="C2857" s="17">
        <f t="shared" ref="C2857:N2857" ca="1" si="2979">B2857*EXP((($E$6-$E$7-0.5*$E$5^2)*$E$8)+($E$5*_xlfn.NORM.S.INV(RAND())*SQRT($E$8)))</f>
        <v>3009.5687865492359</v>
      </c>
      <c r="D2857" s="17">
        <f t="shared" ca="1" si="2979"/>
        <v>2879.1117532244189</v>
      </c>
      <c r="E2857" s="17">
        <f t="shared" ca="1" si="2979"/>
        <v>2664.2324583879549</v>
      </c>
      <c r="F2857" s="17">
        <f t="shared" ca="1" si="2979"/>
        <v>2753.4995791990582</v>
      </c>
      <c r="G2857" s="17">
        <f t="shared" ca="1" si="2979"/>
        <v>2612.780476188118</v>
      </c>
      <c r="H2857" s="17">
        <f t="shared" ca="1" si="2979"/>
        <v>2727.7635276281358</v>
      </c>
      <c r="I2857" s="17">
        <f t="shared" ca="1" si="2979"/>
        <v>2688.6358181911069</v>
      </c>
      <c r="J2857" s="17">
        <f t="shared" ca="1" si="2979"/>
        <v>2777.2487419693939</v>
      </c>
      <c r="K2857" s="17">
        <f t="shared" ca="1" si="2979"/>
        <v>2537.9131979108156</v>
      </c>
      <c r="L2857" s="17">
        <f t="shared" ca="1" si="2979"/>
        <v>2572.5350463887462</v>
      </c>
      <c r="M2857" s="17">
        <f t="shared" ca="1" si="2979"/>
        <v>2844.9028294823415</v>
      </c>
      <c r="N2857" s="17">
        <f t="shared" ca="1" si="2979"/>
        <v>3066.1270789247792</v>
      </c>
      <c r="O2857" s="11">
        <f t="shared" ca="1" si="2953"/>
        <v>1</v>
      </c>
      <c r="P2857" s="17">
        <f t="shared" ca="1" si="2926"/>
        <v>66.127078924779198</v>
      </c>
    </row>
    <row r="2858" spans="1:16" x14ac:dyDescent="0.35">
      <c r="A2858" s="14">
        <v>2845</v>
      </c>
      <c r="B2858" s="17">
        <f t="shared" si="2951"/>
        <v>2987</v>
      </c>
      <c r="C2858" s="17">
        <f t="shared" ref="C2858:N2858" ca="1" si="2980">B2858*EXP((($E$6-$E$7-0.5*$E$5^2)*$E$8)+($E$5*_xlfn.NORM.S.INV(RAND())*SQRT($E$8)))</f>
        <v>2895.7169219506432</v>
      </c>
      <c r="D2858" s="17">
        <f t="shared" ca="1" si="2980"/>
        <v>3010.6097772138755</v>
      </c>
      <c r="E2858" s="17">
        <f t="shared" ca="1" si="2980"/>
        <v>3031.5870003613427</v>
      </c>
      <c r="F2858" s="17">
        <f t="shared" ca="1" si="2980"/>
        <v>3644.0526153139617</v>
      </c>
      <c r="G2858" s="17">
        <f t="shared" ca="1" si="2980"/>
        <v>3723.9705717301499</v>
      </c>
      <c r="H2858" s="17">
        <f t="shared" ca="1" si="2980"/>
        <v>4070.3645203005385</v>
      </c>
      <c r="I2858" s="17">
        <f t="shared" ca="1" si="2980"/>
        <v>3824.5416438551301</v>
      </c>
      <c r="J2858" s="17">
        <f t="shared" ca="1" si="2980"/>
        <v>4169.8442433993532</v>
      </c>
      <c r="K2858" s="17">
        <f t="shared" ca="1" si="2980"/>
        <v>4370.315392154148</v>
      </c>
      <c r="L2858" s="17">
        <f t="shared" ca="1" si="2980"/>
        <v>4328.0181751920718</v>
      </c>
      <c r="M2858" s="17">
        <f t="shared" ca="1" si="2980"/>
        <v>4030.5703464903286</v>
      </c>
      <c r="N2858" s="17">
        <f t="shared" ca="1" si="2980"/>
        <v>3869.0781451600487</v>
      </c>
      <c r="O2858" s="11">
        <f t="shared" ca="1" si="2953"/>
        <v>1</v>
      </c>
      <c r="P2858" s="17">
        <f t="shared" ca="1" si="2926"/>
        <v>869.07814516004873</v>
      </c>
    </row>
    <row r="2859" spans="1:16" x14ac:dyDescent="0.35">
      <c r="A2859" s="14">
        <v>2846</v>
      </c>
      <c r="B2859" s="17">
        <f t="shared" si="2951"/>
        <v>2987</v>
      </c>
      <c r="C2859" s="17">
        <f t="shared" ref="C2859:N2859" ca="1" si="2981">B2859*EXP((($E$6-$E$7-0.5*$E$5^2)*$E$8)+($E$5*_xlfn.NORM.S.INV(RAND())*SQRT($E$8)))</f>
        <v>2918.6288099774706</v>
      </c>
      <c r="D2859" s="17">
        <f t="shared" ca="1" si="2981"/>
        <v>2884.7538519798495</v>
      </c>
      <c r="E2859" s="17">
        <f t="shared" ca="1" si="2981"/>
        <v>2856.8229281068475</v>
      </c>
      <c r="F2859" s="17">
        <f t="shared" ca="1" si="2981"/>
        <v>2704.8850585117134</v>
      </c>
      <c r="G2859" s="17">
        <f t="shared" ca="1" si="2981"/>
        <v>2964.6618606778202</v>
      </c>
      <c r="H2859" s="17">
        <f t="shared" ca="1" si="2981"/>
        <v>2936.0396593680503</v>
      </c>
      <c r="I2859" s="17">
        <f t="shared" ca="1" si="2981"/>
        <v>3129.401724641511</v>
      </c>
      <c r="J2859" s="17">
        <f t="shared" ca="1" si="2981"/>
        <v>3000.2222547428814</v>
      </c>
      <c r="K2859" s="17">
        <f t="shared" ca="1" si="2981"/>
        <v>3128.6292878625923</v>
      </c>
      <c r="L2859" s="17">
        <f t="shared" ca="1" si="2981"/>
        <v>2931.1858115960845</v>
      </c>
      <c r="M2859" s="17">
        <f t="shared" ca="1" si="2981"/>
        <v>2948.5971267817754</v>
      </c>
      <c r="N2859" s="17">
        <f t="shared" ca="1" si="2981"/>
        <v>3044.9617266088148</v>
      </c>
      <c r="O2859" s="11">
        <f t="shared" ca="1" si="2953"/>
        <v>1</v>
      </c>
      <c r="P2859" s="17">
        <f t="shared" ca="1" si="2926"/>
        <v>44.961726608814843</v>
      </c>
    </row>
    <row r="2860" spans="1:16" x14ac:dyDescent="0.35">
      <c r="A2860" s="14">
        <v>2847</v>
      </c>
      <c r="B2860" s="17">
        <f t="shared" si="2951"/>
        <v>2987</v>
      </c>
      <c r="C2860" s="17">
        <f t="shared" ref="C2860:N2860" ca="1" si="2982">B2860*EXP((($E$6-$E$7-0.5*$E$5^2)*$E$8)+($E$5*_xlfn.NORM.S.INV(RAND())*SQRT($E$8)))</f>
        <v>3244.1777024309422</v>
      </c>
      <c r="D2860" s="17">
        <f t="shared" ca="1" si="2982"/>
        <v>3116.228274574411</v>
      </c>
      <c r="E2860" s="17">
        <f t="shared" ca="1" si="2982"/>
        <v>3323.0626251065933</v>
      </c>
      <c r="F2860" s="17">
        <f t="shared" ca="1" si="2982"/>
        <v>3388.3504707487186</v>
      </c>
      <c r="G2860" s="17">
        <f t="shared" ca="1" si="2982"/>
        <v>3448.6402444652927</v>
      </c>
      <c r="H2860" s="17">
        <f t="shared" ca="1" si="2982"/>
        <v>3274.6137629645787</v>
      </c>
      <c r="I2860" s="17">
        <f t="shared" ca="1" si="2982"/>
        <v>3097.5338092132038</v>
      </c>
      <c r="J2860" s="17">
        <f t="shared" ca="1" si="2982"/>
        <v>3155.6438128060977</v>
      </c>
      <c r="K2860" s="17">
        <f t="shared" ca="1" si="2982"/>
        <v>3362.9499416835783</v>
      </c>
      <c r="L2860" s="17">
        <f t="shared" ca="1" si="2982"/>
        <v>3487.6981190939009</v>
      </c>
      <c r="M2860" s="17">
        <f t="shared" ca="1" si="2982"/>
        <v>4066.6890836295352</v>
      </c>
      <c r="N2860" s="17">
        <f t="shared" ca="1" si="2982"/>
        <v>3874.3337782057715</v>
      </c>
      <c r="O2860" s="11">
        <f t="shared" ca="1" si="2953"/>
        <v>1</v>
      </c>
      <c r="P2860" s="17">
        <f t="shared" ca="1" si="2926"/>
        <v>874.33377820577152</v>
      </c>
    </row>
    <row r="2861" spans="1:16" x14ac:dyDescent="0.35">
      <c r="A2861" s="14">
        <v>2848</v>
      </c>
      <c r="B2861" s="17">
        <f t="shared" si="2951"/>
        <v>2987</v>
      </c>
      <c r="C2861" s="17">
        <f t="shared" ref="C2861:N2861" ca="1" si="2983">B2861*EXP((($E$6-$E$7-0.5*$E$5^2)*$E$8)+($E$5*_xlfn.NORM.S.INV(RAND())*SQRT($E$8)))</f>
        <v>2860.9377129359655</v>
      </c>
      <c r="D2861" s="17">
        <f t="shared" ca="1" si="2983"/>
        <v>3129.5396917341413</v>
      </c>
      <c r="E2861" s="17">
        <f t="shared" ca="1" si="2983"/>
        <v>2937.237826031298</v>
      </c>
      <c r="F2861" s="17">
        <f t="shared" ca="1" si="2983"/>
        <v>3066.8612784596044</v>
      </c>
      <c r="G2861" s="17">
        <f t="shared" ca="1" si="2983"/>
        <v>3318.1864892917988</v>
      </c>
      <c r="H2861" s="17">
        <f t="shared" ca="1" si="2983"/>
        <v>3254.0405675512052</v>
      </c>
      <c r="I2861" s="17">
        <f t="shared" ca="1" si="2983"/>
        <v>2953.0386738565203</v>
      </c>
      <c r="J2861" s="17">
        <f t="shared" ca="1" si="2983"/>
        <v>3212.1898008847779</v>
      </c>
      <c r="K2861" s="17">
        <f t="shared" ca="1" si="2983"/>
        <v>3426.7835585689922</v>
      </c>
      <c r="L2861" s="17">
        <f t="shared" ca="1" si="2983"/>
        <v>3505.8461563859137</v>
      </c>
      <c r="M2861" s="17">
        <f t="shared" ca="1" si="2983"/>
        <v>3398.0258990193156</v>
      </c>
      <c r="N2861" s="17">
        <f t="shared" ca="1" si="2983"/>
        <v>3219.6877485463892</v>
      </c>
      <c r="O2861" s="11">
        <f t="shared" ca="1" si="2953"/>
        <v>1</v>
      </c>
      <c r="P2861" s="17">
        <f t="shared" ca="1" si="2926"/>
        <v>219.68774854638923</v>
      </c>
    </row>
    <row r="2862" spans="1:16" x14ac:dyDescent="0.35">
      <c r="A2862" s="14">
        <v>2849</v>
      </c>
      <c r="B2862" s="17">
        <f t="shared" si="2951"/>
        <v>2987</v>
      </c>
      <c r="C2862" s="17">
        <f t="shared" ref="C2862:N2862" ca="1" si="2984">B2862*EXP((($E$6-$E$7-0.5*$E$5^2)*$E$8)+($E$5*_xlfn.NORM.S.INV(RAND())*SQRT($E$8)))</f>
        <v>3145.4679483710256</v>
      </c>
      <c r="D2862" s="17">
        <f t="shared" ca="1" si="2984"/>
        <v>3102.682792673716</v>
      </c>
      <c r="E2862" s="17">
        <f t="shared" ca="1" si="2984"/>
        <v>3064.8312101109746</v>
      </c>
      <c r="F2862" s="17">
        <f t="shared" ca="1" si="2984"/>
        <v>2833.9534279612035</v>
      </c>
      <c r="G2862" s="17">
        <f t="shared" ca="1" si="2984"/>
        <v>2978.4450923089835</v>
      </c>
      <c r="H2862" s="17">
        <f t="shared" ca="1" si="2984"/>
        <v>3090.0129252710103</v>
      </c>
      <c r="I2862" s="17">
        <f t="shared" ca="1" si="2984"/>
        <v>3203.8202501124179</v>
      </c>
      <c r="J2862" s="17">
        <f t="shared" ca="1" si="2984"/>
        <v>3182.0985220291582</v>
      </c>
      <c r="K2862" s="17">
        <f t="shared" ca="1" si="2984"/>
        <v>3401.7485332397991</v>
      </c>
      <c r="L2862" s="17">
        <f t="shared" ca="1" si="2984"/>
        <v>3304.8428459237143</v>
      </c>
      <c r="M2862" s="17">
        <f t="shared" ca="1" si="2984"/>
        <v>3284.6698064870197</v>
      </c>
      <c r="N2862" s="17">
        <f t="shared" ca="1" si="2984"/>
        <v>3323.7150090895952</v>
      </c>
      <c r="O2862" s="11">
        <f t="shared" ca="1" si="2953"/>
        <v>1</v>
      </c>
      <c r="P2862" s="17">
        <f t="shared" ca="1" si="2926"/>
        <v>323.71500908959524</v>
      </c>
    </row>
    <row r="2863" spans="1:16" x14ac:dyDescent="0.35">
      <c r="A2863" s="14">
        <v>2850</v>
      </c>
      <c r="B2863" s="17">
        <f t="shared" si="2951"/>
        <v>2987</v>
      </c>
      <c r="C2863" s="17">
        <f t="shared" ref="C2863:N2863" ca="1" si="2985">B2863*EXP((($E$6-$E$7-0.5*$E$5^2)*$E$8)+($E$5*_xlfn.NORM.S.INV(RAND())*SQRT($E$8)))</f>
        <v>2845.2462740805004</v>
      </c>
      <c r="D2863" s="17">
        <f t="shared" ca="1" si="2985"/>
        <v>2824.0093656514191</v>
      </c>
      <c r="E2863" s="17">
        <f t="shared" ca="1" si="2985"/>
        <v>2865.5730843726474</v>
      </c>
      <c r="F2863" s="17">
        <f t="shared" ca="1" si="2985"/>
        <v>3041.4667449439885</v>
      </c>
      <c r="G2863" s="17">
        <f t="shared" ca="1" si="2985"/>
        <v>3147.2643429038367</v>
      </c>
      <c r="H2863" s="17">
        <f t="shared" ca="1" si="2985"/>
        <v>3469.7686566996204</v>
      </c>
      <c r="I2863" s="17">
        <f t="shared" ca="1" si="2985"/>
        <v>3468.1589169485846</v>
      </c>
      <c r="J2863" s="17">
        <f t="shared" ca="1" si="2985"/>
        <v>3752.7574329137478</v>
      </c>
      <c r="K2863" s="17">
        <f t="shared" ca="1" si="2985"/>
        <v>3784.2529996314843</v>
      </c>
      <c r="L2863" s="17">
        <f t="shared" ca="1" si="2985"/>
        <v>3684.6603095577566</v>
      </c>
      <c r="M2863" s="17">
        <f t="shared" ca="1" si="2985"/>
        <v>3662.3915676039037</v>
      </c>
      <c r="N2863" s="17">
        <f t="shared" ca="1" si="2985"/>
        <v>3758.9651773890132</v>
      </c>
      <c r="O2863" s="11">
        <f t="shared" ca="1" si="2953"/>
        <v>1</v>
      </c>
      <c r="P2863" s="17">
        <f t="shared" ca="1" si="2926"/>
        <v>758.96517738901321</v>
      </c>
    </row>
    <row r="2864" spans="1:16" x14ac:dyDescent="0.35">
      <c r="A2864" s="14">
        <v>2851</v>
      </c>
      <c r="B2864" s="17">
        <f t="shared" si="2951"/>
        <v>2987</v>
      </c>
      <c r="C2864" s="17">
        <f t="shared" ref="C2864:N2864" ca="1" si="2986">B2864*EXP((($E$6-$E$7-0.5*$E$5^2)*$E$8)+($E$5*_xlfn.NORM.S.INV(RAND())*SQRT($E$8)))</f>
        <v>2708.9605190054631</v>
      </c>
      <c r="D2864" s="17">
        <f t="shared" ca="1" si="2986"/>
        <v>3022.7031564425411</v>
      </c>
      <c r="E2864" s="17">
        <f t="shared" ca="1" si="2986"/>
        <v>2813.0632742511671</v>
      </c>
      <c r="F2864" s="17">
        <f t="shared" ca="1" si="2986"/>
        <v>3111.6178737578043</v>
      </c>
      <c r="G2864" s="17">
        <f t="shared" ca="1" si="2986"/>
        <v>3120.4224523303624</v>
      </c>
      <c r="H2864" s="17">
        <f t="shared" ca="1" si="2986"/>
        <v>3199.5529192690551</v>
      </c>
      <c r="I2864" s="17">
        <f t="shared" ca="1" si="2986"/>
        <v>3185.3539857284604</v>
      </c>
      <c r="J2864" s="17">
        <f t="shared" ca="1" si="2986"/>
        <v>3351.4861274719078</v>
      </c>
      <c r="K2864" s="17">
        <f t="shared" ca="1" si="2986"/>
        <v>3573.2299326149428</v>
      </c>
      <c r="L2864" s="17">
        <f t="shared" ca="1" si="2986"/>
        <v>3797.9140307040188</v>
      </c>
      <c r="M2864" s="17">
        <f t="shared" ca="1" si="2986"/>
        <v>3633.2376206911472</v>
      </c>
      <c r="N2864" s="17">
        <f t="shared" ca="1" si="2986"/>
        <v>3530.0702629483035</v>
      </c>
      <c r="O2864" s="11">
        <f t="shared" ca="1" si="2953"/>
        <v>1</v>
      </c>
      <c r="P2864" s="17">
        <f t="shared" ca="1" si="2926"/>
        <v>530.07026294830348</v>
      </c>
    </row>
    <row r="2865" spans="1:16" x14ac:dyDescent="0.35">
      <c r="A2865" s="14">
        <v>2852</v>
      </c>
      <c r="B2865" s="17">
        <f t="shared" si="2951"/>
        <v>2987</v>
      </c>
      <c r="C2865" s="17">
        <f t="shared" ref="C2865:N2865" ca="1" si="2987">B2865*EXP((($E$6-$E$7-0.5*$E$5^2)*$E$8)+($E$5*_xlfn.NORM.S.INV(RAND())*SQRT($E$8)))</f>
        <v>2714.1609758274549</v>
      </c>
      <c r="D2865" s="17">
        <f t="shared" ca="1" si="2987"/>
        <v>2615.0831262890797</v>
      </c>
      <c r="E2865" s="17">
        <f t="shared" ca="1" si="2987"/>
        <v>2603.848106930488</v>
      </c>
      <c r="F2865" s="17">
        <f t="shared" ca="1" si="2987"/>
        <v>2604.1508698026423</v>
      </c>
      <c r="G2865" s="17">
        <f t="shared" ca="1" si="2987"/>
        <v>2549.2190754472917</v>
      </c>
      <c r="H2865" s="17">
        <f t="shared" ca="1" si="2987"/>
        <v>2795.2813918626121</v>
      </c>
      <c r="I2865" s="17">
        <f t="shared" ca="1" si="2987"/>
        <v>2638.3853151226049</v>
      </c>
      <c r="J2865" s="17">
        <f t="shared" ca="1" si="2987"/>
        <v>2786.827503063882</v>
      </c>
      <c r="K2865" s="17">
        <f t="shared" ca="1" si="2987"/>
        <v>2931.1392756060054</v>
      </c>
      <c r="L2865" s="17">
        <f t="shared" ca="1" si="2987"/>
        <v>3049.7330125287858</v>
      </c>
      <c r="M2865" s="17">
        <f t="shared" ca="1" si="2987"/>
        <v>3044.417251908942</v>
      </c>
      <c r="N2865" s="17">
        <f t="shared" ca="1" si="2987"/>
        <v>2842.2099274119082</v>
      </c>
      <c r="O2865" s="11">
        <f t="shared" ca="1" si="2953"/>
        <v>0</v>
      </c>
      <c r="P2865" s="17">
        <f t="shared" ca="1" si="2926"/>
        <v>0</v>
      </c>
    </row>
    <row r="2866" spans="1:16" x14ac:dyDescent="0.35">
      <c r="A2866" s="14">
        <v>2853</v>
      </c>
      <c r="B2866" s="17">
        <f t="shared" si="2951"/>
        <v>2987</v>
      </c>
      <c r="C2866" s="17">
        <f t="shared" ref="C2866:N2866" ca="1" si="2988">B2866*EXP((($E$6-$E$7-0.5*$E$5^2)*$E$8)+($E$5*_xlfn.NORM.S.INV(RAND())*SQRT($E$8)))</f>
        <v>3018.1264440735927</v>
      </c>
      <c r="D2866" s="17">
        <f t="shared" ca="1" si="2988"/>
        <v>2678.9259079122312</v>
      </c>
      <c r="E2866" s="17">
        <f t="shared" ca="1" si="2988"/>
        <v>2735.1607318951601</v>
      </c>
      <c r="F2866" s="17">
        <f t="shared" ca="1" si="2988"/>
        <v>2748.519261049657</v>
      </c>
      <c r="G2866" s="17">
        <f t="shared" ca="1" si="2988"/>
        <v>3012.9371908805942</v>
      </c>
      <c r="H2866" s="17">
        <f t="shared" ca="1" si="2988"/>
        <v>3115.5181463281324</v>
      </c>
      <c r="I2866" s="17">
        <f t="shared" ca="1" si="2988"/>
        <v>3057.364780389933</v>
      </c>
      <c r="J2866" s="17">
        <f t="shared" ca="1" si="2988"/>
        <v>2992.2426073247416</v>
      </c>
      <c r="K2866" s="17">
        <f t="shared" ca="1" si="2988"/>
        <v>3259.2586618645601</v>
      </c>
      <c r="L2866" s="17">
        <f t="shared" ca="1" si="2988"/>
        <v>3388.66016885729</v>
      </c>
      <c r="M2866" s="17">
        <f t="shared" ca="1" si="2988"/>
        <v>3464.5018367385674</v>
      </c>
      <c r="N2866" s="17">
        <f t="shared" ca="1" si="2988"/>
        <v>3593.2851139335289</v>
      </c>
      <c r="O2866" s="11">
        <f t="shared" ca="1" si="2953"/>
        <v>1</v>
      </c>
      <c r="P2866" s="17">
        <f t="shared" ca="1" si="2926"/>
        <v>593.28511393352892</v>
      </c>
    </row>
    <row r="2867" spans="1:16" x14ac:dyDescent="0.35">
      <c r="A2867" s="14">
        <v>2854</v>
      </c>
      <c r="B2867" s="17">
        <f t="shared" si="2951"/>
        <v>2987</v>
      </c>
      <c r="C2867" s="17">
        <f t="shared" ref="C2867:N2867" ca="1" si="2989">B2867*EXP((($E$6-$E$7-0.5*$E$5^2)*$E$8)+($E$5*_xlfn.NORM.S.INV(RAND())*SQRT($E$8)))</f>
        <v>2902.506473577806</v>
      </c>
      <c r="D2867" s="17">
        <f t="shared" ca="1" si="2989"/>
        <v>2750.5810726565664</v>
      </c>
      <c r="E2867" s="17">
        <f t="shared" ca="1" si="2989"/>
        <v>2828.5261044746426</v>
      </c>
      <c r="F2867" s="17">
        <f t="shared" ca="1" si="2989"/>
        <v>2816.4514765546783</v>
      </c>
      <c r="G2867" s="17">
        <f t="shared" ca="1" si="2989"/>
        <v>2916.5505405331819</v>
      </c>
      <c r="H2867" s="17">
        <f t="shared" ca="1" si="2989"/>
        <v>2839.5555998861159</v>
      </c>
      <c r="I2867" s="17">
        <f t="shared" ca="1" si="2989"/>
        <v>2940.5934619454029</v>
      </c>
      <c r="J2867" s="17">
        <f t="shared" ca="1" si="2989"/>
        <v>3193.4457036998965</v>
      </c>
      <c r="K2867" s="17">
        <f t="shared" ca="1" si="2989"/>
        <v>3196.5477869856568</v>
      </c>
      <c r="L2867" s="17">
        <f t="shared" ca="1" si="2989"/>
        <v>3349.2983670625977</v>
      </c>
      <c r="M2867" s="17">
        <f t="shared" ca="1" si="2989"/>
        <v>3144.4148671393727</v>
      </c>
      <c r="N2867" s="17">
        <f t="shared" ca="1" si="2989"/>
        <v>3080.8654153602511</v>
      </c>
      <c r="O2867" s="11">
        <f t="shared" ca="1" si="2953"/>
        <v>1</v>
      </c>
      <c r="P2867" s="17">
        <f t="shared" ca="1" si="2926"/>
        <v>80.865415360251063</v>
      </c>
    </row>
    <row r="2868" spans="1:16" x14ac:dyDescent="0.35">
      <c r="A2868" s="14">
        <v>2855</v>
      </c>
      <c r="B2868" s="17">
        <f t="shared" si="2951"/>
        <v>2987</v>
      </c>
      <c r="C2868" s="17">
        <f t="shared" ref="C2868:N2868" ca="1" si="2990">B2868*EXP((($E$6-$E$7-0.5*$E$5^2)*$E$8)+($E$5*_xlfn.NORM.S.INV(RAND())*SQRT($E$8)))</f>
        <v>3049.8948949573742</v>
      </c>
      <c r="D2868" s="17">
        <f t="shared" ca="1" si="2990"/>
        <v>3220.557646337078</v>
      </c>
      <c r="E2868" s="17">
        <f t="shared" ca="1" si="2990"/>
        <v>3055.9475684647819</v>
      </c>
      <c r="F2868" s="17">
        <f t="shared" ca="1" si="2990"/>
        <v>3045.4044867031625</v>
      </c>
      <c r="G2868" s="17">
        <f t="shared" ca="1" si="2990"/>
        <v>3220.9054048332773</v>
      </c>
      <c r="H2868" s="17">
        <f t="shared" ca="1" si="2990"/>
        <v>3339.2240684610797</v>
      </c>
      <c r="I2868" s="17">
        <f t="shared" ca="1" si="2990"/>
        <v>3468.3733139868309</v>
      </c>
      <c r="J2868" s="17">
        <f t="shared" ca="1" si="2990"/>
        <v>3438.6225075067396</v>
      </c>
      <c r="K2868" s="17">
        <f t="shared" ca="1" si="2990"/>
        <v>3574.2176832797818</v>
      </c>
      <c r="L2868" s="17">
        <f t="shared" ca="1" si="2990"/>
        <v>3794.5859804450101</v>
      </c>
      <c r="M2868" s="17">
        <f t="shared" ca="1" si="2990"/>
        <v>4413.9018964674451</v>
      </c>
      <c r="N2868" s="17">
        <f t="shared" ca="1" si="2990"/>
        <v>4328.3350641387069</v>
      </c>
      <c r="O2868" s="11">
        <f t="shared" ca="1" si="2953"/>
        <v>1</v>
      </c>
      <c r="P2868" s="17">
        <f t="shared" ca="1" si="2926"/>
        <v>1328.3350641387069</v>
      </c>
    </row>
    <row r="2869" spans="1:16" x14ac:dyDescent="0.35">
      <c r="A2869" s="14">
        <v>2856</v>
      </c>
      <c r="B2869" s="17">
        <f t="shared" si="2951"/>
        <v>2987</v>
      </c>
      <c r="C2869" s="17">
        <f t="shared" ref="C2869:N2869" ca="1" si="2991">B2869*EXP((($E$6-$E$7-0.5*$E$5^2)*$E$8)+($E$5*_xlfn.NORM.S.INV(RAND())*SQRT($E$8)))</f>
        <v>2915.5584277197968</v>
      </c>
      <c r="D2869" s="17">
        <f t="shared" ca="1" si="2991"/>
        <v>2908.2214071795456</v>
      </c>
      <c r="E2869" s="17">
        <f t="shared" ca="1" si="2991"/>
        <v>2941.3888174594399</v>
      </c>
      <c r="F2869" s="17">
        <f t="shared" ca="1" si="2991"/>
        <v>2829.3515785880918</v>
      </c>
      <c r="G2869" s="17">
        <f t="shared" ca="1" si="2991"/>
        <v>2577.3420732660861</v>
      </c>
      <c r="H2869" s="17">
        <f t="shared" ca="1" si="2991"/>
        <v>2700.5318412199545</v>
      </c>
      <c r="I2869" s="17">
        <f t="shared" ca="1" si="2991"/>
        <v>2615.6445084066095</v>
      </c>
      <c r="J2869" s="17">
        <f t="shared" ca="1" si="2991"/>
        <v>2356.2302519783557</v>
      </c>
      <c r="K2869" s="17">
        <f t="shared" ca="1" si="2991"/>
        <v>2330.3544724375029</v>
      </c>
      <c r="L2869" s="17">
        <f t="shared" ca="1" si="2991"/>
        <v>2334.5752053049232</v>
      </c>
      <c r="M2869" s="17">
        <f t="shared" ca="1" si="2991"/>
        <v>2398.7558738535058</v>
      </c>
      <c r="N2869" s="17">
        <f t="shared" ca="1" si="2991"/>
        <v>2327.9905098052041</v>
      </c>
      <c r="O2869" s="11">
        <f t="shared" ca="1" si="2953"/>
        <v>0</v>
      </c>
      <c r="P2869" s="17">
        <f t="shared" ca="1" si="2926"/>
        <v>0</v>
      </c>
    </row>
    <row r="2870" spans="1:16" x14ac:dyDescent="0.35">
      <c r="A2870" s="14">
        <v>2857</v>
      </c>
      <c r="B2870" s="17">
        <f t="shared" si="2951"/>
        <v>2987</v>
      </c>
      <c r="C2870" s="17">
        <f t="shared" ref="C2870:N2870" ca="1" si="2992">B2870*EXP((($E$6-$E$7-0.5*$E$5^2)*$E$8)+($E$5*_xlfn.NORM.S.INV(RAND())*SQRT($E$8)))</f>
        <v>2743.6518555331913</v>
      </c>
      <c r="D2870" s="17">
        <f t="shared" ca="1" si="2992"/>
        <v>3067.6117408766395</v>
      </c>
      <c r="E2870" s="17">
        <f t="shared" ca="1" si="2992"/>
        <v>3334.0427786235537</v>
      </c>
      <c r="F2870" s="17">
        <f t="shared" ca="1" si="2992"/>
        <v>3438.8659479092707</v>
      </c>
      <c r="G2870" s="17">
        <f t="shared" ca="1" si="2992"/>
        <v>3461.693013437553</v>
      </c>
      <c r="H2870" s="17">
        <f t="shared" ca="1" si="2992"/>
        <v>3571.6378469430074</v>
      </c>
      <c r="I2870" s="17">
        <f t="shared" ca="1" si="2992"/>
        <v>4149.2406328264187</v>
      </c>
      <c r="J2870" s="17">
        <f t="shared" ca="1" si="2992"/>
        <v>3840.6174708162798</v>
      </c>
      <c r="K2870" s="17">
        <f t="shared" ca="1" si="2992"/>
        <v>3795.119763322879</v>
      </c>
      <c r="L2870" s="17">
        <f t="shared" ca="1" si="2992"/>
        <v>3824.5092039966839</v>
      </c>
      <c r="M2870" s="17">
        <f t="shared" ca="1" si="2992"/>
        <v>4145.3334252926743</v>
      </c>
      <c r="N2870" s="17">
        <f t="shared" ca="1" si="2992"/>
        <v>4240.4478839403828</v>
      </c>
      <c r="O2870" s="11">
        <f t="shared" ca="1" si="2953"/>
        <v>1</v>
      </c>
      <c r="P2870" s="17">
        <f t="shared" ref="P2870:P2933" ca="1" si="2993">MAX(N2870-$E$4,0)</f>
        <v>1240.4478839403828</v>
      </c>
    </row>
    <row r="2871" spans="1:16" x14ac:dyDescent="0.35">
      <c r="A2871" s="14">
        <v>2858</v>
      </c>
      <c r="B2871" s="17">
        <f t="shared" si="2951"/>
        <v>2987</v>
      </c>
      <c r="C2871" s="17">
        <f t="shared" ref="C2871:N2871" ca="1" si="2994">B2871*EXP((($E$6-$E$7-0.5*$E$5^2)*$E$8)+($E$5*_xlfn.NORM.S.INV(RAND())*SQRT($E$8)))</f>
        <v>3122.9611917727043</v>
      </c>
      <c r="D2871" s="17">
        <f t="shared" ca="1" si="2994"/>
        <v>3361.682140521867</v>
      </c>
      <c r="E2871" s="17">
        <f t="shared" ca="1" si="2994"/>
        <v>3214.3012461781836</v>
      </c>
      <c r="F2871" s="17">
        <f t="shared" ca="1" si="2994"/>
        <v>3459.9248264370249</v>
      </c>
      <c r="G2871" s="17">
        <f t="shared" ca="1" si="2994"/>
        <v>3739.562309419859</v>
      </c>
      <c r="H2871" s="17">
        <f t="shared" ca="1" si="2994"/>
        <v>3965.7344265410184</v>
      </c>
      <c r="I2871" s="17">
        <f t="shared" ca="1" si="2994"/>
        <v>4182.3027454114608</v>
      </c>
      <c r="J2871" s="17">
        <f t="shared" ca="1" si="2994"/>
        <v>4103.0872319988166</v>
      </c>
      <c r="K2871" s="17">
        <f t="shared" ca="1" si="2994"/>
        <v>4243.828955005084</v>
      </c>
      <c r="L2871" s="17">
        <f t="shared" ca="1" si="2994"/>
        <v>4209.9819987748888</v>
      </c>
      <c r="M2871" s="17">
        <f t="shared" ca="1" si="2994"/>
        <v>3962.4706664763771</v>
      </c>
      <c r="N2871" s="17">
        <f t="shared" ca="1" si="2994"/>
        <v>3727.8705180945171</v>
      </c>
      <c r="O2871" s="11">
        <f t="shared" ca="1" si="2953"/>
        <v>1</v>
      </c>
      <c r="P2871" s="17">
        <f t="shared" ca="1" si="2993"/>
        <v>727.87051809451714</v>
      </c>
    </row>
    <row r="2872" spans="1:16" x14ac:dyDescent="0.35">
      <c r="A2872" s="14">
        <v>2859</v>
      </c>
      <c r="B2872" s="17">
        <f t="shared" si="2951"/>
        <v>2987</v>
      </c>
      <c r="C2872" s="17">
        <f t="shared" ref="C2872:N2872" ca="1" si="2995">B2872*EXP((($E$6-$E$7-0.5*$E$5^2)*$E$8)+($E$5*_xlfn.NORM.S.INV(RAND())*SQRT($E$8)))</f>
        <v>3024.1538451481642</v>
      </c>
      <c r="D2872" s="17">
        <f t="shared" ca="1" si="2995"/>
        <v>3251.6143075425152</v>
      </c>
      <c r="E2872" s="17">
        <f t="shared" ca="1" si="2995"/>
        <v>3277.4674297861575</v>
      </c>
      <c r="F2872" s="17">
        <f t="shared" ca="1" si="2995"/>
        <v>3317.1152906068855</v>
      </c>
      <c r="G2872" s="17">
        <f t="shared" ca="1" si="2995"/>
        <v>3249.116856536752</v>
      </c>
      <c r="H2872" s="17">
        <f t="shared" ca="1" si="2995"/>
        <v>3330.3471152154152</v>
      </c>
      <c r="I2872" s="17">
        <f t="shared" ca="1" si="2995"/>
        <v>3327.141325136648</v>
      </c>
      <c r="J2872" s="17">
        <f t="shared" ca="1" si="2995"/>
        <v>3393.6211398611399</v>
      </c>
      <c r="K2872" s="17">
        <f t="shared" ca="1" si="2995"/>
        <v>3495.8499387583915</v>
      </c>
      <c r="L2872" s="17">
        <f t="shared" ca="1" si="2995"/>
        <v>3592.3212113538689</v>
      </c>
      <c r="M2872" s="17">
        <f t="shared" ca="1" si="2995"/>
        <v>3684.7795231547993</v>
      </c>
      <c r="N2872" s="17">
        <f t="shared" ca="1" si="2995"/>
        <v>3743.0776256036293</v>
      </c>
      <c r="O2872" s="11">
        <f t="shared" ca="1" si="2953"/>
        <v>1</v>
      </c>
      <c r="P2872" s="17">
        <f t="shared" ca="1" si="2993"/>
        <v>743.07762560362926</v>
      </c>
    </row>
    <row r="2873" spans="1:16" x14ac:dyDescent="0.35">
      <c r="A2873" s="14">
        <v>2860</v>
      </c>
      <c r="B2873" s="17">
        <f t="shared" si="2951"/>
        <v>2987</v>
      </c>
      <c r="C2873" s="17">
        <f t="shared" ref="C2873:N2873" ca="1" si="2996">B2873*EXP((($E$6-$E$7-0.5*$E$5^2)*$E$8)+($E$5*_xlfn.NORM.S.INV(RAND())*SQRT($E$8)))</f>
        <v>3160.1657421730861</v>
      </c>
      <c r="D2873" s="17">
        <f t="shared" ca="1" si="2996"/>
        <v>3331.5508836582926</v>
      </c>
      <c r="E2873" s="17">
        <f t="shared" ca="1" si="2996"/>
        <v>3079.4676296327621</v>
      </c>
      <c r="F2873" s="17">
        <f t="shared" ca="1" si="2996"/>
        <v>3329.8157969868207</v>
      </c>
      <c r="G2873" s="17">
        <f t="shared" ca="1" si="2996"/>
        <v>3179.5623042830016</v>
      </c>
      <c r="H2873" s="17">
        <f t="shared" ca="1" si="2996"/>
        <v>3420.0167105848818</v>
      </c>
      <c r="I2873" s="17">
        <f t="shared" ca="1" si="2996"/>
        <v>3597.4669930499022</v>
      </c>
      <c r="J2873" s="17">
        <f t="shared" ca="1" si="2996"/>
        <v>3270.4925444452065</v>
      </c>
      <c r="K2873" s="17">
        <f t="shared" ca="1" si="2996"/>
        <v>3329.0626440012215</v>
      </c>
      <c r="L2873" s="17">
        <f t="shared" ca="1" si="2996"/>
        <v>3315.0440543279942</v>
      </c>
      <c r="M2873" s="17">
        <f t="shared" ca="1" si="2996"/>
        <v>3294.6490250017578</v>
      </c>
      <c r="N2873" s="17">
        <f t="shared" ca="1" si="2996"/>
        <v>3404.1899491814779</v>
      </c>
      <c r="O2873" s="11">
        <f t="shared" ca="1" si="2953"/>
        <v>1</v>
      </c>
      <c r="P2873" s="17">
        <f t="shared" ca="1" si="2993"/>
        <v>404.18994918147791</v>
      </c>
    </row>
    <row r="2874" spans="1:16" x14ac:dyDescent="0.35">
      <c r="A2874" s="14">
        <v>2861</v>
      </c>
      <c r="B2874" s="17">
        <f t="shared" si="2951"/>
        <v>2987</v>
      </c>
      <c r="C2874" s="17">
        <f t="shared" ref="C2874:N2874" ca="1" si="2997">B2874*EXP((($E$6-$E$7-0.5*$E$5^2)*$E$8)+($E$5*_xlfn.NORM.S.INV(RAND())*SQRT($E$8)))</f>
        <v>3103.5460723583137</v>
      </c>
      <c r="D2874" s="17">
        <f t="shared" ca="1" si="2997"/>
        <v>3365.5235021435583</v>
      </c>
      <c r="E2874" s="17">
        <f t="shared" ca="1" si="2997"/>
        <v>3254.7126721094314</v>
      </c>
      <c r="F2874" s="17">
        <f t="shared" ca="1" si="2997"/>
        <v>3685.4561328664277</v>
      </c>
      <c r="G2874" s="17">
        <f t="shared" ca="1" si="2997"/>
        <v>3668.7266373760167</v>
      </c>
      <c r="H2874" s="17">
        <f t="shared" ca="1" si="2997"/>
        <v>3818.413770794682</v>
      </c>
      <c r="I2874" s="17">
        <f t="shared" ca="1" si="2997"/>
        <v>3892.0379796533525</v>
      </c>
      <c r="J2874" s="17">
        <f t="shared" ca="1" si="2997"/>
        <v>3872.8367292100656</v>
      </c>
      <c r="K2874" s="17">
        <f t="shared" ca="1" si="2997"/>
        <v>4062.3548167595463</v>
      </c>
      <c r="L2874" s="17">
        <f t="shared" ca="1" si="2997"/>
        <v>4090.9418405887805</v>
      </c>
      <c r="M2874" s="17">
        <f t="shared" ca="1" si="2997"/>
        <v>4601.5580264395721</v>
      </c>
      <c r="N2874" s="17">
        <f t="shared" ca="1" si="2997"/>
        <v>4550.3635091861543</v>
      </c>
      <c r="O2874" s="11">
        <f t="shared" ca="1" si="2953"/>
        <v>1</v>
      </c>
      <c r="P2874" s="17">
        <f t="shared" ca="1" si="2993"/>
        <v>1550.3635091861543</v>
      </c>
    </row>
    <row r="2875" spans="1:16" x14ac:dyDescent="0.35">
      <c r="A2875" s="14">
        <v>2862</v>
      </c>
      <c r="B2875" s="17">
        <f t="shared" si="2951"/>
        <v>2987</v>
      </c>
      <c r="C2875" s="17">
        <f t="shared" ref="C2875:N2875" ca="1" si="2998">B2875*EXP((($E$6-$E$7-0.5*$E$5^2)*$E$8)+($E$5*_xlfn.NORM.S.INV(RAND())*SQRT($E$8)))</f>
        <v>2934.2285517799683</v>
      </c>
      <c r="D2875" s="17">
        <f t="shared" ca="1" si="2998"/>
        <v>2798.9945575489442</v>
      </c>
      <c r="E2875" s="17">
        <f t="shared" ca="1" si="2998"/>
        <v>2673.4310345332801</v>
      </c>
      <c r="F2875" s="17">
        <f t="shared" ca="1" si="2998"/>
        <v>2415.8006108839309</v>
      </c>
      <c r="G2875" s="17">
        <f t="shared" ca="1" si="2998"/>
        <v>2563.7417563461754</v>
      </c>
      <c r="H2875" s="17">
        <f t="shared" ca="1" si="2998"/>
        <v>2562.5586736136074</v>
      </c>
      <c r="I2875" s="17">
        <f t="shared" ca="1" si="2998"/>
        <v>2655.501561096446</v>
      </c>
      <c r="J2875" s="17">
        <f t="shared" ca="1" si="2998"/>
        <v>2637.7015577688635</v>
      </c>
      <c r="K2875" s="17">
        <f t="shared" ca="1" si="2998"/>
        <v>2729.8651303306501</v>
      </c>
      <c r="L2875" s="17">
        <f t="shared" ca="1" si="2998"/>
        <v>2900.7759908808243</v>
      </c>
      <c r="M2875" s="17">
        <f t="shared" ca="1" si="2998"/>
        <v>3019.6439007809504</v>
      </c>
      <c r="N2875" s="17">
        <f t="shared" ca="1" si="2998"/>
        <v>3045.8508446883402</v>
      </c>
      <c r="O2875" s="11">
        <f t="shared" ca="1" si="2953"/>
        <v>1</v>
      </c>
      <c r="P2875" s="17">
        <f t="shared" ca="1" si="2993"/>
        <v>45.850844688340203</v>
      </c>
    </row>
    <row r="2876" spans="1:16" x14ac:dyDescent="0.35">
      <c r="A2876" s="14">
        <v>2863</v>
      </c>
      <c r="B2876" s="17">
        <f t="shared" si="2951"/>
        <v>2987</v>
      </c>
      <c r="C2876" s="17">
        <f t="shared" ref="C2876:N2876" ca="1" si="2999">B2876*EXP((($E$6-$E$7-0.5*$E$5^2)*$E$8)+($E$5*_xlfn.NORM.S.INV(RAND())*SQRT($E$8)))</f>
        <v>2917.2562600666415</v>
      </c>
      <c r="D2876" s="17">
        <f t="shared" ca="1" si="2999"/>
        <v>2882.576557959123</v>
      </c>
      <c r="E2876" s="17">
        <f t="shared" ca="1" si="2999"/>
        <v>2993.0637454575167</v>
      </c>
      <c r="F2876" s="17">
        <f t="shared" ca="1" si="2999"/>
        <v>3231.8774847581394</v>
      </c>
      <c r="G2876" s="17">
        <f t="shared" ca="1" si="2999"/>
        <v>2995.8993541271698</v>
      </c>
      <c r="H2876" s="17">
        <f t="shared" ca="1" si="2999"/>
        <v>2940.1894450447239</v>
      </c>
      <c r="I2876" s="17">
        <f t="shared" ca="1" si="2999"/>
        <v>2886.5406149202681</v>
      </c>
      <c r="J2876" s="17">
        <f t="shared" ca="1" si="2999"/>
        <v>2933.5164043955238</v>
      </c>
      <c r="K2876" s="17">
        <f t="shared" ca="1" si="2999"/>
        <v>3237.3872971938799</v>
      </c>
      <c r="L2876" s="17">
        <f t="shared" ca="1" si="2999"/>
        <v>3452.2720614360501</v>
      </c>
      <c r="M2876" s="17">
        <f t="shared" ca="1" si="2999"/>
        <v>3455.3435056052313</v>
      </c>
      <c r="N2876" s="17">
        <f t="shared" ca="1" si="2999"/>
        <v>3935.0987295850923</v>
      </c>
      <c r="O2876" s="11">
        <f t="shared" ca="1" si="2953"/>
        <v>1</v>
      </c>
      <c r="P2876" s="17">
        <f t="shared" ca="1" si="2993"/>
        <v>935.09872958509231</v>
      </c>
    </row>
    <row r="2877" spans="1:16" x14ac:dyDescent="0.35">
      <c r="A2877" s="14">
        <v>2864</v>
      </c>
      <c r="B2877" s="17">
        <f t="shared" si="2951"/>
        <v>2987</v>
      </c>
      <c r="C2877" s="17">
        <f t="shared" ref="C2877:N2877" ca="1" si="3000">B2877*EXP((($E$6-$E$7-0.5*$E$5^2)*$E$8)+($E$5*_xlfn.NORM.S.INV(RAND())*SQRT($E$8)))</f>
        <v>2733.1279360625599</v>
      </c>
      <c r="D2877" s="17">
        <f t="shared" ca="1" si="3000"/>
        <v>2887.6104394221775</v>
      </c>
      <c r="E2877" s="17">
        <f t="shared" ca="1" si="3000"/>
        <v>2839.0576681663729</v>
      </c>
      <c r="F2877" s="17">
        <f t="shared" ca="1" si="3000"/>
        <v>2651.1030258654059</v>
      </c>
      <c r="G2877" s="17">
        <f t="shared" ca="1" si="3000"/>
        <v>2872.2996285711743</v>
      </c>
      <c r="H2877" s="17">
        <f t="shared" ca="1" si="3000"/>
        <v>2808.7911622194738</v>
      </c>
      <c r="I2877" s="17">
        <f t="shared" ca="1" si="3000"/>
        <v>2958.935505323268</v>
      </c>
      <c r="J2877" s="17">
        <f t="shared" ca="1" si="3000"/>
        <v>3173.7844434724748</v>
      </c>
      <c r="K2877" s="17">
        <f t="shared" ca="1" si="3000"/>
        <v>2875.0289364580904</v>
      </c>
      <c r="L2877" s="17">
        <f t="shared" ca="1" si="3000"/>
        <v>3202.7708423702225</v>
      </c>
      <c r="M2877" s="17">
        <f t="shared" ca="1" si="3000"/>
        <v>3192.1675763258572</v>
      </c>
      <c r="N2877" s="17">
        <f t="shared" ca="1" si="3000"/>
        <v>3303.8204502818553</v>
      </c>
      <c r="O2877" s="11">
        <f t="shared" ca="1" si="2953"/>
        <v>1</v>
      </c>
      <c r="P2877" s="17">
        <f t="shared" ca="1" si="2993"/>
        <v>303.8204502818553</v>
      </c>
    </row>
    <row r="2878" spans="1:16" x14ac:dyDescent="0.35">
      <c r="A2878" s="14">
        <v>2865</v>
      </c>
      <c r="B2878" s="17">
        <f t="shared" si="2951"/>
        <v>2987</v>
      </c>
      <c r="C2878" s="17">
        <f t="shared" ref="C2878:N2878" ca="1" si="3001">B2878*EXP((($E$6-$E$7-0.5*$E$5^2)*$E$8)+($E$5*_xlfn.NORM.S.INV(RAND())*SQRT($E$8)))</f>
        <v>2591.5648990645832</v>
      </c>
      <c r="D2878" s="17">
        <f t="shared" ca="1" si="3001"/>
        <v>2703.3791671183858</v>
      </c>
      <c r="E2878" s="17">
        <f t="shared" ca="1" si="3001"/>
        <v>2712.2801972596444</v>
      </c>
      <c r="F2878" s="17">
        <f t="shared" ca="1" si="3001"/>
        <v>2634.5142770614111</v>
      </c>
      <c r="G2878" s="17">
        <f t="shared" ca="1" si="3001"/>
        <v>2665.7774895480893</v>
      </c>
      <c r="H2878" s="17">
        <f t="shared" ca="1" si="3001"/>
        <v>2867.7833906277428</v>
      </c>
      <c r="I2878" s="17">
        <f t="shared" ca="1" si="3001"/>
        <v>2560.6989500564987</v>
      </c>
      <c r="J2878" s="17">
        <f t="shared" ca="1" si="3001"/>
        <v>2750.0733040316836</v>
      </c>
      <c r="K2878" s="17">
        <f t="shared" ca="1" si="3001"/>
        <v>2605.5533863660189</v>
      </c>
      <c r="L2878" s="17">
        <f t="shared" ca="1" si="3001"/>
        <v>2528.6111620834317</v>
      </c>
      <c r="M2878" s="17">
        <f t="shared" ca="1" si="3001"/>
        <v>2485.3048355772225</v>
      </c>
      <c r="N2878" s="17">
        <f t="shared" ca="1" si="3001"/>
        <v>2714.1899191822363</v>
      </c>
      <c r="O2878" s="11">
        <f t="shared" ca="1" si="2953"/>
        <v>0</v>
      </c>
      <c r="P2878" s="17">
        <f t="shared" ca="1" si="2993"/>
        <v>0</v>
      </c>
    </row>
    <row r="2879" spans="1:16" x14ac:dyDescent="0.35">
      <c r="A2879" s="14">
        <v>2866</v>
      </c>
      <c r="B2879" s="17">
        <f t="shared" si="2951"/>
        <v>2987</v>
      </c>
      <c r="C2879" s="17">
        <f t="shared" ref="C2879:N2879" ca="1" si="3002">B2879*EXP((($E$6-$E$7-0.5*$E$5^2)*$E$8)+($E$5*_xlfn.NORM.S.INV(RAND())*SQRT($E$8)))</f>
        <v>2894.0711340822004</v>
      </c>
      <c r="D2879" s="17">
        <f t="shared" ca="1" si="3002"/>
        <v>2746.6239857629998</v>
      </c>
      <c r="E2879" s="17">
        <f t="shared" ca="1" si="3002"/>
        <v>2848.7473864633057</v>
      </c>
      <c r="F2879" s="17">
        <f t="shared" ca="1" si="3002"/>
        <v>2696.7586582264266</v>
      </c>
      <c r="G2879" s="17">
        <f t="shared" ca="1" si="3002"/>
        <v>2537.5291864477031</v>
      </c>
      <c r="H2879" s="17">
        <f t="shared" ca="1" si="3002"/>
        <v>2665.7294998793418</v>
      </c>
      <c r="I2879" s="17">
        <f t="shared" ca="1" si="3002"/>
        <v>2747.8830948660443</v>
      </c>
      <c r="J2879" s="17">
        <f t="shared" ca="1" si="3002"/>
        <v>2840.2938868106166</v>
      </c>
      <c r="K2879" s="17">
        <f t="shared" ca="1" si="3002"/>
        <v>2663.4721511439584</v>
      </c>
      <c r="L2879" s="17">
        <f t="shared" ca="1" si="3002"/>
        <v>2785.2491376231342</v>
      </c>
      <c r="M2879" s="17">
        <f t="shared" ca="1" si="3002"/>
        <v>2925.7286363348221</v>
      </c>
      <c r="N2879" s="17">
        <f t="shared" ca="1" si="3002"/>
        <v>2818.0418195066823</v>
      </c>
      <c r="O2879" s="11">
        <f t="shared" ca="1" si="2953"/>
        <v>0</v>
      </c>
      <c r="P2879" s="17">
        <f t="shared" ca="1" si="2993"/>
        <v>0</v>
      </c>
    </row>
    <row r="2880" spans="1:16" x14ac:dyDescent="0.35">
      <c r="A2880" s="14">
        <v>2867</v>
      </c>
      <c r="B2880" s="17">
        <f t="shared" si="2951"/>
        <v>2987</v>
      </c>
      <c r="C2880" s="17">
        <f t="shared" ref="C2880:N2880" ca="1" si="3003">B2880*EXP((($E$6-$E$7-0.5*$E$5^2)*$E$8)+($E$5*_xlfn.NORM.S.INV(RAND())*SQRT($E$8)))</f>
        <v>2973.6100039164007</v>
      </c>
      <c r="D2880" s="17">
        <f t="shared" ca="1" si="3003"/>
        <v>3151.8238215647225</v>
      </c>
      <c r="E2880" s="17">
        <f t="shared" ca="1" si="3003"/>
        <v>3264.9222327778361</v>
      </c>
      <c r="F2880" s="17">
        <f t="shared" ca="1" si="3003"/>
        <v>3206.4245927491475</v>
      </c>
      <c r="G2880" s="17">
        <f t="shared" ca="1" si="3003"/>
        <v>3310.7377665347194</v>
      </c>
      <c r="H2880" s="17">
        <f t="shared" ca="1" si="3003"/>
        <v>3326.0951892659141</v>
      </c>
      <c r="I2880" s="17">
        <f t="shared" ca="1" si="3003"/>
        <v>3062.409241614851</v>
      </c>
      <c r="J2880" s="17">
        <f t="shared" ca="1" si="3003"/>
        <v>2911.5082428330725</v>
      </c>
      <c r="K2880" s="17">
        <f t="shared" ca="1" si="3003"/>
        <v>2898.7207348152378</v>
      </c>
      <c r="L2880" s="17">
        <f t="shared" ca="1" si="3003"/>
        <v>2789.1097624640888</v>
      </c>
      <c r="M2880" s="17">
        <f t="shared" ca="1" si="3003"/>
        <v>2965.4676999671569</v>
      </c>
      <c r="N2880" s="17">
        <f t="shared" ca="1" si="3003"/>
        <v>2922.6062297207018</v>
      </c>
      <c r="O2880" s="11">
        <f t="shared" ca="1" si="2953"/>
        <v>0</v>
      </c>
      <c r="P2880" s="17">
        <f t="shared" ca="1" si="2993"/>
        <v>0</v>
      </c>
    </row>
    <row r="2881" spans="1:16" x14ac:dyDescent="0.35">
      <c r="A2881" s="14">
        <v>2868</v>
      </c>
      <c r="B2881" s="17">
        <f t="shared" si="2951"/>
        <v>2987</v>
      </c>
      <c r="C2881" s="17">
        <f t="shared" ref="C2881:N2881" ca="1" si="3004">B2881*EXP((($E$6-$E$7-0.5*$E$5^2)*$E$8)+($E$5*_xlfn.NORM.S.INV(RAND())*SQRT($E$8)))</f>
        <v>2932.6591448559611</v>
      </c>
      <c r="D2881" s="17">
        <f t="shared" ca="1" si="3004"/>
        <v>3085.3706925592792</v>
      </c>
      <c r="E2881" s="17">
        <f t="shared" ca="1" si="3004"/>
        <v>2944.0731088313687</v>
      </c>
      <c r="F2881" s="17">
        <f t="shared" ca="1" si="3004"/>
        <v>2795.7605431413499</v>
      </c>
      <c r="G2881" s="17">
        <f t="shared" ca="1" si="3004"/>
        <v>2808.1896872788452</v>
      </c>
      <c r="H2881" s="17">
        <f t="shared" ca="1" si="3004"/>
        <v>2532.2060964098496</v>
      </c>
      <c r="I2881" s="17">
        <f t="shared" ca="1" si="3004"/>
        <v>2617.4965413606765</v>
      </c>
      <c r="J2881" s="17">
        <f t="shared" ca="1" si="3004"/>
        <v>2479.8827473385204</v>
      </c>
      <c r="K2881" s="17">
        <f t="shared" ca="1" si="3004"/>
        <v>2501.9352425815323</v>
      </c>
      <c r="L2881" s="17">
        <f t="shared" ca="1" si="3004"/>
        <v>2422.0352692501951</v>
      </c>
      <c r="M2881" s="17">
        <f t="shared" ca="1" si="3004"/>
        <v>2630.316089571772</v>
      </c>
      <c r="N2881" s="17">
        <f t="shared" ca="1" si="3004"/>
        <v>2606.9243829448706</v>
      </c>
      <c r="O2881" s="11">
        <f t="shared" ca="1" si="2953"/>
        <v>0</v>
      </c>
      <c r="P2881" s="17">
        <f t="shared" ca="1" si="2993"/>
        <v>0</v>
      </c>
    </row>
    <row r="2882" spans="1:16" x14ac:dyDescent="0.35">
      <c r="A2882" s="14">
        <v>2869</v>
      </c>
      <c r="B2882" s="17">
        <f t="shared" si="2951"/>
        <v>2987</v>
      </c>
      <c r="C2882" s="17">
        <f t="shared" ref="C2882:N2882" ca="1" si="3005">B2882*EXP((($E$6-$E$7-0.5*$E$5^2)*$E$8)+($E$5*_xlfn.NORM.S.INV(RAND())*SQRT($E$8)))</f>
        <v>3056.5535887176047</v>
      </c>
      <c r="D2882" s="17">
        <f t="shared" ca="1" si="3005"/>
        <v>2921.7482058681162</v>
      </c>
      <c r="E2882" s="17">
        <f t="shared" ca="1" si="3005"/>
        <v>2779.4435625803799</v>
      </c>
      <c r="F2882" s="17">
        <f t="shared" ca="1" si="3005"/>
        <v>2658.6471084658347</v>
      </c>
      <c r="G2882" s="17">
        <f t="shared" ca="1" si="3005"/>
        <v>2554.0965688930546</v>
      </c>
      <c r="H2882" s="17">
        <f t="shared" ca="1" si="3005"/>
        <v>2684.9831724556248</v>
      </c>
      <c r="I2882" s="17">
        <f t="shared" ca="1" si="3005"/>
        <v>2884.465825042023</v>
      </c>
      <c r="J2882" s="17">
        <f t="shared" ca="1" si="3005"/>
        <v>3014.3381249182321</v>
      </c>
      <c r="K2882" s="17">
        <f t="shared" ca="1" si="3005"/>
        <v>3119.8545561874698</v>
      </c>
      <c r="L2882" s="17">
        <f t="shared" ca="1" si="3005"/>
        <v>3375.3621117558487</v>
      </c>
      <c r="M2882" s="17">
        <f t="shared" ca="1" si="3005"/>
        <v>3479.9066213463793</v>
      </c>
      <c r="N2882" s="17">
        <f t="shared" ca="1" si="3005"/>
        <v>3898.2565856072697</v>
      </c>
      <c r="O2882" s="11">
        <f t="shared" ca="1" si="2953"/>
        <v>1</v>
      </c>
      <c r="P2882" s="17">
        <f t="shared" ca="1" si="2993"/>
        <v>898.2565856072697</v>
      </c>
    </row>
    <row r="2883" spans="1:16" x14ac:dyDescent="0.35">
      <c r="A2883" s="14">
        <v>2870</v>
      </c>
      <c r="B2883" s="17">
        <f t="shared" si="2951"/>
        <v>2987</v>
      </c>
      <c r="C2883" s="17">
        <f t="shared" ref="C2883:N2883" ca="1" si="3006">B2883*EXP((($E$6-$E$7-0.5*$E$5^2)*$E$8)+($E$5*_xlfn.NORM.S.INV(RAND())*SQRT($E$8)))</f>
        <v>3138.2936087185226</v>
      </c>
      <c r="D2883" s="17">
        <f t="shared" ca="1" si="3006"/>
        <v>3199.2570874981711</v>
      </c>
      <c r="E2883" s="17">
        <f t="shared" ca="1" si="3006"/>
        <v>3256.237136760054</v>
      </c>
      <c r="F2883" s="17">
        <f t="shared" ca="1" si="3006"/>
        <v>3432.6994451970354</v>
      </c>
      <c r="G2883" s="17">
        <f t="shared" ca="1" si="3006"/>
        <v>3201.944669760941</v>
      </c>
      <c r="H2883" s="17">
        <f t="shared" ca="1" si="3006"/>
        <v>3301.1078007864094</v>
      </c>
      <c r="I2883" s="17">
        <f t="shared" ca="1" si="3006"/>
        <v>3262.6453871661893</v>
      </c>
      <c r="J2883" s="17">
        <f t="shared" ca="1" si="3006"/>
        <v>3321.9216965331912</v>
      </c>
      <c r="K2883" s="17">
        <f t="shared" ca="1" si="3006"/>
        <v>3431.0468631232739</v>
      </c>
      <c r="L2883" s="17">
        <f t="shared" ca="1" si="3006"/>
        <v>3568.9465423083279</v>
      </c>
      <c r="M2883" s="17">
        <f t="shared" ca="1" si="3006"/>
        <v>3191.1892408280569</v>
      </c>
      <c r="N2883" s="17">
        <f t="shared" ca="1" si="3006"/>
        <v>3058.7840883631557</v>
      </c>
      <c r="O2883" s="11">
        <f t="shared" ca="1" si="2953"/>
        <v>1</v>
      </c>
      <c r="P2883" s="17">
        <f t="shared" ca="1" si="2993"/>
        <v>58.784088363155661</v>
      </c>
    </row>
    <row r="2884" spans="1:16" x14ac:dyDescent="0.35">
      <c r="A2884" s="14">
        <v>2871</v>
      </c>
      <c r="B2884" s="17">
        <f t="shared" si="2951"/>
        <v>2987</v>
      </c>
      <c r="C2884" s="17">
        <f t="shared" ref="C2884:N2884" ca="1" si="3007">B2884*EXP((($E$6-$E$7-0.5*$E$5^2)*$E$8)+($E$5*_xlfn.NORM.S.INV(RAND())*SQRT($E$8)))</f>
        <v>3274.0689023555442</v>
      </c>
      <c r="D2884" s="17">
        <f t="shared" ca="1" si="3007"/>
        <v>3600.3444777641485</v>
      </c>
      <c r="E2884" s="17">
        <f t="shared" ca="1" si="3007"/>
        <v>3698.7578805956005</v>
      </c>
      <c r="F2884" s="17">
        <f t="shared" ca="1" si="3007"/>
        <v>3482.1179897583656</v>
      </c>
      <c r="G2884" s="17">
        <f t="shared" ca="1" si="3007"/>
        <v>3428.9579138776498</v>
      </c>
      <c r="H2884" s="17">
        <f t="shared" ca="1" si="3007"/>
        <v>3702.185662805663</v>
      </c>
      <c r="I2884" s="17">
        <f t="shared" ca="1" si="3007"/>
        <v>3737.179952805725</v>
      </c>
      <c r="J2884" s="17">
        <f t="shared" ca="1" si="3007"/>
        <v>3994.8529659187066</v>
      </c>
      <c r="K2884" s="17">
        <f t="shared" ca="1" si="3007"/>
        <v>3812.9498037608901</v>
      </c>
      <c r="L2884" s="17">
        <f t="shared" ca="1" si="3007"/>
        <v>3641.4346604793723</v>
      </c>
      <c r="M2884" s="17">
        <f t="shared" ca="1" si="3007"/>
        <v>3719.2287162348584</v>
      </c>
      <c r="N2884" s="17">
        <f t="shared" ca="1" si="3007"/>
        <v>4044.0183947456717</v>
      </c>
      <c r="O2884" s="11">
        <f t="shared" ca="1" si="2953"/>
        <v>1</v>
      </c>
      <c r="P2884" s="17">
        <f t="shared" ca="1" si="2993"/>
        <v>1044.0183947456717</v>
      </c>
    </row>
    <row r="2885" spans="1:16" x14ac:dyDescent="0.35">
      <c r="A2885" s="14">
        <v>2872</v>
      </c>
      <c r="B2885" s="17">
        <f t="shared" si="2951"/>
        <v>2987</v>
      </c>
      <c r="C2885" s="17">
        <f t="shared" ref="C2885:N2885" ca="1" si="3008">B2885*EXP((($E$6-$E$7-0.5*$E$5^2)*$E$8)+($E$5*_xlfn.NORM.S.INV(RAND())*SQRT($E$8)))</f>
        <v>3108.7003448403852</v>
      </c>
      <c r="D2885" s="17">
        <f t="shared" ca="1" si="3008"/>
        <v>3412.2406749433985</v>
      </c>
      <c r="E2885" s="17">
        <f t="shared" ca="1" si="3008"/>
        <v>3386.1820856269878</v>
      </c>
      <c r="F2885" s="17">
        <f t="shared" ca="1" si="3008"/>
        <v>3179.8638847962825</v>
      </c>
      <c r="G2885" s="17">
        <f t="shared" ca="1" si="3008"/>
        <v>3123.1775223496866</v>
      </c>
      <c r="H2885" s="17">
        <f t="shared" ca="1" si="3008"/>
        <v>3238.2242603180566</v>
      </c>
      <c r="I2885" s="17">
        <f t="shared" ca="1" si="3008"/>
        <v>3491.3888390865636</v>
      </c>
      <c r="J2885" s="17">
        <f t="shared" ca="1" si="3008"/>
        <v>3693.7055332616392</v>
      </c>
      <c r="K2885" s="17">
        <f t="shared" ca="1" si="3008"/>
        <v>3528.3010438886326</v>
      </c>
      <c r="L2885" s="17">
        <f t="shared" ca="1" si="3008"/>
        <v>3886.0972945445656</v>
      </c>
      <c r="M2885" s="17">
        <f t="shared" ca="1" si="3008"/>
        <v>3847.5865115513052</v>
      </c>
      <c r="N2885" s="17">
        <f t="shared" ca="1" si="3008"/>
        <v>3597.2361010983359</v>
      </c>
      <c r="O2885" s="11">
        <f t="shared" ca="1" si="2953"/>
        <v>1</v>
      </c>
      <c r="P2885" s="17">
        <f t="shared" ca="1" si="2993"/>
        <v>597.23610109833589</v>
      </c>
    </row>
    <row r="2886" spans="1:16" x14ac:dyDescent="0.35">
      <c r="A2886" s="14">
        <v>2873</v>
      </c>
      <c r="B2886" s="17">
        <f t="shared" si="2951"/>
        <v>2987</v>
      </c>
      <c r="C2886" s="17">
        <f t="shared" ref="C2886:N2886" ca="1" si="3009">B2886*EXP((($E$6-$E$7-0.5*$E$5^2)*$E$8)+($E$5*_xlfn.NORM.S.INV(RAND())*SQRT($E$8)))</f>
        <v>3195.5437734852226</v>
      </c>
      <c r="D2886" s="17">
        <f t="shared" ca="1" si="3009"/>
        <v>3298.5165382878522</v>
      </c>
      <c r="E2886" s="17">
        <f t="shared" ca="1" si="3009"/>
        <v>3228.1043852523799</v>
      </c>
      <c r="F2886" s="17">
        <f t="shared" ca="1" si="3009"/>
        <v>3192.669552697786</v>
      </c>
      <c r="G2886" s="17">
        <f t="shared" ca="1" si="3009"/>
        <v>3006.1817868127514</v>
      </c>
      <c r="H2886" s="17">
        <f t="shared" ca="1" si="3009"/>
        <v>3293.0949479339461</v>
      </c>
      <c r="I2886" s="17">
        <f t="shared" ca="1" si="3009"/>
        <v>3326.8757542817043</v>
      </c>
      <c r="J2886" s="17">
        <f t="shared" ca="1" si="3009"/>
        <v>3627.2764143894974</v>
      </c>
      <c r="K2886" s="17">
        <f t="shared" ca="1" si="3009"/>
        <v>4248.8721915639071</v>
      </c>
      <c r="L2886" s="17">
        <f t="shared" ca="1" si="3009"/>
        <v>4482.5836919137455</v>
      </c>
      <c r="M2886" s="17">
        <f t="shared" ca="1" si="3009"/>
        <v>4458.1815829330744</v>
      </c>
      <c r="N2886" s="17">
        <f t="shared" ca="1" si="3009"/>
        <v>4555.2570974432174</v>
      </c>
      <c r="O2886" s="11">
        <f t="shared" ca="1" si="2953"/>
        <v>1</v>
      </c>
      <c r="P2886" s="17">
        <f t="shared" ca="1" si="2993"/>
        <v>1555.2570974432174</v>
      </c>
    </row>
    <row r="2887" spans="1:16" x14ac:dyDescent="0.35">
      <c r="A2887" s="14">
        <v>2874</v>
      </c>
      <c r="B2887" s="17">
        <f t="shared" si="2951"/>
        <v>2987</v>
      </c>
      <c r="C2887" s="17">
        <f t="shared" ref="C2887:N2887" ca="1" si="3010">B2887*EXP((($E$6-$E$7-0.5*$E$5^2)*$E$8)+($E$5*_xlfn.NORM.S.INV(RAND())*SQRT($E$8)))</f>
        <v>2824.8502542762976</v>
      </c>
      <c r="D2887" s="17">
        <f t="shared" ca="1" si="3010"/>
        <v>2821.2459257413157</v>
      </c>
      <c r="E2887" s="17">
        <f t="shared" ca="1" si="3010"/>
        <v>2665.1532934051797</v>
      </c>
      <c r="F2887" s="17">
        <f t="shared" ca="1" si="3010"/>
        <v>2698.5264333566975</v>
      </c>
      <c r="G2887" s="17">
        <f t="shared" ca="1" si="3010"/>
        <v>2834.7232444396027</v>
      </c>
      <c r="H2887" s="17">
        <f t="shared" ca="1" si="3010"/>
        <v>2834.0864569876148</v>
      </c>
      <c r="I2887" s="17">
        <f t="shared" ca="1" si="3010"/>
        <v>2775.1614004623625</v>
      </c>
      <c r="J2887" s="17">
        <f t="shared" ca="1" si="3010"/>
        <v>2623.081736723303</v>
      </c>
      <c r="K2887" s="17">
        <f t="shared" ca="1" si="3010"/>
        <v>2750.1868320481658</v>
      </c>
      <c r="L2887" s="17">
        <f t="shared" ca="1" si="3010"/>
        <v>2818.0507483909714</v>
      </c>
      <c r="M2887" s="17">
        <f t="shared" ca="1" si="3010"/>
        <v>3132.1242926714999</v>
      </c>
      <c r="N2887" s="17">
        <f t="shared" ca="1" si="3010"/>
        <v>3169.3525110118353</v>
      </c>
      <c r="O2887" s="11">
        <f t="shared" ca="1" si="2953"/>
        <v>1</v>
      </c>
      <c r="P2887" s="17">
        <f t="shared" ca="1" si="2993"/>
        <v>169.3525110118353</v>
      </c>
    </row>
    <row r="2888" spans="1:16" x14ac:dyDescent="0.35">
      <c r="A2888" s="14">
        <v>2875</v>
      </c>
      <c r="B2888" s="17">
        <f t="shared" si="2951"/>
        <v>2987</v>
      </c>
      <c r="C2888" s="17">
        <f t="shared" ref="C2888:N2888" ca="1" si="3011">B2888*EXP((($E$6-$E$7-0.5*$E$5^2)*$E$8)+($E$5*_xlfn.NORM.S.INV(RAND())*SQRT($E$8)))</f>
        <v>2779.1120967479224</v>
      </c>
      <c r="D2888" s="17">
        <f t="shared" ca="1" si="3011"/>
        <v>2680.8229354181717</v>
      </c>
      <c r="E2888" s="17">
        <f t="shared" ca="1" si="3011"/>
        <v>2929.2415599528294</v>
      </c>
      <c r="F2888" s="17">
        <f t="shared" ca="1" si="3011"/>
        <v>2976.3688555604558</v>
      </c>
      <c r="G2888" s="17">
        <f t="shared" ca="1" si="3011"/>
        <v>2928.1497427047993</v>
      </c>
      <c r="H2888" s="17">
        <f t="shared" ca="1" si="3011"/>
        <v>2812.3033518332031</v>
      </c>
      <c r="I2888" s="17">
        <f t="shared" ca="1" si="3011"/>
        <v>2975.1459050381477</v>
      </c>
      <c r="J2888" s="17">
        <f t="shared" ca="1" si="3011"/>
        <v>3415.0168622371007</v>
      </c>
      <c r="K2888" s="17">
        <f t="shared" ca="1" si="3011"/>
        <v>3549.4672573743414</v>
      </c>
      <c r="L2888" s="17">
        <f t="shared" ca="1" si="3011"/>
        <v>3545.9529378184916</v>
      </c>
      <c r="M2888" s="17">
        <f t="shared" ca="1" si="3011"/>
        <v>3539.6631681853837</v>
      </c>
      <c r="N2888" s="17">
        <f t="shared" ca="1" si="3011"/>
        <v>3386.9695179275154</v>
      </c>
      <c r="O2888" s="11">
        <f t="shared" ca="1" si="2953"/>
        <v>1</v>
      </c>
      <c r="P2888" s="17">
        <f t="shared" ca="1" si="2993"/>
        <v>386.96951792751543</v>
      </c>
    </row>
    <row r="2889" spans="1:16" x14ac:dyDescent="0.35">
      <c r="A2889" s="14">
        <v>2876</v>
      </c>
      <c r="B2889" s="17">
        <f t="shared" si="2951"/>
        <v>2987</v>
      </c>
      <c r="C2889" s="17">
        <f t="shared" ref="C2889:N2889" ca="1" si="3012">B2889*EXP((($E$6-$E$7-0.5*$E$5^2)*$E$8)+($E$5*_xlfn.NORM.S.INV(RAND())*SQRT($E$8)))</f>
        <v>2981.716897416949</v>
      </c>
      <c r="D2889" s="17">
        <f t="shared" ca="1" si="3012"/>
        <v>3367.129301851141</v>
      </c>
      <c r="E2889" s="17">
        <f t="shared" ca="1" si="3012"/>
        <v>3217.9237508376118</v>
      </c>
      <c r="F2889" s="17">
        <f t="shared" ca="1" si="3012"/>
        <v>3492.4187362312409</v>
      </c>
      <c r="G2889" s="17">
        <f t="shared" ca="1" si="3012"/>
        <v>3693.8728603835903</v>
      </c>
      <c r="H2889" s="17">
        <f t="shared" ca="1" si="3012"/>
        <v>3989.4328597054696</v>
      </c>
      <c r="I2889" s="17">
        <f t="shared" ca="1" si="3012"/>
        <v>4352.1184970652594</v>
      </c>
      <c r="J2889" s="17">
        <f t="shared" ca="1" si="3012"/>
        <v>4426.5162158146131</v>
      </c>
      <c r="K2889" s="17">
        <f t="shared" ca="1" si="3012"/>
        <v>4040.7198274654006</v>
      </c>
      <c r="L2889" s="17">
        <f t="shared" ca="1" si="3012"/>
        <v>3619.3678656505349</v>
      </c>
      <c r="M2889" s="17">
        <f t="shared" ca="1" si="3012"/>
        <v>3586.037461712504</v>
      </c>
      <c r="N2889" s="17">
        <f t="shared" ca="1" si="3012"/>
        <v>3375.7277763417583</v>
      </c>
      <c r="O2889" s="11">
        <f t="shared" ca="1" si="2953"/>
        <v>1</v>
      </c>
      <c r="P2889" s="17">
        <f t="shared" ca="1" si="2993"/>
        <v>375.72777634175827</v>
      </c>
    </row>
    <row r="2890" spans="1:16" x14ac:dyDescent="0.35">
      <c r="A2890" s="14">
        <v>2877</v>
      </c>
      <c r="B2890" s="17">
        <f t="shared" si="2951"/>
        <v>2987</v>
      </c>
      <c r="C2890" s="17">
        <f t="shared" ref="C2890:N2890" ca="1" si="3013">B2890*EXP((($E$6-$E$7-0.5*$E$5^2)*$E$8)+($E$5*_xlfn.NORM.S.INV(RAND())*SQRT($E$8)))</f>
        <v>2733.0074301630757</v>
      </c>
      <c r="D2890" s="17">
        <f t="shared" ca="1" si="3013"/>
        <v>2670.4962983389819</v>
      </c>
      <c r="E2890" s="17">
        <f t="shared" ca="1" si="3013"/>
        <v>2593.0730437048906</v>
      </c>
      <c r="F2890" s="17">
        <f t="shared" ca="1" si="3013"/>
        <v>2786.14680714519</v>
      </c>
      <c r="G2890" s="17">
        <f t="shared" ca="1" si="3013"/>
        <v>2870.1543426043118</v>
      </c>
      <c r="H2890" s="17">
        <f t="shared" ca="1" si="3013"/>
        <v>2754.5950482040257</v>
      </c>
      <c r="I2890" s="17">
        <f t="shared" ca="1" si="3013"/>
        <v>2734.713670776232</v>
      </c>
      <c r="J2890" s="17">
        <f t="shared" ca="1" si="3013"/>
        <v>2570.5937823149079</v>
      </c>
      <c r="K2890" s="17">
        <f t="shared" ca="1" si="3013"/>
        <v>2707.4894249278982</v>
      </c>
      <c r="L2890" s="17">
        <f t="shared" ca="1" si="3013"/>
        <v>2621.4668088581789</v>
      </c>
      <c r="M2890" s="17">
        <f t="shared" ca="1" si="3013"/>
        <v>2510.63505532611</v>
      </c>
      <c r="N2890" s="17">
        <f t="shared" ca="1" si="3013"/>
        <v>2607.1998305249026</v>
      </c>
      <c r="O2890" s="11">
        <f t="shared" ca="1" si="2953"/>
        <v>0</v>
      </c>
      <c r="P2890" s="17">
        <f t="shared" ca="1" si="2993"/>
        <v>0</v>
      </c>
    </row>
    <row r="2891" spans="1:16" x14ac:dyDescent="0.35">
      <c r="A2891" s="14">
        <v>2878</v>
      </c>
      <c r="B2891" s="17">
        <f t="shared" si="2951"/>
        <v>2987</v>
      </c>
      <c r="C2891" s="17">
        <f t="shared" ref="C2891:N2891" ca="1" si="3014">B2891*EXP((($E$6-$E$7-0.5*$E$5^2)*$E$8)+($E$5*_xlfn.NORM.S.INV(RAND())*SQRT($E$8)))</f>
        <v>2696.1178815991448</v>
      </c>
      <c r="D2891" s="17">
        <f t="shared" ca="1" si="3014"/>
        <v>2759.167141479239</v>
      </c>
      <c r="E2891" s="17">
        <f t="shared" ca="1" si="3014"/>
        <v>3089.3414552603685</v>
      </c>
      <c r="F2891" s="17">
        <f t="shared" ca="1" si="3014"/>
        <v>3166.5143765896414</v>
      </c>
      <c r="G2891" s="17">
        <f t="shared" ca="1" si="3014"/>
        <v>3219.10808896137</v>
      </c>
      <c r="H2891" s="17">
        <f t="shared" ca="1" si="3014"/>
        <v>3230.9739506260103</v>
      </c>
      <c r="I2891" s="17">
        <f t="shared" ca="1" si="3014"/>
        <v>3174.246703237226</v>
      </c>
      <c r="J2891" s="17">
        <f t="shared" ca="1" si="3014"/>
        <v>2917.1845434051897</v>
      </c>
      <c r="K2891" s="17">
        <f t="shared" ca="1" si="3014"/>
        <v>2704.8841725943557</v>
      </c>
      <c r="L2891" s="17">
        <f t="shared" ca="1" si="3014"/>
        <v>2769.5582241728584</v>
      </c>
      <c r="M2891" s="17">
        <f t="shared" ca="1" si="3014"/>
        <v>2546.015535764408</v>
      </c>
      <c r="N2891" s="17">
        <f t="shared" ca="1" si="3014"/>
        <v>2430.7522064669229</v>
      </c>
      <c r="O2891" s="11">
        <f t="shared" ca="1" si="2953"/>
        <v>0</v>
      </c>
      <c r="P2891" s="17">
        <f t="shared" ca="1" si="2993"/>
        <v>0</v>
      </c>
    </row>
    <row r="2892" spans="1:16" x14ac:dyDescent="0.35">
      <c r="A2892" s="14">
        <v>2879</v>
      </c>
      <c r="B2892" s="17">
        <f t="shared" si="2951"/>
        <v>2987</v>
      </c>
      <c r="C2892" s="17">
        <f t="shared" ref="C2892:N2892" ca="1" si="3015">B2892*EXP((($E$6-$E$7-0.5*$E$5^2)*$E$8)+($E$5*_xlfn.NORM.S.INV(RAND())*SQRT($E$8)))</f>
        <v>2693.2239415924973</v>
      </c>
      <c r="D2892" s="17">
        <f t="shared" ca="1" si="3015"/>
        <v>2615.8038856378425</v>
      </c>
      <c r="E2892" s="17">
        <f t="shared" ca="1" si="3015"/>
        <v>2517.3239178094054</v>
      </c>
      <c r="F2892" s="17">
        <f t="shared" ca="1" si="3015"/>
        <v>2450.0559041365982</v>
      </c>
      <c r="G2892" s="17">
        <f t="shared" ca="1" si="3015"/>
        <v>2607.5154437344768</v>
      </c>
      <c r="H2892" s="17">
        <f t="shared" ca="1" si="3015"/>
        <v>2550.4775205321907</v>
      </c>
      <c r="I2892" s="17">
        <f t="shared" ca="1" si="3015"/>
        <v>2404.0808429446492</v>
      </c>
      <c r="J2892" s="17">
        <f t="shared" ca="1" si="3015"/>
        <v>2289.6910166726825</v>
      </c>
      <c r="K2892" s="17">
        <f t="shared" ca="1" si="3015"/>
        <v>2307.2742383813606</v>
      </c>
      <c r="L2892" s="17">
        <f t="shared" ca="1" si="3015"/>
        <v>2373.9921517255002</v>
      </c>
      <c r="M2892" s="17">
        <f t="shared" ca="1" si="3015"/>
        <v>2611.1225417945434</v>
      </c>
      <c r="N2892" s="17">
        <f t="shared" ca="1" si="3015"/>
        <v>2710.2022999854207</v>
      </c>
      <c r="O2892" s="11">
        <f t="shared" ca="1" si="2953"/>
        <v>0</v>
      </c>
      <c r="P2892" s="17">
        <f t="shared" ca="1" si="2993"/>
        <v>0</v>
      </c>
    </row>
    <row r="2893" spans="1:16" x14ac:dyDescent="0.35">
      <c r="A2893" s="14">
        <v>2880</v>
      </c>
      <c r="B2893" s="17">
        <f t="shared" si="2951"/>
        <v>2987</v>
      </c>
      <c r="C2893" s="17">
        <f t="shared" ref="C2893:N2893" ca="1" si="3016">B2893*EXP((($E$6-$E$7-0.5*$E$5^2)*$E$8)+($E$5*_xlfn.NORM.S.INV(RAND())*SQRT($E$8)))</f>
        <v>2921.5462550140701</v>
      </c>
      <c r="D2893" s="17">
        <f t="shared" ca="1" si="3016"/>
        <v>3067.2828961044315</v>
      </c>
      <c r="E2893" s="17">
        <f t="shared" ca="1" si="3016"/>
        <v>3110.5002504059621</v>
      </c>
      <c r="F2893" s="17">
        <f t="shared" ca="1" si="3016"/>
        <v>3389.4730462612106</v>
      </c>
      <c r="G2893" s="17">
        <f t="shared" ca="1" si="3016"/>
        <v>3626.2698593585606</v>
      </c>
      <c r="H2893" s="17">
        <f t="shared" ca="1" si="3016"/>
        <v>3986.6972525829005</v>
      </c>
      <c r="I2893" s="17">
        <f t="shared" ca="1" si="3016"/>
        <v>4137.1244325315438</v>
      </c>
      <c r="J2893" s="17">
        <f t="shared" ca="1" si="3016"/>
        <v>4300.3137365690854</v>
      </c>
      <c r="K2893" s="17">
        <f t="shared" ca="1" si="3016"/>
        <v>3807.9703690744291</v>
      </c>
      <c r="L2893" s="17">
        <f t="shared" ca="1" si="3016"/>
        <v>3609.3205123523448</v>
      </c>
      <c r="M2893" s="17">
        <f t="shared" ca="1" si="3016"/>
        <v>3742.3546361338713</v>
      </c>
      <c r="N2893" s="17">
        <f t="shared" ca="1" si="3016"/>
        <v>3898.5401680288173</v>
      </c>
      <c r="O2893" s="11">
        <f t="shared" ca="1" si="2953"/>
        <v>1</v>
      </c>
      <c r="P2893" s="17">
        <f t="shared" ca="1" si="2993"/>
        <v>898.54016802881733</v>
      </c>
    </row>
    <row r="2894" spans="1:16" x14ac:dyDescent="0.35">
      <c r="A2894" s="14">
        <v>2881</v>
      </c>
      <c r="B2894" s="17">
        <f t="shared" si="2951"/>
        <v>2987</v>
      </c>
      <c r="C2894" s="17">
        <f t="shared" ref="C2894:N2894" ca="1" si="3017">B2894*EXP((($E$6-$E$7-0.5*$E$5^2)*$E$8)+($E$5*_xlfn.NORM.S.INV(RAND())*SQRT($E$8)))</f>
        <v>2923.4303679122454</v>
      </c>
      <c r="D2894" s="17">
        <f t="shared" ca="1" si="3017"/>
        <v>2860.8149251713567</v>
      </c>
      <c r="E2894" s="17">
        <f t="shared" ca="1" si="3017"/>
        <v>2969.7047575774059</v>
      </c>
      <c r="F2894" s="17">
        <f t="shared" ca="1" si="3017"/>
        <v>3056.5074597326184</v>
      </c>
      <c r="G2894" s="17">
        <f t="shared" ca="1" si="3017"/>
        <v>3301.5562266045558</v>
      </c>
      <c r="H2894" s="17">
        <f t="shared" ca="1" si="3017"/>
        <v>2981.8548119848447</v>
      </c>
      <c r="I2894" s="17">
        <f t="shared" ca="1" si="3017"/>
        <v>2993.5395569621969</v>
      </c>
      <c r="J2894" s="17">
        <f t="shared" ca="1" si="3017"/>
        <v>3054.7000919164725</v>
      </c>
      <c r="K2894" s="17">
        <f t="shared" ca="1" si="3017"/>
        <v>3119.7772499446642</v>
      </c>
      <c r="L2894" s="17">
        <f t="shared" ca="1" si="3017"/>
        <v>3225.8966859963257</v>
      </c>
      <c r="M2894" s="17">
        <f t="shared" ca="1" si="3017"/>
        <v>3357.6945285581724</v>
      </c>
      <c r="N2894" s="17">
        <f t="shared" ca="1" si="3017"/>
        <v>3363.1469092437014</v>
      </c>
      <c r="O2894" s="11">
        <f t="shared" ca="1" si="2953"/>
        <v>1</v>
      </c>
      <c r="P2894" s="17">
        <f t="shared" ca="1" si="2993"/>
        <v>363.14690924370143</v>
      </c>
    </row>
    <row r="2895" spans="1:16" x14ac:dyDescent="0.35">
      <c r="A2895" s="14">
        <v>2882</v>
      </c>
      <c r="B2895" s="17">
        <f t="shared" ref="B2895:B2958" si="3018">$E$3</f>
        <v>2987</v>
      </c>
      <c r="C2895" s="17">
        <f t="shared" ref="C2895:N2895" ca="1" si="3019">B2895*EXP((($E$6-$E$7-0.5*$E$5^2)*$E$8)+($E$5*_xlfn.NORM.S.INV(RAND())*SQRT($E$8)))</f>
        <v>3011.9822464792392</v>
      </c>
      <c r="D2895" s="17">
        <f t="shared" ca="1" si="3019"/>
        <v>2739.4909842260404</v>
      </c>
      <c r="E2895" s="17">
        <f t="shared" ca="1" si="3019"/>
        <v>2711.5385445814513</v>
      </c>
      <c r="F2895" s="17">
        <f t="shared" ca="1" si="3019"/>
        <v>2810.8412099313045</v>
      </c>
      <c r="G2895" s="17">
        <f t="shared" ca="1" si="3019"/>
        <v>2748.3033941310978</v>
      </c>
      <c r="H2895" s="17">
        <f t="shared" ca="1" si="3019"/>
        <v>2734.7943736815205</v>
      </c>
      <c r="I2895" s="17">
        <f t="shared" ca="1" si="3019"/>
        <v>2886.7681239140525</v>
      </c>
      <c r="J2895" s="17">
        <f t="shared" ca="1" si="3019"/>
        <v>3095.2567575786557</v>
      </c>
      <c r="K2895" s="17">
        <f t="shared" ca="1" si="3019"/>
        <v>3159.701285246379</v>
      </c>
      <c r="L2895" s="17">
        <f t="shared" ca="1" si="3019"/>
        <v>2803.7502753488952</v>
      </c>
      <c r="M2895" s="17">
        <f t="shared" ca="1" si="3019"/>
        <v>2957.0594455725395</v>
      </c>
      <c r="N2895" s="17">
        <f t="shared" ca="1" si="3019"/>
        <v>3048.1424784073615</v>
      </c>
      <c r="O2895" s="11">
        <f t="shared" ref="O2895:O2958" ca="1" si="3020">IF(N2895&gt;$E$4,1,0)</f>
        <v>1</v>
      </c>
      <c r="P2895" s="17">
        <f t="shared" ca="1" si="2993"/>
        <v>48.142478407361523</v>
      </c>
    </row>
    <row r="2896" spans="1:16" x14ac:dyDescent="0.35">
      <c r="A2896" s="14">
        <v>2883</v>
      </c>
      <c r="B2896" s="17">
        <f t="shared" si="3018"/>
        <v>2987</v>
      </c>
      <c r="C2896" s="17">
        <f t="shared" ref="C2896:N2896" ca="1" si="3021">B2896*EXP((($E$6-$E$7-0.5*$E$5^2)*$E$8)+($E$5*_xlfn.NORM.S.INV(RAND())*SQRT($E$8)))</f>
        <v>3044.7878698755735</v>
      </c>
      <c r="D2896" s="17">
        <f t="shared" ca="1" si="3021"/>
        <v>3139.8199002482493</v>
      </c>
      <c r="E2896" s="17">
        <f t="shared" ca="1" si="3021"/>
        <v>3062.7404553382039</v>
      </c>
      <c r="F2896" s="17">
        <f t="shared" ca="1" si="3021"/>
        <v>3157.5541940540443</v>
      </c>
      <c r="G2896" s="17">
        <f t="shared" ca="1" si="3021"/>
        <v>3097.2984126866495</v>
      </c>
      <c r="H2896" s="17">
        <f t="shared" ca="1" si="3021"/>
        <v>3256.2243845384646</v>
      </c>
      <c r="I2896" s="17">
        <f t="shared" ca="1" si="3021"/>
        <v>3012.4941393739878</v>
      </c>
      <c r="J2896" s="17">
        <f t="shared" ca="1" si="3021"/>
        <v>3255.74424893169</v>
      </c>
      <c r="K2896" s="17">
        <f t="shared" ca="1" si="3021"/>
        <v>3400.8897366547094</v>
      </c>
      <c r="L2896" s="17">
        <f t="shared" ca="1" si="3021"/>
        <v>3527.291870915366</v>
      </c>
      <c r="M2896" s="17">
        <f t="shared" ca="1" si="3021"/>
        <v>3417.2601411453752</v>
      </c>
      <c r="N2896" s="17">
        <f t="shared" ca="1" si="3021"/>
        <v>3524.1840569248102</v>
      </c>
      <c r="O2896" s="11">
        <f t="shared" ca="1" si="3020"/>
        <v>1</v>
      </c>
      <c r="P2896" s="17">
        <f t="shared" ca="1" si="2993"/>
        <v>524.18405692481019</v>
      </c>
    </row>
    <row r="2897" spans="1:16" x14ac:dyDescent="0.35">
      <c r="A2897" s="14">
        <v>2884</v>
      </c>
      <c r="B2897" s="17">
        <f t="shared" si="3018"/>
        <v>2987</v>
      </c>
      <c r="C2897" s="17">
        <f t="shared" ref="C2897:N2897" ca="1" si="3022">B2897*EXP((($E$6-$E$7-0.5*$E$5^2)*$E$8)+($E$5*_xlfn.NORM.S.INV(RAND())*SQRT($E$8)))</f>
        <v>2788.1785641963179</v>
      </c>
      <c r="D2897" s="17">
        <f t="shared" ca="1" si="3022"/>
        <v>2659.2112039427416</v>
      </c>
      <c r="E2897" s="17">
        <f t="shared" ca="1" si="3022"/>
        <v>2685.2605153887275</v>
      </c>
      <c r="F2897" s="17">
        <f t="shared" ca="1" si="3022"/>
        <v>2668.7127653558678</v>
      </c>
      <c r="G2897" s="17">
        <f t="shared" ca="1" si="3022"/>
        <v>2713.5126996463646</v>
      </c>
      <c r="H2897" s="17">
        <f t="shared" ca="1" si="3022"/>
        <v>2577.4613317470998</v>
      </c>
      <c r="I2897" s="17">
        <f t="shared" ca="1" si="3022"/>
        <v>2460.4264127819133</v>
      </c>
      <c r="J2897" s="17">
        <f t="shared" ca="1" si="3022"/>
        <v>2450.153216176916</v>
      </c>
      <c r="K2897" s="17">
        <f t="shared" ca="1" si="3022"/>
        <v>2754.1075922509267</v>
      </c>
      <c r="L2897" s="17">
        <f t="shared" ca="1" si="3022"/>
        <v>2441.1771724452601</v>
      </c>
      <c r="M2897" s="17">
        <f t="shared" ca="1" si="3022"/>
        <v>2442.0370321293954</v>
      </c>
      <c r="N2897" s="17">
        <f t="shared" ca="1" si="3022"/>
        <v>2506.8378997058035</v>
      </c>
      <c r="O2897" s="11">
        <f t="shared" ca="1" si="3020"/>
        <v>0</v>
      </c>
      <c r="P2897" s="17">
        <f t="shared" ca="1" si="2993"/>
        <v>0</v>
      </c>
    </row>
    <row r="2898" spans="1:16" x14ac:dyDescent="0.35">
      <c r="A2898" s="14">
        <v>2885</v>
      </c>
      <c r="B2898" s="17">
        <f t="shared" si="3018"/>
        <v>2987</v>
      </c>
      <c r="C2898" s="17">
        <f t="shared" ref="C2898:N2898" ca="1" si="3023">B2898*EXP((($E$6-$E$7-0.5*$E$5^2)*$E$8)+($E$5*_xlfn.NORM.S.INV(RAND())*SQRT($E$8)))</f>
        <v>3062.9936329263473</v>
      </c>
      <c r="D2898" s="17">
        <f t="shared" ca="1" si="3023"/>
        <v>3060.0476200817188</v>
      </c>
      <c r="E2898" s="17">
        <f t="shared" ca="1" si="3023"/>
        <v>3247.195022999274</v>
      </c>
      <c r="F2898" s="17">
        <f t="shared" ca="1" si="3023"/>
        <v>2873.2245792749668</v>
      </c>
      <c r="G2898" s="17">
        <f t="shared" ca="1" si="3023"/>
        <v>2700.6343784069495</v>
      </c>
      <c r="H2898" s="17">
        <f t="shared" ca="1" si="3023"/>
        <v>2764.4752438482192</v>
      </c>
      <c r="I2898" s="17">
        <f t="shared" ca="1" si="3023"/>
        <v>3150.4971552465436</v>
      </c>
      <c r="J2898" s="17">
        <f t="shared" ca="1" si="3023"/>
        <v>3406.8820759470909</v>
      </c>
      <c r="K2898" s="17">
        <f t="shared" ca="1" si="3023"/>
        <v>3540.1566947203878</v>
      </c>
      <c r="L2898" s="17">
        <f t="shared" ca="1" si="3023"/>
        <v>3270.6237855231866</v>
      </c>
      <c r="M2898" s="17">
        <f t="shared" ca="1" si="3023"/>
        <v>3386.630616230791</v>
      </c>
      <c r="N2898" s="17">
        <f t="shared" ca="1" si="3023"/>
        <v>3056.4538416056675</v>
      </c>
      <c r="O2898" s="11">
        <f t="shared" ca="1" si="3020"/>
        <v>1</v>
      </c>
      <c r="P2898" s="17">
        <f t="shared" ca="1" si="2993"/>
        <v>56.453841605667549</v>
      </c>
    </row>
    <row r="2899" spans="1:16" x14ac:dyDescent="0.35">
      <c r="A2899" s="14">
        <v>2886</v>
      </c>
      <c r="B2899" s="17">
        <f t="shared" si="3018"/>
        <v>2987</v>
      </c>
      <c r="C2899" s="17">
        <f t="shared" ref="C2899:N2899" ca="1" si="3024">B2899*EXP((($E$6-$E$7-0.5*$E$5^2)*$E$8)+($E$5*_xlfn.NORM.S.INV(RAND())*SQRT($E$8)))</f>
        <v>3223.5223317897239</v>
      </c>
      <c r="D2899" s="17">
        <f t="shared" ca="1" si="3024"/>
        <v>3278.6186145064244</v>
      </c>
      <c r="E2899" s="17">
        <f t="shared" ca="1" si="3024"/>
        <v>3317.3211801222756</v>
      </c>
      <c r="F2899" s="17">
        <f t="shared" ca="1" si="3024"/>
        <v>3422.4414193951307</v>
      </c>
      <c r="G2899" s="17">
        <f t="shared" ca="1" si="3024"/>
        <v>3553.2445032480896</v>
      </c>
      <c r="H2899" s="17">
        <f t="shared" ca="1" si="3024"/>
        <v>3310.0024072781475</v>
      </c>
      <c r="I2899" s="17">
        <f t="shared" ca="1" si="3024"/>
        <v>3101.2189951510982</v>
      </c>
      <c r="J2899" s="17">
        <f t="shared" ca="1" si="3024"/>
        <v>3139.6879159580153</v>
      </c>
      <c r="K2899" s="17">
        <f t="shared" ca="1" si="3024"/>
        <v>3351.6352284061772</v>
      </c>
      <c r="L2899" s="17">
        <f t="shared" ca="1" si="3024"/>
        <v>3395.5052593252371</v>
      </c>
      <c r="M2899" s="17">
        <f t="shared" ca="1" si="3024"/>
        <v>3397.2831591522599</v>
      </c>
      <c r="N2899" s="17">
        <f t="shared" ca="1" si="3024"/>
        <v>3328.2128852304531</v>
      </c>
      <c r="O2899" s="11">
        <f t="shared" ca="1" si="3020"/>
        <v>1</v>
      </c>
      <c r="P2899" s="17">
        <f t="shared" ca="1" si="2993"/>
        <v>328.21288523045314</v>
      </c>
    </row>
    <row r="2900" spans="1:16" x14ac:dyDescent="0.35">
      <c r="A2900" s="14">
        <v>2887</v>
      </c>
      <c r="B2900" s="17">
        <f t="shared" si="3018"/>
        <v>2987</v>
      </c>
      <c r="C2900" s="17">
        <f t="shared" ref="C2900:N2900" ca="1" si="3025">B2900*EXP((($E$6-$E$7-0.5*$E$5^2)*$E$8)+($E$5*_xlfn.NORM.S.INV(RAND())*SQRT($E$8)))</f>
        <v>3028.733441967488</v>
      </c>
      <c r="D2900" s="17">
        <f t="shared" ca="1" si="3025"/>
        <v>2773.9915141594925</v>
      </c>
      <c r="E2900" s="17">
        <f t="shared" ca="1" si="3025"/>
        <v>2726.3887966865273</v>
      </c>
      <c r="F2900" s="17">
        <f t="shared" ca="1" si="3025"/>
        <v>2763.8719776098692</v>
      </c>
      <c r="G2900" s="17">
        <f t="shared" ca="1" si="3025"/>
        <v>2665.0263352682587</v>
      </c>
      <c r="H2900" s="17">
        <f t="shared" ca="1" si="3025"/>
        <v>2490.4206715307569</v>
      </c>
      <c r="I2900" s="17">
        <f t="shared" ca="1" si="3025"/>
        <v>2562.0474626424243</v>
      </c>
      <c r="J2900" s="17">
        <f t="shared" ca="1" si="3025"/>
        <v>2471.5737208402875</v>
      </c>
      <c r="K2900" s="17">
        <f t="shared" ca="1" si="3025"/>
        <v>2495.1477095677019</v>
      </c>
      <c r="L2900" s="17">
        <f t="shared" ca="1" si="3025"/>
        <v>2643.5408176518954</v>
      </c>
      <c r="M2900" s="17">
        <f t="shared" ca="1" si="3025"/>
        <v>2695.6447140835203</v>
      </c>
      <c r="N2900" s="17">
        <f t="shared" ca="1" si="3025"/>
        <v>3086.0298285250119</v>
      </c>
      <c r="O2900" s="11">
        <f t="shared" ca="1" si="3020"/>
        <v>1</v>
      </c>
      <c r="P2900" s="17">
        <f t="shared" ca="1" si="2993"/>
        <v>86.029828525011908</v>
      </c>
    </row>
    <row r="2901" spans="1:16" x14ac:dyDescent="0.35">
      <c r="A2901" s="14">
        <v>2888</v>
      </c>
      <c r="B2901" s="17">
        <f t="shared" si="3018"/>
        <v>2987</v>
      </c>
      <c r="C2901" s="17">
        <f t="shared" ref="C2901:N2901" ca="1" si="3026">B2901*EXP((($E$6-$E$7-0.5*$E$5^2)*$E$8)+($E$5*_xlfn.NORM.S.INV(RAND())*SQRT($E$8)))</f>
        <v>2781.1598694280465</v>
      </c>
      <c r="D2901" s="17">
        <f t="shared" ca="1" si="3026"/>
        <v>3042.2983057411861</v>
      </c>
      <c r="E2901" s="17">
        <f t="shared" ca="1" si="3026"/>
        <v>2755.7145709473411</v>
      </c>
      <c r="F2901" s="17">
        <f t="shared" ca="1" si="3026"/>
        <v>2941.0466698731316</v>
      </c>
      <c r="G2901" s="17">
        <f t="shared" ca="1" si="3026"/>
        <v>3160.3729362007302</v>
      </c>
      <c r="H2901" s="17">
        <f t="shared" ca="1" si="3026"/>
        <v>3228.1963363756699</v>
      </c>
      <c r="I2901" s="17">
        <f t="shared" ca="1" si="3026"/>
        <v>3176.632684547089</v>
      </c>
      <c r="J2901" s="17">
        <f t="shared" ca="1" si="3026"/>
        <v>3219.9654663758647</v>
      </c>
      <c r="K2901" s="17">
        <f t="shared" ca="1" si="3026"/>
        <v>2971.3989766671284</v>
      </c>
      <c r="L2901" s="17">
        <f t="shared" ca="1" si="3026"/>
        <v>3227.4058079056372</v>
      </c>
      <c r="M2901" s="17">
        <f t="shared" ca="1" si="3026"/>
        <v>2990.1417548597628</v>
      </c>
      <c r="N2901" s="17">
        <f t="shared" ca="1" si="3026"/>
        <v>3233.9972555280278</v>
      </c>
      <c r="O2901" s="11">
        <f t="shared" ca="1" si="3020"/>
        <v>1</v>
      </c>
      <c r="P2901" s="17">
        <f t="shared" ca="1" si="2993"/>
        <v>233.99725552802784</v>
      </c>
    </row>
    <row r="2902" spans="1:16" x14ac:dyDescent="0.35">
      <c r="A2902" s="14">
        <v>2889</v>
      </c>
      <c r="B2902" s="17">
        <f t="shared" si="3018"/>
        <v>2987</v>
      </c>
      <c r="C2902" s="17">
        <f t="shared" ref="C2902:N2902" ca="1" si="3027">B2902*EXP((($E$6-$E$7-0.5*$E$5^2)*$E$8)+($E$5*_xlfn.NORM.S.INV(RAND())*SQRT($E$8)))</f>
        <v>2922.3596384286307</v>
      </c>
      <c r="D2902" s="17">
        <f t="shared" ca="1" si="3027"/>
        <v>2698.2947664469184</v>
      </c>
      <c r="E2902" s="17">
        <f t="shared" ca="1" si="3027"/>
        <v>2747.9702599395082</v>
      </c>
      <c r="F2902" s="17">
        <f t="shared" ca="1" si="3027"/>
        <v>2641.670630360351</v>
      </c>
      <c r="G2902" s="17">
        <f t="shared" ca="1" si="3027"/>
        <v>2780.421567909254</v>
      </c>
      <c r="H2902" s="17">
        <f t="shared" ca="1" si="3027"/>
        <v>2904.5574662548443</v>
      </c>
      <c r="I2902" s="17">
        <f t="shared" ca="1" si="3027"/>
        <v>2994.3074832241723</v>
      </c>
      <c r="J2902" s="17">
        <f t="shared" ca="1" si="3027"/>
        <v>3370.9285053387152</v>
      </c>
      <c r="K2902" s="17">
        <f t="shared" ca="1" si="3027"/>
        <v>3773.623658859593</v>
      </c>
      <c r="L2902" s="17">
        <f t="shared" ca="1" si="3027"/>
        <v>3374.6204920531582</v>
      </c>
      <c r="M2902" s="17">
        <f t="shared" ca="1" si="3027"/>
        <v>3574.0387053785571</v>
      </c>
      <c r="N2902" s="17">
        <f t="shared" ca="1" si="3027"/>
        <v>3862.0622815934089</v>
      </c>
      <c r="O2902" s="11">
        <f t="shared" ca="1" si="3020"/>
        <v>1</v>
      </c>
      <c r="P2902" s="17">
        <f t="shared" ca="1" si="2993"/>
        <v>862.0622815934089</v>
      </c>
    </row>
    <row r="2903" spans="1:16" x14ac:dyDescent="0.35">
      <c r="A2903" s="14">
        <v>2890</v>
      </c>
      <c r="B2903" s="17">
        <f t="shared" si="3018"/>
        <v>2987</v>
      </c>
      <c r="C2903" s="17">
        <f t="shared" ref="C2903:N2903" ca="1" si="3028">B2903*EXP((($E$6-$E$7-0.5*$E$5^2)*$E$8)+($E$5*_xlfn.NORM.S.INV(RAND())*SQRT($E$8)))</f>
        <v>2767.579302114149</v>
      </c>
      <c r="D2903" s="17">
        <f t="shared" ca="1" si="3028"/>
        <v>2841.352096264186</v>
      </c>
      <c r="E2903" s="17">
        <f t="shared" ca="1" si="3028"/>
        <v>2994.9994023749146</v>
      </c>
      <c r="F2903" s="17">
        <f t="shared" ca="1" si="3028"/>
        <v>3004.074527427565</v>
      </c>
      <c r="G2903" s="17">
        <f t="shared" ca="1" si="3028"/>
        <v>2956.0426509111458</v>
      </c>
      <c r="H2903" s="17">
        <f t="shared" ca="1" si="3028"/>
        <v>3348.3805280892357</v>
      </c>
      <c r="I2903" s="17">
        <f t="shared" ca="1" si="3028"/>
        <v>3381.3368575055956</v>
      </c>
      <c r="J2903" s="17">
        <f t="shared" ca="1" si="3028"/>
        <v>3151.0321347793124</v>
      </c>
      <c r="K2903" s="17">
        <f t="shared" ca="1" si="3028"/>
        <v>3048.863505852079</v>
      </c>
      <c r="L2903" s="17">
        <f t="shared" ca="1" si="3028"/>
        <v>3042.3825749733446</v>
      </c>
      <c r="M2903" s="17">
        <f t="shared" ca="1" si="3028"/>
        <v>2847.3975089051114</v>
      </c>
      <c r="N2903" s="17">
        <f t="shared" ca="1" si="3028"/>
        <v>2929.2441427149656</v>
      </c>
      <c r="O2903" s="11">
        <f t="shared" ca="1" si="3020"/>
        <v>0</v>
      </c>
      <c r="P2903" s="17">
        <f t="shared" ca="1" si="2993"/>
        <v>0</v>
      </c>
    </row>
    <row r="2904" spans="1:16" x14ac:dyDescent="0.35">
      <c r="A2904" s="14">
        <v>2891</v>
      </c>
      <c r="B2904" s="17">
        <f t="shared" si="3018"/>
        <v>2987</v>
      </c>
      <c r="C2904" s="17">
        <f t="shared" ref="C2904:N2904" ca="1" si="3029">B2904*EXP((($E$6-$E$7-0.5*$E$5^2)*$E$8)+($E$5*_xlfn.NORM.S.INV(RAND())*SQRT($E$8)))</f>
        <v>3080.6966158084829</v>
      </c>
      <c r="D2904" s="17">
        <f t="shared" ca="1" si="3029"/>
        <v>3211.6184498367766</v>
      </c>
      <c r="E2904" s="17">
        <f t="shared" ca="1" si="3029"/>
        <v>3190.1293963768517</v>
      </c>
      <c r="F2904" s="17">
        <f t="shared" ca="1" si="3029"/>
        <v>3446.3253840707916</v>
      </c>
      <c r="G2904" s="17">
        <f t="shared" ca="1" si="3029"/>
        <v>3304.1306863474379</v>
      </c>
      <c r="H2904" s="17">
        <f t="shared" ca="1" si="3029"/>
        <v>3649.3540799801576</v>
      </c>
      <c r="I2904" s="17">
        <f t="shared" ca="1" si="3029"/>
        <v>3724.262458314885</v>
      </c>
      <c r="J2904" s="17">
        <f t="shared" ca="1" si="3029"/>
        <v>3597.5738927997108</v>
      </c>
      <c r="K2904" s="17">
        <f t="shared" ca="1" si="3029"/>
        <v>3663.0167739781937</v>
      </c>
      <c r="L2904" s="17">
        <f t="shared" ca="1" si="3029"/>
        <v>3899.0302803552554</v>
      </c>
      <c r="M2904" s="17">
        <f t="shared" ca="1" si="3029"/>
        <v>3638.0572933301087</v>
      </c>
      <c r="N2904" s="17">
        <f t="shared" ca="1" si="3029"/>
        <v>3708.0109896561762</v>
      </c>
      <c r="O2904" s="11">
        <f t="shared" ca="1" si="3020"/>
        <v>1</v>
      </c>
      <c r="P2904" s="17">
        <f t="shared" ca="1" si="2993"/>
        <v>708.01098965617621</v>
      </c>
    </row>
    <row r="2905" spans="1:16" x14ac:dyDescent="0.35">
      <c r="A2905" s="14">
        <v>2892</v>
      </c>
      <c r="B2905" s="17">
        <f t="shared" si="3018"/>
        <v>2987</v>
      </c>
      <c r="C2905" s="17">
        <f t="shared" ref="C2905:N2905" ca="1" si="3030">B2905*EXP((($E$6-$E$7-0.5*$E$5^2)*$E$8)+($E$5*_xlfn.NORM.S.INV(RAND())*SQRT($E$8)))</f>
        <v>3040.2028987626163</v>
      </c>
      <c r="D2905" s="17">
        <f t="shared" ca="1" si="3030"/>
        <v>3176.5607774632913</v>
      </c>
      <c r="E2905" s="17">
        <f t="shared" ca="1" si="3030"/>
        <v>3042.496765188775</v>
      </c>
      <c r="F2905" s="17">
        <f t="shared" ca="1" si="3030"/>
        <v>2829.1813248296285</v>
      </c>
      <c r="G2905" s="17">
        <f t="shared" ca="1" si="3030"/>
        <v>3160.4574136624915</v>
      </c>
      <c r="H2905" s="17">
        <f t="shared" ca="1" si="3030"/>
        <v>3134.2097209665772</v>
      </c>
      <c r="I2905" s="17">
        <f t="shared" ca="1" si="3030"/>
        <v>3512.8482780018585</v>
      </c>
      <c r="J2905" s="17">
        <f t="shared" ca="1" si="3030"/>
        <v>3701.1667580296607</v>
      </c>
      <c r="K2905" s="17">
        <f t="shared" ca="1" si="3030"/>
        <v>3613.7209871408108</v>
      </c>
      <c r="L2905" s="17">
        <f t="shared" ca="1" si="3030"/>
        <v>3406.0658411162199</v>
      </c>
      <c r="M2905" s="17">
        <f t="shared" ca="1" si="3030"/>
        <v>3043.1501726337597</v>
      </c>
      <c r="N2905" s="17">
        <f t="shared" ca="1" si="3030"/>
        <v>3254.3976229844338</v>
      </c>
      <c r="O2905" s="11">
        <f t="shared" ca="1" si="3020"/>
        <v>1</v>
      </c>
      <c r="P2905" s="17">
        <f t="shared" ca="1" si="2993"/>
        <v>254.39762298443384</v>
      </c>
    </row>
    <row r="2906" spans="1:16" x14ac:dyDescent="0.35">
      <c r="A2906" s="14">
        <v>2893</v>
      </c>
      <c r="B2906" s="17">
        <f t="shared" si="3018"/>
        <v>2987</v>
      </c>
      <c r="C2906" s="17">
        <f t="shared" ref="C2906:N2906" ca="1" si="3031">B2906*EXP((($E$6-$E$7-0.5*$E$5^2)*$E$8)+($E$5*_xlfn.NORM.S.INV(RAND())*SQRT($E$8)))</f>
        <v>2895.9516812950078</v>
      </c>
      <c r="D2906" s="17">
        <f t="shared" ca="1" si="3031"/>
        <v>2974.0271132469375</v>
      </c>
      <c r="E2906" s="17">
        <f t="shared" ca="1" si="3031"/>
        <v>3015.8701617516963</v>
      </c>
      <c r="F2906" s="17">
        <f t="shared" ca="1" si="3031"/>
        <v>2884.2132743164466</v>
      </c>
      <c r="G2906" s="17">
        <f t="shared" ca="1" si="3031"/>
        <v>2701.2558541996968</v>
      </c>
      <c r="H2906" s="17">
        <f t="shared" ca="1" si="3031"/>
        <v>2931.2139734303405</v>
      </c>
      <c r="I2906" s="17">
        <f t="shared" ca="1" si="3031"/>
        <v>2985.1419157619262</v>
      </c>
      <c r="J2906" s="17">
        <f t="shared" ca="1" si="3031"/>
        <v>2898.6861214494947</v>
      </c>
      <c r="K2906" s="17">
        <f t="shared" ca="1" si="3031"/>
        <v>2687.5063901030712</v>
      </c>
      <c r="L2906" s="17">
        <f t="shared" ca="1" si="3031"/>
        <v>2576.2550898492377</v>
      </c>
      <c r="M2906" s="17">
        <f t="shared" ca="1" si="3031"/>
        <v>2750.7862422784619</v>
      </c>
      <c r="N2906" s="17">
        <f t="shared" ca="1" si="3031"/>
        <v>2602.3464247238289</v>
      </c>
      <c r="O2906" s="11">
        <f t="shared" ca="1" si="3020"/>
        <v>0</v>
      </c>
      <c r="P2906" s="17">
        <f t="shared" ca="1" si="2993"/>
        <v>0</v>
      </c>
    </row>
    <row r="2907" spans="1:16" x14ac:dyDescent="0.35">
      <c r="A2907" s="14">
        <v>2894</v>
      </c>
      <c r="B2907" s="17">
        <f t="shared" si="3018"/>
        <v>2987</v>
      </c>
      <c r="C2907" s="17">
        <f t="shared" ref="C2907:N2907" ca="1" si="3032">B2907*EXP((($E$6-$E$7-0.5*$E$5^2)*$E$8)+($E$5*_xlfn.NORM.S.INV(RAND())*SQRT($E$8)))</f>
        <v>3059.8833375614659</v>
      </c>
      <c r="D2907" s="17">
        <f t="shared" ca="1" si="3032"/>
        <v>3003.8216652959468</v>
      </c>
      <c r="E2907" s="17">
        <f t="shared" ca="1" si="3032"/>
        <v>3081.9576856472795</v>
      </c>
      <c r="F2907" s="17">
        <f t="shared" ca="1" si="3032"/>
        <v>2979.4382401789267</v>
      </c>
      <c r="G2907" s="17">
        <f t="shared" ca="1" si="3032"/>
        <v>2726.1416865692149</v>
      </c>
      <c r="H2907" s="17">
        <f t="shared" ca="1" si="3032"/>
        <v>2796.8555201931545</v>
      </c>
      <c r="I2907" s="17">
        <f t="shared" ca="1" si="3032"/>
        <v>2885.0995593757511</v>
      </c>
      <c r="J2907" s="17">
        <f t="shared" ca="1" si="3032"/>
        <v>2918.0976064126908</v>
      </c>
      <c r="K2907" s="17">
        <f t="shared" ca="1" si="3032"/>
        <v>2719.4776192468753</v>
      </c>
      <c r="L2907" s="17">
        <f t="shared" ca="1" si="3032"/>
        <v>2967.9343166995191</v>
      </c>
      <c r="M2907" s="17">
        <f t="shared" ca="1" si="3032"/>
        <v>2932.2866577074406</v>
      </c>
      <c r="N2907" s="17">
        <f t="shared" ca="1" si="3032"/>
        <v>3031.6577245472199</v>
      </c>
      <c r="O2907" s="11">
        <f t="shared" ca="1" si="3020"/>
        <v>1</v>
      </c>
      <c r="P2907" s="17">
        <f t="shared" ca="1" si="2993"/>
        <v>31.657724547219914</v>
      </c>
    </row>
    <row r="2908" spans="1:16" x14ac:dyDescent="0.35">
      <c r="A2908" s="14">
        <v>2895</v>
      </c>
      <c r="B2908" s="17">
        <f t="shared" si="3018"/>
        <v>2987</v>
      </c>
      <c r="C2908" s="17">
        <f t="shared" ref="C2908:N2908" ca="1" si="3033">B2908*EXP((($E$6-$E$7-0.5*$E$5^2)*$E$8)+($E$5*_xlfn.NORM.S.INV(RAND())*SQRT($E$8)))</f>
        <v>2850.6951817598929</v>
      </c>
      <c r="D2908" s="17">
        <f t="shared" ca="1" si="3033"/>
        <v>3200.7616372634175</v>
      </c>
      <c r="E2908" s="17">
        <f t="shared" ca="1" si="3033"/>
        <v>3030.8072810814861</v>
      </c>
      <c r="F2908" s="17">
        <f t="shared" ca="1" si="3033"/>
        <v>2963.7703825266035</v>
      </c>
      <c r="G2908" s="17">
        <f t="shared" ca="1" si="3033"/>
        <v>2927.4959445979803</v>
      </c>
      <c r="H2908" s="17">
        <f t="shared" ca="1" si="3033"/>
        <v>3272.9896483010962</v>
      </c>
      <c r="I2908" s="17">
        <f t="shared" ca="1" si="3033"/>
        <v>3077.8101348106734</v>
      </c>
      <c r="J2908" s="17">
        <f t="shared" ca="1" si="3033"/>
        <v>2939.8810203345643</v>
      </c>
      <c r="K2908" s="17">
        <f t="shared" ca="1" si="3033"/>
        <v>2735.9700389283471</v>
      </c>
      <c r="L2908" s="17">
        <f t="shared" ca="1" si="3033"/>
        <v>2955.5732117974712</v>
      </c>
      <c r="M2908" s="17">
        <f t="shared" ca="1" si="3033"/>
        <v>3134.1281930176051</v>
      </c>
      <c r="N2908" s="17">
        <f t="shared" ca="1" si="3033"/>
        <v>3150.6142108114259</v>
      </c>
      <c r="O2908" s="11">
        <f t="shared" ca="1" si="3020"/>
        <v>1</v>
      </c>
      <c r="P2908" s="17">
        <f t="shared" ca="1" si="2993"/>
        <v>150.61421081142589</v>
      </c>
    </row>
    <row r="2909" spans="1:16" x14ac:dyDescent="0.35">
      <c r="A2909" s="14">
        <v>2896</v>
      </c>
      <c r="B2909" s="17">
        <f t="shared" si="3018"/>
        <v>2987</v>
      </c>
      <c r="C2909" s="17">
        <f t="shared" ref="C2909:N2909" ca="1" si="3034">B2909*EXP((($E$6-$E$7-0.5*$E$5^2)*$E$8)+($E$5*_xlfn.NORM.S.INV(RAND())*SQRT($E$8)))</f>
        <v>3015.6992431629192</v>
      </c>
      <c r="D2909" s="17">
        <f t="shared" ca="1" si="3034"/>
        <v>2978.358508389827</v>
      </c>
      <c r="E2909" s="17">
        <f t="shared" ca="1" si="3034"/>
        <v>2774.7916569266836</v>
      </c>
      <c r="F2909" s="17">
        <f t="shared" ca="1" si="3034"/>
        <v>2697.5028248532294</v>
      </c>
      <c r="G2909" s="17">
        <f t="shared" ca="1" si="3034"/>
        <v>3169.705060251325</v>
      </c>
      <c r="H2909" s="17">
        <f t="shared" ca="1" si="3034"/>
        <v>2846.197653268287</v>
      </c>
      <c r="I2909" s="17">
        <f t="shared" ca="1" si="3034"/>
        <v>2880.1230215572955</v>
      </c>
      <c r="J2909" s="17">
        <f t="shared" ca="1" si="3034"/>
        <v>2979.0216058570236</v>
      </c>
      <c r="K2909" s="17">
        <f t="shared" ca="1" si="3034"/>
        <v>3199.6801923361149</v>
      </c>
      <c r="L2909" s="17">
        <f t="shared" ca="1" si="3034"/>
        <v>3266.913413954911</v>
      </c>
      <c r="M2909" s="17">
        <f t="shared" ca="1" si="3034"/>
        <v>3161.639342233831</v>
      </c>
      <c r="N2909" s="17">
        <f t="shared" ca="1" si="3034"/>
        <v>3228.8716801340279</v>
      </c>
      <c r="O2909" s="11">
        <f t="shared" ca="1" si="3020"/>
        <v>1</v>
      </c>
      <c r="P2909" s="17">
        <f t="shared" ca="1" si="2993"/>
        <v>228.87168013402788</v>
      </c>
    </row>
    <row r="2910" spans="1:16" x14ac:dyDescent="0.35">
      <c r="A2910" s="14">
        <v>2897</v>
      </c>
      <c r="B2910" s="17">
        <f t="shared" si="3018"/>
        <v>2987</v>
      </c>
      <c r="C2910" s="17">
        <f t="shared" ref="C2910:N2910" ca="1" si="3035">B2910*EXP((($E$6-$E$7-0.5*$E$5^2)*$E$8)+($E$5*_xlfn.NORM.S.INV(RAND())*SQRT($E$8)))</f>
        <v>3014.2603540249006</v>
      </c>
      <c r="D2910" s="17">
        <f t="shared" ca="1" si="3035"/>
        <v>3294.2133774689319</v>
      </c>
      <c r="E2910" s="17">
        <f t="shared" ca="1" si="3035"/>
        <v>3320.4679274240184</v>
      </c>
      <c r="F2910" s="17">
        <f t="shared" ca="1" si="3035"/>
        <v>3276.9205389486583</v>
      </c>
      <c r="G2910" s="17">
        <f t="shared" ca="1" si="3035"/>
        <v>3337.9116823081317</v>
      </c>
      <c r="H2910" s="17">
        <f t="shared" ca="1" si="3035"/>
        <v>3577.3879944524119</v>
      </c>
      <c r="I2910" s="17">
        <f t="shared" ca="1" si="3035"/>
        <v>3711.4943123766784</v>
      </c>
      <c r="J2910" s="17">
        <f t="shared" ca="1" si="3035"/>
        <v>3657.0294280652774</v>
      </c>
      <c r="K2910" s="17">
        <f t="shared" ca="1" si="3035"/>
        <v>4375.640474382275</v>
      </c>
      <c r="L2910" s="17">
        <f t="shared" ca="1" si="3035"/>
        <v>4287.0177726580005</v>
      </c>
      <c r="M2910" s="17">
        <f t="shared" ca="1" si="3035"/>
        <v>4710.1152256358928</v>
      </c>
      <c r="N2910" s="17">
        <f t="shared" ca="1" si="3035"/>
        <v>4648.7310478231693</v>
      </c>
      <c r="O2910" s="11">
        <f t="shared" ca="1" si="3020"/>
        <v>1</v>
      </c>
      <c r="P2910" s="17">
        <f t="shared" ca="1" si="2993"/>
        <v>1648.7310478231693</v>
      </c>
    </row>
    <row r="2911" spans="1:16" x14ac:dyDescent="0.35">
      <c r="A2911" s="14">
        <v>2898</v>
      </c>
      <c r="B2911" s="17">
        <f t="shared" si="3018"/>
        <v>2987</v>
      </c>
      <c r="C2911" s="17">
        <f t="shared" ref="C2911:N2911" ca="1" si="3036">B2911*EXP((($E$6-$E$7-0.5*$E$5^2)*$E$8)+($E$5*_xlfn.NORM.S.INV(RAND())*SQRT($E$8)))</f>
        <v>2994.0982810640539</v>
      </c>
      <c r="D2911" s="17">
        <f t="shared" ca="1" si="3036"/>
        <v>3201.5173788267962</v>
      </c>
      <c r="E2911" s="17">
        <f t="shared" ca="1" si="3036"/>
        <v>3390.6673533709354</v>
      </c>
      <c r="F2911" s="17">
        <f t="shared" ca="1" si="3036"/>
        <v>3034.7341790650344</v>
      </c>
      <c r="G2911" s="17">
        <f t="shared" ca="1" si="3036"/>
        <v>3103.9918579502523</v>
      </c>
      <c r="H2911" s="17">
        <f t="shared" ca="1" si="3036"/>
        <v>3167.8214827409215</v>
      </c>
      <c r="I2911" s="17">
        <f t="shared" ca="1" si="3036"/>
        <v>3169.626994276005</v>
      </c>
      <c r="J2911" s="17">
        <f t="shared" ca="1" si="3036"/>
        <v>3234.0207691529395</v>
      </c>
      <c r="K2911" s="17">
        <f t="shared" ca="1" si="3036"/>
        <v>3277.283665622761</v>
      </c>
      <c r="L2911" s="17">
        <f t="shared" ca="1" si="3036"/>
        <v>3182.8610444721812</v>
      </c>
      <c r="M2911" s="17">
        <f t="shared" ca="1" si="3036"/>
        <v>3085.6727466502439</v>
      </c>
      <c r="N2911" s="17">
        <f t="shared" ca="1" si="3036"/>
        <v>3180.3866773856139</v>
      </c>
      <c r="O2911" s="11">
        <f t="shared" ca="1" si="3020"/>
        <v>1</v>
      </c>
      <c r="P2911" s="17">
        <f t="shared" ca="1" si="2993"/>
        <v>180.38667738561389</v>
      </c>
    </row>
    <row r="2912" spans="1:16" x14ac:dyDescent="0.35">
      <c r="A2912" s="14">
        <v>2899</v>
      </c>
      <c r="B2912" s="17">
        <f t="shared" si="3018"/>
        <v>2987</v>
      </c>
      <c r="C2912" s="17">
        <f t="shared" ref="C2912:N2912" ca="1" si="3037">B2912*EXP((($E$6-$E$7-0.5*$E$5^2)*$E$8)+($E$5*_xlfn.NORM.S.INV(RAND())*SQRT($E$8)))</f>
        <v>2889.77321801379</v>
      </c>
      <c r="D2912" s="17">
        <f t="shared" ca="1" si="3037"/>
        <v>2972.1026626255675</v>
      </c>
      <c r="E2912" s="17">
        <f t="shared" ca="1" si="3037"/>
        <v>3031.0520040037031</v>
      </c>
      <c r="F2912" s="17">
        <f t="shared" ca="1" si="3037"/>
        <v>3000.2958000009626</v>
      </c>
      <c r="G2912" s="17">
        <f t="shared" ca="1" si="3037"/>
        <v>2856.8351702313757</v>
      </c>
      <c r="H2912" s="17">
        <f t="shared" ca="1" si="3037"/>
        <v>2773.750144689202</v>
      </c>
      <c r="I2912" s="17">
        <f t="shared" ca="1" si="3037"/>
        <v>2856.0170786000872</v>
      </c>
      <c r="J2912" s="17">
        <f t="shared" ca="1" si="3037"/>
        <v>2909.920809948278</v>
      </c>
      <c r="K2912" s="17">
        <f t="shared" ca="1" si="3037"/>
        <v>2989.7892191034271</v>
      </c>
      <c r="L2912" s="17">
        <f t="shared" ca="1" si="3037"/>
        <v>2807.4778489915379</v>
      </c>
      <c r="M2912" s="17">
        <f t="shared" ca="1" si="3037"/>
        <v>2608.4889128703753</v>
      </c>
      <c r="N2912" s="17">
        <f t="shared" ca="1" si="3037"/>
        <v>2841.774468903096</v>
      </c>
      <c r="O2912" s="11">
        <f t="shared" ca="1" si="3020"/>
        <v>0</v>
      </c>
      <c r="P2912" s="17">
        <f t="shared" ca="1" si="2993"/>
        <v>0</v>
      </c>
    </row>
    <row r="2913" spans="1:16" x14ac:dyDescent="0.35">
      <c r="A2913" s="14">
        <v>2900</v>
      </c>
      <c r="B2913" s="17">
        <f t="shared" si="3018"/>
        <v>2987</v>
      </c>
      <c r="C2913" s="17">
        <f t="shared" ref="C2913:N2913" ca="1" si="3038">B2913*EXP((($E$6-$E$7-0.5*$E$5^2)*$E$8)+($E$5*_xlfn.NORM.S.INV(RAND())*SQRT($E$8)))</f>
        <v>3074.9589843774961</v>
      </c>
      <c r="D2913" s="17">
        <f t="shared" ca="1" si="3038"/>
        <v>2881.1233332558927</v>
      </c>
      <c r="E2913" s="17">
        <f t="shared" ca="1" si="3038"/>
        <v>2688.5917300228803</v>
      </c>
      <c r="F2913" s="17">
        <f t="shared" ca="1" si="3038"/>
        <v>2743.7859649694756</v>
      </c>
      <c r="G2913" s="17">
        <f t="shared" ca="1" si="3038"/>
        <v>2734.7242245709026</v>
      </c>
      <c r="H2913" s="17">
        <f t="shared" ca="1" si="3038"/>
        <v>2563.2108058451831</v>
      </c>
      <c r="I2913" s="17">
        <f t="shared" ca="1" si="3038"/>
        <v>2608.0960205934007</v>
      </c>
      <c r="J2913" s="17">
        <f t="shared" ca="1" si="3038"/>
        <v>2636.6034067111032</v>
      </c>
      <c r="K2913" s="17">
        <f t="shared" ca="1" si="3038"/>
        <v>2956.0875413842155</v>
      </c>
      <c r="L2913" s="17">
        <f t="shared" ca="1" si="3038"/>
        <v>3175.343836878506</v>
      </c>
      <c r="M2913" s="17">
        <f t="shared" ca="1" si="3038"/>
        <v>3501.0431129991384</v>
      </c>
      <c r="N2913" s="17">
        <f t="shared" ca="1" si="3038"/>
        <v>3687.046698097311</v>
      </c>
      <c r="O2913" s="11">
        <f t="shared" ca="1" si="3020"/>
        <v>1</v>
      </c>
      <c r="P2913" s="17">
        <f t="shared" ca="1" si="2993"/>
        <v>687.04669809731104</v>
      </c>
    </row>
    <row r="2914" spans="1:16" x14ac:dyDescent="0.35">
      <c r="A2914" s="14">
        <v>2901</v>
      </c>
      <c r="B2914" s="17">
        <f t="shared" si="3018"/>
        <v>2987</v>
      </c>
      <c r="C2914" s="17">
        <f t="shared" ref="C2914:N2914" ca="1" si="3039">B2914*EXP((($E$6-$E$7-0.5*$E$5^2)*$E$8)+($E$5*_xlfn.NORM.S.INV(RAND())*SQRT($E$8)))</f>
        <v>3009.901424800018</v>
      </c>
      <c r="D2914" s="17">
        <f t="shared" ca="1" si="3039"/>
        <v>2984.7701383036165</v>
      </c>
      <c r="E2914" s="17">
        <f t="shared" ca="1" si="3039"/>
        <v>3041.993269074168</v>
      </c>
      <c r="F2914" s="17">
        <f t="shared" ca="1" si="3039"/>
        <v>2999.1537840944411</v>
      </c>
      <c r="G2914" s="17">
        <f t="shared" ca="1" si="3039"/>
        <v>3106.9881744219333</v>
      </c>
      <c r="H2914" s="17">
        <f t="shared" ca="1" si="3039"/>
        <v>2938.0655893998564</v>
      </c>
      <c r="I2914" s="17">
        <f t="shared" ca="1" si="3039"/>
        <v>2881.9616549215425</v>
      </c>
      <c r="J2914" s="17">
        <f t="shared" ca="1" si="3039"/>
        <v>2892.2597410522017</v>
      </c>
      <c r="K2914" s="17">
        <f t="shared" ca="1" si="3039"/>
        <v>2967.1704375925392</v>
      </c>
      <c r="L2914" s="17">
        <f t="shared" ca="1" si="3039"/>
        <v>2936.8629283150144</v>
      </c>
      <c r="M2914" s="17">
        <f t="shared" ca="1" si="3039"/>
        <v>2773.980792094676</v>
      </c>
      <c r="N2914" s="17">
        <f t="shared" ca="1" si="3039"/>
        <v>3186.2205715255818</v>
      </c>
      <c r="O2914" s="11">
        <f t="shared" ca="1" si="3020"/>
        <v>1</v>
      </c>
      <c r="P2914" s="17">
        <f t="shared" ca="1" si="2993"/>
        <v>186.22057152558182</v>
      </c>
    </row>
    <row r="2915" spans="1:16" x14ac:dyDescent="0.35">
      <c r="A2915" s="14">
        <v>2902</v>
      </c>
      <c r="B2915" s="17">
        <f t="shared" si="3018"/>
        <v>2987</v>
      </c>
      <c r="C2915" s="17">
        <f t="shared" ref="C2915:N2915" ca="1" si="3040">B2915*EXP((($E$6-$E$7-0.5*$E$5^2)*$E$8)+($E$5*_xlfn.NORM.S.INV(RAND())*SQRT($E$8)))</f>
        <v>2905.8348064720653</v>
      </c>
      <c r="D2915" s="17">
        <f t="shared" ca="1" si="3040"/>
        <v>2899.1484831187245</v>
      </c>
      <c r="E2915" s="17">
        <f t="shared" ca="1" si="3040"/>
        <v>3010.7806800944873</v>
      </c>
      <c r="F2915" s="17">
        <f t="shared" ca="1" si="3040"/>
        <v>3342.4066292266348</v>
      </c>
      <c r="G2915" s="17">
        <f t="shared" ca="1" si="3040"/>
        <v>3270.6894475686449</v>
      </c>
      <c r="H2915" s="17">
        <f t="shared" ca="1" si="3040"/>
        <v>3181.2669284503695</v>
      </c>
      <c r="I2915" s="17">
        <f t="shared" ca="1" si="3040"/>
        <v>2870.4245989839733</v>
      </c>
      <c r="J2915" s="17">
        <f t="shared" ca="1" si="3040"/>
        <v>3199.5474547954209</v>
      </c>
      <c r="K2915" s="17">
        <f t="shared" ca="1" si="3040"/>
        <v>3442.2961357995023</v>
      </c>
      <c r="L2915" s="17">
        <f t="shared" ca="1" si="3040"/>
        <v>3524.2160992915874</v>
      </c>
      <c r="M2915" s="17">
        <f t="shared" ca="1" si="3040"/>
        <v>3137.6168728096518</v>
      </c>
      <c r="N2915" s="17">
        <f t="shared" ca="1" si="3040"/>
        <v>3109.9543781576426</v>
      </c>
      <c r="O2915" s="11">
        <f t="shared" ca="1" si="3020"/>
        <v>1</v>
      </c>
      <c r="P2915" s="17">
        <f t="shared" ca="1" si="2993"/>
        <v>109.95437815764262</v>
      </c>
    </row>
    <row r="2916" spans="1:16" x14ac:dyDescent="0.35">
      <c r="A2916" s="14">
        <v>2903</v>
      </c>
      <c r="B2916" s="17">
        <f t="shared" si="3018"/>
        <v>2987</v>
      </c>
      <c r="C2916" s="17">
        <f t="shared" ref="C2916:N2916" ca="1" si="3041">B2916*EXP((($E$6-$E$7-0.5*$E$5^2)*$E$8)+($E$5*_xlfn.NORM.S.INV(RAND())*SQRT($E$8)))</f>
        <v>2711.3750510808327</v>
      </c>
      <c r="D2916" s="17">
        <f t="shared" ca="1" si="3041"/>
        <v>2494.2884534470018</v>
      </c>
      <c r="E2916" s="17">
        <f t="shared" ca="1" si="3041"/>
        <v>2563.2891285836836</v>
      </c>
      <c r="F2916" s="17">
        <f t="shared" ca="1" si="3041"/>
        <v>2485.9863224267401</v>
      </c>
      <c r="G2916" s="17">
        <f t="shared" ca="1" si="3041"/>
        <v>2472.673548542642</v>
      </c>
      <c r="H2916" s="17">
        <f t="shared" ca="1" si="3041"/>
        <v>2508.4644214263585</v>
      </c>
      <c r="I2916" s="17">
        <f t="shared" ca="1" si="3041"/>
        <v>2342.494005257573</v>
      </c>
      <c r="J2916" s="17">
        <f t="shared" ca="1" si="3041"/>
        <v>2114.4159668157367</v>
      </c>
      <c r="K2916" s="17">
        <f t="shared" ca="1" si="3041"/>
        <v>2095.391353852895</v>
      </c>
      <c r="L2916" s="17">
        <f t="shared" ca="1" si="3041"/>
        <v>2133.332242356259</v>
      </c>
      <c r="M2916" s="17">
        <f t="shared" ca="1" si="3041"/>
        <v>2052.3787636070347</v>
      </c>
      <c r="N2916" s="17">
        <f t="shared" ca="1" si="3041"/>
        <v>1920.2793775136377</v>
      </c>
      <c r="O2916" s="11">
        <f t="shared" ca="1" si="3020"/>
        <v>0</v>
      </c>
      <c r="P2916" s="17">
        <f t="shared" ca="1" si="2993"/>
        <v>0</v>
      </c>
    </row>
    <row r="2917" spans="1:16" x14ac:dyDescent="0.35">
      <c r="A2917" s="14">
        <v>2904</v>
      </c>
      <c r="B2917" s="17">
        <f t="shared" si="3018"/>
        <v>2987</v>
      </c>
      <c r="C2917" s="17">
        <f t="shared" ref="C2917:N2917" ca="1" si="3042">B2917*EXP((($E$6-$E$7-0.5*$E$5^2)*$E$8)+($E$5*_xlfn.NORM.S.INV(RAND())*SQRT($E$8)))</f>
        <v>2990.4690813711368</v>
      </c>
      <c r="D2917" s="17">
        <f t="shared" ca="1" si="3042"/>
        <v>2967.5317601868774</v>
      </c>
      <c r="E2917" s="17">
        <f t="shared" ca="1" si="3042"/>
        <v>3056.0655720183604</v>
      </c>
      <c r="F2917" s="17">
        <f t="shared" ca="1" si="3042"/>
        <v>3335.9135464658639</v>
      </c>
      <c r="G2917" s="17">
        <f t="shared" ca="1" si="3042"/>
        <v>3489.7899856245626</v>
      </c>
      <c r="H2917" s="17">
        <f t="shared" ca="1" si="3042"/>
        <v>3423.2841118209326</v>
      </c>
      <c r="I2917" s="17">
        <f t="shared" ca="1" si="3042"/>
        <v>3574.2689360714639</v>
      </c>
      <c r="J2917" s="17">
        <f t="shared" ca="1" si="3042"/>
        <v>3451.330995857325</v>
      </c>
      <c r="K2917" s="17">
        <f t="shared" ca="1" si="3042"/>
        <v>3308.8316627763493</v>
      </c>
      <c r="L2917" s="17">
        <f t="shared" ca="1" si="3042"/>
        <v>3478.6521554065889</v>
      </c>
      <c r="M2917" s="17">
        <f t="shared" ca="1" si="3042"/>
        <v>3642.8522184007898</v>
      </c>
      <c r="N2917" s="17">
        <f t="shared" ca="1" si="3042"/>
        <v>3452.2210662581574</v>
      </c>
      <c r="O2917" s="11">
        <f t="shared" ca="1" si="3020"/>
        <v>1</v>
      </c>
      <c r="P2917" s="17">
        <f t="shared" ca="1" si="2993"/>
        <v>452.22106625815741</v>
      </c>
    </row>
    <row r="2918" spans="1:16" x14ac:dyDescent="0.35">
      <c r="A2918" s="14">
        <v>2905</v>
      </c>
      <c r="B2918" s="17">
        <f t="shared" si="3018"/>
        <v>2987</v>
      </c>
      <c r="C2918" s="17">
        <f t="shared" ref="C2918:N2918" ca="1" si="3043">B2918*EXP((($E$6-$E$7-0.5*$E$5^2)*$E$8)+($E$5*_xlfn.NORM.S.INV(RAND())*SQRT($E$8)))</f>
        <v>3118.597606747926</v>
      </c>
      <c r="D2918" s="17">
        <f t="shared" ca="1" si="3043"/>
        <v>3518.2539231316582</v>
      </c>
      <c r="E2918" s="17">
        <f t="shared" ca="1" si="3043"/>
        <v>3619.452292910084</v>
      </c>
      <c r="F2918" s="17">
        <f t="shared" ca="1" si="3043"/>
        <v>3676.86458316476</v>
      </c>
      <c r="G2918" s="17">
        <f t="shared" ca="1" si="3043"/>
        <v>3827.9976436806833</v>
      </c>
      <c r="H2918" s="17">
        <f t="shared" ca="1" si="3043"/>
        <v>3577.9548022325325</v>
      </c>
      <c r="I2918" s="17">
        <f t="shared" ca="1" si="3043"/>
        <v>3418.2988033473698</v>
      </c>
      <c r="J2918" s="17">
        <f t="shared" ca="1" si="3043"/>
        <v>3494.1276417062077</v>
      </c>
      <c r="K2918" s="17">
        <f t="shared" ca="1" si="3043"/>
        <v>3767.3810886179863</v>
      </c>
      <c r="L2918" s="17">
        <f t="shared" ca="1" si="3043"/>
        <v>3734.2988421126497</v>
      </c>
      <c r="M2918" s="17">
        <f t="shared" ca="1" si="3043"/>
        <v>3718.436406882523</v>
      </c>
      <c r="N2918" s="17">
        <f t="shared" ca="1" si="3043"/>
        <v>3774.5893657872393</v>
      </c>
      <c r="O2918" s="11">
        <f t="shared" ca="1" si="3020"/>
        <v>1</v>
      </c>
      <c r="P2918" s="17">
        <f t="shared" ca="1" si="2993"/>
        <v>774.58936578723933</v>
      </c>
    </row>
    <row r="2919" spans="1:16" x14ac:dyDescent="0.35">
      <c r="A2919" s="14">
        <v>2906</v>
      </c>
      <c r="B2919" s="17">
        <f t="shared" si="3018"/>
        <v>2987</v>
      </c>
      <c r="C2919" s="17">
        <f t="shared" ref="C2919:N2919" ca="1" si="3044">B2919*EXP((($E$6-$E$7-0.5*$E$5^2)*$E$8)+($E$5*_xlfn.NORM.S.INV(RAND())*SQRT($E$8)))</f>
        <v>2966.0931020995727</v>
      </c>
      <c r="D2919" s="17">
        <f t="shared" ca="1" si="3044"/>
        <v>2845.8668597142332</v>
      </c>
      <c r="E2919" s="17">
        <f t="shared" ca="1" si="3044"/>
        <v>2988.1689536859676</v>
      </c>
      <c r="F2919" s="17">
        <f t="shared" ca="1" si="3044"/>
        <v>3058.7148188612773</v>
      </c>
      <c r="G2919" s="17">
        <f t="shared" ca="1" si="3044"/>
        <v>3017.916758863721</v>
      </c>
      <c r="H2919" s="17">
        <f t="shared" ca="1" si="3044"/>
        <v>3191.7700539196976</v>
      </c>
      <c r="I2919" s="17">
        <f t="shared" ca="1" si="3044"/>
        <v>3109.9034234766855</v>
      </c>
      <c r="J2919" s="17">
        <f t="shared" ca="1" si="3044"/>
        <v>2751.7317352525556</v>
      </c>
      <c r="K2919" s="17">
        <f t="shared" ca="1" si="3044"/>
        <v>2646.4435296544948</v>
      </c>
      <c r="L2919" s="17">
        <f t="shared" ca="1" si="3044"/>
        <v>2816.0231851581862</v>
      </c>
      <c r="M2919" s="17">
        <f t="shared" ca="1" si="3044"/>
        <v>2727.6709019871009</v>
      </c>
      <c r="N2919" s="17">
        <f t="shared" ca="1" si="3044"/>
        <v>2602.6958269989591</v>
      </c>
      <c r="O2919" s="11">
        <f t="shared" ca="1" si="3020"/>
        <v>0</v>
      </c>
      <c r="P2919" s="17">
        <f t="shared" ca="1" si="2993"/>
        <v>0</v>
      </c>
    </row>
    <row r="2920" spans="1:16" x14ac:dyDescent="0.35">
      <c r="A2920" s="14">
        <v>2907</v>
      </c>
      <c r="B2920" s="17">
        <f t="shared" si="3018"/>
        <v>2987</v>
      </c>
      <c r="C2920" s="17">
        <f t="shared" ref="C2920:N2920" ca="1" si="3045">B2920*EXP((($E$6-$E$7-0.5*$E$5^2)*$E$8)+($E$5*_xlfn.NORM.S.INV(RAND())*SQRT($E$8)))</f>
        <v>2778.4587609369314</v>
      </c>
      <c r="D2920" s="17">
        <f t="shared" ca="1" si="3045"/>
        <v>2895.7524300277514</v>
      </c>
      <c r="E2920" s="17">
        <f t="shared" ca="1" si="3045"/>
        <v>3063.466069845736</v>
      </c>
      <c r="F2920" s="17">
        <f t="shared" ca="1" si="3045"/>
        <v>3570.1527214672956</v>
      </c>
      <c r="G2920" s="17">
        <f t="shared" ca="1" si="3045"/>
        <v>3543.9439592051053</v>
      </c>
      <c r="H2920" s="17">
        <f t="shared" ca="1" si="3045"/>
        <v>3812.765641362505</v>
      </c>
      <c r="I2920" s="17">
        <f t="shared" ca="1" si="3045"/>
        <v>3790.5392651183411</v>
      </c>
      <c r="J2920" s="17">
        <f t="shared" ca="1" si="3045"/>
        <v>3719.1246741872128</v>
      </c>
      <c r="K2920" s="17">
        <f t="shared" ca="1" si="3045"/>
        <v>3856.1699045559781</v>
      </c>
      <c r="L2920" s="17">
        <f t="shared" ca="1" si="3045"/>
        <v>3606.4642035114321</v>
      </c>
      <c r="M2920" s="17">
        <f t="shared" ca="1" si="3045"/>
        <v>3435.6395700778589</v>
      </c>
      <c r="N2920" s="17">
        <f t="shared" ca="1" si="3045"/>
        <v>3874.3963471196594</v>
      </c>
      <c r="O2920" s="11">
        <f t="shared" ca="1" si="3020"/>
        <v>1</v>
      </c>
      <c r="P2920" s="17">
        <f t="shared" ca="1" si="2993"/>
        <v>874.39634711965937</v>
      </c>
    </row>
    <row r="2921" spans="1:16" x14ac:dyDescent="0.35">
      <c r="A2921" s="14">
        <v>2908</v>
      </c>
      <c r="B2921" s="17">
        <f t="shared" si="3018"/>
        <v>2987</v>
      </c>
      <c r="C2921" s="17">
        <f t="shared" ref="C2921:N2921" ca="1" si="3046">B2921*EXP((($E$6-$E$7-0.5*$E$5^2)*$E$8)+($E$5*_xlfn.NORM.S.INV(RAND())*SQRT($E$8)))</f>
        <v>3003.9417365436916</v>
      </c>
      <c r="D2921" s="17">
        <f t="shared" ca="1" si="3046"/>
        <v>3104.7407377607092</v>
      </c>
      <c r="E2921" s="17">
        <f t="shared" ca="1" si="3046"/>
        <v>3195.3796658842698</v>
      </c>
      <c r="F2921" s="17">
        <f t="shared" ca="1" si="3046"/>
        <v>3121.4221209421553</v>
      </c>
      <c r="G2921" s="17">
        <f t="shared" ca="1" si="3046"/>
        <v>3350.6200129093777</v>
      </c>
      <c r="H2921" s="17">
        <f t="shared" ca="1" si="3046"/>
        <v>3344.8844190426407</v>
      </c>
      <c r="I2921" s="17">
        <f t="shared" ca="1" si="3046"/>
        <v>3613.5244718073327</v>
      </c>
      <c r="J2921" s="17">
        <f t="shared" ca="1" si="3046"/>
        <v>3428.4979721111195</v>
      </c>
      <c r="K2921" s="17">
        <f t="shared" ca="1" si="3046"/>
        <v>3280.5604378113389</v>
      </c>
      <c r="L2921" s="17">
        <f t="shared" ca="1" si="3046"/>
        <v>3288.7328835918015</v>
      </c>
      <c r="M2921" s="17">
        <f t="shared" ca="1" si="3046"/>
        <v>3599.0863656336051</v>
      </c>
      <c r="N2921" s="17">
        <f t="shared" ca="1" si="3046"/>
        <v>3494.2736470821656</v>
      </c>
      <c r="O2921" s="11">
        <f t="shared" ca="1" si="3020"/>
        <v>1</v>
      </c>
      <c r="P2921" s="17">
        <f t="shared" ca="1" si="2993"/>
        <v>494.27364708216555</v>
      </c>
    </row>
    <row r="2922" spans="1:16" x14ac:dyDescent="0.35">
      <c r="A2922" s="14">
        <v>2909</v>
      </c>
      <c r="B2922" s="17">
        <f t="shared" si="3018"/>
        <v>2987</v>
      </c>
      <c r="C2922" s="17">
        <f t="shared" ref="C2922:N2922" ca="1" si="3047">B2922*EXP((($E$6-$E$7-0.5*$E$5^2)*$E$8)+($E$5*_xlfn.NORM.S.INV(RAND())*SQRT($E$8)))</f>
        <v>3096.219678675689</v>
      </c>
      <c r="D2922" s="17">
        <f t="shared" ca="1" si="3047"/>
        <v>3139.8091479857358</v>
      </c>
      <c r="E2922" s="17">
        <f t="shared" ca="1" si="3047"/>
        <v>3318.381316950497</v>
      </c>
      <c r="F2922" s="17">
        <f t="shared" ca="1" si="3047"/>
        <v>3218.694345617926</v>
      </c>
      <c r="G2922" s="17">
        <f t="shared" ca="1" si="3047"/>
        <v>3620.810123576588</v>
      </c>
      <c r="H2922" s="17">
        <f t="shared" ca="1" si="3047"/>
        <v>3582.0458284835386</v>
      </c>
      <c r="I2922" s="17">
        <f t="shared" ca="1" si="3047"/>
        <v>3786.7584796910801</v>
      </c>
      <c r="J2922" s="17">
        <f t="shared" ca="1" si="3047"/>
        <v>4177.3413910909403</v>
      </c>
      <c r="K2922" s="17">
        <f t="shared" ca="1" si="3047"/>
        <v>4117.1660754319264</v>
      </c>
      <c r="L2922" s="17">
        <f t="shared" ca="1" si="3047"/>
        <v>3987.7448708142292</v>
      </c>
      <c r="M2922" s="17">
        <f t="shared" ca="1" si="3047"/>
        <v>4169.0402755845689</v>
      </c>
      <c r="N2922" s="17">
        <f t="shared" ca="1" si="3047"/>
        <v>4481.1869973304156</v>
      </c>
      <c r="O2922" s="11">
        <f t="shared" ca="1" si="3020"/>
        <v>1</v>
      </c>
      <c r="P2922" s="17">
        <f t="shared" ca="1" si="2993"/>
        <v>1481.1869973304156</v>
      </c>
    </row>
    <row r="2923" spans="1:16" x14ac:dyDescent="0.35">
      <c r="A2923" s="14">
        <v>2910</v>
      </c>
      <c r="B2923" s="17">
        <f t="shared" si="3018"/>
        <v>2987</v>
      </c>
      <c r="C2923" s="17">
        <f t="shared" ref="C2923:N2923" ca="1" si="3048">B2923*EXP((($E$6-$E$7-0.5*$E$5^2)*$E$8)+($E$5*_xlfn.NORM.S.INV(RAND())*SQRT($E$8)))</f>
        <v>2898.5948785010196</v>
      </c>
      <c r="D2923" s="17">
        <f t="shared" ca="1" si="3048"/>
        <v>2871.4019618151683</v>
      </c>
      <c r="E2923" s="17">
        <f t="shared" ca="1" si="3048"/>
        <v>3010.7973359698181</v>
      </c>
      <c r="F2923" s="17">
        <f t="shared" ca="1" si="3048"/>
        <v>3249.9171948216849</v>
      </c>
      <c r="G2923" s="17">
        <f t="shared" ca="1" si="3048"/>
        <v>3502.3050618333846</v>
      </c>
      <c r="H2923" s="17">
        <f t="shared" ca="1" si="3048"/>
        <v>3428.8418945331732</v>
      </c>
      <c r="I2923" s="17">
        <f t="shared" ca="1" si="3048"/>
        <v>3523.5657733519301</v>
      </c>
      <c r="J2923" s="17">
        <f t="shared" ca="1" si="3048"/>
        <v>4032.7721521526869</v>
      </c>
      <c r="K2923" s="17">
        <f t="shared" ca="1" si="3048"/>
        <v>4016.8104492800226</v>
      </c>
      <c r="L2923" s="17">
        <f t="shared" ca="1" si="3048"/>
        <v>4327.091266654872</v>
      </c>
      <c r="M2923" s="17">
        <f t="shared" ca="1" si="3048"/>
        <v>4255.7098692360305</v>
      </c>
      <c r="N2923" s="17">
        <f t="shared" ca="1" si="3048"/>
        <v>4278.0487892391811</v>
      </c>
      <c r="O2923" s="11">
        <f t="shared" ca="1" si="3020"/>
        <v>1</v>
      </c>
      <c r="P2923" s="17">
        <f t="shared" ca="1" si="2993"/>
        <v>1278.0487892391811</v>
      </c>
    </row>
    <row r="2924" spans="1:16" x14ac:dyDescent="0.35">
      <c r="A2924" s="14">
        <v>2911</v>
      </c>
      <c r="B2924" s="17">
        <f t="shared" si="3018"/>
        <v>2987</v>
      </c>
      <c r="C2924" s="17">
        <f t="shared" ref="C2924:N2924" ca="1" si="3049">B2924*EXP((($E$6-$E$7-0.5*$E$5^2)*$E$8)+($E$5*_xlfn.NORM.S.INV(RAND())*SQRT($E$8)))</f>
        <v>3257.0348964620821</v>
      </c>
      <c r="D2924" s="17">
        <f t="shared" ca="1" si="3049"/>
        <v>3505.0116945461896</v>
      </c>
      <c r="E2924" s="17">
        <f t="shared" ca="1" si="3049"/>
        <v>3325.86679214277</v>
      </c>
      <c r="F2924" s="17">
        <f t="shared" ca="1" si="3049"/>
        <v>3240.6420692628499</v>
      </c>
      <c r="G2924" s="17">
        <f t="shared" ca="1" si="3049"/>
        <v>3213.846684605021</v>
      </c>
      <c r="H2924" s="17">
        <f t="shared" ca="1" si="3049"/>
        <v>3164.2963037819623</v>
      </c>
      <c r="I2924" s="17">
        <f t="shared" ca="1" si="3049"/>
        <v>3184.3500968257367</v>
      </c>
      <c r="J2924" s="17">
        <f t="shared" ca="1" si="3049"/>
        <v>3255.8621654531171</v>
      </c>
      <c r="K2924" s="17">
        <f t="shared" ca="1" si="3049"/>
        <v>3335.21480465582</v>
      </c>
      <c r="L2924" s="17">
        <f t="shared" ca="1" si="3049"/>
        <v>3511.9097922140886</v>
      </c>
      <c r="M2924" s="17">
        <f t="shared" ca="1" si="3049"/>
        <v>3655.5371081576955</v>
      </c>
      <c r="N2924" s="17">
        <f t="shared" ca="1" si="3049"/>
        <v>3789.1984011089767</v>
      </c>
      <c r="O2924" s="11">
        <f t="shared" ca="1" si="3020"/>
        <v>1</v>
      </c>
      <c r="P2924" s="17">
        <f t="shared" ca="1" si="2993"/>
        <v>789.19840110897667</v>
      </c>
    </row>
    <row r="2925" spans="1:16" x14ac:dyDescent="0.35">
      <c r="A2925" s="14">
        <v>2912</v>
      </c>
      <c r="B2925" s="17">
        <f t="shared" si="3018"/>
        <v>2987</v>
      </c>
      <c r="C2925" s="17">
        <f t="shared" ref="C2925:N2925" ca="1" si="3050">B2925*EXP((($E$6-$E$7-0.5*$E$5^2)*$E$8)+($E$5*_xlfn.NORM.S.INV(RAND())*SQRT($E$8)))</f>
        <v>3000.3641463590111</v>
      </c>
      <c r="D2925" s="17">
        <f t="shared" ca="1" si="3050"/>
        <v>3021.6872936798077</v>
      </c>
      <c r="E2925" s="17">
        <f t="shared" ca="1" si="3050"/>
        <v>3031.9989986075198</v>
      </c>
      <c r="F2925" s="17">
        <f t="shared" ca="1" si="3050"/>
        <v>2964.6904496785428</v>
      </c>
      <c r="G2925" s="17">
        <f t="shared" ca="1" si="3050"/>
        <v>3011.0724560088065</v>
      </c>
      <c r="H2925" s="17">
        <f t="shared" ca="1" si="3050"/>
        <v>3045.0863392881365</v>
      </c>
      <c r="I2925" s="17">
        <f t="shared" ca="1" si="3050"/>
        <v>3450.8843725096285</v>
      </c>
      <c r="J2925" s="17">
        <f t="shared" ca="1" si="3050"/>
        <v>3444.0215954953733</v>
      </c>
      <c r="K2925" s="17">
        <f t="shared" ca="1" si="3050"/>
        <v>3399.6165152091362</v>
      </c>
      <c r="L2925" s="17">
        <f t="shared" ca="1" si="3050"/>
        <v>3402.1131036109023</v>
      </c>
      <c r="M2925" s="17">
        <f t="shared" ca="1" si="3050"/>
        <v>3341.0237921249127</v>
      </c>
      <c r="N2925" s="17">
        <f t="shared" ca="1" si="3050"/>
        <v>3618.4578858034702</v>
      </c>
      <c r="O2925" s="11">
        <f t="shared" ca="1" si="3020"/>
        <v>1</v>
      </c>
      <c r="P2925" s="17">
        <f t="shared" ca="1" si="2993"/>
        <v>618.45788580347016</v>
      </c>
    </row>
    <row r="2926" spans="1:16" x14ac:dyDescent="0.35">
      <c r="A2926" s="14">
        <v>2913</v>
      </c>
      <c r="B2926" s="17">
        <f t="shared" si="3018"/>
        <v>2987</v>
      </c>
      <c r="C2926" s="17">
        <f t="shared" ref="C2926:N2926" ca="1" si="3051">B2926*EXP((($E$6-$E$7-0.5*$E$5^2)*$E$8)+($E$5*_xlfn.NORM.S.INV(RAND())*SQRT($E$8)))</f>
        <v>3225.4365927625186</v>
      </c>
      <c r="D2926" s="17">
        <f t="shared" ca="1" si="3051"/>
        <v>2699.8587668837499</v>
      </c>
      <c r="E2926" s="17">
        <f t="shared" ca="1" si="3051"/>
        <v>2778.4058866437822</v>
      </c>
      <c r="F2926" s="17">
        <f t="shared" ca="1" si="3051"/>
        <v>2912.6515049162308</v>
      </c>
      <c r="G2926" s="17">
        <f t="shared" ca="1" si="3051"/>
        <v>3092.2856317605651</v>
      </c>
      <c r="H2926" s="17">
        <f t="shared" ca="1" si="3051"/>
        <v>3428.7690789448193</v>
      </c>
      <c r="I2926" s="17">
        <f t="shared" ca="1" si="3051"/>
        <v>3397.8420353576253</v>
      </c>
      <c r="J2926" s="17">
        <f t="shared" ca="1" si="3051"/>
        <v>3460.6648773897746</v>
      </c>
      <c r="K2926" s="17">
        <f t="shared" ca="1" si="3051"/>
        <v>3086.3853167928132</v>
      </c>
      <c r="L2926" s="17">
        <f t="shared" ca="1" si="3051"/>
        <v>2963.8855949383164</v>
      </c>
      <c r="M2926" s="17">
        <f t="shared" ca="1" si="3051"/>
        <v>2884.2108620297604</v>
      </c>
      <c r="N2926" s="17">
        <f t="shared" ca="1" si="3051"/>
        <v>2888.4258721317119</v>
      </c>
      <c r="O2926" s="11">
        <f t="shared" ca="1" si="3020"/>
        <v>0</v>
      </c>
      <c r="P2926" s="17">
        <f t="shared" ca="1" si="2993"/>
        <v>0</v>
      </c>
    </row>
    <row r="2927" spans="1:16" x14ac:dyDescent="0.35">
      <c r="A2927" s="14">
        <v>2914</v>
      </c>
      <c r="B2927" s="17">
        <f t="shared" si="3018"/>
        <v>2987</v>
      </c>
      <c r="C2927" s="17">
        <f t="shared" ref="C2927:N2927" ca="1" si="3052">B2927*EXP((($E$6-$E$7-0.5*$E$5^2)*$E$8)+($E$5*_xlfn.NORM.S.INV(RAND())*SQRT($E$8)))</f>
        <v>3013.1797621096102</v>
      </c>
      <c r="D2927" s="17">
        <f t="shared" ca="1" si="3052"/>
        <v>3102.2711588635866</v>
      </c>
      <c r="E2927" s="17">
        <f t="shared" ca="1" si="3052"/>
        <v>2970.1974729809358</v>
      </c>
      <c r="F2927" s="17">
        <f t="shared" ca="1" si="3052"/>
        <v>2797.7694395785757</v>
      </c>
      <c r="G2927" s="17">
        <f t="shared" ca="1" si="3052"/>
        <v>2872.1166333334763</v>
      </c>
      <c r="H2927" s="17">
        <f t="shared" ca="1" si="3052"/>
        <v>3007.2550336963882</v>
      </c>
      <c r="I2927" s="17">
        <f t="shared" ca="1" si="3052"/>
        <v>3069.7905875619208</v>
      </c>
      <c r="J2927" s="17">
        <f t="shared" ca="1" si="3052"/>
        <v>3215.591782574535</v>
      </c>
      <c r="K2927" s="17">
        <f t="shared" ca="1" si="3052"/>
        <v>3397.5249504810567</v>
      </c>
      <c r="L2927" s="17">
        <f t="shared" ca="1" si="3052"/>
        <v>3373.9493714871674</v>
      </c>
      <c r="M2927" s="17">
        <f t="shared" ca="1" si="3052"/>
        <v>3328.912423902832</v>
      </c>
      <c r="N2927" s="17">
        <f t="shared" ca="1" si="3052"/>
        <v>3767.8776881659019</v>
      </c>
      <c r="O2927" s="11">
        <f t="shared" ca="1" si="3020"/>
        <v>1</v>
      </c>
      <c r="P2927" s="17">
        <f t="shared" ca="1" si="2993"/>
        <v>767.87768816590187</v>
      </c>
    </row>
    <row r="2928" spans="1:16" x14ac:dyDescent="0.35">
      <c r="A2928" s="14">
        <v>2915</v>
      </c>
      <c r="B2928" s="17">
        <f t="shared" si="3018"/>
        <v>2987</v>
      </c>
      <c r="C2928" s="17">
        <f t="shared" ref="C2928:N2928" ca="1" si="3053">B2928*EXP((($E$6-$E$7-0.5*$E$5^2)*$E$8)+($E$5*_xlfn.NORM.S.INV(RAND())*SQRT($E$8)))</f>
        <v>2988.9282049085532</v>
      </c>
      <c r="D2928" s="17">
        <f t="shared" ca="1" si="3053"/>
        <v>3266.8940832024396</v>
      </c>
      <c r="E2928" s="17">
        <f t="shared" ca="1" si="3053"/>
        <v>3391.235686987719</v>
      </c>
      <c r="F2928" s="17">
        <f t="shared" ca="1" si="3053"/>
        <v>3590.6402444625701</v>
      </c>
      <c r="G2928" s="17">
        <f t="shared" ca="1" si="3053"/>
        <v>3430.4740844737221</v>
      </c>
      <c r="H2928" s="17">
        <f t="shared" ca="1" si="3053"/>
        <v>3627.1101536539368</v>
      </c>
      <c r="I2928" s="17">
        <f t="shared" ca="1" si="3053"/>
        <v>3773.0805748270668</v>
      </c>
      <c r="J2928" s="17">
        <f t="shared" ca="1" si="3053"/>
        <v>3813.3516588095877</v>
      </c>
      <c r="K2928" s="17">
        <f t="shared" ca="1" si="3053"/>
        <v>3703.7293406548829</v>
      </c>
      <c r="L2928" s="17">
        <f t="shared" ca="1" si="3053"/>
        <v>3726.4238972323487</v>
      </c>
      <c r="M2928" s="17">
        <f t="shared" ca="1" si="3053"/>
        <v>3740.277108388992</v>
      </c>
      <c r="N2928" s="17">
        <f t="shared" ca="1" si="3053"/>
        <v>3927.2573781595624</v>
      </c>
      <c r="O2928" s="11">
        <f t="shared" ca="1" si="3020"/>
        <v>1</v>
      </c>
      <c r="P2928" s="17">
        <f t="shared" ca="1" si="2993"/>
        <v>927.25737815956245</v>
      </c>
    </row>
    <row r="2929" spans="1:16" x14ac:dyDescent="0.35">
      <c r="A2929" s="14">
        <v>2916</v>
      </c>
      <c r="B2929" s="17">
        <f t="shared" si="3018"/>
        <v>2987</v>
      </c>
      <c r="C2929" s="17">
        <f t="shared" ref="C2929:N2929" ca="1" si="3054">B2929*EXP((($E$6-$E$7-0.5*$E$5^2)*$E$8)+($E$5*_xlfn.NORM.S.INV(RAND())*SQRT($E$8)))</f>
        <v>2757.2199603574509</v>
      </c>
      <c r="D2929" s="17">
        <f t="shared" ca="1" si="3054"/>
        <v>2873.0718335230918</v>
      </c>
      <c r="E2929" s="17">
        <f t="shared" ca="1" si="3054"/>
        <v>2991.9263194762775</v>
      </c>
      <c r="F2929" s="17">
        <f t="shared" ca="1" si="3054"/>
        <v>3084.7613483805553</v>
      </c>
      <c r="G2929" s="17">
        <f t="shared" ca="1" si="3054"/>
        <v>2744.3483514433783</v>
      </c>
      <c r="H2929" s="17">
        <f t="shared" ca="1" si="3054"/>
        <v>2602.8674944383865</v>
      </c>
      <c r="I2929" s="17">
        <f t="shared" ca="1" si="3054"/>
        <v>2732.0588991501118</v>
      </c>
      <c r="J2929" s="17">
        <f t="shared" ca="1" si="3054"/>
        <v>2697.3604895266212</v>
      </c>
      <c r="K2929" s="17">
        <f t="shared" ca="1" si="3054"/>
        <v>2614.6767357333069</v>
      </c>
      <c r="L2929" s="17">
        <f t="shared" ca="1" si="3054"/>
        <v>2893.887043154396</v>
      </c>
      <c r="M2929" s="17">
        <f t="shared" ca="1" si="3054"/>
        <v>2986.654005737144</v>
      </c>
      <c r="N2929" s="17">
        <f t="shared" ca="1" si="3054"/>
        <v>3241.3089036298047</v>
      </c>
      <c r="O2929" s="11">
        <f t="shared" ca="1" si="3020"/>
        <v>1</v>
      </c>
      <c r="P2929" s="17">
        <f t="shared" ca="1" si="2993"/>
        <v>241.30890362980472</v>
      </c>
    </row>
    <row r="2930" spans="1:16" x14ac:dyDescent="0.35">
      <c r="A2930" s="14">
        <v>2917</v>
      </c>
      <c r="B2930" s="17">
        <f t="shared" si="3018"/>
        <v>2987</v>
      </c>
      <c r="C2930" s="17">
        <f t="shared" ref="C2930:N2930" ca="1" si="3055">B2930*EXP((($E$6-$E$7-0.5*$E$5^2)*$E$8)+($E$5*_xlfn.NORM.S.INV(RAND())*SQRT($E$8)))</f>
        <v>3009.5618671656744</v>
      </c>
      <c r="D2930" s="17">
        <f t="shared" ca="1" si="3055"/>
        <v>3313.310255348129</v>
      </c>
      <c r="E2930" s="17">
        <f t="shared" ca="1" si="3055"/>
        <v>3355.6227128272676</v>
      </c>
      <c r="F2930" s="17">
        <f t="shared" ca="1" si="3055"/>
        <v>3583.2806576155899</v>
      </c>
      <c r="G2930" s="17">
        <f t="shared" ca="1" si="3055"/>
        <v>4047.5900727337107</v>
      </c>
      <c r="H2930" s="17">
        <f t="shared" ca="1" si="3055"/>
        <v>3541.6642990631312</v>
      </c>
      <c r="I2930" s="17">
        <f t="shared" ca="1" si="3055"/>
        <v>3705.2787045306004</v>
      </c>
      <c r="J2930" s="17">
        <f t="shared" ca="1" si="3055"/>
        <v>3521.0886799837613</v>
      </c>
      <c r="K2930" s="17">
        <f t="shared" ca="1" si="3055"/>
        <v>3533.5648723620166</v>
      </c>
      <c r="L2930" s="17">
        <f t="shared" ca="1" si="3055"/>
        <v>3358.1450654831419</v>
      </c>
      <c r="M2930" s="17">
        <f t="shared" ca="1" si="3055"/>
        <v>3367.1969849348925</v>
      </c>
      <c r="N2930" s="17">
        <f t="shared" ca="1" si="3055"/>
        <v>3576.7372955354263</v>
      </c>
      <c r="O2930" s="11">
        <f t="shared" ca="1" si="3020"/>
        <v>1</v>
      </c>
      <c r="P2930" s="17">
        <f t="shared" ca="1" si="2993"/>
        <v>576.73729553542626</v>
      </c>
    </row>
    <row r="2931" spans="1:16" x14ac:dyDescent="0.35">
      <c r="A2931" s="14">
        <v>2918</v>
      </c>
      <c r="B2931" s="17">
        <f t="shared" si="3018"/>
        <v>2987</v>
      </c>
      <c r="C2931" s="17">
        <f t="shared" ref="C2931:N2931" ca="1" si="3056">B2931*EXP((($E$6-$E$7-0.5*$E$5^2)*$E$8)+($E$5*_xlfn.NORM.S.INV(RAND())*SQRT($E$8)))</f>
        <v>2738.0654969440761</v>
      </c>
      <c r="D2931" s="17">
        <f t="shared" ca="1" si="3056"/>
        <v>2848.3103645367614</v>
      </c>
      <c r="E2931" s="17">
        <f t="shared" ca="1" si="3056"/>
        <v>2798.7964200722422</v>
      </c>
      <c r="F2931" s="17">
        <f t="shared" ca="1" si="3056"/>
        <v>2999.2590956933273</v>
      </c>
      <c r="G2931" s="17">
        <f t="shared" ca="1" si="3056"/>
        <v>3126.6476799882121</v>
      </c>
      <c r="H2931" s="17">
        <f t="shared" ca="1" si="3056"/>
        <v>3145.8704382482047</v>
      </c>
      <c r="I2931" s="17">
        <f t="shared" ca="1" si="3056"/>
        <v>3733.105947516985</v>
      </c>
      <c r="J2931" s="17">
        <f t="shared" ca="1" si="3056"/>
        <v>3438.509244394982</v>
      </c>
      <c r="K2931" s="17">
        <f t="shared" ca="1" si="3056"/>
        <v>3479.6465823569456</v>
      </c>
      <c r="L2931" s="17">
        <f t="shared" ca="1" si="3056"/>
        <v>3495.3399147870755</v>
      </c>
      <c r="M2931" s="17">
        <f t="shared" ca="1" si="3056"/>
        <v>3334.5514307475219</v>
      </c>
      <c r="N2931" s="17">
        <f t="shared" ca="1" si="3056"/>
        <v>3758.5960570577849</v>
      </c>
      <c r="O2931" s="11">
        <f t="shared" ca="1" si="3020"/>
        <v>1</v>
      </c>
      <c r="P2931" s="17">
        <f t="shared" ca="1" si="2993"/>
        <v>758.59605705778495</v>
      </c>
    </row>
    <row r="2932" spans="1:16" x14ac:dyDescent="0.35">
      <c r="A2932" s="14">
        <v>2919</v>
      </c>
      <c r="B2932" s="17">
        <f t="shared" si="3018"/>
        <v>2987</v>
      </c>
      <c r="C2932" s="17">
        <f t="shared" ref="C2932:N2932" ca="1" si="3057">B2932*EXP((($E$6-$E$7-0.5*$E$5^2)*$E$8)+($E$5*_xlfn.NORM.S.INV(RAND())*SQRT($E$8)))</f>
        <v>3040.5787992238793</v>
      </c>
      <c r="D2932" s="17">
        <f t="shared" ca="1" si="3057"/>
        <v>3205.2701230233761</v>
      </c>
      <c r="E2932" s="17">
        <f t="shared" ca="1" si="3057"/>
        <v>3349.2960641509089</v>
      </c>
      <c r="F2932" s="17">
        <f t="shared" ca="1" si="3057"/>
        <v>3426.9331944262367</v>
      </c>
      <c r="G2932" s="17">
        <f t="shared" ca="1" si="3057"/>
        <v>3569.4014104931289</v>
      </c>
      <c r="H2932" s="17">
        <f t="shared" ca="1" si="3057"/>
        <v>3322.1927831647986</v>
      </c>
      <c r="I2932" s="17">
        <f t="shared" ca="1" si="3057"/>
        <v>3270.4337543679067</v>
      </c>
      <c r="J2932" s="17">
        <f t="shared" ca="1" si="3057"/>
        <v>3121.2089858361874</v>
      </c>
      <c r="K2932" s="17">
        <f t="shared" ca="1" si="3057"/>
        <v>2916.1144927389737</v>
      </c>
      <c r="L2932" s="17">
        <f t="shared" ca="1" si="3057"/>
        <v>2777.1532475192644</v>
      </c>
      <c r="M2932" s="17">
        <f t="shared" ca="1" si="3057"/>
        <v>2452.5310676743666</v>
      </c>
      <c r="N2932" s="17">
        <f t="shared" ca="1" si="3057"/>
        <v>2284.080203416896</v>
      </c>
      <c r="O2932" s="11">
        <f t="shared" ca="1" si="3020"/>
        <v>0</v>
      </c>
      <c r="P2932" s="17">
        <f t="shared" ca="1" si="2993"/>
        <v>0</v>
      </c>
    </row>
    <row r="2933" spans="1:16" x14ac:dyDescent="0.35">
      <c r="A2933" s="14">
        <v>2920</v>
      </c>
      <c r="B2933" s="17">
        <f t="shared" si="3018"/>
        <v>2987</v>
      </c>
      <c r="C2933" s="17">
        <f t="shared" ref="C2933:N2933" ca="1" si="3058">B2933*EXP((($E$6-$E$7-0.5*$E$5^2)*$E$8)+($E$5*_xlfn.NORM.S.INV(RAND())*SQRT($E$8)))</f>
        <v>2802.9668174875897</v>
      </c>
      <c r="D2933" s="17">
        <f t="shared" ca="1" si="3058"/>
        <v>3097.6480083980878</v>
      </c>
      <c r="E2933" s="17">
        <f t="shared" ca="1" si="3058"/>
        <v>3039.328559604739</v>
      </c>
      <c r="F2933" s="17">
        <f t="shared" ca="1" si="3058"/>
        <v>3034.8020195936369</v>
      </c>
      <c r="G2933" s="17">
        <f t="shared" ca="1" si="3058"/>
        <v>3329.7459495232019</v>
      </c>
      <c r="H2933" s="17">
        <f t="shared" ca="1" si="3058"/>
        <v>3520.3546228263472</v>
      </c>
      <c r="I2933" s="17">
        <f t="shared" ca="1" si="3058"/>
        <v>3458.3437562801955</v>
      </c>
      <c r="J2933" s="17">
        <f t="shared" ca="1" si="3058"/>
        <v>3489.5423414792826</v>
      </c>
      <c r="K2933" s="17">
        <f t="shared" ca="1" si="3058"/>
        <v>3391.2448913898934</v>
      </c>
      <c r="L2933" s="17">
        <f t="shared" ca="1" si="3058"/>
        <v>3227.1419667920527</v>
      </c>
      <c r="M2933" s="17">
        <f t="shared" ca="1" si="3058"/>
        <v>3127.9497258662896</v>
      </c>
      <c r="N2933" s="17">
        <f t="shared" ca="1" si="3058"/>
        <v>3404.875342588773</v>
      </c>
      <c r="O2933" s="11">
        <f t="shared" ca="1" si="3020"/>
        <v>1</v>
      </c>
      <c r="P2933" s="17">
        <f t="shared" ca="1" si="2993"/>
        <v>404.87534258877304</v>
      </c>
    </row>
    <row r="2934" spans="1:16" x14ac:dyDescent="0.35">
      <c r="A2934" s="14">
        <v>2921</v>
      </c>
      <c r="B2934" s="17">
        <f t="shared" si="3018"/>
        <v>2987</v>
      </c>
      <c r="C2934" s="17">
        <f t="shared" ref="C2934:N2934" ca="1" si="3059">B2934*EXP((($E$6-$E$7-0.5*$E$5^2)*$E$8)+($E$5*_xlfn.NORM.S.INV(RAND())*SQRT($E$8)))</f>
        <v>3056.4033125933333</v>
      </c>
      <c r="D2934" s="17">
        <f t="shared" ca="1" si="3059"/>
        <v>2834.3409072544068</v>
      </c>
      <c r="E2934" s="17">
        <f t="shared" ca="1" si="3059"/>
        <v>2937.4904738358473</v>
      </c>
      <c r="F2934" s="17">
        <f t="shared" ca="1" si="3059"/>
        <v>3011.485411947644</v>
      </c>
      <c r="G2934" s="17">
        <f t="shared" ca="1" si="3059"/>
        <v>3118.3497886863806</v>
      </c>
      <c r="H2934" s="17">
        <f t="shared" ca="1" si="3059"/>
        <v>2929.7678313651681</v>
      </c>
      <c r="I2934" s="17">
        <f t="shared" ca="1" si="3059"/>
        <v>2918.4506799884998</v>
      </c>
      <c r="J2934" s="17">
        <f t="shared" ca="1" si="3059"/>
        <v>3168.5761318502209</v>
      </c>
      <c r="K2934" s="17">
        <f t="shared" ca="1" si="3059"/>
        <v>3245.1722349946886</v>
      </c>
      <c r="L2934" s="17">
        <f t="shared" ca="1" si="3059"/>
        <v>3087.2308458615989</v>
      </c>
      <c r="M2934" s="17">
        <f t="shared" ca="1" si="3059"/>
        <v>3415.5579459992755</v>
      </c>
      <c r="N2934" s="17">
        <f t="shared" ca="1" si="3059"/>
        <v>3791.6751282468904</v>
      </c>
      <c r="O2934" s="11">
        <f t="shared" ca="1" si="3020"/>
        <v>1</v>
      </c>
      <c r="P2934" s="17">
        <f t="shared" ref="P2934:P2997" ca="1" si="3060">MAX(N2934-$E$4,0)</f>
        <v>791.67512824689038</v>
      </c>
    </row>
    <row r="2935" spans="1:16" x14ac:dyDescent="0.35">
      <c r="A2935" s="14">
        <v>2922</v>
      </c>
      <c r="B2935" s="17">
        <f t="shared" si="3018"/>
        <v>2987</v>
      </c>
      <c r="C2935" s="17">
        <f t="shared" ref="C2935:N2935" ca="1" si="3061">B2935*EXP((($E$6-$E$7-0.5*$E$5^2)*$E$8)+($E$5*_xlfn.NORM.S.INV(RAND())*SQRT($E$8)))</f>
        <v>2933.0707051491841</v>
      </c>
      <c r="D2935" s="17">
        <f t="shared" ca="1" si="3061"/>
        <v>3114.1167765641048</v>
      </c>
      <c r="E2935" s="17">
        <f t="shared" ca="1" si="3061"/>
        <v>2960.7524786042227</v>
      </c>
      <c r="F2935" s="17">
        <f t="shared" ca="1" si="3061"/>
        <v>3356.4608695277047</v>
      </c>
      <c r="G2935" s="17">
        <f t="shared" ca="1" si="3061"/>
        <v>3357.4476190515547</v>
      </c>
      <c r="H2935" s="17">
        <f t="shared" ca="1" si="3061"/>
        <v>2972.1811598566796</v>
      </c>
      <c r="I2935" s="17">
        <f t="shared" ca="1" si="3061"/>
        <v>3028.3876266421557</v>
      </c>
      <c r="J2935" s="17">
        <f t="shared" ca="1" si="3061"/>
        <v>3077.3073112371744</v>
      </c>
      <c r="K2935" s="17">
        <f t="shared" ca="1" si="3061"/>
        <v>3247.5408839880661</v>
      </c>
      <c r="L2935" s="17">
        <f t="shared" ca="1" si="3061"/>
        <v>3255.4529419106557</v>
      </c>
      <c r="M2935" s="17">
        <f t="shared" ca="1" si="3061"/>
        <v>3393.6739637147452</v>
      </c>
      <c r="N2935" s="17">
        <f t="shared" ca="1" si="3061"/>
        <v>3750.131187272561</v>
      </c>
      <c r="O2935" s="11">
        <f t="shared" ca="1" si="3020"/>
        <v>1</v>
      </c>
      <c r="P2935" s="17">
        <f t="shared" ca="1" si="3060"/>
        <v>750.13118727256096</v>
      </c>
    </row>
    <row r="2936" spans="1:16" x14ac:dyDescent="0.35">
      <c r="A2936" s="14">
        <v>2923</v>
      </c>
      <c r="B2936" s="17">
        <f t="shared" si="3018"/>
        <v>2987</v>
      </c>
      <c r="C2936" s="17">
        <f t="shared" ref="C2936:N2936" ca="1" si="3062">B2936*EXP((($E$6-$E$7-0.5*$E$5^2)*$E$8)+($E$5*_xlfn.NORM.S.INV(RAND())*SQRT($E$8)))</f>
        <v>2821.307300502353</v>
      </c>
      <c r="D2936" s="17">
        <f t="shared" ca="1" si="3062"/>
        <v>2504.1389572135772</v>
      </c>
      <c r="E2936" s="17">
        <f t="shared" ca="1" si="3062"/>
        <v>2584.31650119398</v>
      </c>
      <c r="F2936" s="17">
        <f t="shared" ca="1" si="3062"/>
        <v>2931.8186732829895</v>
      </c>
      <c r="G2936" s="17">
        <f t="shared" ca="1" si="3062"/>
        <v>3021.970572680953</v>
      </c>
      <c r="H2936" s="17">
        <f t="shared" ca="1" si="3062"/>
        <v>2982.1027720089351</v>
      </c>
      <c r="I2936" s="17">
        <f t="shared" ca="1" si="3062"/>
        <v>2991.3087265721351</v>
      </c>
      <c r="J2936" s="17">
        <f t="shared" ca="1" si="3062"/>
        <v>2585.4945477985907</v>
      </c>
      <c r="K2936" s="17">
        <f t="shared" ca="1" si="3062"/>
        <v>2565.5261101693213</v>
      </c>
      <c r="L2936" s="17">
        <f t="shared" ca="1" si="3062"/>
        <v>2790.3748333589256</v>
      </c>
      <c r="M2936" s="17">
        <f t="shared" ca="1" si="3062"/>
        <v>2724.7275484090601</v>
      </c>
      <c r="N2936" s="17">
        <f t="shared" ca="1" si="3062"/>
        <v>2760.1852415803464</v>
      </c>
      <c r="O2936" s="11">
        <f t="shared" ca="1" si="3020"/>
        <v>0</v>
      </c>
      <c r="P2936" s="17">
        <f t="shared" ca="1" si="3060"/>
        <v>0</v>
      </c>
    </row>
    <row r="2937" spans="1:16" x14ac:dyDescent="0.35">
      <c r="A2937" s="14">
        <v>2924</v>
      </c>
      <c r="B2937" s="17">
        <f t="shared" si="3018"/>
        <v>2987</v>
      </c>
      <c r="C2937" s="17">
        <f t="shared" ref="C2937:N2937" ca="1" si="3063">B2937*EXP((($E$6-$E$7-0.5*$E$5^2)*$E$8)+($E$5*_xlfn.NORM.S.INV(RAND())*SQRT($E$8)))</f>
        <v>2704.3872363309843</v>
      </c>
      <c r="D2937" s="17">
        <f t="shared" ca="1" si="3063"/>
        <v>2877.4750790880844</v>
      </c>
      <c r="E2937" s="17">
        <f t="shared" ca="1" si="3063"/>
        <v>2772.0600822341298</v>
      </c>
      <c r="F2937" s="17">
        <f t="shared" ca="1" si="3063"/>
        <v>2859.5197874924893</v>
      </c>
      <c r="G2937" s="17">
        <f t="shared" ca="1" si="3063"/>
        <v>2648.6499702189412</v>
      </c>
      <c r="H2937" s="17">
        <f t="shared" ca="1" si="3063"/>
        <v>2880.3127228711764</v>
      </c>
      <c r="I2937" s="17">
        <f t="shared" ca="1" si="3063"/>
        <v>2747.3668296718461</v>
      </c>
      <c r="J2937" s="17">
        <f t="shared" ca="1" si="3063"/>
        <v>2665.7894681430844</v>
      </c>
      <c r="K2937" s="17">
        <f t="shared" ca="1" si="3063"/>
        <v>2530.9421346972454</v>
      </c>
      <c r="L2937" s="17">
        <f t="shared" ca="1" si="3063"/>
        <v>2704.4352352519045</v>
      </c>
      <c r="M2937" s="17">
        <f t="shared" ca="1" si="3063"/>
        <v>2788.560775818029</v>
      </c>
      <c r="N2937" s="17">
        <f t="shared" ca="1" si="3063"/>
        <v>2770.3977268513208</v>
      </c>
      <c r="O2937" s="11">
        <f t="shared" ca="1" si="3020"/>
        <v>0</v>
      </c>
      <c r="P2937" s="17">
        <f t="shared" ca="1" si="3060"/>
        <v>0</v>
      </c>
    </row>
    <row r="2938" spans="1:16" x14ac:dyDescent="0.35">
      <c r="A2938" s="14">
        <v>2925</v>
      </c>
      <c r="B2938" s="17">
        <f t="shared" si="3018"/>
        <v>2987</v>
      </c>
      <c r="C2938" s="17">
        <f t="shared" ref="C2938:N2938" ca="1" si="3064">B2938*EXP((($E$6-$E$7-0.5*$E$5^2)*$E$8)+($E$5*_xlfn.NORM.S.INV(RAND())*SQRT($E$8)))</f>
        <v>3097.9075841996673</v>
      </c>
      <c r="D2938" s="17">
        <f t="shared" ca="1" si="3064"/>
        <v>3313.1342942869624</v>
      </c>
      <c r="E2938" s="17">
        <f t="shared" ca="1" si="3064"/>
        <v>3236.7046077611849</v>
      </c>
      <c r="F2938" s="17">
        <f t="shared" ca="1" si="3064"/>
        <v>3409.7510225201845</v>
      </c>
      <c r="G2938" s="17">
        <f t="shared" ca="1" si="3064"/>
        <v>3777.0388343241389</v>
      </c>
      <c r="H2938" s="17">
        <f t="shared" ca="1" si="3064"/>
        <v>3763.0239933220869</v>
      </c>
      <c r="I2938" s="17">
        <f t="shared" ca="1" si="3064"/>
        <v>3947.4465057611023</v>
      </c>
      <c r="J2938" s="17">
        <f t="shared" ca="1" si="3064"/>
        <v>4195.7060966485142</v>
      </c>
      <c r="K2938" s="17">
        <f t="shared" ca="1" si="3064"/>
        <v>4038.877902940244</v>
      </c>
      <c r="L2938" s="17">
        <f t="shared" ca="1" si="3064"/>
        <v>4006.946226007205</v>
      </c>
      <c r="M2938" s="17">
        <f t="shared" ca="1" si="3064"/>
        <v>4102.3042588857415</v>
      </c>
      <c r="N2938" s="17">
        <f t="shared" ca="1" si="3064"/>
        <v>3789.6365340975494</v>
      </c>
      <c r="O2938" s="11">
        <f t="shared" ca="1" si="3020"/>
        <v>1</v>
      </c>
      <c r="P2938" s="17">
        <f t="shared" ca="1" si="3060"/>
        <v>789.63653409754943</v>
      </c>
    </row>
    <row r="2939" spans="1:16" x14ac:dyDescent="0.35">
      <c r="A2939" s="14">
        <v>2926</v>
      </c>
      <c r="B2939" s="17">
        <f t="shared" si="3018"/>
        <v>2987</v>
      </c>
      <c r="C2939" s="17">
        <f t="shared" ref="C2939:N2939" ca="1" si="3065">B2939*EXP((($E$6-$E$7-0.5*$E$5^2)*$E$8)+($E$5*_xlfn.NORM.S.INV(RAND())*SQRT($E$8)))</f>
        <v>2869.4553385979625</v>
      </c>
      <c r="D2939" s="17">
        <f t="shared" ca="1" si="3065"/>
        <v>2965.3963437028833</v>
      </c>
      <c r="E2939" s="17">
        <f t="shared" ca="1" si="3065"/>
        <v>3004.2031579558115</v>
      </c>
      <c r="F2939" s="17">
        <f t="shared" ca="1" si="3065"/>
        <v>3205.8258437746522</v>
      </c>
      <c r="G2939" s="17">
        <f t="shared" ca="1" si="3065"/>
        <v>3182.2346302721048</v>
      </c>
      <c r="H2939" s="17">
        <f t="shared" ca="1" si="3065"/>
        <v>3081.196460120339</v>
      </c>
      <c r="I2939" s="17">
        <f t="shared" ca="1" si="3065"/>
        <v>3053.4541881431605</v>
      </c>
      <c r="J2939" s="17">
        <f t="shared" ca="1" si="3065"/>
        <v>2881.065492497823</v>
      </c>
      <c r="K2939" s="17">
        <f t="shared" ca="1" si="3065"/>
        <v>2925.3005527449595</v>
      </c>
      <c r="L2939" s="17">
        <f t="shared" ca="1" si="3065"/>
        <v>2802.4720664487118</v>
      </c>
      <c r="M2939" s="17">
        <f t="shared" ca="1" si="3065"/>
        <v>2589.8779858703401</v>
      </c>
      <c r="N2939" s="17">
        <f t="shared" ca="1" si="3065"/>
        <v>2725.5946152847391</v>
      </c>
      <c r="O2939" s="11">
        <f t="shared" ca="1" si="3020"/>
        <v>0</v>
      </c>
      <c r="P2939" s="17">
        <f t="shared" ca="1" si="3060"/>
        <v>0</v>
      </c>
    </row>
    <row r="2940" spans="1:16" x14ac:dyDescent="0.35">
      <c r="A2940" s="14">
        <v>2927</v>
      </c>
      <c r="B2940" s="17">
        <f t="shared" si="3018"/>
        <v>2987</v>
      </c>
      <c r="C2940" s="17">
        <f t="shared" ref="C2940:N2940" ca="1" si="3066">B2940*EXP((($E$6-$E$7-0.5*$E$5^2)*$E$8)+($E$5*_xlfn.NORM.S.INV(RAND())*SQRT($E$8)))</f>
        <v>2879.3089061429728</v>
      </c>
      <c r="D2940" s="17">
        <f t="shared" ca="1" si="3066"/>
        <v>2799.81769541517</v>
      </c>
      <c r="E2940" s="17">
        <f t="shared" ca="1" si="3066"/>
        <v>2982.4909093709434</v>
      </c>
      <c r="F2940" s="17">
        <f t="shared" ca="1" si="3066"/>
        <v>2803.2777726740783</v>
      </c>
      <c r="G2940" s="17">
        <f t="shared" ca="1" si="3066"/>
        <v>2891.5581805542038</v>
      </c>
      <c r="H2940" s="17">
        <f t="shared" ca="1" si="3066"/>
        <v>3204.4150200680983</v>
      </c>
      <c r="I2940" s="17">
        <f t="shared" ca="1" si="3066"/>
        <v>3191.9021005683603</v>
      </c>
      <c r="J2940" s="17">
        <f t="shared" ca="1" si="3066"/>
        <v>3527.0232300734096</v>
      </c>
      <c r="K2940" s="17">
        <f t="shared" ca="1" si="3066"/>
        <v>3673.3028169449931</v>
      </c>
      <c r="L2940" s="17">
        <f t="shared" ca="1" si="3066"/>
        <v>3667.6716982340699</v>
      </c>
      <c r="M2940" s="17">
        <f t="shared" ca="1" si="3066"/>
        <v>3691.952293032236</v>
      </c>
      <c r="N2940" s="17">
        <f t="shared" ca="1" si="3066"/>
        <v>3687.9333366773944</v>
      </c>
      <c r="O2940" s="11">
        <f t="shared" ca="1" si="3020"/>
        <v>1</v>
      </c>
      <c r="P2940" s="17">
        <f t="shared" ca="1" si="3060"/>
        <v>687.93333667739444</v>
      </c>
    </row>
    <row r="2941" spans="1:16" x14ac:dyDescent="0.35">
      <c r="A2941" s="14">
        <v>2928</v>
      </c>
      <c r="B2941" s="17">
        <f t="shared" si="3018"/>
        <v>2987</v>
      </c>
      <c r="C2941" s="17">
        <f t="shared" ref="C2941:N2941" ca="1" si="3067">B2941*EXP((($E$6-$E$7-0.5*$E$5^2)*$E$8)+($E$5*_xlfn.NORM.S.INV(RAND())*SQRT($E$8)))</f>
        <v>2756.1260200248016</v>
      </c>
      <c r="D2941" s="17">
        <f t="shared" ca="1" si="3067"/>
        <v>2738.0961277889191</v>
      </c>
      <c r="E2941" s="17">
        <f t="shared" ca="1" si="3067"/>
        <v>2748.2024474891946</v>
      </c>
      <c r="F2941" s="17">
        <f t="shared" ca="1" si="3067"/>
        <v>2835.8893634329374</v>
      </c>
      <c r="G2941" s="17">
        <f t="shared" ca="1" si="3067"/>
        <v>2734.5591829640298</v>
      </c>
      <c r="H2941" s="17">
        <f t="shared" ca="1" si="3067"/>
        <v>2776.5057774885713</v>
      </c>
      <c r="I2941" s="17">
        <f t="shared" ca="1" si="3067"/>
        <v>2732.7988395054053</v>
      </c>
      <c r="J2941" s="17">
        <f t="shared" ca="1" si="3067"/>
        <v>2791.2603721827118</v>
      </c>
      <c r="K2941" s="17">
        <f t="shared" ca="1" si="3067"/>
        <v>2878.2515556332564</v>
      </c>
      <c r="L2941" s="17">
        <f t="shared" ca="1" si="3067"/>
        <v>2694.5008739618661</v>
      </c>
      <c r="M2941" s="17">
        <f t="shared" ca="1" si="3067"/>
        <v>2671.170144088017</v>
      </c>
      <c r="N2941" s="17">
        <f t="shared" ca="1" si="3067"/>
        <v>2851.7391506099425</v>
      </c>
      <c r="O2941" s="11">
        <f t="shared" ca="1" si="3020"/>
        <v>0</v>
      </c>
      <c r="P2941" s="17">
        <f t="shared" ca="1" si="3060"/>
        <v>0</v>
      </c>
    </row>
    <row r="2942" spans="1:16" x14ac:dyDescent="0.35">
      <c r="A2942" s="14">
        <v>2929</v>
      </c>
      <c r="B2942" s="17">
        <f t="shared" si="3018"/>
        <v>2987</v>
      </c>
      <c r="C2942" s="17">
        <f t="shared" ref="C2942:N2942" ca="1" si="3068">B2942*EXP((($E$6-$E$7-0.5*$E$5^2)*$E$8)+($E$5*_xlfn.NORM.S.INV(RAND())*SQRT($E$8)))</f>
        <v>2934.3155552233229</v>
      </c>
      <c r="D2942" s="17">
        <f t="shared" ca="1" si="3068"/>
        <v>2637.5808396937819</v>
      </c>
      <c r="E2942" s="17">
        <f t="shared" ca="1" si="3068"/>
        <v>2730.2808582680887</v>
      </c>
      <c r="F2942" s="17">
        <f t="shared" ca="1" si="3068"/>
        <v>2837.3159181915639</v>
      </c>
      <c r="G2942" s="17">
        <f t="shared" ca="1" si="3068"/>
        <v>2866.6559663511985</v>
      </c>
      <c r="H2942" s="17">
        <f t="shared" ca="1" si="3068"/>
        <v>3334.4690359126398</v>
      </c>
      <c r="I2942" s="17">
        <f t="shared" ca="1" si="3068"/>
        <v>3464.0566173458592</v>
      </c>
      <c r="J2942" s="17">
        <f t="shared" ca="1" si="3068"/>
        <v>3528.8895164695473</v>
      </c>
      <c r="K2942" s="17">
        <f t="shared" ca="1" si="3068"/>
        <v>3880.0985316981723</v>
      </c>
      <c r="L2942" s="17">
        <f t="shared" ca="1" si="3068"/>
        <v>3675.8786804244337</v>
      </c>
      <c r="M2942" s="17">
        <f t="shared" ca="1" si="3068"/>
        <v>3607.4061970094203</v>
      </c>
      <c r="N2942" s="17">
        <f t="shared" ca="1" si="3068"/>
        <v>3659.788974700893</v>
      </c>
      <c r="O2942" s="11">
        <f t="shared" ca="1" si="3020"/>
        <v>1</v>
      </c>
      <c r="P2942" s="17">
        <f t="shared" ca="1" si="3060"/>
        <v>659.78897470089305</v>
      </c>
    </row>
    <row r="2943" spans="1:16" x14ac:dyDescent="0.35">
      <c r="A2943" s="14">
        <v>2930</v>
      </c>
      <c r="B2943" s="17">
        <f t="shared" si="3018"/>
        <v>2987</v>
      </c>
      <c r="C2943" s="17">
        <f t="shared" ref="C2943:N2943" ca="1" si="3069">B2943*EXP((($E$6-$E$7-0.5*$E$5^2)*$E$8)+($E$5*_xlfn.NORM.S.INV(RAND())*SQRT($E$8)))</f>
        <v>2814.2583908247771</v>
      </c>
      <c r="D2943" s="17">
        <f t="shared" ca="1" si="3069"/>
        <v>2871.3790758257937</v>
      </c>
      <c r="E2943" s="17">
        <f t="shared" ca="1" si="3069"/>
        <v>2864.1710855301308</v>
      </c>
      <c r="F2943" s="17">
        <f t="shared" ca="1" si="3069"/>
        <v>2770.6502955733417</v>
      </c>
      <c r="G2943" s="17">
        <f t="shared" ca="1" si="3069"/>
        <v>2642.7633986228707</v>
      </c>
      <c r="H2943" s="17">
        <f t="shared" ca="1" si="3069"/>
        <v>2593.5972416598361</v>
      </c>
      <c r="I2943" s="17">
        <f t="shared" ca="1" si="3069"/>
        <v>2581.4434122402863</v>
      </c>
      <c r="J2943" s="17">
        <f t="shared" ca="1" si="3069"/>
        <v>2921.2496198912827</v>
      </c>
      <c r="K2943" s="17">
        <f t="shared" ca="1" si="3069"/>
        <v>3111.9686791258418</v>
      </c>
      <c r="L2943" s="17">
        <f t="shared" ca="1" si="3069"/>
        <v>3056.9486605783677</v>
      </c>
      <c r="M2943" s="17">
        <f t="shared" ca="1" si="3069"/>
        <v>3305.6495449617119</v>
      </c>
      <c r="N2943" s="17">
        <f t="shared" ca="1" si="3069"/>
        <v>3475.336587121039</v>
      </c>
      <c r="O2943" s="11">
        <f t="shared" ca="1" si="3020"/>
        <v>1</v>
      </c>
      <c r="P2943" s="17">
        <f t="shared" ca="1" si="3060"/>
        <v>475.33658712103897</v>
      </c>
    </row>
    <row r="2944" spans="1:16" x14ac:dyDescent="0.35">
      <c r="A2944" s="14">
        <v>2931</v>
      </c>
      <c r="B2944" s="17">
        <f t="shared" si="3018"/>
        <v>2987</v>
      </c>
      <c r="C2944" s="17">
        <f t="shared" ref="C2944:N2944" ca="1" si="3070">B2944*EXP((($E$6-$E$7-0.5*$E$5^2)*$E$8)+($E$5*_xlfn.NORM.S.INV(RAND())*SQRT($E$8)))</f>
        <v>3123.826419629524</v>
      </c>
      <c r="D2944" s="17">
        <f t="shared" ca="1" si="3070"/>
        <v>3010.7733356843378</v>
      </c>
      <c r="E2944" s="17">
        <f t="shared" ca="1" si="3070"/>
        <v>3117.4059840522541</v>
      </c>
      <c r="F2944" s="17">
        <f t="shared" ca="1" si="3070"/>
        <v>3104.0972601070521</v>
      </c>
      <c r="G2944" s="17">
        <f t="shared" ca="1" si="3070"/>
        <v>3086.1766482986391</v>
      </c>
      <c r="H2944" s="17">
        <f t="shared" ca="1" si="3070"/>
        <v>3076.5744539419834</v>
      </c>
      <c r="I2944" s="17">
        <f t="shared" ca="1" si="3070"/>
        <v>3468.4026501305598</v>
      </c>
      <c r="J2944" s="17">
        <f t="shared" ca="1" si="3070"/>
        <v>3435.8650000276671</v>
      </c>
      <c r="K2944" s="17">
        <f t="shared" ca="1" si="3070"/>
        <v>3665.3739066288158</v>
      </c>
      <c r="L2944" s="17">
        <f t="shared" ca="1" si="3070"/>
        <v>3475.1744797946162</v>
      </c>
      <c r="M2944" s="17">
        <f t="shared" ca="1" si="3070"/>
        <v>3637.0289965373368</v>
      </c>
      <c r="N2944" s="17">
        <f t="shared" ca="1" si="3070"/>
        <v>3748.0390334874323</v>
      </c>
      <c r="O2944" s="11">
        <f t="shared" ca="1" si="3020"/>
        <v>1</v>
      </c>
      <c r="P2944" s="17">
        <f t="shared" ca="1" si="3060"/>
        <v>748.03903348743233</v>
      </c>
    </row>
    <row r="2945" spans="1:16" x14ac:dyDescent="0.35">
      <c r="A2945" s="14">
        <v>2932</v>
      </c>
      <c r="B2945" s="17">
        <f t="shared" si="3018"/>
        <v>2987</v>
      </c>
      <c r="C2945" s="17">
        <f t="shared" ref="C2945:N2945" ca="1" si="3071">B2945*EXP((($E$6-$E$7-0.5*$E$5^2)*$E$8)+($E$5*_xlfn.NORM.S.INV(RAND())*SQRT($E$8)))</f>
        <v>3182.1753347081067</v>
      </c>
      <c r="D2945" s="17">
        <f t="shared" ca="1" si="3071"/>
        <v>3386.2532811531269</v>
      </c>
      <c r="E2945" s="17">
        <f t="shared" ca="1" si="3071"/>
        <v>3414.8682392879482</v>
      </c>
      <c r="F2945" s="17">
        <f t="shared" ca="1" si="3071"/>
        <v>3525.2780843661894</v>
      </c>
      <c r="G2945" s="17">
        <f t="shared" ca="1" si="3071"/>
        <v>3439.7479738128413</v>
      </c>
      <c r="H2945" s="17">
        <f t="shared" ca="1" si="3071"/>
        <v>3742.9197691553914</v>
      </c>
      <c r="I2945" s="17">
        <f t="shared" ca="1" si="3071"/>
        <v>3758.8764918635038</v>
      </c>
      <c r="J2945" s="17">
        <f t="shared" ca="1" si="3071"/>
        <v>4113.68669401232</v>
      </c>
      <c r="K2945" s="17">
        <f t="shared" ca="1" si="3071"/>
        <v>4243.4345851813587</v>
      </c>
      <c r="L2945" s="17">
        <f t="shared" ca="1" si="3071"/>
        <v>3895.601972511899</v>
      </c>
      <c r="M2945" s="17">
        <f t="shared" ca="1" si="3071"/>
        <v>3793.8591072459735</v>
      </c>
      <c r="N2945" s="17">
        <f t="shared" ca="1" si="3071"/>
        <v>3890.1752697667885</v>
      </c>
      <c r="O2945" s="11">
        <f t="shared" ca="1" si="3020"/>
        <v>1</v>
      </c>
      <c r="P2945" s="17">
        <f t="shared" ca="1" si="3060"/>
        <v>890.17526976678846</v>
      </c>
    </row>
    <row r="2946" spans="1:16" x14ac:dyDescent="0.35">
      <c r="A2946" s="14">
        <v>2933</v>
      </c>
      <c r="B2946" s="17">
        <f t="shared" si="3018"/>
        <v>2987</v>
      </c>
      <c r="C2946" s="17">
        <f t="shared" ref="C2946:N2946" ca="1" si="3072">B2946*EXP((($E$6-$E$7-0.5*$E$5^2)*$E$8)+($E$5*_xlfn.NORM.S.INV(RAND())*SQRT($E$8)))</f>
        <v>3269.1346186482251</v>
      </c>
      <c r="D2946" s="17">
        <f t="shared" ca="1" si="3072"/>
        <v>3369.0935982973001</v>
      </c>
      <c r="E2946" s="17">
        <f t="shared" ca="1" si="3072"/>
        <v>3403.4547815987562</v>
      </c>
      <c r="F2946" s="17">
        <f t="shared" ca="1" si="3072"/>
        <v>3578.0234202235574</v>
      </c>
      <c r="G2946" s="17">
        <f t="shared" ca="1" si="3072"/>
        <v>3647.5074893467163</v>
      </c>
      <c r="H2946" s="17">
        <f t="shared" ca="1" si="3072"/>
        <v>3394.8698604028168</v>
      </c>
      <c r="I2946" s="17">
        <f t="shared" ca="1" si="3072"/>
        <v>3400.1082537485158</v>
      </c>
      <c r="J2946" s="17">
        <f t="shared" ca="1" si="3072"/>
        <v>3420.7459311654402</v>
      </c>
      <c r="K2946" s="17">
        <f t="shared" ca="1" si="3072"/>
        <v>3175.4290840656031</v>
      </c>
      <c r="L2946" s="17">
        <f t="shared" ca="1" si="3072"/>
        <v>3136.4426155712117</v>
      </c>
      <c r="M2946" s="17">
        <f t="shared" ca="1" si="3072"/>
        <v>3108.0315000896458</v>
      </c>
      <c r="N2946" s="17">
        <f t="shared" ca="1" si="3072"/>
        <v>3254.3570898475455</v>
      </c>
      <c r="O2946" s="11">
        <f t="shared" ca="1" si="3020"/>
        <v>1</v>
      </c>
      <c r="P2946" s="17">
        <f t="shared" ca="1" si="3060"/>
        <v>254.35708984754547</v>
      </c>
    </row>
    <row r="2947" spans="1:16" x14ac:dyDescent="0.35">
      <c r="A2947" s="14">
        <v>2934</v>
      </c>
      <c r="B2947" s="17">
        <f t="shared" si="3018"/>
        <v>2987</v>
      </c>
      <c r="C2947" s="17">
        <f t="shared" ref="C2947:N2947" ca="1" si="3073">B2947*EXP((($E$6-$E$7-0.5*$E$5^2)*$E$8)+($E$5*_xlfn.NORM.S.INV(RAND())*SQRT($E$8)))</f>
        <v>3008.0023309506614</v>
      </c>
      <c r="D2947" s="17">
        <f t="shared" ca="1" si="3073"/>
        <v>2980.4735009243718</v>
      </c>
      <c r="E2947" s="17">
        <f t="shared" ca="1" si="3073"/>
        <v>2849.9255068726461</v>
      </c>
      <c r="F2947" s="17">
        <f t="shared" ca="1" si="3073"/>
        <v>2556.4262377766609</v>
      </c>
      <c r="G2947" s="17">
        <f t="shared" ca="1" si="3073"/>
        <v>2659.4607009477181</v>
      </c>
      <c r="H2947" s="17">
        <f t="shared" ca="1" si="3073"/>
        <v>2805.895046891249</v>
      </c>
      <c r="I2947" s="17">
        <f t="shared" ca="1" si="3073"/>
        <v>2748.0881056585818</v>
      </c>
      <c r="J2947" s="17">
        <f t="shared" ca="1" si="3073"/>
        <v>2720.581414412497</v>
      </c>
      <c r="K2947" s="17">
        <f t="shared" ca="1" si="3073"/>
        <v>2664.7014238057254</v>
      </c>
      <c r="L2947" s="17">
        <f t="shared" ca="1" si="3073"/>
        <v>2764.3776293097562</v>
      </c>
      <c r="M2947" s="17">
        <f t="shared" ca="1" si="3073"/>
        <v>2789.1990492274072</v>
      </c>
      <c r="N2947" s="17">
        <f t="shared" ca="1" si="3073"/>
        <v>2832.322038160889</v>
      </c>
      <c r="O2947" s="11">
        <f t="shared" ca="1" si="3020"/>
        <v>0</v>
      </c>
      <c r="P2947" s="17">
        <f t="shared" ca="1" si="3060"/>
        <v>0</v>
      </c>
    </row>
    <row r="2948" spans="1:16" x14ac:dyDescent="0.35">
      <c r="A2948" s="14">
        <v>2935</v>
      </c>
      <c r="B2948" s="17">
        <f t="shared" si="3018"/>
        <v>2987</v>
      </c>
      <c r="C2948" s="17">
        <f t="shared" ref="C2948:N2948" ca="1" si="3074">B2948*EXP((($E$6-$E$7-0.5*$E$5^2)*$E$8)+($E$5*_xlfn.NORM.S.INV(RAND())*SQRT($E$8)))</f>
        <v>2796.8275979463483</v>
      </c>
      <c r="D2948" s="17">
        <f t="shared" ca="1" si="3074"/>
        <v>3009.1711603369272</v>
      </c>
      <c r="E2948" s="17">
        <f t="shared" ca="1" si="3074"/>
        <v>3064.6254664799067</v>
      </c>
      <c r="F2948" s="17">
        <f t="shared" ca="1" si="3074"/>
        <v>3143.740675286655</v>
      </c>
      <c r="G2948" s="17">
        <f t="shared" ca="1" si="3074"/>
        <v>3231.0500936588101</v>
      </c>
      <c r="H2948" s="17">
        <f t="shared" ca="1" si="3074"/>
        <v>3218.5920317702548</v>
      </c>
      <c r="I2948" s="17">
        <f t="shared" ca="1" si="3074"/>
        <v>3108.2060937634101</v>
      </c>
      <c r="J2948" s="17">
        <f t="shared" ca="1" si="3074"/>
        <v>3161.0348700252257</v>
      </c>
      <c r="K2948" s="17">
        <f t="shared" ca="1" si="3074"/>
        <v>3410.0155966794264</v>
      </c>
      <c r="L2948" s="17">
        <f t="shared" ca="1" si="3074"/>
        <v>3293.2666608931004</v>
      </c>
      <c r="M2948" s="17">
        <f t="shared" ca="1" si="3074"/>
        <v>3383.1953712348163</v>
      </c>
      <c r="N2948" s="17">
        <f t="shared" ca="1" si="3074"/>
        <v>3272.2305605868264</v>
      </c>
      <c r="O2948" s="11">
        <f t="shared" ca="1" si="3020"/>
        <v>1</v>
      </c>
      <c r="P2948" s="17">
        <f t="shared" ca="1" si="3060"/>
        <v>272.23056058682641</v>
      </c>
    </row>
    <row r="2949" spans="1:16" x14ac:dyDescent="0.35">
      <c r="A2949" s="14">
        <v>2936</v>
      </c>
      <c r="B2949" s="17">
        <f t="shared" si="3018"/>
        <v>2987</v>
      </c>
      <c r="C2949" s="17">
        <f t="shared" ref="C2949:N2949" ca="1" si="3075">B2949*EXP((($E$6-$E$7-0.5*$E$5^2)*$E$8)+($E$5*_xlfn.NORM.S.INV(RAND())*SQRT($E$8)))</f>
        <v>3064.0199022088382</v>
      </c>
      <c r="D2949" s="17">
        <f t="shared" ca="1" si="3075"/>
        <v>2993.6326000394461</v>
      </c>
      <c r="E2949" s="17">
        <f t="shared" ca="1" si="3075"/>
        <v>3123.6907997569842</v>
      </c>
      <c r="F2949" s="17">
        <f t="shared" ca="1" si="3075"/>
        <v>2857.8674060415747</v>
      </c>
      <c r="G2949" s="17">
        <f t="shared" ca="1" si="3075"/>
        <v>2871.2312174924773</v>
      </c>
      <c r="H2949" s="17">
        <f t="shared" ca="1" si="3075"/>
        <v>3099.9780797533799</v>
      </c>
      <c r="I2949" s="17">
        <f t="shared" ca="1" si="3075"/>
        <v>3192.0631294786199</v>
      </c>
      <c r="J2949" s="17">
        <f t="shared" ca="1" si="3075"/>
        <v>3344.7223851179883</v>
      </c>
      <c r="K2949" s="17">
        <f t="shared" ca="1" si="3075"/>
        <v>3048.2807783262301</v>
      </c>
      <c r="L2949" s="17">
        <f t="shared" ca="1" si="3075"/>
        <v>2851.9576115927521</v>
      </c>
      <c r="M2949" s="17">
        <f t="shared" ca="1" si="3075"/>
        <v>2817.7085081463561</v>
      </c>
      <c r="N2949" s="17">
        <f t="shared" ca="1" si="3075"/>
        <v>3130.5061829453271</v>
      </c>
      <c r="O2949" s="11">
        <f t="shared" ca="1" si="3020"/>
        <v>1</v>
      </c>
      <c r="P2949" s="17">
        <f t="shared" ca="1" si="3060"/>
        <v>130.50618294532705</v>
      </c>
    </row>
    <row r="2950" spans="1:16" x14ac:dyDescent="0.35">
      <c r="A2950" s="14">
        <v>2937</v>
      </c>
      <c r="B2950" s="17">
        <f t="shared" si="3018"/>
        <v>2987</v>
      </c>
      <c r="C2950" s="17">
        <f t="shared" ref="C2950:N2950" ca="1" si="3076">B2950*EXP((($E$6-$E$7-0.5*$E$5^2)*$E$8)+($E$5*_xlfn.NORM.S.INV(RAND())*SQRT($E$8)))</f>
        <v>3031.4804395756987</v>
      </c>
      <c r="D2950" s="17">
        <f t="shared" ca="1" si="3076"/>
        <v>3029.575907330352</v>
      </c>
      <c r="E2950" s="17">
        <f t="shared" ca="1" si="3076"/>
        <v>3005.8782409942728</v>
      </c>
      <c r="F2950" s="17">
        <f t="shared" ca="1" si="3076"/>
        <v>3098.2223666796081</v>
      </c>
      <c r="G2950" s="17">
        <f t="shared" ca="1" si="3076"/>
        <v>3265.6494938377077</v>
      </c>
      <c r="H2950" s="17">
        <f t="shared" ca="1" si="3076"/>
        <v>3297.3184129957635</v>
      </c>
      <c r="I2950" s="17">
        <f t="shared" ca="1" si="3076"/>
        <v>3527.8480084577232</v>
      </c>
      <c r="J2950" s="17">
        <f t="shared" ca="1" si="3076"/>
        <v>3333.4178705465183</v>
      </c>
      <c r="K2950" s="17">
        <f t="shared" ca="1" si="3076"/>
        <v>3194.1889481830499</v>
      </c>
      <c r="L2950" s="17">
        <f t="shared" ca="1" si="3076"/>
        <v>3467.6371998432969</v>
      </c>
      <c r="M2950" s="17">
        <f t="shared" ca="1" si="3076"/>
        <v>3525.5355143996421</v>
      </c>
      <c r="N2950" s="17">
        <f t="shared" ca="1" si="3076"/>
        <v>3402.4129422147394</v>
      </c>
      <c r="O2950" s="11">
        <f t="shared" ca="1" si="3020"/>
        <v>1</v>
      </c>
      <c r="P2950" s="17">
        <f t="shared" ca="1" si="3060"/>
        <v>402.41294221473936</v>
      </c>
    </row>
    <row r="2951" spans="1:16" x14ac:dyDescent="0.35">
      <c r="A2951" s="14">
        <v>2938</v>
      </c>
      <c r="B2951" s="17">
        <f t="shared" si="3018"/>
        <v>2987</v>
      </c>
      <c r="C2951" s="17">
        <f t="shared" ref="C2951:N2951" ca="1" si="3077">B2951*EXP((($E$6-$E$7-0.5*$E$5^2)*$E$8)+($E$5*_xlfn.NORM.S.INV(RAND())*SQRT($E$8)))</f>
        <v>2963.955363780583</v>
      </c>
      <c r="D2951" s="17">
        <f t="shared" ca="1" si="3077"/>
        <v>2937.8056274403089</v>
      </c>
      <c r="E2951" s="17">
        <f t="shared" ca="1" si="3077"/>
        <v>3097.7660152508893</v>
      </c>
      <c r="F2951" s="17">
        <f t="shared" ca="1" si="3077"/>
        <v>3053.3444116186333</v>
      </c>
      <c r="G2951" s="17">
        <f t="shared" ca="1" si="3077"/>
        <v>2927.4813827385947</v>
      </c>
      <c r="H2951" s="17">
        <f t="shared" ca="1" si="3077"/>
        <v>2992.5970699433137</v>
      </c>
      <c r="I2951" s="17">
        <f t="shared" ca="1" si="3077"/>
        <v>3058.6730135343741</v>
      </c>
      <c r="J2951" s="17">
        <f t="shared" ca="1" si="3077"/>
        <v>3197.0079647392331</v>
      </c>
      <c r="K2951" s="17">
        <f t="shared" ca="1" si="3077"/>
        <v>3079.8410498102207</v>
      </c>
      <c r="L2951" s="17">
        <f t="shared" ca="1" si="3077"/>
        <v>2966.396390506332</v>
      </c>
      <c r="M2951" s="17">
        <f t="shared" ca="1" si="3077"/>
        <v>3231.5696962057041</v>
      </c>
      <c r="N2951" s="17">
        <f t="shared" ca="1" si="3077"/>
        <v>3152.5111286601559</v>
      </c>
      <c r="O2951" s="11">
        <f t="shared" ca="1" si="3020"/>
        <v>1</v>
      </c>
      <c r="P2951" s="17">
        <f t="shared" ca="1" si="3060"/>
        <v>152.51112866015592</v>
      </c>
    </row>
    <row r="2952" spans="1:16" x14ac:dyDescent="0.35">
      <c r="A2952" s="14">
        <v>2939</v>
      </c>
      <c r="B2952" s="17">
        <f t="shared" si="3018"/>
        <v>2987</v>
      </c>
      <c r="C2952" s="17">
        <f t="shared" ref="C2952:N2952" ca="1" si="3078">B2952*EXP((($E$6-$E$7-0.5*$E$5^2)*$E$8)+($E$5*_xlfn.NORM.S.INV(RAND())*SQRT($E$8)))</f>
        <v>2859.1417767437956</v>
      </c>
      <c r="D2952" s="17">
        <f t="shared" ca="1" si="3078"/>
        <v>3321.2808682667351</v>
      </c>
      <c r="E2952" s="17">
        <f t="shared" ca="1" si="3078"/>
        <v>3176.014348148246</v>
      </c>
      <c r="F2952" s="17">
        <f t="shared" ca="1" si="3078"/>
        <v>3307.2043490648839</v>
      </c>
      <c r="G2952" s="17">
        <f t="shared" ca="1" si="3078"/>
        <v>3103.5905258623816</v>
      </c>
      <c r="H2952" s="17">
        <f t="shared" ca="1" si="3078"/>
        <v>3262.1115122591591</v>
      </c>
      <c r="I2952" s="17">
        <f t="shared" ca="1" si="3078"/>
        <v>3129.1749698136937</v>
      </c>
      <c r="J2952" s="17">
        <f t="shared" ca="1" si="3078"/>
        <v>3042.5350473352228</v>
      </c>
      <c r="K2952" s="17">
        <f t="shared" ca="1" si="3078"/>
        <v>3107.6735412021317</v>
      </c>
      <c r="L2952" s="17">
        <f t="shared" ca="1" si="3078"/>
        <v>3183.0598055201076</v>
      </c>
      <c r="M2952" s="17">
        <f t="shared" ca="1" si="3078"/>
        <v>3460.3489049007389</v>
      </c>
      <c r="N2952" s="17">
        <f t="shared" ca="1" si="3078"/>
        <v>3282.5103978102425</v>
      </c>
      <c r="O2952" s="11">
        <f t="shared" ca="1" si="3020"/>
        <v>1</v>
      </c>
      <c r="P2952" s="17">
        <f t="shared" ca="1" si="3060"/>
        <v>282.51039781024247</v>
      </c>
    </row>
    <row r="2953" spans="1:16" x14ac:dyDescent="0.35">
      <c r="A2953" s="14">
        <v>2940</v>
      </c>
      <c r="B2953" s="17">
        <f t="shared" si="3018"/>
        <v>2987</v>
      </c>
      <c r="C2953" s="17">
        <f t="shared" ref="C2953:N2953" ca="1" si="3079">B2953*EXP((($E$6-$E$7-0.5*$E$5^2)*$E$8)+($E$5*_xlfn.NORM.S.INV(RAND())*SQRT($E$8)))</f>
        <v>2985.7535755924905</v>
      </c>
      <c r="D2953" s="17">
        <f t="shared" ca="1" si="3079"/>
        <v>3014.2984837267854</v>
      </c>
      <c r="E2953" s="17">
        <f t="shared" ca="1" si="3079"/>
        <v>3136.9768020561733</v>
      </c>
      <c r="F2953" s="17">
        <f t="shared" ca="1" si="3079"/>
        <v>3140.5112261605091</v>
      </c>
      <c r="G2953" s="17">
        <f t="shared" ca="1" si="3079"/>
        <v>3057.9231533722609</v>
      </c>
      <c r="H2953" s="17">
        <f t="shared" ca="1" si="3079"/>
        <v>3378.0270894641967</v>
      </c>
      <c r="I2953" s="17">
        <f t="shared" ca="1" si="3079"/>
        <v>3849.2932874319231</v>
      </c>
      <c r="J2953" s="17">
        <f t="shared" ca="1" si="3079"/>
        <v>4274.7794454866489</v>
      </c>
      <c r="K2953" s="17">
        <f t="shared" ca="1" si="3079"/>
        <v>3909.6194136578206</v>
      </c>
      <c r="L2953" s="17">
        <f t="shared" ca="1" si="3079"/>
        <v>3901.6692781663487</v>
      </c>
      <c r="M2953" s="17">
        <f t="shared" ca="1" si="3079"/>
        <v>3845.1174194286464</v>
      </c>
      <c r="N2953" s="17">
        <f t="shared" ca="1" si="3079"/>
        <v>4038.3242434420649</v>
      </c>
      <c r="O2953" s="11">
        <f t="shared" ca="1" si="3020"/>
        <v>1</v>
      </c>
      <c r="P2953" s="17">
        <f t="shared" ca="1" si="3060"/>
        <v>1038.3242434420649</v>
      </c>
    </row>
    <row r="2954" spans="1:16" x14ac:dyDescent="0.35">
      <c r="A2954" s="14">
        <v>2941</v>
      </c>
      <c r="B2954" s="17">
        <f t="shared" si="3018"/>
        <v>2987</v>
      </c>
      <c r="C2954" s="17">
        <f t="shared" ref="C2954:N2954" ca="1" si="3080">B2954*EXP((($E$6-$E$7-0.5*$E$5^2)*$E$8)+($E$5*_xlfn.NORM.S.INV(RAND())*SQRT($E$8)))</f>
        <v>2980.8140307519429</v>
      </c>
      <c r="D2954" s="17">
        <f t="shared" ca="1" si="3080"/>
        <v>2758.8927272247165</v>
      </c>
      <c r="E2954" s="17">
        <f t="shared" ca="1" si="3080"/>
        <v>2795.5002721707497</v>
      </c>
      <c r="F2954" s="17">
        <f t="shared" ca="1" si="3080"/>
        <v>2804.3684447990877</v>
      </c>
      <c r="G2954" s="17">
        <f t="shared" ca="1" si="3080"/>
        <v>2794.1700077209384</v>
      </c>
      <c r="H2954" s="17">
        <f t="shared" ca="1" si="3080"/>
        <v>2908.5276651577856</v>
      </c>
      <c r="I2954" s="17">
        <f t="shared" ca="1" si="3080"/>
        <v>2696.487560196239</v>
      </c>
      <c r="J2954" s="17">
        <f t="shared" ca="1" si="3080"/>
        <v>3090.9836088578541</v>
      </c>
      <c r="K2954" s="17">
        <f t="shared" ca="1" si="3080"/>
        <v>2954.7434934495345</v>
      </c>
      <c r="L2954" s="17">
        <f t="shared" ca="1" si="3080"/>
        <v>3059.0121860136642</v>
      </c>
      <c r="M2954" s="17">
        <f t="shared" ca="1" si="3080"/>
        <v>3179.6638734568469</v>
      </c>
      <c r="N2954" s="17">
        <f t="shared" ca="1" si="3080"/>
        <v>3513.9398610803823</v>
      </c>
      <c r="O2954" s="11">
        <f t="shared" ca="1" si="3020"/>
        <v>1</v>
      </c>
      <c r="P2954" s="17">
        <f t="shared" ca="1" si="3060"/>
        <v>513.93986108038234</v>
      </c>
    </row>
    <row r="2955" spans="1:16" x14ac:dyDescent="0.35">
      <c r="A2955" s="14">
        <v>2942</v>
      </c>
      <c r="B2955" s="17">
        <f t="shared" si="3018"/>
        <v>2987</v>
      </c>
      <c r="C2955" s="17">
        <f t="shared" ref="C2955:N2955" ca="1" si="3081">B2955*EXP((($E$6-$E$7-0.5*$E$5^2)*$E$8)+($E$5*_xlfn.NORM.S.INV(RAND())*SQRT($E$8)))</f>
        <v>3132.1946411773706</v>
      </c>
      <c r="D2955" s="17">
        <f t="shared" ca="1" si="3081"/>
        <v>3327.7353987729566</v>
      </c>
      <c r="E2955" s="17">
        <f t="shared" ca="1" si="3081"/>
        <v>3308.7944763632067</v>
      </c>
      <c r="F2955" s="17">
        <f t="shared" ca="1" si="3081"/>
        <v>2921.490195315158</v>
      </c>
      <c r="G2955" s="17">
        <f t="shared" ca="1" si="3081"/>
        <v>3186.0300189319114</v>
      </c>
      <c r="H2955" s="17">
        <f t="shared" ca="1" si="3081"/>
        <v>3386.2129433629789</v>
      </c>
      <c r="I2955" s="17">
        <f t="shared" ca="1" si="3081"/>
        <v>3337.3767178526314</v>
      </c>
      <c r="J2955" s="17">
        <f t="shared" ca="1" si="3081"/>
        <v>3472.6569681323726</v>
      </c>
      <c r="K2955" s="17">
        <f t="shared" ca="1" si="3081"/>
        <v>3494.7694866609545</v>
      </c>
      <c r="L2955" s="17">
        <f t="shared" ca="1" si="3081"/>
        <v>3835.5786459563606</v>
      </c>
      <c r="M2955" s="17">
        <f t="shared" ca="1" si="3081"/>
        <v>3735.4224121582629</v>
      </c>
      <c r="N2955" s="17">
        <f t="shared" ca="1" si="3081"/>
        <v>3952.0919856673436</v>
      </c>
      <c r="O2955" s="11">
        <f t="shared" ca="1" si="3020"/>
        <v>1</v>
      </c>
      <c r="P2955" s="17">
        <f t="shared" ca="1" si="3060"/>
        <v>952.09198566734358</v>
      </c>
    </row>
    <row r="2956" spans="1:16" x14ac:dyDescent="0.35">
      <c r="A2956" s="14">
        <v>2943</v>
      </c>
      <c r="B2956" s="17">
        <f t="shared" si="3018"/>
        <v>2987</v>
      </c>
      <c r="C2956" s="17">
        <f t="shared" ref="C2956:N2956" ca="1" si="3082">B2956*EXP((($E$6-$E$7-0.5*$E$5^2)*$E$8)+($E$5*_xlfn.NORM.S.INV(RAND())*SQRT($E$8)))</f>
        <v>2679.8109591205343</v>
      </c>
      <c r="D2956" s="17">
        <f t="shared" ca="1" si="3082"/>
        <v>2538.0299577515475</v>
      </c>
      <c r="E2956" s="17">
        <f t="shared" ca="1" si="3082"/>
        <v>2760.4661127835202</v>
      </c>
      <c r="F2956" s="17">
        <f t="shared" ca="1" si="3082"/>
        <v>2727.6218123450558</v>
      </c>
      <c r="G2956" s="17">
        <f t="shared" ca="1" si="3082"/>
        <v>2511.8930807516217</v>
      </c>
      <c r="H2956" s="17">
        <f t="shared" ca="1" si="3082"/>
        <v>2337.2714729738468</v>
      </c>
      <c r="I2956" s="17">
        <f t="shared" ca="1" si="3082"/>
        <v>2386.947345468383</v>
      </c>
      <c r="J2956" s="17">
        <f t="shared" ca="1" si="3082"/>
        <v>2392.8901261715059</v>
      </c>
      <c r="K2956" s="17">
        <f t="shared" ca="1" si="3082"/>
        <v>2294.2093868214092</v>
      </c>
      <c r="L2956" s="17">
        <f t="shared" ca="1" si="3082"/>
        <v>2063.9757571068144</v>
      </c>
      <c r="M2956" s="17">
        <f t="shared" ca="1" si="3082"/>
        <v>2306.0341459066653</v>
      </c>
      <c r="N2956" s="17">
        <f t="shared" ca="1" si="3082"/>
        <v>2334.993265455701</v>
      </c>
      <c r="O2956" s="11">
        <f t="shared" ca="1" si="3020"/>
        <v>0</v>
      </c>
      <c r="P2956" s="17">
        <f t="shared" ca="1" si="3060"/>
        <v>0</v>
      </c>
    </row>
    <row r="2957" spans="1:16" x14ac:dyDescent="0.35">
      <c r="A2957" s="14">
        <v>2944</v>
      </c>
      <c r="B2957" s="17">
        <f t="shared" si="3018"/>
        <v>2987</v>
      </c>
      <c r="C2957" s="17">
        <f t="shared" ref="C2957:N2957" ca="1" si="3083">B2957*EXP((($E$6-$E$7-0.5*$E$5^2)*$E$8)+($E$5*_xlfn.NORM.S.INV(RAND())*SQRT($E$8)))</f>
        <v>2852.9538467163675</v>
      </c>
      <c r="D2957" s="17">
        <f t="shared" ca="1" si="3083"/>
        <v>2707.8243839975935</v>
      </c>
      <c r="E2957" s="17">
        <f t="shared" ca="1" si="3083"/>
        <v>2535.3434268171209</v>
      </c>
      <c r="F2957" s="17">
        <f t="shared" ca="1" si="3083"/>
        <v>2602.3870083416336</v>
      </c>
      <c r="G2957" s="17">
        <f t="shared" ca="1" si="3083"/>
        <v>2539.9892387875225</v>
      </c>
      <c r="H2957" s="17">
        <f t="shared" ca="1" si="3083"/>
        <v>2625.1395960259511</v>
      </c>
      <c r="I2957" s="17">
        <f t="shared" ca="1" si="3083"/>
        <v>2543.5335412711001</v>
      </c>
      <c r="J2957" s="17">
        <f t="shared" ca="1" si="3083"/>
        <v>2710.552887140328</v>
      </c>
      <c r="K2957" s="17">
        <f t="shared" ca="1" si="3083"/>
        <v>2652.2821249182848</v>
      </c>
      <c r="L2957" s="17">
        <f t="shared" ca="1" si="3083"/>
        <v>2321.5973036199953</v>
      </c>
      <c r="M2957" s="17">
        <f t="shared" ca="1" si="3083"/>
        <v>2279.3532574263349</v>
      </c>
      <c r="N2957" s="17">
        <f t="shared" ca="1" si="3083"/>
        <v>2142.6830647819238</v>
      </c>
      <c r="O2957" s="11">
        <f t="shared" ca="1" si="3020"/>
        <v>0</v>
      </c>
      <c r="P2957" s="17">
        <f t="shared" ca="1" si="3060"/>
        <v>0</v>
      </c>
    </row>
    <row r="2958" spans="1:16" x14ac:dyDescent="0.35">
      <c r="A2958" s="14">
        <v>2945</v>
      </c>
      <c r="B2958" s="17">
        <f t="shared" si="3018"/>
        <v>2987</v>
      </c>
      <c r="C2958" s="17">
        <f t="shared" ref="C2958:N2958" ca="1" si="3084">B2958*EXP((($E$6-$E$7-0.5*$E$5^2)*$E$8)+($E$5*_xlfn.NORM.S.INV(RAND())*SQRT($E$8)))</f>
        <v>3255.3599917058582</v>
      </c>
      <c r="D2958" s="17">
        <f t="shared" ca="1" si="3084"/>
        <v>3399.6972195566877</v>
      </c>
      <c r="E2958" s="17">
        <f t="shared" ca="1" si="3084"/>
        <v>3412.9236992809365</v>
      </c>
      <c r="F2958" s="17">
        <f t="shared" ca="1" si="3084"/>
        <v>3297.5508203061368</v>
      </c>
      <c r="G2958" s="17">
        <f t="shared" ca="1" si="3084"/>
        <v>3107.4302561655313</v>
      </c>
      <c r="H2958" s="17">
        <f t="shared" ca="1" si="3084"/>
        <v>3523.0818056545463</v>
      </c>
      <c r="I2958" s="17">
        <f t="shared" ca="1" si="3084"/>
        <v>3298.1140494246024</v>
      </c>
      <c r="J2958" s="17">
        <f t="shared" ca="1" si="3084"/>
        <v>3416.9497911234689</v>
      </c>
      <c r="K2958" s="17">
        <f t="shared" ca="1" si="3084"/>
        <v>3631.0999466124599</v>
      </c>
      <c r="L2958" s="17">
        <f t="shared" ca="1" si="3084"/>
        <v>3627.8594260098989</v>
      </c>
      <c r="M2958" s="17">
        <f t="shared" ca="1" si="3084"/>
        <v>3674.6757604259305</v>
      </c>
      <c r="N2958" s="17">
        <f t="shared" ca="1" si="3084"/>
        <v>3860.9590226994246</v>
      </c>
      <c r="O2958" s="11">
        <f t="shared" ca="1" si="3020"/>
        <v>1</v>
      </c>
      <c r="P2958" s="17">
        <f t="shared" ca="1" si="3060"/>
        <v>860.95902269942462</v>
      </c>
    </row>
    <row r="2959" spans="1:16" x14ac:dyDescent="0.35">
      <c r="A2959" s="14">
        <v>2946</v>
      </c>
      <c r="B2959" s="17">
        <f t="shared" ref="B2959:B3022" si="3085">$E$3</f>
        <v>2987</v>
      </c>
      <c r="C2959" s="17">
        <f t="shared" ref="C2959:N2959" ca="1" si="3086">B2959*EXP((($E$6-$E$7-0.5*$E$5^2)*$E$8)+($E$5*_xlfn.NORM.S.INV(RAND())*SQRT($E$8)))</f>
        <v>2940.1978919227668</v>
      </c>
      <c r="D2959" s="17">
        <f t="shared" ca="1" si="3086"/>
        <v>2992.3038317281157</v>
      </c>
      <c r="E2959" s="17">
        <f t="shared" ca="1" si="3086"/>
        <v>3165.1895702831916</v>
      </c>
      <c r="F2959" s="17">
        <f t="shared" ca="1" si="3086"/>
        <v>3250.280758791499</v>
      </c>
      <c r="G2959" s="17">
        <f t="shared" ca="1" si="3086"/>
        <v>3594.936771920497</v>
      </c>
      <c r="H2959" s="17">
        <f t="shared" ca="1" si="3086"/>
        <v>3497.0488144388296</v>
      </c>
      <c r="I2959" s="17">
        <f t="shared" ca="1" si="3086"/>
        <v>3909.9179282548921</v>
      </c>
      <c r="J2959" s="17">
        <f t="shared" ca="1" si="3086"/>
        <v>3740.1280655937185</v>
      </c>
      <c r="K2959" s="17">
        <f t="shared" ca="1" si="3086"/>
        <v>3892.82986467819</v>
      </c>
      <c r="L2959" s="17">
        <f t="shared" ca="1" si="3086"/>
        <v>4105.8466553896451</v>
      </c>
      <c r="M2959" s="17">
        <f t="shared" ca="1" si="3086"/>
        <v>4152.8490470278612</v>
      </c>
      <c r="N2959" s="17">
        <f t="shared" ca="1" si="3086"/>
        <v>4403.1809884326831</v>
      </c>
      <c r="O2959" s="11">
        <f t="shared" ref="O2959:O3022" ca="1" si="3087">IF(N2959&gt;$E$4,1,0)</f>
        <v>1</v>
      </c>
      <c r="P2959" s="17">
        <f t="shared" ca="1" si="3060"/>
        <v>1403.1809884326831</v>
      </c>
    </row>
    <row r="2960" spans="1:16" x14ac:dyDescent="0.35">
      <c r="A2960" s="14">
        <v>2947</v>
      </c>
      <c r="B2960" s="17">
        <f t="shared" si="3085"/>
        <v>2987</v>
      </c>
      <c r="C2960" s="17">
        <f t="shared" ref="C2960:N2960" ca="1" si="3088">B2960*EXP((($E$6-$E$7-0.5*$E$5^2)*$E$8)+($E$5*_xlfn.NORM.S.INV(RAND())*SQRT($E$8)))</f>
        <v>3143.4388981004531</v>
      </c>
      <c r="D2960" s="17">
        <f t="shared" ca="1" si="3088"/>
        <v>3534.2921414657435</v>
      </c>
      <c r="E2960" s="17">
        <f t="shared" ca="1" si="3088"/>
        <v>3525.6906713264693</v>
      </c>
      <c r="F2960" s="17">
        <f t="shared" ca="1" si="3088"/>
        <v>3316.0512112113015</v>
      </c>
      <c r="G2960" s="17">
        <f t="shared" ca="1" si="3088"/>
        <v>3245.2623002644714</v>
      </c>
      <c r="H2960" s="17">
        <f t="shared" ca="1" si="3088"/>
        <v>3156.2330112838681</v>
      </c>
      <c r="I2960" s="17">
        <f t="shared" ca="1" si="3088"/>
        <v>3064.9578686805517</v>
      </c>
      <c r="J2960" s="17">
        <f t="shared" ca="1" si="3088"/>
        <v>3196.5632133611716</v>
      </c>
      <c r="K2960" s="17">
        <f t="shared" ca="1" si="3088"/>
        <v>3443.9807339971903</v>
      </c>
      <c r="L2960" s="17">
        <f t="shared" ca="1" si="3088"/>
        <v>3587.600884174602</v>
      </c>
      <c r="M2960" s="17">
        <f t="shared" ca="1" si="3088"/>
        <v>4165.1858824562614</v>
      </c>
      <c r="N2960" s="17">
        <f t="shared" ca="1" si="3088"/>
        <v>4247.8804421761934</v>
      </c>
      <c r="O2960" s="11">
        <f t="shared" ca="1" si="3087"/>
        <v>1</v>
      </c>
      <c r="P2960" s="17">
        <f t="shared" ca="1" si="3060"/>
        <v>1247.8804421761934</v>
      </c>
    </row>
    <row r="2961" spans="1:16" x14ac:dyDescent="0.35">
      <c r="A2961" s="14">
        <v>2948</v>
      </c>
      <c r="B2961" s="17">
        <f t="shared" si="3085"/>
        <v>2987</v>
      </c>
      <c r="C2961" s="17">
        <f t="shared" ref="C2961:N2961" ca="1" si="3089">B2961*EXP((($E$6-$E$7-0.5*$E$5^2)*$E$8)+($E$5*_xlfn.NORM.S.INV(RAND())*SQRT($E$8)))</f>
        <v>3026.3366291764787</v>
      </c>
      <c r="D2961" s="17">
        <f t="shared" ca="1" si="3089"/>
        <v>2957.3707947155276</v>
      </c>
      <c r="E2961" s="17">
        <f t="shared" ca="1" si="3089"/>
        <v>2973.0684726148575</v>
      </c>
      <c r="F2961" s="17">
        <f t="shared" ca="1" si="3089"/>
        <v>2963.8933416429081</v>
      </c>
      <c r="G2961" s="17">
        <f t="shared" ca="1" si="3089"/>
        <v>2797.5839939834059</v>
      </c>
      <c r="H2961" s="17">
        <f t="shared" ca="1" si="3089"/>
        <v>3132.1508542515026</v>
      </c>
      <c r="I2961" s="17">
        <f t="shared" ca="1" si="3089"/>
        <v>3343.9150660546329</v>
      </c>
      <c r="J2961" s="17">
        <f t="shared" ca="1" si="3089"/>
        <v>3407.453720453967</v>
      </c>
      <c r="K2961" s="17">
        <f t="shared" ca="1" si="3089"/>
        <v>3856.0434895182048</v>
      </c>
      <c r="L2961" s="17">
        <f t="shared" ca="1" si="3089"/>
        <v>3882.7684352850079</v>
      </c>
      <c r="M2961" s="17">
        <f t="shared" ca="1" si="3089"/>
        <v>3919.6955356084723</v>
      </c>
      <c r="N2961" s="17">
        <f t="shared" ca="1" si="3089"/>
        <v>3912.9064344341959</v>
      </c>
      <c r="O2961" s="11">
        <f t="shared" ca="1" si="3087"/>
        <v>1</v>
      </c>
      <c r="P2961" s="17">
        <f t="shared" ca="1" si="3060"/>
        <v>912.90643443419594</v>
      </c>
    </row>
    <row r="2962" spans="1:16" x14ac:dyDescent="0.35">
      <c r="A2962" s="14">
        <v>2949</v>
      </c>
      <c r="B2962" s="17">
        <f t="shared" si="3085"/>
        <v>2987</v>
      </c>
      <c r="C2962" s="17">
        <f t="shared" ref="C2962:N2962" ca="1" si="3090">B2962*EXP((($E$6-$E$7-0.5*$E$5^2)*$E$8)+($E$5*_xlfn.NORM.S.INV(RAND())*SQRT($E$8)))</f>
        <v>3237.3620326617711</v>
      </c>
      <c r="D2962" s="17">
        <f t="shared" ca="1" si="3090"/>
        <v>3346.3049070810948</v>
      </c>
      <c r="E2962" s="17">
        <f t="shared" ca="1" si="3090"/>
        <v>3301.3582327421186</v>
      </c>
      <c r="F2962" s="17">
        <f t="shared" ca="1" si="3090"/>
        <v>3178.7804476997167</v>
      </c>
      <c r="G2962" s="17">
        <f t="shared" ca="1" si="3090"/>
        <v>3010.1230726667764</v>
      </c>
      <c r="H2962" s="17">
        <f t="shared" ca="1" si="3090"/>
        <v>2860.5751761420124</v>
      </c>
      <c r="I2962" s="17">
        <f t="shared" ca="1" si="3090"/>
        <v>3190.2915119021836</v>
      </c>
      <c r="J2962" s="17">
        <f t="shared" ca="1" si="3090"/>
        <v>3498.4602078591006</v>
      </c>
      <c r="K2962" s="17">
        <f t="shared" ca="1" si="3090"/>
        <v>3426.9198230692855</v>
      </c>
      <c r="L2962" s="17">
        <f t="shared" ca="1" si="3090"/>
        <v>3371.3545502243828</v>
      </c>
      <c r="M2962" s="17">
        <f t="shared" ca="1" si="3090"/>
        <v>3561.154349733325</v>
      </c>
      <c r="N2962" s="17">
        <f t="shared" ca="1" si="3090"/>
        <v>3564.6113160019272</v>
      </c>
      <c r="O2962" s="11">
        <f t="shared" ca="1" si="3087"/>
        <v>1</v>
      </c>
      <c r="P2962" s="17">
        <f t="shared" ca="1" si="3060"/>
        <v>564.61131600192721</v>
      </c>
    </row>
    <row r="2963" spans="1:16" x14ac:dyDescent="0.35">
      <c r="A2963" s="14">
        <v>2950</v>
      </c>
      <c r="B2963" s="17">
        <f t="shared" si="3085"/>
        <v>2987</v>
      </c>
      <c r="C2963" s="17">
        <f t="shared" ref="C2963:N2963" ca="1" si="3091">B2963*EXP((($E$6-$E$7-0.5*$E$5^2)*$E$8)+($E$5*_xlfn.NORM.S.INV(RAND())*SQRT($E$8)))</f>
        <v>2760.6494258397706</v>
      </c>
      <c r="D2963" s="17">
        <f t="shared" ca="1" si="3091"/>
        <v>2938.5756143543649</v>
      </c>
      <c r="E2963" s="17">
        <f t="shared" ca="1" si="3091"/>
        <v>3115.631163929203</v>
      </c>
      <c r="F2963" s="17">
        <f t="shared" ca="1" si="3091"/>
        <v>3157.5695384883429</v>
      </c>
      <c r="G2963" s="17">
        <f t="shared" ca="1" si="3091"/>
        <v>3233.4758241991731</v>
      </c>
      <c r="H2963" s="17">
        <f t="shared" ca="1" si="3091"/>
        <v>3202.1524081606908</v>
      </c>
      <c r="I2963" s="17">
        <f t="shared" ca="1" si="3091"/>
        <v>3281.4070072856521</v>
      </c>
      <c r="J2963" s="17">
        <f t="shared" ca="1" si="3091"/>
        <v>3434.9169660655416</v>
      </c>
      <c r="K2963" s="17">
        <f t="shared" ca="1" si="3091"/>
        <v>3900.9293477283773</v>
      </c>
      <c r="L2963" s="17">
        <f t="shared" ca="1" si="3091"/>
        <v>3657.1590746204542</v>
      </c>
      <c r="M2963" s="17">
        <f t="shared" ca="1" si="3091"/>
        <v>4077.162391206919</v>
      </c>
      <c r="N2963" s="17">
        <f t="shared" ca="1" si="3091"/>
        <v>4079.8911992623889</v>
      </c>
      <c r="O2963" s="11">
        <f t="shared" ca="1" si="3087"/>
        <v>1</v>
      </c>
      <c r="P2963" s="17">
        <f t="shared" ca="1" si="3060"/>
        <v>1079.8911992623889</v>
      </c>
    </row>
    <row r="2964" spans="1:16" x14ac:dyDescent="0.35">
      <c r="A2964" s="14">
        <v>2951</v>
      </c>
      <c r="B2964" s="17">
        <f t="shared" si="3085"/>
        <v>2987</v>
      </c>
      <c r="C2964" s="17">
        <f t="shared" ref="C2964:N2964" ca="1" si="3092">B2964*EXP((($E$6-$E$7-0.5*$E$5^2)*$E$8)+($E$5*_xlfn.NORM.S.INV(RAND())*SQRT($E$8)))</f>
        <v>3058.9966104256287</v>
      </c>
      <c r="D2964" s="17">
        <f t="shared" ca="1" si="3092"/>
        <v>3080.0739998170725</v>
      </c>
      <c r="E2964" s="17">
        <f t="shared" ca="1" si="3092"/>
        <v>3286.8991850373523</v>
      </c>
      <c r="F2964" s="17">
        <f t="shared" ca="1" si="3092"/>
        <v>2872.3794601445047</v>
      </c>
      <c r="G2964" s="17">
        <f t="shared" ca="1" si="3092"/>
        <v>2752.0744353545692</v>
      </c>
      <c r="H2964" s="17">
        <f t="shared" ca="1" si="3092"/>
        <v>2873.460948108464</v>
      </c>
      <c r="I2964" s="17">
        <f t="shared" ca="1" si="3092"/>
        <v>2835.9119038695139</v>
      </c>
      <c r="J2964" s="17">
        <f t="shared" ca="1" si="3092"/>
        <v>3048.7776527814876</v>
      </c>
      <c r="K2964" s="17">
        <f t="shared" ca="1" si="3092"/>
        <v>3096.7229953871743</v>
      </c>
      <c r="L2964" s="17">
        <f t="shared" ca="1" si="3092"/>
        <v>3059.2576982157225</v>
      </c>
      <c r="M2964" s="17">
        <f t="shared" ca="1" si="3092"/>
        <v>2817.1007435554511</v>
      </c>
      <c r="N2964" s="17">
        <f t="shared" ca="1" si="3092"/>
        <v>2839.9693645446873</v>
      </c>
      <c r="O2964" s="11">
        <f t="shared" ca="1" si="3087"/>
        <v>0</v>
      </c>
      <c r="P2964" s="17">
        <f t="shared" ca="1" si="3060"/>
        <v>0</v>
      </c>
    </row>
    <row r="2965" spans="1:16" x14ac:dyDescent="0.35">
      <c r="A2965" s="14">
        <v>2952</v>
      </c>
      <c r="B2965" s="17">
        <f t="shared" si="3085"/>
        <v>2987</v>
      </c>
      <c r="C2965" s="17">
        <f t="shared" ref="C2965:N2965" ca="1" si="3093">B2965*EXP((($E$6-$E$7-0.5*$E$5^2)*$E$8)+($E$5*_xlfn.NORM.S.INV(RAND())*SQRT($E$8)))</f>
        <v>2776.0145027889416</v>
      </c>
      <c r="D2965" s="17">
        <f t="shared" ca="1" si="3093"/>
        <v>2740.7746190720345</v>
      </c>
      <c r="E2965" s="17">
        <f t="shared" ca="1" si="3093"/>
        <v>2590.2956655101289</v>
      </c>
      <c r="F2965" s="17">
        <f t="shared" ca="1" si="3093"/>
        <v>2785.6135394934727</v>
      </c>
      <c r="G2965" s="17">
        <f t="shared" ca="1" si="3093"/>
        <v>2923.1034819412471</v>
      </c>
      <c r="H2965" s="17">
        <f t="shared" ca="1" si="3093"/>
        <v>2968.725155908975</v>
      </c>
      <c r="I2965" s="17">
        <f t="shared" ca="1" si="3093"/>
        <v>2738.7707822528637</v>
      </c>
      <c r="J2965" s="17">
        <f t="shared" ca="1" si="3093"/>
        <v>2802.3664506439709</v>
      </c>
      <c r="K2965" s="17">
        <f t="shared" ca="1" si="3093"/>
        <v>2988.476448324122</v>
      </c>
      <c r="L2965" s="17">
        <f t="shared" ca="1" si="3093"/>
        <v>2826.8090907476817</v>
      </c>
      <c r="M2965" s="17">
        <f t="shared" ca="1" si="3093"/>
        <v>2795.2373538471693</v>
      </c>
      <c r="N2965" s="17">
        <f t="shared" ca="1" si="3093"/>
        <v>2750.9446237287211</v>
      </c>
      <c r="O2965" s="11">
        <f t="shared" ca="1" si="3087"/>
        <v>0</v>
      </c>
      <c r="P2965" s="17">
        <f t="shared" ca="1" si="3060"/>
        <v>0</v>
      </c>
    </row>
    <row r="2966" spans="1:16" x14ac:dyDescent="0.35">
      <c r="A2966" s="14">
        <v>2953</v>
      </c>
      <c r="B2966" s="17">
        <f t="shared" si="3085"/>
        <v>2987</v>
      </c>
      <c r="C2966" s="17">
        <f t="shared" ref="C2966:N2966" ca="1" si="3094">B2966*EXP((($E$6-$E$7-0.5*$E$5^2)*$E$8)+($E$5*_xlfn.NORM.S.INV(RAND())*SQRT($E$8)))</f>
        <v>2852.6026616530048</v>
      </c>
      <c r="D2966" s="17">
        <f t="shared" ca="1" si="3094"/>
        <v>2733.8666871317828</v>
      </c>
      <c r="E2966" s="17">
        <f t="shared" ca="1" si="3094"/>
        <v>2667.2207966980732</v>
      </c>
      <c r="F2966" s="17">
        <f t="shared" ca="1" si="3094"/>
        <v>2608.228943893384</v>
      </c>
      <c r="G2966" s="17">
        <f t="shared" ca="1" si="3094"/>
        <v>2689.1219509036532</v>
      </c>
      <c r="H2966" s="17">
        <f t="shared" ca="1" si="3094"/>
        <v>2520.4946868437346</v>
      </c>
      <c r="I2966" s="17">
        <f t="shared" ca="1" si="3094"/>
        <v>2432.5297379819795</v>
      </c>
      <c r="J2966" s="17">
        <f t="shared" ca="1" si="3094"/>
        <v>2174.9956868801414</v>
      </c>
      <c r="K2966" s="17">
        <f t="shared" ca="1" si="3094"/>
        <v>2300.8178094299992</v>
      </c>
      <c r="L2966" s="17">
        <f t="shared" ca="1" si="3094"/>
        <v>2328.1209527827782</v>
      </c>
      <c r="M2966" s="17">
        <f t="shared" ca="1" si="3094"/>
        <v>2180.4501386507904</v>
      </c>
      <c r="N2966" s="17">
        <f t="shared" ca="1" si="3094"/>
        <v>2050.6375910766997</v>
      </c>
      <c r="O2966" s="11">
        <f t="shared" ca="1" si="3087"/>
        <v>0</v>
      </c>
      <c r="P2966" s="17">
        <f t="shared" ca="1" si="3060"/>
        <v>0</v>
      </c>
    </row>
    <row r="2967" spans="1:16" x14ac:dyDescent="0.35">
      <c r="A2967" s="14">
        <v>2954</v>
      </c>
      <c r="B2967" s="17">
        <f t="shared" si="3085"/>
        <v>2987</v>
      </c>
      <c r="C2967" s="17">
        <f t="shared" ref="C2967:N2967" ca="1" si="3095">B2967*EXP((($E$6-$E$7-0.5*$E$5^2)*$E$8)+($E$5*_xlfn.NORM.S.INV(RAND())*SQRT($E$8)))</f>
        <v>2886.1569991765436</v>
      </c>
      <c r="D2967" s="17">
        <f t="shared" ca="1" si="3095"/>
        <v>2935.0271651706194</v>
      </c>
      <c r="E2967" s="17">
        <f t="shared" ca="1" si="3095"/>
        <v>2879.682405099546</v>
      </c>
      <c r="F2967" s="17">
        <f t="shared" ca="1" si="3095"/>
        <v>2769.0900793711307</v>
      </c>
      <c r="G2967" s="17">
        <f t="shared" ca="1" si="3095"/>
        <v>2827.3639630414173</v>
      </c>
      <c r="H2967" s="17">
        <f t="shared" ca="1" si="3095"/>
        <v>2805.7566551085324</v>
      </c>
      <c r="I2967" s="17">
        <f t="shared" ca="1" si="3095"/>
        <v>2687.85924646799</v>
      </c>
      <c r="J2967" s="17">
        <f t="shared" ca="1" si="3095"/>
        <v>2776.3217553016189</v>
      </c>
      <c r="K2967" s="17">
        <f t="shared" ca="1" si="3095"/>
        <v>2849.7667875882416</v>
      </c>
      <c r="L2967" s="17">
        <f t="shared" ca="1" si="3095"/>
        <v>3004.9511130088977</v>
      </c>
      <c r="M2967" s="17">
        <f t="shared" ca="1" si="3095"/>
        <v>3165.1948688308171</v>
      </c>
      <c r="N2967" s="17">
        <f t="shared" ca="1" si="3095"/>
        <v>2925.5908834084744</v>
      </c>
      <c r="O2967" s="11">
        <f t="shared" ca="1" si="3087"/>
        <v>0</v>
      </c>
      <c r="P2967" s="17">
        <f t="shared" ca="1" si="3060"/>
        <v>0</v>
      </c>
    </row>
    <row r="2968" spans="1:16" x14ac:dyDescent="0.35">
      <c r="A2968" s="14">
        <v>2955</v>
      </c>
      <c r="B2968" s="17">
        <f t="shared" si="3085"/>
        <v>2987</v>
      </c>
      <c r="C2968" s="17">
        <f t="shared" ref="C2968:N2968" ca="1" si="3096">B2968*EXP((($E$6-$E$7-0.5*$E$5^2)*$E$8)+($E$5*_xlfn.NORM.S.INV(RAND())*SQRT($E$8)))</f>
        <v>3090.1217947738864</v>
      </c>
      <c r="D2968" s="17">
        <f t="shared" ca="1" si="3096"/>
        <v>3005.6336197470919</v>
      </c>
      <c r="E2968" s="17">
        <f t="shared" ca="1" si="3096"/>
        <v>3194.1738868359212</v>
      </c>
      <c r="F2968" s="17">
        <f t="shared" ca="1" si="3096"/>
        <v>3326.3867926947032</v>
      </c>
      <c r="G2968" s="17">
        <f t="shared" ca="1" si="3096"/>
        <v>3141.3284032334764</v>
      </c>
      <c r="H2968" s="17">
        <f t="shared" ca="1" si="3096"/>
        <v>3309.2237026659532</v>
      </c>
      <c r="I2968" s="17">
        <f t="shared" ca="1" si="3096"/>
        <v>3216.4086458305369</v>
      </c>
      <c r="J2968" s="17">
        <f t="shared" ca="1" si="3096"/>
        <v>3090.4525528824438</v>
      </c>
      <c r="K2968" s="17">
        <f t="shared" ca="1" si="3096"/>
        <v>2945.5334805435709</v>
      </c>
      <c r="L2968" s="17">
        <f t="shared" ca="1" si="3096"/>
        <v>2902.3026218912719</v>
      </c>
      <c r="M2968" s="17">
        <f t="shared" ca="1" si="3096"/>
        <v>2718.4501839130667</v>
      </c>
      <c r="N2968" s="17">
        <f t="shared" ca="1" si="3096"/>
        <v>2599.4111435500809</v>
      </c>
      <c r="O2968" s="11">
        <f t="shared" ca="1" si="3087"/>
        <v>0</v>
      </c>
      <c r="P2968" s="17">
        <f t="shared" ca="1" si="3060"/>
        <v>0</v>
      </c>
    </row>
    <row r="2969" spans="1:16" x14ac:dyDescent="0.35">
      <c r="A2969" s="14">
        <v>2956</v>
      </c>
      <c r="B2969" s="17">
        <f t="shared" si="3085"/>
        <v>2987</v>
      </c>
      <c r="C2969" s="17">
        <f t="shared" ref="C2969:N2969" ca="1" si="3097">B2969*EXP((($E$6-$E$7-0.5*$E$5^2)*$E$8)+($E$5*_xlfn.NORM.S.INV(RAND())*SQRT($E$8)))</f>
        <v>3409.59078325067</v>
      </c>
      <c r="D2969" s="17">
        <f t="shared" ca="1" si="3097"/>
        <v>3254.5935803094931</v>
      </c>
      <c r="E2969" s="17">
        <f t="shared" ca="1" si="3097"/>
        <v>3458.3963064345849</v>
      </c>
      <c r="F2969" s="17">
        <f t="shared" ca="1" si="3097"/>
        <v>3150.7739753331125</v>
      </c>
      <c r="G2969" s="17">
        <f t="shared" ca="1" si="3097"/>
        <v>3165.4600124414378</v>
      </c>
      <c r="H2969" s="17">
        <f t="shared" ca="1" si="3097"/>
        <v>3158.3207465221362</v>
      </c>
      <c r="I2969" s="17">
        <f t="shared" ca="1" si="3097"/>
        <v>3176.4175260472412</v>
      </c>
      <c r="J2969" s="17">
        <f t="shared" ca="1" si="3097"/>
        <v>3142.1671907225682</v>
      </c>
      <c r="K2969" s="17">
        <f t="shared" ca="1" si="3097"/>
        <v>3086.8408622504594</v>
      </c>
      <c r="L2969" s="17">
        <f t="shared" ca="1" si="3097"/>
        <v>2990.8532538259128</v>
      </c>
      <c r="M2969" s="17">
        <f t="shared" ca="1" si="3097"/>
        <v>3223.1749884355827</v>
      </c>
      <c r="N2969" s="17">
        <f t="shared" ca="1" si="3097"/>
        <v>3215.1478970089797</v>
      </c>
      <c r="O2969" s="11">
        <f t="shared" ca="1" si="3087"/>
        <v>1</v>
      </c>
      <c r="P2969" s="17">
        <f t="shared" ca="1" si="3060"/>
        <v>215.14789700897973</v>
      </c>
    </row>
    <row r="2970" spans="1:16" x14ac:dyDescent="0.35">
      <c r="A2970" s="14">
        <v>2957</v>
      </c>
      <c r="B2970" s="17">
        <f t="shared" si="3085"/>
        <v>2987</v>
      </c>
      <c r="C2970" s="17">
        <f t="shared" ref="C2970:N2970" ca="1" si="3098">B2970*EXP((($E$6-$E$7-0.5*$E$5^2)*$E$8)+($E$5*_xlfn.NORM.S.INV(RAND())*SQRT($E$8)))</f>
        <v>2952.2484491412447</v>
      </c>
      <c r="D2970" s="17">
        <f t="shared" ca="1" si="3098"/>
        <v>2993.1065974861876</v>
      </c>
      <c r="E2970" s="17">
        <f t="shared" ca="1" si="3098"/>
        <v>2935.2737433066559</v>
      </c>
      <c r="F2970" s="17">
        <f t="shared" ca="1" si="3098"/>
        <v>2676.0571142542003</v>
      </c>
      <c r="G2970" s="17">
        <f t="shared" ca="1" si="3098"/>
        <v>3039.0579685862663</v>
      </c>
      <c r="H2970" s="17">
        <f t="shared" ca="1" si="3098"/>
        <v>2835.2446192459274</v>
      </c>
      <c r="I2970" s="17">
        <f t="shared" ca="1" si="3098"/>
        <v>2646.9192312144874</v>
      </c>
      <c r="J2970" s="17">
        <f t="shared" ca="1" si="3098"/>
        <v>2638.4756036254917</v>
      </c>
      <c r="K2970" s="17">
        <f t="shared" ca="1" si="3098"/>
        <v>2538.5406668471783</v>
      </c>
      <c r="L2970" s="17">
        <f t="shared" ca="1" si="3098"/>
        <v>2723.9577098704031</v>
      </c>
      <c r="M2970" s="17">
        <f t="shared" ca="1" si="3098"/>
        <v>2604.4832535755722</v>
      </c>
      <c r="N2970" s="17">
        <f t="shared" ca="1" si="3098"/>
        <v>2359.2867030066068</v>
      </c>
      <c r="O2970" s="11">
        <f t="shared" ca="1" si="3087"/>
        <v>0</v>
      </c>
      <c r="P2970" s="17">
        <f t="shared" ca="1" si="3060"/>
        <v>0</v>
      </c>
    </row>
    <row r="2971" spans="1:16" x14ac:dyDescent="0.35">
      <c r="A2971" s="14">
        <v>2958</v>
      </c>
      <c r="B2971" s="17">
        <f t="shared" si="3085"/>
        <v>2987</v>
      </c>
      <c r="C2971" s="17">
        <f t="shared" ref="C2971:N2971" ca="1" si="3099">B2971*EXP((($E$6-$E$7-0.5*$E$5^2)*$E$8)+($E$5*_xlfn.NORM.S.INV(RAND())*SQRT($E$8)))</f>
        <v>3139.9121365328883</v>
      </c>
      <c r="D2971" s="17">
        <f t="shared" ca="1" si="3099"/>
        <v>3172.8630895287738</v>
      </c>
      <c r="E2971" s="17">
        <f t="shared" ca="1" si="3099"/>
        <v>3261.1716050160012</v>
      </c>
      <c r="F2971" s="17">
        <f t="shared" ca="1" si="3099"/>
        <v>3464.029328017145</v>
      </c>
      <c r="G2971" s="17">
        <f t="shared" ca="1" si="3099"/>
        <v>3718.1219832858555</v>
      </c>
      <c r="H2971" s="17">
        <f t="shared" ca="1" si="3099"/>
        <v>3954.0981763963036</v>
      </c>
      <c r="I2971" s="17">
        <f t="shared" ca="1" si="3099"/>
        <v>3673.1782368222284</v>
      </c>
      <c r="J2971" s="17">
        <f t="shared" ca="1" si="3099"/>
        <v>4095.5693518989551</v>
      </c>
      <c r="K2971" s="17">
        <f t="shared" ca="1" si="3099"/>
        <v>4505.4117582081117</v>
      </c>
      <c r="L2971" s="17">
        <f t="shared" ca="1" si="3099"/>
        <v>4523.1130323724246</v>
      </c>
      <c r="M2971" s="17">
        <f t="shared" ca="1" si="3099"/>
        <v>4518.0268857999354</v>
      </c>
      <c r="N2971" s="17">
        <f t="shared" ca="1" si="3099"/>
        <v>4336.9579022159251</v>
      </c>
      <c r="O2971" s="11">
        <f t="shared" ca="1" si="3087"/>
        <v>1</v>
      </c>
      <c r="P2971" s="17">
        <f t="shared" ca="1" si="3060"/>
        <v>1336.9579022159251</v>
      </c>
    </row>
    <row r="2972" spans="1:16" x14ac:dyDescent="0.35">
      <c r="A2972" s="14">
        <v>2959</v>
      </c>
      <c r="B2972" s="17">
        <f t="shared" si="3085"/>
        <v>2987</v>
      </c>
      <c r="C2972" s="17">
        <f t="shared" ref="C2972:N2972" ca="1" si="3100">B2972*EXP((($E$6-$E$7-0.5*$E$5^2)*$E$8)+($E$5*_xlfn.NORM.S.INV(RAND())*SQRT($E$8)))</f>
        <v>3224.9489048921628</v>
      </c>
      <c r="D2972" s="17">
        <f t="shared" ca="1" si="3100"/>
        <v>3195.9865962283839</v>
      </c>
      <c r="E2972" s="17">
        <f t="shared" ca="1" si="3100"/>
        <v>2942.7657382775587</v>
      </c>
      <c r="F2972" s="17">
        <f t="shared" ca="1" si="3100"/>
        <v>3022.9054700600677</v>
      </c>
      <c r="G2972" s="17">
        <f t="shared" ca="1" si="3100"/>
        <v>3016.6527055474066</v>
      </c>
      <c r="H2972" s="17">
        <f t="shared" ca="1" si="3100"/>
        <v>3168.1443300629348</v>
      </c>
      <c r="I2972" s="17">
        <f t="shared" ca="1" si="3100"/>
        <v>3375.6823454840915</v>
      </c>
      <c r="J2972" s="17">
        <f t="shared" ca="1" si="3100"/>
        <v>3584.5430474297382</v>
      </c>
      <c r="K2972" s="17">
        <f t="shared" ca="1" si="3100"/>
        <v>3820.1538118030976</v>
      </c>
      <c r="L2972" s="17">
        <f t="shared" ca="1" si="3100"/>
        <v>4038.2540660654854</v>
      </c>
      <c r="M2972" s="17">
        <f t="shared" ca="1" si="3100"/>
        <v>4109.7412107795917</v>
      </c>
      <c r="N2972" s="17">
        <f t="shared" ca="1" si="3100"/>
        <v>4377.6959425849409</v>
      </c>
      <c r="O2972" s="11">
        <f t="shared" ca="1" si="3087"/>
        <v>1</v>
      </c>
      <c r="P2972" s="17">
        <f t="shared" ca="1" si="3060"/>
        <v>1377.6959425849409</v>
      </c>
    </row>
    <row r="2973" spans="1:16" x14ac:dyDescent="0.35">
      <c r="A2973" s="14">
        <v>2960</v>
      </c>
      <c r="B2973" s="17">
        <f t="shared" si="3085"/>
        <v>2987</v>
      </c>
      <c r="C2973" s="17">
        <f t="shared" ref="C2973:N2973" ca="1" si="3101">B2973*EXP((($E$6-$E$7-0.5*$E$5^2)*$E$8)+($E$5*_xlfn.NORM.S.INV(RAND())*SQRT($E$8)))</f>
        <v>3192.0904993692616</v>
      </c>
      <c r="D2973" s="17">
        <f t="shared" ca="1" si="3101"/>
        <v>3147.1351786549644</v>
      </c>
      <c r="E2973" s="17">
        <f t="shared" ca="1" si="3101"/>
        <v>3115.7578175753938</v>
      </c>
      <c r="F2973" s="17">
        <f t="shared" ca="1" si="3101"/>
        <v>3172.2209025682773</v>
      </c>
      <c r="G2973" s="17">
        <f t="shared" ca="1" si="3101"/>
        <v>3150.4269576454767</v>
      </c>
      <c r="H2973" s="17">
        <f t="shared" ca="1" si="3101"/>
        <v>3371.7401577098176</v>
      </c>
      <c r="I2973" s="17">
        <f t="shared" ca="1" si="3101"/>
        <v>3494.0918556889378</v>
      </c>
      <c r="J2973" s="17">
        <f t="shared" ca="1" si="3101"/>
        <v>3695.2889604859815</v>
      </c>
      <c r="K2973" s="17">
        <f t="shared" ca="1" si="3101"/>
        <v>3403.4983925181309</v>
      </c>
      <c r="L2973" s="17">
        <f t="shared" ca="1" si="3101"/>
        <v>3356.0080060280984</v>
      </c>
      <c r="M2973" s="17">
        <f t="shared" ca="1" si="3101"/>
        <v>3454.2239192030929</v>
      </c>
      <c r="N2973" s="17">
        <f t="shared" ca="1" si="3101"/>
        <v>3344.4144658391092</v>
      </c>
      <c r="O2973" s="11">
        <f t="shared" ca="1" si="3087"/>
        <v>1</v>
      </c>
      <c r="P2973" s="17">
        <f t="shared" ca="1" si="3060"/>
        <v>344.4144658391092</v>
      </c>
    </row>
    <row r="2974" spans="1:16" x14ac:dyDescent="0.35">
      <c r="A2974" s="14">
        <v>2961</v>
      </c>
      <c r="B2974" s="17">
        <f t="shared" si="3085"/>
        <v>2987</v>
      </c>
      <c r="C2974" s="17">
        <f t="shared" ref="C2974:N2974" ca="1" si="3102">B2974*EXP((($E$6-$E$7-0.5*$E$5^2)*$E$8)+($E$5*_xlfn.NORM.S.INV(RAND())*SQRT($E$8)))</f>
        <v>2984.6342847139663</v>
      </c>
      <c r="D2974" s="17">
        <f t="shared" ca="1" si="3102"/>
        <v>3048.3131426179671</v>
      </c>
      <c r="E2974" s="17">
        <f t="shared" ca="1" si="3102"/>
        <v>3326.0721548636543</v>
      </c>
      <c r="F2974" s="17">
        <f t="shared" ca="1" si="3102"/>
        <v>3359.8282187313707</v>
      </c>
      <c r="G2974" s="17">
        <f t="shared" ca="1" si="3102"/>
        <v>3507.0279244048597</v>
      </c>
      <c r="H2974" s="17">
        <f t="shared" ca="1" si="3102"/>
        <v>3505.4776548093578</v>
      </c>
      <c r="I2974" s="17">
        <f t="shared" ca="1" si="3102"/>
        <v>3561.8954268512989</v>
      </c>
      <c r="J2974" s="17">
        <f t="shared" ca="1" si="3102"/>
        <v>3536.2814800839933</v>
      </c>
      <c r="K2974" s="17">
        <f t="shared" ca="1" si="3102"/>
        <v>3393.2170528545407</v>
      </c>
      <c r="L2974" s="17">
        <f t="shared" ca="1" si="3102"/>
        <v>3261.4495796584929</v>
      </c>
      <c r="M2974" s="17">
        <f t="shared" ca="1" si="3102"/>
        <v>3099.2487902648986</v>
      </c>
      <c r="N2974" s="17">
        <f t="shared" ca="1" si="3102"/>
        <v>3007.6503472957329</v>
      </c>
      <c r="O2974" s="11">
        <f t="shared" ca="1" si="3087"/>
        <v>1</v>
      </c>
      <c r="P2974" s="17">
        <f t="shared" ca="1" si="3060"/>
        <v>7.6503472957328995</v>
      </c>
    </row>
    <row r="2975" spans="1:16" x14ac:dyDescent="0.35">
      <c r="A2975" s="14">
        <v>2962</v>
      </c>
      <c r="B2975" s="17">
        <f t="shared" si="3085"/>
        <v>2987</v>
      </c>
      <c r="C2975" s="17">
        <f t="shared" ref="C2975:N2975" ca="1" si="3103">B2975*EXP((($E$6-$E$7-0.5*$E$5^2)*$E$8)+($E$5*_xlfn.NORM.S.INV(RAND())*SQRT($E$8)))</f>
        <v>3203.8296004774138</v>
      </c>
      <c r="D2975" s="17">
        <f t="shared" ca="1" si="3103"/>
        <v>3358.0792776279854</v>
      </c>
      <c r="E2975" s="17">
        <f t="shared" ca="1" si="3103"/>
        <v>3374.7495584238641</v>
      </c>
      <c r="F2975" s="17">
        <f t="shared" ca="1" si="3103"/>
        <v>3353.1511795120487</v>
      </c>
      <c r="G2975" s="17">
        <f t="shared" ca="1" si="3103"/>
        <v>3345.5008675188164</v>
      </c>
      <c r="H2975" s="17">
        <f t="shared" ca="1" si="3103"/>
        <v>3402.8806089259883</v>
      </c>
      <c r="I2975" s="17">
        <f t="shared" ca="1" si="3103"/>
        <v>3246.7561468674071</v>
      </c>
      <c r="J2975" s="17">
        <f t="shared" ca="1" si="3103"/>
        <v>3437.8041653354521</v>
      </c>
      <c r="K2975" s="17">
        <f t="shared" ca="1" si="3103"/>
        <v>3340.589221575131</v>
      </c>
      <c r="L2975" s="17">
        <f t="shared" ca="1" si="3103"/>
        <v>2922.127003991433</v>
      </c>
      <c r="M2975" s="17">
        <f t="shared" ca="1" si="3103"/>
        <v>3140.8274988343119</v>
      </c>
      <c r="N2975" s="17">
        <f t="shared" ca="1" si="3103"/>
        <v>3334.6053412002625</v>
      </c>
      <c r="O2975" s="11">
        <f t="shared" ca="1" si="3087"/>
        <v>1</v>
      </c>
      <c r="P2975" s="17">
        <f t="shared" ca="1" si="3060"/>
        <v>334.6053412002625</v>
      </c>
    </row>
    <row r="2976" spans="1:16" x14ac:dyDescent="0.35">
      <c r="A2976" s="14">
        <v>2963</v>
      </c>
      <c r="B2976" s="17">
        <f t="shared" si="3085"/>
        <v>2987</v>
      </c>
      <c r="C2976" s="17">
        <f t="shared" ref="C2976:N2976" ca="1" si="3104">B2976*EXP((($E$6-$E$7-0.5*$E$5^2)*$E$8)+($E$5*_xlfn.NORM.S.INV(RAND())*SQRT($E$8)))</f>
        <v>2930.2610922943695</v>
      </c>
      <c r="D2976" s="17">
        <f t="shared" ca="1" si="3104"/>
        <v>3123.3744627332158</v>
      </c>
      <c r="E2976" s="17">
        <f t="shared" ca="1" si="3104"/>
        <v>3015.2310373191808</v>
      </c>
      <c r="F2976" s="17">
        <f t="shared" ca="1" si="3104"/>
        <v>3067.1546865272112</v>
      </c>
      <c r="G2976" s="17">
        <f t="shared" ca="1" si="3104"/>
        <v>3070.106376581432</v>
      </c>
      <c r="H2976" s="17">
        <f t="shared" ca="1" si="3104"/>
        <v>2877.515046845238</v>
      </c>
      <c r="I2976" s="17">
        <f t="shared" ca="1" si="3104"/>
        <v>2955.5791070293012</v>
      </c>
      <c r="J2976" s="17">
        <f t="shared" ca="1" si="3104"/>
        <v>2898.0290219354547</v>
      </c>
      <c r="K2976" s="17">
        <f t="shared" ca="1" si="3104"/>
        <v>3256.2457154384247</v>
      </c>
      <c r="L2976" s="17">
        <f t="shared" ca="1" si="3104"/>
        <v>3270.2694148404948</v>
      </c>
      <c r="M2976" s="17">
        <f t="shared" ca="1" si="3104"/>
        <v>3188.8389386070448</v>
      </c>
      <c r="N2976" s="17">
        <f t="shared" ca="1" si="3104"/>
        <v>3412.1070889358648</v>
      </c>
      <c r="O2976" s="11">
        <f t="shared" ca="1" si="3087"/>
        <v>1</v>
      </c>
      <c r="P2976" s="17">
        <f t="shared" ca="1" si="3060"/>
        <v>412.10708893586479</v>
      </c>
    </row>
    <row r="2977" spans="1:16" x14ac:dyDescent="0.35">
      <c r="A2977" s="14">
        <v>2964</v>
      </c>
      <c r="B2977" s="17">
        <f t="shared" si="3085"/>
        <v>2987</v>
      </c>
      <c r="C2977" s="17">
        <f t="shared" ref="C2977:N2977" ca="1" si="3105">B2977*EXP((($E$6-$E$7-0.5*$E$5^2)*$E$8)+($E$5*_xlfn.NORM.S.INV(RAND())*SQRT($E$8)))</f>
        <v>3073.5837795714997</v>
      </c>
      <c r="D2977" s="17">
        <f t="shared" ca="1" si="3105"/>
        <v>3173.2026841015868</v>
      </c>
      <c r="E2977" s="17">
        <f t="shared" ca="1" si="3105"/>
        <v>3019.5377044119223</v>
      </c>
      <c r="F2977" s="17">
        <f t="shared" ca="1" si="3105"/>
        <v>3245.3220733901662</v>
      </c>
      <c r="G2977" s="17">
        <f t="shared" ca="1" si="3105"/>
        <v>3153.5085522045374</v>
      </c>
      <c r="H2977" s="17">
        <f t="shared" ca="1" si="3105"/>
        <v>3455.9351697166362</v>
      </c>
      <c r="I2977" s="17">
        <f t="shared" ca="1" si="3105"/>
        <v>3686.8094759178812</v>
      </c>
      <c r="J2977" s="17">
        <f t="shared" ca="1" si="3105"/>
        <v>3549.3799981801317</v>
      </c>
      <c r="K2977" s="17">
        <f t="shared" ca="1" si="3105"/>
        <v>3766.6871622974791</v>
      </c>
      <c r="L2977" s="17">
        <f t="shared" ca="1" si="3105"/>
        <v>3840.2379151586811</v>
      </c>
      <c r="M2977" s="17">
        <f t="shared" ca="1" si="3105"/>
        <v>3960.4060396810341</v>
      </c>
      <c r="N2977" s="17">
        <f t="shared" ca="1" si="3105"/>
        <v>4043.0455458553752</v>
      </c>
      <c r="O2977" s="11">
        <f t="shared" ca="1" si="3087"/>
        <v>1</v>
      </c>
      <c r="P2977" s="17">
        <f t="shared" ca="1" si="3060"/>
        <v>1043.0455458553752</v>
      </c>
    </row>
    <row r="2978" spans="1:16" x14ac:dyDescent="0.35">
      <c r="A2978" s="14">
        <v>2965</v>
      </c>
      <c r="B2978" s="17">
        <f t="shared" si="3085"/>
        <v>2987</v>
      </c>
      <c r="C2978" s="17">
        <f t="shared" ref="C2978:N2978" ca="1" si="3106">B2978*EXP((($E$6-$E$7-0.5*$E$5^2)*$E$8)+($E$5*_xlfn.NORM.S.INV(RAND())*SQRT($E$8)))</f>
        <v>3006.0705677473015</v>
      </c>
      <c r="D2978" s="17">
        <f t="shared" ca="1" si="3106"/>
        <v>3258.7289107340312</v>
      </c>
      <c r="E2978" s="17">
        <f t="shared" ca="1" si="3106"/>
        <v>3336.8730460066972</v>
      </c>
      <c r="F2978" s="17">
        <f t="shared" ca="1" si="3106"/>
        <v>3255.9071128087103</v>
      </c>
      <c r="G2978" s="17">
        <f t="shared" ca="1" si="3106"/>
        <v>3314.7820415537417</v>
      </c>
      <c r="H2978" s="17">
        <f t="shared" ca="1" si="3106"/>
        <v>3491.0255390988377</v>
      </c>
      <c r="I2978" s="17">
        <f t="shared" ca="1" si="3106"/>
        <v>3659.6599913430941</v>
      </c>
      <c r="J2978" s="17">
        <f t="shared" ca="1" si="3106"/>
        <v>3269.9330889299822</v>
      </c>
      <c r="K2978" s="17">
        <f t="shared" ca="1" si="3106"/>
        <v>3320.0710619857741</v>
      </c>
      <c r="L2978" s="17">
        <f t="shared" ca="1" si="3106"/>
        <v>3253.1409890854306</v>
      </c>
      <c r="M2978" s="17">
        <f t="shared" ca="1" si="3106"/>
        <v>3380.7190516246592</v>
      </c>
      <c r="N2978" s="17">
        <f t="shared" ca="1" si="3106"/>
        <v>3190.3701177977446</v>
      </c>
      <c r="O2978" s="11">
        <f t="shared" ca="1" si="3087"/>
        <v>1</v>
      </c>
      <c r="P2978" s="17">
        <f t="shared" ca="1" si="3060"/>
        <v>190.37011779774457</v>
      </c>
    </row>
    <row r="2979" spans="1:16" x14ac:dyDescent="0.35">
      <c r="A2979" s="14">
        <v>2966</v>
      </c>
      <c r="B2979" s="17">
        <f t="shared" si="3085"/>
        <v>2987</v>
      </c>
      <c r="C2979" s="17">
        <f t="shared" ref="C2979:N2979" ca="1" si="3107">B2979*EXP((($E$6-$E$7-0.5*$E$5^2)*$E$8)+($E$5*_xlfn.NORM.S.INV(RAND())*SQRT($E$8)))</f>
        <v>2929.4656145595213</v>
      </c>
      <c r="D2979" s="17">
        <f t="shared" ca="1" si="3107"/>
        <v>2831.1216010027611</v>
      </c>
      <c r="E2979" s="17">
        <f t="shared" ca="1" si="3107"/>
        <v>2900.8715694189623</v>
      </c>
      <c r="F2979" s="17">
        <f t="shared" ca="1" si="3107"/>
        <v>3201.9087255513205</v>
      </c>
      <c r="G2979" s="17">
        <f t="shared" ca="1" si="3107"/>
        <v>2925.128368604906</v>
      </c>
      <c r="H2979" s="17">
        <f t="shared" ca="1" si="3107"/>
        <v>2843.4633207090419</v>
      </c>
      <c r="I2979" s="17">
        <f t="shared" ca="1" si="3107"/>
        <v>2733.9587721472262</v>
      </c>
      <c r="J2979" s="17">
        <f t="shared" ca="1" si="3107"/>
        <v>2835.2519414319349</v>
      </c>
      <c r="K2979" s="17">
        <f t="shared" ca="1" si="3107"/>
        <v>2782.3435288418568</v>
      </c>
      <c r="L2979" s="17">
        <f t="shared" ca="1" si="3107"/>
        <v>2699.3863118366553</v>
      </c>
      <c r="M2979" s="17">
        <f t="shared" ca="1" si="3107"/>
        <v>2852.3337738461087</v>
      </c>
      <c r="N2979" s="17">
        <f t="shared" ca="1" si="3107"/>
        <v>3082.5195335117314</v>
      </c>
      <c r="O2979" s="11">
        <f t="shared" ca="1" si="3087"/>
        <v>1</v>
      </c>
      <c r="P2979" s="17">
        <f t="shared" ca="1" si="3060"/>
        <v>82.519533511731424</v>
      </c>
    </row>
    <row r="2980" spans="1:16" x14ac:dyDescent="0.35">
      <c r="A2980" s="14">
        <v>2967</v>
      </c>
      <c r="B2980" s="17">
        <f t="shared" si="3085"/>
        <v>2987</v>
      </c>
      <c r="C2980" s="17">
        <f t="shared" ref="C2980:N2980" ca="1" si="3108">B2980*EXP((($E$6-$E$7-0.5*$E$5^2)*$E$8)+($E$5*_xlfn.NORM.S.INV(RAND())*SQRT($E$8)))</f>
        <v>3280.342262352262</v>
      </c>
      <c r="D2980" s="17">
        <f t="shared" ca="1" si="3108"/>
        <v>3371.1800048732075</v>
      </c>
      <c r="E2980" s="17">
        <f t="shared" ca="1" si="3108"/>
        <v>3605.1065686452994</v>
      </c>
      <c r="F2980" s="17">
        <f t="shared" ca="1" si="3108"/>
        <v>3466.6228195849949</v>
      </c>
      <c r="G2980" s="17">
        <f t="shared" ca="1" si="3108"/>
        <v>3887.5556011390299</v>
      </c>
      <c r="H2980" s="17">
        <f t="shared" ca="1" si="3108"/>
        <v>4165.9555168233555</v>
      </c>
      <c r="I2980" s="17">
        <f t="shared" ca="1" si="3108"/>
        <v>4373.7541528828488</v>
      </c>
      <c r="J2980" s="17">
        <f t="shared" ca="1" si="3108"/>
        <v>5008.4557261051241</v>
      </c>
      <c r="K2980" s="17">
        <f t="shared" ca="1" si="3108"/>
        <v>4698.8759019882673</v>
      </c>
      <c r="L2980" s="17">
        <f t="shared" ca="1" si="3108"/>
        <v>4667.6508750891999</v>
      </c>
      <c r="M2980" s="17">
        <f t="shared" ca="1" si="3108"/>
        <v>4850.4927815617566</v>
      </c>
      <c r="N2980" s="17">
        <f t="shared" ca="1" si="3108"/>
        <v>4896.2593067036232</v>
      </c>
      <c r="O2980" s="11">
        <f t="shared" ca="1" si="3087"/>
        <v>1</v>
      </c>
      <c r="P2980" s="17">
        <f t="shared" ca="1" si="3060"/>
        <v>1896.2593067036232</v>
      </c>
    </row>
    <row r="2981" spans="1:16" x14ac:dyDescent="0.35">
      <c r="A2981" s="14">
        <v>2968</v>
      </c>
      <c r="B2981" s="17">
        <f t="shared" si="3085"/>
        <v>2987</v>
      </c>
      <c r="C2981" s="17">
        <f t="shared" ref="C2981:N2981" ca="1" si="3109">B2981*EXP((($E$6-$E$7-0.5*$E$5^2)*$E$8)+($E$5*_xlfn.NORM.S.INV(RAND())*SQRT($E$8)))</f>
        <v>3018.7915127999759</v>
      </c>
      <c r="D2981" s="17">
        <f t="shared" ca="1" si="3109"/>
        <v>2858.8418439641077</v>
      </c>
      <c r="E2981" s="17">
        <f t="shared" ca="1" si="3109"/>
        <v>3004.6510604463792</v>
      </c>
      <c r="F2981" s="17">
        <f t="shared" ca="1" si="3109"/>
        <v>2967.390065783964</v>
      </c>
      <c r="G2981" s="17">
        <f t="shared" ca="1" si="3109"/>
        <v>2922.6894490528593</v>
      </c>
      <c r="H2981" s="17">
        <f t="shared" ca="1" si="3109"/>
        <v>2812.1958951378615</v>
      </c>
      <c r="I2981" s="17">
        <f t="shared" ca="1" si="3109"/>
        <v>2861.2337788457603</v>
      </c>
      <c r="J2981" s="17">
        <f t="shared" ca="1" si="3109"/>
        <v>2897.8152236664396</v>
      </c>
      <c r="K2981" s="17">
        <f t="shared" ca="1" si="3109"/>
        <v>2944.1028736934609</v>
      </c>
      <c r="L2981" s="17">
        <f t="shared" ca="1" si="3109"/>
        <v>2982.5436180117822</v>
      </c>
      <c r="M2981" s="17">
        <f t="shared" ca="1" si="3109"/>
        <v>3453.5265637598154</v>
      </c>
      <c r="N2981" s="17">
        <f t="shared" ca="1" si="3109"/>
        <v>3486.5706145487047</v>
      </c>
      <c r="O2981" s="11">
        <f t="shared" ca="1" si="3087"/>
        <v>1</v>
      </c>
      <c r="P2981" s="17">
        <f t="shared" ca="1" si="3060"/>
        <v>486.57061454870473</v>
      </c>
    </row>
    <row r="2982" spans="1:16" x14ac:dyDescent="0.35">
      <c r="A2982" s="14">
        <v>2969</v>
      </c>
      <c r="B2982" s="17">
        <f t="shared" si="3085"/>
        <v>2987</v>
      </c>
      <c r="C2982" s="17">
        <f t="shared" ref="C2982:N2982" ca="1" si="3110">B2982*EXP((($E$6-$E$7-0.5*$E$5^2)*$E$8)+($E$5*_xlfn.NORM.S.INV(RAND())*SQRT($E$8)))</f>
        <v>2762.0393101826926</v>
      </c>
      <c r="D2982" s="17">
        <f t="shared" ca="1" si="3110"/>
        <v>3139.8991023771873</v>
      </c>
      <c r="E2982" s="17">
        <f t="shared" ca="1" si="3110"/>
        <v>3556.2963847000174</v>
      </c>
      <c r="F2982" s="17">
        <f t="shared" ca="1" si="3110"/>
        <v>3778.9304590423808</v>
      </c>
      <c r="G2982" s="17">
        <f t="shared" ca="1" si="3110"/>
        <v>3891.1282255740398</v>
      </c>
      <c r="H2982" s="17">
        <f t="shared" ca="1" si="3110"/>
        <v>3788.6857974155569</v>
      </c>
      <c r="I2982" s="17">
        <f t="shared" ca="1" si="3110"/>
        <v>3726.5742367396233</v>
      </c>
      <c r="J2982" s="17">
        <f t="shared" ca="1" si="3110"/>
        <v>3736.7588538358568</v>
      </c>
      <c r="K2982" s="17">
        <f t="shared" ca="1" si="3110"/>
        <v>3841.6157386482428</v>
      </c>
      <c r="L2982" s="17">
        <f t="shared" ca="1" si="3110"/>
        <v>3775.9957372500271</v>
      </c>
      <c r="M2982" s="17">
        <f t="shared" ca="1" si="3110"/>
        <v>3609.3003366156827</v>
      </c>
      <c r="N2982" s="17">
        <f t="shared" ca="1" si="3110"/>
        <v>3683.8405325679196</v>
      </c>
      <c r="O2982" s="11">
        <f t="shared" ca="1" si="3087"/>
        <v>1</v>
      </c>
      <c r="P2982" s="17">
        <f t="shared" ca="1" si="3060"/>
        <v>683.84053256791958</v>
      </c>
    </row>
    <row r="2983" spans="1:16" x14ac:dyDescent="0.35">
      <c r="A2983" s="14">
        <v>2970</v>
      </c>
      <c r="B2983" s="17">
        <f t="shared" si="3085"/>
        <v>2987</v>
      </c>
      <c r="C2983" s="17">
        <f t="shared" ref="C2983:N2983" ca="1" si="3111">B2983*EXP((($E$6-$E$7-0.5*$E$5^2)*$E$8)+($E$5*_xlfn.NORM.S.INV(RAND())*SQRT($E$8)))</f>
        <v>3390.2229537916332</v>
      </c>
      <c r="D2983" s="17">
        <f t="shared" ca="1" si="3111"/>
        <v>3387.9953777108744</v>
      </c>
      <c r="E2983" s="17">
        <f t="shared" ca="1" si="3111"/>
        <v>3247.5162538914124</v>
      </c>
      <c r="F2983" s="17">
        <f t="shared" ca="1" si="3111"/>
        <v>3347.1896742675826</v>
      </c>
      <c r="G2983" s="17">
        <f t="shared" ca="1" si="3111"/>
        <v>3490.2785694216482</v>
      </c>
      <c r="H2983" s="17">
        <f t="shared" ca="1" si="3111"/>
        <v>3674.7056414256535</v>
      </c>
      <c r="I2983" s="17">
        <f t="shared" ca="1" si="3111"/>
        <v>3656.3372097637462</v>
      </c>
      <c r="J2983" s="17">
        <f t="shared" ca="1" si="3111"/>
        <v>3711.9707652668803</v>
      </c>
      <c r="K2983" s="17">
        <f t="shared" ca="1" si="3111"/>
        <v>3665.3259168090567</v>
      </c>
      <c r="L2983" s="17">
        <f t="shared" ca="1" si="3111"/>
        <v>3469.1928552879044</v>
      </c>
      <c r="M2983" s="17">
        <f t="shared" ca="1" si="3111"/>
        <v>3516.7903303600156</v>
      </c>
      <c r="N2983" s="17">
        <f t="shared" ca="1" si="3111"/>
        <v>3882.1015180116106</v>
      </c>
      <c r="O2983" s="11">
        <f t="shared" ca="1" si="3087"/>
        <v>1</v>
      </c>
      <c r="P2983" s="17">
        <f t="shared" ca="1" si="3060"/>
        <v>882.10151801161055</v>
      </c>
    </row>
    <row r="2984" spans="1:16" x14ac:dyDescent="0.35">
      <c r="A2984" s="14">
        <v>2971</v>
      </c>
      <c r="B2984" s="17">
        <f t="shared" si="3085"/>
        <v>2987</v>
      </c>
      <c r="C2984" s="17">
        <f t="shared" ref="C2984:N2984" ca="1" si="3112">B2984*EXP((($E$6-$E$7-0.5*$E$5^2)*$E$8)+($E$5*_xlfn.NORM.S.INV(RAND())*SQRT($E$8)))</f>
        <v>3058.9643110148327</v>
      </c>
      <c r="D2984" s="17">
        <f t="shared" ca="1" si="3112"/>
        <v>3162.1791285484173</v>
      </c>
      <c r="E2984" s="17">
        <f t="shared" ca="1" si="3112"/>
        <v>3196.0599331999092</v>
      </c>
      <c r="F2984" s="17">
        <f t="shared" ca="1" si="3112"/>
        <v>3355.6486523272242</v>
      </c>
      <c r="G2984" s="17">
        <f t="shared" ca="1" si="3112"/>
        <v>3457.2547780867158</v>
      </c>
      <c r="H2984" s="17">
        <f t="shared" ca="1" si="3112"/>
        <v>3163.6757001343153</v>
      </c>
      <c r="I2984" s="17">
        <f t="shared" ca="1" si="3112"/>
        <v>3156.0602377672594</v>
      </c>
      <c r="J2984" s="17">
        <f t="shared" ca="1" si="3112"/>
        <v>3016.5543391726783</v>
      </c>
      <c r="K2984" s="17">
        <f t="shared" ca="1" si="3112"/>
        <v>3084.6414391010503</v>
      </c>
      <c r="L2984" s="17">
        <f t="shared" ca="1" si="3112"/>
        <v>3135.7043950469529</v>
      </c>
      <c r="M2984" s="17">
        <f t="shared" ca="1" si="3112"/>
        <v>3100.7383443589142</v>
      </c>
      <c r="N2984" s="17">
        <f t="shared" ca="1" si="3112"/>
        <v>3182.6027162274472</v>
      </c>
      <c r="O2984" s="11">
        <f t="shared" ca="1" si="3087"/>
        <v>1</v>
      </c>
      <c r="P2984" s="17">
        <f t="shared" ca="1" si="3060"/>
        <v>182.60271622744722</v>
      </c>
    </row>
    <row r="2985" spans="1:16" x14ac:dyDescent="0.35">
      <c r="A2985" s="14">
        <v>2972</v>
      </c>
      <c r="B2985" s="17">
        <f t="shared" si="3085"/>
        <v>2987</v>
      </c>
      <c r="C2985" s="17">
        <f t="shared" ref="C2985:N2985" ca="1" si="3113">B2985*EXP((($E$6-$E$7-0.5*$E$5^2)*$E$8)+($E$5*_xlfn.NORM.S.INV(RAND())*SQRT($E$8)))</f>
        <v>3112.2360085293703</v>
      </c>
      <c r="D2985" s="17">
        <f t="shared" ca="1" si="3113"/>
        <v>2971.8079477099323</v>
      </c>
      <c r="E2985" s="17">
        <f t="shared" ca="1" si="3113"/>
        <v>3074.8452148216088</v>
      </c>
      <c r="F2985" s="17">
        <f t="shared" ca="1" si="3113"/>
        <v>2964.9571762404503</v>
      </c>
      <c r="G2985" s="17">
        <f t="shared" ca="1" si="3113"/>
        <v>2801.7418405012568</v>
      </c>
      <c r="H2985" s="17">
        <f t="shared" ca="1" si="3113"/>
        <v>2910.2183520581802</v>
      </c>
      <c r="I2985" s="17">
        <f t="shared" ca="1" si="3113"/>
        <v>3259.2494492181177</v>
      </c>
      <c r="J2985" s="17">
        <f t="shared" ca="1" si="3113"/>
        <v>3365.5930458084931</v>
      </c>
      <c r="K2985" s="17">
        <f t="shared" ca="1" si="3113"/>
        <v>3677.2177239635803</v>
      </c>
      <c r="L2985" s="17">
        <f t="shared" ca="1" si="3113"/>
        <v>3336.7578374997534</v>
      </c>
      <c r="M2985" s="17">
        <f t="shared" ca="1" si="3113"/>
        <v>3277.7362647996083</v>
      </c>
      <c r="N2985" s="17">
        <f t="shared" ca="1" si="3113"/>
        <v>3040.7568941286963</v>
      </c>
      <c r="O2985" s="11">
        <f t="shared" ca="1" si="3087"/>
        <v>1</v>
      </c>
      <c r="P2985" s="17">
        <f t="shared" ca="1" si="3060"/>
        <v>40.756894128696331</v>
      </c>
    </row>
    <row r="2986" spans="1:16" x14ac:dyDescent="0.35">
      <c r="A2986" s="14">
        <v>2973</v>
      </c>
      <c r="B2986" s="17">
        <f t="shared" si="3085"/>
        <v>2987</v>
      </c>
      <c r="C2986" s="17">
        <f t="shared" ref="C2986:N2986" ca="1" si="3114">B2986*EXP((($E$6-$E$7-0.5*$E$5^2)*$E$8)+($E$5*_xlfn.NORM.S.INV(RAND())*SQRT($E$8)))</f>
        <v>3352.2320070633918</v>
      </c>
      <c r="D2986" s="17">
        <f t="shared" ca="1" si="3114"/>
        <v>3244.4845200898444</v>
      </c>
      <c r="E2986" s="17">
        <f t="shared" ca="1" si="3114"/>
        <v>3540.1246855800173</v>
      </c>
      <c r="F2986" s="17">
        <f t="shared" ca="1" si="3114"/>
        <v>3590.1916694282095</v>
      </c>
      <c r="G2986" s="17">
        <f t="shared" ca="1" si="3114"/>
        <v>3357.0502305407322</v>
      </c>
      <c r="H2986" s="17">
        <f t="shared" ca="1" si="3114"/>
        <v>3509.5777973953909</v>
      </c>
      <c r="I2986" s="17">
        <f t="shared" ca="1" si="3114"/>
        <v>3452.2446265675298</v>
      </c>
      <c r="J2986" s="17">
        <f t="shared" ca="1" si="3114"/>
        <v>3551.051238384046</v>
      </c>
      <c r="K2986" s="17">
        <f t="shared" ca="1" si="3114"/>
        <v>3448.0315244574194</v>
      </c>
      <c r="L2986" s="17">
        <f t="shared" ca="1" si="3114"/>
        <v>3296.8400672153684</v>
      </c>
      <c r="M2986" s="17">
        <f t="shared" ca="1" si="3114"/>
        <v>3613.3798945794483</v>
      </c>
      <c r="N2986" s="17">
        <f t="shared" ca="1" si="3114"/>
        <v>3499.494044460876</v>
      </c>
      <c r="O2986" s="11">
        <f t="shared" ca="1" si="3087"/>
        <v>1</v>
      </c>
      <c r="P2986" s="17">
        <f t="shared" ca="1" si="3060"/>
        <v>499.49404446087601</v>
      </c>
    </row>
    <row r="2987" spans="1:16" x14ac:dyDescent="0.35">
      <c r="A2987" s="14">
        <v>2974</v>
      </c>
      <c r="B2987" s="17">
        <f t="shared" si="3085"/>
        <v>2987</v>
      </c>
      <c r="C2987" s="17">
        <f t="shared" ref="C2987:N2987" ca="1" si="3115">B2987*EXP((($E$6-$E$7-0.5*$E$5^2)*$E$8)+($E$5*_xlfn.NORM.S.INV(RAND())*SQRT($E$8)))</f>
        <v>2903.8022334331399</v>
      </c>
      <c r="D2987" s="17">
        <f t="shared" ca="1" si="3115"/>
        <v>2972.3018811651027</v>
      </c>
      <c r="E2987" s="17">
        <f t="shared" ca="1" si="3115"/>
        <v>3234.7729513709664</v>
      </c>
      <c r="F2987" s="17">
        <f t="shared" ca="1" si="3115"/>
        <v>3087.4333537985185</v>
      </c>
      <c r="G2987" s="17">
        <f t="shared" ca="1" si="3115"/>
        <v>2866.3677024592957</v>
      </c>
      <c r="H2987" s="17">
        <f t="shared" ca="1" si="3115"/>
        <v>2897.6911862349239</v>
      </c>
      <c r="I2987" s="17">
        <f t="shared" ca="1" si="3115"/>
        <v>2851.6256420149516</v>
      </c>
      <c r="J2987" s="17">
        <f t="shared" ca="1" si="3115"/>
        <v>2668.7702640273178</v>
      </c>
      <c r="K2987" s="17">
        <f t="shared" ca="1" si="3115"/>
        <v>2584.0981799992855</v>
      </c>
      <c r="L2987" s="17">
        <f t="shared" ca="1" si="3115"/>
        <v>2610.1225178240306</v>
      </c>
      <c r="M2987" s="17">
        <f t="shared" ca="1" si="3115"/>
        <v>2709.8075763426596</v>
      </c>
      <c r="N2987" s="17">
        <f t="shared" ca="1" si="3115"/>
        <v>2772.1151460734873</v>
      </c>
      <c r="O2987" s="11">
        <f t="shared" ca="1" si="3087"/>
        <v>0</v>
      </c>
      <c r="P2987" s="17">
        <f t="shared" ca="1" si="3060"/>
        <v>0</v>
      </c>
    </row>
    <row r="2988" spans="1:16" x14ac:dyDescent="0.35">
      <c r="A2988" s="14">
        <v>2975</v>
      </c>
      <c r="B2988" s="17">
        <f t="shared" si="3085"/>
        <v>2987</v>
      </c>
      <c r="C2988" s="17">
        <f t="shared" ref="C2988:N2988" ca="1" si="3116">B2988*EXP((($E$6-$E$7-0.5*$E$5^2)*$E$8)+($E$5*_xlfn.NORM.S.INV(RAND())*SQRT($E$8)))</f>
        <v>3047.6180921644286</v>
      </c>
      <c r="D2988" s="17">
        <f t="shared" ca="1" si="3116"/>
        <v>2733.7250181914546</v>
      </c>
      <c r="E2988" s="17">
        <f t="shared" ca="1" si="3116"/>
        <v>2683.0685215592885</v>
      </c>
      <c r="F2988" s="17">
        <f t="shared" ca="1" si="3116"/>
        <v>2695.5324234884602</v>
      </c>
      <c r="G2988" s="17">
        <f t="shared" ca="1" si="3116"/>
        <v>2845.6607031184562</v>
      </c>
      <c r="H2988" s="17">
        <f t="shared" ca="1" si="3116"/>
        <v>2865.0006058688705</v>
      </c>
      <c r="I2988" s="17">
        <f t="shared" ca="1" si="3116"/>
        <v>3140.2960729481415</v>
      </c>
      <c r="J2988" s="17">
        <f t="shared" ca="1" si="3116"/>
        <v>3250.3299235825402</v>
      </c>
      <c r="K2988" s="17">
        <f t="shared" ca="1" si="3116"/>
        <v>3368.3928428394715</v>
      </c>
      <c r="L2988" s="17">
        <f t="shared" ca="1" si="3116"/>
        <v>3404.377848154515</v>
      </c>
      <c r="M2988" s="17">
        <f t="shared" ca="1" si="3116"/>
        <v>3269.6871938255399</v>
      </c>
      <c r="N2988" s="17">
        <f t="shared" ca="1" si="3116"/>
        <v>3519.3811529146883</v>
      </c>
      <c r="O2988" s="11">
        <f t="shared" ca="1" si="3087"/>
        <v>1</v>
      </c>
      <c r="P2988" s="17">
        <f t="shared" ca="1" si="3060"/>
        <v>519.3811529146883</v>
      </c>
    </row>
    <row r="2989" spans="1:16" x14ac:dyDescent="0.35">
      <c r="A2989" s="14">
        <v>2976</v>
      </c>
      <c r="B2989" s="17">
        <f t="shared" si="3085"/>
        <v>2987</v>
      </c>
      <c r="C2989" s="17">
        <f t="shared" ref="C2989:N2989" ca="1" si="3117">B2989*EXP((($E$6-$E$7-0.5*$E$5^2)*$E$8)+($E$5*_xlfn.NORM.S.INV(RAND())*SQRT($E$8)))</f>
        <v>2920.0923887909275</v>
      </c>
      <c r="D2989" s="17">
        <f t="shared" ca="1" si="3117"/>
        <v>2998.9115243832216</v>
      </c>
      <c r="E2989" s="17">
        <f t="shared" ca="1" si="3117"/>
        <v>3049.219716556634</v>
      </c>
      <c r="F2989" s="17">
        <f t="shared" ca="1" si="3117"/>
        <v>3252.6080414054013</v>
      </c>
      <c r="G2989" s="17">
        <f t="shared" ca="1" si="3117"/>
        <v>3123.0180645368628</v>
      </c>
      <c r="H2989" s="17">
        <f t="shared" ca="1" si="3117"/>
        <v>3127.83479998129</v>
      </c>
      <c r="I2989" s="17">
        <f t="shared" ca="1" si="3117"/>
        <v>3048.7882540179648</v>
      </c>
      <c r="J2989" s="17">
        <f t="shared" ca="1" si="3117"/>
        <v>3137.3972984838451</v>
      </c>
      <c r="K2989" s="17">
        <f t="shared" ca="1" si="3117"/>
        <v>3067.3038294231142</v>
      </c>
      <c r="L2989" s="17">
        <f t="shared" ca="1" si="3117"/>
        <v>3136.394023456302</v>
      </c>
      <c r="M2989" s="17">
        <f t="shared" ca="1" si="3117"/>
        <v>3333.3646921289765</v>
      </c>
      <c r="N2989" s="17">
        <f t="shared" ca="1" si="3117"/>
        <v>3404.7016626829104</v>
      </c>
      <c r="O2989" s="11">
        <f t="shared" ca="1" si="3087"/>
        <v>1</v>
      </c>
      <c r="P2989" s="17">
        <f t="shared" ca="1" si="3060"/>
        <v>404.70166268291041</v>
      </c>
    </row>
    <row r="2990" spans="1:16" x14ac:dyDescent="0.35">
      <c r="A2990" s="14">
        <v>2977</v>
      </c>
      <c r="B2990" s="17">
        <f t="shared" si="3085"/>
        <v>2987</v>
      </c>
      <c r="C2990" s="17">
        <f t="shared" ref="C2990:N2990" ca="1" si="3118">B2990*EXP((($E$6-$E$7-0.5*$E$5^2)*$E$8)+($E$5*_xlfn.NORM.S.INV(RAND())*SQRT($E$8)))</f>
        <v>3183.5373370233674</v>
      </c>
      <c r="D2990" s="17">
        <f t="shared" ca="1" si="3118"/>
        <v>3080.8959280465901</v>
      </c>
      <c r="E2990" s="17">
        <f t="shared" ca="1" si="3118"/>
        <v>2910.1194291430429</v>
      </c>
      <c r="F2990" s="17">
        <f t="shared" ca="1" si="3118"/>
        <v>2922.1193696699993</v>
      </c>
      <c r="G2990" s="17">
        <f t="shared" ca="1" si="3118"/>
        <v>3057.0638147882455</v>
      </c>
      <c r="H2990" s="17">
        <f t="shared" ca="1" si="3118"/>
        <v>3099.6648069985399</v>
      </c>
      <c r="I2990" s="17">
        <f t="shared" ca="1" si="3118"/>
        <v>3461.8287342729277</v>
      </c>
      <c r="J2990" s="17">
        <f t="shared" ca="1" si="3118"/>
        <v>3686.350550142668</v>
      </c>
      <c r="K2990" s="17">
        <f t="shared" ca="1" si="3118"/>
        <v>3827.2836696246291</v>
      </c>
      <c r="L2990" s="17">
        <f t="shared" ca="1" si="3118"/>
        <v>3821.8045049246921</v>
      </c>
      <c r="M2990" s="17">
        <f t="shared" ca="1" si="3118"/>
        <v>3792.8108838781295</v>
      </c>
      <c r="N2990" s="17">
        <f t="shared" ca="1" si="3118"/>
        <v>3616.3437971169678</v>
      </c>
      <c r="O2990" s="11">
        <f t="shared" ca="1" si="3087"/>
        <v>1</v>
      </c>
      <c r="P2990" s="17">
        <f t="shared" ca="1" si="3060"/>
        <v>616.34379711696783</v>
      </c>
    </row>
    <row r="2991" spans="1:16" x14ac:dyDescent="0.35">
      <c r="A2991" s="14">
        <v>2978</v>
      </c>
      <c r="B2991" s="17">
        <f t="shared" si="3085"/>
        <v>2987</v>
      </c>
      <c r="C2991" s="17">
        <f t="shared" ref="C2991:N2991" ca="1" si="3119">B2991*EXP((($E$6-$E$7-0.5*$E$5^2)*$E$8)+($E$5*_xlfn.NORM.S.INV(RAND())*SQRT($E$8)))</f>
        <v>3138.396055759737</v>
      </c>
      <c r="D2991" s="17">
        <f t="shared" ca="1" si="3119"/>
        <v>3221.3460882469667</v>
      </c>
      <c r="E2991" s="17">
        <f t="shared" ca="1" si="3119"/>
        <v>3568.4872329669956</v>
      </c>
      <c r="F2991" s="17">
        <f t="shared" ca="1" si="3119"/>
        <v>3610.8175637215249</v>
      </c>
      <c r="G2991" s="17">
        <f t="shared" ca="1" si="3119"/>
        <v>3486.6206740000994</v>
      </c>
      <c r="H2991" s="17">
        <f t="shared" ca="1" si="3119"/>
        <v>3526.0004196817117</v>
      </c>
      <c r="I2991" s="17">
        <f t="shared" ca="1" si="3119"/>
        <v>3607.7019082755833</v>
      </c>
      <c r="J2991" s="17">
        <f t="shared" ca="1" si="3119"/>
        <v>3627.321326144418</v>
      </c>
      <c r="K2991" s="17">
        <f t="shared" ca="1" si="3119"/>
        <v>3616.7649442415873</v>
      </c>
      <c r="L2991" s="17">
        <f t="shared" ca="1" si="3119"/>
        <v>3821.4896294910868</v>
      </c>
      <c r="M2991" s="17">
        <f t="shared" ca="1" si="3119"/>
        <v>4168.3490489076921</v>
      </c>
      <c r="N2991" s="17">
        <f t="shared" ca="1" si="3119"/>
        <v>3993.0351450192893</v>
      </c>
      <c r="O2991" s="11">
        <f t="shared" ca="1" si="3087"/>
        <v>1</v>
      </c>
      <c r="P2991" s="17">
        <f t="shared" ca="1" si="3060"/>
        <v>993.0351450192893</v>
      </c>
    </row>
    <row r="2992" spans="1:16" x14ac:dyDescent="0.35">
      <c r="A2992" s="14">
        <v>2979</v>
      </c>
      <c r="B2992" s="17">
        <f t="shared" si="3085"/>
        <v>2987</v>
      </c>
      <c r="C2992" s="17">
        <f t="shared" ref="C2992:N2992" ca="1" si="3120">B2992*EXP((($E$6-$E$7-0.5*$E$5^2)*$E$8)+($E$5*_xlfn.NORM.S.INV(RAND())*SQRT($E$8)))</f>
        <v>3360.8601528690583</v>
      </c>
      <c r="D2992" s="17">
        <f t="shared" ca="1" si="3120"/>
        <v>3598.0770550955217</v>
      </c>
      <c r="E2992" s="17">
        <f t="shared" ca="1" si="3120"/>
        <v>3562.4805614459838</v>
      </c>
      <c r="F2992" s="17">
        <f t="shared" ca="1" si="3120"/>
        <v>3299.7796165691507</v>
      </c>
      <c r="G2992" s="17">
        <f t="shared" ca="1" si="3120"/>
        <v>3192.5829488516665</v>
      </c>
      <c r="H2992" s="17">
        <f t="shared" ca="1" si="3120"/>
        <v>3120.9298486309472</v>
      </c>
      <c r="I2992" s="17">
        <f t="shared" ca="1" si="3120"/>
        <v>3314.0089679747889</v>
      </c>
      <c r="J2992" s="17">
        <f t="shared" ca="1" si="3120"/>
        <v>3210.7978497948943</v>
      </c>
      <c r="K2992" s="17">
        <f t="shared" ca="1" si="3120"/>
        <v>3103.0239371983171</v>
      </c>
      <c r="L2992" s="17">
        <f t="shared" ca="1" si="3120"/>
        <v>3001.0202838580972</v>
      </c>
      <c r="M2992" s="17">
        <f t="shared" ca="1" si="3120"/>
        <v>3054.687120775548</v>
      </c>
      <c r="N2992" s="17">
        <f t="shared" ca="1" si="3120"/>
        <v>2882.0050704841515</v>
      </c>
      <c r="O2992" s="11">
        <f t="shared" ca="1" si="3087"/>
        <v>0</v>
      </c>
      <c r="P2992" s="17">
        <f t="shared" ca="1" si="3060"/>
        <v>0</v>
      </c>
    </row>
    <row r="2993" spans="1:16" x14ac:dyDescent="0.35">
      <c r="A2993" s="14">
        <v>2980</v>
      </c>
      <c r="B2993" s="17">
        <f t="shared" si="3085"/>
        <v>2987</v>
      </c>
      <c r="C2993" s="17">
        <f t="shared" ref="C2993:N2993" ca="1" si="3121">B2993*EXP((($E$6-$E$7-0.5*$E$5^2)*$E$8)+($E$5*_xlfn.NORM.S.INV(RAND())*SQRT($E$8)))</f>
        <v>3036.9863603692838</v>
      </c>
      <c r="D2993" s="17">
        <f t="shared" ca="1" si="3121"/>
        <v>3241.4288184591373</v>
      </c>
      <c r="E2993" s="17">
        <f t="shared" ca="1" si="3121"/>
        <v>3290.175309921909</v>
      </c>
      <c r="F2993" s="17">
        <f t="shared" ca="1" si="3121"/>
        <v>3223.3964027730271</v>
      </c>
      <c r="G2993" s="17">
        <f t="shared" ca="1" si="3121"/>
        <v>3388.2094887898988</v>
      </c>
      <c r="H2993" s="17">
        <f t="shared" ca="1" si="3121"/>
        <v>3373.7755400165661</v>
      </c>
      <c r="I2993" s="17">
        <f t="shared" ca="1" si="3121"/>
        <v>3279.5249910993907</v>
      </c>
      <c r="J2993" s="17">
        <f t="shared" ca="1" si="3121"/>
        <v>3362.4778817363986</v>
      </c>
      <c r="K2993" s="17">
        <f t="shared" ca="1" si="3121"/>
        <v>3382.4484712204203</v>
      </c>
      <c r="L2993" s="17">
        <f t="shared" ca="1" si="3121"/>
        <v>3392.719855414739</v>
      </c>
      <c r="M2993" s="17">
        <f t="shared" ca="1" si="3121"/>
        <v>3358.384660814128</v>
      </c>
      <c r="N2993" s="17">
        <f t="shared" ca="1" si="3121"/>
        <v>3559.4918165648123</v>
      </c>
      <c r="O2993" s="11">
        <f t="shared" ca="1" si="3087"/>
        <v>1</v>
      </c>
      <c r="P2993" s="17">
        <f t="shared" ca="1" si="3060"/>
        <v>559.49181656481232</v>
      </c>
    </row>
    <row r="2994" spans="1:16" x14ac:dyDescent="0.35">
      <c r="A2994" s="14">
        <v>2981</v>
      </c>
      <c r="B2994" s="17">
        <f t="shared" si="3085"/>
        <v>2987</v>
      </c>
      <c r="C2994" s="17">
        <f t="shared" ref="C2994:N2994" ca="1" si="3122">B2994*EXP((($E$6-$E$7-0.5*$E$5^2)*$E$8)+($E$5*_xlfn.NORM.S.INV(RAND())*SQRT($E$8)))</f>
        <v>3130.8536446666476</v>
      </c>
      <c r="D2994" s="17">
        <f t="shared" ca="1" si="3122"/>
        <v>3144.8665957467447</v>
      </c>
      <c r="E2994" s="17">
        <f t="shared" ca="1" si="3122"/>
        <v>2853.4805446284495</v>
      </c>
      <c r="F2994" s="17">
        <f t="shared" ca="1" si="3122"/>
        <v>3053.4877724264775</v>
      </c>
      <c r="G2994" s="17">
        <f t="shared" ca="1" si="3122"/>
        <v>3265.3421537050544</v>
      </c>
      <c r="H2994" s="17">
        <f t="shared" ca="1" si="3122"/>
        <v>3181.0273866294633</v>
      </c>
      <c r="I2994" s="17">
        <f t="shared" ca="1" si="3122"/>
        <v>3082.0581267958114</v>
      </c>
      <c r="J2994" s="17">
        <f t="shared" ca="1" si="3122"/>
        <v>2840.6732009292427</v>
      </c>
      <c r="K2994" s="17">
        <f t="shared" ca="1" si="3122"/>
        <v>3046.8898471947023</v>
      </c>
      <c r="L2994" s="17">
        <f t="shared" ca="1" si="3122"/>
        <v>2923.0721974646622</v>
      </c>
      <c r="M2994" s="17">
        <f t="shared" ca="1" si="3122"/>
        <v>2890.7117820774351</v>
      </c>
      <c r="N2994" s="17">
        <f t="shared" ca="1" si="3122"/>
        <v>2835.9432040364763</v>
      </c>
      <c r="O2994" s="11">
        <f t="shared" ca="1" si="3087"/>
        <v>0</v>
      </c>
      <c r="P2994" s="17">
        <f t="shared" ca="1" si="3060"/>
        <v>0</v>
      </c>
    </row>
    <row r="2995" spans="1:16" x14ac:dyDescent="0.35">
      <c r="A2995" s="14">
        <v>2982</v>
      </c>
      <c r="B2995" s="17">
        <f t="shared" si="3085"/>
        <v>2987</v>
      </c>
      <c r="C2995" s="17">
        <f t="shared" ref="C2995:N2995" ca="1" si="3123">B2995*EXP((($E$6-$E$7-0.5*$E$5^2)*$E$8)+($E$5*_xlfn.NORM.S.INV(RAND())*SQRT($E$8)))</f>
        <v>3153.0527107801659</v>
      </c>
      <c r="D2995" s="17">
        <f t="shared" ca="1" si="3123"/>
        <v>3380.1364832457648</v>
      </c>
      <c r="E2995" s="17">
        <f t="shared" ca="1" si="3123"/>
        <v>3633.8744051932549</v>
      </c>
      <c r="F2995" s="17">
        <f t="shared" ca="1" si="3123"/>
        <v>3622.6131221874834</v>
      </c>
      <c r="G2995" s="17">
        <f t="shared" ca="1" si="3123"/>
        <v>3548.6302727572315</v>
      </c>
      <c r="H2995" s="17">
        <f t="shared" ca="1" si="3123"/>
        <v>3379.4403753510328</v>
      </c>
      <c r="I2995" s="17">
        <f t="shared" ca="1" si="3123"/>
        <v>3152.9312018842288</v>
      </c>
      <c r="J2995" s="17">
        <f t="shared" ca="1" si="3123"/>
        <v>3381.3002485036927</v>
      </c>
      <c r="K2995" s="17">
        <f t="shared" ca="1" si="3123"/>
        <v>3296.5361862428963</v>
      </c>
      <c r="L2995" s="17">
        <f t="shared" ca="1" si="3123"/>
        <v>2997.2364719043744</v>
      </c>
      <c r="M2995" s="17">
        <f t="shared" ca="1" si="3123"/>
        <v>2975.6345318489739</v>
      </c>
      <c r="N2995" s="17">
        <f t="shared" ca="1" si="3123"/>
        <v>2828.0975241247829</v>
      </c>
      <c r="O2995" s="11">
        <f t="shared" ca="1" si="3087"/>
        <v>0</v>
      </c>
      <c r="P2995" s="17">
        <f t="shared" ca="1" si="3060"/>
        <v>0</v>
      </c>
    </row>
    <row r="2996" spans="1:16" x14ac:dyDescent="0.35">
      <c r="A2996" s="14">
        <v>2983</v>
      </c>
      <c r="B2996" s="17">
        <f t="shared" si="3085"/>
        <v>2987</v>
      </c>
      <c r="C2996" s="17">
        <f t="shared" ref="C2996:N2996" ca="1" si="3124">B2996*EXP((($E$6-$E$7-0.5*$E$5^2)*$E$8)+($E$5*_xlfn.NORM.S.INV(RAND())*SQRT($E$8)))</f>
        <v>2793.0246571190723</v>
      </c>
      <c r="D2996" s="17">
        <f t="shared" ca="1" si="3124"/>
        <v>2807.838456468166</v>
      </c>
      <c r="E2996" s="17">
        <f t="shared" ca="1" si="3124"/>
        <v>2898.0741079375766</v>
      </c>
      <c r="F2996" s="17">
        <f t="shared" ca="1" si="3124"/>
        <v>2961.2078020052363</v>
      </c>
      <c r="G2996" s="17">
        <f t="shared" ca="1" si="3124"/>
        <v>3140.885870891394</v>
      </c>
      <c r="H2996" s="17">
        <f t="shared" ca="1" si="3124"/>
        <v>3322.2117392764626</v>
      </c>
      <c r="I2996" s="17">
        <f t="shared" ca="1" si="3124"/>
        <v>3428.1098138842212</v>
      </c>
      <c r="J2996" s="17">
        <f t="shared" ca="1" si="3124"/>
        <v>3539.165987822284</v>
      </c>
      <c r="K2996" s="17">
        <f t="shared" ca="1" si="3124"/>
        <v>3545.2308563958723</v>
      </c>
      <c r="L2996" s="17">
        <f t="shared" ca="1" si="3124"/>
        <v>3474.2971090517858</v>
      </c>
      <c r="M2996" s="17">
        <f t="shared" ca="1" si="3124"/>
        <v>3572.3948377706442</v>
      </c>
      <c r="N2996" s="17">
        <f t="shared" ca="1" si="3124"/>
        <v>3695.8670666959706</v>
      </c>
      <c r="O2996" s="11">
        <f t="shared" ca="1" si="3087"/>
        <v>1</v>
      </c>
      <c r="P2996" s="17">
        <f t="shared" ca="1" si="3060"/>
        <v>695.86706669597061</v>
      </c>
    </row>
    <row r="2997" spans="1:16" x14ac:dyDescent="0.35">
      <c r="A2997" s="14">
        <v>2984</v>
      </c>
      <c r="B2997" s="17">
        <f t="shared" si="3085"/>
        <v>2987</v>
      </c>
      <c r="C2997" s="17">
        <f t="shared" ref="C2997:N2997" ca="1" si="3125">B2997*EXP((($E$6-$E$7-0.5*$E$5^2)*$E$8)+($E$5*_xlfn.NORM.S.INV(RAND())*SQRT($E$8)))</f>
        <v>3158.8883999233717</v>
      </c>
      <c r="D2997" s="17">
        <f t="shared" ca="1" si="3125"/>
        <v>3305.8505762368609</v>
      </c>
      <c r="E2997" s="17">
        <f t="shared" ca="1" si="3125"/>
        <v>3196.5320404042996</v>
      </c>
      <c r="F2997" s="17">
        <f t="shared" ca="1" si="3125"/>
        <v>3181.610062416652</v>
      </c>
      <c r="G2997" s="17">
        <f t="shared" ca="1" si="3125"/>
        <v>3409.0667097101641</v>
      </c>
      <c r="H2997" s="17">
        <f t="shared" ca="1" si="3125"/>
        <v>3374.3879990373048</v>
      </c>
      <c r="I2997" s="17">
        <f t="shared" ca="1" si="3125"/>
        <v>3566.8723099294484</v>
      </c>
      <c r="J2997" s="17">
        <f t="shared" ca="1" si="3125"/>
        <v>3831.7052821914249</v>
      </c>
      <c r="K2997" s="17">
        <f t="shared" ca="1" si="3125"/>
        <v>4034.8345465234988</v>
      </c>
      <c r="L2997" s="17">
        <f t="shared" ca="1" si="3125"/>
        <v>3883.5850846398635</v>
      </c>
      <c r="M2997" s="17">
        <f t="shared" ca="1" si="3125"/>
        <v>3327.1994841327137</v>
      </c>
      <c r="N2997" s="17">
        <f t="shared" ca="1" si="3125"/>
        <v>3350.1388104724097</v>
      </c>
      <c r="O2997" s="11">
        <f t="shared" ca="1" si="3087"/>
        <v>1</v>
      </c>
      <c r="P2997" s="17">
        <f t="shared" ca="1" si="3060"/>
        <v>350.13881047240966</v>
      </c>
    </row>
    <row r="2998" spans="1:16" x14ac:dyDescent="0.35">
      <c r="A2998" s="14">
        <v>2985</v>
      </c>
      <c r="B2998" s="17">
        <f t="shared" si="3085"/>
        <v>2987</v>
      </c>
      <c r="C2998" s="17">
        <f t="shared" ref="C2998:N2998" ca="1" si="3126">B2998*EXP((($E$6-$E$7-0.5*$E$5^2)*$E$8)+($E$5*_xlfn.NORM.S.INV(RAND())*SQRT($E$8)))</f>
        <v>2850.2118527351417</v>
      </c>
      <c r="D2998" s="17">
        <f t="shared" ca="1" si="3126"/>
        <v>2889.5606414214244</v>
      </c>
      <c r="E2998" s="17">
        <f t="shared" ca="1" si="3126"/>
        <v>2808.885470694358</v>
      </c>
      <c r="F2998" s="17">
        <f t="shared" ca="1" si="3126"/>
        <v>3097.1263549062942</v>
      </c>
      <c r="G2998" s="17">
        <f t="shared" ca="1" si="3126"/>
        <v>3196.1743351314258</v>
      </c>
      <c r="H2998" s="17">
        <f t="shared" ca="1" si="3126"/>
        <v>3410.3591468835389</v>
      </c>
      <c r="I2998" s="17">
        <f t="shared" ca="1" si="3126"/>
        <v>2988.8991849746712</v>
      </c>
      <c r="J2998" s="17">
        <f t="shared" ca="1" si="3126"/>
        <v>3029.8085852908284</v>
      </c>
      <c r="K2998" s="17">
        <f t="shared" ca="1" si="3126"/>
        <v>3121.7951734897483</v>
      </c>
      <c r="L2998" s="17">
        <f t="shared" ca="1" si="3126"/>
        <v>3158.7521038535651</v>
      </c>
      <c r="M2998" s="17">
        <f t="shared" ca="1" si="3126"/>
        <v>3194.6486097967886</v>
      </c>
      <c r="N2998" s="17">
        <f t="shared" ca="1" si="3126"/>
        <v>3199.2940306665137</v>
      </c>
      <c r="O2998" s="11">
        <f t="shared" ca="1" si="3087"/>
        <v>1</v>
      </c>
      <c r="P2998" s="17">
        <f t="shared" ref="P2998:P3061" ca="1" si="3127">MAX(N2998-$E$4,0)</f>
        <v>199.29403066651366</v>
      </c>
    </row>
    <row r="2999" spans="1:16" x14ac:dyDescent="0.35">
      <c r="A2999" s="14">
        <v>2986</v>
      </c>
      <c r="B2999" s="17">
        <f t="shared" si="3085"/>
        <v>2987</v>
      </c>
      <c r="C2999" s="17">
        <f t="shared" ref="C2999:N2999" ca="1" si="3128">B2999*EXP((($E$6-$E$7-0.5*$E$5^2)*$E$8)+($E$5*_xlfn.NORM.S.INV(RAND())*SQRT($E$8)))</f>
        <v>3201.2785214166752</v>
      </c>
      <c r="D2999" s="17">
        <f t="shared" ca="1" si="3128"/>
        <v>3382.6710276112294</v>
      </c>
      <c r="E2999" s="17">
        <f t="shared" ca="1" si="3128"/>
        <v>3402.1394306529387</v>
      </c>
      <c r="F2999" s="17">
        <f t="shared" ca="1" si="3128"/>
        <v>3467.6841512953561</v>
      </c>
      <c r="G2999" s="17">
        <f t="shared" ca="1" si="3128"/>
        <v>3495.4706976673169</v>
      </c>
      <c r="H2999" s="17">
        <f t="shared" ca="1" si="3128"/>
        <v>3668.7602405754251</v>
      </c>
      <c r="I2999" s="17">
        <f t="shared" ca="1" si="3128"/>
        <v>3485.129089787551</v>
      </c>
      <c r="J2999" s="17">
        <f t="shared" ca="1" si="3128"/>
        <v>3603.969837101813</v>
      </c>
      <c r="K2999" s="17">
        <f t="shared" ca="1" si="3128"/>
        <v>3523.0741960943942</v>
      </c>
      <c r="L2999" s="17">
        <f t="shared" ca="1" si="3128"/>
        <v>3628.4984962223712</v>
      </c>
      <c r="M2999" s="17">
        <f t="shared" ca="1" si="3128"/>
        <v>4031.8004633875639</v>
      </c>
      <c r="N2999" s="17">
        <f t="shared" ca="1" si="3128"/>
        <v>4314.9501537293481</v>
      </c>
      <c r="O2999" s="11">
        <f t="shared" ca="1" si="3087"/>
        <v>1</v>
      </c>
      <c r="P2999" s="17">
        <f t="shared" ca="1" si="3127"/>
        <v>1314.9501537293481</v>
      </c>
    </row>
    <row r="3000" spans="1:16" x14ac:dyDescent="0.35">
      <c r="A3000" s="14">
        <v>2987</v>
      </c>
      <c r="B3000" s="17">
        <f t="shared" si="3085"/>
        <v>2987</v>
      </c>
      <c r="C3000" s="17">
        <f t="shared" ref="C3000:N3000" ca="1" si="3129">B3000*EXP((($E$6-$E$7-0.5*$E$5^2)*$E$8)+($E$5*_xlfn.NORM.S.INV(RAND())*SQRT($E$8)))</f>
        <v>3090.3183272698361</v>
      </c>
      <c r="D3000" s="17">
        <f t="shared" ca="1" si="3129"/>
        <v>3188.1489317129553</v>
      </c>
      <c r="E3000" s="17">
        <f t="shared" ca="1" si="3129"/>
        <v>3184.1614283676381</v>
      </c>
      <c r="F3000" s="17">
        <f t="shared" ca="1" si="3129"/>
        <v>3377.2721420299604</v>
      </c>
      <c r="G3000" s="17">
        <f t="shared" ca="1" si="3129"/>
        <v>3512.1148593331022</v>
      </c>
      <c r="H3000" s="17">
        <f t="shared" ca="1" si="3129"/>
        <v>3938.1361478152676</v>
      </c>
      <c r="I3000" s="17">
        <f t="shared" ca="1" si="3129"/>
        <v>4051.0430968856576</v>
      </c>
      <c r="J3000" s="17">
        <f t="shared" ca="1" si="3129"/>
        <v>3765.6116809868513</v>
      </c>
      <c r="K3000" s="17">
        <f t="shared" ca="1" si="3129"/>
        <v>3971.3793732258209</v>
      </c>
      <c r="L3000" s="17">
        <f t="shared" ca="1" si="3129"/>
        <v>4213.2935535512088</v>
      </c>
      <c r="M3000" s="17">
        <f t="shared" ca="1" si="3129"/>
        <v>4715.620530120319</v>
      </c>
      <c r="N3000" s="17">
        <f t="shared" ca="1" si="3129"/>
        <v>4566.4402239128249</v>
      </c>
      <c r="O3000" s="11">
        <f t="shared" ca="1" si="3087"/>
        <v>1</v>
      </c>
      <c r="P3000" s="17">
        <f t="shared" ca="1" si="3127"/>
        <v>1566.4402239128249</v>
      </c>
    </row>
    <row r="3001" spans="1:16" x14ac:dyDescent="0.35">
      <c r="A3001" s="14">
        <v>2988</v>
      </c>
      <c r="B3001" s="17">
        <f t="shared" si="3085"/>
        <v>2987</v>
      </c>
      <c r="C3001" s="17">
        <f t="shared" ref="C3001:N3001" ca="1" si="3130">B3001*EXP((($E$6-$E$7-0.5*$E$5^2)*$E$8)+($E$5*_xlfn.NORM.S.INV(RAND())*SQRT($E$8)))</f>
        <v>3165.8677863114353</v>
      </c>
      <c r="D3001" s="17">
        <f t="shared" ca="1" si="3130"/>
        <v>3249.9842898179104</v>
      </c>
      <c r="E3001" s="17">
        <f t="shared" ca="1" si="3130"/>
        <v>3261.7391114642778</v>
      </c>
      <c r="F3001" s="17">
        <f t="shared" ca="1" si="3130"/>
        <v>3223.3816773106792</v>
      </c>
      <c r="G3001" s="17">
        <f t="shared" ca="1" si="3130"/>
        <v>3590.7141233793495</v>
      </c>
      <c r="H3001" s="17">
        <f t="shared" ca="1" si="3130"/>
        <v>3625.4773682784471</v>
      </c>
      <c r="I3001" s="17">
        <f t="shared" ca="1" si="3130"/>
        <v>3446.1095189471871</v>
      </c>
      <c r="J3001" s="17">
        <f t="shared" ca="1" si="3130"/>
        <v>3480.4035455125745</v>
      </c>
      <c r="K3001" s="17">
        <f t="shared" ca="1" si="3130"/>
        <v>3567.4480012455283</v>
      </c>
      <c r="L3001" s="17">
        <f t="shared" ca="1" si="3130"/>
        <v>4022.4506696147014</v>
      </c>
      <c r="M3001" s="17">
        <f t="shared" ca="1" si="3130"/>
        <v>3993.8535621876126</v>
      </c>
      <c r="N3001" s="17">
        <f t="shared" ca="1" si="3130"/>
        <v>3944.5244358963701</v>
      </c>
      <c r="O3001" s="11">
        <f t="shared" ca="1" si="3087"/>
        <v>1</v>
      </c>
      <c r="P3001" s="17">
        <f t="shared" ca="1" si="3127"/>
        <v>944.52443589637005</v>
      </c>
    </row>
    <row r="3002" spans="1:16" x14ac:dyDescent="0.35">
      <c r="A3002" s="14">
        <v>2989</v>
      </c>
      <c r="B3002" s="17">
        <f t="shared" si="3085"/>
        <v>2987</v>
      </c>
      <c r="C3002" s="17">
        <f t="shared" ref="C3002:N3002" ca="1" si="3131">B3002*EXP((($E$6-$E$7-0.5*$E$5^2)*$E$8)+($E$5*_xlfn.NORM.S.INV(RAND())*SQRT($E$8)))</f>
        <v>3108.0448250737131</v>
      </c>
      <c r="D3002" s="17">
        <f t="shared" ca="1" si="3131"/>
        <v>3144.2686434241732</v>
      </c>
      <c r="E3002" s="17">
        <f t="shared" ca="1" si="3131"/>
        <v>3120.7751392091891</v>
      </c>
      <c r="F3002" s="17">
        <f t="shared" ca="1" si="3131"/>
        <v>2878.3066299673324</v>
      </c>
      <c r="G3002" s="17">
        <f t="shared" ca="1" si="3131"/>
        <v>2745.9995101809318</v>
      </c>
      <c r="H3002" s="17">
        <f t="shared" ca="1" si="3131"/>
        <v>2838.4558510781835</v>
      </c>
      <c r="I3002" s="17">
        <f t="shared" ca="1" si="3131"/>
        <v>2949.0562802059367</v>
      </c>
      <c r="J3002" s="17">
        <f t="shared" ca="1" si="3131"/>
        <v>3053.2506237731773</v>
      </c>
      <c r="K3002" s="17">
        <f t="shared" ca="1" si="3131"/>
        <v>3019.4844648044823</v>
      </c>
      <c r="L3002" s="17">
        <f t="shared" ca="1" si="3131"/>
        <v>2882.341555090296</v>
      </c>
      <c r="M3002" s="17">
        <f t="shared" ca="1" si="3131"/>
        <v>2951.6437658762156</v>
      </c>
      <c r="N3002" s="17">
        <f t="shared" ca="1" si="3131"/>
        <v>2927.8980954745111</v>
      </c>
      <c r="O3002" s="11">
        <f t="shared" ca="1" si="3087"/>
        <v>0</v>
      </c>
      <c r="P3002" s="17">
        <f t="shared" ca="1" si="3127"/>
        <v>0</v>
      </c>
    </row>
    <row r="3003" spans="1:16" x14ac:dyDescent="0.35">
      <c r="A3003" s="14">
        <v>2990</v>
      </c>
      <c r="B3003" s="17">
        <f t="shared" si="3085"/>
        <v>2987</v>
      </c>
      <c r="C3003" s="17">
        <f t="shared" ref="C3003:N3003" ca="1" si="3132">B3003*EXP((($E$6-$E$7-0.5*$E$5^2)*$E$8)+($E$5*_xlfn.NORM.S.INV(RAND())*SQRT($E$8)))</f>
        <v>3051.6619847334323</v>
      </c>
      <c r="D3003" s="17">
        <f t="shared" ca="1" si="3132"/>
        <v>3333.1567256998082</v>
      </c>
      <c r="E3003" s="17">
        <f t="shared" ca="1" si="3132"/>
        <v>3478.435394244776</v>
      </c>
      <c r="F3003" s="17">
        <f t="shared" ca="1" si="3132"/>
        <v>3599.9719327753114</v>
      </c>
      <c r="G3003" s="17">
        <f t="shared" ca="1" si="3132"/>
        <v>3585.9161474794769</v>
      </c>
      <c r="H3003" s="17">
        <f t="shared" ca="1" si="3132"/>
        <v>3838.6860824307428</v>
      </c>
      <c r="I3003" s="17">
        <f t="shared" ca="1" si="3132"/>
        <v>4140.3943226005849</v>
      </c>
      <c r="J3003" s="17">
        <f t="shared" ca="1" si="3132"/>
        <v>4453.1910441866712</v>
      </c>
      <c r="K3003" s="17">
        <f t="shared" ca="1" si="3132"/>
        <v>4124.4662681309128</v>
      </c>
      <c r="L3003" s="17">
        <f t="shared" ca="1" si="3132"/>
        <v>4630.4637524008394</v>
      </c>
      <c r="M3003" s="17">
        <f t="shared" ca="1" si="3132"/>
        <v>4515.879928695811</v>
      </c>
      <c r="N3003" s="17">
        <f t="shared" ca="1" si="3132"/>
        <v>4352.4766514759049</v>
      </c>
      <c r="O3003" s="11">
        <f t="shared" ca="1" si="3087"/>
        <v>1</v>
      </c>
      <c r="P3003" s="17">
        <f t="shared" ca="1" si="3127"/>
        <v>1352.4766514759049</v>
      </c>
    </row>
    <row r="3004" spans="1:16" x14ac:dyDescent="0.35">
      <c r="A3004" s="14">
        <v>2991</v>
      </c>
      <c r="B3004" s="17">
        <f t="shared" si="3085"/>
        <v>2987</v>
      </c>
      <c r="C3004" s="17">
        <f t="shared" ref="C3004:N3004" ca="1" si="3133">B3004*EXP((($E$6-$E$7-0.5*$E$5^2)*$E$8)+($E$5*_xlfn.NORM.S.INV(RAND())*SQRT($E$8)))</f>
        <v>3118.8736532209709</v>
      </c>
      <c r="D3004" s="17">
        <f t="shared" ca="1" si="3133"/>
        <v>3071.3791815256473</v>
      </c>
      <c r="E3004" s="17">
        <f t="shared" ca="1" si="3133"/>
        <v>2968.8304495751959</v>
      </c>
      <c r="F3004" s="17">
        <f t="shared" ca="1" si="3133"/>
        <v>2811.6171529625794</v>
      </c>
      <c r="G3004" s="17">
        <f t="shared" ca="1" si="3133"/>
        <v>2907.5237238343998</v>
      </c>
      <c r="H3004" s="17">
        <f t="shared" ca="1" si="3133"/>
        <v>3321.8587150821004</v>
      </c>
      <c r="I3004" s="17">
        <f t="shared" ca="1" si="3133"/>
        <v>3205.3371990377655</v>
      </c>
      <c r="J3004" s="17">
        <f t="shared" ca="1" si="3133"/>
        <v>3241.4403417667495</v>
      </c>
      <c r="K3004" s="17">
        <f t="shared" ca="1" si="3133"/>
        <v>3160.5235482515618</v>
      </c>
      <c r="L3004" s="17">
        <f t="shared" ca="1" si="3133"/>
        <v>3288.2172188044651</v>
      </c>
      <c r="M3004" s="17">
        <f t="shared" ca="1" si="3133"/>
        <v>3172.7981517972912</v>
      </c>
      <c r="N3004" s="17">
        <f t="shared" ca="1" si="3133"/>
        <v>3454.939988683403</v>
      </c>
      <c r="O3004" s="11">
        <f t="shared" ca="1" si="3087"/>
        <v>1</v>
      </c>
      <c r="P3004" s="17">
        <f t="shared" ca="1" si="3127"/>
        <v>454.93998868340304</v>
      </c>
    </row>
    <row r="3005" spans="1:16" x14ac:dyDescent="0.35">
      <c r="A3005" s="14">
        <v>2992</v>
      </c>
      <c r="B3005" s="17">
        <f t="shared" si="3085"/>
        <v>2987</v>
      </c>
      <c r="C3005" s="17">
        <f t="shared" ref="C3005:N3005" ca="1" si="3134">B3005*EXP((($E$6-$E$7-0.5*$E$5^2)*$E$8)+($E$5*_xlfn.NORM.S.INV(RAND())*SQRT($E$8)))</f>
        <v>2967.9428337525596</v>
      </c>
      <c r="D3005" s="17">
        <f t="shared" ca="1" si="3134"/>
        <v>2905.5160524119756</v>
      </c>
      <c r="E3005" s="17">
        <f t="shared" ca="1" si="3134"/>
        <v>2852.5048824833029</v>
      </c>
      <c r="F3005" s="17">
        <f t="shared" ca="1" si="3134"/>
        <v>2970.1006988832974</v>
      </c>
      <c r="G3005" s="17">
        <f t="shared" ca="1" si="3134"/>
        <v>3032.0446599449169</v>
      </c>
      <c r="H3005" s="17">
        <f t="shared" ca="1" si="3134"/>
        <v>2940.8657403303778</v>
      </c>
      <c r="I3005" s="17">
        <f t="shared" ca="1" si="3134"/>
        <v>3174.9368689513199</v>
      </c>
      <c r="J3005" s="17">
        <f t="shared" ca="1" si="3134"/>
        <v>3370.8201330355569</v>
      </c>
      <c r="K3005" s="17">
        <f t="shared" ca="1" si="3134"/>
        <v>3423.7190071361474</v>
      </c>
      <c r="L3005" s="17">
        <f t="shared" ca="1" si="3134"/>
        <v>3354.6834812474876</v>
      </c>
      <c r="M3005" s="17">
        <f t="shared" ca="1" si="3134"/>
        <v>3446.4417882266312</v>
      </c>
      <c r="N3005" s="17">
        <f t="shared" ca="1" si="3134"/>
        <v>3420.007527107342</v>
      </c>
      <c r="O3005" s="11">
        <f t="shared" ca="1" si="3087"/>
        <v>1</v>
      </c>
      <c r="P3005" s="17">
        <f t="shared" ca="1" si="3127"/>
        <v>420.00752710734196</v>
      </c>
    </row>
    <row r="3006" spans="1:16" x14ac:dyDescent="0.35">
      <c r="A3006" s="14">
        <v>2993</v>
      </c>
      <c r="B3006" s="17">
        <f t="shared" si="3085"/>
        <v>2987</v>
      </c>
      <c r="C3006" s="17">
        <f t="shared" ref="C3006:N3006" ca="1" si="3135">B3006*EXP((($E$6-$E$7-0.5*$E$5^2)*$E$8)+($E$5*_xlfn.NORM.S.INV(RAND())*SQRT($E$8)))</f>
        <v>2998.323546027852</v>
      </c>
      <c r="D3006" s="17">
        <f t="shared" ca="1" si="3135"/>
        <v>2836.0895927477632</v>
      </c>
      <c r="E3006" s="17">
        <f t="shared" ca="1" si="3135"/>
        <v>3103.0408181190751</v>
      </c>
      <c r="F3006" s="17">
        <f t="shared" ca="1" si="3135"/>
        <v>3260.3850525843218</v>
      </c>
      <c r="G3006" s="17">
        <f t="shared" ca="1" si="3135"/>
        <v>3379.5042209615699</v>
      </c>
      <c r="H3006" s="17">
        <f t="shared" ca="1" si="3135"/>
        <v>3426.4939956414696</v>
      </c>
      <c r="I3006" s="17">
        <f t="shared" ca="1" si="3135"/>
        <v>4279.9815127452512</v>
      </c>
      <c r="J3006" s="17">
        <f t="shared" ca="1" si="3135"/>
        <v>4381.5727100080303</v>
      </c>
      <c r="K3006" s="17">
        <f t="shared" ca="1" si="3135"/>
        <v>4280.681511112125</v>
      </c>
      <c r="L3006" s="17">
        <f t="shared" ca="1" si="3135"/>
        <v>4140.2866582384449</v>
      </c>
      <c r="M3006" s="17">
        <f t="shared" ca="1" si="3135"/>
        <v>4612.2859669747413</v>
      </c>
      <c r="N3006" s="17">
        <f t="shared" ca="1" si="3135"/>
        <v>4501.220704477887</v>
      </c>
      <c r="O3006" s="11">
        <f t="shared" ca="1" si="3087"/>
        <v>1</v>
      </c>
      <c r="P3006" s="17">
        <f t="shared" ca="1" si="3127"/>
        <v>1501.220704477887</v>
      </c>
    </row>
    <row r="3007" spans="1:16" x14ac:dyDescent="0.35">
      <c r="A3007" s="14">
        <v>2994</v>
      </c>
      <c r="B3007" s="17">
        <f t="shared" si="3085"/>
        <v>2987</v>
      </c>
      <c r="C3007" s="17">
        <f t="shared" ref="C3007:N3007" ca="1" si="3136">B3007*EXP((($E$6-$E$7-0.5*$E$5^2)*$E$8)+($E$5*_xlfn.NORM.S.INV(RAND())*SQRT($E$8)))</f>
        <v>2605.5854742749375</v>
      </c>
      <c r="D3007" s="17">
        <f t="shared" ca="1" si="3136"/>
        <v>2364.7505522596966</v>
      </c>
      <c r="E3007" s="17">
        <f t="shared" ca="1" si="3136"/>
        <v>2551.6322347471591</v>
      </c>
      <c r="F3007" s="17">
        <f t="shared" ca="1" si="3136"/>
        <v>2900.0018738722547</v>
      </c>
      <c r="G3007" s="17">
        <f t="shared" ca="1" si="3136"/>
        <v>2999.4348771921364</v>
      </c>
      <c r="H3007" s="17">
        <f t="shared" ca="1" si="3136"/>
        <v>2993.8431215018513</v>
      </c>
      <c r="I3007" s="17">
        <f t="shared" ca="1" si="3136"/>
        <v>3135.2961935641288</v>
      </c>
      <c r="J3007" s="17">
        <f t="shared" ca="1" si="3136"/>
        <v>3123.6367076356323</v>
      </c>
      <c r="K3007" s="17">
        <f t="shared" ca="1" si="3136"/>
        <v>3313.7820106565755</v>
      </c>
      <c r="L3007" s="17">
        <f t="shared" ca="1" si="3136"/>
        <v>2987.3626439062928</v>
      </c>
      <c r="M3007" s="17">
        <f t="shared" ca="1" si="3136"/>
        <v>2934.4388284650759</v>
      </c>
      <c r="N3007" s="17">
        <f t="shared" ca="1" si="3136"/>
        <v>3080.8756737498161</v>
      </c>
      <c r="O3007" s="11">
        <f t="shared" ca="1" si="3087"/>
        <v>1</v>
      </c>
      <c r="P3007" s="17">
        <f t="shared" ca="1" si="3127"/>
        <v>80.875673749816087</v>
      </c>
    </row>
    <row r="3008" spans="1:16" x14ac:dyDescent="0.35">
      <c r="A3008" s="14">
        <v>2995</v>
      </c>
      <c r="B3008" s="17">
        <f t="shared" si="3085"/>
        <v>2987</v>
      </c>
      <c r="C3008" s="17">
        <f t="shared" ref="C3008:N3008" ca="1" si="3137">B3008*EXP((($E$6-$E$7-0.5*$E$5^2)*$E$8)+($E$5*_xlfn.NORM.S.INV(RAND())*SQRT($E$8)))</f>
        <v>2846.3154067672394</v>
      </c>
      <c r="D3008" s="17">
        <f t="shared" ca="1" si="3137"/>
        <v>2814.5254346597562</v>
      </c>
      <c r="E3008" s="17">
        <f t="shared" ca="1" si="3137"/>
        <v>2904.1862096712189</v>
      </c>
      <c r="F3008" s="17">
        <f t="shared" ca="1" si="3137"/>
        <v>2971.4659571607535</v>
      </c>
      <c r="G3008" s="17">
        <f t="shared" ca="1" si="3137"/>
        <v>2748.7619436394793</v>
      </c>
      <c r="H3008" s="17">
        <f t="shared" ca="1" si="3137"/>
        <v>2951.0334527519581</v>
      </c>
      <c r="I3008" s="17">
        <f t="shared" ca="1" si="3137"/>
        <v>3211.6134778921978</v>
      </c>
      <c r="J3008" s="17">
        <f t="shared" ca="1" si="3137"/>
        <v>3290.0739974167923</v>
      </c>
      <c r="K3008" s="17">
        <f t="shared" ca="1" si="3137"/>
        <v>3294.699283485344</v>
      </c>
      <c r="L3008" s="17">
        <f t="shared" ca="1" si="3137"/>
        <v>3546.2866391714247</v>
      </c>
      <c r="M3008" s="17">
        <f t="shared" ca="1" si="3137"/>
        <v>3288.7941919844857</v>
      </c>
      <c r="N3008" s="17">
        <f t="shared" ca="1" si="3137"/>
        <v>3343.0058968634021</v>
      </c>
      <c r="O3008" s="11">
        <f t="shared" ca="1" si="3087"/>
        <v>1</v>
      </c>
      <c r="P3008" s="17">
        <f t="shared" ca="1" si="3127"/>
        <v>343.00589686340209</v>
      </c>
    </row>
    <row r="3009" spans="1:16" x14ac:dyDescent="0.35">
      <c r="A3009" s="14">
        <v>2996</v>
      </c>
      <c r="B3009" s="17">
        <f t="shared" si="3085"/>
        <v>2987</v>
      </c>
      <c r="C3009" s="17">
        <f t="shared" ref="C3009:N3009" ca="1" si="3138">B3009*EXP((($E$6-$E$7-0.5*$E$5^2)*$E$8)+($E$5*_xlfn.NORM.S.INV(RAND())*SQRT($E$8)))</f>
        <v>2920.4517069528333</v>
      </c>
      <c r="D3009" s="17">
        <f t="shared" ca="1" si="3138"/>
        <v>3115.2879140928417</v>
      </c>
      <c r="E3009" s="17">
        <f t="shared" ca="1" si="3138"/>
        <v>3166.0524498253585</v>
      </c>
      <c r="F3009" s="17">
        <f t="shared" ca="1" si="3138"/>
        <v>3282.0296658239977</v>
      </c>
      <c r="G3009" s="17">
        <f t="shared" ca="1" si="3138"/>
        <v>3709.129584724174</v>
      </c>
      <c r="H3009" s="17">
        <f t="shared" ca="1" si="3138"/>
        <v>3953.1914847253479</v>
      </c>
      <c r="I3009" s="17">
        <f t="shared" ca="1" si="3138"/>
        <v>4292.4795342101588</v>
      </c>
      <c r="J3009" s="17">
        <f t="shared" ca="1" si="3138"/>
        <v>4587.1208185273326</v>
      </c>
      <c r="K3009" s="17">
        <f t="shared" ca="1" si="3138"/>
        <v>4961.4797708667011</v>
      </c>
      <c r="L3009" s="17">
        <f t="shared" ca="1" si="3138"/>
        <v>5234.25634138638</v>
      </c>
      <c r="M3009" s="17">
        <f t="shared" ca="1" si="3138"/>
        <v>5725.4106069805021</v>
      </c>
      <c r="N3009" s="17">
        <f t="shared" ca="1" si="3138"/>
        <v>5615.7519849432711</v>
      </c>
      <c r="O3009" s="11">
        <f t="shared" ca="1" si="3087"/>
        <v>1</v>
      </c>
      <c r="P3009" s="17">
        <f t="shared" ca="1" si="3127"/>
        <v>2615.7519849432711</v>
      </c>
    </row>
    <row r="3010" spans="1:16" x14ac:dyDescent="0.35">
      <c r="A3010" s="14">
        <v>2997</v>
      </c>
      <c r="B3010" s="17">
        <f t="shared" si="3085"/>
        <v>2987</v>
      </c>
      <c r="C3010" s="17">
        <f t="shared" ref="C3010:N3010" ca="1" si="3139">B3010*EXP((($E$6-$E$7-0.5*$E$5^2)*$E$8)+($E$5*_xlfn.NORM.S.INV(RAND())*SQRT($E$8)))</f>
        <v>2747.0932232742539</v>
      </c>
      <c r="D3010" s="17">
        <f t="shared" ca="1" si="3139"/>
        <v>2860.7787110238919</v>
      </c>
      <c r="E3010" s="17">
        <f t="shared" ca="1" si="3139"/>
        <v>2839.4820310095688</v>
      </c>
      <c r="F3010" s="17">
        <f t="shared" ca="1" si="3139"/>
        <v>3024.8242380853867</v>
      </c>
      <c r="G3010" s="17">
        <f t="shared" ca="1" si="3139"/>
        <v>3110.4586544560175</v>
      </c>
      <c r="H3010" s="17">
        <f t="shared" ca="1" si="3139"/>
        <v>3163.7893287378688</v>
      </c>
      <c r="I3010" s="17">
        <f t="shared" ca="1" si="3139"/>
        <v>3181.8191714228406</v>
      </c>
      <c r="J3010" s="17">
        <f t="shared" ca="1" si="3139"/>
        <v>3425.0667520040647</v>
      </c>
      <c r="K3010" s="17">
        <f t="shared" ca="1" si="3139"/>
        <v>3558.4693570423333</v>
      </c>
      <c r="L3010" s="17">
        <f t="shared" ca="1" si="3139"/>
        <v>3518.0176226155891</v>
      </c>
      <c r="M3010" s="17">
        <f t="shared" ca="1" si="3139"/>
        <v>3616.6764769147858</v>
      </c>
      <c r="N3010" s="17">
        <f t="shared" ca="1" si="3139"/>
        <v>3694.8624617901592</v>
      </c>
      <c r="O3010" s="11">
        <f t="shared" ca="1" si="3087"/>
        <v>1</v>
      </c>
      <c r="P3010" s="17">
        <f t="shared" ca="1" si="3127"/>
        <v>694.86246179015916</v>
      </c>
    </row>
    <row r="3011" spans="1:16" x14ac:dyDescent="0.35">
      <c r="A3011" s="14">
        <v>2998</v>
      </c>
      <c r="B3011" s="17">
        <f t="shared" si="3085"/>
        <v>2987</v>
      </c>
      <c r="C3011" s="17">
        <f t="shared" ref="C3011:N3011" ca="1" si="3140">B3011*EXP((($E$6-$E$7-0.5*$E$5^2)*$E$8)+($E$5*_xlfn.NORM.S.INV(RAND())*SQRT($E$8)))</f>
        <v>3080.5689779307513</v>
      </c>
      <c r="D3011" s="17">
        <f t="shared" ca="1" si="3140"/>
        <v>2900.7554017549228</v>
      </c>
      <c r="E3011" s="17">
        <f t="shared" ca="1" si="3140"/>
        <v>2746.3136151246244</v>
      </c>
      <c r="F3011" s="17">
        <f t="shared" ca="1" si="3140"/>
        <v>2845.8658917926819</v>
      </c>
      <c r="G3011" s="17">
        <f t="shared" ca="1" si="3140"/>
        <v>2857.2908460793574</v>
      </c>
      <c r="H3011" s="17">
        <f t="shared" ca="1" si="3140"/>
        <v>2608.7896991576504</v>
      </c>
      <c r="I3011" s="17">
        <f t="shared" ca="1" si="3140"/>
        <v>2552.7046639132859</v>
      </c>
      <c r="J3011" s="17">
        <f t="shared" ca="1" si="3140"/>
        <v>2499.8491423141222</v>
      </c>
      <c r="K3011" s="17">
        <f t="shared" ca="1" si="3140"/>
        <v>2501.8288500781441</v>
      </c>
      <c r="L3011" s="17">
        <f t="shared" ca="1" si="3140"/>
        <v>2303.4249217036208</v>
      </c>
      <c r="M3011" s="17">
        <f t="shared" ca="1" si="3140"/>
        <v>2031.3771255695535</v>
      </c>
      <c r="N3011" s="17">
        <f t="shared" ca="1" si="3140"/>
        <v>2020.3850522446012</v>
      </c>
      <c r="O3011" s="11">
        <f t="shared" ca="1" si="3087"/>
        <v>0</v>
      </c>
      <c r="P3011" s="17">
        <f t="shared" ca="1" si="3127"/>
        <v>0</v>
      </c>
    </row>
    <row r="3012" spans="1:16" x14ac:dyDescent="0.35">
      <c r="A3012" s="14">
        <v>2999</v>
      </c>
      <c r="B3012" s="17">
        <f t="shared" si="3085"/>
        <v>2987</v>
      </c>
      <c r="C3012" s="17">
        <f t="shared" ref="C3012:N3012" ca="1" si="3141">B3012*EXP((($E$6-$E$7-0.5*$E$5^2)*$E$8)+($E$5*_xlfn.NORM.S.INV(RAND())*SQRT($E$8)))</f>
        <v>3152.5033992741014</v>
      </c>
      <c r="D3012" s="17">
        <f t="shared" ca="1" si="3141"/>
        <v>3255.0360021517617</v>
      </c>
      <c r="E3012" s="17">
        <f t="shared" ca="1" si="3141"/>
        <v>2986.2297863993722</v>
      </c>
      <c r="F3012" s="17">
        <f t="shared" ca="1" si="3141"/>
        <v>3064.4321608332293</v>
      </c>
      <c r="G3012" s="17">
        <f t="shared" ca="1" si="3141"/>
        <v>3203.3674633894625</v>
      </c>
      <c r="H3012" s="17">
        <f t="shared" ca="1" si="3141"/>
        <v>3332.5308389870693</v>
      </c>
      <c r="I3012" s="17">
        <f t="shared" ca="1" si="3141"/>
        <v>2914.908844993915</v>
      </c>
      <c r="J3012" s="17">
        <f t="shared" ca="1" si="3141"/>
        <v>2861.7046878765009</v>
      </c>
      <c r="K3012" s="17">
        <f t="shared" ca="1" si="3141"/>
        <v>3158.3232689278707</v>
      </c>
      <c r="L3012" s="17">
        <f t="shared" ca="1" si="3141"/>
        <v>3161.6172560319833</v>
      </c>
      <c r="M3012" s="17">
        <f t="shared" ca="1" si="3141"/>
        <v>3271.0837617570405</v>
      </c>
      <c r="N3012" s="17">
        <f t="shared" ca="1" si="3141"/>
        <v>3417.4530108185386</v>
      </c>
      <c r="O3012" s="11">
        <f t="shared" ca="1" si="3087"/>
        <v>1</v>
      </c>
      <c r="P3012" s="17">
        <f t="shared" ca="1" si="3127"/>
        <v>417.45301081853859</v>
      </c>
    </row>
    <row r="3013" spans="1:16" x14ac:dyDescent="0.35">
      <c r="A3013" s="14">
        <v>3000</v>
      </c>
      <c r="B3013" s="17">
        <f t="shared" si="3085"/>
        <v>2987</v>
      </c>
      <c r="C3013" s="17">
        <f t="shared" ref="C3013:N3013" ca="1" si="3142">B3013*EXP((($E$6-$E$7-0.5*$E$5^2)*$E$8)+($E$5*_xlfn.NORM.S.INV(RAND())*SQRT($E$8)))</f>
        <v>3189.7702754238117</v>
      </c>
      <c r="D3013" s="17">
        <f t="shared" ca="1" si="3142"/>
        <v>3085.7348071537349</v>
      </c>
      <c r="E3013" s="17">
        <f t="shared" ca="1" si="3142"/>
        <v>3247.9142250969685</v>
      </c>
      <c r="F3013" s="17">
        <f t="shared" ca="1" si="3142"/>
        <v>2967.3341261661662</v>
      </c>
      <c r="G3013" s="17">
        <f t="shared" ca="1" si="3142"/>
        <v>3298.0367345719765</v>
      </c>
      <c r="H3013" s="17">
        <f t="shared" ca="1" si="3142"/>
        <v>3497.6878950647697</v>
      </c>
      <c r="I3013" s="17">
        <f t="shared" ca="1" si="3142"/>
        <v>3852.3581897467402</v>
      </c>
      <c r="J3013" s="17">
        <f t="shared" ca="1" si="3142"/>
        <v>3831.5758718092311</v>
      </c>
      <c r="K3013" s="17">
        <f t="shared" ca="1" si="3142"/>
        <v>3855.4780858377103</v>
      </c>
      <c r="L3013" s="17">
        <f t="shared" ca="1" si="3142"/>
        <v>3571.4202006536575</v>
      </c>
      <c r="M3013" s="17">
        <f t="shared" ca="1" si="3142"/>
        <v>3571.0171679244272</v>
      </c>
      <c r="N3013" s="17">
        <f t="shared" ca="1" si="3142"/>
        <v>4325.8609479581428</v>
      </c>
      <c r="O3013" s="11">
        <f t="shared" ca="1" si="3087"/>
        <v>1</v>
      </c>
      <c r="P3013" s="17">
        <f t="shared" ca="1" si="3127"/>
        <v>1325.8609479581428</v>
      </c>
    </row>
    <row r="3014" spans="1:16" x14ac:dyDescent="0.35">
      <c r="A3014" s="14">
        <v>3001</v>
      </c>
      <c r="B3014" s="17">
        <f t="shared" si="3085"/>
        <v>2987</v>
      </c>
      <c r="C3014" s="17">
        <f t="shared" ref="C3014:N3014" ca="1" si="3143">B3014*EXP((($E$6-$E$7-0.5*$E$5^2)*$E$8)+($E$5*_xlfn.NORM.S.INV(RAND())*SQRT($E$8)))</f>
        <v>3224.2461082712853</v>
      </c>
      <c r="D3014" s="17">
        <f t="shared" ca="1" si="3143"/>
        <v>3176.0037525118555</v>
      </c>
      <c r="E3014" s="17">
        <f t="shared" ca="1" si="3143"/>
        <v>2940.1703265301271</v>
      </c>
      <c r="F3014" s="17">
        <f t="shared" ca="1" si="3143"/>
        <v>3065.3070796766187</v>
      </c>
      <c r="G3014" s="17">
        <f t="shared" ca="1" si="3143"/>
        <v>3006.8916947309735</v>
      </c>
      <c r="H3014" s="17">
        <f t="shared" ca="1" si="3143"/>
        <v>2993.4899554348608</v>
      </c>
      <c r="I3014" s="17">
        <f t="shared" ca="1" si="3143"/>
        <v>2681.7980800630235</v>
      </c>
      <c r="J3014" s="17">
        <f t="shared" ca="1" si="3143"/>
        <v>2535.0177209688231</v>
      </c>
      <c r="K3014" s="17">
        <f t="shared" ca="1" si="3143"/>
        <v>2402.2515827187262</v>
      </c>
      <c r="L3014" s="17">
        <f t="shared" ca="1" si="3143"/>
        <v>2539.4551509891162</v>
      </c>
      <c r="M3014" s="17">
        <f t="shared" ca="1" si="3143"/>
        <v>2595.9306369183546</v>
      </c>
      <c r="N3014" s="17">
        <f t="shared" ca="1" si="3143"/>
        <v>2463.9620969856019</v>
      </c>
      <c r="O3014" s="11">
        <f t="shared" ca="1" si="3087"/>
        <v>0</v>
      </c>
      <c r="P3014" s="17">
        <f t="shared" ca="1" si="3127"/>
        <v>0</v>
      </c>
    </row>
    <row r="3015" spans="1:16" x14ac:dyDescent="0.35">
      <c r="A3015" s="14">
        <v>3002</v>
      </c>
      <c r="B3015" s="17">
        <f t="shared" si="3085"/>
        <v>2987</v>
      </c>
      <c r="C3015" s="17">
        <f t="shared" ref="C3015:N3015" ca="1" si="3144">B3015*EXP((($E$6-$E$7-0.5*$E$5^2)*$E$8)+($E$5*_xlfn.NORM.S.INV(RAND())*SQRT($E$8)))</f>
        <v>2924.4231989974819</v>
      </c>
      <c r="D3015" s="17">
        <f t="shared" ca="1" si="3144"/>
        <v>2942.6804855858099</v>
      </c>
      <c r="E3015" s="17">
        <f t="shared" ca="1" si="3144"/>
        <v>2981.5783177815492</v>
      </c>
      <c r="F3015" s="17">
        <f t="shared" ca="1" si="3144"/>
        <v>3038.1975511641681</v>
      </c>
      <c r="G3015" s="17">
        <f t="shared" ca="1" si="3144"/>
        <v>3190.1916735291807</v>
      </c>
      <c r="H3015" s="17">
        <f t="shared" ca="1" si="3144"/>
        <v>3260.5276945652031</v>
      </c>
      <c r="I3015" s="17">
        <f t="shared" ca="1" si="3144"/>
        <v>3586.8890039600878</v>
      </c>
      <c r="J3015" s="17">
        <f t="shared" ca="1" si="3144"/>
        <v>3648.828766041634</v>
      </c>
      <c r="K3015" s="17">
        <f t="shared" ca="1" si="3144"/>
        <v>3914.1244964236162</v>
      </c>
      <c r="L3015" s="17">
        <f t="shared" ca="1" si="3144"/>
        <v>3967.1707778523669</v>
      </c>
      <c r="M3015" s="17">
        <f t="shared" ca="1" si="3144"/>
        <v>3558.1424800103055</v>
      </c>
      <c r="N3015" s="17">
        <f t="shared" ca="1" si="3144"/>
        <v>3641.7659791413453</v>
      </c>
      <c r="O3015" s="11">
        <f t="shared" ca="1" si="3087"/>
        <v>1</v>
      </c>
      <c r="P3015" s="17">
        <f t="shared" ca="1" si="3127"/>
        <v>641.76597914134527</v>
      </c>
    </row>
    <row r="3016" spans="1:16" x14ac:dyDescent="0.35">
      <c r="A3016" s="14">
        <v>3003</v>
      </c>
      <c r="B3016" s="17">
        <f t="shared" si="3085"/>
        <v>2987</v>
      </c>
      <c r="C3016" s="17">
        <f t="shared" ref="C3016:N3016" ca="1" si="3145">B3016*EXP((($E$6-$E$7-0.5*$E$5^2)*$E$8)+($E$5*_xlfn.NORM.S.INV(RAND())*SQRT($E$8)))</f>
        <v>3079.4182780183933</v>
      </c>
      <c r="D3016" s="17">
        <f t="shared" ca="1" si="3145"/>
        <v>2919.601582391364</v>
      </c>
      <c r="E3016" s="17">
        <f t="shared" ca="1" si="3145"/>
        <v>3210.7694331934281</v>
      </c>
      <c r="F3016" s="17">
        <f t="shared" ca="1" si="3145"/>
        <v>3309.3433094333677</v>
      </c>
      <c r="G3016" s="17">
        <f t="shared" ca="1" si="3145"/>
        <v>2999.4353452567825</v>
      </c>
      <c r="H3016" s="17">
        <f t="shared" ca="1" si="3145"/>
        <v>3456.8314611258843</v>
      </c>
      <c r="I3016" s="17">
        <f t="shared" ca="1" si="3145"/>
        <v>3602.0590391094252</v>
      </c>
      <c r="J3016" s="17">
        <f t="shared" ca="1" si="3145"/>
        <v>3297.983866655964</v>
      </c>
      <c r="K3016" s="17">
        <f t="shared" ca="1" si="3145"/>
        <v>3365.1929932529774</v>
      </c>
      <c r="L3016" s="17">
        <f t="shared" ca="1" si="3145"/>
        <v>3331.6329402727533</v>
      </c>
      <c r="M3016" s="17">
        <f t="shared" ca="1" si="3145"/>
        <v>3559.2939907239897</v>
      </c>
      <c r="N3016" s="17">
        <f t="shared" ca="1" si="3145"/>
        <v>3703.8309110144319</v>
      </c>
      <c r="O3016" s="11">
        <f t="shared" ca="1" si="3087"/>
        <v>1</v>
      </c>
      <c r="P3016" s="17">
        <f t="shared" ca="1" si="3127"/>
        <v>703.83091101443188</v>
      </c>
    </row>
    <row r="3017" spans="1:16" x14ac:dyDescent="0.35">
      <c r="A3017" s="14">
        <v>3004</v>
      </c>
      <c r="B3017" s="17">
        <f t="shared" si="3085"/>
        <v>2987</v>
      </c>
      <c r="C3017" s="17">
        <f t="shared" ref="C3017:N3017" ca="1" si="3146">B3017*EXP((($E$6-$E$7-0.5*$E$5^2)*$E$8)+($E$5*_xlfn.NORM.S.INV(RAND())*SQRT($E$8)))</f>
        <v>3066.4998376189737</v>
      </c>
      <c r="D3017" s="17">
        <f t="shared" ca="1" si="3146"/>
        <v>3359.1859972182715</v>
      </c>
      <c r="E3017" s="17">
        <f t="shared" ca="1" si="3146"/>
        <v>3343.3471861198959</v>
      </c>
      <c r="F3017" s="17">
        <f t="shared" ca="1" si="3146"/>
        <v>3540.8553921646107</v>
      </c>
      <c r="G3017" s="17">
        <f t="shared" ca="1" si="3146"/>
        <v>3237.7261465643332</v>
      </c>
      <c r="H3017" s="17">
        <f t="shared" ca="1" si="3146"/>
        <v>3553.411929548774</v>
      </c>
      <c r="I3017" s="17">
        <f t="shared" ca="1" si="3146"/>
        <v>3247.5765214351459</v>
      </c>
      <c r="J3017" s="17">
        <f t="shared" ca="1" si="3146"/>
        <v>3385.6022178361359</v>
      </c>
      <c r="K3017" s="17">
        <f t="shared" ca="1" si="3146"/>
        <v>3447.4055668820047</v>
      </c>
      <c r="L3017" s="17">
        <f t="shared" ca="1" si="3146"/>
        <v>3583.3353181248121</v>
      </c>
      <c r="M3017" s="17">
        <f t="shared" ca="1" si="3146"/>
        <v>3803.1398043268478</v>
      </c>
      <c r="N3017" s="17">
        <f t="shared" ca="1" si="3146"/>
        <v>3600.787099805264</v>
      </c>
      <c r="O3017" s="11">
        <f t="shared" ca="1" si="3087"/>
        <v>1</v>
      </c>
      <c r="P3017" s="17">
        <f t="shared" ca="1" si="3127"/>
        <v>600.78709980526401</v>
      </c>
    </row>
    <row r="3018" spans="1:16" x14ac:dyDescent="0.35">
      <c r="A3018" s="14">
        <v>3005</v>
      </c>
      <c r="B3018" s="17">
        <f t="shared" si="3085"/>
        <v>2987</v>
      </c>
      <c r="C3018" s="17">
        <f t="shared" ref="C3018:N3018" ca="1" si="3147">B3018*EXP((($E$6-$E$7-0.5*$E$5^2)*$E$8)+($E$5*_xlfn.NORM.S.INV(RAND())*SQRT($E$8)))</f>
        <v>3279.4541421833533</v>
      </c>
      <c r="D3018" s="17">
        <f t="shared" ca="1" si="3147"/>
        <v>3245.431006103945</v>
      </c>
      <c r="E3018" s="17">
        <f t="shared" ca="1" si="3147"/>
        <v>3399.8766957788434</v>
      </c>
      <c r="F3018" s="17">
        <f t="shared" ca="1" si="3147"/>
        <v>3381.0273845929919</v>
      </c>
      <c r="G3018" s="17">
        <f t="shared" ca="1" si="3147"/>
        <v>3006.7140317501153</v>
      </c>
      <c r="H3018" s="17">
        <f t="shared" ca="1" si="3147"/>
        <v>2924.400715180132</v>
      </c>
      <c r="I3018" s="17">
        <f t="shared" ca="1" si="3147"/>
        <v>3103.5744273247578</v>
      </c>
      <c r="J3018" s="17">
        <f t="shared" ca="1" si="3147"/>
        <v>3075.0376063172416</v>
      </c>
      <c r="K3018" s="17">
        <f t="shared" ca="1" si="3147"/>
        <v>3004.1566730652062</v>
      </c>
      <c r="L3018" s="17">
        <f t="shared" ca="1" si="3147"/>
        <v>3095.1689929839636</v>
      </c>
      <c r="M3018" s="17">
        <f t="shared" ca="1" si="3147"/>
        <v>3282.3604585983235</v>
      </c>
      <c r="N3018" s="17">
        <f t="shared" ca="1" si="3147"/>
        <v>3254.873374518791</v>
      </c>
      <c r="O3018" s="11">
        <f t="shared" ca="1" si="3087"/>
        <v>1</v>
      </c>
      <c r="P3018" s="17">
        <f t="shared" ca="1" si="3127"/>
        <v>254.87337451879102</v>
      </c>
    </row>
    <row r="3019" spans="1:16" x14ac:dyDescent="0.35">
      <c r="A3019" s="14">
        <v>3006</v>
      </c>
      <c r="B3019" s="17">
        <f t="shared" si="3085"/>
        <v>2987</v>
      </c>
      <c r="C3019" s="17">
        <f t="shared" ref="C3019:N3019" ca="1" si="3148">B3019*EXP((($E$6-$E$7-0.5*$E$5^2)*$E$8)+($E$5*_xlfn.NORM.S.INV(RAND())*SQRT($E$8)))</f>
        <v>2935.0280302358497</v>
      </c>
      <c r="D3019" s="17">
        <f t="shared" ca="1" si="3148"/>
        <v>2603.9356746818689</v>
      </c>
      <c r="E3019" s="17">
        <f t="shared" ca="1" si="3148"/>
        <v>2729.6410284354733</v>
      </c>
      <c r="F3019" s="17">
        <f t="shared" ca="1" si="3148"/>
        <v>2916.8913498101565</v>
      </c>
      <c r="G3019" s="17">
        <f t="shared" ca="1" si="3148"/>
        <v>2989.3418970524353</v>
      </c>
      <c r="H3019" s="17">
        <f t="shared" ca="1" si="3148"/>
        <v>2947.7606348756303</v>
      </c>
      <c r="I3019" s="17">
        <f t="shared" ca="1" si="3148"/>
        <v>3000.7874173459127</v>
      </c>
      <c r="J3019" s="17">
        <f t="shared" ca="1" si="3148"/>
        <v>2892.4774453044943</v>
      </c>
      <c r="K3019" s="17">
        <f t="shared" ca="1" si="3148"/>
        <v>2703.7787566266447</v>
      </c>
      <c r="L3019" s="17">
        <f t="shared" ca="1" si="3148"/>
        <v>2832.3594047682323</v>
      </c>
      <c r="M3019" s="17">
        <f t="shared" ca="1" si="3148"/>
        <v>3029.1027095023755</v>
      </c>
      <c r="N3019" s="17">
        <f t="shared" ca="1" si="3148"/>
        <v>3072.2221803599327</v>
      </c>
      <c r="O3019" s="11">
        <f t="shared" ca="1" si="3087"/>
        <v>1</v>
      </c>
      <c r="P3019" s="17">
        <f t="shared" ca="1" si="3127"/>
        <v>72.222180359932736</v>
      </c>
    </row>
    <row r="3020" spans="1:16" x14ac:dyDescent="0.35">
      <c r="A3020" s="14">
        <v>3007</v>
      </c>
      <c r="B3020" s="17">
        <f t="shared" si="3085"/>
        <v>2987</v>
      </c>
      <c r="C3020" s="17">
        <f t="shared" ref="C3020:N3020" ca="1" si="3149">B3020*EXP((($E$6-$E$7-0.5*$E$5^2)*$E$8)+($E$5*_xlfn.NORM.S.INV(RAND())*SQRT($E$8)))</f>
        <v>3119.531718547014</v>
      </c>
      <c r="D3020" s="17">
        <f t="shared" ca="1" si="3149"/>
        <v>3186.8378400284341</v>
      </c>
      <c r="E3020" s="17">
        <f t="shared" ca="1" si="3149"/>
        <v>3134.7070919286771</v>
      </c>
      <c r="F3020" s="17">
        <f t="shared" ca="1" si="3149"/>
        <v>3198.1321827925494</v>
      </c>
      <c r="G3020" s="17">
        <f t="shared" ca="1" si="3149"/>
        <v>3360.2404960257672</v>
      </c>
      <c r="H3020" s="17">
        <f t="shared" ca="1" si="3149"/>
        <v>3008.2813482689594</v>
      </c>
      <c r="I3020" s="17">
        <f t="shared" ca="1" si="3149"/>
        <v>3013.4272835285519</v>
      </c>
      <c r="J3020" s="17">
        <f t="shared" ca="1" si="3149"/>
        <v>3178.0990578416518</v>
      </c>
      <c r="K3020" s="17">
        <f t="shared" ca="1" si="3149"/>
        <v>3155.0870869399037</v>
      </c>
      <c r="L3020" s="17">
        <f t="shared" ca="1" si="3149"/>
        <v>3310.0557037475974</v>
      </c>
      <c r="M3020" s="17">
        <f t="shared" ca="1" si="3149"/>
        <v>3258.5341757726806</v>
      </c>
      <c r="N3020" s="17">
        <f t="shared" ca="1" si="3149"/>
        <v>3049.5895473060314</v>
      </c>
      <c r="O3020" s="11">
        <f t="shared" ca="1" si="3087"/>
        <v>1</v>
      </c>
      <c r="P3020" s="17">
        <f t="shared" ca="1" si="3127"/>
        <v>49.589547306031363</v>
      </c>
    </row>
    <row r="3021" spans="1:16" x14ac:dyDescent="0.35">
      <c r="A3021" s="14">
        <v>3008</v>
      </c>
      <c r="B3021" s="17">
        <f t="shared" si="3085"/>
        <v>2987</v>
      </c>
      <c r="C3021" s="17">
        <f t="shared" ref="C3021:N3021" ca="1" si="3150">B3021*EXP((($E$6-$E$7-0.5*$E$5^2)*$E$8)+($E$5*_xlfn.NORM.S.INV(RAND())*SQRT($E$8)))</f>
        <v>3204.1758825239281</v>
      </c>
      <c r="D3021" s="17">
        <f t="shared" ca="1" si="3150"/>
        <v>3888.9936497618951</v>
      </c>
      <c r="E3021" s="17">
        <f t="shared" ca="1" si="3150"/>
        <v>3738.7528218452517</v>
      </c>
      <c r="F3021" s="17">
        <f t="shared" ca="1" si="3150"/>
        <v>3714.6077992188093</v>
      </c>
      <c r="G3021" s="17">
        <f t="shared" ca="1" si="3150"/>
        <v>3878.4523314640924</v>
      </c>
      <c r="H3021" s="17">
        <f t="shared" ca="1" si="3150"/>
        <v>3770.1202799192406</v>
      </c>
      <c r="I3021" s="17">
        <f t="shared" ca="1" si="3150"/>
        <v>3698.0923306504087</v>
      </c>
      <c r="J3021" s="17">
        <f t="shared" ca="1" si="3150"/>
        <v>4183.8394419064016</v>
      </c>
      <c r="K3021" s="17">
        <f t="shared" ca="1" si="3150"/>
        <v>4685.2669435685284</v>
      </c>
      <c r="L3021" s="17">
        <f t="shared" ca="1" si="3150"/>
        <v>4532.1261513272084</v>
      </c>
      <c r="M3021" s="17">
        <f t="shared" ca="1" si="3150"/>
        <v>4505.5894819724526</v>
      </c>
      <c r="N3021" s="17">
        <f t="shared" ca="1" si="3150"/>
        <v>4248.9318591430192</v>
      </c>
      <c r="O3021" s="11">
        <f t="shared" ca="1" si="3087"/>
        <v>1</v>
      </c>
      <c r="P3021" s="17">
        <f t="shared" ca="1" si="3127"/>
        <v>1248.9318591430192</v>
      </c>
    </row>
    <row r="3022" spans="1:16" x14ac:dyDescent="0.35">
      <c r="A3022" s="14">
        <v>3009</v>
      </c>
      <c r="B3022" s="17">
        <f t="shared" si="3085"/>
        <v>2987</v>
      </c>
      <c r="C3022" s="17">
        <f t="shared" ref="C3022:N3022" ca="1" si="3151">B3022*EXP((($E$6-$E$7-0.5*$E$5^2)*$E$8)+($E$5*_xlfn.NORM.S.INV(RAND())*SQRT($E$8)))</f>
        <v>2815.3768874482289</v>
      </c>
      <c r="D3022" s="17">
        <f t="shared" ca="1" si="3151"/>
        <v>2626.3445933550356</v>
      </c>
      <c r="E3022" s="17">
        <f t="shared" ca="1" si="3151"/>
        <v>2684.4162565532329</v>
      </c>
      <c r="F3022" s="17">
        <f t="shared" ca="1" si="3151"/>
        <v>2898.2531539909951</v>
      </c>
      <c r="G3022" s="17">
        <f t="shared" ca="1" si="3151"/>
        <v>3008.5997723882097</v>
      </c>
      <c r="H3022" s="17">
        <f t="shared" ca="1" si="3151"/>
        <v>3306.9158104305293</v>
      </c>
      <c r="I3022" s="17">
        <f t="shared" ca="1" si="3151"/>
        <v>3150.9395686103653</v>
      </c>
      <c r="J3022" s="17">
        <f t="shared" ca="1" si="3151"/>
        <v>3475.2185549390178</v>
      </c>
      <c r="K3022" s="17">
        <f t="shared" ca="1" si="3151"/>
        <v>3428.2090778877255</v>
      </c>
      <c r="L3022" s="17">
        <f t="shared" ca="1" si="3151"/>
        <v>3360.472213968751</v>
      </c>
      <c r="M3022" s="17">
        <f t="shared" ca="1" si="3151"/>
        <v>3659.9739490332167</v>
      </c>
      <c r="N3022" s="17">
        <f t="shared" ca="1" si="3151"/>
        <v>3965.5043860629548</v>
      </c>
      <c r="O3022" s="11">
        <f t="shared" ca="1" si="3087"/>
        <v>1</v>
      </c>
      <c r="P3022" s="17">
        <f t="shared" ca="1" si="3127"/>
        <v>965.50438606295484</v>
      </c>
    </row>
    <row r="3023" spans="1:16" x14ac:dyDescent="0.35">
      <c r="A3023" s="14">
        <v>3010</v>
      </c>
      <c r="B3023" s="17">
        <f t="shared" ref="B3023:B3086" si="3152">$E$3</f>
        <v>2987</v>
      </c>
      <c r="C3023" s="17">
        <f t="shared" ref="C3023:N3023" ca="1" si="3153">B3023*EXP((($E$6-$E$7-0.5*$E$5^2)*$E$8)+($E$5*_xlfn.NORM.S.INV(RAND())*SQRT($E$8)))</f>
        <v>3141.9120380144718</v>
      </c>
      <c r="D3023" s="17">
        <f t="shared" ca="1" si="3153"/>
        <v>3238.2515618943007</v>
      </c>
      <c r="E3023" s="17">
        <f t="shared" ca="1" si="3153"/>
        <v>3354.192423333463</v>
      </c>
      <c r="F3023" s="17">
        <f t="shared" ca="1" si="3153"/>
        <v>3693.2444559048135</v>
      </c>
      <c r="G3023" s="17">
        <f t="shared" ca="1" si="3153"/>
        <v>3706.8293911480669</v>
      </c>
      <c r="H3023" s="17">
        <f t="shared" ca="1" si="3153"/>
        <v>3625.9159017670904</v>
      </c>
      <c r="I3023" s="17">
        <f t="shared" ca="1" si="3153"/>
        <v>3502.9821043502211</v>
      </c>
      <c r="J3023" s="17">
        <f t="shared" ca="1" si="3153"/>
        <v>3833.5364386728616</v>
      </c>
      <c r="K3023" s="17">
        <f t="shared" ca="1" si="3153"/>
        <v>3731.1839450176385</v>
      </c>
      <c r="L3023" s="17">
        <f t="shared" ca="1" si="3153"/>
        <v>3653.0520901464465</v>
      </c>
      <c r="M3023" s="17">
        <f t="shared" ca="1" si="3153"/>
        <v>3679.469517263326</v>
      </c>
      <c r="N3023" s="17">
        <f t="shared" ca="1" si="3153"/>
        <v>3778.2174268953945</v>
      </c>
      <c r="O3023" s="11">
        <f t="shared" ref="O3023:O3086" ca="1" si="3154">IF(N3023&gt;$E$4,1,0)</f>
        <v>1</v>
      </c>
      <c r="P3023" s="17">
        <f t="shared" ca="1" si="3127"/>
        <v>778.21742689539451</v>
      </c>
    </row>
    <row r="3024" spans="1:16" x14ac:dyDescent="0.35">
      <c r="A3024" s="14">
        <v>3011</v>
      </c>
      <c r="B3024" s="17">
        <f t="shared" si="3152"/>
        <v>2987</v>
      </c>
      <c r="C3024" s="17">
        <f t="shared" ref="C3024:N3024" ca="1" si="3155">B3024*EXP((($E$6-$E$7-0.5*$E$5^2)*$E$8)+($E$5*_xlfn.NORM.S.INV(RAND())*SQRT($E$8)))</f>
        <v>3200.853471916193</v>
      </c>
      <c r="D3024" s="17">
        <f t="shared" ca="1" si="3155"/>
        <v>3449.4489978555412</v>
      </c>
      <c r="E3024" s="17">
        <f t="shared" ca="1" si="3155"/>
        <v>3534.7444776168327</v>
      </c>
      <c r="F3024" s="17">
        <f t="shared" ca="1" si="3155"/>
        <v>3746.1706583216696</v>
      </c>
      <c r="G3024" s="17">
        <f t="shared" ca="1" si="3155"/>
        <v>3527.3729791420105</v>
      </c>
      <c r="H3024" s="17">
        <f t="shared" ca="1" si="3155"/>
        <v>3443.6562900019653</v>
      </c>
      <c r="I3024" s="17">
        <f t="shared" ca="1" si="3155"/>
        <v>3637.9290894372248</v>
      </c>
      <c r="J3024" s="17">
        <f t="shared" ca="1" si="3155"/>
        <v>3631.9406842510966</v>
      </c>
      <c r="K3024" s="17">
        <f t="shared" ca="1" si="3155"/>
        <v>3844.9559802526255</v>
      </c>
      <c r="L3024" s="17">
        <f t="shared" ca="1" si="3155"/>
        <v>3538.7033166678284</v>
      </c>
      <c r="M3024" s="17">
        <f t="shared" ca="1" si="3155"/>
        <v>3190.1032071816298</v>
      </c>
      <c r="N3024" s="17">
        <f t="shared" ca="1" si="3155"/>
        <v>3164.4432784357718</v>
      </c>
      <c r="O3024" s="11">
        <f t="shared" ca="1" si="3154"/>
        <v>1</v>
      </c>
      <c r="P3024" s="17">
        <f t="shared" ca="1" si="3127"/>
        <v>164.44327843577184</v>
      </c>
    </row>
    <row r="3025" spans="1:16" x14ac:dyDescent="0.35">
      <c r="A3025" s="14">
        <v>3012</v>
      </c>
      <c r="B3025" s="17">
        <f t="shared" si="3152"/>
        <v>2987</v>
      </c>
      <c r="C3025" s="17">
        <f t="shared" ref="C3025:N3025" ca="1" si="3156">B3025*EXP((($E$6-$E$7-0.5*$E$5^2)*$E$8)+($E$5*_xlfn.NORM.S.INV(RAND())*SQRT($E$8)))</f>
        <v>3051.8678450090215</v>
      </c>
      <c r="D3025" s="17">
        <f t="shared" ca="1" si="3156"/>
        <v>3026.9285362532783</v>
      </c>
      <c r="E3025" s="17">
        <f t="shared" ca="1" si="3156"/>
        <v>3286.7744787618767</v>
      </c>
      <c r="F3025" s="17">
        <f t="shared" ca="1" si="3156"/>
        <v>3265.3753206138203</v>
      </c>
      <c r="G3025" s="17">
        <f t="shared" ca="1" si="3156"/>
        <v>3221.247863893851</v>
      </c>
      <c r="H3025" s="17">
        <f t="shared" ca="1" si="3156"/>
        <v>3366.4334764537084</v>
      </c>
      <c r="I3025" s="17">
        <f t="shared" ca="1" si="3156"/>
        <v>3619.7790048463448</v>
      </c>
      <c r="J3025" s="17">
        <f t="shared" ca="1" si="3156"/>
        <v>3497.4085755397377</v>
      </c>
      <c r="K3025" s="17">
        <f t="shared" ca="1" si="3156"/>
        <v>3301.3754398516944</v>
      </c>
      <c r="L3025" s="17">
        <f t="shared" ca="1" si="3156"/>
        <v>3491.180664177155</v>
      </c>
      <c r="M3025" s="17">
        <f t="shared" ca="1" si="3156"/>
        <v>3777.1189857070881</v>
      </c>
      <c r="N3025" s="17">
        <f t="shared" ca="1" si="3156"/>
        <v>3894.6919968399757</v>
      </c>
      <c r="O3025" s="11">
        <f t="shared" ca="1" si="3154"/>
        <v>1</v>
      </c>
      <c r="P3025" s="17">
        <f t="shared" ca="1" si="3127"/>
        <v>894.69199683997567</v>
      </c>
    </row>
    <row r="3026" spans="1:16" x14ac:dyDescent="0.35">
      <c r="A3026" s="14">
        <v>3013</v>
      </c>
      <c r="B3026" s="17">
        <f t="shared" si="3152"/>
        <v>2987</v>
      </c>
      <c r="C3026" s="17">
        <f t="shared" ref="C3026:N3026" ca="1" si="3157">B3026*EXP((($E$6-$E$7-0.5*$E$5^2)*$E$8)+($E$5*_xlfn.NORM.S.INV(RAND())*SQRT($E$8)))</f>
        <v>2992.2758937073913</v>
      </c>
      <c r="D3026" s="17">
        <f t="shared" ca="1" si="3157"/>
        <v>2988.8742671837858</v>
      </c>
      <c r="E3026" s="17">
        <f t="shared" ca="1" si="3157"/>
        <v>2769.7958475408764</v>
      </c>
      <c r="F3026" s="17">
        <f t="shared" ca="1" si="3157"/>
        <v>2914.8754731277763</v>
      </c>
      <c r="G3026" s="17">
        <f t="shared" ca="1" si="3157"/>
        <v>3117.8367675146505</v>
      </c>
      <c r="H3026" s="17">
        <f t="shared" ca="1" si="3157"/>
        <v>3193.5373806549828</v>
      </c>
      <c r="I3026" s="17">
        <f t="shared" ca="1" si="3157"/>
        <v>3270.0455512999802</v>
      </c>
      <c r="J3026" s="17">
        <f t="shared" ca="1" si="3157"/>
        <v>3331.2822358911571</v>
      </c>
      <c r="K3026" s="17">
        <f t="shared" ca="1" si="3157"/>
        <v>3212.4588861989487</v>
      </c>
      <c r="L3026" s="17">
        <f t="shared" ca="1" si="3157"/>
        <v>3169.425433877168</v>
      </c>
      <c r="M3026" s="17">
        <f t="shared" ca="1" si="3157"/>
        <v>3137.5590773016042</v>
      </c>
      <c r="N3026" s="17">
        <f t="shared" ca="1" si="3157"/>
        <v>3147.3732386226229</v>
      </c>
      <c r="O3026" s="11">
        <f t="shared" ca="1" si="3154"/>
        <v>1</v>
      </c>
      <c r="P3026" s="17">
        <f t="shared" ca="1" si="3127"/>
        <v>147.37323862262292</v>
      </c>
    </row>
    <row r="3027" spans="1:16" x14ac:dyDescent="0.35">
      <c r="A3027" s="14">
        <v>3014</v>
      </c>
      <c r="B3027" s="17">
        <f t="shared" si="3152"/>
        <v>2987</v>
      </c>
      <c r="C3027" s="17">
        <f t="shared" ref="C3027:N3027" ca="1" si="3158">B3027*EXP((($E$6-$E$7-0.5*$E$5^2)*$E$8)+($E$5*_xlfn.NORM.S.INV(RAND())*SQRT($E$8)))</f>
        <v>2905.3394889422957</v>
      </c>
      <c r="D3027" s="17">
        <f t="shared" ca="1" si="3158"/>
        <v>2959.3598630766223</v>
      </c>
      <c r="E3027" s="17">
        <f t="shared" ca="1" si="3158"/>
        <v>2824.6996209690906</v>
      </c>
      <c r="F3027" s="17">
        <f t="shared" ca="1" si="3158"/>
        <v>3106.7829381386478</v>
      </c>
      <c r="G3027" s="17">
        <f t="shared" ca="1" si="3158"/>
        <v>3019.6608146628673</v>
      </c>
      <c r="H3027" s="17">
        <f t="shared" ca="1" si="3158"/>
        <v>3183.5269079883001</v>
      </c>
      <c r="I3027" s="17">
        <f t="shared" ca="1" si="3158"/>
        <v>2980.7134867713476</v>
      </c>
      <c r="J3027" s="17">
        <f t="shared" ca="1" si="3158"/>
        <v>3004.0477511092986</v>
      </c>
      <c r="K3027" s="17">
        <f t="shared" ca="1" si="3158"/>
        <v>3225.3457364705387</v>
      </c>
      <c r="L3027" s="17">
        <f t="shared" ca="1" si="3158"/>
        <v>3385.7511160281588</v>
      </c>
      <c r="M3027" s="17">
        <f t="shared" ca="1" si="3158"/>
        <v>3244.5240294046544</v>
      </c>
      <c r="N3027" s="17">
        <f t="shared" ca="1" si="3158"/>
        <v>3370.1391351071038</v>
      </c>
      <c r="O3027" s="11">
        <f t="shared" ca="1" si="3154"/>
        <v>1</v>
      </c>
      <c r="P3027" s="17">
        <f t="shared" ca="1" si="3127"/>
        <v>370.13913510710381</v>
      </c>
    </row>
    <row r="3028" spans="1:16" x14ac:dyDescent="0.35">
      <c r="A3028" s="14">
        <v>3015</v>
      </c>
      <c r="B3028" s="17">
        <f t="shared" si="3152"/>
        <v>2987</v>
      </c>
      <c r="C3028" s="17">
        <f t="shared" ref="C3028:N3028" ca="1" si="3159">B3028*EXP((($E$6-$E$7-0.5*$E$5^2)*$E$8)+($E$5*_xlfn.NORM.S.INV(RAND())*SQRT($E$8)))</f>
        <v>3159.9340805287243</v>
      </c>
      <c r="D3028" s="17">
        <f t="shared" ca="1" si="3159"/>
        <v>3191.2659092373851</v>
      </c>
      <c r="E3028" s="17">
        <f t="shared" ca="1" si="3159"/>
        <v>3513.3633890447218</v>
      </c>
      <c r="F3028" s="17">
        <f t="shared" ca="1" si="3159"/>
        <v>3615.1571760861643</v>
      </c>
      <c r="G3028" s="17">
        <f t="shared" ca="1" si="3159"/>
        <v>3685.7720459043067</v>
      </c>
      <c r="H3028" s="17">
        <f t="shared" ca="1" si="3159"/>
        <v>3593.9931883739364</v>
      </c>
      <c r="I3028" s="17">
        <f t="shared" ca="1" si="3159"/>
        <v>3469.7322111752155</v>
      </c>
      <c r="J3028" s="17">
        <f t="shared" ca="1" si="3159"/>
        <v>3467.6584433115459</v>
      </c>
      <c r="K3028" s="17">
        <f t="shared" ca="1" si="3159"/>
        <v>3324.475229713496</v>
      </c>
      <c r="L3028" s="17">
        <f t="shared" ca="1" si="3159"/>
        <v>3039.2114288467678</v>
      </c>
      <c r="M3028" s="17">
        <f t="shared" ca="1" si="3159"/>
        <v>3037.9679147439124</v>
      </c>
      <c r="N3028" s="17">
        <f t="shared" ca="1" si="3159"/>
        <v>3035.7845565959269</v>
      </c>
      <c r="O3028" s="11">
        <f t="shared" ca="1" si="3154"/>
        <v>1</v>
      </c>
      <c r="P3028" s="17">
        <f t="shared" ca="1" si="3127"/>
        <v>35.784556595926915</v>
      </c>
    </row>
    <row r="3029" spans="1:16" x14ac:dyDescent="0.35">
      <c r="A3029" s="14">
        <v>3016</v>
      </c>
      <c r="B3029" s="17">
        <f t="shared" si="3152"/>
        <v>2987</v>
      </c>
      <c r="C3029" s="17">
        <f t="shared" ref="C3029:N3029" ca="1" si="3160">B3029*EXP((($E$6-$E$7-0.5*$E$5^2)*$E$8)+($E$5*_xlfn.NORM.S.INV(RAND())*SQRT($E$8)))</f>
        <v>3120.2954811812792</v>
      </c>
      <c r="D3029" s="17">
        <f t="shared" ca="1" si="3160"/>
        <v>3263.1803271886606</v>
      </c>
      <c r="E3029" s="17">
        <f t="shared" ca="1" si="3160"/>
        <v>3269.8704889750857</v>
      </c>
      <c r="F3029" s="17">
        <f t="shared" ca="1" si="3160"/>
        <v>3222.2290950222723</v>
      </c>
      <c r="G3029" s="17">
        <f t="shared" ca="1" si="3160"/>
        <v>3408.9410181036669</v>
      </c>
      <c r="H3029" s="17">
        <f t="shared" ca="1" si="3160"/>
        <v>3301.6554739894432</v>
      </c>
      <c r="I3029" s="17">
        <f t="shared" ca="1" si="3160"/>
        <v>2954.8403173649604</v>
      </c>
      <c r="J3029" s="17">
        <f t="shared" ca="1" si="3160"/>
        <v>2686.8795532951376</v>
      </c>
      <c r="K3029" s="17">
        <f t="shared" ca="1" si="3160"/>
        <v>2771.2993136036648</v>
      </c>
      <c r="L3029" s="17">
        <f t="shared" ca="1" si="3160"/>
        <v>2850.2180904879192</v>
      </c>
      <c r="M3029" s="17">
        <f t="shared" ca="1" si="3160"/>
        <v>2728.8436916306591</v>
      </c>
      <c r="N3029" s="17">
        <f t="shared" ca="1" si="3160"/>
        <v>2815.7862928741329</v>
      </c>
      <c r="O3029" s="11">
        <f t="shared" ca="1" si="3154"/>
        <v>0</v>
      </c>
      <c r="P3029" s="17">
        <f t="shared" ca="1" si="3127"/>
        <v>0</v>
      </c>
    </row>
    <row r="3030" spans="1:16" x14ac:dyDescent="0.35">
      <c r="A3030" s="14">
        <v>3017</v>
      </c>
      <c r="B3030" s="17">
        <f t="shared" si="3152"/>
        <v>2987</v>
      </c>
      <c r="C3030" s="17">
        <f t="shared" ref="C3030:N3030" ca="1" si="3161">B3030*EXP((($E$6-$E$7-0.5*$E$5^2)*$E$8)+($E$5*_xlfn.NORM.S.INV(RAND())*SQRT($E$8)))</f>
        <v>3200.9731136848645</v>
      </c>
      <c r="D3030" s="17">
        <f t="shared" ca="1" si="3161"/>
        <v>3393.2260288757161</v>
      </c>
      <c r="E3030" s="17">
        <f t="shared" ca="1" si="3161"/>
        <v>3435.5746209189447</v>
      </c>
      <c r="F3030" s="17">
        <f t="shared" ca="1" si="3161"/>
        <v>3922.620580162989</v>
      </c>
      <c r="G3030" s="17">
        <f t="shared" ca="1" si="3161"/>
        <v>4153.3210993430193</v>
      </c>
      <c r="H3030" s="17">
        <f t="shared" ca="1" si="3161"/>
        <v>4322.998467184435</v>
      </c>
      <c r="I3030" s="17">
        <f t="shared" ca="1" si="3161"/>
        <v>3931.1402986129729</v>
      </c>
      <c r="J3030" s="17">
        <f t="shared" ca="1" si="3161"/>
        <v>4056.0254998278742</v>
      </c>
      <c r="K3030" s="17">
        <f t="shared" ca="1" si="3161"/>
        <v>4163.5526953839144</v>
      </c>
      <c r="L3030" s="17">
        <f t="shared" ca="1" si="3161"/>
        <v>4081.581171454412</v>
      </c>
      <c r="M3030" s="17">
        <f t="shared" ca="1" si="3161"/>
        <v>4336.2638772136916</v>
      </c>
      <c r="N3030" s="17">
        <f t="shared" ca="1" si="3161"/>
        <v>4533.3016110581812</v>
      </c>
      <c r="O3030" s="11">
        <f t="shared" ca="1" si="3154"/>
        <v>1</v>
      </c>
      <c r="P3030" s="17">
        <f t="shared" ca="1" si="3127"/>
        <v>1533.3016110581812</v>
      </c>
    </row>
    <row r="3031" spans="1:16" x14ac:dyDescent="0.35">
      <c r="A3031" s="14">
        <v>3018</v>
      </c>
      <c r="B3031" s="17">
        <f t="shared" si="3152"/>
        <v>2987</v>
      </c>
      <c r="C3031" s="17">
        <f t="shared" ref="C3031:N3031" ca="1" si="3162">B3031*EXP((($E$6-$E$7-0.5*$E$5^2)*$E$8)+($E$5*_xlfn.NORM.S.INV(RAND())*SQRT($E$8)))</f>
        <v>2869.4102198999203</v>
      </c>
      <c r="D3031" s="17">
        <f t="shared" ca="1" si="3162"/>
        <v>2963.5228421369402</v>
      </c>
      <c r="E3031" s="17">
        <f t="shared" ca="1" si="3162"/>
        <v>2766.5297418718146</v>
      </c>
      <c r="F3031" s="17">
        <f t="shared" ca="1" si="3162"/>
        <v>2633.0181853983386</v>
      </c>
      <c r="G3031" s="17">
        <f t="shared" ca="1" si="3162"/>
        <v>2553.6904433301561</v>
      </c>
      <c r="H3031" s="17">
        <f t="shared" ca="1" si="3162"/>
        <v>2538.2565098433852</v>
      </c>
      <c r="I3031" s="17">
        <f t="shared" ca="1" si="3162"/>
        <v>2434.5775531320214</v>
      </c>
      <c r="J3031" s="17">
        <f t="shared" ca="1" si="3162"/>
        <v>2487.4089345302186</v>
      </c>
      <c r="K3031" s="17">
        <f t="shared" ca="1" si="3162"/>
        <v>2281.4782445510673</v>
      </c>
      <c r="L3031" s="17">
        <f t="shared" ca="1" si="3162"/>
        <v>2367.6931797118368</v>
      </c>
      <c r="M3031" s="17">
        <f t="shared" ca="1" si="3162"/>
        <v>2282.0184978614884</v>
      </c>
      <c r="N3031" s="17">
        <f t="shared" ca="1" si="3162"/>
        <v>2353.6755487899013</v>
      </c>
      <c r="O3031" s="11">
        <f t="shared" ca="1" si="3154"/>
        <v>0</v>
      </c>
      <c r="P3031" s="17">
        <f t="shared" ca="1" si="3127"/>
        <v>0</v>
      </c>
    </row>
    <row r="3032" spans="1:16" x14ac:dyDescent="0.35">
      <c r="A3032" s="14">
        <v>3019</v>
      </c>
      <c r="B3032" s="17">
        <f t="shared" si="3152"/>
        <v>2987</v>
      </c>
      <c r="C3032" s="17">
        <f t="shared" ref="C3032:N3032" ca="1" si="3163">B3032*EXP((($E$6-$E$7-0.5*$E$5^2)*$E$8)+($E$5*_xlfn.NORM.S.INV(RAND())*SQRT($E$8)))</f>
        <v>2714.0630294368593</v>
      </c>
      <c r="D3032" s="17">
        <f t="shared" ca="1" si="3163"/>
        <v>2663.5032388851637</v>
      </c>
      <c r="E3032" s="17">
        <f t="shared" ca="1" si="3163"/>
        <v>2423.2439502936631</v>
      </c>
      <c r="F3032" s="17">
        <f t="shared" ca="1" si="3163"/>
        <v>2484.535655058879</v>
      </c>
      <c r="G3032" s="17">
        <f t="shared" ca="1" si="3163"/>
        <v>2614.028476442983</v>
      </c>
      <c r="H3032" s="17">
        <f t="shared" ca="1" si="3163"/>
        <v>2765.7709297324723</v>
      </c>
      <c r="I3032" s="17">
        <f t="shared" ca="1" si="3163"/>
        <v>2611.4300562103563</v>
      </c>
      <c r="J3032" s="17">
        <f t="shared" ca="1" si="3163"/>
        <v>2455.8322738073202</v>
      </c>
      <c r="K3032" s="17">
        <f t="shared" ca="1" si="3163"/>
        <v>2337.4321075859257</v>
      </c>
      <c r="L3032" s="17">
        <f t="shared" ca="1" si="3163"/>
        <v>2472.2977978519834</v>
      </c>
      <c r="M3032" s="17">
        <f t="shared" ca="1" si="3163"/>
        <v>2524.5289297191603</v>
      </c>
      <c r="N3032" s="17">
        <f t="shared" ca="1" si="3163"/>
        <v>2446.62464828872</v>
      </c>
      <c r="O3032" s="11">
        <f t="shared" ca="1" si="3154"/>
        <v>0</v>
      </c>
      <c r="P3032" s="17">
        <f t="shared" ca="1" si="3127"/>
        <v>0</v>
      </c>
    </row>
    <row r="3033" spans="1:16" x14ac:dyDescent="0.35">
      <c r="A3033" s="14">
        <v>3020</v>
      </c>
      <c r="B3033" s="17">
        <f t="shared" si="3152"/>
        <v>2987</v>
      </c>
      <c r="C3033" s="17">
        <f t="shared" ref="C3033:N3033" ca="1" si="3164">B3033*EXP((($E$6-$E$7-0.5*$E$5^2)*$E$8)+($E$5*_xlfn.NORM.S.INV(RAND())*SQRT($E$8)))</f>
        <v>2904.2333860352751</v>
      </c>
      <c r="D3033" s="17">
        <f t="shared" ca="1" si="3164"/>
        <v>2878.3285220921516</v>
      </c>
      <c r="E3033" s="17">
        <f t="shared" ca="1" si="3164"/>
        <v>2852.444410242334</v>
      </c>
      <c r="F3033" s="17">
        <f t="shared" ca="1" si="3164"/>
        <v>2930.1781829587617</v>
      </c>
      <c r="G3033" s="17">
        <f t="shared" ca="1" si="3164"/>
        <v>3095.6754483257873</v>
      </c>
      <c r="H3033" s="17">
        <f t="shared" ca="1" si="3164"/>
        <v>3425.9197282511655</v>
      </c>
      <c r="I3033" s="17">
        <f t="shared" ca="1" si="3164"/>
        <v>3565.9542426585031</v>
      </c>
      <c r="J3033" s="17">
        <f t="shared" ca="1" si="3164"/>
        <v>3275.1772807894813</v>
      </c>
      <c r="K3033" s="17">
        <f t="shared" ca="1" si="3164"/>
        <v>3132.3353520673977</v>
      </c>
      <c r="L3033" s="17">
        <f t="shared" ca="1" si="3164"/>
        <v>3168.869503571219</v>
      </c>
      <c r="M3033" s="17">
        <f t="shared" ca="1" si="3164"/>
        <v>3240.0760094683392</v>
      </c>
      <c r="N3033" s="17">
        <f t="shared" ca="1" si="3164"/>
        <v>3126.3062011124812</v>
      </c>
      <c r="O3033" s="11">
        <f t="shared" ca="1" si="3154"/>
        <v>1</v>
      </c>
      <c r="P3033" s="17">
        <f t="shared" ca="1" si="3127"/>
        <v>126.30620111248118</v>
      </c>
    </row>
    <row r="3034" spans="1:16" x14ac:dyDescent="0.35">
      <c r="A3034" s="14">
        <v>3021</v>
      </c>
      <c r="B3034" s="17">
        <f t="shared" si="3152"/>
        <v>2987</v>
      </c>
      <c r="C3034" s="17">
        <f t="shared" ref="C3034:N3034" ca="1" si="3165">B3034*EXP((($E$6-$E$7-0.5*$E$5^2)*$E$8)+($E$5*_xlfn.NORM.S.INV(RAND())*SQRT($E$8)))</f>
        <v>3091.9680052816566</v>
      </c>
      <c r="D3034" s="17">
        <f t="shared" ca="1" si="3165"/>
        <v>3421.9569470121137</v>
      </c>
      <c r="E3034" s="17">
        <f t="shared" ca="1" si="3165"/>
        <v>3338.5268305624381</v>
      </c>
      <c r="F3034" s="17">
        <f t="shared" ca="1" si="3165"/>
        <v>3226.6757487205814</v>
      </c>
      <c r="G3034" s="17">
        <f t="shared" ca="1" si="3165"/>
        <v>3038.9668496284489</v>
      </c>
      <c r="H3034" s="17">
        <f t="shared" ca="1" si="3165"/>
        <v>2907.5552160104166</v>
      </c>
      <c r="I3034" s="17">
        <f t="shared" ca="1" si="3165"/>
        <v>3017.4036409076361</v>
      </c>
      <c r="J3034" s="17">
        <f t="shared" ca="1" si="3165"/>
        <v>3241.0469542258193</v>
      </c>
      <c r="K3034" s="17">
        <f t="shared" ca="1" si="3165"/>
        <v>3400.4566564483034</v>
      </c>
      <c r="L3034" s="17">
        <f t="shared" ca="1" si="3165"/>
        <v>3465.3434575589094</v>
      </c>
      <c r="M3034" s="17">
        <f t="shared" ca="1" si="3165"/>
        <v>3109.7827235980458</v>
      </c>
      <c r="N3034" s="17">
        <f t="shared" ca="1" si="3165"/>
        <v>3389.1273920309886</v>
      </c>
      <c r="O3034" s="11">
        <f t="shared" ca="1" si="3154"/>
        <v>1</v>
      </c>
      <c r="P3034" s="17">
        <f t="shared" ca="1" si="3127"/>
        <v>389.12739203098863</v>
      </c>
    </row>
    <row r="3035" spans="1:16" x14ac:dyDescent="0.35">
      <c r="A3035" s="14">
        <v>3022</v>
      </c>
      <c r="B3035" s="17">
        <f t="shared" si="3152"/>
        <v>2987</v>
      </c>
      <c r="C3035" s="17">
        <f t="shared" ref="C3035:N3035" ca="1" si="3166">B3035*EXP((($E$6-$E$7-0.5*$E$5^2)*$E$8)+($E$5*_xlfn.NORM.S.INV(RAND())*SQRT($E$8)))</f>
        <v>2765.0788659807413</v>
      </c>
      <c r="D3035" s="17">
        <f t="shared" ca="1" si="3166"/>
        <v>2751.2175147111107</v>
      </c>
      <c r="E3035" s="17">
        <f t="shared" ca="1" si="3166"/>
        <v>2863.9315163458823</v>
      </c>
      <c r="F3035" s="17">
        <f t="shared" ca="1" si="3166"/>
        <v>2903.9965030365834</v>
      </c>
      <c r="G3035" s="17">
        <f t="shared" ca="1" si="3166"/>
        <v>2883.2946504896681</v>
      </c>
      <c r="H3035" s="17">
        <f t="shared" ca="1" si="3166"/>
        <v>3104.4312989460263</v>
      </c>
      <c r="I3035" s="17">
        <f t="shared" ca="1" si="3166"/>
        <v>3073.9365669904078</v>
      </c>
      <c r="J3035" s="17">
        <f t="shared" ca="1" si="3166"/>
        <v>3110.111131443497</v>
      </c>
      <c r="K3035" s="17">
        <f t="shared" ca="1" si="3166"/>
        <v>3022.3982074686996</v>
      </c>
      <c r="L3035" s="17">
        <f t="shared" ca="1" si="3166"/>
        <v>3120.6360169810814</v>
      </c>
      <c r="M3035" s="17">
        <f t="shared" ca="1" si="3166"/>
        <v>3372.9360113447806</v>
      </c>
      <c r="N3035" s="17">
        <f t="shared" ca="1" si="3166"/>
        <v>3199.0739887883624</v>
      </c>
      <c r="O3035" s="11">
        <f t="shared" ca="1" si="3154"/>
        <v>1</v>
      </c>
      <c r="P3035" s="17">
        <f t="shared" ca="1" si="3127"/>
        <v>199.07398878836239</v>
      </c>
    </row>
    <row r="3036" spans="1:16" x14ac:dyDescent="0.35">
      <c r="A3036" s="14">
        <v>3023</v>
      </c>
      <c r="B3036" s="17">
        <f t="shared" si="3152"/>
        <v>2987</v>
      </c>
      <c r="C3036" s="17">
        <f t="shared" ref="C3036:N3036" ca="1" si="3167">B3036*EXP((($E$6-$E$7-0.5*$E$5^2)*$E$8)+($E$5*_xlfn.NORM.S.INV(RAND())*SQRT($E$8)))</f>
        <v>2968.2744829143739</v>
      </c>
      <c r="D3036" s="17">
        <f t="shared" ca="1" si="3167"/>
        <v>2943.6441841510996</v>
      </c>
      <c r="E3036" s="17">
        <f t="shared" ca="1" si="3167"/>
        <v>2808.9459164267901</v>
      </c>
      <c r="F3036" s="17">
        <f t="shared" ca="1" si="3167"/>
        <v>2783.8391389153753</v>
      </c>
      <c r="G3036" s="17">
        <f t="shared" ca="1" si="3167"/>
        <v>2718.4476535965377</v>
      </c>
      <c r="H3036" s="17">
        <f t="shared" ca="1" si="3167"/>
        <v>2685.9488135575389</v>
      </c>
      <c r="I3036" s="17">
        <f t="shared" ca="1" si="3167"/>
        <v>2752.5854770274086</v>
      </c>
      <c r="J3036" s="17">
        <f t="shared" ca="1" si="3167"/>
        <v>2636.0444740092444</v>
      </c>
      <c r="K3036" s="17">
        <f t="shared" ca="1" si="3167"/>
        <v>2748.7907315376419</v>
      </c>
      <c r="L3036" s="17">
        <f t="shared" ca="1" si="3167"/>
        <v>2630.4965260247072</v>
      </c>
      <c r="M3036" s="17">
        <f t="shared" ca="1" si="3167"/>
        <v>2473.1818149179244</v>
      </c>
      <c r="N3036" s="17">
        <f t="shared" ca="1" si="3167"/>
        <v>2447.7463789273006</v>
      </c>
      <c r="O3036" s="11">
        <f t="shared" ca="1" si="3154"/>
        <v>0</v>
      </c>
      <c r="P3036" s="17">
        <f t="shared" ca="1" si="3127"/>
        <v>0</v>
      </c>
    </row>
    <row r="3037" spans="1:16" x14ac:dyDescent="0.35">
      <c r="A3037" s="14">
        <v>3024</v>
      </c>
      <c r="B3037" s="17">
        <f t="shared" si="3152"/>
        <v>2987</v>
      </c>
      <c r="C3037" s="17">
        <f t="shared" ref="C3037:N3037" ca="1" si="3168">B3037*EXP((($E$6-$E$7-0.5*$E$5^2)*$E$8)+($E$5*_xlfn.NORM.S.INV(RAND())*SQRT($E$8)))</f>
        <v>2712.3278411445849</v>
      </c>
      <c r="D3037" s="17">
        <f t="shared" ca="1" si="3168"/>
        <v>2860.4449628346852</v>
      </c>
      <c r="E3037" s="17">
        <f t="shared" ca="1" si="3168"/>
        <v>2833.1328981336392</v>
      </c>
      <c r="F3037" s="17">
        <f t="shared" ca="1" si="3168"/>
        <v>2955.120274779139</v>
      </c>
      <c r="G3037" s="17">
        <f t="shared" ca="1" si="3168"/>
        <v>2926.3459358177288</v>
      </c>
      <c r="H3037" s="17">
        <f t="shared" ca="1" si="3168"/>
        <v>2868.2489110145452</v>
      </c>
      <c r="I3037" s="17">
        <f t="shared" ca="1" si="3168"/>
        <v>2851.6339890667832</v>
      </c>
      <c r="J3037" s="17">
        <f t="shared" ca="1" si="3168"/>
        <v>2662.7947166552176</v>
      </c>
      <c r="K3037" s="17">
        <f t="shared" ca="1" si="3168"/>
        <v>2915.4420633956956</v>
      </c>
      <c r="L3037" s="17">
        <f t="shared" ca="1" si="3168"/>
        <v>2942.1710243493744</v>
      </c>
      <c r="M3037" s="17">
        <f t="shared" ca="1" si="3168"/>
        <v>3065.3296681007414</v>
      </c>
      <c r="N3037" s="17">
        <f t="shared" ca="1" si="3168"/>
        <v>3113.7262463090369</v>
      </c>
      <c r="O3037" s="11">
        <f t="shared" ca="1" si="3154"/>
        <v>1</v>
      </c>
      <c r="P3037" s="17">
        <f t="shared" ca="1" si="3127"/>
        <v>113.72624630903692</v>
      </c>
    </row>
    <row r="3038" spans="1:16" x14ac:dyDescent="0.35">
      <c r="A3038" s="14">
        <v>3025</v>
      </c>
      <c r="B3038" s="17">
        <f t="shared" si="3152"/>
        <v>2987</v>
      </c>
      <c r="C3038" s="17">
        <f t="shared" ref="C3038:N3038" ca="1" si="3169">B3038*EXP((($E$6-$E$7-0.5*$E$5^2)*$E$8)+($E$5*_xlfn.NORM.S.INV(RAND())*SQRT($E$8)))</f>
        <v>3119.7688304023368</v>
      </c>
      <c r="D3038" s="17">
        <f t="shared" ca="1" si="3169"/>
        <v>3141.9759093340149</v>
      </c>
      <c r="E3038" s="17">
        <f t="shared" ca="1" si="3169"/>
        <v>3158.342281086916</v>
      </c>
      <c r="F3038" s="17">
        <f t="shared" ca="1" si="3169"/>
        <v>3137.6599253325703</v>
      </c>
      <c r="G3038" s="17">
        <f t="shared" ca="1" si="3169"/>
        <v>3425.3061108755555</v>
      </c>
      <c r="H3038" s="17">
        <f t="shared" ca="1" si="3169"/>
        <v>3432.5139789363297</v>
      </c>
      <c r="I3038" s="17">
        <f t="shared" ca="1" si="3169"/>
        <v>3302.5584738707353</v>
      </c>
      <c r="J3038" s="17">
        <f t="shared" ca="1" si="3169"/>
        <v>3196.9401095628268</v>
      </c>
      <c r="K3038" s="17">
        <f t="shared" ca="1" si="3169"/>
        <v>3180.8113669812615</v>
      </c>
      <c r="L3038" s="17">
        <f t="shared" ca="1" si="3169"/>
        <v>3367.4481862235161</v>
      </c>
      <c r="M3038" s="17">
        <f t="shared" ca="1" si="3169"/>
        <v>3437.9870185023269</v>
      </c>
      <c r="N3038" s="17">
        <f t="shared" ca="1" si="3169"/>
        <v>2994.7973167416981</v>
      </c>
      <c r="O3038" s="11">
        <f t="shared" ca="1" si="3154"/>
        <v>0</v>
      </c>
      <c r="P3038" s="17">
        <f t="shared" ca="1" si="3127"/>
        <v>0</v>
      </c>
    </row>
    <row r="3039" spans="1:16" x14ac:dyDescent="0.35">
      <c r="A3039" s="14">
        <v>3026</v>
      </c>
      <c r="B3039" s="17">
        <f t="shared" si="3152"/>
        <v>2987</v>
      </c>
      <c r="C3039" s="17">
        <f t="shared" ref="C3039:N3039" ca="1" si="3170">B3039*EXP((($E$6-$E$7-0.5*$E$5^2)*$E$8)+($E$5*_xlfn.NORM.S.INV(RAND())*SQRT($E$8)))</f>
        <v>3156.6843803026845</v>
      </c>
      <c r="D3039" s="17">
        <f t="shared" ca="1" si="3170"/>
        <v>3108.3188200364621</v>
      </c>
      <c r="E3039" s="17">
        <f t="shared" ca="1" si="3170"/>
        <v>2916.0139675085397</v>
      </c>
      <c r="F3039" s="17">
        <f t="shared" ca="1" si="3170"/>
        <v>3002.649948378521</v>
      </c>
      <c r="G3039" s="17">
        <f t="shared" ca="1" si="3170"/>
        <v>2800.4024259312978</v>
      </c>
      <c r="H3039" s="17">
        <f t="shared" ca="1" si="3170"/>
        <v>2718.0409714116236</v>
      </c>
      <c r="I3039" s="17">
        <f t="shared" ca="1" si="3170"/>
        <v>2785.3482977506751</v>
      </c>
      <c r="J3039" s="17">
        <f t="shared" ca="1" si="3170"/>
        <v>2745.6611643592296</v>
      </c>
      <c r="K3039" s="17">
        <f t="shared" ca="1" si="3170"/>
        <v>2873.9759907459893</v>
      </c>
      <c r="L3039" s="17">
        <f t="shared" ca="1" si="3170"/>
        <v>2785.9170717881275</v>
      </c>
      <c r="M3039" s="17">
        <f t="shared" ca="1" si="3170"/>
        <v>2678.7899894698216</v>
      </c>
      <c r="N3039" s="17">
        <f t="shared" ca="1" si="3170"/>
        <v>2802.9367923615764</v>
      </c>
      <c r="O3039" s="11">
        <f t="shared" ca="1" si="3154"/>
        <v>0</v>
      </c>
      <c r="P3039" s="17">
        <f t="shared" ca="1" si="3127"/>
        <v>0</v>
      </c>
    </row>
    <row r="3040" spans="1:16" x14ac:dyDescent="0.35">
      <c r="A3040" s="14">
        <v>3027</v>
      </c>
      <c r="B3040" s="17">
        <f t="shared" si="3152"/>
        <v>2987</v>
      </c>
      <c r="C3040" s="17">
        <f t="shared" ref="C3040:N3040" ca="1" si="3171">B3040*EXP((($E$6-$E$7-0.5*$E$5^2)*$E$8)+($E$5*_xlfn.NORM.S.INV(RAND())*SQRT($E$8)))</f>
        <v>2842.6437117051296</v>
      </c>
      <c r="D3040" s="17">
        <f t="shared" ca="1" si="3171"/>
        <v>2959.746123313294</v>
      </c>
      <c r="E3040" s="17">
        <f t="shared" ca="1" si="3171"/>
        <v>2664.4353305904715</v>
      </c>
      <c r="F3040" s="17">
        <f t="shared" ca="1" si="3171"/>
        <v>2682.3513735282286</v>
      </c>
      <c r="G3040" s="17">
        <f t="shared" ca="1" si="3171"/>
        <v>2677.5385858870832</v>
      </c>
      <c r="H3040" s="17">
        <f t="shared" ca="1" si="3171"/>
        <v>2678.5753666543073</v>
      </c>
      <c r="I3040" s="17">
        <f t="shared" ca="1" si="3171"/>
        <v>2861.6796839409644</v>
      </c>
      <c r="J3040" s="17">
        <f t="shared" ca="1" si="3171"/>
        <v>2922.8429683170675</v>
      </c>
      <c r="K3040" s="17">
        <f t="shared" ca="1" si="3171"/>
        <v>2780.5977707496827</v>
      </c>
      <c r="L3040" s="17">
        <f t="shared" ca="1" si="3171"/>
        <v>2975.7560865520504</v>
      </c>
      <c r="M3040" s="17">
        <f t="shared" ca="1" si="3171"/>
        <v>3071.1626934614997</v>
      </c>
      <c r="N3040" s="17">
        <f t="shared" ca="1" si="3171"/>
        <v>3279.0570660055782</v>
      </c>
      <c r="O3040" s="11">
        <f t="shared" ca="1" si="3154"/>
        <v>1</v>
      </c>
      <c r="P3040" s="17">
        <f t="shared" ca="1" si="3127"/>
        <v>279.05706600557824</v>
      </c>
    </row>
    <row r="3041" spans="1:16" x14ac:dyDescent="0.35">
      <c r="A3041" s="14">
        <v>3028</v>
      </c>
      <c r="B3041" s="17">
        <f t="shared" si="3152"/>
        <v>2987</v>
      </c>
      <c r="C3041" s="17">
        <f t="shared" ref="C3041:N3041" ca="1" si="3172">B3041*EXP((($E$6-$E$7-0.5*$E$5^2)*$E$8)+($E$5*_xlfn.NORM.S.INV(RAND())*SQRT($E$8)))</f>
        <v>3181.9296506822352</v>
      </c>
      <c r="D3041" s="17">
        <f t="shared" ca="1" si="3172"/>
        <v>3121.211882344383</v>
      </c>
      <c r="E3041" s="17">
        <f t="shared" ca="1" si="3172"/>
        <v>2918.8927837663496</v>
      </c>
      <c r="F3041" s="17">
        <f t="shared" ca="1" si="3172"/>
        <v>3019.2616548910942</v>
      </c>
      <c r="G3041" s="17">
        <f t="shared" ca="1" si="3172"/>
        <v>2711.3009826728808</v>
      </c>
      <c r="H3041" s="17">
        <f t="shared" ca="1" si="3172"/>
        <v>2617.984633697326</v>
      </c>
      <c r="I3041" s="17">
        <f t="shared" ca="1" si="3172"/>
        <v>2434.3546115593244</v>
      </c>
      <c r="J3041" s="17">
        <f t="shared" ca="1" si="3172"/>
        <v>2767.7042666258658</v>
      </c>
      <c r="K3041" s="17">
        <f t="shared" ca="1" si="3172"/>
        <v>2616.5185303656222</v>
      </c>
      <c r="L3041" s="17">
        <f t="shared" ca="1" si="3172"/>
        <v>2530.0317597765866</v>
      </c>
      <c r="M3041" s="17">
        <f t="shared" ca="1" si="3172"/>
        <v>2591.5790793666338</v>
      </c>
      <c r="N3041" s="17">
        <f t="shared" ca="1" si="3172"/>
        <v>2673.4728176449112</v>
      </c>
      <c r="O3041" s="11">
        <f t="shared" ca="1" si="3154"/>
        <v>0</v>
      </c>
      <c r="P3041" s="17">
        <f t="shared" ca="1" si="3127"/>
        <v>0</v>
      </c>
    </row>
    <row r="3042" spans="1:16" x14ac:dyDescent="0.35">
      <c r="A3042" s="14">
        <v>3029</v>
      </c>
      <c r="B3042" s="17">
        <f t="shared" si="3152"/>
        <v>2987</v>
      </c>
      <c r="C3042" s="17">
        <f t="shared" ref="C3042:N3042" ca="1" si="3173">B3042*EXP((($E$6-$E$7-0.5*$E$5^2)*$E$8)+($E$5*_xlfn.NORM.S.INV(RAND())*SQRT($E$8)))</f>
        <v>3013.9297573448325</v>
      </c>
      <c r="D3042" s="17">
        <f t="shared" ca="1" si="3173"/>
        <v>3045.9441892408936</v>
      </c>
      <c r="E3042" s="17">
        <f t="shared" ca="1" si="3173"/>
        <v>2958.9246307573944</v>
      </c>
      <c r="F3042" s="17">
        <f t="shared" ca="1" si="3173"/>
        <v>2849.4191392914518</v>
      </c>
      <c r="G3042" s="17">
        <f t="shared" ca="1" si="3173"/>
        <v>2818.009530444835</v>
      </c>
      <c r="H3042" s="17">
        <f t="shared" ca="1" si="3173"/>
        <v>2836.6237030693392</v>
      </c>
      <c r="I3042" s="17">
        <f t="shared" ca="1" si="3173"/>
        <v>2752.8851458869758</v>
      </c>
      <c r="J3042" s="17">
        <f t="shared" ca="1" si="3173"/>
        <v>2912.1553268904095</v>
      </c>
      <c r="K3042" s="17">
        <f t="shared" ca="1" si="3173"/>
        <v>2868.3246759240023</v>
      </c>
      <c r="L3042" s="17">
        <f t="shared" ca="1" si="3173"/>
        <v>3046.8796319785629</v>
      </c>
      <c r="M3042" s="17">
        <f t="shared" ca="1" si="3173"/>
        <v>3222.9624305538855</v>
      </c>
      <c r="N3042" s="17">
        <f t="shared" ca="1" si="3173"/>
        <v>3135.361349831293</v>
      </c>
      <c r="O3042" s="11">
        <f t="shared" ca="1" si="3154"/>
        <v>1</v>
      </c>
      <c r="P3042" s="17">
        <f t="shared" ca="1" si="3127"/>
        <v>135.36134983129296</v>
      </c>
    </row>
    <row r="3043" spans="1:16" x14ac:dyDescent="0.35">
      <c r="A3043" s="14">
        <v>3030</v>
      </c>
      <c r="B3043" s="17">
        <f t="shared" si="3152"/>
        <v>2987</v>
      </c>
      <c r="C3043" s="17">
        <f t="shared" ref="C3043:N3043" ca="1" si="3174">B3043*EXP((($E$6-$E$7-0.5*$E$5^2)*$E$8)+($E$5*_xlfn.NORM.S.INV(RAND())*SQRT($E$8)))</f>
        <v>2975.5732291395848</v>
      </c>
      <c r="D3043" s="17">
        <f t="shared" ca="1" si="3174"/>
        <v>2995.6622548247124</v>
      </c>
      <c r="E3043" s="17">
        <f t="shared" ca="1" si="3174"/>
        <v>3064.0296880206088</v>
      </c>
      <c r="F3043" s="17">
        <f t="shared" ca="1" si="3174"/>
        <v>3364.1587201408988</v>
      </c>
      <c r="G3043" s="17">
        <f t="shared" ca="1" si="3174"/>
        <v>3576.8603588248325</v>
      </c>
      <c r="H3043" s="17">
        <f t="shared" ca="1" si="3174"/>
        <v>4187.5161646242714</v>
      </c>
      <c r="I3043" s="17">
        <f t="shared" ca="1" si="3174"/>
        <v>4315.0482106379386</v>
      </c>
      <c r="J3043" s="17">
        <f t="shared" ca="1" si="3174"/>
        <v>4508.8681763825934</v>
      </c>
      <c r="K3043" s="17">
        <f t="shared" ca="1" si="3174"/>
        <v>4177.0893749205015</v>
      </c>
      <c r="L3043" s="17">
        <f t="shared" ca="1" si="3174"/>
        <v>4380.3185217305472</v>
      </c>
      <c r="M3043" s="17">
        <f t="shared" ca="1" si="3174"/>
        <v>4576.9273702925302</v>
      </c>
      <c r="N3043" s="17">
        <f t="shared" ca="1" si="3174"/>
        <v>4721.8414780754838</v>
      </c>
      <c r="O3043" s="11">
        <f t="shared" ca="1" si="3154"/>
        <v>1</v>
      </c>
      <c r="P3043" s="17">
        <f t="shared" ca="1" si="3127"/>
        <v>1721.8414780754838</v>
      </c>
    </row>
    <row r="3044" spans="1:16" x14ac:dyDescent="0.35">
      <c r="A3044" s="14">
        <v>3031</v>
      </c>
      <c r="B3044" s="17">
        <f t="shared" si="3152"/>
        <v>2987</v>
      </c>
      <c r="C3044" s="17">
        <f t="shared" ref="C3044:N3044" ca="1" si="3175">B3044*EXP((($E$6-$E$7-0.5*$E$5^2)*$E$8)+($E$5*_xlfn.NORM.S.INV(RAND())*SQRT($E$8)))</f>
        <v>2843.9309007298307</v>
      </c>
      <c r="D3044" s="17">
        <f t="shared" ca="1" si="3175"/>
        <v>2851.304300795678</v>
      </c>
      <c r="E3044" s="17">
        <f t="shared" ca="1" si="3175"/>
        <v>2680.1139315678747</v>
      </c>
      <c r="F3044" s="17">
        <f t="shared" ca="1" si="3175"/>
        <v>2664.2665553143279</v>
      </c>
      <c r="G3044" s="17">
        <f t="shared" ca="1" si="3175"/>
        <v>2674.4309856757754</v>
      </c>
      <c r="H3044" s="17">
        <f t="shared" ca="1" si="3175"/>
        <v>2649.0957668524729</v>
      </c>
      <c r="I3044" s="17">
        <f t="shared" ca="1" si="3175"/>
        <v>2279.9286831564787</v>
      </c>
      <c r="J3044" s="17">
        <f t="shared" ca="1" si="3175"/>
        <v>2233.6127339830095</v>
      </c>
      <c r="K3044" s="17">
        <f t="shared" ca="1" si="3175"/>
        <v>2323.8055565651075</v>
      </c>
      <c r="L3044" s="17">
        <f t="shared" ca="1" si="3175"/>
        <v>2358.162402869048</v>
      </c>
      <c r="M3044" s="17">
        <f t="shared" ca="1" si="3175"/>
        <v>2464.7455679913887</v>
      </c>
      <c r="N3044" s="17">
        <f t="shared" ca="1" si="3175"/>
        <v>2412.6633539539189</v>
      </c>
      <c r="O3044" s="11">
        <f t="shared" ca="1" si="3154"/>
        <v>0</v>
      </c>
      <c r="P3044" s="17">
        <f t="shared" ca="1" si="3127"/>
        <v>0</v>
      </c>
    </row>
    <row r="3045" spans="1:16" x14ac:dyDescent="0.35">
      <c r="A3045" s="14">
        <v>3032</v>
      </c>
      <c r="B3045" s="17">
        <f t="shared" si="3152"/>
        <v>2987</v>
      </c>
      <c r="C3045" s="17">
        <f t="shared" ref="C3045:N3045" ca="1" si="3176">B3045*EXP((($E$6-$E$7-0.5*$E$5^2)*$E$8)+($E$5*_xlfn.NORM.S.INV(RAND())*SQRT($E$8)))</f>
        <v>2668.3150032888925</v>
      </c>
      <c r="D3045" s="17">
        <f t="shared" ca="1" si="3176"/>
        <v>3024.4852292593341</v>
      </c>
      <c r="E3045" s="17">
        <f t="shared" ca="1" si="3176"/>
        <v>3189.1991520540109</v>
      </c>
      <c r="F3045" s="17">
        <f t="shared" ca="1" si="3176"/>
        <v>2856.2826990690655</v>
      </c>
      <c r="G3045" s="17">
        <f t="shared" ca="1" si="3176"/>
        <v>2641.6826353333886</v>
      </c>
      <c r="H3045" s="17">
        <f t="shared" ca="1" si="3176"/>
        <v>2793.5339123787035</v>
      </c>
      <c r="I3045" s="17">
        <f t="shared" ca="1" si="3176"/>
        <v>3034.2883217097992</v>
      </c>
      <c r="J3045" s="17">
        <f t="shared" ca="1" si="3176"/>
        <v>3075.1476023437876</v>
      </c>
      <c r="K3045" s="17">
        <f t="shared" ca="1" si="3176"/>
        <v>3206.4511181090202</v>
      </c>
      <c r="L3045" s="17">
        <f t="shared" ca="1" si="3176"/>
        <v>2933.5008465901788</v>
      </c>
      <c r="M3045" s="17">
        <f t="shared" ca="1" si="3176"/>
        <v>3115.6922838444402</v>
      </c>
      <c r="N3045" s="17">
        <f t="shared" ca="1" si="3176"/>
        <v>3143.9325952620911</v>
      </c>
      <c r="O3045" s="11">
        <f t="shared" ca="1" si="3154"/>
        <v>1</v>
      </c>
      <c r="P3045" s="17">
        <f t="shared" ca="1" si="3127"/>
        <v>143.93259526209113</v>
      </c>
    </row>
    <row r="3046" spans="1:16" x14ac:dyDescent="0.35">
      <c r="A3046" s="14">
        <v>3033</v>
      </c>
      <c r="B3046" s="17">
        <f t="shared" si="3152"/>
        <v>2987</v>
      </c>
      <c r="C3046" s="17">
        <f t="shared" ref="C3046:N3046" ca="1" si="3177">B3046*EXP((($E$6-$E$7-0.5*$E$5^2)*$E$8)+($E$5*_xlfn.NORM.S.INV(RAND())*SQRT($E$8)))</f>
        <v>3050.541837479811</v>
      </c>
      <c r="D3046" s="17">
        <f t="shared" ca="1" si="3177"/>
        <v>3396.0232607365569</v>
      </c>
      <c r="E3046" s="17">
        <f t="shared" ca="1" si="3177"/>
        <v>3562.2877123373974</v>
      </c>
      <c r="F3046" s="17">
        <f t="shared" ca="1" si="3177"/>
        <v>3425.4013651506193</v>
      </c>
      <c r="G3046" s="17">
        <f t="shared" ca="1" si="3177"/>
        <v>3657.0564625403995</v>
      </c>
      <c r="H3046" s="17">
        <f t="shared" ca="1" si="3177"/>
        <v>3822.9360962639821</v>
      </c>
      <c r="I3046" s="17">
        <f t="shared" ca="1" si="3177"/>
        <v>3687.9264814393591</v>
      </c>
      <c r="J3046" s="17">
        <f t="shared" ca="1" si="3177"/>
        <v>3866.6595324956393</v>
      </c>
      <c r="K3046" s="17">
        <f t="shared" ca="1" si="3177"/>
        <v>3983.0165759766583</v>
      </c>
      <c r="L3046" s="17">
        <f t="shared" ca="1" si="3177"/>
        <v>3912.3988007454022</v>
      </c>
      <c r="M3046" s="17">
        <f t="shared" ca="1" si="3177"/>
        <v>3767.9974505691571</v>
      </c>
      <c r="N3046" s="17">
        <f t="shared" ca="1" si="3177"/>
        <v>3745.6614000342993</v>
      </c>
      <c r="O3046" s="11">
        <f t="shared" ca="1" si="3154"/>
        <v>1</v>
      </c>
      <c r="P3046" s="17">
        <f t="shared" ca="1" si="3127"/>
        <v>745.66140003429928</v>
      </c>
    </row>
    <row r="3047" spans="1:16" x14ac:dyDescent="0.35">
      <c r="A3047" s="14">
        <v>3034</v>
      </c>
      <c r="B3047" s="17">
        <f t="shared" si="3152"/>
        <v>2987</v>
      </c>
      <c r="C3047" s="17">
        <f t="shared" ref="C3047:N3047" ca="1" si="3178">B3047*EXP((($E$6-$E$7-0.5*$E$5^2)*$E$8)+($E$5*_xlfn.NORM.S.INV(RAND())*SQRT($E$8)))</f>
        <v>3006.2539767961503</v>
      </c>
      <c r="D3047" s="17">
        <f t="shared" ca="1" si="3178"/>
        <v>3049.0510536156676</v>
      </c>
      <c r="E3047" s="17">
        <f t="shared" ca="1" si="3178"/>
        <v>2979.5674206976428</v>
      </c>
      <c r="F3047" s="17">
        <f t="shared" ca="1" si="3178"/>
        <v>2854.5281185932295</v>
      </c>
      <c r="G3047" s="17">
        <f t="shared" ca="1" si="3178"/>
        <v>3215.0093172384804</v>
      </c>
      <c r="H3047" s="17">
        <f t="shared" ca="1" si="3178"/>
        <v>3405.3477946131684</v>
      </c>
      <c r="I3047" s="17">
        <f t="shared" ca="1" si="3178"/>
        <v>3693.9183342148954</v>
      </c>
      <c r="J3047" s="17">
        <f t="shared" ca="1" si="3178"/>
        <v>4010.5014784544592</v>
      </c>
      <c r="K3047" s="17">
        <f t="shared" ca="1" si="3178"/>
        <v>3894.1338394243226</v>
      </c>
      <c r="L3047" s="17">
        <f t="shared" ca="1" si="3178"/>
        <v>3993.4409936598031</v>
      </c>
      <c r="M3047" s="17">
        <f t="shared" ca="1" si="3178"/>
        <v>4182.9692104351798</v>
      </c>
      <c r="N3047" s="17">
        <f t="shared" ca="1" si="3178"/>
        <v>3922.7526041178153</v>
      </c>
      <c r="O3047" s="11">
        <f t="shared" ca="1" si="3154"/>
        <v>1</v>
      </c>
      <c r="P3047" s="17">
        <f t="shared" ca="1" si="3127"/>
        <v>922.75260411781528</v>
      </c>
    </row>
    <row r="3048" spans="1:16" x14ac:dyDescent="0.35">
      <c r="A3048" s="14">
        <v>3035</v>
      </c>
      <c r="B3048" s="17">
        <f t="shared" si="3152"/>
        <v>2987</v>
      </c>
      <c r="C3048" s="17">
        <f t="shared" ref="C3048:N3048" ca="1" si="3179">B3048*EXP((($E$6-$E$7-0.5*$E$5^2)*$E$8)+($E$5*_xlfn.NORM.S.INV(RAND())*SQRT($E$8)))</f>
        <v>3007.2866346636356</v>
      </c>
      <c r="D3048" s="17">
        <f t="shared" ca="1" si="3179"/>
        <v>3087.8418497970674</v>
      </c>
      <c r="E3048" s="17">
        <f t="shared" ca="1" si="3179"/>
        <v>3111.4894377397522</v>
      </c>
      <c r="F3048" s="17">
        <f t="shared" ca="1" si="3179"/>
        <v>2923.2421495038825</v>
      </c>
      <c r="G3048" s="17">
        <f t="shared" ca="1" si="3179"/>
        <v>2820.8926866550346</v>
      </c>
      <c r="H3048" s="17">
        <f t="shared" ca="1" si="3179"/>
        <v>2791.7917910388205</v>
      </c>
      <c r="I3048" s="17">
        <f t="shared" ca="1" si="3179"/>
        <v>2522.5307484407745</v>
      </c>
      <c r="J3048" s="17">
        <f t="shared" ca="1" si="3179"/>
        <v>2378.1456807031577</v>
      </c>
      <c r="K3048" s="17">
        <f t="shared" ca="1" si="3179"/>
        <v>2609.5745006361581</v>
      </c>
      <c r="L3048" s="17">
        <f t="shared" ca="1" si="3179"/>
        <v>2869.1531661508197</v>
      </c>
      <c r="M3048" s="17">
        <f t="shared" ca="1" si="3179"/>
        <v>3118.3447841333723</v>
      </c>
      <c r="N3048" s="17">
        <f t="shared" ca="1" si="3179"/>
        <v>2974.8989974615943</v>
      </c>
      <c r="O3048" s="11">
        <f t="shared" ca="1" si="3154"/>
        <v>0</v>
      </c>
      <c r="P3048" s="17">
        <f t="shared" ca="1" si="3127"/>
        <v>0</v>
      </c>
    </row>
    <row r="3049" spans="1:16" x14ac:dyDescent="0.35">
      <c r="A3049" s="14">
        <v>3036</v>
      </c>
      <c r="B3049" s="17">
        <f t="shared" si="3152"/>
        <v>2987</v>
      </c>
      <c r="C3049" s="17">
        <f t="shared" ref="C3049:N3049" ca="1" si="3180">B3049*EXP((($E$6-$E$7-0.5*$E$5^2)*$E$8)+($E$5*_xlfn.NORM.S.INV(RAND())*SQRT($E$8)))</f>
        <v>3039.7931568193098</v>
      </c>
      <c r="D3049" s="17">
        <f t="shared" ca="1" si="3180"/>
        <v>3109.6685913597516</v>
      </c>
      <c r="E3049" s="17">
        <f t="shared" ca="1" si="3180"/>
        <v>3370.0098603638917</v>
      </c>
      <c r="F3049" s="17">
        <f t="shared" ca="1" si="3180"/>
        <v>3432.8163323609388</v>
      </c>
      <c r="G3049" s="17">
        <f t="shared" ca="1" si="3180"/>
        <v>3367.7709960150319</v>
      </c>
      <c r="H3049" s="17">
        <f t="shared" ca="1" si="3180"/>
        <v>3299.0373120468212</v>
      </c>
      <c r="I3049" s="17">
        <f t="shared" ca="1" si="3180"/>
        <v>3546.5710189959955</v>
      </c>
      <c r="J3049" s="17">
        <f t="shared" ca="1" si="3180"/>
        <v>3624.7016970672357</v>
      </c>
      <c r="K3049" s="17">
        <f t="shared" ca="1" si="3180"/>
        <v>3705.3983488428948</v>
      </c>
      <c r="L3049" s="17">
        <f t="shared" ca="1" si="3180"/>
        <v>3512.3302539015385</v>
      </c>
      <c r="M3049" s="17">
        <f t="shared" ca="1" si="3180"/>
        <v>3757.1880245086168</v>
      </c>
      <c r="N3049" s="17">
        <f t="shared" ca="1" si="3180"/>
        <v>3697.7150385925715</v>
      </c>
      <c r="O3049" s="11">
        <f t="shared" ca="1" si="3154"/>
        <v>1</v>
      </c>
      <c r="P3049" s="17">
        <f t="shared" ca="1" si="3127"/>
        <v>697.71503859257155</v>
      </c>
    </row>
    <row r="3050" spans="1:16" x14ac:dyDescent="0.35">
      <c r="A3050" s="14">
        <v>3037</v>
      </c>
      <c r="B3050" s="17">
        <f t="shared" si="3152"/>
        <v>2987</v>
      </c>
      <c r="C3050" s="17">
        <f t="shared" ref="C3050:N3050" ca="1" si="3181">B3050*EXP((($E$6-$E$7-0.5*$E$5^2)*$E$8)+($E$5*_xlfn.NORM.S.INV(RAND())*SQRT($E$8)))</f>
        <v>2968.1454365460527</v>
      </c>
      <c r="D3050" s="17">
        <f t="shared" ca="1" si="3181"/>
        <v>2829.9980704349941</v>
      </c>
      <c r="E3050" s="17">
        <f t="shared" ca="1" si="3181"/>
        <v>2715.0442392412856</v>
      </c>
      <c r="F3050" s="17">
        <f t="shared" ca="1" si="3181"/>
        <v>2876.411409562153</v>
      </c>
      <c r="G3050" s="17">
        <f t="shared" ca="1" si="3181"/>
        <v>2977.1704751117381</v>
      </c>
      <c r="H3050" s="17">
        <f t="shared" ca="1" si="3181"/>
        <v>3092.7408720914709</v>
      </c>
      <c r="I3050" s="17">
        <f t="shared" ca="1" si="3181"/>
        <v>2971.7746031874317</v>
      </c>
      <c r="J3050" s="17">
        <f t="shared" ca="1" si="3181"/>
        <v>3063.5543147689668</v>
      </c>
      <c r="K3050" s="17">
        <f t="shared" ca="1" si="3181"/>
        <v>3107.6887765741021</v>
      </c>
      <c r="L3050" s="17">
        <f t="shared" ca="1" si="3181"/>
        <v>3229.2113857106797</v>
      </c>
      <c r="M3050" s="17">
        <f t="shared" ca="1" si="3181"/>
        <v>2788.5618115766115</v>
      </c>
      <c r="N3050" s="17">
        <f t="shared" ca="1" si="3181"/>
        <v>2866.9862370278802</v>
      </c>
      <c r="O3050" s="11">
        <f t="shared" ca="1" si="3154"/>
        <v>0</v>
      </c>
      <c r="P3050" s="17">
        <f t="shared" ca="1" si="3127"/>
        <v>0</v>
      </c>
    </row>
    <row r="3051" spans="1:16" x14ac:dyDescent="0.35">
      <c r="A3051" s="14">
        <v>3038</v>
      </c>
      <c r="B3051" s="17">
        <f t="shared" si="3152"/>
        <v>2987</v>
      </c>
      <c r="C3051" s="17">
        <f t="shared" ref="C3051:N3051" ca="1" si="3182">B3051*EXP((($E$6-$E$7-0.5*$E$5^2)*$E$8)+($E$5*_xlfn.NORM.S.INV(RAND())*SQRT($E$8)))</f>
        <v>2870.3848557804031</v>
      </c>
      <c r="D3051" s="17">
        <f t="shared" ca="1" si="3182"/>
        <v>3190.3449323620703</v>
      </c>
      <c r="E3051" s="17">
        <f t="shared" ca="1" si="3182"/>
        <v>3025.4316943404415</v>
      </c>
      <c r="F3051" s="17">
        <f t="shared" ca="1" si="3182"/>
        <v>3228.9931622071153</v>
      </c>
      <c r="G3051" s="17">
        <f t="shared" ca="1" si="3182"/>
        <v>3472.6377287043783</v>
      </c>
      <c r="H3051" s="17">
        <f t="shared" ca="1" si="3182"/>
        <v>3308.4727312494483</v>
      </c>
      <c r="I3051" s="17">
        <f t="shared" ca="1" si="3182"/>
        <v>3550.6242165539988</v>
      </c>
      <c r="J3051" s="17">
        <f t="shared" ca="1" si="3182"/>
        <v>3979.6769863404847</v>
      </c>
      <c r="K3051" s="17">
        <f t="shared" ca="1" si="3182"/>
        <v>3927.524613149903</v>
      </c>
      <c r="L3051" s="17">
        <f t="shared" ca="1" si="3182"/>
        <v>3923.994398406965</v>
      </c>
      <c r="M3051" s="17">
        <f t="shared" ca="1" si="3182"/>
        <v>3658.0574829012489</v>
      </c>
      <c r="N3051" s="17">
        <f t="shared" ca="1" si="3182"/>
        <v>3625.8139187425454</v>
      </c>
      <c r="O3051" s="11">
        <f t="shared" ca="1" si="3154"/>
        <v>1</v>
      </c>
      <c r="P3051" s="17">
        <f t="shared" ca="1" si="3127"/>
        <v>625.81391874254541</v>
      </c>
    </row>
    <row r="3052" spans="1:16" x14ac:dyDescent="0.35">
      <c r="A3052" s="14">
        <v>3039</v>
      </c>
      <c r="B3052" s="17">
        <f t="shared" si="3152"/>
        <v>2987</v>
      </c>
      <c r="C3052" s="17">
        <f t="shared" ref="C3052:N3052" ca="1" si="3183">B3052*EXP((($E$6-$E$7-0.5*$E$5^2)*$E$8)+($E$5*_xlfn.NORM.S.INV(RAND())*SQRT($E$8)))</f>
        <v>3079.9604814866548</v>
      </c>
      <c r="D3052" s="17">
        <f t="shared" ca="1" si="3183"/>
        <v>3000.9352317744397</v>
      </c>
      <c r="E3052" s="17">
        <f t="shared" ca="1" si="3183"/>
        <v>2922.3637279996246</v>
      </c>
      <c r="F3052" s="17">
        <f t="shared" ca="1" si="3183"/>
        <v>2822.5107597612737</v>
      </c>
      <c r="G3052" s="17">
        <f t="shared" ca="1" si="3183"/>
        <v>2821.0137421359896</v>
      </c>
      <c r="H3052" s="17">
        <f t="shared" ca="1" si="3183"/>
        <v>2720.3583726108936</v>
      </c>
      <c r="I3052" s="17">
        <f t="shared" ca="1" si="3183"/>
        <v>2725.7297895405386</v>
      </c>
      <c r="J3052" s="17">
        <f t="shared" ca="1" si="3183"/>
        <v>2584.6080376457294</v>
      </c>
      <c r="K3052" s="17">
        <f t="shared" ca="1" si="3183"/>
        <v>2535.1633579942404</v>
      </c>
      <c r="L3052" s="17">
        <f t="shared" ca="1" si="3183"/>
        <v>2845.3042975319931</v>
      </c>
      <c r="M3052" s="17">
        <f t="shared" ca="1" si="3183"/>
        <v>2979.515518947007</v>
      </c>
      <c r="N3052" s="17">
        <f t="shared" ca="1" si="3183"/>
        <v>2985.9371679226583</v>
      </c>
      <c r="O3052" s="11">
        <f t="shared" ca="1" si="3154"/>
        <v>0</v>
      </c>
      <c r="P3052" s="17">
        <f t="shared" ca="1" si="3127"/>
        <v>0</v>
      </c>
    </row>
    <row r="3053" spans="1:16" x14ac:dyDescent="0.35">
      <c r="A3053" s="14">
        <v>3040</v>
      </c>
      <c r="B3053" s="17">
        <f t="shared" si="3152"/>
        <v>2987</v>
      </c>
      <c r="C3053" s="17">
        <f t="shared" ref="C3053:N3053" ca="1" si="3184">B3053*EXP((($E$6-$E$7-0.5*$E$5^2)*$E$8)+($E$5*_xlfn.NORM.S.INV(RAND())*SQRT($E$8)))</f>
        <v>2958.5965625204103</v>
      </c>
      <c r="D3053" s="17">
        <f t="shared" ca="1" si="3184"/>
        <v>3123.2730300203448</v>
      </c>
      <c r="E3053" s="17">
        <f t="shared" ca="1" si="3184"/>
        <v>3089.2200341683397</v>
      </c>
      <c r="F3053" s="17">
        <f t="shared" ca="1" si="3184"/>
        <v>2568.9793603888015</v>
      </c>
      <c r="G3053" s="17">
        <f t="shared" ca="1" si="3184"/>
        <v>2648.4972275393675</v>
      </c>
      <c r="H3053" s="17">
        <f t="shared" ca="1" si="3184"/>
        <v>2785.7750814102001</v>
      </c>
      <c r="I3053" s="17">
        <f t="shared" ca="1" si="3184"/>
        <v>2747.6885927289295</v>
      </c>
      <c r="J3053" s="17">
        <f t="shared" ca="1" si="3184"/>
        <v>2755.7751985688751</v>
      </c>
      <c r="K3053" s="17">
        <f t="shared" ca="1" si="3184"/>
        <v>2839.5084407455352</v>
      </c>
      <c r="L3053" s="17">
        <f t="shared" ca="1" si="3184"/>
        <v>2942.3985000522634</v>
      </c>
      <c r="M3053" s="17">
        <f t="shared" ca="1" si="3184"/>
        <v>3097.7072046036255</v>
      </c>
      <c r="N3053" s="17">
        <f t="shared" ca="1" si="3184"/>
        <v>3094.5428463315329</v>
      </c>
      <c r="O3053" s="11">
        <f t="shared" ca="1" si="3154"/>
        <v>1</v>
      </c>
      <c r="P3053" s="17">
        <f t="shared" ca="1" si="3127"/>
        <v>94.542846331532928</v>
      </c>
    </row>
    <row r="3054" spans="1:16" x14ac:dyDescent="0.35">
      <c r="A3054" s="14">
        <v>3041</v>
      </c>
      <c r="B3054" s="17">
        <f t="shared" si="3152"/>
        <v>2987</v>
      </c>
      <c r="C3054" s="17">
        <f t="shared" ref="C3054:N3054" ca="1" si="3185">B3054*EXP((($E$6-$E$7-0.5*$E$5^2)*$E$8)+($E$5*_xlfn.NORM.S.INV(RAND())*SQRT($E$8)))</f>
        <v>2912.7837586702803</v>
      </c>
      <c r="D3054" s="17">
        <f t="shared" ca="1" si="3185"/>
        <v>3061.6662668639478</v>
      </c>
      <c r="E3054" s="17">
        <f t="shared" ca="1" si="3185"/>
        <v>3172.3572122059968</v>
      </c>
      <c r="F3054" s="17">
        <f t="shared" ca="1" si="3185"/>
        <v>3385.7869129337041</v>
      </c>
      <c r="G3054" s="17">
        <f t="shared" ca="1" si="3185"/>
        <v>3494.3836502592399</v>
      </c>
      <c r="H3054" s="17">
        <f t="shared" ca="1" si="3185"/>
        <v>3376.8988843514571</v>
      </c>
      <c r="I3054" s="17">
        <f t="shared" ca="1" si="3185"/>
        <v>3293.5557225344555</v>
      </c>
      <c r="J3054" s="17">
        <f t="shared" ca="1" si="3185"/>
        <v>3207.4084056117958</v>
      </c>
      <c r="K3054" s="17">
        <f t="shared" ca="1" si="3185"/>
        <v>3224.9955920950192</v>
      </c>
      <c r="L3054" s="17">
        <f t="shared" ca="1" si="3185"/>
        <v>3169.5485858347215</v>
      </c>
      <c r="M3054" s="17">
        <f t="shared" ca="1" si="3185"/>
        <v>3214.8041825780965</v>
      </c>
      <c r="N3054" s="17">
        <f t="shared" ca="1" si="3185"/>
        <v>3264.3416311167348</v>
      </c>
      <c r="O3054" s="11">
        <f t="shared" ca="1" si="3154"/>
        <v>1</v>
      </c>
      <c r="P3054" s="17">
        <f t="shared" ca="1" si="3127"/>
        <v>264.34163111673479</v>
      </c>
    </row>
    <row r="3055" spans="1:16" x14ac:dyDescent="0.35">
      <c r="A3055" s="14">
        <v>3042</v>
      </c>
      <c r="B3055" s="17">
        <f t="shared" si="3152"/>
        <v>2987</v>
      </c>
      <c r="C3055" s="17">
        <f t="shared" ref="C3055:N3055" ca="1" si="3186">B3055*EXP((($E$6-$E$7-0.5*$E$5^2)*$E$8)+($E$5*_xlfn.NORM.S.INV(RAND())*SQRT($E$8)))</f>
        <v>3193.8259591512965</v>
      </c>
      <c r="D3055" s="17">
        <f t="shared" ca="1" si="3186"/>
        <v>3029.8163992703676</v>
      </c>
      <c r="E3055" s="17">
        <f t="shared" ca="1" si="3186"/>
        <v>3282.6123200686616</v>
      </c>
      <c r="F3055" s="17">
        <f t="shared" ca="1" si="3186"/>
        <v>3443.9380862776516</v>
      </c>
      <c r="G3055" s="17">
        <f t="shared" ca="1" si="3186"/>
        <v>3533.660075140237</v>
      </c>
      <c r="H3055" s="17">
        <f t="shared" ca="1" si="3186"/>
        <v>3643.6283851990838</v>
      </c>
      <c r="I3055" s="17">
        <f t="shared" ca="1" si="3186"/>
        <v>3899.9289421701983</v>
      </c>
      <c r="J3055" s="17">
        <f t="shared" ca="1" si="3186"/>
        <v>3760.7814880555857</v>
      </c>
      <c r="K3055" s="17">
        <f t="shared" ca="1" si="3186"/>
        <v>3602.9769627265546</v>
      </c>
      <c r="L3055" s="17">
        <f t="shared" ca="1" si="3186"/>
        <v>3640.8651097190545</v>
      </c>
      <c r="M3055" s="17">
        <f t="shared" ca="1" si="3186"/>
        <v>3365.6211463742766</v>
      </c>
      <c r="N3055" s="17">
        <f t="shared" ca="1" si="3186"/>
        <v>3715.9407069856138</v>
      </c>
      <c r="O3055" s="11">
        <f t="shared" ca="1" si="3154"/>
        <v>1</v>
      </c>
      <c r="P3055" s="17">
        <f t="shared" ca="1" si="3127"/>
        <v>715.94070698561382</v>
      </c>
    </row>
    <row r="3056" spans="1:16" x14ac:dyDescent="0.35">
      <c r="A3056" s="14">
        <v>3043</v>
      </c>
      <c r="B3056" s="17">
        <f t="shared" si="3152"/>
        <v>2987</v>
      </c>
      <c r="C3056" s="17">
        <f t="shared" ref="C3056:N3056" ca="1" si="3187">B3056*EXP((($E$6-$E$7-0.5*$E$5^2)*$E$8)+($E$5*_xlfn.NORM.S.INV(RAND())*SQRT($E$8)))</f>
        <v>3260.9029437890304</v>
      </c>
      <c r="D3056" s="17">
        <f t="shared" ca="1" si="3187"/>
        <v>3562.5774321838239</v>
      </c>
      <c r="E3056" s="17">
        <f t="shared" ca="1" si="3187"/>
        <v>3392.9127580086283</v>
      </c>
      <c r="F3056" s="17">
        <f t="shared" ca="1" si="3187"/>
        <v>3538.1917282779104</v>
      </c>
      <c r="G3056" s="17">
        <f t="shared" ca="1" si="3187"/>
        <v>3788.3680356467776</v>
      </c>
      <c r="H3056" s="17">
        <f t="shared" ca="1" si="3187"/>
        <v>3467.2108944695415</v>
      </c>
      <c r="I3056" s="17">
        <f t="shared" ca="1" si="3187"/>
        <v>3398.0882446095356</v>
      </c>
      <c r="J3056" s="17">
        <f t="shared" ca="1" si="3187"/>
        <v>3219.5345349233871</v>
      </c>
      <c r="K3056" s="17">
        <f t="shared" ca="1" si="3187"/>
        <v>3408.5744645844538</v>
      </c>
      <c r="L3056" s="17">
        <f t="shared" ca="1" si="3187"/>
        <v>3219.920027374269</v>
      </c>
      <c r="M3056" s="17">
        <f t="shared" ca="1" si="3187"/>
        <v>3500.0986941335168</v>
      </c>
      <c r="N3056" s="17">
        <f t="shared" ca="1" si="3187"/>
        <v>3659.9072911026437</v>
      </c>
      <c r="O3056" s="11">
        <f t="shared" ca="1" si="3154"/>
        <v>1</v>
      </c>
      <c r="P3056" s="17">
        <f t="shared" ca="1" si="3127"/>
        <v>659.90729110264374</v>
      </c>
    </row>
    <row r="3057" spans="1:16" x14ac:dyDescent="0.35">
      <c r="A3057" s="14">
        <v>3044</v>
      </c>
      <c r="B3057" s="17">
        <f t="shared" si="3152"/>
        <v>2987</v>
      </c>
      <c r="C3057" s="17">
        <f t="shared" ref="C3057:N3057" ca="1" si="3188">B3057*EXP((($E$6-$E$7-0.5*$E$5^2)*$E$8)+($E$5*_xlfn.NORM.S.INV(RAND())*SQRT($E$8)))</f>
        <v>2760.9310187718975</v>
      </c>
      <c r="D3057" s="17">
        <f t="shared" ca="1" si="3188"/>
        <v>2812.4627487185967</v>
      </c>
      <c r="E3057" s="17">
        <f t="shared" ca="1" si="3188"/>
        <v>3002.0006298726225</v>
      </c>
      <c r="F3057" s="17">
        <f t="shared" ca="1" si="3188"/>
        <v>2998.132592446972</v>
      </c>
      <c r="G3057" s="17">
        <f t="shared" ca="1" si="3188"/>
        <v>3038.6717887943678</v>
      </c>
      <c r="H3057" s="17">
        <f t="shared" ca="1" si="3188"/>
        <v>3026.7380100929036</v>
      </c>
      <c r="I3057" s="17">
        <f t="shared" ca="1" si="3188"/>
        <v>3198.5064531309786</v>
      </c>
      <c r="J3057" s="17">
        <f t="shared" ca="1" si="3188"/>
        <v>3267.5398235511743</v>
      </c>
      <c r="K3057" s="17">
        <f t="shared" ca="1" si="3188"/>
        <v>3145.1152027700937</v>
      </c>
      <c r="L3057" s="17">
        <f t="shared" ca="1" si="3188"/>
        <v>3484.9157624587901</v>
      </c>
      <c r="M3057" s="17">
        <f t="shared" ca="1" si="3188"/>
        <v>3235.9896330625252</v>
      </c>
      <c r="N3057" s="17">
        <f t="shared" ca="1" si="3188"/>
        <v>3314.2919416604836</v>
      </c>
      <c r="O3057" s="11">
        <f t="shared" ca="1" si="3154"/>
        <v>1</v>
      </c>
      <c r="P3057" s="17">
        <f t="shared" ca="1" si="3127"/>
        <v>314.29194166048364</v>
      </c>
    </row>
    <row r="3058" spans="1:16" x14ac:dyDescent="0.35">
      <c r="A3058" s="14">
        <v>3045</v>
      </c>
      <c r="B3058" s="17">
        <f t="shared" si="3152"/>
        <v>2987</v>
      </c>
      <c r="C3058" s="17">
        <f t="shared" ref="C3058:N3058" ca="1" si="3189">B3058*EXP((($E$6-$E$7-0.5*$E$5^2)*$E$8)+($E$5*_xlfn.NORM.S.INV(RAND())*SQRT($E$8)))</f>
        <v>3233.0034024199408</v>
      </c>
      <c r="D3058" s="17">
        <f t="shared" ca="1" si="3189"/>
        <v>3183.175122482498</v>
      </c>
      <c r="E3058" s="17">
        <f t="shared" ca="1" si="3189"/>
        <v>3514.8009809715359</v>
      </c>
      <c r="F3058" s="17">
        <f t="shared" ca="1" si="3189"/>
        <v>3506.0438310395557</v>
      </c>
      <c r="G3058" s="17">
        <f t="shared" ca="1" si="3189"/>
        <v>3617.0206557463116</v>
      </c>
      <c r="H3058" s="17">
        <f t="shared" ca="1" si="3189"/>
        <v>3529.1796593754611</v>
      </c>
      <c r="I3058" s="17">
        <f t="shared" ca="1" si="3189"/>
        <v>3420.8260911724651</v>
      </c>
      <c r="J3058" s="17">
        <f t="shared" ca="1" si="3189"/>
        <v>3362.2048175199698</v>
      </c>
      <c r="K3058" s="17">
        <f t="shared" ca="1" si="3189"/>
        <v>3260.8746276702504</v>
      </c>
      <c r="L3058" s="17">
        <f t="shared" ca="1" si="3189"/>
        <v>3453.8998982034786</v>
      </c>
      <c r="M3058" s="17">
        <f t="shared" ca="1" si="3189"/>
        <v>3778.1647018889098</v>
      </c>
      <c r="N3058" s="17">
        <f t="shared" ca="1" si="3189"/>
        <v>3461.5349915441061</v>
      </c>
      <c r="O3058" s="11">
        <f t="shared" ca="1" si="3154"/>
        <v>1</v>
      </c>
      <c r="P3058" s="17">
        <f t="shared" ca="1" si="3127"/>
        <v>461.53499154410611</v>
      </c>
    </row>
    <row r="3059" spans="1:16" x14ac:dyDescent="0.35">
      <c r="A3059" s="14">
        <v>3046</v>
      </c>
      <c r="B3059" s="17">
        <f t="shared" si="3152"/>
        <v>2987</v>
      </c>
      <c r="C3059" s="17">
        <f t="shared" ref="C3059:N3059" ca="1" si="3190">B3059*EXP((($E$6-$E$7-0.5*$E$5^2)*$E$8)+($E$5*_xlfn.NORM.S.INV(RAND())*SQRT($E$8)))</f>
        <v>3189.4312377360729</v>
      </c>
      <c r="D3059" s="17">
        <f t="shared" ca="1" si="3190"/>
        <v>3094.0195416577953</v>
      </c>
      <c r="E3059" s="17">
        <f t="shared" ca="1" si="3190"/>
        <v>3242.0211734967265</v>
      </c>
      <c r="F3059" s="17">
        <f t="shared" ca="1" si="3190"/>
        <v>3306.5068272542821</v>
      </c>
      <c r="G3059" s="17">
        <f t="shared" ca="1" si="3190"/>
        <v>3274.8570694233913</v>
      </c>
      <c r="H3059" s="17">
        <f t="shared" ca="1" si="3190"/>
        <v>3349.8632812768342</v>
      </c>
      <c r="I3059" s="17">
        <f t="shared" ca="1" si="3190"/>
        <v>3403.6717533654655</v>
      </c>
      <c r="J3059" s="17">
        <f t="shared" ca="1" si="3190"/>
        <v>3560.5868340206207</v>
      </c>
      <c r="K3059" s="17">
        <f t="shared" ca="1" si="3190"/>
        <v>3868.611574615622</v>
      </c>
      <c r="L3059" s="17">
        <f t="shared" ca="1" si="3190"/>
        <v>3821.9992733472432</v>
      </c>
      <c r="M3059" s="17">
        <f t="shared" ca="1" si="3190"/>
        <v>3766.1754363079699</v>
      </c>
      <c r="N3059" s="17">
        <f t="shared" ca="1" si="3190"/>
        <v>4003.9438292305313</v>
      </c>
      <c r="O3059" s="11">
        <f t="shared" ca="1" si="3154"/>
        <v>1</v>
      </c>
      <c r="P3059" s="17">
        <f t="shared" ca="1" si="3127"/>
        <v>1003.9438292305313</v>
      </c>
    </row>
    <row r="3060" spans="1:16" x14ac:dyDescent="0.35">
      <c r="A3060" s="14">
        <v>3047</v>
      </c>
      <c r="B3060" s="17">
        <f t="shared" si="3152"/>
        <v>2987</v>
      </c>
      <c r="C3060" s="17">
        <f t="shared" ref="C3060:N3060" ca="1" si="3191">B3060*EXP((($E$6-$E$7-0.5*$E$5^2)*$E$8)+($E$5*_xlfn.NORM.S.INV(RAND())*SQRT($E$8)))</f>
        <v>2867.3817282183018</v>
      </c>
      <c r="D3060" s="17">
        <f t="shared" ca="1" si="3191"/>
        <v>2699.3369852873684</v>
      </c>
      <c r="E3060" s="17">
        <f t="shared" ca="1" si="3191"/>
        <v>2796.869316092123</v>
      </c>
      <c r="F3060" s="17">
        <f t="shared" ca="1" si="3191"/>
        <v>2762.1147865106755</v>
      </c>
      <c r="G3060" s="17">
        <f t="shared" ca="1" si="3191"/>
        <v>2856.1095278541056</v>
      </c>
      <c r="H3060" s="17">
        <f t="shared" ca="1" si="3191"/>
        <v>2848.8674227118581</v>
      </c>
      <c r="I3060" s="17">
        <f t="shared" ca="1" si="3191"/>
        <v>3074.3893906224553</v>
      </c>
      <c r="J3060" s="17">
        <f t="shared" ca="1" si="3191"/>
        <v>3037.4821756000092</v>
      </c>
      <c r="K3060" s="17">
        <f t="shared" ca="1" si="3191"/>
        <v>2913.4121914199286</v>
      </c>
      <c r="L3060" s="17">
        <f t="shared" ca="1" si="3191"/>
        <v>2893.6013591524138</v>
      </c>
      <c r="M3060" s="17">
        <f t="shared" ca="1" si="3191"/>
        <v>2992.0941647778604</v>
      </c>
      <c r="N3060" s="17">
        <f t="shared" ca="1" si="3191"/>
        <v>2920.6404746384451</v>
      </c>
      <c r="O3060" s="11">
        <f t="shared" ca="1" si="3154"/>
        <v>0</v>
      </c>
      <c r="P3060" s="17">
        <f t="shared" ca="1" si="3127"/>
        <v>0</v>
      </c>
    </row>
    <row r="3061" spans="1:16" x14ac:dyDescent="0.35">
      <c r="A3061" s="14">
        <v>3048</v>
      </c>
      <c r="B3061" s="17">
        <f t="shared" si="3152"/>
        <v>2987</v>
      </c>
      <c r="C3061" s="17">
        <f t="shared" ref="C3061:N3061" ca="1" si="3192">B3061*EXP((($E$6-$E$7-0.5*$E$5^2)*$E$8)+($E$5*_xlfn.NORM.S.INV(RAND())*SQRT($E$8)))</f>
        <v>2846.478473348287</v>
      </c>
      <c r="D3061" s="17">
        <f t="shared" ca="1" si="3192"/>
        <v>2842.931696465047</v>
      </c>
      <c r="E3061" s="17">
        <f t="shared" ca="1" si="3192"/>
        <v>2805.3608359393938</v>
      </c>
      <c r="F3061" s="17">
        <f t="shared" ca="1" si="3192"/>
        <v>2652.789474923753</v>
      </c>
      <c r="G3061" s="17">
        <f t="shared" ca="1" si="3192"/>
        <v>2588.3685186224093</v>
      </c>
      <c r="H3061" s="17">
        <f t="shared" ca="1" si="3192"/>
        <v>2564.2820411237253</v>
      </c>
      <c r="I3061" s="17">
        <f t="shared" ca="1" si="3192"/>
        <v>2384.2785813271194</v>
      </c>
      <c r="J3061" s="17">
        <f t="shared" ca="1" si="3192"/>
        <v>2496.6586007277806</v>
      </c>
      <c r="K3061" s="17">
        <f t="shared" ca="1" si="3192"/>
        <v>2562.6198602841164</v>
      </c>
      <c r="L3061" s="17">
        <f t="shared" ca="1" si="3192"/>
        <v>2797.6985344550371</v>
      </c>
      <c r="M3061" s="17">
        <f t="shared" ca="1" si="3192"/>
        <v>2790.8649782966631</v>
      </c>
      <c r="N3061" s="17">
        <f t="shared" ca="1" si="3192"/>
        <v>2881.5349974037636</v>
      </c>
      <c r="O3061" s="11">
        <f t="shared" ca="1" si="3154"/>
        <v>0</v>
      </c>
      <c r="P3061" s="17">
        <f t="shared" ca="1" si="3127"/>
        <v>0</v>
      </c>
    </row>
    <row r="3062" spans="1:16" x14ac:dyDescent="0.35">
      <c r="A3062" s="14">
        <v>3049</v>
      </c>
      <c r="B3062" s="17">
        <f t="shared" si="3152"/>
        <v>2987</v>
      </c>
      <c r="C3062" s="17">
        <f t="shared" ref="C3062:N3062" ca="1" si="3193">B3062*EXP((($E$6-$E$7-0.5*$E$5^2)*$E$8)+($E$5*_xlfn.NORM.S.INV(RAND())*SQRT($E$8)))</f>
        <v>2594.1102175964438</v>
      </c>
      <c r="D3062" s="17">
        <f t="shared" ca="1" si="3193"/>
        <v>2461.6287256360679</v>
      </c>
      <c r="E3062" s="17">
        <f t="shared" ca="1" si="3193"/>
        <v>2405.4128373921103</v>
      </c>
      <c r="F3062" s="17">
        <f t="shared" ca="1" si="3193"/>
        <v>2429.1304732616736</v>
      </c>
      <c r="G3062" s="17">
        <f t="shared" ca="1" si="3193"/>
        <v>2380.0096030720124</v>
      </c>
      <c r="H3062" s="17">
        <f t="shared" ca="1" si="3193"/>
        <v>2475.7454042359859</v>
      </c>
      <c r="I3062" s="17">
        <f t="shared" ca="1" si="3193"/>
        <v>2454.0847029914594</v>
      </c>
      <c r="J3062" s="17">
        <f t="shared" ca="1" si="3193"/>
        <v>2342.0121642037448</v>
      </c>
      <c r="K3062" s="17">
        <f t="shared" ca="1" si="3193"/>
        <v>2516.6086431939784</v>
      </c>
      <c r="L3062" s="17">
        <f t="shared" ca="1" si="3193"/>
        <v>2479.8946377246129</v>
      </c>
      <c r="M3062" s="17">
        <f t="shared" ca="1" si="3193"/>
        <v>2404.8640611314713</v>
      </c>
      <c r="N3062" s="17">
        <f t="shared" ca="1" si="3193"/>
        <v>2602.6147740444271</v>
      </c>
      <c r="O3062" s="11">
        <f t="shared" ca="1" si="3154"/>
        <v>0</v>
      </c>
      <c r="P3062" s="17">
        <f t="shared" ref="P3062:P3125" ca="1" si="3194">MAX(N3062-$E$4,0)</f>
        <v>0</v>
      </c>
    </row>
    <row r="3063" spans="1:16" x14ac:dyDescent="0.35">
      <c r="A3063" s="14">
        <v>3050</v>
      </c>
      <c r="B3063" s="17">
        <f t="shared" si="3152"/>
        <v>2987</v>
      </c>
      <c r="C3063" s="17">
        <f t="shared" ref="C3063:N3063" ca="1" si="3195">B3063*EXP((($E$6-$E$7-0.5*$E$5^2)*$E$8)+($E$5*_xlfn.NORM.S.INV(RAND())*SQRT($E$8)))</f>
        <v>3287.8538629812965</v>
      </c>
      <c r="D3063" s="17">
        <f t="shared" ca="1" si="3195"/>
        <v>3285.7568671922877</v>
      </c>
      <c r="E3063" s="17">
        <f t="shared" ca="1" si="3195"/>
        <v>3479.3027956433002</v>
      </c>
      <c r="F3063" s="17">
        <f t="shared" ca="1" si="3195"/>
        <v>3818.9717645309302</v>
      </c>
      <c r="G3063" s="17">
        <f t="shared" ca="1" si="3195"/>
        <v>3985.18073959916</v>
      </c>
      <c r="H3063" s="17">
        <f t="shared" ca="1" si="3195"/>
        <v>4152.6328492772172</v>
      </c>
      <c r="I3063" s="17">
        <f t="shared" ca="1" si="3195"/>
        <v>4050.4732973736791</v>
      </c>
      <c r="J3063" s="17">
        <f t="shared" ca="1" si="3195"/>
        <v>4438.5628035490063</v>
      </c>
      <c r="K3063" s="17">
        <f t="shared" ca="1" si="3195"/>
        <v>4254.3028540015166</v>
      </c>
      <c r="L3063" s="17">
        <f t="shared" ca="1" si="3195"/>
        <v>4620.8050763922856</v>
      </c>
      <c r="M3063" s="17">
        <f t="shared" ca="1" si="3195"/>
        <v>4407.4248475768009</v>
      </c>
      <c r="N3063" s="17">
        <f t="shared" ca="1" si="3195"/>
        <v>4142.2140098425934</v>
      </c>
      <c r="O3063" s="11">
        <f t="shared" ca="1" si="3154"/>
        <v>1</v>
      </c>
      <c r="P3063" s="17">
        <f t="shared" ca="1" si="3194"/>
        <v>1142.2140098425934</v>
      </c>
    </row>
    <row r="3064" spans="1:16" x14ac:dyDescent="0.35">
      <c r="A3064" s="14">
        <v>3051</v>
      </c>
      <c r="B3064" s="17">
        <f t="shared" si="3152"/>
        <v>2987</v>
      </c>
      <c r="C3064" s="17">
        <f t="shared" ref="C3064:N3064" ca="1" si="3196">B3064*EXP((($E$6-$E$7-0.5*$E$5^2)*$E$8)+($E$5*_xlfn.NORM.S.INV(RAND())*SQRT($E$8)))</f>
        <v>3004.117387935331</v>
      </c>
      <c r="D3064" s="17">
        <f t="shared" ca="1" si="3196"/>
        <v>2938.7403919860708</v>
      </c>
      <c r="E3064" s="17">
        <f t="shared" ca="1" si="3196"/>
        <v>2670.2736813719462</v>
      </c>
      <c r="F3064" s="17">
        <f t="shared" ca="1" si="3196"/>
        <v>2794.4164425235708</v>
      </c>
      <c r="G3064" s="17">
        <f t="shared" ca="1" si="3196"/>
        <v>2841.5283465309772</v>
      </c>
      <c r="H3064" s="17">
        <f t="shared" ca="1" si="3196"/>
        <v>2808.9237330295723</v>
      </c>
      <c r="I3064" s="17">
        <f t="shared" ca="1" si="3196"/>
        <v>2803.2127433267342</v>
      </c>
      <c r="J3064" s="17">
        <f t="shared" ca="1" si="3196"/>
        <v>2852.1422312205045</v>
      </c>
      <c r="K3064" s="17">
        <f t="shared" ca="1" si="3196"/>
        <v>2774.4073892266551</v>
      </c>
      <c r="L3064" s="17">
        <f t="shared" ca="1" si="3196"/>
        <v>2921.5811523204734</v>
      </c>
      <c r="M3064" s="17">
        <f t="shared" ca="1" si="3196"/>
        <v>2982.0869234571915</v>
      </c>
      <c r="N3064" s="17">
        <f t="shared" ca="1" si="3196"/>
        <v>3317.038657678348</v>
      </c>
      <c r="O3064" s="11">
        <f t="shared" ca="1" si="3154"/>
        <v>1</v>
      </c>
      <c r="P3064" s="17">
        <f t="shared" ca="1" si="3194"/>
        <v>317.03865767834805</v>
      </c>
    </row>
    <row r="3065" spans="1:16" x14ac:dyDescent="0.35">
      <c r="A3065" s="14">
        <v>3052</v>
      </c>
      <c r="B3065" s="17">
        <f t="shared" si="3152"/>
        <v>2987</v>
      </c>
      <c r="C3065" s="17">
        <f t="shared" ref="C3065:N3065" ca="1" si="3197">B3065*EXP((($E$6-$E$7-0.5*$E$5^2)*$E$8)+($E$5*_xlfn.NORM.S.INV(RAND())*SQRT($E$8)))</f>
        <v>3289.053128950452</v>
      </c>
      <c r="D3065" s="17">
        <f t="shared" ca="1" si="3197"/>
        <v>3503.8661053023043</v>
      </c>
      <c r="E3065" s="17">
        <f t="shared" ca="1" si="3197"/>
        <v>3397.7594305540511</v>
      </c>
      <c r="F3065" s="17">
        <f t="shared" ca="1" si="3197"/>
        <v>3415.3382145127889</v>
      </c>
      <c r="G3065" s="17">
        <f t="shared" ca="1" si="3197"/>
        <v>3231.5653688725579</v>
      </c>
      <c r="H3065" s="17">
        <f t="shared" ca="1" si="3197"/>
        <v>3185.5890960648007</v>
      </c>
      <c r="I3065" s="17">
        <f t="shared" ca="1" si="3197"/>
        <v>3563.4468576288068</v>
      </c>
      <c r="J3065" s="17">
        <f t="shared" ca="1" si="3197"/>
        <v>3963.837190054378</v>
      </c>
      <c r="K3065" s="17">
        <f t="shared" ca="1" si="3197"/>
        <v>3774.1350370705818</v>
      </c>
      <c r="L3065" s="17">
        <f t="shared" ca="1" si="3197"/>
        <v>3838.6902849325893</v>
      </c>
      <c r="M3065" s="17">
        <f t="shared" ca="1" si="3197"/>
        <v>3790.9696197223689</v>
      </c>
      <c r="N3065" s="17">
        <f t="shared" ca="1" si="3197"/>
        <v>3715.7768739790499</v>
      </c>
      <c r="O3065" s="11">
        <f t="shared" ca="1" si="3154"/>
        <v>1</v>
      </c>
      <c r="P3065" s="17">
        <f t="shared" ca="1" si="3194"/>
        <v>715.77687397904992</v>
      </c>
    </row>
    <row r="3066" spans="1:16" x14ac:dyDescent="0.35">
      <c r="A3066" s="14">
        <v>3053</v>
      </c>
      <c r="B3066" s="17">
        <f t="shared" si="3152"/>
        <v>2987</v>
      </c>
      <c r="C3066" s="17">
        <f t="shared" ref="C3066:N3066" ca="1" si="3198">B3066*EXP((($E$6-$E$7-0.5*$E$5^2)*$E$8)+($E$5*_xlfn.NORM.S.INV(RAND())*SQRT($E$8)))</f>
        <v>2836.5959235801706</v>
      </c>
      <c r="D3066" s="17">
        <f t="shared" ca="1" si="3198"/>
        <v>2764.1883231291663</v>
      </c>
      <c r="E3066" s="17">
        <f t="shared" ca="1" si="3198"/>
        <v>2621.0514409429179</v>
      </c>
      <c r="F3066" s="17">
        <f t="shared" ca="1" si="3198"/>
        <v>2542.97684307701</v>
      </c>
      <c r="G3066" s="17">
        <f t="shared" ca="1" si="3198"/>
        <v>2648.9495540910957</v>
      </c>
      <c r="H3066" s="17">
        <f t="shared" ca="1" si="3198"/>
        <v>2884.5022831266911</v>
      </c>
      <c r="I3066" s="17">
        <f t="shared" ca="1" si="3198"/>
        <v>3080.0992068047676</v>
      </c>
      <c r="J3066" s="17">
        <f t="shared" ca="1" si="3198"/>
        <v>3147.0838494335917</v>
      </c>
      <c r="K3066" s="17">
        <f t="shared" ca="1" si="3198"/>
        <v>3495.8189582798368</v>
      </c>
      <c r="L3066" s="17">
        <f t="shared" ca="1" si="3198"/>
        <v>3520.6429418024004</v>
      </c>
      <c r="M3066" s="17">
        <f t="shared" ca="1" si="3198"/>
        <v>3711.7685756446704</v>
      </c>
      <c r="N3066" s="17">
        <f t="shared" ca="1" si="3198"/>
        <v>4088.8814108436563</v>
      </c>
      <c r="O3066" s="11">
        <f t="shared" ca="1" si="3154"/>
        <v>1</v>
      </c>
      <c r="P3066" s="17">
        <f t="shared" ca="1" si="3194"/>
        <v>1088.8814108436563</v>
      </c>
    </row>
    <row r="3067" spans="1:16" x14ac:dyDescent="0.35">
      <c r="A3067" s="14">
        <v>3054</v>
      </c>
      <c r="B3067" s="17">
        <f t="shared" si="3152"/>
        <v>2987</v>
      </c>
      <c r="C3067" s="17">
        <f t="shared" ref="C3067:N3067" ca="1" si="3199">B3067*EXP((($E$6-$E$7-0.5*$E$5^2)*$E$8)+($E$5*_xlfn.NORM.S.INV(RAND())*SQRT($E$8)))</f>
        <v>3340.7251159942052</v>
      </c>
      <c r="D3067" s="17">
        <f t="shared" ca="1" si="3199"/>
        <v>3451.6259822559332</v>
      </c>
      <c r="E3067" s="17">
        <f t="shared" ca="1" si="3199"/>
        <v>3247.1493606338395</v>
      </c>
      <c r="F3067" s="17">
        <f t="shared" ca="1" si="3199"/>
        <v>3175.3231365090592</v>
      </c>
      <c r="G3067" s="17">
        <f t="shared" ca="1" si="3199"/>
        <v>3095.1003831416624</v>
      </c>
      <c r="H3067" s="17">
        <f t="shared" ca="1" si="3199"/>
        <v>3411.4948018200475</v>
      </c>
      <c r="I3067" s="17">
        <f t="shared" ca="1" si="3199"/>
        <v>3425.124931964524</v>
      </c>
      <c r="J3067" s="17">
        <f t="shared" ca="1" si="3199"/>
        <v>3856.5445472236329</v>
      </c>
      <c r="K3067" s="17">
        <f t="shared" ca="1" si="3199"/>
        <v>3987.0939922035786</v>
      </c>
      <c r="L3067" s="17">
        <f t="shared" ca="1" si="3199"/>
        <v>4005.0831020242817</v>
      </c>
      <c r="M3067" s="17">
        <f t="shared" ca="1" si="3199"/>
        <v>4043.0816169504533</v>
      </c>
      <c r="N3067" s="17">
        <f t="shared" ca="1" si="3199"/>
        <v>4083.0482073570633</v>
      </c>
      <c r="O3067" s="11">
        <f t="shared" ca="1" si="3154"/>
        <v>1</v>
      </c>
      <c r="P3067" s="17">
        <f t="shared" ca="1" si="3194"/>
        <v>1083.0482073570633</v>
      </c>
    </row>
    <row r="3068" spans="1:16" x14ac:dyDescent="0.35">
      <c r="A3068" s="14">
        <v>3055</v>
      </c>
      <c r="B3068" s="17">
        <f t="shared" si="3152"/>
        <v>2987</v>
      </c>
      <c r="C3068" s="17">
        <f t="shared" ref="C3068:N3068" ca="1" si="3200">B3068*EXP((($E$6-$E$7-0.5*$E$5^2)*$E$8)+($E$5*_xlfn.NORM.S.INV(RAND())*SQRT($E$8)))</f>
        <v>3281.6869576347008</v>
      </c>
      <c r="D3068" s="17">
        <f t="shared" ca="1" si="3200"/>
        <v>3211.8378385921428</v>
      </c>
      <c r="E3068" s="17">
        <f t="shared" ca="1" si="3200"/>
        <v>3074.6208551733098</v>
      </c>
      <c r="F3068" s="17">
        <f t="shared" ca="1" si="3200"/>
        <v>2862.5466165159828</v>
      </c>
      <c r="G3068" s="17">
        <f t="shared" ca="1" si="3200"/>
        <v>2958.6088671496441</v>
      </c>
      <c r="H3068" s="17">
        <f t="shared" ca="1" si="3200"/>
        <v>2960.2179967497768</v>
      </c>
      <c r="I3068" s="17">
        <f t="shared" ca="1" si="3200"/>
        <v>3212.0229130240145</v>
      </c>
      <c r="J3068" s="17">
        <f t="shared" ca="1" si="3200"/>
        <v>3433.5633079123472</v>
      </c>
      <c r="K3068" s="17">
        <f t="shared" ca="1" si="3200"/>
        <v>3937.8814484510117</v>
      </c>
      <c r="L3068" s="17">
        <f t="shared" ca="1" si="3200"/>
        <v>4434.972083446778</v>
      </c>
      <c r="M3068" s="17">
        <f t="shared" ca="1" si="3200"/>
        <v>4770.3256795264651</v>
      </c>
      <c r="N3068" s="17">
        <f t="shared" ca="1" si="3200"/>
        <v>5190.0061547983751</v>
      </c>
      <c r="O3068" s="11">
        <f t="shared" ca="1" si="3154"/>
        <v>1</v>
      </c>
      <c r="P3068" s="17">
        <f t="shared" ca="1" si="3194"/>
        <v>2190.0061547983751</v>
      </c>
    </row>
    <row r="3069" spans="1:16" x14ac:dyDescent="0.35">
      <c r="A3069" s="14">
        <v>3056</v>
      </c>
      <c r="B3069" s="17">
        <f t="shared" si="3152"/>
        <v>2987</v>
      </c>
      <c r="C3069" s="17">
        <f t="shared" ref="C3069:N3069" ca="1" si="3201">B3069*EXP((($E$6-$E$7-0.5*$E$5^2)*$E$8)+($E$5*_xlfn.NORM.S.INV(RAND())*SQRT($E$8)))</f>
        <v>2925.4871072462442</v>
      </c>
      <c r="D3069" s="17">
        <f t="shared" ca="1" si="3201"/>
        <v>2916.1381456948538</v>
      </c>
      <c r="E3069" s="17">
        <f t="shared" ca="1" si="3201"/>
        <v>2970.0190796469633</v>
      </c>
      <c r="F3069" s="17">
        <f t="shared" ca="1" si="3201"/>
        <v>3233.8816567542731</v>
      </c>
      <c r="G3069" s="17">
        <f t="shared" ca="1" si="3201"/>
        <v>3453.4541149226138</v>
      </c>
      <c r="H3069" s="17">
        <f t="shared" ca="1" si="3201"/>
        <v>3612.4398120880201</v>
      </c>
      <c r="I3069" s="17">
        <f t="shared" ca="1" si="3201"/>
        <v>3735.3812888813613</v>
      </c>
      <c r="J3069" s="17">
        <f t="shared" ca="1" si="3201"/>
        <v>3421.314597263749</v>
      </c>
      <c r="K3069" s="17">
        <f t="shared" ca="1" si="3201"/>
        <v>3780.0880817966809</v>
      </c>
      <c r="L3069" s="17">
        <f t="shared" ca="1" si="3201"/>
        <v>3447.8009109317268</v>
      </c>
      <c r="M3069" s="17">
        <f t="shared" ca="1" si="3201"/>
        <v>3360.9103210112803</v>
      </c>
      <c r="N3069" s="17">
        <f t="shared" ca="1" si="3201"/>
        <v>3834.4924245833677</v>
      </c>
      <c r="O3069" s="11">
        <f t="shared" ca="1" si="3154"/>
        <v>1</v>
      </c>
      <c r="P3069" s="17">
        <f t="shared" ca="1" si="3194"/>
        <v>834.49242458336767</v>
      </c>
    </row>
    <row r="3070" spans="1:16" x14ac:dyDescent="0.35">
      <c r="A3070" s="14">
        <v>3057</v>
      </c>
      <c r="B3070" s="17">
        <f t="shared" si="3152"/>
        <v>2987</v>
      </c>
      <c r="C3070" s="17">
        <f t="shared" ref="C3070:N3070" ca="1" si="3202">B3070*EXP((($E$6-$E$7-0.5*$E$5^2)*$E$8)+($E$5*_xlfn.NORM.S.INV(RAND())*SQRT($E$8)))</f>
        <v>3138.5677264256715</v>
      </c>
      <c r="D3070" s="17">
        <f t="shared" ca="1" si="3202"/>
        <v>3197.4099360926166</v>
      </c>
      <c r="E3070" s="17">
        <f t="shared" ca="1" si="3202"/>
        <v>3266.4675407111472</v>
      </c>
      <c r="F3070" s="17">
        <f t="shared" ca="1" si="3202"/>
        <v>3606.7391183776758</v>
      </c>
      <c r="G3070" s="17">
        <f t="shared" ca="1" si="3202"/>
        <v>3969.9364110971937</v>
      </c>
      <c r="H3070" s="17">
        <f t="shared" ca="1" si="3202"/>
        <v>3789.3559965833542</v>
      </c>
      <c r="I3070" s="17">
        <f t="shared" ca="1" si="3202"/>
        <v>3489.6052584749191</v>
      </c>
      <c r="J3070" s="17">
        <f t="shared" ca="1" si="3202"/>
        <v>3435.4866860402935</v>
      </c>
      <c r="K3070" s="17">
        <f t="shared" ca="1" si="3202"/>
        <v>3641.2633550162036</v>
      </c>
      <c r="L3070" s="17">
        <f t="shared" ca="1" si="3202"/>
        <v>3647.5616158765051</v>
      </c>
      <c r="M3070" s="17">
        <f t="shared" ca="1" si="3202"/>
        <v>3454.2060292238571</v>
      </c>
      <c r="N3070" s="17">
        <f t="shared" ca="1" si="3202"/>
        <v>3474.6577596797979</v>
      </c>
      <c r="O3070" s="11">
        <f t="shared" ca="1" si="3154"/>
        <v>1</v>
      </c>
      <c r="P3070" s="17">
        <f t="shared" ca="1" si="3194"/>
        <v>474.65775967979789</v>
      </c>
    </row>
    <row r="3071" spans="1:16" x14ac:dyDescent="0.35">
      <c r="A3071" s="14">
        <v>3058</v>
      </c>
      <c r="B3071" s="17">
        <f t="shared" si="3152"/>
        <v>2987</v>
      </c>
      <c r="C3071" s="17">
        <f t="shared" ref="C3071:N3071" ca="1" si="3203">B3071*EXP((($E$6-$E$7-0.5*$E$5^2)*$E$8)+($E$5*_xlfn.NORM.S.INV(RAND())*SQRT($E$8)))</f>
        <v>2959.8636363410665</v>
      </c>
      <c r="D3071" s="17">
        <f t="shared" ca="1" si="3203"/>
        <v>3050.2317006142571</v>
      </c>
      <c r="E3071" s="17">
        <f t="shared" ca="1" si="3203"/>
        <v>2683.7362734976919</v>
      </c>
      <c r="F3071" s="17">
        <f t="shared" ca="1" si="3203"/>
        <v>2910.0819442646093</v>
      </c>
      <c r="G3071" s="17">
        <f t="shared" ca="1" si="3203"/>
        <v>2712.3649529054451</v>
      </c>
      <c r="H3071" s="17">
        <f t="shared" ca="1" si="3203"/>
        <v>2962.6620022720904</v>
      </c>
      <c r="I3071" s="17">
        <f t="shared" ca="1" si="3203"/>
        <v>3298.1462870824389</v>
      </c>
      <c r="J3071" s="17">
        <f t="shared" ca="1" si="3203"/>
        <v>3389.2820081021182</v>
      </c>
      <c r="K3071" s="17">
        <f t="shared" ca="1" si="3203"/>
        <v>3367.0706701540635</v>
      </c>
      <c r="L3071" s="17">
        <f t="shared" ca="1" si="3203"/>
        <v>3279.8841269548507</v>
      </c>
      <c r="M3071" s="17">
        <f t="shared" ca="1" si="3203"/>
        <v>3280.8064359800501</v>
      </c>
      <c r="N3071" s="17">
        <f t="shared" ca="1" si="3203"/>
        <v>3173.2876977849437</v>
      </c>
      <c r="O3071" s="11">
        <f t="shared" ca="1" si="3154"/>
        <v>1</v>
      </c>
      <c r="P3071" s="17">
        <f t="shared" ca="1" si="3194"/>
        <v>173.2876977849437</v>
      </c>
    </row>
    <row r="3072" spans="1:16" x14ac:dyDescent="0.35">
      <c r="A3072" s="14">
        <v>3059</v>
      </c>
      <c r="B3072" s="17">
        <f t="shared" si="3152"/>
        <v>2987</v>
      </c>
      <c r="C3072" s="17">
        <f t="shared" ref="C3072:N3072" ca="1" si="3204">B3072*EXP((($E$6-$E$7-0.5*$E$5^2)*$E$8)+($E$5*_xlfn.NORM.S.INV(RAND())*SQRT($E$8)))</f>
        <v>2917.9680856004629</v>
      </c>
      <c r="D3072" s="17">
        <f t="shared" ca="1" si="3204"/>
        <v>2949.3993110643223</v>
      </c>
      <c r="E3072" s="17">
        <f t="shared" ca="1" si="3204"/>
        <v>3219.9581132985104</v>
      </c>
      <c r="F3072" s="17">
        <f t="shared" ca="1" si="3204"/>
        <v>3335.7727513001578</v>
      </c>
      <c r="G3072" s="17">
        <f t="shared" ca="1" si="3204"/>
        <v>3161.2949696448536</v>
      </c>
      <c r="H3072" s="17">
        <f t="shared" ca="1" si="3204"/>
        <v>3613.711112945241</v>
      </c>
      <c r="I3072" s="17">
        <f t="shared" ca="1" si="3204"/>
        <v>3523.173808984378</v>
      </c>
      <c r="J3072" s="17">
        <f t="shared" ca="1" si="3204"/>
        <v>3362.869318282937</v>
      </c>
      <c r="K3072" s="17">
        <f t="shared" ca="1" si="3204"/>
        <v>3394.8689419212646</v>
      </c>
      <c r="L3072" s="17">
        <f t="shared" ca="1" si="3204"/>
        <v>3441.9132787645121</v>
      </c>
      <c r="M3072" s="17">
        <f t="shared" ca="1" si="3204"/>
        <v>3845.300556490663</v>
      </c>
      <c r="N3072" s="17">
        <f t="shared" ca="1" si="3204"/>
        <v>3652.6911526393801</v>
      </c>
      <c r="O3072" s="11">
        <f t="shared" ca="1" si="3154"/>
        <v>1</v>
      </c>
      <c r="P3072" s="17">
        <f t="shared" ca="1" si="3194"/>
        <v>652.69115263938011</v>
      </c>
    </row>
    <row r="3073" spans="1:16" x14ac:dyDescent="0.35">
      <c r="A3073" s="14">
        <v>3060</v>
      </c>
      <c r="B3073" s="17">
        <f t="shared" si="3152"/>
        <v>2987</v>
      </c>
      <c r="C3073" s="17">
        <f t="shared" ref="C3073:N3073" ca="1" si="3205">B3073*EXP((($E$6-$E$7-0.5*$E$5^2)*$E$8)+($E$5*_xlfn.NORM.S.INV(RAND())*SQRT($E$8)))</f>
        <v>3033.6581793358691</v>
      </c>
      <c r="D3073" s="17">
        <f t="shared" ca="1" si="3205"/>
        <v>3069.4366845025138</v>
      </c>
      <c r="E3073" s="17">
        <f t="shared" ca="1" si="3205"/>
        <v>3125.1840752353801</v>
      </c>
      <c r="F3073" s="17">
        <f t="shared" ca="1" si="3205"/>
        <v>3462.6141702920518</v>
      </c>
      <c r="G3073" s="17">
        <f t="shared" ca="1" si="3205"/>
        <v>3237.7202117488596</v>
      </c>
      <c r="H3073" s="17">
        <f t="shared" ca="1" si="3205"/>
        <v>3519.8161283154691</v>
      </c>
      <c r="I3073" s="17">
        <f t="shared" ca="1" si="3205"/>
        <v>3256.2994869339573</v>
      </c>
      <c r="J3073" s="17">
        <f t="shared" ca="1" si="3205"/>
        <v>3241.6502049595201</v>
      </c>
      <c r="K3073" s="17">
        <f t="shared" ca="1" si="3205"/>
        <v>3736.9341641692567</v>
      </c>
      <c r="L3073" s="17">
        <f t="shared" ca="1" si="3205"/>
        <v>3829.6533126202321</v>
      </c>
      <c r="M3073" s="17">
        <f t="shared" ca="1" si="3205"/>
        <v>3730.6648453635312</v>
      </c>
      <c r="N3073" s="17">
        <f t="shared" ca="1" si="3205"/>
        <v>3412.5815842539937</v>
      </c>
      <c r="O3073" s="11">
        <f t="shared" ca="1" si="3154"/>
        <v>1</v>
      </c>
      <c r="P3073" s="17">
        <f t="shared" ca="1" si="3194"/>
        <v>412.5815842539937</v>
      </c>
    </row>
    <row r="3074" spans="1:16" x14ac:dyDescent="0.35">
      <c r="A3074" s="14">
        <v>3061</v>
      </c>
      <c r="B3074" s="17">
        <f t="shared" si="3152"/>
        <v>2987</v>
      </c>
      <c r="C3074" s="17">
        <f t="shared" ref="C3074:N3074" ca="1" si="3206">B3074*EXP((($E$6-$E$7-0.5*$E$5^2)*$E$8)+($E$5*_xlfn.NORM.S.INV(RAND())*SQRT($E$8)))</f>
        <v>2823.6845658237471</v>
      </c>
      <c r="D3074" s="17">
        <f t="shared" ca="1" si="3206"/>
        <v>2783.9639216799355</v>
      </c>
      <c r="E3074" s="17">
        <f t="shared" ca="1" si="3206"/>
        <v>2787.1070923499369</v>
      </c>
      <c r="F3074" s="17">
        <f t="shared" ca="1" si="3206"/>
        <v>2773.8872049207489</v>
      </c>
      <c r="G3074" s="17">
        <f t="shared" ca="1" si="3206"/>
        <v>2785.6839115073053</v>
      </c>
      <c r="H3074" s="17">
        <f t="shared" ca="1" si="3206"/>
        <v>2868.1610561309881</v>
      </c>
      <c r="I3074" s="17">
        <f t="shared" ca="1" si="3206"/>
        <v>3096.4058792331107</v>
      </c>
      <c r="J3074" s="17">
        <f t="shared" ca="1" si="3206"/>
        <v>3156.8981123077915</v>
      </c>
      <c r="K3074" s="17">
        <f t="shared" ca="1" si="3206"/>
        <v>3174.3314241139324</v>
      </c>
      <c r="L3074" s="17">
        <f t="shared" ca="1" si="3206"/>
        <v>3509.5766898043576</v>
      </c>
      <c r="M3074" s="17">
        <f t="shared" ca="1" si="3206"/>
        <v>3653.6221650820539</v>
      </c>
      <c r="N3074" s="17">
        <f t="shared" ca="1" si="3206"/>
        <v>3711.2609661598599</v>
      </c>
      <c r="O3074" s="11">
        <f t="shared" ca="1" si="3154"/>
        <v>1</v>
      </c>
      <c r="P3074" s="17">
        <f t="shared" ca="1" si="3194"/>
        <v>711.26096615985989</v>
      </c>
    </row>
    <row r="3075" spans="1:16" x14ac:dyDescent="0.35">
      <c r="A3075" s="14">
        <v>3062</v>
      </c>
      <c r="B3075" s="17">
        <f t="shared" si="3152"/>
        <v>2987</v>
      </c>
      <c r="C3075" s="17">
        <f t="shared" ref="C3075:N3075" ca="1" si="3207">B3075*EXP((($E$6-$E$7-0.5*$E$5^2)*$E$8)+($E$5*_xlfn.NORM.S.INV(RAND())*SQRT($E$8)))</f>
        <v>2938.2891549715109</v>
      </c>
      <c r="D3075" s="17">
        <f t="shared" ca="1" si="3207"/>
        <v>2905.3892760656445</v>
      </c>
      <c r="E3075" s="17">
        <f t="shared" ca="1" si="3207"/>
        <v>2856.3575878008382</v>
      </c>
      <c r="F3075" s="17">
        <f t="shared" ca="1" si="3207"/>
        <v>3187.080387073906</v>
      </c>
      <c r="G3075" s="17">
        <f t="shared" ca="1" si="3207"/>
        <v>3187.4846198402147</v>
      </c>
      <c r="H3075" s="17">
        <f t="shared" ca="1" si="3207"/>
        <v>2953.6580161493125</v>
      </c>
      <c r="I3075" s="17">
        <f t="shared" ca="1" si="3207"/>
        <v>2858.5411217080191</v>
      </c>
      <c r="J3075" s="17">
        <f t="shared" ca="1" si="3207"/>
        <v>2821.4491942953587</v>
      </c>
      <c r="K3075" s="17">
        <f t="shared" ca="1" si="3207"/>
        <v>2504.3472671638028</v>
      </c>
      <c r="L3075" s="17">
        <f t="shared" ca="1" si="3207"/>
        <v>2324.5317843385878</v>
      </c>
      <c r="M3075" s="17">
        <f t="shared" ca="1" si="3207"/>
        <v>2083.0857989471219</v>
      </c>
      <c r="N3075" s="17">
        <f t="shared" ca="1" si="3207"/>
        <v>2120.5699537912615</v>
      </c>
      <c r="O3075" s="11">
        <f t="shared" ca="1" si="3154"/>
        <v>0</v>
      </c>
      <c r="P3075" s="17">
        <f t="shared" ca="1" si="3194"/>
        <v>0</v>
      </c>
    </row>
    <row r="3076" spans="1:16" x14ac:dyDescent="0.35">
      <c r="A3076" s="14">
        <v>3063</v>
      </c>
      <c r="B3076" s="17">
        <f t="shared" si="3152"/>
        <v>2987</v>
      </c>
      <c r="C3076" s="17">
        <f t="shared" ref="C3076:N3076" ca="1" si="3208">B3076*EXP((($E$6-$E$7-0.5*$E$5^2)*$E$8)+($E$5*_xlfn.NORM.S.INV(RAND())*SQRT($E$8)))</f>
        <v>3154.9096610356492</v>
      </c>
      <c r="D3076" s="17">
        <f t="shared" ca="1" si="3208"/>
        <v>3047.7087142308587</v>
      </c>
      <c r="E3076" s="17">
        <f t="shared" ca="1" si="3208"/>
        <v>3018.5297776441648</v>
      </c>
      <c r="F3076" s="17">
        <f t="shared" ca="1" si="3208"/>
        <v>3027.804107583986</v>
      </c>
      <c r="G3076" s="17">
        <f t="shared" ca="1" si="3208"/>
        <v>3079.124410950747</v>
      </c>
      <c r="H3076" s="17">
        <f t="shared" ca="1" si="3208"/>
        <v>3216.148618889039</v>
      </c>
      <c r="I3076" s="17">
        <f t="shared" ca="1" si="3208"/>
        <v>3014.3706013811698</v>
      </c>
      <c r="J3076" s="17">
        <f t="shared" ca="1" si="3208"/>
        <v>2740.9046762622411</v>
      </c>
      <c r="K3076" s="17">
        <f t="shared" ca="1" si="3208"/>
        <v>2756.2600380066669</v>
      </c>
      <c r="L3076" s="17">
        <f t="shared" ca="1" si="3208"/>
        <v>2542.7341158144859</v>
      </c>
      <c r="M3076" s="17">
        <f t="shared" ca="1" si="3208"/>
        <v>2510.8414471189494</v>
      </c>
      <c r="N3076" s="17">
        <f t="shared" ca="1" si="3208"/>
        <v>2711.0600644402934</v>
      </c>
      <c r="O3076" s="11">
        <f t="shared" ca="1" si="3154"/>
        <v>0</v>
      </c>
      <c r="P3076" s="17">
        <f t="shared" ca="1" si="3194"/>
        <v>0</v>
      </c>
    </row>
    <row r="3077" spans="1:16" x14ac:dyDescent="0.35">
      <c r="A3077" s="14">
        <v>3064</v>
      </c>
      <c r="B3077" s="17">
        <f t="shared" si="3152"/>
        <v>2987</v>
      </c>
      <c r="C3077" s="17">
        <f t="shared" ref="C3077:N3077" ca="1" si="3209">B3077*EXP((($E$6-$E$7-0.5*$E$5^2)*$E$8)+($E$5*_xlfn.NORM.S.INV(RAND())*SQRT($E$8)))</f>
        <v>3113.0640252102862</v>
      </c>
      <c r="D3077" s="17">
        <f t="shared" ca="1" si="3209"/>
        <v>3166.4184562992864</v>
      </c>
      <c r="E3077" s="17">
        <f t="shared" ca="1" si="3209"/>
        <v>3313.9367014167156</v>
      </c>
      <c r="F3077" s="17">
        <f t="shared" ca="1" si="3209"/>
        <v>3609.1434545190414</v>
      </c>
      <c r="G3077" s="17">
        <f t="shared" ca="1" si="3209"/>
        <v>3682.8549081623755</v>
      </c>
      <c r="H3077" s="17">
        <f t="shared" ca="1" si="3209"/>
        <v>3579.5146682478544</v>
      </c>
      <c r="I3077" s="17">
        <f t="shared" ca="1" si="3209"/>
        <v>3504.276087294772</v>
      </c>
      <c r="J3077" s="17">
        <f t="shared" ca="1" si="3209"/>
        <v>3632.3334678566125</v>
      </c>
      <c r="K3077" s="17">
        <f t="shared" ca="1" si="3209"/>
        <v>3846.9645451518927</v>
      </c>
      <c r="L3077" s="17">
        <f t="shared" ca="1" si="3209"/>
        <v>4074.0661046213563</v>
      </c>
      <c r="M3077" s="17">
        <f t="shared" ca="1" si="3209"/>
        <v>4103.2062567094245</v>
      </c>
      <c r="N3077" s="17">
        <f t="shared" ca="1" si="3209"/>
        <v>4251.2419576229213</v>
      </c>
      <c r="O3077" s="11">
        <f t="shared" ca="1" si="3154"/>
        <v>1</v>
      </c>
      <c r="P3077" s="17">
        <f t="shared" ca="1" si="3194"/>
        <v>1251.2419576229213</v>
      </c>
    </row>
    <row r="3078" spans="1:16" x14ac:dyDescent="0.35">
      <c r="A3078" s="14">
        <v>3065</v>
      </c>
      <c r="B3078" s="17">
        <f t="shared" si="3152"/>
        <v>2987</v>
      </c>
      <c r="C3078" s="17">
        <f t="shared" ref="C3078:N3078" ca="1" si="3210">B3078*EXP((($E$6-$E$7-0.5*$E$5^2)*$E$8)+($E$5*_xlfn.NORM.S.INV(RAND())*SQRT($E$8)))</f>
        <v>3279.0786282294584</v>
      </c>
      <c r="D3078" s="17">
        <f t="shared" ca="1" si="3210"/>
        <v>3041.7553092582343</v>
      </c>
      <c r="E3078" s="17">
        <f t="shared" ca="1" si="3210"/>
        <v>3147.1762803783377</v>
      </c>
      <c r="F3078" s="17">
        <f t="shared" ca="1" si="3210"/>
        <v>2891.770678849743</v>
      </c>
      <c r="G3078" s="17">
        <f t="shared" ca="1" si="3210"/>
        <v>2866.9715256316281</v>
      </c>
      <c r="H3078" s="17">
        <f t="shared" ca="1" si="3210"/>
        <v>2838.4798807488023</v>
      </c>
      <c r="I3078" s="17">
        <f t="shared" ca="1" si="3210"/>
        <v>2741.7809535892038</v>
      </c>
      <c r="J3078" s="17">
        <f t="shared" ca="1" si="3210"/>
        <v>2900.3419309639703</v>
      </c>
      <c r="K3078" s="17">
        <f t="shared" ca="1" si="3210"/>
        <v>2792.0074931673998</v>
      </c>
      <c r="L3078" s="17">
        <f t="shared" ca="1" si="3210"/>
        <v>2679.7409145883184</v>
      </c>
      <c r="M3078" s="17">
        <f t="shared" ca="1" si="3210"/>
        <v>2768.6760704012459</v>
      </c>
      <c r="N3078" s="17">
        <f t="shared" ca="1" si="3210"/>
        <v>3196.8410728041804</v>
      </c>
      <c r="O3078" s="11">
        <f t="shared" ca="1" si="3154"/>
        <v>1</v>
      </c>
      <c r="P3078" s="17">
        <f t="shared" ca="1" si="3194"/>
        <v>196.84107280418038</v>
      </c>
    </row>
    <row r="3079" spans="1:16" x14ac:dyDescent="0.35">
      <c r="A3079" s="14">
        <v>3066</v>
      </c>
      <c r="B3079" s="17">
        <f t="shared" si="3152"/>
        <v>2987</v>
      </c>
      <c r="C3079" s="17">
        <f t="shared" ref="C3079:N3079" ca="1" si="3211">B3079*EXP((($E$6-$E$7-0.5*$E$5^2)*$E$8)+($E$5*_xlfn.NORM.S.INV(RAND())*SQRT($E$8)))</f>
        <v>2883.0885719648168</v>
      </c>
      <c r="D3079" s="17">
        <f t="shared" ca="1" si="3211"/>
        <v>2954.7533964225022</v>
      </c>
      <c r="E3079" s="17">
        <f t="shared" ca="1" si="3211"/>
        <v>3288.8069622836842</v>
      </c>
      <c r="F3079" s="17">
        <f t="shared" ca="1" si="3211"/>
        <v>3482.1242919354522</v>
      </c>
      <c r="G3079" s="17">
        <f t="shared" ca="1" si="3211"/>
        <v>3492.371984017755</v>
      </c>
      <c r="H3079" s="17">
        <f t="shared" ca="1" si="3211"/>
        <v>3352.4021590755942</v>
      </c>
      <c r="I3079" s="17">
        <f t="shared" ca="1" si="3211"/>
        <v>3577.7743182858608</v>
      </c>
      <c r="J3079" s="17">
        <f t="shared" ca="1" si="3211"/>
        <v>4141.5335441306206</v>
      </c>
      <c r="K3079" s="17">
        <f t="shared" ca="1" si="3211"/>
        <v>4513.7408298322562</v>
      </c>
      <c r="L3079" s="17">
        <f t="shared" ca="1" si="3211"/>
        <v>4341.6437872648348</v>
      </c>
      <c r="M3079" s="17">
        <f t="shared" ca="1" si="3211"/>
        <v>4410.4211682634741</v>
      </c>
      <c r="N3079" s="17">
        <f t="shared" ca="1" si="3211"/>
        <v>4498.9673838532381</v>
      </c>
      <c r="O3079" s="11">
        <f t="shared" ca="1" si="3154"/>
        <v>1</v>
      </c>
      <c r="P3079" s="17">
        <f t="shared" ca="1" si="3194"/>
        <v>1498.9673838532381</v>
      </c>
    </row>
    <row r="3080" spans="1:16" x14ac:dyDescent="0.35">
      <c r="A3080" s="14">
        <v>3067</v>
      </c>
      <c r="B3080" s="17">
        <f t="shared" si="3152"/>
        <v>2987</v>
      </c>
      <c r="C3080" s="17">
        <f t="shared" ref="C3080:N3080" ca="1" si="3212">B3080*EXP((($E$6-$E$7-0.5*$E$5^2)*$E$8)+($E$5*_xlfn.NORM.S.INV(RAND())*SQRT($E$8)))</f>
        <v>3182.5982022532753</v>
      </c>
      <c r="D3080" s="17">
        <f t="shared" ca="1" si="3212"/>
        <v>3187.2567133782081</v>
      </c>
      <c r="E3080" s="17">
        <f t="shared" ca="1" si="3212"/>
        <v>3343.7731176699745</v>
      </c>
      <c r="F3080" s="17">
        <f t="shared" ca="1" si="3212"/>
        <v>3121.167060047811</v>
      </c>
      <c r="G3080" s="17">
        <f t="shared" ca="1" si="3212"/>
        <v>3369.349211981375</v>
      </c>
      <c r="H3080" s="17">
        <f t="shared" ca="1" si="3212"/>
        <v>3623.9187594656014</v>
      </c>
      <c r="I3080" s="17">
        <f t="shared" ca="1" si="3212"/>
        <v>3450.3660152403932</v>
      </c>
      <c r="J3080" s="17">
        <f t="shared" ca="1" si="3212"/>
        <v>3437.0195955885101</v>
      </c>
      <c r="K3080" s="17">
        <f t="shared" ca="1" si="3212"/>
        <v>3309.1727504178739</v>
      </c>
      <c r="L3080" s="17">
        <f t="shared" ca="1" si="3212"/>
        <v>2927.7503999462692</v>
      </c>
      <c r="M3080" s="17">
        <f t="shared" ca="1" si="3212"/>
        <v>2706.6220194113125</v>
      </c>
      <c r="N3080" s="17">
        <f t="shared" ca="1" si="3212"/>
        <v>2881.5832304632868</v>
      </c>
      <c r="O3080" s="11">
        <f t="shared" ca="1" si="3154"/>
        <v>0</v>
      </c>
      <c r="P3080" s="17">
        <f t="shared" ca="1" si="3194"/>
        <v>0</v>
      </c>
    </row>
    <row r="3081" spans="1:16" x14ac:dyDescent="0.35">
      <c r="A3081" s="14">
        <v>3068</v>
      </c>
      <c r="B3081" s="17">
        <f t="shared" si="3152"/>
        <v>2987</v>
      </c>
      <c r="C3081" s="17">
        <f t="shared" ref="C3081:N3081" ca="1" si="3213">B3081*EXP((($E$6-$E$7-0.5*$E$5^2)*$E$8)+($E$5*_xlfn.NORM.S.INV(RAND())*SQRT($E$8)))</f>
        <v>3125.2992819129981</v>
      </c>
      <c r="D3081" s="17">
        <f t="shared" ca="1" si="3213"/>
        <v>3292.9868334254693</v>
      </c>
      <c r="E3081" s="17">
        <f t="shared" ca="1" si="3213"/>
        <v>3351.4712019582034</v>
      </c>
      <c r="F3081" s="17">
        <f t="shared" ca="1" si="3213"/>
        <v>3284.147132547419</v>
      </c>
      <c r="G3081" s="17">
        <f t="shared" ca="1" si="3213"/>
        <v>3384.894956942057</v>
      </c>
      <c r="H3081" s="17">
        <f t="shared" ca="1" si="3213"/>
        <v>3286.7829154340361</v>
      </c>
      <c r="I3081" s="17">
        <f t="shared" ca="1" si="3213"/>
        <v>3138.134362793372</v>
      </c>
      <c r="J3081" s="17">
        <f t="shared" ca="1" si="3213"/>
        <v>3052.7807703318899</v>
      </c>
      <c r="K3081" s="17">
        <f t="shared" ca="1" si="3213"/>
        <v>3134.0802837680358</v>
      </c>
      <c r="L3081" s="17">
        <f t="shared" ca="1" si="3213"/>
        <v>3096.3507982921356</v>
      </c>
      <c r="M3081" s="17">
        <f t="shared" ca="1" si="3213"/>
        <v>3057.8921383389793</v>
      </c>
      <c r="N3081" s="17">
        <f t="shared" ca="1" si="3213"/>
        <v>3096.4892507055897</v>
      </c>
      <c r="O3081" s="11">
        <f t="shared" ca="1" si="3154"/>
        <v>1</v>
      </c>
      <c r="P3081" s="17">
        <f t="shared" ca="1" si="3194"/>
        <v>96.489250705589711</v>
      </c>
    </row>
    <row r="3082" spans="1:16" x14ac:dyDescent="0.35">
      <c r="A3082" s="14">
        <v>3069</v>
      </c>
      <c r="B3082" s="17">
        <f t="shared" si="3152"/>
        <v>2987</v>
      </c>
      <c r="C3082" s="17">
        <f t="shared" ref="C3082:N3082" ca="1" si="3214">B3082*EXP((($E$6-$E$7-0.5*$E$5^2)*$E$8)+($E$5*_xlfn.NORM.S.INV(RAND())*SQRT($E$8)))</f>
        <v>2867.4658166558565</v>
      </c>
      <c r="D3082" s="17">
        <f t="shared" ca="1" si="3214"/>
        <v>2926.6830826607584</v>
      </c>
      <c r="E3082" s="17">
        <f t="shared" ca="1" si="3214"/>
        <v>3095.8297169079856</v>
      </c>
      <c r="F3082" s="17">
        <f t="shared" ca="1" si="3214"/>
        <v>3182.7024152140752</v>
      </c>
      <c r="G3082" s="17">
        <f t="shared" ca="1" si="3214"/>
        <v>2855.4801362246899</v>
      </c>
      <c r="H3082" s="17">
        <f t="shared" ca="1" si="3214"/>
        <v>2928.942007663381</v>
      </c>
      <c r="I3082" s="17">
        <f t="shared" ca="1" si="3214"/>
        <v>2706.1941979630756</v>
      </c>
      <c r="J3082" s="17">
        <f t="shared" ca="1" si="3214"/>
        <v>2651.5207706281917</v>
      </c>
      <c r="K3082" s="17">
        <f t="shared" ca="1" si="3214"/>
        <v>2650.76581093711</v>
      </c>
      <c r="L3082" s="17">
        <f t="shared" ca="1" si="3214"/>
        <v>2800.8882210893544</v>
      </c>
      <c r="M3082" s="17">
        <f t="shared" ca="1" si="3214"/>
        <v>2885.8851442681262</v>
      </c>
      <c r="N3082" s="17">
        <f t="shared" ca="1" si="3214"/>
        <v>2990.4367894587208</v>
      </c>
      <c r="O3082" s="11">
        <f t="shared" ca="1" si="3154"/>
        <v>0</v>
      </c>
      <c r="P3082" s="17">
        <f t="shared" ca="1" si="3194"/>
        <v>0</v>
      </c>
    </row>
    <row r="3083" spans="1:16" x14ac:dyDescent="0.35">
      <c r="A3083" s="14">
        <v>3070</v>
      </c>
      <c r="B3083" s="17">
        <f t="shared" si="3152"/>
        <v>2987</v>
      </c>
      <c r="C3083" s="17">
        <f t="shared" ref="C3083:N3083" ca="1" si="3215">B3083*EXP((($E$6-$E$7-0.5*$E$5^2)*$E$8)+($E$5*_xlfn.NORM.S.INV(RAND())*SQRT($E$8)))</f>
        <v>3105.776948242883</v>
      </c>
      <c r="D3083" s="17">
        <f t="shared" ca="1" si="3215"/>
        <v>2919.1945609995341</v>
      </c>
      <c r="E3083" s="17">
        <f t="shared" ca="1" si="3215"/>
        <v>2849.9057916422862</v>
      </c>
      <c r="F3083" s="17">
        <f t="shared" ca="1" si="3215"/>
        <v>2586.3070850946956</v>
      </c>
      <c r="G3083" s="17">
        <f t="shared" ca="1" si="3215"/>
        <v>2673.5240988512633</v>
      </c>
      <c r="H3083" s="17">
        <f t="shared" ca="1" si="3215"/>
        <v>2949.100479358759</v>
      </c>
      <c r="I3083" s="17">
        <f t="shared" ca="1" si="3215"/>
        <v>2996.4962320988079</v>
      </c>
      <c r="J3083" s="17">
        <f t="shared" ca="1" si="3215"/>
        <v>3151.8062760703174</v>
      </c>
      <c r="K3083" s="17">
        <f t="shared" ca="1" si="3215"/>
        <v>3227.1629132350522</v>
      </c>
      <c r="L3083" s="17">
        <f t="shared" ca="1" si="3215"/>
        <v>3331.6941786182765</v>
      </c>
      <c r="M3083" s="17">
        <f t="shared" ca="1" si="3215"/>
        <v>3270.9806850847867</v>
      </c>
      <c r="N3083" s="17">
        <f t="shared" ca="1" si="3215"/>
        <v>3167.9827068869768</v>
      </c>
      <c r="O3083" s="11">
        <f t="shared" ca="1" si="3154"/>
        <v>1</v>
      </c>
      <c r="P3083" s="17">
        <f t="shared" ca="1" si="3194"/>
        <v>167.98270688697676</v>
      </c>
    </row>
    <row r="3084" spans="1:16" x14ac:dyDescent="0.35">
      <c r="A3084" s="14">
        <v>3071</v>
      </c>
      <c r="B3084" s="17">
        <f t="shared" si="3152"/>
        <v>2987</v>
      </c>
      <c r="C3084" s="17">
        <f t="shared" ref="C3084:N3084" ca="1" si="3216">B3084*EXP((($E$6-$E$7-0.5*$E$5^2)*$E$8)+($E$5*_xlfn.NORM.S.INV(RAND())*SQRT($E$8)))</f>
        <v>2926.7568819854082</v>
      </c>
      <c r="D3084" s="17">
        <f t="shared" ca="1" si="3216"/>
        <v>3059.085204868059</v>
      </c>
      <c r="E3084" s="17">
        <f t="shared" ca="1" si="3216"/>
        <v>3194.0041353703441</v>
      </c>
      <c r="F3084" s="17">
        <f t="shared" ca="1" si="3216"/>
        <v>3256.3429624390069</v>
      </c>
      <c r="G3084" s="17">
        <f t="shared" ca="1" si="3216"/>
        <v>3367.507392806177</v>
      </c>
      <c r="H3084" s="17">
        <f t="shared" ca="1" si="3216"/>
        <v>3223.3748857709647</v>
      </c>
      <c r="I3084" s="17">
        <f t="shared" ca="1" si="3216"/>
        <v>3261.9221381599759</v>
      </c>
      <c r="J3084" s="17">
        <f t="shared" ca="1" si="3216"/>
        <v>3231.2521676294864</v>
      </c>
      <c r="K3084" s="17">
        <f t="shared" ca="1" si="3216"/>
        <v>3110.1081443396984</v>
      </c>
      <c r="L3084" s="17">
        <f t="shared" ca="1" si="3216"/>
        <v>3209.24616751446</v>
      </c>
      <c r="M3084" s="17">
        <f t="shared" ca="1" si="3216"/>
        <v>3029.5721319070185</v>
      </c>
      <c r="N3084" s="17">
        <f t="shared" ca="1" si="3216"/>
        <v>3311.7835222741428</v>
      </c>
      <c r="O3084" s="11">
        <f t="shared" ca="1" si="3154"/>
        <v>1</v>
      </c>
      <c r="P3084" s="17">
        <f t="shared" ca="1" si="3194"/>
        <v>311.7835222741428</v>
      </c>
    </row>
    <row r="3085" spans="1:16" x14ac:dyDescent="0.35">
      <c r="A3085" s="14">
        <v>3072</v>
      </c>
      <c r="B3085" s="17">
        <f t="shared" si="3152"/>
        <v>2987</v>
      </c>
      <c r="C3085" s="17">
        <f t="shared" ref="C3085:N3085" ca="1" si="3217">B3085*EXP((($E$6-$E$7-0.5*$E$5^2)*$E$8)+($E$5*_xlfn.NORM.S.INV(RAND())*SQRT($E$8)))</f>
        <v>3114.4165267637836</v>
      </c>
      <c r="D3085" s="17">
        <f t="shared" ca="1" si="3217"/>
        <v>3044.7088272824226</v>
      </c>
      <c r="E3085" s="17">
        <f t="shared" ca="1" si="3217"/>
        <v>3177.7203983150889</v>
      </c>
      <c r="F3085" s="17">
        <f t="shared" ca="1" si="3217"/>
        <v>3039.0812161002141</v>
      </c>
      <c r="G3085" s="17">
        <f t="shared" ca="1" si="3217"/>
        <v>3131.6335845194176</v>
      </c>
      <c r="H3085" s="17">
        <f t="shared" ca="1" si="3217"/>
        <v>3133.4406129565637</v>
      </c>
      <c r="I3085" s="17">
        <f t="shared" ca="1" si="3217"/>
        <v>2865.6342601715064</v>
      </c>
      <c r="J3085" s="17">
        <f t="shared" ca="1" si="3217"/>
        <v>2939.7997951494053</v>
      </c>
      <c r="K3085" s="17">
        <f t="shared" ca="1" si="3217"/>
        <v>2832.3131230241902</v>
      </c>
      <c r="L3085" s="17">
        <f t="shared" ca="1" si="3217"/>
        <v>2922.9755474713461</v>
      </c>
      <c r="M3085" s="17">
        <f t="shared" ca="1" si="3217"/>
        <v>2984.0719881119253</v>
      </c>
      <c r="N3085" s="17">
        <f t="shared" ca="1" si="3217"/>
        <v>3126.2226256483837</v>
      </c>
      <c r="O3085" s="11">
        <f t="shared" ca="1" si="3154"/>
        <v>1</v>
      </c>
      <c r="P3085" s="17">
        <f t="shared" ca="1" si="3194"/>
        <v>126.22262564838366</v>
      </c>
    </row>
    <row r="3086" spans="1:16" x14ac:dyDescent="0.35">
      <c r="A3086" s="14">
        <v>3073</v>
      </c>
      <c r="B3086" s="17">
        <f t="shared" si="3152"/>
        <v>2987</v>
      </c>
      <c r="C3086" s="17">
        <f t="shared" ref="C3086:N3086" ca="1" si="3218">B3086*EXP((($E$6-$E$7-0.5*$E$5^2)*$E$8)+($E$5*_xlfn.NORM.S.INV(RAND())*SQRT($E$8)))</f>
        <v>2924.0143079566751</v>
      </c>
      <c r="D3086" s="17">
        <f t="shared" ca="1" si="3218"/>
        <v>2698.5198228466575</v>
      </c>
      <c r="E3086" s="17">
        <f t="shared" ca="1" si="3218"/>
        <v>2334.2073919274949</v>
      </c>
      <c r="F3086" s="17">
        <f t="shared" ca="1" si="3218"/>
        <v>2575.1411737117419</v>
      </c>
      <c r="G3086" s="17">
        <f t="shared" ca="1" si="3218"/>
        <v>2450.2001530584757</v>
      </c>
      <c r="H3086" s="17">
        <f t="shared" ca="1" si="3218"/>
        <v>2713.046231687546</v>
      </c>
      <c r="I3086" s="17">
        <f t="shared" ca="1" si="3218"/>
        <v>2717.2958693940941</v>
      </c>
      <c r="J3086" s="17">
        <f t="shared" ca="1" si="3218"/>
        <v>2448.5355676792401</v>
      </c>
      <c r="K3086" s="17">
        <f t="shared" ca="1" si="3218"/>
        <v>2706.2660393624428</v>
      </c>
      <c r="L3086" s="17">
        <f t="shared" ca="1" si="3218"/>
        <v>2890.69477624108</v>
      </c>
      <c r="M3086" s="17">
        <f t="shared" ca="1" si="3218"/>
        <v>2942.4205806995478</v>
      </c>
      <c r="N3086" s="17">
        <f t="shared" ca="1" si="3218"/>
        <v>2811.3927643540233</v>
      </c>
      <c r="O3086" s="11">
        <f t="shared" ca="1" si="3154"/>
        <v>0</v>
      </c>
      <c r="P3086" s="17">
        <f t="shared" ca="1" si="3194"/>
        <v>0</v>
      </c>
    </row>
    <row r="3087" spans="1:16" x14ac:dyDescent="0.35">
      <c r="A3087" s="14">
        <v>3074</v>
      </c>
      <c r="B3087" s="17">
        <f t="shared" ref="B3087:B3150" si="3219">$E$3</f>
        <v>2987</v>
      </c>
      <c r="C3087" s="17">
        <f t="shared" ref="C3087:N3087" ca="1" si="3220">B3087*EXP((($E$6-$E$7-0.5*$E$5^2)*$E$8)+($E$5*_xlfn.NORM.S.INV(RAND())*SQRT($E$8)))</f>
        <v>2808.9309671339597</v>
      </c>
      <c r="D3087" s="17">
        <f t="shared" ca="1" si="3220"/>
        <v>2603.9748863543023</v>
      </c>
      <c r="E3087" s="17">
        <f t="shared" ca="1" si="3220"/>
        <v>2657.1985868441561</v>
      </c>
      <c r="F3087" s="17">
        <f t="shared" ca="1" si="3220"/>
        <v>2955.0312989435238</v>
      </c>
      <c r="G3087" s="17">
        <f t="shared" ca="1" si="3220"/>
        <v>2956.4455115681867</v>
      </c>
      <c r="H3087" s="17">
        <f t="shared" ca="1" si="3220"/>
        <v>3237.4930861748821</v>
      </c>
      <c r="I3087" s="17">
        <f t="shared" ca="1" si="3220"/>
        <v>3363.3011340319758</v>
      </c>
      <c r="J3087" s="17">
        <f t="shared" ca="1" si="3220"/>
        <v>3485.4047126278697</v>
      </c>
      <c r="K3087" s="17">
        <f t="shared" ca="1" si="3220"/>
        <v>3371.2579478759071</v>
      </c>
      <c r="L3087" s="17">
        <f t="shared" ca="1" si="3220"/>
        <v>3353.8303026312801</v>
      </c>
      <c r="M3087" s="17">
        <f t="shared" ca="1" si="3220"/>
        <v>3104.3544420581561</v>
      </c>
      <c r="N3087" s="17">
        <f t="shared" ca="1" si="3220"/>
        <v>3257.0963103754825</v>
      </c>
      <c r="O3087" s="11">
        <f t="shared" ref="O3087:O3150" ca="1" si="3221">IF(N3087&gt;$E$4,1,0)</f>
        <v>1</v>
      </c>
      <c r="P3087" s="17">
        <f t="shared" ca="1" si="3194"/>
        <v>257.09631037548252</v>
      </c>
    </row>
    <row r="3088" spans="1:16" x14ac:dyDescent="0.35">
      <c r="A3088" s="14">
        <v>3075</v>
      </c>
      <c r="B3088" s="17">
        <f t="shared" si="3219"/>
        <v>2987</v>
      </c>
      <c r="C3088" s="17">
        <f t="shared" ref="C3088:N3088" ca="1" si="3222">B3088*EXP((($E$6-$E$7-0.5*$E$5^2)*$E$8)+($E$5*_xlfn.NORM.S.INV(RAND())*SQRT($E$8)))</f>
        <v>3331.7521923351542</v>
      </c>
      <c r="D3088" s="17">
        <f t="shared" ca="1" si="3222"/>
        <v>3454.5958199089159</v>
      </c>
      <c r="E3088" s="17">
        <f t="shared" ca="1" si="3222"/>
        <v>3558.4906512563143</v>
      </c>
      <c r="F3088" s="17">
        <f t="shared" ca="1" si="3222"/>
        <v>3302.5423357434138</v>
      </c>
      <c r="G3088" s="17">
        <f t="shared" ca="1" si="3222"/>
        <v>3532.2966868791332</v>
      </c>
      <c r="H3088" s="17">
        <f t="shared" ca="1" si="3222"/>
        <v>3085.0787935326134</v>
      </c>
      <c r="I3088" s="17">
        <f t="shared" ca="1" si="3222"/>
        <v>2862.6550049847488</v>
      </c>
      <c r="J3088" s="17">
        <f t="shared" ca="1" si="3222"/>
        <v>2815.747655050699</v>
      </c>
      <c r="K3088" s="17">
        <f t="shared" ca="1" si="3222"/>
        <v>2816.5598670510717</v>
      </c>
      <c r="L3088" s="17">
        <f t="shared" ca="1" si="3222"/>
        <v>2823.4066592410995</v>
      </c>
      <c r="M3088" s="17">
        <f t="shared" ca="1" si="3222"/>
        <v>2601.3647527456255</v>
      </c>
      <c r="N3088" s="17">
        <f t="shared" ca="1" si="3222"/>
        <v>2982.7392162675787</v>
      </c>
      <c r="O3088" s="11">
        <f t="shared" ca="1" si="3221"/>
        <v>0</v>
      </c>
      <c r="P3088" s="17">
        <f t="shared" ca="1" si="3194"/>
        <v>0</v>
      </c>
    </row>
    <row r="3089" spans="1:16" x14ac:dyDescent="0.35">
      <c r="A3089" s="14">
        <v>3076</v>
      </c>
      <c r="B3089" s="17">
        <f t="shared" si="3219"/>
        <v>2987</v>
      </c>
      <c r="C3089" s="17">
        <f t="shared" ref="C3089:N3089" ca="1" si="3223">B3089*EXP((($E$6-$E$7-0.5*$E$5^2)*$E$8)+($E$5*_xlfn.NORM.S.INV(RAND())*SQRT($E$8)))</f>
        <v>2936.3574183719979</v>
      </c>
      <c r="D3089" s="17">
        <f t="shared" ca="1" si="3223"/>
        <v>2818.0867603456004</v>
      </c>
      <c r="E3089" s="17">
        <f t="shared" ca="1" si="3223"/>
        <v>2986.9386904864909</v>
      </c>
      <c r="F3089" s="17">
        <f t="shared" ca="1" si="3223"/>
        <v>2943.5891462228665</v>
      </c>
      <c r="G3089" s="17">
        <f t="shared" ca="1" si="3223"/>
        <v>3263.6722417982505</v>
      </c>
      <c r="H3089" s="17">
        <f t="shared" ca="1" si="3223"/>
        <v>2971.4899050377667</v>
      </c>
      <c r="I3089" s="17">
        <f t="shared" ca="1" si="3223"/>
        <v>3005.5619433957745</v>
      </c>
      <c r="J3089" s="17">
        <f t="shared" ca="1" si="3223"/>
        <v>3032.7925372191512</v>
      </c>
      <c r="K3089" s="17">
        <f t="shared" ca="1" si="3223"/>
        <v>3063.0464914280383</v>
      </c>
      <c r="L3089" s="17">
        <f t="shared" ca="1" si="3223"/>
        <v>3204.9158286462161</v>
      </c>
      <c r="M3089" s="17">
        <f t="shared" ca="1" si="3223"/>
        <v>3262.0948722685303</v>
      </c>
      <c r="N3089" s="17">
        <f t="shared" ca="1" si="3223"/>
        <v>3131.178370894555</v>
      </c>
      <c r="O3089" s="11">
        <f t="shared" ca="1" si="3221"/>
        <v>1</v>
      </c>
      <c r="P3089" s="17">
        <f t="shared" ca="1" si="3194"/>
        <v>131.17837089455497</v>
      </c>
    </row>
    <row r="3090" spans="1:16" x14ac:dyDescent="0.35">
      <c r="A3090" s="14">
        <v>3077</v>
      </c>
      <c r="B3090" s="17">
        <f t="shared" si="3219"/>
        <v>2987</v>
      </c>
      <c r="C3090" s="17">
        <f t="shared" ref="C3090:N3090" ca="1" si="3224">B3090*EXP((($E$6-$E$7-0.5*$E$5^2)*$E$8)+($E$5*_xlfn.NORM.S.INV(RAND())*SQRT($E$8)))</f>
        <v>2824.8904275829482</v>
      </c>
      <c r="D3090" s="17">
        <f t="shared" ca="1" si="3224"/>
        <v>2704.9205835950506</v>
      </c>
      <c r="E3090" s="17">
        <f t="shared" ca="1" si="3224"/>
        <v>2824.4990051973641</v>
      </c>
      <c r="F3090" s="17">
        <f t="shared" ca="1" si="3224"/>
        <v>2832.9349349657841</v>
      </c>
      <c r="G3090" s="17">
        <f t="shared" ca="1" si="3224"/>
        <v>3080.9068499183459</v>
      </c>
      <c r="H3090" s="17">
        <f t="shared" ca="1" si="3224"/>
        <v>3018.9947007957026</v>
      </c>
      <c r="I3090" s="17">
        <f t="shared" ca="1" si="3224"/>
        <v>3224.6175813511563</v>
      </c>
      <c r="J3090" s="17">
        <f t="shared" ca="1" si="3224"/>
        <v>3292.7974463503388</v>
      </c>
      <c r="K3090" s="17">
        <f t="shared" ca="1" si="3224"/>
        <v>3320.2982858799196</v>
      </c>
      <c r="L3090" s="17">
        <f t="shared" ca="1" si="3224"/>
        <v>3475.9801184878565</v>
      </c>
      <c r="M3090" s="17">
        <f t="shared" ca="1" si="3224"/>
        <v>3639.6724507466088</v>
      </c>
      <c r="N3090" s="17">
        <f t="shared" ca="1" si="3224"/>
        <v>3784.1917872027175</v>
      </c>
      <c r="O3090" s="11">
        <f t="shared" ca="1" si="3221"/>
        <v>1</v>
      </c>
      <c r="P3090" s="17">
        <f t="shared" ca="1" si="3194"/>
        <v>784.19178720271748</v>
      </c>
    </row>
    <row r="3091" spans="1:16" x14ac:dyDescent="0.35">
      <c r="A3091" s="14">
        <v>3078</v>
      </c>
      <c r="B3091" s="17">
        <f t="shared" si="3219"/>
        <v>2987</v>
      </c>
      <c r="C3091" s="17">
        <f t="shared" ref="C3091:N3091" ca="1" si="3225">B3091*EXP((($E$6-$E$7-0.5*$E$5^2)*$E$8)+($E$5*_xlfn.NORM.S.INV(RAND())*SQRT($E$8)))</f>
        <v>2909.1636769222105</v>
      </c>
      <c r="D3091" s="17">
        <f t="shared" ca="1" si="3225"/>
        <v>2982.5728760486109</v>
      </c>
      <c r="E3091" s="17">
        <f t="shared" ca="1" si="3225"/>
        <v>2946.7724702743776</v>
      </c>
      <c r="F3091" s="17">
        <f t="shared" ca="1" si="3225"/>
        <v>2828.1327615765281</v>
      </c>
      <c r="G3091" s="17">
        <f t="shared" ca="1" si="3225"/>
        <v>2979.3545736722726</v>
      </c>
      <c r="H3091" s="17">
        <f t="shared" ca="1" si="3225"/>
        <v>3238.2330774986472</v>
      </c>
      <c r="I3091" s="17">
        <f t="shared" ca="1" si="3225"/>
        <v>3252.8882039666246</v>
      </c>
      <c r="J3091" s="17">
        <f t="shared" ca="1" si="3225"/>
        <v>3460.3064670486001</v>
      </c>
      <c r="K3091" s="17">
        <f t="shared" ca="1" si="3225"/>
        <v>3505.6998834547244</v>
      </c>
      <c r="L3091" s="17">
        <f t="shared" ca="1" si="3225"/>
        <v>3724.2865822492017</v>
      </c>
      <c r="M3091" s="17">
        <f t="shared" ca="1" si="3225"/>
        <v>3513.9928132925538</v>
      </c>
      <c r="N3091" s="17">
        <f t="shared" ca="1" si="3225"/>
        <v>3633.7058881646653</v>
      </c>
      <c r="O3091" s="11">
        <f t="shared" ca="1" si="3221"/>
        <v>1</v>
      </c>
      <c r="P3091" s="17">
        <f t="shared" ca="1" si="3194"/>
        <v>633.70588816466534</v>
      </c>
    </row>
    <row r="3092" spans="1:16" x14ac:dyDescent="0.35">
      <c r="A3092" s="14">
        <v>3079</v>
      </c>
      <c r="B3092" s="17">
        <f t="shared" si="3219"/>
        <v>2987</v>
      </c>
      <c r="C3092" s="17">
        <f t="shared" ref="C3092:N3092" ca="1" si="3226">B3092*EXP((($E$6-$E$7-0.5*$E$5^2)*$E$8)+($E$5*_xlfn.NORM.S.INV(RAND())*SQRT($E$8)))</f>
        <v>2968.0185554868326</v>
      </c>
      <c r="D3092" s="17">
        <f t="shared" ca="1" si="3226"/>
        <v>2989.2529873250214</v>
      </c>
      <c r="E3092" s="17">
        <f t="shared" ca="1" si="3226"/>
        <v>2972.2578144297695</v>
      </c>
      <c r="F3092" s="17">
        <f t="shared" ca="1" si="3226"/>
        <v>3105.0076723756256</v>
      </c>
      <c r="G3092" s="17">
        <f t="shared" ca="1" si="3226"/>
        <v>3427.9920560528963</v>
      </c>
      <c r="H3092" s="17">
        <f t="shared" ca="1" si="3226"/>
        <v>3462.21884644174</v>
      </c>
      <c r="I3092" s="17">
        <f t="shared" ca="1" si="3226"/>
        <v>3548.3085651229044</v>
      </c>
      <c r="J3092" s="17">
        <f t="shared" ca="1" si="3226"/>
        <v>3623.1472466300447</v>
      </c>
      <c r="K3092" s="17">
        <f t="shared" ca="1" si="3226"/>
        <v>3678.9201755530103</v>
      </c>
      <c r="L3092" s="17">
        <f t="shared" ca="1" si="3226"/>
        <v>3677.8396798824897</v>
      </c>
      <c r="M3092" s="17">
        <f t="shared" ca="1" si="3226"/>
        <v>3430.9085901923536</v>
      </c>
      <c r="N3092" s="17">
        <f t="shared" ca="1" si="3226"/>
        <v>3654.1680993817299</v>
      </c>
      <c r="O3092" s="11">
        <f t="shared" ca="1" si="3221"/>
        <v>1</v>
      </c>
      <c r="P3092" s="17">
        <f t="shared" ca="1" si="3194"/>
        <v>654.16809938172992</v>
      </c>
    </row>
    <row r="3093" spans="1:16" x14ac:dyDescent="0.35">
      <c r="A3093" s="14">
        <v>3080</v>
      </c>
      <c r="B3093" s="17">
        <f t="shared" si="3219"/>
        <v>2987</v>
      </c>
      <c r="C3093" s="17">
        <f t="shared" ref="C3093:N3093" ca="1" si="3227">B3093*EXP((($E$6-$E$7-0.5*$E$5^2)*$E$8)+($E$5*_xlfn.NORM.S.INV(RAND())*SQRT($E$8)))</f>
        <v>3210.6423545334269</v>
      </c>
      <c r="D3093" s="17">
        <f t="shared" ca="1" si="3227"/>
        <v>3109.2313397156863</v>
      </c>
      <c r="E3093" s="17">
        <f t="shared" ca="1" si="3227"/>
        <v>3230.2597972048147</v>
      </c>
      <c r="F3093" s="17">
        <f t="shared" ca="1" si="3227"/>
        <v>3290.0624872051135</v>
      </c>
      <c r="G3093" s="17">
        <f t="shared" ca="1" si="3227"/>
        <v>3417.127724929695</v>
      </c>
      <c r="H3093" s="17">
        <f t="shared" ca="1" si="3227"/>
        <v>3573.8313898635492</v>
      </c>
      <c r="I3093" s="17">
        <f t="shared" ca="1" si="3227"/>
        <v>3605.474460997099</v>
      </c>
      <c r="J3093" s="17">
        <f t="shared" ca="1" si="3227"/>
        <v>3833.1708041822167</v>
      </c>
      <c r="K3093" s="17">
        <f t="shared" ca="1" si="3227"/>
        <v>3949.8447159342131</v>
      </c>
      <c r="L3093" s="17">
        <f t="shared" ca="1" si="3227"/>
        <v>4159.619808845051</v>
      </c>
      <c r="M3093" s="17">
        <f t="shared" ca="1" si="3227"/>
        <v>4051.6429740058193</v>
      </c>
      <c r="N3093" s="17">
        <f t="shared" ca="1" si="3227"/>
        <v>4178.0531339623549</v>
      </c>
      <c r="O3093" s="11">
        <f t="shared" ca="1" si="3221"/>
        <v>1</v>
      </c>
      <c r="P3093" s="17">
        <f t="shared" ca="1" si="3194"/>
        <v>1178.0531339623549</v>
      </c>
    </row>
    <row r="3094" spans="1:16" x14ac:dyDescent="0.35">
      <c r="A3094" s="14">
        <v>3081</v>
      </c>
      <c r="B3094" s="17">
        <f t="shared" si="3219"/>
        <v>2987</v>
      </c>
      <c r="C3094" s="17">
        <f t="shared" ref="C3094:N3094" ca="1" si="3228">B3094*EXP((($E$6-$E$7-0.5*$E$5^2)*$E$8)+($E$5*_xlfn.NORM.S.INV(RAND())*SQRT($E$8)))</f>
        <v>2695.4273207530855</v>
      </c>
      <c r="D3094" s="17">
        <f t="shared" ca="1" si="3228"/>
        <v>3207.2384417664057</v>
      </c>
      <c r="E3094" s="17">
        <f t="shared" ca="1" si="3228"/>
        <v>3461.3508103236568</v>
      </c>
      <c r="F3094" s="17">
        <f t="shared" ca="1" si="3228"/>
        <v>3368.7956876765597</v>
      </c>
      <c r="G3094" s="17">
        <f t="shared" ca="1" si="3228"/>
        <v>3388.457406818095</v>
      </c>
      <c r="H3094" s="17">
        <f t="shared" ca="1" si="3228"/>
        <v>3381.34880972153</v>
      </c>
      <c r="I3094" s="17">
        <f t="shared" ca="1" si="3228"/>
        <v>3290.2396503153373</v>
      </c>
      <c r="J3094" s="17">
        <f t="shared" ca="1" si="3228"/>
        <v>3264.3358746103086</v>
      </c>
      <c r="K3094" s="17">
        <f t="shared" ca="1" si="3228"/>
        <v>3242.8756305230977</v>
      </c>
      <c r="L3094" s="17">
        <f t="shared" ca="1" si="3228"/>
        <v>3756.4310570979387</v>
      </c>
      <c r="M3094" s="17">
        <f t="shared" ca="1" si="3228"/>
        <v>4083.9900919418396</v>
      </c>
      <c r="N3094" s="17">
        <f t="shared" ca="1" si="3228"/>
        <v>3887.0245239803698</v>
      </c>
      <c r="O3094" s="11">
        <f t="shared" ca="1" si="3221"/>
        <v>1</v>
      </c>
      <c r="P3094" s="17">
        <f t="shared" ca="1" si="3194"/>
        <v>887.02452398036985</v>
      </c>
    </row>
    <row r="3095" spans="1:16" x14ac:dyDescent="0.35">
      <c r="A3095" s="14">
        <v>3082</v>
      </c>
      <c r="B3095" s="17">
        <f t="shared" si="3219"/>
        <v>2987</v>
      </c>
      <c r="C3095" s="17">
        <f t="shared" ref="C3095:N3095" ca="1" si="3229">B3095*EXP((($E$6-$E$7-0.5*$E$5^2)*$E$8)+($E$5*_xlfn.NORM.S.INV(RAND())*SQRT($E$8)))</f>
        <v>3186.7856704930655</v>
      </c>
      <c r="D3095" s="17">
        <f t="shared" ca="1" si="3229"/>
        <v>2891.3027242217336</v>
      </c>
      <c r="E3095" s="17">
        <f t="shared" ca="1" si="3229"/>
        <v>2916.7416461232306</v>
      </c>
      <c r="F3095" s="17">
        <f t="shared" ca="1" si="3229"/>
        <v>3172.6081177765591</v>
      </c>
      <c r="G3095" s="17">
        <f t="shared" ca="1" si="3229"/>
        <v>3040.8372642206555</v>
      </c>
      <c r="H3095" s="17">
        <f t="shared" ca="1" si="3229"/>
        <v>3269.5606114655357</v>
      </c>
      <c r="I3095" s="17">
        <f t="shared" ca="1" si="3229"/>
        <v>3599.5811089013769</v>
      </c>
      <c r="J3095" s="17">
        <f t="shared" ca="1" si="3229"/>
        <v>3764.3968565247096</v>
      </c>
      <c r="K3095" s="17">
        <f t="shared" ca="1" si="3229"/>
        <v>3782.0338134706226</v>
      </c>
      <c r="L3095" s="17">
        <f t="shared" ca="1" si="3229"/>
        <v>4049.3495836204233</v>
      </c>
      <c r="M3095" s="17">
        <f t="shared" ca="1" si="3229"/>
        <v>4347.3426408414161</v>
      </c>
      <c r="N3095" s="17">
        <f t="shared" ca="1" si="3229"/>
        <v>4566.3212136388292</v>
      </c>
      <c r="O3095" s="11">
        <f t="shared" ca="1" si="3221"/>
        <v>1</v>
      </c>
      <c r="P3095" s="17">
        <f t="shared" ca="1" si="3194"/>
        <v>1566.3212136388292</v>
      </c>
    </row>
    <row r="3096" spans="1:16" x14ac:dyDescent="0.35">
      <c r="A3096" s="14">
        <v>3083</v>
      </c>
      <c r="B3096" s="17">
        <f t="shared" si="3219"/>
        <v>2987</v>
      </c>
      <c r="C3096" s="17">
        <f t="shared" ref="C3096:N3096" ca="1" si="3230">B3096*EXP((($E$6-$E$7-0.5*$E$5^2)*$E$8)+($E$5*_xlfn.NORM.S.INV(RAND())*SQRT($E$8)))</f>
        <v>3023.0048247937689</v>
      </c>
      <c r="D3096" s="17">
        <f t="shared" ca="1" si="3230"/>
        <v>3170.4275393079101</v>
      </c>
      <c r="E3096" s="17">
        <f t="shared" ca="1" si="3230"/>
        <v>3219.693595092011</v>
      </c>
      <c r="F3096" s="17">
        <f t="shared" ca="1" si="3230"/>
        <v>3375.783198040182</v>
      </c>
      <c r="G3096" s="17">
        <f t="shared" ca="1" si="3230"/>
        <v>3285.4212823701973</v>
      </c>
      <c r="H3096" s="17">
        <f t="shared" ca="1" si="3230"/>
        <v>3205.4216156519519</v>
      </c>
      <c r="I3096" s="17">
        <f t="shared" ca="1" si="3230"/>
        <v>3117.0774708552512</v>
      </c>
      <c r="J3096" s="17">
        <f t="shared" ca="1" si="3230"/>
        <v>3385.8018807817934</v>
      </c>
      <c r="K3096" s="17">
        <f t="shared" ca="1" si="3230"/>
        <v>3203.1202221333474</v>
      </c>
      <c r="L3096" s="17">
        <f t="shared" ca="1" si="3230"/>
        <v>3230.4485544954232</v>
      </c>
      <c r="M3096" s="17">
        <f t="shared" ca="1" si="3230"/>
        <v>3645.6494691429202</v>
      </c>
      <c r="N3096" s="17">
        <f t="shared" ca="1" si="3230"/>
        <v>3576.0675201848399</v>
      </c>
      <c r="O3096" s="11">
        <f t="shared" ca="1" si="3221"/>
        <v>1</v>
      </c>
      <c r="P3096" s="17">
        <f t="shared" ca="1" si="3194"/>
        <v>576.06752018483985</v>
      </c>
    </row>
    <row r="3097" spans="1:16" x14ac:dyDescent="0.35">
      <c r="A3097" s="14">
        <v>3084</v>
      </c>
      <c r="B3097" s="17">
        <f t="shared" si="3219"/>
        <v>2987</v>
      </c>
      <c r="C3097" s="17">
        <f t="shared" ref="C3097:N3097" ca="1" si="3231">B3097*EXP((($E$6-$E$7-0.5*$E$5^2)*$E$8)+($E$5*_xlfn.NORM.S.INV(RAND())*SQRT($E$8)))</f>
        <v>2939.4715667368</v>
      </c>
      <c r="D3097" s="17">
        <f t="shared" ca="1" si="3231"/>
        <v>2918.8737145572759</v>
      </c>
      <c r="E3097" s="17">
        <f t="shared" ca="1" si="3231"/>
        <v>2929.6658715101898</v>
      </c>
      <c r="F3097" s="17">
        <f t="shared" ca="1" si="3231"/>
        <v>2982.5045481898915</v>
      </c>
      <c r="G3097" s="17">
        <f t="shared" ca="1" si="3231"/>
        <v>2909.0879133819139</v>
      </c>
      <c r="H3097" s="17">
        <f t="shared" ca="1" si="3231"/>
        <v>3063.6828963875241</v>
      </c>
      <c r="I3097" s="17">
        <f t="shared" ca="1" si="3231"/>
        <v>3267.5476039543291</v>
      </c>
      <c r="J3097" s="17">
        <f t="shared" ca="1" si="3231"/>
        <v>3281.5796468172543</v>
      </c>
      <c r="K3097" s="17">
        <f t="shared" ca="1" si="3231"/>
        <v>3452.8279737141515</v>
      </c>
      <c r="L3097" s="17">
        <f t="shared" ca="1" si="3231"/>
        <v>3838.7891358659367</v>
      </c>
      <c r="M3097" s="17">
        <f t="shared" ca="1" si="3231"/>
        <v>4027.8245290317059</v>
      </c>
      <c r="N3097" s="17">
        <f t="shared" ca="1" si="3231"/>
        <v>3902.4452215502697</v>
      </c>
      <c r="O3097" s="11">
        <f t="shared" ca="1" si="3221"/>
        <v>1</v>
      </c>
      <c r="P3097" s="17">
        <f t="shared" ca="1" si="3194"/>
        <v>902.44522155026971</v>
      </c>
    </row>
    <row r="3098" spans="1:16" x14ac:dyDescent="0.35">
      <c r="A3098" s="14">
        <v>3085</v>
      </c>
      <c r="B3098" s="17">
        <f t="shared" si="3219"/>
        <v>2987</v>
      </c>
      <c r="C3098" s="17">
        <f t="shared" ref="C3098:N3098" ca="1" si="3232">B3098*EXP((($E$6-$E$7-0.5*$E$5^2)*$E$8)+($E$5*_xlfn.NORM.S.INV(RAND())*SQRT($E$8)))</f>
        <v>2913.1500472255793</v>
      </c>
      <c r="D3098" s="17">
        <f t="shared" ca="1" si="3232"/>
        <v>2817.8766192846169</v>
      </c>
      <c r="E3098" s="17">
        <f t="shared" ca="1" si="3232"/>
        <v>2921.0328131158731</v>
      </c>
      <c r="F3098" s="17">
        <f t="shared" ca="1" si="3232"/>
        <v>3064.9099865985554</v>
      </c>
      <c r="G3098" s="17">
        <f t="shared" ca="1" si="3232"/>
        <v>2922.303065957552</v>
      </c>
      <c r="H3098" s="17">
        <f t="shared" ca="1" si="3232"/>
        <v>2877.3133717373512</v>
      </c>
      <c r="I3098" s="17">
        <f t="shared" ca="1" si="3232"/>
        <v>2719.6606016662327</v>
      </c>
      <c r="J3098" s="17">
        <f t="shared" ca="1" si="3232"/>
        <v>2840.7341002400881</v>
      </c>
      <c r="K3098" s="17">
        <f t="shared" ca="1" si="3232"/>
        <v>2784.7058495322203</v>
      </c>
      <c r="L3098" s="17">
        <f t="shared" ca="1" si="3232"/>
        <v>3081.3126059492001</v>
      </c>
      <c r="M3098" s="17">
        <f t="shared" ca="1" si="3232"/>
        <v>3234.1658834217492</v>
      </c>
      <c r="N3098" s="17">
        <f t="shared" ca="1" si="3232"/>
        <v>3173.7730929077184</v>
      </c>
      <c r="O3098" s="11">
        <f t="shared" ca="1" si="3221"/>
        <v>1</v>
      </c>
      <c r="P3098" s="17">
        <f t="shared" ca="1" si="3194"/>
        <v>173.77309290771836</v>
      </c>
    </row>
    <row r="3099" spans="1:16" x14ac:dyDescent="0.35">
      <c r="A3099" s="14">
        <v>3086</v>
      </c>
      <c r="B3099" s="17">
        <f t="shared" si="3219"/>
        <v>2987</v>
      </c>
      <c r="C3099" s="17">
        <f t="shared" ref="C3099:N3099" ca="1" si="3233">B3099*EXP((($E$6-$E$7-0.5*$E$5^2)*$E$8)+($E$5*_xlfn.NORM.S.INV(RAND())*SQRT($E$8)))</f>
        <v>3255.8642367492071</v>
      </c>
      <c r="D3099" s="17">
        <f t="shared" ca="1" si="3233"/>
        <v>3159.159575035173</v>
      </c>
      <c r="E3099" s="17">
        <f t="shared" ca="1" si="3233"/>
        <v>3071.6462756673732</v>
      </c>
      <c r="F3099" s="17">
        <f t="shared" ca="1" si="3233"/>
        <v>3084.8578301533707</v>
      </c>
      <c r="G3099" s="17">
        <f t="shared" ca="1" si="3233"/>
        <v>2677.9246867852225</v>
      </c>
      <c r="H3099" s="17">
        <f t="shared" ca="1" si="3233"/>
        <v>2713.1822257685876</v>
      </c>
      <c r="I3099" s="17">
        <f t="shared" ca="1" si="3233"/>
        <v>2675.5840219737402</v>
      </c>
      <c r="J3099" s="17">
        <f t="shared" ca="1" si="3233"/>
        <v>2681.9770292716294</v>
      </c>
      <c r="K3099" s="17">
        <f t="shared" ca="1" si="3233"/>
        <v>2564.4635357981883</v>
      </c>
      <c r="L3099" s="17">
        <f t="shared" ca="1" si="3233"/>
        <v>2788.2989212610632</v>
      </c>
      <c r="M3099" s="17">
        <f t="shared" ca="1" si="3233"/>
        <v>3043.7911466197747</v>
      </c>
      <c r="N3099" s="17">
        <f t="shared" ca="1" si="3233"/>
        <v>3134.8900548363295</v>
      </c>
      <c r="O3099" s="11">
        <f t="shared" ca="1" si="3221"/>
        <v>1</v>
      </c>
      <c r="P3099" s="17">
        <f t="shared" ca="1" si="3194"/>
        <v>134.89005483632945</v>
      </c>
    </row>
    <row r="3100" spans="1:16" x14ac:dyDescent="0.35">
      <c r="A3100" s="14">
        <v>3087</v>
      </c>
      <c r="B3100" s="17">
        <f t="shared" si="3219"/>
        <v>2987</v>
      </c>
      <c r="C3100" s="17">
        <f t="shared" ref="C3100:N3100" ca="1" si="3234">B3100*EXP((($E$6-$E$7-0.5*$E$5^2)*$E$8)+($E$5*_xlfn.NORM.S.INV(RAND())*SQRT($E$8)))</f>
        <v>3043.5648584950641</v>
      </c>
      <c r="D3100" s="17">
        <f t="shared" ca="1" si="3234"/>
        <v>2936.9268595813246</v>
      </c>
      <c r="E3100" s="17">
        <f t="shared" ca="1" si="3234"/>
        <v>2939.2825041300093</v>
      </c>
      <c r="F3100" s="17">
        <f t="shared" ca="1" si="3234"/>
        <v>2791.1339239231829</v>
      </c>
      <c r="G3100" s="17">
        <f t="shared" ca="1" si="3234"/>
        <v>2819.8044501078866</v>
      </c>
      <c r="H3100" s="17">
        <f t="shared" ca="1" si="3234"/>
        <v>2933.1177537069966</v>
      </c>
      <c r="I3100" s="17">
        <f t="shared" ca="1" si="3234"/>
        <v>2715.0204629199284</v>
      </c>
      <c r="J3100" s="17">
        <f t="shared" ca="1" si="3234"/>
        <v>2934.8441325931362</v>
      </c>
      <c r="K3100" s="17">
        <f t="shared" ca="1" si="3234"/>
        <v>3119.1679365139516</v>
      </c>
      <c r="L3100" s="17">
        <f t="shared" ca="1" si="3234"/>
        <v>3030.0041527225144</v>
      </c>
      <c r="M3100" s="17">
        <f t="shared" ca="1" si="3234"/>
        <v>2991.6736492017594</v>
      </c>
      <c r="N3100" s="17">
        <f t="shared" ca="1" si="3234"/>
        <v>2923.08978115624</v>
      </c>
      <c r="O3100" s="11">
        <f t="shared" ca="1" si="3221"/>
        <v>0</v>
      </c>
      <c r="P3100" s="17">
        <f t="shared" ca="1" si="3194"/>
        <v>0</v>
      </c>
    </row>
    <row r="3101" spans="1:16" x14ac:dyDescent="0.35">
      <c r="A3101" s="14">
        <v>3088</v>
      </c>
      <c r="B3101" s="17">
        <f t="shared" si="3219"/>
        <v>2987</v>
      </c>
      <c r="C3101" s="17">
        <f t="shared" ref="C3101:N3101" ca="1" si="3235">B3101*EXP((($E$6-$E$7-0.5*$E$5^2)*$E$8)+($E$5*_xlfn.NORM.S.INV(RAND())*SQRT($E$8)))</f>
        <v>3287.3864833114453</v>
      </c>
      <c r="D3101" s="17">
        <f t="shared" ca="1" si="3235"/>
        <v>3220.3414971369043</v>
      </c>
      <c r="E3101" s="17">
        <f t="shared" ca="1" si="3235"/>
        <v>2960.6017970484472</v>
      </c>
      <c r="F3101" s="17">
        <f t="shared" ca="1" si="3235"/>
        <v>2841.0506833782588</v>
      </c>
      <c r="G3101" s="17">
        <f t="shared" ca="1" si="3235"/>
        <v>2758.9132230943046</v>
      </c>
      <c r="H3101" s="17">
        <f t="shared" ca="1" si="3235"/>
        <v>3038.8979831433376</v>
      </c>
      <c r="I3101" s="17">
        <f t="shared" ca="1" si="3235"/>
        <v>3182.8662103779416</v>
      </c>
      <c r="J3101" s="17">
        <f t="shared" ca="1" si="3235"/>
        <v>3107.5388959616653</v>
      </c>
      <c r="K3101" s="17">
        <f t="shared" ca="1" si="3235"/>
        <v>3006.9989678348757</v>
      </c>
      <c r="L3101" s="17">
        <f t="shared" ca="1" si="3235"/>
        <v>2947.8727489735643</v>
      </c>
      <c r="M3101" s="17">
        <f t="shared" ca="1" si="3235"/>
        <v>3004.9207170353252</v>
      </c>
      <c r="N3101" s="17">
        <f t="shared" ca="1" si="3235"/>
        <v>2871.3264739905458</v>
      </c>
      <c r="O3101" s="11">
        <f t="shared" ca="1" si="3221"/>
        <v>0</v>
      </c>
      <c r="P3101" s="17">
        <f t="shared" ca="1" si="3194"/>
        <v>0</v>
      </c>
    </row>
    <row r="3102" spans="1:16" x14ac:dyDescent="0.35">
      <c r="A3102" s="14">
        <v>3089</v>
      </c>
      <c r="B3102" s="17">
        <f t="shared" si="3219"/>
        <v>2987</v>
      </c>
      <c r="C3102" s="17">
        <f t="shared" ref="C3102:N3102" ca="1" si="3236">B3102*EXP((($E$6-$E$7-0.5*$E$5^2)*$E$8)+($E$5*_xlfn.NORM.S.INV(RAND())*SQRT($E$8)))</f>
        <v>3087.8585352487094</v>
      </c>
      <c r="D3102" s="17">
        <f t="shared" ca="1" si="3236"/>
        <v>3224.870972854379</v>
      </c>
      <c r="E3102" s="17">
        <f t="shared" ca="1" si="3236"/>
        <v>3446.7085886792197</v>
      </c>
      <c r="F3102" s="17">
        <f t="shared" ca="1" si="3236"/>
        <v>3543.5944525044288</v>
      </c>
      <c r="G3102" s="17">
        <f t="shared" ca="1" si="3236"/>
        <v>3366.8836618853247</v>
      </c>
      <c r="H3102" s="17">
        <f t="shared" ca="1" si="3236"/>
        <v>3443.4088452761243</v>
      </c>
      <c r="I3102" s="17">
        <f t="shared" ca="1" si="3236"/>
        <v>3348.4204724190349</v>
      </c>
      <c r="J3102" s="17">
        <f t="shared" ca="1" si="3236"/>
        <v>3338.5142562312876</v>
      </c>
      <c r="K3102" s="17">
        <f t="shared" ca="1" si="3236"/>
        <v>3332.5623711506169</v>
      </c>
      <c r="L3102" s="17">
        <f t="shared" ca="1" si="3236"/>
        <v>3462.2868261796057</v>
      </c>
      <c r="M3102" s="17">
        <f t="shared" ca="1" si="3236"/>
        <v>3311.1053821606702</v>
      </c>
      <c r="N3102" s="17">
        <f t="shared" ca="1" si="3236"/>
        <v>3119.4827948069319</v>
      </c>
      <c r="O3102" s="11">
        <f t="shared" ca="1" si="3221"/>
        <v>1</v>
      </c>
      <c r="P3102" s="17">
        <f t="shared" ca="1" si="3194"/>
        <v>119.48279480693191</v>
      </c>
    </row>
    <row r="3103" spans="1:16" x14ac:dyDescent="0.35">
      <c r="A3103" s="14">
        <v>3090</v>
      </c>
      <c r="B3103" s="17">
        <f t="shared" si="3219"/>
        <v>2987</v>
      </c>
      <c r="C3103" s="17">
        <f t="shared" ref="C3103:N3103" ca="1" si="3237">B3103*EXP((($E$6-$E$7-0.5*$E$5^2)*$E$8)+($E$5*_xlfn.NORM.S.INV(RAND())*SQRT($E$8)))</f>
        <v>3022.1456931790144</v>
      </c>
      <c r="D3103" s="17">
        <f t="shared" ca="1" si="3237"/>
        <v>3166.8683475940265</v>
      </c>
      <c r="E3103" s="17">
        <f t="shared" ca="1" si="3237"/>
        <v>2898.8127641846654</v>
      </c>
      <c r="F3103" s="17">
        <f t="shared" ca="1" si="3237"/>
        <v>2831.0191176889002</v>
      </c>
      <c r="G3103" s="17">
        <f t="shared" ca="1" si="3237"/>
        <v>2692.6710214581663</v>
      </c>
      <c r="H3103" s="17">
        <f t="shared" ca="1" si="3237"/>
        <v>2722.2418201794212</v>
      </c>
      <c r="I3103" s="17">
        <f t="shared" ca="1" si="3237"/>
        <v>2789.527366606731</v>
      </c>
      <c r="J3103" s="17">
        <f t="shared" ca="1" si="3237"/>
        <v>2876.3313294080249</v>
      </c>
      <c r="K3103" s="17">
        <f t="shared" ca="1" si="3237"/>
        <v>2909.7645839337897</v>
      </c>
      <c r="L3103" s="17">
        <f t="shared" ca="1" si="3237"/>
        <v>2935.6444441990197</v>
      </c>
      <c r="M3103" s="17">
        <f t="shared" ca="1" si="3237"/>
        <v>3002.3476843797662</v>
      </c>
      <c r="N3103" s="17">
        <f t="shared" ca="1" si="3237"/>
        <v>3223.9786318195329</v>
      </c>
      <c r="O3103" s="11">
        <f t="shared" ca="1" si="3221"/>
        <v>1</v>
      </c>
      <c r="P3103" s="17">
        <f t="shared" ca="1" si="3194"/>
        <v>223.97863181953289</v>
      </c>
    </row>
    <row r="3104" spans="1:16" x14ac:dyDescent="0.35">
      <c r="A3104" s="14">
        <v>3091</v>
      </c>
      <c r="B3104" s="17">
        <f t="shared" si="3219"/>
        <v>2987</v>
      </c>
      <c r="C3104" s="17">
        <f t="shared" ref="C3104:N3104" ca="1" si="3238">B3104*EXP((($E$6-$E$7-0.5*$E$5^2)*$E$8)+($E$5*_xlfn.NORM.S.INV(RAND())*SQRT($E$8)))</f>
        <v>2681.4305677194398</v>
      </c>
      <c r="D3104" s="17">
        <f t="shared" ca="1" si="3238"/>
        <v>2497.1920741619169</v>
      </c>
      <c r="E3104" s="17">
        <f t="shared" ca="1" si="3238"/>
        <v>2315.6969393347704</v>
      </c>
      <c r="F3104" s="17">
        <f t="shared" ca="1" si="3238"/>
        <v>2376.5974229349254</v>
      </c>
      <c r="G3104" s="17">
        <f t="shared" ca="1" si="3238"/>
        <v>2343.0903057271512</v>
      </c>
      <c r="H3104" s="17">
        <f t="shared" ca="1" si="3238"/>
        <v>2237.136623070568</v>
      </c>
      <c r="I3104" s="17">
        <f t="shared" ca="1" si="3238"/>
        <v>2154.3687327707903</v>
      </c>
      <c r="J3104" s="17">
        <f t="shared" ca="1" si="3238"/>
        <v>2175.808478191555</v>
      </c>
      <c r="K3104" s="17">
        <f t="shared" ca="1" si="3238"/>
        <v>2109.4582432396096</v>
      </c>
      <c r="L3104" s="17">
        <f t="shared" ca="1" si="3238"/>
        <v>2050.3023132525013</v>
      </c>
      <c r="M3104" s="17">
        <f t="shared" ca="1" si="3238"/>
        <v>1919.1989041405102</v>
      </c>
      <c r="N3104" s="17">
        <f t="shared" ca="1" si="3238"/>
        <v>1947.3158148561529</v>
      </c>
      <c r="O3104" s="11">
        <f t="shared" ca="1" si="3221"/>
        <v>0</v>
      </c>
      <c r="P3104" s="17">
        <f t="shared" ca="1" si="3194"/>
        <v>0</v>
      </c>
    </row>
    <row r="3105" spans="1:16" x14ac:dyDescent="0.35">
      <c r="A3105" s="14">
        <v>3092</v>
      </c>
      <c r="B3105" s="17">
        <f t="shared" si="3219"/>
        <v>2987</v>
      </c>
      <c r="C3105" s="17">
        <f t="shared" ref="C3105:N3105" ca="1" si="3239">B3105*EXP((($E$6-$E$7-0.5*$E$5^2)*$E$8)+($E$5*_xlfn.NORM.S.INV(RAND())*SQRT($E$8)))</f>
        <v>3114.7712394792984</v>
      </c>
      <c r="D3105" s="17">
        <f t="shared" ca="1" si="3239"/>
        <v>3271.0955367263555</v>
      </c>
      <c r="E3105" s="17">
        <f t="shared" ca="1" si="3239"/>
        <v>3550.9136149116853</v>
      </c>
      <c r="F3105" s="17">
        <f t="shared" ca="1" si="3239"/>
        <v>3464.6251111536008</v>
      </c>
      <c r="G3105" s="17">
        <f t="shared" ca="1" si="3239"/>
        <v>3676.0906610002735</v>
      </c>
      <c r="H3105" s="17">
        <f t="shared" ca="1" si="3239"/>
        <v>3458.6529627380642</v>
      </c>
      <c r="I3105" s="17">
        <f t="shared" ca="1" si="3239"/>
        <v>3420.7366825674953</v>
      </c>
      <c r="J3105" s="17">
        <f t="shared" ca="1" si="3239"/>
        <v>3983.5397359378253</v>
      </c>
      <c r="K3105" s="17">
        <f t="shared" ca="1" si="3239"/>
        <v>3989.942341697395</v>
      </c>
      <c r="L3105" s="17">
        <f t="shared" ca="1" si="3239"/>
        <v>3760.7495326416424</v>
      </c>
      <c r="M3105" s="17">
        <f t="shared" ca="1" si="3239"/>
        <v>4131.2337102763113</v>
      </c>
      <c r="N3105" s="17">
        <f t="shared" ca="1" si="3239"/>
        <v>4312.5201305855981</v>
      </c>
      <c r="O3105" s="11">
        <f t="shared" ca="1" si="3221"/>
        <v>1</v>
      </c>
      <c r="P3105" s="17">
        <f t="shared" ca="1" si="3194"/>
        <v>1312.5201305855981</v>
      </c>
    </row>
    <row r="3106" spans="1:16" x14ac:dyDescent="0.35">
      <c r="A3106" s="14">
        <v>3093</v>
      </c>
      <c r="B3106" s="17">
        <f t="shared" si="3219"/>
        <v>2987</v>
      </c>
      <c r="C3106" s="17">
        <f t="shared" ref="C3106:N3106" ca="1" si="3240">B3106*EXP((($E$6-$E$7-0.5*$E$5^2)*$E$8)+($E$5*_xlfn.NORM.S.INV(RAND())*SQRT($E$8)))</f>
        <v>2869.7954025905101</v>
      </c>
      <c r="D3106" s="17">
        <f t="shared" ca="1" si="3240"/>
        <v>2921.0943105487845</v>
      </c>
      <c r="E3106" s="17">
        <f t="shared" ca="1" si="3240"/>
        <v>2991.000987258049</v>
      </c>
      <c r="F3106" s="17">
        <f t="shared" ca="1" si="3240"/>
        <v>3187.3296642709879</v>
      </c>
      <c r="G3106" s="17">
        <f t="shared" ca="1" si="3240"/>
        <v>3065.7724607565992</v>
      </c>
      <c r="H3106" s="17">
        <f t="shared" ca="1" si="3240"/>
        <v>3119.5721453707447</v>
      </c>
      <c r="I3106" s="17">
        <f t="shared" ca="1" si="3240"/>
        <v>3165.2984379159529</v>
      </c>
      <c r="J3106" s="17">
        <f t="shared" ca="1" si="3240"/>
        <v>3187.7663181388016</v>
      </c>
      <c r="K3106" s="17">
        <f t="shared" ca="1" si="3240"/>
        <v>3349.633432493802</v>
      </c>
      <c r="L3106" s="17">
        <f t="shared" ca="1" si="3240"/>
        <v>3102.9206528840741</v>
      </c>
      <c r="M3106" s="17">
        <f t="shared" ca="1" si="3240"/>
        <v>3009.2429770870749</v>
      </c>
      <c r="N3106" s="17">
        <f t="shared" ca="1" si="3240"/>
        <v>2787.9617917896867</v>
      </c>
      <c r="O3106" s="11">
        <f t="shared" ca="1" si="3221"/>
        <v>0</v>
      </c>
      <c r="P3106" s="17">
        <f t="shared" ca="1" si="3194"/>
        <v>0</v>
      </c>
    </row>
    <row r="3107" spans="1:16" x14ac:dyDescent="0.35">
      <c r="A3107" s="14">
        <v>3094</v>
      </c>
      <c r="B3107" s="17">
        <f t="shared" si="3219"/>
        <v>2987</v>
      </c>
      <c r="C3107" s="17">
        <f t="shared" ref="C3107:N3107" ca="1" si="3241">B3107*EXP((($E$6-$E$7-0.5*$E$5^2)*$E$8)+($E$5*_xlfn.NORM.S.INV(RAND())*SQRT($E$8)))</f>
        <v>3176.400741975337</v>
      </c>
      <c r="D3107" s="17">
        <f t="shared" ca="1" si="3241"/>
        <v>3364.8413792088209</v>
      </c>
      <c r="E3107" s="17">
        <f t="shared" ca="1" si="3241"/>
        <v>3476.2256036564413</v>
      </c>
      <c r="F3107" s="17">
        <f t="shared" ca="1" si="3241"/>
        <v>3803.2089272973139</v>
      </c>
      <c r="G3107" s="17">
        <f t="shared" ca="1" si="3241"/>
        <v>3748.5154915663538</v>
      </c>
      <c r="H3107" s="17">
        <f t="shared" ca="1" si="3241"/>
        <v>3810.5272189743705</v>
      </c>
      <c r="I3107" s="17">
        <f t="shared" ca="1" si="3241"/>
        <v>3841.0162944481563</v>
      </c>
      <c r="J3107" s="17">
        <f t="shared" ca="1" si="3241"/>
        <v>3643.6406548110408</v>
      </c>
      <c r="K3107" s="17">
        <f t="shared" ca="1" si="3241"/>
        <v>3380.7992612141852</v>
      </c>
      <c r="L3107" s="17">
        <f t="shared" ca="1" si="3241"/>
        <v>3450.0652625640187</v>
      </c>
      <c r="M3107" s="17">
        <f t="shared" ca="1" si="3241"/>
        <v>3455.4901233318888</v>
      </c>
      <c r="N3107" s="17">
        <f t="shared" ca="1" si="3241"/>
        <v>3425.0006191857037</v>
      </c>
      <c r="O3107" s="11">
        <f t="shared" ca="1" si="3221"/>
        <v>1</v>
      </c>
      <c r="P3107" s="17">
        <f t="shared" ca="1" si="3194"/>
        <v>425.00061918570373</v>
      </c>
    </row>
    <row r="3108" spans="1:16" x14ac:dyDescent="0.35">
      <c r="A3108" s="14">
        <v>3095</v>
      </c>
      <c r="B3108" s="17">
        <f t="shared" si="3219"/>
        <v>2987</v>
      </c>
      <c r="C3108" s="17">
        <f t="shared" ref="C3108:N3108" ca="1" si="3242">B3108*EXP((($E$6-$E$7-0.5*$E$5^2)*$E$8)+($E$5*_xlfn.NORM.S.INV(RAND())*SQRT($E$8)))</f>
        <v>2725.8361073772962</v>
      </c>
      <c r="D3108" s="17">
        <f t="shared" ca="1" si="3242"/>
        <v>2704.1347796128057</v>
      </c>
      <c r="E3108" s="17">
        <f t="shared" ca="1" si="3242"/>
        <v>2823.8225772570909</v>
      </c>
      <c r="F3108" s="17">
        <f t="shared" ca="1" si="3242"/>
        <v>2836.4005898233004</v>
      </c>
      <c r="G3108" s="17">
        <f t="shared" ca="1" si="3242"/>
        <v>3135.1840965877964</v>
      </c>
      <c r="H3108" s="17">
        <f t="shared" ca="1" si="3242"/>
        <v>3030.461780478638</v>
      </c>
      <c r="I3108" s="17">
        <f t="shared" ca="1" si="3242"/>
        <v>2970.6903919725632</v>
      </c>
      <c r="J3108" s="17">
        <f t="shared" ca="1" si="3242"/>
        <v>3213.1752265338223</v>
      </c>
      <c r="K3108" s="17">
        <f t="shared" ca="1" si="3242"/>
        <v>3074.9002604886291</v>
      </c>
      <c r="L3108" s="17">
        <f t="shared" ca="1" si="3242"/>
        <v>3408.9548289487116</v>
      </c>
      <c r="M3108" s="17">
        <f t="shared" ca="1" si="3242"/>
        <v>3557.6159369955822</v>
      </c>
      <c r="N3108" s="17">
        <f t="shared" ca="1" si="3242"/>
        <v>3320.9324430157635</v>
      </c>
      <c r="O3108" s="11">
        <f t="shared" ca="1" si="3221"/>
        <v>1</v>
      </c>
      <c r="P3108" s="17">
        <f t="shared" ca="1" si="3194"/>
        <v>320.93244301576351</v>
      </c>
    </row>
    <row r="3109" spans="1:16" x14ac:dyDescent="0.35">
      <c r="A3109" s="14">
        <v>3096</v>
      </c>
      <c r="B3109" s="17">
        <f t="shared" si="3219"/>
        <v>2987</v>
      </c>
      <c r="C3109" s="17">
        <f t="shared" ref="C3109:N3109" ca="1" si="3243">B3109*EXP((($E$6-$E$7-0.5*$E$5^2)*$E$8)+($E$5*_xlfn.NORM.S.INV(RAND())*SQRT($E$8)))</f>
        <v>3264.6394489845734</v>
      </c>
      <c r="D3109" s="17">
        <f t="shared" ca="1" si="3243"/>
        <v>3170.1704621872859</v>
      </c>
      <c r="E3109" s="17">
        <f t="shared" ca="1" si="3243"/>
        <v>3016.9156862954292</v>
      </c>
      <c r="F3109" s="17">
        <f t="shared" ca="1" si="3243"/>
        <v>3122.1063281579086</v>
      </c>
      <c r="G3109" s="17">
        <f t="shared" ca="1" si="3243"/>
        <v>3178.1705328058101</v>
      </c>
      <c r="H3109" s="17">
        <f t="shared" ca="1" si="3243"/>
        <v>3003.9986681001569</v>
      </c>
      <c r="I3109" s="17">
        <f t="shared" ca="1" si="3243"/>
        <v>3069.7425721971158</v>
      </c>
      <c r="J3109" s="17">
        <f t="shared" ca="1" si="3243"/>
        <v>3506.0495141809547</v>
      </c>
      <c r="K3109" s="17">
        <f t="shared" ca="1" si="3243"/>
        <v>3432.3346343005232</v>
      </c>
      <c r="L3109" s="17">
        <f t="shared" ca="1" si="3243"/>
        <v>3131.97122465847</v>
      </c>
      <c r="M3109" s="17">
        <f t="shared" ca="1" si="3243"/>
        <v>3319.1880095101669</v>
      </c>
      <c r="N3109" s="17">
        <f t="shared" ca="1" si="3243"/>
        <v>3541.54853577517</v>
      </c>
      <c r="O3109" s="11">
        <f t="shared" ca="1" si="3221"/>
        <v>1</v>
      </c>
      <c r="P3109" s="17">
        <f t="shared" ca="1" si="3194"/>
        <v>541.54853577516997</v>
      </c>
    </row>
    <row r="3110" spans="1:16" x14ac:dyDescent="0.35">
      <c r="A3110" s="14">
        <v>3097</v>
      </c>
      <c r="B3110" s="17">
        <f t="shared" si="3219"/>
        <v>2987</v>
      </c>
      <c r="C3110" s="17">
        <f t="shared" ref="C3110:N3110" ca="1" si="3244">B3110*EXP((($E$6-$E$7-0.5*$E$5^2)*$E$8)+($E$5*_xlfn.NORM.S.INV(RAND())*SQRT($E$8)))</f>
        <v>2979.6383221665396</v>
      </c>
      <c r="D3110" s="17">
        <f t="shared" ca="1" si="3244"/>
        <v>3285.7632125198979</v>
      </c>
      <c r="E3110" s="17">
        <f t="shared" ca="1" si="3244"/>
        <v>3208.4143572974808</v>
      </c>
      <c r="F3110" s="17">
        <f t="shared" ca="1" si="3244"/>
        <v>3096.7156759890609</v>
      </c>
      <c r="G3110" s="17">
        <f t="shared" ca="1" si="3244"/>
        <v>3147.1125871077911</v>
      </c>
      <c r="H3110" s="17">
        <f t="shared" ca="1" si="3244"/>
        <v>3328.8502197382463</v>
      </c>
      <c r="I3110" s="17">
        <f t="shared" ca="1" si="3244"/>
        <v>3382.1102331214761</v>
      </c>
      <c r="J3110" s="17">
        <f t="shared" ca="1" si="3244"/>
        <v>3784.6585019471695</v>
      </c>
      <c r="K3110" s="17">
        <f t="shared" ca="1" si="3244"/>
        <v>4246.2547884299638</v>
      </c>
      <c r="L3110" s="17">
        <f t="shared" ca="1" si="3244"/>
        <v>4134.4860968250978</v>
      </c>
      <c r="M3110" s="17">
        <f t="shared" ca="1" si="3244"/>
        <v>4069.4609342263971</v>
      </c>
      <c r="N3110" s="17">
        <f t="shared" ca="1" si="3244"/>
        <v>4161.568266709487</v>
      </c>
      <c r="O3110" s="11">
        <f t="shared" ca="1" si="3221"/>
        <v>1</v>
      </c>
      <c r="P3110" s="17">
        <f t="shared" ca="1" si="3194"/>
        <v>1161.568266709487</v>
      </c>
    </row>
    <row r="3111" spans="1:16" x14ac:dyDescent="0.35">
      <c r="A3111" s="14">
        <v>3098</v>
      </c>
      <c r="B3111" s="17">
        <f t="shared" si="3219"/>
        <v>2987</v>
      </c>
      <c r="C3111" s="17">
        <f t="shared" ref="C3111:N3111" ca="1" si="3245">B3111*EXP((($E$6-$E$7-0.5*$E$5^2)*$E$8)+($E$5*_xlfn.NORM.S.INV(RAND())*SQRT($E$8)))</f>
        <v>2890.7038980019533</v>
      </c>
      <c r="D3111" s="17">
        <f t="shared" ca="1" si="3245"/>
        <v>3071.0022918341983</v>
      </c>
      <c r="E3111" s="17">
        <f t="shared" ca="1" si="3245"/>
        <v>3091.5768952226549</v>
      </c>
      <c r="F3111" s="17">
        <f t="shared" ca="1" si="3245"/>
        <v>3114.1129355101025</v>
      </c>
      <c r="G3111" s="17">
        <f t="shared" ca="1" si="3245"/>
        <v>2981.5093853901926</v>
      </c>
      <c r="H3111" s="17">
        <f t="shared" ca="1" si="3245"/>
        <v>2943.2539406011801</v>
      </c>
      <c r="I3111" s="17">
        <f t="shared" ca="1" si="3245"/>
        <v>2924.9103400232739</v>
      </c>
      <c r="J3111" s="17">
        <f t="shared" ca="1" si="3245"/>
        <v>3005.8273076314176</v>
      </c>
      <c r="K3111" s="17">
        <f t="shared" ca="1" si="3245"/>
        <v>2884.1741556217212</v>
      </c>
      <c r="L3111" s="17">
        <f t="shared" ca="1" si="3245"/>
        <v>2872.4800205017509</v>
      </c>
      <c r="M3111" s="17">
        <f t="shared" ca="1" si="3245"/>
        <v>2823.4271237688745</v>
      </c>
      <c r="N3111" s="17">
        <f t="shared" ca="1" si="3245"/>
        <v>2971.510698668983</v>
      </c>
      <c r="O3111" s="11">
        <f t="shared" ca="1" si="3221"/>
        <v>0</v>
      </c>
      <c r="P3111" s="17">
        <f t="shared" ca="1" si="3194"/>
        <v>0</v>
      </c>
    </row>
    <row r="3112" spans="1:16" x14ac:dyDescent="0.35">
      <c r="A3112" s="14">
        <v>3099</v>
      </c>
      <c r="B3112" s="17">
        <f t="shared" si="3219"/>
        <v>2987</v>
      </c>
      <c r="C3112" s="17">
        <f t="shared" ref="C3112:N3112" ca="1" si="3246">B3112*EXP((($E$6-$E$7-0.5*$E$5^2)*$E$8)+($E$5*_xlfn.NORM.S.INV(RAND())*SQRT($E$8)))</f>
        <v>3043.6770518379062</v>
      </c>
      <c r="D3112" s="17">
        <f t="shared" ca="1" si="3246"/>
        <v>3169.5605219557297</v>
      </c>
      <c r="E3112" s="17">
        <f t="shared" ca="1" si="3246"/>
        <v>2885.9257096054416</v>
      </c>
      <c r="F3112" s="17">
        <f t="shared" ca="1" si="3246"/>
        <v>2932.2316459974736</v>
      </c>
      <c r="G3112" s="17">
        <f t="shared" ca="1" si="3246"/>
        <v>2682.8624371008705</v>
      </c>
      <c r="H3112" s="17">
        <f t="shared" ca="1" si="3246"/>
        <v>2657.0143464387143</v>
      </c>
      <c r="I3112" s="17">
        <f t="shared" ca="1" si="3246"/>
        <v>2650.650881875104</v>
      </c>
      <c r="J3112" s="17">
        <f t="shared" ca="1" si="3246"/>
        <v>2642.1298289788733</v>
      </c>
      <c r="K3112" s="17">
        <f t="shared" ca="1" si="3246"/>
        <v>2554.56177309334</v>
      </c>
      <c r="L3112" s="17">
        <f t="shared" ca="1" si="3246"/>
        <v>2526.6910707313195</v>
      </c>
      <c r="M3112" s="17">
        <f t="shared" ca="1" si="3246"/>
        <v>2697.6608776820071</v>
      </c>
      <c r="N3112" s="17">
        <f t="shared" ca="1" si="3246"/>
        <v>2776.382291463668</v>
      </c>
      <c r="O3112" s="11">
        <f t="shared" ca="1" si="3221"/>
        <v>0</v>
      </c>
      <c r="P3112" s="17">
        <f t="shared" ca="1" si="3194"/>
        <v>0</v>
      </c>
    </row>
    <row r="3113" spans="1:16" x14ac:dyDescent="0.35">
      <c r="A3113" s="14">
        <v>3100</v>
      </c>
      <c r="B3113" s="17">
        <f t="shared" si="3219"/>
        <v>2987</v>
      </c>
      <c r="C3113" s="17">
        <f t="shared" ref="C3113:N3113" ca="1" si="3247">B3113*EXP((($E$6-$E$7-0.5*$E$5^2)*$E$8)+($E$5*_xlfn.NORM.S.INV(RAND())*SQRT($E$8)))</f>
        <v>3018.1523631718155</v>
      </c>
      <c r="D3113" s="17">
        <f t="shared" ca="1" si="3247"/>
        <v>3552.3336962500985</v>
      </c>
      <c r="E3113" s="17">
        <f t="shared" ca="1" si="3247"/>
        <v>3533.9777847705141</v>
      </c>
      <c r="F3113" s="17">
        <f t="shared" ca="1" si="3247"/>
        <v>3359.1022816386662</v>
      </c>
      <c r="G3113" s="17">
        <f t="shared" ca="1" si="3247"/>
        <v>3090.2624506887614</v>
      </c>
      <c r="H3113" s="17">
        <f t="shared" ca="1" si="3247"/>
        <v>3067.7670435311147</v>
      </c>
      <c r="I3113" s="17">
        <f t="shared" ca="1" si="3247"/>
        <v>3360.6929037242157</v>
      </c>
      <c r="J3113" s="17">
        <f t="shared" ca="1" si="3247"/>
        <v>3177.4944956423915</v>
      </c>
      <c r="K3113" s="17">
        <f t="shared" ca="1" si="3247"/>
        <v>3287.1653692989148</v>
      </c>
      <c r="L3113" s="17">
        <f t="shared" ca="1" si="3247"/>
        <v>3300.7419012534147</v>
      </c>
      <c r="M3113" s="17">
        <f t="shared" ca="1" si="3247"/>
        <v>3491.0309793246488</v>
      </c>
      <c r="N3113" s="17">
        <f t="shared" ca="1" si="3247"/>
        <v>3314.7024967837424</v>
      </c>
      <c r="O3113" s="11">
        <f t="shared" ca="1" si="3221"/>
        <v>1</v>
      </c>
      <c r="P3113" s="17">
        <f t="shared" ca="1" si="3194"/>
        <v>314.70249678374239</v>
      </c>
    </row>
    <row r="3114" spans="1:16" x14ac:dyDescent="0.35">
      <c r="A3114" s="14">
        <v>3101</v>
      </c>
      <c r="B3114" s="17">
        <f t="shared" si="3219"/>
        <v>2987</v>
      </c>
      <c r="C3114" s="17">
        <f t="shared" ref="C3114:N3114" ca="1" si="3248">B3114*EXP((($E$6-$E$7-0.5*$E$5^2)*$E$8)+($E$5*_xlfn.NORM.S.INV(RAND())*SQRT($E$8)))</f>
        <v>2752.3001658008648</v>
      </c>
      <c r="D3114" s="17">
        <f t="shared" ca="1" si="3248"/>
        <v>2634.3041659457754</v>
      </c>
      <c r="E3114" s="17">
        <f t="shared" ca="1" si="3248"/>
        <v>2385.317637977259</v>
      </c>
      <c r="F3114" s="17">
        <f t="shared" ca="1" si="3248"/>
        <v>2580.3152209191912</v>
      </c>
      <c r="G3114" s="17">
        <f t="shared" ca="1" si="3248"/>
        <v>2652.3015481753541</v>
      </c>
      <c r="H3114" s="17">
        <f t="shared" ca="1" si="3248"/>
        <v>2458.8376181382177</v>
      </c>
      <c r="I3114" s="17">
        <f t="shared" ca="1" si="3248"/>
        <v>2709.7429809155428</v>
      </c>
      <c r="J3114" s="17">
        <f t="shared" ca="1" si="3248"/>
        <v>2879.7156402023006</v>
      </c>
      <c r="K3114" s="17">
        <f t="shared" ca="1" si="3248"/>
        <v>3016.1375107407698</v>
      </c>
      <c r="L3114" s="17">
        <f t="shared" ca="1" si="3248"/>
        <v>3113.9100263466858</v>
      </c>
      <c r="M3114" s="17">
        <f t="shared" ca="1" si="3248"/>
        <v>3050.3247465986224</v>
      </c>
      <c r="N3114" s="17">
        <f t="shared" ca="1" si="3248"/>
        <v>3165.2980587432662</v>
      </c>
      <c r="O3114" s="11">
        <f t="shared" ca="1" si="3221"/>
        <v>1</v>
      </c>
      <c r="P3114" s="17">
        <f t="shared" ca="1" si="3194"/>
        <v>165.29805874326621</v>
      </c>
    </row>
    <row r="3115" spans="1:16" x14ac:dyDescent="0.35">
      <c r="A3115" s="14">
        <v>3102</v>
      </c>
      <c r="B3115" s="17">
        <f t="shared" si="3219"/>
        <v>2987</v>
      </c>
      <c r="C3115" s="17">
        <f t="shared" ref="C3115:N3115" ca="1" si="3249">B3115*EXP((($E$6-$E$7-0.5*$E$5^2)*$E$8)+($E$5*_xlfn.NORM.S.INV(RAND())*SQRT($E$8)))</f>
        <v>2968.2039611450355</v>
      </c>
      <c r="D3115" s="17">
        <f t="shared" ca="1" si="3249"/>
        <v>3132.2395446692976</v>
      </c>
      <c r="E3115" s="17">
        <f t="shared" ca="1" si="3249"/>
        <v>3156.1530005739014</v>
      </c>
      <c r="F3115" s="17">
        <f t="shared" ca="1" si="3249"/>
        <v>3268.238267586642</v>
      </c>
      <c r="G3115" s="17">
        <f t="shared" ca="1" si="3249"/>
        <v>2910.8530809329118</v>
      </c>
      <c r="H3115" s="17">
        <f t="shared" ca="1" si="3249"/>
        <v>2876.7355537724202</v>
      </c>
      <c r="I3115" s="17">
        <f t="shared" ca="1" si="3249"/>
        <v>2956.1308517339767</v>
      </c>
      <c r="J3115" s="17">
        <f t="shared" ca="1" si="3249"/>
        <v>2748.9522541504671</v>
      </c>
      <c r="K3115" s="17">
        <f t="shared" ca="1" si="3249"/>
        <v>3012.2849055631382</v>
      </c>
      <c r="L3115" s="17">
        <f t="shared" ca="1" si="3249"/>
        <v>2918.6688061627942</v>
      </c>
      <c r="M3115" s="17">
        <f t="shared" ca="1" si="3249"/>
        <v>2877.2686122256155</v>
      </c>
      <c r="N3115" s="17">
        <f t="shared" ca="1" si="3249"/>
        <v>2848.4871743087256</v>
      </c>
      <c r="O3115" s="11">
        <f t="shared" ca="1" si="3221"/>
        <v>0</v>
      </c>
      <c r="P3115" s="17">
        <f t="shared" ca="1" si="3194"/>
        <v>0</v>
      </c>
    </row>
    <row r="3116" spans="1:16" x14ac:dyDescent="0.35">
      <c r="A3116" s="14">
        <v>3103</v>
      </c>
      <c r="B3116" s="17">
        <f t="shared" si="3219"/>
        <v>2987</v>
      </c>
      <c r="C3116" s="17">
        <f t="shared" ref="C3116:N3116" ca="1" si="3250">B3116*EXP((($E$6-$E$7-0.5*$E$5^2)*$E$8)+($E$5*_xlfn.NORM.S.INV(RAND())*SQRT($E$8)))</f>
        <v>3077.6416864447106</v>
      </c>
      <c r="D3116" s="17">
        <f t="shared" ca="1" si="3250"/>
        <v>3154.9909085195595</v>
      </c>
      <c r="E3116" s="17">
        <f t="shared" ca="1" si="3250"/>
        <v>3260.7053311627096</v>
      </c>
      <c r="F3116" s="17">
        <f t="shared" ca="1" si="3250"/>
        <v>3475.9200103417893</v>
      </c>
      <c r="G3116" s="17">
        <f t="shared" ca="1" si="3250"/>
        <v>3369.1362570551541</v>
      </c>
      <c r="H3116" s="17">
        <f t="shared" ca="1" si="3250"/>
        <v>3398.5827344955424</v>
      </c>
      <c r="I3116" s="17">
        <f t="shared" ca="1" si="3250"/>
        <v>3379.305434454297</v>
      </c>
      <c r="J3116" s="17">
        <f t="shared" ca="1" si="3250"/>
        <v>3473.9482189489513</v>
      </c>
      <c r="K3116" s="17">
        <f t="shared" ca="1" si="3250"/>
        <v>3483.0435818896622</v>
      </c>
      <c r="L3116" s="17">
        <f t="shared" ca="1" si="3250"/>
        <v>3654.0534944192191</v>
      </c>
      <c r="M3116" s="17">
        <f t="shared" ca="1" si="3250"/>
        <v>3812.3775834192006</v>
      </c>
      <c r="N3116" s="17">
        <f t="shared" ca="1" si="3250"/>
        <v>3577.3006440360778</v>
      </c>
      <c r="O3116" s="11">
        <f t="shared" ca="1" si="3221"/>
        <v>1</v>
      </c>
      <c r="P3116" s="17">
        <f t="shared" ca="1" si="3194"/>
        <v>577.30064403607776</v>
      </c>
    </row>
    <row r="3117" spans="1:16" x14ac:dyDescent="0.35">
      <c r="A3117" s="14">
        <v>3104</v>
      </c>
      <c r="B3117" s="17">
        <f t="shared" si="3219"/>
        <v>2987</v>
      </c>
      <c r="C3117" s="17">
        <f t="shared" ref="C3117:N3117" ca="1" si="3251">B3117*EXP((($E$6-$E$7-0.5*$E$5^2)*$E$8)+($E$5*_xlfn.NORM.S.INV(RAND())*SQRT($E$8)))</f>
        <v>3156.3358893123363</v>
      </c>
      <c r="D3117" s="17">
        <f t="shared" ca="1" si="3251"/>
        <v>3310.3653448317764</v>
      </c>
      <c r="E3117" s="17">
        <f t="shared" ca="1" si="3251"/>
        <v>3246.0577742055257</v>
      </c>
      <c r="F3117" s="17">
        <f t="shared" ca="1" si="3251"/>
        <v>3392.1357712715781</v>
      </c>
      <c r="G3117" s="17">
        <f t="shared" ca="1" si="3251"/>
        <v>3239.1283646578413</v>
      </c>
      <c r="H3117" s="17">
        <f t="shared" ca="1" si="3251"/>
        <v>3255.5954320582614</v>
      </c>
      <c r="I3117" s="17">
        <f t="shared" ca="1" si="3251"/>
        <v>3135.9244951722835</v>
      </c>
      <c r="J3117" s="17">
        <f t="shared" ca="1" si="3251"/>
        <v>3350.9299062890705</v>
      </c>
      <c r="K3117" s="17">
        <f t="shared" ca="1" si="3251"/>
        <v>3363.1543013780729</v>
      </c>
      <c r="L3117" s="17">
        <f t="shared" ca="1" si="3251"/>
        <v>3398.7963018727064</v>
      </c>
      <c r="M3117" s="17">
        <f t="shared" ca="1" si="3251"/>
        <v>3655.219685153731</v>
      </c>
      <c r="N3117" s="17">
        <f t="shared" ca="1" si="3251"/>
        <v>3679.1018661972485</v>
      </c>
      <c r="O3117" s="11">
        <f t="shared" ca="1" si="3221"/>
        <v>1</v>
      </c>
      <c r="P3117" s="17">
        <f t="shared" ca="1" si="3194"/>
        <v>679.10186619724846</v>
      </c>
    </row>
    <row r="3118" spans="1:16" x14ac:dyDescent="0.35">
      <c r="A3118" s="14">
        <v>3105</v>
      </c>
      <c r="B3118" s="17">
        <f t="shared" si="3219"/>
        <v>2987</v>
      </c>
      <c r="C3118" s="17">
        <f t="shared" ref="C3118:N3118" ca="1" si="3252">B3118*EXP((($E$6-$E$7-0.5*$E$5^2)*$E$8)+($E$5*_xlfn.NORM.S.INV(RAND())*SQRT($E$8)))</f>
        <v>2849.9448783952034</v>
      </c>
      <c r="D3118" s="17">
        <f t="shared" ca="1" si="3252"/>
        <v>2974.1184230305366</v>
      </c>
      <c r="E3118" s="17">
        <f t="shared" ca="1" si="3252"/>
        <v>3119.8003330242518</v>
      </c>
      <c r="F3118" s="17">
        <f t="shared" ca="1" si="3252"/>
        <v>3296.6929526825284</v>
      </c>
      <c r="G3118" s="17">
        <f t="shared" ca="1" si="3252"/>
        <v>3303.69780613579</v>
      </c>
      <c r="H3118" s="17">
        <f t="shared" ca="1" si="3252"/>
        <v>3085.6629870279035</v>
      </c>
      <c r="I3118" s="17">
        <f t="shared" ca="1" si="3252"/>
        <v>3382.1129923636331</v>
      </c>
      <c r="J3118" s="17">
        <f t="shared" ca="1" si="3252"/>
        <v>3378.2422133277983</v>
      </c>
      <c r="K3118" s="17">
        <f t="shared" ca="1" si="3252"/>
        <v>3482.852671377269</v>
      </c>
      <c r="L3118" s="17">
        <f t="shared" ca="1" si="3252"/>
        <v>3711.776354133362</v>
      </c>
      <c r="M3118" s="17">
        <f t="shared" ca="1" si="3252"/>
        <v>3835.220642301625</v>
      </c>
      <c r="N3118" s="17">
        <f t="shared" ca="1" si="3252"/>
        <v>4263.3101074358829</v>
      </c>
      <c r="O3118" s="11">
        <f t="shared" ca="1" si="3221"/>
        <v>1</v>
      </c>
      <c r="P3118" s="17">
        <f t="shared" ca="1" si="3194"/>
        <v>1263.3101074358829</v>
      </c>
    </row>
    <row r="3119" spans="1:16" x14ac:dyDescent="0.35">
      <c r="A3119" s="14">
        <v>3106</v>
      </c>
      <c r="B3119" s="17">
        <f t="shared" si="3219"/>
        <v>2987</v>
      </c>
      <c r="C3119" s="17">
        <f t="shared" ref="C3119:N3119" ca="1" si="3253">B3119*EXP((($E$6-$E$7-0.5*$E$5^2)*$E$8)+($E$5*_xlfn.NORM.S.INV(RAND())*SQRT($E$8)))</f>
        <v>2908.8539538569294</v>
      </c>
      <c r="D3119" s="17">
        <f t="shared" ca="1" si="3253"/>
        <v>2896.4973483762333</v>
      </c>
      <c r="E3119" s="17">
        <f t="shared" ca="1" si="3253"/>
        <v>2694.7473605619602</v>
      </c>
      <c r="F3119" s="17">
        <f t="shared" ca="1" si="3253"/>
        <v>2703.898779623823</v>
      </c>
      <c r="G3119" s="17">
        <f t="shared" ca="1" si="3253"/>
        <v>2533.0944285399228</v>
      </c>
      <c r="H3119" s="17">
        <f t="shared" ca="1" si="3253"/>
        <v>2609.8404406920786</v>
      </c>
      <c r="I3119" s="17">
        <f t="shared" ca="1" si="3253"/>
        <v>2814.6010891091069</v>
      </c>
      <c r="J3119" s="17">
        <f t="shared" ca="1" si="3253"/>
        <v>2875.4533275971253</v>
      </c>
      <c r="K3119" s="17">
        <f t="shared" ca="1" si="3253"/>
        <v>2933.1626958048578</v>
      </c>
      <c r="L3119" s="17">
        <f t="shared" ca="1" si="3253"/>
        <v>3409.1437790031223</v>
      </c>
      <c r="M3119" s="17">
        <f t="shared" ca="1" si="3253"/>
        <v>3346.7899211494941</v>
      </c>
      <c r="N3119" s="17">
        <f t="shared" ca="1" si="3253"/>
        <v>3307.5803601440693</v>
      </c>
      <c r="O3119" s="11">
        <f t="shared" ca="1" si="3221"/>
        <v>1</v>
      </c>
      <c r="P3119" s="17">
        <f t="shared" ca="1" si="3194"/>
        <v>307.58036014406935</v>
      </c>
    </row>
    <row r="3120" spans="1:16" x14ac:dyDescent="0.35">
      <c r="A3120" s="14">
        <v>3107</v>
      </c>
      <c r="B3120" s="17">
        <f t="shared" si="3219"/>
        <v>2987</v>
      </c>
      <c r="C3120" s="17">
        <f t="shared" ref="C3120:N3120" ca="1" si="3254">B3120*EXP((($E$6-$E$7-0.5*$E$5^2)*$E$8)+($E$5*_xlfn.NORM.S.INV(RAND())*SQRT($E$8)))</f>
        <v>2992.8994876171623</v>
      </c>
      <c r="D3120" s="17">
        <f t="shared" ca="1" si="3254"/>
        <v>3081.0395775680563</v>
      </c>
      <c r="E3120" s="17">
        <f t="shared" ca="1" si="3254"/>
        <v>2964.6605734307614</v>
      </c>
      <c r="F3120" s="17">
        <f t="shared" ca="1" si="3254"/>
        <v>2908.2456029017558</v>
      </c>
      <c r="G3120" s="17">
        <f t="shared" ca="1" si="3254"/>
        <v>2868.6481028327435</v>
      </c>
      <c r="H3120" s="17">
        <f t="shared" ca="1" si="3254"/>
        <v>2799.5045955318647</v>
      </c>
      <c r="I3120" s="17">
        <f t="shared" ca="1" si="3254"/>
        <v>2843.90698332801</v>
      </c>
      <c r="J3120" s="17">
        <f t="shared" ca="1" si="3254"/>
        <v>2839.4113985296067</v>
      </c>
      <c r="K3120" s="17">
        <f t="shared" ca="1" si="3254"/>
        <v>2536.9475088038189</v>
      </c>
      <c r="L3120" s="17">
        <f t="shared" ca="1" si="3254"/>
        <v>2871.4941880228466</v>
      </c>
      <c r="M3120" s="17">
        <f t="shared" ca="1" si="3254"/>
        <v>2783.0009486295153</v>
      </c>
      <c r="N3120" s="17">
        <f t="shared" ca="1" si="3254"/>
        <v>2703.3613532506461</v>
      </c>
      <c r="O3120" s="11">
        <f t="shared" ca="1" si="3221"/>
        <v>0</v>
      </c>
      <c r="P3120" s="17">
        <f t="shared" ca="1" si="3194"/>
        <v>0</v>
      </c>
    </row>
    <row r="3121" spans="1:16" x14ac:dyDescent="0.35">
      <c r="A3121" s="14">
        <v>3108</v>
      </c>
      <c r="B3121" s="17">
        <f t="shared" si="3219"/>
        <v>2987</v>
      </c>
      <c r="C3121" s="17">
        <f t="shared" ref="C3121:N3121" ca="1" si="3255">B3121*EXP((($E$6-$E$7-0.5*$E$5^2)*$E$8)+($E$5*_xlfn.NORM.S.INV(RAND())*SQRT($E$8)))</f>
        <v>2871.2047652619995</v>
      </c>
      <c r="D3121" s="17">
        <f t="shared" ca="1" si="3255"/>
        <v>3122.2278546536681</v>
      </c>
      <c r="E3121" s="17">
        <f t="shared" ca="1" si="3255"/>
        <v>3110.9951449754299</v>
      </c>
      <c r="F3121" s="17">
        <f t="shared" ca="1" si="3255"/>
        <v>2931.0387330655735</v>
      </c>
      <c r="G3121" s="17">
        <f t="shared" ca="1" si="3255"/>
        <v>2949.2956362892382</v>
      </c>
      <c r="H3121" s="17">
        <f t="shared" ca="1" si="3255"/>
        <v>2972.4306773517901</v>
      </c>
      <c r="I3121" s="17">
        <f t="shared" ca="1" si="3255"/>
        <v>3116.5036883988691</v>
      </c>
      <c r="J3121" s="17">
        <f t="shared" ca="1" si="3255"/>
        <v>3135.5417484482027</v>
      </c>
      <c r="K3121" s="17">
        <f t="shared" ca="1" si="3255"/>
        <v>2844.3212771125782</v>
      </c>
      <c r="L3121" s="17">
        <f t="shared" ca="1" si="3255"/>
        <v>2809.1701286057346</v>
      </c>
      <c r="M3121" s="17">
        <f t="shared" ca="1" si="3255"/>
        <v>2974.8625201573541</v>
      </c>
      <c r="N3121" s="17">
        <f t="shared" ca="1" si="3255"/>
        <v>3138.4959240598528</v>
      </c>
      <c r="O3121" s="11">
        <f t="shared" ca="1" si="3221"/>
        <v>1</v>
      </c>
      <c r="P3121" s="17">
        <f t="shared" ca="1" si="3194"/>
        <v>138.49592405985277</v>
      </c>
    </row>
    <row r="3122" spans="1:16" x14ac:dyDescent="0.35">
      <c r="A3122" s="14">
        <v>3109</v>
      </c>
      <c r="B3122" s="17">
        <f t="shared" si="3219"/>
        <v>2987</v>
      </c>
      <c r="C3122" s="17">
        <f t="shared" ref="C3122:N3122" ca="1" si="3256">B3122*EXP((($E$6-$E$7-0.5*$E$5^2)*$E$8)+($E$5*_xlfn.NORM.S.INV(RAND())*SQRT($E$8)))</f>
        <v>2809.909372319501</v>
      </c>
      <c r="D3122" s="17">
        <f t="shared" ca="1" si="3256"/>
        <v>2626.1513830473518</v>
      </c>
      <c r="E3122" s="17">
        <f t="shared" ca="1" si="3256"/>
        <v>2685.8473872670315</v>
      </c>
      <c r="F3122" s="17">
        <f t="shared" ca="1" si="3256"/>
        <v>2612.6030536265498</v>
      </c>
      <c r="G3122" s="17">
        <f t="shared" ca="1" si="3256"/>
        <v>2539.4176871558357</v>
      </c>
      <c r="H3122" s="17">
        <f t="shared" ca="1" si="3256"/>
        <v>2637.7955563976498</v>
      </c>
      <c r="I3122" s="17">
        <f t="shared" ca="1" si="3256"/>
        <v>2702.6865773703503</v>
      </c>
      <c r="J3122" s="17">
        <f t="shared" ca="1" si="3256"/>
        <v>2587.3654893465778</v>
      </c>
      <c r="K3122" s="17">
        <f t="shared" ca="1" si="3256"/>
        <v>2680.4136060784344</v>
      </c>
      <c r="L3122" s="17">
        <f t="shared" ca="1" si="3256"/>
        <v>2785.2611697874127</v>
      </c>
      <c r="M3122" s="17">
        <f t="shared" ca="1" si="3256"/>
        <v>3024.616720768392</v>
      </c>
      <c r="N3122" s="17">
        <f t="shared" ca="1" si="3256"/>
        <v>2851.7122003739796</v>
      </c>
      <c r="O3122" s="11">
        <f t="shared" ca="1" si="3221"/>
        <v>0</v>
      </c>
      <c r="P3122" s="17">
        <f t="shared" ca="1" si="3194"/>
        <v>0</v>
      </c>
    </row>
    <row r="3123" spans="1:16" x14ac:dyDescent="0.35">
      <c r="A3123" s="14">
        <v>3110</v>
      </c>
      <c r="B3123" s="17">
        <f t="shared" si="3219"/>
        <v>2987</v>
      </c>
      <c r="C3123" s="17">
        <f t="shared" ref="C3123:N3123" ca="1" si="3257">B3123*EXP((($E$6-$E$7-0.5*$E$5^2)*$E$8)+($E$5*_xlfn.NORM.S.INV(RAND())*SQRT($E$8)))</f>
        <v>2861.498906506104</v>
      </c>
      <c r="D3123" s="17">
        <f t="shared" ca="1" si="3257"/>
        <v>2855.8998880659337</v>
      </c>
      <c r="E3123" s="17">
        <f t="shared" ca="1" si="3257"/>
        <v>2917.3458351514155</v>
      </c>
      <c r="F3123" s="17">
        <f t="shared" ca="1" si="3257"/>
        <v>2748.8072963990771</v>
      </c>
      <c r="G3123" s="17">
        <f t="shared" ca="1" si="3257"/>
        <v>2895.4934581102229</v>
      </c>
      <c r="H3123" s="17">
        <f t="shared" ca="1" si="3257"/>
        <v>3070.9528691714977</v>
      </c>
      <c r="I3123" s="17">
        <f t="shared" ca="1" si="3257"/>
        <v>3473.6628307882106</v>
      </c>
      <c r="J3123" s="17">
        <f t="shared" ca="1" si="3257"/>
        <v>3723.4642543036821</v>
      </c>
      <c r="K3123" s="17">
        <f t="shared" ca="1" si="3257"/>
        <v>3420.6118098658767</v>
      </c>
      <c r="L3123" s="17">
        <f t="shared" ca="1" si="3257"/>
        <v>3330.6645176850093</v>
      </c>
      <c r="M3123" s="17">
        <f t="shared" ca="1" si="3257"/>
        <v>3316.7187091049477</v>
      </c>
      <c r="N3123" s="17">
        <f t="shared" ca="1" si="3257"/>
        <v>3758.6528403582138</v>
      </c>
      <c r="O3123" s="11">
        <f t="shared" ca="1" si="3221"/>
        <v>1</v>
      </c>
      <c r="P3123" s="17">
        <f t="shared" ca="1" si="3194"/>
        <v>758.65284035821378</v>
      </c>
    </row>
    <row r="3124" spans="1:16" x14ac:dyDescent="0.35">
      <c r="A3124" s="14">
        <v>3111</v>
      </c>
      <c r="B3124" s="17">
        <f t="shared" si="3219"/>
        <v>2987</v>
      </c>
      <c r="C3124" s="17">
        <f t="shared" ref="C3124:N3124" ca="1" si="3258">B3124*EXP((($E$6-$E$7-0.5*$E$5^2)*$E$8)+($E$5*_xlfn.NORM.S.INV(RAND())*SQRT($E$8)))</f>
        <v>2901.682161957061</v>
      </c>
      <c r="D3124" s="17">
        <f t="shared" ca="1" si="3258"/>
        <v>2761.5502098417996</v>
      </c>
      <c r="E3124" s="17">
        <f t="shared" ca="1" si="3258"/>
        <v>2788.911969038762</v>
      </c>
      <c r="F3124" s="17">
        <f t="shared" ca="1" si="3258"/>
        <v>3003.5929079876455</v>
      </c>
      <c r="G3124" s="17">
        <f t="shared" ca="1" si="3258"/>
        <v>2868.4146006223386</v>
      </c>
      <c r="H3124" s="17">
        <f t="shared" ca="1" si="3258"/>
        <v>2658.1475817248074</v>
      </c>
      <c r="I3124" s="17">
        <f t="shared" ca="1" si="3258"/>
        <v>2741.2843937181287</v>
      </c>
      <c r="J3124" s="17">
        <f t="shared" ca="1" si="3258"/>
        <v>2695.7804791404915</v>
      </c>
      <c r="K3124" s="17">
        <f t="shared" ca="1" si="3258"/>
        <v>2668.2174383860552</v>
      </c>
      <c r="L3124" s="17">
        <f t="shared" ca="1" si="3258"/>
        <v>2699.3168097235207</v>
      </c>
      <c r="M3124" s="17">
        <f t="shared" ca="1" si="3258"/>
        <v>2719.7156520859508</v>
      </c>
      <c r="N3124" s="17">
        <f t="shared" ca="1" si="3258"/>
        <v>2920.4535654350707</v>
      </c>
      <c r="O3124" s="11">
        <f t="shared" ca="1" si="3221"/>
        <v>0</v>
      </c>
      <c r="P3124" s="17">
        <f t="shared" ca="1" si="3194"/>
        <v>0</v>
      </c>
    </row>
    <row r="3125" spans="1:16" x14ac:dyDescent="0.35">
      <c r="A3125" s="14">
        <v>3112</v>
      </c>
      <c r="B3125" s="17">
        <f t="shared" si="3219"/>
        <v>2987</v>
      </c>
      <c r="C3125" s="17">
        <f t="shared" ref="C3125:N3125" ca="1" si="3259">B3125*EXP((($E$6-$E$7-0.5*$E$5^2)*$E$8)+($E$5*_xlfn.NORM.S.INV(RAND())*SQRT($E$8)))</f>
        <v>2973.9616755239103</v>
      </c>
      <c r="D3125" s="17">
        <f t="shared" ca="1" si="3259"/>
        <v>2941.2108434753163</v>
      </c>
      <c r="E3125" s="17">
        <f t="shared" ca="1" si="3259"/>
        <v>2896.6754082835237</v>
      </c>
      <c r="F3125" s="17">
        <f t="shared" ca="1" si="3259"/>
        <v>2921.255869028837</v>
      </c>
      <c r="G3125" s="17">
        <f t="shared" ca="1" si="3259"/>
        <v>2797.1599377987027</v>
      </c>
      <c r="H3125" s="17">
        <f t="shared" ca="1" si="3259"/>
        <v>3175.8873212024741</v>
      </c>
      <c r="I3125" s="17">
        <f t="shared" ca="1" si="3259"/>
        <v>3194.9459256291834</v>
      </c>
      <c r="J3125" s="17">
        <f t="shared" ca="1" si="3259"/>
        <v>3073.109542442322</v>
      </c>
      <c r="K3125" s="17">
        <f t="shared" ca="1" si="3259"/>
        <v>2970.7706731608428</v>
      </c>
      <c r="L3125" s="17">
        <f t="shared" ca="1" si="3259"/>
        <v>3084.3321198566459</v>
      </c>
      <c r="M3125" s="17">
        <f t="shared" ca="1" si="3259"/>
        <v>3446.2295669120977</v>
      </c>
      <c r="N3125" s="17">
        <f t="shared" ca="1" si="3259"/>
        <v>3451.7268681789133</v>
      </c>
      <c r="O3125" s="11">
        <f t="shared" ca="1" si="3221"/>
        <v>1</v>
      </c>
      <c r="P3125" s="17">
        <f t="shared" ca="1" si="3194"/>
        <v>451.72686817891326</v>
      </c>
    </row>
    <row r="3126" spans="1:16" x14ac:dyDescent="0.35">
      <c r="A3126" s="14">
        <v>3113</v>
      </c>
      <c r="B3126" s="17">
        <f t="shared" si="3219"/>
        <v>2987</v>
      </c>
      <c r="C3126" s="17">
        <f t="shared" ref="C3126:N3126" ca="1" si="3260">B3126*EXP((($E$6-$E$7-0.5*$E$5^2)*$E$8)+($E$5*_xlfn.NORM.S.INV(RAND())*SQRT($E$8)))</f>
        <v>2942.1488249694935</v>
      </c>
      <c r="D3126" s="17">
        <f t="shared" ca="1" si="3260"/>
        <v>3080.6522898102671</v>
      </c>
      <c r="E3126" s="17">
        <f t="shared" ca="1" si="3260"/>
        <v>2808.8085499766089</v>
      </c>
      <c r="F3126" s="17">
        <f t="shared" ca="1" si="3260"/>
        <v>2683.0488363563545</v>
      </c>
      <c r="G3126" s="17">
        <f t="shared" ca="1" si="3260"/>
        <v>2630.2623232967021</v>
      </c>
      <c r="H3126" s="17">
        <f t="shared" ca="1" si="3260"/>
        <v>2661.9585311311635</v>
      </c>
      <c r="I3126" s="17">
        <f t="shared" ca="1" si="3260"/>
        <v>2713.9801278149594</v>
      </c>
      <c r="J3126" s="17">
        <f t="shared" ca="1" si="3260"/>
        <v>2688.4330508538578</v>
      </c>
      <c r="K3126" s="17">
        <f t="shared" ca="1" si="3260"/>
        <v>3000.019381753837</v>
      </c>
      <c r="L3126" s="17">
        <f t="shared" ca="1" si="3260"/>
        <v>3075.9008739515202</v>
      </c>
      <c r="M3126" s="17">
        <f t="shared" ca="1" si="3260"/>
        <v>2952.1468808861468</v>
      </c>
      <c r="N3126" s="17">
        <f t="shared" ca="1" si="3260"/>
        <v>3165.2619220414372</v>
      </c>
      <c r="O3126" s="11">
        <f t="shared" ca="1" si="3221"/>
        <v>1</v>
      </c>
      <c r="P3126" s="17">
        <f t="shared" ref="P3126:P3189" ca="1" si="3261">MAX(N3126-$E$4,0)</f>
        <v>165.26192204143717</v>
      </c>
    </row>
    <row r="3127" spans="1:16" x14ac:dyDescent="0.35">
      <c r="A3127" s="14">
        <v>3114</v>
      </c>
      <c r="B3127" s="17">
        <f t="shared" si="3219"/>
        <v>2987</v>
      </c>
      <c r="C3127" s="17">
        <f t="shared" ref="C3127:N3127" ca="1" si="3262">B3127*EXP((($E$6-$E$7-0.5*$E$5^2)*$E$8)+($E$5*_xlfn.NORM.S.INV(RAND())*SQRT($E$8)))</f>
        <v>2887.3987742327886</v>
      </c>
      <c r="D3127" s="17">
        <f t="shared" ca="1" si="3262"/>
        <v>2624.464326078838</v>
      </c>
      <c r="E3127" s="17">
        <f t="shared" ca="1" si="3262"/>
        <v>2954.458577319022</v>
      </c>
      <c r="F3127" s="17">
        <f t="shared" ca="1" si="3262"/>
        <v>2644.9575233025153</v>
      </c>
      <c r="G3127" s="17">
        <f t="shared" ca="1" si="3262"/>
        <v>2964.4245194564801</v>
      </c>
      <c r="H3127" s="17">
        <f t="shared" ca="1" si="3262"/>
        <v>2692.2394906505347</v>
      </c>
      <c r="I3127" s="17">
        <f t="shared" ca="1" si="3262"/>
        <v>2980.7235048247539</v>
      </c>
      <c r="J3127" s="17">
        <f t="shared" ca="1" si="3262"/>
        <v>3204.4595622361135</v>
      </c>
      <c r="K3127" s="17">
        <f t="shared" ca="1" si="3262"/>
        <v>3580.0939358760697</v>
      </c>
      <c r="L3127" s="17">
        <f t="shared" ca="1" si="3262"/>
        <v>3336.4089206100953</v>
      </c>
      <c r="M3127" s="17">
        <f t="shared" ca="1" si="3262"/>
        <v>3527.6324765648378</v>
      </c>
      <c r="N3127" s="17">
        <f t="shared" ca="1" si="3262"/>
        <v>3627.6461176001494</v>
      </c>
      <c r="O3127" s="11">
        <f t="shared" ca="1" si="3221"/>
        <v>1</v>
      </c>
      <c r="P3127" s="17">
        <f t="shared" ca="1" si="3261"/>
        <v>627.64611760014941</v>
      </c>
    </row>
    <row r="3128" spans="1:16" x14ac:dyDescent="0.35">
      <c r="A3128" s="14">
        <v>3115</v>
      </c>
      <c r="B3128" s="17">
        <f t="shared" si="3219"/>
        <v>2987</v>
      </c>
      <c r="C3128" s="17">
        <f t="shared" ref="C3128:N3128" ca="1" si="3263">B3128*EXP((($E$6-$E$7-0.5*$E$5^2)*$E$8)+($E$5*_xlfn.NORM.S.INV(RAND())*SQRT($E$8)))</f>
        <v>3067.8679614966318</v>
      </c>
      <c r="D3128" s="17">
        <f t="shared" ca="1" si="3263"/>
        <v>3003.7173002790673</v>
      </c>
      <c r="E3128" s="17">
        <f t="shared" ca="1" si="3263"/>
        <v>3034.6948031148786</v>
      </c>
      <c r="F3128" s="17">
        <f t="shared" ca="1" si="3263"/>
        <v>2854.8425071298634</v>
      </c>
      <c r="G3128" s="17">
        <f t="shared" ca="1" si="3263"/>
        <v>2683.4728264552582</v>
      </c>
      <c r="H3128" s="17">
        <f t="shared" ca="1" si="3263"/>
        <v>2491.7644149890471</v>
      </c>
      <c r="I3128" s="17">
        <f t="shared" ca="1" si="3263"/>
        <v>2608.2092050963688</v>
      </c>
      <c r="J3128" s="17">
        <f t="shared" ca="1" si="3263"/>
        <v>2656.0430054971666</v>
      </c>
      <c r="K3128" s="17">
        <f t="shared" ca="1" si="3263"/>
        <v>2676.6530409914099</v>
      </c>
      <c r="L3128" s="17">
        <f t="shared" ca="1" si="3263"/>
        <v>2788.2184099522988</v>
      </c>
      <c r="M3128" s="17">
        <f t="shared" ca="1" si="3263"/>
        <v>2915.4668147155726</v>
      </c>
      <c r="N3128" s="17">
        <f t="shared" ca="1" si="3263"/>
        <v>2919.5740420217535</v>
      </c>
      <c r="O3128" s="11">
        <f t="shared" ca="1" si="3221"/>
        <v>0</v>
      </c>
      <c r="P3128" s="17">
        <f t="shared" ca="1" si="3261"/>
        <v>0</v>
      </c>
    </row>
    <row r="3129" spans="1:16" x14ac:dyDescent="0.35">
      <c r="A3129" s="14">
        <v>3116</v>
      </c>
      <c r="B3129" s="17">
        <f t="shared" si="3219"/>
        <v>2987</v>
      </c>
      <c r="C3129" s="17">
        <f t="shared" ref="C3129:N3129" ca="1" si="3264">B3129*EXP((($E$6-$E$7-0.5*$E$5^2)*$E$8)+($E$5*_xlfn.NORM.S.INV(RAND())*SQRT($E$8)))</f>
        <v>3448.3793256764793</v>
      </c>
      <c r="D3129" s="17">
        <f t="shared" ca="1" si="3264"/>
        <v>3571.4527731717199</v>
      </c>
      <c r="E3129" s="17">
        <f t="shared" ca="1" si="3264"/>
        <v>3527.4241875139055</v>
      </c>
      <c r="F3129" s="17">
        <f t="shared" ca="1" si="3264"/>
        <v>3240.2836629343774</v>
      </c>
      <c r="G3129" s="17">
        <f t="shared" ca="1" si="3264"/>
        <v>3421.9149036948311</v>
      </c>
      <c r="H3129" s="17">
        <f t="shared" ca="1" si="3264"/>
        <v>3354.8108790530582</v>
      </c>
      <c r="I3129" s="17">
        <f t="shared" ca="1" si="3264"/>
        <v>3245.8384263633588</v>
      </c>
      <c r="J3129" s="17">
        <f t="shared" ca="1" si="3264"/>
        <v>3126.9862707411335</v>
      </c>
      <c r="K3129" s="17">
        <f t="shared" ca="1" si="3264"/>
        <v>3035.8053314082572</v>
      </c>
      <c r="L3129" s="17">
        <f t="shared" ca="1" si="3264"/>
        <v>3038.3128063259296</v>
      </c>
      <c r="M3129" s="17">
        <f t="shared" ca="1" si="3264"/>
        <v>2903.0621821120949</v>
      </c>
      <c r="N3129" s="17">
        <f t="shared" ca="1" si="3264"/>
        <v>2775.8861406844562</v>
      </c>
      <c r="O3129" s="11">
        <f t="shared" ca="1" si="3221"/>
        <v>0</v>
      </c>
      <c r="P3129" s="17">
        <f t="shared" ca="1" si="3261"/>
        <v>0</v>
      </c>
    </row>
    <row r="3130" spans="1:16" x14ac:dyDescent="0.35">
      <c r="A3130" s="14">
        <v>3117</v>
      </c>
      <c r="B3130" s="17">
        <f t="shared" si="3219"/>
        <v>2987</v>
      </c>
      <c r="C3130" s="17">
        <f t="shared" ref="C3130:N3130" ca="1" si="3265">B3130*EXP((($E$6-$E$7-0.5*$E$5^2)*$E$8)+($E$5*_xlfn.NORM.S.INV(RAND())*SQRT($E$8)))</f>
        <v>2964.3205978419974</v>
      </c>
      <c r="D3130" s="17">
        <f t="shared" ca="1" si="3265"/>
        <v>2924.855812609203</v>
      </c>
      <c r="E3130" s="17">
        <f t="shared" ca="1" si="3265"/>
        <v>2860.0228288190078</v>
      </c>
      <c r="F3130" s="17">
        <f t="shared" ca="1" si="3265"/>
        <v>3111.3378259069236</v>
      </c>
      <c r="G3130" s="17">
        <f t="shared" ca="1" si="3265"/>
        <v>2994.0673606053779</v>
      </c>
      <c r="H3130" s="17">
        <f t="shared" ca="1" si="3265"/>
        <v>2868.5646116816065</v>
      </c>
      <c r="I3130" s="17">
        <f t="shared" ca="1" si="3265"/>
        <v>2840.2089301149504</v>
      </c>
      <c r="J3130" s="17">
        <f t="shared" ca="1" si="3265"/>
        <v>2789.7496735706013</v>
      </c>
      <c r="K3130" s="17">
        <f t="shared" ca="1" si="3265"/>
        <v>2806.3455982471719</v>
      </c>
      <c r="L3130" s="17">
        <f t="shared" ca="1" si="3265"/>
        <v>2841.1324034582922</v>
      </c>
      <c r="M3130" s="17">
        <f t="shared" ca="1" si="3265"/>
        <v>2974.7200950513679</v>
      </c>
      <c r="N3130" s="17">
        <f t="shared" ca="1" si="3265"/>
        <v>3088.6076496310297</v>
      </c>
      <c r="O3130" s="11">
        <f t="shared" ca="1" si="3221"/>
        <v>1</v>
      </c>
      <c r="P3130" s="17">
        <f t="shared" ca="1" si="3261"/>
        <v>88.607649631029744</v>
      </c>
    </row>
    <row r="3131" spans="1:16" x14ac:dyDescent="0.35">
      <c r="A3131" s="14">
        <v>3118</v>
      </c>
      <c r="B3131" s="17">
        <f t="shared" si="3219"/>
        <v>2987</v>
      </c>
      <c r="C3131" s="17">
        <f t="shared" ref="C3131:N3131" ca="1" si="3266">B3131*EXP((($E$6-$E$7-0.5*$E$5^2)*$E$8)+($E$5*_xlfn.NORM.S.INV(RAND())*SQRT($E$8)))</f>
        <v>2968.3570950963044</v>
      </c>
      <c r="D3131" s="17">
        <f t="shared" ca="1" si="3266"/>
        <v>3075.8492533296485</v>
      </c>
      <c r="E3131" s="17">
        <f t="shared" ca="1" si="3266"/>
        <v>3301.623560857844</v>
      </c>
      <c r="F3131" s="17">
        <f t="shared" ca="1" si="3266"/>
        <v>3143.5420748608385</v>
      </c>
      <c r="G3131" s="17">
        <f t="shared" ca="1" si="3266"/>
        <v>3115.0720079819835</v>
      </c>
      <c r="H3131" s="17">
        <f t="shared" ca="1" si="3266"/>
        <v>3142.5072624220111</v>
      </c>
      <c r="I3131" s="17">
        <f t="shared" ca="1" si="3266"/>
        <v>3142.0507952552566</v>
      </c>
      <c r="J3131" s="17">
        <f t="shared" ca="1" si="3266"/>
        <v>3256.2815878324636</v>
      </c>
      <c r="K3131" s="17">
        <f t="shared" ca="1" si="3266"/>
        <v>3523.8122680029414</v>
      </c>
      <c r="L3131" s="17">
        <f t="shared" ca="1" si="3266"/>
        <v>3366.0785279519755</v>
      </c>
      <c r="M3131" s="17">
        <f t="shared" ca="1" si="3266"/>
        <v>3501.9942629133266</v>
      </c>
      <c r="N3131" s="17">
        <f t="shared" ca="1" si="3266"/>
        <v>3563.6098364874711</v>
      </c>
      <c r="O3131" s="11">
        <f t="shared" ca="1" si="3221"/>
        <v>1</v>
      </c>
      <c r="P3131" s="17">
        <f t="shared" ca="1" si="3261"/>
        <v>563.60983648747106</v>
      </c>
    </row>
    <row r="3132" spans="1:16" x14ac:dyDescent="0.35">
      <c r="A3132" s="14">
        <v>3119</v>
      </c>
      <c r="B3132" s="17">
        <f t="shared" si="3219"/>
        <v>2987</v>
      </c>
      <c r="C3132" s="17">
        <f t="shared" ref="C3132:N3132" ca="1" si="3267">B3132*EXP((($E$6-$E$7-0.5*$E$5^2)*$E$8)+($E$5*_xlfn.NORM.S.INV(RAND())*SQRT($E$8)))</f>
        <v>3423.4254387612518</v>
      </c>
      <c r="D3132" s="17">
        <f t="shared" ca="1" si="3267"/>
        <v>3402.2905406186173</v>
      </c>
      <c r="E3132" s="17">
        <f t="shared" ca="1" si="3267"/>
        <v>3172.718659457827</v>
      </c>
      <c r="F3132" s="17">
        <f t="shared" ca="1" si="3267"/>
        <v>2934.5391952266059</v>
      </c>
      <c r="G3132" s="17">
        <f t="shared" ca="1" si="3267"/>
        <v>2962.2301344600901</v>
      </c>
      <c r="H3132" s="17">
        <f t="shared" ca="1" si="3267"/>
        <v>2952.9129552614586</v>
      </c>
      <c r="I3132" s="17">
        <f t="shared" ca="1" si="3267"/>
        <v>2982.4949947708333</v>
      </c>
      <c r="J3132" s="17">
        <f t="shared" ca="1" si="3267"/>
        <v>2979.1693952570376</v>
      </c>
      <c r="K3132" s="17">
        <f t="shared" ca="1" si="3267"/>
        <v>2982.0793909918511</v>
      </c>
      <c r="L3132" s="17">
        <f t="shared" ca="1" si="3267"/>
        <v>2973.7927011342636</v>
      </c>
      <c r="M3132" s="17">
        <f t="shared" ca="1" si="3267"/>
        <v>3170.8107397005074</v>
      </c>
      <c r="N3132" s="17">
        <f t="shared" ca="1" si="3267"/>
        <v>2900.5857179784507</v>
      </c>
      <c r="O3132" s="11">
        <f t="shared" ca="1" si="3221"/>
        <v>0</v>
      </c>
      <c r="P3132" s="17">
        <f t="shared" ca="1" si="3261"/>
        <v>0</v>
      </c>
    </row>
    <row r="3133" spans="1:16" x14ac:dyDescent="0.35">
      <c r="A3133" s="14">
        <v>3120</v>
      </c>
      <c r="B3133" s="17">
        <f t="shared" si="3219"/>
        <v>2987</v>
      </c>
      <c r="C3133" s="17">
        <f t="shared" ref="C3133:N3133" ca="1" si="3268">B3133*EXP((($E$6-$E$7-0.5*$E$5^2)*$E$8)+($E$5*_xlfn.NORM.S.INV(RAND())*SQRT($E$8)))</f>
        <v>3111.1074650393839</v>
      </c>
      <c r="D3133" s="17">
        <f t="shared" ca="1" si="3268"/>
        <v>3229.0026683193591</v>
      </c>
      <c r="E3133" s="17">
        <f t="shared" ca="1" si="3268"/>
        <v>3281.8093001817006</v>
      </c>
      <c r="F3133" s="17">
        <f t="shared" ca="1" si="3268"/>
        <v>3442.1627582584833</v>
      </c>
      <c r="G3133" s="17">
        <f t="shared" ca="1" si="3268"/>
        <v>3467.1155989602325</v>
      </c>
      <c r="H3133" s="17">
        <f t="shared" ca="1" si="3268"/>
        <v>3382.9009768565502</v>
      </c>
      <c r="I3133" s="17">
        <f t="shared" ca="1" si="3268"/>
        <v>3647.4874390105706</v>
      </c>
      <c r="J3133" s="17">
        <f t="shared" ca="1" si="3268"/>
        <v>3641.9526097227658</v>
      </c>
      <c r="K3133" s="17">
        <f t="shared" ca="1" si="3268"/>
        <v>3216.3903487898215</v>
      </c>
      <c r="L3133" s="17">
        <f t="shared" ca="1" si="3268"/>
        <v>3270.7635517254739</v>
      </c>
      <c r="M3133" s="17">
        <f t="shared" ca="1" si="3268"/>
        <v>3243.3232310560438</v>
      </c>
      <c r="N3133" s="17">
        <f t="shared" ca="1" si="3268"/>
        <v>3630.095565791838</v>
      </c>
      <c r="O3133" s="11">
        <f t="shared" ca="1" si="3221"/>
        <v>1</v>
      </c>
      <c r="P3133" s="17">
        <f t="shared" ca="1" si="3261"/>
        <v>630.095565791838</v>
      </c>
    </row>
    <row r="3134" spans="1:16" x14ac:dyDescent="0.35">
      <c r="A3134" s="14">
        <v>3121</v>
      </c>
      <c r="B3134" s="17">
        <f t="shared" si="3219"/>
        <v>2987</v>
      </c>
      <c r="C3134" s="17">
        <f t="shared" ref="C3134:N3134" ca="1" si="3269">B3134*EXP((($E$6-$E$7-0.5*$E$5^2)*$E$8)+($E$5*_xlfn.NORM.S.INV(RAND())*SQRT($E$8)))</f>
        <v>2927.4728696963521</v>
      </c>
      <c r="D3134" s="17">
        <f t="shared" ca="1" si="3269"/>
        <v>2939.9999385807228</v>
      </c>
      <c r="E3134" s="17">
        <f t="shared" ca="1" si="3269"/>
        <v>2942.8546846249474</v>
      </c>
      <c r="F3134" s="17">
        <f t="shared" ca="1" si="3269"/>
        <v>3123.6249263960394</v>
      </c>
      <c r="G3134" s="17">
        <f t="shared" ca="1" si="3269"/>
        <v>3317.262834960995</v>
      </c>
      <c r="H3134" s="17">
        <f t="shared" ca="1" si="3269"/>
        <v>3408.3045351916562</v>
      </c>
      <c r="I3134" s="17">
        <f t="shared" ca="1" si="3269"/>
        <v>3351.7343903788314</v>
      </c>
      <c r="J3134" s="17">
        <f t="shared" ca="1" si="3269"/>
        <v>3409.092843827018</v>
      </c>
      <c r="K3134" s="17">
        <f t="shared" ca="1" si="3269"/>
        <v>3667.8896025726335</v>
      </c>
      <c r="L3134" s="17">
        <f t="shared" ca="1" si="3269"/>
        <v>3481.7631587069236</v>
      </c>
      <c r="M3134" s="17">
        <f t="shared" ca="1" si="3269"/>
        <v>3225.763259316559</v>
      </c>
      <c r="N3134" s="17">
        <f t="shared" ca="1" si="3269"/>
        <v>3111.4515339929594</v>
      </c>
      <c r="O3134" s="11">
        <f t="shared" ca="1" si="3221"/>
        <v>1</v>
      </c>
      <c r="P3134" s="17">
        <f t="shared" ca="1" si="3261"/>
        <v>111.45153399295941</v>
      </c>
    </row>
    <row r="3135" spans="1:16" x14ac:dyDescent="0.35">
      <c r="A3135" s="14">
        <v>3122</v>
      </c>
      <c r="B3135" s="17">
        <f t="shared" si="3219"/>
        <v>2987</v>
      </c>
      <c r="C3135" s="17">
        <f t="shared" ref="C3135:N3135" ca="1" si="3270">B3135*EXP((($E$6-$E$7-0.5*$E$5^2)*$E$8)+($E$5*_xlfn.NORM.S.INV(RAND())*SQRT($E$8)))</f>
        <v>3214.6288980552736</v>
      </c>
      <c r="D3135" s="17">
        <f t="shared" ca="1" si="3270"/>
        <v>3245.8961701929693</v>
      </c>
      <c r="E3135" s="17">
        <f t="shared" ca="1" si="3270"/>
        <v>3358.8546974229121</v>
      </c>
      <c r="F3135" s="17">
        <f t="shared" ca="1" si="3270"/>
        <v>3284.5511959298619</v>
      </c>
      <c r="G3135" s="17">
        <f t="shared" ca="1" si="3270"/>
        <v>3451.1868787358831</v>
      </c>
      <c r="H3135" s="17">
        <f t="shared" ca="1" si="3270"/>
        <v>3617.259132769635</v>
      </c>
      <c r="I3135" s="17">
        <f t="shared" ca="1" si="3270"/>
        <v>3886.5350310946392</v>
      </c>
      <c r="J3135" s="17">
        <f t="shared" ca="1" si="3270"/>
        <v>4017.8051758985657</v>
      </c>
      <c r="K3135" s="17">
        <f t="shared" ca="1" si="3270"/>
        <v>3946.9987149178937</v>
      </c>
      <c r="L3135" s="17">
        <f t="shared" ca="1" si="3270"/>
        <v>4289.650912792401</v>
      </c>
      <c r="M3135" s="17">
        <f t="shared" ca="1" si="3270"/>
        <v>4274.2919088505951</v>
      </c>
      <c r="N3135" s="17">
        <f t="shared" ca="1" si="3270"/>
        <v>4092.5386718239197</v>
      </c>
      <c r="O3135" s="11">
        <f t="shared" ca="1" si="3221"/>
        <v>1</v>
      </c>
      <c r="P3135" s="17">
        <f t="shared" ca="1" si="3261"/>
        <v>1092.5386718239197</v>
      </c>
    </row>
    <row r="3136" spans="1:16" x14ac:dyDescent="0.35">
      <c r="A3136" s="14">
        <v>3123</v>
      </c>
      <c r="B3136" s="17">
        <f t="shared" si="3219"/>
        <v>2987</v>
      </c>
      <c r="C3136" s="17">
        <f t="shared" ref="C3136:N3136" ca="1" si="3271">B3136*EXP((($E$6-$E$7-0.5*$E$5^2)*$E$8)+($E$5*_xlfn.NORM.S.INV(RAND())*SQRT($E$8)))</f>
        <v>3049.2580340866934</v>
      </c>
      <c r="D3136" s="17">
        <f t="shared" ca="1" si="3271"/>
        <v>3417.7823440843003</v>
      </c>
      <c r="E3136" s="17">
        <f t="shared" ca="1" si="3271"/>
        <v>3585.0640212041126</v>
      </c>
      <c r="F3136" s="17">
        <f t="shared" ca="1" si="3271"/>
        <v>3697.2702776325882</v>
      </c>
      <c r="G3136" s="17">
        <f t="shared" ca="1" si="3271"/>
        <v>3897.787903670453</v>
      </c>
      <c r="H3136" s="17">
        <f t="shared" ca="1" si="3271"/>
        <v>4150.6678171835665</v>
      </c>
      <c r="I3136" s="17">
        <f t="shared" ca="1" si="3271"/>
        <v>4309.5224353088051</v>
      </c>
      <c r="J3136" s="17">
        <f t="shared" ca="1" si="3271"/>
        <v>4438.9065754994626</v>
      </c>
      <c r="K3136" s="17">
        <f t="shared" ca="1" si="3271"/>
        <v>4472.6637906457727</v>
      </c>
      <c r="L3136" s="17">
        <f t="shared" ca="1" si="3271"/>
        <v>5182.7660483799336</v>
      </c>
      <c r="M3136" s="17">
        <f t="shared" ca="1" si="3271"/>
        <v>5036.0971293366838</v>
      </c>
      <c r="N3136" s="17">
        <f t="shared" ca="1" si="3271"/>
        <v>5532.9509675105646</v>
      </c>
      <c r="O3136" s="11">
        <f t="shared" ca="1" si="3221"/>
        <v>1</v>
      </c>
      <c r="P3136" s="17">
        <f t="shared" ca="1" si="3261"/>
        <v>2532.9509675105646</v>
      </c>
    </row>
    <row r="3137" spans="1:16" x14ac:dyDescent="0.35">
      <c r="A3137" s="14">
        <v>3124</v>
      </c>
      <c r="B3137" s="17">
        <f t="shared" si="3219"/>
        <v>2987</v>
      </c>
      <c r="C3137" s="17">
        <f t="shared" ref="C3137:N3137" ca="1" si="3272">B3137*EXP((($E$6-$E$7-0.5*$E$5^2)*$E$8)+($E$5*_xlfn.NORM.S.INV(RAND())*SQRT($E$8)))</f>
        <v>2931.5406786207191</v>
      </c>
      <c r="D3137" s="17">
        <f t="shared" ca="1" si="3272"/>
        <v>2699.5755527292281</v>
      </c>
      <c r="E3137" s="17">
        <f t="shared" ca="1" si="3272"/>
        <v>2660.7037620039177</v>
      </c>
      <c r="F3137" s="17">
        <f t="shared" ca="1" si="3272"/>
        <v>2829.1360638482151</v>
      </c>
      <c r="G3137" s="17">
        <f t="shared" ca="1" si="3272"/>
        <v>2711.8577940668692</v>
      </c>
      <c r="H3137" s="17">
        <f t="shared" ca="1" si="3272"/>
        <v>2724.2209339146757</v>
      </c>
      <c r="I3137" s="17">
        <f t="shared" ca="1" si="3272"/>
        <v>2815.2993353297738</v>
      </c>
      <c r="J3137" s="17">
        <f t="shared" ca="1" si="3272"/>
        <v>2786.2961600346293</v>
      </c>
      <c r="K3137" s="17">
        <f t="shared" ca="1" si="3272"/>
        <v>3003.2176963290663</v>
      </c>
      <c r="L3137" s="17">
        <f t="shared" ca="1" si="3272"/>
        <v>3030.5094498308717</v>
      </c>
      <c r="M3137" s="17">
        <f t="shared" ca="1" si="3272"/>
        <v>2920.3986343879828</v>
      </c>
      <c r="N3137" s="17">
        <f t="shared" ca="1" si="3272"/>
        <v>2815.0710636629115</v>
      </c>
      <c r="O3137" s="11">
        <f t="shared" ca="1" si="3221"/>
        <v>0</v>
      </c>
      <c r="P3137" s="17">
        <f t="shared" ca="1" si="3261"/>
        <v>0</v>
      </c>
    </row>
    <row r="3138" spans="1:16" x14ac:dyDescent="0.35">
      <c r="A3138" s="14">
        <v>3125</v>
      </c>
      <c r="B3138" s="17">
        <f t="shared" si="3219"/>
        <v>2987</v>
      </c>
      <c r="C3138" s="17">
        <f t="shared" ref="C3138:N3138" ca="1" si="3273">B3138*EXP((($E$6-$E$7-0.5*$E$5^2)*$E$8)+($E$5*_xlfn.NORM.S.INV(RAND())*SQRT($E$8)))</f>
        <v>3213.6800887379241</v>
      </c>
      <c r="D3138" s="17">
        <f t="shared" ca="1" si="3273"/>
        <v>3402.6015437825713</v>
      </c>
      <c r="E3138" s="17">
        <f t="shared" ca="1" si="3273"/>
        <v>3240.4657436092934</v>
      </c>
      <c r="F3138" s="17">
        <f t="shared" ca="1" si="3273"/>
        <v>3471.5062909502963</v>
      </c>
      <c r="G3138" s="17">
        <f t="shared" ca="1" si="3273"/>
        <v>3833.8312985417006</v>
      </c>
      <c r="H3138" s="17">
        <f t="shared" ca="1" si="3273"/>
        <v>3769.6769021590885</v>
      </c>
      <c r="I3138" s="17">
        <f t="shared" ca="1" si="3273"/>
        <v>3819.8763584649409</v>
      </c>
      <c r="J3138" s="17">
        <f t="shared" ca="1" si="3273"/>
        <v>3932.0957222204215</v>
      </c>
      <c r="K3138" s="17">
        <f t="shared" ca="1" si="3273"/>
        <v>4172.0515931515347</v>
      </c>
      <c r="L3138" s="17">
        <f t="shared" ca="1" si="3273"/>
        <v>4192.0205838299516</v>
      </c>
      <c r="M3138" s="17">
        <f t="shared" ca="1" si="3273"/>
        <v>4274.3891907808202</v>
      </c>
      <c r="N3138" s="17">
        <f t="shared" ca="1" si="3273"/>
        <v>4268.1582559311446</v>
      </c>
      <c r="O3138" s="11">
        <f t="shared" ca="1" si="3221"/>
        <v>1</v>
      </c>
      <c r="P3138" s="17">
        <f t="shared" ca="1" si="3261"/>
        <v>1268.1582559311446</v>
      </c>
    </row>
    <row r="3139" spans="1:16" x14ac:dyDescent="0.35">
      <c r="A3139" s="14">
        <v>3126</v>
      </c>
      <c r="B3139" s="17">
        <f t="shared" si="3219"/>
        <v>2987</v>
      </c>
      <c r="C3139" s="17">
        <f t="shared" ref="C3139:N3139" ca="1" si="3274">B3139*EXP((($E$6-$E$7-0.5*$E$5^2)*$E$8)+($E$5*_xlfn.NORM.S.INV(RAND())*SQRT($E$8)))</f>
        <v>3298.8813156609031</v>
      </c>
      <c r="D3139" s="17">
        <f t="shared" ca="1" si="3274"/>
        <v>3053.5540090607042</v>
      </c>
      <c r="E3139" s="17">
        <f t="shared" ca="1" si="3274"/>
        <v>2974.1942899272276</v>
      </c>
      <c r="F3139" s="17">
        <f t="shared" ca="1" si="3274"/>
        <v>2946.8385425706474</v>
      </c>
      <c r="G3139" s="17">
        <f t="shared" ca="1" si="3274"/>
        <v>2709.9890420178649</v>
      </c>
      <c r="H3139" s="17">
        <f t="shared" ca="1" si="3274"/>
        <v>2620.3081669292947</v>
      </c>
      <c r="I3139" s="17">
        <f t="shared" ca="1" si="3274"/>
        <v>2616.0391525674377</v>
      </c>
      <c r="J3139" s="17">
        <f t="shared" ca="1" si="3274"/>
        <v>2710.0744966218194</v>
      </c>
      <c r="K3139" s="17">
        <f t="shared" ca="1" si="3274"/>
        <v>2796.4250510981406</v>
      </c>
      <c r="L3139" s="17">
        <f t="shared" ca="1" si="3274"/>
        <v>2595.6332674484274</v>
      </c>
      <c r="M3139" s="17">
        <f t="shared" ca="1" si="3274"/>
        <v>2926.094623977368</v>
      </c>
      <c r="N3139" s="17">
        <f t="shared" ca="1" si="3274"/>
        <v>3170.4942048477442</v>
      </c>
      <c r="O3139" s="11">
        <f t="shared" ca="1" si="3221"/>
        <v>1</v>
      </c>
      <c r="P3139" s="17">
        <f t="shared" ca="1" si="3261"/>
        <v>170.49420484774419</v>
      </c>
    </row>
    <row r="3140" spans="1:16" x14ac:dyDescent="0.35">
      <c r="A3140" s="14">
        <v>3127</v>
      </c>
      <c r="B3140" s="17">
        <f t="shared" si="3219"/>
        <v>2987</v>
      </c>
      <c r="C3140" s="17">
        <f t="shared" ref="C3140:N3140" ca="1" si="3275">B3140*EXP((($E$6-$E$7-0.5*$E$5^2)*$E$8)+($E$5*_xlfn.NORM.S.INV(RAND())*SQRT($E$8)))</f>
        <v>2875.2358302692983</v>
      </c>
      <c r="D3140" s="17">
        <f t="shared" ca="1" si="3275"/>
        <v>2840.6195011999439</v>
      </c>
      <c r="E3140" s="17">
        <f t="shared" ca="1" si="3275"/>
        <v>2816.6565930108231</v>
      </c>
      <c r="F3140" s="17">
        <f t="shared" ca="1" si="3275"/>
        <v>2948.1427560417778</v>
      </c>
      <c r="G3140" s="17">
        <f t="shared" ca="1" si="3275"/>
        <v>2876.3484896217842</v>
      </c>
      <c r="H3140" s="17">
        <f t="shared" ca="1" si="3275"/>
        <v>2951.1708083193002</v>
      </c>
      <c r="I3140" s="17">
        <f t="shared" ca="1" si="3275"/>
        <v>2656.2325888908622</v>
      </c>
      <c r="J3140" s="17">
        <f t="shared" ca="1" si="3275"/>
        <v>2660.871662471468</v>
      </c>
      <c r="K3140" s="17">
        <f t="shared" ca="1" si="3275"/>
        <v>2838.0204037025137</v>
      </c>
      <c r="L3140" s="17">
        <f t="shared" ca="1" si="3275"/>
        <v>3109.0729307957081</v>
      </c>
      <c r="M3140" s="17">
        <f t="shared" ca="1" si="3275"/>
        <v>3053.0178322365055</v>
      </c>
      <c r="N3140" s="17">
        <f t="shared" ca="1" si="3275"/>
        <v>3149.352157864153</v>
      </c>
      <c r="O3140" s="11">
        <f t="shared" ca="1" si="3221"/>
        <v>1</v>
      </c>
      <c r="P3140" s="17">
        <f t="shared" ca="1" si="3261"/>
        <v>149.35215786415301</v>
      </c>
    </row>
    <row r="3141" spans="1:16" x14ac:dyDescent="0.35">
      <c r="A3141" s="14">
        <v>3128</v>
      </c>
      <c r="B3141" s="17">
        <f t="shared" si="3219"/>
        <v>2987</v>
      </c>
      <c r="C3141" s="17">
        <f t="shared" ref="C3141:N3141" ca="1" si="3276">B3141*EXP((($E$6-$E$7-0.5*$E$5^2)*$E$8)+($E$5*_xlfn.NORM.S.INV(RAND())*SQRT($E$8)))</f>
        <v>2751.8962060954677</v>
      </c>
      <c r="D3141" s="17">
        <f t="shared" ca="1" si="3276"/>
        <v>2401.2540811112017</v>
      </c>
      <c r="E3141" s="17">
        <f t="shared" ca="1" si="3276"/>
        <v>2428.873220762433</v>
      </c>
      <c r="F3141" s="17">
        <f t="shared" ca="1" si="3276"/>
        <v>2700.0614422871995</v>
      </c>
      <c r="G3141" s="17">
        <f t="shared" ca="1" si="3276"/>
        <v>2961.8830513960675</v>
      </c>
      <c r="H3141" s="17">
        <f t="shared" ca="1" si="3276"/>
        <v>2977.6436105508051</v>
      </c>
      <c r="I3141" s="17">
        <f t="shared" ca="1" si="3276"/>
        <v>3016.3025177865079</v>
      </c>
      <c r="J3141" s="17">
        <f t="shared" ca="1" si="3276"/>
        <v>3406.5900797082877</v>
      </c>
      <c r="K3141" s="17">
        <f t="shared" ca="1" si="3276"/>
        <v>3290.9082027473337</v>
      </c>
      <c r="L3141" s="17">
        <f t="shared" ca="1" si="3276"/>
        <v>3369.9438710394124</v>
      </c>
      <c r="M3141" s="17">
        <f t="shared" ca="1" si="3276"/>
        <v>3312.3266274309563</v>
      </c>
      <c r="N3141" s="17">
        <f t="shared" ca="1" si="3276"/>
        <v>3323.9284862208524</v>
      </c>
      <c r="O3141" s="11">
        <f t="shared" ca="1" si="3221"/>
        <v>1</v>
      </c>
      <c r="P3141" s="17">
        <f t="shared" ca="1" si="3261"/>
        <v>323.92848622085239</v>
      </c>
    </row>
    <row r="3142" spans="1:16" x14ac:dyDescent="0.35">
      <c r="A3142" s="14">
        <v>3129</v>
      </c>
      <c r="B3142" s="17">
        <f t="shared" si="3219"/>
        <v>2987</v>
      </c>
      <c r="C3142" s="17">
        <f t="shared" ref="C3142:N3142" ca="1" si="3277">B3142*EXP((($E$6-$E$7-0.5*$E$5^2)*$E$8)+($E$5*_xlfn.NORM.S.INV(RAND())*SQRT($E$8)))</f>
        <v>3092.8506612241249</v>
      </c>
      <c r="D3142" s="17">
        <f t="shared" ca="1" si="3277"/>
        <v>3113.1776824655963</v>
      </c>
      <c r="E3142" s="17">
        <f t="shared" ca="1" si="3277"/>
        <v>3190.1377214615036</v>
      </c>
      <c r="F3142" s="17">
        <f t="shared" ca="1" si="3277"/>
        <v>3242.4901523756203</v>
      </c>
      <c r="G3142" s="17">
        <f t="shared" ca="1" si="3277"/>
        <v>3392.5894240284306</v>
      </c>
      <c r="H3142" s="17">
        <f t="shared" ca="1" si="3277"/>
        <v>3222.128724756245</v>
      </c>
      <c r="I3142" s="17">
        <f t="shared" ca="1" si="3277"/>
        <v>3432.5985108888945</v>
      </c>
      <c r="J3142" s="17">
        <f t="shared" ca="1" si="3277"/>
        <v>3212.1053788200466</v>
      </c>
      <c r="K3142" s="17">
        <f t="shared" ca="1" si="3277"/>
        <v>3253.7256415857955</v>
      </c>
      <c r="L3142" s="17">
        <f t="shared" ca="1" si="3277"/>
        <v>3408.4223267800703</v>
      </c>
      <c r="M3142" s="17">
        <f t="shared" ca="1" si="3277"/>
        <v>4056.8267198680965</v>
      </c>
      <c r="N3142" s="17">
        <f t="shared" ca="1" si="3277"/>
        <v>4308.5467438034666</v>
      </c>
      <c r="O3142" s="11">
        <f t="shared" ca="1" si="3221"/>
        <v>1</v>
      </c>
      <c r="P3142" s="17">
        <f t="shared" ca="1" si="3261"/>
        <v>1308.5467438034666</v>
      </c>
    </row>
    <row r="3143" spans="1:16" x14ac:dyDescent="0.35">
      <c r="A3143" s="14">
        <v>3130</v>
      </c>
      <c r="B3143" s="17">
        <f t="shared" si="3219"/>
        <v>2987</v>
      </c>
      <c r="C3143" s="17">
        <f t="shared" ref="C3143:N3143" ca="1" si="3278">B3143*EXP((($E$6-$E$7-0.5*$E$5^2)*$E$8)+($E$5*_xlfn.NORM.S.INV(RAND())*SQRT($E$8)))</f>
        <v>3338.5106673177743</v>
      </c>
      <c r="D3143" s="17">
        <f t="shared" ca="1" si="3278"/>
        <v>3621.3970453857505</v>
      </c>
      <c r="E3143" s="17">
        <f t="shared" ca="1" si="3278"/>
        <v>3645.2680608199212</v>
      </c>
      <c r="F3143" s="17">
        <f t="shared" ca="1" si="3278"/>
        <v>3390.0595899208397</v>
      </c>
      <c r="G3143" s="17">
        <f t="shared" ca="1" si="3278"/>
        <v>3433.4325205014825</v>
      </c>
      <c r="H3143" s="17">
        <f t="shared" ca="1" si="3278"/>
        <v>3415.9725303785035</v>
      </c>
      <c r="I3143" s="17">
        <f t="shared" ca="1" si="3278"/>
        <v>3397.8650872658982</v>
      </c>
      <c r="J3143" s="17">
        <f t="shared" ca="1" si="3278"/>
        <v>3209.3622581396266</v>
      </c>
      <c r="K3143" s="17">
        <f t="shared" ca="1" si="3278"/>
        <v>3064.4739225396384</v>
      </c>
      <c r="L3143" s="17">
        <f t="shared" ca="1" si="3278"/>
        <v>2809.9994530336576</v>
      </c>
      <c r="M3143" s="17">
        <f t="shared" ca="1" si="3278"/>
        <v>2976.4788015711056</v>
      </c>
      <c r="N3143" s="17">
        <f t="shared" ca="1" si="3278"/>
        <v>2943.086276697356</v>
      </c>
      <c r="O3143" s="11">
        <f t="shared" ca="1" si="3221"/>
        <v>0</v>
      </c>
      <c r="P3143" s="17">
        <f t="shared" ca="1" si="3261"/>
        <v>0</v>
      </c>
    </row>
    <row r="3144" spans="1:16" x14ac:dyDescent="0.35">
      <c r="A3144" s="14">
        <v>3131</v>
      </c>
      <c r="B3144" s="17">
        <f t="shared" si="3219"/>
        <v>2987</v>
      </c>
      <c r="C3144" s="17">
        <f t="shared" ref="C3144:N3144" ca="1" si="3279">B3144*EXP((($E$6-$E$7-0.5*$E$5^2)*$E$8)+($E$5*_xlfn.NORM.S.INV(RAND())*SQRT($E$8)))</f>
        <v>2747.8374040691765</v>
      </c>
      <c r="D3144" s="17">
        <f t="shared" ca="1" si="3279"/>
        <v>3016.6446666805259</v>
      </c>
      <c r="E3144" s="17">
        <f t="shared" ca="1" si="3279"/>
        <v>3213.284376106842</v>
      </c>
      <c r="F3144" s="17">
        <f t="shared" ca="1" si="3279"/>
        <v>3356.4383672108756</v>
      </c>
      <c r="G3144" s="17">
        <f t="shared" ca="1" si="3279"/>
        <v>3336.3196254049049</v>
      </c>
      <c r="H3144" s="17">
        <f t="shared" ca="1" si="3279"/>
        <v>2988.9355975499761</v>
      </c>
      <c r="I3144" s="17">
        <f t="shared" ca="1" si="3279"/>
        <v>2811.4706834998201</v>
      </c>
      <c r="J3144" s="17">
        <f t="shared" ca="1" si="3279"/>
        <v>2872.8365403682806</v>
      </c>
      <c r="K3144" s="17">
        <f t="shared" ca="1" si="3279"/>
        <v>2842.7257386508481</v>
      </c>
      <c r="L3144" s="17">
        <f t="shared" ca="1" si="3279"/>
        <v>2712.6425326763201</v>
      </c>
      <c r="M3144" s="17">
        <f t="shared" ca="1" si="3279"/>
        <v>2586.3420616550679</v>
      </c>
      <c r="N3144" s="17">
        <f t="shared" ca="1" si="3279"/>
        <v>2570.7088410219972</v>
      </c>
      <c r="O3144" s="11">
        <f t="shared" ca="1" si="3221"/>
        <v>0</v>
      </c>
      <c r="P3144" s="17">
        <f t="shared" ca="1" si="3261"/>
        <v>0</v>
      </c>
    </row>
    <row r="3145" spans="1:16" x14ac:dyDescent="0.35">
      <c r="A3145" s="14">
        <v>3132</v>
      </c>
      <c r="B3145" s="17">
        <f t="shared" si="3219"/>
        <v>2987</v>
      </c>
      <c r="C3145" s="17">
        <f t="shared" ref="C3145:N3145" ca="1" si="3280">B3145*EXP((($E$6-$E$7-0.5*$E$5^2)*$E$8)+($E$5*_xlfn.NORM.S.INV(RAND())*SQRT($E$8)))</f>
        <v>3006.1948306129134</v>
      </c>
      <c r="D3145" s="17">
        <f t="shared" ca="1" si="3280"/>
        <v>2983.3798332547335</v>
      </c>
      <c r="E3145" s="17">
        <f t="shared" ca="1" si="3280"/>
        <v>2558.1142671346392</v>
      </c>
      <c r="F3145" s="17">
        <f t="shared" ca="1" si="3280"/>
        <v>2516.6287106327509</v>
      </c>
      <c r="G3145" s="17">
        <f t="shared" ca="1" si="3280"/>
        <v>2619.218484028092</v>
      </c>
      <c r="H3145" s="17">
        <f t="shared" ca="1" si="3280"/>
        <v>2829.8037078431626</v>
      </c>
      <c r="I3145" s="17">
        <f t="shared" ca="1" si="3280"/>
        <v>3381.853875169551</v>
      </c>
      <c r="J3145" s="17">
        <f t="shared" ca="1" si="3280"/>
        <v>3203.0306452666618</v>
      </c>
      <c r="K3145" s="17">
        <f t="shared" ca="1" si="3280"/>
        <v>3130.0670845724935</v>
      </c>
      <c r="L3145" s="17">
        <f t="shared" ca="1" si="3280"/>
        <v>3215.8830865986492</v>
      </c>
      <c r="M3145" s="17">
        <f t="shared" ca="1" si="3280"/>
        <v>3403.9259769719433</v>
      </c>
      <c r="N3145" s="17">
        <f t="shared" ca="1" si="3280"/>
        <v>3442.2885348684526</v>
      </c>
      <c r="O3145" s="11">
        <f t="shared" ca="1" si="3221"/>
        <v>1</v>
      </c>
      <c r="P3145" s="17">
        <f t="shared" ca="1" si="3261"/>
        <v>442.28853486845264</v>
      </c>
    </row>
    <row r="3146" spans="1:16" x14ac:dyDescent="0.35">
      <c r="A3146" s="14">
        <v>3133</v>
      </c>
      <c r="B3146" s="17">
        <f t="shared" si="3219"/>
        <v>2987</v>
      </c>
      <c r="C3146" s="17">
        <f t="shared" ref="C3146:N3146" ca="1" si="3281">B3146*EXP((($E$6-$E$7-0.5*$E$5^2)*$E$8)+($E$5*_xlfn.NORM.S.INV(RAND())*SQRT($E$8)))</f>
        <v>3142.3588306016554</v>
      </c>
      <c r="D3146" s="17">
        <f t="shared" ca="1" si="3281"/>
        <v>3426.6562865452588</v>
      </c>
      <c r="E3146" s="17">
        <f t="shared" ca="1" si="3281"/>
        <v>3076.0842244763026</v>
      </c>
      <c r="F3146" s="17">
        <f t="shared" ca="1" si="3281"/>
        <v>3158.0004099716025</v>
      </c>
      <c r="G3146" s="17">
        <f t="shared" ca="1" si="3281"/>
        <v>3288.562360502011</v>
      </c>
      <c r="H3146" s="17">
        <f t="shared" ca="1" si="3281"/>
        <v>3548.1902091406391</v>
      </c>
      <c r="I3146" s="17">
        <f t="shared" ca="1" si="3281"/>
        <v>3407.5237384869988</v>
      </c>
      <c r="J3146" s="17">
        <f t="shared" ca="1" si="3281"/>
        <v>3328.0603458177998</v>
      </c>
      <c r="K3146" s="17">
        <f t="shared" ca="1" si="3281"/>
        <v>3142.5637173597388</v>
      </c>
      <c r="L3146" s="17">
        <f t="shared" ca="1" si="3281"/>
        <v>3486.7733638915656</v>
      </c>
      <c r="M3146" s="17">
        <f t="shared" ca="1" si="3281"/>
        <v>3667.2919243800343</v>
      </c>
      <c r="N3146" s="17">
        <f t="shared" ca="1" si="3281"/>
        <v>3548.2600304280081</v>
      </c>
      <c r="O3146" s="11">
        <f t="shared" ca="1" si="3221"/>
        <v>1</v>
      </c>
      <c r="P3146" s="17">
        <f t="shared" ca="1" si="3261"/>
        <v>548.26003042800812</v>
      </c>
    </row>
    <row r="3147" spans="1:16" x14ac:dyDescent="0.35">
      <c r="A3147" s="14">
        <v>3134</v>
      </c>
      <c r="B3147" s="17">
        <f t="shared" si="3219"/>
        <v>2987</v>
      </c>
      <c r="C3147" s="17">
        <f t="shared" ref="C3147:N3147" ca="1" si="3282">B3147*EXP((($E$6-$E$7-0.5*$E$5^2)*$E$8)+($E$5*_xlfn.NORM.S.INV(RAND())*SQRT($E$8)))</f>
        <v>2882.9705685404788</v>
      </c>
      <c r="D3147" s="17">
        <f t="shared" ca="1" si="3282"/>
        <v>2933.0070100295911</v>
      </c>
      <c r="E3147" s="17">
        <f t="shared" ca="1" si="3282"/>
        <v>3139.5328912343812</v>
      </c>
      <c r="F3147" s="17">
        <f t="shared" ca="1" si="3282"/>
        <v>3183.7092284369974</v>
      </c>
      <c r="G3147" s="17">
        <f t="shared" ca="1" si="3282"/>
        <v>3288.0572226000409</v>
      </c>
      <c r="H3147" s="17">
        <f t="shared" ca="1" si="3282"/>
        <v>3120.7411722752286</v>
      </c>
      <c r="I3147" s="17">
        <f t="shared" ca="1" si="3282"/>
        <v>3098.2737636326838</v>
      </c>
      <c r="J3147" s="17">
        <f t="shared" ca="1" si="3282"/>
        <v>3188.6981132040078</v>
      </c>
      <c r="K3147" s="17">
        <f t="shared" ca="1" si="3282"/>
        <v>3319.8432629772115</v>
      </c>
      <c r="L3147" s="17">
        <f t="shared" ca="1" si="3282"/>
        <v>3491.575655110852</v>
      </c>
      <c r="M3147" s="17">
        <f t="shared" ca="1" si="3282"/>
        <v>3466.0564246612184</v>
      </c>
      <c r="N3147" s="17">
        <f t="shared" ca="1" si="3282"/>
        <v>3375.1906772291345</v>
      </c>
      <c r="O3147" s="11">
        <f t="shared" ca="1" si="3221"/>
        <v>1</v>
      </c>
      <c r="P3147" s="17">
        <f t="shared" ca="1" si="3261"/>
        <v>375.19067722913451</v>
      </c>
    </row>
    <row r="3148" spans="1:16" x14ac:dyDescent="0.35">
      <c r="A3148" s="14">
        <v>3135</v>
      </c>
      <c r="B3148" s="17">
        <f t="shared" si="3219"/>
        <v>2987</v>
      </c>
      <c r="C3148" s="17">
        <f t="shared" ref="C3148:N3148" ca="1" si="3283">B3148*EXP((($E$6-$E$7-0.5*$E$5^2)*$E$8)+($E$5*_xlfn.NORM.S.INV(RAND())*SQRT($E$8)))</f>
        <v>3390.8890011487492</v>
      </c>
      <c r="D3148" s="17">
        <f t="shared" ca="1" si="3283"/>
        <v>3409.174219226074</v>
      </c>
      <c r="E3148" s="17">
        <f t="shared" ca="1" si="3283"/>
        <v>3424.9969182764899</v>
      </c>
      <c r="F3148" s="17">
        <f t="shared" ca="1" si="3283"/>
        <v>3132.0722126057767</v>
      </c>
      <c r="G3148" s="17">
        <f t="shared" ca="1" si="3283"/>
        <v>3047.428711965847</v>
      </c>
      <c r="H3148" s="17">
        <f t="shared" ca="1" si="3283"/>
        <v>3003.2626390691303</v>
      </c>
      <c r="I3148" s="17">
        <f t="shared" ca="1" si="3283"/>
        <v>2931.1975549965646</v>
      </c>
      <c r="J3148" s="17">
        <f t="shared" ca="1" si="3283"/>
        <v>2817.6106537733363</v>
      </c>
      <c r="K3148" s="17">
        <f t="shared" ca="1" si="3283"/>
        <v>2708.3982907541049</v>
      </c>
      <c r="L3148" s="17">
        <f t="shared" ca="1" si="3283"/>
        <v>2918.4938493958166</v>
      </c>
      <c r="M3148" s="17">
        <f t="shared" ca="1" si="3283"/>
        <v>3127.1237506324132</v>
      </c>
      <c r="N3148" s="17">
        <f t="shared" ca="1" si="3283"/>
        <v>3101.7992776085707</v>
      </c>
      <c r="O3148" s="11">
        <f t="shared" ca="1" si="3221"/>
        <v>1</v>
      </c>
      <c r="P3148" s="17">
        <f t="shared" ca="1" si="3261"/>
        <v>101.79927760857072</v>
      </c>
    </row>
    <row r="3149" spans="1:16" x14ac:dyDescent="0.35">
      <c r="A3149" s="14">
        <v>3136</v>
      </c>
      <c r="B3149" s="17">
        <f t="shared" si="3219"/>
        <v>2987</v>
      </c>
      <c r="C3149" s="17">
        <f t="shared" ref="C3149:N3149" ca="1" si="3284">B3149*EXP((($E$6-$E$7-0.5*$E$5^2)*$E$8)+($E$5*_xlfn.NORM.S.INV(RAND())*SQRT($E$8)))</f>
        <v>3324.6107573807972</v>
      </c>
      <c r="D3149" s="17">
        <f t="shared" ca="1" si="3284"/>
        <v>3278.0566386388664</v>
      </c>
      <c r="E3149" s="17">
        <f t="shared" ca="1" si="3284"/>
        <v>3284.8979964429218</v>
      </c>
      <c r="F3149" s="17">
        <f t="shared" ca="1" si="3284"/>
        <v>3271.3744866481029</v>
      </c>
      <c r="G3149" s="17">
        <f t="shared" ca="1" si="3284"/>
        <v>3433.6941260399881</v>
      </c>
      <c r="H3149" s="17">
        <f t="shared" ca="1" si="3284"/>
        <v>3485.0072725239152</v>
      </c>
      <c r="I3149" s="17">
        <f t="shared" ca="1" si="3284"/>
        <v>3439.6555967759077</v>
      </c>
      <c r="J3149" s="17">
        <f t="shared" ca="1" si="3284"/>
        <v>3235.2316405247648</v>
      </c>
      <c r="K3149" s="17">
        <f t="shared" ca="1" si="3284"/>
        <v>2907.6109249276592</v>
      </c>
      <c r="L3149" s="17">
        <f t="shared" ca="1" si="3284"/>
        <v>2905.2474148305209</v>
      </c>
      <c r="M3149" s="17">
        <f t="shared" ca="1" si="3284"/>
        <v>3210.2266232069596</v>
      </c>
      <c r="N3149" s="17">
        <f t="shared" ca="1" si="3284"/>
        <v>2875.1782956896982</v>
      </c>
      <c r="O3149" s="11">
        <f t="shared" ca="1" si="3221"/>
        <v>0</v>
      </c>
      <c r="P3149" s="17">
        <f t="shared" ca="1" si="3261"/>
        <v>0</v>
      </c>
    </row>
    <row r="3150" spans="1:16" x14ac:dyDescent="0.35">
      <c r="A3150" s="14">
        <v>3137</v>
      </c>
      <c r="B3150" s="17">
        <f t="shared" si="3219"/>
        <v>2987</v>
      </c>
      <c r="C3150" s="17">
        <f t="shared" ref="C3150:N3150" ca="1" si="3285">B3150*EXP((($E$6-$E$7-0.5*$E$5^2)*$E$8)+($E$5*_xlfn.NORM.S.INV(RAND())*SQRT($E$8)))</f>
        <v>3015.3793702457883</v>
      </c>
      <c r="D3150" s="17">
        <f t="shared" ca="1" si="3285"/>
        <v>3002.4784461506274</v>
      </c>
      <c r="E3150" s="17">
        <f t="shared" ca="1" si="3285"/>
        <v>3151.5757009678077</v>
      </c>
      <c r="F3150" s="17">
        <f t="shared" ca="1" si="3285"/>
        <v>3424.9248785990007</v>
      </c>
      <c r="G3150" s="17">
        <f t="shared" ca="1" si="3285"/>
        <v>3181.8518672404994</v>
      </c>
      <c r="H3150" s="17">
        <f t="shared" ca="1" si="3285"/>
        <v>3302.382265954966</v>
      </c>
      <c r="I3150" s="17">
        <f t="shared" ca="1" si="3285"/>
        <v>3682.3957833229119</v>
      </c>
      <c r="J3150" s="17">
        <f t="shared" ca="1" si="3285"/>
        <v>3842.5174694088651</v>
      </c>
      <c r="K3150" s="17">
        <f t="shared" ca="1" si="3285"/>
        <v>4049.3588751299285</v>
      </c>
      <c r="L3150" s="17">
        <f t="shared" ca="1" si="3285"/>
        <v>4438.8847524094945</v>
      </c>
      <c r="M3150" s="17">
        <f t="shared" ca="1" si="3285"/>
        <v>4006.5784465566767</v>
      </c>
      <c r="N3150" s="17">
        <f t="shared" ca="1" si="3285"/>
        <v>4179.3853281058291</v>
      </c>
      <c r="O3150" s="11">
        <f t="shared" ca="1" si="3221"/>
        <v>1</v>
      </c>
      <c r="P3150" s="17">
        <f t="shared" ca="1" si="3261"/>
        <v>1179.3853281058291</v>
      </c>
    </row>
    <row r="3151" spans="1:16" x14ac:dyDescent="0.35">
      <c r="A3151" s="14">
        <v>3138</v>
      </c>
      <c r="B3151" s="17">
        <f t="shared" ref="B3151:B3214" si="3286">$E$3</f>
        <v>2987</v>
      </c>
      <c r="C3151" s="17">
        <f t="shared" ref="C3151:N3151" ca="1" si="3287">B3151*EXP((($E$6-$E$7-0.5*$E$5^2)*$E$8)+($E$5*_xlfn.NORM.S.INV(RAND())*SQRT($E$8)))</f>
        <v>2689.6986395175154</v>
      </c>
      <c r="D3151" s="17">
        <f t="shared" ca="1" si="3287"/>
        <v>2812.2073763356179</v>
      </c>
      <c r="E3151" s="17">
        <f t="shared" ca="1" si="3287"/>
        <v>2864.5562820848922</v>
      </c>
      <c r="F3151" s="17">
        <f t="shared" ca="1" si="3287"/>
        <v>2849.082828260407</v>
      </c>
      <c r="G3151" s="17">
        <f t="shared" ca="1" si="3287"/>
        <v>2584.1924482351519</v>
      </c>
      <c r="H3151" s="17">
        <f t="shared" ca="1" si="3287"/>
        <v>2455.41238467524</v>
      </c>
      <c r="I3151" s="17">
        <f t="shared" ca="1" si="3287"/>
        <v>2587.7019264114065</v>
      </c>
      <c r="J3151" s="17">
        <f t="shared" ca="1" si="3287"/>
        <v>2586.8846953974339</v>
      </c>
      <c r="K3151" s="17">
        <f t="shared" ca="1" si="3287"/>
        <v>2517.986713471952</v>
      </c>
      <c r="L3151" s="17">
        <f t="shared" ca="1" si="3287"/>
        <v>2734.9370926113843</v>
      </c>
      <c r="M3151" s="17">
        <f t="shared" ca="1" si="3287"/>
        <v>2560.9231765305203</v>
      </c>
      <c r="N3151" s="17">
        <f t="shared" ca="1" si="3287"/>
        <v>2580.5865730989135</v>
      </c>
      <c r="O3151" s="11">
        <f t="shared" ref="O3151:O3214" ca="1" si="3288">IF(N3151&gt;$E$4,1,0)</f>
        <v>0</v>
      </c>
      <c r="P3151" s="17">
        <f t="shared" ca="1" si="3261"/>
        <v>0</v>
      </c>
    </row>
    <row r="3152" spans="1:16" x14ac:dyDescent="0.35">
      <c r="A3152" s="14">
        <v>3139</v>
      </c>
      <c r="B3152" s="17">
        <f t="shared" si="3286"/>
        <v>2987</v>
      </c>
      <c r="C3152" s="17">
        <f t="shared" ref="C3152:N3152" ca="1" si="3289">B3152*EXP((($E$6-$E$7-0.5*$E$5^2)*$E$8)+($E$5*_xlfn.NORM.S.INV(RAND())*SQRT($E$8)))</f>
        <v>2833.9406986404788</v>
      </c>
      <c r="D3152" s="17">
        <f t="shared" ca="1" si="3289"/>
        <v>3158.9285620162359</v>
      </c>
      <c r="E3152" s="17">
        <f t="shared" ca="1" si="3289"/>
        <v>3164.8868426214176</v>
      </c>
      <c r="F3152" s="17">
        <f t="shared" ca="1" si="3289"/>
        <v>3463.2127407339462</v>
      </c>
      <c r="G3152" s="17">
        <f t="shared" ca="1" si="3289"/>
        <v>3386.7374590645677</v>
      </c>
      <c r="H3152" s="17">
        <f t="shared" ca="1" si="3289"/>
        <v>3376.8088051418667</v>
      </c>
      <c r="I3152" s="17">
        <f t="shared" ca="1" si="3289"/>
        <v>3119.5270470825972</v>
      </c>
      <c r="J3152" s="17">
        <f t="shared" ca="1" si="3289"/>
        <v>3377.1773089487087</v>
      </c>
      <c r="K3152" s="17">
        <f t="shared" ca="1" si="3289"/>
        <v>3426.101803415107</v>
      </c>
      <c r="L3152" s="17">
        <f t="shared" ca="1" si="3289"/>
        <v>3268.9092361300468</v>
      </c>
      <c r="M3152" s="17">
        <f t="shared" ca="1" si="3289"/>
        <v>3568.5173515280976</v>
      </c>
      <c r="N3152" s="17">
        <f t="shared" ca="1" si="3289"/>
        <v>3649.9631935831785</v>
      </c>
      <c r="O3152" s="11">
        <f t="shared" ca="1" si="3288"/>
        <v>1</v>
      </c>
      <c r="P3152" s="17">
        <f t="shared" ca="1" si="3261"/>
        <v>649.96319358317851</v>
      </c>
    </row>
    <row r="3153" spans="1:16" x14ac:dyDescent="0.35">
      <c r="A3153" s="14">
        <v>3140</v>
      </c>
      <c r="B3153" s="17">
        <f t="shared" si="3286"/>
        <v>2987</v>
      </c>
      <c r="C3153" s="17">
        <f t="shared" ref="C3153:N3153" ca="1" si="3290">B3153*EXP((($E$6-$E$7-0.5*$E$5^2)*$E$8)+($E$5*_xlfn.NORM.S.INV(RAND())*SQRT($E$8)))</f>
        <v>3111.4144714536396</v>
      </c>
      <c r="D3153" s="17">
        <f t="shared" ca="1" si="3290"/>
        <v>3359.6998948066102</v>
      </c>
      <c r="E3153" s="17">
        <f t="shared" ca="1" si="3290"/>
        <v>3159.3501689229583</v>
      </c>
      <c r="F3153" s="17">
        <f t="shared" ca="1" si="3290"/>
        <v>3303.9368190261284</v>
      </c>
      <c r="G3153" s="17">
        <f t="shared" ca="1" si="3290"/>
        <v>3479.8952666302321</v>
      </c>
      <c r="H3153" s="17">
        <f t="shared" ca="1" si="3290"/>
        <v>3594.2767708214951</v>
      </c>
      <c r="I3153" s="17">
        <f t="shared" ca="1" si="3290"/>
        <v>3482.663633824588</v>
      </c>
      <c r="J3153" s="17">
        <f t="shared" ca="1" si="3290"/>
        <v>3943.4771173900845</v>
      </c>
      <c r="K3153" s="17">
        <f t="shared" ca="1" si="3290"/>
        <v>3958.5972145589994</v>
      </c>
      <c r="L3153" s="17">
        <f t="shared" ca="1" si="3290"/>
        <v>3461.0405755966708</v>
      </c>
      <c r="M3153" s="17">
        <f t="shared" ca="1" si="3290"/>
        <v>3368.1428620639413</v>
      </c>
      <c r="N3153" s="17">
        <f t="shared" ca="1" si="3290"/>
        <v>3400.8240779038365</v>
      </c>
      <c r="O3153" s="11">
        <f t="shared" ca="1" si="3288"/>
        <v>1</v>
      </c>
      <c r="P3153" s="17">
        <f t="shared" ca="1" si="3261"/>
        <v>400.8240779038365</v>
      </c>
    </row>
    <row r="3154" spans="1:16" x14ac:dyDescent="0.35">
      <c r="A3154" s="14">
        <v>3141</v>
      </c>
      <c r="B3154" s="17">
        <f t="shared" si="3286"/>
        <v>2987</v>
      </c>
      <c r="C3154" s="17">
        <f t="shared" ref="C3154:N3154" ca="1" si="3291">B3154*EXP((($E$6-$E$7-0.5*$E$5^2)*$E$8)+($E$5*_xlfn.NORM.S.INV(RAND())*SQRT($E$8)))</f>
        <v>2854.8016245055151</v>
      </c>
      <c r="D3154" s="17">
        <f t="shared" ca="1" si="3291"/>
        <v>2660.3123509642637</v>
      </c>
      <c r="E3154" s="17">
        <f t="shared" ca="1" si="3291"/>
        <v>2883.7772039136312</v>
      </c>
      <c r="F3154" s="17">
        <f t="shared" ca="1" si="3291"/>
        <v>2950.1732220128761</v>
      </c>
      <c r="G3154" s="17">
        <f t="shared" ca="1" si="3291"/>
        <v>3123.5109562143366</v>
      </c>
      <c r="H3154" s="17">
        <f t="shared" ca="1" si="3291"/>
        <v>3191.7466084611101</v>
      </c>
      <c r="I3154" s="17">
        <f t="shared" ca="1" si="3291"/>
        <v>3428.4424204170086</v>
      </c>
      <c r="J3154" s="17">
        <f t="shared" ca="1" si="3291"/>
        <v>3202.1915944506504</v>
      </c>
      <c r="K3154" s="17">
        <f t="shared" ca="1" si="3291"/>
        <v>3560.6522665196353</v>
      </c>
      <c r="L3154" s="17">
        <f t="shared" ca="1" si="3291"/>
        <v>3857.3075728489407</v>
      </c>
      <c r="M3154" s="17">
        <f t="shared" ca="1" si="3291"/>
        <v>3904.7439609168437</v>
      </c>
      <c r="N3154" s="17">
        <f t="shared" ca="1" si="3291"/>
        <v>3802.6934286421697</v>
      </c>
      <c r="O3154" s="11">
        <f t="shared" ca="1" si="3288"/>
        <v>1</v>
      </c>
      <c r="P3154" s="17">
        <f t="shared" ca="1" si="3261"/>
        <v>802.69342864216969</v>
      </c>
    </row>
    <row r="3155" spans="1:16" x14ac:dyDescent="0.35">
      <c r="A3155" s="14">
        <v>3142</v>
      </c>
      <c r="B3155" s="17">
        <f t="shared" si="3286"/>
        <v>2987</v>
      </c>
      <c r="C3155" s="17">
        <f t="shared" ref="C3155:N3155" ca="1" si="3292">B3155*EXP((($E$6-$E$7-0.5*$E$5^2)*$E$8)+($E$5*_xlfn.NORM.S.INV(RAND())*SQRT($E$8)))</f>
        <v>3326.2997635658076</v>
      </c>
      <c r="D3155" s="17">
        <f t="shared" ca="1" si="3292"/>
        <v>3258.6206197836168</v>
      </c>
      <c r="E3155" s="17">
        <f t="shared" ca="1" si="3292"/>
        <v>3324.6438805093544</v>
      </c>
      <c r="F3155" s="17">
        <f t="shared" ca="1" si="3292"/>
        <v>3219.0715685988416</v>
      </c>
      <c r="G3155" s="17">
        <f t="shared" ca="1" si="3292"/>
        <v>3314.7586873195714</v>
      </c>
      <c r="H3155" s="17">
        <f t="shared" ca="1" si="3292"/>
        <v>3306.7042225875693</v>
      </c>
      <c r="I3155" s="17">
        <f t="shared" ca="1" si="3292"/>
        <v>3375.8520943686326</v>
      </c>
      <c r="J3155" s="17">
        <f t="shared" ca="1" si="3292"/>
        <v>3419.8893589268009</v>
      </c>
      <c r="K3155" s="17">
        <f t="shared" ca="1" si="3292"/>
        <v>3477.3073478348524</v>
      </c>
      <c r="L3155" s="17">
        <f t="shared" ca="1" si="3292"/>
        <v>3613.6901815138913</v>
      </c>
      <c r="M3155" s="17">
        <f t="shared" ca="1" si="3292"/>
        <v>3703.3767953028246</v>
      </c>
      <c r="N3155" s="17">
        <f t="shared" ca="1" si="3292"/>
        <v>3819.2851604371158</v>
      </c>
      <c r="O3155" s="11">
        <f t="shared" ca="1" si="3288"/>
        <v>1</v>
      </c>
      <c r="P3155" s="17">
        <f t="shared" ca="1" si="3261"/>
        <v>819.28516043711579</v>
      </c>
    </row>
    <row r="3156" spans="1:16" x14ac:dyDescent="0.35">
      <c r="A3156" s="14">
        <v>3143</v>
      </c>
      <c r="B3156" s="17">
        <f t="shared" si="3286"/>
        <v>2987</v>
      </c>
      <c r="C3156" s="17">
        <f t="shared" ref="C3156:N3156" ca="1" si="3293">B3156*EXP((($E$6-$E$7-0.5*$E$5^2)*$E$8)+($E$5*_xlfn.NORM.S.INV(RAND())*SQRT($E$8)))</f>
        <v>2994.3030409133094</v>
      </c>
      <c r="D3156" s="17">
        <f t="shared" ca="1" si="3293"/>
        <v>3401.9079619641507</v>
      </c>
      <c r="E3156" s="17">
        <f t="shared" ca="1" si="3293"/>
        <v>3669.203008545946</v>
      </c>
      <c r="F3156" s="17">
        <f t="shared" ca="1" si="3293"/>
        <v>3564.9966090927633</v>
      </c>
      <c r="G3156" s="17">
        <f t="shared" ca="1" si="3293"/>
        <v>3509.696173964328</v>
      </c>
      <c r="H3156" s="17">
        <f t="shared" ca="1" si="3293"/>
        <v>3597.831632667941</v>
      </c>
      <c r="I3156" s="17">
        <f t="shared" ca="1" si="3293"/>
        <v>3893.8547533389647</v>
      </c>
      <c r="J3156" s="17">
        <f t="shared" ca="1" si="3293"/>
        <v>4100.3013623526804</v>
      </c>
      <c r="K3156" s="17">
        <f t="shared" ca="1" si="3293"/>
        <v>4276.8870645297184</v>
      </c>
      <c r="L3156" s="17">
        <f t="shared" ca="1" si="3293"/>
        <v>4318.5802122596288</v>
      </c>
      <c r="M3156" s="17">
        <f t="shared" ca="1" si="3293"/>
        <v>4239.9817764006666</v>
      </c>
      <c r="N3156" s="17">
        <f t="shared" ca="1" si="3293"/>
        <v>4285.0833312946561</v>
      </c>
      <c r="O3156" s="11">
        <f t="shared" ca="1" si="3288"/>
        <v>1</v>
      </c>
      <c r="P3156" s="17">
        <f t="shared" ca="1" si="3261"/>
        <v>1285.0833312946561</v>
      </c>
    </row>
    <row r="3157" spans="1:16" x14ac:dyDescent="0.35">
      <c r="A3157" s="14">
        <v>3144</v>
      </c>
      <c r="B3157" s="17">
        <f t="shared" si="3286"/>
        <v>2987</v>
      </c>
      <c r="C3157" s="17">
        <f t="shared" ref="C3157:N3157" ca="1" si="3294">B3157*EXP((($E$6-$E$7-0.5*$E$5^2)*$E$8)+($E$5*_xlfn.NORM.S.INV(RAND())*SQRT($E$8)))</f>
        <v>2950.5599946310231</v>
      </c>
      <c r="D3157" s="17">
        <f t="shared" ca="1" si="3294"/>
        <v>2902.2492688080233</v>
      </c>
      <c r="E3157" s="17">
        <f t="shared" ca="1" si="3294"/>
        <v>2699.4242958279451</v>
      </c>
      <c r="F3157" s="17">
        <f t="shared" ca="1" si="3294"/>
        <v>2995.1573875413569</v>
      </c>
      <c r="G3157" s="17">
        <f t="shared" ca="1" si="3294"/>
        <v>3133.8075415222211</v>
      </c>
      <c r="H3157" s="17">
        <f t="shared" ca="1" si="3294"/>
        <v>3036.2095093944881</v>
      </c>
      <c r="I3157" s="17">
        <f t="shared" ca="1" si="3294"/>
        <v>3050.588738197328</v>
      </c>
      <c r="J3157" s="17">
        <f t="shared" ca="1" si="3294"/>
        <v>3121.4558245816288</v>
      </c>
      <c r="K3157" s="17">
        <f t="shared" ca="1" si="3294"/>
        <v>3065.5985512815259</v>
      </c>
      <c r="L3157" s="17">
        <f t="shared" ca="1" si="3294"/>
        <v>3094.660710940911</v>
      </c>
      <c r="M3157" s="17">
        <f t="shared" ca="1" si="3294"/>
        <v>3297.8440372802424</v>
      </c>
      <c r="N3157" s="17">
        <f t="shared" ca="1" si="3294"/>
        <v>3246.4312043138993</v>
      </c>
      <c r="O3157" s="11">
        <f t="shared" ca="1" si="3288"/>
        <v>1</v>
      </c>
      <c r="P3157" s="17">
        <f t="shared" ca="1" si="3261"/>
        <v>246.43120431389934</v>
      </c>
    </row>
    <row r="3158" spans="1:16" x14ac:dyDescent="0.35">
      <c r="A3158" s="14">
        <v>3145</v>
      </c>
      <c r="B3158" s="17">
        <f t="shared" si="3286"/>
        <v>2987</v>
      </c>
      <c r="C3158" s="17">
        <f t="shared" ref="C3158:N3158" ca="1" si="3295">B3158*EXP((($E$6-$E$7-0.5*$E$5^2)*$E$8)+($E$5*_xlfn.NORM.S.INV(RAND())*SQRT($E$8)))</f>
        <v>3105.847140429732</v>
      </c>
      <c r="D3158" s="17">
        <f t="shared" ca="1" si="3295"/>
        <v>3160.233611912859</v>
      </c>
      <c r="E3158" s="17">
        <f t="shared" ca="1" si="3295"/>
        <v>3321.4228818863976</v>
      </c>
      <c r="F3158" s="17">
        <f t="shared" ca="1" si="3295"/>
        <v>3509.3660200761051</v>
      </c>
      <c r="G3158" s="17">
        <f t="shared" ca="1" si="3295"/>
        <v>3407.8079359034409</v>
      </c>
      <c r="H3158" s="17">
        <f t="shared" ca="1" si="3295"/>
        <v>3548.2488840420542</v>
      </c>
      <c r="I3158" s="17">
        <f t="shared" ca="1" si="3295"/>
        <v>3600.1946497913555</v>
      </c>
      <c r="J3158" s="17">
        <f t="shared" ca="1" si="3295"/>
        <v>4004.1569266189576</v>
      </c>
      <c r="K3158" s="17">
        <f t="shared" ca="1" si="3295"/>
        <v>4021.4103657874707</v>
      </c>
      <c r="L3158" s="17">
        <f t="shared" ca="1" si="3295"/>
        <v>3883.5845873442336</v>
      </c>
      <c r="M3158" s="17">
        <f t="shared" ca="1" si="3295"/>
        <v>4116.4299790279993</v>
      </c>
      <c r="N3158" s="17">
        <f t="shared" ca="1" si="3295"/>
        <v>4319.8380549736739</v>
      </c>
      <c r="O3158" s="11">
        <f t="shared" ca="1" si="3288"/>
        <v>1</v>
      </c>
      <c r="P3158" s="17">
        <f t="shared" ca="1" si="3261"/>
        <v>1319.8380549736739</v>
      </c>
    </row>
    <row r="3159" spans="1:16" x14ac:dyDescent="0.35">
      <c r="A3159" s="14">
        <v>3146</v>
      </c>
      <c r="B3159" s="17">
        <f t="shared" si="3286"/>
        <v>2987</v>
      </c>
      <c r="C3159" s="17">
        <f t="shared" ref="C3159:N3159" ca="1" si="3296">B3159*EXP((($E$6-$E$7-0.5*$E$5^2)*$E$8)+($E$5*_xlfn.NORM.S.INV(RAND())*SQRT($E$8)))</f>
        <v>3224.9918738688502</v>
      </c>
      <c r="D3159" s="17">
        <f t="shared" ca="1" si="3296"/>
        <v>3325.620891460062</v>
      </c>
      <c r="E3159" s="17">
        <f t="shared" ca="1" si="3296"/>
        <v>3062.5712390496715</v>
      </c>
      <c r="F3159" s="17">
        <f t="shared" ca="1" si="3296"/>
        <v>3047.0557785363371</v>
      </c>
      <c r="G3159" s="17">
        <f t="shared" ca="1" si="3296"/>
        <v>3185.0991600073257</v>
      </c>
      <c r="H3159" s="17">
        <f t="shared" ca="1" si="3296"/>
        <v>3518.0117621900185</v>
      </c>
      <c r="I3159" s="17">
        <f t="shared" ca="1" si="3296"/>
        <v>3837.7715880900832</v>
      </c>
      <c r="J3159" s="17">
        <f t="shared" ca="1" si="3296"/>
        <v>4003.2509395765628</v>
      </c>
      <c r="K3159" s="17">
        <f t="shared" ca="1" si="3296"/>
        <v>4253.7677398369478</v>
      </c>
      <c r="L3159" s="17">
        <f t="shared" ca="1" si="3296"/>
        <v>4616.6097318242755</v>
      </c>
      <c r="M3159" s="17">
        <f t="shared" ca="1" si="3296"/>
        <v>4529.5452864119152</v>
      </c>
      <c r="N3159" s="17">
        <f t="shared" ca="1" si="3296"/>
        <v>5332.087149317671</v>
      </c>
      <c r="O3159" s="11">
        <f t="shared" ca="1" si="3288"/>
        <v>1</v>
      </c>
      <c r="P3159" s="17">
        <f t="shared" ca="1" si="3261"/>
        <v>2332.087149317671</v>
      </c>
    </row>
    <row r="3160" spans="1:16" x14ac:dyDescent="0.35">
      <c r="A3160" s="14">
        <v>3147</v>
      </c>
      <c r="B3160" s="17">
        <f t="shared" si="3286"/>
        <v>2987</v>
      </c>
      <c r="C3160" s="17">
        <f t="shared" ref="C3160:N3160" ca="1" si="3297">B3160*EXP((($E$6-$E$7-0.5*$E$5^2)*$E$8)+($E$5*_xlfn.NORM.S.INV(RAND())*SQRT($E$8)))</f>
        <v>2710.5114476874769</v>
      </c>
      <c r="D3160" s="17">
        <f t="shared" ca="1" si="3297"/>
        <v>2788.4165935345368</v>
      </c>
      <c r="E3160" s="17">
        <f t="shared" ca="1" si="3297"/>
        <v>2910.2497710500775</v>
      </c>
      <c r="F3160" s="17">
        <f t="shared" ca="1" si="3297"/>
        <v>3252.9334308677926</v>
      </c>
      <c r="G3160" s="17">
        <f t="shared" ca="1" si="3297"/>
        <v>3210.7160319877248</v>
      </c>
      <c r="H3160" s="17">
        <f t="shared" ca="1" si="3297"/>
        <v>3403.3663430938268</v>
      </c>
      <c r="I3160" s="17">
        <f t="shared" ca="1" si="3297"/>
        <v>3221.8129169849572</v>
      </c>
      <c r="J3160" s="17">
        <f t="shared" ca="1" si="3297"/>
        <v>3229.4000393410579</v>
      </c>
      <c r="K3160" s="17">
        <f t="shared" ca="1" si="3297"/>
        <v>3174.3517339083814</v>
      </c>
      <c r="L3160" s="17">
        <f t="shared" ca="1" si="3297"/>
        <v>3243.4433440164416</v>
      </c>
      <c r="M3160" s="17">
        <f t="shared" ca="1" si="3297"/>
        <v>3286.4599822359983</v>
      </c>
      <c r="N3160" s="17">
        <f t="shared" ca="1" si="3297"/>
        <v>3291.2358368532064</v>
      </c>
      <c r="O3160" s="11">
        <f t="shared" ca="1" si="3288"/>
        <v>1</v>
      </c>
      <c r="P3160" s="17">
        <f t="shared" ca="1" si="3261"/>
        <v>291.23583685320637</v>
      </c>
    </row>
    <row r="3161" spans="1:16" x14ac:dyDescent="0.35">
      <c r="A3161" s="14">
        <v>3148</v>
      </c>
      <c r="B3161" s="17">
        <f t="shared" si="3286"/>
        <v>2987</v>
      </c>
      <c r="C3161" s="17">
        <f t="shared" ref="C3161:N3161" ca="1" si="3298">B3161*EXP((($E$6-$E$7-0.5*$E$5^2)*$E$8)+($E$5*_xlfn.NORM.S.INV(RAND())*SQRT($E$8)))</f>
        <v>2728.4513371152389</v>
      </c>
      <c r="D3161" s="17">
        <f t="shared" ca="1" si="3298"/>
        <v>2675.3203621730659</v>
      </c>
      <c r="E3161" s="17">
        <f t="shared" ca="1" si="3298"/>
        <v>2699.2999838825358</v>
      </c>
      <c r="F3161" s="17">
        <f t="shared" ca="1" si="3298"/>
        <v>2582.313912309749</v>
      </c>
      <c r="G3161" s="17">
        <f t="shared" ca="1" si="3298"/>
        <v>2664.0627735811699</v>
      </c>
      <c r="H3161" s="17">
        <f t="shared" ca="1" si="3298"/>
        <v>2542.8701949549109</v>
      </c>
      <c r="I3161" s="17">
        <f t="shared" ca="1" si="3298"/>
        <v>2604.1794868424886</v>
      </c>
      <c r="J3161" s="17">
        <f t="shared" ca="1" si="3298"/>
        <v>2798.5229131529272</v>
      </c>
      <c r="K3161" s="17">
        <f t="shared" ca="1" si="3298"/>
        <v>2709.5316627219577</v>
      </c>
      <c r="L3161" s="17">
        <f t="shared" ca="1" si="3298"/>
        <v>2770.9746029272565</v>
      </c>
      <c r="M3161" s="17">
        <f t="shared" ca="1" si="3298"/>
        <v>2719.1400608633758</v>
      </c>
      <c r="N3161" s="17">
        <f t="shared" ca="1" si="3298"/>
        <v>2894.4613464064205</v>
      </c>
      <c r="O3161" s="11">
        <f t="shared" ca="1" si="3288"/>
        <v>0</v>
      </c>
      <c r="P3161" s="17">
        <f t="shared" ca="1" si="3261"/>
        <v>0</v>
      </c>
    </row>
    <row r="3162" spans="1:16" x14ac:dyDescent="0.35">
      <c r="A3162" s="14">
        <v>3149</v>
      </c>
      <c r="B3162" s="17">
        <f t="shared" si="3286"/>
        <v>2987</v>
      </c>
      <c r="C3162" s="17">
        <f t="shared" ref="C3162:N3162" ca="1" si="3299">B3162*EXP((($E$6-$E$7-0.5*$E$5^2)*$E$8)+($E$5*_xlfn.NORM.S.INV(RAND())*SQRT($E$8)))</f>
        <v>3107.8068088785899</v>
      </c>
      <c r="D3162" s="17">
        <f t="shared" ca="1" si="3299"/>
        <v>2980.4498796753887</v>
      </c>
      <c r="E3162" s="17">
        <f t="shared" ca="1" si="3299"/>
        <v>2720.0937468136344</v>
      </c>
      <c r="F3162" s="17">
        <f t="shared" ca="1" si="3299"/>
        <v>2723.8649875772271</v>
      </c>
      <c r="G3162" s="17">
        <f t="shared" ca="1" si="3299"/>
        <v>2754.2730276824564</v>
      </c>
      <c r="H3162" s="17">
        <f t="shared" ca="1" si="3299"/>
        <v>2740.51436019734</v>
      </c>
      <c r="I3162" s="17">
        <f t="shared" ca="1" si="3299"/>
        <v>2698.9583895804631</v>
      </c>
      <c r="J3162" s="17">
        <f t="shared" ca="1" si="3299"/>
        <v>2869.6378454069081</v>
      </c>
      <c r="K3162" s="17">
        <f t="shared" ca="1" si="3299"/>
        <v>2870.4037681209861</v>
      </c>
      <c r="L3162" s="17">
        <f t="shared" ca="1" si="3299"/>
        <v>2819.234541798136</v>
      </c>
      <c r="M3162" s="17">
        <f t="shared" ca="1" si="3299"/>
        <v>2892.0451225349061</v>
      </c>
      <c r="N3162" s="17">
        <f t="shared" ca="1" si="3299"/>
        <v>2893.2217219192585</v>
      </c>
      <c r="O3162" s="11">
        <f t="shared" ca="1" si="3288"/>
        <v>0</v>
      </c>
      <c r="P3162" s="17">
        <f t="shared" ca="1" si="3261"/>
        <v>0</v>
      </c>
    </row>
    <row r="3163" spans="1:16" x14ac:dyDescent="0.35">
      <c r="A3163" s="14">
        <v>3150</v>
      </c>
      <c r="B3163" s="17">
        <f t="shared" si="3286"/>
        <v>2987</v>
      </c>
      <c r="C3163" s="17">
        <f t="shared" ref="C3163:N3163" ca="1" si="3300">B3163*EXP((($E$6-$E$7-0.5*$E$5^2)*$E$8)+($E$5*_xlfn.NORM.S.INV(RAND())*SQRT($E$8)))</f>
        <v>2695.7662468613994</v>
      </c>
      <c r="D3163" s="17">
        <f t="shared" ca="1" si="3300"/>
        <v>2789.9790289515627</v>
      </c>
      <c r="E3163" s="17">
        <f t="shared" ca="1" si="3300"/>
        <v>2979.540035944457</v>
      </c>
      <c r="F3163" s="17">
        <f t="shared" ca="1" si="3300"/>
        <v>3304.0942225114113</v>
      </c>
      <c r="G3163" s="17">
        <f t="shared" ca="1" si="3300"/>
        <v>3368.7320975346101</v>
      </c>
      <c r="H3163" s="17">
        <f t="shared" ca="1" si="3300"/>
        <v>3396.865035649776</v>
      </c>
      <c r="I3163" s="17">
        <f t="shared" ca="1" si="3300"/>
        <v>3698.9006649392963</v>
      </c>
      <c r="J3163" s="17">
        <f t="shared" ca="1" si="3300"/>
        <v>3560.9507491297518</v>
      </c>
      <c r="K3163" s="17">
        <f t="shared" ca="1" si="3300"/>
        <v>3374.7267473537149</v>
      </c>
      <c r="L3163" s="17">
        <f t="shared" ca="1" si="3300"/>
        <v>3379.0557062387397</v>
      </c>
      <c r="M3163" s="17">
        <f t="shared" ca="1" si="3300"/>
        <v>3470.0919780630984</v>
      </c>
      <c r="N3163" s="17">
        <f t="shared" ca="1" si="3300"/>
        <v>3529.9765907553824</v>
      </c>
      <c r="O3163" s="11">
        <f t="shared" ca="1" si="3288"/>
        <v>1</v>
      </c>
      <c r="P3163" s="17">
        <f t="shared" ca="1" si="3261"/>
        <v>529.9765907553824</v>
      </c>
    </row>
    <row r="3164" spans="1:16" x14ac:dyDescent="0.35">
      <c r="A3164" s="14">
        <v>3151</v>
      </c>
      <c r="B3164" s="17">
        <f t="shared" si="3286"/>
        <v>2987</v>
      </c>
      <c r="C3164" s="17">
        <f t="shared" ref="C3164:N3164" ca="1" si="3301">B3164*EXP((($E$6-$E$7-0.5*$E$5^2)*$E$8)+($E$5*_xlfn.NORM.S.INV(RAND())*SQRT($E$8)))</f>
        <v>3389.7621236015693</v>
      </c>
      <c r="D3164" s="17">
        <f t="shared" ca="1" si="3301"/>
        <v>3572.331429317936</v>
      </c>
      <c r="E3164" s="17">
        <f t="shared" ca="1" si="3301"/>
        <v>3475.0238948117421</v>
      </c>
      <c r="F3164" s="17">
        <f t="shared" ca="1" si="3301"/>
        <v>3515.7374544025938</v>
      </c>
      <c r="G3164" s="17">
        <f t="shared" ca="1" si="3301"/>
        <v>3247.6098692813116</v>
      </c>
      <c r="H3164" s="17">
        <f t="shared" ca="1" si="3301"/>
        <v>3080.3993167751701</v>
      </c>
      <c r="I3164" s="17">
        <f t="shared" ca="1" si="3301"/>
        <v>3168.2710622876643</v>
      </c>
      <c r="J3164" s="17">
        <f t="shared" ca="1" si="3301"/>
        <v>3349.3403582116307</v>
      </c>
      <c r="K3164" s="17">
        <f t="shared" ca="1" si="3301"/>
        <v>3297.8890776843314</v>
      </c>
      <c r="L3164" s="17">
        <f t="shared" ca="1" si="3301"/>
        <v>3151.491060992752</v>
      </c>
      <c r="M3164" s="17">
        <f t="shared" ca="1" si="3301"/>
        <v>3339.7046986316127</v>
      </c>
      <c r="N3164" s="17">
        <f t="shared" ca="1" si="3301"/>
        <v>3606.3032432435853</v>
      </c>
      <c r="O3164" s="11">
        <f t="shared" ca="1" si="3288"/>
        <v>1</v>
      </c>
      <c r="P3164" s="17">
        <f t="shared" ca="1" si="3261"/>
        <v>606.30324324358526</v>
      </c>
    </row>
    <row r="3165" spans="1:16" x14ac:dyDescent="0.35">
      <c r="A3165" s="14">
        <v>3152</v>
      </c>
      <c r="B3165" s="17">
        <f t="shared" si="3286"/>
        <v>2987</v>
      </c>
      <c r="C3165" s="17">
        <f t="shared" ref="C3165:N3165" ca="1" si="3302">B3165*EXP((($E$6-$E$7-0.5*$E$5^2)*$E$8)+($E$5*_xlfn.NORM.S.INV(RAND())*SQRT($E$8)))</f>
        <v>2885.4186137799365</v>
      </c>
      <c r="D3165" s="17">
        <f t="shared" ca="1" si="3302"/>
        <v>2747.4587348000405</v>
      </c>
      <c r="E3165" s="17">
        <f t="shared" ca="1" si="3302"/>
        <v>2846.4781980900066</v>
      </c>
      <c r="F3165" s="17">
        <f t="shared" ca="1" si="3302"/>
        <v>2864.2045368845465</v>
      </c>
      <c r="G3165" s="17">
        <f t="shared" ca="1" si="3302"/>
        <v>2854.9711751186692</v>
      </c>
      <c r="H3165" s="17">
        <f t="shared" ca="1" si="3302"/>
        <v>2959.5166183966371</v>
      </c>
      <c r="I3165" s="17">
        <f t="shared" ca="1" si="3302"/>
        <v>3100.0905580142903</v>
      </c>
      <c r="J3165" s="17">
        <f t="shared" ca="1" si="3302"/>
        <v>3378.4049215238406</v>
      </c>
      <c r="K3165" s="17">
        <f t="shared" ca="1" si="3302"/>
        <v>3837.2841280461816</v>
      </c>
      <c r="L3165" s="17">
        <f t="shared" ca="1" si="3302"/>
        <v>3536.2875961300956</v>
      </c>
      <c r="M3165" s="17">
        <f t="shared" ca="1" si="3302"/>
        <v>3819.06648538944</v>
      </c>
      <c r="N3165" s="17">
        <f t="shared" ca="1" si="3302"/>
        <v>3659.9615902200972</v>
      </c>
      <c r="O3165" s="11">
        <f t="shared" ca="1" si="3288"/>
        <v>1</v>
      </c>
      <c r="P3165" s="17">
        <f t="shared" ca="1" si="3261"/>
        <v>659.96159022009715</v>
      </c>
    </row>
    <row r="3166" spans="1:16" x14ac:dyDescent="0.35">
      <c r="A3166" s="14">
        <v>3153</v>
      </c>
      <c r="B3166" s="17">
        <f t="shared" si="3286"/>
        <v>2987</v>
      </c>
      <c r="C3166" s="17">
        <f t="shared" ref="C3166:N3166" ca="1" si="3303">B3166*EXP((($E$6-$E$7-0.5*$E$5^2)*$E$8)+($E$5*_xlfn.NORM.S.INV(RAND())*SQRT($E$8)))</f>
        <v>3122.7977331115535</v>
      </c>
      <c r="D3166" s="17">
        <f t="shared" ca="1" si="3303"/>
        <v>3047.4711650482836</v>
      </c>
      <c r="E3166" s="17">
        <f t="shared" ca="1" si="3303"/>
        <v>3163.9670439646998</v>
      </c>
      <c r="F3166" s="17">
        <f t="shared" ca="1" si="3303"/>
        <v>3679.4144054474805</v>
      </c>
      <c r="G3166" s="17">
        <f t="shared" ca="1" si="3303"/>
        <v>3584.331967612372</v>
      </c>
      <c r="H3166" s="17">
        <f t="shared" ca="1" si="3303"/>
        <v>3464.6547147559077</v>
      </c>
      <c r="I3166" s="17">
        <f t="shared" ca="1" si="3303"/>
        <v>3627.5318782323329</v>
      </c>
      <c r="J3166" s="17">
        <f t="shared" ca="1" si="3303"/>
        <v>3805.3839612364736</v>
      </c>
      <c r="K3166" s="17">
        <f t="shared" ca="1" si="3303"/>
        <v>3745.5856944015486</v>
      </c>
      <c r="L3166" s="17">
        <f t="shared" ca="1" si="3303"/>
        <v>3920.0991748220545</v>
      </c>
      <c r="M3166" s="17">
        <f t="shared" ca="1" si="3303"/>
        <v>3850.4882983873654</v>
      </c>
      <c r="N3166" s="17">
        <f t="shared" ca="1" si="3303"/>
        <v>3826.0179711111718</v>
      </c>
      <c r="O3166" s="11">
        <f t="shared" ca="1" si="3288"/>
        <v>1</v>
      </c>
      <c r="P3166" s="17">
        <f t="shared" ca="1" si="3261"/>
        <v>826.01797111117185</v>
      </c>
    </row>
    <row r="3167" spans="1:16" x14ac:dyDescent="0.35">
      <c r="A3167" s="14">
        <v>3154</v>
      </c>
      <c r="B3167" s="17">
        <f t="shared" si="3286"/>
        <v>2987</v>
      </c>
      <c r="C3167" s="17">
        <f t="shared" ref="C3167:N3167" ca="1" si="3304">B3167*EXP((($E$6-$E$7-0.5*$E$5^2)*$E$8)+($E$5*_xlfn.NORM.S.INV(RAND())*SQRT($E$8)))</f>
        <v>3199.9999134967074</v>
      </c>
      <c r="D3167" s="17">
        <f t="shared" ca="1" si="3304"/>
        <v>3318.4073628426463</v>
      </c>
      <c r="E3167" s="17">
        <f t="shared" ca="1" si="3304"/>
        <v>3173.3001083920917</v>
      </c>
      <c r="F3167" s="17">
        <f t="shared" ca="1" si="3304"/>
        <v>3613.9053475049545</v>
      </c>
      <c r="G3167" s="17">
        <f t="shared" ca="1" si="3304"/>
        <v>3729.0557394976277</v>
      </c>
      <c r="H3167" s="17">
        <f t="shared" ca="1" si="3304"/>
        <v>4146.1441290526082</v>
      </c>
      <c r="I3167" s="17">
        <f t="shared" ca="1" si="3304"/>
        <v>4254.7214125376404</v>
      </c>
      <c r="J3167" s="17">
        <f t="shared" ca="1" si="3304"/>
        <v>4153.391243239912</v>
      </c>
      <c r="K3167" s="17">
        <f t="shared" ca="1" si="3304"/>
        <v>4034.6535576871825</v>
      </c>
      <c r="L3167" s="17">
        <f t="shared" ca="1" si="3304"/>
        <v>4119.4118282660884</v>
      </c>
      <c r="M3167" s="17">
        <f t="shared" ca="1" si="3304"/>
        <v>4548.232276042897</v>
      </c>
      <c r="N3167" s="17">
        <f t="shared" ca="1" si="3304"/>
        <v>4323.9385472287486</v>
      </c>
      <c r="O3167" s="11">
        <f t="shared" ca="1" si="3288"/>
        <v>1</v>
      </c>
      <c r="P3167" s="17">
        <f t="shared" ca="1" si="3261"/>
        <v>1323.9385472287486</v>
      </c>
    </row>
    <row r="3168" spans="1:16" x14ac:dyDescent="0.35">
      <c r="A3168" s="14">
        <v>3155</v>
      </c>
      <c r="B3168" s="17">
        <f t="shared" si="3286"/>
        <v>2987</v>
      </c>
      <c r="C3168" s="17">
        <f t="shared" ref="C3168:N3168" ca="1" si="3305">B3168*EXP((($E$6-$E$7-0.5*$E$5^2)*$E$8)+($E$5*_xlfn.NORM.S.INV(RAND())*SQRT($E$8)))</f>
        <v>3011.8045707343836</v>
      </c>
      <c r="D3168" s="17">
        <f t="shared" ca="1" si="3305"/>
        <v>3270.6269559538332</v>
      </c>
      <c r="E3168" s="17">
        <f t="shared" ca="1" si="3305"/>
        <v>3530.7529089327709</v>
      </c>
      <c r="F3168" s="17">
        <f t="shared" ca="1" si="3305"/>
        <v>3348.4330798843553</v>
      </c>
      <c r="G3168" s="17">
        <f t="shared" ca="1" si="3305"/>
        <v>3260.2738953076691</v>
      </c>
      <c r="H3168" s="17">
        <f t="shared" ca="1" si="3305"/>
        <v>3142.616117886485</v>
      </c>
      <c r="I3168" s="17">
        <f t="shared" ca="1" si="3305"/>
        <v>3098.2554718593801</v>
      </c>
      <c r="J3168" s="17">
        <f t="shared" ca="1" si="3305"/>
        <v>2962.0155703710452</v>
      </c>
      <c r="K3168" s="17">
        <f t="shared" ca="1" si="3305"/>
        <v>3218.0613555873838</v>
      </c>
      <c r="L3168" s="17">
        <f t="shared" ca="1" si="3305"/>
        <v>3328.9803224718257</v>
      </c>
      <c r="M3168" s="17">
        <f t="shared" ca="1" si="3305"/>
        <v>3351.6959838647076</v>
      </c>
      <c r="N3168" s="17">
        <f t="shared" ca="1" si="3305"/>
        <v>3167.8059102027833</v>
      </c>
      <c r="O3168" s="11">
        <f t="shared" ca="1" si="3288"/>
        <v>1</v>
      </c>
      <c r="P3168" s="17">
        <f t="shared" ca="1" si="3261"/>
        <v>167.80591020278325</v>
      </c>
    </row>
    <row r="3169" spans="1:16" x14ac:dyDescent="0.35">
      <c r="A3169" s="14">
        <v>3156</v>
      </c>
      <c r="B3169" s="17">
        <f t="shared" si="3286"/>
        <v>2987</v>
      </c>
      <c r="C3169" s="17">
        <f t="shared" ref="C3169:N3169" ca="1" si="3306">B3169*EXP((($E$6-$E$7-0.5*$E$5^2)*$E$8)+($E$5*_xlfn.NORM.S.INV(RAND())*SQRT($E$8)))</f>
        <v>2647.4660449289786</v>
      </c>
      <c r="D3169" s="17">
        <f t="shared" ca="1" si="3306"/>
        <v>2599.0270577226211</v>
      </c>
      <c r="E3169" s="17">
        <f t="shared" ca="1" si="3306"/>
        <v>2650.7296621421751</v>
      </c>
      <c r="F3169" s="17">
        <f t="shared" ca="1" si="3306"/>
        <v>2888.9521535340546</v>
      </c>
      <c r="G3169" s="17">
        <f t="shared" ca="1" si="3306"/>
        <v>3111.6639262604754</v>
      </c>
      <c r="H3169" s="17">
        <f t="shared" ca="1" si="3306"/>
        <v>2987.9557254501415</v>
      </c>
      <c r="I3169" s="17">
        <f t="shared" ca="1" si="3306"/>
        <v>2984.9888754353569</v>
      </c>
      <c r="J3169" s="17">
        <f t="shared" ca="1" si="3306"/>
        <v>3103.6407647204319</v>
      </c>
      <c r="K3169" s="17">
        <f t="shared" ca="1" si="3306"/>
        <v>3128.2840778119848</v>
      </c>
      <c r="L3169" s="17">
        <f t="shared" ca="1" si="3306"/>
        <v>3045.0199973938093</v>
      </c>
      <c r="M3169" s="17">
        <f t="shared" ca="1" si="3306"/>
        <v>3106.8024532880627</v>
      </c>
      <c r="N3169" s="17">
        <f t="shared" ca="1" si="3306"/>
        <v>3043.8855859018122</v>
      </c>
      <c r="O3169" s="11">
        <f t="shared" ca="1" si="3288"/>
        <v>1</v>
      </c>
      <c r="P3169" s="17">
        <f t="shared" ca="1" si="3261"/>
        <v>43.885585901812192</v>
      </c>
    </row>
    <row r="3170" spans="1:16" x14ac:dyDescent="0.35">
      <c r="A3170" s="14">
        <v>3157</v>
      </c>
      <c r="B3170" s="17">
        <f t="shared" si="3286"/>
        <v>2987</v>
      </c>
      <c r="C3170" s="17">
        <f t="shared" ref="C3170:N3170" ca="1" si="3307">B3170*EXP((($E$6-$E$7-0.5*$E$5^2)*$E$8)+($E$5*_xlfn.NORM.S.INV(RAND())*SQRT($E$8)))</f>
        <v>2936.0926036558926</v>
      </c>
      <c r="D3170" s="17">
        <f t="shared" ca="1" si="3307"/>
        <v>2895.2711100017987</v>
      </c>
      <c r="E3170" s="17">
        <f t="shared" ca="1" si="3307"/>
        <v>2919.4750561422502</v>
      </c>
      <c r="F3170" s="17">
        <f t="shared" ca="1" si="3307"/>
        <v>2843.0272078097269</v>
      </c>
      <c r="G3170" s="17">
        <f t="shared" ca="1" si="3307"/>
        <v>2732.4310753895284</v>
      </c>
      <c r="H3170" s="17">
        <f t="shared" ca="1" si="3307"/>
        <v>2700.6233942960225</v>
      </c>
      <c r="I3170" s="17">
        <f t="shared" ca="1" si="3307"/>
        <v>2625.891480476289</v>
      </c>
      <c r="J3170" s="17">
        <f t="shared" ca="1" si="3307"/>
        <v>2543.9136482000431</v>
      </c>
      <c r="K3170" s="17">
        <f t="shared" ca="1" si="3307"/>
        <v>2696.3994360066986</v>
      </c>
      <c r="L3170" s="17">
        <f t="shared" ca="1" si="3307"/>
        <v>2782.74386340916</v>
      </c>
      <c r="M3170" s="17">
        <f t="shared" ca="1" si="3307"/>
        <v>2805.0076205417904</v>
      </c>
      <c r="N3170" s="17">
        <f t="shared" ca="1" si="3307"/>
        <v>3107.5484797433646</v>
      </c>
      <c r="O3170" s="11">
        <f t="shared" ca="1" si="3288"/>
        <v>1</v>
      </c>
      <c r="P3170" s="17">
        <f t="shared" ca="1" si="3261"/>
        <v>107.54847974336462</v>
      </c>
    </row>
    <row r="3171" spans="1:16" x14ac:dyDescent="0.35">
      <c r="A3171" s="14">
        <v>3158</v>
      </c>
      <c r="B3171" s="17">
        <f t="shared" si="3286"/>
        <v>2987</v>
      </c>
      <c r="C3171" s="17">
        <f t="shared" ref="C3171:N3171" ca="1" si="3308">B3171*EXP((($E$6-$E$7-0.5*$E$5^2)*$E$8)+($E$5*_xlfn.NORM.S.INV(RAND())*SQRT($E$8)))</f>
        <v>2819.1546604576201</v>
      </c>
      <c r="D3171" s="17">
        <f t="shared" ca="1" si="3308"/>
        <v>2802.0575499250253</v>
      </c>
      <c r="E3171" s="17">
        <f t="shared" ca="1" si="3308"/>
        <v>2748.9954797437599</v>
      </c>
      <c r="F3171" s="17">
        <f t="shared" ca="1" si="3308"/>
        <v>2919.8928094141097</v>
      </c>
      <c r="G3171" s="17">
        <f t="shared" ca="1" si="3308"/>
        <v>3230.4311294592253</v>
      </c>
      <c r="H3171" s="17">
        <f t="shared" ca="1" si="3308"/>
        <v>3213.9991471332173</v>
      </c>
      <c r="I3171" s="17">
        <f t="shared" ca="1" si="3308"/>
        <v>3119.8004203693113</v>
      </c>
      <c r="J3171" s="17">
        <f t="shared" ca="1" si="3308"/>
        <v>3111.6846644375673</v>
      </c>
      <c r="K3171" s="17">
        <f t="shared" ca="1" si="3308"/>
        <v>2907.9090596993415</v>
      </c>
      <c r="L3171" s="17">
        <f t="shared" ca="1" si="3308"/>
        <v>2816.0110926930115</v>
      </c>
      <c r="M3171" s="17">
        <f t="shared" ca="1" si="3308"/>
        <v>2695.1522575829276</v>
      </c>
      <c r="N3171" s="17">
        <f t="shared" ca="1" si="3308"/>
        <v>2708.3828960893129</v>
      </c>
      <c r="O3171" s="11">
        <f t="shared" ca="1" si="3288"/>
        <v>0</v>
      </c>
      <c r="P3171" s="17">
        <f t="shared" ca="1" si="3261"/>
        <v>0</v>
      </c>
    </row>
    <row r="3172" spans="1:16" x14ac:dyDescent="0.35">
      <c r="A3172" s="14">
        <v>3159</v>
      </c>
      <c r="B3172" s="17">
        <f t="shared" si="3286"/>
        <v>2987</v>
      </c>
      <c r="C3172" s="17">
        <f t="shared" ref="C3172:N3172" ca="1" si="3309">B3172*EXP((($E$6-$E$7-0.5*$E$5^2)*$E$8)+($E$5*_xlfn.NORM.S.INV(RAND())*SQRT($E$8)))</f>
        <v>3354.9837965746538</v>
      </c>
      <c r="D3172" s="17">
        <f t="shared" ca="1" si="3309"/>
        <v>3094.1957610449426</v>
      </c>
      <c r="E3172" s="17">
        <f t="shared" ca="1" si="3309"/>
        <v>3403.9452320337391</v>
      </c>
      <c r="F3172" s="17">
        <f t="shared" ca="1" si="3309"/>
        <v>3391.3163307972609</v>
      </c>
      <c r="G3172" s="17">
        <f t="shared" ca="1" si="3309"/>
        <v>3357.4845413191651</v>
      </c>
      <c r="H3172" s="17">
        <f t="shared" ca="1" si="3309"/>
        <v>3421.6203163894675</v>
      </c>
      <c r="I3172" s="17">
        <f t="shared" ca="1" si="3309"/>
        <v>3656.9468430646702</v>
      </c>
      <c r="J3172" s="17">
        <f t="shared" ca="1" si="3309"/>
        <v>3649.408273978665</v>
      </c>
      <c r="K3172" s="17">
        <f t="shared" ca="1" si="3309"/>
        <v>3862.8217719308454</v>
      </c>
      <c r="L3172" s="17">
        <f t="shared" ca="1" si="3309"/>
        <v>4353.4427156227985</v>
      </c>
      <c r="M3172" s="17">
        <f t="shared" ca="1" si="3309"/>
        <v>4706.643842656199</v>
      </c>
      <c r="N3172" s="17">
        <f t="shared" ca="1" si="3309"/>
        <v>4718.3543961904652</v>
      </c>
      <c r="O3172" s="11">
        <f t="shared" ca="1" si="3288"/>
        <v>1</v>
      </c>
      <c r="P3172" s="17">
        <f t="shared" ca="1" si="3261"/>
        <v>1718.3543961904652</v>
      </c>
    </row>
    <row r="3173" spans="1:16" x14ac:dyDescent="0.35">
      <c r="A3173" s="14">
        <v>3160</v>
      </c>
      <c r="B3173" s="17">
        <f t="shared" si="3286"/>
        <v>2987</v>
      </c>
      <c r="C3173" s="17">
        <f t="shared" ref="C3173:N3173" ca="1" si="3310">B3173*EXP((($E$6-$E$7-0.5*$E$5^2)*$E$8)+($E$5*_xlfn.NORM.S.INV(RAND())*SQRT($E$8)))</f>
        <v>3293.6982502977003</v>
      </c>
      <c r="D3173" s="17">
        <f t="shared" ca="1" si="3310"/>
        <v>3337.5130293497459</v>
      </c>
      <c r="E3173" s="17">
        <f t="shared" ca="1" si="3310"/>
        <v>3350.3903263161974</v>
      </c>
      <c r="F3173" s="17">
        <f t="shared" ca="1" si="3310"/>
        <v>3227.8397811384693</v>
      </c>
      <c r="G3173" s="17">
        <f t="shared" ca="1" si="3310"/>
        <v>3234.6980861815136</v>
      </c>
      <c r="H3173" s="17">
        <f t="shared" ca="1" si="3310"/>
        <v>3140.1957317051188</v>
      </c>
      <c r="I3173" s="17">
        <f t="shared" ca="1" si="3310"/>
        <v>2928.9992759587444</v>
      </c>
      <c r="J3173" s="17">
        <f t="shared" ca="1" si="3310"/>
        <v>3053.9842905416499</v>
      </c>
      <c r="K3173" s="17">
        <f t="shared" ca="1" si="3310"/>
        <v>3502.5915746581245</v>
      </c>
      <c r="L3173" s="17">
        <f t="shared" ca="1" si="3310"/>
        <v>3874.6906554861016</v>
      </c>
      <c r="M3173" s="17">
        <f t="shared" ca="1" si="3310"/>
        <v>4017.6653162911866</v>
      </c>
      <c r="N3173" s="17">
        <f t="shared" ca="1" si="3310"/>
        <v>3952.2980524368941</v>
      </c>
      <c r="O3173" s="11">
        <f t="shared" ca="1" si="3288"/>
        <v>1</v>
      </c>
      <c r="P3173" s="17">
        <f t="shared" ca="1" si="3261"/>
        <v>952.29805243689407</v>
      </c>
    </row>
    <row r="3174" spans="1:16" x14ac:dyDescent="0.35">
      <c r="A3174" s="14">
        <v>3161</v>
      </c>
      <c r="B3174" s="17">
        <f t="shared" si="3286"/>
        <v>2987</v>
      </c>
      <c r="C3174" s="17">
        <f t="shared" ref="C3174:N3174" ca="1" si="3311">B3174*EXP((($E$6-$E$7-0.5*$E$5^2)*$E$8)+($E$5*_xlfn.NORM.S.INV(RAND())*SQRT($E$8)))</f>
        <v>3142.7971073926374</v>
      </c>
      <c r="D3174" s="17">
        <f t="shared" ca="1" si="3311"/>
        <v>2965.3499262023388</v>
      </c>
      <c r="E3174" s="17">
        <f t="shared" ca="1" si="3311"/>
        <v>2924.3104059805923</v>
      </c>
      <c r="F3174" s="17">
        <f t="shared" ca="1" si="3311"/>
        <v>3125.9977425825978</v>
      </c>
      <c r="G3174" s="17">
        <f t="shared" ca="1" si="3311"/>
        <v>3356.3640829940155</v>
      </c>
      <c r="H3174" s="17">
        <f t="shared" ca="1" si="3311"/>
        <v>3361.6925035774316</v>
      </c>
      <c r="I3174" s="17">
        <f t="shared" ca="1" si="3311"/>
        <v>3451.7582881844496</v>
      </c>
      <c r="J3174" s="17">
        <f t="shared" ca="1" si="3311"/>
        <v>3460.437656396854</v>
      </c>
      <c r="K3174" s="17">
        <f t="shared" ca="1" si="3311"/>
        <v>3868.3223711179376</v>
      </c>
      <c r="L3174" s="17">
        <f t="shared" ca="1" si="3311"/>
        <v>3811.3435704984404</v>
      </c>
      <c r="M3174" s="17">
        <f t="shared" ca="1" si="3311"/>
        <v>3838.793830264327</v>
      </c>
      <c r="N3174" s="17">
        <f t="shared" ca="1" si="3311"/>
        <v>3833.2146273362614</v>
      </c>
      <c r="O3174" s="11">
        <f t="shared" ca="1" si="3288"/>
        <v>1</v>
      </c>
      <c r="P3174" s="17">
        <f t="shared" ca="1" si="3261"/>
        <v>833.2146273362614</v>
      </c>
    </row>
    <row r="3175" spans="1:16" x14ac:dyDescent="0.35">
      <c r="A3175" s="14">
        <v>3162</v>
      </c>
      <c r="B3175" s="17">
        <f t="shared" si="3286"/>
        <v>2987</v>
      </c>
      <c r="C3175" s="17">
        <f t="shared" ref="C3175:N3175" ca="1" si="3312">B3175*EXP((($E$6-$E$7-0.5*$E$5^2)*$E$8)+($E$5*_xlfn.NORM.S.INV(RAND())*SQRT($E$8)))</f>
        <v>3129.9517161041013</v>
      </c>
      <c r="D3175" s="17">
        <f t="shared" ca="1" si="3312"/>
        <v>3336.4120144401413</v>
      </c>
      <c r="E3175" s="17">
        <f t="shared" ca="1" si="3312"/>
        <v>3510.7265107113499</v>
      </c>
      <c r="F3175" s="17">
        <f t="shared" ca="1" si="3312"/>
        <v>3137.0858291566992</v>
      </c>
      <c r="G3175" s="17">
        <f t="shared" ca="1" si="3312"/>
        <v>3099.134593193734</v>
      </c>
      <c r="H3175" s="17">
        <f t="shared" ca="1" si="3312"/>
        <v>3112.7750534079678</v>
      </c>
      <c r="I3175" s="17">
        <f t="shared" ca="1" si="3312"/>
        <v>3066.2703785089175</v>
      </c>
      <c r="J3175" s="17">
        <f t="shared" ca="1" si="3312"/>
        <v>2845.6538787723098</v>
      </c>
      <c r="K3175" s="17">
        <f t="shared" ca="1" si="3312"/>
        <v>2940.120828095864</v>
      </c>
      <c r="L3175" s="17">
        <f t="shared" ca="1" si="3312"/>
        <v>3074.1132099426886</v>
      </c>
      <c r="M3175" s="17">
        <f t="shared" ca="1" si="3312"/>
        <v>3216.4337363175709</v>
      </c>
      <c r="N3175" s="17">
        <f t="shared" ca="1" si="3312"/>
        <v>2990.9355877314874</v>
      </c>
      <c r="O3175" s="11">
        <f t="shared" ca="1" si="3288"/>
        <v>0</v>
      </c>
      <c r="P3175" s="17">
        <f t="shared" ca="1" si="3261"/>
        <v>0</v>
      </c>
    </row>
    <row r="3176" spans="1:16" x14ac:dyDescent="0.35">
      <c r="A3176" s="14">
        <v>3163</v>
      </c>
      <c r="B3176" s="17">
        <f t="shared" si="3286"/>
        <v>2987</v>
      </c>
      <c r="C3176" s="17">
        <f t="shared" ref="C3176:N3176" ca="1" si="3313">B3176*EXP((($E$6-$E$7-0.5*$E$5^2)*$E$8)+($E$5*_xlfn.NORM.S.INV(RAND())*SQRT($E$8)))</f>
        <v>3061.2672157707834</v>
      </c>
      <c r="D3176" s="17">
        <f t="shared" ca="1" si="3313"/>
        <v>3291.0827880418492</v>
      </c>
      <c r="E3176" s="17">
        <f t="shared" ca="1" si="3313"/>
        <v>3152.8798936237886</v>
      </c>
      <c r="F3176" s="17">
        <f t="shared" ca="1" si="3313"/>
        <v>2917.1302220356715</v>
      </c>
      <c r="G3176" s="17">
        <f t="shared" ca="1" si="3313"/>
        <v>3018.8924673569095</v>
      </c>
      <c r="H3176" s="17">
        <f t="shared" ca="1" si="3313"/>
        <v>2949.2767774954773</v>
      </c>
      <c r="I3176" s="17">
        <f t="shared" ca="1" si="3313"/>
        <v>2746.2631837789359</v>
      </c>
      <c r="J3176" s="17">
        <f t="shared" ca="1" si="3313"/>
        <v>2630.0506807785937</v>
      </c>
      <c r="K3176" s="17">
        <f t="shared" ca="1" si="3313"/>
        <v>2759.4563328368895</v>
      </c>
      <c r="L3176" s="17">
        <f t="shared" ca="1" si="3313"/>
        <v>2651.9874648632795</v>
      </c>
      <c r="M3176" s="17">
        <f t="shared" ca="1" si="3313"/>
        <v>2444.9934758309519</v>
      </c>
      <c r="N3176" s="17">
        <f t="shared" ca="1" si="3313"/>
        <v>2553.5159716780463</v>
      </c>
      <c r="O3176" s="11">
        <f t="shared" ca="1" si="3288"/>
        <v>0</v>
      </c>
      <c r="P3176" s="17">
        <f t="shared" ca="1" si="3261"/>
        <v>0</v>
      </c>
    </row>
    <row r="3177" spans="1:16" x14ac:dyDescent="0.35">
      <c r="A3177" s="14">
        <v>3164</v>
      </c>
      <c r="B3177" s="17">
        <f t="shared" si="3286"/>
        <v>2987</v>
      </c>
      <c r="C3177" s="17">
        <f t="shared" ref="C3177:N3177" ca="1" si="3314">B3177*EXP((($E$6-$E$7-0.5*$E$5^2)*$E$8)+($E$5*_xlfn.NORM.S.INV(RAND())*SQRT($E$8)))</f>
        <v>3004.0580446776257</v>
      </c>
      <c r="D3177" s="17">
        <f t="shared" ca="1" si="3314"/>
        <v>3179.0120068864094</v>
      </c>
      <c r="E3177" s="17">
        <f t="shared" ca="1" si="3314"/>
        <v>3504.2820496393369</v>
      </c>
      <c r="F3177" s="17">
        <f t="shared" ca="1" si="3314"/>
        <v>3108.3844947820539</v>
      </c>
      <c r="G3177" s="17">
        <f t="shared" ca="1" si="3314"/>
        <v>3309.3501335693732</v>
      </c>
      <c r="H3177" s="17">
        <f t="shared" ca="1" si="3314"/>
        <v>3094.9131940105744</v>
      </c>
      <c r="I3177" s="17">
        <f t="shared" ca="1" si="3314"/>
        <v>2993.8999155579968</v>
      </c>
      <c r="J3177" s="17">
        <f t="shared" ca="1" si="3314"/>
        <v>3006.6216468473331</v>
      </c>
      <c r="K3177" s="17">
        <f t="shared" ca="1" si="3314"/>
        <v>3187.6167159104102</v>
      </c>
      <c r="L3177" s="17">
        <f t="shared" ca="1" si="3314"/>
        <v>3386.8609251351027</v>
      </c>
      <c r="M3177" s="17">
        <f t="shared" ca="1" si="3314"/>
        <v>3630.8893533599471</v>
      </c>
      <c r="N3177" s="17">
        <f t="shared" ca="1" si="3314"/>
        <v>3713.0390339714677</v>
      </c>
      <c r="O3177" s="11">
        <f t="shared" ca="1" si="3288"/>
        <v>1</v>
      </c>
      <c r="P3177" s="17">
        <f t="shared" ca="1" si="3261"/>
        <v>713.03903397146769</v>
      </c>
    </row>
    <row r="3178" spans="1:16" x14ac:dyDescent="0.35">
      <c r="A3178" s="14">
        <v>3165</v>
      </c>
      <c r="B3178" s="17">
        <f t="shared" si="3286"/>
        <v>2987</v>
      </c>
      <c r="C3178" s="17">
        <f t="shared" ref="C3178:N3178" ca="1" si="3315">B3178*EXP((($E$6-$E$7-0.5*$E$5^2)*$E$8)+($E$5*_xlfn.NORM.S.INV(RAND())*SQRT($E$8)))</f>
        <v>3308.2678684644029</v>
      </c>
      <c r="D3178" s="17">
        <f t="shared" ca="1" si="3315"/>
        <v>3371.7277352299402</v>
      </c>
      <c r="E3178" s="17">
        <f t="shared" ca="1" si="3315"/>
        <v>3633.9592989240305</v>
      </c>
      <c r="F3178" s="17">
        <f t="shared" ca="1" si="3315"/>
        <v>3600.6306811547392</v>
      </c>
      <c r="G3178" s="17">
        <f t="shared" ca="1" si="3315"/>
        <v>3487.8539749421707</v>
      </c>
      <c r="H3178" s="17">
        <f t="shared" ca="1" si="3315"/>
        <v>3471.0800548755801</v>
      </c>
      <c r="I3178" s="17">
        <f t="shared" ca="1" si="3315"/>
        <v>3687.857703642333</v>
      </c>
      <c r="J3178" s="17">
        <f t="shared" ca="1" si="3315"/>
        <v>3485.2480903209698</v>
      </c>
      <c r="K3178" s="17">
        <f t="shared" ca="1" si="3315"/>
        <v>3363.6152859659001</v>
      </c>
      <c r="L3178" s="17">
        <f t="shared" ca="1" si="3315"/>
        <v>3297.4020819589318</v>
      </c>
      <c r="M3178" s="17">
        <f t="shared" ca="1" si="3315"/>
        <v>3519.225579235766</v>
      </c>
      <c r="N3178" s="17">
        <f t="shared" ca="1" si="3315"/>
        <v>3403.6024561214708</v>
      </c>
      <c r="O3178" s="11">
        <f t="shared" ca="1" si="3288"/>
        <v>1</v>
      </c>
      <c r="P3178" s="17">
        <f t="shared" ca="1" si="3261"/>
        <v>403.60245612147082</v>
      </c>
    </row>
    <row r="3179" spans="1:16" x14ac:dyDescent="0.35">
      <c r="A3179" s="14">
        <v>3166</v>
      </c>
      <c r="B3179" s="17">
        <f t="shared" si="3286"/>
        <v>2987</v>
      </c>
      <c r="C3179" s="17">
        <f t="shared" ref="C3179:N3179" ca="1" si="3316">B3179*EXP((($E$6-$E$7-0.5*$E$5^2)*$E$8)+($E$5*_xlfn.NORM.S.INV(RAND())*SQRT($E$8)))</f>
        <v>3027.3427787607479</v>
      </c>
      <c r="D3179" s="17">
        <f t="shared" ca="1" si="3316"/>
        <v>3044.1432762241866</v>
      </c>
      <c r="E3179" s="17">
        <f t="shared" ca="1" si="3316"/>
        <v>3104.0230135396805</v>
      </c>
      <c r="F3179" s="17">
        <f t="shared" ca="1" si="3316"/>
        <v>3112.9343966161532</v>
      </c>
      <c r="G3179" s="17">
        <f t="shared" ca="1" si="3316"/>
        <v>3336.8641375493817</v>
      </c>
      <c r="H3179" s="17">
        <f t="shared" ca="1" si="3316"/>
        <v>3307.1010687999028</v>
      </c>
      <c r="I3179" s="17">
        <f t="shared" ca="1" si="3316"/>
        <v>3396.9662036148143</v>
      </c>
      <c r="J3179" s="17">
        <f t="shared" ca="1" si="3316"/>
        <v>3528.6977656448075</v>
      </c>
      <c r="K3179" s="17">
        <f t="shared" ca="1" si="3316"/>
        <v>3305.6099858741427</v>
      </c>
      <c r="L3179" s="17">
        <f t="shared" ca="1" si="3316"/>
        <v>3390.007158635653</v>
      </c>
      <c r="M3179" s="17">
        <f t="shared" ca="1" si="3316"/>
        <v>3699.233695929574</v>
      </c>
      <c r="N3179" s="17">
        <f t="shared" ca="1" si="3316"/>
        <v>3963.7591628851792</v>
      </c>
      <c r="O3179" s="11">
        <f t="shared" ca="1" si="3288"/>
        <v>1</v>
      </c>
      <c r="P3179" s="17">
        <f t="shared" ca="1" si="3261"/>
        <v>963.75916288517919</v>
      </c>
    </row>
    <row r="3180" spans="1:16" x14ac:dyDescent="0.35">
      <c r="A3180" s="14">
        <v>3167</v>
      </c>
      <c r="B3180" s="17">
        <f t="shared" si="3286"/>
        <v>2987</v>
      </c>
      <c r="C3180" s="17">
        <f t="shared" ref="C3180:N3180" ca="1" si="3317">B3180*EXP((($E$6-$E$7-0.5*$E$5^2)*$E$8)+($E$5*_xlfn.NORM.S.INV(RAND())*SQRT($E$8)))</f>
        <v>2951.6842021219318</v>
      </c>
      <c r="D3180" s="17">
        <f t="shared" ca="1" si="3317"/>
        <v>3002.0512032390325</v>
      </c>
      <c r="E3180" s="17">
        <f t="shared" ca="1" si="3317"/>
        <v>2901.9559838701452</v>
      </c>
      <c r="F3180" s="17">
        <f t="shared" ca="1" si="3317"/>
        <v>3001.6240262656793</v>
      </c>
      <c r="G3180" s="17">
        <f t="shared" ca="1" si="3317"/>
        <v>3078.4090215739152</v>
      </c>
      <c r="H3180" s="17">
        <f t="shared" ca="1" si="3317"/>
        <v>3068.949206181615</v>
      </c>
      <c r="I3180" s="17">
        <f t="shared" ca="1" si="3317"/>
        <v>2971.7960200320367</v>
      </c>
      <c r="J3180" s="17">
        <f t="shared" ca="1" si="3317"/>
        <v>3037.522186160194</v>
      </c>
      <c r="K3180" s="17">
        <f t="shared" ca="1" si="3317"/>
        <v>3050.3413132732021</v>
      </c>
      <c r="L3180" s="17">
        <f t="shared" ca="1" si="3317"/>
        <v>3012.0120639787542</v>
      </c>
      <c r="M3180" s="17">
        <f t="shared" ca="1" si="3317"/>
        <v>3094.6073484282024</v>
      </c>
      <c r="N3180" s="17">
        <f t="shared" ca="1" si="3317"/>
        <v>3166.4003081529086</v>
      </c>
      <c r="O3180" s="11">
        <f t="shared" ca="1" si="3288"/>
        <v>1</v>
      </c>
      <c r="P3180" s="17">
        <f t="shared" ca="1" si="3261"/>
        <v>166.40030815290856</v>
      </c>
    </row>
    <row r="3181" spans="1:16" x14ac:dyDescent="0.35">
      <c r="A3181" s="14">
        <v>3168</v>
      </c>
      <c r="B3181" s="17">
        <f t="shared" si="3286"/>
        <v>2987</v>
      </c>
      <c r="C3181" s="17">
        <f t="shared" ref="C3181:N3181" ca="1" si="3318">B3181*EXP((($E$6-$E$7-0.5*$E$5^2)*$E$8)+($E$5*_xlfn.NORM.S.INV(RAND())*SQRT($E$8)))</f>
        <v>2766.7975472523908</v>
      </c>
      <c r="D3181" s="17">
        <f t="shared" ca="1" si="3318"/>
        <v>2938.5286668173371</v>
      </c>
      <c r="E3181" s="17">
        <f t="shared" ca="1" si="3318"/>
        <v>2767.8298289008458</v>
      </c>
      <c r="F3181" s="17">
        <f t="shared" ca="1" si="3318"/>
        <v>2848.575057020018</v>
      </c>
      <c r="G3181" s="17">
        <f t="shared" ca="1" si="3318"/>
        <v>2649.8563255463287</v>
      </c>
      <c r="H3181" s="17">
        <f t="shared" ca="1" si="3318"/>
        <v>2619.8912179896483</v>
      </c>
      <c r="I3181" s="17">
        <f t="shared" ca="1" si="3318"/>
        <v>2828.2704761428013</v>
      </c>
      <c r="J3181" s="17">
        <f t="shared" ca="1" si="3318"/>
        <v>2965.2839476930717</v>
      </c>
      <c r="K3181" s="17">
        <f t="shared" ca="1" si="3318"/>
        <v>2737.4782582305602</v>
      </c>
      <c r="L3181" s="17">
        <f t="shared" ca="1" si="3318"/>
        <v>2696.1362766211128</v>
      </c>
      <c r="M3181" s="17">
        <f t="shared" ca="1" si="3318"/>
        <v>2961.5459905110838</v>
      </c>
      <c r="N3181" s="17">
        <f t="shared" ca="1" si="3318"/>
        <v>3169.0872349003344</v>
      </c>
      <c r="O3181" s="11">
        <f t="shared" ca="1" si="3288"/>
        <v>1</v>
      </c>
      <c r="P3181" s="17">
        <f t="shared" ca="1" si="3261"/>
        <v>169.08723490033435</v>
      </c>
    </row>
    <row r="3182" spans="1:16" x14ac:dyDescent="0.35">
      <c r="A3182" s="14">
        <v>3169</v>
      </c>
      <c r="B3182" s="17">
        <f t="shared" si="3286"/>
        <v>2987</v>
      </c>
      <c r="C3182" s="17">
        <f t="shared" ref="C3182:N3182" ca="1" si="3319">B3182*EXP((($E$6-$E$7-0.5*$E$5^2)*$E$8)+($E$5*_xlfn.NORM.S.INV(RAND())*SQRT($E$8)))</f>
        <v>3043.1707056615301</v>
      </c>
      <c r="D3182" s="17">
        <f t="shared" ca="1" si="3319"/>
        <v>3139.337177586945</v>
      </c>
      <c r="E3182" s="17">
        <f t="shared" ca="1" si="3319"/>
        <v>2977.0684872928623</v>
      </c>
      <c r="F3182" s="17">
        <f t="shared" ca="1" si="3319"/>
        <v>3051.4970984397282</v>
      </c>
      <c r="G3182" s="17">
        <f t="shared" ca="1" si="3319"/>
        <v>2966.3499942441599</v>
      </c>
      <c r="H3182" s="17">
        <f t="shared" ca="1" si="3319"/>
        <v>3023.4255976596532</v>
      </c>
      <c r="I3182" s="17">
        <f t="shared" ca="1" si="3319"/>
        <v>2883.9155196363154</v>
      </c>
      <c r="J3182" s="17">
        <f t="shared" ca="1" si="3319"/>
        <v>2909.5750248357617</v>
      </c>
      <c r="K3182" s="17">
        <f t="shared" ca="1" si="3319"/>
        <v>3070.1005383314055</v>
      </c>
      <c r="L3182" s="17">
        <f t="shared" ca="1" si="3319"/>
        <v>3513.9178720856162</v>
      </c>
      <c r="M3182" s="17">
        <f t="shared" ca="1" si="3319"/>
        <v>3400.7842363854393</v>
      </c>
      <c r="N3182" s="17">
        <f t="shared" ca="1" si="3319"/>
        <v>3123.6887745821396</v>
      </c>
      <c r="O3182" s="11">
        <f t="shared" ca="1" si="3288"/>
        <v>1</v>
      </c>
      <c r="P3182" s="17">
        <f t="shared" ca="1" si="3261"/>
        <v>123.68877458213956</v>
      </c>
    </row>
    <row r="3183" spans="1:16" x14ac:dyDescent="0.35">
      <c r="A3183" s="14">
        <v>3170</v>
      </c>
      <c r="B3183" s="17">
        <f t="shared" si="3286"/>
        <v>2987</v>
      </c>
      <c r="C3183" s="17">
        <f t="shared" ref="C3183:N3183" ca="1" si="3320">B3183*EXP((($E$6-$E$7-0.5*$E$5^2)*$E$8)+($E$5*_xlfn.NORM.S.INV(RAND())*SQRT($E$8)))</f>
        <v>2947.3103973952325</v>
      </c>
      <c r="D3183" s="17">
        <f t="shared" ca="1" si="3320"/>
        <v>2987.873210911634</v>
      </c>
      <c r="E3183" s="17">
        <f t="shared" ca="1" si="3320"/>
        <v>2760.1201914446119</v>
      </c>
      <c r="F3183" s="17">
        <f t="shared" ca="1" si="3320"/>
        <v>2802.275551788849</v>
      </c>
      <c r="G3183" s="17">
        <f t="shared" ca="1" si="3320"/>
        <v>2735.4287271675644</v>
      </c>
      <c r="H3183" s="17">
        <f t="shared" ca="1" si="3320"/>
        <v>2752.4349246327824</v>
      </c>
      <c r="I3183" s="17">
        <f t="shared" ca="1" si="3320"/>
        <v>3002.0791731348427</v>
      </c>
      <c r="J3183" s="17">
        <f t="shared" ca="1" si="3320"/>
        <v>2859.1609380982418</v>
      </c>
      <c r="K3183" s="17">
        <f t="shared" ca="1" si="3320"/>
        <v>2904.5154359837716</v>
      </c>
      <c r="L3183" s="17">
        <f t="shared" ca="1" si="3320"/>
        <v>3063.6724685351587</v>
      </c>
      <c r="M3183" s="17">
        <f t="shared" ca="1" si="3320"/>
        <v>2990.8633637476628</v>
      </c>
      <c r="N3183" s="17">
        <f t="shared" ca="1" si="3320"/>
        <v>3278.7869414098973</v>
      </c>
      <c r="O3183" s="11">
        <f t="shared" ca="1" si="3288"/>
        <v>1</v>
      </c>
      <c r="P3183" s="17">
        <f t="shared" ca="1" si="3261"/>
        <v>278.78694140989728</v>
      </c>
    </row>
    <row r="3184" spans="1:16" x14ac:dyDescent="0.35">
      <c r="A3184" s="14">
        <v>3171</v>
      </c>
      <c r="B3184" s="17">
        <f t="shared" si="3286"/>
        <v>2987</v>
      </c>
      <c r="C3184" s="17">
        <f t="shared" ref="C3184:N3184" ca="1" si="3321">B3184*EXP((($E$6-$E$7-0.5*$E$5^2)*$E$8)+($E$5*_xlfn.NORM.S.INV(RAND())*SQRT($E$8)))</f>
        <v>3204.4834500360917</v>
      </c>
      <c r="D3184" s="17">
        <f t="shared" ca="1" si="3321"/>
        <v>3419.1638072270848</v>
      </c>
      <c r="E3184" s="17">
        <f t="shared" ca="1" si="3321"/>
        <v>3427.948331725479</v>
      </c>
      <c r="F3184" s="17">
        <f t="shared" ca="1" si="3321"/>
        <v>3338.4931283356805</v>
      </c>
      <c r="G3184" s="17">
        <f t="shared" ca="1" si="3321"/>
        <v>3550.9424850907335</v>
      </c>
      <c r="H3184" s="17">
        <f t="shared" ca="1" si="3321"/>
        <v>3494.9179927674213</v>
      </c>
      <c r="I3184" s="17">
        <f t="shared" ca="1" si="3321"/>
        <v>3563.7751985586274</v>
      </c>
      <c r="J3184" s="17">
        <f t="shared" ca="1" si="3321"/>
        <v>3606.7495021568179</v>
      </c>
      <c r="K3184" s="17">
        <f t="shared" ca="1" si="3321"/>
        <v>3602.1255462166237</v>
      </c>
      <c r="L3184" s="17">
        <f t="shared" ca="1" si="3321"/>
        <v>3337.0991421302424</v>
      </c>
      <c r="M3184" s="17">
        <f t="shared" ca="1" si="3321"/>
        <v>3275.156621744467</v>
      </c>
      <c r="N3184" s="17">
        <f t="shared" ca="1" si="3321"/>
        <v>3374.3213913757854</v>
      </c>
      <c r="O3184" s="11">
        <f t="shared" ca="1" si="3288"/>
        <v>1</v>
      </c>
      <c r="P3184" s="17">
        <f t="shared" ca="1" si="3261"/>
        <v>374.32139137578542</v>
      </c>
    </row>
    <row r="3185" spans="1:16" x14ac:dyDescent="0.35">
      <c r="A3185" s="14">
        <v>3172</v>
      </c>
      <c r="B3185" s="17">
        <f t="shared" si="3286"/>
        <v>2987</v>
      </c>
      <c r="C3185" s="17">
        <f t="shared" ref="C3185:N3185" ca="1" si="3322">B3185*EXP((($E$6-$E$7-0.5*$E$5^2)*$E$8)+($E$5*_xlfn.NORM.S.INV(RAND())*SQRT($E$8)))</f>
        <v>3222.496499178385</v>
      </c>
      <c r="D3185" s="17">
        <f t="shared" ca="1" si="3322"/>
        <v>3398.1904061283249</v>
      </c>
      <c r="E3185" s="17">
        <f t="shared" ca="1" si="3322"/>
        <v>3436.3672826773395</v>
      </c>
      <c r="F3185" s="17">
        <f t="shared" ca="1" si="3322"/>
        <v>3497.4471399454774</v>
      </c>
      <c r="G3185" s="17">
        <f t="shared" ca="1" si="3322"/>
        <v>3420.5905527400469</v>
      </c>
      <c r="H3185" s="17">
        <f t="shared" ca="1" si="3322"/>
        <v>3499.9286276088333</v>
      </c>
      <c r="I3185" s="17">
        <f t="shared" ca="1" si="3322"/>
        <v>3725.1632964637442</v>
      </c>
      <c r="J3185" s="17">
        <f t="shared" ca="1" si="3322"/>
        <v>3835.7288474415636</v>
      </c>
      <c r="K3185" s="17">
        <f t="shared" ca="1" si="3322"/>
        <v>3874.3911376094534</v>
      </c>
      <c r="L3185" s="17">
        <f t="shared" ca="1" si="3322"/>
        <v>3717.0388978622314</v>
      </c>
      <c r="M3185" s="17">
        <f t="shared" ca="1" si="3322"/>
        <v>3977.1647893879676</v>
      </c>
      <c r="N3185" s="17">
        <f t="shared" ca="1" si="3322"/>
        <v>4144.6181370857876</v>
      </c>
      <c r="O3185" s="11">
        <f t="shared" ca="1" si="3288"/>
        <v>1</v>
      </c>
      <c r="P3185" s="17">
        <f t="shared" ca="1" si="3261"/>
        <v>1144.6181370857876</v>
      </c>
    </row>
    <row r="3186" spans="1:16" x14ac:dyDescent="0.35">
      <c r="A3186" s="14">
        <v>3173</v>
      </c>
      <c r="B3186" s="17">
        <f t="shared" si="3286"/>
        <v>2987</v>
      </c>
      <c r="C3186" s="17">
        <f t="shared" ref="C3186:N3186" ca="1" si="3323">B3186*EXP((($E$6-$E$7-0.5*$E$5^2)*$E$8)+($E$5*_xlfn.NORM.S.INV(RAND())*SQRT($E$8)))</f>
        <v>3089.7450566008993</v>
      </c>
      <c r="D3186" s="17">
        <f t="shared" ca="1" si="3323"/>
        <v>3166.0032226553017</v>
      </c>
      <c r="E3186" s="17">
        <f t="shared" ca="1" si="3323"/>
        <v>3376.8932361926213</v>
      </c>
      <c r="F3186" s="17">
        <f t="shared" ca="1" si="3323"/>
        <v>3338.3504460740683</v>
      </c>
      <c r="G3186" s="17">
        <f t="shared" ca="1" si="3323"/>
        <v>3321.7369864265161</v>
      </c>
      <c r="H3186" s="17">
        <f t="shared" ca="1" si="3323"/>
        <v>3353.9987080070332</v>
      </c>
      <c r="I3186" s="17">
        <f t="shared" ca="1" si="3323"/>
        <v>2981.3120286718331</v>
      </c>
      <c r="J3186" s="17">
        <f t="shared" ca="1" si="3323"/>
        <v>3120.910758908331</v>
      </c>
      <c r="K3186" s="17">
        <f t="shared" ca="1" si="3323"/>
        <v>3230.9332438251577</v>
      </c>
      <c r="L3186" s="17">
        <f t="shared" ca="1" si="3323"/>
        <v>3553.009480920583</v>
      </c>
      <c r="M3186" s="17">
        <f t="shared" ca="1" si="3323"/>
        <v>3396.9092223787534</v>
      </c>
      <c r="N3186" s="17">
        <f t="shared" ca="1" si="3323"/>
        <v>3307.2236429378745</v>
      </c>
      <c r="O3186" s="11">
        <f t="shared" ca="1" si="3288"/>
        <v>1</v>
      </c>
      <c r="P3186" s="17">
        <f t="shared" ca="1" si="3261"/>
        <v>307.2236429378745</v>
      </c>
    </row>
    <row r="3187" spans="1:16" x14ac:dyDescent="0.35">
      <c r="A3187" s="14">
        <v>3174</v>
      </c>
      <c r="B3187" s="17">
        <f t="shared" si="3286"/>
        <v>2987</v>
      </c>
      <c r="C3187" s="17">
        <f t="shared" ref="C3187:N3187" ca="1" si="3324">B3187*EXP((($E$6-$E$7-0.5*$E$5^2)*$E$8)+($E$5*_xlfn.NORM.S.INV(RAND())*SQRT($E$8)))</f>
        <v>2805.4737263587708</v>
      </c>
      <c r="D3187" s="17">
        <f t="shared" ca="1" si="3324"/>
        <v>2737.8048033484069</v>
      </c>
      <c r="E3187" s="17">
        <f t="shared" ca="1" si="3324"/>
        <v>2861.2138620634369</v>
      </c>
      <c r="F3187" s="17">
        <f t="shared" ca="1" si="3324"/>
        <v>3076.4668319754815</v>
      </c>
      <c r="G3187" s="17">
        <f t="shared" ca="1" si="3324"/>
        <v>3019.3351577481476</v>
      </c>
      <c r="H3187" s="17">
        <f t="shared" ca="1" si="3324"/>
        <v>2934.762535306601</v>
      </c>
      <c r="I3187" s="17">
        <f t="shared" ca="1" si="3324"/>
        <v>2720.6613391822011</v>
      </c>
      <c r="J3187" s="17">
        <f t="shared" ca="1" si="3324"/>
        <v>2680.9296987996277</v>
      </c>
      <c r="K3187" s="17">
        <f t="shared" ca="1" si="3324"/>
        <v>2886.0533920866037</v>
      </c>
      <c r="L3187" s="17">
        <f t="shared" ca="1" si="3324"/>
        <v>2878.077758685472</v>
      </c>
      <c r="M3187" s="17">
        <f t="shared" ca="1" si="3324"/>
        <v>3210.6418681064156</v>
      </c>
      <c r="N3187" s="17">
        <f t="shared" ca="1" si="3324"/>
        <v>3114.7409541681332</v>
      </c>
      <c r="O3187" s="11">
        <f t="shared" ca="1" si="3288"/>
        <v>1</v>
      </c>
      <c r="P3187" s="17">
        <f t="shared" ca="1" si="3261"/>
        <v>114.74095416813316</v>
      </c>
    </row>
    <row r="3188" spans="1:16" x14ac:dyDescent="0.35">
      <c r="A3188" s="14">
        <v>3175</v>
      </c>
      <c r="B3188" s="17">
        <f t="shared" si="3286"/>
        <v>2987</v>
      </c>
      <c r="C3188" s="17">
        <f t="shared" ref="C3188:N3188" ca="1" si="3325">B3188*EXP((($E$6-$E$7-0.5*$E$5^2)*$E$8)+($E$5*_xlfn.NORM.S.INV(RAND())*SQRT($E$8)))</f>
        <v>3125.3091866537352</v>
      </c>
      <c r="D3188" s="17">
        <f t="shared" ca="1" si="3325"/>
        <v>3291.0835206412175</v>
      </c>
      <c r="E3188" s="17">
        <f t="shared" ca="1" si="3325"/>
        <v>3702.9444883292986</v>
      </c>
      <c r="F3188" s="17">
        <f t="shared" ca="1" si="3325"/>
        <v>3597.5794723740969</v>
      </c>
      <c r="G3188" s="17">
        <f t="shared" ca="1" si="3325"/>
        <v>3473.2667482373267</v>
      </c>
      <c r="H3188" s="17">
        <f t="shared" ca="1" si="3325"/>
        <v>3389.2066303833435</v>
      </c>
      <c r="I3188" s="17">
        <f t="shared" ca="1" si="3325"/>
        <v>3543.4980473363066</v>
      </c>
      <c r="J3188" s="17">
        <f t="shared" ca="1" si="3325"/>
        <v>3460.7204492573082</v>
      </c>
      <c r="K3188" s="17">
        <f t="shared" ca="1" si="3325"/>
        <v>3146.638378744803</v>
      </c>
      <c r="L3188" s="17">
        <f t="shared" ca="1" si="3325"/>
        <v>3017.4674467119075</v>
      </c>
      <c r="M3188" s="17">
        <f t="shared" ca="1" si="3325"/>
        <v>2961.5347459968725</v>
      </c>
      <c r="N3188" s="17">
        <f t="shared" ca="1" si="3325"/>
        <v>3139.6196354607118</v>
      </c>
      <c r="O3188" s="11">
        <f t="shared" ca="1" si="3288"/>
        <v>1</v>
      </c>
      <c r="P3188" s="17">
        <f t="shared" ca="1" si="3261"/>
        <v>139.61963546071183</v>
      </c>
    </row>
    <row r="3189" spans="1:16" x14ac:dyDescent="0.35">
      <c r="A3189" s="14">
        <v>3176</v>
      </c>
      <c r="B3189" s="17">
        <f t="shared" si="3286"/>
        <v>2987</v>
      </c>
      <c r="C3189" s="17">
        <f t="shared" ref="C3189:N3189" ca="1" si="3326">B3189*EXP((($E$6-$E$7-0.5*$E$5^2)*$E$8)+($E$5*_xlfn.NORM.S.INV(RAND())*SQRT($E$8)))</f>
        <v>2595.260282351946</v>
      </c>
      <c r="D3189" s="17">
        <f t="shared" ca="1" si="3326"/>
        <v>2734.5569760184808</v>
      </c>
      <c r="E3189" s="17">
        <f t="shared" ca="1" si="3326"/>
        <v>2940.4336989538401</v>
      </c>
      <c r="F3189" s="17">
        <f t="shared" ca="1" si="3326"/>
        <v>2995.4413093145918</v>
      </c>
      <c r="G3189" s="17">
        <f t="shared" ca="1" si="3326"/>
        <v>2940.6592671691305</v>
      </c>
      <c r="H3189" s="17">
        <f t="shared" ca="1" si="3326"/>
        <v>2952.277475487705</v>
      </c>
      <c r="I3189" s="17">
        <f t="shared" ca="1" si="3326"/>
        <v>2994.0519011549563</v>
      </c>
      <c r="J3189" s="17">
        <f t="shared" ca="1" si="3326"/>
        <v>2857.4894884134201</v>
      </c>
      <c r="K3189" s="17">
        <f t="shared" ca="1" si="3326"/>
        <v>2997.3258488076704</v>
      </c>
      <c r="L3189" s="17">
        <f t="shared" ca="1" si="3326"/>
        <v>3038.8255526509183</v>
      </c>
      <c r="M3189" s="17">
        <f t="shared" ca="1" si="3326"/>
        <v>2762.5527622128307</v>
      </c>
      <c r="N3189" s="17">
        <f t="shared" ca="1" si="3326"/>
        <v>2927.6882224849983</v>
      </c>
      <c r="O3189" s="11">
        <f t="shared" ca="1" si="3288"/>
        <v>0</v>
      </c>
      <c r="P3189" s="17">
        <f t="shared" ca="1" si="3261"/>
        <v>0</v>
      </c>
    </row>
    <row r="3190" spans="1:16" x14ac:dyDescent="0.35">
      <c r="A3190" s="14">
        <v>3177</v>
      </c>
      <c r="B3190" s="17">
        <f t="shared" si="3286"/>
        <v>2987</v>
      </c>
      <c r="C3190" s="17">
        <f t="shared" ref="C3190:N3190" ca="1" si="3327">B3190*EXP((($E$6-$E$7-0.5*$E$5^2)*$E$8)+($E$5*_xlfn.NORM.S.INV(RAND())*SQRT($E$8)))</f>
        <v>3229.0660532757902</v>
      </c>
      <c r="D3190" s="17">
        <f t="shared" ca="1" si="3327"/>
        <v>3229.5103365999403</v>
      </c>
      <c r="E3190" s="17">
        <f t="shared" ca="1" si="3327"/>
        <v>3322.249051151015</v>
      </c>
      <c r="F3190" s="17">
        <f t="shared" ca="1" si="3327"/>
        <v>3189.2169999974203</v>
      </c>
      <c r="G3190" s="17">
        <f t="shared" ca="1" si="3327"/>
        <v>3477.6820185094052</v>
      </c>
      <c r="H3190" s="17">
        <f t="shared" ca="1" si="3327"/>
        <v>3805.5634876363147</v>
      </c>
      <c r="I3190" s="17">
        <f t="shared" ca="1" si="3327"/>
        <v>3698.1185759451805</v>
      </c>
      <c r="J3190" s="17">
        <f t="shared" ca="1" si="3327"/>
        <v>3843.9472639919591</v>
      </c>
      <c r="K3190" s="17">
        <f t="shared" ca="1" si="3327"/>
        <v>3993.5881362167806</v>
      </c>
      <c r="L3190" s="17">
        <f t="shared" ca="1" si="3327"/>
        <v>4083.6660746016937</v>
      </c>
      <c r="M3190" s="17">
        <f t="shared" ca="1" si="3327"/>
        <v>4088.1502275769981</v>
      </c>
      <c r="N3190" s="17">
        <f t="shared" ca="1" si="3327"/>
        <v>4228.2688380345653</v>
      </c>
      <c r="O3190" s="11">
        <f t="shared" ca="1" si="3288"/>
        <v>1</v>
      </c>
      <c r="P3190" s="17">
        <f t="shared" ref="P3190:P3253" ca="1" si="3328">MAX(N3190-$E$4,0)</f>
        <v>1228.2688380345653</v>
      </c>
    </row>
    <row r="3191" spans="1:16" x14ac:dyDescent="0.35">
      <c r="A3191" s="14">
        <v>3178</v>
      </c>
      <c r="B3191" s="17">
        <f t="shared" si="3286"/>
        <v>2987</v>
      </c>
      <c r="C3191" s="17">
        <f t="shared" ref="C3191:N3191" ca="1" si="3329">B3191*EXP((($E$6-$E$7-0.5*$E$5^2)*$E$8)+($E$5*_xlfn.NORM.S.INV(RAND())*SQRT($E$8)))</f>
        <v>3024.955008509713</v>
      </c>
      <c r="D3191" s="17">
        <f t="shared" ca="1" si="3329"/>
        <v>3102.3290453518994</v>
      </c>
      <c r="E3191" s="17">
        <f t="shared" ca="1" si="3329"/>
        <v>3200.9713826904526</v>
      </c>
      <c r="F3191" s="17">
        <f t="shared" ca="1" si="3329"/>
        <v>3278.6126663051223</v>
      </c>
      <c r="G3191" s="17">
        <f t="shared" ca="1" si="3329"/>
        <v>3296.0734873267597</v>
      </c>
      <c r="H3191" s="17">
        <f t="shared" ca="1" si="3329"/>
        <v>3474.034311470009</v>
      </c>
      <c r="I3191" s="17">
        <f t="shared" ca="1" si="3329"/>
        <v>3471.8042762616424</v>
      </c>
      <c r="J3191" s="17">
        <f t="shared" ca="1" si="3329"/>
        <v>3358.2357867679857</v>
      </c>
      <c r="K3191" s="17">
        <f t="shared" ca="1" si="3329"/>
        <v>3497.6901899730765</v>
      </c>
      <c r="L3191" s="17">
        <f t="shared" ca="1" si="3329"/>
        <v>3290.8141010712843</v>
      </c>
      <c r="M3191" s="17">
        <f t="shared" ca="1" si="3329"/>
        <v>3039.6296498072843</v>
      </c>
      <c r="N3191" s="17">
        <f t="shared" ca="1" si="3329"/>
        <v>2926.8368444658022</v>
      </c>
      <c r="O3191" s="11">
        <f t="shared" ca="1" si="3288"/>
        <v>0</v>
      </c>
      <c r="P3191" s="17">
        <f t="shared" ca="1" si="3328"/>
        <v>0</v>
      </c>
    </row>
    <row r="3192" spans="1:16" x14ac:dyDescent="0.35">
      <c r="A3192" s="14">
        <v>3179</v>
      </c>
      <c r="B3192" s="17">
        <f t="shared" si="3286"/>
        <v>2987</v>
      </c>
      <c r="C3192" s="17">
        <f t="shared" ref="C3192:N3192" ca="1" si="3330">B3192*EXP((($E$6-$E$7-0.5*$E$5^2)*$E$8)+($E$5*_xlfn.NORM.S.INV(RAND())*SQRT($E$8)))</f>
        <v>2813.0799989028601</v>
      </c>
      <c r="D3192" s="17">
        <f t="shared" ca="1" si="3330"/>
        <v>2731.4518651854978</v>
      </c>
      <c r="E3192" s="17">
        <f t="shared" ca="1" si="3330"/>
        <v>2493.6018465665161</v>
      </c>
      <c r="F3192" s="17">
        <f t="shared" ca="1" si="3330"/>
        <v>2309.8653698602729</v>
      </c>
      <c r="G3192" s="17">
        <f t="shared" ca="1" si="3330"/>
        <v>2051.4943865992473</v>
      </c>
      <c r="H3192" s="17">
        <f t="shared" ca="1" si="3330"/>
        <v>2078.0155346335359</v>
      </c>
      <c r="I3192" s="17">
        <f t="shared" ca="1" si="3330"/>
        <v>1923.8499035442089</v>
      </c>
      <c r="J3192" s="17">
        <f t="shared" ca="1" si="3330"/>
        <v>1946.9662644891457</v>
      </c>
      <c r="K3192" s="17">
        <f t="shared" ca="1" si="3330"/>
        <v>1839.6380463752012</v>
      </c>
      <c r="L3192" s="17">
        <f t="shared" ca="1" si="3330"/>
        <v>1872.8372069967206</v>
      </c>
      <c r="M3192" s="17">
        <f t="shared" ca="1" si="3330"/>
        <v>2018.4665987121664</v>
      </c>
      <c r="N3192" s="17">
        <f t="shared" ca="1" si="3330"/>
        <v>2012.5558691628135</v>
      </c>
      <c r="O3192" s="11">
        <f t="shared" ca="1" si="3288"/>
        <v>0</v>
      </c>
      <c r="P3192" s="17">
        <f t="shared" ca="1" si="3328"/>
        <v>0</v>
      </c>
    </row>
    <row r="3193" spans="1:16" x14ac:dyDescent="0.35">
      <c r="A3193" s="14">
        <v>3180</v>
      </c>
      <c r="B3193" s="17">
        <f t="shared" si="3286"/>
        <v>2987</v>
      </c>
      <c r="C3193" s="17">
        <f t="shared" ref="C3193:N3193" ca="1" si="3331">B3193*EXP((($E$6-$E$7-0.5*$E$5^2)*$E$8)+($E$5*_xlfn.NORM.S.INV(RAND())*SQRT($E$8)))</f>
        <v>3107.6109328771854</v>
      </c>
      <c r="D3193" s="17">
        <f t="shared" ca="1" si="3331"/>
        <v>3039.5871693756121</v>
      </c>
      <c r="E3193" s="17">
        <f t="shared" ca="1" si="3331"/>
        <v>2824.3966704132663</v>
      </c>
      <c r="F3193" s="17">
        <f t="shared" ca="1" si="3331"/>
        <v>3127.8581613687325</v>
      </c>
      <c r="G3193" s="17">
        <f t="shared" ca="1" si="3331"/>
        <v>3405.0719846566521</v>
      </c>
      <c r="H3193" s="17">
        <f t="shared" ca="1" si="3331"/>
        <v>3455.3950442746805</v>
      </c>
      <c r="I3193" s="17">
        <f t="shared" ca="1" si="3331"/>
        <v>3699.1714354413702</v>
      </c>
      <c r="J3193" s="17">
        <f t="shared" ca="1" si="3331"/>
        <v>3537.438319873886</v>
      </c>
      <c r="K3193" s="17">
        <f t="shared" ca="1" si="3331"/>
        <v>3468.5416992215919</v>
      </c>
      <c r="L3193" s="17">
        <f t="shared" ca="1" si="3331"/>
        <v>3475.3095907667876</v>
      </c>
      <c r="M3193" s="17">
        <f t="shared" ca="1" si="3331"/>
        <v>3451.0763191934366</v>
      </c>
      <c r="N3193" s="17">
        <f t="shared" ca="1" si="3331"/>
        <v>3089.4908987170847</v>
      </c>
      <c r="O3193" s="11">
        <f t="shared" ca="1" si="3288"/>
        <v>1</v>
      </c>
      <c r="P3193" s="17">
        <f t="shared" ca="1" si="3328"/>
        <v>89.490898717084747</v>
      </c>
    </row>
    <row r="3194" spans="1:16" x14ac:dyDescent="0.35">
      <c r="A3194" s="14">
        <v>3181</v>
      </c>
      <c r="B3194" s="17">
        <f t="shared" si="3286"/>
        <v>2987</v>
      </c>
      <c r="C3194" s="17">
        <f t="shared" ref="C3194:N3194" ca="1" si="3332">B3194*EXP((($E$6-$E$7-0.5*$E$5^2)*$E$8)+($E$5*_xlfn.NORM.S.INV(RAND())*SQRT($E$8)))</f>
        <v>3271.2547784449989</v>
      </c>
      <c r="D3194" s="17">
        <f t="shared" ca="1" si="3332"/>
        <v>3462.4586675001492</v>
      </c>
      <c r="E3194" s="17">
        <f t="shared" ca="1" si="3332"/>
        <v>3204.1696591513455</v>
      </c>
      <c r="F3194" s="17">
        <f t="shared" ca="1" si="3332"/>
        <v>2945.5897061954997</v>
      </c>
      <c r="G3194" s="17">
        <f t="shared" ca="1" si="3332"/>
        <v>2780.2185064555683</v>
      </c>
      <c r="H3194" s="17">
        <f t="shared" ca="1" si="3332"/>
        <v>3006.6893190274855</v>
      </c>
      <c r="I3194" s="17">
        <f t="shared" ca="1" si="3332"/>
        <v>3302.0503309245828</v>
      </c>
      <c r="J3194" s="17">
        <f t="shared" ca="1" si="3332"/>
        <v>3144.7491899937595</v>
      </c>
      <c r="K3194" s="17">
        <f t="shared" ca="1" si="3332"/>
        <v>3136.4274514804224</v>
      </c>
      <c r="L3194" s="17">
        <f t="shared" ca="1" si="3332"/>
        <v>3111.50988480763</v>
      </c>
      <c r="M3194" s="17">
        <f t="shared" ca="1" si="3332"/>
        <v>3077.3103355031235</v>
      </c>
      <c r="N3194" s="17">
        <f t="shared" ca="1" si="3332"/>
        <v>3137.4168112233665</v>
      </c>
      <c r="O3194" s="11">
        <f t="shared" ca="1" si="3288"/>
        <v>1</v>
      </c>
      <c r="P3194" s="17">
        <f t="shared" ca="1" si="3328"/>
        <v>137.41681122336649</v>
      </c>
    </row>
    <row r="3195" spans="1:16" x14ac:dyDescent="0.35">
      <c r="A3195" s="14">
        <v>3182</v>
      </c>
      <c r="B3195" s="17">
        <f t="shared" si="3286"/>
        <v>2987</v>
      </c>
      <c r="C3195" s="17">
        <f t="shared" ref="C3195:N3195" ca="1" si="3333">B3195*EXP((($E$6-$E$7-0.5*$E$5^2)*$E$8)+($E$5*_xlfn.NORM.S.INV(RAND())*SQRT($E$8)))</f>
        <v>2790.6852762600283</v>
      </c>
      <c r="D3195" s="17">
        <f t="shared" ca="1" si="3333"/>
        <v>2958.0363276023386</v>
      </c>
      <c r="E3195" s="17">
        <f t="shared" ca="1" si="3333"/>
        <v>2941.6706272403053</v>
      </c>
      <c r="F3195" s="17">
        <f t="shared" ca="1" si="3333"/>
        <v>2917.7979105551726</v>
      </c>
      <c r="G3195" s="17">
        <f t="shared" ca="1" si="3333"/>
        <v>2873.5493772909813</v>
      </c>
      <c r="H3195" s="17">
        <f t="shared" ca="1" si="3333"/>
        <v>3025.3470306915692</v>
      </c>
      <c r="I3195" s="17">
        <f t="shared" ca="1" si="3333"/>
        <v>3362.4648875585649</v>
      </c>
      <c r="J3195" s="17">
        <f t="shared" ca="1" si="3333"/>
        <v>3390.969027262905</v>
      </c>
      <c r="K3195" s="17">
        <f t="shared" ca="1" si="3333"/>
        <v>3777.1845094938271</v>
      </c>
      <c r="L3195" s="17">
        <f t="shared" ca="1" si="3333"/>
        <v>3748.8509244630577</v>
      </c>
      <c r="M3195" s="17">
        <f t="shared" ca="1" si="3333"/>
        <v>3840.9851929884708</v>
      </c>
      <c r="N3195" s="17">
        <f t="shared" ca="1" si="3333"/>
        <v>3998.2384658397591</v>
      </c>
      <c r="O3195" s="11">
        <f t="shared" ca="1" si="3288"/>
        <v>1</v>
      </c>
      <c r="P3195" s="17">
        <f t="shared" ca="1" si="3328"/>
        <v>998.2384658397591</v>
      </c>
    </row>
    <row r="3196" spans="1:16" x14ac:dyDescent="0.35">
      <c r="A3196" s="14">
        <v>3183</v>
      </c>
      <c r="B3196" s="17">
        <f t="shared" si="3286"/>
        <v>2987</v>
      </c>
      <c r="C3196" s="17">
        <f t="shared" ref="C3196:N3196" ca="1" si="3334">B3196*EXP((($E$6-$E$7-0.5*$E$5^2)*$E$8)+($E$5*_xlfn.NORM.S.INV(RAND())*SQRT($E$8)))</f>
        <v>3043.8288133234537</v>
      </c>
      <c r="D3196" s="17">
        <f t="shared" ca="1" si="3334"/>
        <v>3328.4047740520741</v>
      </c>
      <c r="E3196" s="17">
        <f t="shared" ca="1" si="3334"/>
        <v>3342.4466318765917</v>
      </c>
      <c r="F3196" s="17">
        <f t="shared" ca="1" si="3334"/>
        <v>3443.438691634236</v>
      </c>
      <c r="G3196" s="17">
        <f t="shared" ca="1" si="3334"/>
        <v>3459.2303739322047</v>
      </c>
      <c r="H3196" s="17">
        <f t="shared" ca="1" si="3334"/>
        <v>3723.3107058166634</v>
      </c>
      <c r="I3196" s="17">
        <f t="shared" ca="1" si="3334"/>
        <v>3506.054356801807</v>
      </c>
      <c r="J3196" s="17">
        <f t="shared" ca="1" si="3334"/>
        <v>3454.1547106190324</v>
      </c>
      <c r="K3196" s="17">
        <f t="shared" ca="1" si="3334"/>
        <v>3301.0318706666098</v>
      </c>
      <c r="L3196" s="17">
        <f t="shared" ca="1" si="3334"/>
        <v>3195.5039084806272</v>
      </c>
      <c r="M3196" s="17">
        <f t="shared" ca="1" si="3334"/>
        <v>3165.031858628447</v>
      </c>
      <c r="N3196" s="17">
        <f t="shared" ca="1" si="3334"/>
        <v>3358.2589295311573</v>
      </c>
      <c r="O3196" s="11">
        <f t="shared" ca="1" si="3288"/>
        <v>1</v>
      </c>
      <c r="P3196" s="17">
        <f t="shared" ca="1" si="3328"/>
        <v>358.25892953115726</v>
      </c>
    </row>
    <row r="3197" spans="1:16" x14ac:dyDescent="0.35">
      <c r="A3197" s="14">
        <v>3184</v>
      </c>
      <c r="B3197" s="17">
        <f t="shared" si="3286"/>
        <v>2987</v>
      </c>
      <c r="C3197" s="17">
        <f t="shared" ref="C3197:N3197" ca="1" si="3335">B3197*EXP((($E$6-$E$7-0.5*$E$5^2)*$E$8)+($E$5*_xlfn.NORM.S.INV(RAND())*SQRT($E$8)))</f>
        <v>2890.5497424064115</v>
      </c>
      <c r="D3197" s="17">
        <f t="shared" ca="1" si="3335"/>
        <v>3279.9327764274635</v>
      </c>
      <c r="E3197" s="17">
        <f t="shared" ca="1" si="3335"/>
        <v>3306.9211881973051</v>
      </c>
      <c r="F3197" s="17">
        <f t="shared" ca="1" si="3335"/>
        <v>3263.7859179332859</v>
      </c>
      <c r="G3197" s="17">
        <f t="shared" ca="1" si="3335"/>
        <v>3125.8860320195236</v>
      </c>
      <c r="H3197" s="17">
        <f t="shared" ca="1" si="3335"/>
        <v>3111.1759194725992</v>
      </c>
      <c r="I3197" s="17">
        <f t="shared" ca="1" si="3335"/>
        <v>2754.0211677050233</v>
      </c>
      <c r="J3197" s="17">
        <f t="shared" ca="1" si="3335"/>
        <v>2995.0863621002986</v>
      </c>
      <c r="K3197" s="17">
        <f t="shared" ca="1" si="3335"/>
        <v>2817.9999928615912</v>
      </c>
      <c r="L3197" s="17">
        <f t="shared" ca="1" si="3335"/>
        <v>2937.9467779932029</v>
      </c>
      <c r="M3197" s="17">
        <f t="shared" ca="1" si="3335"/>
        <v>2852.8082270974346</v>
      </c>
      <c r="N3197" s="17">
        <f t="shared" ca="1" si="3335"/>
        <v>2708.8237110888426</v>
      </c>
      <c r="O3197" s="11">
        <f t="shared" ca="1" si="3288"/>
        <v>0</v>
      </c>
      <c r="P3197" s="17">
        <f t="shared" ca="1" si="3328"/>
        <v>0</v>
      </c>
    </row>
    <row r="3198" spans="1:16" x14ac:dyDescent="0.35">
      <c r="A3198" s="14">
        <v>3185</v>
      </c>
      <c r="B3198" s="17">
        <f t="shared" si="3286"/>
        <v>2987</v>
      </c>
      <c r="C3198" s="17">
        <f t="shared" ref="C3198:N3198" ca="1" si="3336">B3198*EXP((($E$6-$E$7-0.5*$E$5^2)*$E$8)+($E$5*_xlfn.NORM.S.INV(RAND())*SQRT($E$8)))</f>
        <v>2931.9974274421888</v>
      </c>
      <c r="D3198" s="17">
        <f t="shared" ca="1" si="3336"/>
        <v>2764.5685218523417</v>
      </c>
      <c r="E3198" s="17">
        <f t="shared" ca="1" si="3336"/>
        <v>2428.3719085290327</v>
      </c>
      <c r="F3198" s="17">
        <f t="shared" ca="1" si="3336"/>
        <v>2392.9936178445087</v>
      </c>
      <c r="G3198" s="17">
        <f t="shared" ca="1" si="3336"/>
        <v>2499.1430710767231</v>
      </c>
      <c r="H3198" s="17">
        <f t="shared" ca="1" si="3336"/>
        <v>2436.2421239006208</v>
      </c>
      <c r="I3198" s="17">
        <f t="shared" ca="1" si="3336"/>
        <v>2477.2304524029923</v>
      </c>
      <c r="J3198" s="17">
        <f t="shared" ca="1" si="3336"/>
        <v>2683.2367781440312</v>
      </c>
      <c r="K3198" s="17">
        <f t="shared" ca="1" si="3336"/>
        <v>2684.2137601437621</v>
      </c>
      <c r="L3198" s="17">
        <f t="shared" ca="1" si="3336"/>
        <v>2551.4996588772874</v>
      </c>
      <c r="M3198" s="17">
        <f t="shared" ca="1" si="3336"/>
        <v>2406.5647294848532</v>
      </c>
      <c r="N3198" s="17">
        <f t="shared" ca="1" si="3336"/>
        <v>2385.8067325024026</v>
      </c>
      <c r="O3198" s="11">
        <f t="shared" ca="1" si="3288"/>
        <v>0</v>
      </c>
      <c r="P3198" s="17">
        <f t="shared" ca="1" si="3328"/>
        <v>0</v>
      </c>
    </row>
    <row r="3199" spans="1:16" x14ac:dyDescent="0.35">
      <c r="A3199" s="14">
        <v>3186</v>
      </c>
      <c r="B3199" s="17">
        <f t="shared" si="3286"/>
        <v>2987</v>
      </c>
      <c r="C3199" s="17">
        <f t="shared" ref="C3199:N3199" ca="1" si="3337">B3199*EXP((($E$6-$E$7-0.5*$E$5^2)*$E$8)+($E$5*_xlfn.NORM.S.INV(RAND())*SQRT($E$8)))</f>
        <v>3310.8755150551592</v>
      </c>
      <c r="D3199" s="17">
        <f t="shared" ca="1" si="3337"/>
        <v>3156.7811375757929</v>
      </c>
      <c r="E3199" s="17">
        <f t="shared" ca="1" si="3337"/>
        <v>3312.1830517735848</v>
      </c>
      <c r="F3199" s="17">
        <f t="shared" ca="1" si="3337"/>
        <v>3341.9713405213943</v>
      </c>
      <c r="G3199" s="17">
        <f t="shared" ca="1" si="3337"/>
        <v>3546.9416629138877</v>
      </c>
      <c r="H3199" s="17">
        <f t="shared" ca="1" si="3337"/>
        <v>4048.9275654843959</v>
      </c>
      <c r="I3199" s="17">
        <f t="shared" ca="1" si="3337"/>
        <v>3901.9898347517237</v>
      </c>
      <c r="J3199" s="17">
        <f t="shared" ca="1" si="3337"/>
        <v>3856.9546864984923</v>
      </c>
      <c r="K3199" s="17">
        <f t="shared" ca="1" si="3337"/>
        <v>3605.8827958652491</v>
      </c>
      <c r="L3199" s="17">
        <f t="shared" ca="1" si="3337"/>
        <v>3617.0421486498012</v>
      </c>
      <c r="M3199" s="17">
        <f t="shared" ca="1" si="3337"/>
        <v>3424.2148548096302</v>
      </c>
      <c r="N3199" s="17">
        <f t="shared" ca="1" si="3337"/>
        <v>3592.6422339846517</v>
      </c>
      <c r="O3199" s="11">
        <f t="shared" ca="1" si="3288"/>
        <v>1</v>
      </c>
      <c r="P3199" s="17">
        <f t="shared" ca="1" si="3328"/>
        <v>592.64223398465174</v>
      </c>
    </row>
    <row r="3200" spans="1:16" x14ac:dyDescent="0.35">
      <c r="A3200" s="14">
        <v>3187</v>
      </c>
      <c r="B3200" s="17">
        <f t="shared" si="3286"/>
        <v>2987</v>
      </c>
      <c r="C3200" s="17">
        <f t="shared" ref="C3200:N3200" ca="1" si="3338">B3200*EXP((($E$6-$E$7-0.5*$E$5^2)*$E$8)+($E$5*_xlfn.NORM.S.INV(RAND())*SQRT($E$8)))</f>
        <v>3449.2402719047664</v>
      </c>
      <c r="D3200" s="17">
        <f t="shared" ca="1" si="3338"/>
        <v>3585.9524556210467</v>
      </c>
      <c r="E3200" s="17">
        <f t="shared" ca="1" si="3338"/>
        <v>3552.5318026337222</v>
      </c>
      <c r="F3200" s="17">
        <f t="shared" ca="1" si="3338"/>
        <v>3689.3199465530488</v>
      </c>
      <c r="G3200" s="17">
        <f t="shared" ca="1" si="3338"/>
        <v>3595.2734154967306</v>
      </c>
      <c r="H3200" s="17">
        <f t="shared" ca="1" si="3338"/>
        <v>3635.1263760038755</v>
      </c>
      <c r="I3200" s="17">
        <f t="shared" ca="1" si="3338"/>
        <v>3430.6562151493354</v>
      </c>
      <c r="J3200" s="17">
        <f t="shared" ca="1" si="3338"/>
        <v>3295.4752869680401</v>
      </c>
      <c r="K3200" s="17">
        <f t="shared" ca="1" si="3338"/>
        <v>3530.9871626401</v>
      </c>
      <c r="L3200" s="17">
        <f t="shared" ca="1" si="3338"/>
        <v>3664.9034126259621</v>
      </c>
      <c r="M3200" s="17">
        <f t="shared" ca="1" si="3338"/>
        <v>3750.463978636883</v>
      </c>
      <c r="N3200" s="17">
        <f t="shared" ca="1" si="3338"/>
        <v>3839.6648795975934</v>
      </c>
      <c r="O3200" s="11">
        <f t="shared" ca="1" si="3288"/>
        <v>1</v>
      </c>
      <c r="P3200" s="17">
        <f t="shared" ca="1" si="3328"/>
        <v>839.66487959759343</v>
      </c>
    </row>
    <row r="3201" spans="1:16" x14ac:dyDescent="0.35">
      <c r="A3201" s="14">
        <v>3188</v>
      </c>
      <c r="B3201" s="17">
        <f t="shared" si="3286"/>
        <v>2987</v>
      </c>
      <c r="C3201" s="17">
        <f t="shared" ref="C3201:N3201" ca="1" si="3339">B3201*EXP((($E$6-$E$7-0.5*$E$5^2)*$E$8)+($E$5*_xlfn.NORM.S.INV(RAND())*SQRT($E$8)))</f>
        <v>2986.6658925309798</v>
      </c>
      <c r="D3201" s="17">
        <f t="shared" ca="1" si="3339"/>
        <v>2850.9454086184815</v>
      </c>
      <c r="E3201" s="17">
        <f t="shared" ca="1" si="3339"/>
        <v>3121.5308307645651</v>
      </c>
      <c r="F3201" s="17">
        <f t="shared" ca="1" si="3339"/>
        <v>3040.715979126674</v>
      </c>
      <c r="G3201" s="17">
        <f t="shared" ca="1" si="3339"/>
        <v>2959.5698598497934</v>
      </c>
      <c r="H3201" s="17">
        <f t="shared" ca="1" si="3339"/>
        <v>3437.344259660194</v>
      </c>
      <c r="I3201" s="17">
        <f t="shared" ca="1" si="3339"/>
        <v>3416.6606359378197</v>
      </c>
      <c r="J3201" s="17">
        <f t="shared" ca="1" si="3339"/>
        <v>3569.1926238442616</v>
      </c>
      <c r="K3201" s="17">
        <f t="shared" ca="1" si="3339"/>
        <v>4032.6784360581305</v>
      </c>
      <c r="L3201" s="17">
        <f t="shared" ca="1" si="3339"/>
        <v>3750.0317937745326</v>
      </c>
      <c r="M3201" s="17">
        <f t="shared" ca="1" si="3339"/>
        <v>3855.2604359761499</v>
      </c>
      <c r="N3201" s="17">
        <f t="shared" ca="1" si="3339"/>
        <v>4007.0052373104545</v>
      </c>
      <c r="O3201" s="11">
        <f t="shared" ca="1" si="3288"/>
        <v>1</v>
      </c>
      <c r="P3201" s="17">
        <f t="shared" ca="1" si="3328"/>
        <v>1007.0052373104545</v>
      </c>
    </row>
    <row r="3202" spans="1:16" x14ac:dyDescent="0.35">
      <c r="A3202" s="14">
        <v>3189</v>
      </c>
      <c r="B3202" s="17">
        <f t="shared" si="3286"/>
        <v>2987</v>
      </c>
      <c r="C3202" s="17">
        <f t="shared" ref="C3202:N3202" ca="1" si="3340">B3202*EXP((($E$6-$E$7-0.5*$E$5^2)*$E$8)+($E$5*_xlfn.NORM.S.INV(RAND())*SQRT($E$8)))</f>
        <v>3038.5544830490267</v>
      </c>
      <c r="D3202" s="17">
        <f t="shared" ca="1" si="3340"/>
        <v>3067.2729877017391</v>
      </c>
      <c r="E3202" s="17">
        <f t="shared" ca="1" si="3340"/>
        <v>3168.8765554545562</v>
      </c>
      <c r="F3202" s="17">
        <f t="shared" ca="1" si="3340"/>
        <v>3234.7236146428158</v>
      </c>
      <c r="G3202" s="17">
        <f t="shared" ca="1" si="3340"/>
        <v>3290.3694321859844</v>
      </c>
      <c r="H3202" s="17">
        <f t="shared" ca="1" si="3340"/>
        <v>3316.5177017426386</v>
      </c>
      <c r="I3202" s="17">
        <f t="shared" ca="1" si="3340"/>
        <v>3767.4814262832879</v>
      </c>
      <c r="J3202" s="17">
        <f t="shared" ca="1" si="3340"/>
        <v>3626.2948632649368</v>
      </c>
      <c r="K3202" s="17">
        <f t="shared" ca="1" si="3340"/>
        <v>3507.3276212222227</v>
      </c>
      <c r="L3202" s="17">
        <f t="shared" ca="1" si="3340"/>
        <v>3366.0375404562124</v>
      </c>
      <c r="M3202" s="17">
        <f t="shared" ca="1" si="3340"/>
        <v>3288.2192779599777</v>
      </c>
      <c r="N3202" s="17">
        <f t="shared" ca="1" si="3340"/>
        <v>3669.0226735784113</v>
      </c>
      <c r="O3202" s="11">
        <f t="shared" ca="1" si="3288"/>
        <v>1</v>
      </c>
      <c r="P3202" s="17">
        <f t="shared" ca="1" si="3328"/>
        <v>669.02267357841129</v>
      </c>
    </row>
    <row r="3203" spans="1:16" x14ac:dyDescent="0.35">
      <c r="A3203" s="14">
        <v>3190</v>
      </c>
      <c r="B3203" s="17">
        <f t="shared" si="3286"/>
        <v>2987</v>
      </c>
      <c r="C3203" s="17">
        <f t="shared" ref="C3203:N3203" ca="1" si="3341">B3203*EXP((($E$6-$E$7-0.5*$E$5^2)*$E$8)+($E$5*_xlfn.NORM.S.INV(RAND())*SQRT($E$8)))</f>
        <v>3090.3423489633692</v>
      </c>
      <c r="D3203" s="17">
        <f t="shared" ca="1" si="3341"/>
        <v>3222.5392945638823</v>
      </c>
      <c r="E3203" s="17">
        <f t="shared" ca="1" si="3341"/>
        <v>3430.9527939305963</v>
      </c>
      <c r="F3203" s="17">
        <f t="shared" ca="1" si="3341"/>
        <v>3765.1764037981343</v>
      </c>
      <c r="G3203" s="17">
        <f t="shared" ca="1" si="3341"/>
        <v>3781.8597636107843</v>
      </c>
      <c r="H3203" s="17">
        <f t="shared" ca="1" si="3341"/>
        <v>3795.4510798382466</v>
      </c>
      <c r="I3203" s="17">
        <f t="shared" ca="1" si="3341"/>
        <v>3816.1979056516807</v>
      </c>
      <c r="J3203" s="17">
        <f t="shared" ca="1" si="3341"/>
        <v>3637.1211506670361</v>
      </c>
      <c r="K3203" s="17">
        <f t="shared" ca="1" si="3341"/>
        <v>4135.8414677823012</v>
      </c>
      <c r="L3203" s="17">
        <f t="shared" ca="1" si="3341"/>
        <v>3862.0618124988364</v>
      </c>
      <c r="M3203" s="17">
        <f t="shared" ca="1" si="3341"/>
        <v>3990.7836182818505</v>
      </c>
      <c r="N3203" s="17">
        <f t="shared" ca="1" si="3341"/>
        <v>3765.2365831520974</v>
      </c>
      <c r="O3203" s="11">
        <f t="shared" ca="1" si="3288"/>
        <v>1</v>
      </c>
      <c r="P3203" s="17">
        <f t="shared" ca="1" si="3328"/>
        <v>765.23658315209741</v>
      </c>
    </row>
    <row r="3204" spans="1:16" x14ac:dyDescent="0.35">
      <c r="A3204" s="14">
        <v>3191</v>
      </c>
      <c r="B3204" s="17">
        <f t="shared" si="3286"/>
        <v>2987</v>
      </c>
      <c r="C3204" s="17">
        <f t="shared" ref="C3204:N3204" ca="1" si="3342">B3204*EXP((($E$6-$E$7-0.5*$E$5^2)*$E$8)+($E$5*_xlfn.NORM.S.INV(RAND())*SQRT($E$8)))</f>
        <v>3220.5639211072221</v>
      </c>
      <c r="D3204" s="17">
        <f t="shared" ca="1" si="3342"/>
        <v>3083.6844014418421</v>
      </c>
      <c r="E3204" s="17">
        <f t="shared" ca="1" si="3342"/>
        <v>2970.7513577943168</v>
      </c>
      <c r="F3204" s="17">
        <f t="shared" ca="1" si="3342"/>
        <v>2954.1397683469004</v>
      </c>
      <c r="G3204" s="17">
        <f t="shared" ca="1" si="3342"/>
        <v>2859.7692799181054</v>
      </c>
      <c r="H3204" s="17">
        <f t="shared" ca="1" si="3342"/>
        <v>2776.1145862466742</v>
      </c>
      <c r="I3204" s="17">
        <f t="shared" ca="1" si="3342"/>
        <v>2785.6817448432566</v>
      </c>
      <c r="J3204" s="17">
        <f t="shared" ca="1" si="3342"/>
        <v>2920.497893163913</v>
      </c>
      <c r="K3204" s="17">
        <f t="shared" ca="1" si="3342"/>
        <v>3114.4882345364463</v>
      </c>
      <c r="L3204" s="17">
        <f t="shared" ca="1" si="3342"/>
        <v>3146.8371659281188</v>
      </c>
      <c r="M3204" s="17">
        <f t="shared" ca="1" si="3342"/>
        <v>3268.3147070015734</v>
      </c>
      <c r="N3204" s="17">
        <f t="shared" ca="1" si="3342"/>
        <v>3003.3051388172671</v>
      </c>
      <c r="O3204" s="11">
        <f t="shared" ca="1" si="3288"/>
        <v>1</v>
      </c>
      <c r="P3204" s="17">
        <f t="shared" ca="1" si="3328"/>
        <v>3.3051388172671068</v>
      </c>
    </row>
    <row r="3205" spans="1:16" x14ac:dyDescent="0.35">
      <c r="A3205" s="14">
        <v>3192</v>
      </c>
      <c r="B3205" s="17">
        <f t="shared" si="3286"/>
        <v>2987</v>
      </c>
      <c r="C3205" s="17">
        <f t="shared" ref="C3205:N3205" ca="1" si="3343">B3205*EXP((($E$6-$E$7-0.5*$E$5^2)*$E$8)+($E$5*_xlfn.NORM.S.INV(RAND())*SQRT($E$8)))</f>
        <v>3530.0776855443851</v>
      </c>
      <c r="D3205" s="17">
        <f t="shared" ca="1" si="3343"/>
        <v>3657.7243784950601</v>
      </c>
      <c r="E3205" s="17">
        <f t="shared" ca="1" si="3343"/>
        <v>3608.6966174486874</v>
      </c>
      <c r="F3205" s="17">
        <f t="shared" ca="1" si="3343"/>
        <v>3630.045663284463</v>
      </c>
      <c r="G3205" s="17">
        <f t="shared" ca="1" si="3343"/>
        <v>3569.6138034013156</v>
      </c>
      <c r="H3205" s="17">
        <f t="shared" ca="1" si="3343"/>
        <v>4001.6525737275929</v>
      </c>
      <c r="I3205" s="17">
        <f t="shared" ca="1" si="3343"/>
        <v>3687.0990590991137</v>
      </c>
      <c r="J3205" s="17">
        <f t="shared" ca="1" si="3343"/>
        <v>3869.9428225822367</v>
      </c>
      <c r="K3205" s="17">
        <f t="shared" ca="1" si="3343"/>
        <v>3852.3148636491278</v>
      </c>
      <c r="L3205" s="17">
        <f t="shared" ca="1" si="3343"/>
        <v>4029.4578822145586</v>
      </c>
      <c r="M3205" s="17">
        <f t="shared" ca="1" si="3343"/>
        <v>4227.8361822868046</v>
      </c>
      <c r="N3205" s="17">
        <f t="shared" ca="1" si="3343"/>
        <v>4515.6446186081339</v>
      </c>
      <c r="O3205" s="11">
        <f t="shared" ca="1" si="3288"/>
        <v>1</v>
      </c>
      <c r="P3205" s="17">
        <f t="shared" ca="1" si="3328"/>
        <v>1515.6446186081339</v>
      </c>
    </row>
    <row r="3206" spans="1:16" x14ac:dyDescent="0.35">
      <c r="A3206" s="14">
        <v>3193</v>
      </c>
      <c r="B3206" s="17">
        <f t="shared" si="3286"/>
        <v>2987</v>
      </c>
      <c r="C3206" s="17">
        <f t="shared" ref="C3206:N3206" ca="1" si="3344">B3206*EXP((($E$6-$E$7-0.5*$E$5^2)*$E$8)+($E$5*_xlfn.NORM.S.INV(RAND())*SQRT($E$8)))</f>
        <v>3008.6903822378786</v>
      </c>
      <c r="D3206" s="17">
        <f t="shared" ca="1" si="3344"/>
        <v>3169.4739789016253</v>
      </c>
      <c r="E3206" s="17">
        <f t="shared" ca="1" si="3344"/>
        <v>3010.8517620677953</v>
      </c>
      <c r="F3206" s="17">
        <f t="shared" ca="1" si="3344"/>
        <v>3020.4173302932627</v>
      </c>
      <c r="G3206" s="17">
        <f t="shared" ca="1" si="3344"/>
        <v>3017.8979910070379</v>
      </c>
      <c r="H3206" s="17">
        <f t="shared" ca="1" si="3344"/>
        <v>3269.8973772545141</v>
      </c>
      <c r="I3206" s="17">
        <f t="shared" ca="1" si="3344"/>
        <v>3217.4707851481458</v>
      </c>
      <c r="J3206" s="17">
        <f t="shared" ca="1" si="3344"/>
        <v>3126.4297369087426</v>
      </c>
      <c r="K3206" s="17">
        <f t="shared" ca="1" si="3344"/>
        <v>3381.2122953531289</v>
      </c>
      <c r="L3206" s="17">
        <f t="shared" ca="1" si="3344"/>
        <v>3720.9413783667533</v>
      </c>
      <c r="M3206" s="17">
        <f t="shared" ca="1" si="3344"/>
        <v>3661.3906767161002</v>
      </c>
      <c r="N3206" s="17">
        <f t="shared" ca="1" si="3344"/>
        <v>3844.6149156492338</v>
      </c>
      <c r="O3206" s="11">
        <f t="shared" ca="1" si="3288"/>
        <v>1</v>
      </c>
      <c r="P3206" s="17">
        <f t="shared" ca="1" si="3328"/>
        <v>844.61491564923381</v>
      </c>
    </row>
    <row r="3207" spans="1:16" x14ac:dyDescent="0.35">
      <c r="A3207" s="14">
        <v>3194</v>
      </c>
      <c r="B3207" s="17">
        <f t="shared" si="3286"/>
        <v>2987</v>
      </c>
      <c r="C3207" s="17">
        <f t="shared" ref="C3207:N3207" ca="1" si="3345">B3207*EXP((($E$6-$E$7-0.5*$E$5^2)*$E$8)+($E$5*_xlfn.NORM.S.INV(RAND())*SQRT($E$8)))</f>
        <v>2689.8302620686077</v>
      </c>
      <c r="D3207" s="17">
        <f t="shared" ca="1" si="3345"/>
        <v>2883.941781881239</v>
      </c>
      <c r="E3207" s="17">
        <f t="shared" ca="1" si="3345"/>
        <v>2903.1658478373042</v>
      </c>
      <c r="F3207" s="17">
        <f t="shared" ca="1" si="3345"/>
        <v>3015.9902871482295</v>
      </c>
      <c r="G3207" s="17">
        <f t="shared" ca="1" si="3345"/>
        <v>2861.7913691717599</v>
      </c>
      <c r="H3207" s="17">
        <f t="shared" ca="1" si="3345"/>
        <v>2700.7592569294525</v>
      </c>
      <c r="I3207" s="17">
        <f t="shared" ca="1" si="3345"/>
        <v>2670.5427021383834</v>
      </c>
      <c r="J3207" s="17">
        <f t="shared" ca="1" si="3345"/>
        <v>2745.9694783813638</v>
      </c>
      <c r="K3207" s="17">
        <f t="shared" ca="1" si="3345"/>
        <v>3165.4651893744349</v>
      </c>
      <c r="L3207" s="17">
        <f t="shared" ca="1" si="3345"/>
        <v>3371.175053457398</v>
      </c>
      <c r="M3207" s="17">
        <f t="shared" ca="1" si="3345"/>
        <v>3533.3174953088528</v>
      </c>
      <c r="N3207" s="17">
        <f t="shared" ca="1" si="3345"/>
        <v>3400.6045343846326</v>
      </c>
      <c r="O3207" s="11">
        <f t="shared" ca="1" si="3288"/>
        <v>1</v>
      </c>
      <c r="P3207" s="17">
        <f t="shared" ca="1" si="3328"/>
        <v>400.60453438463264</v>
      </c>
    </row>
    <row r="3208" spans="1:16" x14ac:dyDescent="0.35">
      <c r="A3208" s="14">
        <v>3195</v>
      </c>
      <c r="B3208" s="17">
        <f t="shared" si="3286"/>
        <v>2987</v>
      </c>
      <c r="C3208" s="17">
        <f t="shared" ref="C3208:N3208" ca="1" si="3346">B3208*EXP((($E$6-$E$7-0.5*$E$5^2)*$E$8)+($E$5*_xlfn.NORM.S.INV(RAND())*SQRT($E$8)))</f>
        <v>3132.1370899470653</v>
      </c>
      <c r="D3208" s="17">
        <f t="shared" ca="1" si="3346"/>
        <v>3371.8649132750334</v>
      </c>
      <c r="E3208" s="17">
        <f t="shared" ca="1" si="3346"/>
        <v>3634.7315345933976</v>
      </c>
      <c r="F3208" s="17">
        <f t="shared" ca="1" si="3346"/>
        <v>3776.4609620657516</v>
      </c>
      <c r="G3208" s="17">
        <f t="shared" ca="1" si="3346"/>
        <v>3971.2942309259042</v>
      </c>
      <c r="H3208" s="17">
        <f t="shared" ca="1" si="3346"/>
        <v>3698.5838531104273</v>
      </c>
      <c r="I3208" s="17">
        <f t="shared" ca="1" si="3346"/>
        <v>3852.7385973198998</v>
      </c>
      <c r="J3208" s="17">
        <f t="shared" ca="1" si="3346"/>
        <v>3642.3200511536429</v>
      </c>
      <c r="K3208" s="17">
        <f t="shared" ca="1" si="3346"/>
        <v>3666.4681591763128</v>
      </c>
      <c r="L3208" s="17">
        <f t="shared" ca="1" si="3346"/>
        <v>3419.5119001893509</v>
      </c>
      <c r="M3208" s="17">
        <f t="shared" ca="1" si="3346"/>
        <v>3235.1779641357548</v>
      </c>
      <c r="N3208" s="17">
        <f t="shared" ca="1" si="3346"/>
        <v>3055.5379154797256</v>
      </c>
      <c r="O3208" s="11">
        <f t="shared" ca="1" si="3288"/>
        <v>1</v>
      </c>
      <c r="P3208" s="17">
        <f t="shared" ca="1" si="3328"/>
        <v>55.537915479725598</v>
      </c>
    </row>
    <row r="3209" spans="1:16" x14ac:dyDescent="0.35">
      <c r="A3209" s="14">
        <v>3196</v>
      </c>
      <c r="B3209" s="17">
        <f t="shared" si="3286"/>
        <v>2987</v>
      </c>
      <c r="C3209" s="17">
        <f t="shared" ref="C3209:N3209" ca="1" si="3347">B3209*EXP((($E$6-$E$7-0.5*$E$5^2)*$E$8)+($E$5*_xlfn.NORM.S.INV(RAND())*SQRT($E$8)))</f>
        <v>2881.491167047438</v>
      </c>
      <c r="D3209" s="17">
        <f t="shared" ca="1" si="3347"/>
        <v>2905.8238194307974</v>
      </c>
      <c r="E3209" s="17">
        <f t="shared" ca="1" si="3347"/>
        <v>3018.6363398209241</v>
      </c>
      <c r="F3209" s="17">
        <f t="shared" ca="1" si="3347"/>
        <v>3087.3549040262474</v>
      </c>
      <c r="G3209" s="17">
        <f t="shared" ca="1" si="3347"/>
        <v>3143.7349511823249</v>
      </c>
      <c r="H3209" s="17">
        <f t="shared" ca="1" si="3347"/>
        <v>3193.1222167721771</v>
      </c>
      <c r="I3209" s="17">
        <f t="shared" ca="1" si="3347"/>
        <v>3287.9397779655524</v>
      </c>
      <c r="J3209" s="17">
        <f t="shared" ca="1" si="3347"/>
        <v>3761.0556953498785</v>
      </c>
      <c r="K3209" s="17">
        <f t="shared" ca="1" si="3347"/>
        <v>3909.3509254191285</v>
      </c>
      <c r="L3209" s="17">
        <f t="shared" ca="1" si="3347"/>
        <v>4347.4590693795762</v>
      </c>
      <c r="M3209" s="17">
        <f t="shared" ca="1" si="3347"/>
        <v>4107.4992445787884</v>
      </c>
      <c r="N3209" s="17">
        <f t="shared" ca="1" si="3347"/>
        <v>4288.8422227881365</v>
      </c>
      <c r="O3209" s="11">
        <f t="shared" ca="1" si="3288"/>
        <v>1</v>
      </c>
      <c r="P3209" s="17">
        <f t="shared" ca="1" si="3328"/>
        <v>1288.8422227881365</v>
      </c>
    </row>
    <row r="3210" spans="1:16" x14ac:dyDescent="0.35">
      <c r="A3210" s="14">
        <v>3197</v>
      </c>
      <c r="B3210" s="17">
        <f t="shared" si="3286"/>
        <v>2987</v>
      </c>
      <c r="C3210" s="17">
        <f t="shared" ref="C3210:N3210" ca="1" si="3348">B3210*EXP((($E$6-$E$7-0.5*$E$5^2)*$E$8)+($E$5*_xlfn.NORM.S.INV(RAND())*SQRT($E$8)))</f>
        <v>2779.0468921220199</v>
      </c>
      <c r="D3210" s="17">
        <f t="shared" ca="1" si="3348"/>
        <v>2498.6230611390379</v>
      </c>
      <c r="E3210" s="17">
        <f t="shared" ca="1" si="3348"/>
        <v>2357.7428846086468</v>
      </c>
      <c r="F3210" s="17">
        <f t="shared" ca="1" si="3348"/>
        <v>2220.7943937614409</v>
      </c>
      <c r="G3210" s="17">
        <f t="shared" ca="1" si="3348"/>
        <v>2256.8954948259225</v>
      </c>
      <c r="H3210" s="17">
        <f t="shared" ca="1" si="3348"/>
        <v>2116.1467758648555</v>
      </c>
      <c r="I3210" s="17">
        <f t="shared" ca="1" si="3348"/>
        <v>2129.6759287319355</v>
      </c>
      <c r="J3210" s="17">
        <f t="shared" ca="1" si="3348"/>
        <v>2382.7781770078404</v>
      </c>
      <c r="K3210" s="17">
        <f t="shared" ca="1" si="3348"/>
        <v>2648.198552329985</v>
      </c>
      <c r="L3210" s="17">
        <f t="shared" ca="1" si="3348"/>
        <v>2758.8565411972868</v>
      </c>
      <c r="M3210" s="17">
        <f t="shared" ca="1" si="3348"/>
        <v>2588.6355781474977</v>
      </c>
      <c r="N3210" s="17">
        <f t="shared" ca="1" si="3348"/>
        <v>2852.8464345175285</v>
      </c>
      <c r="O3210" s="11">
        <f t="shared" ca="1" si="3288"/>
        <v>0</v>
      </c>
      <c r="P3210" s="17">
        <f t="shared" ca="1" si="3328"/>
        <v>0</v>
      </c>
    </row>
    <row r="3211" spans="1:16" x14ac:dyDescent="0.35">
      <c r="A3211" s="14">
        <v>3198</v>
      </c>
      <c r="B3211" s="17">
        <f t="shared" si="3286"/>
        <v>2987</v>
      </c>
      <c r="C3211" s="17">
        <f t="shared" ref="C3211:N3211" ca="1" si="3349">B3211*EXP((($E$6-$E$7-0.5*$E$5^2)*$E$8)+($E$5*_xlfn.NORM.S.INV(RAND())*SQRT($E$8)))</f>
        <v>2899.83778627327</v>
      </c>
      <c r="D3211" s="17">
        <f t="shared" ca="1" si="3349"/>
        <v>2864.7229042912568</v>
      </c>
      <c r="E3211" s="17">
        <f t="shared" ca="1" si="3349"/>
        <v>2854.8591244562062</v>
      </c>
      <c r="F3211" s="17">
        <f t="shared" ca="1" si="3349"/>
        <v>3067.7120642218511</v>
      </c>
      <c r="G3211" s="17">
        <f t="shared" ca="1" si="3349"/>
        <v>3044.7632346437276</v>
      </c>
      <c r="H3211" s="17">
        <f t="shared" ca="1" si="3349"/>
        <v>3218.5308818838203</v>
      </c>
      <c r="I3211" s="17">
        <f t="shared" ca="1" si="3349"/>
        <v>3468.5978988641627</v>
      </c>
      <c r="J3211" s="17">
        <f t="shared" ca="1" si="3349"/>
        <v>3269.0879028832492</v>
      </c>
      <c r="K3211" s="17">
        <f t="shared" ca="1" si="3349"/>
        <v>3367.1484170642557</v>
      </c>
      <c r="L3211" s="17">
        <f t="shared" ca="1" si="3349"/>
        <v>3200.2661602922976</v>
      </c>
      <c r="M3211" s="17">
        <f t="shared" ca="1" si="3349"/>
        <v>3259.6234841520159</v>
      </c>
      <c r="N3211" s="17">
        <f t="shared" ca="1" si="3349"/>
        <v>3495.2752077357113</v>
      </c>
      <c r="O3211" s="11">
        <f t="shared" ca="1" si="3288"/>
        <v>1</v>
      </c>
      <c r="P3211" s="17">
        <f t="shared" ca="1" si="3328"/>
        <v>495.27520773571132</v>
      </c>
    </row>
    <row r="3212" spans="1:16" x14ac:dyDescent="0.35">
      <c r="A3212" s="14">
        <v>3199</v>
      </c>
      <c r="B3212" s="17">
        <f t="shared" si="3286"/>
        <v>2987</v>
      </c>
      <c r="C3212" s="17">
        <f t="shared" ref="C3212:N3212" ca="1" si="3350">B3212*EXP((($E$6-$E$7-0.5*$E$5^2)*$E$8)+($E$5*_xlfn.NORM.S.INV(RAND())*SQRT($E$8)))</f>
        <v>3271.783333344486</v>
      </c>
      <c r="D3212" s="17">
        <f t="shared" ca="1" si="3350"/>
        <v>3191.9431851672707</v>
      </c>
      <c r="E3212" s="17">
        <f t="shared" ca="1" si="3350"/>
        <v>2846.5536488329071</v>
      </c>
      <c r="F3212" s="17">
        <f t="shared" ca="1" si="3350"/>
        <v>2902.7715644864766</v>
      </c>
      <c r="G3212" s="17">
        <f t="shared" ca="1" si="3350"/>
        <v>2987.0238026032803</v>
      </c>
      <c r="H3212" s="17">
        <f t="shared" ca="1" si="3350"/>
        <v>3063.1889740631977</v>
      </c>
      <c r="I3212" s="17">
        <f t="shared" ca="1" si="3350"/>
        <v>3449.1181006313923</v>
      </c>
      <c r="J3212" s="17">
        <f t="shared" ca="1" si="3350"/>
        <v>3251.618584401082</v>
      </c>
      <c r="K3212" s="17">
        <f t="shared" ca="1" si="3350"/>
        <v>3572.2041207288598</v>
      </c>
      <c r="L3212" s="17">
        <f t="shared" ca="1" si="3350"/>
        <v>4005.2268669503892</v>
      </c>
      <c r="M3212" s="17">
        <f t="shared" ca="1" si="3350"/>
        <v>3854.0650957230255</v>
      </c>
      <c r="N3212" s="17">
        <f t="shared" ca="1" si="3350"/>
        <v>3966.3918429695286</v>
      </c>
      <c r="O3212" s="11">
        <f t="shared" ca="1" si="3288"/>
        <v>1</v>
      </c>
      <c r="P3212" s="17">
        <f t="shared" ca="1" si="3328"/>
        <v>966.39184296952862</v>
      </c>
    </row>
    <row r="3213" spans="1:16" x14ac:dyDescent="0.35">
      <c r="A3213" s="14">
        <v>3200</v>
      </c>
      <c r="B3213" s="17">
        <f t="shared" si="3286"/>
        <v>2987</v>
      </c>
      <c r="C3213" s="17">
        <f t="shared" ref="C3213:N3213" ca="1" si="3351">B3213*EXP((($E$6-$E$7-0.5*$E$5^2)*$E$8)+($E$5*_xlfn.NORM.S.INV(RAND())*SQRT($E$8)))</f>
        <v>3158.1650689933344</v>
      </c>
      <c r="D3213" s="17">
        <f t="shared" ca="1" si="3351"/>
        <v>3365.1449315821283</v>
      </c>
      <c r="E3213" s="17">
        <f t="shared" ca="1" si="3351"/>
        <v>3448.9696970075356</v>
      </c>
      <c r="F3213" s="17">
        <f t="shared" ca="1" si="3351"/>
        <v>3545.0758869491965</v>
      </c>
      <c r="G3213" s="17">
        <f t="shared" ca="1" si="3351"/>
        <v>3341.0931784873414</v>
      </c>
      <c r="H3213" s="17">
        <f t="shared" ca="1" si="3351"/>
        <v>3247.613426978834</v>
      </c>
      <c r="I3213" s="17">
        <f t="shared" ca="1" si="3351"/>
        <v>3116.9849972198303</v>
      </c>
      <c r="J3213" s="17">
        <f t="shared" ca="1" si="3351"/>
        <v>3155.4622798705536</v>
      </c>
      <c r="K3213" s="17">
        <f t="shared" ca="1" si="3351"/>
        <v>2886.911981934622</v>
      </c>
      <c r="L3213" s="17">
        <f t="shared" ca="1" si="3351"/>
        <v>2842.35859672269</v>
      </c>
      <c r="M3213" s="17">
        <f t="shared" ca="1" si="3351"/>
        <v>2866.8690420346165</v>
      </c>
      <c r="N3213" s="17">
        <f t="shared" ca="1" si="3351"/>
        <v>3166.589383122639</v>
      </c>
      <c r="O3213" s="11">
        <f t="shared" ca="1" si="3288"/>
        <v>1</v>
      </c>
      <c r="P3213" s="17">
        <f t="shared" ca="1" si="3328"/>
        <v>166.58938312263899</v>
      </c>
    </row>
    <row r="3214" spans="1:16" x14ac:dyDescent="0.35">
      <c r="A3214" s="14">
        <v>3201</v>
      </c>
      <c r="B3214" s="17">
        <f t="shared" si="3286"/>
        <v>2987</v>
      </c>
      <c r="C3214" s="17">
        <f t="shared" ref="C3214:N3214" ca="1" si="3352">B3214*EXP((($E$6-$E$7-0.5*$E$5^2)*$E$8)+($E$5*_xlfn.NORM.S.INV(RAND())*SQRT($E$8)))</f>
        <v>3338.141191107622</v>
      </c>
      <c r="D3214" s="17">
        <f t="shared" ca="1" si="3352"/>
        <v>3307.9374063593737</v>
      </c>
      <c r="E3214" s="17">
        <f t="shared" ca="1" si="3352"/>
        <v>3400.1999908285675</v>
      </c>
      <c r="F3214" s="17">
        <f t="shared" ca="1" si="3352"/>
        <v>3729.290297184948</v>
      </c>
      <c r="G3214" s="17">
        <f t="shared" ca="1" si="3352"/>
        <v>3636.3559461987406</v>
      </c>
      <c r="H3214" s="17">
        <f t="shared" ca="1" si="3352"/>
        <v>3647.2735889199439</v>
      </c>
      <c r="I3214" s="17">
        <f t="shared" ca="1" si="3352"/>
        <v>3268.8031600756844</v>
      </c>
      <c r="J3214" s="17">
        <f t="shared" ca="1" si="3352"/>
        <v>3158.5558029364729</v>
      </c>
      <c r="K3214" s="17">
        <f t="shared" ca="1" si="3352"/>
        <v>3437.6241800673715</v>
      </c>
      <c r="L3214" s="17">
        <f t="shared" ca="1" si="3352"/>
        <v>3565.4505537402961</v>
      </c>
      <c r="M3214" s="17">
        <f t="shared" ca="1" si="3352"/>
        <v>3792.2925456511553</v>
      </c>
      <c r="N3214" s="17">
        <f t="shared" ca="1" si="3352"/>
        <v>3527.4566124220351</v>
      </c>
      <c r="O3214" s="11">
        <f t="shared" ca="1" si="3288"/>
        <v>1</v>
      </c>
      <c r="P3214" s="17">
        <f t="shared" ca="1" si="3328"/>
        <v>527.45661242203505</v>
      </c>
    </row>
    <row r="3215" spans="1:16" x14ac:dyDescent="0.35">
      <c r="A3215" s="14">
        <v>3202</v>
      </c>
      <c r="B3215" s="17">
        <f t="shared" ref="B3215:B3278" si="3353">$E$3</f>
        <v>2987</v>
      </c>
      <c r="C3215" s="17">
        <f t="shared" ref="C3215:N3215" ca="1" si="3354">B3215*EXP((($E$6-$E$7-0.5*$E$5^2)*$E$8)+($E$5*_xlfn.NORM.S.INV(RAND())*SQRT($E$8)))</f>
        <v>2949.5780298408276</v>
      </c>
      <c r="D3215" s="17">
        <f t="shared" ca="1" si="3354"/>
        <v>2851.2188047731365</v>
      </c>
      <c r="E3215" s="17">
        <f t="shared" ca="1" si="3354"/>
        <v>2895.1277709677202</v>
      </c>
      <c r="F3215" s="17">
        <f t="shared" ca="1" si="3354"/>
        <v>2810.7832754001843</v>
      </c>
      <c r="G3215" s="17">
        <f t="shared" ca="1" si="3354"/>
        <v>2537.6910212671078</v>
      </c>
      <c r="H3215" s="17">
        <f t="shared" ca="1" si="3354"/>
        <v>2207.2505297433586</v>
      </c>
      <c r="I3215" s="17">
        <f t="shared" ca="1" si="3354"/>
        <v>2196.0003615525966</v>
      </c>
      <c r="J3215" s="17">
        <f t="shared" ca="1" si="3354"/>
        <v>2388.2856462693471</v>
      </c>
      <c r="K3215" s="17">
        <f t="shared" ca="1" si="3354"/>
        <v>2394.542778530682</v>
      </c>
      <c r="L3215" s="17">
        <f t="shared" ca="1" si="3354"/>
        <v>2383.5363384964312</v>
      </c>
      <c r="M3215" s="17">
        <f t="shared" ca="1" si="3354"/>
        <v>2585.0275376567652</v>
      </c>
      <c r="N3215" s="17">
        <f t="shared" ca="1" si="3354"/>
        <v>2810.7385510756444</v>
      </c>
      <c r="O3215" s="11">
        <f t="shared" ref="O3215:O3278" ca="1" si="3355">IF(N3215&gt;$E$4,1,0)</f>
        <v>0</v>
      </c>
      <c r="P3215" s="17">
        <f t="shared" ca="1" si="3328"/>
        <v>0</v>
      </c>
    </row>
    <row r="3216" spans="1:16" x14ac:dyDescent="0.35">
      <c r="A3216" s="14">
        <v>3203</v>
      </c>
      <c r="B3216" s="17">
        <f t="shared" si="3353"/>
        <v>2987</v>
      </c>
      <c r="C3216" s="17">
        <f t="shared" ref="C3216:N3216" ca="1" si="3356">B3216*EXP((($E$6-$E$7-0.5*$E$5^2)*$E$8)+($E$5*_xlfn.NORM.S.INV(RAND())*SQRT($E$8)))</f>
        <v>2837.3346061350771</v>
      </c>
      <c r="D3216" s="17">
        <f t="shared" ca="1" si="3356"/>
        <v>3047.1490790826006</v>
      </c>
      <c r="E3216" s="17">
        <f t="shared" ca="1" si="3356"/>
        <v>2943.3621615874167</v>
      </c>
      <c r="F3216" s="17">
        <f t="shared" ca="1" si="3356"/>
        <v>3014.7521934292176</v>
      </c>
      <c r="G3216" s="17">
        <f t="shared" ca="1" si="3356"/>
        <v>3095.0755668225347</v>
      </c>
      <c r="H3216" s="17">
        <f t="shared" ca="1" si="3356"/>
        <v>2971.4096573589945</v>
      </c>
      <c r="I3216" s="17">
        <f t="shared" ca="1" si="3356"/>
        <v>2781.5285472086143</v>
      </c>
      <c r="J3216" s="17">
        <f t="shared" ca="1" si="3356"/>
        <v>2840.4399769475458</v>
      </c>
      <c r="K3216" s="17">
        <f t="shared" ca="1" si="3356"/>
        <v>2806.2908147896078</v>
      </c>
      <c r="L3216" s="17">
        <f t="shared" ca="1" si="3356"/>
        <v>3103.2001036953184</v>
      </c>
      <c r="M3216" s="17">
        <f t="shared" ca="1" si="3356"/>
        <v>3230.6519813015107</v>
      </c>
      <c r="N3216" s="17">
        <f t="shared" ca="1" si="3356"/>
        <v>3134.6814857292538</v>
      </c>
      <c r="O3216" s="11">
        <f t="shared" ca="1" si="3355"/>
        <v>1</v>
      </c>
      <c r="P3216" s="17">
        <f t="shared" ca="1" si="3328"/>
        <v>134.68148572925384</v>
      </c>
    </row>
    <row r="3217" spans="1:16" x14ac:dyDescent="0.35">
      <c r="A3217" s="14">
        <v>3204</v>
      </c>
      <c r="B3217" s="17">
        <f t="shared" si="3353"/>
        <v>2987</v>
      </c>
      <c r="C3217" s="17">
        <f t="shared" ref="C3217:N3217" ca="1" si="3357">B3217*EXP((($E$6-$E$7-0.5*$E$5^2)*$E$8)+($E$5*_xlfn.NORM.S.INV(RAND())*SQRT($E$8)))</f>
        <v>3570.9553005468033</v>
      </c>
      <c r="D3217" s="17">
        <f t="shared" ca="1" si="3357"/>
        <v>3946.8077085724631</v>
      </c>
      <c r="E3217" s="17">
        <f t="shared" ca="1" si="3357"/>
        <v>4163.5146087284093</v>
      </c>
      <c r="F3217" s="17">
        <f t="shared" ca="1" si="3357"/>
        <v>3760.1028456448412</v>
      </c>
      <c r="G3217" s="17">
        <f t="shared" ca="1" si="3357"/>
        <v>3543.7337148160477</v>
      </c>
      <c r="H3217" s="17">
        <f t="shared" ca="1" si="3357"/>
        <v>3614.8438894848323</v>
      </c>
      <c r="I3217" s="17">
        <f t="shared" ca="1" si="3357"/>
        <v>3476.11148368257</v>
      </c>
      <c r="J3217" s="17">
        <f t="shared" ca="1" si="3357"/>
        <v>3818.0515236789884</v>
      </c>
      <c r="K3217" s="17">
        <f t="shared" ca="1" si="3357"/>
        <v>3787.7186632937692</v>
      </c>
      <c r="L3217" s="17">
        <f t="shared" ca="1" si="3357"/>
        <v>3611.3299902682747</v>
      </c>
      <c r="M3217" s="17">
        <f t="shared" ca="1" si="3357"/>
        <v>3583.5341647928444</v>
      </c>
      <c r="N3217" s="17">
        <f t="shared" ca="1" si="3357"/>
        <v>3739.595216983786</v>
      </c>
      <c r="O3217" s="11">
        <f t="shared" ca="1" si="3355"/>
        <v>1</v>
      </c>
      <c r="P3217" s="17">
        <f t="shared" ca="1" si="3328"/>
        <v>739.59521698378603</v>
      </c>
    </row>
    <row r="3218" spans="1:16" x14ac:dyDescent="0.35">
      <c r="A3218" s="14">
        <v>3205</v>
      </c>
      <c r="B3218" s="17">
        <f t="shared" si="3353"/>
        <v>2987</v>
      </c>
      <c r="C3218" s="17">
        <f t="shared" ref="C3218:N3218" ca="1" si="3358">B3218*EXP((($E$6-$E$7-0.5*$E$5^2)*$E$8)+($E$5*_xlfn.NORM.S.INV(RAND())*SQRT($E$8)))</f>
        <v>2873.9185952513594</v>
      </c>
      <c r="D3218" s="17">
        <f t="shared" ca="1" si="3358"/>
        <v>2809.42940882014</v>
      </c>
      <c r="E3218" s="17">
        <f t="shared" ca="1" si="3358"/>
        <v>2959.8710263744488</v>
      </c>
      <c r="F3218" s="17">
        <f t="shared" ca="1" si="3358"/>
        <v>3066.7435066009321</v>
      </c>
      <c r="G3218" s="17">
        <f t="shared" ca="1" si="3358"/>
        <v>2921.7155435021918</v>
      </c>
      <c r="H3218" s="17">
        <f t="shared" ca="1" si="3358"/>
        <v>2803.1774078351577</v>
      </c>
      <c r="I3218" s="17">
        <f t="shared" ca="1" si="3358"/>
        <v>2961.1767519785435</v>
      </c>
      <c r="J3218" s="17">
        <f t="shared" ca="1" si="3358"/>
        <v>3053.3067303854327</v>
      </c>
      <c r="K3218" s="17">
        <f t="shared" ca="1" si="3358"/>
        <v>2928.8593124386648</v>
      </c>
      <c r="L3218" s="17">
        <f t="shared" ca="1" si="3358"/>
        <v>3090.65544058675</v>
      </c>
      <c r="M3218" s="17">
        <f t="shared" ca="1" si="3358"/>
        <v>2961.6017030430257</v>
      </c>
      <c r="N3218" s="17">
        <f t="shared" ca="1" si="3358"/>
        <v>2909.9271374485106</v>
      </c>
      <c r="O3218" s="11">
        <f t="shared" ca="1" si="3355"/>
        <v>0</v>
      </c>
      <c r="P3218" s="17">
        <f t="shared" ca="1" si="3328"/>
        <v>0</v>
      </c>
    </row>
    <row r="3219" spans="1:16" x14ac:dyDescent="0.35">
      <c r="A3219" s="14">
        <v>3206</v>
      </c>
      <c r="B3219" s="17">
        <f t="shared" si="3353"/>
        <v>2987</v>
      </c>
      <c r="C3219" s="17">
        <f t="shared" ref="C3219:N3219" ca="1" si="3359">B3219*EXP((($E$6-$E$7-0.5*$E$5^2)*$E$8)+($E$5*_xlfn.NORM.S.INV(RAND())*SQRT($E$8)))</f>
        <v>2866.755075291298</v>
      </c>
      <c r="D3219" s="17">
        <f t="shared" ca="1" si="3359"/>
        <v>2715.9621048792965</v>
      </c>
      <c r="E3219" s="17">
        <f t="shared" ca="1" si="3359"/>
        <v>2730.6440089431726</v>
      </c>
      <c r="F3219" s="17">
        <f t="shared" ca="1" si="3359"/>
        <v>2926.2746030574995</v>
      </c>
      <c r="G3219" s="17">
        <f t="shared" ca="1" si="3359"/>
        <v>2873.5356026962718</v>
      </c>
      <c r="H3219" s="17">
        <f t="shared" ca="1" si="3359"/>
        <v>2940.8387528234875</v>
      </c>
      <c r="I3219" s="17">
        <f t="shared" ca="1" si="3359"/>
        <v>3097.8660588725515</v>
      </c>
      <c r="J3219" s="17">
        <f t="shared" ca="1" si="3359"/>
        <v>3346.6287029292848</v>
      </c>
      <c r="K3219" s="17">
        <f t="shared" ca="1" si="3359"/>
        <v>3424.3429391248983</v>
      </c>
      <c r="L3219" s="17">
        <f t="shared" ca="1" si="3359"/>
        <v>3366.286899215017</v>
      </c>
      <c r="M3219" s="17">
        <f t="shared" ca="1" si="3359"/>
        <v>3323.8224173642466</v>
      </c>
      <c r="N3219" s="17">
        <f t="shared" ca="1" si="3359"/>
        <v>3107.8979587173562</v>
      </c>
      <c r="O3219" s="11">
        <f t="shared" ca="1" si="3355"/>
        <v>1</v>
      </c>
      <c r="P3219" s="17">
        <f t="shared" ca="1" si="3328"/>
        <v>107.89795871735623</v>
      </c>
    </row>
    <row r="3220" spans="1:16" x14ac:dyDescent="0.35">
      <c r="A3220" s="14">
        <v>3207</v>
      </c>
      <c r="B3220" s="17">
        <f t="shared" si="3353"/>
        <v>2987</v>
      </c>
      <c r="C3220" s="17">
        <f t="shared" ref="C3220:N3220" ca="1" si="3360">B3220*EXP((($E$6-$E$7-0.5*$E$5^2)*$E$8)+($E$5*_xlfn.NORM.S.INV(RAND())*SQRT($E$8)))</f>
        <v>2702.9717039547436</v>
      </c>
      <c r="D3220" s="17">
        <f t="shared" ca="1" si="3360"/>
        <v>2793.5379967555532</v>
      </c>
      <c r="E3220" s="17">
        <f t="shared" ca="1" si="3360"/>
        <v>2784.2289116012366</v>
      </c>
      <c r="F3220" s="17">
        <f t="shared" ca="1" si="3360"/>
        <v>2723.734538461526</v>
      </c>
      <c r="G3220" s="17">
        <f t="shared" ca="1" si="3360"/>
        <v>2557.0842386059589</v>
      </c>
      <c r="H3220" s="17">
        <f t="shared" ca="1" si="3360"/>
        <v>2693.6382631857014</v>
      </c>
      <c r="I3220" s="17">
        <f t="shared" ca="1" si="3360"/>
        <v>2616.9424754800339</v>
      </c>
      <c r="J3220" s="17">
        <f t="shared" ca="1" si="3360"/>
        <v>2670.8056462527861</v>
      </c>
      <c r="K3220" s="17">
        <f t="shared" ca="1" si="3360"/>
        <v>2559.3207013948268</v>
      </c>
      <c r="L3220" s="17">
        <f t="shared" ca="1" si="3360"/>
        <v>2744.0053631081623</v>
      </c>
      <c r="M3220" s="17">
        <f t="shared" ca="1" si="3360"/>
        <v>2420.8906025537854</v>
      </c>
      <c r="N3220" s="17">
        <f t="shared" ca="1" si="3360"/>
        <v>2625.0801843770928</v>
      </c>
      <c r="O3220" s="11">
        <f t="shared" ca="1" si="3355"/>
        <v>0</v>
      </c>
      <c r="P3220" s="17">
        <f t="shared" ca="1" si="3328"/>
        <v>0</v>
      </c>
    </row>
    <row r="3221" spans="1:16" x14ac:dyDescent="0.35">
      <c r="A3221" s="14">
        <v>3208</v>
      </c>
      <c r="B3221" s="17">
        <f t="shared" si="3353"/>
        <v>2987</v>
      </c>
      <c r="C3221" s="17">
        <f t="shared" ref="C3221:N3221" ca="1" si="3361">B3221*EXP((($E$6-$E$7-0.5*$E$5^2)*$E$8)+($E$5*_xlfn.NORM.S.INV(RAND())*SQRT($E$8)))</f>
        <v>3130.0133693761086</v>
      </c>
      <c r="D3221" s="17">
        <f t="shared" ca="1" si="3361"/>
        <v>2915.3547805975231</v>
      </c>
      <c r="E3221" s="17">
        <f t="shared" ca="1" si="3361"/>
        <v>2788.4760050215773</v>
      </c>
      <c r="F3221" s="17">
        <f t="shared" ca="1" si="3361"/>
        <v>2579.4511525727353</v>
      </c>
      <c r="G3221" s="17">
        <f t="shared" ca="1" si="3361"/>
        <v>2776.4750264714662</v>
      </c>
      <c r="H3221" s="17">
        <f t="shared" ca="1" si="3361"/>
        <v>2852.3551000190123</v>
      </c>
      <c r="I3221" s="17">
        <f t="shared" ca="1" si="3361"/>
        <v>3095.3402271610335</v>
      </c>
      <c r="J3221" s="17">
        <f t="shared" ca="1" si="3361"/>
        <v>3172.9901222731501</v>
      </c>
      <c r="K3221" s="17">
        <f t="shared" ca="1" si="3361"/>
        <v>3082.7709355432371</v>
      </c>
      <c r="L3221" s="17">
        <f t="shared" ca="1" si="3361"/>
        <v>2935.5473136979235</v>
      </c>
      <c r="M3221" s="17">
        <f t="shared" ca="1" si="3361"/>
        <v>2726.2855046263544</v>
      </c>
      <c r="N3221" s="17">
        <f t="shared" ca="1" si="3361"/>
        <v>2871.4392500359904</v>
      </c>
      <c r="O3221" s="11">
        <f t="shared" ca="1" si="3355"/>
        <v>0</v>
      </c>
      <c r="P3221" s="17">
        <f t="shared" ca="1" si="3328"/>
        <v>0</v>
      </c>
    </row>
    <row r="3222" spans="1:16" x14ac:dyDescent="0.35">
      <c r="A3222" s="14">
        <v>3209</v>
      </c>
      <c r="B3222" s="17">
        <f t="shared" si="3353"/>
        <v>2987</v>
      </c>
      <c r="C3222" s="17">
        <f t="shared" ref="C3222:N3222" ca="1" si="3362">B3222*EXP((($E$6-$E$7-0.5*$E$5^2)*$E$8)+($E$5*_xlfn.NORM.S.INV(RAND())*SQRT($E$8)))</f>
        <v>3064.6647333916248</v>
      </c>
      <c r="D3222" s="17">
        <f t="shared" ca="1" si="3362"/>
        <v>3485.8050441690939</v>
      </c>
      <c r="E3222" s="17">
        <f t="shared" ca="1" si="3362"/>
        <v>3595.3391453537056</v>
      </c>
      <c r="F3222" s="17">
        <f t="shared" ca="1" si="3362"/>
        <v>3654.4553496810581</v>
      </c>
      <c r="G3222" s="17">
        <f t="shared" ca="1" si="3362"/>
        <v>3674.410408649062</v>
      </c>
      <c r="H3222" s="17">
        <f t="shared" ca="1" si="3362"/>
        <v>3585.2209352763607</v>
      </c>
      <c r="I3222" s="17">
        <f t="shared" ca="1" si="3362"/>
        <v>3765.0526258068057</v>
      </c>
      <c r="J3222" s="17">
        <f t="shared" ca="1" si="3362"/>
        <v>3595.6449957678842</v>
      </c>
      <c r="K3222" s="17">
        <f t="shared" ca="1" si="3362"/>
        <v>4045.6301910765224</v>
      </c>
      <c r="L3222" s="17">
        <f t="shared" ca="1" si="3362"/>
        <v>4071.019956919894</v>
      </c>
      <c r="M3222" s="17">
        <f t="shared" ca="1" si="3362"/>
        <v>4136.8903954849529</v>
      </c>
      <c r="N3222" s="17">
        <f t="shared" ca="1" si="3362"/>
        <v>4080.6950818275109</v>
      </c>
      <c r="O3222" s="11">
        <f t="shared" ca="1" si="3355"/>
        <v>1</v>
      </c>
      <c r="P3222" s="17">
        <f t="shared" ca="1" si="3328"/>
        <v>1080.6950818275109</v>
      </c>
    </row>
    <row r="3223" spans="1:16" x14ac:dyDescent="0.35">
      <c r="A3223" s="14">
        <v>3210</v>
      </c>
      <c r="B3223" s="17">
        <f t="shared" si="3353"/>
        <v>2987</v>
      </c>
      <c r="C3223" s="17">
        <f t="shared" ref="C3223:N3223" ca="1" si="3363">B3223*EXP((($E$6-$E$7-0.5*$E$5^2)*$E$8)+($E$5*_xlfn.NORM.S.INV(RAND())*SQRT($E$8)))</f>
        <v>2865.8874006280635</v>
      </c>
      <c r="D3223" s="17">
        <f t="shared" ca="1" si="3363"/>
        <v>2663.6961209665983</v>
      </c>
      <c r="E3223" s="17">
        <f t="shared" ca="1" si="3363"/>
        <v>2512.9083333621029</v>
      </c>
      <c r="F3223" s="17">
        <f t="shared" ca="1" si="3363"/>
        <v>2406.1337925114494</v>
      </c>
      <c r="G3223" s="17">
        <f t="shared" ca="1" si="3363"/>
        <v>2399.7661218423609</v>
      </c>
      <c r="H3223" s="17">
        <f t="shared" ca="1" si="3363"/>
        <v>2266.0403504588389</v>
      </c>
      <c r="I3223" s="17">
        <f t="shared" ca="1" si="3363"/>
        <v>2380.6512366800498</v>
      </c>
      <c r="J3223" s="17">
        <f t="shared" ca="1" si="3363"/>
        <v>2398.2165953645354</v>
      </c>
      <c r="K3223" s="17">
        <f t="shared" ca="1" si="3363"/>
        <v>2437.5831331917643</v>
      </c>
      <c r="L3223" s="17">
        <f t="shared" ca="1" si="3363"/>
        <v>2418.4005065270535</v>
      </c>
      <c r="M3223" s="17">
        <f t="shared" ca="1" si="3363"/>
        <v>2457.7753099973283</v>
      </c>
      <c r="N3223" s="17">
        <f t="shared" ca="1" si="3363"/>
        <v>2520.3988737052027</v>
      </c>
      <c r="O3223" s="11">
        <f t="shared" ca="1" si="3355"/>
        <v>0</v>
      </c>
      <c r="P3223" s="17">
        <f t="shared" ca="1" si="3328"/>
        <v>0</v>
      </c>
    </row>
    <row r="3224" spans="1:16" x14ac:dyDescent="0.35">
      <c r="A3224" s="14">
        <v>3211</v>
      </c>
      <c r="B3224" s="17">
        <f t="shared" si="3353"/>
        <v>2987</v>
      </c>
      <c r="C3224" s="17">
        <f t="shared" ref="C3224:N3224" ca="1" si="3364">B3224*EXP((($E$6-$E$7-0.5*$E$5^2)*$E$8)+($E$5*_xlfn.NORM.S.INV(RAND())*SQRT($E$8)))</f>
        <v>2993.4460274373359</v>
      </c>
      <c r="D3224" s="17">
        <f t="shared" ca="1" si="3364"/>
        <v>3091.9088009580651</v>
      </c>
      <c r="E3224" s="17">
        <f t="shared" ca="1" si="3364"/>
        <v>3026.8887417905189</v>
      </c>
      <c r="F3224" s="17">
        <f t="shared" ca="1" si="3364"/>
        <v>2989.9304299388732</v>
      </c>
      <c r="G3224" s="17">
        <f t="shared" ca="1" si="3364"/>
        <v>2872.2549297586147</v>
      </c>
      <c r="H3224" s="17">
        <f t="shared" ca="1" si="3364"/>
        <v>2995.1278761687722</v>
      </c>
      <c r="I3224" s="17">
        <f t="shared" ca="1" si="3364"/>
        <v>3101.7248811627055</v>
      </c>
      <c r="J3224" s="17">
        <f t="shared" ca="1" si="3364"/>
        <v>3122.8970112768084</v>
      </c>
      <c r="K3224" s="17">
        <f t="shared" ca="1" si="3364"/>
        <v>3230.6928874345413</v>
      </c>
      <c r="L3224" s="17">
        <f t="shared" ca="1" si="3364"/>
        <v>3141.0751589921647</v>
      </c>
      <c r="M3224" s="17">
        <f t="shared" ca="1" si="3364"/>
        <v>3235.3206533185098</v>
      </c>
      <c r="N3224" s="17">
        <f t="shared" ca="1" si="3364"/>
        <v>3214.3766587825935</v>
      </c>
      <c r="O3224" s="11">
        <f t="shared" ca="1" si="3355"/>
        <v>1</v>
      </c>
      <c r="P3224" s="17">
        <f t="shared" ca="1" si="3328"/>
        <v>214.37665878259349</v>
      </c>
    </row>
    <row r="3225" spans="1:16" x14ac:dyDescent="0.35">
      <c r="A3225" s="14">
        <v>3212</v>
      </c>
      <c r="B3225" s="17">
        <f t="shared" si="3353"/>
        <v>2987</v>
      </c>
      <c r="C3225" s="17">
        <f t="shared" ref="C3225:N3225" ca="1" si="3365">B3225*EXP((($E$6-$E$7-0.5*$E$5^2)*$E$8)+($E$5*_xlfn.NORM.S.INV(RAND())*SQRT($E$8)))</f>
        <v>3138.2307516425444</v>
      </c>
      <c r="D3225" s="17">
        <f t="shared" ca="1" si="3365"/>
        <v>3503.8324114997267</v>
      </c>
      <c r="E3225" s="17">
        <f t="shared" ca="1" si="3365"/>
        <v>3752.2346456551977</v>
      </c>
      <c r="F3225" s="17">
        <f t="shared" ca="1" si="3365"/>
        <v>3900.1783137486327</v>
      </c>
      <c r="G3225" s="17">
        <f t="shared" ca="1" si="3365"/>
        <v>4035.3666741936745</v>
      </c>
      <c r="H3225" s="17">
        <f t="shared" ca="1" si="3365"/>
        <v>4209.9996312248295</v>
      </c>
      <c r="I3225" s="17">
        <f t="shared" ca="1" si="3365"/>
        <v>4080.6045701650087</v>
      </c>
      <c r="J3225" s="17">
        <f t="shared" ca="1" si="3365"/>
        <v>4213.5150910167476</v>
      </c>
      <c r="K3225" s="17">
        <f t="shared" ca="1" si="3365"/>
        <v>4390.6602748506057</v>
      </c>
      <c r="L3225" s="17">
        <f t="shared" ca="1" si="3365"/>
        <v>4569.6592775465515</v>
      </c>
      <c r="M3225" s="17">
        <f t="shared" ca="1" si="3365"/>
        <v>4512.4767231853493</v>
      </c>
      <c r="N3225" s="17">
        <f t="shared" ca="1" si="3365"/>
        <v>4999.1420662000173</v>
      </c>
      <c r="O3225" s="11">
        <f t="shared" ca="1" si="3355"/>
        <v>1</v>
      </c>
      <c r="P3225" s="17">
        <f t="shared" ca="1" si="3328"/>
        <v>1999.1420662000173</v>
      </c>
    </row>
    <row r="3226" spans="1:16" x14ac:dyDescent="0.35">
      <c r="A3226" s="14">
        <v>3213</v>
      </c>
      <c r="B3226" s="17">
        <f t="shared" si="3353"/>
        <v>2987</v>
      </c>
      <c r="C3226" s="17">
        <f t="shared" ref="C3226:N3226" ca="1" si="3366">B3226*EXP((($E$6-$E$7-0.5*$E$5^2)*$E$8)+($E$5*_xlfn.NORM.S.INV(RAND())*SQRT($E$8)))</f>
        <v>3155.5998301064437</v>
      </c>
      <c r="D3226" s="17">
        <f t="shared" ca="1" si="3366"/>
        <v>3497.1622709256899</v>
      </c>
      <c r="E3226" s="17">
        <f t="shared" ca="1" si="3366"/>
        <v>3506.3139107723077</v>
      </c>
      <c r="F3226" s="17">
        <f t="shared" ca="1" si="3366"/>
        <v>3849.6785771413802</v>
      </c>
      <c r="G3226" s="17">
        <f t="shared" ca="1" si="3366"/>
        <v>4057.9157830746976</v>
      </c>
      <c r="H3226" s="17">
        <f t="shared" ca="1" si="3366"/>
        <v>4454.2360746901977</v>
      </c>
      <c r="I3226" s="17">
        <f t="shared" ca="1" si="3366"/>
        <v>4471.8221734421049</v>
      </c>
      <c r="J3226" s="17">
        <f t="shared" ca="1" si="3366"/>
        <v>4184.7810234675881</v>
      </c>
      <c r="K3226" s="17">
        <f t="shared" ca="1" si="3366"/>
        <v>4169.3666118218007</v>
      </c>
      <c r="L3226" s="17">
        <f t="shared" ca="1" si="3366"/>
        <v>3751.8182098488951</v>
      </c>
      <c r="M3226" s="17">
        <f t="shared" ca="1" si="3366"/>
        <v>3772.7145751062158</v>
      </c>
      <c r="N3226" s="17">
        <f t="shared" ca="1" si="3366"/>
        <v>3819.3741737878372</v>
      </c>
      <c r="O3226" s="11">
        <f t="shared" ca="1" si="3355"/>
        <v>1</v>
      </c>
      <c r="P3226" s="17">
        <f t="shared" ca="1" si="3328"/>
        <v>819.37417378783721</v>
      </c>
    </row>
    <row r="3227" spans="1:16" x14ac:dyDescent="0.35">
      <c r="A3227" s="14">
        <v>3214</v>
      </c>
      <c r="B3227" s="17">
        <f t="shared" si="3353"/>
        <v>2987</v>
      </c>
      <c r="C3227" s="17">
        <f t="shared" ref="C3227:N3227" ca="1" si="3367">B3227*EXP((($E$6-$E$7-0.5*$E$5^2)*$E$8)+($E$5*_xlfn.NORM.S.INV(RAND())*SQRT($E$8)))</f>
        <v>3325.0595053917959</v>
      </c>
      <c r="D3227" s="17">
        <f t="shared" ca="1" si="3367"/>
        <v>3250.5184360809158</v>
      </c>
      <c r="E3227" s="17">
        <f t="shared" ca="1" si="3367"/>
        <v>3473.4978244701797</v>
      </c>
      <c r="F3227" s="17">
        <f t="shared" ca="1" si="3367"/>
        <v>3414.499030655229</v>
      </c>
      <c r="G3227" s="17">
        <f t="shared" ca="1" si="3367"/>
        <v>3407.1968301290485</v>
      </c>
      <c r="H3227" s="17">
        <f t="shared" ca="1" si="3367"/>
        <v>3132.1146336900865</v>
      </c>
      <c r="I3227" s="17">
        <f t="shared" ca="1" si="3367"/>
        <v>3101.738407128626</v>
      </c>
      <c r="J3227" s="17">
        <f t="shared" ca="1" si="3367"/>
        <v>3295.4497646446448</v>
      </c>
      <c r="K3227" s="17">
        <f t="shared" ca="1" si="3367"/>
        <v>3331.9094109622533</v>
      </c>
      <c r="L3227" s="17">
        <f t="shared" ca="1" si="3367"/>
        <v>3140.8879032544251</v>
      </c>
      <c r="M3227" s="17">
        <f t="shared" ca="1" si="3367"/>
        <v>3300.4982023391599</v>
      </c>
      <c r="N3227" s="17">
        <f t="shared" ca="1" si="3367"/>
        <v>3352.422147667502</v>
      </c>
      <c r="O3227" s="11">
        <f t="shared" ca="1" si="3355"/>
        <v>1</v>
      </c>
      <c r="P3227" s="17">
        <f t="shared" ca="1" si="3328"/>
        <v>352.42214766750203</v>
      </c>
    </row>
    <row r="3228" spans="1:16" x14ac:dyDescent="0.35">
      <c r="A3228" s="14">
        <v>3215</v>
      </c>
      <c r="B3228" s="17">
        <f t="shared" si="3353"/>
        <v>2987</v>
      </c>
      <c r="C3228" s="17">
        <f t="shared" ref="C3228:N3228" ca="1" si="3368">B3228*EXP((($E$6-$E$7-0.5*$E$5^2)*$E$8)+($E$5*_xlfn.NORM.S.INV(RAND())*SQRT($E$8)))</f>
        <v>3149.8163413644984</v>
      </c>
      <c r="D3228" s="17">
        <f t="shared" ca="1" si="3368"/>
        <v>3266.4305071424151</v>
      </c>
      <c r="E3228" s="17">
        <f t="shared" ca="1" si="3368"/>
        <v>3195.5911986169076</v>
      </c>
      <c r="F3228" s="17">
        <f t="shared" ca="1" si="3368"/>
        <v>3230.9445321468984</v>
      </c>
      <c r="G3228" s="17">
        <f t="shared" ca="1" si="3368"/>
        <v>3247.2480696698181</v>
      </c>
      <c r="H3228" s="17">
        <f t="shared" ca="1" si="3368"/>
        <v>3844.4984834942575</v>
      </c>
      <c r="I3228" s="17">
        <f t="shared" ca="1" si="3368"/>
        <v>3937.8441248612708</v>
      </c>
      <c r="J3228" s="17">
        <f t="shared" ca="1" si="3368"/>
        <v>4085.1609245449472</v>
      </c>
      <c r="K3228" s="17">
        <f t="shared" ca="1" si="3368"/>
        <v>4222.7325794939861</v>
      </c>
      <c r="L3228" s="17">
        <f t="shared" ca="1" si="3368"/>
        <v>4484.1629801788768</v>
      </c>
      <c r="M3228" s="17">
        <f t="shared" ca="1" si="3368"/>
        <v>4314.5134926594856</v>
      </c>
      <c r="N3228" s="17">
        <f t="shared" ca="1" si="3368"/>
        <v>4385.556575513705</v>
      </c>
      <c r="O3228" s="11">
        <f t="shared" ca="1" si="3355"/>
        <v>1</v>
      </c>
      <c r="P3228" s="17">
        <f t="shared" ca="1" si="3328"/>
        <v>1385.556575513705</v>
      </c>
    </row>
    <row r="3229" spans="1:16" x14ac:dyDescent="0.35">
      <c r="A3229" s="14">
        <v>3216</v>
      </c>
      <c r="B3229" s="17">
        <f t="shared" si="3353"/>
        <v>2987</v>
      </c>
      <c r="C3229" s="17">
        <f t="shared" ref="C3229:N3229" ca="1" si="3369">B3229*EXP((($E$6-$E$7-0.5*$E$5^2)*$E$8)+($E$5*_xlfn.NORM.S.INV(RAND())*SQRT($E$8)))</f>
        <v>2861.6664842908904</v>
      </c>
      <c r="D3229" s="17">
        <f t="shared" ca="1" si="3369"/>
        <v>2858.6731349218685</v>
      </c>
      <c r="E3229" s="17">
        <f t="shared" ca="1" si="3369"/>
        <v>2857.7243016773887</v>
      </c>
      <c r="F3229" s="17">
        <f t="shared" ca="1" si="3369"/>
        <v>2812.0925045495123</v>
      </c>
      <c r="G3229" s="17">
        <f t="shared" ca="1" si="3369"/>
        <v>2906.8978723980981</v>
      </c>
      <c r="H3229" s="17">
        <f t="shared" ca="1" si="3369"/>
        <v>3015.3107855586336</v>
      </c>
      <c r="I3229" s="17">
        <f t="shared" ca="1" si="3369"/>
        <v>3335.7642056201034</v>
      </c>
      <c r="J3229" s="17">
        <f t="shared" ca="1" si="3369"/>
        <v>3384.6923723893169</v>
      </c>
      <c r="K3229" s="17">
        <f t="shared" ca="1" si="3369"/>
        <v>3503.5598500009714</v>
      </c>
      <c r="L3229" s="17">
        <f t="shared" ca="1" si="3369"/>
        <v>3628.8315203202292</v>
      </c>
      <c r="M3229" s="17">
        <f t="shared" ca="1" si="3369"/>
        <v>3675.5646263908689</v>
      </c>
      <c r="N3229" s="17">
        <f t="shared" ca="1" si="3369"/>
        <v>3540.0791516581739</v>
      </c>
      <c r="O3229" s="11">
        <f t="shared" ca="1" si="3355"/>
        <v>1</v>
      </c>
      <c r="P3229" s="17">
        <f t="shared" ca="1" si="3328"/>
        <v>540.07915165817394</v>
      </c>
    </row>
    <row r="3230" spans="1:16" x14ac:dyDescent="0.35">
      <c r="A3230" s="14">
        <v>3217</v>
      </c>
      <c r="B3230" s="17">
        <f t="shared" si="3353"/>
        <v>2987</v>
      </c>
      <c r="C3230" s="17">
        <f t="shared" ref="C3230:N3230" ca="1" si="3370">B3230*EXP((($E$6-$E$7-0.5*$E$5^2)*$E$8)+($E$5*_xlfn.NORM.S.INV(RAND())*SQRT($E$8)))</f>
        <v>2821.1308006097179</v>
      </c>
      <c r="D3230" s="17">
        <f t="shared" ca="1" si="3370"/>
        <v>3014.6674053719062</v>
      </c>
      <c r="E3230" s="17">
        <f t="shared" ca="1" si="3370"/>
        <v>3204.0329181856332</v>
      </c>
      <c r="F3230" s="17">
        <f t="shared" ca="1" si="3370"/>
        <v>2903.0137213909388</v>
      </c>
      <c r="G3230" s="17">
        <f t="shared" ca="1" si="3370"/>
        <v>3257.2548045600015</v>
      </c>
      <c r="H3230" s="17">
        <f t="shared" ca="1" si="3370"/>
        <v>3257.1938787079539</v>
      </c>
      <c r="I3230" s="17">
        <f t="shared" ca="1" si="3370"/>
        <v>3295.4582961249944</v>
      </c>
      <c r="J3230" s="17">
        <f t="shared" ca="1" si="3370"/>
        <v>3172.6857979258311</v>
      </c>
      <c r="K3230" s="17">
        <f t="shared" ca="1" si="3370"/>
        <v>3143.1416817979284</v>
      </c>
      <c r="L3230" s="17">
        <f t="shared" ca="1" si="3370"/>
        <v>3100.2657151855751</v>
      </c>
      <c r="M3230" s="17">
        <f t="shared" ca="1" si="3370"/>
        <v>3124.8526115303789</v>
      </c>
      <c r="N3230" s="17">
        <f t="shared" ca="1" si="3370"/>
        <v>3246.3008503626279</v>
      </c>
      <c r="O3230" s="11">
        <f t="shared" ca="1" si="3355"/>
        <v>1</v>
      </c>
      <c r="P3230" s="17">
        <f t="shared" ca="1" si="3328"/>
        <v>246.3008503626279</v>
      </c>
    </row>
    <row r="3231" spans="1:16" x14ac:dyDescent="0.35">
      <c r="A3231" s="14">
        <v>3218</v>
      </c>
      <c r="B3231" s="17">
        <f t="shared" si="3353"/>
        <v>2987</v>
      </c>
      <c r="C3231" s="17">
        <f t="shared" ref="C3231:N3231" ca="1" si="3371">B3231*EXP((($E$6-$E$7-0.5*$E$5^2)*$E$8)+($E$5*_xlfn.NORM.S.INV(RAND())*SQRT($E$8)))</f>
        <v>2989.1235592792418</v>
      </c>
      <c r="D3231" s="17">
        <f t="shared" ca="1" si="3371"/>
        <v>2958.6507938538211</v>
      </c>
      <c r="E3231" s="17">
        <f t="shared" ca="1" si="3371"/>
        <v>2872.610456981191</v>
      </c>
      <c r="F3231" s="17">
        <f t="shared" ca="1" si="3371"/>
        <v>3017.9434589326952</v>
      </c>
      <c r="G3231" s="17">
        <f t="shared" ca="1" si="3371"/>
        <v>3351.9700420697259</v>
      </c>
      <c r="H3231" s="17">
        <f t="shared" ca="1" si="3371"/>
        <v>3461.9788690728919</v>
      </c>
      <c r="I3231" s="17">
        <f t="shared" ca="1" si="3371"/>
        <v>3605.2746957224258</v>
      </c>
      <c r="J3231" s="17">
        <f t="shared" ca="1" si="3371"/>
        <v>3763.568822746196</v>
      </c>
      <c r="K3231" s="17">
        <f t="shared" ca="1" si="3371"/>
        <v>3955.0085404987744</v>
      </c>
      <c r="L3231" s="17">
        <f t="shared" ca="1" si="3371"/>
        <v>3663.0380277879231</v>
      </c>
      <c r="M3231" s="17">
        <f t="shared" ca="1" si="3371"/>
        <v>3961.7116462991062</v>
      </c>
      <c r="N3231" s="17">
        <f t="shared" ca="1" si="3371"/>
        <v>3747.1260919497381</v>
      </c>
      <c r="O3231" s="11">
        <f t="shared" ca="1" si="3355"/>
        <v>1</v>
      </c>
      <c r="P3231" s="17">
        <f t="shared" ca="1" si="3328"/>
        <v>747.12609194973811</v>
      </c>
    </row>
    <row r="3232" spans="1:16" x14ac:dyDescent="0.35">
      <c r="A3232" s="14">
        <v>3219</v>
      </c>
      <c r="B3232" s="17">
        <f t="shared" si="3353"/>
        <v>2987</v>
      </c>
      <c r="C3232" s="17">
        <f t="shared" ref="C3232:N3232" ca="1" si="3372">B3232*EXP((($E$6-$E$7-0.5*$E$5^2)*$E$8)+($E$5*_xlfn.NORM.S.INV(RAND())*SQRT($E$8)))</f>
        <v>3185.4683726103617</v>
      </c>
      <c r="D3232" s="17">
        <f t="shared" ca="1" si="3372"/>
        <v>3063.930128269104</v>
      </c>
      <c r="E3232" s="17">
        <f t="shared" ca="1" si="3372"/>
        <v>3162.0426297377439</v>
      </c>
      <c r="F3232" s="17">
        <f t="shared" ca="1" si="3372"/>
        <v>3296.2412696838719</v>
      </c>
      <c r="G3232" s="17">
        <f t="shared" ca="1" si="3372"/>
        <v>3908.3113999894895</v>
      </c>
      <c r="H3232" s="17">
        <f t="shared" ca="1" si="3372"/>
        <v>3730.1493755031379</v>
      </c>
      <c r="I3232" s="17">
        <f t="shared" ca="1" si="3372"/>
        <v>3865.2694669096004</v>
      </c>
      <c r="J3232" s="17">
        <f t="shared" ca="1" si="3372"/>
        <v>3854.1620201344899</v>
      </c>
      <c r="K3232" s="17">
        <f t="shared" ca="1" si="3372"/>
        <v>4106.8966051733723</v>
      </c>
      <c r="L3232" s="17">
        <f t="shared" ca="1" si="3372"/>
        <v>4291.2493042296937</v>
      </c>
      <c r="M3232" s="17">
        <f t="shared" ca="1" si="3372"/>
        <v>4568.278108294302</v>
      </c>
      <c r="N3232" s="17">
        <f t="shared" ca="1" si="3372"/>
        <v>4585.4094650878887</v>
      </c>
      <c r="O3232" s="11">
        <f t="shared" ca="1" si="3355"/>
        <v>1</v>
      </c>
      <c r="P3232" s="17">
        <f t="shared" ca="1" si="3328"/>
        <v>1585.4094650878887</v>
      </c>
    </row>
    <row r="3233" spans="1:16" x14ac:dyDescent="0.35">
      <c r="A3233" s="14">
        <v>3220</v>
      </c>
      <c r="B3233" s="17">
        <f t="shared" si="3353"/>
        <v>2987</v>
      </c>
      <c r="C3233" s="17">
        <f t="shared" ref="C3233:N3233" ca="1" si="3373">B3233*EXP((($E$6-$E$7-0.5*$E$5^2)*$E$8)+($E$5*_xlfn.NORM.S.INV(RAND())*SQRT($E$8)))</f>
        <v>2747.2252805215899</v>
      </c>
      <c r="D3233" s="17">
        <f t="shared" ca="1" si="3373"/>
        <v>3014.5478707719935</v>
      </c>
      <c r="E3233" s="17">
        <f t="shared" ca="1" si="3373"/>
        <v>2761.8602352474645</v>
      </c>
      <c r="F3233" s="17">
        <f t="shared" ca="1" si="3373"/>
        <v>2856.9302230705744</v>
      </c>
      <c r="G3233" s="17">
        <f t="shared" ca="1" si="3373"/>
        <v>2921.6073648915135</v>
      </c>
      <c r="H3233" s="17">
        <f t="shared" ca="1" si="3373"/>
        <v>2874.9476169625541</v>
      </c>
      <c r="I3233" s="17">
        <f t="shared" ca="1" si="3373"/>
        <v>2795.6680655056502</v>
      </c>
      <c r="J3233" s="17">
        <f t="shared" ca="1" si="3373"/>
        <v>2760.9015692752191</v>
      </c>
      <c r="K3233" s="17">
        <f t="shared" ca="1" si="3373"/>
        <v>2665.1092848850003</v>
      </c>
      <c r="L3233" s="17">
        <f t="shared" ca="1" si="3373"/>
        <v>2608.9530946931404</v>
      </c>
      <c r="M3233" s="17">
        <f t="shared" ca="1" si="3373"/>
        <v>2480.7097149615133</v>
      </c>
      <c r="N3233" s="17">
        <f t="shared" ca="1" si="3373"/>
        <v>2402.7617272432576</v>
      </c>
      <c r="O3233" s="11">
        <f t="shared" ca="1" si="3355"/>
        <v>0</v>
      </c>
      <c r="P3233" s="17">
        <f t="shared" ca="1" si="3328"/>
        <v>0</v>
      </c>
    </row>
    <row r="3234" spans="1:16" x14ac:dyDescent="0.35">
      <c r="A3234" s="14">
        <v>3221</v>
      </c>
      <c r="B3234" s="17">
        <f t="shared" si="3353"/>
        <v>2987</v>
      </c>
      <c r="C3234" s="17">
        <f t="shared" ref="C3234:N3234" ca="1" si="3374">B3234*EXP((($E$6-$E$7-0.5*$E$5^2)*$E$8)+($E$5*_xlfn.NORM.S.INV(RAND())*SQRT($E$8)))</f>
        <v>3053.0583346521953</v>
      </c>
      <c r="D3234" s="17">
        <f t="shared" ca="1" si="3374"/>
        <v>2954.0555090660491</v>
      </c>
      <c r="E3234" s="17">
        <f t="shared" ca="1" si="3374"/>
        <v>2744.0466653984954</v>
      </c>
      <c r="F3234" s="17">
        <f t="shared" ca="1" si="3374"/>
        <v>2866.2742507827857</v>
      </c>
      <c r="G3234" s="17">
        <f t="shared" ca="1" si="3374"/>
        <v>3123.3553780570496</v>
      </c>
      <c r="H3234" s="17">
        <f t="shared" ca="1" si="3374"/>
        <v>3089.1677427705176</v>
      </c>
      <c r="I3234" s="17">
        <f t="shared" ca="1" si="3374"/>
        <v>3004.040710543261</v>
      </c>
      <c r="J3234" s="17">
        <f t="shared" ca="1" si="3374"/>
        <v>3142.5056281948596</v>
      </c>
      <c r="K3234" s="17">
        <f t="shared" ca="1" si="3374"/>
        <v>3220.3083716624378</v>
      </c>
      <c r="L3234" s="17">
        <f t="shared" ca="1" si="3374"/>
        <v>3461.7185910394837</v>
      </c>
      <c r="M3234" s="17">
        <f t="shared" ca="1" si="3374"/>
        <v>3405.3696157572772</v>
      </c>
      <c r="N3234" s="17">
        <f t="shared" ca="1" si="3374"/>
        <v>3170.0844875888829</v>
      </c>
      <c r="O3234" s="11">
        <f t="shared" ca="1" si="3355"/>
        <v>1</v>
      </c>
      <c r="P3234" s="17">
        <f t="shared" ca="1" si="3328"/>
        <v>170.08448758888289</v>
      </c>
    </row>
    <row r="3235" spans="1:16" x14ac:dyDescent="0.35">
      <c r="A3235" s="14">
        <v>3222</v>
      </c>
      <c r="B3235" s="17">
        <f t="shared" si="3353"/>
        <v>2987</v>
      </c>
      <c r="C3235" s="17">
        <f t="shared" ref="C3235:N3235" ca="1" si="3375">B3235*EXP((($E$6-$E$7-0.5*$E$5^2)*$E$8)+($E$5*_xlfn.NORM.S.INV(RAND())*SQRT($E$8)))</f>
        <v>3055.366383058667</v>
      </c>
      <c r="D3235" s="17">
        <f t="shared" ca="1" si="3375"/>
        <v>3296.0898469226877</v>
      </c>
      <c r="E3235" s="17">
        <f t="shared" ca="1" si="3375"/>
        <v>3467.127037555937</v>
      </c>
      <c r="F3235" s="17">
        <f t="shared" ca="1" si="3375"/>
        <v>3184.3416708623804</v>
      </c>
      <c r="G3235" s="17">
        <f t="shared" ca="1" si="3375"/>
        <v>3145.2128168548675</v>
      </c>
      <c r="H3235" s="17">
        <f t="shared" ca="1" si="3375"/>
        <v>3374.6352788134077</v>
      </c>
      <c r="I3235" s="17">
        <f t="shared" ca="1" si="3375"/>
        <v>3131.6242280939623</v>
      </c>
      <c r="J3235" s="17">
        <f t="shared" ca="1" si="3375"/>
        <v>3125.4253175935573</v>
      </c>
      <c r="K3235" s="17">
        <f t="shared" ca="1" si="3375"/>
        <v>3311.9567607947274</v>
      </c>
      <c r="L3235" s="17">
        <f t="shared" ca="1" si="3375"/>
        <v>3206.5747790379269</v>
      </c>
      <c r="M3235" s="17">
        <f t="shared" ca="1" si="3375"/>
        <v>3075.1440831434188</v>
      </c>
      <c r="N3235" s="17">
        <f t="shared" ca="1" si="3375"/>
        <v>3130.8728653712728</v>
      </c>
      <c r="O3235" s="11">
        <f t="shared" ca="1" si="3355"/>
        <v>1</v>
      </c>
      <c r="P3235" s="17">
        <f t="shared" ca="1" si="3328"/>
        <v>130.87286537127284</v>
      </c>
    </row>
    <row r="3236" spans="1:16" x14ac:dyDescent="0.35">
      <c r="A3236" s="14">
        <v>3223</v>
      </c>
      <c r="B3236" s="17">
        <f t="shared" si="3353"/>
        <v>2987</v>
      </c>
      <c r="C3236" s="17">
        <f t="shared" ref="C3236:N3236" ca="1" si="3376">B3236*EXP((($E$6-$E$7-0.5*$E$5^2)*$E$8)+($E$5*_xlfn.NORM.S.INV(RAND())*SQRT($E$8)))</f>
        <v>3176.2467978824484</v>
      </c>
      <c r="D3236" s="17">
        <f t="shared" ca="1" si="3376"/>
        <v>2961.8042807155575</v>
      </c>
      <c r="E3236" s="17">
        <f t="shared" ca="1" si="3376"/>
        <v>2790.759742142036</v>
      </c>
      <c r="F3236" s="17">
        <f t="shared" ca="1" si="3376"/>
        <v>2941.081863172506</v>
      </c>
      <c r="G3236" s="17">
        <f t="shared" ca="1" si="3376"/>
        <v>2697.3608183188994</v>
      </c>
      <c r="H3236" s="17">
        <f t="shared" ca="1" si="3376"/>
        <v>2772.2617462941867</v>
      </c>
      <c r="I3236" s="17">
        <f t="shared" ca="1" si="3376"/>
        <v>2573.5241577721395</v>
      </c>
      <c r="J3236" s="17">
        <f t="shared" ca="1" si="3376"/>
        <v>2649.2549437202542</v>
      </c>
      <c r="K3236" s="17">
        <f t="shared" ca="1" si="3376"/>
        <v>2589.6900197535756</v>
      </c>
      <c r="L3236" s="17">
        <f t="shared" ca="1" si="3376"/>
        <v>2996.7604369413025</v>
      </c>
      <c r="M3236" s="17">
        <f t="shared" ca="1" si="3376"/>
        <v>2897.2999518338665</v>
      </c>
      <c r="N3236" s="17">
        <f t="shared" ca="1" si="3376"/>
        <v>3062.3838799749942</v>
      </c>
      <c r="O3236" s="11">
        <f t="shared" ca="1" si="3355"/>
        <v>1</v>
      </c>
      <c r="P3236" s="17">
        <f t="shared" ca="1" si="3328"/>
        <v>62.383879974994215</v>
      </c>
    </row>
    <row r="3237" spans="1:16" x14ac:dyDescent="0.35">
      <c r="A3237" s="14">
        <v>3224</v>
      </c>
      <c r="B3237" s="17">
        <f t="shared" si="3353"/>
        <v>2987</v>
      </c>
      <c r="C3237" s="17">
        <f t="shared" ref="C3237:N3237" ca="1" si="3377">B3237*EXP((($E$6-$E$7-0.5*$E$5^2)*$E$8)+($E$5*_xlfn.NORM.S.INV(RAND())*SQRT($E$8)))</f>
        <v>3047.2352667945879</v>
      </c>
      <c r="D3237" s="17">
        <f t="shared" ca="1" si="3377"/>
        <v>2817.9063372929777</v>
      </c>
      <c r="E3237" s="17">
        <f t="shared" ca="1" si="3377"/>
        <v>2731.422576737109</v>
      </c>
      <c r="F3237" s="17">
        <f t="shared" ca="1" si="3377"/>
        <v>3024.6601096904269</v>
      </c>
      <c r="G3237" s="17">
        <f t="shared" ca="1" si="3377"/>
        <v>3054.752757833312</v>
      </c>
      <c r="H3237" s="17">
        <f t="shared" ca="1" si="3377"/>
        <v>3304.2438240065771</v>
      </c>
      <c r="I3237" s="17">
        <f t="shared" ca="1" si="3377"/>
        <v>3357.563271145495</v>
      </c>
      <c r="J3237" s="17">
        <f t="shared" ca="1" si="3377"/>
        <v>3421.6096951926297</v>
      </c>
      <c r="K3237" s="17">
        <f t="shared" ca="1" si="3377"/>
        <v>3429.3165813324786</v>
      </c>
      <c r="L3237" s="17">
        <f t="shared" ca="1" si="3377"/>
        <v>3401.030052695643</v>
      </c>
      <c r="M3237" s="17">
        <f t="shared" ca="1" si="3377"/>
        <v>3612.7711235134211</v>
      </c>
      <c r="N3237" s="17">
        <f t="shared" ca="1" si="3377"/>
        <v>3464.5817003701623</v>
      </c>
      <c r="O3237" s="11">
        <f t="shared" ca="1" si="3355"/>
        <v>1</v>
      </c>
      <c r="P3237" s="17">
        <f t="shared" ca="1" si="3328"/>
        <v>464.58170037016225</v>
      </c>
    </row>
    <row r="3238" spans="1:16" x14ac:dyDescent="0.35">
      <c r="A3238" s="14">
        <v>3225</v>
      </c>
      <c r="B3238" s="17">
        <f t="shared" si="3353"/>
        <v>2987</v>
      </c>
      <c r="C3238" s="17">
        <f t="shared" ref="C3238:N3238" ca="1" si="3378">B3238*EXP((($E$6-$E$7-0.5*$E$5^2)*$E$8)+($E$5*_xlfn.NORM.S.INV(RAND())*SQRT($E$8)))</f>
        <v>2911.6782695749257</v>
      </c>
      <c r="D3238" s="17">
        <f t="shared" ca="1" si="3378"/>
        <v>2516.0578903172818</v>
      </c>
      <c r="E3238" s="17">
        <f t="shared" ca="1" si="3378"/>
        <v>2543.7952809585668</v>
      </c>
      <c r="F3238" s="17">
        <f t="shared" ca="1" si="3378"/>
        <v>2771.5972314890942</v>
      </c>
      <c r="G3238" s="17">
        <f t="shared" ca="1" si="3378"/>
        <v>2513.8151022665529</v>
      </c>
      <c r="H3238" s="17">
        <f t="shared" ca="1" si="3378"/>
        <v>2718.5075036236913</v>
      </c>
      <c r="I3238" s="17">
        <f t="shared" ca="1" si="3378"/>
        <v>2802.5879000710711</v>
      </c>
      <c r="J3238" s="17">
        <f t="shared" ca="1" si="3378"/>
        <v>3220.9471932926604</v>
      </c>
      <c r="K3238" s="17">
        <f t="shared" ca="1" si="3378"/>
        <v>3489.6389266640813</v>
      </c>
      <c r="L3238" s="17">
        <f t="shared" ca="1" si="3378"/>
        <v>3831.7794777337526</v>
      </c>
      <c r="M3238" s="17">
        <f t="shared" ca="1" si="3378"/>
        <v>4215.7561428341678</v>
      </c>
      <c r="N3238" s="17">
        <f t="shared" ca="1" si="3378"/>
        <v>4405.5596217145749</v>
      </c>
      <c r="O3238" s="11">
        <f t="shared" ca="1" si="3355"/>
        <v>1</v>
      </c>
      <c r="P3238" s="17">
        <f t="shared" ca="1" si="3328"/>
        <v>1405.5596217145749</v>
      </c>
    </row>
    <row r="3239" spans="1:16" x14ac:dyDescent="0.35">
      <c r="A3239" s="14">
        <v>3226</v>
      </c>
      <c r="B3239" s="17">
        <f t="shared" si="3353"/>
        <v>2987</v>
      </c>
      <c r="C3239" s="17">
        <f t="shared" ref="C3239:N3239" ca="1" si="3379">B3239*EXP((($E$6-$E$7-0.5*$E$5^2)*$E$8)+($E$5*_xlfn.NORM.S.INV(RAND())*SQRT($E$8)))</f>
        <v>2875.1615905429726</v>
      </c>
      <c r="D3239" s="17">
        <f t="shared" ca="1" si="3379"/>
        <v>2880.02421004286</v>
      </c>
      <c r="E3239" s="17">
        <f t="shared" ca="1" si="3379"/>
        <v>2794.5408680733517</v>
      </c>
      <c r="F3239" s="17">
        <f t="shared" ca="1" si="3379"/>
        <v>3001.55788262749</v>
      </c>
      <c r="G3239" s="17">
        <f t="shared" ca="1" si="3379"/>
        <v>3077.968536445991</v>
      </c>
      <c r="H3239" s="17">
        <f t="shared" ca="1" si="3379"/>
        <v>3277.4897195799354</v>
      </c>
      <c r="I3239" s="17">
        <f t="shared" ca="1" si="3379"/>
        <v>3432.2023028576423</v>
      </c>
      <c r="J3239" s="17">
        <f t="shared" ca="1" si="3379"/>
        <v>3461.478416089602</v>
      </c>
      <c r="K3239" s="17">
        <f t="shared" ca="1" si="3379"/>
        <v>3359.8828033091786</v>
      </c>
      <c r="L3239" s="17">
        <f t="shared" ca="1" si="3379"/>
        <v>3581.6340239888013</v>
      </c>
      <c r="M3239" s="17">
        <f t="shared" ca="1" si="3379"/>
        <v>3214.9889475350165</v>
      </c>
      <c r="N3239" s="17">
        <f t="shared" ca="1" si="3379"/>
        <v>3150.5836235744137</v>
      </c>
      <c r="O3239" s="11">
        <f t="shared" ca="1" si="3355"/>
        <v>1</v>
      </c>
      <c r="P3239" s="17">
        <f t="shared" ca="1" si="3328"/>
        <v>150.58362357441365</v>
      </c>
    </row>
    <row r="3240" spans="1:16" x14ac:dyDescent="0.35">
      <c r="A3240" s="14">
        <v>3227</v>
      </c>
      <c r="B3240" s="17">
        <f t="shared" si="3353"/>
        <v>2987</v>
      </c>
      <c r="C3240" s="17">
        <f t="shared" ref="C3240:N3240" ca="1" si="3380">B3240*EXP((($E$6-$E$7-0.5*$E$5^2)*$E$8)+($E$5*_xlfn.NORM.S.INV(RAND())*SQRT($E$8)))</f>
        <v>2941.4912009209615</v>
      </c>
      <c r="D3240" s="17">
        <f t="shared" ca="1" si="3380"/>
        <v>2962.5367902492108</v>
      </c>
      <c r="E3240" s="17">
        <f t="shared" ca="1" si="3380"/>
        <v>3067.4514271956641</v>
      </c>
      <c r="F3240" s="17">
        <f t="shared" ca="1" si="3380"/>
        <v>2860.2142100244578</v>
      </c>
      <c r="G3240" s="17">
        <f t="shared" ca="1" si="3380"/>
        <v>3005.6131775611311</v>
      </c>
      <c r="H3240" s="17">
        <f t="shared" ca="1" si="3380"/>
        <v>2677.3393373266999</v>
      </c>
      <c r="I3240" s="17">
        <f t="shared" ca="1" si="3380"/>
        <v>2770.0896897253101</v>
      </c>
      <c r="J3240" s="17">
        <f t="shared" ca="1" si="3380"/>
        <v>2903.0054793302547</v>
      </c>
      <c r="K3240" s="17">
        <f t="shared" ca="1" si="3380"/>
        <v>3100.8375432578582</v>
      </c>
      <c r="L3240" s="17">
        <f t="shared" ca="1" si="3380"/>
        <v>3368.4931461750903</v>
      </c>
      <c r="M3240" s="17">
        <f t="shared" ca="1" si="3380"/>
        <v>3104.1241293814128</v>
      </c>
      <c r="N3240" s="17">
        <f t="shared" ca="1" si="3380"/>
        <v>2947.0519092389286</v>
      </c>
      <c r="O3240" s="11">
        <f t="shared" ca="1" si="3355"/>
        <v>0</v>
      </c>
      <c r="P3240" s="17">
        <f t="shared" ca="1" si="3328"/>
        <v>0</v>
      </c>
    </row>
    <row r="3241" spans="1:16" x14ac:dyDescent="0.35">
      <c r="A3241" s="14">
        <v>3228</v>
      </c>
      <c r="B3241" s="17">
        <f t="shared" si="3353"/>
        <v>2987</v>
      </c>
      <c r="C3241" s="17">
        <f t="shared" ref="C3241:N3241" ca="1" si="3381">B3241*EXP((($E$6-$E$7-0.5*$E$5^2)*$E$8)+($E$5*_xlfn.NORM.S.INV(RAND())*SQRT($E$8)))</f>
        <v>3042.4817830164056</v>
      </c>
      <c r="D3241" s="17">
        <f t="shared" ca="1" si="3381"/>
        <v>2982.9320521551185</v>
      </c>
      <c r="E3241" s="17">
        <f t="shared" ca="1" si="3381"/>
        <v>2937.5279592889747</v>
      </c>
      <c r="F3241" s="17">
        <f t="shared" ca="1" si="3381"/>
        <v>3026.9222765885575</v>
      </c>
      <c r="G3241" s="17">
        <f t="shared" ca="1" si="3381"/>
        <v>2966.0962523783542</v>
      </c>
      <c r="H3241" s="17">
        <f t="shared" ca="1" si="3381"/>
        <v>2965.621644891256</v>
      </c>
      <c r="I3241" s="17">
        <f t="shared" ca="1" si="3381"/>
        <v>2969.2010346712286</v>
      </c>
      <c r="J3241" s="17">
        <f t="shared" ca="1" si="3381"/>
        <v>2952.9918383408344</v>
      </c>
      <c r="K3241" s="17">
        <f t="shared" ca="1" si="3381"/>
        <v>2941.6352001744317</v>
      </c>
      <c r="L3241" s="17">
        <f t="shared" ca="1" si="3381"/>
        <v>3096.0769686967942</v>
      </c>
      <c r="M3241" s="17">
        <f t="shared" ca="1" si="3381"/>
        <v>3126.3781319141754</v>
      </c>
      <c r="N3241" s="17">
        <f t="shared" ca="1" si="3381"/>
        <v>3026.6821410893017</v>
      </c>
      <c r="O3241" s="11">
        <f t="shared" ca="1" si="3355"/>
        <v>1</v>
      </c>
      <c r="P3241" s="17">
        <f t="shared" ca="1" si="3328"/>
        <v>26.682141089301695</v>
      </c>
    </row>
    <row r="3242" spans="1:16" x14ac:dyDescent="0.35">
      <c r="A3242" s="14">
        <v>3229</v>
      </c>
      <c r="B3242" s="17">
        <f t="shared" si="3353"/>
        <v>2987</v>
      </c>
      <c r="C3242" s="17">
        <f t="shared" ref="C3242:N3242" ca="1" si="3382">B3242*EXP((($E$6-$E$7-0.5*$E$5^2)*$E$8)+($E$5*_xlfn.NORM.S.INV(RAND())*SQRT($E$8)))</f>
        <v>3172.5849848209523</v>
      </c>
      <c r="D3242" s="17">
        <f t="shared" ca="1" si="3382"/>
        <v>3437.1240028392717</v>
      </c>
      <c r="E3242" s="17">
        <f t="shared" ca="1" si="3382"/>
        <v>3692.572721638544</v>
      </c>
      <c r="F3242" s="17">
        <f t="shared" ca="1" si="3382"/>
        <v>3791.203173624659</v>
      </c>
      <c r="G3242" s="17">
        <f t="shared" ca="1" si="3382"/>
        <v>3637.2596425457946</v>
      </c>
      <c r="H3242" s="17">
        <f t="shared" ca="1" si="3382"/>
        <v>3710.2020797851114</v>
      </c>
      <c r="I3242" s="17">
        <f t="shared" ca="1" si="3382"/>
        <v>3668.3273323545136</v>
      </c>
      <c r="J3242" s="17">
        <f t="shared" ca="1" si="3382"/>
        <v>3843.1031422273727</v>
      </c>
      <c r="K3242" s="17">
        <f t="shared" ca="1" si="3382"/>
        <v>3787.7104380304427</v>
      </c>
      <c r="L3242" s="17">
        <f t="shared" ca="1" si="3382"/>
        <v>4094.0303178132999</v>
      </c>
      <c r="M3242" s="17">
        <f t="shared" ca="1" si="3382"/>
        <v>4589.2368989635834</v>
      </c>
      <c r="N3242" s="17">
        <f t="shared" ca="1" si="3382"/>
        <v>4464.3954094504143</v>
      </c>
      <c r="O3242" s="11">
        <f t="shared" ca="1" si="3355"/>
        <v>1</v>
      </c>
      <c r="P3242" s="17">
        <f t="shared" ca="1" si="3328"/>
        <v>1464.3954094504143</v>
      </c>
    </row>
    <row r="3243" spans="1:16" x14ac:dyDescent="0.35">
      <c r="A3243" s="14">
        <v>3230</v>
      </c>
      <c r="B3243" s="17">
        <f t="shared" si="3353"/>
        <v>2987</v>
      </c>
      <c r="C3243" s="17">
        <f t="shared" ref="C3243:N3243" ca="1" si="3383">B3243*EXP((($E$6-$E$7-0.5*$E$5^2)*$E$8)+($E$5*_xlfn.NORM.S.INV(RAND())*SQRT($E$8)))</f>
        <v>2856.5144436480496</v>
      </c>
      <c r="D3243" s="17">
        <f t="shared" ca="1" si="3383"/>
        <v>2866.8431428955455</v>
      </c>
      <c r="E3243" s="17">
        <f t="shared" ca="1" si="3383"/>
        <v>2757.6185513298637</v>
      </c>
      <c r="F3243" s="17">
        <f t="shared" ca="1" si="3383"/>
        <v>3037.1328684625732</v>
      </c>
      <c r="G3243" s="17">
        <f t="shared" ca="1" si="3383"/>
        <v>3005.6197117330521</v>
      </c>
      <c r="H3243" s="17">
        <f t="shared" ca="1" si="3383"/>
        <v>2780.5022199478244</v>
      </c>
      <c r="I3243" s="17">
        <f t="shared" ca="1" si="3383"/>
        <v>2960.2808580891187</v>
      </c>
      <c r="J3243" s="17">
        <f t="shared" ca="1" si="3383"/>
        <v>3130.7310916910124</v>
      </c>
      <c r="K3243" s="17">
        <f t="shared" ca="1" si="3383"/>
        <v>3181.6041564950165</v>
      </c>
      <c r="L3243" s="17">
        <f t="shared" ca="1" si="3383"/>
        <v>2986.0944974996564</v>
      </c>
      <c r="M3243" s="17">
        <f t="shared" ca="1" si="3383"/>
        <v>2943.0664726237692</v>
      </c>
      <c r="N3243" s="17">
        <f t="shared" ca="1" si="3383"/>
        <v>2921.1616116484279</v>
      </c>
      <c r="O3243" s="11">
        <f t="shared" ca="1" si="3355"/>
        <v>0</v>
      </c>
      <c r="P3243" s="17">
        <f t="shared" ca="1" si="3328"/>
        <v>0</v>
      </c>
    </row>
    <row r="3244" spans="1:16" x14ac:dyDescent="0.35">
      <c r="A3244" s="14">
        <v>3231</v>
      </c>
      <c r="B3244" s="17">
        <f t="shared" si="3353"/>
        <v>2987</v>
      </c>
      <c r="C3244" s="17">
        <f t="shared" ref="C3244:N3244" ca="1" si="3384">B3244*EXP((($E$6-$E$7-0.5*$E$5^2)*$E$8)+($E$5*_xlfn.NORM.S.INV(RAND())*SQRT($E$8)))</f>
        <v>2754.516842329479</v>
      </c>
      <c r="D3244" s="17">
        <f t="shared" ca="1" si="3384"/>
        <v>3016.4075478209265</v>
      </c>
      <c r="E3244" s="17">
        <f t="shared" ca="1" si="3384"/>
        <v>3197.3415949132132</v>
      </c>
      <c r="F3244" s="17">
        <f t="shared" ca="1" si="3384"/>
        <v>3055.6435246432516</v>
      </c>
      <c r="G3244" s="17">
        <f t="shared" ca="1" si="3384"/>
        <v>3101.3121835778916</v>
      </c>
      <c r="H3244" s="17">
        <f t="shared" ca="1" si="3384"/>
        <v>3186.9584096486265</v>
      </c>
      <c r="I3244" s="17">
        <f t="shared" ca="1" si="3384"/>
        <v>3485.8387711971632</v>
      </c>
      <c r="J3244" s="17">
        <f t="shared" ca="1" si="3384"/>
        <v>3441.5452349262719</v>
      </c>
      <c r="K3244" s="17">
        <f t="shared" ca="1" si="3384"/>
        <v>3809.4071033367509</v>
      </c>
      <c r="L3244" s="17">
        <f t="shared" ca="1" si="3384"/>
        <v>3724.5335373611624</v>
      </c>
      <c r="M3244" s="17">
        <f t="shared" ca="1" si="3384"/>
        <v>3653.0120347874795</v>
      </c>
      <c r="N3244" s="17">
        <f t="shared" ca="1" si="3384"/>
        <v>3449.1243525411442</v>
      </c>
      <c r="O3244" s="11">
        <f t="shared" ca="1" si="3355"/>
        <v>1</v>
      </c>
      <c r="P3244" s="17">
        <f t="shared" ca="1" si="3328"/>
        <v>449.12435254114416</v>
      </c>
    </row>
    <row r="3245" spans="1:16" x14ac:dyDescent="0.35">
      <c r="A3245" s="14">
        <v>3232</v>
      </c>
      <c r="B3245" s="17">
        <f t="shared" si="3353"/>
        <v>2987</v>
      </c>
      <c r="C3245" s="17">
        <f t="shared" ref="C3245:N3245" ca="1" si="3385">B3245*EXP((($E$6-$E$7-0.5*$E$5^2)*$E$8)+($E$5*_xlfn.NORM.S.INV(RAND())*SQRT($E$8)))</f>
        <v>2968.1004493929177</v>
      </c>
      <c r="D3245" s="17">
        <f t="shared" ca="1" si="3385"/>
        <v>3286.0002899615915</v>
      </c>
      <c r="E3245" s="17">
        <f t="shared" ca="1" si="3385"/>
        <v>3321.5182645353111</v>
      </c>
      <c r="F3245" s="17">
        <f t="shared" ca="1" si="3385"/>
        <v>3528.4482992398362</v>
      </c>
      <c r="G3245" s="17">
        <f t="shared" ca="1" si="3385"/>
        <v>3317.3480891382401</v>
      </c>
      <c r="H3245" s="17">
        <f t="shared" ca="1" si="3385"/>
        <v>3169.6429195390924</v>
      </c>
      <c r="I3245" s="17">
        <f t="shared" ca="1" si="3385"/>
        <v>3169.8974831725909</v>
      </c>
      <c r="J3245" s="17">
        <f t="shared" ca="1" si="3385"/>
        <v>2960.0825978970997</v>
      </c>
      <c r="K3245" s="17">
        <f t="shared" ca="1" si="3385"/>
        <v>2837.2530685287479</v>
      </c>
      <c r="L3245" s="17">
        <f t="shared" ca="1" si="3385"/>
        <v>2916.0645834251304</v>
      </c>
      <c r="M3245" s="17">
        <f t="shared" ca="1" si="3385"/>
        <v>3004.8073218910804</v>
      </c>
      <c r="N3245" s="17">
        <f t="shared" ca="1" si="3385"/>
        <v>3043.0325599006887</v>
      </c>
      <c r="O3245" s="11">
        <f t="shared" ca="1" si="3355"/>
        <v>1</v>
      </c>
      <c r="P3245" s="17">
        <f t="shared" ca="1" si="3328"/>
        <v>43.032559900688739</v>
      </c>
    </row>
    <row r="3246" spans="1:16" x14ac:dyDescent="0.35">
      <c r="A3246" s="14">
        <v>3233</v>
      </c>
      <c r="B3246" s="17">
        <f t="shared" si="3353"/>
        <v>2987</v>
      </c>
      <c r="C3246" s="17">
        <f t="shared" ref="C3246:N3246" ca="1" si="3386">B3246*EXP((($E$6-$E$7-0.5*$E$5^2)*$E$8)+($E$5*_xlfn.NORM.S.INV(RAND())*SQRT($E$8)))</f>
        <v>3031.0849970682566</v>
      </c>
      <c r="D3246" s="17">
        <f t="shared" ca="1" si="3386"/>
        <v>3082.1436791682495</v>
      </c>
      <c r="E3246" s="17">
        <f t="shared" ca="1" si="3386"/>
        <v>3158.1705893136764</v>
      </c>
      <c r="F3246" s="17">
        <f t="shared" ca="1" si="3386"/>
        <v>3513.8949764847239</v>
      </c>
      <c r="G3246" s="17">
        <f t="shared" ca="1" si="3386"/>
        <v>3736.7078257489857</v>
      </c>
      <c r="H3246" s="17">
        <f t="shared" ca="1" si="3386"/>
        <v>3892.0013891386843</v>
      </c>
      <c r="I3246" s="17">
        <f t="shared" ca="1" si="3386"/>
        <v>3733.6157820366166</v>
      </c>
      <c r="J3246" s="17">
        <f t="shared" ca="1" si="3386"/>
        <v>3780.3522991389318</v>
      </c>
      <c r="K3246" s="17">
        <f t="shared" ca="1" si="3386"/>
        <v>3533.7214141956129</v>
      </c>
      <c r="L3246" s="17">
        <f t="shared" ca="1" si="3386"/>
        <v>3375.8404850194438</v>
      </c>
      <c r="M3246" s="17">
        <f t="shared" ca="1" si="3386"/>
        <v>3553.7130342890036</v>
      </c>
      <c r="N3246" s="17">
        <f t="shared" ca="1" si="3386"/>
        <v>3312.1334441608119</v>
      </c>
      <c r="O3246" s="11">
        <f t="shared" ca="1" si="3355"/>
        <v>1</v>
      </c>
      <c r="P3246" s="17">
        <f t="shared" ca="1" si="3328"/>
        <v>312.13344416081191</v>
      </c>
    </row>
    <row r="3247" spans="1:16" x14ac:dyDescent="0.35">
      <c r="A3247" s="14">
        <v>3234</v>
      </c>
      <c r="B3247" s="17">
        <f t="shared" si="3353"/>
        <v>2987</v>
      </c>
      <c r="C3247" s="17">
        <f t="shared" ref="C3247:N3247" ca="1" si="3387">B3247*EXP((($E$6-$E$7-0.5*$E$5^2)*$E$8)+($E$5*_xlfn.NORM.S.INV(RAND())*SQRT($E$8)))</f>
        <v>2969.5449989907052</v>
      </c>
      <c r="D3247" s="17">
        <f t="shared" ca="1" si="3387"/>
        <v>2817.5389123454156</v>
      </c>
      <c r="E3247" s="17">
        <f t="shared" ca="1" si="3387"/>
        <v>2680.1377555945633</v>
      </c>
      <c r="F3247" s="17">
        <f t="shared" ca="1" si="3387"/>
        <v>2509.7723976215766</v>
      </c>
      <c r="G3247" s="17">
        <f t="shared" ca="1" si="3387"/>
        <v>2853.8559775903868</v>
      </c>
      <c r="H3247" s="17">
        <f t="shared" ca="1" si="3387"/>
        <v>2619.1383666370784</v>
      </c>
      <c r="I3247" s="17">
        <f t="shared" ca="1" si="3387"/>
        <v>2858.1439679938962</v>
      </c>
      <c r="J3247" s="17">
        <f t="shared" ca="1" si="3387"/>
        <v>2973.7217678852876</v>
      </c>
      <c r="K3247" s="17">
        <f t="shared" ca="1" si="3387"/>
        <v>3268.7844530164675</v>
      </c>
      <c r="L3247" s="17">
        <f t="shared" ca="1" si="3387"/>
        <v>3256.4554255378835</v>
      </c>
      <c r="M3247" s="17">
        <f t="shared" ca="1" si="3387"/>
        <v>3503.877746155536</v>
      </c>
      <c r="N3247" s="17">
        <f t="shared" ca="1" si="3387"/>
        <v>3238.7373577869239</v>
      </c>
      <c r="O3247" s="11">
        <f t="shared" ca="1" si="3355"/>
        <v>1</v>
      </c>
      <c r="P3247" s="17">
        <f t="shared" ca="1" si="3328"/>
        <v>238.73735778692389</v>
      </c>
    </row>
    <row r="3248" spans="1:16" x14ac:dyDescent="0.35">
      <c r="A3248" s="14">
        <v>3235</v>
      </c>
      <c r="B3248" s="17">
        <f t="shared" si="3353"/>
        <v>2987</v>
      </c>
      <c r="C3248" s="17">
        <f t="shared" ref="C3248:N3248" ca="1" si="3388">B3248*EXP((($E$6-$E$7-0.5*$E$5^2)*$E$8)+($E$5*_xlfn.NORM.S.INV(RAND())*SQRT($E$8)))</f>
        <v>2987.3860609208409</v>
      </c>
      <c r="D3248" s="17">
        <f t="shared" ca="1" si="3388"/>
        <v>2860.0915033298379</v>
      </c>
      <c r="E3248" s="17">
        <f t="shared" ca="1" si="3388"/>
        <v>3193.8258441660905</v>
      </c>
      <c r="F3248" s="17">
        <f t="shared" ca="1" si="3388"/>
        <v>3336.7097427009389</v>
      </c>
      <c r="G3248" s="17">
        <f t="shared" ca="1" si="3388"/>
        <v>3207.2435545926342</v>
      </c>
      <c r="H3248" s="17">
        <f t="shared" ca="1" si="3388"/>
        <v>3391.2724938741276</v>
      </c>
      <c r="I3248" s="17">
        <f t="shared" ca="1" si="3388"/>
        <v>3460.5445169499289</v>
      </c>
      <c r="J3248" s="17">
        <f t="shared" ca="1" si="3388"/>
        <v>3406.640732813119</v>
      </c>
      <c r="K3248" s="17">
        <f t="shared" ca="1" si="3388"/>
        <v>3517.7813491831675</v>
      </c>
      <c r="L3248" s="17">
        <f t="shared" ca="1" si="3388"/>
        <v>3207.6195010152273</v>
      </c>
      <c r="M3248" s="17">
        <f t="shared" ca="1" si="3388"/>
        <v>3096.8619334615819</v>
      </c>
      <c r="N3248" s="17">
        <f t="shared" ca="1" si="3388"/>
        <v>3154.2344730897944</v>
      </c>
      <c r="O3248" s="11">
        <f t="shared" ca="1" si="3355"/>
        <v>1</v>
      </c>
      <c r="P3248" s="17">
        <f t="shared" ca="1" si="3328"/>
        <v>154.23447308979439</v>
      </c>
    </row>
    <row r="3249" spans="1:16" x14ac:dyDescent="0.35">
      <c r="A3249" s="14">
        <v>3236</v>
      </c>
      <c r="B3249" s="17">
        <f t="shared" si="3353"/>
        <v>2987</v>
      </c>
      <c r="C3249" s="17">
        <f t="shared" ref="C3249:N3249" ca="1" si="3389">B3249*EXP((($E$6-$E$7-0.5*$E$5^2)*$E$8)+($E$5*_xlfn.NORM.S.INV(RAND())*SQRT($E$8)))</f>
        <v>3282.2564297510767</v>
      </c>
      <c r="D3249" s="17">
        <f t="shared" ca="1" si="3389"/>
        <v>3189.475563196303</v>
      </c>
      <c r="E3249" s="17">
        <f t="shared" ca="1" si="3389"/>
        <v>2955.036243374042</v>
      </c>
      <c r="F3249" s="17">
        <f t="shared" ca="1" si="3389"/>
        <v>3063.8864210719025</v>
      </c>
      <c r="G3249" s="17">
        <f t="shared" ca="1" si="3389"/>
        <v>2852.080343400979</v>
      </c>
      <c r="H3249" s="17">
        <f t="shared" ca="1" si="3389"/>
        <v>3120.4522775725418</v>
      </c>
      <c r="I3249" s="17">
        <f t="shared" ca="1" si="3389"/>
        <v>3404.2251764717835</v>
      </c>
      <c r="J3249" s="17">
        <f t="shared" ca="1" si="3389"/>
        <v>3800.527219083448</v>
      </c>
      <c r="K3249" s="17">
        <f t="shared" ca="1" si="3389"/>
        <v>3897.0613303009741</v>
      </c>
      <c r="L3249" s="17">
        <f t="shared" ca="1" si="3389"/>
        <v>4115.2582362801122</v>
      </c>
      <c r="M3249" s="17">
        <f t="shared" ca="1" si="3389"/>
        <v>4212.9512009060209</v>
      </c>
      <c r="N3249" s="17">
        <f t="shared" ca="1" si="3389"/>
        <v>3665.3734063246598</v>
      </c>
      <c r="O3249" s="11">
        <f t="shared" ca="1" si="3355"/>
        <v>1</v>
      </c>
      <c r="P3249" s="17">
        <f t="shared" ca="1" si="3328"/>
        <v>665.37340632465975</v>
      </c>
    </row>
    <row r="3250" spans="1:16" x14ac:dyDescent="0.35">
      <c r="A3250" s="14">
        <v>3237</v>
      </c>
      <c r="B3250" s="17">
        <f t="shared" si="3353"/>
        <v>2987</v>
      </c>
      <c r="C3250" s="17">
        <f t="shared" ref="C3250:N3250" ca="1" si="3390">B3250*EXP((($E$6-$E$7-0.5*$E$5^2)*$E$8)+($E$5*_xlfn.NORM.S.INV(RAND())*SQRT($E$8)))</f>
        <v>2815.9751061838806</v>
      </c>
      <c r="D3250" s="17">
        <f t="shared" ca="1" si="3390"/>
        <v>2933.9380017963013</v>
      </c>
      <c r="E3250" s="17">
        <f t="shared" ca="1" si="3390"/>
        <v>3144.3318054902516</v>
      </c>
      <c r="F3250" s="17">
        <f t="shared" ca="1" si="3390"/>
        <v>3042.6523622515156</v>
      </c>
      <c r="G3250" s="17">
        <f t="shared" ca="1" si="3390"/>
        <v>3357.3898306571618</v>
      </c>
      <c r="H3250" s="17">
        <f t="shared" ca="1" si="3390"/>
        <v>3410.7422297415669</v>
      </c>
      <c r="I3250" s="17">
        <f t="shared" ca="1" si="3390"/>
        <v>3413.0410142064734</v>
      </c>
      <c r="J3250" s="17">
        <f t="shared" ca="1" si="3390"/>
        <v>3329.7379140730591</v>
      </c>
      <c r="K3250" s="17">
        <f t="shared" ca="1" si="3390"/>
        <v>3130.7070743854565</v>
      </c>
      <c r="L3250" s="17">
        <f t="shared" ca="1" si="3390"/>
        <v>3227.1613576918553</v>
      </c>
      <c r="M3250" s="17">
        <f t="shared" ca="1" si="3390"/>
        <v>3406.5038322663859</v>
      </c>
      <c r="N3250" s="17">
        <f t="shared" ca="1" si="3390"/>
        <v>3465.2347458638951</v>
      </c>
      <c r="O3250" s="11">
        <f t="shared" ca="1" si="3355"/>
        <v>1</v>
      </c>
      <c r="P3250" s="17">
        <f t="shared" ca="1" si="3328"/>
        <v>465.23474586389511</v>
      </c>
    </row>
    <row r="3251" spans="1:16" x14ac:dyDescent="0.35">
      <c r="A3251" s="14">
        <v>3238</v>
      </c>
      <c r="B3251" s="17">
        <f t="shared" si="3353"/>
        <v>2987</v>
      </c>
      <c r="C3251" s="17">
        <f t="shared" ref="C3251:N3251" ca="1" si="3391">B3251*EXP((($E$6-$E$7-0.5*$E$5^2)*$E$8)+($E$5*_xlfn.NORM.S.INV(RAND())*SQRT($E$8)))</f>
        <v>3037.2316081882582</v>
      </c>
      <c r="D3251" s="17">
        <f t="shared" ca="1" si="3391"/>
        <v>2601.5714435674495</v>
      </c>
      <c r="E3251" s="17">
        <f t="shared" ca="1" si="3391"/>
        <v>2610.7043969233396</v>
      </c>
      <c r="F3251" s="17">
        <f t="shared" ca="1" si="3391"/>
        <v>2496.5625115573612</v>
      </c>
      <c r="G3251" s="17">
        <f t="shared" ca="1" si="3391"/>
        <v>2636.5065679263166</v>
      </c>
      <c r="H3251" s="17">
        <f t="shared" ca="1" si="3391"/>
        <v>2594.3727358830756</v>
      </c>
      <c r="I3251" s="17">
        <f t="shared" ca="1" si="3391"/>
        <v>2832.0023784558639</v>
      </c>
      <c r="J3251" s="17">
        <f t="shared" ca="1" si="3391"/>
        <v>2878.3708655477189</v>
      </c>
      <c r="K3251" s="17">
        <f t="shared" ca="1" si="3391"/>
        <v>2886.8326743853499</v>
      </c>
      <c r="L3251" s="17">
        <f t="shared" ca="1" si="3391"/>
        <v>3018.8502545011243</v>
      </c>
      <c r="M3251" s="17">
        <f t="shared" ca="1" si="3391"/>
        <v>3014.4491843422293</v>
      </c>
      <c r="N3251" s="17">
        <f t="shared" ca="1" si="3391"/>
        <v>3309.0036039401543</v>
      </c>
      <c r="O3251" s="11">
        <f t="shared" ca="1" si="3355"/>
        <v>1</v>
      </c>
      <c r="P3251" s="17">
        <f t="shared" ca="1" si="3328"/>
        <v>309.00360394015433</v>
      </c>
    </row>
    <row r="3252" spans="1:16" x14ac:dyDescent="0.35">
      <c r="A3252" s="14">
        <v>3239</v>
      </c>
      <c r="B3252" s="17">
        <f t="shared" si="3353"/>
        <v>2987</v>
      </c>
      <c r="C3252" s="17">
        <f t="shared" ref="C3252:N3252" ca="1" si="3392">B3252*EXP((($E$6-$E$7-0.5*$E$5^2)*$E$8)+($E$5*_xlfn.NORM.S.INV(RAND())*SQRT($E$8)))</f>
        <v>2922.0476516721724</v>
      </c>
      <c r="D3252" s="17">
        <f t="shared" ca="1" si="3392"/>
        <v>3125.2113907913399</v>
      </c>
      <c r="E3252" s="17">
        <f t="shared" ca="1" si="3392"/>
        <v>3514.0456983504691</v>
      </c>
      <c r="F3252" s="17">
        <f t="shared" ca="1" si="3392"/>
        <v>3370.9623678451098</v>
      </c>
      <c r="G3252" s="17">
        <f t="shared" ca="1" si="3392"/>
        <v>3386.5909866369493</v>
      </c>
      <c r="H3252" s="17">
        <f t="shared" ca="1" si="3392"/>
        <v>3412.0658331625305</v>
      </c>
      <c r="I3252" s="17">
        <f t="shared" ca="1" si="3392"/>
        <v>3337.8295831275555</v>
      </c>
      <c r="J3252" s="17">
        <f t="shared" ca="1" si="3392"/>
        <v>3236.6442645215502</v>
      </c>
      <c r="K3252" s="17">
        <f t="shared" ca="1" si="3392"/>
        <v>3687.7988466576503</v>
      </c>
      <c r="L3252" s="17">
        <f t="shared" ca="1" si="3392"/>
        <v>3908.4613503886667</v>
      </c>
      <c r="M3252" s="17">
        <f t="shared" ca="1" si="3392"/>
        <v>3805.0931955467963</v>
      </c>
      <c r="N3252" s="17">
        <f t="shared" ca="1" si="3392"/>
        <v>3611.5430172911383</v>
      </c>
      <c r="O3252" s="11">
        <f t="shared" ca="1" si="3355"/>
        <v>1</v>
      </c>
      <c r="P3252" s="17">
        <f t="shared" ca="1" si="3328"/>
        <v>611.54301729113831</v>
      </c>
    </row>
    <row r="3253" spans="1:16" x14ac:dyDescent="0.35">
      <c r="A3253" s="14">
        <v>3240</v>
      </c>
      <c r="B3253" s="17">
        <f t="shared" si="3353"/>
        <v>2987</v>
      </c>
      <c r="C3253" s="17">
        <f t="shared" ref="C3253:N3253" ca="1" si="3393">B3253*EXP((($E$6-$E$7-0.5*$E$5^2)*$E$8)+($E$5*_xlfn.NORM.S.INV(RAND())*SQRT($E$8)))</f>
        <v>3003.196805930404</v>
      </c>
      <c r="D3253" s="17">
        <f t="shared" ca="1" si="3393"/>
        <v>3293.1607738393523</v>
      </c>
      <c r="E3253" s="17">
        <f t="shared" ca="1" si="3393"/>
        <v>3259.9493131814588</v>
      </c>
      <c r="F3253" s="17">
        <f t="shared" ca="1" si="3393"/>
        <v>3181.1118865246108</v>
      </c>
      <c r="G3253" s="17">
        <f t="shared" ca="1" si="3393"/>
        <v>3481.2208232238272</v>
      </c>
      <c r="H3253" s="17">
        <f t="shared" ca="1" si="3393"/>
        <v>3316.469858450314</v>
      </c>
      <c r="I3253" s="17">
        <f t="shared" ca="1" si="3393"/>
        <v>3327.9838726788503</v>
      </c>
      <c r="J3253" s="17">
        <f t="shared" ca="1" si="3393"/>
        <v>3302.4116988793103</v>
      </c>
      <c r="K3253" s="17">
        <f t="shared" ca="1" si="3393"/>
        <v>3174.2155224435969</v>
      </c>
      <c r="L3253" s="17">
        <f t="shared" ca="1" si="3393"/>
        <v>3240.3759805682557</v>
      </c>
      <c r="M3253" s="17">
        <f t="shared" ca="1" si="3393"/>
        <v>3153.1009894104009</v>
      </c>
      <c r="N3253" s="17">
        <f t="shared" ca="1" si="3393"/>
        <v>3006.5562389176284</v>
      </c>
      <c r="O3253" s="11">
        <f t="shared" ca="1" si="3355"/>
        <v>1</v>
      </c>
      <c r="P3253" s="17">
        <f t="shared" ca="1" si="3328"/>
        <v>6.5562389176284341</v>
      </c>
    </row>
    <row r="3254" spans="1:16" x14ac:dyDescent="0.35">
      <c r="A3254" s="14">
        <v>3241</v>
      </c>
      <c r="B3254" s="17">
        <f t="shared" si="3353"/>
        <v>2987</v>
      </c>
      <c r="C3254" s="17">
        <f t="shared" ref="C3254:N3254" ca="1" si="3394">B3254*EXP((($E$6-$E$7-0.5*$E$5^2)*$E$8)+($E$5*_xlfn.NORM.S.INV(RAND())*SQRT($E$8)))</f>
        <v>2882.4958117037677</v>
      </c>
      <c r="D3254" s="17">
        <f t="shared" ca="1" si="3394"/>
        <v>3045.4461178303882</v>
      </c>
      <c r="E3254" s="17">
        <f t="shared" ca="1" si="3394"/>
        <v>3419.4077328613052</v>
      </c>
      <c r="F3254" s="17">
        <f t="shared" ca="1" si="3394"/>
        <v>3849.5882193133707</v>
      </c>
      <c r="G3254" s="17">
        <f t="shared" ca="1" si="3394"/>
        <v>3811.7455180433367</v>
      </c>
      <c r="H3254" s="17">
        <f t="shared" ca="1" si="3394"/>
        <v>4102.3615822456932</v>
      </c>
      <c r="I3254" s="17">
        <f t="shared" ca="1" si="3394"/>
        <v>4317.7996616232767</v>
      </c>
      <c r="J3254" s="17">
        <f t="shared" ca="1" si="3394"/>
        <v>4103.0438933108589</v>
      </c>
      <c r="K3254" s="17">
        <f t="shared" ca="1" si="3394"/>
        <v>4192.5292848663885</v>
      </c>
      <c r="L3254" s="17">
        <f t="shared" ca="1" si="3394"/>
        <v>4302.4676663592927</v>
      </c>
      <c r="M3254" s="17">
        <f t="shared" ca="1" si="3394"/>
        <v>4145.3904089175594</v>
      </c>
      <c r="N3254" s="17">
        <f t="shared" ca="1" si="3394"/>
        <v>4006.4495296442083</v>
      </c>
      <c r="O3254" s="11">
        <f t="shared" ca="1" si="3355"/>
        <v>1</v>
      </c>
      <c r="P3254" s="17">
        <f t="shared" ref="P3254:P3317" ca="1" si="3395">MAX(N3254-$E$4,0)</f>
        <v>1006.4495296442083</v>
      </c>
    </row>
    <row r="3255" spans="1:16" x14ac:dyDescent="0.35">
      <c r="A3255" s="14">
        <v>3242</v>
      </c>
      <c r="B3255" s="17">
        <f t="shared" si="3353"/>
        <v>2987</v>
      </c>
      <c r="C3255" s="17">
        <f t="shared" ref="C3255:N3255" ca="1" si="3396">B3255*EXP((($E$6-$E$7-0.5*$E$5^2)*$E$8)+($E$5*_xlfn.NORM.S.INV(RAND())*SQRT($E$8)))</f>
        <v>2816.906153045989</v>
      </c>
      <c r="D3255" s="17">
        <f t="shared" ca="1" si="3396"/>
        <v>2939.1009606435641</v>
      </c>
      <c r="E3255" s="17">
        <f t="shared" ca="1" si="3396"/>
        <v>2605.6857374249375</v>
      </c>
      <c r="F3255" s="17">
        <f t="shared" ca="1" si="3396"/>
        <v>2768.4620940055834</v>
      </c>
      <c r="G3255" s="17">
        <f t="shared" ca="1" si="3396"/>
        <v>2869.71621290044</v>
      </c>
      <c r="H3255" s="17">
        <f t="shared" ca="1" si="3396"/>
        <v>2817.9284887360741</v>
      </c>
      <c r="I3255" s="17">
        <f t="shared" ca="1" si="3396"/>
        <v>2807.8142144844046</v>
      </c>
      <c r="J3255" s="17">
        <f t="shared" ca="1" si="3396"/>
        <v>2983.4521857479249</v>
      </c>
      <c r="K3255" s="17">
        <f t="shared" ca="1" si="3396"/>
        <v>3113.6341275732893</v>
      </c>
      <c r="L3255" s="17">
        <f t="shared" ca="1" si="3396"/>
        <v>2892.8413171070661</v>
      </c>
      <c r="M3255" s="17">
        <f t="shared" ca="1" si="3396"/>
        <v>2645.8088005874092</v>
      </c>
      <c r="N3255" s="17">
        <f t="shared" ca="1" si="3396"/>
        <v>2789.5010881723138</v>
      </c>
      <c r="O3255" s="11">
        <f t="shared" ca="1" si="3355"/>
        <v>0</v>
      </c>
      <c r="P3255" s="17">
        <f t="shared" ca="1" si="3395"/>
        <v>0</v>
      </c>
    </row>
    <row r="3256" spans="1:16" x14ac:dyDescent="0.35">
      <c r="A3256" s="14">
        <v>3243</v>
      </c>
      <c r="B3256" s="17">
        <f t="shared" si="3353"/>
        <v>2987</v>
      </c>
      <c r="C3256" s="17">
        <f t="shared" ref="C3256:N3256" ca="1" si="3397">B3256*EXP((($E$6-$E$7-0.5*$E$5^2)*$E$8)+($E$5*_xlfn.NORM.S.INV(RAND())*SQRT($E$8)))</f>
        <v>3297.0558869590445</v>
      </c>
      <c r="D3256" s="17">
        <f t="shared" ca="1" si="3397"/>
        <v>3341.7534342222039</v>
      </c>
      <c r="E3256" s="17">
        <f t="shared" ca="1" si="3397"/>
        <v>3201.2016818131351</v>
      </c>
      <c r="F3256" s="17">
        <f t="shared" ca="1" si="3397"/>
        <v>2879.0999166378665</v>
      </c>
      <c r="G3256" s="17">
        <f t="shared" ca="1" si="3397"/>
        <v>3068.8768465304406</v>
      </c>
      <c r="H3256" s="17">
        <f t="shared" ca="1" si="3397"/>
        <v>2832.720618259716</v>
      </c>
      <c r="I3256" s="17">
        <f t="shared" ca="1" si="3397"/>
        <v>2949.4447054937959</v>
      </c>
      <c r="J3256" s="17">
        <f t="shared" ca="1" si="3397"/>
        <v>3007.1951242002915</v>
      </c>
      <c r="K3256" s="17">
        <f t="shared" ca="1" si="3397"/>
        <v>2899.7272735093861</v>
      </c>
      <c r="L3256" s="17">
        <f t="shared" ca="1" si="3397"/>
        <v>2767.9145910632851</v>
      </c>
      <c r="M3256" s="17">
        <f t="shared" ca="1" si="3397"/>
        <v>2724.5083558434058</v>
      </c>
      <c r="N3256" s="17">
        <f t="shared" ca="1" si="3397"/>
        <v>2710.9845740122914</v>
      </c>
      <c r="O3256" s="11">
        <f t="shared" ca="1" si="3355"/>
        <v>0</v>
      </c>
      <c r="P3256" s="17">
        <f t="shared" ca="1" si="3395"/>
        <v>0</v>
      </c>
    </row>
    <row r="3257" spans="1:16" x14ac:dyDescent="0.35">
      <c r="A3257" s="14">
        <v>3244</v>
      </c>
      <c r="B3257" s="17">
        <f t="shared" si="3353"/>
        <v>2987</v>
      </c>
      <c r="C3257" s="17">
        <f t="shared" ref="C3257:N3257" ca="1" si="3398">B3257*EXP((($E$6-$E$7-0.5*$E$5^2)*$E$8)+($E$5*_xlfn.NORM.S.INV(RAND())*SQRT($E$8)))</f>
        <v>3132.6038866896929</v>
      </c>
      <c r="D3257" s="17">
        <f t="shared" ca="1" si="3398"/>
        <v>3241.7634419781148</v>
      </c>
      <c r="E3257" s="17">
        <f t="shared" ca="1" si="3398"/>
        <v>3448.3936384321287</v>
      </c>
      <c r="F3257" s="17">
        <f t="shared" ca="1" si="3398"/>
        <v>3525.0248868694744</v>
      </c>
      <c r="G3257" s="17">
        <f t="shared" ca="1" si="3398"/>
        <v>3357.6872339082447</v>
      </c>
      <c r="H3257" s="17">
        <f t="shared" ca="1" si="3398"/>
        <v>3670.9987288085554</v>
      </c>
      <c r="I3257" s="17">
        <f t="shared" ca="1" si="3398"/>
        <v>3725.3559756982536</v>
      </c>
      <c r="J3257" s="17">
        <f t="shared" ca="1" si="3398"/>
        <v>3886.8040096146033</v>
      </c>
      <c r="K3257" s="17">
        <f t="shared" ca="1" si="3398"/>
        <v>3813.1255074601131</v>
      </c>
      <c r="L3257" s="17">
        <f t="shared" ca="1" si="3398"/>
        <v>3688.5112878951472</v>
      </c>
      <c r="M3257" s="17">
        <f t="shared" ca="1" si="3398"/>
        <v>3350.5674943065092</v>
      </c>
      <c r="N3257" s="17">
        <f t="shared" ca="1" si="3398"/>
        <v>3523.5918163888014</v>
      </c>
      <c r="O3257" s="11">
        <f t="shared" ca="1" si="3355"/>
        <v>1</v>
      </c>
      <c r="P3257" s="17">
        <f t="shared" ca="1" si="3395"/>
        <v>523.59181638880136</v>
      </c>
    </row>
    <row r="3258" spans="1:16" x14ac:dyDescent="0.35">
      <c r="A3258" s="14">
        <v>3245</v>
      </c>
      <c r="B3258" s="17">
        <f t="shared" si="3353"/>
        <v>2987</v>
      </c>
      <c r="C3258" s="17">
        <f t="shared" ref="C3258:N3258" ca="1" si="3399">B3258*EXP((($E$6-$E$7-0.5*$E$5^2)*$E$8)+($E$5*_xlfn.NORM.S.INV(RAND())*SQRT($E$8)))</f>
        <v>3084.2906408491203</v>
      </c>
      <c r="D3258" s="17">
        <f t="shared" ca="1" si="3399"/>
        <v>2972.376051951785</v>
      </c>
      <c r="E3258" s="17">
        <f t="shared" ca="1" si="3399"/>
        <v>3069.5526533416441</v>
      </c>
      <c r="F3258" s="17">
        <f t="shared" ca="1" si="3399"/>
        <v>3251.1758043475011</v>
      </c>
      <c r="G3258" s="17">
        <f t="shared" ca="1" si="3399"/>
        <v>3173.5052124031527</v>
      </c>
      <c r="H3258" s="17">
        <f t="shared" ca="1" si="3399"/>
        <v>3370.9222279762848</v>
      </c>
      <c r="I3258" s="17">
        <f t="shared" ca="1" si="3399"/>
        <v>3317.1604197839229</v>
      </c>
      <c r="J3258" s="17">
        <f t="shared" ca="1" si="3399"/>
        <v>3204.5210076355534</v>
      </c>
      <c r="K3258" s="17">
        <f t="shared" ca="1" si="3399"/>
        <v>3365.7814979929162</v>
      </c>
      <c r="L3258" s="17">
        <f t="shared" ca="1" si="3399"/>
        <v>3082.0965623767815</v>
      </c>
      <c r="M3258" s="17">
        <f t="shared" ca="1" si="3399"/>
        <v>3450.7829086019492</v>
      </c>
      <c r="N3258" s="17">
        <f t="shared" ca="1" si="3399"/>
        <v>3915.4564567693137</v>
      </c>
      <c r="O3258" s="11">
        <f t="shared" ca="1" si="3355"/>
        <v>1</v>
      </c>
      <c r="P3258" s="17">
        <f t="shared" ca="1" si="3395"/>
        <v>915.45645676931372</v>
      </c>
    </row>
    <row r="3259" spans="1:16" x14ac:dyDescent="0.35">
      <c r="A3259" s="14">
        <v>3246</v>
      </c>
      <c r="B3259" s="17">
        <f t="shared" si="3353"/>
        <v>2987</v>
      </c>
      <c r="C3259" s="17">
        <f t="shared" ref="C3259:N3259" ca="1" si="3400">B3259*EXP((($E$6-$E$7-0.5*$E$5^2)*$E$8)+($E$5*_xlfn.NORM.S.INV(RAND())*SQRT($E$8)))</f>
        <v>3287.6083999859738</v>
      </c>
      <c r="D3259" s="17">
        <f t="shared" ca="1" si="3400"/>
        <v>3110.685255730094</v>
      </c>
      <c r="E3259" s="17">
        <f t="shared" ca="1" si="3400"/>
        <v>3339.9608350069411</v>
      </c>
      <c r="F3259" s="17">
        <f t="shared" ca="1" si="3400"/>
        <v>3420.3603099901488</v>
      </c>
      <c r="G3259" s="17">
        <f t="shared" ca="1" si="3400"/>
        <v>3295.7949375111616</v>
      </c>
      <c r="H3259" s="17">
        <f t="shared" ca="1" si="3400"/>
        <v>3282.3351498165734</v>
      </c>
      <c r="I3259" s="17">
        <f t="shared" ca="1" si="3400"/>
        <v>3377.1022067081003</v>
      </c>
      <c r="J3259" s="17">
        <f t="shared" ca="1" si="3400"/>
        <v>3382.2703585810796</v>
      </c>
      <c r="K3259" s="17">
        <f t="shared" ca="1" si="3400"/>
        <v>3303.5658323303287</v>
      </c>
      <c r="L3259" s="17">
        <f t="shared" ca="1" si="3400"/>
        <v>3493.4027857292831</v>
      </c>
      <c r="M3259" s="17">
        <f t="shared" ca="1" si="3400"/>
        <v>3570.6042649122778</v>
      </c>
      <c r="N3259" s="17">
        <f t="shared" ca="1" si="3400"/>
        <v>3410.9080245579798</v>
      </c>
      <c r="O3259" s="11">
        <f t="shared" ca="1" si="3355"/>
        <v>1</v>
      </c>
      <c r="P3259" s="17">
        <f t="shared" ca="1" si="3395"/>
        <v>410.90802455797984</v>
      </c>
    </row>
    <row r="3260" spans="1:16" x14ac:dyDescent="0.35">
      <c r="A3260" s="14">
        <v>3247</v>
      </c>
      <c r="B3260" s="17">
        <f t="shared" si="3353"/>
        <v>2987</v>
      </c>
      <c r="C3260" s="17">
        <f t="shared" ref="C3260:N3260" ca="1" si="3401">B3260*EXP((($E$6-$E$7-0.5*$E$5^2)*$E$8)+($E$5*_xlfn.NORM.S.INV(RAND())*SQRT($E$8)))</f>
        <v>2991.3615285125347</v>
      </c>
      <c r="D3260" s="17">
        <f t="shared" ca="1" si="3401"/>
        <v>2909.1078000223438</v>
      </c>
      <c r="E3260" s="17">
        <f t="shared" ca="1" si="3401"/>
        <v>3016.8528919202381</v>
      </c>
      <c r="F3260" s="17">
        <f t="shared" ca="1" si="3401"/>
        <v>3090.0915729962344</v>
      </c>
      <c r="G3260" s="17">
        <f t="shared" ca="1" si="3401"/>
        <v>3104.976196109485</v>
      </c>
      <c r="H3260" s="17">
        <f t="shared" ca="1" si="3401"/>
        <v>3421.4195618348172</v>
      </c>
      <c r="I3260" s="17">
        <f t="shared" ca="1" si="3401"/>
        <v>3516.9154048990058</v>
      </c>
      <c r="J3260" s="17">
        <f t="shared" ca="1" si="3401"/>
        <v>3678.0832051096327</v>
      </c>
      <c r="K3260" s="17">
        <f t="shared" ca="1" si="3401"/>
        <v>3973.5230671300437</v>
      </c>
      <c r="L3260" s="17">
        <f t="shared" ca="1" si="3401"/>
        <v>3899.0474866167265</v>
      </c>
      <c r="M3260" s="17">
        <f t="shared" ca="1" si="3401"/>
        <v>3781.8814647155323</v>
      </c>
      <c r="N3260" s="17">
        <f t="shared" ca="1" si="3401"/>
        <v>4163.8062628232829</v>
      </c>
      <c r="O3260" s="11">
        <f t="shared" ca="1" si="3355"/>
        <v>1</v>
      </c>
      <c r="P3260" s="17">
        <f t="shared" ca="1" si="3395"/>
        <v>1163.8062628232829</v>
      </c>
    </row>
    <row r="3261" spans="1:16" x14ac:dyDescent="0.35">
      <c r="A3261" s="14">
        <v>3248</v>
      </c>
      <c r="B3261" s="17">
        <f t="shared" si="3353"/>
        <v>2987</v>
      </c>
      <c r="C3261" s="17">
        <f t="shared" ref="C3261:N3261" ca="1" si="3402">B3261*EXP((($E$6-$E$7-0.5*$E$5^2)*$E$8)+($E$5*_xlfn.NORM.S.INV(RAND())*SQRT($E$8)))</f>
        <v>2957.9053721218788</v>
      </c>
      <c r="D3261" s="17">
        <f t="shared" ca="1" si="3402"/>
        <v>3061.3623434592487</v>
      </c>
      <c r="E3261" s="17">
        <f t="shared" ca="1" si="3402"/>
        <v>3137.1124732484323</v>
      </c>
      <c r="F3261" s="17">
        <f t="shared" ca="1" si="3402"/>
        <v>3181.1896734790639</v>
      </c>
      <c r="G3261" s="17">
        <f t="shared" ca="1" si="3402"/>
        <v>3413.1510866088861</v>
      </c>
      <c r="H3261" s="17">
        <f t="shared" ca="1" si="3402"/>
        <v>3518.3895672548188</v>
      </c>
      <c r="I3261" s="17">
        <f t="shared" ca="1" si="3402"/>
        <v>3542.6953917796563</v>
      </c>
      <c r="J3261" s="17">
        <f t="shared" ca="1" si="3402"/>
        <v>3661.9491909372055</v>
      </c>
      <c r="K3261" s="17">
        <f t="shared" ca="1" si="3402"/>
        <v>3821.1125418456522</v>
      </c>
      <c r="L3261" s="17">
        <f t="shared" ca="1" si="3402"/>
        <v>3744.3305892430963</v>
      </c>
      <c r="M3261" s="17">
        <f t="shared" ca="1" si="3402"/>
        <v>3597.3235982971396</v>
      </c>
      <c r="N3261" s="17">
        <f t="shared" ca="1" si="3402"/>
        <v>3752.250972371</v>
      </c>
      <c r="O3261" s="11">
        <f t="shared" ca="1" si="3355"/>
        <v>1</v>
      </c>
      <c r="P3261" s="17">
        <f t="shared" ca="1" si="3395"/>
        <v>752.25097237099999</v>
      </c>
    </row>
    <row r="3262" spans="1:16" x14ac:dyDescent="0.35">
      <c r="A3262" s="14">
        <v>3249</v>
      </c>
      <c r="B3262" s="17">
        <f t="shared" si="3353"/>
        <v>2987</v>
      </c>
      <c r="C3262" s="17">
        <f t="shared" ref="C3262:N3262" ca="1" si="3403">B3262*EXP((($E$6-$E$7-0.5*$E$5^2)*$E$8)+($E$5*_xlfn.NORM.S.INV(RAND())*SQRT($E$8)))</f>
        <v>3284.8815386459878</v>
      </c>
      <c r="D3262" s="17">
        <f t="shared" ca="1" si="3403"/>
        <v>3690.1132190047138</v>
      </c>
      <c r="E3262" s="17">
        <f t="shared" ca="1" si="3403"/>
        <v>3891.9708000191858</v>
      </c>
      <c r="F3262" s="17">
        <f t="shared" ca="1" si="3403"/>
        <v>4175.6246071492751</v>
      </c>
      <c r="G3262" s="17">
        <f t="shared" ca="1" si="3403"/>
        <v>4664.3329459820507</v>
      </c>
      <c r="H3262" s="17">
        <f t="shared" ca="1" si="3403"/>
        <v>4854.0465614104951</v>
      </c>
      <c r="I3262" s="17">
        <f t="shared" ca="1" si="3403"/>
        <v>4615.8846906758281</v>
      </c>
      <c r="J3262" s="17">
        <f t="shared" ca="1" si="3403"/>
        <v>4672.1385505973967</v>
      </c>
      <c r="K3262" s="17">
        <f t="shared" ca="1" si="3403"/>
        <v>4997.6337827931893</v>
      </c>
      <c r="L3262" s="17">
        <f t="shared" ca="1" si="3403"/>
        <v>4825.499261120658</v>
      </c>
      <c r="M3262" s="17">
        <f t="shared" ca="1" si="3403"/>
        <v>4762.175794629984</v>
      </c>
      <c r="N3262" s="17">
        <f t="shared" ca="1" si="3403"/>
        <v>4926.1065872216914</v>
      </c>
      <c r="O3262" s="11">
        <f t="shared" ca="1" si="3355"/>
        <v>1</v>
      </c>
      <c r="P3262" s="17">
        <f t="shared" ca="1" si="3395"/>
        <v>1926.1065872216914</v>
      </c>
    </row>
    <row r="3263" spans="1:16" x14ac:dyDescent="0.35">
      <c r="A3263" s="14">
        <v>3250</v>
      </c>
      <c r="B3263" s="17">
        <f t="shared" si="3353"/>
        <v>2987</v>
      </c>
      <c r="C3263" s="17">
        <f t="shared" ref="C3263:N3263" ca="1" si="3404">B3263*EXP((($E$6-$E$7-0.5*$E$5^2)*$E$8)+($E$5*_xlfn.NORM.S.INV(RAND())*SQRT($E$8)))</f>
        <v>2846.3840702725329</v>
      </c>
      <c r="D3263" s="17">
        <f t="shared" ca="1" si="3404"/>
        <v>2832.2778253820452</v>
      </c>
      <c r="E3263" s="17">
        <f t="shared" ca="1" si="3404"/>
        <v>3189.2212176429621</v>
      </c>
      <c r="F3263" s="17">
        <f t="shared" ca="1" si="3404"/>
        <v>3260.4923535001603</v>
      </c>
      <c r="G3263" s="17">
        <f t="shared" ca="1" si="3404"/>
        <v>3349.0416174905149</v>
      </c>
      <c r="H3263" s="17">
        <f t="shared" ca="1" si="3404"/>
        <v>2991.5312197730814</v>
      </c>
      <c r="I3263" s="17">
        <f t="shared" ca="1" si="3404"/>
        <v>2965.955407438777</v>
      </c>
      <c r="J3263" s="17">
        <f t="shared" ca="1" si="3404"/>
        <v>2688.9129003024377</v>
      </c>
      <c r="K3263" s="17">
        <f t="shared" ca="1" si="3404"/>
        <v>2550.8996254001968</v>
      </c>
      <c r="L3263" s="17">
        <f t="shared" ca="1" si="3404"/>
        <v>2548.7599917881375</v>
      </c>
      <c r="M3263" s="17">
        <f t="shared" ca="1" si="3404"/>
        <v>2703.025980320806</v>
      </c>
      <c r="N3263" s="17">
        <f t="shared" ca="1" si="3404"/>
        <v>2664.6092688827553</v>
      </c>
      <c r="O3263" s="11">
        <f t="shared" ca="1" si="3355"/>
        <v>0</v>
      </c>
      <c r="P3263" s="17">
        <f t="shared" ca="1" si="3395"/>
        <v>0</v>
      </c>
    </row>
    <row r="3264" spans="1:16" x14ac:dyDescent="0.35">
      <c r="A3264" s="14">
        <v>3251</v>
      </c>
      <c r="B3264" s="17">
        <f t="shared" si="3353"/>
        <v>2987</v>
      </c>
      <c r="C3264" s="17">
        <f t="shared" ref="C3264:N3264" ca="1" si="3405">B3264*EXP((($E$6-$E$7-0.5*$E$5^2)*$E$8)+($E$5*_xlfn.NORM.S.INV(RAND())*SQRT($E$8)))</f>
        <v>3022.8541318683915</v>
      </c>
      <c r="D3264" s="17">
        <f t="shared" ca="1" si="3405"/>
        <v>2980.5102092832035</v>
      </c>
      <c r="E3264" s="17">
        <f t="shared" ca="1" si="3405"/>
        <v>3113.0822535461248</v>
      </c>
      <c r="F3264" s="17">
        <f t="shared" ca="1" si="3405"/>
        <v>2847.6842520132723</v>
      </c>
      <c r="G3264" s="17">
        <f t="shared" ca="1" si="3405"/>
        <v>2813.6202652186266</v>
      </c>
      <c r="H3264" s="17">
        <f t="shared" ca="1" si="3405"/>
        <v>2941.7165369990207</v>
      </c>
      <c r="I3264" s="17">
        <f t="shared" ca="1" si="3405"/>
        <v>3367.3614363660404</v>
      </c>
      <c r="J3264" s="17">
        <f t="shared" ca="1" si="3405"/>
        <v>3409.8886800208047</v>
      </c>
      <c r="K3264" s="17">
        <f t="shared" ca="1" si="3405"/>
        <v>3358.1172987338873</v>
      </c>
      <c r="L3264" s="17">
        <f t="shared" ca="1" si="3405"/>
        <v>3318.2705789865804</v>
      </c>
      <c r="M3264" s="17">
        <f t="shared" ca="1" si="3405"/>
        <v>3401.0938475118119</v>
      </c>
      <c r="N3264" s="17">
        <f t="shared" ca="1" si="3405"/>
        <v>3439.2447548745854</v>
      </c>
      <c r="O3264" s="11">
        <f t="shared" ca="1" si="3355"/>
        <v>1</v>
      </c>
      <c r="P3264" s="17">
        <f t="shared" ca="1" si="3395"/>
        <v>439.2447548745854</v>
      </c>
    </row>
    <row r="3265" spans="1:16" x14ac:dyDescent="0.35">
      <c r="A3265" s="14">
        <v>3252</v>
      </c>
      <c r="B3265" s="17">
        <f t="shared" si="3353"/>
        <v>2987</v>
      </c>
      <c r="C3265" s="17">
        <f t="shared" ref="C3265:N3265" ca="1" si="3406">B3265*EXP((($E$6-$E$7-0.5*$E$5^2)*$E$8)+($E$5*_xlfn.NORM.S.INV(RAND())*SQRT($E$8)))</f>
        <v>2698.772034539556</v>
      </c>
      <c r="D3265" s="17">
        <f t="shared" ca="1" si="3406"/>
        <v>2770.7396211196469</v>
      </c>
      <c r="E3265" s="17">
        <f t="shared" ca="1" si="3406"/>
        <v>2648.3987917904133</v>
      </c>
      <c r="F3265" s="17">
        <f t="shared" ca="1" si="3406"/>
        <v>2627.3826438927913</v>
      </c>
      <c r="G3265" s="17">
        <f t="shared" ca="1" si="3406"/>
        <v>2856.8260032837811</v>
      </c>
      <c r="H3265" s="17">
        <f t="shared" ca="1" si="3406"/>
        <v>2821.0649079071982</v>
      </c>
      <c r="I3265" s="17">
        <f t="shared" ca="1" si="3406"/>
        <v>2784.1727347122064</v>
      </c>
      <c r="J3265" s="17">
        <f t="shared" ca="1" si="3406"/>
        <v>2679.381396805612</v>
      </c>
      <c r="K3265" s="17">
        <f t="shared" ca="1" si="3406"/>
        <v>2891.7506553921567</v>
      </c>
      <c r="L3265" s="17">
        <f t="shared" ca="1" si="3406"/>
        <v>2887.1140083577948</v>
      </c>
      <c r="M3265" s="17">
        <f t="shared" ca="1" si="3406"/>
        <v>3054.7498242307493</v>
      </c>
      <c r="N3265" s="17">
        <f t="shared" ca="1" si="3406"/>
        <v>3017.7789884421727</v>
      </c>
      <c r="O3265" s="11">
        <f t="shared" ca="1" si="3355"/>
        <v>1</v>
      </c>
      <c r="P3265" s="17">
        <f t="shared" ca="1" si="3395"/>
        <v>17.778988442172704</v>
      </c>
    </row>
    <row r="3266" spans="1:16" x14ac:dyDescent="0.35">
      <c r="A3266" s="14">
        <v>3253</v>
      </c>
      <c r="B3266" s="17">
        <f t="shared" si="3353"/>
        <v>2987</v>
      </c>
      <c r="C3266" s="17">
        <f t="shared" ref="C3266:N3266" ca="1" si="3407">B3266*EXP((($E$6-$E$7-0.5*$E$5^2)*$E$8)+($E$5*_xlfn.NORM.S.INV(RAND())*SQRT($E$8)))</f>
        <v>2965.446897368603</v>
      </c>
      <c r="D3266" s="17">
        <f t="shared" ca="1" si="3407"/>
        <v>2762.7448453077827</v>
      </c>
      <c r="E3266" s="17">
        <f t="shared" ca="1" si="3407"/>
        <v>2943.5609803844495</v>
      </c>
      <c r="F3266" s="17">
        <f t="shared" ca="1" si="3407"/>
        <v>3016.6828925025507</v>
      </c>
      <c r="G3266" s="17">
        <f t="shared" ca="1" si="3407"/>
        <v>3181.9261413606437</v>
      </c>
      <c r="H3266" s="17">
        <f t="shared" ca="1" si="3407"/>
        <v>3636.41766676219</v>
      </c>
      <c r="I3266" s="17">
        <f t="shared" ca="1" si="3407"/>
        <v>3930.2321134866284</v>
      </c>
      <c r="J3266" s="17">
        <f t="shared" ca="1" si="3407"/>
        <v>3977.9161874248498</v>
      </c>
      <c r="K3266" s="17">
        <f t="shared" ca="1" si="3407"/>
        <v>3657.3672668032373</v>
      </c>
      <c r="L3266" s="17">
        <f t="shared" ca="1" si="3407"/>
        <v>3617.4102235488936</v>
      </c>
      <c r="M3266" s="17">
        <f t="shared" ca="1" si="3407"/>
        <v>3584.1116775694604</v>
      </c>
      <c r="N3266" s="17">
        <f t="shared" ca="1" si="3407"/>
        <v>3565.7669487287421</v>
      </c>
      <c r="O3266" s="11">
        <f t="shared" ca="1" si="3355"/>
        <v>1</v>
      </c>
      <c r="P3266" s="17">
        <f t="shared" ca="1" si="3395"/>
        <v>565.76694872874214</v>
      </c>
    </row>
    <row r="3267" spans="1:16" x14ac:dyDescent="0.35">
      <c r="A3267" s="14">
        <v>3254</v>
      </c>
      <c r="B3267" s="17">
        <f t="shared" si="3353"/>
        <v>2987</v>
      </c>
      <c r="C3267" s="17">
        <f t="shared" ref="C3267:N3267" ca="1" si="3408">B3267*EXP((($E$6-$E$7-0.5*$E$5^2)*$E$8)+($E$5*_xlfn.NORM.S.INV(RAND())*SQRT($E$8)))</f>
        <v>2866.8226405642804</v>
      </c>
      <c r="D3267" s="17">
        <f t="shared" ca="1" si="3408"/>
        <v>2963.5119239000092</v>
      </c>
      <c r="E3267" s="17">
        <f t="shared" ca="1" si="3408"/>
        <v>2981.2224790975934</v>
      </c>
      <c r="F3267" s="17">
        <f t="shared" ca="1" si="3408"/>
        <v>3045.5944833241374</v>
      </c>
      <c r="G3267" s="17">
        <f t="shared" ca="1" si="3408"/>
        <v>3285.544424237095</v>
      </c>
      <c r="H3267" s="17">
        <f t="shared" ca="1" si="3408"/>
        <v>3215.3900732156931</v>
      </c>
      <c r="I3267" s="17">
        <f t="shared" ca="1" si="3408"/>
        <v>3605.277035200419</v>
      </c>
      <c r="J3267" s="17">
        <f t="shared" ca="1" si="3408"/>
        <v>3788.3587121084615</v>
      </c>
      <c r="K3267" s="17">
        <f t="shared" ca="1" si="3408"/>
        <v>3717.6819417986048</v>
      </c>
      <c r="L3267" s="17">
        <f t="shared" ca="1" si="3408"/>
        <v>3975.8146662919921</v>
      </c>
      <c r="M3267" s="17">
        <f t="shared" ca="1" si="3408"/>
        <v>3895.5002703453802</v>
      </c>
      <c r="N3267" s="17">
        <f t="shared" ca="1" si="3408"/>
        <v>3912.4230175365328</v>
      </c>
      <c r="O3267" s="11">
        <f t="shared" ca="1" si="3355"/>
        <v>1</v>
      </c>
      <c r="P3267" s="17">
        <f t="shared" ca="1" si="3395"/>
        <v>912.42301753653283</v>
      </c>
    </row>
    <row r="3268" spans="1:16" x14ac:dyDescent="0.35">
      <c r="A3268" s="14">
        <v>3255</v>
      </c>
      <c r="B3268" s="17">
        <f t="shared" si="3353"/>
        <v>2987</v>
      </c>
      <c r="C3268" s="17">
        <f t="shared" ref="C3268:N3268" ca="1" si="3409">B3268*EXP((($E$6-$E$7-0.5*$E$5^2)*$E$8)+($E$5*_xlfn.NORM.S.INV(RAND())*SQRT($E$8)))</f>
        <v>2975.2531434533503</v>
      </c>
      <c r="D3268" s="17">
        <f t="shared" ca="1" si="3409"/>
        <v>3000.7946248462213</v>
      </c>
      <c r="E3268" s="17">
        <f t="shared" ca="1" si="3409"/>
        <v>3050.2035913973655</v>
      </c>
      <c r="F3268" s="17">
        <f t="shared" ca="1" si="3409"/>
        <v>3099.2635622520224</v>
      </c>
      <c r="G3268" s="17">
        <f t="shared" ca="1" si="3409"/>
        <v>2884.1457135513469</v>
      </c>
      <c r="H3268" s="17">
        <f t="shared" ca="1" si="3409"/>
        <v>2699.0972609238906</v>
      </c>
      <c r="I3268" s="17">
        <f t="shared" ca="1" si="3409"/>
        <v>2855.4965076948829</v>
      </c>
      <c r="J3268" s="17">
        <f t="shared" ca="1" si="3409"/>
        <v>2977.4718279682002</v>
      </c>
      <c r="K3268" s="17">
        <f t="shared" ca="1" si="3409"/>
        <v>2931.8089485872501</v>
      </c>
      <c r="L3268" s="17">
        <f t="shared" ca="1" si="3409"/>
        <v>3262.6990363978434</v>
      </c>
      <c r="M3268" s="17">
        <f t="shared" ca="1" si="3409"/>
        <v>2869.7828604384899</v>
      </c>
      <c r="N3268" s="17">
        <f t="shared" ca="1" si="3409"/>
        <v>2720.7088236216296</v>
      </c>
      <c r="O3268" s="11">
        <f t="shared" ca="1" si="3355"/>
        <v>0</v>
      </c>
      <c r="P3268" s="17">
        <f t="shared" ca="1" si="3395"/>
        <v>0</v>
      </c>
    </row>
    <row r="3269" spans="1:16" x14ac:dyDescent="0.35">
      <c r="A3269" s="14">
        <v>3256</v>
      </c>
      <c r="B3269" s="17">
        <f t="shared" si="3353"/>
        <v>2987</v>
      </c>
      <c r="C3269" s="17">
        <f t="shared" ref="C3269:N3269" ca="1" si="3410">B3269*EXP((($E$6-$E$7-0.5*$E$5^2)*$E$8)+($E$5*_xlfn.NORM.S.INV(RAND())*SQRT($E$8)))</f>
        <v>3217.4354915171775</v>
      </c>
      <c r="D3269" s="17">
        <f t="shared" ca="1" si="3410"/>
        <v>3075.220054679181</v>
      </c>
      <c r="E3269" s="17">
        <f t="shared" ca="1" si="3410"/>
        <v>3276.0139454278178</v>
      </c>
      <c r="F3269" s="17">
        <f t="shared" ca="1" si="3410"/>
        <v>3380.9428886633759</v>
      </c>
      <c r="G3269" s="17">
        <f t="shared" ca="1" si="3410"/>
        <v>3266.1498335281208</v>
      </c>
      <c r="H3269" s="17">
        <f t="shared" ca="1" si="3410"/>
        <v>3165.2167225684389</v>
      </c>
      <c r="I3269" s="17">
        <f t="shared" ca="1" si="3410"/>
        <v>3231.5762346057054</v>
      </c>
      <c r="J3269" s="17">
        <f t="shared" ca="1" si="3410"/>
        <v>3192.6109495629712</v>
      </c>
      <c r="K3269" s="17">
        <f t="shared" ca="1" si="3410"/>
        <v>3292.1084521434022</v>
      </c>
      <c r="L3269" s="17">
        <f t="shared" ca="1" si="3410"/>
        <v>3368.0519832137884</v>
      </c>
      <c r="M3269" s="17">
        <f t="shared" ca="1" si="3410"/>
        <v>3249.5938590501682</v>
      </c>
      <c r="N3269" s="17">
        <f t="shared" ca="1" si="3410"/>
        <v>3097.4360131746926</v>
      </c>
      <c r="O3269" s="11">
        <f t="shared" ca="1" si="3355"/>
        <v>1</v>
      </c>
      <c r="P3269" s="17">
        <f t="shared" ca="1" si="3395"/>
        <v>97.436013174692562</v>
      </c>
    </row>
    <row r="3270" spans="1:16" x14ac:dyDescent="0.35">
      <c r="A3270" s="14">
        <v>3257</v>
      </c>
      <c r="B3270" s="17">
        <f t="shared" si="3353"/>
        <v>2987</v>
      </c>
      <c r="C3270" s="17">
        <f t="shared" ref="C3270:N3270" ca="1" si="3411">B3270*EXP((($E$6-$E$7-0.5*$E$5^2)*$E$8)+($E$5*_xlfn.NORM.S.INV(RAND())*SQRT($E$8)))</f>
        <v>3086.6386510528005</v>
      </c>
      <c r="D3270" s="17">
        <f t="shared" ca="1" si="3411"/>
        <v>2984.7389295687126</v>
      </c>
      <c r="E3270" s="17">
        <f t="shared" ca="1" si="3411"/>
        <v>3146.1317378653698</v>
      </c>
      <c r="F3270" s="17">
        <f t="shared" ca="1" si="3411"/>
        <v>3410.2861075299293</v>
      </c>
      <c r="G3270" s="17">
        <f t="shared" ca="1" si="3411"/>
        <v>3510.5274195682528</v>
      </c>
      <c r="H3270" s="17">
        <f t="shared" ca="1" si="3411"/>
        <v>3612.8607808474299</v>
      </c>
      <c r="I3270" s="17">
        <f t="shared" ca="1" si="3411"/>
        <v>3654.2140864920025</v>
      </c>
      <c r="J3270" s="17">
        <f t="shared" ca="1" si="3411"/>
        <v>3445.1456852890765</v>
      </c>
      <c r="K3270" s="17">
        <f t="shared" ca="1" si="3411"/>
        <v>3860.7898214053571</v>
      </c>
      <c r="L3270" s="17">
        <f t="shared" ca="1" si="3411"/>
        <v>3803.9257108743386</v>
      </c>
      <c r="M3270" s="17">
        <f t="shared" ca="1" si="3411"/>
        <v>3780.2915644397954</v>
      </c>
      <c r="N3270" s="17">
        <f t="shared" ca="1" si="3411"/>
        <v>3723.9705845447393</v>
      </c>
      <c r="O3270" s="11">
        <f t="shared" ca="1" si="3355"/>
        <v>1</v>
      </c>
      <c r="P3270" s="17">
        <f t="shared" ca="1" si="3395"/>
        <v>723.97058454473927</v>
      </c>
    </row>
    <row r="3271" spans="1:16" x14ac:dyDescent="0.35">
      <c r="A3271" s="14">
        <v>3258</v>
      </c>
      <c r="B3271" s="17">
        <f t="shared" si="3353"/>
        <v>2987</v>
      </c>
      <c r="C3271" s="17">
        <f t="shared" ref="C3271:N3271" ca="1" si="3412">B3271*EXP((($E$6-$E$7-0.5*$E$5^2)*$E$8)+($E$5*_xlfn.NORM.S.INV(RAND())*SQRT($E$8)))</f>
        <v>3079.4365894458792</v>
      </c>
      <c r="D3271" s="17">
        <f t="shared" ca="1" si="3412"/>
        <v>3255.0950713422876</v>
      </c>
      <c r="E3271" s="17">
        <f t="shared" ca="1" si="3412"/>
        <v>3400.9633427630824</v>
      </c>
      <c r="F3271" s="17">
        <f t="shared" ca="1" si="3412"/>
        <v>3303.6728226719788</v>
      </c>
      <c r="G3271" s="17">
        <f t="shared" ca="1" si="3412"/>
        <v>3636.5235480344636</v>
      </c>
      <c r="H3271" s="17">
        <f t="shared" ca="1" si="3412"/>
        <v>3511.11281823325</v>
      </c>
      <c r="I3271" s="17">
        <f t="shared" ca="1" si="3412"/>
        <v>3725.4722305620407</v>
      </c>
      <c r="J3271" s="17">
        <f t="shared" ca="1" si="3412"/>
        <v>3564.611005309961</v>
      </c>
      <c r="K3271" s="17">
        <f t="shared" ca="1" si="3412"/>
        <v>3706.3967495149318</v>
      </c>
      <c r="L3271" s="17">
        <f t="shared" ca="1" si="3412"/>
        <v>3951.596357886915</v>
      </c>
      <c r="M3271" s="17">
        <f t="shared" ca="1" si="3412"/>
        <v>4108.5825082495921</v>
      </c>
      <c r="N3271" s="17">
        <f t="shared" ca="1" si="3412"/>
        <v>4287.6694417124036</v>
      </c>
      <c r="O3271" s="11">
        <f t="shared" ca="1" si="3355"/>
        <v>1</v>
      </c>
      <c r="P3271" s="17">
        <f t="shared" ca="1" si="3395"/>
        <v>1287.6694417124036</v>
      </c>
    </row>
    <row r="3272" spans="1:16" x14ac:dyDescent="0.35">
      <c r="A3272" s="14">
        <v>3259</v>
      </c>
      <c r="B3272" s="17">
        <f t="shared" si="3353"/>
        <v>2987</v>
      </c>
      <c r="C3272" s="17">
        <f t="shared" ref="C3272:N3272" ca="1" si="3413">B3272*EXP((($E$6-$E$7-0.5*$E$5^2)*$E$8)+($E$5*_xlfn.NORM.S.INV(RAND())*SQRT($E$8)))</f>
        <v>2941.9678180712422</v>
      </c>
      <c r="D3272" s="17">
        <f t="shared" ca="1" si="3413"/>
        <v>2895.9661745081225</v>
      </c>
      <c r="E3272" s="17">
        <f t="shared" ca="1" si="3413"/>
        <v>3026.0271644861873</v>
      </c>
      <c r="F3272" s="17">
        <f t="shared" ca="1" si="3413"/>
        <v>2881.6136064633974</v>
      </c>
      <c r="G3272" s="17">
        <f t="shared" ca="1" si="3413"/>
        <v>3130.0784104044974</v>
      </c>
      <c r="H3272" s="17">
        <f t="shared" ca="1" si="3413"/>
        <v>3301.9844472565824</v>
      </c>
      <c r="I3272" s="17">
        <f t="shared" ca="1" si="3413"/>
        <v>3527.9848572589835</v>
      </c>
      <c r="J3272" s="17">
        <f t="shared" ca="1" si="3413"/>
        <v>3354.7476005175322</v>
      </c>
      <c r="K3272" s="17">
        <f t="shared" ca="1" si="3413"/>
        <v>3115.0739526606035</v>
      </c>
      <c r="L3272" s="17">
        <f t="shared" ca="1" si="3413"/>
        <v>3101.2691147010605</v>
      </c>
      <c r="M3272" s="17">
        <f t="shared" ca="1" si="3413"/>
        <v>2928.1610355080543</v>
      </c>
      <c r="N3272" s="17">
        <f t="shared" ca="1" si="3413"/>
        <v>3002.1584685692865</v>
      </c>
      <c r="O3272" s="11">
        <f t="shared" ca="1" si="3355"/>
        <v>1</v>
      </c>
      <c r="P3272" s="17">
        <f t="shared" ca="1" si="3395"/>
        <v>2.1584685692864696</v>
      </c>
    </row>
    <row r="3273" spans="1:16" x14ac:dyDescent="0.35">
      <c r="A3273" s="14">
        <v>3260</v>
      </c>
      <c r="B3273" s="17">
        <f t="shared" si="3353"/>
        <v>2987</v>
      </c>
      <c r="C3273" s="17">
        <f t="shared" ref="C3273:N3273" ca="1" si="3414">B3273*EXP((($E$6-$E$7-0.5*$E$5^2)*$E$8)+($E$5*_xlfn.NORM.S.INV(RAND())*SQRT($E$8)))</f>
        <v>2893.5564405785822</v>
      </c>
      <c r="D3273" s="17">
        <f t="shared" ca="1" si="3414"/>
        <v>3207.7868351350039</v>
      </c>
      <c r="E3273" s="17">
        <f t="shared" ca="1" si="3414"/>
        <v>3207.1682716572323</v>
      </c>
      <c r="F3273" s="17">
        <f t="shared" ca="1" si="3414"/>
        <v>3130.5190713833708</v>
      </c>
      <c r="G3273" s="17">
        <f t="shared" ca="1" si="3414"/>
        <v>3044.5182097123338</v>
      </c>
      <c r="H3273" s="17">
        <f t="shared" ca="1" si="3414"/>
        <v>2831.9657481609916</v>
      </c>
      <c r="I3273" s="17">
        <f t="shared" ca="1" si="3414"/>
        <v>2934.9113618993533</v>
      </c>
      <c r="J3273" s="17">
        <f t="shared" ca="1" si="3414"/>
        <v>2887.1698069109602</v>
      </c>
      <c r="K3273" s="17">
        <f t="shared" ca="1" si="3414"/>
        <v>3059.9358414023513</v>
      </c>
      <c r="L3273" s="17">
        <f t="shared" ca="1" si="3414"/>
        <v>2953.5953205258684</v>
      </c>
      <c r="M3273" s="17">
        <f t="shared" ca="1" si="3414"/>
        <v>2981.3268593555549</v>
      </c>
      <c r="N3273" s="17">
        <f t="shared" ca="1" si="3414"/>
        <v>3322.8856891117925</v>
      </c>
      <c r="O3273" s="11">
        <f t="shared" ca="1" si="3355"/>
        <v>1</v>
      </c>
      <c r="P3273" s="17">
        <f t="shared" ca="1" si="3395"/>
        <v>322.88568911179254</v>
      </c>
    </row>
    <row r="3274" spans="1:16" x14ac:dyDescent="0.35">
      <c r="A3274" s="14">
        <v>3261</v>
      </c>
      <c r="B3274" s="17">
        <f t="shared" si="3353"/>
        <v>2987</v>
      </c>
      <c r="C3274" s="17">
        <f t="shared" ref="C3274:N3274" ca="1" si="3415">B3274*EXP((($E$6-$E$7-0.5*$E$5^2)*$E$8)+($E$5*_xlfn.NORM.S.INV(RAND())*SQRT($E$8)))</f>
        <v>3005.2878950673316</v>
      </c>
      <c r="D3274" s="17">
        <f t="shared" ca="1" si="3415"/>
        <v>2719.9751161027921</v>
      </c>
      <c r="E3274" s="17">
        <f t="shared" ca="1" si="3415"/>
        <v>2878.2198048035989</v>
      </c>
      <c r="F3274" s="17">
        <f t="shared" ca="1" si="3415"/>
        <v>2838.948783704775</v>
      </c>
      <c r="G3274" s="17">
        <f t="shared" ca="1" si="3415"/>
        <v>3062.0787553427422</v>
      </c>
      <c r="H3274" s="17">
        <f t="shared" ca="1" si="3415"/>
        <v>2965.365425144455</v>
      </c>
      <c r="I3274" s="17">
        <f t="shared" ca="1" si="3415"/>
        <v>3064.8095344051089</v>
      </c>
      <c r="J3274" s="17">
        <f t="shared" ca="1" si="3415"/>
        <v>2934.3645844682665</v>
      </c>
      <c r="K3274" s="17">
        <f t="shared" ca="1" si="3415"/>
        <v>2882.2279970408395</v>
      </c>
      <c r="L3274" s="17">
        <f t="shared" ca="1" si="3415"/>
        <v>2723.0441898191116</v>
      </c>
      <c r="M3274" s="17">
        <f t="shared" ca="1" si="3415"/>
        <v>2987.1590646184713</v>
      </c>
      <c r="N3274" s="17">
        <f t="shared" ca="1" si="3415"/>
        <v>3319.4636369697128</v>
      </c>
      <c r="O3274" s="11">
        <f t="shared" ca="1" si="3355"/>
        <v>1</v>
      </c>
      <c r="P3274" s="17">
        <f t="shared" ca="1" si="3395"/>
        <v>319.46363696971275</v>
      </c>
    </row>
    <row r="3275" spans="1:16" x14ac:dyDescent="0.35">
      <c r="A3275" s="14">
        <v>3262</v>
      </c>
      <c r="B3275" s="17">
        <f t="shared" si="3353"/>
        <v>2987</v>
      </c>
      <c r="C3275" s="17">
        <f t="shared" ref="C3275:N3275" ca="1" si="3416">B3275*EXP((($E$6-$E$7-0.5*$E$5^2)*$E$8)+($E$5*_xlfn.NORM.S.INV(RAND())*SQRT($E$8)))</f>
        <v>2877.2325753747073</v>
      </c>
      <c r="D3275" s="17">
        <f t="shared" ca="1" si="3416"/>
        <v>3271.3750552660622</v>
      </c>
      <c r="E3275" s="17">
        <f t="shared" ca="1" si="3416"/>
        <v>3314.3177262832673</v>
      </c>
      <c r="F3275" s="17">
        <f t="shared" ca="1" si="3416"/>
        <v>3494.4861214286875</v>
      </c>
      <c r="G3275" s="17">
        <f t="shared" ca="1" si="3416"/>
        <v>3424.3229193597012</v>
      </c>
      <c r="H3275" s="17">
        <f t="shared" ca="1" si="3416"/>
        <v>3780.0652241018465</v>
      </c>
      <c r="I3275" s="17">
        <f t="shared" ca="1" si="3416"/>
        <v>3982.9315007676182</v>
      </c>
      <c r="J3275" s="17">
        <f t="shared" ca="1" si="3416"/>
        <v>4102.2710684644262</v>
      </c>
      <c r="K3275" s="17">
        <f t="shared" ca="1" si="3416"/>
        <v>3792.0682578409364</v>
      </c>
      <c r="L3275" s="17">
        <f t="shared" ca="1" si="3416"/>
        <v>3896.9059715247536</v>
      </c>
      <c r="M3275" s="17">
        <f t="shared" ca="1" si="3416"/>
        <v>3763.0502220773906</v>
      </c>
      <c r="N3275" s="17">
        <f t="shared" ca="1" si="3416"/>
        <v>3932.7548252015567</v>
      </c>
      <c r="O3275" s="11">
        <f t="shared" ca="1" si="3355"/>
        <v>1</v>
      </c>
      <c r="P3275" s="17">
        <f t="shared" ca="1" si="3395"/>
        <v>932.75482520155674</v>
      </c>
    </row>
    <row r="3276" spans="1:16" x14ac:dyDescent="0.35">
      <c r="A3276" s="14">
        <v>3263</v>
      </c>
      <c r="B3276" s="17">
        <f t="shared" si="3353"/>
        <v>2987</v>
      </c>
      <c r="C3276" s="17">
        <f t="shared" ref="C3276:N3276" ca="1" si="3417">B3276*EXP((($E$6-$E$7-0.5*$E$5^2)*$E$8)+($E$5*_xlfn.NORM.S.INV(RAND())*SQRT($E$8)))</f>
        <v>2947.4656002843758</v>
      </c>
      <c r="D3276" s="17">
        <f t="shared" ca="1" si="3417"/>
        <v>3078.3938564096889</v>
      </c>
      <c r="E3276" s="17">
        <f t="shared" ca="1" si="3417"/>
        <v>3010.4260971374997</v>
      </c>
      <c r="F3276" s="17">
        <f t="shared" ca="1" si="3417"/>
        <v>3091.838181424017</v>
      </c>
      <c r="G3276" s="17">
        <f t="shared" ca="1" si="3417"/>
        <v>2973.5640765224198</v>
      </c>
      <c r="H3276" s="17">
        <f t="shared" ca="1" si="3417"/>
        <v>2837.6300809963395</v>
      </c>
      <c r="I3276" s="17">
        <f t="shared" ca="1" si="3417"/>
        <v>2719.2352725639626</v>
      </c>
      <c r="J3276" s="17">
        <f t="shared" ca="1" si="3417"/>
        <v>2804.9014800075347</v>
      </c>
      <c r="K3276" s="17">
        <f t="shared" ca="1" si="3417"/>
        <v>2739.4166682235254</v>
      </c>
      <c r="L3276" s="17">
        <f t="shared" ca="1" si="3417"/>
        <v>2910.0425153617261</v>
      </c>
      <c r="M3276" s="17">
        <f t="shared" ca="1" si="3417"/>
        <v>2804.800082276357</v>
      </c>
      <c r="N3276" s="17">
        <f t="shared" ca="1" si="3417"/>
        <v>2398.3949728522957</v>
      </c>
      <c r="O3276" s="11">
        <f t="shared" ca="1" si="3355"/>
        <v>0</v>
      </c>
      <c r="P3276" s="17">
        <f t="shared" ca="1" si="3395"/>
        <v>0</v>
      </c>
    </row>
    <row r="3277" spans="1:16" x14ac:dyDescent="0.35">
      <c r="A3277" s="14">
        <v>3264</v>
      </c>
      <c r="B3277" s="17">
        <f t="shared" si="3353"/>
        <v>2987</v>
      </c>
      <c r="C3277" s="17">
        <f t="shared" ref="C3277:N3277" ca="1" si="3418">B3277*EXP((($E$6-$E$7-0.5*$E$5^2)*$E$8)+($E$5*_xlfn.NORM.S.INV(RAND())*SQRT($E$8)))</f>
        <v>2837.6013628355367</v>
      </c>
      <c r="D3277" s="17">
        <f t="shared" ca="1" si="3418"/>
        <v>2846.1876338993134</v>
      </c>
      <c r="E3277" s="17">
        <f t="shared" ca="1" si="3418"/>
        <v>3142.8986636792993</v>
      </c>
      <c r="F3277" s="17">
        <f t="shared" ca="1" si="3418"/>
        <v>2927.5181599162215</v>
      </c>
      <c r="G3277" s="17">
        <f t="shared" ca="1" si="3418"/>
        <v>3013.8104948718201</v>
      </c>
      <c r="H3277" s="17">
        <f t="shared" ca="1" si="3418"/>
        <v>3229.3175852524628</v>
      </c>
      <c r="I3277" s="17">
        <f t="shared" ca="1" si="3418"/>
        <v>3111.6220983719327</v>
      </c>
      <c r="J3277" s="17">
        <f t="shared" ca="1" si="3418"/>
        <v>2997.6064335964611</v>
      </c>
      <c r="K3277" s="17">
        <f t="shared" ca="1" si="3418"/>
        <v>2927.2592897601485</v>
      </c>
      <c r="L3277" s="17">
        <f t="shared" ca="1" si="3418"/>
        <v>2730.7163281967341</v>
      </c>
      <c r="M3277" s="17">
        <f t="shared" ca="1" si="3418"/>
        <v>2793.8319110587877</v>
      </c>
      <c r="N3277" s="17">
        <f t="shared" ca="1" si="3418"/>
        <v>2843.7489574143056</v>
      </c>
      <c r="O3277" s="11">
        <f t="shared" ca="1" si="3355"/>
        <v>0</v>
      </c>
      <c r="P3277" s="17">
        <f t="shared" ca="1" si="3395"/>
        <v>0</v>
      </c>
    </row>
    <row r="3278" spans="1:16" x14ac:dyDescent="0.35">
      <c r="A3278" s="14">
        <v>3265</v>
      </c>
      <c r="B3278" s="17">
        <f t="shared" si="3353"/>
        <v>2987</v>
      </c>
      <c r="C3278" s="17">
        <f t="shared" ref="C3278:N3278" ca="1" si="3419">B3278*EXP((($E$6-$E$7-0.5*$E$5^2)*$E$8)+($E$5*_xlfn.NORM.S.INV(RAND())*SQRT($E$8)))</f>
        <v>3084.9791515952929</v>
      </c>
      <c r="D3278" s="17">
        <f t="shared" ca="1" si="3419"/>
        <v>3063.0893858312352</v>
      </c>
      <c r="E3278" s="17">
        <f t="shared" ca="1" si="3419"/>
        <v>3060.5749231218847</v>
      </c>
      <c r="F3278" s="17">
        <f t="shared" ca="1" si="3419"/>
        <v>3031.5739229847218</v>
      </c>
      <c r="G3278" s="17">
        <f t="shared" ca="1" si="3419"/>
        <v>2991.8113575902839</v>
      </c>
      <c r="H3278" s="17">
        <f t="shared" ca="1" si="3419"/>
        <v>3061.0359878570043</v>
      </c>
      <c r="I3278" s="17">
        <f t="shared" ca="1" si="3419"/>
        <v>3315.2527703768765</v>
      </c>
      <c r="J3278" s="17">
        <f t="shared" ca="1" si="3419"/>
        <v>3305.285866139991</v>
      </c>
      <c r="K3278" s="17">
        <f t="shared" ca="1" si="3419"/>
        <v>3196.3153073701133</v>
      </c>
      <c r="L3278" s="17">
        <f t="shared" ca="1" si="3419"/>
        <v>3151.7391254385734</v>
      </c>
      <c r="M3278" s="17">
        <f t="shared" ca="1" si="3419"/>
        <v>3196.2611538524761</v>
      </c>
      <c r="N3278" s="17">
        <f t="shared" ca="1" si="3419"/>
        <v>3452.6062595573494</v>
      </c>
      <c r="O3278" s="11">
        <f t="shared" ca="1" si="3355"/>
        <v>1</v>
      </c>
      <c r="P3278" s="17">
        <f t="shared" ca="1" si="3395"/>
        <v>452.6062595573494</v>
      </c>
    </row>
    <row r="3279" spans="1:16" x14ac:dyDescent="0.35">
      <c r="A3279" s="14">
        <v>3266</v>
      </c>
      <c r="B3279" s="17">
        <f t="shared" ref="B3279:B3342" si="3420">$E$3</f>
        <v>2987</v>
      </c>
      <c r="C3279" s="17">
        <f t="shared" ref="C3279:N3279" ca="1" si="3421">B3279*EXP((($E$6-$E$7-0.5*$E$5^2)*$E$8)+($E$5*_xlfn.NORM.S.INV(RAND())*SQRT($E$8)))</f>
        <v>3198.9352320952039</v>
      </c>
      <c r="D3279" s="17">
        <f t="shared" ca="1" si="3421"/>
        <v>3276.2238593675297</v>
      </c>
      <c r="E3279" s="17">
        <f t="shared" ca="1" si="3421"/>
        <v>3120.0279831545436</v>
      </c>
      <c r="F3279" s="17">
        <f t="shared" ca="1" si="3421"/>
        <v>3293.6572316867646</v>
      </c>
      <c r="G3279" s="17">
        <f t="shared" ca="1" si="3421"/>
        <v>3082.5289325620151</v>
      </c>
      <c r="H3279" s="17">
        <f t="shared" ca="1" si="3421"/>
        <v>3317.7640277907417</v>
      </c>
      <c r="I3279" s="17">
        <f t="shared" ca="1" si="3421"/>
        <v>3660.3655668802053</v>
      </c>
      <c r="J3279" s="17">
        <f t="shared" ca="1" si="3421"/>
        <v>3922.7818915041034</v>
      </c>
      <c r="K3279" s="17">
        <f t="shared" ca="1" si="3421"/>
        <v>4228.1356211700277</v>
      </c>
      <c r="L3279" s="17">
        <f t="shared" ca="1" si="3421"/>
        <v>4333.8973775717523</v>
      </c>
      <c r="M3279" s="17">
        <f t="shared" ca="1" si="3421"/>
        <v>4481.4463051104058</v>
      </c>
      <c r="N3279" s="17">
        <f t="shared" ca="1" si="3421"/>
        <v>4648.299094043673</v>
      </c>
      <c r="O3279" s="11">
        <f t="shared" ref="O3279:O3342" ca="1" si="3422">IF(N3279&gt;$E$4,1,0)</f>
        <v>1</v>
      </c>
      <c r="P3279" s="17">
        <f t="shared" ca="1" si="3395"/>
        <v>1648.299094043673</v>
      </c>
    </row>
    <row r="3280" spans="1:16" x14ac:dyDescent="0.35">
      <c r="A3280" s="14">
        <v>3267</v>
      </c>
      <c r="B3280" s="17">
        <f t="shared" si="3420"/>
        <v>2987</v>
      </c>
      <c r="C3280" s="17">
        <f t="shared" ref="C3280:N3280" ca="1" si="3423">B3280*EXP((($E$6-$E$7-0.5*$E$5^2)*$E$8)+($E$5*_xlfn.NORM.S.INV(RAND())*SQRT($E$8)))</f>
        <v>3038.549080738469</v>
      </c>
      <c r="D3280" s="17">
        <f t="shared" ca="1" si="3423"/>
        <v>3248.7926718669305</v>
      </c>
      <c r="E3280" s="17">
        <f t="shared" ca="1" si="3423"/>
        <v>3169.7304698772359</v>
      </c>
      <c r="F3280" s="17">
        <f t="shared" ca="1" si="3423"/>
        <v>2913.7538364244233</v>
      </c>
      <c r="G3280" s="17">
        <f t="shared" ca="1" si="3423"/>
        <v>2860.7016932477813</v>
      </c>
      <c r="H3280" s="17">
        <f t="shared" ca="1" si="3423"/>
        <v>2846.1000735585303</v>
      </c>
      <c r="I3280" s="17">
        <f t="shared" ca="1" si="3423"/>
        <v>2886.6229623687982</v>
      </c>
      <c r="J3280" s="17">
        <f t="shared" ca="1" si="3423"/>
        <v>2860.319076906062</v>
      </c>
      <c r="K3280" s="17">
        <f t="shared" ca="1" si="3423"/>
        <v>2651.0590301368575</v>
      </c>
      <c r="L3280" s="17">
        <f t="shared" ca="1" si="3423"/>
        <v>2571.7319910711158</v>
      </c>
      <c r="M3280" s="17">
        <f t="shared" ca="1" si="3423"/>
        <v>2695.2359039990511</v>
      </c>
      <c r="N3280" s="17">
        <f t="shared" ca="1" si="3423"/>
        <v>3158.8216720078549</v>
      </c>
      <c r="O3280" s="11">
        <f t="shared" ca="1" si="3422"/>
        <v>1</v>
      </c>
      <c r="P3280" s="17">
        <f t="shared" ca="1" si="3395"/>
        <v>158.82167200785489</v>
      </c>
    </row>
    <row r="3281" spans="1:16" x14ac:dyDescent="0.35">
      <c r="A3281" s="14">
        <v>3268</v>
      </c>
      <c r="B3281" s="17">
        <f t="shared" si="3420"/>
        <v>2987</v>
      </c>
      <c r="C3281" s="17">
        <f t="shared" ref="C3281:N3281" ca="1" si="3424">B3281*EXP((($E$6-$E$7-0.5*$E$5^2)*$E$8)+($E$5*_xlfn.NORM.S.INV(RAND())*SQRT($E$8)))</f>
        <v>3067.2374178742843</v>
      </c>
      <c r="D3281" s="17">
        <f t="shared" ca="1" si="3424"/>
        <v>2891.4839045067151</v>
      </c>
      <c r="E3281" s="17">
        <f t="shared" ca="1" si="3424"/>
        <v>3193.1378546854708</v>
      </c>
      <c r="F3281" s="17">
        <f t="shared" ca="1" si="3424"/>
        <v>3127.8746239518937</v>
      </c>
      <c r="G3281" s="17">
        <f t="shared" ca="1" si="3424"/>
        <v>3230.059467658979</v>
      </c>
      <c r="H3281" s="17">
        <f t="shared" ca="1" si="3424"/>
        <v>3415.1431082092831</v>
      </c>
      <c r="I3281" s="17">
        <f t="shared" ca="1" si="3424"/>
        <v>3350.7267544865445</v>
      </c>
      <c r="J3281" s="17">
        <f t="shared" ca="1" si="3424"/>
        <v>3360.4431919857916</v>
      </c>
      <c r="K3281" s="17">
        <f t="shared" ca="1" si="3424"/>
        <v>3251.8720128600962</v>
      </c>
      <c r="L3281" s="17">
        <f t="shared" ca="1" si="3424"/>
        <v>3181.9282333480546</v>
      </c>
      <c r="M3281" s="17">
        <f t="shared" ca="1" si="3424"/>
        <v>3344.4124365255075</v>
      </c>
      <c r="N3281" s="17">
        <f t="shared" ca="1" si="3424"/>
        <v>3304.6671382752734</v>
      </c>
      <c r="O3281" s="11">
        <f t="shared" ca="1" si="3422"/>
        <v>1</v>
      </c>
      <c r="P3281" s="17">
        <f t="shared" ca="1" si="3395"/>
        <v>304.66713827527337</v>
      </c>
    </row>
    <row r="3282" spans="1:16" x14ac:dyDescent="0.35">
      <c r="A3282" s="14">
        <v>3269</v>
      </c>
      <c r="B3282" s="17">
        <f t="shared" si="3420"/>
        <v>2987</v>
      </c>
      <c r="C3282" s="17">
        <f t="shared" ref="C3282:N3282" ca="1" si="3425">B3282*EXP((($E$6-$E$7-0.5*$E$5^2)*$E$8)+($E$5*_xlfn.NORM.S.INV(RAND())*SQRT($E$8)))</f>
        <v>2995.6032939592114</v>
      </c>
      <c r="D3282" s="17">
        <f t="shared" ca="1" si="3425"/>
        <v>2751.0165964874877</v>
      </c>
      <c r="E3282" s="17">
        <f t="shared" ca="1" si="3425"/>
        <v>2917.7348976919138</v>
      </c>
      <c r="F3282" s="17">
        <f t="shared" ca="1" si="3425"/>
        <v>2964.4843913050095</v>
      </c>
      <c r="G3282" s="17">
        <f t="shared" ca="1" si="3425"/>
        <v>2833.2956975589454</v>
      </c>
      <c r="H3282" s="17">
        <f t="shared" ca="1" si="3425"/>
        <v>2859.8670288139397</v>
      </c>
      <c r="I3282" s="17">
        <f t="shared" ca="1" si="3425"/>
        <v>2679.574067715836</v>
      </c>
      <c r="J3282" s="17">
        <f t="shared" ca="1" si="3425"/>
        <v>2443.4877548767004</v>
      </c>
      <c r="K3282" s="17">
        <f t="shared" ca="1" si="3425"/>
        <v>2468.694468193949</v>
      </c>
      <c r="L3282" s="17">
        <f t="shared" ca="1" si="3425"/>
        <v>2424.039517516775</v>
      </c>
      <c r="M3282" s="17">
        <f t="shared" ca="1" si="3425"/>
        <v>2471.1154733247067</v>
      </c>
      <c r="N3282" s="17">
        <f t="shared" ca="1" si="3425"/>
        <v>2363.034928912823</v>
      </c>
      <c r="O3282" s="11">
        <f t="shared" ca="1" si="3422"/>
        <v>0</v>
      </c>
      <c r="P3282" s="17">
        <f t="shared" ca="1" si="3395"/>
        <v>0</v>
      </c>
    </row>
    <row r="3283" spans="1:16" x14ac:dyDescent="0.35">
      <c r="A3283" s="14">
        <v>3270</v>
      </c>
      <c r="B3283" s="17">
        <f t="shared" si="3420"/>
        <v>2987</v>
      </c>
      <c r="C3283" s="17">
        <f t="shared" ref="C3283:N3283" ca="1" si="3426">B3283*EXP((($E$6-$E$7-0.5*$E$5^2)*$E$8)+($E$5*_xlfn.NORM.S.INV(RAND())*SQRT($E$8)))</f>
        <v>3068.1226458008559</v>
      </c>
      <c r="D3283" s="17">
        <f t="shared" ca="1" si="3426"/>
        <v>3147.6338585427106</v>
      </c>
      <c r="E3283" s="17">
        <f t="shared" ca="1" si="3426"/>
        <v>3159.389214007213</v>
      </c>
      <c r="F3283" s="17">
        <f t="shared" ca="1" si="3426"/>
        <v>3365.0930978805764</v>
      </c>
      <c r="G3283" s="17">
        <f t="shared" ca="1" si="3426"/>
        <v>3530.4308405091797</v>
      </c>
      <c r="H3283" s="17">
        <f t="shared" ca="1" si="3426"/>
        <v>3830.1650889138559</v>
      </c>
      <c r="I3283" s="17">
        <f t="shared" ca="1" si="3426"/>
        <v>4065.8006514097983</v>
      </c>
      <c r="J3283" s="17">
        <f t="shared" ca="1" si="3426"/>
        <v>4388.2451727268754</v>
      </c>
      <c r="K3283" s="17">
        <f t="shared" ca="1" si="3426"/>
        <v>4711.0014251246585</v>
      </c>
      <c r="L3283" s="17">
        <f t="shared" ca="1" si="3426"/>
        <v>4506.6133462812641</v>
      </c>
      <c r="M3283" s="17">
        <f t="shared" ca="1" si="3426"/>
        <v>4928.0433631135747</v>
      </c>
      <c r="N3283" s="17">
        <f t="shared" ca="1" si="3426"/>
        <v>5293.487881818296</v>
      </c>
      <c r="O3283" s="11">
        <f t="shared" ca="1" si="3422"/>
        <v>1</v>
      </c>
      <c r="P3283" s="17">
        <f t="shared" ca="1" si="3395"/>
        <v>2293.487881818296</v>
      </c>
    </row>
    <row r="3284" spans="1:16" x14ac:dyDescent="0.35">
      <c r="A3284" s="14">
        <v>3271</v>
      </c>
      <c r="B3284" s="17">
        <f t="shared" si="3420"/>
        <v>2987</v>
      </c>
      <c r="C3284" s="17">
        <f t="shared" ref="C3284:N3284" ca="1" si="3427">B3284*EXP((($E$6-$E$7-0.5*$E$5^2)*$E$8)+($E$5*_xlfn.NORM.S.INV(RAND())*SQRT($E$8)))</f>
        <v>3058.1666170578983</v>
      </c>
      <c r="D3284" s="17">
        <f t="shared" ca="1" si="3427"/>
        <v>2892.6855463225816</v>
      </c>
      <c r="E3284" s="17">
        <f t="shared" ca="1" si="3427"/>
        <v>2959.2643006255093</v>
      </c>
      <c r="F3284" s="17">
        <f t="shared" ca="1" si="3427"/>
        <v>2892.7988218338096</v>
      </c>
      <c r="G3284" s="17">
        <f t="shared" ca="1" si="3427"/>
        <v>2824.6787140434462</v>
      </c>
      <c r="H3284" s="17">
        <f t="shared" ca="1" si="3427"/>
        <v>2767.2338490485035</v>
      </c>
      <c r="I3284" s="17">
        <f t="shared" ca="1" si="3427"/>
        <v>2725.5584023945476</v>
      </c>
      <c r="J3284" s="17">
        <f t="shared" ca="1" si="3427"/>
        <v>2743.1917735759307</v>
      </c>
      <c r="K3284" s="17">
        <f t="shared" ca="1" si="3427"/>
        <v>2788.2190726968511</v>
      </c>
      <c r="L3284" s="17">
        <f t="shared" ca="1" si="3427"/>
        <v>2883.163136664728</v>
      </c>
      <c r="M3284" s="17">
        <f t="shared" ca="1" si="3427"/>
        <v>3095.094821712888</v>
      </c>
      <c r="N3284" s="17">
        <f t="shared" ca="1" si="3427"/>
        <v>3196.1605197518152</v>
      </c>
      <c r="O3284" s="11">
        <f t="shared" ca="1" si="3422"/>
        <v>1</v>
      </c>
      <c r="P3284" s="17">
        <f t="shared" ca="1" si="3395"/>
        <v>196.16051975181517</v>
      </c>
    </row>
    <row r="3285" spans="1:16" x14ac:dyDescent="0.35">
      <c r="A3285" s="14">
        <v>3272</v>
      </c>
      <c r="B3285" s="17">
        <f t="shared" si="3420"/>
        <v>2987</v>
      </c>
      <c r="C3285" s="17">
        <f t="shared" ref="C3285:N3285" ca="1" si="3428">B3285*EXP((($E$6-$E$7-0.5*$E$5^2)*$E$8)+($E$5*_xlfn.NORM.S.INV(RAND())*SQRT($E$8)))</f>
        <v>3179.8080566201461</v>
      </c>
      <c r="D3285" s="17">
        <f t="shared" ca="1" si="3428"/>
        <v>3374.4941762188405</v>
      </c>
      <c r="E3285" s="17">
        <f t="shared" ca="1" si="3428"/>
        <v>3599.7943486574322</v>
      </c>
      <c r="F3285" s="17">
        <f t="shared" ca="1" si="3428"/>
        <v>3695.5605469811535</v>
      </c>
      <c r="G3285" s="17">
        <f t="shared" ca="1" si="3428"/>
        <v>3469.3242439114028</v>
      </c>
      <c r="H3285" s="17">
        <f t="shared" ca="1" si="3428"/>
        <v>3452.9044504880367</v>
      </c>
      <c r="I3285" s="17">
        <f t="shared" ca="1" si="3428"/>
        <v>3459.4408028307407</v>
      </c>
      <c r="J3285" s="17">
        <f t="shared" ca="1" si="3428"/>
        <v>3711.3063999750366</v>
      </c>
      <c r="K3285" s="17">
        <f t="shared" ca="1" si="3428"/>
        <v>3899.3550452269706</v>
      </c>
      <c r="L3285" s="17">
        <f t="shared" ca="1" si="3428"/>
        <v>3627.1911086792302</v>
      </c>
      <c r="M3285" s="17">
        <f t="shared" ca="1" si="3428"/>
        <v>3694.0394227494962</v>
      </c>
      <c r="N3285" s="17">
        <f t="shared" ca="1" si="3428"/>
        <v>4122.9392584766392</v>
      </c>
      <c r="O3285" s="11">
        <f t="shared" ca="1" si="3422"/>
        <v>1</v>
      </c>
      <c r="P3285" s="17">
        <f t="shared" ca="1" si="3395"/>
        <v>1122.9392584766392</v>
      </c>
    </row>
    <row r="3286" spans="1:16" x14ac:dyDescent="0.35">
      <c r="A3286" s="14">
        <v>3273</v>
      </c>
      <c r="B3286" s="17">
        <f t="shared" si="3420"/>
        <v>2987</v>
      </c>
      <c r="C3286" s="17">
        <f t="shared" ref="C3286:N3286" ca="1" si="3429">B3286*EXP((($E$6-$E$7-0.5*$E$5^2)*$E$8)+($E$5*_xlfn.NORM.S.INV(RAND())*SQRT($E$8)))</f>
        <v>3009.6361531410403</v>
      </c>
      <c r="D3286" s="17">
        <f t="shared" ca="1" si="3429"/>
        <v>3072.6902817089167</v>
      </c>
      <c r="E3286" s="17">
        <f t="shared" ca="1" si="3429"/>
        <v>3063.5614794482067</v>
      </c>
      <c r="F3286" s="17">
        <f t="shared" ca="1" si="3429"/>
        <v>3009.5976962735867</v>
      </c>
      <c r="G3286" s="17">
        <f t="shared" ca="1" si="3429"/>
        <v>2950.8361129677342</v>
      </c>
      <c r="H3286" s="17">
        <f t="shared" ca="1" si="3429"/>
        <v>3070.5861624565928</v>
      </c>
      <c r="I3286" s="17">
        <f t="shared" ca="1" si="3429"/>
        <v>3231.1267896383956</v>
      </c>
      <c r="J3286" s="17">
        <f t="shared" ca="1" si="3429"/>
        <v>3124.8180886497621</v>
      </c>
      <c r="K3286" s="17">
        <f t="shared" ca="1" si="3429"/>
        <v>2958.0293858917435</v>
      </c>
      <c r="L3286" s="17">
        <f t="shared" ca="1" si="3429"/>
        <v>2891.0499400305066</v>
      </c>
      <c r="M3286" s="17">
        <f t="shared" ca="1" si="3429"/>
        <v>2879.804875184735</v>
      </c>
      <c r="N3286" s="17">
        <f t="shared" ca="1" si="3429"/>
        <v>2861.5257182370474</v>
      </c>
      <c r="O3286" s="11">
        <f t="shared" ca="1" si="3422"/>
        <v>0</v>
      </c>
      <c r="P3286" s="17">
        <f t="shared" ca="1" si="3395"/>
        <v>0</v>
      </c>
    </row>
    <row r="3287" spans="1:16" x14ac:dyDescent="0.35">
      <c r="A3287" s="14">
        <v>3274</v>
      </c>
      <c r="B3287" s="17">
        <f t="shared" si="3420"/>
        <v>2987</v>
      </c>
      <c r="C3287" s="17">
        <f t="shared" ref="C3287:N3287" ca="1" si="3430">B3287*EXP((($E$6-$E$7-0.5*$E$5^2)*$E$8)+($E$5*_xlfn.NORM.S.INV(RAND())*SQRT($E$8)))</f>
        <v>3144.4511137606341</v>
      </c>
      <c r="D3287" s="17">
        <f t="shared" ca="1" si="3430"/>
        <v>2994.4780914427829</v>
      </c>
      <c r="E3287" s="17">
        <f t="shared" ca="1" si="3430"/>
        <v>3207.9509819061468</v>
      </c>
      <c r="F3287" s="17">
        <f t="shared" ca="1" si="3430"/>
        <v>3313.5165798190715</v>
      </c>
      <c r="G3287" s="17">
        <f t="shared" ca="1" si="3430"/>
        <v>3494.5392684204771</v>
      </c>
      <c r="H3287" s="17">
        <f t="shared" ca="1" si="3430"/>
        <v>3533.9646855341475</v>
      </c>
      <c r="I3287" s="17">
        <f t="shared" ca="1" si="3430"/>
        <v>3579.4854572626832</v>
      </c>
      <c r="J3287" s="17">
        <f t="shared" ca="1" si="3430"/>
        <v>4114.0764897337131</v>
      </c>
      <c r="K3287" s="17">
        <f t="shared" ca="1" si="3430"/>
        <v>3704.690426524407</v>
      </c>
      <c r="L3287" s="17">
        <f t="shared" ca="1" si="3430"/>
        <v>4056.0295096782047</v>
      </c>
      <c r="M3287" s="17">
        <f t="shared" ca="1" si="3430"/>
        <v>4055.9768888845092</v>
      </c>
      <c r="N3287" s="17">
        <f t="shared" ca="1" si="3430"/>
        <v>4213.9973406349964</v>
      </c>
      <c r="O3287" s="11">
        <f t="shared" ca="1" si="3422"/>
        <v>1</v>
      </c>
      <c r="P3287" s="17">
        <f t="shared" ca="1" si="3395"/>
        <v>1213.9973406349964</v>
      </c>
    </row>
    <row r="3288" spans="1:16" x14ac:dyDescent="0.35">
      <c r="A3288" s="14">
        <v>3275</v>
      </c>
      <c r="B3288" s="17">
        <f t="shared" si="3420"/>
        <v>2987</v>
      </c>
      <c r="C3288" s="17">
        <f t="shared" ref="C3288:N3288" ca="1" si="3431">B3288*EXP((($E$6-$E$7-0.5*$E$5^2)*$E$8)+($E$5*_xlfn.NORM.S.INV(RAND())*SQRT($E$8)))</f>
        <v>3174.9985672615749</v>
      </c>
      <c r="D3288" s="17">
        <f t="shared" ca="1" si="3431"/>
        <v>3103.5463275367865</v>
      </c>
      <c r="E3288" s="17">
        <f t="shared" ca="1" si="3431"/>
        <v>3375.100558243792</v>
      </c>
      <c r="F3288" s="17">
        <f t="shared" ca="1" si="3431"/>
        <v>3143.4165399114136</v>
      </c>
      <c r="G3288" s="17">
        <f t="shared" ca="1" si="3431"/>
        <v>3355.2324531446166</v>
      </c>
      <c r="H3288" s="17">
        <f t="shared" ca="1" si="3431"/>
        <v>3313.4081551703885</v>
      </c>
      <c r="I3288" s="17">
        <f t="shared" ca="1" si="3431"/>
        <v>3085.7419790344434</v>
      </c>
      <c r="J3288" s="17">
        <f t="shared" ca="1" si="3431"/>
        <v>2991.2811798424559</v>
      </c>
      <c r="K3288" s="17">
        <f t="shared" ca="1" si="3431"/>
        <v>2673.5754666236498</v>
      </c>
      <c r="L3288" s="17">
        <f t="shared" ca="1" si="3431"/>
        <v>2621.3294141555807</v>
      </c>
      <c r="M3288" s="17">
        <f t="shared" ca="1" si="3431"/>
        <v>2851.6085913797847</v>
      </c>
      <c r="N3288" s="17">
        <f t="shared" ca="1" si="3431"/>
        <v>2665.9246772634451</v>
      </c>
      <c r="O3288" s="11">
        <f t="shared" ca="1" si="3422"/>
        <v>0</v>
      </c>
      <c r="P3288" s="17">
        <f t="shared" ca="1" si="3395"/>
        <v>0</v>
      </c>
    </row>
    <row r="3289" spans="1:16" x14ac:dyDescent="0.35">
      <c r="A3289" s="14">
        <v>3276</v>
      </c>
      <c r="B3289" s="17">
        <f t="shared" si="3420"/>
        <v>2987</v>
      </c>
      <c r="C3289" s="17">
        <f t="shared" ref="C3289:N3289" ca="1" si="3432">B3289*EXP((($E$6-$E$7-0.5*$E$5^2)*$E$8)+($E$5*_xlfn.NORM.S.INV(RAND())*SQRT($E$8)))</f>
        <v>3029.8711291610684</v>
      </c>
      <c r="D3289" s="17">
        <f t="shared" ca="1" si="3432"/>
        <v>3112.848209622578</v>
      </c>
      <c r="E3289" s="17">
        <f t="shared" ca="1" si="3432"/>
        <v>3431.2460860281199</v>
      </c>
      <c r="F3289" s="17">
        <f t="shared" ca="1" si="3432"/>
        <v>3440.4209070975139</v>
      </c>
      <c r="G3289" s="17">
        <f t="shared" ca="1" si="3432"/>
        <v>3456.127223104827</v>
      </c>
      <c r="H3289" s="17">
        <f t="shared" ca="1" si="3432"/>
        <v>3738.8200399420998</v>
      </c>
      <c r="I3289" s="17">
        <f t="shared" ca="1" si="3432"/>
        <v>3990.5974147272791</v>
      </c>
      <c r="J3289" s="17">
        <f t="shared" ca="1" si="3432"/>
        <v>3706.367244037715</v>
      </c>
      <c r="K3289" s="17">
        <f t="shared" ca="1" si="3432"/>
        <v>3761.3483295354686</v>
      </c>
      <c r="L3289" s="17">
        <f t="shared" ca="1" si="3432"/>
        <v>3536.6663997475916</v>
      </c>
      <c r="M3289" s="17">
        <f t="shared" ca="1" si="3432"/>
        <v>3948.9107982257701</v>
      </c>
      <c r="N3289" s="17">
        <f t="shared" ca="1" si="3432"/>
        <v>3968.6791304714375</v>
      </c>
      <c r="O3289" s="11">
        <f t="shared" ca="1" si="3422"/>
        <v>1</v>
      </c>
      <c r="P3289" s="17">
        <f t="shared" ca="1" si="3395"/>
        <v>968.67913047143747</v>
      </c>
    </row>
    <row r="3290" spans="1:16" x14ac:dyDescent="0.35">
      <c r="A3290" s="14">
        <v>3277</v>
      </c>
      <c r="B3290" s="17">
        <f t="shared" si="3420"/>
        <v>2987</v>
      </c>
      <c r="C3290" s="17">
        <f t="shared" ref="C3290:N3290" ca="1" si="3433">B3290*EXP((($E$6-$E$7-0.5*$E$5^2)*$E$8)+($E$5*_xlfn.NORM.S.INV(RAND())*SQRT($E$8)))</f>
        <v>2991.5853651284069</v>
      </c>
      <c r="D3290" s="17">
        <f t="shared" ca="1" si="3433"/>
        <v>2731.9241313373104</v>
      </c>
      <c r="E3290" s="17">
        <f t="shared" ca="1" si="3433"/>
        <v>2863.0528926209881</v>
      </c>
      <c r="F3290" s="17">
        <f t="shared" ca="1" si="3433"/>
        <v>2739.5133711340418</v>
      </c>
      <c r="G3290" s="17">
        <f t="shared" ca="1" si="3433"/>
        <v>2721.1768661003443</v>
      </c>
      <c r="H3290" s="17">
        <f t="shared" ca="1" si="3433"/>
        <v>2700.0556481627027</v>
      </c>
      <c r="I3290" s="17">
        <f t="shared" ca="1" si="3433"/>
        <v>2576.3366044343265</v>
      </c>
      <c r="J3290" s="17">
        <f t="shared" ca="1" si="3433"/>
        <v>2764.5587739123262</v>
      </c>
      <c r="K3290" s="17">
        <f t="shared" ca="1" si="3433"/>
        <v>2769.2018479525832</v>
      </c>
      <c r="L3290" s="17">
        <f t="shared" ca="1" si="3433"/>
        <v>3047.6586222193246</v>
      </c>
      <c r="M3290" s="17">
        <f t="shared" ca="1" si="3433"/>
        <v>2940.791585500549</v>
      </c>
      <c r="N3290" s="17">
        <f t="shared" ca="1" si="3433"/>
        <v>2921.3564602286906</v>
      </c>
      <c r="O3290" s="11">
        <f t="shared" ca="1" si="3422"/>
        <v>0</v>
      </c>
      <c r="P3290" s="17">
        <f t="shared" ca="1" si="3395"/>
        <v>0</v>
      </c>
    </row>
    <row r="3291" spans="1:16" x14ac:dyDescent="0.35">
      <c r="A3291" s="14">
        <v>3278</v>
      </c>
      <c r="B3291" s="17">
        <f t="shared" si="3420"/>
        <v>2987</v>
      </c>
      <c r="C3291" s="17">
        <f t="shared" ref="C3291:N3291" ca="1" si="3434">B3291*EXP((($E$6-$E$7-0.5*$E$5^2)*$E$8)+($E$5*_xlfn.NORM.S.INV(RAND())*SQRT($E$8)))</f>
        <v>2962.9383420804493</v>
      </c>
      <c r="D3291" s="17">
        <f t="shared" ca="1" si="3434"/>
        <v>2912.9847570555421</v>
      </c>
      <c r="E3291" s="17">
        <f t="shared" ca="1" si="3434"/>
        <v>2913.8197116200831</v>
      </c>
      <c r="F3291" s="17">
        <f t="shared" ca="1" si="3434"/>
        <v>2945.9124815035657</v>
      </c>
      <c r="G3291" s="17">
        <f t="shared" ca="1" si="3434"/>
        <v>3132.1845695636252</v>
      </c>
      <c r="H3291" s="17">
        <f t="shared" ca="1" si="3434"/>
        <v>3246.5867148605075</v>
      </c>
      <c r="I3291" s="17">
        <f t="shared" ca="1" si="3434"/>
        <v>3027.0471178493012</v>
      </c>
      <c r="J3291" s="17">
        <f t="shared" ca="1" si="3434"/>
        <v>2624.8090087369615</v>
      </c>
      <c r="K3291" s="17">
        <f t="shared" ca="1" si="3434"/>
        <v>2611.798977765633</v>
      </c>
      <c r="L3291" s="17">
        <f t="shared" ca="1" si="3434"/>
        <v>2991.3792189671058</v>
      </c>
      <c r="M3291" s="17">
        <f t="shared" ca="1" si="3434"/>
        <v>2752.2176450541119</v>
      </c>
      <c r="N3291" s="17">
        <f t="shared" ca="1" si="3434"/>
        <v>2605.2075779371658</v>
      </c>
      <c r="O3291" s="11">
        <f t="shared" ca="1" si="3422"/>
        <v>0</v>
      </c>
      <c r="P3291" s="17">
        <f t="shared" ca="1" si="3395"/>
        <v>0</v>
      </c>
    </row>
    <row r="3292" spans="1:16" x14ac:dyDescent="0.35">
      <c r="A3292" s="14">
        <v>3279</v>
      </c>
      <c r="B3292" s="17">
        <f t="shared" si="3420"/>
        <v>2987</v>
      </c>
      <c r="C3292" s="17">
        <f t="shared" ref="C3292:N3292" ca="1" si="3435">B3292*EXP((($E$6-$E$7-0.5*$E$5^2)*$E$8)+($E$5*_xlfn.NORM.S.INV(RAND())*SQRT($E$8)))</f>
        <v>3123.0330209064764</v>
      </c>
      <c r="D3292" s="17">
        <f t="shared" ca="1" si="3435"/>
        <v>3010.5763815854216</v>
      </c>
      <c r="E3292" s="17">
        <f t="shared" ca="1" si="3435"/>
        <v>2969.2606123184723</v>
      </c>
      <c r="F3292" s="17">
        <f t="shared" ca="1" si="3435"/>
        <v>2976.5059235694421</v>
      </c>
      <c r="G3292" s="17">
        <f t="shared" ca="1" si="3435"/>
        <v>3156.7967361713368</v>
      </c>
      <c r="H3292" s="17">
        <f t="shared" ca="1" si="3435"/>
        <v>3379.0420963853521</v>
      </c>
      <c r="I3292" s="17">
        <f t="shared" ca="1" si="3435"/>
        <v>3099.3715892679766</v>
      </c>
      <c r="J3292" s="17">
        <f t="shared" ca="1" si="3435"/>
        <v>3337.9889988377176</v>
      </c>
      <c r="K3292" s="17">
        <f t="shared" ca="1" si="3435"/>
        <v>3129.3610695641478</v>
      </c>
      <c r="L3292" s="17">
        <f t="shared" ca="1" si="3435"/>
        <v>3186.1587156650507</v>
      </c>
      <c r="M3292" s="17">
        <f t="shared" ca="1" si="3435"/>
        <v>3254.6460819802646</v>
      </c>
      <c r="N3292" s="17">
        <f t="shared" ca="1" si="3435"/>
        <v>3405.0075716625261</v>
      </c>
      <c r="O3292" s="11">
        <f t="shared" ca="1" si="3422"/>
        <v>1</v>
      </c>
      <c r="P3292" s="17">
        <f t="shared" ca="1" si="3395"/>
        <v>405.00757166252606</v>
      </c>
    </row>
    <row r="3293" spans="1:16" x14ac:dyDescent="0.35">
      <c r="A3293" s="14">
        <v>3280</v>
      </c>
      <c r="B3293" s="17">
        <f t="shared" si="3420"/>
        <v>2987</v>
      </c>
      <c r="C3293" s="17">
        <f t="shared" ref="C3293:N3293" ca="1" si="3436">B3293*EXP((($E$6-$E$7-0.5*$E$5^2)*$E$8)+($E$5*_xlfn.NORM.S.INV(RAND())*SQRT($E$8)))</f>
        <v>2886.5645367244283</v>
      </c>
      <c r="D3293" s="17">
        <f t="shared" ca="1" si="3436"/>
        <v>2827.7011241050786</v>
      </c>
      <c r="E3293" s="17">
        <f t="shared" ca="1" si="3436"/>
        <v>2901.3689124704124</v>
      </c>
      <c r="F3293" s="17">
        <f t="shared" ca="1" si="3436"/>
        <v>3124.0241928044056</v>
      </c>
      <c r="G3293" s="17">
        <f t="shared" ca="1" si="3436"/>
        <v>3165.7524268714569</v>
      </c>
      <c r="H3293" s="17">
        <f t="shared" ca="1" si="3436"/>
        <v>3692.4256380871648</v>
      </c>
      <c r="I3293" s="17">
        <f t="shared" ca="1" si="3436"/>
        <v>3647.358069016183</v>
      </c>
      <c r="J3293" s="17">
        <f t="shared" ca="1" si="3436"/>
        <v>3852.2759200372043</v>
      </c>
      <c r="K3293" s="17">
        <f t="shared" ca="1" si="3436"/>
        <v>3613.5509799125057</v>
      </c>
      <c r="L3293" s="17">
        <f t="shared" ca="1" si="3436"/>
        <v>4221.0589174882589</v>
      </c>
      <c r="M3293" s="17">
        <f t="shared" ca="1" si="3436"/>
        <v>4179.4586924347577</v>
      </c>
      <c r="N3293" s="17">
        <f t="shared" ca="1" si="3436"/>
        <v>4325.3850649569949</v>
      </c>
      <c r="O3293" s="11">
        <f t="shared" ca="1" si="3422"/>
        <v>1</v>
      </c>
      <c r="P3293" s="17">
        <f t="shared" ca="1" si="3395"/>
        <v>1325.3850649569949</v>
      </c>
    </row>
    <row r="3294" spans="1:16" x14ac:dyDescent="0.35">
      <c r="A3294" s="14">
        <v>3281</v>
      </c>
      <c r="B3294" s="17">
        <f t="shared" si="3420"/>
        <v>2987</v>
      </c>
      <c r="C3294" s="17">
        <f t="shared" ref="C3294:N3294" ca="1" si="3437">B3294*EXP((($E$6-$E$7-0.5*$E$5^2)*$E$8)+($E$5*_xlfn.NORM.S.INV(RAND())*SQRT($E$8)))</f>
        <v>2999.7827563597934</v>
      </c>
      <c r="D3294" s="17">
        <f t="shared" ca="1" si="3437"/>
        <v>3202.0820654659633</v>
      </c>
      <c r="E3294" s="17">
        <f t="shared" ca="1" si="3437"/>
        <v>3443.6091228841324</v>
      </c>
      <c r="F3294" s="17">
        <f t="shared" ca="1" si="3437"/>
        <v>3241.7460032811387</v>
      </c>
      <c r="G3294" s="17">
        <f t="shared" ca="1" si="3437"/>
        <v>3189.5911145154714</v>
      </c>
      <c r="H3294" s="17">
        <f t="shared" ca="1" si="3437"/>
        <v>3011.3421007155052</v>
      </c>
      <c r="I3294" s="17">
        <f t="shared" ca="1" si="3437"/>
        <v>2743.3140046340204</v>
      </c>
      <c r="J3294" s="17">
        <f t="shared" ca="1" si="3437"/>
        <v>2977.3330873168761</v>
      </c>
      <c r="K3294" s="17">
        <f t="shared" ca="1" si="3437"/>
        <v>2777.3993674751646</v>
      </c>
      <c r="L3294" s="17">
        <f t="shared" ca="1" si="3437"/>
        <v>2442.8931418020065</v>
      </c>
      <c r="M3294" s="17">
        <f t="shared" ca="1" si="3437"/>
        <v>2547.7952166448208</v>
      </c>
      <c r="N3294" s="17">
        <f t="shared" ca="1" si="3437"/>
        <v>2744.6827998306167</v>
      </c>
      <c r="O3294" s="11">
        <f t="shared" ca="1" si="3422"/>
        <v>0</v>
      </c>
      <c r="P3294" s="17">
        <f t="shared" ca="1" si="3395"/>
        <v>0</v>
      </c>
    </row>
    <row r="3295" spans="1:16" x14ac:dyDescent="0.35">
      <c r="A3295" s="14">
        <v>3282</v>
      </c>
      <c r="B3295" s="17">
        <f t="shared" si="3420"/>
        <v>2987</v>
      </c>
      <c r="C3295" s="17">
        <f t="shared" ref="C3295:N3295" ca="1" si="3438">B3295*EXP((($E$6-$E$7-0.5*$E$5^2)*$E$8)+($E$5*_xlfn.NORM.S.INV(RAND())*SQRT($E$8)))</f>
        <v>2972.2175173787687</v>
      </c>
      <c r="D3295" s="17">
        <f t="shared" ca="1" si="3438"/>
        <v>2748.4459067648222</v>
      </c>
      <c r="E3295" s="17">
        <f t="shared" ca="1" si="3438"/>
        <v>2654.950689697218</v>
      </c>
      <c r="F3295" s="17">
        <f t="shared" ca="1" si="3438"/>
        <v>2657.797161240715</v>
      </c>
      <c r="G3295" s="17">
        <f t="shared" ca="1" si="3438"/>
        <v>2537.282636697917</v>
      </c>
      <c r="H3295" s="17">
        <f t="shared" ca="1" si="3438"/>
        <v>2352.6298425690266</v>
      </c>
      <c r="I3295" s="17">
        <f t="shared" ca="1" si="3438"/>
        <v>2398.1106914140323</v>
      </c>
      <c r="J3295" s="17">
        <f t="shared" ca="1" si="3438"/>
        <v>2200.7282967233396</v>
      </c>
      <c r="K3295" s="17">
        <f t="shared" ca="1" si="3438"/>
        <v>2220.2300374702663</v>
      </c>
      <c r="L3295" s="17">
        <f t="shared" ca="1" si="3438"/>
        <v>2277.2009863277704</v>
      </c>
      <c r="M3295" s="17">
        <f t="shared" ca="1" si="3438"/>
        <v>2461.527319288381</v>
      </c>
      <c r="N3295" s="17">
        <f t="shared" ca="1" si="3438"/>
        <v>2488.4598631742924</v>
      </c>
      <c r="O3295" s="11">
        <f t="shared" ca="1" si="3422"/>
        <v>0</v>
      </c>
      <c r="P3295" s="17">
        <f t="shared" ca="1" si="3395"/>
        <v>0</v>
      </c>
    </row>
    <row r="3296" spans="1:16" x14ac:dyDescent="0.35">
      <c r="A3296" s="14">
        <v>3283</v>
      </c>
      <c r="B3296" s="17">
        <f t="shared" si="3420"/>
        <v>2987</v>
      </c>
      <c r="C3296" s="17">
        <f t="shared" ref="C3296:N3296" ca="1" si="3439">B3296*EXP((($E$6-$E$7-0.5*$E$5^2)*$E$8)+($E$5*_xlfn.NORM.S.INV(RAND())*SQRT($E$8)))</f>
        <v>3023.5668841751144</v>
      </c>
      <c r="D3296" s="17">
        <f t="shared" ca="1" si="3439"/>
        <v>3349.7577226324229</v>
      </c>
      <c r="E3296" s="17">
        <f t="shared" ca="1" si="3439"/>
        <v>3114.2244814690962</v>
      </c>
      <c r="F3296" s="17">
        <f t="shared" ca="1" si="3439"/>
        <v>3079.0798750937279</v>
      </c>
      <c r="G3296" s="17">
        <f t="shared" ca="1" si="3439"/>
        <v>3037.8350966509229</v>
      </c>
      <c r="H3296" s="17">
        <f t="shared" ca="1" si="3439"/>
        <v>2972.0737799198109</v>
      </c>
      <c r="I3296" s="17">
        <f t="shared" ca="1" si="3439"/>
        <v>3051.7936525829559</v>
      </c>
      <c r="J3296" s="17">
        <f t="shared" ca="1" si="3439"/>
        <v>3141.4939839305484</v>
      </c>
      <c r="K3296" s="17">
        <f t="shared" ca="1" si="3439"/>
        <v>3364.7163774254977</v>
      </c>
      <c r="L3296" s="17">
        <f t="shared" ca="1" si="3439"/>
        <v>3436.3615153699052</v>
      </c>
      <c r="M3296" s="17">
        <f t="shared" ca="1" si="3439"/>
        <v>3762.0360071500054</v>
      </c>
      <c r="N3296" s="17">
        <f t="shared" ca="1" si="3439"/>
        <v>3479.5828765623555</v>
      </c>
      <c r="O3296" s="11">
        <f t="shared" ca="1" si="3422"/>
        <v>1</v>
      </c>
      <c r="P3296" s="17">
        <f t="shared" ca="1" si="3395"/>
        <v>479.58287656235552</v>
      </c>
    </row>
    <row r="3297" spans="1:16" x14ac:dyDescent="0.35">
      <c r="A3297" s="14">
        <v>3284</v>
      </c>
      <c r="B3297" s="17">
        <f t="shared" si="3420"/>
        <v>2987</v>
      </c>
      <c r="C3297" s="17">
        <f t="shared" ref="C3297:N3297" ca="1" si="3440">B3297*EXP((($E$6-$E$7-0.5*$E$5^2)*$E$8)+($E$5*_xlfn.NORM.S.INV(RAND())*SQRT($E$8)))</f>
        <v>2863.1084383658886</v>
      </c>
      <c r="D3297" s="17">
        <f t="shared" ca="1" si="3440"/>
        <v>2845.2326836543543</v>
      </c>
      <c r="E3297" s="17">
        <f t="shared" ca="1" si="3440"/>
        <v>2811.2615333464646</v>
      </c>
      <c r="F3297" s="17">
        <f t="shared" ca="1" si="3440"/>
        <v>2990.5667033322234</v>
      </c>
      <c r="G3297" s="17">
        <f t="shared" ca="1" si="3440"/>
        <v>3020.7165738213503</v>
      </c>
      <c r="H3297" s="17">
        <f t="shared" ca="1" si="3440"/>
        <v>2751.8055416077623</v>
      </c>
      <c r="I3297" s="17">
        <f t="shared" ca="1" si="3440"/>
        <v>2669.3476948009056</v>
      </c>
      <c r="J3297" s="17">
        <f t="shared" ca="1" si="3440"/>
        <v>2635.0576079903985</v>
      </c>
      <c r="K3297" s="17">
        <f t="shared" ca="1" si="3440"/>
        <v>2455.5716529504411</v>
      </c>
      <c r="L3297" s="17">
        <f t="shared" ca="1" si="3440"/>
        <v>2520.8839766674773</v>
      </c>
      <c r="M3297" s="17">
        <f t="shared" ca="1" si="3440"/>
        <v>2588.6402385203996</v>
      </c>
      <c r="N3297" s="17">
        <f t="shared" ca="1" si="3440"/>
        <v>2428.2296077943233</v>
      </c>
      <c r="O3297" s="11">
        <f t="shared" ca="1" si="3422"/>
        <v>0</v>
      </c>
      <c r="P3297" s="17">
        <f t="shared" ca="1" si="3395"/>
        <v>0</v>
      </c>
    </row>
    <row r="3298" spans="1:16" x14ac:dyDescent="0.35">
      <c r="A3298" s="14">
        <v>3285</v>
      </c>
      <c r="B3298" s="17">
        <f t="shared" si="3420"/>
        <v>2987</v>
      </c>
      <c r="C3298" s="17">
        <f t="shared" ref="C3298:N3298" ca="1" si="3441">B3298*EXP((($E$6-$E$7-0.5*$E$5^2)*$E$8)+($E$5*_xlfn.NORM.S.INV(RAND())*SQRT($E$8)))</f>
        <v>3324.0117252559062</v>
      </c>
      <c r="D3298" s="17">
        <f t="shared" ca="1" si="3441"/>
        <v>3280.1283676831331</v>
      </c>
      <c r="E3298" s="17">
        <f t="shared" ca="1" si="3441"/>
        <v>3790.1632975606849</v>
      </c>
      <c r="F3298" s="17">
        <f t="shared" ca="1" si="3441"/>
        <v>3765.7203727366259</v>
      </c>
      <c r="G3298" s="17">
        <f t="shared" ca="1" si="3441"/>
        <v>3741.0809123346153</v>
      </c>
      <c r="H3298" s="17">
        <f t="shared" ca="1" si="3441"/>
        <v>4312.4820648131408</v>
      </c>
      <c r="I3298" s="17">
        <f t="shared" ca="1" si="3441"/>
        <v>4049.0436750976451</v>
      </c>
      <c r="J3298" s="17">
        <f t="shared" ca="1" si="3441"/>
        <v>4023.1174034078344</v>
      </c>
      <c r="K3298" s="17">
        <f t="shared" ca="1" si="3441"/>
        <v>4276.9695029991926</v>
      </c>
      <c r="L3298" s="17">
        <f t="shared" ca="1" si="3441"/>
        <v>4477.8478373490598</v>
      </c>
      <c r="M3298" s="17">
        <f t="shared" ca="1" si="3441"/>
        <v>4185.3155077446427</v>
      </c>
      <c r="N3298" s="17">
        <f t="shared" ca="1" si="3441"/>
        <v>4438.4845532589479</v>
      </c>
      <c r="O3298" s="11">
        <f t="shared" ca="1" si="3422"/>
        <v>1</v>
      </c>
      <c r="P3298" s="17">
        <f t="shared" ca="1" si="3395"/>
        <v>1438.4845532589479</v>
      </c>
    </row>
    <row r="3299" spans="1:16" x14ac:dyDescent="0.35">
      <c r="A3299" s="14">
        <v>3286</v>
      </c>
      <c r="B3299" s="17">
        <f t="shared" si="3420"/>
        <v>2987</v>
      </c>
      <c r="C3299" s="17">
        <f t="shared" ref="C3299:N3299" ca="1" si="3442">B3299*EXP((($E$6-$E$7-0.5*$E$5^2)*$E$8)+($E$5*_xlfn.NORM.S.INV(RAND())*SQRT($E$8)))</f>
        <v>2880.4976134322146</v>
      </c>
      <c r="D3299" s="17">
        <f t="shared" ca="1" si="3442"/>
        <v>2763.85238277898</v>
      </c>
      <c r="E3299" s="17">
        <f t="shared" ca="1" si="3442"/>
        <v>2992.2528638450367</v>
      </c>
      <c r="F3299" s="17">
        <f t="shared" ca="1" si="3442"/>
        <v>3121.6526885303579</v>
      </c>
      <c r="G3299" s="17">
        <f t="shared" ca="1" si="3442"/>
        <v>2996.6902737082337</v>
      </c>
      <c r="H3299" s="17">
        <f t="shared" ca="1" si="3442"/>
        <v>3207.6058571878311</v>
      </c>
      <c r="I3299" s="17">
        <f t="shared" ca="1" si="3442"/>
        <v>3329.7168670779115</v>
      </c>
      <c r="J3299" s="17">
        <f t="shared" ca="1" si="3442"/>
        <v>3244.7707440825147</v>
      </c>
      <c r="K3299" s="17">
        <f t="shared" ca="1" si="3442"/>
        <v>3316.5594949370411</v>
      </c>
      <c r="L3299" s="17">
        <f t="shared" ca="1" si="3442"/>
        <v>3273.3312617438714</v>
      </c>
      <c r="M3299" s="17">
        <f t="shared" ca="1" si="3442"/>
        <v>3083.1883831028445</v>
      </c>
      <c r="N3299" s="17">
        <f t="shared" ca="1" si="3442"/>
        <v>3527.209280288831</v>
      </c>
      <c r="O3299" s="11">
        <f t="shared" ca="1" si="3422"/>
        <v>1</v>
      </c>
      <c r="P3299" s="17">
        <f t="shared" ca="1" si="3395"/>
        <v>527.209280288831</v>
      </c>
    </row>
    <row r="3300" spans="1:16" x14ac:dyDescent="0.35">
      <c r="A3300" s="14">
        <v>3287</v>
      </c>
      <c r="B3300" s="17">
        <f t="shared" si="3420"/>
        <v>2987</v>
      </c>
      <c r="C3300" s="17">
        <f t="shared" ref="C3300:N3300" ca="1" si="3443">B3300*EXP((($E$6-$E$7-0.5*$E$5^2)*$E$8)+($E$5*_xlfn.NORM.S.INV(RAND())*SQRT($E$8)))</f>
        <v>2858.5255560614214</v>
      </c>
      <c r="D3300" s="17">
        <f t="shared" ca="1" si="3443"/>
        <v>3030.7149859936053</v>
      </c>
      <c r="E3300" s="17">
        <f t="shared" ca="1" si="3443"/>
        <v>3062.5917914967536</v>
      </c>
      <c r="F3300" s="17">
        <f t="shared" ca="1" si="3443"/>
        <v>3256.3134984578701</v>
      </c>
      <c r="G3300" s="17">
        <f t="shared" ca="1" si="3443"/>
        <v>3016.3910640799895</v>
      </c>
      <c r="H3300" s="17">
        <f t="shared" ca="1" si="3443"/>
        <v>3429.2872349900281</v>
      </c>
      <c r="I3300" s="17">
        <f t="shared" ca="1" si="3443"/>
        <v>3730.1310243786147</v>
      </c>
      <c r="J3300" s="17">
        <f t="shared" ca="1" si="3443"/>
        <v>3354.1443543185437</v>
      </c>
      <c r="K3300" s="17">
        <f t="shared" ca="1" si="3443"/>
        <v>3347.6758771159075</v>
      </c>
      <c r="L3300" s="17">
        <f t="shared" ca="1" si="3443"/>
        <v>3272.9687235717251</v>
      </c>
      <c r="M3300" s="17">
        <f t="shared" ca="1" si="3443"/>
        <v>3370.2295348298821</v>
      </c>
      <c r="N3300" s="17">
        <f t="shared" ca="1" si="3443"/>
        <v>3484.535594972579</v>
      </c>
      <c r="O3300" s="11">
        <f t="shared" ca="1" si="3422"/>
        <v>1</v>
      </c>
      <c r="P3300" s="17">
        <f t="shared" ca="1" si="3395"/>
        <v>484.53559497257902</v>
      </c>
    </row>
    <row r="3301" spans="1:16" x14ac:dyDescent="0.35">
      <c r="A3301" s="14">
        <v>3288</v>
      </c>
      <c r="B3301" s="17">
        <f t="shared" si="3420"/>
        <v>2987</v>
      </c>
      <c r="C3301" s="17">
        <f t="shared" ref="C3301:N3301" ca="1" si="3444">B3301*EXP((($E$6-$E$7-0.5*$E$5^2)*$E$8)+($E$5*_xlfn.NORM.S.INV(RAND())*SQRT($E$8)))</f>
        <v>3275.6916710035352</v>
      </c>
      <c r="D3301" s="17">
        <f t="shared" ca="1" si="3444"/>
        <v>3482.240805451067</v>
      </c>
      <c r="E3301" s="17">
        <f t="shared" ca="1" si="3444"/>
        <v>3543.728862308692</v>
      </c>
      <c r="F3301" s="17">
        <f t="shared" ca="1" si="3444"/>
        <v>3686.9381877811752</v>
      </c>
      <c r="G3301" s="17">
        <f t="shared" ca="1" si="3444"/>
        <v>3903.938567922587</v>
      </c>
      <c r="H3301" s="17">
        <f t="shared" ca="1" si="3444"/>
        <v>3674.3840790161216</v>
      </c>
      <c r="I3301" s="17">
        <f t="shared" ca="1" si="3444"/>
        <v>4058.2700676780992</v>
      </c>
      <c r="J3301" s="17">
        <f t="shared" ca="1" si="3444"/>
        <v>4256.1262609512987</v>
      </c>
      <c r="K3301" s="17">
        <f t="shared" ca="1" si="3444"/>
        <v>4405.3638754259755</v>
      </c>
      <c r="L3301" s="17">
        <f t="shared" ca="1" si="3444"/>
        <v>4605.3821990704109</v>
      </c>
      <c r="M3301" s="17">
        <f t="shared" ca="1" si="3444"/>
        <v>4668.4864242441463</v>
      </c>
      <c r="N3301" s="17">
        <f t="shared" ca="1" si="3444"/>
        <v>3872.1476623239573</v>
      </c>
      <c r="O3301" s="11">
        <f t="shared" ca="1" si="3422"/>
        <v>1</v>
      </c>
      <c r="P3301" s="17">
        <f t="shared" ca="1" si="3395"/>
        <v>872.14766232395732</v>
      </c>
    </row>
    <row r="3302" spans="1:16" x14ac:dyDescent="0.35">
      <c r="A3302" s="14">
        <v>3289</v>
      </c>
      <c r="B3302" s="17">
        <f t="shared" si="3420"/>
        <v>2987</v>
      </c>
      <c r="C3302" s="17">
        <f t="shared" ref="C3302:N3302" ca="1" si="3445">B3302*EXP((($E$6-$E$7-0.5*$E$5^2)*$E$8)+($E$5*_xlfn.NORM.S.INV(RAND())*SQRT($E$8)))</f>
        <v>3148.2727880614011</v>
      </c>
      <c r="D3302" s="17">
        <f t="shared" ca="1" si="3445"/>
        <v>3268.2406267503106</v>
      </c>
      <c r="E3302" s="17">
        <f t="shared" ca="1" si="3445"/>
        <v>3251.7876909457077</v>
      </c>
      <c r="F3302" s="17">
        <f t="shared" ca="1" si="3445"/>
        <v>3466.3843530546696</v>
      </c>
      <c r="G3302" s="17">
        <f t="shared" ca="1" si="3445"/>
        <v>3529.1193185454526</v>
      </c>
      <c r="H3302" s="17">
        <f t="shared" ca="1" si="3445"/>
        <v>3712.3783335427916</v>
      </c>
      <c r="I3302" s="17">
        <f t="shared" ca="1" si="3445"/>
        <v>3861.1839583233195</v>
      </c>
      <c r="J3302" s="17">
        <f t="shared" ca="1" si="3445"/>
        <v>4341.5528231026619</v>
      </c>
      <c r="K3302" s="17">
        <f t="shared" ca="1" si="3445"/>
        <v>4347.9360794941958</v>
      </c>
      <c r="L3302" s="17">
        <f t="shared" ca="1" si="3445"/>
        <v>4326.5100559545081</v>
      </c>
      <c r="M3302" s="17">
        <f t="shared" ca="1" si="3445"/>
        <v>4769.3242452487939</v>
      </c>
      <c r="N3302" s="17">
        <f t="shared" ca="1" si="3445"/>
        <v>4867.6701428961242</v>
      </c>
      <c r="O3302" s="11">
        <f t="shared" ca="1" si="3422"/>
        <v>1</v>
      </c>
      <c r="P3302" s="17">
        <f t="shared" ca="1" si="3395"/>
        <v>1867.6701428961242</v>
      </c>
    </row>
    <row r="3303" spans="1:16" x14ac:dyDescent="0.35">
      <c r="A3303" s="14">
        <v>3290</v>
      </c>
      <c r="B3303" s="17">
        <f t="shared" si="3420"/>
        <v>2987</v>
      </c>
      <c r="C3303" s="17">
        <f t="shared" ref="C3303:N3303" ca="1" si="3446">B3303*EXP((($E$6-$E$7-0.5*$E$5^2)*$E$8)+($E$5*_xlfn.NORM.S.INV(RAND())*SQRT($E$8)))</f>
        <v>2994.7599194469262</v>
      </c>
      <c r="D3303" s="17">
        <f t="shared" ca="1" si="3446"/>
        <v>2907.0110774499335</v>
      </c>
      <c r="E3303" s="17">
        <f t="shared" ca="1" si="3446"/>
        <v>2679.1317195107404</v>
      </c>
      <c r="F3303" s="17">
        <f t="shared" ca="1" si="3446"/>
        <v>2706.1588401694116</v>
      </c>
      <c r="G3303" s="17">
        <f t="shared" ca="1" si="3446"/>
        <v>2797.0262978499281</v>
      </c>
      <c r="H3303" s="17">
        <f t="shared" ca="1" si="3446"/>
        <v>2662.8167421947878</v>
      </c>
      <c r="I3303" s="17">
        <f t="shared" ca="1" si="3446"/>
        <v>2870.1067849653577</v>
      </c>
      <c r="J3303" s="17">
        <f t="shared" ca="1" si="3446"/>
        <v>3084.4646570341488</v>
      </c>
      <c r="K3303" s="17">
        <f t="shared" ca="1" si="3446"/>
        <v>3046.2632867351131</v>
      </c>
      <c r="L3303" s="17">
        <f t="shared" ca="1" si="3446"/>
        <v>3131.8430782832488</v>
      </c>
      <c r="M3303" s="17">
        <f t="shared" ca="1" si="3446"/>
        <v>3102.2260828265762</v>
      </c>
      <c r="N3303" s="17">
        <f t="shared" ca="1" si="3446"/>
        <v>3178.4301066830112</v>
      </c>
      <c r="O3303" s="11">
        <f t="shared" ca="1" si="3422"/>
        <v>1</v>
      </c>
      <c r="P3303" s="17">
        <f t="shared" ca="1" si="3395"/>
        <v>178.43010668301122</v>
      </c>
    </row>
    <row r="3304" spans="1:16" x14ac:dyDescent="0.35">
      <c r="A3304" s="14">
        <v>3291</v>
      </c>
      <c r="B3304" s="17">
        <f t="shared" si="3420"/>
        <v>2987</v>
      </c>
      <c r="C3304" s="17">
        <f t="shared" ref="C3304:N3304" ca="1" si="3447">B3304*EXP((($E$6-$E$7-0.5*$E$5^2)*$E$8)+($E$5*_xlfn.NORM.S.INV(RAND())*SQRT($E$8)))</f>
        <v>2860.7385783967916</v>
      </c>
      <c r="D3304" s="17">
        <f t="shared" ca="1" si="3447"/>
        <v>2816.8627593958754</v>
      </c>
      <c r="E3304" s="17">
        <f t="shared" ca="1" si="3447"/>
        <v>2781.6910550864704</v>
      </c>
      <c r="F3304" s="17">
        <f t="shared" ca="1" si="3447"/>
        <v>2593.9474980236337</v>
      </c>
      <c r="G3304" s="17">
        <f t="shared" ca="1" si="3447"/>
        <v>2797.8159517402996</v>
      </c>
      <c r="H3304" s="17">
        <f t="shared" ca="1" si="3447"/>
        <v>2627.7011666695216</v>
      </c>
      <c r="I3304" s="17">
        <f t="shared" ca="1" si="3447"/>
        <v>2644.5004975761808</v>
      </c>
      <c r="J3304" s="17">
        <f t="shared" ca="1" si="3447"/>
        <v>2559.6269541130378</v>
      </c>
      <c r="K3304" s="17">
        <f t="shared" ca="1" si="3447"/>
        <v>2581.7828703295067</v>
      </c>
      <c r="L3304" s="17">
        <f t="shared" ca="1" si="3447"/>
        <v>2653.0548605838649</v>
      </c>
      <c r="M3304" s="17">
        <f t="shared" ca="1" si="3447"/>
        <v>2406.3066875712502</v>
      </c>
      <c r="N3304" s="17">
        <f t="shared" ca="1" si="3447"/>
        <v>2319.7181526252975</v>
      </c>
      <c r="O3304" s="11">
        <f t="shared" ca="1" si="3422"/>
        <v>0</v>
      </c>
      <c r="P3304" s="17">
        <f t="shared" ca="1" si="3395"/>
        <v>0</v>
      </c>
    </row>
    <row r="3305" spans="1:16" x14ac:dyDescent="0.35">
      <c r="A3305" s="14">
        <v>3292</v>
      </c>
      <c r="B3305" s="17">
        <f t="shared" si="3420"/>
        <v>2987</v>
      </c>
      <c r="C3305" s="17">
        <f t="shared" ref="C3305:N3305" ca="1" si="3448">B3305*EXP((($E$6-$E$7-0.5*$E$5^2)*$E$8)+($E$5*_xlfn.NORM.S.INV(RAND())*SQRT($E$8)))</f>
        <v>3206.6902598488819</v>
      </c>
      <c r="D3305" s="17">
        <f t="shared" ca="1" si="3448"/>
        <v>3308.141982886531</v>
      </c>
      <c r="E3305" s="17">
        <f t="shared" ca="1" si="3448"/>
        <v>3593.6376814598566</v>
      </c>
      <c r="F3305" s="17">
        <f t="shared" ca="1" si="3448"/>
        <v>3471.5243509863908</v>
      </c>
      <c r="G3305" s="17">
        <f t="shared" ca="1" si="3448"/>
        <v>3858.9374530315295</v>
      </c>
      <c r="H3305" s="17">
        <f t="shared" ca="1" si="3448"/>
        <v>3975.8114697814422</v>
      </c>
      <c r="I3305" s="17">
        <f t="shared" ca="1" si="3448"/>
        <v>3844.7739379402078</v>
      </c>
      <c r="J3305" s="17">
        <f t="shared" ca="1" si="3448"/>
        <v>4238.0042797061615</v>
      </c>
      <c r="K3305" s="17">
        <f t="shared" ca="1" si="3448"/>
        <v>3962.2989360624915</v>
      </c>
      <c r="L3305" s="17">
        <f t="shared" ca="1" si="3448"/>
        <v>3802.6715518291994</v>
      </c>
      <c r="M3305" s="17">
        <f t="shared" ca="1" si="3448"/>
        <v>3796.1262086868078</v>
      </c>
      <c r="N3305" s="17">
        <f t="shared" ca="1" si="3448"/>
        <v>3638.9047918992787</v>
      </c>
      <c r="O3305" s="11">
        <f t="shared" ca="1" si="3422"/>
        <v>1</v>
      </c>
      <c r="P3305" s="17">
        <f t="shared" ca="1" si="3395"/>
        <v>638.90479189927873</v>
      </c>
    </row>
    <row r="3306" spans="1:16" x14ac:dyDescent="0.35">
      <c r="A3306" s="14">
        <v>3293</v>
      </c>
      <c r="B3306" s="17">
        <f t="shared" si="3420"/>
        <v>2987</v>
      </c>
      <c r="C3306" s="17">
        <f t="shared" ref="C3306:N3306" ca="1" si="3449">B3306*EXP((($E$6-$E$7-0.5*$E$5^2)*$E$8)+($E$5*_xlfn.NORM.S.INV(RAND())*SQRT($E$8)))</f>
        <v>2931.6032228354834</v>
      </c>
      <c r="D3306" s="17">
        <f t="shared" ca="1" si="3449"/>
        <v>3000.927853714812</v>
      </c>
      <c r="E3306" s="17">
        <f t="shared" ca="1" si="3449"/>
        <v>2950.7858248315492</v>
      </c>
      <c r="F3306" s="17">
        <f t="shared" ca="1" si="3449"/>
        <v>3028.3911369448947</v>
      </c>
      <c r="G3306" s="17">
        <f t="shared" ca="1" si="3449"/>
        <v>3091.7378746576351</v>
      </c>
      <c r="H3306" s="17">
        <f t="shared" ca="1" si="3449"/>
        <v>3129.2069135520096</v>
      </c>
      <c r="I3306" s="17">
        <f t="shared" ca="1" si="3449"/>
        <v>2975.0564133330518</v>
      </c>
      <c r="J3306" s="17">
        <f t="shared" ca="1" si="3449"/>
        <v>3117.4837970298818</v>
      </c>
      <c r="K3306" s="17">
        <f t="shared" ca="1" si="3449"/>
        <v>3406.4305861536304</v>
      </c>
      <c r="L3306" s="17">
        <f t="shared" ca="1" si="3449"/>
        <v>3138.8681005230665</v>
      </c>
      <c r="M3306" s="17">
        <f t="shared" ca="1" si="3449"/>
        <v>3172.1090975953639</v>
      </c>
      <c r="N3306" s="17">
        <f t="shared" ca="1" si="3449"/>
        <v>3347.2690516283451</v>
      </c>
      <c r="O3306" s="11">
        <f t="shared" ca="1" si="3422"/>
        <v>1</v>
      </c>
      <c r="P3306" s="17">
        <f t="shared" ca="1" si="3395"/>
        <v>347.2690516283451</v>
      </c>
    </row>
    <row r="3307" spans="1:16" x14ac:dyDescent="0.35">
      <c r="A3307" s="14">
        <v>3294</v>
      </c>
      <c r="B3307" s="17">
        <f t="shared" si="3420"/>
        <v>2987</v>
      </c>
      <c r="C3307" s="17">
        <f t="shared" ref="C3307:N3307" ca="1" si="3450">B3307*EXP((($E$6-$E$7-0.5*$E$5^2)*$E$8)+($E$5*_xlfn.NORM.S.INV(RAND())*SQRT($E$8)))</f>
        <v>2891.9840318841202</v>
      </c>
      <c r="D3307" s="17">
        <f t="shared" ca="1" si="3450"/>
        <v>2895.8222699807247</v>
      </c>
      <c r="E3307" s="17">
        <f t="shared" ca="1" si="3450"/>
        <v>3051.6953016144084</v>
      </c>
      <c r="F3307" s="17">
        <f t="shared" ca="1" si="3450"/>
        <v>3288.3219642420472</v>
      </c>
      <c r="G3307" s="17">
        <f t="shared" ca="1" si="3450"/>
        <v>3205.2252959309853</v>
      </c>
      <c r="H3307" s="17">
        <f t="shared" ca="1" si="3450"/>
        <v>3285.9388540236969</v>
      </c>
      <c r="I3307" s="17">
        <f t="shared" ca="1" si="3450"/>
        <v>3288.0343999766678</v>
      </c>
      <c r="J3307" s="17">
        <f t="shared" ca="1" si="3450"/>
        <v>3532.1072616764955</v>
      </c>
      <c r="K3307" s="17">
        <f t="shared" ca="1" si="3450"/>
        <v>3479.350631725094</v>
      </c>
      <c r="L3307" s="17">
        <f t="shared" ca="1" si="3450"/>
        <v>3952.6846136517775</v>
      </c>
      <c r="M3307" s="17">
        <f t="shared" ca="1" si="3450"/>
        <v>4070.5995165224863</v>
      </c>
      <c r="N3307" s="17">
        <f t="shared" ca="1" si="3450"/>
        <v>4363.7699053427959</v>
      </c>
      <c r="O3307" s="11">
        <f t="shared" ca="1" si="3422"/>
        <v>1</v>
      </c>
      <c r="P3307" s="17">
        <f t="shared" ca="1" si="3395"/>
        <v>1363.7699053427959</v>
      </c>
    </row>
    <row r="3308" spans="1:16" x14ac:dyDescent="0.35">
      <c r="A3308" s="14">
        <v>3295</v>
      </c>
      <c r="B3308" s="17">
        <f t="shared" si="3420"/>
        <v>2987</v>
      </c>
      <c r="C3308" s="17">
        <f t="shared" ref="C3308:N3308" ca="1" si="3451">B3308*EXP((($E$6-$E$7-0.5*$E$5^2)*$E$8)+($E$5*_xlfn.NORM.S.INV(RAND())*SQRT($E$8)))</f>
        <v>3030.9175938838553</v>
      </c>
      <c r="D3308" s="17">
        <f t="shared" ca="1" si="3451"/>
        <v>3044.2205116257614</v>
      </c>
      <c r="E3308" s="17">
        <f t="shared" ca="1" si="3451"/>
        <v>2933.9873603028</v>
      </c>
      <c r="F3308" s="17">
        <f t="shared" ca="1" si="3451"/>
        <v>2975.0643748140019</v>
      </c>
      <c r="G3308" s="17">
        <f t="shared" ca="1" si="3451"/>
        <v>2856.2537383231843</v>
      </c>
      <c r="H3308" s="17">
        <f t="shared" ca="1" si="3451"/>
        <v>3010.7785010499392</v>
      </c>
      <c r="I3308" s="17">
        <f t="shared" ca="1" si="3451"/>
        <v>3533.6159589275439</v>
      </c>
      <c r="J3308" s="17">
        <f t="shared" ca="1" si="3451"/>
        <v>3754.042342399443</v>
      </c>
      <c r="K3308" s="17">
        <f t="shared" ca="1" si="3451"/>
        <v>4140.6518054424087</v>
      </c>
      <c r="L3308" s="17">
        <f t="shared" ca="1" si="3451"/>
        <v>4343.1556265148765</v>
      </c>
      <c r="M3308" s="17">
        <f t="shared" ca="1" si="3451"/>
        <v>4616.9014279729354</v>
      </c>
      <c r="N3308" s="17">
        <f t="shared" ca="1" si="3451"/>
        <v>4759.7401261007399</v>
      </c>
      <c r="O3308" s="11">
        <f t="shared" ca="1" si="3422"/>
        <v>1</v>
      </c>
      <c r="P3308" s="17">
        <f t="shared" ca="1" si="3395"/>
        <v>1759.7401261007399</v>
      </c>
    </row>
    <row r="3309" spans="1:16" x14ac:dyDescent="0.35">
      <c r="A3309" s="14">
        <v>3296</v>
      </c>
      <c r="B3309" s="17">
        <f t="shared" si="3420"/>
        <v>2987</v>
      </c>
      <c r="C3309" s="17">
        <f t="shared" ref="C3309:N3309" ca="1" si="3452">B3309*EXP((($E$6-$E$7-0.5*$E$5^2)*$E$8)+($E$5*_xlfn.NORM.S.INV(RAND())*SQRT($E$8)))</f>
        <v>3084.792178254329</v>
      </c>
      <c r="D3309" s="17">
        <f t="shared" ca="1" si="3452"/>
        <v>2934.6586280232036</v>
      </c>
      <c r="E3309" s="17">
        <f t="shared" ca="1" si="3452"/>
        <v>3217.4176287162286</v>
      </c>
      <c r="F3309" s="17">
        <f t="shared" ca="1" si="3452"/>
        <v>3337.5641176186323</v>
      </c>
      <c r="G3309" s="17">
        <f t="shared" ca="1" si="3452"/>
        <v>3109.8802748531766</v>
      </c>
      <c r="H3309" s="17">
        <f t="shared" ca="1" si="3452"/>
        <v>3289.5818959847957</v>
      </c>
      <c r="I3309" s="17">
        <f t="shared" ca="1" si="3452"/>
        <v>3367.7674750182687</v>
      </c>
      <c r="J3309" s="17">
        <f t="shared" ca="1" si="3452"/>
        <v>3439.5350186085416</v>
      </c>
      <c r="K3309" s="17">
        <f t="shared" ca="1" si="3452"/>
        <v>3358.8365847573423</v>
      </c>
      <c r="L3309" s="17">
        <f t="shared" ca="1" si="3452"/>
        <v>3227.9785670408219</v>
      </c>
      <c r="M3309" s="17">
        <f t="shared" ca="1" si="3452"/>
        <v>3664.307445423392</v>
      </c>
      <c r="N3309" s="17">
        <f t="shared" ca="1" si="3452"/>
        <v>3510.2537342860724</v>
      </c>
      <c r="O3309" s="11">
        <f t="shared" ca="1" si="3422"/>
        <v>1</v>
      </c>
      <c r="P3309" s="17">
        <f t="shared" ca="1" si="3395"/>
        <v>510.25373428607236</v>
      </c>
    </row>
    <row r="3310" spans="1:16" x14ac:dyDescent="0.35">
      <c r="A3310" s="14">
        <v>3297</v>
      </c>
      <c r="B3310" s="17">
        <f t="shared" si="3420"/>
        <v>2987</v>
      </c>
      <c r="C3310" s="17">
        <f t="shared" ref="C3310:N3310" ca="1" si="3453">B3310*EXP((($E$6-$E$7-0.5*$E$5^2)*$E$8)+($E$5*_xlfn.NORM.S.INV(RAND())*SQRT($E$8)))</f>
        <v>2582.9738790092192</v>
      </c>
      <c r="D3310" s="17">
        <f t="shared" ca="1" si="3453"/>
        <v>2499.1625847928408</v>
      </c>
      <c r="E3310" s="17">
        <f t="shared" ca="1" si="3453"/>
        <v>2439.0793985455248</v>
      </c>
      <c r="F3310" s="17">
        <f t="shared" ca="1" si="3453"/>
        <v>2435.7625240485841</v>
      </c>
      <c r="G3310" s="17">
        <f t="shared" ca="1" si="3453"/>
        <v>2372.2131998473783</v>
      </c>
      <c r="H3310" s="17">
        <f t="shared" ca="1" si="3453"/>
        <v>2526.2275392220195</v>
      </c>
      <c r="I3310" s="17">
        <f t="shared" ca="1" si="3453"/>
        <v>2596.847904090971</v>
      </c>
      <c r="J3310" s="17">
        <f t="shared" ca="1" si="3453"/>
        <v>2566.8836035248864</v>
      </c>
      <c r="K3310" s="17">
        <f t="shared" ca="1" si="3453"/>
        <v>2494.3741496000093</v>
      </c>
      <c r="L3310" s="17">
        <f t="shared" ca="1" si="3453"/>
        <v>2445.8078623295096</v>
      </c>
      <c r="M3310" s="17">
        <f t="shared" ca="1" si="3453"/>
        <v>2587.3946428259369</v>
      </c>
      <c r="N3310" s="17">
        <f t="shared" ca="1" si="3453"/>
        <v>2784.4568802600834</v>
      </c>
      <c r="O3310" s="11">
        <f t="shared" ca="1" si="3422"/>
        <v>0</v>
      </c>
      <c r="P3310" s="17">
        <f t="shared" ca="1" si="3395"/>
        <v>0</v>
      </c>
    </row>
    <row r="3311" spans="1:16" x14ac:dyDescent="0.35">
      <c r="A3311" s="14">
        <v>3298</v>
      </c>
      <c r="B3311" s="17">
        <f t="shared" si="3420"/>
        <v>2987</v>
      </c>
      <c r="C3311" s="17">
        <f t="shared" ref="C3311:N3311" ca="1" si="3454">B3311*EXP((($E$6-$E$7-0.5*$E$5^2)*$E$8)+($E$5*_xlfn.NORM.S.INV(RAND())*SQRT($E$8)))</f>
        <v>2966.051684632067</v>
      </c>
      <c r="D3311" s="17">
        <f t="shared" ca="1" si="3454"/>
        <v>2961.5701271978978</v>
      </c>
      <c r="E3311" s="17">
        <f t="shared" ca="1" si="3454"/>
        <v>3025.0909436516777</v>
      </c>
      <c r="F3311" s="17">
        <f t="shared" ca="1" si="3454"/>
        <v>2904.5260133233587</v>
      </c>
      <c r="G3311" s="17">
        <f t="shared" ca="1" si="3454"/>
        <v>2807.2715099977536</v>
      </c>
      <c r="H3311" s="17">
        <f t="shared" ca="1" si="3454"/>
        <v>2852.3170901462754</v>
      </c>
      <c r="I3311" s="17">
        <f t="shared" ca="1" si="3454"/>
        <v>2813.2417323715285</v>
      </c>
      <c r="J3311" s="17">
        <f t="shared" ca="1" si="3454"/>
        <v>3148.8143499644184</v>
      </c>
      <c r="K3311" s="17">
        <f t="shared" ca="1" si="3454"/>
        <v>3579.9273103011674</v>
      </c>
      <c r="L3311" s="17">
        <f t="shared" ca="1" si="3454"/>
        <v>3543.8002052624338</v>
      </c>
      <c r="M3311" s="17">
        <f t="shared" ca="1" si="3454"/>
        <v>3498.3257507062872</v>
      </c>
      <c r="N3311" s="17">
        <f t="shared" ca="1" si="3454"/>
        <v>3393.8282584324893</v>
      </c>
      <c r="O3311" s="11">
        <f t="shared" ca="1" si="3422"/>
        <v>1</v>
      </c>
      <c r="P3311" s="17">
        <f t="shared" ca="1" si="3395"/>
        <v>393.82825843248929</v>
      </c>
    </row>
    <row r="3312" spans="1:16" x14ac:dyDescent="0.35">
      <c r="A3312" s="14">
        <v>3299</v>
      </c>
      <c r="B3312" s="17">
        <f t="shared" si="3420"/>
        <v>2987</v>
      </c>
      <c r="C3312" s="17">
        <f t="shared" ref="C3312:N3312" ca="1" si="3455">B3312*EXP((($E$6-$E$7-0.5*$E$5^2)*$E$8)+($E$5*_xlfn.NORM.S.INV(RAND())*SQRT($E$8)))</f>
        <v>3205.6667249207385</v>
      </c>
      <c r="D3312" s="17">
        <f t="shared" ca="1" si="3455"/>
        <v>3192.5393427475101</v>
      </c>
      <c r="E3312" s="17">
        <f t="shared" ca="1" si="3455"/>
        <v>3178.876407149794</v>
      </c>
      <c r="F3312" s="17">
        <f t="shared" ca="1" si="3455"/>
        <v>3107.6174191523196</v>
      </c>
      <c r="G3312" s="17">
        <f t="shared" ca="1" si="3455"/>
        <v>3066.9834190742313</v>
      </c>
      <c r="H3312" s="17">
        <f t="shared" ca="1" si="3455"/>
        <v>3100.2027947009833</v>
      </c>
      <c r="I3312" s="17">
        <f t="shared" ca="1" si="3455"/>
        <v>3186.5735380855103</v>
      </c>
      <c r="J3312" s="17">
        <f t="shared" ca="1" si="3455"/>
        <v>3290.0924319208266</v>
      </c>
      <c r="K3312" s="17">
        <f t="shared" ca="1" si="3455"/>
        <v>3216.8967607692066</v>
      </c>
      <c r="L3312" s="17">
        <f t="shared" ca="1" si="3455"/>
        <v>3232.1775184117123</v>
      </c>
      <c r="M3312" s="17">
        <f t="shared" ca="1" si="3455"/>
        <v>3503.919758393848</v>
      </c>
      <c r="N3312" s="17">
        <f t="shared" ca="1" si="3455"/>
        <v>3708.7595009850456</v>
      </c>
      <c r="O3312" s="11">
        <f t="shared" ca="1" si="3422"/>
        <v>1</v>
      </c>
      <c r="P3312" s="17">
        <f t="shared" ca="1" si="3395"/>
        <v>708.75950098504563</v>
      </c>
    </row>
    <row r="3313" spans="1:16" x14ac:dyDescent="0.35">
      <c r="A3313" s="14">
        <v>3300</v>
      </c>
      <c r="B3313" s="17">
        <f t="shared" si="3420"/>
        <v>2987</v>
      </c>
      <c r="C3313" s="17">
        <f t="shared" ref="C3313:N3313" ca="1" si="3456">B3313*EXP((($E$6-$E$7-0.5*$E$5^2)*$E$8)+($E$5*_xlfn.NORM.S.INV(RAND())*SQRT($E$8)))</f>
        <v>3179.822349833189</v>
      </c>
      <c r="D3313" s="17">
        <f t="shared" ca="1" si="3456"/>
        <v>3370.0134065388111</v>
      </c>
      <c r="E3313" s="17">
        <f t="shared" ca="1" si="3456"/>
        <v>3018.7918393356445</v>
      </c>
      <c r="F3313" s="17">
        <f t="shared" ca="1" si="3456"/>
        <v>3200.7422954338849</v>
      </c>
      <c r="G3313" s="17">
        <f t="shared" ca="1" si="3456"/>
        <v>3128.7496426622888</v>
      </c>
      <c r="H3313" s="17">
        <f t="shared" ca="1" si="3456"/>
        <v>3081.2587951119176</v>
      </c>
      <c r="I3313" s="17">
        <f t="shared" ca="1" si="3456"/>
        <v>3495.623747476995</v>
      </c>
      <c r="J3313" s="17">
        <f t="shared" ca="1" si="3456"/>
        <v>3547.9835103349214</v>
      </c>
      <c r="K3313" s="17">
        <f t="shared" ca="1" si="3456"/>
        <v>3909.9862770888744</v>
      </c>
      <c r="L3313" s="17">
        <f t="shared" ca="1" si="3456"/>
        <v>4226.6210430364881</v>
      </c>
      <c r="M3313" s="17">
        <f t="shared" ca="1" si="3456"/>
        <v>4226.3495926990527</v>
      </c>
      <c r="N3313" s="17">
        <f t="shared" ca="1" si="3456"/>
        <v>4626.868507813595</v>
      </c>
      <c r="O3313" s="11">
        <f t="shared" ca="1" si="3422"/>
        <v>1</v>
      </c>
      <c r="P3313" s="17">
        <f t="shared" ca="1" si="3395"/>
        <v>1626.868507813595</v>
      </c>
    </row>
    <row r="3314" spans="1:16" x14ac:dyDescent="0.35">
      <c r="A3314" s="14">
        <v>3301</v>
      </c>
      <c r="B3314" s="17">
        <f t="shared" si="3420"/>
        <v>2987</v>
      </c>
      <c r="C3314" s="17">
        <f t="shared" ref="C3314:N3314" ca="1" si="3457">B3314*EXP((($E$6-$E$7-0.5*$E$5^2)*$E$8)+($E$5*_xlfn.NORM.S.INV(RAND())*SQRT($E$8)))</f>
        <v>2835.2994510662238</v>
      </c>
      <c r="D3314" s="17">
        <f t="shared" ca="1" si="3457"/>
        <v>3114.2815352816083</v>
      </c>
      <c r="E3314" s="17">
        <f t="shared" ca="1" si="3457"/>
        <v>3350.7023751012002</v>
      </c>
      <c r="F3314" s="17">
        <f t="shared" ca="1" si="3457"/>
        <v>3454.194471131721</v>
      </c>
      <c r="G3314" s="17">
        <f t="shared" ca="1" si="3457"/>
        <v>3147.1821269968664</v>
      </c>
      <c r="H3314" s="17">
        <f t="shared" ca="1" si="3457"/>
        <v>3359.5708965219001</v>
      </c>
      <c r="I3314" s="17">
        <f t="shared" ca="1" si="3457"/>
        <v>3262.707861589905</v>
      </c>
      <c r="J3314" s="17">
        <f t="shared" ca="1" si="3457"/>
        <v>3466.9427030336233</v>
      </c>
      <c r="K3314" s="17">
        <f t="shared" ca="1" si="3457"/>
        <v>3541.7159255518532</v>
      </c>
      <c r="L3314" s="17">
        <f t="shared" ca="1" si="3457"/>
        <v>3530.5770427966268</v>
      </c>
      <c r="M3314" s="17">
        <f t="shared" ca="1" si="3457"/>
        <v>3703.5541764473846</v>
      </c>
      <c r="N3314" s="17">
        <f t="shared" ca="1" si="3457"/>
        <v>3603.8415661859067</v>
      </c>
      <c r="O3314" s="11">
        <f t="shared" ca="1" si="3422"/>
        <v>1</v>
      </c>
      <c r="P3314" s="17">
        <f t="shared" ca="1" si="3395"/>
        <v>603.84156618590669</v>
      </c>
    </row>
    <row r="3315" spans="1:16" x14ac:dyDescent="0.35">
      <c r="A3315" s="14">
        <v>3302</v>
      </c>
      <c r="B3315" s="17">
        <f t="shared" si="3420"/>
        <v>2987</v>
      </c>
      <c r="C3315" s="17">
        <f t="shared" ref="C3315:N3315" ca="1" si="3458">B3315*EXP((($E$6-$E$7-0.5*$E$5^2)*$E$8)+($E$5*_xlfn.NORM.S.INV(RAND())*SQRT($E$8)))</f>
        <v>2910.4045880483241</v>
      </c>
      <c r="D3315" s="17">
        <f t="shared" ca="1" si="3458"/>
        <v>3264.3481572057872</v>
      </c>
      <c r="E3315" s="17">
        <f t="shared" ca="1" si="3458"/>
        <v>2967.9325804178206</v>
      </c>
      <c r="F3315" s="17">
        <f t="shared" ca="1" si="3458"/>
        <v>2802.5144526999593</v>
      </c>
      <c r="G3315" s="17">
        <f t="shared" ca="1" si="3458"/>
        <v>2730.6218098357785</v>
      </c>
      <c r="H3315" s="17">
        <f t="shared" ca="1" si="3458"/>
        <v>2667.5503313262589</v>
      </c>
      <c r="I3315" s="17">
        <f t="shared" ca="1" si="3458"/>
        <v>2440.2679924052109</v>
      </c>
      <c r="J3315" s="17">
        <f t="shared" ca="1" si="3458"/>
        <v>2239.7700399288688</v>
      </c>
      <c r="K3315" s="17">
        <f t="shared" ca="1" si="3458"/>
        <v>2354.1129128285152</v>
      </c>
      <c r="L3315" s="17">
        <f t="shared" ca="1" si="3458"/>
        <v>2338.5235513070561</v>
      </c>
      <c r="M3315" s="17">
        <f t="shared" ca="1" si="3458"/>
        <v>2256.1160041591725</v>
      </c>
      <c r="N3315" s="17">
        <f t="shared" ca="1" si="3458"/>
        <v>2296.0809986975678</v>
      </c>
      <c r="O3315" s="11">
        <f t="shared" ca="1" si="3422"/>
        <v>0</v>
      </c>
      <c r="P3315" s="17">
        <f t="shared" ca="1" si="3395"/>
        <v>0</v>
      </c>
    </row>
    <row r="3316" spans="1:16" x14ac:dyDescent="0.35">
      <c r="A3316" s="14">
        <v>3303</v>
      </c>
      <c r="B3316" s="17">
        <f t="shared" si="3420"/>
        <v>2987</v>
      </c>
      <c r="C3316" s="17">
        <f t="shared" ref="C3316:N3316" ca="1" si="3459">B3316*EXP((($E$6-$E$7-0.5*$E$5^2)*$E$8)+($E$5*_xlfn.NORM.S.INV(RAND())*SQRT($E$8)))</f>
        <v>2784.385550943648</v>
      </c>
      <c r="D3316" s="17">
        <f t="shared" ca="1" si="3459"/>
        <v>2750.5179273421431</v>
      </c>
      <c r="E3316" s="17">
        <f t="shared" ca="1" si="3459"/>
        <v>2791.2837510140566</v>
      </c>
      <c r="F3316" s="17">
        <f t="shared" ca="1" si="3459"/>
        <v>2845.6448830593727</v>
      </c>
      <c r="G3316" s="17">
        <f t="shared" ca="1" si="3459"/>
        <v>2844.7486153204427</v>
      </c>
      <c r="H3316" s="17">
        <f t="shared" ca="1" si="3459"/>
        <v>2833.3221323165949</v>
      </c>
      <c r="I3316" s="17">
        <f t="shared" ca="1" si="3459"/>
        <v>2732.2326003396483</v>
      </c>
      <c r="J3316" s="17">
        <f t="shared" ca="1" si="3459"/>
        <v>2609.4602488775149</v>
      </c>
      <c r="K3316" s="17">
        <f t="shared" ca="1" si="3459"/>
        <v>2623.1740838102528</v>
      </c>
      <c r="L3316" s="17">
        <f t="shared" ca="1" si="3459"/>
        <v>2893.9803442707785</v>
      </c>
      <c r="M3316" s="17">
        <f t="shared" ca="1" si="3459"/>
        <v>2940.522686599601</v>
      </c>
      <c r="N3316" s="17">
        <f t="shared" ca="1" si="3459"/>
        <v>2590.657358467357</v>
      </c>
      <c r="O3316" s="11">
        <f t="shared" ca="1" si="3422"/>
        <v>0</v>
      </c>
      <c r="P3316" s="17">
        <f t="shared" ca="1" si="3395"/>
        <v>0</v>
      </c>
    </row>
    <row r="3317" spans="1:16" x14ac:dyDescent="0.35">
      <c r="A3317" s="14">
        <v>3304</v>
      </c>
      <c r="B3317" s="17">
        <f t="shared" si="3420"/>
        <v>2987</v>
      </c>
      <c r="C3317" s="17">
        <f t="shared" ref="C3317:N3317" ca="1" si="3460">B3317*EXP((($E$6-$E$7-0.5*$E$5^2)*$E$8)+($E$5*_xlfn.NORM.S.INV(RAND())*SQRT($E$8)))</f>
        <v>2860.6572651388842</v>
      </c>
      <c r="D3317" s="17">
        <f t="shared" ca="1" si="3460"/>
        <v>2987.575890126418</v>
      </c>
      <c r="E3317" s="17">
        <f t="shared" ca="1" si="3460"/>
        <v>2941.1656168152726</v>
      </c>
      <c r="F3317" s="17">
        <f t="shared" ca="1" si="3460"/>
        <v>3117.0679733793736</v>
      </c>
      <c r="G3317" s="17">
        <f t="shared" ca="1" si="3460"/>
        <v>2825.5625840276575</v>
      </c>
      <c r="H3317" s="17">
        <f t="shared" ca="1" si="3460"/>
        <v>2641.0016335955024</v>
      </c>
      <c r="I3317" s="17">
        <f t="shared" ca="1" si="3460"/>
        <v>2726.8901031996884</v>
      </c>
      <c r="J3317" s="17">
        <f t="shared" ca="1" si="3460"/>
        <v>2757.6218585916854</v>
      </c>
      <c r="K3317" s="17">
        <f t="shared" ca="1" si="3460"/>
        <v>2960.3733890315598</v>
      </c>
      <c r="L3317" s="17">
        <f t="shared" ca="1" si="3460"/>
        <v>3087.1415363802607</v>
      </c>
      <c r="M3317" s="17">
        <f t="shared" ca="1" si="3460"/>
        <v>3418.3464085871447</v>
      </c>
      <c r="N3317" s="17">
        <f t="shared" ca="1" si="3460"/>
        <v>3437.9429711066173</v>
      </c>
      <c r="O3317" s="11">
        <f t="shared" ca="1" si="3422"/>
        <v>1</v>
      </c>
      <c r="P3317" s="17">
        <f t="shared" ca="1" si="3395"/>
        <v>437.94297110661728</v>
      </c>
    </row>
    <row r="3318" spans="1:16" x14ac:dyDescent="0.35">
      <c r="A3318" s="14">
        <v>3305</v>
      </c>
      <c r="B3318" s="17">
        <f t="shared" si="3420"/>
        <v>2987</v>
      </c>
      <c r="C3318" s="17">
        <f t="shared" ref="C3318:N3318" ca="1" si="3461">B3318*EXP((($E$6-$E$7-0.5*$E$5^2)*$E$8)+($E$5*_xlfn.NORM.S.INV(RAND())*SQRT($E$8)))</f>
        <v>2772.0946863443569</v>
      </c>
      <c r="D3318" s="17">
        <f t="shared" ca="1" si="3461"/>
        <v>2798.394336446237</v>
      </c>
      <c r="E3318" s="17">
        <f t="shared" ca="1" si="3461"/>
        <v>3061.2388166488372</v>
      </c>
      <c r="F3318" s="17">
        <f t="shared" ca="1" si="3461"/>
        <v>2886.3619348239017</v>
      </c>
      <c r="G3318" s="17">
        <f t="shared" ca="1" si="3461"/>
        <v>2777.4979189125279</v>
      </c>
      <c r="H3318" s="17">
        <f t="shared" ca="1" si="3461"/>
        <v>2755.7102197006966</v>
      </c>
      <c r="I3318" s="17">
        <f t="shared" ca="1" si="3461"/>
        <v>2648.3360513374691</v>
      </c>
      <c r="J3318" s="17">
        <f t="shared" ca="1" si="3461"/>
        <v>2779.2393138448797</v>
      </c>
      <c r="K3318" s="17">
        <f t="shared" ca="1" si="3461"/>
        <v>2602.1810710650511</v>
      </c>
      <c r="L3318" s="17">
        <f t="shared" ca="1" si="3461"/>
        <v>2548.8525511353914</v>
      </c>
      <c r="M3318" s="17">
        <f t="shared" ca="1" si="3461"/>
        <v>2484.6593615525048</v>
      </c>
      <c r="N3318" s="17">
        <f t="shared" ca="1" si="3461"/>
        <v>2547.6140641640081</v>
      </c>
      <c r="O3318" s="11">
        <f t="shared" ca="1" si="3422"/>
        <v>0</v>
      </c>
      <c r="P3318" s="17">
        <f t="shared" ref="P3318:P3381" ca="1" si="3462">MAX(N3318-$E$4,0)</f>
        <v>0</v>
      </c>
    </row>
    <row r="3319" spans="1:16" x14ac:dyDescent="0.35">
      <c r="A3319" s="14">
        <v>3306</v>
      </c>
      <c r="B3319" s="17">
        <f t="shared" si="3420"/>
        <v>2987</v>
      </c>
      <c r="C3319" s="17">
        <f t="shared" ref="C3319:N3319" ca="1" si="3463">B3319*EXP((($E$6-$E$7-0.5*$E$5^2)*$E$8)+($E$5*_xlfn.NORM.S.INV(RAND())*SQRT($E$8)))</f>
        <v>3144.8752158397688</v>
      </c>
      <c r="D3319" s="17">
        <f t="shared" ca="1" si="3463"/>
        <v>3026.0890262230037</v>
      </c>
      <c r="E3319" s="17">
        <f t="shared" ca="1" si="3463"/>
        <v>3119.6402379689625</v>
      </c>
      <c r="F3319" s="17">
        <f t="shared" ca="1" si="3463"/>
        <v>3352.129919678986</v>
      </c>
      <c r="G3319" s="17">
        <f t="shared" ca="1" si="3463"/>
        <v>3186.1251965933338</v>
      </c>
      <c r="H3319" s="17">
        <f t="shared" ca="1" si="3463"/>
        <v>3136.170795422961</v>
      </c>
      <c r="I3319" s="17">
        <f t="shared" ca="1" si="3463"/>
        <v>3007.4095903633702</v>
      </c>
      <c r="J3319" s="17">
        <f t="shared" ca="1" si="3463"/>
        <v>2953.0610397188771</v>
      </c>
      <c r="K3319" s="17">
        <f t="shared" ca="1" si="3463"/>
        <v>2855.5606581410702</v>
      </c>
      <c r="L3319" s="17">
        <f t="shared" ca="1" si="3463"/>
        <v>3090.4292401978696</v>
      </c>
      <c r="M3319" s="17">
        <f t="shared" ca="1" si="3463"/>
        <v>3044.9824546445375</v>
      </c>
      <c r="N3319" s="17">
        <f t="shared" ca="1" si="3463"/>
        <v>3007.997641940125</v>
      </c>
      <c r="O3319" s="11">
        <f t="shared" ca="1" si="3422"/>
        <v>1</v>
      </c>
      <c r="P3319" s="17">
        <f t="shared" ca="1" si="3462"/>
        <v>7.9976419401250496</v>
      </c>
    </row>
    <row r="3320" spans="1:16" x14ac:dyDescent="0.35">
      <c r="A3320" s="14">
        <v>3307</v>
      </c>
      <c r="B3320" s="17">
        <f t="shared" si="3420"/>
        <v>2987</v>
      </c>
      <c r="C3320" s="17">
        <f t="shared" ref="C3320:N3320" ca="1" si="3464">B3320*EXP((($E$6-$E$7-0.5*$E$5^2)*$E$8)+($E$5*_xlfn.NORM.S.INV(RAND())*SQRT($E$8)))</f>
        <v>2716.1605089955274</v>
      </c>
      <c r="D3320" s="17">
        <f t="shared" ca="1" si="3464"/>
        <v>2651.2316024646548</v>
      </c>
      <c r="E3320" s="17">
        <f t="shared" ca="1" si="3464"/>
        <v>2738.5190876812276</v>
      </c>
      <c r="F3320" s="17">
        <f t="shared" ca="1" si="3464"/>
        <v>2849.1876813142699</v>
      </c>
      <c r="G3320" s="17">
        <f t="shared" ca="1" si="3464"/>
        <v>2837.4322507364277</v>
      </c>
      <c r="H3320" s="17">
        <f t="shared" ca="1" si="3464"/>
        <v>2900.5237401083764</v>
      </c>
      <c r="I3320" s="17">
        <f t="shared" ca="1" si="3464"/>
        <v>2900.3823303576496</v>
      </c>
      <c r="J3320" s="17">
        <f t="shared" ca="1" si="3464"/>
        <v>2759.6057527844382</v>
      </c>
      <c r="K3320" s="17">
        <f t="shared" ca="1" si="3464"/>
        <v>2968.9536037934304</v>
      </c>
      <c r="L3320" s="17">
        <f t="shared" ca="1" si="3464"/>
        <v>3169.0549161583567</v>
      </c>
      <c r="M3320" s="17">
        <f t="shared" ca="1" si="3464"/>
        <v>3227.1853517893219</v>
      </c>
      <c r="N3320" s="17">
        <f t="shared" ca="1" si="3464"/>
        <v>3216.1657301712153</v>
      </c>
      <c r="O3320" s="11">
        <f t="shared" ca="1" si="3422"/>
        <v>1</v>
      </c>
      <c r="P3320" s="17">
        <f t="shared" ca="1" si="3462"/>
        <v>216.16573017121527</v>
      </c>
    </row>
    <row r="3321" spans="1:16" x14ac:dyDescent="0.35">
      <c r="A3321" s="14">
        <v>3308</v>
      </c>
      <c r="B3321" s="17">
        <f t="shared" si="3420"/>
        <v>2987</v>
      </c>
      <c r="C3321" s="17">
        <f t="shared" ref="C3321:N3321" ca="1" si="3465">B3321*EXP((($E$6-$E$7-0.5*$E$5^2)*$E$8)+($E$5*_xlfn.NORM.S.INV(RAND())*SQRT($E$8)))</f>
        <v>2875.6579140661734</v>
      </c>
      <c r="D3321" s="17">
        <f t="shared" ca="1" si="3465"/>
        <v>2532.5071513652069</v>
      </c>
      <c r="E3321" s="17">
        <f t="shared" ca="1" si="3465"/>
        <v>2477.805567148695</v>
      </c>
      <c r="F3321" s="17">
        <f t="shared" ca="1" si="3465"/>
        <v>2434.2557770417025</v>
      </c>
      <c r="G3321" s="17">
        <f t="shared" ca="1" si="3465"/>
        <v>2485.9033561633682</v>
      </c>
      <c r="H3321" s="17">
        <f t="shared" ca="1" si="3465"/>
        <v>2451.0771975137718</v>
      </c>
      <c r="I3321" s="17">
        <f t="shared" ca="1" si="3465"/>
        <v>2359.1915627850813</v>
      </c>
      <c r="J3321" s="17">
        <f t="shared" ca="1" si="3465"/>
        <v>2204.6916323145683</v>
      </c>
      <c r="K3321" s="17">
        <f t="shared" ca="1" si="3465"/>
        <v>2384.1676992875123</v>
      </c>
      <c r="L3321" s="17">
        <f t="shared" ca="1" si="3465"/>
        <v>2257.0234261777505</v>
      </c>
      <c r="M3321" s="17">
        <f t="shared" ca="1" si="3465"/>
        <v>2532.3163242406895</v>
      </c>
      <c r="N3321" s="17">
        <f t="shared" ca="1" si="3465"/>
        <v>2398.7682138170844</v>
      </c>
      <c r="O3321" s="11">
        <f t="shared" ca="1" si="3422"/>
        <v>0</v>
      </c>
      <c r="P3321" s="17">
        <f t="shared" ca="1" si="3462"/>
        <v>0</v>
      </c>
    </row>
    <row r="3322" spans="1:16" x14ac:dyDescent="0.35">
      <c r="A3322" s="14">
        <v>3309</v>
      </c>
      <c r="B3322" s="17">
        <f t="shared" si="3420"/>
        <v>2987</v>
      </c>
      <c r="C3322" s="17">
        <f t="shared" ref="C3322:N3322" ca="1" si="3466">B3322*EXP((($E$6-$E$7-0.5*$E$5^2)*$E$8)+($E$5*_xlfn.NORM.S.INV(RAND())*SQRT($E$8)))</f>
        <v>2929.5683002562714</v>
      </c>
      <c r="D3322" s="17">
        <f t="shared" ca="1" si="3466"/>
        <v>2587.2660357173086</v>
      </c>
      <c r="E3322" s="17">
        <f t="shared" ca="1" si="3466"/>
        <v>2743.2560300827422</v>
      </c>
      <c r="F3322" s="17">
        <f t="shared" ca="1" si="3466"/>
        <v>2830.7444220115472</v>
      </c>
      <c r="G3322" s="17">
        <f t="shared" ca="1" si="3466"/>
        <v>2670.4696918246791</v>
      </c>
      <c r="H3322" s="17">
        <f t="shared" ca="1" si="3466"/>
        <v>3024.7480855892932</v>
      </c>
      <c r="I3322" s="17">
        <f t="shared" ca="1" si="3466"/>
        <v>2806.0532962758975</v>
      </c>
      <c r="J3322" s="17">
        <f t="shared" ca="1" si="3466"/>
        <v>2589.0349961393467</v>
      </c>
      <c r="K3322" s="17">
        <f t="shared" ca="1" si="3466"/>
        <v>2707.7064314822437</v>
      </c>
      <c r="L3322" s="17">
        <f t="shared" ca="1" si="3466"/>
        <v>2735.0915289703416</v>
      </c>
      <c r="M3322" s="17">
        <f t="shared" ca="1" si="3466"/>
        <v>2861.5670079919778</v>
      </c>
      <c r="N3322" s="17">
        <f t="shared" ca="1" si="3466"/>
        <v>3040.2475856848569</v>
      </c>
      <c r="O3322" s="11">
        <f t="shared" ca="1" si="3422"/>
        <v>1</v>
      </c>
      <c r="P3322" s="17">
        <f t="shared" ca="1" si="3462"/>
        <v>40.247585684856858</v>
      </c>
    </row>
    <row r="3323" spans="1:16" x14ac:dyDescent="0.35">
      <c r="A3323" s="14">
        <v>3310</v>
      </c>
      <c r="B3323" s="17">
        <f t="shared" si="3420"/>
        <v>2987</v>
      </c>
      <c r="C3323" s="17">
        <f t="shared" ref="C3323:N3323" ca="1" si="3467">B3323*EXP((($E$6-$E$7-0.5*$E$5^2)*$E$8)+($E$5*_xlfn.NORM.S.INV(RAND())*SQRT($E$8)))</f>
        <v>2997.7492166003431</v>
      </c>
      <c r="D3323" s="17">
        <f t="shared" ca="1" si="3467"/>
        <v>3002.1482882382306</v>
      </c>
      <c r="E3323" s="17">
        <f t="shared" ca="1" si="3467"/>
        <v>2676.7862152202129</v>
      </c>
      <c r="F3323" s="17">
        <f t="shared" ca="1" si="3467"/>
        <v>2610.7922597521219</v>
      </c>
      <c r="G3323" s="17">
        <f t="shared" ca="1" si="3467"/>
        <v>2362.9577462277566</v>
      </c>
      <c r="H3323" s="17">
        <f t="shared" ca="1" si="3467"/>
        <v>2396.1147097561843</v>
      </c>
      <c r="I3323" s="17">
        <f t="shared" ca="1" si="3467"/>
        <v>2531.8658825510106</v>
      </c>
      <c r="J3323" s="17">
        <f t="shared" ca="1" si="3467"/>
        <v>2477.312103140107</v>
      </c>
      <c r="K3323" s="17">
        <f t="shared" ca="1" si="3467"/>
        <v>2440.0018952368896</v>
      </c>
      <c r="L3323" s="17">
        <f t="shared" ca="1" si="3467"/>
        <v>2558.5814015184292</v>
      </c>
      <c r="M3323" s="17">
        <f t="shared" ca="1" si="3467"/>
        <v>2385.0568663620556</v>
      </c>
      <c r="N3323" s="17">
        <f t="shared" ca="1" si="3467"/>
        <v>2524.4408966487381</v>
      </c>
      <c r="O3323" s="11">
        <f t="shared" ca="1" si="3422"/>
        <v>0</v>
      </c>
      <c r="P3323" s="17">
        <f t="shared" ca="1" si="3462"/>
        <v>0</v>
      </c>
    </row>
    <row r="3324" spans="1:16" x14ac:dyDescent="0.35">
      <c r="A3324" s="14">
        <v>3311</v>
      </c>
      <c r="B3324" s="17">
        <f t="shared" si="3420"/>
        <v>2987</v>
      </c>
      <c r="C3324" s="17">
        <f t="shared" ref="C3324:N3324" ca="1" si="3468">B3324*EXP((($E$6-$E$7-0.5*$E$5^2)*$E$8)+($E$5*_xlfn.NORM.S.INV(RAND())*SQRT($E$8)))</f>
        <v>2778.9938364192913</v>
      </c>
      <c r="D3324" s="17">
        <f t="shared" ca="1" si="3468"/>
        <v>2517.0905521797331</v>
      </c>
      <c r="E3324" s="17">
        <f t="shared" ca="1" si="3468"/>
        <v>2477.5952789961575</v>
      </c>
      <c r="F3324" s="17">
        <f t="shared" ca="1" si="3468"/>
        <v>2603.283607112819</v>
      </c>
      <c r="G3324" s="17">
        <f t="shared" ca="1" si="3468"/>
        <v>3073.2987788649771</v>
      </c>
      <c r="H3324" s="17">
        <f t="shared" ca="1" si="3468"/>
        <v>3079.1377315561826</v>
      </c>
      <c r="I3324" s="17">
        <f t="shared" ca="1" si="3468"/>
        <v>3337.1393145005145</v>
      </c>
      <c r="J3324" s="17">
        <f t="shared" ca="1" si="3468"/>
        <v>3512.2232494639152</v>
      </c>
      <c r="K3324" s="17">
        <f t="shared" ca="1" si="3468"/>
        <v>3414.5741869193166</v>
      </c>
      <c r="L3324" s="17">
        <f t="shared" ca="1" si="3468"/>
        <v>3182.9251870402663</v>
      </c>
      <c r="M3324" s="17">
        <f t="shared" ca="1" si="3468"/>
        <v>3443.4694459671464</v>
      </c>
      <c r="N3324" s="17">
        <f t="shared" ca="1" si="3468"/>
        <v>3683.8981830625744</v>
      </c>
      <c r="O3324" s="11">
        <f t="shared" ca="1" si="3422"/>
        <v>1</v>
      </c>
      <c r="P3324" s="17">
        <f t="shared" ca="1" si="3462"/>
        <v>683.89818306257439</v>
      </c>
    </row>
    <row r="3325" spans="1:16" x14ac:dyDescent="0.35">
      <c r="A3325" s="14">
        <v>3312</v>
      </c>
      <c r="B3325" s="17">
        <f t="shared" si="3420"/>
        <v>2987</v>
      </c>
      <c r="C3325" s="17">
        <f t="shared" ref="C3325:N3325" ca="1" si="3469">B3325*EXP((($E$6-$E$7-0.5*$E$5^2)*$E$8)+($E$5*_xlfn.NORM.S.INV(RAND())*SQRT($E$8)))</f>
        <v>2958.5425815271456</v>
      </c>
      <c r="D3325" s="17">
        <f t="shared" ca="1" si="3469"/>
        <v>3349.7674265696455</v>
      </c>
      <c r="E3325" s="17">
        <f t="shared" ca="1" si="3469"/>
        <v>3688.1376103292687</v>
      </c>
      <c r="F3325" s="17">
        <f t="shared" ca="1" si="3469"/>
        <v>3596.7308318264727</v>
      </c>
      <c r="G3325" s="17">
        <f t="shared" ca="1" si="3469"/>
        <v>3670.0221389630633</v>
      </c>
      <c r="H3325" s="17">
        <f t="shared" ca="1" si="3469"/>
        <v>3590.8812497306008</v>
      </c>
      <c r="I3325" s="17">
        <f t="shared" ca="1" si="3469"/>
        <v>3429.2723968800524</v>
      </c>
      <c r="J3325" s="17">
        <f t="shared" ca="1" si="3469"/>
        <v>3319.4807505146759</v>
      </c>
      <c r="K3325" s="17">
        <f t="shared" ca="1" si="3469"/>
        <v>3335.2750946845717</v>
      </c>
      <c r="L3325" s="17">
        <f t="shared" ca="1" si="3469"/>
        <v>3161.887368411612</v>
      </c>
      <c r="M3325" s="17">
        <f t="shared" ca="1" si="3469"/>
        <v>3206.2852236017488</v>
      </c>
      <c r="N3325" s="17">
        <f t="shared" ca="1" si="3469"/>
        <v>3185.7077407665065</v>
      </c>
      <c r="O3325" s="11">
        <f t="shared" ca="1" si="3422"/>
        <v>1</v>
      </c>
      <c r="P3325" s="17">
        <f t="shared" ca="1" si="3462"/>
        <v>185.7077407665065</v>
      </c>
    </row>
    <row r="3326" spans="1:16" x14ac:dyDescent="0.35">
      <c r="A3326" s="14">
        <v>3313</v>
      </c>
      <c r="B3326" s="17">
        <f t="shared" si="3420"/>
        <v>2987</v>
      </c>
      <c r="C3326" s="17">
        <f t="shared" ref="C3326:N3326" ca="1" si="3470">B3326*EXP((($E$6-$E$7-0.5*$E$5^2)*$E$8)+($E$5*_xlfn.NORM.S.INV(RAND())*SQRT($E$8)))</f>
        <v>2941.714515841978</v>
      </c>
      <c r="D3326" s="17">
        <f t="shared" ca="1" si="3470"/>
        <v>3005.4395978328166</v>
      </c>
      <c r="E3326" s="17">
        <f t="shared" ca="1" si="3470"/>
        <v>3049.1075508627632</v>
      </c>
      <c r="F3326" s="17">
        <f t="shared" ca="1" si="3470"/>
        <v>3002.6683314189445</v>
      </c>
      <c r="G3326" s="17">
        <f t="shared" ca="1" si="3470"/>
        <v>2822.7660881417032</v>
      </c>
      <c r="H3326" s="17">
        <f t="shared" ca="1" si="3470"/>
        <v>2573.1863328643913</v>
      </c>
      <c r="I3326" s="17">
        <f t="shared" ca="1" si="3470"/>
        <v>2659.3698535331391</v>
      </c>
      <c r="J3326" s="17">
        <f t="shared" ca="1" si="3470"/>
        <v>2984.7000624102598</v>
      </c>
      <c r="K3326" s="17">
        <f t="shared" ca="1" si="3470"/>
        <v>3055.6637013376253</v>
      </c>
      <c r="L3326" s="17">
        <f t="shared" ca="1" si="3470"/>
        <v>3359.5865483189232</v>
      </c>
      <c r="M3326" s="17">
        <f t="shared" ca="1" si="3470"/>
        <v>3135.0728695147491</v>
      </c>
      <c r="N3326" s="17">
        <f t="shared" ca="1" si="3470"/>
        <v>3243.5977442076091</v>
      </c>
      <c r="O3326" s="11">
        <f t="shared" ca="1" si="3422"/>
        <v>1</v>
      </c>
      <c r="P3326" s="17">
        <f t="shared" ca="1" si="3462"/>
        <v>243.59774420760914</v>
      </c>
    </row>
    <row r="3327" spans="1:16" x14ac:dyDescent="0.35">
      <c r="A3327" s="14">
        <v>3314</v>
      </c>
      <c r="B3327" s="17">
        <f t="shared" si="3420"/>
        <v>2987</v>
      </c>
      <c r="C3327" s="17">
        <f t="shared" ref="C3327:N3327" ca="1" si="3471">B3327*EXP((($E$6-$E$7-0.5*$E$5^2)*$E$8)+($E$5*_xlfn.NORM.S.INV(RAND())*SQRT($E$8)))</f>
        <v>3024.3441795543781</v>
      </c>
      <c r="D3327" s="17">
        <f t="shared" ca="1" si="3471"/>
        <v>3150.7056776218074</v>
      </c>
      <c r="E3327" s="17">
        <f t="shared" ca="1" si="3471"/>
        <v>3117.9876218822906</v>
      </c>
      <c r="F3327" s="17">
        <f t="shared" ca="1" si="3471"/>
        <v>3300.4426286342164</v>
      </c>
      <c r="G3327" s="17">
        <f t="shared" ca="1" si="3471"/>
        <v>3463.2919860517495</v>
      </c>
      <c r="H3327" s="17">
        <f t="shared" ca="1" si="3471"/>
        <v>3573.4011249226728</v>
      </c>
      <c r="I3327" s="17">
        <f t="shared" ca="1" si="3471"/>
        <v>3345.6175937845028</v>
      </c>
      <c r="J3327" s="17">
        <f t="shared" ca="1" si="3471"/>
        <v>3588.7913013807474</v>
      </c>
      <c r="K3327" s="17">
        <f t="shared" ca="1" si="3471"/>
        <v>3771.5477359731849</v>
      </c>
      <c r="L3327" s="17">
        <f t="shared" ca="1" si="3471"/>
        <v>3859.1273736383655</v>
      </c>
      <c r="M3327" s="17">
        <f t="shared" ca="1" si="3471"/>
        <v>3794.1121782448076</v>
      </c>
      <c r="N3327" s="17">
        <f t="shared" ca="1" si="3471"/>
        <v>3670.3692890361772</v>
      </c>
      <c r="O3327" s="11">
        <f t="shared" ca="1" si="3422"/>
        <v>1</v>
      </c>
      <c r="P3327" s="17">
        <f t="shared" ca="1" si="3462"/>
        <v>670.36928903617718</v>
      </c>
    </row>
    <row r="3328" spans="1:16" x14ac:dyDescent="0.35">
      <c r="A3328" s="14">
        <v>3315</v>
      </c>
      <c r="B3328" s="17">
        <f t="shared" si="3420"/>
        <v>2987</v>
      </c>
      <c r="C3328" s="17">
        <f t="shared" ref="C3328:N3328" ca="1" si="3472">B3328*EXP((($E$6-$E$7-0.5*$E$5^2)*$E$8)+($E$5*_xlfn.NORM.S.INV(RAND())*SQRT($E$8)))</f>
        <v>2988.1412287768385</v>
      </c>
      <c r="D3328" s="17">
        <f t="shared" ca="1" si="3472"/>
        <v>2913.6440529143911</v>
      </c>
      <c r="E3328" s="17">
        <f t="shared" ca="1" si="3472"/>
        <v>2859.7443655239208</v>
      </c>
      <c r="F3328" s="17">
        <f t="shared" ca="1" si="3472"/>
        <v>2701.8879001864716</v>
      </c>
      <c r="G3328" s="17">
        <f t="shared" ca="1" si="3472"/>
        <v>2592.2424294842499</v>
      </c>
      <c r="H3328" s="17">
        <f t="shared" ca="1" si="3472"/>
        <v>2596.4770840884707</v>
      </c>
      <c r="I3328" s="17">
        <f t="shared" ca="1" si="3472"/>
        <v>2716.3146762571691</v>
      </c>
      <c r="J3328" s="17">
        <f t="shared" ca="1" si="3472"/>
        <v>2802.7255396916667</v>
      </c>
      <c r="K3328" s="17">
        <f t="shared" ca="1" si="3472"/>
        <v>2782.7434113012514</v>
      </c>
      <c r="L3328" s="17">
        <f t="shared" ca="1" si="3472"/>
        <v>2928.6687819395638</v>
      </c>
      <c r="M3328" s="17">
        <f t="shared" ca="1" si="3472"/>
        <v>2989.9217216732054</v>
      </c>
      <c r="N3328" s="17">
        <f t="shared" ca="1" si="3472"/>
        <v>2777.2087108861447</v>
      </c>
      <c r="O3328" s="11">
        <f t="shared" ca="1" si="3422"/>
        <v>0</v>
      </c>
      <c r="P3328" s="17">
        <f t="shared" ca="1" si="3462"/>
        <v>0</v>
      </c>
    </row>
    <row r="3329" spans="1:16" x14ac:dyDescent="0.35">
      <c r="A3329" s="14">
        <v>3316</v>
      </c>
      <c r="B3329" s="17">
        <f t="shared" si="3420"/>
        <v>2987</v>
      </c>
      <c r="C3329" s="17">
        <f t="shared" ref="C3329:N3329" ca="1" si="3473">B3329*EXP((($E$6-$E$7-0.5*$E$5^2)*$E$8)+($E$5*_xlfn.NORM.S.INV(RAND())*SQRT($E$8)))</f>
        <v>2900.1605759430404</v>
      </c>
      <c r="D3329" s="17">
        <f t="shared" ca="1" si="3473"/>
        <v>2830.6516577214256</v>
      </c>
      <c r="E3329" s="17">
        <f t="shared" ca="1" si="3473"/>
        <v>2763.7767153637287</v>
      </c>
      <c r="F3329" s="17">
        <f t="shared" ca="1" si="3473"/>
        <v>2779.6233492323991</v>
      </c>
      <c r="G3329" s="17">
        <f t="shared" ca="1" si="3473"/>
        <v>2995.2998374177614</v>
      </c>
      <c r="H3329" s="17">
        <f t="shared" ca="1" si="3473"/>
        <v>3013.9205928767446</v>
      </c>
      <c r="I3329" s="17">
        <f t="shared" ca="1" si="3473"/>
        <v>2938.2853161129365</v>
      </c>
      <c r="J3329" s="17">
        <f t="shared" ca="1" si="3473"/>
        <v>3064.7638377329295</v>
      </c>
      <c r="K3329" s="17">
        <f t="shared" ca="1" si="3473"/>
        <v>3229.9561264977879</v>
      </c>
      <c r="L3329" s="17">
        <f t="shared" ca="1" si="3473"/>
        <v>3347.3405037918419</v>
      </c>
      <c r="M3329" s="17">
        <f t="shared" ca="1" si="3473"/>
        <v>3445.0013968864782</v>
      </c>
      <c r="N3329" s="17">
        <f t="shared" ca="1" si="3473"/>
        <v>3714.2069465662807</v>
      </c>
      <c r="O3329" s="11">
        <f t="shared" ca="1" si="3422"/>
        <v>1</v>
      </c>
      <c r="P3329" s="17">
        <f t="shared" ca="1" si="3462"/>
        <v>714.20694656628075</v>
      </c>
    </row>
    <row r="3330" spans="1:16" x14ac:dyDescent="0.35">
      <c r="A3330" s="14">
        <v>3317</v>
      </c>
      <c r="B3330" s="17">
        <f t="shared" si="3420"/>
        <v>2987</v>
      </c>
      <c r="C3330" s="17">
        <f t="shared" ref="C3330:N3330" ca="1" si="3474">B3330*EXP((($E$6-$E$7-0.5*$E$5^2)*$E$8)+($E$5*_xlfn.NORM.S.INV(RAND())*SQRT($E$8)))</f>
        <v>2935.3822491198562</v>
      </c>
      <c r="D3330" s="17">
        <f t="shared" ca="1" si="3474"/>
        <v>3036.2982490882232</v>
      </c>
      <c r="E3330" s="17">
        <f t="shared" ca="1" si="3474"/>
        <v>3243.4696479186555</v>
      </c>
      <c r="F3330" s="17">
        <f t="shared" ca="1" si="3474"/>
        <v>3615.5561982522672</v>
      </c>
      <c r="G3330" s="17">
        <f t="shared" ca="1" si="3474"/>
        <v>3591.955024608179</v>
      </c>
      <c r="H3330" s="17">
        <f t="shared" ca="1" si="3474"/>
        <v>3377.0734639674529</v>
      </c>
      <c r="I3330" s="17">
        <f t="shared" ca="1" si="3474"/>
        <v>3382.18981113994</v>
      </c>
      <c r="J3330" s="17">
        <f t="shared" ca="1" si="3474"/>
        <v>3123.3151133003821</v>
      </c>
      <c r="K3330" s="17">
        <f t="shared" ca="1" si="3474"/>
        <v>3150.1049013016773</v>
      </c>
      <c r="L3330" s="17">
        <f t="shared" ca="1" si="3474"/>
        <v>3168.7686120062936</v>
      </c>
      <c r="M3330" s="17">
        <f t="shared" ca="1" si="3474"/>
        <v>2967.520398257695</v>
      </c>
      <c r="N3330" s="17">
        <f t="shared" ca="1" si="3474"/>
        <v>2974.0617064337248</v>
      </c>
      <c r="O3330" s="11">
        <f t="shared" ca="1" si="3422"/>
        <v>0</v>
      </c>
      <c r="P3330" s="17">
        <f t="shared" ca="1" si="3462"/>
        <v>0</v>
      </c>
    </row>
    <row r="3331" spans="1:16" x14ac:dyDescent="0.35">
      <c r="A3331" s="14">
        <v>3318</v>
      </c>
      <c r="B3331" s="17">
        <f t="shared" si="3420"/>
        <v>2987</v>
      </c>
      <c r="C3331" s="17">
        <f t="shared" ref="C3331:N3331" ca="1" si="3475">B3331*EXP((($E$6-$E$7-0.5*$E$5^2)*$E$8)+($E$5*_xlfn.NORM.S.INV(RAND())*SQRT($E$8)))</f>
        <v>3090.8806291244105</v>
      </c>
      <c r="D3331" s="17">
        <f t="shared" ca="1" si="3475"/>
        <v>3244.7686221769359</v>
      </c>
      <c r="E3331" s="17">
        <f t="shared" ca="1" si="3475"/>
        <v>3369.8133501729208</v>
      </c>
      <c r="F3331" s="17">
        <f t="shared" ca="1" si="3475"/>
        <v>3473.7110717255209</v>
      </c>
      <c r="G3331" s="17">
        <f t="shared" ca="1" si="3475"/>
        <v>3461.1522928974555</v>
      </c>
      <c r="H3331" s="17">
        <f t="shared" ca="1" si="3475"/>
        <v>3561.7683453209247</v>
      </c>
      <c r="I3331" s="17">
        <f t="shared" ca="1" si="3475"/>
        <v>3782.6819213708668</v>
      </c>
      <c r="J3331" s="17">
        <f t="shared" ca="1" si="3475"/>
        <v>3882.073554515624</v>
      </c>
      <c r="K3331" s="17">
        <f t="shared" ca="1" si="3475"/>
        <v>3702.2196332335775</v>
      </c>
      <c r="L3331" s="17">
        <f t="shared" ca="1" si="3475"/>
        <v>3847.2059508355478</v>
      </c>
      <c r="M3331" s="17">
        <f t="shared" ca="1" si="3475"/>
        <v>3959.7796188531956</v>
      </c>
      <c r="N3331" s="17">
        <f t="shared" ca="1" si="3475"/>
        <v>3735.0707625040363</v>
      </c>
      <c r="O3331" s="11">
        <f t="shared" ca="1" si="3422"/>
        <v>1</v>
      </c>
      <c r="P3331" s="17">
        <f t="shared" ca="1" si="3462"/>
        <v>735.07076250403634</v>
      </c>
    </row>
    <row r="3332" spans="1:16" x14ac:dyDescent="0.35">
      <c r="A3332" s="14">
        <v>3319</v>
      </c>
      <c r="B3332" s="17">
        <f t="shared" si="3420"/>
        <v>2987</v>
      </c>
      <c r="C3332" s="17">
        <f t="shared" ref="C3332:N3332" ca="1" si="3476">B3332*EXP((($E$6-$E$7-0.5*$E$5^2)*$E$8)+($E$5*_xlfn.NORM.S.INV(RAND())*SQRT($E$8)))</f>
        <v>3136.0453162560034</v>
      </c>
      <c r="D3332" s="17">
        <f t="shared" ca="1" si="3476"/>
        <v>3147.9209188328782</v>
      </c>
      <c r="E3332" s="17">
        <f t="shared" ca="1" si="3476"/>
        <v>3446.7759439925735</v>
      </c>
      <c r="F3332" s="17">
        <f t="shared" ca="1" si="3476"/>
        <v>3387.3044535605372</v>
      </c>
      <c r="G3332" s="17">
        <f t="shared" ca="1" si="3476"/>
        <v>3674.3861492190217</v>
      </c>
      <c r="H3332" s="17">
        <f t="shared" ca="1" si="3476"/>
        <v>3832.0561580858953</v>
      </c>
      <c r="I3332" s="17">
        <f t="shared" ca="1" si="3476"/>
        <v>3886.8830249198249</v>
      </c>
      <c r="J3332" s="17">
        <f t="shared" ca="1" si="3476"/>
        <v>4140.0605617420588</v>
      </c>
      <c r="K3332" s="17">
        <f t="shared" ca="1" si="3476"/>
        <v>4424.1372855248837</v>
      </c>
      <c r="L3332" s="17">
        <f t="shared" ca="1" si="3476"/>
        <v>4621.3523429279257</v>
      </c>
      <c r="M3332" s="17">
        <f t="shared" ca="1" si="3476"/>
        <v>4232.7175110265989</v>
      </c>
      <c r="N3332" s="17">
        <f t="shared" ca="1" si="3476"/>
        <v>3980.6783487629127</v>
      </c>
      <c r="O3332" s="11">
        <f t="shared" ca="1" si="3422"/>
        <v>1</v>
      </c>
      <c r="P3332" s="17">
        <f t="shared" ca="1" si="3462"/>
        <v>980.67834876291272</v>
      </c>
    </row>
    <row r="3333" spans="1:16" x14ac:dyDescent="0.35">
      <c r="A3333" s="14">
        <v>3320</v>
      </c>
      <c r="B3333" s="17">
        <f t="shared" si="3420"/>
        <v>2987</v>
      </c>
      <c r="C3333" s="17">
        <f t="shared" ref="C3333:N3333" ca="1" si="3477">B3333*EXP((($E$6-$E$7-0.5*$E$5^2)*$E$8)+($E$5*_xlfn.NORM.S.INV(RAND())*SQRT($E$8)))</f>
        <v>2884.8777639429809</v>
      </c>
      <c r="D3333" s="17">
        <f t="shared" ca="1" si="3477"/>
        <v>3265.7356334294013</v>
      </c>
      <c r="E3333" s="17">
        <f t="shared" ca="1" si="3477"/>
        <v>3451.5185191807705</v>
      </c>
      <c r="F3333" s="17">
        <f t="shared" ca="1" si="3477"/>
        <v>3339.1256020639075</v>
      </c>
      <c r="G3333" s="17">
        <f t="shared" ca="1" si="3477"/>
        <v>3247.4920021082094</v>
      </c>
      <c r="H3333" s="17">
        <f t="shared" ca="1" si="3477"/>
        <v>3134.8010239284995</v>
      </c>
      <c r="I3333" s="17">
        <f t="shared" ca="1" si="3477"/>
        <v>3086.7899642936081</v>
      </c>
      <c r="J3333" s="17">
        <f t="shared" ca="1" si="3477"/>
        <v>3095.1033251498166</v>
      </c>
      <c r="K3333" s="17">
        <f t="shared" ca="1" si="3477"/>
        <v>3174.1299889450283</v>
      </c>
      <c r="L3333" s="17">
        <f t="shared" ca="1" si="3477"/>
        <v>3113.9513991244621</v>
      </c>
      <c r="M3333" s="17">
        <f t="shared" ca="1" si="3477"/>
        <v>2922.3625717353052</v>
      </c>
      <c r="N3333" s="17">
        <f t="shared" ca="1" si="3477"/>
        <v>2951.4641606031728</v>
      </c>
      <c r="O3333" s="11">
        <f t="shared" ca="1" si="3422"/>
        <v>0</v>
      </c>
      <c r="P3333" s="17">
        <f t="shared" ca="1" si="3462"/>
        <v>0</v>
      </c>
    </row>
    <row r="3334" spans="1:16" x14ac:dyDescent="0.35">
      <c r="A3334" s="14">
        <v>3321</v>
      </c>
      <c r="B3334" s="17">
        <f t="shared" si="3420"/>
        <v>2987</v>
      </c>
      <c r="C3334" s="17">
        <f t="shared" ref="C3334:N3334" ca="1" si="3478">B3334*EXP((($E$6-$E$7-0.5*$E$5^2)*$E$8)+($E$5*_xlfn.NORM.S.INV(RAND())*SQRT($E$8)))</f>
        <v>2891.6118313702927</v>
      </c>
      <c r="D3334" s="17">
        <f t="shared" ca="1" si="3478"/>
        <v>2976.5264239175049</v>
      </c>
      <c r="E3334" s="17">
        <f t="shared" ca="1" si="3478"/>
        <v>2965.25319725996</v>
      </c>
      <c r="F3334" s="17">
        <f t="shared" ca="1" si="3478"/>
        <v>2998.1079004608232</v>
      </c>
      <c r="G3334" s="17">
        <f t="shared" ca="1" si="3478"/>
        <v>3081.7988178418641</v>
      </c>
      <c r="H3334" s="17">
        <f t="shared" ca="1" si="3478"/>
        <v>3329.2912680938148</v>
      </c>
      <c r="I3334" s="17">
        <f t="shared" ca="1" si="3478"/>
        <v>3646.0878352869099</v>
      </c>
      <c r="J3334" s="17">
        <f t="shared" ca="1" si="3478"/>
        <v>3660.4605290982104</v>
      </c>
      <c r="K3334" s="17">
        <f t="shared" ca="1" si="3478"/>
        <v>3562.4662816553255</v>
      </c>
      <c r="L3334" s="17">
        <f t="shared" ca="1" si="3478"/>
        <v>3797.9775170677776</v>
      </c>
      <c r="M3334" s="17">
        <f t="shared" ca="1" si="3478"/>
        <v>3808.2153751704468</v>
      </c>
      <c r="N3334" s="17">
        <f t="shared" ca="1" si="3478"/>
        <v>3678.4714219740272</v>
      </c>
      <c r="O3334" s="11">
        <f t="shared" ca="1" si="3422"/>
        <v>1</v>
      </c>
      <c r="P3334" s="17">
        <f t="shared" ca="1" si="3462"/>
        <v>678.47142197402718</v>
      </c>
    </row>
    <row r="3335" spans="1:16" x14ac:dyDescent="0.35">
      <c r="A3335" s="14">
        <v>3322</v>
      </c>
      <c r="B3335" s="17">
        <f t="shared" si="3420"/>
        <v>2987</v>
      </c>
      <c r="C3335" s="17">
        <f t="shared" ref="C3335:N3335" ca="1" si="3479">B3335*EXP((($E$6-$E$7-0.5*$E$5^2)*$E$8)+($E$5*_xlfn.NORM.S.INV(RAND())*SQRT($E$8)))</f>
        <v>2863.9193091145485</v>
      </c>
      <c r="D3335" s="17">
        <f t="shared" ca="1" si="3479"/>
        <v>2822.4536740827957</v>
      </c>
      <c r="E3335" s="17">
        <f t="shared" ca="1" si="3479"/>
        <v>2685.9609209447472</v>
      </c>
      <c r="F3335" s="17">
        <f t="shared" ca="1" si="3479"/>
        <v>2817.808347790763</v>
      </c>
      <c r="G3335" s="17">
        <f t="shared" ca="1" si="3479"/>
        <v>2904.4225537080924</v>
      </c>
      <c r="H3335" s="17">
        <f t="shared" ca="1" si="3479"/>
        <v>2691.9953435476896</v>
      </c>
      <c r="I3335" s="17">
        <f t="shared" ca="1" si="3479"/>
        <v>2746.5559847757445</v>
      </c>
      <c r="J3335" s="17">
        <f t="shared" ca="1" si="3479"/>
        <v>2743.4450254332291</v>
      </c>
      <c r="K3335" s="17">
        <f t="shared" ca="1" si="3479"/>
        <v>2531.2917379245418</v>
      </c>
      <c r="L3335" s="17">
        <f t="shared" ca="1" si="3479"/>
        <v>2447.4031078698308</v>
      </c>
      <c r="M3335" s="17">
        <f t="shared" ca="1" si="3479"/>
        <v>2175.5387126268079</v>
      </c>
      <c r="N3335" s="17">
        <f t="shared" ca="1" si="3479"/>
        <v>2233.634541481953</v>
      </c>
      <c r="O3335" s="11">
        <f t="shared" ca="1" si="3422"/>
        <v>0</v>
      </c>
      <c r="P3335" s="17">
        <f t="shared" ca="1" si="3462"/>
        <v>0</v>
      </c>
    </row>
    <row r="3336" spans="1:16" x14ac:dyDescent="0.35">
      <c r="A3336" s="14">
        <v>3323</v>
      </c>
      <c r="B3336" s="17">
        <f t="shared" si="3420"/>
        <v>2987</v>
      </c>
      <c r="C3336" s="17">
        <f t="shared" ref="C3336:N3336" ca="1" si="3480">B3336*EXP((($E$6-$E$7-0.5*$E$5^2)*$E$8)+($E$5*_xlfn.NORM.S.INV(RAND())*SQRT($E$8)))</f>
        <v>3313.3079130388155</v>
      </c>
      <c r="D3336" s="17">
        <f t="shared" ca="1" si="3480"/>
        <v>3372.412524354861</v>
      </c>
      <c r="E3336" s="17">
        <f t="shared" ca="1" si="3480"/>
        <v>3510.870034876029</v>
      </c>
      <c r="F3336" s="17">
        <f t="shared" ca="1" si="3480"/>
        <v>3717.51952199875</v>
      </c>
      <c r="G3336" s="17">
        <f t="shared" ca="1" si="3480"/>
        <v>3875.1194222888867</v>
      </c>
      <c r="H3336" s="17">
        <f t="shared" ca="1" si="3480"/>
        <v>4120.0083418138938</v>
      </c>
      <c r="I3336" s="17">
        <f t="shared" ca="1" si="3480"/>
        <v>4821.7740616336605</v>
      </c>
      <c r="J3336" s="17">
        <f t="shared" ca="1" si="3480"/>
        <v>4334.7272302328329</v>
      </c>
      <c r="K3336" s="17">
        <f t="shared" ca="1" si="3480"/>
        <v>4458.9616003958845</v>
      </c>
      <c r="L3336" s="17">
        <f t="shared" ca="1" si="3480"/>
        <v>4361.5140331716648</v>
      </c>
      <c r="M3336" s="17">
        <f t="shared" ca="1" si="3480"/>
        <v>4774.1168278824798</v>
      </c>
      <c r="N3336" s="17">
        <f t="shared" ca="1" si="3480"/>
        <v>4714.0537327248894</v>
      </c>
      <c r="O3336" s="11">
        <f t="shared" ca="1" si="3422"/>
        <v>1</v>
      </c>
      <c r="P3336" s="17">
        <f t="shared" ca="1" si="3462"/>
        <v>1714.0537327248894</v>
      </c>
    </row>
    <row r="3337" spans="1:16" x14ac:dyDescent="0.35">
      <c r="A3337" s="14">
        <v>3324</v>
      </c>
      <c r="B3337" s="17">
        <f t="shared" si="3420"/>
        <v>2987</v>
      </c>
      <c r="C3337" s="17">
        <f t="shared" ref="C3337:N3337" ca="1" si="3481">B3337*EXP((($E$6-$E$7-0.5*$E$5^2)*$E$8)+($E$5*_xlfn.NORM.S.INV(RAND())*SQRT($E$8)))</f>
        <v>3296.1294085504705</v>
      </c>
      <c r="D3337" s="17">
        <f t="shared" ca="1" si="3481"/>
        <v>3023.4054954931785</v>
      </c>
      <c r="E3337" s="17">
        <f t="shared" ca="1" si="3481"/>
        <v>2820.3804466141037</v>
      </c>
      <c r="F3337" s="17">
        <f t="shared" ca="1" si="3481"/>
        <v>2863.1636091137902</v>
      </c>
      <c r="G3337" s="17">
        <f t="shared" ca="1" si="3481"/>
        <v>2747.2946593110837</v>
      </c>
      <c r="H3337" s="17">
        <f t="shared" ca="1" si="3481"/>
        <v>2730.4214619186732</v>
      </c>
      <c r="I3337" s="17">
        <f t="shared" ca="1" si="3481"/>
        <v>2787.76375786471</v>
      </c>
      <c r="J3337" s="17">
        <f t="shared" ca="1" si="3481"/>
        <v>2628.580007784215</v>
      </c>
      <c r="K3337" s="17">
        <f t="shared" ca="1" si="3481"/>
        <v>2810.0144301924001</v>
      </c>
      <c r="L3337" s="17">
        <f t="shared" ca="1" si="3481"/>
        <v>2840.1086937292707</v>
      </c>
      <c r="M3337" s="17">
        <f t="shared" ca="1" si="3481"/>
        <v>3140.6758235043776</v>
      </c>
      <c r="N3337" s="17">
        <f t="shared" ca="1" si="3481"/>
        <v>2911.5216024616125</v>
      </c>
      <c r="O3337" s="11">
        <f t="shared" ca="1" si="3422"/>
        <v>0</v>
      </c>
      <c r="P3337" s="17">
        <f t="shared" ca="1" si="3462"/>
        <v>0</v>
      </c>
    </row>
    <row r="3338" spans="1:16" x14ac:dyDescent="0.35">
      <c r="A3338" s="14">
        <v>3325</v>
      </c>
      <c r="B3338" s="17">
        <f t="shared" si="3420"/>
        <v>2987</v>
      </c>
      <c r="C3338" s="17">
        <f t="shared" ref="C3338:N3338" ca="1" si="3482">B3338*EXP((($E$6-$E$7-0.5*$E$5^2)*$E$8)+($E$5*_xlfn.NORM.S.INV(RAND())*SQRT($E$8)))</f>
        <v>3055.1646997010976</v>
      </c>
      <c r="D3338" s="17">
        <f t="shared" ca="1" si="3482"/>
        <v>3211.8733516056423</v>
      </c>
      <c r="E3338" s="17">
        <f t="shared" ca="1" si="3482"/>
        <v>3459.0911298196115</v>
      </c>
      <c r="F3338" s="17">
        <f t="shared" ca="1" si="3482"/>
        <v>3755.8490457301259</v>
      </c>
      <c r="G3338" s="17">
        <f t="shared" ca="1" si="3482"/>
        <v>3737.1446348465802</v>
      </c>
      <c r="H3338" s="17">
        <f t="shared" ca="1" si="3482"/>
        <v>3983.5962449934996</v>
      </c>
      <c r="I3338" s="17">
        <f t="shared" ca="1" si="3482"/>
        <v>4379.5475915772813</v>
      </c>
      <c r="J3338" s="17">
        <f t="shared" ca="1" si="3482"/>
        <v>4454.7228603812227</v>
      </c>
      <c r="K3338" s="17">
        <f t="shared" ca="1" si="3482"/>
        <v>4219.6590644268063</v>
      </c>
      <c r="L3338" s="17">
        <f t="shared" ca="1" si="3482"/>
        <v>4275.7767903674367</v>
      </c>
      <c r="M3338" s="17">
        <f t="shared" ca="1" si="3482"/>
        <v>4398.8754264018135</v>
      </c>
      <c r="N3338" s="17">
        <f t="shared" ca="1" si="3482"/>
        <v>4139.0813203507023</v>
      </c>
      <c r="O3338" s="11">
        <f t="shared" ca="1" si="3422"/>
        <v>1</v>
      </c>
      <c r="P3338" s="17">
        <f t="shared" ca="1" si="3462"/>
        <v>1139.0813203507023</v>
      </c>
    </row>
    <row r="3339" spans="1:16" x14ac:dyDescent="0.35">
      <c r="A3339" s="14">
        <v>3326</v>
      </c>
      <c r="B3339" s="17">
        <f t="shared" si="3420"/>
        <v>2987</v>
      </c>
      <c r="C3339" s="17">
        <f t="shared" ref="C3339:N3339" ca="1" si="3483">B3339*EXP((($E$6-$E$7-0.5*$E$5^2)*$E$8)+($E$5*_xlfn.NORM.S.INV(RAND())*SQRT($E$8)))</f>
        <v>3006.4007111748074</v>
      </c>
      <c r="D3339" s="17">
        <f t="shared" ca="1" si="3483"/>
        <v>2851.7905608047608</v>
      </c>
      <c r="E3339" s="17">
        <f t="shared" ca="1" si="3483"/>
        <v>2923.7473982545407</v>
      </c>
      <c r="F3339" s="17">
        <f t="shared" ca="1" si="3483"/>
        <v>2924.8864398454589</v>
      </c>
      <c r="G3339" s="17">
        <f t="shared" ca="1" si="3483"/>
        <v>2865.4922272773356</v>
      </c>
      <c r="H3339" s="17">
        <f t="shared" ca="1" si="3483"/>
        <v>2921.7951670971879</v>
      </c>
      <c r="I3339" s="17">
        <f t="shared" ca="1" si="3483"/>
        <v>3099.9824141000827</v>
      </c>
      <c r="J3339" s="17">
        <f t="shared" ca="1" si="3483"/>
        <v>3353.554829293701</v>
      </c>
      <c r="K3339" s="17">
        <f t="shared" ca="1" si="3483"/>
        <v>3802.1841447013389</v>
      </c>
      <c r="L3339" s="17">
        <f t="shared" ca="1" si="3483"/>
        <v>3685.6689378609408</v>
      </c>
      <c r="M3339" s="17">
        <f t="shared" ca="1" si="3483"/>
        <v>3574.8468711982759</v>
      </c>
      <c r="N3339" s="17">
        <f t="shared" ca="1" si="3483"/>
        <v>3486.5845235458573</v>
      </c>
      <c r="O3339" s="11">
        <f t="shared" ca="1" si="3422"/>
        <v>1</v>
      </c>
      <c r="P3339" s="17">
        <f t="shared" ca="1" si="3462"/>
        <v>486.58452354585734</v>
      </c>
    </row>
    <row r="3340" spans="1:16" x14ac:dyDescent="0.35">
      <c r="A3340" s="14">
        <v>3327</v>
      </c>
      <c r="B3340" s="17">
        <f t="shared" si="3420"/>
        <v>2987</v>
      </c>
      <c r="C3340" s="17">
        <f t="shared" ref="C3340:N3340" ca="1" si="3484">B3340*EXP((($E$6-$E$7-0.5*$E$5^2)*$E$8)+($E$5*_xlfn.NORM.S.INV(RAND())*SQRT($E$8)))</f>
        <v>3228.8389910245764</v>
      </c>
      <c r="D3340" s="17">
        <f t="shared" ca="1" si="3484"/>
        <v>3301.76438864382</v>
      </c>
      <c r="E3340" s="17">
        <f t="shared" ca="1" si="3484"/>
        <v>3403.1648794380399</v>
      </c>
      <c r="F3340" s="17">
        <f t="shared" ca="1" si="3484"/>
        <v>3410.5087455341718</v>
      </c>
      <c r="G3340" s="17">
        <f t="shared" ca="1" si="3484"/>
        <v>3611.1671229050776</v>
      </c>
      <c r="H3340" s="17">
        <f t="shared" ca="1" si="3484"/>
        <v>3422.2963474324092</v>
      </c>
      <c r="I3340" s="17">
        <f t="shared" ca="1" si="3484"/>
        <v>3432.8576900345424</v>
      </c>
      <c r="J3340" s="17">
        <f t="shared" ca="1" si="3484"/>
        <v>3568.8938878599624</v>
      </c>
      <c r="K3340" s="17">
        <f t="shared" ca="1" si="3484"/>
        <v>4440.203159777333</v>
      </c>
      <c r="L3340" s="17">
        <f t="shared" ca="1" si="3484"/>
        <v>4490.5814822909779</v>
      </c>
      <c r="M3340" s="17">
        <f t="shared" ca="1" si="3484"/>
        <v>4549.7952597988615</v>
      </c>
      <c r="N3340" s="17">
        <f t="shared" ca="1" si="3484"/>
        <v>4392.4949174695539</v>
      </c>
      <c r="O3340" s="11">
        <f t="shared" ca="1" si="3422"/>
        <v>1</v>
      </c>
      <c r="P3340" s="17">
        <f t="shared" ca="1" si="3462"/>
        <v>1392.4949174695539</v>
      </c>
    </row>
    <row r="3341" spans="1:16" x14ac:dyDescent="0.35">
      <c r="A3341" s="14">
        <v>3328</v>
      </c>
      <c r="B3341" s="17">
        <f t="shared" si="3420"/>
        <v>2987</v>
      </c>
      <c r="C3341" s="17">
        <f t="shared" ref="C3341:N3341" ca="1" si="3485">B3341*EXP((($E$6-$E$7-0.5*$E$5^2)*$E$8)+($E$5*_xlfn.NORM.S.INV(RAND())*SQRT($E$8)))</f>
        <v>2799.6646292081741</v>
      </c>
      <c r="D3341" s="17">
        <f t="shared" ca="1" si="3485"/>
        <v>3001.8106221318922</v>
      </c>
      <c r="E3341" s="17">
        <f t="shared" ca="1" si="3485"/>
        <v>3031.4242320450298</v>
      </c>
      <c r="F3341" s="17">
        <f t="shared" ca="1" si="3485"/>
        <v>3295.5656710465664</v>
      </c>
      <c r="G3341" s="17">
        <f t="shared" ca="1" si="3485"/>
        <v>3232.7636249375464</v>
      </c>
      <c r="H3341" s="17">
        <f t="shared" ca="1" si="3485"/>
        <v>3371.7216536099327</v>
      </c>
      <c r="I3341" s="17">
        <f t="shared" ca="1" si="3485"/>
        <v>3565.1077818963427</v>
      </c>
      <c r="J3341" s="17">
        <f t="shared" ca="1" si="3485"/>
        <v>3645.3093013473076</v>
      </c>
      <c r="K3341" s="17">
        <f t="shared" ca="1" si="3485"/>
        <v>3795.3786091461329</v>
      </c>
      <c r="L3341" s="17">
        <f t="shared" ca="1" si="3485"/>
        <v>3720.2129640168273</v>
      </c>
      <c r="M3341" s="17">
        <f t="shared" ca="1" si="3485"/>
        <v>3601.1705600558162</v>
      </c>
      <c r="N3341" s="17">
        <f t="shared" ca="1" si="3485"/>
        <v>3721.4455175165367</v>
      </c>
      <c r="O3341" s="11">
        <f t="shared" ca="1" si="3422"/>
        <v>1</v>
      </c>
      <c r="P3341" s="17">
        <f t="shared" ca="1" si="3462"/>
        <v>721.44551751653671</v>
      </c>
    </row>
    <row r="3342" spans="1:16" x14ac:dyDescent="0.35">
      <c r="A3342" s="14">
        <v>3329</v>
      </c>
      <c r="B3342" s="17">
        <f t="shared" si="3420"/>
        <v>2987</v>
      </c>
      <c r="C3342" s="17">
        <f t="shared" ref="C3342:N3342" ca="1" si="3486">B3342*EXP((($E$6-$E$7-0.5*$E$5^2)*$E$8)+($E$5*_xlfn.NORM.S.INV(RAND())*SQRT($E$8)))</f>
        <v>3107.6588668704412</v>
      </c>
      <c r="D3342" s="17">
        <f t="shared" ca="1" si="3486"/>
        <v>3127.7778706511131</v>
      </c>
      <c r="E3342" s="17">
        <f t="shared" ca="1" si="3486"/>
        <v>2933.6715407400884</v>
      </c>
      <c r="F3342" s="17">
        <f t="shared" ca="1" si="3486"/>
        <v>2643.7763386669521</v>
      </c>
      <c r="G3342" s="17">
        <f t="shared" ca="1" si="3486"/>
        <v>2779.7769575406573</v>
      </c>
      <c r="H3342" s="17">
        <f t="shared" ca="1" si="3486"/>
        <v>2513.9280646063057</v>
      </c>
      <c r="I3342" s="17">
        <f t="shared" ca="1" si="3486"/>
        <v>2814.9626183216837</v>
      </c>
      <c r="J3342" s="17">
        <f t="shared" ca="1" si="3486"/>
        <v>2601.3842240245558</v>
      </c>
      <c r="K3342" s="17">
        <f t="shared" ca="1" si="3486"/>
        <v>2462.9466812792043</v>
      </c>
      <c r="L3342" s="17">
        <f t="shared" ca="1" si="3486"/>
        <v>2552.3553881912399</v>
      </c>
      <c r="M3342" s="17">
        <f t="shared" ca="1" si="3486"/>
        <v>2418.555601566376</v>
      </c>
      <c r="N3342" s="17">
        <f t="shared" ca="1" si="3486"/>
        <v>2491.7543359921115</v>
      </c>
      <c r="O3342" s="11">
        <f t="shared" ca="1" si="3422"/>
        <v>0</v>
      </c>
      <c r="P3342" s="17">
        <f t="shared" ca="1" si="3462"/>
        <v>0</v>
      </c>
    </row>
    <row r="3343" spans="1:16" x14ac:dyDescent="0.35">
      <c r="A3343" s="14">
        <v>3330</v>
      </c>
      <c r="B3343" s="17">
        <f t="shared" ref="B3343:B3406" si="3487">$E$3</f>
        <v>2987</v>
      </c>
      <c r="C3343" s="17">
        <f t="shared" ref="C3343:N3343" ca="1" si="3488">B3343*EXP((($E$6-$E$7-0.5*$E$5^2)*$E$8)+($E$5*_xlfn.NORM.S.INV(RAND())*SQRT($E$8)))</f>
        <v>3430.3435061221785</v>
      </c>
      <c r="D3343" s="17">
        <f t="shared" ca="1" si="3488"/>
        <v>3717.1482880264684</v>
      </c>
      <c r="E3343" s="17">
        <f t="shared" ca="1" si="3488"/>
        <v>3855.7214943449953</v>
      </c>
      <c r="F3343" s="17">
        <f t="shared" ca="1" si="3488"/>
        <v>3991.8067281941499</v>
      </c>
      <c r="G3343" s="17">
        <f t="shared" ca="1" si="3488"/>
        <v>3730.9019683248025</v>
      </c>
      <c r="H3343" s="17">
        <f t="shared" ca="1" si="3488"/>
        <v>3447.5914147609133</v>
      </c>
      <c r="I3343" s="17">
        <f t="shared" ca="1" si="3488"/>
        <v>3399.802599353809</v>
      </c>
      <c r="J3343" s="17">
        <f t="shared" ca="1" si="3488"/>
        <v>3438.5244115702912</v>
      </c>
      <c r="K3343" s="17">
        <f t="shared" ca="1" si="3488"/>
        <v>3341.5703905930122</v>
      </c>
      <c r="L3343" s="17">
        <f t="shared" ca="1" si="3488"/>
        <v>3579.9734922287194</v>
      </c>
      <c r="M3343" s="17">
        <f t="shared" ca="1" si="3488"/>
        <v>3638.2119781740394</v>
      </c>
      <c r="N3343" s="17">
        <f t="shared" ca="1" si="3488"/>
        <v>3875.6159750964489</v>
      </c>
      <c r="O3343" s="11">
        <f t="shared" ref="O3343:O3406" ca="1" si="3489">IF(N3343&gt;$E$4,1,0)</f>
        <v>1</v>
      </c>
      <c r="P3343" s="17">
        <f t="shared" ca="1" si="3462"/>
        <v>875.61597509644889</v>
      </c>
    </row>
    <row r="3344" spans="1:16" x14ac:dyDescent="0.35">
      <c r="A3344" s="14">
        <v>3331</v>
      </c>
      <c r="B3344" s="17">
        <f t="shared" si="3487"/>
        <v>2987</v>
      </c>
      <c r="C3344" s="17">
        <f t="shared" ref="C3344:N3344" ca="1" si="3490">B3344*EXP((($E$6-$E$7-0.5*$E$5^2)*$E$8)+($E$5*_xlfn.NORM.S.INV(RAND())*SQRT($E$8)))</f>
        <v>3292.1982583462873</v>
      </c>
      <c r="D3344" s="17">
        <f t="shared" ca="1" si="3490"/>
        <v>3462.7990152791322</v>
      </c>
      <c r="E3344" s="17">
        <f t="shared" ca="1" si="3490"/>
        <v>3741.4033368493419</v>
      </c>
      <c r="F3344" s="17">
        <f t="shared" ca="1" si="3490"/>
        <v>3943.4927334666891</v>
      </c>
      <c r="G3344" s="17">
        <f t="shared" ca="1" si="3490"/>
        <v>3970.1359280356774</v>
      </c>
      <c r="H3344" s="17">
        <f t="shared" ca="1" si="3490"/>
        <v>4155.8104968454036</v>
      </c>
      <c r="I3344" s="17">
        <f t="shared" ca="1" si="3490"/>
        <v>4430.0261940546943</v>
      </c>
      <c r="J3344" s="17">
        <f t="shared" ca="1" si="3490"/>
        <v>4792.2772193659857</v>
      </c>
      <c r="K3344" s="17">
        <f t="shared" ca="1" si="3490"/>
        <v>3932.6216555847741</v>
      </c>
      <c r="L3344" s="17">
        <f t="shared" ca="1" si="3490"/>
        <v>3594.8645737048141</v>
      </c>
      <c r="M3344" s="17">
        <f t="shared" ca="1" si="3490"/>
        <v>4002.2504881405139</v>
      </c>
      <c r="N3344" s="17">
        <f t="shared" ca="1" si="3490"/>
        <v>4181.8524389251952</v>
      </c>
      <c r="O3344" s="11">
        <f t="shared" ca="1" si="3489"/>
        <v>1</v>
      </c>
      <c r="P3344" s="17">
        <f t="shared" ca="1" si="3462"/>
        <v>1181.8524389251952</v>
      </c>
    </row>
    <row r="3345" spans="1:16" x14ac:dyDescent="0.35">
      <c r="A3345" s="14">
        <v>3332</v>
      </c>
      <c r="B3345" s="17">
        <f t="shared" si="3487"/>
        <v>2987</v>
      </c>
      <c r="C3345" s="17">
        <f t="shared" ref="C3345:N3345" ca="1" si="3491">B3345*EXP((($E$6-$E$7-0.5*$E$5^2)*$E$8)+($E$5*_xlfn.NORM.S.INV(RAND())*SQRT($E$8)))</f>
        <v>2865.5826417968228</v>
      </c>
      <c r="D3345" s="17">
        <f t="shared" ca="1" si="3491"/>
        <v>2929.8623435030322</v>
      </c>
      <c r="E3345" s="17">
        <f t="shared" ca="1" si="3491"/>
        <v>3152.4529753938805</v>
      </c>
      <c r="F3345" s="17">
        <f t="shared" ca="1" si="3491"/>
        <v>3143.7866793885328</v>
      </c>
      <c r="G3345" s="17">
        <f t="shared" ca="1" si="3491"/>
        <v>3110.7737697111179</v>
      </c>
      <c r="H3345" s="17">
        <f t="shared" ca="1" si="3491"/>
        <v>3207.2315846664255</v>
      </c>
      <c r="I3345" s="17">
        <f t="shared" ca="1" si="3491"/>
        <v>3470.4530570357147</v>
      </c>
      <c r="J3345" s="17">
        <f t="shared" ca="1" si="3491"/>
        <v>3740.3511381617909</v>
      </c>
      <c r="K3345" s="17">
        <f t="shared" ca="1" si="3491"/>
        <v>3832.3663758446723</v>
      </c>
      <c r="L3345" s="17">
        <f t="shared" ca="1" si="3491"/>
        <v>4048.5690522956429</v>
      </c>
      <c r="M3345" s="17">
        <f t="shared" ca="1" si="3491"/>
        <v>3915.5891579510608</v>
      </c>
      <c r="N3345" s="17">
        <f t="shared" ca="1" si="3491"/>
        <v>4158.6015106103541</v>
      </c>
      <c r="O3345" s="11">
        <f t="shared" ca="1" si="3489"/>
        <v>1</v>
      </c>
      <c r="P3345" s="17">
        <f t="shared" ca="1" si="3462"/>
        <v>1158.6015106103541</v>
      </c>
    </row>
    <row r="3346" spans="1:16" x14ac:dyDescent="0.35">
      <c r="A3346" s="14">
        <v>3333</v>
      </c>
      <c r="B3346" s="17">
        <f t="shared" si="3487"/>
        <v>2987</v>
      </c>
      <c r="C3346" s="17">
        <f t="shared" ref="C3346:N3346" ca="1" si="3492">B3346*EXP((($E$6-$E$7-0.5*$E$5^2)*$E$8)+($E$5*_xlfn.NORM.S.INV(RAND())*SQRT($E$8)))</f>
        <v>3052.0972948913295</v>
      </c>
      <c r="D3346" s="17">
        <f t="shared" ca="1" si="3492"/>
        <v>2845.6031158063834</v>
      </c>
      <c r="E3346" s="17">
        <f t="shared" ca="1" si="3492"/>
        <v>2848.3245825865833</v>
      </c>
      <c r="F3346" s="17">
        <f t="shared" ca="1" si="3492"/>
        <v>2782.4136064989139</v>
      </c>
      <c r="G3346" s="17">
        <f t="shared" ca="1" si="3492"/>
        <v>2671.757971507222</v>
      </c>
      <c r="H3346" s="17">
        <f t="shared" ca="1" si="3492"/>
        <v>2515.2309549899614</v>
      </c>
      <c r="I3346" s="17">
        <f t="shared" ca="1" si="3492"/>
        <v>2301.1996390231056</v>
      </c>
      <c r="J3346" s="17">
        <f t="shared" ca="1" si="3492"/>
        <v>2370.1622596556444</v>
      </c>
      <c r="K3346" s="17">
        <f t="shared" ca="1" si="3492"/>
        <v>2378.9828602476732</v>
      </c>
      <c r="L3346" s="17">
        <f t="shared" ca="1" si="3492"/>
        <v>2422.994149196551</v>
      </c>
      <c r="M3346" s="17">
        <f t="shared" ca="1" si="3492"/>
        <v>2298.4697801966822</v>
      </c>
      <c r="N3346" s="17">
        <f t="shared" ca="1" si="3492"/>
        <v>2325.1504885887966</v>
      </c>
      <c r="O3346" s="11">
        <f t="shared" ca="1" si="3489"/>
        <v>0</v>
      </c>
      <c r="P3346" s="17">
        <f t="shared" ca="1" si="3462"/>
        <v>0</v>
      </c>
    </row>
    <row r="3347" spans="1:16" x14ac:dyDescent="0.35">
      <c r="A3347" s="14">
        <v>3334</v>
      </c>
      <c r="B3347" s="17">
        <f t="shared" si="3487"/>
        <v>2987</v>
      </c>
      <c r="C3347" s="17">
        <f t="shared" ref="C3347:N3347" ca="1" si="3493">B3347*EXP((($E$6-$E$7-0.5*$E$5^2)*$E$8)+($E$5*_xlfn.NORM.S.INV(RAND())*SQRT($E$8)))</f>
        <v>2960.7693446897661</v>
      </c>
      <c r="D3347" s="17">
        <f t="shared" ca="1" si="3493"/>
        <v>2928.5428838988396</v>
      </c>
      <c r="E3347" s="17">
        <f t="shared" ca="1" si="3493"/>
        <v>3294.1287862503009</v>
      </c>
      <c r="F3347" s="17">
        <f t="shared" ca="1" si="3493"/>
        <v>3080.4445556867249</v>
      </c>
      <c r="G3347" s="17">
        <f t="shared" ca="1" si="3493"/>
        <v>3144.0713761559027</v>
      </c>
      <c r="H3347" s="17">
        <f t="shared" ca="1" si="3493"/>
        <v>3265.6170033239864</v>
      </c>
      <c r="I3347" s="17">
        <f t="shared" ca="1" si="3493"/>
        <v>3209.7522176870616</v>
      </c>
      <c r="J3347" s="17">
        <f t="shared" ca="1" si="3493"/>
        <v>3771.6276109786595</v>
      </c>
      <c r="K3347" s="17">
        <f t="shared" ca="1" si="3493"/>
        <v>3854.3877129306002</v>
      </c>
      <c r="L3347" s="17">
        <f t="shared" ca="1" si="3493"/>
        <v>4461.9226551939555</v>
      </c>
      <c r="M3347" s="17">
        <f t="shared" ca="1" si="3493"/>
        <v>4196.3085685455453</v>
      </c>
      <c r="N3347" s="17">
        <f t="shared" ca="1" si="3493"/>
        <v>4246.3668693784493</v>
      </c>
      <c r="O3347" s="11">
        <f t="shared" ca="1" si="3489"/>
        <v>1</v>
      </c>
      <c r="P3347" s="17">
        <f t="shared" ca="1" si="3462"/>
        <v>1246.3668693784493</v>
      </c>
    </row>
    <row r="3348" spans="1:16" x14ac:dyDescent="0.35">
      <c r="A3348" s="14">
        <v>3335</v>
      </c>
      <c r="B3348" s="17">
        <f t="shared" si="3487"/>
        <v>2987</v>
      </c>
      <c r="C3348" s="17">
        <f t="shared" ref="C3348:N3348" ca="1" si="3494">B3348*EXP((($E$6-$E$7-0.5*$E$5^2)*$E$8)+($E$5*_xlfn.NORM.S.INV(RAND())*SQRT($E$8)))</f>
        <v>3034.1302251799648</v>
      </c>
      <c r="D3348" s="17">
        <f t="shared" ca="1" si="3494"/>
        <v>3031.0109243548322</v>
      </c>
      <c r="E3348" s="17">
        <f t="shared" ca="1" si="3494"/>
        <v>2858.7342633890075</v>
      </c>
      <c r="F3348" s="17">
        <f t="shared" ca="1" si="3494"/>
        <v>3023.573386222412</v>
      </c>
      <c r="G3348" s="17">
        <f t="shared" ca="1" si="3494"/>
        <v>3019.6096448764438</v>
      </c>
      <c r="H3348" s="17">
        <f t="shared" ca="1" si="3494"/>
        <v>2931.9525161309166</v>
      </c>
      <c r="I3348" s="17">
        <f t="shared" ca="1" si="3494"/>
        <v>2831.3186581323876</v>
      </c>
      <c r="J3348" s="17">
        <f t="shared" ca="1" si="3494"/>
        <v>2923.839647393947</v>
      </c>
      <c r="K3348" s="17">
        <f t="shared" ca="1" si="3494"/>
        <v>2904.7401060772727</v>
      </c>
      <c r="L3348" s="17">
        <f t="shared" ca="1" si="3494"/>
        <v>2906.5554940297184</v>
      </c>
      <c r="M3348" s="17">
        <f t="shared" ca="1" si="3494"/>
        <v>2805.8197230730857</v>
      </c>
      <c r="N3348" s="17">
        <f t="shared" ca="1" si="3494"/>
        <v>2903.9646821444621</v>
      </c>
      <c r="O3348" s="11">
        <f t="shared" ca="1" si="3489"/>
        <v>0</v>
      </c>
      <c r="P3348" s="17">
        <f t="shared" ca="1" si="3462"/>
        <v>0</v>
      </c>
    </row>
    <row r="3349" spans="1:16" x14ac:dyDescent="0.35">
      <c r="A3349" s="14">
        <v>3336</v>
      </c>
      <c r="B3349" s="17">
        <f t="shared" si="3487"/>
        <v>2987</v>
      </c>
      <c r="C3349" s="17">
        <f t="shared" ref="C3349:N3349" ca="1" si="3495">B3349*EXP((($E$6-$E$7-0.5*$E$5^2)*$E$8)+($E$5*_xlfn.NORM.S.INV(RAND())*SQRT($E$8)))</f>
        <v>3065.5844519007851</v>
      </c>
      <c r="D3349" s="17">
        <f t="shared" ca="1" si="3495"/>
        <v>3049.8286998841118</v>
      </c>
      <c r="E3349" s="17">
        <f t="shared" ca="1" si="3495"/>
        <v>2846.3184810639746</v>
      </c>
      <c r="F3349" s="17">
        <f t="shared" ca="1" si="3495"/>
        <v>2925.0119577786363</v>
      </c>
      <c r="G3349" s="17">
        <f t="shared" ca="1" si="3495"/>
        <v>2914.6204868237901</v>
      </c>
      <c r="H3349" s="17">
        <f t="shared" ca="1" si="3495"/>
        <v>2537.8887868468328</v>
      </c>
      <c r="I3349" s="17">
        <f t="shared" ca="1" si="3495"/>
        <v>2658.2142021222508</v>
      </c>
      <c r="J3349" s="17">
        <f t="shared" ca="1" si="3495"/>
        <v>2565.6115127979683</v>
      </c>
      <c r="K3349" s="17">
        <f t="shared" ca="1" si="3495"/>
        <v>2603.7268854016111</v>
      </c>
      <c r="L3349" s="17">
        <f t="shared" ca="1" si="3495"/>
        <v>2859.1329650417292</v>
      </c>
      <c r="M3349" s="17">
        <f t="shared" ca="1" si="3495"/>
        <v>2981.1042426400236</v>
      </c>
      <c r="N3349" s="17">
        <f t="shared" ca="1" si="3495"/>
        <v>2842.9395421428294</v>
      </c>
      <c r="O3349" s="11">
        <f t="shared" ca="1" si="3489"/>
        <v>0</v>
      </c>
      <c r="P3349" s="17">
        <f t="shared" ca="1" si="3462"/>
        <v>0</v>
      </c>
    </row>
    <row r="3350" spans="1:16" x14ac:dyDescent="0.35">
      <c r="A3350" s="14">
        <v>3337</v>
      </c>
      <c r="B3350" s="17">
        <f t="shared" si="3487"/>
        <v>2987</v>
      </c>
      <c r="C3350" s="17">
        <f t="shared" ref="C3350:N3350" ca="1" si="3496">B3350*EXP((($E$6-$E$7-0.5*$E$5^2)*$E$8)+($E$5*_xlfn.NORM.S.INV(RAND())*SQRT($E$8)))</f>
        <v>3086.8060784718132</v>
      </c>
      <c r="D3350" s="17">
        <f t="shared" ca="1" si="3496"/>
        <v>3083.4265036460793</v>
      </c>
      <c r="E3350" s="17">
        <f t="shared" ca="1" si="3496"/>
        <v>3149.7274189400191</v>
      </c>
      <c r="F3350" s="17">
        <f t="shared" ca="1" si="3496"/>
        <v>3139.4615271448802</v>
      </c>
      <c r="G3350" s="17">
        <f t="shared" ca="1" si="3496"/>
        <v>3238.6531271581698</v>
      </c>
      <c r="H3350" s="17">
        <f t="shared" ca="1" si="3496"/>
        <v>3283.7967469114642</v>
      </c>
      <c r="I3350" s="17">
        <f t="shared" ca="1" si="3496"/>
        <v>2968.8116448766791</v>
      </c>
      <c r="J3350" s="17">
        <f t="shared" ca="1" si="3496"/>
        <v>3376.6962140325136</v>
      </c>
      <c r="K3350" s="17">
        <f t="shared" ca="1" si="3496"/>
        <v>3103.0371704319728</v>
      </c>
      <c r="L3350" s="17">
        <f t="shared" ca="1" si="3496"/>
        <v>3030.470033757942</v>
      </c>
      <c r="M3350" s="17">
        <f t="shared" ca="1" si="3496"/>
        <v>3071.9802549968449</v>
      </c>
      <c r="N3350" s="17">
        <f t="shared" ca="1" si="3496"/>
        <v>3116.4409202032716</v>
      </c>
      <c r="O3350" s="11">
        <f t="shared" ca="1" si="3489"/>
        <v>1</v>
      </c>
      <c r="P3350" s="17">
        <f t="shared" ca="1" si="3462"/>
        <v>116.44092020327162</v>
      </c>
    </row>
    <row r="3351" spans="1:16" x14ac:dyDescent="0.35">
      <c r="A3351" s="14">
        <v>3338</v>
      </c>
      <c r="B3351" s="17">
        <f t="shared" si="3487"/>
        <v>2987</v>
      </c>
      <c r="C3351" s="17">
        <f t="shared" ref="C3351:N3351" ca="1" si="3497">B3351*EXP((($E$6-$E$7-0.5*$E$5^2)*$E$8)+($E$5*_xlfn.NORM.S.INV(RAND())*SQRT($E$8)))</f>
        <v>2812.9181426241898</v>
      </c>
      <c r="D3351" s="17">
        <f t="shared" ca="1" si="3497"/>
        <v>2908.9093146799523</v>
      </c>
      <c r="E3351" s="17">
        <f t="shared" ca="1" si="3497"/>
        <v>2998.1051710304137</v>
      </c>
      <c r="F3351" s="17">
        <f t="shared" ca="1" si="3497"/>
        <v>2847.228318747962</v>
      </c>
      <c r="G3351" s="17">
        <f t="shared" ca="1" si="3497"/>
        <v>2750.1886474398507</v>
      </c>
      <c r="H3351" s="17">
        <f t="shared" ca="1" si="3497"/>
        <v>2823.8739309506482</v>
      </c>
      <c r="I3351" s="17">
        <f t="shared" ca="1" si="3497"/>
        <v>3098.9247258224314</v>
      </c>
      <c r="J3351" s="17">
        <f t="shared" ca="1" si="3497"/>
        <v>3183.7060386210874</v>
      </c>
      <c r="K3351" s="17">
        <f t="shared" ca="1" si="3497"/>
        <v>3509.2135064059507</v>
      </c>
      <c r="L3351" s="17">
        <f t="shared" ca="1" si="3497"/>
        <v>3862.4669545972647</v>
      </c>
      <c r="M3351" s="17">
        <f t="shared" ca="1" si="3497"/>
        <v>3774.2043593075709</v>
      </c>
      <c r="N3351" s="17">
        <f t="shared" ca="1" si="3497"/>
        <v>3861.5822915976287</v>
      </c>
      <c r="O3351" s="11">
        <f t="shared" ca="1" si="3489"/>
        <v>1</v>
      </c>
      <c r="P3351" s="17">
        <f t="shared" ca="1" si="3462"/>
        <v>861.58229159762868</v>
      </c>
    </row>
    <row r="3352" spans="1:16" x14ac:dyDescent="0.35">
      <c r="A3352" s="14">
        <v>3339</v>
      </c>
      <c r="B3352" s="17">
        <f t="shared" si="3487"/>
        <v>2987</v>
      </c>
      <c r="C3352" s="17">
        <f t="shared" ref="C3352:N3352" ca="1" si="3498">B3352*EXP((($E$6-$E$7-0.5*$E$5^2)*$E$8)+($E$5*_xlfn.NORM.S.INV(RAND())*SQRT($E$8)))</f>
        <v>2791.0688848296331</v>
      </c>
      <c r="D3352" s="17">
        <f t="shared" ca="1" si="3498"/>
        <v>2886.7386194995729</v>
      </c>
      <c r="E3352" s="17">
        <f t="shared" ca="1" si="3498"/>
        <v>2820.5010735064025</v>
      </c>
      <c r="F3352" s="17">
        <f t="shared" ca="1" si="3498"/>
        <v>2717.9861960619473</v>
      </c>
      <c r="G3352" s="17">
        <f t="shared" ca="1" si="3498"/>
        <v>2821.6990759691034</v>
      </c>
      <c r="H3352" s="17">
        <f t="shared" ca="1" si="3498"/>
        <v>2757.2299733416808</v>
      </c>
      <c r="I3352" s="17">
        <f t="shared" ca="1" si="3498"/>
        <v>2714.9082791201499</v>
      </c>
      <c r="J3352" s="17">
        <f t="shared" ca="1" si="3498"/>
        <v>2564.3847821984446</v>
      </c>
      <c r="K3352" s="17">
        <f t="shared" ca="1" si="3498"/>
        <v>2463.6441157812533</v>
      </c>
      <c r="L3352" s="17">
        <f t="shared" ca="1" si="3498"/>
        <v>2340.2837274367898</v>
      </c>
      <c r="M3352" s="17">
        <f t="shared" ca="1" si="3498"/>
        <v>2373.0469451231211</v>
      </c>
      <c r="N3352" s="17">
        <f t="shared" ca="1" si="3498"/>
        <v>2580.4938452611818</v>
      </c>
      <c r="O3352" s="11">
        <f t="shared" ca="1" si="3489"/>
        <v>0</v>
      </c>
      <c r="P3352" s="17">
        <f t="shared" ca="1" si="3462"/>
        <v>0</v>
      </c>
    </row>
    <row r="3353" spans="1:16" x14ac:dyDescent="0.35">
      <c r="A3353" s="14">
        <v>3340</v>
      </c>
      <c r="B3353" s="17">
        <f t="shared" si="3487"/>
        <v>2987</v>
      </c>
      <c r="C3353" s="17">
        <f t="shared" ref="C3353:N3353" ca="1" si="3499">B3353*EXP((($E$6-$E$7-0.5*$E$5^2)*$E$8)+($E$5*_xlfn.NORM.S.INV(RAND())*SQRT($E$8)))</f>
        <v>3168.0694575148596</v>
      </c>
      <c r="D3353" s="17">
        <f t="shared" ca="1" si="3499"/>
        <v>3233.2736790276936</v>
      </c>
      <c r="E3353" s="17">
        <f t="shared" ca="1" si="3499"/>
        <v>3249.5277836287173</v>
      </c>
      <c r="F3353" s="17">
        <f t="shared" ca="1" si="3499"/>
        <v>3397.3774433750486</v>
      </c>
      <c r="G3353" s="17">
        <f t="shared" ca="1" si="3499"/>
        <v>3551.6973004548609</v>
      </c>
      <c r="H3353" s="17">
        <f t="shared" ca="1" si="3499"/>
        <v>3572.524050950015</v>
      </c>
      <c r="I3353" s="17">
        <f t="shared" ca="1" si="3499"/>
        <v>3706.7912218724673</v>
      </c>
      <c r="J3353" s="17">
        <f t="shared" ca="1" si="3499"/>
        <v>3801.6301008017535</v>
      </c>
      <c r="K3353" s="17">
        <f t="shared" ca="1" si="3499"/>
        <v>3808.6387388228186</v>
      </c>
      <c r="L3353" s="17">
        <f t="shared" ca="1" si="3499"/>
        <v>4035.3805524226341</v>
      </c>
      <c r="M3353" s="17">
        <f t="shared" ca="1" si="3499"/>
        <v>4322.9770378410431</v>
      </c>
      <c r="N3353" s="17">
        <f t="shared" ca="1" si="3499"/>
        <v>4345.4599342368901</v>
      </c>
      <c r="O3353" s="11">
        <f t="shared" ca="1" si="3489"/>
        <v>1</v>
      </c>
      <c r="P3353" s="17">
        <f t="shared" ca="1" si="3462"/>
        <v>1345.4599342368901</v>
      </c>
    </row>
    <row r="3354" spans="1:16" x14ac:dyDescent="0.35">
      <c r="A3354" s="14">
        <v>3341</v>
      </c>
      <c r="B3354" s="17">
        <f t="shared" si="3487"/>
        <v>2987</v>
      </c>
      <c r="C3354" s="17">
        <f t="shared" ref="C3354:N3354" ca="1" si="3500">B3354*EXP((($E$6-$E$7-0.5*$E$5^2)*$E$8)+($E$5*_xlfn.NORM.S.INV(RAND())*SQRT($E$8)))</f>
        <v>3205.539156715633</v>
      </c>
      <c r="D3354" s="17">
        <f t="shared" ca="1" si="3500"/>
        <v>3277.508708926071</v>
      </c>
      <c r="E3354" s="17">
        <f t="shared" ca="1" si="3500"/>
        <v>3460.6545852307813</v>
      </c>
      <c r="F3354" s="17">
        <f t="shared" ca="1" si="3500"/>
        <v>3669.6931496755737</v>
      </c>
      <c r="G3354" s="17">
        <f t="shared" ca="1" si="3500"/>
        <v>3890.4405053008741</v>
      </c>
      <c r="H3354" s="17">
        <f t="shared" ca="1" si="3500"/>
        <v>3871.7256554573037</v>
      </c>
      <c r="I3354" s="17">
        <f t="shared" ca="1" si="3500"/>
        <v>4049.7666773405663</v>
      </c>
      <c r="J3354" s="17">
        <f t="shared" ca="1" si="3500"/>
        <v>3806.9318471513179</v>
      </c>
      <c r="K3354" s="17">
        <f t="shared" ca="1" si="3500"/>
        <v>3995.794862571564</v>
      </c>
      <c r="L3354" s="17">
        <f t="shared" ca="1" si="3500"/>
        <v>4135.9971142773966</v>
      </c>
      <c r="M3354" s="17">
        <f t="shared" ca="1" si="3500"/>
        <v>4196.5000132941195</v>
      </c>
      <c r="N3354" s="17">
        <f t="shared" ca="1" si="3500"/>
        <v>4250.1851062609257</v>
      </c>
      <c r="O3354" s="11">
        <f t="shared" ca="1" si="3489"/>
        <v>1</v>
      </c>
      <c r="P3354" s="17">
        <f t="shared" ca="1" si="3462"/>
        <v>1250.1851062609257</v>
      </c>
    </row>
    <row r="3355" spans="1:16" x14ac:dyDescent="0.35">
      <c r="A3355" s="14">
        <v>3342</v>
      </c>
      <c r="B3355" s="17">
        <f t="shared" si="3487"/>
        <v>2987</v>
      </c>
      <c r="C3355" s="17">
        <f t="shared" ref="C3355:N3355" ca="1" si="3501">B3355*EXP((($E$6-$E$7-0.5*$E$5^2)*$E$8)+($E$5*_xlfn.NORM.S.INV(RAND())*SQRT($E$8)))</f>
        <v>2999.9440383063779</v>
      </c>
      <c r="D3355" s="17">
        <f t="shared" ca="1" si="3501"/>
        <v>3445.8686829824887</v>
      </c>
      <c r="E3355" s="17">
        <f t="shared" ca="1" si="3501"/>
        <v>3261.4486796186388</v>
      </c>
      <c r="F3355" s="17">
        <f t="shared" ca="1" si="3501"/>
        <v>3202.845562477964</v>
      </c>
      <c r="G3355" s="17">
        <f t="shared" ca="1" si="3501"/>
        <v>3586.759600382723</v>
      </c>
      <c r="H3355" s="17">
        <f t="shared" ca="1" si="3501"/>
        <v>3828.6408412762357</v>
      </c>
      <c r="I3355" s="17">
        <f t="shared" ca="1" si="3501"/>
        <v>3892.7917041270257</v>
      </c>
      <c r="J3355" s="17">
        <f t="shared" ca="1" si="3501"/>
        <v>4044.3334780657801</v>
      </c>
      <c r="K3355" s="17">
        <f t="shared" ca="1" si="3501"/>
        <v>4309.7743588490976</v>
      </c>
      <c r="L3355" s="17">
        <f t="shared" ca="1" si="3501"/>
        <v>4740.1724790187782</v>
      </c>
      <c r="M3355" s="17">
        <f t="shared" ca="1" si="3501"/>
        <v>4431.8632473208054</v>
      </c>
      <c r="N3355" s="17">
        <f t="shared" ca="1" si="3501"/>
        <v>4463.1393064141384</v>
      </c>
      <c r="O3355" s="11">
        <f t="shared" ca="1" si="3489"/>
        <v>1</v>
      </c>
      <c r="P3355" s="17">
        <f t="shared" ca="1" si="3462"/>
        <v>1463.1393064141384</v>
      </c>
    </row>
    <row r="3356" spans="1:16" x14ac:dyDescent="0.35">
      <c r="A3356" s="14">
        <v>3343</v>
      </c>
      <c r="B3356" s="17">
        <f t="shared" si="3487"/>
        <v>2987</v>
      </c>
      <c r="C3356" s="17">
        <f t="shared" ref="C3356:N3356" ca="1" si="3502">B3356*EXP((($E$6-$E$7-0.5*$E$5^2)*$E$8)+($E$5*_xlfn.NORM.S.INV(RAND())*SQRT($E$8)))</f>
        <v>3114.0739080767976</v>
      </c>
      <c r="D3356" s="17">
        <f t="shared" ca="1" si="3502"/>
        <v>3370.9756333108717</v>
      </c>
      <c r="E3356" s="17">
        <f t="shared" ca="1" si="3502"/>
        <v>3659.3278047481017</v>
      </c>
      <c r="F3356" s="17">
        <f t="shared" ca="1" si="3502"/>
        <v>4254.5294740012587</v>
      </c>
      <c r="G3356" s="17">
        <f t="shared" ca="1" si="3502"/>
        <v>4018.4337524207522</v>
      </c>
      <c r="H3356" s="17">
        <f t="shared" ca="1" si="3502"/>
        <v>4267.7030884240312</v>
      </c>
      <c r="I3356" s="17">
        <f t="shared" ca="1" si="3502"/>
        <v>4694.8741128008869</v>
      </c>
      <c r="J3356" s="17">
        <f t="shared" ca="1" si="3502"/>
        <v>4929.3446899586897</v>
      </c>
      <c r="K3356" s="17">
        <f t="shared" ca="1" si="3502"/>
        <v>4934.0193459470138</v>
      </c>
      <c r="L3356" s="17">
        <f t="shared" ca="1" si="3502"/>
        <v>5300.8297931965253</v>
      </c>
      <c r="M3356" s="17">
        <f t="shared" ca="1" si="3502"/>
        <v>5677.4519851836403</v>
      </c>
      <c r="N3356" s="17">
        <f t="shared" ca="1" si="3502"/>
        <v>5506.4347547005027</v>
      </c>
      <c r="O3356" s="11">
        <f t="shared" ca="1" si="3489"/>
        <v>1</v>
      </c>
      <c r="P3356" s="17">
        <f t="shared" ca="1" si="3462"/>
        <v>2506.4347547005027</v>
      </c>
    </row>
    <row r="3357" spans="1:16" x14ac:dyDescent="0.35">
      <c r="A3357" s="14">
        <v>3344</v>
      </c>
      <c r="B3357" s="17">
        <f t="shared" si="3487"/>
        <v>2987</v>
      </c>
      <c r="C3357" s="17">
        <f t="shared" ref="C3357:N3357" ca="1" si="3503">B3357*EXP((($E$6-$E$7-0.5*$E$5^2)*$E$8)+($E$5*_xlfn.NORM.S.INV(RAND())*SQRT($E$8)))</f>
        <v>3105.1462406045116</v>
      </c>
      <c r="D3357" s="17">
        <f t="shared" ca="1" si="3503"/>
        <v>3032.558762751642</v>
      </c>
      <c r="E3357" s="17">
        <f t="shared" ca="1" si="3503"/>
        <v>2778.1346654526069</v>
      </c>
      <c r="F3357" s="17">
        <f t="shared" ca="1" si="3503"/>
        <v>2791.1418670766275</v>
      </c>
      <c r="G3357" s="17">
        <f t="shared" ca="1" si="3503"/>
        <v>2954.8313781976121</v>
      </c>
      <c r="H3357" s="17">
        <f t="shared" ca="1" si="3503"/>
        <v>3166.3981098513291</v>
      </c>
      <c r="I3357" s="17">
        <f t="shared" ca="1" si="3503"/>
        <v>3203.9354591623287</v>
      </c>
      <c r="J3357" s="17">
        <f t="shared" ca="1" si="3503"/>
        <v>2834.519544767209</v>
      </c>
      <c r="K3357" s="17">
        <f t="shared" ca="1" si="3503"/>
        <v>2570.2346755632784</v>
      </c>
      <c r="L3357" s="17">
        <f t="shared" ca="1" si="3503"/>
        <v>2344.9693656429263</v>
      </c>
      <c r="M3357" s="17">
        <f t="shared" ca="1" si="3503"/>
        <v>2367.0125309020809</v>
      </c>
      <c r="N3357" s="17">
        <f t="shared" ca="1" si="3503"/>
        <v>2286.1614777476175</v>
      </c>
      <c r="O3357" s="11">
        <f t="shared" ca="1" si="3489"/>
        <v>0</v>
      </c>
      <c r="P3357" s="17">
        <f t="shared" ca="1" si="3462"/>
        <v>0</v>
      </c>
    </row>
    <row r="3358" spans="1:16" x14ac:dyDescent="0.35">
      <c r="A3358" s="14">
        <v>3345</v>
      </c>
      <c r="B3358" s="17">
        <f t="shared" si="3487"/>
        <v>2987</v>
      </c>
      <c r="C3358" s="17">
        <f t="shared" ref="C3358:N3358" ca="1" si="3504">B3358*EXP((($E$6-$E$7-0.5*$E$5^2)*$E$8)+($E$5*_xlfn.NORM.S.INV(RAND())*SQRT($E$8)))</f>
        <v>3039.7402309102636</v>
      </c>
      <c r="D3358" s="17">
        <f t="shared" ca="1" si="3504"/>
        <v>3108.0165203412898</v>
      </c>
      <c r="E3358" s="17">
        <f t="shared" ca="1" si="3504"/>
        <v>3005.3412825227069</v>
      </c>
      <c r="F3358" s="17">
        <f t="shared" ca="1" si="3504"/>
        <v>3149.116774951754</v>
      </c>
      <c r="G3358" s="17">
        <f t="shared" ca="1" si="3504"/>
        <v>2998.3275636152475</v>
      </c>
      <c r="H3358" s="17">
        <f t="shared" ca="1" si="3504"/>
        <v>2994.2898815389885</v>
      </c>
      <c r="I3358" s="17">
        <f t="shared" ca="1" si="3504"/>
        <v>2846.7839999239291</v>
      </c>
      <c r="J3358" s="17">
        <f t="shared" ca="1" si="3504"/>
        <v>2872.2680801681254</v>
      </c>
      <c r="K3358" s="17">
        <f t="shared" ca="1" si="3504"/>
        <v>2845.1285044808997</v>
      </c>
      <c r="L3358" s="17">
        <f t="shared" ca="1" si="3504"/>
        <v>2772.2169097503497</v>
      </c>
      <c r="M3358" s="17">
        <f t="shared" ca="1" si="3504"/>
        <v>3023.8135606503192</v>
      </c>
      <c r="N3358" s="17">
        <f t="shared" ca="1" si="3504"/>
        <v>3236.1480715670514</v>
      </c>
      <c r="O3358" s="11">
        <f t="shared" ca="1" si="3489"/>
        <v>1</v>
      </c>
      <c r="P3358" s="17">
        <f t="shared" ca="1" si="3462"/>
        <v>236.14807156705137</v>
      </c>
    </row>
    <row r="3359" spans="1:16" x14ac:dyDescent="0.35">
      <c r="A3359" s="14">
        <v>3346</v>
      </c>
      <c r="B3359" s="17">
        <f t="shared" si="3487"/>
        <v>2987</v>
      </c>
      <c r="C3359" s="17">
        <f t="shared" ref="C3359:N3359" ca="1" si="3505">B3359*EXP((($E$6-$E$7-0.5*$E$5^2)*$E$8)+($E$5*_xlfn.NORM.S.INV(RAND())*SQRT($E$8)))</f>
        <v>2962.0255747109832</v>
      </c>
      <c r="D3359" s="17">
        <f t="shared" ca="1" si="3505"/>
        <v>2976.9122939376139</v>
      </c>
      <c r="E3359" s="17">
        <f t="shared" ca="1" si="3505"/>
        <v>2928.9805901026198</v>
      </c>
      <c r="F3359" s="17">
        <f t="shared" ca="1" si="3505"/>
        <v>2906.7651449376845</v>
      </c>
      <c r="G3359" s="17">
        <f t="shared" ca="1" si="3505"/>
        <v>3020.9894818883386</v>
      </c>
      <c r="H3359" s="17">
        <f t="shared" ca="1" si="3505"/>
        <v>3203.658116485205</v>
      </c>
      <c r="I3359" s="17">
        <f t="shared" ca="1" si="3505"/>
        <v>2826.7686820869053</v>
      </c>
      <c r="J3359" s="17">
        <f t="shared" ca="1" si="3505"/>
        <v>2968.3768859192774</v>
      </c>
      <c r="K3359" s="17">
        <f t="shared" ca="1" si="3505"/>
        <v>2853.4732173801103</v>
      </c>
      <c r="L3359" s="17">
        <f t="shared" ca="1" si="3505"/>
        <v>3039.1894950295864</v>
      </c>
      <c r="M3359" s="17">
        <f t="shared" ca="1" si="3505"/>
        <v>3034.3906635553976</v>
      </c>
      <c r="N3359" s="17">
        <f t="shared" ca="1" si="3505"/>
        <v>2957.2631440178393</v>
      </c>
      <c r="O3359" s="11">
        <f t="shared" ca="1" si="3489"/>
        <v>0</v>
      </c>
      <c r="P3359" s="17">
        <f t="shared" ca="1" si="3462"/>
        <v>0</v>
      </c>
    </row>
    <row r="3360" spans="1:16" x14ac:dyDescent="0.35">
      <c r="A3360" s="14">
        <v>3347</v>
      </c>
      <c r="B3360" s="17">
        <f t="shared" si="3487"/>
        <v>2987</v>
      </c>
      <c r="C3360" s="17">
        <f t="shared" ref="C3360:N3360" ca="1" si="3506">B3360*EXP((($E$6-$E$7-0.5*$E$5^2)*$E$8)+($E$5*_xlfn.NORM.S.INV(RAND())*SQRT($E$8)))</f>
        <v>3226.2946163849665</v>
      </c>
      <c r="D3360" s="17">
        <f t="shared" ca="1" si="3506"/>
        <v>3467.5110955308687</v>
      </c>
      <c r="E3360" s="17">
        <f t="shared" ca="1" si="3506"/>
        <v>3562.0274949725203</v>
      </c>
      <c r="F3360" s="17">
        <f t="shared" ca="1" si="3506"/>
        <v>3782.0950038775404</v>
      </c>
      <c r="G3360" s="17">
        <f t="shared" ca="1" si="3506"/>
        <v>3260.0878680460296</v>
      </c>
      <c r="H3360" s="17">
        <f t="shared" ca="1" si="3506"/>
        <v>3322.416853532412</v>
      </c>
      <c r="I3360" s="17">
        <f t="shared" ca="1" si="3506"/>
        <v>3360.7870436724365</v>
      </c>
      <c r="J3360" s="17">
        <f t="shared" ca="1" si="3506"/>
        <v>3285.0236047016642</v>
      </c>
      <c r="K3360" s="17">
        <f t="shared" ca="1" si="3506"/>
        <v>3466.6404062763149</v>
      </c>
      <c r="L3360" s="17">
        <f t="shared" ca="1" si="3506"/>
        <v>3311.0854485153923</v>
      </c>
      <c r="M3360" s="17">
        <f t="shared" ca="1" si="3506"/>
        <v>3324.442047159137</v>
      </c>
      <c r="N3360" s="17">
        <f t="shared" ca="1" si="3506"/>
        <v>3809.8605546449935</v>
      </c>
      <c r="O3360" s="11">
        <f t="shared" ca="1" si="3489"/>
        <v>1</v>
      </c>
      <c r="P3360" s="17">
        <f t="shared" ca="1" si="3462"/>
        <v>809.8605546449935</v>
      </c>
    </row>
    <row r="3361" spans="1:16" x14ac:dyDescent="0.35">
      <c r="A3361" s="14">
        <v>3348</v>
      </c>
      <c r="B3361" s="17">
        <f t="shared" si="3487"/>
        <v>2987</v>
      </c>
      <c r="C3361" s="17">
        <f t="shared" ref="C3361:N3361" ca="1" si="3507">B3361*EXP((($E$6-$E$7-0.5*$E$5^2)*$E$8)+($E$5*_xlfn.NORM.S.INV(RAND())*SQRT($E$8)))</f>
        <v>3370.548960948131</v>
      </c>
      <c r="D3361" s="17">
        <f t="shared" ca="1" si="3507"/>
        <v>3239.5081256671774</v>
      </c>
      <c r="E3361" s="17">
        <f t="shared" ca="1" si="3507"/>
        <v>3075.6112976410477</v>
      </c>
      <c r="F3361" s="17">
        <f t="shared" ca="1" si="3507"/>
        <v>2939.9503559301425</v>
      </c>
      <c r="G3361" s="17">
        <f t="shared" ca="1" si="3507"/>
        <v>2630.6841603432304</v>
      </c>
      <c r="H3361" s="17">
        <f t="shared" ca="1" si="3507"/>
        <v>2233.3767854459966</v>
      </c>
      <c r="I3361" s="17">
        <f t="shared" ca="1" si="3507"/>
        <v>2116.82192618406</v>
      </c>
      <c r="J3361" s="17">
        <f t="shared" ca="1" si="3507"/>
        <v>2060.2792637167277</v>
      </c>
      <c r="K3361" s="17">
        <f t="shared" ca="1" si="3507"/>
        <v>2061.2200798872118</v>
      </c>
      <c r="L3361" s="17">
        <f t="shared" ca="1" si="3507"/>
        <v>1975.1663077065928</v>
      </c>
      <c r="M3361" s="17">
        <f t="shared" ca="1" si="3507"/>
        <v>1978.2045228122763</v>
      </c>
      <c r="N3361" s="17">
        <f t="shared" ca="1" si="3507"/>
        <v>1968.3089322293595</v>
      </c>
      <c r="O3361" s="11">
        <f t="shared" ca="1" si="3489"/>
        <v>0</v>
      </c>
      <c r="P3361" s="17">
        <f t="shared" ca="1" si="3462"/>
        <v>0</v>
      </c>
    </row>
    <row r="3362" spans="1:16" x14ac:dyDescent="0.35">
      <c r="A3362" s="14">
        <v>3349</v>
      </c>
      <c r="B3362" s="17">
        <f t="shared" si="3487"/>
        <v>2987</v>
      </c>
      <c r="C3362" s="17">
        <f t="shared" ref="C3362:N3362" ca="1" si="3508">B3362*EXP((($E$6-$E$7-0.5*$E$5^2)*$E$8)+($E$5*_xlfn.NORM.S.INV(RAND())*SQRT($E$8)))</f>
        <v>2990.8750800886764</v>
      </c>
      <c r="D3362" s="17">
        <f t="shared" ca="1" si="3508"/>
        <v>2999.1491714713143</v>
      </c>
      <c r="E3362" s="17">
        <f t="shared" ca="1" si="3508"/>
        <v>2924.6301725438634</v>
      </c>
      <c r="F3362" s="17">
        <f t="shared" ca="1" si="3508"/>
        <v>2825.122651913824</v>
      </c>
      <c r="G3362" s="17">
        <f t="shared" ca="1" si="3508"/>
        <v>2821.4185881685707</v>
      </c>
      <c r="H3362" s="17">
        <f t="shared" ca="1" si="3508"/>
        <v>2669.4017542856791</v>
      </c>
      <c r="I3362" s="17">
        <f t="shared" ca="1" si="3508"/>
        <v>2819.4850690462181</v>
      </c>
      <c r="J3362" s="17">
        <f t="shared" ca="1" si="3508"/>
        <v>2756.7291654726509</v>
      </c>
      <c r="K3362" s="17">
        <f t="shared" ca="1" si="3508"/>
        <v>2659.2183525287996</v>
      </c>
      <c r="L3362" s="17">
        <f t="shared" ca="1" si="3508"/>
        <v>2822.7547416816428</v>
      </c>
      <c r="M3362" s="17">
        <f t="shared" ca="1" si="3508"/>
        <v>2859.7634105814855</v>
      </c>
      <c r="N3362" s="17">
        <f t="shared" ca="1" si="3508"/>
        <v>3165.0388729094489</v>
      </c>
      <c r="O3362" s="11">
        <f t="shared" ca="1" si="3489"/>
        <v>1</v>
      </c>
      <c r="P3362" s="17">
        <f t="shared" ca="1" si="3462"/>
        <v>165.03887290944886</v>
      </c>
    </row>
    <row r="3363" spans="1:16" x14ac:dyDescent="0.35">
      <c r="A3363" s="14">
        <v>3350</v>
      </c>
      <c r="B3363" s="17">
        <f t="shared" si="3487"/>
        <v>2987</v>
      </c>
      <c r="C3363" s="17">
        <f t="shared" ref="C3363:N3363" ca="1" si="3509">B3363*EXP((($E$6-$E$7-0.5*$E$5^2)*$E$8)+($E$5*_xlfn.NORM.S.INV(RAND())*SQRT($E$8)))</f>
        <v>2860.493110404193</v>
      </c>
      <c r="D3363" s="17">
        <f t="shared" ca="1" si="3509"/>
        <v>2755.2517269957361</v>
      </c>
      <c r="E3363" s="17">
        <f t="shared" ca="1" si="3509"/>
        <v>2961.7118394150434</v>
      </c>
      <c r="F3363" s="17">
        <f t="shared" ca="1" si="3509"/>
        <v>3449.6114937520706</v>
      </c>
      <c r="G3363" s="17">
        <f t="shared" ca="1" si="3509"/>
        <v>3708.0574427534839</v>
      </c>
      <c r="H3363" s="17">
        <f t="shared" ca="1" si="3509"/>
        <v>3531.4337762029654</v>
      </c>
      <c r="I3363" s="17">
        <f t="shared" ca="1" si="3509"/>
        <v>3260.2983444972169</v>
      </c>
      <c r="J3363" s="17">
        <f t="shared" ca="1" si="3509"/>
        <v>3689.9889227342269</v>
      </c>
      <c r="K3363" s="17">
        <f t="shared" ca="1" si="3509"/>
        <v>3741.6312436481962</v>
      </c>
      <c r="L3363" s="17">
        <f t="shared" ca="1" si="3509"/>
        <v>3417.2751775894999</v>
      </c>
      <c r="M3363" s="17">
        <f t="shared" ca="1" si="3509"/>
        <v>3442.1451360462383</v>
      </c>
      <c r="N3363" s="17">
        <f t="shared" ca="1" si="3509"/>
        <v>3700.4628756990569</v>
      </c>
      <c r="O3363" s="11">
        <f t="shared" ca="1" si="3489"/>
        <v>1</v>
      </c>
      <c r="P3363" s="17">
        <f t="shared" ca="1" si="3462"/>
        <v>700.46287569905689</v>
      </c>
    </row>
    <row r="3364" spans="1:16" x14ac:dyDescent="0.35">
      <c r="A3364" s="14">
        <v>3351</v>
      </c>
      <c r="B3364" s="17">
        <f t="shared" si="3487"/>
        <v>2987</v>
      </c>
      <c r="C3364" s="17">
        <f t="shared" ref="C3364:N3364" ca="1" si="3510">B3364*EXP((($E$6-$E$7-0.5*$E$5^2)*$E$8)+($E$5*_xlfn.NORM.S.INV(RAND())*SQRT($E$8)))</f>
        <v>2986.4800832260562</v>
      </c>
      <c r="D3364" s="17">
        <f t="shared" ca="1" si="3510"/>
        <v>2946.5160653535631</v>
      </c>
      <c r="E3364" s="17">
        <f t="shared" ca="1" si="3510"/>
        <v>3120.2260735859504</v>
      </c>
      <c r="F3364" s="17">
        <f t="shared" ca="1" si="3510"/>
        <v>3091.2843587461175</v>
      </c>
      <c r="G3364" s="17">
        <f t="shared" ca="1" si="3510"/>
        <v>3439.1304705876623</v>
      </c>
      <c r="H3364" s="17">
        <f t="shared" ca="1" si="3510"/>
        <v>3424.3701198448043</v>
      </c>
      <c r="I3364" s="17">
        <f t="shared" ca="1" si="3510"/>
        <v>3510.8587201874125</v>
      </c>
      <c r="J3364" s="17">
        <f t="shared" ca="1" si="3510"/>
        <v>3726.4739227393152</v>
      </c>
      <c r="K3364" s="17">
        <f t="shared" ca="1" si="3510"/>
        <v>3922.1566301511311</v>
      </c>
      <c r="L3364" s="17">
        <f t="shared" ca="1" si="3510"/>
        <v>3760.9375636422278</v>
      </c>
      <c r="M3364" s="17">
        <f t="shared" ca="1" si="3510"/>
        <v>4280.4227500192292</v>
      </c>
      <c r="N3364" s="17">
        <f t="shared" ca="1" si="3510"/>
        <v>4419.0379073439681</v>
      </c>
      <c r="O3364" s="11">
        <f t="shared" ca="1" si="3489"/>
        <v>1</v>
      </c>
      <c r="P3364" s="17">
        <f t="shared" ca="1" si="3462"/>
        <v>1419.0379073439681</v>
      </c>
    </row>
    <row r="3365" spans="1:16" x14ac:dyDescent="0.35">
      <c r="A3365" s="14">
        <v>3352</v>
      </c>
      <c r="B3365" s="17">
        <f t="shared" si="3487"/>
        <v>2987</v>
      </c>
      <c r="C3365" s="17">
        <f t="shared" ref="C3365:N3365" ca="1" si="3511">B3365*EXP((($E$6-$E$7-0.5*$E$5^2)*$E$8)+($E$5*_xlfn.NORM.S.INV(RAND())*SQRT($E$8)))</f>
        <v>3072.4108047348677</v>
      </c>
      <c r="D3365" s="17">
        <f t="shared" ca="1" si="3511"/>
        <v>3300.6180552950032</v>
      </c>
      <c r="E3365" s="17">
        <f t="shared" ca="1" si="3511"/>
        <v>3026.1486188994168</v>
      </c>
      <c r="F3365" s="17">
        <f t="shared" ca="1" si="3511"/>
        <v>3101.2132395832614</v>
      </c>
      <c r="G3365" s="17">
        <f t="shared" ca="1" si="3511"/>
        <v>2910.3273438725664</v>
      </c>
      <c r="H3365" s="17">
        <f t="shared" ca="1" si="3511"/>
        <v>3106.1957193130352</v>
      </c>
      <c r="I3365" s="17">
        <f t="shared" ca="1" si="3511"/>
        <v>3223.3320785718183</v>
      </c>
      <c r="J3365" s="17">
        <f t="shared" ca="1" si="3511"/>
        <v>3163.2572709756646</v>
      </c>
      <c r="K3365" s="17">
        <f t="shared" ca="1" si="3511"/>
        <v>3237.8126478783515</v>
      </c>
      <c r="L3365" s="17">
        <f t="shared" ca="1" si="3511"/>
        <v>3129.2270086978556</v>
      </c>
      <c r="M3365" s="17">
        <f t="shared" ca="1" si="3511"/>
        <v>3157.2070852675265</v>
      </c>
      <c r="N3365" s="17">
        <f t="shared" ca="1" si="3511"/>
        <v>3033.4719435658267</v>
      </c>
      <c r="O3365" s="11">
        <f t="shared" ca="1" si="3489"/>
        <v>1</v>
      </c>
      <c r="P3365" s="17">
        <f t="shared" ca="1" si="3462"/>
        <v>33.471943565826678</v>
      </c>
    </row>
    <row r="3366" spans="1:16" x14ac:dyDescent="0.35">
      <c r="A3366" s="14">
        <v>3353</v>
      </c>
      <c r="B3366" s="17">
        <f t="shared" si="3487"/>
        <v>2987</v>
      </c>
      <c r="C3366" s="17">
        <f t="shared" ref="C3366:N3366" ca="1" si="3512">B3366*EXP((($E$6-$E$7-0.5*$E$5^2)*$E$8)+($E$5*_xlfn.NORM.S.INV(RAND())*SQRT($E$8)))</f>
        <v>2985.859163881436</v>
      </c>
      <c r="D3366" s="17">
        <f t="shared" ca="1" si="3512"/>
        <v>2934.5697221967389</v>
      </c>
      <c r="E3366" s="17">
        <f t="shared" ca="1" si="3512"/>
        <v>3183.0796675494853</v>
      </c>
      <c r="F3366" s="17">
        <f t="shared" ca="1" si="3512"/>
        <v>3606.2624216834542</v>
      </c>
      <c r="G3366" s="17">
        <f t="shared" ca="1" si="3512"/>
        <v>3467.7215654769398</v>
      </c>
      <c r="H3366" s="17">
        <f t="shared" ca="1" si="3512"/>
        <v>3467.9793961709884</v>
      </c>
      <c r="I3366" s="17">
        <f t="shared" ca="1" si="3512"/>
        <v>3141.8802605155697</v>
      </c>
      <c r="J3366" s="17">
        <f t="shared" ca="1" si="3512"/>
        <v>3169.4847818787212</v>
      </c>
      <c r="K3366" s="17">
        <f t="shared" ca="1" si="3512"/>
        <v>2901.5895833052009</v>
      </c>
      <c r="L3366" s="17">
        <f t="shared" ca="1" si="3512"/>
        <v>2833.3026587955828</v>
      </c>
      <c r="M3366" s="17">
        <f t="shared" ca="1" si="3512"/>
        <v>2820.9492739775469</v>
      </c>
      <c r="N3366" s="17">
        <f t="shared" ca="1" si="3512"/>
        <v>2730.9423920917216</v>
      </c>
      <c r="O3366" s="11">
        <f t="shared" ca="1" si="3489"/>
        <v>0</v>
      </c>
      <c r="P3366" s="17">
        <f t="shared" ca="1" si="3462"/>
        <v>0</v>
      </c>
    </row>
    <row r="3367" spans="1:16" x14ac:dyDescent="0.35">
      <c r="A3367" s="14">
        <v>3354</v>
      </c>
      <c r="B3367" s="17">
        <f t="shared" si="3487"/>
        <v>2987</v>
      </c>
      <c r="C3367" s="17">
        <f t="shared" ref="C3367:N3367" ca="1" si="3513">B3367*EXP((($E$6-$E$7-0.5*$E$5^2)*$E$8)+($E$5*_xlfn.NORM.S.INV(RAND())*SQRT($E$8)))</f>
        <v>3113.9531694106849</v>
      </c>
      <c r="D3367" s="17">
        <f t="shared" ca="1" si="3513"/>
        <v>3282.662810766647</v>
      </c>
      <c r="E3367" s="17">
        <f t="shared" ca="1" si="3513"/>
        <v>2901.7491448711221</v>
      </c>
      <c r="F3367" s="17">
        <f t="shared" ca="1" si="3513"/>
        <v>2844.3122175438189</v>
      </c>
      <c r="G3367" s="17">
        <f t="shared" ca="1" si="3513"/>
        <v>2891.7561995586379</v>
      </c>
      <c r="H3367" s="17">
        <f t="shared" ca="1" si="3513"/>
        <v>3009.9995708228098</v>
      </c>
      <c r="I3367" s="17">
        <f t="shared" ca="1" si="3513"/>
        <v>3201.2271688226069</v>
      </c>
      <c r="J3367" s="17">
        <f t="shared" ca="1" si="3513"/>
        <v>3431.6963903409633</v>
      </c>
      <c r="K3367" s="17">
        <f t="shared" ca="1" si="3513"/>
        <v>3327.962962853238</v>
      </c>
      <c r="L3367" s="17">
        <f t="shared" ca="1" si="3513"/>
        <v>3362.8082519068666</v>
      </c>
      <c r="M3367" s="17">
        <f t="shared" ca="1" si="3513"/>
        <v>3439.5436493310763</v>
      </c>
      <c r="N3367" s="17">
        <f t="shared" ca="1" si="3513"/>
        <v>3557.2912109014865</v>
      </c>
      <c r="O3367" s="11">
        <f t="shared" ca="1" si="3489"/>
        <v>1</v>
      </c>
      <c r="P3367" s="17">
        <f t="shared" ca="1" si="3462"/>
        <v>557.29121090148647</v>
      </c>
    </row>
    <row r="3368" spans="1:16" x14ac:dyDescent="0.35">
      <c r="A3368" s="14">
        <v>3355</v>
      </c>
      <c r="B3368" s="17">
        <f t="shared" si="3487"/>
        <v>2987</v>
      </c>
      <c r="C3368" s="17">
        <f t="shared" ref="C3368:N3368" ca="1" si="3514">B3368*EXP((($E$6-$E$7-0.5*$E$5^2)*$E$8)+($E$5*_xlfn.NORM.S.INV(RAND())*SQRT($E$8)))</f>
        <v>3230.2357364130758</v>
      </c>
      <c r="D3368" s="17">
        <f t="shared" ca="1" si="3514"/>
        <v>3360.1994892893931</v>
      </c>
      <c r="E3368" s="17">
        <f t="shared" ca="1" si="3514"/>
        <v>3508.0991704183289</v>
      </c>
      <c r="F3368" s="17">
        <f t="shared" ca="1" si="3514"/>
        <v>3578.1213924610411</v>
      </c>
      <c r="G3368" s="17">
        <f t="shared" ca="1" si="3514"/>
        <v>3652.232324951915</v>
      </c>
      <c r="H3368" s="17">
        <f t="shared" ca="1" si="3514"/>
        <v>3693.5584531636582</v>
      </c>
      <c r="I3368" s="17">
        <f t="shared" ca="1" si="3514"/>
        <v>3321.0648091437101</v>
      </c>
      <c r="J3368" s="17">
        <f t="shared" ca="1" si="3514"/>
        <v>3599.6431115990613</v>
      </c>
      <c r="K3368" s="17">
        <f t="shared" ca="1" si="3514"/>
        <v>3629.0430409780006</v>
      </c>
      <c r="L3368" s="17">
        <f t="shared" ca="1" si="3514"/>
        <v>3375.8131924733671</v>
      </c>
      <c r="M3368" s="17">
        <f t="shared" ca="1" si="3514"/>
        <v>3316.3624161887551</v>
      </c>
      <c r="N3368" s="17">
        <f t="shared" ca="1" si="3514"/>
        <v>3479.4415040535396</v>
      </c>
      <c r="O3368" s="11">
        <f t="shared" ca="1" si="3489"/>
        <v>1</v>
      </c>
      <c r="P3368" s="17">
        <f t="shared" ca="1" si="3462"/>
        <v>479.44150405353957</v>
      </c>
    </row>
    <row r="3369" spans="1:16" x14ac:dyDescent="0.35">
      <c r="A3369" s="14">
        <v>3356</v>
      </c>
      <c r="B3369" s="17">
        <f t="shared" si="3487"/>
        <v>2987</v>
      </c>
      <c r="C3369" s="17">
        <f t="shared" ref="C3369:N3369" ca="1" si="3515">B3369*EXP((($E$6-$E$7-0.5*$E$5^2)*$E$8)+($E$5*_xlfn.NORM.S.INV(RAND())*SQRT($E$8)))</f>
        <v>3167.3074857713482</v>
      </c>
      <c r="D3369" s="17">
        <f t="shared" ca="1" si="3515"/>
        <v>3560.0520802749543</v>
      </c>
      <c r="E3369" s="17">
        <f t="shared" ca="1" si="3515"/>
        <v>3282.8917151230198</v>
      </c>
      <c r="F3369" s="17">
        <f t="shared" ca="1" si="3515"/>
        <v>3167.7401515298534</v>
      </c>
      <c r="G3369" s="17">
        <f t="shared" ca="1" si="3515"/>
        <v>3127.2925975816579</v>
      </c>
      <c r="H3369" s="17">
        <f t="shared" ca="1" si="3515"/>
        <v>3577.4164599372689</v>
      </c>
      <c r="I3369" s="17">
        <f t="shared" ca="1" si="3515"/>
        <v>3458.2870907880124</v>
      </c>
      <c r="J3369" s="17">
        <f t="shared" ca="1" si="3515"/>
        <v>3487.8807065336655</v>
      </c>
      <c r="K3369" s="17">
        <f t="shared" ca="1" si="3515"/>
        <v>3415.1109008367694</v>
      </c>
      <c r="L3369" s="17">
        <f t="shared" ca="1" si="3515"/>
        <v>3563.8642664312151</v>
      </c>
      <c r="M3369" s="17">
        <f t="shared" ca="1" si="3515"/>
        <v>3359.1323825182349</v>
      </c>
      <c r="N3369" s="17">
        <f t="shared" ca="1" si="3515"/>
        <v>3312.4009340725547</v>
      </c>
      <c r="O3369" s="11">
        <f t="shared" ca="1" si="3489"/>
        <v>1</v>
      </c>
      <c r="P3369" s="17">
        <f t="shared" ca="1" si="3462"/>
        <v>312.40093407255472</v>
      </c>
    </row>
    <row r="3370" spans="1:16" x14ac:dyDescent="0.35">
      <c r="A3370" s="14">
        <v>3357</v>
      </c>
      <c r="B3370" s="17">
        <f t="shared" si="3487"/>
        <v>2987</v>
      </c>
      <c r="C3370" s="17">
        <f t="shared" ref="C3370:N3370" ca="1" si="3516">B3370*EXP((($E$6-$E$7-0.5*$E$5^2)*$E$8)+($E$5*_xlfn.NORM.S.INV(RAND())*SQRT($E$8)))</f>
        <v>2780.8053836469603</v>
      </c>
      <c r="D3370" s="17">
        <f t="shared" ca="1" si="3516"/>
        <v>2788.88458761334</v>
      </c>
      <c r="E3370" s="17">
        <f t="shared" ca="1" si="3516"/>
        <v>2810.0318252461707</v>
      </c>
      <c r="F3370" s="17">
        <f t="shared" ca="1" si="3516"/>
        <v>3041.8710334666057</v>
      </c>
      <c r="G3370" s="17">
        <f t="shared" ca="1" si="3516"/>
        <v>2976.2349586299238</v>
      </c>
      <c r="H3370" s="17">
        <f t="shared" ca="1" si="3516"/>
        <v>3016.035235424431</v>
      </c>
      <c r="I3370" s="17">
        <f t="shared" ca="1" si="3516"/>
        <v>2883.2833144593128</v>
      </c>
      <c r="J3370" s="17">
        <f t="shared" ca="1" si="3516"/>
        <v>2838.9988188906718</v>
      </c>
      <c r="K3370" s="17">
        <f t="shared" ca="1" si="3516"/>
        <v>2684.0083899469309</v>
      </c>
      <c r="L3370" s="17">
        <f t="shared" ca="1" si="3516"/>
        <v>2724.8036723087694</v>
      </c>
      <c r="M3370" s="17">
        <f t="shared" ca="1" si="3516"/>
        <v>2834.0307849352203</v>
      </c>
      <c r="N3370" s="17">
        <f t="shared" ca="1" si="3516"/>
        <v>3082.4598584243458</v>
      </c>
      <c r="O3370" s="11">
        <f t="shared" ca="1" si="3489"/>
        <v>1</v>
      </c>
      <c r="P3370" s="17">
        <f t="shared" ca="1" si="3462"/>
        <v>82.459858424345839</v>
      </c>
    </row>
    <row r="3371" spans="1:16" x14ac:dyDescent="0.35">
      <c r="A3371" s="14">
        <v>3358</v>
      </c>
      <c r="B3371" s="17">
        <f t="shared" si="3487"/>
        <v>2987</v>
      </c>
      <c r="C3371" s="17">
        <f t="shared" ref="C3371:N3371" ca="1" si="3517">B3371*EXP((($E$6-$E$7-0.5*$E$5^2)*$E$8)+($E$5*_xlfn.NORM.S.INV(RAND())*SQRT($E$8)))</f>
        <v>2539.2817908023376</v>
      </c>
      <c r="D3371" s="17">
        <f t="shared" ca="1" si="3517"/>
        <v>2552.0412902566577</v>
      </c>
      <c r="E3371" s="17">
        <f t="shared" ca="1" si="3517"/>
        <v>2517.5972233483608</v>
      </c>
      <c r="F3371" s="17">
        <f t="shared" ca="1" si="3517"/>
        <v>2492.4956649865335</v>
      </c>
      <c r="G3371" s="17">
        <f t="shared" ca="1" si="3517"/>
        <v>2632.7847332284909</v>
      </c>
      <c r="H3371" s="17">
        <f t="shared" ca="1" si="3517"/>
        <v>2600.5665372063031</v>
      </c>
      <c r="I3371" s="17">
        <f t="shared" ca="1" si="3517"/>
        <v>2802.1640884216654</v>
      </c>
      <c r="J3371" s="17">
        <f t="shared" ca="1" si="3517"/>
        <v>2881.341425204454</v>
      </c>
      <c r="K3371" s="17">
        <f t="shared" ca="1" si="3517"/>
        <v>2909.2830402516747</v>
      </c>
      <c r="L3371" s="17">
        <f t="shared" ca="1" si="3517"/>
        <v>2931.1857308903168</v>
      </c>
      <c r="M3371" s="17">
        <f t="shared" ca="1" si="3517"/>
        <v>2996.1377781773258</v>
      </c>
      <c r="N3371" s="17">
        <f t="shared" ca="1" si="3517"/>
        <v>3056.6681256582142</v>
      </c>
      <c r="O3371" s="11">
        <f t="shared" ca="1" si="3489"/>
        <v>1</v>
      </c>
      <c r="P3371" s="17">
        <f t="shared" ca="1" si="3462"/>
        <v>56.668125658214194</v>
      </c>
    </row>
    <row r="3372" spans="1:16" x14ac:dyDescent="0.35">
      <c r="A3372" s="14">
        <v>3359</v>
      </c>
      <c r="B3372" s="17">
        <f t="shared" si="3487"/>
        <v>2987</v>
      </c>
      <c r="C3372" s="17">
        <f t="shared" ref="C3372:N3372" ca="1" si="3518">B3372*EXP((($E$6-$E$7-0.5*$E$5^2)*$E$8)+($E$5*_xlfn.NORM.S.INV(RAND())*SQRT($E$8)))</f>
        <v>3114.0008047737051</v>
      </c>
      <c r="D3372" s="17">
        <f t="shared" ca="1" si="3518"/>
        <v>3412.342977223127</v>
      </c>
      <c r="E3372" s="17">
        <f t="shared" ca="1" si="3518"/>
        <v>3415.199900947855</v>
      </c>
      <c r="F3372" s="17">
        <f t="shared" ca="1" si="3518"/>
        <v>3755.1617025318096</v>
      </c>
      <c r="G3372" s="17">
        <f t="shared" ca="1" si="3518"/>
        <v>3794.0582678096775</v>
      </c>
      <c r="H3372" s="17">
        <f t="shared" ca="1" si="3518"/>
        <v>3480.37707197696</v>
      </c>
      <c r="I3372" s="17">
        <f t="shared" ca="1" si="3518"/>
        <v>3484.8675620732233</v>
      </c>
      <c r="J3372" s="17">
        <f t="shared" ca="1" si="3518"/>
        <v>3336.7604627391493</v>
      </c>
      <c r="K3372" s="17">
        <f t="shared" ca="1" si="3518"/>
        <v>3452.9262168002056</v>
      </c>
      <c r="L3372" s="17">
        <f t="shared" ca="1" si="3518"/>
        <v>3424.1456413707406</v>
      </c>
      <c r="M3372" s="17">
        <f t="shared" ca="1" si="3518"/>
        <v>3521.1643879019111</v>
      </c>
      <c r="N3372" s="17">
        <f t="shared" ca="1" si="3518"/>
        <v>3745.2570575164909</v>
      </c>
      <c r="O3372" s="11">
        <f t="shared" ca="1" si="3489"/>
        <v>1</v>
      </c>
      <c r="P3372" s="17">
        <f t="shared" ca="1" si="3462"/>
        <v>745.25705751649093</v>
      </c>
    </row>
    <row r="3373" spans="1:16" x14ac:dyDescent="0.35">
      <c r="A3373" s="14">
        <v>3360</v>
      </c>
      <c r="B3373" s="17">
        <f t="shared" si="3487"/>
        <v>2987</v>
      </c>
      <c r="C3373" s="17">
        <f t="shared" ref="C3373:N3373" ca="1" si="3519">B3373*EXP((($E$6-$E$7-0.5*$E$5^2)*$E$8)+($E$5*_xlfn.NORM.S.INV(RAND())*SQRT($E$8)))</f>
        <v>3095.8044462859998</v>
      </c>
      <c r="D3373" s="17">
        <f t="shared" ca="1" si="3519"/>
        <v>2924.9579369335488</v>
      </c>
      <c r="E3373" s="17">
        <f t="shared" ca="1" si="3519"/>
        <v>2750.0779557802457</v>
      </c>
      <c r="F3373" s="17">
        <f t="shared" ca="1" si="3519"/>
        <v>2900.543352853997</v>
      </c>
      <c r="G3373" s="17">
        <f t="shared" ca="1" si="3519"/>
        <v>2741.5396413834487</v>
      </c>
      <c r="H3373" s="17">
        <f t="shared" ca="1" si="3519"/>
        <v>2757.5112767052524</v>
      </c>
      <c r="I3373" s="17">
        <f t="shared" ca="1" si="3519"/>
        <v>2925.76995189118</v>
      </c>
      <c r="J3373" s="17">
        <f t="shared" ca="1" si="3519"/>
        <v>2980.0467810700761</v>
      </c>
      <c r="K3373" s="17">
        <f t="shared" ca="1" si="3519"/>
        <v>2906.9205691477168</v>
      </c>
      <c r="L3373" s="17">
        <f t="shared" ca="1" si="3519"/>
        <v>3042.8524618917304</v>
      </c>
      <c r="M3373" s="17">
        <f t="shared" ca="1" si="3519"/>
        <v>3142.2370009083666</v>
      </c>
      <c r="N3373" s="17">
        <f t="shared" ca="1" si="3519"/>
        <v>3186.8387749525582</v>
      </c>
      <c r="O3373" s="11">
        <f t="shared" ca="1" si="3489"/>
        <v>1</v>
      </c>
      <c r="P3373" s="17">
        <f t="shared" ca="1" si="3462"/>
        <v>186.8387749525582</v>
      </c>
    </row>
    <row r="3374" spans="1:16" x14ac:dyDescent="0.35">
      <c r="A3374" s="14">
        <v>3361</v>
      </c>
      <c r="B3374" s="17">
        <f t="shared" si="3487"/>
        <v>2987</v>
      </c>
      <c r="C3374" s="17">
        <f t="shared" ref="C3374:N3374" ca="1" si="3520">B3374*EXP((($E$6-$E$7-0.5*$E$5^2)*$E$8)+($E$5*_xlfn.NORM.S.INV(RAND())*SQRT($E$8)))</f>
        <v>2958.1765927691436</v>
      </c>
      <c r="D3374" s="17">
        <f t="shared" ca="1" si="3520"/>
        <v>3316.2433258031642</v>
      </c>
      <c r="E3374" s="17">
        <f t="shared" ca="1" si="3520"/>
        <v>3331.6254133711059</v>
      </c>
      <c r="F3374" s="17">
        <f t="shared" ca="1" si="3520"/>
        <v>3282.3221303028836</v>
      </c>
      <c r="G3374" s="17">
        <f t="shared" ca="1" si="3520"/>
        <v>3441.4903687216693</v>
      </c>
      <c r="H3374" s="17">
        <f t="shared" ca="1" si="3520"/>
        <v>3530.3044060682837</v>
      </c>
      <c r="I3374" s="17">
        <f t="shared" ca="1" si="3520"/>
        <v>3575.191668724372</v>
      </c>
      <c r="J3374" s="17">
        <f t="shared" ca="1" si="3520"/>
        <v>3262.3283833390524</v>
      </c>
      <c r="K3374" s="17">
        <f t="shared" ca="1" si="3520"/>
        <v>3449.2165476500513</v>
      </c>
      <c r="L3374" s="17">
        <f t="shared" ca="1" si="3520"/>
        <v>3427.625661158258</v>
      </c>
      <c r="M3374" s="17">
        <f t="shared" ca="1" si="3520"/>
        <v>3459.2805485338999</v>
      </c>
      <c r="N3374" s="17">
        <f t="shared" ca="1" si="3520"/>
        <v>3655.5574094588392</v>
      </c>
      <c r="O3374" s="11">
        <f t="shared" ca="1" si="3489"/>
        <v>1</v>
      </c>
      <c r="P3374" s="17">
        <f t="shared" ca="1" si="3462"/>
        <v>655.55740945883917</v>
      </c>
    </row>
    <row r="3375" spans="1:16" x14ac:dyDescent="0.35">
      <c r="A3375" s="14">
        <v>3362</v>
      </c>
      <c r="B3375" s="17">
        <f t="shared" si="3487"/>
        <v>2987</v>
      </c>
      <c r="C3375" s="17">
        <f t="shared" ref="C3375:N3375" ca="1" si="3521">B3375*EXP((($E$6-$E$7-0.5*$E$5^2)*$E$8)+($E$5*_xlfn.NORM.S.INV(RAND())*SQRT($E$8)))</f>
        <v>3223.4905840671263</v>
      </c>
      <c r="D3375" s="17">
        <f t="shared" ca="1" si="3521"/>
        <v>3174.4457891832058</v>
      </c>
      <c r="E3375" s="17">
        <f t="shared" ca="1" si="3521"/>
        <v>3419.3063642742486</v>
      </c>
      <c r="F3375" s="17">
        <f t="shared" ca="1" si="3521"/>
        <v>3365.5615595396771</v>
      </c>
      <c r="G3375" s="17">
        <f t="shared" ca="1" si="3521"/>
        <v>3400.2551960429014</v>
      </c>
      <c r="H3375" s="17">
        <f t="shared" ca="1" si="3521"/>
        <v>3608.9819189001705</v>
      </c>
      <c r="I3375" s="17">
        <f t="shared" ca="1" si="3521"/>
        <v>3612.1974865605835</v>
      </c>
      <c r="J3375" s="17">
        <f t="shared" ca="1" si="3521"/>
        <v>3382.2504313295444</v>
      </c>
      <c r="K3375" s="17">
        <f t="shared" ca="1" si="3521"/>
        <v>3356.9028998311587</v>
      </c>
      <c r="L3375" s="17">
        <f t="shared" ca="1" si="3521"/>
        <v>3427.8276580853935</v>
      </c>
      <c r="M3375" s="17">
        <f t="shared" ca="1" si="3521"/>
        <v>3586.0537143765368</v>
      </c>
      <c r="N3375" s="17">
        <f t="shared" ca="1" si="3521"/>
        <v>3366.6693982413371</v>
      </c>
      <c r="O3375" s="11">
        <f t="shared" ca="1" si="3489"/>
        <v>1</v>
      </c>
      <c r="P3375" s="17">
        <f t="shared" ca="1" si="3462"/>
        <v>366.66939824133715</v>
      </c>
    </row>
    <row r="3376" spans="1:16" x14ac:dyDescent="0.35">
      <c r="A3376" s="14">
        <v>3363</v>
      </c>
      <c r="B3376" s="17">
        <f t="shared" si="3487"/>
        <v>2987</v>
      </c>
      <c r="C3376" s="17">
        <f t="shared" ref="C3376:N3376" ca="1" si="3522">B3376*EXP((($E$6-$E$7-0.5*$E$5^2)*$E$8)+($E$5*_xlfn.NORM.S.INV(RAND())*SQRT($E$8)))</f>
        <v>2903.5239383800713</v>
      </c>
      <c r="D3376" s="17">
        <f t="shared" ca="1" si="3522"/>
        <v>2958.4425971629094</v>
      </c>
      <c r="E3376" s="17">
        <f t="shared" ca="1" si="3522"/>
        <v>2989.4360249740998</v>
      </c>
      <c r="F3376" s="17">
        <f t="shared" ca="1" si="3522"/>
        <v>2842.6339623563063</v>
      </c>
      <c r="G3376" s="17">
        <f t="shared" ca="1" si="3522"/>
        <v>2918.2955475484723</v>
      </c>
      <c r="H3376" s="17">
        <f t="shared" ca="1" si="3522"/>
        <v>2890.7935085060112</v>
      </c>
      <c r="I3376" s="17">
        <f t="shared" ca="1" si="3522"/>
        <v>2956.4015098102768</v>
      </c>
      <c r="J3376" s="17">
        <f t="shared" ca="1" si="3522"/>
        <v>2793.6458399304138</v>
      </c>
      <c r="K3376" s="17">
        <f t="shared" ca="1" si="3522"/>
        <v>2845.6529213423473</v>
      </c>
      <c r="L3376" s="17">
        <f t="shared" ca="1" si="3522"/>
        <v>2905.4896449099101</v>
      </c>
      <c r="M3376" s="17">
        <f t="shared" ca="1" si="3522"/>
        <v>2955.1830549968886</v>
      </c>
      <c r="N3376" s="17">
        <f t="shared" ca="1" si="3522"/>
        <v>2961.7242306893513</v>
      </c>
      <c r="O3376" s="11">
        <f t="shared" ca="1" si="3489"/>
        <v>0</v>
      </c>
      <c r="P3376" s="17">
        <f t="shared" ca="1" si="3462"/>
        <v>0</v>
      </c>
    </row>
    <row r="3377" spans="1:16" x14ac:dyDescent="0.35">
      <c r="A3377" s="14">
        <v>3364</v>
      </c>
      <c r="B3377" s="17">
        <f t="shared" si="3487"/>
        <v>2987</v>
      </c>
      <c r="C3377" s="17">
        <f t="shared" ref="C3377:N3377" ca="1" si="3523">B3377*EXP((($E$6-$E$7-0.5*$E$5^2)*$E$8)+($E$5*_xlfn.NORM.S.INV(RAND())*SQRT($E$8)))</f>
        <v>2824.0367184549468</v>
      </c>
      <c r="D3377" s="17">
        <f t="shared" ca="1" si="3523"/>
        <v>3142.1709762269434</v>
      </c>
      <c r="E3377" s="17">
        <f t="shared" ca="1" si="3523"/>
        <v>2969.548890336338</v>
      </c>
      <c r="F3377" s="17">
        <f t="shared" ca="1" si="3523"/>
        <v>3111.4316555755013</v>
      </c>
      <c r="G3377" s="17">
        <f t="shared" ca="1" si="3523"/>
        <v>3221.5189489264826</v>
      </c>
      <c r="H3377" s="17">
        <f t="shared" ca="1" si="3523"/>
        <v>3212.0353281525827</v>
      </c>
      <c r="I3377" s="17">
        <f t="shared" ca="1" si="3523"/>
        <v>3156.0614471357912</v>
      </c>
      <c r="J3377" s="17">
        <f t="shared" ca="1" si="3523"/>
        <v>3429.235576663099</v>
      </c>
      <c r="K3377" s="17">
        <f t="shared" ca="1" si="3523"/>
        <v>3498.0140293920208</v>
      </c>
      <c r="L3377" s="17">
        <f t="shared" ca="1" si="3523"/>
        <v>3674.2705623548823</v>
      </c>
      <c r="M3377" s="17">
        <f t="shared" ca="1" si="3523"/>
        <v>3735.2255084314347</v>
      </c>
      <c r="N3377" s="17">
        <f t="shared" ca="1" si="3523"/>
        <v>3699.8953046439306</v>
      </c>
      <c r="O3377" s="11">
        <f t="shared" ca="1" si="3489"/>
        <v>1</v>
      </c>
      <c r="P3377" s="17">
        <f t="shared" ca="1" si="3462"/>
        <v>699.89530464393056</v>
      </c>
    </row>
    <row r="3378" spans="1:16" x14ac:dyDescent="0.35">
      <c r="A3378" s="14">
        <v>3365</v>
      </c>
      <c r="B3378" s="17">
        <f t="shared" si="3487"/>
        <v>2987</v>
      </c>
      <c r="C3378" s="17">
        <f t="shared" ref="C3378:N3378" ca="1" si="3524">B3378*EXP((($E$6-$E$7-0.5*$E$5^2)*$E$8)+($E$5*_xlfn.NORM.S.INV(RAND())*SQRT($E$8)))</f>
        <v>3053.0050939283778</v>
      </c>
      <c r="D3378" s="17">
        <f t="shared" ca="1" si="3524"/>
        <v>3087.2823857529943</v>
      </c>
      <c r="E3378" s="17">
        <f t="shared" ca="1" si="3524"/>
        <v>2979.7648950736138</v>
      </c>
      <c r="F3378" s="17">
        <f t="shared" ca="1" si="3524"/>
        <v>2877.8255501306235</v>
      </c>
      <c r="G3378" s="17">
        <f t="shared" ca="1" si="3524"/>
        <v>2896.4732968947064</v>
      </c>
      <c r="H3378" s="17">
        <f t="shared" ca="1" si="3524"/>
        <v>3143.9517131105067</v>
      </c>
      <c r="I3378" s="17">
        <f t="shared" ca="1" si="3524"/>
        <v>3279.030526749777</v>
      </c>
      <c r="J3378" s="17">
        <f t="shared" ca="1" si="3524"/>
        <v>3254.9432168686294</v>
      </c>
      <c r="K3378" s="17">
        <f t="shared" ca="1" si="3524"/>
        <v>3059.7472868702921</v>
      </c>
      <c r="L3378" s="17">
        <f t="shared" ca="1" si="3524"/>
        <v>3209.0163516017628</v>
      </c>
      <c r="M3378" s="17">
        <f t="shared" ca="1" si="3524"/>
        <v>3308.0095499023982</v>
      </c>
      <c r="N3378" s="17">
        <f t="shared" ca="1" si="3524"/>
        <v>3313.5452372716109</v>
      </c>
      <c r="O3378" s="11">
        <f t="shared" ca="1" si="3489"/>
        <v>1</v>
      </c>
      <c r="P3378" s="17">
        <f t="shared" ca="1" si="3462"/>
        <v>313.54523727161086</v>
      </c>
    </row>
    <row r="3379" spans="1:16" x14ac:dyDescent="0.35">
      <c r="A3379" s="14">
        <v>3366</v>
      </c>
      <c r="B3379" s="17">
        <f t="shared" si="3487"/>
        <v>2987</v>
      </c>
      <c r="C3379" s="17">
        <f t="shared" ref="C3379:N3379" ca="1" si="3525">B3379*EXP((($E$6-$E$7-0.5*$E$5^2)*$E$8)+($E$5*_xlfn.NORM.S.INV(RAND())*SQRT($E$8)))</f>
        <v>2950.7368378007664</v>
      </c>
      <c r="D3379" s="17">
        <f t="shared" ca="1" si="3525"/>
        <v>2816.4603795777889</v>
      </c>
      <c r="E3379" s="17">
        <f t="shared" ca="1" si="3525"/>
        <v>3363.9796663506636</v>
      </c>
      <c r="F3379" s="17">
        <f t="shared" ca="1" si="3525"/>
        <v>3406.9227390631004</v>
      </c>
      <c r="G3379" s="17">
        <f t="shared" ca="1" si="3525"/>
        <v>3291.4499569118316</v>
      </c>
      <c r="H3379" s="17">
        <f t="shared" ca="1" si="3525"/>
        <v>3768.7778987761749</v>
      </c>
      <c r="I3379" s="17">
        <f t="shared" ca="1" si="3525"/>
        <v>4035.6025236776613</v>
      </c>
      <c r="J3379" s="17">
        <f t="shared" ca="1" si="3525"/>
        <v>3689.123935374078</v>
      </c>
      <c r="K3379" s="17">
        <f t="shared" ca="1" si="3525"/>
        <v>3863.8502877485357</v>
      </c>
      <c r="L3379" s="17">
        <f t="shared" ca="1" si="3525"/>
        <v>3459.6981053166542</v>
      </c>
      <c r="M3379" s="17">
        <f t="shared" ca="1" si="3525"/>
        <v>3751.2986610109583</v>
      </c>
      <c r="N3379" s="17">
        <f t="shared" ca="1" si="3525"/>
        <v>3593.3899637393993</v>
      </c>
      <c r="O3379" s="11">
        <f t="shared" ca="1" si="3489"/>
        <v>1</v>
      </c>
      <c r="P3379" s="17">
        <f t="shared" ca="1" si="3462"/>
        <v>593.38996373939926</v>
      </c>
    </row>
    <row r="3380" spans="1:16" x14ac:dyDescent="0.35">
      <c r="A3380" s="14">
        <v>3367</v>
      </c>
      <c r="B3380" s="17">
        <f t="shared" si="3487"/>
        <v>2987</v>
      </c>
      <c r="C3380" s="17">
        <f t="shared" ref="C3380:N3380" ca="1" si="3526">B3380*EXP((($E$6-$E$7-0.5*$E$5^2)*$E$8)+($E$5*_xlfn.NORM.S.INV(RAND())*SQRT($E$8)))</f>
        <v>2946.0824133108999</v>
      </c>
      <c r="D3380" s="17">
        <f t="shared" ca="1" si="3526"/>
        <v>3242.4821997682925</v>
      </c>
      <c r="E3380" s="17">
        <f t="shared" ca="1" si="3526"/>
        <v>3516.1553749505533</v>
      </c>
      <c r="F3380" s="17">
        <f t="shared" ca="1" si="3526"/>
        <v>3357.9076552228203</v>
      </c>
      <c r="G3380" s="17">
        <f t="shared" ca="1" si="3526"/>
        <v>3113.9994344484053</v>
      </c>
      <c r="H3380" s="17">
        <f t="shared" ca="1" si="3526"/>
        <v>3242.7061938486909</v>
      </c>
      <c r="I3380" s="17">
        <f t="shared" ca="1" si="3526"/>
        <v>3202.4395914090483</v>
      </c>
      <c r="J3380" s="17">
        <f t="shared" ca="1" si="3526"/>
        <v>3409.3856896244829</v>
      </c>
      <c r="K3380" s="17">
        <f t="shared" ca="1" si="3526"/>
        <v>3563.0382394054946</v>
      </c>
      <c r="L3380" s="17">
        <f t="shared" ca="1" si="3526"/>
        <v>3783.3790669148721</v>
      </c>
      <c r="M3380" s="17">
        <f t="shared" ca="1" si="3526"/>
        <v>3733.269304663635</v>
      </c>
      <c r="N3380" s="17">
        <f t="shared" ca="1" si="3526"/>
        <v>3495.6000642350255</v>
      </c>
      <c r="O3380" s="11">
        <f t="shared" ca="1" si="3489"/>
        <v>1</v>
      </c>
      <c r="P3380" s="17">
        <f t="shared" ca="1" si="3462"/>
        <v>495.60006423502546</v>
      </c>
    </row>
    <row r="3381" spans="1:16" x14ac:dyDescent="0.35">
      <c r="A3381" s="14">
        <v>3368</v>
      </c>
      <c r="B3381" s="17">
        <f t="shared" si="3487"/>
        <v>2987</v>
      </c>
      <c r="C3381" s="17">
        <f t="shared" ref="C3381:N3381" ca="1" si="3527">B3381*EXP((($E$6-$E$7-0.5*$E$5^2)*$E$8)+($E$5*_xlfn.NORM.S.INV(RAND())*SQRT($E$8)))</f>
        <v>3207.8065286475144</v>
      </c>
      <c r="D3381" s="17">
        <f t="shared" ca="1" si="3527"/>
        <v>3471.960984057926</v>
      </c>
      <c r="E3381" s="17">
        <f t="shared" ca="1" si="3527"/>
        <v>3451.2947711934953</v>
      </c>
      <c r="F3381" s="17">
        <f t="shared" ca="1" si="3527"/>
        <v>3377.693250924191</v>
      </c>
      <c r="G3381" s="17">
        <f t="shared" ca="1" si="3527"/>
        <v>3362.893494434788</v>
      </c>
      <c r="H3381" s="17">
        <f t="shared" ca="1" si="3527"/>
        <v>3151.2679466803575</v>
      </c>
      <c r="I3381" s="17">
        <f t="shared" ca="1" si="3527"/>
        <v>2952.1612808228742</v>
      </c>
      <c r="J3381" s="17">
        <f t="shared" ca="1" si="3527"/>
        <v>3063.1151661770627</v>
      </c>
      <c r="K3381" s="17">
        <f t="shared" ca="1" si="3527"/>
        <v>2860.7682961041642</v>
      </c>
      <c r="L3381" s="17">
        <f t="shared" ca="1" si="3527"/>
        <v>2960.3577926892544</v>
      </c>
      <c r="M3381" s="17">
        <f t="shared" ca="1" si="3527"/>
        <v>2740.8899160383389</v>
      </c>
      <c r="N3381" s="17">
        <f t="shared" ca="1" si="3527"/>
        <v>2801.0900786887678</v>
      </c>
      <c r="O3381" s="11">
        <f t="shared" ca="1" si="3489"/>
        <v>0</v>
      </c>
      <c r="P3381" s="17">
        <f t="shared" ca="1" si="3462"/>
        <v>0</v>
      </c>
    </row>
    <row r="3382" spans="1:16" x14ac:dyDescent="0.35">
      <c r="A3382" s="14">
        <v>3369</v>
      </c>
      <c r="B3382" s="17">
        <f t="shared" si="3487"/>
        <v>2987</v>
      </c>
      <c r="C3382" s="17">
        <f t="shared" ref="C3382:N3382" ca="1" si="3528">B3382*EXP((($E$6-$E$7-0.5*$E$5^2)*$E$8)+($E$5*_xlfn.NORM.S.INV(RAND())*SQRT($E$8)))</f>
        <v>3141.7174826564446</v>
      </c>
      <c r="D3382" s="17">
        <f t="shared" ca="1" si="3528"/>
        <v>3264.5282437510286</v>
      </c>
      <c r="E3382" s="17">
        <f t="shared" ca="1" si="3528"/>
        <v>3595.2794299259863</v>
      </c>
      <c r="F3382" s="17">
        <f t="shared" ca="1" si="3528"/>
        <v>3527.8819444178871</v>
      </c>
      <c r="G3382" s="17">
        <f t="shared" ca="1" si="3528"/>
        <v>3520.0092370685429</v>
      </c>
      <c r="H3382" s="17">
        <f t="shared" ca="1" si="3528"/>
        <v>3816.9389456094482</v>
      </c>
      <c r="I3382" s="17">
        <f t="shared" ca="1" si="3528"/>
        <v>3766.1322201684638</v>
      </c>
      <c r="J3382" s="17">
        <f t="shared" ca="1" si="3528"/>
        <v>3776.9061853352468</v>
      </c>
      <c r="K3382" s="17">
        <f t="shared" ca="1" si="3528"/>
        <v>4185.6354844805373</v>
      </c>
      <c r="L3382" s="17">
        <f t="shared" ca="1" si="3528"/>
        <v>4389.4783105848664</v>
      </c>
      <c r="M3382" s="17">
        <f t="shared" ca="1" si="3528"/>
        <v>4416.2553077882039</v>
      </c>
      <c r="N3382" s="17">
        <f t="shared" ca="1" si="3528"/>
        <v>4569.3189839617708</v>
      </c>
      <c r="O3382" s="11">
        <f t="shared" ca="1" si="3489"/>
        <v>1</v>
      </c>
      <c r="P3382" s="17">
        <f t="shared" ref="P3382:P3445" ca="1" si="3529">MAX(N3382-$E$4,0)</f>
        <v>1569.3189839617708</v>
      </c>
    </row>
    <row r="3383" spans="1:16" x14ac:dyDescent="0.35">
      <c r="A3383" s="14">
        <v>3370</v>
      </c>
      <c r="B3383" s="17">
        <f t="shared" si="3487"/>
        <v>2987</v>
      </c>
      <c r="C3383" s="17">
        <f t="shared" ref="C3383:N3383" ca="1" si="3530">B3383*EXP((($E$6-$E$7-0.5*$E$5^2)*$E$8)+($E$5*_xlfn.NORM.S.INV(RAND())*SQRT($E$8)))</f>
        <v>3156.2931742497994</v>
      </c>
      <c r="D3383" s="17">
        <f t="shared" ca="1" si="3530"/>
        <v>3375.713997738515</v>
      </c>
      <c r="E3383" s="17">
        <f t="shared" ca="1" si="3530"/>
        <v>3570.708157469368</v>
      </c>
      <c r="F3383" s="17">
        <f t="shared" ca="1" si="3530"/>
        <v>3473.0526447831467</v>
      </c>
      <c r="G3383" s="17">
        <f t="shared" ca="1" si="3530"/>
        <v>3250.4834351878621</v>
      </c>
      <c r="H3383" s="17">
        <f t="shared" ca="1" si="3530"/>
        <v>3140.9239938907203</v>
      </c>
      <c r="I3383" s="17">
        <f t="shared" ca="1" si="3530"/>
        <v>3276.7886698138955</v>
      </c>
      <c r="J3383" s="17">
        <f t="shared" ca="1" si="3530"/>
        <v>3293.5208602597168</v>
      </c>
      <c r="K3383" s="17">
        <f t="shared" ca="1" si="3530"/>
        <v>3041.8080859361448</v>
      </c>
      <c r="L3383" s="17">
        <f t="shared" ca="1" si="3530"/>
        <v>2945.1383643395529</v>
      </c>
      <c r="M3383" s="17">
        <f t="shared" ca="1" si="3530"/>
        <v>3091.9730437462727</v>
      </c>
      <c r="N3383" s="17">
        <f t="shared" ca="1" si="3530"/>
        <v>3110.2831336004087</v>
      </c>
      <c r="O3383" s="11">
        <f t="shared" ca="1" si="3489"/>
        <v>1</v>
      </c>
      <c r="P3383" s="17">
        <f t="shared" ca="1" si="3529"/>
        <v>110.28313360040875</v>
      </c>
    </row>
    <row r="3384" spans="1:16" x14ac:dyDescent="0.35">
      <c r="A3384" s="14">
        <v>3371</v>
      </c>
      <c r="B3384" s="17">
        <f t="shared" si="3487"/>
        <v>2987</v>
      </c>
      <c r="C3384" s="17">
        <f t="shared" ref="C3384:N3384" ca="1" si="3531">B3384*EXP((($E$6-$E$7-0.5*$E$5^2)*$E$8)+($E$5*_xlfn.NORM.S.INV(RAND())*SQRT($E$8)))</f>
        <v>3204.325840289654</v>
      </c>
      <c r="D3384" s="17">
        <f t="shared" ca="1" si="3531"/>
        <v>3279.4803384217284</v>
      </c>
      <c r="E3384" s="17">
        <f t="shared" ca="1" si="3531"/>
        <v>3143.5841850935035</v>
      </c>
      <c r="F3384" s="17">
        <f t="shared" ca="1" si="3531"/>
        <v>3019.6402207148317</v>
      </c>
      <c r="G3384" s="17">
        <f t="shared" ca="1" si="3531"/>
        <v>3016.8804592954025</v>
      </c>
      <c r="H3384" s="17">
        <f t="shared" ca="1" si="3531"/>
        <v>3135.0839300731013</v>
      </c>
      <c r="I3384" s="17">
        <f t="shared" ca="1" si="3531"/>
        <v>3049.7359937462202</v>
      </c>
      <c r="J3384" s="17">
        <f t="shared" ca="1" si="3531"/>
        <v>3038.4611863690266</v>
      </c>
      <c r="K3384" s="17">
        <f t="shared" ca="1" si="3531"/>
        <v>3073.9211979014449</v>
      </c>
      <c r="L3384" s="17">
        <f t="shared" ca="1" si="3531"/>
        <v>3158.6361790167207</v>
      </c>
      <c r="M3384" s="17">
        <f t="shared" ca="1" si="3531"/>
        <v>3077.1734880886752</v>
      </c>
      <c r="N3384" s="17">
        <f t="shared" ca="1" si="3531"/>
        <v>3276.8601237955445</v>
      </c>
      <c r="O3384" s="11">
        <f t="shared" ca="1" si="3489"/>
        <v>1</v>
      </c>
      <c r="P3384" s="17">
        <f t="shared" ca="1" si="3529"/>
        <v>276.8601237955445</v>
      </c>
    </row>
    <row r="3385" spans="1:16" x14ac:dyDescent="0.35">
      <c r="A3385" s="14">
        <v>3372</v>
      </c>
      <c r="B3385" s="17">
        <f t="shared" si="3487"/>
        <v>2987</v>
      </c>
      <c r="C3385" s="17">
        <f t="shared" ref="C3385:N3385" ca="1" si="3532">B3385*EXP((($E$6-$E$7-0.5*$E$5^2)*$E$8)+($E$5*_xlfn.NORM.S.INV(RAND())*SQRT($E$8)))</f>
        <v>3021.4243974543992</v>
      </c>
      <c r="D3385" s="17">
        <f t="shared" ca="1" si="3532"/>
        <v>2854.217814149893</v>
      </c>
      <c r="E3385" s="17">
        <f t="shared" ca="1" si="3532"/>
        <v>2695.1252840518378</v>
      </c>
      <c r="F3385" s="17">
        <f t="shared" ca="1" si="3532"/>
        <v>2630.7131314895873</v>
      </c>
      <c r="G3385" s="17">
        <f t="shared" ca="1" si="3532"/>
        <v>2801.8074360775563</v>
      </c>
      <c r="H3385" s="17">
        <f t="shared" ca="1" si="3532"/>
        <v>2718.318545911915</v>
      </c>
      <c r="I3385" s="17">
        <f t="shared" ca="1" si="3532"/>
        <v>2785.3864703793593</v>
      </c>
      <c r="J3385" s="17">
        <f t="shared" ca="1" si="3532"/>
        <v>2709.5422145295752</v>
      </c>
      <c r="K3385" s="17">
        <f t="shared" ca="1" si="3532"/>
        <v>2785.9722412530432</v>
      </c>
      <c r="L3385" s="17">
        <f t="shared" ca="1" si="3532"/>
        <v>3095.4821545988384</v>
      </c>
      <c r="M3385" s="17">
        <f t="shared" ca="1" si="3532"/>
        <v>3614.4386670897343</v>
      </c>
      <c r="N3385" s="17">
        <f t="shared" ca="1" si="3532"/>
        <v>3779.130261904133</v>
      </c>
      <c r="O3385" s="11">
        <f t="shared" ca="1" si="3489"/>
        <v>1</v>
      </c>
      <c r="P3385" s="17">
        <f t="shared" ca="1" si="3529"/>
        <v>779.13026190413302</v>
      </c>
    </row>
    <row r="3386" spans="1:16" x14ac:dyDescent="0.35">
      <c r="A3386" s="14">
        <v>3373</v>
      </c>
      <c r="B3386" s="17">
        <f t="shared" si="3487"/>
        <v>2987</v>
      </c>
      <c r="C3386" s="17">
        <f t="shared" ref="C3386:N3386" ca="1" si="3533">B3386*EXP((($E$6-$E$7-0.5*$E$5^2)*$E$8)+($E$5*_xlfn.NORM.S.INV(RAND())*SQRT($E$8)))</f>
        <v>3202.732113692392</v>
      </c>
      <c r="D3386" s="17">
        <f t="shared" ca="1" si="3533"/>
        <v>3113.6537937856383</v>
      </c>
      <c r="E3386" s="17">
        <f t="shared" ca="1" si="3533"/>
        <v>3165.25067351489</v>
      </c>
      <c r="F3386" s="17">
        <f t="shared" ca="1" si="3533"/>
        <v>3238.8396463193576</v>
      </c>
      <c r="G3386" s="17">
        <f t="shared" ca="1" si="3533"/>
        <v>3368.9035710251596</v>
      </c>
      <c r="H3386" s="17">
        <f t="shared" ca="1" si="3533"/>
        <v>3776.2132184513925</v>
      </c>
      <c r="I3386" s="17">
        <f t="shared" ca="1" si="3533"/>
        <v>3590.050468264546</v>
      </c>
      <c r="J3386" s="17">
        <f t="shared" ca="1" si="3533"/>
        <v>3520.839466373061</v>
      </c>
      <c r="K3386" s="17">
        <f t="shared" ca="1" si="3533"/>
        <v>3585.1220033782311</v>
      </c>
      <c r="L3386" s="17">
        <f t="shared" ca="1" si="3533"/>
        <v>3803.7889341887571</v>
      </c>
      <c r="M3386" s="17">
        <f t="shared" ca="1" si="3533"/>
        <v>4147.4330992352861</v>
      </c>
      <c r="N3386" s="17">
        <f t="shared" ca="1" si="3533"/>
        <v>3872.3686856588065</v>
      </c>
      <c r="O3386" s="11">
        <f t="shared" ca="1" si="3489"/>
        <v>1</v>
      </c>
      <c r="P3386" s="17">
        <f t="shared" ca="1" si="3529"/>
        <v>872.3686856588065</v>
      </c>
    </row>
    <row r="3387" spans="1:16" x14ac:dyDescent="0.35">
      <c r="A3387" s="14">
        <v>3374</v>
      </c>
      <c r="B3387" s="17">
        <f t="shared" si="3487"/>
        <v>2987</v>
      </c>
      <c r="C3387" s="17">
        <f t="shared" ref="C3387:N3387" ca="1" si="3534">B3387*EXP((($E$6-$E$7-0.5*$E$5^2)*$E$8)+($E$5*_xlfn.NORM.S.INV(RAND())*SQRT($E$8)))</f>
        <v>3015.8757744958239</v>
      </c>
      <c r="D3387" s="17">
        <f t="shared" ca="1" si="3534"/>
        <v>2860.8846325445693</v>
      </c>
      <c r="E3387" s="17">
        <f t="shared" ca="1" si="3534"/>
        <v>2991.4093777538042</v>
      </c>
      <c r="F3387" s="17">
        <f t="shared" ca="1" si="3534"/>
        <v>3292.2055377014035</v>
      </c>
      <c r="G3387" s="17">
        <f t="shared" ca="1" si="3534"/>
        <v>3119.0149561633548</v>
      </c>
      <c r="H3387" s="17">
        <f t="shared" ca="1" si="3534"/>
        <v>3250.1138894791043</v>
      </c>
      <c r="I3387" s="17">
        <f t="shared" ca="1" si="3534"/>
        <v>3351.7420601808917</v>
      </c>
      <c r="J3387" s="17">
        <f t="shared" ca="1" si="3534"/>
        <v>3440.2477943467725</v>
      </c>
      <c r="K3387" s="17">
        <f t="shared" ca="1" si="3534"/>
        <v>3808.2380957093769</v>
      </c>
      <c r="L3387" s="17">
        <f t="shared" ca="1" si="3534"/>
        <v>4061.542755531209</v>
      </c>
      <c r="M3387" s="17">
        <f t="shared" ca="1" si="3534"/>
        <v>4526.6338466613888</v>
      </c>
      <c r="N3387" s="17">
        <f t="shared" ca="1" si="3534"/>
        <v>4931.5104913020868</v>
      </c>
      <c r="O3387" s="11">
        <f t="shared" ca="1" si="3489"/>
        <v>1</v>
      </c>
      <c r="P3387" s="17">
        <f t="shared" ca="1" si="3529"/>
        <v>1931.5104913020868</v>
      </c>
    </row>
    <row r="3388" spans="1:16" x14ac:dyDescent="0.35">
      <c r="A3388" s="14">
        <v>3375</v>
      </c>
      <c r="B3388" s="17">
        <f t="shared" si="3487"/>
        <v>2987</v>
      </c>
      <c r="C3388" s="17">
        <f t="shared" ref="C3388:N3388" ca="1" si="3535">B3388*EXP((($E$6-$E$7-0.5*$E$5^2)*$E$8)+($E$5*_xlfn.NORM.S.INV(RAND())*SQRT($E$8)))</f>
        <v>2980.2384384657189</v>
      </c>
      <c r="D3388" s="17">
        <f t="shared" ca="1" si="3535"/>
        <v>2685.9337879592408</v>
      </c>
      <c r="E3388" s="17">
        <f t="shared" ca="1" si="3535"/>
        <v>2840.2375296911614</v>
      </c>
      <c r="F3388" s="17">
        <f t="shared" ca="1" si="3535"/>
        <v>2817.0754923639829</v>
      </c>
      <c r="G3388" s="17">
        <f t="shared" ca="1" si="3535"/>
        <v>2822.6622426088952</v>
      </c>
      <c r="H3388" s="17">
        <f t="shared" ca="1" si="3535"/>
        <v>3028.7069693030217</v>
      </c>
      <c r="I3388" s="17">
        <f t="shared" ca="1" si="3535"/>
        <v>3495.381646699399</v>
      </c>
      <c r="J3388" s="17">
        <f t="shared" ca="1" si="3535"/>
        <v>3458.0590449633987</v>
      </c>
      <c r="K3388" s="17">
        <f t="shared" ca="1" si="3535"/>
        <v>3451.4984643527246</v>
      </c>
      <c r="L3388" s="17">
        <f t="shared" ca="1" si="3535"/>
        <v>3358.2742018838617</v>
      </c>
      <c r="M3388" s="17">
        <f t="shared" ca="1" si="3535"/>
        <v>3341.5903219261472</v>
      </c>
      <c r="N3388" s="17">
        <f t="shared" ca="1" si="3535"/>
        <v>3357.6044818491473</v>
      </c>
      <c r="O3388" s="11">
        <f t="shared" ca="1" si="3489"/>
        <v>1</v>
      </c>
      <c r="P3388" s="17">
        <f t="shared" ca="1" si="3529"/>
        <v>357.60448184914731</v>
      </c>
    </row>
    <row r="3389" spans="1:16" x14ac:dyDescent="0.35">
      <c r="A3389" s="14">
        <v>3376</v>
      </c>
      <c r="B3389" s="17">
        <f t="shared" si="3487"/>
        <v>2987</v>
      </c>
      <c r="C3389" s="17">
        <f t="shared" ref="C3389:N3389" ca="1" si="3536">B3389*EXP((($E$6-$E$7-0.5*$E$5^2)*$E$8)+($E$5*_xlfn.NORM.S.INV(RAND())*SQRT($E$8)))</f>
        <v>3066.9792520985084</v>
      </c>
      <c r="D3389" s="17">
        <f t="shared" ca="1" si="3536"/>
        <v>3103.9471662746996</v>
      </c>
      <c r="E3389" s="17">
        <f t="shared" ca="1" si="3536"/>
        <v>3176.3239358597762</v>
      </c>
      <c r="F3389" s="17">
        <f t="shared" ca="1" si="3536"/>
        <v>3195.7098337107213</v>
      </c>
      <c r="G3389" s="17">
        <f t="shared" ca="1" si="3536"/>
        <v>3500.3481843162858</v>
      </c>
      <c r="H3389" s="17">
        <f t="shared" ca="1" si="3536"/>
        <v>3406.9849588291922</v>
      </c>
      <c r="I3389" s="17">
        <f t="shared" ca="1" si="3536"/>
        <v>3383.9800140653715</v>
      </c>
      <c r="J3389" s="17">
        <f t="shared" ca="1" si="3536"/>
        <v>3201.9351794206618</v>
      </c>
      <c r="K3389" s="17">
        <f t="shared" ca="1" si="3536"/>
        <v>3331.8252553083912</v>
      </c>
      <c r="L3389" s="17">
        <f t="shared" ca="1" si="3536"/>
        <v>3420.283900709383</v>
      </c>
      <c r="M3389" s="17">
        <f t="shared" ca="1" si="3536"/>
        <v>3326.7479026350957</v>
      </c>
      <c r="N3389" s="17">
        <f t="shared" ca="1" si="3536"/>
        <v>2969.0155670106051</v>
      </c>
      <c r="O3389" s="11">
        <f t="shared" ca="1" si="3489"/>
        <v>0</v>
      </c>
      <c r="P3389" s="17">
        <f t="shared" ca="1" si="3529"/>
        <v>0</v>
      </c>
    </row>
    <row r="3390" spans="1:16" x14ac:dyDescent="0.35">
      <c r="A3390" s="14">
        <v>3377</v>
      </c>
      <c r="B3390" s="17">
        <f t="shared" si="3487"/>
        <v>2987</v>
      </c>
      <c r="C3390" s="17">
        <f t="shared" ref="C3390:N3390" ca="1" si="3537">B3390*EXP((($E$6-$E$7-0.5*$E$5^2)*$E$8)+($E$5*_xlfn.NORM.S.INV(RAND())*SQRT($E$8)))</f>
        <v>2900.2030461521945</v>
      </c>
      <c r="D3390" s="17">
        <f t="shared" ca="1" si="3537"/>
        <v>3128.9415522174554</v>
      </c>
      <c r="E3390" s="17">
        <f t="shared" ca="1" si="3537"/>
        <v>3264.1691036425541</v>
      </c>
      <c r="F3390" s="17">
        <f t="shared" ca="1" si="3537"/>
        <v>3473.8741263193747</v>
      </c>
      <c r="G3390" s="17">
        <f t="shared" ca="1" si="3537"/>
        <v>3459.518138976649</v>
      </c>
      <c r="H3390" s="17">
        <f t="shared" ca="1" si="3537"/>
        <v>3419.7997333689218</v>
      </c>
      <c r="I3390" s="17">
        <f t="shared" ca="1" si="3537"/>
        <v>3220.1910045490667</v>
      </c>
      <c r="J3390" s="17">
        <f t="shared" ca="1" si="3537"/>
        <v>3367.0115660460119</v>
      </c>
      <c r="K3390" s="17">
        <f t="shared" ca="1" si="3537"/>
        <v>3649.5617020182585</v>
      </c>
      <c r="L3390" s="17">
        <f t="shared" ca="1" si="3537"/>
        <v>3843.9968586518839</v>
      </c>
      <c r="M3390" s="17">
        <f t="shared" ca="1" si="3537"/>
        <v>3621.8561612750154</v>
      </c>
      <c r="N3390" s="17">
        <f t="shared" ca="1" si="3537"/>
        <v>3542.991121744501</v>
      </c>
      <c r="O3390" s="11">
        <f t="shared" ca="1" si="3489"/>
        <v>1</v>
      </c>
      <c r="P3390" s="17">
        <f t="shared" ca="1" si="3529"/>
        <v>542.99112174450102</v>
      </c>
    </row>
    <row r="3391" spans="1:16" x14ac:dyDescent="0.35">
      <c r="A3391" s="14">
        <v>3378</v>
      </c>
      <c r="B3391" s="17">
        <f t="shared" si="3487"/>
        <v>2987</v>
      </c>
      <c r="C3391" s="17">
        <f t="shared" ref="C3391:N3391" ca="1" si="3538">B3391*EXP((($E$6-$E$7-0.5*$E$5^2)*$E$8)+($E$5*_xlfn.NORM.S.INV(RAND())*SQRT($E$8)))</f>
        <v>2780.648205517301</v>
      </c>
      <c r="D3391" s="17">
        <f t="shared" ca="1" si="3538"/>
        <v>2757.2365069342904</v>
      </c>
      <c r="E3391" s="17">
        <f t="shared" ca="1" si="3538"/>
        <v>2896.2957242693292</v>
      </c>
      <c r="F3391" s="17">
        <f t="shared" ca="1" si="3538"/>
        <v>3134.1665338392636</v>
      </c>
      <c r="G3391" s="17">
        <f t="shared" ca="1" si="3538"/>
        <v>2938.7417242681931</v>
      </c>
      <c r="H3391" s="17">
        <f t="shared" ca="1" si="3538"/>
        <v>2978.5676913813013</v>
      </c>
      <c r="I3391" s="17">
        <f t="shared" ca="1" si="3538"/>
        <v>2996.1145353393445</v>
      </c>
      <c r="J3391" s="17">
        <f t="shared" ca="1" si="3538"/>
        <v>2786.753020702005</v>
      </c>
      <c r="K3391" s="17">
        <f t="shared" ca="1" si="3538"/>
        <v>2695.1961462131026</v>
      </c>
      <c r="L3391" s="17">
        <f t="shared" ca="1" si="3538"/>
        <v>2672.3430232897831</v>
      </c>
      <c r="M3391" s="17">
        <f t="shared" ca="1" si="3538"/>
        <v>2679.3183111336498</v>
      </c>
      <c r="N3391" s="17">
        <f t="shared" ca="1" si="3538"/>
        <v>2999.5620005009378</v>
      </c>
      <c r="O3391" s="11">
        <f t="shared" ca="1" si="3489"/>
        <v>0</v>
      </c>
      <c r="P3391" s="17">
        <f t="shared" ca="1" si="3529"/>
        <v>0</v>
      </c>
    </row>
    <row r="3392" spans="1:16" x14ac:dyDescent="0.35">
      <c r="A3392" s="14">
        <v>3379</v>
      </c>
      <c r="B3392" s="17">
        <f t="shared" si="3487"/>
        <v>2987</v>
      </c>
      <c r="C3392" s="17">
        <f t="shared" ref="C3392:N3392" ca="1" si="3539">B3392*EXP((($E$6-$E$7-0.5*$E$5^2)*$E$8)+($E$5*_xlfn.NORM.S.INV(RAND())*SQRT($E$8)))</f>
        <v>2887.9523590737454</v>
      </c>
      <c r="D3392" s="17">
        <f t="shared" ca="1" si="3539"/>
        <v>3125.4361542620327</v>
      </c>
      <c r="E3392" s="17">
        <f t="shared" ca="1" si="3539"/>
        <v>2989.7790149433627</v>
      </c>
      <c r="F3392" s="17">
        <f t="shared" ca="1" si="3539"/>
        <v>2773.3055920802749</v>
      </c>
      <c r="G3392" s="17">
        <f t="shared" ca="1" si="3539"/>
        <v>2654.3753781931077</v>
      </c>
      <c r="H3392" s="17">
        <f t="shared" ca="1" si="3539"/>
        <v>2646.6042905950371</v>
      </c>
      <c r="I3392" s="17">
        <f t="shared" ca="1" si="3539"/>
        <v>2635.9280494938444</v>
      </c>
      <c r="J3392" s="17">
        <f t="shared" ca="1" si="3539"/>
        <v>2418.6903407517034</v>
      </c>
      <c r="K3392" s="17">
        <f t="shared" ca="1" si="3539"/>
        <v>2307.8105242961014</v>
      </c>
      <c r="L3392" s="17">
        <f t="shared" ca="1" si="3539"/>
        <v>2219.7266380041069</v>
      </c>
      <c r="M3392" s="17">
        <f t="shared" ca="1" si="3539"/>
        <v>2289.6683027262834</v>
      </c>
      <c r="N3392" s="17">
        <f t="shared" ca="1" si="3539"/>
        <v>2271.954534700837</v>
      </c>
      <c r="O3392" s="11">
        <f t="shared" ca="1" si="3489"/>
        <v>0</v>
      </c>
      <c r="P3392" s="17">
        <f t="shared" ca="1" si="3529"/>
        <v>0</v>
      </c>
    </row>
    <row r="3393" spans="1:16" x14ac:dyDescent="0.35">
      <c r="A3393" s="14">
        <v>3380</v>
      </c>
      <c r="B3393" s="17">
        <f t="shared" si="3487"/>
        <v>2987</v>
      </c>
      <c r="C3393" s="17">
        <f t="shared" ref="C3393:N3393" ca="1" si="3540">B3393*EXP((($E$6-$E$7-0.5*$E$5^2)*$E$8)+($E$5*_xlfn.NORM.S.INV(RAND())*SQRT($E$8)))</f>
        <v>3038.2410263842717</v>
      </c>
      <c r="D3393" s="17">
        <f t="shared" ca="1" si="3540"/>
        <v>2896.1085533439614</v>
      </c>
      <c r="E3393" s="17">
        <f t="shared" ca="1" si="3540"/>
        <v>2918.9806920998785</v>
      </c>
      <c r="F3393" s="17">
        <f t="shared" ca="1" si="3540"/>
        <v>3204.8989202513462</v>
      </c>
      <c r="G3393" s="17">
        <f t="shared" ca="1" si="3540"/>
        <v>3052.6584895661649</v>
      </c>
      <c r="H3393" s="17">
        <f t="shared" ca="1" si="3540"/>
        <v>3205.8455385007396</v>
      </c>
      <c r="I3393" s="17">
        <f t="shared" ca="1" si="3540"/>
        <v>3501.2787266775017</v>
      </c>
      <c r="J3393" s="17">
        <f t="shared" ca="1" si="3540"/>
        <v>3493.4988592911677</v>
      </c>
      <c r="K3393" s="17">
        <f t="shared" ca="1" si="3540"/>
        <v>3319.6227559970353</v>
      </c>
      <c r="L3393" s="17">
        <f t="shared" ca="1" si="3540"/>
        <v>3263.543227757099</v>
      </c>
      <c r="M3393" s="17">
        <f t="shared" ca="1" si="3540"/>
        <v>3326.6428991242747</v>
      </c>
      <c r="N3393" s="17">
        <f t="shared" ca="1" si="3540"/>
        <v>3437.659910257034</v>
      </c>
      <c r="O3393" s="11">
        <f t="shared" ca="1" si="3489"/>
        <v>1</v>
      </c>
      <c r="P3393" s="17">
        <f t="shared" ca="1" si="3529"/>
        <v>437.65991025703397</v>
      </c>
    </row>
    <row r="3394" spans="1:16" x14ac:dyDescent="0.35">
      <c r="A3394" s="14">
        <v>3381</v>
      </c>
      <c r="B3394" s="17">
        <f t="shared" si="3487"/>
        <v>2987</v>
      </c>
      <c r="C3394" s="17">
        <f t="shared" ref="C3394:N3394" ca="1" si="3541">B3394*EXP((($E$6-$E$7-0.5*$E$5^2)*$E$8)+($E$5*_xlfn.NORM.S.INV(RAND())*SQRT($E$8)))</f>
        <v>3106.59748547553</v>
      </c>
      <c r="D3394" s="17">
        <f t="shared" ca="1" si="3541"/>
        <v>2956.7681579322721</v>
      </c>
      <c r="E3394" s="17">
        <f t="shared" ca="1" si="3541"/>
        <v>3241.8416289546503</v>
      </c>
      <c r="F3394" s="17">
        <f t="shared" ca="1" si="3541"/>
        <v>3052.486154274583</v>
      </c>
      <c r="G3394" s="17">
        <f t="shared" ca="1" si="3541"/>
        <v>3023.2306446261273</v>
      </c>
      <c r="H3394" s="17">
        <f t="shared" ca="1" si="3541"/>
        <v>2779.4936590774432</v>
      </c>
      <c r="I3394" s="17">
        <f t="shared" ca="1" si="3541"/>
        <v>2991.8865498515111</v>
      </c>
      <c r="J3394" s="17">
        <f t="shared" ca="1" si="3541"/>
        <v>2817.1677662296256</v>
      </c>
      <c r="K3394" s="17">
        <f t="shared" ca="1" si="3541"/>
        <v>2969.0597883513856</v>
      </c>
      <c r="L3394" s="17">
        <f t="shared" ca="1" si="3541"/>
        <v>3018.9753931022919</v>
      </c>
      <c r="M3394" s="17">
        <f t="shared" ca="1" si="3541"/>
        <v>2984.2585129594368</v>
      </c>
      <c r="N3394" s="17">
        <f t="shared" ca="1" si="3541"/>
        <v>3005.2309402224096</v>
      </c>
      <c r="O3394" s="11">
        <f t="shared" ca="1" si="3489"/>
        <v>1</v>
      </c>
      <c r="P3394" s="17">
        <f t="shared" ca="1" si="3529"/>
        <v>5.230940222409572</v>
      </c>
    </row>
    <row r="3395" spans="1:16" x14ac:dyDescent="0.35">
      <c r="A3395" s="14">
        <v>3382</v>
      </c>
      <c r="B3395" s="17">
        <f t="shared" si="3487"/>
        <v>2987</v>
      </c>
      <c r="C3395" s="17">
        <f t="shared" ref="C3395:N3395" ca="1" si="3542">B3395*EXP((($E$6-$E$7-0.5*$E$5^2)*$E$8)+($E$5*_xlfn.NORM.S.INV(RAND())*SQRT($E$8)))</f>
        <v>3072.8145524224192</v>
      </c>
      <c r="D3395" s="17">
        <f t="shared" ca="1" si="3542"/>
        <v>2862.0235522465532</v>
      </c>
      <c r="E3395" s="17">
        <f t="shared" ca="1" si="3542"/>
        <v>2822.3792642663611</v>
      </c>
      <c r="F3395" s="17">
        <f t="shared" ca="1" si="3542"/>
        <v>2955.5915881679994</v>
      </c>
      <c r="G3395" s="17">
        <f t="shared" ca="1" si="3542"/>
        <v>2939.7079437560283</v>
      </c>
      <c r="H3395" s="17">
        <f t="shared" ca="1" si="3542"/>
        <v>2780.5148366085937</v>
      </c>
      <c r="I3395" s="17">
        <f t="shared" ca="1" si="3542"/>
        <v>2804.4569780586289</v>
      </c>
      <c r="J3395" s="17">
        <f t="shared" ca="1" si="3542"/>
        <v>2831.5678118111714</v>
      </c>
      <c r="K3395" s="17">
        <f t="shared" ca="1" si="3542"/>
        <v>2715.1929908577872</v>
      </c>
      <c r="L3395" s="17">
        <f t="shared" ca="1" si="3542"/>
        <v>2599.5127541370707</v>
      </c>
      <c r="M3395" s="17">
        <f t="shared" ca="1" si="3542"/>
        <v>2589.6843636540452</v>
      </c>
      <c r="N3395" s="17">
        <f t="shared" ca="1" si="3542"/>
        <v>2692.595097997832</v>
      </c>
      <c r="O3395" s="11">
        <f t="shared" ca="1" si="3489"/>
        <v>0</v>
      </c>
      <c r="P3395" s="17">
        <f t="shared" ca="1" si="3529"/>
        <v>0</v>
      </c>
    </row>
    <row r="3396" spans="1:16" x14ac:dyDescent="0.35">
      <c r="A3396" s="14">
        <v>3383</v>
      </c>
      <c r="B3396" s="17">
        <f t="shared" si="3487"/>
        <v>2987</v>
      </c>
      <c r="C3396" s="17">
        <f t="shared" ref="C3396:N3396" ca="1" si="3543">B3396*EXP((($E$6-$E$7-0.5*$E$5^2)*$E$8)+($E$5*_xlfn.NORM.S.INV(RAND())*SQRT($E$8)))</f>
        <v>3303.9319403202862</v>
      </c>
      <c r="D3396" s="17">
        <f t="shared" ca="1" si="3543"/>
        <v>3451.1998067965369</v>
      </c>
      <c r="E3396" s="17">
        <f t="shared" ca="1" si="3543"/>
        <v>3475.4534889361689</v>
      </c>
      <c r="F3396" s="17">
        <f t="shared" ca="1" si="3543"/>
        <v>3618.5873944402979</v>
      </c>
      <c r="G3396" s="17">
        <f t="shared" ca="1" si="3543"/>
        <v>3436.154741008228</v>
      </c>
      <c r="H3396" s="17">
        <f t="shared" ca="1" si="3543"/>
        <v>3808.2286217763849</v>
      </c>
      <c r="I3396" s="17">
        <f t="shared" ca="1" si="3543"/>
        <v>3729.3055740746095</v>
      </c>
      <c r="J3396" s="17">
        <f t="shared" ca="1" si="3543"/>
        <v>3840.2070338117105</v>
      </c>
      <c r="K3396" s="17">
        <f t="shared" ca="1" si="3543"/>
        <v>3967.0735202933274</v>
      </c>
      <c r="L3396" s="17">
        <f t="shared" ca="1" si="3543"/>
        <v>4055.1604876594247</v>
      </c>
      <c r="M3396" s="17">
        <f t="shared" ca="1" si="3543"/>
        <v>4149.9273366853404</v>
      </c>
      <c r="N3396" s="17">
        <f t="shared" ca="1" si="3543"/>
        <v>4409.2342642098029</v>
      </c>
      <c r="O3396" s="11">
        <f t="shared" ca="1" si="3489"/>
        <v>1</v>
      </c>
      <c r="P3396" s="17">
        <f t="shared" ca="1" si="3529"/>
        <v>1409.2342642098029</v>
      </c>
    </row>
    <row r="3397" spans="1:16" x14ac:dyDescent="0.35">
      <c r="A3397" s="14">
        <v>3384</v>
      </c>
      <c r="B3397" s="17">
        <f t="shared" si="3487"/>
        <v>2987</v>
      </c>
      <c r="C3397" s="17">
        <f t="shared" ref="C3397:N3397" ca="1" si="3544">B3397*EXP((($E$6-$E$7-0.5*$E$5^2)*$E$8)+($E$5*_xlfn.NORM.S.INV(RAND())*SQRT($E$8)))</f>
        <v>2954.0980983002551</v>
      </c>
      <c r="D3397" s="17">
        <f t="shared" ca="1" si="3544"/>
        <v>2847.792734634691</v>
      </c>
      <c r="E3397" s="17">
        <f t="shared" ca="1" si="3544"/>
        <v>2683.7774588068223</v>
      </c>
      <c r="F3397" s="17">
        <f t="shared" ca="1" si="3544"/>
        <v>2545.5932807226563</v>
      </c>
      <c r="G3397" s="17">
        <f t="shared" ca="1" si="3544"/>
        <v>2712.6880733633225</v>
      </c>
      <c r="H3397" s="17">
        <f t="shared" ca="1" si="3544"/>
        <v>2847.1285805232978</v>
      </c>
      <c r="I3397" s="17">
        <f t="shared" ca="1" si="3544"/>
        <v>2541.1615130566993</v>
      </c>
      <c r="J3397" s="17">
        <f t="shared" ca="1" si="3544"/>
        <v>3044.6025763416496</v>
      </c>
      <c r="K3397" s="17">
        <f t="shared" ca="1" si="3544"/>
        <v>2783.2932796327086</v>
      </c>
      <c r="L3397" s="17">
        <f t="shared" ca="1" si="3544"/>
        <v>2631.6344053431212</v>
      </c>
      <c r="M3397" s="17">
        <f t="shared" ca="1" si="3544"/>
        <v>2784.3709320569437</v>
      </c>
      <c r="N3397" s="17">
        <f t="shared" ca="1" si="3544"/>
        <v>2765.6558813227571</v>
      </c>
      <c r="O3397" s="11">
        <f t="shared" ca="1" si="3489"/>
        <v>0</v>
      </c>
      <c r="P3397" s="17">
        <f t="shared" ca="1" si="3529"/>
        <v>0</v>
      </c>
    </row>
    <row r="3398" spans="1:16" x14ac:dyDescent="0.35">
      <c r="A3398" s="14">
        <v>3385</v>
      </c>
      <c r="B3398" s="17">
        <f t="shared" si="3487"/>
        <v>2987</v>
      </c>
      <c r="C3398" s="17">
        <f t="shared" ref="C3398:N3398" ca="1" si="3545">B3398*EXP((($E$6-$E$7-0.5*$E$5^2)*$E$8)+($E$5*_xlfn.NORM.S.INV(RAND())*SQRT($E$8)))</f>
        <v>3058.2008790670275</v>
      </c>
      <c r="D3398" s="17">
        <f t="shared" ca="1" si="3545"/>
        <v>2936.3153526682945</v>
      </c>
      <c r="E3398" s="17">
        <f t="shared" ca="1" si="3545"/>
        <v>2828.9642571991508</v>
      </c>
      <c r="F3398" s="17">
        <f t="shared" ca="1" si="3545"/>
        <v>2880.63689777936</v>
      </c>
      <c r="G3398" s="17">
        <f t="shared" ca="1" si="3545"/>
        <v>3089.0751669142423</v>
      </c>
      <c r="H3398" s="17">
        <f t="shared" ca="1" si="3545"/>
        <v>3129.1649191442193</v>
      </c>
      <c r="I3398" s="17">
        <f t="shared" ca="1" si="3545"/>
        <v>3032.4084793373836</v>
      </c>
      <c r="J3398" s="17">
        <f t="shared" ca="1" si="3545"/>
        <v>3252.1778523459038</v>
      </c>
      <c r="K3398" s="17">
        <f t="shared" ca="1" si="3545"/>
        <v>3167.1540638686697</v>
      </c>
      <c r="L3398" s="17">
        <f t="shared" ca="1" si="3545"/>
        <v>3119.029639153699</v>
      </c>
      <c r="M3398" s="17">
        <f t="shared" ca="1" si="3545"/>
        <v>3356.740681655835</v>
      </c>
      <c r="N3398" s="17">
        <f t="shared" ca="1" si="3545"/>
        <v>3615.3534855289577</v>
      </c>
      <c r="O3398" s="11">
        <f t="shared" ca="1" si="3489"/>
        <v>1</v>
      </c>
      <c r="P3398" s="17">
        <f t="shared" ca="1" si="3529"/>
        <v>615.35348552895766</v>
      </c>
    </row>
    <row r="3399" spans="1:16" x14ac:dyDescent="0.35">
      <c r="A3399" s="14">
        <v>3386</v>
      </c>
      <c r="B3399" s="17">
        <f t="shared" si="3487"/>
        <v>2987</v>
      </c>
      <c r="C3399" s="17">
        <f t="shared" ref="C3399:N3399" ca="1" si="3546">B3399*EXP((($E$6-$E$7-0.5*$E$5^2)*$E$8)+($E$5*_xlfn.NORM.S.INV(RAND())*SQRT($E$8)))</f>
        <v>3194.100214304292</v>
      </c>
      <c r="D3399" s="17">
        <f t="shared" ca="1" si="3546"/>
        <v>2827.4414611101597</v>
      </c>
      <c r="E3399" s="17">
        <f t="shared" ca="1" si="3546"/>
        <v>2954.0962589998339</v>
      </c>
      <c r="F3399" s="17">
        <f t="shared" ca="1" si="3546"/>
        <v>2975.4664070195695</v>
      </c>
      <c r="G3399" s="17">
        <f t="shared" ca="1" si="3546"/>
        <v>3133.3135073559715</v>
      </c>
      <c r="H3399" s="17">
        <f t="shared" ca="1" si="3546"/>
        <v>3527.3011549337125</v>
      </c>
      <c r="I3399" s="17">
        <f t="shared" ca="1" si="3546"/>
        <v>3474.0661220699358</v>
      </c>
      <c r="J3399" s="17">
        <f t="shared" ca="1" si="3546"/>
        <v>3604.0676457563386</v>
      </c>
      <c r="K3399" s="17">
        <f t="shared" ca="1" si="3546"/>
        <v>3492.8716572990902</v>
      </c>
      <c r="L3399" s="17">
        <f t="shared" ca="1" si="3546"/>
        <v>3564.0445834755819</v>
      </c>
      <c r="M3399" s="17">
        <f t="shared" ca="1" si="3546"/>
        <v>3691.3987413367381</v>
      </c>
      <c r="N3399" s="17">
        <f t="shared" ca="1" si="3546"/>
        <v>3565.5134495794978</v>
      </c>
      <c r="O3399" s="11">
        <f t="shared" ca="1" si="3489"/>
        <v>1</v>
      </c>
      <c r="P3399" s="17">
        <f t="shared" ca="1" si="3529"/>
        <v>565.51344957949777</v>
      </c>
    </row>
    <row r="3400" spans="1:16" x14ac:dyDescent="0.35">
      <c r="A3400" s="14">
        <v>3387</v>
      </c>
      <c r="B3400" s="17">
        <f t="shared" si="3487"/>
        <v>2987</v>
      </c>
      <c r="C3400" s="17">
        <f t="shared" ref="C3400:N3400" ca="1" si="3547">B3400*EXP((($E$6-$E$7-0.5*$E$5^2)*$E$8)+($E$5*_xlfn.NORM.S.INV(RAND())*SQRT($E$8)))</f>
        <v>3280.2804841971865</v>
      </c>
      <c r="D3400" s="17">
        <f t="shared" ca="1" si="3547"/>
        <v>3441.6263612772582</v>
      </c>
      <c r="E3400" s="17">
        <f t="shared" ca="1" si="3547"/>
        <v>3526.0837932090149</v>
      </c>
      <c r="F3400" s="17">
        <f t="shared" ca="1" si="3547"/>
        <v>3477.9144926844847</v>
      </c>
      <c r="G3400" s="17">
        <f t="shared" ca="1" si="3547"/>
        <v>3272.1343781525616</v>
      </c>
      <c r="H3400" s="17">
        <f t="shared" ca="1" si="3547"/>
        <v>3166.8938107260992</v>
      </c>
      <c r="I3400" s="17">
        <f t="shared" ca="1" si="3547"/>
        <v>3361.8554911953397</v>
      </c>
      <c r="J3400" s="17">
        <f t="shared" ca="1" si="3547"/>
        <v>3224.3251689110475</v>
      </c>
      <c r="K3400" s="17">
        <f t="shared" ca="1" si="3547"/>
        <v>2941.3680406126368</v>
      </c>
      <c r="L3400" s="17">
        <f t="shared" ca="1" si="3547"/>
        <v>3121.8679486758037</v>
      </c>
      <c r="M3400" s="17">
        <f t="shared" ca="1" si="3547"/>
        <v>3519.1694251948334</v>
      </c>
      <c r="N3400" s="17">
        <f t="shared" ca="1" si="3547"/>
        <v>3713.3437240997482</v>
      </c>
      <c r="O3400" s="11">
        <f t="shared" ca="1" si="3489"/>
        <v>1</v>
      </c>
      <c r="P3400" s="17">
        <f t="shared" ca="1" si="3529"/>
        <v>713.34372409974821</v>
      </c>
    </row>
    <row r="3401" spans="1:16" x14ac:dyDescent="0.35">
      <c r="A3401" s="14">
        <v>3388</v>
      </c>
      <c r="B3401" s="17">
        <f t="shared" si="3487"/>
        <v>2987</v>
      </c>
      <c r="C3401" s="17">
        <f t="shared" ref="C3401:N3401" ca="1" si="3548">B3401*EXP((($E$6-$E$7-0.5*$E$5^2)*$E$8)+($E$5*_xlfn.NORM.S.INV(RAND())*SQRT($E$8)))</f>
        <v>2955.8057111181029</v>
      </c>
      <c r="D3401" s="17">
        <f t="shared" ca="1" si="3548"/>
        <v>3169.4411229904777</v>
      </c>
      <c r="E3401" s="17">
        <f t="shared" ca="1" si="3548"/>
        <v>3230.3146393442812</v>
      </c>
      <c r="F3401" s="17">
        <f t="shared" ca="1" si="3548"/>
        <v>3262.4967966040085</v>
      </c>
      <c r="G3401" s="17">
        <f t="shared" ca="1" si="3548"/>
        <v>3501.9004406383447</v>
      </c>
      <c r="H3401" s="17">
        <f t="shared" ca="1" si="3548"/>
        <v>3566.6124262337307</v>
      </c>
      <c r="I3401" s="17">
        <f t="shared" ca="1" si="3548"/>
        <v>3749.6254642029053</v>
      </c>
      <c r="J3401" s="17">
        <f t="shared" ca="1" si="3548"/>
        <v>3433.3361632250339</v>
      </c>
      <c r="K3401" s="17">
        <f t="shared" ca="1" si="3548"/>
        <v>3699.2974877069564</v>
      </c>
      <c r="L3401" s="17">
        <f t="shared" ca="1" si="3548"/>
        <v>3845.0531756458799</v>
      </c>
      <c r="M3401" s="17">
        <f t="shared" ca="1" si="3548"/>
        <v>3658.5343001870056</v>
      </c>
      <c r="N3401" s="17">
        <f t="shared" ca="1" si="3548"/>
        <v>4219.4793324585689</v>
      </c>
      <c r="O3401" s="11">
        <f t="shared" ca="1" si="3489"/>
        <v>1</v>
      </c>
      <c r="P3401" s="17">
        <f t="shared" ca="1" si="3529"/>
        <v>1219.4793324585689</v>
      </c>
    </row>
    <row r="3402" spans="1:16" x14ac:dyDescent="0.35">
      <c r="A3402" s="14">
        <v>3389</v>
      </c>
      <c r="B3402" s="17">
        <f t="shared" si="3487"/>
        <v>2987</v>
      </c>
      <c r="C3402" s="17">
        <f t="shared" ref="C3402:N3402" ca="1" si="3549">B3402*EXP((($E$6-$E$7-0.5*$E$5^2)*$E$8)+($E$5*_xlfn.NORM.S.INV(RAND())*SQRT($E$8)))</f>
        <v>3000.3303728255955</v>
      </c>
      <c r="D3402" s="17">
        <f t="shared" ca="1" si="3549"/>
        <v>3117.1009794687757</v>
      </c>
      <c r="E3402" s="17">
        <f t="shared" ca="1" si="3549"/>
        <v>3090.3405946979124</v>
      </c>
      <c r="F3402" s="17">
        <f t="shared" ca="1" si="3549"/>
        <v>3299.1786877632885</v>
      </c>
      <c r="G3402" s="17">
        <f t="shared" ca="1" si="3549"/>
        <v>3720.9311929864361</v>
      </c>
      <c r="H3402" s="17">
        <f t="shared" ca="1" si="3549"/>
        <v>3592.5178564600019</v>
      </c>
      <c r="I3402" s="17">
        <f t="shared" ca="1" si="3549"/>
        <v>3903.5065069285138</v>
      </c>
      <c r="J3402" s="17">
        <f t="shared" ca="1" si="3549"/>
        <v>3775.9209167159779</v>
      </c>
      <c r="K3402" s="17">
        <f t="shared" ca="1" si="3549"/>
        <v>3278.8583811391168</v>
      </c>
      <c r="L3402" s="17">
        <f t="shared" ca="1" si="3549"/>
        <v>3221.0593025798398</v>
      </c>
      <c r="M3402" s="17">
        <f t="shared" ca="1" si="3549"/>
        <v>3018.0134815114056</v>
      </c>
      <c r="N3402" s="17">
        <f t="shared" ca="1" si="3549"/>
        <v>3147.3830756199172</v>
      </c>
      <c r="O3402" s="11">
        <f t="shared" ca="1" si="3489"/>
        <v>1</v>
      </c>
      <c r="P3402" s="17">
        <f t="shared" ca="1" si="3529"/>
        <v>147.38307561991724</v>
      </c>
    </row>
    <row r="3403" spans="1:16" x14ac:dyDescent="0.35">
      <c r="A3403" s="14">
        <v>3390</v>
      </c>
      <c r="B3403" s="17">
        <f t="shared" si="3487"/>
        <v>2987</v>
      </c>
      <c r="C3403" s="17">
        <f t="shared" ref="C3403:N3403" ca="1" si="3550">B3403*EXP((($E$6-$E$7-0.5*$E$5^2)*$E$8)+($E$5*_xlfn.NORM.S.INV(RAND())*SQRT($E$8)))</f>
        <v>3312.0741359457875</v>
      </c>
      <c r="D3403" s="17">
        <f t="shared" ca="1" si="3550"/>
        <v>3375.1575833627189</v>
      </c>
      <c r="E3403" s="17">
        <f t="shared" ca="1" si="3550"/>
        <v>3368.4113178885164</v>
      </c>
      <c r="F3403" s="17">
        <f t="shared" ca="1" si="3550"/>
        <v>3409.1607262667421</v>
      </c>
      <c r="G3403" s="17">
        <f t="shared" ca="1" si="3550"/>
        <v>3264.259164675052</v>
      </c>
      <c r="H3403" s="17">
        <f t="shared" ca="1" si="3550"/>
        <v>3370.4172481495166</v>
      </c>
      <c r="I3403" s="17">
        <f t="shared" ca="1" si="3550"/>
        <v>3622.7694292296087</v>
      </c>
      <c r="J3403" s="17">
        <f t="shared" ca="1" si="3550"/>
        <v>3486.0401391148343</v>
      </c>
      <c r="K3403" s="17">
        <f t="shared" ca="1" si="3550"/>
        <v>3368.736341469913</v>
      </c>
      <c r="L3403" s="17">
        <f t="shared" ca="1" si="3550"/>
        <v>3597.6217709934231</v>
      </c>
      <c r="M3403" s="17">
        <f t="shared" ca="1" si="3550"/>
        <v>3686.7147620520809</v>
      </c>
      <c r="N3403" s="17">
        <f t="shared" ca="1" si="3550"/>
        <v>4149.212713262632</v>
      </c>
      <c r="O3403" s="11">
        <f t="shared" ca="1" si="3489"/>
        <v>1</v>
      </c>
      <c r="P3403" s="17">
        <f t="shared" ca="1" si="3529"/>
        <v>1149.212713262632</v>
      </c>
    </row>
    <row r="3404" spans="1:16" x14ac:dyDescent="0.35">
      <c r="A3404" s="14">
        <v>3391</v>
      </c>
      <c r="B3404" s="17">
        <f t="shared" si="3487"/>
        <v>2987</v>
      </c>
      <c r="C3404" s="17">
        <f t="shared" ref="C3404:N3404" ca="1" si="3551">B3404*EXP((($E$6-$E$7-0.5*$E$5^2)*$E$8)+($E$5*_xlfn.NORM.S.INV(RAND())*SQRT($E$8)))</f>
        <v>3163.034161641981</v>
      </c>
      <c r="D3404" s="17">
        <f t="shared" ca="1" si="3551"/>
        <v>3076.5368903856725</v>
      </c>
      <c r="E3404" s="17">
        <f t="shared" ca="1" si="3551"/>
        <v>2894.4688056784171</v>
      </c>
      <c r="F3404" s="17">
        <f t="shared" ca="1" si="3551"/>
        <v>2893.9005321801305</v>
      </c>
      <c r="G3404" s="17">
        <f t="shared" ca="1" si="3551"/>
        <v>2912.3963997827746</v>
      </c>
      <c r="H3404" s="17">
        <f t="shared" ca="1" si="3551"/>
        <v>2746.2599213635885</v>
      </c>
      <c r="I3404" s="17">
        <f t="shared" ca="1" si="3551"/>
        <v>2990.14860565339</v>
      </c>
      <c r="J3404" s="17">
        <f t="shared" ca="1" si="3551"/>
        <v>2895.3497990847759</v>
      </c>
      <c r="K3404" s="17">
        <f t="shared" ca="1" si="3551"/>
        <v>3007.9552176042548</v>
      </c>
      <c r="L3404" s="17">
        <f t="shared" ca="1" si="3551"/>
        <v>2867.7074914615546</v>
      </c>
      <c r="M3404" s="17">
        <f t="shared" ca="1" si="3551"/>
        <v>2938.3597905853535</v>
      </c>
      <c r="N3404" s="17">
        <f t="shared" ca="1" si="3551"/>
        <v>3108.6946903886524</v>
      </c>
      <c r="O3404" s="11">
        <f t="shared" ca="1" si="3489"/>
        <v>1</v>
      </c>
      <c r="P3404" s="17">
        <f t="shared" ca="1" si="3529"/>
        <v>108.69469038865236</v>
      </c>
    </row>
    <row r="3405" spans="1:16" x14ac:dyDescent="0.35">
      <c r="A3405" s="14">
        <v>3392</v>
      </c>
      <c r="B3405" s="17">
        <f t="shared" si="3487"/>
        <v>2987</v>
      </c>
      <c r="C3405" s="17">
        <f t="shared" ref="C3405:N3405" ca="1" si="3552">B3405*EXP((($E$6-$E$7-0.5*$E$5^2)*$E$8)+($E$5*_xlfn.NORM.S.INV(RAND())*SQRT($E$8)))</f>
        <v>2930.729890845153</v>
      </c>
      <c r="D3405" s="17">
        <f t="shared" ca="1" si="3552"/>
        <v>2570.8064556205936</v>
      </c>
      <c r="E3405" s="17">
        <f t="shared" ca="1" si="3552"/>
        <v>2760.0558685591877</v>
      </c>
      <c r="F3405" s="17">
        <f t="shared" ca="1" si="3552"/>
        <v>2829.1848291202605</v>
      </c>
      <c r="G3405" s="17">
        <f t="shared" ca="1" si="3552"/>
        <v>2600.5279113705965</v>
      </c>
      <c r="H3405" s="17">
        <f t="shared" ca="1" si="3552"/>
        <v>2403.6048098794677</v>
      </c>
      <c r="I3405" s="17">
        <f t="shared" ca="1" si="3552"/>
        <v>2163.9918581390671</v>
      </c>
      <c r="J3405" s="17">
        <f t="shared" ca="1" si="3552"/>
        <v>2361.8397276113592</v>
      </c>
      <c r="K3405" s="17">
        <f t="shared" ca="1" si="3552"/>
        <v>2633.9306689125501</v>
      </c>
      <c r="L3405" s="17">
        <f t="shared" ca="1" si="3552"/>
        <v>2792.9068795879066</v>
      </c>
      <c r="M3405" s="17">
        <f t="shared" ca="1" si="3552"/>
        <v>3084.6831595729573</v>
      </c>
      <c r="N3405" s="17">
        <f t="shared" ca="1" si="3552"/>
        <v>3084.8648226101327</v>
      </c>
      <c r="O3405" s="11">
        <f t="shared" ca="1" si="3489"/>
        <v>1</v>
      </c>
      <c r="P3405" s="17">
        <f t="shared" ca="1" si="3529"/>
        <v>84.864822610132705</v>
      </c>
    </row>
    <row r="3406" spans="1:16" x14ac:dyDescent="0.35">
      <c r="A3406" s="14">
        <v>3393</v>
      </c>
      <c r="B3406" s="17">
        <f t="shared" si="3487"/>
        <v>2987</v>
      </c>
      <c r="C3406" s="17">
        <f t="shared" ref="C3406:N3406" ca="1" si="3553">B3406*EXP((($E$6-$E$7-0.5*$E$5^2)*$E$8)+($E$5*_xlfn.NORM.S.INV(RAND())*SQRT($E$8)))</f>
        <v>2985.3707598121305</v>
      </c>
      <c r="D3406" s="17">
        <f t="shared" ca="1" si="3553"/>
        <v>2708.1421446373565</v>
      </c>
      <c r="E3406" s="17">
        <f t="shared" ca="1" si="3553"/>
        <v>2456.0607458675663</v>
      </c>
      <c r="F3406" s="17">
        <f t="shared" ca="1" si="3553"/>
        <v>2315.4826894518183</v>
      </c>
      <c r="G3406" s="17">
        <f t="shared" ca="1" si="3553"/>
        <v>2310.117657446398</v>
      </c>
      <c r="H3406" s="17">
        <f t="shared" ca="1" si="3553"/>
        <v>2386.094181060349</v>
      </c>
      <c r="I3406" s="17">
        <f t="shared" ca="1" si="3553"/>
        <v>2306.5756660153957</v>
      </c>
      <c r="J3406" s="17">
        <f t="shared" ca="1" si="3553"/>
        <v>2275.7699868749351</v>
      </c>
      <c r="K3406" s="17">
        <f t="shared" ca="1" si="3553"/>
        <v>2185.2616298720022</v>
      </c>
      <c r="L3406" s="17">
        <f t="shared" ca="1" si="3553"/>
        <v>1821.0680789264345</v>
      </c>
      <c r="M3406" s="17">
        <f t="shared" ca="1" si="3553"/>
        <v>1731.2726391833362</v>
      </c>
      <c r="N3406" s="17">
        <f t="shared" ca="1" si="3553"/>
        <v>1874.1610616265991</v>
      </c>
      <c r="O3406" s="11">
        <f t="shared" ca="1" si="3489"/>
        <v>0</v>
      </c>
      <c r="P3406" s="17">
        <f t="shared" ca="1" si="3529"/>
        <v>0</v>
      </c>
    </row>
    <row r="3407" spans="1:16" x14ac:dyDescent="0.35">
      <c r="A3407" s="14">
        <v>3394</v>
      </c>
      <c r="B3407" s="17">
        <f t="shared" ref="B3407:B3470" si="3554">$E$3</f>
        <v>2987</v>
      </c>
      <c r="C3407" s="17">
        <f t="shared" ref="C3407:N3407" ca="1" si="3555">B3407*EXP((($E$6-$E$7-0.5*$E$5^2)*$E$8)+($E$5*_xlfn.NORM.S.INV(RAND())*SQRT($E$8)))</f>
        <v>3093.8216369210677</v>
      </c>
      <c r="D3407" s="17">
        <f t="shared" ca="1" si="3555"/>
        <v>3176.8761600071139</v>
      </c>
      <c r="E3407" s="17">
        <f t="shared" ca="1" si="3555"/>
        <v>3080.2736137929692</v>
      </c>
      <c r="F3407" s="17">
        <f t="shared" ca="1" si="3555"/>
        <v>3042.7428426930273</v>
      </c>
      <c r="G3407" s="17">
        <f t="shared" ca="1" si="3555"/>
        <v>3123.4033067402374</v>
      </c>
      <c r="H3407" s="17">
        <f t="shared" ca="1" si="3555"/>
        <v>2883.7617652021586</v>
      </c>
      <c r="I3407" s="17">
        <f t="shared" ca="1" si="3555"/>
        <v>2871.4475230795824</v>
      </c>
      <c r="J3407" s="17">
        <f t="shared" ca="1" si="3555"/>
        <v>3036.9503232865231</v>
      </c>
      <c r="K3407" s="17">
        <f t="shared" ca="1" si="3555"/>
        <v>3036.3343998945156</v>
      </c>
      <c r="L3407" s="17">
        <f t="shared" ca="1" si="3555"/>
        <v>2736.3271928616768</v>
      </c>
      <c r="M3407" s="17">
        <f t="shared" ca="1" si="3555"/>
        <v>2842.0062711944029</v>
      </c>
      <c r="N3407" s="17">
        <f t="shared" ca="1" si="3555"/>
        <v>3099.0221789979237</v>
      </c>
      <c r="O3407" s="11">
        <f t="shared" ref="O3407:O3470" ca="1" si="3556">IF(N3407&gt;$E$4,1,0)</f>
        <v>1</v>
      </c>
      <c r="P3407" s="17">
        <f t="shared" ca="1" si="3529"/>
        <v>99.022178997923675</v>
      </c>
    </row>
    <row r="3408" spans="1:16" x14ac:dyDescent="0.35">
      <c r="A3408" s="14">
        <v>3395</v>
      </c>
      <c r="B3408" s="17">
        <f t="shared" si="3554"/>
        <v>2987</v>
      </c>
      <c r="C3408" s="17">
        <f t="shared" ref="C3408:N3408" ca="1" si="3557">B3408*EXP((($E$6-$E$7-0.5*$E$5^2)*$E$8)+($E$5*_xlfn.NORM.S.INV(RAND())*SQRT($E$8)))</f>
        <v>2863.5457724366747</v>
      </c>
      <c r="D3408" s="17">
        <f t="shared" ca="1" si="3557"/>
        <v>2937.2635921923279</v>
      </c>
      <c r="E3408" s="17">
        <f t="shared" ca="1" si="3557"/>
        <v>2775.8372976356832</v>
      </c>
      <c r="F3408" s="17">
        <f t="shared" ca="1" si="3557"/>
        <v>2795.0427417572441</v>
      </c>
      <c r="G3408" s="17">
        <f t="shared" ca="1" si="3557"/>
        <v>2640.0504941521435</v>
      </c>
      <c r="H3408" s="17">
        <f t="shared" ca="1" si="3557"/>
        <v>2760.5202400008261</v>
      </c>
      <c r="I3408" s="17">
        <f t="shared" ca="1" si="3557"/>
        <v>2946.836676041366</v>
      </c>
      <c r="J3408" s="17">
        <f t="shared" ca="1" si="3557"/>
        <v>3091.0647503221471</v>
      </c>
      <c r="K3408" s="17">
        <f t="shared" ca="1" si="3557"/>
        <v>2845.5661467299919</v>
      </c>
      <c r="L3408" s="17">
        <f t="shared" ca="1" si="3557"/>
        <v>2820.5741850213053</v>
      </c>
      <c r="M3408" s="17">
        <f t="shared" ca="1" si="3557"/>
        <v>2711.1632278482216</v>
      </c>
      <c r="N3408" s="17">
        <f t="shared" ca="1" si="3557"/>
        <v>2606.2001857235923</v>
      </c>
      <c r="O3408" s="11">
        <f t="shared" ca="1" si="3556"/>
        <v>0</v>
      </c>
      <c r="P3408" s="17">
        <f t="shared" ca="1" si="3529"/>
        <v>0</v>
      </c>
    </row>
    <row r="3409" spans="1:16" x14ac:dyDescent="0.35">
      <c r="A3409" s="14">
        <v>3396</v>
      </c>
      <c r="B3409" s="17">
        <f t="shared" si="3554"/>
        <v>2987</v>
      </c>
      <c r="C3409" s="17">
        <f t="shared" ref="C3409:N3409" ca="1" si="3558">B3409*EXP((($E$6-$E$7-0.5*$E$5^2)*$E$8)+($E$5*_xlfn.NORM.S.INV(RAND())*SQRT($E$8)))</f>
        <v>3167.1637384831674</v>
      </c>
      <c r="D3409" s="17">
        <f t="shared" ca="1" si="3558"/>
        <v>3277.1811156413673</v>
      </c>
      <c r="E3409" s="17">
        <f t="shared" ca="1" si="3558"/>
        <v>3104.4645353687943</v>
      </c>
      <c r="F3409" s="17">
        <f t="shared" ca="1" si="3558"/>
        <v>3238.7912991712551</v>
      </c>
      <c r="G3409" s="17">
        <f t="shared" ca="1" si="3558"/>
        <v>3513.3981255112089</v>
      </c>
      <c r="H3409" s="17">
        <f t="shared" ca="1" si="3558"/>
        <v>3559.6603361985058</v>
      </c>
      <c r="I3409" s="17">
        <f t="shared" ca="1" si="3558"/>
        <v>3625.8021131617911</v>
      </c>
      <c r="J3409" s="17">
        <f t="shared" ca="1" si="3558"/>
        <v>3973.8483752145576</v>
      </c>
      <c r="K3409" s="17">
        <f t="shared" ca="1" si="3558"/>
        <v>3783.0431127690886</v>
      </c>
      <c r="L3409" s="17">
        <f t="shared" ca="1" si="3558"/>
        <v>3711.0594625246649</v>
      </c>
      <c r="M3409" s="17">
        <f t="shared" ca="1" si="3558"/>
        <v>3599.0859171105249</v>
      </c>
      <c r="N3409" s="17">
        <f t="shared" ca="1" si="3558"/>
        <v>3332.4289057496944</v>
      </c>
      <c r="O3409" s="11">
        <f t="shared" ca="1" si="3556"/>
        <v>1</v>
      </c>
      <c r="P3409" s="17">
        <f t="shared" ca="1" si="3529"/>
        <v>332.42890574969442</v>
      </c>
    </row>
    <row r="3410" spans="1:16" x14ac:dyDescent="0.35">
      <c r="A3410" s="14">
        <v>3397</v>
      </c>
      <c r="B3410" s="17">
        <f t="shared" si="3554"/>
        <v>2987</v>
      </c>
      <c r="C3410" s="17">
        <f t="shared" ref="C3410:N3410" ca="1" si="3559">B3410*EXP((($E$6-$E$7-0.5*$E$5^2)*$E$8)+($E$5*_xlfn.NORM.S.INV(RAND())*SQRT($E$8)))</f>
        <v>3057.8316649045823</v>
      </c>
      <c r="D3410" s="17">
        <f t="shared" ca="1" si="3559"/>
        <v>3273.7599673072368</v>
      </c>
      <c r="E3410" s="17">
        <f t="shared" ca="1" si="3559"/>
        <v>3177.5322671542503</v>
      </c>
      <c r="F3410" s="17">
        <f t="shared" ca="1" si="3559"/>
        <v>3146.6313868816933</v>
      </c>
      <c r="G3410" s="17">
        <f t="shared" ca="1" si="3559"/>
        <v>3135.8848098861336</v>
      </c>
      <c r="H3410" s="17">
        <f t="shared" ca="1" si="3559"/>
        <v>3171.565073340485</v>
      </c>
      <c r="I3410" s="17">
        <f t="shared" ca="1" si="3559"/>
        <v>3404.0260147036629</v>
      </c>
      <c r="J3410" s="17">
        <f t="shared" ca="1" si="3559"/>
        <v>3332.9397012871145</v>
      </c>
      <c r="K3410" s="17">
        <f t="shared" ca="1" si="3559"/>
        <v>3314.2126924753334</v>
      </c>
      <c r="L3410" s="17">
        <f t="shared" ca="1" si="3559"/>
        <v>3280.2723540932084</v>
      </c>
      <c r="M3410" s="17">
        <f t="shared" ca="1" si="3559"/>
        <v>3360.8092232852423</v>
      </c>
      <c r="N3410" s="17">
        <f t="shared" ca="1" si="3559"/>
        <v>3729.114116968658</v>
      </c>
      <c r="O3410" s="11">
        <f t="shared" ca="1" si="3556"/>
        <v>1</v>
      </c>
      <c r="P3410" s="17">
        <f t="shared" ca="1" si="3529"/>
        <v>729.11411696865798</v>
      </c>
    </row>
    <row r="3411" spans="1:16" x14ac:dyDescent="0.35">
      <c r="A3411" s="14">
        <v>3398</v>
      </c>
      <c r="B3411" s="17">
        <f t="shared" si="3554"/>
        <v>2987</v>
      </c>
      <c r="C3411" s="17">
        <f t="shared" ref="C3411:N3411" ca="1" si="3560">B3411*EXP((($E$6-$E$7-0.5*$E$5^2)*$E$8)+($E$5*_xlfn.NORM.S.INV(RAND())*SQRT($E$8)))</f>
        <v>3052.0283721636961</v>
      </c>
      <c r="D3411" s="17">
        <f t="shared" ca="1" si="3560"/>
        <v>2983.2368736093053</v>
      </c>
      <c r="E3411" s="17">
        <f t="shared" ca="1" si="3560"/>
        <v>2788.8201146112801</v>
      </c>
      <c r="F3411" s="17">
        <f t="shared" ca="1" si="3560"/>
        <v>2942.5889458505208</v>
      </c>
      <c r="G3411" s="17">
        <f t="shared" ca="1" si="3560"/>
        <v>3225.1773813694576</v>
      </c>
      <c r="H3411" s="17">
        <f t="shared" ca="1" si="3560"/>
        <v>3288.3966512122647</v>
      </c>
      <c r="I3411" s="17">
        <f t="shared" ca="1" si="3560"/>
        <v>3136.5288632808852</v>
      </c>
      <c r="J3411" s="17">
        <f t="shared" ca="1" si="3560"/>
        <v>3083.1479793219773</v>
      </c>
      <c r="K3411" s="17">
        <f t="shared" ca="1" si="3560"/>
        <v>2914.7518362793494</v>
      </c>
      <c r="L3411" s="17">
        <f t="shared" ca="1" si="3560"/>
        <v>2498.0351044193858</v>
      </c>
      <c r="M3411" s="17">
        <f t="shared" ca="1" si="3560"/>
        <v>2552.6146190588106</v>
      </c>
      <c r="N3411" s="17">
        <f t="shared" ca="1" si="3560"/>
        <v>2596.5689387720781</v>
      </c>
      <c r="O3411" s="11">
        <f t="shared" ca="1" si="3556"/>
        <v>0</v>
      </c>
      <c r="P3411" s="17">
        <f t="shared" ca="1" si="3529"/>
        <v>0</v>
      </c>
    </row>
    <row r="3412" spans="1:16" x14ac:dyDescent="0.35">
      <c r="A3412" s="14">
        <v>3399</v>
      </c>
      <c r="B3412" s="17">
        <f t="shared" si="3554"/>
        <v>2987</v>
      </c>
      <c r="C3412" s="17">
        <f t="shared" ref="C3412:N3412" ca="1" si="3561">B3412*EXP((($E$6-$E$7-0.5*$E$5^2)*$E$8)+($E$5*_xlfn.NORM.S.INV(RAND())*SQRT($E$8)))</f>
        <v>2768.313067789064</v>
      </c>
      <c r="D3412" s="17">
        <f t="shared" ca="1" si="3561"/>
        <v>2670.7167630506151</v>
      </c>
      <c r="E3412" s="17">
        <f t="shared" ca="1" si="3561"/>
        <v>2896.4288056371743</v>
      </c>
      <c r="F3412" s="17">
        <f t="shared" ca="1" si="3561"/>
        <v>3030.6045500904202</v>
      </c>
      <c r="G3412" s="17">
        <f t="shared" ca="1" si="3561"/>
        <v>2823.1232492555869</v>
      </c>
      <c r="H3412" s="17">
        <f t="shared" ca="1" si="3561"/>
        <v>2730.1907036581943</v>
      </c>
      <c r="I3412" s="17">
        <f t="shared" ca="1" si="3561"/>
        <v>2897.332702258916</v>
      </c>
      <c r="J3412" s="17">
        <f t="shared" ca="1" si="3561"/>
        <v>2958.4967877271729</v>
      </c>
      <c r="K3412" s="17">
        <f t="shared" ca="1" si="3561"/>
        <v>3426.2303220173412</v>
      </c>
      <c r="L3412" s="17">
        <f t="shared" ca="1" si="3561"/>
        <v>3428.1185524486868</v>
      </c>
      <c r="M3412" s="17">
        <f t="shared" ca="1" si="3561"/>
        <v>3222.4664854325883</v>
      </c>
      <c r="N3412" s="17">
        <f t="shared" ca="1" si="3561"/>
        <v>3121.5332865988817</v>
      </c>
      <c r="O3412" s="11">
        <f t="shared" ca="1" si="3556"/>
        <v>1</v>
      </c>
      <c r="P3412" s="17">
        <f t="shared" ca="1" si="3529"/>
        <v>121.53328659888166</v>
      </c>
    </row>
    <row r="3413" spans="1:16" x14ac:dyDescent="0.35">
      <c r="A3413" s="14">
        <v>3400</v>
      </c>
      <c r="B3413" s="17">
        <f t="shared" si="3554"/>
        <v>2987</v>
      </c>
      <c r="C3413" s="17">
        <f t="shared" ref="C3413:N3413" ca="1" si="3562">B3413*EXP((($E$6-$E$7-0.5*$E$5^2)*$E$8)+($E$5*_xlfn.NORM.S.INV(RAND())*SQRT($E$8)))</f>
        <v>2916.4918352702675</v>
      </c>
      <c r="D3413" s="17">
        <f t="shared" ca="1" si="3562"/>
        <v>3036.9131201053096</v>
      </c>
      <c r="E3413" s="17">
        <f t="shared" ca="1" si="3562"/>
        <v>2962.820697418792</v>
      </c>
      <c r="F3413" s="17">
        <f t="shared" ca="1" si="3562"/>
        <v>2759.2863726804389</v>
      </c>
      <c r="G3413" s="17">
        <f t="shared" ca="1" si="3562"/>
        <v>2924.6717644417977</v>
      </c>
      <c r="H3413" s="17">
        <f t="shared" ca="1" si="3562"/>
        <v>3279.9954288681802</v>
      </c>
      <c r="I3413" s="17">
        <f t="shared" ca="1" si="3562"/>
        <v>3271.1317352346973</v>
      </c>
      <c r="J3413" s="17">
        <f t="shared" ca="1" si="3562"/>
        <v>3428.5278870540637</v>
      </c>
      <c r="K3413" s="17">
        <f t="shared" ca="1" si="3562"/>
        <v>3287.2541347188494</v>
      </c>
      <c r="L3413" s="17">
        <f t="shared" ca="1" si="3562"/>
        <v>3592.6769218630852</v>
      </c>
      <c r="M3413" s="17">
        <f t="shared" ca="1" si="3562"/>
        <v>3807.6596923258535</v>
      </c>
      <c r="N3413" s="17">
        <f t="shared" ca="1" si="3562"/>
        <v>3418.2515228283737</v>
      </c>
      <c r="O3413" s="11">
        <f t="shared" ca="1" si="3556"/>
        <v>1</v>
      </c>
      <c r="P3413" s="17">
        <f t="shared" ca="1" si="3529"/>
        <v>418.25152282837371</v>
      </c>
    </row>
    <row r="3414" spans="1:16" x14ac:dyDescent="0.35">
      <c r="A3414" s="14">
        <v>3401</v>
      </c>
      <c r="B3414" s="17">
        <f t="shared" si="3554"/>
        <v>2987</v>
      </c>
      <c r="C3414" s="17">
        <f t="shared" ref="C3414:N3414" ca="1" si="3563">B3414*EXP((($E$6-$E$7-0.5*$E$5^2)*$E$8)+($E$5*_xlfn.NORM.S.INV(RAND())*SQRT($E$8)))</f>
        <v>2921.2187821702273</v>
      </c>
      <c r="D3414" s="17">
        <f t="shared" ca="1" si="3563"/>
        <v>3320.6043954710317</v>
      </c>
      <c r="E3414" s="17">
        <f t="shared" ca="1" si="3563"/>
        <v>3317.446400417989</v>
      </c>
      <c r="F3414" s="17">
        <f t="shared" ca="1" si="3563"/>
        <v>3216.9196470242832</v>
      </c>
      <c r="G3414" s="17">
        <f t="shared" ca="1" si="3563"/>
        <v>3132.3620718541297</v>
      </c>
      <c r="H3414" s="17">
        <f t="shared" ca="1" si="3563"/>
        <v>3338.6612543564484</v>
      </c>
      <c r="I3414" s="17">
        <f t="shared" ca="1" si="3563"/>
        <v>3526.4799834295936</v>
      </c>
      <c r="J3414" s="17">
        <f t="shared" ca="1" si="3563"/>
        <v>3275.5484824551718</v>
      </c>
      <c r="K3414" s="17">
        <f t="shared" ca="1" si="3563"/>
        <v>3331.5090058251749</v>
      </c>
      <c r="L3414" s="17">
        <f t="shared" ca="1" si="3563"/>
        <v>3333.5888720988837</v>
      </c>
      <c r="M3414" s="17">
        <f t="shared" ca="1" si="3563"/>
        <v>3243.4436443619275</v>
      </c>
      <c r="N3414" s="17">
        <f t="shared" ca="1" si="3563"/>
        <v>3343.2235530882931</v>
      </c>
      <c r="O3414" s="11">
        <f t="shared" ca="1" si="3556"/>
        <v>1</v>
      </c>
      <c r="P3414" s="17">
        <f t="shared" ca="1" si="3529"/>
        <v>343.2235530882931</v>
      </c>
    </row>
    <row r="3415" spans="1:16" x14ac:dyDescent="0.35">
      <c r="A3415" s="14">
        <v>3402</v>
      </c>
      <c r="B3415" s="17">
        <f t="shared" si="3554"/>
        <v>2987</v>
      </c>
      <c r="C3415" s="17">
        <f t="shared" ref="C3415:N3415" ca="1" si="3564">B3415*EXP((($E$6-$E$7-0.5*$E$5^2)*$E$8)+($E$5*_xlfn.NORM.S.INV(RAND())*SQRT($E$8)))</f>
        <v>2947.4804770905689</v>
      </c>
      <c r="D3415" s="17">
        <f t="shared" ca="1" si="3564"/>
        <v>3056.919263365045</v>
      </c>
      <c r="E3415" s="17">
        <f t="shared" ca="1" si="3564"/>
        <v>3350.9049627962854</v>
      </c>
      <c r="F3415" s="17">
        <f t="shared" ca="1" si="3564"/>
        <v>3580.5785527574862</v>
      </c>
      <c r="G3415" s="17">
        <f t="shared" ca="1" si="3564"/>
        <v>3647.5048497758448</v>
      </c>
      <c r="H3415" s="17">
        <f t="shared" ca="1" si="3564"/>
        <v>3561.9635329547223</v>
      </c>
      <c r="I3415" s="17">
        <f t="shared" ca="1" si="3564"/>
        <v>3387.8528335707197</v>
      </c>
      <c r="J3415" s="17">
        <f t="shared" ca="1" si="3564"/>
        <v>3376.4582758515194</v>
      </c>
      <c r="K3415" s="17">
        <f t="shared" ca="1" si="3564"/>
        <v>3408.4533177491662</v>
      </c>
      <c r="L3415" s="17">
        <f t="shared" ca="1" si="3564"/>
        <v>3377.7008958543483</v>
      </c>
      <c r="M3415" s="17">
        <f t="shared" ca="1" si="3564"/>
        <v>3774.7156860276423</v>
      </c>
      <c r="N3415" s="17">
        <f t="shared" ca="1" si="3564"/>
        <v>3698.6484806021704</v>
      </c>
      <c r="O3415" s="11">
        <f t="shared" ca="1" si="3556"/>
        <v>1</v>
      </c>
      <c r="P3415" s="17">
        <f t="shared" ca="1" si="3529"/>
        <v>698.64848060217037</v>
      </c>
    </row>
    <row r="3416" spans="1:16" x14ac:dyDescent="0.35">
      <c r="A3416" s="14">
        <v>3403</v>
      </c>
      <c r="B3416" s="17">
        <f t="shared" si="3554"/>
        <v>2987</v>
      </c>
      <c r="C3416" s="17">
        <f t="shared" ref="C3416:N3416" ca="1" si="3565">B3416*EXP((($E$6-$E$7-0.5*$E$5^2)*$E$8)+($E$5*_xlfn.NORM.S.INV(RAND())*SQRT($E$8)))</f>
        <v>2717.0027344142213</v>
      </c>
      <c r="D3416" s="17">
        <f t="shared" ca="1" si="3565"/>
        <v>2556.5269313042913</v>
      </c>
      <c r="E3416" s="17">
        <f t="shared" ca="1" si="3565"/>
        <v>2500.9811774651484</v>
      </c>
      <c r="F3416" s="17">
        <f t="shared" ca="1" si="3565"/>
        <v>2396.5515648396699</v>
      </c>
      <c r="G3416" s="17">
        <f t="shared" ca="1" si="3565"/>
        <v>2496.6801930092452</v>
      </c>
      <c r="H3416" s="17">
        <f t="shared" ca="1" si="3565"/>
        <v>2975.7337390680718</v>
      </c>
      <c r="I3416" s="17">
        <f t="shared" ca="1" si="3565"/>
        <v>3038.4998463891875</v>
      </c>
      <c r="J3416" s="17">
        <f t="shared" ca="1" si="3565"/>
        <v>2723.3792761803752</v>
      </c>
      <c r="K3416" s="17">
        <f t="shared" ca="1" si="3565"/>
        <v>2617.6951712409655</v>
      </c>
      <c r="L3416" s="17">
        <f t="shared" ca="1" si="3565"/>
        <v>2604.7649605020051</v>
      </c>
      <c r="M3416" s="17">
        <f t="shared" ca="1" si="3565"/>
        <v>2634.3739833339641</v>
      </c>
      <c r="N3416" s="17">
        <f t="shared" ca="1" si="3565"/>
        <v>2603.3901308529835</v>
      </c>
      <c r="O3416" s="11">
        <f t="shared" ca="1" si="3556"/>
        <v>0</v>
      </c>
      <c r="P3416" s="17">
        <f t="shared" ca="1" si="3529"/>
        <v>0</v>
      </c>
    </row>
    <row r="3417" spans="1:16" x14ac:dyDescent="0.35">
      <c r="A3417" s="14">
        <v>3404</v>
      </c>
      <c r="B3417" s="17">
        <f t="shared" si="3554"/>
        <v>2987</v>
      </c>
      <c r="C3417" s="17">
        <f t="shared" ref="C3417:N3417" ca="1" si="3566">B3417*EXP((($E$6-$E$7-0.5*$E$5^2)*$E$8)+($E$5*_xlfn.NORM.S.INV(RAND())*SQRT($E$8)))</f>
        <v>3093.0088547348887</v>
      </c>
      <c r="D3417" s="17">
        <f t="shared" ca="1" si="3566"/>
        <v>3267.6154363812698</v>
      </c>
      <c r="E3417" s="17">
        <f t="shared" ca="1" si="3566"/>
        <v>3260.9450315698168</v>
      </c>
      <c r="F3417" s="17">
        <f t="shared" ca="1" si="3566"/>
        <v>3363.7752984504568</v>
      </c>
      <c r="G3417" s="17">
        <f t="shared" ca="1" si="3566"/>
        <v>3561.2540045382661</v>
      </c>
      <c r="H3417" s="17">
        <f t="shared" ca="1" si="3566"/>
        <v>3595.6280392322483</v>
      </c>
      <c r="I3417" s="17">
        <f t="shared" ca="1" si="3566"/>
        <v>3315.4780393873411</v>
      </c>
      <c r="J3417" s="17">
        <f t="shared" ca="1" si="3566"/>
        <v>3475.5266578353917</v>
      </c>
      <c r="K3417" s="17">
        <f t="shared" ca="1" si="3566"/>
        <v>3589.832880763448</v>
      </c>
      <c r="L3417" s="17">
        <f t="shared" ca="1" si="3566"/>
        <v>3649.9090854966407</v>
      </c>
      <c r="M3417" s="17">
        <f t="shared" ca="1" si="3566"/>
        <v>3895.789217028213</v>
      </c>
      <c r="N3417" s="17">
        <f t="shared" ca="1" si="3566"/>
        <v>3725.3374126406125</v>
      </c>
      <c r="O3417" s="11">
        <f t="shared" ca="1" si="3556"/>
        <v>1</v>
      </c>
      <c r="P3417" s="17">
        <f t="shared" ca="1" si="3529"/>
        <v>725.33741264061246</v>
      </c>
    </row>
    <row r="3418" spans="1:16" x14ac:dyDescent="0.35">
      <c r="A3418" s="14">
        <v>3405</v>
      </c>
      <c r="B3418" s="17">
        <f t="shared" si="3554"/>
        <v>2987</v>
      </c>
      <c r="C3418" s="17">
        <f t="shared" ref="C3418:N3418" ca="1" si="3567">B3418*EXP((($E$6-$E$7-0.5*$E$5^2)*$E$8)+($E$5*_xlfn.NORM.S.INV(RAND())*SQRT($E$8)))</f>
        <v>2835.2506451532645</v>
      </c>
      <c r="D3418" s="17">
        <f t="shared" ca="1" si="3567"/>
        <v>2887.5402669225441</v>
      </c>
      <c r="E3418" s="17">
        <f t="shared" ca="1" si="3567"/>
        <v>2993.3087999702261</v>
      </c>
      <c r="F3418" s="17">
        <f t="shared" ca="1" si="3567"/>
        <v>3084.2361583526877</v>
      </c>
      <c r="G3418" s="17">
        <f t="shared" ca="1" si="3567"/>
        <v>2931.8548034587857</v>
      </c>
      <c r="H3418" s="17">
        <f t="shared" ca="1" si="3567"/>
        <v>2769.1269956518513</v>
      </c>
      <c r="I3418" s="17">
        <f t="shared" ca="1" si="3567"/>
        <v>2819.6603836671811</v>
      </c>
      <c r="J3418" s="17">
        <f t="shared" ca="1" si="3567"/>
        <v>2927.3724459288701</v>
      </c>
      <c r="K3418" s="17">
        <f t="shared" ca="1" si="3567"/>
        <v>3106.9928918970386</v>
      </c>
      <c r="L3418" s="17">
        <f t="shared" ca="1" si="3567"/>
        <v>2996.5857162092134</v>
      </c>
      <c r="M3418" s="17">
        <f t="shared" ca="1" si="3567"/>
        <v>3017.7477898430907</v>
      </c>
      <c r="N3418" s="17">
        <f t="shared" ca="1" si="3567"/>
        <v>3080.7163248777533</v>
      </c>
      <c r="O3418" s="11">
        <f t="shared" ca="1" si="3556"/>
        <v>1</v>
      </c>
      <c r="P3418" s="17">
        <f t="shared" ca="1" si="3529"/>
        <v>80.716324877753323</v>
      </c>
    </row>
    <row r="3419" spans="1:16" x14ac:dyDescent="0.35">
      <c r="A3419" s="14">
        <v>3406</v>
      </c>
      <c r="B3419" s="17">
        <f t="shared" si="3554"/>
        <v>2987</v>
      </c>
      <c r="C3419" s="17">
        <f t="shared" ref="C3419:N3419" ca="1" si="3568">B3419*EXP((($E$6-$E$7-0.5*$E$5^2)*$E$8)+($E$5*_xlfn.NORM.S.INV(RAND())*SQRT($E$8)))</f>
        <v>3041.7471821855252</v>
      </c>
      <c r="D3419" s="17">
        <f t="shared" ca="1" si="3568"/>
        <v>2961.9844185402671</v>
      </c>
      <c r="E3419" s="17">
        <f t="shared" ca="1" si="3568"/>
        <v>2913.9251772649591</v>
      </c>
      <c r="F3419" s="17">
        <f t="shared" ca="1" si="3568"/>
        <v>3114.2063733212767</v>
      </c>
      <c r="G3419" s="17">
        <f t="shared" ca="1" si="3568"/>
        <v>3235.7297188770058</v>
      </c>
      <c r="H3419" s="17">
        <f t="shared" ca="1" si="3568"/>
        <v>3710.5120703139983</v>
      </c>
      <c r="I3419" s="17">
        <f t="shared" ca="1" si="3568"/>
        <v>3894.1713243727845</v>
      </c>
      <c r="J3419" s="17">
        <f t="shared" ca="1" si="3568"/>
        <v>4089.290747316506</v>
      </c>
      <c r="K3419" s="17">
        <f t="shared" ca="1" si="3568"/>
        <v>3679.2709869987389</v>
      </c>
      <c r="L3419" s="17">
        <f t="shared" ca="1" si="3568"/>
        <v>3635.8645112529407</v>
      </c>
      <c r="M3419" s="17">
        <f t="shared" ca="1" si="3568"/>
        <v>3542.0871149521304</v>
      </c>
      <c r="N3419" s="17">
        <f t="shared" ca="1" si="3568"/>
        <v>3643.9470497685024</v>
      </c>
      <c r="O3419" s="11">
        <f t="shared" ca="1" si="3556"/>
        <v>1</v>
      </c>
      <c r="P3419" s="17">
        <f t="shared" ca="1" si="3529"/>
        <v>643.94704976850244</v>
      </c>
    </row>
    <row r="3420" spans="1:16" x14ac:dyDescent="0.35">
      <c r="A3420" s="14">
        <v>3407</v>
      </c>
      <c r="B3420" s="17">
        <f t="shared" si="3554"/>
        <v>2987</v>
      </c>
      <c r="C3420" s="17">
        <f t="shared" ref="C3420:N3420" ca="1" si="3569">B3420*EXP((($E$6-$E$7-0.5*$E$5^2)*$E$8)+($E$5*_xlfn.NORM.S.INV(RAND())*SQRT($E$8)))</f>
        <v>2958.3817770299429</v>
      </c>
      <c r="D3420" s="17">
        <f t="shared" ca="1" si="3569"/>
        <v>3143.8564009710826</v>
      </c>
      <c r="E3420" s="17">
        <f t="shared" ca="1" si="3569"/>
        <v>2902.0741469020431</v>
      </c>
      <c r="F3420" s="17">
        <f t="shared" ca="1" si="3569"/>
        <v>2820.5860078519418</v>
      </c>
      <c r="G3420" s="17">
        <f t="shared" ca="1" si="3569"/>
        <v>3062.5120603523724</v>
      </c>
      <c r="H3420" s="17">
        <f t="shared" ca="1" si="3569"/>
        <v>2945.1259081366579</v>
      </c>
      <c r="I3420" s="17">
        <f t="shared" ca="1" si="3569"/>
        <v>3222.2009181333519</v>
      </c>
      <c r="J3420" s="17">
        <f t="shared" ca="1" si="3569"/>
        <v>3056.5875476256906</v>
      </c>
      <c r="K3420" s="17">
        <f t="shared" ca="1" si="3569"/>
        <v>2741.9212041824048</v>
      </c>
      <c r="L3420" s="17">
        <f t="shared" ca="1" si="3569"/>
        <v>3042.8025584747961</v>
      </c>
      <c r="M3420" s="17">
        <f t="shared" ca="1" si="3569"/>
        <v>2891.5572638430035</v>
      </c>
      <c r="N3420" s="17">
        <f t="shared" ca="1" si="3569"/>
        <v>2988.959899148128</v>
      </c>
      <c r="O3420" s="11">
        <f t="shared" ca="1" si="3556"/>
        <v>0</v>
      </c>
      <c r="P3420" s="17">
        <f t="shared" ca="1" si="3529"/>
        <v>0</v>
      </c>
    </row>
    <row r="3421" spans="1:16" x14ac:dyDescent="0.35">
      <c r="A3421" s="14">
        <v>3408</v>
      </c>
      <c r="B3421" s="17">
        <f t="shared" si="3554"/>
        <v>2987</v>
      </c>
      <c r="C3421" s="17">
        <f t="shared" ref="C3421:N3421" ca="1" si="3570">B3421*EXP((($E$6-$E$7-0.5*$E$5^2)*$E$8)+($E$5*_xlfn.NORM.S.INV(RAND())*SQRT($E$8)))</f>
        <v>2832.191840970152</v>
      </c>
      <c r="D3421" s="17">
        <f t="shared" ca="1" si="3570"/>
        <v>2847.1551591714792</v>
      </c>
      <c r="E3421" s="17">
        <f t="shared" ca="1" si="3570"/>
        <v>2834.9092823040205</v>
      </c>
      <c r="F3421" s="17">
        <f t="shared" ca="1" si="3570"/>
        <v>2939.9074147881638</v>
      </c>
      <c r="G3421" s="17">
        <f t="shared" ca="1" si="3570"/>
        <v>3005.4323565169366</v>
      </c>
      <c r="H3421" s="17">
        <f t="shared" ca="1" si="3570"/>
        <v>3175.6231281905548</v>
      </c>
      <c r="I3421" s="17">
        <f t="shared" ca="1" si="3570"/>
        <v>3496.6677637853086</v>
      </c>
      <c r="J3421" s="17">
        <f t="shared" ca="1" si="3570"/>
        <v>3823.785217755898</v>
      </c>
      <c r="K3421" s="17">
        <f t="shared" ca="1" si="3570"/>
        <v>3844.2603155517972</v>
      </c>
      <c r="L3421" s="17">
        <f t="shared" ca="1" si="3570"/>
        <v>3771.6261280951162</v>
      </c>
      <c r="M3421" s="17">
        <f t="shared" ca="1" si="3570"/>
        <v>3891.4024690372098</v>
      </c>
      <c r="N3421" s="17">
        <f t="shared" ca="1" si="3570"/>
        <v>3788.7895022382836</v>
      </c>
      <c r="O3421" s="11">
        <f t="shared" ca="1" si="3556"/>
        <v>1</v>
      </c>
      <c r="P3421" s="17">
        <f t="shared" ca="1" si="3529"/>
        <v>788.7895022382836</v>
      </c>
    </row>
    <row r="3422" spans="1:16" x14ac:dyDescent="0.35">
      <c r="A3422" s="14">
        <v>3409</v>
      </c>
      <c r="B3422" s="17">
        <f t="shared" si="3554"/>
        <v>2987</v>
      </c>
      <c r="C3422" s="17">
        <f t="shared" ref="C3422:N3422" ca="1" si="3571">B3422*EXP((($E$6-$E$7-0.5*$E$5^2)*$E$8)+($E$5*_xlfn.NORM.S.INV(RAND())*SQRT($E$8)))</f>
        <v>2892.6811869061853</v>
      </c>
      <c r="D3422" s="17">
        <f t="shared" ca="1" si="3571"/>
        <v>2935.064441243298</v>
      </c>
      <c r="E3422" s="17">
        <f t="shared" ca="1" si="3571"/>
        <v>2819.1428080874603</v>
      </c>
      <c r="F3422" s="17">
        <f t="shared" ca="1" si="3571"/>
        <v>2789.1453109822778</v>
      </c>
      <c r="G3422" s="17">
        <f t="shared" ca="1" si="3571"/>
        <v>2739.6203343823113</v>
      </c>
      <c r="H3422" s="17">
        <f t="shared" ca="1" si="3571"/>
        <v>2520.0708778950816</v>
      </c>
      <c r="I3422" s="17">
        <f t="shared" ca="1" si="3571"/>
        <v>2305.1918552274324</v>
      </c>
      <c r="J3422" s="17">
        <f t="shared" ca="1" si="3571"/>
        <v>2310.6751605075942</v>
      </c>
      <c r="K3422" s="17">
        <f t="shared" ca="1" si="3571"/>
        <v>2670.310580966312</v>
      </c>
      <c r="L3422" s="17">
        <f t="shared" ca="1" si="3571"/>
        <v>2606.084225559986</v>
      </c>
      <c r="M3422" s="17">
        <f t="shared" ca="1" si="3571"/>
        <v>2522.0957263685405</v>
      </c>
      <c r="N3422" s="17">
        <f t="shared" ca="1" si="3571"/>
        <v>2541.3868140241952</v>
      </c>
      <c r="O3422" s="11">
        <f t="shared" ca="1" si="3556"/>
        <v>0</v>
      </c>
      <c r="P3422" s="17">
        <f t="shared" ca="1" si="3529"/>
        <v>0</v>
      </c>
    </row>
    <row r="3423" spans="1:16" x14ac:dyDescent="0.35">
      <c r="A3423" s="14">
        <v>3410</v>
      </c>
      <c r="B3423" s="17">
        <f t="shared" si="3554"/>
        <v>2987</v>
      </c>
      <c r="C3423" s="17">
        <f t="shared" ref="C3423:N3423" ca="1" si="3572">B3423*EXP((($E$6-$E$7-0.5*$E$5^2)*$E$8)+($E$5*_xlfn.NORM.S.INV(RAND())*SQRT($E$8)))</f>
        <v>3119.0794556085348</v>
      </c>
      <c r="D3423" s="17">
        <f t="shared" ca="1" si="3572"/>
        <v>3126.8090686938517</v>
      </c>
      <c r="E3423" s="17">
        <f t="shared" ca="1" si="3572"/>
        <v>3182.9747848138531</v>
      </c>
      <c r="F3423" s="17">
        <f t="shared" ca="1" si="3572"/>
        <v>3614.176323995739</v>
      </c>
      <c r="G3423" s="17">
        <f t="shared" ca="1" si="3572"/>
        <v>3761.0440642811136</v>
      </c>
      <c r="H3423" s="17">
        <f t="shared" ca="1" si="3572"/>
        <v>3569.2755532841993</v>
      </c>
      <c r="I3423" s="17">
        <f t="shared" ca="1" si="3572"/>
        <v>3430.1910602324083</v>
      </c>
      <c r="J3423" s="17">
        <f t="shared" ca="1" si="3572"/>
        <v>3437.0260082356372</v>
      </c>
      <c r="K3423" s="17">
        <f t="shared" ca="1" si="3572"/>
        <v>3504.9020220553184</v>
      </c>
      <c r="L3423" s="17">
        <f t="shared" ca="1" si="3572"/>
        <v>3155.2007527450237</v>
      </c>
      <c r="M3423" s="17">
        <f t="shared" ca="1" si="3572"/>
        <v>3209.9758064730286</v>
      </c>
      <c r="N3423" s="17">
        <f t="shared" ca="1" si="3572"/>
        <v>2950.1888783336058</v>
      </c>
      <c r="O3423" s="11">
        <f t="shared" ca="1" si="3556"/>
        <v>0</v>
      </c>
      <c r="P3423" s="17">
        <f t="shared" ca="1" si="3529"/>
        <v>0</v>
      </c>
    </row>
    <row r="3424" spans="1:16" x14ac:dyDescent="0.35">
      <c r="A3424" s="14">
        <v>3411</v>
      </c>
      <c r="B3424" s="17">
        <f t="shared" si="3554"/>
        <v>2987</v>
      </c>
      <c r="C3424" s="17">
        <f t="shared" ref="C3424:N3424" ca="1" si="3573">B3424*EXP((($E$6-$E$7-0.5*$E$5^2)*$E$8)+($E$5*_xlfn.NORM.S.INV(RAND())*SQRT($E$8)))</f>
        <v>3050.374762432752</v>
      </c>
      <c r="D3424" s="17">
        <f t="shared" ca="1" si="3573"/>
        <v>3572.2957626744869</v>
      </c>
      <c r="E3424" s="17">
        <f t="shared" ca="1" si="3573"/>
        <v>3591.4287063311963</v>
      </c>
      <c r="F3424" s="17">
        <f t="shared" ca="1" si="3573"/>
        <v>3812.8488942298995</v>
      </c>
      <c r="G3424" s="17">
        <f t="shared" ca="1" si="3573"/>
        <v>3801.5604939300033</v>
      </c>
      <c r="H3424" s="17">
        <f t="shared" ca="1" si="3573"/>
        <v>4074.6431031823831</v>
      </c>
      <c r="I3424" s="17">
        <f t="shared" ca="1" si="3573"/>
        <v>4017.9489304313588</v>
      </c>
      <c r="J3424" s="17">
        <f t="shared" ca="1" si="3573"/>
        <v>4172.7006576444865</v>
      </c>
      <c r="K3424" s="17">
        <f t="shared" ca="1" si="3573"/>
        <v>3760.055598174788</v>
      </c>
      <c r="L3424" s="17">
        <f t="shared" ca="1" si="3573"/>
        <v>3793.8536469201231</v>
      </c>
      <c r="M3424" s="17">
        <f t="shared" ca="1" si="3573"/>
        <v>3899.7527825911657</v>
      </c>
      <c r="N3424" s="17">
        <f t="shared" ca="1" si="3573"/>
        <v>3991.9089347090717</v>
      </c>
      <c r="O3424" s="11">
        <f t="shared" ca="1" si="3556"/>
        <v>1</v>
      </c>
      <c r="P3424" s="17">
        <f t="shared" ca="1" si="3529"/>
        <v>991.90893470907167</v>
      </c>
    </row>
    <row r="3425" spans="1:16" x14ac:dyDescent="0.35">
      <c r="A3425" s="14">
        <v>3412</v>
      </c>
      <c r="B3425" s="17">
        <f t="shared" si="3554"/>
        <v>2987</v>
      </c>
      <c r="C3425" s="17">
        <f t="shared" ref="C3425:N3425" ca="1" si="3574">B3425*EXP((($E$6-$E$7-0.5*$E$5^2)*$E$8)+($E$5*_xlfn.NORM.S.INV(RAND())*SQRT($E$8)))</f>
        <v>2713.2548572596347</v>
      </c>
      <c r="D3425" s="17">
        <f t="shared" ca="1" si="3574"/>
        <v>2697.1837454141419</v>
      </c>
      <c r="E3425" s="17">
        <f t="shared" ca="1" si="3574"/>
        <v>2705.8962717874838</v>
      </c>
      <c r="F3425" s="17">
        <f t="shared" ca="1" si="3574"/>
        <v>2652.5663709201417</v>
      </c>
      <c r="G3425" s="17">
        <f t="shared" ca="1" si="3574"/>
        <v>2586.9225430261968</v>
      </c>
      <c r="H3425" s="17">
        <f t="shared" ca="1" si="3574"/>
        <v>2460.6899892598508</v>
      </c>
      <c r="I3425" s="17">
        <f t="shared" ca="1" si="3574"/>
        <v>2470.4061313964594</v>
      </c>
      <c r="J3425" s="17">
        <f t="shared" ca="1" si="3574"/>
        <v>2753.2463668429596</v>
      </c>
      <c r="K3425" s="17">
        <f t="shared" ca="1" si="3574"/>
        <v>2781.4790383969057</v>
      </c>
      <c r="L3425" s="17">
        <f t="shared" ca="1" si="3574"/>
        <v>2749.0518340959115</v>
      </c>
      <c r="M3425" s="17">
        <f t="shared" ca="1" si="3574"/>
        <v>3069.4400549024476</v>
      </c>
      <c r="N3425" s="17">
        <f t="shared" ca="1" si="3574"/>
        <v>3141.9732732993384</v>
      </c>
      <c r="O3425" s="11">
        <f t="shared" ca="1" si="3556"/>
        <v>1</v>
      </c>
      <c r="P3425" s="17">
        <f t="shared" ca="1" si="3529"/>
        <v>141.97327329933842</v>
      </c>
    </row>
    <row r="3426" spans="1:16" x14ac:dyDescent="0.35">
      <c r="A3426" s="14">
        <v>3413</v>
      </c>
      <c r="B3426" s="17">
        <f t="shared" si="3554"/>
        <v>2987</v>
      </c>
      <c r="C3426" s="17">
        <f t="shared" ref="C3426:N3426" ca="1" si="3575">B3426*EXP((($E$6-$E$7-0.5*$E$5^2)*$E$8)+($E$5*_xlfn.NORM.S.INV(RAND())*SQRT($E$8)))</f>
        <v>2929.8374287044867</v>
      </c>
      <c r="D3426" s="17">
        <f t="shared" ca="1" si="3575"/>
        <v>2965.3342143378113</v>
      </c>
      <c r="E3426" s="17">
        <f t="shared" ca="1" si="3575"/>
        <v>3136.3427200753395</v>
      </c>
      <c r="F3426" s="17">
        <f t="shared" ca="1" si="3575"/>
        <v>3208.097985160226</v>
      </c>
      <c r="G3426" s="17">
        <f t="shared" ca="1" si="3575"/>
        <v>2889.0433378555813</v>
      </c>
      <c r="H3426" s="17">
        <f t="shared" ca="1" si="3575"/>
        <v>2678.2366131482318</v>
      </c>
      <c r="I3426" s="17">
        <f t="shared" ca="1" si="3575"/>
        <v>2739.5330395582091</v>
      </c>
      <c r="J3426" s="17">
        <f t="shared" ca="1" si="3575"/>
        <v>2574.9032194539459</v>
      </c>
      <c r="K3426" s="17">
        <f t="shared" ca="1" si="3575"/>
        <v>2731.6215723837022</v>
      </c>
      <c r="L3426" s="17">
        <f t="shared" ca="1" si="3575"/>
        <v>2640.5192471998139</v>
      </c>
      <c r="M3426" s="17">
        <f t="shared" ca="1" si="3575"/>
        <v>2602.9740394785736</v>
      </c>
      <c r="N3426" s="17">
        <f t="shared" ca="1" si="3575"/>
        <v>2691.7631720433346</v>
      </c>
      <c r="O3426" s="11">
        <f t="shared" ca="1" si="3556"/>
        <v>0</v>
      </c>
      <c r="P3426" s="17">
        <f t="shared" ca="1" si="3529"/>
        <v>0</v>
      </c>
    </row>
    <row r="3427" spans="1:16" x14ac:dyDescent="0.35">
      <c r="A3427" s="14">
        <v>3414</v>
      </c>
      <c r="B3427" s="17">
        <f t="shared" si="3554"/>
        <v>2987</v>
      </c>
      <c r="C3427" s="17">
        <f t="shared" ref="C3427:N3427" ca="1" si="3576">B3427*EXP((($E$6-$E$7-0.5*$E$5^2)*$E$8)+($E$5*_xlfn.NORM.S.INV(RAND())*SQRT($E$8)))</f>
        <v>2807.2590484103935</v>
      </c>
      <c r="D3427" s="17">
        <f t="shared" ca="1" si="3576"/>
        <v>2615.6687925184692</v>
      </c>
      <c r="E3427" s="17">
        <f t="shared" ca="1" si="3576"/>
        <v>2621.8420950110362</v>
      </c>
      <c r="F3427" s="17">
        <f t="shared" ca="1" si="3576"/>
        <v>2496.4541046905879</v>
      </c>
      <c r="G3427" s="17">
        <f t="shared" ca="1" si="3576"/>
        <v>2498.8951603461101</v>
      </c>
      <c r="H3427" s="17">
        <f t="shared" ca="1" si="3576"/>
        <v>2380.5706075971025</v>
      </c>
      <c r="I3427" s="17">
        <f t="shared" ca="1" si="3576"/>
        <v>2317.277270777261</v>
      </c>
      <c r="J3427" s="17">
        <f t="shared" ca="1" si="3576"/>
        <v>2232.2760325790446</v>
      </c>
      <c r="K3427" s="17">
        <f t="shared" ca="1" si="3576"/>
        <v>2047.8351807958434</v>
      </c>
      <c r="L3427" s="17">
        <f t="shared" ca="1" si="3576"/>
        <v>2105.0683722552376</v>
      </c>
      <c r="M3427" s="17">
        <f t="shared" ca="1" si="3576"/>
        <v>1996.1939449165357</v>
      </c>
      <c r="N3427" s="17">
        <f t="shared" ca="1" si="3576"/>
        <v>1990.3345994728111</v>
      </c>
      <c r="O3427" s="11">
        <f t="shared" ca="1" si="3556"/>
        <v>0</v>
      </c>
      <c r="P3427" s="17">
        <f t="shared" ca="1" si="3529"/>
        <v>0</v>
      </c>
    </row>
    <row r="3428" spans="1:16" x14ac:dyDescent="0.35">
      <c r="A3428" s="14">
        <v>3415</v>
      </c>
      <c r="B3428" s="17">
        <f t="shared" si="3554"/>
        <v>2987</v>
      </c>
      <c r="C3428" s="17">
        <f t="shared" ref="C3428:N3428" ca="1" si="3577">B3428*EXP((($E$6-$E$7-0.5*$E$5^2)*$E$8)+($E$5*_xlfn.NORM.S.INV(RAND())*SQRT($E$8)))</f>
        <v>2886.5383205590279</v>
      </c>
      <c r="D3428" s="17">
        <f t="shared" ca="1" si="3577"/>
        <v>2935.8819545419228</v>
      </c>
      <c r="E3428" s="17">
        <f t="shared" ca="1" si="3577"/>
        <v>3163.9920311551314</v>
      </c>
      <c r="F3428" s="17">
        <f t="shared" ca="1" si="3577"/>
        <v>2980.1061828006596</v>
      </c>
      <c r="G3428" s="17">
        <f t="shared" ca="1" si="3577"/>
        <v>3225.6684498548007</v>
      </c>
      <c r="H3428" s="17">
        <f t="shared" ca="1" si="3577"/>
        <v>3376.9874211954539</v>
      </c>
      <c r="I3428" s="17">
        <f t="shared" ca="1" si="3577"/>
        <v>3472.7563531250653</v>
      </c>
      <c r="J3428" s="17">
        <f t="shared" ca="1" si="3577"/>
        <v>3469.4636204641492</v>
      </c>
      <c r="K3428" s="17">
        <f t="shared" ca="1" si="3577"/>
        <v>3507.8625470911875</v>
      </c>
      <c r="L3428" s="17">
        <f t="shared" ca="1" si="3577"/>
        <v>3550.0784512388286</v>
      </c>
      <c r="M3428" s="17">
        <f t="shared" ca="1" si="3577"/>
        <v>3291.0365590920587</v>
      </c>
      <c r="N3428" s="17">
        <f t="shared" ca="1" si="3577"/>
        <v>3553.1443236129976</v>
      </c>
      <c r="O3428" s="11">
        <f t="shared" ca="1" si="3556"/>
        <v>1</v>
      </c>
      <c r="P3428" s="17">
        <f t="shared" ca="1" si="3529"/>
        <v>553.1443236129976</v>
      </c>
    </row>
    <row r="3429" spans="1:16" x14ac:dyDescent="0.35">
      <c r="A3429" s="14">
        <v>3416</v>
      </c>
      <c r="B3429" s="17">
        <f t="shared" si="3554"/>
        <v>2987</v>
      </c>
      <c r="C3429" s="17">
        <f t="shared" ref="C3429:N3429" ca="1" si="3578">B3429*EXP((($E$6-$E$7-0.5*$E$5^2)*$E$8)+($E$5*_xlfn.NORM.S.INV(RAND())*SQRT($E$8)))</f>
        <v>2640.8466485082054</v>
      </c>
      <c r="D3429" s="17">
        <f t="shared" ca="1" si="3578"/>
        <v>2616.8362577623843</v>
      </c>
      <c r="E3429" s="17">
        <f t="shared" ca="1" si="3578"/>
        <v>2852.7044073057164</v>
      </c>
      <c r="F3429" s="17">
        <f t="shared" ca="1" si="3578"/>
        <v>3032.3239060599094</v>
      </c>
      <c r="G3429" s="17">
        <f t="shared" ca="1" si="3578"/>
        <v>3311.0042093589373</v>
      </c>
      <c r="H3429" s="17">
        <f t="shared" ca="1" si="3578"/>
        <v>3331.6765580258525</v>
      </c>
      <c r="I3429" s="17">
        <f t="shared" ca="1" si="3578"/>
        <v>3484.5232377398202</v>
      </c>
      <c r="J3429" s="17">
        <f t="shared" ca="1" si="3578"/>
        <v>3438.8121538554633</v>
      </c>
      <c r="K3429" s="17">
        <f t="shared" ca="1" si="3578"/>
        <v>3264.2672895467622</v>
      </c>
      <c r="L3429" s="17">
        <f t="shared" ca="1" si="3578"/>
        <v>3339.9987572461246</v>
      </c>
      <c r="M3429" s="17">
        <f t="shared" ca="1" si="3578"/>
        <v>3540.0678059388911</v>
      </c>
      <c r="N3429" s="17">
        <f t="shared" ca="1" si="3578"/>
        <v>3680.470044139031</v>
      </c>
      <c r="O3429" s="11">
        <f t="shared" ca="1" si="3556"/>
        <v>1</v>
      </c>
      <c r="P3429" s="17">
        <f t="shared" ca="1" si="3529"/>
        <v>680.47004413903096</v>
      </c>
    </row>
    <row r="3430" spans="1:16" x14ac:dyDescent="0.35">
      <c r="A3430" s="14">
        <v>3417</v>
      </c>
      <c r="B3430" s="17">
        <f t="shared" si="3554"/>
        <v>2987</v>
      </c>
      <c r="C3430" s="17">
        <f t="shared" ref="C3430:N3430" ca="1" si="3579">B3430*EXP((($E$6-$E$7-0.5*$E$5^2)*$E$8)+($E$5*_xlfn.NORM.S.INV(RAND())*SQRT($E$8)))</f>
        <v>3096.0571972679368</v>
      </c>
      <c r="D3430" s="17">
        <f t="shared" ca="1" si="3579"/>
        <v>3007.3878429832112</v>
      </c>
      <c r="E3430" s="17">
        <f t="shared" ca="1" si="3579"/>
        <v>3127.3557394519435</v>
      </c>
      <c r="F3430" s="17">
        <f t="shared" ca="1" si="3579"/>
        <v>3117.0726764376836</v>
      </c>
      <c r="G3430" s="17">
        <f t="shared" ca="1" si="3579"/>
        <v>3589.9263162054217</v>
      </c>
      <c r="H3430" s="17">
        <f t="shared" ca="1" si="3579"/>
        <v>3540.6633127874807</v>
      </c>
      <c r="I3430" s="17">
        <f t="shared" ca="1" si="3579"/>
        <v>3644.4869468481752</v>
      </c>
      <c r="J3430" s="17">
        <f t="shared" ca="1" si="3579"/>
        <v>3867.8652944929368</v>
      </c>
      <c r="K3430" s="17">
        <f t="shared" ca="1" si="3579"/>
        <v>3795.3954025681946</v>
      </c>
      <c r="L3430" s="17">
        <f t="shared" ca="1" si="3579"/>
        <v>3510.4395477848748</v>
      </c>
      <c r="M3430" s="17">
        <f t="shared" ca="1" si="3579"/>
        <v>3583.7025744762586</v>
      </c>
      <c r="N3430" s="17">
        <f t="shared" ca="1" si="3579"/>
        <v>4018.4485814894392</v>
      </c>
      <c r="O3430" s="11">
        <f t="shared" ca="1" si="3556"/>
        <v>1</v>
      </c>
      <c r="P3430" s="17">
        <f t="shared" ca="1" si="3529"/>
        <v>1018.4485814894392</v>
      </c>
    </row>
    <row r="3431" spans="1:16" x14ac:dyDescent="0.35">
      <c r="A3431" s="14">
        <v>3418</v>
      </c>
      <c r="B3431" s="17">
        <f t="shared" si="3554"/>
        <v>2987</v>
      </c>
      <c r="C3431" s="17">
        <f t="shared" ref="C3431:N3431" ca="1" si="3580">B3431*EXP((($E$6-$E$7-0.5*$E$5^2)*$E$8)+($E$5*_xlfn.NORM.S.INV(RAND())*SQRT($E$8)))</f>
        <v>3152.5504727927328</v>
      </c>
      <c r="D3431" s="17">
        <f t="shared" ca="1" si="3580"/>
        <v>3367.2687567729085</v>
      </c>
      <c r="E3431" s="17">
        <f t="shared" ca="1" si="3580"/>
        <v>3376.3218507526253</v>
      </c>
      <c r="F3431" s="17">
        <f t="shared" ca="1" si="3580"/>
        <v>3481.2409838508797</v>
      </c>
      <c r="G3431" s="17">
        <f t="shared" ca="1" si="3580"/>
        <v>3655.2522073080136</v>
      </c>
      <c r="H3431" s="17">
        <f t="shared" ca="1" si="3580"/>
        <v>3737.6307388150058</v>
      </c>
      <c r="I3431" s="17">
        <f t="shared" ca="1" si="3580"/>
        <v>3636.5004519558347</v>
      </c>
      <c r="J3431" s="17">
        <f t="shared" ca="1" si="3580"/>
        <v>3517.4157831766761</v>
      </c>
      <c r="K3431" s="17">
        <f t="shared" ca="1" si="3580"/>
        <v>3571.0936047428236</v>
      </c>
      <c r="L3431" s="17">
        <f t="shared" ca="1" si="3580"/>
        <v>3578.476488138795</v>
      </c>
      <c r="M3431" s="17">
        <f t="shared" ca="1" si="3580"/>
        <v>3356.0662880781933</v>
      </c>
      <c r="N3431" s="17">
        <f t="shared" ca="1" si="3580"/>
        <v>3560.1780155178808</v>
      </c>
      <c r="O3431" s="11">
        <f t="shared" ca="1" si="3556"/>
        <v>1</v>
      </c>
      <c r="P3431" s="17">
        <f t="shared" ca="1" si="3529"/>
        <v>560.17801551788079</v>
      </c>
    </row>
    <row r="3432" spans="1:16" x14ac:dyDescent="0.35">
      <c r="A3432" s="14">
        <v>3419</v>
      </c>
      <c r="B3432" s="17">
        <f t="shared" si="3554"/>
        <v>2987</v>
      </c>
      <c r="C3432" s="17">
        <f t="shared" ref="C3432:N3432" ca="1" si="3581">B3432*EXP((($E$6-$E$7-0.5*$E$5^2)*$E$8)+($E$5*_xlfn.NORM.S.INV(RAND())*SQRT($E$8)))</f>
        <v>3023.654125773437</v>
      </c>
      <c r="D3432" s="17">
        <f t="shared" ca="1" si="3581"/>
        <v>3073.4402893643701</v>
      </c>
      <c r="E3432" s="17">
        <f t="shared" ca="1" si="3581"/>
        <v>3313.7698781703375</v>
      </c>
      <c r="F3432" s="17">
        <f t="shared" ca="1" si="3581"/>
        <v>3262.3906369286883</v>
      </c>
      <c r="G3432" s="17">
        <f t="shared" ca="1" si="3581"/>
        <v>4031.4623375251454</v>
      </c>
      <c r="H3432" s="17">
        <f t="shared" ca="1" si="3581"/>
        <v>4133.6850548680868</v>
      </c>
      <c r="I3432" s="17">
        <f t="shared" ca="1" si="3581"/>
        <v>4784.8830633660064</v>
      </c>
      <c r="J3432" s="17">
        <f t="shared" ca="1" si="3581"/>
        <v>4448.4864937119455</v>
      </c>
      <c r="K3432" s="17">
        <f t="shared" ca="1" si="3581"/>
        <v>4935.4358090898186</v>
      </c>
      <c r="L3432" s="17">
        <f t="shared" ca="1" si="3581"/>
        <v>4999.4574597095043</v>
      </c>
      <c r="M3432" s="17">
        <f t="shared" ca="1" si="3581"/>
        <v>5342.1381739470398</v>
      </c>
      <c r="N3432" s="17">
        <f t="shared" ca="1" si="3581"/>
        <v>5260.0118304914331</v>
      </c>
      <c r="O3432" s="11">
        <f t="shared" ca="1" si="3556"/>
        <v>1</v>
      </c>
      <c r="P3432" s="17">
        <f t="shared" ca="1" si="3529"/>
        <v>2260.0118304914331</v>
      </c>
    </row>
    <row r="3433" spans="1:16" x14ac:dyDescent="0.35">
      <c r="A3433" s="14">
        <v>3420</v>
      </c>
      <c r="B3433" s="17">
        <f t="shared" si="3554"/>
        <v>2987</v>
      </c>
      <c r="C3433" s="17">
        <f t="shared" ref="C3433:N3433" ca="1" si="3582">B3433*EXP((($E$6-$E$7-0.5*$E$5^2)*$E$8)+($E$5*_xlfn.NORM.S.INV(RAND())*SQRT($E$8)))</f>
        <v>3208.5224962309262</v>
      </c>
      <c r="D3433" s="17">
        <f t="shared" ca="1" si="3582"/>
        <v>3340.6158984366957</v>
      </c>
      <c r="E3433" s="17">
        <f t="shared" ca="1" si="3582"/>
        <v>3460.4472861418853</v>
      </c>
      <c r="F3433" s="17">
        <f t="shared" ca="1" si="3582"/>
        <v>3607.060884764996</v>
      </c>
      <c r="G3433" s="17">
        <f t="shared" ca="1" si="3582"/>
        <v>4128.8276566244604</v>
      </c>
      <c r="H3433" s="17">
        <f t="shared" ca="1" si="3582"/>
        <v>4182.2799397157369</v>
      </c>
      <c r="I3433" s="17">
        <f t="shared" ca="1" si="3582"/>
        <v>3842.8597137574757</v>
      </c>
      <c r="J3433" s="17">
        <f t="shared" ca="1" si="3582"/>
        <v>3917.0293511413784</v>
      </c>
      <c r="K3433" s="17">
        <f t="shared" ca="1" si="3582"/>
        <v>3768.2481982531122</v>
      </c>
      <c r="L3433" s="17">
        <f t="shared" ca="1" si="3582"/>
        <v>3406.2086398871274</v>
      </c>
      <c r="M3433" s="17">
        <f t="shared" ca="1" si="3582"/>
        <v>3390.3956390584426</v>
      </c>
      <c r="N3433" s="17">
        <f t="shared" ca="1" si="3582"/>
        <v>3276.7216372796188</v>
      </c>
      <c r="O3433" s="11">
        <f t="shared" ca="1" si="3556"/>
        <v>1</v>
      </c>
      <c r="P3433" s="17">
        <f t="shared" ca="1" si="3529"/>
        <v>276.72163727961879</v>
      </c>
    </row>
    <row r="3434" spans="1:16" x14ac:dyDescent="0.35">
      <c r="A3434" s="14">
        <v>3421</v>
      </c>
      <c r="B3434" s="17">
        <f t="shared" si="3554"/>
        <v>2987</v>
      </c>
      <c r="C3434" s="17">
        <f t="shared" ref="C3434:N3434" ca="1" si="3583">B3434*EXP((($E$6-$E$7-0.5*$E$5^2)*$E$8)+($E$5*_xlfn.NORM.S.INV(RAND())*SQRT($E$8)))</f>
        <v>3236.7354815224694</v>
      </c>
      <c r="D3434" s="17">
        <f t="shared" ca="1" si="3583"/>
        <v>3225.5320643795503</v>
      </c>
      <c r="E3434" s="17">
        <f t="shared" ca="1" si="3583"/>
        <v>3329.194835330296</v>
      </c>
      <c r="F3434" s="17">
        <f t="shared" ca="1" si="3583"/>
        <v>3511.8421141035788</v>
      </c>
      <c r="G3434" s="17">
        <f t="shared" ca="1" si="3583"/>
        <v>3582.7908986039565</v>
      </c>
      <c r="H3434" s="17">
        <f t="shared" ca="1" si="3583"/>
        <v>3894.9478539472107</v>
      </c>
      <c r="I3434" s="17">
        <f t="shared" ca="1" si="3583"/>
        <v>4014.2234731097201</v>
      </c>
      <c r="J3434" s="17">
        <f t="shared" ca="1" si="3583"/>
        <v>4151.4257708494197</v>
      </c>
      <c r="K3434" s="17">
        <f t="shared" ca="1" si="3583"/>
        <v>4148.9356045542509</v>
      </c>
      <c r="L3434" s="17">
        <f t="shared" ca="1" si="3583"/>
        <v>4569.9888572895406</v>
      </c>
      <c r="M3434" s="17">
        <f t="shared" ca="1" si="3583"/>
        <v>4596.0402414269374</v>
      </c>
      <c r="N3434" s="17">
        <f t="shared" ca="1" si="3583"/>
        <v>4602.6736740135084</v>
      </c>
      <c r="O3434" s="11">
        <f t="shared" ca="1" si="3556"/>
        <v>1</v>
      </c>
      <c r="P3434" s="17">
        <f t="shared" ca="1" si="3529"/>
        <v>1602.6736740135084</v>
      </c>
    </row>
    <row r="3435" spans="1:16" x14ac:dyDescent="0.35">
      <c r="A3435" s="14">
        <v>3422</v>
      </c>
      <c r="B3435" s="17">
        <f t="shared" si="3554"/>
        <v>2987</v>
      </c>
      <c r="C3435" s="17">
        <f t="shared" ref="C3435:N3435" ca="1" si="3584">B3435*EXP((($E$6-$E$7-0.5*$E$5^2)*$E$8)+($E$5*_xlfn.NORM.S.INV(RAND())*SQRT($E$8)))</f>
        <v>2910.45804033901</v>
      </c>
      <c r="D3435" s="17">
        <f t="shared" ca="1" si="3584"/>
        <v>3125.7061473243516</v>
      </c>
      <c r="E3435" s="17">
        <f t="shared" ca="1" si="3584"/>
        <v>3030.9379680500633</v>
      </c>
      <c r="F3435" s="17">
        <f t="shared" ca="1" si="3584"/>
        <v>3053.7344392765299</v>
      </c>
      <c r="G3435" s="17">
        <f t="shared" ca="1" si="3584"/>
        <v>3214.2687536130138</v>
      </c>
      <c r="H3435" s="17">
        <f t="shared" ca="1" si="3584"/>
        <v>3319.1184643723727</v>
      </c>
      <c r="I3435" s="17">
        <f t="shared" ca="1" si="3584"/>
        <v>3201.9231484152237</v>
      </c>
      <c r="J3435" s="17">
        <f t="shared" ca="1" si="3584"/>
        <v>3128.1405868894658</v>
      </c>
      <c r="K3435" s="17">
        <f t="shared" ca="1" si="3584"/>
        <v>3034.0001878679327</v>
      </c>
      <c r="L3435" s="17">
        <f t="shared" ca="1" si="3584"/>
        <v>3214.4010356060121</v>
      </c>
      <c r="M3435" s="17">
        <f t="shared" ca="1" si="3584"/>
        <v>3321.9096700533014</v>
      </c>
      <c r="N3435" s="17">
        <f t="shared" ca="1" si="3584"/>
        <v>3361.8032184768563</v>
      </c>
      <c r="O3435" s="11">
        <f t="shared" ca="1" si="3556"/>
        <v>1</v>
      </c>
      <c r="P3435" s="17">
        <f t="shared" ca="1" si="3529"/>
        <v>361.80321847685627</v>
      </c>
    </row>
    <row r="3436" spans="1:16" x14ac:dyDescent="0.35">
      <c r="A3436" s="14">
        <v>3423</v>
      </c>
      <c r="B3436" s="17">
        <f t="shared" si="3554"/>
        <v>2987</v>
      </c>
      <c r="C3436" s="17">
        <f t="shared" ref="C3436:N3436" ca="1" si="3585">B3436*EXP((($E$6-$E$7-0.5*$E$5^2)*$E$8)+($E$5*_xlfn.NORM.S.INV(RAND())*SQRT($E$8)))</f>
        <v>3253.7777628498848</v>
      </c>
      <c r="D3436" s="17">
        <f t="shared" ca="1" si="3585"/>
        <v>3430.8286252905577</v>
      </c>
      <c r="E3436" s="17">
        <f t="shared" ca="1" si="3585"/>
        <v>3496.4566100262296</v>
      </c>
      <c r="F3436" s="17">
        <f t="shared" ca="1" si="3585"/>
        <v>3725.6111993916788</v>
      </c>
      <c r="G3436" s="17">
        <f t="shared" ca="1" si="3585"/>
        <v>3636.1840946761322</v>
      </c>
      <c r="H3436" s="17">
        <f t="shared" ca="1" si="3585"/>
        <v>3528.2201242084602</v>
      </c>
      <c r="I3436" s="17">
        <f t="shared" ca="1" si="3585"/>
        <v>3553.1985672615479</v>
      </c>
      <c r="J3436" s="17">
        <f t="shared" ca="1" si="3585"/>
        <v>3374.6502096441072</v>
      </c>
      <c r="K3436" s="17">
        <f t="shared" ca="1" si="3585"/>
        <v>3508.8166307289125</v>
      </c>
      <c r="L3436" s="17">
        <f t="shared" ca="1" si="3585"/>
        <v>3657.601746756297</v>
      </c>
      <c r="M3436" s="17">
        <f t="shared" ca="1" si="3585"/>
        <v>4130.2868379616921</v>
      </c>
      <c r="N3436" s="17">
        <f t="shared" ca="1" si="3585"/>
        <v>4610.0071773173859</v>
      </c>
      <c r="O3436" s="11">
        <f t="shared" ca="1" si="3556"/>
        <v>1</v>
      </c>
      <c r="P3436" s="17">
        <f t="shared" ca="1" si="3529"/>
        <v>1610.0071773173859</v>
      </c>
    </row>
    <row r="3437" spans="1:16" x14ac:dyDescent="0.35">
      <c r="A3437" s="14">
        <v>3424</v>
      </c>
      <c r="B3437" s="17">
        <f t="shared" si="3554"/>
        <v>2987</v>
      </c>
      <c r="C3437" s="17">
        <f t="shared" ref="C3437:N3437" ca="1" si="3586">B3437*EXP((($E$6-$E$7-0.5*$E$5^2)*$E$8)+($E$5*_xlfn.NORM.S.INV(RAND())*SQRT($E$8)))</f>
        <v>2992.6375432067603</v>
      </c>
      <c r="D3437" s="17">
        <f t="shared" ca="1" si="3586"/>
        <v>3101.0403193977113</v>
      </c>
      <c r="E3437" s="17">
        <f t="shared" ca="1" si="3586"/>
        <v>2861.1922255860236</v>
      </c>
      <c r="F3437" s="17">
        <f t="shared" ca="1" si="3586"/>
        <v>2821.8841764259992</v>
      </c>
      <c r="G3437" s="17">
        <f t="shared" ca="1" si="3586"/>
        <v>2688.9959983356366</v>
      </c>
      <c r="H3437" s="17">
        <f t="shared" ca="1" si="3586"/>
        <v>2951.3081971577512</v>
      </c>
      <c r="I3437" s="17">
        <f t="shared" ca="1" si="3586"/>
        <v>2777.5271517798701</v>
      </c>
      <c r="J3437" s="17">
        <f t="shared" ca="1" si="3586"/>
        <v>3011.9032432535591</v>
      </c>
      <c r="K3437" s="17">
        <f t="shared" ca="1" si="3586"/>
        <v>3125.6747710924133</v>
      </c>
      <c r="L3437" s="17">
        <f t="shared" ca="1" si="3586"/>
        <v>3293.0577037128501</v>
      </c>
      <c r="M3437" s="17">
        <f t="shared" ca="1" si="3586"/>
        <v>3153.2278838767752</v>
      </c>
      <c r="N3437" s="17">
        <f t="shared" ca="1" si="3586"/>
        <v>3219.3393809067106</v>
      </c>
      <c r="O3437" s="11">
        <f t="shared" ca="1" si="3556"/>
        <v>1</v>
      </c>
      <c r="P3437" s="17">
        <f t="shared" ca="1" si="3529"/>
        <v>219.33938090671063</v>
      </c>
    </row>
    <row r="3438" spans="1:16" x14ac:dyDescent="0.35">
      <c r="A3438" s="14">
        <v>3425</v>
      </c>
      <c r="B3438" s="17">
        <f t="shared" si="3554"/>
        <v>2987</v>
      </c>
      <c r="C3438" s="17">
        <f t="shared" ref="C3438:N3438" ca="1" si="3587">B3438*EXP((($E$6-$E$7-0.5*$E$5^2)*$E$8)+($E$5*_xlfn.NORM.S.INV(RAND())*SQRT($E$8)))</f>
        <v>2906.217287752555</v>
      </c>
      <c r="D3438" s="17">
        <f t="shared" ca="1" si="3587"/>
        <v>2673.8777430444466</v>
      </c>
      <c r="E3438" s="17">
        <f t="shared" ca="1" si="3587"/>
        <v>2552.664461311781</v>
      </c>
      <c r="F3438" s="17">
        <f t="shared" ca="1" si="3587"/>
        <v>2835.8533161495225</v>
      </c>
      <c r="G3438" s="17">
        <f t="shared" ca="1" si="3587"/>
        <v>2683.4245356421393</v>
      </c>
      <c r="H3438" s="17">
        <f t="shared" ca="1" si="3587"/>
        <v>2554.3420896818334</v>
      </c>
      <c r="I3438" s="17">
        <f t="shared" ca="1" si="3587"/>
        <v>2500.7993141760689</v>
      </c>
      <c r="J3438" s="17">
        <f t="shared" ca="1" si="3587"/>
        <v>2458.8690700749607</v>
      </c>
      <c r="K3438" s="17">
        <f t="shared" ca="1" si="3587"/>
        <v>2446.7831510775718</v>
      </c>
      <c r="L3438" s="17">
        <f t="shared" ca="1" si="3587"/>
        <v>2527.2225287804508</v>
      </c>
      <c r="M3438" s="17">
        <f t="shared" ca="1" si="3587"/>
        <v>2417.7645911268378</v>
      </c>
      <c r="N3438" s="17">
        <f t="shared" ca="1" si="3587"/>
        <v>2371.1637288458382</v>
      </c>
      <c r="O3438" s="11">
        <f t="shared" ca="1" si="3556"/>
        <v>0</v>
      </c>
      <c r="P3438" s="17">
        <f t="shared" ca="1" si="3529"/>
        <v>0</v>
      </c>
    </row>
    <row r="3439" spans="1:16" x14ac:dyDescent="0.35">
      <c r="A3439" s="14">
        <v>3426</v>
      </c>
      <c r="B3439" s="17">
        <f t="shared" si="3554"/>
        <v>2987</v>
      </c>
      <c r="C3439" s="17">
        <f t="shared" ref="C3439:N3439" ca="1" si="3588">B3439*EXP((($E$6-$E$7-0.5*$E$5^2)*$E$8)+($E$5*_xlfn.NORM.S.INV(RAND())*SQRT($E$8)))</f>
        <v>2702.9585753588321</v>
      </c>
      <c r="D3439" s="17">
        <f t="shared" ca="1" si="3588"/>
        <v>2662.5514693763243</v>
      </c>
      <c r="E3439" s="17">
        <f t="shared" ca="1" si="3588"/>
        <v>2781.659483568661</v>
      </c>
      <c r="F3439" s="17">
        <f t="shared" ca="1" si="3588"/>
        <v>3180.3959177447796</v>
      </c>
      <c r="G3439" s="17">
        <f t="shared" ca="1" si="3588"/>
        <v>3272.2333211950327</v>
      </c>
      <c r="H3439" s="17">
        <f t="shared" ca="1" si="3588"/>
        <v>3182.3169374243103</v>
      </c>
      <c r="I3439" s="17">
        <f t="shared" ca="1" si="3588"/>
        <v>3413.3406984704975</v>
      </c>
      <c r="J3439" s="17">
        <f t="shared" ca="1" si="3588"/>
        <v>3210.1659537740484</v>
      </c>
      <c r="K3439" s="17">
        <f t="shared" ca="1" si="3588"/>
        <v>3383.4907886120413</v>
      </c>
      <c r="L3439" s="17">
        <f t="shared" ca="1" si="3588"/>
        <v>3687.9396180703388</v>
      </c>
      <c r="M3439" s="17">
        <f t="shared" ca="1" si="3588"/>
        <v>3817.8663702306426</v>
      </c>
      <c r="N3439" s="17">
        <f t="shared" ca="1" si="3588"/>
        <v>3811.7661873621946</v>
      </c>
      <c r="O3439" s="11">
        <f t="shared" ca="1" si="3556"/>
        <v>1</v>
      </c>
      <c r="P3439" s="17">
        <f t="shared" ca="1" si="3529"/>
        <v>811.76618736219461</v>
      </c>
    </row>
    <row r="3440" spans="1:16" x14ac:dyDescent="0.35">
      <c r="A3440" s="14">
        <v>3427</v>
      </c>
      <c r="B3440" s="17">
        <f t="shared" si="3554"/>
        <v>2987</v>
      </c>
      <c r="C3440" s="17">
        <f t="shared" ref="C3440:N3440" ca="1" si="3589">B3440*EXP((($E$6-$E$7-0.5*$E$5^2)*$E$8)+($E$5*_xlfn.NORM.S.INV(RAND())*SQRT($E$8)))</f>
        <v>3101.5891000211927</v>
      </c>
      <c r="D3440" s="17">
        <f t="shared" ca="1" si="3589"/>
        <v>3136.4189976491275</v>
      </c>
      <c r="E3440" s="17">
        <f t="shared" ca="1" si="3589"/>
        <v>3218.9923678354198</v>
      </c>
      <c r="F3440" s="17">
        <f t="shared" ca="1" si="3589"/>
        <v>2993.1424628346954</v>
      </c>
      <c r="G3440" s="17">
        <f t="shared" ca="1" si="3589"/>
        <v>2909.0492333302191</v>
      </c>
      <c r="H3440" s="17">
        <f t="shared" ca="1" si="3589"/>
        <v>3323.2029622125101</v>
      </c>
      <c r="I3440" s="17">
        <f t="shared" ca="1" si="3589"/>
        <v>3358.7824595210859</v>
      </c>
      <c r="J3440" s="17">
        <f t="shared" ca="1" si="3589"/>
        <v>3212.3856747826521</v>
      </c>
      <c r="K3440" s="17">
        <f t="shared" ca="1" si="3589"/>
        <v>3045.6064699663466</v>
      </c>
      <c r="L3440" s="17">
        <f t="shared" ca="1" si="3589"/>
        <v>3237.6654774152489</v>
      </c>
      <c r="M3440" s="17">
        <f t="shared" ca="1" si="3589"/>
        <v>3476.4664714209302</v>
      </c>
      <c r="N3440" s="17">
        <f t="shared" ca="1" si="3589"/>
        <v>3582.2866019505595</v>
      </c>
      <c r="O3440" s="11">
        <f t="shared" ca="1" si="3556"/>
        <v>1</v>
      </c>
      <c r="P3440" s="17">
        <f t="shared" ca="1" si="3529"/>
        <v>582.28660195055954</v>
      </c>
    </row>
    <row r="3441" spans="1:16" x14ac:dyDescent="0.35">
      <c r="A3441" s="14">
        <v>3428</v>
      </c>
      <c r="B3441" s="17">
        <f t="shared" si="3554"/>
        <v>2987</v>
      </c>
      <c r="C3441" s="17">
        <f t="shared" ref="C3441:N3441" ca="1" si="3590">B3441*EXP((($E$6-$E$7-0.5*$E$5^2)*$E$8)+($E$5*_xlfn.NORM.S.INV(RAND())*SQRT($E$8)))</f>
        <v>3083.9592977633502</v>
      </c>
      <c r="D3441" s="17">
        <f t="shared" ca="1" si="3590"/>
        <v>2939.3308384749666</v>
      </c>
      <c r="E3441" s="17">
        <f t="shared" ca="1" si="3590"/>
        <v>2951.7332238248773</v>
      </c>
      <c r="F3441" s="17">
        <f t="shared" ca="1" si="3590"/>
        <v>3241.0638146632273</v>
      </c>
      <c r="G3441" s="17">
        <f t="shared" ca="1" si="3590"/>
        <v>3385.5899634481289</v>
      </c>
      <c r="H3441" s="17">
        <f t="shared" ca="1" si="3590"/>
        <v>3610.5955401720616</v>
      </c>
      <c r="I3441" s="17">
        <f t="shared" ca="1" si="3590"/>
        <v>3663.1944992357321</v>
      </c>
      <c r="J3441" s="17">
        <f t="shared" ca="1" si="3590"/>
        <v>4005.1439676448294</v>
      </c>
      <c r="K3441" s="17">
        <f t="shared" ca="1" si="3590"/>
        <v>4280.7665615866481</v>
      </c>
      <c r="L3441" s="17">
        <f t="shared" ca="1" si="3590"/>
        <v>4149.1265436236754</v>
      </c>
      <c r="M3441" s="17">
        <f t="shared" ca="1" si="3590"/>
        <v>4269.6803768358714</v>
      </c>
      <c r="N3441" s="17">
        <f t="shared" ca="1" si="3590"/>
        <v>4319.774575996169</v>
      </c>
      <c r="O3441" s="11">
        <f t="shared" ca="1" si="3556"/>
        <v>1</v>
      </c>
      <c r="P3441" s="17">
        <f t="shared" ca="1" si="3529"/>
        <v>1319.774575996169</v>
      </c>
    </row>
    <row r="3442" spans="1:16" x14ac:dyDescent="0.35">
      <c r="A3442" s="14">
        <v>3429</v>
      </c>
      <c r="B3442" s="17">
        <f t="shared" si="3554"/>
        <v>2987</v>
      </c>
      <c r="C3442" s="17">
        <f t="shared" ref="C3442:N3442" ca="1" si="3591">B3442*EXP((($E$6-$E$7-0.5*$E$5^2)*$E$8)+($E$5*_xlfn.NORM.S.INV(RAND())*SQRT($E$8)))</f>
        <v>3002.5867735128445</v>
      </c>
      <c r="D3442" s="17">
        <f t="shared" ca="1" si="3591"/>
        <v>3118.9681565676296</v>
      </c>
      <c r="E3442" s="17">
        <f t="shared" ca="1" si="3591"/>
        <v>3263.9639250694509</v>
      </c>
      <c r="F3442" s="17">
        <f t="shared" ca="1" si="3591"/>
        <v>3076.9489074530302</v>
      </c>
      <c r="G3442" s="17">
        <f t="shared" ca="1" si="3591"/>
        <v>2899.0066244695026</v>
      </c>
      <c r="H3442" s="17">
        <f t="shared" ca="1" si="3591"/>
        <v>3293.5006135139556</v>
      </c>
      <c r="I3442" s="17">
        <f t="shared" ca="1" si="3591"/>
        <v>3295.0636685110812</v>
      </c>
      <c r="J3442" s="17">
        <f t="shared" ca="1" si="3591"/>
        <v>3084.631534581009</v>
      </c>
      <c r="K3442" s="17">
        <f t="shared" ca="1" si="3591"/>
        <v>2996.0724831055086</v>
      </c>
      <c r="L3442" s="17">
        <f t="shared" ca="1" si="3591"/>
        <v>2897.0605944618846</v>
      </c>
      <c r="M3442" s="17">
        <f t="shared" ca="1" si="3591"/>
        <v>2907.0327746907487</v>
      </c>
      <c r="N3442" s="17">
        <f t="shared" ca="1" si="3591"/>
        <v>3043.0120719677739</v>
      </c>
      <c r="O3442" s="11">
        <f t="shared" ca="1" si="3556"/>
        <v>1</v>
      </c>
      <c r="P3442" s="17">
        <f t="shared" ca="1" si="3529"/>
        <v>43.012071967773863</v>
      </c>
    </row>
    <row r="3443" spans="1:16" x14ac:dyDescent="0.35">
      <c r="A3443" s="14">
        <v>3430</v>
      </c>
      <c r="B3443" s="17">
        <f t="shared" si="3554"/>
        <v>2987</v>
      </c>
      <c r="C3443" s="17">
        <f t="shared" ref="C3443:N3443" ca="1" si="3592">B3443*EXP((($E$6-$E$7-0.5*$E$5^2)*$E$8)+($E$5*_xlfn.NORM.S.INV(RAND())*SQRT($E$8)))</f>
        <v>2976.2518564063521</v>
      </c>
      <c r="D3443" s="17">
        <f t="shared" ca="1" si="3592"/>
        <v>3072.9363865760197</v>
      </c>
      <c r="E3443" s="17">
        <f t="shared" ca="1" si="3592"/>
        <v>3326.8462340477563</v>
      </c>
      <c r="F3443" s="17">
        <f t="shared" ca="1" si="3592"/>
        <v>3573.1284637402164</v>
      </c>
      <c r="G3443" s="17">
        <f t="shared" ca="1" si="3592"/>
        <v>3757.3456226358294</v>
      </c>
      <c r="H3443" s="17">
        <f t="shared" ca="1" si="3592"/>
        <v>3785.818245916143</v>
      </c>
      <c r="I3443" s="17">
        <f t="shared" ca="1" si="3592"/>
        <v>3608.0032813054418</v>
      </c>
      <c r="J3443" s="17">
        <f t="shared" ca="1" si="3592"/>
        <v>3408.1385818645354</v>
      </c>
      <c r="K3443" s="17">
        <f t="shared" ca="1" si="3592"/>
        <v>3309.3662489329795</v>
      </c>
      <c r="L3443" s="17">
        <f t="shared" ca="1" si="3592"/>
        <v>3497.1503656656978</v>
      </c>
      <c r="M3443" s="17">
        <f t="shared" ca="1" si="3592"/>
        <v>3421.6127724797921</v>
      </c>
      <c r="N3443" s="17">
        <f t="shared" ca="1" si="3592"/>
        <v>3526.7476137556955</v>
      </c>
      <c r="O3443" s="11">
        <f t="shared" ca="1" si="3556"/>
        <v>1</v>
      </c>
      <c r="P3443" s="17">
        <f t="shared" ca="1" si="3529"/>
        <v>526.74761375569551</v>
      </c>
    </row>
    <row r="3444" spans="1:16" x14ac:dyDescent="0.35">
      <c r="A3444" s="14">
        <v>3431</v>
      </c>
      <c r="B3444" s="17">
        <f t="shared" si="3554"/>
        <v>2987</v>
      </c>
      <c r="C3444" s="17">
        <f t="shared" ref="C3444:N3444" ca="1" si="3593">B3444*EXP((($E$6-$E$7-0.5*$E$5^2)*$E$8)+($E$5*_xlfn.NORM.S.INV(RAND())*SQRT($E$8)))</f>
        <v>3060.8356421174158</v>
      </c>
      <c r="D3444" s="17">
        <f t="shared" ca="1" si="3593"/>
        <v>2927.3610640281436</v>
      </c>
      <c r="E3444" s="17">
        <f t="shared" ca="1" si="3593"/>
        <v>2868.7532755076113</v>
      </c>
      <c r="F3444" s="17">
        <f t="shared" ca="1" si="3593"/>
        <v>2844.5871180788881</v>
      </c>
      <c r="G3444" s="17">
        <f t="shared" ca="1" si="3593"/>
        <v>3045.5925115979067</v>
      </c>
      <c r="H3444" s="17">
        <f t="shared" ca="1" si="3593"/>
        <v>3242.0096155282522</v>
      </c>
      <c r="I3444" s="17">
        <f t="shared" ca="1" si="3593"/>
        <v>3442.7767236660907</v>
      </c>
      <c r="J3444" s="17">
        <f t="shared" ca="1" si="3593"/>
        <v>3180.0928278260772</v>
      </c>
      <c r="K3444" s="17">
        <f t="shared" ca="1" si="3593"/>
        <v>3097.611274499041</v>
      </c>
      <c r="L3444" s="17">
        <f t="shared" ca="1" si="3593"/>
        <v>3220.9124266012423</v>
      </c>
      <c r="M3444" s="17">
        <f t="shared" ca="1" si="3593"/>
        <v>3114.1082245577836</v>
      </c>
      <c r="N3444" s="17">
        <f t="shared" ca="1" si="3593"/>
        <v>3221.4649473313489</v>
      </c>
      <c r="O3444" s="11">
        <f t="shared" ca="1" si="3556"/>
        <v>1</v>
      </c>
      <c r="P3444" s="17">
        <f t="shared" ca="1" si="3529"/>
        <v>221.46494733134887</v>
      </c>
    </row>
    <row r="3445" spans="1:16" x14ac:dyDescent="0.35">
      <c r="A3445" s="14">
        <v>3432</v>
      </c>
      <c r="B3445" s="17">
        <f t="shared" si="3554"/>
        <v>2987</v>
      </c>
      <c r="C3445" s="17">
        <f t="shared" ref="C3445:N3445" ca="1" si="3594">B3445*EXP((($E$6-$E$7-0.5*$E$5^2)*$E$8)+($E$5*_xlfn.NORM.S.INV(RAND())*SQRT($E$8)))</f>
        <v>2976.7861809776068</v>
      </c>
      <c r="D3445" s="17">
        <f t="shared" ca="1" si="3594"/>
        <v>3280.4733008888229</v>
      </c>
      <c r="E3445" s="17">
        <f t="shared" ca="1" si="3594"/>
        <v>3469.3314313128085</v>
      </c>
      <c r="F3445" s="17">
        <f t="shared" ca="1" si="3594"/>
        <v>3278.9869804443947</v>
      </c>
      <c r="G3445" s="17">
        <f t="shared" ca="1" si="3594"/>
        <v>3377.7338223121646</v>
      </c>
      <c r="H3445" s="17">
        <f t="shared" ca="1" si="3594"/>
        <v>3375.5373523604922</v>
      </c>
      <c r="I3445" s="17">
        <f t="shared" ca="1" si="3594"/>
        <v>3572.0592997998397</v>
      </c>
      <c r="J3445" s="17">
        <f t="shared" ca="1" si="3594"/>
        <v>3747.4607728207502</v>
      </c>
      <c r="K3445" s="17">
        <f t="shared" ca="1" si="3594"/>
        <v>3507.4009481387993</v>
      </c>
      <c r="L3445" s="17">
        <f t="shared" ca="1" si="3594"/>
        <v>3438.6764053161833</v>
      </c>
      <c r="M3445" s="17">
        <f t="shared" ca="1" si="3594"/>
        <v>3168.8341103558359</v>
      </c>
      <c r="N3445" s="17">
        <f t="shared" ca="1" si="3594"/>
        <v>3353.2502245537412</v>
      </c>
      <c r="O3445" s="11">
        <f t="shared" ca="1" si="3556"/>
        <v>1</v>
      </c>
      <c r="P3445" s="17">
        <f t="shared" ca="1" si="3529"/>
        <v>353.25022455374119</v>
      </c>
    </row>
    <row r="3446" spans="1:16" x14ac:dyDescent="0.35">
      <c r="A3446" s="14">
        <v>3433</v>
      </c>
      <c r="B3446" s="17">
        <f t="shared" si="3554"/>
        <v>2987</v>
      </c>
      <c r="C3446" s="17">
        <f t="shared" ref="C3446:N3446" ca="1" si="3595">B3446*EXP((($E$6-$E$7-0.5*$E$5^2)*$E$8)+($E$5*_xlfn.NORM.S.INV(RAND())*SQRT($E$8)))</f>
        <v>3042.650178117729</v>
      </c>
      <c r="D3446" s="17">
        <f t="shared" ca="1" si="3595"/>
        <v>3159.4359968777412</v>
      </c>
      <c r="E3446" s="17">
        <f t="shared" ca="1" si="3595"/>
        <v>3264.3147053263933</v>
      </c>
      <c r="F3446" s="17">
        <f t="shared" ca="1" si="3595"/>
        <v>3304.6779338270544</v>
      </c>
      <c r="G3446" s="17">
        <f t="shared" ca="1" si="3595"/>
        <v>3433.7123531725451</v>
      </c>
      <c r="H3446" s="17">
        <f t="shared" ca="1" si="3595"/>
        <v>3089.554963069008</v>
      </c>
      <c r="I3446" s="17">
        <f t="shared" ca="1" si="3595"/>
        <v>3102.1591084980159</v>
      </c>
      <c r="J3446" s="17">
        <f t="shared" ca="1" si="3595"/>
        <v>3351.7967709389727</v>
      </c>
      <c r="K3446" s="17">
        <f t="shared" ca="1" si="3595"/>
        <v>3432.530447841697</v>
      </c>
      <c r="L3446" s="17">
        <f t="shared" ca="1" si="3595"/>
        <v>3287.4260784927974</v>
      </c>
      <c r="M3446" s="17">
        <f t="shared" ca="1" si="3595"/>
        <v>3319.1271908567896</v>
      </c>
      <c r="N3446" s="17">
        <f t="shared" ca="1" si="3595"/>
        <v>3283.525802264362</v>
      </c>
      <c r="O3446" s="11">
        <f t="shared" ca="1" si="3556"/>
        <v>1</v>
      </c>
      <c r="P3446" s="17">
        <f t="shared" ref="P3446:P3509" ca="1" si="3596">MAX(N3446-$E$4,0)</f>
        <v>283.52580226436203</v>
      </c>
    </row>
    <row r="3447" spans="1:16" x14ac:dyDescent="0.35">
      <c r="A3447" s="14">
        <v>3434</v>
      </c>
      <c r="B3447" s="17">
        <f t="shared" si="3554"/>
        <v>2987</v>
      </c>
      <c r="C3447" s="17">
        <f t="shared" ref="C3447:N3447" ca="1" si="3597">B3447*EXP((($E$6-$E$7-0.5*$E$5^2)*$E$8)+($E$5*_xlfn.NORM.S.INV(RAND())*SQRT($E$8)))</f>
        <v>3175.2618817546095</v>
      </c>
      <c r="D3447" s="17">
        <f t="shared" ca="1" si="3597"/>
        <v>2820.6172932684403</v>
      </c>
      <c r="E3447" s="17">
        <f t="shared" ca="1" si="3597"/>
        <v>2690.7821843883244</v>
      </c>
      <c r="F3447" s="17">
        <f t="shared" ca="1" si="3597"/>
        <v>2543.6861809722418</v>
      </c>
      <c r="G3447" s="17">
        <f t="shared" ca="1" si="3597"/>
        <v>2451.3983696306923</v>
      </c>
      <c r="H3447" s="17">
        <f t="shared" ca="1" si="3597"/>
        <v>2254.0147382247715</v>
      </c>
      <c r="I3447" s="17">
        <f t="shared" ca="1" si="3597"/>
        <v>2160.6322697663691</v>
      </c>
      <c r="J3447" s="17">
        <f t="shared" ca="1" si="3597"/>
        <v>2147.4856473952109</v>
      </c>
      <c r="K3447" s="17">
        <f t="shared" ca="1" si="3597"/>
        <v>2375.7408758604374</v>
      </c>
      <c r="L3447" s="17">
        <f t="shared" ca="1" si="3597"/>
        <v>2326.4684888845932</v>
      </c>
      <c r="M3447" s="17">
        <f t="shared" ca="1" si="3597"/>
        <v>2177.7635330886383</v>
      </c>
      <c r="N3447" s="17">
        <f t="shared" ca="1" si="3597"/>
        <v>2162.195000660719</v>
      </c>
      <c r="O3447" s="11">
        <f t="shared" ca="1" si="3556"/>
        <v>0</v>
      </c>
      <c r="P3447" s="17">
        <f t="shared" ca="1" si="3596"/>
        <v>0</v>
      </c>
    </row>
    <row r="3448" spans="1:16" x14ac:dyDescent="0.35">
      <c r="A3448" s="14">
        <v>3435</v>
      </c>
      <c r="B3448" s="17">
        <f t="shared" si="3554"/>
        <v>2987</v>
      </c>
      <c r="C3448" s="17">
        <f t="shared" ref="C3448:N3448" ca="1" si="3598">B3448*EXP((($E$6-$E$7-0.5*$E$5^2)*$E$8)+($E$5*_xlfn.NORM.S.INV(RAND())*SQRT($E$8)))</f>
        <v>3238.7635263801817</v>
      </c>
      <c r="D3448" s="17">
        <f t="shared" ca="1" si="3598"/>
        <v>3625.7517244054816</v>
      </c>
      <c r="E3448" s="17">
        <f t="shared" ca="1" si="3598"/>
        <v>3454.815619385</v>
      </c>
      <c r="F3448" s="17">
        <f t="shared" ca="1" si="3598"/>
        <v>3502.8644977472213</v>
      </c>
      <c r="G3448" s="17">
        <f t="shared" ca="1" si="3598"/>
        <v>3445.1692823635067</v>
      </c>
      <c r="H3448" s="17">
        <f t="shared" ca="1" si="3598"/>
        <v>3665.0405637939098</v>
      </c>
      <c r="I3448" s="17">
        <f t="shared" ca="1" si="3598"/>
        <v>3892.5886346446146</v>
      </c>
      <c r="J3448" s="17">
        <f t="shared" ca="1" si="3598"/>
        <v>4018.6802612860752</v>
      </c>
      <c r="K3448" s="17">
        <f t="shared" ca="1" si="3598"/>
        <v>4195.7250537534055</v>
      </c>
      <c r="L3448" s="17">
        <f t="shared" ca="1" si="3598"/>
        <v>3784.0228071295487</v>
      </c>
      <c r="M3448" s="17">
        <f t="shared" ca="1" si="3598"/>
        <v>3903.4036214497605</v>
      </c>
      <c r="N3448" s="17">
        <f t="shared" ca="1" si="3598"/>
        <v>3952.6777287163391</v>
      </c>
      <c r="O3448" s="11">
        <f t="shared" ca="1" si="3556"/>
        <v>1</v>
      </c>
      <c r="P3448" s="17">
        <f t="shared" ca="1" si="3596"/>
        <v>952.67772871633906</v>
      </c>
    </row>
    <row r="3449" spans="1:16" x14ac:dyDescent="0.35">
      <c r="A3449" s="14">
        <v>3436</v>
      </c>
      <c r="B3449" s="17">
        <f t="shared" si="3554"/>
        <v>2987</v>
      </c>
      <c r="C3449" s="17">
        <f t="shared" ref="C3449:N3449" ca="1" si="3599">B3449*EXP((($E$6-$E$7-0.5*$E$5^2)*$E$8)+($E$5*_xlfn.NORM.S.INV(RAND())*SQRT($E$8)))</f>
        <v>2893.7915230275939</v>
      </c>
      <c r="D3449" s="17">
        <f t="shared" ca="1" si="3599"/>
        <v>2874.2834343975296</v>
      </c>
      <c r="E3449" s="17">
        <f t="shared" ca="1" si="3599"/>
        <v>2841.2020019347697</v>
      </c>
      <c r="F3449" s="17">
        <f t="shared" ca="1" si="3599"/>
        <v>2783.7856000608599</v>
      </c>
      <c r="G3449" s="17">
        <f t="shared" ca="1" si="3599"/>
        <v>2812.095608597619</v>
      </c>
      <c r="H3449" s="17">
        <f t="shared" ca="1" si="3599"/>
        <v>2837.3342647123432</v>
      </c>
      <c r="I3449" s="17">
        <f t="shared" ca="1" si="3599"/>
        <v>2879.2648955721902</v>
      </c>
      <c r="J3449" s="17">
        <f t="shared" ca="1" si="3599"/>
        <v>2786.328940677317</v>
      </c>
      <c r="K3449" s="17">
        <f t="shared" ca="1" si="3599"/>
        <v>2756.9806115173201</v>
      </c>
      <c r="L3449" s="17">
        <f t="shared" ca="1" si="3599"/>
        <v>2435.9363469184432</v>
      </c>
      <c r="M3449" s="17">
        <f t="shared" ca="1" si="3599"/>
        <v>2294.1974588451822</v>
      </c>
      <c r="N3449" s="17">
        <f t="shared" ca="1" si="3599"/>
        <v>2154.5681587984054</v>
      </c>
      <c r="O3449" s="11">
        <f t="shared" ca="1" si="3556"/>
        <v>0</v>
      </c>
      <c r="P3449" s="17">
        <f t="shared" ca="1" si="3596"/>
        <v>0</v>
      </c>
    </row>
    <row r="3450" spans="1:16" x14ac:dyDescent="0.35">
      <c r="A3450" s="14">
        <v>3437</v>
      </c>
      <c r="B3450" s="17">
        <f t="shared" si="3554"/>
        <v>2987</v>
      </c>
      <c r="C3450" s="17">
        <f t="shared" ref="C3450:N3450" ca="1" si="3600">B3450*EXP((($E$6-$E$7-0.5*$E$5^2)*$E$8)+($E$5*_xlfn.NORM.S.INV(RAND())*SQRT($E$8)))</f>
        <v>2801.6239284257267</v>
      </c>
      <c r="D3450" s="17">
        <f t="shared" ca="1" si="3600"/>
        <v>2860.7991360627993</v>
      </c>
      <c r="E3450" s="17">
        <f t="shared" ca="1" si="3600"/>
        <v>2928.9731775998475</v>
      </c>
      <c r="F3450" s="17">
        <f t="shared" ca="1" si="3600"/>
        <v>2887.4314554159187</v>
      </c>
      <c r="G3450" s="17">
        <f t="shared" ca="1" si="3600"/>
        <v>2962.5752913718234</v>
      </c>
      <c r="H3450" s="17">
        <f t="shared" ca="1" si="3600"/>
        <v>3214.1048557526069</v>
      </c>
      <c r="I3450" s="17">
        <f t="shared" ca="1" si="3600"/>
        <v>3134.1652017763445</v>
      </c>
      <c r="J3450" s="17">
        <f t="shared" ca="1" si="3600"/>
        <v>3075.5395210805355</v>
      </c>
      <c r="K3450" s="17">
        <f t="shared" ca="1" si="3600"/>
        <v>3078.9469800349802</v>
      </c>
      <c r="L3450" s="17">
        <f t="shared" ca="1" si="3600"/>
        <v>3062.6419780768447</v>
      </c>
      <c r="M3450" s="17">
        <f t="shared" ca="1" si="3600"/>
        <v>3011.3757101297456</v>
      </c>
      <c r="N3450" s="17">
        <f t="shared" ca="1" si="3600"/>
        <v>2969.3422124190643</v>
      </c>
      <c r="O3450" s="11">
        <f t="shared" ca="1" si="3556"/>
        <v>0</v>
      </c>
      <c r="P3450" s="17">
        <f t="shared" ca="1" si="3596"/>
        <v>0</v>
      </c>
    </row>
    <row r="3451" spans="1:16" x14ac:dyDescent="0.35">
      <c r="A3451" s="14">
        <v>3438</v>
      </c>
      <c r="B3451" s="17">
        <f t="shared" si="3554"/>
        <v>2987</v>
      </c>
      <c r="C3451" s="17">
        <f t="shared" ref="C3451:N3451" ca="1" si="3601">B3451*EXP((($E$6-$E$7-0.5*$E$5^2)*$E$8)+($E$5*_xlfn.NORM.S.INV(RAND())*SQRT($E$8)))</f>
        <v>2847.2802644934045</v>
      </c>
      <c r="D3451" s="17">
        <f t="shared" ca="1" si="3601"/>
        <v>2734.5294931574331</v>
      </c>
      <c r="E3451" s="17">
        <f t="shared" ca="1" si="3601"/>
        <v>2650.1029248716595</v>
      </c>
      <c r="F3451" s="17">
        <f t="shared" ca="1" si="3601"/>
        <v>2719.3855997611777</v>
      </c>
      <c r="G3451" s="17">
        <f t="shared" ca="1" si="3601"/>
        <v>2723.5139994855131</v>
      </c>
      <c r="H3451" s="17">
        <f t="shared" ca="1" si="3601"/>
        <v>2762.8881010895843</v>
      </c>
      <c r="I3451" s="17">
        <f t="shared" ca="1" si="3601"/>
        <v>2958.7060562904926</v>
      </c>
      <c r="J3451" s="17">
        <f t="shared" ca="1" si="3601"/>
        <v>3017.5117329112868</v>
      </c>
      <c r="K3451" s="17">
        <f t="shared" ca="1" si="3601"/>
        <v>2901.8736869559866</v>
      </c>
      <c r="L3451" s="17">
        <f t="shared" ca="1" si="3601"/>
        <v>2693.7266602145701</v>
      </c>
      <c r="M3451" s="17">
        <f t="shared" ca="1" si="3601"/>
        <v>2799.4235306131909</v>
      </c>
      <c r="N3451" s="17">
        <f t="shared" ca="1" si="3601"/>
        <v>2861.6028358158342</v>
      </c>
      <c r="O3451" s="11">
        <f t="shared" ca="1" si="3556"/>
        <v>0</v>
      </c>
      <c r="P3451" s="17">
        <f t="shared" ca="1" si="3596"/>
        <v>0</v>
      </c>
    </row>
    <row r="3452" spans="1:16" x14ac:dyDescent="0.35">
      <c r="A3452" s="14">
        <v>3439</v>
      </c>
      <c r="B3452" s="17">
        <f t="shared" si="3554"/>
        <v>2987</v>
      </c>
      <c r="C3452" s="17">
        <f t="shared" ref="C3452:N3452" ca="1" si="3602">B3452*EXP((($E$6-$E$7-0.5*$E$5^2)*$E$8)+($E$5*_xlfn.NORM.S.INV(RAND())*SQRT($E$8)))</f>
        <v>3236.3519040299216</v>
      </c>
      <c r="D3452" s="17">
        <f t="shared" ca="1" si="3602"/>
        <v>3164.2887718681354</v>
      </c>
      <c r="E3452" s="17">
        <f t="shared" ca="1" si="3602"/>
        <v>3207.0972396780262</v>
      </c>
      <c r="F3452" s="17">
        <f t="shared" ca="1" si="3602"/>
        <v>3136.9785311116175</v>
      </c>
      <c r="G3452" s="17">
        <f t="shared" ca="1" si="3602"/>
        <v>3183.3035803125058</v>
      </c>
      <c r="H3452" s="17">
        <f t="shared" ca="1" si="3602"/>
        <v>3296.8118812377602</v>
      </c>
      <c r="I3452" s="17">
        <f t="shared" ca="1" si="3602"/>
        <v>3333.5844068361002</v>
      </c>
      <c r="J3452" s="17">
        <f t="shared" ca="1" si="3602"/>
        <v>3218.0251410161754</v>
      </c>
      <c r="K3452" s="17">
        <f t="shared" ca="1" si="3602"/>
        <v>3027.0349940214992</v>
      </c>
      <c r="L3452" s="17">
        <f t="shared" ca="1" si="3602"/>
        <v>3198.9628056861816</v>
      </c>
      <c r="M3452" s="17">
        <f t="shared" ca="1" si="3602"/>
        <v>3583.5588865918512</v>
      </c>
      <c r="N3452" s="17">
        <f t="shared" ca="1" si="3602"/>
        <v>3353.0458387593035</v>
      </c>
      <c r="O3452" s="11">
        <f t="shared" ca="1" si="3556"/>
        <v>1</v>
      </c>
      <c r="P3452" s="17">
        <f t="shared" ca="1" si="3596"/>
        <v>353.04583875930348</v>
      </c>
    </row>
    <row r="3453" spans="1:16" x14ac:dyDescent="0.35">
      <c r="A3453" s="14">
        <v>3440</v>
      </c>
      <c r="B3453" s="17">
        <f t="shared" si="3554"/>
        <v>2987</v>
      </c>
      <c r="C3453" s="17">
        <f t="shared" ref="C3453:N3453" ca="1" si="3603">B3453*EXP((($E$6-$E$7-0.5*$E$5^2)*$E$8)+($E$5*_xlfn.NORM.S.INV(RAND())*SQRT($E$8)))</f>
        <v>3214.0849221823423</v>
      </c>
      <c r="D3453" s="17">
        <f t="shared" ca="1" si="3603"/>
        <v>3474.1860534218185</v>
      </c>
      <c r="E3453" s="17">
        <f t="shared" ca="1" si="3603"/>
        <v>3347.8753855374757</v>
      </c>
      <c r="F3453" s="17">
        <f t="shared" ca="1" si="3603"/>
        <v>3200.2238386754234</v>
      </c>
      <c r="G3453" s="17">
        <f t="shared" ca="1" si="3603"/>
        <v>3026.236997987372</v>
      </c>
      <c r="H3453" s="17">
        <f t="shared" ca="1" si="3603"/>
        <v>3005.9607923496087</v>
      </c>
      <c r="I3453" s="17">
        <f t="shared" ca="1" si="3603"/>
        <v>2781.2876131288235</v>
      </c>
      <c r="J3453" s="17">
        <f t="shared" ca="1" si="3603"/>
        <v>2753.2289806294498</v>
      </c>
      <c r="K3453" s="17">
        <f t="shared" ca="1" si="3603"/>
        <v>2528.7053667216096</v>
      </c>
      <c r="L3453" s="17">
        <f t="shared" ca="1" si="3603"/>
        <v>2178.7648739825127</v>
      </c>
      <c r="M3453" s="17">
        <f t="shared" ca="1" si="3603"/>
        <v>2400.8195845181563</v>
      </c>
      <c r="N3453" s="17">
        <f t="shared" ca="1" si="3603"/>
        <v>2502.5842712622452</v>
      </c>
      <c r="O3453" s="11">
        <f t="shared" ca="1" si="3556"/>
        <v>0</v>
      </c>
      <c r="P3453" s="17">
        <f t="shared" ca="1" si="3596"/>
        <v>0</v>
      </c>
    </row>
    <row r="3454" spans="1:16" x14ac:dyDescent="0.35">
      <c r="A3454" s="14">
        <v>3441</v>
      </c>
      <c r="B3454" s="17">
        <f t="shared" si="3554"/>
        <v>2987</v>
      </c>
      <c r="C3454" s="17">
        <f t="shared" ref="C3454:N3454" ca="1" si="3604">B3454*EXP((($E$6-$E$7-0.5*$E$5^2)*$E$8)+($E$5*_xlfn.NORM.S.INV(RAND())*SQRT($E$8)))</f>
        <v>2820.0947667182454</v>
      </c>
      <c r="D3454" s="17">
        <f t="shared" ca="1" si="3604"/>
        <v>2523.7578162863979</v>
      </c>
      <c r="E3454" s="17">
        <f t="shared" ca="1" si="3604"/>
        <v>2569.9386993390772</v>
      </c>
      <c r="F3454" s="17">
        <f t="shared" ca="1" si="3604"/>
        <v>2467.0463566387521</v>
      </c>
      <c r="G3454" s="17">
        <f t="shared" ca="1" si="3604"/>
        <v>2600.5406838719637</v>
      </c>
      <c r="H3454" s="17">
        <f t="shared" ca="1" si="3604"/>
        <v>2713.3995489308286</v>
      </c>
      <c r="I3454" s="17">
        <f t="shared" ca="1" si="3604"/>
        <v>2653.2405261200183</v>
      </c>
      <c r="J3454" s="17">
        <f t="shared" ca="1" si="3604"/>
        <v>2625.0536330513414</v>
      </c>
      <c r="K3454" s="17">
        <f t="shared" ca="1" si="3604"/>
        <v>2701.1204978286178</v>
      </c>
      <c r="L3454" s="17">
        <f t="shared" ca="1" si="3604"/>
        <v>3022.7893928960293</v>
      </c>
      <c r="M3454" s="17">
        <f t="shared" ca="1" si="3604"/>
        <v>2988.5787028105528</v>
      </c>
      <c r="N3454" s="17">
        <f t="shared" ca="1" si="3604"/>
        <v>2799.3266347386689</v>
      </c>
      <c r="O3454" s="11">
        <f t="shared" ca="1" si="3556"/>
        <v>0</v>
      </c>
      <c r="P3454" s="17">
        <f t="shared" ca="1" si="3596"/>
        <v>0</v>
      </c>
    </row>
    <row r="3455" spans="1:16" x14ac:dyDescent="0.35">
      <c r="A3455" s="14">
        <v>3442</v>
      </c>
      <c r="B3455" s="17">
        <f t="shared" si="3554"/>
        <v>2987</v>
      </c>
      <c r="C3455" s="17">
        <f t="shared" ref="C3455:N3455" ca="1" si="3605">B3455*EXP((($E$6-$E$7-0.5*$E$5^2)*$E$8)+($E$5*_xlfn.NORM.S.INV(RAND())*SQRT($E$8)))</f>
        <v>3107.8442812327548</v>
      </c>
      <c r="D3455" s="17">
        <f t="shared" ca="1" si="3605"/>
        <v>3145.4702329278034</v>
      </c>
      <c r="E3455" s="17">
        <f t="shared" ca="1" si="3605"/>
        <v>3307.3308539812551</v>
      </c>
      <c r="F3455" s="17">
        <f t="shared" ca="1" si="3605"/>
        <v>3767.087581730565</v>
      </c>
      <c r="G3455" s="17">
        <f t="shared" ca="1" si="3605"/>
        <v>3828.1744928480393</v>
      </c>
      <c r="H3455" s="17">
        <f t="shared" ca="1" si="3605"/>
        <v>4021.5984482477593</v>
      </c>
      <c r="I3455" s="17">
        <f t="shared" ca="1" si="3605"/>
        <v>4101.4817449015145</v>
      </c>
      <c r="J3455" s="17">
        <f t="shared" ca="1" si="3605"/>
        <v>4041.7998290235737</v>
      </c>
      <c r="K3455" s="17">
        <f t="shared" ca="1" si="3605"/>
        <v>3575.7887111891955</v>
      </c>
      <c r="L3455" s="17">
        <f t="shared" ca="1" si="3605"/>
        <v>3765.9113887619105</v>
      </c>
      <c r="M3455" s="17">
        <f t="shared" ca="1" si="3605"/>
        <v>3753.3929988950085</v>
      </c>
      <c r="N3455" s="17">
        <f t="shared" ca="1" si="3605"/>
        <v>3925.1773109313631</v>
      </c>
      <c r="O3455" s="11">
        <f t="shared" ca="1" si="3556"/>
        <v>1</v>
      </c>
      <c r="P3455" s="17">
        <f t="shared" ca="1" si="3596"/>
        <v>925.17731093136308</v>
      </c>
    </row>
    <row r="3456" spans="1:16" x14ac:dyDescent="0.35">
      <c r="A3456" s="14">
        <v>3443</v>
      </c>
      <c r="B3456" s="17">
        <f t="shared" si="3554"/>
        <v>2987</v>
      </c>
      <c r="C3456" s="17">
        <f t="shared" ref="C3456:N3456" ca="1" si="3606">B3456*EXP((($E$6-$E$7-0.5*$E$5^2)*$E$8)+($E$5*_xlfn.NORM.S.INV(RAND())*SQRT($E$8)))</f>
        <v>3128.5588668027508</v>
      </c>
      <c r="D3456" s="17">
        <f t="shared" ca="1" si="3606"/>
        <v>2997.1936693303046</v>
      </c>
      <c r="E3456" s="17">
        <f t="shared" ca="1" si="3606"/>
        <v>3039.2958284586448</v>
      </c>
      <c r="F3456" s="17">
        <f t="shared" ca="1" si="3606"/>
        <v>3156.5946806853826</v>
      </c>
      <c r="G3456" s="17">
        <f t="shared" ca="1" si="3606"/>
        <v>3182.2391386420727</v>
      </c>
      <c r="H3456" s="17">
        <f t="shared" ca="1" si="3606"/>
        <v>2950.4712272319625</v>
      </c>
      <c r="I3456" s="17">
        <f t="shared" ca="1" si="3606"/>
        <v>2977.3921859990146</v>
      </c>
      <c r="J3456" s="17">
        <f t="shared" ca="1" si="3606"/>
        <v>2844.030907830142</v>
      </c>
      <c r="K3456" s="17">
        <f t="shared" ca="1" si="3606"/>
        <v>2799.8795286462882</v>
      </c>
      <c r="L3456" s="17">
        <f t="shared" ca="1" si="3606"/>
        <v>2807.7934965782233</v>
      </c>
      <c r="M3456" s="17">
        <f t="shared" ca="1" si="3606"/>
        <v>2977.9626530328419</v>
      </c>
      <c r="N3456" s="17">
        <f t="shared" ca="1" si="3606"/>
        <v>3029.6261902815236</v>
      </c>
      <c r="O3456" s="11">
        <f t="shared" ca="1" si="3556"/>
        <v>1</v>
      </c>
      <c r="P3456" s="17">
        <f t="shared" ca="1" si="3596"/>
        <v>29.626190281523577</v>
      </c>
    </row>
    <row r="3457" spans="1:16" x14ac:dyDescent="0.35">
      <c r="A3457" s="14">
        <v>3444</v>
      </c>
      <c r="B3457" s="17">
        <f t="shared" si="3554"/>
        <v>2987</v>
      </c>
      <c r="C3457" s="17">
        <f t="shared" ref="C3457:N3457" ca="1" si="3607">B3457*EXP((($E$6-$E$7-0.5*$E$5^2)*$E$8)+($E$5*_xlfn.NORM.S.INV(RAND())*SQRT($E$8)))</f>
        <v>3088.8639586522181</v>
      </c>
      <c r="D3457" s="17">
        <f t="shared" ca="1" si="3607"/>
        <v>3087.198980671285</v>
      </c>
      <c r="E3457" s="17">
        <f t="shared" ca="1" si="3607"/>
        <v>2931.5088566069803</v>
      </c>
      <c r="F3457" s="17">
        <f t="shared" ca="1" si="3607"/>
        <v>3113.8751570544964</v>
      </c>
      <c r="G3457" s="17">
        <f t="shared" ca="1" si="3607"/>
        <v>3177.0972772535401</v>
      </c>
      <c r="H3457" s="17">
        <f t="shared" ca="1" si="3607"/>
        <v>3284.9866226609115</v>
      </c>
      <c r="I3457" s="17">
        <f t="shared" ca="1" si="3607"/>
        <v>3390.8545660889777</v>
      </c>
      <c r="J3457" s="17">
        <f t="shared" ca="1" si="3607"/>
        <v>3492.9137905069979</v>
      </c>
      <c r="K3457" s="17">
        <f t="shared" ca="1" si="3607"/>
        <v>3792.2094882259826</v>
      </c>
      <c r="L3457" s="17">
        <f t="shared" ca="1" si="3607"/>
        <v>3933.4505897146869</v>
      </c>
      <c r="M3457" s="17">
        <f t="shared" ca="1" si="3607"/>
        <v>4175.6918188239852</v>
      </c>
      <c r="N3457" s="17">
        <f t="shared" ca="1" si="3607"/>
        <v>4147.7596132464769</v>
      </c>
      <c r="O3457" s="11">
        <f t="shared" ca="1" si="3556"/>
        <v>1</v>
      </c>
      <c r="P3457" s="17">
        <f t="shared" ca="1" si="3596"/>
        <v>1147.7596132464769</v>
      </c>
    </row>
    <row r="3458" spans="1:16" x14ac:dyDescent="0.35">
      <c r="A3458" s="14">
        <v>3445</v>
      </c>
      <c r="B3458" s="17">
        <f t="shared" si="3554"/>
        <v>2987</v>
      </c>
      <c r="C3458" s="17">
        <f t="shared" ref="C3458:N3458" ca="1" si="3608">B3458*EXP((($E$6-$E$7-0.5*$E$5^2)*$E$8)+($E$5*_xlfn.NORM.S.INV(RAND())*SQRT($E$8)))</f>
        <v>2998.3254565592747</v>
      </c>
      <c r="D3458" s="17">
        <f t="shared" ca="1" si="3608"/>
        <v>3239.8526596835591</v>
      </c>
      <c r="E3458" s="17">
        <f t="shared" ca="1" si="3608"/>
        <v>3382.2928721734188</v>
      </c>
      <c r="F3458" s="17">
        <f t="shared" ca="1" si="3608"/>
        <v>3466.0017801574295</v>
      </c>
      <c r="G3458" s="17">
        <f t="shared" ca="1" si="3608"/>
        <v>3193.6480940391311</v>
      </c>
      <c r="H3458" s="17">
        <f t="shared" ca="1" si="3608"/>
        <v>3171.8813198159392</v>
      </c>
      <c r="I3458" s="17">
        <f t="shared" ca="1" si="3608"/>
        <v>3323.0408921637436</v>
      </c>
      <c r="J3458" s="17">
        <f t="shared" ca="1" si="3608"/>
        <v>3458.9339204242719</v>
      </c>
      <c r="K3458" s="17">
        <f t="shared" ca="1" si="3608"/>
        <v>3739.7677653790824</v>
      </c>
      <c r="L3458" s="17">
        <f t="shared" ca="1" si="3608"/>
        <v>3977.0464194306278</v>
      </c>
      <c r="M3458" s="17">
        <f t="shared" ca="1" si="3608"/>
        <v>3717.2639475457881</v>
      </c>
      <c r="N3458" s="17">
        <f t="shared" ca="1" si="3608"/>
        <v>3671.4214322787243</v>
      </c>
      <c r="O3458" s="11">
        <f t="shared" ca="1" si="3556"/>
        <v>1</v>
      </c>
      <c r="P3458" s="17">
        <f t="shared" ca="1" si="3596"/>
        <v>671.4214322787243</v>
      </c>
    </row>
    <row r="3459" spans="1:16" x14ac:dyDescent="0.35">
      <c r="A3459" s="14">
        <v>3446</v>
      </c>
      <c r="B3459" s="17">
        <f t="shared" si="3554"/>
        <v>2987</v>
      </c>
      <c r="C3459" s="17">
        <f t="shared" ref="C3459:N3459" ca="1" si="3609">B3459*EXP((($E$6-$E$7-0.5*$E$5^2)*$E$8)+($E$5*_xlfn.NORM.S.INV(RAND())*SQRT($E$8)))</f>
        <v>3144.5426738506681</v>
      </c>
      <c r="D3459" s="17">
        <f t="shared" ca="1" si="3609"/>
        <v>3696.5119446418589</v>
      </c>
      <c r="E3459" s="17">
        <f t="shared" ca="1" si="3609"/>
        <v>4243.3012285486093</v>
      </c>
      <c r="F3459" s="17">
        <f t="shared" ca="1" si="3609"/>
        <v>4366.078126442645</v>
      </c>
      <c r="G3459" s="17">
        <f t="shared" ca="1" si="3609"/>
        <v>4123.6529536682401</v>
      </c>
      <c r="H3459" s="17">
        <f t="shared" ca="1" si="3609"/>
        <v>4160.7420027769322</v>
      </c>
      <c r="I3459" s="17">
        <f t="shared" ca="1" si="3609"/>
        <v>4420.6451910092446</v>
      </c>
      <c r="J3459" s="17">
        <f t="shared" ca="1" si="3609"/>
        <v>4308.4952128400855</v>
      </c>
      <c r="K3459" s="17">
        <f t="shared" ca="1" si="3609"/>
        <v>4194.2971577734024</v>
      </c>
      <c r="L3459" s="17">
        <f t="shared" ca="1" si="3609"/>
        <v>4437.6811045411796</v>
      </c>
      <c r="M3459" s="17">
        <f t="shared" ca="1" si="3609"/>
        <v>4402.3090054374616</v>
      </c>
      <c r="N3459" s="17">
        <f t="shared" ca="1" si="3609"/>
        <v>4728.0374611472544</v>
      </c>
      <c r="O3459" s="11">
        <f t="shared" ca="1" si="3556"/>
        <v>1</v>
      </c>
      <c r="P3459" s="17">
        <f t="shared" ca="1" si="3596"/>
        <v>1728.0374611472544</v>
      </c>
    </row>
    <row r="3460" spans="1:16" x14ac:dyDescent="0.35">
      <c r="A3460" s="14">
        <v>3447</v>
      </c>
      <c r="B3460" s="17">
        <f t="shared" si="3554"/>
        <v>2987</v>
      </c>
      <c r="C3460" s="17">
        <f t="shared" ref="C3460:N3460" ca="1" si="3610">B3460*EXP((($E$6-$E$7-0.5*$E$5^2)*$E$8)+($E$5*_xlfn.NORM.S.INV(RAND())*SQRT($E$8)))</f>
        <v>2906.9856958108239</v>
      </c>
      <c r="D3460" s="17">
        <f t="shared" ca="1" si="3610"/>
        <v>3025.2336209061887</v>
      </c>
      <c r="E3460" s="17">
        <f t="shared" ca="1" si="3610"/>
        <v>3322.8360567239056</v>
      </c>
      <c r="F3460" s="17">
        <f t="shared" ca="1" si="3610"/>
        <v>3518.7189169591152</v>
      </c>
      <c r="G3460" s="17">
        <f t="shared" ca="1" si="3610"/>
        <v>3366.1309030165921</v>
      </c>
      <c r="H3460" s="17">
        <f t="shared" ca="1" si="3610"/>
        <v>3227.2304959518897</v>
      </c>
      <c r="I3460" s="17">
        <f t="shared" ca="1" si="3610"/>
        <v>3239.829926432416</v>
      </c>
      <c r="J3460" s="17">
        <f t="shared" ca="1" si="3610"/>
        <v>3045.3168134238458</v>
      </c>
      <c r="K3460" s="17">
        <f t="shared" ca="1" si="3610"/>
        <v>3090.5509904609266</v>
      </c>
      <c r="L3460" s="17">
        <f t="shared" ca="1" si="3610"/>
        <v>2723.8414977412517</v>
      </c>
      <c r="M3460" s="17">
        <f t="shared" ca="1" si="3610"/>
        <v>2496.6836591359779</v>
      </c>
      <c r="N3460" s="17">
        <f t="shared" ca="1" si="3610"/>
        <v>2562.459638911012</v>
      </c>
      <c r="O3460" s="11">
        <f t="shared" ca="1" si="3556"/>
        <v>0</v>
      </c>
      <c r="P3460" s="17">
        <f t="shared" ca="1" si="3596"/>
        <v>0</v>
      </c>
    </row>
    <row r="3461" spans="1:16" x14ac:dyDescent="0.35">
      <c r="A3461" s="14">
        <v>3448</v>
      </c>
      <c r="B3461" s="17">
        <f t="shared" si="3554"/>
        <v>2987</v>
      </c>
      <c r="C3461" s="17">
        <f t="shared" ref="C3461:N3461" ca="1" si="3611">B3461*EXP((($E$6-$E$7-0.5*$E$5^2)*$E$8)+($E$5*_xlfn.NORM.S.INV(RAND())*SQRT($E$8)))</f>
        <v>3131.0280630991774</v>
      </c>
      <c r="D3461" s="17">
        <f t="shared" ca="1" si="3611"/>
        <v>3279.200292881213</v>
      </c>
      <c r="E3461" s="17">
        <f t="shared" ca="1" si="3611"/>
        <v>3047.4128659390376</v>
      </c>
      <c r="F3461" s="17">
        <f t="shared" ca="1" si="3611"/>
        <v>3506.6432935445619</v>
      </c>
      <c r="G3461" s="17">
        <f t="shared" ca="1" si="3611"/>
        <v>3754.2619821420935</v>
      </c>
      <c r="H3461" s="17">
        <f t="shared" ca="1" si="3611"/>
        <v>4026.2191864972829</v>
      </c>
      <c r="I3461" s="17">
        <f t="shared" ca="1" si="3611"/>
        <v>3920.9418616372536</v>
      </c>
      <c r="J3461" s="17">
        <f t="shared" ca="1" si="3611"/>
        <v>3751.484320605347</v>
      </c>
      <c r="K3461" s="17">
        <f t="shared" ca="1" si="3611"/>
        <v>3930.1443855575558</v>
      </c>
      <c r="L3461" s="17">
        <f t="shared" ca="1" si="3611"/>
        <v>3885.9497920954318</v>
      </c>
      <c r="M3461" s="17">
        <f t="shared" ca="1" si="3611"/>
        <v>4054.3587962605679</v>
      </c>
      <c r="N3461" s="17">
        <f t="shared" ca="1" si="3611"/>
        <v>4338.6341835720004</v>
      </c>
      <c r="O3461" s="11">
        <f t="shared" ca="1" si="3556"/>
        <v>1</v>
      </c>
      <c r="P3461" s="17">
        <f t="shared" ca="1" si="3596"/>
        <v>1338.6341835720004</v>
      </c>
    </row>
    <row r="3462" spans="1:16" x14ac:dyDescent="0.35">
      <c r="A3462" s="14">
        <v>3449</v>
      </c>
      <c r="B3462" s="17">
        <f t="shared" si="3554"/>
        <v>2987</v>
      </c>
      <c r="C3462" s="17">
        <f t="shared" ref="C3462:N3462" ca="1" si="3612">B3462*EXP((($E$6-$E$7-0.5*$E$5^2)*$E$8)+($E$5*_xlfn.NORM.S.INV(RAND())*SQRT($E$8)))</f>
        <v>3362.0589175466971</v>
      </c>
      <c r="D3462" s="17">
        <f t="shared" ca="1" si="3612"/>
        <v>3191.5051622643</v>
      </c>
      <c r="E3462" s="17">
        <f t="shared" ca="1" si="3612"/>
        <v>3366.1974539561697</v>
      </c>
      <c r="F3462" s="17">
        <f t="shared" ca="1" si="3612"/>
        <v>3438.2716828032612</v>
      </c>
      <c r="G3462" s="17">
        <f t="shared" ca="1" si="3612"/>
        <v>3234.1795351556416</v>
      </c>
      <c r="H3462" s="17">
        <f t="shared" ca="1" si="3612"/>
        <v>3362.2701616602762</v>
      </c>
      <c r="I3462" s="17">
        <f t="shared" ca="1" si="3612"/>
        <v>2998.9741266364422</v>
      </c>
      <c r="J3462" s="17">
        <f t="shared" ca="1" si="3612"/>
        <v>3187.3519240594496</v>
      </c>
      <c r="K3462" s="17">
        <f t="shared" ca="1" si="3612"/>
        <v>3341.8991446818441</v>
      </c>
      <c r="L3462" s="17">
        <f t="shared" ca="1" si="3612"/>
        <v>3729.7929843788866</v>
      </c>
      <c r="M3462" s="17">
        <f t="shared" ca="1" si="3612"/>
        <v>3649.8207320572201</v>
      </c>
      <c r="N3462" s="17">
        <f t="shared" ca="1" si="3612"/>
        <v>3876.4377961142945</v>
      </c>
      <c r="O3462" s="11">
        <f t="shared" ca="1" si="3556"/>
        <v>1</v>
      </c>
      <c r="P3462" s="17">
        <f t="shared" ca="1" si="3596"/>
        <v>876.43779611429454</v>
      </c>
    </row>
    <row r="3463" spans="1:16" x14ac:dyDescent="0.35">
      <c r="A3463" s="14">
        <v>3450</v>
      </c>
      <c r="B3463" s="17">
        <f t="shared" si="3554"/>
        <v>2987</v>
      </c>
      <c r="C3463" s="17">
        <f t="shared" ref="C3463:N3463" ca="1" si="3613">B3463*EXP((($E$6-$E$7-0.5*$E$5^2)*$E$8)+($E$5*_xlfn.NORM.S.INV(RAND())*SQRT($E$8)))</f>
        <v>3087.5633905020404</v>
      </c>
      <c r="D3463" s="17">
        <f t="shared" ca="1" si="3613"/>
        <v>3129.7435939443462</v>
      </c>
      <c r="E3463" s="17">
        <f t="shared" ca="1" si="3613"/>
        <v>3325.8594008211626</v>
      </c>
      <c r="F3463" s="17">
        <f t="shared" ca="1" si="3613"/>
        <v>3513.6924690282794</v>
      </c>
      <c r="G3463" s="17">
        <f t="shared" ca="1" si="3613"/>
        <v>3525.6399815990071</v>
      </c>
      <c r="H3463" s="17">
        <f t="shared" ca="1" si="3613"/>
        <v>3771.6669411150492</v>
      </c>
      <c r="I3463" s="17">
        <f t="shared" ca="1" si="3613"/>
        <v>3580.4236440898558</v>
      </c>
      <c r="J3463" s="17">
        <f t="shared" ca="1" si="3613"/>
        <v>3367.536839976588</v>
      </c>
      <c r="K3463" s="17">
        <f t="shared" ca="1" si="3613"/>
        <v>3560.0812212965257</v>
      </c>
      <c r="L3463" s="17">
        <f t="shared" ca="1" si="3613"/>
        <v>3326.5363080100424</v>
      </c>
      <c r="M3463" s="17">
        <f t="shared" ca="1" si="3613"/>
        <v>3294.2035612609125</v>
      </c>
      <c r="N3463" s="17">
        <f t="shared" ca="1" si="3613"/>
        <v>3456.9633770621554</v>
      </c>
      <c r="O3463" s="11">
        <f t="shared" ca="1" si="3556"/>
        <v>1</v>
      </c>
      <c r="P3463" s="17">
        <f t="shared" ca="1" si="3596"/>
        <v>456.96337706215536</v>
      </c>
    </row>
    <row r="3464" spans="1:16" x14ac:dyDescent="0.35">
      <c r="A3464" s="14">
        <v>3451</v>
      </c>
      <c r="B3464" s="17">
        <f t="shared" si="3554"/>
        <v>2987</v>
      </c>
      <c r="C3464" s="17">
        <f t="shared" ref="C3464:N3464" ca="1" si="3614">B3464*EXP((($E$6-$E$7-0.5*$E$5^2)*$E$8)+($E$5*_xlfn.NORM.S.INV(RAND())*SQRT($E$8)))</f>
        <v>2966.2100638714419</v>
      </c>
      <c r="D3464" s="17">
        <f t="shared" ca="1" si="3614"/>
        <v>2955.8443538948122</v>
      </c>
      <c r="E3464" s="17">
        <f t="shared" ca="1" si="3614"/>
        <v>2839.6407475614556</v>
      </c>
      <c r="F3464" s="17">
        <f t="shared" ca="1" si="3614"/>
        <v>3067.8608969152674</v>
      </c>
      <c r="G3464" s="17">
        <f t="shared" ca="1" si="3614"/>
        <v>3105.7543350349401</v>
      </c>
      <c r="H3464" s="17">
        <f t="shared" ca="1" si="3614"/>
        <v>2941.7122037987569</v>
      </c>
      <c r="I3464" s="17">
        <f t="shared" ca="1" si="3614"/>
        <v>2997.3831109746848</v>
      </c>
      <c r="J3464" s="17">
        <f t="shared" ca="1" si="3614"/>
        <v>2994.4768749050759</v>
      </c>
      <c r="K3464" s="17">
        <f t="shared" ca="1" si="3614"/>
        <v>2984.8508678649182</v>
      </c>
      <c r="L3464" s="17">
        <f t="shared" ca="1" si="3614"/>
        <v>3093.7757665167455</v>
      </c>
      <c r="M3464" s="17">
        <f t="shared" ca="1" si="3614"/>
        <v>2965.9514306911983</v>
      </c>
      <c r="N3464" s="17">
        <f t="shared" ca="1" si="3614"/>
        <v>3022.6029284286637</v>
      </c>
      <c r="O3464" s="11">
        <f t="shared" ca="1" si="3556"/>
        <v>1</v>
      </c>
      <c r="P3464" s="17">
        <f t="shared" ca="1" si="3596"/>
        <v>22.602928428663745</v>
      </c>
    </row>
    <row r="3465" spans="1:16" x14ac:dyDescent="0.35">
      <c r="A3465" s="14">
        <v>3452</v>
      </c>
      <c r="B3465" s="17">
        <f t="shared" si="3554"/>
        <v>2987</v>
      </c>
      <c r="C3465" s="17">
        <f t="shared" ref="C3465:N3465" ca="1" si="3615">B3465*EXP((($E$6-$E$7-0.5*$E$5^2)*$E$8)+($E$5*_xlfn.NORM.S.INV(RAND())*SQRT($E$8)))</f>
        <v>3115.0169351544955</v>
      </c>
      <c r="D3465" s="17">
        <f t="shared" ca="1" si="3615"/>
        <v>3218.5798710946769</v>
      </c>
      <c r="E3465" s="17">
        <f t="shared" ca="1" si="3615"/>
        <v>3118.5424974204443</v>
      </c>
      <c r="F3465" s="17">
        <f t="shared" ca="1" si="3615"/>
        <v>3299.5442287158598</v>
      </c>
      <c r="G3465" s="17">
        <f t="shared" ca="1" si="3615"/>
        <v>3295.3929469334598</v>
      </c>
      <c r="H3465" s="17">
        <f t="shared" ca="1" si="3615"/>
        <v>3400.0840226084529</v>
      </c>
      <c r="I3465" s="17">
        <f t="shared" ca="1" si="3615"/>
        <v>3401.479899475557</v>
      </c>
      <c r="J3465" s="17">
        <f t="shared" ca="1" si="3615"/>
        <v>3470.37132895175</v>
      </c>
      <c r="K3465" s="17">
        <f t="shared" ca="1" si="3615"/>
        <v>3648.8898675825003</v>
      </c>
      <c r="L3465" s="17">
        <f t="shared" ca="1" si="3615"/>
        <v>3793.3500133613929</v>
      </c>
      <c r="M3465" s="17">
        <f t="shared" ca="1" si="3615"/>
        <v>3526.7403794192182</v>
      </c>
      <c r="N3465" s="17">
        <f t="shared" ca="1" si="3615"/>
        <v>3442.3689820879449</v>
      </c>
      <c r="O3465" s="11">
        <f t="shared" ca="1" si="3556"/>
        <v>1</v>
      </c>
      <c r="P3465" s="17">
        <f t="shared" ca="1" si="3596"/>
        <v>442.36898208794491</v>
      </c>
    </row>
    <row r="3466" spans="1:16" x14ac:dyDescent="0.35">
      <c r="A3466" s="14">
        <v>3453</v>
      </c>
      <c r="B3466" s="17">
        <f t="shared" si="3554"/>
        <v>2987</v>
      </c>
      <c r="C3466" s="17">
        <f t="shared" ref="C3466:N3466" ca="1" si="3616">B3466*EXP((($E$6-$E$7-0.5*$E$5^2)*$E$8)+($E$5*_xlfn.NORM.S.INV(RAND())*SQRT($E$8)))</f>
        <v>3059.8509318116148</v>
      </c>
      <c r="D3466" s="17">
        <f t="shared" ca="1" si="3616"/>
        <v>3111.9737979300917</v>
      </c>
      <c r="E3466" s="17">
        <f t="shared" ca="1" si="3616"/>
        <v>3594.2323579952131</v>
      </c>
      <c r="F3466" s="17">
        <f t="shared" ca="1" si="3616"/>
        <v>4029.0026424073885</v>
      </c>
      <c r="G3466" s="17">
        <f t="shared" ca="1" si="3616"/>
        <v>4013.287117833373</v>
      </c>
      <c r="H3466" s="17">
        <f t="shared" ca="1" si="3616"/>
        <v>3595.1293009053848</v>
      </c>
      <c r="I3466" s="17">
        <f t="shared" ca="1" si="3616"/>
        <v>3433.9261622326467</v>
      </c>
      <c r="J3466" s="17">
        <f t="shared" ca="1" si="3616"/>
        <v>3274.6834157639332</v>
      </c>
      <c r="K3466" s="17">
        <f t="shared" ca="1" si="3616"/>
        <v>3298.007634718093</v>
      </c>
      <c r="L3466" s="17">
        <f t="shared" ca="1" si="3616"/>
        <v>3266.3782529922432</v>
      </c>
      <c r="M3466" s="17">
        <f t="shared" ca="1" si="3616"/>
        <v>3158.4678650979808</v>
      </c>
      <c r="N3466" s="17">
        <f t="shared" ca="1" si="3616"/>
        <v>3110.8868996429755</v>
      </c>
      <c r="O3466" s="11">
        <f t="shared" ca="1" si="3556"/>
        <v>1</v>
      </c>
      <c r="P3466" s="17">
        <f t="shared" ca="1" si="3596"/>
        <v>110.88689964297555</v>
      </c>
    </row>
    <row r="3467" spans="1:16" x14ac:dyDescent="0.35">
      <c r="A3467" s="14">
        <v>3454</v>
      </c>
      <c r="B3467" s="17">
        <f t="shared" si="3554"/>
        <v>2987</v>
      </c>
      <c r="C3467" s="17">
        <f t="shared" ref="C3467:N3467" ca="1" si="3617">B3467*EXP((($E$6-$E$7-0.5*$E$5^2)*$E$8)+($E$5*_xlfn.NORM.S.INV(RAND())*SQRT($E$8)))</f>
        <v>2971.6200762879494</v>
      </c>
      <c r="D3467" s="17">
        <f t="shared" ca="1" si="3617"/>
        <v>3077.3251604501534</v>
      </c>
      <c r="E3467" s="17">
        <f t="shared" ca="1" si="3617"/>
        <v>3069.7020040537145</v>
      </c>
      <c r="F3467" s="17">
        <f t="shared" ca="1" si="3617"/>
        <v>3009.1138547690111</v>
      </c>
      <c r="G3467" s="17">
        <f t="shared" ca="1" si="3617"/>
        <v>3146.6601133656904</v>
      </c>
      <c r="H3467" s="17">
        <f t="shared" ca="1" si="3617"/>
        <v>3086.5708796747281</v>
      </c>
      <c r="I3467" s="17">
        <f t="shared" ca="1" si="3617"/>
        <v>3301.9451266661704</v>
      </c>
      <c r="J3467" s="17">
        <f t="shared" ca="1" si="3617"/>
        <v>3288.7482046927521</v>
      </c>
      <c r="K3467" s="17">
        <f t="shared" ca="1" si="3617"/>
        <v>3573.7055439030974</v>
      </c>
      <c r="L3467" s="17">
        <f t="shared" ca="1" si="3617"/>
        <v>3973.7366795494568</v>
      </c>
      <c r="M3467" s="17">
        <f t="shared" ca="1" si="3617"/>
        <v>4219.8363728937584</v>
      </c>
      <c r="N3467" s="17">
        <f t="shared" ca="1" si="3617"/>
        <v>4372.1520560549852</v>
      </c>
      <c r="O3467" s="11">
        <f t="shared" ca="1" si="3556"/>
        <v>1</v>
      </c>
      <c r="P3467" s="17">
        <f t="shared" ca="1" si="3596"/>
        <v>1372.1520560549852</v>
      </c>
    </row>
    <row r="3468" spans="1:16" x14ac:dyDescent="0.35">
      <c r="A3468" s="14">
        <v>3455</v>
      </c>
      <c r="B3468" s="17">
        <f t="shared" si="3554"/>
        <v>2987</v>
      </c>
      <c r="C3468" s="17">
        <f t="shared" ref="C3468:N3468" ca="1" si="3618">B3468*EXP((($E$6-$E$7-0.5*$E$5^2)*$E$8)+($E$5*_xlfn.NORM.S.INV(RAND())*SQRT($E$8)))</f>
        <v>2856.0362831068173</v>
      </c>
      <c r="D3468" s="17">
        <f t="shared" ca="1" si="3618"/>
        <v>2808.7405721691202</v>
      </c>
      <c r="E3468" s="17">
        <f t="shared" ca="1" si="3618"/>
        <v>2601.6010640271525</v>
      </c>
      <c r="F3468" s="17">
        <f t="shared" ca="1" si="3618"/>
        <v>2530.4166612736535</v>
      </c>
      <c r="G3468" s="17">
        <f t="shared" ca="1" si="3618"/>
        <v>2608.1444231471723</v>
      </c>
      <c r="H3468" s="17">
        <f t="shared" ca="1" si="3618"/>
        <v>2794.312704180697</v>
      </c>
      <c r="I3468" s="17">
        <f t="shared" ca="1" si="3618"/>
        <v>2642.7885054847848</v>
      </c>
      <c r="J3468" s="17">
        <f t="shared" ca="1" si="3618"/>
        <v>2792.1930259824926</v>
      </c>
      <c r="K3468" s="17">
        <f t="shared" ca="1" si="3618"/>
        <v>2942.4608332851417</v>
      </c>
      <c r="L3468" s="17">
        <f t="shared" ca="1" si="3618"/>
        <v>2809.6923435220401</v>
      </c>
      <c r="M3468" s="17">
        <f t="shared" ca="1" si="3618"/>
        <v>2788.4589889726362</v>
      </c>
      <c r="N3468" s="17">
        <f t="shared" ca="1" si="3618"/>
        <v>2562.9185291092131</v>
      </c>
      <c r="O3468" s="11">
        <f t="shared" ca="1" si="3556"/>
        <v>0</v>
      </c>
      <c r="P3468" s="17">
        <f t="shared" ca="1" si="3596"/>
        <v>0</v>
      </c>
    </row>
    <row r="3469" spans="1:16" x14ac:dyDescent="0.35">
      <c r="A3469" s="14">
        <v>3456</v>
      </c>
      <c r="B3469" s="17">
        <f t="shared" si="3554"/>
        <v>2987</v>
      </c>
      <c r="C3469" s="17">
        <f t="shared" ref="C3469:N3469" ca="1" si="3619">B3469*EXP((($E$6-$E$7-0.5*$E$5^2)*$E$8)+($E$5*_xlfn.NORM.S.INV(RAND())*SQRT($E$8)))</f>
        <v>2750.6899523487173</v>
      </c>
      <c r="D3469" s="17">
        <f t="shared" ca="1" si="3619"/>
        <v>3008.9928782271527</v>
      </c>
      <c r="E3469" s="17">
        <f t="shared" ca="1" si="3619"/>
        <v>3528.6046939002713</v>
      </c>
      <c r="F3469" s="17">
        <f t="shared" ca="1" si="3619"/>
        <v>3619.6089547742149</v>
      </c>
      <c r="G3469" s="17">
        <f t="shared" ca="1" si="3619"/>
        <v>3292.324022608886</v>
      </c>
      <c r="H3469" s="17">
        <f t="shared" ca="1" si="3619"/>
        <v>3194.0074380762944</v>
      </c>
      <c r="I3469" s="17">
        <f t="shared" ca="1" si="3619"/>
        <v>3029.9513052888287</v>
      </c>
      <c r="J3469" s="17">
        <f t="shared" ca="1" si="3619"/>
        <v>3411.791507654385</v>
      </c>
      <c r="K3469" s="17">
        <f t="shared" ca="1" si="3619"/>
        <v>3432.4913377396133</v>
      </c>
      <c r="L3469" s="17">
        <f t="shared" ca="1" si="3619"/>
        <v>3325.8295525314702</v>
      </c>
      <c r="M3469" s="17">
        <f t="shared" ca="1" si="3619"/>
        <v>3320.3917689904624</v>
      </c>
      <c r="N3469" s="17">
        <f t="shared" ca="1" si="3619"/>
        <v>3452.9357347681148</v>
      </c>
      <c r="O3469" s="11">
        <f t="shared" ca="1" si="3556"/>
        <v>1</v>
      </c>
      <c r="P3469" s="17">
        <f t="shared" ca="1" si="3596"/>
        <v>452.9357347681148</v>
      </c>
    </row>
    <row r="3470" spans="1:16" x14ac:dyDescent="0.35">
      <c r="A3470" s="14">
        <v>3457</v>
      </c>
      <c r="B3470" s="17">
        <f t="shared" si="3554"/>
        <v>2987</v>
      </c>
      <c r="C3470" s="17">
        <f t="shared" ref="C3470:N3470" ca="1" si="3620">B3470*EXP((($E$6-$E$7-0.5*$E$5^2)*$E$8)+($E$5*_xlfn.NORM.S.INV(RAND())*SQRT($E$8)))</f>
        <v>3056.2779685816304</v>
      </c>
      <c r="D3470" s="17">
        <f t="shared" ca="1" si="3620"/>
        <v>3259.9846597425339</v>
      </c>
      <c r="E3470" s="17">
        <f t="shared" ca="1" si="3620"/>
        <v>3444.2043170130546</v>
      </c>
      <c r="F3470" s="17">
        <f t="shared" ca="1" si="3620"/>
        <v>3511.8215768916325</v>
      </c>
      <c r="G3470" s="17">
        <f t="shared" ca="1" si="3620"/>
        <v>3669.6949387738214</v>
      </c>
      <c r="H3470" s="17">
        <f t="shared" ca="1" si="3620"/>
        <v>3305.049252748533</v>
      </c>
      <c r="I3470" s="17">
        <f t="shared" ca="1" si="3620"/>
        <v>3487.8705267640885</v>
      </c>
      <c r="J3470" s="17">
        <f t="shared" ca="1" si="3620"/>
        <v>3526.1287455306065</v>
      </c>
      <c r="K3470" s="17">
        <f t="shared" ca="1" si="3620"/>
        <v>3696.0166950588882</v>
      </c>
      <c r="L3470" s="17">
        <f t="shared" ca="1" si="3620"/>
        <v>3723.8430569247043</v>
      </c>
      <c r="M3470" s="17">
        <f t="shared" ca="1" si="3620"/>
        <v>3922.698506081118</v>
      </c>
      <c r="N3470" s="17">
        <f t="shared" ca="1" si="3620"/>
        <v>4030.2412229667257</v>
      </c>
      <c r="O3470" s="11">
        <f t="shared" ca="1" si="3556"/>
        <v>1</v>
      </c>
      <c r="P3470" s="17">
        <f t="shared" ca="1" si="3596"/>
        <v>1030.2412229667257</v>
      </c>
    </row>
    <row r="3471" spans="1:16" x14ac:dyDescent="0.35">
      <c r="A3471" s="14">
        <v>3458</v>
      </c>
      <c r="B3471" s="17">
        <f t="shared" ref="B3471:B3534" si="3621">$E$3</f>
        <v>2987</v>
      </c>
      <c r="C3471" s="17">
        <f t="shared" ref="C3471:N3471" ca="1" si="3622">B3471*EXP((($E$6-$E$7-0.5*$E$5^2)*$E$8)+($E$5*_xlfn.NORM.S.INV(RAND())*SQRT($E$8)))</f>
        <v>2945.4558812821506</v>
      </c>
      <c r="D3471" s="17">
        <f t="shared" ca="1" si="3622"/>
        <v>3051.1845324461378</v>
      </c>
      <c r="E3471" s="17">
        <f t="shared" ca="1" si="3622"/>
        <v>3298.2690978478959</v>
      </c>
      <c r="F3471" s="17">
        <f t="shared" ca="1" si="3622"/>
        <v>3531.0834185046087</v>
      </c>
      <c r="G3471" s="17">
        <f t="shared" ca="1" si="3622"/>
        <v>3252.6524245688606</v>
      </c>
      <c r="H3471" s="17">
        <f t="shared" ca="1" si="3622"/>
        <v>3329.3096308112194</v>
      </c>
      <c r="I3471" s="17">
        <f t="shared" ca="1" si="3622"/>
        <v>3458.3089400318026</v>
      </c>
      <c r="J3471" s="17">
        <f t="shared" ca="1" si="3622"/>
        <v>3435.6709091760622</v>
      </c>
      <c r="K3471" s="17">
        <f t="shared" ca="1" si="3622"/>
        <v>3281.721753439555</v>
      </c>
      <c r="L3471" s="17">
        <f t="shared" ca="1" si="3622"/>
        <v>3639.0880451363832</v>
      </c>
      <c r="M3471" s="17">
        <f t="shared" ca="1" si="3622"/>
        <v>3672.2334889098015</v>
      </c>
      <c r="N3471" s="17">
        <f t="shared" ca="1" si="3622"/>
        <v>3520.4052594453542</v>
      </c>
      <c r="O3471" s="11">
        <f t="shared" ref="O3471:O3534" ca="1" si="3623">IF(N3471&gt;$E$4,1,0)</f>
        <v>1</v>
      </c>
      <c r="P3471" s="17">
        <f t="shared" ca="1" si="3596"/>
        <v>520.4052594453542</v>
      </c>
    </row>
    <row r="3472" spans="1:16" x14ac:dyDescent="0.35">
      <c r="A3472" s="14">
        <v>3459</v>
      </c>
      <c r="B3472" s="17">
        <f t="shared" si="3621"/>
        <v>2987</v>
      </c>
      <c r="C3472" s="17">
        <f t="shared" ref="C3472:N3472" ca="1" si="3624">B3472*EXP((($E$6-$E$7-0.5*$E$5^2)*$E$8)+($E$5*_xlfn.NORM.S.INV(RAND())*SQRT($E$8)))</f>
        <v>3052.310716069911</v>
      </c>
      <c r="D3472" s="17">
        <f t="shared" ca="1" si="3624"/>
        <v>3320.0196534182455</v>
      </c>
      <c r="E3472" s="17">
        <f t="shared" ca="1" si="3624"/>
        <v>3555.4582394071422</v>
      </c>
      <c r="F3472" s="17">
        <f t="shared" ca="1" si="3624"/>
        <v>3140.0231796669837</v>
      </c>
      <c r="G3472" s="17">
        <f t="shared" ca="1" si="3624"/>
        <v>3335.1859741237449</v>
      </c>
      <c r="H3472" s="17">
        <f t="shared" ca="1" si="3624"/>
        <v>3847.9055947833813</v>
      </c>
      <c r="I3472" s="17">
        <f t="shared" ca="1" si="3624"/>
        <v>4133.6041685202854</v>
      </c>
      <c r="J3472" s="17">
        <f t="shared" ca="1" si="3624"/>
        <v>4599.5861175480541</v>
      </c>
      <c r="K3472" s="17">
        <f t="shared" ca="1" si="3624"/>
        <v>4149.5686895464369</v>
      </c>
      <c r="L3472" s="17">
        <f t="shared" ca="1" si="3624"/>
        <v>4310.1597140896029</v>
      </c>
      <c r="M3472" s="17">
        <f t="shared" ca="1" si="3624"/>
        <v>4129.1279639496133</v>
      </c>
      <c r="N3472" s="17">
        <f t="shared" ca="1" si="3624"/>
        <v>4303.3179320766167</v>
      </c>
      <c r="O3472" s="11">
        <f t="shared" ca="1" si="3623"/>
        <v>1</v>
      </c>
      <c r="P3472" s="17">
        <f t="shared" ca="1" si="3596"/>
        <v>1303.3179320766167</v>
      </c>
    </row>
    <row r="3473" spans="1:16" x14ac:dyDescent="0.35">
      <c r="A3473" s="14">
        <v>3460</v>
      </c>
      <c r="B3473" s="17">
        <f t="shared" si="3621"/>
        <v>2987</v>
      </c>
      <c r="C3473" s="17">
        <f t="shared" ref="C3473:N3473" ca="1" si="3625">B3473*EXP((($E$6-$E$7-0.5*$E$5^2)*$E$8)+($E$5*_xlfn.NORM.S.INV(RAND())*SQRT($E$8)))</f>
        <v>2872.2395642821002</v>
      </c>
      <c r="D3473" s="17">
        <f t="shared" ca="1" si="3625"/>
        <v>2821.3424597882727</v>
      </c>
      <c r="E3473" s="17">
        <f t="shared" ca="1" si="3625"/>
        <v>2686.68047003212</v>
      </c>
      <c r="F3473" s="17">
        <f t="shared" ca="1" si="3625"/>
        <v>2735.4887818211319</v>
      </c>
      <c r="G3473" s="17">
        <f t="shared" ca="1" si="3625"/>
        <v>2567.9843597107597</v>
      </c>
      <c r="H3473" s="17">
        <f t="shared" ca="1" si="3625"/>
        <v>2791.6278185666324</v>
      </c>
      <c r="I3473" s="17">
        <f t="shared" ca="1" si="3625"/>
        <v>2512.3564757140048</v>
      </c>
      <c r="J3473" s="17">
        <f t="shared" ca="1" si="3625"/>
        <v>2611.2427950187707</v>
      </c>
      <c r="K3473" s="17">
        <f t="shared" ca="1" si="3625"/>
        <v>2410.6842429750518</v>
      </c>
      <c r="L3473" s="17">
        <f t="shared" ca="1" si="3625"/>
        <v>2519.0404397811631</v>
      </c>
      <c r="M3473" s="17">
        <f t="shared" ca="1" si="3625"/>
        <v>2688.4123260054753</v>
      </c>
      <c r="N3473" s="17">
        <f t="shared" ca="1" si="3625"/>
        <v>2682.6873926575299</v>
      </c>
      <c r="O3473" s="11">
        <f t="shared" ca="1" si="3623"/>
        <v>0</v>
      </c>
      <c r="P3473" s="17">
        <f t="shared" ca="1" si="3596"/>
        <v>0</v>
      </c>
    </row>
    <row r="3474" spans="1:16" x14ac:dyDescent="0.35">
      <c r="A3474" s="14">
        <v>3461</v>
      </c>
      <c r="B3474" s="17">
        <f t="shared" si="3621"/>
        <v>2987</v>
      </c>
      <c r="C3474" s="17">
        <f t="shared" ref="C3474:N3474" ca="1" si="3626">B3474*EXP((($E$6-$E$7-0.5*$E$5^2)*$E$8)+($E$5*_xlfn.NORM.S.INV(RAND())*SQRT($E$8)))</f>
        <v>3063.3527683873285</v>
      </c>
      <c r="D3474" s="17">
        <f t="shared" ca="1" si="3626"/>
        <v>3018.3388976584974</v>
      </c>
      <c r="E3474" s="17">
        <f t="shared" ca="1" si="3626"/>
        <v>2957.4172288079299</v>
      </c>
      <c r="F3474" s="17">
        <f t="shared" ca="1" si="3626"/>
        <v>3081.370859055568</v>
      </c>
      <c r="G3474" s="17">
        <f t="shared" ca="1" si="3626"/>
        <v>3088.7864763460593</v>
      </c>
      <c r="H3474" s="17">
        <f t="shared" ca="1" si="3626"/>
        <v>3117.8572900236977</v>
      </c>
      <c r="I3474" s="17">
        <f t="shared" ca="1" si="3626"/>
        <v>3016.5730637408224</v>
      </c>
      <c r="J3474" s="17">
        <f t="shared" ca="1" si="3626"/>
        <v>3043.4305740120431</v>
      </c>
      <c r="K3474" s="17">
        <f t="shared" ca="1" si="3626"/>
        <v>3136.363141517083</v>
      </c>
      <c r="L3474" s="17">
        <f t="shared" ca="1" si="3626"/>
        <v>3308.0061773693669</v>
      </c>
      <c r="M3474" s="17">
        <f t="shared" ca="1" si="3626"/>
        <v>3175.9781410203445</v>
      </c>
      <c r="N3474" s="17">
        <f t="shared" ca="1" si="3626"/>
        <v>2958.8175952040401</v>
      </c>
      <c r="O3474" s="11">
        <f t="shared" ca="1" si="3623"/>
        <v>0</v>
      </c>
      <c r="P3474" s="17">
        <f t="shared" ca="1" si="3596"/>
        <v>0</v>
      </c>
    </row>
    <row r="3475" spans="1:16" x14ac:dyDescent="0.35">
      <c r="A3475" s="14">
        <v>3462</v>
      </c>
      <c r="B3475" s="17">
        <f t="shared" si="3621"/>
        <v>2987</v>
      </c>
      <c r="C3475" s="17">
        <f t="shared" ref="C3475:N3475" ca="1" si="3627">B3475*EXP((($E$6-$E$7-0.5*$E$5^2)*$E$8)+($E$5*_xlfn.NORM.S.INV(RAND())*SQRT($E$8)))</f>
        <v>2884.432405284283</v>
      </c>
      <c r="D3475" s="17">
        <f t="shared" ca="1" si="3627"/>
        <v>2547.3230040401436</v>
      </c>
      <c r="E3475" s="17">
        <f t="shared" ca="1" si="3627"/>
        <v>2459.7593199292587</v>
      </c>
      <c r="F3475" s="17">
        <f t="shared" ca="1" si="3627"/>
        <v>2451.8639111449866</v>
      </c>
      <c r="G3475" s="17">
        <f t="shared" ca="1" si="3627"/>
        <v>2497.6240773298032</v>
      </c>
      <c r="H3475" s="17">
        <f t="shared" ca="1" si="3627"/>
        <v>2544.288417036671</v>
      </c>
      <c r="I3475" s="17">
        <f t="shared" ca="1" si="3627"/>
        <v>2685.9314292849704</v>
      </c>
      <c r="J3475" s="17">
        <f t="shared" ca="1" si="3627"/>
        <v>2531.4252226738899</v>
      </c>
      <c r="K3475" s="17">
        <f t="shared" ca="1" si="3627"/>
        <v>2543.3548096540389</v>
      </c>
      <c r="L3475" s="17">
        <f t="shared" ca="1" si="3627"/>
        <v>2629.6199775990922</v>
      </c>
      <c r="M3475" s="17">
        <f t="shared" ca="1" si="3627"/>
        <v>2719.1953919539069</v>
      </c>
      <c r="N3475" s="17">
        <f t="shared" ca="1" si="3627"/>
        <v>2579.8035668604016</v>
      </c>
      <c r="O3475" s="11">
        <f t="shared" ca="1" si="3623"/>
        <v>0</v>
      </c>
      <c r="P3475" s="17">
        <f t="shared" ca="1" si="3596"/>
        <v>0</v>
      </c>
    </row>
    <row r="3476" spans="1:16" x14ac:dyDescent="0.35">
      <c r="A3476" s="14">
        <v>3463</v>
      </c>
      <c r="B3476" s="17">
        <f t="shared" si="3621"/>
        <v>2987</v>
      </c>
      <c r="C3476" s="17">
        <f t="shared" ref="C3476:N3476" ca="1" si="3628">B3476*EXP((($E$6-$E$7-0.5*$E$5^2)*$E$8)+($E$5*_xlfn.NORM.S.INV(RAND())*SQRT($E$8)))</f>
        <v>3227.5492744503213</v>
      </c>
      <c r="D3476" s="17">
        <f t="shared" ca="1" si="3628"/>
        <v>3438.3176435085934</v>
      </c>
      <c r="E3476" s="17">
        <f t="shared" ca="1" si="3628"/>
        <v>3349.738220777313</v>
      </c>
      <c r="F3476" s="17">
        <f t="shared" ca="1" si="3628"/>
        <v>3510.3262584358358</v>
      </c>
      <c r="G3476" s="17">
        <f t="shared" ca="1" si="3628"/>
        <v>3734.2030220926845</v>
      </c>
      <c r="H3476" s="17">
        <f t="shared" ca="1" si="3628"/>
        <v>3975.7366099950682</v>
      </c>
      <c r="I3476" s="17">
        <f t="shared" ca="1" si="3628"/>
        <v>3955.3068222805609</v>
      </c>
      <c r="J3476" s="17">
        <f t="shared" ca="1" si="3628"/>
        <v>4058.1941632078897</v>
      </c>
      <c r="K3476" s="17">
        <f t="shared" ca="1" si="3628"/>
        <v>4379.5777770240402</v>
      </c>
      <c r="L3476" s="17">
        <f t="shared" ca="1" si="3628"/>
        <v>4126.0568283901894</v>
      </c>
      <c r="M3476" s="17">
        <f t="shared" ca="1" si="3628"/>
        <v>3978.9582086905984</v>
      </c>
      <c r="N3476" s="17">
        <f t="shared" ca="1" si="3628"/>
        <v>4275.7368011890221</v>
      </c>
      <c r="O3476" s="11">
        <f t="shared" ca="1" si="3623"/>
        <v>1</v>
      </c>
      <c r="P3476" s="17">
        <f t="shared" ca="1" si="3596"/>
        <v>1275.7368011890221</v>
      </c>
    </row>
    <row r="3477" spans="1:16" x14ac:dyDescent="0.35">
      <c r="A3477" s="14">
        <v>3464</v>
      </c>
      <c r="B3477" s="17">
        <f t="shared" si="3621"/>
        <v>2987</v>
      </c>
      <c r="C3477" s="17">
        <f t="shared" ref="C3477:N3477" ca="1" si="3629">B3477*EXP((($E$6-$E$7-0.5*$E$5^2)*$E$8)+($E$5*_xlfn.NORM.S.INV(RAND())*SQRT($E$8)))</f>
        <v>2698.7810394030835</v>
      </c>
      <c r="D3477" s="17">
        <f t="shared" ca="1" si="3629"/>
        <v>2961.9316436233335</v>
      </c>
      <c r="E3477" s="17">
        <f t="shared" ca="1" si="3629"/>
        <v>3159.9970531419121</v>
      </c>
      <c r="F3477" s="17">
        <f t="shared" ca="1" si="3629"/>
        <v>3332.8621843921196</v>
      </c>
      <c r="G3477" s="17">
        <f t="shared" ca="1" si="3629"/>
        <v>3606.7447718012363</v>
      </c>
      <c r="H3477" s="17">
        <f t="shared" ca="1" si="3629"/>
        <v>4154.3338150231475</v>
      </c>
      <c r="I3477" s="17">
        <f t="shared" ca="1" si="3629"/>
        <v>4201.7841112088936</v>
      </c>
      <c r="J3477" s="17">
        <f t="shared" ca="1" si="3629"/>
        <v>4618.5291968612446</v>
      </c>
      <c r="K3477" s="17">
        <f t="shared" ca="1" si="3629"/>
        <v>4036.8373554153336</v>
      </c>
      <c r="L3477" s="17">
        <f t="shared" ca="1" si="3629"/>
        <v>4293.7498884497354</v>
      </c>
      <c r="M3477" s="17">
        <f t="shared" ca="1" si="3629"/>
        <v>4592.1296087263263</v>
      </c>
      <c r="N3477" s="17">
        <f t="shared" ca="1" si="3629"/>
        <v>4351.5988950182928</v>
      </c>
      <c r="O3477" s="11">
        <f t="shared" ca="1" si="3623"/>
        <v>1</v>
      </c>
      <c r="P3477" s="17">
        <f t="shared" ca="1" si="3596"/>
        <v>1351.5988950182928</v>
      </c>
    </row>
    <row r="3478" spans="1:16" x14ac:dyDescent="0.35">
      <c r="A3478" s="14">
        <v>3465</v>
      </c>
      <c r="B3478" s="17">
        <f t="shared" si="3621"/>
        <v>2987</v>
      </c>
      <c r="C3478" s="17">
        <f t="shared" ref="C3478:N3478" ca="1" si="3630">B3478*EXP((($E$6-$E$7-0.5*$E$5^2)*$E$8)+($E$5*_xlfn.NORM.S.INV(RAND())*SQRT($E$8)))</f>
        <v>2964.519073875756</v>
      </c>
      <c r="D3478" s="17">
        <f t="shared" ca="1" si="3630"/>
        <v>2875.2051862062017</v>
      </c>
      <c r="E3478" s="17">
        <f t="shared" ca="1" si="3630"/>
        <v>2871.9875344580714</v>
      </c>
      <c r="F3478" s="17">
        <f t="shared" ca="1" si="3630"/>
        <v>3256.4510695718168</v>
      </c>
      <c r="G3478" s="17">
        <f t="shared" ca="1" si="3630"/>
        <v>3480.7687738915829</v>
      </c>
      <c r="H3478" s="17">
        <f t="shared" ca="1" si="3630"/>
        <v>3515.2650076086534</v>
      </c>
      <c r="I3478" s="17">
        <f t="shared" ca="1" si="3630"/>
        <v>3950.5694625200636</v>
      </c>
      <c r="J3478" s="17">
        <f t="shared" ca="1" si="3630"/>
        <v>4187.5324511486278</v>
      </c>
      <c r="K3478" s="17">
        <f t="shared" ca="1" si="3630"/>
        <v>4026.1396548564312</v>
      </c>
      <c r="L3478" s="17">
        <f t="shared" ca="1" si="3630"/>
        <v>3875.3705940265631</v>
      </c>
      <c r="M3478" s="17">
        <f t="shared" ca="1" si="3630"/>
        <v>3627.8906340181625</v>
      </c>
      <c r="N3478" s="17">
        <f t="shared" ca="1" si="3630"/>
        <v>3512.817795793278</v>
      </c>
      <c r="O3478" s="11">
        <f t="shared" ca="1" si="3623"/>
        <v>1</v>
      </c>
      <c r="P3478" s="17">
        <f t="shared" ca="1" si="3596"/>
        <v>512.81779579327804</v>
      </c>
    </row>
    <row r="3479" spans="1:16" x14ac:dyDescent="0.35">
      <c r="A3479" s="14">
        <v>3466</v>
      </c>
      <c r="B3479" s="17">
        <f t="shared" si="3621"/>
        <v>2987</v>
      </c>
      <c r="C3479" s="17">
        <f t="shared" ref="C3479:N3479" ca="1" si="3631">B3479*EXP((($E$6-$E$7-0.5*$E$5^2)*$E$8)+($E$5*_xlfn.NORM.S.INV(RAND())*SQRT($E$8)))</f>
        <v>2932.0011968679337</v>
      </c>
      <c r="D3479" s="17">
        <f t="shared" ca="1" si="3631"/>
        <v>3324.6500189697385</v>
      </c>
      <c r="E3479" s="17">
        <f t="shared" ca="1" si="3631"/>
        <v>3250.2208848425284</v>
      </c>
      <c r="F3479" s="17">
        <f t="shared" ca="1" si="3631"/>
        <v>3183.4030826416392</v>
      </c>
      <c r="G3479" s="17">
        <f t="shared" ca="1" si="3631"/>
        <v>3096.1204627072998</v>
      </c>
      <c r="H3479" s="17">
        <f t="shared" ca="1" si="3631"/>
        <v>3252.8239531013101</v>
      </c>
      <c r="I3479" s="17">
        <f t="shared" ca="1" si="3631"/>
        <v>3387.599420515432</v>
      </c>
      <c r="J3479" s="17">
        <f t="shared" ca="1" si="3631"/>
        <v>3303.4011985740362</v>
      </c>
      <c r="K3479" s="17">
        <f t="shared" ca="1" si="3631"/>
        <v>3664.5267847250761</v>
      </c>
      <c r="L3479" s="17">
        <f t="shared" ca="1" si="3631"/>
        <v>4013.0078121396127</v>
      </c>
      <c r="M3479" s="17">
        <f t="shared" ca="1" si="3631"/>
        <v>4089.6768581430269</v>
      </c>
      <c r="N3479" s="17">
        <f t="shared" ca="1" si="3631"/>
        <v>4073.8840162688257</v>
      </c>
      <c r="O3479" s="11">
        <f t="shared" ca="1" si="3623"/>
        <v>1</v>
      </c>
      <c r="P3479" s="17">
        <f t="shared" ca="1" si="3596"/>
        <v>1073.8840162688257</v>
      </c>
    </row>
    <row r="3480" spans="1:16" x14ac:dyDescent="0.35">
      <c r="A3480" s="14">
        <v>3467</v>
      </c>
      <c r="B3480" s="17">
        <f t="shared" si="3621"/>
        <v>2987</v>
      </c>
      <c r="C3480" s="17">
        <f t="shared" ref="C3480:N3480" ca="1" si="3632">B3480*EXP((($E$6-$E$7-0.5*$E$5^2)*$E$8)+($E$5*_xlfn.NORM.S.INV(RAND())*SQRT($E$8)))</f>
        <v>3037.0428523348514</v>
      </c>
      <c r="D3480" s="17">
        <f t="shared" ca="1" si="3632"/>
        <v>3297.7243271783068</v>
      </c>
      <c r="E3480" s="17">
        <f t="shared" ca="1" si="3632"/>
        <v>3307.3174079603045</v>
      </c>
      <c r="F3480" s="17">
        <f t="shared" ca="1" si="3632"/>
        <v>3330.2993169675947</v>
      </c>
      <c r="G3480" s="17">
        <f t="shared" ca="1" si="3632"/>
        <v>3162.2478258153137</v>
      </c>
      <c r="H3480" s="17">
        <f t="shared" ca="1" si="3632"/>
        <v>3585.899067953033</v>
      </c>
      <c r="I3480" s="17">
        <f t="shared" ca="1" si="3632"/>
        <v>3890.436382133887</v>
      </c>
      <c r="J3480" s="17">
        <f t="shared" ca="1" si="3632"/>
        <v>4047.3920553844041</v>
      </c>
      <c r="K3480" s="17">
        <f t="shared" ca="1" si="3632"/>
        <v>4163.9535342287345</v>
      </c>
      <c r="L3480" s="17">
        <f t="shared" ca="1" si="3632"/>
        <v>4639.3105422087101</v>
      </c>
      <c r="M3480" s="17">
        <f t="shared" ca="1" si="3632"/>
        <v>4909.3215661771001</v>
      </c>
      <c r="N3480" s="17">
        <f t="shared" ca="1" si="3632"/>
        <v>5359.077113569534</v>
      </c>
      <c r="O3480" s="11">
        <f t="shared" ca="1" si="3623"/>
        <v>1</v>
      </c>
      <c r="P3480" s="17">
        <f t="shared" ca="1" si="3596"/>
        <v>2359.077113569534</v>
      </c>
    </row>
    <row r="3481" spans="1:16" x14ac:dyDescent="0.35">
      <c r="A3481" s="14">
        <v>3468</v>
      </c>
      <c r="B3481" s="17">
        <f t="shared" si="3621"/>
        <v>2987</v>
      </c>
      <c r="C3481" s="17">
        <f t="shared" ref="C3481:N3481" ca="1" si="3633">B3481*EXP((($E$6-$E$7-0.5*$E$5^2)*$E$8)+($E$5*_xlfn.NORM.S.INV(RAND())*SQRT($E$8)))</f>
        <v>2770.6788763178283</v>
      </c>
      <c r="D3481" s="17">
        <f t="shared" ca="1" si="3633"/>
        <v>2760.2110348321044</v>
      </c>
      <c r="E3481" s="17">
        <f t="shared" ca="1" si="3633"/>
        <v>2589.027083671961</v>
      </c>
      <c r="F3481" s="17">
        <f t="shared" ca="1" si="3633"/>
        <v>2907.1176159476927</v>
      </c>
      <c r="G3481" s="17">
        <f t="shared" ca="1" si="3633"/>
        <v>2909.8185647095552</v>
      </c>
      <c r="H3481" s="17">
        <f t="shared" ca="1" si="3633"/>
        <v>2899.9498503965465</v>
      </c>
      <c r="I3481" s="17">
        <f t="shared" ca="1" si="3633"/>
        <v>2816.668645453648</v>
      </c>
      <c r="J3481" s="17">
        <f t="shared" ca="1" si="3633"/>
        <v>3171.305683267427</v>
      </c>
      <c r="K3481" s="17">
        <f t="shared" ca="1" si="3633"/>
        <v>2884.4469520439316</v>
      </c>
      <c r="L3481" s="17">
        <f t="shared" ca="1" si="3633"/>
        <v>2989.1464506731477</v>
      </c>
      <c r="M3481" s="17">
        <f t="shared" ca="1" si="3633"/>
        <v>2752.9596925273277</v>
      </c>
      <c r="N3481" s="17">
        <f t="shared" ca="1" si="3633"/>
        <v>2602.0407929503472</v>
      </c>
      <c r="O3481" s="11">
        <f t="shared" ca="1" si="3623"/>
        <v>0</v>
      </c>
      <c r="P3481" s="17">
        <f t="shared" ca="1" si="3596"/>
        <v>0</v>
      </c>
    </row>
    <row r="3482" spans="1:16" x14ac:dyDescent="0.35">
      <c r="A3482" s="14">
        <v>3469</v>
      </c>
      <c r="B3482" s="17">
        <f t="shared" si="3621"/>
        <v>2987</v>
      </c>
      <c r="C3482" s="17">
        <f t="shared" ref="C3482:N3482" ca="1" si="3634">B3482*EXP((($E$6-$E$7-0.5*$E$5^2)*$E$8)+($E$5*_xlfn.NORM.S.INV(RAND())*SQRT($E$8)))</f>
        <v>3178.0166657938671</v>
      </c>
      <c r="D3482" s="17">
        <f t="shared" ca="1" si="3634"/>
        <v>3340.7011581349789</v>
      </c>
      <c r="E3482" s="17">
        <f t="shared" ca="1" si="3634"/>
        <v>3573.2931513935755</v>
      </c>
      <c r="F3482" s="17">
        <f t="shared" ca="1" si="3634"/>
        <v>3746.8080606503513</v>
      </c>
      <c r="G3482" s="17">
        <f t="shared" ca="1" si="3634"/>
        <v>3720.1177801654153</v>
      </c>
      <c r="H3482" s="17">
        <f t="shared" ca="1" si="3634"/>
        <v>3882.1212414157344</v>
      </c>
      <c r="I3482" s="17">
        <f t="shared" ca="1" si="3634"/>
        <v>3555.1740011122679</v>
      </c>
      <c r="J3482" s="17">
        <f t="shared" ca="1" si="3634"/>
        <v>3857.7012094388401</v>
      </c>
      <c r="K3482" s="17">
        <f t="shared" ca="1" si="3634"/>
        <v>4295.5338865307485</v>
      </c>
      <c r="L3482" s="17">
        <f t="shared" ca="1" si="3634"/>
        <v>4757.9583607784452</v>
      </c>
      <c r="M3482" s="17">
        <f t="shared" ca="1" si="3634"/>
        <v>5177.7797220004104</v>
      </c>
      <c r="N3482" s="17">
        <f t="shared" ca="1" si="3634"/>
        <v>5193.5016015484416</v>
      </c>
      <c r="O3482" s="11">
        <f t="shared" ca="1" si="3623"/>
        <v>1</v>
      </c>
      <c r="P3482" s="17">
        <f t="shared" ca="1" si="3596"/>
        <v>2193.5016015484416</v>
      </c>
    </row>
    <row r="3483" spans="1:16" x14ac:dyDescent="0.35">
      <c r="A3483" s="14">
        <v>3470</v>
      </c>
      <c r="B3483" s="17">
        <f t="shared" si="3621"/>
        <v>2987</v>
      </c>
      <c r="C3483" s="17">
        <f t="shared" ref="C3483:N3483" ca="1" si="3635">B3483*EXP((($E$6-$E$7-0.5*$E$5^2)*$E$8)+($E$5*_xlfn.NORM.S.INV(RAND())*SQRT($E$8)))</f>
        <v>2847.8966338650639</v>
      </c>
      <c r="D3483" s="17">
        <f t="shared" ca="1" si="3635"/>
        <v>2802.8500396563854</v>
      </c>
      <c r="E3483" s="17">
        <f t="shared" ca="1" si="3635"/>
        <v>2537.5327785420941</v>
      </c>
      <c r="F3483" s="17">
        <f t="shared" ca="1" si="3635"/>
        <v>2518.8901494904899</v>
      </c>
      <c r="G3483" s="17">
        <f t="shared" ca="1" si="3635"/>
        <v>2704.7303154045362</v>
      </c>
      <c r="H3483" s="17">
        <f t="shared" ca="1" si="3635"/>
        <v>2762.5972061287571</v>
      </c>
      <c r="I3483" s="17">
        <f t="shared" ca="1" si="3635"/>
        <v>2921.675998757386</v>
      </c>
      <c r="J3483" s="17">
        <f t="shared" ca="1" si="3635"/>
        <v>2835.994085516606</v>
      </c>
      <c r="K3483" s="17">
        <f t="shared" ca="1" si="3635"/>
        <v>2867.4497813549187</v>
      </c>
      <c r="L3483" s="17">
        <f t="shared" ca="1" si="3635"/>
        <v>2760.6635566028167</v>
      </c>
      <c r="M3483" s="17">
        <f t="shared" ca="1" si="3635"/>
        <v>2594.4574451249423</v>
      </c>
      <c r="N3483" s="17">
        <f t="shared" ca="1" si="3635"/>
        <v>2533.7627790214442</v>
      </c>
      <c r="O3483" s="11">
        <f t="shared" ca="1" si="3623"/>
        <v>0</v>
      </c>
      <c r="P3483" s="17">
        <f t="shared" ca="1" si="3596"/>
        <v>0</v>
      </c>
    </row>
    <row r="3484" spans="1:16" x14ac:dyDescent="0.35">
      <c r="A3484" s="14">
        <v>3471</v>
      </c>
      <c r="B3484" s="17">
        <f t="shared" si="3621"/>
        <v>2987</v>
      </c>
      <c r="C3484" s="17">
        <f t="shared" ref="C3484:N3484" ca="1" si="3636">B3484*EXP((($E$6-$E$7-0.5*$E$5^2)*$E$8)+($E$5*_xlfn.NORM.S.INV(RAND())*SQRT($E$8)))</f>
        <v>3172.1621184119094</v>
      </c>
      <c r="D3484" s="17">
        <f t="shared" ca="1" si="3636"/>
        <v>3169.6309474389022</v>
      </c>
      <c r="E3484" s="17">
        <f t="shared" ca="1" si="3636"/>
        <v>2963.7164575989882</v>
      </c>
      <c r="F3484" s="17">
        <f t="shared" ca="1" si="3636"/>
        <v>3115.1616395695123</v>
      </c>
      <c r="G3484" s="17">
        <f t="shared" ca="1" si="3636"/>
        <v>3418.6160588642106</v>
      </c>
      <c r="H3484" s="17">
        <f t="shared" ca="1" si="3636"/>
        <v>3157.6363647172843</v>
      </c>
      <c r="I3484" s="17">
        <f t="shared" ca="1" si="3636"/>
        <v>3059.2632441387123</v>
      </c>
      <c r="J3484" s="17">
        <f t="shared" ca="1" si="3636"/>
        <v>3114.3641683291908</v>
      </c>
      <c r="K3484" s="17">
        <f t="shared" ca="1" si="3636"/>
        <v>2901.1719852756187</v>
      </c>
      <c r="L3484" s="17">
        <f t="shared" ca="1" si="3636"/>
        <v>3090.2989095550038</v>
      </c>
      <c r="M3484" s="17">
        <f t="shared" ca="1" si="3636"/>
        <v>2999.6329972178987</v>
      </c>
      <c r="N3484" s="17">
        <f t="shared" ca="1" si="3636"/>
        <v>2977.8992005186183</v>
      </c>
      <c r="O3484" s="11">
        <f t="shared" ca="1" si="3623"/>
        <v>0</v>
      </c>
      <c r="P3484" s="17">
        <f t="shared" ca="1" si="3596"/>
        <v>0</v>
      </c>
    </row>
    <row r="3485" spans="1:16" x14ac:dyDescent="0.35">
      <c r="A3485" s="14">
        <v>3472</v>
      </c>
      <c r="B3485" s="17">
        <f t="shared" si="3621"/>
        <v>2987</v>
      </c>
      <c r="C3485" s="17">
        <f t="shared" ref="C3485:N3485" ca="1" si="3637">B3485*EXP((($E$6-$E$7-0.5*$E$5^2)*$E$8)+($E$5*_xlfn.NORM.S.INV(RAND())*SQRT($E$8)))</f>
        <v>2996.7151172992121</v>
      </c>
      <c r="D3485" s="17">
        <f t="shared" ca="1" si="3637"/>
        <v>2923.2099011920182</v>
      </c>
      <c r="E3485" s="17">
        <f t="shared" ca="1" si="3637"/>
        <v>3170.1786642344109</v>
      </c>
      <c r="F3485" s="17">
        <f t="shared" ca="1" si="3637"/>
        <v>3276.72964589497</v>
      </c>
      <c r="G3485" s="17">
        <f t="shared" ca="1" si="3637"/>
        <v>3302.5083974740614</v>
      </c>
      <c r="H3485" s="17">
        <f t="shared" ca="1" si="3637"/>
        <v>3257.7059001744019</v>
      </c>
      <c r="I3485" s="17">
        <f t="shared" ca="1" si="3637"/>
        <v>3286.2026043972751</v>
      </c>
      <c r="J3485" s="17">
        <f t="shared" ca="1" si="3637"/>
        <v>3710.939154982605</v>
      </c>
      <c r="K3485" s="17">
        <f t="shared" ca="1" si="3637"/>
        <v>3816.8966517557465</v>
      </c>
      <c r="L3485" s="17">
        <f t="shared" ca="1" si="3637"/>
        <v>3561.3162116756175</v>
      </c>
      <c r="M3485" s="17">
        <f t="shared" ca="1" si="3637"/>
        <v>3825.9985194005408</v>
      </c>
      <c r="N3485" s="17">
        <f t="shared" ca="1" si="3637"/>
        <v>3788.4551830153814</v>
      </c>
      <c r="O3485" s="11">
        <f t="shared" ca="1" si="3623"/>
        <v>1</v>
      </c>
      <c r="P3485" s="17">
        <f t="shared" ca="1" si="3596"/>
        <v>788.45518301538141</v>
      </c>
    </row>
    <row r="3486" spans="1:16" x14ac:dyDescent="0.35">
      <c r="A3486" s="14">
        <v>3473</v>
      </c>
      <c r="B3486" s="17">
        <f t="shared" si="3621"/>
        <v>2987</v>
      </c>
      <c r="C3486" s="17">
        <f t="shared" ref="C3486:N3486" ca="1" si="3638">B3486*EXP((($E$6-$E$7-0.5*$E$5^2)*$E$8)+($E$5*_xlfn.NORM.S.INV(RAND())*SQRT($E$8)))</f>
        <v>3133.0211226382557</v>
      </c>
      <c r="D3486" s="17">
        <f t="shared" ca="1" si="3638"/>
        <v>3123.4542381544147</v>
      </c>
      <c r="E3486" s="17">
        <f t="shared" ca="1" si="3638"/>
        <v>3197.6331262987374</v>
      </c>
      <c r="F3486" s="17">
        <f t="shared" ca="1" si="3638"/>
        <v>3522.4511144896187</v>
      </c>
      <c r="G3486" s="17">
        <f t="shared" ca="1" si="3638"/>
        <v>3732.3631144085907</v>
      </c>
      <c r="H3486" s="17">
        <f t="shared" ca="1" si="3638"/>
        <v>3477.4989986764308</v>
      </c>
      <c r="I3486" s="17">
        <f t="shared" ca="1" si="3638"/>
        <v>3179.6991003232579</v>
      </c>
      <c r="J3486" s="17">
        <f t="shared" ca="1" si="3638"/>
        <v>3244.8127040399463</v>
      </c>
      <c r="K3486" s="17">
        <f t="shared" ca="1" si="3638"/>
        <v>3370.7443267518256</v>
      </c>
      <c r="L3486" s="17">
        <f t="shared" ca="1" si="3638"/>
        <v>3664.8123897355122</v>
      </c>
      <c r="M3486" s="17">
        <f t="shared" ca="1" si="3638"/>
        <v>3714.7373055320932</v>
      </c>
      <c r="N3486" s="17">
        <f t="shared" ca="1" si="3638"/>
        <v>3802.8860994112688</v>
      </c>
      <c r="O3486" s="11">
        <f t="shared" ca="1" si="3623"/>
        <v>1</v>
      </c>
      <c r="P3486" s="17">
        <f t="shared" ca="1" si="3596"/>
        <v>802.88609941126879</v>
      </c>
    </row>
    <row r="3487" spans="1:16" x14ac:dyDescent="0.35">
      <c r="A3487" s="14">
        <v>3474</v>
      </c>
      <c r="B3487" s="17">
        <f t="shared" si="3621"/>
        <v>2987</v>
      </c>
      <c r="C3487" s="17">
        <f t="shared" ref="C3487:N3487" ca="1" si="3639">B3487*EXP((($E$6-$E$7-0.5*$E$5^2)*$E$8)+($E$5*_xlfn.NORM.S.INV(RAND())*SQRT($E$8)))</f>
        <v>3076.8555174038229</v>
      </c>
      <c r="D3487" s="17">
        <f t="shared" ca="1" si="3639"/>
        <v>3041.1559961297621</v>
      </c>
      <c r="E3487" s="17">
        <f t="shared" ca="1" si="3639"/>
        <v>3077.254859624119</v>
      </c>
      <c r="F3487" s="17">
        <f t="shared" ca="1" si="3639"/>
        <v>3215.731824995758</v>
      </c>
      <c r="G3487" s="17">
        <f t="shared" ca="1" si="3639"/>
        <v>2827.6892284852643</v>
      </c>
      <c r="H3487" s="17">
        <f t="shared" ca="1" si="3639"/>
        <v>2780.5561896313493</v>
      </c>
      <c r="I3487" s="17">
        <f t="shared" ca="1" si="3639"/>
        <v>2653.899356278609</v>
      </c>
      <c r="J3487" s="17">
        <f t="shared" ca="1" si="3639"/>
        <v>2608.4138446007937</v>
      </c>
      <c r="K3487" s="17">
        <f t="shared" ca="1" si="3639"/>
        <v>2620.5279158759754</v>
      </c>
      <c r="L3487" s="17">
        <f t="shared" ca="1" si="3639"/>
        <v>2808.9825342978806</v>
      </c>
      <c r="M3487" s="17">
        <f t="shared" ca="1" si="3639"/>
        <v>2902.8628961920408</v>
      </c>
      <c r="N3487" s="17">
        <f t="shared" ca="1" si="3639"/>
        <v>2993.1320889248805</v>
      </c>
      <c r="O3487" s="11">
        <f t="shared" ca="1" si="3623"/>
        <v>0</v>
      </c>
      <c r="P3487" s="17">
        <f t="shared" ca="1" si="3596"/>
        <v>0</v>
      </c>
    </row>
    <row r="3488" spans="1:16" x14ac:dyDescent="0.35">
      <c r="A3488" s="14">
        <v>3475</v>
      </c>
      <c r="B3488" s="17">
        <f t="shared" si="3621"/>
        <v>2987</v>
      </c>
      <c r="C3488" s="17">
        <f t="shared" ref="C3488:N3488" ca="1" si="3640">B3488*EXP((($E$6-$E$7-0.5*$E$5^2)*$E$8)+($E$5*_xlfn.NORM.S.INV(RAND())*SQRT($E$8)))</f>
        <v>3124.4832947731879</v>
      </c>
      <c r="D3488" s="17">
        <f t="shared" ca="1" si="3640"/>
        <v>3363.8499208720427</v>
      </c>
      <c r="E3488" s="17">
        <f t="shared" ca="1" si="3640"/>
        <v>3508.7904795715117</v>
      </c>
      <c r="F3488" s="17">
        <f t="shared" ca="1" si="3640"/>
        <v>3401.8691522549816</v>
      </c>
      <c r="G3488" s="17">
        <f t="shared" ca="1" si="3640"/>
        <v>3684.5403511859249</v>
      </c>
      <c r="H3488" s="17">
        <f t="shared" ca="1" si="3640"/>
        <v>3386.2716892766593</v>
      </c>
      <c r="I3488" s="17">
        <f t="shared" ca="1" si="3640"/>
        <v>3450.6794949427108</v>
      </c>
      <c r="J3488" s="17">
        <f t="shared" ca="1" si="3640"/>
        <v>3512.37167764572</v>
      </c>
      <c r="K3488" s="17">
        <f t="shared" ca="1" si="3640"/>
        <v>3498.0654866633058</v>
      </c>
      <c r="L3488" s="17">
        <f t="shared" ca="1" si="3640"/>
        <v>3654.4529973325193</v>
      </c>
      <c r="M3488" s="17">
        <f t="shared" ca="1" si="3640"/>
        <v>3487.9650740893949</v>
      </c>
      <c r="N3488" s="17">
        <f t="shared" ca="1" si="3640"/>
        <v>3352.9801925893312</v>
      </c>
      <c r="O3488" s="11">
        <f t="shared" ca="1" si="3623"/>
        <v>1</v>
      </c>
      <c r="P3488" s="17">
        <f t="shared" ca="1" si="3596"/>
        <v>352.98019258933118</v>
      </c>
    </row>
    <row r="3489" spans="1:16" x14ac:dyDescent="0.35">
      <c r="A3489" s="14">
        <v>3476</v>
      </c>
      <c r="B3489" s="17">
        <f t="shared" si="3621"/>
        <v>2987</v>
      </c>
      <c r="C3489" s="17">
        <f t="shared" ref="C3489:N3489" ca="1" si="3641">B3489*EXP((($E$6-$E$7-0.5*$E$5^2)*$E$8)+($E$5*_xlfn.NORM.S.INV(RAND())*SQRT($E$8)))</f>
        <v>2937.520800569519</v>
      </c>
      <c r="D3489" s="17">
        <f t="shared" ca="1" si="3641"/>
        <v>3000.5551593448363</v>
      </c>
      <c r="E3489" s="17">
        <f t="shared" ca="1" si="3641"/>
        <v>3030.0117524507209</v>
      </c>
      <c r="F3489" s="17">
        <f t="shared" ca="1" si="3641"/>
        <v>2785.0782340296159</v>
      </c>
      <c r="G3489" s="17">
        <f t="shared" ca="1" si="3641"/>
        <v>3179.1298697922134</v>
      </c>
      <c r="H3489" s="17">
        <f t="shared" ca="1" si="3641"/>
        <v>3232.4703685548793</v>
      </c>
      <c r="I3489" s="17">
        <f t="shared" ca="1" si="3641"/>
        <v>3060.3037135182094</v>
      </c>
      <c r="J3489" s="17">
        <f t="shared" ca="1" si="3641"/>
        <v>3015.0103270116151</v>
      </c>
      <c r="K3489" s="17">
        <f t="shared" ca="1" si="3641"/>
        <v>2749.9935230678825</v>
      </c>
      <c r="L3489" s="17">
        <f t="shared" ca="1" si="3641"/>
        <v>2920.789175971724</v>
      </c>
      <c r="M3489" s="17">
        <f t="shared" ca="1" si="3641"/>
        <v>2930.0754370900199</v>
      </c>
      <c r="N3489" s="17">
        <f t="shared" ca="1" si="3641"/>
        <v>3077.9284667292068</v>
      </c>
      <c r="O3489" s="11">
        <f t="shared" ca="1" si="3623"/>
        <v>1</v>
      </c>
      <c r="P3489" s="17">
        <f t="shared" ca="1" si="3596"/>
        <v>77.928466729206775</v>
      </c>
    </row>
    <row r="3490" spans="1:16" x14ac:dyDescent="0.35">
      <c r="A3490" s="14">
        <v>3477</v>
      </c>
      <c r="B3490" s="17">
        <f t="shared" si="3621"/>
        <v>2987</v>
      </c>
      <c r="C3490" s="17">
        <f t="shared" ref="C3490:N3490" ca="1" si="3642">B3490*EXP((($E$6-$E$7-0.5*$E$5^2)*$E$8)+($E$5*_xlfn.NORM.S.INV(RAND())*SQRT($E$8)))</f>
        <v>2700.0465798582313</v>
      </c>
      <c r="D3490" s="17">
        <f t="shared" ca="1" si="3642"/>
        <v>2725.7904319728241</v>
      </c>
      <c r="E3490" s="17">
        <f t="shared" ca="1" si="3642"/>
        <v>2778.3140293126098</v>
      </c>
      <c r="F3490" s="17">
        <f t="shared" ca="1" si="3642"/>
        <v>2783.8554741881176</v>
      </c>
      <c r="G3490" s="17">
        <f t="shared" ca="1" si="3642"/>
        <v>2772.337590471685</v>
      </c>
      <c r="H3490" s="17">
        <f t="shared" ca="1" si="3642"/>
        <v>2779.9379865752603</v>
      </c>
      <c r="I3490" s="17">
        <f t="shared" ca="1" si="3642"/>
        <v>2594.1809044040801</v>
      </c>
      <c r="J3490" s="17">
        <f t="shared" ca="1" si="3642"/>
        <v>2576.3304001469896</v>
      </c>
      <c r="K3490" s="17">
        <f t="shared" ca="1" si="3642"/>
        <v>2658.1863333832107</v>
      </c>
      <c r="L3490" s="17">
        <f t="shared" ca="1" si="3642"/>
        <v>2913.0090034396399</v>
      </c>
      <c r="M3490" s="17">
        <f t="shared" ca="1" si="3642"/>
        <v>2914.799928650305</v>
      </c>
      <c r="N3490" s="17">
        <f t="shared" ca="1" si="3642"/>
        <v>2626.8579677496878</v>
      </c>
      <c r="O3490" s="11">
        <f t="shared" ca="1" si="3623"/>
        <v>0</v>
      </c>
      <c r="P3490" s="17">
        <f t="shared" ca="1" si="3596"/>
        <v>0</v>
      </c>
    </row>
    <row r="3491" spans="1:16" x14ac:dyDescent="0.35">
      <c r="A3491" s="14">
        <v>3478</v>
      </c>
      <c r="B3491" s="17">
        <f t="shared" si="3621"/>
        <v>2987</v>
      </c>
      <c r="C3491" s="17">
        <f t="shared" ref="C3491:N3491" ca="1" si="3643">B3491*EXP((($E$6-$E$7-0.5*$E$5^2)*$E$8)+($E$5*_xlfn.NORM.S.INV(RAND())*SQRT($E$8)))</f>
        <v>3247.4259653627323</v>
      </c>
      <c r="D3491" s="17">
        <f t="shared" ca="1" si="3643"/>
        <v>3374.9094514925678</v>
      </c>
      <c r="E3491" s="17">
        <f t="shared" ca="1" si="3643"/>
        <v>3634.8329892750239</v>
      </c>
      <c r="F3491" s="17">
        <f t="shared" ca="1" si="3643"/>
        <v>3719.5253905107193</v>
      </c>
      <c r="G3491" s="17">
        <f t="shared" ca="1" si="3643"/>
        <v>3736.9521382688208</v>
      </c>
      <c r="H3491" s="17">
        <f t="shared" ca="1" si="3643"/>
        <v>3451.9081944903519</v>
      </c>
      <c r="I3491" s="17">
        <f t="shared" ca="1" si="3643"/>
        <v>3376.7207025676416</v>
      </c>
      <c r="J3491" s="17">
        <f t="shared" ca="1" si="3643"/>
        <v>3552.4263791211033</v>
      </c>
      <c r="K3491" s="17">
        <f t="shared" ca="1" si="3643"/>
        <v>2961.9232346921322</v>
      </c>
      <c r="L3491" s="17">
        <f t="shared" ca="1" si="3643"/>
        <v>2989.8183098442573</v>
      </c>
      <c r="M3491" s="17">
        <f t="shared" ca="1" si="3643"/>
        <v>2981.7398135062535</v>
      </c>
      <c r="N3491" s="17">
        <f t="shared" ca="1" si="3643"/>
        <v>2899.144885409773</v>
      </c>
      <c r="O3491" s="11">
        <f t="shared" ca="1" si="3623"/>
        <v>0</v>
      </c>
      <c r="P3491" s="17">
        <f t="shared" ca="1" si="3596"/>
        <v>0</v>
      </c>
    </row>
    <row r="3492" spans="1:16" x14ac:dyDescent="0.35">
      <c r="A3492" s="14">
        <v>3479</v>
      </c>
      <c r="B3492" s="17">
        <f t="shared" si="3621"/>
        <v>2987</v>
      </c>
      <c r="C3492" s="17">
        <f t="shared" ref="C3492:N3492" ca="1" si="3644">B3492*EXP((($E$6-$E$7-0.5*$E$5^2)*$E$8)+($E$5*_xlfn.NORM.S.INV(RAND())*SQRT($E$8)))</f>
        <v>3402.1146534499071</v>
      </c>
      <c r="D3492" s="17">
        <f t="shared" ca="1" si="3644"/>
        <v>3806.2024788575009</v>
      </c>
      <c r="E3492" s="17">
        <f t="shared" ca="1" si="3644"/>
        <v>3928.5435178979997</v>
      </c>
      <c r="F3492" s="17">
        <f t="shared" ca="1" si="3644"/>
        <v>4555.7131469116939</v>
      </c>
      <c r="G3492" s="17">
        <f t="shared" ca="1" si="3644"/>
        <v>4319.1498080331212</v>
      </c>
      <c r="H3492" s="17">
        <f t="shared" ca="1" si="3644"/>
        <v>4538.7053438917055</v>
      </c>
      <c r="I3492" s="17">
        <f t="shared" ca="1" si="3644"/>
        <v>4669.8628217776422</v>
      </c>
      <c r="J3492" s="17">
        <f t="shared" ca="1" si="3644"/>
        <v>4438.5303882222406</v>
      </c>
      <c r="K3492" s="17">
        <f t="shared" ca="1" si="3644"/>
        <v>4733.9444709825102</v>
      </c>
      <c r="L3492" s="17">
        <f t="shared" ca="1" si="3644"/>
        <v>5133.0359908501096</v>
      </c>
      <c r="M3492" s="17">
        <f t="shared" ca="1" si="3644"/>
        <v>4823.3645994307899</v>
      </c>
      <c r="N3492" s="17">
        <f t="shared" ca="1" si="3644"/>
        <v>4686.2025081744432</v>
      </c>
      <c r="O3492" s="11">
        <f t="shared" ca="1" si="3623"/>
        <v>1</v>
      </c>
      <c r="P3492" s="17">
        <f t="shared" ca="1" si="3596"/>
        <v>1686.2025081744432</v>
      </c>
    </row>
    <row r="3493" spans="1:16" x14ac:dyDescent="0.35">
      <c r="A3493" s="14">
        <v>3480</v>
      </c>
      <c r="B3493" s="17">
        <f t="shared" si="3621"/>
        <v>2987</v>
      </c>
      <c r="C3493" s="17">
        <f t="shared" ref="C3493:N3493" ca="1" si="3645">B3493*EXP((($E$6-$E$7-0.5*$E$5^2)*$E$8)+($E$5*_xlfn.NORM.S.INV(RAND())*SQRT($E$8)))</f>
        <v>2994.3718346439509</v>
      </c>
      <c r="D3493" s="17">
        <f t="shared" ca="1" si="3645"/>
        <v>2991.1166435182954</v>
      </c>
      <c r="E3493" s="17">
        <f t="shared" ca="1" si="3645"/>
        <v>2929.2127558606212</v>
      </c>
      <c r="F3493" s="17">
        <f t="shared" ca="1" si="3645"/>
        <v>2902.6709451403431</v>
      </c>
      <c r="G3493" s="17">
        <f t="shared" ca="1" si="3645"/>
        <v>2894.6264880873196</v>
      </c>
      <c r="H3493" s="17">
        <f t="shared" ca="1" si="3645"/>
        <v>2930.4816547869636</v>
      </c>
      <c r="I3493" s="17">
        <f t="shared" ca="1" si="3645"/>
        <v>2955.0324829684355</v>
      </c>
      <c r="J3493" s="17">
        <f t="shared" ca="1" si="3645"/>
        <v>2925.785904795729</v>
      </c>
      <c r="K3493" s="17">
        <f t="shared" ca="1" si="3645"/>
        <v>2907.3247955926668</v>
      </c>
      <c r="L3493" s="17">
        <f t="shared" ca="1" si="3645"/>
        <v>2936.6929710540435</v>
      </c>
      <c r="M3493" s="17">
        <f t="shared" ca="1" si="3645"/>
        <v>2813.1858976468125</v>
      </c>
      <c r="N3493" s="17">
        <f t="shared" ca="1" si="3645"/>
        <v>2740.8155579428008</v>
      </c>
      <c r="O3493" s="11">
        <f t="shared" ca="1" si="3623"/>
        <v>0</v>
      </c>
      <c r="P3493" s="17">
        <f t="shared" ca="1" si="3596"/>
        <v>0</v>
      </c>
    </row>
    <row r="3494" spans="1:16" x14ac:dyDescent="0.35">
      <c r="A3494" s="14">
        <v>3481</v>
      </c>
      <c r="B3494" s="17">
        <f t="shared" si="3621"/>
        <v>2987</v>
      </c>
      <c r="C3494" s="17">
        <f t="shared" ref="C3494:N3494" ca="1" si="3646">B3494*EXP((($E$6-$E$7-0.5*$E$5^2)*$E$8)+($E$5*_xlfn.NORM.S.INV(RAND())*SQRT($E$8)))</f>
        <v>2888.0546805281379</v>
      </c>
      <c r="D3494" s="17">
        <f t="shared" ca="1" si="3646"/>
        <v>2736.1420781846487</v>
      </c>
      <c r="E3494" s="17">
        <f t="shared" ca="1" si="3646"/>
        <v>2785.5330815442835</v>
      </c>
      <c r="F3494" s="17">
        <f t="shared" ca="1" si="3646"/>
        <v>2521.0262436864891</v>
      </c>
      <c r="G3494" s="17">
        <f t="shared" ca="1" si="3646"/>
        <v>2410.9087831250454</v>
      </c>
      <c r="H3494" s="17">
        <f t="shared" ca="1" si="3646"/>
        <v>2311.198969277018</v>
      </c>
      <c r="I3494" s="17">
        <f t="shared" ca="1" si="3646"/>
        <v>2264.6016054762144</v>
      </c>
      <c r="J3494" s="17">
        <f t="shared" ca="1" si="3646"/>
        <v>2484.5677822740208</v>
      </c>
      <c r="K3494" s="17">
        <f t="shared" ca="1" si="3646"/>
        <v>2465.0130619120623</v>
      </c>
      <c r="L3494" s="17">
        <f t="shared" ca="1" si="3646"/>
        <v>2470.6288022566628</v>
      </c>
      <c r="M3494" s="17">
        <f t="shared" ca="1" si="3646"/>
        <v>2267.9964437675844</v>
      </c>
      <c r="N3494" s="17">
        <f t="shared" ca="1" si="3646"/>
        <v>2228.1460305610049</v>
      </c>
      <c r="O3494" s="11">
        <f t="shared" ca="1" si="3623"/>
        <v>0</v>
      </c>
      <c r="P3494" s="17">
        <f t="shared" ca="1" si="3596"/>
        <v>0</v>
      </c>
    </row>
    <row r="3495" spans="1:16" x14ac:dyDescent="0.35">
      <c r="A3495" s="14">
        <v>3482</v>
      </c>
      <c r="B3495" s="17">
        <f t="shared" si="3621"/>
        <v>2987</v>
      </c>
      <c r="C3495" s="17">
        <f t="shared" ref="C3495:N3495" ca="1" si="3647">B3495*EXP((($E$6-$E$7-0.5*$E$5^2)*$E$8)+($E$5*_xlfn.NORM.S.INV(RAND())*SQRT($E$8)))</f>
        <v>2838.5836294624542</v>
      </c>
      <c r="D3495" s="17">
        <f t="shared" ca="1" si="3647"/>
        <v>2757.360457249717</v>
      </c>
      <c r="E3495" s="17">
        <f t="shared" ca="1" si="3647"/>
        <v>2921.4162004579371</v>
      </c>
      <c r="F3495" s="17">
        <f t="shared" ca="1" si="3647"/>
        <v>3028.8892157652563</v>
      </c>
      <c r="G3495" s="17">
        <f t="shared" ca="1" si="3647"/>
        <v>3132.0527185252595</v>
      </c>
      <c r="H3495" s="17">
        <f t="shared" ca="1" si="3647"/>
        <v>2981.1129729081586</v>
      </c>
      <c r="I3495" s="17">
        <f t="shared" ca="1" si="3647"/>
        <v>3190.4521972793859</v>
      </c>
      <c r="J3495" s="17">
        <f t="shared" ca="1" si="3647"/>
        <v>3006.3655174316582</v>
      </c>
      <c r="K3495" s="17">
        <f t="shared" ca="1" si="3647"/>
        <v>3082.4828303687646</v>
      </c>
      <c r="L3495" s="17">
        <f t="shared" ca="1" si="3647"/>
        <v>3187.2057307095538</v>
      </c>
      <c r="M3495" s="17">
        <f t="shared" ca="1" si="3647"/>
        <v>3606.6478327801415</v>
      </c>
      <c r="N3495" s="17">
        <f t="shared" ca="1" si="3647"/>
        <v>3874.6855248784696</v>
      </c>
      <c r="O3495" s="11">
        <f t="shared" ca="1" si="3623"/>
        <v>1</v>
      </c>
      <c r="P3495" s="17">
        <f t="shared" ca="1" si="3596"/>
        <v>874.68552487846955</v>
      </c>
    </row>
    <row r="3496" spans="1:16" x14ac:dyDescent="0.35">
      <c r="A3496" s="14">
        <v>3483</v>
      </c>
      <c r="B3496" s="17">
        <f t="shared" si="3621"/>
        <v>2987</v>
      </c>
      <c r="C3496" s="17">
        <f t="shared" ref="C3496:N3496" ca="1" si="3648">B3496*EXP((($E$6-$E$7-0.5*$E$5^2)*$E$8)+($E$5*_xlfn.NORM.S.INV(RAND())*SQRT($E$8)))</f>
        <v>3168.9946868921929</v>
      </c>
      <c r="D3496" s="17">
        <f t="shared" ca="1" si="3648"/>
        <v>3311.7410379369758</v>
      </c>
      <c r="E3496" s="17">
        <f t="shared" ca="1" si="3648"/>
        <v>3073.595606239388</v>
      </c>
      <c r="F3496" s="17">
        <f t="shared" ca="1" si="3648"/>
        <v>3271.3908690313756</v>
      </c>
      <c r="G3496" s="17">
        <f t="shared" ca="1" si="3648"/>
        <v>3442.8514057460852</v>
      </c>
      <c r="H3496" s="17">
        <f t="shared" ca="1" si="3648"/>
        <v>3558.028955472937</v>
      </c>
      <c r="I3496" s="17">
        <f t="shared" ca="1" si="3648"/>
        <v>3803.2077967849623</v>
      </c>
      <c r="J3496" s="17">
        <f t="shared" ca="1" si="3648"/>
        <v>3564.6319816215355</v>
      </c>
      <c r="K3496" s="17">
        <f t="shared" ca="1" si="3648"/>
        <v>3407.1897419441075</v>
      </c>
      <c r="L3496" s="17">
        <f t="shared" ca="1" si="3648"/>
        <v>3266.7905053377362</v>
      </c>
      <c r="M3496" s="17">
        <f t="shared" ca="1" si="3648"/>
        <v>3569.8795761119172</v>
      </c>
      <c r="N3496" s="17">
        <f t="shared" ca="1" si="3648"/>
        <v>3201.9143904187031</v>
      </c>
      <c r="O3496" s="11">
        <f t="shared" ca="1" si="3623"/>
        <v>1</v>
      </c>
      <c r="P3496" s="17">
        <f t="shared" ca="1" si="3596"/>
        <v>201.91439041870308</v>
      </c>
    </row>
    <row r="3497" spans="1:16" x14ac:dyDescent="0.35">
      <c r="A3497" s="14">
        <v>3484</v>
      </c>
      <c r="B3497" s="17">
        <f t="shared" si="3621"/>
        <v>2987</v>
      </c>
      <c r="C3497" s="17">
        <f t="shared" ref="C3497:N3497" ca="1" si="3649">B3497*EXP((($E$6-$E$7-0.5*$E$5^2)*$E$8)+($E$5*_xlfn.NORM.S.INV(RAND())*SQRT($E$8)))</f>
        <v>2892.427098794089</v>
      </c>
      <c r="D3497" s="17">
        <f t="shared" ca="1" si="3649"/>
        <v>2664.4073022323919</v>
      </c>
      <c r="E3497" s="17">
        <f t="shared" ca="1" si="3649"/>
        <v>2676.0313457905377</v>
      </c>
      <c r="F3497" s="17">
        <f t="shared" ca="1" si="3649"/>
        <v>2586.0412793506639</v>
      </c>
      <c r="G3497" s="17">
        <f t="shared" ca="1" si="3649"/>
        <v>2500.6435500407179</v>
      </c>
      <c r="H3497" s="17">
        <f t="shared" ca="1" si="3649"/>
        <v>2674.7065778842657</v>
      </c>
      <c r="I3497" s="17">
        <f t="shared" ca="1" si="3649"/>
        <v>2795.0479751313032</v>
      </c>
      <c r="J3497" s="17">
        <f t="shared" ca="1" si="3649"/>
        <v>2803.6393889204674</v>
      </c>
      <c r="K3497" s="17">
        <f t="shared" ca="1" si="3649"/>
        <v>2863.5741604253085</v>
      </c>
      <c r="L3497" s="17">
        <f t="shared" ca="1" si="3649"/>
        <v>2857.6615308405412</v>
      </c>
      <c r="M3497" s="17">
        <f t="shared" ca="1" si="3649"/>
        <v>3159.6092726585557</v>
      </c>
      <c r="N3497" s="17">
        <f t="shared" ca="1" si="3649"/>
        <v>3177.3620287985559</v>
      </c>
      <c r="O3497" s="11">
        <f t="shared" ca="1" si="3623"/>
        <v>1</v>
      </c>
      <c r="P3497" s="17">
        <f t="shared" ca="1" si="3596"/>
        <v>177.36202879855591</v>
      </c>
    </row>
    <row r="3498" spans="1:16" x14ac:dyDescent="0.35">
      <c r="A3498" s="14">
        <v>3485</v>
      </c>
      <c r="B3498" s="17">
        <f t="shared" si="3621"/>
        <v>2987</v>
      </c>
      <c r="C3498" s="17">
        <f t="shared" ref="C3498:N3498" ca="1" si="3650">B3498*EXP((($E$6-$E$7-0.5*$E$5^2)*$E$8)+($E$5*_xlfn.NORM.S.INV(RAND())*SQRT($E$8)))</f>
        <v>3160.3454827276209</v>
      </c>
      <c r="D3498" s="17">
        <f t="shared" ca="1" si="3650"/>
        <v>2904.98594263626</v>
      </c>
      <c r="E3498" s="17">
        <f t="shared" ca="1" si="3650"/>
        <v>2805.5978416912471</v>
      </c>
      <c r="F3498" s="17">
        <f t="shared" ca="1" si="3650"/>
        <v>2766.9229170639692</v>
      </c>
      <c r="G3498" s="17">
        <f t="shared" ca="1" si="3650"/>
        <v>2831.2474933128519</v>
      </c>
      <c r="H3498" s="17">
        <f t="shared" ca="1" si="3650"/>
        <v>2760.9114278101802</v>
      </c>
      <c r="I3498" s="17">
        <f t="shared" ca="1" si="3650"/>
        <v>2669.7992768201452</v>
      </c>
      <c r="J3498" s="17">
        <f t="shared" ca="1" si="3650"/>
        <v>2836.4090332371152</v>
      </c>
      <c r="K3498" s="17">
        <f t="shared" ca="1" si="3650"/>
        <v>2589.7986813609923</v>
      </c>
      <c r="L3498" s="17">
        <f t="shared" ca="1" si="3650"/>
        <v>2839.0945066483114</v>
      </c>
      <c r="M3498" s="17">
        <f t="shared" ca="1" si="3650"/>
        <v>2687.0596856039251</v>
      </c>
      <c r="N3498" s="17">
        <f t="shared" ca="1" si="3650"/>
        <v>2841.918020688071</v>
      </c>
      <c r="O3498" s="11">
        <f t="shared" ca="1" si="3623"/>
        <v>0</v>
      </c>
      <c r="P3498" s="17">
        <f t="shared" ca="1" si="3596"/>
        <v>0</v>
      </c>
    </row>
    <row r="3499" spans="1:16" x14ac:dyDescent="0.35">
      <c r="A3499" s="14">
        <v>3486</v>
      </c>
      <c r="B3499" s="17">
        <f t="shared" si="3621"/>
        <v>2987</v>
      </c>
      <c r="C3499" s="17">
        <f t="shared" ref="C3499:N3499" ca="1" si="3651">B3499*EXP((($E$6-$E$7-0.5*$E$5^2)*$E$8)+($E$5*_xlfn.NORM.S.INV(RAND())*SQRT($E$8)))</f>
        <v>2900.3307071695695</v>
      </c>
      <c r="D3499" s="17">
        <f t="shared" ca="1" si="3651"/>
        <v>2982.3166040798683</v>
      </c>
      <c r="E3499" s="17">
        <f t="shared" ca="1" si="3651"/>
        <v>2847.3539986214028</v>
      </c>
      <c r="F3499" s="17">
        <f t="shared" ca="1" si="3651"/>
        <v>3096.0537863894574</v>
      </c>
      <c r="G3499" s="17">
        <f t="shared" ca="1" si="3651"/>
        <v>3362.1760132434206</v>
      </c>
      <c r="H3499" s="17">
        <f t="shared" ca="1" si="3651"/>
        <v>3339.5051680339152</v>
      </c>
      <c r="I3499" s="17">
        <f t="shared" ca="1" si="3651"/>
        <v>3399.1337962706584</v>
      </c>
      <c r="J3499" s="17">
        <f t="shared" ca="1" si="3651"/>
        <v>3629.8991737319902</v>
      </c>
      <c r="K3499" s="17">
        <f t="shared" ca="1" si="3651"/>
        <v>3658.5038161533971</v>
      </c>
      <c r="L3499" s="17">
        <f t="shared" ca="1" si="3651"/>
        <v>4196.4599415471994</v>
      </c>
      <c r="M3499" s="17">
        <f t="shared" ca="1" si="3651"/>
        <v>4394.8340688329454</v>
      </c>
      <c r="N3499" s="17">
        <f t="shared" ca="1" si="3651"/>
        <v>4453.7397204449553</v>
      </c>
      <c r="O3499" s="11">
        <f t="shared" ca="1" si="3623"/>
        <v>1</v>
      </c>
      <c r="P3499" s="17">
        <f t="shared" ca="1" si="3596"/>
        <v>1453.7397204449553</v>
      </c>
    </row>
    <row r="3500" spans="1:16" x14ac:dyDescent="0.35">
      <c r="A3500" s="14">
        <v>3487</v>
      </c>
      <c r="B3500" s="17">
        <f t="shared" si="3621"/>
        <v>2987</v>
      </c>
      <c r="C3500" s="17">
        <f t="shared" ref="C3500:N3500" ca="1" si="3652">B3500*EXP((($E$6-$E$7-0.5*$E$5^2)*$E$8)+($E$5*_xlfn.NORM.S.INV(RAND())*SQRT($E$8)))</f>
        <v>2973.7986948019243</v>
      </c>
      <c r="D3500" s="17">
        <f t="shared" ca="1" si="3652"/>
        <v>2923.7390921369215</v>
      </c>
      <c r="E3500" s="17">
        <f t="shared" ca="1" si="3652"/>
        <v>2980.1449826782991</v>
      </c>
      <c r="F3500" s="17">
        <f t="shared" ca="1" si="3652"/>
        <v>2591.3399030913201</v>
      </c>
      <c r="G3500" s="17">
        <f t="shared" ca="1" si="3652"/>
        <v>2663.7465314609199</v>
      </c>
      <c r="H3500" s="17">
        <f t="shared" ca="1" si="3652"/>
        <v>2600.9416312285557</v>
      </c>
      <c r="I3500" s="17">
        <f t="shared" ca="1" si="3652"/>
        <v>3081.8742190911303</v>
      </c>
      <c r="J3500" s="17">
        <f t="shared" ca="1" si="3652"/>
        <v>3000.5280024960739</v>
      </c>
      <c r="K3500" s="17">
        <f t="shared" ca="1" si="3652"/>
        <v>2930.6268684382467</v>
      </c>
      <c r="L3500" s="17">
        <f t="shared" ca="1" si="3652"/>
        <v>3017.8954596074113</v>
      </c>
      <c r="M3500" s="17">
        <f t="shared" ca="1" si="3652"/>
        <v>3041.1964604101659</v>
      </c>
      <c r="N3500" s="17">
        <f t="shared" ca="1" si="3652"/>
        <v>3255.8374556090921</v>
      </c>
      <c r="O3500" s="11">
        <f t="shared" ca="1" si="3623"/>
        <v>1</v>
      </c>
      <c r="P3500" s="17">
        <f t="shared" ca="1" si="3596"/>
        <v>255.8374556090921</v>
      </c>
    </row>
    <row r="3501" spans="1:16" x14ac:dyDescent="0.35">
      <c r="A3501" s="14">
        <v>3488</v>
      </c>
      <c r="B3501" s="17">
        <f t="shared" si="3621"/>
        <v>2987</v>
      </c>
      <c r="C3501" s="17">
        <f t="shared" ref="C3501:N3501" ca="1" si="3653">B3501*EXP((($E$6-$E$7-0.5*$E$5^2)*$E$8)+($E$5*_xlfn.NORM.S.INV(RAND())*SQRT($E$8)))</f>
        <v>2754.6036665194047</v>
      </c>
      <c r="D3501" s="17">
        <f t="shared" ca="1" si="3653"/>
        <v>2765.1824422429468</v>
      </c>
      <c r="E3501" s="17">
        <f t="shared" ca="1" si="3653"/>
        <v>3182.9886714779386</v>
      </c>
      <c r="F3501" s="17">
        <f t="shared" ca="1" si="3653"/>
        <v>3217.4840940083959</v>
      </c>
      <c r="G3501" s="17">
        <f t="shared" ca="1" si="3653"/>
        <v>2741.5304218274291</v>
      </c>
      <c r="H3501" s="17">
        <f t="shared" ca="1" si="3653"/>
        <v>2824.207191127779</v>
      </c>
      <c r="I3501" s="17">
        <f t="shared" ca="1" si="3653"/>
        <v>3184.9166255812843</v>
      </c>
      <c r="J3501" s="17">
        <f t="shared" ca="1" si="3653"/>
        <v>3513.9032295406942</v>
      </c>
      <c r="K3501" s="17">
        <f t="shared" ca="1" si="3653"/>
        <v>3981.7696960356179</v>
      </c>
      <c r="L3501" s="17">
        <f t="shared" ca="1" si="3653"/>
        <v>4118.7968674819303</v>
      </c>
      <c r="M3501" s="17">
        <f t="shared" ca="1" si="3653"/>
        <v>3987.3002839623873</v>
      </c>
      <c r="N3501" s="17">
        <f t="shared" ca="1" si="3653"/>
        <v>4518.5279018972406</v>
      </c>
      <c r="O3501" s="11">
        <f t="shared" ca="1" si="3623"/>
        <v>1</v>
      </c>
      <c r="P3501" s="17">
        <f t="shared" ca="1" si="3596"/>
        <v>1518.5279018972406</v>
      </c>
    </row>
    <row r="3502" spans="1:16" x14ac:dyDescent="0.35">
      <c r="A3502" s="14">
        <v>3489</v>
      </c>
      <c r="B3502" s="17">
        <f t="shared" si="3621"/>
        <v>2987</v>
      </c>
      <c r="C3502" s="17">
        <f t="shared" ref="C3502:N3502" ca="1" si="3654">B3502*EXP((($E$6-$E$7-0.5*$E$5^2)*$E$8)+($E$5*_xlfn.NORM.S.INV(RAND())*SQRT($E$8)))</f>
        <v>2708.8893545430738</v>
      </c>
      <c r="D3502" s="17">
        <f t="shared" ca="1" si="3654"/>
        <v>2764.6395393994353</v>
      </c>
      <c r="E3502" s="17">
        <f t="shared" ca="1" si="3654"/>
        <v>2924.2105021639682</v>
      </c>
      <c r="F3502" s="17">
        <f t="shared" ca="1" si="3654"/>
        <v>2955.3432375993552</v>
      </c>
      <c r="G3502" s="17">
        <f t="shared" ca="1" si="3654"/>
        <v>2940.943179586277</v>
      </c>
      <c r="H3502" s="17">
        <f t="shared" ca="1" si="3654"/>
        <v>2695.0186240330163</v>
      </c>
      <c r="I3502" s="17">
        <f t="shared" ca="1" si="3654"/>
        <v>2616.7553580030062</v>
      </c>
      <c r="J3502" s="17">
        <f t="shared" ca="1" si="3654"/>
        <v>2547.9461429717235</v>
      </c>
      <c r="K3502" s="17">
        <f t="shared" ca="1" si="3654"/>
        <v>2414.7350140921258</v>
      </c>
      <c r="L3502" s="17">
        <f t="shared" ca="1" si="3654"/>
        <v>2727.9550044370517</v>
      </c>
      <c r="M3502" s="17">
        <f t="shared" ca="1" si="3654"/>
        <v>2778.1687595080894</v>
      </c>
      <c r="N3502" s="17">
        <f t="shared" ca="1" si="3654"/>
        <v>2583.485513171714</v>
      </c>
      <c r="O3502" s="11">
        <f t="shared" ca="1" si="3623"/>
        <v>0</v>
      </c>
      <c r="P3502" s="17">
        <f t="shared" ca="1" si="3596"/>
        <v>0</v>
      </c>
    </row>
    <row r="3503" spans="1:16" x14ac:dyDescent="0.35">
      <c r="A3503" s="14">
        <v>3490</v>
      </c>
      <c r="B3503" s="17">
        <f t="shared" si="3621"/>
        <v>2987</v>
      </c>
      <c r="C3503" s="17">
        <f t="shared" ref="C3503:N3503" ca="1" si="3655">B3503*EXP((($E$6-$E$7-0.5*$E$5^2)*$E$8)+($E$5*_xlfn.NORM.S.INV(RAND())*SQRT($E$8)))</f>
        <v>2860.6645642330186</v>
      </c>
      <c r="D3503" s="17">
        <f t="shared" ca="1" si="3655"/>
        <v>2898.6463613304772</v>
      </c>
      <c r="E3503" s="17">
        <f t="shared" ca="1" si="3655"/>
        <v>3036.8449701805303</v>
      </c>
      <c r="F3503" s="17">
        <f t="shared" ca="1" si="3655"/>
        <v>2866.3266070536001</v>
      </c>
      <c r="G3503" s="17">
        <f t="shared" ca="1" si="3655"/>
        <v>2990.1823968054232</v>
      </c>
      <c r="H3503" s="17">
        <f t="shared" ca="1" si="3655"/>
        <v>3087.4337711917001</v>
      </c>
      <c r="I3503" s="17">
        <f t="shared" ca="1" si="3655"/>
        <v>3109.7467805565843</v>
      </c>
      <c r="J3503" s="17">
        <f t="shared" ca="1" si="3655"/>
        <v>3206.3513956867037</v>
      </c>
      <c r="K3503" s="17">
        <f t="shared" ca="1" si="3655"/>
        <v>3084.0743322493445</v>
      </c>
      <c r="L3503" s="17">
        <f t="shared" ca="1" si="3655"/>
        <v>2841.0902256530367</v>
      </c>
      <c r="M3503" s="17">
        <f t="shared" ca="1" si="3655"/>
        <v>2891.8158334880563</v>
      </c>
      <c r="N3503" s="17">
        <f t="shared" ca="1" si="3655"/>
        <v>2753.9652772213062</v>
      </c>
      <c r="O3503" s="11">
        <f t="shared" ca="1" si="3623"/>
        <v>0</v>
      </c>
      <c r="P3503" s="17">
        <f t="shared" ca="1" si="3596"/>
        <v>0</v>
      </c>
    </row>
    <row r="3504" spans="1:16" x14ac:dyDescent="0.35">
      <c r="A3504" s="14">
        <v>3491</v>
      </c>
      <c r="B3504" s="17">
        <f t="shared" si="3621"/>
        <v>2987</v>
      </c>
      <c r="C3504" s="17">
        <f t="shared" ref="C3504:N3504" ca="1" si="3656">B3504*EXP((($E$6-$E$7-0.5*$E$5^2)*$E$8)+($E$5*_xlfn.NORM.S.INV(RAND())*SQRT($E$8)))</f>
        <v>3049.0800310993482</v>
      </c>
      <c r="D3504" s="17">
        <f t="shared" ca="1" si="3656"/>
        <v>3248.6599559669389</v>
      </c>
      <c r="E3504" s="17">
        <f t="shared" ca="1" si="3656"/>
        <v>3372.2897974139332</v>
      </c>
      <c r="F3504" s="17">
        <f t="shared" ca="1" si="3656"/>
        <v>3138.5161758680792</v>
      </c>
      <c r="G3504" s="17">
        <f t="shared" ca="1" si="3656"/>
        <v>3309.2044060914982</v>
      </c>
      <c r="H3504" s="17">
        <f t="shared" ca="1" si="3656"/>
        <v>3506.519054485429</v>
      </c>
      <c r="I3504" s="17">
        <f t="shared" ca="1" si="3656"/>
        <v>3618.7211648842399</v>
      </c>
      <c r="J3504" s="17">
        <f t="shared" ca="1" si="3656"/>
        <v>3700.1693527758325</v>
      </c>
      <c r="K3504" s="17">
        <f t="shared" ca="1" si="3656"/>
        <v>3810.9545415035768</v>
      </c>
      <c r="L3504" s="17">
        <f t="shared" ca="1" si="3656"/>
        <v>3561.5203582937725</v>
      </c>
      <c r="M3504" s="17">
        <f t="shared" ca="1" si="3656"/>
        <v>3861.4364632829906</v>
      </c>
      <c r="N3504" s="17">
        <f t="shared" ca="1" si="3656"/>
        <v>3631.576106712288</v>
      </c>
      <c r="O3504" s="11">
        <f t="shared" ca="1" si="3623"/>
        <v>1</v>
      </c>
      <c r="P3504" s="17">
        <f t="shared" ca="1" si="3596"/>
        <v>631.57610671228804</v>
      </c>
    </row>
    <row r="3505" spans="1:16" x14ac:dyDescent="0.35">
      <c r="A3505" s="14">
        <v>3492</v>
      </c>
      <c r="B3505" s="17">
        <f t="shared" si="3621"/>
        <v>2987</v>
      </c>
      <c r="C3505" s="17">
        <f t="shared" ref="C3505:N3505" ca="1" si="3657">B3505*EXP((($E$6-$E$7-0.5*$E$5^2)*$E$8)+($E$5*_xlfn.NORM.S.INV(RAND())*SQRT($E$8)))</f>
        <v>3162.5816467364925</v>
      </c>
      <c r="D3505" s="17">
        <f t="shared" ca="1" si="3657"/>
        <v>3215.0810123616338</v>
      </c>
      <c r="E3505" s="17">
        <f t="shared" ca="1" si="3657"/>
        <v>2982.3362659766062</v>
      </c>
      <c r="F3505" s="17">
        <f t="shared" ca="1" si="3657"/>
        <v>3050.2466907034377</v>
      </c>
      <c r="G3505" s="17">
        <f t="shared" ca="1" si="3657"/>
        <v>2719.9139855808603</v>
      </c>
      <c r="H3505" s="17">
        <f t="shared" ca="1" si="3657"/>
        <v>2774.0453592743825</v>
      </c>
      <c r="I3505" s="17">
        <f t="shared" ca="1" si="3657"/>
        <v>2923.9200875504839</v>
      </c>
      <c r="J3505" s="17">
        <f t="shared" ca="1" si="3657"/>
        <v>2745.725843200953</v>
      </c>
      <c r="K3505" s="17">
        <f t="shared" ca="1" si="3657"/>
        <v>2897.4455902706131</v>
      </c>
      <c r="L3505" s="17">
        <f t="shared" ca="1" si="3657"/>
        <v>2815.9645980124151</v>
      </c>
      <c r="M3505" s="17">
        <f t="shared" ca="1" si="3657"/>
        <v>2769.9688964141596</v>
      </c>
      <c r="N3505" s="17">
        <f t="shared" ca="1" si="3657"/>
        <v>2711.0252875805718</v>
      </c>
      <c r="O3505" s="11">
        <f t="shared" ca="1" si="3623"/>
        <v>0</v>
      </c>
      <c r="P3505" s="17">
        <f t="shared" ca="1" si="3596"/>
        <v>0</v>
      </c>
    </row>
    <row r="3506" spans="1:16" x14ac:dyDescent="0.35">
      <c r="A3506" s="14">
        <v>3493</v>
      </c>
      <c r="B3506" s="17">
        <f t="shared" si="3621"/>
        <v>2987</v>
      </c>
      <c r="C3506" s="17">
        <f t="shared" ref="C3506:N3506" ca="1" si="3658">B3506*EXP((($E$6-$E$7-0.5*$E$5^2)*$E$8)+($E$5*_xlfn.NORM.S.INV(RAND())*SQRT($E$8)))</f>
        <v>2972.8588051995921</v>
      </c>
      <c r="D3506" s="17">
        <f t="shared" ca="1" si="3658"/>
        <v>2833.2162188023849</v>
      </c>
      <c r="E3506" s="17">
        <f t="shared" ca="1" si="3658"/>
        <v>2549.6932185257892</v>
      </c>
      <c r="F3506" s="17">
        <f t="shared" ca="1" si="3658"/>
        <v>2469.1305916605088</v>
      </c>
      <c r="G3506" s="17">
        <f t="shared" ca="1" si="3658"/>
        <v>2472.8989496508002</v>
      </c>
      <c r="H3506" s="17">
        <f t="shared" ca="1" si="3658"/>
        <v>2340.3382463928592</v>
      </c>
      <c r="I3506" s="17">
        <f t="shared" ca="1" si="3658"/>
        <v>2382.8943314694125</v>
      </c>
      <c r="J3506" s="17">
        <f t="shared" ca="1" si="3658"/>
        <v>2448.0193947864168</v>
      </c>
      <c r="K3506" s="17">
        <f t="shared" ca="1" si="3658"/>
        <v>2358.2856208843946</v>
      </c>
      <c r="L3506" s="17">
        <f t="shared" ca="1" si="3658"/>
        <v>2331.1023165077172</v>
      </c>
      <c r="M3506" s="17">
        <f t="shared" ca="1" si="3658"/>
        <v>2319.1812567762968</v>
      </c>
      <c r="N3506" s="17">
        <f t="shared" ca="1" si="3658"/>
        <v>2120.889479812251</v>
      </c>
      <c r="O3506" s="11">
        <f t="shared" ca="1" si="3623"/>
        <v>0</v>
      </c>
      <c r="P3506" s="17">
        <f t="shared" ca="1" si="3596"/>
        <v>0</v>
      </c>
    </row>
    <row r="3507" spans="1:16" x14ac:dyDescent="0.35">
      <c r="A3507" s="14">
        <v>3494</v>
      </c>
      <c r="B3507" s="17">
        <f t="shared" si="3621"/>
        <v>2987</v>
      </c>
      <c r="C3507" s="17">
        <f t="shared" ref="C3507:N3507" ca="1" si="3659">B3507*EXP((($E$6-$E$7-0.5*$E$5^2)*$E$8)+($E$5*_xlfn.NORM.S.INV(RAND())*SQRT($E$8)))</f>
        <v>2875.3445557808463</v>
      </c>
      <c r="D3507" s="17">
        <f t="shared" ca="1" si="3659"/>
        <v>2999.8369890395952</v>
      </c>
      <c r="E3507" s="17">
        <f t="shared" ca="1" si="3659"/>
        <v>2804.1610029725712</v>
      </c>
      <c r="F3507" s="17">
        <f t="shared" ca="1" si="3659"/>
        <v>3043.925281031165</v>
      </c>
      <c r="G3507" s="17">
        <f t="shared" ca="1" si="3659"/>
        <v>2577.6388225370047</v>
      </c>
      <c r="H3507" s="17">
        <f t="shared" ca="1" si="3659"/>
        <v>2720.0751249396985</v>
      </c>
      <c r="I3507" s="17">
        <f t="shared" ca="1" si="3659"/>
        <v>2848.523302933525</v>
      </c>
      <c r="J3507" s="17">
        <f t="shared" ca="1" si="3659"/>
        <v>2647.323593455701</v>
      </c>
      <c r="K3507" s="17">
        <f t="shared" ca="1" si="3659"/>
        <v>2706.0752621949714</v>
      </c>
      <c r="L3507" s="17">
        <f t="shared" ca="1" si="3659"/>
        <v>2787.4618745123885</v>
      </c>
      <c r="M3507" s="17">
        <f t="shared" ca="1" si="3659"/>
        <v>2975.2860261628643</v>
      </c>
      <c r="N3507" s="17">
        <f t="shared" ca="1" si="3659"/>
        <v>2755.4232545655145</v>
      </c>
      <c r="O3507" s="11">
        <f t="shared" ca="1" si="3623"/>
        <v>0</v>
      </c>
      <c r="P3507" s="17">
        <f t="shared" ca="1" si="3596"/>
        <v>0</v>
      </c>
    </row>
    <row r="3508" spans="1:16" x14ac:dyDescent="0.35">
      <c r="A3508" s="14">
        <v>3495</v>
      </c>
      <c r="B3508" s="17">
        <f t="shared" si="3621"/>
        <v>2987</v>
      </c>
      <c r="C3508" s="17">
        <f t="shared" ref="C3508:N3508" ca="1" si="3660">B3508*EXP((($E$6-$E$7-0.5*$E$5^2)*$E$8)+($E$5*_xlfn.NORM.S.INV(RAND())*SQRT($E$8)))</f>
        <v>2816.8742902168678</v>
      </c>
      <c r="D3508" s="17">
        <f t="shared" ca="1" si="3660"/>
        <v>3134.5823223328152</v>
      </c>
      <c r="E3508" s="17">
        <f t="shared" ca="1" si="3660"/>
        <v>3087.692733349882</v>
      </c>
      <c r="F3508" s="17">
        <f t="shared" ca="1" si="3660"/>
        <v>2853.9725040956473</v>
      </c>
      <c r="G3508" s="17">
        <f t="shared" ca="1" si="3660"/>
        <v>3177.1431223906343</v>
      </c>
      <c r="H3508" s="17">
        <f t="shared" ca="1" si="3660"/>
        <v>3522.8742439471475</v>
      </c>
      <c r="I3508" s="17">
        <f t="shared" ca="1" si="3660"/>
        <v>3407.3159538722266</v>
      </c>
      <c r="J3508" s="17">
        <f t="shared" ca="1" si="3660"/>
        <v>3541.3115767451441</v>
      </c>
      <c r="K3508" s="17">
        <f t="shared" ca="1" si="3660"/>
        <v>4124.4044100033434</v>
      </c>
      <c r="L3508" s="17">
        <f t="shared" ca="1" si="3660"/>
        <v>4217.8374975458428</v>
      </c>
      <c r="M3508" s="17">
        <f t="shared" ca="1" si="3660"/>
        <v>3807.588410237594</v>
      </c>
      <c r="N3508" s="17">
        <f t="shared" ca="1" si="3660"/>
        <v>3915.087873719956</v>
      </c>
      <c r="O3508" s="11">
        <f t="shared" ca="1" si="3623"/>
        <v>1</v>
      </c>
      <c r="P3508" s="17">
        <f t="shared" ca="1" si="3596"/>
        <v>915.08787371995595</v>
      </c>
    </row>
    <row r="3509" spans="1:16" x14ac:dyDescent="0.35">
      <c r="A3509" s="14">
        <v>3496</v>
      </c>
      <c r="B3509" s="17">
        <f t="shared" si="3621"/>
        <v>2987</v>
      </c>
      <c r="C3509" s="17">
        <f t="shared" ref="C3509:N3509" ca="1" si="3661">B3509*EXP((($E$6-$E$7-0.5*$E$5^2)*$E$8)+($E$5*_xlfn.NORM.S.INV(RAND())*SQRT($E$8)))</f>
        <v>3147.6634357884868</v>
      </c>
      <c r="D3509" s="17">
        <f t="shared" ca="1" si="3661"/>
        <v>3208.3055032791813</v>
      </c>
      <c r="E3509" s="17">
        <f t="shared" ca="1" si="3661"/>
        <v>3234.2065486620622</v>
      </c>
      <c r="F3509" s="17">
        <f t="shared" ca="1" si="3661"/>
        <v>3608.3724821137098</v>
      </c>
      <c r="G3509" s="17">
        <f t="shared" ca="1" si="3661"/>
        <v>3582.8422687182938</v>
      </c>
      <c r="H3509" s="17">
        <f t="shared" ca="1" si="3661"/>
        <v>3834.4376957426812</v>
      </c>
      <c r="I3509" s="17">
        <f t="shared" ca="1" si="3661"/>
        <v>3720.4677190726006</v>
      </c>
      <c r="J3509" s="17">
        <f t="shared" ca="1" si="3661"/>
        <v>3962.9030472846803</v>
      </c>
      <c r="K3509" s="17">
        <f t="shared" ca="1" si="3661"/>
        <v>4354.6251049868506</v>
      </c>
      <c r="L3509" s="17">
        <f t="shared" ca="1" si="3661"/>
        <v>4018.7491292263867</v>
      </c>
      <c r="M3509" s="17">
        <f t="shared" ca="1" si="3661"/>
        <v>4304.1936907520376</v>
      </c>
      <c r="N3509" s="17">
        <f t="shared" ca="1" si="3661"/>
        <v>3877.6623082379242</v>
      </c>
      <c r="O3509" s="11">
        <f t="shared" ca="1" si="3623"/>
        <v>1</v>
      </c>
      <c r="P3509" s="17">
        <f t="shared" ca="1" si="3596"/>
        <v>877.66230823792421</v>
      </c>
    </row>
    <row r="3510" spans="1:16" x14ac:dyDescent="0.35">
      <c r="A3510" s="14">
        <v>3497</v>
      </c>
      <c r="B3510" s="17">
        <f t="shared" si="3621"/>
        <v>2987</v>
      </c>
      <c r="C3510" s="17">
        <f t="shared" ref="C3510:N3510" ca="1" si="3662">B3510*EXP((($E$6-$E$7-0.5*$E$5^2)*$E$8)+($E$5*_xlfn.NORM.S.INV(RAND())*SQRT($E$8)))</f>
        <v>3072.1143044060914</v>
      </c>
      <c r="D3510" s="17">
        <f t="shared" ca="1" si="3662"/>
        <v>2918.0715323661857</v>
      </c>
      <c r="E3510" s="17">
        <f t="shared" ca="1" si="3662"/>
        <v>2829.9118961140307</v>
      </c>
      <c r="F3510" s="17">
        <f t="shared" ca="1" si="3662"/>
        <v>2815.8235703210116</v>
      </c>
      <c r="G3510" s="17">
        <f t="shared" ca="1" si="3662"/>
        <v>2832.3827112774975</v>
      </c>
      <c r="H3510" s="17">
        <f t="shared" ca="1" si="3662"/>
        <v>2767.0060873880138</v>
      </c>
      <c r="I3510" s="17">
        <f t="shared" ca="1" si="3662"/>
        <v>2778.5190954539539</v>
      </c>
      <c r="J3510" s="17">
        <f t="shared" ca="1" si="3662"/>
        <v>2767.6169561907168</v>
      </c>
      <c r="K3510" s="17">
        <f t="shared" ca="1" si="3662"/>
        <v>2795.9641357168784</v>
      </c>
      <c r="L3510" s="17">
        <f t="shared" ca="1" si="3662"/>
        <v>2914.5495228400287</v>
      </c>
      <c r="M3510" s="17">
        <f t="shared" ca="1" si="3662"/>
        <v>2887.3017487460011</v>
      </c>
      <c r="N3510" s="17">
        <f t="shared" ca="1" si="3662"/>
        <v>2853.4371101448132</v>
      </c>
      <c r="O3510" s="11">
        <f t="shared" ca="1" si="3623"/>
        <v>0</v>
      </c>
      <c r="P3510" s="17">
        <f t="shared" ref="P3510:P3573" ca="1" si="3663">MAX(N3510-$E$4,0)</f>
        <v>0</v>
      </c>
    </row>
    <row r="3511" spans="1:16" x14ac:dyDescent="0.35">
      <c r="A3511" s="14">
        <v>3498</v>
      </c>
      <c r="B3511" s="17">
        <f t="shared" si="3621"/>
        <v>2987</v>
      </c>
      <c r="C3511" s="17">
        <f t="shared" ref="C3511:N3511" ca="1" si="3664">B3511*EXP((($E$6-$E$7-0.5*$E$5^2)*$E$8)+($E$5*_xlfn.NORM.S.INV(RAND())*SQRT($E$8)))</f>
        <v>3072.2942009684389</v>
      </c>
      <c r="D3511" s="17">
        <f t="shared" ca="1" si="3664"/>
        <v>3115.9088943540983</v>
      </c>
      <c r="E3511" s="17">
        <f t="shared" ca="1" si="3664"/>
        <v>3019.1506700112377</v>
      </c>
      <c r="F3511" s="17">
        <f t="shared" ca="1" si="3664"/>
        <v>2576.8612633745065</v>
      </c>
      <c r="G3511" s="17">
        <f t="shared" ca="1" si="3664"/>
        <v>2683.3690167928112</v>
      </c>
      <c r="H3511" s="17">
        <f t="shared" ca="1" si="3664"/>
        <v>3137.7772195124198</v>
      </c>
      <c r="I3511" s="17">
        <f t="shared" ca="1" si="3664"/>
        <v>3013.0792296439772</v>
      </c>
      <c r="J3511" s="17">
        <f t="shared" ca="1" si="3664"/>
        <v>2833.073288656813</v>
      </c>
      <c r="K3511" s="17">
        <f t="shared" ca="1" si="3664"/>
        <v>2870.9427427135192</v>
      </c>
      <c r="L3511" s="17">
        <f t="shared" ca="1" si="3664"/>
        <v>3048.1868283929734</v>
      </c>
      <c r="M3511" s="17">
        <f t="shared" ca="1" si="3664"/>
        <v>2741.3251699287971</v>
      </c>
      <c r="N3511" s="17">
        <f t="shared" ca="1" si="3664"/>
        <v>3124.3490825951831</v>
      </c>
      <c r="O3511" s="11">
        <f t="shared" ca="1" si="3623"/>
        <v>1</v>
      </c>
      <c r="P3511" s="17">
        <f t="shared" ca="1" si="3663"/>
        <v>124.34908259518306</v>
      </c>
    </row>
    <row r="3512" spans="1:16" x14ac:dyDescent="0.35">
      <c r="A3512" s="14">
        <v>3499</v>
      </c>
      <c r="B3512" s="17">
        <f t="shared" si="3621"/>
        <v>2987</v>
      </c>
      <c r="C3512" s="17">
        <f t="shared" ref="C3512:N3512" ca="1" si="3665">B3512*EXP((($E$6-$E$7-0.5*$E$5^2)*$E$8)+($E$5*_xlfn.NORM.S.INV(RAND())*SQRT($E$8)))</f>
        <v>3052.0233256922802</v>
      </c>
      <c r="D3512" s="17">
        <f t="shared" ca="1" si="3665"/>
        <v>3219.6934028657156</v>
      </c>
      <c r="E3512" s="17">
        <f t="shared" ca="1" si="3665"/>
        <v>3106.6251776501927</v>
      </c>
      <c r="F3512" s="17">
        <f t="shared" ca="1" si="3665"/>
        <v>3388.354211848191</v>
      </c>
      <c r="G3512" s="17">
        <f t="shared" ca="1" si="3665"/>
        <v>3254.0300003047082</v>
      </c>
      <c r="H3512" s="17">
        <f t="shared" ca="1" si="3665"/>
        <v>3235.3157590551218</v>
      </c>
      <c r="I3512" s="17">
        <f t="shared" ca="1" si="3665"/>
        <v>3250.1966064233429</v>
      </c>
      <c r="J3512" s="17">
        <f t="shared" ca="1" si="3665"/>
        <v>3449.374569595228</v>
      </c>
      <c r="K3512" s="17">
        <f t="shared" ca="1" si="3665"/>
        <v>3401.5800054653323</v>
      </c>
      <c r="L3512" s="17">
        <f t="shared" ca="1" si="3665"/>
        <v>3447.7670953549423</v>
      </c>
      <c r="M3512" s="17">
        <f t="shared" ca="1" si="3665"/>
        <v>3170.9169914804002</v>
      </c>
      <c r="N3512" s="17">
        <f t="shared" ca="1" si="3665"/>
        <v>3024.5323134141149</v>
      </c>
      <c r="O3512" s="11">
        <f t="shared" ca="1" si="3623"/>
        <v>1</v>
      </c>
      <c r="P3512" s="17">
        <f t="shared" ca="1" si="3663"/>
        <v>24.532313414114924</v>
      </c>
    </row>
    <row r="3513" spans="1:16" x14ac:dyDescent="0.35">
      <c r="A3513" s="14">
        <v>3500</v>
      </c>
      <c r="B3513" s="17">
        <f t="shared" si="3621"/>
        <v>2987</v>
      </c>
      <c r="C3513" s="17">
        <f t="shared" ref="C3513:N3513" ca="1" si="3666">B3513*EXP((($E$6-$E$7-0.5*$E$5^2)*$E$8)+($E$5*_xlfn.NORM.S.INV(RAND())*SQRT($E$8)))</f>
        <v>3038.3106003494522</v>
      </c>
      <c r="D3513" s="17">
        <f t="shared" ca="1" si="3666"/>
        <v>2896.3340214795694</v>
      </c>
      <c r="E3513" s="17">
        <f t="shared" ca="1" si="3666"/>
        <v>3063.8584815118534</v>
      </c>
      <c r="F3513" s="17">
        <f t="shared" ca="1" si="3666"/>
        <v>2907.1012324203439</v>
      </c>
      <c r="G3513" s="17">
        <f t="shared" ca="1" si="3666"/>
        <v>2904.1306396144951</v>
      </c>
      <c r="H3513" s="17">
        <f t="shared" ca="1" si="3666"/>
        <v>3084.096680056502</v>
      </c>
      <c r="I3513" s="17">
        <f t="shared" ca="1" si="3666"/>
        <v>3201.1606188485284</v>
      </c>
      <c r="J3513" s="17">
        <f t="shared" ca="1" si="3666"/>
        <v>2977.770647199181</v>
      </c>
      <c r="K3513" s="17">
        <f t="shared" ca="1" si="3666"/>
        <v>2961.113065328389</v>
      </c>
      <c r="L3513" s="17">
        <f t="shared" ca="1" si="3666"/>
        <v>3176.5150041515885</v>
      </c>
      <c r="M3513" s="17">
        <f t="shared" ca="1" si="3666"/>
        <v>3186.4152261138765</v>
      </c>
      <c r="N3513" s="17">
        <f t="shared" ca="1" si="3666"/>
        <v>3057.9993743896666</v>
      </c>
      <c r="O3513" s="11">
        <f t="shared" ca="1" si="3623"/>
        <v>1</v>
      </c>
      <c r="P3513" s="17">
        <f t="shared" ca="1" si="3663"/>
        <v>57.999374389666627</v>
      </c>
    </row>
    <row r="3514" spans="1:16" x14ac:dyDescent="0.35">
      <c r="A3514" s="14">
        <v>3501</v>
      </c>
      <c r="B3514" s="17">
        <f t="shared" si="3621"/>
        <v>2987</v>
      </c>
      <c r="C3514" s="17">
        <f t="shared" ref="C3514:N3514" ca="1" si="3667">B3514*EXP((($E$6-$E$7-0.5*$E$5^2)*$E$8)+($E$5*_xlfn.NORM.S.INV(RAND())*SQRT($E$8)))</f>
        <v>2951.8210231900075</v>
      </c>
      <c r="D3514" s="17">
        <f t="shared" ca="1" si="3667"/>
        <v>3070.1811196350286</v>
      </c>
      <c r="E3514" s="17">
        <f t="shared" ca="1" si="3667"/>
        <v>2934.0704030131333</v>
      </c>
      <c r="F3514" s="17">
        <f t="shared" ca="1" si="3667"/>
        <v>2728.1827170756665</v>
      </c>
      <c r="G3514" s="17">
        <f t="shared" ca="1" si="3667"/>
        <v>2747.2908960436193</v>
      </c>
      <c r="H3514" s="17">
        <f t="shared" ca="1" si="3667"/>
        <v>2579.1930067128824</v>
      </c>
      <c r="I3514" s="17">
        <f t="shared" ca="1" si="3667"/>
        <v>2294.1791974957555</v>
      </c>
      <c r="J3514" s="17">
        <f t="shared" ca="1" si="3667"/>
        <v>2389.6996880123093</v>
      </c>
      <c r="K3514" s="17">
        <f t="shared" ca="1" si="3667"/>
        <v>2232.7163089107707</v>
      </c>
      <c r="L3514" s="17">
        <f t="shared" ca="1" si="3667"/>
        <v>2197.6810541223349</v>
      </c>
      <c r="M3514" s="17">
        <f t="shared" ca="1" si="3667"/>
        <v>2511.538091345989</v>
      </c>
      <c r="N3514" s="17">
        <f t="shared" ca="1" si="3667"/>
        <v>2412.5170639552275</v>
      </c>
      <c r="O3514" s="11">
        <f t="shared" ca="1" si="3623"/>
        <v>0</v>
      </c>
      <c r="P3514" s="17">
        <f t="shared" ca="1" si="3663"/>
        <v>0</v>
      </c>
    </row>
    <row r="3515" spans="1:16" x14ac:dyDescent="0.35">
      <c r="A3515" s="14">
        <v>3502</v>
      </c>
      <c r="B3515" s="17">
        <f t="shared" si="3621"/>
        <v>2987</v>
      </c>
      <c r="C3515" s="17">
        <f t="shared" ref="C3515:N3515" ca="1" si="3668">B3515*EXP((($E$6-$E$7-0.5*$E$5^2)*$E$8)+($E$5*_xlfn.NORM.S.INV(RAND())*SQRT($E$8)))</f>
        <v>3114.9754684421359</v>
      </c>
      <c r="D3515" s="17">
        <f t="shared" ca="1" si="3668"/>
        <v>3085.6283232448422</v>
      </c>
      <c r="E3515" s="17">
        <f t="shared" ca="1" si="3668"/>
        <v>3101.4295845077754</v>
      </c>
      <c r="F3515" s="17">
        <f t="shared" ca="1" si="3668"/>
        <v>3051.8205001649121</v>
      </c>
      <c r="G3515" s="17">
        <f t="shared" ca="1" si="3668"/>
        <v>3040.3740681008944</v>
      </c>
      <c r="H3515" s="17">
        <f t="shared" ca="1" si="3668"/>
        <v>3056.6714021029784</v>
      </c>
      <c r="I3515" s="17">
        <f t="shared" ca="1" si="3668"/>
        <v>2896.3797873620151</v>
      </c>
      <c r="J3515" s="17">
        <f t="shared" ca="1" si="3668"/>
        <v>2854.262676894486</v>
      </c>
      <c r="K3515" s="17">
        <f t="shared" ca="1" si="3668"/>
        <v>2882.3587467070765</v>
      </c>
      <c r="L3515" s="17">
        <f t="shared" ca="1" si="3668"/>
        <v>2924.3353532840028</v>
      </c>
      <c r="M3515" s="17">
        <f t="shared" ca="1" si="3668"/>
        <v>2755.9966130882831</v>
      </c>
      <c r="N3515" s="17">
        <f t="shared" ca="1" si="3668"/>
        <v>3249.9711438235167</v>
      </c>
      <c r="O3515" s="11">
        <f t="shared" ca="1" si="3623"/>
        <v>1</v>
      </c>
      <c r="P3515" s="17">
        <f t="shared" ca="1" si="3663"/>
        <v>249.97114382351674</v>
      </c>
    </row>
    <row r="3516" spans="1:16" x14ac:dyDescent="0.35">
      <c r="A3516" s="14">
        <v>3503</v>
      </c>
      <c r="B3516" s="17">
        <f t="shared" si="3621"/>
        <v>2987</v>
      </c>
      <c r="C3516" s="17">
        <f t="shared" ref="C3516:N3516" ca="1" si="3669">B3516*EXP((($E$6-$E$7-0.5*$E$5^2)*$E$8)+($E$5*_xlfn.NORM.S.INV(RAND())*SQRT($E$8)))</f>
        <v>2759.1743550149026</v>
      </c>
      <c r="D3516" s="17">
        <f t="shared" ca="1" si="3669"/>
        <v>2492.8612866481199</v>
      </c>
      <c r="E3516" s="17">
        <f t="shared" ca="1" si="3669"/>
        <v>2766.7605556140988</v>
      </c>
      <c r="F3516" s="17">
        <f t="shared" ca="1" si="3669"/>
        <v>2759.6426550862438</v>
      </c>
      <c r="G3516" s="17">
        <f t="shared" ca="1" si="3669"/>
        <v>2815.1641365220012</v>
      </c>
      <c r="H3516" s="17">
        <f t="shared" ca="1" si="3669"/>
        <v>2476.9493607212503</v>
      </c>
      <c r="I3516" s="17">
        <f t="shared" ca="1" si="3669"/>
        <v>2445.3387891996545</v>
      </c>
      <c r="J3516" s="17">
        <f t="shared" ca="1" si="3669"/>
        <v>2417.4760079557564</v>
      </c>
      <c r="K3516" s="17">
        <f t="shared" ca="1" si="3669"/>
        <v>2572.1681638317555</v>
      </c>
      <c r="L3516" s="17">
        <f t="shared" ca="1" si="3669"/>
        <v>2570.5160525977044</v>
      </c>
      <c r="M3516" s="17">
        <f t="shared" ca="1" si="3669"/>
        <v>2733.0149508860118</v>
      </c>
      <c r="N3516" s="17">
        <f t="shared" ca="1" si="3669"/>
        <v>2721.9478849151997</v>
      </c>
      <c r="O3516" s="11">
        <f t="shared" ca="1" si="3623"/>
        <v>0</v>
      </c>
      <c r="P3516" s="17">
        <f t="shared" ca="1" si="3663"/>
        <v>0</v>
      </c>
    </row>
    <row r="3517" spans="1:16" x14ac:dyDescent="0.35">
      <c r="A3517" s="14">
        <v>3504</v>
      </c>
      <c r="B3517" s="17">
        <f t="shared" si="3621"/>
        <v>2987</v>
      </c>
      <c r="C3517" s="17">
        <f t="shared" ref="C3517:N3517" ca="1" si="3670">B3517*EXP((($E$6-$E$7-0.5*$E$5^2)*$E$8)+($E$5*_xlfn.NORM.S.INV(RAND())*SQRT($E$8)))</f>
        <v>3092.1266608118026</v>
      </c>
      <c r="D3517" s="17">
        <f t="shared" ca="1" si="3670"/>
        <v>3054.6504379605462</v>
      </c>
      <c r="E3517" s="17">
        <f t="shared" ca="1" si="3670"/>
        <v>2806.8045533271493</v>
      </c>
      <c r="F3517" s="17">
        <f t="shared" ca="1" si="3670"/>
        <v>3050.9726682358696</v>
      </c>
      <c r="G3517" s="17">
        <f t="shared" ca="1" si="3670"/>
        <v>3403.1122517528311</v>
      </c>
      <c r="H3517" s="17">
        <f t="shared" ca="1" si="3670"/>
        <v>3496.2048079707056</v>
      </c>
      <c r="I3517" s="17">
        <f t="shared" ca="1" si="3670"/>
        <v>3504.3949531239928</v>
      </c>
      <c r="J3517" s="17">
        <f t="shared" ca="1" si="3670"/>
        <v>3397.8262355878187</v>
      </c>
      <c r="K3517" s="17">
        <f t="shared" ca="1" si="3670"/>
        <v>3710.8944888442506</v>
      </c>
      <c r="L3517" s="17">
        <f t="shared" ca="1" si="3670"/>
        <v>3659.8794521635227</v>
      </c>
      <c r="M3517" s="17">
        <f t="shared" ca="1" si="3670"/>
        <v>3840.4839661023375</v>
      </c>
      <c r="N3517" s="17">
        <f t="shared" ca="1" si="3670"/>
        <v>3907.0627906487684</v>
      </c>
      <c r="O3517" s="11">
        <f t="shared" ca="1" si="3623"/>
        <v>1</v>
      </c>
      <c r="P3517" s="17">
        <f t="shared" ca="1" si="3663"/>
        <v>907.06279064876844</v>
      </c>
    </row>
    <row r="3518" spans="1:16" x14ac:dyDescent="0.35">
      <c r="A3518" s="14">
        <v>3505</v>
      </c>
      <c r="B3518" s="17">
        <f t="shared" si="3621"/>
        <v>2987</v>
      </c>
      <c r="C3518" s="17">
        <f t="shared" ref="C3518:N3518" ca="1" si="3671">B3518*EXP((($E$6-$E$7-0.5*$E$5^2)*$E$8)+($E$5*_xlfn.NORM.S.INV(RAND())*SQRT($E$8)))</f>
        <v>3162.401683881692</v>
      </c>
      <c r="D3518" s="17">
        <f t="shared" ca="1" si="3671"/>
        <v>2918.9654709432189</v>
      </c>
      <c r="E3518" s="17">
        <f t="shared" ca="1" si="3671"/>
        <v>2862.3052935015126</v>
      </c>
      <c r="F3518" s="17">
        <f t="shared" ca="1" si="3671"/>
        <v>3092.4757932771922</v>
      </c>
      <c r="G3518" s="17">
        <f t="shared" ca="1" si="3671"/>
        <v>2832.2345113685446</v>
      </c>
      <c r="H3518" s="17">
        <f t="shared" ca="1" si="3671"/>
        <v>2913.9277351685323</v>
      </c>
      <c r="I3518" s="17">
        <f t="shared" ca="1" si="3671"/>
        <v>2840.8078251044876</v>
      </c>
      <c r="J3518" s="17">
        <f t="shared" ca="1" si="3671"/>
        <v>2787.028025957326</v>
      </c>
      <c r="K3518" s="17">
        <f t="shared" ca="1" si="3671"/>
        <v>2894.3923914500324</v>
      </c>
      <c r="L3518" s="17">
        <f t="shared" ca="1" si="3671"/>
        <v>2759.6363945453645</v>
      </c>
      <c r="M3518" s="17">
        <f t="shared" ca="1" si="3671"/>
        <v>2703.1712992345642</v>
      </c>
      <c r="N3518" s="17">
        <f t="shared" ca="1" si="3671"/>
        <v>2765.5910452413132</v>
      </c>
      <c r="O3518" s="11">
        <f t="shared" ca="1" si="3623"/>
        <v>0</v>
      </c>
      <c r="P3518" s="17">
        <f t="shared" ca="1" si="3663"/>
        <v>0</v>
      </c>
    </row>
    <row r="3519" spans="1:16" x14ac:dyDescent="0.35">
      <c r="A3519" s="14">
        <v>3506</v>
      </c>
      <c r="B3519" s="17">
        <f t="shared" si="3621"/>
        <v>2987</v>
      </c>
      <c r="C3519" s="17">
        <f t="shared" ref="C3519:N3519" ca="1" si="3672">B3519*EXP((($E$6-$E$7-0.5*$E$5^2)*$E$8)+($E$5*_xlfn.NORM.S.INV(RAND())*SQRT($E$8)))</f>
        <v>2934.4165591271203</v>
      </c>
      <c r="D3519" s="17">
        <f t="shared" ca="1" si="3672"/>
        <v>3137.4588890025675</v>
      </c>
      <c r="E3519" s="17">
        <f t="shared" ca="1" si="3672"/>
        <v>3029.5671454504345</v>
      </c>
      <c r="F3519" s="17">
        <f t="shared" ca="1" si="3672"/>
        <v>3047.3176865209794</v>
      </c>
      <c r="G3519" s="17">
        <f t="shared" ca="1" si="3672"/>
        <v>3142.6702732086765</v>
      </c>
      <c r="H3519" s="17">
        <f t="shared" ca="1" si="3672"/>
        <v>3098.4767965250917</v>
      </c>
      <c r="I3519" s="17">
        <f t="shared" ca="1" si="3672"/>
        <v>3162.3727961158252</v>
      </c>
      <c r="J3519" s="17">
        <f t="shared" ca="1" si="3672"/>
        <v>3275.8503473931473</v>
      </c>
      <c r="K3519" s="17">
        <f t="shared" ca="1" si="3672"/>
        <v>3242.5411577830328</v>
      </c>
      <c r="L3519" s="17">
        <f t="shared" ca="1" si="3672"/>
        <v>3284.2823110273021</v>
      </c>
      <c r="M3519" s="17">
        <f t="shared" ca="1" si="3672"/>
        <v>3384.1459068773488</v>
      </c>
      <c r="N3519" s="17">
        <f t="shared" ca="1" si="3672"/>
        <v>3472.7700571735018</v>
      </c>
      <c r="O3519" s="11">
        <f t="shared" ca="1" si="3623"/>
        <v>1</v>
      </c>
      <c r="P3519" s="17">
        <f t="shared" ca="1" si="3663"/>
        <v>472.77005717350175</v>
      </c>
    </row>
    <row r="3520" spans="1:16" x14ac:dyDescent="0.35">
      <c r="A3520" s="14">
        <v>3507</v>
      </c>
      <c r="B3520" s="17">
        <f t="shared" si="3621"/>
        <v>2987</v>
      </c>
      <c r="C3520" s="17">
        <f t="shared" ref="C3520:N3520" ca="1" si="3673">B3520*EXP((($E$6-$E$7-0.5*$E$5^2)*$E$8)+($E$5*_xlfn.NORM.S.INV(RAND())*SQRT($E$8)))</f>
        <v>3039.6968536984268</v>
      </c>
      <c r="D3520" s="17">
        <f t="shared" ca="1" si="3673"/>
        <v>3182.0994234040741</v>
      </c>
      <c r="E3520" s="17">
        <f t="shared" ca="1" si="3673"/>
        <v>2972.382944750826</v>
      </c>
      <c r="F3520" s="17">
        <f t="shared" ca="1" si="3673"/>
        <v>2962.6783437870895</v>
      </c>
      <c r="G3520" s="17">
        <f t="shared" ca="1" si="3673"/>
        <v>2805.2985836369057</v>
      </c>
      <c r="H3520" s="17">
        <f t="shared" ca="1" si="3673"/>
        <v>2934.3567642726075</v>
      </c>
      <c r="I3520" s="17">
        <f t="shared" ca="1" si="3673"/>
        <v>3047.5755278903043</v>
      </c>
      <c r="J3520" s="17">
        <f t="shared" ca="1" si="3673"/>
        <v>2887.4760644306984</v>
      </c>
      <c r="K3520" s="17">
        <f t="shared" ca="1" si="3673"/>
        <v>3370.7323884455745</v>
      </c>
      <c r="L3520" s="17">
        <f t="shared" ca="1" si="3673"/>
        <v>3615.1570729193618</v>
      </c>
      <c r="M3520" s="17">
        <f t="shared" ca="1" si="3673"/>
        <v>3162.2545052403075</v>
      </c>
      <c r="N3520" s="17">
        <f t="shared" ca="1" si="3673"/>
        <v>3136.4289075289921</v>
      </c>
      <c r="O3520" s="11">
        <f t="shared" ca="1" si="3623"/>
        <v>1</v>
      </c>
      <c r="P3520" s="17">
        <f t="shared" ca="1" si="3663"/>
        <v>136.42890752899211</v>
      </c>
    </row>
    <row r="3521" spans="1:16" x14ac:dyDescent="0.35">
      <c r="A3521" s="14">
        <v>3508</v>
      </c>
      <c r="B3521" s="17">
        <f t="shared" si="3621"/>
        <v>2987</v>
      </c>
      <c r="C3521" s="17">
        <f t="shared" ref="C3521:N3521" ca="1" si="3674">B3521*EXP((($E$6-$E$7-0.5*$E$5^2)*$E$8)+($E$5*_xlfn.NORM.S.INV(RAND())*SQRT($E$8)))</f>
        <v>2905.4654923013841</v>
      </c>
      <c r="D3521" s="17">
        <f t="shared" ca="1" si="3674"/>
        <v>3184.4724885367418</v>
      </c>
      <c r="E3521" s="17">
        <f t="shared" ca="1" si="3674"/>
        <v>3372.2659102346929</v>
      </c>
      <c r="F3521" s="17">
        <f t="shared" ca="1" si="3674"/>
        <v>3516.7213867169748</v>
      </c>
      <c r="G3521" s="17">
        <f t="shared" ca="1" si="3674"/>
        <v>3360.9241861875666</v>
      </c>
      <c r="H3521" s="17">
        <f t="shared" ca="1" si="3674"/>
        <v>3361.6533318278794</v>
      </c>
      <c r="I3521" s="17">
        <f t="shared" ca="1" si="3674"/>
        <v>3372.1508881185973</v>
      </c>
      <c r="J3521" s="17">
        <f t="shared" ca="1" si="3674"/>
        <v>3536.2854374021326</v>
      </c>
      <c r="K3521" s="17">
        <f t="shared" ca="1" si="3674"/>
        <v>3739.2993436104834</v>
      </c>
      <c r="L3521" s="17">
        <f t="shared" ca="1" si="3674"/>
        <v>3278.3238964732291</v>
      </c>
      <c r="M3521" s="17">
        <f t="shared" ca="1" si="3674"/>
        <v>3135.1119301910321</v>
      </c>
      <c r="N3521" s="17">
        <f t="shared" ca="1" si="3674"/>
        <v>3211.2941541232399</v>
      </c>
      <c r="O3521" s="11">
        <f t="shared" ca="1" si="3623"/>
        <v>1</v>
      </c>
      <c r="P3521" s="17">
        <f t="shared" ca="1" si="3663"/>
        <v>211.29415412323988</v>
      </c>
    </row>
    <row r="3522" spans="1:16" x14ac:dyDescent="0.35">
      <c r="A3522" s="14">
        <v>3509</v>
      </c>
      <c r="B3522" s="17">
        <f t="shared" si="3621"/>
        <v>2987</v>
      </c>
      <c r="C3522" s="17">
        <f t="shared" ref="C3522:N3522" ca="1" si="3675">B3522*EXP((($E$6-$E$7-0.5*$E$5^2)*$E$8)+($E$5*_xlfn.NORM.S.INV(RAND())*SQRT($E$8)))</f>
        <v>2866.451763053888</v>
      </c>
      <c r="D3522" s="17">
        <f t="shared" ca="1" si="3675"/>
        <v>3105.7828760200932</v>
      </c>
      <c r="E3522" s="17">
        <f t="shared" ca="1" si="3675"/>
        <v>3291.0087899119244</v>
      </c>
      <c r="F3522" s="17">
        <f t="shared" ca="1" si="3675"/>
        <v>3310.0292014475108</v>
      </c>
      <c r="G3522" s="17">
        <f t="shared" ca="1" si="3675"/>
        <v>3562.3216292146185</v>
      </c>
      <c r="H3522" s="17">
        <f t="shared" ca="1" si="3675"/>
        <v>3369.6428208285661</v>
      </c>
      <c r="I3522" s="17">
        <f t="shared" ca="1" si="3675"/>
        <v>3468.2285210371997</v>
      </c>
      <c r="J3522" s="17">
        <f t="shared" ca="1" si="3675"/>
        <v>3584.3848478202049</v>
      </c>
      <c r="K3522" s="17">
        <f t="shared" ca="1" si="3675"/>
        <v>4002.6104961397641</v>
      </c>
      <c r="L3522" s="17">
        <f t="shared" ca="1" si="3675"/>
        <v>4160.5293472047642</v>
      </c>
      <c r="M3522" s="17">
        <f t="shared" ca="1" si="3675"/>
        <v>4226.6979824827558</v>
      </c>
      <c r="N3522" s="17">
        <f t="shared" ca="1" si="3675"/>
        <v>4069.8096698173285</v>
      </c>
      <c r="O3522" s="11">
        <f t="shared" ca="1" si="3623"/>
        <v>1</v>
      </c>
      <c r="P3522" s="17">
        <f t="shared" ca="1" si="3663"/>
        <v>1069.8096698173285</v>
      </c>
    </row>
    <row r="3523" spans="1:16" x14ac:dyDescent="0.35">
      <c r="A3523" s="14">
        <v>3510</v>
      </c>
      <c r="B3523" s="17">
        <f t="shared" si="3621"/>
        <v>2987</v>
      </c>
      <c r="C3523" s="17">
        <f t="shared" ref="C3523:N3523" ca="1" si="3676">B3523*EXP((($E$6-$E$7-0.5*$E$5^2)*$E$8)+($E$5*_xlfn.NORM.S.INV(RAND())*SQRT($E$8)))</f>
        <v>3092.4995483645266</v>
      </c>
      <c r="D3523" s="17">
        <f t="shared" ca="1" si="3676"/>
        <v>3140.0151843771305</v>
      </c>
      <c r="E3523" s="17">
        <f t="shared" ca="1" si="3676"/>
        <v>3318.180708272946</v>
      </c>
      <c r="F3523" s="17">
        <f t="shared" ca="1" si="3676"/>
        <v>3158.2569422557867</v>
      </c>
      <c r="G3523" s="17">
        <f t="shared" ca="1" si="3676"/>
        <v>3088.2428811627656</v>
      </c>
      <c r="H3523" s="17">
        <f t="shared" ca="1" si="3676"/>
        <v>3021.9747288453023</v>
      </c>
      <c r="I3523" s="17">
        <f t="shared" ca="1" si="3676"/>
        <v>3079.3858750372369</v>
      </c>
      <c r="J3523" s="17">
        <f t="shared" ca="1" si="3676"/>
        <v>2835.8370409062309</v>
      </c>
      <c r="K3523" s="17">
        <f t="shared" ca="1" si="3676"/>
        <v>2893.0127023727978</v>
      </c>
      <c r="L3523" s="17">
        <f t="shared" ca="1" si="3676"/>
        <v>2981.2511100555557</v>
      </c>
      <c r="M3523" s="17">
        <f t="shared" ca="1" si="3676"/>
        <v>2747.9934725102494</v>
      </c>
      <c r="N3523" s="17">
        <f t="shared" ca="1" si="3676"/>
        <v>2715.7469576239141</v>
      </c>
      <c r="O3523" s="11">
        <f t="shared" ca="1" si="3623"/>
        <v>0</v>
      </c>
      <c r="P3523" s="17">
        <f t="shared" ca="1" si="3663"/>
        <v>0</v>
      </c>
    </row>
    <row r="3524" spans="1:16" x14ac:dyDescent="0.35">
      <c r="A3524" s="14">
        <v>3511</v>
      </c>
      <c r="B3524" s="17">
        <f t="shared" si="3621"/>
        <v>2987</v>
      </c>
      <c r="C3524" s="17">
        <f t="shared" ref="C3524:N3524" ca="1" si="3677">B3524*EXP((($E$6-$E$7-0.5*$E$5^2)*$E$8)+($E$5*_xlfn.NORM.S.INV(RAND())*SQRT($E$8)))</f>
        <v>3050.1032138829746</v>
      </c>
      <c r="D3524" s="17">
        <f t="shared" ca="1" si="3677"/>
        <v>3207.5636771380064</v>
      </c>
      <c r="E3524" s="17">
        <f t="shared" ca="1" si="3677"/>
        <v>3332.5025765987361</v>
      </c>
      <c r="F3524" s="17">
        <f t="shared" ca="1" si="3677"/>
        <v>3329.881218665495</v>
      </c>
      <c r="G3524" s="17">
        <f t="shared" ca="1" si="3677"/>
        <v>3214.803183119745</v>
      </c>
      <c r="H3524" s="17">
        <f t="shared" ca="1" si="3677"/>
        <v>3279.669384409231</v>
      </c>
      <c r="I3524" s="17">
        <f t="shared" ca="1" si="3677"/>
        <v>3495.5851346454479</v>
      </c>
      <c r="J3524" s="17">
        <f t="shared" ca="1" si="3677"/>
        <v>3262.1055655435371</v>
      </c>
      <c r="K3524" s="17">
        <f t="shared" ca="1" si="3677"/>
        <v>3196.8605012968401</v>
      </c>
      <c r="L3524" s="17">
        <f t="shared" ca="1" si="3677"/>
        <v>3372.0320512739609</v>
      </c>
      <c r="M3524" s="17">
        <f t="shared" ca="1" si="3677"/>
        <v>3296.7852899877344</v>
      </c>
      <c r="N3524" s="17">
        <f t="shared" ca="1" si="3677"/>
        <v>3383.0301227341861</v>
      </c>
      <c r="O3524" s="11">
        <f t="shared" ca="1" si="3623"/>
        <v>1</v>
      </c>
      <c r="P3524" s="17">
        <f t="shared" ca="1" si="3663"/>
        <v>383.03012273418608</v>
      </c>
    </row>
    <row r="3525" spans="1:16" x14ac:dyDescent="0.35">
      <c r="A3525" s="14">
        <v>3512</v>
      </c>
      <c r="B3525" s="17">
        <f t="shared" si="3621"/>
        <v>2987</v>
      </c>
      <c r="C3525" s="17">
        <f t="shared" ref="C3525:N3525" ca="1" si="3678">B3525*EXP((($E$6-$E$7-0.5*$E$5^2)*$E$8)+($E$5*_xlfn.NORM.S.INV(RAND())*SQRT($E$8)))</f>
        <v>3065.164337184644</v>
      </c>
      <c r="D3525" s="17">
        <f t="shared" ca="1" si="3678"/>
        <v>3305.5848831567091</v>
      </c>
      <c r="E3525" s="17">
        <f t="shared" ca="1" si="3678"/>
        <v>3482.3442190539486</v>
      </c>
      <c r="F3525" s="17">
        <f t="shared" ca="1" si="3678"/>
        <v>3575.1036475843416</v>
      </c>
      <c r="G3525" s="17">
        <f t="shared" ca="1" si="3678"/>
        <v>3718.9045180392272</v>
      </c>
      <c r="H3525" s="17">
        <f t="shared" ca="1" si="3678"/>
        <v>3843.0744661833915</v>
      </c>
      <c r="I3525" s="17">
        <f t="shared" ca="1" si="3678"/>
        <v>4125.6581579105241</v>
      </c>
      <c r="J3525" s="17">
        <f t="shared" ca="1" si="3678"/>
        <v>3980.8338244102702</v>
      </c>
      <c r="K3525" s="17">
        <f t="shared" ca="1" si="3678"/>
        <v>3942.0544634972953</v>
      </c>
      <c r="L3525" s="17">
        <f t="shared" ca="1" si="3678"/>
        <v>3602.8857632783429</v>
      </c>
      <c r="M3525" s="17">
        <f t="shared" ca="1" si="3678"/>
        <v>3587.1964467582352</v>
      </c>
      <c r="N3525" s="17">
        <f t="shared" ca="1" si="3678"/>
        <v>3653.7527614688888</v>
      </c>
      <c r="O3525" s="11">
        <f t="shared" ca="1" si="3623"/>
        <v>1</v>
      </c>
      <c r="P3525" s="17">
        <f t="shared" ca="1" si="3663"/>
        <v>653.75276146888882</v>
      </c>
    </row>
    <row r="3526" spans="1:16" x14ac:dyDescent="0.35">
      <c r="A3526" s="14">
        <v>3513</v>
      </c>
      <c r="B3526" s="17">
        <f t="shared" si="3621"/>
        <v>2987</v>
      </c>
      <c r="C3526" s="17">
        <f t="shared" ref="C3526:N3526" ca="1" si="3679">B3526*EXP((($E$6-$E$7-0.5*$E$5^2)*$E$8)+($E$5*_xlfn.NORM.S.INV(RAND())*SQRT($E$8)))</f>
        <v>3047.8188437416543</v>
      </c>
      <c r="D3526" s="17">
        <f t="shared" ca="1" si="3679"/>
        <v>2946.8652750258598</v>
      </c>
      <c r="E3526" s="17">
        <f t="shared" ca="1" si="3679"/>
        <v>3120.3701901592144</v>
      </c>
      <c r="F3526" s="17">
        <f t="shared" ca="1" si="3679"/>
        <v>3187.9778896235939</v>
      </c>
      <c r="G3526" s="17">
        <f t="shared" ca="1" si="3679"/>
        <v>3065.2419977244613</v>
      </c>
      <c r="H3526" s="17">
        <f t="shared" ca="1" si="3679"/>
        <v>2968.0624251042909</v>
      </c>
      <c r="I3526" s="17">
        <f t="shared" ca="1" si="3679"/>
        <v>2643.5929201317131</v>
      </c>
      <c r="J3526" s="17">
        <f t="shared" ca="1" si="3679"/>
        <v>2497.1802956615406</v>
      </c>
      <c r="K3526" s="17">
        <f t="shared" ca="1" si="3679"/>
        <v>2355.4774184848739</v>
      </c>
      <c r="L3526" s="17">
        <f t="shared" ca="1" si="3679"/>
        <v>2479.5721177884743</v>
      </c>
      <c r="M3526" s="17">
        <f t="shared" ca="1" si="3679"/>
        <v>2611.4637981669307</v>
      </c>
      <c r="N3526" s="17">
        <f t="shared" ca="1" si="3679"/>
        <v>2799.8072585518162</v>
      </c>
      <c r="O3526" s="11">
        <f t="shared" ca="1" si="3623"/>
        <v>0</v>
      </c>
      <c r="P3526" s="17">
        <f t="shared" ca="1" si="3663"/>
        <v>0</v>
      </c>
    </row>
    <row r="3527" spans="1:16" x14ac:dyDescent="0.35">
      <c r="A3527" s="14">
        <v>3514</v>
      </c>
      <c r="B3527" s="17">
        <f t="shared" si="3621"/>
        <v>2987</v>
      </c>
      <c r="C3527" s="17">
        <f t="shared" ref="C3527:N3527" ca="1" si="3680">B3527*EXP((($E$6-$E$7-0.5*$E$5^2)*$E$8)+($E$5*_xlfn.NORM.S.INV(RAND())*SQRT($E$8)))</f>
        <v>2935.782158382835</v>
      </c>
      <c r="D3527" s="17">
        <f t="shared" ca="1" si="3680"/>
        <v>3097.0872037153863</v>
      </c>
      <c r="E3527" s="17">
        <f t="shared" ca="1" si="3680"/>
        <v>3131.0556199963935</v>
      </c>
      <c r="F3527" s="17">
        <f t="shared" ca="1" si="3680"/>
        <v>3319.325295395066</v>
      </c>
      <c r="G3527" s="17">
        <f t="shared" ca="1" si="3680"/>
        <v>3594.0513591421877</v>
      </c>
      <c r="H3527" s="17">
        <f t="shared" ca="1" si="3680"/>
        <v>3376.5514250278952</v>
      </c>
      <c r="I3527" s="17">
        <f t="shared" ca="1" si="3680"/>
        <v>3407.5764430586796</v>
      </c>
      <c r="J3527" s="17">
        <f t="shared" ca="1" si="3680"/>
        <v>3460.375666137641</v>
      </c>
      <c r="K3527" s="17">
        <f t="shared" ca="1" si="3680"/>
        <v>3725.2655119710162</v>
      </c>
      <c r="L3527" s="17">
        <f t="shared" ca="1" si="3680"/>
        <v>4021.6620893223985</v>
      </c>
      <c r="M3527" s="17">
        <f t="shared" ca="1" si="3680"/>
        <v>4103.6334264917923</v>
      </c>
      <c r="N3527" s="17">
        <f t="shared" ca="1" si="3680"/>
        <v>4116.1618004490028</v>
      </c>
      <c r="O3527" s="11">
        <f t="shared" ca="1" si="3623"/>
        <v>1</v>
      </c>
      <c r="P3527" s="17">
        <f t="shared" ca="1" si="3663"/>
        <v>1116.1618004490028</v>
      </c>
    </row>
    <row r="3528" spans="1:16" x14ac:dyDescent="0.35">
      <c r="A3528" s="14">
        <v>3515</v>
      </c>
      <c r="B3528" s="17">
        <f t="shared" si="3621"/>
        <v>2987</v>
      </c>
      <c r="C3528" s="17">
        <f t="shared" ref="C3528:N3528" ca="1" si="3681">B3528*EXP((($E$6-$E$7-0.5*$E$5^2)*$E$8)+($E$5*_xlfn.NORM.S.INV(RAND())*SQRT($E$8)))</f>
        <v>3043.2820941026498</v>
      </c>
      <c r="D3528" s="17">
        <f t="shared" ca="1" si="3681"/>
        <v>3183.8084876064627</v>
      </c>
      <c r="E3528" s="17">
        <f t="shared" ca="1" si="3681"/>
        <v>3057.498669979524</v>
      </c>
      <c r="F3528" s="17">
        <f t="shared" ca="1" si="3681"/>
        <v>3186.2987089378958</v>
      </c>
      <c r="G3528" s="17">
        <f t="shared" ca="1" si="3681"/>
        <v>3143.7206379773716</v>
      </c>
      <c r="H3528" s="17">
        <f t="shared" ca="1" si="3681"/>
        <v>3411.8376809254837</v>
      </c>
      <c r="I3528" s="17">
        <f t="shared" ca="1" si="3681"/>
        <v>3387.3490517515088</v>
      </c>
      <c r="J3528" s="17">
        <f t="shared" ca="1" si="3681"/>
        <v>3677.3105811777164</v>
      </c>
      <c r="K3528" s="17">
        <f t="shared" ca="1" si="3681"/>
        <v>3560.2747235515708</v>
      </c>
      <c r="L3528" s="17">
        <f t="shared" ca="1" si="3681"/>
        <v>3876.6790040243</v>
      </c>
      <c r="M3528" s="17">
        <f t="shared" ca="1" si="3681"/>
        <v>3917.1925589518141</v>
      </c>
      <c r="N3528" s="17">
        <f t="shared" ca="1" si="3681"/>
        <v>3598.0164244926491</v>
      </c>
      <c r="O3528" s="11">
        <f t="shared" ca="1" si="3623"/>
        <v>1</v>
      </c>
      <c r="P3528" s="17">
        <f t="shared" ca="1" si="3663"/>
        <v>598.01642449264909</v>
      </c>
    </row>
    <row r="3529" spans="1:16" x14ac:dyDescent="0.35">
      <c r="A3529" s="14">
        <v>3516</v>
      </c>
      <c r="B3529" s="17">
        <f t="shared" si="3621"/>
        <v>2987</v>
      </c>
      <c r="C3529" s="17">
        <f t="shared" ref="C3529:N3529" ca="1" si="3682">B3529*EXP((($E$6-$E$7-0.5*$E$5^2)*$E$8)+($E$5*_xlfn.NORM.S.INV(RAND())*SQRT($E$8)))</f>
        <v>2835.0605920765511</v>
      </c>
      <c r="D3529" s="17">
        <f t="shared" ca="1" si="3682"/>
        <v>2931.708901380995</v>
      </c>
      <c r="E3529" s="17">
        <f t="shared" ca="1" si="3682"/>
        <v>2736.3782946557581</v>
      </c>
      <c r="F3529" s="17">
        <f t="shared" ca="1" si="3682"/>
        <v>3040.8331518648088</v>
      </c>
      <c r="G3529" s="17">
        <f t="shared" ca="1" si="3682"/>
        <v>3362.7646644849328</v>
      </c>
      <c r="H3529" s="17">
        <f t="shared" ca="1" si="3682"/>
        <v>3148.5023285686234</v>
      </c>
      <c r="I3529" s="17">
        <f t="shared" ca="1" si="3682"/>
        <v>3150.8431830620762</v>
      </c>
      <c r="J3529" s="17">
        <f t="shared" ca="1" si="3682"/>
        <v>3367.0316387599155</v>
      </c>
      <c r="K3529" s="17">
        <f t="shared" ca="1" si="3682"/>
        <v>3356.3143686271087</v>
      </c>
      <c r="L3529" s="17">
        <f t="shared" ca="1" si="3682"/>
        <v>3147.2324250264578</v>
      </c>
      <c r="M3529" s="17">
        <f t="shared" ca="1" si="3682"/>
        <v>3223.738197325973</v>
      </c>
      <c r="N3529" s="17">
        <f t="shared" ca="1" si="3682"/>
        <v>3059.2397093399923</v>
      </c>
      <c r="O3529" s="11">
        <f t="shared" ca="1" si="3623"/>
        <v>1</v>
      </c>
      <c r="P3529" s="17">
        <f t="shared" ca="1" si="3663"/>
        <v>59.23970933999226</v>
      </c>
    </row>
    <row r="3530" spans="1:16" x14ac:dyDescent="0.35">
      <c r="A3530" s="14">
        <v>3517</v>
      </c>
      <c r="B3530" s="17">
        <f t="shared" si="3621"/>
        <v>2987</v>
      </c>
      <c r="C3530" s="17">
        <f t="shared" ref="C3530:N3530" ca="1" si="3683">B3530*EXP((($E$6-$E$7-0.5*$E$5^2)*$E$8)+($E$5*_xlfn.NORM.S.INV(RAND())*SQRT($E$8)))</f>
        <v>3120.2726731581338</v>
      </c>
      <c r="D3530" s="17">
        <f t="shared" ca="1" si="3683"/>
        <v>3167.0533139026629</v>
      </c>
      <c r="E3530" s="17">
        <f t="shared" ca="1" si="3683"/>
        <v>2925.716003604166</v>
      </c>
      <c r="F3530" s="17">
        <f t="shared" ca="1" si="3683"/>
        <v>2702.597964743698</v>
      </c>
      <c r="G3530" s="17">
        <f t="shared" ca="1" si="3683"/>
        <v>2892.8032090530346</v>
      </c>
      <c r="H3530" s="17">
        <f t="shared" ca="1" si="3683"/>
        <v>2833.2225093550328</v>
      </c>
      <c r="I3530" s="17">
        <f t="shared" ca="1" si="3683"/>
        <v>3110.794455182368</v>
      </c>
      <c r="J3530" s="17">
        <f t="shared" ca="1" si="3683"/>
        <v>3079.958676045459</v>
      </c>
      <c r="K3530" s="17">
        <f t="shared" ca="1" si="3683"/>
        <v>3251.6952415745141</v>
      </c>
      <c r="L3530" s="17">
        <f t="shared" ca="1" si="3683"/>
        <v>3308.0447766678149</v>
      </c>
      <c r="M3530" s="17">
        <f t="shared" ca="1" si="3683"/>
        <v>3251.2609843673217</v>
      </c>
      <c r="N3530" s="17">
        <f t="shared" ca="1" si="3683"/>
        <v>3535.3736604178589</v>
      </c>
      <c r="O3530" s="11">
        <f t="shared" ca="1" si="3623"/>
        <v>1</v>
      </c>
      <c r="P3530" s="17">
        <f t="shared" ca="1" si="3663"/>
        <v>535.3736604178589</v>
      </c>
    </row>
    <row r="3531" spans="1:16" x14ac:dyDescent="0.35">
      <c r="A3531" s="14">
        <v>3518</v>
      </c>
      <c r="B3531" s="17">
        <f t="shared" si="3621"/>
        <v>2987</v>
      </c>
      <c r="C3531" s="17">
        <f t="shared" ref="C3531:N3531" ca="1" si="3684">B3531*EXP((($E$6-$E$7-0.5*$E$5^2)*$E$8)+($E$5*_xlfn.NORM.S.INV(RAND())*SQRT($E$8)))</f>
        <v>3308.0924894506506</v>
      </c>
      <c r="D3531" s="17">
        <f t="shared" ca="1" si="3684"/>
        <v>3611.3474993612563</v>
      </c>
      <c r="E3531" s="17">
        <f t="shared" ca="1" si="3684"/>
        <v>3589.2259954634965</v>
      </c>
      <c r="F3531" s="17">
        <f t="shared" ca="1" si="3684"/>
        <v>3638.5831188221769</v>
      </c>
      <c r="G3531" s="17">
        <f t="shared" ca="1" si="3684"/>
        <v>3865.2277174391838</v>
      </c>
      <c r="H3531" s="17">
        <f t="shared" ca="1" si="3684"/>
        <v>3624.244792529596</v>
      </c>
      <c r="I3531" s="17">
        <f t="shared" ca="1" si="3684"/>
        <v>3531.9389328681755</v>
      </c>
      <c r="J3531" s="17">
        <f t="shared" ca="1" si="3684"/>
        <v>3956.7310246802767</v>
      </c>
      <c r="K3531" s="17">
        <f t="shared" ca="1" si="3684"/>
        <v>4357.4123125495125</v>
      </c>
      <c r="L3531" s="17">
        <f t="shared" ca="1" si="3684"/>
        <v>4636.5178697184692</v>
      </c>
      <c r="M3531" s="17">
        <f t="shared" ca="1" si="3684"/>
        <v>4359.9932871037345</v>
      </c>
      <c r="N3531" s="17">
        <f t="shared" ca="1" si="3684"/>
        <v>4153.5292210495272</v>
      </c>
      <c r="O3531" s="11">
        <f t="shared" ca="1" si="3623"/>
        <v>1</v>
      </c>
      <c r="P3531" s="17">
        <f t="shared" ca="1" si="3663"/>
        <v>1153.5292210495272</v>
      </c>
    </row>
    <row r="3532" spans="1:16" x14ac:dyDescent="0.35">
      <c r="A3532" s="14">
        <v>3519</v>
      </c>
      <c r="B3532" s="17">
        <f t="shared" si="3621"/>
        <v>2987</v>
      </c>
      <c r="C3532" s="17">
        <f t="shared" ref="C3532:N3532" ca="1" si="3685">B3532*EXP((($E$6-$E$7-0.5*$E$5^2)*$E$8)+($E$5*_xlfn.NORM.S.INV(RAND())*SQRT($E$8)))</f>
        <v>3178.5099297392444</v>
      </c>
      <c r="D3532" s="17">
        <f t="shared" ca="1" si="3685"/>
        <v>3118.0394358838412</v>
      </c>
      <c r="E3532" s="17">
        <f t="shared" ca="1" si="3685"/>
        <v>3136.4870507024689</v>
      </c>
      <c r="F3532" s="17">
        <f t="shared" ca="1" si="3685"/>
        <v>3011.5555773003221</v>
      </c>
      <c r="G3532" s="17">
        <f t="shared" ca="1" si="3685"/>
        <v>3209.1067855213291</v>
      </c>
      <c r="H3532" s="17">
        <f t="shared" ca="1" si="3685"/>
        <v>3240.0088989948281</v>
      </c>
      <c r="I3532" s="17">
        <f t="shared" ca="1" si="3685"/>
        <v>3096.2246658772724</v>
      </c>
      <c r="J3532" s="17">
        <f t="shared" ca="1" si="3685"/>
        <v>3223.31573981171</v>
      </c>
      <c r="K3532" s="17">
        <f t="shared" ca="1" si="3685"/>
        <v>3007.9016427710853</v>
      </c>
      <c r="L3532" s="17">
        <f t="shared" ca="1" si="3685"/>
        <v>3113.108471636011</v>
      </c>
      <c r="M3532" s="17">
        <f t="shared" ca="1" si="3685"/>
        <v>3219.1347251747547</v>
      </c>
      <c r="N3532" s="17">
        <f t="shared" ca="1" si="3685"/>
        <v>3358.851590253767</v>
      </c>
      <c r="O3532" s="11">
        <f t="shared" ca="1" si="3623"/>
        <v>1</v>
      </c>
      <c r="P3532" s="17">
        <f t="shared" ca="1" si="3663"/>
        <v>358.85159025376697</v>
      </c>
    </row>
    <row r="3533" spans="1:16" x14ac:dyDescent="0.35">
      <c r="A3533" s="14">
        <v>3520</v>
      </c>
      <c r="B3533" s="17">
        <f t="shared" si="3621"/>
        <v>2987</v>
      </c>
      <c r="C3533" s="17">
        <f t="shared" ref="C3533:N3533" ca="1" si="3686">B3533*EXP((($E$6-$E$7-0.5*$E$5^2)*$E$8)+($E$5*_xlfn.NORM.S.INV(RAND())*SQRT($E$8)))</f>
        <v>3194.3785264881226</v>
      </c>
      <c r="D3533" s="17">
        <f t="shared" ca="1" si="3686"/>
        <v>3416.8107587384934</v>
      </c>
      <c r="E3533" s="17">
        <f t="shared" ca="1" si="3686"/>
        <v>3525.4505068024441</v>
      </c>
      <c r="F3533" s="17">
        <f t="shared" ca="1" si="3686"/>
        <v>4082.3653951880601</v>
      </c>
      <c r="G3533" s="17">
        <f t="shared" ca="1" si="3686"/>
        <v>4549.5822894866797</v>
      </c>
      <c r="H3533" s="17">
        <f t="shared" ca="1" si="3686"/>
        <v>4486.7298749583124</v>
      </c>
      <c r="I3533" s="17">
        <f t="shared" ca="1" si="3686"/>
        <v>4049.4053530447441</v>
      </c>
      <c r="J3533" s="17">
        <f t="shared" ca="1" si="3686"/>
        <v>3957.4566645425825</v>
      </c>
      <c r="K3533" s="17">
        <f t="shared" ca="1" si="3686"/>
        <v>3831.6452388300058</v>
      </c>
      <c r="L3533" s="17">
        <f t="shared" ca="1" si="3686"/>
        <v>3581.2432254417149</v>
      </c>
      <c r="M3533" s="17">
        <f t="shared" ca="1" si="3686"/>
        <v>4001.696099472982</v>
      </c>
      <c r="N3533" s="17">
        <f t="shared" ca="1" si="3686"/>
        <v>3871.5328712029614</v>
      </c>
      <c r="O3533" s="11">
        <f t="shared" ca="1" si="3623"/>
        <v>1</v>
      </c>
      <c r="P3533" s="17">
        <f t="shared" ca="1" si="3663"/>
        <v>871.53287120296136</v>
      </c>
    </row>
    <row r="3534" spans="1:16" x14ac:dyDescent="0.35">
      <c r="A3534" s="14">
        <v>3521</v>
      </c>
      <c r="B3534" s="17">
        <f t="shared" si="3621"/>
        <v>2987</v>
      </c>
      <c r="C3534" s="17">
        <f t="shared" ref="C3534:N3534" ca="1" si="3687">B3534*EXP((($E$6-$E$7-0.5*$E$5^2)*$E$8)+($E$5*_xlfn.NORM.S.INV(RAND())*SQRT($E$8)))</f>
        <v>3131.0306255406149</v>
      </c>
      <c r="D3534" s="17">
        <f t="shared" ca="1" si="3687"/>
        <v>3417.3762577379903</v>
      </c>
      <c r="E3534" s="17">
        <f t="shared" ca="1" si="3687"/>
        <v>3649.8745128216533</v>
      </c>
      <c r="F3534" s="17">
        <f t="shared" ca="1" si="3687"/>
        <v>3615.2038474304504</v>
      </c>
      <c r="G3534" s="17">
        <f t="shared" ca="1" si="3687"/>
        <v>3579.9712681844139</v>
      </c>
      <c r="H3534" s="17">
        <f t="shared" ca="1" si="3687"/>
        <v>3928.0742694370474</v>
      </c>
      <c r="I3534" s="17">
        <f t="shared" ca="1" si="3687"/>
        <v>3906.3839798213576</v>
      </c>
      <c r="J3534" s="17">
        <f t="shared" ca="1" si="3687"/>
        <v>4109.9636164811936</v>
      </c>
      <c r="K3534" s="17">
        <f t="shared" ca="1" si="3687"/>
        <v>4428.0773350231757</v>
      </c>
      <c r="L3534" s="17">
        <f t="shared" ca="1" si="3687"/>
        <v>4515.9856928389863</v>
      </c>
      <c r="M3534" s="17">
        <f t="shared" ca="1" si="3687"/>
        <v>4496.14330494963</v>
      </c>
      <c r="N3534" s="17">
        <f t="shared" ca="1" si="3687"/>
        <v>4102.2354134189418</v>
      </c>
      <c r="O3534" s="11">
        <f t="shared" ca="1" si="3623"/>
        <v>1</v>
      </c>
      <c r="P3534" s="17">
        <f t="shared" ca="1" si="3663"/>
        <v>1102.2354134189418</v>
      </c>
    </row>
    <row r="3535" spans="1:16" x14ac:dyDescent="0.35">
      <c r="A3535" s="14">
        <v>3522</v>
      </c>
      <c r="B3535" s="17">
        <f t="shared" ref="B3535:B3598" si="3688">$E$3</f>
        <v>2987</v>
      </c>
      <c r="C3535" s="17">
        <f t="shared" ref="C3535:N3535" ca="1" si="3689">B3535*EXP((($E$6-$E$7-0.5*$E$5^2)*$E$8)+($E$5*_xlfn.NORM.S.INV(RAND())*SQRT($E$8)))</f>
        <v>3034.9932272850801</v>
      </c>
      <c r="D3535" s="17">
        <f t="shared" ca="1" si="3689"/>
        <v>3142.4540553834704</v>
      </c>
      <c r="E3535" s="17">
        <f t="shared" ca="1" si="3689"/>
        <v>3105.9293053423953</v>
      </c>
      <c r="F3535" s="17">
        <f t="shared" ca="1" si="3689"/>
        <v>2992.9838864591866</v>
      </c>
      <c r="G3535" s="17">
        <f t="shared" ca="1" si="3689"/>
        <v>3082.7510364920277</v>
      </c>
      <c r="H3535" s="17">
        <f t="shared" ca="1" si="3689"/>
        <v>3168.9604029081652</v>
      </c>
      <c r="I3535" s="17">
        <f t="shared" ca="1" si="3689"/>
        <v>3044.5863859277183</v>
      </c>
      <c r="J3535" s="17">
        <f t="shared" ca="1" si="3689"/>
        <v>3418.4008413947977</v>
      </c>
      <c r="K3535" s="17">
        <f t="shared" ca="1" si="3689"/>
        <v>3285.3091875188011</v>
      </c>
      <c r="L3535" s="17">
        <f t="shared" ca="1" si="3689"/>
        <v>3026.722559435183</v>
      </c>
      <c r="M3535" s="17">
        <f t="shared" ca="1" si="3689"/>
        <v>2946.9019558483901</v>
      </c>
      <c r="N3535" s="17">
        <f t="shared" ca="1" si="3689"/>
        <v>2997.3827191545383</v>
      </c>
      <c r="O3535" s="11">
        <f t="shared" ref="O3535:O3598" ca="1" si="3690">IF(N3535&gt;$E$4,1,0)</f>
        <v>0</v>
      </c>
      <c r="P3535" s="17">
        <f t="shared" ca="1" si="3663"/>
        <v>0</v>
      </c>
    </row>
    <row r="3536" spans="1:16" x14ac:dyDescent="0.35">
      <c r="A3536" s="14">
        <v>3523</v>
      </c>
      <c r="B3536" s="17">
        <f t="shared" si="3688"/>
        <v>2987</v>
      </c>
      <c r="C3536" s="17">
        <f t="shared" ref="C3536:N3536" ca="1" si="3691">B3536*EXP((($E$6-$E$7-0.5*$E$5^2)*$E$8)+($E$5*_xlfn.NORM.S.INV(RAND())*SQRT($E$8)))</f>
        <v>3253.0404435579412</v>
      </c>
      <c r="D3536" s="17">
        <f t="shared" ca="1" si="3691"/>
        <v>3547.8856439207511</v>
      </c>
      <c r="E3536" s="17">
        <f t="shared" ca="1" si="3691"/>
        <v>3457.0834364609873</v>
      </c>
      <c r="F3536" s="17">
        <f t="shared" ca="1" si="3691"/>
        <v>3688.4694846880329</v>
      </c>
      <c r="G3536" s="17">
        <f t="shared" ca="1" si="3691"/>
        <v>3963.6678387404827</v>
      </c>
      <c r="H3536" s="17">
        <f t="shared" ca="1" si="3691"/>
        <v>4240.7862331092092</v>
      </c>
      <c r="I3536" s="17">
        <f t="shared" ca="1" si="3691"/>
        <v>4567.3047098378838</v>
      </c>
      <c r="J3536" s="17">
        <f t="shared" ca="1" si="3691"/>
        <v>4849.141148222383</v>
      </c>
      <c r="K3536" s="17">
        <f t="shared" ca="1" si="3691"/>
        <v>5277.1941287014679</v>
      </c>
      <c r="L3536" s="17">
        <f t="shared" ca="1" si="3691"/>
        <v>5455.8988207475404</v>
      </c>
      <c r="M3536" s="17">
        <f t="shared" ca="1" si="3691"/>
        <v>5507.8396696494483</v>
      </c>
      <c r="N3536" s="17">
        <f t="shared" ca="1" si="3691"/>
        <v>5177.0905724980857</v>
      </c>
      <c r="O3536" s="11">
        <f t="shared" ca="1" si="3690"/>
        <v>1</v>
      </c>
      <c r="P3536" s="17">
        <f t="shared" ca="1" si="3663"/>
        <v>2177.0905724980857</v>
      </c>
    </row>
    <row r="3537" spans="1:16" x14ac:dyDescent="0.35">
      <c r="A3537" s="14">
        <v>3524</v>
      </c>
      <c r="B3537" s="17">
        <f t="shared" si="3688"/>
        <v>2987</v>
      </c>
      <c r="C3537" s="17">
        <f t="shared" ref="C3537:N3537" ca="1" si="3692">B3537*EXP((($E$6-$E$7-0.5*$E$5^2)*$E$8)+($E$5*_xlfn.NORM.S.INV(RAND())*SQRT($E$8)))</f>
        <v>2964.5737393997197</v>
      </c>
      <c r="D3537" s="17">
        <f t="shared" ca="1" si="3692"/>
        <v>3086.0206024841377</v>
      </c>
      <c r="E3537" s="17">
        <f t="shared" ca="1" si="3692"/>
        <v>3220.3701688490469</v>
      </c>
      <c r="F3537" s="17">
        <f t="shared" ca="1" si="3692"/>
        <v>2833.1279861067837</v>
      </c>
      <c r="G3537" s="17">
        <f t="shared" ca="1" si="3692"/>
        <v>2779.8534702903926</v>
      </c>
      <c r="H3537" s="17">
        <f t="shared" ca="1" si="3692"/>
        <v>2701.1314789926305</v>
      </c>
      <c r="I3537" s="17">
        <f t="shared" ca="1" si="3692"/>
        <v>2576.3631014240432</v>
      </c>
      <c r="J3537" s="17">
        <f t="shared" ca="1" si="3692"/>
        <v>2839.9601151405059</v>
      </c>
      <c r="K3537" s="17">
        <f t="shared" ca="1" si="3692"/>
        <v>2862.0155075049611</v>
      </c>
      <c r="L3537" s="17">
        <f t="shared" ca="1" si="3692"/>
        <v>3078.4737422318494</v>
      </c>
      <c r="M3537" s="17">
        <f t="shared" ca="1" si="3692"/>
        <v>2810.8791276189577</v>
      </c>
      <c r="N3537" s="17">
        <f t="shared" ca="1" si="3692"/>
        <v>2933.2665170298037</v>
      </c>
      <c r="O3537" s="11">
        <f t="shared" ca="1" si="3690"/>
        <v>0</v>
      </c>
      <c r="P3537" s="17">
        <f t="shared" ca="1" si="3663"/>
        <v>0</v>
      </c>
    </row>
    <row r="3538" spans="1:16" x14ac:dyDescent="0.35">
      <c r="A3538" s="14">
        <v>3525</v>
      </c>
      <c r="B3538" s="17">
        <f t="shared" si="3688"/>
        <v>2987</v>
      </c>
      <c r="C3538" s="17">
        <f t="shared" ref="C3538:N3538" ca="1" si="3693">B3538*EXP((($E$6-$E$7-0.5*$E$5^2)*$E$8)+($E$5*_xlfn.NORM.S.INV(RAND())*SQRT($E$8)))</f>
        <v>3115.2689744969371</v>
      </c>
      <c r="D3538" s="17">
        <f t="shared" ca="1" si="3693"/>
        <v>3172.3831659565526</v>
      </c>
      <c r="E3538" s="17">
        <f t="shared" ca="1" si="3693"/>
        <v>3163.9543969780107</v>
      </c>
      <c r="F3538" s="17">
        <f t="shared" ca="1" si="3693"/>
        <v>3547.4962511646127</v>
      </c>
      <c r="G3538" s="17">
        <f t="shared" ca="1" si="3693"/>
        <v>3546.0981300596359</v>
      </c>
      <c r="H3538" s="17">
        <f t="shared" ca="1" si="3693"/>
        <v>3651.9797105620496</v>
      </c>
      <c r="I3538" s="17">
        <f t="shared" ca="1" si="3693"/>
        <v>3648.0676723573074</v>
      </c>
      <c r="J3538" s="17">
        <f t="shared" ca="1" si="3693"/>
        <v>3743.5705362796734</v>
      </c>
      <c r="K3538" s="17">
        <f t="shared" ca="1" si="3693"/>
        <v>3805.2895981604665</v>
      </c>
      <c r="L3538" s="17">
        <f t="shared" ca="1" si="3693"/>
        <v>3890.4297749560628</v>
      </c>
      <c r="M3538" s="17">
        <f t="shared" ca="1" si="3693"/>
        <v>3880.7276549870016</v>
      </c>
      <c r="N3538" s="17">
        <f t="shared" ca="1" si="3693"/>
        <v>3962.5485581309331</v>
      </c>
      <c r="O3538" s="11">
        <f t="shared" ca="1" si="3690"/>
        <v>1</v>
      </c>
      <c r="P3538" s="17">
        <f t="shared" ca="1" si="3663"/>
        <v>962.54855813093309</v>
      </c>
    </row>
    <row r="3539" spans="1:16" x14ac:dyDescent="0.35">
      <c r="A3539" s="14">
        <v>3526</v>
      </c>
      <c r="B3539" s="17">
        <f t="shared" si="3688"/>
        <v>2987</v>
      </c>
      <c r="C3539" s="17">
        <f t="shared" ref="C3539:N3539" ca="1" si="3694">B3539*EXP((($E$6-$E$7-0.5*$E$5^2)*$E$8)+($E$5*_xlfn.NORM.S.INV(RAND())*SQRT($E$8)))</f>
        <v>2962.0196805607748</v>
      </c>
      <c r="D3539" s="17">
        <f t="shared" ca="1" si="3694"/>
        <v>3042.5487617574386</v>
      </c>
      <c r="E3539" s="17">
        <f t="shared" ca="1" si="3694"/>
        <v>3143.0777088322825</v>
      </c>
      <c r="F3539" s="17">
        <f t="shared" ca="1" si="3694"/>
        <v>3470.9692729143094</v>
      </c>
      <c r="G3539" s="17">
        <f t="shared" ca="1" si="3694"/>
        <v>3889.7853623543624</v>
      </c>
      <c r="H3539" s="17">
        <f t="shared" ca="1" si="3694"/>
        <v>3908.9084169187659</v>
      </c>
      <c r="I3539" s="17">
        <f t="shared" ca="1" si="3694"/>
        <v>4444.235294745009</v>
      </c>
      <c r="J3539" s="17">
        <f t="shared" ca="1" si="3694"/>
        <v>4794.254470845116</v>
      </c>
      <c r="K3539" s="17">
        <f t="shared" ca="1" si="3694"/>
        <v>4756.7067150774446</v>
      </c>
      <c r="L3539" s="17">
        <f t="shared" ca="1" si="3694"/>
        <v>4752.6383752633628</v>
      </c>
      <c r="M3539" s="17">
        <f t="shared" ca="1" si="3694"/>
        <v>4460.1514370404057</v>
      </c>
      <c r="N3539" s="17">
        <f t="shared" ca="1" si="3694"/>
        <v>4452.4776525849848</v>
      </c>
      <c r="O3539" s="11">
        <f t="shared" ca="1" si="3690"/>
        <v>1</v>
      </c>
      <c r="P3539" s="17">
        <f t="shared" ca="1" si="3663"/>
        <v>1452.4776525849848</v>
      </c>
    </row>
    <row r="3540" spans="1:16" x14ac:dyDescent="0.35">
      <c r="A3540" s="14">
        <v>3527</v>
      </c>
      <c r="B3540" s="17">
        <f t="shared" si="3688"/>
        <v>2987</v>
      </c>
      <c r="C3540" s="17">
        <f t="shared" ref="C3540:N3540" ca="1" si="3695">B3540*EXP((($E$6-$E$7-0.5*$E$5^2)*$E$8)+($E$5*_xlfn.NORM.S.INV(RAND())*SQRT($E$8)))</f>
        <v>3031.8523455025861</v>
      </c>
      <c r="D3540" s="17">
        <f t="shared" ca="1" si="3695"/>
        <v>2937.4938822342497</v>
      </c>
      <c r="E3540" s="17">
        <f t="shared" ca="1" si="3695"/>
        <v>2846.2076277097808</v>
      </c>
      <c r="F3540" s="17">
        <f t="shared" ca="1" si="3695"/>
        <v>2833.713630957534</v>
      </c>
      <c r="G3540" s="17">
        <f t="shared" ca="1" si="3695"/>
        <v>2625.1058641597965</v>
      </c>
      <c r="H3540" s="17">
        <f t="shared" ca="1" si="3695"/>
        <v>2583.4617733880423</v>
      </c>
      <c r="I3540" s="17">
        <f t="shared" ca="1" si="3695"/>
        <v>2530.9546830725876</v>
      </c>
      <c r="J3540" s="17">
        <f t="shared" ca="1" si="3695"/>
        <v>2917.9119877129169</v>
      </c>
      <c r="K3540" s="17">
        <f t="shared" ca="1" si="3695"/>
        <v>3108.2389700380086</v>
      </c>
      <c r="L3540" s="17">
        <f t="shared" ca="1" si="3695"/>
        <v>3115.6143027034864</v>
      </c>
      <c r="M3540" s="17">
        <f t="shared" ca="1" si="3695"/>
        <v>3124.142569036821</v>
      </c>
      <c r="N3540" s="17">
        <f t="shared" ca="1" si="3695"/>
        <v>2950.2850525336744</v>
      </c>
      <c r="O3540" s="11">
        <f t="shared" ca="1" si="3690"/>
        <v>0</v>
      </c>
      <c r="P3540" s="17">
        <f t="shared" ca="1" si="3663"/>
        <v>0</v>
      </c>
    </row>
    <row r="3541" spans="1:16" x14ac:dyDescent="0.35">
      <c r="A3541" s="14">
        <v>3528</v>
      </c>
      <c r="B3541" s="17">
        <f t="shared" si="3688"/>
        <v>2987</v>
      </c>
      <c r="C3541" s="17">
        <f t="shared" ref="C3541:N3541" ca="1" si="3696">B3541*EXP((($E$6-$E$7-0.5*$E$5^2)*$E$8)+($E$5*_xlfn.NORM.S.INV(RAND())*SQRT($E$8)))</f>
        <v>2976.526199995531</v>
      </c>
      <c r="D3541" s="17">
        <f t="shared" ca="1" si="3696"/>
        <v>2880.7895194642019</v>
      </c>
      <c r="E3541" s="17">
        <f t="shared" ca="1" si="3696"/>
        <v>2853.9752306829837</v>
      </c>
      <c r="F3541" s="17">
        <f t="shared" ca="1" si="3696"/>
        <v>3450.9607513442106</v>
      </c>
      <c r="G3541" s="17">
        <f t="shared" ca="1" si="3696"/>
        <v>3484.9024254185224</v>
      </c>
      <c r="H3541" s="17">
        <f t="shared" ca="1" si="3696"/>
        <v>3446.4733855075397</v>
      </c>
      <c r="I3541" s="17">
        <f t="shared" ca="1" si="3696"/>
        <v>3493.9786258094573</v>
      </c>
      <c r="J3541" s="17">
        <f t="shared" ca="1" si="3696"/>
        <v>3548.3658822521752</v>
      </c>
      <c r="K3541" s="17">
        <f t="shared" ca="1" si="3696"/>
        <v>3824.914513741533</v>
      </c>
      <c r="L3541" s="17">
        <f t="shared" ca="1" si="3696"/>
        <v>4110.9020023649919</v>
      </c>
      <c r="M3541" s="17">
        <f t="shared" ca="1" si="3696"/>
        <v>4380.879828269115</v>
      </c>
      <c r="N3541" s="17">
        <f t="shared" ca="1" si="3696"/>
        <v>4523.5475652322502</v>
      </c>
      <c r="O3541" s="11">
        <f t="shared" ca="1" si="3690"/>
        <v>1</v>
      </c>
      <c r="P3541" s="17">
        <f t="shared" ca="1" si="3663"/>
        <v>1523.5475652322502</v>
      </c>
    </row>
    <row r="3542" spans="1:16" x14ac:dyDescent="0.35">
      <c r="A3542" s="14">
        <v>3529</v>
      </c>
      <c r="B3542" s="17">
        <f t="shared" si="3688"/>
        <v>2987</v>
      </c>
      <c r="C3542" s="17">
        <f t="shared" ref="C3542:N3542" ca="1" si="3697">B3542*EXP((($E$6-$E$7-0.5*$E$5^2)*$E$8)+($E$5*_xlfn.NORM.S.INV(RAND())*SQRT($E$8)))</f>
        <v>2903.6459465046937</v>
      </c>
      <c r="D3542" s="17">
        <f t="shared" ca="1" si="3697"/>
        <v>2775.2782652598157</v>
      </c>
      <c r="E3542" s="17">
        <f t="shared" ca="1" si="3697"/>
        <v>2454.7123893524104</v>
      </c>
      <c r="F3542" s="17">
        <f t="shared" ca="1" si="3697"/>
        <v>2449.3527459580396</v>
      </c>
      <c r="G3542" s="17">
        <f t="shared" ca="1" si="3697"/>
        <v>2417.4236744101454</v>
      </c>
      <c r="H3542" s="17">
        <f t="shared" ca="1" si="3697"/>
        <v>2572.2643094984173</v>
      </c>
      <c r="I3542" s="17">
        <f t="shared" ca="1" si="3697"/>
        <v>2437.279962154706</v>
      </c>
      <c r="J3542" s="17">
        <f t="shared" ca="1" si="3697"/>
        <v>2533.7048184174878</v>
      </c>
      <c r="K3542" s="17">
        <f t="shared" ca="1" si="3697"/>
        <v>2453.6408124340469</v>
      </c>
      <c r="L3542" s="17">
        <f t="shared" ca="1" si="3697"/>
        <v>2439.8921996534236</v>
      </c>
      <c r="M3542" s="17">
        <f t="shared" ca="1" si="3697"/>
        <v>2685.5637808926876</v>
      </c>
      <c r="N3542" s="17">
        <f t="shared" ca="1" si="3697"/>
        <v>2635.2870955251146</v>
      </c>
      <c r="O3542" s="11">
        <f t="shared" ca="1" si="3690"/>
        <v>0</v>
      </c>
      <c r="P3542" s="17">
        <f t="shared" ca="1" si="3663"/>
        <v>0</v>
      </c>
    </row>
    <row r="3543" spans="1:16" x14ac:dyDescent="0.35">
      <c r="A3543" s="14">
        <v>3530</v>
      </c>
      <c r="B3543" s="17">
        <f t="shared" si="3688"/>
        <v>2987</v>
      </c>
      <c r="C3543" s="17">
        <f t="shared" ref="C3543:N3543" ca="1" si="3698">B3543*EXP((($E$6-$E$7-0.5*$E$5^2)*$E$8)+($E$5*_xlfn.NORM.S.INV(RAND())*SQRT($E$8)))</f>
        <v>2876.4171320806468</v>
      </c>
      <c r="D3543" s="17">
        <f t="shared" ca="1" si="3698"/>
        <v>2801.5236652236986</v>
      </c>
      <c r="E3543" s="17">
        <f t="shared" ca="1" si="3698"/>
        <v>2860.1822300597523</v>
      </c>
      <c r="F3543" s="17">
        <f t="shared" ca="1" si="3698"/>
        <v>2917.4190419306356</v>
      </c>
      <c r="G3543" s="17">
        <f t="shared" ca="1" si="3698"/>
        <v>3070.3374150311638</v>
      </c>
      <c r="H3543" s="17">
        <f t="shared" ca="1" si="3698"/>
        <v>3011.2198388852162</v>
      </c>
      <c r="I3543" s="17">
        <f t="shared" ca="1" si="3698"/>
        <v>3341.5081018826527</v>
      </c>
      <c r="J3543" s="17">
        <f t="shared" ca="1" si="3698"/>
        <v>3327.9713059784413</v>
      </c>
      <c r="K3543" s="17">
        <f t="shared" ca="1" si="3698"/>
        <v>3593.6524438703841</v>
      </c>
      <c r="L3543" s="17">
        <f t="shared" ca="1" si="3698"/>
        <v>3569.5003965116907</v>
      </c>
      <c r="M3543" s="17">
        <f t="shared" ca="1" si="3698"/>
        <v>3806.4839800268719</v>
      </c>
      <c r="N3543" s="17">
        <f t="shared" ca="1" si="3698"/>
        <v>3689.8501911842418</v>
      </c>
      <c r="O3543" s="11">
        <f t="shared" ca="1" si="3690"/>
        <v>1</v>
      </c>
      <c r="P3543" s="17">
        <f t="shared" ca="1" si="3663"/>
        <v>689.85019118424179</v>
      </c>
    </row>
    <row r="3544" spans="1:16" x14ac:dyDescent="0.35">
      <c r="A3544" s="14">
        <v>3531</v>
      </c>
      <c r="B3544" s="17">
        <f t="shared" si="3688"/>
        <v>2987</v>
      </c>
      <c r="C3544" s="17">
        <f t="shared" ref="C3544:N3544" ca="1" si="3699">B3544*EXP((($E$6-$E$7-0.5*$E$5^2)*$E$8)+($E$5*_xlfn.NORM.S.INV(RAND())*SQRT($E$8)))</f>
        <v>3201.9708850476663</v>
      </c>
      <c r="D3544" s="17">
        <f t="shared" ca="1" si="3699"/>
        <v>3075.2986406818468</v>
      </c>
      <c r="E3544" s="17">
        <f t="shared" ca="1" si="3699"/>
        <v>3011.5119453710386</v>
      </c>
      <c r="F3544" s="17">
        <f t="shared" ca="1" si="3699"/>
        <v>3259.1447174721638</v>
      </c>
      <c r="G3544" s="17">
        <f t="shared" ca="1" si="3699"/>
        <v>3317.9525137836772</v>
      </c>
      <c r="H3544" s="17">
        <f t="shared" ca="1" si="3699"/>
        <v>3296.0234518237553</v>
      </c>
      <c r="I3544" s="17">
        <f t="shared" ca="1" si="3699"/>
        <v>3492.3741446903609</v>
      </c>
      <c r="J3544" s="17">
        <f t="shared" ca="1" si="3699"/>
        <v>3499.421123261784</v>
      </c>
      <c r="K3544" s="17">
        <f t="shared" ca="1" si="3699"/>
        <v>3668.0855144252223</v>
      </c>
      <c r="L3544" s="17">
        <f t="shared" ca="1" si="3699"/>
        <v>3416.1146257101987</v>
      </c>
      <c r="M3544" s="17">
        <f t="shared" ca="1" si="3699"/>
        <v>3304.1005436445012</v>
      </c>
      <c r="N3544" s="17">
        <f t="shared" ca="1" si="3699"/>
        <v>3488.4751426310809</v>
      </c>
      <c r="O3544" s="11">
        <f t="shared" ca="1" si="3690"/>
        <v>1</v>
      </c>
      <c r="P3544" s="17">
        <f t="shared" ca="1" si="3663"/>
        <v>488.47514263108087</v>
      </c>
    </row>
    <row r="3545" spans="1:16" x14ac:dyDescent="0.35">
      <c r="A3545" s="14">
        <v>3532</v>
      </c>
      <c r="B3545" s="17">
        <f t="shared" si="3688"/>
        <v>2987</v>
      </c>
      <c r="C3545" s="17">
        <f t="shared" ref="C3545:N3545" ca="1" si="3700">B3545*EXP((($E$6-$E$7-0.5*$E$5^2)*$E$8)+($E$5*_xlfn.NORM.S.INV(RAND())*SQRT($E$8)))</f>
        <v>3043.0459020146645</v>
      </c>
      <c r="D3545" s="17">
        <f t="shared" ca="1" si="3700"/>
        <v>2990.4187615916339</v>
      </c>
      <c r="E3545" s="17">
        <f t="shared" ca="1" si="3700"/>
        <v>3287.52655845869</v>
      </c>
      <c r="F3545" s="17">
        <f t="shared" ca="1" si="3700"/>
        <v>3284.0396713709692</v>
      </c>
      <c r="G3545" s="17">
        <f t="shared" ca="1" si="3700"/>
        <v>3454.9243681865755</v>
      </c>
      <c r="H3545" s="17">
        <f t="shared" ca="1" si="3700"/>
        <v>3546.3389886477357</v>
      </c>
      <c r="I3545" s="17">
        <f t="shared" ca="1" si="3700"/>
        <v>3758.3156360368025</v>
      </c>
      <c r="J3545" s="17">
        <f t="shared" ca="1" si="3700"/>
        <v>3463.0547313172824</v>
      </c>
      <c r="K3545" s="17">
        <f t="shared" ca="1" si="3700"/>
        <v>4011.7212318669167</v>
      </c>
      <c r="L3545" s="17">
        <f t="shared" ca="1" si="3700"/>
        <v>3917.4635153609643</v>
      </c>
      <c r="M3545" s="17">
        <f t="shared" ca="1" si="3700"/>
        <v>3856.1906509312803</v>
      </c>
      <c r="N3545" s="17">
        <f t="shared" ca="1" si="3700"/>
        <v>3894.9689076424274</v>
      </c>
      <c r="O3545" s="11">
        <f t="shared" ca="1" si="3690"/>
        <v>1</v>
      </c>
      <c r="P3545" s="17">
        <f t="shared" ca="1" si="3663"/>
        <v>894.96890764242744</v>
      </c>
    </row>
    <row r="3546" spans="1:16" x14ac:dyDescent="0.35">
      <c r="A3546" s="14">
        <v>3533</v>
      </c>
      <c r="B3546" s="17">
        <f t="shared" si="3688"/>
        <v>2987</v>
      </c>
      <c r="C3546" s="17">
        <f t="shared" ref="C3546:N3546" ca="1" si="3701">B3546*EXP((($E$6-$E$7-0.5*$E$5^2)*$E$8)+($E$5*_xlfn.NORM.S.INV(RAND())*SQRT($E$8)))</f>
        <v>2970.0508854712202</v>
      </c>
      <c r="D3546" s="17">
        <f t="shared" ca="1" si="3701"/>
        <v>3162.9918389670993</v>
      </c>
      <c r="E3546" s="17">
        <f t="shared" ca="1" si="3701"/>
        <v>3248.974847982166</v>
      </c>
      <c r="F3546" s="17">
        <f t="shared" ca="1" si="3701"/>
        <v>3381.4631195891948</v>
      </c>
      <c r="G3546" s="17">
        <f t="shared" ca="1" si="3701"/>
        <v>3637.1284636651835</v>
      </c>
      <c r="H3546" s="17">
        <f t="shared" ca="1" si="3701"/>
        <v>3649.8473856215201</v>
      </c>
      <c r="I3546" s="17">
        <f t="shared" ca="1" si="3701"/>
        <v>3843.1992471099102</v>
      </c>
      <c r="J3546" s="17">
        <f t="shared" ca="1" si="3701"/>
        <v>3970.5530013861376</v>
      </c>
      <c r="K3546" s="17">
        <f t="shared" ca="1" si="3701"/>
        <v>3805.9185711836335</v>
      </c>
      <c r="L3546" s="17">
        <f t="shared" ca="1" si="3701"/>
        <v>3759.7011642279399</v>
      </c>
      <c r="M3546" s="17">
        <f t="shared" ca="1" si="3701"/>
        <v>4025.8107736210595</v>
      </c>
      <c r="N3546" s="17">
        <f t="shared" ca="1" si="3701"/>
        <v>3912.1621763946132</v>
      </c>
      <c r="O3546" s="11">
        <f t="shared" ca="1" si="3690"/>
        <v>1</v>
      </c>
      <c r="P3546" s="17">
        <f t="shared" ca="1" si="3663"/>
        <v>912.1621763946132</v>
      </c>
    </row>
    <row r="3547" spans="1:16" x14ac:dyDescent="0.35">
      <c r="A3547" s="14">
        <v>3534</v>
      </c>
      <c r="B3547" s="17">
        <f t="shared" si="3688"/>
        <v>2987</v>
      </c>
      <c r="C3547" s="17">
        <f t="shared" ref="C3547:N3547" ca="1" si="3702">B3547*EXP((($E$6-$E$7-0.5*$E$5^2)*$E$8)+($E$5*_xlfn.NORM.S.INV(RAND())*SQRT($E$8)))</f>
        <v>2886.346524712596</v>
      </c>
      <c r="D3547" s="17">
        <f t="shared" ca="1" si="3702"/>
        <v>2701.7201073817018</v>
      </c>
      <c r="E3547" s="17">
        <f t="shared" ca="1" si="3702"/>
        <v>2575.8469221467444</v>
      </c>
      <c r="F3547" s="17">
        <f t="shared" ca="1" si="3702"/>
        <v>2491.4193297512597</v>
      </c>
      <c r="G3547" s="17">
        <f t="shared" ca="1" si="3702"/>
        <v>2802.8284268999132</v>
      </c>
      <c r="H3547" s="17">
        <f t="shared" ca="1" si="3702"/>
        <v>2848.6809210184888</v>
      </c>
      <c r="I3547" s="17">
        <f t="shared" ca="1" si="3702"/>
        <v>3032.3220960878202</v>
      </c>
      <c r="J3547" s="17">
        <f t="shared" ca="1" si="3702"/>
        <v>2905.5825772026587</v>
      </c>
      <c r="K3547" s="17">
        <f t="shared" ca="1" si="3702"/>
        <v>2863.914947986987</v>
      </c>
      <c r="L3547" s="17">
        <f t="shared" ca="1" si="3702"/>
        <v>2959.4361790051621</v>
      </c>
      <c r="M3547" s="17">
        <f t="shared" ca="1" si="3702"/>
        <v>2689.5543631126325</v>
      </c>
      <c r="N3547" s="17">
        <f t="shared" ca="1" si="3702"/>
        <v>2928.4373963229405</v>
      </c>
      <c r="O3547" s="11">
        <f t="shared" ca="1" si="3690"/>
        <v>0</v>
      </c>
      <c r="P3547" s="17">
        <f t="shared" ca="1" si="3663"/>
        <v>0</v>
      </c>
    </row>
    <row r="3548" spans="1:16" x14ac:dyDescent="0.35">
      <c r="A3548" s="14">
        <v>3535</v>
      </c>
      <c r="B3548" s="17">
        <f t="shared" si="3688"/>
        <v>2987</v>
      </c>
      <c r="C3548" s="17">
        <f t="shared" ref="C3548:N3548" ca="1" si="3703">B3548*EXP((($E$6-$E$7-0.5*$E$5^2)*$E$8)+($E$5*_xlfn.NORM.S.INV(RAND())*SQRT($E$8)))</f>
        <v>3084.0695283546634</v>
      </c>
      <c r="D3548" s="17">
        <f t="shared" ca="1" si="3703"/>
        <v>3398.8104977522912</v>
      </c>
      <c r="E3548" s="17">
        <f t="shared" ca="1" si="3703"/>
        <v>3719.7218376593682</v>
      </c>
      <c r="F3548" s="17">
        <f t="shared" ca="1" si="3703"/>
        <v>3619.3850732611249</v>
      </c>
      <c r="G3548" s="17">
        <f t="shared" ca="1" si="3703"/>
        <v>3602.0758014297671</v>
      </c>
      <c r="H3548" s="17">
        <f t="shared" ca="1" si="3703"/>
        <v>3259.4463787021718</v>
      </c>
      <c r="I3548" s="17">
        <f t="shared" ca="1" si="3703"/>
        <v>3200.3623143251812</v>
      </c>
      <c r="J3548" s="17">
        <f t="shared" ca="1" si="3703"/>
        <v>3630.6100432013072</v>
      </c>
      <c r="K3548" s="17">
        <f t="shared" ca="1" si="3703"/>
        <v>3577.4865811502277</v>
      </c>
      <c r="L3548" s="17">
        <f t="shared" ca="1" si="3703"/>
        <v>3317.1139860081098</v>
      </c>
      <c r="M3548" s="17">
        <f t="shared" ca="1" si="3703"/>
        <v>3439.4249462164448</v>
      </c>
      <c r="N3548" s="17">
        <f t="shared" ca="1" si="3703"/>
        <v>3467.1656848660346</v>
      </c>
      <c r="O3548" s="11">
        <f t="shared" ca="1" si="3690"/>
        <v>1</v>
      </c>
      <c r="P3548" s="17">
        <f t="shared" ca="1" si="3663"/>
        <v>467.16568486603455</v>
      </c>
    </row>
    <row r="3549" spans="1:16" x14ac:dyDescent="0.35">
      <c r="A3549" s="14">
        <v>3536</v>
      </c>
      <c r="B3549" s="17">
        <f t="shared" si="3688"/>
        <v>2987</v>
      </c>
      <c r="C3549" s="17">
        <f t="shared" ref="C3549:N3549" ca="1" si="3704">B3549*EXP((($E$6-$E$7-0.5*$E$5^2)*$E$8)+($E$5*_xlfn.NORM.S.INV(RAND())*SQRT($E$8)))</f>
        <v>3037.9953849486651</v>
      </c>
      <c r="D3549" s="17">
        <f t="shared" ca="1" si="3704"/>
        <v>2935.0901327411157</v>
      </c>
      <c r="E3549" s="17">
        <f t="shared" ca="1" si="3704"/>
        <v>2758.1247283653374</v>
      </c>
      <c r="F3549" s="17">
        <f t="shared" ca="1" si="3704"/>
        <v>2491.3283306701942</v>
      </c>
      <c r="G3549" s="17">
        <f t="shared" ca="1" si="3704"/>
        <v>2622.5296145352991</v>
      </c>
      <c r="H3549" s="17">
        <f t="shared" ca="1" si="3704"/>
        <v>2816.444028027322</v>
      </c>
      <c r="I3549" s="17">
        <f t="shared" ca="1" si="3704"/>
        <v>2891.0922359980905</v>
      </c>
      <c r="J3549" s="17">
        <f t="shared" ca="1" si="3704"/>
        <v>3134.8658370186681</v>
      </c>
      <c r="K3549" s="17">
        <f t="shared" ca="1" si="3704"/>
        <v>3078.3086430460617</v>
      </c>
      <c r="L3549" s="17">
        <f t="shared" ca="1" si="3704"/>
        <v>3229.376906073011</v>
      </c>
      <c r="M3549" s="17">
        <f t="shared" ca="1" si="3704"/>
        <v>3299.4712639078839</v>
      </c>
      <c r="N3549" s="17">
        <f t="shared" ca="1" si="3704"/>
        <v>3435.6258759380416</v>
      </c>
      <c r="O3549" s="11">
        <f t="shared" ca="1" si="3690"/>
        <v>1</v>
      </c>
      <c r="P3549" s="17">
        <f t="shared" ca="1" si="3663"/>
        <v>435.62587593804164</v>
      </c>
    </row>
    <row r="3550" spans="1:16" x14ac:dyDescent="0.35">
      <c r="A3550" s="14">
        <v>3537</v>
      </c>
      <c r="B3550" s="17">
        <f t="shared" si="3688"/>
        <v>2987</v>
      </c>
      <c r="C3550" s="17">
        <f t="shared" ref="C3550:N3550" ca="1" si="3705">B3550*EXP((($E$6-$E$7-0.5*$E$5^2)*$E$8)+($E$5*_xlfn.NORM.S.INV(RAND())*SQRT($E$8)))</f>
        <v>3170.1668017828802</v>
      </c>
      <c r="D3550" s="17">
        <f t="shared" ca="1" si="3705"/>
        <v>3473.830946750053</v>
      </c>
      <c r="E3550" s="17">
        <f t="shared" ca="1" si="3705"/>
        <v>3320.7645152100436</v>
      </c>
      <c r="F3550" s="17">
        <f t="shared" ca="1" si="3705"/>
        <v>3223.1004141003291</v>
      </c>
      <c r="G3550" s="17">
        <f t="shared" ca="1" si="3705"/>
        <v>2971.0302294820767</v>
      </c>
      <c r="H3550" s="17">
        <f t="shared" ca="1" si="3705"/>
        <v>3029.138787468743</v>
      </c>
      <c r="I3550" s="17">
        <f t="shared" ca="1" si="3705"/>
        <v>2840.0006605044969</v>
      </c>
      <c r="J3550" s="17">
        <f t="shared" ca="1" si="3705"/>
        <v>2763.9888675995235</v>
      </c>
      <c r="K3550" s="17">
        <f t="shared" ca="1" si="3705"/>
        <v>2676.3135374589251</v>
      </c>
      <c r="L3550" s="17">
        <f t="shared" ca="1" si="3705"/>
        <v>2789.8962673911992</v>
      </c>
      <c r="M3550" s="17">
        <f t="shared" ca="1" si="3705"/>
        <v>2856.7670138527933</v>
      </c>
      <c r="N3550" s="17">
        <f t="shared" ca="1" si="3705"/>
        <v>3198.5295556654642</v>
      </c>
      <c r="O3550" s="11">
        <f t="shared" ca="1" si="3690"/>
        <v>1</v>
      </c>
      <c r="P3550" s="17">
        <f t="shared" ca="1" si="3663"/>
        <v>198.52955566546416</v>
      </c>
    </row>
    <row r="3551" spans="1:16" x14ac:dyDescent="0.35">
      <c r="A3551" s="14">
        <v>3538</v>
      </c>
      <c r="B3551" s="17">
        <f t="shared" si="3688"/>
        <v>2987</v>
      </c>
      <c r="C3551" s="17">
        <f t="shared" ref="C3551:N3551" ca="1" si="3706">B3551*EXP((($E$6-$E$7-0.5*$E$5^2)*$E$8)+($E$5*_xlfn.NORM.S.INV(RAND())*SQRT($E$8)))</f>
        <v>2956.1535154910493</v>
      </c>
      <c r="D3551" s="17">
        <f t="shared" ca="1" si="3706"/>
        <v>3118.7982731953321</v>
      </c>
      <c r="E3551" s="17">
        <f t="shared" ca="1" si="3706"/>
        <v>3200.2138515616339</v>
      </c>
      <c r="F3551" s="17">
        <f t="shared" ca="1" si="3706"/>
        <v>3306.3086636431221</v>
      </c>
      <c r="G3551" s="17">
        <f t="shared" ca="1" si="3706"/>
        <v>3621.4733870706655</v>
      </c>
      <c r="H3551" s="17">
        <f t="shared" ca="1" si="3706"/>
        <v>3917.0117666378551</v>
      </c>
      <c r="I3551" s="17">
        <f t="shared" ca="1" si="3706"/>
        <v>4291.0263604714919</v>
      </c>
      <c r="J3551" s="17">
        <f t="shared" ca="1" si="3706"/>
        <v>4258.3885889439944</v>
      </c>
      <c r="K3551" s="17">
        <f t="shared" ca="1" si="3706"/>
        <v>4196.8618706421694</v>
      </c>
      <c r="L3551" s="17">
        <f t="shared" ca="1" si="3706"/>
        <v>4154.5829307986651</v>
      </c>
      <c r="M3551" s="17">
        <f t="shared" ca="1" si="3706"/>
        <v>4329.6958576916477</v>
      </c>
      <c r="N3551" s="17">
        <f t="shared" ca="1" si="3706"/>
        <v>4308.2681569923852</v>
      </c>
      <c r="O3551" s="11">
        <f t="shared" ca="1" si="3690"/>
        <v>1</v>
      </c>
      <c r="P3551" s="17">
        <f t="shared" ca="1" si="3663"/>
        <v>1308.2681569923852</v>
      </c>
    </row>
    <row r="3552" spans="1:16" x14ac:dyDescent="0.35">
      <c r="A3552" s="14">
        <v>3539</v>
      </c>
      <c r="B3552" s="17">
        <f t="shared" si="3688"/>
        <v>2987</v>
      </c>
      <c r="C3552" s="17">
        <f t="shared" ref="C3552:N3552" ca="1" si="3707">B3552*EXP((($E$6-$E$7-0.5*$E$5^2)*$E$8)+($E$5*_xlfn.NORM.S.INV(RAND())*SQRT($E$8)))</f>
        <v>3018.6723137933172</v>
      </c>
      <c r="D3552" s="17">
        <f t="shared" ca="1" si="3707"/>
        <v>3145.6518797309777</v>
      </c>
      <c r="E3552" s="17">
        <f t="shared" ca="1" si="3707"/>
        <v>3097.8970413796537</v>
      </c>
      <c r="F3552" s="17">
        <f t="shared" ca="1" si="3707"/>
        <v>2656.2997165657503</v>
      </c>
      <c r="G3552" s="17">
        <f t="shared" ca="1" si="3707"/>
        <v>2679.4925421178964</v>
      </c>
      <c r="H3552" s="17">
        <f t="shared" ca="1" si="3707"/>
        <v>2539.0674258675185</v>
      </c>
      <c r="I3552" s="17">
        <f t="shared" ca="1" si="3707"/>
        <v>2520.3287809097815</v>
      </c>
      <c r="J3552" s="17">
        <f t="shared" ca="1" si="3707"/>
        <v>2306.1903482447942</v>
      </c>
      <c r="K3552" s="17">
        <f t="shared" ca="1" si="3707"/>
        <v>2284.5173887919445</v>
      </c>
      <c r="L3552" s="17">
        <f t="shared" ca="1" si="3707"/>
        <v>2281.0764516077879</v>
      </c>
      <c r="M3552" s="17">
        <f t="shared" ca="1" si="3707"/>
        <v>2461.3405581551851</v>
      </c>
      <c r="N3552" s="17">
        <f t="shared" ca="1" si="3707"/>
        <v>2441.153052858127</v>
      </c>
      <c r="O3552" s="11">
        <f t="shared" ca="1" si="3690"/>
        <v>0</v>
      </c>
      <c r="P3552" s="17">
        <f t="shared" ca="1" si="3663"/>
        <v>0</v>
      </c>
    </row>
    <row r="3553" spans="1:16" x14ac:dyDescent="0.35">
      <c r="A3553" s="14">
        <v>3540</v>
      </c>
      <c r="B3553" s="17">
        <f t="shared" si="3688"/>
        <v>2987</v>
      </c>
      <c r="C3553" s="17">
        <f t="shared" ref="C3553:N3553" ca="1" si="3708">B3553*EXP((($E$6-$E$7-0.5*$E$5^2)*$E$8)+($E$5*_xlfn.NORM.S.INV(RAND())*SQRT($E$8)))</f>
        <v>2997.3797756320023</v>
      </c>
      <c r="D3553" s="17">
        <f t="shared" ca="1" si="3708"/>
        <v>2935.6609828738851</v>
      </c>
      <c r="E3553" s="17">
        <f t="shared" ca="1" si="3708"/>
        <v>2891.2791795761473</v>
      </c>
      <c r="F3553" s="17">
        <f t="shared" ca="1" si="3708"/>
        <v>2888.0496147925242</v>
      </c>
      <c r="G3553" s="17">
        <f t="shared" ca="1" si="3708"/>
        <v>3052.5789747673107</v>
      </c>
      <c r="H3553" s="17">
        <f t="shared" ca="1" si="3708"/>
        <v>3118.9916921644153</v>
      </c>
      <c r="I3553" s="17">
        <f t="shared" ca="1" si="3708"/>
        <v>3045.2097639538897</v>
      </c>
      <c r="J3553" s="17">
        <f t="shared" ca="1" si="3708"/>
        <v>3110.4600863877454</v>
      </c>
      <c r="K3553" s="17">
        <f t="shared" ca="1" si="3708"/>
        <v>2833.3045638380677</v>
      </c>
      <c r="L3553" s="17">
        <f t="shared" ca="1" si="3708"/>
        <v>2563.4501556009518</v>
      </c>
      <c r="M3553" s="17">
        <f t="shared" ca="1" si="3708"/>
        <v>2518.0359898940801</v>
      </c>
      <c r="N3553" s="17">
        <f t="shared" ca="1" si="3708"/>
        <v>2682.9544544807404</v>
      </c>
      <c r="O3553" s="11">
        <f t="shared" ca="1" si="3690"/>
        <v>0</v>
      </c>
      <c r="P3553" s="17">
        <f t="shared" ca="1" si="3663"/>
        <v>0</v>
      </c>
    </row>
    <row r="3554" spans="1:16" x14ac:dyDescent="0.35">
      <c r="A3554" s="14">
        <v>3541</v>
      </c>
      <c r="B3554" s="17">
        <f t="shared" si="3688"/>
        <v>2987</v>
      </c>
      <c r="C3554" s="17">
        <f t="shared" ref="C3554:N3554" ca="1" si="3709">B3554*EXP((($E$6-$E$7-0.5*$E$5^2)*$E$8)+($E$5*_xlfn.NORM.S.INV(RAND())*SQRT($E$8)))</f>
        <v>3149.4882410093769</v>
      </c>
      <c r="D3554" s="17">
        <f t="shared" ca="1" si="3709"/>
        <v>3342.2738618232311</v>
      </c>
      <c r="E3554" s="17">
        <f t="shared" ca="1" si="3709"/>
        <v>3626.6585377943697</v>
      </c>
      <c r="F3554" s="17">
        <f t="shared" ca="1" si="3709"/>
        <v>3467.0684166100509</v>
      </c>
      <c r="G3554" s="17">
        <f t="shared" ca="1" si="3709"/>
        <v>3417.4152221140666</v>
      </c>
      <c r="H3554" s="17">
        <f t="shared" ca="1" si="3709"/>
        <v>3447.8604197876211</v>
      </c>
      <c r="I3554" s="17">
        <f t="shared" ca="1" si="3709"/>
        <v>3538.4063378688143</v>
      </c>
      <c r="J3554" s="17">
        <f t="shared" ca="1" si="3709"/>
        <v>4208.5758891367223</v>
      </c>
      <c r="K3554" s="17">
        <f t="shared" ca="1" si="3709"/>
        <v>4395.5930908221608</v>
      </c>
      <c r="L3554" s="17">
        <f t="shared" ca="1" si="3709"/>
        <v>4656.2493571712512</v>
      </c>
      <c r="M3554" s="17">
        <f t="shared" ca="1" si="3709"/>
        <v>4374.3763746379773</v>
      </c>
      <c r="N3554" s="17">
        <f t="shared" ca="1" si="3709"/>
        <v>4571.9039591924038</v>
      </c>
      <c r="O3554" s="11">
        <f t="shared" ca="1" si="3690"/>
        <v>1</v>
      </c>
      <c r="P3554" s="17">
        <f t="shared" ca="1" si="3663"/>
        <v>1571.9039591924038</v>
      </c>
    </row>
    <row r="3555" spans="1:16" x14ac:dyDescent="0.35">
      <c r="A3555" s="14">
        <v>3542</v>
      </c>
      <c r="B3555" s="17">
        <f t="shared" si="3688"/>
        <v>2987</v>
      </c>
      <c r="C3555" s="17">
        <f t="shared" ref="C3555:N3555" ca="1" si="3710">B3555*EXP((($E$6-$E$7-0.5*$E$5^2)*$E$8)+($E$5*_xlfn.NORM.S.INV(RAND())*SQRT($E$8)))</f>
        <v>2938.1388872848465</v>
      </c>
      <c r="D3555" s="17">
        <f t="shared" ca="1" si="3710"/>
        <v>3110.3083077085225</v>
      </c>
      <c r="E3555" s="17">
        <f t="shared" ca="1" si="3710"/>
        <v>2994.7851403736513</v>
      </c>
      <c r="F3555" s="17">
        <f t="shared" ca="1" si="3710"/>
        <v>3390.3902715548325</v>
      </c>
      <c r="G3555" s="17">
        <f t="shared" ca="1" si="3710"/>
        <v>3361.7919985099438</v>
      </c>
      <c r="H3555" s="17">
        <f t="shared" ca="1" si="3710"/>
        <v>3339.6791040839894</v>
      </c>
      <c r="I3555" s="17">
        <f t="shared" ca="1" si="3710"/>
        <v>3420.8318952322084</v>
      </c>
      <c r="J3555" s="17">
        <f t="shared" ca="1" si="3710"/>
        <v>3375.5120501735501</v>
      </c>
      <c r="K3555" s="17">
        <f t="shared" ca="1" si="3710"/>
        <v>3665.1176241845528</v>
      </c>
      <c r="L3555" s="17">
        <f t="shared" ca="1" si="3710"/>
        <v>3997.0926496981447</v>
      </c>
      <c r="M3555" s="17">
        <f t="shared" ca="1" si="3710"/>
        <v>4076.8442063564707</v>
      </c>
      <c r="N3555" s="17">
        <f t="shared" ca="1" si="3710"/>
        <v>4204.0803336972658</v>
      </c>
      <c r="O3555" s="11">
        <f t="shared" ca="1" si="3690"/>
        <v>1</v>
      </c>
      <c r="P3555" s="17">
        <f t="shared" ca="1" si="3663"/>
        <v>1204.0803336972658</v>
      </c>
    </row>
    <row r="3556" spans="1:16" x14ac:dyDescent="0.35">
      <c r="A3556" s="14">
        <v>3543</v>
      </c>
      <c r="B3556" s="17">
        <f t="shared" si="3688"/>
        <v>2987</v>
      </c>
      <c r="C3556" s="17">
        <f t="shared" ref="C3556:N3556" ca="1" si="3711">B3556*EXP((($E$6-$E$7-0.5*$E$5^2)*$E$8)+($E$5*_xlfn.NORM.S.INV(RAND())*SQRT($E$8)))</f>
        <v>2881.2922336944926</v>
      </c>
      <c r="D3556" s="17">
        <f t="shared" ca="1" si="3711"/>
        <v>2948.1942194294656</v>
      </c>
      <c r="E3556" s="17">
        <f t="shared" ca="1" si="3711"/>
        <v>2780.6271203917818</v>
      </c>
      <c r="F3556" s="17">
        <f t="shared" ca="1" si="3711"/>
        <v>2730.5263543032456</v>
      </c>
      <c r="G3556" s="17">
        <f t="shared" ca="1" si="3711"/>
        <v>2883.1302835641523</v>
      </c>
      <c r="H3556" s="17">
        <f t="shared" ca="1" si="3711"/>
        <v>2896.3316891761388</v>
      </c>
      <c r="I3556" s="17">
        <f t="shared" ca="1" si="3711"/>
        <v>2890.0690632068713</v>
      </c>
      <c r="J3556" s="17">
        <f t="shared" ca="1" si="3711"/>
        <v>3316.1024400248625</v>
      </c>
      <c r="K3556" s="17">
        <f t="shared" ca="1" si="3711"/>
        <v>3163.7296793940018</v>
      </c>
      <c r="L3556" s="17">
        <f t="shared" ca="1" si="3711"/>
        <v>3087.5852381372838</v>
      </c>
      <c r="M3556" s="17">
        <f t="shared" ca="1" si="3711"/>
        <v>3168.4975065616363</v>
      </c>
      <c r="N3556" s="17">
        <f t="shared" ca="1" si="3711"/>
        <v>3181.9705168490655</v>
      </c>
      <c r="O3556" s="11">
        <f t="shared" ca="1" si="3690"/>
        <v>1</v>
      </c>
      <c r="P3556" s="17">
        <f t="shared" ca="1" si="3663"/>
        <v>181.97051684906546</v>
      </c>
    </row>
    <row r="3557" spans="1:16" x14ac:dyDescent="0.35">
      <c r="A3557" s="14">
        <v>3544</v>
      </c>
      <c r="B3557" s="17">
        <f t="shared" si="3688"/>
        <v>2987</v>
      </c>
      <c r="C3557" s="17">
        <f t="shared" ref="C3557:N3557" ca="1" si="3712">B3557*EXP((($E$6-$E$7-0.5*$E$5^2)*$E$8)+($E$5*_xlfn.NORM.S.INV(RAND())*SQRT($E$8)))</f>
        <v>2984.9734237052421</v>
      </c>
      <c r="D3557" s="17">
        <f t="shared" ca="1" si="3712"/>
        <v>3022.8140839338876</v>
      </c>
      <c r="E3557" s="17">
        <f t="shared" ca="1" si="3712"/>
        <v>2986.366657501685</v>
      </c>
      <c r="F3557" s="17">
        <f t="shared" ca="1" si="3712"/>
        <v>2967.9787013278537</v>
      </c>
      <c r="G3557" s="17">
        <f t="shared" ca="1" si="3712"/>
        <v>2960.3273068106687</v>
      </c>
      <c r="H3557" s="17">
        <f t="shared" ca="1" si="3712"/>
        <v>3098.6629553846228</v>
      </c>
      <c r="I3557" s="17">
        <f t="shared" ca="1" si="3712"/>
        <v>3532.0179217621862</v>
      </c>
      <c r="J3557" s="17">
        <f t="shared" ca="1" si="3712"/>
        <v>3481.0846202835323</v>
      </c>
      <c r="K3557" s="17">
        <f t="shared" ca="1" si="3712"/>
        <v>3582.070236102928</v>
      </c>
      <c r="L3557" s="17">
        <f t="shared" ca="1" si="3712"/>
        <v>3516.8979948451647</v>
      </c>
      <c r="M3557" s="17">
        <f t="shared" ca="1" si="3712"/>
        <v>3855.5677533342027</v>
      </c>
      <c r="N3557" s="17">
        <f t="shared" ca="1" si="3712"/>
        <v>3871.2463082662189</v>
      </c>
      <c r="O3557" s="11">
        <f t="shared" ca="1" si="3690"/>
        <v>1</v>
      </c>
      <c r="P3557" s="17">
        <f t="shared" ca="1" si="3663"/>
        <v>871.24630826621888</v>
      </c>
    </row>
    <row r="3558" spans="1:16" x14ac:dyDescent="0.35">
      <c r="A3558" s="14">
        <v>3545</v>
      </c>
      <c r="B3558" s="17">
        <f t="shared" si="3688"/>
        <v>2987</v>
      </c>
      <c r="C3558" s="17">
        <f t="shared" ref="C3558:N3558" ca="1" si="3713">B3558*EXP((($E$6-$E$7-0.5*$E$5^2)*$E$8)+($E$5*_xlfn.NORM.S.INV(RAND())*SQRT($E$8)))</f>
        <v>2972.5166432394835</v>
      </c>
      <c r="D3558" s="17">
        <f t="shared" ca="1" si="3713"/>
        <v>2975.7454110034578</v>
      </c>
      <c r="E3558" s="17">
        <f t="shared" ca="1" si="3713"/>
        <v>2863.9346307202177</v>
      </c>
      <c r="F3558" s="17">
        <f t="shared" ca="1" si="3713"/>
        <v>3321.1148093153511</v>
      </c>
      <c r="G3558" s="17">
        <f t="shared" ca="1" si="3713"/>
        <v>3315.8986576770894</v>
      </c>
      <c r="H3558" s="17">
        <f t="shared" ca="1" si="3713"/>
        <v>3534.6559379289956</v>
      </c>
      <c r="I3558" s="17">
        <f t="shared" ca="1" si="3713"/>
        <v>3766.537874709305</v>
      </c>
      <c r="J3558" s="17">
        <f t="shared" ca="1" si="3713"/>
        <v>3719.9497681451808</v>
      </c>
      <c r="K3558" s="17">
        <f t="shared" ca="1" si="3713"/>
        <v>3501.4633226541687</v>
      </c>
      <c r="L3558" s="17">
        <f t="shared" ca="1" si="3713"/>
        <v>3537.9258266164557</v>
      </c>
      <c r="M3558" s="17">
        <f t="shared" ca="1" si="3713"/>
        <v>3354.6729145864192</v>
      </c>
      <c r="N3558" s="17">
        <f t="shared" ca="1" si="3713"/>
        <v>3120.5564592124729</v>
      </c>
      <c r="O3558" s="11">
        <f t="shared" ca="1" si="3690"/>
        <v>1</v>
      </c>
      <c r="P3558" s="17">
        <f t="shared" ca="1" si="3663"/>
        <v>120.55645921247287</v>
      </c>
    </row>
    <row r="3559" spans="1:16" x14ac:dyDescent="0.35">
      <c r="A3559" s="14">
        <v>3546</v>
      </c>
      <c r="B3559" s="17">
        <f t="shared" si="3688"/>
        <v>2987</v>
      </c>
      <c r="C3559" s="17">
        <f t="shared" ref="C3559:N3559" ca="1" si="3714">B3559*EXP((($E$6-$E$7-0.5*$E$5^2)*$E$8)+($E$5*_xlfn.NORM.S.INV(RAND())*SQRT($E$8)))</f>
        <v>2861.8245871254921</v>
      </c>
      <c r="D3559" s="17">
        <f t="shared" ca="1" si="3714"/>
        <v>2860.9424353268646</v>
      </c>
      <c r="E3559" s="17">
        <f t="shared" ca="1" si="3714"/>
        <v>2967.3049030408943</v>
      </c>
      <c r="F3559" s="17">
        <f t="shared" ca="1" si="3714"/>
        <v>3091.5762354668936</v>
      </c>
      <c r="G3559" s="17">
        <f t="shared" ca="1" si="3714"/>
        <v>3338.3042101457827</v>
      </c>
      <c r="H3559" s="17">
        <f t="shared" ca="1" si="3714"/>
        <v>3482.4554446447964</v>
      </c>
      <c r="I3559" s="17">
        <f t="shared" ca="1" si="3714"/>
        <v>3553.3078698097188</v>
      </c>
      <c r="J3559" s="17">
        <f t="shared" ca="1" si="3714"/>
        <v>3766.1601036054331</v>
      </c>
      <c r="K3559" s="17">
        <f t="shared" ca="1" si="3714"/>
        <v>3633.2033702872859</v>
      </c>
      <c r="L3559" s="17">
        <f t="shared" ca="1" si="3714"/>
        <v>4051.4198646709719</v>
      </c>
      <c r="M3559" s="17">
        <f t="shared" ca="1" si="3714"/>
        <v>4619.5559628123037</v>
      </c>
      <c r="N3559" s="17">
        <f t="shared" ca="1" si="3714"/>
        <v>4303.520171565463</v>
      </c>
      <c r="O3559" s="11">
        <f t="shared" ca="1" si="3690"/>
        <v>1</v>
      </c>
      <c r="P3559" s="17">
        <f t="shared" ca="1" si="3663"/>
        <v>1303.520171565463</v>
      </c>
    </row>
    <row r="3560" spans="1:16" x14ac:dyDescent="0.35">
      <c r="A3560" s="14">
        <v>3547</v>
      </c>
      <c r="B3560" s="17">
        <f t="shared" si="3688"/>
        <v>2987</v>
      </c>
      <c r="C3560" s="17">
        <f t="shared" ref="C3560:N3560" ca="1" si="3715">B3560*EXP((($E$6-$E$7-0.5*$E$5^2)*$E$8)+($E$5*_xlfn.NORM.S.INV(RAND())*SQRT($E$8)))</f>
        <v>3232.5900040161191</v>
      </c>
      <c r="D3560" s="17">
        <f t="shared" ca="1" si="3715"/>
        <v>3203.5570734036619</v>
      </c>
      <c r="E3560" s="17">
        <f t="shared" ca="1" si="3715"/>
        <v>3252.7448732602948</v>
      </c>
      <c r="F3560" s="17">
        <f t="shared" ca="1" si="3715"/>
        <v>3289.4494464845134</v>
      </c>
      <c r="G3560" s="17">
        <f t="shared" ca="1" si="3715"/>
        <v>3362.7013355943964</v>
      </c>
      <c r="H3560" s="17">
        <f t="shared" ca="1" si="3715"/>
        <v>3550.6436574585859</v>
      </c>
      <c r="I3560" s="17">
        <f t="shared" ca="1" si="3715"/>
        <v>3543.0112508524944</v>
      </c>
      <c r="J3560" s="17">
        <f t="shared" ca="1" si="3715"/>
        <v>3713.971119449167</v>
      </c>
      <c r="K3560" s="17">
        <f t="shared" ca="1" si="3715"/>
        <v>4263.0277958117558</v>
      </c>
      <c r="L3560" s="17">
        <f t="shared" ca="1" si="3715"/>
        <v>4809.3459805798639</v>
      </c>
      <c r="M3560" s="17">
        <f t="shared" ca="1" si="3715"/>
        <v>5260.4508962328064</v>
      </c>
      <c r="N3560" s="17">
        <f t="shared" ca="1" si="3715"/>
        <v>5156.7548573396743</v>
      </c>
      <c r="O3560" s="11">
        <f t="shared" ca="1" si="3690"/>
        <v>1</v>
      </c>
      <c r="P3560" s="17">
        <f t="shared" ca="1" si="3663"/>
        <v>2156.7548573396743</v>
      </c>
    </row>
    <row r="3561" spans="1:16" x14ac:dyDescent="0.35">
      <c r="A3561" s="14">
        <v>3548</v>
      </c>
      <c r="B3561" s="17">
        <f t="shared" si="3688"/>
        <v>2987</v>
      </c>
      <c r="C3561" s="17">
        <f t="shared" ref="C3561:N3561" ca="1" si="3716">B3561*EXP((($E$6-$E$7-0.5*$E$5^2)*$E$8)+($E$5*_xlfn.NORM.S.INV(RAND())*SQRT($E$8)))</f>
        <v>3035.9543217790897</v>
      </c>
      <c r="D3561" s="17">
        <f t="shared" ca="1" si="3716"/>
        <v>3111.5249608147751</v>
      </c>
      <c r="E3561" s="17">
        <f t="shared" ca="1" si="3716"/>
        <v>2951.1874360706402</v>
      </c>
      <c r="F3561" s="17">
        <f t="shared" ca="1" si="3716"/>
        <v>2952.3678249796812</v>
      </c>
      <c r="G3561" s="17">
        <f t="shared" ca="1" si="3716"/>
        <v>3254.8703144573615</v>
      </c>
      <c r="H3561" s="17">
        <f t="shared" ca="1" si="3716"/>
        <v>3252.4449714637681</v>
      </c>
      <c r="I3561" s="17">
        <f t="shared" ca="1" si="3716"/>
        <v>3275.1090156224486</v>
      </c>
      <c r="J3561" s="17">
        <f t="shared" ca="1" si="3716"/>
        <v>3233.646289607208</v>
      </c>
      <c r="K3561" s="17">
        <f t="shared" ca="1" si="3716"/>
        <v>3315.9794934764045</v>
      </c>
      <c r="L3561" s="17">
        <f t="shared" ca="1" si="3716"/>
        <v>3854.9223553653992</v>
      </c>
      <c r="M3561" s="17">
        <f t="shared" ca="1" si="3716"/>
        <v>4031.9279401120607</v>
      </c>
      <c r="N3561" s="17">
        <f t="shared" ca="1" si="3716"/>
        <v>4027.368499768877</v>
      </c>
      <c r="O3561" s="11">
        <f t="shared" ca="1" si="3690"/>
        <v>1</v>
      </c>
      <c r="P3561" s="17">
        <f t="shared" ca="1" si="3663"/>
        <v>1027.368499768877</v>
      </c>
    </row>
    <row r="3562" spans="1:16" x14ac:dyDescent="0.35">
      <c r="A3562" s="14">
        <v>3549</v>
      </c>
      <c r="B3562" s="17">
        <f t="shared" si="3688"/>
        <v>2987</v>
      </c>
      <c r="C3562" s="17">
        <f t="shared" ref="C3562:N3562" ca="1" si="3717">B3562*EXP((($E$6-$E$7-0.5*$E$5^2)*$E$8)+($E$5*_xlfn.NORM.S.INV(RAND())*SQRT($E$8)))</f>
        <v>2745.8189436899115</v>
      </c>
      <c r="D3562" s="17">
        <f t="shared" ca="1" si="3717"/>
        <v>2899.978535490975</v>
      </c>
      <c r="E3562" s="17">
        <f t="shared" ca="1" si="3717"/>
        <v>3090.2730490908739</v>
      </c>
      <c r="F3562" s="17">
        <f t="shared" ca="1" si="3717"/>
        <v>3138.178557997092</v>
      </c>
      <c r="G3562" s="17">
        <f t="shared" ca="1" si="3717"/>
        <v>3244.7502584938593</v>
      </c>
      <c r="H3562" s="17">
        <f t="shared" ca="1" si="3717"/>
        <v>3486.7011232293094</v>
      </c>
      <c r="I3562" s="17">
        <f t="shared" ca="1" si="3717"/>
        <v>3363.092482060325</v>
      </c>
      <c r="J3562" s="17">
        <f t="shared" ca="1" si="3717"/>
        <v>3306.3200379924206</v>
      </c>
      <c r="K3562" s="17">
        <f t="shared" ca="1" si="3717"/>
        <v>3428.740105384406</v>
      </c>
      <c r="L3562" s="17">
        <f t="shared" ca="1" si="3717"/>
        <v>3480.3210780848872</v>
      </c>
      <c r="M3562" s="17">
        <f t="shared" ca="1" si="3717"/>
        <v>3503.8035553474128</v>
      </c>
      <c r="N3562" s="17">
        <f t="shared" ca="1" si="3717"/>
        <v>3574.1565041464605</v>
      </c>
      <c r="O3562" s="11">
        <f t="shared" ca="1" si="3690"/>
        <v>1</v>
      </c>
      <c r="P3562" s="17">
        <f t="shared" ca="1" si="3663"/>
        <v>574.15650414646052</v>
      </c>
    </row>
    <row r="3563" spans="1:16" x14ac:dyDescent="0.35">
      <c r="A3563" s="14">
        <v>3550</v>
      </c>
      <c r="B3563" s="17">
        <f t="shared" si="3688"/>
        <v>2987</v>
      </c>
      <c r="C3563" s="17">
        <f t="shared" ref="C3563:N3563" ca="1" si="3718">B3563*EXP((($E$6-$E$7-0.5*$E$5^2)*$E$8)+($E$5*_xlfn.NORM.S.INV(RAND())*SQRT($E$8)))</f>
        <v>2929.7376434264661</v>
      </c>
      <c r="D3563" s="17">
        <f t="shared" ca="1" si="3718"/>
        <v>2590.2469687617868</v>
      </c>
      <c r="E3563" s="17">
        <f t="shared" ca="1" si="3718"/>
        <v>2935.1520738075924</v>
      </c>
      <c r="F3563" s="17">
        <f t="shared" ca="1" si="3718"/>
        <v>3170.6000640809543</v>
      </c>
      <c r="G3563" s="17">
        <f t="shared" ca="1" si="3718"/>
        <v>3344.1632476434493</v>
      </c>
      <c r="H3563" s="17">
        <f t="shared" ca="1" si="3718"/>
        <v>3491.9669121467223</v>
      </c>
      <c r="I3563" s="17">
        <f t="shared" ca="1" si="3718"/>
        <v>3621.6484737567139</v>
      </c>
      <c r="J3563" s="17">
        <f t="shared" ca="1" si="3718"/>
        <v>3905.2227174060445</v>
      </c>
      <c r="K3563" s="17">
        <f t="shared" ca="1" si="3718"/>
        <v>3945.0679624890763</v>
      </c>
      <c r="L3563" s="17">
        <f t="shared" ca="1" si="3718"/>
        <v>3951.6247889306765</v>
      </c>
      <c r="M3563" s="17">
        <f t="shared" ca="1" si="3718"/>
        <v>3977.7035063804115</v>
      </c>
      <c r="N3563" s="17">
        <f t="shared" ca="1" si="3718"/>
        <v>3808.23357001058</v>
      </c>
      <c r="O3563" s="11">
        <f t="shared" ca="1" si="3690"/>
        <v>1</v>
      </c>
      <c r="P3563" s="17">
        <f t="shared" ca="1" si="3663"/>
        <v>808.23357001058002</v>
      </c>
    </row>
    <row r="3564" spans="1:16" x14ac:dyDescent="0.35">
      <c r="A3564" s="14">
        <v>3551</v>
      </c>
      <c r="B3564" s="17">
        <f t="shared" si="3688"/>
        <v>2987</v>
      </c>
      <c r="C3564" s="17">
        <f t="shared" ref="C3564:N3564" ca="1" si="3719">B3564*EXP((($E$6-$E$7-0.5*$E$5^2)*$E$8)+($E$5*_xlfn.NORM.S.INV(RAND())*SQRT($E$8)))</f>
        <v>3145.9979324522105</v>
      </c>
      <c r="D3564" s="17">
        <f t="shared" ca="1" si="3719"/>
        <v>3005.2217668983394</v>
      </c>
      <c r="E3564" s="17">
        <f t="shared" ca="1" si="3719"/>
        <v>2795.4891265958222</v>
      </c>
      <c r="F3564" s="17">
        <f t="shared" ca="1" si="3719"/>
        <v>3004.1683369504353</v>
      </c>
      <c r="G3564" s="17">
        <f t="shared" ca="1" si="3719"/>
        <v>3401.1090557625421</v>
      </c>
      <c r="H3564" s="17">
        <f t="shared" ca="1" si="3719"/>
        <v>3231.8148464455512</v>
      </c>
      <c r="I3564" s="17">
        <f t="shared" ca="1" si="3719"/>
        <v>3240.4040373936541</v>
      </c>
      <c r="J3564" s="17">
        <f t="shared" ca="1" si="3719"/>
        <v>3275.9439313240423</v>
      </c>
      <c r="K3564" s="17">
        <f t="shared" ca="1" si="3719"/>
        <v>3362.5714888262487</v>
      </c>
      <c r="L3564" s="17">
        <f t="shared" ca="1" si="3719"/>
        <v>3390.551844159801</v>
      </c>
      <c r="M3564" s="17">
        <f t="shared" ca="1" si="3719"/>
        <v>3177.5866131755747</v>
      </c>
      <c r="N3564" s="17">
        <f t="shared" ca="1" si="3719"/>
        <v>3291.900611929882</v>
      </c>
      <c r="O3564" s="11">
        <f t="shared" ca="1" si="3690"/>
        <v>1</v>
      </c>
      <c r="P3564" s="17">
        <f t="shared" ca="1" si="3663"/>
        <v>291.90061192988196</v>
      </c>
    </row>
    <row r="3565" spans="1:16" x14ac:dyDescent="0.35">
      <c r="A3565" s="14">
        <v>3552</v>
      </c>
      <c r="B3565" s="17">
        <f t="shared" si="3688"/>
        <v>2987</v>
      </c>
      <c r="C3565" s="17">
        <f t="shared" ref="C3565:N3565" ca="1" si="3720">B3565*EXP((($E$6-$E$7-0.5*$E$5^2)*$E$8)+($E$5*_xlfn.NORM.S.INV(RAND())*SQRT($E$8)))</f>
        <v>2981.5854820742397</v>
      </c>
      <c r="D3565" s="17">
        <f t="shared" ca="1" si="3720"/>
        <v>2847.1186820331536</v>
      </c>
      <c r="E3565" s="17">
        <f t="shared" ca="1" si="3720"/>
        <v>2934.2864858153393</v>
      </c>
      <c r="F3565" s="17">
        <f t="shared" ca="1" si="3720"/>
        <v>2790.8403405906429</v>
      </c>
      <c r="G3565" s="17">
        <f t="shared" ca="1" si="3720"/>
        <v>2558.4423895112673</v>
      </c>
      <c r="H3565" s="17">
        <f t="shared" ca="1" si="3720"/>
        <v>2575.3655680151292</v>
      </c>
      <c r="I3565" s="17">
        <f t="shared" ca="1" si="3720"/>
        <v>2716.8790516404433</v>
      </c>
      <c r="J3565" s="17">
        <f t="shared" ca="1" si="3720"/>
        <v>2589.8597059904209</v>
      </c>
      <c r="K3565" s="17">
        <f t="shared" ca="1" si="3720"/>
        <v>2629.8000417891162</v>
      </c>
      <c r="L3565" s="17">
        <f t="shared" ca="1" si="3720"/>
        <v>2718.9986549155487</v>
      </c>
      <c r="M3565" s="17">
        <f t="shared" ca="1" si="3720"/>
        <v>2756.3601904060238</v>
      </c>
      <c r="N3565" s="17">
        <f t="shared" ca="1" si="3720"/>
        <v>2885.7020951292016</v>
      </c>
      <c r="O3565" s="11">
        <f t="shared" ca="1" si="3690"/>
        <v>0</v>
      </c>
      <c r="P3565" s="17">
        <f t="shared" ca="1" si="3663"/>
        <v>0</v>
      </c>
    </row>
    <row r="3566" spans="1:16" x14ac:dyDescent="0.35">
      <c r="A3566" s="14">
        <v>3553</v>
      </c>
      <c r="B3566" s="17">
        <f t="shared" si="3688"/>
        <v>2987</v>
      </c>
      <c r="C3566" s="17">
        <f t="shared" ref="C3566:N3566" ca="1" si="3721">B3566*EXP((($E$6-$E$7-0.5*$E$5^2)*$E$8)+($E$5*_xlfn.NORM.S.INV(RAND())*SQRT($E$8)))</f>
        <v>3052.9506881081306</v>
      </c>
      <c r="D3566" s="17">
        <f t="shared" ca="1" si="3721"/>
        <v>3003.2783866958239</v>
      </c>
      <c r="E3566" s="17">
        <f t="shared" ca="1" si="3721"/>
        <v>2985.6802662958412</v>
      </c>
      <c r="F3566" s="17">
        <f t="shared" ca="1" si="3721"/>
        <v>2977.6134154791152</v>
      </c>
      <c r="G3566" s="17">
        <f t="shared" ca="1" si="3721"/>
        <v>2873.4411255994723</v>
      </c>
      <c r="H3566" s="17">
        <f t="shared" ca="1" si="3721"/>
        <v>2689.2522343201495</v>
      </c>
      <c r="I3566" s="17">
        <f t="shared" ca="1" si="3721"/>
        <v>2861.907396222764</v>
      </c>
      <c r="J3566" s="17">
        <f t="shared" ca="1" si="3721"/>
        <v>2913.5810068833803</v>
      </c>
      <c r="K3566" s="17">
        <f t="shared" ca="1" si="3721"/>
        <v>2889.8541408630531</v>
      </c>
      <c r="L3566" s="17">
        <f t="shared" ca="1" si="3721"/>
        <v>3183.8491800531419</v>
      </c>
      <c r="M3566" s="17">
        <f t="shared" ca="1" si="3721"/>
        <v>3065.0538121358049</v>
      </c>
      <c r="N3566" s="17">
        <f t="shared" ca="1" si="3721"/>
        <v>3155.0403145958248</v>
      </c>
      <c r="O3566" s="11">
        <f t="shared" ca="1" si="3690"/>
        <v>1</v>
      </c>
      <c r="P3566" s="17">
        <f t="shared" ca="1" si="3663"/>
        <v>155.04031459582484</v>
      </c>
    </row>
    <row r="3567" spans="1:16" x14ac:dyDescent="0.35">
      <c r="A3567" s="14">
        <v>3554</v>
      </c>
      <c r="B3567" s="17">
        <f t="shared" si="3688"/>
        <v>2987</v>
      </c>
      <c r="C3567" s="17">
        <f t="shared" ref="C3567:N3567" ca="1" si="3722">B3567*EXP((($E$6-$E$7-0.5*$E$5^2)*$E$8)+($E$5*_xlfn.NORM.S.INV(RAND())*SQRT($E$8)))</f>
        <v>2802.2832651491503</v>
      </c>
      <c r="D3567" s="17">
        <f t="shared" ca="1" si="3722"/>
        <v>3108.7868092019198</v>
      </c>
      <c r="E3567" s="17">
        <f t="shared" ca="1" si="3722"/>
        <v>2858.8983916179714</v>
      </c>
      <c r="F3567" s="17">
        <f t="shared" ca="1" si="3722"/>
        <v>2934.9216428129771</v>
      </c>
      <c r="G3567" s="17">
        <f t="shared" ca="1" si="3722"/>
        <v>2956.1779671994132</v>
      </c>
      <c r="H3567" s="17">
        <f t="shared" ca="1" si="3722"/>
        <v>2719.00179163032</v>
      </c>
      <c r="I3567" s="17">
        <f t="shared" ca="1" si="3722"/>
        <v>2637.6716906899433</v>
      </c>
      <c r="J3567" s="17">
        <f t="shared" ca="1" si="3722"/>
        <v>2417.1997699446306</v>
      </c>
      <c r="K3567" s="17">
        <f t="shared" ca="1" si="3722"/>
        <v>2695.0283922909639</v>
      </c>
      <c r="L3567" s="17">
        <f t="shared" ca="1" si="3722"/>
        <v>3137.8311916016487</v>
      </c>
      <c r="M3567" s="17">
        <f t="shared" ca="1" si="3722"/>
        <v>3031.0542682336877</v>
      </c>
      <c r="N3567" s="17">
        <f t="shared" ca="1" si="3722"/>
        <v>3260.1309608444171</v>
      </c>
      <c r="O3567" s="11">
        <f t="shared" ca="1" si="3690"/>
        <v>1</v>
      </c>
      <c r="P3567" s="17">
        <f t="shared" ca="1" si="3663"/>
        <v>260.13096084441713</v>
      </c>
    </row>
    <row r="3568" spans="1:16" x14ac:dyDescent="0.35">
      <c r="A3568" s="14">
        <v>3555</v>
      </c>
      <c r="B3568" s="17">
        <f t="shared" si="3688"/>
        <v>2987</v>
      </c>
      <c r="C3568" s="17">
        <f t="shared" ref="C3568:N3568" ca="1" si="3723">B3568*EXP((($E$6-$E$7-0.5*$E$5^2)*$E$8)+($E$5*_xlfn.NORM.S.INV(RAND())*SQRT($E$8)))</f>
        <v>2998.2089295619903</v>
      </c>
      <c r="D3568" s="17">
        <f t="shared" ca="1" si="3723"/>
        <v>2901.5318791471873</v>
      </c>
      <c r="E3568" s="17">
        <f t="shared" ca="1" si="3723"/>
        <v>2714.1332783982302</v>
      </c>
      <c r="F3568" s="17">
        <f t="shared" ca="1" si="3723"/>
        <v>2462.2217687639381</v>
      </c>
      <c r="G3568" s="17">
        <f t="shared" ca="1" si="3723"/>
        <v>2437.7735845864504</v>
      </c>
      <c r="H3568" s="17">
        <f t="shared" ca="1" si="3723"/>
        <v>2348.9405054977424</v>
      </c>
      <c r="I3568" s="17">
        <f t="shared" ca="1" si="3723"/>
        <v>2455.0845789625173</v>
      </c>
      <c r="J3568" s="17">
        <f t="shared" ca="1" si="3723"/>
        <v>2654.4816504240875</v>
      </c>
      <c r="K3568" s="17">
        <f t="shared" ca="1" si="3723"/>
        <v>2528.841636643499</v>
      </c>
      <c r="L3568" s="17">
        <f t="shared" ca="1" si="3723"/>
        <v>2616.6910790857655</v>
      </c>
      <c r="M3568" s="17">
        <f t="shared" ca="1" si="3723"/>
        <v>2622.8291155509332</v>
      </c>
      <c r="N3568" s="17">
        <f t="shared" ca="1" si="3723"/>
        <v>3060.7744211429331</v>
      </c>
      <c r="O3568" s="11">
        <f t="shared" ca="1" si="3690"/>
        <v>1</v>
      </c>
      <c r="P3568" s="17">
        <f t="shared" ca="1" si="3663"/>
        <v>60.774421142933079</v>
      </c>
    </row>
    <row r="3569" spans="1:16" x14ac:dyDescent="0.35">
      <c r="A3569" s="14">
        <v>3556</v>
      </c>
      <c r="B3569" s="17">
        <f t="shared" si="3688"/>
        <v>2987</v>
      </c>
      <c r="C3569" s="17">
        <f t="shared" ref="C3569:N3569" ca="1" si="3724">B3569*EXP((($E$6-$E$7-0.5*$E$5^2)*$E$8)+($E$5*_xlfn.NORM.S.INV(RAND())*SQRT($E$8)))</f>
        <v>2914.7540289909866</v>
      </c>
      <c r="D3569" s="17">
        <f t="shared" ca="1" si="3724"/>
        <v>3014.0169290994831</v>
      </c>
      <c r="E3569" s="17">
        <f t="shared" ca="1" si="3724"/>
        <v>2822.3727590491858</v>
      </c>
      <c r="F3569" s="17">
        <f t="shared" ca="1" si="3724"/>
        <v>2942.3974043852659</v>
      </c>
      <c r="G3569" s="17">
        <f t="shared" ca="1" si="3724"/>
        <v>2790.7425571467006</v>
      </c>
      <c r="H3569" s="17">
        <f t="shared" ca="1" si="3724"/>
        <v>2751.9236228384475</v>
      </c>
      <c r="I3569" s="17">
        <f t="shared" ca="1" si="3724"/>
        <v>2848.5830740729639</v>
      </c>
      <c r="J3569" s="17">
        <f t="shared" ca="1" si="3724"/>
        <v>3139.2761973086554</v>
      </c>
      <c r="K3569" s="17">
        <f t="shared" ca="1" si="3724"/>
        <v>2777.3653486057874</v>
      </c>
      <c r="L3569" s="17">
        <f t="shared" ca="1" si="3724"/>
        <v>2848.7806349642665</v>
      </c>
      <c r="M3569" s="17">
        <f t="shared" ca="1" si="3724"/>
        <v>3016.6697998504742</v>
      </c>
      <c r="N3569" s="17">
        <f t="shared" ca="1" si="3724"/>
        <v>2918.2931911117257</v>
      </c>
      <c r="O3569" s="11">
        <f t="shared" ca="1" si="3690"/>
        <v>0</v>
      </c>
      <c r="P3569" s="17">
        <f t="shared" ca="1" si="3663"/>
        <v>0</v>
      </c>
    </row>
    <row r="3570" spans="1:16" x14ac:dyDescent="0.35">
      <c r="A3570" s="14">
        <v>3557</v>
      </c>
      <c r="B3570" s="17">
        <f t="shared" si="3688"/>
        <v>2987</v>
      </c>
      <c r="C3570" s="17">
        <f t="shared" ref="C3570:N3570" ca="1" si="3725">B3570*EXP((($E$6-$E$7-0.5*$E$5^2)*$E$8)+($E$5*_xlfn.NORM.S.INV(RAND())*SQRT($E$8)))</f>
        <v>2957.016016425081</v>
      </c>
      <c r="D3570" s="17">
        <f t="shared" ca="1" si="3725"/>
        <v>2949.4750682970457</v>
      </c>
      <c r="E3570" s="17">
        <f t="shared" ca="1" si="3725"/>
        <v>3025.5272102798722</v>
      </c>
      <c r="F3570" s="17">
        <f t="shared" ca="1" si="3725"/>
        <v>2931.8162737629846</v>
      </c>
      <c r="G3570" s="17">
        <f t="shared" ca="1" si="3725"/>
        <v>2960.5749915384349</v>
      </c>
      <c r="H3570" s="17">
        <f t="shared" ca="1" si="3725"/>
        <v>2876.8952602947525</v>
      </c>
      <c r="I3570" s="17">
        <f t="shared" ca="1" si="3725"/>
        <v>2697.43976498238</v>
      </c>
      <c r="J3570" s="17">
        <f t="shared" ca="1" si="3725"/>
        <v>2923.6124201647681</v>
      </c>
      <c r="K3570" s="17">
        <f t="shared" ca="1" si="3725"/>
        <v>2961.3920605237699</v>
      </c>
      <c r="L3570" s="17">
        <f t="shared" ca="1" si="3725"/>
        <v>2827.1423787113113</v>
      </c>
      <c r="M3570" s="17">
        <f t="shared" ca="1" si="3725"/>
        <v>2642.4156710123948</v>
      </c>
      <c r="N3570" s="17">
        <f t="shared" ca="1" si="3725"/>
        <v>2717.1261898370976</v>
      </c>
      <c r="O3570" s="11">
        <f t="shared" ca="1" si="3690"/>
        <v>0</v>
      </c>
      <c r="P3570" s="17">
        <f t="shared" ca="1" si="3663"/>
        <v>0</v>
      </c>
    </row>
    <row r="3571" spans="1:16" x14ac:dyDescent="0.35">
      <c r="A3571" s="14">
        <v>3558</v>
      </c>
      <c r="B3571" s="17">
        <f t="shared" si="3688"/>
        <v>2987</v>
      </c>
      <c r="C3571" s="17">
        <f t="shared" ref="C3571:N3571" ca="1" si="3726">B3571*EXP((($E$6-$E$7-0.5*$E$5^2)*$E$8)+($E$5*_xlfn.NORM.S.INV(RAND())*SQRT($E$8)))</f>
        <v>3094.3854566084678</v>
      </c>
      <c r="D3571" s="17">
        <f t="shared" ca="1" si="3726"/>
        <v>3033.1342056213243</v>
      </c>
      <c r="E3571" s="17">
        <f t="shared" ca="1" si="3726"/>
        <v>2917.8498915731066</v>
      </c>
      <c r="F3571" s="17">
        <f t="shared" ca="1" si="3726"/>
        <v>3033.2538297736446</v>
      </c>
      <c r="G3571" s="17">
        <f t="shared" ca="1" si="3726"/>
        <v>3058.6406443477858</v>
      </c>
      <c r="H3571" s="17">
        <f t="shared" ca="1" si="3726"/>
        <v>3290.3265603901159</v>
      </c>
      <c r="I3571" s="17">
        <f t="shared" ca="1" si="3726"/>
        <v>3481.5558875839656</v>
      </c>
      <c r="J3571" s="17">
        <f t="shared" ca="1" si="3726"/>
        <v>3742.8581704117873</v>
      </c>
      <c r="K3571" s="17">
        <f t="shared" ca="1" si="3726"/>
        <v>3768.4991181266992</v>
      </c>
      <c r="L3571" s="17">
        <f t="shared" ca="1" si="3726"/>
        <v>3909.9093360030688</v>
      </c>
      <c r="M3571" s="17">
        <f t="shared" ca="1" si="3726"/>
        <v>4163.327851833832</v>
      </c>
      <c r="N3571" s="17">
        <f t="shared" ca="1" si="3726"/>
        <v>4289.6461617746518</v>
      </c>
      <c r="O3571" s="11">
        <f t="shared" ca="1" si="3690"/>
        <v>1</v>
      </c>
      <c r="P3571" s="17">
        <f t="shared" ca="1" si="3663"/>
        <v>1289.6461617746518</v>
      </c>
    </row>
    <row r="3572" spans="1:16" x14ac:dyDescent="0.35">
      <c r="A3572" s="14">
        <v>3559</v>
      </c>
      <c r="B3572" s="17">
        <f t="shared" si="3688"/>
        <v>2987</v>
      </c>
      <c r="C3572" s="17">
        <f t="shared" ref="C3572:N3572" ca="1" si="3727">B3572*EXP((($E$6-$E$7-0.5*$E$5^2)*$E$8)+($E$5*_xlfn.NORM.S.INV(RAND())*SQRT($E$8)))</f>
        <v>2917.3540870523857</v>
      </c>
      <c r="D3572" s="17">
        <f t="shared" ca="1" si="3727"/>
        <v>3127.4260940377126</v>
      </c>
      <c r="E3572" s="17">
        <f t="shared" ca="1" si="3727"/>
        <v>3219.0099183445873</v>
      </c>
      <c r="F3572" s="17">
        <f t="shared" ca="1" si="3727"/>
        <v>2898.6902523106792</v>
      </c>
      <c r="G3572" s="17">
        <f t="shared" ca="1" si="3727"/>
        <v>2820.2493153372047</v>
      </c>
      <c r="H3572" s="17">
        <f t="shared" ca="1" si="3727"/>
        <v>2917.2053602057044</v>
      </c>
      <c r="I3572" s="17">
        <f t="shared" ca="1" si="3727"/>
        <v>3193.0857406171144</v>
      </c>
      <c r="J3572" s="17">
        <f t="shared" ca="1" si="3727"/>
        <v>3214.0483059921198</v>
      </c>
      <c r="K3572" s="17">
        <f t="shared" ca="1" si="3727"/>
        <v>3202.038315153894</v>
      </c>
      <c r="L3572" s="17">
        <f t="shared" ca="1" si="3727"/>
        <v>3163.3301259963546</v>
      </c>
      <c r="M3572" s="17">
        <f t="shared" ca="1" si="3727"/>
        <v>3234.6531615005665</v>
      </c>
      <c r="N3572" s="17">
        <f t="shared" ca="1" si="3727"/>
        <v>3407.6068028132745</v>
      </c>
      <c r="O3572" s="11">
        <f t="shared" ca="1" si="3690"/>
        <v>1</v>
      </c>
      <c r="P3572" s="17">
        <f t="shared" ca="1" si="3663"/>
        <v>407.6068028132745</v>
      </c>
    </row>
    <row r="3573" spans="1:16" x14ac:dyDescent="0.35">
      <c r="A3573" s="14">
        <v>3560</v>
      </c>
      <c r="B3573" s="17">
        <f t="shared" si="3688"/>
        <v>2987</v>
      </c>
      <c r="C3573" s="17">
        <f t="shared" ref="C3573:N3573" ca="1" si="3728">B3573*EXP((($E$6-$E$7-0.5*$E$5^2)*$E$8)+($E$5*_xlfn.NORM.S.INV(RAND())*SQRT($E$8)))</f>
        <v>2978.1029747377779</v>
      </c>
      <c r="D3573" s="17">
        <f t="shared" ca="1" si="3728"/>
        <v>3149.5544674173893</v>
      </c>
      <c r="E3573" s="17">
        <f t="shared" ca="1" si="3728"/>
        <v>3366.7256225462925</v>
      </c>
      <c r="F3573" s="17">
        <f t="shared" ca="1" si="3728"/>
        <v>3309.040462238228</v>
      </c>
      <c r="G3573" s="17">
        <f t="shared" ca="1" si="3728"/>
        <v>3395.6184782280275</v>
      </c>
      <c r="H3573" s="17">
        <f t="shared" ca="1" si="3728"/>
        <v>3548.004197217595</v>
      </c>
      <c r="I3573" s="17">
        <f t="shared" ca="1" si="3728"/>
        <v>3368.6163454156795</v>
      </c>
      <c r="J3573" s="17">
        <f t="shared" ca="1" si="3728"/>
        <v>3212.2415375263336</v>
      </c>
      <c r="K3573" s="17">
        <f t="shared" ca="1" si="3728"/>
        <v>3145.8546528188317</v>
      </c>
      <c r="L3573" s="17">
        <f t="shared" ca="1" si="3728"/>
        <v>3429.5095895142122</v>
      </c>
      <c r="M3573" s="17">
        <f t="shared" ca="1" si="3728"/>
        <v>3456.5912349374244</v>
      </c>
      <c r="N3573" s="17">
        <f t="shared" ca="1" si="3728"/>
        <v>3531.2403719358276</v>
      </c>
      <c r="O3573" s="11">
        <f t="shared" ca="1" si="3690"/>
        <v>1</v>
      </c>
      <c r="P3573" s="17">
        <f t="shared" ca="1" si="3663"/>
        <v>531.24037193582762</v>
      </c>
    </row>
    <row r="3574" spans="1:16" x14ac:dyDescent="0.35">
      <c r="A3574" s="14">
        <v>3561</v>
      </c>
      <c r="B3574" s="17">
        <f t="shared" si="3688"/>
        <v>2987</v>
      </c>
      <c r="C3574" s="17">
        <f t="shared" ref="C3574:N3574" ca="1" si="3729">B3574*EXP((($E$6-$E$7-0.5*$E$5^2)*$E$8)+($E$5*_xlfn.NORM.S.INV(RAND())*SQRT($E$8)))</f>
        <v>2951.6780913771308</v>
      </c>
      <c r="D3574" s="17">
        <f t="shared" ca="1" si="3729"/>
        <v>3228.7161370931194</v>
      </c>
      <c r="E3574" s="17">
        <f t="shared" ca="1" si="3729"/>
        <v>3447.4137023212711</v>
      </c>
      <c r="F3574" s="17">
        <f t="shared" ca="1" si="3729"/>
        <v>3410.6249165480863</v>
      </c>
      <c r="G3574" s="17">
        <f t="shared" ca="1" si="3729"/>
        <v>3474.8161297899624</v>
      </c>
      <c r="H3574" s="17">
        <f t="shared" ca="1" si="3729"/>
        <v>3707.9663694429291</v>
      </c>
      <c r="I3574" s="17">
        <f t="shared" ca="1" si="3729"/>
        <v>3539.2245230595004</v>
      </c>
      <c r="J3574" s="17">
        <f t="shared" ca="1" si="3729"/>
        <v>3411.785942876199</v>
      </c>
      <c r="K3574" s="17">
        <f t="shared" ca="1" si="3729"/>
        <v>3369.352525364528</v>
      </c>
      <c r="L3574" s="17">
        <f t="shared" ca="1" si="3729"/>
        <v>3447.2712760808949</v>
      </c>
      <c r="M3574" s="17">
        <f t="shared" ca="1" si="3729"/>
        <v>3604.604016835633</v>
      </c>
      <c r="N3574" s="17">
        <f t="shared" ca="1" si="3729"/>
        <v>3645.503606190653</v>
      </c>
      <c r="O3574" s="11">
        <f t="shared" ca="1" si="3690"/>
        <v>1</v>
      </c>
      <c r="P3574" s="17">
        <f t="shared" ref="P3574:P3637" ca="1" si="3730">MAX(N3574-$E$4,0)</f>
        <v>645.50360619065304</v>
      </c>
    </row>
    <row r="3575" spans="1:16" x14ac:dyDescent="0.35">
      <c r="A3575" s="14">
        <v>3562</v>
      </c>
      <c r="B3575" s="17">
        <f t="shared" si="3688"/>
        <v>2987</v>
      </c>
      <c r="C3575" s="17">
        <f t="shared" ref="C3575:N3575" ca="1" si="3731">B3575*EXP((($E$6-$E$7-0.5*$E$5^2)*$E$8)+($E$5*_xlfn.NORM.S.INV(RAND())*SQRT($E$8)))</f>
        <v>2857.56655670502</v>
      </c>
      <c r="D3575" s="17">
        <f t="shared" ca="1" si="3731"/>
        <v>2654.2058930572039</v>
      </c>
      <c r="E3575" s="17">
        <f t="shared" ca="1" si="3731"/>
        <v>2631.675080846519</v>
      </c>
      <c r="F3575" s="17">
        <f t="shared" ca="1" si="3731"/>
        <v>2711.4779203768821</v>
      </c>
      <c r="G3575" s="17">
        <f t="shared" ca="1" si="3731"/>
        <v>2864.9340442954681</v>
      </c>
      <c r="H3575" s="17">
        <f t="shared" ca="1" si="3731"/>
        <v>2632.4437438308842</v>
      </c>
      <c r="I3575" s="17">
        <f t="shared" ca="1" si="3731"/>
        <v>2631.0985673205842</v>
      </c>
      <c r="J3575" s="17">
        <f t="shared" ca="1" si="3731"/>
        <v>2596.0280908869777</v>
      </c>
      <c r="K3575" s="17">
        <f t="shared" ca="1" si="3731"/>
        <v>2764.3638621027449</v>
      </c>
      <c r="L3575" s="17">
        <f t="shared" ca="1" si="3731"/>
        <v>2942.1381140969338</v>
      </c>
      <c r="M3575" s="17">
        <f t="shared" ca="1" si="3731"/>
        <v>2818.8145399941654</v>
      </c>
      <c r="N3575" s="17">
        <f t="shared" ca="1" si="3731"/>
        <v>2718.3791795124439</v>
      </c>
      <c r="O3575" s="11">
        <f t="shared" ca="1" si="3690"/>
        <v>0</v>
      </c>
      <c r="P3575" s="17">
        <f t="shared" ca="1" si="3730"/>
        <v>0</v>
      </c>
    </row>
    <row r="3576" spans="1:16" x14ac:dyDescent="0.35">
      <c r="A3576" s="14">
        <v>3563</v>
      </c>
      <c r="B3576" s="17">
        <f t="shared" si="3688"/>
        <v>2987</v>
      </c>
      <c r="C3576" s="17">
        <f t="shared" ref="C3576:N3576" ca="1" si="3732">B3576*EXP((($E$6-$E$7-0.5*$E$5^2)*$E$8)+($E$5*_xlfn.NORM.S.INV(RAND())*SQRT($E$8)))</f>
        <v>3023.0251640367983</v>
      </c>
      <c r="D3576" s="17">
        <f t="shared" ca="1" si="3732"/>
        <v>3210.833557949738</v>
      </c>
      <c r="E3576" s="17">
        <f t="shared" ca="1" si="3732"/>
        <v>3100.0705982164995</v>
      </c>
      <c r="F3576" s="17">
        <f t="shared" ca="1" si="3732"/>
        <v>3220.2281135375019</v>
      </c>
      <c r="G3576" s="17">
        <f t="shared" ca="1" si="3732"/>
        <v>3233.158035392928</v>
      </c>
      <c r="H3576" s="17">
        <f t="shared" ca="1" si="3732"/>
        <v>3284.5872668833258</v>
      </c>
      <c r="I3576" s="17">
        <f t="shared" ca="1" si="3732"/>
        <v>3113.8770661135181</v>
      </c>
      <c r="J3576" s="17">
        <f t="shared" ca="1" si="3732"/>
        <v>3069.7968615244158</v>
      </c>
      <c r="K3576" s="17">
        <f t="shared" ca="1" si="3732"/>
        <v>3077.2997323579871</v>
      </c>
      <c r="L3576" s="17">
        <f t="shared" ca="1" si="3732"/>
        <v>3031.9660065764415</v>
      </c>
      <c r="M3576" s="17">
        <f t="shared" ca="1" si="3732"/>
        <v>3318.401595594974</v>
      </c>
      <c r="N3576" s="17">
        <f t="shared" ca="1" si="3732"/>
        <v>3488.3764456792119</v>
      </c>
      <c r="O3576" s="11">
        <f t="shared" ca="1" si="3690"/>
        <v>1</v>
      </c>
      <c r="P3576" s="17">
        <f t="shared" ca="1" si="3730"/>
        <v>488.37644567921188</v>
      </c>
    </row>
    <row r="3577" spans="1:16" x14ac:dyDescent="0.35">
      <c r="A3577" s="14">
        <v>3564</v>
      </c>
      <c r="B3577" s="17">
        <f t="shared" si="3688"/>
        <v>2987</v>
      </c>
      <c r="C3577" s="17">
        <f t="shared" ref="C3577:N3577" ca="1" si="3733">B3577*EXP((($E$6-$E$7-0.5*$E$5^2)*$E$8)+($E$5*_xlfn.NORM.S.INV(RAND())*SQRT($E$8)))</f>
        <v>2989.3246298520435</v>
      </c>
      <c r="D3577" s="17">
        <f t="shared" ca="1" si="3733"/>
        <v>3114.0532282740223</v>
      </c>
      <c r="E3577" s="17">
        <f t="shared" ca="1" si="3733"/>
        <v>3174.4709080918392</v>
      </c>
      <c r="F3577" s="17">
        <f t="shared" ca="1" si="3733"/>
        <v>3101.3524090473693</v>
      </c>
      <c r="G3577" s="17">
        <f t="shared" ca="1" si="3733"/>
        <v>3075.111583344587</v>
      </c>
      <c r="H3577" s="17">
        <f t="shared" ca="1" si="3733"/>
        <v>3144.3731915687463</v>
      </c>
      <c r="I3577" s="17">
        <f t="shared" ca="1" si="3733"/>
        <v>3114.3653879285698</v>
      </c>
      <c r="J3577" s="17">
        <f t="shared" ca="1" si="3733"/>
        <v>3205.6468013555991</v>
      </c>
      <c r="K3577" s="17">
        <f t="shared" ca="1" si="3733"/>
        <v>3185.6516413623776</v>
      </c>
      <c r="L3577" s="17">
        <f t="shared" ca="1" si="3733"/>
        <v>3129.0117237115132</v>
      </c>
      <c r="M3577" s="17">
        <f t="shared" ca="1" si="3733"/>
        <v>3422.0000503467745</v>
      </c>
      <c r="N3577" s="17">
        <f t="shared" ca="1" si="3733"/>
        <v>3392.2219970059846</v>
      </c>
      <c r="O3577" s="11">
        <f t="shared" ca="1" si="3690"/>
        <v>1</v>
      </c>
      <c r="P3577" s="17">
        <f t="shared" ca="1" si="3730"/>
        <v>392.22199700598458</v>
      </c>
    </row>
    <row r="3578" spans="1:16" x14ac:dyDescent="0.35">
      <c r="A3578" s="14">
        <v>3565</v>
      </c>
      <c r="B3578" s="17">
        <f t="shared" si="3688"/>
        <v>2987</v>
      </c>
      <c r="C3578" s="17">
        <f t="shared" ref="C3578:N3578" ca="1" si="3734">B3578*EXP((($E$6-$E$7-0.5*$E$5^2)*$E$8)+($E$5*_xlfn.NORM.S.INV(RAND())*SQRT($E$8)))</f>
        <v>2877.4828408553067</v>
      </c>
      <c r="D3578" s="17">
        <f t="shared" ca="1" si="3734"/>
        <v>2850.0673853045564</v>
      </c>
      <c r="E3578" s="17">
        <f t="shared" ca="1" si="3734"/>
        <v>3017.5652626202195</v>
      </c>
      <c r="F3578" s="17">
        <f t="shared" ca="1" si="3734"/>
        <v>2953.6780677147885</v>
      </c>
      <c r="G3578" s="17">
        <f t="shared" ca="1" si="3734"/>
        <v>2766.6168492070769</v>
      </c>
      <c r="H3578" s="17">
        <f t="shared" ca="1" si="3734"/>
        <v>2854.6884349836464</v>
      </c>
      <c r="I3578" s="17">
        <f t="shared" ca="1" si="3734"/>
        <v>2760.3993564891985</v>
      </c>
      <c r="J3578" s="17">
        <f t="shared" ca="1" si="3734"/>
        <v>2901.590520132248</v>
      </c>
      <c r="K3578" s="17">
        <f t="shared" ca="1" si="3734"/>
        <v>3098.1217868607746</v>
      </c>
      <c r="L3578" s="17">
        <f t="shared" ca="1" si="3734"/>
        <v>2882.5377600378206</v>
      </c>
      <c r="M3578" s="17">
        <f t="shared" ca="1" si="3734"/>
        <v>2938.1871498800151</v>
      </c>
      <c r="N3578" s="17">
        <f t="shared" ca="1" si="3734"/>
        <v>2947.1793802908614</v>
      </c>
      <c r="O3578" s="11">
        <f t="shared" ca="1" si="3690"/>
        <v>0</v>
      </c>
      <c r="P3578" s="17">
        <f t="shared" ca="1" si="3730"/>
        <v>0</v>
      </c>
    </row>
    <row r="3579" spans="1:16" x14ac:dyDescent="0.35">
      <c r="A3579" s="14">
        <v>3566</v>
      </c>
      <c r="B3579" s="17">
        <f t="shared" si="3688"/>
        <v>2987</v>
      </c>
      <c r="C3579" s="17">
        <f t="shared" ref="C3579:N3579" ca="1" si="3735">B3579*EXP((($E$6-$E$7-0.5*$E$5^2)*$E$8)+($E$5*_xlfn.NORM.S.INV(RAND())*SQRT($E$8)))</f>
        <v>3130.2894565043598</v>
      </c>
      <c r="D3579" s="17">
        <f t="shared" ca="1" si="3735"/>
        <v>3071.0832030858301</v>
      </c>
      <c r="E3579" s="17">
        <f t="shared" ca="1" si="3735"/>
        <v>3231.0478535453262</v>
      </c>
      <c r="F3579" s="17">
        <f t="shared" ca="1" si="3735"/>
        <v>3283.5776352280686</v>
      </c>
      <c r="G3579" s="17">
        <f t="shared" ca="1" si="3735"/>
        <v>3722.0898920957166</v>
      </c>
      <c r="H3579" s="17">
        <f t="shared" ca="1" si="3735"/>
        <v>3530.7762509937229</v>
      </c>
      <c r="I3579" s="17">
        <f t="shared" ca="1" si="3735"/>
        <v>4063.8904256207861</v>
      </c>
      <c r="J3579" s="17">
        <f t="shared" ca="1" si="3735"/>
        <v>4296.1995135295301</v>
      </c>
      <c r="K3579" s="17">
        <f t="shared" ca="1" si="3735"/>
        <v>4503.6260405336952</v>
      </c>
      <c r="L3579" s="17">
        <f t="shared" ca="1" si="3735"/>
        <v>4751.3011979359026</v>
      </c>
      <c r="M3579" s="17">
        <f t="shared" ca="1" si="3735"/>
        <v>4657.3132857096416</v>
      </c>
      <c r="N3579" s="17">
        <f t="shared" ca="1" si="3735"/>
        <v>4413.9728686807493</v>
      </c>
      <c r="O3579" s="11">
        <f t="shared" ca="1" si="3690"/>
        <v>1</v>
      </c>
      <c r="P3579" s="17">
        <f t="shared" ca="1" si="3730"/>
        <v>1413.9728686807493</v>
      </c>
    </row>
    <row r="3580" spans="1:16" x14ac:dyDescent="0.35">
      <c r="A3580" s="14">
        <v>3567</v>
      </c>
      <c r="B3580" s="17">
        <f t="shared" si="3688"/>
        <v>2987</v>
      </c>
      <c r="C3580" s="17">
        <f t="shared" ref="C3580:N3580" ca="1" si="3736">B3580*EXP((($E$6-$E$7-0.5*$E$5^2)*$E$8)+($E$5*_xlfn.NORM.S.INV(RAND())*SQRT($E$8)))</f>
        <v>3114.4808628506798</v>
      </c>
      <c r="D3580" s="17">
        <f t="shared" ca="1" si="3736"/>
        <v>3262.9419061169906</v>
      </c>
      <c r="E3580" s="17">
        <f t="shared" ca="1" si="3736"/>
        <v>3154.9643857588194</v>
      </c>
      <c r="F3580" s="17">
        <f t="shared" ca="1" si="3736"/>
        <v>3223.7542995612189</v>
      </c>
      <c r="G3580" s="17">
        <f t="shared" ca="1" si="3736"/>
        <v>3003.3832093008286</v>
      </c>
      <c r="H3580" s="17">
        <f t="shared" ca="1" si="3736"/>
        <v>3065.9522042578315</v>
      </c>
      <c r="I3580" s="17">
        <f t="shared" ca="1" si="3736"/>
        <v>2806.3913004154774</v>
      </c>
      <c r="J3580" s="17">
        <f t="shared" ca="1" si="3736"/>
        <v>2819.3215874195489</v>
      </c>
      <c r="K3580" s="17">
        <f t="shared" ca="1" si="3736"/>
        <v>2948.5230439559832</v>
      </c>
      <c r="L3580" s="17">
        <f t="shared" ca="1" si="3736"/>
        <v>3265.756963062699</v>
      </c>
      <c r="M3580" s="17">
        <f t="shared" ca="1" si="3736"/>
        <v>3246.8759214270758</v>
      </c>
      <c r="N3580" s="17">
        <f t="shared" ca="1" si="3736"/>
        <v>3347.356209199339</v>
      </c>
      <c r="O3580" s="11">
        <f t="shared" ca="1" si="3690"/>
        <v>1</v>
      </c>
      <c r="P3580" s="17">
        <f t="shared" ca="1" si="3730"/>
        <v>347.35620919933899</v>
      </c>
    </row>
    <row r="3581" spans="1:16" x14ac:dyDescent="0.35">
      <c r="A3581" s="14">
        <v>3568</v>
      </c>
      <c r="B3581" s="17">
        <f t="shared" si="3688"/>
        <v>2987</v>
      </c>
      <c r="C3581" s="17">
        <f t="shared" ref="C3581:N3581" ca="1" si="3737">B3581*EXP((($E$6-$E$7-0.5*$E$5^2)*$E$8)+($E$5*_xlfn.NORM.S.INV(RAND())*SQRT($E$8)))</f>
        <v>2920.8609438894741</v>
      </c>
      <c r="D3581" s="17">
        <f t="shared" ca="1" si="3737"/>
        <v>3202.6936923357516</v>
      </c>
      <c r="E3581" s="17">
        <f t="shared" ca="1" si="3737"/>
        <v>3070.124570503654</v>
      </c>
      <c r="F3581" s="17">
        <f t="shared" ca="1" si="3737"/>
        <v>3347.3799833040275</v>
      </c>
      <c r="G3581" s="17">
        <f t="shared" ca="1" si="3737"/>
        <v>3071.7853310807409</v>
      </c>
      <c r="H3581" s="17">
        <f t="shared" ca="1" si="3737"/>
        <v>3202.7065717465994</v>
      </c>
      <c r="I3581" s="17">
        <f t="shared" ca="1" si="3737"/>
        <v>3105.5954814544625</v>
      </c>
      <c r="J3581" s="17">
        <f t="shared" ca="1" si="3737"/>
        <v>3368.5302605456768</v>
      </c>
      <c r="K3581" s="17">
        <f t="shared" ca="1" si="3737"/>
        <v>3501.515776502973</v>
      </c>
      <c r="L3581" s="17">
        <f t="shared" ca="1" si="3737"/>
        <v>3465.7831860060719</v>
      </c>
      <c r="M3581" s="17">
        <f t="shared" ca="1" si="3737"/>
        <v>3561.8645422267159</v>
      </c>
      <c r="N3581" s="17">
        <f t="shared" ca="1" si="3737"/>
        <v>3612.123862152795</v>
      </c>
      <c r="O3581" s="11">
        <f t="shared" ca="1" si="3690"/>
        <v>1</v>
      </c>
      <c r="P3581" s="17">
        <f t="shared" ca="1" si="3730"/>
        <v>612.12386215279503</v>
      </c>
    </row>
    <row r="3582" spans="1:16" x14ac:dyDescent="0.35">
      <c r="A3582" s="14">
        <v>3569</v>
      </c>
      <c r="B3582" s="17">
        <f t="shared" si="3688"/>
        <v>2987</v>
      </c>
      <c r="C3582" s="17">
        <f t="shared" ref="C3582:N3582" ca="1" si="3738">B3582*EXP((($E$6-$E$7-0.5*$E$5^2)*$E$8)+($E$5*_xlfn.NORM.S.INV(RAND())*SQRT($E$8)))</f>
        <v>3097.2244299942381</v>
      </c>
      <c r="D3582" s="17">
        <f t="shared" ca="1" si="3738"/>
        <v>3276.1256464068242</v>
      </c>
      <c r="E3582" s="17">
        <f t="shared" ca="1" si="3738"/>
        <v>3392.5202623663313</v>
      </c>
      <c r="F3582" s="17">
        <f t="shared" ca="1" si="3738"/>
        <v>3515.9206424903246</v>
      </c>
      <c r="G3582" s="17">
        <f t="shared" ca="1" si="3738"/>
        <v>3613.4063062818645</v>
      </c>
      <c r="H3582" s="17">
        <f t="shared" ca="1" si="3738"/>
        <v>3422.9696422782217</v>
      </c>
      <c r="I3582" s="17">
        <f t="shared" ca="1" si="3738"/>
        <v>3425.2808264541845</v>
      </c>
      <c r="J3582" s="17">
        <f t="shared" ca="1" si="3738"/>
        <v>3323.0987672664764</v>
      </c>
      <c r="K3582" s="17">
        <f t="shared" ca="1" si="3738"/>
        <v>3383.8831577243882</v>
      </c>
      <c r="L3582" s="17">
        <f t="shared" ca="1" si="3738"/>
        <v>3707.3000361367776</v>
      </c>
      <c r="M3582" s="17">
        <f t="shared" ca="1" si="3738"/>
        <v>3747.9296693938854</v>
      </c>
      <c r="N3582" s="17">
        <f t="shared" ca="1" si="3738"/>
        <v>3764.8638055305742</v>
      </c>
      <c r="O3582" s="11">
        <f t="shared" ca="1" si="3690"/>
        <v>1</v>
      </c>
      <c r="P3582" s="17">
        <f t="shared" ca="1" si="3730"/>
        <v>764.86380553057415</v>
      </c>
    </row>
    <row r="3583" spans="1:16" x14ac:dyDescent="0.35">
      <c r="A3583" s="14">
        <v>3570</v>
      </c>
      <c r="B3583" s="17">
        <f t="shared" si="3688"/>
        <v>2987</v>
      </c>
      <c r="C3583" s="17">
        <f t="shared" ref="C3583:N3583" ca="1" si="3739">B3583*EXP((($E$6-$E$7-0.5*$E$5^2)*$E$8)+($E$5*_xlfn.NORM.S.INV(RAND())*SQRT($E$8)))</f>
        <v>3018.7235141059391</v>
      </c>
      <c r="D3583" s="17">
        <f t="shared" ca="1" si="3739"/>
        <v>2959.2095153400351</v>
      </c>
      <c r="E3583" s="17">
        <f t="shared" ca="1" si="3739"/>
        <v>2957.6479585580105</v>
      </c>
      <c r="F3583" s="17">
        <f t="shared" ca="1" si="3739"/>
        <v>2959.2469121352269</v>
      </c>
      <c r="G3583" s="17">
        <f t="shared" ca="1" si="3739"/>
        <v>3318.7785491306136</v>
      </c>
      <c r="H3583" s="17">
        <f t="shared" ca="1" si="3739"/>
        <v>3510.6226905932372</v>
      </c>
      <c r="I3583" s="17">
        <f t="shared" ca="1" si="3739"/>
        <v>3341.4898181525273</v>
      </c>
      <c r="J3583" s="17">
        <f t="shared" ca="1" si="3739"/>
        <v>3549.515074754157</v>
      </c>
      <c r="K3583" s="17">
        <f t="shared" ca="1" si="3739"/>
        <v>3757.7609050981555</v>
      </c>
      <c r="L3583" s="17">
        <f t="shared" ca="1" si="3739"/>
        <v>3643.9089574329732</v>
      </c>
      <c r="M3583" s="17">
        <f t="shared" ca="1" si="3739"/>
        <v>3893.5650623420611</v>
      </c>
      <c r="N3583" s="17">
        <f t="shared" ca="1" si="3739"/>
        <v>3709.5587600877898</v>
      </c>
      <c r="O3583" s="11">
        <f t="shared" ca="1" si="3690"/>
        <v>1</v>
      </c>
      <c r="P3583" s="17">
        <f t="shared" ca="1" si="3730"/>
        <v>709.55876008778978</v>
      </c>
    </row>
    <row r="3584" spans="1:16" x14ac:dyDescent="0.35">
      <c r="A3584" s="14">
        <v>3571</v>
      </c>
      <c r="B3584" s="17">
        <f t="shared" si="3688"/>
        <v>2987</v>
      </c>
      <c r="C3584" s="17">
        <f t="shared" ref="C3584:N3584" ca="1" si="3740">B3584*EXP((($E$6-$E$7-0.5*$E$5^2)*$E$8)+($E$5*_xlfn.NORM.S.INV(RAND())*SQRT($E$8)))</f>
        <v>3054.9846917181808</v>
      </c>
      <c r="D3584" s="17">
        <f t="shared" ca="1" si="3740"/>
        <v>2829.5302775107157</v>
      </c>
      <c r="E3584" s="17">
        <f t="shared" ca="1" si="3740"/>
        <v>2980.813167681853</v>
      </c>
      <c r="F3584" s="17">
        <f t="shared" ca="1" si="3740"/>
        <v>2850.5365451800139</v>
      </c>
      <c r="G3584" s="17">
        <f t="shared" ca="1" si="3740"/>
        <v>2795.5446900291258</v>
      </c>
      <c r="H3584" s="17">
        <f t="shared" ca="1" si="3740"/>
        <v>3056.4448844227463</v>
      </c>
      <c r="I3584" s="17">
        <f t="shared" ca="1" si="3740"/>
        <v>3135.2837816068868</v>
      </c>
      <c r="J3584" s="17">
        <f t="shared" ca="1" si="3740"/>
        <v>2998.7000797985093</v>
      </c>
      <c r="K3584" s="17">
        <f t="shared" ca="1" si="3740"/>
        <v>2886.5596622477146</v>
      </c>
      <c r="L3584" s="17">
        <f t="shared" ca="1" si="3740"/>
        <v>2651.8777395670904</v>
      </c>
      <c r="M3584" s="17">
        <f t="shared" ca="1" si="3740"/>
        <v>2565.11666905634</v>
      </c>
      <c r="N3584" s="17">
        <f t="shared" ca="1" si="3740"/>
        <v>2751.3698929968818</v>
      </c>
      <c r="O3584" s="11">
        <f t="shared" ca="1" si="3690"/>
        <v>0</v>
      </c>
      <c r="P3584" s="17">
        <f t="shared" ca="1" si="3730"/>
        <v>0</v>
      </c>
    </row>
    <row r="3585" spans="1:16" x14ac:dyDescent="0.35">
      <c r="A3585" s="14">
        <v>3572</v>
      </c>
      <c r="B3585" s="17">
        <f t="shared" si="3688"/>
        <v>2987</v>
      </c>
      <c r="C3585" s="17">
        <f t="shared" ref="C3585:N3585" ca="1" si="3741">B3585*EXP((($E$6-$E$7-0.5*$E$5^2)*$E$8)+($E$5*_xlfn.NORM.S.INV(RAND())*SQRT($E$8)))</f>
        <v>2999.4172971012913</v>
      </c>
      <c r="D3585" s="17">
        <f t="shared" ca="1" si="3741"/>
        <v>3034.6873170218773</v>
      </c>
      <c r="E3585" s="17">
        <f t="shared" ca="1" si="3741"/>
        <v>3312.732095427813</v>
      </c>
      <c r="F3585" s="17">
        <f t="shared" ca="1" si="3741"/>
        <v>3695.7141126956235</v>
      </c>
      <c r="G3585" s="17">
        <f t="shared" ca="1" si="3741"/>
        <v>3509.494752940172</v>
      </c>
      <c r="H3585" s="17">
        <f t="shared" ca="1" si="3741"/>
        <v>3443.3695227512508</v>
      </c>
      <c r="I3585" s="17">
        <f t="shared" ca="1" si="3741"/>
        <v>3307.3369384787861</v>
      </c>
      <c r="J3585" s="17">
        <f t="shared" ca="1" si="3741"/>
        <v>3228.9589309836988</v>
      </c>
      <c r="K3585" s="17">
        <f t="shared" ca="1" si="3741"/>
        <v>3104.2201795443966</v>
      </c>
      <c r="L3585" s="17">
        <f t="shared" ca="1" si="3741"/>
        <v>3248.677710309189</v>
      </c>
      <c r="M3585" s="17">
        <f t="shared" ca="1" si="3741"/>
        <v>3290.220338375776</v>
      </c>
      <c r="N3585" s="17">
        <f t="shared" ca="1" si="3741"/>
        <v>3388.6802910563165</v>
      </c>
      <c r="O3585" s="11">
        <f t="shared" ca="1" si="3690"/>
        <v>1</v>
      </c>
      <c r="P3585" s="17">
        <f t="shared" ca="1" si="3730"/>
        <v>388.68029105631649</v>
      </c>
    </row>
    <row r="3586" spans="1:16" x14ac:dyDescent="0.35">
      <c r="A3586" s="14">
        <v>3573</v>
      </c>
      <c r="B3586" s="17">
        <f t="shared" si="3688"/>
        <v>2987</v>
      </c>
      <c r="C3586" s="17">
        <f t="shared" ref="C3586:N3586" ca="1" si="3742">B3586*EXP((($E$6-$E$7-0.5*$E$5^2)*$E$8)+($E$5*_xlfn.NORM.S.INV(RAND())*SQRT($E$8)))</f>
        <v>3288.5962245169139</v>
      </c>
      <c r="D3586" s="17">
        <f t="shared" ca="1" si="3742"/>
        <v>3176.0624462461665</v>
      </c>
      <c r="E3586" s="17">
        <f t="shared" ca="1" si="3742"/>
        <v>2907.3713908552718</v>
      </c>
      <c r="F3586" s="17">
        <f t="shared" ca="1" si="3742"/>
        <v>3011.4229610263687</v>
      </c>
      <c r="G3586" s="17">
        <f t="shared" ca="1" si="3742"/>
        <v>3007.1013390829307</v>
      </c>
      <c r="H3586" s="17">
        <f t="shared" ca="1" si="3742"/>
        <v>3438.6633294502358</v>
      </c>
      <c r="I3586" s="17">
        <f t="shared" ca="1" si="3742"/>
        <v>3267.0394834875246</v>
      </c>
      <c r="J3586" s="17">
        <f t="shared" ca="1" si="3742"/>
        <v>3535.0769350992277</v>
      </c>
      <c r="K3586" s="17">
        <f t="shared" ca="1" si="3742"/>
        <v>3663.9706561361663</v>
      </c>
      <c r="L3586" s="17">
        <f t="shared" ca="1" si="3742"/>
        <v>3425.2365118601329</v>
      </c>
      <c r="M3586" s="17">
        <f t="shared" ca="1" si="3742"/>
        <v>3356.5729928293968</v>
      </c>
      <c r="N3586" s="17">
        <f t="shared" ca="1" si="3742"/>
        <v>3254.0938801129801</v>
      </c>
      <c r="O3586" s="11">
        <f t="shared" ca="1" si="3690"/>
        <v>1</v>
      </c>
      <c r="P3586" s="17">
        <f t="shared" ca="1" si="3730"/>
        <v>254.09388011298006</v>
      </c>
    </row>
    <row r="3587" spans="1:16" x14ac:dyDescent="0.35">
      <c r="A3587" s="14">
        <v>3574</v>
      </c>
      <c r="B3587" s="17">
        <f t="shared" si="3688"/>
        <v>2987</v>
      </c>
      <c r="C3587" s="17">
        <f t="shared" ref="C3587:N3587" ca="1" si="3743">B3587*EXP((($E$6-$E$7-0.5*$E$5^2)*$E$8)+($E$5*_xlfn.NORM.S.INV(RAND())*SQRT($E$8)))</f>
        <v>3116.5507737068388</v>
      </c>
      <c r="D3587" s="17">
        <f t="shared" ca="1" si="3743"/>
        <v>3135.8375491279971</v>
      </c>
      <c r="E3587" s="17">
        <f t="shared" ca="1" si="3743"/>
        <v>3201.00662026897</v>
      </c>
      <c r="F3587" s="17">
        <f t="shared" ca="1" si="3743"/>
        <v>3346.5321194687231</v>
      </c>
      <c r="G3587" s="17">
        <f t="shared" ca="1" si="3743"/>
        <v>3202.9524797890472</v>
      </c>
      <c r="H3587" s="17">
        <f t="shared" ca="1" si="3743"/>
        <v>3008.4046473165881</v>
      </c>
      <c r="I3587" s="17">
        <f t="shared" ca="1" si="3743"/>
        <v>2969.2301775172373</v>
      </c>
      <c r="J3587" s="17">
        <f t="shared" ca="1" si="3743"/>
        <v>3050.6092392579585</v>
      </c>
      <c r="K3587" s="17">
        <f t="shared" ca="1" si="3743"/>
        <v>3293.5428708660743</v>
      </c>
      <c r="L3587" s="17">
        <f t="shared" ca="1" si="3743"/>
        <v>3064.259911796617</v>
      </c>
      <c r="M3587" s="17">
        <f t="shared" ca="1" si="3743"/>
        <v>2846.3321248294815</v>
      </c>
      <c r="N3587" s="17">
        <f t="shared" ca="1" si="3743"/>
        <v>3004.5559162999016</v>
      </c>
      <c r="O3587" s="11">
        <f t="shared" ca="1" si="3690"/>
        <v>1</v>
      </c>
      <c r="P3587" s="17">
        <f t="shared" ca="1" si="3730"/>
        <v>4.5559162999015825</v>
      </c>
    </row>
    <row r="3588" spans="1:16" x14ac:dyDescent="0.35">
      <c r="A3588" s="14">
        <v>3575</v>
      </c>
      <c r="B3588" s="17">
        <f t="shared" si="3688"/>
        <v>2987</v>
      </c>
      <c r="C3588" s="17">
        <f t="shared" ref="C3588:N3588" ca="1" si="3744">B3588*EXP((($E$6-$E$7-0.5*$E$5^2)*$E$8)+($E$5*_xlfn.NORM.S.INV(RAND())*SQRT($E$8)))</f>
        <v>2961.3643996501951</v>
      </c>
      <c r="D3588" s="17">
        <f t="shared" ca="1" si="3744"/>
        <v>2994.1378070990768</v>
      </c>
      <c r="E3588" s="17">
        <f t="shared" ca="1" si="3744"/>
        <v>2756.0222109547803</v>
      </c>
      <c r="F3588" s="17">
        <f t="shared" ca="1" si="3744"/>
        <v>2734.296146268563</v>
      </c>
      <c r="G3588" s="17">
        <f t="shared" ca="1" si="3744"/>
        <v>2972.795312196331</v>
      </c>
      <c r="H3588" s="17">
        <f t="shared" ca="1" si="3744"/>
        <v>3041.0053745668929</v>
      </c>
      <c r="I3588" s="17">
        <f t="shared" ca="1" si="3744"/>
        <v>2880.9066094679556</v>
      </c>
      <c r="J3588" s="17">
        <f t="shared" ca="1" si="3744"/>
        <v>3044.5395089713138</v>
      </c>
      <c r="K3588" s="17">
        <f t="shared" ca="1" si="3744"/>
        <v>3220.4827332150116</v>
      </c>
      <c r="L3588" s="17">
        <f t="shared" ca="1" si="3744"/>
        <v>3275.2659889525048</v>
      </c>
      <c r="M3588" s="17">
        <f t="shared" ca="1" si="3744"/>
        <v>3554.1782407212431</v>
      </c>
      <c r="N3588" s="17">
        <f t="shared" ca="1" si="3744"/>
        <v>3330.063158698284</v>
      </c>
      <c r="O3588" s="11">
        <f t="shared" ca="1" si="3690"/>
        <v>1</v>
      </c>
      <c r="P3588" s="17">
        <f t="shared" ca="1" si="3730"/>
        <v>330.06315869828404</v>
      </c>
    </row>
    <row r="3589" spans="1:16" x14ac:dyDescent="0.35">
      <c r="A3589" s="14">
        <v>3576</v>
      </c>
      <c r="B3589" s="17">
        <f t="shared" si="3688"/>
        <v>2987</v>
      </c>
      <c r="C3589" s="17">
        <f t="shared" ref="C3589:N3589" ca="1" si="3745">B3589*EXP((($E$6-$E$7-0.5*$E$5^2)*$E$8)+($E$5*_xlfn.NORM.S.INV(RAND())*SQRT($E$8)))</f>
        <v>3146.4058974189484</v>
      </c>
      <c r="D3589" s="17">
        <f t="shared" ca="1" si="3745"/>
        <v>3097.3482733495366</v>
      </c>
      <c r="E3589" s="17">
        <f t="shared" ca="1" si="3745"/>
        <v>3296.7116621393866</v>
      </c>
      <c r="F3589" s="17">
        <f t="shared" ca="1" si="3745"/>
        <v>3367.5521562604408</v>
      </c>
      <c r="G3589" s="17">
        <f t="shared" ca="1" si="3745"/>
        <v>3409.987832652906</v>
      </c>
      <c r="H3589" s="17">
        <f t="shared" ca="1" si="3745"/>
        <v>3484.6557186698055</v>
      </c>
      <c r="I3589" s="17">
        <f t="shared" ca="1" si="3745"/>
        <v>3726.2173464931921</v>
      </c>
      <c r="J3589" s="17">
        <f t="shared" ca="1" si="3745"/>
        <v>3753.4647270630326</v>
      </c>
      <c r="K3589" s="17">
        <f t="shared" ca="1" si="3745"/>
        <v>3824.7092665108289</v>
      </c>
      <c r="L3589" s="17">
        <f t="shared" ca="1" si="3745"/>
        <v>3766.0423447346229</v>
      </c>
      <c r="M3589" s="17">
        <f t="shared" ca="1" si="3745"/>
        <v>3981.7813688149049</v>
      </c>
      <c r="N3589" s="17">
        <f t="shared" ca="1" si="3745"/>
        <v>3823.4013639050768</v>
      </c>
      <c r="O3589" s="11">
        <f t="shared" ca="1" si="3690"/>
        <v>1</v>
      </c>
      <c r="P3589" s="17">
        <f t="shared" ca="1" si="3730"/>
        <v>823.40136390507678</v>
      </c>
    </row>
    <row r="3590" spans="1:16" x14ac:dyDescent="0.35">
      <c r="A3590" s="14">
        <v>3577</v>
      </c>
      <c r="B3590" s="17">
        <f t="shared" si="3688"/>
        <v>2987</v>
      </c>
      <c r="C3590" s="17">
        <f t="shared" ref="C3590:N3590" ca="1" si="3746">B3590*EXP((($E$6-$E$7-0.5*$E$5^2)*$E$8)+($E$5*_xlfn.NORM.S.INV(RAND())*SQRT($E$8)))</f>
        <v>2646.7700938807334</v>
      </c>
      <c r="D3590" s="17">
        <f t="shared" ca="1" si="3746"/>
        <v>2750.7295137292649</v>
      </c>
      <c r="E3590" s="17">
        <f t="shared" ca="1" si="3746"/>
        <v>2883.3240453039516</v>
      </c>
      <c r="F3590" s="17">
        <f t="shared" ca="1" si="3746"/>
        <v>2774.1624000152287</v>
      </c>
      <c r="G3590" s="17">
        <f t="shared" ca="1" si="3746"/>
        <v>2710.3081096384517</v>
      </c>
      <c r="H3590" s="17">
        <f t="shared" ca="1" si="3746"/>
        <v>2598.8713827725114</v>
      </c>
      <c r="I3590" s="17">
        <f t="shared" ca="1" si="3746"/>
        <v>2699.8604174825164</v>
      </c>
      <c r="J3590" s="17">
        <f t="shared" ca="1" si="3746"/>
        <v>2950.566444254046</v>
      </c>
      <c r="K3590" s="17">
        <f t="shared" ca="1" si="3746"/>
        <v>2985.2083810068207</v>
      </c>
      <c r="L3590" s="17">
        <f t="shared" ca="1" si="3746"/>
        <v>2835.9163693833689</v>
      </c>
      <c r="M3590" s="17">
        <f t="shared" ca="1" si="3746"/>
        <v>3010.9352122336286</v>
      </c>
      <c r="N3590" s="17">
        <f t="shared" ca="1" si="3746"/>
        <v>3441.3371424462744</v>
      </c>
      <c r="O3590" s="11">
        <f t="shared" ca="1" si="3690"/>
        <v>1</v>
      </c>
      <c r="P3590" s="17">
        <f t="shared" ca="1" si="3730"/>
        <v>441.33714244627436</v>
      </c>
    </row>
    <row r="3591" spans="1:16" x14ac:dyDescent="0.35">
      <c r="A3591" s="14">
        <v>3578</v>
      </c>
      <c r="B3591" s="17">
        <f t="shared" si="3688"/>
        <v>2987</v>
      </c>
      <c r="C3591" s="17">
        <f t="shared" ref="C3591:N3591" ca="1" si="3747">B3591*EXP((($E$6-$E$7-0.5*$E$5^2)*$E$8)+($E$5*_xlfn.NORM.S.INV(RAND())*SQRT($E$8)))</f>
        <v>2764.8478197152249</v>
      </c>
      <c r="D3591" s="17">
        <f t="shared" ca="1" si="3747"/>
        <v>2829.8499406111064</v>
      </c>
      <c r="E3591" s="17">
        <f t="shared" ca="1" si="3747"/>
        <v>2932.9022991574648</v>
      </c>
      <c r="F3591" s="17">
        <f t="shared" ca="1" si="3747"/>
        <v>2602.7509316555115</v>
      </c>
      <c r="G3591" s="17">
        <f t="shared" ca="1" si="3747"/>
        <v>2814.1949252804329</v>
      </c>
      <c r="H3591" s="17">
        <f t="shared" ca="1" si="3747"/>
        <v>2583.4936641763993</v>
      </c>
      <c r="I3591" s="17">
        <f t="shared" ca="1" si="3747"/>
        <v>2429.5356337504295</v>
      </c>
      <c r="J3591" s="17">
        <f t="shared" ca="1" si="3747"/>
        <v>2275.009925733546</v>
      </c>
      <c r="K3591" s="17">
        <f t="shared" ca="1" si="3747"/>
        <v>2300.33129758617</v>
      </c>
      <c r="L3591" s="17">
        <f t="shared" ca="1" si="3747"/>
        <v>2473.1551857744839</v>
      </c>
      <c r="M3591" s="17">
        <f t="shared" ca="1" si="3747"/>
        <v>2348.1990592900866</v>
      </c>
      <c r="N3591" s="17">
        <f t="shared" ca="1" si="3747"/>
        <v>2420.734086652541</v>
      </c>
      <c r="O3591" s="11">
        <f t="shared" ca="1" si="3690"/>
        <v>0</v>
      </c>
      <c r="P3591" s="17">
        <f t="shared" ca="1" si="3730"/>
        <v>0</v>
      </c>
    </row>
    <row r="3592" spans="1:16" x14ac:dyDescent="0.35">
      <c r="A3592" s="14">
        <v>3579</v>
      </c>
      <c r="B3592" s="17">
        <f t="shared" si="3688"/>
        <v>2987</v>
      </c>
      <c r="C3592" s="17">
        <f t="shared" ref="C3592:N3592" ca="1" si="3748">B3592*EXP((($E$6-$E$7-0.5*$E$5^2)*$E$8)+($E$5*_xlfn.NORM.S.INV(RAND())*SQRT($E$8)))</f>
        <v>3045.711147963349</v>
      </c>
      <c r="D3592" s="17">
        <f t="shared" ca="1" si="3748"/>
        <v>3211.859729990987</v>
      </c>
      <c r="E3592" s="17">
        <f t="shared" ca="1" si="3748"/>
        <v>3226.3871941945968</v>
      </c>
      <c r="F3592" s="17">
        <f t="shared" ca="1" si="3748"/>
        <v>3123.2049993989126</v>
      </c>
      <c r="G3592" s="17">
        <f t="shared" ca="1" si="3748"/>
        <v>2914.858070537201</v>
      </c>
      <c r="H3592" s="17">
        <f t="shared" ca="1" si="3748"/>
        <v>2819.86204790185</v>
      </c>
      <c r="I3592" s="17">
        <f t="shared" ca="1" si="3748"/>
        <v>2696.7443672164195</v>
      </c>
      <c r="J3592" s="17">
        <f t="shared" ca="1" si="3748"/>
        <v>2865.3870761856119</v>
      </c>
      <c r="K3592" s="17">
        <f t="shared" ca="1" si="3748"/>
        <v>2865.0160325424995</v>
      </c>
      <c r="L3592" s="17">
        <f t="shared" ca="1" si="3748"/>
        <v>2909.3647018611214</v>
      </c>
      <c r="M3592" s="17">
        <f t="shared" ca="1" si="3748"/>
        <v>2849.6124114368586</v>
      </c>
      <c r="N3592" s="17">
        <f t="shared" ca="1" si="3748"/>
        <v>3146.7677623090267</v>
      </c>
      <c r="O3592" s="11">
        <f t="shared" ca="1" si="3690"/>
        <v>1</v>
      </c>
      <c r="P3592" s="17">
        <f t="shared" ca="1" si="3730"/>
        <v>146.76776230902669</v>
      </c>
    </row>
    <row r="3593" spans="1:16" x14ac:dyDescent="0.35">
      <c r="A3593" s="14">
        <v>3580</v>
      </c>
      <c r="B3593" s="17">
        <f t="shared" si="3688"/>
        <v>2987</v>
      </c>
      <c r="C3593" s="17">
        <f t="shared" ref="C3593:N3593" ca="1" si="3749">B3593*EXP((($E$6-$E$7-0.5*$E$5^2)*$E$8)+($E$5*_xlfn.NORM.S.INV(RAND())*SQRT($E$8)))</f>
        <v>3065.6624634858695</v>
      </c>
      <c r="D3593" s="17">
        <f t="shared" ca="1" si="3749"/>
        <v>3477.0987150163946</v>
      </c>
      <c r="E3593" s="17">
        <f t="shared" ca="1" si="3749"/>
        <v>3717.850462078492</v>
      </c>
      <c r="F3593" s="17">
        <f t="shared" ca="1" si="3749"/>
        <v>3588.9648121217679</v>
      </c>
      <c r="G3593" s="17">
        <f t="shared" ca="1" si="3749"/>
        <v>3932.2662982653119</v>
      </c>
      <c r="H3593" s="17">
        <f t="shared" ca="1" si="3749"/>
        <v>3695.5595308685147</v>
      </c>
      <c r="I3593" s="17">
        <f t="shared" ca="1" si="3749"/>
        <v>3883.3529604510941</v>
      </c>
      <c r="J3593" s="17">
        <f t="shared" ca="1" si="3749"/>
        <v>3781.9740645553084</v>
      </c>
      <c r="K3593" s="17">
        <f t="shared" ca="1" si="3749"/>
        <v>3678.8529775654338</v>
      </c>
      <c r="L3593" s="17">
        <f t="shared" ca="1" si="3749"/>
        <v>4008.6051285216381</v>
      </c>
      <c r="M3593" s="17">
        <f t="shared" ca="1" si="3749"/>
        <v>4174.949167716115</v>
      </c>
      <c r="N3593" s="17">
        <f t="shared" ca="1" si="3749"/>
        <v>4361.7232560187667</v>
      </c>
      <c r="O3593" s="11">
        <f t="shared" ca="1" si="3690"/>
        <v>1</v>
      </c>
      <c r="P3593" s="17">
        <f t="shared" ca="1" si="3730"/>
        <v>1361.7232560187667</v>
      </c>
    </row>
    <row r="3594" spans="1:16" x14ac:dyDescent="0.35">
      <c r="A3594" s="14">
        <v>3581</v>
      </c>
      <c r="B3594" s="17">
        <f t="shared" si="3688"/>
        <v>2987</v>
      </c>
      <c r="C3594" s="17">
        <f t="shared" ref="C3594:N3594" ca="1" si="3750">B3594*EXP((($E$6-$E$7-0.5*$E$5^2)*$E$8)+($E$5*_xlfn.NORM.S.INV(RAND())*SQRT($E$8)))</f>
        <v>2855.3373241942077</v>
      </c>
      <c r="D3594" s="17">
        <f t="shared" ca="1" si="3750"/>
        <v>3024.1184814721255</v>
      </c>
      <c r="E3594" s="17">
        <f t="shared" ca="1" si="3750"/>
        <v>3082.9764335974182</v>
      </c>
      <c r="F3594" s="17">
        <f t="shared" ca="1" si="3750"/>
        <v>3166.9249085419001</v>
      </c>
      <c r="G3594" s="17">
        <f t="shared" ca="1" si="3750"/>
        <v>3231.7116125213083</v>
      </c>
      <c r="H3594" s="17">
        <f t="shared" ca="1" si="3750"/>
        <v>3601.5520421346891</v>
      </c>
      <c r="I3594" s="17">
        <f t="shared" ca="1" si="3750"/>
        <v>3049.4226976056889</v>
      </c>
      <c r="J3594" s="17">
        <f t="shared" ca="1" si="3750"/>
        <v>3158.8746372307769</v>
      </c>
      <c r="K3594" s="17">
        <f t="shared" ca="1" si="3750"/>
        <v>3209.3107625431458</v>
      </c>
      <c r="L3594" s="17">
        <f t="shared" ca="1" si="3750"/>
        <v>3040.5311067486546</v>
      </c>
      <c r="M3594" s="17">
        <f t="shared" ca="1" si="3750"/>
        <v>3416.6447090969705</v>
      </c>
      <c r="N3594" s="17">
        <f t="shared" ca="1" si="3750"/>
        <v>3349.4333440549658</v>
      </c>
      <c r="O3594" s="11">
        <f t="shared" ca="1" si="3690"/>
        <v>1</v>
      </c>
      <c r="P3594" s="17">
        <f t="shared" ca="1" si="3730"/>
        <v>349.4333440549658</v>
      </c>
    </row>
    <row r="3595" spans="1:16" x14ac:dyDescent="0.35">
      <c r="A3595" s="14">
        <v>3582</v>
      </c>
      <c r="B3595" s="17">
        <f t="shared" si="3688"/>
        <v>2987</v>
      </c>
      <c r="C3595" s="17">
        <f t="shared" ref="C3595:N3595" ca="1" si="3751">B3595*EXP((($E$6-$E$7-0.5*$E$5^2)*$E$8)+($E$5*_xlfn.NORM.S.INV(RAND())*SQRT($E$8)))</f>
        <v>2748.6541117833131</v>
      </c>
      <c r="D3595" s="17">
        <f t="shared" ca="1" si="3751"/>
        <v>3059.6532657138982</v>
      </c>
      <c r="E3595" s="17">
        <f t="shared" ca="1" si="3751"/>
        <v>3050.0962467640998</v>
      </c>
      <c r="F3595" s="17">
        <f t="shared" ca="1" si="3751"/>
        <v>3021.7552429622533</v>
      </c>
      <c r="G3595" s="17">
        <f t="shared" ca="1" si="3751"/>
        <v>2975.1361070136754</v>
      </c>
      <c r="H3595" s="17">
        <f t="shared" ca="1" si="3751"/>
        <v>2750.7936162828901</v>
      </c>
      <c r="I3595" s="17">
        <f t="shared" ca="1" si="3751"/>
        <v>2800.8285662449771</v>
      </c>
      <c r="J3595" s="17">
        <f t="shared" ca="1" si="3751"/>
        <v>3100.5568417935865</v>
      </c>
      <c r="K3595" s="17">
        <f t="shared" ca="1" si="3751"/>
        <v>3210.9977992856111</v>
      </c>
      <c r="L3595" s="17">
        <f t="shared" ca="1" si="3751"/>
        <v>3500.9242659405136</v>
      </c>
      <c r="M3595" s="17">
        <f t="shared" ca="1" si="3751"/>
        <v>3714.4917660091942</v>
      </c>
      <c r="N3595" s="17">
        <f t="shared" ca="1" si="3751"/>
        <v>3840.690788215461</v>
      </c>
      <c r="O3595" s="11">
        <f t="shared" ca="1" si="3690"/>
        <v>1</v>
      </c>
      <c r="P3595" s="17">
        <f t="shared" ca="1" si="3730"/>
        <v>840.690788215461</v>
      </c>
    </row>
    <row r="3596" spans="1:16" x14ac:dyDescent="0.35">
      <c r="A3596" s="14">
        <v>3583</v>
      </c>
      <c r="B3596" s="17">
        <f t="shared" si="3688"/>
        <v>2987</v>
      </c>
      <c r="C3596" s="17">
        <f t="shared" ref="C3596:N3596" ca="1" si="3752">B3596*EXP((($E$6-$E$7-0.5*$E$5^2)*$E$8)+($E$5*_xlfn.NORM.S.INV(RAND())*SQRT($E$8)))</f>
        <v>2911.1436060837841</v>
      </c>
      <c r="D3596" s="17">
        <f t="shared" ca="1" si="3752"/>
        <v>3130.6419833152563</v>
      </c>
      <c r="E3596" s="17">
        <f t="shared" ca="1" si="3752"/>
        <v>2944.548627430996</v>
      </c>
      <c r="F3596" s="17">
        <f t="shared" ca="1" si="3752"/>
        <v>3006.4975983779314</v>
      </c>
      <c r="G3596" s="17">
        <f t="shared" ca="1" si="3752"/>
        <v>3028.4322060590512</v>
      </c>
      <c r="H3596" s="17">
        <f t="shared" ca="1" si="3752"/>
        <v>2940.2293473709065</v>
      </c>
      <c r="I3596" s="17">
        <f t="shared" ca="1" si="3752"/>
        <v>3037.2565638338165</v>
      </c>
      <c r="J3596" s="17">
        <f t="shared" ca="1" si="3752"/>
        <v>3019.245611318182</v>
      </c>
      <c r="K3596" s="17">
        <f t="shared" ca="1" si="3752"/>
        <v>3154.0171740190349</v>
      </c>
      <c r="L3596" s="17">
        <f t="shared" ca="1" si="3752"/>
        <v>3023.7217156627694</v>
      </c>
      <c r="M3596" s="17">
        <f t="shared" ca="1" si="3752"/>
        <v>2947.694215923249</v>
      </c>
      <c r="N3596" s="17">
        <f t="shared" ca="1" si="3752"/>
        <v>3164.7810114957556</v>
      </c>
      <c r="O3596" s="11">
        <f t="shared" ca="1" si="3690"/>
        <v>1</v>
      </c>
      <c r="P3596" s="17">
        <f t="shared" ca="1" si="3730"/>
        <v>164.78101149575559</v>
      </c>
    </row>
    <row r="3597" spans="1:16" x14ac:dyDescent="0.35">
      <c r="A3597" s="14">
        <v>3584</v>
      </c>
      <c r="B3597" s="17">
        <f t="shared" si="3688"/>
        <v>2987</v>
      </c>
      <c r="C3597" s="17">
        <f t="shared" ref="C3597:N3597" ca="1" si="3753">B3597*EXP((($E$6-$E$7-0.5*$E$5^2)*$E$8)+($E$5*_xlfn.NORM.S.INV(RAND())*SQRT($E$8)))</f>
        <v>3069.2349895202933</v>
      </c>
      <c r="D3597" s="17">
        <f t="shared" ca="1" si="3753"/>
        <v>3260.2042384423198</v>
      </c>
      <c r="E3597" s="17">
        <f t="shared" ca="1" si="3753"/>
        <v>2973.7786587283822</v>
      </c>
      <c r="F3597" s="17">
        <f t="shared" ca="1" si="3753"/>
        <v>2793.3891509022042</v>
      </c>
      <c r="G3597" s="17">
        <f t="shared" ca="1" si="3753"/>
        <v>2766.2530001075556</v>
      </c>
      <c r="H3597" s="17">
        <f t="shared" ca="1" si="3753"/>
        <v>2799.4500921588137</v>
      </c>
      <c r="I3597" s="17">
        <f t="shared" ca="1" si="3753"/>
        <v>2797.1685679931152</v>
      </c>
      <c r="J3597" s="17">
        <f t="shared" ca="1" si="3753"/>
        <v>2703.6195676647926</v>
      </c>
      <c r="K3597" s="17">
        <f t="shared" ca="1" si="3753"/>
        <v>2684.3381768768886</v>
      </c>
      <c r="L3597" s="17">
        <f t="shared" ca="1" si="3753"/>
        <v>2777.1213293948676</v>
      </c>
      <c r="M3597" s="17">
        <f t="shared" ca="1" si="3753"/>
        <v>2795.9258325541919</v>
      </c>
      <c r="N3597" s="17">
        <f t="shared" ca="1" si="3753"/>
        <v>2811.7616275947225</v>
      </c>
      <c r="O3597" s="11">
        <f t="shared" ca="1" si="3690"/>
        <v>0</v>
      </c>
      <c r="P3597" s="17">
        <f t="shared" ca="1" si="3730"/>
        <v>0</v>
      </c>
    </row>
    <row r="3598" spans="1:16" x14ac:dyDescent="0.35">
      <c r="A3598" s="14">
        <v>3585</v>
      </c>
      <c r="B3598" s="17">
        <f t="shared" si="3688"/>
        <v>2987</v>
      </c>
      <c r="C3598" s="17">
        <f t="shared" ref="C3598:N3598" ca="1" si="3754">B3598*EXP((($E$6-$E$7-0.5*$E$5^2)*$E$8)+($E$5*_xlfn.NORM.S.INV(RAND())*SQRT($E$8)))</f>
        <v>3044.9092093270865</v>
      </c>
      <c r="D3598" s="17">
        <f t="shared" ca="1" si="3754"/>
        <v>3084.4989206621303</v>
      </c>
      <c r="E3598" s="17">
        <f t="shared" ca="1" si="3754"/>
        <v>3266.9713532214282</v>
      </c>
      <c r="F3598" s="17">
        <f t="shared" ca="1" si="3754"/>
        <v>3161.3474707015744</v>
      </c>
      <c r="G3598" s="17">
        <f t="shared" ca="1" si="3754"/>
        <v>3206.1861575114722</v>
      </c>
      <c r="H3598" s="17">
        <f t="shared" ca="1" si="3754"/>
        <v>3289.8848896757622</v>
      </c>
      <c r="I3598" s="17">
        <f t="shared" ca="1" si="3754"/>
        <v>3357.1457914170719</v>
      </c>
      <c r="J3598" s="17">
        <f t="shared" ca="1" si="3754"/>
        <v>3345.9000519929746</v>
      </c>
      <c r="K3598" s="17">
        <f t="shared" ca="1" si="3754"/>
        <v>3288.5626719204042</v>
      </c>
      <c r="L3598" s="17">
        <f t="shared" ca="1" si="3754"/>
        <v>3284.014209932574</v>
      </c>
      <c r="M3598" s="17">
        <f t="shared" ca="1" si="3754"/>
        <v>3450.6411388469473</v>
      </c>
      <c r="N3598" s="17">
        <f t="shared" ca="1" si="3754"/>
        <v>3587.5738951104104</v>
      </c>
      <c r="O3598" s="11">
        <f t="shared" ca="1" si="3690"/>
        <v>1</v>
      </c>
      <c r="P3598" s="17">
        <f t="shared" ca="1" si="3730"/>
        <v>587.57389511041038</v>
      </c>
    </row>
    <row r="3599" spans="1:16" x14ac:dyDescent="0.35">
      <c r="A3599" s="14">
        <v>3586</v>
      </c>
      <c r="B3599" s="17">
        <f t="shared" ref="B3599:B3662" si="3755">$E$3</f>
        <v>2987</v>
      </c>
      <c r="C3599" s="17">
        <f t="shared" ref="C3599:N3599" ca="1" si="3756">B3599*EXP((($E$6-$E$7-0.5*$E$5^2)*$E$8)+($E$5*_xlfn.NORM.S.INV(RAND())*SQRT($E$8)))</f>
        <v>2780.9381918844297</v>
      </c>
      <c r="D3599" s="17">
        <f t="shared" ca="1" si="3756"/>
        <v>2573.7179666311931</v>
      </c>
      <c r="E3599" s="17">
        <f t="shared" ca="1" si="3756"/>
        <v>2656.0371609636063</v>
      </c>
      <c r="F3599" s="17">
        <f t="shared" ca="1" si="3756"/>
        <v>2778.3528991504413</v>
      </c>
      <c r="G3599" s="17">
        <f t="shared" ca="1" si="3756"/>
        <v>2997.250963862487</v>
      </c>
      <c r="H3599" s="17">
        <f t="shared" ca="1" si="3756"/>
        <v>3033.4103184392493</v>
      </c>
      <c r="I3599" s="17">
        <f t="shared" ca="1" si="3756"/>
        <v>3260.5732119553663</v>
      </c>
      <c r="J3599" s="17">
        <f t="shared" ca="1" si="3756"/>
        <v>3411.2512773863918</v>
      </c>
      <c r="K3599" s="17">
        <f t="shared" ca="1" si="3756"/>
        <v>3278.632662636865</v>
      </c>
      <c r="L3599" s="17">
        <f t="shared" ca="1" si="3756"/>
        <v>3042.7209998088779</v>
      </c>
      <c r="M3599" s="17">
        <f t="shared" ca="1" si="3756"/>
        <v>2852.470242982653</v>
      </c>
      <c r="N3599" s="17">
        <f t="shared" ca="1" si="3756"/>
        <v>2816.5225091498746</v>
      </c>
      <c r="O3599" s="11">
        <f t="shared" ref="O3599:O3662" ca="1" si="3757">IF(N3599&gt;$E$4,1,0)</f>
        <v>0</v>
      </c>
      <c r="P3599" s="17">
        <f t="shared" ca="1" si="3730"/>
        <v>0</v>
      </c>
    </row>
    <row r="3600" spans="1:16" x14ac:dyDescent="0.35">
      <c r="A3600" s="14">
        <v>3587</v>
      </c>
      <c r="B3600" s="17">
        <f t="shared" si="3755"/>
        <v>2987</v>
      </c>
      <c r="C3600" s="17">
        <f t="shared" ref="C3600:N3600" ca="1" si="3758">B3600*EXP((($E$6-$E$7-0.5*$E$5^2)*$E$8)+($E$5*_xlfn.NORM.S.INV(RAND())*SQRT($E$8)))</f>
        <v>2900.9449301668051</v>
      </c>
      <c r="D3600" s="17">
        <f t="shared" ca="1" si="3758"/>
        <v>3101.4089341927643</v>
      </c>
      <c r="E3600" s="17">
        <f t="shared" ca="1" si="3758"/>
        <v>2928.998364819719</v>
      </c>
      <c r="F3600" s="17">
        <f t="shared" ca="1" si="3758"/>
        <v>3041.0797478061977</v>
      </c>
      <c r="G3600" s="17">
        <f t="shared" ca="1" si="3758"/>
        <v>2844.5097507565947</v>
      </c>
      <c r="H3600" s="17">
        <f t="shared" ca="1" si="3758"/>
        <v>2745.9745852996184</v>
      </c>
      <c r="I3600" s="17">
        <f t="shared" ca="1" si="3758"/>
        <v>2729.235541477231</v>
      </c>
      <c r="J3600" s="17">
        <f t="shared" ca="1" si="3758"/>
        <v>2793.3686728069201</v>
      </c>
      <c r="K3600" s="17">
        <f t="shared" ca="1" si="3758"/>
        <v>2741.5095645645783</v>
      </c>
      <c r="L3600" s="17">
        <f t="shared" ca="1" si="3758"/>
        <v>2460.062360097726</v>
      </c>
      <c r="M3600" s="17">
        <f t="shared" ca="1" si="3758"/>
        <v>2691.586173632822</v>
      </c>
      <c r="N3600" s="17">
        <f t="shared" ca="1" si="3758"/>
        <v>2831.7034516020299</v>
      </c>
      <c r="O3600" s="11">
        <f t="shared" ca="1" si="3757"/>
        <v>0</v>
      </c>
      <c r="P3600" s="17">
        <f t="shared" ca="1" si="3730"/>
        <v>0</v>
      </c>
    </row>
    <row r="3601" spans="1:16" x14ac:dyDescent="0.35">
      <c r="A3601" s="14">
        <v>3588</v>
      </c>
      <c r="B3601" s="17">
        <f t="shared" si="3755"/>
        <v>2987</v>
      </c>
      <c r="C3601" s="17">
        <f t="shared" ref="C3601:N3601" ca="1" si="3759">B3601*EXP((($E$6-$E$7-0.5*$E$5^2)*$E$8)+($E$5*_xlfn.NORM.S.INV(RAND())*SQRT($E$8)))</f>
        <v>3066.8461410818254</v>
      </c>
      <c r="D3601" s="17">
        <f t="shared" ca="1" si="3759"/>
        <v>3046.6820767169361</v>
      </c>
      <c r="E3601" s="17">
        <f t="shared" ca="1" si="3759"/>
        <v>3198.239380664651</v>
      </c>
      <c r="F3601" s="17">
        <f t="shared" ca="1" si="3759"/>
        <v>3236.7310469653657</v>
      </c>
      <c r="G3601" s="17">
        <f t="shared" ca="1" si="3759"/>
        <v>3274.8638091119092</v>
      </c>
      <c r="H3601" s="17">
        <f t="shared" ca="1" si="3759"/>
        <v>3289.651307224427</v>
      </c>
      <c r="I3601" s="17">
        <f t="shared" ca="1" si="3759"/>
        <v>3466.3053770106508</v>
      </c>
      <c r="J3601" s="17">
        <f t="shared" ca="1" si="3759"/>
        <v>3400.7668673529392</v>
      </c>
      <c r="K3601" s="17">
        <f t="shared" ca="1" si="3759"/>
        <v>3779.5635504343036</v>
      </c>
      <c r="L3601" s="17">
        <f t="shared" ca="1" si="3759"/>
        <v>4091.2903563831023</v>
      </c>
      <c r="M3601" s="17">
        <f t="shared" ca="1" si="3759"/>
        <v>4474.0716795130893</v>
      </c>
      <c r="N3601" s="17">
        <f t="shared" ca="1" si="3759"/>
        <v>4418.6879319539266</v>
      </c>
      <c r="O3601" s="11">
        <f t="shared" ca="1" si="3757"/>
        <v>1</v>
      </c>
      <c r="P3601" s="17">
        <f t="shared" ca="1" si="3730"/>
        <v>1418.6879319539266</v>
      </c>
    </row>
    <row r="3602" spans="1:16" x14ac:dyDescent="0.35">
      <c r="A3602" s="14">
        <v>3589</v>
      </c>
      <c r="B3602" s="17">
        <f t="shared" si="3755"/>
        <v>2987</v>
      </c>
      <c r="C3602" s="17">
        <f t="shared" ref="C3602:N3602" ca="1" si="3760">B3602*EXP((($E$6-$E$7-0.5*$E$5^2)*$E$8)+($E$5*_xlfn.NORM.S.INV(RAND())*SQRT($E$8)))</f>
        <v>3101.4429160744944</v>
      </c>
      <c r="D3602" s="17">
        <f t="shared" ca="1" si="3760"/>
        <v>3266.9191187133424</v>
      </c>
      <c r="E3602" s="17">
        <f t="shared" ca="1" si="3760"/>
        <v>3107.1352925445203</v>
      </c>
      <c r="F3602" s="17">
        <f t="shared" ca="1" si="3760"/>
        <v>2815.9641128329272</v>
      </c>
      <c r="G3602" s="17">
        <f t="shared" ca="1" si="3760"/>
        <v>2768.2804738066707</v>
      </c>
      <c r="H3602" s="17">
        <f t="shared" ca="1" si="3760"/>
        <v>3002.6022188034731</v>
      </c>
      <c r="I3602" s="17">
        <f t="shared" ca="1" si="3760"/>
        <v>2771.6120437669451</v>
      </c>
      <c r="J3602" s="17">
        <f t="shared" ca="1" si="3760"/>
        <v>2767.8520624977023</v>
      </c>
      <c r="K3602" s="17">
        <f t="shared" ca="1" si="3760"/>
        <v>2764.9638639171667</v>
      </c>
      <c r="L3602" s="17">
        <f t="shared" ca="1" si="3760"/>
        <v>2580.4273402706272</v>
      </c>
      <c r="M3602" s="17">
        <f t="shared" ca="1" si="3760"/>
        <v>2421.4027191468736</v>
      </c>
      <c r="N3602" s="17">
        <f t="shared" ca="1" si="3760"/>
        <v>2557.976387681455</v>
      </c>
      <c r="O3602" s="11">
        <f t="shared" ca="1" si="3757"/>
        <v>0</v>
      </c>
      <c r="P3602" s="17">
        <f t="shared" ca="1" si="3730"/>
        <v>0</v>
      </c>
    </row>
    <row r="3603" spans="1:16" x14ac:dyDescent="0.35">
      <c r="A3603" s="14">
        <v>3590</v>
      </c>
      <c r="B3603" s="17">
        <f t="shared" si="3755"/>
        <v>2987</v>
      </c>
      <c r="C3603" s="17">
        <f t="shared" ref="C3603:N3603" ca="1" si="3761">B3603*EXP((($E$6-$E$7-0.5*$E$5^2)*$E$8)+($E$5*_xlfn.NORM.S.INV(RAND())*SQRT($E$8)))</f>
        <v>3252.2910961754483</v>
      </c>
      <c r="D3603" s="17">
        <f t="shared" ca="1" si="3761"/>
        <v>3316.5550951162891</v>
      </c>
      <c r="E3603" s="17">
        <f t="shared" ca="1" si="3761"/>
        <v>3248.6691691202932</v>
      </c>
      <c r="F3603" s="17">
        <f t="shared" ca="1" si="3761"/>
        <v>3180.3518667281742</v>
      </c>
      <c r="G3603" s="17">
        <f t="shared" ca="1" si="3761"/>
        <v>2934.8307244169123</v>
      </c>
      <c r="H3603" s="17">
        <f t="shared" ca="1" si="3761"/>
        <v>3016.7063759101557</v>
      </c>
      <c r="I3603" s="17">
        <f t="shared" ca="1" si="3761"/>
        <v>3035.0856403378143</v>
      </c>
      <c r="J3603" s="17">
        <f t="shared" ca="1" si="3761"/>
        <v>3412.3550559042214</v>
      </c>
      <c r="K3603" s="17">
        <f t="shared" ca="1" si="3761"/>
        <v>3747.7511743529926</v>
      </c>
      <c r="L3603" s="17">
        <f t="shared" ca="1" si="3761"/>
        <v>3654.183581508657</v>
      </c>
      <c r="M3603" s="17">
        <f t="shared" ca="1" si="3761"/>
        <v>3677.2521553625902</v>
      </c>
      <c r="N3603" s="17">
        <f t="shared" ca="1" si="3761"/>
        <v>3652.2801834624952</v>
      </c>
      <c r="O3603" s="11">
        <f t="shared" ca="1" si="3757"/>
        <v>1</v>
      </c>
      <c r="P3603" s="17">
        <f t="shared" ca="1" si="3730"/>
        <v>652.28018346249519</v>
      </c>
    </row>
    <row r="3604" spans="1:16" x14ac:dyDescent="0.35">
      <c r="A3604" s="14">
        <v>3591</v>
      </c>
      <c r="B3604" s="17">
        <f t="shared" si="3755"/>
        <v>2987</v>
      </c>
      <c r="C3604" s="17">
        <f t="shared" ref="C3604:N3604" ca="1" si="3762">B3604*EXP((($E$6-$E$7-0.5*$E$5^2)*$E$8)+($E$5*_xlfn.NORM.S.INV(RAND())*SQRT($E$8)))</f>
        <v>3042.4831064638015</v>
      </c>
      <c r="D3604" s="17">
        <f t="shared" ca="1" si="3762"/>
        <v>3149.2325963760604</v>
      </c>
      <c r="E3604" s="17">
        <f t="shared" ca="1" si="3762"/>
        <v>2864.7555508990499</v>
      </c>
      <c r="F3604" s="17">
        <f t="shared" ca="1" si="3762"/>
        <v>2711.7064944373706</v>
      </c>
      <c r="G3604" s="17">
        <f t="shared" ca="1" si="3762"/>
        <v>2619.1905126448046</v>
      </c>
      <c r="H3604" s="17">
        <f t="shared" ca="1" si="3762"/>
        <v>2813.2705907038439</v>
      </c>
      <c r="I3604" s="17">
        <f t="shared" ca="1" si="3762"/>
        <v>2973.0948848520161</v>
      </c>
      <c r="J3604" s="17">
        <f t="shared" ca="1" si="3762"/>
        <v>3037.8480366531735</v>
      </c>
      <c r="K3604" s="17">
        <f t="shared" ca="1" si="3762"/>
        <v>3147.7682910883277</v>
      </c>
      <c r="L3604" s="17">
        <f t="shared" ca="1" si="3762"/>
        <v>2890.1252958417072</v>
      </c>
      <c r="M3604" s="17">
        <f t="shared" ca="1" si="3762"/>
        <v>2898.3239659375258</v>
      </c>
      <c r="N3604" s="17">
        <f t="shared" ca="1" si="3762"/>
        <v>3281.3476011610023</v>
      </c>
      <c r="O3604" s="11">
        <f t="shared" ca="1" si="3757"/>
        <v>1</v>
      </c>
      <c r="P3604" s="17">
        <f t="shared" ca="1" si="3730"/>
        <v>281.34760116100233</v>
      </c>
    </row>
    <row r="3605" spans="1:16" x14ac:dyDescent="0.35">
      <c r="A3605" s="14">
        <v>3592</v>
      </c>
      <c r="B3605" s="17">
        <f t="shared" si="3755"/>
        <v>2987</v>
      </c>
      <c r="C3605" s="17">
        <f t="shared" ref="C3605:N3605" ca="1" si="3763">B3605*EXP((($E$6-$E$7-0.5*$E$5^2)*$E$8)+($E$5*_xlfn.NORM.S.INV(RAND())*SQRT($E$8)))</f>
        <v>3001.481015107986</v>
      </c>
      <c r="D3605" s="17">
        <f t="shared" ca="1" si="3763"/>
        <v>3100.8280046579598</v>
      </c>
      <c r="E3605" s="17">
        <f t="shared" ca="1" si="3763"/>
        <v>3270.1650797350358</v>
      </c>
      <c r="F3605" s="17">
        <f t="shared" ca="1" si="3763"/>
        <v>3431.9454946424248</v>
      </c>
      <c r="G3605" s="17">
        <f t="shared" ca="1" si="3763"/>
        <v>3752.3124251458153</v>
      </c>
      <c r="H3605" s="17">
        <f t="shared" ca="1" si="3763"/>
        <v>3791.1981037459723</v>
      </c>
      <c r="I3605" s="17">
        <f t="shared" ca="1" si="3763"/>
        <v>3704.317970314904</v>
      </c>
      <c r="J3605" s="17">
        <f t="shared" ca="1" si="3763"/>
        <v>3853.7063182220359</v>
      </c>
      <c r="K3605" s="17">
        <f t="shared" ca="1" si="3763"/>
        <v>4146.2069028864662</v>
      </c>
      <c r="L3605" s="17">
        <f t="shared" ca="1" si="3763"/>
        <v>4071.6104553885934</v>
      </c>
      <c r="M3605" s="17">
        <f t="shared" ca="1" si="3763"/>
        <v>4007.7303463150106</v>
      </c>
      <c r="N3605" s="17">
        <f t="shared" ca="1" si="3763"/>
        <v>4221.6950676202341</v>
      </c>
      <c r="O3605" s="11">
        <f t="shared" ca="1" si="3757"/>
        <v>1</v>
      </c>
      <c r="P3605" s="17">
        <f t="shared" ca="1" si="3730"/>
        <v>1221.6950676202341</v>
      </c>
    </row>
    <row r="3606" spans="1:16" x14ac:dyDescent="0.35">
      <c r="A3606" s="14">
        <v>3593</v>
      </c>
      <c r="B3606" s="17">
        <f t="shared" si="3755"/>
        <v>2987</v>
      </c>
      <c r="C3606" s="17">
        <f t="shared" ref="C3606:N3606" ca="1" si="3764">B3606*EXP((($E$6-$E$7-0.5*$E$5^2)*$E$8)+($E$5*_xlfn.NORM.S.INV(RAND())*SQRT($E$8)))</f>
        <v>3001.9971239795682</v>
      </c>
      <c r="D3606" s="17">
        <f t="shared" ca="1" si="3764"/>
        <v>3029.8699116157036</v>
      </c>
      <c r="E3606" s="17">
        <f t="shared" ca="1" si="3764"/>
        <v>3054.3801262899597</v>
      </c>
      <c r="F3606" s="17">
        <f t="shared" ca="1" si="3764"/>
        <v>2782.4193793437271</v>
      </c>
      <c r="G3606" s="17">
        <f t="shared" ca="1" si="3764"/>
        <v>2961.069388474416</v>
      </c>
      <c r="H3606" s="17">
        <f t="shared" ca="1" si="3764"/>
        <v>3017.2182340190843</v>
      </c>
      <c r="I3606" s="17">
        <f t="shared" ca="1" si="3764"/>
        <v>2958.5190884848021</v>
      </c>
      <c r="J3606" s="17">
        <f t="shared" ca="1" si="3764"/>
        <v>2840.3693967296545</v>
      </c>
      <c r="K3606" s="17">
        <f t="shared" ca="1" si="3764"/>
        <v>2744.7248769140106</v>
      </c>
      <c r="L3606" s="17">
        <f t="shared" ca="1" si="3764"/>
        <v>2837.2950835877627</v>
      </c>
      <c r="M3606" s="17">
        <f t="shared" ca="1" si="3764"/>
        <v>2929.1561571564457</v>
      </c>
      <c r="N3606" s="17">
        <f t="shared" ca="1" si="3764"/>
        <v>2860.7011033514841</v>
      </c>
      <c r="O3606" s="11">
        <f t="shared" ca="1" si="3757"/>
        <v>0</v>
      </c>
      <c r="P3606" s="17">
        <f t="shared" ca="1" si="3730"/>
        <v>0</v>
      </c>
    </row>
    <row r="3607" spans="1:16" x14ac:dyDescent="0.35">
      <c r="A3607" s="14">
        <v>3594</v>
      </c>
      <c r="B3607" s="17">
        <f t="shared" si="3755"/>
        <v>2987</v>
      </c>
      <c r="C3607" s="17">
        <f t="shared" ref="C3607:N3607" ca="1" si="3765">B3607*EXP((($E$6-$E$7-0.5*$E$5^2)*$E$8)+($E$5*_xlfn.NORM.S.INV(RAND())*SQRT($E$8)))</f>
        <v>2706.4373709905599</v>
      </c>
      <c r="D3607" s="17">
        <f t="shared" ca="1" si="3765"/>
        <v>2683.9206642679319</v>
      </c>
      <c r="E3607" s="17">
        <f t="shared" ca="1" si="3765"/>
        <v>2660.5956117891592</v>
      </c>
      <c r="F3607" s="17">
        <f t="shared" ca="1" si="3765"/>
        <v>2728.7273285557935</v>
      </c>
      <c r="G3607" s="17">
        <f t="shared" ca="1" si="3765"/>
        <v>2604.6367175373953</v>
      </c>
      <c r="H3607" s="17">
        <f t="shared" ca="1" si="3765"/>
        <v>2650.5064356310577</v>
      </c>
      <c r="I3607" s="17">
        <f t="shared" ca="1" si="3765"/>
        <v>2434.1079360373683</v>
      </c>
      <c r="J3607" s="17">
        <f t="shared" ca="1" si="3765"/>
        <v>2491.8525562506361</v>
      </c>
      <c r="K3607" s="17">
        <f t="shared" ca="1" si="3765"/>
        <v>2486.8809895424711</v>
      </c>
      <c r="L3607" s="17">
        <f t="shared" ca="1" si="3765"/>
        <v>2620.359685982769</v>
      </c>
      <c r="M3607" s="17">
        <f t="shared" ca="1" si="3765"/>
        <v>2405.8525752563105</v>
      </c>
      <c r="N3607" s="17">
        <f t="shared" ca="1" si="3765"/>
        <v>2258.6105746503322</v>
      </c>
      <c r="O3607" s="11">
        <f t="shared" ca="1" si="3757"/>
        <v>0</v>
      </c>
      <c r="P3607" s="17">
        <f t="shared" ca="1" si="3730"/>
        <v>0</v>
      </c>
    </row>
    <row r="3608" spans="1:16" x14ac:dyDescent="0.35">
      <c r="A3608" s="14">
        <v>3595</v>
      </c>
      <c r="B3608" s="17">
        <f t="shared" si="3755"/>
        <v>2987</v>
      </c>
      <c r="C3608" s="17">
        <f t="shared" ref="C3608:N3608" ca="1" si="3766">B3608*EXP((($E$6-$E$7-0.5*$E$5^2)*$E$8)+($E$5*_xlfn.NORM.S.INV(RAND())*SQRT($E$8)))</f>
        <v>2974.6011096102015</v>
      </c>
      <c r="D3608" s="17">
        <f t="shared" ca="1" si="3766"/>
        <v>2742.0241722968799</v>
      </c>
      <c r="E3608" s="17">
        <f t="shared" ca="1" si="3766"/>
        <v>2885.137125605529</v>
      </c>
      <c r="F3608" s="17">
        <f t="shared" ca="1" si="3766"/>
        <v>2943.2965146553947</v>
      </c>
      <c r="G3608" s="17">
        <f t="shared" ca="1" si="3766"/>
        <v>2951.5125628511673</v>
      </c>
      <c r="H3608" s="17">
        <f t="shared" ca="1" si="3766"/>
        <v>3055.7907107277929</v>
      </c>
      <c r="I3608" s="17">
        <f t="shared" ca="1" si="3766"/>
        <v>2925.5731548222584</v>
      </c>
      <c r="J3608" s="17">
        <f t="shared" ca="1" si="3766"/>
        <v>2853.0016903532555</v>
      </c>
      <c r="K3608" s="17">
        <f t="shared" ca="1" si="3766"/>
        <v>2977.7032058378463</v>
      </c>
      <c r="L3608" s="17">
        <f t="shared" ca="1" si="3766"/>
        <v>3074.3981304004624</v>
      </c>
      <c r="M3608" s="17">
        <f t="shared" ca="1" si="3766"/>
        <v>3424.7648341553927</v>
      </c>
      <c r="N3608" s="17">
        <f t="shared" ca="1" si="3766"/>
        <v>3468.8154005512806</v>
      </c>
      <c r="O3608" s="11">
        <f t="shared" ca="1" si="3757"/>
        <v>1</v>
      </c>
      <c r="P3608" s="17">
        <f t="shared" ca="1" si="3730"/>
        <v>468.81540055128062</v>
      </c>
    </row>
    <row r="3609" spans="1:16" x14ac:dyDescent="0.35">
      <c r="A3609" s="14">
        <v>3596</v>
      </c>
      <c r="B3609" s="17">
        <f t="shared" si="3755"/>
        <v>2987</v>
      </c>
      <c r="C3609" s="17">
        <f t="shared" ref="C3609:N3609" ca="1" si="3767">B3609*EXP((($E$6-$E$7-0.5*$E$5^2)*$E$8)+($E$5*_xlfn.NORM.S.INV(RAND())*SQRT($E$8)))</f>
        <v>2765.9534084590773</v>
      </c>
      <c r="D3609" s="17">
        <f t="shared" ca="1" si="3767"/>
        <v>2734.0369470071882</v>
      </c>
      <c r="E3609" s="17">
        <f t="shared" ca="1" si="3767"/>
        <v>2782.1323983983762</v>
      </c>
      <c r="F3609" s="17">
        <f t="shared" ca="1" si="3767"/>
        <v>2602.204824801915</v>
      </c>
      <c r="G3609" s="17">
        <f t="shared" ca="1" si="3767"/>
        <v>2678.4723998754998</v>
      </c>
      <c r="H3609" s="17">
        <f t="shared" ca="1" si="3767"/>
        <v>2659.80004767643</v>
      </c>
      <c r="I3609" s="17">
        <f t="shared" ca="1" si="3767"/>
        <v>2918.0999455572155</v>
      </c>
      <c r="J3609" s="17">
        <f t="shared" ca="1" si="3767"/>
        <v>2844.7916180722541</v>
      </c>
      <c r="K3609" s="17">
        <f t="shared" ca="1" si="3767"/>
        <v>3084.7086700073878</v>
      </c>
      <c r="L3609" s="17">
        <f t="shared" ca="1" si="3767"/>
        <v>3197.1366901950987</v>
      </c>
      <c r="M3609" s="17">
        <f t="shared" ca="1" si="3767"/>
        <v>3429.6554134563457</v>
      </c>
      <c r="N3609" s="17">
        <f t="shared" ca="1" si="3767"/>
        <v>3347.426831820826</v>
      </c>
      <c r="O3609" s="11">
        <f t="shared" ca="1" si="3757"/>
        <v>1</v>
      </c>
      <c r="P3609" s="17">
        <f t="shared" ca="1" si="3730"/>
        <v>347.42683182082601</v>
      </c>
    </row>
    <row r="3610" spans="1:16" x14ac:dyDescent="0.35">
      <c r="A3610" s="14">
        <v>3597</v>
      </c>
      <c r="B3610" s="17">
        <f t="shared" si="3755"/>
        <v>2987</v>
      </c>
      <c r="C3610" s="17">
        <f t="shared" ref="C3610:N3610" ca="1" si="3768">B3610*EXP((($E$6-$E$7-0.5*$E$5^2)*$E$8)+($E$5*_xlfn.NORM.S.INV(RAND())*SQRT($E$8)))</f>
        <v>2951.7564837495452</v>
      </c>
      <c r="D3610" s="17">
        <f t="shared" ca="1" si="3768"/>
        <v>2942.9624158201095</v>
      </c>
      <c r="E3610" s="17">
        <f t="shared" ca="1" si="3768"/>
        <v>3136.1901810081672</v>
      </c>
      <c r="F3610" s="17">
        <f t="shared" ca="1" si="3768"/>
        <v>3041.0215690135847</v>
      </c>
      <c r="G3610" s="17">
        <f t="shared" ca="1" si="3768"/>
        <v>3014.9748880585116</v>
      </c>
      <c r="H3610" s="17">
        <f t="shared" ca="1" si="3768"/>
        <v>3167.3537450593499</v>
      </c>
      <c r="I3610" s="17">
        <f t="shared" ca="1" si="3768"/>
        <v>3238.4912401623974</v>
      </c>
      <c r="J3610" s="17">
        <f t="shared" ca="1" si="3768"/>
        <v>2921.8695502285759</v>
      </c>
      <c r="K3610" s="17">
        <f t="shared" ca="1" si="3768"/>
        <v>3007.4134318152101</v>
      </c>
      <c r="L3610" s="17">
        <f t="shared" ca="1" si="3768"/>
        <v>3131.0133194652726</v>
      </c>
      <c r="M3610" s="17">
        <f t="shared" ca="1" si="3768"/>
        <v>3255.8116976285974</v>
      </c>
      <c r="N3610" s="17">
        <f t="shared" ca="1" si="3768"/>
        <v>2938.7076955966186</v>
      </c>
      <c r="O3610" s="11">
        <f t="shared" ca="1" si="3757"/>
        <v>0</v>
      </c>
      <c r="P3610" s="17">
        <f t="shared" ca="1" si="3730"/>
        <v>0</v>
      </c>
    </row>
    <row r="3611" spans="1:16" x14ac:dyDescent="0.35">
      <c r="A3611" s="14">
        <v>3598</v>
      </c>
      <c r="B3611" s="17">
        <f t="shared" si="3755"/>
        <v>2987</v>
      </c>
      <c r="C3611" s="17">
        <f t="shared" ref="C3611:N3611" ca="1" si="3769">B3611*EXP((($E$6-$E$7-0.5*$E$5^2)*$E$8)+($E$5*_xlfn.NORM.S.INV(RAND())*SQRT($E$8)))</f>
        <v>3654.1802132450066</v>
      </c>
      <c r="D3611" s="17">
        <f t="shared" ca="1" si="3769"/>
        <v>3647.8997277608587</v>
      </c>
      <c r="E3611" s="17">
        <f t="shared" ca="1" si="3769"/>
        <v>3896.6905348479645</v>
      </c>
      <c r="F3611" s="17">
        <f t="shared" ca="1" si="3769"/>
        <v>4020.3078456769758</v>
      </c>
      <c r="G3611" s="17">
        <f t="shared" ca="1" si="3769"/>
        <v>4077.6048667221198</v>
      </c>
      <c r="H3611" s="17">
        <f t="shared" ca="1" si="3769"/>
        <v>4021.322139500563</v>
      </c>
      <c r="I3611" s="17">
        <f t="shared" ca="1" si="3769"/>
        <v>3719.9509377461604</v>
      </c>
      <c r="J3611" s="17">
        <f t="shared" ca="1" si="3769"/>
        <v>3981.3849209715468</v>
      </c>
      <c r="K3611" s="17">
        <f t="shared" ca="1" si="3769"/>
        <v>4124.6402535464013</v>
      </c>
      <c r="L3611" s="17">
        <f t="shared" ca="1" si="3769"/>
        <v>4052.586628398883</v>
      </c>
      <c r="M3611" s="17">
        <f t="shared" ca="1" si="3769"/>
        <v>4168.0360207123304</v>
      </c>
      <c r="N3611" s="17">
        <f t="shared" ca="1" si="3769"/>
        <v>3507.3564499154218</v>
      </c>
      <c r="O3611" s="11">
        <f t="shared" ca="1" si="3757"/>
        <v>1</v>
      </c>
      <c r="P3611" s="17">
        <f t="shared" ca="1" si="3730"/>
        <v>507.35644991542176</v>
      </c>
    </row>
    <row r="3612" spans="1:16" x14ac:dyDescent="0.35">
      <c r="A3612" s="14">
        <v>3599</v>
      </c>
      <c r="B3612" s="17">
        <f t="shared" si="3755"/>
        <v>2987</v>
      </c>
      <c r="C3612" s="17">
        <f t="shared" ref="C3612:N3612" ca="1" si="3770">B3612*EXP((($E$6-$E$7-0.5*$E$5^2)*$E$8)+($E$5*_xlfn.NORM.S.INV(RAND())*SQRT($E$8)))</f>
        <v>2873.5676722577409</v>
      </c>
      <c r="D3612" s="17">
        <f t="shared" ca="1" si="3770"/>
        <v>3149.2048345442831</v>
      </c>
      <c r="E3612" s="17">
        <f t="shared" ca="1" si="3770"/>
        <v>3098.1835913240207</v>
      </c>
      <c r="F3612" s="17">
        <f t="shared" ca="1" si="3770"/>
        <v>2995.9633062738335</v>
      </c>
      <c r="G3612" s="17">
        <f t="shared" ca="1" si="3770"/>
        <v>3021.2675100909296</v>
      </c>
      <c r="H3612" s="17">
        <f t="shared" ca="1" si="3770"/>
        <v>3251.6201312623571</v>
      </c>
      <c r="I3612" s="17">
        <f t="shared" ca="1" si="3770"/>
        <v>3353.3574990787965</v>
      </c>
      <c r="J3612" s="17">
        <f t="shared" ca="1" si="3770"/>
        <v>3591.9354315895712</v>
      </c>
      <c r="K3612" s="17">
        <f t="shared" ca="1" si="3770"/>
        <v>3847.3605080433176</v>
      </c>
      <c r="L3612" s="17">
        <f t="shared" ca="1" si="3770"/>
        <v>3546.172229567871</v>
      </c>
      <c r="M3612" s="17">
        <f t="shared" ca="1" si="3770"/>
        <v>3460.7790715771616</v>
      </c>
      <c r="N3612" s="17">
        <f t="shared" ca="1" si="3770"/>
        <v>3456.1768165669273</v>
      </c>
      <c r="O3612" s="11">
        <f t="shared" ca="1" si="3757"/>
        <v>1</v>
      </c>
      <c r="P3612" s="17">
        <f t="shared" ca="1" si="3730"/>
        <v>456.1768165669273</v>
      </c>
    </row>
    <row r="3613" spans="1:16" x14ac:dyDescent="0.35">
      <c r="A3613" s="14">
        <v>3600</v>
      </c>
      <c r="B3613" s="17">
        <f t="shared" si="3755"/>
        <v>2987</v>
      </c>
      <c r="C3613" s="17">
        <f t="shared" ref="C3613:N3613" ca="1" si="3771">B3613*EXP((($E$6-$E$7-0.5*$E$5^2)*$E$8)+($E$5*_xlfn.NORM.S.INV(RAND())*SQRT($E$8)))</f>
        <v>2928.0202134888236</v>
      </c>
      <c r="D3613" s="17">
        <f t="shared" ca="1" si="3771"/>
        <v>2715.2193835705307</v>
      </c>
      <c r="E3613" s="17">
        <f t="shared" ca="1" si="3771"/>
        <v>2900.8500784296543</v>
      </c>
      <c r="F3613" s="17">
        <f t="shared" ca="1" si="3771"/>
        <v>3107.234957018733</v>
      </c>
      <c r="G3613" s="17">
        <f t="shared" ca="1" si="3771"/>
        <v>2917.2401944135813</v>
      </c>
      <c r="H3613" s="17">
        <f t="shared" ca="1" si="3771"/>
        <v>2943.0130630055396</v>
      </c>
      <c r="I3613" s="17">
        <f t="shared" ca="1" si="3771"/>
        <v>3388.2817503562674</v>
      </c>
      <c r="J3613" s="17">
        <f t="shared" ca="1" si="3771"/>
        <v>3329.7045729728784</v>
      </c>
      <c r="K3613" s="17">
        <f t="shared" ca="1" si="3771"/>
        <v>3305.4039934478278</v>
      </c>
      <c r="L3613" s="17">
        <f t="shared" ca="1" si="3771"/>
        <v>3161.3725958442428</v>
      </c>
      <c r="M3613" s="17">
        <f t="shared" ca="1" si="3771"/>
        <v>3074.9537568972323</v>
      </c>
      <c r="N3613" s="17">
        <f t="shared" ca="1" si="3771"/>
        <v>3128.3393673019118</v>
      </c>
      <c r="O3613" s="11">
        <f t="shared" ca="1" si="3757"/>
        <v>1</v>
      </c>
      <c r="P3613" s="17">
        <f t="shared" ca="1" si="3730"/>
        <v>128.33936730191181</v>
      </c>
    </row>
    <row r="3614" spans="1:16" x14ac:dyDescent="0.35">
      <c r="A3614" s="14">
        <v>3601</v>
      </c>
      <c r="B3614" s="17">
        <f t="shared" si="3755"/>
        <v>2987</v>
      </c>
      <c r="C3614" s="17">
        <f t="shared" ref="C3614:N3614" ca="1" si="3772">B3614*EXP((($E$6-$E$7-0.5*$E$5^2)*$E$8)+($E$5*_xlfn.NORM.S.INV(RAND())*SQRT($E$8)))</f>
        <v>3011.13550873233</v>
      </c>
      <c r="D3614" s="17">
        <f t="shared" ca="1" si="3772"/>
        <v>2948.8662888991907</v>
      </c>
      <c r="E3614" s="17">
        <f t="shared" ca="1" si="3772"/>
        <v>2872.9193941015251</v>
      </c>
      <c r="F3614" s="17">
        <f t="shared" ca="1" si="3772"/>
        <v>2821.1764222999691</v>
      </c>
      <c r="G3614" s="17">
        <f t="shared" ca="1" si="3772"/>
        <v>2735.133093874138</v>
      </c>
      <c r="H3614" s="17">
        <f t="shared" ca="1" si="3772"/>
        <v>3004.1716406360861</v>
      </c>
      <c r="I3614" s="17">
        <f t="shared" ca="1" si="3772"/>
        <v>3074.3393939123753</v>
      </c>
      <c r="J3614" s="17">
        <f t="shared" ca="1" si="3772"/>
        <v>2810.3683667941214</v>
      </c>
      <c r="K3614" s="17">
        <f t="shared" ca="1" si="3772"/>
        <v>3169.5090878403621</v>
      </c>
      <c r="L3614" s="17">
        <f t="shared" ca="1" si="3772"/>
        <v>3166.1270637443849</v>
      </c>
      <c r="M3614" s="17">
        <f t="shared" ca="1" si="3772"/>
        <v>3202.8587709454928</v>
      </c>
      <c r="N3614" s="17">
        <f t="shared" ca="1" si="3772"/>
        <v>2968.9191275641533</v>
      </c>
      <c r="O3614" s="11">
        <f t="shared" ca="1" si="3757"/>
        <v>0</v>
      </c>
      <c r="P3614" s="17">
        <f t="shared" ca="1" si="3730"/>
        <v>0</v>
      </c>
    </row>
    <row r="3615" spans="1:16" x14ac:dyDescent="0.35">
      <c r="A3615" s="14">
        <v>3602</v>
      </c>
      <c r="B3615" s="17">
        <f t="shared" si="3755"/>
        <v>2987</v>
      </c>
      <c r="C3615" s="17">
        <f t="shared" ref="C3615:N3615" ca="1" si="3773">B3615*EXP((($E$6-$E$7-0.5*$E$5^2)*$E$8)+($E$5*_xlfn.NORM.S.INV(RAND())*SQRT($E$8)))</f>
        <v>3116.1108814533686</v>
      </c>
      <c r="D3615" s="17">
        <f t="shared" ca="1" si="3773"/>
        <v>3165.0945747675532</v>
      </c>
      <c r="E3615" s="17">
        <f t="shared" ca="1" si="3773"/>
        <v>3353.1631024673661</v>
      </c>
      <c r="F3615" s="17">
        <f t="shared" ca="1" si="3773"/>
        <v>3291.6721498697025</v>
      </c>
      <c r="G3615" s="17">
        <f t="shared" ca="1" si="3773"/>
        <v>3133.4094747242689</v>
      </c>
      <c r="H3615" s="17">
        <f t="shared" ca="1" si="3773"/>
        <v>3294.0131608494962</v>
      </c>
      <c r="I3615" s="17">
        <f t="shared" ca="1" si="3773"/>
        <v>3293.1405226629795</v>
      </c>
      <c r="J3615" s="17">
        <f t="shared" ca="1" si="3773"/>
        <v>3620.4418559905653</v>
      </c>
      <c r="K3615" s="17">
        <f t="shared" ca="1" si="3773"/>
        <v>3827.8690264283564</v>
      </c>
      <c r="L3615" s="17">
        <f t="shared" ca="1" si="3773"/>
        <v>3827.9369095494153</v>
      </c>
      <c r="M3615" s="17">
        <f t="shared" ca="1" si="3773"/>
        <v>3955.8729588922124</v>
      </c>
      <c r="N3615" s="17">
        <f t="shared" ca="1" si="3773"/>
        <v>3716.4186442644791</v>
      </c>
      <c r="O3615" s="11">
        <f t="shared" ca="1" si="3757"/>
        <v>1</v>
      </c>
      <c r="P3615" s="17">
        <f t="shared" ca="1" si="3730"/>
        <v>716.4186442644791</v>
      </c>
    </row>
    <row r="3616" spans="1:16" x14ac:dyDescent="0.35">
      <c r="A3616" s="14">
        <v>3603</v>
      </c>
      <c r="B3616" s="17">
        <f t="shared" si="3755"/>
        <v>2987</v>
      </c>
      <c r="C3616" s="17">
        <f t="shared" ref="C3616:N3616" ca="1" si="3774">B3616*EXP((($E$6-$E$7-0.5*$E$5^2)*$E$8)+($E$5*_xlfn.NORM.S.INV(RAND())*SQRT($E$8)))</f>
        <v>2792.3439269473529</v>
      </c>
      <c r="D3616" s="17">
        <f t="shared" ca="1" si="3774"/>
        <v>2811.7938305710354</v>
      </c>
      <c r="E3616" s="17">
        <f t="shared" ca="1" si="3774"/>
        <v>2748.4138050671836</v>
      </c>
      <c r="F3616" s="17">
        <f t="shared" ca="1" si="3774"/>
        <v>2874.38872399208</v>
      </c>
      <c r="G3616" s="17">
        <f t="shared" ca="1" si="3774"/>
        <v>2821.985727700132</v>
      </c>
      <c r="H3616" s="17">
        <f t="shared" ca="1" si="3774"/>
        <v>2898.1766491324956</v>
      </c>
      <c r="I3616" s="17">
        <f t="shared" ca="1" si="3774"/>
        <v>3134.4025441547092</v>
      </c>
      <c r="J3616" s="17">
        <f t="shared" ca="1" si="3774"/>
        <v>3351.4319587127879</v>
      </c>
      <c r="K3616" s="17">
        <f t="shared" ca="1" si="3774"/>
        <v>3141.1783474911495</v>
      </c>
      <c r="L3616" s="17">
        <f t="shared" ca="1" si="3774"/>
        <v>2858.7078141412594</v>
      </c>
      <c r="M3616" s="17">
        <f t="shared" ca="1" si="3774"/>
        <v>2852.4495647783897</v>
      </c>
      <c r="N3616" s="17">
        <f t="shared" ca="1" si="3774"/>
        <v>2815.7039258870591</v>
      </c>
      <c r="O3616" s="11">
        <f t="shared" ca="1" si="3757"/>
        <v>0</v>
      </c>
      <c r="P3616" s="17">
        <f t="shared" ca="1" si="3730"/>
        <v>0</v>
      </c>
    </row>
    <row r="3617" spans="1:16" x14ac:dyDescent="0.35">
      <c r="A3617" s="14">
        <v>3604</v>
      </c>
      <c r="B3617" s="17">
        <f t="shared" si="3755"/>
        <v>2987</v>
      </c>
      <c r="C3617" s="17">
        <f t="shared" ref="C3617:N3617" ca="1" si="3775">B3617*EXP((($E$6-$E$7-0.5*$E$5^2)*$E$8)+($E$5*_xlfn.NORM.S.INV(RAND())*SQRT($E$8)))</f>
        <v>3028.1985027912015</v>
      </c>
      <c r="D3617" s="17">
        <f t="shared" ca="1" si="3775"/>
        <v>3177.4001194217581</v>
      </c>
      <c r="E3617" s="17">
        <f t="shared" ca="1" si="3775"/>
        <v>2771.3257503459563</v>
      </c>
      <c r="F3617" s="17">
        <f t="shared" ca="1" si="3775"/>
        <v>2812.9362562605147</v>
      </c>
      <c r="G3617" s="17">
        <f t="shared" ca="1" si="3775"/>
        <v>2826.6783072823496</v>
      </c>
      <c r="H3617" s="17">
        <f t="shared" ca="1" si="3775"/>
        <v>2760.582340592317</v>
      </c>
      <c r="I3617" s="17">
        <f t="shared" ca="1" si="3775"/>
        <v>2832.6775506590998</v>
      </c>
      <c r="J3617" s="17">
        <f t="shared" ca="1" si="3775"/>
        <v>2789.7863495635656</v>
      </c>
      <c r="K3617" s="17">
        <f t="shared" ca="1" si="3775"/>
        <v>2964.7025916614539</v>
      </c>
      <c r="L3617" s="17">
        <f t="shared" ca="1" si="3775"/>
        <v>3048.6682633743962</v>
      </c>
      <c r="M3617" s="17">
        <f t="shared" ca="1" si="3775"/>
        <v>3235.6670636001177</v>
      </c>
      <c r="N3617" s="17">
        <f t="shared" ca="1" si="3775"/>
        <v>3395.1724459538568</v>
      </c>
      <c r="O3617" s="11">
        <f t="shared" ca="1" si="3757"/>
        <v>1</v>
      </c>
      <c r="P3617" s="17">
        <f t="shared" ca="1" si="3730"/>
        <v>395.17244595385682</v>
      </c>
    </row>
    <row r="3618" spans="1:16" x14ac:dyDescent="0.35">
      <c r="A3618" s="14">
        <v>3605</v>
      </c>
      <c r="B3618" s="17">
        <f t="shared" si="3755"/>
        <v>2987</v>
      </c>
      <c r="C3618" s="17">
        <f t="shared" ref="C3618:N3618" ca="1" si="3776">B3618*EXP((($E$6-$E$7-0.5*$E$5^2)*$E$8)+($E$5*_xlfn.NORM.S.INV(RAND())*SQRT($E$8)))</f>
        <v>3095.8019369382782</v>
      </c>
      <c r="D3618" s="17">
        <f t="shared" ca="1" si="3776"/>
        <v>2764.5489546638282</v>
      </c>
      <c r="E3618" s="17">
        <f t="shared" ca="1" si="3776"/>
        <v>2736.2513990553198</v>
      </c>
      <c r="F3618" s="17">
        <f t="shared" ca="1" si="3776"/>
        <v>2639.3258730432285</v>
      </c>
      <c r="G3618" s="17">
        <f t="shared" ca="1" si="3776"/>
        <v>2719.2816730426744</v>
      </c>
      <c r="H3618" s="17">
        <f t="shared" ca="1" si="3776"/>
        <v>2804.0066911908389</v>
      </c>
      <c r="I3618" s="17">
        <f t="shared" ca="1" si="3776"/>
        <v>2910.7841274268499</v>
      </c>
      <c r="J3618" s="17">
        <f t="shared" ca="1" si="3776"/>
        <v>3186.6402340862878</v>
      </c>
      <c r="K3618" s="17">
        <f t="shared" ca="1" si="3776"/>
        <v>3209.6559281964787</v>
      </c>
      <c r="L3618" s="17">
        <f t="shared" ca="1" si="3776"/>
        <v>3072.361004853833</v>
      </c>
      <c r="M3618" s="17">
        <f t="shared" ca="1" si="3776"/>
        <v>3321.7683739182858</v>
      </c>
      <c r="N3618" s="17">
        <f t="shared" ca="1" si="3776"/>
        <v>3444.305862821946</v>
      </c>
      <c r="O3618" s="11">
        <f t="shared" ca="1" si="3757"/>
        <v>1</v>
      </c>
      <c r="P3618" s="17">
        <f t="shared" ca="1" si="3730"/>
        <v>444.30586282194599</v>
      </c>
    </row>
    <row r="3619" spans="1:16" x14ac:dyDescent="0.35">
      <c r="A3619" s="14">
        <v>3606</v>
      </c>
      <c r="B3619" s="17">
        <f t="shared" si="3755"/>
        <v>2987</v>
      </c>
      <c r="C3619" s="17">
        <f t="shared" ref="C3619:N3619" ca="1" si="3777">B3619*EXP((($E$6-$E$7-0.5*$E$5^2)*$E$8)+($E$5*_xlfn.NORM.S.INV(RAND())*SQRT($E$8)))</f>
        <v>3083.9348107524575</v>
      </c>
      <c r="D3619" s="17">
        <f t="shared" ca="1" si="3777"/>
        <v>3152.2100191167074</v>
      </c>
      <c r="E3619" s="17">
        <f t="shared" ca="1" si="3777"/>
        <v>3203.3569585286536</v>
      </c>
      <c r="F3619" s="17">
        <f t="shared" ca="1" si="3777"/>
        <v>3295.1820372245516</v>
      </c>
      <c r="G3619" s="17">
        <f t="shared" ca="1" si="3777"/>
        <v>3351.1564017823061</v>
      </c>
      <c r="H3619" s="17">
        <f t="shared" ca="1" si="3777"/>
        <v>3377.7763027469177</v>
      </c>
      <c r="I3619" s="17">
        <f t="shared" ca="1" si="3777"/>
        <v>3336.4890953480108</v>
      </c>
      <c r="J3619" s="17">
        <f t="shared" ca="1" si="3777"/>
        <v>3401.0303195279057</v>
      </c>
      <c r="K3619" s="17">
        <f t="shared" ca="1" si="3777"/>
        <v>3377.9719373149792</v>
      </c>
      <c r="L3619" s="17">
        <f t="shared" ca="1" si="3777"/>
        <v>3096.3461627425886</v>
      </c>
      <c r="M3619" s="17">
        <f t="shared" ca="1" si="3777"/>
        <v>3620.6661733438827</v>
      </c>
      <c r="N3619" s="17">
        <f t="shared" ca="1" si="3777"/>
        <v>3836.8258765354558</v>
      </c>
      <c r="O3619" s="11">
        <f t="shared" ca="1" si="3757"/>
        <v>1</v>
      </c>
      <c r="P3619" s="17">
        <f t="shared" ca="1" si="3730"/>
        <v>836.82587653545579</v>
      </c>
    </row>
    <row r="3620" spans="1:16" x14ac:dyDescent="0.35">
      <c r="A3620" s="14">
        <v>3607</v>
      </c>
      <c r="B3620" s="17">
        <f t="shared" si="3755"/>
        <v>2987</v>
      </c>
      <c r="C3620" s="17">
        <f t="shared" ref="C3620:N3620" ca="1" si="3778">B3620*EXP((($E$6-$E$7-0.5*$E$5^2)*$E$8)+($E$5*_xlfn.NORM.S.INV(RAND())*SQRT($E$8)))</f>
        <v>3139.6112266730697</v>
      </c>
      <c r="D3620" s="17">
        <f t="shared" ca="1" si="3778"/>
        <v>3007.550002757996</v>
      </c>
      <c r="E3620" s="17">
        <f t="shared" ca="1" si="3778"/>
        <v>2830.8581195854085</v>
      </c>
      <c r="F3620" s="17">
        <f t="shared" ca="1" si="3778"/>
        <v>2844.4616426389553</v>
      </c>
      <c r="G3620" s="17">
        <f t="shared" ca="1" si="3778"/>
        <v>2991.5006507786507</v>
      </c>
      <c r="H3620" s="17">
        <f t="shared" ca="1" si="3778"/>
        <v>2886.9754215524003</v>
      </c>
      <c r="I3620" s="17">
        <f t="shared" ca="1" si="3778"/>
        <v>2604.5562211094193</v>
      </c>
      <c r="J3620" s="17">
        <f t="shared" ca="1" si="3778"/>
        <v>2455.232443537559</v>
      </c>
      <c r="K3620" s="17">
        <f t="shared" ca="1" si="3778"/>
        <v>2759.0651058920098</v>
      </c>
      <c r="L3620" s="17">
        <f t="shared" ca="1" si="3778"/>
        <v>2729.7667004505183</v>
      </c>
      <c r="M3620" s="17">
        <f t="shared" ca="1" si="3778"/>
        <v>2458.6366172775656</v>
      </c>
      <c r="N3620" s="17">
        <f t="shared" ca="1" si="3778"/>
        <v>2617.9175754221365</v>
      </c>
      <c r="O3620" s="11">
        <f t="shared" ca="1" si="3757"/>
        <v>0</v>
      </c>
      <c r="P3620" s="17">
        <f t="shared" ca="1" si="3730"/>
        <v>0</v>
      </c>
    </row>
    <row r="3621" spans="1:16" x14ac:dyDescent="0.35">
      <c r="A3621" s="14">
        <v>3608</v>
      </c>
      <c r="B3621" s="17">
        <f t="shared" si="3755"/>
        <v>2987</v>
      </c>
      <c r="C3621" s="17">
        <f t="shared" ref="C3621:N3621" ca="1" si="3779">B3621*EXP((($E$6-$E$7-0.5*$E$5^2)*$E$8)+($E$5*_xlfn.NORM.S.INV(RAND())*SQRT($E$8)))</f>
        <v>3132.5669488763419</v>
      </c>
      <c r="D3621" s="17">
        <f t="shared" ca="1" si="3779"/>
        <v>3033.1619241619305</v>
      </c>
      <c r="E3621" s="17">
        <f t="shared" ca="1" si="3779"/>
        <v>2873.4669228599419</v>
      </c>
      <c r="F3621" s="17">
        <f t="shared" ca="1" si="3779"/>
        <v>3069.7373145183842</v>
      </c>
      <c r="G3621" s="17">
        <f t="shared" ca="1" si="3779"/>
        <v>3031.6216217992928</v>
      </c>
      <c r="H3621" s="17">
        <f t="shared" ca="1" si="3779"/>
        <v>3171.7342758855852</v>
      </c>
      <c r="I3621" s="17">
        <f t="shared" ca="1" si="3779"/>
        <v>3076.3852569368569</v>
      </c>
      <c r="J3621" s="17">
        <f t="shared" ca="1" si="3779"/>
        <v>3394.7943744367863</v>
      </c>
      <c r="K3621" s="17">
        <f t="shared" ca="1" si="3779"/>
        <v>3182.6916377927128</v>
      </c>
      <c r="L3621" s="17">
        <f t="shared" ca="1" si="3779"/>
        <v>3254.9318481028949</v>
      </c>
      <c r="M3621" s="17">
        <f t="shared" ca="1" si="3779"/>
        <v>3408.0721848295834</v>
      </c>
      <c r="N3621" s="17">
        <f t="shared" ca="1" si="3779"/>
        <v>3615.1430342157141</v>
      </c>
      <c r="O3621" s="11">
        <f t="shared" ca="1" si="3757"/>
        <v>1</v>
      </c>
      <c r="P3621" s="17">
        <f t="shared" ca="1" si="3730"/>
        <v>615.14303421571412</v>
      </c>
    </row>
    <row r="3622" spans="1:16" x14ac:dyDescent="0.35">
      <c r="A3622" s="14">
        <v>3609</v>
      </c>
      <c r="B3622" s="17">
        <f t="shared" si="3755"/>
        <v>2987</v>
      </c>
      <c r="C3622" s="17">
        <f t="shared" ref="C3622:N3622" ca="1" si="3780">B3622*EXP((($E$6-$E$7-0.5*$E$5^2)*$E$8)+($E$5*_xlfn.NORM.S.INV(RAND())*SQRT($E$8)))</f>
        <v>3406.564202046422</v>
      </c>
      <c r="D3622" s="17">
        <f t="shared" ca="1" si="3780"/>
        <v>3384.4502026771506</v>
      </c>
      <c r="E3622" s="17">
        <f t="shared" ca="1" si="3780"/>
        <v>3186.6185217287989</v>
      </c>
      <c r="F3622" s="17">
        <f t="shared" ca="1" si="3780"/>
        <v>3317.6728166736998</v>
      </c>
      <c r="G3622" s="17">
        <f t="shared" ca="1" si="3780"/>
        <v>3461.3120248371451</v>
      </c>
      <c r="H3622" s="17">
        <f t="shared" ca="1" si="3780"/>
        <v>3573.635085504834</v>
      </c>
      <c r="I3622" s="17">
        <f t="shared" ca="1" si="3780"/>
        <v>3809.3446428542497</v>
      </c>
      <c r="J3622" s="17">
        <f t="shared" ca="1" si="3780"/>
        <v>3574.2925913708068</v>
      </c>
      <c r="K3622" s="17">
        <f t="shared" ca="1" si="3780"/>
        <v>3437.9898233473355</v>
      </c>
      <c r="L3622" s="17">
        <f t="shared" ca="1" si="3780"/>
        <v>3117.114169065298</v>
      </c>
      <c r="M3622" s="17">
        <f t="shared" ca="1" si="3780"/>
        <v>3423.0516056122628</v>
      </c>
      <c r="N3622" s="17">
        <f t="shared" ca="1" si="3780"/>
        <v>3047.3796277787774</v>
      </c>
      <c r="O3622" s="11">
        <f t="shared" ca="1" si="3757"/>
        <v>1</v>
      </c>
      <c r="P3622" s="17">
        <f t="shared" ca="1" si="3730"/>
        <v>47.379627778777376</v>
      </c>
    </row>
    <row r="3623" spans="1:16" x14ac:dyDescent="0.35">
      <c r="A3623" s="14">
        <v>3610</v>
      </c>
      <c r="B3623" s="17">
        <f t="shared" si="3755"/>
        <v>2987</v>
      </c>
      <c r="C3623" s="17">
        <f t="shared" ref="C3623:N3623" ca="1" si="3781">B3623*EXP((($E$6-$E$7-0.5*$E$5^2)*$E$8)+($E$5*_xlfn.NORM.S.INV(RAND())*SQRT($E$8)))</f>
        <v>3453.0425721821348</v>
      </c>
      <c r="D3623" s="17">
        <f t="shared" ca="1" si="3781"/>
        <v>3421.0140385527325</v>
      </c>
      <c r="E3623" s="17">
        <f t="shared" ca="1" si="3781"/>
        <v>3539.2035787404488</v>
      </c>
      <c r="F3623" s="17">
        <f t="shared" ca="1" si="3781"/>
        <v>3712.8554107954369</v>
      </c>
      <c r="G3623" s="17">
        <f t="shared" ca="1" si="3781"/>
        <v>3578.448992546098</v>
      </c>
      <c r="H3623" s="17">
        <f t="shared" ca="1" si="3781"/>
        <v>3357.0673316113421</v>
      </c>
      <c r="I3623" s="17">
        <f t="shared" ca="1" si="3781"/>
        <v>3409.9102517306101</v>
      </c>
      <c r="J3623" s="17">
        <f t="shared" ca="1" si="3781"/>
        <v>3239.0070971501505</v>
      </c>
      <c r="K3623" s="17">
        <f t="shared" ca="1" si="3781"/>
        <v>3485.4326270062361</v>
      </c>
      <c r="L3623" s="17">
        <f t="shared" ca="1" si="3781"/>
        <v>3635.6610679001647</v>
      </c>
      <c r="M3623" s="17">
        <f t="shared" ca="1" si="3781"/>
        <v>3885.6812761102128</v>
      </c>
      <c r="N3623" s="17">
        <f t="shared" ca="1" si="3781"/>
        <v>3761.8486566781758</v>
      </c>
      <c r="O3623" s="11">
        <f t="shared" ca="1" si="3757"/>
        <v>1</v>
      </c>
      <c r="P3623" s="17">
        <f t="shared" ca="1" si="3730"/>
        <v>761.84865667817576</v>
      </c>
    </row>
    <row r="3624" spans="1:16" x14ac:dyDescent="0.35">
      <c r="A3624" s="14">
        <v>3611</v>
      </c>
      <c r="B3624" s="17">
        <f t="shared" si="3755"/>
        <v>2987</v>
      </c>
      <c r="C3624" s="17">
        <f t="shared" ref="C3624:N3624" ca="1" si="3782">B3624*EXP((($E$6-$E$7-0.5*$E$5^2)*$E$8)+($E$5*_xlfn.NORM.S.INV(RAND())*SQRT($E$8)))</f>
        <v>3068.5740942506345</v>
      </c>
      <c r="D3624" s="17">
        <f t="shared" ca="1" si="3782"/>
        <v>2967.5632519011388</v>
      </c>
      <c r="E3624" s="17">
        <f t="shared" ca="1" si="3782"/>
        <v>2885.4264855655865</v>
      </c>
      <c r="F3624" s="17">
        <f t="shared" ca="1" si="3782"/>
        <v>2869.6982138439071</v>
      </c>
      <c r="G3624" s="17">
        <f t="shared" ca="1" si="3782"/>
        <v>2746.0890888120762</v>
      </c>
      <c r="H3624" s="17">
        <f t="shared" ca="1" si="3782"/>
        <v>2786.4957712266164</v>
      </c>
      <c r="I3624" s="17">
        <f t="shared" ca="1" si="3782"/>
        <v>2600.1742513545282</v>
      </c>
      <c r="J3624" s="17">
        <f t="shared" ca="1" si="3782"/>
        <v>2631.6420372231187</v>
      </c>
      <c r="K3624" s="17">
        <f t="shared" ca="1" si="3782"/>
        <v>2618.4141317357398</v>
      </c>
      <c r="L3624" s="17">
        <f t="shared" ca="1" si="3782"/>
        <v>2692.0926684300189</v>
      </c>
      <c r="M3624" s="17">
        <f t="shared" ca="1" si="3782"/>
        <v>2708.2802098512366</v>
      </c>
      <c r="N3624" s="17">
        <f t="shared" ca="1" si="3782"/>
        <v>2764.9255094500627</v>
      </c>
      <c r="O3624" s="11">
        <f t="shared" ca="1" si="3757"/>
        <v>0</v>
      </c>
      <c r="P3624" s="17">
        <f t="shared" ca="1" si="3730"/>
        <v>0</v>
      </c>
    </row>
    <row r="3625" spans="1:16" x14ac:dyDescent="0.35">
      <c r="A3625" s="14">
        <v>3612</v>
      </c>
      <c r="B3625" s="17">
        <f t="shared" si="3755"/>
        <v>2987</v>
      </c>
      <c r="C3625" s="17">
        <f t="shared" ref="C3625:N3625" ca="1" si="3783">B3625*EXP((($E$6-$E$7-0.5*$E$5^2)*$E$8)+($E$5*_xlfn.NORM.S.INV(RAND())*SQRT($E$8)))</f>
        <v>2769.9481991059156</v>
      </c>
      <c r="D3625" s="17">
        <f t="shared" ca="1" si="3783"/>
        <v>2729.5365166282518</v>
      </c>
      <c r="E3625" s="17">
        <f t="shared" ca="1" si="3783"/>
        <v>2695.9613830843614</v>
      </c>
      <c r="F3625" s="17">
        <f t="shared" ca="1" si="3783"/>
        <v>2990.5597867582092</v>
      </c>
      <c r="G3625" s="17">
        <f t="shared" ca="1" si="3783"/>
        <v>3012.3858595294591</v>
      </c>
      <c r="H3625" s="17">
        <f t="shared" ca="1" si="3783"/>
        <v>3095.3296806562448</v>
      </c>
      <c r="I3625" s="17">
        <f t="shared" ca="1" si="3783"/>
        <v>2980.0891930069838</v>
      </c>
      <c r="J3625" s="17">
        <f t="shared" ca="1" si="3783"/>
        <v>2814.3729764747927</v>
      </c>
      <c r="K3625" s="17">
        <f t="shared" ca="1" si="3783"/>
        <v>2912.3253164536131</v>
      </c>
      <c r="L3625" s="17">
        <f t="shared" ca="1" si="3783"/>
        <v>2899.4075298193638</v>
      </c>
      <c r="M3625" s="17">
        <f t="shared" ca="1" si="3783"/>
        <v>2838.1525179233518</v>
      </c>
      <c r="N3625" s="17">
        <f t="shared" ca="1" si="3783"/>
        <v>2828.6712909787452</v>
      </c>
      <c r="O3625" s="11">
        <f t="shared" ca="1" si="3757"/>
        <v>0</v>
      </c>
      <c r="P3625" s="17">
        <f t="shared" ca="1" si="3730"/>
        <v>0</v>
      </c>
    </row>
    <row r="3626" spans="1:16" x14ac:dyDescent="0.35">
      <c r="A3626" s="14">
        <v>3613</v>
      </c>
      <c r="B3626" s="17">
        <f t="shared" si="3755"/>
        <v>2987</v>
      </c>
      <c r="C3626" s="17">
        <f t="shared" ref="C3626:N3626" ca="1" si="3784">B3626*EXP((($E$6-$E$7-0.5*$E$5^2)*$E$8)+($E$5*_xlfn.NORM.S.INV(RAND())*SQRT($E$8)))</f>
        <v>2890.7188824049708</v>
      </c>
      <c r="D3626" s="17">
        <f t="shared" ca="1" si="3784"/>
        <v>2939.9518132315329</v>
      </c>
      <c r="E3626" s="17">
        <f t="shared" ca="1" si="3784"/>
        <v>3083.2279352943092</v>
      </c>
      <c r="F3626" s="17">
        <f t="shared" ca="1" si="3784"/>
        <v>3215.914209417414</v>
      </c>
      <c r="G3626" s="17">
        <f t="shared" ca="1" si="3784"/>
        <v>3303.6335375806311</v>
      </c>
      <c r="H3626" s="17">
        <f t="shared" ca="1" si="3784"/>
        <v>3366.0116697910876</v>
      </c>
      <c r="I3626" s="17">
        <f t="shared" ca="1" si="3784"/>
        <v>3339.7356861085977</v>
      </c>
      <c r="J3626" s="17">
        <f t="shared" ca="1" si="3784"/>
        <v>3479.2238798359617</v>
      </c>
      <c r="K3626" s="17">
        <f t="shared" ca="1" si="3784"/>
        <v>3331.644202635498</v>
      </c>
      <c r="L3626" s="17">
        <f t="shared" ca="1" si="3784"/>
        <v>3544.4152676194217</v>
      </c>
      <c r="M3626" s="17">
        <f t="shared" ca="1" si="3784"/>
        <v>3732.9546483323811</v>
      </c>
      <c r="N3626" s="17">
        <f t="shared" ca="1" si="3784"/>
        <v>3948.9386778169824</v>
      </c>
      <c r="O3626" s="11">
        <f t="shared" ca="1" si="3757"/>
        <v>1</v>
      </c>
      <c r="P3626" s="17">
        <f t="shared" ca="1" si="3730"/>
        <v>948.93867781698236</v>
      </c>
    </row>
    <row r="3627" spans="1:16" x14ac:dyDescent="0.35">
      <c r="A3627" s="14">
        <v>3614</v>
      </c>
      <c r="B3627" s="17">
        <f t="shared" si="3755"/>
        <v>2987</v>
      </c>
      <c r="C3627" s="17">
        <f t="shared" ref="C3627:N3627" ca="1" si="3785">B3627*EXP((($E$6-$E$7-0.5*$E$5^2)*$E$8)+($E$5*_xlfn.NORM.S.INV(RAND())*SQRT($E$8)))</f>
        <v>3506.0672984832463</v>
      </c>
      <c r="D3627" s="17">
        <f t="shared" ca="1" si="3785"/>
        <v>3660.8286553286125</v>
      </c>
      <c r="E3627" s="17">
        <f t="shared" ca="1" si="3785"/>
        <v>4048.6282720967292</v>
      </c>
      <c r="F3627" s="17">
        <f t="shared" ca="1" si="3785"/>
        <v>3776.7855551815173</v>
      </c>
      <c r="G3627" s="17">
        <f t="shared" ca="1" si="3785"/>
        <v>3938.3635029289508</v>
      </c>
      <c r="H3627" s="17">
        <f t="shared" ca="1" si="3785"/>
        <v>4541.5821368666948</v>
      </c>
      <c r="I3627" s="17">
        <f t="shared" ca="1" si="3785"/>
        <v>4582.0160633859059</v>
      </c>
      <c r="J3627" s="17">
        <f t="shared" ca="1" si="3785"/>
        <v>4989.2051151880923</v>
      </c>
      <c r="K3627" s="17">
        <f t="shared" ca="1" si="3785"/>
        <v>5125.7102926751168</v>
      </c>
      <c r="L3627" s="17">
        <f t="shared" ca="1" si="3785"/>
        <v>4838.9214731979191</v>
      </c>
      <c r="M3627" s="17">
        <f t="shared" ca="1" si="3785"/>
        <v>5046.4164710080331</v>
      </c>
      <c r="N3627" s="17">
        <f t="shared" ca="1" si="3785"/>
        <v>4606.1446412140531</v>
      </c>
      <c r="O3627" s="11">
        <f t="shared" ca="1" si="3757"/>
        <v>1</v>
      </c>
      <c r="P3627" s="17">
        <f t="shared" ca="1" si="3730"/>
        <v>1606.1446412140531</v>
      </c>
    </row>
    <row r="3628" spans="1:16" x14ac:dyDescent="0.35">
      <c r="A3628" s="14">
        <v>3615</v>
      </c>
      <c r="B3628" s="17">
        <f t="shared" si="3755"/>
        <v>2987</v>
      </c>
      <c r="C3628" s="17">
        <f t="shared" ref="C3628:N3628" ca="1" si="3786">B3628*EXP((($E$6-$E$7-0.5*$E$5^2)*$E$8)+($E$5*_xlfn.NORM.S.INV(RAND())*SQRT($E$8)))</f>
        <v>3443.1997850387584</v>
      </c>
      <c r="D3628" s="17">
        <f t="shared" ca="1" si="3786"/>
        <v>3322.7925334027291</v>
      </c>
      <c r="E3628" s="17">
        <f t="shared" ca="1" si="3786"/>
        <v>3396.7981517269586</v>
      </c>
      <c r="F3628" s="17">
        <f t="shared" ca="1" si="3786"/>
        <v>3437.8389114620413</v>
      </c>
      <c r="G3628" s="17">
        <f t="shared" ca="1" si="3786"/>
        <v>3852.2218733880004</v>
      </c>
      <c r="H3628" s="17">
        <f t="shared" ca="1" si="3786"/>
        <v>4165.2442302409618</v>
      </c>
      <c r="I3628" s="17">
        <f t="shared" ca="1" si="3786"/>
        <v>4151.44083940785</v>
      </c>
      <c r="J3628" s="17">
        <f t="shared" ca="1" si="3786"/>
        <v>4367.7950946732462</v>
      </c>
      <c r="K3628" s="17">
        <f t="shared" ca="1" si="3786"/>
        <v>4217.8631954312732</v>
      </c>
      <c r="L3628" s="17">
        <f t="shared" ca="1" si="3786"/>
        <v>4746.721546800728</v>
      </c>
      <c r="M3628" s="17">
        <f t="shared" ca="1" si="3786"/>
        <v>4454.8247751021026</v>
      </c>
      <c r="N3628" s="17">
        <f t="shared" ca="1" si="3786"/>
        <v>4834.3623518120758</v>
      </c>
      <c r="O3628" s="11">
        <f t="shared" ca="1" si="3757"/>
        <v>1</v>
      </c>
      <c r="P3628" s="17">
        <f t="shared" ca="1" si="3730"/>
        <v>1834.3623518120758</v>
      </c>
    </row>
    <row r="3629" spans="1:16" x14ac:dyDescent="0.35">
      <c r="A3629" s="14">
        <v>3616</v>
      </c>
      <c r="B3629" s="17">
        <f t="shared" si="3755"/>
        <v>2987</v>
      </c>
      <c r="C3629" s="17">
        <f t="shared" ref="C3629:N3629" ca="1" si="3787">B3629*EXP((($E$6-$E$7-0.5*$E$5^2)*$E$8)+($E$5*_xlfn.NORM.S.INV(RAND())*SQRT($E$8)))</f>
        <v>2966.430800740477</v>
      </c>
      <c r="D3629" s="17">
        <f t="shared" ca="1" si="3787"/>
        <v>3076.9213940498744</v>
      </c>
      <c r="E3629" s="17">
        <f t="shared" ca="1" si="3787"/>
        <v>2980.1148716754419</v>
      </c>
      <c r="F3629" s="17">
        <f t="shared" ca="1" si="3787"/>
        <v>2998.4651702996739</v>
      </c>
      <c r="G3629" s="17">
        <f t="shared" ca="1" si="3787"/>
        <v>3086.9680557857464</v>
      </c>
      <c r="H3629" s="17">
        <f t="shared" ca="1" si="3787"/>
        <v>3128.4772328375284</v>
      </c>
      <c r="I3629" s="17">
        <f t="shared" ca="1" si="3787"/>
        <v>2889.9325926519805</v>
      </c>
      <c r="J3629" s="17">
        <f t="shared" ca="1" si="3787"/>
        <v>2825.6571016751004</v>
      </c>
      <c r="K3629" s="17">
        <f t="shared" ca="1" si="3787"/>
        <v>2733.2032995666318</v>
      </c>
      <c r="L3629" s="17">
        <f t="shared" ca="1" si="3787"/>
        <v>2974.4242172533709</v>
      </c>
      <c r="M3629" s="17">
        <f t="shared" ca="1" si="3787"/>
        <v>3073.0341531766085</v>
      </c>
      <c r="N3629" s="17">
        <f t="shared" ca="1" si="3787"/>
        <v>3411.9716697869976</v>
      </c>
      <c r="O3629" s="11">
        <f t="shared" ca="1" si="3757"/>
        <v>1</v>
      </c>
      <c r="P3629" s="17">
        <f t="shared" ca="1" si="3730"/>
        <v>411.97166978699761</v>
      </c>
    </row>
    <row r="3630" spans="1:16" x14ac:dyDescent="0.35">
      <c r="A3630" s="14">
        <v>3617</v>
      </c>
      <c r="B3630" s="17">
        <f t="shared" si="3755"/>
        <v>2987</v>
      </c>
      <c r="C3630" s="17">
        <f t="shared" ref="C3630:N3630" ca="1" si="3788">B3630*EXP((($E$6-$E$7-0.5*$E$5^2)*$E$8)+($E$5*_xlfn.NORM.S.INV(RAND())*SQRT($E$8)))</f>
        <v>2962.9025769802133</v>
      </c>
      <c r="D3630" s="17">
        <f t="shared" ca="1" si="3788"/>
        <v>3152.4237359474164</v>
      </c>
      <c r="E3630" s="17">
        <f t="shared" ca="1" si="3788"/>
        <v>3378.0150426466266</v>
      </c>
      <c r="F3630" s="17">
        <f t="shared" ca="1" si="3788"/>
        <v>3530.1438219477768</v>
      </c>
      <c r="G3630" s="17">
        <f t="shared" ca="1" si="3788"/>
        <v>3469.1015619551317</v>
      </c>
      <c r="H3630" s="17">
        <f t="shared" ca="1" si="3788"/>
        <v>3675.4128099377622</v>
      </c>
      <c r="I3630" s="17">
        <f t="shared" ca="1" si="3788"/>
        <v>3929.8856472769844</v>
      </c>
      <c r="J3630" s="17">
        <f t="shared" ca="1" si="3788"/>
        <v>4085.1835789440038</v>
      </c>
      <c r="K3630" s="17">
        <f t="shared" ca="1" si="3788"/>
        <v>3931.7116205166158</v>
      </c>
      <c r="L3630" s="17">
        <f t="shared" ca="1" si="3788"/>
        <v>4099.7103429994186</v>
      </c>
      <c r="M3630" s="17">
        <f t="shared" ca="1" si="3788"/>
        <v>3667.7553912574699</v>
      </c>
      <c r="N3630" s="17">
        <f t="shared" ca="1" si="3788"/>
        <v>3320.6635195283316</v>
      </c>
      <c r="O3630" s="11">
        <f t="shared" ca="1" si="3757"/>
        <v>1</v>
      </c>
      <c r="P3630" s="17">
        <f t="shared" ca="1" si="3730"/>
        <v>320.66351952833156</v>
      </c>
    </row>
    <row r="3631" spans="1:16" x14ac:dyDescent="0.35">
      <c r="A3631" s="14">
        <v>3618</v>
      </c>
      <c r="B3631" s="17">
        <f t="shared" si="3755"/>
        <v>2987</v>
      </c>
      <c r="C3631" s="17">
        <f t="shared" ref="C3631:N3631" ca="1" si="3789">B3631*EXP((($E$6-$E$7-0.5*$E$5^2)*$E$8)+($E$5*_xlfn.NORM.S.INV(RAND())*SQRT($E$8)))</f>
        <v>3180.684360518801</v>
      </c>
      <c r="D3631" s="17">
        <f t="shared" ca="1" si="3789"/>
        <v>3262.7945315760362</v>
      </c>
      <c r="E3631" s="17">
        <f t="shared" ca="1" si="3789"/>
        <v>3855.6441799260397</v>
      </c>
      <c r="F3631" s="17">
        <f t="shared" ca="1" si="3789"/>
        <v>3640.1300888948472</v>
      </c>
      <c r="G3631" s="17">
        <f t="shared" ca="1" si="3789"/>
        <v>3389.5648959118166</v>
      </c>
      <c r="H3631" s="17">
        <f t="shared" ca="1" si="3789"/>
        <v>4019.1793631777691</v>
      </c>
      <c r="I3631" s="17">
        <f t="shared" ca="1" si="3789"/>
        <v>3950.7645703028425</v>
      </c>
      <c r="J3631" s="17">
        <f t="shared" ca="1" si="3789"/>
        <v>4069.3491599670238</v>
      </c>
      <c r="K3631" s="17">
        <f t="shared" ca="1" si="3789"/>
        <v>3757.4492121865342</v>
      </c>
      <c r="L3631" s="17">
        <f t="shared" ca="1" si="3789"/>
        <v>4099.6723401441732</v>
      </c>
      <c r="M3631" s="17">
        <f t="shared" ca="1" si="3789"/>
        <v>4465.2539583355383</v>
      </c>
      <c r="N3631" s="17">
        <f t="shared" ca="1" si="3789"/>
        <v>4124.3322794786736</v>
      </c>
      <c r="O3631" s="11">
        <f t="shared" ca="1" si="3757"/>
        <v>1</v>
      </c>
      <c r="P3631" s="17">
        <f t="shared" ca="1" si="3730"/>
        <v>1124.3322794786736</v>
      </c>
    </row>
    <row r="3632" spans="1:16" x14ac:dyDescent="0.35">
      <c r="A3632" s="14">
        <v>3619</v>
      </c>
      <c r="B3632" s="17">
        <f t="shared" si="3755"/>
        <v>2987</v>
      </c>
      <c r="C3632" s="17">
        <f t="shared" ref="C3632:N3632" ca="1" si="3790">B3632*EXP((($E$6-$E$7-0.5*$E$5^2)*$E$8)+($E$5*_xlfn.NORM.S.INV(RAND())*SQRT($E$8)))</f>
        <v>2988.7796492797211</v>
      </c>
      <c r="D3632" s="17">
        <f t="shared" ca="1" si="3790"/>
        <v>3291.7122066310612</v>
      </c>
      <c r="E3632" s="17">
        <f t="shared" ca="1" si="3790"/>
        <v>3240.9095012024645</v>
      </c>
      <c r="F3632" s="17">
        <f t="shared" ca="1" si="3790"/>
        <v>3392.5302067155571</v>
      </c>
      <c r="G3632" s="17">
        <f t="shared" ca="1" si="3790"/>
        <v>3127.1870901129905</v>
      </c>
      <c r="H3632" s="17">
        <f t="shared" ca="1" si="3790"/>
        <v>2874.5531780425731</v>
      </c>
      <c r="I3632" s="17">
        <f t="shared" ca="1" si="3790"/>
        <v>2931.7898022860559</v>
      </c>
      <c r="J3632" s="17">
        <f t="shared" ca="1" si="3790"/>
        <v>3092.8189450761151</v>
      </c>
      <c r="K3632" s="17">
        <f t="shared" ca="1" si="3790"/>
        <v>3089.237841474006</v>
      </c>
      <c r="L3632" s="17">
        <f t="shared" ca="1" si="3790"/>
        <v>3006.9037344706917</v>
      </c>
      <c r="M3632" s="17">
        <f t="shared" ca="1" si="3790"/>
        <v>3069.0845829746722</v>
      </c>
      <c r="N3632" s="17">
        <f t="shared" ca="1" si="3790"/>
        <v>3119.0236236072951</v>
      </c>
      <c r="O3632" s="11">
        <f t="shared" ca="1" si="3757"/>
        <v>1</v>
      </c>
      <c r="P3632" s="17">
        <f t="shared" ca="1" si="3730"/>
        <v>119.02362360729512</v>
      </c>
    </row>
    <row r="3633" spans="1:16" x14ac:dyDescent="0.35">
      <c r="A3633" s="14">
        <v>3620</v>
      </c>
      <c r="B3633" s="17">
        <f t="shared" si="3755"/>
        <v>2987</v>
      </c>
      <c r="C3633" s="17">
        <f t="shared" ref="C3633:N3633" ca="1" si="3791">B3633*EXP((($E$6-$E$7-0.5*$E$5^2)*$E$8)+($E$5*_xlfn.NORM.S.INV(RAND())*SQRT($E$8)))</f>
        <v>2867.4639178960574</v>
      </c>
      <c r="D3633" s="17">
        <f t="shared" ca="1" si="3791"/>
        <v>2952.0871607537215</v>
      </c>
      <c r="E3633" s="17">
        <f t="shared" ca="1" si="3791"/>
        <v>2980.3362521226454</v>
      </c>
      <c r="F3633" s="17">
        <f t="shared" ca="1" si="3791"/>
        <v>2982.1056103335345</v>
      </c>
      <c r="G3633" s="17">
        <f t="shared" ca="1" si="3791"/>
        <v>3189.1449562188454</v>
      </c>
      <c r="H3633" s="17">
        <f t="shared" ca="1" si="3791"/>
        <v>3202.1048127254753</v>
      </c>
      <c r="I3633" s="17">
        <f t="shared" ca="1" si="3791"/>
        <v>3096.575419644364</v>
      </c>
      <c r="J3633" s="17">
        <f t="shared" ca="1" si="3791"/>
        <v>3078.0774910756436</v>
      </c>
      <c r="K3633" s="17">
        <f t="shared" ca="1" si="3791"/>
        <v>3087.3825528395123</v>
      </c>
      <c r="L3633" s="17">
        <f t="shared" ca="1" si="3791"/>
        <v>3138.7205037300409</v>
      </c>
      <c r="M3633" s="17">
        <f t="shared" ca="1" si="3791"/>
        <v>3248.2835684071001</v>
      </c>
      <c r="N3633" s="17">
        <f t="shared" ca="1" si="3791"/>
        <v>3615.516159654529</v>
      </c>
      <c r="O3633" s="11">
        <f t="shared" ca="1" si="3757"/>
        <v>1</v>
      </c>
      <c r="P3633" s="17">
        <f t="shared" ca="1" si="3730"/>
        <v>615.51615965452902</v>
      </c>
    </row>
    <row r="3634" spans="1:16" x14ac:dyDescent="0.35">
      <c r="A3634" s="14">
        <v>3621</v>
      </c>
      <c r="B3634" s="17">
        <f t="shared" si="3755"/>
        <v>2987</v>
      </c>
      <c r="C3634" s="17">
        <f t="shared" ref="C3634:N3634" ca="1" si="3792">B3634*EXP((($E$6-$E$7-0.5*$E$5^2)*$E$8)+($E$5*_xlfn.NORM.S.INV(RAND())*SQRT($E$8)))</f>
        <v>2912.7925384174696</v>
      </c>
      <c r="D3634" s="17">
        <f t="shared" ca="1" si="3792"/>
        <v>3016.9867101577315</v>
      </c>
      <c r="E3634" s="17">
        <f t="shared" ca="1" si="3792"/>
        <v>3070.7924229263299</v>
      </c>
      <c r="F3634" s="17">
        <f t="shared" ca="1" si="3792"/>
        <v>3098.0931766886852</v>
      </c>
      <c r="G3634" s="17">
        <f t="shared" ca="1" si="3792"/>
        <v>3239.4319287929475</v>
      </c>
      <c r="H3634" s="17">
        <f t="shared" ca="1" si="3792"/>
        <v>3395.258644909316</v>
      </c>
      <c r="I3634" s="17">
        <f t="shared" ca="1" si="3792"/>
        <v>3407.3707705311194</v>
      </c>
      <c r="J3634" s="17">
        <f t="shared" ca="1" si="3792"/>
        <v>3477.4981936927411</v>
      </c>
      <c r="K3634" s="17">
        <f t="shared" ca="1" si="3792"/>
        <v>3303.3828752777886</v>
      </c>
      <c r="L3634" s="17">
        <f t="shared" ca="1" si="3792"/>
        <v>3230.1259682284076</v>
      </c>
      <c r="M3634" s="17">
        <f t="shared" ca="1" si="3792"/>
        <v>3148.8980096492255</v>
      </c>
      <c r="N3634" s="17">
        <f t="shared" ca="1" si="3792"/>
        <v>3253.6268891762907</v>
      </c>
      <c r="O3634" s="11">
        <f t="shared" ca="1" si="3757"/>
        <v>1</v>
      </c>
      <c r="P3634" s="17">
        <f t="shared" ca="1" si="3730"/>
        <v>253.62688917629066</v>
      </c>
    </row>
    <row r="3635" spans="1:16" x14ac:dyDescent="0.35">
      <c r="A3635" s="14">
        <v>3622</v>
      </c>
      <c r="B3635" s="17">
        <f t="shared" si="3755"/>
        <v>2987</v>
      </c>
      <c r="C3635" s="17">
        <f t="shared" ref="C3635:N3635" ca="1" si="3793">B3635*EXP((($E$6-$E$7-0.5*$E$5^2)*$E$8)+($E$5*_xlfn.NORM.S.INV(RAND())*SQRT($E$8)))</f>
        <v>2811.9965775229048</v>
      </c>
      <c r="D3635" s="17">
        <f t="shared" ca="1" si="3793"/>
        <v>2822.7666691935015</v>
      </c>
      <c r="E3635" s="17">
        <f t="shared" ca="1" si="3793"/>
        <v>2873.9445523052132</v>
      </c>
      <c r="F3635" s="17">
        <f t="shared" ca="1" si="3793"/>
        <v>2944.9041982083722</v>
      </c>
      <c r="G3635" s="17">
        <f t="shared" ca="1" si="3793"/>
        <v>2769.4658014058832</v>
      </c>
      <c r="H3635" s="17">
        <f t="shared" ca="1" si="3793"/>
        <v>2882.5254848410709</v>
      </c>
      <c r="I3635" s="17">
        <f t="shared" ca="1" si="3793"/>
        <v>2864.779323319457</v>
      </c>
      <c r="J3635" s="17">
        <f t="shared" ca="1" si="3793"/>
        <v>2741.7536804021056</v>
      </c>
      <c r="K3635" s="17">
        <f t="shared" ca="1" si="3793"/>
        <v>2893.1129409520631</v>
      </c>
      <c r="L3635" s="17">
        <f t="shared" ca="1" si="3793"/>
        <v>2755.1877124093926</v>
      </c>
      <c r="M3635" s="17">
        <f t="shared" ca="1" si="3793"/>
        <v>2675.4527001063875</v>
      </c>
      <c r="N3635" s="17">
        <f t="shared" ca="1" si="3793"/>
        <v>2490.22045794014</v>
      </c>
      <c r="O3635" s="11">
        <f t="shared" ca="1" si="3757"/>
        <v>0</v>
      </c>
      <c r="P3635" s="17">
        <f t="shared" ca="1" si="3730"/>
        <v>0</v>
      </c>
    </row>
    <row r="3636" spans="1:16" x14ac:dyDescent="0.35">
      <c r="A3636" s="14">
        <v>3623</v>
      </c>
      <c r="B3636" s="17">
        <f t="shared" si="3755"/>
        <v>2987</v>
      </c>
      <c r="C3636" s="17">
        <f t="shared" ref="C3636:N3636" ca="1" si="3794">B3636*EXP((($E$6-$E$7-0.5*$E$5^2)*$E$8)+($E$5*_xlfn.NORM.S.INV(RAND())*SQRT($E$8)))</f>
        <v>2923.6987335298068</v>
      </c>
      <c r="D3636" s="17">
        <f t="shared" ca="1" si="3794"/>
        <v>2866.9557824539811</v>
      </c>
      <c r="E3636" s="17">
        <f t="shared" ca="1" si="3794"/>
        <v>2856.3677889007126</v>
      </c>
      <c r="F3636" s="17">
        <f t="shared" ca="1" si="3794"/>
        <v>2863.2097790886305</v>
      </c>
      <c r="G3636" s="17">
        <f t="shared" ca="1" si="3794"/>
        <v>2919.1508048151959</v>
      </c>
      <c r="H3636" s="17">
        <f t="shared" ca="1" si="3794"/>
        <v>3371.3756062935772</v>
      </c>
      <c r="I3636" s="17">
        <f t="shared" ca="1" si="3794"/>
        <v>3625.9165161244832</v>
      </c>
      <c r="J3636" s="17">
        <f t="shared" ca="1" si="3794"/>
        <v>3391.7082884572892</v>
      </c>
      <c r="K3636" s="17">
        <f t="shared" ca="1" si="3794"/>
        <v>3444.9459735236587</v>
      </c>
      <c r="L3636" s="17">
        <f t="shared" ca="1" si="3794"/>
        <v>3893.640294606419</v>
      </c>
      <c r="M3636" s="17">
        <f t="shared" ca="1" si="3794"/>
        <v>3922.231977580293</v>
      </c>
      <c r="N3636" s="17">
        <f t="shared" ca="1" si="3794"/>
        <v>3587.1556496150215</v>
      </c>
      <c r="O3636" s="11">
        <f t="shared" ca="1" si="3757"/>
        <v>1</v>
      </c>
      <c r="P3636" s="17">
        <f t="shared" ca="1" si="3730"/>
        <v>587.1556496150215</v>
      </c>
    </row>
    <row r="3637" spans="1:16" x14ac:dyDescent="0.35">
      <c r="A3637" s="14">
        <v>3624</v>
      </c>
      <c r="B3637" s="17">
        <f t="shared" si="3755"/>
        <v>2987</v>
      </c>
      <c r="C3637" s="17">
        <f t="shared" ref="C3637:N3637" ca="1" si="3795">B3637*EXP((($E$6-$E$7-0.5*$E$5^2)*$E$8)+($E$5*_xlfn.NORM.S.INV(RAND())*SQRT($E$8)))</f>
        <v>3184.1010709959937</v>
      </c>
      <c r="D3637" s="17">
        <f t="shared" ca="1" si="3795"/>
        <v>3128.6528945475297</v>
      </c>
      <c r="E3637" s="17">
        <f t="shared" ca="1" si="3795"/>
        <v>3256.8370166082823</v>
      </c>
      <c r="F3637" s="17">
        <f t="shared" ca="1" si="3795"/>
        <v>3400.4009392286193</v>
      </c>
      <c r="G3637" s="17">
        <f t="shared" ca="1" si="3795"/>
        <v>3038.4844359030772</v>
      </c>
      <c r="H3637" s="17">
        <f t="shared" ca="1" si="3795"/>
        <v>2939.381262446459</v>
      </c>
      <c r="I3637" s="17">
        <f t="shared" ca="1" si="3795"/>
        <v>3290.7243125143559</v>
      </c>
      <c r="J3637" s="17">
        <f t="shared" ca="1" si="3795"/>
        <v>3478.024872499313</v>
      </c>
      <c r="K3637" s="17">
        <f t="shared" ca="1" si="3795"/>
        <v>3464.5154575138954</v>
      </c>
      <c r="L3637" s="17">
        <f t="shared" ca="1" si="3795"/>
        <v>3769.3014061203166</v>
      </c>
      <c r="M3637" s="17">
        <f t="shared" ca="1" si="3795"/>
        <v>3831.2854086949842</v>
      </c>
      <c r="N3637" s="17">
        <f t="shared" ca="1" si="3795"/>
        <v>3776.8981611264276</v>
      </c>
      <c r="O3637" s="11">
        <f t="shared" ca="1" si="3757"/>
        <v>1</v>
      </c>
      <c r="P3637" s="17">
        <f t="shared" ca="1" si="3730"/>
        <v>776.89816112642757</v>
      </c>
    </row>
    <row r="3638" spans="1:16" x14ac:dyDescent="0.35">
      <c r="A3638" s="14">
        <v>3625</v>
      </c>
      <c r="B3638" s="17">
        <f t="shared" si="3755"/>
        <v>2987</v>
      </c>
      <c r="C3638" s="17">
        <f t="shared" ref="C3638:N3638" ca="1" si="3796">B3638*EXP((($E$6-$E$7-0.5*$E$5^2)*$E$8)+($E$5*_xlfn.NORM.S.INV(RAND())*SQRT($E$8)))</f>
        <v>3544.661501972706</v>
      </c>
      <c r="D3638" s="17">
        <f t="shared" ca="1" si="3796"/>
        <v>3749.1803169607219</v>
      </c>
      <c r="E3638" s="17">
        <f t="shared" ca="1" si="3796"/>
        <v>3953.4538638908243</v>
      </c>
      <c r="F3638" s="17">
        <f t="shared" ca="1" si="3796"/>
        <v>3585.8462207131797</v>
      </c>
      <c r="G3638" s="17">
        <f t="shared" ca="1" si="3796"/>
        <v>3855.9214880686459</v>
      </c>
      <c r="H3638" s="17">
        <f t="shared" ca="1" si="3796"/>
        <v>3973.9301460592274</v>
      </c>
      <c r="I3638" s="17">
        <f t="shared" ca="1" si="3796"/>
        <v>4099.1100505021577</v>
      </c>
      <c r="J3638" s="17">
        <f t="shared" ca="1" si="3796"/>
        <v>4414.4597378518893</v>
      </c>
      <c r="K3638" s="17">
        <f t="shared" ca="1" si="3796"/>
        <v>4612.0790259524138</v>
      </c>
      <c r="L3638" s="17">
        <f t="shared" ca="1" si="3796"/>
        <v>4432.155349494652</v>
      </c>
      <c r="M3638" s="17">
        <f t="shared" ca="1" si="3796"/>
        <v>4175.4207327402055</v>
      </c>
      <c r="N3638" s="17">
        <f t="shared" ca="1" si="3796"/>
        <v>3988.8657610621217</v>
      </c>
      <c r="O3638" s="11">
        <f t="shared" ca="1" si="3757"/>
        <v>1</v>
      </c>
      <c r="P3638" s="17">
        <f t="shared" ref="P3638:P3701" ca="1" si="3797">MAX(N3638-$E$4,0)</f>
        <v>988.86576106212169</v>
      </c>
    </row>
    <row r="3639" spans="1:16" x14ac:dyDescent="0.35">
      <c r="A3639" s="14">
        <v>3626</v>
      </c>
      <c r="B3639" s="17">
        <f t="shared" si="3755"/>
        <v>2987</v>
      </c>
      <c r="C3639" s="17">
        <f t="shared" ref="C3639:N3639" ca="1" si="3798">B3639*EXP((($E$6-$E$7-0.5*$E$5^2)*$E$8)+($E$5*_xlfn.NORM.S.INV(RAND())*SQRT($E$8)))</f>
        <v>2763.6219658568484</v>
      </c>
      <c r="D3639" s="17">
        <f t="shared" ca="1" si="3798"/>
        <v>2813.1130664265143</v>
      </c>
      <c r="E3639" s="17">
        <f t="shared" ca="1" si="3798"/>
        <v>2680.3323680342965</v>
      </c>
      <c r="F3639" s="17">
        <f t="shared" ca="1" si="3798"/>
        <v>2748.9217510501271</v>
      </c>
      <c r="G3639" s="17">
        <f t="shared" ca="1" si="3798"/>
        <v>2711.3038473594747</v>
      </c>
      <c r="H3639" s="17">
        <f t="shared" ca="1" si="3798"/>
        <v>2803.6331225994759</v>
      </c>
      <c r="I3639" s="17">
        <f t="shared" ca="1" si="3798"/>
        <v>2833.7193440516453</v>
      </c>
      <c r="J3639" s="17">
        <f t="shared" ca="1" si="3798"/>
        <v>3089.9888743519105</v>
      </c>
      <c r="K3639" s="17">
        <f t="shared" ca="1" si="3798"/>
        <v>2934.1132703161802</v>
      </c>
      <c r="L3639" s="17">
        <f t="shared" ca="1" si="3798"/>
        <v>3078.597268588187</v>
      </c>
      <c r="M3639" s="17">
        <f t="shared" ca="1" si="3798"/>
        <v>3099.008541593169</v>
      </c>
      <c r="N3639" s="17">
        <f t="shared" ca="1" si="3798"/>
        <v>3107.0539333342695</v>
      </c>
      <c r="O3639" s="11">
        <f t="shared" ca="1" si="3757"/>
        <v>1</v>
      </c>
      <c r="P3639" s="17">
        <f t="shared" ca="1" si="3797"/>
        <v>107.05393333426946</v>
      </c>
    </row>
    <row r="3640" spans="1:16" x14ac:dyDescent="0.35">
      <c r="A3640" s="14">
        <v>3627</v>
      </c>
      <c r="B3640" s="17">
        <f t="shared" si="3755"/>
        <v>2987</v>
      </c>
      <c r="C3640" s="17">
        <f t="shared" ref="C3640:N3640" ca="1" si="3799">B3640*EXP((($E$6-$E$7-0.5*$E$5^2)*$E$8)+($E$5*_xlfn.NORM.S.INV(RAND())*SQRT($E$8)))</f>
        <v>3312.6284344030055</v>
      </c>
      <c r="D3640" s="17">
        <f t="shared" ca="1" si="3799"/>
        <v>3382.4397823524382</v>
      </c>
      <c r="E3640" s="17">
        <f t="shared" ca="1" si="3799"/>
        <v>3531.0774539623426</v>
      </c>
      <c r="F3640" s="17">
        <f t="shared" ca="1" si="3799"/>
        <v>3857.1344516979625</v>
      </c>
      <c r="G3640" s="17">
        <f t="shared" ca="1" si="3799"/>
        <v>3868.2272729640372</v>
      </c>
      <c r="H3640" s="17">
        <f t="shared" ca="1" si="3799"/>
        <v>3844.7517817851053</v>
      </c>
      <c r="I3640" s="17">
        <f t="shared" ca="1" si="3799"/>
        <v>3962.2376130974549</v>
      </c>
      <c r="J3640" s="17">
        <f t="shared" ca="1" si="3799"/>
        <v>3789.4486027259027</v>
      </c>
      <c r="K3640" s="17">
        <f t="shared" ca="1" si="3799"/>
        <v>3711.5259526024893</v>
      </c>
      <c r="L3640" s="17">
        <f t="shared" ca="1" si="3799"/>
        <v>3939.783459804084</v>
      </c>
      <c r="M3640" s="17">
        <f t="shared" ca="1" si="3799"/>
        <v>3681.231497169244</v>
      </c>
      <c r="N3640" s="17">
        <f t="shared" ca="1" si="3799"/>
        <v>3424.8143893514252</v>
      </c>
      <c r="O3640" s="11">
        <f t="shared" ca="1" si="3757"/>
        <v>1</v>
      </c>
      <c r="P3640" s="17">
        <f t="shared" ca="1" si="3797"/>
        <v>424.81438935142523</v>
      </c>
    </row>
    <row r="3641" spans="1:16" x14ac:dyDescent="0.35">
      <c r="A3641" s="14">
        <v>3628</v>
      </c>
      <c r="B3641" s="17">
        <f t="shared" si="3755"/>
        <v>2987</v>
      </c>
      <c r="C3641" s="17">
        <f t="shared" ref="C3641:N3641" ca="1" si="3800">B3641*EXP((($E$6-$E$7-0.5*$E$5^2)*$E$8)+($E$5*_xlfn.NORM.S.INV(RAND())*SQRT($E$8)))</f>
        <v>3122.6566314426641</v>
      </c>
      <c r="D3641" s="17">
        <f t="shared" ca="1" si="3800"/>
        <v>3068.0599466948843</v>
      </c>
      <c r="E3641" s="17">
        <f t="shared" ca="1" si="3800"/>
        <v>2883.7248394955418</v>
      </c>
      <c r="F3641" s="17">
        <f t="shared" ca="1" si="3800"/>
        <v>2808.3727141581144</v>
      </c>
      <c r="G3641" s="17">
        <f t="shared" ca="1" si="3800"/>
        <v>2649.1898425263421</v>
      </c>
      <c r="H3641" s="17">
        <f t="shared" ca="1" si="3800"/>
        <v>2668.7408153811984</v>
      </c>
      <c r="I3641" s="17">
        <f t="shared" ca="1" si="3800"/>
        <v>2792.3062353732257</v>
      </c>
      <c r="J3641" s="17">
        <f t="shared" ca="1" si="3800"/>
        <v>2513.4903447601123</v>
      </c>
      <c r="K3641" s="17">
        <f t="shared" ca="1" si="3800"/>
        <v>2631.5479147753795</v>
      </c>
      <c r="L3641" s="17">
        <f t="shared" ca="1" si="3800"/>
        <v>3073.9579513373405</v>
      </c>
      <c r="M3641" s="17">
        <f t="shared" ca="1" si="3800"/>
        <v>2992.2874249989577</v>
      </c>
      <c r="N3641" s="17">
        <f t="shared" ca="1" si="3800"/>
        <v>2992.8685261223732</v>
      </c>
      <c r="O3641" s="11">
        <f t="shared" ca="1" si="3757"/>
        <v>0</v>
      </c>
      <c r="P3641" s="17">
        <f t="shared" ca="1" si="3797"/>
        <v>0</v>
      </c>
    </row>
    <row r="3642" spans="1:16" x14ac:dyDescent="0.35">
      <c r="A3642" s="14">
        <v>3629</v>
      </c>
      <c r="B3642" s="17">
        <f t="shared" si="3755"/>
        <v>2987</v>
      </c>
      <c r="C3642" s="17">
        <f t="shared" ref="C3642:N3642" ca="1" si="3801">B3642*EXP((($E$6-$E$7-0.5*$E$5^2)*$E$8)+($E$5*_xlfn.NORM.S.INV(RAND())*SQRT($E$8)))</f>
        <v>2757.531722425987</v>
      </c>
      <c r="D3642" s="17">
        <f t="shared" ca="1" si="3801"/>
        <v>2673.5297800818198</v>
      </c>
      <c r="E3642" s="17">
        <f t="shared" ca="1" si="3801"/>
        <v>2579.8101008301337</v>
      </c>
      <c r="F3642" s="17">
        <f t="shared" ca="1" si="3801"/>
        <v>2678.2894905390017</v>
      </c>
      <c r="G3642" s="17">
        <f t="shared" ca="1" si="3801"/>
        <v>2711.129653125206</v>
      </c>
      <c r="H3642" s="17">
        <f t="shared" ca="1" si="3801"/>
        <v>2480.3787421132442</v>
      </c>
      <c r="I3642" s="17">
        <f t="shared" ca="1" si="3801"/>
        <v>2474.9850595700359</v>
      </c>
      <c r="J3642" s="17">
        <f t="shared" ca="1" si="3801"/>
        <v>2381.8984252767555</v>
      </c>
      <c r="K3642" s="17">
        <f t="shared" ca="1" si="3801"/>
        <v>2397.8262771068021</v>
      </c>
      <c r="L3642" s="17">
        <f t="shared" ca="1" si="3801"/>
        <v>2183.7612368945584</v>
      </c>
      <c r="M3642" s="17">
        <f t="shared" ca="1" si="3801"/>
        <v>2198.8970204303987</v>
      </c>
      <c r="N3642" s="17">
        <f t="shared" ca="1" si="3801"/>
        <v>2024.5256020178083</v>
      </c>
      <c r="O3642" s="11">
        <f t="shared" ca="1" si="3757"/>
        <v>0</v>
      </c>
      <c r="P3642" s="17">
        <f t="shared" ca="1" si="3797"/>
        <v>0</v>
      </c>
    </row>
    <row r="3643" spans="1:16" x14ac:dyDescent="0.35">
      <c r="A3643" s="14">
        <v>3630</v>
      </c>
      <c r="B3643" s="17">
        <f t="shared" si="3755"/>
        <v>2987</v>
      </c>
      <c r="C3643" s="17">
        <f t="shared" ref="C3643:N3643" ca="1" si="3802">B3643*EXP((($E$6-$E$7-0.5*$E$5^2)*$E$8)+($E$5*_xlfn.NORM.S.INV(RAND())*SQRT($E$8)))</f>
        <v>2842.6304533440129</v>
      </c>
      <c r="D3643" s="17">
        <f t="shared" ca="1" si="3802"/>
        <v>2997.4669113485202</v>
      </c>
      <c r="E3643" s="17">
        <f t="shared" ca="1" si="3802"/>
        <v>3244.8262382929311</v>
      </c>
      <c r="F3643" s="17">
        <f t="shared" ca="1" si="3802"/>
        <v>3293.1815918094517</v>
      </c>
      <c r="G3643" s="17">
        <f t="shared" ca="1" si="3802"/>
        <v>3704.5790360121196</v>
      </c>
      <c r="H3643" s="17">
        <f t="shared" ca="1" si="3802"/>
        <v>3805.7041347526088</v>
      </c>
      <c r="I3643" s="17">
        <f t="shared" ca="1" si="3802"/>
        <v>3997.0568405471154</v>
      </c>
      <c r="J3643" s="17">
        <f t="shared" ca="1" si="3802"/>
        <v>4097.0354433954762</v>
      </c>
      <c r="K3643" s="17">
        <f t="shared" ca="1" si="3802"/>
        <v>4148.0604732240718</v>
      </c>
      <c r="L3643" s="17">
        <f t="shared" ca="1" si="3802"/>
        <v>4021.3613209062028</v>
      </c>
      <c r="M3643" s="17">
        <f t="shared" ca="1" si="3802"/>
        <v>4238.3294426027287</v>
      </c>
      <c r="N3643" s="17">
        <f t="shared" ca="1" si="3802"/>
        <v>4476.1665146299101</v>
      </c>
      <c r="O3643" s="11">
        <f t="shared" ca="1" si="3757"/>
        <v>1</v>
      </c>
      <c r="P3643" s="17">
        <f t="shared" ca="1" si="3797"/>
        <v>1476.1665146299101</v>
      </c>
    </row>
    <row r="3644" spans="1:16" x14ac:dyDescent="0.35">
      <c r="A3644" s="14">
        <v>3631</v>
      </c>
      <c r="B3644" s="17">
        <f t="shared" si="3755"/>
        <v>2987</v>
      </c>
      <c r="C3644" s="17">
        <f t="shared" ref="C3644:N3644" ca="1" si="3803">B3644*EXP((($E$6-$E$7-0.5*$E$5^2)*$E$8)+($E$5*_xlfn.NORM.S.INV(RAND())*SQRT($E$8)))</f>
        <v>3230.2822172601323</v>
      </c>
      <c r="D3644" s="17">
        <f t="shared" ca="1" si="3803"/>
        <v>3398.21430196745</v>
      </c>
      <c r="E3644" s="17">
        <f t="shared" ca="1" si="3803"/>
        <v>3795.6607036731775</v>
      </c>
      <c r="F3644" s="17">
        <f t="shared" ca="1" si="3803"/>
        <v>4027.12054618513</v>
      </c>
      <c r="G3644" s="17">
        <f t="shared" ca="1" si="3803"/>
        <v>4388.1278647921836</v>
      </c>
      <c r="H3644" s="17">
        <f t="shared" ca="1" si="3803"/>
        <v>4221.5307051731379</v>
      </c>
      <c r="I3644" s="17">
        <f t="shared" ca="1" si="3803"/>
        <v>4191.2100215449473</v>
      </c>
      <c r="J3644" s="17">
        <f t="shared" ca="1" si="3803"/>
        <v>4399.0098461483904</v>
      </c>
      <c r="K3644" s="17">
        <f t="shared" ca="1" si="3803"/>
        <v>4566.920329643367</v>
      </c>
      <c r="L3644" s="17">
        <f t="shared" ca="1" si="3803"/>
        <v>4618.9043661798851</v>
      </c>
      <c r="M3644" s="17">
        <f t="shared" ca="1" si="3803"/>
        <v>5022.7568576687208</v>
      </c>
      <c r="N3644" s="17">
        <f t="shared" ca="1" si="3803"/>
        <v>4872.3806302865314</v>
      </c>
      <c r="O3644" s="11">
        <f t="shared" ca="1" si="3757"/>
        <v>1</v>
      </c>
      <c r="P3644" s="17">
        <f t="shared" ca="1" si="3797"/>
        <v>1872.3806302865314</v>
      </c>
    </row>
    <row r="3645" spans="1:16" x14ac:dyDescent="0.35">
      <c r="A3645" s="14">
        <v>3632</v>
      </c>
      <c r="B3645" s="17">
        <f t="shared" si="3755"/>
        <v>2987</v>
      </c>
      <c r="C3645" s="17">
        <f t="shared" ref="C3645:N3645" ca="1" si="3804">B3645*EXP((($E$6-$E$7-0.5*$E$5^2)*$E$8)+($E$5*_xlfn.NORM.S.INV(RAND())*SQRT($E$8)))</f>
        <v>3354.4618092909086</v>
      </c>
      <c r="D3645" s="17">
        <f t="shared" ca="1" si="3804"/>
        <v>3379.2696876400905</v>
      </c>
      <c r="E3645" s="17">
        <f t="shared" ca="1" si="3804"/>
        <v>3199.1287269493869</v>
      </c>
      <c r="F3645" s="17">
        <f t="shared" ca="1" si="3804"/>
        <v>3394.4100294812069</v>
      </c>
      <c r="G3645" s="17">
        <f t="shared" ca="1" si="3804"/>
        <v>3038.407055563915</v>
      </c>
      <c r="H3645" s="17">
        <f t="shared" ca="1" si="3804"/>
        <v>3160.4360522973971</v>
      </c>
      <c r="I3645" s="17">
        <f t="shared" ca="1" si="3804"/>
        <v>3350.1336692669329</v>
      </c>
      <c r="J3645" s="17">
        <f t="shared" ca="1" si="3804"/>
        <v>3317.0306799906029</v>
      </c>
      <c r="K3645" s="17">
        <f t="shared" ca="1" si="3804"/>
        <v>3162.0769313347178</v>
      </c>
      <c r="L3645" s="17">
        <f t="shared" ca="1" si="3804"/>
        <v>3231.7753709535364</v>
      </c>
      <c r="M3645" s="17">
        <f t="shared" ca="1" si="3804"/>
        <v>3109.7337739041227</v>
      </c>
      <c r="N3645" s="17">
        <f t="shared" ca="1" si="3804"/>
        <v>2985.9140011784875</v>
      </c>
      <c r="O3645" s="11">
        <f t="shared" ca="1" si="3757"/>
        <v>0</v>
      </c>
      <c r="P3645" s="17">
        <f t="shared" ca="1" si="3797"/>
        <v>0</v>
      </c>
    </row>
    <row r="3646" spans="1:16" x14ac:dyDescent="0.35">
      <c r="A3646" s="14">
        <v>3633</v>
      </c>
      <c r="B3646" s="17">
        <f t="shared" si="3755"/>
        <v>2987</v>
      </c>
      <c r="C3646" s="17">
        <f t="shared" ref="C3646:N3646" ca="1" si="3805">B3646*EXP((($E$6-$E$7-0.5*$E$5^2)*$E$8)+($E$5*_xlfn.NORM.S.INV(RAND())*SQRT($E$8)))</f>
        <v>2805.5377883832284</v>
      </c>
      <c r="D3646" s="17">
        <f t="shared" ca="1" si="3805"/>
        <v>2650.1310122727946</v>
      </c>
      <c r="E3646" s="17">
        <f t="shared" ca="1" si="3805"/>
        <v>2706.2668745460983</v>
      </c>
      <c r="F3646" s="17">
        <f t="shared" ca="1" si="3805"/>
        <v>2722.462701551367</v>
      </c>
      <c r="G3646" s="17">
        <f t="shared" ca="1" si="3805"/>
        <v>2854.0963767072567</v>
      </c>
      <c r="H3646" s="17">
        <f t="shared" ca="1" si="3805"/>
        <v>3005.5577390029862</v>
      </c>
      <c r="I3646" s="17">
        <f t="shared" ca="1" si="3805"/>
        <v>2957.9384949490918</v>
      </c>
      <c r="J3646" s="17">
        <f t="shared" ca="1" si="3805"/>
        <v>2639.0336664973329</v>
      </c>
      <c r="K3646" s="17">
        <f t="shared" ca="1" si="3805"/>
        <v>2736.4937198342354</v>
      </c>
      <c r="L3646" s="17">
        <f t="shared" ca="1" si="3805"/>
        <v>2879.5470046057094</v>
      </c>
      <c r="M3646" s="17">
        <f t="shared" ca="1" si="3805"/>
        <v>2699.4778270874249</v>
      </c>
      <c r="N3646" s="17">
        <f t="shared" ca="1" si="3805"/>
        <v>2802.4496792743103</v>
      </c>
      <c r="O3646" s="11">
        <f t="shared" ca="1" si="3757"/>
        <v>0</v>
      </c>
      <c r="P3646" s="17">
        <f t="shared" ca="1" si="3797"/>
        <v>0</v>
      </c>
    </row>
    <row r="3647" spans="1:16" x14ac:dyDescent="0.35">
      <c r="A3647" s="14">
        <v>3634</v>
      </c>
      <c r="B3647" s="17">
        <f t="shared" si="3755"/>
        <v>2987</v>
      </c>
      <c r="C3647" s="17">
        <f t="shared" ref="C3647:N3647" ca="1" si="3806">B3647*EXP((($E$6-$E$7-0.5*$E$5^2)*$E$8)+($E$5*_xlfn.NORM.S.INV(RAND())*SQRT($E$8)))</f>
        <v>3276.0684573919884</v>
      </c>
      <c r="D3647" s="17">
        <f t="shared" ca="1" si="3806"/>
        <v>2872.5053298166595</v>
      </c>
      <c r="E3647" s="17">
        <f t="shared" ca="1" si="3806"/>
        <v>2847.9472606835252</v>
      </c>
      <c r="F3647" s="17">
        <f t="shared" ca="1" si="3806"/>
        <v>3226.2798086024827</v>
      </c>
      <c r="G3647" s="17">
        <f t="shared" ca="1" si="3806"/>
        <v>3137.3211495171658</v>
      </c>
      <c r="H3647" s="17">
        <f t="shared" ca="1" si="3806"/>
        <v>3193.6850811644554</v>
      </c>
      <c r="I3647" s="17">
        <f t="shared" ca="1" si="3806"/>
        <v>3523.3274616012486</v>
      </c>
      <c r="J3647" s="17">
        <f t="shared" ca="1" si="3806"/>
        <v>3361.3161492368545</v>
      </c>
      <c r="K3647" s="17">
        <f t="shared" ca="1" si="3806"/>
        <v>3283.022909307515</v>
      </c>
      <c r="L3647" s="17">
        <f t="shared" ca="1" si="3806"/>
        <v>3462.2269109982103</v>
      </c>
      <c r="M3647" s="17">
        <f t="shared" ca="1" si="3806"/>
        <v>3468.2726860208177</v>
      </c>
      <c r="N3647" s="17">
        <f t="shared" ca="1" si="3806"/>
        <v>3420.0333859099001</v>
      </c>
      <c r="O3647" s="11">
        <f t="shared" ca="1" si="3757"/>
        <v>1</v>
      </c>
      <c r="P3647" s="17">
        <f t="shared" ca="1" si="3797"/>
        <v>420.03338590990006</v>
      </c>
    </row>
    <row r="3648" spans="1:16" x14ac:dyDescent="0.35">
      <c r="A3648" s="14">
        <v>3635</v>
      </c>
      <c r="B3648" s="17">
        <f t="shared" si="3755"/>
        <v>2987</v>
      </c>
      <c r="C3648" s="17">
        <f t="shared" ref="C3648:N3648" ca="1" si="3807">B3648*EXP((($E$6-$E$7-0.5*$E$5^2)*$E$8)+($E$5*_xlfn.NORM.S.INV(RAND())*SQRT($E$8)))</f>
        <v>2906.0906269427728</v>
      </c>
      <c r="D3648" s="17">
        <f t="shared" ca="1" si="3807"/>
        <v>3079.5901242580417</v>
      </c>
      <c r="E3648" s="17">
        <f t="shared" ca="1" si="3807"/>
        <v>3188.5372417079552</v>
      </c>
      <c r="F3648" s="17">
        <f t="shared" ca="1" si="3807"/>
        <v>3135.0650625736521</v>
      </c>
      <c r="G3648" s="17">
        <f t="shared" ca="1" si="3807"/>
        <v>3015.0445575733702</v>
      </c>
      <c r="H3648" s="17">
        <f t="shared" ca="1" si="3807"/>
        <v>3084.7448433255322</v>
      </c>
      <c r="I3648" s="17">
        <f t="shared" ca="1" si="3807"/>
        <v>3198.8218742704385</v>
      </c>
      <c r="J3648" s="17">
        <f t="shared" ca="1" si="3807"/>
        <v>3248.2550422880963</v>
      </c>
      <c r="K3648" s="17">
        <f t="shared" ca="1" si="3807"/>
        <v>2996.1312941520423</v>
      </c>
      <c r="L3648" s="17">
        <f t="shared" ca="1" si="3807"/>
        <v>3294.2301700763624</v>
      </c>
      <c r="M3648" s="17">
        <f t="shared" ca="1" si="3807"/>
        <v>3259.954664982974</v>
      </c>
      <c r="N3648" s="17">
        <f t="shared" ca="1" si="3807"/>
        <v>3397.907757569194</v>
      </c>
      <c r="O3648" s="11">
        <f t="shared" ca="1" si="3757"/>
        <v>1</v>
      </c>
      <c r="P3648" s="17">
        <f t="shared" ca="1" si="3797"/>
        <v>397.90775756919402</v>
      </c>
    </row>
    <row r="3649" spans="1:16" x14ac:dyDescent="0.35">
      <c r="A3649" s="14">
        <v>3636</v>
      </c>
      <c r="B3649" s="17">
        <f t="shared" si="3755"/>
        <v>2987</v>
      </c>
      <c r="C3649" s="17">
        <f t="shared" ref="C3649:N3649" ca="1" si="3808">B3649*EXP((($E$6-$E$7-0.5*$E$5^2)*$E$8)+($E$5*_xlfn.NORM.S.INV(RAND())*SQRT($E$8)))</f>
        <v>2932.1173087950069</v>
      </c>
      <c r="D3649" s="17">
        <f t="shared" ca="1" si="3808"/>
        <v>2885.3894742619177</v>
      </c>
      <c r="E3649" s="17">
        <f t="shared" ca="1" si="3808"/>
        <v>2653.3421875439353</v>
      </c>
      <c r="F3649" s="17">
        <f t="shared" ca="1" si="3808"/>
        <v>2566.7345309990092</v>
      </c>
      <c r="G3649" s="17">
        <f t="shared" ca="1" si="3808"/>
        <v>2540.0384513825302</v>
      </c>
      <c r="H3649" s="17">
        <f t="shared" ca="1" si="3808"/>
        <v>2648.1063011935244</v>
      </c>
      <c r="I3649" s="17">
        <f t="shared" ca="1" si="3808"/>
        <v>2673.6584414840067</v>
      </c>
      <c r="J3649" s="17">
        <f t="shared" ca="1" si="3808"/>
        <v>2648.2616109657674</v>
      </c>
      <c r="K3649" s="17">
        <f t="shared" ca="1" si="3808"/>
        <v>2652.6574433120504</v>
      </c>
      <c r="L3649" s="17">
        <f t="shared" ca="1" si="3808"/>
        <v>2629.4096400569179</v>
      </c>
      <c r="M3649" s="17">
        <f t="shared" ca="1" si="3808"/>
        <v>2629.3691527751353</v>
      </c>
      <c r="N3649" s="17">
        <f t="shared" ca="1" si="3808"/>
        <v>2589.9853040376997</v>
      </c>
      <c r="O3649" s="11">
        <f t="shared" ca="1" si="3757"/>
        <v>0</v>
      </c>
      <c r="P3649" s="17">
        <f t="shared" ca="1" si="3797"/>
        <v>0</v>
      </c>
    </row>
    <row r="3650" spans="1:16" x14ac:dyDescent="0.35">
      <c r="A3650" s="14">
        <v>3637</v>
      </c>
      <c r="B3650" s="17">
        <f t="shared" si="3755"/>
        <v>2987</v>
      </c>
      <c r="C3650" s="17">
        <f t="shared" ref="C3650:N3650" ca="1" si="3809">B3650*EXP((($E$6-$E$7-0.5*$E$5^2)*$E$8)+($E$5*_xlfn.NORM.S.INV(RAND())*SQRT($E$8)))</f>
        <v>2892.6109299092263</v>
      </c>
      <c r="D3650" s="17">
        <f t="shared" ca="1" si="3809"/>
        <v>2529.2581273342316</v>
      </c>
      <c r="E3650" s="17">
        <f t="shared" ca="1" si="3809"/>
        <v>2508.4316127772886</v>
      </c>
      <c r="F3650" s="17">
        <f t="shared" ca="1" si="3809"/>
        <v>2621.8998650713338</v>
      </c>
      <c r="G3650" s="17">
        <f t="shared" ca="1" si="3809"/>
        <v>2600.9588335323488</v>
      </c>
      <c r="H3650" s="17">
        <f t="shared" ca="1" si="3809"/>
        <v>2287.6584171692434</v>
      </c>
      <c r="I3650" s="17">
        <f t="shared" ca="1" si="3809"/>
        <v>2376.3810767114851</v>
      </c>
      <c r="J3650" s="17">
        <f t="shared" ca="1" si="3809"/>
        <v>2399.2615004617151</v>
      </c>
      <c r="K3650" s="17">
        <f t="shared" ca="1" si="3809"/>
        <v>2265.9386664678414</v>
      </c>
      <c r="L3650" s="17">
        <f t="shared" ca="1" si="3809"/>
        <v>1975.5314827555308</v>
      </c>
      <c r="M3650" s="17">
        <f t="shared" ca="1" si="3809"/>
        <v>1965.8833324790255</v>
      </c>
      <c r="N3650" s="17">
        <f t="shared" ca="1" si="3809"/>
        <v>1857.0173083221964</v>
      </c>
      <c r="O3650" s="11">
        <f t="shared" ca="1" si="3757"/>
        <v>0</v>
      </c>
      <c r="P3650" s="17">
        <f t="shared" ca="1" si="3797"/>
        <v>0</v>
      </c>
    </row>
    <row r="3651" spans="1:16" x14ac:dyDescent="0.35">
      <c r="A3651" s="14">
        <v>3638</v>
      </c>
      <c r="B3651" s="17">
        <f t="shared" si="3755"/>
        <v>2987</v>
      </c>
      <c r="C3651" s="17">
        <f t="shared" ref="C3651:N3651" ca="1" si="3810">B3651*EXP((($E$6-$E$7-0.5*$E$5^2)*$E$8)+($E$5*_xlfn.NORM.S.INV(RAND())*SQRT($E$8)))</f>
        <v>3465.8003379547085</v>
      </c>
      <c r="D3651" s="17">
        <f t="shared" ca="1" si="3810"/>
        <v>3238.3406709070146</v>
      </c>
      <c r="E3651" s="17">
        <f t="shared" ca="1" si="3810"/>
        <v>3081.2906373038977</v>
      </c>
      <c r="F3651" s="17">
        <f t="shared" ca="1" si="3810"/>
        <v>3122.4845058196761</v>
      </c>
      <c r="G3651" s="17">
        <f t="shared" ca="1" si="3810"/>
        <v>3015.4964016650042</v>
      </c>
      <c r="H3651" s="17">
        <f t="shared" ca="1" si="3810"/>
        <v>3266.4393088656934</v>
      </c>
      <c r="I3651" s="17">
        <f t="shared" ca="1" si="3810"/>
        <v>3215.4705995062</v>
      </c>
      <c r="J3651" s="17">
        <f t="shared" ca="1" si="3810"/>
        <v>3095.2308132953835</v>
      </c>
      <c r="K3651" s="17">
        <f t="shared" ca="1" si="3810"/>
        <v>3344.3407263366639</v>
      </c>
      <c r="L3651" s="17">
        <f t="shared" ca="1" si="3810"/>
        <v>3091.2053279419056</v>
      </c>
      <c r="M3651" s="17">
        <f t="shared" ca="1" si="3810"/>
        <v>3004.8005740059334</v>
      </c>
      <c r="N3651" s="17">
        <f t="shared" ca="1" si="3810"/>
        <v>2756.7461439254016</v>
      </c>
      <c r="O3651" s="11">
        <f t="shared" ca="1" si="3757"/>
        <v>0</v>
      </c>
      <c r="P3651" s="17">
        <f t="shared" ca="1" si="3797"/>
        <v>0</v>
      </c>
    </row>
    <row r="3652" spans="1:16" x14ac:dyDescent="0.35">
      <c r="A3652" s="14">
        <v>3639</v>
      </c>
      <c r="B3652" s="17">
        <f t="shared" si="3755"/>
        <v>2987</v>
      </c>
      <c r="C3652" s="17">
        <f t="shared" ref="C3652:N3652" ca="1" si="3811">B3652*EXP((($E$6-$E$7-0.5*$E$5^2)*$E$8)+($E$5*_xlfn.NORM.S.INV(RAND())*SQRT($E$8)))</f>
        <v>3006.3317912249577</v>
      </c>
      <c r="D3652" s="17">
        <f t="shared" ca="1" si="3811"/>
        <v>2980.7857673169506</v>
      </c>
      <c r="E3652" s="17">
        <f t="shared" ca="1" si="3811"/>
        <v>2917.3819179312809</v>
      </c>
      <c r="F3652" s="17">
        <f t="shared" ca="1" si="3811"/>
        <v>2880.5471817578195</v>
      </c>
      <c r="G3652" s="17">
        <f t="shared" ca="1" si="3811"/>
        <v>2590.2694023476756</v>
      </c>
      <c r="H3652" s="17">
        <f t="shared" ca="1" si="3811"/>
        <v>2661.5623316000288</v>
      </c>
      <c r="I3652" s="17">
        <f t="shared" ca="1" si="3811"/>
        <v>2471.4626441749019</v>
      </c>
      <c r="J3652" s="17">
        <f t="shared" ca="1" si="3811"/>
        <v>2600.9556395522513</v>
      </c>
      <c r="K3652" s="17">
        <f t="shared" ca="1" si="3811"/>
        <v>2699.7661518884065</v>
      </c>
      <c r="L3652" s="17">
        <f t="shared" ca="1" si="3811"/>
        <v>3030.3821753826392</v>
      </c>
      <c r="M3652" s="17">
        <f t="shared" ca="1" si="3811"/>
        <v>2735.7433276594725</v>
      </c>
      <c r="N3652" s="17">
        <f t="shared" ca="1" si="3811"/>
        <v>2890.6529668695421</v>
      </c>
      <c r="O3652" s="11">
        <f t="shared" ca="1" si="3757"/>
        <v>0</v>
      </c>
      <c r="P3652" s="17">
        <f t="shared" ca="1" si="3797"/>
        <v>0</v>
      </c>
    </row>
    <row r="3653" spans="1:16" x14ac:dyDescent="0.35">
      <c r="A3653" s="14">
        <v>3640</v>
      </c>
      <c r="B3653" s="17">
        <f t="shared" si="3755"/>
        <v>2987</v>
      </c>
      <c r="C3653" s="17">
        <f t="shared" ref="C3653:N3653" ca="1" si="3812">B3653*EXP((($E$6-$E$7-0.5*$E$5^2)*$E$8)+($E$5*_xlfn.NORM.S.INV(RAND())*SQRT($E$8)))</f>
        <v>3211.8213972165204</v>
      </c>
      <c r="D3653" s="17">
        <f t="shared" ca="1" si="3812"/>
        <v>3202.4552383483351</v>
      </c>
      <c r="E3653" s="17">
        <f t="shared" ca="1" si="3812"/>
        <v>3037.9020951720677</v>
      </c>
      <c r="F3653" s="17">
        <f t="shared" ca="1" si="3812"/>
        <v>3263.4064122675418</v>
      </c>
      <c r="G3653" s="17">
        <f t="shared" ca="1" si="3812"/>
        <v>3331.4808694029189</v>
      </c>
      <c r="H3653" s="17">
        <f t="shared" ca="1" si="3812"/>
        <v>3838.2409139212509</v>
      </c>
      <c r="I3653" s="17">
        <f t="shared" ca="1" si="3812"/>
        <v>3662.917813948869</v>
      </c>
      <c r="J3653" s="17">
        <f t="shared" ca="1" si="3812"/>
        <v>3531.5376323090159</v>
      </c>
      <c r="K3653" s="17">
        <f t="shared" ca="1" si="3812"/>
        <v>3530.931226529498</v>
      </c>
      <c r="L3653" s="17">
        <f t="shared" ca="1" si="3812"/>
        <v>3795.5172558964582</v>
      </c>
      <c r="M3653" s="17">
        <f t="shared" ca="1" si="3812"/>
        <v>4168.0901376869715</v>
      </c>
      <c r="N3653" s="17">
        <f t="shared" ca="1" si="3812"/>
        <v>3787.2612751974966</v>
      </c>
      <c r="O3653" s="11">
        <f t="shared" ca="1" si="3757"/>
        <v>1</v>
      </c>
      <c r="P3653" s="17">
        <f t="shared" ca="1" si="3797"/>
        <v>787.26127519749662</v>
      </c>
    </row>
    <row r="3654" spans="1:16" x14ac:dyDescent="0.35">
      <c r="A3654" s="14">
        <v>3641</v>
      </c>
      <c r="B3654" s="17">
        <f t="shared" si="3755"/>
        <v>2987</v>
      </c>
      <c r="C3654" s="17">
        <f t="shared" ref="C3654:N3654" ca="1" si="3813">B3654*EXP((($E$6-$E$7-0.5*$E$5^2)*$E$8)+($E$5*_xlfn.NORM.S.INV(RAND())*SQRT($E$8)))</f>
        <v>2842.9322925762681</v>
      </c>
      <c r="D3654" s="17">
        <f t="shared" ca="1" si="3813"/>
        <v>2825.8284668819047</v>
      </c>
      <c r="E3654" s="17">
        <f t="shared" ca="1" si="3813"/>
        <v>2752.9351902367525</v>
      </c>
      <c r="F3654" s="17">
        <f t="shared" ca="1" si="3813"/>
        <v>2745.7899969836899</v>
      </c>
      <c r="G3654" s="17">
        <f t="shared" ca="1" si="3813"/>
        <v>2833.1305554723008</v>
      </c>
      <c r="H3654" s="17">
        <f t="shared" ca="1" si="3813"/>
        <v>2938.0756844604698</v>
      </c>
      <c r="I3654" s="17">
        <f t="shared" ca="1" si="3813"/>
        <v>2737.7433358386943</v>
      </c>
      <c r="J3654" s="17">
        <f t="shared" ca="1" si="3813"/>
        <v>2502.6991809994643</v>
      </c>
      <c r="K3654" s="17">
        <f t="shared" ca="1" si="3813"/>
        <v>2428.9057511430492</v>
      </c>
      <c r="L3654" s="17">
        <f t="shared" ca="1" si="3813"/>
        <v>2415.3386766672952</v>
      </c>
      <c r="M3654" s="17">
        <f t="shared" ca="1" si="3813"/>
        <v>2613.8510651757788</v>
      </c>
      <c r="N3654" s="17">
        <f t="shared" ca="1" si="3813"/>
        <v>2889.0955168549144</v>
      </c>
      <c r="O3654" s="11">
        <f t="shared" ca="1" si="3757"/>
        <v>0</v>
      </c>
      <c r="P3654" s="17">
        <f t="shared" ca="1" si="3797"/>
        <v>0</v>
      </c>
    </row>
    <row r="3655" spans="1:16" x14ac:dyDescent="0.35">
      <c r="A3655" s="14">
        <v>3642</v>
      </c>
      <c r="B3655" s="17">
        <f t="shared" si="3755"/>
        <v>2987</v>
      </c>
      <c r="C3655" s="17">
        <f t="shared" ref="C3655:N3655" ca="1" si="3814">B3655*EXP((($E$6-$E$7-0.5*$E$5^2)*$E$8)+($E$5*_xlfn.NORM.S.INV(RAND())*SQRT($E$8)))</f>
        <v>3047.7647046965276</v>
      </c>
      <c r="D3655" s="17">
        <f t="shared" ca="1" si="3814"/>
        <v>3299.6702288585793</v>
      </c>
      <c r="E3655" s="17">
        <f t="shared" ca="1" si="3814"/>
        <v>3373.5716063554132</v>
      </c>
      <c r="F3655" s="17">
        <f t="shared" ca="1" si="3814"/>
        <v>3383.3510255807591</v>
      </c>
      <c r="G3655" s="17">
        <f t="shared" ca="1" si="3814"/>
        <v>3551.0380606136659</v>
      </c>
      <c r="H3655" s="17">
        <f t="shared" ca="1" si="3814"/>
        <v>3464.0661643921189</v>
      </c>
      <c r="I3655" s="17">
        <f t="shared" ca="1" si="3814"/>
        <v>3423.3568966000271</v>
      </c>
      <c r="J3655" s="17">
        <f t="shared" ca="1" si="3814"/>
        <v>3460.2992884534519</v>
      </c>
      <c r="K3655" s="17">
        <f t="shared" ca="1" si="3814"/>
        <v>3391.7665551147338</v>
      </c>
      <c r="L3655" s="17">
        <f t="shared" ca="1" si="3814"/>
        <v>3609.870815031722</v>
      </c>
      <c r="M3655" s="17">
        <f t="shared" ca="1" si="3814"/>
        <v>3648.2324339132592</v>
      </c>
      <c r="N3655" s="17">
        <f t="shared" ca="1" si="3814"/>
        <v>3907.2263170562483</v>
      </c>
      <c r="O3655" s="11">
        <f t="shared" ca="1" si="3757"/>
        <v>1</v>
      </c>
      <c r="P3655" s="17">
        <f t="shared" ca="1" si="3797"/>
        <v>907.22631705624826</v>
      </c>
    </row>
    <row r="3656" spans="1:16" x14ac:dyDescent="0.35">
      <c r="A3656" s="14">
        <v>3643</v>
      </c>
      <c r="B3656" s="17">
        <f t="shared" si="3755"/>
        <v>2987</v>
      </c>
      <c r="C3656" s="17">
        <f t="shared" ref="C3656:N3656" ca="1" si="3815">B3656*EXP((($E$6-$E$7-0.5*$E$5^2)*$E$8)+($E$5*_xlfn.NORM.S.INV(RAND())*SQRT($E$8)))</f>
        <v>2754.4868579976301</v>
      </c>
      <c r="D3656" s="17">
        <f t="shared" ca="1" si="3815"/>
        <v>2771.9024037559807</v>
      </c>
      <c r="E3656" s="17">
        <f t="shared" ca="1" si="3815"/>
        <v>2822.1385268057929</v>
      </c>
      <c r="F3656" s="17">
        <f t="shared" ca="1" si="3815"/>
        <v>2890.9335543141542</v>
      </c>
      <c r="G3656" s="17">
        <f t="shared" ca="1" si="3815"/>
        <v>2759.9676829473042</v>
      </c>
      <c r="H3656" s="17">
        <f t="shared" ca="1" si="3815"/>
        <v>2853.5993567182554</v>
      </c>
      <c r="I3656" s="17">
        <f t="shared" ca="1" si="3815"/>
        <v>2864.3750353065343</v>
      </c>
      <c r="J3656" s="17">
        <f t="shared" ca="1" si="3815"/>
        <v>2804.3567994362224</v>
      </c>
      <c r="K3656" s="17">
        <f t="shared" ca="1" si="3815"/>
        <v>2900.8285910753052</v>
      </c>
      <c r="L3656" s="17">
        <f t="shared" ca="1" si="3815"/>
        <v>3027.8093861490893</v>
      </c>
      <c r="M3656" s="17">
        <f t="shared" ca="1" si="3815"/>
        <v>3041.7770926301223</v>
      </c>
      <c r="N3656" s="17">
        <f t="shared" ca="1" si="3815"/>
        <v>3039.5545022504534</v>
      </c>
      <c r="O3656" s="11">
        <f t="shared" ca="1" si="3757"/>
        <v>1</v>
      </c>
      <c r="P3656" s="17">
        <f t="shared" ca="1" si="3797"/>
        <v>39.554502250453424</v>
      </c>
    </row>
    <row r="3657" spans="1:16" x14ac:dyDescent="0.35">
      <c r="A3657" s="14">
        <v>3644</v>
      </c>
      <c r="B3657" s="17">
        <f t="shared" si="3755"/>
        <v>2987</v>
      </c>
      <c r="C3657" s="17">
        <f t="shared" ref="C3657:N3657" ca="1" si="3816">B3657*EXP((($E$6-$E$7-0.5*$E$5^2)*$E$8)+($E$5*_xlfn.NORM.S.INV(RAND())*SQRT($E$8)))</f>
        <v>3369.926061512178</v>
      </c>
      <c r="D3657" s="17">
        <f t="shared" ca="1" si="3816"/>
        <v>3583.4773159058304</v>
      </c>
      <c r="E3657" s="17">
        <f t="shared" ca="1" si="3816"/>
        <v>3503.862825615422</v>
      </c>
      <c r="F3657" s="17">
        <f t="shared" ca="1" si="3816"/>
        <v>3410.4925785316464</v>
      </c>
      <c r="G3657" s="17">
        <f t="shared" ca="1" si="3816"/>
        <v>3117.7437604493275</v>
      </c>
      <c r="H3657" s="17">
        <f t="shared" ca="1" si="3816"/>
        <v>3133.3418278930976</v>
      </c>
      <c r="I3657" s="17">
        <f t="shared" ca="1" si="3816"/>
        <v>3338.7753620340727</v>
      </c>
      <c r="J3657" s="17">
        <f t="shared" ca="1" si="3816"/>
        <v>3703.7665340002272</v>
      </c>
      <c r="K3657" s="17">
        <f t="shared" ca="1" si="3816"/>
        <v>3776.9763613531059</v>
      </c>
      <c r="L3657" s="17">
        <f t="shared" ca="1" si="3816"/>
        <v>3788.951060288417</v>
      </c>
      <c r="M3657" s="17">
        <f t="shared" ca="1" si="3816"/>
        <v>3560.3415781469903</v>
      </c>
      <c r="N3657" s="17">
        <f t="shared" ca="1" si="3816"/>
        <v>3347.7499130883871</v>
      </c>
      <c r="O3657" s="11">
        <f t="shared" ca="1" si="3757"/>
        <v>1</v>
      </c>
      <c r="P3657" s="17">
        <f t="shared" ca="1" si="3797"/>
        <v>347.74991308838707</v>
      </c>
    </row>
    <row r="3658" spans="1:16" x14ac:dyDescent="0.35">
      <c r="A3658" s="14">
        <v>3645</v>
      </c>
      <c r="B3658" s="17">
        <f t="shared" si="3755"/>
        <v>2987</v>
      </c>
      <c r="C3658" s="17">
        <f t="shared" ref="C3658:N3658" ca="1" si="3817">B3658*EXP((($E$6-$E$7-0.5*$E$5^2)*$E$8)+($E$5*_xlfn.NORM.S.INV(RAND())*SQRT($E$8)))</f>
        <v>3216.4041209868683</v>
      </c>
      <c r="D3658" s="17">
        <f t="shared" ca="1" si="3817"/>
        <v>3112.9230806975647</v>
      </c>
      <c r="E3658" s="17">
        <f t="shared" ca="1" si="3817"/>
        <v>3301.9180400794867</v>
      </c>
      <c r="F3658" s="17">
        <f t="shared" ca="1" si="3817"/>
        <v>3295.9392811643143</v>
      </c>
      <c r="G3658" s="17">
        <f t="shared" ca="1" si="3817"/>
        <v>3768.3894805282648</v>
      </c>
      <c r="H3658" s="17">
        <f t="shared" ca="1" si="3817"/>
        <v>3782.9220786984429</v>
      </c>
      <c r="I3658" s="17">
        <f t="shared" ca="1" si="3817"/>
        <v>3658.792453056772</v>
      </c>
      <c r="J3658" s="17">
        <f t="shared" ca="1" si="3817"/>
        <v>3494.9638613930115</v>
      </c>
      <c r="K3658" s="17">
        <f t="shared" ca="1" si="3817"/>
        <v>3682.7662609741019</v>
      </c>
      <c r="L3658" s="17">
        <f t="shared" ca="1" si="3817"/>
        <v>3436.1556028168152</v>
      </c>
      <c r="M3658" s="17">
        <f t="shared" ca="1" si="3817"/>
        <v>3307.1227154150197</v>
      </c>
      <c r="N3658" s="17">
        <f t="shared" ca="1" si="3817"/>
        <v>3544.7618839579027</v>
      </c>
      <c r="O3658" s="11">
        <f t="shared" ca="1" si="3757"/>
        <v>1</v>
      </c>
      <c r="P3658" s="17">
        <f t="shared" ca="1" si="3797"/>
        <v>544.76188395790268</v>
      </c>
    </row>
    <row r="3659" spans="1:16" x14ac:dyDescent="0.35">
      <c r="A3659" s="14">
        <v>3646</v>
      </c>
      <c r="B3659" s="17">
        <f t="shared" si="3755"/>
        <v>2987</v>
      </c>
      <c r="C3659" s="17">
        <f t="shared" ref="C3659:N3659" ca="1" si="3818">B3659*EXP((($E$6-$E$7-0.5*$E$5^2)*$E$8)+($E$5*_xlfn.NORM.S.INV(RAND())*SQRT($E$8)))</f>
        <v>2950.7597624804353</v>
      </c>
      <c r="D3659" s="17">
        <f t="shared" ca="1" si="3818"/>
        <v>3045.686881160269</v>
      </c>
      <c r="E3659" s="17">
        <f t="shared" ca="1" si="3818"/>
        <v>3087.663231586188</v>
      </c>
      <c r="F3659" s="17">
        <f t="shared" ca="1" si="3818"/>
        <v>3280.8425276379025</v>
      </c>
      <c r="G3659" s="17">
        <f t="shared" ca="1" si="3818"/>
        <v>3407.7396680805405</v>
      </c>
      <c r="H3659" s="17">
        <f t="shared" ca="1" si="3818"/>
        <v>3423.5737909791646</v>
      </c>
      <c r="I3659" s="17">
        <f t="shared" ca="1" si="3818"/>
        <v>3365.4051881489681</v>
      </c>
      <c r="J3659" s="17">
        <f t="shared" ca="1" si="3818"/>
        <v>3324.6235489084238</v>
      </c>
      <c r="K3659" s="17">
        <f t="shared" ca="1" si="3818"/>
        <v>3488.7082748710645</v>
      </c>
      <c r="L3659" s="17">
        <f t="shared" ca="1" si="3818"/>
        <v>3784.6642548263171</v>
      </c>
      <c r="M3659" s="17">
        <f t="shared" ca="1" si="3818"/>
        <v>4098.6749019782737</v>
      </c>
      <c r="N3659" s="17">
        <f t="shared" ca="1" si="3818"/>
        <v>3894.3985872635499</v>
      </c>
      <c r="O3659" s="11">
        <f t="shared" ca="1" si="3757"/>
        <v>1</v>
      </c>
      <c r="P3659" s="17">
        <f t="shared" ca="1" si="3797"/>
        <v>894.39858726354987</v>
      </c>
    </row>
    <row r="3660" spans="1:16" x14ac:dyDescent="0.35">
      <c r="A3660" s="14">
        <v>3647</v>
      </c>
      <c r="B3660" s="17">
        <f t="shared" si="3755"/>
        <v>2987</v>
      </c>
      <c r="C3660" s="17">
        <f t="shared" ref="C3660:N3660" ca="1" si="3819">B3660*EXP((($E$6-$E$7-0.5*$E$5^2)*$E$8)+($E$5*_xlfn.NORM.S.INV(RAND())*SQRT($E$8)))</f>
        <v>2909.1340555033471</v>
      </c>
      <c r="D3660" s="17">
        <f t="shared" ca="1" si="3819"/>
        <v>2823.379059633216</v>
      </c>
      <c r="E3660" s="17">
        <f t="shared" ca="1" si="3819"/>
        <v>2935.8557893418774</v>
      </c>
      <c r="F3660" s="17">
        <f t="shared" ca="1" si="3819"/>
        <v>3194.0958516484966</v>
      </c>
      <c r="G3660" s="17">
        <f t="shared" ca="1" si="3819"/>
        <v>3184.3840785419643</v>
      </c>
      <c r="H3660" s="17">
        <f t="shared" ca="1" si="3819"/>
        <v>3503.7138286658992</v>
      </c>
      <c r="I3660" s="17">
        <f t="shared" ca="1" si="3819"/>
        <v>3915.3703807172346</v>
      </c>
      <c r="J3660" s="17">
        <f t="shared" ca="1" si="3819"/>
        <v>4263.3162786767634</v>
      </c>
      <c r="K3660" s="17">
        <f t="shared" ca="1" si="3819"/>
        <v>4002.115529228206</v>
      </c>
      <c r="L3660" s="17">
        <f t="shared" ca="1" si="3819"/>
        <v>4076.1691524211392</v>
      </c>
      <c r="M3660" s="17">
        <f t="shared" ca="1" si="3819"/>
        <v>4033.2769914287974</v>
      </c>
      <c r="N3660" s="17">
        <f t="shared" ca="1" si="3819"/>
        <v>3980.913010990495</v>
      </c>
      <c r="O3660" s="11">
        <f t="shared" ca="1" si="3757"/>
        <v>1</v>
      </c>
      <c r="P3660" s="17">
        <f t="shared" ca="1" si="3797"/>
        <v>980.91301099049497</v>
      </c>
    </row>
    <row r="3661" spans="1:16" x14ac:dyDescent="0.35">
      <c r="A3661" s="14">
        <v>3648</v>
      </c>
      <c r="B3661" s="17">
        <f t="shared" si="3755"/>
        <v>2987</v>
      </c>
      <c r="C3661" s="17">
        <f t="shared" ref="C3661:N3661" ca="1" si="3820">B3661*EXP((($E$6-$E$7-0.5*$E$5^2)*$E$8)+($E$5*_xlfn.NORM.S.INV(RAND())*SQRT($E$8)))</f>
        <v>2825.9054314811192</v>
      </c>
      <c r="D3661" s="17">
        <f t="shared" ca="1" si="3820"/>
        <v>2758.1819487458415</v>
      </c>
      <c r="E3661" s="17">
        <f t="shared" ca="1" si="3820"/>
        <v>2912.1565907243348</v>
      </c>
      <c r="F3661" s="17">
        <f t="shared" ca="1" si="3820"/>
        <v>3275.0531772934846</v>
      </c>
      <c r="G3661" s="17">
        <f t="shared" ca="1" si="3820"/>
        <v>3216.9921296585767</v>
      </c>
      <c r="H3661" s="17">
        <f t="shared" ca="1" si="3820"/>
        <v>3155.9749233085881</v>
      </c>
      <c r="I3661" s="17">
        <f t="shared" ca="1" si="3820"/>
        <v>3257.9679647416378</v>
      </c>
      <c r="J3661" s="17">
        <f t="shared" ca="1" si="3820"/>
        <v>3297.2897056536535</v>
      </c>
      <c r="K3661" s="17">
        <f t="shared" ca="1" si="3820"/>
        <v>3592.12230502581</v>
      </c>
      <c r="L3661" s="17">
        <f t="shared" ca="1" si="3820"/>
        <v>3642.4149399680728</v>
      </c>
      <c r="M3661" s="17">
        <f t="shared" ca="1" si="3820"/>
        <v>3536.2298385288095</v>
      </c>
      <c r="N3661" s="17">
        <f t="shared" ca="1" si="3820"/>
        <v>3658.9521847084716</v>
      </c>
      <c r="O3661" s="11">
        <f t="shared" ca="1" si="3757"/>
        <v>1</v>
      </c>
      <c r="P3661" s="17">
        <f t="shared" ca="1" si="3797"/>
        <v>658.95218470847158</v>
      </c>
    </row>
    <row r="3662" spans="1:16" x14ac:dyDescent="0.35">
      <c r="A3662" s="14">
        <v>3649</v>
      </c>
      <c r="B3662" s="17">
        <f t="shared" si="3755"/>
        <v>2987</v>
      </c>
      <c r="C3662" s="17">
        <f t="shared" ref="C3662:N3662" ca="1" si="3821">B3662*EXP((($E$6-$E$7-0.5*$E$5^2)*$E$8)+($E$5*_xlfn.NORM.S.INV(RAND())*SQRT($E$8)))</f>
        <v>3071.4031366007525</v>
      </c>
      <c r="D3662" s="17">
        <f t="shared" ca="1" si="3821"/>
        <v>2920.6914664578353</v>
      </c>
      <c r="E3662" s="17">
        <f t="shared" ca="1" si="3821"/>
        <v>2808.5784693498967</v>
      </c>
      <c r="F3662" s="17">
        <f t="shared" ca="1" si="3821"/>
        <v>2770.3840861276071</v>
      </c>
      <c r="G3662" s="17">
        <f t="shared" ca="1" si="3821"/>
        <v>2622.6635093639316</v>
      </c>
      <c r="H3662" s="17">
        <f t="shared" ca="1" si="3821"/>
        <v>2784.2568082385856</v>
      </c>
      <c r="I3662" s="17">
        <f t="shared" ca="1" si="3821"/>
        <v>3059.3451351550557</v>
      </c>
      <c r="J3662" s="17">
        <f t="shared" ca="1" si="3821"/>
        <v>3229.6993211276235</v>
      </c>
      <c r="K3662" s="17">
        <f t="shared" ca="1" si="3821"/>
        <v>3351.1748146850905</v>
      </c>
      <c r="L3662" s="17">
        <f t="shared" ca="1" si="3821"/>
        <v>3604.0442342855044</v>
      </c>
      <c r="M3662" s="17">
        <f t="shared" ca="1" si="3821"/>
        <v>3591.5467739255164</v>
      </c>
      <c r="N3662" s="17">
        <f t="shared" ca="1" si="3821"/>
        <v>3997.2835114062709</v>
      </c>
      <c r="O3662" s="11">
        <f t="shared" ca="1" si="3757"/>
        <v>1</v>
      </c>
      <c r="P3662" s="17">
        <f t="shared" ca="1" si="3797"/>
        <v>997.28351140627092</v>
      </c>
    </row>
    <row r="3663" spans="1:16" x14ac:dyDescent="0.35">
      <c r="A3663" s="14">
        <v>3650</v>
      </c>
      <c r="B3663" s="17">
        <f t="shared" ref="B3663:B3726" si="3822">$E$3</f>
        <v>2987</v>
      </c>
      <c r="C3663" s="17">
        <f t="shared" ref="C3663:N3663" ca="1" si="3823">B3663*EXP((($E$6-$E$7-0.5*$E$5^2)*$E$8)+($E$5*_xlfn.NORM.S.INV(RAND())*SQRT($E$8)))</f>
        <v>2832.3909231708399</v>
      </c>
      <c r="D3663" s="17">
        <f t="shared" ca="1" si="3823"/>
        <v>3348.4840685174845</v>
      </c>
      <c r="E3663" s="17">
        <f t="shared" ca="1" si="3823"/>
        <v>3215.5403098181782</v>
      </c>
      <c r="F3663" s="17">
        <f t="shared" ca="1" si="3823"/>
        <v>3407.0640265607171</v>
      </c>
      <c r="G3663" s="17">
        <f t="shared" ca="1" si="3823"/>
        <v>3345.5928603120969</v>
      </c>
      <c r="H3663" s="17">
        <f t="shared" ca="1" si="3823"/>
        <v>3213.3911592579134</v>
      </c>
      <c r="I3663" s="17">
        <f t="shared" ca="1" si="3823"/>
        <v>3100.9739394118205</v>
      </c>
      <c r="J3663" s="17">
        <f t="shared" ca="1" si="3823"/>
        <v>3179.9461161856711</v>
      </c>
      <c r="K3663" s="17">
        <f t="shared" ca="1" si="3823"/>
        <v>3167.913596036401</v>
      </c>
      <c r="L3663" s="17">
        <f t="shared" ca="1" si="3823"/>
        <v>3312.3647255234059</v>
      </c>
      <c r="M3663" s="17">
        <f t="shared" ca="1" si="3823"/>
        <v>3625.0830129620781</v>
      </c>
      <c r="N3663" s="17">
        <f t="shared" ca="1" si="3823"/>
        <v>3748.5025655789059</v>
      </c>
      <c r="O3663" s="11">
        <f t="shared" ref="O3663:O3726" ca="1" si="3824">IF(N3663&gt;$E$4,1,0)</f>
        <v>1</v>
      </c>
      <c r="P3663" s="17">
        <f t="shared" ca="1" si="3797"/>
        <v>748.50256557890589</v>
      </c>
    </row>
    <row r="3664" spans="1:16" x14ac:dyDescent="0.35">
      <c r="A3664" s="14">
        <v>3651</v>
      </c>
      <c r="B3664" s="17">
        <f t="shared" si="3822"/>
        <v>2987</v>
      </c>
      <c r="C3664" s="17">
        <f t="shared" ref="C3664:N3664" ca="1" si="3825">B3664*EXP((($E$6-$E$7-0.5*$E$5^2)*$E$8)+($E$5*_xlfn.NORM.S.INV(RAND())*SQRT($E$8)))</f>
        <v>2906.4202812233411</v>
      </c>
      <c r="D3664" s="17">
        <f t="shared" ca="1" si="3825"/>
        <v>2810.5844383607832</v>
      </c>
      <c r="E3664" s="17">
        <f t="shared" ca="1" si="3825"/>
        <v>2916.1733941892944</v>
      </c>
      <c r="F3664" s="17">
        <f t="shared" ca="1" si="3825"/>
        <v>2895.3867793130958</v>
      </c>
      <c r="G3664" s="17">
        <f t="shared" ca="1" si="3825"/>
        <v>2981.5227333451512</v>
      </c>
      <c r="H3664" s="17">
        <f t="shared" ca="1" si="3825"/>
        <v>3015.2555459988989</v>
      </c>
      <c r="I3664" s="17">
        <f t="shared" ca="1" si="3825"/>
        <v>3194.7463971541483</v>
      </c>
      <c r="J3664" s="17">
        <f t="shared" ca="1" si="3825"/>
        <v>3044.5573320611766</v>
      </c>
      <c r="K3664" s="17">
        <f t="shared" ca="1" si="3825"/>
        <v>2922.074341044854</v>
      </c>
      <c r="L3664" s="17">
        <f t="shared" ca="1" si="3825"/>
        <v>2876.9604882253375</v>
      </c>
      <c r="M3664" s="17">
        <f t="shared" ca="1" si="3825"/>
        <v>2804.5389199070423</v>
      </c>
      <c r="N3664" s="17">
        <f t="shared" ca="1" si="3825"/>
        <v>2746.9765514757482</v>
      </c>
      <c r="O3664" s="11">
        <f t="shared" ca="1" si="3824"/>
        <v>0</v>
      </c>
      <c r="P3664" s="17">
        <f t="shared" ca="1" si="3797"/>
        <v>0</v>
      </c>
    </row>
    <row r="3665" spans="1:16" x14ac:dyDescent="0.35">
      <c r="A3665" s="14">
        <v>3652</v>
      </c>
      <c r="B3665" s="17">
        <f t="shared" si="3822"/>
        <v>2987</v>
      </c>
      <c r="C3665" s="17">
        <f t="shared" ref="C3665:N3665" ca="1" si="3826">B3665*EXP((($E$6-$E$7-0.5*$E$5^2)*$E$8)+($E$5*_xlfn.NORM.S.INV(RAND())*SQRT($E$8)))</f>
        <v>2781.9001625362225</v>
      </c>
      <c r="D3665" s="17">
        <f t="shared" ca="1" si="3826"/>
        <v>2522.4301001277468</v>
      </c>
      <c r="E3665" s="17">
        <f t="shared" ca="1" si="3826"/>
        <v>2588.7786565729284</v>
      </c>
      <c r="F3665" s="17">
        <f t="shared" ca="1" si="3826"/>
        <v>2592.7159473322613</v>
      </c>
      <c r="G3665" s="17">
        <f t="shared" ca="1" si="3826"/>
        <v>2537.6461701625326</v>
      </c>
      <c r="H3665" s="17">
        <f t="shared" ca="1" si="3826"/>
        <v>2789.751520044992</v>
      </c>
      <c r="I3665" s="17">
        <f t="shared" ca="1" si="3826"/>
        <v>2981.6416328150199</v>
      </c>
      <c r="J3665" s="17">
        <f t="shared" ca="1" si="3826"/>
        <v>3014.5592014750991</v>
      </c>
      <c r="K3665" s="17">
        <f t="shared" ca="1" si="3826"/>
        <v>3071.9134527224282</v>
      </c>
      <c r="L3665" s="17">
        <f t="shared" ca="1" si="3826"/>
        <v>3141.3916388732296</v>
      </c>
      <c r="M3665" s="17">
        <f t="shared" ca="1" si="3826"/>
        <v>3209.4290458577093</v>
      </c>
      <c r="N3665" s="17">
        <f t="shared" ca="1" si="3826"/>
        <v>3229.4884850859958</v>
      </c>
      <c r="O3665" s="11">
        <f t="shared" ca="1" si="3824"/>
        <v>1</v>
      </c>
      <c r="P3665" s="17">
        <f t="shared" ca="1" si="3797"/>
        <v>229.48848508599576</v>
      </c>
    </row>
    <row r="3666" spans="1:16" x14ac:dyDescent="0.35">
      <c r="A3666" s="14">
        <v>3653</v>
      </c>
      <c r="B3666" s="17">
        <f t="shared" si="3822"/>
        <v>2987</v>
      </c>
      <c r="C3666" s="17">
        <f t="shared" ref="C3666:N3666" ca="1" si="3827">B3666*EXP((($E$6-$E$7-0.5*$E$5^2)*$E$8)+($E$5*_xlfn.NORM.S.INV(RAND())*SQRT($E$8)))</f>
        <v>2954.1571140275141</v>
      </c>
      <c r="D3666" s="17">
        <f t="shared" ca="1" si="3827"/>
        <v>3213.3063518826739</v>
      </c>
      <c r="E3666" s="17">
        <f t="shared" ca="1" si="3827"/>
        <v>3198.5196203136793</v>
      </c>
      <c r="F3666" s="17">
        <f t="shared" ca="1" si="3827"/>
        <v>3359.6759125981207</v>
      </c>
      <c r="G3666" s="17">
        <f t="shared" ca="1" si="3827"/>
        <v>3763.6086213823232</v>
      </c>
      <c r="H3666" s="17">
        <f t="shared" ca="1" si="3827"/>
        <v>3805.6512342702295</v>
      </c>
      <c r="I3666" s="17">
        <f t="shared" ca="1" si="3827"/>
        <v>3981.9064998614167</v>
      </c>
      <c r="J3666" s="17">
        <f t="shared" ca="1" si="3827"/>
        <v>4081.4739465638763</v>
      </c>
      <c r="K3666" s="17">
        <f t="shared" ca="1" si="3827"/>
        <v>4114.627014504028</v>
      </c>
      <c r="L3666" s="17">
        <f t="shared" ca="1" si="3827"/>
        <v>4374.8245112464574</v>
      </c>
      <c r="M3666" s="17">
        <f t="shared" ca="1" si="3827"/>
        <v>4303.4264428382612</v>
      </c>
      <c r="N3666" s="17">
        <f t="shared" ca="1" si="3827"/>
        <v>4451.8964711379567</v>
      </c>
      <c r="O3666" s="11">
        <f t="shared" ca="1" si="3824"/>
        <v>1</v>
      </c>
      <c r="P3666" s="17">
        <f t="shared" ca="1" si="3797"/>
        <v>1451.8964711379567</v>
      </c>
    </row>
    <row r="3667" spans="1:16" x14ac:dyDescent="0.35">
      <c r="A3667" s="14">
        <v>3654</v>
      </c>
      <c r="B3667" s="17">
        <f t="shared" si="3822"/>
        <v>2987</v>
      </c>
      <c r="C3667" s="17">
        <f t="shared" ref="C3667:N3667" ca="1" si="3828">B3667*EXP((($E$6-$E$7-0.5*$E$5^2)*$E$8)+($E$5*_xlfn.NORM.S.INV(RAND())*SQRT($E$8)))</f>
        <v>3214.4115581351598</v>
      </c>
      <c r="D3667" s="17">
        <f t="shared" ca="1" si="3828"/>
        <v>2884.1764111503112</v>
      </c>
      <c r="E3667" s="17">
        <f t="shared" ca="1" si="3828"/>
        <v>2903.0486948988619</v>
      </c>
      <c r="F3667" s="17">
        <f t="shared" ca="1" si="3828"/>
        <v>3257.8041392304694</v>
      </c>
      <c r="G3667" s="17">
        <f t="shared" ca="1" si="3828"/>
        <v>3560.8715955424545</v>
      </c>
      <c r="H3667" s="17">
        <f t="shared" ca="1" si="3828"/>
        <v>3675.9918424532821</v>
      </c>
      <c r="I3667" s="17">
        <f t="shared" ca="1" si="3828"/>
        <v>3847.1710646474348</v>
      </c>
      <c r="J3667" s="17">
        <f t="shared" ca="1" si="3828"/>
        <v>3874.3043938579394</v>
      </c>
      <c r="K3667" s="17">
        <f t="shared" ca="1" si="3828"/>
        <v>3783.1620542274322</v>
      </c>
      <c r="L3667" s="17">
        <f t="shared" ca="1" si="3828"/>
        <v>3907.1483463353411</v>
      </c>
      <c r="M3667" s="17">
        <f t="shared" ca="1" si="3828"/>
        <v>4246.1373141538452</v>
      </c>
      <c r="N3667" s="17">
        <f t="shared" ca="1" si="3828"/>
        <v>4884.1870097647434</v>
      </c>
      <c r="O3667" s="11">
        <f t="shared" ca="1" si="3824"/>
        <v>1</v>
      </c>
      <c r="P3667" s="17">
        <f t="shared" ca="1" si="3797"/>
        <v>1884.1870097647434</v>
      </c>
    </row>
    <row r="3668" spans="1:16" x14ac:dyDescent="0.35">
      <c r="A3668" s="14">
        <v>3655</v>
      </c>
      <c r="B3668" s="17">
        <f t="shared" si="3822"/>
        <v>2987</v>
      </c>
      <c r="C3668" s="17">
        <f t="shared" ref="C3668:N3668" ca="1" si="3829">B3668*EXP((($E$6-$E$7-0.5*$E$5^2)*$E$8)+($E$5*_xlfn.NORM.S.INV(RAND())*SQRT($E$8)))</f>
        <v>2826.6836378134954</v>
      </c>
      <c r="D3668" s="17">
        <f t="shared" ca="1" si="3829"/>
        <v>3003.9650911115077</v>
      </c>
      <c r="E3668" s="17">
        <f t="shared" ca="1" si="3829"/>
        <v>2774.2316691900733</v>
      </c>
      <c r="F3668" s="17">
        <f t="shared" ca="1" si="3829"/>
        <v>2819.0427894174654</v>
      </c>
      <c r="G3668" s="17">
        <f t="shared" ca="1" si="3829"/>
        <v>2903.0454188060935</v>
      </c>
      <c r="H3668" s="17">
        <f t="shared" ca="1" si="3829"/>
        <v>2658.5208716963675</v>
      </c>
      <c r="I3668" s="17">
        <f t="shared" ca="1" si="3829"/>
        <v>2657.9540948222179</v>
      </c>
      <c r="J3668" s="17">
        <f t="shared" ca="1" si="3829"/>
        <v>2705.7211455793099</v>
      </c>
      <c r="K3668" s="17">
        <f t="shared" ca="1" si="3829"/>
        <v>2676.3908034946635</v>
      </c>
      <c r="L3668" s="17">
        <f t="shared" ca="1" si="3829"/>
        <v>3035.0503509328919</v>
      </c>
      <c r="M3668" s="17">
        <f t="shared" ca="1" si="3829"/>
        <v>3267.4828143272998</v>
      </c>
      <c r="N3668" s="17">
        <f t="shared" ca="1" si="3829"/>
        <v>3497.108503625589</v>
      </c>
      <c r="O3668" s="11">
        <f t="shared" ca="1" si="3824"/>
        <v>1</v>
      </c>
      <c r="P3668" s="17">
        <f t="shared" ca="1" si="3797"/>
        <v>497.10850362558904</v>
      </c>
    </row>
    <row r="3669" spans="1:16" x14ac:dyDescent="0.35">
      <c r="A3669" s="14">
        <v>3656</v>
      </c>
      <c r="B3669" s="17">
        <f t="shared" si="3822"/>
        <v>2987</v>
      </c>
      <c r="C3669" s="17">
        <f t="shared" ref="C3669:N3669" ca="1" si="3830">B3669*EXP((($E$6-$E$7-0.5*$E$5^2)*$E$8)+($E$5*_xlfn.NORM.S.INV(RAND())*SQRT($E$8)))</f>
        <v>3130.3191042679218</v>
      </c>
      <c r="D3669" s="17">
        <f t="shared" ca="1" si="3830"/>
        <v>3238.4030969346209</v>
      </c>
      <c r="E3669" s="17">
        <f t="shared" ca="1" si="3830"/>
        <v>3486.7341059395126</v>
      </c>
      <c r="F3669" s="17">
        <f t="shared" ca="1" si="3830"/>
        <v>3652.8995506518836</v>
      </c>
      <c r="G3669" s="17">
        <f t="shared" ca="1" si="3830"/>
        <v>3404.1839042612964</v>
      </c>
      <c r="H3669" s="17">
        <f t="shared" ca="1" si="3830"/>
        <v>3203.695434205973</v>
      </c>
      <c r="I3669" s="17">
        <f t="shared" ca="1" si="3830"/>
        <v>3186.2561489475784</v>
      </c>
      <c r="J3669" s="17">
        <f t="shared" ca="1" si="3830"/>
        <v>3338.6069508249511</v>
      </c>
      <c r="K3669" s="17">
        <f t="shared" ca="1" si="3830"/>
        <v>3638.4135389894705</v>
      </c>
      <c r="L3669" s="17">
        <f t="shared" ca="1" si="3830"/>
        <v>3810.1381782399585</v>
      </c>
      <c r="M3669" s="17">
        <f t="shared" ca="1" si="3830"/>
        <v>3858.5119608259592</v>
      </c>
      <c r="N3669" s="17">
        <f t="shared" ca="1" si="3830"/>
        <v>3716.0296425541906</v>
      </c>
      <c r="O3669" s="11">
        <f t="shared" ca="1" si="3824"/>
        <v>1</v>
      </c>
      <c r="P3669" s="17">
        <f t="shared" ca="1" si="3797"/>
        <v>716.02964255419056</v>
      </c>
    </row>
    <row r="3670" spans="1:16" x14ac:dyDescent="0.35">
      <c r="A3670" s="14">
        <v>3657</v>
      </c>
      <c r="B3670" s="17">
        <f t="shared" si="3822"/>
        <v>2987</v>
      </c>
      <c r="C3670" s="17">
        <f t="shared" ref="C3670:N3670" ca="1" si="3831">B3670*EXP((($E$6-$E$7-0.5*$E$5^2)*$E$8)+($E$5*_xlfn.NORM.S.INV(RAND())*SQRT($E$8)))</f>
        <v>2848.465646168273</v>
      </c>
      <c r="D3670" s="17">
        <f t="shared" ca="1" si="3831"/>
        <v>3253.5170813353584</v>
      </c>
      <c r="E3670" s="17">
        <f t="shared" ca="1" si="3831"/>
        <v>3087.0841778613039</v>
      </c>
      <c r="F3670" s="17">
        <f t="shared" ca="1" si="3831"/>
        <v>2879.7841884443756</v>
      </c>
      <c r="G3670" s="17">
        <f t="shared" ca="1" si="3831"/>
        <v>2622.172644154105</v>
      </c>
      <c r="H3670" s="17">
        <f t="shared" ca="1" si="3831"/>
        <v>2622.1780037207204</v>
      </c>
      <c r="I3670" s="17">
        <f t="shared" ca="1" si="3831"/>
        <v>2652.8259456947158</v>
      </c>
      <c r="J3670" s="17">
        <f t="shared" ca="1" si="3831"/>
        <v>2640.0035579243995</v>
      </c>
      <c r="K3670" s="17">
        <f t="shared" ca="1" si="3831"/>
        <v>2600.478777407754</v>
      </c>
      <c r="L3670" s="17">
        <f t="shared" ca="1" si="3831"/>
        <v>2821.9800115776247</v>
      </c>
      <c r="M3670" s="17">
        <f t="shared" ca="1" si="3831"/>
        <v>2853.8534728764689</v>
      </c>
      <c r="N3670" s="17">
        <f t="shared" ca="1" si="3831"/>
        <v>2934.658128576451</v>
      </c>
      <c r="O3670" s="11">
        <f t="shared" ca="1" si="3824"/>
        <v>0</v>
      </c>
      <c r="P3670" s="17">
        <f t="shared" ca="1" si="3797"/>
        <v>0</v>
      </c>
    </row>
    <row r="3671" spans="1:16" x14ac:dyDescent="0.35">
      <c r="A3671" s="14">
        <v>3658</v>
      </c>
      <c r="B3671" s="17">
        <f t="shared" si="3822"/>
        <v>2987</v>
      </c>
      <c r="C3671" s="17">
        <f t="shared" ref="C3671:N3671" ca="1" si="3832">B3671*EXP((($E$6-$E$7-0.5*$E$5^2)*$E$8)+($E$5*_xlfn.NORM.S.INV(RAND())*SQRT($E$8)))</f>
        <v>3093.5391691412128</v>
      </c>
      <c r="D3671" s="17">
        <f t="shared" ca="1" si="3832"/>
        <v>2963.968456791572</v>
      </c>
      <c r="E3671" s="17">
        <f t="shared" ca="1" si="3832"/>
        <v>3014.9432191506667</v>
      </c>
      <c r="F3671" s="17">
        <f t="shared" ca="1" si="3832"/>
        <v>3062.8018990158303</v>
      </c>
      <c r="G3671" s="17">
        <f t="shared" ca="1" si="3832"/>
        <v>3102.4391038996346</v>
      </c>
      <c r="H3671" s="17">
        <f t="shared" ca="1" si="3832"/>
        <v>3122.0827192920015</v>
      </c>
      <c r="I3671" s="17">
        <f t="shared" ca="1" si="3832"/>
        <v>3140.5143469179152</v>
      </c>
      <c r="J3671" s="17">
        <f t="shared" ca="1" si="3832"/>
        <v>3050.3590189607062</v>
      </c>
      <c r="K3671" s="17">
        <f t="shared" ca="1" si="3832"/>
        <v>3052.0913225658114</v>
      </c>
      <c r="L3671" s="17">
        <f t="shared" ca="1" si="3832"/>
        <v>3154.8345822898082</v>
      </c>
      <c r="M3671" s="17">
        <f t="shared" ca="1" si="3832"/>
        <v>3340.4574633935908</v>
      </c>
      <c r="N3671" s="17">
        <f t="shared" ca="1" si="3832"/>
        <v>3572.4278600574062</v>
      </c>
      <c r="O3671" s="11">
        <f t="shared" ca="1" si="3824"/>
        <v>1</v>
      </c>
      <c r="P3671" s="17">
        <f t="shared" ca="1" si="3797"/>
        <v>572.42786005740618</v>
      </c>
    </row>
    <row r="3672" spans="1:16" x14ac:dyDescent="0.35">
      <c r="A3672" s="14">
        <v>3659</v>
      </c>
      <c r="B3672" s="17">
        <f t="shared" si="3822"/>
        <v>2987</v>
      </c>
      <c r="C3672" s="17">
        <f t="shared" ref="C3672:N3672" ca="1" si="3833">B3672*EXP((($E$6-$E$7-0.5*$E$5^2)*$E$8)+($E$5*_xlfn.NORM.S.INV(RAND())*SQRT($E$8)))</f>
        <v>2937.5010845526044</v>
      </c>
      <c r="D3672" s="17">
        <f t="shared" ca="1" si="3833"/>
        <v>2875.112881643025</v>
      </c>
      <c r="E3672" s="17">
        <f t="shared" ca="1" si="3833"/>
        <v>3150.4680422926713</v>
      </c>
      <c r="F3672" s="17">
        <f t="shared" ca="1" si="3833"/>
        <v>3119.8137396096968</v>
      </c>
      <c r="G3672" s="17">
        <f t="shared" ca="1" si="3833"/>
        <v>3071.743736980467</v>
      </c>
      <c r="H3672" s="17">
        <f t="shared" ca="1" si="3833"/>
        <v>3056.9006185669782</v>
      </c>
      <c r="I3672" s="17">
        <f t="shared" ca="1" si="3833"/>
        <v>3043.1059148049285</v>
      </c>
      <c r="J3672" s="17">
        <f t="shared" ca="1" si="3833"/>
        <v>3143.3204586616152</v>
      </c>
      <c r="K3672" s="17">
        <f t="shared" ca="1" si="3833"/>
        <v>3237.596535898665</v>
      </c>
      <c r="L3672" s="17">
        <f t="shared" ca="1" si="3833"/>
        <v>3207.9644171312975</v>
      </c>
      <c r="M3672" s="17">
        <f t="shared" ca="1" si="3833"/>
        <v>3498.3797613253546</v>
      </c>
      <c r="N3672" s="17">
        <f t="shared" ca="1" si="3833"/>
        <v>3536.1553396099057</v>
      </c>
      <c r="O3672" s="11">
        <f t="shared" ca="1" si="3824"/>
        <v>1</v>
      </c>
      <c r="P3672" s="17">
        <f t="shared" ca="1" si="3797"/>
        <v>536.1553396099057</v>
      </c>
    </row>
    <row r="3673" spans="1:16" x14ac:dyDescent="0.35">
      <c r="A3673" s="14">
        <v>3660</v>
      </c>
      <c r="B3673" s="17">
        <f t="shared" si="3822"/>
        <v>2987</v>
      </c>
      <c r="C3673" s="17">
        <f t="shared" ref="C3673:N3673" ca="1" si="3834">B3673*EXP((($E$6-$E$7-0.5*$E$5^2)*$E$8)+($E$5*_xlfn.NORM.S.INV(RAND())*SQRT($E$8)))</f>
        <v>3011.5501431827624</v>
      </c>
      <c r="D3673" s="17">
        <f t="shared" ca="1" si="3834"/>
        <v>2939.6230281747344</v>
      </c>
      <c r="E3673" s="17">
        <f t="shared" ca="1" si="3834"/>
        <v>3247.5770127028063</v>
      </c>
      <c r="F3673" s="17">
        <f t="shared" ca="1" si="3834"/>
        <v>3172.6057879486725</v>
      </c>
      <c r="G3673" s="17">
        <f t="shared" ca="1" si="3834"/>
        <v>3593.8600201892168</v>
      </c>
      <c r="H3673" s="17">
        <f t="shared" ca="1" si="3834"/>
        <v>3810.5311174948311</v>
      </c>
      <c r="I3673" s="17">
        <f t="shared" ca="1" si="3834"/>
        <v>3807.3769276162398</v>
      </c>
      <c r="J3673" s="17">
        <f t="shared" ca="1" si="3834"/>
        <v>3641.3849564528787</v>
      </c>
      <c r="K3673" s="17">
        <f t="shared" ca="1" si="3834"/>
        <v>3671.4838682034647</v>
      </c>
      <c r="L3673" s="17">
        <f t="shared" ca="1" si="3834"/>
        <v>3565.5327826420412</v>
      </c>
      <c r="M3673" s="17">
        <f t="shared" ca="1" si="3834"/>
        <v>3492.5261240481427</v>
      </c>
      <c r="N3673" s="17">
        <f t="shared" ca="1" si="3834"/>
        <v>3328.2247969306941</v>
      </c>
      <c r="O3673" s="11">
        <f t="shared" ca="1" si="3824"/>
        <v>1</v>
      </c>
      <c r="P3673" s="17">
        <f t="shared" ca="1" si="3797"/>
        <v>328.22479693069408</v>
      </c>
    </row>
    <row r="3674" spans="1:16" x14ac:dyDescent="0.35">
      <c r="A3674" s="14">
        <v>3661</v>
      </c>
      <c r="B3674" s="17">
        <f t="shared" si="3822"/>
        <v>2987</v>
      </c>
      <c r="C3674" s="17">
        <f t="shared" ref="C3674:N3674" ca="1" si="3835">B3674*EXP((($E$6-$E$7-0.5*$E$5^2)*$E$8)+($E$5*_xlfn.NORM.S.INV(RAND())*SQRT($E$8)))</f>
        <v>3193.3254291821449</v>
      </c>
      <c r="D3674" s="17">
        <f t="shared" ca="1" si="3835"/>
        <v>3033.085403248037</v>
      </c>
      <c r="E3674" s="17">
        <f t="shared" ca="1" si="3835"/>
        <v>3033.2232804039718</v>
      </c>
      <c r="F3674" s="17">
        <f t="shared" ca="1" si="3835"/>
        <v>3278.047272225233</v>
      </c>
      <c r="G3674" s="17">
        <f t="shared" ca="1" si="3835"/>
        <v>3262.7294569273145</v>
      </c>
      <c r="H3674" s="17">
        <f t="shared" ca="1" si="3835"/>
        <v>3357.7715865671044</v>
      </c>
      <c r="I3674" s="17">
        <f t="shared" ca="1" si="3835"/>
        <v>3415.8629644815633</v>
      </c>
      <c r="J3674" s="17">
        <f t="shared" ca="1" si="3835"/>
        <v>3890.0073445872727</v>
      </c>
      <c r="K3674" s="17">
        <f t="shared" ca="1" si="3835"/>
        <v>4077.9446720872575</v>
      </c>
      <c r="L3674" s="17">
        <f t="shared" ca="1" si="3835"/>
        <v>4328.7106647922528</v>
      </c>
      <c r="M3674" s="17">
        <f t="shared" ca="1" si="3835"/>
        <v>4502.5140798060593</v>
      </c>
      <c r="N3674" s="17">
        <f t="shared" ca="1" si="3835"/>
        <v>4332.615894797671</v>
      </c>
      <c r="O3674" s="11">
        <f t="shared" ca="1" si="3824"/>
        <v>1</v>
      </c>
      <c r="P3674" s="17">
        <f t="shared" ca="1" si="3797"/>
        <v>1332.615894797671</v>
      </c>
    </row>
    <row r="3675" spans="1:16" x14ac:dyDescent="0.35">
      <c r="A3675" s="14">
        <v>3662</v>
      </c>
      <c r="B3675" s="17">
        <f t="shared" si="3822"/>
        <v>2987</v>
      </c>
      <c r="C3675" s="17">
        <f t="shared" ref="C3675:N3675" ca="1" si="3836">B3675*EXP((($E$6-$E$7-0.5*$E$5^2)*$E$8)+($E$5*_xlfn.NORM.S.INV(RAND())*SQRT($E$8)))</f>
        <v>2785.9739855941948</v>
      </c>
      <c r="D3675" s="17">
        <f t="shared" ca="1" si="3836"/>
        <v>2878.65508686356</v>
      </c>
      <c r="E3675" s="17">
        <f t="shared" ca="1" si="3836"/>
        <v>2937.7844906078685</v>
      </c>
      <c r="F3675" s="17">
        <f t="shared" ca="1" si="3836"/>
        <v>2989.7760461413027</v>
      </c>
      <c r="G3675" s="17">
        <f t="shared" ca="1" si="3836"/>
        <v>3246.9473307842559</v>
      </c>
      <c r="H3675" s="17">
        <f t="shared" ca="1" si="3836"/>
        <v>3180.678028751186</v>
      </c>
      <c r="I3675" s="17">
        <f t="shared" ca="1" si="3836"/>
        <v>3039.0167657966217</v>
      </c>
      <c r="J3675" s="17">
        <f t="shared" ca="1" si="3836"/>
        <v>2911.5452557556396</v>
      </c>
      <c r="K3675" s="17">
        <f t="shared" ca="1" si="3836"/>
        <v>3002.6675622722146</v>
      </c>
      <c r="L3675" s="17">
        <f t="shared" ca="1" si="3836"/>
        <v>2989.2067016056694</v>
      </c>
      <c r="M3675" s="17">
        <f t="shared" ca="1" si="3836"/>
        <v>2758.5916811593338</v>
      </c>
      <c r="N3675" s="17">
        <f t="shared" ca="1" si="3836"/>
        <v>2742.8007416787063</v>
      </c>
      <c r="O3675" s="11">
        <f t="shared" ca="1" si="3824"/>
        <v>0</v>
      </c>
      <c r="P3675" s="17">
        <f t="shared" ca="1" si="3797"/>
        <v>0</v>
      </c>
    </row>
    <row r="3676" spans="1:16" x14ac:dyDescent="0.35">
      <c r="A3676" s="14">
        <v>3663</v>
      </c>
      <c r="B3676" s="17">
        <f t="shared" si="3822"/>
        <v>2987</v>
      </c>
      <c r="C3676" s="17">
        <f t="shared" ref="C3676:N3676" ca="1" si="3837">B3676*EXP((($E$6-$E$7-0.5*$E$5^2)*$E$8)+($E$5*_xlfn.NORM.S.INV(RAND())*SQRT($E$8)))</f>
        <v>3006.365180042681</v>
      </c>
      <c r="D3676" s="17">
        <f t="shared" ca="1" si="3837"/>
        <v>3173.6314720014575</v>
      </c>
      <c r="E3676" s="17">
        <f t="shared" ca="1" si="3837"/>
        <v>3142.6315143320776</v>
      </c>
      <c r="F3676" s="17">
        <f t="shared" ca="1" si="3837"/>
        <v>2992.579952544801</v>
      </c>
      <c r="G3676" s="17">
        <f t="shared" ca="1" si="3837"/>
        <v>3432.2335114665975</v>
      </c>
      <c r="H3676" s="17">
        <f t="shared" ca="1" si="3837"/>
        <v>3336.0902202380476</v>
      </c>
      <c r="I3676" s="17">
        <f t="shared" ca="1" si="3837"/>
        <v>3387.5006549572813</v>
      </c>
      <c r="J3676" s="17">
        <f t="shared" ca="1" si="3837"/>
        <v>3575.9332700507971</v>
      </c>
      <c r="K3676" s="17">
        <f t="shared" ca="1" si="3837"/>
        <v>3743.0329284569734</v>
      </c>
      <c r="L3676" s="17">
        <f t="shared" ca="1" si="3837"/>
        <v>3919.8010720258048</v>
      </c>
      <c r="M3676" s="17">
        <f t="shared" ca="1" si="3837"/>
        <v>4577.6045130099719</v>
      </c>
      <c r="N3676" s="17">
        <f t="shared" ca="1" si="3837"/>
        <v>4119.674231894026</v>
      </c>
      <c r="O3676" s="11">
        <f t="shared" ca="1" si="3824"/>
        <v>1</v>
      </c>
      <c r="P3676" s="17">
        <f t="shared" ca="1" si="3797"/>
        <v>1119.674231894026</v>
      </c>
    </row>
    <row r="3677" spans="1:16" x14ac:dyDescent="0.35">
      <c r="A3677" s="14">
        <v>3664</v>
      </c>
      <c r="B3677" s="17">
        <f t="shared" si="3822"/>
        <v>2987</v>
      </c>
      <c r="C3677" s="17">
        <f t="shared" ref="C3677:N3677" ca="1" si="3838">B3677*EXP((($E$6-$E$7-0.5*$E$5^2)*$E$8)+($E$5*_xlfn.NORM.S.INV(RAND())*SQRT($E$8)))</f>
        <v>2958.6384171298091</v>
      </c>
      <c r="D3677" s="17">
        <f t="shared" ca="1" si="3838"/>
        <v>2824.2500233655437</v>
      </c>
      <c r="E3677" s="17">
        <f t="shared" ca="1" si="3838"/>
        <v>2811.6311567403977</v>
      </c>
      <c r="F3677" s="17">
        <f t="shared" ca="1" si="3838"/>
        <v>2704.2035701077834</v>
      </c>
      <c r="G3677" s="17">
        <f t="shared" ca="1" si="3838"/>
        <v>2640.4220283463965</v>
      </c>
      <c r="H3677" s="17">
        <f t="shared" ca="1" si="3838"/>
        <v>2569.3519404032327</v>
      </c>
      <c r="I3677" s="17">
        <f t="shared" ca="1" si="3838"/>
        <v>2401.5715968239138</v>
      </c>
      <c r="J3677" s="17">
        <f t="shared" ca="1" si="3838"/>
        <v>2429.1043262690087</v>
      </c>
      <c r="K3677" s="17">
        <f t="shared" ca="1" si="3838"/>
        <v>2481.7151255637764</v>
      </c>
      <c r="L3677" s="17">
        <f t="shared" ca="1" si="3838"/>
        <v>2622.406848891485</v>
      </c>
      <c r="M3677" s="17">
        <f t="shared" ca="1" si="3838"/>
        <v>2522.4491684275677</v>
      </c>
      <c r="N3677" s="17">
        <f t="shared" ca="1" si="3838"/>
        <v>2250.0552276968947</v>
      </c>
      <c r="O3677" s="11">
        <f t="shared" ca="1" si="3824"/>
        <v>0</v>
      </c>
      <c r="P3677" s="17">
        <f t="shared" ca="1" si="3797"/>
        <v>0</v>
      </c>
    </row>
    <row r="3678" spans="1:16" x14ac:dyDescent="0.35">
      <c r="A3678" s="14">
        <v>3665</v>
      </c>
      <c r="B3678" s="17">
        <f t="shared" si="3822"/>
        <v>2987</v>
      </c>
      <c r="C3678" s="17">
        <f t="shared" ref="C3678:N3678" ca="1" si="3839">B3678*EXP((($E$6-$E$7-0.5*$E$5^2)*$E$8)+($E$5*_xlfn.NORM.S.INV(RAND())*SQRT($E$8)))</f>
        <v>2787.5691877454788</v>
      </c>
      <c r="D3678" s="17">
        <f t="shared" ca="1" si="3839"/>
        <v>2829.3940373112687</v>
      </c>
      <c r="E3678" s="17">
        <f t="shared" ca="1" si="3839"/>
        <v>2709.7162750414009</v>
      </c>
      <c r="F3678" s="17">
        <f t="shared" ca="1" si="3839"/>
        <v>2926.676995310836</v>
      </c>
      <c r="G3678" s="17">
        <f t="shared" ca="1" si="3839"/>
        <v>2984.5934481715453</v>
      </c>
      <c r="H3678" s="17">
        <f t="shared" ca="1" si="3839"/>
        <v>3052.7085744981118</v>
      </c>
      <c r="I3678" s="17">
        <f t="shared" ca="1" si="3839"/>
        <v>3238.0081102762852</v>
      </c>
      <c r="J3678" s="17">
        <f t="shared" ca="1" si="3839"/>
        <v>3401.8649297106117</v>
      </c>
      <c r="K3678" s="17">
        <f t="shared" ca="1" si="3839"/>
        <v>3717.7221332951722</v>
      </c>
      <c r="L3678" s="17">
        <f t="shared" ca="1" si="3839"/>
        <v>3985.1136371296448</v>
      </c>
      <c r="M3678" s="17">
        <f t="shared" ca="1" si="3839"/>
        <v>4021.159364341921</v>
      </c>
      <c r="N3678" s="17">
        <f t="shared" ca="1" si="3839"/>
        <v>3636.428454614454</v>
      </c>
      <c r="O3678" s="11">
        <f t="shared" ca="1" si="3824"/>
        <v>1</v>
      </c>
      <c r="P3678" s="17">
        <f t="shared" ca="1" si="3797"/>
        <v>636.42845461445404</v>
      </c>
    </row>
    <row r="3679" spans="1:16" x14ac:dyDescent="0.35">
      <c r="A3679" s="14">
        <v>3666</v>
      </c>
      <c r="B3679" s="17">
        <f t="shared" si="3822"/>
        <v>2987</v>
      </c>
      <c r="C3679" s="17">
        <f t="shared" ref="C3679:N3679" ca="1" si="3840">B3679*EXP((($E$6-$E$7-0.5*$E$5^2)*$E$8)+($E$5*_xlfn.NORM.S.INV(RAND())*SQRT($E$8)))</f>
        <v>3088.3066084877323</v>
      </c>
      <c r="D3679" s="17">
        <f t="shared" ca="1" si="3840"/>
        <v>3083.5575017959995</v>
      </c>
      <c r="E3679" s="17">
        <f t="shared" ca="1" si="3840"/>
        <v>2988.313483382155</v>
      </c>
      <c r="F3679" s="17">
        <f t="shared" ca="1" si="3840"/>
        <v>2954.4494026909047</v>
      </c>
      <c r="G3679" s="17">
        <f t="shared" ca="1" si="3840"/>
        <v>2957.7096615448309</v>
      </c>
      <c r="H3679" s="17">
        <f t="shared" ca="1" si="3840"/>
        <v>2767.6237434372401</v>
      </c>
      <c r="I3679" s="17">
        <f t="shared" ca="1" si="3840"/>
        <v>2948.4020180995681</v>
      </c>
      <c r="J3679" s="17">
        <f t="shared" ca="1" si="3840"/>
        <v>3165.657855804573</v>
      </c>
      <c r="K3679" s="17">
        <f t="shared" ca="1" si="3840"/>
        <v>3073.0199357644865</v>
      </c>
      <c r="L3679" s="17">
        <f t="shared" ca="1" si="3840"/>
        <v>2785.7369215196863</v>
      </c>
      <c r="M3679" s="17">
        <f t="shared" ca="1" si="3840"/>
        <v>2879.2041516576055</v>
      </c>
      <c r="N3679" s="17">
        <f t="shared" ca="1" si="3840"/>
        <v>2940.6922215221575</v>
      </c>
      <c r="O3679" s="11">
        <f t="shared" ca="1" si="3824"/>
        <v>0</v>
      </c>
      <c r="P3679" s="17">
        <f t="shared" ca="1" si="3797"/>
        <v>0</v>
      </c>
    </row>
    <row r="3680" spans="1:16" x14ac:dyDescent="0.35">
      <c r="A3680" s="14">
        <v>3667</v>
      </c>
      <c r="B3680" s="17">
        <f t="shared" si="3822"/>
        <v>2987</v>
      </c>
      <c r="C3680" s="17">
        <f t="shared" ref="C3680:N3680" ca="1" si="3841">B3680*EXP((($E$6-$E$7-0.5*$E$5^2)*$E$8)+($E$5*_xlfn.NORM.S.INV(RAND())*SQRT($E$8)))</f>
        <v>2920.8456836429727</v>
      </c>
      <c r="D3680" s="17">
        <f t="shared" ca="1" si="3841"/>
        <v>2779.4853352816017</v>
      </c>
      <c r="E3680" s="17">
        <f t="shared" ca="1" si="3841"/>
        <v>2662.8802805289538</v>
      </c>
      <c r="F3680" s="17">
        <f t="shared" ca="1" si="3841"/>
        <v>2445.9411018279179</v>
      </c>
      <c r="G3680" s="17">
        <f t="shared" ca="1" si="3841"/>
        <v>2476.2212036384622</v>
      </c>
      <c r="H3680" s="17">
        <f t="shared" ca="1" si="3841"/>
        <v>2736.503902957998</v>
      </c>
      <c r="I3680" s="17">
        <f t="shared" ca="1" si="3841"/>
        <v>2784.9886086306974</v>
      </c>
      <c r="J3680" s="17">
        <f t="shared" ca="1" si="3841"/>
        <v>2759.851928997618</v>
      </c>
      <c r="K3680" s="17">
        <f t="shared" ca="1" si="3841"/>
        <v>2685.9994930110861</v>
      </c>
      <c r="L3680" s="17">
        <f t="shared" ca="1" si="3841"/>
        <v>2785.0408774358621</v>
      </c>
      <c r="M3680" s="17">
        <f t="shared" ca="1" si="3841"/>
        <v>2731.8011849829595</v>
      </c>
      <c r="N3680" s="17">
        <f t="shared" ca="1" si="3841"/>
        <v>2932.9365286680568</v>
      </c>
      <c r="O3680" s="11">
        <f t="shared" ca="1" si="3824"/>
        <v>0</v>
      </c>
      <c r="P3680" s="17">
        <f t="shared" ca="1" si="3797"/>
        <v>0</v>
      </c>
    </row>
    <row r="3681" spans="1:16" x14ac:dyDescent="0.35">
      <c r="A3681" s="14">
        <v>3668</v>
      </c>
      <c r="B3681" s="17">
        <f t="shared" si="3822"/>
        <v>2987</v>
      </c>
      <c r="C3681" s="17">
        <f t="shared" ref="C3681:N3681" ca="1" si="3842">B3681*EXP((($E$6-$E$7-0.5*$E$5^2)*$E$8)+($E$5*_xlfn.NORM.S.INV(RAND())*SQRT($E$8)))</f>
        <v>2704.4339546598985</v>
      </c>
      <c r="D3681" s="17">
        <f t="shared" ca="1" si="3842"/>
        <v>2732.3591288135012</v>
      </c>
      <c r="E3681" s="17">
        <f t="shared" ca="1" si="3842"/>
        <v>2719.8903605510541</v>
      </c>
      <c r="F3681" s="17">
        <f t="shared" ca="1" si="3842"/>
        <v>2796.3091244886095</v>
      </c>
      <c r="G3681" s="17">
        <f t="shared" ca="1" si="3842"/>
        <v>2881.9689381559019</v>
      </c>
      <c r="H3681" s="17">
        <f t="shared" ca="1" si="3842"/>
        <v>2845.1927972797203</v>
      </c>
      <c r="I3681" s="17">
        <f t="shared" ca="1" si="3842"/>
        <v>2804.5104768469887</v>
      </c>
      <c r="J3681" s="17">
        <f t="shared" ca="1" si="3842"/>
        <v>2734.6807764327109</v>
      </c>
      <c r="K3681" s="17">
        <f t="shared" ca="1" si="3842"/>
        <v>2525.703136163992</v>
      </c>
      <c r="L3681" s="17">
        <f t="shared" ca="1" si="3842"/>
        <v>2820.1036410988149</v>
      </c>
      <c r="M3681" s="17">
        <f t="shared" ca="1" si="3842"/>
        <v>3004.5286854206943</v>
      </c>
      <c r="N3681" s="17">
        <f t="shared" ca="1" si="3842"/>
        <v>3301.2907854992463</v>
      </c>
      <c r="O3681" s="11">
        <f t="shared" ca="1" si="3824"/>
        <v>1</v>
      </c>
      <c r="P3681" s="17">
        <f t="shared" ca="1" si="3797"/>
        <v>301.29078549924634</v>
      </c>
    </row>
    <row r="3682" spans="1:16" x14ac:dyDescent="0.35">
      <c r="A3682" s="14">
        <v>3669</v>
      </c>
      <c r="B3682" s="17">
        <f t="shared" si="3822"/>
        <v>2987</v>
      </c>
      <c r="C3682" s="17">
        <f t="shared" ref="C3682:N3682" ca="1" si="3843">B3682*EXP((($E$6-$E$7-0.5*$E$5^2)*$E$8)+($E$5*_xlfn.NORM.S.INV(RAND())*SQRT($E$8)))</f>
        <v>2918.035071310358</v>
      </c>
      <c r="D3682" s="17">
        <f t="shared" ca="1" si="3843"/>
        <v>3047.2177365881093</v>
      </c>
      <c r="E3682" s="17">
        <f t="shared" ca="1" si="3843"/>
        <v>2941.5427127659732</v>
      </c>
      <c r="F3682" s="17">
        <f t="shared" ca="1" si="3843"/>
        <v>3036.2270526999009</v>
      </c>
      <c r="G3682" s="17">
        <f t="shared" ca="1" si="3843"/>
        <v>2946.8550326779468</v>
      </c>
      <c r="H3682" s="17">
        <f t="shared" ca="1" si="3843"/>
        <v>2698.2476886966765</v>
      </c>
      <c r="I3682" s="17">
        <f t="shared" ca="1" si="3843"/>
        <v>2790.6218074755975</v>
      </c>
      <c r="J3682" s="17">
        <f t="shared" ca="1" si="3843"/>
        <v>3011.0283270949626</v>
      </c>
      <c r="K3682" s="17">
        <f t="shared" ca="1" si="3843"/>
        <v>2947.7855653751926</v>
      </c>
      <c r="L3682" s="17">
        <f t="shared" ca="1" si="3843"/>
        <v>2677.6876701398764</v>
      </c>
      <c r="M3682" s="17">
        <f t="shared" ca="1" si="3843"/>
        <v>2813.5610309857852</v>
      </c>
      <c r="N3682" s="17">
        <f t="shared" ca="1" si="3843"/>
        <v>2713.0197402741505</v>
      </c>
      <c r="O3682" s="11">
        <f t="shared" ca="1" si="3824"/>
        <v>0</v>
      </c>
      <c r="P3682" s="17">
        <f t="shared" ca="1" si="3797"/>
        <v>0</v>
      </c>
    </row>
    <row r="3683" spans="1:16" x14ac:dyDescent="0.35">
      <c r="A3683" s="14">
        <v>3670</v>
      </c>
      <c r="B3683" s="17">
        <f t="shared" si="3822"/>
        <v>2987</v>
      </c>
      <c r="C3683" s="17">
        <f t="shared" ref="C3683:N3683" ca="1" si="3844">B3683*EXP((($E$6-$E$7-0.5*$E$5^2)*$E$8)+($E$5*_xlfn.NORM.S.INV(RAND())*SQRT($E$8)))</f>
        <v>3567.8783093527777</v>
      </c>
      <c r="D3683" s="17">
        <f t="shared" ca="1" si="3844"/>
        <v>4012.9434255035239</v>
      </c>
      <c r="E3683" s="17">
        <f t="shared" ca="1" si="3844"/>
        <v>3865.4192843825585</v>
      </c>
      <c r="F3683" s="17">
        <f t="shared" ca="1" si="3844"/>
        <v>4161.7990004877793</v>
      </c>
      <c r="G3683" s="17">
        <f t="shared" ca="1" si="3844"/>
        <v>4262.4399437290358</v>
      </c>
      <c r="H3683" s="17">
        <f t="shared" ca="1" si="3844"/>
        <v>4352.897377257088</v>
      </c>
      <c r="I3683" s="17">
        <f t="shared" ca="1" si="3844"/>
        <v>4412.9315200060728</v>
      </c>
      <c r="J3683" s="17">
        <f t="shared" ca="1" si="3844"/>
        <v>4588.3550395350167</v>
      </c>
      <c r="K3683" s="17">
        <f t="shared" ca="1" si="3844"/>
        <v>5132.9093684175778</v>
      </c>
      <c r="L3683" s="17">
        <f t="shared" ca="1" si="3844"/>
        <v>5024.9210476301932</v>
      </c>
      <c r="M3683" s="17">
        <f t="shared" ca="1" si="3844"/>
        <v>4939.3141335981118</v>
      </c>
      <c r="N3683" s="17">
        <f t="shared" ca="1" si="3844"/>
        <v>4759.3500586743012</v>
      </c>
      <c r="O3683" s="11">
        <f t="shared" ca="1" si="3824"/>
        <v>1</v>
      </c>
      <c r="P3683" s="17">
        <f t="shared" ca="1" si="3797"/>
        <v>1759.3500586743012</v>
      </c>
    </row>
    <row r="3684" spans="1:16" x14ac:dyDescent="0.35">
      <c r="A3684" s="14">
        <v>3671</v>
      </c>
      <c r="B3684" s="17">
        <f t="shared" si="3822"/>
        <v>2987</v>
      </c>
      <c r="C3684" s="17">
        <f t="shared" ref="C3684:N3684" ca="1" si="3845">B3684*EXP((($E$6-$E$7-0.5*$E$5^2)*$E$8)+($E$5*_xlfn.NORM.S.INV(RAND())*SQRT($E$8)))</f>
        <v>2947.4395974439403</v>
      </c>
      <c r="D3684" s="17">
        <f t="shared" ca="1" si="3845"/>
        <v>2904.8892945525808</v>
      </c>
      <c r="E3684" s="17">
        <f t="shared" ca="1" si="3845"/>
        <v>2829.5097201122885</v>
      </c>
      <c r="F3684" s="17">
        <f t="shared" ca="1" si="3845"/>
        <v>2711.8700146858391</v>
      </c>
      <c r="G3684" s="17">
        <f t="shared" ca="1" si="3845"/>
        <v>2889.1659340149372</v>
      </c>
      <c r="H3684" s="17">
        <f t="shared" ca="1" si="3845"/>
        <v>2848.197483577972</v>
      </c>
      <c r="I3684" s="17">
        <f t="shared" ca="1" si="3845"/>
        <v>2681.6193022016409</v>
      </c>
      <c r="J3684" s="17">
        <f t="shared" ca="1" si="3845"/>
        <v>2659.0425865138582</v>
      </c>
      <c r="K3684" s="17">
        <f t="shared" ca="1" si="3845"/>
        <v>2422.9443335807428</v>
      </c>
      <c r="L3684" s="17">
        <f t="shared" ca="1" si="3845"/>
        <v>2312.559334687392</v>
      </c>
      <c r="M3684" s="17">
        <f t="shared" ca="1" si="3845"/>
        <v>2290.7251185325586</v>
      </c>
      <c r="N3684" s="17">
        <f t="shared" ca="1" si="3845"/>
        <v>2436.7440680970226</v>
      </c>
      <c r="O3684" s="11">
        <f t="shared" ca="1" si="3824"/>
        <v>0</v>
      </c>
      <c r="P3684" s="17">
        <f t="shared" ca="1" si="3797"/>
        <v>0</v>
      </c>
    </row>
    <row r="3685" spans="1:16" x14ac:dyDescent="0.35">
      <c r="A3685" s="14">
        <v>3672</v>
      </c>
      <c r="B3685" s="17">
        <f t="shared" si="3822"/>
        <v>2987</v>
      </c>
      <c r="C3685" s="17">
        <f t="shared" ref="C3685:N3685" ca="1" si="3846">B3685*EXP((($E$6-$E$7-0.5*$E$5^2)*$E$8)+($E$5*_xlfn.NORM.S.INV(RAND())*SQRT($E$8)))</f>
        <v>3205.6004647883506</v>
      </c>
      <c r="D3685" s="17">
        <f t="shared" ca="1" si="3846"/>
        <v>3403.2323514205082</v>
      </c>
      <c r="E3685" s="17">
        <f t="shared" ca="1" si="3846"/>
        <v>3717.1070364042766</v>
      </c>
      <c r="F3685" s="17">
        <f t="shared" ca="1" si="3846"/>
        <v>3658.0087298999465</v>
      </c>
      <c r="G3685" s="17">
        <f t="shared" ca="1" si="3846"/>
        <v>3651.3874875418396</v>
      </c>
      <c r="H3685" s="17">
        <f t="shared" ca="1" si="3846"/>
        <v>3929.7923779042221</v>
      </c>
      <c r="I3685" s="17">
        <f t="shared" ca="1" si="3846"/>
        <v>3869.3574921989725</v>
      </c>
      <c r="J3685" s="17">
        <f t="shared" ca="1" si="3846"/>
        <v>4238.4964662552111</v>
      </c>
      <c r="K3685" s="17">
        <f t="shared" ca="1" si="3846"/>
        <v>4451.7510636848356</v>
      </c>
      <c r="L3685" s="17">
        <f t="shared" ca="1" si="3846"/>
        <v>4529.693035840407</v>
      </c>
      <c r="M3685" s="17">
        <f t="shared" ca="1" si="3846"/>
        <v>4591.2026119441816</v>
      </c>
      <c r="N3685" s="17">
        <f t="shared" ca="1" si="3846"/>
        <v>4489.4462902052619</v>
      </c>
      <c r="O3685" s="11">
        <f t="shared" ca="1" si="3824"/>
        <v>1</v>
      </c>
      <c r="P3685" s="17">
        <f t="shared" ca="1" si="3797"/>
        <v>1489.4462902052619</v>
      </c>
    </row>
    <row r="3686" spans="1:16" x14ac:dyDescent="0.35">
      <c r="A3686" s="14">
        <v>3673</v>
      </c>
      <c r="B3686" s="17">
        <f t="shared" si="3822"/>
        <v>2987</v>
      </c>
      <c r="C3686" s="17">
        <f t="shared" ref="C3686:N3686" ca="1" si="3847">B3686*EXP((($E$6-$E$7-0.5*$E$5^2)*$E$8)+($E$5*_xlfn.NORM.S.INV(RAND())*SQRT($E$8)))</f>
        <v>2825.6577061419357</v>
      </c>
      <c r="D3686" s="17">
        <f t="shared" ca="1" si="3847"/>
        <v>2986.0861660324726</v>
      </c>
      <c r="E3686" s="17">
        <f t="shared" ca="1" si="3847"/>
        <v>3210.0806411730346</v>
      </c>
      <c r="F3686" s="17">
        <f t="shared" ca="1" si="3847"/>
        <v>3267.7640409116693</v>
      </c>
      <c r="G3686" s="17">
        <f t="shared" ca="1" si="3847"/>
        <v>3187.4235366870762</v>
      </c>
      <c r="H3686" s="17">
        <f t="shared" ca="1" si="3847"/>
        <v>2833.4613810957439</v>
      </c>
      <c r="I3686" s="17">
        <f t="shared" ca="1" si="3847"/>
        <v>2524.245430459513</v>
      </c>
      <c r="J3686" s="17">
        <f t="shared" ca="1" si="3847"/>
        <v>2230.1705160231841</v>
      </c>
      <c r="K3686" s="17">
        <f t="shared" ca="1" si="3847"/>
        <v>2113.5113907930704</v>
      </c>
      <c r="L3686" s="17">
        <f t="shared" ca="1" si="3847"/>
        <v>2072.8981436706658</v>
      </c>
      <c r="M3686" s="17">
        <f t="shared" ca="1" si="3847"/>
        <v>2073.4471660621448</v>
      </c>
      <c r="N3686" s="17">
        <f t="shared" ca="1" si="3847"/>
        <v>2132.2487280747387</v>
      </c>
      <c r="O3686" s="11">
        <f t="shared" ca="1" si="3824"/>
        <v>0</v>
      </c>
      <c r="P3686" s="17">
        <f t="shared" ca="1" si="3797"/>
        <v>0</v>
      </c>
    </row>
    <row r="3687" spans="1:16" x14ac:dyDescent="0.35">
      <c r="A3687" s="14">
        <v>3674</v>
      </c>
      <c r="B3687" s="17">
        <f t="shared" si="3822"/>
        <v>2987</v>
      </c>
      <c r="C3687" s="17">
        <f t="shared" ref="C3687:N3687" ca="1" si="3848">B3687*EXP((($E$6-$E$7-0.5*$E$5^2)*$E$8)+($E$5*_xlfn.NORM.S.INV(RAND())*SQRT($E$8)))</f>
        <v>2884.7177860705774</v>
      </c>
      <c r="D3687" s="17">
        <f t="shared" ca="1" si="3848"/>
        <v>2714.9750093937719</v>
      </c>
      <c r="E3687" s="17">
        <f t="shared" ca="1" si="3848"/>
        <v>2734.273606935827</v>
      </c>
      <c r="F3687" s="17">
        <f t="shared" ca="1" si="3848"/>
        <v>2821.1185010352897</v>
      </c>
      <c r="G3687" s="17">
        <f t="shared" ca="1" si="3848"/>
        <v>2551.2847872776301</v>
      </c>
      <c r="H3687" s="17">
        <f t="shared" ca="1" si="3848"/>
        <v>2538.9013285606884</v>
      </c>
      <c r="I3687" s="17">
        <f t="shared" ca="1" si="3848"/>
        <v>2707.2322675722135</v>
      </c>
      <c r="J3687" s="17">
        <f t="shared" ca="1" si="3848"/>
        <v>2775.5580011523216</v>
      </c>
      <c r="K3687" s="17">
        <f t="shared" ca="1" si="3848"/>
        <v>2783.0196816974112</v>
      </c>
      <c r="L3687" s="17">
        <f t="shared" ca="1" si="3848"/>
        <v>2848.8637460524424</v>
      </c>
      <c r="M3687" s="17">
        <f t="shared" ca="1" si="3848"/>
        <v>2807.1445326479779</v>
      </c>
      <c r="N3687" s="17">
        <f t="shared" ca="1" si="3848"/>
        <v>2935.2640693790731</v>
      </c>
      <c r="O3687" s="11">
        <f t="shared" ca="1" si="3824"/>
        <v>0</v>
      </c>
      <c r="P3687" s="17">
        <f t="shared" ca="1" si="3797"/>
        <v>0</v>
      </c>
    </row>
    <row r="3688" spans="1:16" x14ac:dyDescent="0.35">
      <c r="A3688" s="14">
        <v>3675</v>
      </c>
      <c r="B3688" s="17">
        <f t="shared" si="3822"/>
        <v>2987</v>
      </c>
      <c r="C3688" s="17">
        <f t="shared" ref="C3688:N3688" ca="1" si="3849">B3688*EXP((($E$6-$E$7-0.5*$E$5^2)*$E$8)+($E$5*_xlfn.NORM.S.INV(RAND())*SQRT($E$8)))</f>
        <v>2948.9328379476497</v>
      </c>
      <c r="D3688" s="17">
        <f t="shared" ca="1" si="3849"/>
        <v>2884.7419563395706</v>
      </c>
      <c r="E3688" s="17">
        <f t="shared" ca="1" si="3849"/>
        <v>2810.0540059984528</v>
      </c>
      <c r="F3688" s="17">
        <f t="shared" ca="1" si="3849"/>
        <v>2713.1658535710526</v>
      </c>
      <c r="G3688" s="17">
        <f t="shared" ca="1" si="3849"/>
        <v>2901.229526030736</v>
      </c>
      <c r="H3688" s="17">
        <f t="shared" ca="1" si="3849"/>
        <v>3127.5132741120915</v>
      </c>
      <c r="I3688" s="17">
        <f t="shared" ca="1" si="3849"/>
        <v>3021.1127929428803</v>
      </c>
      <c r="J3688" s="17">
        <f t="shared" ca="1" si="3849"/>
        <v>2968.6660823650686</v>
      </c>
      <c r="K3688" s="17">
        <f t="shared" ca="1" si="3849"/>
        <v>2923.2205946372355</v>
      </c>
      <c r="L3688" s="17">
        <f t="shared" ca="1" si="3849"/>
        <v>3214.1344536861648</v>
      </c>
      <c r="M3688" s="17">
        <f t="shared" ca="1" si="3849"/>
        <v>3168.6643298383515</v>
      </c>
      <c r="N3688" s="17">
        <f t="shared" ca="1" si="3849"/>
        <v>3224.831330319842</v>
      </c>
      <c r="O3688" s="11">
        <f t="shared" ca="1" si="3824"/>
        <v>1</v>
      </c>
      <c r="P3688" s="17">
        <f t="shared" ca="1" si="3797"/>
        <v>224.83133031984198</v>
      </c>
    </row>
    <row r="3689" spans="1:16" x14ac:dyDescent="0.35">
      <c r="A3689" s="14">
        <v>3676</v>
      </c>
      <c r="B3689" s="17">
        <f t="shared" si="3822"/>
        <v>2987</v>
      </c>
      <c r="C3689" s="17">
        <f t="shared" ref="C3689:N3689" ca="1" si="3850">B3689*EXP((($E$6-$E$7-0.5*$E$5^2)*$E$8)+($E$5*_xlfn.NORM.S.INV(RAND())*SQRT($E$8)))</f>
        <v>3094.6725675359608</v>
      </c>
      <c r="D3689" s="17">
        <f t="shared" ca="1" si="3850"/>
        <v>3299.2829361124459</v>
      </c>
      <c r="E3689" s="17">
        <f t="shared" ca="1" si="3850"/>
        <v>2929.6912831038476</v>
      </c>
      <c r="F3689" s="17">
        <f t="shared" ca="1" si="3850"/>
        <v>3013.2787725068106</v>
      </c>
      <c r="G3689" s="17">
        <f t="shared" ca="1" si="3850"/>
        <v>3316.7276793652259</v>
      </c>
      <c r="H3689" s="17">
        <f t="shared" ca="1" si="3850"/>
        <v>3510.9980857325313</v>
      </c>
      <c r="I3689" s="17">
        <f t="shared" ca="1" si="3850"/>
        <v>3469.7005200122931</v>
      </c>
      <c r="J3689" s="17">
        <f t="shared" ca="1" si="3850"/>
        <v>3523.308803412664</v>
      </c>
      <c r="K3689" s="17">
        <f t="shared" ca="1" si="3850"/>
        <v>3512.8249611803644</v>
      </c>
      <c r="L3689" s="17">
        <f t="shared" ca="1" si="3850"/>
        <v>3390.987277520745</v>
      </c>
      <c r="M3689" s="17">
        <f t="shared" ca="1" si="3850"/>
        <v>3346.468579264656</v>
      </c>
      <c r="N3689" s="17">
        <f t="shared" ca="1" si="3850"/>
        <v>3779.0901818513998</v>
      </c>
      <c r="O3689" s="11">
        <f t="shared" ca="1" si="3824"/>
        <v>1</v>
      </c>
      <c r="P3689" s="17">
        <f t="shared" ca="1" si="3797"/>
        <v>779.09018185139985</v>
      </c>
    </row>
    <row r="3690" spans="1:16" x14ac:dyDescent="0.35">
      <c r="A3690" s="14">
        <v>3677</v>
      </c>
      <c r="B3690" s="17">
        <f t="shared" si="3822"/>
        <v>2987</v>
      </c>
      <c r="C3690" s="17">
        <f t="shared" ref="C3690:N3690" ca="1" si="3851">B3690*EXP((($E$6-$E$7-0.5*$E$5^2)*$E$8)+($E$5*_xlfn.NORM.S.INV(RAND())*SQRT($E$8)))</f>
        <v>2980.4994991841672</v>
      </c>
      <c r="D3690" s="17">
        <f t="shared" ca="1" si="3851"/>
        <v>3016.0686056501868</v>
      </c>
      <c r="E3690" s="17">
        <f t="shared" ca="1" si="3851"/>
        <v>2760.8716091504771</v>
      </c>
      <c r="F3690" s="17">
        <f t="shared" ca="1" si="3851"/>
        <v>2618.1884823539622</v>
      </c>
      <c r="G3690" s="17">
        <f t="shared" ca="1" si="3851"/>
        <v>2811.7952719490654</v>
      </c>
      <c r="H3690" s="17">
        <f t="shared" ca="1" si="3851"/>
        <v>2756.7315865326882</v>
      </c>
      <c r="I3690" s="17">
        <f t="shared" ca="1" si="3851"/>
        <v>2815.2841119234627</v>
      </c>
      <c r="J3690" s="17">
        <f t="shared" ca="1" si="3851"/>
        <v>2688.7024098750367</v>
      </c>
      <c r="K3690" s="17">
        <f t="shared" ca="1" si="3851"/>
        <v>2696.1455693476883</v>
      </c>
      <c r="L3690" s="17">
        <f t="shared" ca="1" si="3851"/>
        <v>2655.073205858871</v>
      </c>
      <c r="M3690" s="17">
        <f t="shared" ca="1" si="3851"/>
        <v>2606.990907083451</v>
      </c>
      <c r="N3690" s="17">
        <f t="shared" ca="1" si="3851"/>
        <v>2512.6071200658757</v>
      </c>
      <c r="O3690" s="11">
        <f t="shared" ca="1" si="3824"/>
        <v>0</v>
      </c>
      <c r="P3690" s="17">
        <f t="shared" ca="1" si="3797"/>
        <v>0</v>
      </c>
    </row>
    <row r="3691" spans="1:16" x14ac:dyDescent="0.35">
      <c r="A3691" s="14">
        <v>3678</v>
      </c>
      <c r="B3691" s="17">
        <f t="shared" si="3822"/>
        <v>2987</v>
      </c>
      <c r="C3691" s="17">
        <f t="shared" ref="C3691:N3691" ca="1" si="3852">B3691*EXP((($E$6-$E$7-0.5*$E$5^2)*$E$8)+($E$5*_xlfn.NORM.S.INV(RAND())*SQRT($E$8)))</f>
        <v>3063.0585480196332</v>
      </c>
      <c r="D3691" s="17">
        <f t="shared" ca="1" si="3852"/>
        <v>3055.3046405972073</v>
      </c>
      <c r="E3691" s="17">
        <f t="shared" ca="1" si="3852"/>
        <v>3065.747438834554</v>
      </c>
      <c r="F3691" s="17">
        <f t="shared" ca="1" si="3852"/>
        <v>3400.2863897089301</v>
      </c>
      <c r="G3691" s="17">
        <f t="shared" ca="1" si="3852"/>
        <v>3399.3955046110987</v>
      </c>
      <c r="H3691" s="17">
        <f t="shared" ca="1" si="3852"/>
        <v>3650.9129315480122</v>
      </c>
      <c r="I3691" s="17">
        <f t="shared" ca="1" si="3852"/>
        <v>4127.2891350061682</v>
      </c>
      <c r="J3691" s="17">
        <f t="shared" ca="1" si="3852"/>
        <v>3726.3933643757559</v>
      </c>
      <c r="K3691" s="17">
        <f t="shared" ca="1" si="3852"/>
        <v>3956.1783155473026</v>
      </c>
      <c r="L3691" s="17">
        <f t="shared" ca="1" si="3852"/>
        <v>3973.7809342293326</v>
      </c>
      <c r="M3691" s="17">
        <f t="shared" ca="1" si="3852"/>
        <v>4090.9213114133831</v>
      </c>
      <c r="N3691" s="17">
        <f t="shared" ca="1" si="3852"/>
        <v>3969.6365235351227</v>
      </c>
      <c r="O3691" s="11">
        <f t="shared" ca="1" si="3824"/>
        <v>1</v>
      </c>
      <c r="P3691" s="17">
        <f t="shared" ca="1" si="3797"/>
        <v>969.63652353512271</v>
      </c>
    </row>
    <row r="3692" spans="1:16" x14ac:dyDescent="0.35">
      <c r="A3692" s="14">
        <v>3679</v>
      </c>
      <c r="B3692" s="17">
        <f t="shared" si="3822"/>
        <v>2987</v>
      </c>
      <c r="C3692" s="17">
        <f t="shared" ref="C3692:N3692" ca="1" si="3853">B3692*EXP((($E$6-$E$7-0.5*$E$5^2)*$E$8)+($E$5*_xlfn.NORM.S.INV(RAND())*SQRT($E$8)))</f>
        <v>3131.4175956120835</v>
      </c>
      <c r="D3692" s="17">
        <f t="shared" ca="1" si="3853"/>
        <v>3219.2499879141706</v>
      </c>
      <c r="E3692" s="17">
        <f t="shared" ca="1" si="3853"/>
        <v>3224.5690104960217</v>
      </c>
      <c r="F3692" s="17">
        <f t="shared" ca="1" si="3853"/>
        <v>3575.4565990177434</v>
      </c>
      <c r="G3692" s="17">
        <f t="shared" ca="1" si="3853"/>
        <v>3853.5746919733151</v>
      </c>
      <c r="H3692" s="17">
        <f t="shared" ca="1" si="3853"/>
        <v>3412.668133046177</v>
      </c>
      <c r="I3692" s="17">
        <f t="shared" ca="1" si="3853"/>
        <v>3647.5040394430634</v>
      </c>
      <c r="J3692" s="17">
        <f t="shared" ca="1" si="3853"/>
        <v>3608.7142475667347</v>
      </c>
      <c r="K3692" s="17">
        <f t="shared" ca="1" si="3853"/>
        <v>3426.3027092784023</v>
      </c>
      <c r="L3692" s="17">
        <f t="shared" ca="1" si="3853"/>
        <v>3729.9767656222912</v>
      </c>
      <c r="M3692" s="17">
        <f t="shared" ca="1" si="3853"/>
        <v>3876.525615164705</v>
      </c>
      <c r="N3692" s="17">
        <f t="shared" ca="1" si="3853"/>
        <v>3544.7061603520783</v>
      </c>
      <c r="O3692" s="11">
        <f t="shared" ca="1" si="3824"/>
        <v>1</v>
      </c>
      <c r="P3692" s="17">
        <f t="shared" ca="1" si="3797"/>
        <v>544.70616035207831</v>
      </c>
    </row>
    <row r="3693" spans="1:16" x14ac:dyDescent="0.35">
      <c r="A3693" s="14">
        <v>3680</v>
      </c>
      <c r="B3693" s="17">
        <f t="shared" si="3822"/>
        <v>2987</v>
      </c>
      <c r="C3693" s="17">
        <f t="shared" ref="C3693:N3693" ca="1" si="3854">B3693*EXP((($E$6-$E$7-0.5*$E$5^2)*$E$8)+($E$5*_xlfn.NORM.S.INV(RAND())*SQRT($E$8)))</f>
        <v>3147.4523532664311</v>
      </c>
      <c r="D3693" s="17">
        <f t="shared" ca="1" si="3854"/>
        <v>3361.4930254670408</v>
      </c>
      <c r="E3693" s="17">
        <f t="shared" ca="1" si="3854"/>
        <v>3553.1631614344951</v>
      </c>
      <c r="F3693" s="17">
        <f t="shared" ca="1" si="3854"/>
        <v>3573.6905171577296</v>
      </c>
      <c r="G3693" s="17">
        <f t="shared" ca="1" si="3854"/>
        <v>3587.5735917935476</v>
      </c>
      <c r="H3693" s="17">
        <f t="shared" ca="1" si="3854"/>
        <v>3291.2167086923055</v>
      </c>
      <c r="I3693" s="17">
        <f t="shared" ca="1" si="3854"/>
        <v>3517.996477623421</v>
      </c>
      <c r="J3693" s="17">
        <f t="shared" ca="1" si="3854"/>
        <v>3683.3372221782379</v>
      </c>
      <c r="K3693" s="17">
        <f t="shared" ca="1" si="3854"/>
        <v>3647.4178482218958</v>
      </c>
      <c r="L3693" s="17">
        <f t="shared" ca="1" si="3854"/>
        <v>3263.4067971902418</v>
      </c>
      <c r="M3693" s="17">
        <f t="shared" ca="1" si="3854"/>
        <v>3368.341912473395</v>
      </c>
      <c r="N3693" s="17">
        <f t="shared" ca="1" si="3854"/>
        <v>3278.4418372146165</v>
      </c>
      <c r="O3693" s="11">
        <f t="shared" ca="1" si="3824"/>
        <v>1</v>
      </c>
      <c r="P3693" s="17">
        <f t="shared" ca="1" si="3797"/>
        <v>278.4418372146165</v>
      </c>
    </row>
    <row r="3694" spans="1:16" x14ac:dyDescent="0.35">
      <c r="A3694" s="14">
        <v>3681</v>
      </c>
      <c r="B3694" s="17">
        <f t="shared" si="3822"/>
        <v>2987</v>
      </c>
      <c r="C3694" s="17">
        <f t="shared" ref="C3694:N3694" ca="1" si="3855">B3694*EXP((($E$6-$E$7-0.5*$E$5^2)*$E$8)+($E$5*_xlfn.NORM.S.INV(RAND())*SQRT($E$8)))</f>
        <v>3116.1013968572129</v>
      </c>
      <c r="D3694" s="17">
        <f t="shared" ca="1" si="3855"/>
        <v>2859.6719895084721</v>
      </c>
      <c r="E3694" s="17">
        <f t="shared" ca="1" si="3855"/>
        <v>2631.5957411701147</v>
      </c>
      <c r="F3694" s="17">
        <f t="shared" ca="1" si="3855"/>
        <v>2567.3870007757237</v>
      </c>
      <c r="G3694" s="17">
        <f t="shared" ca="1" si="3855"/>
        <v>2560.1422622889613</v>
      </c>
      <c r="H3694" s="17">
        <f t="shared" ca="1" si="3855"/>
        <v>2635.5832338277055</v>
      </c>
      <c r="I3694" s="17">
        <f t="shared" ca="1" si="3855"/>
        <v>2651.2491775416615</v>
      </c>
      <c r="J3694" s="17">
        <f t="shared" ca="1" si="3855"/>
        <v>2597.8677986767948</v>
      </c>
      <c r="K3694" s="17">
        <f t="shared" ca="1" si="3855"/>
        <v>2404.0658894985595</v>
      </c>
      <c r="L3694" s="17">
        <f t="shared" ca="1" si="3855"/>
        <v>2414.5084540621633</v>
      </c>
      <c r="M3694" s="17">
        <f t="shared" ca="1" si="3855"/>
        <v>2159.98134629894</v>
      </c>
      <c r="N3694" s="17">
        <f t="shared" ca="1" si="3855"/>
        <v>2138.2300707459426</v>
      </c>
      <c r="O3694" s="11">
        <f t="shared" ca="1" si="3824"/>
        <v>0</v>
      </c>
      <c r="P3694" s="17">
        <f t="shared" ca="1" si="3797"/>
        <v>0</v>
      </c>
    </row>
    <row r="3695" spans="1:16" x14ac:dyDescent="0.35">
      <c r="A3695" s="14">
        <v>3682</v>
      </c>
      <c r="B3695" s="17">
        <f t="shared" si="3822"/>
        <v>2987</v>
      </c>
      <c r="C3695" s="17">
        <f t="shared" ref="C3695:N3695" ca="1" si="3856">B3695*EXP((($E$6-$E$7-0.5*$E$5^2)*$E$8)+($E$5*_xlfn.NORM.S.INV(RAND())*SQRT($E$8)))</f>
        <v>3329.5061695633303</v>
      </c>
      <c r="D3695" s="17">
        <f t="shared" ca="1" si="3856"/>
        <v>3225.1491549193966</v>
      </c>
      <c r="E3695" s="17">
        <f t="shared" ca="1" si="3856"/>
        <v>3445.0922397692557</v>
      </c>
      <c r="F3695" s="17">
        <f t="shared" ca="1" si="3856"/>
        <v>3771.6688866768518</v>
      </c>
      <c r="G3695" s="17">
        <f t="shared" ca="1" si="3856"/>
        <v>4079.7974058768882</v>
      </c>
      <c r="H3695" s="17">
        <f t="shared" ca="1" si="3856"/>
        <v>4073.1566060284572</v>
      </c>
      <c r="I3695" s="17">
        <f t="shared" ca="1" si="3856"/>
        <v>4143.0470441981033</v>
      </c>
      <c r="J3695" s="17">
        <f t="shared" ca="1" si="3856"/>
        <v>4779.1944119197169</v>
      </c>
      <c r="K3695" s="17">
        <f t="shared" ca="1" si="3856"/>
        <v>4537.1773804325003</v>
      </c>
      <c r="L3695" s="17">
        <f t="shared" ca="1" si="3856"/>
        <v>4783.7087725800111</v>
      </c>
      <c r="M3695" s="17">
        <f t="shared" ca="1" si="3856"/>
        <v>5090.4450731312736</v>
      </c>
      <c r="N3695" s="17">
        <f t="shared" ca="1" si="3856"/>
        <v>5556.1834812599091</v>
      </c>
      <c r="O3695" s="11">
        <f t="shared" ca="1" si="3824"/>
        <v>1</v>
      </c>
      <c r="P3695" s="17">
        <f t="shared" ca="1" si="3797"/>
        <v>2556.1834812599091</v>
      </c>
    </row>
    <row r="3696" spans="1:16" x14ac:dyDescent="0.35">
      <c r="A3696" s="14">
        <v>3683</v>
      </c>
      <c r="B3696" s="17">
        <f t="shared" si="3822"/>
        <v>2987</v>
      </c>
      <c r="C3696" s="17">
        <f t="shared" ref="C3696:N3696" ca="1" si="3857">B3696*EXP((($E$6-$E$7-0.5*$E$5^2)*$E$8)+($E$5*_xlfn.NORM.S.INV(RAND())*SQRT($E$8)))</f>
        <v>3203.0441087875092</v>
      </c>
      <c r="D3696" s="17">
        <f t="shared" ca="1" si="3857"/>
        <v>3298.5828783831375</v>
      </c>
      <c r="E3696" s="17">
        <f t="shared" ca="1" si="3857"/>
        <v>3157.0858501144294</v>
      </c>
      <c r="F3696" s="17">
        <f t="shared" ca="1" si="3857"/>
        <v>3083.11086235227</v>
      </c>
      <c r="G3696" s="17">
        <f t="shared" ca="1" si="3857"/>
        <v>2986.3961509830256</v>
      </c>
      <c r="H3696" s="17">
        <f t="shared" ca="1" si="3857"/>
        <v>2777.3148888958058</v>
      </c>
      <c r="I3696" s="17">
        <f t="shared" ca="1" si="3857"/>
        <v>2806.987002092254</v>
      </c>
      <c r="J3696" s="17">
        <f t="shared" ca="1" si="3857"/>
        <v>3027.9043540178477</v>
      </c>
      <c r="K3696" s="17">
        <f t="shared" ca="1" si="3857"/>
        <v>3158.0694726208771</v>
      </c>
      <c r="L3696" s="17">
        <f t="shared" ca="1" si="3857"/>
        <v>3164.3103991496628</v>
      </c>
      <c r="M3696" s="17">
        <f t="shared" ca="1" si="3857"/>
        <v>3106.9267346535639</v>
      </c>
      <c r="N3696" s="17">
        <f t="shared" ca="1" si="3857"/>
        <v>3009.1180001421171</v>
      </c>
      <c r="O3696" s="11">
        <f t="shared" ca="1" si="3824"/>
        <v>1</v>
      </c>
      <c r="P3696" s="17">
        <f t="shared" ca="1" si="3797"/>
        <v>9.1180001421171255</v>
      </c>
    </row>
    <row r="3697" spans="1:16" x14ac:dyDescent="0.35">
      <c r="A3697" s="14">
        <v>3684</v>
      </c>
      <c r="B3697" s="17">
        <f t="shared" si="3822"/>
        <v>2987</v>
      </c>
      <c r="C3697" s="17">
        <f t="shared" ref="C3697:N3697" ca="1" si="3858">B3697*EXP((($E$6-$E$7-0.5*$E$5^2)*$E$8)+($E$5*_xlfn.NORM.S.INV(RAND())*SQRT($E$8)))</f>
        <v>3094.2685632596622</v>
      </c>
      <c r="D3697" s="17">
        <f t="shared" ca="1" si="3858"/>
        <v>3358.6435091131802</v>
      </c>
      <c r="E3697" s="17">
        <f t="shared" ca="1" si="3858"/>
        <v>3759.8450670494949</v>
      </c>
      <c r="F3697" s="17">
        <f t="shared" ca="1" si="3858"/>
        <v>4138.3579590999525</v>
      </c>
      <c r="G3697" s="17">
        <f t="shared" ca="1" si="3858"/>
        <v>4146.6837666120673</v>
      </c>
      <c r="H3697" s="17">
        <f t="shared" ca="1" si="3858"/>
        <v>4499.5852615969534</v>
      </c>
      <c r="I3697" s="17">
        <f t="shared" ca="1" si="3858"/>
        <v>4443.6905661077571</v>
      </c>
      <c r="J3697" s="17">
        <f t="shared" ca="1" si="3858"/>
        <v>4274.3783740655263</v>
      </c>
      <c r="K3697" s="17">
        <f t="shared" ca="1" si="3858"/>
        <v>3976.0858096343741</v>
      </c>
      <c r="L3697" s="17">
        <f t="shared" ca="1" si="3858"/>
        <v>4106.8639711801925</v>
      </c>
      <c r="M3697" s="17">
        <f t="shared" ca="1" si="3858"/>
        <v>4079.5960060636075</v>
      </c>
      <c r="N3697" s="17">
        <f t="shared" ca="1" si="3858"/>
        <v>4064.0551639288647</v>
      </c>
      <c r="O3697" s="11">
        <f t="shared" ca="1" si="3824"/>
        <v>1</v>
      </c>
      <c r="P3697" s="17">
        <f t="shared" ca="1" si="3797"/>
        <v>1064.0551639288647</v>
      </c>
    </row>
    <row r="3698" spans="1:16" x14ac:dyDescent="0.35">
      <c r="A3698" s="14">
        <v>3685</v>
      </c>
      <c r="B3698" s="17">
        <f t="shared" si="3822"/>
        <v>2987</v>
      </c>
      <c r="C3698" s="17">
        <f t="shared" ref="C3698:N3698" ca="1" si="3859">B3698*EXP((($E$6-$E$7-0.5*$E$5^2)*$E$8)+($E$5*_xlfn.NORM.S.INV(RAND())*SQRT($E$8)))</f>
        <v>2797.8031155850931</v>
      </c>
      <c r="D3698" s="17">
        <f t="shared" ca="1" si="3859"/>
        <v>2868.2462457418119</v>
      </c>
      <c r="E3698" s="17">
        <f t="shared" ca="1" si="3859"/>
        <v>2842.0996488100427</v>
      </c>
      <c r="F3698" s="17">
        <f t="shared" ca="1" si="3859"/>
        <v>2735.7524983865019</v>
      </c>
      <c r="G3698" s="17">
        <f t="shared" ca="1" si="3859"/>
        <v>2831.151011106173</v>
      </c>
      <c r="H3698" s="17">
        <f t="shared" ca="1" si="3859"/>
        <v>2676.9526262549766</v>
      </c>
      <c r="I3698" s="17">
        <f t="shared" ca="1" si="3859"/>
        <v>2745.8518843171801</v>
      </c>
      <c r="J3698" s="17">
        <f t="shared" ca="1" si="3859"/>
        <v>2895.8705450925208</v>
      </c>
      <c r="K3698" s="17">
        <f t="shared" ca="1" si="3859"/>
        <v>2735.2607033722875</v>
      </c>
      <c r="L3698" s="17">
        <f t="shared" ca="1" si="3859"/>
        <v>2781.5404268259931</v>
      </c>
      <c r="M3698" s="17">
        <f t="shared" ca="1" si="3859"/>
        <v>2818.8145982479032</v>
      </c>
      <c r="N3698" s="17">
        <f t="shared" ca="1" si="3859"/>
        <v>2587.2120174209463</v>
      </c>
      <c r="O3698" s="11">
        <f t="shared" ca="1" si="3824"/>
        <v>0</v>
      </c>
      <c r="P3698" s="17">
        <f t="shared" ca="1" si="3797"/>
        <v>0</v>
      </c>
    </row>
    <row r="3699" spans="1:16" x14ac:dyDescent="0.35">
      <c r="A3699" s="14">
        <v>3686</v>
      </c>
      <c r="B3699" s="17">
        <f t="shared" si="3822"/>
        <v>2987</v>
      </c>
      <c r="C3699" s="17">
        <f t="shared" ref="C3699:N3699" ca="1" si="3860">B3699*EXP((($E$6-$E$7-0.5*$E$5^2)*$E$8)+($E$5*_xlfn.NORM.S.INV(RAND())*SQRT($E$8)))</f>
        <v>3065.204075265829</v>
      </c>
      <c r="D3699" s="17">
        <f t="shared" ca="1" si="3860"/>
        <v>2946.2877153198342</v>
      </c>
      <c r="E3699" s="17">
        <f t="shared" ca="1" si="3860"/>
        <v>2721.6601016368118</v>
      </c>
      <c r="F3699" s="17">
        <f t="shared" ca="1" si="3860"/>
        <v>2497.137105551154</v>
      </c>
      <c r="G3699" s="17">
        <f t="shared" ca="1" si="3860"/>
        <v>2646.1897994900064</v>
      </c>
      <c r="H3699" s="17">
        <f t="shared" ca="1" si="3860"/>
        <v>2826.4652045913213</v>
      </c>
      <c r="I3699" s="17">
        <f t="shared" ca="1" si="3860"/>
        <v>2929.868405342168</v>
      </c>
      <c r="J3699" s="17">
        <f t="shared" ca="1" si="3860"/>
        <v>2831.235884205526</v>
      </c>
      <c r="K3699" s="17">
        <f t="shared" ca="1" si="3860"/>
        <v>2731.5554881182852</v>
      </c>
      <c r="L3699" s="17">
        <f t="shared" ca="1" si="3860"/>
        <v>2854.1216454288688</v>
      </c>
      <c r="M3699" s="17">
        <f t="shared" ca="1" si="3860"/>
        <v>2891.3011980382889</v>
      </c>
      <c r="N3699" s="17">
        <f t="shared" ca="1" si="3860"/>
        <v>3086.2174674380503</v>
      </c>
      <c r="O3699" s="11">
        <f t="shared" ca="1" si="3824"/>
        <v>1</v>
      </c>
      <c r="P3699" s="17">
        <f t="shared" ca="1" si="3797"/>
        <v>86.217467438050335</v>
      </c>
    </row>
    <row r="3700" spans="1:16" x14ac:dyDescent="0.35">
      <c r="A3700" s="14">
        <v>3687</v>
      </c>
      <c r="B3700" s="17">
        <f t="shared" si="3822"/>
        <v>2987</v>
      </c>
      <c r="C3700" s="17">
        <f t="shared" ref="C3700:N3700" ca="1" si="3861">B3700*EXP((($E$6-$E$7-0.5*$E$5^2)*$E$8)+($E$5*_xlfn.NORM.S.INV(RAND())*SQRT($E$8)))</f>
        <v>3069.3918838212389</v>
      </c>
      <c r="D3700" s="17">
        <f t="shared" ca="1" si="3861"/>
        <v>3072.49945871921</v>
      </c>
      <c r="E3700" s="17">
        <f t="shared" ca="1" si="3861"/>
        <v>2853.2492403261026</v>
      </c>
      <c r="F3700" s="17">
        <f t="shared" ca="1" si="3861"/>
        <v>2513.3551952200905</v>
      </c>
      <c r="G3700" s="17">
        <f t="shared" ca="1" si="3861"/>
        <v>2727.3931934471079</v>
      </c>
      <c r="H3700" s="17">
        <f t="shared" ca="1" si="3861"/>
        <v>2721.2108884814515</v>
      </c>
      <c r="I3700" s="17">
        <f t="shared" ca="1" si="3861"/>
        <v>2908.0282317794049</v>
      </c>
      <c r="J3700" s="17">
        <f t="shared" ca="1" si="3861"/>
        <v>2814.6296263664708</v>
      </c>
      <c r="K3700" s="17">
        <f t="shared" ca="1" si="3861"/>
        <v>2742.9459494057169</v>
      </c>
      <c r="L3700" s="17">
        <f t="shared" ca="1" si="3861"/>
        <v>2939.3755611741817</v>
      </c>
      <c r="M3700" s="17">
        <f t="shared" ca="1" si="3861"/>
        <v>2918.8583229614942</v>
      </c>
      <c r="N3700" s="17">
        <f t="shared" ca="1" si="3861"/>
        <v>2736.4607677841191</v>
      </c>
      <c r="O3700" s="11">
        <f t="shared" ca="1" si="3824"/>
        <v>0</v>
      </c>
      <c r="P3700" s="17">
        <f t="shared" ca="1" si="3797"/>
        <v>0</v>
      </c>
    </row>
    <row r="3701" spans="1:16" x14ac:dyDescent="0.35">
      <c r="A3701" s="14">
        <v>3688</v>
      </c>
      <c r="B3701" s="17">
        <f t="shared" si="3822"/>
        <v>2987</v>
      </c>
      <c r="C3701" s="17">
        <f t="shared" ref="C3701:N3701" ca="1" si="3862">B3701*EXP((($E$6-$E$7-0.5*$E$5^2)*$E$8)+($E$5*_xlfn.NORM.S.INV(RAND())*SQRT($E$8)))</f>
        <v>3121.7962332770553</v>
      </c>
      <c r="D3701" s="17">
        <f t="shared" ca="1" si="3862"/>
        <v>3173.4515486553646</v>
      </c>
      <c r="E3701" s="17">
        <f t="shared" ca="1" si="3862"/>
        <v>3139.5352360233464</v>
      </c>
      <c r="F3701" s="17">
        <f t="shared" ca="1" si="3862"/>
        <v>3075.0490948659849</v>
      </c>
      <c r="G3701" s="17">
        <f t="shared" ca="1" si="3862"/>
        <v>3072.2947432705369</v>
      </c>
      <c r="H3701" s="17">
        <f t="shared" ca="1" si="3862"/>
        <v>3019.4653683742736</v>
      </c>
      <c r="I3701" s="17">
        <f t="shared" ca="1" si="3862"/>
        <v>2855.0637532245096</v>
      </c>
      <c r="J3701" s="17">
        <f t="shared" ca="1" si="3862"/>
        <v>2911.9200394786749</v>
      </c>
      <c r="K3701" s="17">
        <f t="shared" ca="1" si="3862"/>
        <v>3013.5479079753959</v>
      </c>
      <c r="L3701" s="17">
        <f t="shared" ca="1" si="3862"/>
        <v>3406.7166066172194</v>
      </c>
      <c r="M3701" s="17">
        <f t="shared" ca="1" si="3862"/>
        <v>3757.3651474436829</v>
      </c>
      <c r="N3701" s="17">
        <f t="shared" ca="1" si="3862"/>
        <v>3728.2890021282415</v>
      </c>
      <c r="O3701" s="11">
        <f t="shared" ca="1" si="3824"/>
        <v>1</v>
      </c>
      <c r="P3701" s="17">
        <f t="shared" ca="1" si="3797"/>
        <v>728.28900212824146</v>
      </c>
    </row>
    <row r="3702" spans="1:16" x14ac:dyDescent="0.35">
      <c r="A3702" s="14">
        <v>3689</v>
      </c>
      <c r="B3702" s="17">
        <f t="shared" si="3822"/>
        <v>2987</v>
      </c>
      <c r="C3702" s="17">
        <f t="shared" ref="C3702:N3702" ca="1" si="3863">B3702*EXP((($E$6-$E$7-0.5*$E$5^2)*$E$8)+($E$5*_xlfn.NORM.S.INV(RAND())*SQRT($E$8)))</f>
        <v>3000.0051576241594</v>
      </c>
      <c r="D3702" s="17">
        <f t="shared" ca="1" si="3863"/>
        <v>3134.8346412334181</v>
      </c>
      <c r="E3702" s="17">
        <f t="shared" ca="1" si="3863"/>
        <v>3091.5665508354591</v>
      </c>
      <c r="F3702" s="17">
        <f t="shared" ca="1" si="3863"/>
        <v>3005.2669384652504</v>
      </c>
      <c r="G3702" s="17">
        <f t="shared" ca="1" si="3863"/>
        <v>3003.3660960850862</v>
      </c>
      <c r="H3702" s="17">
        <f t="shared" ca="1" si="3863"/>
        <v>2812.0237864011779</v>
      </c>
      <c r="I3702" s="17">
        <f t="shared" ca="1" si="3863"/>
        <v>2996.694098474411</v>
      </c>
      <c r="J3702" s="17">
        <f t="shared" ca="1" si="3863"/>
        <v>3111.4531971239621</v>
      </c>
      <c r="K3702" s="17">
        <f t="shared" ca="1" si="3863"/>
        <v>3415.1075102202217</v>
      </c>
      <c r="L3702" s="17">
        <f t="shared" ca="1" si="3863"/>
        <v>3419.4257738814595</v>
      </c>
      <c r="M3702" s="17">
        <f t="shared" ca="1" si="3863"/>
        <v>3189.531776290396</v>
      </c>
      <c r="N3702" s="17">
        <f t="shared" ca="1" si="3863"/>
        <v>3442.9151983099778</v>
      </c>
      <c r="O3702" s="11">
        <f t="shared" ca="1" si="3824"/>
        <v>1</v>
      </c>
      <c r="P3702" s="17">
        <f t="shared" ref="P3702:P3765" ca="1" si="3864">MAX(N3702-$E$4,0)</f>
        <v>442.91519830997777</v>
      </c>
    </row>
    <row r="3703" spans="1:16" x14ac:dyDescent="0.35">
      <c r="A3703" s="14">
        <v>3690</v>
      </c>
      <c r="B3703" s="17">
        <f t="shared" si="3822"/>
        <v>2987</v>
      </c>
      <c r="C3703" s="17">
        <f t="shared" ref="C3703:N3703" ca="1" si="3865">B3703*EXP((($E$6-$E$7-0.5*$E$5^2)*$E$8)+($E$5*_xlfn.NORM.S.INV(RAND())*SQRT($E$8)))</f>
        <v>2982.2123852304421</v>
      </c>
      <c r="D3703" s="17">
        <f t="shared" ca="1" si="3865"/>
        <v>2911.2223249642007</v>
      </c>
      <c r="E3703" s="17">
        <f t="shared" ca="1" si="3865"/>
        <v>3135.7598079070553</v>
      </c>
      <c r="F3703" s="17">
        <f t="shared" ca="1" si="3865"/>
        <v>3232.9575455441668</v>
      </c>
      <c r="G3703" s="17">
        <f t="shared" ca="1" si="3865"/>
        <v>3251.1372697094844</v>
      </c>
      <c r="H3703" s="17">
        <f t="shared" ca="1" si="3865"/>
        <v>3253.2823107838121</v>
      </c>
      <c r="I3703" s="17">
        <f t="shared" ca="1" si="3865"/>
        <v>3065.0435961377061</v>
      </c>
      <c r="J3703" s="17">
        <f t="shared" ca="1" si="3865"/>
        <v>3400.4394921868634</v>
      </c>
      <c r="K3703" s="17">
        <f t="shared" ca="1" si="3865"/>
        <v>3517.3013233368783</v>
      </c>
      <c r="L3703" s="17">
        <f t="shared" ca="1" si="3865"/>
        <v>3611.7307890807151</v>
      </c>
      <c r="M3703" s="17">
        <f t="shared" ca="1" si="3865"/>
        <v>3496.5293013830546</v>
      </c>
      <c r="N3703" s="17">
        <f t="shared" ca="1" si="3865"/>
        <v>3698.3751552537851</v>
      </c>
      <c r="O3703" s="11">
        <f t="shared" ca="1" si="3824"/>
        <v>1</v>
      </c>
      <c r="P3703" s="17">
        <f t="shared" ca="1" si="3864"/>
        <v>698.37515525378512</v>
      </c>
    </row>
    <row r="3704" spans="1:16" x14ac:dyDescent="0.35">
      <c r="A3704" s="14">
        <v>3691</v>
      </c>
      <c r="B3704" s="17">
        <f t="shared" si="3822"/>
        <v>2987</v>
      </c>
      <c r="C3704" s="17">
        <f t="shared" ref="C3704:N3704" ca="1" si="3866">B3704*EXP((($E$6-$E$7-0.5*$E$5^2)*$E$8)+($E$5*_xlfn.NORM.S.INV(RAND())*SQRT($E$8)))</f>
        <v>3025.401473704504</v>
      </c>
      <c r="D3704" s="17">
        <f t="shared" ca="1" si="3866"/>
        <v>3239.8374939249475</v>
      </c>
      <c r="E3704" s="17">
        <f t="shared" ca="1" si="3866"/>
        <v>3254.2917886239416</v>
      </c>
      <c r="F3704" s="17">
        <f t="shared" ca="1" si="3866"/>
        <v>3011.0040776062351</v>
      </c>
      <c r="G3704" s="17">
        <f t="shared" ca="1" si="3866"/>
        <v>3226.670640373507</v>
      </c>
      <c r="H3704" s="17">
        <f t="shared" ca="1" si="3866"/>
        <v>3270.3757810703801</v>
      </c>
      <c r="I3704" s="17">
        <f t="shared" ca="1" si="3866"/>
        <v>3194.7941381586465</v>
      </c>
      <c r="J3704" s="17">
        <f t="shared" ca="1" si="3866"/>
        <v>3222.9067019435397</v>
      </c>
      <c r="K3704" s="17">
        <f t="shared" ca="1" si="3866"/>
        <v>3439.2607040838006</v>
      </c>
      <c r="L3704" s="17">
        <f t="shared" ca="1" si="3866"/>
        <v>3572.2885414046455</v>
      </c>
      <c r="M3704" s="17">
        <f t="shared" ca="1" si="3866"/>
        <v>3665.5309501132647</v>
      </c>
      <c r="N3704" s="17">
        <f t="shared" ca="1" si="3866"/>
        <v>3592.5507543161516</v>
      </c>
      <c r="O3704" s="11">
        <f t="shared" ca="1" si="3824"/>
        <v>1</v>
      </c>
      <c r="P3704" s="17">
        <f t="shared" ca="1" si="3864"/>
        <v>592.5507543161516</v>
      </c>
    </row>
    <row r="3705" spans="1:16" x14ac:dyDescent="0.35">
      <c r="A3705" s="14">
        <v>3692</v>
      </c>
      <c r="B3705" s="17">
        <f t="shared" si="3822"/>
        <v>2987</v>
      </c>
      <c r="C3705" s="17">
        <f t="shared" ref="C3705:N3705" ca="1" si="3867">B3705*EXP((($E$6-$E$7-0.5*$E$5^2)*$E$8)+($E$5*_xlfn.NORM.S.INV(RAND())*SQRT($E$8)))</f>
        <v>3025.4080258602808</v>
      </c>
      <c r="D3705" s="17">
        <f t="shared" ca="1" si="3867"/>
        <v>3041.8483705455806</v>
      </c>
      <c r="E3705" s="17">
        <f t="shared" ca="1" si="3867"/>
        <v>3458.993727216055</v>
      </c>
      <c r="F3705" s="17">
        <f t="shared" ca="1" si="3867"/>
        <v>3402.7298663424572</v>
      </c>
      <c r="G3705" s="17">
        <f t="shared" ca="1" si="3867"/>
        <v>3508.6910614835597</v>
      </c>
      <c r="H3705" s="17">
        <f t="shared" ca="1" si="3867"/>
        <v>3168.1603964909445</v>
      </c>
      <c r="I3705" s="17">
        <f t="shared" ca="1" si="3867"/>
        <v>3192.2894250893937</v>
      </c>
      <c r="J3705" s="17">
        <f t="shared" ca="1" si="3867"/>
        <v>3197.8219514953103</v>
      </c>
      <c r="K3705" s="17">
        <f t="shared" ca="1" si="3867"/>
        <v>3256.7110951098725</v>
      </c>
      <c r="L3705" s="17">
        <f t="shared" ca="1" si="3867"/>
        <v>3371.4657464430338</v>
      </c>
      <c r="M3705" s="17">
        <f t="shared" ca="1" si="3867"/>
        <v>3273.3764749820061</v>
      </c>
      <c r="N3705" s="17">
        <f t="shared" ca="1" si="3867"/>
        <v>3316.9893209699267</v>
      </c>
      <c r="O3705" s="11">
        <f t="shared" ca="1" si="3824"/>
        <v>1</v>
      </c>
      <c r="P3705" s="17">
        <f t="shared" ca="1" si="3864"/>
        <v>316.98932096992667</v>
      </c>
    </row>
    <row r="3706" spans="1:16" x14ac:dyDescent="0.35">
      <c r="A3706" s="14">
        <v>3693</v>
      </c>
      <c r="B3706" s="17">
        <f t="shared" si="3822"/>
        <v>2987</v>
      </c>
      <c r="C3706" s="17">
        <f t="shared" ref="C3706:N3706" ca="1" si="3868">B3706*EXP((($E$6-$E$7-0.5*$E$5^2)*$E$8)+($E$5*_xlfn.NORM.S.INV(RAND())*SQRT($E$8)))</f>
        <v>2993.5089823405874</v>
      </c>
      <c r="D3706" s="17">
        <f t="shared" ca="1" si="3868"/>
        <v>3197.4070558673802</v>
      </c>
      <c r="E3706" s="17">
        <f t="shared" ca="1" si="3868"/>
        <v>3051.8017830628064</v>
      </c>
      <c r="F3706" s="17">
        <f t="shared" ca="1" si="3868"/>
        <v>3083.1781035596305</v>
      </c>
      <c r="G3706" s="17">
        <f t="shared" ca="1" si="3868"/>
        <v>2992.2313434151015</v>
      </c>
      <c r="H3706" s="17">
        <f t="shared" ca="1" si="3868"/>
        <v>3186.6021485290835</v>
      </c>
      <c r="I3706" s="17">
        <f t="shared" ca="1" si="3868"/>
        <v>3503.9808522830986</v>
      </c>
      <c r="J3706" s="17">
        <f t="shared" ca="1" si="3868"/>
        <v>3644.6678679249198</v>
      </c>
      <c r="K3706" s="17">
        <f t="shared" ca="1" si="3868"/>
        <v>3643.45743880093</v>
      </c>
      <c r="L3706" s="17">
        <f t="shared" ca="1" si="3868"/>
        <v>3761.1289813795952</v>
      </c>
      <c r="M3706" s="17">
        <f t="shared" ca="1" si="3868"/>
        <v>3760.8494805931946</v>
      </c>
      <c r="N3706" s="17">
        <f t="shared" ca="1" si="3868"/>
        <v>3625.9162170990312</v>
      </c>
      <c r="O3706" s="11">
        <f t="shared" ca="1" si="3824"/>
        <v>1</v>
      </c>
      <c r="P3706" s="17">
        <f t="shared" ca="1" si="3864"/>
        <v>625.9162170990312</v>
      </c>
    </row>
    <row r="3707" spans="1:16" x14ac:dyDescent="0.35">
      <c r="A3707" s="14">
        <v>3694</v>
      </c>
      <c r="B3707" s="17">
        <f t="shared" si="3822"/>
        <v>2987</v>
      </c>
      <c r="C3707" s="17">
        <f t="shared" ref="C3707:N3707" ca="1" si="3869">B3707*EXP((($E$6-$E$7-0.5*$E$5^2)*$E$8)+($E$5*_xlfn.NORM.S.INV(RAND())*SQRT($E$8)))</f>
        <v>2901.0613685163303</v>
      </c>
      <c r="D3707" s="17">
        <f t="shared" ca="1" si="3869"/>
        <v>2782.1161348876208</v>
      </c>
      <c r="E3707" s="17">
        <f t="shared" ca="1" si="3869"/>
        <v>2622.5480048531876</v>
      </c>
      <c r="F3707" s="17">
        <f t="shared" ca="1" si="3869"/>
        <v>2823.5368082773862</v>
      </c>
      <c r="G3707" s="17">
        <f t="shared" ca="1" si="3869"/>
        <v>2910.2587585039923</v>
      </c>
      <c r="H3707" s="17">
        <f t="shared" ca="1" si="3869"/>
        <v>3112.1717370955344</v>
      </c>
      <c r="I3707" s="17">
        <f t="shared" ca="1" si="3869"/>
        <v>3052.1315121939538</v>
      </c>
      <c r="J3707" s="17">
        <f t="shared" ca="1" si="3869"/>
        <v>3130.6600310975878</v>
      </c>
      <c r="K3707" s="17">
        <f t="shared" ca="1" si="3869"/>
        <v>3128.2349860324139</v>
      </c>
      <c r="L3707" s="17">
        <f t="shared" ca="1" si="3869"/>
        <v>2953.1337298729854</v>
      </c>
      <c r="M3707" s="17">
        <f t="shared" ca="1" si="3869"/>
        <v>3052.8873492211856</v>
      </c>
      <c r="N3707" s="17">
        <f t="shared" ca="1" si="3869"/>
        <v>3279.0981641395451</v>
      </c>
      <c r="O3707" s="11">
        <f t="shared" ca="1" si="3824"/>
        <v>1</v>
      </c>
      <c r="P3707" s="17">
        <f t="shared" ca="1" si="3864"/>
        <v>279.09816413954513</v>
      </c>
    </row>
    <row r="3708" spans="1:16" x14ac:dyDescent="0.35">
      <c r="A3708" s="14">
        <v>3695</v>
      </c>
      <c r="B3708" s="17">
        <f t="shared" si="3822"/>
        <v>2987</v>
      </c>
      <c r="C3708" s="17">
        <f t="shared" ref="C3708:N3708" ca="1" si="3870">B3708*EXP((($E$6-$E$7-0.5*$E$5^2)*$E$8)+($E$5*_xlfn.NORM.S.INV(RAND())*SQRT($E$8)))</f>
        <v>2880.5184764177188</v>
      </c>
      <c r="D3708" s="17">
        <f t="shared" ca="1" si="3870"/>
        <v>2580.8813700539222</v>
      </c>
      <c r="E3708" s="17">
        <f t="shared" ca="1" si="3870"/>
        <v>2550.3560962990355</v>
      </c>
      <c r="F3708" s="17">
        <f t="shared" ca="1" si="3870"/>
        <v>2521.5929045650664</v>
      </c>
      <c r="G3708" s="17">
        <f t="shared" ca="1" si="3870"/>
        <v>2420.6513383051451</v>
      </c>
      <c r="H3708" s="17">
        <f t="shared" ca="1" si="3870"/>
        <v>2325.3308892820719</v>
      </c>
      <c r="I3708" s="17">
        <f t="shared" ca="1" si="3870"/>
        <v>2664.5111033158028</v>
      </c>
      <c r="J3708" s="17">
        <f t="shared" ca="1" si="3870"/>
        <v>2650.8432336722453</v>
      </c>
      <c r="K3708" s="17">
        <f t="shared" ca="1" si="3870"/>
        <v>2951.4873065512711</v>
      </c>
      <c r="L3708" s="17">
        <f t="shared" ca="1" si="3870"/>
        <v>2902.6715726930624</v>
      </c>
      <c r="M3708" s="17">
        <f t="shared" ca="1" si="3870"/>
        <v>2767.6930738091278</v>
      </c>
      <c r="N3708" s="17">
        <f t="shared" ca="1" si="3870"/>
        <v>2992.0196551499675</v>
      </c>
      <c r="O3708" s="11">
        <f t="shared" ca="1" si="3824"/>
        <v>0</v>
      </c>
      <c r="P3708" s="17">
        <f t="shared" ca="1" si="3864"/>
        <v>0</v>
      </c>
    </row>
    <row r="3709" spans="1:16" x14ac:dyDescent="0.35">
      <c r="A3709" s="14">
        <v>3696</v>
      </c>
      <c r="B3709" s="17">
        <f t="shared" si="3822"/>
        <v>2987</v>
      </c>
      <c r="C3709" s="17">
        <f t="shared" ref="C3709:N3709" ca="1" si="3871">B3709*EXP((($E$6-$E$7-0.5*$E$5^2)*$E$8)+($E$5*_xlfn.NORM.S.INV(RAND())*SQRT($E$8)))</f>
        <v>2934.3780755188454</v>
      </c>
      <c r="D3709" s="17">
        <f t="shared" ca="1" si="3871"/>
        <v>2961.0702287222598</v>
      </c>
      <c r="E3709" s="17">
        <f t="shared" ca="1" si="3871"/>
        <v>3183.1741838215489</v>
      </c>
      <c r="F3709" s="17">
        <f t="shared" ca="1" si="3871"/>
        <v>3132.3732495362015</v>
      </c>
      <c r="G3709" s="17">
        <f t="shared" ca="1" si="3871"/>
        <v>3254.9284418823167</v>
      </c>
      <c r="H3709" s="17">
        <f t="shared" ca="1" si="3871"/>
        <v>3121.1988734800339</v>
      </c>
      <c r="I3709" s="17">
        <f t="shared" ca="1" si="3871"/>
        <v>2874.6988848174306</v>
      </c>
      <c r="J3709" s="17">
        <f t="shared" ca="1" si="3871"/>
        <v>2747.4948205995624</v>
      </c>
      <c r="K3709" s="17">
        <f t="shared" ca="1" si="3871"/>
        <v>2696.9964428766634</v>
      </c>
      <c r="L3709" s="17">
        <f t="shared" ca="1" si="3871"/>
        <v>2689.8892010966601</v>
      </c>
      <c r="M3709" s="17">
        <f t="shared" ca="1" si="3871"/>
        <v>2833.6817487269841</v>
      </c>
      <c r="N3709" s="17">
        <f t="shared" ca="1" si="3871"/>
        <v>2977.556946295445</v>
      </c>
      <c r="O3709" s="11">
        <f t="shared" ca="1" si="3824"/>
        <v>0</v>
      </c>
      <c r="P3709" s="17">
        <f t="shared" ca="1" si="3864"/>
        <v>0</v>
      </c>
    </row>
    <row r="3710" spans="1:16" x14ac:dyDescent="0.35">
      <c r="A3710" s="14">
        <v>3697</v>
      </c>
      <c r="B3710" s="17">
        <f t="shared" si="3822"/>
        <v>2987</v>
      </c>
      <c r="C3710" s="17">
        <f t="shared" ref="C3710:N3710" ca="1" si="3872">B3710*EXP((($E$6-$E$7-0.5*$E$5^2)*$E$8)+($E$5*_xlfn.NORM.S.INV(RAND())*SQRT($E$8)))</f>
        <v>2826.4313166977704</v>
      </c>
      <c r="D3710" s="17">
        <f t="shared" ca="1" si="3872"/>
        <v>2644.4292394270979</v>
      </c>
      <c r="E3710" s="17">
        <f t="shared" ca="1" si="3872"/>
        <v>2755.7964222054125</v>
      </c>
      <c r="F3710" s="17">
        <f t="shared" ca="1" si="3872"/>
        <v>2936.8721895175995</v>
      </c>
      <c r="G3710" s="17">
        <f t="shared" ca="1" si="3872"/>
        <v>3137.8204058767978</v>
      </c>
      <c r="H3710" s="17">
        <f t="shared" ca="1" si="3872"/>
        <v>3337.78470008051</v>
      </c>
      <c r="I3710" s="17">
        <f t="shared" ca="1" si="3872"/>
        <v>3198.2117357067332</v>
      </c>
      <c r="J3710" s="17">
        <f t="shared" ca="1" si="3872"/>
        <v>3361.1595675737781</v>
      </c>
      <c r="K3710" s="17">
        <f t="shared" ca="1" si="3872"/>
        <v>3066.8433154241493</v>
      </c>
      <c r="L3710" s="17">
        <f t="shared" ca="1" si="3872"/>
        <v>3113.4828955393382</v>
      </c>
      <c r="M3710" s="17">
        <f t="shared" ca="1" si="3872"/>
        <v>2960.5138446929459</v>
      </c>
      <c r="N3710" s="17">
        <f t="shared" ca="1" si="3872"/>
        <v>3188.922227394231</v>
      </c>
      <c r="O3710" s="11">
        <f t="shared" ca="1" si="3824"/>
        <v>1</v>
      </c>
      <c r="P3710" s="17">
        <f t="shared" ca="1" si="3864"/>
        <v>188.92222739423096</v>
      </c>
    </row>
    <row r="3711" spans="1:16" x14ac:dyDescent="0.35">
      <c r="A3711" s="14">
        <v>3698</v>
      </c>
      <c r="B3711" s="17">
        <f t="shared" si="3822"/>
        <v>2987</v>
      </c>
      <c r="C3711" s="17">
        <f t="shared" ref="C3711:N3711" ca="1" si="3873">B3711*EXP((($E$6-$E$7-0.5*$E$5^2)*$E$8)+($E$5*_xlfn.NORM.S.INV(RAND())*SQRT($E$8)))</f>
        <v>3024.5873969473241</v>
      </c>
      <c r="D3711" s="17">
        <f t="shared" ca="1" si="3873"/>
        <v>3169.0311463032999</v>
      </c>
      <c r="E3711" s="17">
        <f t="shared" ca="1" si="3873"/>
        <v>3277.8455484336041</v>
      </c>
      <c r="F3711" s="17">
        <f t="shared" ca="1" si="3873"/>
        <v>2976.3792872142726</v>
      </c>
      <c r="G3711" s="17">
        <f t="shared" ca="1" si="3873"/>
        <v>3138.2894147519146</v>
      </c>
      <c r="H3711" s="17">
        <f t="shared" ca="1" si="3873"/>
        <v>3476.0232622316335</v>
      </c>
      <c r="I3711" s="17">
        <f t="shared" ca="1" si="3873"/>
        <v>3534.0237346484305</v>
      </c>
      <c r="J3711" s="17">
        <f t="shared" ca="1" si="3873"/>
        <v>3903.511679256741</v>
      </c>
      <c r="K3711" s="17">
        <f t="shared" ca="1" si="3873"/>
        <v>3764.0499393772916</v>
      </c>
      <c r="L3711" s="17">
        <f t="shared" ca="1" si="3873"/>
        <v>3604.4391605549022</v>
      </c>
      <c r="M3711" s="17">
        <f t="shared" ca="1" si="3873"/>
        <v>3671.5279639767673</v>
      </c>
      <c r="N3711" s="17">
        <f t="shared" ca="1" si="3873"/>
        <v>3800.8531811872149</v>
      </c>
      <c r="O3711" s="11">
        <f t="shared" ca="1" si="3824"/>
        <v>1</v>
      </c>
      <c r="P3711" s="17">
        <f t="shared" ca="1" si="3864"/>
        <v>800.85318118721489</v>
      </c>
    </row>
    <row r="3712" spans="1:16" x14ac:dyDescent="0.35">
      <c r="A3712" s="14">
        <v>3699</v>
      </c>
      <c r="B3712" s="17">
        <f t="shared" si="3822"/>
        <v>2987</v>
      </c>
      <c r="C3712" s="17">
        <f t="shared" ref="C3712:N3712" ca="1" si="3874">B3712*EXP((($E$6-$E$7-0.5*$E$5^2)*$E$8)+($E$5*_xlfn.NORM.S.INV(RAND())*SQRT($E$8)))</f>
        <v>3257.9054949257757</v>
      </c>
      <c r="D3712" s="17">
        <f t="shared" ca="1" si="3874"/>
        <v>3067.3446189755405</v>
      </c>
      <c r="E3712" s="17">
        <f t="shared" ca="1" si="3874"/>
        <v>3054.4004177750339</v>
      </c>
      <c r="F3712" s="17">
        <f t="shared" ca="1" si="3874"/>
        <v>3103.4296297284532</v>
      </c>
      <c r="G3712" s="17">
        <f t="shared" ca="1" si="3874"/>
        <v>3170.0564076693177</v>
      </c>
      <c r="H3712" s="17">
        <f t="shared" ca="1" si="3874"/>
        <v>3233.9828695142223</v>
      </c>
      <c r="I3712" s="17">
        <f t="shared" ca="1" si="3874"/>
        <v>3039.9160159453959</v>
      </c>
      <c r="J3712" s="17">
        <f t="shared" ca="1" si="3874"/>
        <v>3386.3522900968255</v>
      </c>
      <c r="K3712" s="17">
        <f t="shared" ca="1" si="3874"/>
        <v>3416.4121833612812</v>
      </c>
      <c r="L3712" s="17">
        <f t="shared" ca="1" si="3874"/>
        <v>3202.4780778752242</v>
      </c>
      <c r="M3712" s="17">
        <f t="shared" ca="1" si="3874"/>
        <v>3447.5497350488099</v>
      </c>
      <c r="N3712" s="17">
        <f t="shared" ca="1" si="3874"/>
        <v>3473.1002551020583</v>
      </c>
      <c r="O3712" s="11">
        <f t="shared" ca="1" si="3824"/>
        <v>1</v>
      </c>
      <c r="P3712" s="17">
        <f t="shared" ca="1" si="3864"/>
        <v>473.10025510205833</v>
      </c>
    </row>
    <row r="3713" spans="1:16" x14ac:dyDescent="0.35">
      <c r="A3713" s="14">
        <v>3700</v>
      </c>
      <c r="B3713" s="17">
        <f t="shared" si="3822"/>
        <v>2987</v>
      </c>
      <c r="C3713" s="17">
        <f t="shared" ref="C3713:N3713" ca="1" si="3875">B3713*EXP((($E$6-$E$7-0.5*$E$5^2)*$E$8)+($E$5*_xlfn.NORM.S.INV(RAND())*SQRT($E$8)))</f>
        <v>3370.4670480004743</v>
      </c>
      <c r="D3713" s="17">
        <f t="shared" ca="1" si="3875"/>
        <v>3454.5880463337971</v>
      </c>
      <c r="E3713" s="17">
        <f t="shared" ca="1" si="3875"/>
        <v>3497.6930612367041</v>
      </c>
      <c r="F3713" s="17">
        <f t="shared" ca="1" si="3875"/>
        <v>3330.9312534482797</v>
      </c>
      <c r="G3713" s="17">
        <f t="shared" ca="1" si="3875"/>
        <v>3305.1114448260369</v>
      </c>
      <c r="H3713" s="17">
        <f t="shared" ca="1" si="3875"/>
        <v>3143.5620675780269</v>
      </c>
      <c r="I3713" s="17">
        <f t="shared" ca="1" si="3875"/>
        <v>3244.7737659036779</v>
      </c>
      <c r="J3713" s="17">
        <f t="shared" ca="1" si="3875"/>
        <v>3618.5933403277645</v>
      </c>
      <c r="K3713" s="17">
        <f t="shared" ca="1" si="3875"/>
        <v>3988.6537278380702</v>
      </c>
      <c r="L3713" s="17">
        <f t="shared" ca="1" si="3875"/>
        <v>3845.8985981116516</v>
      </c>
      <c r="M3713" s="17">
        <f t="shared" ca="1" si="3875"/>
        <v>3954.5222170042389</v>
      </c>
      <c r="N3713" s="17">
        <f t="shared" ca="1" si="3875"/>
        <v>4031.5138963295226</v>
      </c>
      <c r="O3713" s="11">
        <f t="shared" ca="1" si="3824"/>
        <v>1</v>
      </c>
      <c r="P3713" s="17">
        <f t="shared" ca="1" si="3864"/>
        <v>1031.5138963295226</v>
      </c>
    </row>
    <row r="3714" spans="1:16" x14ac:dyDescent="0.35">
      <c r="A3714" s="14">
        <v>3701</v>
      </c>
      <c r="B3714" s="17">
        <f t="shared" si="3822"/>
        <v>2987</v>
      </c>
      <c r="C3714" s="17">
        <f t="shared" ref="C3714:N3714" ca="1" si="3876">B3714*EXP((($E$6-$E$7-0.5*$E$5^2)*$E$8)+($E$5*_xlfn.NORM.S.INV(RAND())*SQRT($E$8)))</f>
        <v>3052.6259035794974</v>
      </c>
      <c r="D3714" s="17">
        <f t="shared" ca="1" si="3876"/>
        <v>3406.2357282187545</v>
      </c>
      <c r="E3714" s="17">
        <f t="shared" ca="1" si="3876"/>
        <v>3262.1230441759058</v>
      </c>
      <c r="F3714" s="17">
        <f t="shared" ca="1" si="3876"/>
        <v>3375.1476566582724</v>
      </c>
      <c r="G3714" s="17">
        <f t="shared" ca="1" si="3876"/>
        <v>3420.0929533363437</v>
      </c>
      <c r="H3714" s="17">
        <f t="shared" ca="1" si="3876"/>
        <v>3474.1355597535585</v>
      </c>
      <c r="I3714" s="17">
        <f t="shared" ca="1" si="3876"/>
        <v>3639.4879392106604</v>
      </c>
      <c r="J3714" s="17">
        <f t="shared" ca="1" si="3876"/>
        <v>3480.6076418686662</v>
      </c>
      <c r="K3714" s="17">
        <f t="shared" ca="1" si="3876"/>
        <v>3511.4358982387084</v>
      </c>
      <c r="L3714" s="17">
        <f t="shared" ca="1" si="3876"/>
        <v>4087.7611336316136</v>
      </c>
      <c r="M3714" s="17">
        <f t="shared" ca="1" si="3876"/>
        <v>3993.3469923563634</v>
      </c>
      <c r="N3714" s="17">
        <f t="shared" ca="1" si="3876"/>
        <v>4069.3596307265443</v>
      </c>
      <c r="O3714" s="11">
        <f t="shared" ca="1" si="3824"/>
        <v>1</v>
      </c>
      <c r="P3714" s="17">
        <f t="shared" ca="1" si="3864"/>
        <v>1069.3596307265443</v>
      </c>
    </row>
    <row r="3715" spans="1:16" x14ac:dyDescent="0.35">
      <c r="A3715" s="14">
        <v>3702</v>
      </c>
      <c r="B3715" s="17">
        <f t="shared" si="3822"/>
        <v>2987</v>
      </c>
      <c r="C3715" s="17">
        <f t="shared" ref="C3715:N3715" ca="1" si="3877">B3715*EXP((($E$6-$E$7-0.5*$E$5^2)*$E$8)+($E$5*_xlfn.NORM.S.INV(RAND())*SQRT($E$8)))</f>
        <v>3053.80388556769</v>
      </c>
      <c r="D3715" s="17">
        <f t="shared" ca="1" si="3877"/>
        <v>3439.7521389030653</v>
      </c>
      <c r="E3715" s="17">
        <f t="shared" ca="1" si="3877"/>
        <v>3435.517115885898</v>
      </c>
      <c r="F3715" s="17">
        <f t="shared" ca="1" si="3877"/>
        <v>3248.0722187250117</v>
      </c>
      <c r="G3715" s="17">
        <f t="shared" ca="1" si="3877"/>
        <v>2939.395851185589</v>
      </c>
      <c r="H3715" s="17">
        <f t="shared" ca="1" si="3877"/>
        <v>3157.4130167270337</v>
      </c>
      <c r="I3715" s="17">
        <f t="shared" ca="1" si="3877"/>
        <v>3177.8405520276879</v>
      </c>
      <c r="J3715" s="17">
        <f t="shared" ca="1" si="3877"/>
        <v>3119.5538062335031</v>
      </c>
      <c r="K3715" s="17">
        <f t="shared" ca="1" si="3877"/>
        <v>3042.6590701195842</v>
      </c>
      <c r="L3715" s="17">
        <f t="shared" ca="1" si="3877"/>
        <v>2891.5264020104928</v>
      </c>
      <c r="M3715" s="17">
        <f t="shared" ca="1" si="3877"/>
        <v>3151.870713647781</v>
      </c>
      <c r="N3715" s="17">
        <f t="shared" ca="1" si="3877"/>
        <v>3239.4944644079037</v>
      </c>
      <c r="O3715" s="11">
        <f t="shared" ca="1" si="3824"/>
        <v>1</v>
      </c>
      <c r="P3715" s="17">
        <f t="shared" ca="1" si="3864"/>
        <v>239.49446440790371</v>
      </c>
    </row>
    <row r="3716" spans="1:16" x14ac:dyDescent="0.35">
      <c r="A3716" s="14">
        <v>3703</v>
      </c>
      <c r="B3716" s="17">
        <f t="shared" si="3822"/>
        <v>2987</v>
      </c>
      <c r="C3716" s="17">
        <f t="shared" ref="C3716:N3716" ca="1" si="3878">B3716*EXP((($E$6-$E$7-0.5*$E$5^2)*$E$8)+($E$5*_xlfn.NORM.S.INV(RAND())*SQRT($E$8)))</f>
        <v>2871.1499671544129</v>
      </c>
      <c r="D3716" s="17">
        <f t="shared" ca="1" si="3878"/>
        <v>3152.4124979522835</v>
      </c>
      <c r="E3716" s="17">
        <f t="shared" ca="1" si="3878"/>
        <v>3123.4789958943397</v>
      </c>
      <c r="F3716" s="17">
        <f t="shared" ca="1" si="3878"/>
        <v>3089.6828246090695</v>
      </c>
      <c r="G3716" s="17">
        <f t="shared" ca="1" si="3878"/>
        <v>3086.612449565474</v>
      </c>
      <c r="H3716" s="17">
        <f t="shared" ca="1" si="3878"/>
        <v>3086.7186299615782</v>
      </c>
      <c r="I3716" s="17">
        <f t="shared" ca="1" si="3878"/>
        <v>2845.5601532974042</v>
      </c>
      <c r="J3716" s="17">
        <f t="shared" ca="1" si="3878"/>
        <v>2736.9604668850593</v>
      </c>
      <c r="K3716" s="17">
        <f t="shared" ca="1" si="3878"/>
        <v>2961.3654541671654</v>
      </c>
      <c r="L3716" s="17">
        <f t="shared" ca="1" si="3878"/>
        <v>3074.9288808213678</v>
      </c>
      <c r="M3716" s="17">
        <f t="shared" ca="1" si="3878"/>
        <v>3057.1227744560938</v>
      </c>
      <c r="N3716" s="17">
        <f t="shared" ca="1" si="3878"/>
        <v>2827.7500038648236</v>
      </c>
      <c r="O3716" s="11">
        <f t="shared" ca="1" si="3824"/>
        <v>0</v>
      </c>
      <c r="P3716" s="17">
        <f t="shared" ca="1" si="3864"/>
        <v>0</v>
      </c>
    </row>
    <row r="3717" spans="1:16" x14ac:dyDescent="0.35">
      <c r="A3717" s="14">
        <v>3704</v>
      </c>
      <c r="B3717" s="17">
        <f t="shared" si="3822"/>
        <v>2987</v>
      </c>
      <c r="C3717" s="17">
        <f t="shared" ref="C3717:N3717" ca="1" si="3879">B3717*EXP((($E$6-$E$7-0.5*$E$5^2)*$E$8)+($E$5*_xlfn.NORM.S.INV(RAND())*SQRT($E$8)))</f>
        <v>2871.2179024726429</v>
      </c>
      <c r="D3717" s="17">
        <f t="shared" ca="1" si="3879"/>
        <v>2872.7034075833412</v>
      </c>
      <c r="E3717" s="17">
        <f t="shared" ca="1" si="3879"/>
        <v>2634.2865204175509</v>
      </c>
      <c r="F3717" s="17">
        <f t="shared" ca="1" si="3879"/>
        <v>2766.2630862395858</v>
      </c>
      <c r="G3717" s="17">
        <f t="shared" ca="1" si="3879"/>
        <v>2896.579816981779</v>
      </c>
      <c r="H3717" s="17">
        <f t="shared" ca="1" si="3879"/>
        <v>3072.8343595176179</v>
      </c>
      <c r="I3717" s="17">
        <f t="shared" ca="1" si="3879"/>
        <v>3279.1732800633908</v>
      </c>
      <c r="J3717" s="17">
        <f t="shared" ca="1" si="3879"/>
        <v>3040.2316260977054</v>
      </c>
      <c r="K3717" s="17">
        <f t="shared" ca="1" si="3879"/>
        <v>3095.7323386235103</v>
      </c>
      <c r="L3717" s="17">
        <f t="shared" ca="1" si="3879"/>
        <v>3109.3066013258494</v>
      </c>
      <c r="M3717" s="17">
        <f t="shared" ca="1" si="3879"/>
        <v>2948.9519583709584</v>
      </c>
      <c r="N3717" s="17">
        <f t="shared" ca="1" si="3879"/>
        <v>2776.4028130434699</v>
      </c>
      <c r="O3717" s="11">
        <f t="shared" ca="1" si="3824"/>
        <v>0</v>
      </c>
      <c r="P3717" s="17">
        <f t="shared" ca="1" si="3864"/>
        <v>0</v>
      </c>
    </row>
    <row r="3718" spans="1:16" x14ac:dyDescent="0.35">
      <c r="A3718" s="14">
        <v>3705</v>
      </c>
      <c r="B3718" s="17">
        <f t="shared" si="3822"/>
        <v>2987</v>
      </c>
      <c r="C3718" s="17">
        <f t="shared" ref="C3718:N3718" ca="1" si="3880">B3718*EXP((($E$6-$E$7-0.5*$E$5^2)*$E$8)+($E$5*_xlfn.NORM.S.INV(RAND())*SQRT($E$8)))</f>
        <v>3056.9994828798185</v>
      </c>
      <c r="D3718" s="17">
        <f t="shared" ca="1" si="3880"/>
        <v>3229.2340208556293</v>
      </c>
      <c r="E3718" s="17">
        <f t="shared" ca="1" si="3880"/>
        <v>3286.3917566685814</v>
      </c>
      <c r="F3718" s="17">
        <f t="shared" ca="1" si="3880"/>
        <v>3091.5321502546099</v>
      </c>
      <c r="G3718" s="17">
        <f t="shared" ca="1" si="3880"/>
        <v>3010.4134666989353</v>
      </c>
      <c r="H3718" s="17">
        <f t="shared" ca="1" si="3880"/>
        <v>2967.1573301551257</v>
      </c>
      <c r="I3718" s="17">
        <f t="shared" ca="1" si="3880"/>
        <v>2912.0334768544826</v>
      </c>
      <c r="J3718" s="17">
        <f t="shared" ca="1" si="3880"/>
        <v>2905.2611560467453</v>
      </c>
      <c r="K3718" s="17">
        <f t="shared" ca="1" si="3880"/>
        <v>2906.0407218640121</v>
      </c>
      <c r="L3718" s="17">
        <f t="shared" ca="1" si="3880"/>
        <v>2805.8217425341695</v>
      </c>
      <c r="M3718" s="17">
        <f t="shared" ca="1" si="3880"/>
        <v>2897.337762503998</v>
      </c>
      <c r="N3718" s="17">
        <f t="shared" ca="1" si="3880"/>
        <v>3208.3802225442546</v>
      </c>
      <c r="O3718" s="11">
        <f t="shared" ca="1" si="3824"/>
        <v>1</v>
      </c>
      <c r="P3718" s="17">
        <f t="shared" ca="1" si="3864"/>
        <v>208.38022254425459</v>
      </c>
    </row>
    <row r="3719" spans="1:16" x14ac:dyDescent="0.35">
      <c r="A3719" s="14">
        <v>3706</v>
      </c>
      <c r="B3719" s="17">
        <f t="shared" si="3822"/>
        <v>2987</v>
      </c>
      <c r="C3719" s="17">
        <f t="shared" ref="C3719:N3719" ca="1" si="3881">B3719*EXP((($E$6-$E$7-0.5*$E$5^2)*$E$8)+($E$5*_xlfn.NORM.S.INV(RAND())*SQRT($E$8)))</f>
        <v>2973.6804748137683</v>
      </c>
      <c r="D3719" s="17">
        <f t="shared" ca="1" si="3881"/>
        <v>3037.9046424904018</v>
      </c>
      <c r="E3719" s="17">
        <f t="shared" ca="1" si="3881"/>
        <v>3083.7612033173227</v>
      </c>
      <c r="F3719" s="17">
        <f t="shared" ca="1" si="3881"/>
        <v>3291.2507296403642</v>
      </c>
      <c r="G3719" s="17">
        <f t="shared" ca="1" si="3881"/>
        <v>3063.7231857499455</v>
      </c>
      <c r="H3719" s="17">
        <f t="shared" ca="1" si="3881"/>
        <v>3110.9479193959191</v>
      </c>
      <c r="I3719" s="17">
        <f t="shared" ca="1" si="3881"/>
        <v>3358.626312173697</v>
      </c>
      <c r="J3719" s="17">
        <f t="shared" ca="1" si="3881"/>
        <v>3443.9681662485218</v>
      </c>
      <c r="K3719" s="17">
        <f t="shared" ca="1" si="3881"/>
        <v>3341.3483083436927</v>
      </c>
      <c r="L3719" s="17">
        <f t="shared" ca="1" si="3881"/>
        <v>3711.0999776174044</v>
      </c>
      <c r="M3719" s="17">
        <f t="shared" ca="1" si="3881"/>
        <v>3285.1710184101462</v>
      </c>
      <c r="N3719" s="17">
        <f t="shared" ca="1" si="3881"/>
        <v>3252.6566728465159</v>
      </c>
      <c r="O3719" s="11">
        <f t="shared" ca="1" si="3824"/>
        <v>1</v>
      </c>
      <c r="P3719" s="17">
        <f t="shared" ca="1" si="3864"/>
        <v>252.6566728465159</v>
      </c>
    </row>
    <row r="3720" spans="1:16" x14ac:dyDescent="0.35">
      <c r="A3720" s="14">
        <v>3707</v>
      </c>
      <c r="B3720" s="17">
        <f t="shared" si="3822"/>
        <v>2987</v>
      </c>
      <c r="C3720" s="17">
        <f t="shared" ref="C3720:N3720" ca="1" si="3882">B3720*EXP((($E$6-$E$7-0.5*$E$5^2)*$E$8)+($E$5*_xlfn.NORM.S.INV(RAND())*SQRT($E$8)))</f>
        <v>2978.7301680859396</v>
      </c>
      <c r="D3720" s="17">
        <f t="shared" ca="1" si="3882"/>
        <v>3159.17974544967</v>
      </c>
      <c r="E3720" s="17">
        <f t="shared" ca="1" si="3882"/>
        <v>3247.6640995360813</v>
      </c>
      <c r="F3720" s="17">
        <f t="shared" ca="1" si="3882"/>
        <v>3272.1025590080903</v>
      </c>
      <c r="G3720" s="17">
        <f t="shared" ca="1" si="3882"/>
        <v>3573.5434609848307</v>
      </c>
      <c r="H3720" s="17">
        <f t="shared" ca="1" si="3882"/>
        <v>3638.2271270803499</v>
      </c>
      <c r="I3720" s="17">
        <f t="shared" ca="1" si="3882"/>
        <v>3721.9551812255249</v>
      </c>
      <c r="J3720" s="17">
        <f t="shared" ca="1" si="3882"/>
        <v>3995.9709793082047</v>
      </c>
      <c r="K3720" s="17">
        <f t="shared" ca="1" si="3882"/>
        <v>4147.0938497370971</v>
      </c>
      <c r="L3720" s="17">
        <f t="shared" ca="1" si="3882"/>
        <v>4129.2994517420202</v>
      </c>
      <c r="M3720" s="17">
        <f t="shared" ca="1" si="3882"/>
        <v>4189.8939068111113</v>
      </c>
      <c r="N3720" s="17">
        <f t="shared" ca="1" si="3882"/>
        <v>4079.1499288345312</v>
      </c>
      <c r="O3720" s="11">
        <f t="shared" ca="1" si="3824"/>
        <v>1</v>
      </c>
      <c r="P3720" s="17">
        <f t="shared" ca="1" si="3864"/>
        <v>1079.1499288345312</v>
      </c>
    </row>
    <row r="3721" spans="1:16" x14ac:dyDescent="0.35">
      <c r="A3721" s="14">
        <v>3708</v>
      </c>
      <c r="B3721" s="17">
        <f t="shared" si="3822"/>
        <v>2987</v>
      </c>
      <c r="C3721" s="17">
        <f t="shared" ref="C3721:N3721" ca="1" si="3883">B3721*EXP((($E$6-$E$7-0.5*$E$5^2)*$E$8)+($E$5*_xlfn.NORM.S.INV(RAND())*SQRT($E$8)))</f>
        <v>2823.3549576154346</v>
      </c>
      <c r="D3721" s="17">
        <f t="shared" ca="1" si="3883"/>
        <v>3009.095919510456</v>
      </c>
      <c r="E3721" s="17">
        <f t="shared" ca="1" si="3883"/>
        <v>3165.1020098832701</v>
      </c>
      <c r="F3721" s="17">
        <f t="shared" ca="1" si="3883"/>
        <v>3221.5966268274683</v>
      </c>
      <c r="G3721" s="17">
        <f t="shared" ca="1" si="3883"/>
        <v>3460.0196103898174</v>
      </c>
      <c r="H3721" s="17">
        <f t="shared" ca="1" si="3883"/>
        <v>3408.104417428734</v>
      </c>
      <c r="I3721" s="17">
        <f t="shared" ca="1" si="3883"/>
        <v>3303.690364312873</v>
      </c>
      <c r="J3721" s="17">
        <f t="shared" ca="1" si="3883"/>
        <v>3241.8952717442626</v>
      </c>
      <c r="K3721" s="17">
        <f t="shared" ca="1" si="3883"/>
        <v>3296.180108526321</v>
      </c>
      <c r="L3721" s="17">
        <f t="shared" ca="1" si="3883"/>
        <v>3444.8200287352665</v>
      </c>
      <c r="M3721" s="17">
        <f t="shared" ca="1" si="3883"/>
        <v>3265.7946380062276</v>
      </c>
      <c r="N3721" s="17">
        <f t="shared" ca="1" si="3883"/>
        <v>3321.1363054559797</v>
      </c>
      <c r="O3721" s="11">
        <f t="shared" ca="1" si="3824"/>
        <v>1</v>
      </c>
      <c r="P3721" s="17">
        <f t="shared" ca="1" si="3864"/>
        <v>321.13630545597971</v>
      </c>
    </row>
    <row r="3722" spans="1:16" x14ac:dyDescent="0.35">
      <c r="A3722" s="14">
        <v>3709</v>
      </c>
      <c r="B3722" s="17">
        <f t="shared" si="3822"/>
        <v>2987</v>
      </c>
      <c r="C3722" s="17">
        <f t="shared" ref="C3722:N3722" ca="1" si="3884">B3722*EXP((($E$6-$E$7-0.5*$E$5^2)*$E$8)+($E$5*_xlfn.NORM.S.INV(RAND())*SQRT($E$8)))</f>
        <v>2898.3689882309905</v>
      </c>
      <c r="D3722" s="17">
        <f t="shared" ca="1" si="3884"/>
        <v>2909.3168668916219</v>
      </c>
      <c r="E3722" s="17">
        <f t="shared" ca="1" si="3884"/>
        <v>3004.8965161393148</v>
      </c>
      <c r="F3722" s="17">
        <f t="shared" ca="1" si="3884"/>
        <v>2795.1182612219945</v>
      </c>
      <c r="G3722" s="17">
        <f t="shared" ca="1" si="3884"/>
        <v>2751.7142811413241</v>
      </c>
      <c r="H3722" s="17">
        <f t="shared" ca="1" si="3884"/>
        <v>2848.2252471472475</v>
      </c>
      <c r="I3722" s="17">
        <f t="shared" ca="1" si="3884"/>
        <v>2812.3440482785322</v>
      </c>
      <c r="J3722" s="17">
        <f t="shared" ca="1" si="3884"/>
        <v>2817.0908046852296</v>
      </c>
      <c r="K3722" s="17">
        <f t="shared" ca="1" si="3884"/>
        <v>2961.1820328345957</v>
      </c>
      <c r="L3722" s="17">
        <f t="shared" ca="1" si="3884"/>
        <v>2680.7521034563583</v>
      </c>
      <c r="M3722" s="17">
        <f t="shared" ca="1" si="3884"/>
        <v>2612.3088708877485</v>
      </c>
      <c r="N3722" s="17">
        <f t="shared" ca="1" si="3884"/>
        <v>2601.6103263546543</v>
      </c>
      <c r="O3722" s="11">
        <f t="shared" ca="1" si="3824"/>
        <v>0</v>
      </c>
      <c r="P3722" s="17">
        <f t="shared" ca="1" si="3864"/>
        <v>0</v>
      </c>
    </row>
    <row r="3723" spans="1:16" x14ac:dyDescent="0.35">
      <c r="A3723" s="14">
        <v>3710</v>
      </c>
      <c r="B3723" s="17">
        <f t="shared" si="3822"/>
        <v>2987</v>
      </c>
      <c r="C3723" s="17">
        <f t="shared" ref="C3723:N3723" ca="1" si="3885">B3723*EXP((($E$6-$E$7-0.5*$E$5^2)*$E$8)+($E$5*_xlfn.NORM.S.INV(RAND())*SQRT($E$8)))</f>
        <v>3094.0356682959718</v>
      </c>
      <c r="D3723" s="17">
        <f t="shared" ca="1" si="3885"/>
        <v>3334.7195838241323</v>
      </c>
      <c r="E3723" s="17">
        <f t="shared" ca="1" si="3885"/>
        <v>3304.2938849439438</v>
      </c>
      <c r="F3723" s="17">
        <f t="shared" ca="1" si="3885"/>
        <v>3214.8554336070201</v>
      </c>
      <c r="G3723" s="17">
        <f t="shared" ca="1" si="3885"/>
        <v>3395.8308889131204</v>
      </c>
      <c r="H3723" s="17">
        <f t="shared" ca="1" si="3885"/>
        <v>3708.0035919160418</v>
      </c>
      <c r="I3723" s="17">
        <f t="shared" ca="1" si="3885"/>
        <v>3561.2880314982162</v>
      </c>
      <c r="J3723" s="17">
        <f t="shared" ca="1" si="3885"/>
        <v>3326.3145853641431</v>
      </c>
      <c r="K3723" s="17">
        <f t="shared" ca="1" si="3885"/>
        <v>3496.8591488722645</v>
      </c>
      <c r="L3723" s="17">
        <f t="shared" ca="1" si="3885"/>
        <v>3744.2199330276221</v>
      </c>
      <c r="M3723" s="17">
        <f t="shared" ca="1" si="3885"/>
        <v>3404.0098279460735</v>
      </c>
      <c r="N3723" s="17">
        <f t="shared" ca="1" si="3885"/>
        <v>3546.1663190393488</v>
      </c>
      <c r="O3723" s="11">
        <f t="shared" ca="1" si="3824"/>
        <v>1</v>
      </c>
      <c r="P3723" s="17">
        <f t="shared" ca="1" si="3864"/>
        <v>546.16631903934876</v>
      </c>
    </row>
    <row r="3724" spans="1:16" x14ac:dyDescent="0.35">
      <c r="A3724" s="14">
        <v>3711</v>
      </c>
      <c r="B3724" s="17">
        <f t="shared" si="3822"/>
        <v>2987</v>
      </c>
      <c r="C3724" s="17">
        <f t="shared" ref="C3724:N3724" ca="1" si="3886">B3724*EXP((($E$6-$E$7-0.5*$E$5^2)*$E$8)+($E$5*_xlfn.NORM.S.INV(RAND())*SQRT($E$8)))</f>
        <v>2813.473210440472</v>
      </c>
      <c r="D3724" s="17">
        <f t="shared" ca="1" si="3886"/>
        <v>2737.9074782676626</v>
      </c>
      <c r="E3724" s="17">
        <f t="shared" ca="1" si="3886"/>
        <v>2744.5314833664129</v>
      </c>
      <c r="F3724" s="17">
        <f t="shared" ca="1" si="3886"/>
        <v>2842.1631791130485</v>
      </c>
      <c r="G3724" s="17">
        <f t="shared" ca="1" si="3886"/>
        <v>2821.5585784076079</v>
      </c>
      <c r="H3724" s="17">
        <f t="shared" ca="1" si="3886"/>
        <v>2787.8562882362467</v>
      </c>
      <c r="I3724" s="17">
        <f t="shared" ca="1" si="3886"/>
        <v>2804.9691057641039</v>
      </c>
      <c r="J3724" s="17">
        <f t="shared" ca="1" si="3886"/>
        <v>2814.1633801925277</v>
      </c>
      <c r="K3724" s="17">
        <f t="shared" ca="1" si="3886"/>
        <v>2951.2727794987695</v>
      </c>
      <c r="L3724" s="17">
        <f t="shared" ca="1" si="3886"/>
        <v>2837.666257779887</v>
      </c>
      <c r="M3724" s="17">
        <f t="shared" ca="1" si="3886"/>
        <v>2771.3614442536332</v>
      </c>
      <c r="N3724" s="17">
        <f t="shared" ca="1" si="3886"/>
        <v>2839.974004549847</v>
      </c>
      <c r="O3724" s="11">
        <f t="shared" ca="1" si="3824"/>
        <v>0</v>
      </c>
      <c r="P3724" s="17">
        <f t="shared" ca="1" si="3864"/>
        <v>0</v>
      </c>
    </row>
    <row r="3725" spans="1:16" x14ac:dyDescent="0.35">
      <c r="A3725" s="14">
        <v>3712</v>
      </c>
      <c r="B3725" s="17">
        <f t="shared" si="3822"/>
        <v>2987</v>
      </c>
      <c r="C3725" s="17">
        <f t="shared" ref="C3725:N3725" ca="1" si="3887">B3725*EXP((($E$6-$E$7-0.5*$E$5^2)*$E$8)+($E$5*_xlfn.NORM.S.INV(RAND())*SQRT($E$8)))</f>
        <v>2890.2898470911055</v>
      </c>
      <c r="D3725" s="17">
        <f t="shared" ca="1" si="3887"/>
        <v>2902.4028231338657</v>
      </c>
      <c r="E3725" s="17">
        <f t="shared" ca="1" si="3887"/>
        <v>2597.101413165024</v>
      </c>
      <c r="F3725" s="17">
        <f t="shared" ca="1" si="3887"/>
        <v>2727.0803754644512</v>
      </c>
      <c r="G3725" s="17">
        <f t="shared" ca="1" si="3887"/>
        <v>2773.2412433404302</v>
      </c>
      <c r="H3725" s="17">
        <f t="shared" ca="1" si="3887"/>
        <v>2768.194901277262</v>
      </c>
      <c r="I3725" s="17">
        <f t="shared" ca="1" si="3887"/>
        <v>2811.0561413531409</v>
      </c>
      <c r="J3725" s="17">
        <f t="shared" ca="1" si="3887"/>
        <v>3068.0953357550143</v>
      </c>
      <c r="K3725" s="17">
        <f t="shared" ca="1" si="3887"/>
        <v>3063.1272653018787</v>
      </c>
      <c r="L3725" s="17">
        <f t="shared" ca="1" si="3887"/>
        <v>3328.0943856315821</v>
      </c>
      <c r="M3725" s="17">
        <f t="shared" ca="1" si="3887"/>
        <v>3528.314929412229</v>
      </c>
      <c r="N3725" s="17">
        <f t="shared" ca="1" si="3887"/>
        <v>3850.9934026829606</v>
      </c>
      <c r="O3725" s="11">
        <f t="shared" ca="1" si="3824"/>
        <v>1</v>
      </c>
      <c r="P3725" s="17">
        <f t="shared" ca="1" si="3864"/>
        <v>850.99340268296055</v>
      </c>
    </row>
    <row r="3726" spans="1:16" x14ac:dyDescent="0.35">
      <c r="A3726" s="14">
        <v>3713</v>
      </c>
      <c r="B3726" s="17">
        <f t="shared" si="3822"/>
        <v>2987</v>
      </c>
      <c r="C3726" s="17">
        <f t="shared" ref="C3726:N3726" ca="1" si="3888">B3726*EXP((($E$6-$E$7-0.5*$E$5^2)*$E$8)+($E$5*_xlfn.NORM.S.INV(RAND())*SQRT($E$8)))</f>
        <v>2839.9221229264394</v>
      </c>
      <c r="D3726" s="17">
        <f t="shared" ca="1" si="3888"/>
        <v>3117.3526911005983</v>
      </c>
      <c r="E3726" s="17">
        <f t="shared" ca="1" si="3888"/>
        <v>3172.4710081027038</v>
      </c>
      <c r="F3726" s="17">
        <f t="shared" ca="1" si="3888"/>
        <v>3228.1897285510095</v>
      </c>
      <c r="G3726" s="17">
        <f t="shared" ca="1" si="3888"/>
        <v>3199.7505980096848</v>
      </c>
      <c r="H3726" s="17">
        <f t="shared" ca="1" si="3888"/>
        <v>3428.9889590271969</v>
      </c>
      <c r="I3726" s="17">
        <f t="shared" ca="1" si="3888"/>
        <v>3030.813945817783</v>
      </c>
      <c r="J3726" s="17">
        <f t="shared" ca="1" si="3888"/>
        <v>3183.8692040846968</v>
      </c>
      <c r="K3726" s="17">
        <f t="shared" ca="1" si="3888"/>
        <v>3453.6395575213446</v>
      </c>
      <c r="L3726" s="17">
        <f t="shared" ca="1" si="3888"/>
        <v>3074.4985320864453</v>
      </c>
      <c r="M3726" s="17">
        <f t="shared" ca="1" si="3888"/>
        <v>2913.5709205158537</v>
      </c>
      <c r="N3726" s="17">
        <f t="shared" ca="1" si="3888"/>
        <v>3038.3111470247868</v>
      </c>
      <c r="O3726" s="11">
        <f t="shared" ca="1" si="3824"/>
        <v>1</v>
      </c>
      <c r="P3726" s="17">
        <f t="shared" ca="1" si="3864"/>
        <v>38.311147024786806</v>
      </c>
    </row>
    <row r="3727" spans="1:16" x14ac:dyDescent="0.35">
      <c r="A3727" s="14">
        <v>3714</v>
      </c>
      <c r="B3727" s="17">
        <f t="shared" ref="B3727:B3790" si="3889">$E$3</f>
        <v>2987</v>
      </c>
      <c r="C3727" s="17">
        <f t="shared" ref="C3727:N3727" ca="1" si="3890">B3727*EXP((($E$6-$E$7-0.5*$E$5^2)*$E$8)+($E$5*_xlfn.NORM.S.INV(RAND())*SQRT($E$8)))</f>
        <v>3201.0381229920786</v>
      </c>
      <c r="D3727" s="17">
        <f t="shared" ca="1" si="3890"/>
        <v>2993.2712757080708</v>
      </c>
      <c r="E3727" s="17">
        <f t="shared" ca="1" si="3890"/>
        <v>3270.829263308171</v>
      </c>
      <c r="F3727" s="17">
        <f t="shared" ca="1" si="3890"/>
        <v>3386.7352185775731</v>
      </c>
      <c r="G3727" s="17">
        <f t="shared" ca="1" si="3890"/>
        <v>3488.2658083952088</v>
      </c>
      <c r="H3727" s="17">
        <f t="shared" ca="1" si="3890"/>
        <v>3402.5207414334182</v>
      </c>
      <c r="I3727" s="17">
        <f t="shared" ca="1" si="3890"/>
        <v>3416.6358978824178</v>
      </c>
      <c r="J3727" s="17">
        <f t="shared" ca="1" si="3890"/>
        <v>3352.034890337829</v>
      </c>
      <c r="K3727" s="17">
        <f t="shared" ca="1" si="3890"/>
        <v>3494.4160572709479</v>
      </c>
      <c r="L3727" s="17">
        <f t="shared" ca="1" si="3890"/>
        <v>3623.2151856510886</v>
      </c>
      <c r="M3727" s="17">
        <f t="shared" ca="1" si="3890"/>
        <v>3741.93546925908</v>
      </c>
      <c r="N3727" s="17">
        <f t="shared" ca="1" si="3890"/>
        <v>3824.9156337566365</v>
      </c>
      <c r="O3727" s="11">
        <f t="shared" ref="O3727:O3790" ca="1" si="3891">IF(N3727&gt;$E$4,1,0)</f>
        <v>1</v>
      </c>
      <c r="P3727" s="17">
        <f t="shared" ca="1" si="3864"/>
        <v>824.91563375663645</v>
      </c>
    </row>
    <row r="3728" spans="1:16" x14ac:dyDescent="0.35">
      <c r="A3728" s="14">
        <v>3715</v>
      </c>
      <c r="B3728" s="17">
        <f t="shared" si="3889"/>
        <v>2987</v>
      </c>
      <c r="C3728" s="17">
        <f t="shared" ref="C3728:N3728" ca="1" si="3892">B3728*EXP((($E$6-$E$7-0.5*$E$5^2)*$E$8)+($E$5*_xlfn.NORM.S.INV(RAND())*SQRT($E$8)))</f>
        <v>3274.3693458372977</v>
      </c>
      <c r="D3728" s="17">
        <f t="shared" ca="1" si="3892"/>
        <v>2999.0804665307587</v>
      </c>
      <c r="E3728" s="17">
        <f t="shared" ca="1" si="3892"/>
        <v>2873.2048383793717</v>
      </c>
      <c r="F3728" s="17">
        <f t="shared" ca="1" si="3892"/>
        <v>2785.1532802638749</v>
      </c>
      <c r="G3728" s="17">
        <f t="shared" ca="1" si="3892"/>
        <v>2903.3281038838163</v>
      </c>
      <c r="H3728" s="17">
        <f t="shared" ca="1" si="3892"/>
        <v>2998.0047962522981</v>
      </c>
      <c r="I3728" s="17">
        <f t="shared" ca="1" si="3892"/>
        <v>3149.5984234381217</v>
      </c>
      <c r="J3728" s="17">
        <f t="shared" ca="1" si="3892"/>
        <v>3215.9365536148694</v>
      </c>
      <c r="K3728" s="17">
        <f t="shared" ca="1" si="3892"/>
        <v>3315.1958538110566</v>
      </c>
      <c r="L3728" s="17">
        <f t="shared" ca="1" si="3892"/>
        <v>3183.0255438232516</v>
      </c>
      <c r="M3728" s="17">
        <f t="shared" ca="1" si="3892"/>
        <v>3161.5745073128496</v>
      </c>
      <c r="N3728" s="17">
        <f t="shared" ca="1" si="3892"/>
        <v>3173.082441934424</v>
      </c>
      <c r="O3728" s="11">
        <f t="shared" ca="1" si="3891"/>
        <v>1</v>
      </c>
      <c r="P3728" s="17">
        <f t="shared" ca="1" si="3864"/>
        <v>173.08244193442397</v>
      </c>
    </row>
    <row r="3729" spans="1:16" x14ac:dyDescent="0.35">
      <c r="A3729" s="14">
        <v>3716</v>
      </c>
      <c r="B3729" s="17">
        <f t="shared" si="3889"/>
        <v>2987</v>
      </c>
      <c r="C3729" s="17">
        <f t="shared" ref="C3729:N3729" ca="1" si="3893">B3729*EXP((($E$6-$E$7-0.5*$E$5^2)*$E$8)+($E$5*_xlfn.NORM.S.INV(RAND())*SQRT($E$8)))</f>
        <v>2955.2081295291227</v>
      </c>
      <c r="D3729" s="17">
        <f t="shared" ca="1" si="3893"/>
        <v>2943.596684882003</v>
      </c>
      <c r="E3729" s="17">
        <f t="shared" ca="1" si="3893"/>
        <v>2803.3046750381004</v>
      </c>
      <c r="F3729" s="17">
        <f t="shared" ca="1" si="3893"/>
        <v>2857.7078701271962</v>
      </c>
      <c r="G3729" s="17">
        <f t="shared" ca="1" si="3893"/>
        <v>2760.380459533751</v>
      </c>
      <c r="H3729" s="17">
        <f t="shared" ca="1" si="3893"/>
        <v>2887.4478648693439</v>
      </c>
      <c r="I3729" s="17">
        <f t="shared" ca="1" si="3893"/>
        <v>2717.1573298618864</v>
      </c>
      <c r="J3729" s="17">
        <f t="shared" ca="1" si="3893"/>
        <v>2919.7303467112201</v>
      </c>
      <c r="K3729" s="17">
        <f t="shared" ca="1" si="3893"/>
        <v>3186.2410464895647</v>
      </c>
      <c r="L3729" s="17">
        <f t="shared" ca="1" si="3893"/>
        <v>3249.027636668432</v>
      </c>
      <c r="M3729" s="17">
        <f t="shared" ca="1" si="3893"/>
        <v>3359.4546847641009</v>
      </c>
      <c r="N3729" s="17">
        <f t="shared" ca="1" si="3893"/>
        <v>3492.7616203702414</v>
      </c>
      <c r="O3729" s="11">
        <f t="shared" ca="1" si="3891"/>
        <v>1</v>
      </c>
      <c r="P3729" s="17">
        <f t="shared" ca="1" si="3864"/>
        <v>492.76162037024142</v>
      </c>
    </row>
    <row r="3730" spans="1:16" x14ac:dyDescent="0.35">
      <c r="A3730" s="14">
        <v>3717</v>
      </c>
      <c r="B3730" s="17">
        <f t="shared" si="3889"/>
        <v>2987</v>
      </c>
      <c r="C3730" s="17">
        <f t="shared" ref="C3730:N3730" ca="1" si="3894">B3730*EXP((($E$6-$E$7-0.5*$E$5^2)*$E$8)+($E$5*_xlfn.NORM.S.INV(RAND())*SQRT($E$8)))</f>
        <v>3290.1979336290069</v>
      </c>
      <c r="D3730" s="17">
        <f t="shared" ca="1" si="3894"/>
        <v>3243.2027431873589</v>
      </c>
      <c r="E3730" s="17">
        <f t="shared" ca="1" si="3894"/>
        <v>3447.0293565854636</v>
      </c>
      <c r="F3730" s="17">
        <f t="shared" ca="1" si="3894"/>
        <v>3290.6700909152064</v>
      </c>
      <c r="G3730" s="17">
        <f t="shared" ca="1" si="3894"/>
        <v>3247.3365749907957</v>
      </c>
      <c r="H3730" s="17">
        <f t="shared" ca="1" si="3894"/>
        <v>3215.2093927724532</v>
      </c>
      <c r="I3730" s="17">
        <f t="shared" ca="1" si="3894"/>
        <v>3439.0677083528285</v>
      </c>
      <c r="J3730" s="17">
        <f t="shared" ca="1" si="3894"/>
        <v>3376.4799965471088</v>
      </c>
      <c r="K3730" s="17">
        <f t="shared" ca="1" si="3894"/>
        <v>3553.0435493202967</v>
      </c>
      <c r="L3730" s="17">
        <f t="shared" ca="1" si="3894"/>
        <v>3451.1508893087471</v>
      </c>
      <c r="M3730" s="17">
        <f t="shared" ca="1" si="3894"/>
        <v>3465.5193566637117</v>
      </c>
      <c r="N3730" s="17">
        <f t="shared" ca="1" si="3894"/>
        <v>3784.7681221639477</v>
      </c>
      <c r="O3730" s="11">
        <f t="shared" ca="1" si="3891"/>
        <v>1</v>
      </c>
      <c r="P3730" s="17">
        <f t="shared" ca="1" si="3864"/>
        <v>784.76812216394774</v>
      </c>
    </row>
    <row r="3731" spans="1:16" x14ac:dyDescent="0.35">
      <c r="A3731" s="14">
        <v>3718</v>
      </c>
      <c r="B3731" s="17">
        <f t="shared" si="3889"/>
        <v>2987</v>
      </c>
      <c r="C3731" s="17">
        <f t="shared" ref="C3731:N3731" ca="1" si="3895">B3731*EXP((($E$6-$E$7-0.5*$E$5^2)*$E$8)+($E$5*_xlfn.NORM.S.INV(RAND())*SQRT($E$8)))</f>
        <v>2842.9100980747567</v>
      </c>
      <c r="D3731" s="17">
        <f t="shared" ca="1" si="3895"/>
        <v>2774.9817019749939</v>
      </c>
      <c r="E3731" s="17">
        <f t="shared" ca="1" si="3895"/>
        <v>2781.8156697392728</v>
      </c>
      <c r="F3731" s="17">
        <f t="shared" ca="1" si="3895"/>
        <v>3036.6704225535364</v>
      </c>
      <c r="G3731" s="17">
        <f t="shared" ca="1" si="3895"/>
        <v>2929.7144248268442</v>
      </c>
      <c r="H3731" s="17">
        <f t="shared" ca="1" si="3895"/>
        <v>2910.0089207486499</v>
      </c>
      <c r="I3731" s="17">
        <f t="shared" ca="1" si="3895"/>
        <v>2631.1705686374262</v>
      </c>
      <c r="J3731" s="17">
        <f t="shared" ca="1" si="3895"/>
        <v>2851.5375753805702</v>
      </c>
      <c r="K3731" s="17">
        <f t="shared" ca="1" si="3895"/>
        <v>3061.9272932740851</v>
      </c>
      <c r="L3731" s="17">
        <f t="shared" ca="1" si="3895"/>
        <v>3115.6046815839991</v>
      </c>
      <c r="M3731" s="17">
        <f t="shared" ca="1" si="3895"/>
        <v>3108.9990877085997</v>
      </c>
      <c r="N3731" s="17">
        <f t="shared" ca="1" si="3895"/>
        <v>3250.8114438308198</v>
      </c>
      <c r="O3731" s="11">
        <f t="shared" ca="1" si="3891"/>
        <v>1</v>
      </c>
      <c r="P3731" s="17">
        <f t="shared" ca="1" si="3864"/>
        <v>250.81144383081983</v>
      </c>
    </row>
    <row r="3732" spans="1:16" x14ac:dyDescent="0.35">
      <c r="A3732" s="14">
        <v>3719</v>
      </c>
      <c r="B3732" s="17">
        <f t="shared" si="3889"/>
        <v>2987</v>
      </c>
      <c r="C3732" s="17">
        <f t="shared" ref="C3732:N3732" ca="1" si="3896">B3732*EXP((($E$6-$E$7-0.5*$E$5^2)*$E$8)+($E$5*_xlfn.NORM.S.INV(RAND())*SQRT($E$8)))</f>
        <v>3133.5409570514989</v>
      </c>
      <c r="D3732" s="17">
        <f t="shared" ca="1" si="3896"/>
        <v>3265.5205480931299</v>
      </c>
      <c r="E3732" s="17">
        <f t="shared" ca="1" si="3896"/>
        <v>3345.8085721873949</v>
      </c>
      <c r="F3732" s="17">
        <f t="shared" ca="1" si="3896"/>
        <v>3261.5189486222516</v>
      </c>
      <c r="G3732" s="17">
        <f t="shared" ca="1" si="3896"/>
        <v>3274.7701377363219</v>
      </c>
      <c r="H3732" s="17">
        <f t="shared" ca="1" si="3896"/>
        <v>3405.0143304298472</v>
      </c>
      <c r="I3732" s="17">
        <f t="shared" ca="1" si="3896"/>
        <v>3331.3527143714027</v>
      </c>
      <c r="J3732" s="17">
        <f t="shared" ca="1" si="3896"/>
        <v>3348.8150511940839</v>
      </c>
      <c r="K3732" s="17">
        <f t="shared" ca="1" si="3896"/>
        <v>3595.9666550711713</v>
      </c>
      <c r="L3732" s="17">
        <f t="shared" ca="1" si="3896"/>
        <v>3439.3701930572383</v>
      </c>
      <c r="M3732" s="17">
        <f t="shared" ca="1" si="3896"/>
        <v>3648.9138393038406</v>
      </c>
      <c r="N3732" s="17">
        <f t="shared" ca="1" si="3896"/>
        <v>3965.5254368556452</v>
      </c>
      <c r="O3732" s="11">
        <f t="shared" ca="1" si="3891"/>
        <v>1</v>
      </c>
      <c r="P3732" s="17">
        <f t="shared" ca="1" si="3864"/>
        <v>965.52543685564524</v>
      </c>
    </row>
    <row r="3733" spans="1:16" x14ac:dyDescent="0.35">
      <c r="A3733" s="14">
        <v>3720</v>
      </c>
      <c r="B3733" s="17">
        <f t="shared" si="3889"/>
        <v>2987</v>
      </c>
      <c r="C3733" s="17">
        <f t="shared" ref="C3733:N3733" ca="1" si="3897">B3733*EXP((($E$6-$E$7-0.5*$E$5^2)*$E$8)+($E$5*_xlfn.NORM.S.INV(RAND())*SQRT($E$8)))</f>
        <v>2979.1382886821411</v>
      </c>
      <c r="D3733" s="17">
        <f t="shared" ca="1" si="3897"/>
        <v>2756.0103684979886</v>
      </c>
      <c r="E3733" s="17">
        <f t="shared" ca="1" si="3897"/>
        <v>2955.7786117046144</v>
      </c>
      <c r="F3733" s="17">
        <f t="shared" ca="1" si="3897"/>
        <v>3040.0401212112661</v>
      </c>
      <c r="G3733" s="17">
        <f t="shared" ca="1" si="3897"/>
        <v>2985.7715596413582</v>
      </c>
      <c r="H3733" s="17">
        <f t="shared" ca="1" si="3897"/>
        <v>2959.7164351019173</v>
      </c>
      <c r="I3733" s="17">
        <f t="shared" ca="1" si="3897"/>
        <v>2883.2686809001029</v>
      </c>
      <c r="J3733" s="17">
        <f t="shared" ca="1" si="3897"/>
        <v>2955.9866784466299</v>
      </c>
      <c r="K3733" s="17">
        <f t="shared" ca="1" si="3897"/>
        <v>3010.6014802739792</v>
      </c>
      <c r="L3733" s="17">
        <f t="shared" ca="1" si="3897"/>
        <v>3085.1967134669489</v>
      </c>
      <c r="M3733" s="17">
        <f t="shared" ca="1" si="3897"/>
        <v>2940.5136708438713</v>
      </c>
      <c r="N3733" s="17">
        <f t="shared" ca="1" si="3897"/>
        <v>3198.9549981620421</v>
      </c>
      <c r="O3733" s="11">
        <f t="shared" ca="1" si="3891"/>
        <v>1</v>
      </c>
      <c r="P3733" s="17">
        <f t="shared" ca="1" si="3864"/>
        <v>198.9549981620421</v>
      </c>
    </row>
    <row r="3734" spans="1:16" x14ac:dyDescent="0.35">
      <c r="A3734" s="14">
        <v>3721</v>
      </c>
      <c r="B3734" s="17">
        <f t="shared" si="3889"/>
        <v>2987</v>
      </c>
      <c r="C3734" s="17">
        <f t="shared" ref="C3734:N3734" ca="1" si="3898">B3734*EXP((($E$6-$E$7-0.5*$E$5^2)*$E$8)+($E$5*_xlfn.NORM.S.INV(RAND())*SQRT($E$8)))</f>
        <v>2983.4314313377622</v>
      </c>
      <c r="D3734" s="17">
        <f t="shared" ca="1" si="3898"/>
        <v>3221.9493578859069</v>
      </c>
      <c r="E3734" s="17">
        <f t="shared" ca="1" si="3898"/>
        <v>3280.2934547848072</v>
      </c>
      <c r="F3734" s="17">
        <f t="shared" ca="1" si="3898"/>
        <v>3414.6915616279152</v>
      </c>
      <c r="G3734" s="17">
        <f t="shared" ca="1" si="3898"/>
        <v>3812.8258939741086</v>
      </c>
      <c r="H3734" s="17">
        <f t="shared" ca="1" si="3898"/>
        <v>3598.0918081052969</v>
      </c>
      <c r="I3734" s="17">
        <f t="shared" ca="1" si="3898"/>
        <v>3467.0235668534697</v>
      </c>
      <c r="J3734" s="17">
        <f t="shared" ca="1" si="3898"/>
        <v>3354.4265887888059</v>
      </c>
      <c r="K3734" s="17">
        <f t="shared" ca="1" si="3898"/>
        <v>3410.6941665665349</v>
      </c>
      <c r="L3734" s="17">
        <f t="shared" ca="1" si="3898"/>
        <v>3374.4346456345338</v>
      </c>
      <c r="M3734" s="17">
        <f t="shared" ca="1" si="3898"/>
        <v>3386.0159979595614</v>
      </c>
      <c r="N3734" s="17">
        <f t="shared" ca="1" si="3898"/>
        <v>3487.1875591707358</v>
      </c>
      <c r="O3734" s="11">
        <f t="shared" ca="1" si="3891"/>
        <v>1</v>
      </c>
      <c r="P3734" s="17">
        <f t="shared" ca="1" si="3864"/>
        <v>487.18755917073577</v>
      </c>
    </row>
    <row r="3735" spans="1:16" x14ac:dyDescent="0.35">
      <c r="A3735" s="14">
        <v>3722</v>
      </c>
      <c r="B3735" s="17">
        <f t="shared" si="3889"/>
        <v>2987</v>
      </c>
      <c r="C3735" s="17">
        <f t="shared" ref="C3735:N3735" ca="1" si="3899">B3735*EXP((($E$6-$E$7-0.5*$E$5^2)*$E$8)+($E$5*_xlfn.NORM.S.INV(RAND())*SQRT($E$8)))</f>
        <v>2987.863449490012</v>
      </c>
      <c r="D3735" s="17">
        <f t="shared" ca="1" si="3899"/>
        <v>3086.5389652777149</v>
      </c>
      <c r="E3735" s="17">
        <f t="shared" ca="1" si="3899"/>
        <v>3092.0991346610585</v>
      </c>
      <c r="F3735" s="17">
        <f t="shared" ca="1" si="3899"/>
        <v>2808.0799600058399</v>
      </c>
      <c r="G3735" s="17">
        <f t="shared" ca="1" si="3899"/>
        <v>2770.5054925553882</v>
      </c>
      <c r="H3735" s="17">
        <f t="shared" ca="1" si="3899"/>
        <v>2796.0414262645845</v>
      </c>
      <c r="I3735" s="17">
        <f t="shared" ca="1" si="3899"/>
        <v>2818.2974035673847</v>
      </c>
      <c r="J3735" s="17">
        <f t="shared" ca="1" si="3899"/>
        <v>2798.6789141523946</v>
      </c>
      <c r="K3735" s="17">
        <f t="shared" ca="1" si="3899"/>
        <v>2973.2398877476203</v>
      </c>
      <c r="L3735" s="17">
        <f t="shared" ca="1" si="3899"/>
        <v>2824.6448980856198</v>
      </c>
      <c r="M3735" s="17">
        <f t="shared" ca="1" si="3899"/>
        <v>2963.9196650049425</v>
      </c>
      <c r="N3735" s="17">
        <f t="shared" ca="1" si="3899"/>
        <v>2994.4687994285132</v>
      </c>
      <c r="O3735" s="11">
        <f t="shared" ca="1" si="3891"/>
        <v>0</v>
      </c>
      <c r="P3735" s="17">
        <f t="shared" ca="1" si="3864"/>
        <v>0</v>
      </c>
    </row>
    <row r="3736" spans="1:16" x14ac:dyDescent="0.35">
      <c r="A3736" s="14">
        <v>3723</v>
      </c>
      <c r="B3736" s="17">
        <f t="shared" si="3889"/>
        <v>2987</v>
      </c>
      <c r="C3736" s="17">
        <f t="shared" ref="C3736:N3736" ca="1" si="3900">B3736*EXP((($E$6-$E$7-0.5*$E$5^2)*$E$8)+($E$5*_xlfn.NORM.S.INV(RAND())*SQRT($E$8)))</f>
        <v>3147.5628626308408</v>
      </c>
      <c r="D3736" s="17">
        <f t="shared" ca="1" si="3900"/>
        <v>3243.6449639060761</v>
      </c>
      <c r="E3736" s="17">
        <f t="shared" ca="1" si="3900"/>
        <v>3221.3536201160996</v>
      </c>
      <c r="F3736" s="17">
        <f t="shared" ca="1" si="3900"/>
        <v>3232.3173791038962</v>
      </c>
      <c r="G3736" s="17">
        <f t="shared" ca="1" si="3900"/>
        <v>3475.014473917347</v>
      </c>
      <c r="H3736" s="17">
        <f t="shared" ca="1" si="3900"/>
        <v>3363.6609404495175</v>
      </c>
      <c r="I3736" s="17">
        <f t="shared" ca="1" si="3900"/>
        <v>3502.8115389098657</v>
      </c>
      <c r="J3736" s="17">
        <f t="shared" ca="1" si="3900"/>
        <v>3459.9663634130666</v>
      </c>
      <c r="K3736" s="17">
        <f t="shared" ca="1" si="3900"/>
        <v>3470.9964457320193</v>
      </c>
      <c r="L3736" s="17">
        <f t="shared" ca="1" si="3900"/>
        <v>3600.1794026723405</v>
      </c>
      <c r="M3736" s="17">
        <f t="shared" ca="1" si="3900"/>
        <v>3310.524950750912</v>
      </c>
      <c r="N3736" s="17">
        <f t="shared" ca="1" si="3900"/>
        <v>3398.0978714609332</v>
      </c>
      <c r="O3736" s="11">
        <f t="shared" ca="1" si="3891"/>
        <v>1</v>
      </c>
      <c r="P3736" s="17">
        <f t="shared" ca="1" si="3864"/>
        <v>398.09787146093322</v>
      </c>
    </row>
    <row r="3737" spans="1:16" x14ac:dyDescent="0.35">
      <c r="A3737" s="14">
        <v>3724</v>
      </c>
      <c r="B3737" s="17">
        <f t="shared" si="3889"/>
        <v>2987</v>
      </c>
      <c r="C3737" s="17">
        <f t="shared" ref="C3737:N3737" ca="1" si="3901">B3737*EXP((($E$6-$E$7-0.5*$E$5^2)*$E$8)+($E$5*_xlfn.NORM.S.INV(RAND())*SQRT($E$8)))</f>
        <v>3017.3002753116398</v>
      </c>
      <c r="D3737" s="17">
        <f t="shared" ca="1" si="3901"/>
        <v>3252.090596080543</v>
      </c>
      <c r="E3737" s="17">
        <f t="shared" ca="1" si="3901"/>
        <v>3279.1027696472092</v>
      </c>
      <c r="F3737" s="17">
        <f t="shared" ca="1" si="3901"/>
        <v>3187.6712253172664</v>
      </c>
      <c r="G3737" s="17">
        <f t="shared" ca="1" si="3901"/>
        <v>3601.5091576467103</v>
      </c>
      <c r="H3737" s="17">
        <f t="shared" ca="1" si="3901"/>
        <v>3302.0873300263124</v>
      </c>
      <c r="I3737" s="17">
        <f t="shared" ca="1" si="3901"/>
        <v>3467.9199684601358</v>
      </c>
      <c r="J3737" s="17">
        <f t="shared" ca="1" si="3901"/>
        <v>3451.6884543917245</v>
      </c>
      <c r="K3737" s="17">
        <f t="shared" ca="1" si="3901"/>
        <v>3444.338722708907</v>
      </c>
      <c r="L3737" s="17">
        <f t="shared" ca="1" si="3901"/>
        <v>3289.8156267665122</v>
      </c>
      <c r="M3737" s="17">
        <f t="shared" ca="1" si="3901"/>
        <v>3201.4711801260723</v>
      </c>
      <c r="N3737" s="17">
        <f t="shared" ca="1" si="3901"/>
        <v>3074.9341172143654</v>
      </c>
      <c r="O3737" s="11">
        <f t="shared" ca="1" si="3891"/>
        <v>1</v>
      </c>
      <c r="P3737" s="17">
        <f t="shared" ca="1" si="3864"/>
        <v>74.934117214365415</v>
      </c>
    </row>
    <row r="3738" spans="1:16" x14ac:dyDescent="0.35">
      <c r="A3738" s="14">
        <v>3725</v>
      </c>
      <c r="B3738" s="17">
        <f t="shared" si="3889"/>
        <v>2987</v>
      </c>
      <c r="C3738" s="17">
        <f t="shared" ref="C3738:N3738" ca="1" si="3902">B3738*EXP((($E$6-$E$7-0.5*$E$5^2)*$E$8)+($E$5*_xlfn.NORM.S.INV(RAND())*SQRT($E$8)))</f>
        <v>2806.8398063097306</v>
      </c>
      <c r="D3738" s="17">
        <f t="shared" ca="1" si="3902"/>
        <v>2770.0432963132839</v>
      </c>
      <c r="E3738" s="17">
        <f t="shared" ca="1" si="3902"/>
        <v>2800.5231971340513</v>
      </c>
      <c r="F3738" s="17">
        <f t="shared" ca="1" si="3902"/>
        <v>2867.4582639350788</v>
      </c>
      <c r="G3738" s="17">
        <f t="shared" ca="1" si="3902"/>
        <v>2924.6588047017922</v>
      </c>
      <c r="H3738" s="17">
        <f t="shared" ca="1" si="3902"/>
        <v>3169.6597172397978</v>
      </c>
      <c r="I3738" s="17">
        <f t="shared" ca="1" si="3902"/>
        <v>3522.106292732471</v>
      </c>
      <c r="J3738" s="17">
        <f t="shared" ca="1" si="3902"/>
        <v>3797.0954290463778</v>
      </c>
      <c r="K3738" s="17">
        <f t="shared" ca="1" si="3902"/>
        <v>3939.4013254960319</v>
      </c>
      <c r="L3738" s="17">
        <f t="shared" ca="1" si="3902"/>
        <v>4158.4404669972309</v>
      </c>
      <c r="M3738" s="17">
        <f t="shared" ca="1" si="3902"/>
        <v>4384.2983393903187</v>
      </c>
      <c r="N3738" s="17">
        <f t="shared" ca="1" si="3902"/>
        <v>5115.4463884612287</v>
      </c>
      <c r="O3738" s="11">
        <f t="shared" ca="1" si="3891"/>
        <v>1</v>
      </c>
      <c r="P3738" s="17">
        <f t="shared" ca="1" si="3864"/>
        <v>2115.4463884612287</v>
      </c>
    </row>
    <row r="3739" spans="1:16" x14ac:dyDescent="0.35">
      <c r="A3739" s="14">
        <v>3726</v>
      </c>
      <c r="B3739" s="17">
        <f t="shared" si="3889"/>
        <v>2987</v>
      </c>
      <c r="C3739" s="17">
        <f t="shared" ref="C3739:N3739" ca="1" si="3903">B3739*EXP((($E$6-$E$7-0.5*$E$5^2)*$E$8)+($E$5*_xlfn.NORM.S.INV(RAND())*SQRT($E$8)))</f>
        <v>3182.091443742424</v>
      </c>
      <c r="D3739" s="17">
        <f t="shared" ca="1" si="3903"/>
        <v>3154.5824323438883</v>
      </c>
      <c r="E3739" s="17">
        <f t="shared" ca="1" si="3903"/>
        <v>3368.4699251316788</v>
      </c>
      <c r="F3739" s="17">
        <f t="shared" ca="1" si="3903"/>
        <v>3607.7485739170138</v>
      </c>
      <c r="G3739" s="17">
        <f t="shared" ca="1" si="3903"/>
        <v>3988.8589826813659</v>
      </c>
      <c r="H3739" s="17">
        <f t="shared" ca="1" si="3903"/>
        <v>4104.9888784809482</v>
      </c>
      <c r="I3739" s="17">
        <f t="shared" ca="1" si="3903"/>
        <v>4168.047457787462</v>
      </c>
      <c r="J3739" s="17">
        <f t="shared" ca="1" si="3903"/>
        <v>4137.4726920303319</v>
      </c>
      <c r="K3739" s="17">
        <f t="shared" ca="1" si="3903"/>
        <v>4083.0163915068438</v>
      </c>
      <c r="L3739" s="17">
        <f t="shared" ca="1" si="3903"/>
        <v>4360.0878451963536</v>
      </c>
      <c r="M3739" s="17">
        <f t="shared" ca="1" si="3903"/>
        <v>4839.0199361764762</v>
      </c>
      <c r="N3739" s="17">
        <f t="shared" ca="1" si="3903"/>
        <v>4530.2416178298099</v>
      </c>
      <c r="O3739" s="11">
        <f t="shared" ca="1" si="3891"/>
        <v>1</v>
      </c>
      <c r="P3739" s="17">
        <f t="shared" ca="1" si="3864"/>
        <v>1530.2416178298099</v>
      </c>
    </row>
    <row r="3740" spans="1:16" x14ac:dyDescent="0.35">
      <c r="A3740" s="14">
        <v>3727</v>
      </c>
      <c r="B3740" s="17">
        <f t="shared" si="3889"/>
        <v>2987</v>
      </c>
      <c r="C3740" s="17">
        <f t="shared" ref="C3740:N3740" ca="1" si="3904">B3740*EXP((($E$6-$E$7-0.5*$E$5^2)*$E$8)+($E$5*_xlfn.NORM.S.INV(RAND())*SQRT($E$8)))</f>
        <v>3204.407500556315</v>
      </c>
      <c r="D3740" s="17">
        <f t="shared" ca="1" si="3904"/>
        <v>3169.5667964199361</v>
      </c>
      <c r="E3740" s="17">
        <f t="shared" ca="1" si="3904"/>
        <v>3141.8827294149723</v>
      </c>
      <c r="F3740" s="17">
        <f t="shared" ca="1" si="3904"/>
        <v>2655.6272374963496</v>
      </c>
      <c r="G3740" s="17">
        <f t="shared" ca="1" si="3904"/>
        <v>2868.6033775931578</v>
      </c>
      <c r="H3740" s="17">
        <f t="shared" ca="1" si="3904"/>
        <v>2939.807385991563</v>
      </c>
      <c r="I3740" s="17">
        <f t="shared" ca="1" si="3904"/>
        <v>2762.7700908205152</v>
      </c>
      <c r="J3740" s="17">
        <f t="shared" ca="1" si="3904"/>
        <v>2882.7211475064009</v>
      </c>
      <c r="K3740" s="17">
        <f t="shared" ca="1" si="3904"/>
        <v>2587.9661847083707</v>
      </c>
      <c r="L3740" s="17">
        <f t="shared" ca="1" si="3904"/>
        <v>2725.9453270989666</v>
      </c>
      <c r="M3740" s="17">
        <f t="shared" ca="1" si="3904"/>
        <v>2665.6263823609256</v>
      </c>
      <c r="N3740" s="17">
        <f t="shared" ca="1" si="3904"/>
        <v>2588.5592477152359</v>
      </c>
      <c r="O3740" s="11">
        <f t="shared" ca="1" si="3891"/>
        <v>0</v>
      </c>
      <c r="P3740" s="17">
        <f t="shared" ca="1" si="3864"/>
        <v>0</v>
      </c>
    </row>
    <row r="3741" spans="1:16" x14ac:dyDescent="0.35">
      <c r="A3741" s="14">
        <v>3728</v>
      </c>
      <c r="B3741" s="17">
        <f t="shared" si="3889"/>
        <v>2987</v>
      </c>
      <c r="C3741" s="17">
        <f t="shared" ref="C3741:N3741" ca="1" si="3905">B3741*EXP((($E$6-$E$7-0.5*$E$5^2)*$E$8)+($E$5*_xlfn.NORM.S.INV(RAND())*SQRT($E$8)))</f>
        <v>3158.9545549184268</v>
      </c>
      <c r="D3741" s="17">
        <f t="shared" ca="1" si="3905"/>
        <v>3180.5257548618461</v>
      </c>
      <c r="E3741" s="17">
        <f t="shared" ca="1" si="3905"/>
        <v>3367.170291096676</v>
      </c>
      <c r="F3741" s="17">
        <f t="shared" ca="1" si="3905"/>
        <v>3387.168146681774</v>
      </c>
      <c r="G3741" s="17">
        <f t="shared" ca="1" si="3905"/>
        <v>3414.0741678279023</v>
      </c>
      <c r="H3741" s="17">
        <f t="shared" ca="1" si="3905"/>
        <v>3747.0096811273156</v>
      </c>
      <c r="I3741" s="17">
        <f t="shared" ca="1" si="3905"/>
        <v>3486.8426038942657</v>
      </c>
      <c r="J3741" s="17">
        <f t="shared" ca="1" si="3905"/>
        <v>3490.0642257777758</v>
      </c>
      <c r="K3741" s="17">
        <f t="shared" ca="1" si="3905"/>
        <v>4228.8375014023586</v>
      </c>
      <c r="L3741" s="17">
        <f t="shared" ca="1" si="3905"/>
        <v>4117.0209036564138</v>
      </c>
      <c r="M3741" s="17">
        <f t="shared" ca="1" si="3905"/>
        <v>3942.6341271789993</v>
      </c>
      <c r="N3741" s="17">
        <f t="shared" ca="1" si="3905"/>
        <v>4150.4767626329822</v>
      </c>
      <c r="O3741" s="11">
        <f t="shared" ca="1" si="3891"/>
        <v>1</v>
      </c>
      <c r="P3741" s="17">
        <f t="shared" ca="1" si="3864"/>
        <v>1150.4767626329822</v>
      </c>
    </row>
    <row r="3742" spans="1:16" x14ac:dyDescent="0.35">
      <c r="A3742" s="14">
        <v>3729</v>
      </c>
      <c r="B3742" s="17">
        <f t="shared" si="3889"/>
        <v>2987</v>
      </c>
      <c r="C3742" s="17">
        <f t="shared" ref="C3742:N3742" ca="1" si="3906">B3742*EXP((($E$6-$E$7-0.5*$E$5^2)*$E$8)+($E$5*_xlfn.NORM.S.INV(RAND())*SQRT($E$8)))</f>
        <v>3028.4304659566201</v>
      </c>
      <c r="D3742" s="17">
        <f t="shared" ca="1" si="3906"/>
        <v>2969.2880937290706</v>
      </c>
      <c r="E3742" s="17">
        <f t="shared" ca="1" si="3906"/>
        <v>2875.0534141721532</v>
      </c>
      <c r="F3742" s="17">
        <f t="shared" ca="1" si="3906"/>
        <v>2801.5458331362152</v>
      </c>
      <c r="G3742" s="17">
        <f t="shared" ca="1" si="3906"/>
        <v>3045.5765410419904</v>
      </c>
      <c r="H3742" s="17">
        <f t="shared" ca="1" si="3906"/>
        <v>2781.1132644317886</v>
      </c>
      <c r="I3742" s="17">
        <f t="shared" ca="1" si="3906"/>
        <v>2985.7218447774385</v>
      </c>
      <c r="J3742" s="17">
        <f t="shared" ca="1" si="3906"/>
        <v>3329.5898946142388</v>
      </c>
      <c r="K3742" s="17">
        <f t="shared" ca="1" si="3906"/>
        <v>3519.2045445899739</v>
      </c>
      <c r="L3742" s="17">
        <f t="shared" ca="1" si="3906"/>
        <v>3422.3347512612913</v>
      </c>
      <c r="M3742" s="17">
        <f t="shared" ca="1" si="3906"/>
        <v>3409.5358857573087</v>
      </c>
      <c r="N3742" s="17">
        <f t="shared" ca="1" si="3906"/>
        <v>3669.5353662275134</v>
      </c>
      <c r="O3742" s="11">
        <f t="shared" ca="1" si="3891"/>
        <v>1</v>
      </c>
      <c r="P3742" s="17">
        <f t="shared" ca="1" si="3864"/>
        <v>669.53536622751335</v>
      </c>
    </row>
    <row r="3743" spans="1:16" x14ac:dyDescent="0.35">
      <c r="A3743" s="14">
        <v>3730</v>
      </c>
      <c r="B3743" s="17">
        <f t="shared" si="3889"/>
        <v>2987</v>
      </c>
      <c r="C3743" s="17">
        <f t="shared" ref="C3743:N3743" ca="1" si="3907">B3743*EXP((($E$6-$E$7-0.5*$E$5^2)*$E$8)+($E$5*_xlfn.NORM.S.INV(RAND())*SQRT($E$8)))</f>
        <v>3254.4103481262423</v>
      </c>
      <c r="D3743" s="17">
        <f t="shared" ca="1" si="3907"/>
        <v>3172.6748419336541</v>
      </c>
      <c r="E3743" s="17">
        <f t="shared" ca="1" si="3907"/>
        <v>3081.065164165258</v>
      </c>
      <c r="F3743" s="17">
        <f t="shared" ca="1" si="3907"/>
        <v>3218.4752827477678</v>
      </c>
      <c r="G3743" s="17">
        <f t="shared" ca="1" si="3907"/>
        <v>3300.2143286402529</v>
      </c>
      <c r="H3743" s="17">
        <f t="shared" ca="1" si="3907"/>
        <v>3245.1558816746069</v>
      </c>
      <c r="I3743" s="17">
        <f t="shared" ca="1" si="3907"/>
        <v>2994.453291875599</v>
      </c>
      <c r="J3743" s="17">
        <f t="shared" ca="1" si="3907"/>
        <v>3176.5445871576794</v>
      </c>
      <c r="K3743" s="17">
        <f t="shared" ca="1" si="3907"/>
        <v>3079.6952148238174</v>
      </c>
      <c r="L3743" s="17">
        <f t="shared" ca="1" si="3907"/>
        <v>3074.9050149103796</v>
      </c>
      <c r="M3743" s="17">
        <f t="shared" ca="1" si="3907"/>
        <v>3001.0071203694506</v>
      </c>
      <c r="N3743" s="17">
        <f t="shared" ca="1" si="3907"/>
        <v>2825.279763303467</v>
      </c>
      <c r="O3743" s="11">
        <f t="shared" ca="1" si="3891"/>
        <v>0</v>
      </c>
      <c r="P3743" s="17">
        <f t="shared" ca="1" si="3864"/>
        <v>0</v>
      </c>
    </row>
    <row r="3744" spans="1:16" x14ac:dyDescent="0.35">
      <c r="A3744" s="14">
        <v>3731</v>
      </c>
      <c r="B3744" s="17">
        <f t="shared" si="3889"/>
        <v>2987</v>
      </c>
      <c r="C3744" s="17">
        <f t="shared" ref="C3744:N3744" ca="1" si="3908">B3744*EXP((($E$6-$E$7-0.5*$E$5^2)*$E$8)+($E$5*_xlfn.NORM.S.INV(RAND())*SQRT($E$8)))</f>
        <v>3285.3948661427016</v>
      </c>
      <c r="D3744" s="17">
        <f t="shared" ca="1" si="3908"/>
        <v>3457.590325617311</v>
      </c>
      <c r="E3744" s="17">
        <f t="shared" ca="1" si="3908"/>
        <v>3508.9684583671906</v>
      </c>
      <c r="F3744" s="17">
        <f t="shared" ca="1" si="3908"/>
        <v>3592.5448113007501</v>
      </c>
      <c r="G3744" s="17">
        <f t="shared" ca="1" si="3908"/>
        <v>3449.6119335134517</v>
      </c>
      <c r="H3744" s="17">
        <f t="shared" ca="1" si="3908"/>
        <v>3653.0823385560298</v>
      </c>
      <c r="I3744" s="17">
        <f t="shared" ca="1" si="3908"/>
        <v>3568.616024232977</v>
      </c>
      <c r="J3744" s="17">
        <f t="shared" ca="1" si="3908"/>
        <v>3357.7467634309282</v>
      </c>
      <c r="K3744" s="17">
        <f t="shared" ca="1" si="3908"/>
        <v>3118.3916678861024</v>
      </c>
      <c r="L3744" s="17">
        <f t="shared" ca="1" si="3908"/>
        <v>3120.8044891919531</v>
      </c>
      <c r="M3744" s="17">
        <f t="shared" ca="1" si="3908"/>
        <v>3211.4715909538959</v>
      </c>
      <c r="N3744" s="17">
        <f t="shared" ca="1" si="3908"/>
        <v>2915.1173304884346</v>
      </c>
      <c r="O3744" s="11">
        <f t="shared" ca="1" si="3891"/>
        <v>0</v>
      </c>
      <c r="P3744" s="17">
        <f t="shared" ca="1" si="3864"/>
        <v>0</v>
      </c>
    </row>
    <row r="3745" spans="1:16" x14ac:dyDescent="0.35">
      <c r="A3745" s="14">
        <v>3732</v>
      </c>
      <c r="B3745" s="17">
        <f t="shared" si="3889"/>
        <v>2987</v>
      </c>
      <c r="C3745" s="17">
        <f t="shared" ref="C3745:N3745" ca="1" si="3909">B3745*EXP((($E$6-$E$7-0.5*$E$5^2)*$E$8)+($E$5*_xlfn.NORM.S.INV(RAND())*SQRT($E$8)))</f>
        <v>3406.5040089407289</v>
      </c>
      <c r="D3745" s="17">
        <f t="shared" ca="1" si="3909"/>
        <v>3363.9397231147314</v>
      </c>
      <c r="E3745" s="17">
        <f t="shared" ca="1" si="3909"/>
        <v>3498.5125948656591</v>
      </c>
      <c r="F3745" s="17">
        <f t="shared" ca="1" si="3909"/>
        <v>3543.8376855748638</v>
      </c>
      <c r="G3745" s="17">
        <f t="shared" ca="1" si="3909"/>
        <v>3547.1182593802123</v>
      </c>
      <c r="H3745" s="17">
        <f t="shared" ca="1" si="3909"/>
        <v>3642.6508760750148</v>
      </c>
      <c r="I3745" s="17">
        <f t="shared" ca="1" si="3909"/>
        <v>3478.8798442448892</v>
      </c>
      <c r="J3745" s="17">
        <f t="shared" ca="1" si="3909"/>
        <v>3265.8716800321076</v>
      </c>
      <c r="K3745" s="17">
        <f t="shared" ca="1" si="3909"/>
        <v>3308.5126079978882</v>
      </c>
      <c r="L3745" s="17">
        <f t="shared" ca="1" si="3909"/>
        <v>3029.5459279751999</v>
      </c>
      <c r="M3745" s="17">
        <f t="shared" ca="1" si="3909"/>
        <v>3377.0818977540825</v>
      </c>
      <c r="N3745" s="17">
        <f t="shared" ca="1" si="3909"/>
        <v>3525.0124014698304</v>
      </c>
      <c r="O3745" s="11">
        <f t="shared" ca="1" si="3891"/>
        <v>1</v>
      </c>
      <c r="P3745" s="17">
        <f t="shared" ca="1" si="3864"/>
        <v>525.01240146983037</v>
      </c>
    </row>
    <row r="3746" spans="1:16" x14ac:dyDescent="0.35">
      <c r="A3746" s="14">
        <v>3733</v>
      </c>
      <c r="B3746" s="17">
        <f t="shared" si="3889"/>
        <v>2987</v>
      </c>
      <c r="C3746" s="17">
        <f t="shared" ref="C3746:N3746" ca="1" si="3910">B3746*EXP((($E$6-$E$7-0.5*$E$5^2)*$E$8)+($E$5*_xlfn.NORM.S.INV(RAND())*SQRT($E$8)))</f>
        <v>2964.5434065645895</v>
      </c>
      <c r="D3746" s="17">
        <f t="shared" ca="1" si="3910"/>
        <v>3211.3098157656564</v>
      </c>
      <c r="E3746" s="17">
        <f t="shared" ca="1" si="3910"/>
        <v>3149.611498994761</v>
      </c>
      <c r="F3746" s="17">
        <f t="shared" ca="1" si="3910"/>
        <v>3186.6518639780238</v>
      </c>
      <c r="G3746" s="17">
        <f t="shared" ca="1" si="3910"/>
        <v>3365.4577372379549</v>
      </c>
      <c r="H3746" s="17">
        <f t="shared" ca="1" si="3910"/>
        <v>3282.3246735334005</v>
      </c>
      <c r="I3746" s="17">
        <f t="shared" ca="1" si="3910"/>
        <v>3282.7746136845931</v>
      </c>
      <c r="J3746" s="17">
        <f t="shared" ca="1" si="3910"/>
        <v>3237.6641889378616</v>
      </c>
      <c r="K3746" s="17">
        <f t="shared" ca="1" si="3910"/>
        <v>3187.9570463152836</v>
      </c>
      <c r="L3746" s="17">
        <f t="shared" ca="1" si="3910"/>
        <v>2999.3902569359961</v>
      </c>
      <c r="M3746" s="17">
        <f t="shared" ca="1" si="3910"/>
        <v>3083.5011917397173</v>
      </c>
      <c r="N3746" s="17">
        <f t="shared" ca="1" si="3910"/>
        <v>3067.1650075069301</v>
      </c>
      <c r="O3746" s="11">
        <f t="shared" ca="1" si="3891"/>
        <v>1</v>
      </c>
      <c r="P3746" s="17">
        <f t="shared" ca="1" si="3864"/>
        <v>67.165007506930124</v>
      </c>
    </row>
    <row r="3747" spans="1:16" x14ac:dyDescent="0.35">
      <c r="A3747" s="14">
        <v>3734</v>
      </c>
      <c r="B3747" s="17">
        <f t="shared" si="3889"/>
        <v>2987</v>
      </c>
      <c r="C3747" s="17">
        <f t="shared" ref="C3747:N3747" ca="1" si="3911">B3747*EXP((($E$6-$E$7-0.5*$E$5^2)*$E$8)+($E$5*_xlfn.NORM.S.INV(RAND())*SQRT($E$8)))</f>
        <v>2745.7529567384381</v>
      </c>
      <c r="D3747" s="17">
        <f t="shared" ca="1" si="3911"/>
        <v>2686.4445919257564</v>
      </c>
      <c r="E3747" s="17">
        <f t="shared" ca="1" si="3911"/>
        <v>2561.5842199283506</v>
      </c>
      <c r="F3747" s="17">
        <f t="shared" ca="1" si="3911"/>
        <v>2683.1169108475701</v>
      </c>
      <c r="G3747" s="17">
        <f t="shared" ca="1" si="3911"/>
        <v>2674.7526851161201</v>
      </c>
      <c r="H3747" s="17">
        <f t="shared" ca="1" si="3911"/>
        <v>3013.2838036260405</v>
      </c>
      <c r="I3747" s="17">
        <f t="shared" ca="1" si="3911"/>
        <v>3054.0651469689965</v>
      </c>
      <c r="J3747" s="17">
        <f t="shared" ca="1" si="3911"/>
        <v>3287.9298225234579</v>
      </c>
      <c r="K3747" s="17">
        <f t="shared" ca="1" si="3911"/>
        <v>3326.4517253167146</v>
      </c>
      <c r="L3747" s="17">
        <f t="shared" ca="1" si="3911"/>
        <v>3243.6805208962633</v>
      </c>
      <c r="M3747" s="17">
        <f t="shared" ca="1" si="3911"/>
        <v>3450.4740243769143</v>
      </c>
      <c r="N3747" s="17">
        <f t="shared" ca="1" si="3911"/>
        <v>3695.8236663253756</v>
      </c>
      <c r="O3747" s="11">
        <f t="shared" ca="1" si="3891"/>
        <v>1</v>
      </c>
      <c r="P3747" s="17">
        <f t="shared" ca="1" si="3864"/>
        <v>695.8236663253756</v>
      </c>
    </row>
    <row r="3748" spans="1:16" x14ac:dyDescent="0.35">
      <c r="A3748" s="14">
        <v>3735</v>
      </c>
      <c r="B3748" s="17">
        <f t="shared" si="3889"/>
        <v>2987</v>
      </c>
      <c r="C3748" s="17">
        <f t="shared" ref="C3748:N3748" ca="1" si="3912">B3748*EXP((($E$6-$E$7-0.5*$E$5^2)*$E$8)+($E$5*_xlfn.NORM.S.INV(RAND())*SQRT($E$8)))</f>
        <v>3203.9901896495758</v>
      </c>
      <c r="D3748" s="17">
        <f t="shared" ca="1" si="3912"/>
        <v>3228.8945359681206</v>
      </c>
      <c r="E3748" s="17">
        <f t="shared" ca="1" si="3912"/>
        <v>3086.9634842179807</v>
      </c>
      <c r="F3748" s="17">
        <f t="shared" ca="1" si="3912"/>
        <v>3156.1597677502</v>
      </c>
      <c r="G3748" s="17">
        <f t="shared" ca="1" si="3912"/>
        <v>3109.4770289489156</v>
      </c>
      <c r="H3748" s="17">
        <f t="shared" ca="1" si="3912"/>
        <v>3178.4744260323105</v>
      </c>
      <c r="I3748" s="17">
        <f t="shared" ca="1" si="3912"/>
        <v>3057.6579025802425</v>
      </c>
      <c r="J3748" s="17">
        <f t="shared" ca="1" si="3912"/>
        <v>3068.3542386127442</v>
      </c>
      <c r="K3748" s="17">
        <f t="shared" ca="1" si="3912"/>
        <v>2689.5377760362076</v>
      </c>
      <c r="L3748" s="17">
        <f t="shared" ca="1" si="3912"/>
        <v>2577.5789722346781</v>
      </c>
      <c r="M3748" s="17">
        <f t="shared" ca="1" si="3912"/>
        <v>2473.2636401335349</v>
      </c>
      <c r="N3748" s="17">
        <f t="shared" ca="1" si="3912"/>
        <v>2395.2419534949931</v>
      </c>
      <c r="O3748" s="11">
        <f t="shared" ca="1" si="3891"/>
        <v>0</v>
      </c>
      <c r="P3748" s="17">
        <f t="shared" ca="1" si="3864"/>
        <v>0</v>
      </c>
    </row>
    <row r="3749" spans="1:16" x14ac:dyDescent="0.35">
      <c r="A3749" s="14">
        <v>3736</v>
      </c>
      <c r="B3749" s="17">
        <f t="shared" si="3889"/>
        <v>2987</v>
      </c>
      <c r="C3749" s="17">
        <f t="shared" ref="C3749:N3749" ca="1" si="3913">B3749*EXP((($E$6-$E$7-0.5*$E$5^2)*$E$8)+($E$5*_xlfn.NORM.S.INV(RAND())*SQRT($E$8)))</f>
        <v>3325.1725501845453</v>
      </c>
      <c r="D3749" s="17">
        <f t="shared" ca="1" si="3913"/>
        <v>3238.8289548281014</v>
      </c>
      <c r="E3749" s="17">
        <f t="shared" ca="1" si="3913"/>
        <v>3325.4250340739427</v>
      </c>
      <c r="F3749" s="17">
        <f t="shared" ca="1" si="3913"/>
        <v>3329.5762024382452</v>
      </c>
      <c r="G3749" s="17">
        <f t="shared" ca="1" si="3913"/>
        <v>3491.781175551499</v>
      </c>
      <c r="H3749" s="17">
        <f t="shared" ca="1" si="3913"/>
        <v>3699.5331773671842</v>
      </c>
      <c r="I3749" s="17">
        <f t="shared" ca="1" si="3913"/>
        <v>3667.174543037816</v>
      </c>
      <c r="J3749" s="17">
        <f t="shared" ca="1" si="3913"/>
        <v>4117.859800918045</v>
      </c>
      <c r="K3749" s="17">
        <f t="shared" ca="1" si="3913"/>
        <v>4777.3260510402833</v>
      </c>
      <c r="L3749" s="17">
        <f t="shared" ca="1" si="3913"/>
        <v>4474.1248279683487</v>
      </c>
      <c r="M3749" s="17">
        <f t="shared" ca="1" si="3913"/>
        <v>5149.2381685188075</v>
      </c>
      <c r="N3749" s="17">
        <f t="shared" ca="1" si="3913"/>
        <v>5255.3957430029923</v>
      </c>
      <c r="O3749" s="11">
        <f t="shared" ca="1" si="3891"/>
        <v>1</v>
      </c>
      <c r="P3749" s="17">
        <f t="shared" ca="1" si="3864"/>
        <v>2255.3957430029923</v>
      </c>
    </row>
    <row r="3750" spans="1:16" x14ac:dyDescent="0.35">
      <c r="A3750" s="14">
        <v>3737</v>
      </c>
      <c r="B3750" s="17">
        <f t="shared" si="3889"/>
        <v>2987</v>
      </c>
      <c r="C3750" s="17">
        <f t="shared" ref="C3750:N3750" ca="1" si="3914">B3750*EXP((($E$6-$E$7-0.5*$E$5^2)*$E$8)+($E$5*_xlfn.NORM.S.INV(RAND())*SQRT($E$8)))</f>
        <v>3127.1316194702918</v>
      </c>
      <c r="D3750" s="17">
        <f t="shared" ca="1" si="3914"/>
        <v>3156.6813469343638</v>
      </c>
      <c r="E3750" s="17">
        <f t="shared" ca="1" si="3914"/>
        <v>3212.8984799222449</v>
      </c>
      <c r="F3750" s="17">
        <f t="shared" ca="1" si="3914"/>
        <v>3088.0246408660505</v>
      </c>
      <c r="G3750" s="17">
        <f t="shared" ca="1" si="3914"/>
        <v>3058.6113179134691</v>
      </c>
      <c r="H3750" s="17">
        <f t="shared" ca="1" si="3914"/>
        <v>3480.9738349281515</v>
      </c>
      <c r="I3750" s="17">
        <f t="shared" ca="1" si="3914"/>
        <v>3793.9292768504174</v>
      </c>
      <c r="J3750" s="17">
        <f t="shared" ca="1" si="3914"/>
        <v>3787.906821575139</v>
      </c>
      <c r="K3750" s="17">
        <f t="shared" ca="1" si="3914"/>
        <v>3978.8365453481028</v>
      </c>
      <c r="L3750" s="17">
        <f t="shared" ca="1" si="3914"/>
        <v>4066.2091328691286</v>
      </c>
      <c r="M3750" s="17">
        <f t="shared" ca="1" si="3914"/>
        <v>3998.6221664490981</v>
      </c>
      <c r="N3750" s="17">
        <f t="shared" ca="1" si="3914"/>
        <v>4313.1991199883669</v>
      </c>
      <c r="O3750" s="11">
        <f t="shared" ca="1" si="3891"/>
        <v>1</v>
      </c>
      <c r="P3750" s="17">
        <f t="shared" ca="1" si="3864"/>
        <v>1313.1991199883669</v>
      </c>
    </row>
    <row r="3751" spans="1:16" x14ac:dyDescent="0.35">
      <c r="A3751" s="14">
        <v>3738</v>
      </c>
      <c r="B3751" s="17">
        <f t="shared" si="3889"/>
        <v>2987</v>
      </c>
      <c r="C3751" s="17">
        <f t="shared" ref="C3751:N3751" ca="1" si="3915">B3751*EXP((($E$6-$E$7-0.5*$E$5^2)*$E$8)+($E$5*_xlfn.NORM.S.INV(RAND())*SQRT($E$8)))</f>
        <v>2852.2418960961436</v>
      </c>
      <c r="D3751" s="17">
        <f t="shared" ca="1" si="3915"/>
        <v>3122.8242183994867</v>
      </c>
      <c r="E3751" s="17">
        <f t="shared" ca="1" si="3915"/>
        <v>3233.1898500612574</v>
      </c>
      <c r="F3751" s="17">
        <f t="shared" ca="1" si="3915"/>
        <v>3142.1805716162753</v>
      </c>
      <c r="G3751" s="17">
        <f t="shared" ca="1" si="3915"/>
        <v>2977.7473861789035</v>
      </c>
      <c r="H3751" s="17">
        <f t="shared" ca="1" si="3915"/>
        <v>3304.8253915990781</v>
      </c>
      <c r="I3751" s="17">
        <f t="shared" ca="1" si="3915"/>
        <v>3335.4957421533768</v>
      </c>
      <c r="J3751" s="17">
        <f t="shared" ca="1" si="3915"/>
        <v>3439.4013983559325</v>
      </c>
      <c r="K3751" s="17">
        <f t="shared" ca="1" si="3915"/>
        <v>3648.3192337756213</v>
      </c>
      <c r="L3751" s="17">
        <f t="shared" ca="1" si="3915"/>
        <v>3826.9682447155915</v>
      </c>
      <c r="M3751" s="17">
        <f t="shared" ca="1" si="3915"/>
        <v>3961.5307431095316</v>
      </c>
      <c r="N3751" s="17">
        <f t="shared" ca="1" si="3915"/>
        <v>3970.0892050414996</v>
      </c>
      <c r="O3751" s="11">
        <f t="shared" ca="1" si="3891"/>
        <v>1</v>
      </c>
      <c r="P3751" s="17">
        <f t="shared" ca="1" si="3864"/>
        <v>970.08920504149955</v>
      </c>
    </row>
    <row r="3752" spans="1:16" x14ac:dyDescent="0.35">
      <c r="A3752" s="14">
        <v>3739</v>
      </c>
      <c r="B3752" s="17">
        <f t="shared" si="3889"/>
        <v>2987</v>
      </c>
      <c r="C3752" s="17">
        <f t="shared" ref="C3752:N3752" ca="1" si="3916">B3752*EXP((($E$6-$E$7-0.5*$E$5^2)*$E$8)+($E$5*_xlfn.NORM.S.INV(RAND())*SQRT($E$8)))</f>
        <v>3187.7024362733027</v>
      </c>
      <c r="D3752" s="17">
        <f t="shared" ca="1" si="3916"/>
        <v>3199.9185643231572</v>
      </c>
      <c r="E3752" s="17">
        <f t="shared" ca="1" si="3916"/>
        <v>2882.8431774289261</v>
      </c>
      <c r="F3752" s="17">
        <f t="shared" ca="1" si="3916"/>
        <v>2818.7864418380104</v>
      </c>
      <c r="G3752" s="17">
        <f t="shared" ca="1" si="3916"/>
        <v>2831.0332690142445</v>
      </c>
      <c r="H3752" s="17">
        <f t="shared" ca="1" si="3916"/>
        <v>2709.7931673676308</v>
      </c>
      <c r="I3752" s="17">
        <f t="shared" ca="1" si="3916"/>
        <v>2303.0456226282104</v>
      </c>
      <c r="J3752" s="17">
        <f t="shared" ca="1" si="3916"/>
        <v>2527.5044829273638</v>
      </c>
      <c r="K3752" s="17">
        <f t="shared" ca="1" si="3916"/>
        <v>2402.2574908552842</v>
      </c>
      <c r="L3752" s="17">
        <f t="shared" ca="1" si="3916"/>
        <v>2442.4392026052642</v>
      </c>
      <c r="M3752" s="17">
        <f t="shared" ca="1" si="3916"/>
        <v>2437.607569502281</v>
      </c>
      <c r="N3752" s="17">
        <f t="shared" ca="1" si="3916"/>
        <v>2670.0141397964348</v>
      </c>
      <c r="O3752" s="11">
        <f t="shared" ca="1" si="3891"/>
        <v>0</v>
      </c>
      <c r="P3752" s="17">
        <f t="shared" ca="1" si="3864"/>
        <v>0</v>
      </c>
    </row>
    <row r="3753" spans="1:16" x14ac:dyDescent="0.35">
      <c r="A3753" s="14">
        <v>3740</v>
      </c>
      <c r="B3753" s="17">
        <f t="shared" si="3889"/>
        <v>2987</v>
      </c>
      <c r="C3753" s="17">
        <f t="shared" ref="C3753:N3753" ca="1" si="3917">B3753*EXP((($E$6-$E$7-0.5*$E$5^2)*$E$8)+($E$5*_xlfn.NORM.S.INV(RAND())*SQRT($E$8)))</f>
        <v>2717.1749689886319</v>
      </c>
      <c r="D3753" s="17">
        <f t="shared" ca="1" si="3917"/>
        <v>2720.7494901438463</v>
      </c>
      <c r="E3753" s="17">
        <f t="shared" ca="1" si="3917"/>
        <v>2639.5245963599587</v>
      </c>
      <c r="F3753" s="17">
        <f t="shared" ca="1" si="3917"/>
        <v>2670.5038766785083</v>
      </c>
      <c r="G3753" s="17">
        <f t="shared" ca="1" si="3917"/>
        <v>2555.2817526867589</v>
      </c>
      <c r="H3753" s="17">
        <f t="shared" ca="1" si="3917"/>
        <v>2773.4929532945121</v>
      </c>
      <c r="I3753" s="17">
        <f t="shared" ca="1" si="3917"/>
        <v>2858.8077944807883</v>
      </c>
      <c r="J3753" s="17">
        <f t="shared" ca="1" si="3917"/>
        <v>2814.6476195274813</v>
      </c>
      <c r="K3753" s="17">
        <f t="shared" ca="1" si="3917"/>
        <v>2895.234460669421</v>
      </c>
      <c r="L3753" s="17">
        <f t="shared" ca="1" si="3917"/>
        <v>3393.0027778295007</v>
      </c>
      <c r="M3753" s="17">
        <f t="shared" ca="1" si="3917"/>
        <v>3293.4710447447173</v>
      </c>
      <c r="N3753" s="17">
        <f t="shared" ca="1" si="3917"/>
        <v>3234.41310780808</v>
      </c>
      <c r="O3753" s="11">
        <f t="shared" ca="1" si="3891"/>
        <v>1</v>
      </c>
      <c r="P3753" s="17">
        <f t="shared" ca="1" si="3864"/>
        <v>234.41310780807999</v>
      </c>
    </row>
    <row r="3754" spans="1:16" x14ac:dyDescent="0.35">
      <c r="A3754" s="14">
        <v>3741</v>
      </c>
      <c r="B3754" s="17">
        <f t="shared" si="3889"/>
        <v>2987</v>
      </c>
      <c r="C3754" s="17">
        <f t="shared" ref="C3754:N3754" ca="1" si="3918">B3754*EXP((($E$6-$E$7-0.5*$E$5^2)*$E$8)+($E$5*_xlfn.NORM.S.INV(RAND())*SQRT($E$8)))</f>
        <v>3166.2039399960918</v>
      </c>
      <c r="D3754" s="17">
        <f t="shared" ca="1" si="3918"/>
        <v>3269.5606660989301</v>
      </c>
      <c r="E3754" s="17">
        <f t="shared" ca="1" si="3918"/>
        <v>3463.7184381498309</v>
      </c>
      <c r="F3754" s="17">
        <f t="shared" ca="1" si="3918"/>
        <v>3613.3164742070521</v>
      </c>
      <c r="G3754" s="17">
        <f t="shared" ca="1" si="3918"/>
        <v>3436.5778547008763</v>
      </c>
      <c r="H3754" s="17">
        <f t="shared" ca="1" si="3918"/>
        <v>3578.7969806655492</v>
      </c>
      <c r="I3754" s="17">
        <f t="shared" ca="1" si="3918"/>
        <v>3571.0578680604535</v>
      </c>
      <c r="J3754" s="17">
        <f t="shared" ca="1" si="3918"/>
        <v>3745.1116508342916</v>
      </c>
      <c r="K3754" s="17">
        <f t="shared" ca="1" si="3918"/>
        <v>3971.1977887710091</v>
      </c>
      <c r="L3754" s="17">
        <f t="shared" ca="1" si="3918"/>
        <v>4030.5488130058661</v>
      </c>
      <c r="M3754" s="17">
        <f t="shared" ca="1" si="3918"/>
        <v>3846.3130008776934</v>
      </c>
      <c r="N3754" s="17">
        <f t="shared" ca="1" si="3918"/>
        <v>4029.284010376135</v>
      </c>
      <c r="O3754" s="11">
        <f t="shared" ca="1" si="3891"/>
        <v>1</v>
      </c>
      <c r="P3754" s="17">
        <f t="shared" ca="1" si="3864"/>
        <v>1029.284010376135</v>
      </c>
    </row>
    <row r="3755" spans="1:16" x14ac:dyDescent="0.35">
      <c r="A3755" s="14">
        <v>3742</v>
      </c>
      <c r="B3755" s="17">
        <f t="shared" si="3889"/>
        <v>2987</v>
      </c>
      <c r="C3755" s="17">
        <f t="shared" ref="C3755:N3755" ca="1" si="3919">B3755*EXP((($E$6-$E$7-0.5*$E$5^2)*$E$8)+($E$5*_xlfn.NORM.S.INV(RAND())*SQRT($E$8)))</f>
        <v>3650.8138315923402</v>
      </c>
      <c r="D3755" s="17">
        <f t="shared" ca="1" si="3919"/>
        <v>3345.408181214766</v>
      </c>
      <c r="E3755" s="17">
        <f t="shared" ca="1" si="3919"/>
        <v>3370.0942964362325</v>
      </c>
      <c r="F3755" s="17">
        <f t="shared" ca="1" si="3919"/>
        <v>3715.8609270259171</v>
      </c>
      <c r="G3755" s="17">
        <f t="shared" ca="1" si="3919"/>
        <v>3740.2541385146901</v>
      </c>
      <c r="H3755" s="17">
        <f t="shared" ca="1" si="3919"/>
        <v>3975.2315751662409</v>
      </c>
      <c r="I3755" s="17">
        <f t="shared" ca="1" si="3919"/>
        <v>3831.8529022450052</v>
      </c>
      <c r="J3755" s="17">
        <f t="shared" ca="1" si="3919"/>
        <v>3999.2927052175883</v>
      </c>
      <c r="K3755" s="17">
        <f t="shared" ca="1" si="3919"/>
        <v>3969.5503521242049</v>
      </c>
      <c r="L3755" s="17">
        <f t="shared" ca="1" si="3919"/>
        <v>4403.1713905995421</v>
      </c>
      <c r="M3755" s="17">
        <f t="shared" ca="1" si="3919"/>
        <v>4084.8574638944679</v>
      </c>
      <c r="N3755" s="17">
        <f t="shared" ca="1" si="3919"/>
        <v>4468.7963607520796</v>
      </c>
      <c r="O3755" s="11">
        <f t="shared" ca="1" si="3891"/>
        <v>1</v>
      </c>
      <c r="P3755" s="17">
        <f t="shared" ca="1" si="3864"/>
        <v>1468.7963607520796</v>
      </c>
    </row>
    <row r="3756" spans="1:16" x14ac:dyDescent="0.35">
      <c r="A3756" s="14">
        <v>3743</v>
      </c>
      <c r="B3756" s="17">
        <f t="shared" si="3889"/>
        <v>2987</v>
      </c>
      <c r="C3756" s="17">
        <f t="shared" ref="C3756:N3756" ca="1" si="3920">B3756*EXP((($E$6-$E$7-0.5*$E$5^2)*$E$8)+($E$5*_xlfn.NORM.S.INV(RAND())*SQRT($E$8)))</f>
        <v>3206.1709700641313</v>
      </c>
      <c r="D3756" s="17">
        <f t="shared" ca="1" si="3920"/>
        <v>3120.8303927394754</v>
      </c>
      <c r="E3756" s="17">
        <f t="shared" ca="1" si="3920"/>
        <v>3209.2510203766283</v>
      </c>
      <c r="F3756" s="17">
        <f t="shared" ca="1" si="3920"/>
        <v>3100.2303812701648</v>
      </c>
      <c r="G3756" s="17">
        <f t="shared" ca="1" si="3920"/>
        <v>2872.1052773863189</v>
      </c>
      <c r="H3756" s="17">
        <f t="shared" ca="1" si="3920"/>
        <v>2812.8519721265639</v>
      </c>
      <c r="I3756" s="17">
        <f t="shared" ca="1" si="3920"/>
        <v>2880.8450725823109</v>
      </c>
      <c r="J3756" s="17">
        <f t="shared" ca="1" si="3920"/>
        <v>3007.9312677717576</v>
      </c>
      <c r="K3756" s="17">
        <f t="shared" ca="1" si="3920"/>
        <v>2906.7468479500503</v>
      </c>
      <c r="L3756" s="17">
        <f t="shared" ca="1" si="3920"/>
        <v>2749.8466937280728</v>
      </c>
      <c r="M3756" s="17">
        <f t="shared" ca="1" si="3920"/>
        <v>2678.6410204090016</v>
      </c>
      <c r="N3756" s="17">
        <f t="shared" ca="1" si="3920"/>
        <v>2815.1864166303944</v>
      </c>
      <c r="O3756" s="11">
        <f t="shared" ca="1" si="3891"/>
        <v>0</v>
      </c>
      <c r="P3756" s="17">
        <f t="shared" ca="1" si="3864"/>
        <v>0</v>
      </c>
    </row>
    <row r="3757" spans="1:16" x14ac:dyDescent="0.35">
      <c r="A3757" s="14">
        <v>3744</v>
      </c>
      <c r="B3757" s="17">
        <f t="shared" si="3889"/>
        <v>2987</v>
      </c>
      <c r="C3757" s="17">
        <f t="shared" ref="C3757:N3757" ca="1" si="3921">B3757*EXP((($E$6-$E$7-0.5*$E$5^2)*$E$8)+($E$5*_xlfn.NORM.S.INV(RAND())*SQRT($E$8)))</f>
        <v>3026.6951131544429</v>
      </c>
      <c r="D3757" s="17">
        <f t="shared" ca="1" si="3921"/>
        <v>3069.4496475888482</v>
      </c>
      <c r="E3757" s="17">
        <f t="shared" ca="1" si="3921"/>
        <v>3047.0333098415085</v>
      </c>
      <c r="F3757" s="17">
        <f t="shared" ca="1" si="3921"/>
        <v>3009.3385243783832</v>
      </c>
      <c r="G3757" s="17">
        <f t="shared" ca="1" si="3921"/>
        <v>3136.4651471101552</v>
      </c>
      <c r="H3757" s="17">
        <f t="shared" ca="1" si="3921"/>
        <v>3111.5205409190739</v>
      </c>
      <c r="I3757" s="17">
        <f t="shared" ca="1" si="3921"/>
        <v>2996.8755897115752</v>
      </c>
      <c r="J3757" s="17">
        <f t="shared" ca="1" si="3921"/>
        <v>3013.4309935848664</v>
      </c>
      <c r="K3757" s="17">
        <f t="shared" ca="1" si="3921"/>
        <v>2824.5777176972092</v>
      </c>
      <c r="L3757" s="17">
        <f t="shared" ca="1" si="3921"/>
        <v>2770.593521968191</v>
      </c>
      <c r="M3757" s="17">
        <f t="shared" ca="1" si="3921"/>
        <v>3017.1100842511819</v>
      </c>
      <c r="N3757" s="17">
        <f t="shared" ca="1" si="3921"/>
        <v>3249.6112352985319</v>
      </c>
      <c r="O3757" s="11">
        <f t="shared" ca="1" si="3891"/>
        <v>1</v>
      </c>
      <c r="P3757" s="17">
        <f t="shared" ca="1" si="3864"/>
        <v>249.61123529853194</v>
      </c>
    </row>
    <row r="3758" spans="1:16" x14ac:dyDescent="0.35">
      <c r="A3758" s="14">
        <v>3745</v>
      </c>
      <c r="B3758" s="17">
        <f t="shared" si="3889"/>
        <v>2987</v>
      </c>
      <c r="C3758" s="17">
        <f t="shared" ref="C3758:N3758" ca="1" si="3922">B3758*EXP((($E$6-$E$7-0.5*$E$5^2)*$E$8)+($E$5*_xlfn.NORM.S.INV(RAND())*SQRT($E$8)))</f>
        <v>3121.0006739453752</v>
      </c>
      <c r="D3758" s="17">
        <f t="shared" ca="1" si="3922"/>
        <v>3524.4911118301015</v>
      </c>
      <c r="E3758" s="17">
        <f t="shared" ca="1" si="3922"/>
        <v>3211.5501707685448</v>
      </c>
      <c r="F3758" s="17">
        <f t="shared" ca="1" si="3922"/>
        <v>3077.3345028214858</v>
      </c>
      <c r="G3758" s="17">
        <f t="shared" ca="1" si="3922"/>
        <v>3311.2174748722186</v>
      </c>
      <c r="H3758" s="17">
        <f t="shared" ca="1" si="3922"/>
        <v>3310.747357316237</v>
      </c>
      <c r="I3758" s="17">
        <f t="shared" ca="1" si="3922"/>
        <v>3148.3246798297255</v>
      </c>
      <c r="J3758" s="17">
        <f t="shared" ca="1" si="3922"/>
        <v>3202.9521429557412</v>
      </c>
      <c r="K3758" s="17">
        <f t="shared" ca="1" si="3922"/>
        <v>3276.209337919473</v>
      </c>
      <c r="L3758" s="17">
        <f t="shared" ca="1" si="3922"/>
        <v>3264.4647924932774</v>
      </c>
      <c r="M3758" s="17">
        <f t="shared" ca="1" si="3922"/>
        <v>3331.0010971987008</v>
      </c>
      <c r="N3758" s="17">
        <f t="shared" ca="1" si="3922"/>
        <v>3170.4966484467914</v>
      </c>
      <c r="O3758" s="11">
        <f t="shared" ca="1" si="3891"/>
        <v>1</v>
      </c>
      <c r="P3758" s="17">
        <f t="shared" ca="1" si="3864"/>
        <v>170.49664844679137</v>
      </c>
    </row>
    <row r="3759" spans="1:16" x14ac:dyDescent="0.35">
      <c r="A3759" s="14">
        <v>3746</v>
      </c>
      <c r="B3759" s="17">
        <f t="shared" si="3889"/>
        <v>2987</v>
      </c>
      <c r="C3759" s="17">
        <f t="shared" ref="C3759:N3759" ca="1" si="3923">B3759*EXP((($E$6-$E$7-0.5*$E$5^2)*$E$8)+($E$5*_xlfn.NORM.S.INV(RAND())*SQRT($E$8)))</f>
        <v>2976.0014249857404</v>
      </c>
      <c r="D3759" s="17">
        <f t="shared" ca="1" si="3923"/>
        <v>3089.5929868204776</v>
      </c>
      <c r="E3759" s="17">
        <f t="shared" ca="1" si="3923"/>
        <v>3032.1766430299394</v>
      </c>
      <c r="F3759" s="17">
        <f t="shared" ca="1" si="3923"/>
        <v>3254.5504418248338</v>
      </c>
      <c r="G3759" s="17">
        <f t="shared" ca="1" si="3923"/>
        <v>3265.6294868154414</v>
      </c>
      <c r="H3759" s="17">
        <f t="shared" ca="1" si="3923"/>
        <v>3503.8841374062522</v>
      </c>
      <c r="I3759" s="17">
        <f t="shared" ca="1" si="3923"/>
        <v>3642.7265266945155</v>
      </c>
      <c r="J3759" s="17">
        <f t="shared" ca="1" si="3923"/>
        <v>3506.4443611003089</v>
      </c>
      <c r="K3759" s="17">
        <f t="shared" ca="1" si="3923"/>
        <v>3714.0541549020077</v>
      </c>
      <c r="L3759" s="17">
        <f t="shared" ca="1" si="3923"/>
        <v>3555.067561397314</v>
      </c>
      <c r="M3759" s="17">
        <f t="shared" ca="1" si="3923"/>
        <v>3687.7878482122642</v>
      </c>
      <c r="N3759" s="17">
        <f t="shared" ca="1" si="3923"/>
        <v>3622.6366179234033</v>
      </c>
      <c r="O3759" s="11">
        <f t="shared" ca="1" si="3891"/>
        <v>1</v>
      </c>
      <c r="P3759" s="17">
        <f t="shared" ca="1" si="3864"/>
        <v>622.63661792340326</v>
      </c>
    </row>
    <row r="3760" spans="1:16" x14ac:dyDescent="0.35">
      <c r="A3760" s="14">
        <v>3747</v>
      </c>
      <c r="B3760" s="17">
        <f t="shared" si="3889"/>
        <v>2987</v>
      </c>
      <c r="C3760" s="17">
        <f t="shared" ref="C3760:N3760" ca="1" si="3924">B3760*EXP((($E$6-$E$7-0.5*$E$5^2)*$E$8)+($E$5*_xlfn.NORM.S.INV(RAND())*SQRT($E$8)))</f>
        <v>3127.9399785832234</v>
      </c>
      <c r="D3760" s="17">
        <f t="shared" ca="1" si="3924"/>
        <v>2675.5947868705762</v>
      </c>
      <c r="E3760" s="17">
        <f t="shared" ca="1" si="3924"/>
        <v>3001.4691262705046</v>
      </c>
      <c r="F3760" s="17">
        <f t="shared" ca="1" si="3924"/>
        <v>3135.8320660661307</v>
      </c>
      <c r="G3760" s="17">
        <f t="shared" ca="1" si="3924"/>
        <v>3224.4992628594232</v>
      </c>
      <c r="H3760" s="17">
        <f t="shared" ca="1" si="3924"/>
        <v>3331.358005477673</v>
      </c>
      <c r="I3760" s="17">
        <f t="shared" ca="1" si="3924"/>
        <v>3623.5173263957681</v>
      </c>
      <c r="J3760" s="17">
        <f t="shared" ca="1" si="3924"/>
        <v>3633.1533247465868</v>
      </c>
      <c r="K3760" s="17">
        <f t="shared" ca="1" si="3924"/>
        <v>3431.2827053310411</v>
      </c>
      <c r="L3760" s="17">
        <f t="shared" ca="1" si="3924"/>
        <v>3650.0514591469801</v>
      </c>
      <c r="M3760" s="17">
        <f t="shared" ca="1" si="3924"/>
        <v>4036.4968498505677</v>
      </c>
      <c r="N3760" s="17">
        <f t="shared" ca="1" si="3924"/>
        <v>4338.5485314487914</v>
      </c>
      <c r="O3760" s="11">
        <f t="shared" ca="1" si="3891"/>
        <v>1</v>
      </c>
      <c r="P3760" s="17">
        <f t="shared" ca="1" si="3864"/>
        <v>1338.5485314487914</v>
      </c>
    </row>
    <row r="3761" spans="1:16" x14ac:dyDescent="0.35">
      <c r="A3761" s="14">
        <v>3748</v>
      </c>
      <c r="B3761" s="17">
        <f t="shared" si="3889"/>
        <v>2987</v>
      </c>
      <c r="C3761" s="17">
        <f t="shared" ref="C3761:N3761" ca="1" si="3925">B3761*EXP((($E$6-$E$7-0.5*$E$5^2)*$E$8)+($E$5*_xlfn.NORM.S.INV(RAND())*SQRT($E$8)))</f>
        <v>2943.6059347433361</v>
      </c>
      <c r="D3761" s="17">
        <f t="shared" ca="1" si="3925"/>
        <v>3084.7594939224282</v>
      </c>
      <c r="E3761" s="17">
        <f t="shared" ca="1" si="3925"/>
        <v>3281.2757085739413</v>
      </c>
      <c r="F3761" s="17">
        <f t="shared" ca="1" si="3925"/>
        <v>3419.7050002612759</v>
      </c>
      <c r="G3761" s="17">
        <f t="shared" ca="1" si="3925"/>
        <v>3645.0755697727486</v>
      </c>
      <c r="H3761" s="17">
        <f t="shared" ca="1" si="3925"/>
        <v>3586.3855800282454</v>
      </c>
      <c r="I3761" s="17">
        <f t="shared" ca="1" si="3925"/>
        <v>3378.1364996823713</v>
      </c>
      <c r="J3761" s="17">
        <f t="shared" ca="1" si="3925"/>
        <v>3321.4686695357323</v>
      </c>
      <c r="K3761" s="17">
        <f t="shared" ca="1" si="3925"/>
        <v>3292.8221167744919</v>
      </c>
      <c r="L3761" s="17">
        <f t="shared" ca="1" si="3925"/>
        <v>3358.035077671499</v>
      </c>
      <c r="M3761" s="17">
        <f t="shared" ca="1" si="3925"/>
        <v>3432.0233392652112</v>
      </c>
      <c r="N3761" s="17">
        <f t="shared" ca="1" si="3925"/>
        <v>3228.0967993808003</v>
      </c>
      <c r="O3761" s="11">
        <f t="shared" ca="1" si="3891"/>
        <v>1</v>
      </c>
      <c r="P3761" s="17">
        <f t="shared" ca="1" si="3864"/>
        <v>228.09679938080035</v>
      </c>
    </row>
    <row r="3762" spans="1:16" x14ac:dyDescent="0.35">
      <c r="A3762" s="14">
        <v>3749</v>
      </c>
      <c r="B3762" s="17">
        <f t="shared" si="3889"/>
        <v>2987</v>
      </c>
      <c r="C3762" s="17">
        <f t="shared" ref="C3762:N3762" ca="1" si="3926">B3762*EXP((($E$6-$E$7-0.5*$E$5^2)*$E$8)+($E$5*_xlfn.NORM.S.INV(RAND())*SQRT($E$8)))</f>
        <v>3009.5122529664245</v>
      </c>
      <c r="D3762" s="17">
        <f t="shared" ca="1" si="3926"/>
        <v>2835.3443404974887</v>
      </c>
      <c r="E3762" s="17">
        <f t="shared" ca="1" si="3926"/>
        <v>2756.2958617871464</v>
      </c>
      <c r="F3762" s="17">
        <f t="shared" ca="1" si="3926"/>
        <v>2705.2204864121845</v>
      </c>
      <c r="G3762" s="17">
        <f t="shared" ca="1" si="3926"/>
        <v>3045.8488020692548</v>
      </c>
      <c r="H3762" s="17">
        <f t="shared" ca="1" si="3926"/>
        <v>3506.2599187810406</v>
      </c>
      <c r="I3762" s="17">
        <f t="shared" ca="1" si="3926"/>
        <v>3693.6538133490126</v>
      </c>
      <c r="J3762" s="17">
        <f t="shared" ca="1" si="3926"/>
        <v>3795.0949321131088</v>
      </c>
      <c r="K3762" s="17">
        <f t="shared" ca="1" si="3926"/>
        <v>3926.3980721281355</v>
      </c>
      <c r="L3762" s="17">
        <f t="shared" ca="1" si="3926"/>
        <v>3869.1715776009382</v>
      </c>
      <c r="M3762" s="17">
        <f t="shared" ca="1" si="3926"/>
        <v>4250.0920116396464</v>
      </c>
      <c r="N3762" s="17">
        <f t="shared" ca="1" si="3926"/>
        <v>4110.9937675063775</v>
      </c>
      <c r="O3762" s="11">
        <f t="shared" ca="1" si="3891"/>
        <v>1</v>
      </c>
      <c r="P3762" s="17">
        <f t="shared" ca="1" si="3864"/>
        <v>1110.9937675063775</v>
      </c>
    </row>
    <row r="3763" spans="1:16" x14ac:dyDescent="0.35">
      <c r="A3763" s="14">
        <v>3750</v>
      </c>
      <c r="B3763" s="17">
        <f t="shared" si="3889"/>
        <v>2987</v>
      </c>
      <c r="C3763" s="17">
        <f t="shared" ref="C3763:N3763" ca="1" si="3927">B3763*EXP((($E$6-$E$7-0.5*$E$5^2)*$E$8)+($E$5*_xlfn.NORM.S.INV(RAND())*SQRT($E$8)))</f>
        <v>2968.0644735875326</v>
      </c>
      <c r="D3763" s="17">
        <f t="shared" ca="1" si="3927"/>
        <v>3085.1807836703306</v>
      </c>
      <c r="E3763" s="17">
        <f t="shared" ca="1" si="3927"/>
        <v>3132.6167255390524</v>
      </c>
      <c r="F3763" s="17">
        <f t="shared" ca="1" si="3927"/>
        <v>3376.7763976534839</v>
      </c>
      <c r="G3763" s="17">
        <f t="shared" ca="1" si="3927"/>
        <v>3562.0916931341612</v>
      </c>
      <c r="H3763" s="17">
        <f t="shared" ca="1" si="3927"/>
        <v>3536.8407136467767</v>
      </c>
      <c r="I3763" s="17">
        <f t="shared" ca="1" si="3927"/>
        <v>3510.560151306624</v>
      </c>
      <c r="J3763" s="17">
        <f t="shared" ca="1" si="3927"/>
        <v>3296.2248806862126</v>
      </c>
      <c r="K3763" s="17">
        <f t="shared" ca="1" si="3927"/>
        <v>3307.9636249881446</v>
      </c>
      <c r="L3763" s="17">
        <f t="shared" ca="1" si="3927"/>
        <v>3101.0855569922132</v>
      </c>
      <c r="M3763" s="17">
        <f t="shared" ca="1" si="3927"/>
        <v>3098.6165620087199</v>
      </c>
      <c r="N3763" s="17">
        <f t="shared" ca="1" si="3927"/>
        <v>3064.0421652874415</v>
      </c>
      <c r="O3763" s="11">
        <f t="shared" ca="1" si="3891"/>
        <v>1</v>
      </c>
      <c r="P3763" s="17">
        <f t="shared" ca="1" si="3864"/>
        <v>64.042165287441549</v>
      </c>
    </row>
    <row r="3764" spans="1:16" x14ac:dyDescent="0.35">
      <c r="A3764" s="14">
        <v>3751</v>
      </c>
      <c r="B3764" s="17">
        <f t="shared" si="3889"/>
        <v>2987</v>
      </c>
      <c r="C3764" s="17">
        <f t="shared" ref="C3764:N3764" ca="1" si="3928">B3764*EXP((($E$6-$E$7-0.5*$E$5^2)*$E$8)+($E$5*_xlfn.NORM.S.INV(RAND())*SQRT($E$8)))</f>
        <v>3243.4768574836494</v>
      </c>
      <c r="D3764" s="17">
        <f t="shared" ca="1" si="3928"/>
        <v>2982.3183325961581</v>
      </c>
      <c r="E3764" s="17">
        <f t="shared" ca="1" si="3928"/>
        <v>3187.0855129664915</v>
      </c>
      <c r="F3764" s="17">
        <f t="shared" ca="1" si="3928"/>
        <v>3147.7145019876593</v>
      </c>
      <c r="G3764" s="17">
        <f t="shared" ca="1" si="3928"/>
        <v>3246.7030305944386</v>
      </c>
      <c r="H3764" s="17">
        <f t="shared" ca="1" si="3928"/>
        <v>3479.1666256770704</v>
      </c>
      <c r="I3764" s="17">
        <f t="shared" ca="1" si="3928"/>
        <v>3428.7982263463491</v>
      </c>
      <c r="J3764" s="17">
        <f t="shared" ca="1" si="3928"/>
        <v>3392.1404012261783</v>
      </c>
      <c r="K3764" s="17">
        <f t="shared" ca="1" si="3928"/>
        <v>3364.6460417598482</v>
      </c>
      <c r="L3764" s="17">
        <f t="shared" ca="1" si="3928"/>
        <v>3397.7728037938787</v>
      </c>
      <c r="M3764" s="17">
        <f t="shared" ca="1" si="3928"/>
        <v>3425.5381458421198</v>
      </c>
      <c r="N3764" s="17">
        <f t="shared" ca="1" si="3928"/>
        <v>3597.8589363994693</v>
      </c>
      <c r="O3764" s="11">
        <f t="shared" ca="1" si="3891"/>
        <v>1</v>
      </c>
      <c r="P3764" s="17">
        <f t="shared" ca="1" si="3864"/>
        <v>597.85893639946926</v>
      </c>
    </row>
    <row r="3765" spans="1:16" x14ac:dyDescent="0.35">
      <c r="A3765" s="14">
        <v>3752</v>
      </c>
      <c r="B3765" s="17">
        <f t="shared" si="3889"/>
        <v>2987</v>
      </c>
      <c r="C3765" s="17">
        <f t="shared" ref="C3765:N3765" ca="1" si="3929">B3765*EXP((($E$6-$E$7-0.5*$E$5^2)*$E$8)+($E$5*_xlfn.NORM.S.INV(RAND())*SQRT($E$8)))</f>
        <v>2611.0558728780379</v>
      </c>
      <c r="D3765" s="17">
        <f t="shared" ca="1" si="3929"/>
        <v>2515.7463683422161</v>
      </c>
      <c r="E3765" s="17">
        <f t="shared" ca="1" si="3929"/>
        <v>2561.1958285350875</v>
      </c>
      <c r="F3765" s="17">
        <f t="shared" ca="1" si="3929"/>
        <v>2423.9953543875372</v>
      </c>
      <c r="G3765" s="17">
        <f t="shared" ca="1" si="3929"/>
        <v>2318.2951204735891</v>
      </c>
      <c r="H3765" s="17">
        <f t="shared" ca="1" si="3929"/>
        <v>2403.0773738840835</v>
      </c>
      <c r="I3765" s="17">
        <f t="shared" ca="1" si="3929"/>
        <v>2889.3108518912113</v>
      </c>
      <c r="J3765" s="17">
        <f t="shared" ca="1" si="3929"/>
        <v>3031.9424624361941</v>
      </c>
      <c r="K3765" s="17">
        <f t="shared" ca="1" si="3929"/>
        <v>3263.8561669257447</v>
      </c>
      <c r="L3765" s="17">
        <f t="shared" ca="1" si="3929"/>
        <v>3293.5080056977031</v>
      </c>
      <c r="M3765" s="17">
        <f t="shared" ca="1" si="3929"/>
        <v>3002.7750899092243</v>
      </c>
      <c r="N3765" s="17">
        <f t="shared" ca="1" si="3929"/>
        <v>2662.5193488296059</v>
      </c>
      <c r="O3765" s="11">
        <f t="shared" ca="1" si="3891"/>
        <v>0</v>
      </c>
      <c r="P3765" s="17">
        <f t="shared" ca="1" si="3864"/>
        <v>0</v>
      </c>
    </row>
    <row r="3766" spans="1:16" x14ac:dyDescent="0.35">
      <c r="A3766" s="14">
        <v>3753</v>
      </c>
      <c r="B3766" s="17">
        <f t="shared" si="3889"/>
        <v>2987</v>
      </c>
      <c r="C3766" s="17">
        <f t="shared" ref="C3766:N3766" ca="1" si="3930">B3766*EXP((($E$6-$E$7-0.5*$E$5^2)*$E$8)+($E$5*_xlfn.NORM.S.INV(RAND())*SQRT($E$8)))</f>
        <v>2663.174767269054</v>
      </c>
      <c r="D3766" s="17">
        <f t="shared" ca="1" si="3930"/>
        <v>2378.0871205985241</v>
      </c>
      <c r="E3766" s="17">
        <f t="shared" ca="1" si="3930"/>
        <v>2140.5680285065719</v>
      </c>
      <c r="F3766" s="17">
        <f t="shared" ca="1" si="3930"/>
        <v>2241.1546639314265</v>
      </c>
      <c r="G3766" s="17">
        <f t="shared" ca="1" si="3930"/>
        <v>2258.2616755632839</v>
      </c>
      <c r="H3766" s="17">
        <f t="shared" ca="1" si="3930"/>
        <v>2477.6803315947886</v>
      </c>
      <c r="I3766" s="17">
        <f t="shared" ca="1" si="3930"/>
        <v>2524.9180052418969</v>
      </c>
      <c r="J3766" s="17">
        <f t="shared" ca="1" si="3930"/>
        <v>2572.9434702813865</v>
      </c>
      <c r="K3766" s="17">
        <f t="shared" ca="1" si="3930"/>
        <v>2682.7226339908379</v>
      </c>
      <c r="L3766" s="17">
        <f t="shared" ca="1" si="3930"/>
        <v>2685.1517570257038</v>
      </c>
      <c r="M3766" s="17">
        <f t="shared" ca="1" si="3930"/>
        <v>2495.3814255830916</v>
      </c>
      <c r="N3766" s="17">
        <f t="shared" ca="1" si="3930"/>
        <v>2662.9708519341466</v>
      </c>
      <c r="O3766" s="11">
        <f t="shared" ca="1" si="3891"/>
        <v>0</v>
      </c>
      <c r="P3766" s="17">
        <f t="shared" ref="P3766:P3829" ca="1" si="3931">MAX(N3766-$E$4,0)</f>
        <v>0</v>
      </c>
    </row>
    <row r="3767" spans="1:16" x14ac:dyDescent="0.35">
      <c r="A3767" s="14">
        <v>3754</v>
      </c>
      <c r="B3767" s="17">
        <f t="shared" si="3889"/>
        <v>2987</v>
      </c>
      <c r="C3767" s="17">
        <f t="shared" ref="C3767:N3767" ca="1" si="3932">B3767*EXP((($E$6-$E$7-0.5*$E$5^2)*$E$8)+($E$5*_xlfn.NORM.S.INV(RAND())*SQRT($E$8)))</f>
        <v>3029.4390381345634</v>
      </c>
      <c r="D3767" s="17">
        <f t="shared" ca="1" si="3932"/>
        <v>2999.1201337902148</v>
      </c>
      <c r="E3767" s="17">
        <f t="shared" ca="1" si="3932"/>
        <v>3531.0212713649385</v>
      </c>
      <c r="F3767" s="17">
        <f t="shared" ca="1" si="3932"/>
        <v>3682.0972556783572</v>
      </c>
      <c r="G3767" s="17">
        <f t="shared" ca="1" si="3932"/>
        <v>3513.1503503003446</v>
      </c>
      <c r="H3767" s="17">
        <f t="shared" ca="1" si="3932"/>
        <v>3698.6522727338152</v>
      </c>
      <c r="I3767" s="17">
        <f t="shared" ca="1" si="3932"/>
        <v>3563.2927751652924</v>
      </c>
      <c r="J3767" s="17">
        <f t="shared" ca="1" si="3932"/>
        <v>3856.4974628144755</v>
      </c>
      <c r="K3767" s="17">
        <f t="shared" ca="1" si="3932"/>
        <v>3720.5650398037305</v>
      </c>
      <c r="L3767" s="17">
        <f t="shared" ca="1" si="3932"/>
        <v>3645.1806542451072</v>
      </c>
      <c r="M3767" s="17">
        <f t="shared" ca="1" si="3932"/>
        <v>3752.354423259666</v>
      </c>
      <c r="N3767" s="17">
        <f t="shared" ca="1" si="3932"/>
        <v>4170.777472044816</v>
      </c>
      <c r="O3767" s="11">
        <f t="shared" ca="1" si="3891"/>
        <v>1</v>
      </c>
      <c r="P3767" s="17">
        <f t="shared" ca="1" si="3931"/>
        <v>1170.777472044816</v>
      </c>
    </row>
    <row r="3768" spans="1:16" x14ac:dyDescent="0.35">
      <c r="A3768" s="14">
        <v>3755</v>
      </c>
      <c r="B3768" s="17">
        <f t="shared" si="3889"/>
        <v>2987</v>
      </c>
      <c r="C3768" s="17">
        <f t="shared" ref="C3768:N3768" ca="1" si="3933">B3768*EXP((($E$6-$E$7-0.5*$E$5^2)*$E$8)+($E$5*_xlfn.NORM.S.INV(RAND())*SQRT($E$8)))</f>
        <v>2666.9954157771795</v>
      </c>
      <c r="D3768" s="17">
        <f t="shared" ca="1" si="3933"/>
        <v>2705.7433255903738</v>
      </c>
      <c r="E3768" s="17">
        <f t="shared" ca="1" si="3933"/>
        <v>2917.308681089376</v>
      </c>
      <c r="F3768" s="17">
        <f t="shared" ca="1" si="3933"/>
        <v>2831.1789768942049</v>
      </c>
      <c r="G3768" s="17">
        <f t="shared" ca="1" si="3933"/>
        <v>2724.1308743637669</v>
      </c>
      <c r="H3768" s="17">
        <f t="shared" ca="1" si="3933"/>
        <v>2760.8592601336513</v>
      </c>
      <c r="I3768" s="17">
        <f t="shared" ca="1" si="3933"/>
        <v>2599.9615891153803</v>
      </c>
      <c r="J3768" s="17">
        <f t="shared" ca="1" si="3933"/>
        <v>2456.1373934204657</v>
      </c>
      <c r="K3768" s="17">
        <f t="shared" ca="1" si="3933"/>
        <v>2617.7680712690126</v>
      </c>
      <c r="L3768" s="17">
        <f t="shared" ca="1" si="3933"/>
        <v>2405.6493940749606</v>
      </c>
      <c r="M3768" s="17">
        <f t="shared" ca="1" si="3933"/>
        <v>2429.912079707718</v>
      </c>
      <c r="N3768" s="17">
        <f t="shared" ca="1" si="3933"/>
        <v>2466.3707013267726</v>
      </c>
      <c r="O3768" s="11">
        <f t="shared" ca="1" si="3891"/>
        <v>0</v>
      </c>
      <c r="P3768" s="17">
        <f t="shared" ca="1" si="3931"/>
        <v>0</v>
      </c>
    </row>
    <row r="3769" spans="1:16" x14ac:dyDescent="0.35">
      <c r="A3769" s="14">
        <v>3756</v>
      </c>
      <c r="B3769" s="17">
        <f t="shared" si="3889"/>
        <v>2987</v>
      </c>
      <c r="C3769" s="17">
        <f t="shared" ref="C3769:N3769" ca="1" si="3934">B3769*EXP((($E$6-$E$7-0.5*$E$5^2)*$E$8)+($E$5*_xlfn.NORM.S.INV(RAND())*SQRT($E$8)))</f>
        <v>3342.201834103339</v>
      </c>
      <c r="D3769" s="17">
        <f t="shared" ca="1" si="3934"/>
        <v>3714.308590312698</v>
      </c>
      <c r="E3769" s="17">
        <f t="shared" ca="1" si="3934"/>
        <v>3637.9422146413972</v>
      </c>
      <c r="F3769" s="17">
        <f t="shared" ca="1" si="3934"/>
        <v>3750.6293948016842</v>
      </c>
      <c r="G3769" s="17">
        <f t="shared" ca="1" si="3934"/>
        <v>4177.0498194626616</v>
      </c>
      <c r="H3769" s="17">
        <f t="shared" ca="1" si="3934"/>
        <v>3951.2323679514166</v>
      </c>
      <c r="I3769" s="17">
        <f t="shared" ca="1" si="3934"/>
        <v>4121.9846156929952</v>
      </c>
      <c r="J3769" s="17">
        <f t="shared" ca="1" si="3934"/>
        <v>4105.3562319019475</v>
      </c>
      <c r="K3769" s="17">
        <f t="shared" ca="1" si="3934"/>
        <v>4087.438527625734</v>
      </c>
      <c r="L3769" s="17">
        <f t="shared" ca="1" si="3934"/>
        <v>4254.6952820580527</v>
      </c>
      <c r="M3769" s="17">
        <f t="shared" ca="1" si="3934"/>
        <v>4059.2715029016185</v>
      </c>
      <c r="N3769" s="17">
        <f t="shared" ca="1" si="3934"/>
        <v>4574.4806525205722</v>
      </c>
      <c r="O3769" s="11">
        <f t="shared" ca="1" si="3891"/>
        <v>1</v>
      </c>
      <c r="P3769" s="17">
        <f t="shared" ca="1" si="3931"/>
        <v>1574.4806525205722</v>
      </c>
    </row>
    <row r="3770" spans="1:16" x14ac:dyDescent="0.35">
      <c r="A3770" s="14">
        <v>3757</v>
      </c>
      <c r="B3770" s="17">
        <f t="shared" si="3889"/>
        <v>2987</v>
      </c>
      <c r="C3770" s="17">
        <f t="shared" ref="C3770:N3770" ca="1" si="3935">B3770*EXP((($E$6-$E$7-0.5*$E$5^2)*$E$8)+($E$5*_xlfn.NORM.S.INV(RAND())*SQRT($E$8)))</f>
        <v>3053.9994867606379</v>
      </c>
      <c r="D3770" s="17">
        <f t="shared" ca="1" si="3935"/>
        <v>3009.0148652541525</v>
      </c>
      <c r="E3770" s="17">
        <f t="shared" ca="1" si="3935"/>
        <v>3129.0866500325665</v>
      </c>
      <c r="F3770" s="17">
        <f t="shared" ca="1" si="3935"/>
        <v>3112.8016827387055</v>
      </c>
      <c r="G3770" s="17">
        <f t="shared" ca="1" si="3935"/>
        <v>2894.4595082608262</v>
      </c>
      <c r="H3770" s="17">
        <f t="shared" ca="1" si="3935"/>
        <v>2775.7719883343402</v>
      </c>
      <c r="I3770" s="17">
        <f t="shared" ca="1" si="3935"/>
        <v>2835.4781585910405</v>
      </c>
      <c r="J3770" s="17">
        <f t="shared" ca="1" si="3935"/>
        <v>2696.9086634474752</v>
      </c>
      <c r="K3770" s="17">
        <f t="shared" ca="1" si="3935"/>
        <v>2978.1284721912548</v>
      </c>
      <c r="L3770" s="17">
        <f t="shared" ca="1" si="3935"/>
        <v>3065.9021457569502</v>
      </c>
      <c r="M3770" s="17">
        <f t="shared" ca="1" si="3935"/>
        <v>2928.4999699122945</v>
      </c>
      <c r="N3770" s="17">
        <f t="shared" ca="1" si="3935"/>
        <v>3146.3980410385443</v>
      </c>
      <c r="O3770" s="11">
        <f t="shared" ca="1" si="3891"/>
        <v>1</v>
      </c>
      <c r="P3770" s="17">
        <f t="shared" ca="1" si="3931"/>
        <v>146.39804103854431</v>
      </c>
    </row>
    <row r="3771" spans="1:16" x14ac:dyDescent="0.35">
      <c r="A3771" s="14">
        <v>3758</v>
      </c>
      <c r="B3771" s="17">
        <f t="shared" si="3889"/>
        <v>2987</v>
      </c>
      <c r="C3771" s="17">
        <f t="shared" ref="C3771:N3771" ca="1" si="3936">B3771*EXP((($E$6-$E$7-0.5*$E$5^2)*$E$8)+($E$5*_xlfn.NORM.S.INV(RAND())*SQRT($E$8)))</f>
        <v>2993.7709524623074</v>
      </c>
      <c r="D3771" s="17">
        <f t="shared" ca="1" si="3936"/>
        <v>3135.7494478360245</v>
      </c>
      <c r="E3771" s="17">
        <f t="shared" ca="1" si="3936"/>
        <v>3119.2665924511148</v>
      </c>
      <c r="F3771" s="17">
        <f t="shared" ca="1" si="3936"/>
        <v>3203.8806150424448</v>
      </c>
      <c r="G3771" s="17">
        <f t="shared" ca="1" si="3936"/>
        <v>3506.2029244916725</v>
      </c>
      <c r="H3771" s="17">
        <f t="shared" ca="1" si="3936"/>
        <v>3402.653985323107</v>
      </c>
      <c r="I3771" s="17">
        <f t="shared" ca="1" si="3936"/>
        <v>3192.6398993764569</v>
      </c>
      <c r="J3771" s="17">
        <f t="shared" ca="1" si="3936"/>
        <v>3144.8209058237721</v>
      </c>
      <c r="K3771" s="17">
        <f t="shared" ca="1" si="3936"/>
        <v>3017.9378446018222</v>
      </c>
      <c r="L3771" s="17">
        <f t="shared" ca="1" si="3936"/>
        <v>3268.4289809789179</v>
      </c>
      <c r="M3771" s="17">
        <f t="shared" ca="1" si="3936"/>
        <v>3109.8087644969087</v>
      </c>
      <c r="N3771" s="17">
        <f t="shared" ca="1" si="3936"/>
        <v>3506.7565095997934</v>
      </c>
      <c r="O3771" s="11">
        <f t="shared" ca="1" si="3891"/>
        <v>1</v>
      </c>
      <c r="P3771" s="17">
        <f t="shared" ca="1" si="3931"/>
        <v>506.75650959979339</v>
      </c>
    </row>
    <row r="3772" spans="1:16" x14ac:dyDescent="0.35">
      <c r="A3772" s="14">
        <v>3759</v>
      </c>
      <c r="B3772" s="17">
        <f t="shared" si="3889"/>
        <v>2987</v>
      </c>
      <c r="C3772" s="17">
        <f t="shared" ref="C3772:N3772" ca="1" si="3937">B3772*EXP((($E$6-$E$7-0.5*$E$5^2)*$E$8)+($E$5*_xlfn.NORM.S.INV(RAND())*SQRT($E$8)))</f>
        <v>2921.835819020137</v>
      </c>
      <c r="D3772" s="17">
        <f t="shared" ca="1" si="3937"/>
        <v>2735.7315223725341</v>
      </c>
      <c r="E3772" s="17">
        <f t="shared" ca="1" si="3937"/>
        <v>2619.4172414116888</v>
      </c>
      <c r="F3772" s="17">
        <f t="shared" ca="1" si="3937"/>
        <v>2596.6803096957419</v>
      </c>
      <c r="G3772" s="17">
        <f t="shared" ca="1" si="3937"/>
        <v>2592.9783634663177</v>
      </c>
      <c r="H3772" s="17">
        <f t="shared" ca="1" si="3937"/>
        <v>2649.4280778105954</v>
      </c>
      <c r="I3772" s="17">
        <f t="shared" ca="1" si="3937"/>
        <v>2405.0145093853594</v>
      </c>
      <c r="J3772" s="17">
        <f t="shared" ca="1" si="3937"/>
        <v>2456.7037843246712</v>
      </c>
      <c r="K3772" s="17">
        <f t="shared" ca="1" si="3937"/>
        <v>2471.8912457542328</v>
      </c>
      <c r="L3772" s="17">
        <f t="shared" ca="1" si="3937"/>
        <v>2707.5298412074258</v>
      </c>
      <c r="M3772" s="17">
        <f t="shared" ca="1" si="3937"/>
        <v>2726.916880315292</v>
      </c>
      <c r="N3772" s="17">
        <f t="shared" ca="1" si="3937"/>
        <v>2751.9204675458209</v>
      </c>
      <c r="O3772" s="11">
        <f t="shared" ca="1" si="3891"/>
        <v>0</v>
      </c>
      <c r="P3772" s="17">
        <f t="shared" ca="1" si="3931"/>
        <v>0</v>
      </c>
    </row>
    <row r="3773" spans="1:16" x14ac:dyDescent="0.35">
      <c r="A3773" s="14">
        <v>3760</v>
      </c>
      <c r="B3773" s="17">
        <f t="shared" si="3889"/>
        <v>2987</v>
      </c>
      <c r="C3773" s="17">
        <f t="shared" ref="C3773:N3773" ca="1" si="3938">B3773*EXP((($E$6-$E$7-0.5*$E$5^2)*$E$8)+($E$5*_xlfn.NORM.S.INV(RAND())*SQRT($E$8)))</f>
        <v>3151.4876060243446</v>
      </c>
      <c r="D3773" s="17">
        <f t="shared" ca="1" si="3938"/>
        <v>3104.2447140761215</v>
      </c>
      <c r="E3773" s="17">
        <f t="shared" ca="1" si="3938"/>
        <v>3229.0785135531009</v>
      </c>
      <c r="F3773" s="17">
        <f t="shared" ca="1" si="3938"/>
        <v>3528.8029064225279</v>
      </c>
      <c r="G3773" s="17">
        <f t="shared" ca="1" si="3938"/>
        <v>3205.25419682046</v>
      </c>
      <c r="H3773" s="17">
        <f t="shared" ca="1" si="3938"/>
        <v>3022.4659873700703</v>
      </c>
      <c r="I3773" s="17">
        <f t="shared" ca="1" si="3938"/>
        <v>2967.1197378506999</v>
      </c>
      <c r="J3773" s="17">
        <f t="shared" ca="1" si="3938"/>
        <v>3111.3133793138873</v>
      </c>
      <c r="K3773" s="17">
        <f t="shared" ca="1" si="3938"/>
        <v>3083.8447428834888</v>
      </c>
      <c r="L3773" s="17">
        <f t="shared" ca="1" si="3938"/>
        <v>2787.5825405084461</v>
      </c>
      <c r="M3773" s="17">
        <f t="shared" ca="1" si="3938"/>
        <v>2777.8302338339508</v>
      </c>
      <c r="N3773" s="17">
        <f t="shared" ca="1" si="3938"/>
        <v>3028.1988421352985</v>
      </c>
      <c r="O3773" s="11">
        <f t="shared" ca="1" si="3891"/>
        <v>1</v>
      </c>
      <c r="P3773" s="17">
        <f t="shared" ca="1" si="3931"/>
        <v>28.198842135298491</v>
      </c>
    </row>
    <row r="3774" spans="1:16" x14ac:dyDescent="0.35">
      <c r="A3774" s="14">
        <v>3761</v>
      </c>
      <c r="B3774" s="17">
        <f t="shared" si="3889"/>
        <v>2987</v>
      </c>
      <c r="C3774" s="17">
        <f t="shared" ref="C3774:N3774" ca="1" si="3939">B3774*EXP((($E$6-$E$7-0.5*$E$5^2)*$E$8)+($E$5*_xlfn.NORM.S.INV(RAND())*SQRT($E$8)))</f>
        <v>2783.9977219388243</v>
      </c>
      <c r="D3774" s="17">
        <f t="shared" ca="1" si="3939"/>
        <v>2607.1560535479252</v>
      </c>
      <c r="E3774" s="17">
        <f t="shared" ca="1" si="3939"/>
        <v>2510.4136451402119</v>
      </c>
      <c r="F3774" s="17">
        <f t="shared" ca="1" si="3939"/>
        <v>2598.7852471238489</v>
      </c>
      <c r="G3774" s="17">
        <f t="shared" ca="1" si="3939"/>
        <v>2721.8593449780928</v>
      </c>
      <c r="H3774" s="17">
        <f t="shared" ca="1" si="3939"/>
        <v>2724.0261720843255</v>
      </c>
      <c r="I3774" s="17">
        <f t="shared" ca="1" si="3939"/>
        <v>2863.9764984805342</v>
      </c>
      <c r="J3774" s="17">
        <f t="shared" ca="1" si="3939"/>
        <v>2896.0140388306031</v>
      </c>
      <c r="K3774" s="17">
        <f t="shared" ca="1" si="3939"/>
        <v>2944.4144079158536</v>
      </c>
      <c r="L3774" s="17">
        <f t="shared" ca="1" si="3939"/>
        <v>2861.032980262064</v>
      </c>
      <c r="M3774" s="17">
        <f t="shared" ca="1" si="3939"/>
        <v>3045.2385269971724</v>
      </c>
      <c r="N3774" s="17">
        <f t="shared" ca="1" si="3939"/>
        <v>3129.0900275295444</v>
      </c>
      <c r="O3774" s="11">
        <f t="shared" ca="1" si="3891"/>
        <v>1</v>
      </c>
      <c r="P3774" s="17">
        <f t="shared" ca="1" si="3931"/>
        <v>129.09002752954439</v>
      </c>
    </row>
    <row r="3775" spans="1:16" x14ac:dyDescent="0.35">
      <c r="A3775" s="14">
        <v>3762</v>
      </c>
      <c r="B3775" s="17">
        <f t="shared" si="3889"/>
        <v>2987</v>
      </c>
      <c r="C3775" s="17">
        <f t="shared" ref="C3775:N3775" ca="1" si="3940">B3775*EXP((($E$6-$E$7-0.5*$E$5^2)*$E$8)+($E$5*_xlfn.NORM.S.INV(RAND())*SQRT($E$8)))</f>
        <v>3152.913173673006</v>
      </c>
      <c r="D3775" s="17">
        <f t="shared" ca="1" si="3940"/>
        <v>3146.1964824951033</v>
      </c>
      <c r="E3775" s="17">
        <f t="shared" ca="1" si="3940"/>
        <v>3451.6365732180307</v>
      </c>
      <c r="F3775" s="17">
        <f t="shared" ca="1" si="3940"/>
        <v>3267.2663286170123</v>
      </c>
      <c r="G3775" s="17">
        <f t="shared" ca="1" si="3940"/>
        <v>3172.1451997758008</v>
      </c>
      <c r="H3775" s="17">
        <f t="shared" ca="1" si="3940"/>
        <v>3158.8270322624835</v>
      </c>
      <c r="I3775" s="17">
        <f t="shared" ca="1" si="3940"/>
        <v>3061.2774807338751</v>
      </c>
      <c r="J3775" s="17">
        <f t="shared" ca="1" si="3940"/>
        <v>3062.6208650650879</v>
      </c>
      <c r="K3775" s="17">
        <f t="shared" ca="1" si="3940"/>
        <v>2975.9226980961739</v>
      </c>
      <c r="L3775" s="17">
        <f t="shared" ca="1" si="3940"/>
        <v>2993.8206541233412</v>
      </c>
      <c r="M3775" s="17">
        <f t="shared" ca="1" si="3940"/>
        <v>2966.7859349453756</v>
      </c>
      <c r="N3775" s="17">
        <f t="shared" ca="1" si="3940"/>
        <v>2953.1301498962266</v>
      </c>
      <c r="O3775" s="11">
        <f t="shared" ca="1" si="3891"/>
        <v>0</v>
      </c>
      <c r="P3775" s="17">
        <f t="shared" ca="1" si="3931"/>
        <v>0</v>
      </c>
    </row>
    <row r="3776" spans="1:16" x14ac:dyDescent="0.35">
      <c r="A3776" s="14">
        <v>3763</v>
      </c>
      <c r="B3776" s="17">
        <f t="shared" si="3889"/>
        <v>2987</v>
      </c>
      <c r="C3776" s="17">
        <f t="shared" ref="C3776:N3776" ca="1" si="3941">B3776*EXP((($E$6-$E$7-0.5*$E$5^2)*$E$8)+($E$5*_xlfn.NORM.S.INV(RAND())*SQRT($E$8)))</f>
        <v>2806.1419712106735</v>
      </c>
      <c r="D3776" s="17">
        <f t="shared" ca="1" si="3941"/>
        <v>3072.1753189979991</v>
      </c>
      <c r="E3776" s="17">
        <f t="shared" ca="1" si="3941"/>
        <v>3144.7953086895468</v>
      </c>
      <c r="F3776" s="17">
        <f t="shared" ca="1" si="3941"/>
        <v>3115.1066308262775</v>
      </c>
      <c r="G3776" s="17">
        <f t="shared" ca="1" si="3941"/>
        <v>3022.580671465847</v>
      </c>
      <c r="H3776" s="17">
        <f t="shared" ca="1" si="3941"/>
        <v>2546.8987554013033</v>
      </c>
      <c r="I3776" s="17">
        <f t="shared" ca="1" si="3941"/>
        <v>2664.0419636781012</v>
      </c>
      <c r="J3776" s="17">
        <f t="shared" ca="1" si="3941"/>
        <v>2489.0664924994535</v>
      </c>
      <c r="K3776" s="17">
        <f t="shared" ca="1" si="3941"/>
        <v>2642.7596976141963</v>
      </c>
      <c r="L3776" s="17">
        <f t="shared" ca="1" si="3941"/>
        <v>2490.7443496465503</v>
      </c>
      <c r="M3776" s="17">
        <f t="shared" ca="1" si="3941"/>
        <v>2408.7683676440261</v>
      </c>
      <c r="N3776" s="17">
        <f t="shared" ca="1" si="3941"/>
        <v>2535.2350497143898</v>
      </c>
      <c r="O3776" s="11">
        <f t="shared" ca="1" si="3891"/>
        <v>0</v>
      </c>
      <c r="P3776" s="17">
        <f t="shared" ca="1" si="3931"/>
        <v>0</v>
      </c>
    </row>
    <row r="3777" spans="1:16" x14ac:dyDescent="0.35">
      <c r="A3777" s="14">
        <v>3764</v>
      </c>
      <c r="B3777" s="17">
        <f t="shared" si="3889"/>
        <v>2987</v>
      </c>
      <c r="C3777" s="17">
        <f t="shared" ref="C3777:N3777" ca="1" si="3942">B3777*EXP((($E$6-$E$7-0.5*$E$5^2)*$E$8)+($E$5*_xlfn.NORM.S.INV(RAND())*SQRT($E$8)))</f>
        <v>2877.4017161432689</v>
      </c>
      <c r="D3777" s="17">
        <f t="shared" ca="1" si="3942"/>
        <v>2632.9833681372465</v>
      </c>
      <c r="E3777" s="17">
        <f t="shared" ca="1" si="3942"/>
        <v>2514.2884769441825</v>
      </c>
      <c r="F3777" s="17">
        <f t="shared" ca="1" si="3942"/>
        <v>2590.2825157149032</v>
      </c>
      <c r="G3777" s="17">
        <f t="shared" ca="1" si="3942"/>
        <v>2563.6158351711601</v>
      </c>
      <c r="H3777" s="17">
        <f t="shared" ca="1" si="3942"/>
        <v>2381.8576396963422</v>
      </c>
      <c r="I3777" s="17">
        <f t="shared" ca="1" si="3942"/>
        <v>2296.7682520410108</v>
      </c>
      <c r="J3777" s="17">
        <f t="shared" ca="1" si="3942"/>
        <v>2199.5791952917152</v>
      </c>
      <c r="K3777" s="17">
        <f t="shared" ca="1" si="3942"/>
        <v>2398.62087907164</v>
      </c>
      <c r="L3777" s="17">
        <f t="shared" ca="1" si="3942"/>
        <v>2332.213147712112</v>
      </c>
      <c r="M3777" s="17">
        <f t="shared" ca="1" si="3942"/>
        <v>2495.6012291445772</v>
      </c>
      <c r="N3777" s="17">
        <f t="shared" ca="1" si="3942"/>
        <v>2440.9068558436957</v>
      </c>
      <c r="O3777" s="11">
        <f t="shared" ca="1" si="3891"/>
        <v>0</v>
      </c>
      <c r="P3777" s="17">
        <f t="shared" ca="1" si="3931"/>
        <v>0</v>
      </c>
    </row>
    <row r="3778" spans="1:16" x14ac:dyDescent="0.35">
      <c r="A3778" s="14">
        <v>3765</v>
      </c>
      <c r="B3778" s="17">
        <f t="shared" si="3889"/>
        <v>2987</v>
      </c>
      <c r="C3778" s="17">
        <f t="shared" ref="C3778:N3778" ca="1" si="3943">B3778*EXP((($E$6-$E$7-0.5*$E$5^2)*$E$8)+($E$5*_xlfn.NORM.S.INV(RAND())*SQRT($E$8)))</f>
        <v>2775.4887023081933</v>
      </c>
      <c r="D3778" s="17">
        <f t="shared" ca="1" si="3943"/>
        <v>2643.9011158507924</v>
      </c>
      <c r="E3778" s="17">
        <f t="shared" ca="1" si="3943"/>
        <v>2799.7420771989746</v>
      </c>
      <c r="F3778" s="17">
        <f t="shared" ca="1" si="3943"/>
        <v>2869.1529499125063</v>
      </c>
      <c r="G3778" s="17">
        <f t="shared" ca="1" si="3943"/>
        <v>2730.3108701793403</v>
      </c>
      <c r="H3778" s="17">
        <f t="shared" ca="1" si="3943"/>
        <v>2869.2289431815634</v>
      </c>
      <c r="I3778" s="17">
        <f t="shared" ca="1" si="3943"/>
        <v>3070.947117158421</v>
      </c>
      <c r="J3778" s="17">
        <f t="shared" ca="1" si="3943"/>
        <v>3132.0371024181331</v>
      </c>
      <c r="K3778" s="17">
        <f t="shared" ca="1" si="3943"/>
        <v>3457.4952615589691</v>
      </c>
      <c r="L3778" s="17">
        <f t="shared" ca="1" si="3943"/>
        <v>3451.9069148246049</v>
      </c>
      <c r="M3778" s="17">
        <f t="shared" ca="1" si="3943"/>
        <v>3658.3599664128351</v>
      </c>
      <c r="N3778" s="17">
        <f t="shared" ca="1" si="3943"/>
        <v>3574.6301452828079</v>
      </c>
      <c r="O3778" s="11">
        <f t="shared" ca="1" si="3891"/>
        <v>1</v>
      </c>
      <c r="P3778" s="17">
        <f t="shared" ca="1" si="3931"/>
        <v>574.63014528280792</v>
      </c>
    </row>
    <row r="3779" spans="1:16" x14ac:dyDescent="0.35">
      <c r="A3779" s="14">
        <v>3766</v>
      </c>
      <c r="B3779" s="17">
        <f t="shared" si="3889"/>
        <v>2987</v>
      </c>
      <c r="C3779" s="17">
        <f t="shared" ref="C3779:N3779" ca="1" si="3944">B3779*EXP((($E$6-$E$7-0.5*$E$5^2)*$E$8)+($E$5*_xlfn.NORM.S.INV(RAND())*SQRT($E$8)))</f>
        <v>3344.2502624298795</v>
      </c>
      <c r="D3779" s="17">
        <f t="shared" ca="1" si="3944"/>
        <v>3258.8882814247968</v>
      </c>
      <c r="E3779" s="17">
        <f t="shared" ca="1" si="3944"/>
        <v>3195.4952938709939</v>
      </c>
      <c r="F3779" s="17">
        <f t="shared" ca="1" si="3944"/>
        <v>3100.3513695406891</v>
      </c>
      <c r="G3779" s="17">
        <f t="shared" ca="1" si="3944"/>
        <v>2951.2828977394529</v>
      </c>
      <c r="H3779" s="17">
        <f t="shared" ca="1" si="3944"/>
        <v>2914.10578194253</v>
      </c>
      <c r="I3779" s="17">
        <f t="shared" ca="1" si="3944"/>
        <v>2973.1107248908484</v>
      </c>
      <c r="J3779" s="17">
        <f t="shared" ca="1" si="3944"/>
        <v>3110.8827912495403</v>
      </c>
      <c r="K3779" s="17">
        <f t="shared" ca="1" si="3944"/>
        <v>3343.1379050474629</v>
      </c>
      <c r="L3779" s="17">
        <f t="shared" ca="1" si="3944"/>
        <v>3154.1742908986598</v>
      </c>
      <c r="M3779" s="17">
        <f t="shared" ca="1" si="3944"/>
        <v>3445.0792867094101</v>
      </c>
      <c r="N3779" s="17">
        <f t="shared" ca="1" si="3944"/>
        <v>3712.2934400608824</v>
      </c>
      <c r="O3779" s="11">
        <f t="shared" ca="1" si="3891"/>
        <v>1</v>
      </c>
      <c r="P3779" s="17">
        <f t="shared" ca="1" si="3931"/>
        <v>712.2934400608824</v>
      </c>
    </row>
    <row r="3780" spans="1:16" x14ac:dyDescent="0.35">
      <c r="A3780" s="14">
        <v>3767</v>
      </c>
      <c r="B3780" s="17">
        <f t="shared" si="3889"/>
        <v>2987</v>
      </c>
      <c r="C3780" s="17">
        <f t="shared" ref="C3780:N3780" ca="1" si="3945">B3780*EXP((($E$6-$E$7-0.5*$E$5^2)*$E$8)+($E$5*_xlfn.NORM.S.INV(RAND())*SQRT($E$8)))</f>
        <v>3216.1845700333579</v>
      </c>
      <c r="D3780" s="17">
        <f t="shared" ca="1" si="3945"/>
        <v>2819.2550147194693</v>
      </c>
      <c r="E3780" s="17">
        <f t="shared" ca="1" si="3945"/>
        <v>2614.2093197538825</v>
      </c>
      <c r="F3780" s="17">
        <f t="shared" ca="1" si="3945"/>
        <v>2583.2790088320171</v>
      </c>
      <c r="G3780" s="17">
        <f t="shared" ca="1" si="3945"/>
        <v>2613.1899064023933</v>
      </c>
      <c r="H3780" s="17">
        <f t="shared" ca="1" si="3945"/>
        <v>2400.6714010948026</v>
      </c>
      <c r="I3780" s="17">
        <f t="shared" ca="1" si="3945"/>
        <v>2509.3401941732095</v>
      </c>
      <c r="J3780" s="17">
        <f t="shared" ca="1" si="3945"/>
        <v>2432.2097406998173</v>
      </c>
      <c r="K3780" s="17">
        <f t="shared" ca="1" si="3945"/>
        <v>2662.6965989851547</v>
      </c>
      <c r="L3780" s="17">
        <f t="shared" ca="1" si="3945"/>
        <v>2781.3402621260284</v>
      </c>
      <c r="M3780" s="17">
        <f t="shared" ca="1" si="3945"/>
        <v>2786.7979760061157</v>
      </c>
      <c r="N3780" s="17">
        <f t="shared" ca="1" si="3945"/>
        <v>2648.1027375973513</v>
      </c>
      <c r="O3780" s="11">
        <f t="shared" ca="1" si="3891"/>
        <v>0</v>
      </c>
      <c r="P3780" s="17">
        <f t="shared" ca="1" si="3931"/>
        <v>0</v>
      </c>
    </row>
    <row r="3781" spans="1:16" x14ac:dyDescent="0.35">
      <c r="A3781" s="14">
        <v>3768</v>
      </c>
      <c r="B3781" s="17">
        <f t="shared" si="3889"/>
        <v>2987</v>
      </c>
      <c r="C3781" s="17">
        <f t="shared" ref="C3781:N3781" ca="1" si="3946">B3781*EXP((($E$6-$E$7-0.5*$E$5^2)*$E$8)+($E$5*_xlfn.NORM.S.INV(RAND())*SQRT($E$8)))</f>
        <v>3004.8874166629371</v>
      </c>
      <c r="D3781" s="17">
        <f t="shared" ca="1" si="3946"/>
        <v>3119.3799464215617</v>
      </c>
      <c r="E3781" s="17">
        <f t="shared" ca="1" si="3946"/>
        <v>2936.4289143518595</v>
      </c>
      <c r="F3781" s="17">
        <f t="shared" ca="1" si="3946"/>
        <v>2851.1369809174989</v>
      </c>
      <c r="G3781" s="17">
        <f t="shared" ca="1" si="3946"/>
        <v>3160.762238163562</v>
      </c>
      <c r="H3781" s="17">
        <f t="shared" ca="1" si="3946"/>
        <v>3234.7490995858934</v>
      </c>
      <c r="I3781" s="17">
        <f t="shared" ca="1" si="3946"/>
        <v>3679.9681410053049</v>
      </c>
      <c r="J3781" s="17">
        <f t="shared" ca="1" si="3946"/>
        <v>3559.3387514411602</v>
      </c>
      <c r="K3781" s="17">
        <f t="shared" ca="1" si="3946"/>
        <v>3836.0021186637746</v>
      </c>
      <c r="L3781" s="17">
        <f t="shared" ca="1" si="3946"/>
        <v>3842.7488211849213</v>
      </c>
      <c r="M3781" s="17">
        <f t="shared" ca="1" si="3946"/>
        <v>3594.5032642764827</v>
      </c>
      <c r="N3781" s="17">
        <f t="shared" ca="1" si="3946"/>
        <v>3620.5282023677278</v>
      </c>
      <c r="O3781" s="11">
        <f t="shared" ca="1" si="3891"/>
        <v>1</v>
      </c>
      <c r="P3781" s="17">
        <f t="shared" ca="1" si="3931"/>
        <v>620.52820236772777</v>
      </c>
    </row>
    <row r="3782" spans="1:16" x14ac:dyDescent="0.35">
      <c r="A3782" s="14">
        <v>3769</v>
      </c>
      <c r="B3782" s="17">
        <f t="shared" si="3889"/>
        <v>2987</v>
      </c>
      <c r="C3782" s="17">
        <f t="shared" ref="C3782:N3782" ca="1" si="3947">B3782*EXP((($E$6-$E$7-0.5*$E$5^2)*$E$8)+($E$5*_xlfn.NORM.S.INV(RAND())*SQRT($E$8)))</f>
        <v>3359.3420744682016</v>
      </c>
      <c r="D3782" s="17">
        <f t="shared" ca="1" si="3947"/>
        <v>3280.9898961075596</v>
      </c>
      <c r="E3782" s="17">
        <f t="shared" ca="1" si="3947"/>
        <v>3157.856193627179</v>
      </c>
      <c r="F3782" s="17">
        <f t="shared" ca="1" si="3947"/>
        <v>3297.04957395268</v>
      </c>
      <c r="G3782" s="17">
        <f t="shared" ca="1" si="3947"/>
        <v>3515.8915738548194</v>
      </c>
      <c r="H3782" s="17">
        <f t="shared" ca="1" si="3947"/>
        <v>3481.4089163941876</v>
      </c>
      <c r="I3782" s="17">
        <f t="shared" ca="1" si="3947"/>
        <v>3594.7162762899598</v>
      </c>
      <c r="J3782" s="17">
        <f t="shared" ca="1" si="3947"/>
        <v>3637.1417526006808</v>
      </c>
      <c r="K3782" s="17">
        <f t="shared" ca="1" si="3947"/>
        <v>3796.4776549693715</v>
      </c>
      <c r="L3782" s="17">
        <f t="shared" ca="1" si="3947"/>
        <v>3686.682040302383</v>
      </c>
      <c r="M3782" s="17">
        <f t="shared" ca="1" si="3947"/>
        <v>3714.9246246743078</v>
      </c>
      <c r="N3782" s="17">
        <f t="shared" ca="1" si="3947"/>
        <v>3419.0591023434554</v>
      </c>
      <c r="O3782" s="11">
        <f t="shared" ca="1" si="3891"/>
        <v>1</v>
      </c>
      <c r="P3782" s="17">
        <f t="shared" ca="1" si="3931"/>
        <v>419.05910234345538</v>
      </c>
    </row>
    <row r="3783" spans="1:16" x14ac:dyDescent="0.35">
      <c r="A3783" s="14">
        <v>3770</v>
      </c>
      <c r="B3783" s="17">
        <f t="shared" si="3889"/>
        <v>2987</v>
      </c>
      <c r="C3783" s="17">
        <f t="shared" ref="C3783:N3783" ca="1" si="3948">B3783*EXP((($E$6-$E$7-0.5*$E$5^2)*$E$8)+($E$5*_xlfn.NORM.S.INV(RAND())*SQRT($E$8)))</f>
        <v>3027.252892708801</v>
      </c>
      <c r="D3783" s="17">
        <f t="shared" ca="1" si="3948"/>
        <v>2951.9310473058604</v>
      </c>
      <c r="E3783" s="17">
        <f t="shared" ca="1" si="3948"/>
        <v>3033.1404365309813</v>
      </c>
      <c r="F3783" s="17">
        <f t="shared" ca="1" si="3948"/>
        <v>3107.2014209402105</v>
      </c>
      <c r="G3783" s="17">
        <f t="shared" ca="1" si="3948"/>
        <v>3434.5308294158012</v>
      </c>
      <c r="H3783" s="17">
        <f t="shared" ca="1" si="3948"/>
        <v>3891.2644799102022</v>
      </c>
      <c r="I3783" s="17">
        <f t="shared" ca="1" si="3948"/>
        <v>3806.6040897211751</v>
      </c>
      <c r="J3783" s="17">
        <f t="shared" ca="1" si="3948"/>
        <v>3852.7559047305863</v>
      </c>
      <c r="K3783" s="17">
        <f t="shared" ca="1" si="3948"/>
        <v>3676.9606391823945</v>
      </c>
      <c r="L3783" s="17">
        <f t="shared" ca="1" si="3948"/>
        <v>3698.0392791023141</v>
      </c>
      <c r="M3783" s="17">
        <f t="shared" ca="1" si="3948"/>
        <v>3809.265407226977</v>
      </c>
      <c r="N3783" s="17">
        <f t="shared" ca="1" si="3948"/>
        <v>3844.3446831619908</v>
      </c>
      <c r="O3783" s="11">
        <f t="shared" ca="1" si="3891"/>
        <v>1</v>
      </c>
      <c r="P3783" s="17">
        <f t="shared" ca="1" si="3931"/>
        <v>844.34468316199082</v>
      </c>
    </row>
    <row r="3784" spans="1:16" x14ac:dyDescent="0.35">
      <c r="A3784" s="14">
        <v>3771</v>
      </c>
      <c r="B3784" s="17">
        <f t="shared" si="3889"/>
        <v>2987</v>
      </c>
      <c r="C3784" s="17">
        <f t="shared" ref="C3784:N3784" ca="1" si="3949">B3784*EXP((($E$6-$E$7-0.5*$E$5^2)*$E$8)+($E$5*_xlfn.NORM.S.INV(RAND())*SQRT($E$8)))</f>
        <v>2953.3047796291312</v>
      </c>
      <c r="D3784" s="17">
        <f t="shared" ca="1" si="3949"/>
        <v>2866.4299433520114</v>
      </c>
      <c r="E3784" s="17">
        <f t="shared" ca="1" si="3949"/>
        <v>2623.2312562821489</v>
      </c>
      <c r="F3784" s="17">
        <f t="shared" ca="1" si="3949"/>
        <v>2601.7163795851156</v>
      </c>
      <c r="G3784" s="17">
        <f t="shared" ca="1" si="3949"/>
        <v>2626.1685316287712</v>
      </c>
      <c r="H3784" s="17">
        <f t="shared" ca="1" si="3949"/>
        <v>2676.1529963297098</v>
      </c>
      <c r="I3784" s="17">
        <f t="shared" ca="1" si="3949"/>
        <v>2804.038663426013</v>
      </c>
      <c r="J3784" s="17">
        <f t="shared" ca="1" si="3949"/>
        <v>2611.796108972489</v>
      </c>
      <c r="K3784" s="17">
        <f t="shared" ca="1" si="3949"/>
        <v>2520.3656891851542</v>
      </c>
      <c r="L3784" s="17">
        <f t="shared" ca="1" si="3949"/>
        <v>2475.8449151514556</v>
      </c>
      <c r="M3784" s="17">
        <f t="shared" ca="1" si="3949"/>
        <v>2266.1738516778028</v>
      </c>
      <c r="N3784" s="17">
        <f t="shared" ca="1" si="3949"/>
        <v>2366.6464026146759</v>
      </c>
      <c r="O3784" s="11">
        <f t="shared" ca="1" si="3891"/>
        <v>0</v>
      </c>
      <c r="P3784" s="17">
        <f t="shared" ca="1" si="3931"/>
        <v>0</v>
      </c>
    </row>
    <row r="3785" spans="1:16" x14ac:dyDescent="0.35">
      <c r="A3785" s="14">
        <v>3772</v>
      </c>
      <c r="B3785" s="17">
        <f t="shared" si="3889"/>
        <v>2987</v>
      </c>
      <c r="C3785" s="17">
        <f t="shared" ref="C3785:N3785" ca="1" si="3950">B3785*EXP((($E$6-$E$7-0.5*$E$5^2)*$E$8)+($E$5*_xlfn.NORM.S.INV(RAND())*SQRT($E$8)))</f>
        <v>3092.9968818005273</v>
      </c>
      <c r="D3785" s="17">
        <f t="shared" ca="1" si="3950"/>
        <v>2761.0633140615737</v>
      </c>
      <c r="E3785" s="17">
        <f t="shared" ca="1" si="3950"/>
        <v>2813.6223421457339</v>
      </c>
      <c r="F3785" s="17">
        <f t="shared" ca="1" si="3950"/>
        <v>2589.8438451410493</v>
      </c>
      <c r="G3785" s="17">
        <f t="shared" ca="1" si="3950"/>
        <v>2782.1687450048958</v>
      </c>
      <c r="H3785" s="17">
        <f t="shared" ca="1" si="3950"/>
        <v>2702.0631681357991</v>
      </c>
      <c r="I3785" s="17">
        <f t="shared" ca="1" si="3950"/>
        <v>2864.5817509802205</v>
      </c>
      <c r="J3785" s="17">
        <f t="shared" ca="1" si="3950"/>
        <v>2886.4964975538915</v>
      </c>
      <c r="K3785" s="17">
        <f t="shared" ca="1" si="3950"/>
        <v>3078.0940051769344</v>
      </c>
      <c r="L3785" s="17">
        <f t="shared" ca="1" si="3950"/>
        <v>2870.2239188850117</v>
      </c>
      <c r="M3785" s="17">
        <f t="shared" ca="1" si="3950"/>
        <v>2943.9764313262713</v>
      </c>
      <c r="N3785" s="17">
        <f t="shared" ca="1" si="3950"/>
        <v>2819.7159714658801</v>
      </c>
      <c r="O3785" s="11">
        <f t="shared" ca="1" si="3891"/>
        <v>0</v>
      </c>
      <c r="P3785" s="17">
        <f t="shared" ca="1" si="3931"/>
        <v>0</v>
      </c>
    </row>
    <row r="3786" spans="1:16" x14ac:dyDescent="0.35">
      <c r="A3786" s="14">
        <v>3773</v>
      </c>
      <c r="B3786" s="17">
        <f t="shared" si="3889"/>
        <v>2987</v>
      </c>
      <c r="C3786" s="17">
        <f t="shared" ref="C3786:N3786" ca="1" si="3951">B3786*EXP((($E$6-$E$7-0.5*$E$5^2)*$E$8)+($E$5*_xlfn.NORM.S.INV(RAND())*SQRT($E$8)))</f>
        <v>2828.6139665352634</v>
      </c>
      <c r="D3786" s="17">
        <f t="shared" ca="1" si="3951"/>
        <v>3066.790378755134</v>
      </c>
      <c r="E3786" s="17">
        <f t="shared" ca="1" si="3951"/>
        <v>3244.6601698160707</v>
      </c>
      <c r="F3786" s="17">
        <f t="shared" ca="1" si="3951"/>
        <v>3404.2430465919556</v>
      </c>
      <c r="G3786" s="17">
        <f t="shared" ca="1" si="3951"/>
        <v>3623.2738279740679</v>
      </c>
      <c r="H3786" s="17">
        <f t="shared" ca="1" si="3951"/>
        <v>3572.3197314350341</v>
      </c>
      <c r="I3786" s="17">
        <f t="shared" ca="1" si="3951"/>
        <v>3521.544030121087</v>
      </c>
      <c r="J3786" s="17">
        <f t="shared" ca="1" si="3951"/>
        <v>3671.3545919113985</v>
      </c>
      <c r="K3786" s="17">
        <f t="shared" ca="1" si="3951"/>
        <v>3480.509576213311</v>
      </c>
      <c r="L3786" s="17">
        <f t="shared" ca="1" si="3951"/>
        <v>3052.9143785458746</v>
      </c>
      <c r="M3786" s="17">
        <f t="shared" ca="1" si="3951"/>
        <v>3089.1515442429354</v>
      </c>
      <c r="N3786" s="17">
        <f t="shared" ca="1" si="3951"/>
        <v>3235.6079244816538</v>
      </c>
      <c r="O3786" s="11">
        <f t="shared" ca="1" si="3891"/>
        <v>1</v>
      </c>
      <c r="P3786" s="17">
        <f t="shared" ca="1" si="3931"/>
        <v>235.60792448165375</v>
      </c>
    </row>
    <row r="3787" spans="1:16" x14ac:dyDescent="0.35">
      <c r="A3787" s="14">
        <v>3774</v>
      </c>
      <c r="B3787" s="17">
        <f t="shared" si="3889"/>
        <v>2987</v>
      </c>
      <c r="C3787" s="17">
        <f t="shared" ref="C3787:N3787" ca="1" si="3952">B3787*EXP((($E$6-$E$7-0.5*$E$5^2)*$E$8)+($E$5*_xlfn.NORM.S.INV(RAND())*SQRT($E$8)))</f>
        <v>2828.589986363645</v>
      </c>
      <c r="D3787" s="17">
        <f t="shared" ca="1" si="3952"/>
        <v>2897.6727912693873</v>
      </c>
      <c r="E3787" s="17">
        <f t="shared" ca="1" si="3952"/>
        <v>2987.5902507947462</v>
      </c>
      <c r="F3787" s="17">
        <f t="shared" ca="1" si="3952"/>
        <v>2891.3254307385246</v>
      </c>
      <c r="G3787" s="17">
        <f t="shared" ca="1" si="3952"/>
        <v>3093.9859136538948</v>
      </c>
      <c r="H3787" s="17">
        <f t="shared" ca="1" si="3952"/>
        <v>3051.2544519853764</v>
      </c>
      <c r="I3787" s="17">
        <f t="shared" ca="1" si="3952"/>
        <v>3307.6355984055413</v>
      </c>
      <c r="J3787" s="17">
        <f t="shared" ca="1" si="3952"/>
        <v>3192.3226729906569</v>
      </c>
      <c r="K3787" s="17">
        <f t="shared" ca="1" si="3952"/>
        <v>3155.4594776377007</v>
      </c>
      <c r="L3787" s="17">
        <f t="shared" ca="1" si="3952"/>
        <v>3285.0706038400426</v>
      </c>
      <c r="M3787" s="17">
        <f t="shared" ca="1" si="3952"/>
        <v>3466.2949907100137</v>
      </c>
      <c r="N3787" s="17">
        <f t="shared" ca="1" si="3952"/>
        <v>3531.9576610290774</v>
      </c>
      <c r="O3787" s="11">
        <f t="shared" ca="1" si="3891"/>
        <v>1</v>
      </c>
      <c r="P3787" s="17">
        <f t="shared" ca="1" si="3931"/>
        <v>531.95766102907737</v>
      </c>
    </row>
    <row r="3788" spans="1:16" x14ac:dyDescent="0.35">
      <c r="A3788" s="14">
        <v>3775</v>
      </c>
      <c r="B3788" s="17">
        <f t="shared" si="3889"/>
        <v>2987</v>
      </c>
      <c r="C3788" s="17">
        <f t="shared" ref="C3788:N3788" ca="1" si="3953">B3788*EXP((($E$6-$E$7-0.5*$E$5^2)*$E$8)+($E$5*_xlfn.NORM.S.INV(RAND())*SQRT($E$8)))</f>
        <v>3103.7339355862182</v>
      </c>
      <c r="D3788" s="17">
        <f t="shared" ca="1" si="3953"/>
        <v>3424.6007805960298</v>
      </c>
      <c r="E3788" s="17">
        <f t="shared" ca="1" si="3953"/>
        <v>3309.0918229009944</v>
      </c>
      <c r="F3788" s="17">
        <f t="shared" ca="1" si="3953"/>
        <v>3477.4671226045025</v>
      </c>
      <c r="G3788" s="17">
        <f t="shared" ca="1" si="3953"/>
        <v>3717.1596351951112</v>
      </c>
      <c r="H3788" s="17">
        <f t="shared" ca="1" si="3953"/>
        <v>3592.4038908895291</v>
      </c>
      <c r="I3788" s="17">
        <f t="shared" ca="1" si="3953"/>
        <v>3360.0988969352907</v>
      </c>
      <c r="J3788" s="17">
        <f t="shared" ca="1" si="3953"/>
        <v>3467.5024796390594</v>
      </c>
      <c r="K3788" s="17">
        <f t="shared" ca="1" si="3953"/>
        <v>3436.4423336960467</v>
      </c>
      <c r="L3788" s="17">
        <f t="shared" ca="1" si="3953"/>
        <v>3388.1941160416914</v>
      </c>
      <c r="M3788" s="17">
        <f t="shared" ca="1" si="3953"/>
        <v>3653.6886351226008</v>
      </c>
      <c r="N3788" s="17">
        <f t="shared" ca="1" si="3953"/>
        <v>3494.0985852838603</v>
      </c>
      <c r="O3788" s="11">
        <f t="shared" ca="1" si="3891"/>
        <v>1</v>
      </c>
      <c r="P3788" s="17">
        <f t="shared" ca="1" si="3931"/>
        <v>494.0985852838603</v>
      </c>
    </row>
    <row r="3789" spans="1:16" x14ac:dyDescent="0.35">
      <c r="A3789" s="14">
        <v>3776</v>
      </c>
      <c r="B3789" s="17">
        <f t="shared" si="3889"/>
        <v>2987</v>
      </c>
      <c r="C3789" s="17">
        <f t="shared" ref="C3789:N3789" ca="1" si="3954">B3789*EXP((($E$6-$E$7-0.5*$E$5^2)*$E$8)+($E$5*_xlfn.NORM.S.INV(RAND())*SQRT($E$8)))</f>
        <v>2916.5477733229054</v>
      </c>
      <c r="D3789" s="17">
        <f t="shared" ca="1" si="3954"/>
        <v>2936.6780635718974</v>
      </c>
      <c r="E3789" s="17">
        <f t="shared" ca="1" si="3954"/>
        <v>2999.292205242109</v>
      </c>
      <c r="F3789" s="17">
        <f t="shared" ca="1" si="3954"/>
        <v>3220.1408576402423</v>
      </c>
      <c r="G3789" s="17">
        <f t="shared" ca="1" si="3954"/>
        <v>3081.6066424849128</v>
      </c>
      <c r="H3789" s="17">
        <f t="shared" ca="1" si="3954"/>
        <v>3445.0641484454259</v>
      </c>
      <c r="I3789" s="17">
        <f t="shared" ca="1" si="3954"/>
        <v>3318.7642256647505</v>
      </c>
      <c r="J3789" s="17">
        <f t="shared" ca="1" si="3954"/>
        <v>3731.2067262239161</v>
      </c>
      <c r="K3789" s="17">
        <f t="shared" ca="1" si="3954"/>
        <v>3875.1365301547849</v>
      </c>
      <c r="L3789" s="17">
        <f t="shared" ca="1" si="3954"/>
        <v>4093.2035814699998</v>
      </c>
      <c r="M3789" s="17">
        <f t="shared" ca="1" si="3954"/>
        <v>4010.2823063726519</v>
      </c>
      <c r="N3789" s="17">
        <f t="shared" ca="1" si="3954"/>
        <v>4182.2755693907329</v>
      </c>
      <c r="O3789" s="11">
        <f t="shared" ca="1" si="3891"/>
        <v>1</v>
      </c>
      <c r="P3789" s="17">
        <f t="shared" ca="1" si="3931"/>
        <v>1182.2755693907329</v>
      </c>
    </row>
    <row r="3790" spans="1:16" x14ac:dyDescent="0.35">
      <c r="A3790" s="14">
        <v>3777</v>
      </c>
      <c r="B3790" s="17">
        <f t="shared" si="3889"/>
        <v>2987</v>
      </c>
      <c r="C3790" s="17">
        <f t="shared" ref="C3790:N3790" ca="1" si="3955">B3790*EXP((($E$6-$E$7-0.5*$E$5^2)*$E$8)+($E$5*_xlfn.NORM.S.INV(RAND())*SQRT($E$8)))</f>
        <v>2914.771812889554</v>
      </c>
      <c r="D3790" s="17">
        <f t="shared" ca="1" si="3955"/>
        <v>3058.8438713237765</v>
      </c>
      <c r="E3790" s="17">
        <f t="shared" ca="1" si="3955"/>
        <v>3099.1873007431941</v>
      </c>
      <c r="F3790" s="17">
        <f t="shared" ca="1" si="3955"/>
        <v>2927.0739472782848</v>
      </c>
      <c r="G3790" s="17">
        <f t="shared" ca="1" si="3955"/>
        <v>3050.6730739878676</v>
      </c>
      <c r="H3790" s="17">
        <f t="shared" ca="1" si="3955"/>
        <v>3001.6510755721224</v>
      </c>
      <c r="I3790" s="17">
        <f t="shared" ca="1" si="3955"/>
        <v>3010.4014097856361</v>
      </c>
      <c r="J3790" s="17">
        <f t="shared" ca="1" si="3955"/>
        <v>2987.3174834358706</v>
      </c>
      <c r="K3790" s="17">
        <f t="shared" ca="1" si="3955"/>
        <v>2827.7313190056116</v>
      </c>
      <c r="L3790" s="17">
        <f t="shared" ca="1" si="3955"/>
        <v>2711.7348029301297</v>
      </c>
      <c r="M3790" s="17">
        <f t="shared" ca="1" si="3955"/>
        <v>2599.255797169983</v>
      </c>
      <c r="N3790" s="17">
        <f t="shared" ca="1" si="3955"/>
        <v>2648.4953167527869</v>
      </c>
      <c r="O3790" s="11">
        <f t="shared" ca="1" si="3891"/>
        <v>0</v>
      </c>
      <c r="P3790" s="17">
        <f t="shared" ca="1" si="3931"/>
        <v>0</v>
      </c>
    </row>
    <row r="3791" spans="1:16" x14ac:dyDescent="0.35">
      <c r="A3791" s="14">
        <v>3778</v>
      </c>
      <c r="B3791" s="17">
        <f t="shared" ref="B3791:B3854" si="3956">$E$3</f>
        <v>2987</v>
      </c>
      <c r="C3791" s="17">
        <f t="shared" ref="C3791:N3791" ca="1" si="3957">B3791*EXP((($E$6-$E$7-0.5*$E$5^2)*$E$8)+($E$5*_xlfn.NORM.S.INV(RAND())*SQRT($E$8)))</f>
        <v>2697.2430540057976</v>
      </c>
      <c r="D3791" s="17">
        <f t="shared" ca="1" si="3957"/>
        <v>2787.5631865466767</v>
      </c>
      <c r="E3791" s="17">
        <f t="shared" ca="1" si="3957"/>
        <v>2783.747124771005</v>
      </c>
      <c r="F3791" s="17">
        <f t="shared" ca="1" si="3957"/>
        <v>2729.1904934707195</v>
      </c>
      <c r="G3791" s="17">
        <f t="shared" ca="1" si="3957"/>
        <v>2673.5344914828552</v>
      </c>
      <c r="H3791" s="17">
        <f t="shared" ca="1" si="3957"/>
        <v>2480.7034121942752</v>
      </c>
      <c r="I3791" s="17">
        <f t="shared" ca="1" si="3957"/>
        <v>2369.733044202108</v>
      </c>
      <c r="J3791" s="17">
        <f t="shared" ca="1" si="3957"/>
        <v>2267.1318590063247</v>
      </c>
      <c r="K3791" s="17">
        <f t="shared" ca="1" si="3957"/>
        <v>2341.2574003751811</v>
      </c>
      <c r="L3791" s="17">
        <f t="shared" ca="1" si="3957"/>
        <v>2289.8721323693012</v>
      </c>
      <c r="M3791" s="17">
        <f t="shared" ca="1" si="3957"/>
        <v>2196.0985149290277</v>
      </c>
      <c r="N3791" s="17">
        <f t="shared" ca="1" si="3957"/>
        <v>2343.0594809315508</v>
      </c>
      <c r="O3791" s="11">
        <f t="shared" ref="O3791:O3854" ca="1" si="3958">IF(N3791&gt;$E$4,1,0)</f>
        <v>0</v>
      </c>
      <c r="P3791" s="17">
        <f t="shared" ca="1" si="3931"/>
        <v>0</v>
      </c>
    </row>
    <row r="3792" spans="1:16" x14ac:dyDescent="0.35">
      <c r="A3792" s="14">
        <v>3779</v>
      </c>
      <c r="B3792" s="17">
        <f t="shared" si="3956"/>
        <v>2987</v>
      </c>
      <c r="C3792" s="17">
        <f t="shared" ref="C3792:N3792" ca="1" si="3959">B3792*EXP((($E$6-$E$7-0.5*$E$5^2)*$E$8)+($E$5*_xlfn.NORM.S.INV(RAND())*SQRT($E$8)))</f>
        <v>2997.7077385302086</v>
      </c>
      <c r="D3792" s="17">
        <f t="shared" ca="1" si="3959"/>
        <v>3023.5467769238567</v>
      </c>
      <c r="E3792" s="17">
        <f t="shared" ca="1" si="3959"/>
        <v>2976.6091625865788</v>
      </c>
      <c r="F3792" s="17">
        <f t="shared" ca="1" si="3959"/>
        <v>3131.7798248083254</v>
      </c>
      <c r="G3792" s="17">
        <f t="shared" ca="1" si="3959"/>
        <v>3267.7200431887895</v>
      </c>
      <c r="H3792" s="17">
        <f t="shared" ca="1" si="3959"/>
        <v>3216.541282161782</v>
      </c>
      <c r="I3792" s="17">
        <f t="shared" ca="1" si="3959"/>
        <v>2787.3414173088718</v>
      </c>
      <c r="J3792" s="17">
        <f t="shared" ca="1" si="3959"/>
        <v>2795.7906227279918</v>
      </c>
      <c r="K3792" s="17">
        <f t="shared" ca="1" si="3959"/>
        <v>2737.4858576426254</v>
      </c>
      <c r="L3792" s="17">
        <f t="shared" ca="1" si="3959"/>
        <v>2836.994238297706</v>
      </c>
      <c r="M3792" s="17">
        <f t="shared" ca="1" si="3959"/>
        <v>2697.0264173520536</v>
      </c>
      <c r="N3792" s="17">
        <f t="shared" ca="1" si="3959"/>
        <v>2975.7904162215391</v>
      </c>
      <c r="O3792" s="11">
        <f t="shared" ca="1" si="3958"/>
        <v>0</v>
      </c>
      <c r="P3792" s="17">
        <f t="shared" ca="1" si="3931"/>
        <v>0</v>
      </c>
    </row>
    <row r="3793" spans="1:16" x14ac:dyDescent="0.35">
      <c r="A3793" s="14">
        <v>3780</v>
      </c>
      <c r="B3793" s="17">
        <f t="shared" si="3956"/>
        <v>2987</v>
      </c>
      <c r="C3793" s="17">
        <f t="shared" ref="C3793:N3793" ca="1" si="3960">B3793*EXP((($E$6-$E$7-0.5*$E$5^2)*$E$8)+($E$5*_xlfn.NORM.S.INV(RAND())*SQRT($E$8)))</f>
        <v>2904.0858478361693</v>
      </c>
      <c r="D3793" s="17">
        <f t="shared" ca="1" si="3960"/>
        <v>2808.6130688656499</v>
      </c>
      <c r="E3793" s="17">
        <f t="shared" ca="1" si="3960"/>
        <v>2795.3179299115909</v>
      </c>
      <c r="F3793" s="17">
        <f t="shared" ca="1" si="3960"/>
        <v>3200.7903978217905</v>
      </c>
      <c r="G3793" s="17">
        <f t="shared" ca="1" si="3960"/>
        <v>3339.1090059654821</v>
      </c>
      <c r="H3793" s="17">
        <f t="shared" ca="1" si="3960"/>
        <v>3643.22091554599</v>
      </c>
      <c r="I3793" s="17">
        <f t="shared" ca="1" si="3960"/>
        <v>3740.7068170109983</v>
      </c>
      <c r="J3793" s="17">
        <f t="shared" ca="1" si="3960"/>
        <v>3887.5638465903448</v>
      </c>
      <c r="K3793" s="17">
        <f t="shared" ca="1" si="3960"/>
        <v>4010.610311603974</v>
      </c>
      <c r="L3793" s="17">
        <f t="shared" ca="1" si="3960"/>
        <v>4239.1973301398566</v>
      </c>
      <c r="M3793" s="17">
        <f t="shared" ca="1" si="3960"/>
        <v>4619.2373454342451</v>
      </c>
      <c r="N3793" s="17">
        <f t="shared" ca="1" si="3960"/>
        <v>4658.033108902513</v>
      </c>
      <c r="O3793" s="11">
        <f t="shared" ca="1" si="3958"/>
        <v>1</v>
      </c>
      <c r="P3793" s="17">
        <f t="shared" ca="1" si="3931"/>
        <v>1658.033108902513</v>
      </c>
    </row>
    <row r="3794" spans="1:16" x14ac:dyDescent="0.35">
      <c r="A3794" s="14">
        <v>3781</v>
      </c>
      <c r="B3794" s="17">
        <f t="shared" si="3956"/>
        <v>2987</v>
      </c>
      <c r="C3794" s="17">
        <f t="shared" ref="C3794:N3794" ca="1" si="3961">B3794*EXP((($E$6-$E$7-0.5*$E$5^2)*$E$8)+($E$5*_xlfn.NORM.S.INV(RAND())*SQRT($E$8)))</f>
        <v>2887.1682909711058</v>
      </c>
      <c r="D3794" s="17">
        <f t="shared" ca="1" si="3961"/>
        <v>2834.2969292610451</v>
      </c>
      <c r="E3794" s="17">
        <f t="shared" ca="1" si="3961"/>
        <v>3151.8516596684622</v>
      </c>
      <c r="F3794" s="17">
        <f t="shared" ca="1" si="3961"/>
        <v>3205.7580580722624</v>
      </c>
      <c r="G3794" s="17">
        <f t="shared" ca="1" si="3961"/>
        <v>3189.0690143879037</v>
      </c>
      <c r="H3794" s="17">
        <f t="shared" ca="1" si="3961"/>
        <v>3230.7690463291428</v>
      </c>
      <c r="I3794" s="17">
        <f t="shared" ca="1" si="3961"/>
        <v>3085.4204755081823</v>
      </c>
      <c r="J3794" s="17">
        <f t="shared" ca="1" si="3961"/>
        <v>3180.9709095510352</v>
      </c>
      <c r="K3794" s="17">
        <f t="shared" ca="1" si="3961"/>
        <v>3476.9605913221376</v>
      </c>
      <c r="L3794" s="17">
        <f t="shared" ca="1" si="3961"/>
        <v>3596.5211094381507</v>
      </c>
      <c r="M3794" s="17">
        <f t="shared" ca="1" si="3961"/>
        <v>3439.8409782076824</v>
      </c>
      <c r="N3794" s="17">
        <f t="shared" ca="1" si="3961"/>
        <v>3000.3887764102874</v>
      </c>
      <c r="O3794" s="11">
        <f t="shared" ca="1" si="3958"/>
        <v>1</v>
      </c>
      <c r="P3794" s="17">
        <f t="shared" ca="1" si="3931"/>
        <v>0.38877641028739163</v>
      </c>
    </row>
    <row r="3795" spans="1:16" x14ac:dyDescent="0.35">
      <c r="A3795" s="14">
        <v>3782</v>
      </c>
      <c r="B3795" s="17">
        <f t="shared" si="3956"/>
        <v>2987</v>
      </c>
      <c r="C3795" s="17">
        <f t="shared" ref="C3795:N3795" ca="1" si="3962">B3795*EXP((($E$6-$E$7-0.5*$E$5^2)*$E$8)+($E$5*_xlfn.NORM.S.INV(RAND())*SQRT($E$8)))</f>
        <v>3258.8179900174987</v>
      </c>
      <c r="D3795" s="17">
        <f t="shared" ca="1" si="3962"/>
        <v>3197.9652886128933</v>
      </c>
      <c r="E3795" s="17">
        <f t="shared" ca="1" si="3962"/>
        <v>3125.2195708939398</v>
      </c>
      <c r="F3795" s="17">
        <f t="shared" ca="1" si="3962"/>
        <v>3269.6164202501541</v>
      </c>
      <c r="G3795" s="17">
        <f t="shared" ca="1" si="3962"/>
        <v>3194.7269709588181</v>
      </c>
      <c r="H3795" s="17">
        <f t="shared" ca="1" si="3962"/>
        <v>3121.4222925469271</v>
      </c>
      <c r="I3795" s="17">
        <f t="shared" ca="1" si="3962"/>
        <v>3004.804555040384</v>
      </c>
      <c r="J3795" s="17">
        <f t="shared" ca="1" si="3962"/>
        <v>2983.3765349081054</v>
      </c>
      <c r="K3795" s="17">
        <f t="shared" ca="1" si="3962"/>
        <v>3173.1115688285709</v>
      </c>
      <c r="L3795" s="17">
        <f t="shared" ca="1" si="3962"/>
        <v>2999.1534224337956</v>
      </c>
      <c r="M3795" s="17">
        <f t="shared" ca="1" si="3962"/>
        <v>3250.2212989468348</v>
      </c>
      <c r="N3795" s="17">
        <f t="shared" ca="1" si="3962"/>
        <v>3275.352995437444</v>
      </c>
      <c r="O3795" s="11">
        <f t="shared" ca="1" si="3958"/>
        <v>1</v>
      </c>
      <c r="P3795" s="17">
        <f t="shared" ca="1" si="3931"/>
        <v>275.35299543744395</v>
      </c>
    </row>
    <row r="3796" spans="1:16" x14ac:dyDescent="0.35">
      <c r="A3796" s="14">
        <v>3783</v>
      </c>
      <c r="B3796" s="17">
        <f t="shared" si="3956"/>
        <v>2987</v>
      </c>
      <c r="C3796" s="17">
        <f t="shared" ref="C3796:N3796" ca="1" si="3963">B3796*EXP((($E$6-$E$7-0.5*$E$5^2)*$E$8)+($E$5*_xlfn.NORM.S.INV(RAND())*SQRT($E$8)))</f>
        <v>2732.9317354677028</v>
      </c>
      <c r="D3796" s="17">
        <f t="shared" ca="1" si="3963"/>
        <v>2727.6845943504113</v>
      </c>
      <c r="E3796" s="17">
        <f t="shared" ca="1" si="3963"/>
        <v>2724.9273410322098</v>
      </c>
      <c r="F3796" s="17">
        <f t="shared" ca="1" si="3963"/>
        <v>2749.5883280102685</v>
      </c>
      <c r="G3796" s="17">
        <f t="shared" ca="1" si="3963"/>
        <v>2805.8516075150842</v>
      </c>
      <c r="H3796" s="17">
        <f t="shared" ca="1" si="3963"/>
        <v>2554.9123886220682</v>
      </c>
      <c r="I3796" s="17">
        <f t="shared" ca="1" si="3963"/>
        <v>2851.0593878559212</v>
      </c>
      <c r="J3796" s="17">
        <f t="shared" ca="1" si="3963"/>
        <v>2709.2291829195569</v>
      </c>
      <c r="K3796" s="17">
        <f t="shared" ca="1" si="3963"/>
        <v>2548.5417340513018</v>
      </c>
      <c r="L3796" s="17">
        <f t="shared" ca="1" si="3963"/>
        <v>2653.9886428559662</v>
      </c>
      <c r="M3796" s="17">
        <f t="shared" ca="1" si="3963"/>
        <v>2656.9012217419508</v>
      </c>
      <c r="N3796" s="17">
        <f t="shared" ca="1" si="3963"/>
        <v>2712.6415096138703</v>
      </c>
      <c r="O3796" s="11">
        <f t="shared" ca="1" si="3958"/>
        <v>0</v>
      </c>
      <c r="P3796" s="17">
        <f t="shared" ca="1" si="3931"/>
        <v>0</v>
      </c>
    </row>
    <row r="3797" spans="1:16" x14ac:dyDescent="0.35">
      <c r="A3797" s="14">
        <v>3784</v>
      </c>
      <c r="B3797" s="17">
        <f t="shared" si="3956"/>
        <v>2987</v>
      </c>
      <c r="C3797" s="17">
        <f t="shared" ref="C3797:N3797" ca="1" si="3964">B3797*EXP((($E$6-$E$7-0.5*$E$5^2)*$E$8)+($E$5*_xlfn.NORM.S.INV(RAND())*SQRT($E$8)))</f>
        <v>2733.503304468833</v>
      </c>
      <c r="D3797" s="17">
        <f t="shared" ca="1" si="3964"/>
        <v>2724.4739954868101</v>
      </c>
      <c r="E3797" s="17">
        <f t="shared" ca="1" si="3964"/>
        <v>2614.1960262635753</v>
      </c>
      <c r="F3797" s="17">
        <f t="shared" ca="1" si="3964"/>
        <v>2745.7969859986433</v>
      </c>
      <c r="G3797" s="17">
        <f t="shared" ca="1" si="3964"/>
        <v>2574.1137253645866</v>
      </c>
      <c r="H3797" s="17">
        <f t="shared" ca="1" si="3964"/>
        <v>2563.9398634169925</v>
      </c>
      <c r="I3797" s="17">
        <f t="shared" ca="1" si="3964"/>
        <v>2532.7636522724715</v>
      </c>
      <c r="J3797" s="17">
        <f t="shared" ca="1" si="3964"/>
        <v>2666.9232720728928</v>
      </c>
      <c r="K3797" s="17">
        <f t="shared" ca="1" si="3964"/>
        <v>2627.7842170175709</v>
      </c>
      <c r="L3797" s="17">
        <f t="shared" ca="1" si="3964"/>
        <v>2755.9040009818418</v>
      </c>
      <c r="M3797" s="17">
        <f t="shared" ca="1" si="3964"/>
        <v>2579.841706064879</v>
      </c>
      <c r="N3797" s="17">
        <f t="shared" ca="1" si="3964"/>
        <v>2473.0519671357606</v>
      </c>
      <c r="O3797" s="11">
        <f t="shared" ca="1" si="3958"/>
        <v>0</v>
      </c>
      <c r="P3797" s="17">
        <f t="shared" ca="1" si="3931"/>
        <v>0</v>
      </c>
    </row>
    <row r="3798" spans="1:16" x14ac:dyDescent="0.35">
      <c r="A3798" s="14">
        <v>3785</v>
      </c>
      <c r="B3798" s="17">
        <f t="shared" si="3956"/>
        <v>2987</v>
      </c>
      <c r="C3798" s="17">
        <f t="shared" ref="C3798:N3798" ca="1" si="3965">B3798*EXP((($E$6-$E$7-0.5*$E$5^2)*$E$8)+($E$5*_xlfn.NORM.S.INV(RAND())*SQRT($E$8)))</f>
        <v>2935.5528761411406</v>
      </c>
      <c r="D3798" s="17">
        <f t="shared" ca="1" si="3965"/>
        <v>2869.845102917237</v>
      </c>
      <c r="E3798" s="17">
        <f t="shared" ca="1" si="3965"/>
        <v>2874.0227549122765</v>
      </c>
      <c r="F3798" s="17">
        <f t="shared" ca="1" si="3965"/>
        <v>2862.2100252835862</v>
      </c>
      <c r="G3798" s="17">
        <f t="shared" ca="1" si="3965"/>
        <v>2899.3762916989449</v>
      </c>
      <c r="H3798" s="17">
        <f t="shared" ca="1" si="3965"/>
        <v>2777.7370704491054</v>
      </c>
      <c r="I3798" s="17">
        <f t="shared" ca="1" si="3965"/>
        <v>2589.7557128346011</v>
      </c>
      <c r="J3798" s="17">
        <f t="shared" ca="1" si="3965"/>
        <v>2644.6629399118442</v>
      </c>
      <c r="K3798" s="17">
        <f t="shared" ca="1" si="3965"/>
        <v>2738.4323380863834</v>
      </c>
      <c r="L3798" s="17">
        <f t="shared" ca="1" si="3965"/>
        <v>2637.5500916412866</v>
      </c>
      <c r="M3798" s="17">
        <f t="shared" ca="1" si="3965"/>
        <v>2702.2927145881131</v>
      </c>
      <c r="N3798" s="17">
        <f t="shared" ca="1" si="3965"/>
        <v>2486.6460906130355</v>
      </c>
      <c r="O3798" s="11">
        <f t="shared" ca="1" si="3958"/>
        <v>0</v>
      </c>
      <c r="P3798" s="17">
        <f t="shared" ca="1" si="3931"/>
        <v>0</v>
      </c>
    </row>
    <row r="3799" spans="1:16" x14ac:dyDescent="0.35">
      <c r="A3799" s="14">
        <v>3786</v>
      </c>
      <c r="B3799" s="17">
        <f t="shared" si="3956"/>
        <v>2987</v>
      </c>
      <c r="C3799" s="17">
        <f t="shared" ref="C3799:N3799" ca="1" si="3966">B3799*EXP((($E$6-$E$7-0.5*$E$5^2)*$E$8)+($E$5*_xlfn.NORM.S.INV(RAND())*SQRT($E$8)))</f>
        <v>3438.517373456104</v>
      </c>
      <c r="D3799" s="17">
        <f t="shared" ca="1" si="3966"/>
        <v>3445.288381253788</v>
      </c>
      <c r="E3799" s="17">
        <f t="shared" ca="1" si="3966"/>
        <v>3297.0043982202569</v>
      </c>
      <c r="F3799" s="17">
        <f t="shared" ca="1" si="3966"/>
        <v>3409.7041914282158</v>
      </c>
      <c r="G3799" s="17">
        <f t="shared" ca="1" si="3966"/>
        <v>3328.8437246502012</v>
      </c>
      <c r="H3799" s="17">
        <f t="shared" ca="1" si="3966"/>
        <v>3078.2120338721334</v>
      </c>
      <c r="I3799" s="17">
        <f t="shared" ca="1" si="3966"/>
        <v>3510.6575740753569</v>
      </c>
      <c r="J3799" s="17">
        <f t="shared" ca="1" si="3966"/>
        <v>3603.4599771898429</v>
      </c>
      <c r="K3799" s="17">
        <f t="shared" ca="1" si="3966"/>
        <v>3538.6759039005883</v>
      </c>
      <c r="L3799" s="17">
        <f t="shared" ca="1" si="3966"/>
        <v>3693.6648251197726</v>
      </c>
      <c r="M3799" s="17">
        <f t="shared" ca="1" si="3966"/>
        <v>3651.3866621281841</v>
      </c>
      <c r="N3799" s="17">
        <f t="shared" ca="1" si="3966"/>
        <v>3657.5729530703975</v>
      </c>
      <c r="O3799" s="11">
        <f t="shared" ca="1" si="3958"/>
        <v>1</v>
      </c>
      <c r="P3799" s="17">
        <f t="shared" ca="1" si="3931"/>
        <v>657.57295307039749</v>
      </c>
    </row>
    <row r="3800" spans="1:16" x14ac:dyDescent="0.35">
      <c r="A3800" s="14">
        <v>3787</v>
      </c>
      <c r="B3800" s="17">
        <f t="shared" si="3956"/>
        <v>2987</v>
      </c>
      <c r="C3800" s="17">
        <f t="shared" ref="C3800:N3800" ca="1" si="3967">B3800*EXP((($E$6-$E$7-0.5*$E$5^2)*$E$8)+($E$5*_xlfn.NORM.S.INV(RAND())*SQRT($E$8)))</f>
        <v>2842.4484493530736</v>
      </c>
      <c r="D3800" s="17">
        <f t="shared" ca="1" si="3967"/>
        <v>2603.0724936100628</v>
      </c>
      <c r="E3800" s="17">
        <f t="shared" ca="1" si="3967"/>
        <v>2570.0861639017453</v>
      </c>
      <c r="F3800" s="17">
        <f t="shared" ca="1" si="3967"/>
        <v>2698.5815472715071</v>
      </c>
      <c r="G3800" s="17">
        <f t="shared" ca="1" si="3967"/>
        <v>2606.8437011210481</v>
      </c>
      <c r="H3800" s="17">
        <f t="shared" ca="1" si="3967"/>
        <v>2414.5497613328762</v>
      </c>
      <c r="I3800" s="17">
        <f t="shared" ca="1" si="3967"/>
        <v>2374.2289842631772</v>
      </c>
      <c r="J3800" s="17">
        <f t="shared" ca="1" si="3967"/>
        <v>2489.5740601631583</v>
      </c>
      <c r="K3800" s="17">
        <f t="shared" ca="1" si="3967"/>
        <v>2545.3221988692499</v>
      </c>
      <c r="L3800" s="17">
        <f t="shared" ca="1" si="3967"/>
        <v>2565.8742476039861</v>
      </c>
      <c r="M3800" s="17">
        <f t="shared" ca="1" si="3967"/>
        <v>2411.2075749995693</v>
      </c>
      <c r="N3800" s="17">
        <f t="shared" ca="1" si="3967"/>
        <v>2367.5510796732683</v>
      </c>
      <c r="O3800" s="11">
        <f t="shared" ca="1" si="3958"/>
        <v>0</v>
      </c>
      <c r="P3800" s="17">
        <f t="shared" ca="1" si="3931"/>
        <v>0</v>
      </c>
    </row>
    <row r="3801" spans="1:16" x14ac:dyDescent="0.35">
      <c r="A3801" s="14">
        <v>3788</v>
      </c>
      <c r="B3801" s="17">
        <f t="shared" si="3956"/>
        <v>2987</v>
      </c>
      <c r="C3801" s="17">
        <f t="shared" ref="C3801:N3801" ca="1" si="3968">B3801*EXP((($E$6-$E$7-0.5*$E$5^2)*$E$8)+($E$5*_xlfn.NORM.S.INV(RAND())*SQRT($E$8)))</f>
        <v>2838.9006137262481</v>
      </c>
      <c r="D3801" s="17">
        <f t="shared" ca="1" si="3968"/>
        <v>2641.5335230997616</v>
      </c>
      <c r="E3801" s="17">
        <f t="shared" ca="1" si="3968"/>
        <v>2545.7415628739477</v>
      </c>
      <c r="F3801" s="17">
        <f t="shared" ca="1" si="3968"/>
        <v>2918.5853722217062</v>
      </c>
      <c r="G3801" s="17">
        <f t="shared" ca="1" si="3968"/>
        <v>2980.6295588576568</v>
      </c>
      <c r="H3801" s="17">
        <f t="shared" ca="1" si="3968"/>
        <v>2956.5207421425157</v>
      </c>
      <c r="I3801" s="17">
        <f t="shared" ca="1" si="3968"/>
        <v>3106.2680357488334</v>
      </c>
      <c r="J3801" s="17">
        <f t="shared" ca="1" si="3968"/>
        <v>3211.2079498385606</v>
      </c>
      <c r="K3801" s="17">
        <f t="shared" ca="1" si="3968"/>
        <v>3104.9434322025277</v>
      </c>
      <c r="L3801" s="17">
        <f t="shared" ca="1" si="3968"/>
        <v>3113.2732756905921</v>
      </c>
      <c r="M3801" s="17">
        <f t="shared" ca="1" si="3968"/>
        <v>3200.6700056025879</v>
      </c>
      <c r="N3801" s="17">
        <f t="shared" ca="1" si="3968"/>
        <v>2873.5429015783079</v>
      </c>
      <c r="O3801" s="11">
        <f t="shared" ca="1" si="3958"/>
        <v>0</v>
      </c>
      <c r="P3801" s="17">
        <f t="shared" ca="1" si="3931"/>
        <v>0</v>
      </c>
    </row>
    <row r="3802" spans="1:16" x14ac:dyDescent="0.35">
      <c r="A3802" s="14">
        <v>3789</v>
      </c>
      <c r="B3802" s="17">
        <f t="shared" si="3956"/>
        <v>2987</v>
      </c>
      <c r="C3802" s="17">
        <f t="shared" ref="C3802:N3802" ca="1" si="3969">B3802*EXP((($E$6-$E$7-0.5*$E$5^2)*$E$8)+($E$5*_xlfn.NORM.S.INV(RAND())*SQRT($E$8)))</f>
        <v>3258.4282241345568</v>
      </c>
      <c r="D3802" s="17">
        <f t="shared" ca="1" si="3969"/>
        <v>2877.3572004449511</v>
      </c>
      <c r="E3802" s="17">
        <f t="shared" ca="1" si="3969"/>
        <v>3052.0400172594609</v>
      </c>
      <c r="F3802" s="17">
        <f t="shared" ca="1" si="3969"/>
        <v>2696.9523270378859</v>
      </c>
      <c r="G3802" s="17">
        <f t="shared" ca="1" si="3969"/>
        <v>2601.3643875964599</v>
      </c>
      <c r="H3802" s="17">
        <f t="shared" ca="1" si="3969"/>
        <v>2451.5630630898122</v>
      </c>
      <c r="I3802" s="17">
        <f t="shared" ca="1" si="3969"/>
        <v>2460.7786761513516</v>
      </c>
      <c r="J3802" s="17">
        <f t="shared" ca="1" si="3969"/>
        <v>2510.6681343315208</v>
      </c>
      <c r="K3802" s="17">
        <f t="shared" ca="1" si="3969"/>
        <v>2292.3955962585651</v>
      </c>
      <c r="L3802" s="17">
        <f t="shared" ca="1" si="3969"/>
        <v>2410.9809488848387</v>
      </c>
      <c r="M3802" s="17">
        <f t="shared" ca="1" si="3969"/>
        <v>2453.9997192832889</v>
      </c>
      <c r="N3802" s="17">
        <f t="shared" ca="1" si="3969"/>
        <v>2590.0034868606244</v>
      </c>
      <c r="O3802" s="11">
        <f t="shared" ca="1" si="3958"/>
        <v>0</v>
      </c>
      <c r="P3802" s="17">
        <f t="shared" ca="1" si="3931"/>
        <v>0</v>
      </c>
    </row>
    <row r="3803" spans="1:16" x14ac:dyDescent="0.35">
      <c r="A3803" s="14">
        <v>3790</v>
      </c>
      <c r="B3803" s="17">
        <f t="shared" si="3956"/>
        <v>2987</v>
      </c>
      <c r="C3803" s="17">
        <f t="shared" ref="C3803:N3803" ca="1" si="3970">B3803*EXP((($E$6-$E$7-0.5*$E$5^2)*$E$8)+($E$5*_xlfn.NORM.S.INV(RAND())*SQRT($E$8)))</f>
        <v>2938.5845437360476</v>
      </c>
      <c r="D3803" s="17">
        <f t="shared" ca="1" si="3970"/>
        <v>2825.2368964324087</v>
      </c>
      <c r="E3803" s="17">
        <f t="shared" ca="1" si="3970"/>
        <v>3116.4271655208358</v>
      </c>
      <c r="F3803" s="17">
        <f t="shared" ca="1" si="3970"/>
        <v>2938.9868988393705</v>
      </c>
      <c r="G3803" s="17">
        <f t="shared" ca="1" si="3970"/>
        <v>2608.8110045101253</v>
      </c>
      <c r="H3803" s="17">
        <f t="shared" ca="1" si="3970"/>
        <v>2753.2090859799036</v>
      </c>
      <c r="I3803" s="17">
        <f t="shared" ca="1" si="3970"/>
        <v>2811.4888953476679</v>
      </c>
      <c r="J3803" s="17">
        <f t="shared" ca="1" si="3970"/>
        <v>2606.8683648351894</v>
      </c>
      <c r="K3803" s="17">
        <f t="shared" ca="1" si="3970"/>
        <v>2602.9556101634039</v>
      </c>
      <c r="L3803" s="17">
        <f t="shared" ca="1" si="3970"/>
        <v>2432.8403265758307</v>
      </c>
      <c r="M3803" s="17">
        <f t="shared" ca="1" si="3970"/>
        <v>2490.0336175581797</v>
      </c>
      <c r="N3803" s="17">
        <f t="shared" ca="1" si="3970"/>
        <v>2312.1643956440325</v>
      </c>
      <c r="O3803" s="11">
        <f t="shared" ca="1" si="3958"/>
        <v>0</v>
      </c>
      <c r="P3803" s="17">
        <f t="shared" ca="1" si="3931"/>
        <v>0</v>
      </c>
    </row>
    <row r="3804" spans="1:16" x14ac:dyDescent="0.35">
      <c r="A3804" s="14">
        <v>3791</v>
      </c>
      <c r="B3804" s="17">
        <f t="shared" si="3956"/>
        <v>2987</v>
      </c>
      <c r="C3804" s="17">
        <f t="shared" ref="C3804:N3804" ca="1" si="3971">B3804*EXP((($E$6-$E$7-0.5*$E$5^2)*$E$8)+($E$5*_xlfn.NORM.S.INV(RAND())*SQRT($E$8)))</f>
        <v>2949.5568551549331</v>
      </c>
      <c r="D3804" s="17">
        <f t="shared" ca="1" si="3971"/>
        <v>2980.9183608481571</v>
      </c>
      <c r="E3804" s="17">
        <f t="shared" ca="1" si="3971"/>
        <v>2893.6299618590565</v>
      </c>
      <c r="F3804" s="17">
        <f t="shared" ca="1" si="3971"/>
        <v>3105.1812415660997</v>
      </c>
      <c r="G3804" s="17">
        <f t="shared" ca="1" si="3971"/>
        <v>2995.8996402107809</v>
      </c>
      <c r="H3804" s="17">
        <f t="shared" ca="1" si="3971"/>
        <v>2709.7119212208395</v>
      </c>
      <c r="I3804" s="17">
        <f t="shared" ca="1" si="3971"/>
        <v>2743.3470162191106</v>
      </c>
      <c r="J3804" s="17">
        <f t="shared" ca="1" si="3971"/>
        <v>2681.2458176149853</v>
      </c>
      <c r="K3804" s="17">
        <f t="shared" ca="1" si="3971"/>
        <v>2987.5029739028641</v>
      </c>
      <c r="L3804" s="17">
        <f t="shared" ca="1" si="3971"/>
        <v>3163.6236142181283</v>
      </c>
      <c r="M3804" s="17">
        <f t="shared" ca="1" si="3971"/>
        <v>3279.6997213394911</v>
      </c>
      <c r="N3804" s="17">
        <f t="shared" ca="1" si="3971"/>
        <v>3458.3816333196537</v>
      </c>
      <c r="O3804" s="11">
        <f t="shared" ca="1" si="3958"/>
        <v>1</v>
      </c>
      <c r="P3804" s="17">
        <f t="shared" ca="1" si="3931"/>
        <v>458.3816333196537</v>
      </c>
    </row>
    <row r="3805" spans="1:16" x14ac:dyDescent="0.35">
      <c r="A3805" s="14">
        <v>3792</v>
      </c>
      <c r="B3805" s="17">
        <f t="shared" si="3956"/>
        <v>2987</v>
      </c>
      <c r="C3805" s="17">
        <f t="shared" ref="C3805:N3805" ca="1" si="3972">B3805*EXP((($E$6-$E$7-0.5*$E$5^2)*$E$8)+($E$5*_xlfn.NORM.S.INV(RAND())*SQRT($E$8)))</f>
        <v>2928.1416225689322</v>
      </c>
      <c r="D3805" s="17">
        <f t="shared" ca="1" si="3972"/>
        <v>3146.5759461542934</v>
      </c>
      <c r="E3805" s="17">
        <f t="shared" ca="1" si="3972"/>
        <v>3307.6257828650018</v>
      </c>
      <c r="F3805" s="17">
        <f t="shared" ca="1" si="3972"/>
        <v>3107.7895823244125</v>
      </c>
      <c r="G3805" s="17">
        <f t="shared" ca="1" si="3972"/>
        <v>3230.413284216309</v>
      </c>
      <c r="H3805" s="17">
        <f t="shared" ca="1" si="3972"/>
        <v>3274.422262306382</v>
      </c>
      <c r="I3805" s="17">
        <f t="shared" ca="1" si="3972"/>
        <v>3446.1765140669931</v>
      </c>
      <c r="J3805" s="17">
        <f t="shared" ca="1" si="3972"/>
        <v>3694.1738139220879</v>
      </c>
      <c r="K3805" s="17">
        <f t="shared" ca="1" si="3972"/>
        <v>3601.7055682020532</v>
      </c>
      <c r="L3805" s="17">
        <f t="shared" ca="1" si="3972"/>
        <v>3202.2016935858906</v>
      </c>
      <c r="M3805" s="17">
        <f t="shared" ca="1" si="3972"/>
        <v>2866.8077801809427</v>
      </c>
      <c r="N3805" s="17">
        <f t="shared" ca="1" si="3972"/>
        <v>2879.5984837345454</v>
      </c>
      <c r="O3805" s="11">
        <f t="shared" ca="1" si="3958"/>
        <v>0</v>
      </c>
      <c r="P3805" s="17">
        <f t="shared" ca="1" si="3931"/>
        <v>0</v>
      </c>
    </row>
    <row r="3806" spans="1:16" x14ac:dyDescent="0.35">
      <c r="A3806" s="14">
        <v>3793</v>
      </c>
      <c r="B3806" s="17">
        <f t="shared" si="3956"/>
        <v>2987</v>
      </c>
      <c r="C3806" s="17">
        <f t="shared" ref="C3806:N3806" ca="1" si="3973">B3806*EXP((($E$6-$E$7-0.5*$E$5^2)*$E$8)+($E$5*_xlfn.NORM.S.INV(RAND())*SQRT($E$8)))</f>
        <v>3142.0999879311216</v>
      </c>
      <c r="D3806" s="17">
        <f t="shared" ca="1" si="3973"/>
        <v>3223.820964512794</v>
      </c>
      <c r="E3806" s="17">
        <f t="shared" ca="1" si="3973"/>
        <v>3364.6048791659928</v>
      </c>
      <c r="F3806" s="17">
        <f t="shared" ca="1" si="3973"/>
        <v>3980.5940340812281</v>
      </c>
      <c r="G3806" s="17">
        <f t="shared" ca="1" si="3973"/>
        <v>3564.5866574237566</v>
      </c>
      <c r="H3806" s="17">
        <f t="shared" ca="1" si="3973"/>
        <v>3611.1359688989296</v>
      </c>
      <c r="I3806" s="17">
        <f t="shared" ca="1" si="3973"/>
        <v>3958.4146301875726</v>
      </c>
      <c r="J3806" s="17">
        <f t="shared" ca="1" si="3973"/>
        <v>4001.0008687707505</v>
      </c>
      <c r="K3806" s="17">
        <f t="shared" ca="1" si="3973"/>
        <v>4499.2969927992599</v>
      </c>
      <c r="L3806" s="17">
        <f t="shared" ca="1" si="3973"/>
        <v>4601.4830671522113</v>
      </c>
      <c r="M3806" s="17">
        <f t="shared" ca="1" si="3973"/>
        <v>4983.1635917548565</v>
      </c>
      <c r="N3806" s="17">
        <f t="shared" ca="1" si="3973"/>
        <v>5240.9325933487835</v>
      </c>
      <c r="O3806" s="11">
        <f t="shared" ca="1" si="3958"/>
        <v>1</v>
      </c>
      <c r="P3806" s="17">
        <f t="shared" ca="1" si="3931"/>
        <v>2240.9325933487835</v>
      </c>
    </row>
    <row r="3807" spans="1:16" x14ac:dyDescent="0.35">
      <c r="A3807" s="14">
        <v>3794</v>
      </c>
      <c r="B3807" s="17">
        <f t="shared" si="3956"/>
        <v>2987</v>
      </c>
      <c r="C3807" s="17">
        <f t="shared" ref="C3807:N3807" ca="1" si="3974">B3807*EXP((($E$6-$E$7-0.5*$E$5^2)*$E$8)+($E$5*_xlfn.NORM.S.INV(RAND())*SQRT($E$8)))</f>
        <v>2752.7651380402444</v>
      </c>
      <c r="D3807" s="17">
        <f t="shared" ca="1" si="3974"/>
        <v>2592.5122220299845</v>
      </c>
      <c r="E3807" s="17">
        <f t="shared" ca="1" si="3974"/>
        <v>2392.4453641524397</v>
      </c>
      <c r="F3807" s="17">
        <f t="shared" ca="1" si="3974"/>
        <v>2475.0569893281931</v>
      </c>
      <c r="G3807" s="17">
        <f t="shared" ca="1" si="3974"/>
        <v>2594.8612637306082</v>
      </c>
      <c r="H3807" s="17">
        <f t="shared" ca="1" si="3974"/>
        <v>2572.3682024676004</v>
      </c>
      <c r="I3807" s="17">
        <f t="shared" ca="1" si="3974"/>
        <v>2451.5039333373584</v>
      </c>
      <c r="J3807" s="17">
        <f t="shared" ca="1" si="3974"/>
        <v>2544.4436947208178</v>
      </c>
      <c r="K3807" s="17">
        <f t="shared" ca="1" si="3974"/>
        <v>2640.1214542597327</v>
      </c>
      <c r="L3807" s="17">
        <f t="shared" ca="1" si="3974"/>
        <v>2474.5382849339444</v>
      </c>
      <c r="M3807" s="17">
        <f t="shared" ca="1" si="3974"/>
        <v>2437.3121159485236</v>
      </c>
      <c r="N3807" s="17">
        <f t="shared" ca="1" si="3974"/>
        <v>2555.8997589979358</v>
      </c>
      <c r="O3807" s="11">
        <f t="shared" ca="1" si="3958"/>
        <v>0</v>
      </c>
      <c r="P3807" s="17">
        <f t="shared" ca="1" si="3931"/>
        <v>0</v>
      </c>
    </row>
    <row r="3808" spans="1:16" x14ac:dyDescent="0.35">
      <c r="A3808" s="14">
        <v>3795</v>
      </c>
      <c r="B3808" s="17">
        <f t="shared" si="3956"/>
        <v>2987</v>
      </c>
      <c r="C3808" s="17">
        <f t="shared" ref="C3808:N3808" ca="1" si="3975">B3808*EXP((($E$6-$E$7-0.5*$E$5^2)*$E$8)+($E$5*_xlfn.NORM.S.INV(RAND())*SQRT($E$8)))</f>
        <v>2963.4538244496653</v>
      </c>
      <c r="D3808" s="17">
        <f t="shared" ca="1" si="3975"/>
        <v>2953.6824220472326</v>
      </c>
      <c r="E3808" s="17">
        <f t="shared" ca="1" si="3975"/>
        <v>2729.0604005777031</v>
      </c>
      <c r="F3808" s="17">
        <f t="shared" ca="1" si="3975"/>
        <v>2662.4679278260987</v>
      </c>
      <c r="G3808" s="17">
        <f t="shared" ca="1" si="3975"/>
        <v>2532.154158065679</v>
      </c>
      <c r="H3808" s="17">
        <f t="shared" ca="1" si="3975"/>
        <v>2703.0672495170484</v>
      </c>
      <c r="I3808" s="17">
        <f t="shared" ca="1" si="3975"/>
        <v>2746.7519814096818</v>
      </c>
      <c r="J3808" s="17">
        <f t="shared" ca="1" si="3975"/>
        <v>3044.9052143889485</v>
      </c>
      <c r="K3808" s="17">
        <f t="shared" ca="1" si="3975"/>
        <v>2948.4921989510017</v>
      </c>
      <c r="L3808" s="17">
        <f t="shared" ca="1" si="3975"/>
        <v>3224.5882602760516</v>
      </c>
      <c r="M3808" s="17">
        <f t="shared" ca="1" si="3975"/>
        <v>3173.6587023321699</v>
      </c>
      <c r="N3808" s="17">
        <f t="shared" ca="1" si="3975"/>
        <v>3300.0871565999605</v>
      </c>
      <c r="O3808" s="11">
        <f t="shared" ca="1" si="3958"/>
        <v>1</v>
      </c>
      <c r="P3808" s="17">
        <f t="shared" ca="1" si="3931"/>
        <v>300.08715659996051</v>
      </c>
    </row>
    <row r="3809" spans="1:16" x14ac:dyDescent="0.35">
      <c r="A3809" s="14">
        <v>3796</v>
      </c>
      <c r="B3809" s="17">
        <f t="shared" si="3956"/>
        <v>2987</v>
      </c>
      <c r="C3809" s="17">
        <f t="shared" ref="C3809:N3809" ca="1" si="3976">B3809*EXP((($E$6-$E$7-0.5*$E$5^2)*$E$8)+($E$5*_xlfn.NORM.S.INV(RAND())*SQRT($E$8)))</f>
        <v>3129.8227938573136</v>
      </c>
      <c r="D3809" s="17">
        <f t="shared" ca="1" si="3976"/>
        <v>3723.215468814974</v>
      </c>
      <c r="E3809" s="17">
        <f t="shared" ca="1" si="3976"/>
        <v>3473.2545466170154</v>
      </c>
      <c r="F3809" s="17">
        <f t="shared" ca="1" si="3976"/>
        <v>3573.378380476096</v>
      </c>
      <c r="G3809" s="17">
        <f t="shared" ca="1" si="3976"/>
        <v>3583.8411773067946</v>
      </c>
      <c r="H3809" s="17">
        <f t="shared" ca="1" si="3976"/>
        <v>3505.6562186523411</v>
      </c>
      <c r="I3809" s="17">
        <f t="shared" ca="1" si="3976"/>
        <v>3475.1769107107134</v>
      </c>
      <c r="J3809" s="17">
        <f t="shared" ca="1" si="3976"/>
        <v>3734.5140109544377</v>
      </c>
      <c r="K3809" s="17">
        <f t="shared" ca="1" si="3976"/>
        <v>3507.609910689082</v>
      </c>
      <c r="L3809" s="17">
        <f t="shared" ca="1" si="3976"/>
        <v>3719.4947887849808</v>
      </c>
      <c r="M3809" s="17">
        <f t="shared" ca="1" si="3976"/>
        <v>4087.2121444188583</v>
      </c>
      <c r="N3809" s="17">
        <f t="shared" ca="1" si="3976"/>
        <v>4186.9136071673001</v>
      </c>
      <c r="O3809" s="11">
        <f t="shared" ca="1" si="3958"/>
        <v>1</v>
      </c>
      <c r="P3809" s="17">
        <f t="shared" ca="1" si="3931"/>
        <v>1186.9136071673001</v>
      </c>
    </row>
    <row r="3810" spans="1:16" x14ac:dyDescent="0.35">
      <c r="A3810" s="14">
        <v>3797</v>
      </c>
      <c r="B3810" s="17">
        <f t="shared" si="3956"/>
        <v>2987</v>
      </c>
      <c r="C3810" s="17">
        <f t="shared" ref="C3810:N3810" ca="1" si="3977">B3810*EXP((($E$6-$E$7-0.5*$E$5^2)*$E$8)+($E$5*_xlfn.NORM.S.INV(RAND())*SQRT($E$8)))</f>
        <v>2795.4643605367764</v>
      </c>
      <c r="D3810" s="17">
        <f t="shared" ca="1" si="3977"/>
        <v>2842.8579127910339</v>
      </c>
      <c r="E3810" s="17">
        <f t="shared" ca="1" si="3977"/>
        <v>2856.0603285312363</v>
      </c>
      <c r="F3810" s="17">
        <f t="shared" ca="1" si="3977"/>
        <v>2817.2667296306131</v>
      </c>
      <c r="G3810" s="17">
        <f t="shared" ca="1" si="3977"/>
        <v>2960.6555167337388</v>
      </c>
      <c r="H3810" s="17">
        <f t="shared" ca="1" si="3977"/>
        <v>2710.0580145542453</v>
      </c>
      <c r="I3810" s="17">
        <f t="shared" ca="1" si="3977"/>
        <v>2792.4692973800857</v>
      </c>
      <c r="J3810" s="17">
        <f t="shared" ca="1" si="3977"/>
        <v>2903.2741110447978</v>
      </c>
      <c r="K3810" s="17">
        <f t="shared" ca="1" si="3977"/>
        <v>3198.7912036637276</v>
      </c>
      <c r="L3810" s="17">
        <f t="shared" ca="1" si="3977"/>
        <v>3063.3715425246878</v>
      </c>
      <c r="M3810" s="17">
        <f t="shared" ca="1" si="3977"/>
        <v>2974.3678420402011</v>
      </c>
      <c r="N3810" s="17">
        <f t="shared" ca="1" si="3977"/>
        <v>3028.899028294547</v>
      </c>
      <c r="O3810" s="11">
        <f t="shared" ca="1" si="3958"/>
        <v>1</v>
      </c>
      <c r="P3810" s="17">
        <f t="shared" ca="1" si="3931"/>
        <v>28.899028294546952</v>
      </c>
    </row>
    <row r="3811" spans="1:16" x14ac:dyDescent="0.35">
      <c r="A3811" s="14">
        <v>3798</v>
      </c>
      <c r="B3811" s="17">
        <f t="shared" si="3956"/>
        <v>2987</v>
      </c>
      <c r="C3811" s="17">
        <f t="shared" ref="C3811:N3811" ca="1" si="3978">B3811*EXP((($E$6-$E$7-0.5*$E$5^2)*$E$8)+($E$5*_xlfn.NORM.S.INV(RAND())*SQRT($E$8)))</f>
        <v>3383.2948095815805</v>
      </c>
      <c r="D3811" s="17">
        <f t="shared" ca="1" si="3978"/>
        <v>2941.1615460154126</v>
      </c>
      <c r="E3811" s="17">
        <f t="shared" ca="1" si="3978"/>
        <v>2883.4984502628731</v>
      </c>
      <c r="F3811" s="17">
        <f t="shared" ca="1" si="3978"/>
        <v>2601.4181537662748</v>
      </c>
      <c r="G3811" s="17">
        <f t="shared" ca="1" si="3978"/>
        <v>2613.4020170456552</v>
      </c>
      <c r="H3811" s="17">
        <f t="shared" ca="1" si="3978"/>
        <v>2630.3903531514125</v>
      </c>
      <c r="I3811" s="17">
        <f t="shared" ca="1" si="3978"/>
        <v>2490.558499715733</v>
      </c>
      <c r="J3811" s="17">
        <f t="shared" ca="1" si="3978"/>
        <v>2598.3549316488575</v>
      </c>
      <c r="K3811" s="17">
        <f t="shared" ca="1" si="3978"/>
        <v>2458.7816662325349</v>
      </c>
      <c r="L3811" s="17">
        <f t="shared" ca="1" si="3978"/>
        <v>2774.7701670174747</v>
      </c>
      <c r="M3811" s="17">
        <f t="shared" ca="1" si="3978"/>
        <v>2697.7812843220404</v>
      </c>
      <c r="N3811" s="17">
        <f t="shared" ca="1" si="3978"/>
        <v>2463.4258240696749</v>
      </c>
      <c r="O3811" s="11">
        <f t="shared" ca="1" si="3958"/>
        <v>0</v>
      </c>
      <c r="P3811" s="17">
        <f t="shared" ca="1" si="3931"/>
        <v>0</v>
      </c>
    </row>
    <row r="3812" spans="1:16" x14ac:dyDescent="0.35">
      <c r="A3812" s="14">
        <v>3799</v>
      </c>
      <c r="B3812" s="17">
        <f t="shared" si="3956"/>
        <v>2987</v>
      </c>
      <c r="C3812" s="17">
        <f t="shared" ref="C3812:N3812" ca="1" si="3979">B3812*EXP((($E$6-$E$7-0.5*$E$5^2)*$E$8)+($E$5*_xlfn.NORM.S.INV(RAND())*SQRT($E$8)))</f>
        <v>2892.1859228361709</v>
      </c>
      <c r="D3812" s="17">
        <f t="shared" ca="1" si="3979"/>
        <v>2949.8336694861719</v>
      </c>
      <c r="E3812" s="17">
        <f t="shared" ca="1" si="3979"/>
        <v>3109.8134327551284</v>
      </c>
      <c r="F3812" s="17">
        <f t="shared" ca="1" si="3979"/>
        <v>3387.0385401647613</v>
      </c>
      <c r="G3812" s="17">
        <f t="shared" ca="1" si="3979"/>
        <v>3057.2344419537526</v>
      </c>
      <c r="H3812" s="17">
        <f t="shared" ca="1" si="3979"/>
        <v>3163.0659767881007</v>
      </c>
      <c r="I3812" s="17">
        <f t="shared" ca="1" si="3979"/>
        <v>3314.9932034642279</v>
      </c>
      <c r="J3812" s="17">
        <f t="shared" ca="1" si="3979"/>
        <v>2970.5922321386302</v>
      </c>
      <c r="K3812" s="17">
        <f t="shared" ca="1" si="3979"/>
        <v>3120.5529737540573</v>
      </c>
      <c r="L3812" s="17">
        <f t="shared" ca="1" si="3979"/>
        <v>3119.3564394525815</v>
      </c>
      <c r="M3812" s="17">
        <f t="shared" ca="1" si="3979"/>
        <v>3127.0722970256511</v>
      </c>
      <c r="N3812" s="17">
        <f t="shared" ca="1" si="3979"/>
        <v>3286.7509269416341</v>
      </c>
      <c r="O3812" s="11">
        <f t="shared" ca="1" si="3958"/>
        <v>1</v>
      </c>
      <c r="P3812" s="17">
        <f t="shared" ca="1" si="3931"/>
        <v>286.75092694163413</v>
      </c>
    </row>
    <row r="3813" spans="1:16" x14ac:dyDescent="0.35">
      <c r="A3813" s="14">
        <v>3800</v>
      </c>
      <c r="B3813" s="17">
        <f t="shared" si="3956"/>
        <v>2987</v>
      </c>
      <c r="C3813" s="17">
        <f t="shared" ref="C3813:N3813" ca="1" si="3980">B3813*EXP((($E$6-$E$7-0.5*$E$5^2)*$E$8)+($E$5*_xlfn.NORM.S.INV(RAND())*SQRT($E$8)))</f>
        <v>3189.3908567794338</v>
      </c>
      <c r="D3813" s="17">
        <f t="shared" ca="1" si="3980"/>
        <v>3202.3994601682352</v>
      </c>
      <c r="E3813" s="17">
        <f t="shared" ca="1" si="3980"/>
        <v>3300.015989575631</v>
      </c>
      <c r="F3813" s="17">
        <f t="shared" ca="1" si="3980"/>
        <v>3510.446523250831</v>
      </c>
      <c r="G3813" s="17">
        <f t="shared" ca="1" si="3980"/>
        <v>3274.187743269134</v>
      </c>
      <c r="H3813" s="17">
        <f t="shared" ca="1" si="3980"/>
        <v>3137.936673645193</v>
      </c>
      <c r="I3813" s="17">
        <f t="shared" ca="1" si="3980"/>
        <v>3285.0407844751858</v>
      </c>
      <c r="J3813" s="17">
        <f t="shared" ca="1" si="3980"/>
        <v>3043.0048687314052</v>
      </c>
      <c r="K3813" s="17">
        <f t="shared" ca="1" si="3980"/>
        <v>2866.9540491298126</v>
      </c>
      <c r="L3813" s="17">
        <f t="shared" ca="1" si="3980"/>
        <v>3151.8339605156821</v>
      </c>
      <c r="M3813" s="17">
        <f t="shared" ca="1" si="3980"/>
        <v>3403.3332648029791</v>
      </c>
      <c r="N3813" s="17">
        <f t="shared" ca="1" si="3980"/>
        <v>3757.1262450563022</v>
      </c>
      <c r="O3813" s="11">
        <f t="shared" ca="1" si="3958"/>
        <v>1</v>
      </c>
      <c r="P3813" s="17">
        <f t="shared" ca="1" si="3931"/>
        <v>757.1262450563022</v>
      </c>
    </row>
    <row r="3814" spans="1:16" x14ac:dyDescent="0.35">
      <c r="A3814" s="14">
        <v>3801</v>
      </c>
      <c r="B3814" s="17">
        <f t="shared" si="3956"/>
        <v>2987</v>
      </c>
      <c r="C3814" s="17">
        <f t="shared" ref="C3814:N3814" ca="1" si="3981">B3814*EXP((($E$6-$E$7-0.5*$E$5^2)*$E$8)+($E$5*_xlfn.NORM.S.INV(RAND())*SQRT($E$8)))</f>
        <v>3297.1469330499708</v>
      </c>
      <c r="D3814" s="17">
        <f t="shared" ca="1" si="3981"/>
        <v>3361.8002953345276</v>
      </c>
      <c r="E3814" s="17">
        <f t="shared" ca="1" si="3981"/>
        <v>3473.9276142038443</v>
      </c>
      <c r="F3814" s="17">
        <f t="shared" ca="1" si="3981"/>
        <v>3674.6826295275678</v>
      </c>
      <c r="G3814" s="17">
        <f t="shared" ca="1" si="3981"/>
        <v>3637.2618397861474</v>
      </c>
      <c r="H3814" s="17">
        <f t="shared" ca="1" si="3981"/>
        <v>3781.2755144843586</v>
      </c>
      <c r="I3814" s="17">
        <f t="shared" ca="1" si="3981"/>
        <v>4150.0681215689801</v>
      </c>
      <c r="J3814" s="17">
        <f t="shared" ca="1" si="3981"/>
        <v>4187.6087876060074</v>
      </c>
      <c r="K3814" s="17">
        <f t="shared" ca="1" si="3981"/>
        <v>3975.9158243970978</v>
      </c>
      <c r="L3814" s="17">
        <f t="shared" ca="1" si="3981"/>
        <v>4589.7387808326321</v>
      </c>
      <c r="M3814" s="17">
        <f t="shared" ca="1" si="3981"/>
        <v>4453.5053615918514</v>
      </c>
      <c r="N3814" s="17">
        <f t="shared" ca="1" si="3981"/>
        <v>5236.1942526555649</v>
      </c>
      <c r="O3814" s="11">
        <f t="shared" ca="1" si="3958"/>
        <v>1</v>
      </c>
      <c r="P3814" s="17">
        <f t="shared" ca="1" si="3931"/>
        <v>2236.1942526555649</v>
      </c>
    </row>
    <row r="3815" spans="1:16" x14ac:dyDescent="0.35">
      <c r="A3815" s="14">
        <v>3802</v>
      </c>
      <c r="B3815" s="17">
        <f t="shared" si="3956"/>
        <v>2987</v>
      </c>
      <c r="C3815" s="17">
        <f t="shared" ref="C3815:N3815" ca="1" si="3982">B3815*EXP((($E$6-$E$7-0.5*$E$5^2)*$E$8)+($E$5*_xlfn.NORM.S.INV(RAND())*SQRT($E$8)))</f>
        <v>2864.6883184771273</v>
      </c>
      <c r="D3815" s="17">
        <f t="shared" ca="1" si="3982"/>
        <v>2945.357225633662</v>
      </c>
      <c r="E3815" s="17">
        <f t="shared" ca="1" si="3982"/>
        <v>2973.0113055196512</v>
      </c>
      <c r="F3815" s="17">
        <f t="shared" ca="1" si="3982"/>
        <v>2969.3348036699635</v>
      </c>
      <c r="G3815" s="17">
        <f t="shared" ca="1" si="3982"/>
        <v>2720.0667453445699</v>
      </c>
      <c r="H3815" s="17">
        <f t="shared" ca="1" si="3982"/>
        <v>2806.6490498936896</v>
      </c>
      <c r="I3815" s="17">
        <f t="shared" ca="1" si="3982"/>
        <v>2867.0159131443925</v>
      </c>
      <c r="J3815" s="17">
        <f t="shared" ca="1" si="3982"/>
        <v>2866.1204049552334</v>
      </c>
      <c r="K3815" s="17">
        <f t="shared" ca="1" si="3982"/>
        <v>2766.508237666244</v>
      </c>
      <c r="L3815" s="17">
        <f t="shared" ca="1" si="3982"/>
        <v>2967.4365844927361</v>
      </c>
      <c r="M3815" s="17">
        <f t="shared" ca="1" si="3982"/>
        <v>3029.7340802013427</v>
      </c>
      <c r="N3815" s="17">
        <f t="shared" ca="1" si="3982"/>
        <v>3247.5097279473257</v>
      </c>
      <c r="O3815" s="11">
        <f t="shared" ca="1" si="3958"/>
        <v>1</v>
      </c>
      <c r="P3815" s="17">
        <f t="shared" ca="1" si="3931"/>
        <v>247.5097279473257</v>
      </c>
    </row>
    <row r="3816" spans="1:16" x14ac:dyDescent="0.35">
      <c r="A3816" s="14">
        <v>3803</v>
      </c>
      <c r="B3816" s="17">
        <f t="shared" si="3956"/>
        <v>2987</v>
      </c>
      <c r="C3816" s="17">
        <f t="shared" ref="C3816:N3816" ca="1" si="3983">B3816*EXP((($E$6-$E$7-0.5*$E$5^2)*$E$8)+($E$5*_xlfn.NORM.S.INV(RAND())*SQRT($E$8)))</f>
        <v>3334.2695513229933</v>
      </c>
      <c r="D3816" s="17">
        <f t="shared" ca="1" si="3983"/>
        <v>3184.3186972026351</v>
      </c>
      <c r="E3816" s="17">
        <f t="shared" ca="1" si="3983"/>
        <v>3072.2962090421129</v>
      </c>
      <c r="F3816" s="17">
        <f t="shared" ca="1" si="3983"/>
        <v>3075.8864604569835</v>
      </c>
      <c r="G3816" s="17">
        <f t="shared" ca="1" si="3983"/>
        <v>3119.5568138053918</v>
      </c>
      <c r="H3816" s="17">
        <f t="shared" ca="1" si="3983"/>
        <v>2950.4124548340392</v>
      </c>
      <c r="I3816" s="17">
        <f t="shared" ca="1" si="3983"/>
        <v>2931.7512786803404</v>
      </c>
      <c r="J3816" s="17">
        <f t="shared" ca="1" si="3983"/>
        <v>3060.8882347591752</v>
      </c>
      <c r="K3816" s="17">
        <f t="shared" ca="1" si="3983"/>
        <v>2950.6462910841642</v>
      </c>
      <c r="L3816" s="17">
        <f t="shared" ca="1" si="3983"/>
        <v>2575.8490550957044</v>
      </c>
      <c r="M3816" s="17">
        <f t="shared" ca="1" si="3983"/>
        <v>2542.4943988228288</v>
      </c>
      <c r="N3816" s="17">
        <f t="shared" ca="1" si="3983"/>
        <v>2724.3178786866229</v>
      </c>
      <c r="O3816" s="11">
        <f t="shared" ca="1" si="3958"/>
        <v>0</v>
      </c>
      <c r="P3816" s="17">
        <f t="shared" ca="1" si="3931"/>
        <v>0</v>
      </c>
    </row>
    <row r="3817" spans="1:16" x14ac:dyDescent="0.35">
      <c r="A3817" s="14">
        <v>3804</v>
      </c>
      <c r="B3817" s="17">
        <f t="shared" si="3956"/>
        <v>2987</v>
      </c>
      <c r="C3817" s="17">
        <f t="shared" ref="C3817:N3817" ca="1" si="3984">B3817*EXP((($E$6-$E$7-0.5*$E$5^2)*$E$8)+($E$5*_xlfn.NORM.S.INV(RAND())*SQRT($E$8)))</f>
        <v>2792.4580461006749</v>
      </c>
      <c r="D3817" s="17">
        <f t="shared" ca="1" si="3984"/>
        <v>3000.3707599434529</v>
      </c>
      <c r="E3817" s="17">
        <f t="shared" ca="1" si="3984"/>
        <v>2974.4888379595491</v>
      </c>
      <c r="F3817" s="17">
        <f t="shared" ca="1" si="3984"/>
        <v>2992.7936054361694</v>
      </c>
      <c r="G3817" s="17">
        <f t="shared" ca="1" si="3984"/>
        <v>3023.2504577902123</v>
      </c>
      <c r="H3817" s="17">
        <f t="shared" ca="1" si="3984"/>
        <v>3164.2635581853501</v>
      </c>
      <c r="I3817" s="17">
        <f t="shared" ca="1" si="3984"/>
        <v>3392.8003745626625</v>
      </c>
      <c r="J3817" s="17">
        <f t="shared" ca="1" si="3984"/>
        <v>3641.1265091212117</v>
      </c>
      <c r="K3817" s="17">
        <f t="shared" ca="1" si="3984"/>
        <v>3964.8170004780809</v>
      </c>
      <c r="L3817" s="17">
        <f t="shared" ca="1" si="3984"/>
        <v>3789.5389980823729</v>
      </c>
      <c r="M3817" s="17">
        <f t="shared" ca="1" si="3984"/>
        <v>4210.1406504522192</v>
      </c>
      <c r="N3817" s="17">
        <f t="shared" ca="1" si="3984"/>
        <v>4423.0764721774922</v>
      </c>
      <c r="O3817" s="11">
        <f t="shared" ca="1" si="3958"/>
        <v>1</v>
      </c>
      <c r="P3817" s="17">
        <f t="shared" ca="1" si="3931"/>
        <v>1423.0764721774922</v>
      </c>
    </row>
    <row r="3818" spans="1:16" x14ac:dyDescent="0.35">
      <c r="A3818" s="14">
        <v>3805</v>
      </c>
      <c r="B3818" s="17">
        <f t="shared" si="3956"/>
        <v>2987</v>
      </c>
      <c r="C3818" s="17">
        <f t="shared" ref="C3818:N3818" ca="1" si="3985">B3818*EXP((($E$6-$E$7-0.5*$E$5^2)*$E$8)+($E$5*_xlfn.NORM.S.INV(RAND())*SQRT($E$8)))</f>
        <v>2640.8993623572396</v>
      </c>
      <c r="D3818" s="17">
        <f t="shared" ca="1" si="3985"/>
        <v>2497.3659035145474</v>
      </c>
      <c r="E3818" s="17">
        <f t="shared" ca="1" si="3985"/>
        <v>2657.6945912234678</v>
      </c>
      <c r="F3818" s="17">
        <f t="shared" ca="1" si="3985"/>
        <v>2727.7058741848164</v>
      </c>
      <c r="G3818" s="17">
        <f t="shared" ca="1" si="3985"/>
        <v>2775.06139842942</v>
      </c>
      <c r="H3818" s="17">
        <f t="shared" ca="1" si="3985"/>
        <v>2902.4591152468429</v>
      </c>
      <c r="I3818" s="17">
        <f t="shared" ca="1" si="3985"/>
        <v>3277.5080706211438</v>
      </c>
      <c r="J3818" s="17">
        <f t="shared" ca="1" si="3985"/>
        <v>3335.113991244742</v>
      </c>
      <c r="K3818" s="17">
        <f t="shared" ca="1" si="3985"/>
        <v>3619.7030876585518</v>
      </c>
      <c r="L3818" s="17">
        <f t="shared" ca="1" si="3985"/>
        <v>3912.072977120059</v>
      </c>
      <c r="M3818" s="17">
        <f t="shared" ca="1" si="3985"/>
        <v>3600.7821247432394</v>
      </c>
      <c r="N3818" s="17">
        <f t="shared" ca="1" si="3985"/>
        <v>3641.2271353351744</v>
      </c>
      <c r="O3818" s="11">
        <f t="shared" ca="1" si="3958"/>
        <v>1</v>
      </c>
      <c r="P3818" s="17">
        <f t="shared" ca="1" si="3931"/>
        <v>641.22713533517435</v>
      </c>
    </row>
    <row r="3819" spans="1:16" x14ac:dyDescent="0.35">
      <c r="A3819" s="14">
        <v>3806</v>
      </c>
      <c r="B3819" s="17">
        <f t="shared" si="3956"/>
        <v>2987</v>
      </c>
      <c r="C3819" s="17">
        <f t="shared" ref="C3819:N3819" ca="1" si="3986">B3819*EXP((($E$6-$E$7-0.5*$E$5^2)*$E$8)+($E$5*_xlfn.NORM.S.INV(RAND())*SQRT($E$8)))</f>
        <v>2954.1790028096816</v>
      </c>
      <c r="D3819" s="17">
        <f t="shared" ca="1" si="3986"/>
        <v>3060.1441536043035</v>
      </c>
      <c r="E3819" s="17">
        <f t="shared" ca="1" si="3986"/>
        <v>3154.8296726062526</v>
      </c>
      <c r="F3819" s="17">
        <f t="shared" ca="1" si="3986"/>
        <v>3225.4620295525988</v>
      </c>
      <c r="G3819" s="17">
        <f t="shared" ca="1" si="3986"/>
        <v>3566.705961590802</v>
      </c>
      <c r="H3819" s="17">
        <f t="shared" ca="1" si="3986"/>
        <v>3598.2852787867623</v>
      </c>
      <c r="I3819" s="17">
        <f t="shared" ca="1" si="3986"/>
        <v>3843.0089701003653</v>
      </c>
      <c r="J3819" s="17">
        <f t="shared" ca="1" si="3986"/>
        <v>3866.7978758158692</v>
      </c>
      <c r="K3819" s="17">
        <f t="shared" ca="1" si="3986"/>
        <v>3875.3079740573562</v>
      </c>
      <c r="L3819" s="17">
        <f t="shared" ca="1" si="3986"/>
        <v>3749.9937297173219</v>
      </c>
      <c r="M3819" s="17">
        <f t="shared" ca="1" si="3986"/>
        <v>3572.7900866946852</v>
      </c>
      <c r="N3819" s="17">
        <f t="shared" ca="1" si="3986"/>
        <v>3659.1184512862092</v>
      </c>
      <c r="O3819" s="11">
        <f t="shared" ca="1" si="3958"/>
        <v>1</v>
      </c>
      <c r="P3819" s="17">
        <f t="shared" ca="1" si="3931"/>
        <v>659.11845128620917</v>
      </c>
    </row>
    <row r="3820" spans="1:16" x14ac:dyDescent="0.35">
      <c r="A3820" s="14">
        <v>3807</v>
      </c>
      <c r="B3820" s="17">
        <f t="shared" si="3956"/>
        <v>2987</v>
      </c>
      <c r="C3820" s="17">
        <f t="shared" ref="C3820:N3820" ca="1" si="3987">B3820*EXP((($E$6-$E$7-0.5*$E$5^2)*$E$8)+($E$5*_xlfn.NORM.S.INV(RAND())*SQRT($E$8)))</f>
        <v>2885.0085678418272</v>
      </c>
      <c r="D3820" s="17">
        <f t="shared" ca="1" si="3987"/>
        <v>2936.6407669752266</v>
      </c>
      <c r="E3820" s="17">
        <f t="shared" ca="1" si="3987"/>
        <v>3030.2473038084913</v>
      </c>
      <c r="F3820" s="17">
        <f t="shared" ca="1" si="3987"/>
        <v>3129.9896047685024</v>
      </c>
      <c r="G3820" s="17">
        <f t="shared" ca="1" si="3987"/>
        <v>3128.6786981691571</v>
      </c>
      <c r="H3820" s="17">
        <f t="shared" ca="1" si="3987"/>
        <v>3128.1545068534433</v>
      </c>
      <c r="I3820" s="17">
        <f t="shared" ca="1" si="3987"/>
        <v>2938.9270008386966</v>
      </c>
      <c r="J3820" s="17">
        <f t="shared" ca="1" si="3987"/>
        <v>2788.3914899896868</v>
      </c>
      <c r="K3820" s="17">
        <f t="shared" ca="1" si="3987"/>
        <v>2776.813835846679</v>
      </c>
      <c r="L3820" s="17">
        <f t="shared" ca="1" si="3987"/>
        <v>2840.5106476726864</v>
      </c>
      <c r="M3820" s="17">
        <f t="shared" ca="1" si="3987"/>
        <v>2645.7669197024929</v>
      </c>
      <c r="N3820" s="17">
        <f t="shared" ca="1" si="3987"/>
        <v>2812.0073894952325</v>
      </c>
      <c r="O3820" s="11">
        <f t="shared" ca="1" si="3958"/>
        <v>0</v>
      </c>
      <c r="P3820" s="17">
        <f t="shared" ca="1" si="3931"/>
        <v>0</v>
      </c>
    </row>
    <row r="3821" spans="1:16" x14ac:dyDescent="0.35">
      <c r="A3821" s="14">
        <v>3808</v>
      </c>
      <c r="B3821" s="17">
        <f t="shared" si="3956"/>
        <v>2987</v>
      </c>
      <c r="C3821" s="17">
        <f t="shared" ref="C3821:N3821" ca="1" si="3988">B3821*EXP((($E$6-$E$7-0.5*$E$5^2)*$E$8)+($E$5*_xlfn.NORM.S.INV(RAND())*SQRT($E$8)))</f>
        <v>3109.9946803239627</v>
      </c>
      <c r="D3821" s="17">
        <f t="shared" ca="1" si="3988"/>
        <v>3008.977138748015</v>
      </c>
      <c r="E3821" s="17">
        <f t="shared" ca="1" si="3988"/>
        <v>2970.2609285528752</v>
      </c>
      <c r="F3821" s="17">
        <f t="shared" ca="1" si="3988"/>
        <v>3099.8282468126345</v>
      </c>
      <c r="G3821" s="17">
        <f t="shared" ca="1" si="3988"/>
        <v>3221.64044357782</v>
      </c>
      <c r="H3821" s="17">
        <f t="shared" ca="1" si="3988"/>
        <v>3295.7428652973203</v>
      </c>
      <c r="I3821" s="17">
        <f t="shared" ca="1" si="3988"/>
        <v>3125.6832665470401</v>
      </c>
      <c r="J3821" s="17">
        <f t="shared" ca="1" si="3988"/>
        <v>3401.3976010198844</v>
      </c>
      <c r="K3821" s="17">
        <f t="shared" ca="1" si="3988"/>
        <v>3357.5979562614584</v>
      </c>
      <c r="L3821" s="17">
        <f t="shared" ca="1" si="3988"/>
        <v>3447.2187573357069</v>
      </c>
      <c r="M3821" s="17">
        <f t="shared" ca="1" si="3988"/>
        <v>3190.0335445940873</v>
      </c>
      <c r="N3821" s="17">
        <f t="shared" ca="1" si="3988"/>
        <v>3212.2783764289502</v>
      </c>
      <c r="O3821" s="11">
        <f t="shared" ca="1" si="3958"/>
        <v>1</v>
      </c>
      <c r="P3821" s="17">
        <f t="shared" ca="1" si="3931"/>
        <v>212.2783764289502</v>
      </c>
    </row>
    <row r="3822" spans="1:16" x14ac:dyDescent="0.35">
      <c r="A3822" s="14">
        <v>3809</v>
      </c>
      <c r="B3822" s="17">
        <f t="shared" si="3956"/>
        <v>2987</v>
      </c>
      <c r="C3822" s="17">
        <f t="shared" ref="C3822:N3822" ca="1" si="3989">B3822*EXP((($E$6-$E$7-0.5*$E$5^2)*$E$8)+($E$5*_xlfn.NORM.S.INV(RAND())*SQRT($E$8)))</f>
        <v>3391.1409022484827</v>
      </c>
      <c r="D3822" s="17">
        <f t="shared" ca="1" si="3989"/>
        <v>3488.7559055916004</v>
      </c>
      <c r="E3822" s="17">
        <f t="shared" ca="1" si="3989"/>
        <v>3460.3586949895252</v>
      </c>
      <c r="F3822" s="17">
        <f t="shared" ca="1" si="3989"/>
        <v>3184.7933125727091</v>
      </c>
      <c r="G3822" s="17">
        <f t="shared" ca="1" si="3989"/>
        <v>3510.7762766480109</v>
      </c>
      <c r="H3822" s="17">
        <f t="shared" ca="1" si="3989"/>
        <v>3468.5436475422712</v>
      </c>
      <c r="I3822" s="17">
        <f t="shared" ca="1" si="3989"/>
        <v>3345.6995254416593</v>
      </c>
      <c r="J3822" s="17">
        <f t="shared" ca="1" si="3989"/>
        <v>3994.7737542323143</v>
      </c>
      <c r="K3822" s="17">
        <f t="shared" ca="1" si="3989"/>
        <v>4118.4520346704439</v>
      </c>
      <c r="L3822" s="17">
        <f t="shared" ca="1" si="3989"/>
        <v>4500.6706130451012</v>
      </c>
      <c r="M3822" s="17">
        <f t="shared" ca="1" si="3989"/>
        <v>4334.8483706761581</v>
      </c>
      <c r="N3822" s="17">
        <f t="shared" ca="1" si="3989"/>
        <v>4360.6938220609763</v>
      </c>
      <c r="O3822" s="11">
        <f t="shared" ca="1" si="3958"/>
        <v>1</v>
      </c>
      <c r="P3822" s="17">
        <f t="shared" ca="1" si="3931"/>
        <v>1360.6938220609763</v>
      </c>
    </row>
    <row r="3823" spans="1:16" x14ac:dyDescent="0.35">
      <c r="A3823" s="14">
        <v>3810</v>
      </c>
      <c r="B3823" s="17">
        <f t="shared" si="3956"/>
        <v>2987</v>
      </c>
      <c r="C3823" s="17">
        <f t="shared" ref="C3823:N3823" ca="1" si="3990">B3823*EXP((($E$6-$E$7-0.5*$E$5^2)*$E$8)+($E$5*_xlfn.NORM.S.INV(RAND())*SQRT($E$8)))</f>
        <v>2822.5148338417971</v>
      </c>
      <c r="D3823" s="17">
        <f t="shared" ca="1" si="3990"/>
        <v>2607.2273500957622</v>
      </c>
      <c r="E3823" s="17">
        <f t="shared" ca="1" si="3990"/>
        <v>2797.146885689071</v>
      </c>
      <c r="F3823" s="17">
        <f t="shared" ca="1" si="3990"/>
        <v>2761.9372602869284</v>
      </c>
      <c r="G3823" s="17">
        <f t="shared" ca="1" si="3990"/>
        <v>2742.8564303836856</v>
      </c>
      <c r="H3823" s="17">
        <f t="shared" ca="1" si="3990"/>
        <v>2956.0616663865412</v>
      </c>
      <c r="I3823" s="17">
        <f t="shared" ca="1" si="3990"/>
        <v>2881.7064011232592</v>
      </c>
      <c r="J3823" s="17">
        <f t="shared" ca="1" si="3990"/>
        <v>2708.4746176871108</v>
      </c>
      <c r="K3823" s="17">
        <f t="shared" ca="1" si="3990"/>
        <v>2781.2193227919884</v>
      </c>
      <c r="L3823" s="17">
        <f t="shared" ca="1" si="3990"/>
        <v>2810.7199215431465</v>
      </c>
      <c r="M3823" s="17">
        <f t="shared" ca="1" si="3990"/>
        <v>3216.5871098938178</v>
      </c>
      <c r="N3823" s="17">
        <f t="shared" ca="1" si="3990"/>
        <v>3613.8210064158475</v>
      </c>
      <c r="O3823" s="11">
        <f t="shared" ca="1" si="3958"/>
        <v>1</v>
      </c>
      <c r="P3823" s="17">
        <f t="shared" ca="1" si="3931"/>
        <v>613.82100641584748</v>
      </c>
    </row>
    <row r="3824" spans="1:16" x14ac:dyDescent="0.35">
      <c r="A3824" s="14">
        <v>3811</v>
      </c>
      <c r="B3824" s="17">
        <f t="shared" si="3956"/>
        <v>2987</v>
      </c>
      <c r="C3824" s="17">
        <f t="shared" ref="C3824:N3824" ca="1" si="3991">B3824*EXP((($E$6-$E$7-0.5*$E$5^2)*$E$8)+($E$5*_xlfn.NORM.S.INV(RAND())*SQRT($E$8)))</f>
        <v>3049.7722949558047</v>
      </c>
      <c r="D3824" s="17">
        <f t="shared" ca="1" si="3991"/>
        <v>3641.9221992952607</v>
      </c>
      <c r="E3824" s="17">
        <f t="shared" ca="1" si="3991"/>
        <v>3723.2037890109073</v>
      </c>
      <c r="F3824" s="17">
        <f t="shared" ca="1" si="3991"/>
        <v>3939.5663362379314</v>
      </c>
      <c r="G3824" s="17">
        <f t="shared" ca="1" si="3991"/>
        <v>4178.143309487662</v>
      </c>
      <c r="H3824" s="17">
        <f t="shared" ca="1" si="3991"/>
        <v>4366.5700448127445</v>
      </c>
      <c r="I3824" s="17">
        <f t="shared" ca="1" si="3991"/>
        <v>3945.4268749542512</v>
      </c>
      <c r="J3824" s="17">
        <f t="shared" ca="1" si="3991"/>
        <v>3955.9363767751229</v>
      </c>
      <c r="K3824" s="17">
        <f t="shared" ca="1" si="3991"/>
        <v>3911.8715327138016</v>
      </c>
      <c r="L3824" s="17">
        <f t="shared" ca="1" si="3991"/>
        <v>4117.9514547454301</v>
      </c>
      <c r="M3824" s="17">
        <f t="shared" ca="1" si="3991"/>
        <v>4066.3717542278232</v>
      </c>
      <c r="N3824" s="17">
        <f t="shared" ca="1" si="3991"/>
        <v>4039.1664221659025</v>
      </c>
      <c r="O3824" s="11">
        <f t="shared" ca="1" si="3958"/>
        <v>1</v>
      </c>
      <c r="P3824" s="17">
        <f t="shared" ca="1" si="3931"/>
        <v>1039.1664221659025</v>
      </c>
    </row>
    <row r="3825" spans="1:16" x14ac:dyDescent="0.35">
      <c r="A3825" s="14">
        <v>3812</v>
      </c>
      <c r="B3825" s="17">
        <f t="shared" si="3956"/>
        <v>2987</v>
      </c>
      <c r="C3825" s="17">
        <f t="shared" ref="C3825:N3825" ca="1" si="3992">B3825*EXP((($E$6-$E$7-0.5*$E$5^2)*$E$8)+($E$5*_xlfn.NORM.S.INV(RAND())*SQRT($E$8)))</f>
        <v>2966.8797250539005</v>
      </c>
      <c r="D3825" s="17">
        <f t="shared" ca="1" si="3992"/>
        <v>3010.5519391412681</v>
      </c>
      <c r="E3825" s="17">
        <f t="shared" ca="1" si="3992"/>
        <v>3118.1404960067466</v>
      </c>
      <c r="F3825" s="17">
        <f t="shared" ca="1" si="3992"/>
        <v>3126.591972250716</v>
      </c>
      <c r="G3825" s="17">
        <f t="shared" ca="1" si="3992"/>
        <v>2829.5150498522594</v>
      </c>
      <c r="H3825" s="17">
        <f t="shared" ca="1" si="3992"/>
        <v>2711.9106696890326</v>
      </c>
      <c r="I3825" s="17">
        <f t="shared" ca="1" si="3992"/>
        <v>2814.0983019711252</v>
      </c>
      <c r="J3825" s="17">
        <f t="shared" ca="1" si="3992"/>
        <v>2763.68131006157</v>
      </c>
      <c r="K3825" s="17">
        <f t="shared" ca="1" si="3992"/>
        <v>2993.227750681066</v>
      </c>
      <c r="L3825" s="17">
        <f t="shared" ca="1" si="3992"/>
        <v>3109.2797268400232</v>
      </c>
      <c r="M3825" s="17">
        <f t="shared" ca="1" si="3992"/>
        <v>3576.2225059882376</v>
      </c>
      <c r="N3825" s="17">
        <f t="shared" ca="1" si="3992"/>
        <v>3577.7219803696439</v>
      </c>
      <c r="O3825" s="11">
        <f t="shared" ca="1" si="3958"/>
        <v>1</v>
      </c>
      <c r="P3825" s="17">
        <f t="shared" ca="1" si="3931"/>
        <v>577.72198036964392</v>
      </c>
    </row>
    <row r="3826" spans="1:16" x14ac:dyDescent="0.35">
      <c r="A3826" s="14">
        <v>3813</v>
      </c>
      <c r="B3826" s="17">
        <f t="shared" si="3956"/>
        <v>2987</v>
      </c>
      <c r="C3826" s="17">
        <f t="shared" ref="C3826:N3826" ca="1" si="3993">B3826*EXP((($E$6-$E$7-0.5*$E$5^2)*$E$8)+($E$5*_xlfn.NORM.S.INV(RAND())*SQRT($E$8)))</f>
        <v>2934.5716479178145</v>
      </c>
      <c r="D3826" s="17">
        <f t="shared" ca="1" si="3993"/>
        <v>2815.340807899483</v>
      </c>
      <c r="E3826" s="17">
        <f t="shared" ca="1" si="3993"/>
        <v>2839.9465484014941</v>
      </c>
      <c r="F3826" s="17">
        <f t="shared" ca="1" si="3993"/>
        <v>2922.564608626928</v>
      </c>
      <c r="G3826" s="17">
        <f t="shared" ca="1" si="3993"/>
        <v>2962.0619171715907</v>
      </c>
      <c r="H3826" s="17">
        <f t="shared" ca="1" si="3993"/>
        <v>3061.6867230630551</v>
      </c>
      <c r="I3826" s="17">
        <f t="shared" ca="1" si="3993"/>
        <v>3429.2029351739052</v>
      </c>
      <c r="J3826" s="17">
        <f t="shared" ca="1" si="3993"/>
        <v>3374.5018035878697</v>
      </c>
      <c r="K3826" s="17">
        <f t="shared" ca="1" si="3993"/>
        <v>3755.4490195011167</v>
      </c>
      <c r="L3826" s="17">
        <f t="shared" ca="1" si="3993"/>
        <v>3647.3207837434047</v>
      </c>
      <c r="M3826" s="17">
        <f t="shared" ca="1" si="3993"/>
        <v>4020.7984288577172</v>
      </c>
      <c r="N3826" s="17">
        <f t="shared" ca="1" si="3993"/>
        <v>4320.0191053889594</v>
      </c>
      <c r="O3826" s="11">
        <f t="shared" ca="1" si="3958"/>
        <v>1</v>
      </c>
      <c r="P3826" s="17">
        <f t="shared" ca="1" si="3931"/>
        <v>1320.0191053889594</v>
      </c>
    </row>
    <row r="3827" spans="1:16" x14ac:dyDescent="0.35">
      <c r="A3827" s="14">
        <v>3814</v>
      </c>
      <c r="B3827" s="17">
        <f t="shared" si="3956"/>
        <v>2987</v>
      </c>
      <c r="C3827" s="17">
        <f t="shared" ref="C3827:N3827" ca="1" si="3994">B3827*EXP((($E$6-$E$7-0.5*$E$5^2)*$E$8)+($E$5*_xlfn.NORM.S.INV(RAND())*SQRT($E$8)))</f>
        <v>3085.3946619464841</v>
      </c>
      <c r="D3827" s="17">
        <f t="shared" ca="1" si="3994"/>
        <v>3177.1515726814955</v>
      </c>
      <c r="E3827" s="17">
        <f t="shared" ca="1" si="3994"/>
        <v>3301.4552668145857</v>
      </c>
      <c r="F3827" s="17">
        <f t="shared" ca="1" si="3994"/>
        <v>3512.9610132019966</v>
      </c>
      <c r="G3827" s="17">
        <f t="shared" ca="1" si="3994"/>
        <v>3681.9773487609291</v>
      </c>
      <c r="H3827" s="17">
        <f t="shared" ca="1" si="3994"/>
        <v>3436.1280449590172</v>
      </c>
      <c r="I3827" s="17">
        <f t="shared" ca="1" si="3994"/>
        <v>3818.8495472081427</v>
      </c>
      <c r="J3827" s="17">
        <f t="shared" ca="1" si="3994"/>
        <v>4450.2532781042919</v>
      </c>
      <c r="K3827" s="17">
        <f t="shared" ca="1" si="3994"/>
        <v>4346.5359883588189</v>
      </c>
      <c r="L3827" s="17">
        <f t="shared" ca="1" si="3994"/>
        <v>4342.6015657424769</v>
      </c>
      <c r="M3827" s="17">
        <f t="shared" ca="1" si="3994"/>
        <v>4101.0518446578953</v>
      </c>
      <c r="N3827" s="17">
        <f t="shared" ca="1" si="3994"/>
        <v>4103.9446510575744</v>
      </c>
      <c r="O3827" s="11">
        <f t="shared" ca="1" si="3958"/>
        <v>1</v>
      </c>
      <c r="P3827" s="17">
        <f t="shared" ca="1" si="3931"/>
        <v>1103.9446510575744</v>
      </c>
    </row>
    <row r="3828" spans="1:16" x14ac:dyDescent="0.35">
      <c r="A3828" s="14">
        <v>3815</v>
      </c>
      <c r="B3828" s="17">
        <f t="shared" si="3956"/>
        <v>2987</v>
      </c>
      <c r="C3828" s="17">
        <f t="shared" ref="C3828:N3828" ca="1" si="3995">B3828*EXP((($E$6-$E$7-0.5*$E$5^2)*$E$8)+($E$5*_xlfn.NORM.S.INV(RAND())*SQRT($E$8)))</f>
        <v>2998.0447514657035</v>
      </c>
      <c r="D3828" s="17">
        <f t="shared" ca="1" si="3995"/>
        <v>2933.9105693906872</v>
      </c>
      <c r="E3828" s="17">
        <f t="shared" ca="1" si="3995"/>
        <v>3236.5739820867466</v>
      </c>
      <c r="F3828" s="17">
        <f t="shared" ca="1" si="3995"/>
        <v>3124.8523665690345</v>
      </c>
      <c r="G3828" s="17">
        <f t="shared" ca="1" si="3995"/>
        <v>3292.4098268249008</v>
      </c>
      <c r="H3828" s="17">
        <f t="shared" ca="1" si="3995"/>
        <v>3359.5103994748265</v>
      </c>
      <c r="I3828" s="17">
        <f t="shared" ca="1" si="3995"/>
        <v>3394.4320879852512</v>
      </c>
      <c r="J3828" s="17">
        <f t="shared" ca="1" si="3995"/>
        <v>3286.3727788009242</v>
      </c>
      <c r="K3828" s="17">
        <f t="shared" ca="1" si="3995"/>
        <v>3507.8110099488731</v>
      </c>
      <c r="L3828" s="17">
        <f t="shared" ca="1" si="3995"/>
        <v>3219.998355314136</v>
      </c>
      <c r="M3828" s="17">
        <f t="shared" ca="1" si="3995"/>
        <v>3138.4494690018441</v>
      </c>
      <c r="N3828" s="17">
        <f t="shared" ca="1" si="3995"/>
        <v>2967.8913158049081</v>
      </c>
      <c r="O3828" s="11">
        <f t="shared" ca="1" si="3958"/>
        <v>0</v>
      </c>
      <c r="P3828" s="17">
        <f t="shared" ca="1" si="3931"/>
        <v>0</v>
      </c>
    </row>
    <row r="3829" spans="1:16" x14ac:dyDescent="0.35">
      <c r="A3829" s="14">
        <v>3816</v>
      </c>
      <c r="B3829" s="17">
        <f t="shared" si="3956"/>
        <v>2987</v>
      </c>
      <c r="C3829" s="17">
        <f t="shared" ref="C3829:N3829" ca="1" si="3996">B3829*EXP((($E$6-$E$7-0.5*$E$5^2)*$E$8)+($E$5*_xlfn.NORM.S.INV(RAND())*SQRT($E$8)))</f>
        <v>2941.48185623052</v>
      </c>
      <c r="D3829" s="17">
        <f t="shared" ca="1" si="3996"/>
        <v>3346.69532040596</v>
      </c>
      <c r="E3829" s="17">
        <f t="shared" ca="1" si="3996"/>
        <v>3782.1667570303721</v>
      </c>
      <c r="F3829" s="17">
        <f t="shared" ca="1" si="3996"/>
        <v>4132.8086456199026</v>
      </c>
      <c r="G3829" s="17">
        <f t="shared" ca="1" si="3996"/>
        <v>4114.3723682325217</v>
      </c>
      <c r="H3829" s="17">
        <f t="shared" ca="1" si="3996"/>
        <v>3852.1120594013732</v>
      </c>
      <c r="I3829" s="17">
        <f t="shared" ca="1" si="3996"/>
        <v>4137.7713144602249</v>
      </c>
      <c r="J3829" s="17">
        <f t="shared" ca="1" si="3996"/>
        <v>4231.2815620391557</v>
      </c>
      <c r="K3829" s="17">
        <f t="shared" ca="1" si="3996"/>
        <v>4324.0208794684168</v>
      </c>
      <c r="L3829" s="17">
        <f t="shared" ca="1" si="3996"/>
        <v>4526.6882676733694</v>
      </c>
      <c r="M3829" s="17">
        <f t="shared" ca="1" si="3996"/>
        <v>4515.991900400656</v>
      </c>
      <c r="N3829" s="17">
        <f t="shared" ca="1" si="3996"/>
        <v>4607.529489652361</v>
      </c>
      <c r="O3829" s="11">
        <f t="shared" ca="1" si="3958"/>
        <v>1</v>
      </c>
      <c r="P3829" s="17">
        <f t="shared" ca="1" si="3931"/>
        <v>1607.529489652361</v>
      </c>
    </row>
    <row r="3830" spans="1:16" x14ac:dyDescent="0.35">
      <c r="A3830" s="14">
        <v>3817</v>
      </c>
      <c r="B3830" s="17">
        <f t="shared" si="3956"/>
        <v>2987</v>
      </c>
      <c r="C3830" s="17">
        <f t="shared" ref="C3830:N3830" ca="1" si="3997">B3830*EXP((($E$6-$E$7-0.5*$E$5^2)*$E$8)+($E$5*_xlfn.NORM.S.INV(RAND())*SQRT($E$8)))</f>
        <v>3092.7083496993187</v>
      </c>
      <c r="D3830" s="17">
        <f t="shared" ca="1" si="3997"/>
        <v>3222.1961970508046</v>
      </c>
      <c r="E3830" s="17">
        <f t="shared" ca="1" si="3997"/>
        <v>2968.2554466955758</v>
      </c>
      <c r="F3830" s="17">
        <f t="shared" ca="1" si="3997"/>
        <v>2875.2261049441886</v>
      </c>
      <c r="G3830" s="17">
        <f t="shared" ca="1" si="3997"/>
        <v>2820.5432425446638</v>
      </c>
      <c r="H3830" s="17">
        <f t="shared" ca="1" si="3997"/>
        <v>2848.0576621764676</v>
      </c>
      <c r="I3830" s="17">
        <f t="shared" ca="1" si="3997"/>
        <v>2924.8650898694318</v>
      </c>
      <c r="J3830" s="17">
        <f t="shared" ca="1" si="3997"/>
        <v>2854.377982728884</v>
      </c>
      <c r="K3830" s="17">
        <f t="shared" ca="1" si="3997"/>
        <v>2633.6488849530524</v>
      </c>
      <c r="L3830" s="17">
        <f t="shared" ca="1" si="3997"/>
        <v>2628.2308828864934</v>
      </c>
      <c r="M3830" s="17">
        <f t="shared" ca="1" si="3997"/>
        <v>2623.7427666293174</v>
      </c>
      <c r="N3830" s="17">
        <f t="shared" ca="1" si="3997"/>
        <v>2656.2275531849114</v>
      </c>
      <c r="O3830" s="11">
        <f t="shared" ca="1" si="3958"/>
        <v>0</v>
      </c>
      <c r="P3830" s="17">
        <f t="shared" ref="P3830:P3893" ca="1" si="3998">MAX(N3830-$E$4,0)</f>
        <v>0</v>
      </c>
    </row>
    <row r="3831" spans="1:16" x14ac:dyDescent="0.35">
      <c r="A3831" s="14">
        <v>3818</v>
      </c>
      <c r="B3831" s="17">
        <f t="shared" si="3956"/>
        <v>2987</v>
      </c>
      <c r="C3831" s="17">
        <f t="shared" ref="C3831:N3831" ca="1" si="3999">B3831*EXP((($E$6-$E$7-0.5*$E$5^2)*$E$8)+($E$5*_xlfn.NORM.S.INV(RAND())*SQRT($E$8)))</f>
        <v>2618.6874503862077</v>
      </c>
      <c r="D3831" s="17">
        <f t="shared" ca="1" si="3999"/>
        <v>2712.7626159946458</v>
      </c>
      <c r="E3831" s="17">
        <f t="shared" ca="1" si="3999"/>
        <v>2714.4612480416586</v>
      </c>
      <c r="F3831" s="17">
        <f t="shared" ca="1" si="3999"/>
        <v>2807.9597084376251</v>
      </c>
      <c r="G3831" s="17">
        <f t="shared" ca="1" si="3999"/>
        <v>2845.9250507585816</v>
      </c>
      <c r="H3831" s="17">
        <f t="shared" ca="1" si="3999"/>
        <v>2966.8506530529794</v>
      </c>
      <c r="I3831" s="17">
        <f t="shared" ca="1" si="3999"/>
        <v>3177.9409312075782</v>
      </c>
      <c r="J3831" s="17">
        <f t="shared" ca="1" si="3999"/>
        <v>3068.4188806651619</v>
      </c>
      <c r="K3831" s="17">
        <f t="shared" ca="1" si="3999"/>
        <v>2928.1585811641321</v>
      </c>
      <c r="L3831" s="17">
        <f t="shared" ca="1" si="3999"/>
        <v>2627.467901020209</v>
      </c>
      <c r="M3831" s="17">
        <f t="shared" ca="1" si="3999"/>
        <v>2821.6983986385558</v>
      </c>
      <c r="N3831" s="17">
        <f t="shared" ca="1" si="3999"/>
        <v>2772.0870692839017</v>
      </c>
      <c r="O3831" s="11">
        <f t="shared" ca="1" si="3958"/>
        <v>0</v>
      </c>
      <c r="P3831" s="17">
        <f t="shared" ca="1" si="3998"/>
        <v>0</v>
      </c>
    </row>
    <row r="3832" spans="1:16" x14ac:dyDescent="0.35">
      <c r="A3832" s="14">
        <v>3819</v>
      </c>
      <c r="B3832" s="17">
        <f t="shared" si="3956"/>
        <v>2987</v>
      </c>
      <c r="C3832" s="17">
        <f t="shared" ref="C3832:N3832" ca="1" si="4000">B3832*EXP((($E$6-$E$7-0.5*$E$5^2)*$E$8)+($E$5*_xlfn.NORM.S.INV(RAND())*SQRT($E$8)))</f>
        <v>3096.379079151905</v>
      </c>
      <c r="D3832" s="17">
        <f t="shared" ca="1" si="4000"/>
        <v>3211.221834575816</v>
      </c>
      <c r="E3832" s="17">
        <f t="shared" ca="1" si="4000"/>
        <v>3187.4839544514502</v>
      </c>
      <c r="F3832" s="17">
        <f t="shared" ca="1" si="4000"/>
        <v>2806.9865359911132</v>
      </c>
      <c r="G3832" s="17">
        <f t="shared" ca="1" si="4000"/>
        <v>2873.6966312227819</v>
      </c>
      <c r="H3832" s="17">
        <f t="shared" ca="1" si="4000"/>
        <v>2997.5492566059925</v>
      </c>
      <c r="I3832" s="17">
        <f t="shared" ca="1" si="4000"/>
        <v>3133.2618630498341</v>
      </c>
      <c r="J3832" s="17">
        <f t="shared" ca="1" si="4000"/>
        <v>3205.5626805179331</v>
      </c>
      <c r="K3832" s="17">
        <f t="shared" ca="1" si="4000"/>
        <v>3440.8848595111967</v>
      </c>
      <c r="L3832" s="17">
        <f t="shared" ca="1" si="4000"/>
        <v>3546.4853317090647</v>
      </c>
      <c r="M3832" s="17">
        <f t="shared" ca="1" si="4000"/>
        <v>3411.0285051820892</v>
      </c>
      <c r="N3832" s="17">
        <f t="shared" ca="1" si="4000"/>
        <v>3136.6890432086439</v>
      </c>
      <c r="O3832" s="11">
        <f t="shared" ca="1" si="3958"/>
        <v>1</v>
      </c>
      <c r="P3832" s="17">
        <f t="shared" ca="1" si="3998"/>
        <v>136.68904320864385</v>
      </c>
    </row>
    <row r="3833" spans="1:16" x14ac:dyDescent="0.35">
      <c r="A3833" s="14">
        <v>3820</v>
      </c>
      <c r="B3833" s="17">
        <f t="shared" si="3956"/>
        <v>2987</v>
      </c>
      <c r="C3833" s="17">
        <f t="shared" ref="C3833:N3833" ca="1" si="4001">B3833*EXP((($E$6-$E$7-0.5*$E$5^2)*$E$8)+($E$5*_xlfn.NORM.S.INV(RAND())*SQRT($E$8)))</f>
        <v>3003.1171665479646</v>
      </c>
      <c r="D3833" s="17">
        <f t="shared" ca="1" si="4001"/>
        <v>2874.8755688121587</v>
      </c>
      <c r="E3833" s="17">
        <f t="shared" ca="1" si="4001"/>
        <v>2786.8977980809068</v>
      </c>
      <c r="F3833" s="17">
        <f t="shared" ca="1" si="4001"/>
        <v>2944.3681413028744</v>
      </c>
      <c r="G3833" s="17">
        <f t="shared" ca="1" si="4001"/>
        <v>2923.0396486878344</v>
      </c>
      <c r="H3833" s="17">
        <f t="shared" ca="1" si="4001"/>
        <v>3096.9736064797735</v>
      </c>
      <c r="I3833" s="17">
        <f t="shared" ca="1" si="4001"/>
        <v>3117.2299186547921</v>
      </c>
      <c r="J3833" s="17">
        <f t="shared" ca="1" si="4001"/>
        <v>3604.438891528398</v>
      </c>
      <c r="K3833" s="17">
        <f t="shared" ca="1" si="4001"/>
        <v>3386.1078283845413</v>
      </c>
      <c r="L3833" s="17">
        <f t="shared" ca="1" si="4001"/>
        <v>3494.0246570105824</v>
      </c>
      <c r="M3833" s="17">
        <f t="shared" ca="1" si="4001"/>
        <v>3595.2891170309372</v>
      </c>
      <c r="N3833" s="17">
        <f t="shared" ca="1" si="4001"/>
        <v>3645.7985523901207</v>
      </c>
      <c r="O3833" s="11">
        <f t="shared" ca="1" si="3958"/>
        <v>1</v>
      </c>
      <c r="P3833" s="17">
        <f t="shared" ca="1" si="3998"/>
        <v>645.79855239012068</v>
      </c>
    </row>
    <row r="3834" spans="1:16" x14ac:dyDescent="0.35">
      <c r="A3834" s="14">
        <v>3821</v>
      </c>
      <c r="B3834" s="17">
        <f t="shared" si="3956"/>
        <v>2987</v>
      </c>
      <c r="C3834" s="17">
        <f t="shared" ref="C3834:N3834" ca="1" si="4002">B3834*EXP((($E$6-$E$7-0.5*$E$5^2)*$E$8)+($E$5*_xlfn.NORM.S.INV(RAND())*SQRT($E$8)))</f>
        <v>3203.2941398415892</v>
      </c>
      <c r="D3834" s="17">
        <f t="shared" ca="1" si="4002"/>
        <v>3057.7427063861287</v>
      </c>
      <c r="E3834" s="17">
        <f t="shared" ca="1" si="4002"/>
        <v>3286.8259920286528</v>
      </c>
      <c r="F3834" s="17">
        <f t="shared" ca="1" si="4002"/>
        <v>3243.7190623647784</v>
      </c>
      <c r="G3834" s="17">
        <f t="shared" ca="1" si="4002"/>
        <v>3380.6485203357242</v>
      </c>
      <c r="H3834" s="17">
        <f t="shared" ca="1" si="4002"/>
        <v>3231.1047113399491</v>
      </c>
      <c r="I3834" s="17">
        <f t="shared" ca="1" si="4002"/>
        <v>2815.0328379752168</v>
      </c>
      <c r="J3834" s="17">
        <f t="shared" ca="1" si="4002"/>
        <v>2713.7668761381879</v>
      </c>
      <c r="K3834" s="17">
        <f t="shared" ca="1" si="4002"/>
        <v>2667.8236088841822</v>
      </c>
      <c r="L3834" s="17">
        <f t="shared" ca="1" si="4002"/>
        <v>2728.1346796908101</v>
      </c>
      <c r="M3834" s="17">
        <f t="shared" ca="1" si="4002"/>
        <v>3115.7264817526161</v>
      </c>
      <c r="N3834" s="17">
        <f t="shared" ca="1" si="4002"/>
        <v>3014.0391947885405</v>
      </c>
      <c r="O3834" s="11">
        <f t="shared" ca="1" si="3958"/>
        <v>1</v>
      </c>
      <c r="P3834" s="17">
        <f t="shared" ca="1" si="3998"/>
        <v>14.039194788540499</v>
      </c>
    </row>
    <row r="3835" spans="1:16" x14ac:dyDescent="0.35">
      <c r="A3835" s="14">
        <v>3822</v>
      </c>
      <c r="B3835" s="17">
        <f t="shared" si="3956"/>
        <v>2987</v>
      </c>
      <c r="C3835" s="17">
        <f t="shared" ref="C3835:N3835" ca="1" si="4003">B3835*EXP((($E$6-$E$7-0.5*$E$5^2)*$E$8)+($E$5*_xlfn.NORM.S.INV(RAND())*SQRT($E$8)))</f>
        <v>2786.0741509962695</v>
      </c>
      <c r="D3835" s="17">
        <f t="shared" ca="1" si="4003"/>
        <v>2582.6014381868094</v>
      </c>
      <c r="E3835" s="17">
        <f t="shared" ca="1" si="4003"/>
        <v>2646.6048675033617</v>
      </c>
      <c r="F3835" s="17">
        <f t="shared" ca="1" si="4003"/>
        <v>2659.6856669085237</v>
      </c>
      <c r="G3835" s="17">
        <f t="shared" ca="1" si="4003"/>
        <v>2982.6016483028297</v>
      </c>
      <c r="H3835" s="17">
        <f t="shared" ca="1" si="4003"/>
        <v>3074.7528471451287</v>
      </c>
      <c r="I3835" s="17">
        <f t="shared" ca="1" si="4003"/>
        <v>2943.4266869311487</v>
      </c>
      <c r="J3835" s="17">
        <f t="shared" ca="1" si="4003"/>
        <v>2578.5171235682296</v>
      </c>
      <c r="K3835" s="17">
        <f t="shared" ca="1" si="4003"/>
        <v>2647.6988979359207</v>
      </c>
      <c r="L3835" s="17">
        <f t="shared" ca="1" si="4003"/>
        <v>2496.176288478604</v>
      </c>
      <c r="M3835" s="17">
        <f t="shared" ca="1" si="4003"/>
        <v>2452.5017739371497</v>
      </c>
      <c r="N3835" s="17">
        <f t="shared" ca="1" si="4003"/>
        <v>2381.1565189891217</v>
      </c>
      <c r="O3835" s="11">
        <f t="shared" ca="1" si="3958"/>
        <v>0</v>
      </c>
      <c r="P3835" s="17">
        <f t="shared" ca="1" si="3998"/>
        <v>0</v>
      </c>
    </row>
    <row r="3836" spans="1:16" x14ac:dyDescent="0.35">
      <c r="A3836" s="14">
        <v>3823</v>
      </c>
      <c r="B3836" s="17">
        <f t="shared" si="3956"/>
        <v>2987</v>
      </c>
      <c r="C3836" s="17">
        <f t="shared" ref="C3836:N3836" ca="1" si="4004">B3836*EXP((($E$6-$E$7-0.5*$E$5^2)*$E$8)+($E$5*_xlfn.NORM.S.INV(RAND())*SQRT($E$8)))</f>
        <v>2938.1677925154399</v>
      </c>
      <c r="D3836" s="17">
        <f t="shared" ca="1" si="4004"/>
        <v>2798.3247153923089</v>
      </c>
      <c r="E3836" s="17">
        <f t="shared" ca="1" si="4004"/>
        <v>2901.0230971798705</v>
      </c>
      <c r="F3836" s="17">
        <f t="shared" ca="1" si="4004"/>
        <v>3011.1768128955432</v>
      </c>
      <c r="G3836" s="17">
        <f t="shared" ca="1" si="4004"/>
        <v>3258.6572978220893</v>
      </c>
      <c r="H3836" s="17">
        <f t="shared" ca="1" si="4004"/>
        <v>3164.4095793129559</v>
      </c>
      <c r="I3836" s="17">
        <f t="shared" ca="1" si="4004"/>
        <v>3214.5462026718437</v>
      </c>
      <c r="J3836" s="17">
        <f t="shared" ca="1" si="4004"/>
        <v>3417.1820647296026</v>
      </c>
      <c r="K3836" s="17">
        <f t="shared" ca="1" si="4004"/>
        <v>3347.5675941866521</v>
      </c>
      <c r="L3836" s="17">
        <f t="shared" ca="1" si="4004"/>
        <v>3577.9136170481811</v>
      </c>
      <c r="M3836" s="17">
        <f t="shared" ca="1" si="4004"/>
        <v>3514.5803868928188</v>
      </c>
      <c r="N3836" s="17">
        <f t="shared" ca="1" si="4004"/>
        <v>3381.9782204832036</v>
      </c>
      <c r="O3836" s="11">
        <f t="shared" ca="1" si="3958"/>
        <v>1</v>
      </c>
      <c r="P3836" s="17">
        <f t="shared" ca="1" si="3998"/>
        <v>381.97822048320359</v>
      </c>
    </row>
    <row r="3837" spans="1:16" x14ac:dyDescent="0.35">
      <c r="A3837" s="14">
        <v>3824</v>
      </c>
      <c r="B3837" s="17">
        <f t="shared" si="3956"/>
        <v>2987</v>
      </c>
      <c r="C3837" s="17">
        <f t="shared" ref="C3837:N3837" ca="1" si="4005">B3837*EXP((($E$6-$E$7-0.5*$E$5^2)*$E$8)+($E$5*_xlfn.NORM.S.INV(RAND())*SQRT($E$8)))</f>
        <v>3054.2038224630464</v>
      </c>
      <c r="D3837" s="17">
        <f t="shared" ca="1" si="4005"/>
        <v>3008.1764696668838</v>
      </c>
      <c r="E3837" s="17">
        <f t="shared" ca="1" si="4005"/>
        <v>2839.5352334639379</v>
      </c>
      <c r="F3837" s="17">
        <f t="shared" ca="1" si="4005"/>
        <v>2733.1345369847509</v>
      </c>
      <c r="G3837" s="17">
        <f t="shared" ca="1" si="4005"/>
        <v>2890.2377091958392</v>
      </c>
      <c r="H3837" s="17">
        <f t="shared" ca="1" si="4005"/>
        <v>2954.4838530988591</v>
      </c>
      <c r="I3837" s="17">
        <f t="shared" ca="1" si="4005"/>
        <v>3013.352552854672</v>
      </c>
      <c r="J3837" s="17">
        <f t="shared" ca="1" si="4005"/>
        <v>3066.4914927557134</v>
      </c>
      <c r="K3837" s="17">
        <f t="shared" ca="1" si="4005"/>
        <v>3079.4999966552882</v>
      </c>
      <c r="L3837" s="17">
        <f t="shared" ca="1" si="4005"/>
        <v>3243.8149931617022</v>
      </c>
      <c r="M3837" s="17">
        <f t="shared" ca="1" si="4005"/>
        <v>3718.0221117960341</v>
      </c>
      <c r="N3837" s="17">
        <f t="shared" ca="1" si="4005"/>
        <v>3772.2575681425442</v>
      </c>
      <c r="O3837" s="11">
        <f t="shared" ca="1" si="3958"/>
        <v>1</v>
      </c>
      <c r="P3837" s="17">
        <f t="shared" ca="1" si="3998"/>
        <v>772.25756814254419</v>
      </c>
    </row>
    <row r="3838" spans="1:16" x14ac:dyDescent="0.35">
      <c r="A3838" s="14">
        <v>3825</v>
      </c>
      <c r="B3838" s="17">
        <f t="shared" si="3956"/>
        <v>2987</v>
      </c>
      <c r="C3838" s="17">
        <f t="shared" ref="C3838:N3838" ca="1" si="4006">B3838*EXP((($E$6-$E$7-0.5*$E$5^2)*$E$8)+($E$5*_xlfn.NORM.S.INV(RAND())*SQRT($E$8)))</f>
        <v>3231.357229450804</v>
      </c>
      <c r="D3838" s="17">
        <f t="shared" ca="1" si="4006"/>
        <v>3262.1421672633996</v>
      </c>
      <c r="E3838" s="17">
        <f t="shared" ca="1" si="4006"/>
        <v>3462.9573646016902</v>
      </c>
      <c r="F3838" s="17">
        <f t="shared" ca="1" si="4006"/>
        <v>3448.4477273161924</v>
      </c>
      <c r="G3838" s="17">
        <f t="shared" ca="1" si="4006"/>
        <v>3669.7730036287289</v>
      </c>
      <c r="H3838" s="17">
        <f t="shared" ca="1" si="4006"/>
        <v>3566.6370565780885</v>
      </c>
      <c r="I3838" s="17">
        <f t="shared" ca="1" si="4006"/>
        <v>3515.488595477133</v>
      </c>
      <c r="J3838" s="17">
        <f t="shared" ca="1" si="4006"/>
        <v>3936.8216400822344</v>
      </c>
      <c r="K3838" s="17">
        <f t="shared" ca="1" si="4006"/>
        <v>3890.5692379497268</v>
      </c>
      <c r="L3838" s="17">
        <f t="shared" ca="1" si="4006"/>
        <v>3986.6796741772009</v>
      </c>
      <c r="M3838" s="17">
        <f t="shared" ca="1" si="4006"/>
        <v>4174.9767655680298</v>
      </c>
      <c r="N3838" s="17">
        <f t="shared" ca="1" si="4006"/>
        <v>3862.210421006524</v>
      </c>
      <c r="O3838" s="11">
        <f t="shared" ca="1" si="3958"/>
        <v>1</v>
      </c>
      <c r="P3838" s="17">
        <f t="shared" ca="1" si="3998"/>
        <v>862.21042100652403</v>
      </c>
    </row>
    <row r="3839" spans="1:16" x14ac:dyDescent="0.35">
      <c r="A3839" s="14">
        <v>3826</v>
      </c>
      <c r="B3839" s="17">
        <f t="shared" si="3956"/>
        <v>2987</v>
      </c>
      <c r="C3839" s="17">
        <f t="shared" ref="C3839:N3839" ca="1" si="4007">B3839*EXP((($E$6-$E$7-0.5*$E$5^2)*$E$8)+($E$5*_xlfn.NORM.S.INV(RAND())*SQRT($E$8)))</f>
        <v>3106.9962802236028</v>
      </c>
      <c r="D3839" s="17">
        <f t="shared" ca="1" si="4007"/>
        <v>3154.028324184454</v>
      </c>
      <c r="E3839" s="17">
        <f t="shared" ca="1" si="4007"/>
        <v>3005.7272574858116</v>
      </c>
      <c r="F3839" s="17">
        <f t="shared" ca="1" si="4007"/>
        <v>3010.0934022807269</v>
      </c>
      <c r="G3839" s="17">
        <f t="shared" ca="1" si="4007"/>
        <v>2827.4418399768638</v>
      </c>
      <c r="H3839" s="17">
        <f t="shared" ca="1" si="4007"/>
        <v>2747.8163536673201</v>
      </c>
      <c r="I3839" s="17">
        <f t="shared" ca="1" si="4007"/>
        <v>2881.1771473131535</v>
      </c>
      <c r="J3839" s="17">
        <f t="shared" ca="1" si="4007"/>
        <v>3031.5470115151138</v>
      </c>
      <c r="K3839" s="17">
        <f t="shared" ca="1" si="4007"/>
        <v>3043.5893346880398</v>
      </c>
      <c r="L3839" s="17">
        <f t="shared" ca="1" si="4007"/>
        <v>2813.2356549206065</v>
      </c>
      <c r="M3839" s="17">
        <f t="shared" ca="1" si="4007"/>
        <v>2822.3263219443361</v>
      </c>
      <c r="N3839" s="17">
        <f t="shared" ca="1" si="4007"/>
        <v>2844.3011574882375</v>
      </c>
      <c r="O3839" s="11">
        <f t="shared" ca="1" si="3958"/>
        <v>0</v>
      </c>
      <c r="P3839" s="17">
        <f t="shared" ca="1" si="3998"/>
        <v>0</v>
      </c>
    </row>
    <row r="3840" spans="1:16" x14ac:dyDescent="0.35">
      <c r="A3840" s="14">
        <v>3827</v>
      </c>
      <c r="B3840" s="17">
        <f t="shared" si="3956"/>
        <v>2987</v>
      </c>
      <c r="C3840" s="17">
        <f t="shared" ref="C3840:N3840" ca="1" si="4008">B3840*EXP((($E$6-$E$7-0.5*$E$5^2)*$E$8)+($E$5*_xlfn.NORM.S.INV(RAND())*SQRT($E$8)))</f>
        <v>2982.851267061335</v>
      </c>
      <c r="D3840" s="17">
        <f t="shared" ca="1" si="4008"/>
        <v>2754.1657874909033</v>
      </c>
      <c r="E3840" s="17">
        <f t="shared" ca="1" si="4008"/>
        <v>2774.8323634808594</v>
      </c>
      <c r="F3840" s="17">
        <f t="shared" ca="1" si="4008"/>
        <v>3066.0673593614429</v>
      </c>
      <c r="G3840" s="17">
        <f t="shared" ca="1" si="4008"/>
        <v>2936.5072419846797</v>
      </c>
      <c r="H3840" s="17">
        <f t="shared" ca="1" si="4008"/>
        <v>2854.0355916923186</v>
      </c>
      <c r="I3840" s="17">
        <f t="shared" ca="1" si="4008"/>
        <v>3058.8630788970195</v>
      </c>
      <c r="J3840" s="17">
        <f t="shared" ca="1" si="4008"/>
        <v>3124.3027210611822</v>
      </c>
      <c r="K3840" s="17">
        <f t="shared" ca="1" si="4008"/>
        <v>3433.8628445714871</v>
      </c>
      <c r="L3840" s="17">
        <f t="shared" ca="1" si="4008"/>
        <v>3739.2421151880435</v>
      </c>
      <c r="M3840" s="17">
        <f t="shared" ca="1" si="4008"/>
        <v>3881.3452085235185</v>
      </c>
      <c r="N3840" s="17">
        <f t="shared" ca="1" si="4008"/>
        <v>3986.067797482674</v>
      </c>
      <c r="O3840" s="11">
        <f t="shared" ca="1" si="3958"/>
        <v>1</v>
      </c>
      <c r="P3840" s="17">
        <f t="shared" ca="1" si="3998"/>
        <v>986.067797482674</v>
      </c>
    </row>
    <row r="3841" spans="1:16" x14ac:dyDescent="0.35">
      <c r="A3841" s="14">
        <v>3828</v>
      </c>
      <c r="B3841" s="17">
        <f t="shared" si="3956"/>
        <v>2987</v>
      </c>
      <c r="C3841" s="17">
        <f t="shared" ref="C3841:N3841" ca="1" si="4009">B3841*EXP((($E$6-$E$7-0.5*$E$5^2)*$E$8)+($E$5*_xlfn.NORM.S.INV(RAND())*SQRT($E$8)))</f>
        <v>3099.2578918645208</v>
      </c>
      <c r="D3841" s="17">
        <f t="shared" ca="1" si="4009"/>
        <v>2985.0771618133431</v>
      </c>
      <c r="E3841" s="17">
        <f t="shared" ca="1" si="4009"/>
        <v>2882.3399091108558</v>
      </c>
      <c r="F3841" s="17">
        <f t="shared" ca="1" si="4009"/>
        <v>2895.9865857972763</v>
      </c>
      <c r="G3841" s="17">
        <f t="shared" ca="1" si="4009"/>
        <v>3198.094789873081</v>
      </c>
      <c r="H3841" s="17">
        <f t="shared" ca="1" si="4009"/>
        <v>3084.1094549383738</v>
      </c>
      <c r="I3841" s="17">
        <f t="shared" ca="1" si="4009"/>
        <v>2762.4359844844184</v>
      </c>
      <c r="J3841" s="17">
        <f t="shared" ca="1" si="4009"/>
        <v>2847.2549136366997</v>
      </c>
      <c r="K3841" s="17">
        <f t="shared" ca="1" si="4009"/>
        <v>2709.0302738288528</v>
      </c>
      <c r="L3841" s="17">
        <f t="shared" ca="1" si="4009"/>
        <v>2801.20767836393</v>
      </c>
      <c r="M3841" s="17">
        <f t="shared" ca="1" si="4009"/>
        <v>2686.6542985468368</v>
      </c>
      <c r="N3841" s="17">
        <f t="shared" ca="1" si="4009"/>
        <v>2660.0829044904781</v>
      </c>
      <c r="O3841" s="11">
        <f t="shared" ca="1" si="3958"/>
        <v>0</v>
      </c>
      <c r="P3841" s="17">
        <f t="shared" ca="1" si="3998"/>
        <v>0</v>
      </c>
    </row>
    <row r="3842" spans="1:16" x14ac:dyDescent="0.35">
      <c r="A3842" s="14">
        <v>3829</v>
      </c>
      <c r="B3842" s="17">
        <f t="shared" si="3956"/>
        <v>2987</v>
      </c>
      <c r="C3842" s="17">
        <f t="shared" ref="C3842:N3842" ca="1" si="4010">B3842*EXP((($E$6-$E$7-0.5*$E$5^2)*$E$8)+($E$5*_xlfn.NORM.S.INV(RAND())*SQRT($E$8)))</f>
        <v>3175.1176966514336</v>
      </c>
      <c r="D3842" s="17">
        <f t="shared" ca="1" si="4010"/>
        <v>3181.9038442356809</v>
      </c>
      <c r="E3842" s="17">
        <f t="shared" ca="1" si="4010"/>
        <v>3338.0609239748023</v>
      </c>
      <c r="F3842" s="17">
        <f t="shared" ca="1" si="4010"/>
        <v>3209.243893054047</v>
      </c>
      <c r="G3842" s="17">
        <f t="shared" ca="1" si="4010"/>
        <v>3118.4839036745793</v>
      </c>
      <c r="H3842" s="17">
        <f t="shared" ca="1" si="4010"/>
        <v>2999.9482974269581</v>
      </c>
      <c r="I3842" s="17">
        <f t="shared" ca="1" si="4010"/>
        <v>2916.539578438133</v>
      </c>
      <c r="J3842" s="17">
        <f t="shared" ca="1" si="4010"/>
        <v>3124.96991310266</v>
      </c>
      <c r="K3842" s="17">
        <f t="shared" ca="1" si="4010"/>
        <v>3286.6014844655092</v>
      </c>
      <c r="L3842" s="17">
        <f t="shared" ca="1" si="4010"/>
        <v>3792.0538548217514</v>
      </c>
      <c r="M3842" s="17">
        <f t="shared" ca="1" si="4010"/>
        <v>4167.4350201519055</v>
      </c>
      <c r="N3842" s="17">
        <f t="shared" ca="1" si="4010"/>
        <v>4030.5578314958002</v>
      </c>
      <c r="O3842" s="11">
        <f t="shared" ca="1" si="3958"/>
        <v>1</v>
      </c>
      <c r="P3842" s="17">
        <f t="shared" ca="1" si="3998"/>
        <v>1030.5578314958002</v>
      </c>
    </row>
    <row r="3843" spans="1:16" x14ac:dyDescent="0.35">
      <c r="A3843" s="14">
        <v>3830</v>
      </c>
      <c r="B3843" s="17">
        <f t="shared" si="3956"/>
        <v>2987</v>
      </c>
      <c r="C3843" s="17">
        <f t="shared" ref="C3843:N3843" ca="1" si="4011">B3843*EXP((($E$6-$E$7-0.5*$E$5^2)*$E$8)+($E$5*_xlfn.NORM.S.INV(RAND())*SQRT($E$8)))</f>
        <v>2864.281331493492</v>
      </c>
      <c r="D3843" s="17">
        <f t="shared" ca="1" si="4011"/>
        <v>2715.6288685548552</v>
      </c>
      <c r="E3843" s="17">
        <f t="shared" ca="1" si="4011"/>
        <v>2463.2374038825665</v>
      </c>
      <c r="F3843" s="17">
        <f t="shared" ca="1" si="4011"/>
        <v>2561.7142434864654</v>
      </c>
      <c r="G3843" s="17">
        <f t="shared" ca="1" si="4011"/>
        <v>2596.5450913898781</v>
      </c>
      <c r="H3843" s="17">
        <f t="shared" ca="1" si="4011"/>
        <v>2754.6767959779008</v>
      </c>
      <c r="I3843" s="17">
        <f t="shared" ca="1" si="4011"/>
        <v>2870.1355879347789</v>
      </c>
      <c r="J3843" s="17">
        <f t="shared" ca="1" si="4011"/>
        <v>2486.4343971279641</v>
      </c>
      <c r="K3843" s="17">
        <f t="shared" ca="1" si="4011"/>
        <v>2509.5543251092427</v>
      </c>
      <c r="L3843" s="17">
        <f t="shared" ca="1" si="4011"/>
        <v>2542.6969084698089</v>
      </c>
      <c r="M3843" s="17">
        <f t="shared" ca="1" si="4011"/>
        <v>2274.0868945726679</v>
      </c>
      <c r="N3843" s="17">
        <f t="shared" ca="1" si="4011"/>
        <v>2213.2186766225996</v>
      </c>
      <c r="O3843" s="11">
        <f t="shared" ca="1" si="3958"/>
        <v>0</v>
      </c>
      <c r="P3843" s="17">
        <f t="shared" ca="1" si="3998"/>
        <v>0</v>
      </c>
    </row>
    <row r="3844" spans="1:16" x14ac:dyDescent="0.35">
      <c r="A3844" s="14">
        <v>3831</v>
      </c>
      <c r="B3844" s="17">
        <f t="shared" si="3956"/>
        <v>2987</v>
      </c>
      <c r="C3844" s="17">
        <f t="shared" ref="C3844:N3844" ca="1" si="4012">B3844*EXP((($E$6-$E$7-0.5*$E$5^2)*$E$8)+($E$5*_xlfn.NORM.S.INV(RAND())*SQRT($E$8)))</f>
        <v>3184.1680561586295</v>
      </c>
      <c r="D3844" s="17">
        <f t="shared" ca="1" si="4012"/>
        <v>3264.0562525252521</v>
      </c>
      <c r="E3844" s="17">
        <f t="shared" ca="1" si="4012"/>
        <v>3046.4516480293387</v>
      </c>
      <c r="F3844" s="17">
        <f t="shared" ca="1" si="4012"/>
        <v>3177.0605346226903</v>
      </c>
      <c r="G3844" s="17">
        <f t="shared" ca="1" si="4012"/>
        <v>3087.2124483330535</v>
      </c>
      <c r="H3844" s="17">
        <f t="shared" ca="1" si="4012"/>
        <v>3127.7195786184261</v>
      </c>
      <c r="I3844" s="17">
        <f t="shared" ca="1" si="4012"/>
        <v>2826.8293400736184</v>
      </c>
      <c r="J3844" s="17">
        <f t="shared" ca="1" si="4012"/>
        <v>3080.5334129016442</v>
      </c>
      <c r="K3844" s="17">
        <f t="shared" ca="1" si="4012"/>
        <v>3324.6051977901602</v>
      </c>
      <c r="L3844" s="17">
        <f t="shared" ca="1" si="4012"/>
        <v>3357.7568581799551</v>
      </c>
      <c r="M3844" s="17">
        <f t="shared" ca="1" si="4012"/>
        <v>3211.4321102495969</v>
      </c>
      <c r="N3844" s="17">
        <f t="shared" ca="1" si="4012"/>
        <v>3070.3948471747526</v>
      </c>
      <c r="O3844" s="11">
        <f t="shared" ca="1" si="3958"/>
        <v>1</v>
      </c>
      <c r="P3844" s="17">
        <f t="shared" ca="1" si="3998"/>
        <v>70.394847174752613</v>
      </c>
    </row>
    <row r="3845" spans="1:16" x14ac:dyDescent="0.35">
      <c r="A3845" s="14">
        <v>3832</v>
      </c>
      <c r="B3845" s="17">
        <f t="shared" si="3956"/>
        <v>2987</v>
      </c>
      <c r="C3845" s="17">
        <f t="shared" ref="C3845:N3845" ca="1" si="4013">B3845*EXP((($E$6-$E$7-0.5*$E$5^2)*$E$8)+($E$5*_xlfn.NORM.S.INV(RAND())*SQRT($E$8)))</f>
        <v>3408.408045355327</v>
      </c>
      <c r="D3845" s="17">
        <f t="shared" ca="1" si="4013"/>
        <v>3114.60417203426</v>
      </c>
      <c r="E3845" s="17">
        <f t="shared" ca="1" si="4013"/>
        <v>3200.6653062059386</v>
      </c>
      <c r="F3845" s="17">
        <f t="shared" ca="1" si="4013"/>
        <v>3385.6256337637865</v>
      </c>
      <c r="G3845" s="17">
        <f t="shared" ca="1" si="4013"/>
        <v>3206.4679218748638</v>
      </c>
      <c r="H3845" s="17">
        <f t="shared" ca="1" si="4013"/>
        <v>3280.8728943440487</v>
      </c>
      <c r="I3845" s="17">
        <f t="shared" ca="1" si="4013"/>
        <v>3394.9840452390072</v>
      </c>
      <c r="J3845" s="17">
        <f t="shared" ca="1" si="4013"/>
        <v>3696.6826742783751</v>
      </c>
      <c r="K3845" s="17">
        <f t="shared" ca="1" si="4013"/>
        <v>3787.5784562465419</v>
      </c>
      <c r="L3845" s="17">
        <f t="shared" ca="1" si="4013"/>
        <v>3868.6343250568152</v>
      </c>
      <c r="M3845" s="17">
        <f t="shared" ca="1" si="4013"/>
        <v>4134.2144926581541</v>
      </c>
      <c r="N3845" s="17">
        <f t="shared" ca="1" si="4013"/>
        <v>3921.4817738267243</v>
      </c>
      <c r="O3845" s="11">
        <f t="shared" ca="1" si="3958"/>
        <v>1</v>
      </c>
      <c r="P3845" s="17">
        <f t="shared" ca="1" si="3998"/>
        <v>921.48177382672429</v>
      </c>
    </row>
    <row r="3846" spans="1:16" x14ac:dyDescent="0.35">
      <c r="A3846" s="14">
        <v>3833</v>
      </c>
      <c r="B3846" s="17">
        <f t="shared" si="3956"/>
        <v>2987</v>
      </c>
      <c r="C3846" s="17">
        <f t="shared" ref="C3846:N3846" ca="1" si="4014">B3846*EXP((($E$6-$E$7-0.5*$E$5^2)*$E$8)+($E$5*_xlfn.NORM.S.INV(RAND())*SQRT($E$8)))</f>
        <v>3036.4707013529642</v>
      </c>
      <c r="D3846" s="17">
        <f t="shared" ca="1" si="4014"/>
        <v>3405.5005247699614</v>
      </c>
      <c r="E3846" s="17">
        <f t="shared" ca="1" si="4014"/>
        <v>3632.0106648793221</v>
      </c>
      <c r="F3846" s="17">
        <f t="shared" ca="1" si="4014"/>
        <v>4051.5014408781062</v>
      </c>
      <c r="G3846" s="17">
        <f t="shared" ca="1" si="4014"/>
        <v>3950.3362306133513</v>
      </c>
      <c r="H3846" s="17">
        <f t="shared" ca="1" si="4014"/>
        <v>3994.1278020059613</v>
      </c>
      <c r="I3846" s="17">
        <f t="shared" ca="1" si="4014"/>
        <v>4256.8038463909024</v>
      </c>
      <c r="J3846" s="17">
        <f t="shared" ca="1" si="4014"/>
        <v>4415.7111469719584</v>
      </c>
      <c r="K3846" s="17">
        <f t="shared" ca="1" si="4014"/>
        <v>5068.7838672303242</v>
      </c>
      <c r="L3846" s="17">
        <f t="shared" ca="1" si="4014"/>
        <v>5693.364370578367</v>
      </c>
      <c r="M3846" s="17">
        <f t="shared" ca="1" si="4014"/>
        <v>5258.0354381347724</v>
      </c>
      <c r="N3846" s="17">
        <f t="shared" ca="1" si="4014"/>
        <v>4966.2102635096726</v>
      </c>
      <c r="O3846" s="11">
        <f t="shared" ca="1" si="3958"/>
        <v>1</v>
      </c>
      <c r="P3846" s="17">
        <f t="shared" ca="1" si="3998"/>
        <v>1966.2102635096726</v>
      </c>
    </row>
    <row r="3847" spans="1:16" x14ac:dyDescent="0.35">
      <c r="A3847" s="14">
        <v>3834</v>
      </c>
      <c r="B3847" s="17">
        <f t="shared" si="3956"/>
        <v>2987</v>
      </c>
      <c r="C3847" s="17">
        <f t="shared" ref="C3847:N3847" ca="1" si="4015">B3847*EXP((($E$6-$E$7-0.5*$E$5^2)*$E$8)+($E$5*_xlfn.NORM.S.INV(RAND())*SQRT($E$8)))</f>
        <v>3030.8120006420086</v>
      </c>
      <c r="D3847" s="17">
        <f t="shared" ca="1" si="4015"/>
        <v>3049.0336597030218</v>
      </c>
      <c r="E3847" s="17">
        <f t="shared" ca="1" si="4015"/>
        <v>3394.5710846452534</v>
      </c>
      <c r="F3847" s="17">
        <f t="shared" ca="1" si="4015"/>
        <v>3095.3496589808269</v>
      </c>
      <c r="G3847" s="17">
        <f t="shared" ca="1" si="4015"/>
        <v>3500.5417828369004</v>
      </c>
      <c r="H3847" s="17">
        <f t="shared" ca="1" si="4015"/>
        <v>3227.3535980801703</v>
      </c>
      <c r="I3847" s="17">
        <f t="shared" ca="1" si="4015"/>
        <v>3045.4098877076249</v>
      </c>
      <c r="J3847" s="17">
        <f t="shared" ca="1" si="4015"/>
        <v>2960.8529490203705</v>
      </c>
      <c r="K3847" s="17">
        <f t="shared" ca="1" si="4015"/>
        <v>2727.3243941302712</v>
      </c>
      <c r="L3847" s="17">
        <f t="shared" ca="1" si="4015"/>
        <v>2635.5483327016682</v>
      </c>
      <c r="M3847" s="17">
        <f t="shared" ca="1" si="4015"/>
        <v>2863.6689871026065</v>
      </c>
      <c r="N3847" s="17">
        <f t="shared" ca="1" si="4015"/>
        <v>2807.738582541353</v>
      </c>
      <c r="O3847" s="11">
        <f t="shared" ca="1" si="3958"/>
        <v>0</v>
      </c>
      <c r="P3847" s="17">
        <f t="shared" ca="1" si="3998"/>
        <v>0</v>
      </c>
    </row>
    <row r="3848" spans="1:16" x14ac:dyDescent="0.35">
      <c r="A3848" s="14">
        <v>3835</v>
      </c>
      <c r="B3848" s="17">
        <f t="shared" si="3956"/>
        <v>2987</v>
      </c>
      <c r="C3848" s="17">
        <f t="shared" ref="C3848:N3848" ca="1" si="4016">B3848*EXP((($E$6-$E$7-0.5*$E$5^2)*$E$8)+($E$5*_xlfn.NORM.S.INV(RAND())*SQRT($E$8)))</f>
        <v>2921.5854050940879</v>
      </c>
      <c r="D3848" s="17">
        <f t="shared" ca="1" si="4016"/>
        <v>3317.7680981730373</v>
      </c>
      <c r="E3848" s="17">
        <f t="shared" ca="1" si="4016"/>
        <v>3117.0782531016253</v>
      </c>
      <c r="F3848" s="17">
        <f t="shared" ca="1" si="4016"/>
        <v>3465.7831605062461</v>
      </c>
      <c r="G3848" s="17">
        <f t="shared" ca="1" si="4016"/>
        <v>3311.0301639096037</v>
      </c>
      <c r="H3848" s="17">
        <f t="shared" ca="1" si="4016"/>
        <v>3167.5164259627818</v>
      </c>
      <c r="I3848" s="17">
        <f t="shared" ca="1" si="4016"/>
        <v>3295.7771296066262</v>
      </c>
      <c r="J3848" s="17">
        <f t="shared" ca="1" si="4016"/>
        <v>3365.8219673537542</v>
      </c>
      <c r="K3848" s="17">
        <f t="shared" ca="1" si="4016"/>
        <v>3296.010554344165</v>
      </c>
      <c r="L3848" s="17">
        <f t="shared" ca="1" si="4016"/>
        <v>3543.0086636892202</v>
      </c>
      <c r="M3848" s="17">
        <f t="shared" ca="1" si="4016"/>
        <v>3387.4181618879966</v>
      </c>
      <c r="N3848" s="17">
        <f t="shared" ca="1" si="4016"/>
        <v>3327.9770499977303</v>
      </c>
      <c r="O3848" s="11">
        <f t="shared" ca="1" si="3958"/>
        <v>1</v>
      </c>
      <c r="P3848" s="17">
        <f t="shared" ca="1" si="3998"/>
        <v>327.97704999773032</v>
      </c>
    </row>
    <row r="3849" spans="1:16" x14ac:dyDescent="0.35">
      <c r="A3849" s="14">
        <v>3836</v>
      </c>
      <c r="B3849" s="17">
        <f t="shared" si="3956"/>
        <v>2987</v>
      </c>
      <c r="C3849" s="17">
        <f t="shared" ref="C3849:N3849" ca="1" si="4017">B3849*EXP((($E$6-$E$7-0.5*$E$5^2)*$E$8)+($E$5*_xlfn.NORM.S.INV(RAND())*SQRT($E$8)))</f>
        <v>3155.3532836794061</v>
      </c>
      <c r="D3849" s="17">
        <f t="shared" ca="1" si="4017"/>
        <v>3132.6064069785775</v>
      </c>
      <c r="E3849" s="17">
        <f t="shared" ca="1" si="4017"/>
        <v>3468.1570583049597</v>
      </c>
      <c r="F3849" s="17">
        <f t="shared" ca="1" si="4017"/>
        <v>3454.5457296586951</v>
      </c>
      <c r="G3849" s="17">
        <f t="shared" ca="1" si="4017"/>
        <v>3652.7673309426837</v>
      </c>
      <c r="H3849" s="17">
        <f t="shared" ca="1" si="4017"/>
        <v>3609.7179575461705</v>
      </c>
      <c r="I3849" s="17">
        <f t="shared" ca="1" si="4017"/>
        <v>3457.605408087431</v>
      </c>
      <c r="J3849" s="17">
        <f t="shared" ca="1" si="4017"/>
        <v>3409.4036538844848</v>
      </c>
      <c r="K3849" s="17">
        <f t="shared" ca="1" si="4017"/>
        <v>3511.8065504703536</v>
      </c>
      <c r="L3849" s="17">
        <f t="shared" ca="1" si="4017"/>
        <v>3596.1418603372208</v>
      </c>
      <c r="M3849" s="17">
        <f t="shared" ca="1" si="4017"/>
        <v>3465.1591782189234</v>
      </c>
      <c r="N3849" s="17">
        <f t="shared" ca="1" si="4017"/>
        <v>3453.5754885865113</v>
      </c>
      <c r="O3849" s="11">
        <f t="shared" ca="1" si="3958"/>
        <v>1</v>
      </c>
      <c r="P3849" s="17">
        <f t="shared" ca="1" si="3998"/>
        <v>453.57548858651126</v>
      </c>
    </row>
    <row r="3850" spans="1:16" x14ac:dyDescent="0.35">
      <c r="A3850" s="14">
        <v>3837</v>
      </c>
      <c r="B3850" s="17">
        <f t="shared" si="3956"/>
        <v>2987</v>
      </c>
      <c r="C3850" s="17">
        <f t="shared" ref="C3850:N3850" ca="1" si="4018">B3850*EXP((($E$6-$E$7-0.5*$E$5^2)*$E$8)+($E$5*_xlfn.NORM.S.INV(RAND())*SQRT($E$8)))</f>
        <v>2894.0419474240302</v>
      </c>
      <c r="D3850" s="17">
        <f t="shared" ca="1" si="4018"/>
        <v>3157.2439149453357</v>
      </c>
      <c r="E3850" s="17">
        <f t="shared" ca="1" si="4018"/>
        <v>3415.2040020239428</v>
      </c>
      <c r="F3850" s="17">
        <f t="shared" ca="1" si="4018"/>
        <v>3529.3495949362455</v>
      </c>
      <c r="G3850" s="17">
        <f t="shared" ca="1" si="4018"/>
        <v>3491.0536456249451</v>
      </c>
      <c r="H3850" s="17">
        <f t="shared" ca="1" si="4018"/>
        <v>3559.4940420312673</v>
      </c>
      <c r="I3850" s="17">
        <f t="shared" ca="1" si="4018"/>
        <v>4007.1877968910735</v>
      </c>
      <c r="J3850" s="17">
        <f t="shared" ca="1" si="4018"/>
        <v>3956.4319307265955</v>
      </c>
      <c r="K3850" s="17">
        <f t="shared" ca="1" si="4018"/>
        <v>3722.9524675934949</v>
      </c>
      <c r="L3850" s="17">
        <f t="shared" ca="1" si="4018"/>
        <v>3322.8894863917844</v>
      </c>
      <c r="M3850" s="17">
        <f t="shared" ca="1" si="4018"/>
        <v>3389.7761637658014</v>
      </c>
      <c r="N3850" s="17">
        <f t="shared" ca="1" si="4018"/>
        <v>3545.4949437169603</v>
      </c>
      <c r="O3850" s="11">
        <f t="shared" ca="1" si="3958"/>
        <v>1</v>
      </c>
      <c r="P3850" s="17">
        <f t="shared" ca="1" si="3998"/>
        <v>545.49494371696028</v>
      </c>
    </row>
    <row r="3851" spans="1:16" x14ac:dyDescent="0.35">
      <c r="A3851" s="14">
        <v>3838</v>
      </c>
      <c r="B3851" s="17">
        <f t="shared" si="3956"/>
        <v>2987</v>
      </c>
      <c r="C3851" s="17">
        <f t="shared" ref="C3851:N3851" ca="1" si="4019">B3851*EXP((($E$6-$E$7-0.5*$E$5^2)*$E$8)+($E$5*_xlfn.NORM.S.INV(RAND())*SQRT($E$8)))</f>
        <v>2973.590246696665</v>
      </c>
      <c r="D3851" s="17">
        <f t="shared" ca="1" si="4019"/>
        <v>2783.8665149534636</v>
      </c>
      <c r="E3851" s="17">
        <f t="shared" ca="1" si="4019"/>
        <v>2816.6370898797809</v>
      </c>
      <c r="F3851" s="17">
        <f t="shared" ca="1" si="4019"/>
        <v>3338.0278809587635</v>
      </c>
      <c r="G3851" s="17">
        <f t="shared" ca="1" si="4019"/>
        <v>3574.9501660193678</v>
      </c>
      <c r="H3851" s="17">
        <f t="shared" ca="1" si="4019"/>
        <v>3835.7944970791114</v>
      </c>
      <c r="I3851" s="17">
        <f t="shared" ca="1" si="4019"/>
        <v>3808.4517181858514</v>
      </c>
      <c r="J3851" s="17">
        <f t="shared" ca="1" si="4019"/>
        <v>4023.4535254315883</v>
      </c>
      <c r="K3851" s="17">
        <f t="shared" ca="1" si="4019"/>
        <v>3804.2180550058661</v>
      </c>
      <c r="L3851" s="17">
        <f t="shared" ca="1" si="4019"/>
        <v>3797.8059031563093</v>
      </c>
      <c r="M3851" s="17">
        <f t="shared" ca="1" si="4019"/>
        <v>4269.9465312000766</v>
      </c>
      <c r="N3851" s="17">
        <f t="shared" ca="1" si="4019"/>
        <v>3745.3255090604207</v>
      </c>
      <c r="O3851" s="11">
        <f t="shared" ca="1" si="3958"/>
        <v>1</v>
      </c>
      <c r="P3851" s="17">
        <f t="shared" ca="1" si="3998"/>
        <v>745.3255090604207</v>
      </c>
    </row>
    <row r="3852" spans="1:16" x14ac:dyDescent="0.35">
      <c r="A3852" s="14">
        <v>3839</v>
      </c>
      <c r="B3852" s="17">
        <f t="shared" si="3956"/>
        <v>2987</v>
      </c>
      <c r="C3852" s="17">
        <f t="shared" ref="C3852:N3852" ca="1" si="4020">B3852*EXP((($E$6-$E$7-0.5*$E$5^2)*$E$8)+($E$5*_xlfn.NORM.S.INV(RAND())*SQRT($E$8)))</f>
        <v>3068.6869078644081</v>
      </c>
      <c r="D3852" s="17">
        <f t="shared" ca="1" si="4020"/>
        <v>2871.1016935441353</v>
      </c>
      <c r="E3852" s="17">
        <f t="shared" ca="1" si="4020"/>
        <v>3251.0383563886003</v>
      </c>
      <c r="F3852" s="17">
        <f t="shared" ca="1" si="4020"/>
        <v>3532.9521701950584</v>
      </c>
      <c r="G3852" s="17">
        <f t="shared" ca="1" si="4020"/>
        <v>3334.6444322187567</v>
      </c>
      <c r="H3852" s="17">
        <f t="shared" ca="1" si="4020"/>
        <v>3505.9758479944717</v>
      </c>
      <c r="I3852" s="17">
        <f t="shared" ca="1" si="4020"/>
        <v>3689.285342632947</v>
      </c>
      <c r="J3852" s="17">
        <f t="shared" ca="1" si="4020"/>
        <v>4050.0049208457253</v>
      </c>
      <c r="K3852" s="17">
        <f t="shared" ca="1" si="4020"/>
        <v>4161.7586296506579</v>
      </c>
      <c r="L3852" s="17">
        <f t="shared" ca="1" si="4020"/>
        <v>4308.7970543156216</v>
      </c>
      <c r="M3852" s="17">
        <f t="shared" ca="1" si="4020"/>
        <v>4342.204058913534</v>
      </c>
      <c r="N3852" s="17">
        <f t="shared" ca="1" si="4020"/>
        <v>4189.3700527522697</v>
      </c>
      <c r="O3852" s="11">
        <f t="shared" ca="1" si="3958"/>
        <v>1</v>
      </c>
      <c r="P3852" s="17">
        <f t="shared" ca="1" si="3998"/>
        <v>1189.3700527522697</v>
      </c>
    </row>
    <row r="3853" spans="1:16" x14ac:dyDescent="0.35">
      <c r="A3853" s="14">
        <v>3840</v>
      </c>
      <c r="B3853" s="17">
        <f t="shared" si="3956"/>
        <v>2987</v>
      </c>
      <c r="C3853" s="17">
        <f t="shared" ref="C3853:N3853" ca="1" si="4021">B3853*EXP((($E$6-$E$7-0.5*$E$5^2)*$E$8)+($E$5*_xlfn.NORM.S.INV(RAND())*SQRT($E$8)))</f>
        <v>3217.3741532715194</v>
      </c>
      <c r="D3853" s="17">
        <f t="shared" ca="1" si="4021"/>
        <v>2996.3452235120417</v>
      </c>
      <c r="E3853" s="17">
        <f t="shared" ca="1" si="4021"/>
        <v>2995.8174289587946</v>
      </c>
      <c r="F3853" s="17">
        <f t="shared" ca="1" si="4021"/>
        <v>2922.754771106087</v>
      </c>
      <c r="G3853" s="17">
        <f t="shared" ca="1" si="4021"/>
        <v>2888.1732799755764</v>
      </c>
      <c r="H3853" s="17">
        <f t="shared" ca="1" si="4021"/>
        <v>3082.4886238696545</v>
      </c>
      <c r="I3853" s="17">
        <f t="shared" ca="1" si="4021"/>
        <v>3173.1793151405686</v>
      </c>
      <c r="J3853" s="17">
        <f t="shared" ca="1" si="4021"/>
        <v>3201.3492993708383</v>
      </c>
      <c r="K3853" s="17">
        <f t="shared" ca="1" si="4021"/>
        <v>3501.4048200054381</v>
      </c>
      <c r="L3853" s="17">
        <f t="shared" ca="1" si="4021"/>
        <v>3618.1382898922761</v>
      </c>
      <c r="M3853" s="17">
        <f t="shared" ca="1" si="4021"/>
        <v>3756.4746720485664</v>
      </c>
      <c r="N3853" s="17">
        <f t="shared" ca="1" si="4021"/>
        <v>3628.074675994133</v>
      </c>
      <c r="O3853" s="11">
        <f t="shared" ca="1" si="3958"/>
        <v>1</v>
      </c>
      <c r="P3853" s="17">
        <f t="shared" ca="1" si="3998"/>
        <v>628.07467599413303</v>
      </c>
    </row>
    <row r="3854" spans="1:16" x14ac:dyDescent="0.35">
      <c r="A3854" s="14">
        <v>3841</v>
      </c>
      <c r="B3854" s="17">
        <f t="shared" si="3956"/>
        <v>2987</v>
      </c>
      <c r="C3854" s="17">
        <f t="shared" ref="C3854:N3854" ca="1" si="4022">B3854*EXP((($E$6-$E$7-0.5*$E$5^2)*$E$8)+($E$5*_xlfn.NORM.S.INV(RAND())*SQRT($E$8)))</f>
        <v>2896.2107257811863</v>
      </c>
      <c r="D3854" s="17">
        <f t="shared" ca="1" si="4022"/>
        <v>2885.6778870468952</v>
      </c>
      <c r="E3854" s="17">
        <f t="shared" ca="1" si="4022"/>
        <v>3076.7283187831049</v>
      </c>
      <c r="F3854" s="17">
        <f t="shared" ca="1" si="4022"/>
        <v>3413.560683471831</v>
      </c>
      <c r="G3854" s="17">
        <f t="shared" ca="1" si="4022"/>
        <v>3409.2819195632687</v>
      </c>
      <c r="H3854" s="17">
        <f t="shared" ca="1" si="4022"/>
        <v>3153.9425157204196</v>
      </c>
      <c r="I3854" s="17">
        <f t="shared" ca="1" si="4022"/>
        <v>3109.0082824861179</v>
      </c>
      <c r="J3854" s="17">
        <f t="shared" ca="1" si="4022"/>
        <v>2961.2639558567007</v>
      </c>
      <c r="K3854" s="17">
        <f t="shared" ca="1" si="4022"/>
        <v>3457.0881651371824</v>
      </c>
      <c r="L3854" s="17">
        <f t="shared" ca="1" si="4022"/>
        <v>3755.3019137347042</v>
      </c>
      <c r="M3854" s="17">
        <f t="shared" ca="1" si="4022"/>
        <v>3772.1343279718535</v>
      </c>
      <c r="N3854" s="17">
        <f t="shared" ca="1" si="4022"/>
        <v>4029.6288040514673</v>
      </c>
      <c r="O3854" s="11">
        <f t="shared" ca="1" si="3958"/>
        <v>1</v>
      </c>
      <c r="P3854" s="17">
        <f t="shared" ca="1" si="3998"/>
        <v>1029.6288040514673</v>
      </c>
    </row>
    <row r="3855" spans="1:16" x14ac:dyDescent="0.35">
      <c r="A3855" s="14">
        <v>3842</v>
      </c>
      <c r="B3855" s="17">
        <f t="shared" ref="B3855:B3918" si="4023">$E$3</f>
        <v>2987</v>
      </c>
      <c r="C3855" s="17">
        <f t="shared" ref="C3855:N3855" ca="1" si="4024">B3855*EXP((($E$6-$E$7-0.5*$E$5^2)*$E$8)+($E$5*_xlfn.NORM.S.INV(RAND())*SQRT($E$8)))</f>
        <v>2986.6492294777609</v>
      </c>
      <c r="D3855" s="17">
        <f t="shared" ca="1" si="4024"/>
        <v>3279.5927449061105</v>
      </c>
      <c r="E3855" s="17">
        <f t="shared" ca="1" si="4024"/>
        <v>3357.0875949832148</v>
      </c>
      <c r="F3855" s="17">
        <f t="shared" ca="1" si="4024"/>
        <v>3544.7142242463287</v>
      </c>
      <c r="G3855" s="17">
        <f t="shared" ca="1" si="4024"/>
        <v>3488.2982837724658</v>
      </c>
      <c r="H3855" s="17">
        <f t="shared" ca="1" si="4024"/>
        <v>3177.7029030526096</v>
      </c>
      <c r="I3855" s="17">
        <f t="shared" ca="1" si="4024"/>
        <v>3094.4464659710729</v>
      </c>
      <c r="J3855" s="17">
        <f t="shared" ca="1" si="4024"/>
        <v>2899.6987090593152</v>
      </c>
      <c r="K3855" s="17">
        <f t="shared" ca="1" si="4024"/>
        <v>2875.053590166181</v>
      </c>
      <c r="L3855" s="17">
        <f t="shared" ca="1" si="4024"/>
        <v>2749.3778036282365</v>
      </c>
      <c r="M3855" s="17">
        <f t="shared" ca="1" si="4024"/>
        <v>2763.6999486049012</v>
      </c>
      <c r="N3855" s="17">
        <f t="shared" ca="1" si="4024"/>
        <v>2668.6661534925743</v>
      </c>
      <c r="O3855" s="11">
        <f t="shared" ref="O3855:O3918" ca="1" si="4025">IF(N3855&gt;$E$4,1,0)</f>
        <v>0</v>
      </c>
      <c r="P3855" s="17">
        <f t="shared" ca="1" si="3998"/>
        <v>0</v>
      </c>
    </row>
    <row r="3856" spans="1:16" x14ac:dyDescent="0.35">
      <c r="A3856" s="14">
        <v>3843</v>
      </c>
      <c r="B3856" s="17">
        <f t="shared" si="4023"/>
        <v>2987</v>
      </c>
      <c r="C3856" s="17">
        <f t="shared" ref="C3856:N3856" ca="1" si="4026">B3856*EXP((($E$6-$E$7-0.5*$E$5^2)*$E$8)+($E$5*_xlfn.NORM.S.INV(RAND())*SQRT($E$8)))</f>
        <v>3013.0285373298898</v>
      </c>
      <c r="D3856" s="17">
        <f t="shared" ca="1" si="4026"/>
        <v>2859.3844194170142</v>
      </c>
      <c r="E3856" s="17">
        <f t="shared" ca="1" si="4026"/>
        <v>3155.2866753394201</v>
      </c>
      <c r="F3856" s="17">
        <f t="shared" ca="1" si="4026"/>
        <v>3108.5564212842864</v>
      </c>
      <c r="G3856" s="17">
        <f t="shared" ca="1" si="4026"/>
        <v>3091.2857529871712</v>
      </c>
      <c r="H3856" s="17">
        <f t="shared" ca="1" si="4026"/>
        <v>3094.9913070407697</v>
      </c>
      <c r="I3856" s="17">
        <f t="shared" ca="1" si="4026"/>
        <v>2956.418510920128</v>
      </c>
      <c r="J3856" s="17">
        <f t="shared" ca="1" si="4026"/>
        <v>3012.4433714783836</v>
      </c>
      <c r="K3856" s="17">
        <f t="shared" ca="1" si="4026"/>
        <v>3275.2107826310084</v>
      </c>
      <c r="L3856" s="17">
        <f t="shared" ca="1" si="4026"/>
        <v>3195.7754388980452</v>
      </c>
      <c r="M3856" s="17">
        <f t="shared" ca="1" si="4026"/>
        <v>3037.6308759656481</v>
      </c>
      <c r="N3856" s="17">
        <f t="shared" ca="1" si="4026"/>
        <v>3131.2018378038292</v>
      </c>
      <c r="O3856" s="11">
        <f t="shared" ca="1" si="4025"/>
        <v>1</v>
      </c>
      <c r="P3856" s="17">
        <f t="shared" ca="1" si="3998"/>
        <v>131.20183780382922</v>
      </c>
    </row>
    <row r="3857" spans="1:16" x14ac:dyDescent="0.35">
      <c r="A3857" s="14">
        <v>3844</v>
      </c>
      <c r="B3857" s="17">
        <f t="shared" si="4023"/>
        <v>2987</v>
      </c>
      <c r="C3857" s="17">
        <f t="shared" ref="C3857:N3857" ca="1" si="4027">B3857*EXP((($E$6-$E$7-0.5*$E$5^2)*$E$8)+($E$5*_xlfn.NORM.S.INV(RAND())*SQRT($E$8)))</f>
        <v>3120.9684255058551</v>
      </c>
      <c r="D3857" s="17">
        <f t="shared" ca="1" si="4027"/>
        <v>3151.6403479476025</v>
      </c>
      <c r="E3857" s="17">
        <f t="shared" ca="1" si="4027"/>
        <v>3391.3685040835735</v>
      </c>
      <c r="F3857" s="17">
        <f t="shared" ca="1" si="4027"/>
        <v>3620.0912110817949</v>
      </c>
      <c r="G3857" s="17">
        <f t="shared" ca="1" si="4027"/>
        <v>3603.8092687303829</v>
      </c>
      <c r="H3857" s="17">
        <f t="shared" ca="1" si="4027"/>
        <v>3367.2079041210332</v>
      </c>
      <c r="I3857" s="17">
        <f t="shared" ca="1" si="4027"/>
        <v>3547.1355824940438</v>
      </c>
      <c r="J3857" s="17">
        <f t="shared" ca="1" si="4027"/>
        <v>3444.4387516838874</v>
      </c>
      <c r="K3857" s="17">
        <f t="shared" ca="1" si="4027"/>
        <v>3435.4195351284984</v>
      </c>
      <c r="L3857" s="17">
        <f t="shared" ca="1" si="4027"/>
        <v>3868.7873808625786</v>
      </c>
      <c r="M3857" s="17">
        <f t="shared" ca="1" si="4027"/>
        <v>3937.2346064836179</v>
      </c>
      <c r="N3857" s="17">
        <f t="shared" ca="1" si="4027"/>
        <v>3715.9749739975518</v>
      </c>
      <c r="O3857" s="11">
        <f t="shared" ca="1" si="4025"/>
        <v>1</v>
      </c>
      <c r="P3857" s="17">
        <f t="shared" ca="1" si="3998"/>
        <v>715.97497399755184</v>
      </c>
    </row>
    <row r="3858" spans="1:16" x14ac:dyDescent="0.35">
      <c r="A3858" s="14">
        <v>3845</v>
      </c>
      <c r="B3858" s="17">
        <f t="shared" si="4023"/>
        <v>2987</v>
      </c>
      <c r="C3858" s="17">
        <f t="shared" ref="C3858:N3858" ca="1" si="4028">B3858*EXP((($E$6-$E$7-0.5*$E$5^2)*$E$8)+($E$5*_xlfn.NORM.S.INV(RAND())*SQRT($E$8)))</f>
        <v>2898.8908244898294</v>
      </c>
      <c r="D3858" s="17">
        <f t="shared" ca="1" si="4028"/>
        <v>2845.0385921612301</v>
      </c>
      <c r="E3858" s="17">
        <f t="shared" ca="1" si="4028"/>
        <v>2888.2104735054227</v>
      </c>
      <c r="F3858" s="17">
        <f t="shared" ca="1" si="4028"/>
        <v>2940.9863139517329</v>
      </c>
      <c r="G3858" s="17">
        <f t="shared" ca="1" si="4028"/>
        <v>3220.0395460771747</v>
      </c>
      <c r="H3858" s="17">
        <f t="shared" ca="1" si="4028"/>
        <v>3345.6113453457729</v>
      </c>
      <c r="I3858" s="17">
        <f t="shared" ca="1" si="4028"/>
        <v>3374.569511325315</v>
      </c>
      <c r="J3858" s="17">
        <f t="shared" ca="1" si="4028"/>
        <v>3299.3620462401791</v>
      </c>
      <c r="K3858" s="17">
        <f t="shared" ca="1" si="4028"/>
        <v>3284.8790242782634</v>
      </c>
      <c r="L3858" s="17">
        <f t="shared" ca="1" si="4028"/>
        <v>3500.8079318646737</v>
      </c>
      <c r="M3858" s="17">
        <f t="shared" ca="1" si="4028"/>
        <v>3651.9172101261584</v>
      </c>
      <c r="N3858" s="17">
        <f t="shared" ca="1" si="4028"/>
        <v>3244.5987582316488</v>
      </c>
      <c r="O3858" s="11">
        <f t="shared" ca="1" si="4025"/>
        <v>1</v>
      </c>
      <c r="P3858" s="17">
        <f t="shared" ca="1" si="3998"/>
        <v>244.59875823164884</v>
      </c>
    </row>
    <row r="3859" spans="1:16" x14ac:dyDescent="0.35">
      <c r="A3859" s="14">
        <v>3846</v>
      </c>
      <c r="B3859" s="17">
        <f t="shared" si="4023"/>
        <v>2987</v>
      </c>
      <c r="C3859" s="17">
        <f t="shared" ref="C3859:N3859" ca="1" si="4029">B3859*EXP((($E$6-$E$7-0.5*$E$5^2)*$E$8)+($E$5*_xlfn.NORM.S.INV(RAND())*SQRT($E$8)))</f>
        <v>2904.0558795665597</v>
      </c>
      <c r="D3859" s="17">
        <f t="shared" ca="1" si="4029"/>
        <v>3129.992666761123</v>
      </c>
      <c r="E3859" s="17">
        <f t="shared" ca="1" si="4029"/>
        <v>3422.8940391935766</v>
      </c>
      <c r="F3859" s="17">
        <f t="shared" ca="1" si="4029"/>
        <v>3460.9321668111015</v>
      </c>
      <c r="G3859" s="17">
        <f t="shared" ca="1" si="4029"/>
        <v>3052.4484899299437</v>
      </c>
      <c r="H3859" s="17">
        <f t="shared" ca="1" si="4029"/>
        <v>3014.9680677537967</v>
      </c>
      <c r="I3859" s="17">
        <f t="shared" ca="1" si="4029"/>
        <v>2871.5627016797193</v>
      </c>
      <c r="J3859" s="17">
        <f t="shared" ca="1" si="4029"/>
        <v>2774.7456547881175</v>
      </c>
      <c r="K3859" s="17">
        <f t="shared" ca="1" si="4029"/>
        <v>2835.3491792838513</v>
      </c>
      <c r="L3859" s="17">
        <f t="shared" ca="1" si="4029"/>
        <v>2790.8265923223198</v>
      </c>
      <c r="M3859" s="17">
        <f t="shared" ca="1" si="4029"/>
        <v>2641.0957225246775</v>
      </c>
      <c r="N3859" s="17">
        <f t="shared" ca="1" si="4029"/>
        <v>2548.7118760798971</v>
      </c>
      <c r="O3859" s="11">
        <f t="shared" ca="1" si="4025"/>
        <v>0</v>
      </c>
      <c r="P3859" s="17">
        <f t="shared" ca="1" si="3998"/>
        <v>0</v>
      </c>
    </row>
    <row r="3860" spans="1:16" x14ac:dyDescent="0.35">
      <c r="A3860" s="14">
        <v>3847</v>
      </c>
      <c r="B3860" s="17">
        <f t="shared" si="4023"/>
        <v>2987</v>
      </c>
      <c r="C3860" s="17">
        <f t="shared" ref="C3860:N3860" ca="1" si="4030">B3860*EXP((($E$6-$E$7-0.5*$E$5^2)*$E$8)+($E$5*_xlfn.NORM.S.INV(RAND())*SQRT($E$8)))</f>
        <v>2853.6917737032527</v>
      </c>
      <c r="D3860" s="17">
        <f t="shared" ca="1" si="4030"/>
        <v>2946.9061571939887</v>
      </c>
      <c r="E3860" s="17">
        <f t="shared" ca="1" si="4030"/>
        <v>2995.5902136706704</v>
      </c>
      <c r="F3860" s="17">
        <f t="shared" ca="1" si="4030"/>
        <v>3073.8911929698156</v>
      </c>
      <c r="G3860" s="17">
        <f t="shared" ca="1" si="4030"/>
        <v>2880.2230925345211</v>
      </c>
      <c r="H3860" s="17">
        <f t="shared" ca="1" si="4030"/>
        <v>3162.7865675223129</v>
      </c>
      <c r="I3860" s="17">
        <f t="shared" ca="1" si="4030"/>
        <v>2963.4472994635948</v>
      </c>
      <c r="J3860" s="17">
        <f t="shared" ca="1" si="4030"/>
        <v>3001.3071684080769</v>
      </c>
      <c r="K3860" s="17">
        <f t="shared" ca="1" si="4030"/>
        <v>3267.1162420585256</v>
      </c>
      <c r="L3860" s="17">
        <f t="shared" ca="1" si="4030"/>
        <v>3109.6456037706903</v>
      </c>
      <c r="M3860" s="17">
        <f t="shared" ca="1" si="4030"/>
        <v>3238.0684965486721</v>
      </c>
      <c r="N3860" s="17">
        <f t="shared" ca="1" si="4030"/>
        <v>3058.301980317769</v>
      </c>
      <c r="O3860" s="11">
        <f t="shared" ca="1" si="4025"/>
        <v>1</v>
      </c>
      <c r="P3860" s="17">
        <f t="shared" ca="1" si="3998"/>
        <v>58.301980317768994</v>
      </c>
    </row>
    <row r="3861" spans="1:16" x14ac:dyDescent="0.35">
      <c r="A3861" s="14">
        <v>3848</v>
      </c>
      <c r="B3861" s="17">
        <f t="shared" si="4023"/>
        <v>2987</v>
      </c>
      <c r="C3861" s="17">
        <f t="shared" ref="C3861:N3861" ca="1" si="4031">B3861*EXP((($E$6-$E$7-0.5*$E$5^2)*$E$8)+($E$5*_xlfn.NORM.S.INV(RAND())*SQRT($E$8)))</f>
        <v>3168.0370978391784</v>
      </c>
      <c r="D3861" s="17">
        <f t="shared" ca="1" si="4031"/>
        <v>3366.7668360400558</v>
      </c>
      <c r="E3861" s="17">
        <f t="shared" ca="1" si="4031"/>
        <v>3505.4581102769744</v>
      </c>
      <c r="F3861" s="17">
        <f t="shared" ca="1" si="4031"/>
        <v>3340.3709775562024</v>
      </c>
      <c r="G3861" s="17">
        <f t="shared" ca="1" si="4031"/>
        <v>3187.7459288394757</v>
      </c>
      <c r="H3861" s="17">
        <f t="shared" ca="1" si="4031"/>
        <v>3125.7291959173231</v>
      </c>
      <c r="I3861" s="17">
        <f t="shared" ca="1" si="4031"/>
        <v>2864.1801041086446</v>
      </c>
      <c r="J3861" s="17">
        <f t="shared" ca="1" si="4031"/>
        <v>2701.7972297985971</v>
      </c>
      <c r="K3861" s="17">
        <f t="shared" ca="1" si="4031"/>
        <v>2855.4981661330721</v>
      </c>
      <c r="L3861" s="17">
        <f t="shared" ca="1" si="4031"/>
        <v>3132.0337350995483</v>
      </c>
      <c r="M3861" s="17">
        <f t="shared" ca="1" si="4031"/>
        <v>3427.637833211114</v>
      </c>
      <c r="N3861" s="17">
        <f t="shared" ca="1" si="4031"/>
        <v>3730.1850366249441</v>
      </c>
      <c r="O3861" s="11">
        <f t="shared" ca="1" si="4025"/>
        <v>1</v>
      </c>
      <c r="P3861" s="17">
        <f t="shared" ca="1" si="3998"/>
        <v>730.18503662494413</v>
      </c>
    </row>
    <row r="3862" spans="1:16" x14ac:dyDescent="0.35">
      <c r="A3862" s="14">
        <v>3849</v>
      </c>
      <c r="B3862" s="17">
        <f t="shared" si="4023"/>
        <v>2987</v>
      </c>
      <c r="C3862" s="17">
        <f t="shared" ref="C3862:N3862" ca="1" si="4032">B3862*EXP((($E$6-$E$7-0.5*$E$5^2)*$E$8)+($E$5*_xlfn.NORM.S.INV(RAND())*SQRT($E$8)))</f>
        <v>2870.1752778564569</v>
      </c>
      <c r="D3862" s="17">
        <f t="shared" ca="1" si="4032"/>
        <v>2857.0854020470219</v>
      </c>
      <c r="E3862" s="17">
        <f t="shared" ca="1" si="4032"/>
        <v>2962.9449858235807</v>
      </c>
      <c r="F3862" s="17">
        <f t="shared" ca="1" si="4032"/>
        <v>2681.0155777293839</v>
      </c>
      <c r="G3862" s="17">
        <f t="shared" ca="1" si="4032"/>
        <v>2885.3762560353293</v>
      </c>
      <c r="H3862" s="17">
        <f t="shared" ca="1" si="4032"/>
        <v>3166.9404731907157</v>
      </c>
      <c r="I3862" s="17">
        <f t="shared" ca="1" si="4032"/>
        <v>3354.4761476669578</v>
      </c>
      <c r="J3862" s="17">
        <f t="shared" ca="1" si="4032"/>
        <v>3690.7879466108225</v>
      </c>
      <c r="K3862" s="17">
        <f t="shared" ca="1" si="4032"/>
        <v>3700.0874222865218</v>
      </c>
      <c r="L3862" s="17">
        <f t="shared" ca="1" si="4032"/>
        <v>3588.8727031939579</v>
      </c>
      <c r="M3862" s="17">
        <f t="shared" ca="1" si="4032"/>
        <v>3371.5833478874883</v>
      </c>
      <c r="N3862" s="17">
        <f t="shared" ca="1" si="4032"/>
        <v>3540.0869841761364</v>
      </c>
      <c r="O3862" s="11">
        <f t="shared" ca="1" si="4025"/>
        <v>1</v>
      </c>
      <c r="P3862" s="17">
        <f t="shared" ca="1" si="3998"/>
        <v>540.08698417613641</v>
      </c>
    </row>
    <row r="3863" spans="1:16" x14ac:dyDescent="0.35">
      <c r="A3863" s="14">
        <v>3850</v>
      </c>
      <c r="B3863" s="17">
        <f t="shared" si="4023"/>
        <v>2987</v>
      </c>
      <c r="C3863" s="17">
        <f t="shared" ref="C3863:N3863" ca="1" si="4033">B3863*EXP((($E$6-$E$7-0.5*$E$5^2)*$E$8)+($E$5*_xlfn.NORM.S.INV(RAND())*SQRT($E$8)))</f>
        <v>3191.3502664661032</v>
      </c>
      <c r="D3863" s="17">
        <f t="shared" ca="1" si="4033"/>
        <v>3562.8405992309777</v>
      </c>
      <c r="E3863" s="17">
        <f t="shared" ca="1" si="4033"/>
        <v>3513.4477803680043</v>
      </c>
      <c r="F3863" s="17">
        <f t="shared" ca="1" si="4033"/>
        <v>3427.6616915929617</v>
      </c>
      <c r="G3863" s="17">
        <f t="shared" ca="1" si="4033"/>
        <v>3234.4610563067599</v>
      </c>
      <c r="H3863" s="17">
        <f t="shared" ca="1" si="4033"/>
        <v>3672.838124142108</v>
      </c>
      <c r="I3863" s="17">
        <f t="shared" ca="1" si="4033"/>
        <v>3432.559894829064</v>
      </c>
      <c r="J3863" s="17">
        <f t="shared" ca="1" si="4033"/>
        <v>3480.6647644711152</v>
      </c>
      <c r="K3863" s="17">
        <f t="shared" ca="1" si="4033"/>
        <v>3381.6618139350976</v>
      </c>
      <c r="L3863" s="17">
        <f t="shared" ca="1" si="4033"/>
        <v>3511.4575413606922</v>
      </c>
      <c r="M3863" s="17">
        <f t="shared" ca="1" si="4033"/>
        <v>3713.2718149885195</v>
      </c>
      <c r="N3863" s="17">
        <f t="shared" ca="1" si="4033"/>
        <v>3463.6371780404734</v>
      </c>
      <c r="O3863" s="11">
        <f t="shared" ca="1" si="4025"/>
        <v>1</v>
      </c>
      <c r="P3863" s="17">
        <f t="shared" ca="1" si="3998"/>
        <v>463.63717804047337</v>
      </c>
    </row>
    <row r="3864" spans="1:16" x14ac:dyDescent="0.35">
      <c r="A3864" s="14">
        <v>3851</v>
      </c>
      <c r="B3864" s="17">
        <f t="shared" si="4023"/>
        <v>2987</v>
      </c>
      <c r="C3864" s="17">
        <f t="shared" ref="C3864:N3864" ca="1" si="4034">B3864*EXP((($E$6-$E$7-0.5*$E$5^2)*$E$8)+($E$5*_xlfn.NORM.S.INV(RAND())*SQRT($E$8)))</f>
        <v>3201.4014874983459</v>
      </c>
      <c r="D3864" s="17">
        <f t="shared" ca="1" si="4034"/>
        <v>3280.3748753325272</v>
      </c>
      <c r="E3864" s="17">
        <f t="shared" ca="1" si="4034"/>
        <v>3318.4477691653974</v>
      </c>
      <c r="F3864" s="17">
        <f t="shared" ca="1" si="4034"/>
        <v>3512.7455167823796</v>
      </c>
      <c r="G3864" s="17">
        <f t="shared" ca="1" si="4034"/>
        <v>3396.9915741777681</v>
      </c>
      <c r="H3864" s="17">
        <f t="shared" ca="1" si="4034"/>
        <v>3184.9349775806286</v>
      </c>
      <c r="I3864" s="17">
        <f t="shared" ca="1" si="4034"/>
        <v>3340.7175170308665</v>
      </c>
      <c r="J3864" s="17">
        <f t="shared" ca="1" si="4034"/>
        <v>3461.888647755185</v>
      </c>
      <c r="K3864" s="17">
        <f t="shared" ca="1" si="4034"/>
        <v>3480.2699886422188</v>
      </c>
      <c r="L3864" s="17">
        <f t="shared" ca="1" si="4034"/>
        <v>3432.1495533676125</v>
      </c>
      <c r="M3864" s="17">
        <f t="shared" ca="1" si="4034"/>
        <v>3332.7134440875843</v>
      </c>
      <c r="N3864" s="17">
        <f t="shared" ca="1" si="4034"/>
        <v>3252.8686321008354</v>
      </c>
      <c r="O3864" s="11">
        <f t="shared" ca="1" si="4025"/>
        <v>1</v>
      </c>
      <c r="P3864" s="17">
        <f t="shared" ca="1" si="3998"/>
        <v>252.86863210083538</v>
      </c>
    </row>
    <row r="3865" spans="1:16" x14ac:dyDescent="0.35">
      <c r="A3865" s="14">
        <v>3852</v>
      </c>
      <c r="B3865" s="17">
        <f t="shared" si="4023"/>
        <v>2987</v>
      </c>
      <c r="C3865" s="17">
        <f t="shared" ref="C3865:N3865" ca="1" si="4035">B3865*EXP((($E$6-$E$7-0.5*$E$5^2)*$E$8)+($E$5*_xlfn.NORM.S.INV(RAND())*SQRT($E$8)))</f>
        <v>3278.1388674189257</v>
      </c>
      <c r="D3865" s="17">
        <f t="shared" ca="1" si="4035"/>
        <v>3541.2048369242329</v>
      </c>
      <c r="E3865" s="17">
        <f t="shared" ca="1" si="4035"/>
        <v>3092.7479308681663</v>
      </c>
      <c r="F3865" s="17">
        <f t="shared" ca="1" si="4035"/>
        <v>3189.7834514478695</v>
      </c>
      <c r="G3865" s="17">
        <f t="shared" ca="1" si="4035"/>
        <v>3543.351628250899</v>
      </c>
      <c r="H3865" s="17">
        <f t="shared" ca="1" si="4035"/>
        <v>3705.4334841684554</v>
      </c>
      <c r="I3865" s="17">
        <f t="shared" ca="1" si="4035"/>
        <v>3863.4761286835032</v>
      </c>
      <c r="J3865" s="17">
        <f t="shared" ca="1" si="4035"/>
        <v>4078.7915554883502</v>
      </c>
      <c r="K3865" s="17">
        <f t="shared" ca="1" si="4035"/>
        <v>3964.9325956548632</v>
      </c>
      <c r="L3865" s="17">
        <f t="shared" ca="1" si="4035"/>
        <v>4085.6839511829517</v>
      </c>
      <c r="M3865" s="17">
        <f t="shared" ca="1" si="4035"/>
        <v>4394.868899296478</v>
      </c>
      <c r="N3865" s="17">
        <f t="shared" ca="1" si="4035"/>
        <v>4264.8807637553518</v>
      </c>
      <c r="O3865" s="11">
        <f t="shared" ca="1" si="4025"/>
        <v>1</v>
      </c>
      <c r="P3865" s="17">
        <f t="shared" ca="1" si="3998"/>
        <v>1264.8807637553518</v>
      </c>
    </row>
    <row r="3866" spans="1:16" x14ac:dyDescent="0.35">
      <c r="A3866" s="14">
        <v>3853</v>
      </c>
      <c r="B3866" s="17">
        <f t="shared" si="4023"/>
        <v>2987</v>
      </c>
      <c r="C3866" s="17">
        <f t="shared" ref="C3866:N3866" ca="1" si="4036">B3866*EXP((($E$6-$E$7-0.5*$E$5^2)*$E$8)+($E$5*_xlfn.NORM.S.INV(RAND())*SQRT($E$8)))</f>
        <v>2789.327388691554</v>
      </c>
      <c r="D3866" s="17">
        <f t="shared" ca="1" si="4036"/>
        <v>3025.0795378458538</v>
      </c>
      <c r="E3866" s="17">
        <f t="shared" ca="1" si="4036"/>
        <v>3189.9368267725195</v>
      </c>
      <c r="F3866" s="17">
        <f t="shared" ca="1" si="4036"/>
        <v>3329.6269232421655</v>
      </c>
      <c r="G3866" s="17">
        <f t="shared" ca="1" si="4036"/>
        <v>3415.8491160692042</v>
      </c>
      <c r="H3866" s="17">
        <f t="shared" ca="1" si="4036"/>
        <v>3484.9191161516137</v>
      </c>
      <c r="I3866" s="17">
        <f t="shared" ca="1" si="4036"/>
        <v>3686.376317845712</v>
      </c>
      <c r="J3866" s="17">
        <f t="shared" ca="1" si="4036"/>
        <v>3860.3331775174101</v>
      </c>
      <c r="K3866" s="17">
        <f t="shared" ca="1" si="4036"/>
        <v>4171.8928360688515</v>
      </c>
      <c r="L3866" s="17">
        <f t="shared" ca="1" si="4036"/>
        <v>4620.4137734374626</v>
      </c>
      <c r="M3866" s="17">
        <f t="shared" ca="1" si="4036"/>
        <v>4426.2266577182254</v>
      </c>
      <c r="N3866" s="17">
        <f t="shared" ca="1" si="4036"/>
        <v>4783.9222290730249</v>
      </c>
      <c r="O3866" s="11">
        <f t="shared" ca="1" si="4025"/>
        <v>1</v>
      </c>
      <c r="P3866" s="17">
        <f t="shared" ca="1" si="3998"/>
        <v>1783.9222290730249</v>
      </c>
    </row>
    <row r="3867" spans="1:16" x14ac:dyDescent="0.35">
      <c r="A3867" s="14">
        <v>3854</v>
      </c>
      <c r="B3867" s="17">
        <f t="shared" si="4023"/>
        <v>2987</v>
      </c>
      <c r="C3867" s="17">
        <f t="shared" ref="C3867:N3867" ca="1" si="4037">B3867*EXP((($E$6-$E$7-0.5*$E$5^2)*$E$8)+($E$5*_xlfn.NORM.S.INV(RAND())*SQRT($E$8)))</f>
        <v>2962.6583762228292</v>
      </c>
      <c r="D3867" s="17">
        <f t="shared" ca="1" si="4037"/>
        <v>3181.8097233336653</v>
      </c>
      <c r="E3867" s="17">
        <f t="shared" ca="1" si="4037"/>
        <v>3172.2071208868019</v>
      </c>
      <c r="F3867" s="17">
        <f t="shared" ca="1" si="4037"/>
        <v>3384.6955711517144</v>
      </c>
      <c r="G3867" s="17">
        <f t="shared" ca="1" si="4037"/>
        <v>3479.5136101670446</v>
      </c>
      <c r="H3867" s="17">
        <f t="shared" ca="1" si="4037"/>
        <v>3267.8363681534629</v>
      </c>
      <c r="I3867" s="17">
        <f t="shared" ca="1" si="4037"/>
        <v>3038.1542184292794</v>
      </c>
      <c r="J3867" s="17">
        <f t="shared" ca="1" si="4037"/>
        <v>2983.283861310148</v>
      </c>
      <c r="K3867" s="17">
        <f t="shared" ca="1" si="4037"/>
        <v>2933.3094856819907</v>
      </c>
      <c r="L3867" s="17">
        <f t="shared" ca="1" si="4037"/>
        <v>2870.9469766252705</v>
      </c>
      <c r="M3867" s="17">
        <f t="shared" ca="1" si="4037"/>
        <v>2952.9951692650366</v>
      </c>
      <c r="N3867" s="17">
        <f t="shared" ca="1" si="4037"/>
        <v>2973.9628382775645</v>
      </c>
      <c r="O3867" s="11">
        <f t="shared" ca="1" si="4025"/>
        <v>0</v>
      </c>
      <c r="P3867" s="17">
        <f t="shared" ca="1" si="3998"/>
        <v>0</v>
      </c>
    </row>
    <row r="3868" spans="1:16" x14ac:dyDescent="0.35">
      <c r="A3868" s="14">
        <v>3855</v>
      </c>
      <c r="B3868" s="17">
        <f t="shared" si="4023"/>
        <v>2987</v>
      </c>
      <c r="C3868" s="17">
        <f t="shared" ref="C3868:N3868" ca="1" si="4038">B3868*EXP((($E$6-$E$7-0.5*$E$5^2)*$E$8)+($E$5*_xlfn.NORM.S.INV(RAND())*SQRT($E$8)))</f>
        <v>3087.8290444719596</v>
      </c>
      <c r="D3868" s="17">
        <f t="shared" ca="1" si="4038"/>
        <v>3343.9449779101415</v>
      </c>
      <c r="E3868" s="17">
        <f t="shared" ca="1" si="4038"/>
        <v>3435.2282594347557</v>
      </c>
      <c r="F3868" s="17">
        <f t="shared" ca="1" si="4038"/>
        <v>3584.5009844669389</v>
      </c>
      <c r="G3868" s="17">
        <f t="shared" ca="1" si="4038"/>
        <v>3308.728032862628</v>
      </c>
      <c r="H3868" s="17">
        <f t="shared" ca="1" si="4038"/>
        <v>3268.5000685461246</v>
      </c>
      <c r="I3868" s="17">
        <f t="shared" ca="1" si="4038"/>
        <v>3849.7849408988309</v>
      </c>
      <c r="J3868" s="17">
        <f t="shared" ca="1" si="4038"/>
        <v>4067.2997949408236</v>
      </c>
      <c r="K3868" s="17">
        <f t="shared" ca="1" si="4038"/>
        <v>4061.4494587425975</v>
      </c>
      <c r="L3868" s="17">
        <f t="shared" ca="1" si="4038"/>
        <v>3962.2994781035059</v>
      </c>
      <c r="M3868" s="17">
        <f t="shared" ca="1" si="4038"/>
        <v>4174.9263704657706</v>
      </c>
      <c r="N3868" s="17">
        <f t="shared" ca="1" si="4038"/>
        <v>4230.6998088741911</v>
      </c>
      <c r="O3868" s="11">
        <f t="shared" ca="1" si="4025"/>
        <v>1</v>
      </c>
      <c r="P3868" s="17">
        <f t="shared" ca="1" si="3998"/>
        <v>1230.6998088741911</v>
      </c>
    </row>
    <row r="3869" spans="1:16" x14ac:dyDescent="0.35">
      <c r="A3869" s="14">
        <v>3856</v>
      </c>
      <c r="B3869" s="17">
        <f t="shared" si="4023"/>
        <v>2987</v>
      </c>
      <c r="C3869" s="17">
        <f t="shared" ref="C3869:N3869" ca="1" si="4039">B3869*EXP((($E$6-$E$7-0.5*$E$5^2)*$E$8)+($E$5*_xlfn.NORM.S.INV(RAND())*SQRT($E$8)))</f>
        <v>3149.9686974983128</v>
      </c>
      <c r="D3869" s="17">
        <f t="shared" ca="1" si="4039"/>
        <v>3046.730264855883</v>
      </c>
      <c r="E3869" s="17">
        <f t="shared" ca="1" si="4039"/>
        <v>3100.9468686117161</v>
      </c>
      <c r="F3869" s="17">
        <f t="shared" ca="1" si="4039"/>
        <v>3232.3892222667787</v>
      </c>
      <c r="G3869" s="17">
        <f t="shared" ca="1" si="4039"/>
        <v>3543.2526685951489</v>
      </c>
      <c r="H3869" s="17">
        <f t="shared" ca="1" si="4039"/>
        <v>3826.2634581959483</v>
      </c>
      <c r="I3869" s="17">
        <f t="shared" ca="1" si="4039"/>
        <v>3794.789319968479</v>
      </c>
      <c r="J3869" s="17">
        <f t="shared" ca="1" si="4039"/>
        <v>3892.7348230998987</v>
      </c>
      <c r="K3869" s="17">
        <f t="shared" ca="1" si="4039"/>
        <v>3827.6073593852961</v>
      </c>
      <c r="L3869" s="17">
        <f t="shared" ca="1" si="4039"/>
        <v>4144.0622790441021</v>
      </c>
      <c r="M3869" s="17">
        <f t="shared" ca="1" si="4039"/>
        <v>3854.6665403237662</v>
      </c>
      <c r="N3869" s="17">
        <f t="shared" ca="1" si="4039"/>
        <v>4058.2868177528235</v>
      </c>
      <c r="O3869" s="11">
        <f t="shared" ca="1" si="4025"/>
        <v>1</v>
      </c>
      <c r="P3869" s="17">
        <f t="shared" ca="1" si="3998"/>
        <v>1058.2868177528235</v>
      </c>
    </row>
    <row r="3870" spans="1:16" x14ac:dyDescent="0.35">
      <c r="A3870" s="14">
        <v>3857</v>
      </c>
      <c r="B3870" s="17">
        <f t="shared" si="4023"/>
        <v>2987</v>
      </c>
      <c r="C3870" s="17">
        <f t="shared" ref="C3870:N3870" ca="1" si="4040">B3870*EXP((($E$6-$E$7-0.5*$E$5^2)*$E$8)+($E$5*_xlfn.NORM.S.INV(RAND())*SQRT($E$8)))</f>
        <v>3098.517086176364</v>
      </c>
      <c r="D3870" s="17">
        <f t="shared" ca="1" si="4040"/>
        <v>2772.8472948719286</v>
      </c>
      <c r="E3870" s="17">
        <f t="shared" ca="1" si="4040"/>
        <v>2621.066411388525</v>
      </c>
      <c r="F3870" s="17">
        <f t="shared" ca="1" si="4040"/>
        <v>2546.8428872634863</v>
      </c>
      <c r="G3870" s="17">
        <f t="shared" ca="1" si="4040"/>
        <v>2612.7797991833372</v>
      </c>
      <c r="H3870" s="17">
        <f t="shared" ca="1" si="4040"/>
        <v>2508.4217668928177</v>
      </c>
      <c r="I3870" s="17">
        <f t="shared" ca="1" si="4040"/>
        <v>2444.9651447169012</v>
      </c>
      <c r="J3870" s="17">
        <f t="shared" ca="1" si="4040"/>
        <v>2589.63822753556</v>
      </c>
      <c r="K3870" s="17">
        <f t="shared" ca="1" si="4040"/>
        <v>2594.7293613448555</v>
      </c>
      <c r="L3870" s="17">
        <f t="shared" ca="1" si="4040"/>
        <v>2453.9743130774596</v>
      </c>
      <c r="M3870" s="17">
        <f t="shared" ca="1" si="4040"/>
        <v>2444.7756619845995</v>
      </c>
      <c r="N3870" s="17">
        <f t="shared" ca="1" si="4040"/>
        <v>2596.9973652989488</v>
      </c>
      <c r="O3870" s="11">
        <f t="shared" ca="1" si="4025"/>
        <v>0</v>
      </c>
      <c r="P3870" s="17">
        <f t="shared" ca="1" si="3998"/>
        <v>0</v>
      </c>
    </row>
    <row r="3871" spans="1:16" x14ac:dyDescent="0.35">
      <c r="A3871" s="14">
        <v>3858</v>
      </c>
      <c r="B3871" s="17">
        <f t="shared" si="4023"/>
        <v>2987</v>
      </c>
      <c r="C3871" s="17">
        <f t="shared" ref="C3871:N3871" ca="1" si="4041">B3871*EXP((($E$6-$E$7-0.5*$E$5^2)*$E$8)+($E$5*_xlfn.NORM.S.INV(RAND())*SQRT($E$8)))</f>
        <v>2750.7316459169929</v>
      </c>
      <c r="D3871" s="17">
        <f t="shared" ca="1" si="4041"/>
        <v>2746.8550141429009</v>
      </c>
      <c r="E3871" s="17">
        <f t="shared" ca="1" si="4041"/>
        <v>2704.7096671911099</v>
      </c>
      <c r="F3871" s="17">
        <f t="shared" ca="1" si="4041"/>
        <v>3205.6542911985771</v>
      </c>
      <c r="G3871" s="17">
        <f t="shared" ca="1" si="4041"/>
        <v>3132.271720127691</v>
      </c>
      <c r="H3871" s="17">
        <f t="shared" ca="1" si="4041"/>
        <v>3166.9466212293592</v>
      </c>
      <c r="I3871" s="17">
        <f t="shared" ca="1" si="4041"/>
        <v>3124.0648334097268</v>
      </c>
      <c r="J3871" s="17">
        <f t="shared" ca="1" si="4041"/>
        <v>3053.3610787160469</v>
      </c>
      <c r="K3871" s="17">
        <f t="shared" ca="1" si="4041"/>
        <v>3129.9134420948399</v>
      </c>
      <c r="L3871" s="17">
        <f t="shared" ca="1" si="4041"/>
        <v>3102.9807374449128</v>
      </c>
      <c r="M3871" s="17">
        <f t="shared" ca="1" si="4041"/>
        <v>2700.8001234696321</v>
      </c>
      <c r="N3871" s="17">
        <f t="shared" ca="1" si="4041"/>
        <v>2641.2137001752876</v>
      </c>
      <c r="O3871" s="11">
        <f t="shared" ca="1" si="4025"/>
        <v>0</v>
      </c>
      <c r="P3871" s="17">
        <f t="shared" ca="1" si="3998"/>
        <v>0</v>
      </c>
    </row>
    <row r="3872" spans="1:16" x14ac:dyDescent="0.35">
      <c r="A3872" s="14">
        <v>3859</v>
      </c>
      <c r="B3872" s="17">
        <f t="shared" si="4023"/>
        <v>2987</v>
      </c>
      <c r="C3872" s="17">
        <f t="shared" ref="C3872:N3872" ca="1" si="4042">B3872*EXP((($E$6-$E$7-0.5*$E$5^2)*$E$8)+($E$5*_xlfn.NORM.S.INV(RAND())*SQRT($E$8)))</f>
        <v>2830.4465003239225</v>
      </c>
      <c r="D3872" s="17">
        <f t="shared" ca="1" si="4042"/>
        <v>2784.3803925059824</v>
      </c>
      <c r="E3872" s="17">
        <f t="shared" ca="1" si="4042"/>
        <v>2780.6500133541645</v>
      </c>
      <c r="F3872" s="17">
        <f t="shared" ca="1" si="4042"/>
        <v>2965.2398184581625</v>
      </c>
      <c r="G3872" s="17">
        <f t="shared" ca="1" si="4042"/>
        <v>3525.4073091736705</v>
      </c>
      <c r="H3872" s="17">
        <f t="shared" ca="1" si="4042"/>
        <v>3493.7778060816813</v>
      </c>
      <c r="I3872" s="17">
        <f t="shared" ca="1" si="4042"/>
        <v>3580.8478297462443</v>
      </c>
      <c r="J3872" s="17">
        <f t="shared" ca="1" si="4042"/>
        <v>3322.9141431172438</v>
      </c>
      <c r="K3872" s="17">
        <f t="shared" ca="1" si="4042"/>
        <v>3358.8150080424161</v>
      </c>
      <c r="L3872" s="17">
        <f t="shared" ca="1" si="4042"/>
        <v>3167.3665471469581</v>
      </c>
      <c r="M3872" s="17">
        <f t="shared" ca="1" si="4042"/>
        <v>3208.2154657625765</v>
      </c>
      <c r="N3872" s="17">
        <f t="shared" ca="1" si="4042"/>
        <v>3216.6426737491688</v>
      </c>
      <c r="O3872" s="11">
        <f t="shared" ca="1" si="4025"/>
        <v>1</v>
      </c>
      <c r="P3872" s="17">
        <f t="shared" ca="1" si="3998"/>
        <v>216.64267374916881</v>
      </c>
    </row>
    <row r="3873" spans="1:16" x14ac:dyDescent="0.35">
      <c r="A3873" s="14">
        <v>3860</v>
      </c>
      <c r="B3873" s="17">
        <f t="shared" si="4023"/>
        <v>2987</v>
      </c>
      <c r="C3873" s="17">
        <f t="shared" ref="C3873:N3873" ca="1" si="4043">B3873*EXP((($E$6-$E$7-0.5*$E$5^2)*$E$8)+($E$5*_xlfn.NORM.S.INV(RAND())*SQRT($E$8)))</f>
        <v>2897.8854082409084</v>
      </c>
      <c r="D3873" s="17">
        <f t="shared" ca="1" si="4043"/>
        <v>2848.5654997832994</v>
      </c>
      <c r="E3873" s="17">
        <f t="shared" ca="1" si="4043"/>
        <v>2949.1791775687102</v>
      </c>
      <c r="F3873" s="17">
        <f t="shared" ca="1" si="4043"/>
        <v>2863.5795541739631</v>
      </c>
      <c r="G3873" s="17">
        <f t="shared" ca="1" si="4043"/>
        <v>2906.6222421135926</v>
      </c>
      <c r="H3873" s="17">
        <f t="shared" ca="1" si="4043"/>
        <v>2928.0882861616519</v>
      </c>
      <c r="I3873" s="17">
        <f t="shared" ca="1" si="4043"/>
        <v>3058.7703106892404</v>
      </c>
      <c r="J3873" s="17">
        <f t="shared" ca="1" si="4043"/>
        <v>2973.8448426895297</v>
      </c>
      <c r="K3873" s="17">
        <f t="shared" ca="1" si="4043"/>
        <v>2917.6932827255582</v>
      </c>
      <c r="L3873" s="17">
        <f t="shared" ca="1" si="4043"/>
        <v>3034.007971513342</v>
      </c>
      <c r="M3873" s="17">
        <f t="shared" ca="1" si="4043"/>
        <v>3077.118908520119</v>
      </c>
      <c r="N3873" s="17">
        <f t="shared" ca="1" si="4043"/>
        <v>3224.9335433906481</v>
      </c>
      <c r="O3873" s="11">
        <f t="shared" ca="1" si="4025"/>
        <v>1</v>
      </c>
      <c r="P3873" s="17">
        <f t="shared" ca="1" si="3998"/>
        <v>224.93354339064808</v>
      </c>
    </row>
    <row r="3874" spans="1:16" x14ac:dyDescent="0.35">
      <c r="A3874" s="14">
        <v>3861</v>
      </c>
      <c r="B3874" s="17">
        <f t="shared" si="4023"/>
        <v>2987</v>
      </c>
      <c r="C3874" s="17">
        <f t="shared" ref="C3874:N3874" ca="1" si="4044">B3874*EXP((($E$6-$E$7-0.5*$E$5^2)*$E$8)+($E$5*_xlfn.NORM.S.INV(RAND())*SQRT($E$8)))</f>
        <v>3066.301232595149</v>
      </c>
      <c r="D3874" s="17">
        <f t="shared" ca="1" si="4044"/>
        <v>3022.5701902252899</v>
      </c>
      <c r="E3874" s="17">
        <f t="shared" ca="1" si="4044"/>
        <v>3080.1013780459557</v>
      </c>
      <c r="F3874" s="17">
        <f t="shared" ca="1" si="4044"/>
        <v>3199.7713857374497</v>
      </c>
      <c r="G3874" s="17">
        <f t="shared" ca="1" si="4044"/>
        <v>3294.2686452062603</v>
      </c>
      <c r="H3874" s="17">
        <f t="shared" ca="1" si="4044"/>
        <v>3285.1113869256774</v>
      </c>
      <c r="I3874" s="17">
        <f t="shared" ca="1" si="4044"/>
        <v>3445.3682295860599</v>
      </c>
      <c r="J3874" s="17">
        <f t="shared" ca="1" si="4044"/>
        <v>3323.5256322135128</v>
      </c>
      <c r="K3874" s="17">
        <f t="shared" ca="1" si="4044"/>
        <v>3707.3112063090498</v>
      </c>
      <c r="L3874" s="17">
        <f t="shared" ca="1" si="4044"/>
        <v>4008.4232161101318</v>
      </c>
      <c r="M3874" s="17">
        <f t="shared" ca="1" si="4044"/>
        <v>3607.2513308155681</v>
      </c>
      <c r="N3874" s="17">
        <f t="shared" ca="1" si="4044"/>
        <v>3509.639006000782</v>
      </c>
      <c r="O3874" s="11">
        <f t="shared" ca="1" si="4025"/>
        <v>1</v>
      </c>
      <c r="P3874" s="17">
        <f t="shared" ca="1" si="3998"/>
        <v>509.63900600078205</v>
      </c>
    </row>
    <row r="3875" spans="1:16" x14ac:dyDescent="0.35">
      <c r="A3875" s="14">
        <v>3862</v>
      </c>
      <c r="B3875" s="17">
        <f t="shared" si="4023"/>
        <v>2987</v>
      </c>
      <c r="C3875" s="17">
        <f t="shared" ref="C3875:N3875" ca="1" si="4045">B3875*EXP((($E$6-$E$7-0.5*$E$5^2)*$E$8)+($E$5*_xlfn.NORM.S.INV(RAND())*SQRT($E$8)))</f>
        <v>2743.5194233443854</v>
      </c>
      <c r="D3875" s="17">
        <f t="shared" ca="1" si="4045"/>
        <v>2858.6412248682304</v>
      </c>
      <c r="E3875" s="17">
        <f t="shared" ca="1" si="4045"/>
        <v>2990.9324670993383</v>
      </c>
      <c r="F3875" s="17">
        <f t="shared" ca="1" si="4045"/>
        <v>3159.3105805359305</v>
      </c>
      <c r="G3875" s="17">
        <f t="shared" ca="1" si="4045"/>
        <v>3169.5693808359324</v>
      </c>
      <c r="H3875" s="17">
        <f t="shared" ca="1" si="4045"/>
        <v>2839.5372632813583</v>
      </c>
      <c r="I3875" s="17">
        <f t="shared" ca="1" si="4045"/>
        <v>2999.3814113072331</v>
      </c>
      <c r="J3875" s="17">
        <f t="shared" ca="1" si="4045"/>
        <v>3125.6160102488925</v>
      </c>
      <c r="K3875" s="17">
        <f t="shared" ca="1" si="4045"/>
        <v>3020.3049878524607</v>
      </c>
      <c r="L3875" s="17">
        <f t="shared" ca="1" si="4045"/>
        <v>2791.263201057443</v>
      </c>
      <c r="M3875" s="17">
        <f t="shared" ca="1" si="4045"/>
        <v>2996.2081371993931</v>
      </c>
      <c r="N3875" s="17">
        <f t="shared" ca="1" si="4045"/>
        <v>3221.66985005281</v>
      </c>
      <c r="O3875" s="11">
        <f t="shared" ca="1" si="4025"/>
        <v>1</v>
      </c>
      <c r="P3875" s="17">
        <f t="shared" ca="1" si="3998"/>
        <v>221.66985005281003</v>
      </c>
    </row>
    <row r="3876" spans="1:16" x14ac:dyDescent="0.35">
      <c r="A3876" s="14">
        <v>3863</v>
      </c>
      <c r="B3876" s="17">
        <f t="shared" si="4023"/>
        <v>2987</v>
      </c>
      <c r="C3876" s="17">
        <f t="shared" ref="C3876:N3876" ca="1" si="4046">B3876*EXP((($E$6-$E$7-0.5*$E$5^2)*$E$8)+($E$5*_xlfn.NORM.S.INV(RAND())*SQRT($E$8)))</f>
        <v>3277.1882917007392</v>
      </c>
      <c r="D3876" s="17">
        <f t="shared" ca="1" si="4046"/>
        <v>3451.6480271665996</v>
      </c>
      <c r="E3876" s="17">
        <f t="shared" ca="1" si="4046"/>
        <v>3270.3658742260609</v>
      </c>
      <c r="F3876" s="17">
        <f t="shared" ca="1" si="4046"/>
        <v>3503.2495616414622</v>
      </c>
      <c r="G3876" s="17">
        <f t="shared" ca="1" si="4046"/>
        <v>3411.8822767900479</v>
      </c>
      <c r="H3876" s="17">
        <f t="shared" ca="1" si="4046"/>
        <v>3741.7456162985186</v>
      </c>
      <c r="I3876" s="17">
        <f t="shared" ca="1" si="4046"/>
        <v>3570.4236567953008</v>
      </c>
      <c r="J3876" s="17">
        <f t="shared" ca="1" si="4046"/>
        <v>3407.7727285083379</v>
      </c>
      <c r="K3876" s="17">
        <f t="shared" ca="1" si="4046"/>
        <v>3356.2902007646776</v>
      </c>
      <c r="L3876" s="17">
        <f t="shared" ca="1" si="4046"/>
        <v>3376.355482136411</v>
      </c>
      <c r="M3876" s="17">
        <f t="shared" ca="1" si="4046"/>
        <v>3258.8670994090512</v>
      </c>
      <c r="N3876" s="17">
        <f t="shared" ca="1" si="4046"/>
        <v>3102.9953945374082</v>
      </c>
      <c r="O3876" s="11">
        <f t="shared" ca="1" si="4025"/>
        <v>1</v>
      </c>
      <c r="P3876" s="17">
        <f t="shared" ca="1" si="3998"/>
        <v>102.99539453740817</v>
      </c>
    </row>
    <row r="3877" spans="1:16" x14ac:dyDescent="0.35">
      <c r="A3877" s="14">
        <v>3864</v>
      </c>
      <c r="B3877" s="17">
        <f t="shared" si="4023"/>
        <v>2987</v>
      </c>
      <c r="C3877" s="17">
        <f t="shared" ref="C3877:N3877" ca="1" si="4047">B3877*EXP((($E$6-$E$7-0.5*$E$5^2)*$E$8)+($E$5*_xlfn.NORM.S.INV(RAND())*SQRT($E$8)))</f>
        <v>3288.4115123403062</v>
      </c>
      <c r="D3877" s="17">
        <f t="shared" ca="1" si="4047"/>
        <v>2924.1739710887427</v>
      </c>
      <c r="E3877" s="17">
        <f t="shared" ca="1" si="4047"/>
        <v>3033.9243971215351</v>
      </c>
      <c r="F3877" s="17">
        <f t="shared" ca="1" si="4047"/>
        <v>3206.8200716761307</v>
      </c>
      <c r="G3877" s="17">
        <f t="shared" ca="1" si="4047"/>
        <v>3281.2022132971188</v>
      </c>
      <c r="H3877" s="17">
        <f t="shared" ca="1" si="4047"/>
        <v>3492.243231572676</v>
      </c>
      <c r="I3877" s="17">
        <f t="shared" ca="1" si="4047"/>
        <v>3634.8471777586246</v>
      </c>
      <c r="J3877" s="17">
        <f t="shared" ca="1" si="4047"/>
        <v>3722.6596163789973</v>
      </c>
      <c r="K3877" s="17">
        <f t="shared" ca="1" si="4047"/>
        <v>3781.3599745845663</v>
      </c>
      <c r="L3877" s="17">
        <f t="shared" ca="1" si="4047"/>
        <v>3980.0789261228529</v>
      </c>
      <c r="M3877" s="17">
        <f t="shared" ca="1" si="4047"/>
        <v>4214.3901666251058</v>
      </c>
      <c r="N3877" s="17">
        <f t="shared" ca="1" si="4047"/>
        <v>4183.4914083096019</v>
      </c>
      <c r="O3877" s="11">
        <f t="shared" ca="1" si="4025"/>
        <v>1</v>
      </c>
      <c r="P3877" s="17">
        <f t="shared" ca="1" si="3998"/>
        <v>1183.4914083096019</v>
      </c>
    </row>
    <row r="3878" spans="1:16" x14ac:dyDescent="0.35">
      <c r="A3878" s="14">
        <v>3865</v>
      </c>
      <c r="B3878" s="17">
        <f t="shared" si="4023"/>
        <v>2987</v>
      </c>
      <c r="C3878" s="17">
        <f t="shared" ref="C3878:N3878" ca="1" si="4048">B3878*EXP((($E$6-$E$7-0.5*$E$5^2)*$E$8)+($E$5*_xlfn.NORM.S.INV(RAND())*SQRT($E$8)))</f>
        <v>2957.4443737043152</v>
      </c>
      <c r="D3878" s="17">
        <f t="shared" ca="1" si="4048"/>
        <v>3120.3583388806819</v>
      </c>
      <c r="E3878" s="17">
        <f t="shared" ca="1" si="4048"/>
        <v>3415.6289682290681</v>
      </c>
      <c r="F3878" s="17">
        <f t="shared" ca="1" si="4048"/>
        <v>3656.9205216024784</v>
      </c>
      <c r="G3878" s="17">
        <f t="shared" ca="1" si="4048"/>
        <v>3847.8257931146172</v>
      </c>
      <c r="H3878" s="17">
        <f t="shared" ca="1" si="4048"/>
        <v>3976.8594725533881</v>
      </c>
      <c r="I3878" s="17">
        <f t="shared" ca="1" si="4048"/>
        <v>3940.7140294432284</v>
      </c>
      <c r="J3878" s="17">
        <f t="shared" ca="1" si="4048"/>
        <v>4341.4524230120342</v>
      </c>
      <c r="K3878" s="17">
        <f t="shared" ca="1" si="4048"/>
        <v>4226.1176482654937</v>
      </c>
      <c r="L3878" s="17">
        <f t="shared" ca="1" si="4048"/>
        <v>4229.3323828935127</v>
      </c>
      <c r="M3878" s="17">
        <f t="shared" ca="1" si="4048"/>
        <v>4251.3859514257947</v>
      </c>
      <c r="N3878" s="17">
        <f t="shared" ca="1" si="4048"/>
        <v>4339.5877030024258</v>
      </c>
      <c r="O3878" s="11">
        <f t="shared" ca="1" si="4025"/>
        <v>1</v>
      </c>
      <c r="P3878" s="17">
        <f t="shared" ca="1" si="3998"/>
        <v>1339.5877030024258</v>
      </c>
    </row>
    <row r="3879" spans="1:16" x14ac:dyDescent="0.35">
      <c r="A3879" s="14">
        <v>3866</v>
      </c>
      <c r="B3879" s="17">
        <f t="shared" si="4023"/>
        <v>2987</v>
      </c>
      <c r="C3879" s="17">
        <f t="shared" ref="C3879:N3879" ca="1" si="4049">B3879*EXP((($E$6-$E$7-0.5*$E$5^2)*$E$8)+($E$5*_xlfn.NORM.S.INV(RAND())*SQRT($E$8)))</f>
        <v>2795.135434781826</v>
      </c>
      <c r="D3879" s="17">
        <f t="shared" ca="1" si="4049"/>
        <v>2695.2457896110959</v>
      </c>
      <c r="E3879" s="17">
        <f t="shared" ca="1" si="4049"/>
        <v>2803.2456756340966</v>
      </c>
      <c r="F3879" s="17">
        <f t="shared" ca="1" si="4049"/>
        <v>2978.3148790066293</v>
      </c>
      <c r="G3879" s="17">
        <f t="shared" ca="1" si="4049"/>
        <v>3395.7885394037812</v>
      </c>
      <c r="H3879" s="17">
        <f t="shared" ca="1" si="4049"/>
        <v>3154.5653198188638</v>
      </c>
      <c r="I3879" s="17">
        <f t="shared" ca="1" si="4049"/>
        <v>3389.6283026284532</v>
      </c>
      <c r="J3879" s="17">
        <f t="shared" ca="1" si="4049"/>
        <v>3549.948709143795</v>
      </c>
      <c r="K3879" s="17">
        <f t="shared" ca="1" si="4049"/>
        <v>3467.5199698745469</v>
      </c>
      <c r="L3879" s="17">
        <f t="shared" ca="1" si="4049"/>
        <v>3414.9053789610498</v>
      </c>
      <c r="M3879" s="17">
        <f t="shared" ca="1" si="4049"/>
        <v>3387.7106261628574</v>
      </c>
      <c r="N3879" s="17">
        <f t="shared" ca="1" si="4049"/>
        <v>3799.6704384473583</v>
      </c>
      <c r="O3879" s="11">
        <f t="shared" ca="1" si="4025"/>
        <v>1</v>
      </c>
      <c r="P3879" s="17">
        <f t="shared" ca="1" si="3998"/>
        <v>799.67043844735826</v>
      </c>
    </row>
    <row r="3880" spans="1:16" x14ac:dyDescent="0.35">
      <c r="A3880" s="14">
        <v>3867</v>
      </c>
      <c r="B3880" s="17">
        <f t="shared" si="4023"/>
        <v>2987</v>
      </c>
      <c r="C3880" s="17">
        <f t="shared" ref="C3880:N3880" ca="1" si="4050">B3880*EXP((($E$6-$E$7-0.5*$E$5^2)*$E$8)+($E$5*_xlfn.NORM.S.INV(RAND())*SQRT($E$8)))</f>
        <v>3129.9202820293003</v>
      </c>
      <c r="D3880" s="17">
        <f t="shared" ca="1" si="4050"/>
        <v>3391.8343220855631</v>
      </c>
      <c r="E3880" s="17">
        <f t="shared" ca="1" si="4050"/>
        <v>3215.6529997898679</v>
      </c>
      <c r="F3880" s="17">
        <f t="shared" ca="1" si="4050"/>
        <v>3120.5853190459002</v>
      </c>
      <c r="G3880" s="17">
        <f t="shared" ca="1" si="4050"/>
        <v>3189.8229678733646</v>
      </c>
      <c r="H3880" s="17">
        <f t="shared" ca="1" si="4050"/>
        <v>3208.148215154205</v>
      </c>
      <c r="I3880" s="17">
        <f t="shared" ca="1" si="4050"/>
        <v>3384.7054907656793</v>
      </c>
      <c r="J3880" s="17">
        <f t="shared" ca="1" si="4050"/>
        <v>3585.3251254630231</v>
      </c>
      <c r="K3880" s="17">
        <f t="shared" ca="1" si="4050"/>
        <v>3674.2419694834089</v>
      </c>
      <c r="L3880" s="17">
        <f t="shared" ca="1" si="4050"/>
        <v>3794.6300428517047</v>
      </c>
      <c r="M3880" s="17">
        <f t="shared" ca="1" si="4050"/>
        <v>3953.4033076661999</v>
      </c>
      <c r="N3880" s="17">
        <f t="shared" ca="1" si="4050"/>
        <v>4033.846099009374</v>
      </c>
      <c r="O3880" s="11">
        <f t="shared" ca="1" si="4025"/>
        <v>1</v>
      </c>
      <c r="P3880" s="17">
        <f t="shared" ca="1" si="3998"/>
        <v>1033.846099009374</v>
      </c>
    </row>
    <row r="3881" spans="1:16" x14ac:dyDescent="0.35">
      <c r="A3881" s="14">
        <v>3868</v>
      </c>
      <c r="B3881" s="17">
        <f t="shared" si="4023"/>
        <v>2987</v>
      </c>
      <c r="C3881" s="17">
        <f t="shared" ref="C3881:N3881" ca="1" si="4051">B3881*EXP((($E$6-$E$7-0.5*$E$5^2)*$E$8)+($E$5*_xlfn.NORM.S.INV(RAND())*SQRT($E$8)))</f>
        <v>2904.0265495160579</v>
      </c>
      <c r="D3881" s="17">
        <f t="shared" ca="1" si="4051"/>
        <v>2655.584236189301</v>
      </c>
      <c r="E3881" s="17">
        <f t="shared" ca="1" si="4051"/>
        <v>2990.4703140689717</v>
      </c>
      <c r="F3881" s="17">
        <f t="shared" ca="1" si="4051"/>
        <v>2983.0807602264658</v>
      </c>
      <c r="G3881" s="17">
        <f t="shared" ca="1" si="4051"/>
        <v>2999.9880985928648</v>
      </c>
      <c r="H3881" s="17">
        <f t="shared" ca="1" si="4051"/>
        <v>3196.7813238202834</v>
      </c>
      <c r="I3881" s="17">
        <f t="shared" ca="1" si="4051"/>
        <v>3475.236507136633</v>
      </c>
      <c r="J3881" s="17">
        <f t="shared" ca="1" si="4051"/>
        <v>3227.0789031603176</v>
      </c>
      <c r="K3881" s="17">
        <f t="shared" ca="1" si="4051"/>
        <v>3089.5436693100214</v>
      </c>
      <c r="L3881" s="17">
        <f t="shared" ca="1" si="4051"/>
        <v>3231.9572409754551</v>
      </c>
      <c r="M3881" s="17">
        <f t="shared" ca="1" si="4051"/>
        <v>3235.6017191661194</v>
      </c>
      <c r="N3881" s="17">
        <f t="shared" ca="1" si="4051"/>
        <v>3361.0096957126284</v>
      </c>
      <c r="O3881" s="11">
        <f t="shared" ca="1" si="4025"/>
        <v>1</v>
      </c>
      <c r="P3881" s="17">
        <f t="shared" ca="1" si="3998"/>
        <v>361.0096957126284</v>
      </c>
    </row>
    <row r="3882" spans="1:16" x14ac:dyDescent="0.35">
      <c r="A3882" s="14">
        <v>3869</v>
      </c>
      <c r="B3882" s="17">
        <f t="shared" si="4023"/>
        <v>2987</v>
      </c>
      <c r="C3882" s="17">
        <f t="shared" ref="C3882:N3882" ca="1" si="4052">B3882*EXP((($E$6-$E$7-0.5*$E$5^2)*$E$8)+($E$5*_xlfn.NORM.S.INV(RAND())*SQRT($E$8)))</f>
        <v>3011.9472114374971</v>
      </c>
      <c r="D3882" s="17">
        <f t="shared" ca="1" si="4052"/>
        <v>3184.6491766634954</v>
      </c>
      <c r="E3882" s="17">
        <f t="shared" ca="1" si="4052"/>
        <v>3108.2659333509901</v>
      </c>
      <c r="F3882" s="17">
        <f t="shared" ca="1" si="4052"/>
        <v>3122.3610062410871</v>
      </c>
      <c r="G3882" s="17">
        <f t="shared" ca="1" si="4052"/>
        <v>3165.6946682108473</v>
      </c>
      <c r="H3882" s="17">
        <f t="shared" ca="1" si="4052"/>
        <v>3312.7208392856892</v>
      </c>
      <c r="I3882" s="17">
        <f t="shared" ca="1" si="4052"/>
        <v>3463.2856630450192</v>
      </c>
      <c r="J3882" s="17">
        <f t="shared" ca="1" si="4052"/>
        <v>3205.9399478601749</v>
      </c>
      <c r="K3882" s="17">
        <f t="shared" ca="1" si="4052"/>
        <v>3165.0874718365303</v>
      </c>
      <c r="L3882" s="17">
        <f t="shared" ca="1" si="4052"/>
        <v>3199.5640679546982</v>
      </c>
      <c r="M3882" s="17">
        <f t="shared" ca="1" si="4052"/>
        <v>3295.3161760566923</v>
      </c>
      <c r="N3882" s="17">
        <f t="shared" ca="1" si="4052"/>
        <v>3450.4685830060926</v>
      </c>
      <c r="O3882" s="11">
        <f t="shared" ca="1" si="4025"/>
        <v>1</v>
      </c>
      <c r="P3882" s="17">
        <f t="shared" ca="1" si="3998"/>
        <v>450.46858300609256</v>
      </c>
    </row>
    <row r="3883" spans="1:16" x14ac:dyDescent="0.35">
      <c r="A3883" s="14">
        <v>3870</v>
      </c>
      <c r="B3883" s="17">
        <f t="shared" si="4023"/>
        <v>2987</v>
      </c>
      <c r="C3883" s="17">
        <f t="shared" ref="C3883:N3883" ca="1" si="4053">B3883*EXP((($E$6-$E$7-0.5*$E$5^2)*$E$8)+($E$5*_xlfn.NORM.S.INV(RAND())*SQRT($E$8)))</f>
        <v>3101.4519458181221</v>
      </c>
      <c r="D3883" s="17">
        <f t="shared" ca="1" si="4053"/>
        <v>3210.9287532654785</v>
      </c>
      <c r="E3883" s="17">
        <f t="shared" ca="1" si="4053"/>
        <v>2990.2534402077845</v>
      </c>
      <c r="F3883" s="17">
        <f t="shared" ca="1" si="4053"/>
        <v>2970.4464814851776</v>
      </c>
      <c r="G3883" s="17">
        <f t="shared" ca="1" si="4053"/>
        <v>3225.3518629003524</v>
      </c>
      <c r="H3883" s="17">
        <f t="shared" ca="1" si="4053"/>
        <v>3354.9399646465149</v>
      </c>
      <c r="I3883" s="17">
        <f t="shared" ca="1" si="4053"/>
        <v>3445.4049199833353</v>
      </c>
      <c r="J3883" s="17">
        <f t="shared" ca="1" si="4053"/>
        <v>3808.9927226181921</v>
      </c>
      <c r="K3883" s="17">
        <f t="shared" ca="1" si="4053"/>
        <v>3949.9707500846102</v>
      </c>
      <c r="L3883" s="17">
        <f t="shared" ca="1" si="4053"/>
        <v>4037.5782255000404</v>
      </c>
      <c r="M3883" s="17">
        <f t="shared" ca="1" si="4053"/>
        <v>4421.0942486903814</v>
      </c>
      <c r="N3883" s="17">
        <f t="shared" ca="1" si="4053"/>
        <v>4664.0739427686412</v>
      </c>
      <c r="O3883" s="11">
        <f t="shared" ca="1" si="4025"/>
        <v>1</v>
      </c>
      <c r="P3883" s="17">
        <f t="shared" ca="1" si="3998"/>
        <v>1664.0739427686412</v>
      </c>
    </row>
    <row r="3884" spans="1:16" x14ac:dyDescent="0.35">
      <c r="A3884" s="14">
        <v>3871</v>
      </c>
      <c r="B3884" s="17">
        <f t="shared" si="4023"/>
        <v>2987</v>
      </c>
      <c r="C3884" s="17">
        <f t="shared" ref="C3884:N3884" ca="1" si="4054">B3884*EXP((($E$6-$E$7-0.5*$E$5^2)*$E$8)+($E$5*_xlfn.NORM.S.INV(RAND())*SQRT($E$8)))</f>
        <v>3027.7649881005764</v>
      </c>
      <c r="D3884" s="17">
        <f t="shared" ca="1" si="4054"/>
        <v>3214.054159330783</v>
      </c>
      <c r="E3884" s="17">
        <f t="shared" ca="1" si="4054"/>
        <v>3142.2018499079641</v>
      </c>
      <c r="F3884" s="17">
        <f t="shared" ca="1" si="4054"/>
        <v>3142.6388906808029</v>
      </c>
      <c r="G3884" s="17">
        <f t="shared" ca="1" si="4054"/>
        <v>3162.9551606485979</v>
      </c>
      <c r="H3884" s="17">
        <f t="shared" ca="1" si="4054"/>
        <v>3314.0090084877488</v>
      </c>
      <c r="I3884" s="17">
        <f t="shared" ca="1" si="4054"/>
        <v>3326.9584308259059</v>
      </c>
      <c r="J3884" s="17">
        <f t="shared" ca="1" si="4054"/>
        <v>2783.3857687943892</v>
      </c>
      <c r="K3884" s="17">
        <f t="shared" ca="1" si="4054"/>
        <v>2657.3467967496322</v>
      </c>
      <c r="L3884" s="17">
        <f t="shared" ca="1" si="4054"/>
        <v>2418.3192909744093</v>
      </c>
      <c r="M3884" s="17">
        <f t="shared" ca="1" si="4054"/>
        <v>2614.9654959133281</v>
      </c>
      <c r="N3884" s="17">
        <f t="shared" ca="1" si="4054"/>
        <v>2666.4188476715449</v>
      </c>
      <c r="O3884" s="11">
        <f t="shared" ca="1" si="4025"/>
        <v>0</v>
      </c>
      <c r="P3884" s="17">
        <f t="shared" ca="1" si="3998"/>
        <v>0</v>
      </c>
    </row>
    <row r="3885" spans="1:16" x14ac:dyDescent="0.35">
      <c r="A3885" s="14">
        <v>3872</v>
      </c>
      <c r="B3885" s="17">
        <f t="shared" si="4023"/>
        <v>2987</v>
      </c>
      <c r="C3885" s="17">
        <f t="shared" ref="C3885:N3885" ca="1" si="4055">B3885*EXP((($E$6-$E$7-0.5*$E$5^2)*$E$8)+($E$5*_xlfn.NORM.S.INV(RAND())*SQRT($E$8)))</f>
        <v>3119.7327387652886</v>
      </c>
      <c r="D3885" s="17">
        <f t="shared" ca="1" si="4055"/>
        <v>2893.5893680845952</v>
      </c>
      <c r="E3885" s="17">
        <f t="shared" ca="1" si="4055"/>
        <v>2972.8307555845904</v>
      </c>
      <c r="F3885" s="17">
        <f t="shared" ca="1" si="4055"/>
        <v>2985.8783592918849</v>
      </c>
      <c r="G3885" s="17">
        <f t="shared" ca="1" si="4055"/>
        <v>2800.6250127857606</v>
      </c>
      <c r="H3885" s="17">
        <f t="shared" ca="1" si="4055"/>
        <v>2544.0128108416316</v>
      </c>
      <c r="I3885" s="17">
        <f t="shared" ca="1" si="4055"/>
        <v>2523.8992829220601</v>
      </c>
      <c r="J3885" s="17">
        <f t="shared" ca="1" si="4055"/>
        <v>2633.8383473392514</v>
      </c>
      <c r="K3885" s="17">
        <f t="shared" ca="1" si="4055"/>
        <v>2501.4603393925258</v>
      </c>
      <c r="L3885" s="17">
        <f t="shared" ca="1" si="4055"/>
        <v>2463.3216454628287</v>
      </c>
      <c r="M3885" s="17">
        <f t="shared" ca="1" si="4055"/>
        <v>2374.0174926714003</v>
      </c>
      <c r="N3885" s="17">
        <f t="shared" ca="1" si="4055"/>
        <v>2488.7958029710908</v>
      </c>
      <c r="O3885" s="11">
        <f t="shared" ca="1" si="4025"/>
        <v>0</v>
      </c>
      <c r="P3885" s="17">
        <f t="shared" ca="1" si="3998"/>
        <v>0</v>
      </c>
    </row>
    <row r="3886" spans="1:16" x14ac:dyDescent="0.35">
      <c r="A3886" s="14">
        <v>3873</v>
      </c>
      <c r="B3886" s="17">
        <f t="shared" si="4023"/>
        <v>2987</v>
      </c>
      <c r="C3886" s="17">
        <f t="shared" ref="C3886:N3886" ca="1" si="4056">B3886*EXP((($E$6-$E$7-0.5*$E$5^2)*$E$8)+($E$5*_xlfn.NORM.S.INV(RAND())*SQRT($E$8)))</f>
        <v>2914.0546756763642</v>
      </c>
      <c r="D3886" s="17">
        <f t="shared" ca="1" si="4056"/>
        <v>2938.7463191451843</v>
      </c>
      <c r="E3886" s="17">
        <f t="shared" ca="1" si="4056"/>
        <v>3155.3892694265737</v>
      </c>
      <c r="F3886" s="17">
        <f t="shared" ca="1" si="4056"/>
        <v>3058.765061051563</v>
      </c>
      <c r="G3886" s="17">
        <f t="shared" ca="1" si="4056"/>
        <v>2746.1282197728347</v>
      </c>
      <c r="H3886" s="17">
        <f t="shared" ca="1" si="4056"/>
        <v>2695.9837499114738</v>
      </c>
      <c r="I3886" s="17">
        <f t="shared" ca="1" si="4056"/>
        <v>2962.6541357939309</v>
      </c>
      <c r="J3886" s="17">
        <f t="shared" ca="1" si="4056"/>
        <v>3248.5884401455774</v>
      </c>
      <c r="K3886" s="17">
        <f t="shared" ca="1" si="4056"/>
        <v>3470.3399914953525</v>
      </c>
      <c r="L3886" s="17">
        <f t="shared" ca="1" si="4056"/>
        <v>3436.6640374617291</v>
      </c>
      <c r="M3886" s="17">
        <f t="shared" ca="1" si="4056"/>
        <v>3285.441256444657</v>
      </c>
      <c r="N3886" s="17">
        <f t="shared" ca="1" si="4056"/>
        <v>3440.001781515824</v>
      </c>
      <c r="O3886" s="11">
        <f t="shared" ca="1" si="4025"/>
        <v>1</v>
      </c>
      <c r="P3886" s="17">
        <f t="shared" ca="1" si="3998"/>
        <v>440.00178151582395</v>
      </c>
    </row>
    <row r="3887" spans="1:16" x14ac:dyDescent="0.35">
      <c r="A3887" s="14">
        <v>3874</v>
      </c>
      <c r="B3887" s="17">
        <f t="shared" si="4023"/>
        <v>2987</v>
      </c>
      <c r="C3887" s="17">
        <f t="shared" ref="C3887:N3887" ca="1" si="4057">B3887*EXP((($E$6-$E$7-0.5*$E$5^2)*$E$8)+($E$5*_xlfn.NORM.S.INV(RAND())*SQRT($E$8)))</f>
        <v>3215.312650947978</v>
      </c>
      <c r="D3887" s="17">
        <f t="shared" ca="1" si="4057"/>
        <v>3591.2566257003086</v>
      </c>
      <c r="E3887" s="17">
        <f t="shared" ca="1" si="4057"/>
        <v>3556.6401363394448</v>
      </c>
      <c r="F3887" s="17">
        <f t="shared" ca="1" si="4057"/>
        <v>3609.2679832502613</v>
      </c>
      <c r="G3887" s="17">
        <f t="shared" ca="1" si="4057"/>
        <v>3593.6463717572487</v>
      </c>
      <c r="H3887" s="17">
        <f t="shared" ca="1" si="4057"/>
        <v>3496.4280747122639</v>
      </c>
      <c r="I3887" s="17">
        <f t="shared" ca="1" si="4057"/>
        <v>3634.3048286724706</v>
      </c>
      <c r="J3887" s="17">
        <f t="shared" ca="1" si="4057"/>
        <v>3552.9927352041159</v>
      </c>
      <c r="K3887" s="17">
        <f t="shared" ca="1" si="4057"/>
        <v>3705.7622148872028</v>
      </c>
      <c r="L3887" s="17">
        <f t="shared" ca="1" si="4057"/>
        <v>3994.7874187951998</v>
      </c>
      <c r="M3887" s="17">
        <f t="shared" ca="1" si="4057"/>
        <v>4321.7945911232828</v>
      </c>
      <c r="N3887" s="17">
        <f t="shared" ca="1" si="4057"/>
        <v>4514.8567852578071</v>
      </c>
      <c r="O3887" s="11">
        <f t="shared" ca="1" si="4025"/>
        <v>1</v>
      </c>
      <c r="P3887" s="17">
        <f t="shared" ca="1" si="3998"/>
        <v>1514.8567852578071</v>
      </c>
    </row>
    <row r="3888" spans="1:16" x14ac:dyDescent="0.35">
      <c r="A3888" s="14">
        <v>3875</v>
      </c>
      <c r="B3888" s="17">
        <f t="shared" si="4023"/>
        <v>2987</v>
      </c>
      <c r="C3888" s="17">
        <f t="shared" ref="C3888:N3888" ca="1" si="4058">B3888*EXP((($E$6-$E$7-0.5*$E$5^2)*$E$8)+($E$5*_xlfn.NORM.S.INV(RAND())*SQRT($E$8)))</f>
        <v>2902.9028502726519</v>
      </c>
      <c r="D3888" s="17">
        <f t="shared" ca="1" si="4058"/>
        <v>2988.2786976025973</v>
      </c>
      <c r="E3888" s="17">
        <f t="shared" ca="1" si="4058"/>
        <v>2852.7326456223886</v>
      </c>
      <c r="F3888" s="17">
        <f t="shared" ca="1" si="4058"/>
        <v>2699.6010146782723</v>
      </c>
      <c r="G3888" s="17">
        <f t="shared" ca="1" si="4058"/>
        <v>2616.9818143867024</v>
      </c>
      <c r="H3888" s="17">
        <f t="shared" ca="1" si="4058"/>
        <v>2702.7660119402435</v>
      </c>
      <c r="I3888" s="17">
        <f t="shared" ca="1" si="4058"/>
        <v>2812.4208753339594</v>
      </c>
      <c r="J3888" s="17">
        <f t="shared" ca="1" si="4058"/>
        <v>2973.4746285211236</v>
      </c>
      <c r="K3888" s="17">
        <f t="shared" ca="1" si="4058"/>
        <v>3264.9765366941292</v>
      </c>
      <c r="L3888" s="17">
        <f t="shared" ca="1" si="4058"/>
        <v>3157.4692043513342</v>
      </c>
      <c r="M3888" s="17">
        <f t="shared" ca="1" si="4058"/>
        <v>3170.7532499258937</v>
      </c>
      <c r="N3888" s="17">
        <f t="shared" ca="1" si="4058"/>
        <v>3258.9867607597216</v>
      </c>
      <c r="O3888" s="11">
        <f t="shared" ca="1" si="4025"/>
        <v>1</v>
      </c>
      <c r="P3888" s="17">
        <f t="shared" ca="1" si="3998"/>
        <v>258.98676075972162</v>
      </c>
    </row>
    <row r="3889" spans="1:16" x14ac:dyDescent="0.35">
      <c r="A3889" s="14">
        <v>3876</v>
      </c>
      <c r="B3889" s="17">
        <f t="shared" si="4023"/>
        <v>2987</v>
      </c>
      <c r="C3889" s="17">
        <f t="shared" ref="C3889:N3889" ca="1" si="4059">B3889*EXP((($E$6-$E$7-0.5*$E$5^2)*$E$8)+($E$5*_xlfn.NORM.S.INV(RAND())*SQRT($E$8)))</f>
        <v>3265.8240611643296</v>
      </c>
      <c r="D3889" s="17">
        <f t="shared" ca="1" si="4059"/>
        <v>3466.1596221720811</v>
      </c>
      <c r="E3889" s="17">
        <f t="shared" ca="1" si="4059"/>
        <v>3616.3232148673997</v>
      </c>
      <c r="F3889" s="17">
        <f t="shared" ca="1" si="4059"/>
        <v>3541.2448146830548</v>
      </c>
      <c r="G3889" s="17">
        <f t="shared" ca="1" si="4059"/>
        <v>3258.3106951570498</v>
      </c>
      <c r="H3889" s="17">
        <f t="shared" ca="1" si="4059"/>
        <v>3218.4224440656576</v>
      </c>
      <c r="I3889" s="17">
        <f t="shared" ca="1" si="4059"/>
        <v>3184.0749084058834</v>
      </c>
      <c r="J3889" s="17">
        <f t="shared" ca="1" si="4059"/>
        <v>3056.8982762334385</v>
      </c>
      <c r="K3889" s="17">
        <f t="shared" ca="1" si="4059"/>
        <v>2815.7719008553072</v>
      </c>
      <c r="L3889" s="17">
        <f t="shared" ca="1" si="4059"/>
        <v>2706.6036005710803</v>
      </c>
      <c r="M3889" s="17">
        <f t="shared" ca="1" si="4059"/>
        <v>3040.2879669638692</v>
      </c>
      <c r="N3889" s="17">
        <f t="shared" ca="1" si="4059"/>
        <v>3076.0744058717542</v>
      </c>
      <c r="O3889" s="11">
        <f t="shared" ca="1" si="4025"/>
        <v>1</v>
      </c>
      <c r="P3889" s="17">
        <f t="shared" ca="1" si="3998"/>
        <v>76.074405871754152</v>
      </c>
    </row>
    <row r="3890" spans="1:16" x14ac:dyDescent="0.35">
      <c r="A3890" s="14">
        <v>3877</v>
      </c>
      <c r="B3890" s="17">
        <f t="shared" si="4023"/>
        <v>2987</v>
      </c>
      <c r="C3890" s="17">
        <f t="shared" ref="C3890:N3890" ca="1" si="4060">B3890*EXP((($E$6-$E$7-0.5*$E$5^2)*$E$8)+($E$5*_xlfn.NORM.S.INV(RAND())*SQRT($E$8)))</f>
        <v>2899.1494546805866</v>
      </c>
      <c r="D3890" s="17">
        <f t="shared" ca="1" si="4060"/>
        <v>3120.0482018526959</v>
      </c>
      <c r="E3890" s="17">
        <f t="shared" ca="1" si="4060"/>
        <v>3001.1778576701558</v>
      </c>
      <c r="F3890" s="17">
        <f t="shared" ca="1" si="4060"/>
        <v>2952.0262332751299</v>
      </c>
      <c r="G3890" s="17">
        <f t="shared" ca="1" si="4060"/>
        <v>2693.8744035000273</v>
      </c>
      <c r="H3890" s="17">
        <f t="shared" ca="1" si="4060"/>
        <v>2575.3629077104652</v>
      </c>
      <c r="I3890" s="17">
        <f t="shared" ca="1" si="4060"/>
        <v>2752.7043225102066</v>
      </c>
      <c r="J3890" s="17">
        <f t="shared" ca="1" si="4060"/>
        <v>2927.0621200104201</v>
      </c>
      <c r="K3890" s="17">
        <f t="shared" ca="1" si="4060"/>
        <v>3126.0804734635085</v>
      </c>
      <c r="L3890" s="17">
        <f t="shared" ca="1" si="4060"/>
        <v>3052.0042144600834</v>
      </c>
      <c r="M3890" s="17">
        <f t="shared" ca="1" si="4060"/>
        <v>3497.1552452653636</v>
      </c>
      <c r="N3890" s="17">
        <f t="shared" ca="1" si="4060"/>
        <v>3399.8001321578822</v>
      </c>
      <c r="O3890" s="11">
        <f t="shared" ca="1" si="4025"/>
        <v>1</v>
      </c>
      <c r="P3890" s="17">
        <f t="shared" ca="1" si="3998"/>
        <v>399.80013215788222</v>
      </c>
    </row>
    <row r="3891" spans="1:16" x14ac:dyDescent="0.35">
      <c r="A3891" s="14">
        <v>3878</v>
      </c>
      <c r="B3891" s="17">
        <f t="shared" si="4023"/>
        <v>2987</v>
      </c>
      <c r="C3891" s="17">
        <f t="shared" ref="C3891:N3891" ca="1" si="4061">B3891*EXP((($E$6-$E$7-0.5*$E$5^2)*$E$8)+($E$5*_xlfn.NORM.S.INV(RAND())*SQRT($E$8)))</f>
        <v>2946.1634756393732</v>
      </c>
      <c r="D3891" s="17">
        <f t="shared" ca="1" si="4061"/>
        <v>3056.8502809535498</v>
      </c>
      <c r="E3891" s="17">
        <f t="shared" ca="1" si="4061"/>
        <v>3595.3959630064246</v>
      </c>
      <c r="F3891" s="17">
        <f t="shared" ca="1" si="4061"/>
        <v>3507.2524563901461</v>
      </c>
      <c r="G3891" s="17">
        <f t="shared" ca="1" si="4061"/>
        <v>3447.6680743530624</v>
      </c>
      <c r="H3891" s="17">
        <f t="shared" ca="1" si="4061"/>
        <v>3060.10792112631</v>
      </c>
      <c r="I3891" s="17">
        <f t="shared" ca="1" si="4061"/>
        <v>3368.3568876915583</v>
      </c>
      <c r="J3891" s="17">
        <f t="shared" ca="1" si="4061"/>
        <v>3402.0285658311186</v>
      </c>
      <c r="K3891" s="17">
        <f t="shared" ca="1" si="4061"/>
        <v>3423.8586583356437</v>
      </c>
      <c r="L3891" s="17">
        <f t="shared" ca="1" si="4061"/>
        <v>3285.0390124764513</v>
      </c>
      <c r="M3891" s="17">
        <f t="shared" ca="1" si="4061"/>
        <v>3190.0618219671851</v>
      </c>
      <c r="N3891" s="17">
        <f t="shared" ca="1" si="4061"/>
        <v>3410.1302156930619</v>
      </c>
      <c r="O3891" s="11">
        <f t="shared" ca="1" si="4025"/>
        <v>1</v>
      </c>
      <c r="P3891" s="17">
        <f t="shared" ca="1" si="3998"/>
        <v>410.13021569306193</v>
      </c>
    </row>
    <row r="3892" spans="1:16" x14ac:dyDescent="0.35">
      <c r="A3892" s="14">
        <v>3879</v>
      </c>
      <c r="B3892" s="17">
        <f t="shared" si="4023"/>
        <v>2987</v>
      </c>
      <c r="C3892" s="17">
        <f t="shared" ref="C3892:N3892" ca="1" si="4062">B3892*EXP((($E$6-$E$7-0.5*$E$5^2)*$E$8)+($E$5*_xlfn.NORM.S.INV(RAND())*SQRT($E$8)))</f>
        <v>3124.3150977139276</v>
      </c>
      <c r="D3892" s="17">
        <f t="shared" ca="1" si="4062"/>
        <v>2804.1020270789604</v>
      </c>
      <c r="E3892" s="17">
        <f t="shared" ca="1" si="4062"/>
        <v>2973.3934655257099</v>
      </c>
      <c r="F3892" s="17">
        <f t="shared" ca="1" si="4062"/>
        <v>3448.8281639989527</v>
      </c>
      <c r="G3892" s="17">
        <f t="shared" ca="1" si="4062"/>
        <v>3570.333464425401</v>
      </c>
      <c r="H3892" s="17">
        <f t="shared" ca="1" si="4062"/>
        <v>3469.71784592828</v>
      </c>
      <c r="I3892" s="17">
        <f t="shared" ca="1" si="4062"/>
        <v>3493.0011288071328</v>
      </c>
      <c r="J3892" s="17">
        <f t="shared" ca="1" si="4062"/>
        <v>3551.1923905188223</v>
      </c>
      <c r="K3892" s="17">
        <f t="shared" ca="1" si="4062"/>
        <v>3704.291713741115</v>
      </c>
      <c r="L3892" s="17">
        <f t="shared" ca="1" si="4062"/>
        <v>3519.0166187597356</v>
      </c>
      <c r="M3892" s="17">
        <f t="shared" ca="1" si="4062"/>
        <v>3559.0887820686171</v>
      </c>
      <c r="N3892" s="17">
        <f t="shared" ca="1" si="4062"/>
        <v>3279.7452908950399</v>
      </c>
      <c r="O3892" s="11">
        <f t="shared" ca="1" si="4025"/>
        <v>1</v>
      </c>
      <c r="P3892" s="17">
        <f t="shared" ca="1" si="3998"/>
        <v>279.74529089503994</v>
      </c>
    </row>
    <row r="3893" spans="1:16" x14ac:dyDescent="0.35">
      <c r="A3893" s="14">
        <v>3880</v>
      </c>
      <c r="B3893" s="17">
        <f t="shared" si="4023"/>
        <v>2987</v>
      </c>
      <c r="C3893" s="17">
        <f t="shared" ref="C3893:N3893" ca="1" si="4063">B3893*EXP((($E$6-$E$7-0.5*$E$5^2)*$E$8)+($E$5*_xlfn.NORM.S.INV(RAND())*SQRT($E$8)))</f>
        <v>3005.3876173929202</v>
      </c>
      <c r="D3893" s="17">
        <f t="shared" ca="1" si="4063"/>
        <v>2983.0943134294243</v>
      </c>
      <c r="E3893" s="17">
        <f t="shared" ca="1" si="4063"/>
        <v>3028.2526487017044</v>
      </c>
      <c r="F3893" s="17">
        <f t="shared" ca="1" si="4063"/>
        <v>2924.4513793351116</v>
      </c>
      <c r="G3893" s="17">
        <f t="shared" ca="1" si="4063"/>
        <v>2749.4346711202961</v>
      </c>
      <c r="H3893" s="17">
        <f t="shared" ca="1" si="4063"/>
        <v>2876.4009783395659</v>
      </c>
      <c r="I3893" s="17">
        <f t="shared" ca="1" si="4063"/>
        <v>2878.0055777084458</v>
      </c>
      <c r="J3893" s="17">
        <f t="shared" ca="1" si="4063"/>
        <v>2772.9150246546646</v>
      </c>
      <c r="K3893" s="17">
        <f t="shared" ca="1" si="4063"/>
        <v>2784.0738018358111</v>
      </c>
      <c r="L3893" s="17">
        <f t="shared" ca="1" si="4063"/>
        <v>2968.470056828839</v>
      </c>
      <c r="M3893" s="17">
        <f t="shared" ca="1" si="4063"/>
        <v>2898.3857243206762</v>
      </c>
      <c r="N3893" s="17">
        <f t="shared" ca="1" si="4063"/>
        <v>2952.6371163957251</v>
      </c>
      <c r="O3893" s="11">
        <f t="shared" ca="1" si="4025"/>
        <v>0</v>
      </c>
      <c r="P3893" s="17">
        <f t="shared" ca="1" si="3998"/>
        <v>0</v>
      </c>
    </row>
    <row r="3894" spans="1:16" x14ac:dyDescent="0.35">
      <c r="A3894" s="14">
        <v>3881</v>
      </c>
      <c r="B3894" s="17">
        <f t="shared" si="4023"/>
        <v>2987</v>
      </c>
      <c r="C3894" s="17">
        <f t="shared" ref="C3894:N3894" ca="1" si="4064">B3894*EXP((($E$6-$E$7-0.5*$E$5^2)*$E$8)+($E$5*_xlfn.NORM.S.INV(RAND())*SQRT($E$8)))</f>
        <v>2606.2150659616914</v>
      </c>
      <c r="D3894" s="17">
        <f t="shared" ca="1" si="4064"/>
        <v>2566.1644576764334</v>
      </c>
      <c r="E3894" s="17">
        <f t="shared" ca="1" si="4064"/>
        <v>2461.0692907818043</v>
      </c>
      <c r="F3894" s="17">
        <f t="shared" ca="1" si="4064"/>
        <v>2559.6482258922288</v>
      </c>
      <c r="G3894" s="17">
        <f t="shared" ca="1" si="4064"/>
        <v>2464.3054735983219</v>
      </c>
      <c r="H3894" s="17">
        <f t="shared" ca="1" si="4064"/>
        <v>2543.1282115858162</v>
      </c>
      <c r="I3894" s="17">
        <f t="shared" ca="1" si="4064"/>
        <v>2653.5214305381096</v>
      </c>
      <c r="J3894" s="17">
        <f t="shared" ca="1" si="4064"/>
        <v>2742.12417560728</v>
      </c>
      <c r="K3894" s="17">
        <f t="shared" ca="1" si="4064"/>
        <v>2556.5548445471159</v>
      </c>
      <c r="L3894" s="17">
        <f t="shared" ca="1" si="4064"/>
        <v>2547.116687923537</v>
      </c>
      <c r="M3894" s="17">
        <f t="shared" ca="1" si="4064"/>
        <v>2474.7974876489939</v>
      </c>
      <c r="N3894" s="17">
        <f t="shared" ca="1" si="4064"/>
        <v>2424.0659017149405</v>
      </c>
      <c r="O3894" s="11">
        <f t="shared" ca="1" si="4025"/>
        <v>0</v>
      </c>
      <c r="P3894" s="17">
        <f t="shared" ref="P3894:P3957" ca="1" si="4065">MAX(N3894-$E$4,0)</f>
        <v>0</v>
      </c>
    </row>
    <row r="3895" spans="1:16" x14ac:dyDescent="0.35">
      <c r="A3895" s="14">
        <v>3882</v>
      </c>
      <c r="B3895" s="17">
        <f t="shared" si="4023"/>
        <v>2987</v>
      </c>
      <c r="C3895" s="17">
        <f t="shared" ref="C3895:N3895" ca="1" si="4066">B3895*EXP((($E$6-$E$7-0.5*$E$5^2)*$E$8)+($E$5*_xlfn.NORM.S.INV(RAND())*SQRT($E$8)))</f>
        <v>3005.2729865808328</v>
      </c>
      <c r="D3895" s="17">
        <f t="shared" ca="1" si="4066"/>
        <v>3551.8601724877299</v>
      </c>
      <c r="E3895" s="17">
        <f t="shared" ca="1" si="4066"/>
        <v>3611.3202494505204</v>
      </c>
      <c r="F3895" s="17">
        <f t="shared" ca="1" si="4066"/>
        <v>3632.7390486002105</v>
      </c>
      <c r="G3895" s="17">
        <f t="shared" ca="1" si="4066"/>
        <v>3831.6710350677567</v>
      </c>
      <c r="H3895" s="17">
        <f t="shared" ca="1" si="4066"/>
        <v>3774.5111623243188</v>
      </c>
      <c r="I3895" s="17">
        <f t="shared" ca="1" si="4066"/>
        <v>3557.671774153242</v>
      </c>
      <c r="J3895" s="17">
        <f t="shared" ca="1" si="4066"/>
        <v>3353.9588500060809</v>
      </c>
      <c r="K3895" s="17">
        <f t="shared" ca="1" si="4066"/>
        <v>3191.359901138972</v>
      </c>
      <c r="L3895" s="17">
        <f t="shared" ca="1" si="4066"/>
        <v>2939.4693908775675</v>
      </c>
      <c r="M3895" s="17">
        <f t="shared" ca="1" si="4066"/>
        <v>2775.6276097905297</v>
      </c>
      <c r="N3895" s="17">
        <f t="shared" ca="1" si="4066"/>
        <v>2908.6411264270678</v>
      </c>
      <c r="O3895" s="11">
        <f t="shared" ca="1" si="4025"/>
        <v>0</v>
      </c>
      <c r="P3895" s="17">
        <f t="shared" ca="1" si="4065"/>
        <v>0</v>
      </c>
    </row>
    <row r="3896" spans="1:16" x14ac:dyDescent="0.35">
      <c r="A3896" s="14">
        <v>3883</v>
      </c>
      <c r="B3896" s="17">
        <f t="shared" si="4023"/>
        <v>2987</v>
      </c>
      <c r="C3896" s="17">
        <f t="shared" ref="C3896:N3896" ca="1" si="4067">B3896*EXP((($E$6-$E$7-0.5*$E$5^2)*$E$8)+($E$5*_xlfn.NORM.S.INV(RAND())*SQRT($E$8)))</f>
        <v>2801.0581721608269</v>
      </c>
      <c r="D3896" s="17">
        <f t="shared" ca="1" si="4067"/>
        <v>2718.7956673711933</v>
      </c>
      <c r="E3896" s="17">
        <f t="shared" ca="1" si="4067"/>
        <v>2918.8285631252584</v>
      </c>
      <c r="F3896" s="17">
        <f t="shared" ca="1" si="4067"/>
        <v>2882.4811739433135</v>
      </c>
      <c r="G3896" s="17">
        <f t="shared" ca="1" si="4067"/>
        <v>2873.1169164932826</v>
      </c>
      <c r="H3896" s="17">
        <f t="shared" ca="1" si="4067"/>
        <v>3030.9126295709984</v>
      </c>
      <c r="I3896" s="17">
        <f t="shared" ca="1" si="4067"/>
        <v>3041.3364369781139</v>
      </c>
      <c r="J3896" s="17">
        <f t="shared" ca="1" si="4067"/>
        <v>2887.7730353970269</v>
      </c>
      <c r="K3896" s="17">
        <f t="shared" ca="1" si="4067"/>
        <v>2692.5028277628085</v>
      </c>
      <c r="L3896" s="17">
        <f t="shared" ca="1" si="4067"/>
        <v>2653.7127960601997</v>
      </c>
      <c r="M3896" s="17">
        <f t="shared" ca="1" si="4067"/>
        <v>2619.7652548718797</v>
      </c>
      <c r="N3896" s="17">
        <f t="shared" ca="1" si="4067"/>
        <v>2776.8460630610525</v>
      </c>
      <c r="O3896" s="11">
        <f t="shared" ca="1" si="4025"/>
        <v>0</v>
      </c>
      <c r="P3896" s="17">
        <f t="shared" ca="1" si="4065"/>
        <v>0</v>
      </c>
    </row>
    <row r="3897" spans="1:16" x14ac:dyDescent="0.35">
      <c r="A3897" s="14">
        <v>3884</v>
      </c>
      <c r="B3897" s="17">
        <f t="shared" si="4023"/>
        <v>2987</v>
      </c>
      <c r="C3897" s="17">
        <f t="shared" ref="C3897:N3897" ca="1" si="4068">B3897*EXP((($E$6-$E$7-0.5*$E$5^2)*$E$8)+($E$5*_xlfn.NORM.S.INV(RAND())*SQRT($E$8)))</f>
        <v>2817.4862428767337</v>
      </c>
      <c r="D3897" s="17">
        <f t="shared" ca="1" si="4068"/>
        <v>3167.1531480042245</v>
      </c>
      <c r="E3897" s="17">
        <f t="shared" ca="1" si="4068"/>
        <v>3350.3920637056585</v>
      </c>
      <c r="F3897" s="17">
        <f t="shared" ca="1" si="4068"/>
        <v>3483.4442605266941</v>
      </c>
      <c r="G3897" s="17">
        <f t="shared" ca="1" si="4068"/>
        <v>3750.2040096539122</v>
      </c>
      <c r="H3897" s="17">
        <f t="shared" ca="1" si="4068"/>
        <v>3581.2474457257317</v>
      </c>
      <c r="I3897" s="17">
        <f t="shared" ca="1" si="4068"/>
        <v>3715.8090395694685</v>
      </c>
      <c r="J3897" s="17">
        <f t="shared" ca="1" si="4068"/>
        <v>3485.1128586126729</v>
      </c>
      <c r="K3897" s="17">
        <f t="shared" ca="1" si="4068"/>
        <v>3806.411515780288</v>
      </c>
      <c r="L3897" s="17">
        <f t="shared" ca="1" si="4068"/>
        <v>3591.045159486172</v>
      </c>
      <c r="M3897" s="17">
        <f t="shared" ca="1" si="4068"/>
        <v>3523.8692584363926</v>
      </c>
      <c r="N3897" s="17">
        <f t="shared" ca="1" si="4068"/>
        <v>3958.2983389680439</v>
      </c>
      <c r="O3897" s="11">
        <f t="shared" ca="1" si="4025"/>
        <v>1</v>
      </c>
      <c r="P3897" s="17">
        <f t="shared" ca="1" si="4065"/>
        <v>958.29833896804394</v>
      </c>
    </row>
    <row r="3898" spans="1:16" x14ac:dyDescent="0.35">
      <c r="A3898" s="14">
        <v>3885</v>
      </c>
      <c r="B3898" s="17">
        <f t="shared" si="4023"/>
        <v>2987</v>
      </c>
      <c r="C3898" s="17">
        <f t="shared" ref="C3898:N3898" ca="1" si="4069">B3898*EXP((($E$6-$E$7-0.5*$E$5^2)*$E$8)+($E$5*_xlfn.NORM.S.INV(RAND())*SQRT($E$8)))</f>
        <v>3493.2880307617465</v>
      </c>
      <c r="D3898" s="17">
        <f t="shared" ca="1" si="4069"/>
        <v>3948.5312614722125</v>
      </c>
      <c r="E3898" s="17">
        <f t="shared" ca="1" si="4069"/>
        <v>4433.0318605158318</v>
      </c>
      <c r="F3898" s="17">
        <f t="shared" ca="1" si="4069"/>
        <v>4979.419848336528</v>
      </c>
      <c r="G3898" s="17">
        <f t="shared" ca="1" si="4069"/>
        <v>4971.5702300611056</v>
      </c>
      <c r="H3898" s="17">
        <f t="shared" ca="1" si="4069"/>
        <v>4609.7457210536986</v>
      </c>
      <c r="I3898" s="17">
        <f t="shared" ca="1" si="4069"/>
        <v>4564.6580164759871</v>
      </c>
      <c r="J3898" s="17">
        <f t="shared" ca="1" si="4069"/>
        <v>4193.1246986555052</v>
      </c>
      <c r="K3898" s="17">
        <f t="shared" ca="1" si="4069"/>
        <v>4015.650944638588</v>
      </c>
      <c r="L3898" s="17">
        <f t="shared" ca="1" si="4069"/>
        <v>3736.2727639276477</v>
      </c>
      <c r="M3898" s="17">
        <f t="shared" ca="1" si="4069"/>
        <v>3733.5638033285313</v>
      </c>
      <c r="N3898" s="17">
        <f t="shared" ca="1" si="4069"/>
        <v>3815.7578470538551</v>
      </c>
      <c r="O3898" s="11">
        <f t="shared" ca="1" si="4025"/>
        <v>1</v>
      </c>
      <c r="P3898" s="17">
        <f t="shared" ca="1" si="4065"/>
        <v>815.75784705385513</v>
      </c>
    </row>
    <row r="3899" spans="1:16" x14ac:dyDescent="0.35">
      <c r="A3899" s="14">
        <v>3886</v>
      </c>
      <c r="B3899" s="17">
        <f t="shared" si="4023"/>
        <v>2987</v>
      </c>
      <c r="C3899" s="17">
        <f t="shared" ref="C3899:N3899" ca="1" si="4070">B3899*EXP((($E$6-$E$7-0.5*$E$5^2)*$E$8)+($E$5*_xlfn.NORM.S.INV(RAND())*SQRT($E$8)))</f>
        <v>2882.7164536780756</v>
      </c>
      <c r="D3899" s="17">
        <f t="shared" ca="1" si="4070"/>
        <v>2739.5072918411838</v>
      </c>
      <c r="E3899" s="17">
        <f t="shared" ca="1" si="4070"/>
        <v>2579.0722000302226</v>
      </c>
      <c r="F3899" s="17">
        <f t="shared" ca="1" si="4070"/>
        <v>2453.5397849988667</v>
      </c>
      <c r="G3899" s="17">
        <f t="shared" ca="1" si="4070"/>
        <v>2400.0295673997721</v>
      </c>
      <c r="H3899" s="17">
        <f t="shared" ca="1" si="4070"/>
        <v>2418.5412611764841</v>
      </c>
      <c r="I3899" s="17">
        <f t="shared" ca="1" si="4070"/>
        <v>2427.063734670649</v>
      </c>
      <c r="J3899" s="17">
        <f t="shared" ca="1" si="4070"/>
        <v>2587.7763013137305</v>
      </c>
      <c r="K3899" s="17">
        <f t="shared" ca="1" si="4070"/>
        <v>2611.5258551427064</v>
      </c>
      <c r="L3899" s="17">
        <f t="shared" ca="1" si="4070"/>
        <v>2652.606505589978</v>
      </c>
      <c r="M3899" s="17">
        <f t="shared" ca="1" si="4070"/>
        <v>2707.581478283385</v>
      </c>
      <c r="N3899" s="17">
        <f t="shared" ca="1" si="4070"/>
        <v>2970.7159554143032</v>
      </c>
      <c r="O3899" s="11">
        <f t="shared" ca="1" si="4025"/>
        <v>0</v>
      </c>
      <c r="P3899" s="17">
        <f t="shared" ca="1" si="4065"/>
        <v>0</v>
      </c>
    </row>
    <row r="3900" spans="1:16" x14ac:dyDescent="0.35">
      <c r="A3900" s="14">
        <v>3887</v>
      </c>
      <c r="B3900" s="17">
        <f t="shared" si="4023"/>
        <v>2987</v>
      </c>
      <c r="C3900" s="17">
        <f t="shared" ref="C3900:N3900" ca="1" si="4071">B3900*EXP((($E$6-$E$7-0.5*$E$5^2)*$E$8)+($E$5*_xlfn.NORM.S.INV(RAND())*SQRT($E$8)))</f>
        <v>2938.7963721780825</v>
      </c>
      <c r="D3900" s="17">
        <f t="shared" ca="1" si="4071"/>
        <v>3190.7914382025178</v>
      </c>
      <c r="E3900" s="17">
        <f t="shared" ca="1" si="4071"/>
        <v>3221.8669357507438</v>
      </c>
      <c r="F3900" s="17">
        <f t="shared" ca="1" si="4071"/>
        <v>3342.6196500405649</v>
      </c>
      <c r="G3900" s="17">
        <f t="shared" ca="1" si="4071"/>
        <v>3408.7677346563351</v>
      </c>
      <c r="H3900" s="17">
        <f t="shared" ca="1" si="4071"/>
        <v>3353.2022506091007</v>
      </c>
      <c r="I3900" s="17">
        <f t="shared" ca="1" si="4071"/>
        <v>3244.4958573563317</v>
      </c>
      <c r="J3900" s="17">
        <f t="shared" ca="1" si="4071"/>
        <v>3383.5827355354386</v>
      </c>
      <c r="K3900" s="17">
        <f t="shared" ca="1" si="4071"/>
        <v>3561.6058789680797</v>
      </c>
      <c r="L3900" s="17">
        <f t="shared" ca="1" si="4071"/>
        <v>4196.0335772453254</v>
      </c>
      <c r="M3900" s="17">
        <f t="shared" ca="1" si="4071"/>
        <v>4185.7569132370936</v>
      </c>
      <c r="N3900" s="17">
        <f t="shared" ca="1" si="4071"/>
        <v>4147.1122371045822</v>
      </c>
      <c r="O3900" s="11">
        <f t="shared" ca="1" si="4025"/>
        <v>1</v>
      </c>
      <c r="P3900" s="17">
        <f t="shared" ca="1" si="4065"/>
        <v>1147.1122371045822</v>
      </c>
    </row>
    <row r="3901" spans="1:16" x14ac:dyDescent="0.35">
      <c r="A3901" s="14">
        <v>3888</v>
      </c>
      <c r="B3901" s="17">
        <f t="shared" si="4023"/>
        <v>2987</v>
      </c>
      <c r="C3901" s="17">
        <f t="shared" ref="C3901:N3901" ca="1" si="4072">B3901*EXP((($E$6-$E$7-0.5*$E$5^2)*$E$8)+($E$5*_xlfn.NORM.S.INV(RAND())*SQRT($E$8)))</f>
        <v>3092.8057677445631</v>
      </c>
      <c r="D3901" s="17">
        <f t="shared" ca="1" si="4072"/>
        <v>3099.0515070240767</v>
      </c>
      <c r="E3901" s="17">
        <f t="shared" ca="1" si="4072"/>
        <v>3304.3128963531467</v>
      </c>
      <c r="F3901" s="17">
        <f t="shared" ca="1" si="4072"/>
        <v>3300.9856137577558</v>
      </c>
      <c r="G3901" s="17">
        <f t="shared" ca="1" si="4072"/>
        <v>3469.1373878264012</v>
      </c>
      <c r="H3901" s="17">
        <f t="shared" ca="1" si="4072"/>
        <v>3521.8854901542586</v>
      </c>
      <c r="I3901" s="17">
        <f t="shared" ca="1" si="4072"/>
        <v>3666.78123521305</v>
      </c>
      <c r="J3901" s="17">
        <f t="shared" ca="1" si="4072"/>
        <v>3456.5802920604119</v>
      </c>
      <c r="K3901" s="17">
        <f t="shared" ca="1" si="4072"/>
        <v>3674.2709953525473</v>
      </c>
      <c r="L3901" s="17">
        <f t="shared" ca="1" si="4072"/>
        <v>3616.2773522692814</v>
      </c>
      <c r="M3901" s="17">
        <f t="shared" ca="1" si="4072"/>
        <v>3725.7474520347687</v>
      </c>
      <c r="N3901" s="17">
        <f t="shared" ca="1" si="4072"/>
        <v>3558.7435471756407</v>
      </c>
      <c r="O3901" s="11">
        <f t="shared" ca="1" si="4025"/>
        <v>1</v>
      </c>
      <c r="P3901" s="17">
        <f t="shared" ca="1" si="4065"/>
        <v>558.74354717564074</v>
      </c>
    </row>
    <row r="3902" spans="1:16" x14ac:dyDescent="0.35">
      <c r="A3902" s="14">
        <v>3889</v>
      </c>
      <c r="B3902" s="17">
        <f t="shared" si="4023"/>
        <v>2987</v>
      </c>
      <c r="C3902" s="17">
        <f t="shared" ref="C3902:N3902" ca="1" si="4073">B3902*EXP((($E$6-$E$7-0.5*$E$5^2)*$E$8)+($E$5*_xlfn.NORM.S.INV(RAND())*SQRT($E$8)))</f>
        <v>2857.5004001481921</v>
      </c>
      <c r="D3902" s="17">
        <f t="shared" ca="1" si="4073"/>
        <v>2918.3106565712656</v>
      </c>
      <c r="E3902" s="17">
        <f t="shared" ca="1" si="4073"/>
        <v>3113.8983973394643</v>
      </c>
      <c r="F3902" s="17">
        <f t="shared" ca="1" si="4073"/>
        <v>2945.35292041915</v>
      </c>
      <c r="G3902" s="17">
        <f t="shared" ca="1" si="4073"/>
        <v>2962.1470961558502</v>
      </c>
      <c r="H3902" s="17">
        <f t="shared" ca="1" si="4073"/>
        <v>3094.9912239908786</v>
      </c>
      <c r="I3902" s="17">
        <f t="shared" ca="1" si="4073"/>
        <v>2987.3296862088937</v>
      </c>
      <c r="J3902" s="17">
        <f t="shared" ca="1" si="4073"/>
        <v>3360.882004963039</v>
      </c>
      <c r="K3902" s="17">
        <f t="shared" ca="1" si="4073"/>
        <v>3466.0511293579216</v>
      </c>
      <c r="L3902" s="17">
        <f t="shared" ca="1" si="4073"/>
        <v>3385.772228533257</v>
      </c>
      <c r="M3902" s="17">
        <f t="shared" ca="1" si="4073"/>
        <v>3735.3038416440504</v>
      </c>
      <c r="N3902" s="17">
        <f t="shared" ca="1" si="4073"/>
        <v>3776.1606588038526</v>
      </c>
      <c r="O3902" s="11">
        <f t="shared" ca="1" si="4025"/>
        <v>1</v>
      </c>
      <c r="P3902" s="17">
        <f t="shared" ca="1" si="4065"/>
        <v>776.16065880385258</v>
      </c>
    </row>
    <row r="3903" spans="1:16" x14ac:dyDescent="0.35">
      <c r="A3903" s="14">
        <v>3890</v>
      </c>
      <c r="B3903" s="17">
        <f t="shared" si="4023"/>
        <v>2987</v>
      </c>
      <c r="C3903" s="17">
        <f t="shared" ref="C3903:N3903" ca="1" si="4074">B3903*EXP((($E$6-$E$7-0.5*$E$5^2)*$E$8)+($E$5*_xlfn.NORM.S.INV(RAND())*SQRT($E$8)))</f>
        <v>2721.4910062116292</v>
      </c>
      <c r="D3903" s="17">
        <f t="shared" ca="1" si="4074"/>
        <v>2977.1358611905889</v>
      </c>
      <c r="E3903" s="17">
        <f t="shared" ca="1" si="4074"/>
        <v>3122.4959711362908</v>
      </c>
      <c r="F3903" s="17">
        <f t="shared" ca="1" si="4074"/>
        <v>3206.6458169122234</v>
      </c>
      <c r="G3903" s="17">
        <f t="shared" ca="1" si="4074"/>
        <v>3205.7684361211304</v>
      </c>
      <c r="H3903" s="17">
        <f t="shared" ca="1" si="4074"/>
        <v>3360.4487075126058</v>
      </c>
      <c r="I3903" s="17">
        <f t="shared" ca="1" si="4074"/>
        <v>3851.0623398528642</v>
      </c>
      <c r="J3903" s="17">
        <f t="shared" ca="1" si="4074"/>
        <v>3707.8577140113489</v>
      </c>
      <c r="K3903" s="17">
        <f t="shared" ca="1" si="4074"/>
        <v>3451.0562923891584</v>
      </c>
      <c r="L3903" s="17">
        <f t="shared" ca="1" si="4074"/>
        <v>3672.7741394146965</v>
      </c>
      <c r="M3903" s="17">
        <f t="shared" ca="1" si="4074"/>
        <v>4110.801001091686</v>
      </c>
      <c r="N3903" s="17">
        <f t="shared" ca="1" si="4074"/>
        <v>4082.4282832441645</v>
      </c>
      <c r="O3903" s="11">
        <f t="shared" ca="1" si="4025"/>
        <v>1</v>
      </c>
      <c r="P3903" s="17">
        <f t="shared" ca="1" si="4065"/>
        <v>1082.4282832441645</v>
      </c>
    </row>
    <row r="3904" spans="1:16" x14ac:dyDescent="0.35">
      <c r="A3904" s="14">
        <v>3891</v>
      </c>
      <c r="B3904" s="17">
        <f t="shared" si="4023"/>
        <v>2987</v>
      </c>
      <c r="C3904" s="17">
        <f t="shared" ref="C3904:N3904" ca="1" si="4075">B3904*EXP((($E$6-$E$7-0.5*$E$5^2)*$E$8)+($E$5*_xlfn.NORM.S.INV(RAND())*SQRT($E$8)))</f>
        <v>3083.7908399695389</v>
      </c>
      <c r="D3904" s="17">
        <f t="shared" ca="1" si="4075"/>
        <v>3295.5696453516648</v>
      </c>
      <c r="E3904" s="17">
        <f t="shared" ca="1" si="4075"/>
        <v>3200.1526815084098</v>
      </c>
      <c r="F3904" s="17">
        <f t="shared" ca="1" si="4075"/>
        <v>3179.1042555683325</v>
      </c>
      <c r="G3904" s="17">
        <f t="shared" ca="1" si="4075"/>
        <v>3172.728159211717</v>
      </c>
      <c r="H3904" s="17">
        <f t="shared" ca="1" si="4075"/>
        <v>3232.131819419224</v>
      </c>
      <c r="I3904" s="17">
        <f t="shared" ca="1" si="4075"/>
        <v>3599.8901447006369</v>
      </c>
      <c r="J3904" s="17">
        <f t="shared" ca="1" si="4075"/>
        <v>3579.7645452564029</v>
      </c>
      <c r="K3904" s="17">
        <f t="shared" ca="1" si="4075"/>
        <v>3764.4898510018197</v>
      </c>
      <c r="L3904" s="17">
        <f t="shared" ca="1" si="4075"/>
        <v>4000.8164004485739</v>
      </c>
      <c r="M3904" s="17">
        <f t="shared" ca="1" si="4075"/>
        <v>4145.6284553841379</v>
      </c>
      <c r="N3904" s="17">
        <f t="shared" ca="1" si="4075"/>
        <v>4095.87930695777</v>
      </c>
      <c r="O3904" s="11">
        <f t="shared" ca="1" si="4025"/>
        <v>1</v>
      </c>
      <c r="P3904" s="17">
        <f t="shared" ca="1" si="4065"/>
        <v>1095.87930695777</v>
      </c>
    </row>
    <row r="3905" spans="1:16" x14ac:dyDescent="0.35">
      <c r="A3905" s="14">
        <v>3892</v>
      </c>
      <c r="B3905" s="17">
        <f t="shared" si="4023"/>
        <v>2987</v>
      </c>
      <c r="C3905" s="17">
        <f t="shared" ref="C3905:N3905" ca="1" si="4076">B3905*EXP((($E$6-$E$7-0.5*$E$5^2)*$E$8)+($E$5*_xlfn.NORM.S.INV(RAND())*SQRT($E$8)))</f>
        <v>2883.392789069595</v>
      </c>
      <c r="D3905" s="17">
        <f t="shared" ca="1" si="4076"/>
        <v>2980.3596467340267</v>
      </c>
      <c r="E3905" s="17">
        <f t="shared" ca="1" si="4076"/>
        <v>2913.3199002718093</v>
      </c>
      <c r="F3905" s="17">
        <f t="shared" ca="1" si="4076"/>
        <v>2986.2414723451348</v>
      </c>
      <c r="G3905" s="17">
        <f t="shared" ca="1" si="4076"/>
        <v>3094.6117449035337</v>
      </c>
      <c r="H3905" s="17">
        <f t="shared" ca="1" si="4076"/>
        <v>3520.100165498041</v>
      </c>
      <c r="I3905" s="17">
        <f t="shared" ca="1" si="4076"/>
        <v>3636.4460028075409</v>
      </c>
      <c r="J3905" s="17">
        <f t="shared" ca="1" si="4076"/>
        <v>3762.6959802069564</v>
      </c>
      <c r="K3905" s="17">
        <f t="shared" ca="1" si="4076"/>
        <v>3758.242838261287</v>
      </c>
      <c r="L3905" s="17">
        <f t="shared" ca="1" si="4076"/>
        <v>3878.6312229141045</v>
      </c>
      <c r="M3905" s="17">
        <f t="shared" ca="1" si="4076"/>
        <v>4104.6155276381296</v>
      </c>
      <c r="N3905" s="17">
        <f t="shared" ca="1" si="4076"/>
        <v>4169.4847158085577</v>
      </c>
      <c r="O3905" s="11">
        <f t="shared" ca="1" si="4025"/>
        <v>1</v>
      </c>
      <c r="P3905" s="17">
        <f t="shared" ca="1" si="4065"/>
        <v>1169.4847158085577</v>
      </c>
    </row>
    <row r="3906" spans="1:16" x14ac:dyDescent="0.35">
      <c r="A3906" s="14">
        <v>3893</v>
      </c>
      <c r="B3906" s="17">
        <f t="shared" si="4023"/>
        <v>2987</v>
      </c>
      <c r="C3906" s="17">
        <f t="shared" ref="C3906:N3906" ca="1" si="4077">B3906*EXP((($E$6-$E$7-0.5*$E$5^2)*$E$8)+($E$5*_xlfn.NORM.S.INV(RAND())*SQRT($E$8)))</f>
        <v>3156.2892333475716</v>
      </c>
      <c r="D3906" s="17">
        <f t="shared" ca="1" si="4077"/>
        <v>3546.2894678171874</v>
      </c>
      <c r="E3906" s="17">
        <f t="shared" ca="1" si="4077"/>
        <v>3618.0435995774315</v>
      </c>
      <c r="F3906" s="17">
        <f t="shared" ca="1" si="4077"/>
        <v>3845.8567976166855</v>
      </c>
      <c r="G3906" s="17">
        <f t="shared" ca="1" si="4077"/>
        <v>3634.7227354043539</v>
      </c>
      <c r="H3906" s="17">
        <f t="shared" ca="1" si="4077"/>
        <v>3375.3841814387488</v>
      </c>
      <c r="I3906" s="17">
        <f t="shared" ca="1" si="4077"/>
        <v>3553.3426861532944</v>
      </c>
      <c r="J3906" s="17">
        <f t="shared" ca="1" si="4077"/>
        <v>3447.1367446076465</v>
      </c>
      <c r="K3906" s="17">
        <f t="shared" ca="1" si="4077"/>
        <v>3249.7903527348831</v>
      </c>
      <c r="L3906" s="17">
        <f t="shared" ca="1" si="4077"/>
        <v>3354.1622566881583</v>
      </c>
      <c r="M3906" s="17">
        <f t="shared" ca="1" si="4077"/>
        <v>3235.4114002319825</v>
      </c>
      <c r="N3906" s="17">
        <f t="shared" ca="1" si="4077"/>
        <v>3277.5064644448762</v>
      </c>
      <c r="O3906" s="11">
        <f t="shared" ca="1" si="4025"/>
        <v>1</v>
      </c>
      <c r="P3906" s="17">
        <f t="shared" ca="1" si="4065"/>
        <v>277.5064644448762</v>
      </c>
    </row>
    <row r="3907" spans="1:16" x14ac:dyDescent="0.35">
      <c r="A3907" s="14">
        <v>3894</v>
      </c>
      <c r="B3907" s="17">
        <f t="shared" si="4023"/>
        <v>2987</v>
      </c>
      <c r="C3907" s="17">
        <f t="shared" ref="C3907:N3907" ca="1" si="4078">B3907*EXP((($E$6-$E$7-0.5*$E$5^2)*$E$8)+($E$5*_xlfn.NORM.S.INV(RAND())*SQRT($E$8)))</f>
        <v>2729.4351392365484</v>
      </c>
      <c r="D3907" s="17">
        <f t="shared" ca="1" si="4078"/>
        <v>2607.0885666070608</v>
      </c>
      <c r="E3907" s="17">
        <f t="shared" ca="1" si="4078"/>
        <v>2798.9998550480063</v>
      </c>
      <c r="F3907" s="17">
        <f t="shared" ca="1" si="4078"/>
        <v>2831.3968684864162</v>
      </c>
      <c r="G3907" s="17">
        <f t="shared" ca="1" si="4078"/>
        <v>2856.0960090488079</v>
      </c>
      <c r="H3907" s="17">
        <f t="shared" ca="1" si="4078"/>
        <v>2602.5056940017234</v>
      </c>
      <c r="I3907" s="17">
        <f t="shared" ca="1" si="4078"/>
        <v>2882.4226638347022</v>
      </c>
      <c r="J3907" s="17">
        <f t="shared" ca="1" si="4078"/>
        <v>2676.8513286808261</v>
      </c>
      <c r="K3907" s="17">
        <f t="shared" ca="1" si="4078"/>
        <v>2813.2673764525789</v>
      </c>
      <c r="L3907" s="17">
        <f t="shared" ca="1" si="4078"/>
        <v>2684.7832934592943</v>
      </c>
      <c r="M3907" s="17">
        <f t="shared" ca="1" si="4078"/>
        <v>2905.1371813523615</v>
      </c>
      <c r="N3907" s="17">
        <f t="shared" ca="1" si="4078"/>
        <v>3008.2495078837755</v>
      </c>
      <c r="O3907" s="11">
        <f t="shared" ca="1" si="4025"/>
        <v>1</v>
      </c>
      <c r="P3907" s="17">
        <f t="shared" ca="1" si="4065"/>
        <v>8.24950788377555</v>
      </c>
    </row>
    <row r="3908" spans="1:16" x14ac:dyDescent="0.35">
      <c r="A3908" s="14">
        <v>3895</v>
      </c>
      <c r="B3908" s="17">
        <f t="shared" si="4023"/>
        <v>2987</v>
      </c>
      <c r="C3908" s="17">
        <f t="shared" ref="C3908:N3908" ca="1" si="4079">B3908*EXP((($E$6-$E$7-0.5*$E$5^2)*$E$8)+($E$5*_xlfn.NORM.S.INV(RAND())*SQRT($E$8)))</f>
        <v>3325.6505869423622</v>
      </c>
      <c r="D3908" s="17">
        <f t="shared" ca="1" si="4079"/>
        <v>3153.6148188333259</v>
      </c>
      <c r="E3908" s="17">
        <f t="shared" ca="1" si="4079"/>
        <v>3078.0017895583242</v>
      </c>
      <c r="F3908" s="17">
        <f t="shared" ca="1" si="4079"/>
        <v>3442.375673349175</v>
      </c>
      <c r="G3908" s="17">
        <f t="shared" ca="1" si="4079"/>
        <v>3567.2561693837902</v>
      </c>
      <c r="H3908" s="17">
        <f t="shared" ca="1" si="4079"/>
        <v>3512.9926671464254</v>
      </c>
      <c r="I3908" s="17">
        <f t="shared" ca="1" si="4079"/>
        <v>3579.3066412180419</v>
      </c>
      <c r="J3908" s="17">
        <f t="shared" ca="1" si="4079"/>
        <v>3983.9156025276602</v>
      </c>
      <c r="K3908" s="17">
        <f t="shared" ca="1" si="4079"/>
        <v>3688.2692113499161</v>
      </c>
      <c r="L3908" s="17">
        <f t="shared" ca="1" si="4079"/>
        <v>3642.0029032776692</v>
      </c>
      <c r="M3908" s="17">
        <f t="shared" ca="1" si="4079"/>
        <v>3706.6712390640541</v>
      </c>
      <c r="N3908" s="17">
        <f t="shared" ca="1" si="4079"/>
        <v>3745.920060724321</v>
      </c>
      <c r="O3908" s="11">
        <f t="shared" ca="1" si="4025"/>
        <v>1</v>
      </c>
      <c r="P3908" s="17">
        <f t="shared" ca="1" si="4065"/>
        <v>745.92006072432105</v>
      </c>
    </row>
    <row r="3909" spans="1:16" x14ac:dyDescent="0.35">
      <c r="A3909" s="14">
        <v>3896</v>
      </c>
      <c r="B3909" s="17">
        <f t="shared" si="4023"/>
        <v>2987</v>
      </c>
      <c r="C3909" s="17">
        <f t="shared" ref="C3909:N3909" ca="1" si="4080">B3909*EXP((($E$6-$E$7-0.5*$E$5^2)*$E$8)+($E$5*_xlfn.NORM.S.INV(RAND())*SQRT($E$8)))</f>
        <v>3189.1617225282494</v>
      </c>
      <c r="D3909" s="17">
        <f t="shared" ca="1" si="4080"/>
        <v>3306.9013404119119</v>
      </c>
      <c r="E3909" s="17">
        <f t="shared" ca="1" si="4080"/>
        <v>3303.8506087207716</v>
      </c>
      <c r="F3909" s="17">
        <f t="shared" ca="1" si="4080"/>
        <v>3526.9242886314159</v>
      </c>
      <c r="G3909" s="17">
        <f t="shared" ca="1" si="4080"/>
        <v>3508.6773985852133</v>
      </c>
      <c r="H3909" s="17">
        <f t="shared" ca="1" si="4080"/>
        <v>3707.2584981727459</v>
      </c>
      <c r="I3909" s="17">
        <f t="shared" ca="1" si="4080"/>
        <v>3395.5877773897723</v>
      </c>
      <c r="J3909" s="17">
        <f t="shared" ca="1" si="4080"/>
        <v>3198.4508164063286</v>
      </c>
      <c r="K3909" s="17">
        <f t="shared" ca="1" si="4080"/>
        <v>3406.0016798798924</v>
      </c>
      <c r="L3909" s="17">
        <f t="shared" ca="1" si="4080"/>
        <v>3487.4492675052934</v>
      </c>
      <c r="M3909" s="17">
        <f t="shared" ca="1" si="4080"/>
        <v>3841.2289231317204</v>
      </c>
      <c r="N3909" s="17">
        <f t="shared" ca="1" si="4080"/>
        <v>3698.28425507255</v>
      </c>
      <c r="O3909" s="11">
        <f t="shared" ca="1" si="4025"/>
        <v>1</v>
      </c>
      <c r="P3909" s="17">
        <f t="shared" ca="1" si="4065"/>
        <v>698.28425507254997</v>
      </c>
    </row>
    <row r="3910" spans="1:16" x14ac:dyDescent="0.35">
      <c r="A3910" s="14">
        <v>3897</v>
      </c>
      <c r="B3910" s="17">
        <f t="shared" si="4023"/>
        <v>2987</v>
      </c>
      <c r="C3910" s="17">
        <f t="shared" ref="C3910:N3910" ca="1" si="4081">B3910*EXP((($E$6-$E$7-0.5*$E$5^2)*$E$8)+($E$5*_xlfn.NORM.S.INV(RAND())*SQRT($E$8)))</f>
        <v>2914.6143619301324</v>
      </c>
      <c r="D3910" s="17">
        <f t="shared" ca="1" si="4081"/>
        <v>3049.5318738982955</v>
      </c>
      <c r="E3910" s="17">
        <f t="shared" ca="1" si="4081"/>
        <v>3152.459768009679</v>
      </c>
      <c r="F3910" s="17">
        <f t="shared" ca="1" si="4081"/>
        <v>3173.498860003554</v>
      </c>
      <c r="G3910" s="17">
        <f t="shared" ca="1" si="4081"/>
        <v>3234.5332876943307</v>
      </c>
      <c r="H3910" s="17">
        <f t="shared" ca="1" si="4081"/>
        <v>3181.7192853008669</v>
      </c>
      <c r="I3910" s="17">
        <f t="shared" ca="1" si="4081"/>
        <v>3514.8342676037505</v>
      </c>
      <c r="J3910" s="17">
        <f t="shared" ca="1" si="4081"/>
        <v>3803.0424167757142</v>
      </c>
      <c r="K3910" s="17">
        <f t="shared" ca="1" si="4081"/>
        <v>4129.2012370078564</v>
      </c>
      <c r="L3910" s="17">
        <f t="shared" ca="1" si="4081"/>
        <v>4355.5375549961263</v>
      </c>
      <c r="M3910" s="17">
        <f t="shared" ca="1" si="4081"/>
        <v>4804.4648856618342</v>
      </c>
      <c r="N3910" s="17">
        <f t="shared" ca="1" si="4081"/>
        <v>4631.3388051435404</v>
      </c>
      <c r="O3910" s="11">
        <f t="shared" ca="1" si="4025"/>
        <v>1</v>
      </c>
      <c r="P3910" s="17">
        <f t="shared" ca="1" si="4065"/>
        <v>1631.3388051435404</v>
      </c>
    </row>
    <row r="3911" spans="1:16" x14ac:dyDescent="0.35">
      <c r="A3911" s="14">
        <v>3898</v>
      </c>
      <c r="B3911" s="17">
        <f t="shared" si="4023"/>
        <v>2987</v>
      </c>
      <c r="C3911" s="17">
        <f t="shared" ref="C3911:N3911" ca="1" si="4082">B3911*EXP((($E$6-$E$7-0.5*$E$5^2)*$E$8)+($E$5*_xlfn.NORM.S.INV(RAND())*SQRT($E$8)))</f>
        <v>3294.9102212963303</v>
      </c>
      <c r="D3911" s="17">
        <f t="shared" ca="1" si="4082"/>
        <v>3258.9514066554743</v>
      </c>
      <c r="E3911" s="17">
        <f t="shared" ca="1" si="4082"/>
        <v>3518.6190303029844</v>
      </c>
      <c r="F3911" s="17">
        <f t="shared" ca="1" si="4082"/>
        <v>3231.1090497267742</v>
      </c>
      <c r="G3911" s="17">
        <f t="shared" ca="1" si="4082"/>
        <v>3452.2862142864205</v>
      </c>
      <c r="H3911" s="17">
        <f t="shared" ca="1" si="4082"/>
        <v>3534.4269035175153</v>
      </c>
      <c r="I3911" s="17">
        <f t="shared" ca="1" si="4082"/>
        <v>3444.6822377449384</v>
      </c>
      <c r="J3911" s="17">
        <f t="shared" ca="1" si="4082"/>
        <v>3450.7032413731972</v>
      </c>
      <c r="K3911" s="17">
        <f t="shared" ca="1" si="4082"/>
        <v>3528.0161740772742</v>
      </c>
      <c r="L3911" s="17">
        <f t="shared" ca="1" si="4082"/>
        <v>3354.8023833822044</v>
      </c>
      <c r="M3911" s="17">
        <f t="shared" ca="1" si="4082"/>
        <v>3329.2612932832244</v>
      </c>
      <c r="N3911" s="17">
        <f t="shared" ca="1" si="4082"/>
        <v>3432.6178289750055</v>
      </c>
      <c r="O3911" s="11">
        <f t="shared" ca="1" si="4025"/>
        <v>1</v>
      </c>
      <c r="P3911" s="17">
        <f t="shared" ca="1" si="4065"/>
        <v>432.61782897500552</v>
      </c>
    </row>
    <row r="3912" spans="1:16" x14ac:dyDescent="0.35">
      <c r="A3912" s="14">
        <v>3899</v>
      </c>
      <c r="B3912" s="17">
        <f t="shared" si="4023"/>
        <v>2987</v>
      </c>
      <c r="C3912" s="17">
        <f t="shared" ref="C3912:N3912" ca="1" si="4083">B3912*EXP((($E$6-$E$7-0.5*$E$5^2)*$E$8)+($E$5*_xlfn.NORM.S.INV(RAND())*SQRT($E$8)))</f>
        <v>2948.8086329074213</v>
      </c>
      <c r="D3912" s="17">
        <f t="shared" ca="1" si="4083"/>
        <v>3050.6744244750826</v>
      </c>
      <c r="E3912" s="17">
        <f t="shared" ca="1" si="4083"/>
        <v>3007.9039497635436</v>
      </c>
      <c r="F3912" s="17">
        <f t="shared" ca="1" si="4083"/>
        <v>2813.670414420887</v>
      </c>
      <c r="G3912" s="17">
        <f t="shared" ca="1" si="4083"/>
        <v>2755.5746359542181</v>
      </c>
      <c r="H3912" s="17">
        <f t="shared" ca="1" si="4083"/>
        <v>2537.8990046713843</v>
      </c>
      <c r="I3912" s="17">
        <f t="shared" ca="1" si="4083"/>
        <v>2322.9794274868441</v>
      </c>
      <c r="J3912" s="17">
        <f t="shared" ca="1" si="4083"/>
        <v>2396.2412352587376</v>
      </c>
      <c r="K3912" s="17">
        <f t="shared" ca="1" si="4083"/>
        <v>2261.2714988855678</v>
      </c>
      <c r="L3912" s="17">
        <f t="shared" ca="1" si="4083"/>
        <v>2298.7126854498856</v>
      </c>
      <c r="M3912" s="17">
        <f t="shared" ca="1" si="4083"/>
        <v>2381.630246962342</v>
      </c>
      <c r="N3912" s="17">
        <f t="shared" ca="1" si="4083"/>
        <v>2623.6240819191421</v>
      </c>
      <c r="O3912" s="11">
        <f t="shared" ca="1" si="4025"/>
        <v>0</v>
      </c>
      <c r="P3912" s="17">
        <f t="shared" ca="1" si="4065"/>
        <v>0</v>
      </c>
    </row>
    <row r="3913" spans="1:16" x14ac:dyDescent="0.35">
      <c r="A3913" s="14">
        <v>3900</v>
      </c>
      <c r="B3913" s="17">
        <f t="shared" si="4023"/>
        <v>2987</v>
      </c>
      <c r="C3913" s="17">
        <f t="shared" ref="C3913:N3913" ca="1" si="4084">B3913*EXP((($E$6-$E$7-0.5*$E$5^2)*$E$8)+($E$5*_xlfn.NORM.S.INV(RAND())*SQRT($E$8)))</f>
        <v>2947.6292341169592</v>
      </c>
      <c r="D3913" s="17">
        <f t="shared" ca="1" si="4084"/>
        <v>3203.0271808818088</v>
      </c>
      <c r="E3913" s="17">
        <f t="shared" ca="1" si="4084"/>
        <v>3681.510741705169</v>
      </c>
      <c r="F3913" s="17">
        <f t="shared" ca="1" si="4084"/>
        <v>3822.7887170454251</v>
      </c>
      <c r="G3913" s="17">
        <f t="shared" ca="1" si="4084"/>
        <v>3651.9858016133899</v>
      </c>
      <c r="H3913" s="17">
        <f t="shared" ca="1" si="4084"/>
        <v>3430.1539464476036</v>
      </c>
      <c r="I3913" s="17">
        <f t="shared" ca="1" si="4084"/>
        <v>3175.4812493304808</v>
      </c>
      <c r="J3913" s="17">
        <f t="shared" ca="1" si="4084"/>
        <v>2950.0216895915537</v>
      </c>
      <c r="K3913" s="17">
        <f t="shared" ca="1" si="4084"/>
        <v>3087.7618203694528</v>
      </c>
      <c r="L3913" s="17">
        <f t="shared" ca="1" si="4084"/>
        <v>3220.7905126701939</v>
      </c>
      <c r="M3913" s="17">
        <f t="shared" ca="1" si="4084"/>
        <v>3153.1963568189967</v>
      </c>
      <c r="N3913" s="17">
        <f t="shared" ca="1" si="4084"/>
        <v>3408.9589767820694</v>
      </c>
      <c r="O3913" s="11">
        <f t="shared" ca="1" si="4025"/>
        <v>1</v>
      </c>
      <c r="P3913" s="17">
        <f t="shared" ca="1" si="4065"/>
        <v>408.95897678206939</v>
      </c>
    </row>
    <row r="3914" spans="1:16" x14ac:dyDescent="0.35">
      <c r="A3914" s="14">
        <v>3901</v>
      </c>
      <c r="B3914" s="17">
        <f t="shared" si="4023"/>
        <v>2987</v>
      </c>
      <c r="C3914" s="17">
        <f t="shared" ref="C3914:N3914" ca="1" si="4085">B3914*EXP((($E$6-$E$7-0.5*$E$5^2)*$E$8)+($E$5*_xlfn.NORM.S.INV(RAND())*SQRT($E$8)))</f>
        <v>3229.1456274115685</v>
      </c>
      <c r="D3914" s="17">
        <f t="shared" ca="1" si="4085"/>
        <v>3270.8161699477887</v>
      </c>
      <c r="E3914" s="17">
        <f t="shared" ca="1" si="4085"/>
        <v>3237.5243178082669</v>
      </c>
      <c r="F3914" s="17">
        <f t="shared" ca="1" si="4085"/>
        <v>3078.3551515645454</v>
      </c>
      <c r="G3914" s="17">
        <f t="shared" ca="1" si="4085"/>
        <v>3122.4561704340408</v>
      </c>
      <c r="H3914" s="17">
        <f t="shared" ca="1" si="4085"/>
        <v>2866.1355193038175</v>
      </c>
      <c r="I3914" s="17">
        <f t="shared" ca="1" si="4085"/>
        <v>3038.5859323254285</v>
      </c>
      <c r="J3914" s="17">
        <f t="shared" ca="1" si="4085"/>
        <v>2819.806688795531</v>
      </c>
      <c r="K3914" s="17">
        <f t="shared" ca="1" si="4085"/>
        <v>2950.7118622450644</v>
      </c>
      <c r="L3914" s="17">
        <f t="shared" ca="1" si="4085"/>
        <v>2860.5848747944024</v>
      </c>
      <c r="M3914" s="17">
        <f t="shared" ca="1" si="4085"/>
        <v>2666.1255419978561</v>
      </c>
      <c r="N3914" s="17">
        <f t="shared" ca="1" si="4085"/>
        <v>2501.4713381212305</v>
      </c>
      <c r="O3914" s="11">
        <f t="shared" ca="1" si="4025"/>
        <v>0</v>
      </c>
      <c r="P3914" s="17">
        <f t="shared" ca="1" si="4065"/>
        <v>0</v>
      </c>
    </row>
    <row r="3915" spans="1:16" x14ac:dyDescent="0.35">
      <c r="A3915" s="14">
        <v>3902</v>
      </c>
      <c r="B3915" s="17">
        <f t="shared" si="4023"/>
        <v>2987</v>
      </c>
      <c r="C3915" s="17">
        <f t="shared" ref="C3915:N3915" ca="1" si="4086">B3915*EXP((($E$6-$E$7-0.5*$E$5^2)*$E$8)+($E$5*_xlfn.NORM.S.INV(RAND())*SQRT($E$8)))</f>
        <v>2970.4941738713937</v>
      </c>
      <c r="D3915" s="17">
        <f t="shared" ca="1" si="4086"/>
        <v>3214.466201176735</v>
      </c>
      <c r="E3915" s="17">
        <f t="shared" ca="1" si="4086"/>
        <v>3201.798796573089</v>
      </c>
      <c r="F3915" s="17">
        <f t="shared" ca="1" si="4086"/>
        <v>3236.3308245371036</v>
      </c>
      <c r="G3915" s="17">
        <f t="shared" ca="1" si="4086"/>
        <v>3451.0841775217659</v>
      </c>
      <c r="H3915" s="17">
        <f t="shared" ca="1" si="4086"/>
        <v>3447.9056454718939</v>
      </c>
      <c r="I3915" s="17">
        <f t="shared" ca="1" si="4086"/>
        <v>3528.780387692957</v>
      </c>
      <c r="J3915" s="17">
        <f t="shared" ca="1" si="4086"/>
        <v>3693.531348628193</v>
      </c>
      <c r="K3915" s="17">
        <f t="shared" ca="1" si="4086"/>
        <v>3881.2394758862433</v>
      </c>
      <c r="L3915" s="17">
        <f t="shared" ca="1" si="4086"/>
        <v>3872.9051727251413</v>
      </c>
      <c r="M3915" s="17">
        <f t="shared" ca="1" si="4086"/>
        <v>4070.7049487618174</v>
      </c>
      <c r="N3915" s="17">
        <f t="shared" ca="1" si="4086"/>
        <v>3826.8373519226552</v>
      </c>
      <c r="O3915" s="11">
        <f t="shared" ca="1" si="4025"/>
        <v>1</v>
      </c>
      <c r="P3915" s="17">
        <f t="shared" ca="1" si="4065"/>
        <v>826.83735192265522</v>
      </c>
    </row>
    <row r="3916" spans="1:16" x14ac:dyDescent="0.35">
      <c r="A3916" s="14">
        <v>3903</v>
      </c>
      <c r="B3916" s="17">
        <f t="shared" si="4023"/>
        <v>2987</v>
      </c>
      <c r="C3916" s="17">
        <f t="shared" ref="C3916:N3916" ca="1" si="4087">B3916*EXP((($E$6-$E$7-0.5*$E$5^2)*$E$8)+($E$5*_xlfn.NORM.S.INV(RAND())*SQRT($E$8)))</f>
        <v>3092.6449069636778</v>
      </c>
      <c r="D3916" s="17">
        <f t="shared" ca="1" si="4087"/>
        <v>3266.153561588615</v>
      </c>
      <c r="E3916" s="17">
        <f t="shared" ca="1" si="4087"/>
        <v>3522.2957150441175</v>
      </c>
      <c r="F3916" s="17">
        <f t="shared" ca="1" si="4087"/>
        <v>3479.0000480663371</v>
      </c>
      <c r="G3916" s="17">
        <f t="shared" ca="1" si="4087"/>
        <v>3575.1296127452392</v>
      </c>
      <c r="H3916" s="17">
        <f t="shared" ca="1" si="4087"/>
        <v>3639.9224396141212</v>
      </c>
      <c r="I3916" s="17">
        <f t="shared" ca="1" si="4087"/>
        <v>3430.063965913942</v>
      </c>
      <c r="J3916" s="17">
        <f t="shared" ca="1" si="4087"/>
        <v>3164.8156711387974</v>
      </c>
      <c r="K3916" s="17">
        <f t="shared" ca="1" si="4087"/>
        <v>3291.8450085509849</v>
      </c>
      <c r="L3916" s="17">
        <f t="shared" ca="1" si="4087"/>
        <v>3367.6927692163149</v>
      </c>
      <c r="M3916" s="17">
        <f t="shared" ca="1" si="4087"/>
        <v>3582.7187661888183</v>
      </c>
      <c r="N3916" s="17">
        <f t="shared" ca="1" si="4087"/>
        <v>3882.6014474953017</v>
      </c>
      <c r="O3916" s="11">
        <f t="shared" ca="1" si="4025"/>
        <v>1</v>
      </c>
      <c r="P3916" s="17">
        <f t="shared" ca="1" si="4065"/>
        <v>882.60144749530173</v>
      </c>
    </row>
    <row r="3917" spans="1:16" x14ac:dyDescent="0.35">
      <c r="A3917" s="14">
        <v>3904</v>
      </c>
      <c r="B3917" s="17">
        <f t="shared" si="4023"/>
        <v>2987</v>
      </c>
      <c r="C3917" s="17">
        <f t="shared" ref="C3917:N3917" ca="1" si="4088">B3917*EXP((($E$6-$E$7-0.5*$E$5^2)*$E$8)+($E$5*_xlfn.NORM.S.INV(RAND())*SQRT($E$8)))</f>
        <v>2962.9581664306793</v>
      </c>
      <c r="D3917" s="17">
        <f t="shared" ca="1" si="4088"/>
        <v>3149.6787162058877</v>
      </c>
      <c r="E3917" s="17">
        <f t="shared" ca="1" si="4088"/>
        <v>2845.1483534693662</v>
      </c>
      <c r="F3917" s="17">
        <f t="shared" ca="1" si="4088"/>
        <v>2888.0028112237965</v>
      </c>
      <c r="G3917" s="17">
        <f t="shared" ca="1" si="4088"/>
        <v>2784.8935124826999</v>
      </c>
      <c r="H3917" s="17">
        <f t="shared" ca="1" si="4088"/>
        <v>2657.0221152966687</v>
      </c>
      <c r="I3917" s="17">
        <f t="shared" ca="1" si="4088"/>
        <v>2839.2130902567624</v>
      </c>
      <c r="J3917" s="17">
        <f t="shared" ca="1" si="4088"/>
        <v>2904.0159457828668</v>
      </c>
      <c r="K3917" s="17">
        <f t="shared" ca="1" si="4088"/>
        <v>2898.6744451438881</v>
      </c>
      <c r="L3917" s="17">
        <f t="shared" ca="1" si="4088"/>
        <v>2911.496106671791</v>
      </c>
      <c r="M3917" s="17">
        <f t="shared" ca="1" si="4088"/>
        <v>2985.5235536385585</v>
      </c>
      <c r="N3917" s="17">
        <f t="shared" ca="1" si="4088"/>
        <v>3464.2781660531805</v>
      </c>
      <c r="O3917" s="11">
        <f t="shared" ca="1" si="4025"/>
        <v>1</v>
      </c>
      <c r="P3917" s="17">
        <f t="shared" ca="1" si="4065"/>
        <v>464.27816605318048</v>
      </c>
    </row>
    <row r="3918" spans="1:16" x14ac:dyDescent="0.35">
      <c r="A3918" s="14">
        <v>3905</v>
      </c>
      <c r="B3918" s="17">
        <f t="shared" si="4023"/>
        <v>2987</v>
      </c>
      <c r="C3918" s="17">
        <f t="shared" ref="C3918:N3918" ca="1" si="4089">B3918*EXP((($E$6-$E$7-0.5*$E$5^2)*$E$8)+($E$5*_xlfn.NORM.S.INV(RAND())*SQRT($E$8)))</f>
        <v>3213.287484777582</v>
      </c>
      <c r="D3918" s="17">
        <f t="shared" ca="1" si="4089"/>
        <v>3184.1303526781599</v>
      </c>
      <c r="E3918" s="17">
        <f t="shared" ca="1" si="4089"/>
        <v>3088.1275515571638</v>
      </c>
      <c r="F3918" s="17">
        <f t="shared" ca="1" si="4089"/>
        <v>3106.8502166657076</v>
      </c>
      <c r="G3918" s="17">
        <f t="shared" ca="1" si="4089"/>
        <v>3257.3610840961978</v>
      </c>
      <c r="H3918" s="17">
        <f t="shared" ca="1" si="4089"/>
        <v>2980.5769337675392</v>
      </c>
      <c r="I3918" s="17">
        <f t="shared" ca="1" si="4089"/>
        <v>3049.1757163634179</v>
      </c>
      <c r="J3918" s="17">
        <f t="shared" ca="1" si="4089"/>
        <v>3181.3252266283412</v>
      </c>
      <c r="K3918" s="17">
        <f t="shared" ca="1" si="4089"/>
        <v>3418.2939935565928</v>
      </c>
      <c r="L3918" s="17">
        <f t="shared" ca="1" si="4089"/>
        <v>3188.1443954475499</v>
      </c>
      <c r="M3918" s="17">
        <f t="shared" ca="1" si="4089"/>
        <v>3061.2331433157078</v>
      </c>
      <c r="N3918" s="17">
        <f t="shared" ca="1" si="4089"/>
        <v>3103.6602639026378</v>
      </c>
      <c r="O3918" s="11">
        <f t="shared" ca="1" si="4025"/>
        <v>1</v>
      </c>
      <c r="P3918" s="17">
        <f t="shared" ca="1" si="4065"/>
        <v>103.66026390263778</v>
      </c>
    </row>
    <row r="3919" spans="1:16" x14ac:dyDescent="0.35">
      <c r="A3919" s="14">
        <v>3906</v>
      </c>
      <c r="B3919" s="17">
        <f t="shared" ref="B3919:B3982" si="4090">$E$3</f>
        <v>2987</v>
      </c>
      <c r="C3919" s="17">
        <f t="shared" ref="C3919:N3919" ca="1" si="4091">B3919*EXP((($E$6-$E$7-0.5*$E$5^2)*$E$8)+($E$5*_xlfn.NORM.S.INV(RAND())*SQRT($E$8)))</f>
        <v>2940.6428195272579</v>
      </c>
      <c r="D3919" s="17">
        <f t="shared" ca="1" si="4091"/>
        <v>3018.2334857573387</v>
      </c>
      <c r="E3919" s="17">
        <f t="shared" ca="1" si="4091"/>
        <v>2781.5626407926989</v>
      </c>
      <c r="F3919" s="17">
        <f t="shared" ca="1" si="4091"/>
        <v>2923.0239588342261</v>
      </c>
      <c r="G3919" s="17">
        <f t="shared" ca="1" si="4091"/>
        <v>3036.1034990453336</v>
      </c>
      <c r="H3919" s="17">
        <f t="shared" ca="1" si="4091"/>
        <v>3025.3060418808404</v>
      </c>
      <c r="I3919" s="17">
        <f t="shared" ca="1" si="4091"/>
        <v>3167.6857770889446</v>
      </c>
      <c r="J3919" s="17">
        <f t="shared" ca="1" si="4091"/>
        <v>3138.4087932177667</v>
      </c>
      <c r="K3919" s="17">
        <f t="shared" ca="1" si="4091"/>
        <v>3421.3446761488867</v>
      </c>
      <c r="L3919" s="17">
        <f t="shared" ca="1" si="4091"/>
        <v>3609.8605378543002</v>
      </c>
      <c r="M3919" s="17">
        <f t="shared" ca="1" si="4091"/>
        <v>3875.3378112464202</v>
      </c>
      <c r="N3919" s="17">
        <f t="shared" ca="1" si="4091"/>
        <v>3802.9090687013299</v>
      </c>
      <c r="O3919" s="11">
        <f t="shared" ref="O3919:O3982" ca="1" si="4092">IF(N3919&gt;$E$4,1,0)</f>
        <v>1</v>
      </c>
      <c r="P3919" s="17">
        <f t="shared" ca="1" si="4065"/>
        <v>802.90906870132994</v>
      </c>
    </row>
    <row r="3920" spans="1:16" x14ac:dyDescent="0.35">
      <c r="A3920" s="14">
        <v>3907</v>
      </c>
      <c r="B3920" s="17">
        <f t="shared" si="4090"/>
        <v>2987</v>
      </c>
      <c r="C3920" s="17">
        <f t="shared" ref="C3920:N3920" ca="1" si="4093">B3920*EXP((($E$6-$E$7-0.5*$E$5^2)*$E$8)+($E$5*_xlfn.NORM.S.INV(RAND())*SQRT($E$8)))</f>
        <v>3429.3732115021908</v>
      </c>
      <c r="D3920" s="17">
        <f t="shared" ca="1" si="4093"/>
        <v>3237.1692780040694</v>
      </c>
      <c r="E3920" s="17">
        <f t="shared" ca="1" si="4093"/>
        <v>3376.773610992394</v>
      </c>
      <c r="F3920" s="17">
        <f t="shared" ca="1" si="4093"/>
        <v>3664.0097550686346</v>
      </c>
      <c r="G3920" s="17">
        <f t="shared" ca="1" si="4093"/>
        <v>4017.3089597479889</v>
      </c>
      <c r="H3920" s="17">
        <f t="shared" ca="1" si="4093"/>
        <v>4122.2252580454106</v>
      </c>
      <c r="I3920" s="17">
        <f t="shared" ca="1" si="4093"/>
        <v>3926.8797840389143</v>
      </c>
      <c r="J3920" s="17">
        <f t="shared" ca="1" si="4093"/>
        <v>4281.7821179054099</v>
      </c>
      <c r="K3920" s="17">
        <f t="shared" ca="1" si="4093"/>
        <v>4167.793336346087</v>
      </c>
      <c r="L3920" s="17">
        <f t="shared" ca="1" si="4093"/>
        <v>4194.7471748420303</v>
      </c>
      <c r="M3920" s="17">
        <f t="shared" ca="1" si="4093"/>
        <v>4133.9140904826863</v>
      </c>
      <c r="N3920" s="17">
        <f t="shared" ca="1" si="4093"/>
        <v>4123.9841814903766</v>
      </c>
      <c r="O3920" s="11">
        <f t="shared" ca="1" si="4092"/>
        <v>1</v>
      </c>
      <c r="P3920" s="17">
        <f t="shared" ca="1" si="4065"/>
        <v>1123.9841814903766</v>
      </c>
    </row>
    <row r="3921" spans="1:16" x14ac:dyDescent="0.35">
      <c r="A3921" s="14">
        <v>3908</v>
      </c>
      <c r="B3921" s="17">
        <f t="shared" si="4090"/>
        <v>2987</v>
      </c>
      <c r="C3921" s="17">
        <f t="shared" ref="C3921:N3921" ca="1" si="4094">B3921*EXP((($E$6-$E$7-0.5*$E$5^2)*$E$8)+($E$5*_xlfn.NORM.S.INV(RAND())*SQRT($E$8)))</f>
        <v>2997.2836498394881</v>
      </c>
      <c r="D3921" s="17">
        <f t="shared" ca="1" si="4094"/>
        <v>3113.9155132495498</v>
      </c>
      <c r="E3921" s="17">
        <f t="shared" ca="1" si="4094"/>
        <v>3180.2585938185462</v>
      </c>
      <c r="F3921" s="17">
        <f t="shared" ca="1" si="4094"/>
        <v>3315.5420462163661</v>
      </c>
      <c r="G3921" s="17">
        <f t="shared" ca="1" si="4094"/>
        <v>3420.146974991711</v>
      </c>
      <c r="H3921" s="17">
        <f t="shared" ca="1" si="4094"/>
        <v>3682.6019894180267</v>
      </c>
      <c r="I3921" s="17">
        <f t="shared" ca="1" si="4094"/>
        <v>3595.3942342996042</v>
      </c>
      <c r="J3921" s="17">
        <f t="shared" ca="1" si="4094"/>
        <v>3436.7376865696106</v>
      </c>
      <c r="K3921" s="17">
        <f t="shared" ca="1" si="4094"/>
        <v>3605.5010810329427</v>
      </c>
      <c r="L3921" s="17">
        <f t="shared" ca="1" si="4094"/>
        <v>3774.794940070507</v>
      </c>
      <c r="M3921" s="17">
        <f t="shared" ca="1" si="4094"/>
        <v>3792.6674271906877</v>
      </c>
      <c r="N3921" s="17">
        <f t="shared" ca="1" si="4094"/>
        <v>3511.7561131534471</v>
      </c>
      <c r="O3921" s="11">
        <f t="shared" ca="1" si="4092"/>
        <v>1</v>
      </c>
      <c r="P3921" s="17">
        <f t="shared" ca="1" si="4065"/>
        <v>511.75611315344713</v>
      </c>
    </row>
    <row r="3922" spans="1:16" x14ac:dyDescent="0.35">
      <c r="A3922" s="14">
        <v>3909</v>
      </c>
      <c r="B3922" s="17">
        <f t="shared" si="4090"/>
        <v>2987</v>
      </c>
      <c r="C3922" s="17">
        <f t="shared" ref="C3922:N3922" ca="1" si="4095">B3922*EXP((($E$6-$E$7-0.5*$E$5^2)*$E$8)+($E$5*_xlfn.NORM.S.INV(RAND())*SQRT($E$8)))</f>
        <v>3060.4175170757021</v>
      </c>
      <c r="D3922" s="17">
        <f t="shared" ca="1" si="4095"/>
        <v>3106.0512318659175</v>
      </c>
      <c r="E3922" s="17">
        <f t="shared" ca="1" si="4095"/>
        <v>3337.2251967308712</v>
      </c>
      <c r="F3922" s="17">
        <f t="shared" ca="1" si="4095"/>
        <v>3495.7192370185558</v>
      </c>
      <c r="G3922" s="17">
        <f t="shared" ca="1" si="4095"/>
        <v>3574.9475183557433</v>
      </c>
      <c r="H3922" s="17">
        <f t="shared" ca="1" si="4095"/>
        <v>3491.7051426337243</v>
      </c>
      <c r="I3922" s="17">
        <f t="shared" ca="1" si="4095"/>
        <v>3360.7623336244242</v>
      </c>
      <c r="J3922" s="17">
        <f t="shared" ca="1" si="4095"/>
        <v>3558.169887947216</v>
      </c>
      <c r="K3922" s="17">
        <f t="shared" ca="1" si="4095"/>
        <v>3694.4112466102765</v>
      </c>
      <c r="L3922" s="17">
        <f t="shared" ca="1" si="4095"/>
        <v>3581.8368619718881</v>
      </c>
      <c r="M3922" s="17">
        <f t="shared" ca="1" si="4095"/>
        <v>3458.8031667852379</v>
      </c>
      <c r="N3922" s="17">
        <f t="shared" ca="1" si="4095"/>
        <v>3457.1963001152453</v>
      </c>
      <c r="O3922" s="11">
        <f t="shared" ca="1" si="4092"/>
        <v>1</v>
      </c>
      <c r="P3922" s="17">
        <f t="shared" ca="1" si="4065"/>
        <v>457.19630011524532</v>
      </c>
    </row>
    <row r="3923" spans="1:16" x14ac:dyDescent="0.35">
      <c r="A3923" s="14">
        <v>3910</v>
      </c>
      <c r="B3923" s="17">
        <f t="shared" si="4090"/>
        <v>2987</v>
      </c>
      <c r="C3923" s="17">
        <f t="shared" ref="C3923:N3923" ca="1" si="4096">B3923*EXP((($E$6-$E$7-0.5*$E$5^2)*$E$8)+($E$5*_xlfn.NORM.S.INV(RAND())*SQRT($E$8)))</f>
        <v>3159.5947176343161</v>
      </c>
      <c r="D3923" s="17">
        <f t="shared" ca="1" si="4096"/>
        <v>3825.5026547889524</v>
      </c>
      <c r="E3923" s="17">
        <f t="shared" ca="1" si="4096"/>
        <v>3788.2857253405487</v>
      </c>
      <c r="F3923" s="17">
        <f t="shared" ca="1" si="4096"/>
        <v>3756.7801109216721</v>
      </c>
      <c r="G3923" s="17">
        <f t="shared" ca="1" si="4096"/>
        <v>3815.1744620927338</v>
      </c>
      <c r="H3923" s="17">
        <f t="shared" ca="1" si="4096"/>
        <v>4119.0593956655457</v>
      </c>
      <c r="I3923" s="17">
        <f t="shared" ca="1" si="4096"/>
        <v>4634.981887819632</v>
      </c>
      <c r="J3923" s="17">
        <f t="shared" ca="1" si="4096"/>
        <v>4808.7837749873288</v>
      </c>
      <c r="K3923" s="17">
        <f t="shared" ca="1" si="4096"/>
        <v>5152.4025810424164</v>
      </c>
      <c r="L3923" s="17">
        <f t="shared" ca="1" si="4096"/>
        <v>5259.4008749371069</v>
      </c>
      <c r="M3923" s="17">
        <f t="shared" ca="1" si="4096"/>
        <v>5643.2579648064157</v>
      </c>
      <c r="N3923" s="17">
        <f t="shared" ca="1" si="4096"/>
        <v>5491.5135471803424</v>
      </c>
      <c r="O3923" s="11">
        <f t="shared" ca="1" si="4092"/>
        <v>1</v>
      </c>
      <c r="P3923" s="17">
        <f t="shared" ca="1" si="4065"/>
        <v>2491.5135471803424</v>
      </c>
    </row>
    <row r="3924" spans="1:16" x14ac:dyDescent="0.35">
      <c r="A3924" s="14">
        <v>3911</v>
      </c>
      <c r="B3924" s="17">
        <f t="shared" si="4090"/>
        <v>2987</v>
      </c>
      <c r="C3924" s="17">
        <f t="shared" ref="C3924:N3924" ca="1" si="4097">B3924*EXP((($E$6-$E$7-0.5*$E$5^2)*$E$8)+($E$5*_xlfn.NORM.S.INV(RAND())*SQRT($E$8)))</f>
        <v>3314.7470479994718</v>
      </c>
      <c r="D3924" s="17">
        <f t="shared" ca="1" si="4097"/>
        <v>3317.7943379494736</v>
      </c>
      <c r="E3924" s="17">
        <f t="shared" ca="1" si="4097"/>
        <v>3212.0755290868296</v>
      </c>
      <c r="F3924" s="17">
        <f t="shared" ca="1" si="4097"/>
        <v>2951.6451982996391</v>
      </c>
      <c r="G3924" s="17">
        <f t="shared" ca="1" si="4097"/>
        <v>2817.8416714140922</v>
      </c>
      <c r="H3924" s="17">
        <f t="shared" ca="1" si="4097"/>
        <v>2845.1391299311535</v>
      </c>
      <c r="I3924" s="17">
        <f t="shared" ca="1" si="4097"/>
        <v>2800.8552658064705</v>
      </c>
      <c r="J3924" s="17">
        <f t="shared" ca="1" si="4097"/>
        <v>2906.6174010833142</v>
      </c>
      <c r="K3924" s="17">
        <f t="shared" ca="1" si="4097"/>
        <v>3080.5371857027462</v>
      </c>
      <c r="L3924" s="17">
        <f t="shared" ca="1" si="4097"/>
        <v>2853.3168971848659</v>
      </c>
      <c r="M3924" s="17">
        <f t="shared" ca="1" si="4097"/>
        <v>2805.0230737001057</v>
      </c>
      <c r="N3924" s="17">
        <f t="shared" ca="1" si="4097"/>
        <v>2541.3376003823023</v>
      </c>
      <c r="O3924" s="11">
        <f t="shared" ca="1" si="4092"/>
        <v>0</v>
      </c>
      <c r="P3924" s="17">
        <f t="shared" ca="1" si="4065"/>
        <v>0</v>
      </c>
    </row>
    <row r="3925" spans="1:16" x14ac:dyDescent="0.35">
      <c r="A3925" s="14">
        <v>3912</v>
      </c>
      <c r="B3925" s="17">
        <f t="shared" si="4090"/>
        <v>2987</v>
      </c>
      <c r="C3925" s="17">
        <f t="shared" ref="C3925:N3925" ca="1" si="4098">B3925*EXP((($E$6-$E$7-0.5*$E$5^2)*$E$8)+($E$5*_xlfn.NORM.S.INV(RAND())*SQRT($E$8)))</f>
        <v>3133.2673753625086</v>
      </c>
      <c r="D3925" s="17">
        <f t="shared" ca="1" si="4098"/>
        <v>3164.3587255408179</v>
      </c>
      <c r="E3925" s="17">
        <f t="shared" ca="1" si="4098"/>
        <v>2908.3006394839726</v>
      </c>
      <c r="F3925" s="17">
        <f t="shared" ca="1" si="4098"/>
        <v>3114.5219325382359</v>
      </c>
      <c r="G3925" s="17">
        <f t="shared" ca="1" si="4098"/>
        <v>2940.3443581869537</v>
      </c>
      <c r="H3925" s="17">
        <f t="shared" ca="1" si="4098"/>
        <v>2807.8695541581933</v>
      </c>
      <c r="I3925" s="17">
        <f t="shared" ca="1" si="4098"/>
        <v>2534.30530516923</v>
      </c>
      <c r="J3925" s="17">
        <f t="shared" ca="1" si="4098"/>
        <v>2337.7827317613182</v>
      </c>
      <c r="K3925" s="17">
        <f t="shared" ca="1" si="4098"/>
        <v>2401.5388724990626</v>
      </c>
      <c r="L3925" s="17">
        <f t="shared" ca="1" si="4098"/>
        <v>2327.2442222165269</v>
      </c>
      <c r="M3925" s="17">
        <f t="shared" ca="1" si="4098"/>
        <v>2578.3310652273494</v>
      </c>
      <c r="N3925" s="17">
        <f t="shared" ca="1" si="4098"/>
        <v>2541.9737410033922</v>
      </c>
      <c r="O3925" s="11">
        <f t="shared" ca="1" si="4092"/>
        <v>0</v>
      </c>
      <c r="P3925" s="17">
        <f t="shared" ca="1" si="4065"/>
        <v>0</v>
      </c>
    </row>
    <row r="3926" spans="1:16" x14ac:dyDescent="0.35">
      <c r="A3926" s="14">
        <v>3913</v>
      </c>
      <c r="B3926" s="17">
        <f t="shared" si="4090"/>
        <v>2987</v>
      </c>
      <c r="C3926" s="17">
        <f t="shared" ref="C3926:N3926" ca="1" si="4099">B3926*EXP((($E$6-$E$7-0.5*$E$5^2)*$E$8)+($E$5*_xlfn.NORM.S.INV(RAND())*SQRT($E$8)))</f>
        <v>2982.6592332932742</v>
      </c>
      <c r="D3926" s="17">
        <f t="shared" ca="1" si="4099"/>
        <v>3040.5876078795791</v>
      </c>
      <c r="E3926" s="17">
        <f t="shared" ca="1" si="4099"/>
        <v>2995.1301890557934</v>
      </c>
      <c r="F3926" s="17">
        <f t="shared" ca="1" si="4099"/>
        <v>2955.2669596038354</v>
      </c>
      <c r="G3926" s="17">
        <f t="shared" ca="1" si="4099"/>
        <v>2882.3934596198624</v>
      </c>
      <c r="H3926" s="17">
        <f t="shared" ca="1" si="4099"/>
        <v>2984.9565149087712</v>
      </c>
      <c r="I3926" s="17">
        <f t="shared" ca="1" si="4099"/>
        <v>3242.4189677821701</v>
      </c>
      <c r="J3926" s="17">
        <f t="shared" ca="1" si="4099"/>
        <v>3381.1862841812572</v>
      </c>
      <c r="K3926" s="17">
        <f t="shared" ca="1" si="4099"/>
        <v>3243.4297499835588</v>
      </c>
      <c r="L3926" s="17">
        <f t="shared" ca="1" si="4099"/>
        <v>3151.1670169507947</v>
      </c>
      <c r="M3926" s="17">
        <f t="shared" ca="1" si="4099"/>
        <v>3223.7080078340791</v>
      </c>
      <c r="N3926" s="17">
        <f t="shared" ca="1" si="4099"/>
        <v>3146.455953784237</v>
      </c>
      <c r="O3926" s="11">
        <f t="shared" ca="1" si="4092"/>
        <v>1</v>
      </c>
      <c r="P3926" s="17">
        <f t="shared" ca="1" si="4065"/>
        <v>146.45595378423695</v>
      </c>
    </row>
    <row r="3927" spans="1:16" x14ac:dyDescent="0.35">
      <c r="A3927" s="14">
        <v>3914</v>
      </c>
      <c r="B3927" s="17">
        <f t="shared" si="4090"/>
        <v>2987</v>
      </c>
      <c r="C3927" s="17">
        <f t="shared" ref="C3927:N3927" ca="1" si="4100">B3927*EXP((($E$6-$E$7-0.5*$E$5^2)*$E$8)+($E$5*_xlfn.NORM.S.INV(RAND())*SQRT($E$8)))</f>
        <v>3185.6784457367571</v>
      </c>
      <c r="D3927" s="17">
        <f t="shared" ca="1" si="4100"/>
        <v>3099.1704574353857</v>
      </c>
      <c r="E3927" s="17">
        <f t="shared" ca="1" si="4100"/>
        <v>3049.657177542711</v>
      </c>
      <c r="F3927" s="17">
        <f t="shared" ca="1" si="4100"/>
        <v>3018.1982800541969</v>
      </c>
      <c r="G3927" s="17">
        <f t="shared" ca="1" si="4100"/>
        <v>3251.5531157116357</v>
      </c>
      <c r="H3927" s="17">
        <f t="shared" ca="1" si="4100"/>
        <v>3249.4797554120164</v>
      </c>
      <c r="I3927" s="17">
        <f t="shared" ca="1" si="4100"/>
        <v>3046.4247770820625</v>
      </c>
      <c r="J3927" s="17">
        <f t="shared" ca="1" si="4100"/>
        <v>2850.1476918022395</v>
      </c>
      <c r="K3927" s="17">
        <f t="shared" ca="1" si="4100"/>
        <v>2978.2179596271708</v>
      </c>
      <c r="L3927" s="17">
        <f t="shared" ca="1" si="4100"/>
        <v>3150.1254062634489</v>
      </c>
      <c r="M3927" s="17">
        <f t="shared" ca="1" si="4100"/>
        <v>3567.8396398342602</v>
      </c>
      <c r="N3927" s="17">
        <f t="shared" ca="1" si="4100"/>
        <v>3772.1486372983945</v>
      </c>
      <c r="O3927" s="11">
        <f t="shared" ca="1" si="4092"/>
        <v>1</v>
      </c>
      <c r="P3927" s="17">
        <f t="shared" ca="1" si="4065"/>
        <v>772.14863729839453</v>
      </c>
    </row>
    <row r="3928" spans="1:16" x14ac:dyDescent="0.35">
      <c r="A3928" s="14">
        <v>3915</v>
      </c>
      <c r="B3928" s="17">
        <f t="shared" si="4090"/>
        <v>2987</v>
      </c>
      <c r="C3928" s="17">
        <f t="shared" ref="C3928:N3928" ca="1" si="4101">B3928*EXP((($E$6-$E$7-0.5*$E$5^2)*$E$8)+($E$5*_xlfn.NORM.S.INV(RAND())*SQRT($E$8)))</f>
        <v>2986.9901759593472</v>
      </c>
      <c r="D3928" s="17">
        <f t="shared" ca="1" si="4101"/>
        <v>2958.5026949831699</v>
      </c>
      <c r="E3928" s="17">
        <f t="shared" ca="1" si="4101"/>
        <v>2969.3967117563684</v>
      </c>
      <c r="F3928" s="17">
        <f t="shared" ca="1" si="4101"/>
        <v>3103.4481079993056</v>
      </c>
      <c r="G3928" s="17">
        <f t="shared" ca="1" si="4101"/>
        <v>3050.3313632920872</v>
      </c>
      <c r="H3928" s="17">
        <f t="shared" ca="1" si="4101"/>
        <v>3134.9992010681631</v>
      </c>
      <c r="I3928" s="17">
        <f t="shared" ca="1" si="4101"/>
        <v>3264.2913852041061</v>
      </c>
      <c r="J3928" s="17">
        <f t="shared" ca="1" si="4101"/>
        <v>3375.4053296329557</v>
      </c>
      <c r="K3928" s="17">
        <f t="shared" ca="1" si="4101"/>
        <v>3501.9541065859812</v>
      </c>
      <c r="L3928" s="17">
        <f t="shared" ca="1" si="4101"/>
        <v>3391.751810343349</v>
      </c>
      <c r="M3928" s="17">
        <f t="shared" ca="1" si="4101"/>
        <v>3395.1598929384049</v>
      </c>
      <c r="N3928" s="17">
        <f t="shared" ca="1" si="4101"/>
        <v>3547.8869284365892</v>
      </c>
      <c r="O3928" s="11">
        <f t="shared" ca="1" si="4092"/>
        <v>1</v>
      </c>
      <c r="P3928" s="17">
        <f t="shared" ca="1" si="4065"/>
        <v>547.88692843658919</v>
      </c>
    </row>
    <row r="3929" spans="1:16" x14ac:dyDescent="0.35">
      <c r="A3929" s="14">
        <v>3916</v>
      </c>
      <c r="B3929" s="17">
        <f t="shared" si="4090"/>
        <v>2987</v>
      </c>
      <c r="C3929" s="17">
        <f t="shared" ref="C3929:N3929" ca="1" si="4102">B3929*EXP((($E$6-$E$7-0.5*$E$5^2)*$E$8)+($E$5*_xlfn.NORM.S.INV(RAND())*SQRT($E$8)))</f>
        <v>3217.1265998610024</v>
      </c>
      <c r="D3929" s="17">
        <f t="shared" ca="1" si="4102"/>
        <v>3215.6520095054416</v>
      </c>
      <c r="E3929" s="17">
        <f t="shared" ca="1" si="4102"/>
        <v>3260.390158636716</v>
      </c>
      <c r="F3929" s="17">
        <f t="shared" ca="1" si="4102"/>
        <v>3208.8458857755659</v>
      </c>
      <c r="G3929" s="17">
        <f t="shared" ca="1" si="4102"/>
        <v>3004.5714821748802</v>
      </c>
      <c r="H3929" s="17">
        <f t="shared" ca="1" si="4102"/>
        <v>3143.7114302657978</v>
      </c>
      <c r="I3929" s="17">
        <f t="shared" ca="1" si="4102"/>
        <v>3169.3325730811907</v>
      </c>
      <c r="J3929" s="17">
        <f t="shared" ca="1" si="4102"/>
        <v>3114.4182793558039</v>
      </c>
      <c r="K3929" s="17">
        <f t="shared" ca="1" si="4102"/>
        <v>2966.1503617169883</v>
      </c>
      <c r="L3929" s="17">
        <f t="shared" ca="1" si="4102"/>
        <v>3085.5818950716257</v>
      </c>
      <c r="M3929" s="17">
        <f t="shared" ca="1" si="4102"/>
        <v>3052.412288671625</v>
      </c>
      <c r="N3929" s="17">
        <f t="shared" ca="1" si="4102"/>
        <v>3359.6993957353147</v>
      </c>
      <c r="O3929" s="11">
        <f t="shared" ca="1" si="4092"/>
        <v>1</v>
      </c>
      <c r="P3929" s="17">
        <f t="shared" ca="1" si="4065"/>
        <v>359.69939573531474</v>
      </c>
    </row>
    <row r="3930" spans="1:16" x14ac:dyDescent="0.35">
      <c r="A3930" s="14">
        <v>3917</v>
      </c>
      <c r="B3930" s="17">
        <f t="shared" si="4090"/>
        <v>2987</v>
      </c>
      <c r="C3930" s="17">
        <f t="shared" ref="C3930:N3930" ca="1" si="4103">B3930*EXP((($E$6-$E$7-0.5*$E$5^2)*$E$8)+($E$5*_xlfn.NORM.S.INV(RAND())*SQRT($E$8)))</f>
        <v>3208.9110971624314</v>
      </c>
      <c r="D3930" s="17">
        <f t="shared" ca="1" si="4103"/>
        <v>3321.1181998343227</v>
      </c>
      <c r="E3930" s="17">
        <f t="shared" ca="1" si="4103"/>
        <v>3575.9313714162995</v>
      </c>
      <c r="F3930" s="17">
        <f t="shared" ca="1" si="4103"/>
        <v>3838.9172488893987</v>
      </c>
      <c r="G3930" s="17">
        <f t="shared" ca="1" si="4103"/>
        <v>3888.4778188135474</v>
      </c>
      <c r="H3930" s="17">
        <f t="shared" ca="1" si="4103"/>
        <v>3703.0421978945128</v>
      </c>
      <c r="I3930" s="17">
        <f t="shared" ca="1" si="4103"/>
        <v>3865.3966467207515</v>
      </c>
      <c r="J3930" s="17">
        <f t="shared" ca="1" si="4103"/>
        <v>3980.2064710169789</v>
      </c>
      <c r="K3930" s="17">
        <f t="shared" ca="1" si="4103"/>
        <v>4009.1652920485094</v>
      </c>
      <c r="L3930" s="17">
        <f t="shared" ca="1" si="4103"/>
        <v>3848.6682931994387</v>
      </c>
      <c r="M3930" s="17">
        <f t="shared" ca="1" si="4103"/>
        <v>3895.020009070447</v>
      </c>
      <c r="N3930" s="17">
        <f t="shared" ca="1" si="4103"/>
        <v>3653.7161305700383</v>
      </c>
      <c r="O3930" s="11">
        <f t="shared" ca="1" si="4092"/>
        <v>1</v>
      </c>
      <c r="P3930" s="17">
        <f t="shared" ca="1" si="4065"/>
        <v>653.71613057003833</v>
      </c>
    </row>
    <row r="3931" spans="1:16" x14ac:dyDescent="0.35">
      <c r="A3931" s="14">
        <v>3918</v>
      </c>
      <c r="B3931" s="17">
        <f t="shared" si="4090"/>
        <v>2987</v>
      </c>
      <c r="C3931" s="17">
        <f t="shared" ref="C3931:N3931" ca="1" si="4104">B3931*EXP((($E$6-$E$7-0.5*$E$5^2)*$E$8)+($E$5*_xlfn.NORM.S.INV(RAND())*SQRT($E$8)))</f>
        <v>2941.7920215494787</v>
      </c>
      <c r="D3931" s="17">
        <f t="shared" ca="1" si="4104"/>
        <v>3234.4616251143793</v>
      </c>
      <c r="E3931" s="17">
        <f t="shared" ca="1" si="4104"/>
        <v>2956.8556799653561</v>
      </c>
      <c r="F3931" s="17">
        <f t="shared" ca="1" si="4104"/>
        <v>2796.8912332425784</v>
      </c>
      <c r="G3931" s="17">
        <f t="shared" ca="1" si="4104"/>
        <v>2904.7197349932171</v>
      </c>
      <c r="H3931" s="17">
        <f t="shared" ca="1" si="4104"/>
        <v>2902.8849498730174</v>
      </c>
      <c r="I3931" s="17">
        <f t="shared" ca="1" si="4104"/>
        <v>3132.2901243885954</v>
      </c>
      <c r="J3931" s="17">
        <f t="shared" ca="1" si="4104"/>
        <v>3053.4354985923737</v>
      </c>
      <c r="K3931" s="17">
        <f t="shared" ca="1" si="4104"/>
        <v>3090.1538845985442</v>
      </c>
      <c r="L3931" s="17">
        <f t="shared" ca="1" si="4104"/>
        <v>3177.2646408774144</v>
      </c>
      <c r="M3931" s="17">
        <f t="shared" ca="1" si="4104"/>
        <v>2977.9944266612224</v>
      </c>
      <c r="N3931" s="17">
        <f t="shared" ca="1" si="4104"/>
        <v>3008.5675998607667</v>
      </c>
      <c r="O3931" s="11">
        <f t="shared" ca="1" si="4092"/>
        <v>1</v>
      </c>
      <c r="P3931" s="17">
        <f t="shared" ca="1" si="4065"/>
        <v>8.567599860766677</v>
      </c>
    </row>
    <row r="3932" spans="1:16" x14ac:dyDescent="0.35">
      <c r="A3932" s="14">
        <v>3919</v>
      </c>
      <c r="B3932" s="17">
        <f t="shared" si="4090"/>
        <v>2987</v>
      </c>
      <c r="C3932" s="17">
        <f t="shared" ref="C3932:N3932" ca="1" si="4105">B3932*EXP((($E$6-$E$7-0.5*$E$5^2)*$E$8)+($E$5*_xlfn.NORM.S.INV(RAND())*SQRT($E$8)))</f>
        <v>3072.4828584919023</v>
      </c>
      <c r="D3932" s="17">
        <f t="shared" ca="1" si="4105"/>
        <v>3225.0079124994068</v>
      </c>
      <c r="E3932" s="17">
        <f t="shared" ca="1" si="4105"/>
        <v>3177.3163961403502</v>
      </c>
      <c r="F3932" s="17">
        <f t="shared" ca="1" si="4105"/>
        <v>3256.5472119107399</v>
      </c>
      <c r="G3932" s="17">
        <f t="shared" ca="1" si="4105"/>
        <v>3632.8737069214812</v>
      </c>
      <c r="H3932" s="17">
        <f t="shared" ca="1" si="4105"/>
        <v>3540.7917452813144</v>
      </c>
      <c r="I3932" s="17">
        <f t="shared" ca="1" si="4105"/>
        <v>3828.5295362037818</v>
      </c>
      <c r="J3932" s="17">
        <f t="shared" ca="1" si="4105"/>
        <v>3793.5554539139271</v>
      </c>
      <c r="K3932" s="17">
        <f t="shared" ca="1" si="4105"/>
        <v>3860.6819971572054</v>
      </c>
      <c r="L3932" s="17">
        <f t="shared" ca="1" si="4105"/>
        <v>3784.650052797952</v>
      </c>
      <c r="M3932" s="17">
        <f t="shared" ca="1" si="4105"/>
        <v>3483.8289847142159</v>
      </c>
      <c r="N3932" s="17">
        <f t="shared" ca="1" si="4105"/>
        <v>3357.9582385628155</v>
      </c>
      <c r="O3932" s="11">
        <f t="shared" ca="1" si="4092"/>
        <v>1</v>
      </c>
      <c r="P3932" s="17">
        <f t="shared" ca="1" si="4065"/>
        <v>357.9582385628155</v>
      </c>
    </row>
    <row r="3933" spans="1:16" x14ac:dyDescent="0.35">
      <c r="A3933" s="14">
        <v>3920</v>
      </c>
      <c r="B3933" s="17">
        <f t="shared" si="4090"/>
        <v>2987</v>
      </c>
      <c r="C3933" s="17">
        <f t="shared" ref="C3933:N3933" ca="1" si="4106">B3933*EXP((($E$6-$E$7-0.5*$E$5^2)*$E$8)+($E$5*_xlfn.NORM.S.INV(RAND())*SQRT($E$8)))</f>
        <v>2706.8914046407572</v>
      </c>
      <c r="D3933" s="17">
        <f t="shared" ca="1" si="4106"/>
        <v>2859.9939816086762</v>
      </c>
      <c r="E3933" s="17">
        <f t="shared" ca="1" si="4106"/>
        <v>2857.8723733898141</v>
      </c>
      <c r="F3933" s="17">
        <f t="shared" ca="1" si="4106"/>
        <v>2861.3936089563681</v>
      </c>
      <c r="G3933" s="17">
        <f t="shared" ca="1" si="4106"/>
        <v>2794.4923082294945</v>
      </c>
      <c r="H3933" s="17">
        <f t="shared" ca="1" si="4106"/>
        <v>2954.5304315768349</v>
      </c>
      <c r="I3933" s="17">
        <f t="shared" ca="1" si="4106"/>
        <v>2965.4925682789294</v>
      </c>
      <c r="J3933" s="17">
        <f t="shared" ca="1" si="4106"/>
        <v>2927.8303755951306</v>
      </c>
      <c r="K3933" s="17">
        <f t="shared" ca="1" si="4106"/>
        <v>3153.7685873482587</v>
      </c>
      <c r="L3933" s="17">
        <f t="shared" ca="1" si="4106"/>
        <v>3385.5453485591747</v>
      </c>
      <c r="M3933" s="17">
        <f t="shared" ca="1" si="4106"/>
        <v>3130.8065257698522</v>
      </c>
      <c r="N3933" s="17">
        <f t="shared" ca="1" si="4106"/>
        <v>3390.4495983108336</v>
      </c>
      <c r="O3933" s="11">
        <f t="shared" ca="1" si="4092"/>
        <v>1</v>
      </c>
      <c r="P3933" s="17">
        <f t="shared" ca="1" si="4065"/>
        <v>390.44959831083361</v>
      </c>
    </row>
    <row r="3934" spans="1:16" x14ac:dyDescent="0.35">
      <c r="A3934" s="14">
        <v>3921</v>
      </c>
      <c r="B3934" s="17">
        <f t="shared" si="4090"/>
        <v>2987</v>
      </c>
      <c r="C3934" s="17">
        <f t="shared" ref="C3934:N3934" ca="1" si="4107">B3934*EXP((($E$6-$E$7-0.5*$E$5^2)*$E$8)+($E$5*_xlfn.NORM.S.INV(RAND())*SQRT($E$8)))</f>
        <v>2972.8850307436483</v>
      </c>
      <c r="D3934" s="17">
        <f t="shared" ca="1" si="4107"/>
        <v>2848.5883562057879</v>
      </c>
      <c r="E3934" s="17">
        <f t="shared" ca="1" si="4107"/>
        <v>2861.4059650719282</v>
      </c>
      <c r="F3934" s="17">
        <f t="shared" ca="1" si="4107"/>
        <v>3110.5973625294746</v>
      </c>
      <c r="G3934" s="17">
        <f t="shared" ca="1" si="4107"/>
        <v>3108.9054668650742</v>
      </c>
      <c r="H3934" s="17">
        <f t="shared" ca="1" si="4107"/>
        <v>3413.5133665896756</v>
      </c>
      <c r="I3934" s="17">
        <f t="shared" ca="1" si="4107"/>
        <v>3648.7814379938436</v>
      </c>
      <c r="J3934" s="17">
        <f t="shared" ca="1" si="4107"/>
        <v>3713.1552974786036</v>
      </c>
      <c r="K3934" s="17">
        <f t="shared" ca="1" si="4107"/>
        <v>3805.3879918935545</v>
      </c>
      <c r="L3934" s="17">
        <f t="shared" ca="1" si="4107"/>
        <v>3991.2101427403195</v>
      </c>
      <c r="M3934" s="17">
        <f t="shared" ca="1" si="4107"/>
        <v>4088.5816594423213</v>
      </c>
      <c r="N3934" s="17">
        <f t="shared" ca="1" si="4107"/>
        <v>4352.3635857066683</v>
      </c>
      <c r="O3934" s="11">
        <f t="shared" ca="1" si="4092"/>
        <v>1</v>
      </c>
      <c r="P3934" s="17">
        <f t="shared" ca="1" si="4065"/>
        <v>1352.3635857066683</v>
      </c>
    </row>
    <row r="3935" spans="1:16" x14ac:dyDescent="0.35">
      <c r="A3935" s="14">
        <v>3922</v>
      </c>
      <c r="B3935" s="17">
        <f t="shared" si="4090"/>
        <v>2987</v>
      </c>
      <c r="C3935" s="17">
        <f t="shared" ref="C3935:N3935" ca="1" si="4108">B3935*EXP((($E$6-$E$7-0.5*$E$5^2)*$E$8)+($E$5*_xlfn.NORM.S.INV(RAND())*SQRT($E$8)))</f>
        <v>3178.2691122760698</v>
      </c>
      <c r="D3935" s="17">
        <f t="shared" ca="1" si="4108"/>
        <v>3060.1073363130727</v>
      </c>
      <c r="E3935" s="17">
        <f t="shared" ca="1" si="4108"/>
        <v>3042.505729880148</v>
      </c>
      <c r="F3935" s="17">
        <f t="shared" ca="1" si="4108"/>
        <v>3225.0087776665132</v>
      </c>
      <c r="G3935" s="17">
        <f t="shared" ca="1" si="4108"/>
        <v>3123.8064598915075</v>
      </c>
      <c r="H3935" s="17">
        <f t="shared" ca="1" si="4108"/>
        <v>2954.120824318938</v>
      </c>
      <c r="I3935" s="17">
        <f t="shared" ca="1" si="4108"/>
        <v>3178.6619484066</v>
      </c>
      <c r="J3935" s="17">
        <f t="shared" ca="1" si="4108"/>
        <v>3176.6512751530299</v>
      </c>
      <c r="K3935" s="17">
        <f t="shared" ca="1" si="4108"/>
        <v>2927.6625999913017</v>
      </c>
      <c r="L3935" s="17">
        <f t="shared" ca="1" si="4108"/>
        <v>3047.4319009411183</v>
      </c>
      <c r="M3935" s="17">
        <f t="shared" ca="1" si="4108"/>
        <v>2848.1121583779773</v>
      </c>
      <c r="N3935" s="17">
        <f t="shared" ca="1" si="4108"/>
        <v>2846.2603150698478</v>
      </c>
      <c r="O3935" s="11">
        <f t="shared" ca="1" si="4092"/>
        <v>0</v>
      </c>
      <c r="P3935" s="17">
        <f t="shared" ca="1" si="4065"/>
        <v>0</v>
      </c>
    </row>
    <row r="3936" spans="1:16" x14ac:dyDescent="0.35">
      <c r="A3936" s="14">
        <v>3923</v>
      </c>
      <c r="B3936" s="17">
        <f t="shared" si="4090"/>
        <v>2987</v>
      </c>
      <c r="C3936" s="17">
        <f t="shared" ref="C3936:N3936" ca="1" si="4109">B3936*EXP((($E$6-$E$7-0.5*$E$5^2)*$E$8)+($E$5*_xlfn.NORM.S.INV(RAND())*SQRT($E$8)))</f>
        <v>2669.0811529951175</v>
      </c>
      <c r="D3936" s="17">
        <f t="shared" ca="1" si="4109"/>
        <v>2685.2950786865872</v>
      </c>
      <c r="E3936" s="17">
        <f t="shared" ca="1" si="4109"/>
        <v>2657.992483177864</v>
      </c>
      <c r="F3936" s="17">
        <f t="shared" ca="1" si="4109"/>
        <v>2699.3187016207421</v>
      </c>
      <c r="G3936" s="17">
        <f t="shared" ca="1" si="4109"/>
        <v>2641.24878449682</v>
      </c>
      <c r="H3936" s="17">
        <f t="shared" ca="1" si="4109"/>
        <v>2709.4635666671757</v>
      </c>
      <c r="I3936" s="17">
        <f t="shared" ca="1" si="4109"/>
        <v>2711.9464910809056</v>
      </c>
      <c r="J3936" s="17">
        <f t="shared" ca="1" si="4109"/>
        <v>2539.4805240340474</v>
      </c>
      <c r="K3936" s="17">
        <f t="shared" ca="1" si="4109"/>
        <v>2431.4237723676483</v>
      </c>
      <c r="L3936" s="17">
        <f t="shared" ca="1" si="4109"/>
        <v>2516.5894583860809</v>
      </c>
      <c r="M3936" s="17">
        <f t="shared" ca="1" si="4109"/>
        <v>2341.4033663565124</v>
      </c>
      <c r="N3936" s="17">
        <f t="shared" ca="1" si="4109"/>
        <v>2252.1598569254297</v>
      </c>
      <c r="O3936" s="11">
        <f t="shared" ca="1" si="4092"/>
        <v>0</v>
      </c>
      <c r="P3936" s="17">
        <f t="shared" ca="1" si="4065"/>
        <v>0</v>
      </c>
    </row>
    <row r="3937" spans="1:16" x14ac:dyDescent="0.35">
      <c r="A3937" s="14">
        <v>3924</v>
      </c>
      <c r="B3937" s="17">
        <f t="shared" si="4090"/>
        <v>2987</v>
      </c>
      <c r="C3937" s="17">
        <f t="shared" ref="C3937:N3937" ca="1" si="4110">B3937*EXP((($E$6-$E$7-0.5*$E$5^2)*$E$8)+($E$5*_xlfn.NORM.S.INV(RAND())*SQRT($E$8)))</f>
        <v>2833.1601985866564</v>
      </c>
      <c r="D3937" s="17">
        <f t="shared" ca="1" si="4110"/>
        <v>3065.058744627936</v>
      </c>
      <c r="E3937" s="17">
        <f t="shared" ca="1" si="4110"/>
        <v>2975.4644567744008</v>
      </c>
      <c r="F3937" s="17">
        <f t="shared" ca="1" si="4110"/>
        <v>3297.0498494178009</v>
      </c>
      <c r="G3937" s="17">
        <f t="shared" ca="1" si="4110"/>
        <v>3226.0148475491901</v>
      </c>
      <c r="H3937" s="17">
        <f t="shared" ca="1" si="4110"/>
        <v>3145.2665427506804</v>
      </c>
      <c r="I3937" s="17">
        <f t="shared" ca="1" si="4110"/>
        <v>3332.126463543676</v>
      </c>
      <c r="J3937" s="17">
        <f t="shared" ca="1" si="4110"/>
        <v>3312.6146975924471</v>
      </c>
      <c r="K3937" s="17">
        <f t="shared" ca="1" si="4110"/>
        <v>3228.5648193960242</v>
      </c>
      <c r="L3937" s="17">
        <f t="shared" ca="1" si="4110"/>
        <v>3003.3021920566011</v>
      </c>
      <c r="M3937" s="17">
        <f t="shared" ca="1" si="4110"/>
        <v>2937.3910244047938</v>
      </c>
      <c r="N3937" s="17">
        <f t="shared" ca="1" si="4110"/>
        <v>2724.2441632721057</v>
      </c>
      <c r="O3937" s="11">
        <f t="shared" ca="1" si="4092"/>
        <v>0</v>
      </c>
      <c r="P3937" s="17">
        <f t="shared" ca="1" si="4065"/>
        <v>0</v>
      </c>
    </row>
    <row r="3938" spans="1:16" x14ac:dyDescent="0.35">
      <c r="A3938" s="14">
        <v>3925</v>
      </c>
      <c r="B3938" s="17">
        <f t="shared" si="4090"/>
        <v>2987</v>
      </c>
      <c r="C3938" s="17">
        <f t="shared" ref="C3938:N3938" ca="1" si="4111">B3938*EXP((($E$6-$E$7-0.5*$E$5^2)*$E$8)+($E$5*_xlfn.NORM.S.INV(RAND())*SQRT($E$8)))</f>
        <v>3026.7847726483287</v>
      </c>
      <c r="D3938" s="17">
        <f t="shared" ca="1" si="4111"/>
        <v>3245.7547113348919</v>
      </c>
      <c r="E3938" s="17">
        <f t="shared" ca="1" si="4111"/>
        <v>3479.0845553887061</v>
      </c>
      <c r="F3938" s="17">
        <f t="shared" ca="1" si="4111"/>
        <v>3347.7456944725127</v>
      </c>
      <c r="G3938" s="17">
        <f t="shared" ca="1" si="4111"/>
        <v>3182.0594052513493</v>
      </c>
      <c r="H3938" s="17">
        <f t="shared" ca="1" si="4111"/>
        <v>2915.530149883577</v>
      </c>
      <c r="I3938" s="17">
        <f t="shared" ca="1" si="4111"/>
        <v>2812.6898921407055</v>
      </c>
      <c r="J3938" s="17">
        <f t="shared" ca="1" si="4111"/>
        <v>2861.9909459915189</v>
      </c>
      <c r="K3938" s="17">
        <f t="shared" ca="1" si="4111"/>
        <v>3061.0590166822071</v>
      </c>
      <c r="L3938" s="17">
        <f t="shared" ca="1" si="4111"/>
        <v>2955.5232331310667</v>
      </c>
      <c r="M3938" s="17">
        <f t="shared" ca="1" si="4111"/>
        <v>3010.9398809319505</v>
      </c>
      <c r="N3938" s="17">
        <f t="shared" ca="1" si="4111"/>
        <v>3305.3660388118446</v>
      </c>
      <c r="O3938" s="11">
        <f t="shared" ca="1" si="4092"/>
        <v>1</v>
      </c>
      <c r="P3938" s="17">
        <f t="shared" ca="1" si="4065"/>
        <v>305.36603881184465</v>
      </c>
    </row>
    <row r="3939" spans="1:16" x14ac:dyDescent="0.35">
      <c r="A3939" s="14">
        <v>3926</v>
      </c>
      <c r="B3939" s="17">
        <f t="shared" si="4090"/>
        <v>2987</v>
      </c>
      <c r="C3939" s="17">
        <f t="shared" ref="C3939:N3939" ca="1" si="4112">B3939*EXP((($E$6-$E$7-0.5*$E$5^2)*$E$8)+($E$5*_xlfn.NORM.S.INV(RAND())*SQRT($E$8)))</f>
        <v>2910.2500548202711</v>
      </c>
      <c r="D3939" s="17">
        <f t="shared" ca="1" si="4112"/>
        <v>3174.9872247731573</v>
      </c>
      <c r="E3939" s="17">
        <f t="shared" ca="1" si="4112"/>
        <v>3127.7507644908992</v>
      </c>
      <c r="F3939" s="17">
        <f t="shared" ca="1" si="4112"/>
        <v>3088.6366528819376</v>
      </c>
      <c r="G3939" s="17">
        <f t="shared" ca="1" si="4112"/>
        <v>3358.826197107182</v>
      </c>
      <c r="H3939" s="17">
        <f t="shared" ca="1" si="4112"/>
        <v>3329.7628280633303</v>
      </c>
      <c r="I3939" s="17">
        <f t="shared" ca="1" si="4112"/>
        <v>2964.9441863197981</v>
      </c>
      <c r="J3939" s="17">
        <f t="shared" ca="1" si="4112"/>
        <v>3018.9762203863802</v>
      </c>
      <c r="K3939" s="17">
        <f t="shared" ca="1" si="4112"/>
        <v>2842.2705931436731</v>
      </c>
      <c r="L3939" s="17">
        <f t="shared" ca="1" si="4112"/>
        <v>2878.9649651761988</v>
      </c>
      <c r="M3939" s="17">
        <f t="shared" ca="1" si="4112"/>
        <v>2878.6854737524072</v>
      </c>
      <c r="N3939" s="17">
        <f t="shared" ca="1" si="4112"/>
        <v>2738.9608381601715</v>
      </c>
      <c r="O3939" s="11">
        <f t="shared" ca="1" si="4092"/>
        <v>0</v>
      </c>
      <c r="P3939" s="17">
        <f t="shared" ca="1" si="4065"/>
        <v>0</v>
      </c>
    </row>
    <row r="3940" spans="1:16" x14ac:dyDescent="0.35">
      <c r="A3940" s="14">
        <v>3927</v>
      </c>
      <c r="B3940" s="17">
        <f t="shared" si="4090"/>
        <v>2987</v>
      </c>
      <c r="C3940" s="17">
        <f t="shared" ref="C3940:N3940" ca="1" si="4113">B3940*EXP((($E$6-$E$7-0.5*$E$5^2)*$E$8)+($E$5*_xlfn.NORM.S.INV(RAND())*SQRT($E$8)))</f>
        <v>2802.8822977862851</v>
      </c>
      <c r="D3940" s="17">
        <f t="shared" ca="1" si="4113"/>
        <v>2757.6728446041202</v>
      </c>
      <c r="E3940" s="17">
        <f t="shared" ca="1" si="4113"/>
        <v>2681.4229356425681</v>
      </c>
      <c r="F3940" s="17">
        <f t="shared" ca="1" si="4113"/>
        <v>2816.8334235823372</v>
      </c>
      <c r="G3940" s="17">
        <f t="shared" ca="1" si="4113"/>
        <v>2658.5186821974735</v>
      </c>
      <c r="H3940" s="17">
        <f t="shared" ca="1" si="4113"/>
        <v>2772.7562530127002</v>
      </c>
      <c r="I3940" s="17">
        <f t="shared" ca="1" si="4113"/>
        <v>2811.8942039648177</v>
      </c>
      <c r="J3940" s="17">
        <f t="shared" ca="1" si="4113"/>
        <v>2763.4520190725452</v>
      </c>
      <c r="K3940" s="17">
        <f t="shared" ca="1" si="4113"/>
        <v>2874.1173978826755</v>
      </c>
      <c r="L3940" s="17">
        <f t="shared" ca="1" si="4113"/>
        <v>2785.4212032794953</v>
      </c>
      <c r="M3940" s="17">
        <f t="shared" ca="1" si="4113"/>
        <v>2755.3755674857457</v>
      </c>
      <c r="N3940" s="17">
        <f t="shared" ca="1" si="4113"/>
        <v>2917.2808041248168</v>
      </c>
      <c r="O3940" s="11">
        <f t="shared" ca="1" si="4092"/>
        <v>0</v>
      </c>
      <c r="P3940" s="17">
        <f t="shared" ca="1" si="4065"/>
        <v>0</v>
      </c>
    </row>
    <row r="3941" spans="1:16" x14ac:dyDescent="0.35">
      <c r="A3941" s="14">
        <v>3928</v>
      </c>
      <c r="B3941" s="17">
        <f t="shared" si="4090"/>
        <v>2987</v>
      </c>
      <c r="C3941" s="17">
        <f t="shared" ref="C3941:N3941" ca="1" si="4114">B3941*EXP((($E$6-$E$7-0.5*$E$5^2)*$E$8)+($E$5*_xlfn.NORM.S.INV(RAND())*SQRT($E$8)))</f>
        <v>2856.732299612368</v>
      </c>
      <c r="D3941" s="17">
        <f t="shared" ca="1" si="4114"/>
        <v>2835.22067524665</v>
      </c>
      <c r="E3941" s="17">
        <f t="shared" ca="1" si="4114"/>
        <v>2685.1834869321165</v>
      </c>
      <c r="F3941" s="17">
        <f t="shared" ca="1" si="4114"/>
        <v>2997.4573161256626</v>
      </c>
      <c r="G3941" s="17">
        <f t="shared" ca="1" si="4114"/>
        <v>3206.5475146318927</v>
      </c>
      <c r="H3941" s="17">
        <f t="shared" ca="1" si="4114"/>
        <v>3403.1941853193512</v>
      </c>
      <c r="I3941" s="17">
        <f t="shared" ca="1" si="4114"/>
        <v>3447.8311514272314</v>
      </c>
      <c r="J3941" s="17">
        <f t="shared" ca="1" si="4114"/>
        <v>3600.3247609018317</v>
      </c>
      <c r="K3941" s="17">
        <f t="shared" ca="1" si="4114"/>
        <v>3570.1414696886368</v>
      </c>
      <c r="L3941" s="17">
        <f t="shared" ca="1" si="4114"/>
        <v>3456.1903454303929</v>
      </c>
      <c r="M3941" s="17">
        <f t="shared" ca="1" si="4114"/>
        <v>3823.9318999581974</v>
      </c>
      <c r="N3941" s="17">
        <f t="shared" ca="1" si="4114"/>
        <v>3886.7585287603283</v>
      </c>
      <c r="O3941" s="11">
        <f t="shared" ca="1" si="4092"/>
        <v>1</v>
      </c>
      <c r="P3941" s="17">
        <f t="shared" ca="1" si="4065"/>
        <v>886.75852876032832</v>
      </c>
    </row>
    <row r="3942" spans="1:16" x14ac:dyDescent="0.35">
      <c r="A3942" s="14">
        <v>3929</v>
      </c>
      <c r="B3942" s="17">
        <f t="shared" si="4090"/>
        <v>2987</v>
      </c>
      <c r="C3942" s="17">
        <f t="shared" ref="C3942:N3942" ca="1" si="4115">B3942*EXP((($E$6-$E$7-0.5*$E$5^2)*$E$8)+($E$5*_xlfn.NORM.S.INV(RAND())*SQRT($E$8)))</f>
        <v>3087.2595449718451</v>
      </c>
      <c r="D3942" s="17">
        <f t="shared" ca="1" si="4115"/>
        <v>2882.115289007746</v>
      </c>
      <c r="E3942" s="17">
        <f t="shared" ca="1" si="4115"/>
        <v>3234.0589710178056</v>
      </c>
      <c r="F3942" s="17">
        <f t="shared" ca="1" si="4115"/>
        <v>3203.0472030135988</v>
      </c>
      <c r="G3942" s="17">
        <f t="shared" ca="1" si="4115"/>
        <v>3118.7788219112326</v>
      </c>
      <c r="H3942" s="17">
        <f t="shared" ca="1" si="4115"/>
        <v>3209.9802855788676</v>
      </c>
      <c r="I3942" s="17">
        <f t="shared" ca="1" si="4115"/>
        <v>3142.2491558604311</v>
      </c>
      <c r="J3942" s="17">
        <f t="shared" ca="1" si="4115"/>
        <v>3377.0983183631561</v>
      </c>
      <c r="K3942" s="17">
        <f t="shared" ca="1" si="4115"/>
        <v>3359.2374335336422</v>
      </c>
      <c r="L3942" s="17">
        <f t="shared" ca="1" si="4115"/>
        <v>3203.2033243108945</v>
      </c>
      <c r="M3942" s="17">
        <f t="shared" ca="1" si="4115"/>
        <v>3315.545125168966</v>
      </c>
      <c r="N3942" s="17">
        <f t="shared" ca="1" si="4115"/>
        <v>3523.0402157361787</v>
      </c>
      <c r="O3942" s="11">
        <f t="shared" ca="1" si="4092"/>
        <v>1</v>
      </c>
      <c r="P3942" s="17">
        <f t="shared" ca="1" si="4065"/>
        <v>523.04021573617865</v>
      </c>
    </row>
    <row r="3943" spans="1:16" x14ac:dyDescent="0.35">
      <c r="A3943" s="14">
        <v>3930</v>
      </c>
      <c r="B3943" s="17">
        <f t="shared" si="4090"/>
        <v>2987</v>
      </c>
      <c r="C3943" s="17">
        <f t="shared" ref="C3943:N3943" ca="1" si="4116">B3943*EXP((($E$6-$E$7-0.5*$E$5^2)*$E$8)+($E$5*_xlfn.NORM.S.INV(RAND())*SQRT($E$8)))</f>
        <v>3184.7136346130892</v>
      </c>
      <c r="D3943" s="17">
        <f t="shared" ca="1" si="4116"/>
        <v>3259.9934596642192</v>
      </c>
      <c r="E3943" s="17">
        <f t="shared" ca="1" si="4116"/>
        <v>3278.5751579894354</v>
      </c>
      <c r="F3943" s="17">
        <f t="shared" ca="1" si="4116"/>
        <v>3500.9438937814575</v>
      </c>
      <c r="G3943" s="17">
        <f t="shared" ca="1" si="4116"/>
        <v>3615.1610176198387</v>
      </c>
      <c r="H3943" s="17">
        <f t="shared" ca="1" si="4116"/>
        <v>3790.2869672719494</v>
      </c>
      <c r="I3943" s="17">
        <f t="shared" ca="1" si="4116"/>
        <v>3545.2779753729424</v>
      </c>
      <c r="J3943" s="17">
        <f t="shared" ca="1" si="4116"/>
        <v>3714.0288355238076</v>
      </c>
      <c r="K3943" s="17">
        <f t="shared" ca="1" si="4116"/>
        <v>3382.3226811588102</v>
      </c>
      <c r="L3943" s="17">
        <f t="shared" ca="1" si="4116"/>
        <v>3477.8773138977895</v>
      </c>
      <c r="M3943" s="17">
        <f t="shared" ca="1" si="4116"/>
        <v>3192.7439994909782</v>
      </c>
      <c r="N3943" s="17">
        <f t="shared" ca="1" si="4116"/>
        <v>3355.3248754511674</v>
      </c>
      <c r="O3943" s="11">
        <f t="shared" ca="1" si="4092"/>
        <v>1</v>
      </c>
      <c r="P3943" s="17">
        <f t="shared" ca="1" si="4065"/>
        <v>355.32487545116737</v>
      </c>
    </row>
    <row r="3944" spans="1:16" x14ac:dyDescent="0.35">
      <c r="A3944" s="14">
        <v>3931</v>
      </c>
      <c r="B3944" s="17">
        <f t="shared" si="4090"/>
        <v>2987</v>
      </c>
      <c r="C3944" s="17">
        <f t="shared" ref="C3944:N3944" ca="1" si="4117">B3944*EXP((($E$6-$E$7-0.5*$E$5^2)*$E$8)+($E$5*_xlfn.NORM.S.INV(RAND())*SQRT($E$8)))</f>
        <v>3122.9504161586574</v>
      </c>
      <c r="D3944" s="17">
        <f t="shared" ca="1" si="4117"/>
        <v>3421.7643176814981</v>
      </c>
      <c r="E3944" s="17">
        <f t="shared" ca="1" si="4117"/>
        <v>3427.5096569924153</v>
      </c>
      <c r="F3944" s="17">
        <f t="shared" ca="1" si="4117"/>
        <v>3377.6312359292788</v>
      </c>
      <c r="G3944" s="17">
        <f t="shared" ca="1" si="4117"/>
        <v>3504.6546201689034</v>
      </c>
      <c r="H3944" s="17">
        <f t="shared" ca="1" si="4117"/>
        <v>3353.0361062231491</v>
      </c>
      <c r="I3944" s="17">
        <f t="shared" ca="1" si="4117"/>
        <v>3655.9531806559921</v>
      </c>
      <c r="J3944" s="17">
        <f t="shared" ca="1" si="4117"/>
        <v>3531.4018672848083</v>
      </c>
      <c r="K3944" s="17">
        <f t="shared" ca="1" si="4117"/>
        <v>3637.8027924766088</v>
      </c>
      <c r="L3944" s="17">
        <f t="shared" ca="1" si="4117"/>
        <v>3764.2290737978037</v>
      </c>
      <c r="M3944" s="17">
        <f t="shared" ca="1" si="4117"/>
        <v>3980.0476366025187</v>
      </c>
      <c r="N3944" s="17">
        <f t="shared" ca="1" si="4117"/>
        <v>4312.6213562157564</v>
      </c>
      <c r="O3944" s="11">
        <f t="shared" ca="1" si="4092"/>
        <v>1</v>
      </c>
      <c r="P3944" s="17">
        <f t="shared" ca="1" si="4065"/>
        <v>1312.6213562157564</v>
      </c>
    </row>
    <row r="3945" spans="1:16" x14ac:dyDescent="0.35">
      <c r="A3945" s="14">
        <v>3932</v>
      </c>
      <c r="B3945" s="17">
        <f t="shared" si="4090"/>
        <v>2987</v>
      </c>
      <c r="C3945" s="17">
        <f t="shared" ref="C3945:N3945" ca="1" si="4118">B3945*EXP((($E$6-$E$7-0.5*$E$5^2)*$E$8)+($E$5*_xlfn.NORM.S.INV(RAND())*SQRT($E$8)))</f>
        <v>2750.4820830288231</v>
      </c>
      <c r="D3945" s="17">
        <f t="shared" ca="1" si="4118"/>
        <v>2638.0132025775074</v>
      </c>
      <c r="E3945" s="17">
        <f t="shared" ca="1" si="4118"/>
        <v>2632.2928636523707</v>
      </c>
      <c r="F3945" s="17">
        <f t="shared" ca="1" si="4118"/>
        <v>2414.847555709352</v>
      </c>
      <c r="G3945" s="17">
        <f t="shared" ca="1" si="4118"/>
        <v>2835.171517264147</v>
      </c>
      <c r="H3945" s="17">
        <f t="shared" ca="1" si="4118"/>
        <v>2781.7346829574226</v>
      </c>
      <c r="I3945" s="17">
        <f t="shared" ca="1" si="4118"/>
        <v>2565.4601966284854</v>
      </c>
      <c r="J3945" s="17">
        <f t="shared" ca="1" si="4118"/>
        <v>2683.4698957358501</v>
      </c>
      <c r="K3945" s="17">
        <f t="shared" ca="1" si="4118"/>
        <v>2537.3876613321045</v>
      </c>
      <c r="L3945" s="17">
        <f t="shared" ca="1" si="4118"/>
        <v>2531.8447582953827</v>
      </c>
      <c r="M3945" s="17">
        <f t="shared" ca="1" si="4118"/>
        <v>2518.6547931828518</v>
      </c>
      <c r="N3945" s="17">
        <f t="shared" ca="1" si="4118"/>
        <v>2436.1362296087304</v>
      </c>
      <c r="O3945" s="11">
        <f t="shared" ca="1" si="4092"/>
        <v>0</v>
      </c>
      <c r="P3945" s="17">
        <f t="shared" ca="1" si="4065"/>
        <v>0</v>
      </c>
    </row>
    <row r="3946" spans="1:16" x14ac:dyDescent="0.35">
      <c r="A3946" s="14">
        <v>3933</v>
      </c>
      <c r="B3946" s="17">
        <f t="shared" si="4090"/>
        <v>2987</v>
      </c>
      <c r="C3946" s="17">
        <f t="shared" ref="C3946:N3946" ca="1" si="4119">B3946*EXP((($E$6-$E$7-0.5*$E$5^2)*$E$8)+($E$5*_xlfn.NORM.S.INV(RAND())*SQRT($E$8)))</f>
        <v>2907.5330670907952</v>
      </c>
      <c r="D3946" s="17">
        <f t="shared" ca="1" si="4119"/>
        <v>2817.10786144652</v>
      </c>
      <c r="E3946" s="17">
        <f t="shared" ca="1" si="4119"/>
        <v>2927.470610257265</v>
      </c>
      <c r="F3946" s="17">
        <f t="shared" ca="1" si="4119"/>
        <v>2887.0365259909963</v>
      </c>
      <c r="G3946" s="17">
        <f t="shared" ca="1" si="4119"/>
        <v>3061.8895731765911</v>
      </c>
      <c r="H3946" s="17">
        <f t="shared" ca="1" si="4119"/>
        <v>3284.1397986851798</v>
      </c>
      <c r="I3946" s="17">
        <f t="shared" ca="1" si="4119"/>
        <v>3313.1011847578466</v>
      </c>
      <c r="J3946" s="17">
        <f t="shared" ca="1" si="4119"/>
        <v>3314.4538730234326</v>
      </c>
      <c r="K3946" s="17">
        <f t="shared" ca="1" si="4119"/>
        <v>3094.5520461576598</v>
      </c>
      <c r="L3946" s="17">
        <f t="shared" ca="1" si="4119"/>
        <v>3128.4067051071856</v>
      </c>
      <c r="M3946" s="17">
        <f t="shared" ca="1" si="4119"/>
        <v>3231.1618536916462</v>
      </c>
      <c r="N3946" s="17">
        <f t="shared" ca="1" si="4119"/>
        <v>3264.419206082327</v>
      </c>
      <c r="O3946" s="11">
        <f t="shared" ca="1" si="4092"/>
        <v>1</v>
      </c>
      <c r="P3946" s="17">
        <f t="shared" ca="1" si="4065"/>
        <v>264.41920608232704</v>
      </c>
    </row>
    <row r="3947" spans="1:16" x14ac:dyDescent="0.35">
      <c r="A3947" s="14">
        <v>3934</v>
      </c>
      <c r="B3947" s="17">
        <f t="shared" si="4090"/>
        <v>2987</v>
      </c>
      <c r="C3947" s="17">
        <f t="shared" ref="C3947:N3947" ca="1" si="4120">B3947*EXP((($E$6-$E$7-0.5*$E$5^2)*$E$8)+($E$5*_xlfn.NORM.S.INV(RAND())*SQRT($E$8)))</f>
        <v>2891.9563445236931</v>
      </c>
      <c r="D3947" s="17">
        <f t="shared" ca="1" si="4120"/>
        <v>3050.6024677474593</v>
      </c>
      <c r="E3947" s="17">
        <f t="shared" ca="1" si="4120"/>
        <v>2782.7934326005607</v>
      </c>
      <c r="F3947" s="17">
        <f t="shared" ca="1" si="4120"/>
        <v>2675.9704186629347</v>
      </c>
      <c r="G3947" s="17">
        <f t="shared" ca="1" si="4120"/>
        <v>2791.8313943691587</v>
      </c>
      <c r="H3947" s="17">
        <f t="shared" ca="1" si="4120"/>
        <v>3100.8762668609329</v>
      </c>
      <c r="I3947" s="17">
        <f t="shared" ca="1" si="4120"/>
        <v>3007.6096508505625</v>
      </c>
      <c r="J3947" s="17">
        <f t="shared" ca="1" si="4120"/>
        <v>2614.2009969172846</v>
      </c>
      <c r="K3947" s="17">
        <f t="shared" ca="1" si="4120"/>
        <v>2756.4051556966169</v>
      </c>
      <c r="L3947" s="17">
        <f t="shared" ca="1" si="4120"/>
        <v>2700.6045347284476</v>
      </c>
      <c r="M3947" s="17">
        <f t="shared" ca="1" si="4120"/>
        <v>2828.3828172710719</v>
      </c>
      <c r="N3947" s="17">
        <f t="shared" ca="1" si="4120"/>
        <v>3045.1556081787876</v>
      </c>
      <c r="O3947" s="11">
        <f t="shared" ca="1" si="4092"/>
        <v>1</v>
      </c>
      <c r="P3947" s="17">
        <f t="shared" ca="1" si="4065"/>
        <v>45.155608178787588</v>
      </c>
    </row>
    <row r="3948" spans="1:16" x14ac:dyDescent="0.35">
      <c r="A3948" s="14">
        <v>3935</v>
      </c>
      <c r="B3948" s="17">
        <f t="shared" si="4090"/>
        <v>2987</v>
      </c>
      <c r="C3948" s="17">
        <f t="shared" ref="C3948:N3948" ca="1" si="4121">B3948*EXP((($E$6-$E$7-0.5*$E$5^2)*$E$8)+($E$5*_xlfn.NORM.S.INV(RAND())*SQRT($E$8)))</f>
        <v>2802.0062325192202</v>
      </c>
      <c r="D3948" s="17">
        <f t="shared" ca="1" si="4121"/>
        <v>2681.8135664485908</v>
      </c>
      <c r="E3948" s="17">
        <f t="shared" ca="1" si="4121"/>
        <v>2765.6781391785012</v>
      </c>
      <c r="F3948" s="17">
        <f t="shared" ca="1" si="4121"/>
        <v>2633.3927510183066</v>
      </c>
      <c r="G3948" s="17">
        <f t="shared" ca="1" si="4121"/>
        <v>2660.2628988841275</v>
      </c>
      <c r="H3948" s="17">
        <f t="shared" ca="1" si="4121"/>
        <v>2902.401853986586</v>
      </c>
      <c r="I3948" s="17">
        <f t="shared" ca="1" si="4121"/>
        <v>2916.1676174109666</v>
      </c>
      <c r="J3948" s="17">
        <f t="shared" ca="1" si="4121"/>
        <v>3159.3761390570417</v>
      </c>
      <c r="K3948" s="17">
        <f t="shared" ca="1" si="4121"/>
        <v>3030.7551889093534</v>
      </c>
      <c r="L3948" s="17">
        <f t="shared" ca="1" si="4121"/>
        <v>3042.4001360335246</v>
      </c>
      <c r="M3948" s="17">
        <f t="shared" ca="1" si="4121"/>
        <v>3070.4068772811793</v>
      </c>
      <c r="N3948" s="17">
        <f t="shared" ca="1" si="4121"/>
        <v>2944.2412484907727</v>
      </c>
      <c r="O3948" s="11">
        <f t="shared" ca="1" si="4092"/>
        <v>0</v>
      </c>
      <c r="P3948" s="17">
        <f t="shared" ca="1" si="4065"/>
        <v>0</v>
      </c>
    </row>
    <row r="3949" spans="1:16" x14ac:dyDescent="0.35">
      <c r="A3949" s="14">
        <v>3936</v>
      </c>
      <c r="B3949" s="17">
        <f t="shared" si="4090"/>
        <v>2987</v>
      </c>
      <c r="C3949" s="17">
        <f t="shared" ref="C3949:N3949" ca="1" si="4122">B3949*EXP((($E$6-$E$7-0.5*$E$5^2)*$E$8)+($E$5*_xlfn.NORM.S.INV(RAND())*SQRT($E$8)))</f>
        <v>3000.3154735164262</v>
      </c>
      <c r="D3949" s="17">
        <f t="shared" ca="1" si="4122"/>
        <v>3125.3647757552285</v>
      </c>
      <c r="E3949" s="17">
        <f t="shared" ca="1" si="4122"/>
        <v>3079.083388565206</v>
      </c>
      <c r="F3949" s="17">
        <f t="shared" ca="1" si="4122"/>
        <v>3180.9975490440888</v>
      </c>
      <c r="G3949" s="17">
        <f t="shared" ca="1" si="4122"/>
        <v>2878.7461400374045</v>
      </c>
      <c r="H3949" s="17">
        <f t="shared" ca="1" si="4122"/>
        <v>3072.0864885205142</v>
      </c>
      <c r="I3949" s="17">
        <f t="shared" ca="1" si="4122"/>
        <v>3155.0068471205464</v>
      </c>
      <c r="J3949" s="17">
        <f t="shared" ca="1" si="4122"/>
        <v>3252.4955536951879</v>
      </c>
      <c r="K3949" s="17">
        <f t="shared" ca="1" si="4122"/>
        <v>3136.5785453069884</v>
      </c>
      <c r="L3949" s="17">
        <f t="shared" ca="1" si="4122"/>
        <v>3322.5024564105333</v>
      </c>
      <c r="M3949" s="17">
        <f t="shared" ca="1" si="4122"/>
        <v>3247.4212113864337</v>
      </c>
      <c r="N3949" s="17">
        <f t="shared" ca="1" si="4122"/>
        <v>3643.9519927240281</v>
      </c>
      <c r="O3949" s="11">
        <f t="shared" ca="1" si="4092"/>
        <v>1</v>
      </c>
      <c r="P3949" s="17">
        <f t="shared" ca="1" si="4065"/>
        <v>643.95199272402806</v>
      </c>
    </row>
    <row r="3950" spans="1:16" x14ac:dyDescent="0.35">
      <c r="A3950" s="14">
        <v>3937</v>
      </c>
      <c r="B3950" s="17">
        <f t="shared" si="4090"/>
        <v>2987</v>
      </c>
      <c r="C3950" s="17">
        <f t="shared" ref="C3950:N3950" ca="1" si="4123">B3950*EXP((($E$6-$E$7-0.5*$E$5^2)*$E$8)+($E$5*_xlfn.NORM.S.INV(RAND())*SQRT($E$8)))</f>
        <v>2847.2260934110413</v>
      </c>
      <c r="D3950" s="17">
        <f t="shared" ca="1" si="4123"/>
        <v>2713.9743223987662</v>
      </c>
      <c r="E3950" s="17">
        <f t="shared" ca="1" si="4123"/>
        <v>2878.8009679986194</v>
      </c>
      <c r="F3950" s="17">
        <f t="shared" ca="1" si="4123"/>
        <v>2798.8372713248054</v>
      </c>
      <c r="G3950" s="17">
        <f t="shared" ca="1" si="4123"/>
        <v>2902.283681250211</v>
      </c>
      <c r="H3950" s="17">
        <f t="shared" ca="1" si="4123"/>
        <v>2922.7673848826048</v>
      </c>
      <c r="I3950" s="17">
        <f t="shared" ca="1" si="4123"/>
        <v>2828.3981315176279</v>
      </c>
      <c r="J3950" s="17">
        <f t="shared" ca="1" si="4123"/>
        <v>2806.6829838069571</v>
      </c>
      <c r="K3950" s="17">
        <f t="shared" ca="1" si="4123"/>
        <v>3008.891108730119</v>
      </c>
      <c r="L3950" s="17">
        <f t="shared" ca="1" si="4123"/>
        <v>3076.4921074814288</v>
      </c>
      <c r="M3950" s="17">
        <f t="shared" ca="1" si="4123"/>
        <v>3040.6343776927288</v>
      </c>
      <c r="N3950" s="17">
        <f t="shared" ca="1" si="4123"/>
        <v>3153.4306276371722</v>
      </c>
      <c r="O3950" s="11">
        <f t="shared" ca="1" si="4092"/>
        <v>1</v>
      </c>
      <c r="P3950" s="17">
        <f t="shared" ca="1" si="4065"/>
        <v>153.43062763717217</v>
      </c>
    </row>
    <row r="3951" spans="1:16" x14ac:dyDescent="0.35">
      <c r="A3951" s="14">
        <v>3938</v>
      </c>
      <c r="B3951" s="17">
        <f t="shared" si="4090"/>
        <v>2987</v>
      </c>
      <c r="C3951" s="17">
        <f t="shared" ref="C3951:N3951" ca="1" si="4124">B3951*EXP((($E$6-$E$7-0.5*$E$5^2)*$E$8)+($E$5*_xlfn.NORM.S.INV(RAND())*SQRT($E$8)))</f>
        <v>3220.9258614748464</v>
      </c>
      <c r="D3951" s="17">
        <f t="shared" ca="1" si="4124"/>
        <v>3107.2907517657959</v>
      </c>
      <c r="E3951" s="17">
        <f t="shared" ca="1" si="4124"/>
        <v>3008.4552959958351</v>
      </c>
      <c r="F3951" s="17">
        <f t="shared" ca="1" si="4124"/>
        <v>2750.9948641773631</v>
      </c>
      <c r="G3951" s="17">
        <f t="shared" ca="1" si="4124"/>
        <v>2845.7461248239338</v>
      </c>
      <c r="H3951" s="17">
        <f t="shared" ca="1" si="4124"/>
        <v>2833.8700964470545</v>
      </c>
      <c r="I3951" s="17">
        <f t="shared" ca="1" si="4124"/>
        <v>2867.9231752622577</v>
      </c>
      <c r="J3951" s="17">
        <f t="shared" ca="1" si="4124"/>
        <v>2776.3503979572893</v>
      </c>
      <c r="K3951" s="17">
        <f t="shared" ca="1" si="4124"/>
        <v>2772.3414433270746</v>
      </c>
      <c r="L3951" s="17">
        <f t="shared" ca="1" si="4124"/>
        <v>2655.5794121524914</v>
      </c>
      <c r="M3951" s="17">
        <f t="shared" ca="1" si="4124"/>
        <v>2683.7503195679619</v>
      </c>
      <c r="N3951" s="17">
        <f t="shared" ca="1" si="4124"/>
        <v>2803.9027651961869</v>
      </c>
      <c r="O3951" s="11">
        <f t="shared" ca="1" si="4092"/>
        <v>0</v>
      </c>
      <c r="P3951" s="17">
        <f t="shared" ca="1" si="4065"/>
        <v>0</v>
      </c>
    </row>
    <row r="3952" spans="1:16" x14ac:dyDescent="0.35">
      <c r="A3952" s="14">
        <v>3939</v>
      </c>
      <c r="B3952" s="17">
        <f t="shared" si="4090"/>
        <v>2987</v>
      </c>
      <c r="C3952" s="17">
        <f t="shared" ref="C3952:N3952" ca="1" si="4125">B3952*EXP((($E$6-$E$7-0.5*$E$5^2)*$E$8)+($E$5*_xlfn.NORM.S.INV(RAND())*SQRT($E$8)))</f>
        <v>3140.5844431866194</v>
      </c>
      <c r="D3952" s="17">
        <f t="shared" ca="1" si="4125"/>
        <v>2982.5059449438845</v>
      </c>
      <c r="E3952" s="17">
        <f t="shared" ca="1" si="4125"/>
        <v>3223.5979608243365</v>
      </c>
      <c r="F3952" s="17">
        <f t="shared" ca="1" si="4125"/>
        <v>3308.2398030071313</v>
      </c>
      <c r="G3952" s="17">
        <f t="shared" ca="1" si="4125"/>
        <v>3560.7693094952547</v>
      </c>
      <c r="H3952" s="17">
        <f t="shared" ca="1" si="4125"/>
        <v>3549.6707051776375</v>
      </c>
      <c r="I3952" s="17">
        <f t="shared" ca="1" si="4125"/>
        <v>3398.5728223532178</v>
      </c>
      <c r="J3952" s="17">
        <f t="shared" ca="1" si="4125"/>
        <v>3643.7309487631505</v>
      </c>
      <c r="K3952" s="17">
        <f t="shared" ca="1" si="4125"/>
        <v>3871.8094698354171</v>
      </c>
      <c r="L3952" s="17">
        <f t="shared" ca="1" si="4125"/>
        <v>3751.8494657284623</v>
      </c>
      <c r="M3952" s="17">
        <f t="shared" ca="1" si="4125"/>
        <v>3487.1618238294154</v>
      </c>
      <c r="N3952" s="17">
        <f t="shared" ca="1" si="4125"/>
        <v>3589.9141299216099</v>
      </c>
      <c r="O3952" s="11">
        <f t="shared" ca="1" si="4092"/>
        <v>1</v>
      </c>
      <c r="P3952" s="17">
        <f t="shared" ca="1" si="4065"/>
        <v>589.91412992160986</v>
      </c>
    </row>
    <row r="3953" spans="1:16" x14ac:dyDescent="0.35">
      <c r="A3953" s="14">
        <v>3940</v>
      </c>
      <c r="B3953" s="17">
        <f t="shared" si="4090"/>
        <v>2987</v>
      </c>
      <c r="C3953" s="17">
        <f t="shared" ref="C3953:N3953" ca="1" si="4126">B3953*EXP((($E$6-$E$7-0.5*$E$5^2)*$E$8)+($E$5*_xlfn.NORM.S.INV(RAND())*SQRT($E$8)))</f>
        <v>3093.9127484221635</v>
      </c>
      <c r="D3953" s="17">
        <f t="shared" ca="1" si="4126"/>
        <v>2870.3998706473476</v>
      </c>
      <c r="E3953" s="17">
        <f t="shared" ca="1" si="4126"/>
        <v>2900.5319659256161</v>
      </c>
      <c r="F3953" s="17">
        <f t="shared" ca="1" si="4126"/>
        <v>2872.2080410011549</v>
      </c>
      <c r="G3953" s="17">
        <f t="shared" ca="1" si="4126"/>
        <v>3139.3789065262195</v>
      </c>
      <c r="H3953" s="17">
        <f t="shared" ca="1" si="4126"/>
        <v>3031.7749263783107</v>
      </c>
      <c r="I3953" s="17">
        <f t="shared" ca="1" si="4126"/>
        <v>2892.0118580100543</v>
      </c>
      <c r="J3953" s="17">
        <f t="shared" ca="1" si="4126"/>
        <v>2840.0742019027502</v>
      </c>
      <c r="K3953" s="17">
        <f t="shared" ca="1" si="4126"/>
        <v>2947.4372459083893</v>
      </c>
      <c r="L3953" s="17">
        <f t="shared" ca="1" si="4126"/>
        <v>3072.4752321666883</v>
      </c>
      <c r="M3953" s="17">
        <f t="shared" ca="1" si="4126"/>
        <v>3076.2849225598657</v>
      </c>
      <c r="N3953" s="17">
        <f t="shared" ca="1" si="4126"/>
        <v>3198.3808524385499</v>
      </c>
      <c r="O3953" s="11">
        <f t="shared" ca="1" si="4092"/>
        <v>1</v>
      </c>
      <c r="P3953" s="17">
        <f t="shared" ca="1" si="4065"/>
        <v>198.38085243854994</v>
      </c>
    </row>
    <row r="3954" spans="1:16" x14ac:dyDescent="0.35">
      <c r="A3954" s="14">
        <v>3941</v>
      </c>
      <c r="B3954" s="17">
        <f t="shared" si="4090"/>
        <v>2987</v>
      </c>
      <c r="C3954" s="17">
        <f t="shared" ref="C3954:N3954" ca="1" si="4127">B3954*EXP((($E$6-$E$7-0.5*$E$5^2)*$E$8)+($E$5*_xlfn.NORM.S.INV(RAND())*SQRT($E$8)))</f>
        <v>2857.5951255227978</v>
      </c>
      <c r="D3954" s="17">
        <f t="shared" ca="1" si="4127"/>
        <v>3086.9005071792612</v>
      </c>
      <c r="E3954" s="17">
        <f t="shared" ca="1" si="4127"/>
        <v>3345.2979683558065</v>
      </c>
      <c r="F3954" s="17">
        <f t="shared" ca="1" si="4127"/>
        <v>3161.9323399177897</v>
      </c>
      <c r="G3954" s="17">
        <f t="shared" ca="1" si="4127"/>
        <v>2948.946017060643</v>
      </c>
      <c r="H3954" s="17">
        <f t="shared" ca="1" si="4127"/>
        <v>2977.9730184477507</v>
      </c>
      <c r="I3954" s="17">
        <f t="shared" ca="1" si="4127"/>
        <v>2986.2175646220235</v>
      </c>
      <c r="J3954" s="17">
        <f t="shared" ca="1" si="4127"/>
        <v>2938.5051689856518</v>
      </c>
      <c r="K3954" s="17">
        <f t="shared" ca="1" si="4127"/>
        <v>3060.48184875166</v>
      </c>
      <c r="L3954" s="17">
        <f t="shared" ca="1" si="4127"/>
        <v>3390.6220556779658</v>
      </c>
      <c r="M3954" s="17">
        <f t="shared" ca="1" si="4127"/>
        <v>3023.3314109496555</v>
      </c>
      <c r="N3954" s="17">
        <f t="shared" ca="1" si="4127"/>
        <v>2723.0281880594671</v>
      </c>
      <c r="O3954" s="11">
        <f t="shared" ca="1" si="4092"/>
        <v>0</v>
      </c>
      <c r="P3954" s="17">
        <f t="shared" ca="1" si="4065"/>
        <v>0</v>
      </c>
    </row>
    <row r="3955" spans="1:16" x14ac:dyDescent="0.35">
      <c r="A3955" s="14">
        <v>3942</v>
      </c>
      <c r="B3955" s="17">
        <f t="shared" si="4090"/>
        <v>2987</v>
      </c>
      <c r="C3955" s="17">
        <f t="shared" ref="C3955:N3955" ca="1" si="4128">B3955*EXP((($E$6-$E$7-0.5*$E$5^2)*$E$8)+($E$5*_xlfn.NORM.S.INV(RAND())*SQRT($E$8)))</f>
        <v>2815.2372607534317</v>
      </c>
      <c r="D3955" s="17">
        <f t="shared" ca="1" si="4128"/>
        <v>2884.4556397244528</v>
      </c>
      <c r="E3955" s="17">
        <f t="shared" ca="1" si="4128"/>
        <v>2835.5352777947878</v>
      </c>
      <c r="F3955" s="17">
        <f t="shared" ca="1" si="4128"/>
        <v>2578.6437102480659</v>
      </c>
      <c r="G3955" s="17">
        <f t="shared" ca="1" si="4128"/>
        <v>2860.4823366639957</v>
      </c>
      <c r="H3955" s="17">
        <f t="shared" ca="1" si="4128"/>
        <v>2793.2194507259628</v>
      </c>
      <c r="I3955" s="17">
        <f t="shared" ca="1" si="4128"/>
        <v>2626.5770447663513</v>
      </c>
      <c r="J3955" s="17">
        <f t="shared" ca="1" si="4128"/>
        <v>2545.8042662379053</v>
      </c>
      <c r="K3955" s="17">
        <f t="shared" ca="1" si="4128"/>
        <v>2492.1294059074371</v>
      </c>
      <c r="L3955" s="17">
        <f t="shared" ca="1" si="4128"/>
        <v>2590.3519457834368</v>
      </c>
      <c r="M3955" s="17">
        <f t="shared" ca="1" si="4128"/>
        <v>2769.7961521177858</v>
      </c>
      <c r="N3955" s="17">
        <f t="shared" ca="1" si="4128"/>
        <v>2986.3560158547975</v>
      </c>
      <c r="O3955" s="11">
        <f t="shared" ca="1" si="4092"/>
        <v>0</v>
      </c>
      <c r="P3955" s="17">
        <f t="shared" ca="1" si="4065"/>
        <v>0</v>
      </c>
    </row>
    <row r="3956" spans="1:16" x14ac:dyDescent="0.35">
      <c r="A3956" s="14">
        <v>3943</v>
      </c>
      <c r="B3956" s="17">
        <f t="shared" si="4090"/>
        <v>2987</v>
      </c>
      <c r="C3956" s="17">
        <f t="shared" ref="C3956:N3956" ca="1" si="4129">B3956*EXP((($E$6-$E$7-0.5*$E$5^2)*$E$8)+($E$5*_xlfn.NORM.S.INV(RAND())*SQRT($E$8)))</f>
        <v>3376.7126607753271</v>
      </c>
      <c r="D3956" s="17">
        <f t="shared" ca="1" si="4129"/>
        <v>3458.8967883316063</v>
      </c>
      <c r="E3956" s="17">
        <f t="shared" ca="1" si="4129"/>
        <v>3409.6544861412981</v>
      </c>
      <c r="F3956" s="17">
        <f t="shared" ca="1" si="4129"/>
        <v>3641.3114248535435</v>
      </c>
      <c r="G3956" s="17">
        <f t="shared" ca="1" si="4129"/>
        <v>3919.9502638963886</v>
      </c>
      <c r="H3956" s="17">
        <f t="shared" ca="1" si="4129"/>
        <v>4071.6255899372563</v>
      </c>
      <c r="I3956" s="17">
        <f t="shared" ca="1" si="4129"/>
        <v>3914.6088817793348</v>
      </c>
      <c r="J3956" s="17">
        <f t="shared" ca="1" si="4129"/>
        <v>3717.1283175585504</v>
      </c>
      <c r="K3956" s="17">
        <f t="shared" ca="1" si="4129"/>
        <v>3740.5419760296259</v>
      </c>
      <c r="L3956" s="17">
        <f t="shared" ca="1" si="4129"/>
        <v>3461.8858651211085</v>
      </c>
      <c r="M3956" s="17">
        <f t="shared" ca="1" si="4129"/>
        <v>3395.5533663098363</v>
      </c>
      <c r="N3956" s="17">
        <f t="shared" ca="1" si="4129"/>
        <v>3422.2271275208441</v>
      </c>
      <c r="O3956" s="11">
        <f t="shared" ca="1" si="4092"/>
        <v>1</v>
      </c>
      <c r="P3956" s="17">
        <f t="shared" ca="1" si="4065"/>
        <v>422.22712752084408</v>
      </c>
    </row>
    <row r="3957" spans="1:16" x14ac:dyDescent="0.35">
      <c r="A3957" s="14">
        <v>3944</v>
      </c>
      <c r="B3957" s="17">
        <f t="shared" si="4090"/>
        <v>2987</v>
      </c>
      <c r="C3957" s="17">
        <f t="shared" ref="C3957:N3957" ca="1" si="4130">B3957*EXP((($E$6-$E$7-0.5*$E$5^2)*$E$8)+($E$5*_xlfn.NORM.S.INV(RAND())*SQRT($E$8)))</f>
        <v>3266.0574607848662</v>
      </c>
      <c r="D3957" s="17">
        <f t="shared" ca="1" si="4130"/>
        <v>2986.9254570322069</v>
      </c>
      <c r="E3957" s="17">
        <f t="shared" ca="1" si="4130"/>
        <v>3184.991603333408</v>
      </c>
      <c r="F3957" s="17">
        <f t="shared" ca="1" si="4130"/>
        <v>3133.3969169190473</v>
      </c>
      <c r="G3957" s="17">
        <f t="shared" ca="1" si="4130"/>
        <v>3308.9626086137459</v>
      </c>
      <c r="H3957" s="17">
        <f t="shared" ca="1" si="4130"/>
        <v>3265.7232797354341</v>
      </c>
      <c r="I3957" s="17">
        <f t="shared" ca="1" si="4130"/>
        <v>3056.3854293376112</v>
      </c>
      <c r="J3957" s="17">
        <f t="shared" ca="1" si="4130"/>
        <v>2856.9829748222419</v>
      </c>
      <c r="K3957" s="17">
        <f t="shared" ca="1" si="4130"/>
        <v>2621.9594316330699</v>
      </c>
      <c r="L3957" s="17">
        <f t="shared" ca="1" si="4130"/>
        <v>2455.6326098877507</v>
      </c>
      <c r="M3957" s="17">
        <f t="shared" ca="1" si="4130"/>
        <v>2189.9730620796486</v>
      </c>
      <c r="N3957" s="17">
        <f t="shared" ca="1" si="4130"/>
        <v>2167.6732559566108</v>
      </c>
      <c r="O3957" s="11">
        <f t="shared" ca="1" si="4092"/>
        <v>0</v>
      </c>
      <c r="P3957" s="17">
        <f t="shared" ca="1" si="4065"/>
        <v>0</v>
      </c>
    </row>
    <row r="3958" spans="1:16" x14ac:dyDescent="0.35">
      <c r="A3958" s="14">
        <v>3945</v>
      </c>
      <c r="B3958" s="17">
        <f t="shared" si="4090"/>
        <v>2987</v>
      </c>
      <c r="C3958" s="17">
        <f t="shared" ref="C3958:N3958" ca="1" si="4131">B3958*EXP((($E$6-$E$7-0.5*$E$5^2)*$E$8)+($E$5*_xlfn.NORM.S.INV(RAND())*SQRT($E$8)))</f>
        <v>2735.8641143268674</v>
      </c>
      <c r="D3958" s="17">
        <f t="shared" ca="1" si="4131"/>
        <v>2655.5163852122769</v>
      </c>
      <c r="E3958" s="17">
        <f t="shared" ca="1" si="4131"/>
        <v>2712.8444733449696</v>
      </c>
      <c r="F3958" s="17">
        <f t="shared" ca="1" si="4131"/>
        <v>2832.7402291141284</v>
      </c>
      <c r="G3958" s="17">
        <f t="shared" ca="1" si="4131"/>
        <v>2763.8715252751795</v>
      </c>
      <c r="H3958" s="17">
        <f t="shared" ca="1" si="4131"/>
        <v>2679.893146816069</v>
      </c>
      <c r="I3958" s="17">
        <f t="shared" ca="1" si="4131"/>
        <v>2681.2592644170691</v>
      </c>
      <c r="J3958" s="17">
        <f t="shared" ca="1" si="4131"/>
        <v>3012.0794791789249</v>
      </c>
      <c r="K3958" s="17">
        <f t="shared" ca="1" si="4131"/>
        <v>2967.9533979837975</v>
      </c>
      <c r="L3958" s="17">
        <f t="shared" ca="1" si="4131"/>
        <v>2998.464569534799</v>
      </c>
      <c r="M3958" s="17">
        <f t="shared" ca="1" si="4131"/>
        <v>2853.0158454353336</v>
      </c>
      <c r="N3958" s="17">
        <f t="shared" ca="1" si="4131"/>
        <v>2814.0276048992691</v>
      </c>
      <c r="O3958" s="11">
        <f t="shared" ca="1" si="4092"/>
        <v>0</v>
      </c>
      <c r="P3958" s="17">
        <f t="shared" ref="P3958:P4021" ca="1" si="4132">MAX(N3958-$E$4,0)</f>
        <v>0</v>
      </c>
    </row>
    <row r="3959" spans="1:16" x14ac:dyDescent="0.35">
      <c r="A3959" s="14">
        <v>3946</v>
      </c>
      <c r="B3959" s="17">
        <f t="shared" si="4090"/>
        <v>2987</v>
      </c>
      <c r="C3959" s="17">
        <f t="shared" ref="C3959:N3959" ca="1" si="4133">B3959*EXP((($E$6-$E$7-0.5*$E$5^2)*$E$8)+($E$5*_xlfn.NORM.S.INV(RAND())*SQRT($E$8)))</f>
        <v>3155.0123305144903</v>
      </c>
      <c r="D3959" s="17">
        <f t="shared" ca="1" si="4133"/>
        <v>3268.169070627122</v>
      </c>
      <c r="E3959" s="17">
        <f t="shared" ca="1" si="4133"/>
        <v>3026.8875052682729</v>
      </c>
      <c r="F3959" s="17">
        <f t="shared" ca="1" si="4133"/>
        <v>2747.8675212592184</v>
      </c>
      <c r="G3959" s="17">
        <f t="shared" ca="1" si="4133"/>
        <v>2931.9356832743883</v>
      </c>
      <c r="H3959" s="17">
        <f t="shared" ca="1" si="4133"/>
        <v>3143.1426867031269</v>
      </c>
      <c r="I3959" s="17">
        <f t="shared" ca="1" si="4133"/>
        <v>2862.9305180720512</v>
      </c>
      <c r="J3959" s="17">
        <f t="shared" ca="1" si="4133"/>
        <v>3090.0625051180682</v>
      </c>
      <c r="K3959" s="17">
        <f t="shared" ca="1" si="4133"/>
        <v>3050.8541075078415</v>
      </c>
      <c r="L3959" s="17">
        <f t="shared" ca="1" si="4133"/>
        <v>3297.4790101230133</v>
      </c>
      <c r="M3959" s="17">
        <f t="shared" ca="1" si="4133"/>
        <v>3379.9207466484454</v>
      </c>
      <c r="N3959" s="17">
        <f t="shared" ca="1" si="4133"/>
        <v>3298.8512311577429</v>
      </c>
      <c r="O3959" s="11">
        <f t="shared" ca="1" si="4092"/>
        <v>1</v>
      </c>
      <c r="P3959" s="17">
        <f t="shared" ca="1" si="4132"/>
        <v>298.85123115774286</v>
      </c>
    </row>
    <row r="3960" spans="1:16" x14ac:dyDescent="0.35">
      <c r="A3960" s="14">
        <v>3947</v>
      </c>
      <c r="B3960" s="17">
        <f t="shared" si="4090"/>
        <v>2987</v>
      </c>
      <c r="C3960" s="17">
        <f t="shared" ref="C3960:N3960" ca="1" si="4134">B3960*EXP((($E$6-$E$7-0.5*$E$5^2)*$E$8)+($E$5*_xlfn.NORM.S.INV(RAND())*SQRT($E$8)))</f>
        <v>2810.4883627440354</v>
      </c>
      <c r="D3960" s="17">
        <f t="shared" ca="1" si="4134"/>
        <v>2673.1362096811831</v>
      </c>
      <c r="E3960" s="17">
        <f t="shared" ca="1" si="4134"/>
        <v>2659.1512897378625</v>
      </c>
      <c r="F3960" s="17">
        <f t="shared" ca="1" si="4134"/>
        <v>2950.5104199864668</v>
      </c>
      <c r="G3960" s="17">
        <f t="shared" ca="1" si="4134"/>
        <v>3347.9552947651305</v>
      </c>
      <c r="H3960" s="17">
        <f t="shared" ca="1" si="4134"/>
        <v>3423.8188770266429</v>
      </c>
      <c r="I3960" s="17">
        <f t="shared" ca="1" si="4134"/>
        <v>3665.1862548288423</v>
      </c>
      <c r="J3960" s="17">
        <f t="shared" ca="1" si="4134"/>
        <v>3812.9735228023014</v>
      </c>
      <c r="K3960" s="17">
        <f t="shared" ca="1" si="4134"/>
        <v>3958.971474526636</v>
      </c>
      <c r="L3960" s="17">
        <f t="shared" ca="1" si="4134"/>
        <v>3823.8015960774001</v>
      </c>
      <c r="M3960" s="17">
        <f t="shared" ca="1" si="4134"/>
        <v>3884.1564117903399</v>
      </c>
      <c r="N3960" s="17">
        <f t="shared" ca="1" si="4134"/>
        <v>3914.4173950976933</v>
      </c>
      <c r="O3960" s="11">
        <f t="shared" ca="1" si="4092"/>
        <v>1</v>
      </c>
      <c r="P3960" s="17">
        <f t="shared" ca="1" si="4132"/>
        <v>914.41739509769332</v>
      </c>
    </row>
    <row r="3961" spans="1:16" x14ac:dyDescent="0.35">
      <c r="A3961" s="14">
        <v>3948</v>
      </c>
      <c r="B3961" s="17">
        <f t="shared" si="4090"/>
        <v>2987</v>
      </c>
      <c r="C3961" s="17">
        <f t="shared" ref="C3961:N3961" ca="1" si="4135">B3961*EXP((($E$6-$E$7-0.5*$E$5^2)*$E$8)+($E$5*_xlfn.NORM.S.INV(RAND())*SQRT($E$8)))</f>
        <v>2881.0028823015045</v>
      </c>
      <c r="D3961" s="17">
        <f t="shared" ca="1" si="4135"/>
        <v>2820.7796867534471</v>
      </c>
      <c r="E3961" s="17">
        <f t="shared" ca="1" si="4135"/>
        <v>2734.5968507146085</v>
      </c>
      <c r="F3961" s="17">
        <f t="shared" ca="1" si="4135"/>
        <v>2842.9774562610996</v>
      </c>
      <c r="G3961" s="17">
        <f t="shared" ca="1" si="4135"/>
        <v>2951.3706871493305</v>
      </c>
      <c r="H3961" s="17">
        <f t="shared" ca="1" si="4135"/>
        <v>2833.2819256157277</v>
      </c>
      <c r="I3961" s="17">
        <f t="shared" ca="1" si="4135"/>
        <v>2760.1082507886017</v>
      </c>
      <c r="J3961" s="17">
        <f t="shared" ca="1" si="4135"/>
        <v>2857.9814160860715</v>
      </c>
      <c r="K3961" s="17">
        <f t="shared" ca="1" si="4135"/>
        <v>2954.2684524998417</v>
      </c>
      <c r="L3961" s="17">
        <f t="shared" ca="1" si="4135"/>
        <v>3298.4972016062115</v>
      </c>
      <c r="M3961" s="17">
        <f t="shared" ca="1" si="4135"/>
        <v>3474.6286525957057</v>
      </c>
      <c r="N3961" s="17">
        <f t="shared" ca="1" si="4135"/>
        <v>3775.1215935185805</v>
      </c>
      <c r="O3961" s="11">
        <f t="shared" ca="1" si="4092"/>
        <v>1</v>
      </c>
      <c r="P3961" s="17">
        <f t="shared" ca="1" si="4132"/>
        <v>775.12159351858054</v>
      </c>
    </row>
    <row r="3962" spans="1:16" x14ac:dyDescent="0.35">
      <c r="A3962" s="14">
        <v>3949</v>
      </c>
      <c r="B3962" s="17">
        <f t="shared" si="4090"/>
        <v>2987</v>
      </c>
      <c r="C3962" s="17">
        <f t="shared" ref="C3962:N3962" ca="1" si="4136">B3962*EXP((($E$6-$E$7-0.5*$E$5^2)*$E$8)+($E$5*_xlfn.NORM.S.INV(RAND())*SQRT($E$8)))</f>
        <v>2764.0797337913646</v>
      </c>
      <c r="D3962" s="17">
        <f t="shared" ca="1" si="4136"/>
        <v>2666.6090784354005</v>
      </c>
      <c r="E3962" s="17">
        <f t="shared" ca="1" si="4136"/>
        <v>2784.919148514959</v>
      </c>
      <c r="F3962" s="17">
        <f t="shared" ca="1" si="4136"/>
        <v>2970.337624987787</v>
      </c>
      <c r="G3962" s="17">
        <f t="shared" ca="1" si="4136"/>
        <v>3082.4362235412173</v>
      </c>
      <c r="H3962" s="17">
        <f t="shared" ca="1" si="4136"/>
        <v>3068.5632479587375</v>
      </c>
      <c r="I3962" s="17">
        <f t="shared" ca="1" si="4136"/>
        <v>3364.3129480601842</v>
      </c>
      <c r="J3962" s="17">
        <f t="shared" ca="1" si="4136"/>
        <v>3695.6489147902548</v>
      </c>
      <c r="K3962" s="17">
        <f t="shared" ca="1" si="4136"/>
        <v>3895.1608700269867</v>
      </c>
      <c r="L3962" s="17">
        <f t="shared" ca="1" si="4136"/>
        <v>4654.6486155168532</v>
      </c>
      <c r="M3962" s="17">
        <f t="shared" ca="1" si="4136"/>
        <v>4573.1597063800045</v>
      </c>
      <c r="N3962" s="17">
        <f t="shared" ca="1" si="4136"/>
        <v>4525.2673466841998</v>
      </c>
      <c r="O3962" s="11">
        <f t="shared" ca="1" si="4092"/>
        <v>1</v>
      </c>
      <c r="P3962" s="17">
        <f t="shared" ca="1" si="4132"/>
        <v>1525.2673466841998</v>
      </c>
    </row>
    <row r="3963" spans="1:16" x14ac:dyDescent="0.35">
      <c r="A3963" s="14">
        <v>3950</v>
      </c>
      <c r="B3963" s="17">
        <f t="shared" si="4090"/>
        <v>2987</v>
      </c>
      <c r="C3963" s="17">
        <f t="shared" ref="C3963:N3963" ca="1" si="4137">B3963*EXP((($E$6-$E$7-0.5*$E$5^2)*$E$8)+($E$5*_xlfn.NORM.S.INV(RAND())*SQRT($E$8)))</f>
        <v>3037.3212728076724</v>
      </c>
      <c r="D3963" s="17">
        <f t="shared" ca="1" si="4137"/>
        <v>3061.0995912172793</v>
      </c>
      <c r="E3963" s="17">
        <f t="shared" ca="1" si="4137"/>
        <v>3058.9871755808072</v>
      </c>
      <c r="F3963" s="17">
        <f t="shared" ca="1" si="4137"/>
        <v>3053.966640170941</v>
      </c>
      <c r="G3963" s="17">
        <f t="shared" ca="1" si="4137"/>
        <v>3224.1092265256934</v>
      </c>
      <c r="H3963" s="17">
        <f t="shared" ca="1" si="4137"/>
        <v>3666.4370006194108</v>
      </c>
      <c r="I3963" s="17">
        <f t="shared" ca="1" si="4137"/>
        <v>3532.446639129811</v>
      </c>
      <c r="J3963" s="17">
        <f t="shared" ca="1" si="4137"/>
        <v>3889.9701626166861</v>
      </c>
      <c r="K3963" s="17">
        <f t="shared" ca="1" si="4137"/>
        <v>3707.0537542279153</v>
      </c>
      <c r="L3963" s="17">
        <f t="shared" ca="1" si="4137"/>
        <v>3576.6910872103604</v>
      </c>
      <c r="M3963" s="17">
        <f t="shared" ca="1" si="4137"/>
        <v>3832.9000682306723</v>
      </c>
      <c r="N3963" s="17">
        <f t="shared" ca="1" si="4137"/>
        <v>4301.3167244428532</v>
      </c>
      <c r="O3963" s="11">
        <f t="shared" ca="1" si="4092"/>
        <v>1</v>
      </c>
      <c r="P3963" s="17">
        <f t="shared" ca="1" si="4132"/>
        <v>1301.3167244428532</v>
      </c>
    </row>
    <row r="3964" spans="1:16" x14ac:dyDescent="0.35">
      <c r="A3964" s="14">
        <v>3951</v>
      </c>
      <c r="B3964" s="17">
        <f t="shared" si="4090"/>
        <v>2987</v>
      </c>
      <c r="C3964" s="17">
        <f t="shared" ref="C3964:N3964" ca="1" si="4138">B3964*EXP((($E$6-$E$7-0.5*$E$5^2)*$E$8)+($E$5*_xlfn.NORM.S.INV(RAND())*SQRT($E$8)))</f>
        <v>2996.529041142875</v>
      </c>
      <c r="D3964" s="17">
        <f t="shared" ca="1" si="4138"/>
        <v>3055.0959624389925</v>
      </c>
      <c r="E3964" s="17">
        <f t="shared" ca="1" si="4138"/>
        <v>3356.4333478510589</v>
      </c>
      <c r="F3964" s="17">
        <f t="shared" ca="1" si="4138"/>
        <v>3241.5931180835682</v>
      </c>
      <c r="G3964" s="17">
        <f t="shared" ca="1" si="4138"/>
        <v>3108.1834917163151</v>
      </c>
      <c r="H3964" s="17">
        <f t="shared" ca="1" si="4138"/>
        <v>3113.3979109988954</v>
      </c>
      <c r="I3964" s="17">
        <f t="shared" ca="1" si="4138"/>
        <v>3029.7265490360678</v>
      </c>
      <c r="J3964" s="17">
        <f t="shared" ca="1" si="4138"/>
        <v>2930.5438688325476</v>
      </c>
      <c r="K3964" s="17">
        <f t="shared" ca="1" si="4138"/>
        <v>3185.1258570798532</v>
      </c>
      <c r="L3964" s="17">
        <f t="shared" ca="1" si="4138"/>
        <v>3067.5152711885439</v>
      </c>
      <c r="M3964" s="17">
        <f t="shared" ca="1" si="4138"/>
        <v>3094.7912892755885</v>
      </c>
      <c r="N3964" s="17">
        <f t="shared" ca="1" si="4138"/>
        <v>2944.8363275206261</v>
      </c>
      <c r="O3964" s="11">
        <f t="shared" ca="1" si="4092"/>
        <v>0</v>
      </c>
      <c r="P3964" s="17">
        <f t="shared" ca="1" si="4132"/>
        <v>0</v>
      </c>
    </row>
    <row r="3965" spans="1:16" x14ac:dyDescent="0.35">
      <c r="A3965" s="14">
        <v>3952</v>
      </c>
      <c r="B3965" s="17">
        <f t="shared" si="4090"/>
        <v>2987</v>
      </c>
      <c r="C3965" s="17">
        <f t="shared" ref="C3965:N3965" ca="1" si="4139">B3965*EXP((($E$6-$E$7-0.5*$E$5^2)*$E$8)+($E$5*_xlfn.NORM.S.INV(RAND())*SQRT($E$8)))</f>
        <v>2806.4338372355755</v>
      </c>
      <c r="D3965" s="17">
        <f t="shared" ca="1" si="4139"/>
        <v>3096.1906484192436</v>
      </c>
      <c r="E3965" s="17">
        <f t="shared" ca="1" si="4139"/>
        <v>3124.663317418002</v>
      </c>
      <c r="F3965" s="17">
        <f t="shared" ca="1" si="4139"/>
        <v>3120.8356849540037</v>
      </c>
      <c r="G3965" s="17">
        <f t="shared" ca="1" si="4139"/>
        <v>2863.8832574457583</v>
      </c>
      <c r="H3965" s="17">
        <f t="shared" ca="1" si="4139"/>
        <v>3062.2247646960682</v>
      </c>
      <c r="I3965" s="17">
        <f t="shared" ca="1" si="4139"/>
        <v>2847.0050600635227</v>
      </c>
      <c r="J3965" s="17">
        <f t="shared" ca="1" si="4139"/>
        <v>2904.5698471507262</v>
      </c>
      <c r="K3965" s="17">
        <f t="shared" ca="1" si="4139"/>
        <v>2959.5935442397135</v>
      </c>
      <c r="L3965" s="17">
        <f t="shared" ca="1" si="4139"/>
        <v>3197.3434066646996</v>
      </c>
      <c r="M3965" s="17">
        <f t="shared" ca="1" si="4139"/>
        <v>2994.3672903211336</v>
      </c>
      <c r="N3965" s="17">
        <f t="shared" ca="1" si="4139"/>
        <v>3043.4329879297197</v>
      </c>
      <c r="O3965" s="11">
        <f t="shared" ca="1" si="4092"/>
        <v>1</v>
      </c>
      <c r="P3965" s="17">
        <f t="shared" ca="1" si="4132"/>
        <v>43.432987929719729</v>
      </c>
    </row>
    <row r="3966" spans="1:16" x14ac:dyDescent="0.35">
      <c r="A3966" s="14">
        <v>3953</v>
      </c>
      <c r="B3966" s="17">
        <f t="shared" si="4090"/>
        <v>2987</v>
      </c>
      <c r="C3966" s="17">
        <f t="shared" ref="C3966:N3966" ca="1" si="4140">B3966*EXP((($E$6-$E$7-0.5*$E$5^2)*$E$8)+($E$5*_xlfn.NORM.S.INV(RAND())*SQRT($E$8)))</f>
        <v>3052.3025333357955</v>
      </c>
      <c r="D3966" s="17">
        <f t="shared" ca="1" si="4140"/>
        <v>2939.4280567491214</v>
      </c>
      <c r="E3966" s="17">
        <f t="shared" ca="1" si="4140"/>
        <v>2941.8128758825333</v>
      </c>
      <c r="F3966" s="17">
        <f t="shared" ca="1" si="4140"/>
        <v>3200.6684761994525</v>
      </c>
      <c r="G3966" s="17">
        <f t="shared" ca="1" si="4140"/>
        <v>3223.5950725625503</v>
      </c>
      <c r="H3966" s="17">
        <f t="shared" ca="1" si="4140"/>
        <v>3404.1509389074972</v>
      </c>
      <c r="I3966" s="17">
        <f t="shared" ca="1" si="4140"/>
        <v>3689.9335659940493</v>
      </c>
      <c r="J3966" s="17">
        <f t="shared" ca="1" si="4140"/>
        <v>3709.2154432122938</v>
      </c>
      <c r="K3966" s="17">
        <f t="shared" ca="1" si="4140"/>
        <v>3992.9420574176656</v>
      </c>
      <c r="L3966" s="17">
        <f t="shared" ca="1" si="4140"/>
        <v>3911.7449177512208</v>
      </c>
      <c r="M3966" s="17">
        <f t="shared" ca="1" si="4140"/>
        <v>4085.6531511219841</v>
      </c>
      <c r="N3966" s="17">
        <f t="shared" ca="1" si="4140"/>
        <v>4141.7398758843719</v>
      </c>
      <c r="O3966" s="11">
        <f t="shared" ca="1" si="4092"/>
        <v>1</v>
      </c>
      <c r="P3966" s="17">
        <f t="shared" ca="1" si="4132"/>
        <v>1141.7398758843719</v>
      </c>
    </row>
    <row r="3967" spans="1:16" x14ac:dyDescent="0.35">
      <c r="A3967" s="14">
        <v>3954</v>
      </c>
      <c r="B3967" s="17">
        <f t="shared" si="4090"/>
        <v>2987</v>
      </c>
      <c r="C3967" s="17">
        <f t="shared" ref="C3967:N3967" ca="1" si="4141">B3967*EXP((($E$6-$E$7-0.5*$E$5^2)*$E$8)+($E$5*_xlfn.NORM.S.INV(RAND())*SQRT($E$8)))</f>
        <v>3342.9078289174668</v>
      </c>
      <c r="D3967" s="17">
        <f t="shared" ca="1" si="4141"/>
        <v>3147.0387127303579</v>
      </c>
      <c r="E3967" s="17">
        <f t="shared" ca="1" si="4141"/>
        <v>3045.1688037849308</v>
      </c>
      <c r="F3967" s="17">
        <f t="shared" ca="1" si="4141"/>
        <v>2964.8544006582083</v>
      </c>
      <c r="G3967" s="17">
        <f t="shared" ca="1" si="4141"/>
        <v>2772.887074806421</v>
      </c>
      <c r="H3967" s="17">
        <f t="shared" ca="1" si="4141"/>
        <v>2938.6872615694756</v>
      </c>
      <c r="I3967" s="17">
        <f t="shared" ca="1" si="4141"/>
        <v>3536.6308279032032</v>
      </c>
      <c r="J3967" s="17">
        <f t="shared" ca="1" si="4141"/>
        <v>3586.1431751045234</v>
      </c>
      <c r="K3967" s="17">
        <f t="shared" ca="1" si="4141"/>
        <v>3761.0687413958503</v>
      </c>
      <c r="L3967" s="17">
        <f t="shared" ca="1" si="4141"/>
        <v>4066.0041619511553</v>
      </c>
      <c r="M3967" s="17">
        <f t="shared" ca="1" si="4141"/>
        <v>4002.4171969180375</v>
      </c>
      <c r="N3967" s="17">
        <f t="shared" ca="1" si="4141"/>
        <v>4179.9298621062799</v>
      </c>
      <c r="O3967" s="11">
        <f t="shared" ca="1" si="4092"/>
        <v>1</v>
      </c>
      <c r="P3967" s="17">
        <f t="shared" ca="1" si="4132"/>
        <v>1179.9298621062799</v>
      </c>
    </row>
    <row r="3968" spans="1:16" x14ac:dyDescent="0.35">
      <c r="A3968" s="14">
        <v>3955</v>
      </c>
      <c r="B3968" s="17">
        <f t="shared" si="4090"/>
        <v>2987</v>
      </c>
      <c r="C3968" s="17">
        <f t="shared" ref="C3968:N3968" ca="1" si="4142">B3968*EXP((($E$6-$E$7-0.5*$E$5^2)*$E$8)+($E$5*_xlfn.NORM.S.INV(RAND())*SQRT($E$8)))</f>
        <v>3108.6046057638555</v>
      </c>
      <c r="D3968" s="17">
        <f t="shared" ca="1" si="4142"/>
        <v>2858.2652778958332</v>
      </c>
      <c r="E3968" s="17">
        <f t="shared" ca="1" si="4142"/>
        <v>3213.1168999812871</v>
      </c>
      <c r="F3968" s="17">
        <f t="shared" ca="1" si="4142"/>
        <v>3187.1813951567592</v>
      </c>
      <c r="G3968" s="17">
        <f t="shared" ca="1" si="4142"/>
        <v>3380.4879447612202</v>
      </c>
      <c r="H3968" s="17">
        <f t="shared" ca="1" si="4142"/>
        <v>3225.9818595455868</v>
      </c>
      <c r="I3968" s="17">
        <f t="shared" ca="1" si="4142"/>
        <v>3340.7547966094862</v>
      </c>
      <c r="J3968" s="17">
        <f t="shared" ca="1" si="4142"/>
        <v>3316.508620058446</v>
      </c>
      <c r="K3968" s="17">
        <f t="shared" ca="1" si="4142"/>
        <v>3123.3117497723415</v>
      </c>
      <c r="L3968" s="17">
        <f t="shared" ca="1" si="4142"/>
        <v>3419.3614653653558</v>
      </c>
      <c r="M3968" s="17">
        <f t="shared" ca="1" si="4142"/>
        <v>3507.9967136998116</v>
      </c>
      <c r="N3968" s="17">
        <f t="shared" ca="1" si="4142"/>
        <v>3683.6589504467111</v>
      </c>
      <c r="O3968" s="11">
        <f t="shared" ca="1" si="4092"/>
        <v>1</v>
      </c>
      <c r="P3968" s="17">
        <f t="shared" ca="1" si="4132"/>
        <v>683.65895044671106</v>
      </c>
    </row>
    <row r="3969" spans="1:16" x14ac:dyDescent="0.35">
      <c r="A3969" s="14">
        <v>3956</v>
      </c>
      <c r="B3969" s="17">
        <f t="shared" si="4090"/>
        <v>2987</v>
      </c>
      <c r="C3969" s="17">
        <f t="shared" ref="C3969:N3969" ca="1" si="4143">B3969*EXP((($E$6-$E$7-0.5*$E$5^2)*$E$8)+($E$5*_xlfn.NORM.S.INV(RAND())*SQRT($E$8)))</f>
        <v>3044.4773400658441</v>
      </c>
      <c r="D3969" s="17">
        <f t="shared" ca="1" si="4143"/>
        <v>3257.0115356375163</v>
      </c>
      <c r="E3969" s="17">
        <f t="shared" ca="1" si="4143"/>
        <v>3165.9970132084236</v>
      </c>
      <c r="F3969" s="17">
        <f t="shared" ca="1" si="4143"/>
        <v>3257.6374561646962</v>
      </c>
      <c r="G3969" s="17">
        <f t="shared" ca="1" si="4143"/>
        <v>3399.5206463819973</v>
      </c>
      <c r="H3969" s="17">
        <f t="shared" ca="1" si="4143"/>
        <v>3998.5185736818598</v>
      </c>
      <c r="I3969" s="17">
        <f t="shared" ca="1" si="4143"/>
        <v>3824.2720745455936</v>
      </c>
      <c r="J3969" s="17">
        <f t="shared" ca="1" si="4143"/>
        <v>3753.8666080790481</v>
      </c>
      <c r="K3969" s="17">
        <f t="shared" ca="1" si="4143"/>
        <v>3808.7836294856311</v>
      </c>
      <c r="L3969" s="17">
        <f t="shared" ca="1" si="4143"/>
        <v>3847.2459241898405</v>
      </c>
      <c r="M3969" s="17">
        <f t="shared" ca="1" si="4143"/>
        <v>3722.4051009532304</v>
      </c>
      <c r="N3969" s="17">
        <f t="shared" ca="1" si="4143"/>
        <v>4014.8753634726722</v>
      </c>
      <c r="O3969" s="11">
        <f t="shared" ca="1" si="4092"/>
        <v>1</v>
      </c>
      <c r="P3969" s="17">
        <f t="shared" ca="1" si="4132"/>
        <v>1014.8753634726722</v>
      </c>
    </row>
    <row r="3970" spans="1:16" x14ac:dyDescent="0.35">
      <c r="A3970" s="14">
        <v>3957</v>
      </c>
      <c r="B3970" s="17">
        <f t="shared" si="4090"/>
        <v>2987</v>
      </c>
      <c r="C3970" s="17">
        <f t="shared" ref="C3970:N3970" ca="1" si="4144">B3970*EXP((($E$6-$E$7-0.5*$E$5^2)*$E$8)+($E$5*_xlfn.NORM.S.INV(RAND())*SQRT($E$8)))</f>
        <v>3193.4899934271002</v>
      </c>
      <c r="D3970" s="17">
        <f t="shared" ca="1" si="4144"/>
        <v>3306.545208085472</v>
      </c>
      <c r="E3970" s="17">
        <f t="shared" ca="1" si="4144"/>
        <v>3683.8098287188873</v>
      </c>
      <c r="F3970" s="17">
        <f t="shared" ca="1" si="4144"/>
        <v>3534.244756199048</v>
      </c>
      <c r="G3970" s="17">
        <f t="shared" ca="1" si="4144"/>
        <v>3520.9253556189778</v>
      </c>
      <c r="H3970" s="17">
        <f t="shared" ca="1" si="4144"/>
        <v>3693.9197312188826</v>
      </c>
      <c r="I3970" s="17">
        <f t="shared" ca="1" si="4144"/>
        <v>3575.2610972983007</v>
      </c>
      <c r="J3970" s="17">
        <f t="shared" ca="1" si="4144"/>
        <v>3833.6240706154845</v>
      </c>
      <c r="K3970" s="17">
        <f t="shared" ca="1" si="4144"/>
        <v>4018.3408453600318</v>
      </c>
      <c r="L3970" s="17">
        <f t="shared" ca="1" si="4144"/>
        <v>4163.2458283997785</v>
      </c>
      <c r="M3970" s="17">
        <f t="shared" ca="1" si="4144"/>
        <v>4167.3197466876427</v>
      </c>
      <c r="N3970" s="17">
        <f t="shared" ca="1" si="4144"/>
        <v>4362.9645561224743</v>
      </c>
      <c r="O3970" s="11">
        <f t="shared" ca="1" si="4092"/>
        <v>1</v>
      </c>
      <c r="P3970" s="17">
        <f t="shared" ca="1" si="4132"/>
        <v>1362.9645561224743</v>
      </c>
    </row>
    <row r="3971" spans="1:16" x14ac:dyDescent="0.35">
      <c r="A3971" s="14">
        <v>3958</v>
      </c>
      <c r="B3971" s="17">
        <f t="shared" si="4090"/>
        <v>2987</v>
      </c>
      <c r="C3971" s="17">
        <f t="shared" ref="C3971:N3971" ca="1" si="4145">B3971*EXP((($E$6-$E$7-0.5*$E$5^2)*$E$8)+($E$5*_xlfn.NORM.S.INV(RAND())*SQRT($E$8)))</f>
        <v>3180.9212357276433</v>
      </c>
      <c r="D3971" s="17">
        <f t="shared" ca="1" si="4145"/>
        <v>3477.5749432519619</v>
      </c>
      <c r="E3971" s="17">
        <f t="shared" ca="1" si="4145"/>
        <v>3671.7648907534012</v>
      </c>
      <c r="F3971" s="17">
        <f t="shared" ca="1" si="4145"/>
        <v>3714.0736742856388</v>
      </c>
      <c r="G3971" s="17">
        <f t="shared" ca="1" si="4145"/>
        <v>3841.2739295761098</v>
      </c>
      <c r="H3971" s="17">
        <f t="shared" ca="1" si="4145"/>
        <v>3935.3538300683317</v>
      </c>
      <c r="I3971" s="17">
        <f t="shared" ca="1" si="4145"/>
        <v>4301.8330161728145</v>
      </c>
      <c r="J3971" s="17">
        <f t="shared" ca="1" si="4145"/>
        <v>4348.6284131360753</v>
      </c>
      <c r="K3971" s="17">
        <f t="shared" ca="1" si="4145"/>
        <v>4443.8320700937038</v>
      </c>
      <c r="L3971" s="17">
        <f t="shared" ca="1" si="4145"/>
        <v>4136.173216208389</v>
      </c>
      <c r="M3971" s="17">
        <f t="shared" ca="1" si="4145"/>
        <v>4117.4955185748304</v>
      </c>
      <c r="N3971" s="17">
        <f t="shared" ca="1" si="4145"/>
        <v>3913.3134051381494</v>
      </c>
      <c r="O3971" s="11">
        <f t="shared" ca="1" si="4092"/>
        <v>1</v>
      </c>
      <c r="P3971" s="17">
        <f t="shared" ca="1" si="4132"/>
        <v>913.31340513814939</v>
      </c>
    </row>
    <row r="3972" spans="1:16" x14ac:dyDescent="0.35">
      <c r="A3972" s="14">
        <v>3959</v>
      </c>
      <c r="B3972" s="17">
        <f t="shared" si="4090"/>
        <v>2987</v>
      </c>
      <c r="C3972" s="17">
        <f t="shared" ref="C3972:N3972" ca="1" si="4146">B3972*EXP((($E$6-$E$7-0.5*$E$5^2)*$E$8)+($E$5*_xlfn.NORM.S.INV(RAND())*SQRT($E$8)))</f>
        <v>3049.8786817880541</v>
      </c>
      <c r="D3972" s="17">
        <f t="shared" ca="1" si="4146"/>
        <v>3078.9213085242754</v>
      </c>
      <c r="E3972" s="17">
        <f t="shared" ca="1" si="4146"/>
        <v>3001.8978252547245</v>
      </c>
      <c r="F3972" s="17">
        <f t="shared" ca="1" si="4146"/>
        <v>3336.1504708973489</v>
      </c>
      <c r="G3972" s="17">
        <f t="shared" ca="1" si="4146"/>
        <v>3275.7531065879416</v>
      </c>
      <c r="H3972" s="17">
        <f t="shared" ca="1" si="4146"/>
        <v>3290.2163942874213</v>
      </c>
      <c r="I3972" s="17">
        <f t="shared" ca="1" si="4146"/>
        <v>3150.7436294409622</v>
      </c>
      <c r="J3972" s="17">
        <f t="shared" ca="1" si="4146"/>
        <v>2975.3065916438131</v>
      </c>
      <c r="K3972" s="17">
        <f t="shared" ca="1" si="4146"/>
        <v>3097.9683988529137</v>
      </c>
      <c r="L3972" s="17">
        <f t="shared" ca="1" si="4146"/>
        <v>2815.1192638353609</v>
      </c>
      <c r="M3972" s="17">
        <f t="shared" ca="1" si="4146"/>
        <v>2900.5162622867083</v>
      </c>
      <c r="N3972" s="17">
        <f t="shared" ca="1" si="4146"/>
        <v>2993.1901873854108</v>
      </c>
      <c r="O3972" s="11">
        <f t="shared" ca="1" si="4092"/>
        <v>0</v>
      </c>
      <c r="P3972" s="17">
        <f t="shared" ca="1" si="4132"/>
        <v>0</v>
      </c>
    </row>
    <row r="3973" spans="1:16" x14ac:dyDescent="0.35">
      <c r="A3973" s="14">
        <v>3960</v>
      </c>
      <c r="B3973" s="17">
        <f t="shared" si="4090"/>
        <v>2987</v>
      </c>
      <c r="C3973" s="17">
        <f t="shared" ref="C3973:N3973" ca="1" si="4147">B3973*EXP((($E$6-$E$7-0.5*$E$5^2)*$E$8)+($E$5*_xlfn.NORM.S.INV(RAND())*SQRT($E$8)))</f>
        <v>3134.7031980893339</v>
      </c>
      <c r="D3973" s="17">
        <f t="shared" ca="1" si="4147"/>
        <v>3037.0905791235405</v>
      </c>
      <c r="E3973" s="17">
        <f t="shared" ca="1" si="4147"/>
        <v>3055.8631954104744</v>
      </c>
      <c r="F3973" s="17">
        <f t="shared" ca="1" si="4147"/>
        <v>2890.5933557062904</v>
      </c>
      <c r="G3973" s="17">
        <f t="shared" ca="1" si="4147"/>
        <v>2771.5680609795595</v>
      </c>
      <c r="H3973" s="17">
        <f t="shared" ca="1" si="4147"/>
        <v>2995.0807740026285</v>
      </c>
      <c r="I3973" s="17">
        <f t="shared" ca="1" si="4147"/>
        <v>3397.7591823540406</v>
      </c>
      <c r="J3973" s="17">
        <f t="shared" ca="1" si="4147"/>
        <v>3242.0918659146068</v>
      </c>
      <c r="K3973" s="17">
        <f t="shared" ca="1" si="4147"/>
        <v>3243.5250331631219</v>
      </c>
      <c r="L3973" s="17">
        <f t="shared" ca="1" si="4147"/>
        <v>3444.0325365521599</v>
      </c>
      <c r="M3973" s="17">
        <f t="shared" ca="1" si="4147"/>
        <v>3704.4784873510994</v>
      </c>
      <c r="N3973" s="17">
        <f t="shared" ca="1" si="4147"/>
        <v>3615.3537223982662</v>
      </c>
      <c r="O3973" s="11">
        <f t="shared" ca="1" si="4092"/>
        <v>1</v>
      </c>
      <c r="P3973" s="17">
        <f t="shared" ca="1" si="4132"/>
        <v>615.3537223982662</v>
      </c>
    </row>
    <row r="3974" spans="1:16" x14ac:dyDescent="0.35">
      <c r="A3974" s="14">
        <v>3961</v>
      </c>
      <c r="B3974" s="17">
        <f t="shared" si="4090"/>
        <v>2987</v>
      </c>
      <c r="C3974" s="17">
        <f t="shared" ref="C3974:N3974" ca="1" si="4148">B3974*EXP((($E$6-$E$7-0.5*$E$5^2)*$E$8)+($E$5*_xlfn.NORM.S.INV(RAND())*SQRT($E$8)))</f>
        <v>3077.6505115861059</v>
      </c>
      <c r="D3974" s="17">
        <f t="shared" ca="1" si="4148"/>
        <v>3122.3396834955156</v>
      </c>
      <c r="E3974" s="17">
        <f t="shared" ca="1" si="4148"/>
        <v>3357.8537474099048</v>
      </c>
      <c r="F3974" s="17">
        <f t="shared" ca="1" si="4148"/>
        <v>3325.4909503504186</v>
      </c>
      <c r="G3974" s="17">
        <f t="shared" ca="1" si="4148"/>
        <v>3573.2327312253879</v>
      </c>
      <c r="H3974" s="17">
        <f t="shared" ca="1" si="4148"/>
        <v>3756.8440800680401</v>
      </c>
      <c r="I3974" s="17">
        <f t="shared" ca="1" si="4148"/>
        <v>3986.666196188628</v>
      </c>
      <c r="J3974" s="17">
        <f t="shared" ca="1" si="4148"/>
        <v>4368.5343581825646</v>
      </c>
      <c r="K3974" s="17">
        <f t="shared" ca="1" si="4148"/>
        <v>4435.6117409419139</v>
      </c>
      <c r="L3974" s="17">
        <f t="shared" ca="1" si="4148"/>
        <v>4077.1352783266689</v>
      </c>
      <c r="M3974" s="17">
        <f t="shared" ca="1" si="4148"/>
        <v>4271.7042569354799</v>
      </c>
      <c r="N3974" s="17">
        <f t="shared" ca="1" si="4148"/>
        <v>4135.0945805574684</v>
      </c>
      <c r="O3974" s="11">
        <f t="shared" ca="1" si="4092"/>
        <v>1</v>
      </c>
      <c r="P3974" s="17">
        <f t="shared" ca="1" si="4132"/>
        <v>1135.0945805574684</v>
      </c>
    </row>
    <row r="3975" spans="1:16" x14ac:dyDescent="0.35">
      <c r="A3975" s="14">
        <v>3962</v>
      </c>
      <c r="B3975" s="17">
        <f t="shared" si="4090"/>
        <v>2987</v>
      </c>
      <c r="C3975" s="17">
        <f t="shared" ref="C3975:N3975" ca="1" si="4149">B3975*EXP((($E$6-$E$7-0.5*$E$5^2)*$E$8)+($E$5*_xlfn.NORM.S.INV(RAND())*SQRT($E$8)))</f>
        <v>3147.6310217062764</v>
      </c>
      <c r="D3975" s="17">
        <f t="shared" ca="1" si="4149"/>
        <v>3221.3615719582622</v>
      </c>
      <c r="E3975" s="17">
        <f t="shared" ca="1" si="4149"/>
        <v>3261.5822276937697</v>
      </c>
      <c r="F3975" s="17">
        <f t="shared" ca="1" si="4149"/>
        <v>3453.4926013983327</v>
      </c>
      <c r="G3975" s="17">
        <f t="shared" ca="1" si="4149"/>
        <v>3567.2604598412586</v>
      </c>
      <c r="H3975" s="17">
        <f t="shared" ca="1" si="4149"/>
        <v>3821.6277162087563</v>
      </c>
      <c r="I3975" s="17">
        <f t="shared" ca="1" si="4149"/>
        <v>3814.4964754223111</v>
      </c>
      <c r="J3975" s="17">
        <f t="shared" ca="1" si="4149"/>
        <v>4420.4301428218105</v>
      </c>
      <c r="K3975" s="17">
        <f t="shared" ca="1" si="4149"/>
        <v>4128.7781830165495</v>
      </c>
      <c r="L3975" s="17">
        <f t="shared" ca="1" si="4149"/>
        <v>4269.9457475854069</v>
      </c>
      <c r="M3975" s="17">
        <f t="shared" ca="1" si="4149"/>
        <v>4334.254416338521</v>
      </c>
      <c r="N3975" s="17">
        <f t="shared" ca="1" si="4149"/>
        <v>4396.7062259399163</v>
      </c>
      <c r="O3975" s="11">
        <f t="shared" ca="1" si="4092"/>
        <v>1</v>
      </c>
      <c r="P3975" s="17">
        <f t="shared" ca="1" si="4132"/>
        <v>1396.7062259399163</v>
      </c>
    </row>
    <row r="3976" spans="1:16" x14ac:dyDescent="0.35">
      <c r="A3976" s="14">
        <v>3963</v>
      </c>
      <c r="B3976" s="17">
        <f t="shared" si="4090"/>
        <v>2987</v>
      </c>
      <c r="C3976" s="17">
        <f t="shared" ref="C3976:N3976" ca="1" si="4150">B3976*EXP((($E$6-$E$7-0.5*$E$5^2)*$E$8)+($E$5*_xlfn.NORM.S.INV(RAND())*SQRT($E$8)))</f>
        <v>2976.6641215518935</v>
      </c>
      <c r="D3976" s="17">
        <f t="shared" ca="1" si="4150"/>
        <v>3260.341054365168</v>
      </c>
      <c r="E3976" s="17">
        <f t="shared" ca="1" si="4150"/>
        <v>3317.8247215500064</v>
      </c>
      <c r="F3976" s="17">
        <f t="shared" ca="1" si="4150"/>
        <v>2919.3220513171232</v>
      </c>
      <c r="G3976" s="17">
        <f t="shared" ca="1" si="4150"/>
        <v>2904.8051571236615</v>
      </c>
      <c r="H3976" s="17">
        <f t="shared" ca="1" si="4150"/>
        <v>2918.9166534506435</v>
      </c>
      <c r="I3976" s="17">
        <f t="shared" ca="1" si="4150"/>
        <v>2974.3773478622752</v>
      </c>
      <c r="J3976" s="17">
        <f t="shared" ca="1" si="4150"/>
        <v>2788.0794882906025</v>
      </c>
      <c r="K3976" s="17">
        <f t="shared" ca="1" si="4150"/>
        <v>2657.2424665171238</v>
      </c>
      <c r="L3976" s="17">
        <f t="shared" ca="1" si="4150"/>
        <v>2569.4915422079557</v>
      </c>
      <c r="M3976" s="17">
        <f t="shared" ca="1" si="4150"/>
        <v>2602.6496987571982</v>
      </c>
      <c r="N3976" s="17">
        <f t="shared" ca="1" si="4150"/>
        <v>2580.9389009637039</v>
      </c>
      <c r="O3976" s="11">
        <f t="shared" ca="1" si="4092"/>
        <v>0</v>
      </c>
      <c r="P3976" s="17">
        <f t="shared" ca="1" si="4132"/>
        <v>0</v>
      </c>
    </row>
    <row r="3977" spans="1:16" x14ac:dyDescent="0.35">
      <c r="A3977" s="14">
        <v>3964</v>
      </c>
      <c r="B3977" s="17">
        <f t="shared" si="4090"/>
        <v>2987</v>
      </c>
      <c r="C3977" s="17">
        <f t="shared" ref="C3977:N3977" ca="1" si="4151">B3977*EXP((($E$6-$E$7-0.5*$E$5^2)*$E$8)+($E$5*_xlfn.NORM.S.INV(RAND())*SQRT($E$8)))</f>
        <v>2884.3564522659349</v>
      </c>
      <c r="D3977" s="17">
        <f t="shared" ca="1" si="4151"/>
        <v>2633.2123001802133</v>
      </c>
      <c r="E3977" s="17">
        <f t="shared" ca="1" si="4151"/>
        <v>2691.4353895647837</v>
      </c>
      <c r="F3977" s="17">
        <f t="shared" ca="1" si="4151"/>
        <v>2710.5310664782824</v>
      </c>
      <c r="G3977" s="17">
        <f t="shared" ca="1" si="4151"/>
        <v>2850.2260176062714</v>
      </c>
      <c r="H3977" s="17">
        <f t="shared" ca="1" si="4151"/>
        <v>2799.6441518406682</v>
      </c>
      <c r="I3977" s="17">
        <f t="shared" ca="1" si="4151"/>
        <v>2812.472740253706</v>
      </c>
      <c r="J3977" s="17">
        <f t="shared" ca="1" si="4151"/>
        <v>2863.1378464843601</v>
      </c>
      <c r="K3977" s="17">
        <f t="shared" ca="1" si="4151"/>
        <v>2773.8583953035272</v>
      </c>
      <c r="L3977" s="17">
        <f t="shared" ca="1" si="4151"/>
        <v>2982.7482377940905</v>
      </c>
      <c r="M3977" s="17">
        <f t="shared" ca="1" si="4151"/>
        <v>2971.485702969162</v>
      </c>
      <c r="N3977" s="17">
        <f t="shared" ca="1" si="4151"/>
        <v>3005.5598451749502</v>
      </c>
      <c r="O3977" s="11">
        <f t="shared" ca="1" si="4092"/>
        <v>1</v>
      </c>
      <c r="P3977" s="17">
        <f t="shared" ca="1" si="4132"/>
        <v>5.5598451749501692</v>
      </c>
    </row>
    <row r="3978" spans="1:16" x14ac:dyDescent="0.35">
      <c r="A3978" s="14">
        <v>3965</v>
      </c>
      <c r="B3978" s="17">
        <f t="shared" si="4090"/>
        <v>2987</v>
      </c>
      <c r="C3978" s="17">
        <f t="shared" ref="C3978:N3978" ca="1" si="4152">B3978*EXP((($E$6-$E$7-0.5*$E$5^2)*$E$8)+($E$5*_xlfn.NORM.S.INV(RAND())*SQRT($E$8)))</f>
        <v>2955.1543922871069</v>
      </c>
      <c r="D3978" s="17">
        <f t="shared" ca="1" si="4152"/>
        <v>2892.6273335073192</v>
      </c>
      <c r="E3978" s="17">
        <f t="shared" ca="1" si="4152"/>
        <v>2881.5095596619435</v>
      </c>
      <c r="F3978" s="17">
        <f t="shared" ca="1" si="4152"/>
        <v>2764.039225500012</v>
      </c>
      <c r="G3978" s="17">
        <f t="shared" ca="1" si="4152"/>
        <v>2669.3901458697733</v>
      </c>
      <c r="H3978" s="17">
        <f t="shared" ca="1" si="4152"/>
        <v>2881.3345838572641</v>
      </c>
      <c r="I3978" s="17">
        <f t="shared" ca="1" si="4152"/>
        <v>2821.2175410309274</v>
      </c>
      <c r="J3978" s="17">
        <f t="shared" ca="1" si="4152"/>
        <v>2687.8040562044266</v>
      </c>
      <c r="K3978" s="17">
        <f t="shared" ca="1" si="4152"/>
        <v>2732.8200910646624</v>
      </c>
      <c r="L3978" s="17">
        <f t="shared" ca="1" si="4152"/>
        <v>2955.6405162215824</v>
      </c>
      <c r="M3978" s="17">
        <f t="shared" ca="1" si="4152"/>
        <v>2790.6336143502567</v>
      </c>
      <c r="N3978" s="17">
        <f t="shared" ca="1" si="4152"/>
        <v>2930.163367650493</v>
      </c>
      <c r="O3978" s="11">
        <f t="shared" ca="1" si="4092"/>
        <v>0</v>
      </c>
      <c r="P3978" s="17">
        <f t="shared" ca="1" si="4132"/>
        <v>0</v>
      </c>
    </row>
    <row r="3979" spans="1:16" x14ac:dyDescent="0.35">
      <c r="A3979" s="14">
        <v>3966</v>
      </c>
      <c r="B3979" s="17">
        <f t="shared" si="4090"/>
        <v>2987</v>
      </c>
      <c r="C3979" s="17">
        <f t="shared" ref="C3979:N3979" ca="1" si="4153">B3979*EXP((($E$6-$E$7-0.5*$E$5^2)*$E$8)+($E$5*_xlfn.NORM.S.INV(RAND())*SQRT($E$8)))</f>
        <v>2741.9581160114049</v>
      </c>
      <c r="D3979" s="17">
        <f t="shared" ca="1" si="4153"/>
        <v>2803.6112094525593</v>
      </c>
      <c r="E3979" s="17">
        <f t="shared" ca="1" si="4153"/>
        <v>2998.5283442521763</v>
      </c>
      <c r="F3979" s="17">
        <f t="shared" ca="1" si="4153"/>
        <v>2874.3789626809721</v>
      </c>
      <c r="G3979" s="17">
        <f t="shared" ca="1" si="4153"/>
        <v>2905.2545726930457</v>
      </c>
      <c r="H3979" s="17">
        <f t="shared" ca="1" si="4153"/>
        <v>3062.6993156980848</v>
      </c>
      <c r="I3979" s="17">
        <f t="shared" ca="1" si="4153"/>
        <v>3375.7883001942846</v>
      </c>
      <c r="J3979" s="17">
        <f t="shared" ca="1" si="4153"/>
        <v>3136.6483714955748</v>
      </c>
      <c r="K3979" s="17">
        <f t="shared" ca="1" si="4153"/>
        <v>2991.5917323621156</v>
      </c>
      <c r="L3979" s="17">
        <f t="shared" ca="1" si="4153"/>
        <v>3015.0887366497132</v>
      </c>
      <c r="M3979" s="17">
        <f t="shared" ca="1" si="4153"/>
        <v>3228.2622339066766</v>
      </c>
      <c r="N3979" s="17">
        <f t="shared" ca="1" si="4153"/>
        <v>3259.4191535122823</v>
      </c>
      <c r="O3979" s="11">
        <f t="shared" ca="1" si="4092"/>
        <v>1</v>
      </c>
      <c r="P3979" s="17">
        <f t="shared" ca="1" si="4132"/>
        <v>259.41915351228226</v>
      </c>
    </row>
    <row r="3980" spans="1:16" x14ac:dyDescent="0.35">
      <c r="A3980" s="14">
        <v>3967</v>
      </c>
      <c r="B3980" s="17">
        <f t="shared" si="4090"/>
        <v>2987</v>
      </c>
      <c r="C3980" s="17">
        <f t="shared" ref="C3980:N3980" ca="1" si="4154">B3980*EXP((($E$6-$E$7-0.5*$E$5^2)*$E$8)+($E$5*_xlfn.NORM.S.INV(RAND())*SQRT($E$8)))</f>
        <v>3265.2685876192377</v>
      </c>
      <c r="D3980" s="17">
        <f t="shared" ca="1" si="4154"/>
        <v>3157.0648865185467</v>
      </c>
      <c r="E3980" s="17">
        <f t="shared" ca="1" si="4154"/>
        <v>3042.6080538497295</v>
      </c>
      <c r="F3980" s="17">
        <f t="shared" ca="1" si="4154"/>
        <v>3149.5504316833762</v>
      </c>
      <c r="G3980" s="17">
        <f t="shared" ca="1" si="4154"/>
        <v>3056.6218120648109</v>
      </c>
      <c r="H3980" s="17">
        <f t="shared" ca="1" si="4154"/>
        <v>3332.9130923091602</v>
      </c>
      <c r="I3980" s="17">
        <f t="shared" ca="1" si="4154"/>
        <v>3667.7714951285461</v>
      </c>
      <c r="J3980" s="17">
        <f t="shared" ca="1" si="4154"/>
        <v>3751.8854470857254</v>
      </c>
      <c r="K3980" s="17">
        <f t="shared" ca="1" si="4154"/>
        <v>4034.4091233515087</v>
      </c>
      <c r="L3980" s="17">
        <f t="shared" ca="1" si="4154"/>
        <v>4182.8129861103507</v>
      </c>
      <c r="M3980" s="17">
        <f t="shared" ca="1" si="4154"/>
        <v>4205.3052575401143</v>
      </c>
      <c r="N3980" s="17">
        <f t="shared" ca="1" si="4154"/>
        <v>4288.8923239325768</v>
      </c>
      <c r="O3980" s="11">
        <f t="shared" ca="1" si="4092"/>
        <v>1</v>
      </c>
      <c r="P3980" s="17">
        <f t="shared" ca="1" si="4132"/>
        <v>1288.8923239325768</v>
      </c>
    </row>
    <row r="3981" spans="1:16" x14ac:dyDescent="0.35">
      <c r="A3981" s="14">
        <v>3968</v>
      </c>
      <c r="B3981" s="17">
        <f t="shared" si="4090"/>
        <v>2987</v>
      </c>
      <c r="C3981" s="17">
        <f t="shared" ref="C3981:N3981" ca="1" si="4155">B3981*EXP((($E$6-$E$7-0.5*$E$5^2)*$E$8)+($E$5*_xlfn.NORM.S.INV(RAND())*SQRT($E$8)))</f>
        <v>2908.3984771994656</v>
      </c>
      <c r="D3981" s="17">
        <f t="shared" ca="1" si="4155"/>
        <v>2551.7067000481275</v>
      </c>
      <c r="E3981" s="17">
        <f t="shared" ca="1" si="4155"/>
        <v>2493.7471506066977</v>
      </c>
      <c r="F3981" s="17">
        <f t="shared" ca="1" si="4155"/>
        <v>2373.8325435196325</v>
      </c>
      <c r="G3981" s="17">
        <f t="shared" ca="1" si="4155"/>
        <v>2313.5571284698722</v>
      </c>
      <c r="H3981" s="17">
        <f t="shared" ca="1" si="4155"/>
        <v>2355.8083496288223</v>
      </c>
      <c r="I3981" s="17">
        <f t="shared" ca="1" si="4155"/>
        <v>2325.097094162893</v>
      </c>
      <c r="J3981" s="17">
        <f t="shared" ca="1" si="4155"/>
        <v>2496.614639586805</v>
      </c>
      <c r="K3981" s="17">
        <f t="shared" ca="1" si="4155"/>
        <v>2535.1415892764112</v>
      </c>
      <c r="L3981" s="17">
        <f t="shared" ca="1" si="4155"/>
        <v>2627.3244765175527</v>
      </c>
      <c r="M3981" s="17">
        <f t="shared" ca="1" si="4155"/>
        <v>2766.4583079281665</v>
      </c>
      <c r="N3981" s="17">
        <f t="shared" ca="1" si="4155"/>
        <v>2698.5670713999089</v>
      </c>
      <c r="O3981" s="11">
        <f t="shared" ca="1" si="4092"/>
        <v>0</v>
      </c>
      <c r="P3981" s="17">
        <f t="shared" ca="1" si="4132"/>
        <v>0</v>
      </c>
    </row>
    <row r="3982" spans="1:16" x14ac:dyDescent="0.35">
      <c r="A3982" s="14">
        <v>3969</v>
      </c>
      <c r="B3982" s="17">
        <f t="shared" si="4090"/>
        <v>2987</v>
      </c>
      <c r="C3982" s="17">
        <f t="shared" ref="C3982:N3982" ca="1" si="4156">B3982*EXP((($E$6-$E$7-0.5*$E$5^2)*$E$8)+($E$5*_xlfn.NORM.S.INV(RAND())*SQRT($E$8)))</f>
        <v>3075.1241718074402</v>
      </c>
      <c r="D3982" s="17">
        <f t="shared" ca="1" si="4156"/>
        <v>2930.1147942631064</v>
      </c>
      <c r="E3982" s="17">
        <f t="shared" ca="1" si="4156"/>
        <v>2971.0207832337478</v>
      </c>
      <c r="F3982" s="17">
        <f t="shared" ca="1" si="4156"/>
        <v>2881.1710756283219</v>
      </c>
      <c r="G3982" s="17">
        <f t="shared" ca="1" si="4156"/>
        <v>2885.2049969616578</v>
      </c>
      <c r="H3982" s="17">
        <f t="shared" ca="1" si="4156"/>
        <v>2701.8387902471454</v>
      </c>
      <c r="I3982" s="17">
        <f t="shared" ca="1" si="4156"/>
        <v>2735.9220912383307</v>
      </c>
      <c r="J3982" s="17">
        <f t="shared" ca="1" si="4156"/>
        <v>2917.6951952676714</v>
      </c>
      <c r="K3982" s="17">
        <f t="shared" ca="1" si="4156"/>
        <v>3223.4177814909763</v>
      </c>
      <c r="L3982" s="17">
        <f t="shared" ca="1" si="4156"/>
        <v>3715.0136950168512</v>
      </c>
      <c r="M3982" s="17">
        <f t="shared" ca="1" si="4156"/>
        <v>3800.1913855599792</v>
      </c>
      <c r="N3982" s="17">
        <f t="shared" ca="1" si="4156"/>
        <v>4168.8906319692778</v>
      </c>
      <c r="O3982" s="11">
        <f t="shared" ca="1" si="4092"/>
        <v>1</v>
      </c>
      <c r="P3982" s="17">
        <f t="shared" ca="1" si="4132"/>
        <v>1168.8906319692778</v>
      </c>
    </row>
    <row r="3983" spans="1:16" x14ac:dyDescent="0.35">
      <c r="A3983" s="14">
        <v>3970</v>
      </c>
      <c r="B3983" s="17">
        <f t="shared" ref="B3983:B4046" si="4157">$E$3</f>
        <v>2987</v>
      </c>
      <c r="C3983" s="17">
        <f t="shared" ref="C3983:N3983" ca="1" si="4158">B3983*EXP((($E$6-$E$7-0.5*$E$5^2)*$E$8)+($E$5*_xlfn.NORM.S.INV(RAND())*SQRT($E$8)))</f>
        <v>3207.7910679244023</v>
      </c>
      <c r="D3983" s="17">
        <f t="shared" ca="1" si="4158"/>
        <v>3247.9196002295103</v>
      </c>
      <c r="E3983" s="17">
        <f t="shared" ca="1" si="4158"/>
        <v>2980.2649755525881</v>
      </c>
      <c r="F3983" s="17">
        <f t="shared" ca="1" si="4158"/>
        <v>2852.4109232703436</v>
      </c>
      <c r="G3983" s="17">
        <f t="shared" ca="1" si="4158"/>
        <v>3005.1484739187081</v>
      </c>
      <c r="H3983" s="17">
        <f t="shared" ca="1" si="4158"/>
        <v>3142.832541737976</v>
      </c>
      <c r="I3983" s="17">
        <f t="shared" ca="1" si="4158"/>
        <v>2983.7898243013069</v>
      </c>
      <c r="J3983" s="17">
        <f t="shared" ca="1" si="4158"/>
        <v>3163.393108917172</v>
      </c>
      <c r="K3983" s="17">
        <f t="shared" ca="1" si="4158"/>
        <v>3065.9377153402024</v>
      </c>
      <c r="L3983" s="17">
        <f t="shared" ca="1" si="4158"/>
        <v>2650.3260911765242</v>
      </c>
      <c r="M3983" s="17">
        <f t="shared" ca="1" si="4158"/>
        <v>2687.9845181777259</v>
      </c>
      <c r="N3983" s="17">
        <f t="shared" ca="1" si="4158"/>
        <v>2559.8539842709579</v>
      </c>
      <c r="O3983" s="11">
        <f t="shared" ref="O3983:O4046" ca="1" si="4159">IF(N3983&gt;$E$4,1,0)</f>
        <v>0</v>
      </c>
      <c r="P3983" s="17">
        <f t="shared" ca="1" si="4132"/>
        <v>0</v>
      </c>
    </row>
    <row r="3984" spans="1:16" x14ac:dyDescent="0.35">
      <c r="A3984" s="14">
        <v>3971</v>
      </c>
      <c r="B3984" s="17">
        <f t="shared" si="4157"/>
        <v>2987</v>
      </c>
      <c r="C3984" s="17">
        <f t="shared" ref="C3984:N3984" ca="1" si="4160">B3984*EXP((($E$6-$E$7-0.5*$E$5^2)*$E$8)+($E$5*_xlfn.NORM.S.INV(RAND())*SQRT($E$8)))</f>
        <v>2868.9881178474593</v>
      </c>
      <c r="D3984" s="17">
        <f t="shared" ca="1" si="4160"/>
        <v>2812.598287720929</v>
      </c>
      <c r="E3984" s="17">
        <f t="shared" ca="1" si="4160"/>
        <v>2607.5381092100843</v>
      </c>
      <c r="F3984" s="17">
        <f t="shared" ca="1" si="4160"/>
        <v>2396.957954938277</v>
      </c>
      <c r="G3984" s="17">
        <f t="shared" ca="1" si="4160"/>
        <v>2454.952082666191</v>
      </c>
      <c r="H3984" s="17">
        <f t="shared" ca="1" si="4160"/>
        <v>2453.0917157164536</v>
      </c>
      <c r="I3984" s="17">
        <f t="shared" ca="1" si="4160"/>
        <v>2350.3416814584698</v>
      </c>
      <c r="J3984" s="17">
        <f t="shared" ca="1" si="4160"/>
        <v>2457.7385335695321</v>
      </c>
      <c r="K3984" s="17">
        <f t="shared" ca="1" si="4160"/>
        <v>2458.5020617238006</v>
      </c>
      <c r="L3984" s="17">
        <f t="shared" ca="1" si="4160"/>
        <v>2302.8444221923528</v>
      </c>
      <c r="M3984" s="17">
        <f t="shared" ca="1" si="4160"/>
        <v>2195.6175546951104</v>
      </c>
      <c r="N3984" s="17">
        <f t="shared" ca="1" si="4160"/>
        <v>2218.1782412152402</v>
      </c>
      <c r="O3984" s="11">
        <f t="shared" ca="1" si="4159"/>
        <v>0</v>
      </c>
      <c r="P3984" s="17">
        <f t="shared" ca="1" si="4132"/>
        <v>0</v>
      </c>
    </row>
    <row r="3985" spans="1:16" x14ac:dyDescent="0.35">
      <c r="A3985" s="14">
        <v>3972</v>
      </c>
      <c r="B3985" s="17">
        <f t="shared" si="4157"/>
        <v>2987</v>
      </c>
      <c r="C3985" s="17">
        <f t="shared" ref="C3985:N3985" ca="1" si="4161">B3985*EXP((($E$6-$E$7-0.5*$E$5^2)*$E$8)+($E$5*_xlfn.NORM.S.INV(RAND())*SQRT($E$8)))</f>
        <v>3213.6715902765845</v>
      </c>
      <c r="D3985" s="17">
        <f t="shared" ca="1" si="4161"/>
        <v>3474.4110763337285</v>
      </c>
      <c r="E3985" s="17">
        <f t="shared" ca="1" si="4161"/>
        <v>3386.8904975208243</v>
      </c>
      <c r="F3985" s="17">
        <f t="shared" ca="1" si="4161"/>
        <v>3669.5684995773709</v>
      </c>
      <c r="G3985" s="17">
        <f t="shared" ca="1" si="4161"/>
        <v>3797.5419944601904</v>
      </c>
      <c r="H3985" s="17">
        <f t="shared" ca="1" si="4161"/>
        <v>3758.8517297514973</v>
      </c>
      <c r="I3985" s="17">
        <f t="shared" ca="1" si="4161"/>
        <v>3503.8429925626306</v>
      </c>
      <c r="J3985" s="17">
        <f t="shared" ca="1" si="4161"/>
        <v>3210.1578947255039</v>
      </c>
      <c r="K3985" s="17">
        <f t="shared" ca="1" si="4161"/>
        <v>3182.9078224811251</v>
      </c>
      <c r="L3985" s="17">
        <f t="shared" ca="1" si="4161"/>
        <v>3609.9078777353429</v>
      </c>
      <c r="M3985" s="17">
        <f t="shared" ca="1" si="4161"/>
        <v>3961.2415886696804</v>
      </c>
      <c r="N3985" s="17">
        <f t="shared" ca="1" si="4161"/>
        <v>4486.6257627670184</v>
      </c>
      <c r="O3985" s="11">
        <f t="shared" ca="1" si="4159"/>
        <v>1</v>
      </c>
      <c r="P3985" s="17">
        <f t="shared" ca="1" si="4132"/>
        <v>1486.6257627670184</v>
      </c>
    </row>
    <row r="3986" spans="1:16" x14ac:dyDescent="0.35">
      <c r="A3986" s="14">
        <v>3973</v>
      </c>
      <c r="B3986" s="17">
        <f t="shared" si="4157"/>
        <v>2987</v>
      </c>
      <c r="C3986" s="17">
        <f t="shared" ref="C3986:N3986" ca="1" si="4162">B3986*EXP((($E$6-$E$7-0.5*$E$5^2)*$E$8)+($E$5*_xlfn.NORM.S.INV(RAND())*SQRT($E$8)))</f>
        <v>3064.795761123235</v>
      </c>
      <c r="D3986" s="17">
        <f t="shared" ca="1" si="4162"/>
        <v>3211.2361844445918</v>
      </c>
      <c r="E3986" s="17">
        <f t="shared" ca="1" si="4162"/>
        <v>3311.3370518682837</v>
      </c>
      <c r="F3986" s="17">
        <f t="shared" ca="1" si="4162"/>
        <v>3177.318862166986</v>
      </c>
      <c r="G3986" s="17">
        <f t="shared" ca="1" si="4162"/>
        <v>3553.5702045814805</v>
      </c>
      <c r="H3986" s="17">
        <f t="shared" ca="1" si="4162"/>
        <v>3360.5118516204648</v>
      </c>
      <c r="I3986" s="17">
        <f t="shared" ca="1" si="4162"/>
        <v>3429.1054559395702</v>
      </c>
      <c r="J3986" s="17">
        <f t="shared" ca="1" si="4162"/>
        <v>3383.3775168807633</v>
      </c>
      <c r="K3986" s="17">
        <f t="shared" ca="1" si="4162"/>
        <v>3517.2512916499941</v>
      </c>
      <c r="L3986" s="17">
        <f t="shared" ca="1" si="4162"/>
        <v>3455.8528483024206</v>
      </c>
      <c r="M3986" s="17">
        <f t="shared" ca="1" si="4162"/>
        <v>3687.1279424482918</v>
      </c>
      <c r="N3986" s="17">
        <f t="shared" ca="1" si="4162"/>
        <v>3909.9085570172383</v>
      </c>
      <c r="O3986" s="11">
        <f t="shared" ca="1" si="4159"/>
        <v>1</v>
      </c>
      <c r="P3986" s="17">
        <f t="shared" ca="1" si="4132"/>
        <v>909.90855701723831</v>
      </c>
    </row>
    <row r="3987" spans="1:16" x14ac:dyDescent="0.35">
      <c r="A3987" s="14">
        <v>3974</v>
      </c>
      <c r="B3987" s="17">
        <f t="shared" si="4157"/>
        <v>2987</v>
      </c>
      <c r="C3987" s="17">
        <f t="shared" ref="C3987:N3987" ca="1" si="4163">B3987*EXP((($E$6-$E$7-0.5*$E$5^2)*$E$8)+($E$5*_xlfn.NORM.S.INV(RAND())*SQRT($E$8)))</f>
        <v>2950.3965254539676</v>
      </c>
      <c r="D3987" s="17">
        <f t="shared" ca="1" si="4163"/>
        <v>3202.4434635916523</v>
      </c>
      <c r="E3987" s="17">
        <f t="shared" ca="1" si="4163"/>
        <v>3529.824035096854</v>
      </c>
      <c r="F3987" s="17">
        <f t="shared" ca="1" si="4163"/>
        <v>3723.9388734724794</v>
      </c>
      <c r="G3987" s="17">
        <f t="shared" ca="1" si="4163"/>
        <v>3542.9721187655637</v>
      </c>
      <c r="H3987" s="17">
        <f t="shared" ca="1" si="4163"/>
        <v>3787.9026576655342</v>
      </c>
      <c r="I3987" s="17">
        <f t="shared" ca="1" si="4163"/>
        <v>3930.5387451326324</v>
      </c>
      <c r="J3987" s="17">
        <f t="shared" ca="1" si="4163"/>
        <v>4106.909653804023</v>
      </c>
      <c r="K3987" s="17">
        <f t="shared" ca="1" si="4163"/>
        <v>3750.5604709204599</v>
      </c>
      <c r="L3987" s="17">
        <f t="shared" ca="1" si="4163"/>
        <v>3383.3271743252471</v>
      </c>
      <c r="M3987" s="17">
        <f t="shared" ca="1" si="4163"/>
        <v>3558.4097053542027</v>
      </c>
      <c r="N3987" s="17">
        <f t="shared" ca="1" si="4163"/>
        <v>3551.1915412938824</v>
      </c>
      <c r="O3987" s="11">
        <f t="shared" ca="1" si="4159"/>
        <v>1</v>
      </c>
      <c r="P3987" s="17">
        <f t="shared" ca="1" si="4132"/>
        <v>551.19154129388244</v>
      </c>
    </row>
    <row r="3988" spans="1:16" x14ac:dyDescent="0.35">
      <c r="A3988" s="14">
        <v>3975</v>
      </c>
      <c r="B3988" s="17">
        <f t="shared" si="4157"/>
        <v>2987</v>
      </c>
      <c r="C3988" s="17">
        <f t="shared" ref="C3988:N3988" ca="1" si="4164">B3988*EXP((($E$6-$E$7-0.5*$E$5^2)*$E$8)+($E$5*_xlfn.NORM.S.INV(RAND())*SQRT($E$8)))</f>
        <v>2896.9120560013635</v>
      </c>
      <c r="D3988" s="17">
        <f t="shared" ca="1" si="4164"/>
        <v>2652.7185313631185</v>
      </c>
      <c r="E3988" s="17">
        <f t="shared" ca="1" si="4164"/>
        <v>2804.1859482515702</v>
      </c>
      <c r="F3988" s="17">
        <f t="shared" ca="1" si="4164"/>
        <v>3015.3081257626236</v>
      </c>
      <c r="G3988" s="17">
        <f t="shared" ca="1" si="4164"/>
        <v>3239.7056668008595</v>
      </c>
      <c r="H3988" s="17">
        <f t="shared" ca="1" si="4164"/>
        <v>3247.2685957808562</v>
      </c>
      <c r="I3988" s="17">
        <f t="shared" ca="1" si="4164"/>
        <v>3334.1185960859939</v>
      </c>
      <c r="J3988" s="17">
        <f t="shared" ca="1" si="4164"/>
        <v>3643.7804500510856</v>
      </c>
      <c r="K3988" s="17">
        <f t="shared" ca="1" si="4164"/>
        <v>4118.2814592807808</v>
      </c>
      <c r="L3988" s="17">
        <f t="shared" ca="1" si="4164"/>
        <v>3635.2061400046409</v>
      </c>
      <c r="M3988" s="17">
        <f t="shared" ca="1" si="4164"/>
        <v>3748.2347740023929</v>
      </c>
      <c r="N3988" s="17">
        <f t="shared" ca="1" si="4164"/>
        <v>3852.3665980902224</v>
      </c>
      <c r="O3988" s="11">
        <f t="shared" ca="1" si="4159"/>
        <v>1</v>
      </c>
      <c r="P3988" s="17">
        <f t="shared" ca="1" si="4132"/>
        <v>852.3665980902224</v>
      </c>
    </row>
    <row r="3989" spans="1:16" x14ac:dyDescent="0.35">
      <c r="A3989" s="14">
        <v>3976</v>
      </c>
      <c r="B3989" s="17">
        <f t="shared" si="4157"/>
        <v>2987</v>
      </c>
      <c r="C3989" s="17">
        <f t="shared" ref="C3989:N3989" ca="1" si="4165">B3989*EXP((($E$6-$E$7-0.5*$E$5^2)*$E$8)+($E$5*_xlfn.NORM.S.INV(RAND())*SQRT($E$8)))</f>
        <v>2991.8047831975655</v>
      </c>
      <c r="D3989" s="17">
        <f t="shared" ca="1" si="4165"/>
        <v>2843.603120501753</v>
      </c>
      <c r="E3989" s="17">
        <f t="shared" ca="1" si="4165"/>
        <v>2555.3151774910266</v>
      </c>
      <c r="F3989" s="17">
        <f t="shared" ca="1" si="4165"/>
        <v>2625.8268717436526</v>
      </c>
      <c r="G3989" s="17">
        <f t="shared" ca="1" si="4165"/>
        <v>2545.4695623412222</v>
      </c>
      <c r="H3989" s="17">
        <f t="shared" ca="1" si="4165"/>
        <v>2787.2408046105625</v>
      </c>
      <c r="I3989" s="17">
        <f t="shared" ca="1" si="4165"/>
        <v>2938.2603076999644</v>
      </c>
      <c r="J3989" s="17">
        <f t="shared" ca="1" si="4165"/>
        <v>2759.2086781349171</v>
      </c>
      <c r="K3989" s="17">
        <f t="shared" ca="1" si="4165"/>
        <v>2734.5930929611927</v>
      </c>
      <c r="L3989" s="17">
        <f t="shared" ca="1" si="4165"/>
        <v>2838.2472218173039</v>
      </c>
      <c r="M3989" s="17">
        <f t="shared" ca="1" si="4165"/>
        <v>2592.4293596148814</v>
      </c>
      <c r="N3989" s="17">
        <f t="shared" ca="1" si="4165"/>
        <v>2485.4228518590949</v>
      </c>
      <c r="O3989" s="11">
        <f t="shared" ca="1" si="4159"/>
        <v>0</v>
      </c>
      <c r="P3989" s="17">
        <f t="shared" ca="1" si="4132"/>
        <v>0</v>
      </c>
    </row>
    <row r="3990" spans="1:16" x14ac:dyDescent="0.35">
      <c r="A3990" s="14">
        <v>3977</v>
      </c>
      <c r="B3990" s="17">
        <f t="shared" si="4157"/>
        <v>2987</v>
      </c>
      <c r="C3990" s="17">
        <f t="shared" ref="C3990:N3990" ca="1" si="4166">B3990*EXP((($E$6-$E$7-0.5*$E$5^2)*$E$8)+($E$5*_xlfn.NORM.S.INV(RAND())*SQRT($E$8)))</f>
        <v>3290.6410018259999</v>
      </c>
      <c r="D3990" s="17">
        <f t="shared" ca="1" si="4166"/>
        <v>3451.986036669759</v>
      </c>
      <c r="E3990" s="17">
        <f t="shared" ca="1" si="4166"/>
        <v>3437.3225022448619</v>
      </c>
      <c r="F3990" s="17">
        <f t="shared" ca="1" si="4166"/>
        <v>3362.3105273015549</v>
      </c>
      <c r="G3990" s="17">
        <f t="shared" ca="1" si="4166"/>
        <v>3359.8077875736412</v>
      </c>
      <c r="H3990" s="17">
        <f t="shared" ca="1" si="4166"/>
        <v>3354.674630778944</v>
      </c>
      <c r="I3990" s="17">
        <f t="shared" ca="1" si="4166"/>
        <v>3344.7749614919526</v>
      </c>
      <c r="J3990" s="17">
        <f t="shared" ca="1" si="4166"/>
        <v>3136.698916370528</v>
      </c>
      <c r="K3990" s="17">
        <f t="shared" ca="1" si="4166"/>
        <v>2888.692152685423</v>
      </c>
      <c r="L3990" s="17">
        <f t="shared" ca="1" si="4166"/>
        <v>2605.1023541907575</v>
      </c>
      <c r="M3990" s="17">
        <f t="shared" ca="1" si="4166"/>
        <v>2790.1297170555968</v>
      </c>
      <c r="N3990" s="17">
        <f t="shared" ca="1" si="4166"/>
        <v>2735.7870749473104</v>
      </c>
      <c r="O3990" s="11">
        <f t="shared" ca="1" si="4159"/>
        <v>0</v>
      </c>
      <c r="P3990" s="17">
        <f t="shared" ca="1" si="4132"/>
        <v>0</v>
      </c>
    </row>
    <row r="3991" spans="1:16" x14ac:dyDescent="0.35">
      <c r="A3991" s="14">
        <v>3978</v>
      </c>
      <c r="B3991" s="17">
        <f t="shared" si="4157"/>
        <v>2987</v>
      </c>
      <c r="C3991" s="17">
        <f t="shared" ref="C3991:N3991" ca="1" si="4167">B3991*EXP((($E$6-$E$7-0.5*$E$5^2)*$E$8)+($E$5*_xlfn.NORM.S.INV(RAND())*SQRT($E$8)))</f>
        <v>2926.6688597255852</v>
      </c>
      <c r="D3991" s="17">
        <f t="shared" ca="1" si="4167"/>
        <v>2867.2126944950428</v>
      </c>
      <c r="E3991" s="17">
        <f t="shared" ca="1" si="4167"/>
        <v>2992.8340082073291</v>
      </c>
      <c r="F3991" s="17">
        <f t="shared" ca="1" si="4167"/>
        <v>3096.1967498460986</v>
      </c>
      <c r="G3991" s="17">
        <f t="shared" ca="1" si="4167"/>
        <v>3181.8673238275305</v>
      </c>
      <c r="H3991" s="17">
        <f t="shared" ca="1" si="4167"/>
        <v>3530.0068689316136</v>
      </c>
      <c r="I3991" s="17">
        <f t="shared" ca="1" si="4167"/>
        <v>3443.9166168348802</v>
      </c>
      <c r="J3991" s="17">
        <f t="shared" ca="1" si="4167"/>
        <v>3695.7933890668291</v>
      </c>
      <c r="K3991" s="17">
        <f t="shared" ca="1" si="4167"/>
        <v>4209.8635058046466</v>
      </c>
      <c r="L3991" s="17">
        <f t="shared" ca="1" si="4167"/>
        <v>4191.9114956664034</v>
      </c>
      <c r="M3991" s="17">
        <f t="shared" ca="1" si="4167"/>
        <v>4551.9172803717611</v>
      </c>
      <c r="N3991" s="17">
        <f t="shared" ca="1" si="4167"/>
        <v>4662.0894910638053</v>
      </c>
      <c r="O3991" s="11">
        <f t="shared" ca="1" si="4159"/>
        <v>1</v>
      </c>
      <c r="P3991" s="17">
        <f t="shared" ca="1" si="4132"/>
        <v>1662.0894910638053</v>
      </c>
    </row>
    <row r="3992" spans="1:16" x14ac:dyDescent="0.35">
      <c r="A3992" s="14">
        <v>3979</v>
      </c>
      <c r="B3992" s="17">
        <f t="shared" si="4157"/>
        <v>2987</v>
      </c>
      <c r="C3992" s="17">
        <f t="shared" ref="C3992:N3992" ca="1" si="4168">B3992*EXP((($E$6-$E$7-0.5*$E$5^2)*$E$8)+($E$5*_xlfn.NORM.S.INV(RAND())*SQRT($E$8)))</f>
        <v>2816.9255140013588</v>
      </c>
      <c r="D3992" s="17">
        <f t="shared" ca="1" si="4168"/>
        <v>2630.3932502547868</v>
      </c>
      <c r="E3992" s="17">
        <f t="shared" ca="1" si="4168"/>
        <v>2582.4191894532983</v>
      </c>
      <c r="F3992" s="17">
        <f t="shared" ca="1" si="4168"/>
        <v>2585.6716919053097</v>
      </c>
      <c r="G3992" s="17">
        <f t="shared" ca="1" si="4168"/>
        <v>2573.0216617363112</v>
      </c>
      <c r="H3992" s="17">
        <f t="shared" ca="1" si="4168"/>
        <v>2476.1208863441989</v>
      </c>
      <c r="I3992" s="17">
        <f t="shared" ca="1" si="4168"/>
        <v>2545.2745367957627</v>
      </c>
      <c r="J3992" s="17">
        <f t="shared" ca="1" si="4168"/>
        <v>2564.2670970905519</v>
      </c>
      <c r="K3992" s="17">
        <f t="shared" ca="1" si="4168"/>
        <v>2662.1172617243724</v>
      </c>
      <c r="L3992" s="17">
        <f t="shared" ca="1" si="4168"/>
        <v>2504.1751067594128</v>
      </c>
      <c r="M3992" s="17">
        <f t="shared" ca="1" si="4168"/>
        <v>2408.9447881404376</v>
      </c>
      <c r="N3992" s="17">
        <f t="shared" ca="1" si="4168"/>
        <v>2508.9236035318172</v>
      </c>
      <c r="O3992" s="11">
        <f t="shared" ca="1" si="4159"/>
        <v>0</v>
      </c>
      <c r="P3992" s="17">
        <f t="shared" ca="1" si="4132"/>
        <v>0</v>
      </c>
    </row>
    <row r="3993" spans="1:16" x14ac:dyDescent="0.35">
      <c r="A3993" s="14">
        <v>3980</v>
      </c>
      <c r="B3993" s="17">
        <f t="shared" si="4157"/>
        <v>2987</v>
      </c>
      <c r="C3993" s="17">
        <f t="shared" ref="C3993:N3993" ca="1" si="4169">B3993*EXP((($E$6-$E$7-0.5*$E$5^2)*$E$8)+($E$5*_xlfn.NORM.S.INV(RAND())*SQRT($E$8)))</f>
        <v>2984.8447847886891</v>
      </c>
      <c r="D3993" s="17">
        <f t="shared" ca="1" si="4169"/>
        <v>2703.8350784498903</v>
      </c>
      <c r="E3993" s="17">
        <f t="shared" ca="1" si="4169"/>
        <v>2764.7905725246865</v>
      </c>
      <c r="F3993" s="17">
        <f t="shared" ca="1" si="4169"/>
        <v>2699.3831019975751</v>
      </c>
      <c r="G3993" s="17">
        <f t="shared" ca="1" si="4169"/>
        <v>2704.2050147028494</v>
      </c>
      <c r="H3993" s="17">
        <f t="shared" ca="1" si="4169"/>
        <v>2610.1035062901437</v>
      </c>
      <c r="I3993" s="17">
        <f t="shared" ca="1" si="4169"/>
        <v>2768.6319878794202</v>
      </c>
      <c r="J3993" s="17">
        <f t="shared" ca="1" si="4169"/>
        <v>2723.4278941064586</v>
      </c>
      <c r="K3993" s="17">
        <f t="shared" ca="1" si="4169"/>
        <v>2710.1805661855656</v>
      </c>
      <c r="L3993" s="17">
        <f t="shared" ca="1" si="4169"/>
        <v>2523.9391989783658</v>
      </c>
      <c r="M3993" s="17">
        <f t="shared" ca="1" si="4169"/>
        <v>2850.0303395902265</v>
      </c>
      <c r="N3993" s="17">
        <f t="shared" ca="1" si="4169"/>
        <v>2982.926796437695</v>
      </c>
      <c r="O3993" s="11">
        <f t="shared" ca="1" si="4159"/>
        <v>0</v>
      </c>
      <c r="P3993" s="17">
        <f t="shared" ca="1" si="4132"/>
        <v>0</v>
      </c>
    </row>
    <row r="3994" spans="1:16" x14ac:dyDescent="0.35">
      <c r="A3994" s="14">
        <v>3981</v>
      </c>
      <c r="B3994" s="17">
        <f t="shared" si="4157"/>
        <v>2987</v>
      </c>
      <c r="C3994" s="17">
        <f t="shared" ref="C3994:N3994" ca="1" si="4170">B3994*EXP((($E$6-$E$7-0.5*$E$5^2)*$E$8)+($E$5*_xlfn.NORM.S.INV(RAND())*SQRT($E$8)))</f>
        <v>2784.0986544301181</v>
      </c>
      <c r="D3994" s="17">
        <f t="shared" ca="1" si="4170"/>
        <v>2629.16011391759</v>
      </c>
      <c r="E3994" s="17">
        <f t="shared" ca="1" si="4170"/>
        <v>2543.7143878756087</v>
      </c>
      <c r="F3994" s="17">
        <f t="shared" ca="1" si="4170"/>
        <v>2694.954952233611</v>
      </c>
      <c r="G3994" s="17">
        <f t="shared" ca="1" si="4170"/>
        <v>2400.4767466779317</v>
      </c>
      <c r="H3994" s="17">
        <f t="shared" ca="1" si="4170"/>
        <v>2547.5968870129977</v>
      </c>
      <c r="I3994" s="17">
        <f t="shared" ca="1" si="4170"/>
        <v>2601.4734505894758</v>
      </c>
      <c r="J3994" s="17">
        <f t="shared" ca="1" si="4170"/>
        <v>2860.1464246208106</v>
      </c>
      <c r="K3994" s="17">
        <f t="shared" ca="1" si="4170"/>
        <v>2922.8725354696758</v>
      </c>
      <c r="L3994" s="17">
        <f t="shared" ca="1" si="4170"/>
        <v>2866.0129242981816</v>
      </c>
      <c r="M3994" s="17">
        <f t="shared" ca="1" si="4170"/>
        <v>2946.3230622337119</v>
      </c>
      <c r="N3994" s="17">
        <f t="shared" ca="1" si="4170"/>
        <v>3245.8033438640932</v>
      </c>
      <c r="O3994" s="11">
        <f t="shared" ca="1" si="4159"/>
        <v>1</v>
      </c>
      <c r="P3994" s="17">
        <f t="shared" ca="1" si="4132"/>
        <v>245.80334386409322</v>
      </c>
    </row>
    <row r="3995" spans="1:16" x14ac:dyDescent="0.35">
      <c r="A3995" s="14">
        <v>3982</v>
      </c>
      <c r="B3995" s="17">
        <f t="shared" si="4157"/>
        <v>2987</v>
      </c>
      <c r="C3995" s="17">
        <f t="shared" ref="C3995:N3995" ca="1" si="4171">B3995*EXP((($E$6-$E$7-0.5*$E$5^2)*$E$8)+($E$5*_xlfn.NORM.S.INV(RAND())*SQRT($E$8)))</f>
        <v>3123.3233633711329</v>
      </c>
      <c r="D3995" s="17">
        <f t="shared" ca="1" si="4171"/>
        <v>3401.8358224052085</v>
      </c>
      <c r="E3995" s="17">
        <f t="shared" ca="1" si="4171"/>
        <v>3730.6239689456111</v>
      </c>
      <c r="F3995" s="17">
        <f t="shared" ca="1" si="4171"/>
        <v>4325.8932404792531</v>
      </c>
      <c r="G3995" s="17">
        <f t="shared" ca="1" si="4171"/>
        <v>4331.8057439077365</v>
      </c>
      <c r="H3995" s="17">
        <f t="shared" ca="1" si="4171"/>
        <v>4473.354974053389</v>
      </c>
      <c r="I3995" s="17">
        <f t="shared" ca="1" si="4171"/>
        <v>4688.2079898032307</v>
      </c>
      <c r="J3995" s="17">
        <f t="shared" ca="1" si="4171"/>
        <v>4938.7365451061942</v>
      </c>
      <c r="K3995" s="17">
        <f t="shared" ca="1" si="4171"/>
        <v>5350.0901960435094</v>
      </c>
      <c r="L3995" s="17">
        <f t="shared" ca="1" si="4171"/>
        <v>5298.3935754448667</v>
      </c>
      <c r="M3995" s="17">
        <f t="shared" ca="1" si="4171"/>
        <v>5150.5077341523647</v>
      </c>
      <c r="N3995" s="17">
        <f t="shared" ca="1" si="4171"/>
        <v>5156.3292881839116</v>
      </c>
      <c r="O3995" s="11">
        <f t="shared" ca="1" si="4159"/>
        <v>1</v>
      </c>
      <c r="P3995" s="17">
        <f t="shared" ca="1" si="4132"/>
        <v>2156.3292881839116</v>
      </c>
    </row>
    <row r="3996" spans="1:16" x14ac:dyDescent="0.35">
      <c r="A3996" s="14">
        <v>3983</v>
      </c>
      <c r="B3996" s="17">
        <f t="shared" si="4157"/>
        <v>2987</v>
      </c>
      <c r="C3996" s="17">
        <f t="shared" ref="C3996:N3996" ca="1" si="4172">B3996*EXP((($E$6-$E$7-0.5*$E$5^2)*$E$8)+($E$5*_xlfn.NORM.S.INV(RAND())*SQRT($E$8)))</f>
        <v>3126.6879511130519</v>
      </c>
      <c r="D3996" s="17">
        <f t="shared" ca="1" si="4172"/>
        <v>3021.0380891492796</v>
      </c>
      <c r="E3996" s="17">
        <f t="shared" ca="1" si="4172"/>
        <v>3357.8272030331882</v>
      </c>
      <c r="F3996" s="17">
        <f t="shared" ca="1" si="4172"/>
        <v>3596.2708526859215</v>
      </c>
      <c r="G3996" s="17">
        <f t="shared" ca="1" si="4172"/>
        <v>3684.1014277753316</v>
      </c>
      <c r="H3996" s="17">
        <f t="shared" ca="1" si="4172"/>
        <v>3708.0841894878317</v>
      </c>
      <c r="I3996" s="17">
        <f t="shared" ca="1" si="4172"/>
        <v>3953.3762902481835</v>
      </c>
      <c r="J3996" s="17">
        <f t="shared" ca="1" si="4172"/>
        <v>4209.9223550318757</v>
      </c>
      <c r="K3996" s="17">
        <f t="shared" ca="1" si="4172"/>
        <v>3816.1436005977807</v>
      </c>
      <c r="L3996" s="17">
        <f t="shared" ca="1" si="4172"/>
        <v>4093.0220363872422</v>
      </c>
      <c r="M3996" s="17">
        <f t="shared" ca="1" si="4172"/>
        <v>4399.1394947116314</v>
      </c>
      <c r="N3996" s="17">
        <f t="shared" ca="1" si="4172"/>
        <v>4463.6702930683068</v>
      </c>
      <c r="O3996" s="11">
        <f t="shared" ca="1" si="4159"/>
        <v>1</v>
      </c>
      <c r="P3996" s="17">
        <f t="shared" ca="1" si="4132"/>
        <v>1463.6702930683068</v>
      </c>
    </row>
    <row r="3997" spans="1:16" x14ac:dyDescent="0.35">
      <c r="A3997" s="14">
        <v>3984</v>
      </c>
      <c r="B3997" s="17">
        <f t="shared" si="4157"/>
        <v>2987</v>
      </c>
      <c r="C3997" s="17">
        <f t="shared" ref="C3997:N3997" ca="1" si="4173">B3997*EXP((($E$6-$E$7-0.5*$E$5^2)*$E$8)+($E$5*_xlfn.NORM.S.INV(RAND())*SQRT($E$8)))</f>
        <v>3035.9988471874608</v>
      </c>
      <c r="D3997" s="17">
        <f t="shared" ca="1" si="4173"/>
        <v>3137.8424103826878</v>
      </c>
      <c r="E3997" s="17">
        <f t="shared" ca="1" si="4173"/>
        <v>3332.610157068485</v>
      </c>
      <c r="F3997" s="17">
        <f t="shared" ca="1" si="4173"/>
        <v>3358.7218055330859</v>
      </c>
      <c r="G3997" s="17">
        <f t="shared" ca="1" si="4173"/>
        <v>3456.7205720197785</v>
      </c>
      <c r="H3997" s="17">
        <f t="shared" ca="1" si="4173"/>
        <v>3268.1811085752242</v>
      </c>
      <c r="I3997" s="17">
        <f t="shared" ca="1" si="4173"/>
        <v>3184.6765450544167</v>
      </c>
      <c r="J3997" s="17">
        <f t="shared" ca="1" si="4173"/>
        <v>3392.8142189606961</v>
      </c>
      <c r="K3997" s="17">
        <f t="shared" ca="1" si="4173"/>
        <v>3463.1711143985294</v>
      </c>
      <c r="L3997" s="17">
        <f t="shared" ca="1" si="4173"/>
        <v>3521.0111150002954</v>
      </c>
      <c r="M3997" s="17">
        <f t="shared" ca="1" si="4173"/>
        <v>3611.2645380099684</v>
      </c>
      <c r="N3997" s="17">
        <f t="shared" ca="1" si="4173"/>
        <v>3763.9303441572229</v>
      </c>
      <c r="O3997" s="11">
        <f t="shared" ca="1" si="4159"/>
        <v>1</v>
      </c>
      <c r="P3997" s="17">
        <f t="shared" ca="1" si="4132"/>
        <v>763.93034415722286</v>
      </c>
    </row>
    <row r="3998" spans="1:16" x14ac:dyDescent="0.35">
      <c r="A3998" s="14">
        <v>3985</v>
      </c>
      <c r="B3998" s="17">
        <f t="shared" si="4157"/>
        <v>2987</v>
      </c>
      <c r="C3998" s="17">
        <f t="shared" ref="C3998:N3998" ca="1" si="4174">B3998*EXP((($E$6-$E$7-0.5*$E$5^2)*$E$8)+($E$5*_xlfn.NORM.S.INV(RAND())*SQRT($E$8)))</f>
        <v>2875.8385415111779</v>
      </c>
      <c r="D3998" s="17">
        <f t="shared" ca="1" si="4174"/>
        <v>2999.8817396646396</v>
      </c>
      <c r="E3998" s="17">
        <f t="shared" ca="1" si="4174"/>
        <v>3166.2077970913465</v>
      </c>
      <c r="F3998" s="17">
        <f t="shared" ca="1" si="4174"/>
        <v>3309.2594589261184</v>
      </c>
      <c r="G3998" s="17">
        <f t="shared" ca="1" si="4174"/>
        <v>3143.3854988996072</v>
      </c>
      <c r="H3998" s="17">
        <f t="shared" ca="1" si="4174"/>
        <v>3052.9136581424073</v>
      </c>
      <c r="I3998" s="17">
        <f t="shared" ca="1" si="4174"/>
        <v>2826.392333496849</v>
      </c>
      <c r="J3998" s="17">
        <f t="shared" ca="1" si="4174"/>
        <v>2856.9742735088607</v>
      </c>
      <c r="K3998" s="17">
        <f t="shared" ca="1" si="4174"/>
        <v>2867.6683255498474</v>
      </c>
      <c r="L3998" s="17">
        <f t="shared" ca="1" si="4174"/>
        <v>2910.6525799671849</v>
      </c>
      <c r="M3998" s="17">
        <f t="shared" ca="1" si="4174"/>
        <v>2817.2095116326946</v>
      </c>
      <c r="N3998" s="17">
        <f t="shared" ca="1" si="4174"/>
        <v>2745.7841667810808</v>
      </c>
      <c r="O3998" s="11">
        <f t="shared" ca="1" si="4159"/>
        <v>0</v>
      </c>
      <c r="P3998" s="17">
        <f t="shared" ca="1" si="4132"/>
        <v>0</v>
      </c>
    </row>
    <row r="3999" spans="1:16" x14ac:dyDescent="0.35">
      <c r="A3999" s="14">
        <v>3986</v>
      </c>
      <c r="B3999" s="17">
        <f t="shared" si="4157"/>
        <v>2987</v>
      </c>
      <c r="C3999" s="17">
        <f t="shared" ref="C3999:N3999" ca="1" si="4175">B3999*EXP((($E$6-$E$7-0.5*$E$5^2)*$E$8)+($E$5*_xlfn.NORM.S.INV(RAND())*SQRT($E$8)))</f>
        <v>3146.6013847865938</v>
      </c>
      <c r="D3999" s="17">
        <f t="shared" ca="1" si="4175"/>
        <v>3159.6138319336224</v>
      </c>
      <c r="E3999" s="17">
        <f t="shared" ca="1" si="4175"/>
        <v>3500.4797525606195</v>
      </c>
      <c r="F3999" s="17">
        <f t="shared" ca="1" si="4175"/>
        <v>3521.0888963359089</v>
      </c>
      <c r="G3999" s="17">
        <f t="shared" ca="1" si="4175"/>
        <v>3495.5305982880304</v>
      </c>
      <c r="H3999" s="17">
        <f t="shared" ca="1" si="4175"/>
        <v>3502.6881233071595</v>
      </c>
      <c r="I3999" s="17">
        <f t="shared" ca="1" si="4175"/>
        <v>3218.8576762413636</v>
      </c>
      <c r="J3999" s="17">
        <f t="shared" ca="1" si="4175"/>
        <v>3106.757335839739</v>
      </c>
      <c r="K3999" s="17">
        <f t="shared" ca="1" si="4175"/>
        <v>3286.9403339450591</v>
      </c>
      <c r="L3999" s="17">
        <f t="shared" ca="1" si="4175"/>
        <v>3224.6290250247266</v>
      </c>
      <c r="M3999" s="17">
        <f t="shared" ca="1" si="4175"/>
        <v>3134.0598253109065</v>
      </c>
      <c r="N3999" s="17">
        <f t="shared" ca="1" si="4175"/>
        <v>3128.1034916141944</v>
      </c>
      <c r="O3999" s="11">
        <f t="shared" ca="1" si="4159"/>
        <v>1</v>
      </c>
      <c r="P3999" s="17">
        <f t="shared" ca="1" si="4132"/>
        <v>128.10349161419435</v>
      </c>
    </row>
    <row r="4000" spans="1:16" x14ac:dyDescent="0.35">
      <c r="A4000" s="14">
        <v>3987</v>
      </c>
      <c r="B4000" s="17">
        <f t="shared" si="4157"/>
        <v>2987</v>
      </c>
      <c r="C4000" s="17">
        <f t="shared" ref="C4000:N4000" ca="1" si="4176">B4000*EXP((($E$6-$E$7-0.5*$E$5^2)*$E$8)+($E$5*_xlfn.NORM.S.INV(RAND())*SQRT($E$8)))</f>
        <v>3378.4296931080271</v>
      </c>
      <c r="D4000" s="17">
        <f t="shared" ca="1" si="4176"/>
        <v>3301.8471689220964</v>
      </c>
      <c r="E4000" s="17">
        <f t="shared" ca="1" si="4176"/>
        <v>3240.1488806882662</v>
      </c>
      <c r="F4000" s="17">
        <f t="shared" ca="1" si="4176"/>
        <v>3131.7875435884202</v>
      </c>
      <c r="G4000" s="17">
        <f t="shared" ca="1" si="4176"/>
        <v>3344.2936538257254</v>
      </c>
      <c r="H4000" s="17">
        <f t="shared" ca="1" si="4176"/>
        <v>3738.8578601013824</v>
      </c>
      <c r="I4000" s="17">
        <f t="shared" ca="1" si="4176"/>
        <v>4023.4931571350471</v>
      </c>
      <c r="J4000" s="17">
        <f t="shared" ca="1" si="4176"/>
        <v>3864.69377300112</v>
      </c>
      <c r="K4000" s="17">
        <f t="shared" ca="1" si="4176"/>
        <v>4029.947228148214</v>
      </c>
      <c r="L4000" s="17">
        <f t="shared" ca="1" si="4176"/>
        <v>4132.1742624064582</v>
      </c>
      <c r="M4000" s="17">
        <f t="shared" ca="1" si="4176"/>
        <v>4536.551520261758</v>
      </c>
      <c r="N4000" s="17">
        <f t="shared" ca="1" si="4176"/>
        <v>4263.1928822549371</v>
      </c>
      <c r="O4000" s="11">
        <f t="shared" ca="1" si="4159"/>
        <v>1</v>
      </c>
      <c r="P4000" s="17">
        <f t="shared" ca="1" si="4132"/>
        <v>1263.1928822549371</v>
      </c>
    </row>
    <row r="4001" spans="1:16" x14ac:dyDescent="0.35">
      <c r="A4001" s="14">
        <v>3988</v>
      </c>
      <c r="B4001" s="17">
        <f t="shared" si="4157"/>
        <v>2987</v>
      </c>
      <c r="C4001" s="17">
        <f t="shared" ref="C4001:N4001" ca="1" si="4177">B4001*EXP((($E$6-$E$7-0.5*$E$5^2)*$E$8)+($E$5*_xlfn.NORM.S.INV(RAND())*SQRT($E$8)))</f>
        <v>3124.0294955801728</v>
      </c>
      <c r="D4001" s="17">
        <f t="shared" ca="1" si="4177"/>
        <v>3234.3461142905189</v>
      </c>
      <c r="E4001" s="17">
        <f t="shared" ca="1" si="4177"/>
        <v>3241.7540956755329</v>
      </c>
      <c r="F4001" s="17">
        <f t="shared" ca="1" si="4177"/>
        <v>2986.1319962403072</v>
      </c>
      <c r="G4001" s="17">
        <f t="shared" ca="1" si="4177"/>
        <v>3053.9618862212228</v>
      </c>
      <c r="H4001" s="17">
        <f t="shared" ca="1" si="4177"/>
        <v>3286.5856884782443</v>
      </c>
      <c r="I4001" s="17">
        <f t="shared" ca="1" si="4177"/>
        <v>3206.2478027689103</v>
      </c>
      <c r="J4001" s="17">
        <f t="shared" ca="1" si="4177"/>
        <v>3039.6122125823945</v>
      </c>
      <c r="K4001" s="17">
        <f t="shared" ca="1" si="4177"/>
        <v>2948.5002662011048</v>
      </c>
      <c r="L4001" s="17">
        <f t="shared" ca="1" si="4177"/>
        <v>2980.5795394497745</v>
      </c>
      <c r="M4001" s="17">
        <f t="shared" ca="1" si="4177"/>
        <v>2898.6716378101942</v>
      </c>
      <c r="N4001" s="17">
        <f t="shared" ca="1" si="4177"/>
        <v>2551.6977501725514</v>
      </c>
      <c r="O4001" s="11">
        <f t="shared" ca="1" si="4159"/>
        <v>0</v>
      </c>
      <c r="P4001" s="17">
        <f t="shared" ca="1" si="4132"/>
        <v>0</v>
      </c>
    </row>
    <row r="4002" spans="1:16" x14ac:dyDescent="0.35">
      <c r="A4002" s="14">
        <v>3989</v>
      </c>
      <c r="B4002" s="17">
        <f t="shared" si="4157"/>
        <v>2987</v>
      </c>
      <c r="C4002" s="17">
        <f t="shared" ref="C4002:N4002" ca="1" si="4178">B4002*EXP((($E$6-$E$7-0.5*$E$5^2)*$E$8)+($E$5*_xlfn.NORM.S.INV(RAND())*SQRT($E$8)))</f>
        <v>3324.2657143157662</v>
      </c>
      <c r="D4002" s="17">
        <f t="shared" ca="1" si="4178"/>
        <v>3414.7276541260035</v>
      </c>
      <c r="E4002" s="17">
        <f t="shared" ca="1" si="4178"/>
        <v>3547.3281676159263</v>
      </c>
      <c r="F4002" s="17">
        <f t="shared" ca="1" si="4178"/>
        <v>3083.4054180498242</v>
      </c>
      <c r="G4002" s="17">
        <f t="shared" ca="1" si="4178"/>
        <v>3499.2186524280655</v>
      </c>
      <c r="H4002" s="17">
        <f t="shared" ca="1" si="4178"/>
        <v>3552.3361343554279</v>
      </c>
      <c r="I4002" s="17">
        <f t="shared" ca="1" si="4178"/>
        <v>3257.8960009002394</v>
      </c>
      <c r="J4002" s="17">
        <f t="shared" ca="1" si="4178"/>
        <v>2926.9058715259021</v>
      </c>
      <c r="K4002" s="17">
        <f t="shared" ca="1" si="4178"/>
        <v>2785.4927148461234</v>
      </c>
      <c r="L4002" s="17">
        <f t="shared" ca="1" si="4178"/>
        <v>2960.6776057573888</v>
      </c>
      <c r="M4002" s="17">
        <f t="shared" ca="1" si="4178"/>
        <v>2847.3907924079936</v>
      </c>
      <c r="N4002" s="17">
        <f t="shared" ca="1" si="4178"/>
        <v>2937.7452550457638</v>
      </c>
      <c r="O4002" s="11">
        <f t="shared" ca="1" si="4159"/>
        <v>0</v>
      </c>
      <c r="P4002" s="17">
        <f t="shared" ca="1" si="4132"/>
        <v>0</v>
      </c>
    </row>
    <row r="4003" spans="1:16" x14ac:dyDescent="0.35">
      <c r="A4003" s="14">
        <v>3990</v>
      </c>
      <c r="B4003" s="17">
        <f t="shared" si="4157"/>
        <v>2987</v>
      </c>
      <c r="C4003" s="17">
        <f t="shared" ref="C4003:N4003" ca="1" si="4179">B4003*EXP((($E$6-$E$7-0.5*$E$5^2)*$E$8)+($E$5*_xlfn.NORM.S.INV(RAND())*SQRT($E$8)))</f>
        <v>3152.2644811038322</v>
      </c>
      <c r="D4003" s="17">
        <f t="shared" ca="1" si="4179"/>
        <v>3381.0932873325228</v>
      </c>
      <c r="E4003" s="17">
        <f t="shared" ca="1" si="4179"/>
        <v>3476.6029619536689</v>
      </c>
      <c r="F4003" s="17">
        <f t="shared" ca="1" si="4179"/>
        <v>3563.2117756182124</v>
      </c>
      <c r="G4003" s="17">
        <f t="shared" ca="1" si="4179"/>
        <v>3801.571698202335</v>
      </c>
      <c r="H4003" s="17">
        <f t="shared" ca="1" si="4179"/>
        <v>4132.8069301442338</v>
      </c>
      <c r="I4003" s="17">
        <f t="shared" ca="1" si="4179"/>
        <v>3896.9517658089426</v>
      </c>
      <c r="J4003" s="17">
        <f t="shared" ca="1" si="4179"/>
        <v>3687.7210243988593</v>
      </c>
      <c r="K4003" s="17">
        <f t="shared" ca="1" si="4179"/>
        <v>4068.2818195042992</v>
      </c>
      <c r="L4003" s="17">
        <f t="shared" ca="1" si="4179"/>
        <v>4352.6121655344314</v>
      </c>
      <c r="M4003" s="17">
        <f t="shared" ca="1" si="4179"/>
        <v>4966.420191083871</v>
      </c>
      <c r="N4003" s="17">
        <f t="shared" ca="1" si="4179"/>
        <v>5465.0094086559275</v>
      </c>
      <c r="O4003" s="11">
        <f t="shared" ca="1" si="4159"/>
        <v>1</v>
      </c>
      <c r="P4003" s="17">
        <f t="shared" ca="1" si="4132"/>
        <v>2465.0094086559275</v>
      </c>
    </row>
    <row r="4004" spans="1:16" x14ac:dyDescent="0.35">
      <c r="A4004" s="14">
        <v>3991</v>
      </c>
      <c r="B4004" s="17">
        <f t="shared" si="4157"/>
        <v>2987</v>
      </c>
      <c r="C4004" s="17">
        <f t="shared" ref="C4004:N4004" ca="1" si="4180">B4004*EXP((($E$6-$E$7-0.5*$E$5^2)*$E$8)+($E$5*_xlfn.NORM.S.INV(RAND())*SQRT($E$8)))</f>
        <v>2965.2530953211613</v>
      </c>
      <c r="D4004" s="17">
        <f t="shared" ca="1" si="4180"/>
        <v>3228.4687233833479</v>
      </c>
      <c r="E4004" s="17">
        <f t="shared" ca="1" si="4180"/>
        <v>3369.9667228746835</v>
      </c>
      <c r="F4004" s="17">
        <f t="shared" ca="1" si="4180"/>
        <v>3328.4580298123142</v>
      </c>
      <c r="G4004" s="17">
        <f t="shared" ca="1" si="4180"/>
        <v>3539.5226557129745</v>
      </c>
      <c r="H4004" s="17">
        <f t="shared" ca="1" si="4180"/>
        <v>3635.9278973026258</v>
      </c>
      <c r="I4004" s="17">
        <f t="shared" ca="1" si="4180"/>
        <v>3317.9341604162846</v>
      </c>
      <c r="J4004" s="17">
        <f t="shared" ca="1" si="4180"/>
        <v>3619.1558738461849</v>
      </c>
      <c r="K4004" s="17">
        <f t="shared" ca="1" si="4180"/>
        <v>3689.9040715928159</v>
      </c>
      <c r="L4004" s="17">
        <f t="shared" ca="1" si="4180"/>
        <v>3734.2363798345768</v>
      </c>
      <c r="M4004" s="17">
        <f t="shared" ca="1" si="4180"/>
        <v>3851.1489998551451</v>
      </c>
      <c r="N4004" s="17">
        <f t="shared" ca="1" si="4180"/>
        <v>3715.6792023443732</v>
      </c>
      <c r="O4004" s="11">
        <f t="shared" ca="1" si="4159"/>
        <v>1</v>
      </c>
      <c r="P4004" s="17">
        <f t="shared" ca="1" si="4132"/>
        <v>715.67920234437315</v>
      </c>
    </row>
    <row r="4005" spans="1:16" x14ac:dyDescent="0.35">
      <c r="A4005" s="14">
        <v>3992</v>
      </c>
      <c r="B4005" s="17">
        <f t="shared" si="4157"/>
        <v>2987</v>
      </c>
      <c r="C4005" s="17">
        <f t="shared" ref="C4005:N4005" ca="1" si="4181">B4005*EXP((($E$6-$E$7-0.5*$E$5^2)*$E$8)+($E$5*_xlfn.NORM.S.INV(RAND())*SQRT($E$8)))</f>
        <v>3014.5535824559129</v>
      </c>
      <c r="D4005" s="17">
        <f t="shared" ca="1" si="4181"/>
        <v>2946.9590108338357</v>
      </c>
      <c r="E4005" s="17">
        <f t="shared" ca="1" si="4181"/>
        <v>2912.699072057263</v>
      </c>
      <c r="F4005" s="17">
        <f t="shared" ca="1" si="4181"/>
        <v>3262.5265656537854</v>
      </c>
      <c r="G4005" s="17">
        <f t="shared" ca="1" si="4181"/>
        <v>3409.3109803377915</v>
      </c>
      <c r="H4005" s="17">
        <f t="shared" ca="1" si="4181"/>
        <v>3143.3228352154301</v>
      </c>
      <c r="I4005" s="17">
        <f t="shared" ca="1" si="4181"/>
        <v>3106.8760683796722</v>
      </c>
      <c r="J4005" s="17">
        <f t="shared" ca="1" si="4181"/>
        <v>2964.5676782039268</v>
      </c>
      <c r="K4005" s="17">
        <f t="shared" ca="1" si="4181"/>
        <v>2846.753789977472</v>
      </c>
      <c r="L4005" s="17">
        <f t="shared" ca="1" si="4181"/>
        <v>2997.7756290752018</v>
      </c>
      <c r="M4005" s="17">
        <f t="shared" ca="1" si="4181"/>
        <v>2931.7938131028327</v>
      </c>
      <c r="N4005" s="17">
        <f t="shared" ca="1" si="4181"/>
        <v>2887.5646111646474</v>
      </c>
      <c r="O4005" s="11">
        <f t="shared" ca="1" si="4159"/>
        <v>0</v>
      </c>
      <c r="P4005" s="17">
        <f t="shared" ca="1" si="4132"/>
        <v>0</v>
      </c>
    </row>
    <row r="4006" spans="1:16" x14ac:dyDescent="0.35">
      <c r="A4006" s="14">
        <v>3993</v>
      </c>
      <c r="B4006" s="17">
        <f t="shared" si="4157"/>
        <v>2987</v>
      </c>
      <c r="C4006" s="17">
        <f t="shared" ref="C4006:N4006" ca="1" si="4182">B4006*EXP((($E$6-$E$7-0.5*$E$5^2)*$E$8)+($E$5*_xlfn.NORM.S.INV(RAND())*SQRT($E$8)))</f>
        <v>3157.168122234636</v>
      </c>
      <c r="D4006" s="17">
        <f t="shared" ca="1" si="4182"/>
        <v>3287.6398398664396</v>
      </c>
      <c r="E4006" s="17">
        <f t="shared" ca="1" si="4182"/>
        <v>3564.7320506582769</v>
      </c>
      <c r="F4006" s="17">
        <f t="shared" ca="1" si="4182"/>
        <v>3498.2619950908188</v>
      </c>
      <c r="G4006" s="17">
        <f t="shared" ca="1" si="4182"/>
        <v>3584.1891939000752</v>
      </c>
      <c r="H4006" s="17">
        <f t="shared" ca="1" si="4182"/>
        <v>3776.5252855341519</v>
      </c>
      <c r="I4006" s="17">
        <f t="shared" ca="1" si="4182"/>
        <v>3844.5082544946422</v>
      </c>
      <c r="J4006" s="17">
        <f t="shared" ca="1" si="4182"/>
        <v>3726.0974654980782</v>
      </c>
      <c r="K4006" s="17">
        <f t="shared" ca="1" si="4182"/>
        <v>3503.9286379727159</v>
      </c>
      <c r="L4006" s="17">
        <f t="shared" ca="1" si="4182"/>
        <v>3384.6527204976251</v>
      </c>
      <c r="M4006" s="17">
        <f t="shared" ca="1" si="4182"/>
        <v>3501.8688512677786</v>
      </c>
      <c r="N4006" s="17">
        <f t="shared" ca="1" si="4182"/>
        <v>3644.0409086364875</v>
      </c>
      <c r="O4006" s="11">
        <f t="shared" ca="1" si="4159"/>
        <v>1</v>
      </c>
      <c r="P4006" s="17">
        <f t="shared" ca="1" si="4132"/>
        <v>644.04090863648753</v>
      </c>
    </row>
    <row r="4007" spans="1:16" x14ac:dyDescent="0.35">
      <c r="A4007" s="14">
        <v>3994</v>
      </c>
      <c r="B4007" s="17">
        <f t="shared" si="4157"/>
        <v>2987</v>
      </c>
      <c r="C4007" s="17">
        <f t="shared" ref="C4007:N4007" ca="1" si="4183">B4007*EXP((($E$6-$E$7-0.5*$E$5^2)*$E$8)+($E$5*_xlfn.NORM.S.INV(RAND())*SQRT($E$8)))</f>
        <v>3146.9372959799293</v>
      </c>
      <c r="D4007" s="17">
        <f t="shared" ca="1" si="4183"/>
        <v>3021.2145175735131</v>
      </c>
      <c r="E4007" s="17">
        <f t="shared" ca="1" si="4183"/>
        <v>3137.7433323658779</v>
      </c>
      <c r="F4007" s="17">
        <f t="shared" ca="1" si="4183"/>
        <v>3118.1813600522537</v>
      </c>
      <c r="G4007" s="17">
        <f t="shared" ca="1" si="4183"/>
        <v>3306.7515280345078</v>
      </c>
      <c r="H4007" s="17">
        <f t="shared" ca="1" si="4183"/>
        <v>3129.2168633338588</v>
      </c>
      <c r="I4007" s="17">
        <f t="shared" ca="1" si="4183"/>
        <v>3149.6565663277966</v>
      </c>
      <c r="J4007" s="17">
        <f t="shared" ca="1" si="4183"/>
        <v>3328.1888540857472</v>
      </c>
      <c r="K4007" s="17">
        <f t="shared" ca="1" si="4183"/>
        <v>3500.7384168432518</v>
      </c>
      <c r="L4007" s="17">
        <f t="shared" ca="1" si="4183"/>
        <v>3250.2809681602635</v>
      </c>
      <c r="M4007" s="17">
        <f t="shared" ca="1" si="4183"/>
        <v>3618.0384581055996</v>
      </c>
      <c r="N4007" s="17">
        <f t="shared" ca="1" si="4183"/>
        <v>3884.6123634811488</v>
      </c>
      <c r="O4007" s="11">
        <f t="shared" ca="1" si="4159"/>
        <v>1</v>
      </c>
      <c r="P4007" s="17">
        <f t="shared" ca="1" si="4132"/>
        <v>884.6123634811488</v>
      </c>
    </row>
    <row r="4008" spans="1:16" x14ac:dyDescent="0.35">
      <c r="A4008" s="14">
        <v>3995</v>
      </c>
      <c r="B4008" s="17">
        <f t="shared" si="4157"/>
        <v>2987</v>
      </c>
      <c r="C4008" s="17">
        <f t="shared" ref="C4008:N4008" ca="1" si="4184">B4008*EXP((($E$6-$E$7-0.5*$E$5^2)*$E$8)+($E$5*_xlfn.NORM.S.INV(RAND())*SQRT($E$8)))</f>
        <v>3011.3439204473543</v>
      </c>
      <c r="D4008" s="17">
        <f t="shared" ca="1" si="4184"/>
        <v>3469.0565922624137</v>
      </c>
      <c r="E4008" s="17">
        <f t="shared" ca="1" si="4184"/>
        <v>3287.0349519104852</v>
      </c>
      <c r="F4008" s="17">
        <f t="shared" ca="1" si="4184"/>
        <v>3379.2661388519386</v>
      </c>
      <c r="G4008" s="17">
        <f t="shared" ca="1" si="4184"/>
        <v>3583.1047423338582</v>
      </c>
      <c r="H4008" s="17">
        <f t="shared" ca="1" si="4184"/>
        <v>3606.5275035801233</v>
      </c>
      <c r="I4008" s="17">
        <f t="shared" ca="1" si="4184"/>
        <v>3984.7029094739282</v>
      </c>
      <c r="J4008" s="17">
        <f t="shared" ca="1" si="4184"/>
        <v>3938.6556570874477</v>
      </c>
      <c r="K4008" s="17">
        <f t="shared" ca="1" si="4184"/>
        <v>4311.3800877714712</v>
      </c>
      <c r="L4008" s="17">
        <f t="shared" ca="1" si="4184"/>
        <v>4276.7571616035248</v>
      </c>
      <c r="M4008" s="17">
        <f t="shared" ca="1" si="4184"/>
        <v>4231.1702127741364</v>
      </c>
      <c r="N4008" s="17">
        <f t="shared" ca="1" si="4184"/>
        <v>4296.3430255903295</v>
      </c>
      <c r="O4008" s="11">
        <f t="shared" ca="1" si="4159"/>
        <v>1</v>
      </c>
      <c r="P4008" s="17">
        <f t="shared" ca="1" si="4132"/>
        <v>1296.3430255903295</v>
      </c>
    </row>
    <row r="4009" spans="1:16" x14ac:dyDescent="0.35">
      <c r="A4009" s="14">
        <v>3996</v>
      </c>
      <c r="B4009" s="17">
        <f t="shared" si="4157"/>
        <v>2987</v>
      </c>
      <c r="C4009" s="17">
        <f t="shared" ref="C4009:N4009" ca="1" si="4185">B4009*EXP((($E$6-$E$7-0.5*$E$5^2)*$E$8)+($E$5*_xlfn.NORM.S.INV(RAND())*SQRT($E$8)))</f>
        <v>3282.7708994096852</v>
      </c>
      <c r="D4009" s="17">
        <f t="shared" ca="1" si="4185"/>
        <v>3121.8182550641754</v>
      </c>
      <c r="E4009" s="17">
        <f t="shared" ca="1" si="4185"/>
        <v>2955.2084041419544</v>
      </c>
      <c r="F4009" s="17">
        <f t="shared" ca="1" si="4185"/>
        <v>3321.252835547004</v>
      </c>
      <c r="G4009" s="17">
        <f t="shared" ca="1" si="4185"/>
        <v>3212.4109861091761</v>
      </c>
      <c r="H4009" s="17">
        <f t="shared" ca="1" si="4185"/>
        <v>3144.7193643811484</v>
      </c>
      <c r="I4009" s="17">
        <f t="shared" ca="1" si="4185"/>
        <v>3135.8126015535704</v>
      </c>
      <c r="J4009" s="17">
        <f t="shared" ca="1" si="4185"/>
        <v>2705.8845244722984</v>
      </c>
      <c r="K4009" s="17">
        <f t="shared" ca="1" si="4185"/>
        <v>2714.0107121906494</v>
      </c>
      <c r="L4009" s="17">
        <f t="shared" ca="1" si="4185"/>
        <v>2636.5118803897258</v>
      </c>
      <c r="M4009" s="17">
        <f t="shared" ca="1" si="4185"/>
        <v>2673.1183447235553</v>
      </c>
      <c r="N4009" s="17">
        <f t="shared" ca="1" si="4185"/>
        <v>2556.6690603338025</v>
      </c>
      <c r="O4009" s="11">
        <f t="shared" ca="1" si="4159"/>
        <v>0</v>
      </c>
      <c r="P4009" s="17">
        <f t="shared" ca="1" si="4132"/>
        <v>0</v>
      </c>
    </row>
    <row r="4010" spans="1:16" x14ac:dyDescent="0.35">
      <c r="A4010" s="14">
        <v>3997</v>
      </c>
      <c r="B4010" s="17">
        <f t="shared" si="4157"/>
        <v>2987</v>
      </c>
      <c r="C4010" s="17">
        <f t="shared" ref="C4010:N4010" ca="1" si="4186">B4010*EXP((($E$6-$E$7-0.5*$E$5^2)*$E$8)+($E$5*_xlfn.NORM.S.INV(RAND())*SQRT($E$8)))</f>
        <v>2928.3593456888821</v>
      </c>
      <c r="D4010" s="17">
        <f t="shared" ca="1" si="4186"/>
        <v>3068.5572997920453</v>
      </c>
      <c r="E4010" s="17">
        <f t="shared" ca="1" si="4186"/>
        <v>2902.3271010304438</v>
      </c>
      <c r="F4010" s="17">
        <f t="shared" ca="1" si="4186"/>
        <v>2696.9287007921789</v>
      </c>
      <c r="G4010" s="17">
        <f t="shared" ca="1" si="4186"/>
        <v>2797.0135753867876</v>
      </c>
      <c r="H4010" s="17">
        <f t="shared" ca="1" si="4186"/>
        <v>2809.3556984742954</v>
      </c>
      <c r="I4010" s="17">
        <f t="shared" ca="1" si="4186"/>
        <v>2834.1695649175917</v>
      </c>
      <c r="J4010" s="17">
        <f t="shared" ca="1" si="4186"/>
        <v>2808.154265464977</v>
      </c>
      <c r="K4010" s="17">
        <f t="shared" ca="1" si="4186"/>
        <v>2871.8906885050778</v>
      </c>
      <c r="L4010" s="17">
        <f t="shared" ca="1" si="4186"/>
        <v>3005.1105458640295</v>
      </c>
      <c r="M4010" s="17">
        <f t="shared" ca="1" si="4186"/>
        <v>2953.1173646355974</v>
      </c>
      <c r="N4010" s="17">
        <f t="shared" ca="1" si="4186"/>
        <v>3324.96944912561</v>
      </c>
      <c r="O4010" s="11">
        <f t="shared" ca="1" si="4159"/>
        <v>1</v>
      </c>
      <c r="P4010" s="17">
        <f t="shared" ca="1" si="4132"/>
        <v>324.96944912561003</v>
      </c>
    </row>
    <row r="4011" spans="1:16" x14ac:dyDescent="0.35">
      <c r="A4011" s="14">
        <v>3998</v>
      </c>
      <c r="B4011" s="17">
        <f t="shared" si="4157"/>
        <v>2987</v>
      </c>
      <c r="C4011" s="17">
        <f t="shared" ref="C4011:N4011" ca="1" si="4187">B4011*EXP((($E$6-$E$7-0.5*$E$5^2)*$E$8)+($E$5*_xlfn.NORM.S.INV(RAND())*SQRT($E$8)))</f>
        <v>2980.0966975774745</v>
      </c>
      <c r="D4011" s="17">
        <f t="shared" ca="1" si="4187"/>
        <v>2910.1837654135793</v>
      </c>
      <c r="E4011" s="17">
        <f t="shared" ca="1" si="4187"/>
        <v>2992.3811415227037</v>
      </c>
      <c r="F4011" s="17">
        <f t="shared" ca="1" si="4187"/>
        <v>2907.1694186548179</v>
      </c>
      <c r="G4011" s="17">
        <f t="shared" ca="1" si="4187"/>
        <v>2968.3627880815375</v>
      </c>
      <c r="H4011" s="17">
        <f t="shared" ca="1" si="4187"/>
        <v>2876.2613174636044</v>
      </c>
      <c r="I4011" s="17">
        <f t="shared" ca="1" si="4187"/>
        <v>2820.0774796289015</v>
      </c>
      <c r="J4011" s="17">
        <f t="shared" ca="1" si="4187"/>
        <v>2968.5178432382913</v>
      </c>
      <c r="K4011" s="17">
        <f t="shared" ca="1" si="4187"/>
        <v>2836.2958027649338</v>
      </c>
      <c r="L4011" s="17">
        <f t="shared" ca="1" si="4187"/>
        <v>2550.4537221963924</v>
      </c>
      <c r="M4011" s="17">
        <f t="shared" ca="1" si="4187"/>
        <v>2683.301874947806</v>
      </c>
      <c r="N4011" s="17">
        <f t="shared" ca="1" si="4187"/>
        <v>2842.7648255852159</v>
      </c>
      <c r="O4011" s="11">
        <f t="shared" ca="1" si="4159"/>
        <v>0</v>
      </c>
      <c r="P4011" s="17">
        <f t="shared" ca="1" si="4132"/>
        <v>0</v>
      </c>
    </row>
    <row r="4012" spans="1:16" x14ac:dyDescent="0.35">
      <c r="A4012" s="14">
        <v>3999</v>
      </c>
      <c r="B4012" s="17">
        <f t="shared" si="4157"/>
        <v>2987</v>
      </c>
      <c r="C4012" s="17">
        <f t="shared" ref="C4012:N4012" ca="1" si="4188">B4012*EXP((($E$6-$E$7-0.5*$E$5^2)*$E$8)+($E$5*_xlfn.NORM.S.INV(RAND())*SQRT($E$8)))</f>
        <v>2924.7957576220829</v>
      </c>
      <c r="D4012" s="17">
        <f t="shared" ca="1" si="4188"/>
        <v>3046.5385890080624</v>
      </c>
      <c r="E4012" s="17">
        <f t="shared" ca="1" si="4188"/>
        <v>3035.7544867468227</v>
      </c>
      <c r="F4012" s="17">
        <f t="shared" ca="1" si="4188"/>
        <v>3633.5109217211652</v>
      </c>
      <c r="G4012" s="17">
        <f t="shared" ca="1" si="4188"/>
        <v>3327.5427503522365</v>
      </c>
      <c r="H4012" s="17">
        <f t="shared" ca="1" si="4188"/>
        <v>3276.3435182616768</v>
      </c>
      <c r="I4012" s="17">
        <f t="shared" ca="1" si="4188"/>
        <v>3405.3109122614583</v>
      </c>
      <c r="J4012" s="17">
        <f t="shared" ca="1" si="4188"/>
        <v>3332.8380121864579</v>
      </c>
      <c r="K4012" s="17">
        <f t="shared" ca="1" si="4188"/>
        <v>3464.053014714736</v>
      </c>
      <c r="L4012" s="17">
        <f t="shared" ca="1" si="4188"/>
        <v>3517.6395693884456</v>
      </c>
      <c r="M4012" s="17">
        <f t="shared" ca="1" si="4188"/>
        <v>3526.5532262054253</v>
      </c>
      <c r="N4012" s="17">
        <f t="shared" ca="1" si="4188"/>
        <v>3304.0964686181505</v>
      </c>
      <c r="O4012" s="11">
        <f t="shared" ca="1" si="4159"/>
        <v>1</v>
      </c>
      <c r="P4012" s="17">
        <f t="shared" ca="1" si="4132"/>
        <v>304.09646861815054</v>
      </c>
    </row>
    <row r="4013" spans="1:16" x14ac:dyDescent="0.35">
      <c r="A4013" s="14">
        <v>4000</v>
      </c>
      <c r="B4013" s="17">
        <f t="shared" si="4157"/>
        <v>2987</v>
      </c>
      <c r="C4013" s="17">
        <f t="shared" ref="C4013:N4013" ca="1" si="4189">B4013*EXP((($E$6-$E$7-0.5*$E$5^2)*$E$8)+($E$5*_xlfn.NORM.S.INV(RAND())*SQRT($E$8)))</f>
        <v>3258.0413871448018</v>
      </c>
      <c r="D4013" s="17">
        <f t="shared" ca="1" si="4189"/>
        <v>3412.9741231325465</v>
      </c>
      <c r="E4013" s="17">
        <f t="shared" ca="1" si="4189"/>
        <v>3274.5714592195523</v>
      </c>
      <c r="F4013" s="17">
        <f t="shared" ca="1" si="4189"/>
        <v>3233.8949937793464</v>
      </c>
      <c r="G4013" s="17">
        <f t="shared" ca="1" si="4189"/>
        <v>2984.9896017636975</v>
      </c>
      <c r="H4013" s="17">
        <f t="shared" ca="1" si="4189"/>
        <v>2834.0081655923454</v>
      </c>
      <c r="I4013" s="17">
        <f t="shared" ca="1" si="4189"/>
        <v>2774.4846915120484</v>
      </c>
      <c r="J4013" s="17">
        <f t="shared" ca="1" si="4189"/>
        <v>2593.5960276451942</v>
      </c>
      <c r="K4013" s="17">
        <f t="shared" ca="1" si="4189"/>
        <v>2587.2076388042046</v>
      </c>
      <c r="L4013" s="17">
        <f t="shared" ca="1" si="4189"/>
        <v>2757.7198212573712</v>
      </c>
      <c r="M4013" s="17">
        <f t="shared" ca="1" si="4189"/>
        <v>2841.655842354156</v>
      </c>
      <c r="N4013" s="17">
        <f t="shared" ca="1" si="4189"/>
        <v>2837.346942619713</v>
      </c>
      <c r="O4013" s="11">
        <f t="shared" ca="1" si="4159"/>
        <v>0</v>
      </c>
      <c r="P4013" s="17">
        <f t="shared" ca="1" si="4132"/>
        <v>0</v>
      </c>
    </row>
    <row r="4014" spans="1:16" x14ac:dyDescent="0.35">
      <c r="A4014" s="14">
        <v>4001</v>
      </c>
      <c r="B4014" s="17">
        <f t="shared" si="4157"/>
        <v>2987</v>
      </c>
      <c r="C4014" s="17">
        <f t="shared" ref="C4014:N4014" ca="1" si="4190">B4014*EXP((($E$6-$E$7-0.5*$E$5^2)*$E$8)+($E$5*_xlfn.NORM.S.INV(RAND())*SQRT($E$8)))</f>
        <v>2926.4053297750897</v>
      </c>
      <c r="D4014" s="17">
        <f t="shared" ca="1" si="4190"/>
        <v>2919.2699926268588</v>
      </c>
      <c r="E4014" s="17">
        <f t="shared" ca="1" si="4190"/>
        <v>2745.898780154354</v>
      </c>
      <c r="F4014" s="17">
        <f t="shared" ca="1" si="4190"/>
        <v>2617.1137725481462</v>
      </c>
      <c r="G4014" s="17">
        <f t="shared" ca="1" si="4190"/>
        <v>2554.0204510088602</v>
      </c>
      <c r="H4014" s="17">
        <f t="shared" ca="1" si="4190"/>
        <v>2586.3803700354488</v>
      </c>
      <c r="I4014" s="17">
        <f t="shared" ca="1" si="4190"/>
        <v>2660.060954934097</v>
      </c>
      <c r="J4014" s="17">
        <f t="shared" ca="1" si="4190"/>
        <v>2991.7295392429596</v>
      </c>
      <c r="K4014" s="17">
        <f t="shared" ca="1" si="4190"/>
        <v>2915.4148137498878</v>
      </c>
      <c r="L4014" s="17">
        <f t="shared" ca="1" si="4190"/>
        <v>2914.378649552214</v>
      </c>
      <c r="M4014" s="17">
        <f t="shared" ca="1" si="4190"/>
        <v>3069.5381432594918</v>
      </c>
      <c r="N4014" s="17">
        <f t="shared" ca="1" si="4190"/>
        <v>3410.1471879473297</v>
      </c>
      <c r="O4014" s="11">
        <f t="shared" ca="1" si="4159"/>
        <v>1</v>
      </c>
      <c r="P4014" s="17">
        <f t="shared" ca="1" si="4132"/>
        <v>410.14718794732971</v>
      </c>
    </row>
    <row r="4015" spans="1:16" x14ac:dyDescent="0.35">
      <c r="A4015" s="14">
        <v>4002</v>
      </c>
      <c r="B4015" s="17">
        <f t="shared" si="4157"/>
        <v>2987</v>
      </c>
      <c r="C4015" s="17">
        <f t="shared" ref="C4015:N4015" ca="1" si="4191">B4015*EXP((($E$6-$E$7-0.5*$E$5^2)*$E$8)+($E$5*_xlfn.NORM.S.INV(RAND())*SQRT($E$8)))</f>
        <v>3079.5583911579943</v>
      </c>
      <c r="D4015" s="17">
        <f t="shared" ca="1" si="4191"/>
        <v>3096.0219459962445</v>
      </c>
      <c r="E4015" s="17">
        <f t="shared" ca="1" si="4191"/>
        <v>3033.0805647349662</v>
      </c>
      <c r="F4015" s="17">
        <f t="shared" ca="1" si="4191"/>
        <v>2989.012699891678</v>
      </c>
      <c r="G4015" s="17">
        <f t="shared" ca="1" si="4191"/>
        <v>2974.1241870295098</v>
      </c>
      <c r="H4015" s="17">
        <f t="shared" ca="1" si="4191"/>
        <v>3246.1964229045102</v>
      </c>
      <c r="I4015" s="17">
        <f t="shared" ca="1" si="4191"/>
        <v>3125.5172703757507</v>
      </c>
      <c r="J4015" s="17">
        <f t="shared" ca="1" si="4191"/>
        <v>3447.7185179961648</v>
      </c>
      <c r="K4015" s="17">
        <f t="shared" ca="1" si="4191"/>
        <v>3190.8167053834818</v>
      </c>
      <c r="L4015" s="17">
        <f t="shared" ca="1" si="4191"/>
        <v>3123.2756907293924</v>
      </c>
      <c r="M4015" s="17">
        <f t="shared" ca="1" si="4191"/>
        <v>3344.1856648471721</v>
      </c>
      <c r="N4015" s="17">
        <f t="shared" ca="1" si="4191"/>
        <v>3510.4823192414033</v>
      </c>
      <c r="O4015" s="11">
        <f t="shared" ca="1" si="4159"/>
        <v>1</v>
      </c>
      <c r="P4015" s="17">
        <f t="shared" ca="1" si="4132"/>
        <v>510.48231924140327</v>
      </c>
    </row>
    <row r="4016" spans="1:16" x14ac:dyDescent="0.35">
      <c r="A4016" s="14">
        <v>4003</v>
      </c>
      <c r="B4016" s="17">
        <f t="shared" si="4157"/>
        <v>2987</v>
      </c>
      <c r="C4016" s="17">
        <f t="shared" ref="C4016:N4016" ca="1" si="4192">B4016*EXP((($E$6-$E$7-0.5*$E$5^2)*$E$8)+($E$5*_xlfn.NORM.S.INV(RAND())*SQRT($E$8)))</f>
        <v>3204.2376850084261</v>
      </c>
      <c r="D4016" s="17">
        <f t="shared" ca="1" si="4192"/>
        <v>3254.9068233685334</v>
      </c>
      <c r="E4016" s="17">
        <f t="shared" ca="1" si="4192"/>
        <v>3110.6171108613084</v>
      </c>
      <c r="F4016" s="17">
        <f t="shared" ca="1" si="4192"/>
        <v>3485.0590311477204</v>
      </c>
      <c r="G4016" s="17">
        <f t="shared" ca="1" si="4192"/>
        <v>3361.21022977248</v>
      </c>
      <c r="H4016" s="17">
        <f t="shared" ca="1" si="4192"/>
        <v>3473.0514270745362</v>
      </c>
      <c r="I4016" s="17">
        <f t="shared" ca="1" si="4192"/>
        <v>3374.5939997979463</v>
      </c>
      <c r="J4016" s="17">
        <f t="shared" ca="1" si="4192"/>
        <v>3504.0103379583597</v>
      </c>
      <c r="K4016" s="17">
        <f t="shared" ca="1" si="4192"/>
        <v>3164.3948876403738</v>
      </c>
      <c r="L4016" s="17">
        <f t="shared" ca="1" si="4192"/>
        <v>2849.3045214746112</v>
      </c>
      <c r="M4016" s="17">
        <f t="shared" ca="1" si="4192"/>
        <v>3051.6389274441535</v>
      </c>
      <c r="N4016" s="17">
        <f t="shared" ca="1" si="4192"/>
        <v>3075.327672422854</v>
      </c>
      <c r="O4016" s="11">
        <f t="shared" ca="1" si="4159"/>
        <v>1</v>
      </c>
      <c r="P4016" s="17">
        <f t="shared" ca="1" si="4132"/>
        <v>75.327672422853993</v>
      </c>
    </row>
    <row r="4017" spans="1:16" x14ac:dyDescent="0.35">
      <c r="A4017" s="14">
        <v>4004</v>
      </c>
      <c r="B4017" s="17">
        <f t="shared" si="4157"/>
        <v>2987</v>
      </c>
      <c r="C4017" s="17">
        <f t="shared" ref="C4017:N4017" ca="1" si="4193">B4017*EXP((($E$6-$E$7-0.5*$E$5^2)*$E$8)+($E$5*_xlfn.NORM.S.INV(RAND())*SQRT($E$8)))</f>
        <v>2911.0130425117654</v>
      </c>
      <c r="D4017" s="17">
        <f t="shared" ca="1" si="4193"/>
        <v>2848.5418468294747</v>
      </c>
      <c r="E4017" s="17">
        <f t="shared" ca="1" si="4193"/>
        <v>2986.9927259295355</v>
      </c>
      <c r="F4017" s="17">
        <f t="shared" ca="1" si="4193"/>
        <v>3065.1844710263754</v>
      </c>
      <c r="G4017" s="17">
        <f t="shared" ca="1" si="4193"/>
        <v>2961.6908858294901</v>
      </c>
      <c r="H4017" s="17">
        <f t="shared" ca="1" si="4193"/>
        <v>2788.5347541841834</v>
      </c>
      <c r="I4017" s="17">
        <f t="shared" ca="1" si="4193"/>
        <v>2874.3925344860663</v>
      </c>
      <c r="J4017" s="17">
        <f t="shared" ca="1" si="4193"/>
        <v>2850.7761775484696</v>
      </c>
      <c r="K4017" s="17">
        <f t="shared" ca="1" si="4193"/>
        <v>3065.7861762340558</v>
      </c>
      <c r="L4017" s="17">
        <f t="shared" ca="1" si="4193"/>
        <v>3183.9103666049086</v>
      </c>
      <c r="M4017" s="17">
        <f t="shared" ca="1" si="4193"/>
        <v>3369.9115500680027</v>
      </c>
      <c r="N4017" s="17">
        <f t="shared" ca="1" si="4193"/>
        <v>3376.4188234710268</v>
      </c>
      <c r="O4017" s="11">
        <f t="shared" ca="1" si="4159"/>
        <v>1</v>
      </c>
      <c r="P4017" s="17">
        <f t="shared" ca="1" si="4132"/>
        <v>376.41882347102683</v>
      </c>
    </row>
    <row r="4018" spans="1:16" x14ac:dyDescent="0.35">
      <c r="A4018" s="14">
        <v>4005</v>
      </c>
      <c r="B4018" s="17">
        <f t="shared" si="4157"/>
        <v>2987</v>
      </c>
      <c r="C4018" s="17">
        <f t="shared" ref="C4018:N4018" ca="1" si="4194">B4018*EXP((($E$6-$E$7-0.5*$E$5^2)*$E$8)+($E$5*_xlfn.NORM.S.INV(RAND())*SQRT($E$8)))</f>
        <v>3431.6409251898672</v>
      </c>
      <c r="D4018" s="17">
        <f t="shared" ca="1" si="4194"/>
        <v>3247.5184027630075</v>
      </c>
      <c r="E4018" s="17">
        <f t="shared" ca="1" si="4194"/>
        <v>3154.4458886032362</v>
      </c>
      <c r="F4018" s="17">
        <f t="shared" ca="1" si="4194"/>
        <v>3302.8478195658568</v>
      </c>
      <c r="G4018" s="17">
        <f t="shared" ca="1" si="4194"/>
        <v>3398.4983042873982</v>
      </c>
      <c r="H4018" s="17">
        <f t="shared" ca="1" si="4194"/>
        <v>3302.4721822629699</v>
      </c>
      <c r="I4018" s="17">
        <f t="shared" ca="1" si="4194"/>
        <v>3253.6647367486271</v>
      </c>
      <c r="J4018" s="17">
        <f t="shared" ca="1" si="4194"/>
        <v>3717.0869451322405</v>
      </c>
      <c r="K4018" s="17">
        <f t="shared" ca="1" si="4194"/>
        <v>3902.563498022449</v>
      </c>
      <c r="L4018" s="17">
        <f t="shared" ca="1" si="4194"/>
        <v>4121.394602259119</v>
      </c>
      <c r="M4018" s="17">
        <f t="shared" ca="1" si="4194"/>
        <v>3780.6014203933828</v>
      </c>
      <c r="N4018" s="17">
        <f t="shared" ca="1" si="4194"/>
        <v>4056.8786307693244</v>
      </c>
      <c r="O4018" s="11">
        <f t="shared" ca="1" si="4159"/>
        <v>1</v>
      </c>
      <c r="P4018" s="17">
        <f t="shared" ca="1" si="4132"/>
        <v>1056.8786307693244</v>
      </c>
    </row>
    <row r="4019" spans="1:16" x14ac:dyDescent="0.35">
      <c r="A4019" s="14">
        <v>4006</v>
      </c>
      <c r="B4019" s="17">
        <f t="shared" si="4157"/>
        <v>2987</v>
      </c>
      <c r="C4019" s="17">
        <f t="shared" ref="C4019:N4019" ca="1" si="4195">B4019*EXP((($E$6-$E$7-0.5*$E$5^2)*$E$8)+($E$5*_xlfn.NORM.S.INV(RAND())*SQRT($E$8)))</f>
        <v>3112.5347352331182</v>
      </c>
      <c r="D4019" s="17">
        <f t="shared" ca="1" si="4195"/>
        <v>3290.6087527183709</v>
      </c>
      <c r="E4019" s="17">
        <f t="shared" ca="1" si="4195"/>
        <v>3360.0797696420477</v>
      </c>
      <c r="F4019" s="17">
        <f t="shared" ca="1" si="4195"/>
        <v>3596.4633710903177</v>
      </c>
      <c r="G4019" s="17">
        <f t="shared" ca="1" si="4195"/>
        <v>3469.801330883125</v>
      </c>
      <c r="H4019" s="17">
        <f t="shared" ca="1" si="4195"/>
        <v>3407.0271830073389</v>
      </c>
      <c r="I4019" s="17">
        <f t="shared" ca="1" si="4195"/>
        <v>3741.9446243478701</v>
      </c>
      <c r="J4019" s="17">
        <f t="shared" ca="1" si="4195"/>
        <v>3791.4169735613605</v>
      </c>
      <c r="K4019" s="17">
        <f t="shared" ca="1" si="4195"/>
        <v>3774.8055459999491</v>
      </c>
      <c r="L4019" s="17">
        <f t="shared" ca="1" si="4195"/>
        <v>3395.274380200513</v>
      </c>
      <c r="M4019" s="17">
        <f t="shared" ca="1" si="4195"/>
        <v>3666.196484382901</v>
      </c>
      <c r="N4019" s="17">
        <f t="shared" ca="1" si="4195"/>
        <v>3691.3851961190576</v>
      </c>
      <c r="O4019" s="11">
        <f t="shared" ca="1" si="4159"/>
        <v>1</v>
      </c>
      <c r="P4019" s="17">
        <f t="shared" ca="1" si="4132"/>
        <v>691.38519611905758</v>
      </c>
    </row>
    <row r="4020" spans="1:16" x14ac:dyDescent="0.35">
      <c r="A4020" s="14">
        <v>4007</v>
      </c>
      <c r="B4020" s="17">
        <f t="shared" si="4157"/>
        <v>2987</v>
      </c>
      <c r="C4020" s="17">
        <f t="shared" ref="C4020:N4020" ca="1" si="4196">B4020*EXP((($E$6-$E$7-0.5*$E$5^2)*$E$8)+($E$5*_xlfn.NORM.S.INV(RAND())*SQRT($E$8)))</f>
        <v>2789.8413281416015</v>
      </c>
      <c r="D4020" s="17">
        <f t="shared" ca="1" si="4196"/>
        <v>2890.1467895322771</v>
      </c>
      <c r="E4020" s="17">
        <f t="shared" ca="1" si="4196"/>
        <v>3029.27684212648</v>
      </c>
      <c r="F4020" s="17">
        <f t="shared" ca="1" si="4196"/>
        <v>2933.2612987391421</v>
      </c>
      <c r="G4020" s="17">
        <f t="shared" ca="1" si="4196"/>
        <v>2837.5132574684944</v>
      </c>
      <c r="H4020" s="17">
        <f t="shared" ca="1" si="4196"/>
        <v>2779.3359089894952</v>
      </c>
      <c r="I4020" s="17">
        <f t="shared" ca="1" si="4196"/>
        <v>3079.4731975038808</v>
      </c>
      <c r="J4020" s="17">
        <f t="shared" ca="1" si="4196"/>
        <v>3142.5153991140846</v>
      </c>
      <c r="K4020" s="17">
        <f t="shared" ca="1" si="4196"/>
        <v>3174.891699052554</v>
      </c>
      <c r="L4020" s="17">
        <f t="shared" ca="1" si="4196"/>
        <v>3137.942916870506</v>
      </c>
      <c r="M4020" s="17">
        <f t="shared" ca="1" si="4196"/>
        <v>3253.4459009648699</v>
      </c>
      <c r="N4020" s="17">
        <f t="shared" ca="1" si="4196"/>
        <v>3218.906025914891</v>
      </c>
      <c r="O4020" s="11">
        <f t="shared" ca="1" si="4159"/>
        <v>1</v>
      </c>
      <c r="P4020" s="17">
        <f t="shared" ca="1" si="4132"/>
        <v>218.90602591489096</v>
      </c>
    </row>
    <row r="4021" spans="1:16" x14ac:dyDescent="0.35">
      <c r="A4021" s="14">
        <v>4008</v>
      </c>
      <c r="B4021" s="17">
        <f t="shared" si="4157"/>
        <v>2987</v>
      </c>
      <c r="C4021" s="17">
        <f t="shared" ref="C4021:N4021" ca="1" si="4197">B4021*EXP((($E$6-$E$7-0.5*$E$5^2)*$E$8)+($E$5*_xlfn.NORM.S.INV(RAND())*SQRT($E$8)))</f>
        <v>2869.4775320724866</v>
      </c>
      <c r="D4021" s="17">
        <f t="shared" ca="1" si="4197"/>
        <v>2905.101480980938</v>
      </c>
      <c r="E4021" s="17">
        <f t="shared" ca="1" si="4197"/>
        <v>2823.7646918688106</v>
      </c>
      <c r="F4021" s="17">
        <f t="shared" ca="1" si="4197"/>
        <v>2784.3752833025405</v>
      </c>
      <c r="G4021" s="17">
        <f t="shared" ca="1" si="4197"/>
        <v>2539.9109969283741</v>
      </c>
      <c r="H4021" s="17">
        <f t="shared" ca="1" si="4197"/>
        <v>2671.2060098329866</v>
      </c>
      <c r="I4021" s="17">
        <f t="shared" ca="1" si="4197"/>
        <v>2578.5512046748654</v>
      </c>
      <c r="J4021" s="17">
        <f t="shared" ca="1" si="4197"/>
        <v>2580.0841199571164</v>
      </c>
      <c r="K4021" s="17">
        <f t="shared" ca="1" si="4197"/>
        <v>2498.1789252888366</v>
      </c>
      <c r="L4021" s="17">
        <f t="shared" ca="1" si="4197"/>
        <v>2422.8011350720662</v>
      </c>
      <c r="M4021" s="17">
        <f t="shared" ca="1" si="4197"/>
        <v>2587.0512188082853</v>
      </c>
      <c r="N4021" s="17">
        <f t="shared" ca="1" si="4197"/>
        <v>2708.484737377998</v>
      </c>
      <c r="O4021" s="11">
        <f t="shared" ca="1" si="4159"/>
        <v>0</v>
      </c>
      <c r="P4021" s="17">
        <f t="shared" ca="1" si="4132"/>
        <v>0</v>
      </c>
    </row>
    <row r="4022" spans="1:16" x14ac:dyDescent="0.35">
      <c r="A4022" s="14">
        <v>4009</v>
      </c>
      <c r="B4022" s="17">
        <f t="shared" si="4157"/>
        <v>2987</v>
      </c>
      <c r="C4022" s="17">
        <f t="shared" ref="C4022:N4022" ca="1" si="4198">B4022*EXP((($E$6-$E$7-0.5*$E$5^2)*$E$8)+($E$5*_xlfn.NORM.S.INV(RAND())*SQRT($E$8)))</f>
        <v>3026.5106495865057</v>
      </c>
      <c r="D4022" s="17">
        <f t="shared" ca="1" si="4198"/>
        <v>3037.9935815658673</v>
      </c>
      <c r="E4022" s="17">
        <f t="shared" ca="1" si="4198"/>
        <v>3219.7825837379874</v>
      </c>
      <c r="F4022" s="17">
        <f t="shared" ca="1" si="4198"/>
        <v>2976.509358142157</v>
      </c>
      <c r="G4022" s="17">
        <f t="shared" ca="1" si="4198"/>
        <v>3216.1640172135189</v>
      </c>
      <c r="H4022" s="17">
        <f t="shared" ca="1" si="4198"/>
        <v>3381.7274776534741</v>
      </c>
      <c r="I4022" s="17">
        <f t="shared" ca="1" si="4198"/>
        <v>3386.8471967948544</v>
      </c>
      <c r="J4022" s="17">
        <f t="shared" ca="1" si="4198"/>
        <v>3234.8848202185968</v>
      </c>
      <c r="K4022" s="17">
        <f t="shared" ca="1" si="4198"/>
        <v>3329.5386465751635</v>
      </c>
      <c r="L4022" s="17">
        <f t="shared" ca="1" si="4198"/>
        <v>3651.2362905925615</v>
      </c>
      <c r="M4022" s="17">
        <f t="shared" ca="1" si="4198"/>
        <v>3487.1174214600319</v>
      </c>
      <c r="N4022" s="17">
        <f t="shared" ca="1" si="4198"/>
        <v>3219.0604269919345</v>
      </c>
      <c r="O4022" s="11">
        <f t="shared" ca="1" si="4159"/>
        <v>1</v>
      </c>
      <c r="P4022" s="17">
        <f t="shared" ref="P4022:P4085" ca="1" si="4199">MAX(N4022-$E$4,0)</f>
        <v>219.06042699193449</v>
      </c>
    </row>
    <row r="4023" spans="1:16" x14ac:dyDescent="0.35">
      <c r="A4023" s="14">
        <v>4010</v>
      </c>
      <c r="B4023" s="17">
        <f t="shared" si="4157"/>
        <v>2987</v>
      </c>
      <c r="C4023" s="17">
        <f t="shared" ref="C4023:N4023" ca="1" si="4200">B4023*EXP((($E$6-$E$7-0.5*$E$5^2)*$E$8)+($E$5*_xlfn.NORM.S.INV(RAND())*SQRT($E$8)))</f>
        <v>3209.6468965274371</v>
      </c>
      <c r="D4023" s="17">
        <f t="shared" ca="1" si="4200"/>
        <v>3295.3992724891636</v>
      </c>
      <c r="E4023" s="17">
        <f t="shared" ca="1" si="4200"/>
        <v>3322.1054304832041</v>
      </c>
      <c r="F4023" s="17">
        <f t="shared" ca="1" si="4200"/>
        <v>3426.4034498660153</v>
      </c>
      <c r="G4023" s="17">
        <f t="shared" ca="1" si="4200"/>
        <v>3894.7848705869574</v>
      </c>
      <c r="H4023" s="17">
        <f t="shared" ca="1" si="4200"/>
        <v>4136.4517699031057</v>
      </c>
      <c r="I4023" s="17">
        <f t="shared" ca="1" si="4200"/>
        <v>4086.095612755435</v>
      </c>
      <c r="J4023" s="17">
        <f t="shared" ca="1" si="4200"/>
        <v>4325.9120585573719</v>
      </c>
      <c r="K4023" s="17">
        <f t="shared" ca="1" si="4200"/>
        <v>4289.1651208865542</v>
      </c>
      <c r="L4023" s="17">
        <f t="shared" ca="1" si="4200"/>
        <v>3874.1607225590251</v>
      </c>
      <c r="M4023" s="17">
        <f t="shared" ca="1" si="4200"/>
        <v>3701.9693272280979</v>
      </c>
      <c r="N4023" s="17">
        <f t="shared" ca="1" si="4200"/>
        <v>3754.5192740781645</v>
      </c>
      <c r="O4023" s="11">
        <f t="shared" ca="1" si="4159"/>
        <v>1</v>
      </c>
      <c r="P4023" s="17">
        <f t="shared" ca="1" si="4199"/>
        <v>754.51927407816447</v>
      </c>
    </row>
    <row r="4024" spans="1:16" x14ac:dyDescent="0.35">
      <c r="A4024" s="14">
        <v>4011</v>
      </c>
      <c r="B4024" s="17">
        <f t="shared" si="4157"/>
        <v>2987</v>
      </c>
      <c r="C4024" s="17">
        <f t="shared" ref="C4024:N4024" ca="1" si="4201">B4024*EXP((($E$6-$E$7-0.5*$E$5^2)*$E$8)+($E$5*_xlfn.NORM.S.INV(RAND())*SQRT($E$8)))</f>
        <v>3052.2863594940113</v>
      </c>
      <c r="D4024" s="17">
        <f t="shared" ca="1" si="4201"/>
        <v>2994.1050654471956</v>
      </c>
      <c r="E4024" s="17">
        <f t="shared" ca="1" si="4201"/>
        <v>2923.4243070490106</v>
      </c>
      <c r="F4024" s="17">
        <f t="shared" ca="1" si="4201"/>
        <v>3081.2027125869267</v>
      </c>
      <c r="G4024" s="17">
        <f t="shared" ca="1" si="4201"/>
        <v>2859.7551263910514</v>
      </c>
      <c r="H4024" s="17">
        <f t="shared" ca="1" si="4201"/>
        <v>3089.1823984359148</v>
      </c>
      <c r="I4024" s="17">
        <f t="shared" ca="1" si="4201"/>
        <v>2761.2802927878415</v>
      </c>
      <c r="J4024" s="17">
        <f t="shared" ca="1" si="4201"/>
        <v>2774.0436641375022</v>
      </c>
      <c r="K4024" s="17">
        <f t="shared" ca="1" si="4201"/>
        <v>2900.9635536201872</v>
      </c>
      <c r="L4024" s="17">
        <f t="shared" ca="1" si="4201"/>
        <v>2740.8146437464939</v>
      </c>
      <c r="M4024" s="17">
        <f t="shared" ca="1" si="4201"/>
        <v>2873.2019754859743</v>
      </c>
      <c r="N4024" s="17">
        <f t="shared" ca="1" si="4201"/>
        <v>3157.5246726682562</v>
      </c>
      <c r="O4024" s="11">
        <f t="shared" ca="1" si="4159"/>
        <v>1</v>
      </c>
      <c r="P4024" s="17">
        <f t="shared" ca="1" si="4199"/>
        <v>157.52467266825624</v>
      </c>
    </row>
    <row r="4025" spans="1:16" x14ac:dyDescent="0.35">
      <c r="A4025" s="14">
        <v>4012</v>
      </c>
      <c r="B4025" s="17">
        <f t="shared" si="4157"/>
        <v>2987</v>
      </c>
      <c r="C4025" s="17">
        <f t="shared" ref="C4025:N4025" ca="1" si="4202">B4025*EXP((($E$6-$E$7-0.5*$E$5^2)*$E$8)+($E$5*_xlfn.NORM.S.INV(RAND())*SQRT($E$8)))</f>
        <v>3055.6315728007867</v>
      </c>
      <c r="D4025" s="17">
        <f t="shared" ca="1" si="4202"/>
        <v>3097.4881944287563</v>
      </c>
      <c r="E4025" s="17">
        <f t="shared" ca="1" si="4202"/>
        <v>3168.6580185616581</v>
      </c>
      <c r="F4025" s="17">
        <f t="shared" ca="1" si="4202"/>
        <v>3003.5027266243656</v>
      </c>
      <c r="G4025" s="17">
        <f t="shared" ca="1" si="4202"/>
        <v>2788.7878695288523</v>
      </c>
      <c r="H4025" s="17">
        <f t="shared" ca="1" si="4202"/>
        <v>3084.244659393732</v>
      </c>
      <c r="I4025" s="17">
        <f t="shared" ca="1" si="4202"/>
        <v>2739.6258772466736</v>
      </c>
      <c r="J4025" s="17">
        <f t="shared" ca="1" si="4202"/>
        <v>2724.4967607229805</v>
      </c>
      <c r="K4025" s="17">
        <f t="shared" ca="1" si="4202"/>
        <v>2817.6797596570195</v>
      </c>
      <c r="L4025" s="17">
        <f t="shared" ca="1" si="4202"/>
        <v>2930.1073706691263</v>
      </c>
      <c r="M4025" s="17">
        <f t="shared" ca="1" si="4202"/>
        <v>2843.6433078520513</v>
      </c>
      <c r="N4025" s="17">
        <f t="shared" ca="1" si="4202"/>
        <v>3245.8747877785677</v>
      </c>
      <c r="O4025" s="11">
        <f t="shared" ca="1" si="4159"/>
        <v>1</v>
      </c>
      <c r="P4025" s="17">
        <f t="shared" ca="1" si="4199"/>
        <v>245.87478777856768</v>
      </c>
    </row>
    <row r="4026" spans="1:16" x14ac:dyDescent="0.35">
      <c r="A4026" s="14">
        <v>4013</v>
      </c>
      <c r="B4026" s="17">
        <f t="shared" si="4157"/>
        <v>2987</v>
      </c>
      <c r="C4026" s="17">
        <f t="shared" ref="C4026:N4026" ca="1" si="4203">B4026*EXP((($E$6-$E$7-0.5*$E$5^2)*$E$8)+($E$5*_xlfn.NORM.S.INV(RAND())*SQRT($E$8)))</f>
        <v>3150.8569701745087</v>
      </c>
      <c r="D4026" s="17">
        <f t="shared" ca="1" si="4203"/>
        <v>3056.3927199808968</v>
      </c>
      <c r="E4026" s="17">
        <f t="shared" ca="1" si="4203"/>
        <v>3085.420846211201</v>
      </c>
      <c r="F4026" s="17">
        <f t="shared" ca="1" si="4203"/>
        <v>3073.7952756267391</v>
      </c>
      <c r="G4026" s="17">
        <f t="shared" ca="1" si="4203"/>
        <v>3132.8932017555176</v>
      </c>
      <c r="H4026" s="17">
        <f t="shared" ca="1" si="4203"/>
        <v>3008.7916604065135</v>
      </c>
      <c r="I4026" s="17">
        <f t="shared" ca="1" si="4203"/>
        <v>3100.6010965388932</v>
      </c>
      <c r="J4026" s="17">
        <f t="shared" ca="1" si="4203"/>
        <v>3017.0503176565212</v>
      </c>
      <c r="K4026" s="17">
        <f t="shared" ca="1" si="4203"/>
        <v>3192.3330065625323</v>
      </c>
      <c r="L4026" s="17">
        <f t="shared" ca="1" si="4203"/>
        <v>2952.6503739673908</v>
      </c>
      <c r="M4026" s="17">
        <f t="shared" ca="1" si="4203"/>
        <v>2881.6790716943779</v>
      </c>
      <c r="N4026" s="17">
        <f t="shared" ca="1" si="4203"/>
        <v>2901.392290990902</v>
      </c>
      <c r="O4026" s="11">
        <f t="shared" ca="1" si="4159"/>
        <v>0</v>
      </c>
      <c r="P4026" s="17">
        <f t="shared" ca="1" si="4199"/>
        <v>0</v>
      </c>
    </row>
    <row r="4027" spans="1:16" x14ac:dyDescent="0.35">
      <c r="A4027" s="14">
        <v>4014</v>
      </c>
      <c r="B4027" s="17">
        <f t="shared" si="4157"/>
        <v>2987</v>
      </c>
      <c r="C4027" s="17">
        <f t="shared" ref="C4027:N4027" ca="1" si="4204">B4027*EXP((($E$6-$E$7-0.5*$E$5^2)*$E$8)+($E$5*_xlfn.NORM.S.INV(RAND())*SQRT($E$8)))</f>
        <v>3097.3917726004238</v>
      </c>
      <c r="D4027" s="17">
        <f t="shared" ca="1" si="4204"/>
        <v>3121.4457828295313</v>
      </c>
      <c r="E4027" s="17">
        <f t="shared" ca="1" si="4204"/>
        <v>3132.7541238757149</v>
      </c>
      <c r="F4027" s="17">
        <f t="shared" ca="1" si="4204"/>
        <v>3367.4919505782686</v>
      </c>
      <c r="G4027" s="17">
        <f t="shared" ca="1" si="4204"/>
        <v>3451.3098417002157</v>
      </c>
      <c r="H4027" s="17">
        <f t="shared" ca="1" si="4204"/>
        <v>3421.7044910167224</v>
      </c>
      <c r="I4027" s="17">
        <f t="shared" ca="1" si="4204"/>
        <v>3676.4955394430326</v>
      </c>
      <c r="J4027" s="17">
        <f t="shared" ca="1" si="4204"/>
        <v>4133.980019855604</v>
      </c>
      <c r="K4027" s="17">
        <f t="shared" ca="1" si="4204"/>
        <v>4114.6030896160592</v>
      </c>
      <c r="L4027" s="17">
        <f t="shared" ca="1" si="4204"/>
        <v>4160.8516413677235</v>
      </c>
      <c r="M4027" s="17">
        <f t="shared" ca="1" si="4204"/>
        <v>4318.2839930446644</v>
      </c>
      <c r="N4027" s="17">
        <f t="shared" ca="1" si="4204"/>
        <v>4695.206342426819</v>
      </c>
      <c r="O4027" s="11">
        <f t="shared" ca="1" si="4159"/>
        <v>1</v>
      </c>
      <c r="P4027" s="17">
        <f t="shared" ca="1" si="4199"/>
        <v>1695.206342426819</v>
      </c>
    </row>
    <row r="4028" spans="1:16" x14ac:dyDescent="0.35">
      <c r="A4028" s="14">
        <v>4015</v>
      </c>
      <c r="B4028" s="17">
        <f t="shared" si="4157"/>
        <v>2987</v>
      </c>
      <c r="C4028" s="17">
        <f t="shared" ref="C4028:N4028" ca="1" si="4205">B4028*EXP((($E$6-$E$7-0.5*$E$5^2)*$E$8)+($E$5*_xlfn.NORM.S.INV(RAND())*SQRT($E$8)))</f>
        <v>2976.1975800495707</v>
      </c>
      <c r="D4028" s="17">
        <f t="shared" ca="1" si="4205"/>
        <v>3037.3916262824</v>
      </c>
      <c r="E4028" s="17">
        <f t="shared" ca="1" si="4205"/>
        <v>3102.1917945049727</v>
      </c>
      <c r="F4028" s="17">
        <f t="shared" ca="1" si="4205"/>
        <v>3348.8129780925401</v>
      </c>
      <c r="G4028" s="17">
        <f t="shared" ca="1" si="4205"/>
        <v>3138.1725469380244</v>
      </c>
      <c r="H4028" s="17">
        <f t="shared" ca="1" si="4205"/>
        <v>3184.9514994795491</v>
      </c>
      <c r="I4028" s="17">
        <f t="shared" ca="1" si="4205"/>
        <v>3565.1022109480468</v>
      </c>
      <c r="J4028" s="17">
        <f t="shared" ca="1" si="4205"/>
        <v>3519.8159647247544</v>
      </c>
      <c r="K4028" s="17">
        <f t="shared" ca="1" si="4205"/>
        <v>3284.0634400511135</v>
      </c>
      <c r="L4028" s="17">
        <f t="shared" ca="1" si="4205"/>
        <v>3362.92974036943</v>
      </c>
      <c r="M4028" s="17">
        <f t="shared" ca="1" si="4205"/>
        <v>3343.2353444473156</v>
      </c>
      <c r="N4028" s="17">
        <f t="shared" ca="1" si="4205"/>
        <v>3517.1419924805355</v>
      </c>
      <c r="O4028" s="11">
        <f t="shared" ca="1" si="4159"/>
        <v>1</v>
      </c>
      <c r="P4028" s="17">
        <f t="shared" ca="1" si="4199"/>
        <v>517.14199248053546</v>
      </c>
    </row>
    <row r="4029" spans="1:16" x14ac:dyDescent="0.35">
      <c r="A4029" s="14">
        <v>4016</v>
      </c>
      <c r="B4029" s="17">
        <f t="shared" si="4157"/>
        <v>2987</v>
      </c>
      <c r="C4029" s="17">
        <f t="shared" ref="C4029:N4029" ca="1" si="4206">B4029*EXP((($E$6-$E$7-0.5*$E$5^2)*$E$8)+($E$5*_xlfn.NORM.S.INV(RAND())*SQRT($E$8)))</f>
        <v>3069.5232080985015</v>
      </c>
      <c r="D4029" s="17">
        <f t="shared" ca="1" si="4206"/>
        <v>2949.3635869891641</v>
      </c>
      <c r="E4029" s="17">
        <f t="shared" ca="1" si="4206"/>
        <v>3050.6131661430127</v>
      </c>
      <c r="F4029" s="17">
        <f t="shared" ca="1" si="4206"/>
        <v>3253.808725127732</v>
      </c>
      <c r="G4029" s="17">
        <f t="shared" ca="1" si="4206"/>
        <v>3086.7216668873407</v>
      </c>
      <c r="H4029" s="17">
        <f t="shared" ca="1" si="4206"/>
        <v>3060.9825255725932</v>
      </c>
      <c r="I4029" s="17">
        <f t="shared" ca="1" si="4206"/>
        <v>3212.3813076616889</v>
      </c>
      <c r="J4029" s="17">
        <f t="shared" ca="1" si="4206"/>
        <v>3136.0914189945788</v>
      </c>
      <c r="K4029" s="17">
        <f t="shared" ca="1" si="4206"/>
        <v>3098.9037645878411</v>
      </c>
      <c r="L4029" s="17">
        <f t="shared" ca="1" si="4206"/>
        <v>2911.6750162219491</v>
      </c>
      <c r="M4029" s="17">
        <f t="shared" ca="1" si="4206"/>
        <v>2952.6013231799861</v>
      </c>
      <c r="N4029" s="17">
        <f t="shared" ca="1" si="4206"/>
        <v>3109.9126429519351</v>
      </c>
      <c r="O4029" s="11">
        <f t="shared" ca="1" si="4159"/>
        <v>1</v>
      </c>
      <c r="P4029" s="17">
        <f t="shared" ca="1" si="4199"/>
        <v>109.91264295193514</v>
      </c>
    </row>
    <row r="4030" spans="1:16" x14ac:dyDescent="0.35">
      <c r="A4030" s="14">
        <v>4017</v>
      </c>
      <c r="B4030" s="17">
        <f t="shared" si="4157"/>
        <v>2987</v>
      </c>
      <c r="C4030" s="17">
        <f t="shared" ref="C4030:N4030" ca="1" si="4207">B4030*EXP((($E$6-$E$7-0.5*$E$5^2)*$E$8)+($E$5*_xlfn.NORM.S.INV(RAND())*SQRT($E$8)))</f>
        <v>2975.0140479553479</v>
      </c>
      <c r="D4030" s="17">
        <f t="shared" ca="1" si="4207"/>
        <v>2940.6029873021353</v>
      </c>
      <c r="E4030" s="17">
        <f t="shared" ca="1" si="4207"/>
        <v>3082.2698394413965</v>
      </c>
      <c r="F4030" s="17">
        <f t="shared" ca="1" si="4207"/>
        <v>3196.2384252973625</v>
      </c>
      <c r="G4030" s="17">
        <f t="shared" ca="1" si="4207"/>
        <v>3337.2429178681377</v>
      </c>
      <c r="H4030" s="17">
        <f t="shared" ca="1" si="4207"/>
        <v>3388.5540185605314</v>
      </c>
      <c r="I4030" s="17">
        <f t="shared" ca="1" si="4207"/>
        <v>3411.3910576111371</v>
      </c>
      <c r="J4030" s="17">
        <f t="shared" ca="1" si="4207"/>
        <v>3213.3728615562195</v>
      </c>
      <c r="K4030" s="17">
        <f t="shared" ca="1" si="4207"/>
        <v>3302.5702308808063</v>
      </c>
      <c r="L4030" s="17">
        <f t="shared" ca="1" si="4207"/>
        <v>3118.5565910950154</v>
      </c>
      <c r="M4030" s="17">
        <f t="shared" ca="1" si="4207"/>
        <v>2928.6846002396696</v>
      </c>
      <c r="N4030" s="17">
        <f t="shared" ca="1" si="4207"/>
        <v>2869.9899696981101</v>
      </c>
      <c r="O4030" s="11">
        <f t="shared" ca="1" si="4159"/>
        <v>0</v>
      </c>
      <c r="P4030" s="17">
        <f t="shared" ca="1" si="4199"/>
        <v>0</v>
      </c>
    </row>
    <row r="4031" spans="1:16" x14ac:dyDescent="0.35">
      <c r="A4031" s="14">
        <v>4018</v>
      </c>
      <c r="B4031" s="17">
        <f t="shared" si="4157"/>
        <v>2987</v>
      </c>
      <c r="C4031" s="17">
        <f t="shared" ref="C4031:N4031" ca="1" si="4208">B4031*EXP((($E$6-$E$7-0.5*$E$5^2)*$E$8)+($E$5*_xlfn.NORM.S.INV(RAND())*SQRT($E$8)))</f>
        <v>3066.7940592926889</v>
      </c>
      <c r="D4031" s="17">
        <f t="shared" ca="1" si="4208"/>
        <v>2888.5887088854656</v>
      </c>
      <c r="E4031" s="17">
        <f t="shared" ca="1" si="4208"/>
        <v>2819.5801884011353</v>
      </c>
      <c r="F4031" s="17">
        <f t="shared" ca="1" si="4208"/>
        <v>2923.8927334770874</v>
      </c>
      <c r="G4031" s="17">
        <f t="shared" ca="1" si="4208"/>
        <v>2940.0829045064829</v>
      </c>
      <c r="H4031" s="17">
        <f t="shared" ca="1" si="4208"/>
        <v>2946.9656309205566</v>
      </c>
      <c r="I4031" s="17">
        <f t="shared" ca="1" si="4208"/>
        <v>2850.0692530489687</v>
      </c>
      <c r="J4031" s="17">
        <f t="shared" ca="1" si="4208"/>
        <v>2959.2894885824167</v>
      </c>
      <c r="K4031" s="17">
        <f t="shared" ca="1" si="4208"/>
        <v>3183.4611313330479</v>
      </c>
      <c r="L4031" s="17">
        <f t="shared" ca="1" si="4208"/>
        <v>3082.9393839574095</v>
      </c>
      <c r="M4031" s="17">
        <f t="shared" ca="1" si="4208"/>
        <v>3128.813922068573</v>
      </c>
      <c r="N4031" s="17">
        <f t="shared" ca="1" si="4208"/>
        <v>3386.2946297542162</v>
      </c>
      <c r="O4031" s="11">
        <f t="shared" ca="1" si="4159"/>
        <v>1</v>
      </c>
      <c r="P4031" s="17">
        <f t="shared" ca="1" si="4199"/>
        <v>386.2946297542162</v>
      </c>
    </row>
    <row r="4032" spans="1:16" x14ac:dyDescent="0.35">
      <c r="A4032" s="14">
        <v>4019</v>
      </c>
      <c r="B4032" s="17">
        <f t="shared" si="4157"/>
        <v>2987</v>
      </c>
      <c r="C4032" s="17">
        <f t="shared" ref="C4032:N4032" ca="1" si="4209">B4032*EXP((($E$6-$E$7-0.5*$E$5^2)*$E$8)+($E$5*_xlfn.NORM.S.INV(RAND())*SQRT($E$8)))</f>
        <v>3154.146993116834</v>
      </c>
      <c r="D4032" s="17">
        <f t="shared" ca="1" si="4209"/>
        <v>2990.103673334962</v>
      </c>
      <c r="E4032" s="17">
        <f t="shared" ca="1" si="4209"/>
        <v>2800.9318027373147</v>
      </c>
      <c r="F4032" s="17">
        <f t="shared" ca="1" si="4209"/>
        <v>2902.8282818910707</v>
      </c>
      <c r="G4032" s="17">
        <f t="shared" ca="1" si="4209"/>
        <v>2962.0561197269512</v>
      </c>
      <c r="H4032" s="17">
        <f t="shared" ca="1" si="4209"/>
        <v>3077.032477092368</v>
      </c>
      <c r="I4032" s="17">
        <f t="shared" ca="1" si="4209"/>
        <v>3001.9368112284824</v>
      </c>
      <c r="J4032" s="17">
        <f t="shared" ca="1" si="4209"/>
        <v>3235.9466634390424</v>
      </c>
      <c r="K4032" s="17">
        <f t="shared" ca="1" si="4209"/>
        <v>3326.3847302543309</v>
      </c>
      <c r="L4032" s="17">
        <f t="shared" ca="1" si="4209"/>
        <v>3552.781007000257</v>
      </c>
      <c r="M4032" s="17">
        <f t="shared" ca="1" si="4209"/>
        <v>4099.0019151001507</v>
      </c>
      <c r="N4032" s="17">
        <f t="shared" ca="1" si="4209"/>
        <v>4002.8939270778101</v>
      </c>
      <c r="O4032" s="11">
        <f t="shared" ca="1" si="4159"/>
        <v>1</v>
      </c>
      <c r="P4032" s="17">
        <f t="shared" ca="1" si="4199"/>
        <v>1002.8939270778101</v>
      </c>
    </row>
    <row r="4033" spans="1:16" x14ac:dyDescent="0.35">
      <c r="A4033" s="14">
        <v>4020</v>
      </c>
      <c r="B4033" s="17">
        <f t="shared" si="4157"/>
        <v>2987</v>
      </c>
      <c r="C4033" s="17">
        <f t="shared" ref="C4033:N4033" ca="1" si="4210">B4033*EXP((($E$6-$E$7-0.5*$E$5^2)*$E$8)+($E$5*_xlfn.NORM.S.INV(RAND())*SQRT($E$8)))</f>
        <v>3261.61014215367</v>
      </c>
      <c r="D4033" s="17">
        <f t="shared" ca="1" si="4210"/>
        <v>3504.7431248990979</v>
      </c>
      <c r="E4033" s="17">
        <f t="shared" ca="1" si="4210"/>
        <v>3269.5825025045374</v>
      </c>
      <c r="F4033" s="17">
        <f t="shared" ca="1" si="4210"/>
        <v>3202.6074744424773</v>
      </c>
      <c r="G4033" s="17">
        <f t="shared" ca="1" si="4210"/>
        <v>3431.6182883507418</v>
      </c>
      <c r="H4033" s="17">
        <f t="shared" ca="1" si="4210"/>
        <v>3352.3679326036458</v>
      </c>
      <c r="I4033" s="17">
        <f t="shared" ca="1" si="4210"/>
        <v>3211.5690168715751</v>
      </c>
      <c r="J4033" s="17">
        <f t="shared" ca="1" si="4210"/>
        <v>3375.0844395318859</v>
      </c>
      <c r="K4033" s="17">
        <f t="shared" ca="1" si="4210"/>
        <v>3496.6598192010861</v>
      </c>
      <c r="L4033" s="17">
        <f t="shared" ca="1" si="4210"/>
        <v>3354.6243800987022</v>
      </c>
      <c r="M4033" s="17">
        <f t="shared" ca="1" si="4210"/>
        <v>3383.4114266605829</v>
      </c>
      <c r="N4033" s="17">
        <f t="shared" ca="1" si="4210"/>
        <v>3501.0685870213297</v>
      </c>
      <c r="O4033" s="11">
        <f t="shared" ca="1" si="4159"/>
        <v>1</v>
      </c>
      <c r="P4033" s="17">
        <f t="shared" ca="1" si="4199"/>
        <v>501.06858702132968</v>
      </c>
    </row>
    <row r="4034" spans="1:16" x14ac:dyDescent="0.35">
      <c r="A4034" s="14">
        <v>4021</v>
      </c>
      <c r="B4034" s="17">
        <f t="shared" si="4157"/>
        <v>2987</v>
      </c>
      <c r="C4034" s="17">
        <f t="shared" ref="C4034:N4034" ca="1" si="4211">B4034*EXP((($E$6-$E$7-0.5*$E$5^2)*$E$8)+($E$5*_xlfn.NORM.S.INV(RAND())*SQRT($E$8)))</f>
        <v>3168.2375296427326</v>
      </c>
      <c r="D4034" s="17">
        <f t="shared" ca="1" si="4211"/>
        <v>3001.3002308100863</v>
      </c>
      <c r="E4034" s="17">
        <f t="shared" ca="1" si="4211"/>
        <v>3268.6533130680086</v>
      </c>
      <c r="F4034" s="17">
        <f t="shared" ca="1" si="4211"/>
        <v>3081.9512661973617</v>
      </c>
      <c r="G4034" s="17">
        <f t="shared" ca="1" si="4211"/>
        <v>3205.5668620110173</v>
      </c>
      <c r="H4034" s="17">
        <f t="shared" ca="1" si="4211"/>
        <v>3274.3703730593797</v>
      </c>
      <c r="I4034" s="17">
        <f t="shared" ca="1" si="4211"/>
        <v>3337.0737600529101</v>
      </c>
      <c r="J4034" s="17">
        <f t="shared" ca="1" si="4211"/>
        <v>3659.6483732967622</v>
      </c>
      <c r="K4034" s="17">
        <f t="shared" ca="1" si="4211"/>
        <v>3534.9276187354776</v>
      </c>
      <c r="L4034" s="17">
        <f t="shared" ca="1" si="4211"/>
        <v>3810.7540293996417</v>
      </c>
      <c r="M4034" s="17">
        <f t="shared" ca="1" si="4211"/>
        <v>3624.7897876626926</v>
      </c>
      <c r="N4034" s="17">
        <f t="shared" ca="1" si="4211"/>
        <v>3498.0632950241829</v>
      </c>
      <c r="O4034" s="11">
        <f t="shared" ca="1" si="4159"/>
        <v>1</v>
      </c>
      <c r="P4034" s="17">
        <f t="shared" ca="1" si="4199"/>
        <v>498.06329502418293</v>
      </c>
    </row>
    <row r="4035" spans="1:16" x14ac:dyDescent="0.35">
      <c r="A4035" s="14">
        <v>4022</v>
      </c>
      <c r="B4035" s="17">
        <f t="shared" si="4157"/>
        <v>2987</v>
      </c>
      <c r="C4035" s="17">
        <f t="shared" ref="C4035:N4035" ca="1" si="4212">B4035*EXP((($E$6-$E$7-0.5*$E$5^2)*$E$8)+($E$5*_xlfn.NORM.S.INV(RAND())*SQRT($E$8)))</f>
        <v>3226.6235755130037</v>
      </c>
      <c r="D4035" s="17">
        <f t="shared" ca="1" si="4212"/>
        <v>3255.4369045227486</v>
      </c>
      <c r="E4035" s="17">
        <f t="shared" ca="1" si="4212"/>
        <v>3070.6465851802423</v>
      </c>
      <c r="F4035" s="17">
        <f t="shared" ca="1" si="4212"/>
        <v>3288.3889332735325</v>
      </c>
      <c r="G4035" s="17">
        <f t="shared" ca="1" si="4212"/>
        <v>3423.1165296940358</v>
      </c>
      <c r="H4035" s="17">
        <f t="shared" ca="1" si="4212"/>
        <v>3605.5955799882336</v>
      </c>
      <c r="I4035" s="17">
        <f t="shared" ca="1" si="4212"/>
        <v>3588.0876871155069</v>
      </c>
      <c r="J4035" s="17">
        <f t="shared" ca="1" si="4212"/>
        <v>3649.3249382248778</v>
      </c>
      <c r="K4035" s="17">
        <f t="shared" ca="1" si="4212"/>
        <v>3303.8978981499517</v>
      </c>
      <c r="L4035" s="17">
        <f t="shared" ca="1" si="4212"/>
        <v>3353.2955412755377</v>
      </c>
      <c r="M4035" s="17">
        <f t="shared" ca="1" si="4212"/>
        <v>3138.8036619092477</v>
      </c>
      <c r="N4035" s="17">
        <f t="shared" ca="1" si="4212"/>
        <v>3014.2239562995323</v>
      </c>
      <c r="O4035" s="11">
        <f t="shared" ca="1" si="4159"/>
        <v>1</v>
      </c>
      <c r="P4035" s="17">
        <f t="shared" ca="1" si="4199"/>
        <v>14.223956299532347</v>
      </c>
    </row>
    <row r="4036" spans="1:16" x14ac:dyDescent="0.35">
      <c r="A4036" s="14">
        <v>4023</v>
      </c>
      <c r="B4036" s="17">
        <f t="shared" si="4157"/>
        <v>2987</v>
      </c>
      <c r="C4036" s="17">
        <f t="shared" ref="C4036:N4036" ca="1" si="4213">B4036*EXP((($E$6-$E$7-0.5*$E$5^2)*$E$8)+($E$5*_xlfn.NORM.S.INV(RAND())*SQRT($E$8)))</f>
        <v>2763.0348981434568</v>
      </c>
      <c r="D4036" s="17">
        <f t="shared" ca="1" si="4213"/>
        <v>2869.9699321136877</v>
      </c>
      <c r="E4036" s="17">
        <f t="shared" ca="1" si="4213"/>
        <v>3375.4343860988861</v>
      </c>
      <c r="F4036" s="17">
        <f t="shared" ca="1" si="4213"/>
        <v>3859.8563054531078</v>
      </c>
      <c r="G4036" s="17">
        <f t="shared" ca="1" si="4213"/>
        <v>4061.2028937398936</v>
      </c>
      <c r="H4036" s="17">
        <f t="shared" ca="1" si="4213"/>
        <v>4208.1359493049313</v>
      </c>
      <c r="I4036" s="17">
        <f t="shared" ca="1" si="4213"/>
        <v>4517.0668544281134</v>
      </c>
      <c r="J4036" s="17">
        <f t="shared" ca="1" si="4213"/>
        <v>4347.5952592133135</v>
      </c>
      <c r="K4036" s="17">
        <f t="shared" ca="1" si="4213"/>
        <v>4746.7340153896021</v>
      </c>
      <c r="L4036" s="17">
        <f t="shared" ca="1" si="4213"/>
        <v>5224.8400930214702</v>
      </c>
      <c r="M4036" s="17">
        <f t="shared" ca="1" si="4213"/>
        <v>5411.9972085697973</v>
      </c>
      <c r="N4036" s="17">
        <f t="shared" ca="1" si="4213"/>
        <v>5733.2279512630021</v>
      </c>
      <c r="O4036" s="11">
        <f t="shared" ca="1" si="4159"/>
        <v>1</v>
      </c>
      <c r="P4036" s="17">
        <f t="shared" ca="1" si="4199"/>
        <v>2733.2279512630021</v>
      </c>
    </row>
    <row r="4037" spans="1:16" x14ac:dyDescent="0.35">
      <c r="A4037" s="14">
        <v>4024</v>
      </c>
      <c r="B4037" s="17">
        <f t="shared" si="4157"/>
        <v>2987</v>
      </c>
      <c r="C4037" s="17">
        <f t="shared" ref="C4037:N4037" ca="1" si="4214">B4037*EXP((($E$6-$E$7-0.5*$E$5^2)*$E$8)+($E$5*_xlfn.NORM.S.INV(RAND())*SQRT($E$8)))</f>
        <v>2817.1961355684557</v>
      </c>
      <c r="D4037" s="17">
        <f t="shared" ca="1" si="4214"/>
        <v>2804.1718279771389</v>
      </c>
      <c r="E4037" s="17">
        <f t="shared" ca="1" si="4214"/>
        <v>3046.6202256689953</v>
      </c>
      <c r="F4037" s="17">
        <f t="shared" ca="1" si="4214"/>
        <v>3127.5896222173255</v>
      </c>
      <c r="G4037" s="17">
        <f t="shared" ca="1" si="4214"/>
        <v>3422.0701863165691</v>
      </c>
      <c r="H4037" s="17">
        <f t="shared" ca="1" si="4214"/>
        <v>3304.3882869266436</v>
      </c>
      <c r="I4037" s="17">
        <f t="shared" ca="1" si="4214"/>
        <v>3202.4722646506725</v>
      </c>
      <c r="J4037" s="17">
        <f t="shared" ca="1" si="4214"/>
        <v>2828.5495159484099</v>
      </c>
      <c r="K4037" s="17">
        <f t="shared" ca="1" si="4214"/>
        <v>2655.0202031818894</v>
      </c>
      <c r="L4037" s="17">
        <f t="shared" ca="1" si="4214"/>
        <v>2897.5656364915535</v>
      </c>
      <c r="M4037" s="17">
        <f t="shared" ca="1" si="4214"/>
        <v>2802.783772927527</v>
      </c>
      <c r="N4037" s="17">
        <f t="shared" ca="1" si="4214"/>
        <v>2743.3150441790244</v>
      </c>
      <c r="O4037" s="11">
        <f t="shared" ca="1" si="4159"/>
        <v>0</v>
      </c>
      <c r="P4037" s="17">
        <f t="shared" ca="1" si="4199"/>
        <v>0</v>
      </c>
    </row>
    <row r="4038" spans="1:16" x14ac:dyDescent="0.35">
      <c r="A4038" s="14">
        <v>4025</v>
      </c>
      <c r="B4038" s="17">
        <f t="shared" si="4157"/>
        <v>2987</v>
      </c>
      <c r="C4038" s="17">
        <f t="shared" ref="C4038:N4038" ca="1" si="4215">B4038*EXP((($E$6-$E$7-0.5*$E$5^2)*$E$8)+($E$5*_xlfn.NORM.S.INV(RAND())*SQRT($E$8)))</f>
        <v>3030.5832673290784</v>
      </c>
      <c r="D4038" s="17">
        <f t="shared" ca="1" si="4215"/>
        <v>2794.6553869320651</v>
      </c>
      <c r="E4038" s="17">
        <f t="shared" ca="1" si="4215"/>
        <v>2721.6688107319255</v>
      </c>
      <c r="F4038" s="17">
        <f t="shared" ca="1" si="4215"/>
        <v>2781.5232010433092</v>
      </c>
      <c r="G4038" s="17">
        <f t="shared" ca="1" si="4215"/>
        <v>2520.0446835910757</v>
      </c>
      <c r="H4038" s="17">
        <f t="shared" ca="1" si="4215"/>
        <v>2584.3870154930341</v>
      </c>
      <c r="I4038" s="17">
        <f t="shared" ca="1" si="4215"/>
        <v>2778.341361987917</v>
      </c>
      <c r="J4038" s="17">
        <f t="shared" ca="1" si="4215"/>
        <v>2720.6931143001134</v>
      </c>
      <c r="K4038" s="17">
        <f t="shared" ca="1" si="4215"/>
        <v>2855.2309583711826</v>
      </c>
      <c r="L4038" s="17">
        <f t="shared" ca="1" si="4215"/>
        <v>2880.518646849906</v>
      </c>
      <c r="M4038" s="17">
        <f t="shared" ca="1" si="4215"/>
        <v>2736.6953388197462</v>
      </c>
      <c r="N4038" s="17">
        <f t="shared" ca="1" si="4215"/>
        <v>2495.8566860960582</v>
      </c>
      <c r="O4038" s="11">
        <f t="shared" ca="1" si="4159"/>
        <v>0</v>
      </c>
      <c r="P4038" s="17">
        <f t="shared" ca="1" si="4199"/>
        <v>0</v>
      </c>
    </row>
    <row r="4039" spans="1:16" x14ac:dyDescent="0.35">
      <c r="A4039" s="14">
        <v>4026</v>
      </c>
      <c r="B4039" s="17">
        <f t="shared" si="4157"/>
        <v>2987</v>
      </c>
      <c r="C4039" s="17">
        <f t="shared" ref="C4039:N4039" ca="1" si="4216">B4039*EXP((($E$6-$E$7-0.5*$E$5^2)*$E$8)+($E$5*_xlfn.NORM.S.INV(RAND())*SQRT($E$8)))</f>
        <v>3115.0989993565536</v>
      </c>
      <c r="D4039" s="17">
        <f t="shared" ca="1" si="4216"/>
        <v>3147.0401184432508</v>
      </c>
      <c r="E4039" s="17">
        <f t="shared" ca="1" si="4216"/>
        <v>2949.5549915319084</v>
      </c>
      <c r="F4039" s="17">
        <f t="shared" ca="1" si="4216"/>
        <v>2965.4531523358432</v>
      </c>
      <c r="G4039" s="17">
        <f t="shared" ca="1" si="4216"/>
        <v>2922.1587967856744</v>
      </c>
      <c r="H4039" s="17">
        <f t="shared" ca="1" si="4216"/>
        <v>2557.3817222034208</v>
      </c>
      <c r="I4039" s="17">
        <f t="shared" ca="1" si="4216"/>
        <v>2641.7036211541367</v>
      </c>
      <c r="J4039" s="17">
        <f t="shared" ca="1" si="4216"/>
        <v>2636.7061864413135</v>
      </c>
      <c r="K4039" s="17">
        <f t="shared" ca="1" si="4216"/>
        <v>2801.5277887341872</v>
      </c>
      <c r="L4039" s="17">
        <f t="shared" ca="1" si="4216"/>
        <v>2868.7101015283647</v>
      </c>
      <c r="M4039" s="17">
        <f t="shared" ca="1" si="4216"/>
        <v>3097.1397044585174</v>
      </c>
      <c r="N4039" s="17">
        <f t="shared" ca="1" si="4216"/>
        <v>3210.5995818626216</v>
      </c>
      <c r="O4039" s="11">
        <f t="shared" ca="1" si="4159"/>
        <v>1</v>
      </c>
      <c r="P4039" s="17">
        <f t="shared" ca="1" si="4199"/>
        <v>210.59958186262156</v>
      </c>
    </row>
    <row r="4040" spans="1:16" x14ac:dyDescent="0.35">
      <c r="A4040" s="14">
        <v>4027</v>
      </c>
      <c r="B4040" s="17">
        <f t="shared" si="4157"/>
        <v>2987</v>
      </c>
      <c r="C4040" s="17">
        <f t="shared" ref="C4040:N4040" ca="1" si="4217">B4040*EXP((($E$6-$E$7-0.5*$E$5^2)*$E$8)+($E$5*_xlfn.NORM.S.INV(RAND())*SQRT($E$8)))</f>
        <v>2796.3263060383351</v>
      </c>
      <c r="D4040" s="17">
        <f t="shared" ca="1" si="4217"/>
        <v>2693.4324347645966</v>
      </c>
      <c r="E4040" s="17">
        <f t="shared" ca="1" si="4217"/>
        <v>2693.3261268679043</v>
      </c>
      <c r="F4040" s="17">
        <f t="shared" ca="1" si="4217"/>
        <v>2512.0616003165173</v>
      </c>
      <c r="G4040" s="17">
        <f t="shared" ca="1" si="4217"/>
        <v>2587.0745467085062</v>
      </c>
      <c r="H4040" s="17">
        <f t="shared" ca="1" si="4217"/>
        <v>2683.5990389074873</v>
      </c>
      <c r="I4040" s="17">
        <f t="shared" ca="1" si="4217"/>
        <v>2853.1860032697614</v>
      </c>
      <c r="J4040" s="17">
        <f t="shared" ca="1" si="4217"/>
        <v>2844.702462796452</v>
      </c>
      <c r="K4040" s="17">
        <f t="shared" ca="1" si="4217"/>
        <v>2937.8154061063133</v>
      </c>
      <c r="L4040" s="17">
        <f t="shared" ca="1" si="4217"/>
        <v>2943.2089241955491</v>
      </c>
      <c r="M4040" s="17">
        <f t="shared" ca="1" si="4217"/>
        <v>2754.6982275213404</v>
      </c>
      <c r="N4040" s="17">
        <f t="shared" ca="1" si="4217"/>
        <v>2796.2276397009969</v>
      </c>
      <c r="O4040" s="11">
        <f t="shared" ca="1" si="4159"/>
        <v>0</v>
      </c>
      <c r="P4040" s="17">
        <f t="shared" ca="1" si="4199"/>
        <v>0</v>
      </c>
    </row>
    <row r="4041" spans="1:16" x14ac:dyDescent="0.35">
      <c r="A4041" s="14">
        <v>4028</v>
      </c>
      <c r="B4041" s="17">
        <f t="shared" si="4157"/>
        <v>2987</v>
      </c>
      <c r="C4041" s="17">
        <f t="shared" ref="C4041:N4041" ca="1" si="4218">B4041*EXP((($E$6-$E$7-0.5*$E$5^2)*$E$8)+($E$5*_xlfn.NORM.S.INV(RAND())*SQRT($E$8)))</f>
        <v>3040.9223466309891</v>
      </c>
      <c r="D4041" s="17">
        <f t="shared" ca="1" si="4218"/>
        <v>3193.6530027903227</v>
      </c>
      <c r="E4041" s="17">
        <f t="shared" ca="1" si="4218"/>
        <v>3031.372715797093</v>
      </c>
      <c r="F4041" s="17">
        <f t="shared" ca="1" si="4218"/>
        <v>2967.8294151513019</v>
      </c>
      <c r="G4041" s="17">
        <f t="shared" ca="1" si="4218"/>
        <v>2762.2982470667612</v>
      </c>
      <c r="H4041" s="17">
        <f t="shared" ca="1" si="4218"/>
        <v>2680.4294005060706</v>
      </c>
      <c r="I4041" s="17">
        <f t="shared" ca="1" si="4218"/>
        <v>3078.672501660647</v>
      </c>
      <c r="J4041" s="17">
        <f t="shared" ca="1" si="4218"/>
        <v>3041.897849405625</v>
      </c>
      <c r="K4041" s="17">
        <f t="shared" ca="1" si="4218"/>
        <v>3206.5888596707905</v>
      </c>
      <c r="L4041" s="17">
        <f t="shared" ca="1" si="4218"/>
        <v>3059.5845004369748</v>
      </c>
      <c r="M4041" s="17">
        <f t="shared" ca="1" si="4218"/>
        <v>3305.7990163178074</v>
      </c>
      <c r="N4041" s="17">
        <f t="shared" ca="1" si="4218"/>
        <v>3454.0838914203218</v>
      </c>
      <c r="O4041" s="11">
        <f t="shared" ca="1" si="4159"/>
        <v>1</v>
      </c>
      <c r="P4041" s="17">
        <f t="shared" ca="1" si="4199"/>
        <v>454.08389142032183</v>
      </c>
    </row>
    <row r="4042" spans="1:16" x14ac:dyDescent="0.35">
      <c r="A4042" s="14">
        <v>4029</v>
      </c>
      <c r="B4042" s="17">
        <f t="shared" si="4157"/>
        <v>2987</v>
      </c>
      <c r="C4042" s="17">
        <f t="shared" ref="C4042:N4042" ca="1" si="4219">B4042*EXP((($E$6-$E$7-0.5*$E$5^2)*$E$8)+($E$5*_xlfn.NORM.S.INV(RAND())*SQRT($E$8)))</f>
        <v>3070.9317397406617</v>
      </c>
      <c r="D4042" s="17">
        <f t="shared" ca="1" si="4219"/>
        <v>3128.250896319089</v>
      </c>
      <c r="E4042" s="17">
        <f t="shared" ca="1" si="4219"/>
        <v>3142.3139314846553</v>
      </c>
      <c r="F4042" s="17">
        <f t="shared" ca="1" si="4219"/>
        <v>3288.6725945747153</v>
      </c>
      <c r="G4042" s="17">
        <f t="shared" ca="1" si="4219"/>
        <v>3245.9013713252575</v>
      </c>
      <c r="H4042" s="17">
        <f t="shared" ca="1" si="4219"/>
        <v>3428.4252153589046</v>
      </c>
      <c r="I4042" s="17">
        <f t="shared" ca="1" si="4219"/>
        <v>3681.4446332706411</v>
      </c>
      <c r="J4042" s="17">
        <f t="shared" ca="1" si="4219"/>
        <v>4029.9109956746838</v>
      </c>
      <c r="K4042" s="17">
        <f t="shared" ca="1" si="4219"/>
        <v>3738.9882147261501</v>
      </c>
      <c r="L4042" s="17">
        <f t="shared" ca="1" si="4219"/>
        <v>4077.1222443794368</v>
      </c>
      <c r="M4042" s="17">
        <f t="shared" ca="1" si="4219"/>
        <v>4200.85753724609</v>
      </c>
      <c r="N4042" s="17">
        <f t="shared" ca="1" si="4219"/>
        <v>4410.0704738262384</v>
      </c>
      <c r="O4042" s="11">
        <f t="shared" ca="1" si="4159"/>
        <v>1</v>
      </c>
      <c r="P4042" s="17">
        <f t="shared" ca="1" si="4199"/>
        <v>1410.0704738262384</v>
      </c>
    </row>
    <row r="4043" spans="1:16" x14ac:dyDescent="0.35">
      <c r="A4043" s="14">
        <v>4030</v>
      </c>
      <c r="B4043" s="17">
        <f t="shared" si="4157"/>
        <v>2987</v>
      </c>
      <c r="C4043" s="17">
        <f t="shared" ref="C4043:N4043" ca="1" si="4220">B4043*EXP((($E$6-$E$7-0.5*$E$5^2)*$E$8)+($E$5*_xlfn.NORM.S.INV(RAND())*SQRT($E$8)))</f>
        <v>2779.6469748381537</v>
      </c>
      <c r="D4043" s="17">
        <f t="shared" ca="1" si="4220"/>
        <v>2802.7883045642811</v>
      </c>
      <c r="E4043" s="17">
        <f t="shared" ca="1" si="4220"/>
        <v>3088.6157453334486</v>
      </c>
      <c r="F4043" s="17">
        <f t="shared" ca="1" si="4220"/>
        <v>3067.3520320598395</v>
      </c>
      <c r="G4043" s="17">
        <f t="shared" ca="1" si="4220"/>
        <v>3376.9504878086641</v>
      </c>
      <c r="H4043" s="17">
        <f t="shared" ca="1" si="4220"/>
        <v>3074.9450549344251</v>
      </c>
      <c r="I4043" s="17">
        <f t="shared" ca="1" si="4220"/>
        <v>3218.4178488266939</v>
      </c>
      <c r="J4043" s="17">
        <f t="shared" ca="1" si="4220"/>
        <v>3142.758008349791</v>
      </c>
      <c r="K4043" s="17">
        <f t="shared" ca="1" si="4220"/>
        <v>3363.3015531782144</v>
      </c>
      <c r="L4043" s="17">
        <f t="shared" ca="1" si="4220"/>
        <v>3436.5546883803636</v>
      </c>
      <c r="M4043" s="17">
        <f t="shared" ca="1" si="4220"/>
        <v>3421.4509658497432</v>
      </c>
      <c r="N4043" s="17">
        <f t="shared" ca="1" si="4220"/>
        <v>3622.4715357968275</v>
      </c>
      <c r="O4043" s="11">
        <f t="shared" ca="1" si="4159"/>
        <v>1</v>
      </c>
      <c r="P4043" s="17">
        <f t="shared" ca="1" si="4199"/>
        <v>622.47153579682754</v>
      </c>
    </row>
    <row r="4044" spans="1:16" x14ac:dyDescent="0.35">
      <c r="A4044" s="14">
        <v>4031</v>
      </c>
      <c r="B4044" s="17">
        <f t="shared" si="4157"/>
        <v>2987</v>
      </c>
      <c r="C4044" s="17">
        <f t="shared" ref="C4044:N4044" ca="1" si="4221">B4044*EXP((($E$6-$E$7-0.5*$E$5^2)*$E$8)+($E$5*_xlfn.NORM.S.INV(RAND())*SQRT($E$8)))</f>
        <v>2970.6523503290978</v>
      </c>
      <c r="D4044" s="17">
        <f t="shared" ca="1" si="4221"/>
        <v>3054.2789006936209</v>
      </c>
      <c r="E4044" s="17">
        <f t="shared" ca="1" si="4221"/>
        <v>2841.5278541695175</v>
      </c>
      <c r="F4044" s="17">
        <f t="shared" ca="1" si="4221"/>
        <v>2809.7981716636277</v>
      </c>
      <c r="G4044" s="17">
        <f t="shared" ca="1" si="4221"/>
        <v>3040.3647112448607</v>
      </c>
      <c r="H4044" s="17">
        <f t="shared" ca="1" si="4221"/>
        <v>3096.0044045440836</v>
      </c>
      <c r="I4044" s="17">
        <f t="shared" ca="1" si="4221"/>
        <v>3064.4658139882322</v>
      </c>
      <c r="J4044" s="17">
        <f t="shared" ca="1" si="4221"/>
        <v>2870.8353057019831</v>
      </c>
      <c r="K4044" s="17">
        <f t="shared" ca="1" si="4221"/>
        <v>2643.0946389136043</v>
      </c>
      <c r="L4044" s="17">
        <f t="shared" ca="1" si="4221"/>
        <v>2642.5842101012568</v>
      </c>
      <c r="M4044" s="17">
        <f t="shared" ca="1" si="4221"/>
        <v>2495.5053242581725</v>
      </c>
      <c r="N4044" s="17">
        <f t="shared" ca="1" si="4221"/>
        <v>2499.5855286496558</v>
      </c>
      <c r="O4044" s="11">
        <f t="shared" ca="1" si="4159"/>
        <v>0</v>
      </c>
      <c r="P4044" s="17">
        <f t="shared" ca="1" si="4199"/>
        <v>0</v>
      </c>
    </row>
    <row r="4045" spans="1:16" x14ac:dyDescent="0.35">
      <c r="A4045" s="14">
        <v>4032</v>
      </c>
      <c r="B4045" s="17">
        <f t="shared" si="4157"/>
        <v>2987</v>
      </c>
      <c r="C4045" s="17">
        <f t="shared" ref="C4045:N4045" ca="1" si="4222">B4045*EXP((($E$6-$E$7-0.5*$E$5^2)*$E$8)+($E$5*_xlfn.NORM.S.INV(RAND())*SQRT($E$8)))</f>
        <v>2836.6450584970157</v>
      </c>
      <c r="D4045" s="17">
        <f t="shared" ca="1" si="4222"/>
        <v>2850.8537952349743</v>
      </c>
      <c r="E4045" s="17">
        <f t="shared" ca="1" si="4222"/>
        <v>2818.3250575816623</v>
      </c>
      <c r="F4045" s="17">
        <f t="shared" ca="1" si="4222"/>
        <v>2730.5437117358738</v>
      </c>
      <c r="G4045" s="17">
        <f t="shared" ca="1" si="4222"/>
        <v>2822.6226462722716</v>
      </c>
      <c r="H4045" s="17">
        <f t="shared" ca="1" si="4222"/>
        <v>2944.9336512884652</v>
      </c>
      <c r="I4045" s="17">
        <f t="shared" ca="1" si="4222"/>
        <v>3023.6235034564688</v>
      </c>
      <c r="J4045" s="17">
        <f t="shared" ca="1" si="4222"/>
        <v>3360.2606613936523</v>
      </c>
      <c r="K4045" s="17">
        <f t="shared" ca="1" si="4222"/>
        <v>3320.4218652561458</v>
      </c>
      <c r="L4045" s="17">
        <f t="shared" ca="1" si="4222"/>
        <v>3421.0938902586945</v>
      </c>
      <c r="M4045" s="17">
        <f t="shared" ca="1" si="4222"/>
        <v>3460.7395347660649</v>
      </c>
      <c r="N4045" s="17">
        <f t="shared" ca="1" si="4222"/>
        <v>3557.6085898241595</v>
      </c>
      <c r="O4045" s="11">
        <f t="shared" ca="1" si="4159"/>
        <v>1</v>
      </c>
      <c r="P4045" s="17">
        <f t="shared" ca="1" si="4199"/>
        <v>557.60858982415948</v>
      </c>
    </row>
    <row r="4046" spans="1:16" x14ac:dyDescent="0.35">
      <c r="A4046" s="14">
        <v>4033</v>
      </c>
      <c r="B4046" s="17">
        <f t="shared" si="4157"/>
        <v>2987</v>
      </c>
      <c r="C4046" s="17">
        <f t="shared" ref="C4046:N4046" ca="1" si="4223">B4046*EXP((($E$6-$E$7-0.5*$E$5^2)*$E$8)+($E$5*_xlfn.NORM.S.INV(RAND())*SQRT($E$8)))</f>
        <v>2827.0540713538376</v>
      </c>
      <c r="D4046" s="17">
        <f t="shared" ca="1" si="4223"/>
        <v>2730.7475800927336</v>
      </c>
      <c r="E4046" s="17">
        <f t="shared" ca="1" si="4223"/>
        <v>2723.6247789565546</v>
      </c>
      <c r="F4046" s="17">
        <f t="shared" ca="1" si="4223"/>
        <v>2741.5134916501247</v>
      </c>
      <c r="G4046" s="17">
        <f t="shared" ca="1" si="4223"/>
        <v>3051.4724015906409</v>
      </c>
      <c r="H4046" s="17">
        <f t="shared" ca="1" si="4223"/>
        <v>3121.5735410451107</v>
      </c>
      <c r="I4046" s="17">
        <f t="shared" ca="1" si="4223"/>
        <v>3091.8824050582725</v>
      </c>
      <c r="J4046" s="17">
        <f t="shared" ca="1" si="4223"/>
        <v>3436.4898387390294</v>
      </c>
      <c r="K4046" s="17">
        <f t="shared" ca="1" si="4223"/>
        <v>3229.4217082363998</v>
      </c>
      <c r="L4046" s="17">
        <f t="shared" ca="1" si="4223"/>
        <v>3662.1941104255025</v>
      </c>
      <c r="M4046" s="17">
        <f t="shared" ca="1" si="4223"/>
        <v>3484.7698299858489</v>
      </c>
      <c r="N4046" s="17">
        <f t="shared" ca="1" si="4223"/>
        <v>3336.5882587955361</v>
      </c>
      <c r="O4046" s="11">
        <f t="shared" ca="1" si="4159"/>
        <v>1</v>
      </c>
      <c r="P4046" s="17">
        <f t="shared" ca="1" si="4199"/>
        <v>336.58825879553615</v>
      </c>
    </row>
    <row r="4047" spans="1:16" x14ac:dyDescent="0.35">
      <c r="A4047" s="14">
        <v>4034</v>
      </c>
      <c r="B4047" s="17">
        <f t="shared" ref="B4047:B4110" si="4224">$E$3</f>
        <v>2987</v>
      </c>
      <c r="C4047" s="17">
        <f t="shared" ref="C4047:N4047" ca="1" si="4225">B4047*EXP((($E$6-$E$7-0.5*$E$5^2)*$E$8)+($E$5*_xlfn.NORM.S.INV(RAND())*SQRT($E$8)))</f>
        <v>2667.8335582769355</v>
      </c>
      <c r="D4047" s="17">
        <f t="shared" ca="1" si="4225"/>
        <v>2824.4631895786542</v>
      </c>
      <c r="E4047" s="17">
        <f t="shared" ca="1" si="4225"/>
        <v>2944.4673413783144</v>
      </c>
      <c r="F4047" s="17">
        <f t="shared" ca="1" si="4225"/>
        <v>3008.6097743116975</v>
      </c>
      <c r="G4047" s="17">
        <f t="shared" ca="1" si="4225"/>
        <v>3060.941292051109</v>
      </c>
      <c r="H4047" s="17">
        <f t="shared" ca="1" si="4225"/>
        <v>3203.9803044065934</v>
      </c>
      <c r="I4047" s="17">
        <f t="shared" ca="1" si="4225"/>
        <v>3167.4369889171981</v>
      </c>
      <c r="J4047" s="17">
        <f t="shared" ca="1" si="4225"/>
        <v>3315.461078925709</v>
      </c>
      <c r="K4047" s="17">
        <f t="shared" ca="1" si="4225"/>
        <v>3290.4258742243819</v>
      </c>
      <c r="L4047" s="17">
        <f t="shared" ca="1" si="4225"/>
        <v>3059.6474230400308</v>
      </c>
      <c r="M4047" s="17">
        <f t="shared" ca="1" si="4225"/>
        <v>3112.1393635608129</v>
      </c>
      <c r="N4047" s="17">
        <f t="shared" ca="1" si="4225"/>
        <v>2609.3556364852852</v>
      </c>
      <c r="O4047" s="11">
        <f t="shared" ref="O4047:O4110" ca="1" si="4226">IF(N4047&gt;$E$4,1,0)</f>
        <v>0</v>
      </c>
      <c r="P4047" s="17">
        <f t="shared" ca="1" si="4199"/>
        <v>0</v>
      </c>
    </row>
    <row r="4048" spans="1:16" x14ac:dyDescent="0.35">
      <c r="A4048" s="14">
        <v>4035</v>
      </c>
      <c r="B4048" s="17">
        <f t="shared" si="4224"/>
        <v>2987</v>
      </c>
      <c r="C4048" s="17">
        <f t="shared" ref="C4048:N4048" ca="1" si="4227">B4048*EXP((($E$6-$E$7-0.5*$E$5^2)*$E$8)+($E$5*_xlfn.NORM.S.INV(RAND())*SQRT($E$8)))</f>
        <v>2633.6100039715038</v>
      </c>
      <c r="D4048" s="17">
        <f t="shared" ca="1" si="4227"/>
        <v>2760.7955250698847</v>
      </c>
      <c r="E4048" s="17">
        <f t="shared" ca="1" si="4227"/>
        <v>2943.6148201651904</v>
      </c>
      <c r="F4048" s="17">
        <f t="shared" ca="1" si="4227"/>
        <v>2921.9830956867449</v>
      </c>
      <c r="G4048" s="17">
        <f t="shared" ca="1" si="4227"/>
        <v>2892.9873348455308</v>
      </c>
      <c r="H4048" s="17">
        <f t="shared" ca="1" si="4227"/>
        <v>3074.6021579397943</v>
      </c>
      <c r="I4048" s="17">
        <f t="shared" ca="1" si="4227"/>
        <v>3440.7442045405019</v>
      </c>
      <c r="J4048" s="17">
        <f t="shared" ca="1" si="4227"/>
        <v>4048.5432459965346</v>
      </c>
      <c r="K4048" s="17">
        <f t="shared" ca="1" si="4227"/>
        <v>4017.0207997891889</v>
      </c>
      <c r="L4048" s="17">
        <f t="shared" ca="1" si="4227"/>
        <v>4073.4190604276273</v>
      </c>
      <c r="M4048" s="17">
        <f t="shared" ca="1" si="4227"/>
        <v>4000.3527220960227</v>
      </c>
      <c r="N4048" s="17">
        <f t="shared" ca="1" si="4227"/>
        <v>4322.1243105761914</v>
      </c>
      <c r="O4048" s="11">
        <f t="shared" ca="1" si="4226"/>
        <v>1</v>
      </c>
      <c r="P4048" s="17">
        <f t="shared" ca="1" si="4199"/>
        <v>1322.1243105761914</v>
      </c>
    </row>
    <row r="4049" spans="1:16" x14ac:dyDescent="0.35">
      <c r="A4049" s="14">
        <v>4036</v>
      </c>
      <c r="B4049" s="17">
        <f t="shared" si="4224"/>
        <v>2987</v>
      </c>
      <c r="C4049" s="17">
        <f t="shared" ref="C4049:N4049" ca="1" si="4228">B4049*EXP((($E$6-$E$7-0.5*$E$5^2)*$E$8)+($E$5*_xlfn.NORM.S.INV(RAND())*SQRT($E$8)))</f>
        <v>3037.5592908588605</v>
      </c>
      <c r="D4049" s="17">
        <f t="shared" ca="1" si="4228"/>
        <v>3336.3906204054911</v>
      </c>
      <c r="E4049" s="17">
        <f t="shared" ca="1" si="4228"/>
        <v>3659.9827097084403</v>
      </c>
      <c r="F4049" s="17">
        <f t="shared" ca="1" si="4228"/>
        <v>3715.9029342032272</v>
      </c>
      <c r="G4049" s="17">
        <f t="shared" ca="1" si="4228"/>
        <v>3663.7856323601086</v>
      </c>
      <c r="H4049" s="17">
        <f t="shared" ca="1" si="4228"/>
        <v>3616.4278210096563</v>
      </c>
      <c r="I4049" s="17">
        <f t="shared" ca="1" si="4228"/>
        <v>3799.2316704867958</v>
      </c>
      <c r="J4049" s="17">
        <f t="shared" ca="1" si="4228"/>
        <v>3892.1214583557553</v>
      </c>
      <c r="K4049" s="17">
        <f t="shared" ca="1" si="4228"/>
        <v>3893.9124654170582</v>
      </c>
      <c r="L4049" s="17">
        <f t="shared" ca="1" si="4228"/>
        <v>3973.7144790859129</v>
      </c>
      <c r="M4049" s="17">
        <f t="shared" ca="1" si="4228"/>
        <v>3863.1285629799941</v>
      </c>
      <c r="N4049" s="17">
        <f t="shared" ca="1" si="4228"/>
        <v>4005.5400760719021</v>
      </c>
      <c r="O4049" s="11">
        <f t="shared" ca="1" si="4226"/>
        <v>1</v>
      </c>
      <c r="P4049" s="17">
        <f t="shared" ca="1" si="4199"/>
        <v>1005.5400760719021</v>
      </c>
    </row>
    <row r="4050" spans="1:16" x14ac:dyDescent="0.35">
      <c r="A4050" s="14">
        <v>4037</v>
      </c>
      <c r="B4050" s="17">
        <f t="shared" si="4224"/>
        <v>2987</v>
      </c>
      <c r="C4050" s="17">
        <f t="shared" ref="C4050:N4050" ca="1" si="4229">B4050*EXP((($E$6-$E$7-0.5*$E$5^2)*$E$8)+($E$5*_xlfn.NORM.S.INV(RAND())*SQRT($E$8)))</f>
        <v>3006.260624328916</v>
      </c>
      <c r="D4050" s="17">
        <f t="shared" ca="1" si="4229"/>
        <v>3049.8110060193094</v>
      </c>
      <c r="E4050" s="17">
        <f t="shared" ca="1" si="4229"/>
        <v>3246.3953104983839</v>
      </c>
      <c r="F4050" s="17">
        <f t="shared" ca="1" si="4229"/>
        <v>3082.3811544214418</v>
      </c>
      <c r="G4050" s="17">
        <f t="shared" ca="1" si="4229"/>
        <v>3111.4820187949131</v>
      </c>
      <c r="H4050" s="17">
        <f t="shared" ca="1" si="4229"/>
        <v>3072.6299309495357</v>
      </c>
      <c r="I4050" s="17">
        <f t="shared" ca="1" si="4229"/>
        <v>3362.9358523560618</v>
      </c>
      <c r="J4050" s="17">
        <f t="shared" ca="1" si="4229"/>
        <v>3362.7208325876882</v>
      </c>
      <c r="K4050" s="17">
        <f t="shared" ca="1" si="4229"/>
        <v>3172.0352352714835</v>
      </c>
      <c r="L4050" s="17">
        <f t="shared" ca="1" si="4229"/>
        <v>3340.3449399092224</v>
      </c>
      <c r="M4050" s="17">
        <f t="shared" ca="1" si="4229"/>
        <v>3320.8058190359034</v>
      </c>
      <c r="N4050" s="17">
        <f t="shared" ca="1" si="4229"/>
        <v>3205.1962068401403</v>
      </c>
      <c r="O4050" s="11">
        <f t="shared" ca="1" si="4226"/>
        <v>1</v>
      </c>
      <c r="P4050" s="17">
        <f t="shared" ca="1" si="4199"/>
        <v>205.19620684014035</v>
      </c>
    </row>
    <row r="4051" spans="1:16" x14ac:dyDescent="0.35">
      <c r="A4051" s="14">
        <v>4038</v>
      </c>
      <c r="B4051" s="17">
        <f t="shared" si="4224"/>
        <v>2987</v>
      </c>
      <c r="C4051" s="17">
        <f t="shared" ref="C4051:N4051" ca="1" si="4230">B4051*EXP((($E$6-$E$7-0.5*$E$5^2)*$E$8)+($E$5*_xlfn.NORM.S.INV(RAND())*SQRT($E$8)))</f>
        <v>3146.6772446700074</v>
      </c>
      <c r="D4051" s="17">
        <f t="shared" ca="1" si="4230"/>
        <v>3333.7410348795215</v>
      </c>
      <c r="E4051" s="17">
        <f t="shared" ca="1" si="4230"/>
        <v>3529.3810232857322</v>
      </c>
      <c r="F4051" s="17">
        <f t="shared" ca="1" si="4230"/>
        <v>3686.2577325739262</v>
      </c>
      <c r="G4051" s="17">
        <f t="shared" ca="1" si="4230"/>
        <v>3860.5724903250184</v>
      </c>
      <c r="H4051" s="17">
        <f t="shared" ca="1" si="4230"/>
        <v>3458.2327857751052</v>
      </c>
      <c r="I4051" s="17">
        <f t="shared" ca="1" si="4230"/>
        <v>3150.4951205492694</v>
      </c>
      <c r="J4051" s="17">
        <f t="shared" ca="1" si="4230"/>
        <v>3032.6361973066887</v>
      </c>
      <c r="K4051" s="17">
        <f t="shared" ca="1" si="4230"/>
        <v>3085.857994410364</v>
      </c>
      <c r="L4051" s="17">
        <f t="shared" ca="1" si="4230"/>
        <v>3035.081387668803</v>
      </c>
      <c r="M4051" s="17">
        <f t="shared" ca="1" si="4230"/>
        <v>3268.100776887657</v>
      </c>
      <c r="N4051" s="17">
        <f t="shared" ca="1" si="4230"/>
        <v>3265.3948414564566</v>
      </c>
      <c r="O4051" s="11">
        <f t="shared" ca="1" si="4226"/>
        <v>1</v>
      </c>
      <c r="P4051" s="17">
        <f t="shared" ca="1" si="4199"/>
        <v>265.39484145645656</v>
      </c>
    </row>
    <row r="4052" spans="1:16" x14ac:dyDescent="0.35">
      <c r="A4052" s="14">
        <v>4039</v>
      </c>
      <c r="B4052" s="17">
        <f t="shared" si="4224"/>
        <v>2987</v>
      </c>
      <c r="C4052" s="17">
        <f t="shared" ref="C4052:N4052" ca="1" si="4231">B4052*EXP((($E$6-$E$7-0.5*$E$5^2)*$E$8)+($E$5*_xlfn.NORM.S.INV(RAND())*SQRT($E$8)))</f>
        <v>3118.9797024048876</v>
      </c>
      <c r="D4052" s="17">
        <f t="shared" ca="1" si="4231"/>
        <v>2980.8314162228271</v>
      </c>
      <c r="E4052" s="17">
        <f t="shared" ca="1" si="4231"/>
        <v>2850.6179682957923</v>
      </c>
      <c r="F4052" s="17">
        <f t="shared" ca="1" si="4231"/>
        <v>3211.2115601316596</v>
      </c>
      <c r="G4052" s="17">
        <f t="shared" ca="1" si="4231"/>
        <v>3400.2670783295553</v>
      </c>
      <c r="H4052" s="17">
        <f t="shared" ca="1" si="4231"/>
        <v>3274.3742924999747</v>
      </c>
      <c r="I4052" s="17">
        <f t="shared" ca="1" si="4231"/>
        <v>3224.1767749633441</v>
      </c>
      <c r="J4052" s="17">
        <f t="shared" ca="1" si="4231"/>
        <v>3185.9646729789602</v>
      </c>
      <c r="K4052" s="17">
        <f t="shared" ca="1" si="4231"/>
        <v>2983.8849459501939</v>
      </c>
      <c r="L4052" s="17">
        <f t="shared" ca="1" si="4231"/>
        <v>3084.0906815610888</v>
      </c>
      <c r="M4052" s="17">
        <f t="shared" ca="1" si="4231"/>
        <v>3493.0073241603691</v>
      </c>
      <c r="N4052" s="17">
        <f t="shared" ca="1" si="4231"/>
        <v>3381.2183232127327</v>
      </c>
      <c r="O4052" s="11">
        <f t="shared" ca="1" si="4226"/>
        <v>1</v>
      </c>
      <c r="P4052" s="17">
        <f t="shared" ca="1" si="4199"/>
        <v>381.21832321273268</v>
      </c>
    </row>
    <row r="4053" spans="1:16" x14ac:dyDescent="0.35">
      <c r="A4053" s="14">
        <v>4040</v>
      </c>
      <c r="B4053" s="17">
        <f t="shared" si="4224"/>
        <v>2987</v>
      </c>
      <c r="C4053" s="17">
        <f t="shared" ref="C4053:N4053" ca="1" si="4232">B4053*EXP((($E$6-$E$7-0.5*$E$5^2)*$E$8)+($E$5*_xlfn.NORM.S.INV(RAND())*SQRT($E$8)))</f>
        <v>3029.297078364857</v>
      </c>
      <c r="D4053" s="17">
        <f t="shared" ca="1" si="4232"/>
        <v>3093.4550708883253</v>
      </c>
      <c r="E4053" s="17">
        <f t="shared" ca="1" si="4232"/>
        <v>2966.1080016958531</v>
      </c>
      <c r="F4053" s="17">
        <f t="shared" ca="1" si="4232"/>
        <v>3118.1834754736901</v>
      </c>
      <c r="G4053" s="17">
        <f t="shared" ca="1" si="4232"/>
        <v>3124.7646445510904</v>
      </c>
      <c r="H4053" s="17">
        <f t="shared" ca="1" si="4232"/>
        <v>3200.6663026756401</v>
      </c>
      <c r="I4053" s="17">
        <f t="shared" ca="1" si="4232"/>
        <v>3174.4830813027024</v>
      </c>
      <c r="J4053" s="17">
        <f t="shared" ca="1" si="4232"/>
        <v>3363.0537834969728</v>
      </c>
      <c r="K4053" s="17">
        <f t="shared" ca="1" si="4232"/>
        <v>3142.2330492425963</v>
      </c>
      <c r="L4053" s="17">
        <f t="shared" ca="1" si="4232"/>
        <v>3323.8605895198498</v>
      </c>
      <c r="M4053" s="17">
        <f t="shared" ca="1" si="4232"/>
        <v>3377.0420579838596</v>
      </c>
      <c r="N4053" s="17">
        <f t="shared" ca="1" si="4232"/>
        <v>3564.4807051467083</v>
      </c>
      <c r="O4053" s="11">
        <f t="shared" ca="1" si="4226"/>
        <v>1</v>
      </c>
      <c r="P4053" s="17">
        <f t="shared" ca="1" si="4199"/>
        <v>564.48070514670826</v>
      </c>
    </row>
    <row r="4054" spans="1:16" x14ac:dyDescent="0.35">
      <c r="A4054" s="14">
        <v>4041</v>
      </c>
      <c r="B4054" s="17">
        <f t="shared" si="4224"/>
        <v>2987</v>
      </c>
      <c r="C4054" s="17">
        <f t="shared" ref="C4054:N4054" ca="1" si="4233">B4054*EXP((($E$6-$E$7-0.5*$E$5^2)*$E$8)+($E$5*_xlfn.NORM.S.INV(RAND())*SQRT($E$8)))</f>
        <v>2934.4466042238128</v>
      </c>
      <c r="D4054" s="17">
        <f t="shared" ca="1" si="4233"/>
        <v>3438.9555329181976</v>
      </c>
      <c r="E4054" s="17">
        <f t="shared" ca="1" si="4233"/>
        <v>3442.8149586518989</v>
      </c>
      <c r="F4054" s="17">
        <f t="shared" ca="1" si="4233"/>
        <v>3219.2345353875166</v>
      </c>
      <c r="G4054" s="17">
        <f t="shared" ca="1" si="4233"/>
        <v>3519.9868431849845</v>
      </c>
      <c r="H4054" s="17">
        <f t="shared" ca="1" si="4233"/>
        <v>3471.4220717324411</v>
      </c>
      <c r="I4054" s="17">
        <f t="shared" ca="1" si="4233"/>
        <v>3419.2750914182297</v>
      </c>
      <c r="J4054" s="17">
        <f t="shared" ca="1" si="4233"/>
        <v>3481.8161544119748</v>
      </c>
      <c r="K4054" s="17">
        <f t="shared" ca="1" si="4233"/>
        <v>3808.9091848926387</v>
      </c>
      <c r="L4054" s="17">
        <f t="shared" ca="1" si="4233"/>
        <v>4215.0027225895892</v>
      </c>
      <c r="M4054" s="17">
        <f t="shared" ca="1" si="4233"/>
        <v>4653.570040320491</v>
      </c>
      <c r="N4054" s="17">
        <f t="shared" ca="1" si="4233"/>
        <v>4726.9526336775971</v>
      </c>
      <c r="O4054" s="11">
        <f t="shared" ca="1" si="4226"/>
        <v>1</v>
      </c>
      <c r="P4054" s="17">
        <f t="shared" ca="1" si="4199"/>
        <v>1726.9526336775971</v>
      </c>
    </row>
    <row r="4055" spans="1:16" x14ac:dyDescent="0.35">
      <c r="A4055" s="14">
        <v>4042</v>
      </c>
      <c r="B4055" s="17">
        <f t="shared" si="4224"/>
        <v>2987</v>
      </c>
      <c r="C4055" s="17">
        <f t="shared" ref="C4055:N4055" ca="1" si="4234">B4055*EXP((($E$6-$E$7-0.5*$E$5^2)*$E$8)+($E$5*_xlfn.NORM.S.INV(RAND())*SQRT($E$8)))</f>
        <v>2875.6136738464443</v>
      </c>
      <c r="D4055" s="17">
        <f t="shared" ca="1" si="4234"/>
        <v>2844.4981174245263</v>
      </c>
      <c r="E4055" s="17">
        <f t="shared" ca="1" si="4234"/>
        <v>2751.2498259364506</v>
      </c>
      <c r="F4055" s="17">
        <f t="shared" ca="1" si="4234"/>
        <v>2632.0557079180749</v>
      </c>
      <c r="G4055" s="17">
        <f t="shared" ca="1" si="4234"/>
        <v>2567.3696779386182</v>
      </c>
      <c r="H4055" s="17">
        <f t="shared" ca="1" si="4234"/>
        <v>2609.9343921170848</v>
      </c>
      <c r="I4055" s="17">
        <f t="shared" ca="1" si="4234"/>
        <v>2780.7476588198201</v>
      </c>
      <c r="J4055" s="17">
        <f t="shared" ca="1" si="4234"/>
        <v>2834.8624286893873</v>
      </c>
      <c r="K4055" s="17">
        <f t="shared" ca="1" si="4234"/>
        <v>2723.9142171997082</v>
      </c>
      <c r="L4055" s="17">
        <f t="shared" ca="1" si="4234"/>
        <v>2553.5151928489527</v>
      </c>
      <c r="M4055" s="17">
        <f t="shared" ca="1" si="4234"/>
        <v>2320.936740824714</v>
      </c>
      <c r="N4055" s="17">
        <f t="shared" ca="1" si="4234"/>
        <v>2232.6304101524156</v>
      </c>
      <c r="O4055" s="11">
        <f t="shared" ca="1" si="4226"/>
        <v>0</v>
      </c>
      <c r="P4055" s="17">
        <f t="shared" ca="1" si="4199"/>
        <v>0</v>
      </c>
    </row>
    <row r="4056" spans="1:16" x14ac:dyDescent="0.35">
      <c r="A4056" s="14">
        <v>4043</v>
      </c>
      <c r="B4056" s="17">
        <f t="shared" si="4224"/>
        <v>2987</v>
      </c>
      <c r="C4056" s="17">
        <f t="shared" ref="C4056:N4056" ca="1" si="4235">B4056*EXP((($E$6-$E$7-0.5*$E$5^2)*$E$8)+($E$5*_xlfn.NORM.S.INV(RAND())*SQRT($E$8)))</f>
        <v>3042.6078290913792</v>
      </c>
      <c r="D4056" s="17">
        <f t="shared" ca="1" si="4235"/>
        <v>2978.3209380429157</v>
      </c>
      <c r="E4056" s="17">
        <f t="shared" ca="1" si="4235"/>
        <v>3157.0925529270316</v>
      </c>
      <c r="F4056" s="17">
        <f t="shared" ca="1" si="4235"/>
        <v>3287.2902609856314</v>
      </c>
      <c r="G4056" s="17">
        <f t="shared" ca="1" si="4235"/>
        <v>3189.1435902850367</v>
      </c>
      <c r="H4056" s="17">
        <f t="shared" ca="1" si="4235"/>
        <v>3418.6317722802787</v>
      </c>
      <c r="I4056" s="17">
        <f t="shared" ca="1" si="4235"/>
        <v>3651.3966910849194</v>
      </c>
      <c r="J4056" s="17">
        <f t="shared" ca="1" si="4235"/>
        <v>3328.2018387343419</v>
      </c>
      <c r="K4056" s="17">
        <f t="shared" ca="1" si="4235"/>
        <v>3480.7628363507729</v>
      </c>
      <c r="L4056" s="17">
        <f t="shared" ca="1" si="4235"/>
        <v>3926.5662982116587</v>
      </c>
      <c r="M4056" s="17">
        <f t="shared" ca="1" si="4235"/>
        <v>4186.3646771092972</v>
      </c>
      <c r="N4056" s="17">
        <f t="shared" ca="1" si="4235"/>
        <v>3808.9436224565156</v>
      </c>
      <c r="O4056" s="11">
        <f t="shared" ca="1" si="4226"/>
        <v>1</v>
      </c>
      <c r="P4056" s="17">
        <f t="shared" ca="1" si="4199"/>
        <v>808.94362245651564</v>
      </c>
    </row>
    <row r="4057" spans="1:16" x14ac:dyDescent="0.35">
      <c r="A4057" s="14">
        <v>4044</v>
      </c>
      <c r="B4057" s="17">
        <f t="shared" si="4224"/>
        <v>2987</v>
      </c>
      <c r="C4057" s="17">
        <f t="shared" ref="C4057:N4057" ca="1" si="4236">B4057*EXP((($E$6-$E$7-0.5*$E$5^2)*$E$8)+($E$5*_xlfn.NORM.S.INV(RAND())*SQRT($E$8)))</f>
        <v>3228.7515625768597</v>
      </c>
      <c r="D4057" s="17">
        <f t="shared" ca="1" si="4236"/>
        <v>3216.1992781566287</v>
      </c>
      <c r="E4057" s="17">
        <f t="shared" ca="1" si="4236"/>
        <v>3319.0145747940282</v>
      </c>
      <c r="F4057" s="17">
        <f t="shared" ca="1" si="4236"/>
        <v>3255.0709872353259</v>
      </c>
      <c r="G4057" s="17">
        <f t="shared" ca="1" si="4236"/>
        <v>3241.3874729763547</v>
      </c>
      <c r="H4057" s="17">
        <f t="shared" ca="1" si="4236"/>
        <v>3110.9538517355359</v>
      </c>
      <c r="I4057" s="17">
        <f t="shared" ca="1" si="4236"/>
        <v>3302.8935056922587</v>
      </c>
      <c r="J4057" s="17">
        <f t="shared" ca="1" si="4236"/>
        <v>3180.520087812617</v>
      </c>
      <c r="K4057" s="17">
        <f t="shared" ca="1" si="4236"/>
        <v>3378.2145648737801</v>
      </c>
      <c r="L4057" s="17">
        <f t="shared" ca="1" si="4236"/>
        <v>3088.4684735366641</v>
      </c>
      <c r="M4057" s="17">
        <f t="shared" ca="1" si="4236"/>
        <v>2808.2726656419818</v>
      </c>
      <c r="N4057" s="17">
        <f t="shared" ca="1" si="4236"/>
        <v>2857.6674055666458</v>
      </c>
      <c r="O4057" s="11">
        <f t="shared" ca="1" si="4226"/>
        <v>0</v>
      </c>
      <c r="P4057" s="17">
        <f t="shared" ca="1" si="4199"/>
        <v>0</v>
      </c>
    </row>
    <row r="4058" spans="1:16" x14ac:dyDescent="0.35">
      <c r="A4058" s="14">
        <v>4045</v>
      </c>
      <c r="B4058" s="17">
        <f t="shared" si="4224"/>
        <v>2987</v>
      </c>
      <c r="C4058" s="17">
        <f t="shared" ref="C4058:N4058" ca="1" si="4237">B4058*EXP((($E$6-$E$7-0.5*$E$5^2)*$E$8)+($E$5*_xlfn.NORM.S.INV(RAND())*SQRT($E$8)))</f>
        <v>3066.9415812275101</v>
      </c>
      <c r="D4058" s="17">
        <f t="shared" ca="1" si="4237"/>
        <v>3015.4372718754908</v>
      </c>
      <c r="E4058" s="17">
        <f t="shared" ca="1" si="4237"/>
        <v>2919.7851494747051</v>
      </c>
      <c r="F4058" s="17">
        <f t="shared" ca="1" si="4237"/>
        <v>2742.8771005635199</v>
      </c>
      <c r="G4058" s="17">
        <f t="shared" ca="1" si="4237"/>
        <v>2486.2486463660825</v>
      </c>
      <c r="H4058" s="17">
        <f t="shared" ca="1" si="4237"/>
        <v>2689.2282135203059</v>
      </c>
      <c r="I4058" s="17">
        <f t="shared" ca="1" si="4237"/>
        <v>2803.0098570279238</v>
      </c>
      <c r="J4058" s="17">
        <f t="shared" ca="1" si="4237"/>
        <v>2771.4838048964966</v>
      </c>
      <c r="K4058" s="17">
        <f t="shared" ca="1" si="4237"/>
        <v>2917.2453945923558</v>
      </c>
      <c r="L4058" s="17">
        <f t="shared" ca="1" si="4237"/>
        <v>3091.4154825145451</v>
      </c>
      <c r="M4058" s="17">
        <f t="shared" ca="1" si="4237"/>
        <v>3293.3199290112061</v>
      </c>
      <c r="N4058" s="17">
        <f t="shared" ca="1" si="4237"/>
        <v>3243.4550920476058</v>
      </c>
      <c r="O4058" s="11">
        <f t="shared" ca="1" si="4226"/>
        <v>1</v>
      </c>
      <c r="P4058" s="17">
        <f t="shared" ca="1" si="4199"/>
        <v>243.45509204760583</v>
      </c>
    </row>
    <row r="4059" spans="1:16" x14ac:dyDescent="0.35">
      <c r="A4059" s="14">
        <v>4046</v>
      </c>
      <c r="B4059" s="17">
        <f t="shared" si="4224"/>
        <v>2987</v>
      </c>
      <c r="C4059" s="17">
        <f t="shared" ref="C4059:N4059" ca="1" si="4238">B4059*EXP((($E$6-$E$7-0.5*$E$5^2)*$E$8)+($E$5*_xlfn.NORM.S.INV(RAND())*SQRT($E$8)))</f>
        <v>2957.7394204252059</v>
      </c>
      <c r="D4059" s="17">
        <f t="shared" ca="1" si="4238"/>
        <v>2941.050226358439</v>
      </c>
      <c r="E4059" s="17">
        <f t="shared" ca="1" si="4238"/>
        <v>3065.0839079634438</v>
      </c>
      <c r="F4059" s="17">
        <f t="shared" ca="1" si="4238"/>
        <v>3298.9488456404451</v>
      </c>
      <c r="G4059" s="17">
        <f t="shared" ca="1" si="4238"/>
        <v>3468.1248605291066</v>
      </c>
      <c r="H4059" s="17">
        <f t="shared" ca="1" si="4238"/>
        <v>3518.1840112917939</v>
      </c>
      <c r="I4059" s="17">
        <f t="shared" ca="1" si="4238"/>
        <v>3492.8713296721498</v>
      </c>
      <c r="J4059" s="17">
        <f t="shared" ca="1" si="4238"/>
        <v>3758.1251555609911</v>
      </c>
      <c r="K4059" s="17">
        <f t="shared" ca="1" si="4238"/>
        <v>3819.1770368481084</v>
      </c>
      <c r="L4059" s="17">
        <f t="shared" ca="1" si="4238"/>
        <v>3716.3655677106644</v>
      </c>
      <c r="M4059" s="17">
        <f t="shared" ca="1" si="4238"/>
        <v>3428.8759553015752</v>
      </c>
      <c r="N4059" s="17">
        <f t="shared" ca="1" si="4238"/>
        <v>3270.8953536144531</v>
      </c>
      <c r="O4059" s="11">
        <f t="shared" ca="1" si="4226"/>
        <v>1</v>
      </c>
      <c r="P4059" s="17">
        <f t="shared" ca="1" si="4199"/>
        <v>270.89535361445314</v>
      </c>
    </row>
    <row r="4060" spans="1:16" x14ac:dyDescent="0.35">
      <c r="A4060" s="14">
        <v>4047</v>
      </c>
      <c r="B4060" s="17">
        <f t="shared" si="4224"/>
        <v>2987</v>
      </c>
      <c r="C4060" s="17">
        <f t="shared" ref="C4060:N4060" ca="1" si="4239">B4060*EXP((($E$6-$E$7-0.5*$E$5^2)*$E$8)+($E$5*_xlfn.NORM.S.INV(RAND())*SQRT($E$8)))</f>
        <v>2810.2331928746221</v>
      </c>
      <c r="D4060" s="17">
        <f t="shared" ca="1" si="4239"/>
        <v>3097.2012400238336</v>
      </c>
      <c r="E4060" s="17">
        <f t="shared" ca="1" si="4239"/>
        <v>2947.5980796937702</v>
      </c>
      <c r="F4060" s="17">
        <f t="shared" ca="1" si="4239"/>
        <v>2995.8362065069218</v>
      </c>
      <c r="G4060" s="17">
        <f t="shared" ca="1" si="4239"/>
        <v>3160.550007049801</v>
      </c>
      <c r="H4060" s="17">
        <f t="shared" ca="1" si="4239"/>
        <v>3092.4290284263529</v>
      </c>
      <c r="I4060" s="17">
        <f t="shared" ca="1" si="4239"/>
        <v>3129.9700933052177</v>
      </c>
      <c r="J4060" s="17">
        <f t="shared" ca="1" si="4239"/>
        <v>3127.9146826238948</v>
      </c>
      <c r="K4060" s="17">
        <f t="shared" ca="1" si="4239"/>
        <v>3043.4857046074462</v>
      </c>
      <c r="L4060" s="17">
        <f t="shared" ca="1" si="4239"/>
        <v>3285.8453091642368</v>
      </c>
      <c r="M4060" s="17">
        <f t="shared" ca="1" si="4239"/>
        <v>3440.5109324423834</v>
      </c>
      <c r="N4060" s="17">
        <f t="shared" ca="1" si="4239"/>
        <v>3690.0833712276603</v>
      </c>
      <c r="O4060" s="11">
        <f t="shared" ca="1" si="4226"/>
        <v>1</v>
      </c>
      <c r="P4060" s="17">
        <f t="shared" ca="1" si="4199"/>
        <v>690.08337122766034</v>
      </c>
    </row>
    <row r="4061" spans="1:16" x14ac:dyDescent="0.35">
      <c r="A4061" s="14">
        <v>4048</v>
      </c>
      <c r="B4061" s="17">
        <f t="shared" si="4224"/>
        <v>2987</v>
      </c>
      <c r="C4061" s="17">
        <f t="shared" ref="C4061:N4061" ca="1" si="4240">B4061*EXP((($E$6-$E$7-0.5*$E$5^2)*$E$8)+($E$5*_xlfn.NORM.S.INV(RAND())*SQRT($E$8)))</f>
        <v>3030.6617631360414</v>
      </c>
      <c r="D4061" s="17">
        <f t="shared" ca="1" si="4240"/>
        <v>2809.167998747625</v>
      </c>
      <c r="E4061" s="17">
        <f t="shared" ca="1" si="4240"/>
        <v>2893.8371179235569</v>
      </c>
      <c r="F4061" s="17">
        <f t="shared" ca="1" si="4240"/>
        <v>2985.2595071417436</v>
      </c>
      <c r="G4061" s="17">
        <f t="shared" ca="1" si="4240"/>
        <v>2850.4614403979072</v>
      </c>
      <c r="H4061" s="17">
        <f t="shared" ca="1" si="4240"/>
        <v>2769.2135553768267</v>
      </c>
      <c r="I4061" s="17">
        <f t="shared" ca="1" si="4240"/>
        <v>2984.7187957818273</v>
      </c>
      <c r="J4061" s="17">
        <f t="shared" ca="1" si="4240"/>
        <v>3166.0661699411858</v>
      </c>
      <c r="K4061" s="17">
        <f t="shared" ca="1" si="4240"/>
        <v>3650.3532897593113</v>
      </c>
      <c r="L4061" s="17">
        <f t="shared" ca="1" si="4240"/>
        <v>3676.4992179850819</v>
      </c>
      <c r="M4061" s="17">
        <f t="shared" ca="1" si="4240"/>
        <v>3793.5168562420977</v>
      </c>
      <c r="N4061" s="17">
        <f t="shared" ca="1" si="4240"/>
        <v>3710.0589785728503</v>
      </c>
      <c r="O4061" s="11">
        <f t="shared" ca="1" si="4226"/>
        <v>1</v>
      </c>
      <c r="P4061" s="17">
        <f t="shared" ca="1" si="4199"/>
        <v>710.05897857285026</v>
      </c>
    </row>
    <row r="4062" spans="1:16" x14ac:dyDescent="0.35">
      <c r="A4062" s="14">
        <v>4049</v>
      </c>
      <c r="B4062" s="17">
        <f t="shared" si="4224"/>
        <v>2987</v>
      </c>
      <c r="C4062" s="17">
        <f t="shared" ref="C4062:N4062" ca="1" si="4241">B4062*EXP((($E$6-$E$7-0.5*$E$5^2)*$E$8)+($E$5*_xlfn.NORM.S.INV(RAND())*SQRT($E$8)))</f>
        <v>2939.148433443153</v>
      </c>
      <c r="D4062" s="17">
        <f t="shared" ca="1" si="4241"/>
        <v>2842.8891150948743</v>
      </c>
      <c r="E4062" s="17">
        <f t="shared" ca="1" si="4241"/>
        <v>2934.950726081448</v>
      </c>
      <c r="F4062" s="17">
        <f t="shared" ca="1" si="4241"/>
        <v>2929.2944437209376</v>
      </c>
      <c r="G4062" s="17">
        <f t="shared" ca="1" si="4241"/>
        <v>2967.1213536996852</v>
      </c>
      <c r="H4062" s="17">
        <f t="shared" ca="1" si="4241"/>
        <v>2938.5052749047441</v>
      </c>
      <c r="I4062" s="17">
        <f t="shared" ca="1" si="4241"/>
        <v>3001.6621626218953</v>
      </c>
      <c r="J4062" s="17">
        <f t="shared" ca="1" si="4241"/>
        <v>2872.6414674087951</v>
      </c>
      <c r="K4062" s="17">
        <f t="shared" ca="1" si="4241"/>
        <v>3042.269590769431</v>
      </c>
      <c r="L4062" s="17">
        <f t="shared" ca="1" si="4241"/>
        <v>3128.1100652481668</v>
      </c>
      <c r="M4062" s="17">
        <f t="shared" ca="1" si="4241"/>
        <v>3276.9491193023814</v>
      </c>
      <c r="N4062" s="17">
        <f t="shared" ca="1" si="4241"/>
        <v>3453.283977602146</v>
      </c>
      <c r="O4062" s="11">
        <f t="shared" ca="1" si="4226"/>
        <v>1</v>
      </c>
      <c r="P4062" s="17">
        <f t="shared" ca="1" si="4199"/>
        <v>453.28397760214602</v>
      </c>
    </row>
    <row r="4063" spans="1:16" x14ac:dyDescent="0.35">
      <c r="A4063" s="14">
        <v>4050</v>
      </c>
      <c r="B4063" s="17">
        <f t="shared" si="4224"/>
        <v>2987</v>
      </c>
      <c r="C4063" s="17">
        <f t="shared" ref="C4063:N4063" ca="1" si="4242">B4063*EXP((($E$6-$E$7-0.5*$E$5^2)*$E$8)+($E$5*_xlfn.NORM.S.INV(RAND())*SQRT($E$8)))</f>
        <v>2982.2555118276728</v>
      </c>
      <c r="D4063" s="17">
        <f t="shared" ca="1" si="4242"/>
        <v>3276.7603213800548</v>
      </c>
      <c r="E4063" s="17">
        <f t="shared" ca="1" si="4242"/>
        <v>3396.9923103453598</v>
      </c>
      <c r="F4063" s="17">
        <f t="shared" ca="1" si="4242"/>
        <v>3297.3281860674733</v>
      </c>
      <c r="G4063" s="17">
        <f t="shared" ca="1" si="4242"/>
        <v>3260.3674797194908</v>
      </c>
      <c r="H4063" s="17">
        <f t="shared" ca="1" si="4242"/>
        <v>3048.5991187836626</v>
      </c>
      <c r="I4063" s="17">
        <f t="shared" ca="1" si="4242"/>
        <v>3116.1249899321137</v>
      </c>
      <c r="J4063" s="17">
        <f t="shared" ca="1" si="4242"/>
        <v>3422.1583518093644</v>
      </c>
      <c r="K4063" s="17">
        <f t="shared" ca="1" si="4242"/>
        <v>3624.4042849586344</v>
      </c>
      <c r="L4063" s="17">
        <f t="shared" ca="1" si="4242"/>
        <v>3525.4737716796508</v>
      </c>
      <c r="M4063" s="17">
        <f t="shared" ca="1" si="4242"/>
        <v>3535.2470078819251</v>
      </c>
      <c r="N4063" s="17">
        <f t="shared" ca="1" si="4242"/>
        <v>3407.4078464824138</v>
      </c>
      <c r="O4063" s="11">
        <f t="shared" ca="1" si="4226"/>
        <v>1</v>
      </c>
      <c r="P4063" s="17">
        <f t="shared" ca="1" si="4199"/>
        <v>407.40784648241379</v>
      </c>
    </row>
    <row r="4064" spans="1:16" x14ac:dyDescent="0.35">
      <c r="A4064" s="14">
        <v>4051</v>
      </c>
      <c r="B4064" s="17">
        <f t="shared" si="4224"/>
        <v>2987</v>
      </c>
      <c r="C4064" s="17">
        <f t="shared" ref="C4064:N4064" ca="1" si="4243">B4064*EXP((($E$6-$E$7-0.5*$E$5^2)*$E$8)+($E$5*_xlfn.NORM.S.INV(RAND())*SQRT($E$8)))</f>
        <v>2995.4550715764867</v>
      </c>
      <c r="D4064" s="17">
        <f t="shared" ca="1" si="4243"/>
        <v>3090.1876474398828</v>
      </c>
      <c r="E4064" s="17">
        <f t="shared" ca="1" si="4243"/>
        <v>3284.482775620449</v>
      </c>
      <c r="F4064" s="17">
        <f t="shared" ca="1" si="4243"/>
        <v>3298.649828450601</v>
      </c>
      <c r="G4064" s="17">
        <f t="shared" ca="1" si="4243"/>
        <v>3378.140528723336</v>
      </c>
      <c r="H4064" s="17">
        <f t="shared" ca="1" si="4243"/>
        <v>3472.4146708479043</v>
      </c>
      <c r="I4064" s="17">
        <f t="shared" ca="1" si="4243"/>
        <v>3240.7476200035649</v>
      </c>
      <c r="J4064" s="17">
        <f t="shared" ca="1" si="4243"/>
        <v>3078.8178628085243</v>
      </c>
      <c r="K4064" s="17">
        <f t="shared" ca="1" si="4243"/>
        <v>3136.4445394262111</v>
      </c>
      <c r="L4064" s="17">
        <f t="shared" ca="1" si="4243"/>
        <v>3377.7642998246497</v>
      </c>
      <c r="M4064" s="17">
        <f t="shared" ca="1" si="4243"/>
        <v>3701.9363315273476</v>
      </c>
      <c r="N4064" s="17">
        <f t="shared" ca="1" si="4243"/>
        <v>3450.7253756321384</v>
      </c>
      <c r="O4064" s="11">
        <f t="shared" ca="1" si="4226"/>
        <v>1</v>
      </c>
      <c r="P4064" s="17">
        <f t="shared" ca="1" si="4199"/>
        <v>450.72537563213837</v>
      </c>
    </row>
    <row r="4065" spans="1:16" x14ac:dyDescent="0.35">
      <c r="A4065" s="14">
        <v>4052</v>
      </c>
      <c r="B4065" s="17">
        <f t="shared" si="4224"/>
        <v>2987</v>
      </c>
      <c r="C4065" s="17">
        <f t="shared" ref="C4065:N4065" ca="1" si="4244">B4065*EXP((($E$6-$E$7-0.5*$E$5^2)*$E$8)+($E$5*_xlfn.NORM.S.INV(RAND())*SQRT($E$8)))</f>
        <v>2832.0499804556953</v>
      </c>
      <c r="D4065" s="17">
        <f t="shared" ca="1" si="4244"/>
        <v>2721.3800066915032</v>
      </c>
      <c r="E4065" s="17">
        <f t="shared" ca="1" si="4244"/>
        <v>2873.9070218037964</v>
      </c>
      <c r="F4065" s="17">
        <f t="shared" ca="1" si="4244"/>
        <v>3100.2173940722705</v>
      </c>
      <c r="G4065" s="17">
        <f t="shared" ca="1" si="4244"/>
        <v>3274.4446952580579</v>
      </c>
      <c r="H4065" s="17">
        <f t="shared" ca="1" si="4244"/>
        <v>3432.4855965992906</v>
      </c>
      <c r="I4065" s="17">
        <f t="shared" ca="1" si="4244"/>
        <v>3428.8767359478729</v>
      </c>
      <c r="J4065" s="17">
        <f t="shared" ca="1" si="4244"/>
        <v>3317.1820756649195</v>
      </c>
      <c r="K4065" s="17">
        <f t="shared" ca="1" si="4244"/>
        <v>3311.1377283280217</v>
      </c>
      <c r="L4065" s="17">
        <f t="shared" ca="1" si="4244"/>
        <v>3123.4554399750396</v>
      </c>
      <c r="M4065" s="17">
        <f t="shared" ca="1" si="4244"/>
        <v>2985.4742532598693</v>
      </c>
      <c r="N4065" s="17">
        <f t="shared" ca="1" si="4244"/>
        <v>3074.9518045503328</v>
      </c>
      <c r="O4065" s="11">
        <f t="shared" ca="1" si="4226"/>
        <v>1</v>
      </c>
      <c r="P4065" s="17">
        <f t="shared" ca="1" si="4199"/>
        <v>74.951804550332781</v>
      </c>
    </row>
    <row r="4066" spans="1:16" x14ac:dyDescent="0.35">
      <c r="A4066" s="14">
        <v>4053</v>
      </c>
      <c r="B4066" s="17">
        <f t="shared" si="4224"/>
        <v>2987</v>
      </c>
      <c r="C4066" s="17">
        <f t="shared" ref="C4066:N4066" ca="1" si="4245">B4066*EXP((($E$6-$E$7-0.5*$E$5^2)*$E$8)+($E$5*_xlfn.NORM.S.INV(RAND())*SQRT($E$8)))</f>
        <v>3214.1400374396558</v>
      </c>
      <c r="D4066" s="17">
        <f t="shared" ca="1" si="4245"/>
        <v>3296.7988794537255</v>
      </c>
      <c r="E4066" s="17">
        <f t="shared" ca="1" si="4245"/>
        <v>3562.1650693989473</v>
      </c>
      <c r="F4066" s="17">
        <f t="shared" ca="1" si="4245"/>
        <v>3418.1272741823682</v>
      </c>
      <c r="G4066" s="17">
        <f t="shared" ca="1" si="4245"/>
        <v>3090.7697103742235</v>
      </c>
      <c r="H4066" s="17">
        <f t="shared" ca="1" si="4245"/>
        <v>3065.8006336946851</v>
      </c>
      <c r="I4066" s="17">
        <f t="shared" ca="1" si="4245"/>
        <v>3155.5977834142268</v>
      </c>
      <c r="J4066" s="17">
        <f t="shared" ca="1" si="4245"/>
        <v>3174.842817660166</v>
      </c>
      <c r="K4066" s="17">
        <f t="shared" ca="1" si="4245"/>
        <v>3099.2672411551221</v>
      </c>
      <c r="L4066" s="17">
        <f t="shared" ca="1" si="4245"/>
        <v>3227.9241288022154</v>
      </c>
      <c r="M4066" s="17">
        <f t="shared" ca="1" si="4245"/>
        <v>3542.2011363799238</v>
      </c>
      <c r="N4066" s="17">
        <f t="shared" ca="1" si="4245"/>
        <v>3753.6436940032713</v>
      </c>
      <c r="O4066" s="11">
        <f t="shared" ca="1" si="4226"/>
        <v>1</v>
      </c>
      <c r="P4066" s="17">
        <f t="shared" ca="1" si="4199"/>
        <v>753.64369400327132</v>
      </c>
    </row>
    <row r="4067" spans="1:16" x14ac:dyDescent="0.35">
      <c r="A4067" s="14">
        <v>4054</v>
      </c>
      <c r="B4067" s="17">
        <f t="shared" si="4224"/>
        <v>2987</v>
      </c>
      <c r="C4067" s="17">
        <f t="shared" ref="C4067:N4067" ca="1" si="4246">B4067*EXP((($E$6-$E$7-0.5*$E$5^2)*$E$8)+($E$5*_xlfn.NORM.S.INV(RAND())*SQRT($E$8)))</f>
        <v>3155.0884656134153</v>
      </c>
      <c r="D4067" s="17">
        <f t="shared" ca="1" si="4246"/>
        <v>3170.694848811303</v>
      </c>
      <c r="E4067" s="17">
        <f t="shared" ca="1" si="4246"/>
        <v>3356.4738412652769</v>
      </c>
      <c r="F4067" s="17">
        <f t="shared" ca="1" si="4246"/>
        <v>3592.140640676359</v>
      </c>
      <c r="G4067" s="17">
        <f t="shared" ca="1" si="4246"/>
        <v>3853.7240273167595</v>
      </c>
      <c r="H4067" s="17">
        <f t="shared" ca="1" si="4246"/>
        <v>4112.4523801345549</v>
      </c>
      <c r="I4067" s="17">
        <f t="shared" ca="1" si="4246"/>
        <v>4041.9625008981002</v>
      </c>
      <c r="J4067" s="17">
        <f t="shared" ca="1" si="4246"/>
        <v>4406.6553673742446</v>
      </c>
      <c r="K4067" s="17">
        <f t="shared" ca="1" si="4246"/>
        <v>4765.0811199481932</v>
      </c>
      <c r="L4067" s="17">
        <f t="shared" ca="1" si="4246"/>
        <v>5178.8298493407383</v>
      </c>
      <c r="M4067" s="17">
        <f t="shared" ca="1" si="4246"/>
        <v>5435.302445490327</v>
      </c>
      <c r="N4067" s="17">
        <f t="shared" ca="1" si="4246"/>
        <v>5566.9241300289041</v>
      </c>
      <c r="O4067" s="11">
        <f t="shared" ca="1" si="4226"/>
        <v>1</v>
      </c>
      <c r="P4067" s="17">
        <f t="shared" ca="1" si="4199"/>
        <v>2566.9241300289041</v>
      </c>
    </row>
    <row r="4068" spans="1:16" x14ac:dyDescent="0.35">
      <c r="A4068" s="14">
        <v>4055</v>
      </c>
      <c r="B4068" s="17">
        <f t="shared" si="4224"/>
        <v>2987</v>
      </c>
      <c r="C4068" s="17">
        <f t="shared" ref="C4068:N4068" ca="1" si="4247">B4068*EXP((($E$6-$E$7-0.5*$E$5^2)*$E$8)+($E$5*_xlfn.NORM.S.INV(RAND())*SQRT($E$8)))</f>
        <v>3260.2555843042078</v>
      </c>
      <c r="D4068" s="17">
        <f t="shared" ca="1" si="4247"/>
        <v>3374.0888273935761</v>
      </c>
      <c r="E4068" s="17">
        <f t="shared" ca="1" si="4247"/>
        <v>3440.1998686083721</v>
      </c>
      <c r="F4068" s="17">
        <f t="shared" ca="1" si="4247"/>
        <v>3347.1010103833059</v>
      </c>
      <c r="G4068" s="17">
        <f t="shared" ca="1" si="4247"/>
        <v>3517.0235220925451</v>
      </c>
      <c r="H4068" s="17">
        <f t="shared" ca="1" si="4247"/>
        <v>3320.1461176491557</v>
      </c>
      <c r="I4068" s="17">
        <f t="shared" ca="1" si="4247"/>
        <v>3982.3157798171637</v>
      </c>
      <c r="J4068" s="17">
        <f t="shared" ca="1" si="4247"/>
        <v>3996.0452702166422</v>
      </c>
      <c r="K4068" s="17">
        <f t="shared" ca="1" si="4247"/>
        <v>4161.5819932162731</v>
      </c>
      <c r="L4068" s="17">
        <f t="shared" ca="1" si="4247"/>
        <v>4015.1137807192636</v>
      </c>
      <c r="M4068" s="17">
        <f t="shared" ca="1" si="4247"/>
        <v>3889.3289047542612</v>
      </c>
      <c r="N4068" s="17">
        <f t="shared" ca="1" si="4247"/>
        <v>3327.1484982484276</v>
      </c>
      <c r="O4068" s="11">
        <f t="shared" ca="1" si="4226"/>
        <v>1</v>
      </c>
      <c r="P4068" s="17">
        <f t="shared" ca="1" si="4199"/>
        <v>327.14849824842759</v>
      </c>
    </row>
    <row r="4069" spans="1:16" x14ac:dyDescent="0.35">
      <c r="A4069" s="14">
        <v>4056</v>
      </c>
      <c r="B4069" s="17">
        <f t="shared" si="4224"/>
        <v>2987</v>
      </c>
      <c r="C4069" s="17">
        <f t="shared" ref="C4069:N4069" ca="1" si="4248">B4069*EXP((($E$6-$E$7-0.5*$E$5^2)*$E$8)+($E$5*_xlfn.NORM.S.INV(RAND())*SQRT($E$8)))</f>
        <v>2714.2872720334522</v>
      </c>
      <c r="D4069" s="17">
        <f t="shared" ca="1" si="4248"/>
        <v>2774.3869893079532</v>
      </c>
      <c r="E4069" s="17">
        <f t="shared" ca="1" si="4248"/>
        <v>2888.363380681898</v>
      </c>
      <c r="F4069" s="17">
        <f t="shared" ca="1" si="4248"/>
        <v>3097.1839390716536</v>
      </c>
      <c r="G4069" s="17">
        <f t="shared" ca="1" si="4248"/>
        <v>3265.1319131532928</v>
      </c>
      <c r="H4069" s="17">
        <f t="shared" ca="1" si="4248"/>
        <v>3180.2922529590505</v>
      </c>
      <c r="I4069" s="17">
        <f t="shared" ca="1" si="4248"/>
        <v>3035.7365556557443</v>
      </c>
      <c r="J4069" s="17">
        <f t="shared" ca="1" si="4248"/>
        <v>2980.53754505897</v>
      </c>
      <c r="K4069" s="17">
        <f t="shared" ca="1" si="4248"/>
        <v>2810.6141378412017</v>
      </c>
      <c r="L4069" s="17">
        <f t="shared" ca="1" si="4248"/>
        <v>2934.0232876766058</v>
      </c>
      <c r="M4069" s="17">
        <f t="shared" ca="1" si="4248"/>
        <v>2803.8538904843349</v>
      </c>
      <c r="N4069" s="17">
        <f t="shared" ca="1" si="4248"/>
        <v>2786.6311979078205</v>
      </c>
      <c r="O4069" s="11">
        <f t="shared" ca="1" si="4226"/>
        <v>0</v>
      </c>
      <c r="P4069" s="17">
        <f t="shared" ca="1" si="4199"/>
        <v>0</v>
      </c>
    </row>
    <row r="4070" spans="1:16" x14ac:dyDescent="0.35">
      <c r="A4070" s="14">
        <v>4057</v>
      </c>
      <c r="B4070" s="17">
        <f t="shared" si="4224"/>
        <v>2987</v>
      </c>
      <c r="C4070" s="17">
        <f t="shared" ref="C4070:N4070" ca="1" si="4249">B4070*EXP((($E$6-$E$7-0.5*$E$5^2)*$E$8)+($E$5*_xlfn.NORM.S.INV(RAND())*SQRT($E$8)))</f>
        <v>2995.5076543661503</v>
      </c>
      <c r="D4070" s="17">
        <f t="shared" ca="1" si="4249"/>
        <v>3134.8236509517183</v>
      </c>
      <c r="E4070" s="17">
        <f t="shared" ca="1" si="4249"/>
        <v>2977.0086407113899</v>
      </c>
      <c r="F4070" s="17">
        <f t="shared" ca="1" si="4249"/>
        <v>2988.0922776706943</v>
      </c>
      <c r="G4070" s="17">
        <f t="shared" ca="1" si="4249"/>
        <v>2873.0723987138163</v>
      </c>
      <c r="H4070" s="17">
        <f t="shared" ca="1" si="4249"/>
        <v>2691.8404427353121</v>
      </c>
      <c r="I4070" s="17">
        <f t="shared" ca="1" si="4249"/>
        <v>2722.9102511750771</v>
      </c>
      <c r="J4070" s="17">
        <f t="shared" ca="1" si="4249"/>
        <v>2723.4483606151848</v>
      </c>
      <c r="K4070" s="17">
        <f t="shared" ca="1" si="4249"/>
        <v>2774.95009487074</v>
      </c>
      <c r="L4070" s="17">
        <f t="shared" ca="1" si="4249"/>
        <v>2959.3005813884442</v>
      </c>
      <c r="M4070" s="17">
        <f t="shared" ca="1" si="4249"/>
        <v>3081.9626260059958</v>
      </c>
      <c r="N4070" s="17">
        <f t="shared" ca="1" si="4249"/>
        <v>2864.2007617480058</v>
      </c>
      <c r="O4070" s="11">
        <f t="shared" ca="1" si="4226"/>
        <v>0</v>
      </c>
      <c r="P4070" s="17">
        <f t="shared" ca="1" si="4199"/>
        <v>0</v>
      </c>
    </row>
    <row r="4071" spans="1:16" x14ac:dyDescent="0.35">
      <c r="A4071" s="14">
        <v>4058</v>
      </c>
      <c r="B4071" s="17">
        <f t="shared" si="4224"/>
        <v>2987</v>
      </c>
      <c r="C4071" s="17">
        <f t="shared" ref="C4071:N4071" ca="1" si="4250">B4071*EXP((($E$6-$E$7-0.5*$E$5^2)*$E$8)+($E$5*_xlfn.NORM.S.INV(RAND())*SQRT($E$8)))</f>
        <v>2724.6959623423218</v>
      </c>
      <c r="D4071" s="17">
        <f t="shared" ca="1" si="4250"/>
        <v>2772.6231164902492</v>
      </c>
      <c r="E4071" s="17">
        <f t="shared" ca="1" si="4250"/>
        <v>2949.8463960092186</v>
      </c>
      <c r="F4071" s="17">
        <f t="shared" ca="1" si="4250"/>
        <v>3145.9510279818014</v>
      </c>
      <c r="G4071" s="17">
        <f t="shared" ca="1" si="4250"/>
        <v>3297.8146507722154</v>
      </c>
      <c r="H4071" s="17">
        <f t="shared" ca="1" si="4250"/>
        <v>3363.1842647331382</v>
      </c>
      <c r="I4071" s="17">
        <f t="shared" ca="1" si="4250"/>
        <v>3259.4651312992823</v>
      </c>
      <c r="J4071" s="17">
        <f t="shared" ca="1" si="4250"/>
        <v>3409.1305146964382</v>
      </c>
      <c r="K4071" s="17">
        <f t="shared" ca="1" si="4250"/>
        <v>3588.3696386159995</v>
      </c>
      <c r="L4071" s="17">
        <f t="shared" ca="1" si="4250"/>
        <v>3828.1047368394361</v>
      </c>
      <c r="M4071" s="17">
        <f t="shared" ca="1" si="4250"/>
        <v>4172.3588063175466</v>
      </c>
      <c r="N4071" s="17">
        <f t="shared" ca="1" si="4250"/>
        <v>4036.3716878654304</v>
      </c>
      <c r="O4071" s="11">
        <f t="shared" ca="1" si="4226"/>
        <v>1</v>
      </c>
      <c r="P4071" s="17">
        <f t="shared" ca="1" si="4199"/>
        <v>1036.3716878654304</v>
      </c>
    </row>
    <row r="4072" spans="1:16" x14ac:dyDescent="0.35">
      <c r="A4072" s="14">
        <v>4059</v>
      </c>
      <c r="B4072" s="17">
        <f t="shared" si="4224"/>
        <v>2987</v>
      </c>
      <c r="C4072" s="17">
        <f t="shared" ref="C4072:N4072" ca="1" si="4251">B4072*EXP((($E$6-$E$7-0.5*$E$5^2)*$E$8)+($E$5*_xlfn.NORM.S.INV(RAND())*SQRT($E$8)))</f>
        <v>3246.244398303375</v>
      </c>
      <c r="D4072" s="17">
        <f t="shared" ca="1" si="4251"/>
        <v>3532.617769114941</v>
      </c>
      <c r="E4072" s="17">
        <f t="shared" ca="1" si="4251"/>
        <v>3649.2904658003326</v>
      </c>
      <c r="F4072" s="17">
        <f t="shared" ca="1" si="4251"/>
        <v>3493.3611573578723</v>
      </c>
      <c r="G4072" s="17">
        <f t="shared" ca="1" si="4251"/>
        <v>3681.1882190818424</v>
      </c>
      <c r="H4072" s="17">
        <f t="shared" ca="1" si="4251"/>
        <v>3947.9030277807515</v>
      </c>
      <c r="I4072" s="17">
        <f t="shared" ca="1" si="4251"/>
        <v>4141.6317310060476</v>
      </c>
      <c r="J4072" s="17">
        <f t="shared" ca="1" si="4251"/>
        <v>4113.9864914789096</v>
      </c>
      <c r="K4072" s="17">
        <f t="shared" ca="1" si="4251"/>
        <v>3730.2247137693021</v>
      </c>
      <c r="L4072" s="17">
        <f t="shared" ca="1" si="4251"/>
        <v>3437.6741159505054</v>
      </c>
      <c r="M4072" s="17">
        <f t="shared" ca="1" si="4251"/>
        <v>3516.5630424248097</v>
      </c>
      <c r="N4072" s="17">
        <f t="shared" ca="1" si="4251"/>
        <v>3507.0926424171685</v>
      </c>
      <c r="O4072" s="11">
        <f t="shared" ca="1" si="4226"/>
        <v>1</v>
      </c>
      <c r="P4072" s="17">
        <f t="shared" ca="1" si="4199"/>
        <v>507.09264241716846</v>
      </c>
    </row>
    <row r="4073" spans="1:16" x14ac:dyDescent="0.35">
      <c r="A4073" s="14">
        <v>4060</v>
      </c>
      <c r="B4073" s="17">
        <f t="shared" si="4224"/>
        <v>2987</v>
      </c>
      <c r="C4073" s="17">
        <f t="shared" ref="C4073:N4073" ca="1" si="4252">B4073*EXP((($E$6-$E$7-0.5*$E$5^2)*$E$8)+($E$5*_xlfn.NORM.S.INV(RAND())*SQRT($E$8)))</f>
        <v>2983.8845142788955</v>
      </c>
      <c r="D4073" s="17">
        <f t="shared" ca="1" si="4252"/>
        <v>3089.8992844356158</v>
      </c>
      <c r="E4073" s="17">
        <f t="shared" ca="1" si="4252"/>
        <v>3314.6511479358078</v>
      </c>
      <c r="F4073" s="17">
        <f t="shared" ca="1" si="4252"/>
        <v>3493.656763832364</v>
      </c>
      <c r="G4073" s="17">
        <f t="shared" ca="1" si="4252"/>
        <v>3646.2552770008542</v>
      </c>
      <c r="H4073" s="17">
        <f t="shared" ca="1" si="4252"/>
        <v>3708.3694583701208</v>
      </c>
      <c r="I4073" s="17">
        <f t="shared" ca="1" si="4252"/>
        <v>3853.1434091984934</v>
      </c>
      <c r="J4073" s="17">
        <f t="shared" ca="1" si="4252"/>
        <v>3966.8222092435349</v>
      </c>
      <c r="K4073" s="17">
        <f t="shared" ca="1" si="4252"/>
        <v>3706.5490531703858</v>
      </c>
      <c r="L4073" s="17">
        <f t="shared" ca="1" si="4252"/>
        <v>4123.0557789146551</v>
      </c>
      <c r="M4073" s="17">
        <f t="shared" ca="1" si="4252"/>
        <v>4180.356717730866</v>
      </c>
      <c r="N4073" s="17">
        <f t="shared" ca="1" si="4252"/>
        <v>4147.6886963850702</v>
      </c>
      <c r="O4073" s="11">
        <f t="shared" ca="1" si="4226"/>
        <v>1</v>
      </c>
      <c r="P4073" s="17">
        <f t="shared" ca="1" si="4199"/>
        <v>1147.6886963850702</v>
      </c>
    </row>
    <row r="4074" spans="1:16" x14ac:dyDescent="0.35">
      <c r="A4074" s="14">
        <v>4061</v>
      </c>
      <c r="B4074" s="17">
        <f t="shared" si="4224"/>
        <v>2987</v>
      </c>
      <c r="C4074" s="17">
        <f t="shared" ref="C4074:N4074" ca="1" si="4253">B4074*EXP((($E$6-$E$7-0.5*$E$5^2)*$E$8)+($E$5*_xlfn.NORM.S.INV(RAND())*SQRT($E$8)))</f>
        <v>3144.9544465160934</v>
      </c>
      <c r="D4074" s="17">
        <f t="shared" ca="1" si="4253"/>
        <v>3006.7324691691219</v>
      </c>
      <c r="E4074" s="17">
        <f t="shared" ca="1" si="4253"/>
        <v>2882.1143350630018</v>
      </c>
      <c r="F4074" s="17">
        <f t="shared" ca="1" si="4253"/>
        <v>3018.9037988528171</v>
      </c>
      <c r="G4074" s="17">
        <f t="shared" ca="1" si="4253"/>
        <v>3009.6210238811254</v>
      </c>
      <c r="H4074" s="17">
        <f t="shared" ca="1" si="4253"/>
        <v>2951.1894015160456</v>
      </c>
      <c r="I4074" s="17">
        <f t="shared" ca="1" si="4253"/>
        <v>3018.2993546156304</v>
      </c>
      <c r="J4074" s="17">
        <f t="shared" ca="1" si="4253"/>
        <v>2977.734593659196</v>
      </c>
      <c r="K4074" s="17">
        <f t="shared" ca="1" si="4253"/>
        <v>2794.5972204335117</v>
      </c>
      <c r="L4074" s="17">
        <f t="shared" ca="1" si="4253"/>
        <v>2723.127868676253</v>
      </c>
      <c r="M4074" s="17">
        <f t="shared" ca="1" si="4253"/>
        <v>2591.8789490125137</v>
      </c>
      <c r="N4074" s="17">
        <f t="shared" ca="1" si="4253"/>
        <v>2359.310139687248</v>
      </c>
      <c r="O4074" s="11">
        <f t="shared" ca="1" si="4226"/>
        <v>0</v>
      </c>
      <c r="P4074" s="17">
        <f t="shared" ca="1" si="4199"/>
        <v>0</v>
      </c>
    </row>
    <row r="4075" spans="1:16" x14ac:dyDescent="0.35">
      <c r="A4075" s="14">
        <v>4062</v>
      </c>
      <c r="B4075" s="17">
        <f t="shared" si="4224"/>
        <v>2987</v>
      </c>
      <c r="C4075" s="17">
        <f t="shared" ref="C4075:N4075" ca="1" si="4254">B4075*EXP((($E$6-$E$7-0.5*$E$5^2)*$E$8)+($E$5*_xlfn.NORM.S.INV(RAND())*SQRT($E$8)))</f>
        <v>3225.0605560902327</v>
      </c>
      <c r="D4075" s="17">
        <f t="shared" ca="1" si="4254"/>
        <v>2823.5870415532172</v>
      </c>
      <c r="E4075" s="17">
        <f t="shared" ca="1" si="4254"/>
        <v>2926.5878955352032</v>
      </c>
      <c r="F4075" s="17">
        <f t="shared" ca="1" si="4254"/>
        <v>2782.2312744584228</v>
      </c>
      <c r="G4075" s="17">
        <f t="shared" ca="1" si="4254"/>
        <v>2784.2884646248144</v>
      </c>
      <c r="H4075" s="17">
        <f t="shared" ca="1" si="4254"/>
        <v>2667.6400711754154</v>
      </c>
      <c r="I4075" s="17">
        <f t="shared" ca="1" si="4254"/>
        <v>2896.6934760250056</v>
      </c>
      <c r="J4075" s="17">
        <f t="shared" ca="1" si="4254"/>
        <v>2854.444415598698</v>
      </c>
      <c r="K4075" s="17">
        <f t="shared" ca="1" si="4254"/>
        <v>2692.4276375823451</v>
      </c>
      <c r="L4075" s="17">
        <f t="shared" ca="1" si="4254"/>
        <v>3069.0847080866306</v>
      </c>
      <c r="M4075" s="17">
        <f t="shared" ca="1" si="4254"/>
        <v>2956.0048078353825</v>
      </c>
      <c r="N4075" s="17">
        <f t="shared" ca="1" si="4254"/>
        <v>3010.8689340816627</v>
      </c>
      <c r="O4075" s="11">
        <f t="shared" ca="1" si="4226"/>
        <v>1</v>
      </c>
      <c r="P4075" s="17">
        <f t="shared" ca="1" si="4199"/>
        <v>10.868934081662701</v>
      </c>
    </row>
    <row r="4076" spans="1:16" x14ac:dyDescent="0.35">
      <c r="A4076" s="14">
        <v>4063</v>
      </c>
      <c r="B4076" s="17">
        <f t="shared" si="4224"/>
        <v>2987</v>
      </c>
      <c r="C4076" s="17">
        <f t="shared" ref="C4076:N4076" ca="1" si="4255">B4076*EXP((($E$6-$E$7-0.5*$E$5^2)*$E$8)+($E$5*_xlfn.NORM.S.INV(RAND())*SQRT($E$8)))</f>
        <v>3032.8736012959989</v>
      </c>
      <c r="D4076" s="17">
        <f t="shared" ca="1" si="4255"/>
        <v>3103.4150217832057</v>
      </c>
      <c r="E4076" s="17">
        <f t="shared" ca="1" si="4255"/>
        <v>2851.8584946358787</v>
      </c>
      <c r="F4076" s="17">
        <f t="shared" ca="1" si="4255"/>
        <v>2863.9232256111759</v>
      </c>
      <c r="G4076" s="17">
        <f t="shared" ca="1" si="4255"/>
        <v>2875.299276051187</v>
      </c>
      <c r="H4076" s="17">
        <f t="shared" ca="1" si="4255"/>
        <v>3069.4350916762623</v>
      </c>
      <c r="I4076" s="17">
        <f t="shared" ca="1" si="4255"/>
        <v>3041.489820017925</v>
      </c>
      <c r="J4076" s="17">
        <f t="shared" ca="1" si="4255"/>
        <v>3276.1507842592619</v>
      </c>
      <c r="K4076" s="17">
        <f t="shared" ca="1" si="4255"/>
        <v>3281.118367365571</v>
      </c>
      <c r="L4076" s="17">
        <f t="shared" ca="1" si="4255"/>
        <v>3041.9951414963075</v>
      </c>
      <c r="M4076" s="17">
        <f t="shared" ca="1" si="4255"/>
        <v>3139.3883847058746</v>
      </c>
      <c r="N4076" s="17">
        <f t="shared" ca="1" si="4255"/>
        <v>3190.0292906863574</v>
      </c>
      <c r="O4076" s="11">
        <f t="shared" ca="1" si="4226"/>
        <v>1</v>
      </c>
      <c r="P4076" s="17">
        <f t="shared" ca="1" si="4199"/>
        <v>190.0292906863574</v>
      </c>
    </row>
    <row r="4077" spans="1:16" x14ac:dyDescent="0.35">
      <c r="A4077" s="14">
        <v>4064</v>
      </c>
      <c r="B4077" s="17">
        <f t="shared" si="4224"/>
        <v>2987</v>
      </c>
      <c r="C4077" s="17">
        <f t="shared" ref="C4077:N4077" ca="1" si="4256">B4077*EXP((($E$6-$E$7-0.5*$E$5^2)*$E$8)+($E$5*_xlfn.NORM.S.INV(RAND())*SQRT($E$8)))</f>
        <v>2955.5312256344228</v>
      </c>
      <c r="D4077" s="17">
        <f t="shared" ca="1" si="4256"/>
        <v>2563.0506165405168</v>
      </c>
      <c r="E4077" s="17">
        <f t="shared" ca="1" si="4256"/>
        <v>2707.6376477671092</v>
      </c>
      <c r="F4077" s="17">
        <f t="shared" ca="1" si="4256"/>
        <v>2379.7847746090456</v>
      </c>
      <c r="G4077" s="17">
        <f t="shared" ca="1" si="4256"/>
        <v>2332.086888038898</v>
      </c>
      <c r="H4077" s="17">
        <f t="shared" ca="1" si="4256"/>
        <v>2420.7755076048047</v>
      </c>
      <c r="I4077" s="17">
        <f t="shared" ca="1" si="4256"/>
        <v>2504.0171272950074</v>
      </c>
      <c r="J4077" s="17">
        <f t="shared" ca="1" si="4256"/>
        <v>2171.1046119034295</v>
      </c>
      <c r="K4077" s="17">
        <f t="shared" ca="1" si="4256"/>
        <v>2190.5037043793359</v>
      </c>
      <c r="L4077" s="17">
        <f t="shared" ca="1" si="4256"/>
        <v>2353.6666171717247</v>
      </c>
      <c r="M4077" s="17">
        <f t="shared" ca="1" si="4256"/>
        <v>2300.1615283998408</v>
      </c>
      <c r="N4077" s="17">
        <f t="shared" ca="1" si="4256"/>
        <v>2203.8529305061807</v>
      </c>
      <c r="O4077" s="11">
        <f t="shared" ca="1" si="4226"/>
        <v>0</v>
      </c>
      <c r="P4077" s="17">
        <f t="shared" ca="1" si="4199"/>
        <v>0</v>
      </c>
    </row>
    <row r="4078" spans="1:16" x14ac:dyDescent="0.35">
      <c r="A4078" s="14">
        <v>4065</v>
      </c>
      <c r="B4078" s="17">
        <f t="shared" si="4224"/>
        <v>2987</v>
      </c>
      <c r="C4078" s="17">
        <f t="shared" ref="C4078:N4078" ca="1" si="4257">B4078*EXP((($E$6-$E$7-0.5*$E$5^2)*$E$8)+($E$5*_xlfn.NORM.S.INV(RAND())*SQRT($E$8)))</f>
        <v>2944.1331381401469</v>
      </c>
      <c r="D4078" s="17">
        <f t="shared" ca="1" si="4257"/>
        <v>3196.3856586246316</v>
      </c>
      <c r="E4078" s="17">
        <f t="shared" ca="1" si="4257"/>
        <v>2944.0172304167286</v>
      </c>
      <c r="F4078" s="17">
        <f t="shared" ca="1" si="4257"/>
        <v>2935.2139651567845</v>
      </c>
      <c r="G4078" s="17">
        <f t="shared" ca="1" si="4257"/>
        <v>3004.8849922872696</v>
      </c>
      <c r="H4078" s="17">
        <f t="shared" ca="1" si="4257"/>
        <v>3117.3344744179367</v>
      </c>
      <c r="I4078" s="17">
        <f t="shared" ca="1" si="4257"/>
        <v>2992.0759143846581</v>
      </c>
      <c r="J4078" s="17">
        <f t="shared" ca="1" si="4257"/>
        <v>2973.3717805532488</v>
      </c>
      <c r="K4078" s="17">
        <f t="shared" ca="1" si="4257"/>
        <v>2805.6711904143262</v>
      </c>
      <c r="L4078" s="17">
        <f t="shared" ca="1" si="4257"/>
        <v>2671.9814159341659</v>
      </c>
      <c r="M4078" s="17">
        <f t="shared" ca="1" si="4257"/>
        <v>2504.3653390443887</v>
      </c>
      <c r="N4078" s="17">
        <f t="shared" ca="1" si="4257"/>
        <v>2346.6036867056519</v>
      </c>
      <c r="O4078" s="11">
        <f t="shared" ca="1" si="4226"/>
        <v>0</v>
      </c>
      <c r="P4078" s="17">
        <f t="shared" ca="1" si="4199"/>
        <v>0</v>
      </c>
    </row>
    <row r="4079" spans="1:16" x14ac:dyDescent="0.35">
      <c r="A4079" s="14">
        <v>4066</v>
      </c>
      <c r="B4079" s="17">
        <f t="shared" si="4224"/>
        <v>2987</v>
      </c>
      <c r="C4079" s="17">
        <f t="shared" ref="C4079:N4079" ca="1" si="4258">B4079*EXP((($E$6-$E$7-0.5*$E$5^2)*$E$8)+($E$5*_xlfn.NORM.S.INV(RAND())*SQRT($E$8)))</f>
        <v>3143.8637651319618</v>
      </c>
      <c r="D4079" s="17">
        <f t="shared" ca="1" si="4258"/>
        <v>3353.7389049079702</v>
      </c>
      <c r="E4079" s="17">
        <f t="shared" ca="1" si="4258"/>
        <v>3377.5382530476754</v>
      </c>
      <c r="F4079" s="17">
        <f t="shared" ca="1" si="4258"/>
        <v>3630.4637248695403</v>
      </c>
      <c r="G4079" s="17">
        <f t="shared" ca="1" si="4258"/>
        <v>3686.7155887642898</v>
      </c>
      <c r="H4079" s="17">
        <f t="shared" ca="1" si="4258"/>
        <v>3594.9595178014579</v>
      </c>
      <c r="I4079" s="17">
        <f t="shared" ca="1" si="4258"/>
        <v>3792.0164928449549</v>
      </c>
      <c r="J4079" s="17">
        <f t="shared" ca="1" si="4258"/>
        <v>3701.678907164378</v>
      </c>
      <c r="K4079" s="17">
        <f t="shared" ca="1" si="4258"/>
        <v>3810.471518303747</v>
      </c>
      <c r="L4079" s="17">
        <f t="shared" ca="1" si="4258"/>
        <v>3492.1969395522256</v>
      </c>
      <c r="M4079" s="17">
        <f t="shared" ca="1" si="4258"/>
        <v>3641.2259982052187</v>
      </c>
      <c r="N4079" s="17">
        <f t="shared" ca="1" si="4258"/>
        <v>3988.9293806904529</v>
      </c>
      <c r="O4079" s="11">
        <f t="shared" ca="1" si="4226"/>
        <v>1</v>
      </c>
      <c r="P4079" s="17">
        <f t="shared" ca="1" si="4199"/>
        <v>988.92938069045294</v>
      </c>
    </row>
    <row r="4080" spans="1:16" x14ac:dyDescent="0.35">
      <c r="A4080" s="14">
        <v>4067</v>
      </c>
      <c r="B4080" s="17">
        <f t="shared" si="4224"/>
        <v>2987</v>
      </c>
      <c r="C4080" s="17">
        <f t="shared" ref="C4080:N4080" ca="1" si="4259">B4080*EXP((($E$6-$E$7-0.5*$E$5^2)*$E$8)+($E$5*_xlfn.NORM.S.INV(RAND())*SQRT($E$8)))</f>
        <v>3013.3939361821849</v>
      </c>
      <c r="D4080" s="17">
        <f t="shared" ca="1" si="4259"/>
        <v>3192.6360224657033</v>
      </c>
      <c r="E4080" s="17">
        <f t="shared" ca="1" si="4259"/>
        <v>3305.0674322687078</v>
      </c>
      <c r="F4080" s="17">
        <f t="shared" ca="1" si="4259"/>
        <v>3294.0073504129068</v>
      </c>
      <c r="G4080" s="17">
        <f t="shared" ca="1" si="4259"/>
        <v>3074.3679611285374</v>
      </c>
      <c r="H4080" s="17">
        <f t="shared" ca="1" si="4259"/>
        <v>2688.8400049620282</v>
      </c>
      <c r="I4080" s="17">
        <f t="shared" ca="1" si="4259"/>
        <v>2454.6897977924614</v>
      </c>
      <c r="J4080" s="17">
        <f t="shared" ca="1" si="4259"/>
        <v>2508.9151110459206</v>
      </c>
      <c r="K4080" s="17">
        <f t="shared" ca="1" si="4259"/>
        <v>2498.5844393312286</v>
      </c>
      <c r="L4080" s="17">
        <f t="shared" ca="1" si="4259"/>
        <v>2618.9918947434689</v>
      </c>
      <c r="M4080" s="17">
        <f t="shared" ca="1" si="4259"/>
        <v>2674.2657443127259</v>
      </c>
      <c r="N4080" s="17">
        <f t="shared" ca="1" si="4259"/>
        <v>2880.8509256245798</v>
      </c>
      <c r="O4080" s="11">
        <f t="shared" ca="1" si="4226"/>
        <v>0</v>
      </c>
      <c r="P4080" s="17">
        <f t="shared" ca="1" si="4199"/>
        <v>0</v>
      </c>
    </row>
    <row r="4081" spans="1:16" x14ac:dyDescent="0.35">
      <c r="A4081" s="14">
        <v>4068</v>
      </c>
      <c r="B4081" s="17">
        <f t="shared" si="4224"/>
        <v>2987</v>
      </c>
      <c r="C4081" s="17">
        <f t="shared" ref="C4081:N4081" ca="1" si="4260">B4081*EXP((($E$6-$E$7-0.5*$E$5^2)*$E$8)+($E$5*_xlfn.NORM.S.INV(RAND())*SQRT($E$8)))</f>
        <v>3012.0748127423617</v>
      </c>
      <c r="D4081" s="17">
        <f t="shared" ca="1" si="4260"/>
        <v>3043.0282954038207</v>
      </c>
      <c r="E4081" s="17">
        <f t="shared" ca="1" si="4260"/>
        <v>2858.5584417024456</v>
      </c>
      <c r="F4081" s="17">
        <f t="shared" ca="1" si="4260"/>
        <v>2764.5920968228015</v>
      </c>
      <c r="G4081" s="17">
        <f t="shared" ca="1" si="4260"/>
        <v>2894.1957808758511</v>
      </c>
      <c r="H4081" s="17">
        <f t="shared" ca="1" si="4260"/>
        <v>2738.8078476086293</v>
      </c>
      <c r="I4081" s="17">
        <f t="shared" ca="1" si="4260"/>
        <v>2855.6205221740775</v>
      </c>
      <c r="J4081" s="17">
        <f t="shared" ca="1" si="4260"/>
        <v>2798.2178495505837</v>
      </c>
      <c r="K4081" s="17">
        <f t="shared" ca="1" si="4260"/>
        <v>2791.8149336457368</v>
      </c>
      <c r="L4081" s="17">
        <f t="shared" ca="1" si="4260"/>
        <v>2768.4072844881748</v>
      </c>
      <c r="M4081" s="17">
        <f t="shared" ca="1" si="4260"/>
        <v>2616.6146540763302</v>
      </c>
      <c r="N4081" s="17">
        <f t="shared" ca="1" si="4260"/>
        <v>2803.1023096757021</v>
      </c>
      <c r="O4081" s="11">
        <f t="shared" ca="1" si="4226"/>
        <v>0</v>
      </c>
      <c r="P4081" s="17">
        <f t="shared" ca="1" si="4199"/>
        <v>0</v>
      </c>
    </row>
    <row r="4082" spans="1:16" x14ac:dyDescent="0.35">
      <c r="A4082" s="14">
        <v>4069</v>
      </c>
      <c r="B4082" s="17">
        <f t="shared" si="4224"/>
        <v>2987</v>
      </c>
      <c r="C4082" s="17">
        <f t="shared" ref="C4082:N4082" ca="1" si="4261">B4082*EXP((($E$6-$E$7-0.5*$E$5^2)*$E$8)+($E$5*_xlfn.NORM.S.INV(RAND())*SQRT($E$8)))</f>
        <v>2882.0713635927118</v>
      </c>
      <c r="D4082" s="17">
        <f t="shared" ca="1" si="4261"/>
        <v>2976.1729715193196</v>
      </c>
      <c r="E4082" s="17">
        <f t="shared" ca="1" si="4261"/>
        <v>3181.3631030870142</v>
      </c>
      <c r="F4082" s="17">
        <f t="shared" ca="1" si="4261"/>
        <v>3054.3943907364032</v>
      </c>
      <c r="G4082" s="17">
        <f t="shared" ca="1" si="4261"/>
        <v>3119.8543041028611</v>
      </c>
      <c r="H4082" s="17">
        <f t="shared" ca="1" si="4261"/>
        <v>2983.4723760071502</v>
      </c>
      <c r="I4082" s="17">
        <f t="shared" ca="1" si="4261"/>
        <v>2936.2907926285993</v>
      </c>
      <c r="J4082" s="17">
        <f t="shared" ca="1" si="4261"/>
        <v>2616.3634873223509</v>
      </c>
      <c r="K4082" s="17">
        <f t="shared" ca="1" si="4261"/>
        <v>2465.0818884222354</v>
      </c>
      <c r="L4082" s="17">
        <f t="shared" ca="1" si="4261"/>
        <v>2456.0372935864334</v>
      </c>
      <c r="M4082" s="17">
        <f t="shared" ca="1" si="4261"/>
        <v>2471.4215301300751</v>
      </c>
      <c r="N4082" s="17">
        <f t="shared" ca="1" si="4261"/>
        <v>2283.721142687164</v>
      </c>
      <c r="O4082" s="11">
        <f t="shared" ca="1" si="4226"/>
        <v>0</v>
      </c>
      <c r="P4082" s="17">
        <f t="shared" ca="1" si="4199"/>
        <v>0</v>
      </c>
    </row>
    <row r="4083" spans="1:16" x14ac:dyDescent="0.35">
      <c r="A4083" s="14">
        <v>4070</v>
      </c>
      <c r="B4083" s="17">
        <f t="shared" si="4224"/>
        <v>2987</v>
      </c>
      <c r="C4083" s="17">
        <f t="shared" ref="C4083:N4083" ca="1" si="4262">B4083*EXP((($E$6-$E$7-0.5*$E$5^2)*$E$8)+($E$5*_xlfn.NORM.S.INV(RAND())*SQRT($E$8)))</f>
        <v>3349.8604591168923</v>
      </c>
      <c r="D4083" s="17">
        <f t="shared" ca="1" si="4262"/>
        <v>3679.7824487649932</v>
      </c>
      <c r="E4083" s="17">
        <f t="shared" ca="1" si="4262"/>
        <v>3642.0784739758228</v>
      </c>
      <c r="F4083" s="17">
        <f t="shared" ca="1" si="4262"/>
        <v>3766.1140821289487</v>
      </c>
      <c r="G4083" s="17">
        <f t="shared" ca="1" si="4262"/>
        <v>3538.8803483985162</v>
      </c>
      <c r="H4083" s="17">
        <f t="shared" ca="1" si="4262"/>
        <v>3755.2778731231406</v>
      </c>
      <c r="I4083" s="17">
        <f t="shared" ca="1" si="4262"/>
        <v>3660.4263445080696</v>
      </c>
      <c r="J4083" s="17">
        <f t="shared" ca="1" si="4262"/>
        <v>3804.2017614902202</v>
      </c>
      <c r="K4083" s="17">
        <f t="shared" ca="1" si="4262"/>
        <v>3623.4645720226681</v>
      </c>
      <c r="L4083" s="17">
        <f t="shared" ca="1" si="4262"/>
        <v>4158.0258024187478</v>
      </c>
      <c r="M4083" s="17">
        <f t="shared" ca="1" si="4262"/>
        <v>4149.8777616945699</v>
      </c>
      <c r="N4083" s="17">
        <f t="shared" ca="1" si="4262"/>
        <v>4415.7658292539127</v>
      </c>
      <c r="O4083" s="11">
        <f t="shared" ca="1" si="4226"/>
        <v>1</v>
      </c>
      <c r="P4083" s="17">
        <f t="shared" ca="1" si="4199"/>
        <v>1415.7658292539127</v>
      </c>
    </row>
    <row r="4084" spans="1:16" x14ac:dyDescent="0.35">
      <c r="A4084" s="14">
        <v>4071</v>
      </c>
      <c r="B4084" s="17">
        <f t="shared" si="4224"/>
        <v>2987</v>
      </c>
      <c r="C4084" s="17">
        <f t="shared" ref="C4084:N4084" ca="1" si="4263">B4084*EXP((($E$6-$E$7-0.5*$E$5^2)*$E$8)+($E$5*_xlfn.NORM.S.INV(RAND())*SQRT($E$8)))</f>
        <v>3123.0832655737395</v>
      </c>
      <c r="D4084" s="17">
        <f t="shared" ca="1" si="4263"/>
        <v>3146.7703222582118</v>
      </c>
      <c r="E4084" s="17">
        <f t="shared" ca="1" si="4263"/>
        <v>3325.7825536285709</v>
      </c>
      <c r="F4084" s="17">
        <f t="shared" ca="1" si="4263"/>
        <v>3292.4929714639325</v>
      </c>
      <c r="G4084" s="17">
        <f t="shared" ca="1" si="4263"/>
        <v>3320.5349693352073</v>
      </c>
      <c r="H4084" s="17">
        <f t="shared" ca="1" si="4263"/>
        <v>3695.6027832731211</v>
      </c>
      <c r="I4084" s="17">
        <f t="shared" ca="1" si="4263"/>
        <v>3548.8223150614494</v>
      </c>
      <c r="J4084" s="17">
        <f t="shared" ca="1" si="4263"/>
        <v>3535.3905867692597</v>
      </c>
      <c r="K4084" s="17">
        <f t="shared" ca="1" si="4263"/>
        <v>3635.6493157801056</v>
      </c>
      <c r="L4084" s="17">
        <f t="shared" ca="1" si="4263"/>
        <v>3422.4059479730122</v>
      </c>
      <c r="M4084" s="17">
        <f t="shared" ca="1" si="4263"/>
        <v>3278.1781012550873</v>
      </c>
      <c r="N4084" s="17">
        <f t="shared" ca="1" si="4263"/>
        <v>3466.6369641623301</v>
      </c>
      <c r="O4084" s="11">
        <f t="shared" ca="1" si="4226"/>
        <v>1</v>
      </c>
      <c r="P4084" s="17">
        <f t="shared" ca="1" si="4199"/>
        <v>466.63696416233006</v>
      </c>
    </row>
    <row r="4085" spans="1:16" x14ac:dyDescent="0.35">
      <c r="A4085" s="14">
        <v>4072</v>
      </c>
      <c r="B4085" s="17">
        <f t="shared" si="4224"/>
        <v>2987</v>
      </c>
      <c r="C4085" s="17">
        <f t="shared" ref="C4085:N4085" ca="1" si="4264">B4085*EXP((($E$6-$E$7-0.5*$E$5^2)*$E$8)+($E$5*_xlfn.NORM.S.INV(RAND())*SQRT($E$8)))</f>
        <v>3257.8734481487959</v>
      </c>
      <c r="D4085" s="17">
        <f t="shared" ca="1" si="4264"/>
        <v>3205.1526238970769</v>
      </c>
      <c r="E4085" s="17">
        <f t="shared" ca="1" si="4264"/>
        <v>3137.233719143841</v>
      </c>
      <c r="F4085" s="17">
        <f t="shared" ca="1" si="4264"/>
        <v>3322.7459199960417</v>
      </c>
      <c r="G4085" s="17">
        <f t="shared" ca="1" si="4264"/>
        <v>3302.0731320505583</v>
      </c>
      <c r="H4085" s="17">
        <f t="shared" ca="1" si="4264"/>
        <v>3203.2906950671254</v>
      </c>
      <c r="I4085" s="17">
        <f t="shared" ca="1" si="4264"/>
        <v>3225.5494442247987</v>
      </c>
      <c r="J4085" s="17">
        <f t="shared" ca="1" si="4264"/>
        <v>3610.626903335663</v>
      </c>
      <c r="K4085" s="17">
        <f t="shared" ca="1" si="4264"/>
        <v>3706.3622622298976</v>
      </c>
      <c r="L4085" s="17">
        <f t="shared" ca="1" si="4264"/>
        <v>4048.9020868095427</v>
      </c>
      <c r="M4085" s="17">
        <f t="shared" ca="1" si="4264"/>
        <v>4152.2708569691467</v>
      </c>
      <c r="N4085" s="17">
        <f t="shared" ca="1" si="4264"/>
        <v>4229.0708570325587</v>
      </c>
      <c r="O4085" s="11">
        <f t="shared" ca="1" si="4226"/>
        <v>1</v>
      </c>
      <c r="P4085" s="17">
        <f t="shared" ca="1" si="4199"/>
        <v>1229.0708570325587</v>
      </c>
    </row>
    <row r="4086" spans="1:16" x14ac:dyDescent="0.35">
      <c r="A4086" s="14">
        <v>4073</v>
      </c>
      <c r="B4086" s="17">
        <f t="shared" si="4224"/>
        <v>2987</v>
      </c>
      <c r="C4086" s="17">
        <f t="shared" ref="C4086:N4086" ca="1" si="4265">B4086*EXP((($E$6-$E$7-0.5*$E$5^2)*$E$8)+($E$5*_xlfn.NORM.S.INV(RAND())*SQRT($E$8)))</f>
        <v>3121.3239042495215</v>
      </c>
      <c r="D4086" s="17">
        <f t="shared" ca="1" si="4265"/>
        <v>3148.466639727058</v>
      </c>
      <c r="E4086" s="17">
        <f t="shared" ca="1" si="4265"/>
        <v>3103.7390140513871</v>
      </c>
      <c r="F4086" s="17">
        <f t="shared" ca="1" si="4265"/>
        <v>3339.3138730947862</v>
      </c>
      <c r="G4086" s="17">
        <f t="shared" ca="1" si="4265"/>
        <v>3423.7929983311742</v>
      </c>
      <c r="H4086" s="17">
        <f t="shared" ca="1" si="4265"/>
        <v>3270.7765382540092</v>
      </c>
      <c r="I4086" s="17">
        <f t="shared" ca="1" si="4265"/>
        <v>3113.9802936457299</v>
      </c>
      <c r="J4086" s="17">
        <f t="shared" ca="1" si="4265"/>
        <v>3132.01814335258</v>
      </c>
      <c r="K4086" s="17">
        <f t="shared" ca="1" si="4265"/>
        <v>3636.9269987689663</v>
      </c>
      <c r="L4086" s="17">
        <f t="shared" ca="1" si="4265"/>
        <v>3726.7250345379111</v>
      </c>
      <c r="M4086" s="17">
        <f t="shared" ca="1" si="4265"/>
        <v>3707.8878826468849</v>
      </c>
      <c r="N4086" s="17">
        <f t="shared" ca="1" si="4265"/>
        <v>3545.6694391715641</v>
      </c>
      <c r="O4086" s="11">
        <f t="shared" ca="1" si="4226"/>
        <v>1</v>
      </c>
      <c r="P4086" s="17">
        <f t="shared" ref="P4086:P4149" ca="1" si="4266">MAX(N4086-$E$4,0)</f>
        <v>545.66943917156414</v>
      </c>
    </row>
    <row r="4087" spans="1:16" x14ac:dyDescent="0.35">
      <c r="A4087" s="14">
        <v>4074</v>
      </c>
      <c r="B4087" s="17">
        <f t="shared" si="4224"/>
        <v>2987</v>
      </c>
      <c r="C4087" s="17">
        <f t="shared" ref="C4087:N4087" ca="1" si="4267">B4087*EXP((($E$6-$E$7-0.5*$E$5^2)*$E$8)+($E$5*_xlfn.NORM.S.INV(RAND())*SQRT($E$8)))</f>
        <v>2889.8460238438533</v>
      </c>
      <c r="D4087" s="17">
        <f t="shared" ca="1" si="4267"/>
        <v>2968.8186064071956</v>
      </c>
      <c r="E4087" s="17">
        <f t="shared" ca="1" si="4267"/>
        <v>3018.4850995543379</v>
      </c>
      <c r="F4087" s="17">
        <f t="shared" ca="1" si="4267"/>
        <v>3276.6778765296481</v>
      </c>
      <c r="G4087" s="17">
        <f t="shared" ca="1" si="4267"/>
        <v>3068.8846004759953</v>
      </c>
      <c r="H4087" s="17">
        <f t="shared" ca="1" si="4267"/>
        <v>3008.9802036045357</v>
      </c>
      <c r="I4087" s="17">
        <f t="shared" ca="1" si="4267"/>
        <v>3205.2889355571428</v>
      </c>
      <c r="J4087" s="17">
        <f t="shared" ca="1" si="4267"/>
        <v>3066.8318775885718</v>
      </c>
      <c r="K4087" s="17">
        <f t="shared" ca="1" si="4267"/>
        <v>2994.8959043777127</v>
      </c>
      <c r="L4087" s="17">
        <f t="shared" ca="1" si="4267"/>
        <v>2624.6587190333371</v>
      </c>
      <c r="M4087" s="17">
        <f t="shared" ca="1" si="4267"/>
        <v>2644.3694451956112</v>
      </c>
      <c r="N4087" s="17">
        <f t="shared" ca="1" si="4267"/>
        <v>2670.8330390722531</v>
      </c>
      <c r="O4087" s="11">
        <f t="shared" ca="1" si="4226"/>
        <v>0</v>
      </c>
      <c r="P4087" s="17">
        <f t="shared" ca="1" si="4266"/>
        <v>0</v>
      </c>
    </row>
    <row r="4088" spans="1:16" x14ac:dyDescent="0.35">
      <c r="A4088" s="14">
        <v>4075</v>
      </c>
      <c r="B4088" s="17">
        <f t="shared" si="4224"/>
        <v>2987</v>
      </c>
      <c r="C4088" s="17">
        <f t="shared" ref="C4088:N4088" ca="1" si="4268">B4088*EXP((($E$6-$E$7-0.5*$E$5^2)*$E$8)+($E$5*_xlfn.NORM.S.INV(RAND())*SQRT($E$8)))</f>
        <v>3117.5346848728291</v>
      </c>
      <c r="D4088" s="17">
        <f t="shared" ca="1" si="4268"/>
        <v>3044.0459517518439</v>
      </c>
      <c r="E4088" s="17">
        <f t="shared" ca="1" si="4268"/>
        <v>3060.4245158616909</v>
      </c>
      <c r="F4088" s="17">
        <f t="shared" ca="1" si="4268"/>
        <v>3257.8152195854591</v>
      </c>
      <c r="G4088" s="17">
        <f t="shared" ca="1" si="4268"/>
        <v>3619.8408649687822</v>
      </c>
      <c r="H4088" s="17">
        <f t="shared" ca="1" si="4268"/>
        <v>3738.7704497070499</v>
      </c>
      <c r="I4088" s="17">
        <f t="shared" ca="1" si="4268"/>
        <v>3870.3532127799244</v>
      </c>
      <c r="J4088" s="17">
        <f t="shared" ca="1" si="4268"/>
        <v>3673.7872849227415</v>
      </c>
      <c r="K4088" s="17">
        <f t="shared" ca="1" si="4268"/>
        <v>3557.7201583967571</v>
      </c>
      <c r="L4088" s="17">
        <f t="shared" ca="1" si="4268"/>
        <v>4120.5545219394962</v>
      </c>
      <c r="M4088" s="17">
        <f t="shared" ca="1" si="4268"/>
        <v>4209.8141585726971</v>
      </c>
      <c r="N4088" s="17">
        <f t="shared" ca="1" si="4268"/>
        <v>4318.081545579118</v>
      </c>
      <c r="O4088" s="11">
        <f t="shared" ca="1" si="4226"/>
        <v>1</v>
      </c>
      <c r="P4088" s="17">
        <f t="shared" ca="1" si="4266"/>
        <v>1318.081545579118</v>
      </c>
    </row>
    <row r="4089" spans="1:16" x14ac:dyDescent="0.35">
      <c r="A4089" s="14">
        <v>4076</v>
      </c>
      <c r="B4089" s="17">
        <f t="shared" si="4224"/>
        <v>2987</v>
      </c>
      <c r="C4089" s="17">
        <f t="shared" ref="C4089:N4089" ca="1" si="4269">B4089*EXP((($E$6-$E$7-0.5*$E$5^2)*$E$8)+($E$5*_xlfn.NORM.S.INV(RAND())*SQRT($E$8)))</f>
        <v>3231.0190002975155</v>
      </c>
      <c r="D4089" s="17">
        <f t="shared" ca="1" si="4269"/>
        <v>3397.3545238874472</v>
      </c>
      <c r="E4089" s="17">
        <f t="shared" ca="1" si="4269"/>
        <v>3286.4416770478824</v>
      </c>
      <c r="F4089" s="17">
        <f t="shared" ca="1" si="4269"/>
        <v>3684.7244831369344</v>
      </c>
      <c r="G4089" s="17">
        <f t="shared" ca="1" si="4269"/>
        <v>3427.112596192118</v>
      </c>
      <c r="H4089" s="17">
        <f t="shared" ca="1" si="4269"/>
        <v>3149.585382828604</v>
      </c>
      <c r="I4089" s="17">
        <f t="shared" ca="1" si="4269"/>
        <v>3135.1797939904741</v>
      </c>
      <c r="J4089" s="17">
        <f t="shared" ca="1" si="4269"/>
        <v>3281.7408108750806</v>
      </c>
      <c r="K4089" s="17">
        <f t="shared" ca="1" si="4269"/>
        <v>3039.5206862001342</v>
      </c>
      <c r="L4089" s="17">
        <f t="shared" ca="1" si="4269"/>
        <v>3045.8107542683251</v>
      </c>
      <c r="M4089" s="17">
        <f t="shared" ca="1" si="4269"/>
        <v>3035.7622257578914</v>
      </c>
      <c r="N4089" s="17">
        <f t="shared" ca="1" si="4269"/>
        <v>2809.2989842248571</v>
      </c>
      <c r="O4089" s="11">
        <f t="shared" ca="1" si="4226"/>
        <v>0</v>
      </c>
      <c r="P4089" s="17">
        <f t="shared" ca="1" si="4266"/>
        <v>0</v>
      </c>
    </row>
    <row r="4090" spans="1:16" x14ac:dyDescent="0.35">
      <c r="A4090" s="14">
        <v>4077</v>
      </c>
      <c r="B4090" s="17">
        <f t="shared" si="4224"/>
        <v>2987</v>
      </c>
      <c r="C4090" s="17">
        <f t="shared" ref="C4090:N4090" ca="1" si="4270">B4090*EXP((($E$6-$E$7-0.5*$E$5^2)*$E$8)+($E$5*_xlfn.NORM.S.INV(RAND())*SQRT($E$8)))</f>
        <v>2934.591122940149</v>
      </c>
      <c r="D4090" s="17">
        <f t="shared" ca="1" si="4270"/>
        <v>3040.8462654816826</v>
      </c>
      <c r="E4090" s="17">
        <f t="shared" ca="1" si="4270"/>
        <v>3293.8902716240364</v>
      </c>
      <c r="F4090" s="17">
        <f t="shared" ca="1" si="4270"/>
        <v>3685.7301185091965</v>
      </c>
      <c r="G4090" s="17">
        <f t="shared" ca="1" si="4270"/>
        <v>3494.2192166940831</v>
      </c>
      <c r="H4090" s="17">
        <f t="shared" ca="1" si="4270"/>
        <v>3436.7393497554781</v>
      </c>
      <c r="I4090" s="17">
        <f t="shared" ca="1" si="4270"/>
        <v>3421.74933712031</v>
      </c>
      <c r="J4090" s="17">
        <f t="shared" ca="1" si="4270"/>
        <v>3499.9044091280334</v>
      </c>
      <c r="K4090" s="17">
        <f t="shared" ca="1" si="4270"/>
        <v>3468.8505135292039</v>
      </c>
      <c r="L4090" s="17">
        <f t="shared" ca="1" si="4270"/>
        <v>3245.5247072153206</v>
      </c>
      <c r="M4090" s="17">
        <f t="shared" ca="1" si="4270"/>
        <v>3307.8299733564268</v>
      </c>
      <c r="N4090" s="17">
        <f t="shared" ca="1" si="4270"/>
        <v>3317.8792174442215</v>
      </c>
      <c r="O4090" s="11">
        <f t="shared" ca="1" si="4226"/>
        <v>1</v>
      </c>
      <c r="P4090" s="17">
        <f t="shared" ca="1" si="4266"/>
        <v>317.87921744422147</v>
      </c>
    </row>
    <row r="4091" spans="1:16" x14ac:dyDescent="0.35">
      <c r="A4091" s="14">
        <v>4078</v>
      </c>
      <c r="B4091" s="17">
        <f t="shared" si="4224"/>
        <v>2987</v>
      </c>
      <c r="C4091" s="17">
        <f t="shared" ref="C4091:N4091" ca="1" si="4271">B4091*EXP((($E$6-$E$7-0.5*$E$5^2)*$E$8)+($E$5*_xlfn.NORM.S.INV(RAND())*SQRT($E$8)))</f>
        <v>2993.0279280534387</v>
      </c>
      <c r="D4091" s="17">
        <f t="shared" ca="1" si="4271"/>
        <v>2953.9550848548088</v>
      </c>
      <c r="E4091" s="17">
        <f t="shared" ca="1" si="4271"/>
        <v>3184.9643551507797</v>
      </c>
      <c r="F4091" s="17">
        <f t="shared" ca="1" si="4271"/>
        <v>3325.5483292438839</v>
      </c>
      <c r="G4091" s="17">
        <f t="shared" ca="1" si="4271"/>
        <v>3347.3783444675632</v>
      </c>
      <c r="H4091" s="17">
        <f t="shared" ca="1" si="4271"/>
        <v>3190.5497535924783</v>
      </c>
      <c r="I4091" s="17">
        <f t="shared" ca="1" si="4271"/>
        <v>3143.9295679409452</v>
      </c>
      <c r="J4091" s="17">
        <f t="shared" ca="1" si="4271"/>
        <v>3072.7865074348651</v>
      </c>
      <c r="K4091" s="17">
        <f t="shared" ca="1" si="4271"/>
        <v>2987.1568521183358</v>
      </c>
      <c r="L4091" s="17">
        <f t="shared" ca="1" si="4271"/>
        <v>3164.9341684289429</v>
      </c>
      <c r="M4091" s="17">
        <f t="shared" ca="1" si="4271"/>
        <v>3244.2390446789846</v>
      </c>
      <c r="N4091" s="17">
        <f t="shared" ca="1" si="4271"/>
        <v>3485.9645988280886</v>
      </c>
      <c r="O4091" s="11">
        <f t="shared" ca="1" si="4226"/>
        <v>1</v>
      </c>
      <c r="P4091" s="17">
        <f t="shared" ca="1" si="4266"/>
        <v>485.96459882808858</v>
      </c>
    </row>
    <row r="4092" spans="1:16" x14ac:dyDescent="0.35">
      <c r="A4092" s="14">
        <v>4079</v>
      </c>
      <c r="B4092" s="17">
        <f t="shared" si="4224"/>
        <v>2987</v>
      </c>
      <c r="C4092" s="17">
        <f t="shared" ref="C4092:N4092" ca="1" si="4272">B4092*EXP((($E$6-$E$7-0.5*$E$5^2)*$E$8)+($E$5*_xlfn.NORM.S.INV(RAND())*SQRT($E$8)))</f>
        <v>2998.7542858607158</v>
      </c>
      <c r="D4092" s="17">
        <f t="shared" ca="1" si="4272"/>
        <v>2885.7519597391406</v>
      </c>
      <c r="E4092" s="17">
        <f t="shared" ca="1" si="4272"/>
        <v>3526.8582620774696</v>
      </c>
      <c r="F4092" s="17">
        <f t="shared" ca="1" si="4272"/>
        <v>3773.7299479438666</v>
      </c>
      <c r="G4092" s="17">
        <f t="shared" ca="1" si="4272"/>
        <v>3652.9375951393849</v>
      </c>
      <c r="H4092" s="17">
        <f t="shared" ca="1" si="4272"/>
        <v>3619.7068654461718</v>
      </c>
      <c r="I4092" s="17">
        <f t="shared" ca="1" si="4272"/>
        <v>3498.5519265341868</v>
      </c>
      <c r="J4092" s="17">
        <f t="shared" ca="1" si="4272"/>
        <v>3616.2378833640091</v>
      </c>
      <c r="K4092" s="17">
        <f t="shared" ca="1" si="4272"/>
        <v>3953.9230385708825</v>
      </c>
      <c r="L4092" s="17">
        <f t="shared" ca="1" si="4272"/>
        <v>4231.8943122430983</v>
      </c>
      <c r="M4092" s="17">
        <f t="shared" ca="1" si="4272"/>
        <v>4370.9639292904358</v>
      </c>
      <c r="N4092" s="17">
        <f t="shared" ca="1" si="4272"/>
        <v>4247.7173389810605</v>
      </c>
      <c r="O4092" s="11">
        <f t="shared" ca="1" si="4226"/>
        <v>1</v>
      </c>
      <c r="P4092" s="17">
        <f t="shared" ca="1" si="4266"/>
        <v>1247.7173389810605</v>
      </c>
    </row>
    <row r="4093" spans="1:16" x14ac:dyDescent="0.35">
      <c r="A4093" s="14">
        <v>4080</v>
      </c>
      <c r="B4093" s="17">
        <f t="shared" si="4224"/>
        <v>2987</v>
      </c>
      <c r="C4093" s="17">
        <f t="shared" ref="C4093:N4093" ca="1" si="4273">B4093*EXP((($E$6-$E$7-0.5*$E$5^2)*$E$8)+($E$5*_xlfn.NORM.S.INV(RAND())*SQRT($E$8)))</f>
        <v>3070.6485863266657</v>
      </c>
      <c r="D4093" s="17">
        <f t="shared" ca="1" si="4273"/>
        <v>3169.5206097537534</v>
      </c>
      <c r="E4093" s="17">
        <f t="shared" ca="1" si="4273"/>
        <v>3244.8195468852546</v>
      </c>
      <c r="F4093" s="17">
        <f t="shared" ca="1" si="4273"/>
        <v>3537.7745968600998</v>
      </c>
      <c r="G4093" s="17">
        <f t="shared" ca="1" si="4273"/>
        <v>3362.2464332431141</v>
      </c>
      <c r="H4093" s="17">
        <f t="shared" ca="1" si="4273"/>
        <v>3532.5388428962438</v>
      </c>
      <c r="I4093" s="17">
        <f t="shared" ca="1" si="4273"/>
        <v>3457.6083591288893</v>
      </c>
      <c r="J4093" s="17">
        <f t="shared" ca="1" si="4273"/>
        <v>3568.5682795750758</v>
      </c>
      <c r="K4093" s="17">
        <f t="shared" ca="1" si="4273"/>
        <v>3792.4056055779774</v>
      </c>
      <c r="L4093" s="17">
        <f t="shared" ca="1" si="4273"/>
        <v>3967.3465705555932</v>
      </c>
      <c r="M4093" s="17">
        <f t="shared" ca="1" si="4273"/>
        <v>4379.0699890313954</v>
      </c>
      <c r="N4093" s="17">
        <f t="shared" ca="1" si="4273"/>
        <v>4511.5459010175364</v>
      </c>
      <c r="O4093" s="11">
        <f t="shared" ca="1" si="4226"/>
        <v>1</v>
      </c>
      <c r="P4093" s="17">
        <f t="shared" ca="1" si="4266"/>
        <v>1511.5459010175364</v>
      </c>
    </row>
    <row r="4094" spans="1:16" x14ac:dyDescent="0.35">
      <c r="A4094" s="14">
        <v>4081</v>
      </c>
      <c r="B4094" s="17">
        <f t="shared" si="4224"/>
        <v>2987</v>
      </c>
      <c r="C4094" s="17">
        <f t="shared" ref="C4094:N4094" ca="1" si="4274">B4094*EXP((($E$6-$E$7-0.5*$E$5^2)*$E$8)+($E$5*_xlfn.NORM.S.INV(RAND())*SQRT($E$8)))</f>
        <v>3102.1296442693165</v>
      </c>
      <c r="D4094" s="17">
        <f t="shared" ca="1" si="4274"/>
        <v>3235.9979536020719</v>
      </c>
      <c r="E4094" s="17">
        <f t="shared" ca="1" si="4274"/>
        <v>3473.7180469518607</v>
      </c>
      <c r="F4094" s="17">
        <f t="shared" ca="1" si="4274"/>
        <v>3841.6697617583263</v>
      </c>
      <c r="G4094" s="17">
        <f t="shared" ca="1" si="4274"/>
        <v>3918.5498147662929</v>
      </c>
      <c r="H4094" s="17">
        <f t="shared" ca="1" si="4274"/>
        <v>3898.4112253560866</v>
      </c>
      <c r="I4094" s="17">
        <f t="shared" ca="1" si="4274"/>
        <v>3456.9503382656412</v>
      </c>
      <c r="J4094" s="17">
        <f t="shared" ca="1" si="4274"/>
        <v>4182.6697940369759</v>
      </c>
      <c r="K4094" s="17">
        <f t="shared" ca="1" si="4274"/>
        <v>4676.8820514097297</v>
      </c>
      <c r="L4094" s="17">
        <f t="shared" ca="1" si="4274"/>
        <v>4590.4640517244379</v>
      </c>
      <c r="M4094" s="17">
        <f t="shared" ca="1" si="4274"/>
        <v>5215.798053854347</v>
      </c>
      <c r="N4094" s="17">
        <f t="shared" ca="1" si="4274"/>
        <v>5131.2905645410592</v>
      </c>
      <c r="O4094" s="11">
        <f t="shared" ca="1" si="4226"/>
        <v>1</v>
      </c>
      <c r="P4094" s="17">
        <f t="shared" ca="1" si="4266"/>
        <v>2131.2905645410592</v>
      </c>
    </row>
    <row r="4095" spans="1:16" x14ac:dyDescent="0.35">
      <c r="A4095" s="14">
        <v>4082</v>
      </c>
      <c r="B4095" s="17">
        <f t="shared" si="4224"/>
        <v>2987</v>
      </c>
      <c r="C4095" s="17">
        <f t="shared" ref="C4095:N4095" ca="1" si="4275">B4095*EXP((($E$6-$E$7-0.5*$E$5^2)*$E$8)+($E$5*_xlfn.NORM.S.INV(RAND())*SQRT($E$8)))</f>
        <v>2798.5817150482512</v>
      </c>
      <c r="D4095" s="17">
        <f t="shared" ca="1" si="4275"/>
        <v>3163.6625854911617</v>
      </c>
      <c r="E4095" s="17">
        <f t="shared" ca="1" si="4275"/>
        <v>3158.1494526902966</v>
      </c>
      <c r="F4095" s="17">
        <f t="shared" ca="1" si="4275"/>
        <v>3199.6744680998013</v>
      </c>
      <c r="G4095" s="17">
        <f t="shared" ca="1" si="4275"/>
        <v>3284.9225799713704</v>
      </c>
      <c r="H4095" s="17">
        <f t="shared" ca="1" si="4275"/>
        <v>3432.8370992580317</v>
      </c>
      <c r="I4095" s="17">
        <f t="shared" ca="1" si="4275"/>
        <v>3536.6482793412492</v>
      </c>
      <c r="J4095" s="17">
        <f t="shared" ca="1" si="4275"/>
        <v>3184.1579425235172</v>
      </c>
      <c r="K4095" s="17">
        <f t="shared" ca="1" si="4275"/>
        <v>3261.2936392246552</v>
      </c>
      <c r="L4095" s="17">
        <f t="shared" ca="1" si="4275"/>
        <v>2947.0031688059398</v>
      </c>
      <c r="M4095" s="17">
        <f t="shared" ca="1" si="4275"/>
        <v>3205.2055368915549</v>
      </c>
      <c r="N4095" s="17">
        <f t="shared" ca="1" si="4275"/>
        <v>3148.471393853903</v>
      </c>
      <c r="O4095" s="11">
        <f t="shared" ca="1" si="4226"/>
        <v>1</v>
      </c>
      <c r="P4095" s="17">
        <f t="shared" ca="1" si="4266"/>
        <v>148.47139385390301</v>
      </c>
    </row>
    <row r="4096" spans="1:16" x14ac:dyDescent="0.35">
      <c r="A4096" s="14">
        <v>4083</v>
      </c>
      <c r="B4096" s="17">
        <f t="shared" si="4224"/>
        <v>2987</v>
      </c>
      <c r="C4096" s="17">
        <f t="shared" ref="C4096:N4096" ca="1" si="4276">B4096*EXP((($E$6-$E$7-0.5*$E$5^2)*$E$8)+($E$5*_xlfn.NORM.S.INV(RAND())*SQRT($E$8)))</f>
        <v>3274.7798162725958</v>
      </c>
      <c r="D4096" s="17">
        <f t="shared" ca="1" si="4276"/>
        <v>3454.4578084710743</v>
      </c>
      <c r="E4096" s="17">
        <f t="shared" ca="1" si="4276"/>
        <v>3478.593083240597</v>
      </c>
      <c r="F4096" s="17">
        <f t="shared" ca="1" si="4276"/>
        <v>3215.0160748808421</v>
      </c>
      <c r="G4096" s="17">
        <f t="shared" ca="1" si="4276"/>
        <v>3518.293498182747</v>
      </c>
      <c r="H4096" s="17">
        <f t="shared" ca="1" si="4276"/>
        <v>3438.5064700472558</v>
      </c>
      <c r="I4096" s="17">
        <f t="shared" ca="1" si="4276"/>
        <v>3217.9456908110692</v>
      </c>
      <c r="J4096" s="17">
        <f t="shared" ca="1" si="4276"/>
        <v>3408.080818185806</v>
      </c>
      <c r="K4096" s="17">
        <f t="shared" ca="1" si="4276"/>
        <v>3374.9219858169408</v>
      </c>
      <c r="L4096" s="17">
        <f t="shared" ca="1" si="4276"/>
        <v>3717.5761442313806</v>
      </c>
      <c r="M4096" s="17">
        <f t="shared" ca="1" si="4276"/>
        <v>3424.0527826926595</v>
      </c>
      <c r="N4096" s="17">
        <f t="shared" ca="1" si="4276"/>
        <v>3781.8726494527236</v>
      </c>
      <c r="O4096" s="11">
        <f t="shared" ca="1" si="4226"/>
        <v>1</v>
      </c>
      <c r="P4096" s="17">
        <f t="shared" ca="1" si="4266"/>
        <v>781.87264945272364</v>
      </c>
    </row>
    <row r="4097" spans="1:16" x14ac:dyDescent="0.35">
      <c r="A4097" s="14">
        <v>4084</v>
      </c>
      <c r="B4097" s="17">
        <f t="shared" si="4224"/>
        <v>2987</v>
      </c>
      <c r="C4097" s="17">
        <f t="shared" ref="C4097:N4097" ca="1" si="4277">B4097*EXP((($E$6-$E$7-0.5*$E$5^2)*$E$8)+($E$5*_xlfn.NORM.S.INV(RAND())*SQRT($E$8)))</f>
        <v>2839.270383058074</v>
      </c>
      <c r="D4097" s="17">
        <f t="shared" ca="1" si="4277"/>
        <v>2579.5829367845799</v>
      </c>
      <c r="E4097" s="17">
        <f t="shared" ca="1" si="4277"/>
        <v>2664.8160583449726</v>
      </c>
      <c r="F4097" s="17">
        <f t="shared" ca="1" si="4277"/>
        <v>2393.5937653179026</v>
      </c>
      <c r="G4097" s="17">
        <f t="shared" ca="1" si="4277"/>
        <v>2280.8039517682446</v>
      </c>
      <c r="H4097" s="17">
        <f t="shared" ca="1" si="4277"/>
        <v>2473.3575719599617</v>
      </c>
      <c r="I4097" s="17">
        <f t="shared" ca="1" si="4277"/>
        <v>2310.0885356546601</v>
      </c>
      <c r="J4097" s="17">
        <f t="shared" ca="1" si="4277"/>
        <v>2250.3372262415323</v>
      </c>
      <c r="K4097" s="17">
        <f t="shared" ca="1" si="4277"/>
        <v>2082.4829652123594</v>
      </c>
      <c r="L4097" s="17">
        <f t="shared" ca="1" si="4277"/>
        <v>2589.3358973158702</v>
      </c>
      <c r="M4097" s="17">
        <f t="shared" ca="1" si="4277"/>
        <v>2635.7702296942139</v>
      </c>
      <c r="N4097" s="17">
        <f t="shared" ca="1" si="4277"/>
        <v>2782.4610372926945</v>
      </c>
      <c r="O4097" s="11">
        <f t="shared" ca="1" si="4226"/>
        <v>0</v>
      </c>
      <c r="P4097" s="17">
        <f t="shared" ca="1" si="4266"/>
        <v>0</v>
      </c>
    </row>
    <row r="4098" spans="1:16" x14ac:dyDescent="0.35">
      <c r="A4098" s="14">
        <v>4085</v>
      </c>
      <c r="B4098" s="17">
        <f t="shared" si="4224"/>
        <v>2987</v>
      </c>
      <c r="C4098" s="17">
        <f t="shared" ref="C4098:N4098" ca="1" si="4278">B4098*EXP((($E$6-$E$7-0.5*$E$5^2)*$E$8)+($E$5*_xlfn.NORM.S.INV(RAND())*SQRT($E$8)))</f>
        <v>2875.3828006721278</v>
      </c>
      <c r="D4098" s="17">
        <f t="shared" ca="1" si="4278"/>
        <v>3104.093354438819</v>
      </c>
      <c r="E4098" s="17">
        <f t="shared" ca="1" si="4278"/>
        <v>3190.1682860138935</v>
      </c>
      <c r="F4098" s="17">
        <f t="shared" ca="1" si="4278"/>
        <v>3312.1867605996667</v>
      </c>
      <c r="G4098" s="17">
        <f t="shared" ca="1" si="4278"/>
        <v>3450.8863926560116</v>
      </c>
      <c r="H4098" s="17">
        <f t="shared" ca="1" si="4278"/>
        <v>3513.1341838900912</v>
      </c>
      <c r="I4098" s="17">
        <f t="shared" ca="1" si="4278"/>
        <v>3377.4131082547929</v>
      </c>
      <c r="J4098" s="17">
        <f t="shared" ca="1" si="4278"/>
        <v>3365.2972236888936</v>
      </c>
      <c r="K4098" s="17">
        <f t="shared" ca="1" si="4278"/>
        <v>3319.8755807735829</v>
      </c>
      <c r="L4098" s="17">
        <f t="shared" ca="1" si="4278"/>
        <v>3354.0080252204189</v>
      </c>
      <c r="M4098" s="17">
        <f t="shared" ca="1" si="4278"/>
        <v>3441.2001510587438</v>
      </c>
      <c r="N4098" s="17">
        <f t="shared" ca="1" si="4278"/>
        <v>3141.743167687353</v>
      </c>
      <c r="O4098" s="11">
        <f t="shared" ca="1" si="4226"/>
        <v>1</v>
      </c>
      <c r="P4098" s="17">
        <f t="shared" ca="1" si="4266"/>
        <v>141.74316768735298</v>
      </c>
    </row>
    <row r="4099" spans="1:16" x14ac:dyDescent="0.35">
      <c r="A4099" s="14">
        <v>4086</v>
      </c>
      <c r="B4099" s="17">
        <f t="shared" si="4224"/>
        <v>2987</v>
      </c>
      <c r="C4099" s="17">
        <f t="shared" ref="C4099:N4099" ca="1" si="4279">B4099*EXP((($E$6-$E$7-0.5*$E$5^2)*$E$8)+($E$5*_xlfn.NORM.S.INV(RAND())*SQRT($E$8)))</f>
        <v>2768.0068904390951</v>
      </c>
      <c r="D4099" s="17">
        <f t="shared" ca="1" si="4279"/>
        <v>2916.2732808832975</v>
      </c>
      <c r="E4099" s="17">
        <f t="shared" ca="1" si="4279"/>
        <v>2957.0208753196221</v>
      </c>
      <c r="F4099" s="17">
        <f t="shared" ca="1" si="4279"/>
        <v>3282.1447277586967</v>
      </c>
      <c r="G4099" s="17">
        <f t="shared" ca="1" si="4279"/>
        <v>3263.1458605052985</v>
      </c>
      <c r="H4099" s="17">
        <f t="shared" ca="1" si="4279"/>
        <v>3393.9790890677896</v>
      </c>
      <c r="I4099" s="17">
        <f t="shared" ca="1" si="4279"/>
        <v>3303.0962166531031</v>
      </c>
      <c r="J4099" s="17">
        <f t="shared" ca="1" si="4279"/>
        <v>3750.8863839442229</v>
      </c>
      <c r="K4099" s="17">
        <f t="shared" ca="1" si="4279"/>
        <v>3920.2851606468134</v>
      </c>
      <c r="L4099" s="17">
        <f t="shared" ca="1" si="4279"/>
        <v>4439.1764136690244</v>
      </c>
      <c r="M4099" s="17">
        <f t="shared" ca="1" si="4279"/>
        <v>4880.6147952344427</v>
      </c>
      <c r="N4099" s="17">
        <f t="shared" ca="1" si="4279"/>
        <v>4828.7199590964847</v>
      </c>
      <c r="O4099" s="11">
        <f t="shared" ca="1" si="4226"/>
        <v>1</v>
      </c>
      <c r="P4099" s="17">
        <f t="shared" ca="1" si="4266"/>
        <v>1828.7199590964847</v>
      </c>
    </row>
    <row r="4100" spans="1:16" x14ac:dyDescent="0.35">
      <c r="A4100" s="14">
        <v>4087</v>
      </c>
      <c r="B4100" s="17">
        <f t="shared" si="4224"/>
        <v>2987</v>
      </c>
      <c r="C4100" s="17">
        <f t="shared" ref="C4100:N4100" ca="1" si="4280">B4100*EXP((($E$6-$E$7-0.5*$E$5^2)*$E$8)+($E$5*_xlfn.NORM.S.INV(RAND())*SQRT($E$8)))</f>
        <v>2846.3596292388379</v>
      </c>
      <c r="D4100" s="17">
        <f t="shared" ca="1" si="4280"/>
        <v>2758.5237392869153</v>
      </c>
      <c r="E4100" s="17">
        <f t="shared" ca="1" si="4280"/>
        <v>2676.7947360696767</v>
      </c>
      <c r="F4100" s="17">
        <f t="shared" ca="1" si="4280"/>
        <v>2817.9300280403668</v>
      </c>
      <c r="G4100" s="17">
        <f t="shared" ca="1" si="4280"/>
        <v>2925.7531972497295</v>
      </c>
      <c r="H4100" s="17">
        <f t="shared" ca="1" si="4280"/>
        <v>3106.4548587389791</v>
      </c>
      <c r="I4100" s="17">
        <f t="shared" ca="1" si="4280"/>
        <v>2906.8777737983596</v>
      </c>
      <c r="J4100" s="17">
        <f t="shared" ca="1" si="4280"/>
        <v>2674.7578882774374</v>
      </c>
      <c r="K4100" s="17">
        <f t="shared" ca="1" si="4280"/>
        <v>2715.9141884925666</v>
      </c>
      <c r="L4100" s="17">
        <f t="shared" ca="1" si="4280"/>
        <v>2776.4637223656127</v>
      </c>
      <c r="M4100" s="17">
        <f t="shared" ca="1" si="4280"/>
        <v>2800.3056513681227</v>
      </c>
      <c r="N4100" s="17">
        <f t="shared" ca="1" si="4280"/>
        <v>2666.8269236007272</v>
      </c>
      <c r="O4100" s="11">
        <f t="shared" ca="1" si="4226"/>
        <v>0</v>
      </c>
      <c r="P4100" s="17">
        <f t="shared" ca="1" si="4266"/>
        <v>0</v>
      </c>
    </row>
    <row r="4101" spans="1:16" x14ac:dyDescent="0.35">
      <c r="A4101" s="14">
        <v>4088</v>
      </c>
      <c r="B4101" s="17">
        <f t="shared" si="4224"/>
        <v>2987</v>
      </c>
      <c r="C4101" s="17">
        <f t="shared" ref="C4101:N4101" ca="1" si="4281">B4101*EXP((($E$6-$E$7-0.5*$E$5^2)*$E$8)+($E$5*_xlfn.NORM.S.INV(RAND())*SQRT($E$8)))</f>
        <v>3038.9486768826273</v>
      </c>
      <c r="D4101" s="17">
        <f t="shared" ca="1" si="4281"/>
        <v>2828.9222975876869</v>
      </c>
      <c r="E4101" s="17">
        <f t="shared" ca="1" si="4281"/>
        <v>2867.639998884365</v>
      </c>
      <c r="F4101" s="17">
        <f t="shared" ca="1" si="4281"/>
        <v>3095.1264086131787</v>
      </c>
      <c r="G4101" s="17">
        <f t="shared" ca="1" si="4281"/>
        <v>3330.4887110136237</v>
      </c>
      <c r="H4101" s="17">
        <f t="shared" ca="1" si="4281"/>
        <v>3394.4984885232561</v>
      </c>
      <c r="I4101" s="17">
        <f t="shared" ca="1" si="4281"/>
        <v>3738.936596443164</v>
      </c>
      <c r="J4101" s="17">
        <f t="shared" ca="1" si="4281"/>
        <v>4151.3990631736451</v>
      </c>
      <c r="K4101" s="17">
        <f t="shared" ca="1" si="4281"/>
        <v>4058.8187917222281</v>
      </c>
      <c r="L4101" s="17">
        <f t="shared" ca="1" si="4281"/>
        <v>4033.3776729274359</v>
      </c>
      <c r="M4101" s="17">
        <f t="shared" ca="1" si="4281"/>
        <v>4010.5572914009394</v>
      </c>
      <c r="N4101" s="17">
        <f t="shared" ca="1" si="4281"/>
        <v>3877.3227675084804</v>
      </c>
      <c r="O4101" s="11">
        <f t="shared" ca="1" si="4226"/>
        <v>1</v>
      </c>
      <c r="P4101" s="17">
        <f t="shared" ca="1" si="4266"/>
        <v>877.32276750848041</v>
      </c>
    </row>
    <row r="4102" spans="1:16" x14ac:dyDescent="0.35">
      <c r="A4102" s="14">
        <v>4089</v>
      </c>
      <c r="B4102" s="17">
        <f t="shared" si="4224"/>
        <v>2987</v>
      </c>
      <c r="C4102" s="17">
        <f t="shared" ref="C4102:N4102" ca="1" si="4282">B4102*EXP((($E$6-$E$7-0.5*$E$5^2)*$E$8)+($E$5*_xlfn.NORM.S.INV(RAND())*SQRT($E$8)))</f>
        <v>3216.7137274323609</v>
      </c>
      <c r="D4102" s="17">
        <f t="shared" ca="1" si="4282"/>
        <v>3472.8711438163054</v>
      </c>
      <c r="E4102" s="17">
        <f t="shared" ca="1" si="4282"/>
        <v>3664.6976601387669</v>
      </c>
      <c r="F4102" s="17">
        <f t="shared" ca="1" si="4282"/>
        <v>3699.1781934622613</v>
      </c>
      <c r="G4102" s="17">
        <f t="shared" ca="1" si="4282"/>
        <v>3565.4599691049743</v>
      </c>
      <c r="H4102" s="17">
        <f t="shared" ca="1" si="4282"/>
        <v>3820.3157563182535</v>
      </c>
      <c r="I4102" s="17">
        <f t="shared" ca="1" si="4282"/>
        <v>3415.5071443911579</v>
      </c>
      <c r="J4102" s="17">
        <f t="shared" ca="1" si="4282"/>
        <v>3436.9530896422302</v>
      </c>
      <c r="K4102" s="17">
        <f t="shared" ca="1" si="4282"/>
        <v>3480.6419831156318</v>
      </c>
      <c r="L4102" s="17">
        <f t="shared" ca="1" si="4282"/>
        <v>3379.3703467124219</v>
      </c>
      <c r="M4102" s="17">
        <f t="shared" ca="1" si="4282"/>
        <v>2828.2233136876916</v>
      </c>
      <c r="N4102" s="17">
        <f t="shared" ca="1" si="4282"/>
        <v>2947.4016585669842</v>
      </c>
      <c r="O4102" s="11">
        <f t="shared" ca="1" si="4226"/>
        <v>0</v>
      </c>
      <c r="P4102" s="17">
        <f t="shared" ca="1" si="4266"/>
        <v>0</v>
      </c>
    </row>
    <row r="4103" spans="1:16" x14ac:dyDescent="0.35">
      <c r="A4103" s="14">
        <v>4090</v>
      </c>
      <c r="B4103" s="17">
        <f t="shared" si="4224"/>
        <v>2987</v>
      </c>
      <c r="C4103" s="17">
        <f t="shared" ref="C4103:N4103" ca="1" si="4283">B4103*EXP((($E$6-$E$7-0.5*$E$5^2)*$E$8)+($E$5*_xlfn.NORM.S.INV(RAND())*SQRT($E$8)))</f>
        <v>3053.1353218627805</v>
      </c>
      <c r="D4103" s="17">
        <f t="shared" ca="1" si="4283"/>
        <v>3061.6641793198387</v>
      </c>
      <c r="E4103" s="17">
        <f t="shared" ca="1" si="4283"/>
        <v>3228.183003861729</v>
      </c>
      <c r="F4103" s="17">
        <f t="shared" ca="1" si="4283"/>
        <v>3126.7068534746118</v>
      </c>
      <c r="G4103" s="17">
        <f t="shared" ca="1" si="4283"/>
        <v>3405.4710895948397</v>
      </c>
      <c r="H4103" s="17">
        <f t="shared" ca="1" si="4283"/>
        <v>3100.9878818197712</v>
      </c>
      <c r="I4103" s="17">
        <f t="shared" ca="1" si="4283"/>
        <v>3310.9852329973314</v>
      </c>
      <c r="J4103" s="17">
        <f t="shared" ca="1" si="4283"/>
        <v>3454.1166645338621</v>
      </c>
      <c r="K4103" s="17">
        <f t="shared" ca="1" si="4283"/>
        <v>3466.8493647055229</v>
      </c>
      <c r="L4103" s="17">
        <f t="shared" ca="1" si="4283"/>
        <v>3382.5845391149705</v>
      </c>
      <c r="M4103" s="17">
        <f t="shared" ca="1" si="4283"/>
        <v>3356.8476650867306</v>
      </c>
      <c r="N4103" s="17">
        <f t="shared" ca="1" si="4283"/>
        <v>3372.4675529205601</v>
      </c>
      <c r="O4103" s="11">
        <f t="shared" ca="1" si="4226"/>
        <v>1</v>
      </c>
      <c r="P4103" s="17">
        <f t="shared" ca="1" si="4266"/>
        <v>372.46755292056014</v>
      </c>
    </row>
    <row r="4104" spans="1:16" x14ac:dyDescent="0.35">
      <c r="A4104" s="14">
        <v>4091</v>
      </c>
      <c r="B4104" s="17">
        <f t="shared" si="4224"/>
        <v>2987</v>
      </c>
      <c r="C4104" s="17">
        <f t="shared" ref="C4104:N4104" ca="1" si="4284">B4104*EXP((($E$6-$E$7-0.5*$E$5^2)*$E$8)+($E$5*_xlfn.NORM.S.INV(RAND())*SQRT($E$8)))</f>
        <v>3038.2992087796533</v>
      </c>
      <c r="D4104" s="17">
        <f t="shared" ca="1" si="4284"/>
        <v>3154.033680545996</v>
      </c>
      <c r="E4104" s="17">
        <f t="shared" ca="1" si="4284"/>
        <v>3234.2759238693047</v>
      </c>
      <c r="F4104" s="17">
        <f t="shared" ca="1" si="4284"/>
        <v>3193.2198782530827</v>
      </c>
      <c r="G4104" s="17">
        <f t="shared" ca="1" si="4284"/>
        <v>3206.1351199537389</v>
      </c>
      <c r="H4104" s="17">
        <f t="shared" ca="1" si="4284"/>
        <v>3057.7429134168597</v>
      </c>
      <c r="I4104" s="17">
        <f t="shared" ca="1" si="4284"/>
        <v>3390.4644263870446</v>
      </c>
      <c r="J4104" s="17">
        <f t="shared" ca="1" si="4284"/>
        <v>3549.0510515693286</v>
      </c>
      <c r="K4104" s="17">
        <f t="shared" ca="1" si="4284"/>
        <v>3448.48517380265</v>
      </c>
      <c r="L4104" s="17">
        <f t="shared" ca="1" si="4284"/>
        <v>3409.9393043838459</v>
      </c>
      <c r="M4104" s="17">
        <f t="shared" ca="1" si="4284"/>
        <v>3291.3893916066222</v>
      </c>
      <c r="N4104" s="17">
        <f t="shared" ca="1" si="4284"/>
        <v>3238.4305568499371</v>
      </c>
      <c r="O4104" s="11">
        <f t="shared" ca="1" si="4226"/>
        <v>1</v>
      </c>
      <c r="P4104" s="17">
        <f t="shared" ca="1" si="4266"/>
        <v>238.43055684993715</v>
      </c>
    </row>
    <row r="4105" spans="1:16" x14ac:dyDescent="0.35">
      <c r="A4105" s="14">
        <v>4092</v>
      </c>
      <c r="B4105" s="17">
        <f t="shared" si="4224"/>
        <v>2987</v>
      </c>
      <c r="C4105" s="17">
        <f t="shared" ref="C4105:N4105" ca="1" si="4285">B4105*EXP((($E$6-$E$7-0.5*$E$5^2)*$E$8)+($E$5*_xlfn.NORM.S.INV(RAND())*SQRT($E$8)))</f>
        <v>3138.0990398184463</v>
      </c>
      <c r="D4105" s="17">
        <f t="shared" ca="1" si="4285"/>
        <v>3330.6306330597668</v>
      </c>
      <c r="E4105" s="17">
        <f t="shared" ca="1" si="4285"/>
        <v>3274.5602046093709</v>
      </c>
      <c r="F4105" s="17">
        <f t="shared" ca="1" si="4285"/>
        <v>3344.5315586454076</v>
      </c>
      <c r="G4105" s="17">
        <f t="shared" ca="1" si="4285"/>
        <v>3631.0899827931621</v>
      </c>
      <c r="H4105" s="17">
        <f t="shared" ca="1" si="4285"/>
        <v>3669.4963520692995</v>
      </c>
      <c r="I4105" s="17">
        <f t="shared" ca="1" si="4285"/>
        <v>3757.990153787046</v>
      </c>
      <c r="J4105" s="17">
        <f t="shared" ca="1" si="4285"/>
        <v>3946.8759282008282</v>
      </c>
      <c r="K4105" s="17">
        <f t="shared" ca="1" si="4285"/>
        <v>3988.6673346676798</v>
      </c>
      <c r="L4105" s="17">
        <f t="shared" ca="1" si="4285"/>
        <v>3560.3540202178365</v>
      </c>
      <c r="M4105" s="17">
        <f t="shared" ca="1" si="4285"/>
        <v>3580.2660524867524</v>
      </c>
      <c r="N4105" s="17">
        <f t="shared" ca="1" si="4285"/>
        <v>3703.8978620986672</v>
      </c>
      <c r="O4105" s="11">
        <f t="shared" ca="1" si="4226"/>
        <v>1</v>
      </c>
      <c r="P4105" s="17">
        <f t="shared" ca="1" si="4266"/>
        <v>703.89786209866725</v>
      </c>
    </row>
    <row r="4106" spans="1:16" x14ac:dyDescent="0.35">
      <c r="A4106" s="14">
        <v>4093</v>
      </c>
      <c r="B4106" s="17">
        <f t="shared" si="4224"/>
        <v>2987</v>
      </c>
      <c r="C4106" s="17">
        <f t="shared" ref="C4106:N4106" ca="1" si="4286">B4106*EXP((($E$6-$E$7-0.5*$E$5^2)*$E$8)+($E$5*_xlfn.NORM.S.INV(RAND())*SQRT($E$8)))</f>
        <v>3143.6150331763342</v>
      </c>
      <c r="D4106" s="17">
        <f t="shared" ca="1" si="4286"/>
        <v>3432.4504902930053</v>
      </c>
      <c r="E4106" s="17">
        <f t="shared" ca="1" si="4286"/>
        <v>3590.9224208494265</v>
      </c>
      <c r="F4106" s="17">
        <f t="shared" ca="1" si="4286"/>
        <v>4121.812085930811</v>
      </c>
      <c r="G4106" s="17">
        <f t="shared" ca="1" si="4286"/>
        <v>4260.2097967546079</v>
      </c>
      <c r="H4106" s="17">
        <f t="shared" ca="1" si="4286"/>
        <v>4316.1709959311911</v>
      </c>
      <c r="I4106" s="17">
        <f t="shared" ca="1" si="4286"/>
        <v>4209.8807996855321</v>
      </c>
      <c r="J4106" s="17">
        <f t="shared" ca="1" si="4286"/>
        <v>4653.82457280975</v>
      </c>
      <c r="K4106" s="17">
        <f t="shared" ca="1" si="4286"/>
        <v>4973.8078258893383</v>
      </c>
      <c r="L4106" s="17">
        <f t="shared" ca="1" si="4286"/>
        <v>5280.335304952664</v>
      </c>
      <c r="M4106" s="17">
        <f t="shared" ca="1" si="4286"/>
        <v>4692.7002514230908</v>
      </c>
      <c r="N4106" s="17">
        <f t="shared" ca="1" si="4286"/>
        <v>4675.3138278222741</v>
      </c>
      <c r="O4106" s="11">
        <f t="shared" ca="1" si="4226"/>
        <v>1</v>
      </c>
      <c r="P4106" s="17">
        <f t="shared" ca="1" si="4266"/>
        <v>1675.3138278222741</v>
      </c>
    </row>
    <row r="4107" spans="1:16" x14ac:dyDescent="0.35">
      <c r="A4107" s="14">
        <v>4094</v>
      </c>
      <c r="B4107" s="17">
        <f t="shared" si="4224"/>
        <v>2987</v>
      </c>
      <c r="C4107" s="17">
        <f t="shared" ref="C4107:N4107" ca="1" si="4287">B4107*EXP((($E$6-$E$7-0.5*$E$5^2)*$E$8)+($E$5*_xlfn.NORM.S.INV(RAND())*SQRT($E$8)))</f>
        <v>3175.4958399460702</v>
      </c>
      <c r="D4107" s="17">
        <f t="shared" ca="1" si="4287"/>
        <v>3224.1577453835775</v>
      </c>
      <c r="E4107" s="17">
        <f t="shared" ca="1" si="4287"/>
        <v>3520.0733039519569</v>
      </c>
      <c r="F4107" s="17">
        <f t="shared" ca="1" si="4287"/>
        <v>3679.0500753503643</v>
      </c>
      <c r="G4107" s="17">
        <f t="shared" ca="1" si="4287"/>
        <v>3610.7423382992629</v>
      </c>
      <c r="H4107" s="17">
        <f t="shared" ca="1" si="4287"/>
        <v>3786.7974582426091</v>
      </c>
      <c r="I4107" s="17">
        <f t="shared" ca="1" si="4287"/>
        <v>4059.9733491752636</v>
      </c>
      <c r="J4107" s="17">
        <f t="shared" ca="1" si="4287"/>
        <v>4299.3636665433269</v>
      </c>
      <c r="K4107" s="17">
        <f t="shared" ca="1" si="4287"/>
        <v>4189.5290306163415</v>
      </c>
      <c r="L4107" s="17">
        <f t="shared" ca="1" si="4287"/>
        <v>4134.3903837697089</v>
      </c>
      <c r="M4107" s="17">
        <f t="shared" ca="1" si="4287"/>
        <v>4118.5879492837212</v>
      </c>
      <c r="N4107" s="17">
        <f t="shared" ca="1" si="4287"/>
        <v>3986.2703330746704</v>
      </c>
      <c r="O4107" s="11">
        <f t="shared" ca="1" si="4226"/>
        <v>1</v>
      </c>
      <c r="P4107" s="17">
        <f t="shared" ca="1" si="4266"/>
        <v>986.27033307467036</v>
      </c>
    </row>
    <row r="4108" spans="1:16" x14ac:dyDescent="0.35">
      <c r="A4108" s="14">
        <v>4095</v>
      </c>
      <c r="B4108" s="17">
        <f t="shared" si="4224"/>
        <v>2987</v>
      </c>
      <c r="C4108" s="17">
        <f t="shared" ref="C4108:N4108" ca="1" si="4288">B4108*EXP((($E$6-$E$7-0.5*$E$5^2)*$E$8)+($E$5*_xlfn.NORM.S.INV(RAND())*SQRT($E$8)))</f>
        <v>2981.8724792044559</v>
      </c>
      <c r="D4108" s="17">
        <f t="shared" ca="1" si="4288"/>
        <v>2916.5717455314234</v>
      </c>
      <c r="E4108" s="17">
        <f t="shared" ca="1" si="4288"/>
        <v>3134.5469460174477</v>
      </c>
      <c r="F4108" s="17">
        <f t="shared" ca="1" si="4288"/>
        <v>3493.3856480954669</v>
      </c>
      <c r="G4108" s="17">
        <f t="shared" ca="1" si="4288"/>
        <v>3746.3520899963009</v>
      </c>
      <c r="H4108" s="17">
        <f t="shared" ca="1" si="4288"/>
        <v>3554.688944724166</v>
      </c>
      <c r="I4108" s="17">
        <f t="shared" ca="1" si="4288"/>
        <v>3497.1225460888481</v>
      </c>
      <c r="J4108" s="17">
        <f t="shared" ca="1" si="4288"/>
        <v>3214.1295804591391</v>
      </c>
      <c r="K4108" s="17">
        <f t="shared" ca="1" si="4288"/>
        <v>3112.8323383414199</v>
      </c>
      <c r="L4108" s="17">
        <f t="shared" ca="1" si="4288"/>
        <v>3489.9904321339927</v>
      </c>
      <c r="M4108" s="17">
        <f t="shared" ca="1" si="4288"/>
        <v>3620.0868609815602</v>
      </c>
      <c r="N4108" s="17">
        <f t="shared" ca="1" si="4288"/>
        <v>3851.2035445631259</v>
      </c>
      <c r="O4108" s="11">
        <f t="shared" ca="1" si="4226"/>
        <v>1</v>
      </c>
      <c r="P4108" s="17">
        <f t="shared" ca="1" si="4266"/>
        <v>851.20354456312589</v>
      </c>
    </row>
    <row r="4109" spans="1:16" x14ac:dyDescent="0.35">
      <c r="A4109" s="14">
        <v>4096</v>
      </c>
      <c r="B4109" s="17">
        <f t="shared" si="4224"/>
        <v>2987</v>
      </c>
      <c r="C4109" s="17">
        <f t="shared" ref="C4109:N4109" ca="1" si="4289">B4109*EXP((($E$6-$E$7-0.5*$E$5^2)*$E$8)+($E$5*_xlfn.NORM.S.INV(RAND())*SQRT($E$8)))</f>
        <v>3108.8219525488357</v>
      </c>
      <c r="D4109" s="17">
        <f t="shared" ca="1" si="4289"/>
        <v>2974.3950661788813</v>
      </c>
      <c r="E4109" s="17">
        <f t="shared" ca="1" si="4289"/>
        <v>3159.2212862481724</v>
      </c>
      <c r="F4109" s="17">
        <f t="shared" ca="1" si="4289"/>
        <v>3203.9298638138494</v>
      </c>
      <c r="G4109" s="17">
        <f t="shared" ca="1" si="4289"/>
        <v>3205.1951775525486</v>
      </c>
      <c r="H4109" s="17">
        <f t="shared" ca="1" si="4289"/>
        <v>3106.1947553749874</v>
      </c>
      <c r="I4109" s="17">
        <f t="shared" ca="1" si="4289"/>
        <v>2955.3746633796218</v>
      </c>
      <c r="J4109" s="17">
        <f t="shared" ca="1" si="4289"/>
        <v>3094.7572380336942</v>
      </c>
      <c r="K4109" s="17">
        <f t="shared" ca="1" si="4289"/>
        <v>3218.5333783356555</v>
      </c>
      <c r="L4109" s="17">
        <f t="shared" ca="1" si="4289"/>
        <v>3353.2486767018495</v>
      </c>
      <c r="M4109" s="17">
        <f t="shared" ca="1" si="4289"/>
        <v>3340.7703859078852</v>
      </c>
      <c r="N4109" s="17">
        <f t="shared" ca="1" si="4289"/>
        <v>3167.6482756949272</v>
      </c>
      <c r="O4109" s="11">
        <f t="shared" ca="1" si="4226"/>
        <v>1</v>
      </c>
      <c r="P4109" s="17">
        <f t="shared" ca="1" si="4266"/>
        <v>167.64827569492718</v>
      </c>
    </row>
    <row r="4110" spans="1:16" x14ac:dyDescent="0.35">
      <c r="A4110" s="14">
        <v>4097</v>
      </c>
      <c r="B4110" s="17">
        <f t="shared" si="4224"/>
        <v>2987</v>
      </c>
      <c r="C4110" s="17">
        <f t="shared" ref="C4110:N4110" ca="1" si="4290">B4110*EXP((($E$6-$E$7-0.5*$E$5^2)*$E$8)+($E$5*_xlfn.NORM.S.INV(RAND())*SQRT($E$8)))</f>
        <v>3045.8856368907641</v>
      </c>
      <c r="D4110" s="17">
        <f t="shared" ca="1" si="4290"/>
        <v>2971.4422485199716</v>
      </c>
      <c r="E4110" s="17">
        <f t="shared" ca="1" si="4290"/>
        <v>3002.1078867771007</v>
      </c>
      <c r="F4110" s="17">
        <f t="shared" ca="1" si="4290"/>
        <v>2997.4521234936788</v>
      </c>
      <c r="G4110" s="17">
        <f t="shared" ca="1" si="4290"/>
        <v>2736.6773809054539</v>
      </c>
      <c r="H4110" s="17">
        <f t="shared" ca="1" si="4290"/>
        <v>2534.0904544131981</v>
      </c>
      <c r="I4110" s="17">
        <f t="shared" ca="1" si="4290"/>
        <v>2814.9988995235663</v>
      </c>
      <c r="J4110" s="17">
        <f t="shared" ca="1" si="4290"/>
        <v>2998.0418799558684</v>
      </c>
      <c r="K4110" s="17">
        <f t="shared" ca="1" si="4290"/>
        <v>2901.0155524955494</v>
      </c>
      <c r="L4110" s="17">
        <f t="shared" ca="1" si="4290"/>
        <v>2810.9839588103378</v>
      </c>
      <c r="M4110" s="17">
        <f t="shared" ca="1" si="4290"/>
        <v>3101.9362902653211</v>
      </c>
      <c r="N4110" s="17">
        <f t="shared" ca="1" si="4290"/>
        <v>2938.4503897673726</v>
      </c>
      <c r="O4110" s="11">
        <f t="shared" ca="1" si="4226"/>
        <v>0</v>
      </c>
      <c r="P4110" s="17">
        <f t="shared" ca="1" si="4266"/>
        <v>0</v>
      </c>
    </row>
    <row r="4111" spans="1:16" x14ac:dyDescent="0.35">
      <c r="A4111" s="14">
        <v>4098</v>
      </c>
      <c r="B4111" s="17">
        <f t="shared" ref="B4111:B4174" si="4291">$E$3</f>
        <v>2987</v>
      </c>
      <c r="C4111" s="17">
        <f t="shared" ref="C4111:N4111" ca="1" si="4292">B4111*EXP((($E$6-$E$7-0.5*$E$5^2)*$E$8)+($E$5*_xlfn.NORM.S.INV(RAND())*SQRT($E$8)))</f>
        <v>3159.3379234095637</v>
      </c>
      <c r="D4111" s="17">
        <f t="shared" ca="1" si="4292"/>
        <v>3219.9648337509102</v>
      </c>
      <c r="E4111" s="17">
        <f t="shared" ca="1" si="4292"/>
        <v>3365.1118397356308</v>
      </c>
      <c r="F4111" s="17">
        <f t="shared" ca="1" si="4292"/>
        <v>3601.4600138300548</v>
      </c>
      <c r="G4111" s="17">
        <f t="shared" ca="1" si="4292"/>
        <v>3831.0882881210537</v>
      </c>
      <c r="H4111" s="17">
        <f t="shared" ca="1" si="4292"/>
        <v>3526.2444060737407</v>
      </c>
      <c r="I4111" s="17">
        <f t="shared" ca="1" si="4292"/>
        <v>3372.6295544420459</v>
      </c>
      <c r="J4111" s="17">
        <f t="shared" ca="1" si="4292"/>
        <v>3576.2906636199859</v>
      </c>
      <c r="K4111" s="17">
        <f t="shared" ca="1" si="4292"/>
        <v>3436.8844799476901</v>
      </c>
      <c r="L4111" s="17">
        <f t="shared" ca="1" si="4292"/>
        <v>3646.9925474432739</v>
      </c>
      <c r="M4111" s="17">
        <f t="shared" ca="1" si="4292"/>
        <v>3230.9661515778125</v>
      </c>
      <c r="N4111" s="17">
        <f t="shared" ca="1" si="4292"/>
        <v>3611.2204907107562</v>
      </c>
      <c r="O4111" s="11">
        <f t="shared" ref="O4111:O4174" ca="1" si="4293">IF(N4111&gt;$E$4,1,0)</f>
        <v>1</v>
      </c>
      <c r="P4111" s="17">
        <f t="shared" ca="1" si="4266"/>
        <v>611.22049071075617</v>
      </c>
    </row>
    <row r="4112" spans="1:16" x14ac:dyDescent="0.35">
      <c r="A4112" s="14">
        <v>4099</v>
      </c>
      <c r="B4112" s="17">
        <f t="shared" si="4291"/>
        <v>2987</v>
      </c>
      <c r="C4112" s="17">
        <f t="shared" ref="C4112:N4112" ca="1" si="4294">B4112*EXP((($E$6-$E$7-0.5*$E$5^2)*$E$8)+($E$5*_xlfn.NORM.S.INV(RAND())*SQRT($E$8)))</f>
        <v>3005.6774954369253</v>
      </c>
      <c r="D4112" s="17">
        <f t="shared" ca="1" si="4294"/>
        <v>3148.0710065857702</v>
      </c>
      <c r="E4112" s="17">
        <f t="shared" ca="1" si="4294"/>
        <v>3087.1822167625937</v>
      </c>
      <c r="F4112" s="17">
        <f t="shared" ca="1" si="4294"/>
        <v>3094.4607399431738</v>
      </c>
      <c r="G4112" s="17">
        <f t="shared" ca="1" si="4294"/>
        <v>3298.1829347676098</v>
      </c>
      <c r="H4112" s="17">
        <f t="shared" ca="1" si="4294"/>
        <v>3337.7130087954019</v>
      </c>
      <c r="I4112" s="17">
        <f t="shared" ca="1" si="4294"/>
        <v>3196.2084759224563</v>
      </c>
      <c r="J4112" s="17">
        <f t="shared" ca="1" si="4294"/>
        <v>3285.4207018431657</v>
      </c>
      <c r="K4112" s="17">
        <f t="shared" ca="1" si="4294"/>
        <v>3138.2712366714181</v>
      </c>
      <c r="L4112" s="17">
        <f t="shared" ca="1" si="4294"/>
        <v>3191.4883459705857</v>
      </c>
      <c r="M4112" s="17">
        <f t="shared" ca="1" si="4294"/>
        <v>3209.9478405733453</v>
      </c>
      <c r="N4112" s="17">
        <f t="shared" ca="1" si="4294"/>
        <v>3396.157862176758</v>
      </c>
      <c r="O4112" s="11">
        <f t="shared" ca="1" si="4293"/>
        <v>1</v>
      </c>
      <c r="P4112" s="17">
        <f t="shared" ca="1" si="4266"/>
        <v>396.15786217675804</v>
      </c>
    </row>
    <row r="4113" spans="1:16" x14ac:dyDescent="0.35">
      <c r="A4113" s="14">
        <v>4100</v>
      </c>
      <c r="B4113" s="17">
        <f t="shared" si="4291"/>
        <v>2987</v>
      </c>
      <c r="C4113" s="17">
        <f t="shared" ref="C4113:N4113" ca="1" si="4295">B4113*EXP((($E$6-$E$7-0.5*$E$5^2)*$E$8)+($E$5*_xlfn.NORM.S.INV(RAND())*SQRT($E$8)))</f>
        <v>2933.6108589715855</v>
      </c>
      <c r="D4113" s="17">
        <f t="shared" ca="1" si="4295"/>
        <v>2723.8742998251132</v>
      </c>
      <c r="E4113" s="17">
        <f t="shared" ca="1" si="4295"/>
        <v>2964.2100929578928</v>
      </c>
      <c r="F4113" s="17">
        <f t="shared" ca="1" si="4295"/>
        <v>3039.4540606150053</v>
      </c>
      <c r="G4113" s="17">
        <f t="shared" ca="1" si="4295"/>
        <v>2943.1386263736617</v>
      </c>
      <c r="H4113" s="17">
        <f t="shared" ca="1" si="4295"/>
        <v>3233.3074332382848</v>
      </c>
      <c r="I4113" s="17">
        <f t="shared" ca="1" si="4295"/>
        <v>3517.510475502881</v>
      </c>
      <c r="J4113" s="17">
        <f t="shared" ca="1" si="4295"/>
        <v>3566.5238972677444</v>
      </c>
      <c r="K4113" s="17">
        <f t="shared" ca="1" si="4295"/>
        <v>3809.0218034146719</v>
      </c>
      <c r="L4113" s="17">
        <f t="shared" ca="1" si="4295"/>
        <v>4090.923173430042</v>
      </c>
      <c r="M4113" s="17">
        <f t="shared" ca="1" si="4295"/>
        <v>4228.782363300008</v>
      </c>
      <c r="N4113" s="17">
        <f t="shared" ca="1" si="4295"/>
        <v>4279.4043632107059</v>
      </c>
      <c r="O4113" s="11">
        <f t="shared" ca="1" si="4293"/>
        <v>1</v>
      </c>
      <c r="P4113" s="17">
        <f t="shared" ca="1" si="4266"/>
        <v>1279.4043632107059</v>
      </c>
    </row>
    <row r="4114" spans="1:16" x14ac:dyDescent="0.35">
      <c r="A4114" s="14">
        <v>4101</v>
      </c>
      <c r="B4114" s="17">
        <f t="shared" si="4291"/>
        <v>2987</v>
      </c>
      <c r="C4114" s="17">
        <f t="shared" ref="C4114:N4114" ca="1" si="4296">B4114*EXP((($E$6-$E$7-0.5*$E$5^2)*$E$8)+($E$5*_xlfn.NORM.S.INV(RAND())*SQRT($E$8)))</f>
        <v>3230.061067627119</v>
      </c>
      <c r="D4114" s="17">
        <f t="shared" ca="1" si="4296"/>
        <v>3139.4290138463266</v>
      </c>
      <c r="E4114" s="17">
        <f t="shared" ca="1" si="4296"/>
        <v>3114.1144939883875</v>
      </c>
      <c r="F4114" s="17">
        <f t="shared" ca="1" si="4296"/>
        <v>3237.4225157329934</v>
      </c>
      <c r="G4114" s="17">
        <f t="shared" ca="1" si="4296"/>
        <v>3192.889412412469</v>
      </c>
      <c r="H4114" s="17">
        <f t="shared" ca="1" si="4296"/>
        <v>3196.0613509990244</v>
      </c>
      <c r="I4114" s="17">
        <f t="shared" ca="1" si="4296"/>
        <v>3417.3306625180535</v>
      </c>
      <c r="J4114" s="17">
        <f t="shared" ca="1" si="4296"/>
        <v>3525.0336732797191</v>
      </c>
      <c r="K4114" s="17">
        <f t="shared" ca="1" si="4296"/>
        <v>3890.6328598750392</v>
      </c>
      <c r="L4114" s="17">
        <f t="shared" ca="1" si="4296"/>
        <v>3576.8390059517696</v>
      </c>
      <c r="M4114" s="17">
        <f t="shared" ca="1" si="4296"/>
        <v>3481.8569989146963</v>
      </c>
      <c r="N4114" s="17">
        <f t="shared" ca="1" si="4296"/>
        <v>3953.6489785980361</v>
      </c>
      <c r="O4114" s="11">
        <f t="shared" ca="1" si="4293"/>
        <v>1</v>
      </c>
      <c r="P4114" s="17">
        <f t="shared" ca="1" si="4266"/>
        <v>953.64897859803614</v>
      </c>
    </row>
    <row r="4115" spans="1:16" x14ac:dyDescent="0.35">
      <c r="A4115" s="14">
        <v>4102</v>
      </c>
      <c r="B4115" s="17">
        <f t="shared" si="4291"/>
        <v>2987</v>
      </c>
      <c r="C4115" s="17">
        <f t="shared" ref="C4115:N4115" ca="1" si="4297">B4115*EXP((($E$6-$E$7-0.5*$E$5^2)*$E$8)+($E$5*_xlfn.NORM.S.INV(RAND())*SQRT($E$8)))</f>
        <v>2890.415869727412</v>
      </c>
      <c r="D4115" s="17">
        <f t="shared" ca="1" si="4297"/>
        <v>2843.7892841289922</v>
      </c>
      <c r="E4115" s="17">
        <f t="shared" ca="1" si="4297"/>
        <v>2716.9202522673336</v>
      </c>
      <c r="F4115" s="17">
        <f t="shared" ca="1" si="4297"/>
        <v>2587.6782379976307</v>
      </c>
      <c r="G4115" s="17">
        <f t="shared" ca="1" si="4297"/>
        <v>2668.0862552912163</v>
      </c>
      <c r="H4115" s="17">
        <f t="shared" ca="1" si="4297"/>
        <v>2852.2988288382562</v>
      </c>
      <c r="I4115" s="17">
        <f t="shared" ca="1" si="4297"/>
        <v>2649.1802446708462</v>
      </c>
      <c r="J4115" s="17">
        <f t="shared" ca="1" si="4297"/>
        <v>2562.3693549941495</v>
      </c>
      <c r="K4115" s="17">
        <f t="shared" ca="1" si="4297"/>
        <v>2329.4986548811198</v>
      </c>
      <c r="L4115" s="17">
        <f t="shared" ca="1" si="4297"/>
        <v>2141.3802648874807</v>
      </c>
      <c r="M4115" s="17">
        <f t="shared" ca="1" si="4297"/>
        <v>2065.9935502668623</v>
      </c>
      <c r="N4115" s="17">
        <f t="shared" ca="1" si="4297"/>
        <v>1951.4319614791268</v>
      </c>
      <c r="O4115" s="11">
        <f t="shared" ca="1" si="4293"/>
        <v>0</v>
      </c>
      <c r="P4115" s="17">
        <f t="shared" ca="1" si="4266"/>
        <v>0</v>
      </c>
    </row>
    <row r="4116" spans="1:16" x14ac:dyDescent="0.35">
      <c r="A4116" s="14">
        <v>4103</v>
      </c>
      <c r="B4116" s="17">
        <f t="shared" si="4291"/>
        <v>2987</v>
      </c>
      <c r="C4116" s="17">
        <f t="shared" ref="C4116:N4116" ca="1" si="4298">B4116*EXP((($E$6-$E$7-0.5*$E$5^2)*$E$8)+($E$5*_xlfn.NORM.S.INV(RAND())*SQRT($E$8)))</f>
        <v>2874.3356849062279</v>
      </c>
      <c r="D4116" s="17">
        <f t="shared" ca="1" si="4298"/>
        <v>2822.2260759629057</v>
      </c>
      <c r="E4116" s="17">
        <f t="shared" ca="1" si="4298"/>
        <v>2770.8659495325405</v>
      </c>
      <c r="F4116" s="17">
        <f t="shared" ca="1" si="4298"/>
        <v>2803.7911304299396</v>
      </c>
      <c r="G4116" s="17">
        <f t="shared" ca="1" si="4298"/>
        <v>2991.2397478248795</v>
      </c>
      <c r="H4116" s="17">
        <f t="shared" ca="1" si="4298"/>
        <v>2977.6515805929475</v>
      </c>
      <c r="I4116" s="17">
        <f t="shared" ca="1" si="4298"/>
        <v>3084.936305337656</v>
      </c>
      <c r="J4116" s="17">
        <f t="shared" ca="1" si="4298"/>
        <v>3260.9247336437993</v>
      </c>
      <c r="K4116" s="17">
        <f t="shared" ca="1" si="4298"/>
        <v>3618.9612375788442</v>
      </c>
      <c r="L4116" s="17">
        <f t="shared" ca="1" si="4298"/>
        <v>3716.5729992284678</v>
      </c>
      <c r="M4116" s="17">
        <f t="shared" ca="1" si="4298"/>
        <v>3727.2005033256451</v>
      </c>
      <c r="N4116" s="17">
        <f t="shared" ca="1" si="4298"/>
        <v>3624.446077835938</v>
      </c>
      <c r="O4116" s="11">
        <f t="shared" ca="1" si="4293"/>
        <v>1</v>
      </c>
      <c r="P4116" s="17">
        <f t="shared" ca="1" si="4266"/>
        <v>624.44607783593801</v>
      </c>
    </row>
    <row r="4117" spans="1:16" x14ac:dyDescent="0.35">
      <c r="A4117" s="14">
        <v>4104</v>
      </c>
      <c r="B4117" s="17">
        <f t="shared" si="4291"/>
        <v>2987</v>
      </c>
      <c r="C4117" s="17">
        <f t="shared" ref="C4117:N4117" ca="1" si="4299">B4117*EXP((($E$6-$E$7-0.5*$E$5^2)*$E$8)+($E$5*_xlfn.NORM.S.INV(RAND())*SQRT($E$8)))</f>
        <v>3000.5322722333158</v>
      </c>
      <c r="D4117" s="17">
        <f t="shared" ca="1" si="4299"/>
        <v>2976.1289453417567</v>
      </c>
      <c r="E4117" s="17">
        <f t="shared" ca="1" si="4299"/>
        <v>2814.3485021097354</v>
      </c>
      <c r="F4117" s="17">
        <f t="shared" ca="1" si="4299"/>
        <v>3037.188737681241</v>
      </c>
      <c r="G4117" s="17">
        <f t="shared" ca="1" si="4299"/>
        <v>3237.0545873914211</v>
      </c>
      <c r="H4117" s="17">
        <f t="shared" ca="1" si="4299"/>
        <v>3306.3210424907479</v>
      </c>
      <c r="I4117" s="17">
        <f t="shared" ca="1" si="4299"/>
        <v>3557.9366114805653</v>
      </c>
      <c r="J4117" s="17">
        <f t="shared" ca="1" si="4299"/>
        <v>3226.4713905592585</v>
      </c>
      <c r="K4117" s="17">
        <f t="shared" ca="1" si="4299"/>
        <v>3102.078692486245</v>
      </c>
      <c r="L4117" s="17">
        <f t="shared" ca="1" si="4299"/>
        <v>3182.8969594976816</v>
      </c>
      <c r="M4117" s="17">
        <f t="shared" ca="1" si="4299"/>
        <v>3227.1883899079767</v>
      </c>
      <c r="N4117" s="17">
        <f t="shared" ca="1" si="4299"/>
        <v>3577.8422921434103</v>
      </c>
      <c r="O4117" s="11">
        <f t="shared" ca="1" si="4293"/>
        <v>1</v>
      </c>
      <c r="P4117" s="17">
        <f t="shared" ca="1" si="4266"/>
        <v>577.8422921434103</v>
      </c>
    </row>
    <row r="4118" spans="1:16" x14ac:dyDescent="0.35">
      <c r="A4118" s="14">
        <v>4105</v>
      </c>
      <c r="B4118" s="17">
        <f t="shared" si="4291"/>
        <v>2987</v>
      </c>
      <c r="C4118" s="17">
        <f t="shared" ref="C4118:N4118" ca="1" si="4300">B4118*EXP((($E$6-$E$7-0.5*$E$5^2)*$E$8)+($E$5*_xlfn.NORM.S.INV(RAND())*SQRT($E$8)))</f>
        <v>2861.7909524200386</v>
      </c>
      <c r="D4118" s="17">
        <f t="shared" ca="1" si="4300"/>
        <v>2895.127265641866</v>
      </c>
      <c r="E4118" s="17">
        <f t="shared" ca="1" si="4300"/>
        <v>3243.0940557979638</v>
      </c>
      <c r="F4118" s="17">
        <f t="shared" ca="1" si="4300"/>
        <v>3336.841170686956</v>
      </c>
      <c r="G4118" s="17">
        <f t="shared" ca="1" si="4300"/>
        <v>3908.511060305731</v>
      </c>
      <c r="H4118" s="17">
        <f t="shared" ca="1" si="4300"/>
        <v>3671.5142205141442</v>
      </c>
      <c r="I4118" s="17">
        <f t="shared" ca="1" si="4300"/>
        <v>3708.682523596156</v>
      </c>
      <c r="J4118" s="17">
        <f t="shared" ca="1" si="4300"/>
        <v>3541.6867305611859</v>
      </c>
      <c r="K4118" s="17">
        <f t="shared" ca="1" si="4300"/>
        <v>3538.6323345911669</v>
      </c>
      <c r="L4118" s="17">
        <f t="shared" ca="1" si="4300"/>
        <v>3497.7671811660671</v>
      </c>
      <c r="M4118" s="17">
        <f t="shared" ca="1" si="4300"/>
        <v>3631.742620838424</v>
      </c>
      <c r="N4118" s="17">
        <f t="shared" ca="1" si="4300"/>
        <v>3989.3966102738359</v>
      </c>
      <c r="O4118" s="11">
        <f t="shared" ca="1" si="4293"/>
        <v>1</v>
      </c>
      <c r="P4118" s="17">
        <f t="shared" ca="1" si="4266"/>
        <v>989.3966102738359</v>
      </c>
    </row>
    <row r="4119" spans="1:16" x14ac:dyDescent="0.35">
      <c r="A4119" s="14">
        <v>4106</v>
      </c>
      <c r="B4119" s="17">
        <f t="shared" si="4291"/>
        <v>2987</v>
      </c>
      <c r="C4119" s="17">
        <f t="shared" ref="C4119:N4119" ca="1" si="4301">B4119*EXP((($E$6-$E$7-0.5*$E$5^2)*$E$8)+($E$5*_xlfn.NORM.S.INV(RAND())*SQRT($E$8)))</f>
        <v>3293.8147692068746</v>
      </c>
      <c r="D4119" s="17">
        <f t="shared" ca="1" si="4301"/>
        <v>3747.9671059328016</v>
      </c>
      <c r="E4119" s="17">
        <f t="shared" ca="1" si="4301"/>
        <v>3660.6450083309137</v>
      </c>
      <c r="F4119" s="17">
        <f t="shared" ca="1" si="4301"/>
        <v>3628.6966033663643</v>
      </c>
      <c r="G4119" s="17">
        <f t="shared" ca="1" si="4301"/>
        <v>3168.9348921192291</v>
      </c>
      <c r="H4119" s="17">
        <f t="shared" ca="1" si="4301"/>
        <v>3371.7092405418284</v>
      </c>
      <c r="I4119" s="17">
        <f t="shared" ca="1" si="4301"/>
        <v>3330.6485607592376</v>
      </c>
      <c r="J4119" s="17">
        <f t="shared" ca="1" si="4301"/>
        <v>3624.4549465750224</v>
      </c>
      <c r="K4119" s="17">
        <f t="shared" ca="1" si="4301"/>
        <v>4048.7842476939395</v>
      </c>
      <c r="L4119" s="17">
        <f t="shared" ca="1" si="4301"/>
        <v>3976.4683491263845</v>
      </c>
      <c r="M4119" s="17">
        <f t="shared" ca="1" si="4301"/>
        <v>4159.6589947102502</v>
      </c>
      <c r="N4119" s="17">
        <f t="shared" ca="1" si="4301"/>
        <v>4134.0911773943481</v>
      </c>
      <c r="O4119" s="11">
        <f t="shared" ca="1" si="4293"/>
        <v>1</v>
      </c>
      <c r="P4119" s="17">
        <f t="shared" ca="1" si="4266"/>
        <v>1134.0911773943481</v>
      </c>
    </row>
    <row r="4120" spans="1:16" x14ac:dyDescent="0.35">
      <c r="A4120" s="14">
        <v>4107</v>
      </c>
      <c r="B4120" s="17">
        <f t="shared" si="4291"/>
        <v>2987</v>
      </c>
      <c r="C4120" s="17">
        <f t="shared" ref="C4120:N4120" ca="1" si="4302">B4120*EXP((($E$6-$E$7-0.5*$E$5^2)*$E$8)+($E$5*_xlfn.NORM.S.INV(RAND())*SQRT($E$8)))</f>
        <v>2898.9252442609377</v>
      </c>
      <c r="D4120" s="17">
        <f t="shared" ca="1" si="4302"/>
        <v>2816.1881690726796</v>
      </c>
      <c r="E4120" s="17">
        <f t="shared" ca="1" si="4302"/>
        <v>2783.2435953039653</v>
      </c>
      <c r="F4120" s="17">
        <f t="shared" ca="1" si="4302"/>
        <v>2771.3130817100191</v>
      </c>
      <c r="G4120" s="17">
        <f t="shared" ca="1" si="4302"/>
        <v>2859.787562590263</v>
      </c>
      <c r="H4120" s="17">
        <f t="shared" ca="1" si="4302"/>
        <v>2845.1031772157644</v>
      </c>
      <c r="I4120" s="17">
        <f t="shared" ca="1" si="4302"/>
        <v>2965.5044394941019</v>
      </c>
      <c r="J4120" s="17">
        <f t="shared" ca="1" si="4302"/>
        <v>2990.3112331771767</v>
      </c>
      <c r="K4120" s="17">
        <f t="shared" ca="1" si="4302"/>
        <v>3165.9237092352773</v>
      </c>
      <c r="L4120" s="17">
        <f t="shared" ca="1" si="4302"/>
        <v>3136.8503478168136</v>
      </c>
      <c r="M4120" s="17">
        <f t="shared" ca="1" si="4302"/>
        <v>3335.6098003333218</v>
      </c>
      <c r="N4120" s="17">
        <f t="shared" ca="1" si="4302"/>
        <v>3430.7858122446482</v>
      </c>
      <c r="O4120" s="11">
        <f t="shared" ca="1" si="4293"/>
        <v>1</v>
      </c>
      <c r="P4120" s="17">
        <f t="shared" ca="1" si="4266"/>
        <v>430.78581224464824</v>
      </c>
    </row>
    <row r="4121" spans="1:16" x14ac:dyDescent="0.35">
      <c r="A4121" s="14">
        <v>4108</v>
      </c>
      <c r="B4121" s="17">
        <f t="shared" si="4291"/>
        <v>2987</v>
      </c>
      <c r="C4121" s="17">
        <f t="shared" ref="C4121:N4121" ca="1" si="4303">B4121*EXP((($E$6-$E$7-0.5*$E$5^2)*$E$8)+($E$5*_xlfn.NORM.S.INV(RAND())*SQRT($E$8)))</f>
        <v>3139.1908141561503</v>
      </c>
      <c r="D4121" s="17">
        <f t="shared" ca="1" si="4303"/>
        <v>3190.7770819969451</v>
      </c>
      <c r="E4121" s="17">
        <f t="shared" ca="1" si="4303"/>
        <v>3274.4196211161029</v>
      </c>
      <c r="F4121" s="17">
        <f t="shared" ca="1" si="4303"/>
        <v>3405.4243037954352</v>
      </c>
      <c r="G4121" s="17">
        <f t="shared" ca="1" si="4303"/>
        <v>3656.0336572674214</v>
      </c>
      <c r="H4121" s="17">
        <f t="shared" ca="1" si="4303"/>
        <v>3554.2999674553362</v>
      </c>
      <c r="I4121" s="17">
        <f t="shared" ca="1" si="4303"/>
        <v>3551.3978404189265</v>
      </c>
      <c r="J4121" s="17">
        <f t="shared" ca="1" si="4303"/>
        <v>3563.0853119925882</v>
      </c>
      <c r="K4121" s="17">
        <f t="shared" ca="1" si="4303"/>
        <v>3657.259373238443</v>
      </c>
      <c r="L4121" s="17">
        <f t="shared" ca="1" si="4303"/>
        <v>3871.9234743010306</v>
      </c>
      <c r="M4121" s="17">
        <f t="shared" ca="1" si="4303"/>
        <v>3623.5253169295675</v>
      </c>
      <c r="N4121" s="17">
        <f t="shared" ca="1" si="4303"/>
        <v>3842.0449083032649</v>
      </c>
      <c r="O4121" s="11">
        <f t="shared" ca="1" si="4293"/>
        <v>1</v>
      </c>
      <c r="P4121" s="17">
        <f t="shared" ca="1" si="4266"/>
        <v>842.04490830326495</v>
      </c>
    </row>
    <row r="4122" spans="1:16" x14ac:dyDescent="0.35">
      <c r="A4122" s="14">
        <v>4109</v>
      </c>
      <c r="B4122" s="17">
        <f t="shared" si="4291"/>
        <v>2987</v>
      </c>
      <c r="C4122" s="17">
        <f t="shared" ref="C4122:N4122" ca="1" si="4304">B4122*EXP((($E$6-$E$7-0.5*$E$5^2)*$E$8)+($E$5*_xlfn.NORM.S.INV(RAND())*SQRT($E$8)))</f>
        <v>2936.2564309792856</v>
      </c>
      <c r="D4122" s="17">
        <f t="shared" ca="1" si="4304"/>
        <v>2943.0502801321918</v>
      </c>
      <c r="E4122" s="17">
        <f t="shared" ca="1" si="4304"/>
        <v>3116.280856955912</v>
      </c>
      <c r="F4122" s="17">
        <f t="shared" ca="1" si="4304"/>
        <v>2828.9443839531937</v>
      </c>
      <c r="G4122" s="17">
        <f t="shared" ca="1" si="4304"/>
        <v>3185.4198829554766</v>
      </c>
      <c r="H4122" s="17">
        <f t="shared" ca="1" si="4304"/>
        <v>3489.0942163500886</v>
      </c>
      <c r="I4122" s="17">
        <f t="shared" ca="1" si="4304"/>
        <v>3454.7951790303282</v>
      </c>
      <c r="J4122" s="17">
        <f t="shared" ca="1" si="4304"/>
        <v>3633.3072593551965</v>
      </c>
      <c r="K4122" s="17">
        <f t="shared" ca="1" si="4304"/>
        <v>3615.8243748279069</v>
      </c>
      <c r="L4122" s="17">
        <f t="shared" ca="1" si="4304"/>
        <v>3339.8191582603854</v>
      </c>
      <c r="M4122" s="17">
        <f t="shared" ca="1" si="4304"/>
        <v>3514.5063635656334</v>
      </c>
      <c r="N4122" s="17">
        <f t="shared" ca="1" si="4304"/>
        <v>3692.5458268130196</v>
      </c>
      <c r="O4122" s="11">
        <f t="shared" ca="1" si="4293"/>
        <v>1</v>
      </c>
      <c r="P4122" s="17">
        <f t="shared" ca="1" si="4266"/>
        <v>692.54582681301963</v>
      </c>
    </row>
    <row r="4123" spans="1:16" x14ac:dyDescent="0.35">
      <c r="A4123" s="14">
        <v>4110</v>
      </c>
      <c r="B4123" s="17">
        <f t="shared" si="4291"/>
        <v>2987</v>
      </c>
      <c r="C4123" s="17">
        <f t="shared" ref="C4123:N4123" ca="1" si="4305">B4123*EXP((($E$6-$E$7-0.5*$E$5^2)*$E$8)+($E$5*_xlfn.NORM.S.INV(RAND())*SQRT($E$8)))</f>
        <v>2793.760106198808</v>
      </c>
      <c r="D4123" s="17">
        <f t="shared" ca="1" si="4305"/>
        <v>3094.5537317899184</v>
      </c>
      <c r="E4123" s="17">
        <f t="shared" ca="1" si="4305"/>
        <v>3579.7142532388834</v>
      </c>
      <c r="F4123" s="17">
        <f t="shared" ca="1" si="4305"/>
        <v>3634.2393726639743</v>
      </c>
      <c r="G4123" s="17">
        <f t="shared" ca="1" si="4305"/>
        <v>3783.8555658327573</v>
      </c>
      <c r="H4123" s="17">
        <f t="shared" ca="1" si="4305"/>
        <v>3548.6618481644359</v>
      </c>
      <c r="I4123" s="17">
        <f t="shared" ca="1" si="4305"/>
        <v>3387.0097379111976</v>
      </c>
      <c r="J4123" s="17">
        <f t="shared" ca="1" si="4305"/>
        <v>3466.3443661372644</v>
      </c>
      <c r="K4123" s="17">
        <f t="shared" ca="1" si="4305"/>
        <v>3503.2891249824684</v>
      </c>
      <c r="L4123" s="17">
        <f t="shared" ca="1" si="4305"/>
        <v>3318.2040004519495</v>
      </c>
      <c r="M4123" s="17">
        <f t="shared" ca="1" si="4305"/>
        <v>3542.294906461882</v>
      </c>
      <c r="N4123" s="17">
        <f t="shared" ca="1" si="4305"/>
        <v>3510.138503237024</v>
      </c>
      <c r="O4123" s="11">
        <f t="shared" ca="1" si="4293"/>
        <v>1</v>
      </c>
      <c r="P4123" s="17">
        <f t="shared" ca="1" si="4266"/>
        <v>510.138503237024</v>
      </c>
    </row>
    <row r="4124" spans="1:16" x14ac:dyDescent="0.35">
      <c r="A4124" s="14">
        <v>4111</v>
      </c>
      <c r="B4124" s="17">
        <f t="shared" si="4291"/>
        <v>2987</v>
      </c>
      <c r="C4124" s="17">
        <f t="shared" ref="C4124:N4124" ca="1" si="4306">B4124*EXP((($E$6-$E$7-0.5*$E$5^2)*$E$8)+($E$5*_xlfn.NORM.S.INV(RAND())*SQRT($E$8)))</f>
        <v>3155.613964513986</v>
      </c>
      <c r="D4124" s="17">
        <f t="shared" ca="1" si="4306"/>
        <v>3316.9277078936316</v>
      </c>
      <c r="E4124" s="17">
        <f t="shared" ca="1" si="4306"/>
        <v>3331.208040032514</v>
      </c>
      <c r="F4124" s="17">
        <f t="shared" ca="1" si="4306"/>
        <v>3381.0819716258129</v>
      </c>
      <c r="G4124" s="17">
        <f t="shared" ca="1" si="4306"/>
        <v>3428.6712385759283</v>
      </c>
      <c r="H4124" s="17">
        <f t="shared" ca="1" si="4306"/>
        <v>3139.1887014617973</v>
      </c>
      <c r="I4124" s="17">
        <f t="shared" ca="1" si="4306"/>
        <v>3240.745793212403</v>
      </c>
      <c r="J4124" s="17">
        <f t="shared" ca="1" si="4306"/>
        <v>3131.2045404490927</v>
      </c>
      <c r="K4124" s="17">
        <f t="shared" ca="1" si="4306"/>
        <v>2955.4392676682114</v>
      </c>
      <c r="L4124" s="17">
        <f t="shared" ca="1" si="4306"/>
        <v>2711.1501452275338</v>
      </c>
      <c r="M4124" s="17">
        <f t="shared" ca="1" si="4306"/>
        <v>2562.3938429525224</v>
      </c>
      <c r="N4124" s="17">
        <f t="shared" ca="1" si="4306"/>
        <v>2642.9690495997816</v>
      </c>
      <c r="O4124" s="11">
        <f t="shared" ca="1" si="4293"/>
        <v>0</v>
      </c>
      <c r="P4124" s="17">
        <f t="shared" ca="1" si="4266"/>
        <v>0</v>
      </c>
    </row>
    <row r="4125" spans="1:16" x14ac:dyDescent="0.35">
      <c r="A4125" s="14">
        <v>4112</v>
      </c>
      <c r="B4125" s="17">
        <f t="shared" si="4291"/>
        <v>2987</v>
      </c>
      <c r="C4125" s="17">
        <f t="shared" ref="C4125:N4125" ca="1" si="4307">B4125*EXP((($E$6-$E$7-0.5*$E$5^2)*$E$8)+($E$5*_xlfn.NORM.S.INV(RAND())*SQRT($E$8)))</f>
        <v>2601.6822628226978</v>
      </c>
      <c r="D4125" s="17">
        <f t="shared" ca="1" si="4307"/>
        <v>2820.432064008256</v>
      </c>
      <c r="E4125" s="17">
        <f t="shared" ca="1" si="4307"/>
        <v>2918.8886606497331</v>
      </c>
      <c r="F4125" s="17">
        <f t="shared" ca="1" si="4307"/>
        <v>3279.8242148557233</v>
      </c>
      <c r="G4125" s="17">
        <f t="shared" ca="1" si="4307"/>
        <v>3100.1683839532134</v>
      </c>
      <c r="H4125" s="17">
        <f t="shared" ca="1" si="4307"/>
        <v>3434.947685648754</v>
      </c>
      <c r="I4125" s="17">
        <f t="shared" ca="1" si="4307"/>
        <v>3711.4692622101079</v>
      </c>
      <c r="J4125" s="17">
        <f t="shared" ca="1" si="4307"/>
        <v>3835.1778492967769</v>
      </c>
      <c r="K4125" s="17">
        <f t="shared" ca="1" si="4307"/>
        <v>3866.1725973052526</v>
      </c>
      <c r="L4125" s="17">
        <f t="shared" ca="1" si="4307"/>
        <v>3517.5295041142417</v>
      </c>
      <c r="M4125" s="17">
        <f t="shared" ca="1" si="4307"/>
        <v>3560.5942693347142</v>
      </c>
      <c r="N4125" s="17">
        <f t="shared" ca="1" si="4307"/>
        <v>3441.4670387646415</v>
      </c>
      <c r="O4125" s="11">
        <f t="shared" ca="1" si="4293"/>
        <v>1</v>
      </c>
      <c r="P4125" s="17">
        <f t="shared" ca="1" si="4266"/>
        <v>441.46703876464153</v>
      </c>
    </row>
    <row r="4126" spans="1:16" x14ac:dyDescent="0.35">
      <c r="A4126" s="14">
        <v>4113</v>
      </c>
      <c r="B4126" s="17">
        <f t="shared" si="4291"/>
        <v>2987</v>
      </c>
      <c r="C4126" s="17">
        <f t="shared" ref="C4126:N4126" ca="1" si="4308">B4126*EXP((($E$6-$E$7-0.5*$E$5^2)*$E$8)+($E$5*_xlfn.NORM.S.INV(RAND())*SQRT($E$8)))</f>
        <v>3429.8646387479471</v>
      </c>
      <c r="D4126" s="17">
        <f t="shared" ca="1" si="4308"/>
        <v>3252.3698367105021</v>
      </c>
      <c r="E4126" s="17">
        <f t="shared" ca="1" si="4308"/>
        <v>3272.4153823997881</v>
      </c>
      <c r="F4126" s="17">
        <f t="shared" ca="1" si="4308"/>
        <v>3203.5639051238991</v>
      </c>
      <c r="G4126" s="17">
        <f t="shared" ca="1" si="4308"/>
        <v>3094.0386065617549</v>
      </c>
      <c r="H4126" s="17">
        <f t="shared" ca="1" si="4308"/>
        <v>3021.0542480565155</v>
      </c>
      <c r="I4126" s="17">
        <f t="shared" ca="1" si="4308"/>
        <v>3037.6429083196044</v>
      </c>
      <c r="J4126" s="17">
        <f t="shared" ca="1" si="4308"/>
        <v>3344.7505205752395</v>
      </c>
      <c r="K4126" s="17">
        <f t="shared" ca="1" si="4308"/>
        <v>3189.6184562575522</v>
      </c>
      <c r="L4126" s="17">
        <f t="shared" ca="1" si="4308"/>
        <v>3129.3272106831328</v>
      </c>
      <c r="M4126" s="17">
        <f t="shared" ca="1" si="4308"/>
        <v>3497.1204482908947</v>
      </c>
      <c r="N4126" s="17">
        <f t="shared" ca="1" si="4308"/>
        <v>3446.0644775552987</v>
      </c>
      <c r="O4126" s="11">
        <f t="shared" ca="1" si="4293"/>
        <v>1</v>
      </c>
      <c r="P4126" s="17">
        <f t="shared" ca="1" si="4266"/>
        <v>446.06447755529871</v>
      </c>
    </row>
    <row r="4127" spans="1:16" x14ac:dyDescent="0.35">
      <c r="A4127" s="14">
        <v>4114</v>
      </c>
      <c r="B4127" s="17">
        <f t="shared" si="4291"/>
        <v>2987</v>
      </c>
      <c r="C4127" s="17">
        <f t="shared" ref="C4127:N4127" ca="1" si="4309">B4127*EXP((($E$6-$E$7-0.5*$E$5^2)*$E$8)+($E$5*_xlfn.NORM.S.INV(RAND())*SQRT($E$8)))</f>
        <v>2843.6804057090262</v>
      </c>
      <c r="D4127" s="17">
        <f t="shared" ca="1" si="4309"/>
        <v>2771.4211856369029</v>
      </c>
      <c r="E4127" s="17">
        <f t="shared" ca="1" si="4309"/>
        <v>2785.6501801760833</v>
      </c>
      <c r="F4127" s="17">
        <f t="shared" ca="1" si="4309"/>
        <v>2697.0524899842171</v>
      </c>
      <c r="G4127" s="17">
        <f t="shared" ca="1" si="4309"/>
        <v>2575.0549338796627</v>
      </c>
      <c r="H4127" s="17">
        <f t="shared" ca="1" si="4309"/>
        <v>2478.4310920478856</v>
      </c>
      <c r="I4127" s="17">
        <f t="shared" ca="1" si="4309"/>
        <v>2546.1631648738103</v>
      </c>
      <c r="J4127" s="17">
        <f t="shared" ca="1" si="4309"/>
        <v>2677.2116160844125</v>
      </c>
      <c r="K4127" s="17">
        <f t="shared" ca="1" si="4309"/>
        <v>2698.5521117926614</v>
      </c>
      <c r="L4127" s="17">
        <f t="shared" ca="1" si="4309"/>
        <v>2988.6701088512277</v>
      </c>
      <c r="M4127" s="17">
        <f t="shared" ca="1" si="4309"/>
        <v>3029.0735925425392</v>
      </c>
      <c r="N4127" s="17">
        <f t="shared" ca="1" si="4309"/>
        <v>3195.1541681750768</v>
      </c>
      <c r="O4127" s="11">
        <f t="shared" ca="1" si="4293"/>
        <v>1</v>
      </c>
      <c r="P4127" s="17">
        <f t="shared" ca="1" si="4266"/>
        <v>195.15416817507685</v>
      </c>
    </row>
    <row r="4128" spans="1:16" x14ac:dyDescent="0.35">
      <c r="A4128" s="14">
        <v>4115</v>
      </c>
      <c r="B4128" s="17">
        <f t="shared" si="4291"/>
        <v>2987</v>
      </c>
      <c r="C4128" s="17">
        <f t="shared" ref="C4128:N4128" ca="1" si="4310">B4128*EXP((($E$6-$E$7-0.5*$E$5^2)*$E$8)+($E$5*_xlfn.NORM.S.INV(RAND())*SQRT($E$8)))</f>
        <v>3182.8941259444673</v>
      </c>
      <c r="D4128" s="17">
        <f t="shared" ca="1" si="4310"/>
        <v>3397.0676665083538</v>
      </c>
      <c r="E4128" s="17">
        <f t="shared" ca="1" si="4310"/>
        <v>3441.1233037151219</v>
      </c>
      <c r="F4128" s="17">
        <f t="shared" ca="1" si="4310"/>
        <v>3440.8972988324426</v>
      </c>
      <c r="G4128" s="17">
        <f t="shared" ca="1" si="4310"/>
        <v>3307.9400326453474</v>
      </c>
      <c r="H4128" s="17">
        <f t="shared" ca="1" si="4310"/>
        <v>3215.6762821191301</v>
      </c>
      <c r="I4128" s="17">
        <f t="shared" ca="1" si="4310"/>
        <v>3334.1516439436559</v>
      </c>
      <c r="J4128" s="17">
        <f t="shared" ca="1" si="4310"/>
        <v>3526.7062070296633</v>
      </c>
      <c r="K4128" s="17">
        <f t="shared" ca="1" si="4310"/>
        <v>3518.0871814490856</v>
      </c>
      <c r="L4128" s="17">
        <f t="shared" ca="1" si="4310"/>
        <v>3302.1291248233247</v>
      </c>
      <c r="M4128" s="17">
        <f t="shared" ca="1" si="4310"/>
        <v>3198.7269753900764</v>
      </c>
      <c r="N4128" s="17">
        <f t="shared" ca="1" si="4310"/>
        <v>3217.455263572087</v>
      </c>
      <c r="O4128" s="11">
        <f t="shared" ca="1" si="4293"/>
        <v>1</v>
      </c>
      <c r="P4128" s="17">
        <f t="shared" ca="1" si="4266"/>
        <v>217.45526357208701</v>
      </c>
    </row>
    <row r="4129" spans="1:16" x14ac:dyDescent="0.35">
      <c r="A4129" s="14">
        <v>4116</v>
      </c>
      <c r="B4129" s="17">
        <f t="shared" si="4291"/>
        <v>2987</v>
      </c>
      <c r="C4129" s="17">
        <f t="shared" ref="C4129:N4129" ca="1" si="4311">B4129*EXP((($E$6-$E$7-0.5*$E$5^2)*$E$8)+($E$5*_xlfn.NORM.S.INV(RAND())*SQRT($E$8)))</f>
        <v>2719.6585018815022</v>
      </c>
      <c r="D4129" s="17">
        <f t="shared" ca="1" si="4311"/>
        <v>2657.3170289311356</v>
      </c>
      <c r="E4129" s="17">
        <f t="shared" ca="1" si="4311"/>
        <v>2731.3405233068424</v>
      </c>
      <c r="F4129" s="17">
        <f t="shared" ca="1" si="4311"/>
        <v>2826.1943340690791</v>
      </c>
      <c r="G4129" s="17">
        <f t="shared" ca="1" si="4311"/>
        <v>2674.0331099218843</v>
      </c>
      <c r="H4129" s="17">
        <f t="shared" ca="1" si="4311"/>
        <v>2613.9047388553131</v>
      </c>
      <c r="I4129" s="17">
        <f t="shared" ca="1" si="4311"/>
        <v>2594.4108117755245</v>
      </c>
      <c r="J4129" s="17">
        <f t="shared" ca="1" si="4311"/>
        <v>2749.5011172793979</v>
      </c>
      <c r="K4129" s="17">
        <f t="shared" ca="1" si="4311"/>
        <v>2709.6020406378047</v>
      </c>
      <c r="L4129" s="17">
        <f t="shared" ca="1" si="4311"/>
        <v>2747.2498269832472</v>
      </c>
      <c r="M4129" s="17">
        <f t="shared" ca="1" si="4311"/>
        <v>2728.5002479800164</v>
      </c>
      <c r="N4129" s="17">
        <f t="shared" ca="1" si="4311"/>
        <v>2710.6156908618022</v>
      </c>
      <c r="O4129" s="11">
        <f t="shared" ca="1" si="4293"/>
        <v>0</v>
      </c>
      <c r="P4129" s="17">
        <f t="shared" ca="1" si="4266"/>
        <v>0</v>
      </c>
    </row>
    <row r="4130" spans="1:16" x14ac:dyDescent="0.35">
      <c r="A4130" s="14">
        <v>4117</v>
      </c>
      <c r="B4130" s="17">
        <f t="shared" si="4291"/>
        <v>2987</v>
      </c>
      <c r="C4130" s="17">
        <f t="shared" ref="C4130:N4130" ca="1" si="4312">B4130*EXP((($E$6-$E$7-0.5*$E$5^2)*$E$8)+($E$5*_xlfn.NORM.S.INV(RAND())*SQRT($E$8)))</f>
        <v>3063.4166724426636</v>
      </c>
      <c r="D4130" s="17">
        <f t="shared" ca="1" si="4312"/>
        <v>2952.7295399489794</v>
      </c>
      <c r="E4130" s="17">
        <f t="shared" ca="1" si="4312"/>
        <v>3077.9647025762674</v>
      </c>
      <c r="F4130" s="17">
        <f t="shared" ca="1" si="4312"/>
        <v>3164.1710858120696</v>
      </c>
      <c r="G4130" s="17">
        <f t="shared" ca="1" si="4312"/>
        <v>3258.1977049166135</v>
      </c>
      <c r="H4130" s="17">
        <f t="shared" ca="1" si="4312"/>
        <v>3143.6789657909653</v>
      </c>
      <c r="I4130" s="17">
        <f t="shared" ca="1" si="4312"/>
        <v>2833.2822955839079</v>
      </c>
      <c r="J4130" s="17">
        <f t="shared" ca="1" si="4312"/>
        <v>2847.717470578124</v>
      </c>
      <c r="K4130" s="17">
        <f t="shared" ca="1" si="4312"/>
        <v>3004.2817629269462</v>
      </c>
      <c r="L4130" s="17">
        <f t="shared" ca="1" si="4312"/>
        <v>3430.6036332753588</v>
      </c>
      <c r="M4130" s="17">
        <f t="shared" ca="1" si="4312"/>
        <v>3179.3532175864138</v>
      </c>
      <c r="N4130" s="17">
        <f t="shared" ca="1" si="4312"/>
        <v>3058.8487721633883</v>
      </c>
      <c r="O4130" s="11">
        <f t="shared" ca="1" si="4293"/>
        <v>1</v>
      </c>
      <c r="P4130" s="17">
        <f t="shared" ca="1" si="4266"/>
        <v>58.848772163388276</v>
      </c>
    </row>
    <row r="4131" spans="1:16" x14ac:dyDescent="0.35">
      <c r="A4131" s="14">
        <v>4118</v>
      </c>
      <c r="B4131" s="17">
        <f t="shared" si="4291"/>
        <v>2987</v>
      </c>
      <c r="C4131" s="17">
        <f t="shared" ref="C4131:N4131" ca="1" si="4313">B4131*EXP((($E$6-$E$7-0.5*$E$5^2)*$E$8)+($E$5*_xlfn.NORM.S.INV(RAND())*SQRT($E$8)))</f>
        <v>3083.1338101987976</v>
      </c>
      <c r="D4131" s="17">
        <f t="shared" ca="1" si="4313"/>
        <v>3104.5976541490863</v>
      </c>
      <c r="E4131" s="17">
        <f t="shared" ca="1" si="4313"/>
        <v>3308.5187085788484</v>
      </c>
      <c r="F4131" s="17">
        <f t="shared" ca="1" si="4313"/>
        <v>3833.9788793904072</v>
      </c>
      <c r="G4131" s="17">
        <f t="shared" ca="1" si="4313"/>
        <v>3750.0295557288719</v>
      </c>
      <c r="H4131" s="17">
        <f t="shared" ca="1" si="4313"/>
        <v>3734.8966548103604</v>
      </c>
      <c r="I4131" s="17">
        <f t="shared" ca="1" si="4313"/>
        <v>3585.9391220558919</v>
      </c>
      <c r="J4131" s="17">
        <f t="shared" ca="1" si="4313"/>
        <v>3480.0350772762026</v>
      </c>
      <c r="K4131" s="17">
        <f t="shared" ca="1" si="4313"/>
        <v>3285.2846038990338</v>
      </c>
      <c r="L4131" s="17">
        <f t="shared" ca="1" si="4313"/>
        <v>3171.5623855435688</v>
      </c>
      <c r="M4131" s="17">
        <f t="shared" ca="1" si="4313"/>
        <v>3017.2688914157757</v>
      </c>
      <c r="N4131" s="17">
        <f t="shared" ca="1" si="4313"/>
        <v>3020.297870582931</v>
      </c>
      <c r="O4131" s="11">
        <f t="shared" ca="1" si="4293"/>
        <v>1</v>
      </c>
      <c r="P4131" s="17">
        <f t="shared" ca="1" si="4266"/>
        <v>20.297870582930955</v>
      </c>
    </row>
    <row r="4132" spans="1:16" x14ac:dyDescent="0.35">
      <c r="A4132" s="14">
        <v>4119</v>
      </c>
      <c r="B4132" s="17">
        <f t="shared" si="4291"/>
        <v>2987</v>
      </c>
      <c r="C4132" s="17">
        <f t="shared" ref="C4132:N4132" ca="1" si="4314">B4132*EXP((($E$6-$E$7-0.5*$E$5^2)*$E$8)+($E$5*_xlfn.NORM.S.INV(RAND())*SQRT($E$8)))</f>
        <v>3132.8602662271251</v>
      </c>
      <c r="D4132" s="17">
        <f t="shared" ca="1" si="4314"/>
        <v>3366.4018920659714</v>
      </c>
      <c r="E4132" s="17">
        <f t="shared" ca="1" si="4314"/>
        <v>3545.0136842896522</v>
      </c>
      <c r="F4132" s="17">
        <f t="shared" ca="1" si="4314"/>
        <v>3394.9938352616505</v>
      </c>
      <c r="G4132" s="17">
        <f t="shared" ca="1" si="4314"/>
        <v>3690.8357319944971</v>
      </c>
      <c r="H4132" s="17">
        <f t="shared" ca="1" si="4314"/>
        <v>3648.4215039169699</v>
      </c>
      <c r="I4132" s="17">
        <f t="shared" ca="1" si="4314"/>
        <v>3983.0679968464901</v>
      </c>
      <c r="J4132" s="17">
        <f t="shared" ca="1" si="4314"/>
        <v>3914.9812003773777</v>
      </c>
      <c r="K4132" s="17">
        <f t="shared" ca="1" si="4314"/>
        <v>3963.723873474984</v>
      </c>
      <c r="L4132" s="17">
        <f t="shared" ca="1" si="4314"/>
        <v>3727.3328878855641</v>
      </c>
      <c r="M4132" s="17">
        <f t="shared" ca="1" si="4314"/>
        <v>3710.2110221948292</v>
      </c>
      <c r="N4132" s="17">
        <f t="shared" ca="1" si="4314"/>
        <v>3678.1539884017666</v>
      </c>
      <c r="O4132" s="11">
        <f t="shared" ca="1" si="4293"/>
        <v>1</v>
      </c>
      <c r="P4132" s="17">
        <f t="shared" ca="1" si="4266"/>
        <v>678.15398840176658</v>
      </c>
    </row>
    <row r="4133" spans="1:16" x14ac:dyDescent="0.35">
      <c r="A4133" s="14">
        <v>4120</v>
      </c>
      <c r="B4133" s="17">
        <f t="shared" si="4291"/>
        <v>2987</v>
      </c>
      <c r="C4133" s="17">
        <f t="shared" ref="C4133:N4133" ca="1" si="4315">B4133*EXP((($E$6-$E$7-0.5*$E$5^2)*$E$8)+($E$5*_xlfn.NORM.S.INV(RAND())*SQRT($E$8)))</f>
        <v>3284.628738072498</v>
      </c>
      <c r="D4133" s="17">
        <f t="shared" ca="1" si="4315"/>
        <v>3136.6102790955824</v>
      </c>
      <c r="E4133" s="17">
        <f t="shared" ca="1" si="4315"/>
        <v>3109.6064643267732</v>
      </c>
      <c r="F4133" s="17">
        <f t="shared" ca="1" si="4315"/>
        <v>3018.1002900027161</v>
      </c>
      <c r="G4133" s="17">
        <f t="shared" ca="1" si="4315"/>
        <v>3020.1419114581363</v>
      </c>
      <c r="H4133" s="17">
        <f t="shared" ca="1" si="4315"/>
        <v>3133.588706046587</v>
      </c>
      <c r="I4133" s="17">
        <f t="shared" ca="1" si="4315"/>
        <v>2988.5553716340578</v>
      </c>
      <c r="J4133" s="17">
        <f t="shared" ca="1" si="4315"/>
        <v>3287.1439312342841</v>
      </c>
      <c r="K4133" s="17">
        <f t="shared" ca="1" si="4315"/>
        <v>3427.8295472937139</v>
      </c>
      <c r="L4133" s="17">
        <f t="shared" ca="1" si="4315"/>
        <v>3418.5817868017971</v>
      </c>
      <c r="M4133" s="17">
        <f t="shared" ca="1" si="4315"/>
        <v>3194.7861046914345</v>
      </c>
      <c r="N4133" s="17">
        <f t="shared" ca="1" si="4315"/>
        <v>3017.3540651056687</v>
      </c>
      <c r="O4133" s="11">
        <f t="shared" ca="1" si="4293"/>
        <v>1</v>
      </c>
      <c r="P4133" s="17">
        <f t="shared" ca="1" si="4266"/>
        <v>17.354065105668724</v>
      </c>
    </row>
    <row r="4134" spans="1:16" x14ac:dyDescent="0.35">
      <c r="A4134" s="14">
        <v>4121</v>
      </c>
      <c r="B4134" s="17">
        <f t="shared" si="4291"/>
        <v>2987</v>
      </c>
      <c r="C4134" s="17">
        <f t="shared" ref="C4134:N4134" ca="1" si="4316">B4134*EXP((($E$6-$E$7-0.5*$E$5^2)*$E$8)+($E$5*_xlfn.NORM.S.INV(RAND())*SQRT($E$8)))</f>
        <v>3143.9381370920064</v>
      </c>
      <c r="D4134" s="17">
        <f t="shared" ca="1" si="4316"/>
        <v>3432.5732825426044</v>
      </c>
      <c r="E4134" s="17">
        <f t="shared" ca="1" si="4316"/>
        <v>3134.719365089858</v>
      </c>
      <c r="F4134" s="17">
        <f t="shared" ca="1" si="4316"/>
        <v>3196.7227105381421</v>
      </c>
      <c r="G4134" s="17">
        <f t="shared" ca="1" si="4316"/>
        <v>2906.0384273218915</v>
      </c>
      <c r="H4134" s="17">
        <f t="shared" ca="1" si="4316"/>
        <v>2926.9926316099372</v>
      </c>
      <c r="I4134" s="17">
        <f t="shared" ca="1" si="4316"/>
        <v>2785.6713608319455</v>
      </c>
      <c r="J4134" s="17">
        <f t="shared" ca="1" si="4316"/>
        <v>2740.8841624918832</v>
      </c>
      <c r="K4134" s="17">
        <f t="shared" ca="1" si="4316"/>
        <v>2933.2301822216464</v>
      </c>
      <c r="L4134" s="17">
        <f t="shared" ca="1" si="4316"/>
        <v>2954.0601509921048</v>
      </c>
      <c r="M4134" s="17">
        <f t="shared" ca="1" si="4316"/>
        <v>2906.3773545765184</v>
      </c>
      <c r="N4134" s="17">
        <f t="shared" ca="1" si="4316"/>
        <v>2778.8995397675571</v>
      </c>
      <c r="O4134" s="11">
        <f t="shared" ca="1" si="4293"/>
        <v>0</v>
      </c>
      <c r="P4134" s="17">
        <f t="shared" ca="1" si="4266"/>
        <v>0</v>
      </c>
    </row>
    <row r="4135" spans="1:16" x14ac:dyDescent="0.35">
      <c r="A4135" s="14">
        <v>4122</v>
      </c>
      <c r="B4135" s="17">
        <f t="shared" si="4291"/>
        <v>2987</v>
      </c>
      <c r="C4135" s="17">
        <f t="shared" ref="C4135:N4135" ca="1" si="4317">B4135*EXP((($E$6-$E$7-0.5*$E$5^2)*$E$8)+($E$5*_xlfn.NORM.S.INV(RAND())*SQRT($E$8)))</f>
        <v>3068.4872651349751</v>
      </c>
      <c r="D4135" s="17">
        <f t="shared" ca="1" si="4317"/>
        <v>2801.5748374098685</v>
      </c>
      <c r="E4135" s="17">
        <f t="shared" ca="1" si="4317"/>
        <v>2854.5913688211017</v>
      </c>
      <c r="F4135" s="17">
        <f t="shared" ca="1" si="4317"/>
        <v>2923.2479191716943</v>
      </c>
      <c r="G4135" s="17">
        <f t="shared" ca="1" si="4317"/>
        <v>2827.7258081956275</v>
      </c>
      <c r="H4135" s="17">
        <f t="shared" ca="1" si="4317"/>
        <v>2810.1195192434047</v>
      </c>
      <c r="I4135" s="17">
        <f t="shared" ca="1" si="4317"/>
        <v>2636.3901488468541</v>
      </c>
      <c r="J4135" s="17">
        <f t="shared" ca="1" si="4317"/>
        <v>2833.4583013030233</v>
      </c>
      <c r="K4135" s="17">
        <f t="shared" ca="1" si="4317"/>
        <v>2662.2030180527604</v>
      </c>
      <c r="L4135" s="17">
        <f t="shared" ca="1" si="4317"/>
        <v>2989.9695001013779</v>
      </c>
      <c r="M4135" s="17">
        <f t="shared" ca="1" si="4317"/>
        <v>3108.6881422768761</v>
      </c>
      <c r="N4135" s="17">
        <f t="shared" ca="1" si="4317"/>
        <v>2973.2376527929023</v>
      </c>
      <c r="O4135" s="11">
        <f t="shared" ca="1" si="4293"/>
        <v>0</v>
      </c>
      <c r="P4135" s="17">
        <f t="shared" ca="1" si="4266"/>
        <v>0</v>
      </c>
    </row>
    <row r="4136" spans="1:16" x14ac:dyDescent="0.35">
      <c r="A4136" s="14">
        <v>4123</v>
      </c>
      <c r="B4136" s="17">
        <f t="shared" si="4291"/>
        <v>2987</v>
      </c>
      <c r="C4136" s="17">
        <f t="shared" ref="C4136:N4136" ca="1" si="4318">B4136*EXP((($E$6-$E$7-0.5*$E$5^2)*$E$8)+($E$5*_xlfn.NORM.S.INV(RAND())*SQRT($E$8)))</f>
        <v>2834.6767046046539</v>
      </c>
      <c r="D4136" s="17">
        <f t="shared" ca="1" si="4318"/>
        <v>2495.20908833776</v>
      </c>
      <c r="E4136" s="17">
        <f t="shared" ca="1" si="4318"/>
        <v>2609.6536126945839</v>
      </c>
      <c r="F4136" s="17">
        <f t="shared" ca="1" si="4318"/>
        <v>2511.0257302840268</v>
      </c>
      <c r="G4136" s="17">
        <f t="shared" ca="1" si="4318"/>
        <v>2426.8663678227881</v>
      </c>
      <c r="H4136" s="17">
        <f t="shared" ca="1" si="4318"/>
        <v>2251.6484737931478</v>
      </c>
      <c r="I4136" s="17">
        <f t="shared" ca="1" si="4318"/>
        <v>2048.5827382275224</v>
      </c>
      <c r="J4136" s="17">
        <f t="shared" ca="1" si="4318"/>
        <v>2246.1567192733282</v>
      </c>
      <c r="K4136" s="17">
        <f t="shared" ca="1" si="4318"/>
        <v>2206.0696848671328</v>
      </c>
      <c r="L4136" s="17">
        <f t="shared" ca="1" si="4318"/>
        <v>2248.9352503512605</v>
      </c>
      <c r="M4136" s="17">
        <f t="shared" ca="1" si="4318"/>
        <v>2161.0281202097212</v>
      </c>
      <c r="N4136" s="17">
        <f t="shared" ca="1" si="4318"/>
        <v>2040.1131437576435</v>
      </c>
      <c r="O4136" s="11">
        <f t="shared" ca="1" si="4293"/>
        <v>0</v>
      </c>
      <c r="P4136" s="17">
        <f t="shared" ca="1" si="4266"/>
        <v>0</v>
      </c>
    </row>
    <row r="4137" spans="1:16" x14ac:dyDescent="0.35">
      <c r="A4137" s="14">
        <v>4124</v>
      </c>
      <c r="B4137" s="17">
        <f t="shared" si="4291"/>
        <v>2987</v>
      </c>
      <c r="C4137" s="17">
        <f t="shared" ref="C4137:N4137" ca="1" si="4319">B4137*EXP((($E$6-$E$7-0.5*$E$5^2)*$E$8)+($E$5*_xlfn.NORM.S.INV(RAND())*SQRT($E$8)))</f>
        <v>2875.2933438941973</v>
      </c>
      <c r="D4137" s="17">
        <f t="shared" ca="1" si="4319"/>
        <v>3073.8488317018423</v>
      </c>
      <c r="E4137" s="17">
        <f t="shared" ca="1" si="4319"/>
        <v>3030.1174977831206</v>
      </c>
      <c r="F4137" s="17">
        <f t="shared" ca="1" si="4319"/>
        <v>3238.2523677427116</v>
      </c>
      <c r="G4137" s="17">
        <f t="shared" ca="1" si="4319"/>
        <v>3308.9771771689338</v>
      </c>
      <c r="H4137" s="17">
        <f t="shared" ca="1" si="4319"/>
        <v>3434.5831639632293</v>
      </c>
      <c r="I4137" s="17">
        <f t="shared" ca="1" si="4319"/>
        <v>3731.6755868843752</v>
      </c>
      <c r="J4137" s="17">
        <f t="shared" ca="1" si="4319"/>
        <v>3883.4135074180472</v>
      </c>
      <c r="K4137" s="17">
        <f t="shared" ca="1" si="4319"/>
        <v>3900.1177134077134</v>
      </c>
      <c r="L4137" s="17">
        <f t="shared" ca="1" si="4319"/>
        <v>4117.3473145604767</v>
      </c>
      <c r="M4137" s="17">
        <f t="shared" ca="1" si="4319"/>
        <v>4257.8549184908034</v>
      </c>
      <c r="N4137" s="17">
        <f t="shared" ca="1" si="4319"/>
        <v>4604.470866793441</v>
      </c>
      <c r="O4137" s="11">
        <f t="shared" ca="1" si="4293"/>
        <v>1</v>
      </c>
      <c r="P4137" s="17">
        <f t="shared" ca="1" si="4266"/>
        <v>1604.470866793441</v>
      </c>
    </row>
    <row r="4138" spans="1:16" x14ac:dyDescent="0.35">
      <c r="A4138" s="14">
        <v>4125</v>
      </c>
      <c r="B4138" s="17">
        <f t="shared" si="4291"/>
        <v>2987</v>
      </c>
      <c r="C4138" s="17">
        <f t="shared" ref="C4138:N4138" ca="1" si="4320">B4138*EXP((($E$6-$E$7-0.5*$E$5^2)*$E$8)+($E$5*_xlfn.NORM.S.INV(RAND())*SQRT($E$8)))</f>
        <v>2842.5600232663946</v>
      </c>
      <c r="D4138" s="17">
        <f t="shared" ca="1" si="4320"/>
        <v>2814.5035557280667</v>
      </c>
      <c r="E4138" s="17">
        <f t="shared" ca="1" si="4320"/>
        <v>2860.2456515741305</v>
      </c>
      <c r="F4138" s="17">
        <f t="shared" ca="1" si="4320"/>
        <v>2811.6503690327622</v>
      </c>
      <c r="G4138" s="17">
        <f t="shared" ca="1" si="4320"/>
        <v>2774.9405095970978</v>
      </c>
      <c r="H4138" s="17">
        <f t="shared" ca="1" si="4320"/>
        <v>2617.4786509931041</v>
      </c>
      <c r="I4138" s="17">
        <f t="shared" ca="1" si="4320"/>
        <v>2820.9902203677275</v>
      </c>
      <c r="J4138" s="17">
        <f t="shared" ca="1" si="4320"/>
        <v>3076.0976764412171</v>
      </c>
      <c r="K4138" s="17">
        <f t="shared" ca="1" si="4320"/>
        <v>3200.6883744711645</v>
      </c>
      <c r="L4138" s="17">
        <f t="shared" ca="1" si="4320"/>
        <v>3091.0986081165433</v>
      </c>
      <c r="M4138" s="17">
        <f t="shared" ca="1" si="4320"/>
        <v>2964.5243210173071</v>
      </c>
      <c r="N4138" s="17">
        <f t="shared" ca="1" si="4320"/>
        <v>2931.2506087723064</v>
      </c>
      <c r="O4138" s="11">
        <f t="shared" ca="1" si="4293"/>
        <v>0</v>
      </c>
      <c r="P4138" s="17">
        <f t="shared" ca="1" si="4266"/>
        <v>0</v>
      </c>
    </row>
    <row r="4139" spans="1:16" x14ac:dyDescent="0.35">
      <c r="A4139" s="14">
        <v>4126</v>
      </c>
      <c r="B4139" s="17">
        <f t="shared" si="4291"/>
        <v>2987</v>
      </c>
      <c r="C4139" s="17">
        <f t="shared" ref="C4139:N4139" ca="1" si="4321">B4139*EXP((($E$6-$E$7-0.5*$E$5^2)*$E$8)+($E$5*_xlfn.NORM.S.INV(RAND())*SQRT($E$8)))</f>
        <v>3002.4305621683511</v>
      </c>
      <c r="D4139" s="17">
        <f t="shared" ca="1" si="4321"/>
        <v>3109.5958684593243</v>
      </c>
      <c r="E4139" s="17">
        <f t="shared" ca="1" si="4321"/>
        <v>3253.7059887166306</v>
      </c>
      <c r="F4139" s="17">
        <f t="shared" ca="1" si="4321"/>
        <v>3251.4305841267942</v>
      </c>
      <c r="G4139" s="17">
        <f t="shared" ca="1" si="4321"/>
        <v>3669.4670570993744</v>
      </c>
      <c r="H4139" s="17">
        <f t="shared" ca="1" si="4321"/>
        <v>4028.9891375674711</v>
      </c>
      <c r="I4139" s="17">
        <f t="shared" ca="1" si="4321"/>
        <v>4040.2930181183633</v>
      </c>
      <c r="J4139" s="17">
        <f t="shared" ca="1" si="4321"/>
        <v>4252.5503264701329</v>
      </c>
      <c r="K4139" s="17">
        <f t="shared" ca="1" si="4321"/>
        <v>4552.760384070566</v>
      </c>
      <c r="L4139" s="17">
        <f t="shared" ca="1" si="4321"/>
        <v>4320.631732746082</v>
      </c>
      <c r="M4139" s="17">
        <f t="shared" ca="1" si="4321"/>
        <v>4799.8352389763249</v>
      </c>
      <c r="N4139" s="17">
        <f t="shared" ca="1" si="4321"/>
        <v>4709.0715082139368</v>
      </c>
      <c r="O4139" s="11">
        <f t="shared" ca="1" si="4293"/>
        <v>1</v>
      </c>
      <c r="P4139" s="17">
        <f t="shared" ca="1" si="4266"/>
        <v>1709.0715082139368</v>
      </c>
    </row>
    <row r="4140" spans="1:16" x14ac:dyDescent="0.35">
      <c r="A4140" s="14">
        <v>4127</v>
      </c>
      <c r="B4140" s="17">
        <f t="shared" si="4291"/>
        <v>2987</v>
      </c>
      <c r="C4140" s="17">
        <f t="shared" ref="C4140:N4140" ca="1" si="4322">B4140*EXP((($E$6-$E$7-0.5*$E$5^2)*$E$8)+($E$5*_xlfn.NORM.S.INV(RAND())*SQRT($E$8)))</f>
        <v>3232.6270289895524</v>
      </c>
      <c r="D4140" s="17">
        <f t="shared" ca="1" si="4322"/>
        <v>3203.8097682995635</v>
      </c>
      <c r="E4140" s="17">
        <f t="shared" ca="1" si="4322"/>
        <v>3317.6029586797422</v>
      </c>
      <c r="F4140" s="17">
        <f t="shared" ca="1" si="4322"/>
        <v>3775.4815508381589</v>
      </c>
      <c r="G4140" s="17">
        <f t="shared" ca="1" si="4322"/>
        <v>3805.384189550492</v>
      </c>
      <c r="H4140" s="17">
        <f t="shared" ca="1" si="4322"/>
        <v>3810.9493916317565</v>
      </c>
      <c r="I4140" s="17">
        <f t="shared" ca="1" si="4322"/>
        <v>3803.3744218524043</v>
      </c>
      <c r="J4140" s="17">
        <f t="shared" ca="1" si="4322"/>
        <v>3996.1275573453941</v>
      </c>
      <c r="K4140" s="17">
        <f t="shared" ca="1" si="4322"/>
        <v>4362.3361480997683</v>
      </c>
      <c r="L4140" s="17">
        <f t="shared" ca="1" si="4322"/>
        <v>4449.4984479043396</v>
      </c>
      <c r="M4140" s="17">
        <f t="shared" ca="1" si="4322"/>
        <v>4359.2309509576226</v>
      </c>
      <c r="N4140" s="17">
        <f t="shared" ca="1" si="4322"/>
        <v>4500.4981648146277</v>
      </c>
      <c r="O4140" s="11">
        <f t="shared" ca="1" si="4293"/>
        <v>1</v>
      </c>
      <c r="P4140" s="17">
        <f t="shared" ca="1" si="4266"/>
        <v>1500.4981648146277</v>
      </c>
    </row>
    <row r="4141" spans="1:16" x14ac:dyDescent="0.35">
      <c r="A4141" s="14">
        <v>4128</v>
      </c>
      <c r="B4141" s="17">
        <f t="shared" si="4291"/>
        <v>2987</v>
      </c>
      <c r="C4141" s="17">
        <f t="shared" ref="C4141:N4141" ca="1" si="4323">B4141*EXP((($E$6-$E$7-0.5*$E$5^2)*$E$8)+($E$5*_xlfn.NORM.S.INV(RAND())*SQRT($E$8)))</f>
        <v>2962.05964901073</v>
      </c>
      <c r="D4141" s="17">
        <f t="shared" ca="1" si="4323"/>
        <v>3187.6855699438447</v>
      </c>
      <c r="E4141" s="17">
        <f t="shared" ca="1" si="4323"/>
        <v>3037.1225027425799</v>
      </c>
      <c r="F4141" s="17">
        <f t="shared" ca="1" si="4323"/>
        <v>2818.7957509147473</v>
      </c>
      <c r="G4141" s="17">
        <f t="shared" ca="1" si="4323"/>
        <v>3177.5191535109416</v>
      </c>
      <c r="H4141" s="17">
        <f t="shared" ca="1" si="4323"/>
        <v>3329.4939303950973</v>
      </c>
      <c r="I4141" s="17">
        <f t="shared" ca="1" si="4323"/>
        <v>3108.4978099679661</v>
      </c>
      <c r="J4141" s="17">
        <f t="shared" ca="1" si="4323"/>
        <v>2923.9713583088624</v>
      </c>
      <c r="K4141" s="17">
        <f t="shared" ca="1" si="4323"/>
        <v>2985.4396565372081</v>
      </c>
      <c r="L4141" s="17">
        <f t="shared" ca="1" si="4323"/>
        <v>2821.2280196887077</v>
      </c>
      <c r="M4141" s="17">
        <f t="shared" ca="1" si="4323"/>
        <v>2893.5932408474223</v>
      </c>
      <c r="N4141" s="17">
        <f t="shared" ca="1" si="4323"/>
        <v>2667.9065517791914</v>
      </c>
      <c r="O4141" s="11">
        <f t="shared" ca="1" si="4293"/>
        <v>0</v>
      </c>
      <c r="P4141" s="17">
        <f t="shared" ca="1" si="4266"/>
        <v>0</v>
      </c>
    </row>
    <row r="4142" spans="1:16" x14ac:dyDescent="0.35">
      <c r="A4142" s="14">
        <v>4129</v>
      </c>
      <c r="B4142" s="17">
        <f t="shared" si="4291"/>
        <v>2987</v>
      </c>
      <c r="C4142" s="17">
        <f t="shared" ref="C4142:N4142" ca="1" si="4324">B4142*EXP((($E$6-$E$7-0.5*$E$5^2)*$E$8)+($E$5*_xlfn.NORM.S.INV(RAND())*SQRT($E$8)))</f>
        <v>3009.8848990229194</v>
      </c>
      <c r="D4142" s="17">
        <f t="shared" ca="1" si="4324"/>
        <v>2700.4738401526015</v>
      </c>
      <c r="E4142" s="17">
        <f t="shared" ca="1" si="4324"/>
        <v>2480.4211172058758</v>
      </c>
      <c r="F4142" s="17">
        <f t="shared" ca="1" si="4324"/>
        <v>2685.6584453275182</v>
      </c>
      <c r="G4142" s="17">
        <f t="shared" ca="1" si="4324"/>
        <v>2761.036930265278</v>
      </c>
      <c r="H4142" s="17">
        <f t="shared" ca="1" si="4324"/>
        <v>2965.1617353087554</v>
      </c>
      <c r="I4142" s="17">
        <f t="shared" ca="1" si="4324"/>
        <v>3052.2196663822078</v>
      </c>
      <c r="J4142" s="17">
        <f t="shared" ca="1" si="4324"/>
        <v>3166.57839322377</v>
      </c>
      <c r="K4142" s="17">
        <f t="shared" ca="1" si="4324"/>
        <v>3328.6272802071467</v>
      </c>
      <c r="L4142" s="17">
        <f t="shared" ca="1" si="4324"/>
        <v>3200.3373096276473</v>
      </c>
      <c r="M4142" s="17">
        <f t="shared" ca="1" si="4324"/>
        <v>3168.8988303340452</v>
      </c>
      <c r="N4142" s="17">
        <f t="shared" ca="1" si="4324"/>
        <v>3354.8882105804009</v>
      </c>
      <c r="O4142" s="11">
        <f t="shared" ca="1" si="4293"/>
        <v>1</v>
      </c>
      <c r="P4142" s="17">
        <f t="shared" ca="1" si="4266"/>
        <v>354.88821058040094</v>
      </c>
    </row>
    <row r="4143" spans="1:16" x14ac:dyDescent="0.35">
      <c r="A4143" s="14">
        <v>4130</v>
      </c>
      <c r="B4143" s="17">
        <f t="shared" si="4291"/>
        <v>2987</v>
      </c>
      <c r="C4143" s="17">
        <f t="shared" ref="C4143:N4143" ca="1" si="4325">B4143*EXP((($E$6-$E$7-0.5*$E$5^2)*$E$8)+($E$5*_xlfn.NORM.S.INV(RAND())*SQRT($E$8)))</f>
        <v>3048.1869032958416</v>
      </c>
      <c r="D4143" s="17">
        <f t="shared" ca="1" si="4325"/>
        <v>2951.1132849414103</v>
      </c>
      <c r="E4143" s="17">
        <f t="shared" ca="1" si="4325"/>
        <v>3184.5201008986442</v>
      </c>
      <c r="F4143" s="17">
        <f t="shared" ca="1" si="4325"/>
        <v>3637.3052826852422</v>
      </c>
      <c r="G4143" s="17">
        <f t="shared" ca="1" si="4325"/>
        <v>3513.044003590413</v>
      </c>
      <c r="H4143" s="17">
        <f t="shared" ca="1" si="4325"/>
        <v>3690.3417612117432</v>
      </c>
      <c r="I4143" s="17">
        <f t="shared" ca="1" si="4325"/>
        <v>3898.4323588878515</v>
      </c>
      <c r="J4143" s="17">
        <f t="shared" ca="1" si="4325"/>
        <v>4263.1072803298148</v>
      </c>
      <c r="K4143" s="17">
        <f t="shared" ca="1" si="4325"/>
        <v>4372.5206607036544</v>
      </c>
      <c r="L4143" s="17">
        <f t="shared" ca="1" si="4325"/>
        <v>4491.9220359905503</v>
      </c>
      <c r="M4143" s="17">
        <f t="shared" ca="1" si="4325"/>
        <v>4494.0402178971408</v>
      </c>
      <c r="N4143" s="17">
        <f t="shared" ca="1" si="4325"/>
        <v>5151.5057494718212</v>
      </c>
      <c r="O4143" s="11">
        <f t="shared" ca="1" si="4293"/>
        <v>1</v>
      </c>
      <c r="P4143" s="17">
        <f t="shared" ca="1" si="4266"/>
        <v>2151.5057494718212</v>
      </c>
    </row>
    <row r="4144" spans="1:16" x14ac:dyDescent="0.35">
      <c r="A4144" s="14">
        <v>4131</v>
      </c>
      <c r="B4144" s="17">
        <f t="shared" si="4291"/>
        <v>2987</v>
      </c>
      <c r="C4144" s="17">
        <f t="shared" ref="C4144:N4144" ca="1" si="4326">B4144*EXP((($E$6-$E$7-0.5*$E$5^2)*$E$8)+($E$5*_xlfn.NORM.S.INV(RAND())*SQRT($E$8)))</f>
        <v>2829.0751990183157</v>
      </c>
      <c r="D4144" s="17">
        <f t="shared" ca="1" si="4326"/>
        <v>2802.7059850980886</v>
      </c>
      <c r="E4144" s="17">
        <f t="shared" ca="1" si="4326"/>
        <v>2788.5278349607966</v>
      </c>
      <c r="F4144" s="17">
        <f t="shared" ca="1" si="4326"/>
        <v>2689.3510291637067</v>
      </c>
      <c r="G4144" s="17">
        <f t="shared" ca="1" si="4326"/>
        <v>2947.0673179926744</v>
      </c>
      <c r="H4144" s="17">
        <f t="shared" ca="1" si="4326"/>
        <v>3069.7613294310036</v>
      </c>
      <c r="I4144" s="17">
        <f t="shared" ca="1" si="4326"/>
        <v>3064.7237812035978</v>
      </c>
      <c r="J4144" s="17">
        <f t="shared" ca="1" si="4326"/>
        <v>3023.0894214851382</v>
      </c>
      <c r="K4144" s="17">
        <f t="shared" ca="1" si="4326"/>
        <v>3174.4325922685448</v>
      </c>
      <c r="L4144" s="17">
        <f t="shared" ca="1" si="4326"/>
        <v>3478.1401222069494</v>
      </c>
      <c r="M4144" s="17">
        <f t="shared" ca="1" si="4326"/>
        <v>3303.5527015657572</v>
      </c>
      <c r="N4144" s="17">
        <f t="shared" ca="1" si="4326"/>
        <v>3214.453889668494</v>
      </c>
      <c r="O4144" s="11">
        <f t="shared" ca="1" si="4293"/>
        <v>1</v>
      </c>
      <c r="P4144" s="17">
        <f t="shared" ca="1" si="4266"/>
        <v>214.45388966849396</v>
      </c>
    </row>
    <row r="4145" spans="1:16" x14ac:dyDescent="0.35">
      <c r="A4145" s="14">
        <v>4132</v>
      </c>
      <c r="B4145" s="17">
        <f t="shared" si="4291"/>
        <v>2987</v>
      </c>
      <c r="C4145" s="17">
        <f t="shared" ref="C4145:N4145" ca="1" si="4327">B4145*EXP((($E$6-$E$7-0.5*$E$5^2)*$E$8)+($E$5*_xlfn.NORM.S.INV(RAND())*SQRT($E$8)))</f>
        <v>3403.4906310494043</v>
      </c>
      <c r="D4145" s="17">
        <f t="shared" ca="1" si="4327"/>
        <v>3652.808070606985</v>
      </c>
      <c r="E4145" s="17">
        <f t="shared" ca="1" si="4327"/>
        <v>3651.4275223063078</v>
      </c>
      <c r="F4145" s="17">
        <f t="shared" ca="1" si="4327"/>
        <v>3599.4328997555845</v>
      </c>
      <c r="G4145" s="17">
        <f t="shared" ca="1" si="4327"/>
        <v>3716.9875853071999</v>
      </c>
      <c r="H4145" s="17">
        <f t="shared" ca="1" si="4327"/>
        <v>3835.0712879531789</v>
      </c>
      <c r="I4145" s="17">
        <f t="shared" ca="1" si="4327"/>
        <v>3783.5363338306802</v>
      </c>
      <c r="J4145" s="17">
        <f t="shared" ca="1" si="4327"/>
        <v>3628.7188365106786</v>
      </c>
      <c r="K4145" s="17">
        <f t="shared" ca="1" si="4327"/>
        <v>3721.0092562331974</v>
      </c>
      <c r="L4145" s="17">
        <f t="shared" ca="1" si="4327"/>
        <v>4291.1579336247796</v>
      </c>
      <c r="M4145" s="17">
        <f t="shared" ca="1" si="4327"/>
        <v>3932.94085598023</v>
      </c>
      <c r="N4145" s="17">
        <f t="shared" ca="1" si="4327"/>
        <v>3769.8671654920208</v>
      </c>
      <c r="O4145" s="11">
        <f t="shared" ca="1" si="4293"/>
        <v>1</v>
      </c>
      <c r="P4145" s="17">
        <f t="shared" ca="1" si="4266"/>
        <v>769.86716549202083</v>
      </c>
    </row>
    <row r="4146" spans="1:16" x14ac:dyDescent="0.35">
      <c r="A4146" s="14">
        <v>4133</v>
      </c>
      <c r="B4146" s="17">
        <f t="shared" si="4291"/>
        <v>2987</v>
      </c>
      <c r="C4146" s="17">
        <f t="shared" ref="C4146:N4146" ca="1" si="4328">B4146*EXP((($E$6-$E$7-0.5*$E$5^2)*$E$8)+($E$5*_xlfn.NORM.S.INV(RAND())*SQRT($E$8)))</f>
        <v>2811.0594582818035</v>
      </c>
      <c r="D4146" s="17">
        <f t="shared" ca="1" si="4328"/>
        <v>2872.5639231357168</v>
      </c>
      <c r="E4146" s="17">
        <f t="shared" ca="1" si="4328"/>
        <v>2960.2989886944129</v>
      </c>
      <c r="F4146" s="17">
        <f t="shared" ca="1" si="4328"/>
        <v>2912.8671937945505</v>
      </c>
      <c r="G4146" s="17">
        <f t="shared" ca="1" si="4328"/>
        <v>3139.7849151973619</v>
      </c>
      <c r="H4146" s="17">
        <f t="shared" ca="1" si="4328"/>
        <v>3151.655981051927</v>
      </c>
      <c r="I4146" s="17">
        <f t="shared" ca="1" si="4328"/>
        <v>3723.2550909766742</v>
      </c>
      <c r="J4146" s="17">
        <f t="shared" ca="1" si="4328"/>
        <v>3567.1298901415867</v>
      </c>
      <c r="K4146" s="17">
        <f t="shared" ca="1" si="4328"/>
        <v>3503.4522543355647</v>
      </c>
      <c r="L4146" s="17">
        <f t="shared" ca="1" si="4328"/>
        <v>3416.0388782904083</v>
      </c>
      <c r="M4146" s="17">
        <f t="shared" ca="1" si="4328"/>
        <v>3452.7786284302456</v>
      </c>
      <c r="N4146" s="17">
        <f t="shared" ca="1" si="4328"/>
        <v>3280.3290264152261</v>
      </c>
      <c r="O4146" s="11">
        <f t="shared" ca="1" si="4293"/>
        <v>1</v>
      </c>
      <c r="P4146" s="17">
        <f t="shared" ca="1" si="4266"/>
        <v>280.32902641522605</v>
      </c>
    </row>
    <row r="4147" spans="1:16" x14ac:dyDescent="0.35">
      <c r="A4147" s="14">
        <v>4134</v>
      </c>
      <c r="B4147" s="17">
        <f t="shared" si="4291"/>
        <v>2987</v>
      </c>
      <c r="C4147" s="17">
        <f t="shared" ref="C4147:N4147" ca="1" si="4329">B4147*EXP((($E$6-$E$7-0.5*$E$5^2)*$E$8)+($E$5*_xlfn.NORM.S.INV(RAND())*SQRT($E$8)))</f>
        <v>3236.9582904896156</v>
      </c>
      <c r="D4147" s="17">
        <f t="shared" ca="1" si="4329"/>
        <v>2960.0786170157376</v>
      </c>
      <c r="E4147" s="17">
        <f t="shared" ca="1" si="4329"/>
        <v>2849.3220233665479</v>
      </c>
      <c r="F4147" s="17">
        <f t="shared" ca="1" si="4329"/>
        <v>3025.9569879283345</v>
      </c>
      <c r="G4147" s="17">
        <f t="shared" ca="1" si="4329"/>
        <v>2796.744764672851</v>
      </c>
      <c r="H4147" s="17">
        <f t="shared" ca="1" si="4329"/>
        <v>2589.0504868002513</v>
      </c>
      <c r="I4147" s="17">
        <f t="shared" ca="1" si="4329"/>
        <v>2731.5807204089319</v>
      </c>
      <c r="J4147" s="17">
        <f t="shared" ca="1" si="4329"/>
        <v>3137.3058464308187</v>
      </c>
      <c r="K4147" s="17">
        <f t="shared" ca="1" si="4329"/>
        <v>2787.9818257904267</v>
      </c>
      <c r="L4147" s="17">
        <f t="shared" ca="1" si="4329"/>
        <v>2949.6391899292939</v>
      </c>
      <c r="M4147" s="17">
        <f t="shared" ca="1" si="4329"/>
        <v>3428.4947114274737</v>
      </c>
      <c r="N4147" s="17">
        <f t="shared" ca="1" si="4329"/>
        <v>3212.6584740488956</v>
      </c>
      <c r="O4147" s="11">
        <f t="shared" ca="1" si="4293"/>
        <v>1</v>
      </c>
      <c r="P4147" s="17">
        <f t="shared" ca="1" si="4266"/>
        <v>212.65847404889564</v>
      </c>
    </row>
    <row r="4148" spans="1:16" x14ac:dyDescent="0.35">
      <c r="A4148" s="14">
        <v>4135</v>
      </c>
      <c r="B4148" s="17">
        <f t="shared" si="4291"/>
        <v>2987</v>
      </c>
      <c r="C4148" s="17">
        <f t="shared" ref="C4148:N4148" ca="1" si="4330">B4148*EXP((($E$6-$E$7-0.5*$E$5^2)*$E$8)+($E$5*_xlfn.NORM.S.INV(RAND())*SQRT($E$8)))</f>
        <v>3052.435721390505</v>
      </c>
      <c r="D4148" s="17">
        <f t="shared" ca="1" si="4330"/>
        <v>3035.8820007499353</v>
      </c>
      <c r="E4148" s="17">
        <f t="shared" ca="1" si="4330"/>
        <v>3142.7317935612236</v>
      </c>
      <c r="F4148" s="17">
        <f t="shared" ca="1" si="4330"/>
        <v>3242.6857386776942</v>
      </c>
      <c r="G4148" s="17">
        <f t="shared" ca="1" si="4330"/>
        <v>3560.0508616777229</v>
      </c>
      <c r="H4148" s="17">
        <f t="shared" ca="1" si="4330"/>
        <v>3896.261860872105</v>
      </c>
      <c r="I4148" s="17">
        <f t="shared" ca="1" si="4330"/>
        <v>4195.3028172570412</v>
      </c>
      <c r="J4148" s="17">
        <f t="shared" ca="1" si="4330"/>
        <v>4427.2377054453063</v>
      </c>
      <c r="K4148" s="17">
        <f t="shared" ca="1" si="4330"/>
        <v>4218.3863305867562</v>
      </c>
      <c r="L4148" s="17">
        <f t="shared" ca="1" si="4330"/>
        <v>4555.58329247644</v>
      </c>
      <c r="M4148" s="17">
        <f t="shared" ca="1" si="4330"/>
        <v>4305.6320599179462</v>
      </c>
      <c r="N4148" s="17">
        <f t="shared" ca="1" si="4330"/>
        <v>4235.9466957360446</v>
      </c>
      <c r="O4148" s="11">
        <f t="shared" ca="1" si="4293"/>
        <v>1</v>
      </c>
      <c r="P4148" s="17">
        <f t="shared" ca="1" si="4266"/>
        <v>1235.9466957360446</v>
      </c>
    </row>
    <row r="4149" spans="1:16" x14ac:dyDescent="0.35">
      <c r="A4149" s="14">
        <v>4136</v>
      </c>
      <c r="B4149" s="17">
        <f t="shared" si="4291"/>
        <v>2987</v>
      </c>
      <c r="C4149" s="17">
        <f t="shared" ref="C4149:N4149" ca="1" si="4331">B4149*EXP((($E$6-$E$7-0.5*$E$5^2)*$E$8)+($E$5*_xlfn.NORM.S.INV(RAND())*SQRT($E$8)))</f>
        <v>3296.8415339654448</v>
      </c>
      <c r="D4149" s="17">
        <f t="shared" ca="1" si="4331"/>
        <v>3273.034192616637</v>
      </c>
      <c r="E4149" s="17">
        <f t="shared" ca="1" si="4331"/>
        <v>3570.8661686609535</v>
      </c>
      <c r="F4149" s="17">
        <f t="shared" ca="1" si="4331"/>
        <v>3870.8436588602035</v>
      </c>
      <c r="G4149" s="17">
        <f t="shared" ca="1" si="4331"/>
        <v>3982.5029162020373</v>
      </c>
      <c r="H4149" s="17">
        <f t="shared" ca="1" si="4331"/>
        <v>4097.6170190962694</v>
      </c>
      <c r="I4149" s="17">
        <f t="shared" ca="1" si="4331"/>
        <v>3808.1601820356218</v>
      </c>
      <c r="J4149" s="17">
        <f t="shared" ca="1" si="4331"/>
        <v>3559.7273350082378</v>
      </c>
      <c r="K4149" s="17">
        <f t="shared" ca="1" si="4331"/>
        <v>3662.5412362630377</v>
      </c>
      <c r="L4149" s="17">
        <f t="shared" ca="1" si="4331"/>
        <v>3767.9126428732225</v>
      </c>
      <c r="M4149" s="17">
        <f t="shared" ca="1" si="4331"/>
        <v>4141.4731154093242</v>
      </c>
      <c r="N4149" s="17">
        <f t="shared" ca="1" si="4331"/>
        <v>4349.6756004458539</v>
      </c>
      <c r="O4149" s="11">
        <f t="shared" ca="1" si="4293"/>
        <v>1</v>
      </c>
      <c r="P4149" s="17">
        <f t="shared" ca="1" si="4266"/>
        <v>1349.6756004458539</v>
      </c>
    </row>
    <row r="4150" spans="1:16" x14ac:dyDescent="0.35">
      <c r="A4150" s="14">
        <v>4137</v>
      </c>
      <c r="B4150" s="17">
        <f t="shared" si="4291"/>
        <v>2987</v>
      </c>
      <c r="C4150" s="17">
        <f t="shared" ref="C4150:N4150" ca="1" si="4332">B4150*EXP((($E$6-$E$7-0.5*$E$5^2)*$E$8)+($E$5*_xlfn.NORM.S.INV(RAND())*SQRT($E$8)))</f>
        <v>2868.4447318379389</v>
      </c>
      <c r="D4150" s="17">
        <f t="shared" ca="1" si="4332"/>
        <v>2969.435721041265</v>
      </c>
      <c r="E4150" s="17">
        <f t="shared" ca="1" si="4332"/>
        <v>2933.2208833699051</v>
      </c>
      <c r="F4150" s="17">
        <f t="shared" ca="1" si="4332"/>
        <v>2638.1084735028917</v>
      </c>
      <c r="G4150" s="17">
        <f t="shared" ca="1" si="4332"/>
        <v>2747.4228487115552</v>
      </c>
      <c r="H4150" s="17">
        <f t="shared" ca="1" si="4332"/>
        <v>2848.6234277920553</v>
      </c>
      <c r="I4150" s="17">
        <f t="shared" ca="1" si="4332"/>
        <v>2758.0485689536681</v>
      </c>
      <c r="J4150" s="17">
        <f t="shared" ca="1" si="4332"/>
        <v>2786.6037623311204</v>
      </c>
      <c r="K4150" s="17">
        <f t="shared" ca="1" si="4332"/>
        <v>2771.3086146568312</v>
      </c>
      <c r="L4150" s="17">
        <f t="shared" ca="1" si="4332"/>
        <v>2883.3259087054125</v>
      </c>
      <c r="M4150" s="17">
        <f t="shared" ca="1" si="4332"/>
        <v>2945.9719582198527</v>
      </c>
      <c r="N4150" s="17">
        <f t="shared" ca="1" si="4332"/>
        <v>3046.6154636887964</v>
      </c>
      <c r="O4150" s="11">
        <f t="shared" ca="1" si="4293"/>
        <v>1</v>
      </c>
      <c r="P4150" s="17">
        <f t="shared" ref="P4150:P4213" ca="1" si="4333">MAX(N4150-$E$4,0)</f>
        <v>46.615463688796353</v>
      </c>
    </row>
    <row r="4151" spans="1:16" x14ac:dyDescent="0.35">
      <c r="A4151" s="14">
        <v>4138</v>
      </c>
      <c r="B4151" s="17">
        <f t="shared" si="4291"/>
        <v>2987</v>
      </c>
      <c r="C4151" s="17">
        <f t="shared" ref="C4151:N4151" ca="1" si="4334">B4151*EXP((($E$6-$E$7-0.5*$E$5^2)*$E$8)+($E$5*_xlfn.NORM.S.INV(RAND())*SQRT($E$8)))</f>
        <v>3160.5377788481505</v>
      </c>
      <c r="D4151" s="17">
        <f t="shared" ca="1" si="4334"/>
        <v>3075.7520956329508</v>
      </c>
      <c r="E4151" s="17">
        <f t="shared" ca="1" si="4334"/>
        <v>2981.7493780435643</v>
      </c>
      <c r="F4151" s="17">
        <f t="shared" ca="1" si="4334"/>
        <v>3250.1789428573284</v>
      </c>
      <c r="G4151" s="17">
        <f t="shared" ca="1" si="4334"/>
        <v>3187.9929550816919</v>
      </c>
      <c r="H4151" s="17">
        <f t="shared" ca="1" si="4334"/>
        <v>3311.8751670492807</v>
      </c>
      <c r="I4151" s="17">
        <f t="shared" ca="1" si="4334"/>
        <v>3322.5260124446108</v>
      </c>
      <c r="J4151" s="17">
        <f t="shared" ca="1" si="4334"/>
        <v>3377.5049809379539</v>
      </c>
      <c r="K4151" s="17">
        <f t="shared" ca="1" si="4334"/>
        <v>3655.9523176176899</v>
      </c>
      <c r="L4151" s="17">
        <f t="shared" ca="1" si="4334"/>
        <v>3990.0863368409159</v>
      </c>
      <c r="M4151" s="17">
        <f t="shared" ca="1" si="4334"/>
        <v>4215.281482872987</v>
      </c>
      <c r="N4151" s="17">
        <f t="shared" ca="1" si="4334"/>
        <v>4304.484854780394</v>
      </c>
      <c r="O4151" s="11">
        <f t="shared" ca="1" si="4293"/>
        <v>1</v>
      </c>
      <c r="P4151" s="17">
        <f t="shared" ca="1" si="4333"/>
        <v>1304.484854780394</v>
      </c>
    </row>
    <row r="4152" spans="1:16" x14ac:dyDescent="0.35">
      <c r="A4152" s="14">
        <v>4139</v>
      </c>
      <c r="B4152" s="17">
        <f t="shared" si="4291"/>
        <v>2987</v>
      </c>
      <c r="C4152" s="17">
        <f t="shared" ref="C4152:N4152" ca="1" si="4335">B4152*EXP((($E$6-$E$7-0.5*$E$5^2)*$E$8)+($E$5*_xlfn.NORM.S.INV(RAND())*SQRT($E$8)))</f>
        <v>2719.3694350092783</v>
      </c>
      <c r="D4152" s="17">
        <f t="shared" ca="1" si="4335"/>
        <v>2943.9435953183283</v>
      </c>
      <c r="E4152" s="17">
        <f t="shared" ca="1" si="4335"/>
        <v>2980.5413816853447</v>
      </c>
      <c r="F4152" s="17">
        <f t="shared" ca="1" si="4335"/>
        <v>3275.5603298617793</v>
      </c>
      <c r="G4152" s="17">
        <f t="shared" ca="1" si="4335"/>
        <v>3591.7181776062985</v>
      </c>
      <c r="H4152" s="17">
        <f t="shared" ca="1" si="4335"/>
        <v>3299.9354444424603</v>
      </c>
      <c r="I4152" s="17">
        <f t="shared" ca="1" si="4335"/>
        <v>3537.4677307881502</v>
      </c>
      <c r="J4152" s="17">
        <f t="shared" ca="1" si="4335"/>
        <v>3620.4412308716351</v>
      </c>
      <c r="K4152" s="17">
        <f t="shared" ca="1" si="4335"/>
        <v>3722.3428155791371</v>
      </c>
      <c r="L4152" s="17">
        <f t="shared" ca="1" si="4335"/>
        <v>4017.4422416130487</v>
      </c>
      <c r="M4152" s="17">
        <f t="shared" ca="1" si="4335"/>
        <v>4108.4606764336386</v>
      </c>
      <c r="N4152" s="17">
        <f t="shared" ca="1" si="4335"/>
        <v>4044.0974503159518</v>
      </c>
      <c r="O4152" s="11">
        <f t="shared" ca="1" si="4293"/>
        <v>1</v>
      </c>
      <c r="P4152" s="17">
        <f t="shared" ca="1" si="4333"/>
        <v>1044.0974503159518</v>
      </c>
    </row>
    <row r="4153" spans="1:16" x14ac:dyDescent="0.35">
      <c r="A4153" s="14">
        <v>4140</v>
      </c>
      <c r="B4153" s="17">
        <f t="shared" si="4291"/>
        <v>2987</v>
      </c>
      <c r="C4153" s="17">
        <f t="shared" ref="C4153:N4153" ca="1" si="4336">B4153*EXP((($E$6-$E$7-0.5*$E$5^2)*$E$8)+($E$5*_xlfn.NORM.S.INV(RAND())*SQRT($E$8)))</f>
        <v>3089.9754018647741</v>
      </c>
      <c r="D4153" s="17">
        <f t="shared" ca="1" si="4336"/>
        <v>3046.5366161081974</v>
      </c>
      <c r="E4153" s="17">
        <f t="shared" ca="1" si="4336"/>
        <v>3160.144953150937</v>
      </c>
      <c r="F4153" s="17">
        <f t="shared" ca="1" si="4336"/>
        <v>3159.0073824344058</v>
      </c>
      <c r="G4153" s="17">
        <f t="shared" ca="1" si="4336"/>
        <v>3074.9113145453312</v>
      </c>
      <c r="H4153" s="17">
        <f t="shared" ca="1" si="4336"/>
        <v>3197.1017280566934</v>
      </c>
      <c r="I4153" s="17">
        <f t="shared" ca="1" si="4336"/>
        <v>3404.1633843653794</v>
      </c>
      <c r="J4153" s="17">
        <f t="shared" ca="1" si="4336"/>
        <v>3024.6063856027595</v>
      </c>
      <c r="K4153" s="17">
        <f t="shared" ca="1" si="4336"/>
        <v>3262.4000911862618</v>
      </c>
      <c r="L4153" s="17">
        <f t="shared" ca="1" si="4336"/>
        <v>3086.7784913324663</v>
      </c>
      <c r="M4153" s="17">
        <f t="shared" ca="1" si="4336"/>
        <v>3237.6539098262569</v>
      </c>
      <c r="N4153" s="17">
        <f t="shared" ca="1" si="4336"/>
        <v>3117.9567788139429</v>
      </c>
      <c r="O4153" s="11">
        <f t="shared" ca="1" si="4293"/>
        <v>1</v>
      </c>
      <c r="P4153" s="17">
        <f t="shared" ca="1" si="4333"/>
        <v>117.95677881394295</v>
      </c>
    </row>
    <row r="4154" spans="1:16" x14ac:dyDescent="0.35">
      <c r="A4154" s="14">
        <v>4141</v>
      </c>
      <c r="B4154" s="17">
        <f t="shared" si="4291"/>
        <v>2987</v>
      </c>
      <c r="C4154" s="17">
        <f t="shared" ref="C4154:N4154" ca="1" si="4337">B4154*EXP((($E$6-$E$7-0.5*$E$5^2)*$E$8)+($E$5*_xlfn.NORM.S.INV(RAND())*SQRT($E$8)))</f>
        <v>2921.6357558281752</v>
      </c>
      <c r="D4154" s="17">
        <f t="shared" ca="1" si="4337"/>
        <v>2873.3780887454041</v>
      </c>
      <c r="E4154" s="17">
        <f t="shared" ca="1" si="4337"/>
        <v>2884.1833693013523</v>
      </c>
      <c r="F4154" s="17">
        <f t="shared" ca="1" si="4337"/>
        <v>3184.9819034384591</v>
      </c>
      <c r="G4154" s="17">
        <f t="shared" ca="1" si="4337"/>
        <v>3156.4753484790808</v>
      </c>
      <c r="H4154" s="17">
        <f t="shared" ca="1" si="4337"/>
        <v>3106.804903355383</v>
      </c>
      <c r="I4154" s="17">
        <f t="shared" ca="1" si="4337"/>
        <v>3080.7437788161747</v>
      </c>
      <c r="J4154" s="17">
        <f t="shared" ca="1" si="4337"/>
        <v>3010.5308853367151</v>
      </c>
      <c r="K4154" s="17">
        <f t="shared" ca="1" si="4337"/>
        <v>2908.6137433510266</v>
      </c>
      <c r="L4154" s="17">
        <f t="shared" ca="1" si="4337"/>
        <v>2806.0993085218493</v>
      </c>
      <c r="M4154" s="17">
        <f t="shared" ca="1" si="4337"/>
        <v>2625.8865345545696</v>
      </c>
      <c r="N4154" s="17">
        <f t="shared" ca="1" si="4337"/>
        <v>2389.7534812904519</v>
      </c>
      <c r="O4154" s="11">
        <f t="shared" ca="1" si="4293"/>
        <v>0</v>
      </c>
      <c r="P4154" s="17">
        <f t="shared" ca="1" si="4333"/>
        <v>0</v>
      </c>
    </row>
    <row r="4155" spans="1:16" x14ac:dyDescent="0.35">
      <c r="A4155" s="14">
        <v>4142</v>
      </c>
      <c r="B4155" s="17">
        <f t="shared" si="4291"/>
        <v>2987</v>
      </c>
      <c r="C4155" s="17">
        <f t="shared" ref="C4155:N4155" ca="1" si="4338">B4155*EXP((($E$6-$E$7-0.5*$E$5^2)*$E$8)+($E$5*_xlfn.NORM.S.INV(RAND())*SQRT($E$8)))</f>
        <v>3008.5811532180883</v>
      </c>
      <c r="D4155" s="17">
        <f t="shared" ca="1" si="4338"/>
        <v>3278.7444389035118</v>
      </c>
      <c r="E4155" s="17">
        <f t="shared" ca="1" si="4338"/>
        <v>3445.1077631165217</v>
      </c>
      <c r="F4155" s="17">
        <f t="shared" ca="1" si="4338"/>
        <v>3802.4896975244051</v>
      </c>
      <c r="G4155" s="17">
        <f t="shared" ca="1" si="4338"/>
        <v>3912.3201350356176</v>
      </c>
      <c r="H4155" s="17">
        <f t="shared" ca="1" si="4338"/>
        <v>3863.9870775462118</v>
      </c>
      <c r="I4155" s="17">
        <f t="shared" ca="1" si="4338"/>
        <v>3707.3838772836721</v>
      </c>
      <c r="J4155" s="17">
        <f t="shared" ca="1" si="4338"/>
        <v>3538.2093552368951</v>
      </c>
      <c r="K4155" s="17">
        <f t="shared" ca="1" si="4338"/>
        <v>3531.4257623224998</v>
      </c>
      <c r="L4155" s="17">
        <f t="shared" ca="1" si="4338"/>
        <v>3764.1199706201405</v>
      </c>
      <c r="M4155" s="17">
        <f t="shared" ca="1" si="4338"/>
        <v>3426.401676603502</v>
      </c>
      <c r="N4155" s="17">
        <f t="shared" ca="1" si="4338"/>
        <v>3382.6551568826771</v>
      </c>
      <c r="O4155" s="11">
        <f t="shared" ca="1" si="4293"/>
        <v>1</v>
      </c>
      <c r="P4155" s="17">
        <f t="shared" ca="1" si="4333"/>
        <v>382.65515688267715</v>
      </c>
    </row>
    <row r="4156" spans="1:16" x14ac:dyDescent="0.35">
      <c r="A4156" s="14">
        <v>4143</v>
      </c>
      <c r="B4156" s="17">
        <f t="shared" si="4291"/>
        <v>2987</v>
      </c>
      <c r="C4156" s="17">
        <f t="shared" ref="C4156:N4156" ca="1" si="4339">B4156*EXP((($E$6-$E$7-0.5*$E$5^2)*$E$8)+($E$5*_xlfn.NORM.S.INV(RAND())*SQRT($E$8)))</f>
        <v>2933.3924904872028</v>
      </c>
      <c r="D4156" s="17">
        <f t="shared" ca="1" si="4339"/>
        <v>3055.3607818431465</v>
      </c>
      <c r="E4156" s="17">
        <f t="shared" ca="1" si="4339"/>
        <v>2861.6437153249817</v>
      </c>
      <c r="F4156" s="17">
        <f t="shared" ca="1" si="4339"/>
        <v>3007.8667316269298</v>
      </c>
      <c r="G4156" s="17">
        <f t="shared" ca="1" si="4339"/>
        <v>3141.7495870880707</v>
      </c>
      <c r="H4156" s="17">
        <f t="shared" ca="1" si="4339"/>
        <v>3533.3215530307443</v>
      </c>
      <c r="I4156" s="17">
        <f t="shared" ca="1" si="4339"/>
        <v>3601.3939622806674</v>
      </c>
      <c r="J4156" s="17">
        <f t="shared" ca="1" si="4339"/>
        <v>3672.1264993617106</v>
      </c>
      <c r="K4156" s="17">
        <f t="shared" ca="1" si="4339"/>
        <v>3704.7344548733422</v>
      </c>
      <c r="L4156" s="17">
        <f t="shared" ca="1" si="4339"/>
        <v>3855.170286704164</v>
      </c>
      <c r="M4156" s="17">
        <f t="shared" ca="1" si="4339"/>
        <v>3674.7972754469283</v>
      </c>
      <c r="N4156" s="17">
        <f t="shared" ca="1" si="4339"/>
        <v>3453.4764730634024</v>
      </c>
      <c r="O4156" s="11">
        <f t="shared" ca="1" si="4293"/>
        <v>1</v>
      </c>
      <c r="P4156" s="17">
        <f t="shared" ca="1" si="4333"/>
        <v>453.47647306340241</v>
      </c>
    </row>
    <row r="4157" spans="1:16" x14ac:dyDescent="0.35">
      <c r="A4157" s="14">
        <v>4144</v>
      </c>
      <c r="B4157" s="17">
        <f t="shared" si="4291"/>
        <v>2987</v>
      </c>
      <c r="C4157" s="17">
        <f t="shared" ref="C4157:N4157" ca="1" si="4340">B4157*EXP((($E$6-$E$7-0.5*$E$5^2)*$E$8)+($E$5*_xlfn.NORM.S.INV(RAND())*SQRT($E$8)))</f>
        <v>3070.0062220743348</v>
      </c>
      <c r="D4157" s="17">
        <f t="shared" ca="1" si="4340"/>
        <v>3022.7185368332234</v>
      </c>
      <c r="E4157" s="17">
        <f t="shared" ca="1" si="4340"/>
        <v>3204.834557961085</v>
      </c>
      <c r="F4157" s="17">
        <f t="shared" ca="1" si="4340"/>
        <v>3308.1857424851355</v>
      </c>
      <c r="G4157" s="17">
        <f t="shared" ca="1" si="4340"/>
        <v>3120.6055197931314</v>
      </c>
      <c r="H4157" s="17">
        <f t="shared" ca="1" si="4340"/>
        <v>2681.970854913789</v>
      </c>
      <c r="I4157" s="17">
        <f t="shared" ca="1" si="4340"/>
        <v>2676.2447455726979</v>
      </c>
      <c r="J4157" s="17">
        <f t="shared" ca="1" si="4340"/>
        <v>2512.8605292265311</v>
      </c>
      <c r="K4157" s="17">
        <f t="shared" ca="1" si="4340"/>
        <v>2678.9830657784337</v>
      </c>
      <c r="L4157" s="17">
        <f t="shared" ca="1" si="4340"/>
        <v>2767.0713071071937</v>
      </c>
      <c r="M4157" s="17">
        <f t="shared" ca="1" si="4340"/>
        <v>2540.9008203551107</v>
      </c>
      <c r="N4157" s="17">
        <f t="shared" ca="1" si="4340"/>
        <v>2398.8995083846366</v>
      </c>
      <c r="O4157" s="11">
        <f t="shared" ca="1" si="4293"/>
        <v>0</v>
      </c>
      <c r="P4157" s="17">
        <f t="shared" ca="1" si="4333"/>
        <v>0</v>
      </c>
    </row>
    <row r="4158" spans="1:16" x14ac:dyDescent="0.35">
      <c r="A4158" s="14">
        <v>4145</v>
      </c>
      <c r="B4158" s="17">
        <f t="shared" si="4291"/>
        <v>2987</v>
      </c>
      <c r="C4158" s="17">
        <f t="shared" ref="C4158:N4158" ca="1" si="4341">B4158*EXP((($E$6-$E$7-0.5*$E$5^2)*$E$8)+($E$5*_xlfn.NORM.S.INV(RAND())*SQRT($E$8)))</f>
        <v>2965.5469417146373</v>
      </c>
      <c r="D4158" s="17">
        <f t="shared" ca="1" si="4341"/>
        <v>2923.7973295170318</v>
      </c>
      <c r="E4158" s="17">
        <f t="shared" ca="1" si="4341"/>
        <v>2884.2534004240515</v>
      </c>
      <c r="F4158" s="17">
        <f t="shared" ca="1" si="4341"/>
        <v>2916.9477041654418</v>
      </c>
      <c r="G4158" s="17">
        <f t="shared" ca="1" si="4341"/>
        <v>2900.3471387210011</v>
      </c>
      <c r="H4158" s="17">
        <f t="shared" ca="1" si="4341"/>
        <v>2870.9147252233797</v>
      </c>
      <c r="I4158" s="17">
        <f t="shared" ca="1" si="4341"/>
        <v>2941.87907782208</v>
      </c>
      <c r="J4158" s="17">
        <f t="shared" ca="1" si="4341"/>
        <v>3072.3460183635693</v>
      </c>
      <c r="K4158" s="17">
        <f t="shared" ca="1" si="4341"/>
        <v>3344.5118505948553</v>
      </c>
      <c r="L4158" s="17">
        <f t="shared" ca="1" si="4341"/>
        <v>3327.2002129866728</v>
      </c>
      <c r="M4158" s="17">
        <f t="shared" ca="1" si="4341"/>
        <v>3368.8853875714167</v>
      </c>
      <c r="N4158" s="17">
        <f t="shared" ca="1" si="4341"/>
        <v>3376.7474630218749</v>
      </c>
      <c r="O4158" s="11">
        <f t="shared" ca="1" si="4293"/>
        <v>1</v>
      </c>
      <c r="P4158" s="17">
        <f t="shared" ca="1" si="4333"/>
        <v>376.74746302187486</v>
      </c>
    </row>
    <row r="4159" spans="1:16" x14ac:dyDescent="0.35">
      <c r="A4159" s="14">
        <v>4146</v>
      </c>
      <c r="B4159" s="17">
        <f t="shared" si="4291"/>
        <v>2987</v>
      </c>
      <c r="C4159" s="17">
        <f t="shared" ref="C4159:N4159" ca="1" si="4342">B4159*EXP((($E$6-$E$7-0.5*$E$5^2)*$E$8)+($E$5*_xlfn.NORM.S.INV(RAND())*SQRT($E$8)))</f>
        <v>2807.1310245745453</v>
      </c>
      <c r="D4159" s="17">
        <f t="shared" ca="1" si="4342"/>
        <v>2931.9583578149231</v>
      </c>
      <c r="E4159" s="17">
        <f t="shared" ca="1" si="4342"/>
        <v>3047.646729564005</v>
      </c>
      <c r="F4159" s="17">
        <f t="shared" ca="1" si="4342"/>
        <v>2884.4460739188903</v>
      </c>
      <c r="G4159" s="17">
        <f t="shared" ca="1" si="4342"/>
        <v>2606.8782970050552</v>
      </c>
      <c r="H4159" s="17">
        <f t="shared" ca="1" si="4342"/>
        <v>2612.0015563976253</v>
      </c>
      <c r="I4159" s="17">
        <f t="shared" ca="1" si="4342"/>
        <v>2761.4941728693193</v>
      </c>
      <c r="J4159" s="17">
        <f t="shared" ca="1" si="4342"/>
        <v>2857.2322113940636</v>
      </c>
      <c r="K4159" s="17">
        <f t="shared" ca="1" si="4342"/>
        <v>2746.3156459670458</v>
      </c>
      <c r="L4159" s="17">
        <f t="shared" ca="1" si="4342"/>
        <v>2464.2762996255242</v>
      </c>
      <c r="M4159" s="17">
        <f t="shared" ca="1" si="4342"/>
        <v>2175.8671534556975</v>
      </c>
      <c r="N4159" s="17">
        <f t="shared" ca="1" si="4342"/>
        <v>2192.9264068098473</v>
      </c>
      <c r="O4159" s="11">
        <f t="shared" ca="1" si="4293"/>
        <v>0</v>
      </c>
      <c r="P4159" s="17">
        <f t="shared" ca="1" si="4333"/>
        <v>0</v>
      </c>
    </row>
    <row r="4160" spans="1:16" x14ac:dyDescent="0.35">
      <c r="A4160" s="14">
        <v>4147</v>
      </c>
      <c r="B4160" s="17">
        <f t="shared" si="4291"/>
        <v>2987</v>
      </c>
      <c r="C4160" s="17">
        <f t="shared" ref="C4160:N4160" ca="1" si="4343">B4160*EXP((($E$6-$E$7-0.5*$E$5^2)*$E$8)+($E$5*_xlfn.NORM.S.INV(RAND())*SQRT($E$8)))</f>
        <v>3313.2413500184875</v>
      </c>
      <c r="D4160" s="17">
        <f t="shared" ca="1" si="4343"/>
        <v>3135.5026871842297</v>
      </c>
      <c r="E4160" s="17">
        <f t="shared" ca="1" si="4343"/>
        <v>3286.0450810395341</v>
      </c>
      <c r="F4160" s="17">
        <f t="shared" ca="1" si="4343"/>
        <v>3396.5888442247374</v>
      </c>
      <c r="G4160" s="17">
        <f t="shared" ca="1" si="4343"/>
        <v>3346.4947860710713</v>
      </c>
      <c r="H4160" s="17">
        <f t="shared" ca="1" si="4343"/>
        <v>3308.574674557467</v>
      </c>
      <c r="I4160" s="17">
        <f t="shared" ca="1" si="4343"/>
        <v>3664.9943148213638</v>
      </c>
      <c r="J4160" s="17">
        <f t="shared" ca="1" si="4343"/>
        <v>3718.7469891963151</v>
      </c>
      <c r="K4160" s="17">
        <f t="shared" ca="1" si="4343"/>
        <v>3930.7714743198421</v>
      </c>
      <c r="L4160" s="17">
        <f t="shared" ca="1" si="4343"/>
        <v>3942.4516680505089</v>
      </c>
      <c r="M4160" s="17">
        <f t="shared" ca="1" si="4343"/>
        <v>3746.1773187393483</v>
      </c>
      <c r="N4160" s="17">
        <f t="shared" ca="1" si="4343"/>
        <v>3830.366736043874</v>
      </c>
      <c r="O4160" s="11">
        <f t="shared" ca="1" si="4293"/>
        <v>1</v>
      </c>
      <c r="P4160" s="17">
        <f t="shared" ca="1" si="4333"/>
        <v>830.36673604387397</v>
      </c>
    </row>
    <row r="4161" spans="1:16" x14ac:dyDescent="0.35">
      <c r="A4161" s="14">
        <v>4148</v>
      </c>
      <c r="B4161" s="17">
        <f t="shared" si="4291"/>
        <v>2987</v>
      </c>
      <c r="C4161" s="17">
        <f t="shared" ref="C4161:N4161" ca="1" si="4344">B4161*EXP((($E$6-$E$7-0.5*$E$5^2)*$E$8)+($E$5*_xlfn.NORM.S.INV(RAND())*SQRT($E$8)))</f>
        <v>2958.7029238172445</v>
      </c>
      <c r="D4161" s="17">
        <f t="shared" ca="1" si="4344"/>
        <v>2939.5634054158381</v>
      </c>
      <c r="E4161" s="17">
        <f t="shared" ca="1" si="4344"/>
        <v>2778.7329834462366</v>
      </c>
      <c r="F4161" s="17">
        <f t="shared" ca="1" si="4344"/>
        <v>2794.9408778429029</v>
      </c>
      <c r="G4161" s="17">
        <f t="shared" ca="1" si="4344"/>
        <v>2674.2070485210065</v>
      </c>
      <c r="H4161" s="17">
        <f t="shared" ca="1" si="4344"/>
        <v>2596.0168187691625</v>
      </c>
      <c r="I4161" s="17">
        <f t="shared" ca="1" si="4344"/>
        <v>2691.2582398773861</v>
      </c>
      <c r="J4161" s="17">
        <f t="shared" ca="1" si="4344"/>
        <v>2595.938630768977</v>
      </c>
      <c r="K4161" s="17">
        <f t="shared" ca="1" si="4344"/>
        <v>2497.1374373160229</v>
      </c>
      <c r="L4161" s="17">
        <f t="shared" ca="1" si="4344"/>
        <v>2647.7929527923875</v>
      </c>
      <c r="M4161" s="17">
        <f t="shared" ca="1" si="4344"/>
        <v>2432.4089407724882</v>
      </c>
      <c r="N4161" s="17">
        <f t="shared" ca="1" si="4344"/>
        <v>2381.9818816068796</v>
      </c>
      <c r="O4161" s="11">
        <f t="shared" ca="1" si="4293"/>
        <v>0</v>
      </c>
      <c r="P4161" s="17">
        <f t="shared" ca="1" si="4333"/>
        <v>0</v>
      </c>
    </row>
    <row r="4162" spans="1:16" x14ac:dyDescent="0.35">
      <c r="A4162" s="14">
        <v>4149</v>
      </c>
      <c r="B4162" s="17">
        <f t="shared" si="4291"/>
        <v>2987</v>
      </c>
      <c r="C4162" s="17">
        <f t="shared" ref="C4162:N4162" ca="1" si="4345">B4162*EXP((($E$6-$E$7-0.5*$E$5^2)*$E$8)+($E$5*_xlfn.NORM.S.INV(RAND())*SQRT($E$8)))</f>
        <v>2871.663454236952</v>
      </c>
      <c r="D4162" s="17">
        <f t="shared" ca="1" si="4345"/>
        <v>2857.3858901663248</v>
      </c>
      <c r="E4162" s="17">
        <f t="shared" ca="1" si="4345"/>
        <v>2773.3217658356475</v>
      </c>
      <c r="F4162" s="17">
        <f t="shared" ca="1" si="4345"/>
        <v>2858.2448863792174</v>
      </c>
      <c r="G4162" s="17">
        <f t="shared" ca="1" si="4345"/>
        <v>2857.1477315718621</v>
      </c>
      <c r="H4162" s="17">
        <f t="shared" ca="1" si="4345"/>
        <v>3283.4609363441054</v>
      </c>
      <c r="I4162" s="17">
        <f t="shared" ca="1" si="4345"/>
        <v>3598.0118297847066</v>
      </c>
      <c r="J4162" s="17">
        <f t="shared" ca="1" si="4345"/>
        <v>3529.650956315058</v>
      </c>
      <c r="K4162" s="17">
        <f t="shared" ca="1" si="4345"/>
        <v>3834.9657116721637</v>
      </c>
      <c r="L4162" s="17">
        <f t="shared" ca="1" si="4345"/>
        <v>3945.9034868545073</v>
      </c>
      <c r="M4162" s="17">
        <f t="shared" ca="1" si="4345"/>
        <v>4181.0444982800327</v>
      </c>
      <c r="N4162" s="17">
        <f t="shared" ca="1" si="4345"/>
        <v>4092.3430968900179</v>
      </c>
      <c r="O4162" s="11">
        <f t="shared" ca="1" si="4293"/>
        <v>1</v>
      </c>
      <c r="P4162" s="17">
        <f t="shared" ca="1" si="4333"/>
        <v>1092.3430968900179</v>
      </c>
    </row>
    <row r="4163" spans="1:16" x14ac:dyDescent="0.35">
      <c r="A4163" s="14">
        <v>4150</v>
      </c>
      <c r="B4163" s="17">
        <f t="shared" si="4291"/>
        <v>2987</v>
      </c>
      <c r="C4163" s="17">
        <f t="shared" ref="C4163:N4163" ca="1" si="4346">B4163*EXP((($E$6-$E$7-0.5*$E$5^2)*$E$8)+($E$5*_xlfn.NORM.S.INV(RAND())*SQRT($E$8)))</f>
        <v>2832.0782726875027</v>
      </c>
      <c r="D4163" s="17">
        <f t="shared" ca="1" si="4346"/>
        <v>2834.8531268915826</v>
      </c>
      <c r="E4163" s="17">
        <f t="shared" ca="1" si="4346"/>
        <v>3216.7343619135218</v>
      </c>
      <c r="F4163" s="17">
        <f t="shared" ca="1" si="4346"/>
        <v>3265.1064190980433</v>
      </c>
      <c r="G4163" s="17">
        <f t="shared" ca="1" si="4346"/>
        <v>3378.8934210823768</v>
      </c>
      <c r="H4163" s="17">
        <f t="shared" ca="1" si="4346"/>
        <v>3820.0922369627128</v>
      </c>
      <c r="I4163" s="17">
        <f t="shared" ca="1" si="4346"/>
        <v>4028.9501376493572</v>
      </c>
      <c r="J4163" s="17">
        <f t="shared" ca="1" si="4346"/>
        <v>4480.5427767085885</v>
      </c>
      <c r="K4163" s="17">
        <f t="shared" ca="1" si="4346"/>
        <v>4291.5833874991549</v>
      </c>
      <c r="L4163" s="17">
        <f t="shared" ca="1" si="4346"/>
        <v>4587.4387106502627</v>
      </c>
      <c r="M4163" s="17">
        <f t="shared" ca="1" si="4346"/>
        <v>4361.5050195405802</v>
      </c>
      <c r="N4163" s="17">
        <f t="shared" ca="1" si="4346"/>
        <v>4651.8738655910229</v>
      </c>
      <c r="O4163" s="11">
        <f t="shared" ca="1" si="4293"/>
        <v>1</v>
      </c>
      <c r="P4163" s="17">
        <f t="shared" ca="1" si="4333"/>
        <v>1651.8738655910229</v>
      </c>
    </row>
    <row r="4164" spans="1:16" x14ac:dyDescent="0.35">
      <c r="A4164" s="14">
        <v>4151</v>
      </c>
      <c r="B4164" s="17">
        <f t="shared" si="4291"/>
        <v>2987</v>
      </c>
      <c r="C4164" s="17">
        <f t="shared" ref="C4164:N4164" ca="1" si="4347">B4164*EXP((($E$6-$E$7-0.5*$E$5^2)*$E$8)+($E$5*_xlfn.NORM.S.INV(RAND())*SQRT($E$8)))</f>
        <v>3143.250854400651</v>
      </c>
      <c r="D4164" s="17">
        <f t="shared" ca="1" si="4347"/>
        <v>2848.7845309359777</v>
      </c>
      <c r="E4164" s="17">
        <f t="shared" ca="1" si="4347"/>
        <v>2694.8548353577958</v>
      </c>
      <c r="F4164" s="17">
        <f t="shared" ca="1" si="4347"/>
        <v>2708.7183916624213</v>
      </c>
      <c r="G4164" s="17">
        <f t="shared" ca="1" si="4347"/>
        <v>2624.1593269421523</v>
      </c>
      <c r="H4164" s="17">
        <f t="shared" ca="1" si="4347"/>
        <v>2430.4591630094446</v>
      </c>
      <c r="I4164" s="17">
        <f t="shared" ca="1" si="4347"/>
        <v>2287.2938279863197</v>
      </c>
      <c r="J4164" s="17">
        <f t="shared" ca="1" si="4347"/>
        <v>2304.106595473032</v>
      </c>
      <c r="K4164" s="17">
        <f t="shared" ca="1" si="4347"/>
        <v>2251.2792097501651</v>
      </c>
      <c r="L4164" s="17">
        <f t="shared" ca="1" si="4347"/>
        <v>2196.497608645117</v>
      </c>
      <c r="M4164" s="17">
        <f t="shared" ca="1" si="4347"/>
        <v>2133.4533281356153</v>
      </c>
      <c r="N4164" s="17">
        <f t="shared" ca="1" si="4347"/>
        <v>2052.8754806986826</v>
      </c>
      <c r="O4164" s="11">
        <f t="shared" ca="1" si="4293"/>
        <v>0</v>
      </c>
      <c r="P4164" s="17">
        <f t="shared" ca="1" si="4333"/>
        <v>0</v>
      </c>
    </row>
    <row r="4165" spans="1:16" x14ac:dyDescent="0.35">
      <c r="A4165" s="14">
        <v>4152</v>
      </c>
      <c r="B4165" s="17">
        <f t="shared" si="4291"/>
        <v>2987</v>
      </c>
      <c r="C4165" s="17">
        <f t="shared" ref="C4165:N4165" ca="1" si="4348">B4165*EXP((($E$6-$E$7-0.5*$E$5^2)*$E$8)+($E$5*_xlfn.NORM.S.INV(RAND())*SQRT($E$8)))</f>
        <v>2798.5590105645911</v>
      </c>
      <c r="D4165" s="17">
        <f t="shared" ca="1" si="4348"/>
        <v>3002.7968062537261</v>
      </c>
      <c r="E4165" s="17">
        <f t="shared" ca="1" si="4348"/>
        <v>2849.0923897927305</v>
      </c>
      <c r="F4165" s="17">
        <f t="shared" ca="1" si="4348"/>
        <v>2913.0946415745602</v>
      </c>
      <c r="G4165" s="17">
        <f t="shared" ca="1" si="4348"/>
        <v>2948.319012983427</v>
      </c>
      <c r="H4165" s="17">
        <f t="shared" ca="1" si="4348"/>
        <v>2881.5801762444762</v>
      </c>
      <c r="I4165" s="17">
        <f t="shared" ca="1" si="4348"/>
        <v>3290.909606017221</v>
      </c>
      <c r="J4165" s="17">
        <f t="shared" ca="1" si="4348"/>
        <v>3442.8378642093217</v>
      </c>
      <c r="K4165" s="17">
        <f t="shared" ca="1" si="4348"/>
        <v>3490.3001970247328</v>
      </c>
      <c r="L4165" s="17">
        <f t="shared" ca="1" si="4348"/>
        <v>3651.5672051586553</v>
      </c>
      <c r="M4165" s="17">
        <f t="shared" ca="1" si="4348"/>
        <v>3540.1939374948238</v>
      </c>
      <c r="N4165" s="17">
        <f t="shared" ca="1" si="4348"/>
        <v>3288.6410065763589</v>
      </c>
      <c r="O4165" s="11">
        <f t="shared" ca="1" si="4293"/>
        <v>1</v>
      </c>
      <c r="P4165" s="17">
        <f t="shared" ca="1" si="4333"/>
        <v>288.6410065763589</v>
      </c>
    </row>
    <row r="4166" spans="1:16" x14ac:dyDescent="0.35">
      <c r="A4166" s="14">
        <v>4153</v>
      </c>
      <c r="B4166" s="17">
        <f t="shared" si="4291"/>
        <v>2987</v>
      </c>
      <c r="C4166" s="17">
        <f t="shared" ref="C4166:N4166" ca="1" si="4349">B4166*EXP((($E$6-$E$7-0.5*$E$5^2)*$E$8)+($E$5*_xlfn.NORM.S.INV(RAND())*SQRT($E$8)))</f>
        <v>2803.7812023075062</v>
      </c>
      <c r="D4166" s="17">
        <f t="shared" ca="1" si="4349"/>
        <v>2725.8604782947182</v>
      </c>
      <c r="E4166" s="17">
        <f t="shared" ca="1" si="4349"/>
        <v>2706.6098930982848</v>
      </c>
      <c r="F4166" s="17">
        <f t="shared" ca="1" si="4349"/>
        <v>2752.5346673351146</v>
      </c>
      <c r="G4166" s="17">
        <f t="shared" ca="1" si="4349"/>
        <v>2745.4704607881481</v>
      </c>
      <c r="H4166" s="17">
        <f t="shared" ca="1" si="4349"/>
        <v>2578.4698709810427</v>
      </c>
      <c r="I4166" s="17">
        <f t="shared" ca="1" si="4349"/>
        <v>2452.890813506333</v>
      </c>
      <c r="J4166" s="17">
        <f t="shared" ca="1" si="4349"/>
        <v>2586.3673821915859</v>
      </c>
      <c r="K4166" s="17">
        <f t="shared" ca="1" si="4349"/>
        <v>2609.0364731916252</v>
      </c>
      <c r="L4166" s="17">
        <f t="shared" ca="1" si="4349"/>
        <v>2577.8606183796601</v>
      </c>
      <c r="M4166" s="17">
        <f t="shared" ca="1" si="4349"/>
        <v>2397.5765388868836</v>
      </c>
      <c r="N4166" s="17">
        <f t="shared" ca="1" si="4349"/>
        <v>2557.2338330872117</v>
      </c>
      <c r="O4166" s="11">
        <f t="shared" ca="1" si="4293"/>
        <v>0</v>
      </c>
      <c r="P4166" s="17">
        <f t="shared" ca="1" si="4333"/>
        <v>0</v>
      </c>
    </row>
    <row r="4167" spans="1:16" x14ac:dyDescent="0.35">
      <c r="A4167" s="14">
        <v>4154</v>
      </c>
      <c r="B4167" s="17">
        <f t="shared" si="4291"/>
        <v>2987</v>
      </c>
      <c r="C4167" s="17">
        <f t="shared" ref="C4167:N4167" ca="1" si="4350">B4167*EXP((($E$6-$E$7-0.5*$E$5^2)*$E$8)+($E$5*_xlfn.NORM.S.INV(RAND())*SQRT($E$8)))</f>
        <v>3106.4074008297275</v>
      </c>
      <c r="D4167" s="17">
        <f t="shared" ca="1" si="4350"/>
        <v>3265.1580877611341</v>
      </c>
      <c r="E4167" s="17">
        <f t="shared" ca="1" si="4350"/>
        <v>3418.3419306758501</v>
      </c>
      <c r="F4167" s="17">
        <f t="shared" ca="1" si="4350"/>
        <v>3676.7909849146499</v>
      </c>
      <c r="G4167" s="17">
        <f t="shared" ca="1" si="4350"/>
        <v>3725.7683417228172</v>
      </c>
      <c r="H4167" s="17">
        <f t="shared" ca="1" si="4350"/>
        <v>3763.4704498757442</v>
      </c>
      <c r="I4167" s="17">
        <f t="shared" ca="1" si="4350"/>
        <v>3910.3205732901661</v>
      </c>
      <c r="J4167" s="17">
        <f t="shared" ca="1" si="4350"/>
        <v>4121.1038176990787</v>
      </c>
      <c r="K4167" s="17">
        <f t="shared" ca="1" si="4350"/>
        <v>4196.3861402850043</v>
      </c>
      <c r="L4167" s="17">
        <f t="shared" ca="1" si="4350"/>
        <v>4337.0298816231953</v>
      </c>
      <c r="M4167" s="17">
        <f t="shared" ca="1" si="4350"/>
        <v>4506.9916318785636</v>
      </c>
      <c r="N4167" s="17">
        <f t="shared" ca="1" si="4350"/>
        <v>4466.2822837761933</v>
      </c>
      <c r="O4167" s="11">
        <f t="shared" ca="1" si="4293"/>
        <v>1</v>
      </c>
      <c r="P4167" s="17">
        <f t="shared" ca="1" si="4333"/>
        <v>1466.2822837761933</v>
      </c>
    </row>
    <row r="4168" spans="1:16" x14ac:dyDescent="0.35">
      <c r="A4168" s="14">
        <v>4155</v>
      </c>
      <c r="B4168" s="17">
        <f t="shared" si="4291"/>
        <v>2987</v>
      </c>
      <c r="C4168" s="17">
        <f t="shared" ref="C4168:N4168" ca="1" si="4351">B4168*EXP((($E$6-$E$7-0.5*$E$5^2)*$E$8)+($E$5*_xlfn.NORM.S.INV(RAND())*SQRT($E$8)))</f>
        <v>3035.3306233488911</v>
      </c>
      <c r="D4168" s="17">
        <f t="shared" ca="1" si="4351"/>
        <v>3006.7913120546982</v>
      </c>
      <c r="E4168" s="17">
        <f t="shared" ca="1" si="4351"/>
        <v>3422.9313858390892</v>
      </c>
      <c r="F4168" s="17">
        <f t="shared" ca="1" si="4351"/>
        <v>3368.3388402827086</v>
      </c>
      <c r="G4168" s="17">
        <f t="shared" ca="1" si="4351"/>
        <v>3563.2149041952212</v>
      </c>
      <c r="H4168" s="17">
        <f t="shared" ca="1" si="4351"/>
        <v>3392.6108073830856</v>
      </c>
      <c r="I4168" s="17">
        <f t="shared" ca="1" si="4351"/>
        <v>3599.3606689868975</v>
      </c>
      <c r="J4168" s="17">
        <f t="shared" ca="1" si="4351"/>
        <v>3477.0155692411313</v>
      </c>
      <c r="K4168" s="17">
        <f t="shared" ca="1" si="4351"/>
        <v>3266.2757580256712</v>
      </c>
      <c r="L4168" s="17">
        <f t="shared" ca="1" si="4351"/>
        <v>3390.4630557661681</v>
      </c>
      <c r="M4168" s="17">
        <f t="shared" ca="1" si="4351"/>
        <v>3170.7219218230466</v>
      </c>
      <c r="N4168" s="17">
        <f t="shared" ca="1" si="4351"/>
        <v>3268.9375489404083</v>
      </c>
      <c r="O4168" s="11">
        <f t="shared" ca="1" si="4293"/>
        <v>1</v>
      </c>
      <c r="P4168" s="17">
        <f t="shared" ca="1" si="4333"/>
        <v>268.93754894040831</v>
      </c>
    </row>
    <row r="4169" spans="1:16" x14ac:dyDescent="0.35">
      <c r="A4169" s="14">
        <v>4156</v>
      </c>
      <c r="B4169" s="17">
        <f t="shared" si="4291"/>
        <v>2987</v>
      </c>
      <c r="C4169" s="17">
        <f t="shared" ref="C4169:N4169" ca="1" si="4352">B4169*EXP((($E$6-$E$7-0.5*$E$5^2)*$E$8)+($E$5*_xlfn.NORM.S.INV(RAND())*SQRT($E$8)))</f>
        <v>2680.4685234709068</v>
      </c>
      <c r="D4169" s="17">
        <f t="shared" ca="1" si="4352"/>
        <v>2603.8196616287787</v>
      </c>
      <c r="E4169" s="17">
        <f t="shared" ca="1" si="4352"/>
        <v>2698.7984855730233</v>
      </c>
      <c r="F4169" s="17">
        <f t="shared" ca="1" si="4352"/>
        <v>2899.0984145390607</v>
      </c>
      <c r="G4169" s="17">
        <f t="shared" ca="1" si="4352"/>
        <v>3022.6439511691087</v>
      </c>
      <c r="H4169" s="17">
        <f t="shared" ca="1" si="4352"/>
        <v>3005.0177636389294</v>
      </c>
      <c r="I4169" s="17">
        <f t="shared" ca="1" si="4352"/>
        <v>2785.4031833839467</v>
      </c>
      <c r="J4169" s="17">
        <f t="shared" ca="1" si="4352"/>
        <v>2898.5730096923985</v>
      </c>
      <c r="K4169" s="17">
        <f t="shared" ca="1" si="4352"/>
        <v>2859.6442910364226</v>
      </c>
      <c r="L4169" s="17">
        <f t="shared" ca="1" si="4352"/>
        <v>2566.8208485571613</v>
      </c>
      <c r="M4169" s="17">
        <f t="shared" ca="1" si="4352"/>
        <v>2543.0902556473229</v>
      </c>
      <c r="N4169" s="17">
        <f t="shared" ca="1" si="4352"/>
        <v>2667.0464172616776</v>
      </c>
      <c r="O4169" s="11">
        <f t="shared" ca="1" si="4293"/>
        <v>0</v>
      </c>
      <c r="P4169" s="17">
        <f t="shared" ca="1" si="4333"/>
        <v>0</v>
      </c>
    </row>
    <row r="4170" spans="1:16" x14ac:dyDescent="0.35">
      <c r="A4170" s="14">
        <v>4157</v>
      </c>
      <c r="B4170" s="17">
        <f t="shared" si="4291"/>
        <v>2987</v>
      </c>
      <c r="C4170" s="17">
        <f t="shared" ref="C4170:N4170" ca="1" si="4353">B4170*EXP((($E$6-$E$7-0.5*$E$5^2)*$E$8)+($E$5*_xlfn.NORM.S.INV(RAND())*SQRT($E$8)))</f>
        <v>3149.6321419472943</v>
      </c>
      <c r="D4170" s="17">
        <f t="shared" ca="1" si="4353"/>
        <v>3282.0480915679345</v>
      </c>
      <c r="E4170" s="17">
        <f t="shared" ca="1" si="4353"/>
        <v>3034.9864546365361</v>
      </c>
      <c r="F4170" s="17">
        <f t="shared" ca="1" si="4353"/>
        <v>2890.5282633556731</v>
      </c>
      <c r="G4170" s="17">
        <f t="shared" ca="1" si="4353"/>
        <v>2900.2070167154702</v>
      </c>
      <c r="H4170" s="17">
        <f t="shared" ca="1" si="4353"/>
        <v>2880.2902134715928</v>
      </c>
      <c r="I4170" s="17">
        <f t="shared" ca="1" si="4353"/>
        <v>3104.9956493902127</v>
      </c>
      <c r="J4170" s="17">
        <f t="shared" ca="1" si="4353"/>
        <v>3136.5172440276078</v>
      </c>
      <c r="K4170" s="17">
        <f t="shared" ca="1" si="4353"/>
        <v>3576.1929131094248</v>
      </c>
      <c r="L4170" s="17">
        <f t="shared" ca="1" si="4353"/>
        <v>3417.3671696612487</v>
      </c>
      <c r="M4170" s="17">
        <f t="shared" ca="1" si="4353"/>
        <v>3928.5238766141811</v>
      </c>
      <c r="N4170" s="17">
        <f t="shared" ca="1" si="4353"/>
        <v>4219.5675488732695</v>
      </c>
      <c r="O4170" s="11">
        <f t="shared" ca="1" si="4293"/>
        <v>1</v>
      </c>
      <c r="P4170" s="17">
        <f t="shared" ca="1" si="4333"/>
        <v>1219.5675488732695</v>
      </c>
    </row>
    <row r="4171" spans="1:16" x14ac:dyDescent="0.35">
      <c r="A4171" s="14">
        <v>4158</v>
      </c>
      <c r="B4171" s="17">
        <f t="shared" si="4291"/>
        <v>2987</v>
      </c>
      <c r="C4171" s="17">
        <f t="shared" ref="C4171:N4171" ca="1" si="4354">B4171*EXP((($E$6-$E$7-0.5*$E$5^2)*$E$8)+($E$5*_xlfn.NORM.S.INV(RAND())*SQRT($E$8)))</f>
        <v>3243.3900761854984</v>
      </c>
      <c r="D4171" s="17">
        <f t="shared" ca="1" si="4354"/>
        <v>3140.0730180368346</v>
      </c>
      <c r="E4171" s="17">
        <f t="shared" ca="1" si="4354"/>
        <v>3160.7485628261056</v>
      </c>
      <c r="F4171" s="17">
        <f t="shared" ca="1" si="4354"/>
        <v>3040.2709399760247</v>
      </c>
      <c r="G4171" s="17">
        <f t="shared" ca="1" si="4354"/>
        <v>2904.1837064428032</v>
      </c>
      <c r="H4171" s="17">
        <f t="shared" ca="1" si="4354"/>
        <v>2944.7749666287905</v>
      </c>
      <c r="I4171" s="17">
        <f t="shared" ca="1" si="4354"/>
        <v>2895.9990878608187</v>
      </c>
      <c r="J4171" s="17">
        <f t="shared" ca="1" si="4354"/>
        <v>2738.6158387904457</v>
      </c>
      <c r="K4171" s="17">
        <f t="shared" ca="1" si="4354"/>
        <v>2880.0182322019837</v>
      </c>
      <c r="L4171" s="17">
        <f t="shared" ca="1" si="4354"/>
        <v>2811.7270736596774</v>
      </c>
      <c r="M4171" s="17">
        <f t="shared" ca="1" si="4354"/>
        <v>2927.121274144431</v>
      </c>
      <c r="N4171" s="17">
        <f t="shared" ca="1" si="4354"/>
        <v>3195.8880229648171</v>
      </c>
      <c r="O4171" s="11">
        <f t="shared" ca="1" si="4293"/>
        <v>1</v>
      </c>
      <c r="P4171" s="17">
        <f t="shared" ca="1" si="4333"/>
        <v>195.88802296481708</v>
      </c>
    </row>
    <row r="4172" spans="1:16" x14ac:dyDescent="0.35">
      <c r="A4172" s="14">
        <v>4159</v>
      </c>
      <c r="B4172" s="17">
        <f t="shared" si="4291"/>
        <v>2987</v>
      </c>
      <c r="C4172" s="17">
        <f t="shared" ref="C4172:N4172" ca="1" si="4355">B4172*EXP((($E$6-$E$7-0.5*$E$5^2)*$E$8)+($E$5*_xlfn.NORM.S.INV(RAND())*SQRT($E$8)))</f>
        <v>2956.801692898568</v>
      </c>
      <c r="D4172" s="17">
        <f t="shared" ca="1" si="4355"/>
        <v>2620.1978741746339</v>
      </c>
      <c r="E4172" s="17">
        <f t="shared" ca="1" si="4355"/>
        <v>2657.6251181855846</v>
      </c>
      <c r="F4172" s="17">
        <f t="shared" ca="1" si="4355"/>
        <v>2704.9561200020012</v>
      </c>
      <c r="G4172" s="17">
        <f t="shared" ca="1" si="4355"/>
        <v>2726.7696856431539</v>
      </c>
      <c r="H4172" s="17">
        <f t="shared" ca="1" si="4355"/>
        <v>2905.5344321703283</v>
      </c>
      <c r="I4172" s="17">
        <f t="shared" ca="1" si="4355"/>
        <v>2508.3872521149824</v>
      </c>
      <c r="J4172" s="17">
        <f t="shared" ca="1" si="4355"/>
        <v>2607.8177848136647</v>
      </c>
      <c r="K4172" s="17">
        <f t="shared" ca="1" si="4355"/>
        <v>2491.9146551067383</v>
      </c>
      <c r="L4172" s="17">
        <f t="shared" ca="1" si="4355"/>
        <v>2456.8193314604068</v>
      </c>
      <c r="M4172" s="17">
        <f t="shared" ca="1" si="4355"/>
        <v>2398.470334691579</v>
      </c>
      <c r="N4172" s="17">
        <f t="shared" ca="1" si="4355"/>
        <v>2355.2163871260354</v>
      </c>
      <c r="O4172" s="11">
        <f t="shared" ca="1" si="4293"/>
        <v>0</v>
      </c>
      <c r="P4172" s="17">
        <f t="shared" ca="1" si="4333"/>
        <v>0</v>
      </c>
    </row>
    <row r="4173" spans="1:16" x14ac:dyDescent="0.35">
      <c r="A4173" s="14">
        <v>4160</v>
      </c>
      <c r="B4173" s="17">
        <f t="shared" si="4291"/>
        <v>2987</v>
      </c>
      <c r="C4173" s="17">
        <f t="shared" ref="C4173:N4173" ca="1" si="4356">B4173*EXP((($E$6-$E$7-0.5*$E$5^2)*$E$8)+($E$5*_xlfn.NORM.S.INV(RAND())*SQRT($E$8)))</f>
        <v>2909.8006764066386</v>
      </c>
      <c r="D4173" s="17">
        <f t="shared" ca="1" si="4356"/>
        <v>2694.2294408402772</v>
      </c>
      <c r="E4173" s="17">
        <f t="shared" ca="1" si="4356"/>
        <v>3006.1467858772244</v>
      </c>
      <c r="F4173" s="17">
        <f t="shared" ca="1" si="4356"/>
        <v>2922.3226664279928</v>
      </c>
      <c r="G4173" s="17">
        <f t="shared" ca="1" si="4356"/>
        <v>3004.0555881543537</v>
      </c>
      <c r="H4173" s="17">
        <f t="shared" ca="1" si="4356"/>
        <v>3494.0606452520979</v>
      </c>
      <c r="I4173" s="17">
        <f t="shared" ca="1" si="4356"/>
        <v>3626.6366418605312</v>
      </c>
      <c r="J4173" s="17">
        <f t="shared" ca="1" si="4356"/>
        <v>3446.3051585340563</v>
      </c>
      <c r="K4173" s="17">
        <f t="shared" ca="1" si="4356"/>
        <v>3378.9221025555998</v>
      </c>
      <c r="L4173" s="17">
        <f t="shared" ca="1" si="4356"/>
        <v>3060.6274236248787</v>
      </c>
      <c r="M4173" s="17">
        <f t="shared" ca="1" si="4356"/>
        <v>3053.0885586334925</v>
      </c>
      <c r="N4173" s="17">
        <f t="shared" ca="1" si="4356"/>
        <v>3138.8433796250952</v>
      </c>
      <c r="O4173" s="11">
        <f t="shared" ca="1" si="4293"/>
        <v>1</v>
      </c>
      <c r="P4173" s="17">
        <f t="shared" ca="1" si="4333"/>
        <v>138.84337962509517</v>
      </c>
    </row>
    <row r="4174" spans="1:16" x14ac:dyDescent="0.35">
      <c r="A4174" s="14">
        <v>4161</v>
      </c>
      <c r="B4174" s="17">
        <f t="shared" si="4291"/>
        <v>2987</v>
      </c>
      <c r="C4174" s="17">
        <f t="shared" ref="C4174:N4174" ca="1" si="4357">B4174*EXP((($E$6-$E$7-0.5*$E$5^2)*$E$8)+($E$5*_xlfn.NORM.S.INV(RAND())*SQRT($E$8)))</f>
        <v>3184.1865005807513</v>
      </c>
      <c r="D4174" s="17">
        <f t="shared" ca="1" si="4357"/>
        <v>3432.7119626894741</v>
      </c>
      <c r="E4174" s="17">
        <f t="shared" ca="1" si="4357"/>
        <v>3464.1574623661973</v>
      </c>
      <c r="F4174" s="17">
        <f t="shared" ca="1" si="4357"/>
        <v>3298.7809498219467</v>
      </c>
      <c r="G4174" s="17">
        <f t="shared" ca="1" si="4357"/>
        <v>3566.6585074036716</v>
      </c>
      <c r="H4174" s="17">
        <f t="shared" ca="1" si="4357"/>
        <v>3876.3689042840256</v>
      </c>
      <c r="I4174" s="17">
        <f t="shared" ca="1" si="4357"/>
        <v>3670.4818914082462</v>
      </c>
      <c r="J4174" s="17">
        <f t="shared" ca="1" si="4357"/>
        <v>3740.3895234240749</v>
      </c>
      <c r="K4174" s="17">
        <f t="shared" ca="1" si="4357"/>
        <v>4157.4214048765307</v>
      </c>
      <c r="L4174" s="17">
        <f t="shared" ca="1" si="4357"/>
        <v>4056.4521079059587</v>
      </c>
      <c r="M4174" s="17">
        <f t="shared" ca="1" si="4357"/>
        <v>4096.0257346771459</v>
      </c>
      <c r="N4174" s="17">
        <f t="shared" ca="1" si="4357"/>
        <v>4278.1888443207936</v>
      </c>
      <c r="O4174" s="11">
        <f t="shared" ca="1" si="4293"/>
        <v>1</v>
      </c>
      <c r="P4174" s="17">
        <f t="shared" ca="1" si="4333"/>
        <v>1278.1888443207936</v>
      </c>
    </row>
    <row r="4175" spans="1:16" x14ac:dyDescent="0.35">
      <c r="A4175" s="14">
        <v>4162</v>
      </c>
      <c r="B4175" s="17">
        <f t="shared" ref="B4175:B4238" si="4358">$E$3</f>
        <v>2987</v>
      </c>
      <c r="C4175" s="17">
        <f t="shared" ref="C4175:N4175" ca="1" si="4359">B4175*EXP((($E$6-$E$7-0.5*$E$5^2)*$E$8)+($E$5*_xlfn.NORM.S.INV(RAND())*SQRT($E$8)))</f>
        <v>2949.5637474696391</v>
      </c>
      <c r="D4175" s="17">
        <f t="shared" ca="1" si="4359"/>
        <v>3163.3644563326752</v>
      </c>
      <c r="E4175" s="17">
        <f t="shared" ca="1" si="4359"/>
        <v>2886.7275467713785</v>
      </c>
      <c r="F4175" s="17">
        <f t="shared" ca="1" si="4359"/>
        <v>2951.3671416426669</v>
      </c>
      <c r="G4175" s="17">
        <f t="shared" ca="1" si="4359"/>
        <v>3145.5850274088989</v>
      </c>
      <c r="H4175" s="17">
        <f t="shared" ca="1" si="4359"/>
        <v>3076.0330612718872</v>
      </c>
      <c r="I4175" s="17">
        <f t="shared" ca="1" si="4359"/>
        <v>3087.2162719950074</v>
      </c>
      <c r="J4175" s="17">
        <f t="shared" ca="1" si="4359"/>
        <v>3253.7463644753852</v>
      </c>
      <c r="K4175" s="17">
        <f t="shared" ca="1" si="4359"/>
        <v>3208.9475042587515</v>
      </c>
      <c r="L4175" s="17">
        <f t="shared" ca="1" si="4359"/>
        <v>3237.1651592424187</v>
      </c>
      <c r="M4175" s="17">
        <f t="shared" ca="1" si="4359"/>
        <v>3556.4326423793182</v>
      </c>
      <c r="N4175" s="17">
        <f t="shared" ca="1" si="4359"/>
        <v>3978.5181916725069</v>
      </c>
      <c r="O4175" s="11">
        <f t="shared" ref="O4175:O4238" ca="1" si="4360">IF(N4175&gt;$E$4,1,0)</f>
        <v>1</v>
      </c>
      <c r="P4175" s="17">
        <f t="shared" ca="1" si="4333"/>
        <v>978.51819167250687</v>
      </c>
    </row>
    <row r="4176" spans="1:16" x14ac:dyDescent="0.35">
      <c r="A4176" s="14">
        <v>4163</v>
      </c>
      <c r="B4176" s="17">
        <f t="shared" si="4358"/>
        <v>2987</v>
      </c>
      <c r="C4176" s="17">
        <f t="shared" ref="C4176:N4176" ca="1" si="4361">B4176*EXP((($E$6-$E$7-0.5*$E$5^2)*$E$8)+($E$5*_xlfn.NORM.S.INV(RAND())*SQRT($E$8)))</f>
        <v>3002.7718800271132</v>
      </c>
      <c r="D4176" s="17">
        <f t="shared" ca="1" si="4361"/>
        <v>3189.5671644210693</v>
      </c>
      <c r="E4176" s="17">
        <f t="shared" ca="1" si="4361"/>
        <v>3139.650277997308</v>
      </c>
      <c r="F4176" s="17">
        <f t="shared" ca="1" si="4361"/>
        <v>3111.3137821495734</v>
      </c>
      <c r="G4176" s="17">
        <f t="shared" ca="1" si="4361"/>
        <v>2939.3448698078573</v>
      </c>
      <c r="H4176" s="17">
        <f t="shared" ca="1" si="4361"/>
        <v>2919.7765089171326</v>
      </c>
      <c r="I4176" s="17">
        <f t="shared" ca="1" si="4361"/>
        <v>3024.9826890600102</v>
      </c>
      <c r="J4176" s="17">
        <f t="shared" ca="1" si="4361"/>
        <v>2645.7128480383531</v>
      </c>
      <c r="K4176" s="17">
        <f t="shared" ca="1" si="4361"/>
        <v>2675.8681715059574</v>
      </c>
      <c r="L4176" s="17">
        <f t="shared" ca="1" si="4361"/>
        <v>2470.3943541998583</v>
      </c>
      <c r="M4176" s="17">
        <f t="shared" ca="1" si="4361"/>
        <v>2683.5785042472776</v>
      </c>
      <c r="N4176" s="17">
        <f t="shared" ca="1" si="4361"/>
        <v>2611.3625214919502</v>
      </c>
      <c r="O4176" s="11">
        <f t="shared" ca="1" si="4360"/>
        <v>0</v>
      </c>
      <c r="P4176" s="17">
        <f t="shared" ca="1" si="4333"/>
        <v>0</v>
      </c>
    </row>
    <row r="4177" spans="1:16" x14ac:dyDescent="0.35">
      <c r="A4177" s="14">
        <v>4164</v>
      </c>
      <c r="B4177" s="17">
        <f t="shared" si="4358"/>
        <v>2987</v>
      </c>
      <c r="C4177" s="17">
        <f t="shared" ref="C4177:N4177" ca="1" si="4362">B4177*EXP((($E$6-$E$7-0.5*$E$5^2)*$E$8)+($E$5*_xlfn.NORM.S.INV(RAND())*SQRT($E$8)))</f>
        <v>3186.080830234228</v>
      </c>
      <c r="D4177" s="17">
        <f t="shared" ca="1" si="4362"/>
        <v>3233.4839049086659</v>
      </c>
      <c r="E4177" s="17">
        <f t="shared" ca="1" si="4362"/>
        <v>3285.3474408199777</v>
      </c>
      <c r="F4177" s="17">
        <f t="shared" ca="1" si="4362"/>
        <v>3441.7802414462853</v>
      </c>
      <c r="G4177" s="17">
        <f t="shared" ca="1" si="4362"/>
        <v>3592.1849777697139</v>
      </c>
      <c r="H4177" s="17">
        <f t="shared" ca="1" si="4362"/>
        <v>3643.6089303851945</v>
      </c>
      <c r="I4177" s="17">
        <f t="shared" ca="1" si="4362"/>
        <v>3479.6809839257903</v>
      </c>
      <c r="J4177" s="17">
        <f t="shared" ca="1" si="4362"/>
        <v>3662.7649600123368</v>
      </c>
      <c r="K4177" s="17">
        <f t="shared" ca="1" si="4362"/>
        <v>3696.6020695662314</v>
      </c>
      <c r="L4177" s="17">
        <f t="shared" ca="1" si="4362"/>
        <v>3651.486716509196</v>
      </c>
      <c r="M4177" s="17">
        <f t="shared" ca="1" si="4362"/>
        <v>3851.5506988620687</v>
      </c>
      <c r="N4177" s="17">
        <f t="shared" ca="1" si="4362"/>
        <v>3988.9045869093775</v>
      </c>
      <c r="O4177" s="11">
        <f t="shared" ca="1" si="4360"/>
        <v>1</v>
      </c>
      <c r="P4177" s="17">
        <f t="shared" ca="1" si="4333"/>
        <v>988.90458690937749</v>
      </c>
    </row>
    <row r="4178" spans="1:16" x14ac:dyDescent="0.35">
      <c r="A4178" s="14">
        <v>4165</v>
      </c>
      <c r="B4178" s="17">
        <f t="shared" si="4358"/>
        <v>2987</v>
      </c>
      <c r="C4178" s="17">
        <f t="shared" ref="C4178:N4178" ca="1" si="4363">B4178*EXP((($E$6-$E$7-0.5*$E$5^2)*$E$8)+($E$5*_xlfn.NORM.S.INV(RAND())*SQRT($E$8)))</f>
        <v>2935.4862124932879</v>
      </c>
      <c r="D4178" s="17">
        <f t="shared" ca="1" si="4363"/>
        <v>2773.965882351019</v>
      </c>
      <c r="E4178" s="17">
        <f t="shared" ca="1" si="4363"/>
        <v>3142.9049542338739</v>
      </c>
      <c r="F4178" s="17">
        <f t="shared" ca="1" si="4363"/>
        <v>3314.0984356661529</v>
      </c>
      <c r="G4178" s="17">
        <f t="shared" ca="1" si="4363"/>
        <v>2919.5322602614192</v>
      </c>
      <c r="H4178" s="17">
        <f t="shared" ca="1" si="4363"/>
        <v>2958.581785888965</v>
      </c>
      <c r="I4178" s="17">
        <f t="shared" ca="1" si="4363"/>
        <v>3085.8203852977754</v>
      </c>
      <c r="J4178" s="17">
        <f t="shared" ca="1" si="4363"/>
        <v>3207.1433114025167</v>
      </c>
      <c r="K4178" s="17">
        <f t="shared" ca="1" si="4363"/>
        <v>3060.9020567035591</v>
      </c>
      <c r="L4178" s="17">
        <f t="shared" ca="1" si="4363"/>
        <v>3173.501864893698</v>
      </c>
      <c r="M4178" s="17">
        <f t="shared" ca="1" si="4363"/>
        <v>3191.7346718690083</v>
      </c>
      <c r="N4178" s="17">
        <f t="shared" ca="1" si="4363"/>
        <v>3412.4327582730643</v>
      </c>
      <c r="O4178" s="11">
        <f t="shared" ca="1" si="4360"/>
        <v>1</v>
      </c>
      <c r="P4178" s="17">
        <f t="shared" ca="1" si="4333"/>
        <v>412.43275827306434</v>
      </c>
    </row>
    <row r="4179" spans="1:16" x14ac:dyDescent="0.35">
      <c r="A4179" s="14">
        <v>4166</v>
      </c>
      <c r="B4179" s="17">
        <f t="shared" si="4358"/>
        <v>2987</v>
      </c>
      <c r="C4179" s="17">
        <f t="shared" ref="C4179:N4179" ca="1" si="4364">B4179*EXP((($E$6-$E$7-0.5*$E$5^2)*$E$8)+($E$5*_xlfn.NORM.S.INV(RAND())*SQRT($E$8)))</f>
        <v>3115.7744659355944</v>
      </c>
      <c r="D4179" s="17">
        <f t="shared" ca="1" si="4364"/>
        <v>3037.2601070050437</v>
      </c>
      <c r="E4179" s="17">
        <f t="shared" ca="1" si="4364"/>
        <v>2847.4625896250345</v>
      </c>
      <c r="F4179" s="17">
        <f t="shared" ca="1" si="4364"/>
        <v>3079.9720450055452</v>
      </c>
      <c r="G4179" s="17">
        <f t="shared" ca="1" si="4364"/>
        <v>3325.9116917455326</v>
      </c>
      <c r="H4179" s="17">
        <f t="shared" ca="1" si="4364"/>
        <v>3463.9183100085002</v>
      </c>
      <c r="I4179" s="17">
        <f t="shared" ca="1" si="4364"/>
        <v>3718.0842432372033</v>
      </c>
      <c r="J4179" s="17">
        <f t="shared" ca="1" si="4364"/>
        <v>3226.3563790905187</v>
      </c>
      <c r="K4179" s="17">
        <f t="shared" ca="1" si="4364"/>
        <v>3269.4880214924237</v>
      </c>
      <c r="L4179" s="17">
        <f t="shared" ca="1" si="4364"/>
        <v>3330.5571928501909</v>
      </c>
      <c r="M4179" s="17">
        <f t="shared" ca="1" si="4364"/>
        <v>3404.3629586308462</v>
      </c>
      <c r="N4179" s="17">
        <f t="shared" ca="1" si="4364"/>
        <v>4000.4530088495044</v>
      </c>
      <c r="O4179" s="11">
        <f t="shared" ca="1" si="4360"/>
        <v>1</v>
      </c>
      <c r="P4179" s="17">
        <f t="shared" ca="1" si="4333"/>
        <v>1000.4530088495044</v>
      </c>
    </row>
    <row r="4180" spans="1:16" x14ac:dyDescent="0.35">
      <c r="A4180" s="14">
        <v>4167</v>
      </c>
      <c r="B4180" s="17">
        <f t="shared" si="4358"/>
        <v>2987</v>
      </c>
      <c r="C4180" s="17">
        <f t="shared" ref="C4180:N4180" ca="1" si="4365">B4180*EXP((($E$6-$E$7-0.5*$E$5^2)*$E$8)+($E$5*_xlfn.NORM.S.INV(RAND())*SQRT($E$8)))</f>
        <v>2938.3562196842145</v>
      </c>
      <c r="D4180" s="17">
        <f t="shared" ca="1" si="4365"/>
        <v>3042.9475552329272</v>
      </c>
      <c r="E4180" s="17">
        <f t="shared" ca="1" si="4365"/>
        <v>2962.1095355879265</v>
      </c>
      <c r="F4180" s="17">
        <f t="shared" ca="1" si="4365"/>
        <v>2974.2832471428524</v>
      </c>
      <c r="G4180" s="17">
        <f t="shared" ca="1" si="4365"/>
        <v>2841.0455898279238</v>
      </c>
      <c r="H4180" s="17">
        <f t="shared" ca="1" si="4365"/>
        <v>2819.5594749114525</v>
      </c>
      <c r="I4180" s="17">
        <f t="shared" ca="1" si="4365"/>
        <v>2910.2905515037673</v>
      </c>
      <c r="J4180" s="17">
        <f t="shared" ca="1" si="4365"/>
        <v>2895.3591521234739</v>
      </c>
      <c r="K4180" s="17">
        <f t="shared" ca="1" si="4365"/>
        <v>2813.7520663129612</v>
      </c>
      <c r="L4180" s="17">
        <f t="shared" ca="1" si="4365"/>
        <v>2775.8860309798115</v>
      </c>
      <c r="M4180" s="17">
        <f t="shared" ca="1" si="4365"/>
        <v>2969.6664686856398</v>
      </c>
      <c r="N4180" s="17">
        <f t="shared" ca="1" si="4365"/>
        <v>2833.7470303949808</v>
      </c>
      <c r="O4180" s="11">
        <f t="shared" ca="1" si="4360"/>
        <v>0</v>
      </c>
      <c r="P4180" s="17">
        <f t="shared" ca="1" si="4333"/>
        <v>0</v>
      </c>
    </row>
    <row r="4181" spans="1:16" x14ac:dyDescent="0.35">
      <c r="A4181" s="14">
        <v>4168</v>
      </c>
      <c r="B4181" s="17">
        <f t="shared" si="4358"/>
        <v>2987</v>
      </c>
      <c r="C4181" s="17">
        <f t="shared" ref="C4181:N4181" ca="1" si="4366">B4181*EXP((($E$6-$E$7-0.5*$E$5^2)*$E$8)+($E$5*_xlfn.NORM.S.INV(RAND())*SQRT($E$8)))</f>
        <v>3084.216488389588</v>
      </c>
      <c r="D4181" s="17">
        <f t="shared" ca="1" si="4366"/>
        <v>3034.3765633076027</v>
      </c>
      <c r="E4181" s="17">
        <f t="shared" ca="1" si="4366"/>
        <v>3208.9912525424947</v>
      </c>
      <c r="F4181" s="17">
        <f t="shared" ca="1" si="4366"/>
        <v>3378.1455559024907</v>
      </c>
      <c r="G4181" s="17">
        <f t="shared" ca="1" si="4366"/>
        <v>3247.5481594947651</v>
      </c>
      <c r="H4181" s="17">
        <f t="shared" ca="1" si="4366"/>
        <v>3315.5318975548239</v>
      </c>
      <c r="I4181" s="17">
        <f t="shared" ca="1" si="4366"/>
        <v>3068.1969539064835</v>
      </c>
      <c r="J4181" s="17">
        <f t="shared" ca="1" si="4366"/>
        <v>3157.4194037161747</v>
      </c>
      <c r="K4181" s="17">
        <f t="shared" ca="1" si="4366"/>
        <v>3090.9020101724582</v>
      </c>
      <c r="L4181" s="17">
        <f t="shared" ca="1" si="4366"/>
        <v>2854.5068870723189</v>
      </c>
      <c r="M4181" s="17">
        <f t="shared" ca="1" si="4366"/>
        <v>2930.0819712043467</v>
      </c>
      <c r="N4181" s="17">
        <f t="shared" ca="1" si="4366"/>
        <v>3044.2290082671288</v>
      </c>
      <c r="O4181" s="11">
        <f t="shared" ca="1" si="4360"/>
        <v>1</v>
      </c>
      <c r="P4181" s="17">
        <f t="shared" ca="1" si="4333"/>
        <v>44.229008267128847</v>
      </c>
    </row>
    <row r="4182" spans="1:16" x14ac:dyDescent="0.35">
      <c r="A4182" s="14">
        <v>4169</v>
      </c>
      <c r="B4182" s="17">
        <f t="shared" si="4358"/>
        <v>2987</v>
      </c>
      <c r="C4182" s="17">
        <f t="shared" ref="C4182:N4182" ca="1" si="4367">B4182*EXP((($E$6-$E$7-0.5*$E$5^2)*$E$8)+($E$5*_xlfn.NORM.S.INV(RAND())*SQRT($E$8)))</f>
        <v>3151.5548144885461</v>
      </c>
      <c r="D4182" s="17">
        <f t="shared" ca="1" si="4367"/>
        <v>3006.2382605713065</v>
      </c>
      <c r="E4182" s="17">
        <f t="shared" ca="1" si="4367"/>
        <v>3052.1999721526399</v>
      </c>
      <c r="F4182" s="17">
        <f t="shared" ca="1" si="4367"/>
        <v>3039.9372508483675</v>
      </c>
      <c r="G4182" s="17">
        <f t="shared" ca="1" si="4367"/>
        <v>3076.2718135808041</v>
      </c>
      <c r="H4182" s="17">
        <f t="shared" ca="1" si="4367"/>
        <v>2983.7281819537652</v>
      </c>
      <c r="I4182" s="17">
        <f t="shared" ca="1" si="4367"/>
        <v>3277.3815833404001</v>
      </c>
      <c r="J4182" s="17">
        <f t="shared" ca="1" si="4367"/>
        <v>3249.2935639180878</v>
      </c>
      <c r="K4182" s="17">
        <f t="shared" ca="1" si="4367"/>
        <v>3600.0025322297201</v>
      </c>
      <c r="L4182" s="17">
        <f t="shared" ca="1" si="4367"/>
        <v>3702.0738114441419</v>
      </c>
      <c r="M4182" s="17">
        <f t="shared" ca="1" si="4367"/>
        <v>3711.5165571677226</v>
      </c>
      <c r="N4182" s="17">
        <f t="shared" ca="1" si="4367"/>
        <v>3892.2839798363157</v>
      </c>
      <c r="O4182" s="11">
        <f t="shared" ca="1" si="4360"/>
        <v>1</v>
      </c>
      <c r="P4182" s="17">
        <f t="shared" ca="1" si="4333"/>
        <v>892.28397983631567</v>
      </c>
    </row>
    <row r="4183" spans="1:16" x14ac:dyDescent="0.35">
      <c r="A4183" s="14">
        <v>4170</v>
      </c>
      <c r="B4183" s="17">
        <f t="shared" si="4358"/>
        <v>2987</v>
      </c>
      <c r="C4183" s="17">
        <f t="shared" ref="C4183:N4183" ca="1" si="4368">B4183*EXP((($E$6-$E$7-0.5*$E$5^2)*$E$8)+($E$5*_xlfn.NORM.S.INV(RAND())*SQRT($E$8)))</f>
        <v>2967.5625178660903</v>
      </c>
      <c r="D4183" s="17">
        <f t="shared" ca="1" si="4368"/>
        <v>2760.1993008214308</v>
      </c>
      <c r="E4183" s="17">
        <f t="shared" ca="1" si="4368"/>
        <v>2561.139338612616</v>
      </c>
      <c r="F4183" s="17">
        <f t="shared" ca="1" si="4368"/>
        <v>2694.8882933488821</v>
      </c>
      <c r="G4183" s="17">
        <f t="shared" ca="1" si="4368"/>
        <v>2755.6828572283134</v>
      </c>
      <c r="H4183" s="17">
        <f t="shared" ca="1" si="4368"/>
        <v>2785.2333025180455</v>
      </c>
      <c r="I4183" s="17">
        <f t="shared" ca="1" si="4368"/>
        <v>2590.1388071826332</v>
      </c>
      <c r="J4183" s="17">
        <f t="shared" ca="1" si="4368"/>
        <v>2523.4348479780238</v>
      </c>
      <c r="K4183" s="17">
        <f t="shared" ca="1" si="4368"/>
        <v>2441.2423705445285</v>
      </c>
      <c r="L4183" s="17">
        <f t="shared" ca="1" si="4368"/>
        <v>2481.9856838965607</v>
      </c>
      <c r="M4183" s="17">
        <f t="shared" ca="1" si="4368"/>
        <v>2475.7518259248495</v>
      </c>
      <c r="N4183" s="17">
        <f t="shared" ca="1" si="4368"/>
        <v>2284.6931233445234</v>
      </c>
      <c r="O4183" s="11">
        <f t="shared" ca="1" si="4360"/>
        <v>0</v>
      </c>
      <c r="P4183" s="17">
        <f t="shared" ca="1" si="4333"/>
        <v>0</v>
      </c>
    </row>
    <row r="4184" spans="1:16" x14ac:dyDescent="0.35">
      <c r="A4184" s="14">
        <v>4171</v>
      </c>
      <c r="B4184" s="17">
        <f t="shared" si="4358"/>
        <v>2987</v>
      </c>
      <c r="C4184" s="17">
        <f t="shared" ref="C4184:N4184" ca="1" si="4369">B4184*EXP((($E$6-$E$7-0.5*$E$5^2)*$E$8)+($E$5*_xlfn.NORM.S.INV(RAND())*SQRT($E$8)))</f>
        <v>3178.8321509861107</v>
      </c>
      <c r="D4184" s="17">
        <f t="shared" ca="1" si="4369"/>
        <v>3267.6209106091032</v>
      </c>
      <c r="E4184" s="17">
        <f t="shared" ca="1" si="4369"/>
        <v>3307.7425067556028</v>
      </c>
      <c r="F4184" s="17">
        <f t="shared" ca="1" si="4369"/>
        <v>3449.230826367158</v>
      </c>
      <c r="G4184" s="17">
        <f t="shared" ca="1" si="4369"/>
        <v>3246.8473135213403</v>
      </c>
      <c r="H4184" s="17">
        <f t="shared" ca="1" si="4369"/>
        <v>3598.3541858917979</v>
      </c>
      <c r="I4184" s="17">
        <f t="shared" ca="1" si="4369"/>
        <v>3823.8681363461865</v>
      </c>
      <c r="J4184" s="17">
        <f t="shared" ca="1" si="4369"/>
        <v>4088.1980676154317</v>
      </c>
      <c r="K4184" s="17">
        <f t="shared" ca="1" si="4369"/>
        <v>4220.4820193990618</v>
      </c>
      <c r="L4184" s="17">
        <f t="shared" ca="1" si="4369"/>
        <v>4254.4486341042339</v>
      </c>
      <c r="M4184" s="17">
        <f t="shared" ca="1" si="4369"/>
        <v>4545.7920000108043</v>
      </c>
      <c r="N4184" s="17">
        <f t="shared" ca="1" si="4369"/>
        <v>4680.3770890230944</v>
      </c>
      <c r="O4184" s="11">
        <f t="shared" ca="1" si="4360"/>
        <v>1</v>
      </c>
      <c r="P4184" s="17">
        <f t="shared" ca="1" si="4333"/>
        <v>1680.3770890230944</v>
      </c>
    </row>
    <row r="4185" spans="1:16" x14ac:dyDescent="0.35">
      <c r="A4185" s="14">
        <v>4172</v>
      </c>
      <c r="B4185" s="17">
        <f t="shared" si="4358"/>
        <v>2987</v>
      </c>
      <c r="C4185" s="17">
        <f t="shared" ref="C4185:N4185" ca="1" si="4370">B4185*EXP((($E$6-$E$7-0.5*$E$5^2)*$E$8)+($E$5*_xlfn.NORM.S.INV(RAND())*SQRT($E$8)))</f>
        <v>3107.5202945059532</v>
      </c>
      <c r="D4185" s="17">
        <f t="shared" ca="1" si="4370"/>
        <v>2986.7889962155655</v>
      </c>
      <c r="E4185" s="17">
        <f t="shared" ca="1" si="4370"/>
        <v>3089.7961441787752</v>
      </c>
      <c r="F4185" s="17">
        <f t="shared" ca="1" si="4370"/>
        <v>2901.6797349557633</v>
      </c>
      <c r="G4185" s="17">
        <f t="shared" ca="1" si="4370"/>
        <v>2717.887713537546</v>
      </c>
      <c r="H4185" s="17">
        <f t="shared" ca="1" si="4370"/>
        <v>2645.3503022010354</v>
      </c>
      <c r="I4185" s="17">
        <f t="shared" ca="1" si="4370"/>
        <v>2764.2173634743845</v>
      </c>
      <c r="J4185" s="17">
        <f t="shared" ca="1" si="4370"/>
        <v>2825.5213353533813</v>
      </c>
      <c r="K4185" s="17">
        <f t="shared" ca="1" si="4370"/>
        <v>2946.5520483808964</v>
      </c>
      <c r="L4185" s="17">
        <f t="shared" ca="1" si="4370"/>
        <v>2876.3182706311823</v>
      </c>
      <c r="M4185" s="17">
        <f t="shared" ca="1" si="4370"/>
        <v>3208.9891773097293</v>
      </c>
      <c r="N4185" s="17">
        <f t="shared" ca="1" si="4370"/>
        <v>3419.7425690786963</v>
      </c>
      <c r="O4185" s="11">
        <f t="shared" ca="1" si="4360"/>
        <v>1</v>
      </c>
      <c r="P4185" s="17">
        <f t="shared" ca="1" si="4333"/>
        <v>419.74256907869631</v>
      </c>
    </row>
    <row r="4186" spans="1:16" x14ac:dyDescent="0.35">
      <c r="A4186" s="14">
        <v>4173</v>
      </c>
      <c r="B4186" s="17">
        <f t="shared" si="4358"/>
        <v>2987</v>
      </c>
      <c r="C4186" s="17">
        <f t="shared" ref="C4186:N4186" ca="1" si="4371">B4186*EXP((($E$6-$E$7-0.5*$E$5^2)*$E$8)+($E$5*_xlfn.NORM.S.INV(RAND())*SQRT($E$8)))</f>
        <v>2877.7341787798123</v>
      </c>
      <c r="D4186" s="17">
        <f t="shared" ca="1" si="4371"/>
        <v>2924.0771525215719</v>
      </c>
      <c r="E4186" s="17">
        <f t="shared" ca="1" si="4371"/>
        <v>2765.7189836760144</v>
      </c>
      <c r="F4186" s="17">
        <f t="shared" ca="1" si="4371"/>
        <v>2759.438061307676</v>
      </c>
      <c r="G4186" s="17">
        <f t="shared" ca="1" si="4371"/>
        <v>2760.2099875110248</v>
      </c>
      <c r="H4186" s="17">
        <f t="shared" ca="1" si="4371"/>
        <v>2804.8271696240654</v>
      </c>
      <c r="I4186" s="17">
        <f t="shared" ca="1" si="4371"/>
        <v>2976.300042816722</v>
      </c>
      <c r="J4186" s="17">
        <f t="shared" ca="1" si="4371"/>
        <v>3135.7795695877153</v>
      </c>
      <c r="K4186" s="17">
        <f t="shared" ca="1" si="4371"/>
        <v>3176.4598821964946</v>
      </c>
      <c r="L4186" s="17">
        <f t="shared" ca="1" si="4371"/>
        <v>3275.0509910862452</v>
      </c>
      <c r="M4186" s="17">
        <f t="shared" ca="1" si="4371"/>
        <v>3340.4116183896303</v>
      </c>
      <c r="N4186" s="17">
        <f t="shared" ca="1" si="4371"/>
        <v>3266.7911804484606</v>
      </c>
      <c r="O4186" s="11">
        <f t="shared" ca="1" si="4360"/>
        <v>1</v>
      </c>
      <c r="P4186" s="17">
        <f t="shared" ca="1" si="4333"/>
        <v>266.79118044846064</v>
      </c>
    </row>
    <row r="4187" spans="1:16" x14ac:dyDescent="0.35">
      <c r="A4187" s="14">
        <v>4174</v>
      </c>
      <c r="B4187" s="17">
        <f t="shared" si="4358"/>
        <v>2987</v>
      </c>
      <c r="C4187" s="17">
        <f t="shared" ref="C4187:N4187" ca="1" si="4372">B4187*EXP((($E$6-$E$7-0.5*$E$5^2)*$E$8)+($E$5*_xlfn.NORM.S.INV(RAND())*SQRT($E$8)))</f>
        <v>3090.7975971193223</v>
      </c>
      <c r="D4187" s="17">
        <f t="shared" ca="1" si="4372"/>
        <v>3075.3612338079147</v>
      </c>
      <c r="E4187" s="17">
        <f t="shared" ca="1" si="4372"/>
        <v>2907.4095471493729</v>
      </c>
      <c r="F4187" s="17">
        <f t="shared" ca="1" si="4372"/>
        <v>3042.3783488855306</v>
      </c>
      <c r="G4187" s="17">
        <f t="shared" ca="1" si="4372"/>
        <v>2929.5758832414772</v>
      </c>
      <c r="H4187" s="17">
        <f t="shared" ca="1" si="4372"/>
        <v>2859.1358353540409</v>
      </c>
      <c r="I4187" s="17">
        <f t="shared" ca="1" si="4372"/>
        <v>2737.0476201847787</v>
      </c>
      <c r="J4187" s="17">
        <f t="shared" ca="1" si="4372"/>
        <v>2897.7129411994774</v>
      </c>
      <c r="K4187" s="17">
        <f t="shared" ca="1" si="4372"/>
        <v>2966.6277502091466</v>
      </c>
      <c r="L4187" s="17">
        <f t="shared" ca="1" si="4372"/>
        <v>3027.5084853749077</v>
      </c>
      <c r="M4187" s="17">
        <f t="shared" ca="1" si="4372"/>
        <v>3354.4978630709325</v>
      </c>
      <c r="N4187" s="17">
        <f t="shared" ca="1" si="4372"/>
        <v>3335.9150719547783</v>
      </c>
      <c r="O4187" s="11">
        <f t="shared" ca="1" si="4360"/>
        <v>1</v>
      </c>
      <c r="P4187" s="17">
        <f t="shared" ca="1" si="4333"/>
        <v>335.91507195477834</v>
      </c>
    </row>
    <row r="4188" spans="1:16" x14ac:dyDescent="0.35">
      <c r="A4188" s="14">
        <v>4175</v>
      </c>
      <c r="B4188" s="17">
        <f t="shared" si="4358"/>
        <v>2987</v>
      </c>
      <c r="C4188" s="17">
        <f t="shared" ref="C4188:N4188" ca="1" si="4373">B4188*EXP((($E$6-$E$7-0.5*$E$5^2)*$E$8)+($E$5*_xlfn.NORM.S.INV(RAND())*SQRT($E$8)))</f>
        <v>2619.4455792164358</v>
      </c>
      <c r="D4188" s="17">
        <f t="shared" ca="1" si="4373"/>
        <v>2482.739826391527</v>
      </c>
      <c r="E4188" s="17">
        <f t="shared" ca="1" si="4373"/>
        <v>2470.767942116518</v>
      </c>
      <c r="F4188" s="17">
        <f t="shared" ca="1" si="4373"/>
        <v>2424.2522380601849</v>
      </c>
      <c r="G4188" s="17">
        <f t="shared" ca="1" si="4373"/>
        <v>2551.9373649128029</v>
      </c>
      <c r="H4188" s="17">
        <f t="shared" ca="1" si="4373"/>
        <v>2445.6691309772468</v>
      </c>
      <c r="I4188" s="17">
        <f t="shared" ca="1" si="4373"/>
        <v>2491.8143524034276</v>
      </c>
      <c r="J4188" s="17">
        <f t="shared" ca="1" si="4373"/>
        <v>2415.9932930943432</v>
      </c>
      <c r="K4188" s="17">
        <f t="shared" ca="1" si="4373"/>
        <v>2663.301937743815</v>
      </c>
      <c r="L4188" s="17">
        <f t="shared" ca="1" si="4373"/>
        <v>2843.5514627812731</v>
      </c>
      <c r="M4188" s="17">
        <f t="shared" ca="1" si="4373"/>
        <v>2824.6408772361024</v>
      </c>
      <c r="N4188" s="17">
        <f t="shared" ca="1" si="4373"/>
        <v>2671.2537321659547</v>
      </c>
      <c r="O4188" s="11">
        <f t="shared" ca="1" si="4360"/>
        <v>0</v>
      </c>
      <c r="P4188" s="17">
        <f t="shared" ca="1" si="4333"/>
        <v>0</v>
      </c>
    </row>
    <row r="4189" spans="1:16" x14ac:dyDescent="0.35">
      <c r="A4189" s="14">
        <v>4176</v>
      </c>
      <c r="B4189" s="17">
        <f t="shared" si="4358"/>
        <v>2987</v>
      </c>
      <c r="C4189" s="17">
        <f t="shared" ref="C4189:N4189" ca="1" si="4374">B4189*EXP((($E$6-$E$7-0.5*$E$5^2)*$E$8)+($E$5*_xlfn.NORM.S.INV(RAND())*SQRT($E$8)))</f>
        <v>3137.0138910023593</v>
      </c>
      <c r="D4189" s="17">
        <f t="shared" ca="1" si="4374"/>
        <v>2961.2866494178111</v>
      </c>
      <c r="E4189" s="17">
        <f t="shared" ca="1" si="4374"/>
        <v>2761.6520290958565</v>
      </c>
      <c r="F4189" s="17">
        <f t="shared" ca="1" si="4374"/>
        <v>2600.5375050159014</v>
      </c>
      <c r="G4189" s="17">
        <f t="shared" ca="1" si="4374"/>
        <v>2681.785558772312</v>
      </c>
      <c r="H4189" s="17">
        <f t="shared" ca="1" si="4374"/>
        <v>2580.6519091390369</v>
      </c>
      <c r="I4189" s="17">
        <f t="shared" ca="1" si="4374"/>
        <v>2579.3176309926134</v>
      </c>
      <c r="J4189" s="17">
        <f t="shared" ca="1" si="4374"/>
        <v>2421.5457765876445</v>
      </c>
      <c r="K4189" s="17">
        <f t="shared" ca="1" si="4374"/>
        <v>2425.4691278413125</v>
      </c>
      <c r="L4189" s="17">
        <f t="shared" ca="1" si="4374"/>
        <v>2422.1064429841454</v>
      </c>
      <c r="M4189" s="17">
        <f t="shared" ca="1" si="4374"/>
        <v>2548.4031240509198</v>
      </c>
      <c r="N4189" s="17">
        <f t="shared" ca="1" si="4374"/>
        <v>2523.6692608214371</v>
      </c>
      <c r="O4189" s="11">
        <f t="shared" ca="1" si="4360"/>
        <v>0</v>
      </c>
      <c r="P4189" s="17">
        <f t="shared" ca="1" si="4333"/>
        <v>0</v>
      </c>
    </row>
    <row r="4190" spans="1:16" x14ac:dyDescent="0.35">
      <c r="A4190" s="14">
        <v>4177</v>
      </c>
      <c r="B4190" s="17">
        <f t="shared" si="4358"/>
        <v>2987</v>
      </c>
      <c r="C4190" s="17">
        <f t="shared" ref="C4190:N4190" ca="1" si="4375">B4190*EXP((($E$6-$E$7-0.5*$E$5^2)*$E$8)+($E$5*_xlfn.NORM.S.INV(RAND())*SQRT($E$8)))</f>
        <v>3151.9985495505348</v>
      </c>
      <c r="D4190" s="17">
        <f t="shared" ca="1" si="4375"/>
        <v>3091.026589179728</v>
      </c>
      <c r="E4190" s="17">
        <f t="shared" ca="1" si="4375"/>
        <v>3233.3476342694703</v>
      </c>
      <c r="F4190" s="17">
        <f t="shared" ca="1" si="4375"/>
        <v>3567.3217060961824</v>
      </c>
      <c r="G4190" s="17">
        <f t="shared" ca="1" si="4375"/>
        <v>3404.0167668136551</v>
      </c>
      <c r="H4190" s="17">
        <f t="shared" ca="1" si="4375"/>
        <v>3392.8475553661374</v>
      </c>
      <c r="I4190" s="17">
        <f t="shared" ca="1" si="4375"/>
        <v>3639.9733355491912</v>
      </c>
      <c r="J4190" s="17">
        <f t="shared" ca="1" si="4375"/>
        <v>3734.2142834769079</v>
      </c>
      <c r="K4190" s="17">
        <f t="shared" ca="1" si="4375"/>
        <v>3765.2831738261998</v>
      </c>
      <c r="L4190" s="17">
        <f t="shared" ca="1" si="4375"/>
        <v>3835.1709445890383</v>
      </c>
      <c r="M4190" s="17">
        <f t="shared" ca="1" si="4375"/>
        <v>4090.1560088978636</v>
      </c>
      <c r="N4190" s="17">
        <f t="shared" ca="1" si="4375"/>
        <v>3950.1132404956293</v>
      </c>
      <c r="O4190" s="11">
        <f t="shared" ca="1" si="4360"/>
        <v>1</v>
      </c>
      <c r="P4190" s="17">
        <f t="shared" ca="1" si="4333"/>
        <v>950.11324049562927</v>
      </c>
    </row>
    <row r="4191" spans="1:16" x14ac:dyDescent="0.35">
      <c r="A4191" s="14">
        <v>4178</v>
      </c>
      <c r="B4191" s="17">
        <f t="shared" si="4358"/>
        <v>2987</v>
      </c>
      <c r="C4191" s="17">
        <f t="shared" ref="C4191:N4191" ca="1" si="4376">B4191*EXP((($E$6-$E$7-0.5*$E$5^2)*$E$8)+($E$5*_xlfn.NORM.S.INV(RAND())*SQRT($E$8)))</f>
        <v>2945.9378077898414</v>
      </c>
      <c r="D4191" s="17">
        <f t="shared" ca="1" si="4376"/>
        <v>2798.7118074015207</v>
      </c>
      <c r="E4191" s="17">
        <f t="shared" ca="1" si="4376"/>
        <v>2909.3371416162545</v>
      </c>
      <c r="F4191" s="17">
        <f t="shared" ca="1" si="4376"/>
        <v>3052.9732427754288</v>
      </c>
      <c r="G4191" s="17">
        <f t="shared" ca="1" si="4376"/>
        <v>3004.556599941378</v>
      </c>
      <c r="H4191" s="17">
        <f t="shared" ca="1" si="4376"/>
        <v>3242.8032361777546</v>
      </c>
      <c r="I4191" s="17">
        <f t="shared" ca="1" si="4376"/>
        <v>3337.9108857641086</v>
      </c>
      <c r="J4191" s="17">
        <f t="shared" ca="1" si="4376"/>
        <v>3392.8967115064743</v>
      </c>
      <c r="K4191" s="17">
        <f t="shared" ca="1" si="4376"/>
        <v>3286.8192274213616</v>
      </c>
      <c r="L4191" s="17">
        <f t="shared" ca="1" si="4376"/>
        <v>3265.3000857837865</v>
      </c>
      <c r="M4191" s="17">
        <f t="shared" ca="1" si="4376"/>
        <v>3708.8005532428097</v>
      </c>
      <c r="N4191" s="17">
        <f t="shared" ca="1" si="4376"/>
        <v>3644.7758919863986</v>
      </c>
      <c r="O4191" s="11">
        <f t="shared" ca="1" si="4360"/>
        <v>1</v>
      </c>
      <c r="P4191" s="17">
        <f t="shared" ca="1" si="4333"/>
        <v>644.77589198639862</v>
      </c>
    </row>
    <row r="4192" spans="1:16" x14ac:dyDescent="0.35">
      <c r="A4192" s="14">
        <v>4179</v>
      </c>
      <c r="B4192" s="17">
        <f t="shared" si="4358"/>
        <v>2987</v>
      </c>
      <c r="C4192" s="17">
        <f t="shared" ref="C4192:N4192" ca="1" si="4377">B4192*EXP((($E$6-$E$7-0.5*$E$5^2)*$E$8)+($E$5*_xlfn.NORM.S.INV(RAND())*SQRT($E$8)))</f>
        <v>3092.351346439194</v>
      </c>
      <c r="D4192" s="17">
        <f t="shared" ca="1" si="4377"/>
        <v>3063.571400450754</v>
      </c>
      <c r="E4192" s="17">
        <f t="shared" ca="1" si="4377"/>
        <v>3182.2998048464096</v>
      </c>
      <c r="F4192" s="17">
        <f t="shared" ca="1" si="4377"/>
        <v>3321.3765527116175</v>
      </c>
      <c r="G4192" s="17">
        <f t="shared" ca="1" si="4377"/>
        <v>3388.0629961137215</v>
      </c>
      <c r="H4192" s="17">
        <f t="shared" ca="1" si="4377"/>
        <v>3568.2170054194617</v>
      </c>
      <c r="I4192" s="17">
        <f t="shared" ca="1" si="4377"/>
        <v>3570.5030594153127</v>
      </c>
      <c r="J4192" s="17">
        <f t="shared" ca="1" si="4377"/>
        <v>3852.5370361849823</v>
      </c>
      <c r="K4192" s="17">
        <f t="shared" ca="1" si="4377"/>
        <v>3602.7391532441989</v>
      </c>
      <c r="L4192" s="17">
        <f t="shared" ca="1" si="4377"/>
        <v>3961.420751407607</v>
      </c>
      <c r="M4192" s="17">
        <f t="shared" ca="1" si="4377"/>
        <v>4343.374614296049</v>
      </c>
      <c r="N4192" s="17">
        <f t="shared" ca="1" si="4377"/>
        <v>4149.6109870671035</v>
      </c>
      <c r="O4192" s="11">
        <f t="shared" ca="1" si="4360"/>
        <v>1</v>
      </c>
      <c r="P4192" s="17">
        <f t="shared" ca="1" si="4333"/>
        <v>1149.6109870671035</v>
      </c>
    </row>
    <row r="4193" spans="1:16" x14ac:dyDescent="0.35">
      <c r="A4193" s="14">
        <v>4180</v>
      </c>
      <c r="B4193" s="17">
        <f t="shared" si="4358"/>
        <v>2987</v>
      </c>
      <c r="C4193" s="17">
        <f t="shared" ref="C4193:N4193" ca="1" si="4378">B4193*EXP((($E$6-$E$7-0.5*$E$5^2)*$E$8)+($E$5*_xlfn.NORM.S.INV(RAND())*SQRT($E$8)))</f>
        <v>3000.3207126732073</v>
      </c>
      <c r="D4193" s="17">
        <f t="shared" ca="1" si="4378"/>
        <v>2937.4199403025891</v>
      </c>
      <c r="E4193" s="17">
        <f t="shared" ca="1" si="4378"/>
        <v>2814.1184033765899</v>
      </c>
      <c r="F4193" s="17">
        <f t="shared" ca="1" si="4378"/>
        <v>2681.1125987224896</v>
      </c>
      <c r="G4193" s="17">
        <f t="shared" ca="1" si="4378"/>
        <v>2633.1083025352086</v>
      </c>
      <c r="H4193" s="17">
        <f t="shared" ca="1" si="4378"/>
        <v>2794.8894544896912</v>
      </c>
      <c r="I4193" s="17">
        <f t="shared" ca="1" si="4378"/>
        <v>2971.7328815383912</v>
      </c>
      <c r="J4193" s="17">
        <f t="shared" ca="1" si="4378"/>
        <v>2756.8427319258753</v>
      </c>
      <c r="K4193" s="17">
        <f t="shared" ca="1" si="4378"/>
        <v>2969.0370949635212</v>
      </c>
      <c r="L4193" s="17">
        <f t="shared" ca="1" si="4378"/>
        <v>3073.8053691241503</v>
      </c>
      <c r="M4193" s="17">
        <f t="shared" ca="1" si="4378"/>
        <v>3310.2645973124663</v>
      </c>
      <c r="N4193" s="17">
        <f t="shared" ca="1" si="4378"/>
        <v>3582.9378344980519</v>
      </c>
      <c r="O4193" s="11">
        <f t="shared" ca="1" si="4360"/>
        <v>1</v>
      </c>
      <c r="P4193" s="17">
        <f t="shared" ca="1" si="4333"/>
        <v>582.93783449805187</v>
      </c>
    </row>
    <row r="4194" spans="1:16" x14ac:dyDescent="0.35">
      <c r="A4194" s="14">
        <v>4181</v>
      </c>
      <c r="B4194" s="17">
        <f t="shared" si="4358"/>
        <v>2987</v>
      </c>
      <c r="C4194" s="17">
        <f t="shared" ref="C4194:N4194" ca="1" si="4379">B4194*EXP((($E$6-$E$7-0.5*$E$5^2)*$E$8)+($E$5*_xlfn.NORM.S.INV(RAND())*SQRT($E$8)))</f>
        <v>3225.2235743932201</v>
      </c>
      <c r="D4194" s="17">
        <f t="shared" ca="1" si="4379"/>
        <v>3530.4466398270843</v>
      </c>
      <c r="E4194" s="17">
        <f t="shared" ca="1" si="4379"/>
        <v>3582.8119479633897</v>
      </c>
      <c r="F4194" s="17">
        <f t="shared" ca="1" si="4379"/>
        <v>4087.0786133388083</v>
      </c>
      <c r="G4194" s="17">
        <f t="shared" ca="1" si="4379"/>
        <v>3920.2915879577863</v>
      </c>
      <c r="H4194" s="17">
        <f t="shared" ca="1" si="4379"/>
        <v>3981.5469353407493</v>
      </c>
      <c r="I4194" s="17">
        <f t="shared" ca="1" si="4379"/>
        <v>3888.8906710032034</v>
      </c>
      <c r="J4194" s="17">
        <f t="shared" ca="1" si="4379"/>
        <v>4225.8267053060245</v>
      </c>
      <c r="K4194" s="17">
        <f t="shared" ca="1" si="4379"/>
        <v>4284.3843343847448</v>
      </c>
      <c r="L4194" s="17">
        <f t="shared" ca="1" si="4379"/>
        <v>4593.3551618048132</v>
      </c>
      <c r="M4194" s="17">
        <f t="shared" ca="1" si="4379"/>
        <v>4256.0798421845057</v>
      </c>
      <c r="N4194" s="17">
        <f t="shared" ca="1" si="4379"/>
        <v>4307.4999297836011</v>
      </c>
      <c r="O4194" s="11">
        <f t="shared" ca="1" si="4360"/>
        <v>1</v>
      </c>
      <c r="P4194" s="17">
        <f t="shared" ca="1" si="4333"/>
        <v>1307.4999297836011</v>
      </c>
    </row>
    <row r="4195" spans="1:16" x14ac:dyDescent="0.35">
      <c r="A4195" s="14">
        <v>4182</v>
      </c>
      <c r="B4195" s="17">
        <f t="shared" si="4358"/>
        <v>2987</v>
      </c>
      <c r="C4195" s="17">
        <f t="shared" ref="C4195:N4195" ca="1" si="4380">B4195*EXP((($E$6-$E$7-0.5*$E$5^2)*$E$8)+($E$5*_xlfn.NORM.S.INV(RAND())*SQRT($E$8)))</f>
        <v>2952.7634072686205</v>
      </c>
      <c r="D4195" s="17">
        <f t="shared" ca="1" si="4380"/>
        <v>3060.3654774970073</v>
      </c>
      <c r="E4195" s="17">
        <f t="shared" ca="1" si="4380"/>
        <v>3312.9411857142791</v>
      </c>
      <c r="F4195" s="17">
        <f t="shared" ca="1" si="4380"/>
        <v>3396.5460070693211</v>
      </c>
      <c r="G4195" s="17">
        <f t="shared" ca="1" si="4380"/>
        <v>3671.8002178983747</v>
      </c>
      <c r="H4195" s="17">
        <f t="shared" ca="1" si="4380"/>
        <v>3714.1828399701949</v>
      </c>
      <c r="I4195" s="17">
        <f t="shared" ca="1" si="4380"/>
        <v>3630.01805650705</v>
      </c>
      <c r="J4195" s="17">
        <f t="shared" ca="1" si="4380"/>
        <v>3250.1733158214556</v>
      </c>
      <c r="K4195" s="17">
        <f t="shared" ca="1" si="4380"/>
        <v>2979.1421854854343</v>
      </c>
      <c r="L4195" s="17">
        <f t="shared" ca="1" si="4380"/>
        <v>2553.4435445019149</v>
      </c>
      <c r="M4195" s="17">
        <f t="shared" ca="1" si="4380"/>
        <v>2535.0302463028902</v>
      </c>
      <c r="N4195" s="17">
        <f t="shared" ca="1" si="4380"/>
        <v>2433.6305046680036</v>
      </c>
      <c r="O4195" s="11">
        <f t="shared" ca="1" si="4360"/>
        <v>0</v>
      </c>
      <c r="P4195" s="17">
        <f t="shared" ca="1" si="4333"/>
        <v>0</v>
      </c>
    </row>
    <row r="4196" spans="1:16" x14ac:dyDescent="0.35">
      <c r="A4196" s="14">
        <v>4183</v>
      </c>
      <c r="B4196" s="17">
        <f t="shared" si="4358"/>
        <v>2987</v>
      </c>
      <c r="C4196" s="17">
        <f t="shared" ref="C4196:N4196" ca="1" si="4381">B4196*EXP((($E$6-$E$7-0.5*$E$5^2)*$E$8)+($E$5*_xlfn.NORM.S.INV(RAND())*SQRT($E$8)))</f>
        <v>2821.0581020049895</v>
      </c>
      <c r="D4196" s="17">
        <f t="shared" ca="1" si="4381"/>
        <v>2654.7567997629558</v>
      </c>
      <c r="E4196" s="17">
        <f t="shared" ca="1" si="4381"/>
        <v>2771.5393779966548</v>
      </c>
      <c r="F4196" s="17">
        <f t="shared" ca="1" si="4381"/>
        <v>2798.3541577043989</v>
      </c>
      <c r="G4196" s="17">
        <f t="shared" ca="1" si="4381"/>
        <v>2768.117581341658</v>
      </c>
      <c r="H4196" s="17">
        <f t="shared" ca="1" si="4381"/>
        <v>2670.1068581279678</v>
      </c>
      <c r="I4196" s="17">
        <f t="shared" ca="1" si="4381"/>
        <v>2636.5114370329902</v>
      </c>
      <c r="J4196" s="17">
        <f t="shared" ca="1" si="4381"/>
        <v>2955.2125215626684</v>
      </c>
      <c r="K4196" s="17">
        <f t="shared" ca="1" si="4381"/>
        <v>3005.2749816137857</v>
      </c>
      <c r="L4196" s="17">
        <f t="shared" ca="1" si="4381"/>
        <v>2994.493242655873</v>
      </c>
      <c r="M4196" s="17">
        <f t="shared" ca="1" si="4381"/>
        <v>3093.4385617937983</v>
      </c>
      <c r="N4196" s="17">
        <f t="shared" ca="1" si="4381"/>
        <v>3307.5910595871396</v>
      </c>
      <c r="O4196" s="11">
        <f t="shared" ca="1" si="4360"/>
        <v>1</v>
      </c>
      <c r="P4196" s="17">
        <f t="shared" ca="1" si="4333"/>
        <v>307.59105958713963</v>
      </c>
    </row>
    <row r="4197" spans="1:16" x14ac:dyDescent="0.35">
      <c r="A4197" s="14">
        <v>4184</v>
      </c>
      <c r="B4197" s="17">
        <f t="shared" si="4358"/>
        <v>2987</v>
      </c>
      <c r="C4197" s="17">
        <f t="shared" ref="C4197:N4197" ca="1" si="4382">B4197*EXP((($E$6-$E$7-0.5*$E$5^2)*$E$8)+($E$5*_xlfn.NORM.S.INV(RAND())*SQRT($E$8)))</f>
        <v>3206.8615862473443</v>
      </c>
      <c r="D4197" s="17">
        <f t="shared" ca="1" si="4382"/>
        <v>3223.5343532511752</v>
      </c>
      <c r="E4197" s="17">
        <f t="shared" ca="1" si="4382"/>
        <v>2944.4208899606265</v>
      </c>
      <c r="F4197" s="17">
        <f t="shared" ca="1" si="4382"/>
        <v>3174.5679744964004</v>
      </c>
      <c r="G4197" s="17">
        <f t="shared" ca="1" si="4382"/>
        <v>3279.1582140122655</v>
      </c>
      <c r="H4197" s="17">
        <f t="shared" ca="1" si="4382"/>
        <v>3470.838962060313</v>
      </c>
      <c r="I4197" s="17">
        <f t="shared" ca="1" si="4382"/>
        <v>3274.3575593292826</v>
      </c>
      <c r="J4197" s="17">
        <f t="shared" ca="1" si="4382"/>
        <v>3218.9869793865714</v>
      </c>
      <c r="K4197" s="17">
        <f t="shared" ca="1" si="4382"/>
        <v>3469.2727816082352</v>
      </c>
      <c r="L4197" s="17">
        <f t="shared" ca="1" si="4382"/>
        <v>3445.6697599831332</v>
      </c>
      <c r="M4197" s="17">
        <f t="shared" ca="1" si="4382"/>
        <v>3517.0366298897575</v>
      </c>
      <c r="N4197" s="17">
        <f t="shared" ca="1" si="4382"/>
        <v>3905.6364906252575</v>
      </c>
      <c r="O4197" s="11">
        <f t="shared" ca="1" si="4360"/>
        <v>1</v>
      </c>
      <c r="P4197" s="17">
        <f t="shared" ca="1" si="4333"/>
        <v>905.63649062525747</v>
      </c>
    </row>
    <row r="4198" spans="1:16" x14ac:dyDescent="0.35">
      <c r="A4198" s="14">
        <v>4185</v>
      </c>
      <c r="B4198" s="17">
        <f t="shared" si="4358"/>
        <v>2987</v>
      </c>
      <c r="C4198" s="17">
        <f t="shared" ref="C4198:N4198" ca="1" si="4383">B4198*EXP((($E$6-$E$7-0.5*$E$5^2)*$E$8)+($E$5*_xlfn.NORM.S.INV(RAND())*SQRT($E$8)))</f>
        <v>3489.1189212115046</v>
      </c>
      <c r="D4198" s="17">
        <f t="shared" ca="1" si="4383"/>
        <v>3856.9913918706188</v>
      </c>
      <c r="E4198" s="17">
        <f t="shared" ca="1" si="4383"/>
        <v>3649.2937104335033</v>
      </c>
      <c r="F4198" s="17">
        <f t="shared" ca="1" si="4383"/>
        <v>3326.8678954120733</v>
      </c>
      <c r="G4198" s="17">
        <f t="shared" ca="1" si="4383"/>
        <v>3160.0484262438754</v>
      </c>
      <c r="H4198" s="17">
        <f t="shared" ca="1" si="4383"/>
        <v>3339.7905230352403</v>
      </c>
      <c r="I4198" s="17">
        <f t="shared" ca="1" si="4383"/>
        <v>3636.1922799329336</v>
      </c>
      <c r="J4198" s="17">
        <f t="shared" ca="1" si="4383"/>
        <v>3874.6624297806397</v>
      </c>
      <c r="K4198" s="17">
        <f t="shared" ca="1" si="4383"/>
        <v>3762.9897549120715</v>
      </c>
      <c r="L4198" s="17">
        <f t="shared" ca="1" si="4383"/>
        <v>3736.2925192296957</v>
      </c>
      <c r="M4198" s="17">
        <f t="shared" ca="1" si="4383"/>
        <v>3666.3643678209096</v>
      </c>
      <c r="N4198" s="17">
        <f t="shared" ca="1" si="4383"/>
        <v>3551.3618316311954</v>
      </c>
      <c r="O4198" s="11">
        <f t="shared" ca="1" si="4360"/>
        <v>1</v>
      </c>
      <c r="P4198" s="17">
        <f t="shared" ca="1" si="4333"/>
        <v>551.3618316311954</v>
      </c>
    </row>
    <row r="4199" spans="1:16" x14ac:dyDescent="0.35">
      <c r="A4199" s="14">
        <v>4186</v>
      </c>
      <c r="B4199" s="17">
        <f t="shared" si="4358"/>
        <v>2987</v>
      </c>
      <c r="C4199" s="17">
        <f t="shared" ref="C4199:N4199" ca="1" si="4384">B4199*EXP((($E$6-$E$7-0.5*$E$5^2)*$E$8)+($E$5*_xlfn.NORM.S.INV(RAND())*SQRT($E$8)))</f>
        <v>2882.041896967788</v>
      </c>
      <c r="D4199" s="17">
        <f t="shared" ca="1" si="4384"/>
        <v>3086.4107340611872</v>
      </c>
      <c r="E4199" s="17">
        <f t="shared" ca="1" si="4384"/>
        <v>3128.6036758304563</v>
      </c>
      <c r="F4199" s="17">
        <f t="shared" ca="1" si="4384"/>
        <v>3215.8602095377537</v>
      </c>
      <c r="G4199" s="17">
        <f t="shared" ca="1" si="4384"/>
        <v>3014.2786429645162</v>
      </c>
      <c r="H4199" s="17">
        <f t="shared" ca="1" si="4384"/>
        <v>3293.6966677193022</v>
      </c>
      <c r="I4199" s="17">
        <f t="shared" ca="1" si="4384"/>
        <v>3385.3885116311935</v>
      </c>
      <c r="J4199" s="17">
        <f t="shared" ca="1" si="4384"/>
        <v>3887.9669528286431</v>
      </c>
      <c r="K4199" s="17">
        <f t="shared" ca="1" si="4384"/>
        <v>3938.3584832027859</v>
      </c>
      <c r="L4199" s="17">
        <f t="shared" ca="1" si="4384"/>
        <v>4205.4230787810075</v>
      </c>
      <c r="M4199" s="17">
        <f t="shared" ca="1" si="4384"/>
        <v>3564.7012223563443</v>
      </c>
      <c r="N4199" s="17">
        <f t="shared" ca="1" si="4384"/>
        <v>3370.3163121972611</v>
      </c>
      <c r="O4199" s="11">
        <f t="shared" ca="1" si="4360"/>
        <v>1</v>
      </c>
      <c r="P4199" s="17">
        <f t="shared" ca="1" si="4333"/>
        <v>370.31631219726114</v>
      </c>
    </row>
    <row r="4200" spans="1:16" x14ac:dyDescent="0.35">
      <c r="A4200" s="14">
        <v>4187</v>
      </c>
      <c r="B4200" s="17">
        <f t="shared" si="4358"/>
        <v>2987</v>
      </c>
      <c r="C4200" s="17">
        <f t="shared" ref="C4200:N4200" ca="1" si="4385">B4200*EXP((($E$6-$E$7-0.5*$E$5^2)*$E$8)+($E$5*_xlfn.NORM.S.INV(RAND())*SQRT($E$8)))</f>
        <v>3173.4241841349499</v>
      </c>
      <c r="D4200" s="17">
        <f t="shared" ca="1" si="4385"/>
        <v>3210.3414572952752</v>
      </c>
      <c r="E4200" s="17">
        <f t="shared" ca="1" si="4385"/>
        <v>3313.7973281514196</v>
      </c>
      <c r="F4200" s="17">
        <f t="shared" ca="1" si="4385"/>
        <v>3599.8281601426106</v>
      </c>
      <c r="G4200" s="17">
        <f t="shared" ca="1" si="4385"/>
        <v>3940.7481798906388</v>
      </c>
      <c r="H4200" s="17">
        <f t="shared" ca="1" si="4385"/>
        <v>4241.7676127740178</v>
      </c>
      <c r="I4200" s="17">
        <f t="shared" ca="1" si="4385"/>
        <v>4544.8210494287105</v>
      </c>
      <c r="J4200" s="17">
        <f t="shared" ca="1" si="4385"/>
        <v>4803.9858526506505</v>
      </c>
      <c r="K4200" s="17">
        <f t="shared" ca="1" si="4385"/>
        <v>4835.9524765109054</v>
      </c>
      <c r="L4200" s="17">
        <f t="shared" ca="1" si="4385"/>
        <v>4888.6366848339421</v>
      </c>
      <c r="M4200" s="17">
        <f t="shared" ca="1" si="4385"/>
        <v>5164.4059826369748</v>
      </c>
      <c r="N4200" s="17">
        <f t="shared" ca="1" si="4385"/>
        <v>5516.9437005490227</v>
      </c>
      <c r="O4200" s="11">
        <f t="shared" ca="1" si="4360"/>
        <v>1</v>
      </c>
      <c r="P4200" s="17">
        <f t="shared" ca="1" si="4333"/>
        <v>2516.9437005490227</v>
      </c>
    </row>
    <row r="4201" spans="1:16" x14ac:dyDescent="0.35">
      <c r="A4201" s="14">
        <v>4188</v>
      </c>
      <c r="B4201" s="17">
        <f t="shared" si="4358"/>
        <v>2987</v>
      </c>
      <c r="C4201" s="17">
        <f t="shared" ref="C4201:N4201" ca="1" si="4386">B4201*EXP((($E$6-$E$7-0.5*$E$5^2)*$E$8)+($E$5*_xlfn.NORM.S.INV(RAND())*SQRT($E$8)))</f>
        <v>3254.4853628673004</v>
      </c>
      <c r="D4201" s="17">
        <f t="shared" ca="1" si="4386"/>
        <v>3423.8749430896628</v>
      </c>
      <c r="E4201" s="17">
        <f t="shared" ca="1" si="4386"/>
        <v>3300.6951725218291</v>
      </c>
      <c r="F4201" s="17">
        <f t="shared" ca="1" si="4386"/>
        <v>3161.487273836758</v>
      </c>
      <c r="G4201" s="17">
        <f t="shared" ca="1" si="4386"/>
        <v>3325.5498740906187</v>
      </c>
      <c r="H4201" s="17">
        <f t="shared" ca="1" si="4386"/>
        <v>3161.1640495009065</v>
      </c>
      <c r="I4201" s="17">
        <f t="shared" ca="1" si="4386"/>
        <v>3551.929388231988</v>
      </c>
      <c r="J4201" s="17">
        <f t="shared" ca="1" si="4386"/>
        <v>3541.0286615978216</v>
      </c>
      <c r="K4201" s="17">
        <f t="shared" ca="1" si="4386"/>
        <v>3440.8154605071018</v>
      </c>
      <c r="L4201" s="17">
        <f t="shared" ca="1" si="4386"/>
        <v>3585.9111451502686</v>
      </c>
      <c r="M4201" s="17">
        <f t="shared" ca="1" si="4386"/>
        <v>3536.8816935482164</v>
      </c>
      <c r="N4201" s="17">
        <f t="shared" ca="1" si="4386"/>
        <v>3476.5245242978312</v>
      </c>
      <c r="O4201" s="11">
        <f t="shared" ca="1" si="4360"/>
        <v>1</v>
      </c>
      <c r="P4201" s="17">
        <f t="shared" ca="1" si="4333"/>
        <v>476.52452429783125</v>
      </c>
    </row>
    <row r="4202" spans="1:16" x14ac:dyDescent="0.35">
      <c r="A4202" s="14">
        <v>4189</v>
      </c>
      <c r="B4202" s="17">
        <f t="shared" si="4358"/>
        <v>2987</v>
      </c>
      <c r="C4202" s="17">
        <f t="shared" ref="C4202:N4202" ca="1" si="4387">B4202*EXP((($E$6-$E$7-0.5*$E$5^2)*$E$8)+($E$5*_xlfn.NORM.S.INV(RAND())*SQRT($E$8)))</f>
        <v>3425.4930409868466</v>
      </c>
      <c r="D4202" s="17">
        <f t="shared" ca="1" si="4387"/>
        <v>3538.5460556641005</v>
      </c>
      <c r="E4202" s="17">
        <f t="shared" ca="1" si="4387"/>
        <v>3628.307044700864</v>
      </c>
      <c r="F4202" s="17">
        <f t="shared" ca="1" si="4387"/>
        <v>3516.9496678619671</v>
      </c>
      <c r="G4202" s="17">
        <f t="shared" ca="1" si="4387"/>
        <v>3762.026226392054</v>
      </c>
      <c r="H4202" s="17">
        <f t="shared" ca="1" si="4387"/>
        <v>3744.3096852481599</v>
      </c>
      <c r="I4202" s="17">
        <f t="shared" ca="1" si="4387"/>
        <v>3472.4003275227738</v>
      </c>
      <c r="J4202" s="17">
        <f t="shared" ca="1" si="4387"/>
        <v>3572.8644165535961</v>
      </c>
      <c r="K4202" s="17">
        <f t="shared" ca="1" si="4387"/>
        <v>3418.1323019717811</v>
      </c>
      <c r="L4202" s="17">
        <f t="shared" ca="1" si="4387"/>
        <v>3258.1040913298261</v>
      </c>
      <c r="M4202" s="17">
        <f t="shared" ca="1" si="4387"/>
        <v>3407.2575940330075</v>
      </c>
      <c r="N4202" s="17">
        <f t="shared" ca="1" si="4387"/>
        <v>3723.0486735156132</v>
      </c>
      <c r="O4202" s="11">
        <f t="shared" ca="1" si="4360"/>
        <v>1</v>
      </c>
      <c r="P4202" s="17">
        <f t="shared" ca="1" si="4333"/>
        <v>723.04867351561325</v>
      </c>
    </row>
    <row r="4203" spans="1:16" x14ac:dyDescent="0.35">
      <c r="A4203" s="14">
        <v>4190</v>
      </c>
      <c r="B4203" s="17">
        <f t="shared" si="4358"/>
        <v>2987</v>
      </c>
      <c r="C4203" s="17">
        <f t="shared" ref="C4203:N4203" ca="1" si="4388">B4203*EXP((($E$6-$E$7-0.5*$E$5^2)*$E$8)+($E$5*_xlfn.NORM.S.INV(RAND())*SQRT($E$8)))</f>
        <v>3022.0047602302143</v>
      </c>
      <c r="D4203" s="17">
        <f t="shared" ca="1" si="4388"/>
        <v>3171.8973477015093</v>
      </c>
      <c r="E4203" s="17">
        <f t="shared" ca="1" si="4388"/>
        <v>2748.7615372546893</v>
      </c>
      <c r="F4203" s="17">
        <f t="shared" ca="1" si="4388"/>
        <v>2855.0936367912668</v>
      </c>
      <c r="G4203" s="17">
        <f t="shared" ca="1" si="4388"/>
        <v>3163.2673032808161</v>
      </c>
      <c r="H4203" s="17">
        <f t="shared" ca="1" si="4388"/>
        <v>3082.245936355886</v>
      </c>
      <c r="I4203" s="17">
        <f t="shared" ca="1" si="4388"/>
        <v>2936.984693752207</v>
      </c>
      <c r="J4203" s="17">
        <f t="shared" ca="1" si="4388"/>
        <v>2768.6117338380859</v>
      </c>
      <c r="K4203" s="17">
        <f t="shared" ca="1" si="4388"/>
        <v>2946.7768941860081</v>
      </c>
      <c r="L4203" s="17">
        <f t="shared" ca="1" si="4388"/>
        <v>3094.1266545788044</v>
      </c>
      <c r="M4203" s="17">
        <f t="shared" ca="1" si="4388"/>
        <v>3379.2042183638932</v>
      </c>
      <c r="N4203" s="17">
        <f t="shared" ca="1" si="4388"/>
        <v>3532.6364065026382</v>
      </c>
      <c r="O4203" s="11">
        <f t="shared" ca="1" si="4360"/>
        <v>1</v>
      </c>
      <c r="P4203" s="17">
        <f t="shared" ca="1" si="4333"/>
        <v>532.63640650263824</v>
      </c>
    </row>
    <row r="4204" spans="1:16" x14ac:dyDescent="0.35">
      <c r="A4204" s="14">
        <v>4191</v>
      </c>
      <c r="B4204" s="17">
        <f t="shared" si="4358"/>
        <v>2987</v>
      </c>
      <c r="C4204" s="17">
        <f t="shared" ref="C4204:N4204" ca="1" si="4389">B4204*EXP((($E$6-$E$7-0.5*$E$5^2)*$E$8)+($E$5*_xlfn.NORM.S.INV(RAND())*SQRT($E$8)))</f>
        <v>3140.5088441680086</v>
      </c>
      <c r="D4204" s="17">
        <f t="shared" ca="1" si="4389"/>
        <v>3197.2530806050327</v>
      </c>
      <c r="E4204" s="17">
        <f t="shared" ca="1" si="4389"/>
        <v>2836.7874871586246</v>
      </c>
      <c r="F4204" s="17">
        <f t="shared" ca="1" si="4389"/>
        <v>2868.4148558295769</v>
      </c>
      <c r="G4204" s="17">
        <f t="shared" ca="1" si="4389"/>
        <v>2804.0339736099427</v>
      </c>
      <c r="H4204" s="17">
        <f t="shared" ca="1" si="4389"/>
        <v>3006.2084587012541</v>
      </c>
      <c r="I4204" s="17">
        <f t="shared" ca="1" si="4389"/>
        <v>2945.3256264195475</v>
      </c>
      <c r="J4204" s="17">
        <f t="shared" ca="1" si="4389"/>
        <v>3229.3475686348443</v>
      </c>
      <c r="K4204" s="17">
        <f t="shared" ca="1" si="4389"/>
        <v>3511.764549191194</v>
      </c>
      <c r="L4204" s="17">
        <f t="shared" ca="1" si="4389"/>
        <v>3573.7434201551614</v>
      </c>
      <c r="M4204" s="17">
        <f t="shared" ca="1" si="4389"/>
        <v>3311.0384475437045</v>
      </c>
      <c r="N4204" s="17">
        <f t="shared" ca="1" si="4389"/>
        <v>3251.3722477364768</v>
      </c>
      <c r="O4204" s="11">
        <f t="shared" ca="1" si="4360"/>
        <v>1</v>
      </c>
      <c r="P4204" s="17">
        <f t="shared" ca="1" si="4333"/>
        <v>251.37224773647677</v>
      </c>
    </row>
    <row r="4205" spans="1:16" x14ac:dyDescent="0.35">
      <c r="A4205" s="14">
        <v>4192</v>
      </c>
      <c r="B4205" s="17">
        <f t="shared" si="4358"/>
        <v>2987</v>
      </c>
      <c r="C4205" s="17">
        <f t="shared" ref="C4205:N4205" ca="1" si="4390">B4205*EXP((($E$6-$E$7-0.5*$E$5^2)*$E$8)+($E$5*_xlfn.NORM.S.INV(RAND())*SQRT($E$8)))</f>
        <v>3095.5086674167896</v>
      </c>
      <c r="D4205" s="17">
        <f t="shared" ca="1" si="4390"/>
        <v>2964.0980443157946</v>
      </c>
      <c r="E4205" s="17">
        <f t="shared" ca="1" si="4390"/>
        <v>2885.8079753717439</v>
      </c>
      <c r="F4205" s="17">
        <f t="shared" ca="1" si="4390"/>
        <v>2993.3051639824603</v>
      </c>
      <c r="G4205" s="17">
        <f t="shared" ca="1" si="4390"/>
        <v>3286.7038476006787</v>
      </c>
      <c r="H4205" s="17">
        <f t="shared" ca="1" si="4390"/>
        <v>3247.0281575920267</v>
      </c>
      <c r="I4205" s="17">
        <f t="shared" ca="1" si="4390"/>
        <v>3501.3185162715645</v>
      </c>
      <c r="J4205" s="17">
        <f t="shared" ca="1" si="4390"/>
        <v>3568.4657350120474</v>
      </c>
      <c r="K4205" s="17">
        <f t="shared" ca="1" si="4390"/>
        <v>3558.9963195367764</v>
      </c>
      <c r="L4205" s="17">
        <f t="shared" ca="1" si="4390"/>
        <v>3142.3543315971569</v>
      </c>
      <c r="M4205" s="17">
        <f t="shared" ca="1" si="4390"/>
        <v>3092.9014325543712</v>
      </c>
      <c r="N4205" s="17">
        <f t="shared" ca="1" si="4390"/>
        <v>3072.1785148669624</v>
      </c>
      <c r="O4205" s="11">
        <f t="shared" ca="1" si="4360"/>
        <v>1</v>
      </c>
      <c r="P4205" s="17">
        <f t="shared" ca="1" si="4333"/>
        <v>72.17851486696236</v>
      </c>
    </row>
    <row r="4206" spans="1:16" x14ac:dyDescent="0.35">
      <c r="A4206" s="14">
        <v>4193</v>
      </c>
      <c r="B4206" s="17">
        <f t="shared" si="4358"/>
        <v>2987</v>
      </c>
      <c r="C4206" s="17">
        <f t="shared" ref="C4206:N4206" ca="1" si="4391">B4206*EXP((($E$6-$E$7-0.5*$E$5^2)*$E$8)+($E$5*_xlfn.NORM.S.INV(RAND())*SQRT($E$8)))</f>
        <v>3219.6226893399439</v>
      </c>
      <c r="D4206" s="17">
        <f t="shared" ca="1" si="4391"/>
        <v>2998.4547000820917</v>
      </c>
      <c r="E4206" s="17">
        <f t="shared" ca="1" si="4391"/>
        <v>3298.4494448257524</v>
      </c>
      <c r="F4206" s="17">
        <f t="shared" ca="1" si="4391"/>
        <v>3347.0564953421522</v>
      </c>
      <c r="G4206" s="17">
        <f t="shared" ca="1" si="4391"/>
        <v>3465.0631127440188</v>
      </c>
      <c r="H4206" s="17">
        <f t="shared" ca="1" si="4391"/>
        <v>3481.163052126833</v>
      </c>
      <c r="I4206" s="17">
        <f t="shared" ca="1" si="4391"/>
        <v>3202.0530209140948</v>
      </c>
      <c r="J4206" s="17">
        <f t="shared" ca="1" si="4391"/>
        <v>2983.5425805485233</v>
      </c>
      <c r="K4206" s="17">
        <f t="shared" ca="1" si="4391"/>
        <v>2968.3157193802385</v>
      </c>
      <c r="L4206" s="17">
        <f t="shared" ca="1" si="4391"/>
        <v>3054.2727511295907</v>
      </c>
      <c r="M4206" s="17">
        <f t="shared" ca="1" si="4391"/>
        <v>3061.8352140240722</v>
      </c>
      <c r="N4206" s="17">
        <f t="shared" ca="1" si="4391"/>
        <v>3047.6403085761685</v>
      </c>
      <c r="O4206" s="11">
        <f t="shared" ca="1" si="4360"/>
        <v>1</v>
      </c>
      <c r="P4206" s="17">
        <f t="shared" ca="1" si="4333"/>
        <v>47.640308576168536</v>
      </c>
    </row>
    <row r="4207" spans="1:16" x14ac:dyDescent="0.35">
      <c r="A4207" s="14">
        <v>4194</v>
      </c>
      <c r="B4207" s="17">
        <f t="shared" si="4358"/>
        <v>2987</v>
      </c>
      <c r="C4207" s="17">
        <f t="shared" ref="C4207:N4207" ca="1" si="4392">B4207*EXP((($E$6-$E$7-0.5*$E$5^2)*$E$8)+($E$5*_xlfn.NORM.S.INV(RAND())*SQRT($E$8)))</f>
        <v>3221.1476098888697</v>
      </c>
      <c r="D4207" s="17">
        <f t="shared" ca="1" si="4392"/>
        <v>3205.4472522169795</v>
      </c>
      <c r="E4207" s="17">
        <f t="shared" ca="1" si="4392"/>
        <v>3523.6533584679614</v>
      </c>
      <c r="F4207" s="17">
        <f t="shared" ca="1" si="4392"/>
        <v>3512.7979038130497</v>
      </c>
      <c r="G4207" s="17">
        <f t="shared" ca="1" si="4392"/>
        <v>3565.9461479345782</v>
      </c>
      <c r="H4207" s="17">
        <f t="shared" ca="1" si="4392"/>
        <v>3521.1220326522352</v>
      </c>
      <c r="I4207" s="17">
        <f t="shared" ca="1" si="4392"/>
        <v>3883.5693490076542</v>
      </c>
      <c r="J4207" s="17">
        <f t="shared" ca="1" si="4392"/>
        <v>3786.7472541737257</v>
      </c>
      <c r="K4207" s="17">
        <f t="shared" ca="1" si="4392"/>
        <v>3647.2829815528758</v>
      </c>
      <c r="L4207" s="17">
        <f t="shared" ca="1" si="4392"/>
        <v>4004.9181444046312</v>
      </c>
      <c r="M4207" s="17">
        <f t="shared" ca="1" si="4392"/>
        <v>3760.2267119967792</v>
      </c>
      <c r="N4207" s="17">
        <f t="shared" ca="1" si="4392"/>
        <v>3965.6637167049862</v>
      </c>
      <c r="O4207" s="11">
        <f t="shared" ca="1" si="4360"/>
        <v>1</v>
      </c>
      <c r="P4207" s="17">
        <f t="shared" ca="1" si="4333"/>
        <v>965.6637167049862</v>
      </c>
    </row>
    <row r="4208" spans="1:16" x14ac:dyDescent="0.35">
      <c r="A4208" s="14">
        <v>4195</v>
      </c>
      <c r="B4208" s="17">
        <f t="shared" si="4358"/>
        <v>2987</v>
      </c>
      <c r="C4208" s="17">
        <f t="shared" ref="C4208:N4208" ca="1" si="4393">B4208*EXP((($E$6-$E$7-0.5*$E$5^2)*$E$8)+($E$5*_xlfn.NORM.S.INV(RAND())*SQRT($E$8)))</f>
        <v>2847.2409110045037</v>
      </c>
      <c r="D4208" s="17">
        <f t="shared" ca="1" si="4393"/>
        <v>2971.2424066548288</v>
      </c>
      <c r="E4208" s="17">
        <f t="shared" ca="1" si="4393"/>
        <v>3070.6123713423754</v>
      </c>
      <c r="F4208" s="17">
        <f t="shared" ca="1" si="4393"/>
        <v>3264.5281459301295</v>
      </c>
      <c r="G4208" s="17">
        <f t="shared" ca="1" si="4393"/>
        <v>3542.5762211701622</v>
      </c>
      <c r="H4208" s="17">
        <f t="shared" ca="1" si="4393"/>
        <v>3411.1847387724538</v>
      </c>
      <c r="I4208" s="17">
        <f t="shared" ca="1" si="4393"/>
        <v>3571.6468416459475</v>
      </c>
      <c r="J4208" s="17">
        <f t="shared" ca="1" si="4393"/>
        <v>3464.9054163965543</v>
      </c>
      <c r="K4208" s="17">
        <f t="shared" ca="1" si="4393"/>
        <v>3556.5869045300483</v>
      </c>
      <c r="L4208" s="17">
        <f t="shared" ca="1" si="4393"/>
        <v>3472.0036533265925</v>
      </c>
      <c r="M4208" s="17">
        <f t="shared" ca="1" si="4393"/>
        <v>3534.2120130165627</v>
      </c>
      <c r="N4208" s="17">
        <f t="shared" ca="1" si="4393"/>
        <v>3623.1537579900723</v>
      </c>
      <c r="O4208" s="11">
        <f t="shared" ca="1" si="4360"/>
        <v>1</v>
      </c>
      <c r="P4208" s="17">
        <f t="shared" ca="1" si="4333"/>
        <v>623.15375799007234</v>
      </c>
    </row>
    <row r="4209" spans="1:16" x14ac:dyDescent="0.35">
      <c r="A4209" s="14">
        <v>4196</v>
      </c>
      <c r="B4209" s="17">
        <f t="shared" si="4358"/>
        <v>2987</v>
      </c>
      <c r="C4209" s="17">
        <f t="shared" ref="C4209:N4209" ca="1" si="4394">B4209*EXP((($E$6-$E$7-0.5*$E$5^2)*$E$8)+($E$5*_xlfn.NORM.S.INV(RAND())*SQRT($E$8)))</f>
        <v>3376.5474791663742</v>
      </c>
      <c r="D4209" s="17">
        <f t="shared" ca="1" si="4394"/>
        <v>3600.2044267509173</v>
      </c>
      <c r="E4209" s="17">
        <f t="shared" ca="1" si="4394"/>
        <v>3472.5170007391384</v>
      </c>
      <c r="F4209" s="17">
        <f t="shared" ca="1" si="4394"/>
        <v>4095.1729067321667</v>
      </c>
      <c r="G4209" s="17">
        <f t="shared" ca="1" si="4394"/>
        <v>4239.1050948587517</v>
      </c>
      <c r="H4209" s="17">
        <f t="shared" ca="1" si="4394"/>
        <v>4224.1943180623148</v>
      </c>
      <c r="I4209" s="17">
        <f t="shared" ca="1" si="4394"/>
        <v>3992.3971102102778</v>
      </c>
      <c r="J4209" s="17">
        <f t="shared" ca="1" si="4394"/>
        <v>3755.1560778941002</v>
      </c>
      <c r="K4209" s="17">
        <f t="shared" ca="1" si="4394"/>
        <v>3727.2020598385984</v>
      </c>
      <c r="L4209" s="17">
        <f t="shared" ca="1" si="4394"/>
        <v>3945.5060124241195</v>
      </c>
      <c r="M4209" s="17">
        <f t="shared" ca="1" si="4394"/>
        <v>3543.5247642931445</v>
      </c>
      <c r="N4209" s="17">
        <f t="shared" ca="1" si="4394"/>
        <v>3538.5987691014939</v>
      </c>
      <c r="O4209" s="11">
        <f t="shared" ca="1" si="4360"/>
        <v>1</v>
      </c>
      <c r="P4209" s="17">
        <f t="shared" ca="1" si="4333"/>
        <v>538.59876910149387</v>
      </c>
    </row>
    <row r="4210" spans="1:16" x14ac:dyDescent="0.35">
      <c r="A4210" s="14">
        <v>4197</v>
      </c>
      <c r="B4210" s="17">
        <f t="shared" si="4358"/>
        <v>2987</v>
      </c>
      <c r="C4210" s="17">
        <f t="shared" ref="C4210:N4210" ca="1" si="4395">B4210*EXP((($E$6-$E$7-0.5*$E$5^2)*$E$8)+($E$5*_xlfn.NORM.S.INV(RAND())*SQRT($E$8)))</f>
        <v>3064.9362102331279</v>
      </c>
      <c r="D4210" s="17">
        <f t="shared" ca="1" si="4395"/>
        <v>3030.2209625969817</v>
      </c>
      <c r="E4210" s="17">
        <f t="shared" ca="1" si="4395"/>
        <v>3391.0516861614005</v>
      </c>
      <c r="F4210" s="17">
        <f t="shared" ca="1" si="4395"/>
        <v>3606.9020562410419</v>
      </c>
      <c r="G4210" s="17">
        <f t="shared" ca="1" si="4395"/>
        <v>3590.096330597944</v>
      </c>
      <c r="H4210" s="17">
        <f t="shared" ca="1" si="4395"/>
        <v>3783.8674607988846</v>
      </c>
      <c r="I4210" s="17">
        <f t="shared" ca="1" si="4395"/>
        <v>4027.4227755320876</v>
      </c>
      <c r="J4210" s="17">
        <f t="shared" ca="1" si="4395"/>
        <v>3971.761890970236</v>
      </c>
      <c r="K4210" s="17">
        <f t="shared" ca="1" si="4395"/>
        <v>4397.2265557268156</v>
      </c>
      <c r="L4210" s="17">
        <f t="shared" ca="1" si="4395"/>
        <v>4834.2124729503867</v>
      </c>
      <c r="M4210" s="17">
        <f t="shared" ca="1" si="4395"/>
        <v>4985.8094695734135</v>
      </c>
      <c r="N4210" s="17">
        <f t="shared" ca="1" si="4395"/>
        <v>4994.6875468928511</v>
      </c>
      <c r="O4210" s="11">
        <f t="shared" ca="1" si="4360"/>
        <v>1</v>
      </c>
      <c r="P4210" s="17">
        <f t="shared" ca="1" si="4333"/>
        <v>1994.6875468928511</v>
      </c>
    </row>
    <row r="4211" spans="1:16" x14ac:dyDescent="0.35">
      <c r="A4211" s="14">
        <v>4198</v>
      </c>
      <c r="B4211" s="17">
        <f t="shared" si="4358"/>
        <v>2987</v>
      </c>
      <c r="C4211" s="17">
        <f t="shared" ref="C4211:N4211" ca="1" si="4396">B4211*EXP((($E$6-$E$7-0.5*$E$5^2)*$E$8)+($E$5*_xlfn.NORM.S.INV(RAND())*SQRT($E$8)))</f>
        <v>3095.2654545365444</v>
      </c>
      <c r="D4211" s="17">
        <f t="shared" ca="1" si="4396"/>
        <v>3031.6210838179263</v>
      </c>
      <c r="E4211" s="17">
        <f t="shared" ca="1" si="4396"/>
        <v>3031.3867598470797</v>
      </c>
      <c r="F4211" s="17">
        <f t="shared" ca="1" si="4396"/>
        <v>3118.0863688686372</v>
      </c>
      <c r="G4211" s="17">
        <f t="shared" ca="1" si="4396"/>
        <v>3119.9006427884251</v>
      </c>
      <c r="H4211" s="17">
        <f t="shared" ca="1" si="4396"/>
        <v>2985.8443509648146</v>
      </c>
      <c r="I4211" s="17">
        <f t="shared" ca="1" si="4396"/>
        <v>3090.7101332241323</v>
      </c>
      <c r="J4211" s="17">
        <f t="shared" ca="1" si="4396"/>
        <v>3336.2037170488948</v>
      </c>
      <c r="K4211" s="17">
        <f t="shared" ca="1" si="4396"/>
        <v>3322.6806163302176</v>
      </c>
      <c r="L4211" s="17">
        <f t="shared" ca="1" si="4396"/>
        <v>3783.9463016160744</v>
      </c>
      <c r="M4211" s="17">
        <f t="shared" ca="1" si="4396"/>
        <v>3982.9332405977229</v>
      </c>
      <c r="N4211" s="17">
        <f t="shared" ca="1" si="4396"/>
        <v>3718.2961068140166</v>
      </c>
      <c r="O4211" s="11">
        <f t="shared" ca="1" si="4360"/>
        <v>1</v>
      </c>
      <c r="P4211" s="17">
        <f t="shared" ca="1" si="4333"/>
        <v>718.29610681401664</v>
      </c>
    </row>
    <row r="4212" spans="1:16" x14ac:dyDescent="0.35">
      <c r="A4212" s="14">
        <v>4199</v>
      </c>
      <c r="B4212" s="17">
        <f t="shared" si="4358"/>
        <v>2987</v>
      </c>
      <c r="C4212" s="17">
        <f t="shared" ref="C4212:N4212" ca="1" si="4397">B4212*EXP((($E$6-$E$7-0.5*$E$5^2)*$E$8)+($E$5*_xlfn.NORM.S.INV(RAND())*SQRT($E$8)))</f>
        <v>3232.6791325452668</v>
      </c>
      <c r="D4212" s="17">
        <f t="shared" ca="1" si="4397"/>
        <v>3114.6820085535542</v>
      </c>
      <c r="E4212" s="17">
        <f t="shared" ca="1" si="4397"/>
        <v>2796.4820503444421</v>
      </c>
      <c r="F4212" s="17">
        <f t="shared" ca="1" si="4397"/>
        <v>3174.4913146174576</v>
      </c>
      <c r="G4212" s="17">
        <f t="shared" ca="1" si="4397"/>
        <v>3182.7072543775348</v>
      </c>
      <c r="H4212" s="17">
        <f t="shared" ca="1" si="4397"/>
        <v>3305.9896145590928</v>
      </c>
      <c r="I4212" s="17">
        <f t="shared" ca="1" si="4397"/>
        <v>3576.8870094576428</v>
      </c>
      <c r="J4212" s="17">
        <f t="shared" ca="1" si="4397"/>
        <v>3511.6906874732667</v>
      </c>
      <c r="K4212" s="17">
        <f t="shared" ca="1" si="4397"/>
        <v>3853.6885035156265</v>
      </c>
      <c r="L4212" s="17">
        <f t="shared" ca="1" si="4397"/>
        <v>3586.0649912127005</v>
      </c>
      <c r="M4212" s="17">
        <f t="shared" ca="1" si="4397"/>
        <v>3563.8001997908441</v>
      </c>
      <c r="N4212" s="17">
        <f t="shared" ca="1" si="4397"/>
        <v>3704.9299747404102</v>
      </c>
      <c r="O4212" s="11">
        <f t="shared" ca="1" si="4360"/>
        <v>1</v>
      </c>
      <c r="P4212" s="17">
        <f t="shared" ca="1" si="4333"/>
        <v>704.92997474041022</v>
      </c>
    </row>
    <row r="4213" spans="1:16" x14ac:dyDescent="0.35">
      <c r="A4213" s="14">
        <v>4200</v>
      </c>
      <c r="B4213" s="17">
        <f t="shared" si="4358"/>
        <v>2987</v>
      </c>
      <c r="C4213" s="17">
        <f t="shared" ref="C4213:N4213" ca="1" si="4398">B4213*EXP((($E$6-$E$7-0.5*$E$5^2)*$E$8)+($E$5*_xlfn.NORM.S.INV(RAND())*SQRT($E$8)))</f>
        <v>3004.9178067382791</v>
      </c>
      <c r="D4213" s="17">
        <f t="shared" ca="1" si="4398"/>
        <v>3061.0511851961287</v>
      </c>
      <c r="E4213" s="17">
        <f t="shared" ca="1" si="4398"/>
        <v>3033.7714377473894</v>
      </c>
      <c r="F4213" s="17">
        <f t="shared" ca="1" si="4398"/>
        <v>2958.0372172247853</v>
      </c>
      <c r="G4213" s="17">
        <f t="shared" ca="1" si="4398"/>
        <v>2788.2318658584427</v>
      </c>
      <c r="H4213" s="17">
        <f t="shared" ca="1" si="4398"/>
        <v>2764.6711585170406</v>
      </c>
      <c r="I4213" s="17">
        <f t="shared" ca="1" si="4398"/>
        <v>2622.5953550122149</v>
      </c>
      <c r="J4213" s="17">
        <f t="shared" ca="1" si="4398"/>
        <v>2603.7286623572577</v>
      </c>
      <c r="K4213" s="17">
        <f t="shared" ca="1" si="4398"/>
        <v>2661.8003991138321</v>
      </c>
      <c r="L4213" s="17">
        <f t="shared" ca="1" si="4398"/>
        <v>2744.591531417193</v>
      </c>
      <c r="M4213" s="17">
        <f t="shared" ca="1" si="4398"/>
        <v>2626.4989274399618</v>
      </c>
      <c r="N4213" s="17">
        <f t="shared" ca="1" si="4398"/>
        <v>2610.759259380181</v>
      </c>
      <c r="O4213" s="11">
        <f t="shared" ca="1" si="4360"/>
        <v>0</v>
      </c>
      <c r="P4213" s="17">
        <f t="shared" ca="1" si="4333"/>
        <v>0</v>
      </c>
    </row>
    <row r="4214" spans="1:16" x14ac:dyDescent="0.35">
      <c r="A4214" s="14">
        <v>4201</v>
      </c>
      <c r="B4214" s="17">
        <f t="shared" si="4358"/>
        <v>2987</v>
      </c>
      <c r="C4214" s="17">
        <f t="shared" ref="C4214:N4214" ca="1" si="4399">B4214*EXP((($E$6-$E$7-0.5*$E$5^2)*$E$8)+($E$5*_xlfn.NORM.S.INV(RAND())*SQRT($E$8)))</f>
        <v>3120.5286651764845</v>
      </c>
      <c r="D4214" s="17">
        <f t="shared" ca="1" si="4399"/>
        <v>3103.8329619620149</v>
      </c>
      <c r="E4214" s="17">
        <f t="shared" ca="1" si="4399"/>
        <v>3059.6297520168418</v>
      </c>
      <c r="F4214" s="17">
        <f t="shared" ca="1" si="4399"/>
        <v>2996.89483386744</v>
      </c>
      <c r="G4214" s="17">
        <f t="shared" ca="1" si="4399"/>
        <v>3202.5905127124443</v>
      </c>
      <c r="H4214" s="17">
        <f t="shared" ca="1" si="4399"/>
        <v>3505.9568635196479</v>
      </c>
      <c r="I4214" s="17">
        <f t="shared" ca="1" si="4399"/>
        <v>3489.6051555842751</v>
      </c>
      <c r="J4214" s="17">
        <f t="shared" ca="1" si="4399"/>
        <v>3216.7633045999123</v>
      </c>
      <c r="K4214" s="17">
        <f t="shared" ca="1" si="4399"/>
        <v>3314.3219172543327</v>
      </c>
      <c r="L4214" s="17">
        <f t="shared" ca="1" si="4399"/>
        <v>3544.3429331179568</v>
      </c>
      <c r="M4214" s="17">
        <f t="shared" ca="1" si="4399"/>
        <v>3534.1467696244563</v>
      </c>
      <c r="N4214" s="17">
        <f t="shared" ca="1" si="4399"/>
        <v>3588.5510554599323</v>
      </c>
      <c r="O4214" s="11">
        <f t="shared" ca="1" si="4360"/>
        <v>1</v>
      </c>
      <c r="P4214" s="17">
        <f t="shared" ref="P4214:P4277" ca="1" si="4400">MAX(N4214-$E$4,0)</f>
        <v>588.55105545993229</v>
      </c>
    </row>
    <row r="4215" spans="1:16" x14ac:dyDescent="0.35">
      <c r="A4215" s="14">
        <v>4202</v>
      </c>
      <c r="B4215" s="17">
        <f t="shared" si="4358"/>
        <v>2987</v>
      </c>
      <c r="C4215" s="17">
        <f t="shared" ref="C4215:N4215" ca="1" si="4401">B4215*EXP((($E$6-$E$7-0.5*$E$5^2)*$E$8)+($E$5*_xlfn.NORM.S.INV(RAND())*SQRT($E$8)))</f>
        <v>2901.916164483333</v>
      </c>
      <c r="D4215" s="17">
        <f t="shared" ca="1" si="4401"/>
        <v>3029.7034916042126</v>
      </c>
      <c r="E4215" s="17">
        <f t="shared" ca="1" si="4401"/>
        <v>3003.1949308671142</v>
      </c>
      <c r="F4215" s="17">
        <f t="shared" ca="1" si="4401"/>
        <v>3223.2237700710257</v>
      </c>
      <c r="G4215" s="17">
        <f t="shared" ca="1" si="4401"/>
        <v>3331.1862816364651</v>
      </c>
      <c r="H4215" s="17">
        <f t="shared" ca="1" si="4401"/>
        <v>3330.4135983600991</v>
      </c>
      <c r="I4215" s="17">
        <f t="shared" ca="1" si="4401"/>
        <v>3506.0607281914927</v>
      </c>
      <c r="J4215" s="17">
        <f t="shared" ca="1" si="4401"/>
        <v>3691.2065353165613</v>
      </c>
      <c r="K4215" s="17">
        <f t="shared" ca="1" si="4401"/>
        <v>3652.4257637586838</v>
      </c>
      <c r="L4215" s="17">
        <f t="shared" ca="1" si="4401"/>
        <v>3484.9841642110459</v>
      </c>
      <c r="M4215" s="17">
        <f t="shared" ca="1" si="4401"/>
        <v>3816.9274701081213</v>
      </c>
      <c r="N4215" s="17">
        <f t="shared" ca="1" si="4401"/>
        <v>3861.7217270338156</v>
      </c>
      <c r="O4215" s="11">
        <f t="shared" ca="1" si="4360"/>
        <v>1</v>
      </c>
      <c r="P4215" s="17">
        <f t="shared" ca="1" si="4400"/>
        <v>861.72172703381557</v>
      </c>
    </row>
    <row r="4216" spans="1:16" x14ac:dyDescent="0.35">
      <c r="A4216" s="14">
        <v>4203</v>
      </c>
      <c r="B4216" s="17">
        <f t="shared" si="4358"/>
        <v>2987</v>
      </c>
      <c r="C4216" s="17">
        <f t="shared" ref="C4216:N4216" ca="1" si="4402">B4216*EXP((($E$6-$E$7-0.5*$E$5^2)*$E$8)+($E$5*_xlfn.NORM.S.INV(RAND())*SQRT($E$8)))</f>
        <v>3007.0711896498642</v>
      </c>
      <c r="D4216" s="17">
        <f t="shared" ca="1" si="4402"/>
        <v>2965.4626661522816</v>
      </c>
      <c r="E4216" s="17">
        <f t="shared" ca="1" si="4402"/>
        <v>2932.0296989454519</v>
      </c>
      <c r="F4216" s="17">
        <f t="shared" ca="1" si="4402"/>
        <v>2733.5391583218925</v>
      </c>
      <c r="G4216" s="17">
        <f t="shared" ca="1" si="4402"/>
        <v>2547.873670954104</v>
      </c>
      <c r="H4216" s="17">
        <f t="shared" ca="1" si="4402"/>
        <v>2746.8228537587902</v>
      </c>
      <c r="I4216" s="17">
        <f t="shared" ca="1" si="4402"/>
        <v>2633.7080367253511</v>
      </c>
      <c r="J4216" s="17">
        <f t="shared" ca="1" si="4402"/>
        <v>2715.424361172225</v>
      </c>
      <c r="K4216" s="17">
        <f t="shared" ca="1" si="4402"/>
        <v>2741.9812385450737</v>
      </c>
      <c r="L4216" s="17">
        <f t="shared" ca="1" si="4402"/>
        <v>2925.7873786556656</v>
      </c>
      <c r="M4216" s="17">
        <f t="shared" ca="1" si="4402"/>
        <v>2956.224733719861</v>
      </c>
      <c r="N4216" s="17">
        <f t="shared" ca="1" si="4402"/>
        <v>2793.6594889584881</v>
      </c>
      <c r="O4216" s="11">
        <f t="shared" ca="1" si="4360"/>
        <v>0</v>
      </c>
      <c r="P4216" s="17">
        <f t="shared" ca="1" si="4400"/>
        <v>0</v>
      </c>
    </row>
    <row r="4217" spans="1:16" x14ac:dyDescent="0.35">
      <c r="A4217" s="14">
        <v>4204</v>
      </c>
      <c r="B4217" s="17">
        <f t="shared" si="4358"/>
        <v>2987</v>
      </c>
      <c r="C4217" s="17">
        <f t="shared" ref="C4217:N4217" ca="1" si="4403">B4217*EXP((($E$6-$E$7-0.5*$E$5^2)*$E$8)+($E$5*_xlfn.NORM.S.INV(RAND())*SQRT($E$8)))</f>
        <v>2980.9434978219224</v>
      </c>
      <c r="D4217" s="17">
        <f t="shared" ca="1" si="4403"/>
        <v>3099.0878281406012</v>
      </c>
      <c r="E4217" s="17">
        <f t="shared" ca="1" si="4403"/>
        <v>3043.1563071574037</v>
      </c>
      <c r="F4217" s="17">
        <f t="shared" ca="1" si="4403"/>
        <v>3001.3747938587471</v>
      </c>
      <c r="G4217" s="17">
        <f t="shared" ca="1" si="4403"/>
        <v>2743.3511971596013</v>
      </c>
      <c r="H4217" s="17">
        <f t="shared" ca="1" si="4403"/>
        <v>2730.3951736702948</v>
      </c>
      <c r="I4217" s="17">
        <f t="shared" ca="1" si="4403"/>
        <v>2825.8240891404103</v>
      </c>
      <c r="J4217" s="17">
        <f t="shared" ca="1" si="4403"/>
        <v>3014.8606215038853</v>
      </c>
      <c r="K4217" s="17">
        <f t="shared" ca="1" si="4403"/>
        <v>3460.2356720444441</v>
      </c>
      <c r="L4217" s="17">
        <f t="shared" ca="1" si="4403"/>
        <v>3397.3489841113869</v>
      </c>
      <c r="M4217" s="17">
        <f t="shared" ca="1" si="4403"/>
        <v>3317.8163001294638</v>
      </c>
      <c r="N4217" s="17">
        <f t="shared" ca="1" si="4403"/>
        <v>3679.2549558346814</v>
      </c>
      <c r="O4217" s="11">
        <f t="shared" ca="1" si="4360"/>
        <v>1</v>
      </c>
      <c r="P4217" s="17">
        <f t="shared" ca="1" si="4400"/>
        <v>679.25495583468137</v>
      </c>
    </row>
    <row r="4218" spans="1:16" x14ac:dyDescent="0.35">
      <c r="A4218" s="14">
        <v>4205</v>
      </c>
      <c r="B4218" s="17">
        <f t="shared" si="4358"/>
        <v>2987</v>
      </c>
      <c r="C4218" s="17">
        <f t="shared" ref="C4218:N4218" ca="1" si="4404">B4218*EXP((($E$6-$E$7-0.5*$E$5^2)*$E$8)+($E$5*_xlfn.NORM.S.INV(RAND())*SQRT($E$8)))</f>
        <v>2911.087921208331</v>
      </c>
      <c r="D4218" s="17">
        <f t="shared" ca="1" si="4404"/>
        <v>3017.6532605498151</v>
      </c>
      <c r="E4218" s="17">
        <f t="shared" ca="1" si="4404"/>
        <v>2883.2263321045293</v>
      </c>
      <c r="F4218" s="17">
        <f t="shared" ca="1" si="4404"/>
        <v>3034.466192653184</v>
      </c>
      <c r="G4218" s="17">
        <f t="shared" ca="1" si="4404"/>
        <v>2994.7170503451007</v>
      </c>
      <c r="H4218" s="17">
        <f t="shared" ca="1" si="4404"/>
        <v>3037.04297461437</v>
      </c>
      <c r="I4218" s="17">
        <f t="shared" ca="1" si="4404"/>
        <v>3010.5760614331784</v>
      </c>
      <c r="J4218" s="17">
        <f t="shared" ca="1" si="4404"/>
        <v>3138.3981133889793</v>
      </c>
      <c r="K4218" s="17">
        <f t="shared" ca="1" si="4404"/>
        <v>3301.6326068515141</v>
      </c>
      <c r="L4218" s="17">
        <f t="shared" ca="1" si="4404"/>
        <v>3226.064766104208</v>
      </c>
      <c r="M4218" s="17">
        <f t="shared" ca="1" si="4404"/>
        <v>2643.5211769349094</v>
      </c>
      <c r="N4218" s="17">
        <f t="shared" ca="1" si="4404"/>
        <v>2991.9945856028539</v>
      </c>
      <c r="O4218" s="11">
        <f t="shared" ca="1" si="4360"/>
        <v>0</v>
      </c>
      <c r="P4218" s="17">
        <f t="shared" ca="1" si="4400"/>
        <v>0</v>
      </c>
    </row>
    <row r="4219" spans="1:16" x14ac:dyDescent="0.35">
      <c r="A4219" s="14">
        <v>4206</v>
      </c>
      <c r="B4219" s="17">
        <f t="shared" si="4358"/>
        <v>2987</v>
      </c>
      <c r="C4219" s="17">
        <f t="shared" ref="C4219:N4219" ca="1" si="4405">B4219*EXP((($E$6-$E$7-0.5*$E$5^2)*$E$8)+($E$5*_xlfn.NORM.S.INV(RAND())*SQRT($E$8)))</f>
        <v>2948.7327376532044</v>
      </c>
      <c r="D4219" s="17">
        <f t="shared" ca="1" si="4405"/>
        <v>2981.1521391060974</v>
      </c>
      <c r="E4219" s="17">
        <f t="shared" ca="1" si="4405"/>
        <v>2707.4728429194001</v>
      </c>
      <c r="F4219" s="17">
        <f t="shared" ca="1" si="4405"/>
        <v>2753.3498989179366</v>
      </c>
      <c r="G4219" s="17">
        <f t="shared" ca="1" si="4405"/>
        <v>2914.2430469874093</v>
      </c>
      <c r="H4219" s="17">
        <f t="shared" ca="1" si="4405"/>
        <v>2710.1100738530636</v>
      </c>
      <c r="I4219" s="17">
        <f t="shared" ca="1" si="4405"/>
        <v>2671.3191813993544</v>
      </c>
      <c r="J4219" s="17">
        <f t="shared" ca="1" si="4405"/>
        <v>2653.6363045211942</v>
      </c>
      <c r="K4219" s="17">
        <f t="shared" ca="1" si="4405"/>
        <v>2590.5822787089783</v>
      </c>
      <c r="L4219" s="17">
        <f t="shared" ca="1" si="4405"/>
        <v>2592.6133599578211</v>
      </c>
      <c r="M4219" s="17">
        <f t="shared" ca="1" si="4405"/>
        <v>2701.7859856150803</v>
      </c>
      <c r="N4219" s="17">
        <f t="shared" ca="1" si="4405"/>
        <v>2766.8395023848743</v>
      </c>
      <c r="O4219" s="11">
        <f t="shared" ca="1" si="4360"/>
        <v>0</v>
      </c>
      <c r="P4219" s="17">
        <f t="shared" ca="1" si="4400"/>
        <v>0</v>
      </c>
    </row>
    <row r="4220" spans="1:16" x14ac:dyDescent="0.35">
      <c r="A4220" s="14">
        <v>4207</v>
      </c>
      <c r="B4220" s="17">
        <f t="shared" si="4358"/>
        <v>2987</v>
      </c>
      <c r="C4220" s="17">
        <f t="shared" ref="C4220:N4220" ca="1" si="4406">B4220*EXP((($E$6-$E$7-0.5*$E$5^2)*$E$8)+($E$5*_xlfn.NORM.S.INV(RAND())*SQRT($E$8)))</f>
        <v>2918.0346047886474</v>
      </c>
      <c r="D4220" s="17">
        <f t="shared" ca="1" si="4406"/>
        <v>2846.2419559912878</v>
      </c>
      <c r="E4220" s="17">
        <f t="shared" ca="1" si="4406"/>
        <v>2795.3017379184548</v>
      </c>
      <c r="F4220" s="17">
        <f t="shared" ca="1" si="4406"/>
        <v>2733.2316695520926</v>
      </c>
      <c r="G4220" s="17">
        <f t="shared" ca="1" si="4406"/>
        <v>2842.015812707079</v>
      </c>
      <c r="H4220" s="17">
        <f t="shared" ca="1" si="4406"/>
        <v>2930.2430930585415</v>
      </c>
      <c r="I4220" s="17">
        <f t="shared" ca="1" si="4406"/>
        <v>2731.0248703872185</v>
      </c>
      <c r="J4220" s="17">
        <f t="shared" ca="1" si="4406"/>
        <v>3308.6042154881115</v>
      </c>
      <c r="K4220" s="17">
        <f t="shared" ca="1" si="4406"/>
        <v>3798.2716906108781</v>
      </c>
      <c r="L4220" s="17">
        <f t="shared" ca="1" si="4406"/>
        <v>4052.4318685253966</v>
      </c>
      <c r="M4220" s="17">
        <f t="shared" ca="1" si="4406"/>
        <v>4413.7687743117531</v>
      </c>
      <c r="N4220" s="17">
        <f t="shared" ca="1" si="4406"/>
        <v>4116.490903324916</v>
      </c>
      <c r="O4220" s="11">
        <f t="shared" ca="1" si="4360"/>
        <v>1</v>
      </c>
      <c r="P4220" s="17">
        <f t="shared" ca="1" si="4400"/>
        <v>1116.490903324916</v>
      </c>
    </row>
    <row r="4221" spans="1:16" x14ac:dyDescent="0.35">
      <c r="A4221" s="14">
        <v>4208</v>
      </c>
      <c r="B4221" s="17">
        <f t="shared" si="4358"/>
        <v>2987</v>
      </c>
      <c r="C4221" s="17">
        <f t="shared" ref="C4221:N4221" ca="1" si="4407">B4221*EXP((($E$6-$E$7-0.5*$E$5^2)*$E$8)+($E$5*_xlfn.NORM.S.INV(RAND())*SQRT($E$8)))</f>
        <v>3265.3207394231695</v>
      </c>
      <c r="D4221" s="17">
        <f t="shared" ca="1" si="4407"/>
        <v>3215.594295754388</v>
      </c>
      <c r="E4221" s="17">
        <f t="shared" ca="1" si="4407"/>
        <v>3003.5003806124787</v>
      </c>
      <c r="F4221" s="17">
        <f t="shared" ca="1" si="4407"/>
        <v>3188.0063296969315</v>
      </c>
      <c r="G4221" s="17">
        <f t="shared" ca="1" si="4407"/>
        <v>3165.9954909283269</v>
      </c>
      <c r="H4221" s="17">
        <f t="shared" ca="1" si="4407"/>
        <v>3236.0033252147532</v>
      </c>
      <c r="I4221" s="17">
        <f t="shared" ca="1" si="4407"/>
        <v>3387.4838438011775</v>
      </c>
      <c r="J4221" s="17">
        <f t="shared" ca="1" si="4407"/>
        <v>3057.0383895847408</v>
      </c>
      <c r="K4221" s="17">
        <f t="shared" ca="1" si="4407"/>
        <v>3295.5499811672453</v>
      </c>
      <c r="L4221" s="17">
        <f t="shared" ca="1" si="4407"/>
        <v>3469.035898007091</v>
      </c>
      <c r="M4221" s="17">
        <f t="shared" ca="1" si="4407"/>
        <v>3335.03246783141</v>
      </c>
      <c r="N4221" s="17">
        <f t="shared" ca="1" si="4407"/>
        <v>3616.7640370091258</v>
      </c>
      <c r="O4221" s="11">
        <f t="shared" ca="1" si="4360"/>
        <v>1</v>
      </c>
      <c r="P4221" s="17">
        <f t="shared" ca="1" si="4400"/>
        <v>616.76403700912579</v>
      </c>
    </row>
    <row r="4222" spans="1:16" x14ac:dyDescent="0.35">
      <c r="A4222" s="14">
        <v>4209</v>
      </c>
      <c r="B4222" s="17">
        <f t="shared" si="4358"/>
        <v>2987</v>
      </c>
      <c r="C4222" s="17">
        <f t="shared" ref="C4222:N4222" ca="1" si="4408">B4222*EXP((($E$6-$E$7-0.5*$E$5^2)*$E$8)+($E$5*_xlfn.NORM.S.INV(RAND())*SQRT($E$8)))</f>
        <v>2887.1522881516221</v>
      </c>
      <c r="D4222" s="17">
        <f t="shared" ca="1" si="4408"/>
        <v>2795.2953150900098</v>
      </c>
      <c r="E4222" s="17">
        <f t="shared" ca="1" si="4408"/>
        <v>3033.842445052162</v>
      </c>
      <c r="F4222" s="17">
        <f t="shared" ca="1" si="4408"/>
        <v>3107.5187064497181</v>
      </c>
      <c r="G4222" s="17">
        <f t="shared" ca="1" si="4408"/>
        <v>3013.4515818458517</v>
      </c>
      <c r="H4222" s="17">
        <f t="shared" ca="1" si="4408"/>
        <v>3032.2841094102196</v>
      </c>
      <c r="I4222" s="17">
        <f t="shared" ca="1" si="4408"/>
        <v>2827.3191481341319</v>
      </c>
      <c r="J4222" s="17">
        <f t="shared" ca="1" si="4408"/>
        <v>2678.4688554760164</v>
      </c>
      <c r="K4222" s="17">
        <f t="shared" ca="1" si="4408"/>
        <v>2490.2557028435745</v>
      </c>
      <c r="L4222" s="17">
        <f t="shared" ca="1" si="4408"/>
        <v>2542.691971964281</v>
      </c>
      <c r="M4222" s="17">
        <f t="shared" ca="1" si="4408"/>
        <v>2540.9393759281193</v>
      </c>
      <c r="N4222" s="17">
        <f t="shared" ca="1" si="4408"/>
        <v>2353.3373332646875</v>
      </c>
      <c r="O4222" s="11">
        <f t="shared" ca="1" si="4360"/>
        <v>0</v>
      </c>
      <c r="P4222" s="17">
        <f t="shared" ca="1" si="4400"/>
        <v>0</v>
      </c>
    </row>
    <row r="4223" spans="1:16" x14ac:dyDescent="0.35">
      <c r="A4223" s="14">
        <v>4210</v>
      </c>
      <c r="B4223" s="17">
        <f t="shared" si="4358"/>
        <v>2987</v>
      </c>
      <c r="C4223" s="17">
        <f t="shared" ref="C4223:N4223" ca="1" si="4409">B4223*EXP((($E$6-$E$7-0.5*$E$5^2)*$E$8)+($E$5*_xlfn.NORM.S.INV(RAND())*SQRT($E$8)))</f>
        <v>3121.3788556342251</v>
      </c>
      <c r="D4223" s="17">
        <f t="shared" ca="1" si="4409"/>
        <v>3329.1839338358895</v>
      </c>
      <c r="E4223" s="17">
        <f t="shared" ca="1" si="4409"/>
        <v>3448.875916356209</v>
      </c>
      <c r="F4223" s="17">
        <f t="shared" ca="1" si="4409"/>
        <v>3786.2024267421771</v>
      </c>
      <c r="G4223" s="17">
        <f t="shared" ca="1" si="4409"/>
        <v>3953.6128404060391</v>
      </c>
      <c r="H4223" s="17">
        <f t="shared" ca="1" si="4409"/>
        <v>4170.6735165953696</v>
      </c>
      <c r="I4223" s="17">
        <f t="shared" ca="1" si="4409"/>
        <v>4026.5028393133771</v>
      </c>
      <c r="J4223" s="17">
        <f t="shared" ca="1" si="4409"/>
        <v>3959.1039380464845</v>
      </c>
      <c r="K4223" s="17">
        <f t="shared" ca="1" si="4409"/>
        <v>4428.2930582371819</v>
      </c>
      <c r="L4223" s="17">
        <f t="shared" ca="1" si="4409"/>
        <v>4547.2236218019525</v>
      </c>
      <c r="M4223" s="17">
        <f t="shared" ca="1" si="4409"/>
        <v>4668.3149667525677</v>
      </c>
      <c r="N4223" s="17">
        <f t="shared" ca="1" si="4409"/>
        <v>4644.4939355558236</v>
      </c>
      <c r="O4223" s="11">
        <f t="shared" ca="1" si="4360"/>
        <v>1</v>
      </c>
      <c r="P4223" s="17">
        <f t="shared" ca="1" si="4400"/>
        <v>1644.4939355558236</v>
      </c>
    </row>
    <row r="4224" spans="1:16" x14ac:dyDescent="0.35">
      <c r="A4224" s="14">
        <v>4211</v>
      </c>
      <c r="B4224" s="17">
        <f t="shared" si="4358"/>
        <v>2987</v>
      </c>
      <c r="C4224" s="17">
        <f t="shared" ref="C4224:N4224" ca="1" si="4410">B4224*EXP((($E$6-$E$7-0.5*$E$5^2)*$E$8)+($E$5*_xlfn.NORM.S.INV(RAND())*SQRT($E$8)))</f>
        <v>2788.9070825733643</v>
      </c>
      <c r="D4224" s="17">
        <f t="shared" ca="1" si="4410"/>
        <v>2661.1444560465138</v>
      </c>
      <c r="E4224" s="17">
        <f t="shared" ca="1" si="4410"/>
        <v>2823.2787645664389</v>
      </c>
      <c r="F4224" s="17">
        <f t="shared" ca="1" si="4410"/>
        <v>2909.0938497640036</v>
      </c>
      <c r="G4224" s="17">
        <f t="shared" ca="1" si="4410"/>
        <v>2713.9782785405146</v>
      </c>
      <c r="H4224" s="17">
        <f t="shared" ca="1" si="4410"/>
        <v>3165.103072356444</v>
      </c>
      <c r="I4224" s="17">
        <f t="shared" ca="1" si="4410"/>
        <v>3378.3954537671502</v>
      </c>
      <c r="J4224" s="17">
        <f t="shared" ca="1" si="4410"/>
        <v>3371.5872083420463</v>
      </c>
      <c r="K4224" s="17">
        <f t="shared" ca="1" si="4410"/>
        <v>3433.4594602312241</v>
      </c>
      <c r="L4224" s="17">
        <f t="shared" ca="1" si="4410"/>
        <v>3373.7580956959123</v>
      </c>
      <c r="M4224" s="17">
        <f t="shared" ca="1" si="4410"/>
        <v>3528.801152822974</v>
      </c>
      <c r="N4224" s="17">
        <f t="shared" ca="1" si="4410"/>
        <v>3309.7341301515989</v>
      </c>
      <c r="O4224" s="11">
        <f t="shared" ca="1" si="4360"/>
        <v>1</v>
      </c>
      <c r="P4224" s="17">
        <f t="shared" ca="1" si="4400"/>
        <v>309.73413015159895</v>
      </c>
    </row>
    <row r="4225" spans="1:16" x14ac:dyDescent="0.35">
      <c r="A4225" s="14">
        <v>4212</v>
      </c>
      <c r="B4225" s="17">
        <f t="shared" si="4358"/>
        <v>2987</v>
      </c>
      <c r="C4225" s="17">
        <f t="shared" ref="C4225:N4225" ca="1" si="4411">B4225*EXP((($E$6-$E$7-0.5*$E$5^2)*$E$8)+($E$5*_xlfn.NORM.S.INV(RAND())*SQRT($E$8)))</f>
        <v>3042.8045903354841</v>
      </c>
      <c r="D4225" s="17">
        <f t="shared" ca="1" si="4411"/>
        <v>3114.0150847194918</v>
      </c>
      <c r="E4225" s="17">
        <f t="shared" ca="1" si="4411"/>
        <v>3419.8631833266609</v>
      </c>
      <c r="F4225" s="17">
        <f t="shared" ca="1" si="4411"/>
        <v>3489.9546190157744</v>
      </c>
      <c r="G4225" s="17">
        <f t="shared" ca="1" si="4411"/>
        <v>3162.5912690851374</v>
      </c>
      <c r="H4225" s="17">
        <f t="shared" ca="1" si="4411"/>
        <v>3124.3066538837029</v>
      </c>
      <c r="I4225" s="17">
        <f t="shared" ca="1" si="4411"/>
        <v>3168.2232222950111</v>
      </c>
      <c r="J4225" s="17">
        <f t="shared" ca="1" si="4411"/>
        <v>3703.1793157358284</v>
      </c>
      <c r="K4225" s="17">
        <f t="shared" ca="1" si="4411"/>
        <v>3742.6861479031077</v>
      </c>
      <c r="L4225" s="17">
        <f t="shared" ca="1" si="4411"/>
        <v>3563.5465803086604</v>
      </c>
      <c r="M4225" s="17">
        <f t="shared" ca="1" si="4411"/>
        <v>3461.3351552737395</v>
      </c>
      <c r="N4225" s="17">
        <f t="shared" ca="1" si="4411"/>
        <v>3295.648206809155</v>
      </c>
      <c r="O4225" s="11">
        <f t="shared" ca="1" si="4360"/>
        <v>1</v>
      </c>
      <c r="P4225" s="17">
        <f t="shared" ca="1" si="4400"/>
        <v>295.648206809155</v>
      </c>
    </row>
    <row r="4226" spans="1:16" x14ac:dyDescent="0.35">
      <c r="A4226" s="14">
        <v>4213</v>
      </c>
      <c r="B4226" s="17">
        <f t="shared" si="4358"/>
        <v>2987</v>
      </c>
      <c r="C4226" s="17">
        <f t="shared" ref="C4226:N4226" ca="1" si="4412">B4226*EXP((($E$6-$E$7-0.5*$E$5^2)*$E$8)+($E$5*_xlfn.NORM.S.INV(RAND())*SQRT($E$8)))</f>
        <v>3322.7912636356145</v>
      </c>
      <c r="D4226" s="17">
        <f t="shared" ca="1" si="4412"/>
        <v>3407.2779886952767</v>
      </c>
      <c r="E4226" s="17">
        <f t="shared" ca="1" si="4412"/>
        <v>3523.9814871028461</v>
      </c>
      <c r="F4226" s="17">
        <f t="shared" ca="1" si="4412"/>
        <v>3692.4273858851152</v>
      </c>
      <c r="G4226" s="17">
        <f t="shared" ca="1" si="4412"/>
        <v>3894.6209865519045</v>
      </c>
      <c r="H4226" s="17">
        <f t="shared" ca="1" si="4412"/>
        <v>3673.8934483973321</v>
      </c>
      <c r="I4226" s="17">
        <f t="shared" ca="1" si="4412"/>
        <v>3689.1238739611117</v>
      </c>
      <c r="J4226" s="17">
        <f t="shared" ca="1" si="4412"/>
        <v>3703.9678648632271</v>
      </c>
      <c r="K4226" s="17">
        <f t="shared" ca="1" si="4412"/>
        <v>3945.1535768357298</v>
      </c>
      <c r="L4226" s="17">
        <f t="shared" ca="1" si="4412"/>
        <v>3955.6851346666263</v>
      </c>
      <c r="M4226" s="17">
        <f t="shared" ca="1" si="4412"/>
        <v>4050.8899468299683</v>
      </c>
      <c r="N4226" s="17">
        <f t="shared" ca="1" si="4412"/>
        <v>4093.862731019753</v>
      </c>
      <c r="O4226" s="11">
        <f t="shared" ca="1" si="4360"/>
        <v>1</v>
      </c>
      <c r="P4226" s="17">
        <f t="shared" ca="1" si="4400"/>
        <v>1093.862731019753</v>
      </c>
    </row>
    <row r="4227" spans="1:16" x14ac:dyDescent="0.35">
      <c r="A4227" s="14">
        <v>4214</v>
      </c>
      <c r="B4227" s="17">
        <f t="shared" si="4358"/>
        <v>2987</v>
      </c>
      <c r="C4227" s="17">
        <f t="shared" ref="C4227:N4227" ca="1" si="4413">B4227*EXP((($E$6-$E$7-0.5*$E$5^2)*$E$8)+($E$5*_xlfn.NORM.S.INV(RAND())*SQRT($E$8)))</f>
        <v>3065.205917708266</v>
      </c>
      <c r="D4227" s="17">
        <f t="shared" ca="1" si="4413"/>
        <v>2897.0821360052823</v>
      </c>
      <c r="E4227" s="17">
        <f t="shared" ca="1" si="4413"/>
        <v>2873.9298656664573</v>
      </c>
      <c r="F4227" s="17">
        <f t="shared" ca="1" si="4413"/>
        <v>2771.2227209990024</v>
      </c>
      <c r="G4227" s="17">
        <f t="shared" ca="1" si="4413"/>
        <v>2878.0715205532324</v>
      </c>
      <c r="H4227" s="17">
        <f t="shared" ca="1" si="4413"/>
        <v>2927.2933096684578</v>
      </c>
      <c r="I4227" s="17">
        <f t="shared" ca="1" si="4413"/>
        <v>3018.7879046942339</v>
      </c>
      <c r="J4227" s="17">
        <f t="shared" ca="1" si="4413"/>
        <v>2935.5312150863524</v>
      </c>
      <c r="K4227" s="17">
        <f t="shared" ca="1" si="4413"/>
        <v>2881.1396314597687</v>
      </c>
      <c r="L4227" s="17">
        <f t="shared" ca="1" si="4413"/>
        <v>2711.9822885415833</v>
      </c>
      <c r="M4227" s="17">
        <f t="shared" ca="1" si="4413"/>
        <v>2759.4862282156992</v>
      </c>
      <c r="N4227" s="17">
        <f t="shared" ca="1" si="4413"/>
        <v>2796.4610502657752</v>
      </c>
      <c r="O4227" s="11">
        <f t="shared" ca="1" si="4360"/>
        <v>0</v>
      </c>
      <c r="P4227" s="17">
        <f t="shared" ca="1" si="4400"/>
        <v>0</v>
      </c>
    </row>
    <row r="4228" spans="1:16" x14ac:dyDescent="0.35">
      <c r="A4228" s="14">
        <v>4215</v>
      </c>
      <c r="B4228" s="17">
        <f t="shared" si="4358"/>
        <v>2987</v>
      </c>
      <c r="C4228" s="17">
        <f t="shared" ref="C4228:N4228" ca="1" si="4414">B4228*EXP((($E$6-$E$7-0.5*$E$5^2)*$E$8)+($E$5*_xlfn.NORM.S.INV(RAND())*SQRT($E$8)))</f>
        <v>2852.5821859773905</v>
      </c>
      <c r="D4228" s="17">
        <f t="shared" ca="1" si="4414"/>
        <v>3080.4858467516697</v>
      </c>
      <c r="E4228" s="17">
        <f t="shared" ca="1" si="4414"/>
        <v>3287.5277048519702</v>
      </c>
      <c r="F4228" s="17">
        <f t="shared" ca="1" si="4414"/>
        <v>3068.0678476136113</v>
      </c>
      <c r="G4228" s="17">
        <f t="shared" ca="1" si="4414"/>
        <v>3234.6945054652556</v>
      </c>
      <c r="H4228" s="17">
        <f t="shared" ca="1" si="4414"/>
        <v>2996.015453489038</v>
      </c>
      <c r="I4228" s="17">
        <f t="shared" ca="1" si="4414"/>
        <v>2870.7643377568029</v>
      </c>
      <c r="J4228" s="17">
        <f t="shared" ca="1" si="4414"/>
        <v>3155.4096735530316</v>
      </c>
      <c r="K4228" s="17">
        <f t="shared" ca="1" si="4414"/>
        <v>3105.4523723364664</v>
      </c>
      <c r="L4228" s="17">
        <f t="shared" ca="1" si="4414"/>
        <v>3084.594919055412</v>
      </c>
      <c r="M4228" s="17">
        <f t="shared" ca="1" si="4414"/>
        <v>3328.3437913953376</v>
      </c>
      <c r="N4228" s="17">
        <f t="shared" ca="1" si="4414"/>
        <v>3270.4558397718165</v>
      </c>
      <c r="O4228" s="11">
        <f t="shared" ca="1" si="4360"/>
        <v>1</v>
      </c>
      <c r="P4228" s="17">
        <f t="shared" ca="1" si="4400"/>
        <v>270.4558397718165</v>
      </c>
    </row>
    <row r="4229" spans="1:16" x14ac:dyDescent="0.35">
      <c r="A4229" s="14">
        <v>4216</v>
      </c>
      <c r="B4229" s="17">
        <f t="shared" si="4358"/>
        <v>2987</v>
      </c>
      <c r="C4229" s="17">
        <f t="shared" ref="C4229:N4229" ca="1" si="4415">B4229*EXP((($E$6-$E$7-0.5*$E$5^2)*$E$8)+($E$5*_xlfn.NORM.S.INV(RAND())*SQRT($E$8)))</f>
        <v>2767.0200453557468</v>
      </c>
      <c r="D4229" s="17">
        <f t="shared" ca="1" si="4415"/>
        <v>2652.703878180027</v>
      </c>
      <c r="E4229" s="17">
        <f t="shared" ca="1" si="4415"/>
        <v>2903.1298941422338</v>
      </c>
      <c r="F4229" s="17">
        <f t="shared" ca="1" si="4415"/>
        <v>2811.4593919178892</v>
      </c>
      <c r="G4229" s="17">
        <f t="shared" ca="1" si="4415"/>
        <v>2871.4516573431947</v>
      </c>
      <c r="H4229" s="17">
        <f t="shared" ca="1" si="4415"/>
        <v>2655.205881210713</v>
      </c>
      <c r="I4229" s="17">
        <f t="shared" ca="1" si="4415"/>
        <v>2516.5779418255984</v>
      </c>
      <c r="J4229" s="17">
        <f t="shared" ca="1" si="4415"/>
        <v>2593.3586313332817</v>
      </c>
      <c r="K4229" s="17">
        <f t="shared" ca="1" si="4415"/>
        <v>2656.0892279556792</v>
      </c>
      <c r="L4229" s="17">
        <f t="shared" ca="1" si="4415"/>
        <v>2597.0715644144866</v>
      </c>
      <c r="M4229" s="17">
        <f t="shared" ca="1" si="4415"/>
        <v>2566.7337670550264</v>
      </c>
      <c r="N4229" s="17">
        <f t="shared" ca="1" si="4415"/>
        <v>2517.1139260742166</v>
      </c>
      <c r="O4229" s="11">
        <f t="shared" ca="1" si="4360"/>
        <v>0</v>
      </c>
      <c r="P4229" s="17">
        <f t="shared" ca="1" si="4400"/>
        <v>0</v>
      </c>
    </row>
    <row r="4230" spans="1:16" x14ac:dyDescent="0.35">
      <c r="A4230" s="14">
        <v>4217</v>
      </c>
      <c r="B4230" s="17">
        <f t="shared" si="4358"/>
        <v>2987</v>
      </c>
      <c r="C4230" s="17">
        <f t="shared" ref="C4230:N4230" ca="1" si="4416">B4230*EXP((($E$6-$E$7-0.5*$E$5^2)*$E$8)+($E$5*_xlfn.NORM.S.INV(RAND())*SQRT($E$8)))</f>
        <v>3247.4405584329743</v>
      </c>
      <c r="D4230" s="17">
        <f t="shared" ca="1" si="4416"/>
        <v>3052.0705454202916</v>
      </c>
      <c r="E4230" s="17">
        <f t="shared" ca="1" si="4416"/>
        <v>3191.9870601360044</v>
      </c>
      <c r="F4230" s="17">
        <f t="shared" ca="1" si="4416"/>
        <v>3305.5273261119701</v>
      </c>
      <c r="G4230" s="17">
        <f t="shared" ca="1" si="4416"/>
        <v>3392.0471956780543</v>
      </c>
      <c r="H4230" s="17">
        <f t="shared" ca="1" si="4416"/>
        <v>3248.3381194999133</v>
      </c>
      <c r="I4230" s="17">
        <f t="shared" ca="1" si="4416"/>
        <v>3493.4915032968843</v>
      </c>
      <c r="J4230" s="17">
        <f t="shared" ca="1" si="4416"/>
        <v>3334.5326907556237</v>
      </c>
      <c r="K4230" s="17">
        <f t="shared" ca="1" si="4416"/>
        <v>3246.5739175438798</v>
      </c>
      <c r="L4230" s="17">
        <f t="shared" ca="1" si="4416"/>
        <v>3285.8616753730603</v>
      </c>
      <c r="M4230" s="17">
        <f t="shared" ca="1" si="4416"/>
        <v>3478.7015854137935</v>
      </c>
      <c r="N4230" s="17">
        <f t="shared" ca="1" si="4416"/>
        <v>3801.9719311843082</v>
      </c>
      <c r="O4230" s="11">
        <f t="shared" ca="1" si="4360"/>
        <v>1</v>
      </c>
      <c r="P4230" s="17">
        <f t="shared" ca="1" si="4400"/>
        <v>801.97193118430823</v>
      </c>
    </row>
    <row r="4231" spans="1:16" x14ac:dyDescent="0.35">
      <c r="A4231" s="14">
        <v>4218</v>
      </c>
      <c r="B4231" s="17">
        <f t="shared" si="4358"/>
        <v>2987</v>
      </c>
      <c r="C4231" s="17">
        <f t="shared" ref="C4231:N4231" ca="1" si="4417">B4231*EXP((($E$6-$E$7-0.5*$E$5^2)*$E$8)+($E$5*_xlfn.NORM.S.INV(RAND())*SQRT($E$8)))</f>
        <v>2982.7669046163328</v>
      </c>
      <c r="D4231" s="17">
        <f t="shared" ca="1" si="4417"/>
        <v>2933.3052011976711</v>
      </c>
      <c r="E4231" s="17">
        <f t="shared" ca="1" si="4417"/>
        <v>2744.5773773512033</v>
      </c>
      <c r="F4231" s="17">
        <f t="shared" ca="1" si="4417"/>
        <v>2687.6569497876599</v>
      </c>
      <c r="G4231" s="17">
        <f t="shared" ca="1" si="4417"/>
        <v>2601.7396685768454</v>
      </c>
      <c r="H4231" s="17">
        <f t="shared" ca="1" si="4417"/>
        <v>2768.9378631546888</v>
      </c>
      <c r="I4231" s="17">
        <f t="shared" ca="1" si="4417"/>
        <v>2736.1403975339881</v>
      </c>
      <c r="J4231" s="17">
        <f t="shared" ca="1" si="4417"/>
        <v>2811.3597848550262</v>
      </c>
      <c r="K4231" s="17">
        <f t="shared" ca="1" si="4417"/>
        <v>2708.7356961130045</v>
      </c>
      <c r="L4231" s="17">
        <f t="shared" ca="1" si="4417"/>
        <v>2632.6427178908048</v>
      </c>
      <c r="M4231" s="17">
        <f t="shared" ca="1" si="4417"/>
        <v>2897.9836260269881</v>
      </c>
      <c r="N4231" s="17">
        <f t="shared" ca="1" si="4417"/>
        <v>2774.3929440259881</v>
      </c>
      <c r="O4231" s="11">
        <f t="shared" ca="1" si="4360"/>
        <v>0</v>
      </c>
      <c r="P4231" s="17">
        <f t="shared" ca="1" si="4400"/>
        <v>0</v>
      </c>
    </row>
    <row r="4232" spans="1:16" x14ac:dyDescent="0.35">
      <c r="A4232" s="14">
        <v>4219</v>
      </c>
      <c r="B4232" s="17">
        <f t="shared" si="4358"/>
        <v>2987</v>
      </c>
      <c r="C4232" s="17">
        <f t="shared" ref="C4232:N4232" ca="1" si="4418">B4232*EXP((($E$6-$E$7-0.5*$E$5^2)*$E$8)+($E$5*_xlfn.NORM.S.INV(RAND())*SQRT($E$8)))</f>
        <v>2824.4165769485539</v>
      </c>
      <c r="D4232" s="17">
        <f t="shared" ca="1" si="4418"/>
        <v>2870.1437977289106</v>
      </c>
      <c r="E4232" s="17">
        <f t="shared" ca="1" si="4418"/>
        <v>2973.63726500538</v>
      </c>
      <c r="F4232" s="17">
        <f t="shared" ca="1" si="4418"/>
        <v>3081.6493948262241</v>
      </c>
      <c r="G4232" s="17">
        <f t="shared" ca="1" si="4418"/>
        <v>3265.6037070789671</v>
      </c>
      <c r="H4232" s="17">
        <f t="shared" ca="1" si="4418"/>
        <v>3431.5510121674229</v>
      </c>
      <c r="I4232" s="17">
        <f t="shared" ca="1" si="4418"/>
        <v>3259.5943350428734</v>
      </c>
      <c r="J4232" s="17">
        <f t="shared" ca="1" si="4418"/>
        <v>3190.4867227909049</v>
      </c>
      <c r="K4232" s="17">
        <f t="shared" ca="1" si="4418"/>
        <v>3290.4011815018848</v>
      </c>
      <c r="L4232" s="17">
        <f t="shared" ca="1" si="4418"/>
        <v>3372.8774535893185</v>
      </c>
      <c r="M4232" s="17">
        <f t="shared" ca="1" si="4418"/>
        <v>3534.2119704591128</v>
      </c>
      <c r="N4232" s="17">
        <f t="shared" ca="1" si="4418"/>
        <v>3856.9804139351254</v>
      </c>
      <c r="O4232" s="11">
        <f t="shared" ca="1" si="4360"/>
        <v>1</v>
      </c>
      <c r="P4232" s="17">
        <f t="shared" ca="1" si="4400"/>
        <v>856.9804139351254</v>
      </c>
    </row>
    <row r="4233" spans="1:16" x14ac:dyDescent="0.35">
      <c r="A4233" s="14">
        <v>4220</v>
      </c>
      <c r="B4233" s="17">
        <f t="shared" si="4358"/>
        <v>2987</v>
      </c>
      <c r="C4233" s="17">
        <f t="shared" ref="C4233:N4233" ca="1" si="4419">B4233*EXP((($E$6-$E$7-0.5*$E$5^2)*$E$8)+($E$5*_xlfn.NORM.S.INV(RAND())*SQRT($E$8)))</f>
        <v>3108.0951777408454</v>
      </c>
      <c r="D4233" s="17">
        <f t="shared" ca="1" si="4419"/>
        <v>3155.0686935950425</v>
      </c>
      <c r="E4233" s="17">
        <f t="shared" ca="1" si="4419"/>
        <v>3466.8232189429673</v>
      </c>
      <c r="F4233" s="17">
        <f t="shared" ca="1" si="4419"/>
        <v>3509.7755080751408</v>
      </c>
      <c r="G4233" s="17">
        <f t="shared" ca="1" si="4419"/>
        <v>3395.1470205194842</v>
      </c>
      <c r="H4233" s="17">
        <f t="shared" ca="1" si="4419"/>
        <v>3167.0222749185677</v>
      </c>
      <c r="I4233" s="17">
        <f t="shared" ca="1" si="4419"/>
        <v>3050.9907099336033</v>
      </c>
      <c r="J4233" s="17">
        <f t="shared" ca="1" si="4419"/>
        <v>3187.064320644603</v>
      </c>
      <c r="K4233" s="17">
        <f t="shared" ca="1" si="4419"/>
        <v>3078.0115299704125</v>
      </c>
      <c r="L4233" s="17">
        <f t="shared" ca="1" si="4419"/>
        <v>3180.6518453947469</v>
      </c>
      <c r="M4233" s="17">
        <f t="shared" ca="1" si="4419"/>
        <v>2962.8522642563839</v>
      </c>
      <c r="N4233" s="17">
        <f t="shared" ca="1" si="4419"/>
        <v>2775.9578578602918</v>
      </c>
      <c r="O4233" s="11">
        <f t="shared" ca="1" si="4360"/>
        <v>0</v>
      </c>
      <c r="P4233" s="17">
        <f t="shared" ca="1" si="4400"/>
        <v>0</v>
      </c>
    </row>
    <row r="4234" spans="1:16" x14ac:dyDescent="0.35">
      <c r="A4234" s="14">
        <v>4221</v>
      </c>
      <c r="B4234" s="17">
        <f t="shared" si="4358"/>
        <v>2987</v>
      </c>
      <c r="C4234" s="17">
        <f t="shared" ref="C4234:N4234" ca="1" si="4420">B4234*EXP((($E$6-$E$7-0.5*$E$5^2)*$E$8)+($E$5*_xlfn.NORM.S.INV(RAND())*SQRT($E$8)))</f>
        <v>3162.8006859660095</v>
      </c>
      <c r="D4234" s="17">
        <f t="shared" ca="1" si="4420"/>
        <v>3170.348649371721</v>
      </c>
      <c r="E4234" s="17">
        <f t="shared" ca="1" si="4420"/>
        <v>3226.6073151958458</v>
      </c>
      <c r="F4234" s="17">
        <f t="shared" ca="1" si="4420"/>
        <v>3052.076199712606</v>
      </c>
      <c r="G4234" s="17">
        <f t="shared" ca="1" si="4420"/>
        <v>3326.24669211336</v>
      </c>
      <c r="H4234" s="17">
        <f t="shared" ca="1" si="4420"/>
        <v>3237.1356625814956</v>
      </c>
      <c r="I4234" s="17">
        <f t="shared" ca="1" si="4420"/>
        <v>3707.7785389779046</v>
      </c>
      <c r="J4234" s="17">
        <f t="shared" ca="1" si="4420"/>
        <v>4198.1274419577976</v>
      </c>
      <c r="K4234" s="17">
        <f t="shared" ca="1" si="4420"/>
        <v>4411.0266707411683</v>
      </c>
      <c r="L4234" s="17">
        <f t="shared" ca="1" si="4420"/>
        <v>4362.9604937768063</v>
      </c>
      <c r="M4234" s="17">
        <f t="shared" ca="1" si="4420"/>
        <v>4147.3254997687272</v>
      </c>
      <c r="N4234" s="17">
        <f t="shared" ca="1" si="4420"/>
        <v>4101.2424553560122</v>
      </c>
      <c r="O4234" s="11">
        <f t="shared" ca="1" si="4360"/>
        <v>1</v>
      </c>
      <c r="P4234" s="17">
        <f t="shared" ca="1" si="4400"/>
        <v>1101.2424553560122</v>
      </c>
    </row>
    <row r="4235" spans="1:16" x14ac:dyDescent="0.35">
      <c r="A4235" s="14">
        <v>4222</v>
      </c>
      <c r="B4235" s="17">
        <f t="shared" si="4358"/>
        <v>2987</v>
      </c>
      <c r="C4235" s="17">
        <f t="shared" ref="C4235:N4235" ca="1" si="4421">B4235*EXP((($E$6-$E$7-0.5*$E$5^2)*$E$8)+($E$5*_xlfn.NORM.S.INV(RAND())*SQRT($E$8)))</f>
        <v>2925.2975461420415</v>
      </c>
      <c r="D4235" s="17">
        <f t="shared" ca="1" si="4421"/>
        <v>3265.0828209100064</v>
      </c>
      <c r="E4235" s="17">
        <f t="shared" ca="1" si="4421"/>
        <v>3263.598761610413</v>
      </c>
      <c r="F4235" s="17">
        <f t="shared" ca="1" si="4421"/>
        <v>3566.5028553547058</v>
      </c>
      <c r="G4235" s="17">
        <f t="shared" ca="1" si="4421"/>
        <v>3349.864014009373</v>
      </c>
      <c r="H4235" s="17">
        <f t="shared" ca="1" si="4421"/>
        <v>3100.8151882812267</v>
      </c>
      <c r="I4235" s="17">
        <f t="shared" ca="1" si="4421"/>
        <v>3087.0703463143113</v>
      </c>
      <c r="J4235" s="17">
        <f t="shared" ca="1" si="4421"/>
        <v>3041.048732213515</v>
      </c>
      <c r="K4235" s="17">
        <f t="shared" ca="1" si="4421"/>
        <v>2943.5969191123781</v>
      </c>
      <c r="L4235" s="17">
        <f t="shared" ca="1" si="4421"/>
        <v>3010.4561478039027</v>
      </c>
      <c r="M4235" s="17">
        <f t="shared" ca="1" si="4421"/>
        <v>2815.4245025044042</v>
      </c>
      <c r="N4235" s="17">
        <f t="shared" ca="1" si="4421"/>
        <v>2874.1784909979015</v>
      </c>
      <c r="O4235" s="11">
        <f t="shared" ca="1" si="4360"/>
        <v>0</v>
      </c>
      <c r="P4235" s="17">
        <f t="shared" ca="1" si="4400"/>
        <v>0</v>
      </c>
    </row>
    <row r="4236" spans="1:16" x14ac:dyDescent="0.35">
      <c r="A4236" s="14">
        <v>4223</v>
      </c>
      <c r="B4236" s="17">
        <f t="shared" si="4358"/>
        <v>2987</v>
      </c>
      <c r="C4236" s="17">
        <f t="shared" ref="C4236:N4236" ca="1" si="4422">B4236*EXP((($E$6-$E$7-0.5*$E$5^2)*$E$8)+($E$5*_xlfn.NORM.S.INV(RAND())*SQRT($E$8)))</f>
        <v>2852.3208739748884</v>
      </c>
      <c r="D4236" s="17">
        <f t="shared" ca="1" si="4422"/>
        <v>2927.245323008658</v>
      </c>
      <c r="E4236" s="17">
        <f t="shared" ca="1" si="4422"/>
        <v>2850.3025221762036</v>
      </c>
      <c r="F4236" s="17">
        <f t="shared" ca="1" si="4422"/>
        <v>2708.5579541983579</v>
      </c>
      <c r="G4236" s="17">
        <f t="shared" ca="1" si="4422"/>
        <v>2600.9829658501499</v>
      </c>
      <c r="H4236" s="17">
        <f t="shared" ca="1" si="4422"/>
        <v>2620.0929426347398</v>
      </c>
      <c r="I4236" s="17">
        <f t="shared" ca="1" si="4422"/>
        <v>2678.4996784544664</v>
      </c>
      <c r="J4236" s="17">
        <f t="shared" ca="1" si="4422"/>
        <v>2484.976507669041</v>
      </c>
      <c r="K4236" s="17">
        <f t="shared" ca="1" si="4422"/>
        <v>2649.4944433000433</v>
      </c>
      <c r="L4236" s="17">
        <f t="shared" ca="1" si="4422"/>
        <v>2449.6137414917803</v>
      </c>
      <c r="M4236" s="17">
        <f t="shared" ca="1" si="4422"/>
        <v>2531.3242849594303</v>
      </c>
      <c r="N4236" s="17">
        <f t="shared" ca="1" si="4422"/>
        <v>2734.1641381771306</v>
      </c>
      <c r="O4236" s="11">
        <f t="shared" ca="1" si="4360"/>
        <v>0</v>
      </c>
      <c r="P4236" s="17">
        <f t="shared" ca="1" si="4400"/>
        <v>0</v>
      </c>
    </row>
    <row r="4237" spans="1:16" x14ac:dyDescent="0.35">
      <c r="A4237" s="14">
        <v>4224</v>
      </c>
      <c r="B4237" s="17">
        <f t="shared" si="4358"/>
        <v>2987</v>
      </c>
      <c r="C4237" s="17">
        <f t="shared" ref="C4237:N4237" ca="1" si="4423">B4237*EXP((($E$6-$E$7-0.5*$E$5^2)*$E$8)+($E$5*_xlfn.NORM.S.INV(RAND())*SQRT($E$8)))</f>
        <v>3018.198914134186</v>
      </c>
      <c r="D4237" s="17">
        <f t="shared" ca="1" si="4423"/>
        <v>2995.9991066781554</v>
      </c>
      <c r="E4237" s="17">
        <f t="shared" ca="1" si="4423"/>
        <v>3109.0394467125434</v>
      </c>
      <c r="F4237" s="17">
        <f t="shared" ca="1" si="4423"/>
        <v>3187.6918563462332</v>
      </c>
      <c r="G4237" s="17">
        <f t="shared" ca="1" si="4423"/>
        <v>3314.2428908842608</v>
      </c>
      <c r="H4237" s="17">
        <f t="shared" ca="1" si="4423"/>
        <v>3749.8413102853056</v>
      </c>
      <c r="I4237" s="17">
        <f t="shared" ca="1" si="4423"/>
        <v>3462.960421262163</v>
      </c>
      <c r="J4237" s="17">
        <f t="shared" ca="1" si="4423"/>
        <v>3563.6535025083444</v>
      </c>
      <c r="K4237" s="17">
        <f t="shared" ca="1" si="4423"/>
        <v>3920.5685629315285</v>
      </c>
      <c r="L4237" s="17">
        <f t="shared" ca="1" si="4423"/>
        <v>3692.8493143619976</v>
      </c>
      <c r="M4237" s="17">
        <f t="shared" ca="1" si="4423"/>
        <v>3802.8291798104938</v>
      </c>
      <c r="N4237" s="17">
        <f t="shared" ca="1" si="4423"/>
        <v>3795.181048256738</v>
      </c>
      <c r="O4237" s="11">
        <f t="shared" ca="1" si="4360"/>
        <v>1</v>
      </c>
      <c r="P4237" s="17">
        <f t="shared" ca="1" si="4400"/>
        <v>795.18104825673799</v>
      </c>
    </row>
    <row r="4238" spans="1:16" x14ac:dyDescent="0.35">
      <c r="A4238" s="14">
        <v>4225</v>
      </c>
      <c r="B4238" s="17">
        <f t="shared" si="4358"/>
        <v>2987</v>
      </c>
      <c r="C4238" s="17">
        <f t="shared" ref="C4238:N4238" ca="1" si="4424">B4238*EXP((($E$6-$E$7-0.5*$E$5^2)*$E$8)+($E$5*_xlfn.NORM.S.INV(RAND())*SQRT($E$8)))</f>
        <v>2678.5673556267157</v>
      </c>
      <c r="D4238" s="17">
        <f t="shared" ca="1" si="4424"/>
        <v>2599.6634541213211</v>
      </c>
      <c r="E4238" s="17">
        <f t="shared" ca="1" si="4424"/>
        <v>2610.0024625176384</v>
      </c>
      <c r="F4238" s="17">
        <f t="shared" ca="1" si="4424"/>
        <v>2710.2114914177364</v>
      </c>
      <c r="G4238" s="17">
        <f t="shared" ca="1" si="4424"/>
        <v>2664.9503561699016</v>
      </c>
      <c r="H4238" s="17">
        <f t="shared" ca="1" si="4424"/>
        <v>2896.7450953867706</v>
      </c>
      <c r="I4238" s="17">
        <f t="shared" ca="1" si="4424"/>
        <v>2839.3959463307087</v>
      </c>
      <c r="J4238" s="17">
        <f t="shared" ca="1" si="4424"/>
        <v>2947.584953775865</v>
      </c>
      <c r="K4238" s="17">
        <f t="shared" ca="1" si="4424"/>
        <v>2986.6018797176052</v>
      </c>
      <c r="L4238" s="17">
        <f t="shared" ca="1" si="4424"/>
        <v>3123.4299366288865</v>
      </c>
      <c r="M4238" s="17">
        <f t="shared" ca="1" si="4424"/>
        <v>2928.851060705626</v>
      </c>
      <c r="N4238" s="17">
        <f t="shared" ca="1" si="4424"/>
        <v>3131.9581974816092</v>
      </c>
      <c r="O4238" s="11">
        <f t="shared" ca="1" si="4360"/>
        <v>1</v>
      </c>
      <c r="P4238" s="17">
        <f t="shared" ca="1" si="4400"/>
        <v>131.9581974816092</v>
      </c>
    </row>
    <row r="4239" spans="1:16" x14ac:dyDescent="0.35">
      <c r="A4239" s="14">
        <v>4226</v>
      </c>
      <c r="B4239" s="17">
        <f t="shared" ref="B4239:B4302" si="4425">$E$3</f>
        <v>2987</v>
      </c>
      <c r="C4239" s="17">
        <f t="shared" ref="C4239:N4239" ca="1" si="4426">B4239*EXP((($E$6-$E$7-0.5*$E$5^2)*$E$8)+($E$5*_xlfn.NORM.S.INV(RAND())*SQRT($E$8)))</f>
        <v>2965.6495846909506</v>
      </c>
      <c r="D4239" s="17">
        <f t="shared" ca="1" si="4426"/>
        <v>2865.984751008787</v>
      </c>
      <c r="E4239" s="17">
        <f t="shared" ca="1" si="4426"/>
        <v>2877.9973647916177</v>
      </c>
      <c r="F4239" s="17">
        <f t="shared" ca="1" si="4426"/>
        <v>3110.4991422776479</v>
      </c>
      <c r="G4239" s="17">
        <f t="shared" ca="1" si="4426"/>
        <v>3137.1130305227084</v>
      </c>
      <c r="H4239" s="17">
        <f t="shared" ca="1" si="4426"/>
        <v>3280.987925757644</v>
      </c>
      <c r="I4239" s="17">
        <f t="shared" ca="1" si="4426"/>
        <v>3237.7961017903785</v>
      </c>
      <c r="J4239" s="17">
        <f t="shared" ca="1" si="4426"/>
        <v>2878.5607053839371</v>
      </c>
      <c r="K4239" s="17">
        <f t="shared" ca="1" si="4426"/>
        <v>2706.9205086888342</v>
      </c>
      <c r="L4239" s="17">
        <f t="shared" ca="1" si="4426"/>
        <v>2707.7397681257285</v>
      </c>
      <c r="M4239" s="17">
        <f t="shared" ca="1" si="4426"/>
        <v>2752.6481493127239</v>
      </c>
      <c r="N4239" s="17">
        <f t="shared" ca="1" si="4426"/>
        <v>2744.1110772018383</v>
      </c>
      <c r="O4239" s="11">
        <f t="shared" ref="O4239:O4302" ca="1" si="4427">IF(N4239&gt;$E$4,1,0)</f>
        <v>0</v>
      </c>
      <c r="P4239" s="17">
        <f t="shared" ca="1" si="4400"/>
        <v>0</v>
      </c>
    </row>
    <row r="4240" spans="1:16" x14ac:dyDescent="0.35">
      <c r="A4240" s="14">
        <v>4227</v>
      </c>
      <c r="B4240" s="17">
        <f t="shared" si="4425"/>
        <v>2987</v>
      </c>
      <c r="C4240" s="17">
        <f t="shared" ref="C4240:N4240" ca="1" si="4428">B4240*EXP((($E$6-$E$7-0.5*$E$5^2)*$E$8)+($E$5*_xlfn.NORM.S.INV(RAND())*SQRT($E$8)))</f>
        <v>2876.2066991003953</v>
      </c>
      <c r="D4240" s="17">
        <f t="shared" ca="1" si="4428"/>
        <v>2942.1618273535119</v>
      </c>
      <c r="E4240" s="17">
        <f t="shared" ca="1" si="4428"/>
        <v>2940.049947026233</v>
      </c>
      <c r="F4240" s="17">
        <f t="shared" ca="1" si="4428"/>
        <v>3175.9532306843512</v>
      </c>
      <c r="G4240" s="17">
        <f t="shared" ca="1" si="4428"/>
        <v>3130.9815465813058</v>
      </c>
      <c r="H4240" s="17">
        <f t="shared" ca="1" si="4428"/>
        <v>3536.5040777252702</v>
      </c>
      <c r="I4240" s="17">
        <f t="shared" ca="1" si="4428"/>
        <v>3290.6515511941661</v>
      </c>
      <c r="J4240" s="17">
        <f t="shared" ca="1" si="4428"/>
        <v>3456.3395976740408</v>
      </c>
      <c r="K4240" s="17">
        <f t="shared" ca="1" si="4428"/>
        <v>3616.9586432033798</v>
      </c>
      <c r="L4240" s="17">
        <f t="shared" ca="1" si="4428"/>
        <v>3776.5647809081161</v>
      </c>
      <c r="M4240" s="17">
        <f t="shared" ca="1" si="4428"/>
        <v>3754.2398211424456</v>
      </c>
      <c r="N4240" s="17">
        <f t="shared" ca="1" si="4428"/>
        <v>3749.3005398214982</v>
      </c>
      <c r="O4240" s="11">
        <f t="shared" ca="1" si="4427"/>
        <v>1</v>
      </c>
      <c r="P4240" s="17">
        <f t="shared" ca="1" si="4400"/>
        <v>749.30053982149821</v>
      </c>
    </row>
    <row r="4241" spans="1:16" x14ac:dyDescent="0.35">
      <c r="A4241" s="14">
        <v>4228</v>
      </c>
      <c r="B4241" s="17">
        <f t="shared" si="4425"/>
        <v>2987</v>
      </c>
      <c r="C4241" s="17">
        <f t="shared" ref="C4241:N4241" ca="1" si="4429">B4241*EXP((($E$6-$E$7-0.5*$E$5^2)*$E$8)+($E$5*_xlfn.NORM.S.INV(RAND())*SQRT($E$8)))</f>
        <v>2991.371096554803</v>
      </c>
      <c r="D4241" s="17">
        <f t="shared" ca="1" si="4429"/>
        <v>3118.5721022940038</v>
      </c>
      <c r="E4241" s="17">
        <f t="shared" ca="1" si="4429"/>
        <v>2993.7633675829934</v>
      </c>
      <c r="F4241" s="17">
        <f t="shared" ca="1" si="4429"/>
        <v>3249.5267774293993</v>
      </c>
      <c r="G4241" s="17">
        <f t="shared" ca="1" si="4429"/>
        <v>3103.2526195614764</v>
      </c>
      <c r="H4241" s="17">
        <f t="shared" ca="1" si="4429"/>
        <v>3163.0338165392345</v>
      </c>
      <c r="I4241" s="17">
        <f t="shared" ca="1" si="4429"/>
        <v>3090.3005386857958</v>
      </c>
      <c r="J4241" s="17">
        <f t="shared" ca="1" si="4429"/>
        <v>2883.0700704212318</v>
      </c>
      <c r="K4241" s="17">
        <f t="shared" ca="1" si="4429"/>
        <v>3034.7973257166541</v>
      </c>
      <c r="L4241" s="17">
        <f t="shared" ca="1" si="4429"/>
        <v>3272.8137862002222</v>
      </c>
      <c r="M4241" s="17">
        <f t="shared" ca="1" si="4429"/>
        <v>3199.0235146208679</v>
      </c>
      <c r="N4241" s="17">
        <f t="shared" ca="1" si="4429"/>
        <v>3086.4562823953502</v>
      </c>
      <c r="O4241" s="11">
        <f t="shared" ca="1" si="4427"/>
        <v>1</v>
      </c>
      <c r="P4241" s="17">
        <f t="shared" ca="1" si="4400"/>
        <v>86.456282395350172</v>
      </c>
    </row>
    <row r="4242" spans="1:16" x14ac:dyDescent="0.35">
      <c r="A4242" s="14">
        <v>4229</v>
      </c>
      <c r="B4242" s="17">
        <f t="shared" si="4425"/>
        <v>2987</v>
      </c>
      <c r="C4242" s="17">
        <f t="shared" ref="C4242:N4242" ca="1" si="4430">B4242*EXP((($E$6-$E$7-0.5*$E$5^2)*$E$8)+($E$5*_xlfn.NORM.S.INV(RAND())*SQRT($E$8)))</f>
        <v>3013.333005924464</v>
      </c>
      <c r="D4242" s="17">
        <f t="shared" ca="1" si="4430"/>
        <v>2878.0823934145201</v>
      </c>
      <c r="E4242" s="17">
        <f t="shared" ca="1" si="4430"/>
        <v>2854.3287456623812</v>
      </c>
      <c r="F4242" s="17">
        <f t="shared" ca="1" si="4430"/>
        <v>2863.8965804747295</v>
      </c>
      <c r="G4242" s="17">
        <f t="shared" ca="1" si="4430"/>
        <v>3137.4103034628642</v>
      </c>
      <c r="H4242" s="17">
        <f t="shared" ca="1" si="4430"/>
        <v>3124.3520025753355</v>
      </c>
      <c r="I4242" s="17">
        <f t="shared" ca="1" si="4430"/>
        <v>2897.8169307130051</v>
      </c>
      <c r="J4242" s="17">
        <f t="shared" ca="1" si="4430"/>
        <v>3250.3161290770895</v>
      </c>
      <c r="K4242" s="17">
        <f t="shared" ca="1" si="4430"/>
        <v>3462.2603671508168</v>
      </c>
      <c r="L4242" s="17">
        <f t="shared" ca="1" si="4430"/>
        <v>3405.6944909496956</v>
      </c>
      <c r="M4242" s="17">
        <f t="shared" ca="1" si="4430"/>
        <v>3756.7202530590621</v>
      </c>
      <c r="N4242" s="17">
        <f t="shared" ca="1" si="4430"/>
        <v>3654.78184708054</v>
      </c>
      <c r="O4242" s="11">
        <f t="shared" ca="1" si="4427"/>
        <v>1</v>
      </c>
      <c r="P4242" s="17">
        <f t="shared" ca="1" si="4400"/>
        <v>654.78184708054005</v>
      </c>
    </row>
    <row r="4243" spans="1:16" x14ac:dyDescent="0.35">
      <c r="A4243" s="14">
        <v>4230</v>
      </c>
      <c r="B4243" s="17">
        <f t="shared" si="4425"/>
        <v>2987</v>
      </c>
      <c r="C4243" s="17">
        <f t="shared" ref="C4243:N4243" ca="1" si="4431">B4243*EXP((($E$6-$E$7-0.5*$E$5^2)*$E$8)+($E$5*_xlfn.NORM.S.INV(RAND())*SQRT($E$8)))</f>
        <v>2739.0667768477601</v>
      </c>
      <c r="D4243" s="17">
        <f t="shared" ca="1" si="4431"/>
        <v>2802.2858769420559</v>
      </c>
      <c r="E4243" s="17">
        <f t="shared" ca="1" si="4431"/>
        <v>2783.6479865141787</v>
      </c>
      <c r="F4243" s="17">
        <f t="shared" ca="1" si="4431"/>
        <v>2976.5725495445681</v>
      </c>
      <c r="G4243" s="17">
        <f t="shared" ca="1" si="4431"/>
        <v>2954.8911398627802</v>
      </c>
      <c r="H4243" s="17">
        <f t="shared" ca="1" si="4431"/>
        <v>3149.2502316735654</v>
      </c>
      <c r="I4243" s="17">
        <f t="shared" ca="1" si="4431"/>
        <v>3306.4923600044749</v>
      </c>
      <c r="J4243" s="17">
        <f t="shared" ca="1" si="4431"/>
        <v>3279.7053460737566</v>
      </c>
      <c r="K4243" s="17">
        <f t="shared" ca="1" si="4431"/>
        <v>3318.9734950474817</v>
      </c>
      <c r="L4243" s="17">
        <f t="shared" ca="1" si="4431"/>
        <v>3153.7631908598551</v>
      </c>
      <c r="M4243" s="17">
        <f t="shared" ca="1" si="4431"/>
        <v>3123.4827729844073</v>
      </c>
      <c r="N4243" s="17">
        <f t="shared" ca="1" si="4431"/>
        <v>3131.4849553850331</v>
      </c>
      <c r="O4243" s="11">
        <f t="shared" ca="1" si="4427"/>
        <v>1</v>
      </c>
      <c r="P4243" s="17">
        <f t="shared" ca="1" si="4400"/>
        <v>131.48495538503312</v>
      </c>
    </row>
    <row r="4244" spans="1:16" x14ac:dyDescent="0.35">
      <c r="A4244" s="14">
        <v>4231</v>
      </c>
      <c r="B4244" s="17">
        <f t="shared" si="4425"/>
        <v>2987</v>
      </c>
      <c r="C4244" s="17">
        <f t="shared" ref="C4244:N4244" ca="1" si="4432">B4244*EXP((($E$6-$E$7-0.5*$E$5^2)*$E$8)+($E$5*_xlfn.NORM.S.INV(RAND())*SQRT($E$8)))</f>
        <v>3135.8326327409841</v>
      </c>
      <c r="D4244" s="17">
        <f t="shared" ca="1" si="4432"/>
        <v>3300.2347203811387</v>
      </c>
      <c r="E4244" s="17">
        <f t="shared" ca="1" si="4432"/>
        <v>3259.0456457445907</v>
      </c>
      <c r="F4244" s="17">
        <f t="shared" ca="1" si="4432"/>
        <v>3407.2105385486498</v>
      </c>
      <c r="G4244" s="17">
        <f t="shared" ca="1" si="4432"/>
        <v>3807.0557272467772</v>
      </c>
      <c r="H4244" s="17">
        <f t="shared" ca="1" si="4432"/>
        <v>3947.209212031883</v>
      </c>
      <c r="I4244" s="17">
        <f t="shared" ca="1" si="4432"/>
        <v>4035.4172270617573</v>
      </c>
      <c r="J4244" s="17">
        <f t="shared" ca="1" si="4432"/>
        <v>4257.3665628190975</v>
      </c>
      <c r="K4244" s="17">
        <f t="shared" ca="1" si="4432"/>
        <v>4577.6044744773199</v>
      </c>
      <c r="L4244" s="17">
        <f t="shared" ca="1" si="4432"/>
        <v>4758.5014935529434</v>
      </c>
      <c r="M4244" s="17">
        <f t="shared" ca="1" si="4432"/>
        <v>5022.1211819455575</v>
      </c>
      <c r="N4244" s="17">
        <f t="shared" ca="1" si="4432"/>
        <v>4874.1414257940123</v>
      </c>
      <c r="O4244" s="11">
        <f t="shared" ca="1" si="4427"/>
        <v>1</v>
      </c>
      <c r="P4244" s="17">
        <f t="shared" ca="1" si="4400"/>
        <v>1874.1414257940123</v>
      </c>
    </row>
    <row r="4245" spans="1:16" x14ac:dyDescent="0.35">
      <c r="A4245" s="14">
        <v>4232</v>
      </c>
      <c r="B4245" s="17">
        <f t="shared" si="4425"/>
        <v>2987</v>
      </c>
      <c r="C4245" s="17">
        <f t="shared" ref="C4245:N4245" ca="1" si="4433">B4245*EXP((($E$6-$E$7-0.5*$E$5^2)*$E$8)+($E$5*_xlfn.NORM.S.INV(RAND())*SQRT($E$8)))</f>
        <v>2914.1472906902036</v>
      </c>
      <c r="D4245" s="17">
        <f t="shared" ca="1" si="4433"/>
        <v>3056.7299593203388</v>
      </c>
      <c r="E4245" s="17">
        <f t="shared" ca="1" si="4433"/>
        <v>3281.6298155423201</v>
      </c>
      <c r="F4245" s="17">
        <f t="shared" ca="1" si="4433"/>
        <v>3309.0255394287765</v>
      </c>
      <c r="G4245" s="17">
        <f t="shared" ca="1" si="4433"/>
        <v>3024.3002880027711</v>
      </c>
      <c r="H4245" s="17">
        <f t="shared" ca="1" si="4433"/>
        <v>2683.8821814994308</v>
      </c>
      <c r="I4245" s="17">
        <f t="shared" ca="1" si="4433"/>
        <v>2768.2731238371302</v>
      </c>
      <c r="J4245" s="17">
        <f t="shared" ca="1" si="4433"/>
        <v>2981.0077736176354</v>
      </c>
      <c r="K4245" s="17">
        <f t="shared" ca="1" si="4433"/>
        <v>3041.3523145653135</v>
      </c>
      <c r="L4245" s="17">
        <f t="shared" ca="1" si="4433"/>
        <v>2884.1273100907151</v>
      </c>
      <c r="M4245" s="17">
        <f t="shared" ca="1" si="4433"/>
        <v>2625.6531794942753</v>
      </c>
      <c r="N4245" s="17">
        <f t="shared" ca="1" si="4433"/>
        <v>2390.3959702103275</v>
      </c>
      <c r="O4245" s="11">
        <f t="shared" ca="1" si="4427"/>
        <v>0</v>
      </c>
      <c r="P4245" s="17">
        <f t="shared" ca="1" si="4400"/>
        <v>0</v>
      </c>
    </row>
    <row r="4246" spans="1:16" x14ac:dyDescent="0.35">
      <c r="A4246" s="14">
        <v>4233</v>
      </c>
      <c r="B4246" s="17">
        <f t="shared" si="4425"/>
        <v>2987</v>
      </c>
      <c r="C4246" s="17">
        <f t="shared" ref="C4246:N4246" ca="1" si="4434">B4246*EXP((($E$6-$E$7-0.5*$E$5^2)*$E$8)+($E$5*_xlfn.NORM.S.INV(RAND())*SQRT($E$8)))</f>
        <v>3153.5190409292404</v>
      </c>
      <c r="D4246" s="17">
        <f t="shared" ca="1" si="4434"/>
        <v>3194.0015560805882</v>
      </c>
      <c r="E4246" s="17">
        <f t="shared" ca="1" si="4434"/>
        <v>3537.9860406848625</v>
      </c>
      <c r="F4246" s="17">
        <f t="shared" ca="1" si="4434"/>
        <v>3609.823709639898</v>
      </c>
      <c r="G4246" s="17">
        <f t="shared" ca="1" si="4434"/>
        <v>3659.0638257310006</v>
      </c>
      <c r="H4246" s="17">
        <f t="shared" ca="1" si="4434"/>
        <v>3624.4052804048779</v>
      </c>
      <c r="I4246" s="17">
        <f t="shared" ca="1" si="4434"/>
        <v>3275.8281480727874</v>
      </c>
      <c r="J4246" s="17">
        <f t="shared" ca="1" si="4434"/>
        <v>3491.5856235805195</v>
      </c>
      <c r="K4246" s="17">
        <f t="shared" ca="1" si="4434"/>
        <v>3664.2395552331805</v>
      </c>
      <c r="L4246" s="17">
        <f t="shared" ca="1" si="4434"/>
        <v>3143.2227592726836</v>
      </c>
      <c r="M4246" s="17">
        <f t="shared" ca="1" si="4434"/>
        <v>3212.9454431798426</v>
      </c>
      <c r="N4246" s="17">
        <f t="shared" ca="1" si="4434"/>
        <v>2975.2274809736268</v>
      </c>
      <c r="O4246" s="11">
        <f t="shared" ca="1" si="4427"/>
        <v>0</v>
      </c>
      <c r="P4246" s="17">
        <f t="shared" ca="1" si="4400"/>
        <v>0</v>
      </c>
    </row>
    <row r="4247" spans="1:16" x14ac:dyDescent="0.35">
      <c r="A4247" s="14">
        <v>4234</v>
      </c>
      <c r="B4247" s="17">
        <f t="shared" si="4425"/>
        <v>2987</v>
      </c>
      <c r="C4247" s="17">
        <f t="shared" ref="C4247:N4247" ca="1" si="4435">B4247*EXP((($E$6-$E$7-0.5*$E$5^2)*$E$8)+($E$5*_xlfn.NORM.S.INV(RAND())*SQRT($E$8)))</f>
        <v>2898.7504407549181</v>
      </c>
      <c r="D4247" s="17">
        <f t="shared" ca="1" si="4435"/>
        <v>3019.2249223777453</v>
      </c>
      <c r="E4247" s="17">
        <f t="shared" ca="1" si="4435"/>
        <v>2869.7141510116749</v>
      </c>
      <c r="F4247" s="17">
        <f t="shared" ca="1" si="4435"/>
        <v>2965.3815416635339</v>
      </c>
      <c r="G4247" s="17">
        <f t="shared" ca="1" si="4435"/>
        <v>3151.0315980831119</v>
      </c>
      <c r="H4247" s="17">
        <f t="shared" ca="1" si="4435"/>
        <v>3125.1931043374716</v>
      </c>
      <c r="I4247" s="17">
        <f t="shared" ca="1" si="4435"/>
        <v>3324.2452795255263</v>
      </c>
      <c r="J4247" s="17">
        <f t="shared" ca="1" si="4435"/>
        <v>3296.1681238633792</v>
      </c>
      <c r="K4247" s="17">
        <f t="shared" ca="1" si="4435"/>
        <v>3115.7087223450112</v>
      </c>
      <c r="L4247" s="17">
        <f t="shared" ca="1" si="4435"/>
        <v>3075.0654433412578</v>
      </c>
      <c r="M4247" s="17">
        <f t="shared" ca="1" si="4435"/>
        <v>2914.3120246984713</v>
      </c>
      <c r="N4247" s="17">
        <f t="shared" ca="1" si="4435"/>
        <v>3022.0012921882462</v>
      </c>
      <c r="O4247" s="11">
        <f t="shared" ca="1" si="4427"/>
        <v>1</v>
      </c>
      <c r="P4247" s="17">
        <f t="shared" ca="1" si="4400"/>
        <v>22.001292188246225</v>
      </c>
    </row>
    <row r="4248" spans="1:16" x14ac:dyDescent="0.35">
      <c r="A4248" s="14">
        <v>4235</v>
      </c>
      <c r="B4248" s="17">
        <f t="shared" si="4425"/>
        <v>2987</v>
      </c>
      <c r="C4248" s="17">
        <f t="shared" ref="C4248:N4248" ca="1" si="4436">B4248*EXP((($E$6-$E$7-0.5*$E$5^2)*$E$8)+($E$5*_xlfn.NORM.S.INV(RAND())*SQRT($E$8)))</f>
        <v>3315.264734637989</v>
      </c>
      <c r="D4248" s="17">
        <f t="shared" ca="1" si="4436"/>
        <v>3580.9933741200739</v>
      </c>
      <c r="E4248" s="17">
        <f t="shared" ca="1" si="4436"/>
        <v>3853.0596697553683</v>
      </c>
      <c r="F4248" s="17">
        <f t="shared" ca="1" si="4436"/>
        <v>4348.8753969342288</v>
      </c>
      <c r="G4248" s="17">
        <f t="shared" ca="1" si="4436"/>
        <v>4358.3108986927791</v>
      </c>
      <c r="H4248" s="17">
        <f t="shared" ca="1" si="4436"/>
        <v>4278.062787744977</v>
      </c>
      <c r="I4248" s="17">
        <f t="shared" ca="1" si="4436"/>
        <v>4283.9224722703329</v>
      </c>
      <c r="J4248" s="17">
        <f t="shared" ca="1" si="4436"/>
        <v>4595.6980770961845</v>
      </c>
      <c r="K4248" s="17">
        <f t="shared" ca="1" si="4436"/>
        <v>4458.6628145362074</v>
      </c>
      <c r="L4248" s="17">
        <f t="shared" ca="1" si="4436"/>
        <v>4943.9027027464472</v>
      </c>
      <c r="M4248" s="17">
        <f t="shared" ca="1" si="4436"/>
        <v>5124.3458949395654</v>
      </c>
      <c r="N4248" s="17">
        <f t="shared" ca="1" si="4436"/>
        <v>5457.1078336528744</v>
      </c>
      <c r="O4248" s="11">
        <f t="shared" ca="1" si="4427"/>
        <v>1</v>
      </c>
      <c r="P4248" s="17">
        <f t="shared" ca="1" si="4400"/>
        <v>2457.1078336528744</v>
      </c>
    </row>
    <row r="4249" spans="1:16" x14ac:dyDescent="0.35">
      <c r="A4249" s="14">
        <v>4236</v>
      </c>
      <c r="B4249" s="17">
        <f t="shared" si="4425"/>
        <v>2987</v>
      </c>
      <c r="C4249" s="17">
        <f t="shared" ref="C4249:N4249" ca="1" si="4437">B4249*EXP((($E$6-$E$7-0.5*$E$5^2)*$E$8)+($E$5*_xlfn.NORM.S.INV(RAND())*SQRT($E$8)))</f>
        <v>2949.4046776572504</v>
      </c>
      <c r="D4249" s="17">
        <f t="shared" ca="1" si="4437"/>
        <v>3085.9632075165773</v>
      </c>
      <c r="E4249" s="17">
        <f t="shared" ca="1" si="4437"/>
        <v>2899.3875665918267</v>
      </c>
      <c r="F4249" s="17">
        <f t="shared" ca="1" si="4437"/>
        <v>3182.4377756102326</v>
      </c>
      <c r="G4249" s="17">
        <f t="shared" ca="1" si="4437"/>
        <v>2998.4395438074339</v>
      </c>
      <c r="H4249" s="17">
        <f t="shared" ca="1" si="4437"/>
        <v>3186.6689861074792</v>
      </c>
      <c r="I4249" s="17">
        <f t="shared" ca="1" si="4437"/>
        <v>3169.1465379959764</v>
      </c>
      <c r="J4249" s="17">
        <f t="shared" ca="1" si="4437"/>
        <v>3105.9215834053398</v>
      </c>
      <c r="K4249" s="17">
        <f t="shared" ca="1" si="4437"/>
        <v>3353.1852494833229</v>
      </c>
      <c r="L4249" s="17">
        <f t="shared" ca="1" si="4437"/>
        <v>4070.9954963532296</v>
      </c>
      <c r="M4249" s="17">
        <f t="shared" ca="1" si="4437"/>
        <v>4080.7996460998679</v>
      </c>
      <c r="N4249" s="17">
        <f t="shared" ca="1" si="4437"/>
        <v>4737.6775366123911</v>
      </c>
      <c r="O4249" s="11">
        <f t="shared" ca="1" si="4427"/>
        <v>1</v>
      </c>
      <c r="P4249" s="17">
        <f t="shared" ca="1" si="4400"/>
        <v>1737.6775366123911</v>
      </c>
    </row>
    <row r="4250" spans="1:16" x14ac:dyDescent="0.35">
      <c r="A4250" s="14">
        <v>4237</v>
      </c>
      <c r="B4250" s="17">
        <f t="shared" si="4425"/>
        <v>2987</v>
      </c>
      <c r="C4250" s="17">
        <f t="shared" ref="C4250:N4250" ca="1" si="4438">B4250*EXP((($E$6-$E$7-0.5*$E$5^2)*$E$8)+($E$5*_xlfn.NORM.S.INV(RAND())*SQRT($E$8)))</f>
        <v>2906.5113577012712</v>
      </c>
      <c r="D4250" s="17">
        <f t="shared" ca="1" si="4438"/>
        <v>2845.1903482804978</v>
      </c>
      <c r="E4250" s="17">
        <f t="shared" ca="1" si="4438"/>
        <v>2784.615139918777</v>
      </c>
      <c r="F4250" s="17">
        <f t="shared" ca="1" si="4438"/>
        <v>2909.3427149193749</v>
      </c>
      <c r="G4250" s="17">
        <f t="shared" ca="1" si="4438"/>
        <v>3208.0887598883014</v>
      </c>
      <c r="H4250" s="17">
        <f t="shared" ca="1" si="4438"/>
        <v>3375.9113990370638</v>
      </c>
      <c r="I4250" s="17">
        <f t="shared" ca="1" si="4438"/>
        <v>3365.1250767427969</v>
      </c>
      <c r="J4250" s="17">
        <f t="shared" ca="1" si="4438"/>
        <v>3425.5932210007941</v>
      </c>
      <c r="K4250" s="17">
        <f t="shared" ca="1" si="4438"/>
        <v>3368.9229481529669</v>
      </c>
      <c r="L4250" s="17">
        <f t="shared" ca="1" si="4438"/>
        <v>3368.3884491278045</v>
      </c>
      <c r="M4250" s="17">
        <f t="shared" ca="1" si="4438"/>
        <v>3628.9192566400789</v>
      </c>
      <c r="N4250" s="17">
        <f t="shared" ca="1" si="4438"/>
        <v>3718.6306614127593</v>
      </c>
      <c r="O4250" s="11">
        <f t="shared" ca="1" si="4427"/>
        <v>1</v>
      </c>
      <c r="P4250" s="17">
        <f t="shared" ca="1" si="4400"/>
        <v>718.63066141275931</v>
      </c>
    </row>
    <row r="4251" spans="1:16" x14ac:dyDescent="0.35">
      <c r="A4251" s="14">
        <v>4238</v>
      </c>
      <c r="B4251" s="17">
        <f t="shared" si="4425"/>
        <v>2987</v>
      </c>
      <c r="C4251" s="17">
        <f t="shared" ref="C4251:N4251" ca="1" si="4439">B4251*EXP((($E$6-$E$7-0.5*$E$5^2)*$E$8)+($E$5*_xlfn.NORM.S.INV(RAND())*SQRT($E$8)))</f>
        <v>3176.2937449768201</v>
      </c>
      <c r="D4251" s="17">
        <f t="shared" ca="1" si="4439"/>
        <v>3193.2572337446213</v>
      </c>
      <c r="E4251" s="17">
        <f t="shared" ca="1" si="4439"/>
        <v>3045.3177641222865</v>
      </c>
      <c r="F4251" s="17">
        <f t="shared" ca="1" si="4439"/>
        <v>2890.3362961359189</v>
      </c>
      <c r="G4251" s="17">
        <f t="shared" ca="1" si="4439"/>
        <v>2843.5823700078331</v>
      </c>
      <c r="H4251" s="17">
        <f t="shared" ca="1" si="4439"/>
        <v>2856.1128995706786</v>
      </c>
      <c r="I4251" s="17">
        <f t="shared" ca="1" si="4439"/>
        <v>2955.3577383799975</v>
      </c>
      <c r="J4251" s="17">
        <f t="shared" ca="1" si="4439"/>
        <v>3223.0832677599224</v>
      </c>
      <c r="K4251" s="17">
        <f t="shared" ca="1" si="4439"/>
        <v>3412.9395302639009</v>
      </c>
      <c r="L4251" s="17">
        <f t="shared" ca="1" si="4439"/>
        <v>3246.4925328448926</v>
      </c>
      <c r="M4251" s="17">
        <f t="shared" ca="1" si="4439"/>
        <v>3573.2847164819764</v>
      </c>
      <c r="N4251" s="17">
        <f t="shared" ca="1" si="4439"/>
        <v>3496.8179127198882</v>
      </c>
      <c r="O4251" s="11">
        <f t="shared" ca="1" si="4427"/>
        <v>1</v>
      </c>
      <c r="P4251" s="17">
        <f t="shared" ca="1" si="4400"/>
        <v>496.81791271988823</v>
      </c>
    </row>
    <row r="4252" spans="1:16" x14ac:dyDescent="0.35">
      <c r="A4252" s="14">
        <v>4239</v>
      </c>
      <c r="B4252" s="17">
        <f t="shared" si="4425"/>
        <v>2987</v>
      </c>
      <c r="C4252" s="17">
        <f t="shared" ref="C4252:N4252" ca="1" si="4440">B4252*EXP((($E$6-$E$7-0.5*$E$5^2)*$E$8)+($E$5*_xlfn.NORM.S.INV(RAND())*SQRT($E$8)))</f>
        <v>3018.8325376654398</v>
      </c>
      <c r="D4252" s="17">
        <f t="shared" ca="1" si="4440"/>
        <v>2970.0355219611606</v>
      </c>
      <c r="E4252" s="17">
        <f t="shared" ca="1" si="4440"/>
        <v>3114.9660388748648</v>
      </c>
      <c r="F4252" s="17">
        <f t="shared" ca="1" si="4440"/>
        <v>3046.9525587787844</v>
      </c>
      <c r="G4252" s="17">
        <f t="shared" ca="1" si="4440"/>
        <v>3006.6530616377563</v>
      </c>
      <c r="H4252" s="17">
        <f t="shared" ca="1" si="4440"/>
        <v>3261.2840735120512</v>
      </c>
      <c r="I4252" s="17">
        <f t="shared" ca="1" si="4440"/>
        <v>3189.4388732259763</v>
      </c>
      <c r="J4252" s="17">
        <f t="shared" ca="1" si="4440"/>
        <v>3006.8512535249088</v>
      </c>
      <c r="K4252" s="17">
        <f t="shared" ca="1" si="4440"/>
        <v>3095.4352803849797</v>
      </c>
      <c r="L4252" s="17">
        <f t="shared" ca="1" si="4440"/>
        <v>3026.420392966435</v>
      </c>
      <c r="M4252" s="17">
        <f t="shared" ca="1" si="4440"/>
        <v>2866.6101615276157</v>
      </c>
      <c r="N4252" s="17">
        <f t="shared" ca="1" si="4440"/>
        <v>2601.8641840027176</v>
      </c>
      <c r="O4252" s="11">
        <f t="shared" ca="1" si="4427"/>
        <v>0</v>
      </c>
      <c r="P4252" s="17">
        <f t="shared" ca="1" si="4400"/>
        <v>0</v>
      </c>
    </row>
    <row r="4253" spans="1:16" x14ac:dyDescent="0.35">
      <c r="A4253" s="14">
        <v>4240</v>
      </c>
      <c r="B4253" s="17">
        <f t="shared" si="4425"/>
        <v>2987</v>
      </c>
      <c r="C4253" s="17">
        <f t="shared" ref="C4253:N4253" ca="1" si="4441">B4253*EXP((($E$6-$E$7-0.5*$E$5^2)*$E$8)+($E$5*_xlfn.NORM.S.INV(RAND())*SQRT($E$8)))</f>
        <v>2950.3347845392832</v>
      </c>
      <c r="D4253" s="17">
        <f t="shared" ca="1" si="4441"/>
        <v>3005.760368847883</v>
      </c>
      <c r="E4253" s="17">
        <f t="shared" ca="1" si="4441"/>
        <v>3011.4215012191821</v>
      </c>
      <c r="F4253" s="17">
        <f t="shared" ca="1" si="4441"/>
        <v>3224.8468988745108</v>
      </c>
      <c r="G4253" s="17">
        <f t="shared" ca="1" si="4441"/>
        <v>2874.0446190091702</v>
      </c>
      <c r="H4253" s="17">
        <f t="shared" ca="1" si="4441"/>
        <v>2705.7303867833607</v>
      </c>
      <c r="I4253" s="17">
        <f t="shared" ca="1" si="4441"/>
        <v>2506.781359897861</v>
      </c>
      <c r="J4253" s="17">
        <f t="shared" ca="1" si="4441"/>
        <v>2654.1435190357415</v>
      </c>
      <c r="K4253" s="17">
        <f t="shared" ca="1" si="4441"/>
        <v>2943.3953980381962</v>
      </c>
      <c r="L4253" s="17">
        <f t="shared" ca="1" si="4441"/>
        <v>2785.0144923034754</v>
      </c>
      <c r="M4253" s="17">
        <f t="shared" ca="1" si="4441"/>
        <v>2935.9242878844784</v>
      </c>
      <c r="N4253" s="17">
        <f t="shared" ca="1" si="4441"/>
        <v>3143.1291441213089</v>
      </c>
      <c r="O4253" s="11">
        <f t="shared" ca="1" si="4427"/>
        <v>1</v>
      </c>
      <c r="P4253" s="17">
        <f t="shared" ca="1" si="4400"/>
        <v>143.12914412130885</v>
      </c>
    </row>
    <row r="4254" spans="1:16" x14ac:dyDescent="0.35">
      <c r="A4254" s="14">
        <v>4241</v>
      </c>
      <c r="B4254" s="17">
        <f t="shared" si="4425"/>
        <v>2987</v>
      </c>
      <c r="C4254" s="17">
        <f t="shared" ref="C4254:N4254" ca="1" si="4442">B4254*EXP((($E$6-$E$7-0.5*$E$5^2)*$E$8)+($E$5*_xlfn.NORM.S.INV(RAND())*SQRT($E$8)))</f>
        <v>3011.5822903382254</v>
      </c>
      <c r="D4254" s="17">
        <f t="shared" ca="1" si="4442"/>
        <v>3297.6660733151489</v>
      </c>
      <c r="E4254" s="17">
        <f t="shared" ca="1" si="4442"/>
        <v>3477.5981720341952</v>
      </c>
      <c r="F4254" s="17">
        <f t="shared" ca="1" si="4442"/>
        <v>3370.7036238858645</v>
      </c>
      <c r="G4254" s="17">
        <f t="shared" ca="1" si="4442"/>
        <v>3171.5463012283531</v>
      </c>
      <c r="H4254" s="17">
        <f t="shared" ca="1" si="4442"/>
        <v>3307.4090457770408</v>
      </c>
      <c r="I4254" s="17">
        <f t="shared" ca="1" si="4442"/>
        <v>3237.1267071049469</v>
      </c>
      <c r="J4254" s="17">
        <f t="shared" ca="1" si="4442"/>
        <v>3618.6577923148207</v>
      </c>
      <c r="K4254" s="17">
        <f t="shared" ca="1" si="4442"/>
        <v>3568.3434663097091</v>
      </c>
      <c r="L4254" s="17">
        <f t="shared" ca="1" si="4442"/>
        <v>3395.5624494995855</v>
      </c>
      <c r="M4254" s="17">
        <f t="shared" ca="1" si="4442"/>
        <v>3298.4179452163353</v>
      </c>
      <c r="N4254" s="17">
        <f t="shared" ca="1" si="4442"/>
        <v>3231.2670522554904</v>
      </c>
      <c r="O4254" s="11">
        <f t="shared" ca="1" si="4427"/>
        <v>1</v>
      </c>
      <c r="P4254" s="17">
        <f t="shared" ca="1" si="4400"/>
        <v>231.2670522554904</v>
      </c>
    </row>
    <row r="4255" spans="1:16" x14ac:dyDescent="0.35">
      <c r="A4255" s="14">
        <v>4242</v>
      </c>
      <c r="B4255" s="17">
        <f t="shared" si="4425"/>
        <v>2987</v>
      </c>
      <c r="C4255" s="17">
        <f t="shared" ref="C4255:N4255" ca="1" si="4443">B4255*EXP((($E$6-$E$7-0.5*$E$5^2)*$E$8)+($E$5*_xlfn.NORM.S.INV(RAND())*SQRT($E$8)))</f>
        <v>3047.5732516620014</v>
      </c>
      <c r="D4255" s="17">
        <f t="shared" ca="1" si="4443"/>
        <v>2819.331302350176</v>
      </c>
      <c r="E4255" s="17">
        <f t="shared" ca="1" si="4443"/>
        <v>2833.6175991032796</v>
      </c>
      <c r="F4255" s="17">
        <f t="shared" ca="1" si="4443"/>
        <v>3060.0670938848148</v>
      </c>
      <c r="G4255" s="17">
        <f t="shared" ca="1" si="4443"/>
        <v>2867.0137610058646</v>
      </c>
      <c r="H4255" s="17">
        <f t="shared" ca="1" si="4443"/>
        <v>2928.8441414049526</v>
      </c>
      <c r="I4255" s="17">
        <f t="shared" ca="1" si="4443"/>
        <v>2932.4292953925992</v>
      </c>
      <c r="J4255" s="17">
        <f t="shared" ca="1" si="4443"/>
        <v>2942.6601811053447</v>
      </c>
      <c r="K4255" s="17">
        <f t="shared" ca="1" si="4443"/>
        <v>3323.4008874309461</v>
      </c>
      <c r="L4255" s="17">
        <f t="shared" ca="1" si="4443"/>
        <v>3315.8667245035435</v>
      </c>
      <c r="M4255" s="17">
        <f t="shared" ca="1" si="4443"/>
        <v>3651.0091209463853</v>
      </c>
      <c r="N4255" s="17">
        <f t="shared" ca="1" si="4443"/>
        <v>3930.0936205445369</v>
      </c>
      <c r="O4255" s="11">
        <f t="shared" ca="1" si="4427"/>
        <v>1</v>
      </c>
      <c r="P4255" s="17">
        <f t="shared" ca="1" si="4400"/>
        <v>930.09362054453686</v>
      </c>
    </row>
    <row r="4256" spans="1:16" x14ac:dyDescent="0.35">
      <c r="A4256" s="14">
        <v>4243</v>
      </c>
      <c r="B4256" s="17">
        <f t="shared" si="4425"/>
        <v>2987</v>
      </c>
      <c r="C4256" s="17">
        <f t="shared" ref="C4256:N4256" ca="1" si="4444">B4256*EXP((($E$6-$E$7-0.5*$E$5^2)*$E$8)+($E$5*_xlfn.NORM.S.INV(RAND())*SQRT($E$8)))</f>
        <v>2939.320463516543</v>
      </c>
      <c r="D4256" s="17">
        <f t="shared" ca="1" si="4444"/>
        <v>2996.3136810590813</v>
      </c>
      <c r="E4256" s="17">
        <f t="shared" ca="1" si="4444"/>
        <v>2981.3362884907278</v>
      </c>
      <c r="F4256" s="17">
        <f t="shared" ca="1" si="4444"/>
        <v>3014.781544563049</v>
      </c>
      <c r="G4256" s="17">
        <f t="shared" ca="1" si="4444"/>
        <v>2657.1135251825194</v>
      </c>
      <c r="H4256" s="17">
        <f t="shared" ca="1" si="4444"/>
        <v>2686.2998373603136</v>
      </c>
      <c r="I4256" s="17">
        <f t="shared" ca="1" si="4444"/>
        <v>3083.3730136539784</v>
      </c>
      <c r="J4256" s="17">
        <f t="shared" ca="1" si="4444"/>
        <v>3205.9960439976567</v>
      </c>
      <c r="K4256" s="17">
        <f t="shared" ca="1" si="4444"/>
        <v>3335.1163704449955</v>
      </c>
      <c r="L4256" s="17">
        <f t="shared" ca="1" si="4444"/>
        <v>3350.3969548914874</v>
      </c>
      <c r="M4256" s="17">
        <f t="shared" ca="1" si="4444"/>
        <v>3601.686363792508</v>
      </c>
      <c r="N4256" s="17">
        <f t="shared" ca="1" si="4444"/>
        <v>3487.8886146605009</v>
      </c>
      <c r="O4256" s="11">
        <f t="shared" ca="1" si="4427"/>
        <v>1</v>
      </c>
      <c r="P4256" s="17">
        <f t="shared" ca="1" si="4400"/>
        <v>487.88861466050093</v>
      </c>
    </row>
    <row r="4257" spans="1:16" x14ac:dyDescent="0.35">
      <c r="A4257" s="14">
        <v>4244</v>
      </c>
      <c r="B4257" s="17">
        <f t="shared" si="4425"/>
        <v>2987</v>
      </c>
      <c r="C4257" s="17">
        <f t="shared" ref="C4257:N4257" ca="1" si="4445">B4257*EXP((($E$6-$E$7-0.5*$E$5^2)*$E$8)+($E$5*_xlfn.NORM.S.INV(RAND())*SQRT($E$8)))</f>
        <v>2950.272610736929</v>
      </c>
      <c r="D4257" s="17">
        <f t="shared" ca="1" si="4445"/>
        <v>3171.1607584800618</v>
      </c>
      <c r="E4257" s="17">
        <f t="shared" ca="1" si="4445"/>
        <v>3537.6785445668033</v>
      </c>
      <c r="F4257" s="17">
        <f t="shared" ca="1" si="4445"/>
        <v>3869.2447009224443</v>
      </c>
      <c r="G4257" s="17">
        <f t="shared" ca="1" si="4445"/>
        <v>3962.7724530057108</v>
      </c>
      <c r="H4257" s="17">
        <f t="shared" ca="1" si="4445"/>
        <v>4116.3518604606288</v>
      </c>
      <c r="I4257" s="17">
        <f t="shared" ca="1" si="4445"/>
        <v>4327.7824654628976</v>
      </c>
      <c r="J4257" s="17">
        <f t="shared" ca="1" si="4445"/>
        <v>4099.7327968383261</v>
      </c>
      <c r="K4257" s="17">
        <f t="shared" ca="1" si="4445"/>
        <v>3785.7242826840452</v>
      </c>
      <c r="L4257" s="17">
        <f t="shared" ca="1" si="4445"/>
        <v>3662.7746186680902</v>
      </c>
      <c r="M4257" s="17">
        <f t="shared" ca="1" si="4445"/>
        <v>3775.9050411451749</v>
      </c>
      <c r="N4257" s="17">
        <f t="shared" ca="1" si="4445"/>
        <v>3616.6207929781917</v>
      </c>
      <c r="O4257" s="11">
        <f t="shared" ca="1" si="4427"/>
        <v>1</v>
      </c>
      <c r="P4257" s="17">
        <f t="shared" ca="1" si="4400"/>
        <v>616.62079297819173</v>
      </c>
    </row>
    <row r="4258" spans="1:16" x14ac:dyDescent="0.35">
      <c r="A4258" s="14">
        <v>4245</v>
      </c>
      <c r="B4258" s="17">
        <f t="shared" si="4425"/>
        <v>2987</v>
      </c>
      <c r="C4258" s="17">
        <f t="shared" ref="C4258:N4258" ca="1" si="4446">B4258*EXP((($E$6-$E$7-0.5*$E$5^2)*$E$8)+($E$5*_xlfn.NORM.S.INV(RAND())*SQRT($E$8)))</f>
        <v>3290.3998504695478</v>
      </c>
      <c r="D4258" s="17">
        <f t="shared" ca="1" si="4446"/>
        <v>3247.7681220194236</v>
      </c>
      <c r="E4258" s="17">
        <f t="shared" ca="1" si="4446"/>
        <v>2937.4777449246094</v>
      </c>
      <c r="F4258" s="17">
        <f t="shared" ca="1" si="4446"/>
        <v>3057.0968493741761</v>
      </c>
      <c r="G4258" s="17">
        <f t="shared" ca="1" si="4446"/>
        <v>2954.2297989088775</v>
      </c>
      <c r="H4258" s="17">
        <f t="shared" ca="1" si="4446"/>
        <v>2996.8176317307007</v>
      </c>
      <c r="I4258" s="17">
        <f t="shared" ca="1" si="4446"/>
        <v>3176.6990779224557</v>
      </c>
      <c r="J4258" s="17">
        <f t="shared" ca="1" si="4446"/>
        <v>3073.0385383946395</v>
      </c>
      <c r="K4258" s="17">
        <f t="shared" ca="1" si="4446"/>
        <v>2813.2142520439411</v>
      </c>
      <c r="L4258" s="17">
        <f t="shared" ca="1" si="4446"/>
        <v>2817.2211292721718</v>
      </c>
      <c r="M4258" s="17">
        <f t="shared" ca="1" si="4446"/>
        <v>2847.8525236682508</v>
      </c>
      <c r="N4258" s="17">
        <f t="shared" ca="1" si="4446"/>
        <v>3030.3146136919372</v>
      </c>
      <c r="O4258" s="11">
        <f t="shared" ca="1" si="4427"/>
        <v>1</v>
      </c>
      <c r="P4258" s="17">
        <f t="shared" ca="1" si="4400"/>
        <v>30.314613691937211</v>
      </c>
    </row>
    <row r="4259" spans="1:16" x14ac:dyDescent="0.35">
      <c r="A4259" s="14">
        <v>4246</v>
      </c>
      <c r="B4259" s="17">
        <f t="shared" si="4425"/>
        <v>2987</v>
      </c>
      <c r="C4259" s="17">
        <f t="shared" ref="C4259:N4259" ca="1" si="4447">B4259*EXP((($E$6-$E$7-0.5*$E$5^2)*$E$8)+($E$5*_xlfn.NORM.S.INV(RAND())*SQRT($E$8)))</f>
        <v>2711.3183627331819</v>
      </c>
      <c r="D4259" s="17">
        <f t="shared" ca="1" si="4447"/>
        <v>2769.5762816904221</v>
      </c>
      <c r="E4259" s="17">
        <f t="shared" ca="1" si="4447"/>
        <v>2570.8312834045091</v>
      </c>
      <c r="F4259" s="17">
        <f t="shared" ca="1" si="4447"/>
        <v>2615.1359835120747</v>
      </c>
      <c r="G4259" s="17">
        <f t="shared" ca="1" si="4447"/>
        <v>2480.6800163562425</v>
      </c>
      <c r="H4259" s="17">
        <f t="shared" ca="1" si="4447"/>
        <v>2528.3743636710738</v>
      </c>
      <c r="I4259" s="17">
        <f t="shared" ca="1" si="4447"/>
        <v>2677.6354483042483</v>
      </c>
      <c r="J4259" s="17">
        <f t="shared" ca="1" si="4447"/>
        <v>2724.9473327089795</v>
      </c>
      <c r="K4259" s="17">
        <f t="shared" ca="1" si="4447"/>
        <v>2587.2143954826997</v>
      </c>
      <c r="L4259" s="17">
        <f t="shared" ca="1" si="4447"/>
        <v>2583.3545918452478</v>
      </c>
      <c r="M4259" s="17">
        <f t="shared" ca="1" si="4447"/>
        <v>2568.0209291060373</v>
      </c>
      <c r="N4259" s="17">
        <f t="shared" ca="1" si="4447"/>
        <v>2321.7753500255149</v>
      </c>
      <c r="O4259" s="11">
        <f t="shared" ca="1" si="4427"/>
        <v>0</v>
      </c>
      <c r="P4259" s="17">
        <f t="shared" ca="1" si="4400"/>
        <v>0</v>
      </c>
    </row>
    <row r="4260" spans="1:16" x14ac:dyDescent="0.35">
      <c r="A4260" s="14">
        <v>4247</v>
      </c>
      <c r="B4260" s="17">
        <f t="shared" si="4425"/>
        <v>2987</v>
      </c>
      <c r="C4260" s="17">
        <f t="shared" ref="C4260:N4260" ca="1" si="4448">B4260*EXP((($E$6-$E$7-0.5*$E$5^2)*$E$8)+($E$5*_xlfn.NORM.S.INV(RAND())*SQRT($E$8)))</f>
        <v>3172.3403603598899</v>
      </c>
      <c r="D4260" s="17">
        <f t="shared" ca="1" si="4448"/>
        <v>2930.9599445405947</v>
      </c>
      <c r="E4260" s="17">
        <f t="shared" ca="1" si="4448"/>
        <v>3097.4001607830214</v>
      </c>
      <c r="F4260" s="17">
        <f t="shared" ca="1" si="4448"/>
        <v>3118.5674217752617</v>
      </c>
      <c r="G4260" s="17">
        <f t="shared" ca="1" si="4448"/>
        <v>3299.9607059778723</v>
      </c>
      <c r="H4260" s="17">
        <f t="shared" ca="1" si="4448"/>
        <v>3280.2491960107641</v>
      </c>
      <c r="I4260" s="17">
        <f t="shared" ca="1" si="4448"/>
        <v>2972.94683181767</v>
      </c>
      <c r="J4260" s="17">
        <f t="shared" ca="1" si="4448"/>
        <v>3170.3395193934984</v>
      </c>
      <c r="K4260" s="17">
        <f t="shared" ca="1" si="4448"/>
        <v>3053.7953962374609</v>
      </c>
      <c r="L4260" s="17">
        <f t="shared" ca="1" si="4448"/>
        <v>3085.7766989403408</v>
      </c>
      <c r="M4260" s="17">
        <f t="shared" ca="1" si="4448"/>
        <v>2804.6354404612721</v>
      </c>
      <c r="N4260" s="17">
        <f t="shared" ca="1" si="4448"/>
        <v>2722.6654681914029</v>
      </c>
      <c r="O4260" s="11">
        <f t="shared" ca="1" si="4427"/>
        <v>0</v>
      </c>
      <c r="P4260" s="17">
        <f t="shared" ca="1" si="4400"/>
        <v>0</v>
      </c>
    </row>
    <row r="4261" spans="1:16" x14ac:dyDescent="0.35">
      <c r="A4261" s="14">
        <v>4248</v>
      </c>
      <c r="B4261" s="17">
        <f t="shared" si="4425"/>
        <v>2987</v>
      </c>
      <c r="C4261" s="17">
        <f t="shared" ref="C4261:N4261" ca="1" si="4449">B4261*EXP((($E$6-$E$7-0.5*$E$5^2)*$E$8)+($E$5*_xlfn.NORM.S.INV(RAND())*SQRT($E$8)))</f>
        <v>3368.8358441363648</v>
      </c>
      <c r="D4261" s="17">
        <f t="shared" ca="1" si="4449"/>
        <v>2947.0230471865866</v>
      </c>
      <c r="E4261" s="17">
        <f t="shared" ca="1" si="4449"/>
        <v>2974.2363891050486</v>
      </c>
      <c r="F4261" s="17">
        <f t="shared" ca="1" si="4449"/>
        <v>3220.3409742874001</v>
      </c>
      <c r="G4261" s="17">
        <f t="shared" ca="1" si="4449"/>
        <v>2836.3755700618008</v>
      </c>
      <c r="H4261" s="17">
        <f t="shared" ca="1" si="4449"/>
        <v>3035.2797651031133</v>
      </c>
      <c r="I4261" s="17">
        <f t="shared" ca="1" si="4449"/>
        <v>3002.1208537571206</v>
      </c>
      <c r="J4261" s="17">
        <f t="shared" ca="1" si="4449"/>
        <v>2884.0092869633127</v>
      </c>
      <c r="K4261" s="17">
        <f t="shared" ca="1" si="4449"/>
        <v>3237.2292377050203</v>
      </c>
      <c r="L4261" s="17">
        <f t="shared" ca="1" si="4449"/>
        <v>3797.73910993851</v>
      </c>
      <c r="M4261" s="17">
        <f t="shared" ca="1" si="4449"/>
        <v>4101.7367157969347</v>
      </c>
      <c r="N4261" s="17">
        <f t="shared" ca="1" si="4449"/>
        <v>3902.4251491259452</v>
      </c>
      <c r="O4261" s="11">
        <f t="shared" ca="1" si="4427"/>
        <v>1</v>
      </c>
      <c r="P4261" s="17">
        <f t="shared" ca="1" si="4400"/>
        <v>902.42514912594515</v>
      </c>
    </row>
    <row r="4262" spans="1:16" x14ac:dyDescent="0.35">
      <c r="A4262" s="14">
        <v>4249</v>
      </c>
      <c r="B4262" s="17">
        <f t="shared" si="4425"/>
        <v>2987</v>
      </c>
      <c r="C4262" s="17">
        <f t="shared" ref="C4262:N4262" ca="1" si="4450">B4262*EXP((($E$6-$E$7-0.5*$E$5^2)*$E$8)+($E$5*_xlfn.NORM.S.INV(RAND())*SQRT($E$8)))</f>
        <v>3175.837135314739</v>
      </c>
      <c r="D4262" s="17">
        <f t="shared" ca="1" si="4450"/>
        <v>2934.7560349956921</v>
      </c>
      <c r="E4262" s="17">
        <f t="shared" ca="1" si="4450"/>
        <v>2789.6051431436149</v>
      </c>
      <c r="F4262" s="17">
        <f t="shared" ca="1" si="4450"/>
        <v>2812.9773268069516</v>
      </c>
      <c r="G4262" s="17">
        <f t="shared" ca="1" si="4450"/>
        <v>2746.148463549077</v>
      </c>
      <c r="H4262" s="17">
        <f t="shared" ca="1" si="4450"/>
        <v>2845.4244286416042</v>
      </c>
      <c r="I4262" s="17">
        <f t="shared" ca="1" si="4450"/>
        <v>2934.2220548704736</v>
      </c>
      <c r="J4262" s="17">
        <f t="shared" ca="1" si="4450"/>
        <v>2891.816482805114</v>
      </c>
      <c r="K4262" s="17">
        <f t="shared" ca="1" si="4450"/>
        <v>2722.5508581714348</v>
      </c>
      <c r="L4262" s="17">
        <f t="shared" ca="1" si="4450"/>
        <v>2767.9292801714737</v>
      </c>
      <c r="M4262" s="17">
        <f t="shared" ca="1" si="4450"/>
        <v>2864.4328717643402</v>
      </c>
      <c r="N4262" s="17">
        <f t="shared" ca="1" si="4450"/>
        <v>2952.1512490385526</v>
      </c>
      <c r="O4262" s="11">
        <f t="shared" ca="1" si="4427"/>
        <v>0</v>
      </c>
      <c r="P4262" s="17">
        <f t="shared" ca="1" si="4400"/>
        <v>0</v>
      </c>
    </row>
    <row r="4263" spans="1:16" x14ac:dyDescent="0.35">
      <c r="A4263" s="14">
        <v>4250</v>
      </c>
      <c r="B4263" s="17">
        <f t="shared" si="4425"/>
        <v>2987</v>
      </c>
      <c r="C4263" s="17">
        <f t="shared" ref="C4263:N4263" ca="1" si="4451">B4263*EXP((($E$6-$E$7-0.5*$E$5^2)*$E$8)+($E$5*_xlfn.NORM.S.INV(RAND())*SQRT($E$8)))</f>
        <v>3103.3694687562374</v>
      </c>
      <c r="D4263" s="17">
        <f t="shared" ca="1" si="4451"/>
        <v>3083.3016866456651</v>
      </c>
      <c r="E4263" s="17">
        <f t="shared" ca="1" si="4451"/>
        <v>3146.3654589657199</v>
      </c>
      <c r="F4263" s="17">
        <f t="shared" ca="1" si="4451"/>
        <v>3480.6244445148209</v>
      </c>
      <c r="G4263" s="17">
        <f t="shared" ca="1" si="4451"/>
        <v>3202.3737518243679</v>
      </c>
      <c r="H4263" s="17">
        <f t="shared" ca="1" si="4451"/>
        <v>2983.0236597489707</v>
      </c>
      <c r="I4263" s="17">
        <f t="shared" ca="1" si="4451"/>
        <v>2759.6172149923686</v>
      </c>
      <c r="J4263" s="17">
        <f t="shared" ca="1" si="4451"/>
        <v>2816.4840478172869</v>
      </c>
      <c r="K4263" s="17">
        <f t="shared" ca="1" si="4451"/>
        <v>2712.6131875738629</v>
      </c>
      <c r="L4263" s="17">
        <f t="shared" ca="1" si="4451"/>
        <v>2597.0870071429863</v>
      </c>
      <c r="M4263" s="17">
        <f t="shared" ca="1" si="4451"/>
        <v>2547.5735208495257</v>
      </c>
      <c r="N4263" s="17">
        <f t="shared" ca="1" si="4451"/>
        <v>2422.0412870879973</v>
      </c>
      <c r="O4263" s="11">
        <f t="shared" ca="1" si="4427"/>
        <v>0</v>
      </c>
      <c r="P4263" s="17">
        <f t="shared" ca="1" si="4400"/>
        <v>0</v>
      </c>
    </row>
    <row r="4264" spans="1:16" x14ac:dyDescent="0.35">
      <c r="A4264" s="14">
        <v>4251</v>
      </c>
      <c r="B4264" s="17">
        <f t="shared" si="4425"/>
        <v>2987</v>
      </c>
      <c r="C4264" s="17">
        <f t="shared" ref="C4264:N4264" ca="1" si="4452">B4264*EXP((($E$6-$E$7-0.5*$E$5^2)*$E$8)+($E$5*_xlfn.NORM.S.INV(RAND())*SQRT($E$8)))</f>
        <v>3156.2672430218095</v>
      </c>
      <c r="D4264" s="17">
        <f t="shared" ca="1" si="4452"/>
        <v>3386.1477938201065</v>
      </c>
      <c r="E4264" s="17">
        <f t="shared" ca="1" si="4452"/>
        <v>3437.9972830915708</v>
      </c>
      <c r="F4264" s="17">
        <f t="shared" ca="1" si="4452"/>
        <v>3376.0361408998906</v>
      </c>
      <c r="G4264" s="17">
        <f t="shared" ca="1" si="4452"/>
        <v>3692.9597542312135</v>
      </c>
      <c r="H4264" s="17">
        <f t="shared" ca="1" si="4452"/>
        <v>3681.8407034459387</v>
      </c>
      <c r="I4264" s="17">
        <f t="shared" ca="1" si="4452"/>
        <v>3634.1124580813403</v>
      </c>
      <c r="J4264" s="17">
        <f t="shared" ca="1" si="4452"/>
        <v>3468.5674186646729</v>
      </c>
      <c r="K4264" s="17">
        <f t="shared" ca="1" si="4452"/>
        <v>3551.4693951880199</v>
      </c>
      <c r="L4264" s="17">
        <f t="shared" ca="1" si="4452"/>
        <v>3775.2648292525423</v>
      </c>
      <c r="M4264" s="17">
        <f t="shared" ca="1" si="4452"/>
        <v>4124.639273662312</v>
      </c>
      <c r="N4264" s="17">
        <f t="shared" ca="1" si="4452"/>
        <v>3806.5472401524685</v>
      </c>
      <c r="O4264" s="11">
        <f t="shared" ca="1" si="4427"/>
        <v>1</v>
      </c>
      <c r="P4264" s="17">
        <f t="shared" ca="1" si="4400"/>
        <v>806.54724015246848</v>
      </c>
    </row>
    <row r="4265" spans="1:16" x14ac:dyDescent="0.35">
      <c r="A4265" s="14">
        <v>4252</v>
      </c>
      <c r="B4265" s="17">
        <f t="shared" si="4425"/>
        <v>2987</v>
      </c>
      <c r="C4265" s="17">
        <f t="shared" ref="C4265:N4265" ca="1" si="4453">B4265*EXP((($E$6-$E$7-0.5*$E$5^2)*$E$8)+($E$5*_xlfn.NORM.S.INV(RAND())*SQRT($E$8)))</f>
        <v>2889.0147475076365</v>
      </c>
      <c r="D4265" s="17">
        <f t="shared" ca="1" si="4453"/>
        <v>2919.1668286710806</v>
      </c>
      <c r="E4265" s="17">
        <f t="shared" ca="1" si="4453"/>
        <v>2864.4061654796665</v>
      </c>
      <c r="F4265" s="17">
        <f t="shared" ca="1" si="4453"/>
        <v>2789.6852531990016</v>
      </c>
      <c r="G4265" s="17">
        <f t="shared" ca="1" si="4453"/>
        <v>2915.3156315793494</v>
      </c>
      <c r="H4265" s="17">
        <f t="shared" ca="1" si="4453"/>
        <v>3035.9497443432365</v>
      </c>
      <c r="I4265" s="17">
        <f t="shared" ca="1" si="4453"/>
        <v>3034.8230958666441</v>
      </c>
      <c r="J4265" s="17">
        <f t="shared" ca="1" si="4453"/>
        <v>2983.2861099348911</v>
      </c>
      <c r="K4265" s="17">
        <f t="shared" ca="1" si="4453"/>
        <v>2941.7198824221387</v>
      </c>
      <c r="L4265" s="17">
        <f t="shared" ca="1" si="4453"/>
        <v>2983.2495328787331</v>
      </c>
      <c r="M4265" s="17">
        <f t="shared" ca="1" si="4453"/>
        <v>3103.7356112446732</v>
      </c>
      <c r="N4265" s="17">
        <f t="shared" ca="1" si="4453"/>
        <v>3179.6371392918495</v>
      </c>
      <c r="O4265" s="11">
        <f t="shared" ca="1" si="4427"/>
        <v>1</v>
      </c>
      <c r="P4265" s="17">
        <f t="shared" ca="1" si="4400"/>
        <v>179.63713929184951</v>
      </c>
    </row>
    <row r="4266" spans="1:16" x14ac:dyDescent="0.35">
      <c r="A4266" s="14">
        <v>4253</v>
      </c>
      <c r="B4266" s="17">
        <f t="shared" si="4425"/>
        <v>2987</v>
      </c>
      <c r="C4266" s="17">
        <f t="shared" ref="C4266:N4266" ca="1" si="4454">B4266*EXP((($E$6-$E$7-0.5*$E$5^2)*$E$8)+($E$5*_xlfn.NORM.S.INV(RAND())*SQRT($E$8)))</f>
        <v>2850.8908781479095</v>
      </c>
      <c r="D4266" s="17">
        <f t="shared" ca="1" si="4454"/>
        <v>3114.1160190154701</v>
      </c>
      <c r="E4266" s="17">
        <f t="shared" ca="1" si="4454"/>
        <v>3027.5900133029218</v>
      </c>
      <c r="F4266" s="17">
        <f t="shared" ca="1" si="4454"/>
        <v>3080.5944451938512</v>
      </c>
      <c r="G4266" s="17">
        <f t="shared" ca="1" si="4454"/>
        <v>2991.2912054319058</v>
      </c>
      <c r="H4266" s="17">
        <f t="shared" ca="1" si="4454"/>
        <v>2960.7495984386951</v>
      </c>
      <c r="I4266" s="17">
        <f t="shared" ca="1" si="4454"/>
        <v>3066.8787534521234</v>
      </c>
      <c r="J4266" s="17">
        <f t="shared" ca="1" si="4454"/>
        <v>2888.3689063970537</v>
      </c>
      <c r="K4266" s="17">
        <f t="shared" ca="1" si="4454"/>
        <v>3022.8279568955163</v>
      </c>
      <c r="L4266" s="17">
        <f t="shared" ca="1" si="4454"/>
        <v>3063.8233246137779</v>
      </c>
      <c r="M4266" s="17">
        <f t="shared" ca="1" si="4454"/>
        <v>3176.6730323268021</v>
      </c>
      <c r="N4266" s="17">
        <f t="shared" ca="1" si="4454"/>
        <v>3615.9469921832224</v>
      </c>
      <c r="O4266" s="11">
        <f t="shared" ca="1" si="4427"/>
        <v>1</v>
      </c>
      <c r="P4266" s="17">
        <f t="shared" ca="1" si="4400"/>
        <v>615.94699218322239</v>
      </c>
    </row>
    <row r="4267" spans="1:16" x14ac:dyDescent="0.35">
      <c r="A4267" s="14">
        <v>4254</v>
      </c>
      <c r="B4267" s="17">
        <f t="shared" si="4425"/>
        <v>2987</v>
      </c>
      <c r="C4267" s="17">
        <f t="shared" ref="C4267:N4267" ca="1" si="4455">B4267*EXP((($E$6-$E$7-0.5*$E$5^2)*$E$8)+($E$5*_xlfn.NORM.S.INV(RAND())*SQRT($E$8)))</f>
        <v>2889.2808828039924</v>
      </c>
      <c r="D4267" s="17">
        <f t="shared" ca="1" si="4455"/>
        <v>2984.6424566170217</v>
      </c>
      <c r="E4267" s="17">
        <f t="shared" ca="1" si="4455"/>
        <v>3116.9670096265659</v>
      </c>
      <c r="F4267" s="17">
        <f t="shared" ca="1" si="4455"/>
        <v>3168.8102299219886</v>
      </c>
      <c r="G4267" s="17">
        <f t="shared" ca="1" si="4455"/>
        <v>3386.5440689060756</v>
      </c>
      <c r="H4267" s="17">
        <f t="shared" ca="1" si="4455"/>
        <v>3428.4483821975173</v>
      </c>
      <c r="I4267" s="17">
        <f t="shared" ca="1" si="4455"/>
        <v>3398.6691148385362</v>
      </c>
      <c r="J4267" s="17">
        <f t="shared" ca="1" si="4455"/>
        <v>3375.7333195721553</v>
      </c>
      <c r="K4267" s="17">
        <f t="shared" ca="1" si="4455"/>
        <v>3660.2940055909125</v>
      </c>
      <c r="L4267" s="17">
        <f t="shared" ca="1" si="4455"/>
        <v>3626.3211902702296</v>
      </c>
      <c r="M4267" s="17">
        <f t="shared" ca="1" si="4455"/>
        <v>3620.6171305318639</v>
      </c>
      <c r="N4267" s="17">
        <f t="shared" ca="1" si="4455"/>
        <v>3363.3868655937877</v>
      </c>
      <c r="O4267" s="11">
        <f t="shared" ca="1" si="4427"/>
        <v>1</v>
      </c>
      <c r="P4267" s="17">
        <f t="shared" ca="1" si="4400"/>
        <v>363.38686559378766</v>
      </c>
    </row>
    <row r="4268" spans="1:16" x14ac:dyDescent="0.35">
      <c r="A4268" s="14">
        <v>4255</v>
      </c>
      <c r="B4268" s="17">
        <f t="shared" si="4425"/>
        <v>2987</v>
      </c>
      <c r="C4268" s="17">
        <f t="shared" ref="C4268:N4268" ca="1" si="4456">B4268*EXP((($E$6-$E$7-0.5*$E$5^2)*$E$8)+($E$5*_xlfn.NORM.S.INV(RAND())*SQRT($E$8)))</f>
        <v>2865.2222743720631</v>
      </c>
      <c r="D4268" s="17">
        <f t="shared" ca="1" si="4456"/>
        <v>2774.9039095898247</v>
      </c>
      <c r="E4268" s="17">
        <f t="shared" ca="1" si="4456"/>
        <v>3046.2652292247899</v>
      </c>
      <c r="F4268" s="17">
        <f t="shared" ca="1" si="4456"/>
        <v>3166.3357782404701</v>
      </c>
      <c r="G4268" s="17">
        <f t="shared" ca="1" si="4456"/>
        <v>3428.1527613836342</v>
      </c>
      <c r="H4268" s="17">
        <f t="shared" ca="1" si="4456"/>
        <v>3031.4052572993605</v>
      </c>
      <c r="I4268" s="17">
        <f t="shared" ca="1" si="4456"/>
        <v>3010.7825072768846</v>
      </c>
      <c r="J4268" s="17">
        <f t="shared" ca="1" si="4456"/>
        <v>2931.6217319213865</v>
      </c>
      <c r="K4268" s="17">
        <f t="shared" ca="1" si="4456"/>
        <v>2955.9586703603841</v>
      </c>
      <c r="L4268" s="17">
        <f t="shared" ca="1" si="4456"/>
        <v>3046.3103004713798</v>
      </c>
      <c r="M4268" s="17">
        <f t="shared" ca="1" si="4456"/>
        <v>2897.7303976612347</v>
      </c>
      <c r="N4268" s="17">
        <f t="shared" ca="1" si="4456"/>
        <v>2957.1483185798952</v>
      </c>
      <c r="O4268" s="11">
        <f t="shared" ca="1" si="4427"/>
        <v>0</v>
      </c>
      <c r="P4268" s="17">
        <f t="shared" ca="1" si="4400"/>
        <v>0</v>
      </c>
    </row>
    <row r="4269" spans="1:16" x14ac:dyDescent="0.35">
      <c r="A4269" s="14">
        <v>4256</v>
      </c>
      <c r="B4269" s="17">
        <f t="shared" si="4425"/>
        <v>2987</v>
      </c>
      <c r="C4269" s="17">
        <f t="shared" ref="C4269:N4269" ca="1" si="4457">B4269*EXP((($E$6-$E$7-0.5*$E$5^2)*$E$8)+($E$5*_xlfn.NORM.S.INV(RAND())*SQRT($E$8)))</f>
        <v>2684.9980164531744</v>
      </c>
      <c r="D4269" s="17">
        <f t="shared" ca="1" si="4457"/>
        <v>2765.0968660513586</v>
      </c>
      <c r="E4269" s="17">
        <f t="shared" ca="1" si="4457"/>
        <v>2913.7098255474552</v>
      </c>
      <c r="F4269" s="17">
        <f t="shared" ca="1" si="4457"/>
        <v>2811.4130281601451</v>
      </c>
      <c r="G4269" s="17">
        <f t="shared" ca="1" si="4457"/>
        <v>2538.4315989909514</v>
      </c>
      <c r="H4269" s="17">
        <f t="shared" ca="1" si="4457"/>
        <v>2610.208643555819</v>
      </c>
      <c r="I4269" s="17">
        <f t="shared" ca="1" si="4457"/>
        <v>3015.5081193400961</v>
      </c>
      <c r="J4269" s="17">
        <f t="shared" ca="1" si="4457"/>
        <v>3205.0854779311867</v>
      </c>
      <c r="K4269" s="17">
        <f t="shared" ca="1" si="4457"/>
        <v>3064.937631352574</v>
      </c>
      <c r="L4269" s="17">
        <f t="shared" ca="1" si="4457"/>
        <v>3067.6878890498792</v>
      </c>
      <c r="M4269" s="17">
        <f t="shared" ca="1" si="4457"/>
        <v>3130.2705558006032</v>
      </c>
      <c r="N4269" s="17">
        <f t="shared" ca="1" si="4457"/>
        <v>3124.0306080554337</v>
      </c>
      <c r="O4269" s="11">
        <f t="shared" ca="1" si="4427"/>
        <v>1</v>
      </c>
      <c r="P4269" s="17">
        <f t="shared" ca="1" si="4400"/>
        <v>124.03060805543373</v>
      </c>
    </row>
    <row r="4270" spans="1:16" x14ac:dyDescent="0.35">
      <c r="A4270" s="14">
        <v>4257</v>
      </c>
      <c r="B4270" s="17">
        <f t="shared" si="4425"/>
        <v>2987</v>
      </c>
      <c r="C4270" s="17">
        <f t="shared" ref="C4270:N4270" ca="1" si="4458">B4270*EXP((($E$6-$E$7-0.5*$E$5^2)*$E$8)+($E$5*_xlfn.NORM.S.INV(RAND())*SQRT($E$8)))</f>
        <v>2775.7549955422378</v>
      </c>
      <c r="D4270" s="17">
        <f t="shared" ca="1" si="4458"/>
        <v>2582.1923594519731</v>
      </c>
      <c r="E4270" s="17">
        <f t="shared" ca="1" si="4458"/>
        <v>2670.0138712180133</v>
      </c>
      <c r="F4270" s="17">
        <f t="shared" ca="1" si="4458"/>
        <v>2588.1055028836099</v>
      </c>
      <c r="G4270" s="17">
        <f t="shared" ca="1" si="4458"/>
        <v>2417.4440847656224</v>
      </c>
      <c r="H4270" s="17">
        <f t="shared" ca="1" si="4458"/>
        <v>2402.7840048730636</v>
      </c>
      <c r="I4270" s="17">
        <f t="shared" ca="1" si="4458"/>
        <v>2333.5117115212461</v>
      </c>
      <c r="J4270" s="17">
        <f t="shared" ca="1" si="4458"/>
        <v>2238.3397805902323</v>
      </c>
      <c r="K4270" s="17">
        <f t="shared" ca="1" si="4458"/>
        <v>2300.0072918255169</v>
      </c>
      <c r="L4270" s="17">
        <f t="shared" ca="1" si="4458"/>
        <v>2034.0921607549135</v>
      </c>
      <c r="M4270" s="17">
        <f t="shared" ca="1" si="4458"/>
        <v>2093.9373629580609</v>
      </c>
      <c r="N4270" s="17">
        <f t="shared" ca="1" si="4458"/>
        <v>2287.7951610819273</v>
      </c>
      <c r="O4270" s="11">
        <f t="shared" ca="1" si="4427"/>
        <v>0</v>
      </c>
      <c r="P4270" s="17">
        <f t="shared" ca="1" si="4400"/>
        <v>0</v>
      </c>
    </row>
    <row r="4271" spans="1:16" x14ac:dyDescent="0.35">
      <c r="A4271" s="14">
        <v>4258</v>
      </c>
      <c r="B4271" s="17">
        <f t="shared" si="4425"/>
        <v>2987</v>
      </c>
      <c r="C4271" s="17">
        <f t="shared" ref="C4271:N4271" ca="1" si="4459">B4271*EXP((($E$6-$E$7-0.5*$E$5^2)*$E$8)+($E$5*_xlfn.NORM.S.INV(RAND())*SQRT($E$8)))</f>
        <v>2900.8055125903288</v>
      </c>
      <c r="D4271" s="17">
        <f t="shared" ca="1" si="4459"/>
        <v>2726.0139327998777</v>
      </c>
      <c r="E4271" s="17">
        <f t="shared" ca="1" si="4459"/>
        <v>2661.4063013172845</v>
      </c>
      <c r="F4271" s="17">
        <f t="shared" ca="1" si="4459"/>
        <v>2420.0562406455297</v>
      </c>
      <c r="G4271" s="17">
        <f t="shared" ca="1" si="4459"/>
        <v>2447.8963001009633</v>
      </c>
      <c r="H4271" s="17">
        <f t="shared" ca="1" si="4459"/>
        <v>2412.0461864994172</v>
      </c>
      <c r="I4271" s="17">
        <f t="shared" ca="1" si="4459"/>
        <v>2402.527958598489</v>
      </c>
      <c r="J4271" s="17">
        <f t="shared" ca="1" si="4459"/>
        <v>2273.0083846438697</v>
      </c>
      <c r="K4271" s="17">
        <f t="shared" ca="1" si="4459"/>
        <v>2307.7443627071812</v>
      </c>
      <c r="L4271" s="17">
        <f t="shared" ca="1" si="4459"/>
        <v>2138.7355875732515</v>
      </c>
      <c r="M4271" s="17">
        <f t="shared" ca="1" si="4459"/>
        <v>2177.7081228269781</v>
      </c>
      <c r="N4271" s="17">
        <f t="shared" ca="1" si="4459"/>
        <v>2159.4391795945394</v>
      </c>
      <c r="O4271" s="11">
        <f t="shared" ca="1" si="4427"/>
        <v>0</v>
      </c>
      <c r="P4271" s="17">
        <f t="shared" ca="1" si="4400"/>
        <v>0</v>
      </c>
    </row>
    <row r="4272" spans="1:16" x14ac:dyDescent="0.35">
      <c r="A4272" s="14">
        <v>4259</v>
      </c>
      <c r="B4272" s="17">
        <f t="shared" si="4425"/>
        <v>2987</v>
      </c>
      <c r="C4272" s="17">
        <f t="shared" ref="C4272:N4272" ca="1" si="4460">B4272*EXP((($E$6-$E$7-0.5*$E$5^2)*$E$8)+($E$5*_xlfn.NORM.S.INV(RAND())*SQRT($E$8)))</f>
        <v>3138.805019200599</v>
      </c>
      <c r="D4272" s="17">
        <f t="shared" ca="1" si="4460"/>
        <v>3160.1654556859066</v>
      </c>
      <c r="E4272" s="17">
        <f t="shared" ca="1" si="4460"/>
        <v>3421.6628964937845</v>
      </c>
      <c r="F4272" s="17">
        <f t="shared" ca="1" si="4460"/>
        <v>3790.3664829810127</v>
      </c>
      <c r="G4272" s="17">
        <f t="shared" ca="1" si="4460"/>
        <v>3980.4053666254226</v>
      </c>
      <c r="H4272" s="17">
        <f t="shared" ca="1" si="4460"/>
        <v>4202.6248091982243</v>
      </c>
      <c r="I4272" s="17">
        <f t="shared" ca="1" si="4460"/>
        <v>4411.3056468310579</v>
      </c>
      <c r="J4272" s="17">
        <f t="shared" ca="1" si="4460"/>
        <v>4791.1313461856835</v>
      </c>
      <c r="K4272" s="17">
        <f t="shared" ca="1" si="4460"/>
        <v>4739.3999483867647</v>
      </c>
      <c r="L4272" s="17">
        <f t="shared" ca="1" si="4460"/>
        <v>4559.5842177083778</v>
      </c>
      <c r="M4272" s="17">
        <f t="shared" ca="1" si="4460"/>
        <v>4487.8221532509178</v>
      </c>
      <c r="N4272" s="17">
        <f t="shared" ca="1" si="4460"/>
        <v>4100.0539115653819</v>
      </c>
      <c r="O4272" s="11">
        <f t="shared" ca="1" si="4427"/>
        <v>1</v>
      </c>
      <c r="P4272" s="17">
        <f t="shared" ca="1" si="4400"/>
        <v>1100.0539115653819</v>
      </c>
    </row>
    <row r="4273" spans="1:16" x14ac:dyDescent="0.35">
      <c r="A4273" s="14">
        <v>4260</v>
      </c>
      <c r="B4273" s="17">
        <f t="shared" si="4425"/>
        <v>2987</v>
      </c>
      <c r="C4273" s="17">
        <f t="shared" ref="C4273:N4273" ca="1" si="4461">B4273*EXP((($E$6-$E$7-0.5*$E$5^2)*$E$8)+($E$5*_xlfn.NORM.S.INV(RAND())*SQRT($E$8)))</f>
        <v>3015.8898374906976</v>
      </c>
      <c r="D4273" s="17">
        <f t="shared" ca="1" si="4461"/>
        <v>3169.9395581456511</v>
      </c>
      <c r="E4273" s="17">
        <f t="shared" ca="1" si="4461"/>
        <v>3297.7427945190871</v>
      </c>
      <c r="F4273" s="17">
        <f t="shared" ca="1" si="4461"/>
        <v>3043.8954995819345</v>
      </c>
      <c r="G4273" s="17">
        <f t="shared" ca="1" si="4461"/>
        <v>2985.6830475213742</v>
      </c>
      <c r="H4273" s="17">
        <f t="shared" ca="1" si="4461"/>
        <v>3162.3595169065516</v>
      </c>
      <c r="I4273" s="17">
        <f t="shared" ca="1" si="4461"/>
        <v>3044.6601360447271</v>
      </c>
      <c r="J4273" s="17">
        <f t="shared" ca="1" si="4461"/>
        <v>3245.9971275751136</v>
      </c>
      <c r="K4273" s="17">
        <f t="shared" ca="1" si="4461"/>
        <v>3263.1600920059645</v>
      </c>
      <c r="L4273" s="17">
        <f t="shared" ca="1" si="4461"/>
        <v>3560.5015350386534</v>
      </c>
      <c r="M4273" s="17">
        <f t="shared" ca="1" si="4461"/>
        <v>3874.8831977953264</v>
      </c>
      <c r="N4273" s="17">
        <f t="shared" ca="1" si="4461"/>
        <v>3893.4952103665269</v>
      </c>
      <c r="O4273" s="11">
        <f t="shared" ca="1" si="4427"/>
        <v>1</v>
      </c>
      <c r="P4273" s="17">
        <f t="shared" ca="1" si="4400"/>
        <v>893.49521036652686</v>
      </c>
    </row>
    <row r="4274" spans="1:16" x14ac:dyDescent="0.35">
      <c r="A4274" s="14">
        <v>4261</v>
      </c>
      <c r="B4274" s="17">
        <f t="shared" si="4425"/>
        <v>2987</v>
      </c>
      <c r="C4274" s="17">
        <f t="shared" ref="C4274:N4274" ca="1" si="4462">B4274*EXP((($E$6-$E$7-0.5*$E$5^2)*$E$8)+($E$5*_xlfn.NORM.S.INV(RAND())*SQRT($E$8)))</f>
        <v>3070.6936652501199</v>
      </c>
      <c r="D4274" s="17">
        <f t="shared" ca="1" si="4462"/>
        <v>3010.8672949328884</v>
      </c>
      <c r="E4274" s="17">
        <f t="shared" ca="1" si="4462"/>
        <v>2985.9712675634314</v>
      </c>
      <c r="F4274" s="17">
        <f t="shared" ca="1" si="4462"/>
        <v>3182.5663640817756</v>
      </c>
      <c r="G4274" s="17">
        <f t="shared" ca="1" si="4462"/>
        <v>3219.5726807941792</v>
      </c>
      <c r="H4274" s="17">
        <f t="shared" ca="1" si="4462"/>
        <v>2955.4787981205704</v>
      </c>
      <c r="I4274" s="17">
        <f t="shared" ca="1" si="4462"/>
        <v>3250.8798281205763</v>
      </c>
      <c r="J4274" s="17">
        <f t="shared" ca="1" si="4462"/>
        <v>3361.5996775666949</v>
      </c>
      <c r="K4274" s="17">
        <f t="shared" ca="1" si="4462"/>
        <v>3325.6806900623201</v>
      </c>
      <c r="L4274" s="17">
        <f t="shared" ca="1" si="4462"/>
        <v>3457.1904587992808</v>
      </c>
      <c r="M4274" s="17">
        <f t="shared" ca="1" si="4462"/>
        <v>3468.0413239239615</v>
      </c>
      <c r="N4274" s="17">
        <f t="shared" ca="1" si="4462"/>
        <v>3507.8930532386471</v>
      </c>
      <c r="O4274" s="11">
        <f t="shared" ca="1" si="4427"/>
        <v>1</v>
      </c>
      <c r="P4274" s="17">
        <f t="shared" ca="1" si="4400"/>
        <v>507.8930532386471</v>
      </c>
    </row>
    <row r="4275" spans="1:16" x14ac:dyDescent="0.35">
      <c r="A4275" s="14">
        <v>4262</v>
      </c>
      <c r="B4275" s="17">
        <f t="shared" si="4425"/>
        <v>2987</v>
      </c>
      <c r="C4275" s="17">
        <f t="shared" ref="C4275:N4275" ca="1" si="4463">B4275*EXP((($E$6-$E$7-0.5*$E$5^2)*$E$8)+($E$5*_xlfn.NORM.S.INV(RAND())*SQRT($E$8)))</f>
        <v>3018.2263551522697</v>
      </c>
      <c r="D4275" s="17">
        <f t="shared" ca="1" si="4463"/>
        <v>3041.5477069374583</v>
      </c>
      <c r="E4275" s="17">
        <f t="shared" ca="1" si="4463"/>
        <v>2799.7596860975764</v>
      </c>
      <c r="F4275" s="17">
        <f t="shared" ca="1" si="4463"/>
        <v>2771.9616924121674</v>
      </c>
      <c r="G4275" s="17">
        <f t="shared" ca="1" si="4463"/>
        <v>2900.9323652202352</v>
      </c>
      <c r="H4275" s="17">
        <f t="shared" ca="1" si="4463"/>
        <v>2993.6842351584487</v>
      </c>
      <c r="I4275" s="17">
        <f t="shared" ca="1" si="4463"/>
        <v>3282.521716205682</v>
      </c>
      <c r="J4275" s="17">
        <f t="shared" ca="1" si="4463"/>
        <v>3366.4822767927449</v>
      </c>
      <c r="K4275" s="17">
        <f t="shared" ca="1" si="4463"/>
        <v>3408.4244666933118</v>
      </c>
      <c r="L4275" s="17">
        <f t="shared" ca="1" si="4463"/>
        <v>3396.4736171591471</v>
      </c>
      <c r="M4275" s="17">
        <f t="shared" ca="1" si="4463"/>
        <v>3616.5395707602706</v>
      </c>
      <c r="N4275" s="17">
        <f t="shared" ca="1" si="4463"/>
        <v>3803.9629913394078</v>
      </c>
      <c r="O4275" s="11">
        <f t="shared" ca="1" si="4427"/>
        <v>1</v>
      </c>
      <c r="P4275" s="17">
        <f t="shared" ca="1" si="4400"/>
        <v>803.96299133940784</v>
      </c>
    </row>
    <row r="4276" spans="1:16" x14ac:dyDescent="0.35">
      <c r="A4276" s="14">
        <v>4263</v>
      </c>
      <c r="B4276" s="17">
        <f t="shared" si="4425"/>
        <v>2987</v>
      </c>
      <c r="C4276" s="17">
        <f t="shared" ref="C4276:N4276" ca="1" si="4464">B4276*EXP((($E$6-$E$7-0.5*$E$5^2)*$E$8)+($E$5*_xlfn.NORM.S.INV(RAND())*SQRT($E$8)))</f>
        <v>2822.0976079320139</v>
      </c>
      <c r="D4276" s="17">
        <f t="shared" ca="1" si="4464"/>
        <v>2878.0449514364436</v>
      </c>
      <c r="E4276" s="17">
        <f t="shared" ca="1" si="4464"/>
        <v>3144.2083253989767</v>
      </c>
      <c r="F4276" s="17">
        <f t="shared" ca="1" si="4464"/>
        <v>3163.6129510839905</v>
      </c>
      <c r="G4276" s="17">
        <f t="shared" ca="1" si="4464"/>
        <v>3257.4887599370736</v>
      </c>
      <c r="H4276" s="17">
        <f t="shared" ca="1" si="4464"/>
        <v>3506.3566270697952</v>
      </c>
      <c r="I4276" s="17">
        <f t="shared" ca="1" si="4464"/>
        <v>3567.2683411242683</v>
      </c>
      <c r="J4276" s="17">
        <f t="shared" ca="1" si="4464"/>
        <v>3620.6015922259376</v>
      </c>
      <c r="K4276" s="17">
        <f t="shared" ca="1" si="4464"/>
        <v>3632.0162346326902</v>
      </c>
      <c r="L4276" s="17">
        <f t="shared" ca="1" si="4464"/>
        <v>3318.1543286026431</v>
      </c>
      <c r="M4276" s="17">
        <f t="shared" ca="1" si="4464"/>
        <v>3310.170015401648</v>
      </c>
      <c r="N4276" s="17">
        <f t="shared" ca="1" si="4464"/>
        <v>3222.8368860583032</v>
      </c>
      <c r="O4276" s="11">
        <f t="shared" ca="1" si="4427"/>
        <v>1</v>
      </c>
      <c r="P4276" s="17">
        <f t="shared" ca="1" si="4400"/>
        <v>222.83688605830321</v>
      </c>
    </row>
    <row r="4277" spans="1:16" x14ac:dyDescent="0.35">
      <c r="A4277" s="14">
        <v>4264</v>
      </c>
      <c r="B4277" s="17">
        <f t="shared" si="4425"/>
        <v>2987</v>
      </c>
      <c r="C4277" s="17">
        <f t="shared" ref="C4277:N4277" ca="1" si="4465">B4277*EXP((($E$6-$E$7-0.5*$E$5^2)*$E$8)+($E$5*_xlfn.NORM.S.INV(RAND())*SQRT($E$8)))</f>
        <v>3096.5420164494535</v>
      </c>
      <c r="D4277" s="17">
        <f t="shared" ca="1" si="4465"/>
        <v>3031.0901152988358</v>
      </c>
      <c r="E4277" s="17">
        <f t="shared" ca="1" si="4465"/>
        <v>3094.356309847868</v>
      </c>
      <c r="F4277" s="17">
        <f t="shared" ca="1" si="4465"/>
        <v>3052.5174673189576</v>
      </c>
      <c r="G4277" s="17">
        <f t="shared" ca="1" si="4465"/>
        <v>3399.5809783731806</v>
      </c>
      <c r="H4277" s="17">
        <f t="shared" ca="1" si="4465"/>
        <v>3689.4900386883764</v>
      </c>
      <c r="I4277" s="17">
        <f t="shared" ca="1" si="4465"/>
        <v>3762.1257914327425</v>
      </c>
      <c r="J4277" s="17">
        <f t="shared" ca="1" si="4465"/>
        <v>3749.5781164552491</v>
      </c>
      <c r="K4277" s="17">
        <f t="shared" ca="1" si="4465"/>
        <v>3737.7398359705985</v>
      </c>
      <c r="L4277" s="17">
        <f t="shared" ca="1" si="4465"/>
        <v>3617.2393329648453</v>
      </c>
      <c r="M4277" s="17">
        <f t="shared" ca="1" si="4465"/>
        <v>3705.3993093723034</v>
      </c>
      <c r="N4277" s="17">
        <f t="shared" ca="1" si="4465"/>
        <v>4022.1041331952038</v>
      </c>
      <c r="O4277" s="11">
        <f t="shared" ca="1" si="4427"/>
        <v>1</v>
      </c>
      <c r="P4277" s="17">
        <f t="shared" ca="1" si="4400"/>
        <v>1022.1041331952038</v>
      </c>
    </row>
    <row r="4278" spans="1:16" x14ac:dyDescent="0.35">
      <c r="A4278" s="14">
        <v>4265</v>
      </c>
      <c r="B4278" s="17">
        <f t="shared" si="4425"/>
        <v>2987</v>
      </c>
      <c r="C4278" s="17">
        <f t="shared" ref="C4278:N4278" ca="1" si="4466">B4278*EXP((($E$6-$E$7-0.5*$E$5^2)*$E$8)+($E$5*_xlfn.NORM.S.INV(RAND())*SQRT($E$8)))</f>
        <v>2965.4302974913257</v>
      </c>
      <c r="D4278" s="17">
        <f t="shared" ca="1" si="4466"/>
        <v>3032.3821607173272</v>
      </c>
      <c r="E4278" s="17">
        <f t="shared" ca="1" si="4466"/>
        <v>3154.9980396626402</v>
      </c>
      <c r="F4278" s="17">
        <f t="shared" ca="1" si="4466"/>
        <v>3554.3970269863639</v>
      </c>
      <c r="G4278" s="17">
        <f t="shared" ca="1" si="4466"/>
        <v>3659.5758090906479</v>
      </c>
      <c r="H4278" s="17">
        <f t="shared" ca="1" si="4466"/>
        <v>3854.220753649357</v>
      </c>
      <c r="I4278" s="17">
        <f t="shared" ca="1" si="4466"/>
        <v>3455.1278564872273</v>
      </c>
      <c r="J4278" s="17">
        <f t="shared" ca="1" si="4466"/>
        <v>3773.653039827776</v>
      </c>
      <c r="K4278" s="17">
        <f t="shared" ca="1" si="4466"/>
        <v>3948.4926038790409</v>
      </c>
      <c r="L4278" s="17">
        <f t="shared" ca="1" si="4466"/>
        <v>4191.5235874147929</v>
      </c>
      <c r="M4278" s="17">
        <f t="shared" ca="1" si="4466"/>
        <v>4493.1582817954513</v>
      </c>
      <c r="N4278" s="17">
        <f t="shared" ca="1" si="4466"/>
        <v>4285.4531844233734</v>
      </c>
      <c r="O4278" s="11">
        <f t="shared" ca="1" si="4427"/>
        <v>1</v>
      </c>
      <c r="P4278" s="17">
        <f t="shared" ref="P4278:P4341" ca="1" si="4467">MAX(N4278-$E$4,0)</f>
        <v>1285.4531844233734</v>
      </c>
    </row>
    <row r="4279" spans="1:16" x14ac:dyDescent="0.35">
      <c r="A4279" s="14">
        <v>4266</v>
      </c>
      <c r="B4279" s="17">
        <f t="shared" si="4425"/>
        <v>2987</v>
      </c>
      <c r="C4279" s="17">
        <f t="shared" ref="C4279:N4279" ca="1" si="4468">B4279*EXP((($E$6-$E$7-0.5*$E$5^2)*$E$8)+($E$5*_xlfn.NORM.S.INV(RAND())*SQRT($E$8)))</f>
        <v>2660.0197732910538</v>
      </c>
      <c r="D4279" s="17">
        <f t="shared" ca="1" si="4468"/>
        <v>2744.6629644970417</v>
      </c>
      <c r="E4279" s="17">
        <f t="shared" ca="1" si="4468"/>
        <v>3171.0666436225833</v>
      </c>
      <c r="F4279" s="17">
        <f t="shared" ca="1" si="4468"/>
        <v>3147.7891511606176</v>
      </c>
      <c r="G4279" s="17">
        <f t="shared" ca="1" si="4468"/>
        <v>3245.8582774522993</v>
      </c>
      <c r="H4279" s="17">
        <f t="shared" ca="1" si="4468"/>
        <v>3314.1798661783682</v>
      </c>
      <c r="I4279" s="17">
        <f t="shared" ca="1" si="4468"/>
        <v>3833.3943648462277</v>
      </c>
      <c r="J4279" s="17">
        <f t="shared" ca="1" si="4468"/>
        <v>3739.2871331641168</v>
      </c>
      <c r="K4279" s="17">
        <f t="shared" ca="1" si="4468"/>
        <v>3885.2705843717827</v>
      </c>
      <c r="L4279" s="17">
        <f t="shared" ca="1" si="4468"/>
        <v>3891.1198954213228</v>
      </c>
      <c r="M4279" s="17">
        <f t="shared" ca="1" si="4468"/>
        <v>3997.4372744038715</v>
      </c>
      <c r="N4279" s="17">
        <f t="shared" ca="1" si="4468"/>
        <v>3746.4341942862438</v>
      </c>
      <c r="O4279" s="11">
        <f t="shared" ca="1" si="4427"/>
        <v>1</v>
      </c>
      <c r="P4279" s="17">
        <f t="shared" ca="1" si="4467"/>
        <v>746.43419428624384</v>
      </c>
    </row>
    <row r="4280" spans="1:16" x14ac:dyDescent="0.35">
      <c r="A4280" s="14">
        <v>4267</v>
      </c>
      <c r="B4280" s="17">
        <f t="shared" si="4425"/>
        <v>2987</v>
      </c>
      <c r="C4280" s="17">
        <f t="shared" ref="C4280:N4280" ca="1" si="4469">B4280*EXP((($E$6-$E$7-0.5*$E$5^2)*$E$8)+($E$5*_xlfn.NORM.S.INV(RAND())*SQRT($E$8)))</f>
        <v>2870.8793076561769</v>
      </c>
      <c r="D4280" s="17">
        <f t="shared" ca="1" si="4469"/>
        <v>2732.0833955518233</v>
      </c>
      <c r="E4280" s="17">
        <f t="shared" ca="1" si="4469"/>
        <v>2688.1944606173192</v>
      </c>
      <c r="F4280" s="17">
        <f t="shared" ca="1" si="4469"/>
        <v>2443.5535996575004</v>
      </c>
      <c r="G4280" s="17">
        <f t="shared" ca="1" si="4469"/>
        <v>2301.5219343690392</v>
      </c>
      <c r="H4280" s="17">
        <f t="shared" ca="1" si="4469"/>
        <v>2358.4627186855341</v>
      </c>
      <c r="I4280" s="17">
        <f t="shared" ca="1" si="4469"/>
        <v>2475.80310978323</v>
      </c>
      <c r="J4280" s="17">
        <f t="shared" ca="1" si="4469"/>
        <v>2578.2347680704415</v>
      </c>
      <c r="K4280" s="17">
        <f t="shared" ca="1" si="4469"/>
        <v>2715.7949922857288</v>
      </c>
      <c r="L4280" s="17">
        <f t="shared" ca="1" si="4469"/>
        <v>3007.4995475590054</v>
      </c>
      <c r="M4280" s="17">
        <f t="shared" ca="1" si="4469"/>
        <v>3081.2489972825629</v>
      </c>
      <c r="N4280" s="17">
        <f t="shared" ca="1" si="4469"/>
        <v>3244.3857314462116</v>
      </c>
      <c r="O4280" s="11">
        <f t="shared" ca="1" si="4427"/>
        <v>1</v>
      </c>
      <c r="P4280" s="17">
        <f t="shared" ca="1" si="4467"/>
        <v>244.38573144621159</v>
      </c>
    </row>
    <row r="4281" spans="1:16" x14ac:dyDescent="0.35">
      <c r="A4281" s="14">
        <v>4268</v>
      </c>
      <c r="B4281" s="17">
        <f t="shared" si="4425"/>
        <v>2987</v>
      </c>
      <c r="C4281" s="17">
        <f t="shared" ref="C4281:N4281" ca="1" si="4470">B4281*EXP((($E$6-$E$7-0.5*$E$5^2)*$E$8)+($E$5*_xlfn.NORM.S.INV(RAND())*SQRT($E$8)))</f>
        <v>3054.1367355710672</v>
      </c>
      <c r="D4281" s="17">
        <f t="shared" ca="1" si="4470"/>
        <v>3212.0782905317883</v>
      </c>
      <c r="E4281" s="17">
        <f t="shared" ca="1" si="4470"/>
        <v>2880.3721793643895</v>
      </c>
      <c r="F4281" s="17">
        <f t="shared" ca="1" si="4470"/>
        <v>3028.4086382241712</v>
      </c>
      <c r="G4281" s="17">
        <f t="shared" ca="1" si="4470"/>
        <v>3040.5435603559363</v>
      </c>
      <c r="H4281" s="17">
        <f t="shared" ca="1" si="4470"/>
        <v>3172.0534742909649</v>
      </c>
      <c r="I4281" s="17">
        <f t="shared" ca="1" si="4470"/>
        <v>3073.7720443986987</v>
      </c>
      <c r="J4281" s="17">
        <f t="shared" ca="1" si="4470"/>
        <v>3037.1462941981817</v>
      </c>
      <c r="K4281" s="17">
        <f t="shared" ca="1" si="4470"/>
        <v>2921.8795044814842</v>
      </c>
      <c r="L4281" s="17">
        <f t="shared" ca="1" si="4470"/>
        <v>2753.2071459856534</v>
      </c>
      <c r="M4281" s="17">
        <f t="shared" ca="1" si="4470"/>
        <v>2805.1098344944899</v>
      </c>
      <c r="N4281" s="17">
        <f t="shared" ca="1" si="4470"/>
        <v>2591.7766100357449</v>
      </c>
      <c r="O4281" s="11">
        <f t="shared" ca="1" si="4427"/>
        <v>0</v>
      </c>
      <c r="P4281" s="17">
        <f t="shared" ca="1" si="4467"/>
        <v>0</v>
      </c>
    </row>
    <row r="4282" spans="1:16" x14ac:dyDescent="0.35">
      <c r="A4282" s="14">
        <v>4269</v>
      </c>
      <c r="B4282" s="17">
        <f t="shared" si="4425"/>
        <v>2987</v>
      </c>
      <c r="C4282" s="17">
        <f t="shared" ref="C4282:N4282" ca="1" si="4471">B4282*EXP((($E$6-$E$7-0.5*$E$5^2)*$E$8)+($E$5*_xlfn.NORM.S.INV(RAND())*SQRT($E$8)))</f>
        <v>3028.7777061711108</v>
      </c>
      <c r="D4282" s="17">
        <f t="shared" ca="1" si="4471"/>
        <v>2859.0449752904187</v>
      </c>
      <c r="E4282" s="17">
        <f t="shared" ca="1" si="4471"/>
        <v>2809.5487459528431</v>
      </c>
      <c r="F4282" s="17">
        <f t="shared" ca="1" si="4471"/>
        <v>2817.2673318673383</v>
      </c>
      <c r="G4282" s="17">
        <f t="shared" ca="1" si="4471"/>
        <v>2973.2696299981062</v>
      </c>
      <c r="H4282" s="17">
        <f t="shared" ca="1" si="4471"/>
        <v>3083.3207908054719</v>
      </c>
      <c r="I4282" s="17">
        <f t="shared" ca="1" si="4471"/>
        <v>3282.160825470392</v>
      </c>
      <c r="J4282" s="17">
        <f t="shared" ca="1" si="4471"/>
        <v>3308.0369756128248</v>
      </c>
      <c r="K4282" s="17">
        <f t="shared" ca="1" si="4471"/>
        <v>3429.3944121259728</v>
      </c>
      <c r="L4282" s="17">
        <f t="shared" ca="1" si="4471"/>
        <v>3515.554509523673</v>
      </c>
      <c r="M4282" s="17">
        <f t="shared" ca="1" si="4471"/>
        <v>3445.1819960809403</v>
      </c>
      <c r="N4282" s="17">
        <f t="shared" ca="1" si="4471"/>
        <v>3521.1876308034498</v>
      </c>
      <c r="O4282" s="11">
        <f t="shared" ca="1" si="4427"/>
        <v>1</v>
      </c>
      <c r="P4282" s="17">
        <f t="shared" ca="1" si="4467"/>
        <v>521.18763080344979</v>
      </c>
    </row>
    <row r="4283" spans="1:16" x14ac:dyDescent="0.35">
      <c r="A4283" s="14">
        <v>4270</v>
      </c>
      <c r="B4283" s="17">
        <f t="shared" si="4425"/>
        <v>2987</v>
      </c>
      <c r="C4283" s="17">
        <f t="shared" ref="C4283:N4283" ca="1" si="4472">B4283*EXP((($E$6-$E$7-0.5*$E$5^2)*$E$8)+($E$5*_xlfn.NORM.S.INV(RAND())*SQRT($E$8)))</f>
        <v>3315.7906863539897</v>
      </c>
      <c r="D4283" s="17">
        <f t="shared" ca="1" si="4472"/>
        <v>3773.2950196072516</v>
      </c>
      <c r="E4283" s="17">
        <f t="shared" ca="1" si="4472"/>
        <v>3646.1855187780789</v>
      </c>
      <c r="F4283" s="17">
        <f t="shared" ca="1" si="4472"/>
        <v>3548.3644979776618</v>
      </c>
      <c r="G4283" s="17">
        <f t="shared" ca="1" si="4472"/>
        <v>3367.678615992806</v>
      </c>
      <c r="H4283" s="17">
        <f t="shared" ca="1" si="4472"/>
        <v>3219.8381552713768</v>
      </c>
      <c r="I4283" s="17">
        <f t="shared" ca="1" si="4472"/>
        <v>3157.2779120826954</v>
      </c>
      <c r="J4283" s="17">
        <f t="shared" ca="1" si="4472"/>
        <v>3139.3254500104299</v>
      </c>
      <c r="K4283" s="17">
        <f t="shared" ca="1" si="4472"/>
        <v>3448.9782086900022</v>
      </c>
      <c r="L4283" s="17">
        <f t="shared" ca="1" si="4472"/>
        <v>3487.2986672213215</v>
      </c>
      <c r="M4283" s="17">
        <f t="shared" ca="1" si="4472"/>
        <v>3347.048078120014</v>
      </c>
      <c r="N4283" s="17">
        <f t="shared" ca="1" si="4472"/>
        <v>3366.5570462999672</v>
      </c>
      <c r="O4283" s="11">
        <f t="shared" ca="1" si="4427"/>
        <v>1</v>
      </c>
      <c r="P4283" s="17">
        <f t="shared" ca="1" si="4467"/>
        <v>366.55704629996717</v>
      </c>
    </row>
    <row r="4284" spans="1:16" x14ac:dyDescent="0.35">
      <c r="A4284" s="14">
        <v>4271</v>
      </c>
      <c r="B4284" s="17">
        <f t="shared" si="4425"/>
        <v>2987</v>
      </c>
      <c r="C4284" s="17">
        <f t="shared" ref="C4284:N4284" ca="1" si="4473">B4284*EXP((($E$6-$E$7-0.5*$E$5^2)*$E$8)+($E$5*_xlfn.NORM.S.INV(RAND())*SQRT($E$8)))</f>
        <v>3194.06683087478</v>
      </c>
      <c r="D4284" s="17">
        <f t="shared" ca="1" si="4473"/>
        <v>3085.3902562462304</v>
      </c>
      <c r="E4284" s="17">
        <f t="shared" ca="1" si="4473"/>
        <v>2760.4117602301685</v>
      </c>
      <c r="F4284" s="17">
        <f t="shared" ca="1" si="4473"/>
        <v>2583.0525526120232</v>
      </c>
      <c r="G4284" s="17">
        <f t="shared" ca="1" si="4473"/>
        <v>2799.3368902955895</v>
      </c>
      <c r="H4284" s="17">
        <f t="shared" ca="1" si="4473"/>
        <v>2673.7980475808063</v>
      </c>
      <c r="I4284" s="17">
        <f t="shared" ca="1" si="4473"/>
        <v>2834.2266949424206</v>
      </c>
      <c r="J4284" s="17">
        <f t="shared" ca="1" si="4473"/>
        <v>2608.4259922771894</v>
      </c>
      <c r="K4284" s="17">
        <f t="shared" ca="1" si="4473"/>
        <v>2559.0574894964593</v>
      </c>
      <c r="L4284" s="17">
        <f t="shared" ca="1" si="4473"/>
        <v>2824.9938429695835</v>
      </c>
      <c r="M4284" s="17">
        <f t="shared" ca="1" si="4473"/>
        <v>2849.1172087897753</v>
      </c>
      <c r="N4284" s="17">
        <f t="shared" ca="1" si="4473"/>
        <v>3269.4076095891915</v>
      </c>
      <c r="O4284" s="11">
        <f t="shared" ca="1" si="4427"/>
        <v>1</v>
      </c>
      <c r="P4284" s="17">
        <f t="shared" ca="1" si="4467"/>
        <v>269.40760958919145</v>
      </c>
    </row>
    <row r="4285" spans="1:16" x14ac:dyDescent="0.35">
      <c r="A4285" s="14">
        <v>4272</v>
      </c>
      <c r="B4285" s="17">
        <f t="shared" si="4425"/>
        <v>2987</v>
      </c>
      <c r="C4285" s="17">
        <f t="shared" ref="C4285:N4285" ca="1" si="4474">B4285*EXP((($E$6-$E$7-0.5*$E$5^2)*$E$8)+($E$5*_xlfn.NORM.S.INV(RAND())*SQRT($E$8)))</f>
        <v>2888.7393835975145</v>
      </c>
      <c r="D4285" s="17">
        <f t="shared" ca="1" si="4474"/>
        <v>2849.183060686255</v>
      </c>
      <c r="E4285" s="17">
        <f t="shared" ca="1" si="4474"/>
        <v>2794.6127793867272</v>
      </c>
      <c r="F4285" s="17">
        <f t="shared" ca="1" si="4474"/>
        <v>2807.863245341744</v>
      </c>
      <c r="G4285" s="17">
        <f t="shared" ca="1" si="4474"/>
        <v>2798.7658846620443</v>
      </c>
      <c r="H4285" s="17">
        <f t="shared" ca="1" si="4474"/>
        <v>2696.0905889024039</v>
      </c>
      <c r="I4285" s="17">
        <f t="shared" ca="1" si="4474"/>
        <v>2766.1338970872748</v>
      </c>
      <c r="J4285" s="17">
        <f t="shared" ca="1" si="4474"/>
        <v>2740.2579131776756</v>
      </c>
      <c r="K4285" s="17">
        <f t="shared" ca="1" si="4474"/>
        <v>2513.466974429577</v>
      </c>
      <c r="L4285" s="17">
        <f t="shared" ca="1" si="4474"/>
        <v>2642.4616853602602</v>
      </c>
      <c r="M4285" s="17">
        <f t="shared" ca="1" si="4474"/>
        <v>2541.8718814875074</v>
      </c>
      <c r="N4285" s="17">
        <f t="shared" ca="1" si="4474"/>
        <v>2694.1105115178152</v>
      </c>
      <c r="O4285" s="11">
        <f t="shared" ca="1" si="4427"/>
        <v>0</v>
      </c>
      <c r="P4285" s="17">
        <f t="shared" ca="1" si="4467"/>
        <v>0</v>
      </c>
    </row>
    <row r="4286" spans="1:16" x14ac:dyDescent="0.35">
      <c r="A4286" s="14">
        <v>4273</v>
      </c>
      <c r="B4286" s="17">
        <f t="shared" si="4425"/>
        <v>2987</v>
      </c>
      <c r="C4286" s="17">
        <f t="shared" ref="C4286:N4286" ca="1" si="4475">B4286*EXP((($E$6-$E$7-0.5*$E$5^2)*$E$8)+($E$5*_xlfn.NORM.S.INV(RAND())*SQRT($E$8)))</f>
        <v>3011.685982607637</v>
      </c>
      <c r="D4286" s="17">
        <f t="shared" ca="1" si="4475"/>
        <v>3110.8326487777331</v>
      </c>
      <c r="E4286" s="17">
        <f t="shared" ca="1" si="4475"/>
        <v>3287.0957427937733</v>
      </c>
      <c r="F4286" s="17">
        <f t="shared" ca="1" si="4475"/>
        <v>3054.0521279819654</v>
      </c>
      <c r="G4286" s="17">
        <f t="shared" ca="1" si="4475"/>
        <v>3338.1512135379076</v>
      </c>
      <c r="H4286" s="17">
        <f t="shared" ca="1" si="4475"/>
        <v>3605.5879277054964</v>
      </c>
      <c r="I4286" s="17">
        <f t="shared" ca="1" si="4475"/>
        <v>3707.3276334562693</v>
      </c>
      <c r="J4286" s="17">
        <f t="shared" ca="1" si="4475"/>
        <v>3892.1486843338789</v>
      </c>
      <c r="K4286" s="17">
        <f t="shared" ca="1" si="4475"/>
        <v>4252.7801513152071</v>
      </c>
      <c r="L4286" s="17">
        <f t="shared" ca="1" si="4475"/>
        <v>4010.2002360327219</v>
      </c>
      <c r="M4286" s="17">
        <f t="shared" ca="1" si="4475"/>
        <v>4349.6761630035271</v>
      </c>
      <c r="N4286" s="17">
        <f t="shared" ca="1" si="4475"/>
        <v>4306.7491099840645</v>
      </c>
      <c r="O4286" s="11">
        <f t="shared" ca="1" si="4427"/>
        <v>1</v>
      </c>
      <c r="P4286" s="17">
        <f t="shared" ca="1" si="4467"/>
        <v>1306.7491099840645</v>
      </c>
    </row>
    <row r="4287" spans="1:16" x14ac:dyDescent="0.35">
      <c r="A4287" s="14">
        <v>4274</v>
      </c>
      <c r="B4287" s="17">
        <f t="shared" si="4425"/>
        <v>2987</v>
      </c>
      <c r="C4287" s="17">
        <f t="shared" ref="C4287:N4287" ca="1" si="4476">B4287*EXP((($E$6-$E$7-0.5*$E$5^2)*$E$8)+($E$5*_xlfn.NORM.S.INV(RAND())*SQRT($E$8)))</f>
        <v>2975.8178276577023</v>
      </c>
      <c r="D4287" s="17">
        <f t="shared" ca="1" si="4476"/>
        <v>2813.1217434545242</v>
      </c>
      <c r="E4287" s="17">
        <f t="shared" ca="1" si="4476"/>
        <v>2896.5977401298833</v>
      </c>
      <c r="F4287" s="17">
        <f t="shared" ca="1" si="4476"/>
        <v>2791.1815267954289</v>
      </c>
      <c r="G4287" s="17">
        <f t="shared" ca="1" si="4476"/>
        <v>2895.6512467818184</v>
      </c>
      <c r="H4287" s="17">
        <f t="shared" ca="1" si="4476"/>
        <v>2789.3761940167387</v>
      </c>
      <c r="I4287" s="17">
        <f t="shared" ca="1" si="4476"/>
        <v>2701.5981724376147</v>
      </c>
      <c r="J4287" s="17">
        <f t="shared" ca="1" si="4476"/>
        <v>2546.2290603606803</v>
      </c>
      <c r="K4287" s="17">
        <f t="shared" ca="1" si="4476"/>
        <v>2393.1772889517847</v>
      </c>
      <c r="L4287" s="17">
        <f t="shared" ca="1" si="4476"/>
        <v>2461.3689122448386</v>
      </c>
      <c r="M4287" s="17">
        <f t="shared" ca="1" si="4476"/>
        <v>2351.8685999531631</v>
      </c>
      <c r="N4287" s="17">
        <f t="shared" ca="1" si="4476"/>
        <v>2462.6094748977357</v>
      </c>
      <c r="O4287" s="11">
        <f t="shared" ca="1" si="4427"/>
        <v>0</v>
      </c>
      <c r="P4287" s="17">
        <f t="shared" ca="1" si="4467"/>
        <v>0</v>
      </c>
    </row>
    <row r="4288" spans="1:16" x14ac:dyDescent="0.35">
      <c r="A4288" s="14">
        <v>4275</v>
      </c>
      <c r="B4288" s="17">
        <f t="shared" si="4425"/>
        <v>2987</v>
      </c>
      <c r="C4288" s="17">
        <f t="shared" ref="C4288:N4288" ca="1" si="4477">B4288*EXP((($E$6-$E$7-0.5*$E$5^2)*$E$8)+($E$5*_xlfn.NORM.S.INV(RAND())*SQRT($E$8)))</f>
        <v>2773.0287339297161</v>
      </c>
      <c r="D4288" s="17">
        <f t="shared" ca="1" si="4477"/>
        <v>2450.8882032124902</v>
      </c>
      <c r="E4288" s="17">
        <f t="shared" ca="1" si="4477"/>
        <v>2427.5768282919075</v>
      </c>
      <c r="F4288" s="17">
        <f t="shared" ca="1" si="4477"/>
        <v>2316.0966611957842</v>
      </c>
      <c r="G4288" s="17">
        <f t="shared" ca="1" si="4477"/>
        <v>2234.6834849754619</v>
      </c>
      <c r="H4288" s="17">
        <f t="shared" ca="1" si="4477"/>
        <v>2191.1013685574007</v>
      </c>
      <c r="I4288" s="17">
        <f t="shared" ca="1" si="4477"/>
        <v>2238.0228721087433</v>
      </c>
      <c r="J4288" s="17">
        <f t="shared" ca="1" si="4477"/>
        <v>2487.7250390136614</v>
      </c>
      <c r="K4288" s="17">
        <f t="shared" ca="1" si="4477"/>
        <v>2680.0311567191065</v>
      </c>
      <c r="L4288" s="17">
        <f t="shared" ca="1" si="4477"/>
        <v>2586.668970488075</v>
      </c>
      <c r="M4288" s="17">
        <f t="shared" ca="1" si="4477"/>
        <v>2464.2608174377624</v>
      </c>
      <c r="N4288" s="17">
        <f t="shared" ca="1" si="4477"/>
        <v>2362.1843915972877</v>
      </c>
      <c r="O4288" s="11">
        <f t="shared" ca="1" si="4427"/>
        <v>0</v>
      </c>
      <c r="P4288" s="17">
        <f t="shared" ca="1" si="4467"/>
        <v>0</v>
      </c>
    </row>
    <row r="4289" spans="1:16" x14ac:dyDescent="0.35">
      <c r="A4289" s="14">
        <v>4276</v>
      </c>
      <c r="B4289" s="17">
        <f t="shared" si="4425"/>
        <v>2987</v>
      </c>
      <c r="C4289" s="17">
        <f t="shared" ref="C4289:N4289" ca="1" si="4478">B4289*EXP((($E$6-$E$7-0.5*$E$5^2)*$E$8)+($E$5*_xlfn.NORM.S.INV(RAND())*SQRT($E$8)))</f>
        <v>2780.7489917922285</v>
      </c>
      <c r="D4289" s="17">
        <f t="shared" ca="1" si="4478"/>
        <v>2736.8639476745716</v>
      </c>
      <c r="E4289" s="17">
        <f t="shared" ca="1" si="4478"/>
        <v>2691.1131793783352</v>
      </c>
      <c r="F4289" s="17">
        <f t="shared" ca="1" si="4478"/>
        <v>2696.4615430424556</v>
      </c>
      <c r="G4289" s="17">
        <f t="shared" ca="1" si="4478"/>
        <v>2823.234673276927</v>
      </c>
      <c r="H4289" s="17">
        <f t="shared" ca="1" si="4478"/>
        <v>2872.9112173142571</v>
      </c>
      <c r="I4289" s="17">
        <f t="shared" ca="1" si="4478"/>
        <v>2594.4610705751775</v>
      </c>
      <c r="J4289" s="17">
        <f t="shared" ca="1" si="4478"/>
        <v>2815.7398206037287</v>
      </c>
      <c r="K4289" s="17">
        <f t="shared" ca="1" si="4478"/>
        <v>2931.1063772514321</v>
      </c>
      <c r="L4289" s="17">
        <f t="shared" ca="1" si="4478"/>
        <v>3133.5957249037915</v>
      </c>
      <c r="M4289" s="17">
        <f t="shared" ca="1" si="4478"/>
        <v>3107.6215064123876</v>
      </c>
      <c r="N4289" s="17">
        <f t="shared" ca="1" si="4478"/>
        <v>3254.5241033635725</v>
      </c>
      <c r="O4289" s="11">
        <f t="shared" ca="1" si="4427"/>
        <v>1</v>
      </c>
      <c r="P4289" s="17">
        <f t="shared" ca="1" si="4467"/>
        <v>254.52410336357252</v>
      </c>
    </row>
    <row r="4290" spans="1:16" x14ac:dyDescent="0.35">
      <c r="A4290" s="14">
        <v>4277</v>
      </c>
      <c r="B4290" s="17">
        <f t="shared" si="4425"/>
        <v>2987</v>
      </c>
      <c r="C4290" s="17">
        <f t="shared" ref="C4290:N4290" ca="1" si="4479">B4290*EXP((($E$6-$E$7-0.5*$E$5^2)*$E$8)+($E$5*_xlfn.NORM.S.INV(RAND())*SQRT($E$8)))</f>
        <v>3030.7863105152883</v>
      </c>
      <c r="D4290" s="17">
        <f t="shared" ca="1" si="4479"/>
        <v>3061.1210836855071</v>
      </c>
      <c r="E4290" s="17">
        <f t="shared" ca="1" si="4479"/>
        <v>3269.106323961993</v>
      </c>
      <c r="F4290" s="17">
        <f t="shared" ca="1" si="4479"/>
        <v>2944.7714549678153</v>
      </c>
      <c r="G4290" s="17">
        <f t="shared" ca="1" si="4479"/>
        <v>2691.5064909167795</v>
      </c>
      <c r="H4290" s="17">
        <f t="shared" ca="1" si="4479"/>
        <v>2617.2203441035849</v>
      </c>
      <c r="I4290" s="17">
        <f t="shared" ca="1" si="4479"/>
        <v>2608.7185873543526</v>
      </c>
      <c r="J4290" s="17">
        <f t="shared" ca="1" si="4479"/>
        <v>2698.0781946161346</v>
      </c>
      <c r="K4290" s="17">
        <f t="shared" ca="1" si="4479"/>
        <v>2988.770936423306</v>
      </c>
      <c r="L4290" s="17">
        <f t="shared" ca="1" si="4479"/>
        <v>3326.7446475968904</v>
      </c>
      <c r="M4290" s="17">
        <f t="shared" ca="1" si="4479"/>
        <v>3395.5371789836722</v>
      </c>
      <c r="N4290" s="17">
        <f t="shared" ca="1" si="4479"/>
        <v>3407.836009574833</v>
      </c>
      <c r="O4290" s="11">
        <f t="shared" ca="1" si="4427"/>
        <v>1</v>
      </c>
      <c r="P4290" s="17">
        <f t="shared" ca="1" si="4467"/>
        <v>407.83600957483304</v>
      </c>
    </row>
    <row r="4291" spans="1:16" x14ac:dyDescent="0.35">
      <c r="A4291" s="14">
        <v>4278</v>
      </c>
      <c r="B4291" s="17">
        <f t="shared" si="4425"/>
        <v>2987</v>
      </c>
      <c r="C4291" s="17">
        <f t="shared" ref="C4291:N4291" ca="1" si="4480">B4291*EXP((($E$6-$E$7-0.5*$E$5^2)*$E$8)+($E$5*_xlfn.NORM.S.INV(RAND())*SQRT($E$8)))</f>
        <v>3111.103943126097</v>
      </c>
      <c r="D4291" s="17">
        <f t="shared" ca="1" si="4480"/>
        <v>2935.8236057621161</v>
      </c>
      <c r="E4291" s="17">
        <f t="shared" ca="1" si="4480"/>
        <v>2868.1263856891223</v>
      </c>
      <c r="F4291" s="17">
        <f t="shared" ca="1" si="4480"/>
        <v>3194.2557487302224</v>
      </c>
      <c r="G4291" s="17">
        <f t="shared" ca="1" si="4480"/>
        <v>3244.7431447518125</v>
      </c>
      <c r="H4291" s="17">
        <f t="shared" ca="1" si="4480"/>
        <v>3309.9898312288656</v>
      </c>
      <c r="I4291" s="17">
        <f t="shared" ca="1" si="4480"/>
        <v>3274.5250950710283</v>
      </c>
      <c r="J4291" s="17">
        <f t="shared" ca="1" si="4480"/>
        <v>3253.9470209756205</v>
      </c>
      <c r="K4291" s="17">
        <f t="shared" ca="1" si="4480"/>
        <v>3326.0640390984654</v>
      </c>
      <c r="L4291" s="17">
        <f t="shared" ca="1" si="4480"/>
        <v>3346.0829439829558</v>
      </c>
      <c r="M4291" s="17">
        <f t="shared" ca="1" si="4480"/>
        <v>3779.1863463087716</v>
      </c>
      <c r="N4291" s="17">
        <f t="shared" ca="1" si="4480"/>
        <v>3561.5796438798579</v>
      </c>
      <c r="O4291" s="11">
        <f t="shared" ca="1" si="4427"/>
        <v>1</v>
      </c>
      <c r="P4291" s="17">
        <f t="shared" ca="1" si="4467"/>
        <v>561.57964387985794</v>
      </c>
    </row>
    <row r="4292" spans="1:16" x14ac:dyDescent="0.35">
      <c r="A4292" s="14">
        <v>4279</v>
      </c>
      <c r="B4292" s="17">
        <f t="shared" si="4425"/>
        <v>2987</v>
      </c>
      <c r="C4292" s="17">
        <f t="shared" ref="C4292:N4292" ca="1" si="4481">B4292*EXP((($E$6-$E$7-0.5*$E$5^2)*$E$8)+($E$5*_xlfn.NORM.S.INV(RAND())*SQRT($E$8)))</f>
        <v>3166.6374624216446</v>
      </c>
      <c r="D4292" s="17">
        <f t="shared" ca="1" si="4481"/>
        <v>3102.2957307567181</v>
      </c>
      <c r="E4292" s="17">
        <f t="shared" ca="1" si="4481"/>
        <v>3232.5019040363077</v>
      </c>
      <c r="F4292" s="17">
        <f t="shared" ca="1" si="4481"/>
        <v>2918.9322399883508</v>
      </c>
      <c r="G4292" s="17">
        <f t="shared" ca="1" si="4481"/>
        <v>2982.8064813941155</v>
      </c>
      <c r="H4292" s="17">
        <f t="shared" ca="1" si="4481"/>
        <v>3178.1531935741264</v>
      </c>
      <c r="I4292" s="17">
        <f t="shared" ca="1" si="4481"/>
        <v>3543.8918163270555</v>
      </c>
      <c r="J4292" s="17">
        <f t="shared" ca="1" si="4481"/>
        <v>3605.8755673321562</v>
      </c>
      <c r="K4292" s="17">
        <f t="shared" ca="1" si="4481"/>
        <v>3599.964928270017</v>
      </c>
      <c r="L4292" s="17">
        <f t="shared" ca="1" si="4481"/>
        <v>3476.7368820064034</v>
      </c>
      <c r="M4292" s="17">
        <f t="shared" ca="1" si="4481"/>
        <v>3707.8354912781488</v>
      </c>
      <c r="N4292" s="17">
        <f t="shared" ca="1" si="4481"/>
        <v>4005.3047377210992</v>
      </c>
      <c r="O4292" s="11">
        <f t="shared" ca="1" si="4427"/>
        <v>1</v>
      </c>
      <c r="P4292" s="17">
        <f t="shared" ca="1" si="4467"/>
        <v>1005.3047377210992</v>
      </c>
    </row>
    <row r="4293" spans="1:16" x14ac:dyDescent="0.35">
      <c r="A4293" s="14">
        <v>4280</v>
      </c>
      <c r="B4293" s="17">
        <f t="shared" si="4425"/>
        <v>2987</v>
      </c>
      <c r="C4293" s="17">
        <f t="shared" ref="C4293:N4293" ca="1" si="4482">B4293*EXP((($E$6-$E$7-0.5*$E$5^2)*$E$8)+($E$5*_xlfn.NORM.S.INV(RAND())*SQRT($E$8)))</f>
        <v>3111.9876369543058</v>
      </c>
      <c r="D4293" s="17">
        <f t="shared" ca="1" si="4482"/>
        <v>3153.1560903014351</v>
      </c>
      <c r="E4293" s="17">
        <f t="shared" ca="1" si="4482"/>
        <v>3091.4401168901463</v>
      </c>
      <c r="F4293" s="17">
        <f t="shared" ca="1" si="4482"/>
        <v>2937.7095802919202</v>
      </c>
      <c r="G4293" s="17">
        <f t="shared" ca="1" si="4482"/>
        <v>3167.8260842520858</v>
      </c>
      <c r="H4293" s="17">
        <f t="shared" ca="1" si="4482"/>
        <v>3227.4056850742454</v>
      </c>
      <c r="I4293" s="17">
        <f t="shared" ca="1" si="4482"/>
        <v>3475.3718974683211</v>
      </c>
      <c r="J4293" s="17">
        <f t="shared" ca="1" si="4482"/>
        <v>3400.201320267453</v>
      </c>
      <c r="K4293" s="17">
        <f t="shared" ca="1" si="4482"/>
        <v>3423.4545960755067</v>
      </c>
      <c r="L4293" s="17">
        <f t="shared" ca="1" si="4482"/>
        <v>3430.1903077392303</v>
      </c>
      <c r="M4293" s="17">
        <f t="shared" ca="1" si="4482"/>
        <v>4008.9814707222827</v>
      </c>
      <c r="N4293" s="17">
        <f t="shared" ca="1" si="4482"/>
        <v>4210.2265272117165</v>
      </c>
      <c r="O4293" s="11">
        <f t="shared" ca="1" si="4427"/>
        <v>1</v>
      </c>
      <c r="P4293" s="17">
        <f t="shared" ca="1" si="4467"/>
        <v>1210.2265272117165</v>
      </c>
    </row>
    <row r="4294" spans="1:16" x14ac:dyDescent="0.35">
      <c r="A4294" s="14">
        <v>4281</v>
      </c>
      <c r="B4294" s="17">
        <f t="shared" si="4425"/>
        <v>2987</v>
      </c>
      <c r="C4294" s="17">
        <f t="shared" ref="C4294:N4294" ca="1" si="4483">B4294*EXP((($E$6-$E$7-0.5*$E$5^2)*$E$8)+($E$5*_xlfn.NORM.S.INV(RAND())*SQRT($E$8)))</f>
        <v>3234.8263292806441</v>
      </c>
      <c r="D4294" s="17">
        <f t="shared" ca="1" si="4483"/>
        <v>3307.3864081743304</v>
      </c>
      <c r="E4294" s="17">
        <f t="shared" ca="1" si="4483"/>
        <v>2866.3376995519234</v>
      </c>
      <c r="F4294" s="17">
        <f t="shared" ca="1" si="4483"/>
        <v>3113.118767093928</v>
      </c>
      <c r="G4294" s="17">
        <f t="shared" ca="1" si="4483"/>
        <v>3050.1568061481166</v>
      </c>
      <c r="H4294" s="17">
        <f t="shared" ca="1" si="4483"/>
        <v>3318.6764415411608</v>
      </c>
      <c r="I4294" s="17">
        <f t="shared" ca="1" si="4483"/>
        <v>3897.5649144148829</v>
      </c>
      <c r="J4294" s="17">
        <f t="shared" ca="1" si="4483"/>
        <v>4065.7171376997921</v>
      </c>
      <c r="K4294" s="17">
        <f t="shared" ca="1" si="4483"/>
        <v>4140.4730995348491</v>
      </c>
      <c r="L4294" s="17">
        <f t="shared" ca="1" si="4483"/>
        <v>3779.4899848557393</v>
      </c>
      <c r="M4294" s="17">
        <f t="shared" ca="1" si="4483"/>
        <v>3808.4829341525119</v>
      </c>
      <c r="N4294" s="17">
        <f t="shared" ca="1" si="4483"/>
        <v>3805.499583425566</v>
      </c>
      <c r="O4294" s="11">
        <f t="shared" ca="1" si="4427"/>
        <v>1</v>
      </c>
      <c r="P4294" s="17">
        <f t="shared" ca="1" si="4467"/>
        <v>805.49958342556602</v>
      </c>
    </row>
    <row r="4295" spans="1:16" x14ac:dyDescent="0.35">
      <c r="A4295" s="14">
        <v>4282</v>
      </c>
      <c r="B4295" s="17">
        <f t="shared" si="4425"/>
        <v>2987</v>
      </c>
      <c r="C4295" s="17">
        <f t="shared" ref="C4295:N4295" ca="1" si="4484">B4295*EXP((($E$6-$E$7-0.5*$E$5^2)*$E$8)+($E$5*_xlfn.NORM.S.INV(RAND())*SQRT($E$8)))</f>
        <v>2952.5392297504136</v>
      </c>
      <c r="D4295" s="17">
        <f t="shared" ca="1" si="4484"/>
        <v>2843.5070557674967</v>
      </c>
      <c r="E4295" s="17">
        <f t="shared" ca="1" si="4484"/>
        <v>2956.7636246089169</v>
      </c>
      <c r="F4295" s="17">
        <f t="shared" ca="1" si="4484"/>
        <v>2990.9399107625759</v>
      </c>
      <c r="G4295" s="17">
        <f t="shared" ca="1" si="4484"/>
        <v>2862.7435377741672</v>
      </c>
      <c r="H4295" s="17">
        <f t="shared" ca="1" si="4484"/>
        <v>2782.2993224349166</v>
      </c>
      <c r="I4295" s="17">
        <f t="shared" ca="1" si="4484"/>
        <v>3115.7729847930641</v>
      </c>
      <c r="J4295" s="17">
        <f t="shared" ca="1" si="4484"/>
        <v>3057.7408174188436</v>
      </c>
      <c r="K4295" s="17">
        <f t="shared" ca="1" si="4484"/>
        <v>3100.0002059515205</v>
      </c>
      <c r="L4295" s="17">
        <f t="shared" ca="1" si="4484"/>
        <v>3277.4356063780742</v>
      </c>
      <c r="M4295" s="17">
        <f t="shared" ca="1" si="4484"/>
        <v>2972.9438003529826</v>
      </c>
      <c r="N4295" s="17">
        <f t="shared" ca="1" si="4484"/>
        <v>2807.5963981899336</v>
      </c>
      <c r="O4295" s="11">
        <f t="shared" ca="1" si="4427"/>
        <v>0</v>
      </c>
      <c r="P4295" s="17">
        <f t="shared" ca="1" si="4467"/>
        <v>0</v>
      </c>
    </row>
    <row r="4296" spans="1:16" x14ac:dyDescent="0.35">
      <c r="A4296" s="14">
        <v>4283</v>
      </c>
      <c r="B4296" s="17">
        <f t="shared" si="4425"/>
        <v>2987</v>
      </c>
      <c r="C4296" s="17">
        <f t="shared" ref="C4296:N4296" ca="1" si="4485">B4296*EXP((($E$6-$E$7-0.5*$E$5^2)*$E$8)+($E$5*_xlfn.NORM.S.INV(RAND())*SQRT($E$8)))</f>
        <v>2940.3217195294133</v>
      </c>
      <c r="D4296" s="17">
        <f t="shared" ca="1" si="4485"/>
        <v>3033.0971400694566</v>
      </c>
      <c r="E4296" s="17">
        <f t="shared" ca="1" si="4485"/>
        <v>3071.5059344675533</v>
      </c>
      <c r="F4296" s="17">
        <f t="shared" ca="1" si="4485"/>
        <v>2919.2439959388066</v>
      </c>
      <c r="G4296" s="17">
        <f t="shared" ca="1" si="4485"/>
        <v>2862.4348847032898</v>
      </c>
      <c r="H4296" s="17">
        <f t="shared" ca="1" si="4485"/>
        <v>2854.0715105079794</v>
      </c>
      <c r="I4296" s="17">
        <f t="shared" ca="1" si="4485"/>
        <v>2988.3708662500562</v>
      </c>
      <c r="J4296" s="17">
        <f t="shared" ca="1" si="4485"/>
        <v>2585.4930182289577</v>
      </c>
      <c r="K4296" s="17">
        <f t="shared" ca="1" si="4485"/>
        <v>2665.6523572838282</v>
      </c>
      <c r="L4296" s="17">
        <f t="shared" ca="1" si="4485"/>
        <v>2802.6156549152979</v>
      </c>
      <c r="M4296" s="17">
        <f t="shared" ca="1" si="4485"/>
        <v>2957.3302232260089</v>
      </c>
      <c r="N4296" s="17">
        <f t="shared" ca="1" si="4485"/>
        <v>2993.1485603350366</v>
      </c>
      <c r="O4296" s="11">
        <f t="shared" ca="1" si="4427"/>
        <v>0</v>
      </c>
      <c r="P4296" s="17">
        <f t="shared" ca="1" si="4467"/>
        <v>0</v>
      </c>
    </row>
    <row r="4297" spans="1:16" x14ac:dyDescent="0.35">
      <c r="A4297" s="14">
        <v>4284</v>
      </c>
      <c r="B4297" s="17">
        <f t="shared" si="4425"/>
        <v>2987</v>
      </c>
      <c r="C4297" s="17">
        <f t="shared" ref="C4297:N4297" ca="1" si="4486">B4297*EXP((($E$6-$E$7-0.5*$E$5^2)*$E$8)+($E$5*_xlfn.NORM.S.INV(RAND())*SQRT($E$8)))</f>
        <v>2872.9125665031729</v>
      </c>
      <c r="D4297" s="17">
        <f t="shared" ca="1" si="4486"/>
        <v>2670.8171089632883</v>
      </c>
      <c r="E4297" s="17">
        <f t="shared" ca="1" si="4486"/>
        <v>2787.8379151082804</v>
      </c>
      <c r="F4297" s="17">
        <f t="shared" ca="1" si="4486"/>
        <v>2830.3688899142712</v>
      </c>
      <c r="G4297" s="17">
        <f t="shared" ca="1" si="4486"/>
        <v>2632.24501074922</v>
      </c>
      <c r="H4297" s="17">
        <f t="shared" ca="1" si="4486"/>
        <v>2720.6860518122166</v>
      </c>
      <c r="I4297" s="17">
        <f t="shared" ca="1" si="4486"/>
        <v>2673.4383802891439</v>
      </c>
      <c r="J4297" s="17">
        <f t="shared" ca="1" si="4486"/>
        <v>2819.0401844752605</v>
      </c>
      <c r="K4297" s="17">
        <f t="shared" ca="1" si="4486"/>
        <v>2592.1752660236093</v>
      </c>
      <c r="L4297" s="17">
        <f t="shared" ca="1" si="4486"/>
        <v>2761.4414197954984</v>
      </c>
      <c r="M4297" s="17">
        <f t="shared" ca="1" si="4486"/>
        <v>2651.4787546126113</v>
      </c>
      <c r="N4297" s="17">
        <f t="shared" ca="1" si="4486"/>
        <v>2434.2434816098762</v>
      </c>
      <c r="O4297" s="11">
        <f t="shared" ca="1" si="4427"/>
        <v>0</v>
      </c>
      <c r="P4297" s="17">
        <f t="shared" ca="1" si="4467"/>
        <v>0</v>
      </c>
    </row>
    <row r="4298" spans="1:16" x14ac:dyDescent="0.35">
      <c r="A4298" s="14">
        <v>4285</v>
      </c>
      <c r="B4298" s="17">
        <f t="shared" si="4425"/>
        <v>2987</v>
      </c>
      <c r="C4298" s="17">
        <f t="shared" ref="C4298:N4298" ca="1" si="4487">B4298*EXP((($E$6-$E$7-0.5*$E$5^2)*$E$8)+($E$5*_xlfn.NORM.S.INV(RAND())*SQRT($E$8)))</f>
        <v>2982.3990536672968</v>
      </c>
      <c r="D4298" s="17">
        <f t="shared" ca="1" si="4487"/>
        <v>2803.9688823409101</v>
      </c>
      <c r="E4298" s="17">
        <f t="shared" ca="1" si="4487"/>
        <v>2727.8589840163818</v>
      </c>
      <c r="F4298" s="17">
        <f t="shared" ca="1" si="4487"/>
        <v>2833.6607358442234</v>
      </c>
      <c r="G4298" s="17">
        <f t="shared" ca="1" si="4487"/>
        <v>2831.7616574655658</v>
      </c>
      <c r="H4298" s="17">
        <f t="shared" ca="1" si="4487"/>
        <v>2695.1648463652355</v>
      </c>
      <c r="I4298" s="17">
        <f t="shared" ca="1" si="4487"/>
        <v>2687.7840919507303</v>
      </c>
      <c r="J4298" s="17">
        <f t="shared" ca="1" si="4487"/>
        <v>2687.7975289582259</v>
      </c>
      <c r="K4298" s="17">
        <f t="shared" ca="1" si="4487"/>
        <v>2651.3585891047569</v>
      </c>
      <c r="L4298" s="17">
        <f t="shared" ca="1" si="4487"/>
        <v>2840.8677571057051</v>
      </c>
      <c r="M4298" s="17">
        <f t="shared" ca="1" si="4487"/>
        <v>2619.8150024132392</v>
      </c>
      <c r="N4298" s="17">
        <f t="shared" ca="1" si="4487"/>
        <v>2619.8084768608755</v>
      </c>
      <c r="O4298" s="11">
        <f t="shared" ca="1" si="4427"/>
        <v>0</v>
      </c>
      <c r="P4298" s="17">
        <f t="shared" ca="1" si="4467"/>
        <v>0</v>
      </c>
    </row>
    <row r="4299" spans="1:16" x14ac:dyDescent="0.35">
      <c r="A4299" s="14">
        <v>4286</v>
      </c>
      <c r="B4299" s="17">
        <f t="shared" si="4425"/>
        <v>2987</v>
      </c>
      <c r="C4299" s="17">
        <f t="shared" ref="C4299:N4299" ca="1" si="4488">B4299*EXP((($E$6-$E$7-0.5*$E$5^2)*$E$8)+($E$5*_xlfn.NORM.S.INV(RAND())*SQRT($E$8)))</f>
        <v>3073.4604884813289</v>
      </c>
      <c r="D4299" s="17">
        <f t="shared" ca="1" si="4488"/>
        <v>3026.2861249157982</v>
      </c>
      <c r="E4299" s="17">
        <f t="shared" ca="1" si="4488"/>
        <v>2781.3786703630017</v>
      </c>
      <c r="F4299" s="17">
        <f t="shared" ca="1" si="4488"/>
        <v>2658.0385867693253</v>
      </c>
      <c r="G4299" s="17">
        <f t="shared" ca="1" si="4488"/>
        <v>2504.3093567806277</v>
      </c>
      <c r="H4299" s="17">
        <f t="shared" ca="1" si="4488"/>
        <v>2665.6616948820233</v>
      </c>
      <c r="I4299" s="17">
        <f t="shared" ca="1" si="4488"/>
        <v>2358.627025475424</v>
      </c>
      <c r="J4299" s="17">
        <f t="shared" ca="1" si="4488"/>
        <v>2287.4784032845091</v>
      </c>
      <c r="K4299" s="17">
        <f t="shared" ca="1" si="4488"/>
        <v>2346.5939594344586</v>
      </c>
      <c r="L4299" s="17">
        <f t="shared" ca="1" si="4488"/>
        <v>2562.2402727815788</v>
      </c>
      <c r="M4299" s="17">
        <f t="shared" ca="1" si="4488"/>
        <v>2520.4713115304298</v>
      </c>
      <c r="N4299" s="17">
        <f t="shared" ca="1" si="4488"/>
        <v>2609.3919327489957</v>
      </c>
      <c r="O4299" s="11">
        <f t="shared" ca="1" si="4427"/>
        <v>0</v>
      </c>
      <c r="P4299" s="17">
        <f t="shared" ca="1" si="4467"/>
        <v>0</v>
      </c>
    </row>
    <row r="4300" spans="1:16" x14ac:dyDescent="0.35">
      <c r="A4300" s="14">
        <v>4287</v>
      </c>
      <c r="B4300" s="17">
        <f t="shared" si="4425"/>
        <v>2987</v>
      </c>
      <c r="C4300" s="17">
        <f t="shared" ref="C4300:N4300" ca="1" si="4489">B4300*EXP((($E$6-$E$7-0.5*$E$5^2)*$E$8)+($E$5*_xlfn.NORM.S.INV(RAND())*SQRT($E$8)))</f>
        <v>2970.5408191763918</v>
      </c>
      <c r="D4300" s="17">
        <f t="shared" ca="1" si="4489"/>
        <v>2798.8877208843355</v>
      </c>
      <c r="E4300" s="17">
        <f t="shared" ca="1" si="4489"/>
        <v>2794.4999081032038</v>
      </c>
      <c r="F4300" s="17">
        <f t="shared" ca="1" si="4489"/>
        <v>2908.6761748685794</v>
      </c>
      <c r="G4300" s="17">
        <f t="shared" ca="1" si="4489"/>
        <v>3041.566943634883</v>
      </c>
      <c r="H4300" s="17">
        <f t="shared" ca="1" si="4489"/>
        <v>3135.9527146461287</v>
      </c>
      <c r="I4300" s="17">
        <f t="shared" ca="1" si="4489"/>
        <v>3094.076122333583</v>
      </c>
      <c r="J4300" s="17">
        <f t="shared" ca="1" si="4489"/>
        <v>3128.8395270822889</v>
      </c>
      <c r="K4300" s="17">
        <f t="shared" ca="1" si="4489"/>
        <v>3483.1530035276828</v>
      </c>
      <c r="L4300" s="17">
        <f t="shared" ca="1" si="4489"/>
        <v>3442.0086030553757</v>
      </c>
      <c r="M4300" s="17">
        <f t="shared" ca="1" si="4489"/>
        <v>3853.0133021602755</v>
      </c>
      <c r="N4300" s="17">
        <f t="shared" ca="1" si="4489"/>
        <v>3866.514051906458</v>
      </c>
      <c r="O4300" s="11">
        <f t="shared" ca="1" si="4427"/>
        <v>1</v>
      </c>
      <c r="P4300" s="17">
        <f t="shared" ca="1" si="4467"/>
        <v>866.51405190645801</v>
      </c>
    </row>
    <row r="4301" spans="1:16" x14ac:dyDescent="0.35">
      <c r="A4301" s="14">
        <v>4288</v>
      </c>
      <c r="B4301" s="17">
        <f t="shared" si="4425"/>
        <v>2987</v>
      </c>
      <c r="C4301" s="17">
        <f t="shared" ref="C4301:N4301" ca="1" si="4490">B4301*EXP((($E$6-$E$7-0.5*$E$5^2)*$E$8)+($E$5*_xlfn.NORM.S.INV(RAND())*SQRT($E$8)))</f>
        <v>2677.3324450440869</v>
      </c>
      <c r="D4301" s="17">
        <f t="shared" ca="1" si="4490"/>
        <v>2871.1992800401613</v>
      </c>
      <c r="E4301" s="17">
        <f t="shared" ca="1" si="4490"/>
        <v>2987.9307581532198</v>
      </c>
      <c r="F4301" s="17">
        <f t="shared" ca="1" si="4490"/>
        <v>2928.0897783177697</v>
      </c>
      <c r="G4301" s="17">
        <f t="shared" ca="1" si="4490"/>
        <v>2825.1402845313196</v>
      </c>
      <c r="H4301" s="17">
        <f t="shared" ca="1" si="4490"/>
        <v>2887.7462165303282</v>
      </c>
      <c r="I4301" s="17">
        <f t="shared" ca="1" si="4490"/>
        <v>2900.8738000275375</v>
      </c>
      <c r="J4301" s="17">
        <f t="shared" ca="1" si="4490"/>
        <v>2850.0529821705486</v>
      </c>
      <c r="K4301" s="17">
        <f t="shared" ca="1" si="4490"/>
        <v>2560.4644547319813</v>
      </c>
      <c r="L4301" s="17">
        <f t="shared" ca="1" si="4490"/>
        <v>2711.5974775350965</v>
      </c>
      <c r="M4301" s="17">
        <f t="shared" ca="1" si="4490"/>
        <v>2680.3298162863289</v>
      </c>
      <c r="N4301" s="17">
        <f t="shared" ca="1" si="4490"/>
        <v>2693.6096657796229</v>
      </c>
      <c r="O4301" s="11">
        <f t="shared" ca="1" si="4427"/>
        <v>0</v>
      </c>
      <c r="P4301" s="17">
        <f t="shared" ca="1" si="4467"/>
        <v>0</v>
      </c>
    </row>
    <row r="4302" spans="1:16" x14ac:dyDescent="0.35">
      <c r="A4302" s="14">
        <v>4289</v>
      </c>
      <c r="B4302" s="17">
        <f t="shared" si="4425"/>
        <v>2987</v>
      </c>
      <c r="C4302" s="17">
        <f t="shared" ref="C4302:N4302" ca="1" si="4491">B4302*EXP((($E$6-$E$7-0.5*$E$5^2)*$E$8)+($E$5*_xlfn.NORM.S.INV(RAND())*SQRT($E$8)))</f>
        <v>2829.6988703631437</v>
      </c>
      <c r="D4302" s="17">
        <f t="shared" ca="1" si="4491"/>
        <v>3204.8675876849657</v>
      </c>
      <c r="E4302" s="17">
        <f t="shared" ca="1" si="4491"/>
        <v>3112.7562656270898</v>
      </c>
      <c r="F4302" s="17">
        <f t="shared" ca="1" si="4491"/>
        <v>3259.324859237388</v>
      </c>
      <c r="G4302" s="17">
        <f t="shared" ca="1" si="4491"/>
        <v>3383.6383949481165</v>
      </c>
      <c r="H4302" s="17">
        <f t="shared" ca="1" si="4491"/>
        <v>3591.9597773210862</v>
      </c>
      <c r="I4302" s="17">
        <f t="shared" ca="1" si="4491"/>
        <v>3813.8252834853547</v>
      </c>
      <c r="J4302" s="17">
        <f t="shared" ca="1" si="4491"/>
        <v>4094.679616347491</v>
      </c>
      <c r="K4302" s="17">
        <f t="shared" ca="1" si="4491"/>
        <v>3785.4587684476023</v>
      </c>
      <c r="L4302" s="17">
        <f t="shared" ca="1" si="4491"/>
        <v>4154.9911216985138</v>
      </c>
      <c r="M4302" s="17">
        <f t="shared" ca="1" si="4491"/>
        <v>3975.7993384597567</v>
      </c>
      <c r="N4302" s="17">
        <f t="shared" ca="1" si="4491"/>
        <v>4180.7608038130138</v>
      </c>
      <c r="O4302" s="11">
        <f t="shared" ca="1" si="4427"/>
        <v>1</v>
      </c>
      <c r="P4302" s="17">
        <f t="shared" ca="1" si="4467"/>
        <v>1180.7608038130138</v>
      </c>
    </row>
    <row r="4303" spans="1:16" x14ac:dyDescent="0.35">
      <c r="A4303" s="14">
        <v>4290</v>
      </c>
      <c r="B4303" s="17">
        <f t="shared" ref="B4303:B4366" si="4492">$E$3</f>
        <v>2987</v>
      </c>
      <c r="C4303" s="17">
        <f t="shared" ref="C4303:N4303" ca="1" si="4493">B4303*EXP((($E$6-$E$7-0.5*$E$5^2)*$E$8)+($E$5*_xlfn.NORM.S.INV(RAND())*SQRT($E$8)))</f>
        <v>2693.1673264179567</v>
      </c>
      <c r="D4303" s="17">
        <f t="shared" ca="1" si="4493"/>
        <v>2605.5074831830125</v>
      </c>
      <c r="E4303" s="17">
        <f t="shared" ca="1" si="4493"/>
        <v>2648.8899371414905</v>
      </c>
      <c r="F4303" s="17">
        <f t="shared" ca="1" si="4493"/>
        <v>2876.6464187317961</v>
      </c>
      <c r="G4303" s="17">
        <f t="shared" ca="1" si="4493"/>
        <v>2969.5119109104207</v>
      </c>
      <c r="H4303" s="17">
        <f t="shared" ca="1" si="4493"/>
        <v>3131.3708972320974</v>
      </c>
      <c r="I4303" s="17">
        <f t="shared" ca="1" si="4493"/>
        <v>3051.8220562629308</v>
      </c>
      <c r="J4303" s="17">
        <f t="shared" ca="1" si="4493"/>
        <v>2884.173543661826</v>
      </c>
      <c r="K4303" s="17">
        <f t="shared" ca="1" si="4493"/>
        <v>2823.9746151218324</v>
      </c>
      <c r="L4303" s="17">
        <f t="shared" ca="1" si="4493"/>
        <v>2769.2165667345967</v>
      </c>
      <c r="M4303" s="17">
        <f t="shared" ca="1" si="4493"/>
        <v>2551.6154049648139</v>
      </c>
      <c r="N4303" s="17">
        <f t="shared" ca="1" si="4493"/>
        <v>2409.5906194601434</v>
      </c>
      <c r="O4303" s="11">
        <f t="shared" ref="O4303:O4366" ca="1" si="4494">IF(N4303&gt;$E$4,1,0)</f>
        <v>0</v>
      </c>
      <c r="P4303" s="17">
        <f t="shared" ca="1" si="4467"/>
        <v>0</v>
      </c>
    </row>
    <row r="4304" spans="1:16" x14ac:dyDescent="0.35">
      <c r="A4304" s="14">
        <v>4291</v>
      </c>
      <c r="B4304" s="17">
        <f t="shared" si="4492"/>
        <v>2987</v>
      </c>
      <c r="C4304" s="17">
        <f t="shared" ref="C4304:N4304" ca="1" si="4495">B4304*EXP((($E$6-$E$7-0.5*$E$5^2)*$E$8)+($E$5*_xlfn.NORM.S.INV(RAND())*SQRT($E$8)))</f>
        <v>3403.6045765485774</v>
      </c>
      <c r="D4304" s="17">
        <f t="shared" ca="1" si="4495"/>
        <v>3708.2826612545</v>
      </c>
      <c r="E4304" s="17">
        <f t="shared" ca="1" si="4495"/>
        <v>3695.3018640649457</v>
      </c>
      <c r="F4304" s="17">
        <f t="shared" ca="1" si="4495"/>
        <v>3733.4408724435752</v>
      </c>
      <c r="G4304" s="17">
        <f t="shared" ca="1" si="4495"/>
        <v>3712.0388717748347</v>
      </c>
      <c r="H4304" s="17">
        <f t="shared" ca="1" si="4495"/>
        <v>3753.7393868520603</v>
      </c>
      <c r="I4304" s="17">
        <f t="shared" ca="1" si="4495"/>
        <v>3827.7656334961434</v>
      </c>
      <c r="J4304" s="17">
        <f t="shared" ca="1" si="4495"/>
        <v>3986.8662622156503</v>
      </c>
      <c r="K4304" s="17">
        <f t="shared" ca="1" si="4495"/>
        <v>4435.4795814803174</v>
      </c>
      <c r="L4304" s="17">
        <f t="shared" ca="1" si="4495"/>
        <v>4161.1797127592909</v>
      </c>
      <c r="M4304" s="17">
        <f t="shared" ca="1" si="4495"/>
        <v>3980.3437536269025</v>
      </c>
      <c r="N4304" s="17">
        <f t="shared" ca="1" si="4495"/>
        <v>4315.6510051529085</v>
      </c>
      <c r="O4304" s="11">
        <f t="shared" ca="1" si="4494"/>
        <v>1</v>
      </c>
      <c r="P4304" s="17">
        <f t="shared" ca="1" si="4467"/>
        <v>1315.6510051529085</v>
      </c>
    </row>
    <row r="4305" spans="1:16" x14ac:dyDescent="0.35">
      <c r="A4305" s="14">
        <v>4292</v>
      </c>
      <c r="B4305" s="17">
        <f t="shared" si="4492"/>
        <v>2987</v>
      </c>
      <c r="C4305" s="17">
        <f t="shared" ref="C4305:N4305" ca="1" si="4496">B4305*EXP((($E$6-$E$7-0.5*$E$5^2)*$E$8)+($E$5*_xlfn.NORM.S.INV(RAND())*SQRT($E$8)))</f>
        <v>2958.5452385483723</v>
      </c>
      <c r="D4305" s="17">
        <f t="shared" ca="1" si="4496"/>
        <v>2861.8363484263214</v>
      </c>
      <c r="E4305" s="17">
        <f t="shared" ca="1" si="4496"/>
        <v>2806.9615042275491</v>
      </c>
      <c r="F4305" s="17">
        <f t="shared" ca="1" si="4496"/>
        <v>2871.6156586662682</v>
      </c>
      <c r="G4305" s="17">
        <f t="shared" ca="1" si="4496"/>
        <v>3423.8949027541057</v>
      </c>
      <c r="H4305" s="17">
        <f t="shared" ca="1" si="4496"/>
        <v>3658.6706912376289</v>
      </c>
      <c r="I4305" s="17">
        <f t="shared" ca="1" si="4496"/>
        <v>3963.6819072310773</v>
      </c>
      <c r="J4305" s="17">
        <f t="shared" ca="1" si="4496"/>
        <v>4216.732342660046</v>
      </c>
      <c r="K4305" s="17">
        <f t="shared" ca="1" si="4496"/>
        <v>4105.2597784616801</v>
      </c>
      <c r="L4305" s="17">
        <f t="shared" ca="1" si="4496"/>
        <v>4201.7406436698757</v>
      </c>
      <c r="M4305" s="17">
        <f t="shared" ca="1" si="4496"/>
        <v>4220.6409498530293</v>
      </c>
      <c r="N4305" s="17">
        <f t="shared" ca="1" si="4496"/>
        <v>4496.7920876308017</v>
      </c>
      <c r="O4305" s="11">
        <f t="shared" ca="1" si="4494"/>
        <v>1</v>
      </c>
      <c r="P4305" s="17">
        <f t="shared" ca="1" si="4467"/>
        <v>1496.7920876308017</v>
      </c>
    </row>
    <row r="4306" spans="1:16" x14ac:dyDescent="0.35">
      <c r="A4306" s="14">
        <v>4293</v>
      </c>
      <c r="B4306" s="17">
        <f t="shared" si="4492"/>
        <v>2987</v>
      </c>
      <c r="C4306" s="17">
        <f t="shared" ref="C4306:N4306" ca="1" si="4497">B4306*EXP((($E$6-$E$7-0.5*$E$5^2)*$E$8)+($E$5*_xlfn.NORM.S.INV(RAND())*SQRT($E$8)))</f>
        <v>3020.8805273483931</v>
      </c>
      <c r="D4306" s="17">
        <f t="shared" ca="1" si="4497"/>
        <v>2872.9923208683804</v>
      </c>
      <c r="E4306" s="17">
        <f t="shared" ca="1" si="4497"/>
        <v>2959.2481976776348</v>
      </c>
      <c r="F4306" s="17">
        <f t="shared" ca="1" si="4497"/>
        <v>2780.4609723670205</v>
      </c>
      <c r="G4306" s="17">
        <f t="shared" ca="1" si="4497"/>
        <v>2929.2323903543161</v>
      </c>
      <c r="H4306" s="17">
        <f t="shared" ca="1" si="4497"/>
        <v>2679.14908865395</v>
      </c>
      <c r="I4306" s="17">
        <f t="shared" ca="1" si="4497"/>
        <v>2753.1242001066062</v>
      </c>
      <c r="J4306" s="17">
        <f t="shared" ca="1" si="4497"/>
        <v>2946.4956711062432</v>
      </c>
      <c r="K4306" s="17">
        <f t="shared" ca="1" si="4497"/>
        <v>2778.544400094162</v>
      </c>
      <c r="L4306" s="17">
        <f t="shared" ca="1" si="4497"/>
        <v>2801.8830504379471</v>
      </c>
      <c r="M4306" s="17">
        <f t="shared" ca="1" si="4497"/>
        <v>2455.7860559293522</v>
      </c>
      <c r="N4306" s="17">
        <f t="shared" ca="1" si="4497"/>
        <v>2414.3570593638556</v>
      </c>
      <c r="O4306" s="11">
        <f t="shared" ca="1" si="4494"/>
        <v>0</v>
      </c>
      <c r="P4306" s="17">
        <f t="shared" ca="1" si="4467"/>
        <v>0</v>
      </c>
    </row>
    <row r="4307" spans="1:16" x14ac:dyDescent="0.35">
      <c r="A4307" s="14">
        <v>4294</v>
      </c>
      <c r="B4307" s="17">
        <f t="shared" si="4492"/>
        <v>2987</v>
      </c>
      <c r="C4307" s="17">
        <f t="shared" ref="C4307:N4307" ca="1" si="4498">B4307*EXP((($E$6-$E$7-0.5*$E$5^2)*$E$8)+($E$5*_xlfn.NORM.S.INV(RAND())*SQRT($E$8)))</f>
        <v>3044.6373980337034</v>
      </c>
      <c r="D4307" s="17">
        <f t="shared" ca="1" si="4498"/>
        <v>3257.8322850214877</v>
      </c>
      <c r="E4307" s="17">
        <f t="shared" ca="1" si="4498"/>
        <v>3272.7385917326851</v>
      </c>
      <c r="F4307" s="17">
        <f t="shared" ca="1" si="4498"/>
        <v>3250.9043019623105</v>
      </c>
      <c r="G4307" s="17">
        <f t="shared" ca="1" si="4498"/>
        <v>3481.8555430086167</v>
      </c>
      <c r="H4307" s="17">
        <f t="shared" ca="1" si="4498"/>
        <v>3444.5165918076068</v>
      </c>
      <c r="I4307" s="17">
        <f t="shared" ca="1" si="4498"/>
        <v>3746.9031967193005</v>
      </c>
      <c r="J4307" s="17">
        <f t="shared" ca="1" si="4498"/>
        <v>3784.793310284836</v>
      </c>
      <c r="K4307" s="17">
        <f t="shared" ca="1" si="4498"/>
        <v>4182.9334334327577</v>
      </c>
      <c r="L4307" s="17">
        <f t="shared" ca="1" si="4498"/>
        <v>4575.658309426165</v>
      </c>
      <c r="M4307" s="17">
        <f t="shared" ca="1" si="4498"/>
        <v>4943.0061486120148</v>
      </c>
      <c r="N4307" s="17">
        <f t="shared" ca="1" si="4498"/>
        <v>5138.4775115047087</v>
      </c>
      <c r="O4307" s="11">
        <f t="shared" ca="1" si="4494"/>
        <v>1</v>
      </c>
      <c r="P4307" s="17">
        <f t="shared" ca="1" si="4467"/>
        <v>2138.4775115047087</v>
      </c>
    </row>
    <row r="4308" spans="1:16" x14ac:dyDescent="0.35">
      <c r="A4308" s="14">
        <v>4295</v>
      </c>
      <c r="B4308" s="17">
        <f t="shared" si="4492"/>
        <v>2987</v>
      </c>
      <c r="C4308" s="17">
        <f t="shared" ref="C4308:N4308" ca="1" si="4499">B4308*EXP((($E$6-$E$7-0.5*$E$5^2)*$E$8)+($E$5*_xlfn.NORM.S.INV(RAND())*SQRT($E$8)))</f>
        <v>2966.9926991065154</v>
      </c>
      <c r="D4308" s="17">
        <f t="shared" ca="1" si="4499"/>
        <v>3298.8191327663135</v>
      </c>
      <c r="E4308" s="17">
        <f t="shared" ca="1" si="4499"/>
        <v>3461.0390723424443</v>
      </c>
      <c r="F4308" s="17">
        <f t="shared" ca="1" si="4499"/>
        <v>3494.9977775454809</v>
      </c>
      <c r="G4308" s="17">
        <f t="shared" ca="1" si="4499"/>
        <v>3384.0291242684434</v>
      </c>
      <c r="H4308" s="17">
        <f t="shared" ca="1" si="4499"/>
        <v>3622.1113322053334</v>
      </c>
      <c r="I4308" s="17">
        <f t="shared" ca="1" si="4499"/>
        <v>3696.0754170778832</v>
      </c>
      <c r="J4308" s="17">
        <f t="shared" ca="1" si="4499"/>
        <v>3430.6286886111438</v>
      </c>
      <c r="K4308" s="17">
        <f t="shared" ca="1" si="4499"/>
        <v>3920.9198244838972</v>
      </c>
      <c r="L4308" s="17">
        <f t="shared" ca="1" si="4499"/>
        <v>3872.1658269455347</v>
      </c>
      <c r="M4308" s="17">
        <f t="shared" ca="1" si="4499"/>
        <v>4285.1466951750836</v>
      </c>
      <c r="N4308" s="17">
        <f t="shared" ca="1" si="4499"/>
        <v>4517.0756689809377</v>
      </c>
      <c r="O4308" s="11">
        <f t="shared" ca="1" si="4494"/>
        <v>1</v>
      </c>
      <c r="P4308" s="17">
        <f t="shared" ca="1" si="4467"/>
        <v>1517.0756689809377</v>
      </c>
    </row>
    <row r="4309" spans="1:16" x14ac:dyDescent="0.35">
      <c r="A4309" s="14">
        <v>4296</v>
      </c>
      <c r="B4309" s="17">
        <f t="shared" si="4492"/>
        <v>2987</v>
      </c>
      <c r="C4309" s="17">
        <f t="shared" ref="C4309:N4309" ca="1" si="4500">B4309*EXP((($E$6-$E$7-0.5*$E$5^2)*$E$8)+($E$5*_xlfn.NORM.S.INV(RAND())*SQRT($E$8)))</f>
        <v>2945.0852733993315</v>
      </c>
      <c r="D4309" s="17">
        <f t="shared" ca="1" si="4500"/>
        <v>2745.790543775795</v>
      </c>
      <c r="E4309" s="17">
        <f t="shared" ca="1" si="4500"/>
        <v>2942.7345993977201</v>
      </c>
      <c r="F4309" s="17">
        <f t="shared" ca="1" si="4500"/>
        <v>3274.5374900096613</v>
      </c>
      <c r="G4309" s="17">
        <f t="shared" ca="1" si="4500"/>
        <v>3030.4266213167602</v>
      </c>
      <c r="H4309" s="17">
        <f t="shared" ca="1" si="4500"/>
        <v>3240.9732584178932</v>
      </c>
      <c r="I4309" s="17">
        <f t="shared" ca="1" si="4500"/>
        <v>3468.8311958861009</v>
      </c>
      <c r="J4309" s="17">
        <f t="shared" ca="1" si="4500"/>
        <v>3724.3179244619369</v>
      </c>
      <c r="K4309" s="17">
        <f t="shared" ca="1" si="4500"/>
        <v>3666.7099441143555</v>
      </c>
      <c r="L4309" s="17">
        <f t="shared" ca="1" si="4500"/>
        <v>3345.9482948111272</v>
      </c>
      <c r="M4309" s="17">
        <f t="shared" ca="1" si="4500"/>
        <v>3256.16886703097</v>
      </c>
      <c r="N4309" s="17">
        <f t="shared" ca="1" si="4500"/>
        <v>3422.3522739015457</v>
      </c>
      <c r="O4309" s="11">
        <f t="shared" ca="1" si="4494"/>
        <v>1</v>
      </c>
      <c r="P4309" s="17">
        <f t="shared" ca="1" si="4467"/>
        <v>422.35227390154569</v>
      </c>
    </row>
    <row r="4310" spans="1:16" x14ac:dyDescent="0.35">
      <c r="A4310" s="14">
        <v>4297</v>
      </c>
      <c r="B4310" s="17">
        <f t="shared" si="4492"/>
        <v>2987</v>
      </c>
      <c r="C4310" s="17">
        <f t="shared" ref="C4310:N4310" ca="1" si="4501">B4310*EXP((($E$6-$E$7-0.5*$E$5^2)*$E$8)+($E$5*_xlfn.NORM.S.INV(RAND())*SQRT($E$8)))</f>
        <v>2959.2230328500118</v>
      </c>
      <c r="D4310" s="17">
        <f t="shared" ca="1" si="4501"/>
        <v>2849.6308345488605</v>
      </c>
      <c r="E4310" s="17">
        <f t="shared" ca="1" si="4501"/>
        <v>2665.329482634927</v>
      </c>
      <c r="F4310" s="17">
        <f t="shared" ca="1" si="4501"/>
        <v>2501.200566713193</v>
      </c>
      <c r="G4310" s="17">
        <f t="shared" ca="1" si="4501"/>
        <v>2689.5302929626355</v>
      </c>
      <c r="H4310" s="17">
        <f t="shared" ca="1" si="4501"/>
        <v>2471.720356455447</v>
      </c>
      <c r="I4310" s="17">
        <f t="shared" ca="1" si="4501"/>
        <v>2476.3979615118556</v>
      </c>
      <c r="J4310" s="17">
        <f t="shared" ca="1" si="4501"/>
        <v>2325.8821649161209</v>
      </c>
      <c r="K4310" s="17">
        <f t="shared" ca="1" si="4501"/>
        <v>2441.0351186757989</v>
      </c>
      <c r="L4310" s="17">
        <f t="shared" ca="1" si="4501"/>
        <v>2506.3247269126364</v>
      </c>
      <c r="M4310" s="17">
        <f t="shared" ca="1" si="4501"/>
        <v>2261.5483268536145</v>
      </c>
      <c r="N4310" s="17">
        <f t="shared" ca="1" si="4501"/>
        <v>2426.159093066779</v>
      </c>
      <c r="O4310" s="11">
        <f t="shared" ca="1" si="4494"/>
        <v>0</v>
      </c>
      <c r="P4310" s="17">
        <f t="shared" ca="1" si="4467"/>
        <v>0</v>
      </c>
    </row>
    <row r="4311" spans="1:16" x14ac:dyDescent="0.35">
      <c r="A4311" s="14">
        <v>4298</v>
      </c>
      <c r="B4311" s="17">
        <f t="shared" si="4492"/>
        <v>2987</v>
      </c>
      <c r="C4311" s="17">
        <f t="shared" ref="C4311:N4311" ca="1" si="4502">B4311*EXP((($E$6-$E$7-0.5*$E$5^2)*$E$8)+($E$5*_xlfn.NORM.S.INV(RAND())*SQRT($E$8)))</f>
        <v>3005.7985147913118</v>
      </c>
      <c r="D4311" s="17">
        <f t="shared" ca="1" si="4502"/>
        <v>3134.2663233721855</v>
      </c>
      <c r="E4311" s="17">
        <f t="shared" ca="1" si="4502"/>
        <v>3141.5327782145137</v>
      </c>
      <c r="F4311" s="17">
        <f t="shared" ca="1" si="4502"/>
        <v>3330.8258924437691</v>
      </c>
      <c r="G4311" s="17">
        <f t="shared" ca="1" si="4502"/>
        <v>3546.4828241271125</v>
      </c>
      <c r="H4311" s="17">
        <f t="shared" ca="1" si="4502"/>
        <v>3709.6205651862629</v>
      </c>
      <c r="I4311" s="17">
        <f t="shared" ca="1" si="4502"/>
        <v>3619.0459584605192</v>
      </c>
      <c r="J4311" s="17">
        <f t="shared" ca="1" si="4502"/>
        <v>3686.0844244438777</v>
      </c>
      <c r="K4311" s="17">
        <f t="shared" ca="1" si="4502"/>
        <v>3736.8043947689189</v>
      </c>
      <c r="L4311" s="17">
        <f t="shared" ca="1" si="4502"/>
        <v>3878.8457408375402</v>
      </c>
      <c r="M4311" s="17">
        <f t="shared" ca="1" si="4502"/>
        <v>3825.5470530063485</v>
      </c>
      <c r="N4311" s="17">
        <f t="shared" ca="1" si="4502"/>
        <v>3810.1809722591092</v>
      </c>
      <c r="O4311" s="11">
        <f t="shared" ca="1" si="4494"/>
        <v>1</v>
      </c>
      <c r="P4311" s="17">
        <f t="shared" ca="1" si="4467"/>
        <v>810.18097225910924</v>
      </c>
    </row>
    <row r="4312" spans="1:16" x14ac:dyDescent="0.35">
      <c r="A4312" s="14">
        <v>4299</v>
      </c>
      <c r="B4312" s="17">
        <f t="shared" si="4492"/>
        <v>2987</v>
      </c>
      <c r="C4312" s="17">
        <f t="shared" ref="C4312:N4312" ca="1" si="4503">B4312*EXP((($E$6-$E$7-0.5*$E$5^2)*$E$8)+($E$5*_xlfn.NORM.S.INV(RAND())*SQRT($E$8)))</f>
        <v>2840.8542134729901</v>
      </c>
      <c r="D4312" s="17">
        <f t="shared" ca="1" si="4503"/>
        <v>2873.2815315217667</v>
      </c>
      <c r="E4312" s="17">
        <f t="shared" ca="1" si="4503"/>
        <v>2929.1353193804262</v>
      </c>
      <c r="F4312" s="17">
        <f t="shared" ca="1" si="4503"/>
        <v>3060.7738323100052</v>
      </c>
      <c r="G4312" s="17">
        <f t="shared" ca="1" si="4503"/>
        <v>2820.3184027383627</v>
      </c>
      <c r="H4312" s="17">
        <f t="shared" ca="1" si="4503"/>
        <v>2570.9179272823521</v>
      </c>
      <c r="I4312" s="17">
        <f t="shared" ca="1" si="4503"/>
        <v>2617.8549851382836</v>
      </c>
      <c r="J4312" s="17">
        <f t="shared" ca="1" si="4503"/>
        <v>2545.1705661515998</v>
      </c>
      <c r="K4312" s="17">
        <f t="shared" ca="1" si="4503"/>
        <v>2455.2099705463302</v>
      </c>
      <c r="L4312" s="17">
        <f t="shared" ca="1" si="4503"/>
        <v>2432.1102570275607</v>
      </c>
      <c r="M4312" s="17">
        <f t="shared" ca="1" si="4503"/>
        <v>2621.9748354866128</v>
      </c>
      <c r="N4312" s="17">
        <f t="shared" ca="1" si="4503"/>
        <v>2948.9677799219189</v>
      </c>
      <c r="O4312" s="11">
        <f t="shared" ca="1" si="4494"/>
        <v>0</v>
      </c>
      <c r="P4312" s="17">
        <f t="shared" ca="1" si="4467"/>
        <v>0</v>
      </c>
    </row>
    <row r="4313" spans="1:16" x14ac:dyDescent="0.35">
      <c r="A4313" s="14">
        <v>4300</v>
      </c>
      <c r="B4313" s="17">
        <f t="shared" si="4492"/>
        <v>2987</v>
      </c>
      <c r="C4313" s="17">
        <f t="shared" ref="C4313:N4313" ca="1" si="4504">B4313*EXP((($E$6-$E$7-0.5*$E$5^2)*$E$8)+($E$5*_xlfn.NORM.S.INV(RAND())*SQRT($E$8)))</f>
        <v>2884.72297196929</v>
      </c>
      <c r="D4313" s="17">
        <f t="shared" ca="1" si="4504"/>
        <v>2774.2346815526953</v>
      </c>
      <c r="E4313" s="17">
        <f t="shared" ca="1" si="4504"/>
        <v>2675.3258919545324</v>
      </c>
      <c r="F4313" s="17">
        <f t="shared" ca="1" si="4504"/>
        <v>2728.0302051320095</v>
      </c>
      <c r="G4313" s="17">
        <f t="shared" ca="1" si="4504"/>
        <v>2758.0079000586729</v>
      </c>
      <c r="H4313" s="17">
        <f t="shared" ca="1" si="4504"/>
        <v>2925.4111015808858</v>
      </c>
      <c r="I4313" s="17">
        <f t="shared" ca="1" si="4504"/>
        <v>3230.9991620157666</v>
      </c>
      <c r="J4313" s="17">
        <f t="shared" ca="1" si="4504"/>
        <v>3290.1070197943882</v>
      </c>
      <c r="K4313" s="17">
        <f t="shared" ca="1" si="4504"/>
        <v>3686.1689417296743</v>
      </c>
      <c r="L4313" s="17">
        <f t="shared" ca="1" si="4504"/>
        <v>3446.0765718823941</v>
      </c>
      <c r="M4313" s="17">
        <f t="shared" ca="1" si="4504"/>
        <v>3233.9836165288807</v>
      </c>
      <c r="N4313" s="17">
        <f t="shared" ca="1" si="4504"/>
        <v>3120.6118443493137</v>
      </c>
      <c r="O4313" s="11">
        <f t="shared" ca="1" si="4494"/>
        <v>1</v>
      </c>
      <c r="P4313" s="17">
        <f t="shared" ca="1" si="4467"/>
        <v>120.61184434931374</v>
      </c>
    </row>
    <row r="4314" spans="1:16" x14ac:dyDescent="0.35">
      <c r="A4314" s="14">
        <v>4301</v>
      </c>
      <c r="B4314" s="17">
        <f t="shared" si="4492"/>
        <v>2987</v>
      </c>
      <c r="C4314" s="17">
        <f t="shared" ref="C4314:N4314" ca="1" si="4505">B4314*EXP((($E$6-$E$7-0.5*$E$5^2)*$E$8)+($E$5*_xlfn.NORM.S.INV(RAND())*SQRT($E$8)))</f>
        <v>2847.3037179237449</v>
      </c>
      <c r="D4314" s="17">
        <f t="shared" ca="1" si="4505"/>
        <v>2854.2481402970684</v>
      </c>
      <c r="E4314" s="17">
        <f t="shared" ca="1" si="4505"/>
        <v>2961.5331133596437</v>
      </c>
      <c r="F4314" s="17">
        <f t="shared" ca="1" si="4505"/>
        <v>3059.548357484673</v>
      </c>
      <c r="G4314" s="17">
        <f t="shared" ca="1" si="4505"/>
        <v>2882.2339146429276</v>
      </c>
      <c r="H4314" s="17">
        <f t="shared" ca="1" si="4505"/>
        <v>2946.1998485159174</v>
      </c>
      <c r="I4314" s="17">
        <f t="shared" ca="1" si="4505"/>
        <v>2834.7412666011019</v>
      </c>
      <c r="J4314" s="17">
        <f t="shared" ca="1" si="4505"/>
        <v>3071.9870797453705</v>
      </c>
      <c r="K4314" s="17">
        <f t="shared" ca="1" si="4505"/>
        <v>3409.8558518780569</v>
      </c>
      <c r="L4314" s="17">
        <f t="shared" ca="1" si="4505"/>
        <v>3599.840264939312</v>
      </c>
      <c r="M4314" s="17">
        <f t="shared" ca="1" si="4505"/>
        <v>3512.5593560560742</v>
      </c>
      <c r="N4314" s="17">
        <f t="shared" ca="1" si="4505"/>
        <v>3466.6982925158645</v>
      </c>
      <c r="O4314" s="11">
        <f t="shared" ca="1" si="4494"/>
        <v>1</v>
      </c>
      <c r="P4314" s="17">
        <f t="shared" ca="1" si="4467"/>
        <v>466.69829251586452</v>
      </c>
    </row>
    <row r="4315" spans="1:16" x14ac:dyDescent="0.35">
      <c r="A4315" s="14">
        <v>4302</v>
      </c>
      <c r="B4315" s="17">
        <f t="shared" si="4492"/>
        <v>2987</v>
      </c>
      <c r="C4315" s="17">
        <f t="shared" ref="C4315:N4315" ca="1" si="4506">B4315*EXP((($E$6-$E$7-0.5*$E$5^2)*$E$8)+($E$5*_xlfn.NORM.S.INV(RAND())*SQRT($E$8)))</f>
        <v>3231.6394196905158</v>
      </c>
      <c r="D4315" s="17">
        <f t="shared" ca="1" si="4506"/>
        <v>2945.7356465204502</v>
      </c>
      <c r="E4315" s="17">
        <f t="shared" ca="1" si="4506"/>
        <v>3099.1272601354844</v>
      </c>
      <c r="F4315" s="17">
        <f t="shared" ca="1" si="4506"/>
        <v>3345.0338905851581</v>
      </c>
      <c r="G4315" s="17">
        <f t="shared" ca="1" si="4506"/>
        <v>3524.3221214950222</v>
      </c>
      <c r="H4315" s="17">
        <f t="shared" ca="1" si="4506"/>
        <v>3479.3094463521934</v>
      </c>
      <c r="I4315" s="17">
        <f t="shared" ca="1" si="4506"/>
        <v>3264.6619315625239</v>
      </c>
      <c r="J4315" s="17">
        <f t="shared" ca="1" si="4506"/>
        <v>3325.3081189361083</v>
      </c>
      <c r="K4315" s="17">
        <f t="shared" ca="1" si="4506"/>
        <v>3688.4004490110083</v>
      </c>
      <c r="L4315" s="17">
        <f t="shared" ca="1" si="4506"/>
        <v>3684.6647332618618</v>
      </c>
      <c r="M4315" s="17">
        <f t="shared" ca="1" si="4506"/>
        <v>3298.9274526374243</v>
      </c>
      <c r="N4315" s="17">
        <f t="shared" ca="1" si="4506"/>
        <v>3393.927371780142</v>
      </c>
      <c r="O4315" s="11">
        <f t="shared" ca="1" si="4494"/>
        <v>1</v>
      </c>
      <c r="P4315" s="17">
        <f t="shared" ca="1" si="4467"/>
        <v>393.92737178014204</v>
      </c>
    </row>
    <row r="4316" spans="1:16" x14ac:dyDescent="0.35">
      <c r="A4316" s="14">
        <v>4303</v>
      </c>
      <c r="B4316" s="17">
        <f t="shared" si="4492"/>
        <v>2987</v>
      </c>
      <c r="C4316" s="17">
        <f t="shared" ref="C4316:N4316" ca="1" si="4507">B4316*EXP((($E$6-$E$7-0.5*$E$5^2)*$E$8)+($E$5*_xlfn.NORM.S.INV(RAND())*SQRT($E$8)))</f>
        <v>3179.6073891893475</v>
      </c>
      <c r="D4316" s="17">
        <f t="shared" ca="1" si="4507"/>
        <v>2868.0618868426977</v>
      </c>
      <c r="E4316" s="17">
        <f t="shared" ca="1" si="4507"/>
        <v>2784.7066302063095</v>
      </c>
      <c r="F4316" s="17">
        <f t="shared" ca="1" si="4507"/>
        <v>2981.7063370250621</v>
      </c>
      <c r="G4316" s="17">
        <f t="shared" ca="1" si="4507"/>
        <v>3161.5955834614701</v>
      </c>
      <c r="H4316" s="17">
        <f t="shared" ca="1" si="4507"/>
        <v>3233.2290915734125</v>
      </c>
      <c r="I4316" s="17">
        <f t="shared" ca="1" si="4507"/>
        <v>3063.7120786041796</v>
      </c>
      <c r="J4316" s="17">
        <f t="shared" ca="1" si="4507"/>
        <v>3195.496855373171</v>
      </c>
      <c r="K4316" s="17">
        <f t="shared" ca="1" si="4507"/>
        <v>3141.0101877799057</v>
      </c>
      <c r="L4316" s="17">
        <f t="shared" ca="1" si="4507"/>
        <v>3294.1321394644797</v>
      </c>
      <c r="M4316" s="17">
        <f t="shared" ca="1" si="4507"/>
        <v>3366.2311143361376</v>
      </c>
      <c r="N4316" s="17">
        <f t="shared" ca="1" si="4507"/>
        <v>3429.5164524560164</v>
      </c>
      <c r="O4316" s="11">
        <f t="shared" ca="1" si="4494"/>
        <v>1</v>
      </c>
      <c r="P4316" s="17">
        <f t="shared" ca="1" si="4467"/>
        <v>429.5164524560164</v>
      </c>
    </row>
    <row r="4317" spans="1:16" x14ac:dyDescent="0.35">
      <c r="A4317" s="14">
        <v>4304</v>
      </c>
      <c r="B4317" s="17">
        <f t="shared" si="4492"/>
        <v>2987</v>
      </c>
      <c r="C4317" s="17">
        <f t="shared" ref="C4317:N4317" ca="1" si="4508">B4317*EXP((($E$6-$E$7-0.5*$E$5^2)*$E$8)+($E$5*_xlfn.NORM.S.INV(RAND())*SQRT($E$8)))</f>
        <v>2936.0313533711628</v>
      </c>
      <c r="D4317" s="17">
        <f t="shared" ca="1" si="4508"/>
        <v>2763.9913383028411</v>
      </c>
      <c r="E4317" s="17">
        <f t="shared" ca="1" si="4508"/>
        <v>2902.7588557405229</v>
      </c>
      <c r="F4317" s="17">
        <f t="shared" ca="1" si="4508"/>
        <v>2904.5516906984626</v>
      </c>
      <c r="G4317" s="17">
        <f t="shared" ca="1" si="4508"/>
        <v>2872.1607838136715</v>
      </c>
      <c r="H4317" s="17">
        <f t="shared" ca="1" si="4508"/>
        <v>2916.1734459553422</v>
      </c>
      <c r="I4317" s="17">
        <f t="shared" ca="1" si="4508"/>
        <v>3129.9665765699833</v>
      </c>
      <c r="J4317" s="17">
        <f t="shared" ca="1" si="4508"/>
        <v>3146.2402945851777</v>
      </c>
      <c r="K4317" s="17">
        <f t="shared" ca="1" si="4508"/>
        <v>3232.1803428706926</v>
      </c>
      <c r="L4317" s="17">
        <f t="shared" ca="1" si="4508"/>
        <v>3204.1540485159885</v>
      </c>
      <c r="M4317" s="17">
        <f t="shared" ca="1" si="4508"/>
        <v>3414.4314898560074</v>
      </c>
      <c r="N4317" s="17">
        <f t="shared" ca="1" si="4508"/>
        <v>3186.8118226161932</v>
      </c>
      <c r="O4317" s="11">
        <f t="shared" ca="1" si="4494"/>
        <v>1</v>
      </c>
      <c r="P4317" s="17">
        <f t="shared" ca="1" si="4467"/>
        <v>186.81182261619324</v>
      </c>
    </row>
    <row r="4318" spans="1:16" x14ac:dyDescent="0.35">
      <c r="A4318" s="14">
        <v>4305</v>
      </c>
      <c r="B4318" s="17">
        <f t="shared" si="4492"/>
        <v>2987</v>
      </c>
      <c r="C4318" s="17">
        <f t="shared" ref="C4318:N4318" ca="1" si="4509">B4318*EXP((($E$6-$E$7-0.5*$E$5^2)*$E$8)+($E$5*_xlfn.NORM.S.INV(RAND())*SQRT($E$8)))</f>
        <v>2982.6932195522522</v>
      </c>
      <c r="D4318" s="17">
        <f t="shared" ca="1" si="4509"/>
        <v>3114.4742275968251</v>
      </c>
      <c r="E4318" s="17">
        <f t="shared" ca="1" si="4509"/>
        <v>3222.3778423660347</v>
      </c>
      <c r="F4318" s="17">
        <f t="shared" ca="1" si="4509"/>
        <v>3216.3025478661039</v>
      </c>
      <c r="G4318" s="17">
        <f t="shared" ca="1" si="4509"/>
        <v>3375.3756336337087</v>
      </c>
      <c r="H4318" s="17">
        <f t="shared" ca="1" si="4509"/>
        <v>3253.4336649688671</v>
      </c>
      <c r="I4318" s="17">
        <f t="shared" ca="1" si="4509"/>
        <v>3279.7987839247176</v>
      </c>
      <c r="J4318" s="17">
        <f t="shared" ca="1" si="4509"/>
        <v>3268.9897268004861</v>
      </c>
      <c r="K4318" s="17">
        <f t="shared" ca="1" si="4509"/>
        <v>3495.0273309221539</v>
      </c>
      <c r="L4318" s="17">
        <f t="shared" ca="1" si="4509"/>
        <v>3426.9856591632038</v>
      </c>
      <c r="M4318" s="17">
        <f t="shared" ca="1" si="4509"/>
        <v>3542.6278379252803</v>
      </c>
      <c r="N4318" s="17">
        <f t="shared" ca="1" si="4509"/>
        <v>3892.3159305248114</v>
      </c>
      <c r="O4318" s="11">
        <f t="shared" ca="1" si="4494"/>
        <v>1</v>
      </c>
      <c r="P4318" s="17">
        <f t="shared" ca="1" si="4467"/>
        <v>892.31593052481139</v>
      </c>
    </row>
    <row r="4319" spans="1:16" x14ac:dyDescent="0.35">
      <c r="A4319" s="14">
        <v>4306</v>
      </c>
      <c r="B4319" s="17">
        <f t="shared" si="4492"/>
        <v>2987</v>
      </c>
      <c r="C4319" s="17">
        <f t="shared" ref="C4319:N4319" ca="1" si="4510">B4319*EXP((($E$6-$E$7-0.5*$E$5^2)*$E$8)+($E$5*_xlfn.NORM.S.INV(RAND())*SQRT($E$8)))</f>
        <v>3139.0855465954351</v>
      </c>
      <c r="D4319" s="17">
        <f t="shared" ca="1" si="4510"/>
        <v>3108.3208014101606</v>
      </c>
      <c r="E4319" s="17">
        <f t="shared" ca="1" si="4510"/>
        <v>3392.2150017892195</v>
      </c>
      <c r="F4319" s="17">
        <f t="shared" ca="1" si="4510"/>
        <v>3301.15158966221</v>
      </c>
      <c r="G4319" s="17">
        <f t="shared" ca="1" si="4510"/>
        <v>3257.4358863111606</v>
      </c>
      <c r="H4319" s="17">
        <f t="shared" ca="1" si="4510"/>
        <v>3478.0311838009461</v>
      </c>
      <c r="I4319" s="17">
        <f t="shared" ca="1" si="4510"/>
        <v>3584.6434851652007</v>
      </c>
      <c r="J4319" s="17">
        <f t="shared" ca="1" si="4510"/>
        <v>3634.9183135423732</v>
      </c>
      <c r="K4319" s="17">
        <f t="shared" ca="1" si="4510"/>
        <v>4015.8451980911441</v>
      </c>
      <c r="L4319" s="17">
        <f t="shared" ca="1" si="4510"/>
        <v>3981.3567769764841</v>
      </c>
      <c r="M4319" s="17">
        <f t="shared" ca="1" si="4510"/>
        <v>4132.0391729045559</v>
      </c>
      <c r="N4319" s="17">
        <f t="shared" ca="1" si="4510"/>
        <v>4220.6224201395598</v>
      </c>
      <c r="O4319" s="11">
        <f t="shared" ca="1" si="4494"/>
        <v>1</v>
      </c>
      <c r="P4319" s="17">
        <f t="shared" ca="1" si="4467"/>
        <v>1220.6224201395598</v>
      </c>
    </row>
    <row r="4320" spans="1:16" x14ac:dyDescent="0.35">
      <c r="A4320" s="14">
        <v>4307</v>
      </c>
      <c r="B4320" s="17">
        <f t="shared" si="4492"/>
        <v>2987</v>
      </c>
      <c r="C4320" s="17">
        <f t="shared" ref="C4320:N4320" ca="1" si="4511">B4320*EXP((($E$6-$E$7-0.5*$E$5^2)*$E$8)+($E$5*_xlfn.NORM.S.INV(RAND())*SQRT($E$8)))</f>
        <v>3224.5983029264726</v>
      </c>
      <c r="D4320" s="17">
        <f t="shared" ca="1" si="4511"/>
        <v>3381.1911753735444</v>
      </c>
      <c r="E4320" s="17">
        <f t="shared" ca="1" si="4511"/>
        <v>3710.5524525101623</v>
      </c>
      <c r="F4320" s="17">
        <f t="shared" ca="1" si="4511"/>
        <v>3513.7102600074104</v>
      </c>
      <c r="G4320" s="17">
        <f t="shared" ca="1" si="4511"/>
        <v>3685.2037601854759</v>
      </c>
      <c r="H4320" s="17">
        <f t="shared" ca="1" si="4511"/>
        <v>3880.2564778080559</v>
      </c>
      <c r="I4320" s="17">
        <f t="shared" ca="1" si="4511"/>
        <v>3787.571555274576</v>
      </c>
      <c r="J4320" s="17">
        <f t="shared" ca="1" si="4511"/>
        <v>3311.3747840690248</v>
      </c>
      <c r="K4320" s="17">
        <f t="shared" ca="1" si="4511"/>
        <v>3170.4170090032908</v>
      </c>
      <c r="L4320" s="17">
        <f t="shared" ca="1" si="4511"/>
        <v>3280.9945643958686</v>
      </c>
      <c r="M4320" s="17">
        <f t="shared" ca="1" si="4511"/>
        <v>3253.4793136587273</v>
      </c>
      <c r="N4320" s="17">
        <f t="shared" ca="1" si="4511"/>
        <v>3197.4678673473773</v>
      </c>
      <c r="O4320" s="11">
        <f t="shared" ca="1" si="4494"/>
        <v>1</v>
      </c>
      <c r="P4320" s="17">
        <f t="shared" ca="1" si="4467"/>
        <v>197.46786734737725</v>
      </c>
    </row>
    <row r="4321" spans="1:16" x14ac:dyDescent="0.35">
      <c r="A4321" s="14">
        <v>4308</v>
      </c>
      <c r="B4321" s="17">
        <f t="shared" si="4492"/>
        <v>2987</v>
      </c>
      <c r="C4321" s="17">
        <f t="shared" ref="C4321:N4321" ca="1" si="4512">B4321*EXP((($E$6-$E$7-0.5*$E$5^2)*$E$8)+($E$5*_xlfn.NORM.S.INV(RAND())*SQRT($E$8)))</f>
        <v>3157.3041084792367</v>
      </c>
      <c r="D4321" s="17">
        <f t="shared" ca="1" si="4512"/>
        <v>3038.2868564705618</v>
      </c>
      <c r="E4321" s="17">
        <f t="shared" ca="1" si="4512"/>
        <v>3039.1719947395941</v>
      </c>
      <c r="F4321" s="17">
        <f t="shared" ca="1" si="4512"/>
        <v>3208.1020740326549</v>
      </c>
      <c r="G4321" s="17">
        <f t="shared" ca="1" si="4512"/>
        <v>3088.86040792727</v>
      </c>
      <c r="H4321" s="17">
        <f t="shared" ca="1" si="4512"/>
        <v>3007.6551326380877</v>
      </c>
      <c r="I4321" s="17">
        <f t="shared" ca="1" si="4512"/>
        <v>3221.7596381621102</v>
      </c>
      <c r="J4321" s="17">
        <f t="shared" ca="1" si="4512"/>
        <v>3071.0483245282385</v>
      </c>
      <c r="K4321" s="17">
        <f t="shared" ca="1" si="4512"/>
        <v>2887.9852242308866</v>
      </c>
      <c r="L4321" s="17">
        <f t="shared" ca="1" si="4512"/>
        <v>3211.6869939432995</v>
      </c>
      <c r="M4321" s="17">
        <f t="shared" ca="1" si="4512"/>
        <v>3485.4287078442071</v>
      </c>
      <c r="N4321" s="17">
        <f t="shared" ca="1" si="4512"/>
        <v>3864.9657279965404</v>
      </c>
      <c r="O4321" s="11">
        <f t="shared" ca="1" si="4494"/>
        <v>1</v>
      </c>
      <c r="P4321" s="17">
        <f t="shared" ca="1" si="4467"/>
        <v>864.96572799654041</v>
      </c>
    </row>
    <row r="4322" spans="1:16" x14ac:dyDescent="0.35">
      <c r="A4322" s="14">
        <v>4309</v>
      </c>
      <c r="B4322" s="17">
        <f t="shared" si="4492"/>
        <v>2987</v>
      </c>
      <c r="C4322" s="17">
        <f t="shared" ref="C4322:N4322" ca="1" si="4513">B4322*EXP((($E$6-$E$7-0.5*$E$5^2)*$E$8)+($E$5*_xlfn.NORM.S.INV(RAND())*SQRT($E$8)))</f>
        <v>3245.1225937572772</v>
      </c>
      <c r="D4322" s="17">
        <f t="shared" ca="1" si="4513"/>
        <v>3423.8918074159574</v>
      </c>
      <c r="E4322" s="17">
        <f t="shared" ca="1" si="4513"/>
        <v>3148.8953598359735</v>
      </c>
      <c r="F4322" s="17">
        <f t="shared" ca="1" si="4513"/>
        <v>3322.8946425208146</v>
      </c>
      <c r="G4322" s="17">
        <f t="shared" ca="1" si="4513"/>
        <v>3300.1166771901549</v>
      </c>
      <c r="H4322" s="17">
        <f t="shared" ca="1" si="4513"/>
        <v>3367.9363001098613</v>
      </c>
      <c r="I4322" s="17">
        <f t="shared" ca="1" si="4513"/>
        <v>3712.0922218399992</v>
      </c>
      <c r="J4322" s="17">
        <f t="shared" ca="1" si="4513"/>
        <v>3503.3102522091085</v>
      </c>
      <c r="K4322" s="17">
        <f t="shared" ca="1" si="4513"/>
        <v>3696.3537197358796</v>
      </c>
      <c r="L4322" s="17">
        <f t="shared" ca="1" si="4513"/>
        <v>3394.9155837689309</v>
      </c>
      <c r="M4322" s="17">
        <f t="shared" ca="1" si="4513"/>
        <v>3402.7501379560549</v>
      </c>
      <c r="N4322" s="17">
        <f t="shared" ca="1" si="4513"/>
        <v>3091.3627973079874</v>
      </c>
      <c r="O4322" s="11">
        <f t="shared" ca="1" si="4494"/>
        <v>1</v>
      </c>
      <c r="P4322" s="17">
        <f t="shared" ca="1" si="4467"/>
        <v>91.362797307987421</v>
      </c>
    </row>
    <row r="4323" spans="1:16" x14ac:dyDescent="0.35">
      <c r="A4323" s="14">
        <v>4310</v>
      </c>
      <c r="B4323" s="17">
        <f t="shared" si="4492"/>
        <v>2987</v>
      </c>
      <c r="C4323" s="17">
        <f t="shared" ref="C4323:N4323" ca="1" si="4514">B4323*EXP((($E$6-$E$7-0.5*$E$5^2)*$E$8)+($E$5*_xlfn.NORM.S.INV(RAND())*SQRT($E$8)))</f>
        <v>2892.5040089074892</v>
      </c>
      <c r="D4323" s="17">
        <f t="shared" ca="1" si="4514"/>
        <v>2821.6537530949031</v>
      </c>
      <c r="E4323" s="17">
        <f t="shared" ca="1" si="4514"/>
        <v>2687.7651499256071</v>
      </c>
      <c r="F4323" s="17">
        <f t="shared" ca="1" si="4514"/>
        <v>2765.5708489061453</v>
      </c>
      <c r="G4323" s="17">
        <f t="shared" ca="1" si="4514"/>
        <v>2760.3210614358518</v>
      </c>
      <c r="H4323" s="17">
        <f t="shared" ca="1" si="4514"/>
        <v>2978.4036816033149</v>
      </c>
      <c r="I4323" s="17">
        <f t="shared" ca="1" si="4514"/>
        <v>2831.1509522256351</v>
      </c>
      <c r="J4323" s="17">
        <f t="shared" ca="1" si="4514"/>
        <v>3302.497745332319</v>
      </c>
      <c r="K4323" s="17">
        <f t="shared" ca="1" si="4514"/>
        <v>3459.8330166855994</v>
      </c>
      <c r="L4323" s="17">
        <f t="shared" ca="1" si="4514"/>
        <v>3376.7691113775145</v>
      </c>
      <c r="M4323" s="17">
        <f t="shared" ca="1" si="4514"/>
        <v>3368.0209824315593</v>
      </c>
      <c r="N4323" s="17">
        <f t="shared" ca="1" si="4514"/>
        <v>3386.4247945985608</v>
      </c>
      <c r="O4323" s="11">
        <f t="shared" ca="1" si="4494"/>
        <v>1</v>
      </c>
      <c r="P4323" s="17">
        <f t="shared" ca="1" si="4467"/>
        <v>386.42479459856077</v>
      </c>
    </row>
    <row r="4324" spans="1:16" x14ac:dyDescent="0.35">
      <c r="A4324" s="14">
        <v>4311</v>
      </c>
      <c r="B4324" s="17">
        <f t="shared" si="4492"/>
        <v>2987</v>
      </c>
      <c r="C4324" s="17">
        <f t="shared" ref="C4324:N4324" ca="1" si="4515">B4324*EXP((($E$6-$E$7-0.5*$E$5^2)*$E$8)+($E$5*_xlfn.NORM.S.INV(RAND())*SQRT($E$8)))</f>
        <v>2950.7072045667092</v>
      </c>
      <c r="D4324" s="17">
        <f t="shared" ca="1" si="4515"/>
        <v>3247.5562648029631</v>
      </c>
      <c r="E4324" s="17">
        <f t="shared" ca="1" si="4515"/>
        <v>3392.0550697443118</v>
      </c>
      <c r="F4324" s="17">
        <f t="shared" ca="1" si="4515"/>
        <v>3657.0403500800294</v>
      </c>
      <c r="G4324" s="17">
        <f t="shared" ca="1" si="4515"/>
        <v>3872.964924110212</v>
      </c>
      <c r="H4324" s="17">
        <f t="shared" ca="1" si="4515"/>
        <v>4114.3824894774561</v>
      </c>
      <c r="I4324" s="17">
        <f t="shared" ca="1" si="4515"/>
        <v>4254.5392014293511</v>
      </c>
      <c r="J4324" s="17">
        <f t="shared" ca="1" si="4515"/>
        <v>4251.9637219984043</v>
      </c>
      <c r="K4324" s="17">
        <f t="shared" ca="1" si="4515"/>
        <v>4161.2869859270913</v>
      </c>
      <c r="L4324" s="17">
        <f t="shared" ca="1" si="4515"/>
        <v>4285.4208989898061</v>
      </c>
      <c r="M4324" s="17">
        <f t="shared" ca="1" si="4515"/>
        <v>4248.8033710416994</v>
      </c>
      <c r="N4324" s="17">
        <f t="shared" ca="1" si="4515"/>
        <v>4180.2913861590951</v>
      </c>
      <c r="O4324" s="11">
        <f t="shared" ca="1" si="4494"/>
        <v>1</v>
      </c>
      <c r="P4324" s="17">
        <f t="shared" ca="1" si="4467"/>
        <v>1180.2913861590951</v>
      </c>
    </row>
    <row r="4325" spans="1:16" x14ac:dyDescent="0.35">
      <c r="A4325" s="14">
        <v>4312</v>
      </c>
      <c r="B4325" s="17">
        <f t="shared" si="4492"/>
        <v>2987</v>
      </c>
      <c r="C4325" s="17">
        <f t="shared" ref="C4325:N4325" ca="1" si="4516">B4325*EXP((($E$6-$E$7-0.5*$E$5^2)*$E$8)+($E$5*_xlfn.NORM.S.INV(RAND())*SQRT($E$8)))</f>
        <v>3027.3260184568771</v>
      </c>
      <c r="D4325" s="17">
        <f t="shared" ca="1" si="4516"/>
        <v>3171.5669144869971</v>
      </c>
      <c r="E4325" s="17">
        <f t="shared" ca="1" si="4516"/>
        <v>3137.0896303592353</v>
      </c>
      <c r="F4325" s="17">
        <f t="shared" ca="1" si="4516"/>
        <v>3398.7607355606006</v>
      </c>
      <c r="G4325" s="17">
        <f t="shared" ca="1" si="4516"/>
        <v>3616.5504850012862</v>
      </c>
      <c r="H4325" s="17">
        <f t="shared" ca="1" si="4516"/>
        <v>3640.4615486534667</v>
      </c>
      <c r="I4325" s="17">
        <f t="shared" ca="1" si="4516"/>
        <v>3481.4273402855852</v>
      </c>
      <c r="J4325" s="17">
        <f t="shared" ca="1" si="4516"/>
        <v>3608.6801884129304</v>
      </c>
      <c r="K4325" s="17">
        <f t="shared" ca="1" si="4516"/>
        <v>3729.7475417395826</v>
      </c>
      <c r="L4325" s="17">
        <f t="shared" ca="1" si="4516"/>
        <v>4094.8289687046731</v>
      </c>
      <c r="M4325" s="17">
        <f t="shared" ca="1" si="4516"/>
        <v>3877.3075841229524</v>
      </c>
      <c r="N4325" s="17">
        <f t="shared" ca="1" si="4516"/>
        <v>4206.3219520198745</v>
      </c>
      <c r="O4325" s="11">
        <f t="shared" ca="1" si="4494"/>
        <v>1</v>
      </c>
      <c r="P4325" s="17">
        <f t="shared" ca="1" si="4467"/>
        <v>1206.3219520198745</v>
      </c>
    </row>
    <row r="4326" spans="1:16" x14ac:dyDescent="0.35">
      <c r="A4326" s="14">
        <v>4313</v>
      </c>
      <c r="B4326" s="17">
        <f t="shared" si="4492"/>
        <v>2987</v>
      </c>
      <c r="C4326" s="17">
        <f t="shared" ref="C4326:N4326" ca="1" si="4517">B4326*EXP((($E$6-$E$7-0.5*$E$5^2)*$E$8)+($E$5*_xlfn.NORM.S.INV(RAND())*SQRT($E$8)))</f>
        <v>3244.7901756810666</v>
      </c>
      <c r="D4326" s="17">
        <f t="shared" ca="1" si="4517"/>
        <v>2957.7795150214456</v>
      </c>
      <c r="E4326" s="17">
        <f t="shared" ca="1" si="4517"/>
        <v>2837.3459797474111</v>
      </c>
      <c r="F4326" s="17">
        <f t="shared" ca="1" si="4517"/>
        <v>2846.2653329432569</v>
      </c>
      <c r="G4326" s="17">
        <f t="shared" ca="1" si="4517"/>
        <v>2841.1102486103091</v>
      </c>
      <c r="H4326" s="17">
        <f t="shared" ca="1" si="4517"/>
        <v>2750.5591991719211</v>
      </c>
      <c r="I4326" s="17">
        <f t="shared" ca="1" si="4517"/>
        <v>2613.3306494292756</v>
      </c>
      <c r="J4326" s="17">
        <f t="shared" ca="1" si="4517"/>
        <v>2306.0466399155043</v>
      </c>
      <c r="K4326" s="17">
        <f t="shared" ca="1" si="4517"/>
        <v>2426.608763138935</v>
      </c>
      <c r="L4326" s="17">
        <f t="shared" ca="1" si="4517"/>
        <v>2785.5718489754081</v>
      </c>
      <c r="M4326" s="17">
        <f t="shared" ca="1" si="4517"/>
        <v>2517.8572610775236</v>
      </c>
      <c r="N4326" s="17">
        <f t="shared" ca="1" si="4517"/>
        <v>2439.3641295956591</v>
      </c>
      <c r="O4326" s="11">
        <f t="shared" ca="1" si="4494"/>
        <v>0</v>
      </c>
      <c r="P4326" s="17">
        <f t="shared" ca="1" si="4467"/>
        <v>0</v>
      </c>
    </row>
    <row r="4327" spans="1:16" x14ac:dyDescent="0.35">
      <c r="A4327" s="14">
        <v>4314</v>
      </c>
      <c r="B4327" s="17">
        <f t="shared" si="4492"/>
        <v>2987</v>
      </c>
      <c r="C4327" s="17">
        <f t="shared" ref="C4327:N4327" ca="1" si="4518">B4327*EXP((($E$6-$E$7-0.5*$E$5^2)*$E$8)+($E$5*_xlfn.NORM.S.INV(RAND())*SQRT($E$8)))</f>
        <v>2945.3358377197328</v>
      </c>
      <c r="D4327" s="17">
        <f t="shared" ca="1" si="4518"/>
        <v>3239.2682386868887</v>
      </c>
      <c r="E4327" s="17">
        <f t="shared" ca="1" si="4518"/>
        <v>3453.7608883708403</v>
      </c>
      <c r="F4327" s="17">
        <f t="shared" ca="1" si="4518"/>
        <v>3533.7045306804457</v>
      </c>
      <c r="G4327" s="17">
        <f t="shared" ca="1" si="4518"/>
        <v>3410.2197907125847</v>
      </c>
      <c r="H4327" s="17">
        <f t="shared" ca="1" si="4518"/>
        <v>3659.2063426592035</v>
      </c>
      <c r="I4327" s="17">
        <f t="shared" ca="1" si="4518"/>
        <v>3444.9619541831898</v>
      </c>
      <c r="J4327" s="17">
        <f t="shared" ca="1" si="4518"/>
        <v>3682.6548442979729</v>
      </c>
      <c r="K4327" s="17">
        <f t="shared" ca="1" si="4518"/>
        <v>3998.9738367472723</v>
      </c>
      <c r="L4327" s="17">
        <f t="shared" ca="1" si="4518"/>
        <v>3867.4683145368904</v>
      </c>
      <c r="M4327" s="17">
        <f t="shared" ca="1" si="4518"/>
        <v>4121.1603027812334</v>
      </c>
      <c r="N4327" s="17">
        <f t="shared" ca="1" si="4518"/>
        <v>3907.8516438137608</v>
      </c>
      <c r="O4327" s="11">
        <f t="shared" ca="1" si="4494"/>
        <v>1</v>
      </c>
      <c r="P4327" s="17">
        <f t="shared" ca="1" si="4467"/>
        <v>907.8516438137608</v>
      </c>
    </row>
    <row r="4328" spans="1:16" x14ac:dyDescent="0.35">
      <c r="A4328" s="14">
        <v>4315</v>
      </c>
      <c r="B4328" s="17">
        <f t="shared" si="4492"/>
        <v>2987</v>
      </c>
      <c r="C4328" s="17">
        <f t="shared" ref="C4328:N4328" ca="1" si="4519">B4328*EXP((($E$6-$E$7-0.5*$E$5^2)*$E$8)+($E$5*_xlfn.NORM.S.INV(RAND())*SQRT($E$8)))</f>
        <v>2993.3314742326706</v>
      </c>
      <c r="D4328" s="17">
        <f t="shared" ca="1" si="4519"/>
        <v>2658.5334574566882</v>
      </c>
      <c r="E4328" s="17">
        <f t="shared" ca="1" si="4519"/>
        <v>2791.194574331857</v>
      </c>
      <c r="F4328" s="17">
        <f t="shared" ca="1" si="4519"/>
        <v>2722.4930064850723</v>
      </c>
      <c r="G4328" s="17">
        <f t="shared" ca="1" si="4519"/>
        <v>2808.5748164062393</v>
      </c>
      <c r="H4328" s="17">
        <f t="shared" ca="1" si="4519"/>
        <v>2982.9459491087118</v>
      </c>
      <c r="I4328" s="17">
        <f t="shared" ca="1" si="4519"/>
        <v>2757.8346231662731</v>
      </c>
      <c r="J4328" s="17">
        <f t="shared" ca="1" si="4519"/>
        <v>2763.6874667152729</v>
      </c>
      <c r="K4328" s="17">
        <f t="shared" ca="1" si="4519"/>
        <v>2632.8954001311668</v>
      </c>
      <c r="L4328" s="17">
        <f t="shared" ca="1" si="4519"/>
        <v>2828.3911284667479</v>
      </c>
      <c r="M4328" s="17">
        <f t="shared" ca="1" si="4519"/>
        <v>2479.3154727603892</v>
      </c>
      <c r="N4328" s="17">
        <f t="shared" ca="1" si="4519"/>
        <v>2261.9166103859261</v>
      </c>
      <c r="O4328" s="11">
        <f t="shared" ca="1" si="4494"/>
        <v>0</v>
      </c>
      <c r="P4328" s="17">
        <f t="shared" ca="1" si="4467"/>
        <v>0</v>
      </c>
    </row>
    <row r="4329" spans="1:16" x14ac:dyDescent="0.35">
      <c r="A4329" s="14">
        <v>4316</v>
      </c>
      <c r="B4329" s="17">
        <f t="shared" si="4492"/>
        <v>2987</v>
      </c>
      <c r="C4329" s="17">
        <f t="shared" ref="C4329:N4329" ca="1" si="4520">B4329*EXP((($E$6-$E$7-0.5*$E$5^2)*$E$8)+($E$5*_xlfn.NORM.S.INV(RAND())*SQRT($E$8)))</f>
        <v>2648.8857110033277</v>
      </c>
      <c r="D4329" s="17">
        <f t="shared" ca="1" si="4520"/>
        <v>2516.7147139617914</v>
      </c>
      <c r="E4329" s="17">
        <f t="shared" ca="1" si="4520"/>
        <v>2499.221589965141</v>
      </c>
      <c r="F4329" s="17">
        <f t="shared" ca="1" si="4520"/>
        <v>2561.9339473075556</v>
      </c>
      <c r="G4329" s="17">
        <f t="shared" ca="1" si="4520"/>
        <v>2532.7552517567933</v>
      </c>
      <c r="H4329" s="17">
        <f t="shared" ca="1" si="4520"/>
        <v>2430.5100689913043</v>
      </c>
      <c r="I4329" s="17">
        <f t="shared" ca="1" si="4520"/>
        <v>2403.9043351642849</v>
      </c>
      <c r="J4329" s="17">
        <f t="shared" ca="1" si="4520"/>
        <v>2435.4318415797024</v>
      </c>
      <c r="K4329" s="17">
        <f t="shared" ca="1" si="4520"/>
        <v>2485.2870584482503</v>
      </c>
      <c r="L4329" s="17">
        <f t="shared" ca="1" si="4520"/>
        <v>2502.8435854540744</v>
      </c>
      <c r="M4329" s="17">
        <f t="shared" ca="1" si="4520"/>
        <v>2717.6426016834266</v>
      </c>
      <c r="N4329" s="17">
        <f t="shared" ca="1" si="4520"/>
        <v>2814.5041368135899</v>
      </c>
      <c r="O4329" s="11">
        <f t="shared" ca="1" si="4494"/>
        <v>0</v>
      </c>
      <c r="P4329" s="17">
        <f t="shared" ca="1" si="4467"/>
        <v>0</v>
      </c>
    </row>
    <row r="4330" spans="1:16" x14ac:dyDescent="0.35">
      <c r="A4330" s="14">
        <v>4317</v>
      </c>
      <c r="B4330" s="17">
        <f t="shared" si="4492"/>
        <v>2987</v>
      </c>
      <c r="C4330" s="17">
        <f t="shared" ref="C4330:N4330" ca="1" si="4521">B4330*EXP((($E$6-$E$7-0.5*$E$5^2)*$E$8)+($E$5*_xlfn.NORM.S.INV(RAND())*SQRT($E$8)))</f>
        <v>2960.8508125447747</v>
      </c>
      <c r="D4330" s="17">
        <f t="shared" ca="1" si="4521"/>
        <v>3020.7909243684203</v>
      </c>
      <c r="E4330" s="17">
        <f t="shared" ca="1" si="4521"/>
        <v>3250.2544780542471</v>
      </c>
      <c r="F4330" s="17">
        <f t="shared" ca="1" si="4521"/>
        <v>3371.9818440024096</v>
      </c>
      <c r="G4330" s="17">
        <f t="shared" ca="1" si="4521"/>
        <v>3728.2931662558199</v>
      </c>
      <c r="H4330" s="17">
        <f t="shared" ca="1" si="4521"/>
        <v>3709.1886822456918</v>
      </c>
      <c r="I4330" s="17">
        <f t="shared" ca="1" si="4521"/>
        <v>3264.4991626321885</v>
      </c>
      <c r="J4330" s="17">
        <f t="shared" ca="1" si="4521"/>
        <v>3604.230849145054</v>
      </c>
      <c r="K4330" s="17">
        <f t="shared" ca="1" si="4521"/>
        <v>3668.2666818240118</v>
      </c>
      <c r="L4330" s="17">
        <f t="shared" ca="1" si="4521"/>
        <v>3828.3031115055696</v>
      </c>
      <c r="M4330" s="17">
        <f t="shared" ca="1" si="4521"/>
        <v>3908.457369912609</v>
      </c>
      <c r="N4330" s="17">
        <f t="shared" ca="1" si="4521"/>
        <v>3911.7535412435645</v>
      </c>
      <c r="O4330" s="11">
        <f t="shared" ca="1" si="4494"/>
        <v>1</v>
      </c>
      <c r="P4330" s="17">
        <f t="shared" ca="1" si="4467"/>
        <v>911.75354124356454</v>
      </c>
    </row>
    <row r="4331" spans="1:16" x14ac:dyDescent="0.35">
      <c r="A4331" s="14">
        <v>4318</v>
      </c>
      <c r="B4331" s="17">
        <f t="shared" si="4492"/>
        <v>2987</v>
      </c>
      <c r="C4331" s="17">
        <f t="shared" ref="C4331:N4331" ca="1" si="4522">B4331*EXP((($E$6-$E$7-0.5*$E$5^2)*$E$8)+($E$5*_xlfn.NORM.S.INV(RAND())*SQRT($E$8)))</f>
        <v>2781.9123895514626</v>
      </c>
      <c r="D4331" s="17">
        <f t="shared" ca="1" si="4522"/>
        <v>2668.9441978608165</v>
      </c>
      <c r="E4331" s="17">
        <f t="shared" ca="1" si="4522"/>
        <v>2480.1087553595548</v>
      </c>
      <c r="F4331" s="17">
        <f t="shared" ca="1" si="4522"/>
        <v>2669.3418419105733</v>
      </c>
      <c r="G4331" s="17">
        <f t="shared" ca="1" si="4522"/>
        <v>2920.3100031857907</v>
      </c>
      <c r="H4331" s="17">
        <f t="shared" ca="1" si="4522"/>
        <v>2724.0789657158798</v>
      </c>
      <c r="I4331" s="17">
        <f t="shared" ca="1" si="4522"/>
        <v>2692.248331267529</v>
      </c>
      <c r="J4331" s="17">
        <f t="shared" ca="1" si="4522"/>
        <v>2711.4131428364649</v>
      </c>
      <c r="K4331" s="17">
        <f t="shared" ca="1" si="4522"/>
        <v>2897.2758603689754</v>
      </c>
      <c r="L4331" s="17">
        <f t="shared" ca="1" si="4522"/>
        <v>2839.3334386009678</v>
      </c>
      <c r="M4331" s="17">
        <f t="shared" ca="1" si="4522"/>
        <v>3085.6008314447977</v>
      </c>
      <c r="N4331" s="17">
        <f t="shared" ca="1" si="4522"/>
        <v>3314.5446030788439</v>
      </c>
      <c r="O4331" s="11">
        <f t="shared" ca="1" si="4494"/>
        <v>1</v>
      </c>
      <c r="P4331" s="17">
        <f t="shared" ca="1" si="4467"/>
        <v>314.54460307884392</v>
      </c>
    </row>
    <row r="4332" spans="1:16" x14ac:dyDescent="0.35">
      <c r="A4332" s="14">
        <v>4319</v>
      </c>
      <c r="B4332" s="17">
        <f t="shared" si="4492"/>
        <v>2987</v>
      </c>
      <c r="C4332" s="17">
        <f t="shared" ref="C4332:N4332" ca="1" si="4523">B4332*EXP((($E$6-$E$7-0.5*$E$5^2)*$E$8)+($E$5*_xlfn.NORM.S.INV(RAND())*SQRT($E$8)))</f>
        <v>3157.6238201948972</v>
      </c>
      <c r="D4332" s="17">
        <f t="shared" ca="1" si="4523"/>
        <v>3057.2994795499944</v>
      </c>
      <c r="E4332" s="17">
        <f t="shared" ca="1" si="4523"/>
        <v>3288.7465189718664</v>
      </c>
      <c r="F4332" s="17">
        <f t="shared" ca="1" si="4523"/>
        <v>3774.5144924592164</v>
      </c>
      <c r="G4332" s="17">
        <f t="shared" ca="1" si="4523"/>
        <v>4010.1943569745481</v>
      </c>
      <c r="H4332" s="17">
        <f t="shared" ca="1" si="4523"/>
        <v>3834.9720376460391</v>
      </c>
      <c r="I4332" s="17">
        <f t="shared" ca="1" si="4523"/>
        <v>3943.8483472965004</v>
      </c>
      <c r="J4332" s="17">
        <f t="shared" ca="1" si="4523"/>
        <v>4186.8453038012422</v>
      </c>
      <c r="K4332" s="17">
        <f t="shared" ca="1" si="4523"/>
        <v>4336.057013999598</v>
      </c>
      <c r="L4332" s="17">
        <f t="shared" ca="1" si="4523"/>
        <v>4174.232222367742</v>
      </c>
      <c r="M4332" s="17">
        <f t="shared" ca="1" si="4523"/>
        <v>4239.1998590323128</v>
      </c>
      <c r="N4332" s="17">
        <f t="shared" ca="1" si="4523"/>
        <v>4359.0860478206905</v>
      </c>
      <c r="O4332" s="11">
        <f t="shared" ca="1" si="4494"/>
        <v>1</v>
      </c>
      <c r="P4332" s="17">
        <f t="shared" ca="1" si="4467"/>
        <v>1359.0860478206905</v>
      </c>
    </row>
    <row r="4333" spans="1:16" x14ac:dyDescent="0.35">
      <c r="A4333" s="14">
        <v>4320</v>
      </c>
      <c r="B4333" s="17">
        <f t="shared" si="4492"/>
        <v>2987</v>
      </c>
      <c r="C4333" s="17">
        <f t="shared" ref="C4333:N4333" ca="1" si="4524">B4333*EXP((($E$6-$E$7-0.5*$E$5^2)*$E$8)+($E$5*_xlfn.NORM.S.INV(RAND())*SQRT($E$8)))</f>
        <v>3072.2709718268156</v>
      </c>
      <c r="D4333" s="17">
        <f t="shared" ca="1" si="4524"/>
        <v>3050.884369335829</v>
      </c>
      <c r="E4333" s="17">
        <f t="shared" ca="1" si="4524"/>
        <v>3011.9808225515867</v>
      </c>
      <c r="F4333" s="17">
        <f t="shared" ca="1" si="4524"/>
        <v>3061.0790057940544</v>
      </c>
      <c r="G4333" s="17">
        <f t="shared" ca="1" si="4524"/>
        <v>3118.2729028608028</v>
      </c>
      <c r="H4333" s="17">
        <f t="shared" ca="1" si="4524"/>
        <v>3277.5038589057531</v>
      </c>
      <c r="I4333" s="17">
        <f t="shared" ca="1" si="4524"/>
        <v>3448.5097587556224</v>
      </c>
      <c r="J4333" s="17">
        <f t="shared" ca="1" si="4524"/>
        <v>2991.8287404971315</v>
      </c>
      <c r="K4333" s="17">
        <f t="shared" ca="1" si="4524"/>
        <v>2739.1114739665136</v>
      </c>
      <c r="L4333" s="17">
        <f t="shared" ca="1" si="4524"/>
        <v>2453.6221341429859</v>
      </c>
      <c r="M4333" s="17">
        <f t="shared" ca="1" si="4524"/>
        <v>2295.1633997182671</v>
      </c>
      <c r="N4333" s="17">
        <f t="shared" ca="1" si="4524"/>
        <v>2417.2153052598233</v>
      </c>
      <c r="O4333" s="11">
        <f t="shared" ca="1" si="4494"/>
        <v>0</v>
      </c>
      <c r="P4333" s="17">
        <f t="shared" ca="1" si="4467"/>
        <v>0</v>
      </c>
    </row>
    <row r="4334" spans="1:16" x14ac:dyDescent="0.35">
      <c r="A4334" s="14">
        <v>4321</v>
      </c>
      <c r="B4334" s="17">
        <f t="shared" si="4492"/>
        <v>2987</v>
      </c>
      <c r="C4334" s="17">
        <f t="shared" ref="C4334:N4334" ca="1" si="4525">B4334*EXP((($E$6-$E$7-0.5*$E$5^2)*$E$8)+($E$5*_xlfn.NORM.S.INV(RAND())*SQRT($E$8)))</f>
        <v>2857.9244200875455</v>
      </c>
      <c r="D4334" s="17">
        <f t="shared" ca="1" si="4525"/>
        <v>2868.7661603998431</v>
      </c>
      <c r="E4334" s="17">
        <f t="shared" ca="1" si="4525"/>
        <v>2973.9868318921249</v>
      </c>
      <c r="F4334" s="17">
        <f t="shared" ca="1" si="4525"/>
        <v>2867.6644154390301</v>
      </c>
      <c r="G4334" s="17">
        <f t="shared" ca="1" si="4525"/>
        <v>2697.3322245426157</v>
      </c>
      <c r="H4334" s="17">
        <f t="shared" ca="1" si="4525"/>
        <v>2648.6033094736295</v>
      </c>
      <c r="I4334" s="17">
        <f t="shared" ca="1" si="4525"/>
        <v>2616.9868251882149</v>
      </c>
      <c r="J4334" s="17">
        <f t="shared" ca="1" si="4525"/>
        <v>2487.7473344677628</v>
      </c>
      <c r="K4334" s="17">
        <f t="shared" ca="1" si="4525"/>
        <v>2567.1831316584839</v>
      </c>
      <c r="L4334" s="17">
        <f t="shared" ca="1" si="4525"/>
        <v>2780.4164966036624</v>
      </c>
      <c r="M4334" s="17">
        <f t="shared" ca="1" si="4525"/>
        <v>3061.0017140755481</v>
      </c>
      <c r="N4334" s="17">
        <f t="shared" ca="1" si="4525"/>
        <v>2936.022447508296</v>
      </c>
      <c r="O4334" s="11">
        <f t="shared" ca="1" si="4494"/>
        <v>0</v>
      </c>
      <c r="P4334" s="17">
        <f t="shared" ca="1" si="4467"/>
        <v>0</v>
      </c>
    </row>
    <row r="4335" spans="1:16" x14ac:dyDescent="0.35">
      <c r="A4335" s="14">
        <v>4322</v>
      </c>
      <c r="B4335" s="17">
        <f t="shared" si="4492"/>
        <v>2987</v>
      </c>
      <c r="C4335" s="17">
        <f t="shared" ref="C4335:N4335" ca="1" si="4526">B4335*EXP((($E$6-$E$7-0.5*$E$5^2)*$E$8)+($E$5*_xlfn.NORM.S.INV(RAND())*SQRT($E$8)))</f>
        <v>3056.6976508096359</v>
      </c>
      <c r="D4335" s="17">
        <f t="shared" ca="1" si="4526"/>
        <v>2950.4141843807288</v>
      </c>
      <c r="E4335" s="17">
        <f t="shared" ca="1" si="4526"/>
        <v>2801.1763551271565</v>
      </c>
      <c r="F4335" s="17">
        <f t="shared" ca="1" si="4526"/>
        <v>2912.9005830818392</v>
      </c>
      <c r="G4335" s="17">
        <f t="shared" ca="1" si="4526"/>
        <v>3003.6239656903194</v>
      </c>
      <c r="H4335" s="17">
        <f t="shared" ca="1" si="4526"/>
        <v>3110.7270222119969</v>
      </c>
      <c r="I4335" s="17">
        <f t="shared" ca="1" si="4526"/>
        <v>3041.025737499137</v>
      </c>
      <c r="J4335" s="17">
        <f t="shared" ca="1" si="4526"/>
        <v>3253.562803955811</v>
      </c>
      <c r="K4335" s="17">
        <f t="shared" ca="1" si="4526"/>
        <v>3130.7703723059817</v>
      </c>
      <c r="L4335" s="17">
        <f t="shared" ca="1" si="4526"/>
        <v>3144.5110737587238</v>
      </c>
      <c r="M4335" s="17">
        <f t="shared" ca="1" si="4526"/>
        <v>3187.7853817329174</v>
      </c>
      <c r="N4335" s="17">
        <f t="shared" ca="1" si="4526"/>
        <v>3217.7553335325824</v>
      </c>
      <c r="O4335" s="11">
        <f t="shared" ca="1" si="4494"/>
        <v>1</v>
      </c>
      <c r="P4335" s="17">
        <f t="shared" ca="1" si="4467"/>
        <v>217.75533353258243</v>
      </c>
    </row>
    <row r="4336" spans="1:16" x14ac:dyDescent="0.35">
      <c r="A4336" s="14">
        <v>4323</v>
      </c>
      <c r="B4336" s="17">
        <f t="shared" si="4492"/>
        <v>2987</v>
      </c>
      <c r="C4336" s="17">
        <f t="shared" ref="C4336:N4336" ca="1" si="4527">B4336*EXP((($E$6-$E$7-0.5*$E$5^2)*$E$8)+($E$5*_xlfn.NORM.S.INV(RAND())*SQRT($E$8)))</f>
        <v>3319.2852795075614</v>
      </c>
      <c r="D4336" s="17">
        <f t="shared" ca="1" si="4527"/>
        <v>3605.1104555004176</v>
      </c>
      <c r="E4336" s="17">
        <f t="shared" ca="1" si="4527"/>
        <v>3856.3863696636067</v>
      </c>
      <c r="F4336" s="17">
        <f t="shared" ca="1" si="4527"/>
        <v>4391.773753427341</v>
      </c>
      <c r="G4336" s="17">
        <f t="shared" ca="1" si="4527"/>
        <v>4203.9921758734881</v>
      </c>
      <c r="H4336" s="17">
        <f t="shared" ca="1" si="4527"/>
        <v>4203.1795264684479</v>
      </c>
      <c r="I4336" s="17">
        <f t="shared" ca="1" si="4527"/>
        <v>4152.3084714599363</v>
      </c>
      <c r="J4336" s="17">
        <f t="shared" ca="1" si="4527"/>
        <v>4026.6218813506471</v>
      </c>
      <c r="K4336" s="17">
        <f t="shared" ca="1" si="4527"/>
        <v>3863.3183404367446</v>
      </c>
      <c r="L4336" s="17">
        <f t="shared" ca="1" si="4527"/>
        <v>3685.5423032464746</v>
      </c>
      <c r="M4336" s="17">
        <f t="shared" ca="1" si="4527"/>
        <v>3153.9878212814897</v>
      </c>
      <c r="N4336" s="17">
        <f t="shared" ca="1" si="4527"/>
        <v>3011.7011340661884</v>
      </c>
      <c r="O4336" s="11">
        <f t="shared" ca="1" si="4494"/>
        <v>1</v>
      </c>
      <c r="P4336" s="17">
        <f t="shared" ca="1" si="4467"/>
        <v>11.701134066188388</v>
      </c>
    </row>
    <row r="4337" spans="1:16" x14ac:dyDescent="0.35">
      <c r="A4337" s="14">
        <v>4324</v>
      </c>
      <c r="B4337" s="17">
        <f t="shared" si="4492"/>
        <v>2987</v>
      </c>
      <c r="C4337" s="17">
        <f t="shared" ref="C4337:N4337" ca="1" si="4528">B4337*EXP((($E$6-$E$7-0.5*$E$5^2)*$E$8)+($E$5*_xlfn.NORM.S.INV(RAND())*SQRT($E$8)))</f>
        <v>3246.5133767416937</v>
      </c>
      <c r="D4337" s="17">
        <f t="shared" ca="1" si="4528"/>
        <v>3135.6677206103018</v>
      </c>
      <c r="E4337" s="17">
        <f t="shared" ca="1" si="4528"/>
        <v>2772.293815820452</v>
      </c>
      <c r="F4337" s="17">
        <f t="shared" ca="1" si="4528"/>
        <v>2547.5604470682065</v>
      </c>
      <c r="G4337" s="17">
        <f t="shared" ca="1" si="4528"/>
        <v>2404.5435701827055</v>
      </c>
      <c r="H4337" s="17">
        <f t="shared" ca="1" si="4528"/>
        <v>2229.5836117443123</v>
      </c>
      <c r="I4337" s="17">
        <f t="shared" ca="1" si="4528"/>
        <v>2714.3986097598604</v>
      </c>
      <c r="J4337" s="17">
        <f t="shared" ca="1" si="4528"/>
        <v>2311.8093500267451</v>
      </c>
      <c r="K4337" s="17">
        <f t="shared" ca="1" si="4528"/>
        <v>2685.4793822148704</v>
      </c>
      <c r="L4337" s="17">
        <f t="shared" ca="1" si="4528"/>
        <v>2698.4900385901728</v>
      </c>
      <c r="M4337" s="17">
        <f t="shared" ca="1" si="4528"/>
        <v>2747.973251154629</v>
      </c>
      <c r="N4337" s="17">
        <f t="shared" ca="1" si="4528"/>
        <v>2679.2026993436989</v>
      </c>
      <c r="O4337" s="11">
        <f t="shared" ca="1" si="4494"/>
        <v>0</v>
      </c>
      <c r="P4337" s="17">
        <f t="shared" ca="1" si="4467"/>
        <v>0</v>
      </c>
    </row>
    <row r="4338" spans="1:16" x14ac:dyDescent="0.35">
      <c r="A4338" s="14">
        <v>4325</v>
      </c>
      <c r="B4338" s="17">
        <f t="shared" si="4492"/>
        <v>2987</v>
      </c>
      <c r="C4338" s="17">
        <f t="shared" ref="C4338:N4338" ca="1" si="4529">B4338*EXP((($E$6-$E$7-0.5*$E$5^2)*$E$8)+($E$5*_xlfn.NORM.S.INV(RAND())*SQRT($E$8)))</f>
        <v>2974.9598517909812</v>
      </c>
      <c r="D4338" s="17">
        <f t="shared" ca="1" si="4529"/>
        <v>2770.7190588489793</v>
      </c>
      <c r="E4338" s="17">
        <f t="shared" ca="1" si="4529"/>
        <v>2990.8108296642517</v>
      </c>
      <c r="F4338" s="17">
        <f t="shared" ca="1" si="4529"/>
        <v>3126.9255942005848</v>
      </c>
      <c r="G4338" s="17">
        <f t="shared" ca="1" si="4529"/>
        <v>3223.3443554770665</v>
      </c>
      <c r="H4338" s="17">
        <f t="shared" ca="1" si="4529"/>
        <v>3140.236823361216</v>
      </c>
      <c r="I4338" s="17">
        <f t="shared" ca="1" si="4529"/>
        <v>3318.9382435408347</v>
      </c>
      <c r="J4338" s="17">
        <f t="shared" ca="1" si="4529"/>
        <v>3636.8095757376486</v>
      </c>
      <c r="K4338" s="17">
        <f t="shared" ca="1" si="4529"/>
        <v>3451.270055014149</v>
      </c>
      <c r="L4338" s="17">
        <f t="shared" ca="1" si="4529"/>
        <v>3611.2959249973828</v>
      </c>
      <c r="M4338" s="17">
        <f t="shared" ca="1" si="4529"/>
        <v>3619.947197885901</v>
      </c>
      <c r="N4338" s="17">
        <f t="shared" ca="1" si="4529"/>
        <v>3648.0382964463874</v>
      </c>
      <c r="O4338" s="11">
        <f t="shared" ca="1" si="4494"/>
        <v>1</v>
      </c>
      <c r="P4338" s="17">
        <f t="shared" ca="1" si="4467"/>
        <v>648.03829644638745</v>
      </c>
    </row>
    <row r="4339" spans="1:16" x14ac:dyDescent="0.35">
      <c r="A4339" s="14">
        <v>4326</v>
      </c>
      <c r="B4339" s="17">
        <f t="shared" si="4492"/>
        <v>2987</v>
      </c>
      <c r="C4339" s="17">
        <f t="shared" ref="C4339:N4339" ca="1" si="4530">B4339*EXP((($E$6-$E$7-0.5*$E$5^2)*$E$8)+($E$5*_xlfn.NORM.S.INV(RAND())*SQRT($E$8)))</f>
        <v>2836.0411953686184</v>
      </c>
      <c r="D4339" s="17">
        <f t="shared" ca="1" si="4530"/>
        <v>2798.0686579236794</v>
      </c>
      <c r="E4339" s="17">
        <f t="shared" ca="1" si="4530"/>
        <v>3084.4565976625281</v>
      </c>
      <c r="F4339" s="17">
        <f t="shared" ca="1" si="4530"/>
        <v>2912.6648425187186</v>
      </c>
      <c r="G4339" s="17">
        <f t="shared" ca="1" si="4530"/>
        <v>3023.4348886486778</v>
      </c>
      <c r="H4339" s="17">
        <f t="shared" ca="1" si="4530"/>
        <v>3218.5255411457683</v>
      </c>
      <c r="I4339" s="17">
        <f t="shared" ca="1" si="4530"/>
        <v>3391.7544602232088</v>
      </c>
      <c r="J4339" s="17">
        <f t="shared" ca="1" si="4530"/>
        <v>3151.8248756622374</v>
      </c>
      <c r="K4339" s="17">
        <f t="shared" ca="1" si="4530"/>
        <v>3257.9961677036777</v>
      </c>
      <c r="L4339" s="17">
        <f t="shared" ca="1" si="4530"/>
        <v>3063.2178974021112</v>
      </c>
      <c r="M4339" s="17">
        <f t="shared" ca="1" si="4530"/>
        <v>3131.2996896559771</v>
      </c>
      <c r="N4339" s="17">
        <f t="shared" ca="1" si="4530"/>
        <v>3273.3512251026036</v>
      </c>
      <c r="O4339" s="11">
        <f t="shared" ca="1" si="4494"/>
        <v>1</v>
      </c>
      <c r="P4339" s="17">
        <f t="shared" ca="1" si="4467"/>
        <v>273.35122510260362</v>
      </c>
    </row>
    <row r="4340" spans="1:16" x14ac:dyDescent="0.35">
      <c r="A4340" s="14">
        <v>4327</v>
      </c>
      <c r="B4340" s="17">
        <f t="shared" si="4492"/>
        <v>2987</v>
      </c>
      <c r="C4340" s="17">
        <f t="shared" ref="C4340:N4340" ca="1" si="4531">B4340*EXP((($E$6-$E$7-0.5*$E$5^2)*$E$8)+($E$5*_xlfn.NORM.S.INV(RAND())*SQRT($E$8)))</f>
        <v>2974.7015698997075</v>
      </c>
      <c r="D4340" s="17">
        <f t="shared" ca="1" si="4531"/>
        <v>2675.5405187728052</v>
      </c>
      <c r="E4340" s="17">
        <f t="shared" ca="1" si="4531"/>
        <v>2749.9957601349615</v>
      </c>
      <c r="F4340" s="17">
        <f t="shared" ca="1" si="4531"/>
        <v>2692.9058286428312</v>
      </c>
      <c r="G4340" s="17">
        <f t="shared" ca="1" si="4531"/>
        <v>2680.414625303978</v>
      </c>
      <c r="H4340" s="17">
        <f t="shared" ca="1" si="4531"/>
        <v>2500.3997098100103</v>
      </c>
      <c r="I4340" s="17">
        <f t="shared" ca="1" si="4531"/>
        <v>2719.9508625581198</v>
      </c>
      <c r="J4340" s="17">
        <f t="shared" ca="1" si="4531"/>
        <v>3046.9009998476236</v>
      </c>
      <c r="K4340" s="17">
        <f t="shared" ca="1" si="4531"/>
        <v>3293.0686421204696</v>
      </c>
      <c r="L4340" s="17">
        <f t="shared" ca="1" si="4531"/>
        <v>3297.9823010063374</v>
      </c>
      <c r="M4340" s="17">
        <f t="shared" ca="1" si="4531"/>
        <v>3524.3207384125285</v>
      </c>
      <c r="N4340" s="17">
        <f t="shared" ca="1" si="4531"/>
        <v>3446.1873095715105</v>
      </c>
      <c r="O4340" s="11">
        <f t="shared" ca="1" si="4494"/>
        <v>1</v>
      </c>
      <c r="P4340" s="17">
        <f t="shared" ca="1" si="4467"/>
        <v>446.18730957151047</v>
      </c>
    </row>
    <row r="4341" spans="1:16" x14ac:dyDescent="0.35">
      <c r="A4341" s="14">
        <v>4328</v>
      </c>
      <c r="B4341" s="17">
        <f t="shared" si="4492"/>
        <v>2987</v>
      </c>
      <c r="C4341" s="17">
        <f t="shared" ref="C4341:N4341" ca="1" si="4532">B4341*EXP((($E$6-$E$7-0.5*$E$5^2)*$E$8)+($E$5*_xlfn.NORM.S.INV(RAND())*SQRT($E$8)))</f>
        <v>2839.484127816811</v>
      </c>
      <c r="D4341" s="17">
        <f t="shared" ca="1" si="4532"/>
        <v>2654.2061373663514</v>
      </c>
      <c r="E4341" s="17">
        <f t="shared" ca="1" si="4532"/>
        <v>2669.1819695225436</v>
      </c>
      <c r="F4341" s="17">
        <f t="shared" ca="1" si="4532"/>
        <v>2876.5685011126716</v>
      </c>
      <c r="G4341" s="17">
        <f t="shared" ca="1" si="4532"/>
        <v>2913.8980168604153</v>
      </c>
      <c r="H4341" s="17">
        <f t="shared" ca="1" si="4532"/>
        <v>2970.0805573378743</v>
      </c>
      <c r="I4341" s="17">
        <f t="shared" ca="1" si="4532"/>
        <v>2818.7004019982905</v>
      </c>
      <c r="J4341" s="17">
        <f t="shared" ca="1" si="4532"/>
        <v>3004.9097105612364</v>
      </c>
      <c r="K4341" s="17">
        <f t="shared" ca="1" si="4532"/>
        <v>3140.4179454345126</v>
      </c>
      <c r="L4341" s="17">
        <f t="shared" ca="1" si="4532"/>
        <v>3319.1719276310555</v>
      </c>
      <c r="M4341" s="17">
        <f t="shared" ca="1" si="4532"/>
        <v>3141.1019710113028</v>
      </c>
      <c r="N4341" s="17">
        <f t="shared" ca="1" si="4532"/>
        <v>3388.8863705092099</v>
      </c>
      <c r="O4341" s="11">
        <f t="shared" ca="1" si="4494"/>
        <v>1</v>
      </c>
      <c r="P4341" s="17">
        <f t="shared" ca="1" si="4467"/>
        <v>388.88637050920988</v>
      </c>
    </row>
    <row r="4342" spans="1:16" x14ac:dyDescent="0.35">
      <c r="A4342" s="14">
        <v>4329</v>
      </c>
      <c r="B4342" s="17">
        <f t="shared" si="4492"/>
        <v>2987</v>
      </c>
      <c r="C4342" s="17">
        <f t="shared" ref="C4342:N4342" ca="1" si="4533">B4342*EXP((($E$6-$E$7-0.5*$E$5^2)*$E$8)+($E$5*_xlfn.NORM.S.INV(RAND())*SQRT($E$8)))</f>
        <v>3195.1113805421078</v>
      </c>
      <c r="D4342" s="17">
        <f t="shared" ca="1" si="4533"/>
        <v>3331.1319519896215</v>
      </c>
      <c r="E4342" s="17">
        <f t="shared" ca="1" si="4533"/>
        <v>3308.8323076895167</v>
      </c>
      <c r="F4342" s="17">
        <f t="shared" ca="1" si="4533"/>
        <v>3718.6085838171448</v>
      </c>
      <c r="G4342" s="17">
        <f t="shared" ca="1" si="4533"/>
        <v>3763.0449742560536</v>
      </c>
      <c r="H4342" s="17">
        <f t="shared" ca="1" si="4533"/>
        <v>3723.9473702195892</v>
      </c>
      <c r="I4342" s="17">
        <f t="shared" ca="1" si="4533"/>
        <v>3614.9712368309738</v>
      </c>
      <c r="J4342" s="17">
        <f t="shared" ca="1" si="4533"/>
        <v>3693.7577322962716</v>
      </c>
      <c r="K4342" s="17">
        <f t="shared" ca="1" si="4533"/>
        <v>3645.9238491636529</v>
      </c>
      <c r="L4342" s="17">
        <f t="shared" ca="1" si="4533"/>
        <v>3924.3574567976038</v>
      </c>
      <c r="M4342" s="17">
        <f t="shared" ca="1" si="4533"/>
        <v>4368.4672334119277</v>
      </c>
      <c r="N4342" s="17">
        <f t="shared" ca="1" si="4533"/>
        <v>4329.7149067901282</v>
      </c>
      <c r="O4342" s="11">
        <f t="shared" ca="1" si="4494"/>
        <v>1</v>
      </c>
      <c r="P4342" s="17">
        <f t="shared" ref="P4342:P4405" ca="1" si="4534">MAX(N4342-$E$4,0)</f>
        <v>1329.7149067901282</v>
      </c>
    </row>
    <row r="4343" spans="1:16" x14ac:dyDescent="0.35">
      <c r="A4343" s="14">
        <v>4330</v>
      </c>
      <c r="B4343" s="17">
        <f t="shared" si="4492"/>
        <v>2987</v>
      </c>
      <c r="C4343" s="17">
        <f t="shared" ref="C4343:N4343" ca="1" si="4535">B4343*EXP((($E$6-$E$7-0.5*$E$5^2)*$E$8)+($E$5*_xlfn.NORM.S.INV(RAND())*SQRT($E$8)))</f>
        <v>3193.7008630385508</v>
      </c>
      <c r="D4343" s="17">
        <f t="shared" ca="1" si="4535"/>
        <v>3460.9336830857378</v>
      </c>
      <c r="E4343" s="17">
        <f t="shared" ca="1" si="4535"/>
        <v>3258.7748592114117</v>
      </c>
      <c r="F4343" s="17">
        <f t="shared" ca="1" si="4535"/>
        <v>2767.0155838923979</v>
      </c>
      <c r="G4343" s="17">
        <f t="shared" ca="1" si="4535"/>
        <v>2833.6863871764572</v>
      </c>
      <c r="H4343" s="17">
        <f t="shared" ca="1" si="4535"/>
        <v>3019.2340250903312</v>
      </c>
      <c r="I4343" s="17">
        <f t="shared" ca="1" si="4535"/>
        <v>3057.0661146111934</v>
      </c>
      <c r="J4343" s="17">
        <f t="shared" ca="1" si="4535"/>
        <v>3311.2716653159928</v>
      </c>
      <c r="K4343" s="17">
        <f t="shared" ca="1" si="4535"/>
        <v>3022.7784014667659</v>
      </c>
      <c r="L4343" s="17">
        <f t="shared" ca="1" si="4535"/>
        <v>3173.3669935594849</v>
      </c>
      <c r="M4343" s="17">
        <f t="shared" ca="1" si="4535"/>
        <v>3296.7802661574142</v>
      </c>
      <c r="N4343" s="17">
        <f t="shared" ca="1" si="4535"/>
        <v>3670.2375623508224</v>
      </c>
      <c r="O4343" s="11">
        <f t="shared" ca="1" si="4494"/>
        <v>1</v>
      </c>
      <c r="P4343" s="17">
        <f t="shared" ca="1" si="4534"/>
        <v>670.23756235082237</v>
      </c>
    </row>
    <row r="4344" spans="1:16" x14ac:dyDescent="0.35">
      <c r="A4344" s="14">
        <v>4331</v>
      </c>
      <c r="B4344" s="17">
        <f t="shared" si="4492"/>
        <v>2987</v>
      </c>
      <c r="C4344" s="17">
        <f t="shared" ref="C4344:N4344" ca="1" si="4536">B4344*EXP((($E$6-$E$7-0.5*$E$5^2)*$E$8)+($E$5*_xlfn.NORM.S.INV(RAND())*SQRT($E$8)))</f>
        <v>2972.7236533287364</v>
      </c>
      <c r="D4344" s="17">
        <f t="shared" ca="1" si="4536"/>
        <v>3037.5025827574709</v>
      </c>
      <c r="E4344" s="17">
        <f t="shared" ca="1" si="4536"/>
        <v>2838.4267225343779</v>
      </c>
      <c r="F4344" s="17">
        <f t="shared" ca="1" si="4536"/>
        <v>2887.2818617377065</v>
      </c>
      <c r="G4344" s="17">
        <f t="shared" ca="1" si="4536"/>
        <v>3297.5009574766746</v>
      </c>
      <c r="H4344" s="17">
        <f t="shared" ca="1" si="4536"/>
        <v>3390.4574159403737</v>
      </c>
      <c r="I4344" s="17">
        <f t="shared" ca="1" si="4536"/>
        <v>3759.8374487610772</v>
      </c>
      <c r="J4344" s="17">
        <f t="shared" ca="1" si="4536"/>
        <v>3789.0221354739401</v>
      </c>
      <c r="K4344" s="17">
        <f t="shared" ca="1" si="4536"/>
        <v>3877.2170847509751</v>
      </c>
      <c r="L4344" s="17">
        <f t="shared" ca="1" si="4536"/>
        <v>3793.3614428188644</v>
      </c>
      <c r="M4344" s="17">
        <f t="shared" ca="1" si="4536"/>
        <v>3970.6482045250691</v>
      </c>
      <c r="N4344" s="17">
        <f t="shared" ca="1" si="4536"/>
        <v>4001.1637325347988</v>
      </c>
      <c r="O4344" s="11">
        <f t="shared" ca="1" si="4494"/>
        <v>1</v>
      </c>
      <c r="P4344" s="17">
        <f t="shared" ca="1" si="4534"/>
        <v>1001.1637325347988</v>
      </c>
    </row>
    <row r="4345" spans="1:16" x14ac:dyDescent="0.35">
      <c r="A4345" s="14">
        <v>4332</v>
      </c>
      <c r="B4345" s="17">
        <f t="shared" si="4492"/>
        <v>2987</v>
      </c>
      <c r="C4345" s="17">
        <f t="shared" ref="C4345:N4345" ca="1" si="4537">B4345*EXP((($E$6-$E$7-0.5*$E$5^2)*$E$8)+($E$5*_xlfn.NORM.S.INV(RAND())*SQRT($E$8)))</f>
        <v>3029.2818203834295</v>
      </c>
      <c r="D4345" s="17">
        <f t="shared" ca="1" si="4537"/>
        <v>3116.2040511394403</v>
      </c>
      <c r="E4345" s="17">
        <f t="shared" ca="1" si="4537"/>
        <v>3094.3588046886716</v>
      </c>
      <c r="F4345" s="17">
        <f t="shared" ca="1" si="4537"/>
        <v>3018.4502952891357</v>
      </c>
      <c r="G4345" s="17">
        <f t="shared" ca="1" si="4537"/>
        <v>2840.2376805555023</v>
      </c>
      <c r="H4345" s="17">
        <f t="shared" ca="1" si="4537"/>
        <v>2715.5652819313536</v>
      </c>
      <c r="I4345" s="17">
        <f t="shared" ca="1" si="4537"/>
        <v>2790.038114068057</v>
      </c>
      <c r="J4345" s="17">
        <f t="shared" ca="1" si="4537"/>
        <v>2843.4083334136922</v>
      </c>
      <c r="K4345" s="17">
        <f t="shared" ca="1" si="4537"/>
        <v>2964.2582219567216</v>
      </c>
      <c r="L4345" s="17">
        <f t="shared" ca="1" si="4537"/>
        <v>3103.5161233323638</v>
      </c>
      <c r="M4345" s="17">
        <f t="shared" ca="1" si="4537"/>
        <v>3176.6614591812709</v>
      </c>
      <c r="N4345" s="17">
        <f t="shared" ca="1" si="4537"/>
        <v>3637.7435878092292</v>
      </c>
      <c r="O4345" s="11">
        <f t="shared" ca="1" si="4494"/>
        <v>1</v>
      </c>
      <c r="P4345" s="17">
        <f t="shared" ca="1" si="4534"/>
        <v>637.74358780922921</v>
      </c>
    </row>
    <row r="4346" spans="1:16" x14ac:dyDescent="0.35">
      <c r="A4346" s="14">
        <v>4333</v>
      </c>
      <c r="B4346" s="17">
        <f t="shared" si="4492"/>
        <v>2987</v>
      </c>
      <c r="C4346" s="17">
        <f t="shared" ref="C4346:N4346" ca="1" si="4538">B4346*EXP((($E$6-$E$7-0.5*$E$5^2)*$E$8)+($E$5*_xlfn.NORM.S.INV(RAND())*SQRT($E$8)))</f>
        <v>3083.4504723924215</v>
      </c>
      <c r="D4346" s="17">
        <f t="shared" ca="1" si="4538"/>
        <v>2979.9218619995504</v>
      </c>
      <c r="E4346" s="17">
        <f t="shared" ca="1" si="4538"/>
        <v>3147.4114376413982</v>
      </c>
      <c r="F4346" s="17">
        <f t="shared" ca="1" si="4538"/>
        <v>3282.2545050117355</v>
      </c>
      <c r="G4346" s="17">
        <f t="shared" ca="1" si="4538"/>
        <v>3435.5852925011227</v>
      </c>
      <c r="H4346" s="17">
        <f t="shared" ca="1" si="4538"/>
        <v>3296.2331166868425</v>
      </c>
      <c r="I4346" s="17">
        <f t="shared" ca="1" si="4538"/>
        <v>3422.3680216234138</v>
      </c>
      <c r="J4346" s="17">
        <f t="shared" ca="1" si="4538"/>
        <v>3531.2156858089379</v>
      </c>
      <c r="K4346" s="17">
        <f t="shared" ca="1" si="4538"/>
        <v>3325.1745739559283</v>
      </c>
      <c r="L4346" s="17">
        <f t="shared" ca="1" si="4538"/>
        <v>3794.3120047427419</v>
      </c>
      <c r="M4346" s="17">
        <f t="shared" ca="1" si="4538"/>
        <v>4011.1943648980719</v>
      </c>
      <c r="N4346" s="17">
        <f t="shared" ca="1" si="4538"/>
        <v>3761.5051740310528</v>
      </c>
      <c r="O4346" s="11">
        <f t="shared" ca="1" si="4494"/>
        <v>1</v>
      </c>
      <c r="P4346" s="17">
        <f t="shared" ca="1" si="4534"/>
        <v>761.50517403105277</v>
      </c>
    </row>
    <row r="4347" spans="1:16" x14ac:dyDescent="0.35">
      <c r="A4347" s="14">
        <v>4334</v>
      </c>
      <c r="B4347" s="17">
        <f t="shared" si="4492"/>
        <v>2987</v>
      </c>
      <c r="C4347" s="17">
        <f t="shared" ref="C4347:N4347" ca="1" si="4539">B4347*EXP((($E$6-$E$7-0.5*$E$5^2)*$E$8)+($E$5*_xlfn.NORM.S.INV(RAND())*SQRT($E$8)))</f>
        <v>3170.1850817261793</v>
      </c>
      <c r="D4347" s="17">
        <f t="shared" ca="1" si="4539"/>
        <v>3349.411929676779</v>
      </c>
      <c r="E4347" s="17">
        <f t="shared" ca="1" si="4539"/>
        <v>3673.4057741164829</v>
      </c>
      <c r="F4347" s="17">
        <f t="shared" ca="1" si="4539"/>
        <v>3774.4427869473834</v>
      </c>
      <c r="G4347" s="17">
        <f t="shared" ca="1" si="4539"/>
        <v>3724.0159438821306</v>
      </c>
      <c r="H4347" s="17">
        <f t="shared" ca="1" si="4539"/>
        <v>3698.7710199139674</v>
      </c>
      <c r="I4347" s="17">
        <f t="shared" ca="1" si="4539"/>
        <v>3764.4553352891303</v>
      </c>
      <c r="J4347" s="17">
        <f t="shared" ca="1" si="4539"/>
        <v>3777.182502783362</v>
      </c>
      <c r="K4347" s="17">
        <f t="shared" ca="1" si="4539"/>
        <v>4101.3525186313846</v>
      </c>
      <c r="L4347" s="17">
        <f t="shared" ca="1" si="4539"/>
        <v>4074.6643868522956</v>
      </c>
      <c r="M4347" s="17">
        <f t="shared" ca="1" si="4539"/>
        <v>4290.6304035617495</v>
      </c>
      <c r="N4347" s="17">
        <f t="shared" ca="1" si="4539"/>
        <v>4159.4861981092818</v>
      </c>
      <c r="O4347" s="11">
        <f t="shared" ca="1" si="4494"/>
        <v>1</v>
      </c>
      <c r="P4347" s="17">
        <f t="shared" ca="1" si="4534"/>
        <v>1159.4861981092818</v>
      </c>
    </row>
    <row r="4348" spans="1:16" x14ac:dyDescent="0.35">
      <c r="A4348" s="14">
        <v>4335</v>
      </c>
      <c r="B4348" s="17">
        <f t="shared" si="4492"/>
        <v>2987</v>
      </c>
      <c r="C4348" s="17">
        <f t="shared" ref="C4348:N4348" ca="1" si="4540">B4348*EXP((($E$6-$E$7-0.5*$E$5^2)*$E$8)+($E$5*_xlfn.NORM.S.INV(RAND())*SQRT($E$8)))</f>
        <v>3242.2820572692476</v>
      </c>
      <c r="D4348" s="17">
        <f t="shared" ca="1" si="4540"/>
        <v>3388.1664012645306</v>
      </c>
      <c r="E4348" s="17">
        <f t="shared" ca="1" si="4540"/>
        <v>3566.3736843959177</v>
      </c>
      <c r="F4348" s="17">
        <f t="shared" ca="1" si="4540"/>
        <v>3661.0182532060567</v>
      </c>
      <c r="G4348" s="17">
        <f t="shared" ca="1" si="4540"/>
        <v>3708.0285830609187</v>
      </c>
      <c r="H4348" s="17">
        <f t="shared" ca="1" si="4540"/>
        <v>3795.7766850045714</v>
      </c>
      <c r="I4348" s="17">
        <f t="shared" ca="1" si="4540"/>
        <v>3666.9698756458811</v>
      </c>
      <c r="J4348" s="17">
        <f t="shared" ca="1" si="4540"/>
        <v>3864.9465161989688</v>
      </c>
      <c r="K4348" s="17">
        <f t="shared" ca="1" si="4540"/>
        <v>4435.3251880249763</v>
      </c>
      <c r="L4348" s="17">
        <f t="shared" ca="1" si="4540"/>
        <v>4110.4002092132678</v>
      </c>
      <c r="M4348" s="17">
        <f t="shared" ca="1" si="4540"/>
        <v>3855.3211959037535</v>
      </c>
      <c r="N4348" s="17">
        <f t="shared" ca="1" si="4540"/>
        <v>4509.0606287886294</v>
      </c>
      <c r="O4348" s="11">
        <f t="shared" ca="1" si="4494"/>
        <v>1</v>
      </c>
      <c r="P4348" s="17">
        <f t="shared" ca="1" si="4534"/>
        <v>1509.0606287886294</v>
      </c>
    </row>
    <row r="4349" spans="1:16" x14ac:dyDescent="0.35">
      <c r="A4349" s="14">
        <v>4336</v>
      </c>
      <c r="B4349" s="17">
        <f t="shared" si="4492"/>
        <v>2987</v>
      </c>
      <c r="C4349" s="17">
        <f t="shared" ref="C4349:N4349" ca="1" si="4541">B4349*EXP((($E$6-$E$7-0.5*$E$5^2)*$E$8)+($E$5*_xlfn.NORM.S.INV(RAND())*SQRT($E$8)))</f>
        <v>3086.6487192914033</v>
      </c>
      <c r="D4349" s="17">
        <f t="shared" ca="1" si="4541"/>
        <v>3082.827681994806</v>
      </c>
      <c r="E4349" s="17">
        <f t="shared" ca="1" si="4541"/>
        <v>3039.1480165172225</v>
      </c>
      <c r="F4349" s="17">
        <f t="shared" ca="1" si="4541"/>
        <v>2713.1158419890126</v>
      </c>
      <c r="G4349" s="17">
        <f t="shared" ca="1" si="4541"/>
        <v>2870.8417308145317</v>
      </c>
      <c r="H4349" s="17">
        <f t="shared" ca="1" si="4541"/>
        <v>2968.7577912470301</v>
      </c>
      <c r="I4349" s="17">
        <f t="shared" ca="1" si="4541"/>
        <v>3058.3984831284511</v>
      </c>
      <c r="J4349" s="17">
        <f t="shared" ca="1" si="4541"/>
        <v>2956.8784828923749</v>
      </c>
      <c r="K4349" s="17">
        <f t="shared" ca="1" si="4541"/>
        <v>2629.6294655431234</v>
      </c>
      <c r="L4349" s="17">
        <f t="shared" ca="1" si="4541"/>
        <v>2708.1779124719897</v>
      </c>
      <c r="M4349" s="17">
        <f t="shared" ca="1" si="4541"/>
        <v>2671.1415666085377</v>
      </c>
      <c r="N4349" s="17">
        <f t="shared" ca="1" si="4541"/>
        <v>2752.5779107757971</v>
      </c>
      <c r="O4349" s="11">
        <f t="shared" ca="1" si="4494"/>
        <v>0</v>
      </c>
      <c r="P4349" s="17">
        <f t="shared" ca="1" si="4534"/>
        <v>0</v>
      </c>
    </row>
    <row r="4350" spans="1:16" x14ac:dyDescent="0.35">
      <c r="A4350" s="14">
        <v>4337</v>
      </c>
      <c r="B4350" s="17">
        <f t="shared" si="4492"/>
        <v>2987</v>
      </c>
      <c r="C4350" s="17">
        <f t="shared" ref="C4350:N4350" ca="1" si="4542">B4350*EXP((($E$6-$E$7-0.5*$E$5^2)*$E$8)+($E$5*_xlfn.NORM.S.INV(RAND())*SQRT($E$8)))</f>
        <v>3064.294927416403</v>
      </c>
      <c r="D4350" s="17">
        <f t="shared" ca="1" si="4542"/>
        <v>2927.6769078572984</v>
      </c>
      <c r="E4350" s="17">
        <f t="shared" ca="1" si="4542"/>
        <v>2892.2310921580447</v>
      </c>
      <c r="F4350" s="17">
        <f t="shared" ca="1" si="4542"/>
        <v>2688.4229882937434</v>
      </c>
      <c r="G4350" s="17">
        <f t="shared" ca="1" si="4542"/>
        <v>2686.8348401690241</v>
      </c>
      <c r="H4350" s="17">
        <f t="shared" ca="1" si="4542"/>
        <v>2526.3198962881575</v>
      </c>
      <c r="I4350" s="17">
        <f t="shared" ca="1" si="4542"/>
        <v>2594.6682704936943</v>
      </c>
      <c r="J4350" s="17">
        <f t="shared" ca="1" si="4542"/>
        <v>2635.3985600100323</v>
      </c>
      <c r="K4350" s="17">
        <f t="shared" ca="1" si="4542"/>
        <v>2909.8539583715633</v>
      </c>
      <c r="L4350" s="17">
        <f t="shared" ca="1" si="4542"/>
        <v>2712.827452071369</v>
      </c>
      <c r="M4350" s="17">
        <f t="shared" ca="1" si="4542"/>
        <v>2964.4020546676793</v>
      </c>
      <c r="N4350" s="17">
        <f t="shared" ca="1" si="4542"/>
        <v>2858.1642162398666</v>
      </c>
      <c r="O4350" s="11">
        <f t="shared" ca="1" si="4494"/>
        <v>0</v>
      </c>
      <c r="P4350" s="17">
        <f t="shared" ca="1" si="4534"/>
        <v>0</v>
      </c>
    </row>
    <row r="4351" spans="1:16" x14ac:dyDescent="0.35">
      <c r="A4351" s="14">
        <v>4338</v>
      </c>
      <c r="B4351" s="17">
        <f t="shared" si="4492"/>
        <v>2987</v>
      </c>
      <c r="C4351" s="17">
        <f t="shared" ref="C4351:N4351" ca="1" si="4543">B4351*EXP((($E$6-$E$7-0.5*$E$5^2)*$E$8)+($E$5*_xlfn.NORM.S.INV(RAND())*SQRT($E$8)))</f>
        <v>3177.5165379849227</v>
      </c>
      <c r="D4351" s="17">
        <f t="shared" ca="1" si="4543"/>
        <v>3410.5381523148171</v>
      </c>
      <c r="E4351" s="17">
        <f t="shared" ca="1" si="4543"/>
        <v>3308.0425385594508</v>
      </c>
      <c r="F4351" s="17">
        <f t="shared" ca="1" si="4543"/>
        <v>3275.67429680956</v>
      </c>
      <c r="G4351" s="17">
        <f t="shared" ca="1" si="4543"/>
        <v>3310.8092990521186</v>
      </c>
      <c r="H4351" s="17">
        <f t="shared" ca="1" si="4543"/>
        <v>3386.2901106647851</v>
      </c>
      <c r="I4351" s="17">
        <f t="shared" ca="1" si="4543"/>
        <v>3045.792468561644</v>
      </c>
      <c r="J4351" s="17">
        <f t="shared" ca="1" si="4543"/>
        <v>3158.9209133560071</v>
      </c>
      <c r="K4351" s="17">
        <f t="shared" ca="1" si="4543"/>
        <v>3324.0387971795853</v>
      </c>
      <c r="L4351" s="17">
        <f t="shared" ca="1" si="4543"/>
        <v>3730.4164385384956</v>
      </c>
      <c r="M4351" s="17">
        <f t="shared" ca="1" si="4543"/>
        <v>3441.8568336538792</v>
      </c>
      <c r="N4351" s="17">
        <f t="shared" ca="1" si="4543"/>
        <v>3306.7703854276106</v>
      </c>
      <c r="O4351" s="11">
        <f t="shared" ca="1" si="4494"/>
        <v>1</v>
      </c>
      <c r="P4351" s="17">
        <f t="shared" ca="1" si="4534"/>
        <v>306.77038542761056</v>
      </c>
    </row>
    <row r="4352" spans="1:16" x14ac:dyDescent="0.35">
      <c r="A4352" s="14">
        <v>4339</v>
      </c>
      <c r="B4352" s="17">
        <f t="shared" si="4492"/>
        <v>2987</v>
      </c>
      <c r="C4352" s="17">
        <f t="shared" ref="C4352:N4352" ca="1" si="4544">B4352*EXP((($E$6-$E$7-0.5*$E$5^2)*$E$8)+($E$5*_xlfn.NORM.S.INV(RAND())*SQRT($E$8)))</f>
        <v>3016.2660894702108</v>
      </c>
      <c r="D4352" s="17">
        <f t="shared" ca="1" si="4544"/>
        <v>2914.5876128030218</v>
      </c>
      <c r="E4352" s="17">
        <f t="shared" ca="1" si="4544"/>
        <v>2700.8715235527543</v>
      </c>
      <c r="F4352" s="17">
        <f t="shared" ca="1" si="4544"/>
        <v>2668.3941310572891</v>
      </c>
      <c r="G4352" s="17">
        <f t="shared" ca="1" si="4544"/>
        <v>2467.5517767999072</v>
      </c>
      <c r="H4352" s="17">
        <f t="shared" ca="1" si="4544"/>
        <v>2559.1189385355142</v>
      </c>
      <c r="I4352" s="17">
        <f t="shared" ca="1" si="4544"/>
        <v>2524.1698082891312</v>
      </c>
      <c r="J4352" s="17">
        <f t="shared" ca="1" si="4544"/>
        <v>2589.1617407956451</v>
      </c>
      <c r="K4352" s="17">
        <f t="shared" ca="1" si="4544"/>
        <v>2709.1532510851052</v>
      </c>
      <c r="L4352" s="17">
        <f t="shared" ca="1" si="4544"/>
        <v>2918.4766614728792</v>
      </c>
      <c r="M4352" s="17">
        <f t="shared" ca="1" si="4544"/>
        <v>2889.7949711868678</v>
      </c>
      <c r="N4352" s="17">
        <f t="shared" ca="1" si="4544"/>
        <v>2981.3531334331337</v>
      </c>
      <c r="O4352" s="11">
        <f t="shared" ca="1" si="4494"/>
        <v>0</v>
      </c>
      <c r="P4352" s="17">
        <f t="shared" ca="1" si="4534"/>
        <v>0</v>
      </c>
    </row>
    <row r="4353" spans="1:16" x14ac:dyDescent="0.35">
      <c r="A4353" s="14">
        <v>4340</v>
      </c>
      <c r="B4353" s="17">
        <f t="shared" si="4492"/>
        <v>2987</v>
      </c>
      <c r="C4353" s="17">
        <f t="shared" ref="C4353:N4353" ca="1" si="4545">B4353*EXP((($E$6-$E$7-0.5*$E$5^2)*$E$8)+($E$5*_xlfn.NORM.S.INV(RAND())*SQRT($E$8)))</f>
        <v>2819.2325768092319</v>
      </c>
      <c r="D4353" s="17">
        <f t="shared" ca="1" si="4545"/>
        <v>2826.582983811642</v>
      </c>
      <c r="E4353" s="17">
        <f t="shared" ca="1" si="4545"/>
        <v>2915.1394916569407</v>
      </c>
      <c r="F4353" s="17">
        <f t="shared" ca="1" si="4545"/>
        <v>3406.4605512271269</v>
      </c>
      <c r="G4353" s="17">
        <f t="shared" ca="1" si="4545"/>
        <v>3255.0768290757251</v>
      </c>
      <c r="H4353" s="17">
        <f t="shared" ca="1" si="4545"/>
        <v>3194.427616420192</v>
      </c>
      <c r="I4353" s="17">
        <f t="shared" ca="1" si="4545"/>
        <v>3404.4878087006978</v>
      </c>
      <c r="J4353" s="17">
        <f t="shared" ca="1" si="4545"/>
        <v>3347.8308171449353</v>
      </c>
      <c r="K4353" s="17">
        <f t="shared" ca="1" si="4545"/>
        <v>3209.4568746348132</v>
      </c>
      <c r="L4353" s="17">
        <f t="shared" ca="1" si="4545"/>
        <v>3105.7129752896535</v>
      </c>
      <c r="M4353" s="17">
        <f t="shared" ca="1" si="4545"/>
        <v>2898.9687682739154</v>
      </c>
      <c r="N4353" s="17">
        <f t="shared" ca="1" si="4545"/>
        <v>2930.910853003516</v>
      </c>
      <c r="O4353" s="11">
        <f t="shared" ca="1" si="4494"/>
        <v>0</v>
      </c>
      <c r="P4353" s="17">
        <f t="shared" ca="1" si="4534"/>
        <v>0</v>
      </c>
    </row>
    <row r="4354" spans="1:16" x14ac:dyDescent="0.35">
      <c r="A4354" s="14">
        <v>4341</v>
      </c>
      <c r="B4354" s="17">
        <f t="shared" si="4492"/>
        <v>2987</v>
      </c>
      <c r="C4354" s="17">
        <f t="shared" ref="C4354:N4354" ca="1" si="4546">B4354*EXP((($E$6-$E$7-0.5*$E$5^2)*$E$8)+($E$5*_xlfn.NORM.S.INV(RAND())*SQRT($E$8)))</f>
        <v>3040.4817611689145</v>
      </c>
      <c r="D4354" s="17">
        <f t="shared" ca="1" si="4546"/>
        <v>2828.1980784995926</v>
      </c>
      <c r="E4354" s="17">
        <f t="shared" ca="1" si="4546"/>
        <v>2929.6329059914719</v>
      </c>
      <c r="F4354" s="17">
        <f t="shared" ca="1" si="4546"/>
        <v>2878.9002133091394</v>
      </c>
      <c r="G4354" s="17">
        <f t="shared" ca="1" si="4546"/>
        <v>3035.4550032620809</v>
      </c>
      <c r="H4354" s="17">
        <f t="shared" ca="1" si="4546"/>
        <v>2925.5341193517474</v>
      </c>
      <c r="I4354" s="17">
        <f t="shared" ca="1" si="4546"/>
        <v>2773.9836513475871</v>
      </c>
      <c r="J4354" s="17">
        <f t="shared" ca="1" si="4546"/>
        <v>2980.0409127084558</v>
      </c>
      <c r="K4354" s="17">
        <f t="shared" ca="1" si="4546"/>
        <v>3286.7799011043599</v>
      </c>
      <c r="L4354" s="17">
        <f t="shared" ca="1" si="4546"/>
        <v>3267.3193211340858</v>
      </c>
      <c r="M4354" s="17">
        <f t="shared" ca="1" si="4546"/>
        <v>3405.8570027872188</v>
      </c>
      <c r="N4354" s="17">
        <f t="shared" ca="1" si="4546"/>
        <v>3259.8859739263166</v>
      </c>
      <c r="O4354" s="11">
        <f t="shared" ca="1" si="4494"/>
        <v>1</v>
      </c>
      <c r="P4354" s="17">
        <f t="shared" ca="1" si="4534"/>
        <v>259.88597392631664</v>
      </c>
    </row>
    <row r="4355" spans="1:16" x14ac:dyDescent="0.35">
      <c r="A4355" s="14">
        <v>4342</v>
      </c>
      <c r="B4355" s="17">
        <f t="shared" si="4492"/>
        <v>2987</v>
      </c>
      <c r="C4355" s="17">
        <f t="shared" ref="C4355:N4355" ca="1" si="4547">B4355*EXP((($E$6-$E$7-0.5*$E$5^2)*$E$8)+($E$5*_xlfn.NORM.S.INV(RAND())*SQRT($E$8)))</f>
        <v>3090.6875299426279</v>
      </c>
      <c r="D4355" s="17">
        <f t="shared" ca="1" si="4547"/>
        <v>3316.8793908179628</v>
      </c>
      <c r="E4355" s="17">
        <f t="shared" ca="1" si="4547"/>
        <v>3528.4550692388175</v>
      </c>
      <c r="F4355" s="17">
        <f t="shared" ca="1" si="4547"/>
        <v>3666.137868317855</v>
      </c>
      <c r="G4355" s="17">
        <f t="shared" ca="1" si="4547"/>
        <v>3731.6398157365488</v>
      </c>
      <c r="H4355" s="17">
        <f t="shared" ca="1" si="4547"/>
        <v>3676.047808801688</v>
      </c>
      <c r="I4355" s="17">
        <f t="shared" ca="1" si="4547"/>
        <v>3806.9990895181759</v>
      </c>
      <c r="J4355" s="17">
        <f t="shared" ca="1" si="4547"/>
        <v>4133.0882757050176</v>
      </c>
      <c r="K4355" s="17">
        <f t="shared" ca="1" si="4547"/>
        <v>4558.273366533178</v>
      </c>
      <c r="L4355" s="17">
        <f t="shared" ca="1" si="4547"/>
        <v>4573.5625928235177</v>
      </c>
      <c r="M4355" s="17">
        <f t="shared" ca="1" si="4547"/>
        <v>4400.8487422658345</v>
      </c>
      <c r="N4355" s="17">
        <f t="shared" ca="1" si="4547"/>
        <v>4073.0016866779811</v>
      </c>
      <c r="O4355" s="11">
        <f t="shared" ca="1" si="4494"/>
        <v>1</v>
      </c>
      <c r="P4355" s="17">
        <f t="shared" ca="1" si="4534"/>
        <v>1073.0016866779811</v>
      </c>
    </row>
    <row r="4356" spans="1:16" x14ac:dyDescent="0.35">
      <c r="A4356" s="14">
        <v>4343</v>
      </c>
      <c r="B4356" s="17">
        <f t="shared" si="4492"/>
        <v>2987</v>
      </c>
      <c r="C4356" s="17">
        <f t="shared" ref="C4356:N4356" ca="1" si="4548">B4356*EXP((($E$6-$E$7-0.5*$E$5^2)*$E$8)+($E$5*_xlfn.NORM.S.INV(RAND())*SQRT($E$8)))</f>
        <v>3022.1020418638377</v>
      </c>
      <c r="D4356" s="17">
        <f t="shared" ca="1" si="4548"/>
        <v>2878.4394460578646</v>
      </c>
      <c r="E4356" s="17">
        <f t="shared" ca="1" si="4548"/>
        <v>3220.618981018974</v>
      </c>
      <c r="F4356" s="17">
        <f t="shared" ca="1" si="4548"/>
        <v>3118.5682881645353</v>
      </c>
      <c r="G4356" s="17">
        <f t="shared" ca="1" si="4548"/>
        <v>3331.1765954747989</v>
      </c>
      <c r="H4356" s="17">
        <f t="shared" ca="1" si="4548"/>
        <v>3709.973778143938</v>
      </c>
      <c r="I4356" s="17">
        <f t="shared" ca="1" si="4548"/>
        <v>3629.5907768532238</v>
      </c>
      <c r="J4356" s="17">
        <f t="shared" ca="1" si="4548"/>
        <v>3741.9958563235673</v>
      </c>
      <c r="K4356" s="17">
        <f t="shared" ca="1" si="4548"/>
        <v>3686.576947078685</v>
      </c>
      <c r="L4356" s="17">
        <f t="shared" ca="1" si="4548"/>
        <v>3572.9952663651779</v>
      </c>
      <c r="M4356" s="17">
        <f t="shared" ca="1" si="4548"/>
        <v>3365.4813251075566</v>
      </c>
      <c r="N4356" s="17">
        <f t="shared" ca="1" si="4548"/>
        <v>3507.8679800158602</v>
      </c>
      <c r="O4356" s="11">
        <f t="shared" ca="1" si="4494"/>
        <v>1</v>
      </c>
      <c r="P4356" s="17">
        <f t="shared" ca="1" si="4534"/>
        <v>507.86798001586021</v>
      </c>
    </row>
    <row r="4357" spans="1:16" x14ac:dyDescent="0.35">
      <c r="A4357" s="14">
        <v>4344</v>
      </c>
      <c r="B4357" s="17">
        <f t="shared" si="4492"/>
        <v>2987</v>
      </c>
      <c r="C4357" s="17">
        <f t="shared" ref="C4357:N4357" ca="1" si="4549">B4357*EXP((($E$6-$E$7-0.5*$E$5^2)*$E$8)+($E$5*_xlfn.NORM.S.INV(RAND())*SQRT($E$8)))</f>
        <v>3018.5093604373828</v>
      </c>
      <c r="D4357" s="17">
        <f t="shared" ca="1" si="4549"/>
        <v>3220.2227394010024</v>
      </c>
      <c r="E4357" s="17">
        <f t="shared" ca="1" si="4549"/>
        <v>3328.3879970119392</v>
      </c>
      <c r="F4357" s="17">
        <f t="shared" ca="1" si="4549"/>
        <v>3689.2563910309523</v>
      </c>
      <c r="G4357" s="17">
        <f t="shared" ca="1" si="4549"/>
        <v>3665.9955707453187</v>
      </c>
      <c r="H4357" s="17">
        <f t="shared" ca="1" si="4549"/>
        <v>3587.3441129594116</v>
      </c>
      <c r="I4357" s="17">
        <f t="shared" ca="1" si="4549"/>
        <v>3459.6991938790538</v>
      </c>
      <c r="J4357" s="17">
        <f t="shared" ca="1" si="4549"/>
        <v>3471.730619770236</v>
      </c>
      <c r="K4357" s="17">
        <f t="shared" ca="1" si="4549"/>
        <v>3659.119333120113</v>
      </c>
      <c r="L4357" s="17">
        <f t="shared" ca="1" si="4549"/>
        <v>3682.6265847386826</v>
      </c>
      <c r="M4357" s="17">
        <f t="shared" ca="1" si="4549"/>
        <v>3746.7999943862601</v>
      </c>
      <c r="N4357" s="17">
        <f t="shared" ca="1" si="4549"/>
        <v>3479.7745977722557</v>
      </c>
      <c r="O4357" s="11">
        <f t="shared" ca="1" si="4494"/>
        <v>1</v>
      </c>
      <c r="P4357" s="17">
        <f t="shared" ca="1" si="4534"/>
        <v>479.77459777225567</v>
      </c>
    </row>
    <row r="4358" spans="1:16" x14ac:dyDescent="0.35">
      <c r="A4358" s="14">
        <v>4345</v>
      </c>
      <c r="B4358" s="17">
        <f t="shared" si="4492"/>
        <v>2987</v>
      </c>
      <c r="C4358" s="17">
        <f t="shared" ref="C4358:N4358" ca="1" si="4550">B4358*EXP((($E$6-$E$7-0.5*$E$5^2)*$E$8)+($E$5*_xlfn.NORM.S.INV(RAND())*SQRT($E$8)))</f>
        <v>3033.3601374095228</v>
      </c>
      <c r="D4358" s="17">
        <f t="shared" ca="1" si="4550"/>
        <v>3238.712803611319</v>
      </c>
      <c r="E4358" s="17">
        <f t="shared" ca="1" si="4550"/>
        <v>3237.3228538463832</v>
      </c>
      <c r="F4358" s="17">
        <f t="shared" ca="1" si="4550"/>
        <v>3082.8338951194496</v>
      </c>
      <c r="G4358" s="17">
        <f t="shared" ca="1" si="4550"/>
        <v>3008.7846864166477</v>
      </c>
      <c r="H4358" s="17">
        <f t="shared" ca="1" si="4550"/>
        <v>3178.7942469451832</v>
      </c>
      <c r="I4358" s="17">
        <f t="shared" ca="1" si="4550"/>
        <v>3098.4118633855564</v>
      </c>
      <c r="J4358" s="17">
        <f t="shared" ca="1" si="4550"/>
        <v>3071.9155806359463</v>
      </c>
      <c r="K4358" s="17">
        <f t="shared" ca="1" si="4550"/>
        <v>2906.342647701108</v>
      </c>
      <c r="L4358" s="17">
        <f t="shared" ca="1" si="4550"/>
        <v>3081.3627730175044</v>
      </c>
      <c r="M4358" s="17">
        <f t="shared" ca="1" si="4550"/>
        <v>3081.8787747670135</v>
      </c>
      <c r="N4358" s="17">
        <f t="shared" ca="1" si="4550"/>
        <v>3215.1516997965591</v>
      </c>
      <c r="O4358" s="11">
        <f t="shared" ca="1" si="4494"/>
        <v>1</v>
      </c>
      <c r="P4358" s="17">
        <f t="shared" ca="1" si="4534"/>
        <v>215.15169979655911</v>
      </c>
    </row>
    <row r="4359" spans="1:16" x14ac:dyDescent="0.35">
      <c r="A4359" s="14">
        <v>4346</v>
      </c>
      <c r="B4359" s="17">
        <f t="shared" si="4492"/>
        <v>2987</v>
      </c>
      <c r="C4359" s="17">
        <f t="shared" ref="C4359:N4359" ca="1" si="4551">B4359*EXP((($E$6-$E$7-0.5*$E$5^2)*$E$8)+($E$5*_xlfn.NORM.S.INV(RAND())*SQRT($E$8)))</f>
        <v>3283.728385825917</v>
      </c>
      <c r="D4359" s="17">
        <f t="shared" ca="1" si="4551"/>
        <v>3256.6813810825715</v>
      </c>
      <c r="E4359" s="17">
        <f t="shared" ca="1" si="4551"/>
        <v>3134.9478830985599</v>
      </c>
      <c r="F4359" s="17">
        <f t="shared" ca="1" si="4551"/>
        <v>3199.0070458934679</v>
      </c>
      <c r="G4359" s="17">
        <f t="shared" ca="1" si="4551"/>
        <v>3586.7835625982157</v>
      </c>
      <c r="H4359" s="17">
        <f t="shared" ca="1" si="4551"/>
        <v>3608.6682009432147</v>
      </c>
      <c r="I4359" s="17">
        <f t="shared" ca="1" si="4551"/>
        <v>3913.866458435547</v>
      </c>
      <c r="J4359" s="17">
        <f t="shared" ca="1" si="4551"/>
        <v>4074.9627950549939</v>
      </c>
      <c r="K4359" s="17">
        <f t="shared" ca="1" si="4551"/>
        <v>4260.1325299367272</v>
      </c>
      <c r="L4359" s="17">
        <f t="shared" ca="1" si="4551"/>
        <v>4503.9226954237247</v>
      </c>
      <c r="M4359" s="17">
        <f t="shared" ca="1" si="4551"/>
        <v>4366.3810303991522</v>
      </c>
      <c r="N4359" s="17">
        <f t="shared" ca="1" si="4551"/>
        <v>4400.1026590910105</v>
      </c>
      <c r="O4359" s="11">
        <f t="shared" ca="1" si="4494"/>
        <v>1</v>
      </c>
      <c r="P4359" s="17">
        <f t="shared" ca="1" si="4534"/>
        <v>1400.1026590910105</v>
      </c>
    </row>
    <row r="4360" spans="1:16" x14ac:dyDescent="0.35">
      <c r="A4360" s="14">
        <v>4347</v>
      </c>
      <c r="B4360" s="17">
        <f t="shared" si="4492"/>
        <v>2987</v>
      </c>
      <c r="C4360" s="17">
        <f t="shared" ref="C4360:N4360" ca="1" si="4552">B4360*EXP((($E$6-$E$7-0.5*$E$5^2)*$E$8)+($E$5*_xlfn.NORM.S.INV(RAND())*SQRT($E$8)))</f>
        <v>2948.526709482946</v>
      </c>
      <c r="D4360" s="17">
        <f t="shared" ca="1" si="4552"/>
        <v>2886.6621114962304</v>
      </c>
      <c r="E4360" s="17">
        <f t="shared" ca="1" si="4552"/>
        <v>3047.0349905483699</v>
      </c>
      <c r="F4360" s="17">
        <f t="shared" ca="1" si="4552"/>
        <v>2936.4193514756703</v>
      </c>
      <c r="G4360" s="17">
        <f t="shared" ca="1" si="4552"/>
        <v>2880.0413627633939</v>
      </c>
      <c r="H4360" s="17">
        <f t="shared" ca="1" si="4552"/>
        <v>2796.7871918053156</v>
      </c>
      <c r="I4360" s="17">
        <f t="shared" ca="1" si="4552"/>
        <v>2975.9940837586387</v>
      </c>
      <c r="J4360" s="17">
        <f t="shared" ca="1" si="4552"/>
        <v>3007.0507138449921</v>
      </c>
      <c r="K4360" s="17">
        <f t="shared" ca="1" si="4552"/>
        <v>3065.2282894984569</v>
      </c>
      <c r="L4360" s="17">
        <f t="shared" ca="1" si="4552"/>
        <v>3394.0594326487203</v>
      </c>
      <c r="M4360" s="17">
        <f t="shared" ca="1" si="4552"/>
        <v>4059.5556110161874</v>
      </c>
      <c r="N4360" s="17">
        <f t="shared" ca="1" si="4552"/>
        <v>4175.8617874837082</v>
      </c>
      <c r="O4360" s="11">
        <f t="shared" ca="1" si="4494"/>
        <v>1</v>
      </c>
      <c r="P4360" s="17">
        <f t="shared" ca="1" si="4534"/>
        <v>1175.8617874837082</v>
      </c>
    </row>
    <row r="4361" spans="1:16" x14ac:dyDescent="0.35">
      <c r="A4361" s="14">
        <v>4348</v>
      </c>
      <c r="B4361" s="17">
        <f t="shared" si="4492"/>
        <v>2987</v>
      </c>
      <c r="C4361" s="17">
        <f t="shared" ref="C4361:N4361" ca="1" si="4553">B4361*EXP((($E$6-$E$7-0.5*$E$5^2)*$E$8)+($E$5*_xlfn.NORM.S.INV(RAND())*SQRT($E$8)))</f>
        <v>2869.7868799316043</v>
      </c>
      <c r="D4361" s="17">
        <f t="shared" ca="1" si="4553"/>
        <v>2794.7991348491751</v>
      </c>
      <c r="E4361" s="17">
        <f t="shared" ca="1" si="4553"/>
        <v>2783.2287275509766</v>
      </c>
      <c r="F4361" s="17">
        <f t="shared" ca="1" si="4553"/>
        <v>2818.4674621919166</v>
      </c>
      <c r="G4361" s="17">
        <f t="shared" ca="1" si="4553"/>
        <v>2840.4586862219503</v>
      </c>
      <c r="H4361" s="17">
        <f t="shared" ca="1" si="4553"/>
        <v>2808.778812857819</v>
      </c>
      <c r="I4361" s="17">
        <f t="shared" ca="1" si="4553"/>
        <v>2893.6606841167809</v>
      </c>
      <c r="J4361" s="17">
        <f t="shared" ca="1" si="4553"/>
        <v>3020.5980361880247</v>
      </c>
      <c r="K4361" s="17">
        <f t="shared" ca="1" si="4553"/>
        <v>2836.2704716288363</v>
      </c>
      <c r="L4361" s="17">
        <f t="shared" ca="1" si="4553"/>
        <v>2928.5262624061584</v>
      </c>
      <c r="M4361" s="17">
        <f t="shared" ca="1" si="4553"/>
        <v>3013.3623681814379</v>
      </c>
      <c r="N4361" s="17">
        <f t="shared" ca="1" si="4553"/>
        <v>2978.9966631193133</v>
      </c>
      <c r="O4361" s="11">
        <f t="shared" ca="1" si="4494"/>
        <v>0</v>
      </c>
      <c r="P4361" s="17">
        <f t="shared" ca="1" si="4534"/>
        <v>0</v>
      </c>
    </row>
    <row r="4362" spans="1:16" x14ac:dyDescent="0.35">
      <c r="A4362" s="14">
        <v>4349</v>
      </c>
      <c r="B4362" s="17">
        <f t="shared" si="4492"/>
        <v>2987</v>
      </c>
      <c r="C4362" s="17">
        <f t="shared" ref="C4362:N4362" ca="1" si="4554">B4362*EXP((($E$6-$E$7-0.5*$E$5^2)*$E$8)+($E$5*_xlfn.NORM.S.INV(RAND())*SQRT($E$8)))</f>
        <v>2852.8873682027606</v>
      </c>
      <c r="D4362" s="17">
        <f t="shared" ca="1" si="4554"/>
        <v>2738.4389701223477</v>
      </c>
      <c r="E4362" s="17">
        <f t="shared" ca="1" si="4554"/>
        <v>3010.7730532062769</v>
      </c>
      <c r="F4362" s="17">
        <f t="shared" ca="1" si="4554"/>
        <v>3081.8784939971101</v>
      </c>
      <c r="G4362" s="17">
        <f t="shared" ca="1" si="4554"/>
        <v>3252.6295808844598</v>
      </c>
      <c r="H4362" s="17">
        <f t="shared" ca="1" si="4554"/>
        <v>3423.8180278552313</v>
      </c>
      <c r="I4362" s="17">
        <f t="shared" ca="1" si="4554"/>
        <v>3608.0650634467625</v>
      </c>
      <c r="J4362" s="17">
        <f t="shared" ca="1" si="4554"/>
        <v>3401.8213658715699</v>
      </c>
      <c r="K4362" s="17">
        <f t="shared" ca="1" si="4554"/>
        <v>3603.0636093866501</v>
      </c>
      <c r="L4362" s="17">
        <f t="shared" ca="1" si="4554"/>
        <v>3664.716810207759</v>
      </c>
      <c r="M4362" s="17">
        <f t="shared" ca="1" si="4554"/>
        <v>3861.5516576768914</v>
      </c>
      <c r="N4362" s="17">
        <f t="shared" ca="1" si="4554"/>
        <v>3647.7309439906917</v>
      </c>
      <c r="O4362" s="11">
        <f t="shared" ca="1" si="4494"/>
        <v>1</v>
      </c>
      <c r="P4362" s="17">
        <f t="shared" ca="1" si="4534"/>
        <v>647.73094399069169</v>
      </c>
    </row>
    <row r="4363" spans="1:16" x14ac:dyDescent="0.35">
      <c r="A4363" s="14">
        <v>4350</v>
      </c>
      <c r="B4363" s="17">
        <f t="shared" si="4492"/>
        <v>2987</v>
      </c>
      <c r="C4363" s="17">
        <f t="shared" ref="C4363:N4363" ca="1" si="4555">B4363*EXP((($E$6-$E$7-0.5*$E$5^2)*$E$8)+($E$5*_xlfn.NORM.S.INV(RAND())*SQRT($E$8)))</f>
        <v>2953.3507015816863</v>
      </c>
      <c r="D4363" s="17">
        <f t="shared" ca="1" si="4555"/>
        <v>2951.4839496934433</v>
      </c>
      <c r="E4363" s="17">
        <f t="shared" ca="1" si="4555"/>
        <v>3265.6827274074808</v>
      </c>
      <c r="F4363" s="17">
        <f t="shared" ca="1" si="4555"/>
        <v>3042.8684225259794</v>
      </c>
      <c r="G4363" s="17">
        <f t="shared" ca="1" si="4555"/>
        <v>2822.4307631797119</v>
      </c>
      <c r="H4363" s="17">
        <f t="shared" ca="1" si="4555"/>
        <v>2740.8449620754377</v>
      </c>
      <c r="I4363" s="17">
        <f t="shared" ca="1" si="4555"/>
        <v>2773.1057213518816</v>
      </c>
      <c r="J4363" s="17">
        <f t="shared" ca="1" si="4555"/>
        <v>3292.3993444155949</v>
      </c>
      <c r="K4363" s="17">
        <f t="shared" ca="1" si="4555"/>
        <v>3455.5866709245292</v>
      </c>
      <c r="L4363" s="17">
        <f t="shared" ca="1" si="4555"/>
        <v>3454.902787570014</v>
      </c>
      <c r="M4363" s="17">
        <f t="shared" ca="1" si="4555"/>
        <v>3421.5097249518572</v>
      </c>
      <c r="N4363" s="17">
        <f t="shared" ca="1" si="4555"/>
        <v>3468.7462709799538</v>
      </c>
      <c r="O4363" s="11">
        <f t="shared" ca="1" si="4494"/>
        <v>1</v>
      </c>
      <c r="P4363" s="17">
        <f t="shared" ca="1" si="4534"/>
        <v>468.74627097995381</v>
      </c>
    </row>
    <row r="4364" spans="1:16" x14ac:dyDescent="0.35">
      <c r="A4364" s="14">
        <v>4351</v>
      </c>
      <c r="B4364" s="17">
        <f t="shared" si="4492"/>
        <v>2987</v>
      </c>
      <c r="C4364" s="17">
        <f t="shared" ref="C4364:N4364" ca="1" si="4556">B4364*EXP((($E$6-$E$7-0.5*$E$5^2)*$E$8)+($E$5*_xlfn.NORM.S.INV(RAND())*SQRT($E$8)))</f>
        <v>2822.7728915490457</v>
      </c>
      <c r="D4364" s="17">
        <f t="shared" ca="1" si="4556"/>
        <v>3003.1464529046771</v>
      </c>
      <c r="E4364" s="17">
        <f t="shared" ca="1" si="4556"/>
        <v>2880.7504428455368</v>
      </c>
      <c r="F4364" s="17">
        <f t="shared" ca="1" si="4556"/>
        <v>2828.9112883276057</v>
      </c>
      <c r="G4364" s="17">
        <f t="shared" ca="1" si="4556"/>
        <v>2814.2284040617956</v>
      </c>
      <c r="H4364" s="17">
        <f t="shared" ca="1" si="4556"/>
        <v>2734.3543760986213</v>
      </c>
      <c r="I4364" s="17">
        <f t="shared" ca="1" si="4556"/>
        <v>3038.0127025853176</v>
      </c>
      <c r="J4364" s="17">
        <f t="shared" ca="1" si="4556"/>
        <v>3145.6924415676567</v>
      </c>
      <c r="K4364" s="17">
        <f t="shared" ca="1" si="4556"/>
        <v>3073.6786633948218</v>
      </c>
      <c r="L4364" s="17">
        <f t="shared" ca="1" si="4556"/>
        <v>2809.7822155151734</v>
      </c>
      <c r="M4364" s="17">
        <f t="shared" ca="1" si="4556"/>
        <v>2812.247312480898</v>
      </c>
      <c r="N4364" s="17">
        <f t="shared" ca="1" si="4556"/>
        <v>2856.950553522001</v>
      </c>
      <c r="O4364" s="11">
        <f t="shared" ca="1" si="4494"/>
        <v>0</v>
      </c>
      <c r="P4364" s="17">
        <f t="shared" ca="1" si="4534"/>
        <v>0</v>
      </c>
    </row>
    <row r="4365" spans="1:16" x14ac:dyDescent="0.35">
      <c r="A4365" s="14">
        <v>4352</v>
      </c>
      <c r="B4365" s="17">
        <f t="shared" si="4492"/>
        <v>2987</v>
      </c>
      <c r="C4365" s="17">
        <f t="shared" ref="C4365:N4365" ca="1" si="4557">B4365*EXP((($E$6-$E$7-0.5*$E$5^2)*$E$8)+($E$5*_xlfn.NORM.S.INV(RAND())*SQRT($E$8)))</f>
        <v>2827.3272057019258</v>
      </c>
      <c r="D4365" s="17">
        <f t="shared" ca="1" si="4557"/>
        <v>2935.9494669325136</v>
      </c>
      <c r="E4365" s="17">
        <f t="shared" ca="1" si="4557"/>
        <v>3196.665053876598</v>
      </c>
      <c r="F4365" s="17">
        <f t="shared" ca="1" si="4557"/>
        <v>3536.5630142040322</v>
      </c>
      <c r="G4365" s="17">
        <f t="shared" ca="1" si="4557"/>
        <v>3801.3768985792753</v>
      </c>
      <c r="H4365" s="17">
        <f t="shared" ca="1" si="4557"/>
        <v>3609.4919854621739</v>
      </c>
      <c r="I4365" s="17">
        <f t="shared" ca="1" si="4557"/>
        <v>4213.1323729692958</v>
      </c>
      <c r="J4365" s="17">
        <f t="shared" ca="1" si="4557"/>
        <v>4156.1522677155208</v>
      </c>
      <c r="K4365" s="17">
        <f t="shared" ca="1" si="4557"/>
        <v>3932.3293058803265</v>
      </c>
      <c r="L4365" s="17">
        <f t="shared" ca="1" si="4557"/>
        <v>4186.9210347930821</v>
      </c>
      <c r="M4365" s="17">
        <f t="shared" ca="1" si="4557"/>
        <v>3957.2271433913202</v>
      </c>
      <c r="N4365" s="17">
        <f t="shared" ca="1" si="4557"/>
        <v>3939.4449595465785</v>
      </c>
      <c r="O4365" s="11">
        <f t="shared" ca="1" si="4494"/>
        <v>1</v>
      </c>
      <c r="P4365" s="17">
        <f t="shared" ca="1" si="4534"/>
        <v>939.4449595465785</v>
      </c>
    </row>
    <row r="4366" spans="1:16" x14ac:dyDescent="0.35">
      <c r="A4366" s="14">
        <v>4353</v>
      </c>
      <c r="B4366" s="17">
        <f t="shared" si="4492"/>
        <v>2987</v>
      </c>
      <c r="C4366" s="17">
        <f t="shared" ref="C4366:N4366" ca="1" si="4558">B4366*EXP((($E$6-$E$7-0.5*$E$5^2)*$E$8)+($E$5*_xlfn.NORM.S.INV(RAND())*SQRT($E$8)))</f>
        <v>3041.0979998363764</v>
      </c>
      <c r="D4366" s="17">
        <f t="shared" ca="1" si="4558"/>
        <v>2811.8547059063985</v>
      </c>
      <c r="E4366" s="17">
        <f t="shared" ca="1" si="4558"/>
        <v>2952.4503256830617</v>
      </c>
      <c r="F4366" s="17">
        <f t="shared" ca="1" si="4558"/>
        <v>3142.9700996219258</v>
      </c>
      <c r="G4366" s="17">
        <f t="shared" ca="1" si="4558"/>
        <v>3338.5203788797703</v>
      </c>
      <c r="H4366" s="17">
        <f t="shared" ca="1" si="4558"/>
        <v>3299.4233510850813</v>
      </c>
      <c r="I4366" s="17">
        <f t="shared" ca="1" si="4558"/>
        <v>3110.3087965090108</v>
      </c>
      <c r="J4366" s="17">
        <f t="shared" ca="1" si="4558"/>
        <v>3177.1049196210192</v>
      </c>
      <c r="K4366" s="17">
        <f t="shared" ca="1" si="4558"/>
        <v>3278.4319567569382</v>
      </c>
      <c r="L4366" s="17">
        <f t="shared" ca="1" si="4558"/>
        <v>3498.7617669052393</v>
      </c>
      <c r="M4366" s="17">
        <f t="shared" ca="1" si="4558"/>
        <v>3542.354754825793</v>
      </c>
      <c r="N4366" s="17">
        <f t="shared" ca="1" si="4558"/>
        <v>3679.3433860356072</v>
      </c>
      <c r="O4366" s="11">
        <f t="shared" ca="1" si="4494"/>
        <v>1</v>
      </c>
      <c r="P4366" s="17">
        <f t="shared" ca="1" si="4534"/>
        <v>679.34338603560718</v>
      </c>
    </row>
    <row r="4367" spans="1:16" x14ac:dyDescent="0.35">
      <c r="A4367" s="14">
        <v>4354</v>
      </c>
      <c r="B4367" s="17">
        <f t="shared" ref="B4367:B4430" si="4559">$E$3</f>
        <v>2987</v>
      </c>
      <c r="C4367" s="17">
        <f t="shared" ref="C4367:N4367" ca="1" si="4560">B4367*EXP((($E$6-$E$7-0.5*$E$5^2)*$E$8)+($E$5*_xlfn.NORM.S.INV(RAND())*SQRT($E$8)))</f>
        <v>2969.1485588597698</v>
      </c>
      <c r="D4367" s="17">
        <f t="shared" ca="1" si="4560"/>
        <v>3110.0816604622264</v>
      </c>
      <c r="E4367" s="17">
        <f t="shared" ca="1" si="4560"/>
        <v>2798.1620153031722</v>
      </c>
      <c r="F4367" s="17">
        <f t="shared" ca="1" si="4560"/>
        <v>2748.3792450489268</v>
      </c>
      <c r="G4367" s="17">
        <f t="shared" ca="1" si="4560"/>
        <v>3224.9885672389164</v>
      </c>
      <c r="H4367" s="17">
        <f t="shared" ca="1" si="4560"/>
        <v>3079.6119155674623</v>
      </c>
      <c r="I4367" s="17">
        <f t="shared" ca="1" si="4560"/>
        <v>3176.3175700583147</v>
      </c>
      <c r="J4367" s="17">
        <f t="shared" ca="1" si="4560"/>
        <v>2985.4639789555849</v>
      </c>
      <c r="K4367" s="17">
        <f t="shared" ca="1" si="4560"/>
        <v>3048.9997022898606</v>
      </c>
      <c r="L4367" s="17">
        <f t="shared" ca="1" si="4560"/>
        <v>2720.6956711979628</v>
      </c>
      <c r="M4367" s="17">
        <f t="shared" ca="1" si="4560"/>
        <v>2795.1567557152093</v>
      </c>
      <c r="N4367" s="17">
        <f t="shared" ca="1" si="4560"/>
        <v>2608.9815915316267</v>
      </c>
      <c r="O4367" s="11">
        <f t="shared" ref="O4367:O4430" ca="1" si="4561">IF(N4367&gt;$E$4,1,0)</f>
        <v>0</v>
      </c>
      <c r="P4367" s="17">
        <f t="shared" ca="1" si="4534"/>
        <v>0</v>
      </c>
    </row>
    <row r="4368" spans="1:16" x14ac:dyDescent="0.35">
      <c r="A4368" s="14">
        <v>4355</v>
      </c>
      <c r="B4368" s="17">
        <f t="shared" si="4559"/>
        <v>2987</v>
      </c>
      <c r="C4368" s="17">
        <f t="shared" ref="C4368:N4368" ca="1" si="4562">B4368*EXP((($E$6-$E$7-0.5*$E$5^2)*$E$8)+($E$5*_xlfn.NORM.S.INV(RAND())*SQRT($E$8)))</f>
        <v>3154.455494167034</v>
      </c>
      <c r="D4368" s="17">
        <f t="shared" ca="1" si="4562"/>
        <v>3227.6809351250563</v>
      </c>
      <c r="E4368" s="17">
        <f t="shared" ca="1" si="4562"/>
        <v>3480.6360422382618</v>
      </c>
      <c r="F4368" s="17">
        <f t="shared" ca="1" si="4562"/>
        <v>3429.0706447735784</v>
      </c>
      <c r="G4368" s="17">
        <f t="shared" ca="1" si="4562"/>
        <v>3459.1594062266918</v>
      </c>
      <c r="H4368" s="17">
        <f t="shared" ca="1" si="4562"/>
        <v>3251.3654067473699</v>
      </c>
      <c r="I4368" s="17">
        <f t="shared" ca="1" si="4562"/>
        <v>3367.8844003944509</v>
      </c>
      <c r="J4368" s="17">
        <f t="shared" ca="1" si="4562"/>
        <v>3419.8155210421155</v>
      </c>
      <c r="K4368" s="17">
        <f t="shared" ca="1" si="4562"/>
        <v>3210.0012766853583</v>
      </c>
      <c r="L4368" s="17">
        <f t="shared" ca="1" si="4562"/>
        <v>3349.0666876746732</v>
      </c>
      <c r="M4368" s="17">
        <f t="shared" ca="1" si="4562"/>
        <v>3488.6183179584759</v>
      </c>
      <c r="N4368" s="17">
        <f t="shared" ca="1" si="4562"/>
        <v>3502.5816692611852</v>
      </c>
      <c r="O4368" s="11">
        <f t="shared" ca="1" si="4561"/>
        <v>1</v>
      </c>
      <c r="P4368" s="17">
        <f t="shared" ca="1" si="4534"/>
        <v>502.5816692611852</v>
      </c>
    </row>
    <row r="4369" spans="1:16" x14ac:dyDescent="0.35">
      <c r="A4369" s="14">
        <v>4356</v>
      </c>
      <c r="B4369" s="17">
        <f t="shared" si="4559"/>
        <v>2987</v>
      </c>
      <c r="C4369" s="17">
        <f t="shared" ref="C4369:N4369" ca="1" si="4563">B4369*EXP((($E$6-$E$7-0.5*$E$5^2)*$E$8)+($E$5*_xlfn.NORM.S.INV(RAND())*SQRT($E$8)))</f>
        <v>2990.8695807560416</v>
      </c>
      <c r="D4369" s="17">
        <f t="shared" ca="1" si="4563"/>
        <v>2840.7896048172943</v>
      </c>
      <c r="E4369" s="17">
        <f t="shared" ca="1" si="4563"/>
        <v>2725.5214886535982</v>
      </c>
      <c r="F4369" s="17">
        <f t="shared" ca="1" si="4563"/>
        <v>2537.2736536612388</v>
      </c>
      <c r="G4369" s="17">
        <f t="shared" ca="1" si="4563"/>
        <v>2537.3969665051782</v>
      </c>
      <c r="H4369" s="17">
        <f t="shared" ca="1" si="4563"/>
        <v>2527.6679071892672</v>
      </c>
      <c r="I4369" s="17">
        <f t="shared" ca="1" si="4563"/>
        <v>2511.9280637757402</v>
      </c>
      <c r="J4369" s="17">
        <f t="shared" ca="1" si="4563"/>
        <v>3052.0406623465278</v>
      </c>
      <c r="K4369" s="17">
        <f t="shared" ca="1" si="4563"/>
        <v>3461.9892166336758</v>
      </c>
      <c r="L4369" s="17">
        <f t="shared" ca="1" si="4563"/>
        <v>3714.0567399864358</v>
      </c>
      <c r="M4369" s="17">
        <f t="shared" ca="1" si="4563"/>
        <v>4032.4163895505976</v>
      </c>
      <c r="N4369" s="17">
        <f t="shared" ca="1" si="4563"/>
        <v>3964.5986890318541</v>
      </c>
      <c r="O4369" s="11">
        <f t="shared" ca="1" si="4561"/>
        <v>1</v>
      </c>
      <c r="P4369" s="17">
        <f t="shared" ca="1" si="4534"/>
        <v>964.59868903185406</v>
      </c>
    </row>
    <row r="4370" spans="1:16" x14ac:dyDescent="0.35">
      <c r="A4370" s="14">
        <v>4357</v>
      </c>
      <c r="B4370" s="17">
        <f t="shared" si="4559"/>
        <v>2987</v>
      </c>
      <c r="C4370" s="17">
        <f t="shared" ref="C4370:N4370" ca="1" si="4564">B4370*EXP((($E$6-$E$7-0.5*$E$5^2)*$E$8)+($E$5*_xlfn.NORM.S.INV(RAND())*SQRT($E$8)))</f>
        <v>3126.9559339954908</v>
      </c>
      <c r="D4370" s="17">
        <f t="shared" ca="1" si="4564"/>
        <v>2884.1205569711415</v>
      </c>
      <c r="E4370" s="17">
        <f t="shared" ca="1" si="4564"/>
        <v>2726.2273972388371</v>
      </c>
      <c r="F4370" s="17">
        <f t="shared" ca="1" si="4564"/>
        <v>2714.6322572129243</v>
      </c>
      <c r="G4370" s="17">
        <f t="shared" ca="1" si="4564"/>
        <v>2688.506130630426</v>
      </c>
      <c r="H4370" s="17">
        <f t="shared" ca="1" si="4564"/>
        <v>2624.8724145125184</v>
      </c>
      <c r="I4370" s="17">
        <f t="shared" ca="1" si="4564"/>
        <v>2741.9629378407803</v>
      </c>
      <c r="J4370" s="17">
        <f t="shared" ca="1" si="4564"/>
        <v>2909.937432991549</v>
      </c>
      <c r="K4370" s="17">
        <f t="shared" ca="1" si="4564"/>
        <v>3070.6418228397565</v>
      </c>
      <c r="L4370" s="17">
        <f t="shared" ca="1" si="4564"/>
        <v>3113.8892460622624</v>
      </c>
      <c r="M4370" s="17">
        <f t="shared" ca="1" si="4564"/>
        <v>3364.6306513962486</v>
      </c>
      <c r="N4370" s="17">
        <f t="shared" ca="1" si="4564"/>
        <v>3024.5966225084039</v>
      </c>
      <c r="O4370" s="11">
        <f t="shared" ca="1" si="4561"/>
        <v>1</v>
      </c>
      <c r="P4370" s="17">
        <f t="shared" ca="1" si="4534"/>
        <v>24.596622508403925</v>
      </c>
    </row>
    <row r="4371" spans="1:16" x14ac:dyDescent="0.35">
      <c r="A4371" s="14">
        <v>4358</v>
      </c>
      <c r="B4371" s="17">
        <f t="shared" si="4559"/>
        <v>2987</v>
      </c>
      <c r="C4371" s="17">
        <f t="shared" ref="C4371:N4371" ca="1" si="4565">B4371*EXP((($E$6-$E$7-0.5*$E$5^2)*$E$8)+($E$5*_xlfn.NORM.S.INV(RAND())*SQRT($E$8)))</f>
        <v>3085.3253505237553</v>
      </c>
      <c r="D4371" s="17">
        <f t="shared" ca="1" si="4565"/>
        <v>2954.6611953963238</v>
      </c>
      <c r="E4371" s="17">
        <f t="shared" ca="1" si="4565"/>
        <v>3225.3574429252349</v>
      </c>
      <c r="F4371" s="17">
        <f t="shared" ca="1" si="4565"/>
        <v>3491.7536183835032</v>
      </c>
      <c r="G4371" s="17">
        <f t="shared" ca="1" si="4565"/>
        <v>3856.2776372502353</v>
      </c>
      <c r="H4371" s="17">
        <f t="shared" ca="1" si="4565"/>
        <v>3866.9719544166737</v>
      </c>
      <c r="I4371" s="17">
        <f t="shared" ca="1" si="4565"/>
        <v>3702.286054386318</v>
      </c>
      <c r="J4371" s="17">
        <f t="shared" ca="1" si="4565"/>
        <v>3437.916658586721</v>
      </c>
      <c r="K4371" s="17">
        <f t="shared" ca="1" si="4565"/>
        <v>3759.2871732869394</v>
      </c>
      <c r="L4371" s="17">
        <f t="shared" ca="1" si="4565"/>
        <v>3822.0765346536973</v>
      </c>
      <c r="M4371" s="17">
        <f t="shared" ca="1" si="4565"/>
        <v>4152.0123316542304</v>
      </c>
      <c r="N4371" s="17">
        <f t="shared" ca="1" si="4565"/>
        <v>3907.3811141211227</v>
      </c>
      <c r="O4371" s="11">
        <f t="shared" ca="1" si="4561"/>
        <v>1</v>
      </c>
      <c r="P4371" s="17">
        <f t="shared" ca="1" si="4534"/>
        <v>907.38111412112266</v>
      </c>
    </row>
    <row r="4372" spans="1:16" x14ac:dyDescent="0.35">
      <c r="A4372" s="14">
        <v>4359</v>
      </c>
      <c r="B4372" s="17">
        <f t="shared" si="4559"/>
        <v>2987</v>
      </c>
      <c r="C4372" s="17">
        <f t="shared" ref="C4372:N4372" ca="1" si="4566">B4372*EXP((($E$6-$E$7-0.5*$E$5^2)*$E$8)+($E$5*_xlfn.NORM.S.INV(RAND())*SQRT($E$8)))</f>
        <v>3195.304370239674</v>
      </c>
      <c r="D4372" s="17">
        <f t="shared" ca="1" si="4566"/>
        <v>3499.2540477170301</v>
      </c>
      <c r="E4372" s="17">
        <f t="shared" ca="1" si="4566"/>
        <v>3489.3613840613748</v>
      </c>
      <c r="F4372" s="17">
        <f t="shared" ca="1" si="4566"/>
        <v>3528.9079510685792</v>
      </c>
      <c r="G4372" s="17">
        <f t="shared" ca="1" si="4566"/>
        <v>3746.3548294925909</v>
      </c>
      <c r="H4372" s="17">
        <f t="shared" ca="1" si="4566"/>
        <v>3999.3466256912493</v>
      </c>
      <c r="I4372" s="17">
        <f t="shared" ca="1" si="4566"/>
        <v>3720.4250700583957</v>
      </c>
      <c r="J4372" s="17">
        <f t="shared" ca="1" si="4566"/>
        <v>3716.9612138685548</v>
      </c>
      <c r="K4372" s="17">
        <f t="shared" ca="1" si="4566"/>
        <v>3968.4419303220689</v>
      </c>
      <c r="L4372" s="17">
        <f t="shared" ca="1" si="4566"/>
        <v>4170.8345888799349</v>
      </c>
      <c r="M4372" s="17">
        <f t="shared" ca="1" si="4566"/>
        <v>3978.8777278877801</v>
      </c>
      <c r="N4372" s="17">
        <f t="shared" ca="1" si="4566"/>
        <v>3937.1880176821037</v>
      </c>
      <c r="O4372" s="11">
        <f t="shared" ca="1" si="4561"/>
        <v>1</v>
      </c>
      <c r="P4372" s="17">
        <f t="shared" ca="1" si="4534"/>
        <v>937.18801768210369</v>
      </c>
    </row>
    <row r="4373" spans="1:16" x14ac:dyDescent="0.35">
      <c r="A4373" s="14">
        <v>4360</v>
      </c>
      <c r="B4373" s="17">
        <f t="shared" si="4559"/>
        <v>2987</v>
      </c>
      <c r="C4373" s="17">
        <f t="shared" ref="C4373:N4373" ca="1" si="4567">B4373*EXP((($E$6-$E$7-0.5*$E$5^2)*$E$8)+($E$5*_xlfn.NORM.S.INV(RAND())*SQRT($E$8)))</f>
        <v>2899.1357040464554</v>
      </c>
      <c r="D4373" s="17">
        <f t="shared" ca="1" si="4567"/>
        <v>2875.6172818029831</v>
      </c>
      <c r="E4373" s="17">
        <f t="shared" ca="1" si="4567"/>
        <v>2902.4303245970132</v>
      </c>
      <c r="F4373" s="17">
        <f t="shared" ca="1" si="4567"/>
        <v>2671.7147319318628</v>
      </c>
      <c r="G4373" s="17">
        <f t="shared" ca="1" si="4567"/>
        <v>2936.2846164660255</v>
      </c>
      <c r="H4373" s="17">
        <f t="shared" ca="1" si="4567"/>
        <v>3041.7686538256125</v>
      </c>
      <c r="I4373" s="17">
        <f t="shared" ca="1" si="4567"/>
        <v>3141.2940278794172</v>
      </c>
      <c r="J4373" s="17">
        <f t="shared" ca="1" si="4567"/>
        <v>2966.5878335973071</v>
      </c>
      <c r="K4373" s="17">
        <f t="shared" ca="1" si="4567"/>
        <v>2885.1621976954061</v>
      </c>
      <c r="L4373" s="17">
        <f t="shared" ca="1" si="4567"/>
        <v>3109.086985205312</v>
      </c>
      <c r="M4373" s="17">
        <f t="shared" ca="1" si="4567"/>
        <v>3121.2819594744519</v>
      </c>
      <c r="N4373" s="17">
        <f t="shared" ca="1" si="4567"/>
        <v>3127.7617193233668</v>
      </c>
      <c r="O4373" s="11">
        <f t="shared" ca="1" si="4561"/>
        <v>1</v>
      </c>
      <c r="P4373" s="17">
        <f t="shared" ca="1" si="4534"/>
        <v>127.76171932336683</v>
      </c>
    </row>
    <row r="4374" spans="1:16" x14ac:dyDescent="0.35">
      <c r="A4374" s="14">
        <v>4361</v>
      </c>
      <c r="B4374" s="17">
        <f t="shared" si="4559"/>
        <v>2987</v>
      </c>
      <c r="C4374" s="17">
        <f t="shared" ref="C4374:N4374" ca="1" si="4568">B4374*EXP((($E$6-$E$7-0.5*$E$5^2)*$E$8)+($E$5*_xlfn.NORM.S.INV(RAND())*SQRT($E$8)))</f>
        <v>2996.2112036092431</v>
      </c>
      <c r="D4374" s="17">
        <f t="shared" ca="1" si="4568"/>
        <v>3273.8222055857314</v>
      </c>
      <c r="E4374" s="17">
        <f t="shared" ca="1" si="4568"/>
        <v>3317.7266158440752</v>
      </c>
      <c r="F4374" s="17">
        <f t="shared" ca="1" si="4568"/>
        <v>3404.6047853034866</v>
      </c>
      <c r="G4374" s="17">
        <f t="shared" ca="1" si="4568"/>
        <v>3536.7478812592631</v>
      </c>
      <c r="H4374" s="17">
        <f t="shared" ca="1" si="4568"/>
        <v>3750.5065432759893</v>
      </c>
      <c r="I4374" s="17">
        <f t="shared" ca="1" si="4568"/>
        <v>3492.5503522180884</v>
      </c>
      <c r="J4374" s="17">
        <f t="shared" ca="1" si="4568"/>
        <v>3340.6914908464464</v>
      </c>
      <c r="K4374" s="17">
        <f t="shared" ca="1" si="4568"/>
        <v>3492.0728548540624</v>
      </c>
      <c r="L4374" s="17">
        <f t="shared" ca="1" si="4568"/>
        <v>3536.9157963738512</v>
      </c>
      <c r="M4374" s="17">
        <f t="shared" ca="1" si="4568"/>
        <v>3698.4293811399421</v>
      </c>
      <c r="N4374" s="17">
        <f t="shared" ca="1" si="4568"/>
        <v>3199.5021992977149</v>
      </c>
      <c r="O4374" s="11">
        <f t="shared" ca="1" si="4561"/>
        <v>1</v>
      </c>
      <c r="P4374" s="17">
        <f t="shared" ca="1" si="4534"/>
        <v>199.50219929771492</v>
      </c>
    </row>
    <row r="4375" spans="1:16" x14ac:dyDescent="0.35">
      <c r="A4375" s="14">
        <v>4362</v>
      </c>
      <c r="B4375" s="17">
        <f t="shared" si="4559"/>
        <v>2987</v>
      </c>
      <c r="C4375" s="17">
        <f t="shared" ref="C4375:N4375" ca="1" si="4569">B4375*EXP((($E$6-$E$7-0.5*$E$5^2)*$E$8)+($E$5*_xlfn.NORM.S.INV(RAND())*SQRT($E$8)))</f>
        <v>3181.0302768717629</v>
      </c>
      <c r="D4375" s="17">
        <f t="shared" ca="1" si="4569"/>
        <v>3255.9599568613389</v>
      </c>
      <c r="E4375" s="17">
        <f t="shared" ca="1" si="4569"/>
        <v>3315.7146320643142</v>
      </c>
      <c r="F4375" s="17">
        <f t="shared" ca="1" si="4569"/>
        <v>3338.1848705522989</v>
      </c>
      <c r="G4375" s="17">
        <f t="shared" ca="1" si="4569"/>
        <v>3317.3851346941956</v>
      </c>
      <c r="H4375" s="17">
        <f t="shared" ca="1" si="4569"/>
        <v>3403.8202606664513</v>
      </c>
      <c r="I4375" s="17">
        <f t="shared" ca="1" si="4569"/>
        <v>3374.6138070784327</v>
      </c>
      <c r="J4375" s="17">
        <f t="shared" ca="1" si="4569"/>
        <v>3319.6771128560295</v>
      </c>
      <c r="K4375" s="17">
        <f t="shared" ca="1" si="4569"/>
        <v>3451.4726996630247</v>
      </c>
      <c r="L4375" s="17">
        <f t="shared" ca="1" si="4569"/>
        <v>3419.8337867385776</v>
      </c>
      <c r="M4375" s="17">
        <f t="shared" ca="1" si="4569"/>
        <v>3355.6252132668146</v>
      </c>
      <c r="N4375" s="17">
        <f t="shared" ca="1" si="4569"/>
        <v>3173.5318764287172</v>
      </c>
      <c r="O4375" s="11">
        <f t="shared" ca="1" si="4561"/>
        <v>1</v>
      </c>
      <c r="P4375" s="17">
        <f t="shared" ca="1" si="4534"/>
        <v>173.53187642871717</v>
      </c>
    </row>
    <row r="4376" spans="1:16" x14ac:dyDescent="0.35">
      <c r="A4376" s="14">
        <v>4363</v>
      </c>
      <c r="B4376" s="17">
        <f t="shared" si="4559"/>
        <v>2987</v>
      </c>
      <c r="C4376" s="17">
        <f t="shared" ref="C4376:N4376" ca="1" si="4570">B4376*EXP((($E$6-$E$7-0.5*$E$5^2)*$E$8)+($E$5*_xlfn.NORM.S.INV(RAND())*SQRT($E$8)))</f>
        <v>3137.5287260303317</v>
      </c>
      <c r="D4376" s="17">
        <f t="shared" ca="1" si="4570"/>
        <v>3071.3492610560238</v>
      </c>
      <c r="E4376" s="17">
        <f t="shared" ca="1" si="4570"/>
        <v>3074.5572685217476</v>
      </c>
      <c r="F4376" s="17">
        <f t="shared" ca="1" si="4570"/>
        <v>2886.1419313508086</v>
      </c>
      <c r="G4376" s="17">
        <f t="shared" ca="1" si="4570"/>
        <v>2922.9102506608306</v>
      </c>
      <c r="H4376" s="17">
        <f t="shared" ca="1" si="4570"/>
        <v>2759.96494679949</v>
      </c>
      <c r="I4376" s="17">
        <f t="shared" ca="1" si="4570"/>
        <v>2824.4570753511789</v>
      </c>
      <c r="J4376" s="17">
        <f t="shared" ca="1" si="4570"/>
        <v>2863.4834330510148</v>
      </c>
      <c r="K4376" s="17">
        <f t="shared" ca="1" si="4570"/>
        <v>2998.8891532578914</v>
      </c>
      <c r="L4376" s="17">
        <f t="shared" ca="1" si="4570"/>
        <v>3044.5733054967559</v>
      </c>
      <c r="M4376" s="17">
        <f t="shared" ca="1" si="4570"/>
        <v>3026.496828752764</v>
      </c>
      <c r="N4376" s="17">
        <f t="shared" ca="1" si="4570"/>
        <v>3106.9535230840506</v>
      </c>
      <c r="O4376" s="11">
        <f t="shared" ca="1" si="4561"/>
        <v>1</v>
      </c>
      <c r="P4376" s="17">
        <f t="shared" ca="1" si="4534"/>
        <v>106.95352308405063</v>
      </c>
    </row>
    <row r="4377" spans="1:16" x14ac:dyDescent="0.35">
      <c r="A4377" s="14">
        <v>4364</v>
      </c>
      <c r="B4377" s="17">
        <f t="shared" si="4559"/>
        <v>2987</v>
      </c>
      <c r="C4377" s="17">
        <f t="shared" ref="C4377:N4377" ca="1" si="4571">B4377*EXP((($E$6-$E$7-0.5*$E$5^2)*$E$8)+($E$5*_xlfn.NORM.S.INV(RAND())*SQRT($E$8)))</f>
        <v>2999.1140742457383</v>
      </c>
      <c r="D4377" s="17">
        <f t="shared" ca="1" si="4571"/>
        <v>2897.1738420717897</v>
      </c>
      <c r="E4377" s="17">
        <f t="shared" ca="1" si="4571"/>
        <v>2972.1203654157207</v>
      </c>
      <c r="F4377" s="17">
        <f t="shared" ca="1" si="4571"/>
        <v>2677.9115933770508</v>
      </c>
      <c r="G4377" s="17">
        <f t="shared" ca="1" si="4571"/>
        <v>2695.0498580087037</v>
      </c>
      <c r="H4377" s="17">
        <f t="shared" ca="1" si="4571"/>
        <v>3043.4498641791406</v>
      </c>
      <c r="I4377" s="17">
        <f t="shared" ca="1" si="4571"/>
        <v>3248.7625483753823</v>
      </c>
      <c r="J4377" s="17">
        <f t="shared" ca="1" si="4571"/>
        <v>2854.348074663656</v>
      </c>
      <c r="K4377" s="17">
        <f t="shared" ca="1" si="4571"/>
        <v>2681.5009486753165</v>
      </c>
      <c r="L4377" s="17">
        <f t="shared" ca="1" si="4571"/>
        <v>2663.8600790061778</v>
      </c>
      <c r="M4377" s="17">
        <f t="shared" ca="1" si="4571"/>
        <v>2785.8170573208226</v>
      </c>
      <c r="N4377" s="17">
        <f t="shared" ca="1" si="4571"/>
        <v>2909.2053509331095</v>
      </c>
      <c r="O4377" s="11">
        <f t="shared" ca="1" si="4561"/>
        <v>0</v>
      </c>
      <c r="P4377" s="17">
        <f t="shared" ca="1" si="4534"/>
        <v>0</v>
      </c>
    </row>
    <row r="4378" spans="1:16" x14ac:dyDescent="0.35">
      <c r="A4378" s="14">
        <v>4365</v>
      </c>
      <c r="B4378" s="17">
        <f t="shared" si="4559"/>
        <v>2987</v>
      </c>
      <c r="C4378" s="17">
        <f t="shared" ref="C4378:N4378" ca="1" si="4572">B4378*EXP((($E$6-$E$7-0.5*$E$5^2)*$E$8)+($E$5*_xlfn.NORM.S.INV(RAND())*SQRT($E$8)))</f>
        <v>3166.2316493723329</v>
      </c>
      <c r="D4378" s="17">
        <f t="shared" ca="1" si="4572"/>
        <v>3417.0357009637642</v>
      </c>
      <c r="E4378" s="17">
        <f t="shared" ca="1" si="4572"/>
        <v>3603.7418818165856</v>
      </c>
      <c r="F4378" s="17">
        <f t="shared" ca="1" si="4572"/>
        <v>3707.7428044026942</v>
      </c>
      <c r="G4378" s="17">
        <f t="shared" ca="1" si="4572"/>
        <v>3836.0072497232841</v>
      </c>
      <c r="H4378" s="17">
        <f t="shared" ca="1" si="4572"/>
        <v>3733.1364302828215</v>
      </c>
      <c r="I4378" s="17">
        <f t="shared" ca="1" si="4572"/>
        <v>3714.5584095775539</v>
      </c>
      <c r="J4378" s="17">
        <f t="shared" ca="1" si="4572"/>
        <v>3946.3501818962591</v>
      </c>
      <c r="K4378" s="17">
        <f t="shared" ca="1" si="4572"/>
        <v>3541.1012669796683</v>
      </c>
      <c r="L4378" s="17">
        <f t="shared" ca="1" si="4572"/>
        <v>3334.5481292668046</v>
      </c>
      <c r="M4378" s="17">
        <f t="shared" ca="1" si="4572"/>
        <v>3405.7387980259614</v>
      </c>
      <c r="N4378" s="17">
        <f t="shared" ca="1" si="4572"/>
        <v>3467.3553921417483</v>
      </c>
      <c r="O4378" s="11">
        <f t="shared" ca="1" si="4561"/>
        <v>1</v>
      </c>
      <c r="P4378" s="17">
        <f t="shared" ca="1" si="4534"/>
        <v>467.35539214174833</v>
      </c>
    </row>
    <row r="4379" spans="1:16" x14ac:dyDescent="0.35">
      <c r="A4379" s="14">
        <v>4366</v>
      </c>
      <c r="B4379" s="17">
        <f t="shared" si="4559"/>
        <v>2987</v>
      </c>
      <c r="C4379" s="17">
        <f t="shared" ref="C4379:N4379" ca="1" si="4573">B4379*EXP((($E$6-$E$7-0.5*$E$5^2)*$E$8)+($E$5*_xlfn.NORM.S.INV(RAND())*SQRT($E$8)))</f>
        <v>2886.7085947018986</v>
      </c>
      <c r="D4379" s="17">
        <f t="shared" ca="1" si="4573"/>
        <v>2755.3151979878198</v>
      </c>
      <c r="E4379" s="17">
        <f t="shared" ca="1" si="4573"/>
        <v>2607.874832205805</v>
      </c>
      <c r="F4379" s="17">
        <f t="shared" ca="1" si="4573"/>
        <v>2509.5614723789672</v>
      </c>
      <c r="G4379" s="17">
        <f t="shared" ca="1" si="4573"/>
        <v>2454.6409321993387</v>
      </c>
      <c r="H4379" s="17">
        <f t="shared" ca="1" si="4573"/>
        <v>2409.306016324244</v>
      </c>
      <c r="I4379" s="17">
        <f t="shared" ca="1" si="4573"/>
        <v>2562.1044039755807</v>
      </c>
      <c r="J4379" s="17">
        <f t="shared" ca="1" si="4573"/>
        <v>2581.4229174229863</v>
      </c>
      <c r="K4379" s="17">
        <f t="shared" ca="1" si="4573"/>
        <v>2559.0805954731077</v>
      </c>
      <c r="L4379" s="17">
        <f t="shared" ca="1" si="4573"/>
        <v>2479.1841885890626</v>
      </c>
      <c r="M4379" s="17">
        <f t="shared" ca="1" si="4573"/>
        <v>2774.1283129251906</v>
      </c>
      <c r="N4379" s="17">
        <f t="shared" ca="1" si="4573"/>
        <v>3040.8066636568551</v>
      </c>
      <c r="O4379" s="11">
        <f t="shared" ca="1" si="4561"/>
        <v>1</v>
      </c>
      <c r="P4379" s="17">
        <f t="shared" ca="1" si="4534"/>
        <v>40.806663656855108</v>
      </c>
    </row>
    <row r="4380" spans="1:16" x14ac:dyDescent="0.35">
      <c r="A4380" s="14">
        <v>4367</v>
      </c>
      <c r="B4380" s="17">
        <f t="shared" si="4559"/>
        <v>2987</v>
      </c>
      <c r="C4380" s="17">
        <f t="shared" ref="C4380:N4380" ca="1" si="4574">B4380*EXP((($E$6-$E$7-0.5*$E$5^2)*$E$8)+($E$5*_xlfn.NORM.S.INV(RAND())*SQRT($E$8)))</f>
        <v>2881.0056886270618</v>
      </c>
      <c r="D4380" s="17">
        <f t="shared" ca="1" si="4574"/>
        <v>3118.5644001731594</v>
      </c>
      <c r="E4380" s="17">
        <f t="shared" ca="1" si="4574"/>
        <v>3089.437704695958</v>
      </c>
      <c r="F4380" s="17">
        <f t="shared" ca="1" si="4574"/>
        <v>2773.8327989979675</v>
      </c>
      <c r="G4380" s="17">
        <f t="shared" ca="1" si="4574"/>
        <v>2586.8857510583002</v>
      </c>
      <c r="H4380" s="17">
        <f t="shared" ca="1" si="4574"/>
        <v>2529.946751622484</v>
      </c>
      <c r="I4380" s="17">
        <f t="shared" ca="1" si="4574"/>
        <v>2519.0440205370878</v>
      </c>
      <c r="J4380" s="17">
        <f t="shared" ca="1" si="4574"/>
        <v>2587.8190965387416</v>
      </c>
      <c r="K4380" s="17">
        <f t="shared" ca="1" si="4574"/>
        <v>2465.9723071552421</v>
      </c>
      <c r="L4380" s="17">
        <f t="shared" ca="1" si="4574"/>
        <v>2318.218972168936</v>
      </c>
      <c r="M4380" s="17">
        <f t="shared" ca="1" si="4574"/>
        <v>2401.2585613714496</v>
      </c>
      <c r="N4380" s="17">
        <f t="shared" ca="1" si="4574"/>
        <v>2334.4707723088482</v>
      </c>
      <c r="O4380" s="11">
        <f t="shared" ca="1" si="4561"/>
        <v>0</v>
      </c>
      <c r="P4380" s="17">
        <f t="shared" ca="1" si="4534"/>
        <v>0</v>
      </c>
    </row>
    <row r="4381" spans="1:16" x14ac:dyDescent="0.35">
      <c r="A4381" s="14">
        <v>4368</v>
      </c>
      <c r="B4381" s="17">
        <f t="shared" si="4559"/>
        <v>2987</v>
      </c>
      <c r="C4381" s="17">
        <f t="shared" ref="C4381:N4381" ca="1" si="4575">B4381*EXP((($E$6-$E$7-0.5*$E$5^2)*$E$8)+($E$5*_xlfn.NORM.S.INV(RAND())*SQRT($E$8)))</f>
        <v>2953.8985044954193</v>
      </c>
      <c r="D4381" s="17">
        <f t="shared" ca="1" si="4575"/>
        <v>2970.8198477243973</v>
      </c>
      <c r="E4381" s="17">
        <f t="shared" ca="1" si="4575"/>
        <v>2978.4335440298146</v>
      </c>
      <c r="F4381" s="17">
        <f t="shared" ca="1" si="4575"/>
        <v>3109.5292982472738</v>
      </c>
      <c r="G4381" s="17">
        <f t="shared" ca="1" si="4575"/>
        <v>3231.3448901569041</v>
      </c>
      <c r="H4381" s="17">
        <f t="shared" ca="1" si="4575"/>
        <v>3511.7390042125885</v>
      </c>
      <c r="I4381" s="17">
        <f t="shared" ca="1" si="4575"/>
        <v>3679.0610411890807</v>
      </c>
      <c r="J4381" s="17">
        <f t="shared" ca="1" si="4575"/>
        <v>3814.0054812837679</v>
      </c>
      <c r="K4381" s="17">
        <f t="shared" ca="1" si="4575"/>
        <v>4038.2699668277201</v>
      </c>
      <c r="L4381" s="17">
        <f t="shared" ca="1" si="4575"/>
        <v>3992.3835378681042</v>
      </c>
      <c r="M4381" s="17">
        <f t="shared" ca="1" si="4575"/>
        <v>3982.7128523748888</v>
      </c>
      <c r="N4381" s="17">
        <f t="shared" ca="1" si="4575"/>
        <v>4306.9906601865314</v>
      </c>
      <c r="O4381" s="11">
        <f t="shared" ca="1" si="4561"/>
        <v>1</v>
      </c>
      <c r="P4381" s="17">
        <f t="shared" ca="1" si="4534"/>
        <v>1306.9906601865314</v>
      </c>
    </row>
    <row r="4382" spans="1:16" x14ac:dyDescent="0.35">
      <c r="A4382" s="14">
        <v>4369</v>
      </c>
      <c r="B4382" s="17">
        <f t="shared" si="4559"/>
        <v>2987</v>
      </c>
      <c r="C4382" s="17">
        <f t="shared" ref="C4382:N4382" ca="1" si="4576">B4382*EXP((($E$6-$E$7-0.5*$E$5^2)*$E$8)+($E$5*_xlfn.NORM.S.INV(RAND())*SQRT($E$8)))</f>
        <v>2988.6274222237471</v>
      </c>
      <c r="D4382" s="17">
        <f t="shared" ca="1" si="4576"/>
        <v>2980.2413864600771</v>
      </c>
      <c r="E4382" s="17">
        <f t="shared" ca="1" si="4576"/>
        <v>3087.3133898471483</v>
      </c>
      <c r="F4382" s="17">
        <f t="shared" ca="1" si="4576"/>
        <v>3285.330866121541</v>
      </c>
      <c r="G4382" s="17">
        <f t="shared" ca="1" si="4576"/>
        <v>2948.4093254782338</v>
      </c>
      <c r="H4382" s="17">
        <f t="shared" ca="1" si="4576"/>
        <v>2906.0681686822309</v>
      </c>
      <c r="I4382" s="17">
        <f t="shared" ca="1" si="4576"/>
        <v>2936.6104758797092</v>
      </c>
      <c r="J4382" s="17">
        <f t="shared" ca="1" si="4576"/>
        <v>3096.2598752689528</v>
      </c>
      <c r="K4382" s="17">
        <f t="shared" ca="1" si="4576"/>
        <v>3472.9646098481776</v>
      </c>
      <c r="L4382" s="17">
        <f t="shared" ca="1" si="4576"/>
        <v>3486.5133675636848</v>
      </c>
      <c r="M4382" s="17">
        <f t="shared" ca="1" si="4576"/>
        <v>3376.7774358087468</v>
      </c>
      <c r="N4382" s="17">
        <f t="shared" ca="1" si="4576"/>
        <v>3167.8362409285592</v>
      </c>
      <c r="O4382" s="11">
        <f t="shared" ca="1" si="4561"/>
        <v>1</v>
      </c>
      <c r="P4382" s="17">
        <f t="shared" ca="1" si="4534"/>
        <v>167.83624092855916</v>
      </c>
    </row>
    <row r="4383" spans="1:16" x14ac:dyDescent="0.35">
      <c r="A4383" s="14">
        <v>4370</v>
      </c>
      <c r="B4383" s="17">
        <f t="shared" si="4559"/>
        <v>2987</v>
      </c>
      <c r="C4383" s="17">
        <f t="shared" ref="C4383:N4383" ca="1" si="4577">B4383*EXP((($E$6-$E$7-0.5*$E$5^2)*$E$8)+($E$5*_xlfn.NORM.S.INV(RAND())*SQRT($E$8)))</f>
        <v>2942.6079487094057</v>
      </c>
      <c r="D4383" s="17">
        <f t="shared" ca="1" si="4577"/>
        <v>2950.1025215666282</v>
      </c>
      <c r="E4383" s="17">
        <f t="shared" ca="1" si="4577"/>
        <v>2980.5626264080124</v>
      </c>
      <c r="F4383" s="17">
        <f t="shared" ca="1" si="4577"/>
        <v>3117.1384590171251</v>
      </c>
      <c r="G4383" s="17">
        <f t="shared" ca="1" si="4577"/>
        <v>3317.739847121004</v>
      </c>
      <c r="H4383" s="17">
        <f t="shared" ca="1" si="4577"/>
        <v>3574.1355123433223</v>
      </c>
      <c r="I4383" s="17">
        <f t="shared" ca="1" si="4577"/>
        <v>3681.4929668003865</v>
      </c>
      <c r="J4383" s="17">
        <f t="shared" ca="1" si="4577"/>
        <v>3566.6581068369251</v>
      </c>
      <c r="K4383" s="17">
        <f t="shared" ca="1" si="4577"/>
        <v>3960.7575659156478</v>
      </c>
      <c r="L4383" s="17">
        <f t="shared" ca="1" si="4577"/>
        <v>4491.8653546529722</v>
      </c>
      <c r="M4383" s="17">
        <f t="shared" ca="1" si="4577"/>
        <v>4583.2780843849469</v>
      </c>
      <c r="N4383" s="17">
        <f t="shared" ca="1" si="4577"/>
        <v>4518.4084910709898</v>
      </c>
      <c r="O4383" s="11">
        <f t="shared" ca="1" si="4561"/>
        <v>1</v>
      </c>
      <c r="P4383" s="17">
        <f t="shared" ca="1" si="4534"/>
        <v>1518.4084910709898</v>
      </c>
    </row>
    <row r="4384" spans="1:16" x14ac:dyDescent="0.35">
      <c r="A4384" s="14">
        <v>4371</v>
      </c>
      <c r="B4384" s="17">
        <f t="shared" si="4559"/>
        <v>2987</v>
      </c>
      <c r="C4384" s="17">
        <f t="shared" ref="C4384:N4384" ca="1" si="4578">B4384*EXP((($E$6-$E$7-0.5*$E$5^2)*$E$8)+($E$5*_xlfn.NORM.S.INV(RAND())*SQRT($E$8)))</f>
        <v>3046.4855406866363</v>
      </c>
      <c r="D4384" s="17">
        <f t="shared" ca="1" si="4578"/>
        <v>2963.9066278116738</v>
      </c>
      <c r="E4384" s="17">
        <f t="shared" ca="1" si="4578"/>
        <v>3061.980361249095</v>
      </c>
      <c r="F4384" s="17">
        <f t="shared" ca="1" si="4578"/>
        <v>3057.2055842888526</v>
      </c>
      <c r="G4384" s="17">
        <f t="shared" ca="1" si="4578"/>
        <v>2539.9814068942646</v>
      </c>
      <c r="H4384" s="17">
        <f t="shared" ca="1" si="4578"/>
        <v>2431.091050304452</v>
      </c>
      <c r="I4384" s="17">
        <f t="shared" ca="1" si="4578"/>
        <v>2463.3534312183219</v>
      </c>
      <c r="J4384" s="17">
        <f t="shared" ca="1" si="4578"/>
        <v>2497.8464117811732</v>
      </c>
      <c r="K4384" s="17">
        <f t="shared" ca="1" si="4578"/>
        <v>2405.4380538540026</v>
      </c>
      <c r="L4384" s="17">
        <f t="shared" ca="1" si="4578"/>
        <v>2637.5392890964963</v>
      </c>
      <c r="M4384" s="17">
        <f t="shared" ca="1" si="4578"/>
        <v>2360.029345458875</v>
      </c>
      <c r="N4384" s="17">
        <f t="shared" ca="1" si="4578"/>
        <v>2451.5953679874642</v>
      </c>
      <c r="O4384" s="11">
        <f t="shared" ca="1" si="4561"/>
        <v>0</v>
      </c>
      <c r="P4384" s="17">
        <f t="shared" ca="1" si="4534"/>
        <v>0</v>
      </c>
    </row>
    <row r="4385" spans="1:16" x14ac:dyDescent="0.35">
      <c r="A4385" s="14">
        <v>4372</v>
      </c>
      <c r="B4385" s="17">
        <f t="shared" si="4559"/>
        <v>2987</v>
      </c>
      <c r="C4385" s="17">
        <f t="shared" ref="C4385:N4385" ca="1" si="4579">B4385*EXP((($E$6-$E$7-0.5*$E$5^2)*$E$8)+($E$5*_xlfn.NORM.S.INV(RAND())*SQRT($E$8)))</f>
        <v>3028.0812926519361</v>
      </c>
      <c r="D4385" s="17">
        <f t="shared" ca="1" si="4579"/>
        <v>3000.1602893020863</v>
      </c>
      <c r="E4385" s="17">
        <f t="shared" ca="1" si="4579"/>
        <v>3083.3766862672687</v>
      </c>
      <c r="F4385" s="17">
        <f t="shared" ca="1" si="4579"/>
        <v>3670.1817820178026</v>
      </c>
      <c r="G4385" s="17">
        <f t="shared" ca="1" si="4579"/>
        <v>3656.821111888743</v>
      </c>
      <c r="H4385" s="17">
        <f t="shared" ca="1" si="4579"/>
        <v>3608.5134402079079</v>
      </c>
      <c r="I4385" s="17">
        <f t="shared" ca="1" si="4579"/>
        <v>3485.1488854357503</v>
      </c>
      <c r="J4385" s="17">
        <f t="shared" ca="1" si="4579"/>
        <v>3496.1737210835122</v>
      </c>
      <c r="K4385" s="17">
        <f t="shared" ca="1" si="4579"/>
        <v>3255.2864153309765</v>
      </c>
      <c r="L4385" s="17">
        <f t="shared" ca="1" si="4579"/>
        <v>3219.6947073018237</v>
      </c>
      <c r="M4385" s="17">
        <f t="shared" ca="1" si="4579"/>
        <v>3009.6639481928755</v>
      </c>
      <c r="N4385" s="17">
        <f t="shared" ca="1" si="4579"/>
        <v>3342.5965303437961</v>
      </c>
      <c r="O4385" s="11">
        <f t="shared" ca="1" si="4561"/>
        <v>1</v>
      </c>
      <c r="P4385" s="17">
        <f t="shared" ca="1" si="4534"/>
        <v>342.59653034379608</v>
      </c>
    </row>
    <row r="4386" spans="1:16" x14ac:dyDescent="0.35">
      <c r="A4386" s="14">
        <v>4373</v>
      </c>
      <c r="B4386" s="17">
        <f t="shared" si="4559"/>
        <v>2987</v>
      </c>
      <c r="C4386" s="17">
        <f t="shared" ref="C4386:N4386" ca="1" si="4580">B4386*EXP((($E$6-$E$7-0.5*$E$5^2)*$E$8)+($E$5*_xlfn.NORM.S.INV(RAND())*SQRT($E$8)))</f>
        <v>3245.6810319457709</v>
      </c>
      <c r="D4386" s="17">
        <f t="shared" ca="1" si="4580"/>
        <v>3245.3005077368771</v>
      </c>
      <c r="E4386" s="17">
        <f t="shared" ca="1" si="4580"/>
        <v>3236.3628011657215</v>
      </c>
      <c r="F4386" s="17">
        <f t="shared" ca="1" si="4580"/>
        <v>3325.7385485313957</v>
      </c>
      <c r="G4386" s="17">
        <f t="shared" ca="1" si="4580"/>
        <v>3227.8682808779449</v>
      </c>
      <c r="H4386" s="17">
        <f t="shared" ca="1" si="4580"/>
        <v>3518.6172846457357</v>
      </c>
      <c r="I4386" s="17">
        <f t="shared" ca="1" si="4580"/>
        <v>3607.8260980614718</v>
      </c>
      <c r="J4386" s="17">
        <f t="shared" ca="1" si="4580"/>
        <v>3636.541156179017</v>
      </c>
      <c r="K4386" s="17">
        <f t="shared" ca="1" si="4580"/>
        <v>3539.4980172566188</v>
      </c>
      <c r="L4386" s="17">
        <f t="shared" ca="1" si="4580"/>
        <v>3519.1715428926259</v>
      </c>
      <c r="M4386" s="17">
        <f t="shared" ca="1" si="4580"/>
        <v>3765.9716380500099</v>
      </c>
      <c r="N4386" s="17">
        <f t="shared" ca="1" si="4580"/>
        <v>3791.8697880467575</v>
      </c>
      <c r="O4386" s="11">
        <f t="shared" ca="1" si="4561"/>
        <v>1</v>
      </c>
      <c r="P4386" s="17">
        <f t="shared" ca="1" si="4534"/>
        <v>791.86978804675755</v>
      </c>
    </row>
    <row r="4387" spans="1:16" x14ac:dyDescent="0.35">
      <c r="A4387" s="14">
        <v>4374</v>
      </c>
      <c r="B4387" s="17">
        <f t="shared" si="4559"/>
        <v>2987</v>
      </c>
      <c r="C4387" s="17">
        <f t="shared" ref="C4387:N4387" ca="1" si="4581">B4387*EXP((($E$6-$E$7-0.5*$E$5^2)*$E$8)+($E$5*_xlfn.NORM.S.INV(RAND())*SQRT($E$8)))</f>
        <v>3166.4791751832731</v>
      </c>
      <c r="D4387" s="17">
        <f t="shared" ca="1" si="4581"/>
        <v>3132.9787729814907</v>
      </c>
      <c r="E4387" s="17">
        <f t="shared" ca="1" si="4581"/>
        <v>3050.3366168384032</v>
      </c>
      <c r="F4387" s="17">
        <f t="shared" ca="1" si="4581"/>
        <v>3116.4586928809572</v>
      </c>
      <c r="G4387" s="17">
        <f t="shared" ca="1" si="4581"/>
        <v>3120.4403181449061</v>
      </c>
      <c r="H4387" s="17">
        <f t="shared" ca="1" si="4581"/>
        <v>3484.2494895620698</v>
      </c>
      <c r="I4387" s="17">
        <f t="shared" ca="1" si="4581"/>
        <v>4079.1116742646573</v>
      </c>
      <c r="J4387" s="17">
        <f t="shared" ca="1" si="4581"/>
        <v>3792.6011965176504</v>
      </c>
      <c r="K4387" s="17">
        <f t="shared" ca="1" si="4581"/>
        <v>3717.3623056187043</v>
      </c>
      <c r="L4387" s="17">
        <f t="shared" ca="1" si="4581"/>
        <v>3446.4010778758493</v>
      </c>
      <c r="M4387" s="17">
        <f t="shared" ca="1" si="4581"/>
        <v>3594.1245337770542</v>
      </c>
      <c r="N4387" s="17">
        <f t="shared" ca="1" si="4581"/>
        <v>3600.0815073687359</v>
      </c>
      <c r="O4387" s="11">
        <f t="shared" ca="1" si="4561"/>
        <v>1</v>
      </c>
      <c r="P4387" s="17">
        <f t="shared" ca="1" si="4534"/>
        <v>600.08150736873586</v>
      </c>
    </row>
    <row r="4388" spans="1:16" x14ac:dyDescent="0.35">
      <c r="A4388" s="14">
        <v>4375</v>
      </c>
      <c r="B4388" s="17">
        <f t="shared" si="4559"/>
        <v>2987</v>
      </c>
      <c r="C4388" s="17">
        <f t="shared" ref="C4388:N4388" ca="1" si="4582">B4388*EXP((($E$6-$E$7-0.5*$E$5^2)*$E$8)+($E$5*_xlfn.NORM.S.INV(RAND())*SQRT($E$8)))</f>
        <v>2906.4726212931209</v>
      </c>
      <c r="D4388" s="17">
        <f t="shared" ca="1" si="4582"/>
        <v>2729.2242689621189</v>
      </c>
      <c r="E4388" s="17">
        <f t="shared" ca="1" si="4582"/>
        <v>2946.9763361351306</v>
      </c>
      <c r="F4388" s="17">
        <f t="shared" ca="1" si="4582"/>
        <v>3267.4092606979675</v>
      </c>
      <c r="G4388" s="17">
        <f t="shared" ca="1" si="4582"/>
        <v>3225.5491230405373</v>
      </c>
      <c r="H4388" s="17">
        <f t="shared" ca="1" si="4582"/>
        <v>3521.3352139124863</v>
      </c>
      <c r="I4388" s="17">
        <f t="shared" ca="1" si="4582"/>
        <v>3645.7862916075442</v>
      </c>
      <c r="J4388" s="17">
        <f t="shared" ca="1" si="4582"/>
        <v>3641.4718440550914</v>
      </c>
      <c r="K4388" s="17">
        <f t="shared" ca="1" si="4582"/>
        <v>3723.1536892944418</v>
      </c>
      <c r="L4388" s="17">
        <f t="shared" ca="1" si="4582"/>
        <v>3801.0508702875463</v>
      </c>
      <c r="M4388" s="17">
        <f t="shared" ca="1" si="4582"/>
        <v>4086.7092383012159</v>
      </c>
      <c r="N4388" s="17">
        <f t="shared" ca="1" si="4582"/>
        <v>4201.3168314776012</v>
      </c>
      <c r="O4388" s="11">
        <f t="shared" ca="1" si="4561"/>
        <v>1</v>
      </c>
      <c r="P4388" s="17">
        <f t="shared" ca="1" si="4534"/>
        <v>1201.3168314776012</v>
      </c>
    </row>
    <row r="4389" spans="1:16" x14ac:dyDescent="0.35">
      <c r="A4389" s="14">
        <v>4376</v>
      </c>
      <c r="B4389" s="17">
        <f t="shared" si="4559"/>
        <v>2987</v>
      </c>
      <c r="C4389" s="17">
        <f t="shared" ref="C4389:N4389" ca="1" si="4583">B4389*EXP((($E$6-$E$7-0.5*$E$5^2)*$E$8)+($E$5*_xlfn.NORM.S.INV(RAND())*SQRT($E$8)))</f>
        <v>2688.3965880620435</v>
      </c>
      <c r="D4389" s="17">
        <f t="shared" ca="1" si="4583"/>
        <v>2531.7171727137211</v>
      </c>
      <c r="E4389" s="17">
        <f t="shared" ca="1" si="4583"/>
        <v>2712.6680582488616</v>
      </c>
      <c r="F4389" s="17">
        <f t="shared" ca="1" si="4583"/>
        <v>2677.6169732010349</v>
      </c>
      <c r="G4389" s="17">
        <f t="shared" ca="1" si="4583"/>
        <v>2808.9221790605557</v>
      </c>
      <c r="H4389" s="17">
        <f t="shared" ca="1" si="4583"/>
        <v>2888.733899398444</v>
      </c>
      <c r="I4389" s="17">
        <f t="shared" ca="1" si="4583"/>
        <v>3102.4563390640092</v>
      </c>
      <c r="J4389" s="17">
        <f t="shared" ca="1" si="4583"/>
        <v>3063.718287832854</v>
      </c>
      <c r="K4389" s="17">
        <f t="shared" ca="1" si="4583"/>
        <v>2994.4291016845905</v>
      </c>
      <c r="L4389" s="17">
        <f t="shared" ca="1" si="4583"/>
        <v>2939.0720734179249</v>
      </c>
      <c r="M4389" s="17">
        <f t="shared" ca="1" si="4583"/>
        <v>2775.5708767666115</v>
      </c>
      <c r="N4389" s="17">
        <f t="shared" ca="1" si="4583"/>
        <v>2750.5050760156541</v>
      </c>
      <c r="O4389" s="11">
        <f t="shared" ca="1" si="4561"/>
        <v>0</v>
      </c>
      <c r="P4389" s="17">
        <f t="shared" ca="1" si="4534"/>
        <v>0</v>
      </c>
    </row>
    <row r="4390" spans="1:16" x14ac:dyDescent="0.35">
      <c r="A4390" s="14">
        <v>4377</v>
      </c>
      <c r="B4390" s="17">
        <f t="shared" si="4559"/>
        <v>2987</v>
      </c>
      <c r="C4390" s="17">
        <f t="shared" ref="C4390:N4390" ca="1" si="4584">B4390*EXP((($E$6-$E$7-0.5*$E$5^2)*$E$8)+($E$5*_xlfn.NORM.S.INV(RAND())*SQRT($E$8)))</f>
        <v>3222.2847692437604</v>
      </c>
      <c r="D4390" s="17">
        <f t="shared" ca="1" si="4584"/>
        <v>2747.9146028927562</v>
      </c>
      <c r="E4390" s="17">
        <f t="shared" ca="1" si="4584"/>
        <v>2793.4954909654875</v>
      </c>
      <c r="F4390" s="17">
        <f t="shared" ca="1" si="4584"/>
        <v>2923.7206599347569</v>
      </c>
      <c r="G4390" s="17">
        <f t="shared" ca="1" si="4584"/>
        <v>2670.1711143893294</v>
      </c>
      <c r="H4390" s="17">
        <f t="shared" ca="1" si="4584"/>
        <v>2637.9461597428231</v>
      </c>
      <c r="I4390" s="17">
        <f t="shared" ca="1" si="4584"/>
        <v>2593.5586998492317</v>
      </c>
      <c r="J4390" s="17">
        <f t="shared" ca="1" si="4584"/>
        <v>2666.1235579149466</v>
      </c>
      <c r="K4390" s="17">
        <f t="shared" ca="1" si="4584"/>
        <v>2592.0151374706506</v>
      </c>
      <c r="L4390" s="17">
        <f t="shared" ca="1" si="4584"/>
        <v>2493.0884109134163</v>
      </c>
      <c r="M4390" s="17">
        <f t="shared" ca="1" si="4584"/>
        <v>2606.0852057412299</v>
      </c>
      <c r="N4390" s="17">
        <f t="shared" ca="1" si="4584"/>
        <v>2835.6145179903624</v>
      </c>
      <c r="O4390" s="11">
        <f t="shared" ca="1" si="4561"/>
        <v>0</v>
      </c>
      <c r="P4390" s="17">
        <f t="shared" ca="1" si="4534"/>
        <v>0</v>
      </c>
    </row>
    <row r="4391" spans="1:16" x14ac:dyDescent="0.35">
      <c r="A4391" s="14">
        <v>4378</v>
      </c>
      <c r="B4391" s="17">
        <f t="shared" si="4559"/>
        <v>2987</v>
      </c>
      <c r="C4391" s="17">
        <f t="shared" ref="C4391:N4391" ca="1" si="4585">B4391*EXP((($E$6-$E$7-0.5*$E$5^2)*$E$8)+($E$5*_xlfn.NORM.S.INV(RAND())*SQRT($E$8)))</f>
        <v>3111.1440473217153</v>
      </c>
      <c r="D4391" s="17">
        <f t="shared" ca="1" si="4585"/>
        <v>3118.730751468519</v>
      </c>
      <c r="E4391" s="17">
        <f t="shared" ca="1" si="4585"/>
        <v>2938.0352420397107</v>
      </c>
      <c r="F4391" s="17">
        <f t="shared" ca="1" si="4585"/>
        <v>2991.4472891267651</v>
      </c>
      <c r="G4391" s="17">
        <f t="shared" ca="1" si="4585"/>
        <v>3212.5819754922122</v>
      </c>
      <c r="H4391" s="17">
        <f t="shared" ca="1" si="4585"/>
        <v>3498.1498300035587</v>
      </c>
      <c r="I4391" s="17">
        <f t="shared" ca="1" si="4585"/>
        <v>3362.8268745351388</v>
      </c>
      <c r="J4391" s="17">
        <f t="shared" ca="1" si="4585"/>
        <v>3385.4435130417387</v>
      </c>
      <c r="K4391" s="17">
        <f t="shared" ca="1" si="4585"/>
        <v>3331.9496512633214</v>
      </c>
      <c r="L4391" s="17">
        <f t="shared" ca="1" si="4585"/>
        <v>3706.487495088295</v>
      </c>
      <c r="M4391" s="17">
        <f t="shared" ca="1" si="4585"/>
        <v>3746.2352267068745</v>
      </c>
      <c r="N4391" s="17">
        <f t="shared" ca="1" si="4585"/>
        <v>3718.6280291156986</v>
      </c>
      <c r="O4391" s="11">
        <f t="shared" ca="1" si="4561"/>
        <v>1</v>
      </c>
      <c r="P4391" s="17">
        <f t="shared" ca="1" si="4534"/>
        <v>718.62802911569861</v>
      </c>
    </row>
    <row r="4392" spans="1:16" x14ac:dyDescent="0.35">
      <c r="A4392" s="14">
        <v>4379</v>
      </c>
      <c r="B4392" s="17">
        <f t="shared" si="4559"/>
        <v>2987</v>
      </c>
      <c r="C4392" s="17">
        <f t="shared" ref="C4392:N4392" ca="1" si="4586">B4392*EXP((($E$6-$E$7-0.5*$E$5^2)*$E$8)+($E$5*_xlfn.NORM.S.INV(RAND())*SQRT($E$8)))</f>
        <v>2786.9347710664806</v>
      </c>
      <c r="D4392" s="17">
        <f t="shared" ca="1" si="4586"/>
        <v>2974.7120010791514</v>
      </c>
      <c r="E4392" s="17">
        <f t="shared" ca="1" si="4586"/>
        <v>3049.2746804243179</v>
      </c>
      <c r="F4392" s="17">
        <f t="shared" ca="1" si="4586"/>
        <v>3059.9387145869564</v>
      </c>
      <c r="G4392" s="17">
        <f t="shared" ca="1" si="4586"/>
        <v>3132.6107178241064</v>
      </c>
      <c r="H4392" s="17">
        <f t="shared" ca="1" si="4586"/>
        <v>3191.0880065281453</v>
      </c>
      <c r="I4392" s="17">
        <f t="shared" ca="1" si="4586"/>
        <v>3492.1301640061997</v>
      </c>
      <c r="J4392" s="17">
        <f t="shared" ca="1" si="4586"/>
        <v>3447.9419695402348</v>
      </c>
      <c r="K4392" s="17">
        <f t="shared" ca="1" si="4586"/>
        <v>2819.9734037573412</v>
      </c>
      <c r="L4392" s="17">
        <f t="shared" ca="1" si="4586"/>
        <v>2795.2837875550108</v>
      </c>
      <c r="M4392" s="17">
        <f t="shared" ca="1" si="4586"/>
        <v>2620.2505517637196</v>
      </c>
      <c r="N4392" s="17">
        <f t="shared" ca="1" si="4586"/>
        <v>2676.1289590605938</v>
      </c>
      <c r="O4392" s="11">
        <f t="shared" ca="1" si="4561"/>
        <v>0</v>
      </c>
      <c r="P4392" s="17">
        <f t="shared" ca="1" si="4534"/>
        <v>0</v>
      </c>
    </row>
    <row r="4393" spans="1:16" x14ac:dyDescent="0.35">
      <c r="A4393" s="14">
        <v>4380</v>
      </c>
      <c r="B4393" s="17">
        <f t="shared" si="4559"/>
        <v>2987</v>
      </c>
      <c r="C4393" s="17">
        <f t="shared" ref="C4393:N4393" ca="1" si="4587">B4393*EXP((($E$6-$E$7-0.5*$E$5^2)*$E$8)+($E$5*_xlfn.NORM.S.INV(RAND())*SQRT($E$8)))</f>
        <v>2945.8237353293603</v>
      </c>
      <c r="D4393" s="17">
        <f t="shared" ca="1" si="4587"/>
        <v>2925.591988283461</v>
      </c>
      <c r="E4393" s="17">
        <f t="shared" ca="1" si="4587"/>
        <v>3086.6510680154825</v>
      </c>
      <c r="F4393" s="17">
        <f t="shared" ca="1" si="4587"/>
        <v>2767.5495946809401</v>
      </c>
      <c r="G4393" s="17">
        <f t="shared" ca="1" si="4587"/>
        <v>2884.6599187365396</v>
      </c>
      <c r="H4393" s="17">
        <f t="shared" ca="1" si="4587"/>
        <v>2887.974795060632</v>
      </c>
      <c r="I4393" s="17">
        <f t="shared" ca="1" si="4587"/>
        <v>3022.6817144070546</v>
      </c>
      <c r="J4393" s="17">
        <f t="shared" ca="1" si="4587"/>
        <v>2969.794640572356</v>
      </c>
      <c r="K4393" s="17">
        <f t="shared" ca="1" si="4587"/>
        <v>2793.1010426267208</v>
      </c>
      <c r="L4393" s="17">
        <f t="shared" ca="1" si="4587"/>
        <v>2690.1237489059927</v>
      </c>
      <c r="M4393" s="17">
        <f t="shared" ca="1" si="4587"/>
        <v>2509.2727507579184</v>
      </c>
      <c r="N4393" s="17">
        <f t="shared" ca="1" si="4587"/>
        <v>2615.51662506107</v>
      </c>
      <c r="O4393" s="11">
        <f t="shared" ca="1" si="4561"/>
        <v>0</v>
      </c>
      <c r="P4393" s="17">
        <f t="shared" ca="1" si="4534"/>
        <v>0</v>
      </c>
    </row>
    <row r="4394" spans="1:16" x14ac:dyDescent="0.35">
      <c r="A4394" s="14">
        <v>4381</v>
      </c>
      <c r="B4394" s="17">
        <f t="shared" si="4559"/>
        <v>2987</v>
      </c>
      <c r="C4394" s="17">
        <f t="shared" ref="C4394:N4394" ca="1" si="4588">B4394*EXP((($E$6-$E$7-0.5*$E$5^2)*$E$8)+($E$5*_xlfn.NORM.S.INV(RAND())*SQRT($E$8)))</f>
        <v>2961.6023914716056</v>
      </c>
      <c r="D4394" s="17">
        <f t="shared" ca="1" si="4588"/>
        <v>3002.9300796110224</v>
      </c>
      <c r="E4394" s="17">
        <f t="shared" ca="1" si="4588"/>
        <v>3135.6052211386323</v>
      </c>
      <c r="F4394" s="17">
        <f t="shared" ca="1" si="4588"/>
        <v>3103.3975670685509</v>
      </c>
      <c r="G4394" s="17">
        <f t="shared" ca="1" si="4588"/>
        <v>3169.7197595428829</v>
      </c>
      <c r="H4394" s="17">
        <f t="shared" ca="1" si="4588"/>
        <v>3469.5952234804349</v>
      </c>
      <c r="I4394" s="17">
        <f t="shared" ca="1" si="4588"/>
        <v>3218.8900888669064</v>
      </c>
      <c r="J4394" s="17">
        <f t="shared" ca="1" si="4588"/>
        <v>3172.0204745719202</v>
      </c>
      <c r="K4394" s="17">
        <f t="shared" ca="1" si="4588"/>
        <v>2946.4614161041454</v>
      </c>
      <c r="L4394" s="17">
        <f t="shared" ca="1" si="4588"/>
        <v>2788.7286124606344</v>
      </c>
      <c r="M4394" s="17">
        <f t="shared" ca="1" si="4588"/>
        <v>2709.0834115091529</v>
      </c>
      <c r="N4394" s="17">
        <f t="shared" ca="1" si="4588"/>
        <v>2713.3671737214299</v>
      </c>
      <c r="O4394" s="11">
        <f t="shared" ca="1" si="4561"/>
        <v>0</v>
      </c>
      <c r="P4394" s="17">
        <f t="shared" ca="1" si="4534"/>
        <v>0</v>
      </c>
    </row>
    <row r="4395" spans="1:16" x14ac:dyDescent="0.35">
      <c r="A4395" s="14">
        <v>4382</v>
      </c>
      <c r="B4395" s="17">
        <f t="shared" si="4559"/>
        <v>2987</v>
      </c>
      <c r="C4395" s="17">
        <f t="shared" ref="C4395:N4395" ca="1" si="4589">B4395*EXP((($E$6-$E$7-0.5*$E$5^2)*$E$8)+($E$5*_xlfn.NORM.S.INV(RAND())*SQRT($E$8)))</f>
        <v>3002.4550671956658</v>
      </c>
      <c r="D4395" s="17">
        <f t="shared" ca="1" si="4589"/>
        <v>3234.6953652116563</v>
      </c>
      <c r="E4395" s="17">
        <f t="shared" ca="1" si="4589"/>
        <v>3057.5329002097978</v>
      </c>
      <c r="F4395" s="17">
        <f t="shared" ca="1" si="4589"/>
        <v>3056.3146383181725</v>
      </c>
      <c r="G4395" s="17">
        <f t="shared" ca="1" si="4589"/>
        <v>2815.5839690394978</v>
      </c>
      <c r="H4395" s="17">
        <f t="shared" ca="1" si="4589"/>
        <v>2808.387889581652</v>
      </c>
      <c r="I4395" s="17">
        <f t="shared" ca="1" si="4589"/>
        <v>2878.7606653519688</v>
      </c>
      <c r="J4395" s="17">
        <f t="shared" ca="1" si="4589"/>
        <v>3079.6775867457795</v>
      </c>
      <c r="K4395" s="17">
        <f t="shared" ca="1" si="4589"/>
        <v>2894.255856190101</v>
      </c>
      <c r="L4395" s="17">
        <f t="shared" ca="1" si="4589"/>
        <v>2988.5159304458266</v>
      </c>
      <c r="M4395" s="17">
        <f t="shared" ca="1" si="4589"/>
        <v>3184.8270728705938</v>
      </c>
      <c r="N4395" s="17">
        <f t="shared" ca="1" si="4589"/>
        <v>3160.9673841838644</v>
      </c>
      <c r="O4395" s="11">
        <f t="shared" ca="1" si="4561"/>
        <v>1</v>
      </c>
      <c r="P4395" s="17">
        <f t="shared" ca="1" si="4534"/>
        <v>160.9673841838644</v>
      </c>
    </row>
    <row r="4396" spans="1:16" x14ac:dyDescent="0.35">
      <c r="A4396" s="14">
        <v>4383</v>
      </c>
      <c r="B4396" s="17">
        <f t="shared" si="4559"/>
        <v>2987</v>
      </c>
      <c r="C4396" s="17">
        <f t="shared" ref="C4396:N4396" ca="1" si="4590">B4396*EXP((($E$6-$E$7-0.5*$E$5^2)*$E$8)+($E$5*_xlfn.NORM.S.INV(RAND())*SQRT($E$8)))</f>
        <v>3113.2519165981266</v>
      </c>
      <c r="D4396" s="17">
        <f t="shared" ca="1" si="4590"/>
        <v>3192.0046485582511</v>
      </c>
      <c r="E4396" s="17">
        <f t="shared" ca="1" si="4590"/>
        <v>3103.8102959992148</v>
      </c>
      <c r="F4396" s="17">
        <f t="shared" ca="1" si="4590"/>
        <v>3035.7900134436645</v>
      </c>
      <c r="G4396" s="17">
        <f t="shared" ca="1" si="4590"/>
        <v>3221.3258803908852</v>
      </c>
      <c r="H4396" s="17">
        <f t="shared" ca="1" si="4590"/>
        <v>2925.8475406100088</v>
      </c>
      <c r="I4396" s="17">
        <f t="shared" ca="1" si="4590"/>
        <v>3225.8165748247766</v>
      </c>
      <c r="J4396" s="17">
        <f t="shared" ca="1" si="4590"/>
        <v>3253.0096782873102</v>
      </c>
      <c r="K4396" s="17">
        <f t="shared" ca="1" si="4590"/>
        <v>3053.1925779643052</v>
      </c>
      <c r="L4396" s="17">
        <f t="shared" ca="1" si="4590"/>
        <v>3267.7231089501047</v>
      </c>
      <c r="M4396" s="17">
        <f t="shared" ca="1" si="4590"/>
        <v>3169.9076057475272</v>
      </c>
      <c r="N4396" s="17">
        <f t="shared" ca="1" si="4590"/>
        <v>3188.5505339689648</v>
      </c>
      <c r="O4396" s="11">
        <f t="shared" ca="1" si="4561"/>
        <v>1</v>
      </c>
      <c r="P4396" s="17">
        <f t="shared" ca="1" si="4534"/>
        <v>188.55053396896483</v>
      </c>
    </row>
    <row r="4397" spans="1:16" x14ac:dyDescent="0.35">
      <c r="A4397" s="14">
        <v>4384</v>
      </c>
      <c r="B4397" s="17">
        <f t="shared" si="4559"/>
        <v>2987</v>
      </c>
      <c r="C4397" s="17">
        <f t="shared" ref="C4397:N4397" ca="1" si="4591">B4397*EXP((($E$6-$E$7-0.5*$E$5^2)*$E$8)+($E$5*_xlfn.NORM.S.INV(RAND())*SQRT($E$8)))</f>
        <v>3118.7630081954976</v>
      </c>
      <c r="D4397" s="17">
        <f t="shared" ca="1" si="4591"/>
        <v>2795.0237806941986</v>
      </c>
      <c r="E4397" s="17">
        <f t="shared" ca="1" si="4591"/>
        <v>2803.0692953420585</v>
      </c>
      <c r="F4397" s="17">
        <f t="shared" ca="1" si="4591"/>
        <v>2795.4405007502241</v>
      </c>
      <c r="G4397" s="17">
        <f t="shared" ca="1" si="4591"/>
        <v>2625.6099606939715</v>
      </c>
      <c r="H4397" s="17">
        <f t="shared" ca="1" si="4591"/>
        <v>2995.609850674904</v>
      </c>
      <c r="I4397" s="17">
        <f t="shared" ca="1" si="4591"/>
        <v>3109.8941838006972</v>
      </c>
      <c r="J4397" s="17">
        <f t="shared" ca="1" si="4591"/>
        <v>3034.4612244922278</v>
      </c>
      <c r="K4397" s="17">
        <f t="shared" ca="1" si="4591"/>
        <v>2987.7122475707401</v>
      </c>
      <c r="L4397" s="17">
        <f t="shared" ca="1" si="4591"/>
        <v>2718.4539978456019</v>
      </c>
      <c r="M4397" s="17">
        <f t="shared" ca="1" si="4591"/>
        <v>2694.3377146779944</v>
      </c>
      <c r="N4397" s="17">
        <f t="shared" ca="1" si="4591"/>
        <v>2715.2389165081563</v>
      </c>
      <c r="O4397" s="11">
        <f t="shared" ca="1" si="4561"/>
        <v>0</v>
      </c>
      <c r="P4397" s="17">
        <f t="shared" ca="1" si="4534"/>
        <v>0</v>
      </c>
    </row>
    <row r="4398" spans="1:16" x14ac:dyDescent="0.35">
      <c r="A4398" s="14">
        <v>4385</v>
      </c>
      <c r="B4398" s="17">
        <f t="shared" si="4559"/>
        <v>2987</v>
      </c>
      <c r="C4398" s="17">
        <f t="shared" ref="C4398:N4398" ca="1" si="4592">B4398*EXP((($E$6-$E$7-0.5*$E$5^2)*$E$8)+($E$5*_xlfn.NORM.S.INV(RAND())*SQRT($E$8)))</f>
        <v>2858.1533267357549</v>
      </c>
      <c r="D4398" s="17">
        <f t="shared" ca="1" si="4592"/>
        <v>2992.6335751018469</v>
      </c>
      <c r="E4398" s="17">
        <f t="shared" ca="1" si="4592"/>
        <v>2907.3032639880516</v>
      </c>
      <c r="F4398" s="17">
        <f t="shared" ca="1" si="4592"/>
        <v>2940.7316373781991</v>
      </c>
      <c r="G4398" s="17">
        <f t="shared" ca="1" si="4592"/>
        <v>2933.7408541319069</v>
      </c>
      <c r="H4398" s="17">
        <f t="shared" ca="1" si="4592"/>
        <v>2807.7681714087903</v>
      </c>
      <c r="I4398" s="17">
        <f t="shared" ca="1" si="4592"/>
        <v>2868.2547847923893</v>
      </c>
      <c r="J4398" s="17">
        <f t="shared" ca="1" si="4592"/>
        <v>2714.7471543765992</v>
      </c>
      <c r="K4398" s="17">
        <f t="shared" ca="1" si="4592"/>
        <v>2595.3681505378618</v>
      </c>
      <c r="L4398" s="17">
        <f t="shared" ca="1" si="4592"/>
        <v>2849.0282421646648</v>
      </c>
      <c r="M4398" s="17">
        <f t="shared" ca="1" si="4592"/>
        <v>2851.8448778889219</v>
      </c>
      <c r="N4398" s="17">
        <f t="shared" ca="1" si="4592"/>
        <v>2927.8646301481599</v>
      </c>
      <c r="O4398" s="11">
        <f t="shared" ca="1" si="4561"/>
        <v>0</v>
      </c>
      <c r="P4398" s="17">
        <f t="shared" ca="1" si="4534"/>
        <v>0</v>
      </c>
    </row>
    <row r="4399" spans="1:16" x14ac:dyDescent="0.35">
      <c r="A4399" s="14">
        <v>4386</v>
      </c>
      <c r="B4399" s="17">
        <f t="shared" si="4559"/>
        <v>2987</v>
      </c>
      <c r="C4399" s="17">
        <f t="shared" ref="C4399:N4399" ca="1" si="4593">B4399*EXP((($E$6-$E$7-0.5*$E$5^2)*$E$8)+($E$5*_xlfn.NORM.S.INV(RAND())*SQRT($E$8)))</f>
        <v>2947.7652076307568</v>
      </c>
      <c r="D4399" s="17">
        <f t="shared" ca="1" si="4593"/>
        <v>3169.3378484580794</v>
      </c>
      <c r="E4399" s="17">
        <f t="shared" ca="1" si="4593"/>
        <v>3063.9871359776248</v>
      </c>
      <c r="F4399" s="17">
        <f t="shared" ca="1" si="4593"/>
        <v>2962.8587680949258</v>
      </c>
      <c r="G4399" s="17">
        <f t="shared" ca="1" si="4593"/>
        <v>3053.926444526604</v>
      </c>
      <c r="H4399" s="17">
        <f t="shared" ca="1" si="4593"/>
        <v>3028.6122504519094</v>
      </c>
      <c r="I4399" s="17">
        <f t="shared" ca="1" si="4593"/>
        <v>3291.0426668108612</v>
      </c>
      <c r="J4399" s="17">
        <f t="shared" ca="1" si="4593"/>
        <v>3106.7283138655475</v>
      </c>
      <c r="K4399" s="17">
        <f t="shared" ca="1" si="4593"/>
        <v>2956.7203141550272</v>
      </c>
      <c r="L4399" s="17">
        <f t="shared" ca="1" si="4593"/>
        <v>2981.667436114084</v>
      </c>
      <c r="M4399" s="17">
        <f t="shared" ca="1" si="4593"/>
        <v>2988.7952448103597</v>
      </c>
      <c r="N4399" s="17">
        <f t="shared" ca="1" si="4593"/>
        <v>3080.0927523432447</v>
      </c>
      <c r="O4399" s="11">
        <f t="shared" ca="1" si="4561"/>
        <v>1</v>
      </c>
      <c r="P4399" s="17">
        <f t="shared" ca="1" si="4534"/>
        <v>80.092752343244683</v>
      </c>
    </row>
    <row r="4400" spans="1:16" x14ac:dyDescent="0.35">
      <c r="A4400" s="14">
        <v>4387</v>
      </c>
      <c r="B4400" s="17">
        <f t="shared" si="4559"/>
        <v>2987</v>
      </c>
      <c r="C4400" s="17">
        <f t="shared" ref="C4400:N4400" ca="1" si="4594">B4400*EXP((($E$6-$E$7-0.5*$E$5^2)*$E$8)+($E$5*_xlfn.NORM.S.INV(RAND())*SQRT($E$8)))</f>
        <v>3327.98323835364</v>
      </c>
      <c r="D4400" s="17">
        <f t="shared" ca="1" si="4594"/>
        <v>3112.4657509705012</v>
      </c>
      <c r="E4400" s="17">
        <f t="shared" ca="1" si="4594"/>
        <v>3165.450047258154</v>
      </c>
      <c r="F4400" s="17">
        <f t="shared" ca="1" si="4594"/>
        <v>3305.7369981861839</v>
      </c>
      <c r="G4400" s="17">
        <f t="shared" ca="1" si="4594"/>
        <v>3411.8558536523742</v>
      </c>
      <c r="H4400" s="17">
        <f t="shared" ca="1" si="4594"/>
        <v>3320.1446743622919</v>
      </c>
      <c r="I4400" s="17">
        <f t="shared" ca="1" si="4594"/>
        <v>2930.9984227712698</v>
      </c>
      <c r="J4400" s="17">
        <f t="shared" ca="1" si="4594"/>
        <v>3168.723940845156</v>
      </c>
      <c r="K4400" s="17">
        <f t="shared" ca="1" si="4594"/>
        <v>3512.7077433200384</v>
      </c>
      <c r="L4400" s="17">
        <f t="shared" ca="1" si="4594"/>
        <v>3581.6213546648646</v>
      </c>
      <c r="M4400" s="17">
        <f t="shared" ca="1" si="4594"/>
        <v>3471.8334367393977</v>
      </c>
      <c r="N4400" s="17">
        <f t="shared" ca="1" si="4594"/>
        <v>3164.0824386510508</v>
      </c>
      <c r="O4400" s="11">
        <f t="shared" ca="1" si="4561"/>
        <v>1</v>
      </c>
      <c r="P4400" s="17">
        <f t="shared" ca="1" si="4534"/>
        <v>164.08243865105078</v>
      </c>
    </row>
    <row r="4401" spans="1:16" x14ac:dyDescent="0.35">
      <c r="A4401" s="14">
        <v>4388</v>
      </c>
      <c r="B4401" s="17">
        <f t="shared" si="4559"/>
        <v>2987</v>
      </c>
      <c r="C4401" s="17">
        <f t="shared" ref="C4401:N4401" ca="1" si="4595">B4401*EXP((($E$6-$E$7-0.5*$E$5^2)*$E$8)+($E$5*_xlfn.NORM.S.INV(RAND())*SQRT($E$8)))</f>
        <v>3067.7971714413166</v>
      </c>
      <c r="D4401" s="17">
        <f t="shared" ca="1" si="4595"/>
        <v>3063.3083944733162</v>
      </c>
      <c r="E4401" s="17">
        <f t="shared" ca="1" si="4595"/>
        <v>3331.0679953701288</v>
      </c>
      <c r="F4401" s="17">
        <f t="shared" ca="1" si="4595"/>
        <v>3460.2066861955432</v>
      </c>
      <c r="G4401" s="17">
        <f t="shared" ca="1" si="4595"/>
        <v>3455.1316150981957</v>
      </c>
      <c r="H4401" s="17">
        <f t="shared" ca="1" si="4595"/>
        <v>4139.7829742993281</v>
      </c>
      <c r="I4401" s="17">
        <f t="shared" ca="1" si="4595"/>
        <v>4076.835829518951</v>
      </c>
      <c r="J4401" s="17">
        <f t="shared" ca="1" si="4595"/>
        <v>4045.7953729349902</v>
      </c>
      <c r="K4401" s="17">
        <f t="shared" ca="1" si="4595"/>
        <v>4051.9345706833637</v>
      </c>
      <c r="L4401" s="17">
        <f t="shared" ca="1" si="4595"/>
        <v>3851.4010565995964</v>
      </c>
      <c r="M4401" s="17">
        <f t="shared" ca="1" si="4595"/>
        <v>3670.8095845947728</v>
      </c>
      <c r="N4401" s="17">
        <f t="shared" ca="1" si="4595"/>
        <v>3669.5098010984279</v>
      </c>
      <c r="O4401" s="11">
        <f t="shared" ca="1" si="4561"/>
        <v>1</v>
      </c>
      <c r="P4401" s="17">
        <f t="shared" ca="1" si="4534"/>
        <v>669.50980109842794</v>
      </c>
    </row>
    <row r="4402" spans="1:16" x14ac:dyDescent="0.35">
      <c r="A4402" s="14">
        <v>4389</v>
      </c>
      <c r="B4402" s="17">
        <f t="shared" si="4559"/>
        <v>2987</v>
      </c>
      <c r="C4402" s="17">
        <f t="shared" ref="C4402:N4402" ca="1" si="4596">B4402*EXP((($E$6-$E$7-0.5*$E$5^2)*$E$8)+($E$5*_xlfn.NORM.S.INV(RAND())*SQRT($E$8)))</f>
        <v>3228.5958524933717</v>
      </c>
      <c r="D4402" s="17">
        <f t="shared" ca="1" si="4596"/>
        <v>3356.5095464302976</v>
      </c>
      <c r="E4402" s="17">
        <f t="shared" ca="1" si="4596"/>
        <v>3520.3800077572414</v>
      </c>
      <c r="F4402" s="17">
        <f t="shared" ca="1" si="4596"/>
        <v>3656.1056209577287</v>
      </c>
      <c r="G4402" s="17">
        <f t="shared" ca="1" si="4596"/>
        <v>3469.842918528585</v>
      </c>
      <c r="H4402" s="17">
        <f t="shared" ca="1" si="4596"/>
        <v>3403.157113917438</v>
      </c>
      <c r="I4402" s="17">
        <f t="shared" ca="1" si="4596"/>
        <v>3542.6216925928402</v>
      </c>
      <c r="J4402" s="17">
        <f t="shared" ca="1" si="4596"/>
        <v>3602.1674924015961</v>
      </c>
      <c r="K4402" s="17">
        <f t="shared" ca="1" si="4596"/>
        <v>3613.5234808052601</v>
      </c>
      <c r="L4402" s="17">
        <f t="shared" ca="1" si="4596"/>
        <v>3659.2214542580241</v>
      </c>
      <c r="M4402" s="17">
        <f t="shared" ca="1" si="4596"/>
        <v>3766.1122998889414</v>
      </c>
      <c r="N4402" s="17">
        <f t="shared" ca="1" si="4596"/>
        <v>3685.1738514744384</v>
      </c>
      <c r="O4402" s="11">
        <f t="shared" ca="1" si="4561"/>
        <v>1</v>
      </c>
      <c r="P4402" s="17">
        <f t="shared" ca="1" si="4534"/>
        <v>685.17385147443838</v>
      </c>
    </row>
    <row r="4403" spans="1:16" x14ac:dyDescent="0.35">
      <c r="A4403" s="14">
        <v>4390</v>
      </c>
      <c r="B4403" s="17">
        <f t="shared" si="4559"/>
        <v>2987</v>
      </c>
      <c r="C4403" s="17">
        <f t="shared" ref="C4403:N4403" ca="1" si="4597">B4403*EXP((($E$6-$E$7-0.5*$E$5^2)*$E$8)+($E$5*_xlfn.NORM.S.INV(RAND())*SQRT($E$8)))</f>
        <v>2989.7904110996415</v>
      </c>
      <c r="D4403" s="17">
        <f t="shared" ca="1" si="4597"/>
        <v>3088.8515019809083</v>
      </c>
      <c r="E4403" s="17">
        <f t="shared" ca="1" si="4597"/>
        <v>3263.3121378495166</v>
      </c>
      <c r="F4403" s="17">
        <f t="shared" ca="1" si="4597"/>
        <v>3190.2632981178394</v>
      </c>
      <c r="G4403" s="17">
        <f t="shared" ca="1" si="4597"/>
        <v>3223.2062642037231</v>
      </c>
      <c r="H4403" s="17">
        <f t="shared" ca="1" si="4597"/>
        <v>3378.7944448691596</v>
      </c>
      <c r="I4403" s="17">
        <f t="shared" ca="1" si="4597"/>
        <v>3443.1229300093028</v>
      </c>
      <c r="J4403" s="17">
        <f t="shared" ca="1" si="4597"/>
        <v>3306.6082839185397</v>
      </c>
      <c r="K4403" s="17">
        <f t="shared" ca="1" si="4597"/>
        <v>3433.8528588152294</v>
      </c>
      <c r="L4403" s="17">
        <f t="shared" ca="1" si="4597"/>
        <v>3754.4148421184073</v>
      </c>
      <c r="M4403" s="17">
        <f t="shared" ca="1" si="4597"/>
        <v>3836.5188255651542</v>
      </c>
      <c r="N4403" s="17">
        <f t="shared" ca="1" si="4597"/>
        <v>3982.5308563157955</v>
      </c>
      <c r="O4403" s="11">
        <f t="shared" ca="1" si="4561"/>
        <v>1</v>
      </c>
      <c r="P4403" s="17">
        <f t="shared" ca="1" si="4534"/>
        <v>982.53085631579552</v>
      </c>
    </row>
    <row r="4404" spans="1:16" x14ac:dyDescent="0.35">
      <c r="A4404" s="14">
        <v>4391</v>
      </c>
      <c r="B4404" s="17">
        <f t="shared" si="4559"/>
        <v>2987</v>
      </c>
      <c r="C4404" s="17">
        <f t="shared" ref="C4404:N4404" ca="1" si="4598">B4404*EXP((($E$6-$E$7-0.5*$E$5^2)*$E$8)+($E$5*_xlfn.NORM.S.INV(RAND())*SQRT($E$8)))</f>
        <v>2808.7149938378134</v>
      </c>
      <c r="D4404" s="17">
        <f t="shared" ca="1" si="4598"/>
        <v>2789.1056675441741</v>
      </c>
      <c r="E4404" s="17">
        <f t="shared" ca="1" si="4598"/>
        <v>2749.2550707545465</v>
      </c>
      <c r="F4404" s="17">
        <f t="shared" ca="1" si="4598"/>
        <v>2439.0347142717369</v>
      </c>
      <c r="G4404" s="17">
        <f t="shared" ca="1" si="4598"/>
        <v>2428.4931731499009</v>
      </c>
      <c r="H4404" s="17">
        <f t="shared" ca="1" si="4598"/>
        <v>2552.4230860800776</v>
      </c>
      <c r="I4404" s="17">
        <f t="shared" ca="1" si="4598"/>
        <v>2677.4945329658208</v>
      </c>
      <c r="J4404" s="17">
        <f t="shared" ca="1" si="4598"/>
        <v>2587.6589615166072</v>
      </c>
      <c r="K4404" s="17">
        <f t="shared" ca="1" si="4598"/>
        <v>2334.4574826688518</v>
      </c>
      <c r="L4404" s="17">
        <f t="shared" ca="1" si="4598"/>
        <v>2707.4147474907954</v>
      </c>
      <c r="M4404" s="17">
        <f t="shared" ca="1" si="4598"/>
        <v>2714.6363524445387</v>
      </c>
      <c r="N4404" s="17">
        <f t="shared" ca="1" si="4598"/>
        <v>2617.4594356507864</v>
      </c>
      <c r="O4404" s="11">
        <f t="shared" ca="1" si="4561"/>
        <v>0</v>
      </c>
      <c r="P4404" s="17">
        <f t="shared" ca="1" si="4534"/>
        <v>0</v>
      </c>
    </row>
    <row r="4405" spans="1:16" x14ac:dyDescent="0.35">
      <c r="A4405" s="14">
        <v>4392</v>
      </c>
      <c r="B4405" s="17">
        <f t="shared" si="4559"/>
        <v>2987</v>
      </c>
      <c r="C4405" s="17">
        <f t="shared" ref="C4405:N4405" ca="1" si="4599">B4405*EXP((($E$6-$E$7-0.5*$E$5^2)*$E$8)+($E$5*_xlfn.NORM.S.INV(RAND())*SQRT($E$8)))</f>
        <v>3045.4681959935447</v>
      </c>
      <c r="D4405" s="17">
        <f t="shared" ca="1" si="4599"/>
        <v>3514.5005783292249</v>
      </c>
      <c r="E4405" s="17">
        <f t="shared" ca="1" si="4599"/>
        <v>3549.9961945166538</v>
      </c>
      <c r="F4405" s="17">
        <f t="shared" ca="1" si="4599"/>
        <v>3862.864388148038</v>
      </c>
      <c r="G4405" s="17">
        <f t="shared" ca="1" si="4599"/>
        <v>3527.4463882259301</v>
      </c>
      <c r="H4405" s="17">
        <f t="shared" ca="1" si="4599"/>
        <v>3808.1755015378062</v>
      </c>
      <c r="I4405" s="17">
        <f t="shared" ca="1" si="4599"/>
        <v>3862.9657910036708</v>
      </c>
      <c r="J4405" s="17">
        <f t="shared" ca="1" si="4599"/>
        <v>4334.2971746451058</v>
      </c>
      <c r="K4405" s="17">
        <f t="shared" ca="1" si="4599"/>
        <v>4276.5698128360173</v>
      </c>
      <c r="L4405" s="17">
        <f t="shared" ca="1" si="4599"/>
        <v>4257.6973942983768</v>
      </c>
      <c r="M4405" s="17">
        <f t="shared" ca="1" si="4599"/>
        <v>4375.7434210292668</v>
      </c>
      <c r="N4405" s="17">
        <f t="shared" ca="1" si="4599"/>
        <v>4622.4422503616188</v>
      </c>
      <c r="O4405" s="11">
        <f t="shared" ca="1" si="4561"/>
        <v>1</v>
      </c>
      <c r="P4405" s="17">
        <f t="shared" ca="1" si="4534"/>
        <v>1622.4422503616188</v>
      </c>
    </row>
    <row r="4406" spans="1:16" x14ac:dyDescent="0.35">
      <c r="A4406" s="14">
        <v>4393</v>
      </c>
      <c r="B4406" s="17">
        <f t="shared" si="4559"/>
        <v>2987</v>
      </c>
      <c r="C4406" s="17">
        <f t="shared" ref="C4406:N4406" ca="1" si="4600">B4406*EXP((($E$6-$E$7-0.5*$E$5^2)*$E$8)+($E$5*_xlfn.NORM.S.INV(RAND())*SQRT($E$8)))</f>
        <v>3141.410332408554</v>
      </c>
      <c r="D4406" s="17">
        <f t="shared" ca="1" si="4600"/>
        <v>3274.0693219335985</v>
      </c>
      <c r="E4406" s="17">
        <f t="shared" ca="1" si="4600"/>
        <v>3503.3386910175286</v>
      </c>
      <c r="F4406" s="17">
        <f t="shared" ca="1" si="4600"/>
        <v>3181.8171926368591</v>
      </c>
      <c r="G4406" s="17">
        <f t="shared" ca="1" si="4600"/>
        <v>3383.2604853435678</v>
      </c>
      <c r="H4406" s="17">
        <f t="shared" ca="1" si="4600"/>
        <v>3549.9119198332833</v>
      </c>
      <c r="I4406" s="17">
        <f t="shared" ca="1" si="4600"/>
        <v>3181.3947177096647</v>
      </c>
      <c r="J4406" s="17">
        <f t="shared" ca="1" si="4600"/>
        <v>3122.2271311465788</v>
      </c>
      <c r="K4406" s="17">
        <f t="shared" ca="1" si="4600"/>
        <v>3334.2519580982926</v>
      </c>
      <c r="L4406" s="17">
        <f t="shared" ca="1" si="4600"/>
        <v>3265.590183868338</v>
      </c>
      <c r="M4406" s="17">
        <f t="shared" ca="1" si="4600"/>
        <v>3204.0736302399323</v>
      </c>
      <c r="N4406" s="17">
        <f t="shared" ca="1" si="4600"/>
        <v>3299.7616151905204</v>
      </c>
      <c r="O4406" s="11">
        <f t="shared" ca="1" si="4561"/>
        <v>1</v>
      </c>
      <c r="P4406" s="17">
        <f t="shared" ref="P4406:P4469" ca="1" si="4601">MAX(N4406-$E$4,0)</f>
        <v>299.76161519052039</v>
      </c>
    </row>
    <row r="4407" spans="1:16" x14ac:dyDescent="0.35">
      <c r="A4407" s="14">
        <v>4394</v>
      </c>
      <c r="B4407" s="17">
        <f t="shared" si="4559"/>
        <v>2987</v>
      </c>
      <c r="C4407" s="17">
        <f t="shared" ref="C4407:N4407" ca="1" si="4602">B4407*EXP((($E$6-$E$7-0.5*$E$5^2)*$E$8)+($E$5*_xlfn.NORM.S.INV(RAND())*SQRT($E$8)))</f>
        <v>3097.5886138347537</v>
      </c>
      <c r="D4407" s="17">
        <f t="shared" ca="1" si="4602"/>
        <v>3014.5768693999967</v>
      </c>
      <c r="E4407" s="17">
        <f t="shared" ca="1" si="4602"/>
        <v>3021.2981076911587</v>
      </c>
      <c r="F4407" s="17">
        <f t="shared" ca="1" si="4602"/>
        <v>3007.692220699083</v>
      </c>
      <c r="G4407" s="17">
        <f t="shared" ca="1" si="4602"/>
        <v>3021.7876251846506</v>
      </c>
      <c r="H4407" s="17">
        <f t="shared" ca="1" si="4602"/>
        <v>2797.3489738222265</v>
      </c>
      <c r="I4407" s="17">
        <f t="shared" ca="1" si="4602"/>
        <v>2723.4105704939725</v>
      </c>
      <c r="J4407" s="17">
        <f t="shared" ca="1" si="4602"/>
        <v>2974.7410721660458</v>
      </c>
      <c r="K4407" s="17">
        <f t="shared" ca="1" si="4602"/>
        <v>2784.6700760057433</v>
      </c>
      <c r="L4407" s="17">
        <f t="shared" ca="1" si="4602"/>
        <v>2905.5060186553751</v>
      </c>
      <c r="M4407" s="17">
        <f t="shared" ca="1" si="4602"/>
        <v>2679.9499561030957</v>
      </c>
      <c r="N4407" s="17">
        <f t="shared" ca="1" si="4602"/>
        <v>2829.5315765211749</v>
      </c>
      <c r="O4407" s="11">
        <f t="shared" ca="1" si="4561"/>
        <v>0</v>
      </c>
      <c r="P4407" s="17">
        <f t="shared" ca="1" si="4601"/>
        <v>0</v>
      </c>
    </row>
    <row r="4408" spans="1:16" x14ac:dyDescent="0.35">
      <c r="A4408" s="14">
        <v>4395</v>
      </c>
      <c r="B4408" s="17">
        <f t="shared" si="4559"/>
        <v>2987</v>
      </c>
      <c r="C4408" s="17">
        <f t="shared" ref="C4408:N4408" ca="1" si="4603">B4408*EXP((($E$6-$E$7-0.5*$E$5^2)*$E$8)+($E$5*_xlfn.NORM.S.INV(RAND())*SQRT($E$8)))</f>
        <v>2905.6055242415587</v>
      </c>
      <c r="D4408" s="17">
        <f t="shared" ca="1" si="4603"/>
        <v>2857.0446535106944</v>
      </c>
      <c r="E4408" s="17">
        <f t="shared" ca="1" si="4603"/>
        <v>2684.0971393592908</v>
      </c>
      <c r="F4408" s="17">
        <f t="shared" ca="1" si="4603"/>
        <v>2736.7528170828646</v>
      </c>
      <c r="G4408" s="17">
        <f t="shared" ca="1" si="4603"/>
        <v>2911.892879710198</v>
      </c>
      <c r="H4408" s="17">
        <f t="shared" ca="1" si="4603"/>
        <v>2798.4220639281207</v>
      </c>
      <c r="I4408" s="17">
        <f t="shared" ca="1" si="4603"/>
        <v>2957.109632066069</v>
      </c>
      <c r="J4408" s="17">
        <f t="shared" ca="1" si="4603"/>
        <v>3173.1422008579098</v>
      </c>
      <c r="K4408" s="17">
        <f t="shared" ca="1" si="4603"/>
        <v>3470.3456621248092</v>
      </c>
      <c r="L4408" s="17">
        <f t="shared" ca="1" si="4603"/>
        <v>3698.727345841527</v>
      </c>
      <c r="M4408" s="17">
        <f t="shared" ca="1" si="4603"/>
        <v>3469.127923505459</v>
      </c>
      <c r="N4408" s="17">
        <f t="shared" ca="1" si="4603"/>
        <v>3186.6421467786217</v>
      </c>
      <c r="O4408" s="11">
        <f t="shared" ca="1" si="4561"/>
        <v>1</v>
      </c>
      <c r="P4408" s="17">
        <f t="shared" ca="1" si="4601"/>
        <v>186.64214677862174</v>
      </c>
    </row>
    <row r="4409" spans="1:16" x14ac:dyDescent="0.35">
      <c r="A4409" s="14">
        <v>4396</v>
      </c>
      <c r="B4409" s="17">
        <f t="shared" si="4559"/>
        <v>2987</v>
      </c>
      <c r="C4409" s="17">
        <f t="shared" ref="C4409:N4409" ca="1" si="4604">B4409*EXP((($E$6-$E$7-0.5*$E$5^2)*$E$8)+($E$5*_xlfn.NORM.S.INV(RAND())*SQRT($E$8)))</f>
        <v>3054.4746775036701</v>
      </c>
      <c r="D4409" s="17">
        <f t="shared" ca="1" si="4604"/>
        <v>2939.8624037664777</v>
      </c>
      <c r="E4409" s="17">
        <f t="shared" ca="1" si="4604"/>
        <v>3219.3328499725239</v>
      </c>
      <c r="F4409" s="17">
        <f t="shared" ca="1" si="4604"/>
        <v>3231.640797624641</v>
      </c>
      <c r="G4409" s="17">
        <f t="shared" ca="1" si="4604"/>
        <v>3356.0895908593297</v>
      </c>
      <c r="H4409" s="17">
        <f t="shared" ca="1" si="4604"/>
        <v>3796.8366021009024</v>
      </c>
      <c r="I4409" s="17">
        <f t="shared" ca="1" si="4604"/>
        <v>3682.9320250172382</v>
      </c>
      <c r="J4409" s="17">
        <f t="shared" ca="1" si="4604"/>
        <v>4100.769986365467</v>
      </c>
      <c r="K4409" s="17">
        <f t="shared" ca="1" si="4604"/>
        <v>4159.9345318146252</v>
      </c>
      <c r="L4409" s="17">
        <f t="shared" ca="1" si="4604"/>
        <v>4318.9479383397247</v>
      </c>
      <c r="M4409" s="17">
        <f t="shared" ca="1" si="4604"/>
        <v>4542.6570697799298</v>
      </c>
      <c r="N4409" s="17">
        <f t="shared" ca="1" si="4604"/>
        <v>4338.0610916658616</v>
      </c>
      <c r="O4409" s="11">
        <f t="shared" ca="1" si="4561"/>
        <v>1</v>
      </c>
      <c r="P4409" s="17">
        <f t="shared" ca="1" si="4601"/>
        <v>1338.0610916658616</v>
      </c>
    </row>
    <row r="4410" spans="1:16" x14ac:dyDescent="0.35">
      <c r="A4410" s="14">
        <v>4397</v>
      </c>
      <c r="B4410" s="17">
        <f t="shared" si="4559"/>
        <v>2987</v>
      </c>
      <c r="C4410" s="17">
        <f t="shared" ref="C4410:N4410" ca="1" si="4605">B4410*EXP((($E$6-$E$7-0.5*$E$5^2)*$E$8)+($E$5*_xlfn.NORM.S.INV(RAND())*SQRT($E$8)))</f>
        <v>2984.116939958803</v>
      </c>
      <c r="D4410" s="17">
        <f t="shared" ca="1" si="4605"/>
        <v>2961.6211439232929</v>
      </c>
      <c r="E4410" s="17">
        <f t="shared" ca="1" si="4605"/>
        <v>2760.3971067247217</v>
      </c>
      <c r="F4410" s="17">
        <f t="shared" ca="1" si="4605"/>
        <v>2868.4295505033961</v>
      </c>
      <c r="G4410" s="17">
        <f t="shared" ca="1" si="4605"/>
        <v>2934.2140473716181</v>
      </c>
      <c r="H4410" s="17">
        <f t="shared" ca="1" si="4605"/>
        <v>3027.8246905110705</v>
      </c>
      <c r="I4410" s="17">
        <f t="shared" ca="1" si="4605"/>
        <v>3266.3007177762665</v>
      </c>
      <c r="J4410" s="17">
        <f t="shared" ca="1" si="4605"/>
        <v>3383.6427822780115</v>
      </c>
      <c r="K4410" s="17">
        <f t="shared" ca="1" si="4605"/>
        <v>3198.649610966585</v>
      </c>
      <c r="L4410" s="17">
        <f t="shared" ca="1" si="4605"/>
        <v>3176.6708853836294</v>
      </c>
      <c r="M4410" s="17">
        <f t="shared" ca="1" si="4605"/>
        <v>3043.4786921808968</v>
      </c>
      <c r="N4410" s="17">
        <f t="shared" ca="1" si="4605"/>
        <v>3052.5831877756154</v>
      </c>
      <c r="O4410" s="11">
        <f t="shared" ca="1" si="4561"/>
        <v>1</v>
      </c>
      <c r="P4410" s="17">
        <f t="shared" ca="1" si="4601"/>
        <v>52.583187775615443</v>
      </c>
    </row>
    <row r="4411" spans="1:16" x14ac:dyDescent="0.35">
      <c r="A4411" s="14">
        <v>4398</v>
      </c>
      <c r="B4411" s="17">
        <f t="shared" si="4559"/>
        <v>2987</v>
      </c>
      <c r="C4411" s="17">
        <f t="shared" ref="C4411:N4411" ca="1" si="4606">B4411*EXP((($E$6-$E$7-0.5*$E$5^2)*$E$8)+($E$5*_xlfn.NORM.S.INV(RAND())*SQRT($E$8)))</f>
        <v>3158.7980738216734</v>
      </c>
      <c r="D4411" s="17">
        <f t="shared" ca="1" si="4606"/>
        <v>3133.2037663025963</v>
      </c>
      <c r="E4411" s="17">
        <f t="shared" ca="1" si="4606"/>
        <v>3324.7656818006785</v>
      </c>
      <c r="F4411" s="17">
        <f t="shared" ca="1" si="4606"/>
        <v>3287.6746544433613</v>
      </c>
      <c r="G4411" s="17">
        <f t="shared" ca="1" si="4606"/>
        <v>3419.9422059044487</v>
      </c>
      <c r="H4411" s="17">
        <f t="shared" ca="1" si="4606"/>
        <v>3458.6162467828785</v>
      </c>
      <c r="I4411" s="17">
        <f t="shared" ca="1" si="4606"/>
        <v>3254.7801192529987</v>
      </c>
      <c r="J4411" s="17">
        <f t="shared" ca="1" si="4606"/>
        <v>3283.2708497057847</v>
      </c>
      <c r="K4411" s="17">
        <f t="shared" ca="1" si="4606"/>
        <v>3290.1524908513748</v>
      </c>
      <c r="L4411" s="17">
        <f t="shared" ca="1" si="4606"/>
        <v>3451.7134818473742</v>
      </c>
      <c r="M4411" s="17">
        <f t="shared" ca="1" si="4606"/>
        <v>3563.3922012477897</v>
      </c>
      <c r="N4411" s="17">
        <f t="shared" ca="1" si="4606"/>
        <v>3427.1627715980453</v>
      </c>
      <c r="O4411" s="11">
        <f t="shared" ca="1" si="4561"/>
        <v>1</v>
      </c>
      <c r="P4411" s="17">
        <f t="shared" ca="1" si="4601"/>
        <v>427.16277159804531</v>
      </c>
    </row>
    <row r="4412" spans="1:16" x14ac:dyDescent="0.35">
      <c r="A4412" s="14">
        <v>4399</v>
      </c>
      <c r="B4412" s="17">
        <f t="shared" si="4559"/>
        <v>2987</v>
      </c>
      <c r="C4412" s="17">
        <f t="shared" ref="C4412:N4412" ca="1" si="4607">B4412*EXP((($E$6-$E$7-0.5*$E$5^2)*$E$8)+($E$5*_xlfn.NORM.S.INV(RAND())*SQRT($E$8)))</f>
        <v>3031.9977843656193</v>
      </c>
      <c r="D4412" s="17">
        <f t="shared" ca="1" si="4607"/>
        <v>3010.4545138599133</v>
      </c>
      <c r="E4412" s="17">
        <f t="shared" ca="1" si="4607"/>
        <v>2856.7194462774964</v>
      </c>
      <c r="F4412" s="17">
        <f t="shared" ca="1" si="4607"/>
        <v>2779.8958122606118</v>
      </c>
      <c r="G4412" s="17">
        <f t="shared" ca="1" si="4607"/>
        <v>2892.0163213755327</v>
      </c>
      <c r="H4412" s="17">
        <f t="shared" ca="1" si="4607"/>
        <v>2794.5873559270485</v>
      </c>
      <c r="I4412" s="17">
        <f t="shared" ca="1" si="4607"/>
        <v>2668.5511630105157</v>
      </c>
      <c r="J4412" s="17">
        <f t="shared" ca="1" si="4607"/>
        <v>2908.7511131153751</v>
      </c>
      <c r="K4412" s="17">
        <f t="shared" ca="1" si="4607"/>
        <v>3009.4725118872993</v>
      </c>
      <c r="L4412" s="17">
        <f t="shared" ca="1" si="4607"/>
        <v>3144.9245959001437</v>
      </c>
      <c r="M4412" s="17">
        <f t="shared" ca="1" si="4607"/>
        <v>2997.347247423455</v>
      </c>
      <c r="N4412" s="17">
        <f t="shared" ca="1" si="4607"/>
        <v>2907.9105845087979</v>
      </c>
      <c r="O4412" s="11">
        <f t="shared" ca="1" si="4561"/>
        <v>0</v>
      </c>
      <c r="P4412" s="17">
        <f t="shared" ca="1" si="4601"/>
        <v>0</v>
      </c>
    </row>
    <row r="4413" spans="1:16" x14ac:dyDescent="0.35">
      <c r="A4413" s="14">
        <v>4400</v>
      </c>
      <c r="B4413" s="17">
        <f t="shared" si="4559"/>
        <v>2987</v>
      </c>
      <c r="C4413" s="17">
        <f t="shared" ref="C4413:N4413" ca="1" si="4608">B4413*EXP((($E$6-$E$7-0.5*$E$5^2)*$E$8)+($E$5*_xlfn.NORM.S.INV(RAND())*SQRT($E$8)))</f>
        <v>3143.7891592287756</v>
      </c>
      <c r="D4413" s="17">
        <f t="shared" ca="1" si="4608"/>
        <v>2938.0965238801032</v>
      </c>
      <c r="E4413" s="17">
        <f t="shared" ca="1" si="4608"/>
        <v>2864.3411912460856</v>
      </c>
      <c r="F4413" s="17">
        <f t="shared" ca="1" si="4608"/>
        <v>2669.6637797210155</v>
      </c>
      <c r="G4413" s="17">
        <f t="shared" ca="1" si="4608"/>
        <v>2888.1768220242002</v>
      </c>
      <c r="H4413" s="17">
        <f t="shared" ca="1" si="4608"/>
        <v>2635.0130303040492</v>
      </c>
      <c r="I4413" s="17">
        <f t="shared" ca="1" si="4608"/>
        <v>2745.8491096494931</v>
      </c>
      <c r="J4413" s="17">
        <f t="shared" ca="1" si="4608"/>
        <v>2522.3475495576599</v>
      </c>
      <c r="K4413" s="17">
        <f t="shared" ca="1" si="4608"/>
        <v>2409.5698555840404</v>
      </c>
      <c r="L4413" s="17">
        <f t="shared" ca="1" si="4608"/>
        <v>2427.0987484832485</v>
      </c>
      <c r="M4413" s="17">
        <f t="shared" ca="1" si="4608"/>
        <v>2336.0174167179894</v>
      </c>
      <c r="N4413" s="17">
        <f t="shared" ca="1" si="4608"/>
        <v>2591.8017760744392</v>
      </c>
      <c r="O4413" s="11">
        <f t="shared" ca="1" si="4561"/>
        <v>0</v>
      </c>
      <c r="P4413" s="17">
        <f t="shared" ca="1" si="4601"/>
        <v>0</v>
      </c>
    </row>
    <row r="4414" spans="1:16" x14ac:dyDescent="0.35">
      <c r="A4414" s="14">
        <v>4401</v>
      </c>
      <c r="B4414" s="17">
        <f t="shared" si="4559"/>
        <v>2987</v>
      </c>
      <c r="C4414" s="17">
        <f t="shared" ref="C4414:N4414" ca="1" si="4609">B4414*EXP((($E$6-$E$7-0.5*$E$5^2)*$E$8)+($E$5*_xlfn.NORM.S.INV(RAND())*SQRT($E$8)))</f>
        <v>3258.9906447729454</v>
      </c>
      <c r="D4414" s="17">
        <f t="shared" ca="1" si="4609"/>
        <v>3042.4301689148747</v>
      </c>
      <c r="E4414" s="17">
        <f t="shared" ca="1" si="4609"/>
        <v>3226.845996043272</v>
      </c>
      <c r="F4414" s="17">
        <f t="shared" ca="1" si="4609"/>
        <v>3269.906190997659</v>
      </c>
      <c r="G4414" s="17">
        <f t="shared" ca="1" si="4609"/>
        <v>3442.6712331431886</v>
      </c>
      <c r="H4414" s="17">
        <f t="shared" ca="1" si="4609"/>
        <v>3173.1254152915021</v>
      </c>
      <c r="I4414" s="17">
        <f t="shared" ca="1" si="4609"/>
        <v>3411.4973308964873</v>
      </c>
      <c r="J4414" s="17">
        <f t="shared" ca="1" si="4609"/>
        <v>3217.4032513715915</v>
      </c>
      <c r="K4414" s="17">
        <f t="shared" ca="1" si="4609"/>
        <v>3057.2720367862557</v>
      </c>
      <c r="L4414" s="17">
        <f t="shared" ca="1" si="4609"/>
        <v>2998.3404898457425</v>
      </c>
      <c r="M4414" s="17">
        <f t="shared" ca="1" si="4609"/>
        <v>3118.9113894037546</v>
      </c>
      <c r="N4414" s="17">
        <f t="shared" ca="1" si="4609"/>
        <v>3257.4666107000462</v>
      </c>
      <c r="O4414" s="11">
        <f t="shared" ca="1" si="4561"/>
        <v>1</v>
      </c>
      <c r="P4414" s="17">
        <f t="shared" ca="1" si="4601"/>
        <v>257.4666107000462</v>
      </c>
    </row>
    <row r="4415" spans="1:16" x14ac:dyDescent="0.35">
      <c r="A4415" s="14">
        <v>4402</v>
      </c>
      <c r="B4415" s="17">
        <f t="shared" si="4559"/>
        <v>2987</v>
      </c>
      <c r="C4415" s="17">
        <f t="shared" ref="C4415:N4415" ca="1" si="4610">B4415*EXP((($E$6-$E$7-0.5*$E$5^2)*$E$8)+($E$5*_xlfn.NORM.S.INV(RAND())*SQRT($E$8)))</f>
        <v>3153.9815175771882</v>
      </c>
      <c r="D4415" s="17">
        <f t="shared" ca="1" si="4610"/>
        <v>3364.5953811415452</v>
      </c>
      <c r="E4415" s="17">
        <f t="shared" ca="1" si="4610"/>
        <v>3226.6914264190364</v>
      </c>
      <c r="F4415" s="17">
        <f t="shared" ca="1" si="4610"/>
        <v>3468.0949434875979</v>
      </c>
      <c r="G4415" s="17">
        <f t="shared" ca="1" si="4610"/>
        <v>3721.8653105077483</v>
      </c>
      <c r="H4415" s="17">
        <f t="shared" ca="1" si="4610"/>
        <v>3738.152870648702</v>
      </c>
      <c r="I4415" s="17">
        <f t="shared" ca="1" si="4610"/>
        <v>3677.8619053675989</v>
      </c>
      <c r="J4415" s="17">
        <f t="shared" ca="1" si="4610"/>
        <v>3900.2660637158797</v>
      </c>
      <c r="K4415" s="17">
        <f t="shared" ca="1" si="4610"/>
        <v>3870.2051439417005</v>
      </c>
      <c r="L4415" s="17">
        <f t="shared" ca="1" si="4610"/>
        <v>4013.6121735482766</v>
      </c>
      <c r="M4415" s="17">
        <f t="shared" ca="1" si="4610"/>
        <v>4104.1547670047075</v>
      </c>
      <c r="N4415" s="17">
        <f t="shared" ca="1" si="4610"/>
        <v>3928.06070725892</v>
      </c>
      <c r="O4415" s="11">
        <f t="shared" ca="1" si="4561"/>
        <v>1</v>
      </c>
      <c r="P4415" s="17">
        <f t="shared" ca="1" si="4601"/>
        <v>928.06070725892005</v>
      </c>
    </row>
    <row r="4416" spans="1:16" x14ac:dyDescent="0.35">
      <c r="A4416" s="14">
        <v>4403</v>
      </c>
      <c r="B4416" s="17">
        <f t="shared" si="4559"/>
        <v>2987</v>
      </c>
      <c r="C4416" s="17">
        <f t="shared" ref="C4416:N4416" ca="1" si="4611">B4416*EXP((($E$6-$E$7-0.5*$E$5^2)*$E$8)+($E$5*_xlfn.NORM.S.INV(RAND())*SQRT($E$8)))</f>
        <v>2928.8379108663949</v>
      </c>
      <c r="D4416" s="17">
        <f t="shared" ca="1" si="4611"/>
        <v>2945.4654238692351</v>
      </c>
      <c r="E4416" s="17">
        <f t="shared" ca="1" si="4611"/>
        <v>2731.2324324997608</v>
      </c>
      <c r="F4416" s="17">
        <f t="shared" ca="1" si="4611"/>
        <v>2655.2831298725782</v>
      </c>
      <c r="G4416" s="17">
        <f t="shared" ca="1" si="4611"/>
        <v>2470.5970010087476</v>
      </c>
      <c r="H4416" s="17">
        <f t="shared" ca="1" si="4611"/>
        <v>2565.0158213699615</v>
      </c>
      <c r="I4416" s="17">
        <f t="shared" ca="1" si="4611"/>
        <v>2867.0941780495714</v>
      </c>
      <c r="J4416" s="17">
        <f t="shared" ca="1" si="4611"/>
        <v>2845.2755675361332</v>
      </c>
      <c r="K4416" s="17">
        <f t="shared" ca="1" si="4611"/>
        <v>2942.7178766362904</v>
      </c>
      <c r="L4416" s="17">
        <f t="shared" ca="1" si="4611"/>
        <v>2733.6631557758378</v>
      </c>
      <c r="M4416" s="17">
        <f t="shared" ca="1" si="4611"/>
        <v>2793.6858107315629</v>
      </c>
      <c r="N4416" s="17">
        <f t="shared" ca="1" si="4611"/>
        <v>2866.4124001076111</v>
      </c>
      <c r="O4416" s="11">
        <f t="shared" ca="1" si="4561"/>
        <v>0</v>
      </c>
      <c r="P4416" s="17">
        <f t="shared" ca="1" si="4601"/>
        <v>0</v>
      </c>
    </row>
    <row r="4417" spans="1:16" x14ac:dyDescent="0.35">
      <c r="A4417" s="14">
        <v>4404</v>
      </c>
      <c r="B4417" s="17">
        <f t="shared" si="4559"/>
        <v>2987</v>
      </c>
      <c r="C4417" s="17">
        <f t="shared" ref="C4417:N4417" ca="1" si="4612">B4417*EXP((($E$6-$E$7-0.5*$E$5^2)*$E$8)+($E$5*_xlfn.NORM.S.INV(RAND())*SQRT($E$8)))</f>
        <v>3020.613886944318</v>
      </c>
      <c r="D4417" s="17">
        <f t="shared" ca="1" si="4612"/>
        <v>2896.0999587252281</v>
      </c>
      <c r="E4417" s="17">
        <f t="shared" ca="1" si="4612"/>
        <v>2806.6314831437153</v>
      </c>
      <c r="F4417" s="17">
        <f t="shared" ca="1" si="4612"/>
        <v>2969.1952626737043</v>
      </c>
      <c r="G4417" s="17">
        <f t="shared" ca="1" si="4612"/>
        <v>3087.7538682322511</v>
      </c>
      <c r="H4417" s="17">
        <f t="shared" ca="1" si="4612"/>
        <v>3320.894894222236</v>
      </c>
      <c r="I4417" s="17">
        <f t="shared" ca="1" si="4612"/>
        <v>2870.056257810284</v>
      </c>
      <c r="J4417" s="17">
        <f t="shared" ca="1" si="4612"/>
        <v>2957.0320702361118</v>
      </c>
      <c r="K4417" s="17">
        <f t="shared" ca="1" si="4612"/>
        <v>3069.457917145075</v>
      </c>
      <c r="L4417" s="17">
        <f t="shared" ca="1" si="4612"/>
        <v>3288.5506317964746</v>
      </c>
      <c r="M4417" s="17">
        <f t="shared" ca="1" si="4612"/>
        <v>3712.9170297159153</v>
      </c>
      <c r="N4417" s="17">
        <f t="shared" ca="1" si="4612"/>
        <v>3726.6673695023082</v>
      </c>
      <c r="O4417" s="11">
        <f t="shared" ca="1" si="4561"/>
        <v>1</v>
      </c>
      <c r="P4417" s="17">
        <f t="shared" ca="1" si="4601"/>
        <v>726.66736950230825</v>
      </c>
    </row>
    <row r="4418" spans="1:16" x14ac:dyDescent="0.35">
      <c r="A4418" s="14">
        <v>4405</v>
      </c>
      <c r="B4418" s="17">
        <f t="shared" si="4559"/>
        <v>2987</v>
      </c>
      <c r="C4418" s="17">
        <f t="shared" ref="C4418:N4418" ca="1" si="4613">B4418*EXP((($E$6-$E$7-0.5*$E$5^2)*$E$8)+($E$5*_xlfn.NORM.S.INV(RAND())*SQRT($E$8)))</f>
        <v>3301.8817742383717</v>
      </c>
      <c r="D4418" s="17">
        <f t="shared" ca="1" si="4613"/>
        <v>3233.5957260904634</v>
      </c>
      <c r="E4418" s="17">
        <f t="shared" ca="1" si="4613"/>
        <v>3194.8877491549674</v>
      </c>
      <c r="F4418" s="17">
        <f t="shared" ca="1" si="4613"/>
        <v>3136.5923864674332</v>
      </c>
      <c r="G4418" s="17">
        <f t="shared" ca="1" si="4613"/>
        <v>3194.9503217812062</v>
      </c>
      <c r="H4418" s="17">
        <f t="shared" ca="1" si="4613"/>
        <v>3069.6544513470935</v>
      </c>
      <c r="I4418" s="17">
        <f t="shared" ca="1" si="4613"/>
        <v>3148.9110373185176</v>
      </c>
      <c r="J4418" s="17">
        <f t="shared" ca="1" si="4613"/>
        <v>3364.7367976223918</v>
      </c>
      <c r="K4418" s="17">
        <f t="shared" ca="1" si="4613"/>
        <v>3653.4058101982419</v>
      </c>
      <c r="L4418" s="17">
        <f t="shared" ca="1" si="4613"/>
        <v>3915.0020223460074</v>
      </c>
      <c r="M4418" s="17">
        <f t="shared" ca="1" si="4613"/>
        <v>3807.3071609703265</v>
      </c>
      <c r="N4418" s="17">
        <f t="shared" ca="1" si="4613"/>
        <v>3797.3768013894128</v>
      </c>
      <c r="O4418" s="11">
        <f t="shared" ca="1" si="4561"/>
        <v>1</v>
      </c>
      <c r="P4418" s="17">
        <f t="shared" ca="1" si="4601"/>
        <v>797.37680138941278</v>
      </c>
    </row>
    <row r="4419" spans="1:16" x14ac:dyDescent="0.35">
      <c r="A4419" s="14">
        <v>4406</v>
      </c>
      <c r="B4419" s="17">
        <f t="shared" si="4559"/>
        <v>2987</v>
      </c>
      <c r="C4419" s="17">
        <f t="shared" ref="C4419:N4419" ca="1" si="4614">B4419*EXP((($E$6-$E$7-0.5*$E$5^2)*$E$8)+($E$5*_xlfn.NORM.S.INV(RAND())*SQRT($E$8)))</f>
        <v>2969.5641793662776</v>
      </c>
      <c r="D4419" s="17">
        <f t="shared" ca="1" si="4614"/>
        <v>2935.5982872071313</v>
      </c>
      <c r="E4419" s="17">
        <f t="shared" ca="1" si="4614"/>
        <v>2959.8292150335978</v>
      </c>
      <c r="F4419" s="17">
        <f t="shared" ca="1" si="4614"/>
        <v>3071.9913651974612</v>
      </c>
      <c r="G4419" s="17">
        <f t="shared" ca="1" si="4614"/>
        <v>3109.8743078163061</v>
      </c>
      <c r="H4419" s="17">
        <f t="shared" ca="1" si="4614"/>
        <v>2848.0606352293989</v>
      </c>
      <c r="I4419" s="17">
        <f t="shared" ca="1" si="4614"/>
        <v>2663.5675859829148</v>
      </c>
      <c r="J4419" s="17">
        <f t="shared" ca="1" si="4614"/>
        <v>2307.8096082859729</v>
      </c>
      <c r="K4419" s="17">
        <f t="shared" ca="1" si="4614"/>
        <v>2344.3850097705249</v>
      </c>
      <c r="L4419" s="17">
        <f t="shared" ca="1" si="4614"/>
        <v>2497.1766725084149</v>
      </c>
      <c r="M4419" s="17">
        <f t="shared" ca="1" si="4614"/>
        <v>2738.6880139017385</v>
      </c>
      <c r="N4419" s="17">
        <f t="shared" ca="1" si="4614"/>
        <v>2702.380303734823</v>
      </c>
      <c r="O4419" s="11">
        <f t="shared" ca="1" si="4561"/>
        <v>0</v>
      </c>
      <c r="P4419" s="17">
        <f t="shared" ca="1" si="4601"/>
        <v>0</v>
      </c>
    </row>
    <row r="4420" spans="1:16" x14ac:dyDescent="0.35">
      <c r="A4420" s="14">
        <v>4407</v>
      </c>
      <c r="B4420" s="17">
        <f t="shared" si="4559"/>
        <v>2987</v>
      </c>
      <c r="C4420" s="17">
        <f t="shared" ref="C4420:N4420" ca="1" si="4615">B4420*EXP((($E$6-$E$7-0.5*$E$5^2)*$E$8)+($E$5*_xlfn.NORM.S.INV(RAND())*SQRT($E$8)))</f>
        <v>3303.2123585657632</v>
      </c>
      <c r="D4420" s="17">
        <f t="shared" ca="1" si="4615"/>
        <v>2966.7570722015362</v>
      </c>
      <c r="E4420" s="17">
        <f t="shared" ca="1" si="4615"/>
        <v>2961.7923079948255</v>
      </c>
      <c r="F4420" s="17">
        <f t="shared" ca="1" si="4615"/>
        <v>2766.8090639959742</v>
      </c>
      <c r="G4420" s="17">
        <f t="shared" ca="1" si="4615"/>
        <v>3241.5931361249836</v>
      </c>
      <c r="H4420" s="17">
        <f t="shared" ca="1" si="4615"/>
        <v>3454.7920817609383</v>
      </c>
      <c r="I4420" s="17">
        <f t="shared" ca="1" si="4615"/>
        <v>3471.2745649992135</v>
      </c>
      <c r="J4420" s="17">
        <f t="shared" ca="1" si="4615"/>
        <v>3430.2284326749491</v>
      </c>
      <c r="K4420" s="17">
        <f t="shared" ca="1" si="4615"/>
        <v>3316.5672825509132</v>
      </c>
      <c r="L4420" s="17">
        <f t="shared" ca="1" si="4615"/>
        <v>3439.4418131821603</v>
      </c>
      <c r="M4420" s="17">
        <f t="shared" ca="1" si="4615"/>
        <v>3529.20371717528</v>
      </c>
      <c r="N4420" s="17">
        <f t="shared" ca="1" si="4615"/>
        <v>3558.219050634505</v>
      </c>
      <c r="O4420" s="11">
        <f t="shared" ca="1" si="4561"/>
        <v>1</v>
      </c>
      <c r="P4420" s="17">
        <f t="shared" ca="1" si="4601"/>
        <v>558.21905063450504</v>
      </c>
    </row>
    <row r="4421" spans="1:16" x14ac:dyDescent="0.35">
      <c r="A4421" s="14">
        <v>4408</v>
      </c>
      <c r="B4421" s="17">
        <f t="shared" si="4559"/>
        <v>2987</v>
      </c>
      <c r="C4421" s="17">
        <f t="shared" ref="C4421:N4421" ca="1" si="4616">B4421*EXP((($E$6-$E$7-0.5*$E$5^2)*$E$8)+($E$5*_xlfn.NORM.S.INV(RAND())*SQRT($E$8)))</f>
        <v>3014.17455914944</v>
      </c>
      <c r="D4421" s="17">
        <f t="shared" ca="1" si="4616"/>
        <v>3225.0338769920891</v>
      </c>
      <c r="E4421" s="17">
        <f t="shared" ca="1" si="4616"/>
        <v>3207.5960352115108</v>
      </c>
      <c r="F4421" s="17">
        <f t="shared" ca="1" si="4616"/>
        <v>3301.883134670577</v>
      </c>
      <c r="G4421" s="17">
        <f t="shared" ca="1" si="4616"/>
        <v>3111.7567688083836</v>
      </c>
      <c r="H4421" s="17">
        <f t="shared" ca="1" si="4616"/>
        <v>3127.5825016680833</v>
      </c>
      <c r="I4421" s="17">
        <f t="shared" ca="1" si="4616"/>
        <v>3299.0935510752179</v>
      </c>
      <c r="J4421" s="17">
        <f t="shared" ca="1" si="4616"/>
        <v>3540.9349338027091</v>
      </c>
      <c r="K4421" s="17">
        <f t="shared" ca="1" si="4616"/>
        <v>3238.3874886557278</v>
      </c>
      <c r="L4421" s="17">
        <f t="shared" ca="1" si="4616"/>
        <v>3149.959033321385</v>
      </c>
      <c r="M4421" s="17">
        <f t="shared" ca="1" si="4616"/>
        <v>3178.6045790744138</v>
      </c>
      <c r="N4421" s="17">
        <f t="shared" ca="1" si="4616"/>
        <v>3141.6346796634857</v>
      </c>
      <c r="O4421" s="11">
        <f t="shared" ca="1" si="4561"/>
        <v>1</v>
      </c>
      <c r="P4421" s="17">
        <f t="shared" ca="1" si="4601"/>
        <v>141.63467966348571</v>
      </c>
    </row>
    <row r="4422" spans="1:16" x14ac:dyDescent="0.35">
      <c r="A4422" s="14">
        <v>4409</v>
      </c>
      <c r="B4422" s="17">
        <f t="shared" si="4559"/>
        <v>2987</v>
      </c>
      <c r="C4422" s="17">
        <f t="shared" ref="C4422:N4422" ca="1" si="4617">B4422*EXP((($E$6-$E$7-0.5*$E$5^2)*$E$8)+($E$5*_xlfn.NORM.S.INV(RAND())*SQRT($E$8)))</f>
        <v>3248.7745673510276</v>
      </c>
      <c r="D4422" s="17">
        <f t="shared" ca="1" si="4617"/>
        <v>3464.7690523342162</v>
      </c>
      <c r="E4422" s="17">
        <f t="shared" ca="1" si="4617"/>
        <v>3631.5167176934419</v>
      </c>
      <c r="F4422" s="17">
        <f t="shared" ca="1" si="4617"/>
        <v>4160.6961102464129</v>
      </c>
      <c r="G4422" s="17">
        <f t="shared" ca="1" si="4617"/>
        <v>4729.0320010773303</v>
      </c>
      <c r="H4422" s="17">
        <f t="shared" ca="1" si="4617"/>
        <v>5079.7081493313381</v>
      </c>
      <c r="I4422" s="17">
        <f t="shared" ca="1" si="4617"/>
        <v>4785.7139854735924</v>
      </c>
      <c r="J4422" s="17">
        <f t="shared" ca="1" si="4617"/>
        <v>4807.9881553720561</v>
      </c>
      <c r="K4422" s="17">
        <f t="shared" ca="1" si="4617"/>
        <v>4546.2242499338254</v>
      </c>
      <c r="L4422" s="17">
        <f t="shared" ca="1" si="4617"/>
        <v>4613.8518989542717</v>
      </c>
      <c r="M4422" s="17">
        <f t="shared" ca="1" si="4617"/>
        <v>4411.6742501471508</v>
      </c>
      <c r="N4422" s="17">
        <f t="shared" ca="1" si="4617"/>
        <v>4460.2389492545963</v>
      </c>
      <c r="O4422" s="11">
        <f t="shared" ca="1" si="4561"/>
        <v>1</v>
      </c>
      <c r="P4422" s="17">
        <f t="shared" ca="1" si="4601"/>
        <v>1460.2389492545963</v>
      </c>
    </row>
    <row r="4423" spans="1:16" x14ac:dyDescent="0.35">
      <c r="A4423" s="14">
        <v>4410</v>
      </c>
      <c r="B4423" s="17">
        <f t="shared" si="4559"/>
        <v>2987</v>
      </c>
      <c r="C4423" s="17">
        <f t="shared" ref="C4423:N4423" ca="1" si="4618">B4423*EXP((($E$6-$E$7-0.5*$E$5^2)*$E$8)+($E$5*_xlfn.NORM.S.INV(RAND())*SQRT($E$8)))</f>
        <v>3595.4090200295477</v>
      </c>
      <c r="D4423" s="17">
        <f t="shared" ca="1" si="4618"/>
        <v>3571.5123246772046</v>
      </c>
      <c r="E4423" s="17">
        <f t="shared" ca="1" si="4618"/>
        <v>3593.618540331543</v>
      </c>
      <c r="F4423" s="17">
        <f t="shared" ca="1" si="4618"/>
        <v>3842.554637959614</v>
      </c>
      <c r="G4423" s="17">
        <f t="shared" ca="1" si="4618"/>
        <v>3748.4542379981876</v>
      </c>
      <c r="H4423" s="17">
        <f t="shared" ca="1" si="4618"/>
        <v>4448.2157786699427</v>
      </c>
      <c r="I4423" s="17">
        <f t="shared" ca="1" si="4618"/>
        <v>4349.4374291073391</v>
      </c>
      <c r="J4423" s="17">
        <f t="shared" ca="1" si="4618"/>
        <v>3793.23706368895</v>
      </c>
      <c r="K4423" s="17">
        <f t="shared" ca="1" si="4618"/>
        <v>3995.093657339406</v>
      </c>
      <c r="L4423" s="17">
        <f t="shared" ca="1" si="4618"/>
        <v>3482.8071182261792</v>
      </c>
      <c r="M4423" s="17">
        <f t="shared" ca="1" si="4618"/>
        <v>3693.9374289799566</v>
      </c>
      <c r="N4423" s="17">
        <f t="shared" ca="1" si="4618"/>
        <v>3589.2416702525502</v>
      </c>
      <c r="O4423" s="11">
        <f t="shared" ca="1" si="4561"/>
        <v>1</v>
      </c>
      <c r="P4423" s="17">
        <f t="shared" ca="1" si="4601"/>
        <v>589.24167025255019</v>
      </c>
    </row>
    <row r="4424" spans="1:16" x14ac:dyDescent="0.35">
      <c r="A4424" s="14">
        <v>4411</v>
      </c>
      <c r="B4424" s="17">
        <f t="shared" si="4559"/>
        <v>2987</v>
      </c>
      <c r="C4424" s="17">
        <f t="shared" ref="C4424:N4424" ca="1" si="4619">B4424*EXP((($E$6-$E$7-0.5*$E$5^2)*$E$8)+($E$5*_xlfn.NORM.S.INV(RAND())*SQRT($E$8)))</f>
        <v>3009.6982568008602</v>
      </c>
      <c r="D4424" s="17">
        <f t="shared" ca="1" si="4619"/>
        <v>2988.0620309606711</v>
      </c>
      <c r="E4424" s="17">
        <f t="shared" ca="1" si="4619"/>
        <v>2931.4448075508344</v>
      </c>
      <c r="F4424" s="17">
        <f t="shared" ca="1" si="4619"/>
        <v>3059.8380547639649</v>
      </c>
      <c r="G4424" s="17">
        <f t="shared" ca="1" si="4619"/>
        <v>3153.1316840046657</v>
      </c>
      <c r="H4424" s="17">
        <f t="shared" ca="1" si="4619"/>
        <v>3437.206128335326</v>
      </c>
      <c r="I4424" s="17">
        <f t="shared" ca="1" si="4619"/>
        <v>3837.9308554569552</v>
      </c>
      <c r="J4424" s="17">
        <f t="shared" ca="1" si="4619"/>
        <v>3830.4776011866634</v>
      </c>
      <c r="K4424" s="17">
        <f t="shared" ca="1" si="4619"/>
        <v>4524.711076802505</v>
      </c>
      <c r="L4424" s="17">
        <f t="shared" ca="1" si="4619"/>
        <v>4709.970678745286</v>
      </c>
      <c r="M4424" s="17">
        <f t="shared" ca="1" si="4619"/>
        <v>5075.0854273469931</v>
      </c>
      <c r="N4424" s="17">
        <f t="shared" ca="1" si="4619"/>
        <v>5397.0102677444911</v>
      </c>
      <c r="O4424" s="11">
        <f t="shared" ca="1" si="4561"/>
        <v>1</v>
      </c>
      <c r="P4424" s="17">
        <f t="shared" ca="1" si="4601"/>
        <v>2397.0102677444911</v>
      </c>
    </row>
    <row r="4425" spans="1:16" x14ac:dyDescent="0.35">
      <c r="A4425" s="14">
        <v>4412</v>
      </c>
      <c r="B4425" s="17">
        <f t="shared" si="4559"/>
        <v>2987</v>
      </c>
      <c r="C4425" s="17">
        <f t="shared" ref="C4425:N4425" ca="1" si="4620">B4425*EXP((($E$6-$E$7-0.5*$E$5^2)*$E$8)+($E$5*_xlfn.NORM.S.INV(RAND())*SQRT($E$8)))</f>
        <v>3299.3080642509944</v>
      </c>
      <c r="D4425" s="17">
        <f t="shared" ca="1" si="4620"/>
        <v>3413.4332364946499</v>
      </c>
      <c r="E4425" s="17">
        <f t="shared" ca="1" si="4620"/>
        <v>3645.9157593749273</v>
      </c>
      <c r="F4425" s="17">
        <f t="shared" ca="1" si="4620"/>
        <v>3864.5733447714624</v>
      </c>
      <c r="G4425" s="17">
        <f t="shared" ca="1" si="4620"/>
        <v>3835.2017683657773</v>
      </c>
      <c r="H4425" s="17">
        <f t="shared" ca="1" si="4620"/>
        <v>4092.5309221189668</v>
      </c>
      <c r="I4425" s="17">
        <f t="shared" ca="1" si="4620"/>
        <v>4204.2479899186101</v>
      </c>
      <c r="J4425" s="17">
        <f t="shared" ca="1" si="4620"/>
        <v>3887.082204910449</v>
      </c>
      <c r="K4425" s="17">
        <f t="shared" ca="1" si="4620"/>
        <v>3762.1082025125725</v>
      </c>
      <c r="L4425" s="17">
        <f t="shared" ca="1" si="4620"/>
        <v>3680.6230095243968</v>
      </c>
      <c r="M4425" s="17">
        <f t="shared" ca="1" si="4620"/>
        <v>3996.253863743646</v>
      </c>
      <c r="N4425" s="17">
        <f t="shared" ca="1" si="4620"/>
        <v>4382.5493173745917</v>
      </c>
      <c r="O4425" s="11">
        <f t="shared" ca="1" si="4561"/>
        <v>1</v>
      </c>
      <c r="P4425" s="17">
        <f t="shared" ca="1" si="4601"/>
        <v>1382.5493173745917</v>
      </c>
    </row>
    <row r="4426" spans="1:16" x14ac:dyDescent="0.35">
      <c r="A4426" s="14">
        <v>4413</v>
      </c>
      <c r="B4426" s="17">
        <f t="shared" si="4559"/>
        <v>2987</v>
      </c>
      <c r="C4426" s="17">
        <f t="shared" ref="C4426:N4426" ca="1" si="4621">B4426*EXP((($E$6-$E$7-0.5*$E$5^2)*$E$8)+($E$5*_xlfn.NORM.S.INV(RAND())*SQRT($E$8)))</f>
        <v>2712.7748695018217</v>
      </c>
      <c r="D4426" s="17">
        <f t="shared" ca="1" si="4621"/>
        <v>2763.6610812851754</v>
      </c>
      <c r="E4426" s="17">
        <f t="shared" ca="1" si="4621"/>
        <v>2633.2450997773362</v>
      </c>
      <c r="F4426" s="17">
        <f t="shared" ca="1" si="4621"/>
        <v>2561.3925006119134</v>
      </c>
      <c r="G4426" s="17">
        <f t="shared" ca="1" si="4621"/>
        <v>2553.2515510462249</v>
      </c>
      <c r="H4426" s="17">
        <f t="shared" ca="1" si="4621"/>
        <v>2578.7769267564777</v>
      </c>
      <c r="I4426" s="17">
        <f t="shared" ca="1" si="4621"/>
        <v>2547.6040313197564</v>
      </c>
      <c r="J4426" s="17">
        <f t="shared" ca="1" si="4621"/>
        <v>2299.3835344353411</v>
      </c>
      <c r="K4426" s="17">
        <f t="shared" ca="1" si="4621"/>
        <v>2292.641227442773</v>
      </c>
      <c r="L4426" s="17">
        <f t="shared" ca="1" si="4621"/>
        <v>2438.0964774734948</v>
      </c>
      <c r="M4426" s="17">
        <f t="shared" ca="1" si="4621"/>
        <v>2625.1664648226561</v>
      </c>
      <c r="N4426" s="17">
        <f t="shared" ca="1" si="4621"/>
        <v>2740.7620861698897</v>
      </c>
      <c r="O4426" s="11">
        <f t="shared" ca="1" si="4561"/>
        <v>0</v>
      </c>
      <c r="P4426" s="17">
        <f t="shared" ca="1" si="4601"/>
        <v>0</v>
      </c>
    </row>
    <row r="4427" spans="1:16" x14ac:dyDescent="0.35">
      <c r="A4427" s="14">
        <v>4414</v>
      </c>
      <c r="B4427" s="17">
        <f t="shared" si="4559"/>
        <v>2987</v>
      </c>
      <c r="C4427" s="17">
        <f t="shared" ref="C4427:N4427" ca="1" si="4622">B4427*EXP((($E$6-$E$7-0.5*$E$5^2)*$E$8)+($E$5*_xlfn.NORM.S.INV(RAND())*SQRT($E$8)))</f>
        <v>3101.3277556536896</v>
      </c>
      <c r="D4427" s="17">
        <f t="shared" ca="1" si="4622"/>
        <v>2877.3039527334381</v>
      </c>
      <c r="E4427" s="17">
        <f t="shared" ca="1" si="4622"/>
        <v>3039.0085358641409</v>
      </c>
      <c r="F4427" s="17">
        <f t="shared" ca="1" si="4622"/>
        <v>3029.0576217520556</v>
      </c>
      <c r="G4427" s="17">
        <f t="shared" ca="1" si="4622"/>
        <v>3352.5113428035565</v>
      </c>
      <c r="H4427" s="17">
        <f t="shared" ca="1" si="4622"/>
        <v>3240.350727857051</v>
      </c>
      <c r="I4427" s="17">
        <f t="shared" ca="1" si="4622"/>
        <v>3261.7994497942564</v>
      </c>
      <c r="J4427" s="17">
        <f t="shared" ca="1" si="4622"/>
        <v>3506.7306521768351</v>
      </c>
      <c r="K4427" s="17">
        <f t="shared" ca="1" si="4622"/>
        <v>3798.3174055168597</v>
      </c>
      <c r="L4427" s="17">
        <f t="shared" ca="1" si="4622"/>
        <v>3955.6210295133524</v>
      </c>
      <c r="M4427" s="17">
        <f t="shared" ca="1" si="4622"/>
        <v>3732.3111250519346</v>
      </c>
      <c r="N4427" s="17">
        <f t="shared" ca="1" si="4622"/>
        <v>4055.8442298741979</v>
      </c>
      <c r="O4427" s="11">
        <f t="shared" ca="1" si="4561"/>
        <v>1</v>
      </c>
      <c r="P4427" s="17">
        <f t="shared" ca="1" si="4601"/>
        <v>1055.8442298741979</v>
      </c>
    </row>
    <row r="4428" spans="1:16" x14ac:dyDescent="0.35">
      <c r="A4428" s="14">
        <v>4415</v>
      </c>
      <c r="B4428" s="17">
        <f t="shared" si="4559"/>
        <v>2987</v>
      </c>
      <c r="C4428" s="17">
        <f t="shared" ref="C4428:N4428" ca="1" si="4623">B4428*EXP((($E$6-$E$7-0.5*$E$5^2)*$E$8)+($E$5*_xlfn.NORM.S.INV(RAND())*SQRT($E$8)))</f>
        <v>2867.3086235633973</v>
      </c>
      <c r="D4428" s="17">
        <f t="shared" ca="1" si="4623"/>
        <v>2740.3078428064846</v>
      </c>
      <c r="E4428" s="17">
        <f t="shared" ca="1" si="4623"/>
        <v>2732.5348794718584</v>
      </c>
      <c r="F4428" s="17">
        <f t="shared" ca="1" si="4623"/>
        <v>2770.8068264335361</v>
      </c>
      <c r="G4428" s="17">
        <f t="shared" ca="1" si="4623"/>
        <v>2839.6308678738656</v>
      </c>
      <c r="H4428" s="17">
        <f t="shared" ca="1" si="4623"/>
        <v>3048.4063882903711</v>
      </c>
      <c r="I4428" s="17">
        <f t="shared" ca="1" si="4623"/>
        <v>2954.4506698208525</v>
      </c>
      <c r="J4428" s="17">
        <f t="shared" ca="1" si="4623"/>
        <v>2905.3487640195249</v>
      </c>
      <c r="K4428" s="17">
        <f t="shared" ca="1" si="4623"/>
        <v>2997.18394918075</v>
      </c>
      <c r="L4428" s="17">
        <f t="shared" ca="1" si="4623"/>
        <v>2854.1017213312657</v>
      </c>
      <c r="M4428" s="17">
        <f t="shared" ca="1" si="4623"/>
        <v>2911.8328706112884</v>
      </c>
      <c r="N4428" s="17">
        <f t="shared" ca="1" si="4623"/>
        <v>3061.9902801638941</v>
      </c>
      <c r="O4428" s="11">
        <f t="shared" ca="1" si="4561"/>
        <v>1</v>
      </c>
      <c r="P4428" s="17">
        <f t="shared" ca="1" si="4601"/>
        <v>61.990280163894113</v>
      </c>
    </row>
    <row r="4429" spans="1:16" x14ac:dyDescent="0.35">
      <c r="A4429" s="14">
        <v>4416</v>
      </c>
      <c r="B4429" s="17">
        <f t="shared" si="4559"/>
        <v>2987</v>
      </c>
      <c r="C4429" s="17">
        <f t="shared" ref="C4429:N4429" ca="1" si="4624">B4429*EXP((($E$6-$E$7-0.5*$E$5^2)*$E$8)+($E$5*_xlfn.NORM.S.INV(RAND())*SQRT($E$8)))</f>
        <v>2978.8631577219285</v>
      </c>
      <c r="D4429" s="17">
        <f t="shared" ca="1" si="4624"/>
        <v>3399.1506181243549</v>
      </c>
      <c r="E4429" s="17">
        <f t="shared" ca="1" si="4624"/>
        <v>3247.8253467103627</v>
      </c>
      <c r="F4429" s="17">
        <f t="shared" ca="1" si="4624"/>
        <v>3052.6537681812997</v>
      </c>
      <c r="G4429" s="17">
        <f t="shared" ca="1" si="4624"/>
        <v>2885.2762946754765</v>
      </c>
      <c r="H4429" s="17">
        <f t="shared" ca="1" si="4624"/>
        <v>2958.5300405141288</v>
      </c>
      <c r="I4429" s="17">
        <f t="shared" ca="1" si="4624"/>
        <v>2774.0270204785834</v>
      </c>
      <c r="J4429" s="17">
        <f t="shared" ca="1" si="4624"/>
        <v>2684.1769083733725</v>
      </c>
      <c r="K4429" s="17">
        <f t="shared" ca="1" si="4624"/>
        <v>2813.517538965853</v>
      </c>
      <c r="L4429" s="17">
        <f t="shared" ca="1" si="4624"/>
        <v>2853.0784925996281</v>
      </c>
      <c r="M4429" s="17">
        <f t="shared" ca="1" si="4624"/>
        <v>2643.3187347118214</v>
      </c>
      <c r="N4429" s="17">
        <f t="shared" ca="1" si="4624"/>
        <v>2418.9202003476576</v>
      </c>
      <c r="O4429" s="11">
        <f t="shared" ca="1" si="4561"/>
        <v>0</v>
      </c>
      <c r="P4429" s="17">
        <f t="shared" ca="1" si="4601"/>
        <v>0</v>
      </c>
    </row>
    <row r="4430" spans="1:16" x14ac:dyDescent="0.35">
      <c r="A4430" s="14">
        <v>4417</v>
      </c>
      <c r="B4430" s="17">
        <f t="shared" si="4559"/>
        <v>2987</v>
      </c>
      <c r="C4430" s="17">
        <f t="shared" ref="C4430:N4430" ca="1" si="4625">B4430*EXP((($E$6-$E$7-0.5*$E$5^2)*$E$8)+($E$5*_xlfn.NORM.S.INV(RAND())*SQRT($E$8)))</f>
        <v>3010.570520336601</v>
      </c>
      <c r="D4430" s="17">
        <f t="shared" ca="1" si="4625"/>
        <v>3217.8070329148022</v>
      </c>
      <c r="E4430" s="17">
        <f t="shared" ca="1" si="4625"/>
        <v>3238.8385286711923</v>
      </c>
      <c r="F4430" s="17">
        <f t="shared" ca="1" si="4625"/>
        <v>3477.3108173665573</v>
      </c>
      <c r="G4430" s="17">
        <f t="shared" ca="1" si="4625"/>
        <v>3932.2203289927907</v>
      </c>
      <c r="H4430" s="17">
        <f t="shared" ca="1" si="4625"/>
        <v>3992.1790818928157</v>
      </c>
      <c r="I4430" s="17">
        <f t="shared" ca="1" si="4625"/>
        <v>3887.2090833983557</v>
      </c>
      <c r="J4430" s="17">
        <f t="shared" ca="1" si="4625"/>
        <v>3606.0090266273614</v>
      </c>
      <c r="K4430" s="17">
        <f t="shared" ca="1" si="4625"/>
        <v>3527.3897799788251</v>
      </c>
      <c r="L4430" s="17">
        <f t="shared" ca="1" si="4625"/>
        <v>3490.8980981392624</v>
      </c>
      <c r="M4430" s="17">
        <f t="shared" ca="1" si="4625"/>
        <v>3333.1302938351837</v>
      </c>
      <c r="N4430" s="17">
        <f t="shared" ca="1" si="4625"/>
        <v>3332.4961495062471</v>
      </c>
      <c r="O4430" s="11">
        <f t="shared" ca="1" si="4561"/>
        <v>1</v>
      </c>
      <c r="P4430" s="17">
        <f t="shared" ca="1" si="4601"/>
        <v>332.49614950624709</v>
      </c>
    </row>
    <row r="4431" spans="1:16" x14ac:dyDescent="0.35">
      <c r="A4431" s="14">
        <v>4418</v>
      </c>
      <c r="B4431" s="17">
        <f t="shared" ref="B4431:B4494" si="4626">$E$3</f>
        <v>2987</v>
      </c>
      <c r="C4431" s="17">
        <f t="shared" ref="C4431:N4431" ca="1" si="4627">B4431*EXP((($E$6-$E$7-0.5*$E$5^2)*$E$8)+($E$5*_xlfn.NORM.S.INV(RAND())*SQRT($E$8)))</f>
        <v>2991.5021935655154</v>
      </c>
      <c r="D4431" s="17">
        <f t="shared" ca="1" si="4627"/>
        <v>3042.5036747713621</v>
      </c>
      <c r="E4431" s="17">
        <f t="shared" ca="1" si="4627"/>
        <v>3256.5972672158582</v>
      </c>
      <c r="F4431" s="17">
        <f t="shared" ca="1" si="4627"/>
        <v>3179.646908229382</v>
      </c>
      <c r="G4431" s="17">
        <f t="shared" ca="1" si="4627"/>
        <v>3471.8627144877137</v>
      </c>
      <c r="H4431" s="17">
        <f t="shared" ca="1" si="4627"/>
        <v>3397.3150687834359</v>
      </c>
      <c r="I4431" s="17">
        <f t="shared" ca="1" si="4627"/>
        <v>3353.2029337870149</v>
      </c>
      <c r="J4431" s="17">
        <f t="shared" ca="1" si="4627"/>
        <v>3124.2617535955019</v>
      </c>
      <c r="K4431" s="17">
        <f t="shared" ca="1" si="4627"/>
        <v>3007.2737264919233</v>
      </c>
      <c r="L4431" s="17">
        <f t="shared" ca="1" si="4627"/>
        <v>2980.9032528809225</v>
      </c>
      <c r="M4431" s="17">
        <f t="shared" ca="1" si="4627"/>
        <v>2834.1100180602334</v>
      </c>
      <c r="N4431" s="17">
        <f t="shared" ca="1" si="4627"/>
        <v>2736.7134495490845</v>
      </c>
      <c r="O4431" s="11">
        <f t="shared" ref="O4431:O4494" ca="1" si="4628">IF(N4431&gt;$E$4,1,0)</f>
        <v>0</v>
      </c>
      <c r="P4431" s="17">
        <f t="shared" ca="1" si="4601"/>
        <v>0</v>
      </c>
    </row>
    <row r="4432" spans="1:16" x14ac:dyDescent="0.35">
      <c r="A4432" s="14">
        <v>4419</v>
      </c>
      <c r="B4432" s="17">
        <f t="shared" si="4626"/>
        <v>2987</v>
      </c>
      <c r="C4432" s="17">
        <f t="shared" ref="C4432:N4432" ca="1" si="4629">B4432*EXP((($E$6-$E$7-0.5*$E$5^2)*$E$8)+($E$5*_xlfn.NORM.S.INV(RAND())*SQRT($E$8)))</f>
        <v>2922.2266918604978</v>
      </c>
      <c r="D4432" s="17">
        <f t="shared" ca="1" si="4629"/>
        <v>3029.8182337590824</v>
      </c>
      <c r="E4432" s="17">
        <f t="shared" ca="1" si="4629"/>
        <v>3380.1324700716418</v>
      </c>
      <c r="F4432" s="17">
        <f t="shared" ca="1" si="4629"/>
        <v>3582.7856778091464</v>
      </c>
      <c r="G4432" s="17">
        <f t="shared" ca="1" si="4629"/>
        <v>3646.1289243417905</v>
      </c>
      <c r="H4432" s="17">
        <f t="shared" ca="1" si="4629"/>
        <v>3641.7413172741558</v>
      </c>
      <c r="I4432" s="17">
        <f t="shared" ca="1" si="4629"/>
        <v>3614.2953431970327</v>
      </c>
      <c r="J4432" s="17">
        <f t="shared" ca="1" si="4629"/>
        <v>3758.145293683202</v>
      </c>
      <c r="K4432" s="17">
        <f t="shared" ca="1" si="4629"/>
        <v>3715.3572451942846</v>
      </c>
      <c r="L4432" s="17">
        <f t="shared" ca="1" si="4629"/>
        <v>3685.526637770904</v>
      </c>
      <c r="M4432" s="17">
        <f t="shared" ca="1" si="4629"/>
        <v>3995.8795042079942</v>
      </c>
      <c r="N4432" s="17">
        <f t="shared" ca="1" si="4629"/>
        <v>4062.8551498784377</v>
      </c>
      <c r="O4432" s="11">
        <f t="shared" ca="1" si="4628"/>
        <v>1</v>
      </c>
      <c r="P4432" s="17">
        <f t="shared" ca="1" si="4601"/>
        <v>1062.8551498784377</v>
      </c>
    </row>
    <row r="4433" spans="1:16" x14ac:dyDescent="0.35">
      <c r="A4433" s="14">
        <v>4420</v>
      </c>
      <c r="B4433" s="17">
        <f t="shared" si="4626"/>
        <v>2987</v>
      </c>
      <c r="C4433" s="17">
        <f t="shared" ref="C4433:N4433" ca="1" si="4630">B4433*EXP((($E$6-$E$7-0.5*$E$5^2)*$E$8)+($E$5*_xlfn.NORM.S.INV(RAND())*SQRT($E$8)))</f>
        <v>2990.7131497998648</v>
      </c>
      <c r="D4433" s="17">
        <f t="shared" ca="1" si="4630"/>
        <v>2937.6857715335527</v>
      </c>
      <c r="E4433" s="17">
        <f t="shared" ca="1" si="4630"/>
        <v>2949.6563870452983</v>
      </c>
      <c r="F4433" s="17">
        <f t="shared" ca="1" si="4630"/>
        <v>2980.3988997407359</v>
      </c>
      <c r="G4433" s="17">
        <f t="shared" ca="1" si="4630"/>
        <v>2947.3919920481803</v>
      </c>
      <c r="H4433" s="17">
        <f t="shared" ca="1" si="4630"/>
        <v>3319.6594445500168</v>
      </c>
      <c r="I4433" s="17">
        <f t="shared" ca="1" si="4630"/>
        <v>3586.6814392411825</v>
      </c>
      <c r="J4433" s="17">
        <f t="shared" ca="1" si="4630"/>
        <v>3555.1305336419787</v>
      </c>
      <c r="K4433" s="17">
        <f t="shared" ca="1" si="4630"/>
        <v>3471.6449650927811</v>
      </c>
      <c r="L4433" s="17">
        <f t="shared" ca="1" si="4630"/>
        <v>3554.6490289786416</v>
      </c>
      <c r="M4433" s="17">
        <f t="shared" ca="1" si="4630"/>
        <v>3581.2993675288444</v>
      </c>
      <c r="N4433" s="17">
        <f t="shared" ca="1" si="4630"/>
        <v>3152.6896635403086</v>
      </c>
      <c r="O4433" s="11">
        <f t="shared" ca="1" si="4628"/>
        <v>1</v>
      </c>
      <c r="P4433" s="17">
        <f t="shared" ca="1" si="4601"/>
        <v>152.68966354030863</v>
      </c>
    </row>
    <row r="4434" spans="1:16" x14ac:dyDescent="0.35">
      <c r="A4434" s="14">
        <v>4421</v>
      </c>
      <c r="B4434" s="17">
        <f t="shared" si="4626"/>
        <v>2987</v>
      </c>
      <c r="C4434" s="17">
        <f t="shared" ref="C4434:N4434" ca="1" si="4631">B4434*EXP((($E$6-$E$7-0.5*$E$5^2)*$E$8)+($E$5*_xlfn.NORM.S.INV(RAND())*SQRT($E$8)))</f>
        <v>3407.5278479193353</v>
      </c>
      <c r="D4434" s="17">
        <f t="shared" ca="1" si="4631"/>
        <v>3107.9941942891919</v>
      </c>
      <c r="E4434" s="17">
        <f t="shared" ca="1" si="4631"/>
        <v>3478.2037087939239</v>
      </c>
      <c r="F4434" s="17">
        <f t="shared" ca="1" si="4631"/>
        <v>3350.2443788024475</v>
      </c>
      <c r="G4434" s="17">
        <f t="shared" ca="1" si="4631"/>
        <v>3579.8266072774331</v>
      </c>
      <c r="H4434" s="17">
        <f t="shared" ca="1" si="4631"/>
        <v>3754.4967174488102</v>
      </c>
      <c r="I4434" s="17">
        <f t="shared" ca="1" si="4631"/>
        <v>3620.2969952876178</v>
      </c>
      <c r="J4434" s="17">
        <f t="shared" ca="1" si="4631"/>
        <v>4080.1460512096528</v>
      </c>
      <c r="K4434" s="17">
        <f t="shared" ca="1" si="4631"/>
        <v>3971.044792169911</v>
      </c>
      <c r="L4434" s="17">
        <f t="shared" ca="1" si="4631"/>
        <v>3754.4538511682781</v>
      </c>
      <c r="M4434" s="17">
        <f t="shared" ca="1" si="4631"/>
        <v>3930.6131625427224</v>
      </c>
      <c r="N4434" s="17">
        <f t="shared" ca="1" si="4631"/>
        <v>4235.213541574064</v>
      </c>
      <c r="O4434" s="11">
        <f t="shared" ca="1" si="4628"/>
        <v>1</v>
      </c>
      <c r="P4434" s="17">
        <f t="shared" ca="1" si="4601"/>
        <v>1235.213541574064</v>
      </c>
    </row>
    <row r="4435" spans="1:16" x14ac:dyDescent="0.35">
      <c r="A4435" s="14">
        <v>4422</v>
      </c>
      <c r="B4435" s="17">
        <f t="shared" si="4626"/>
        <v>2987</v>
      </c>
      <c r="C4435" s="17">
        <f t="shared" ref="C4435:N4435" ca="1" si="4632">B4435*EXP((($E$6-$E$7-0.5*$E$5^2)*$E$8)+($E$5*_xlfn.NORM.S.INV(RAND())*SQRT($E$8)))</f>
        <v>3153.6410512098696</v>
      </c>
      <c r="D4435" s="17">
        <f t="shared" ca="1" si="4632"/>
        <v>3484.9147512817403</v>
      </c>
      <c r="E4435" s="17">
        <f t="shared" ca="1" si="4632"/>
        <v>3292.4186043148702</v>
      </c>
      <c r="F4435" s="17">
        <f t="shared" ca="1" si="4632"/>
        <v>3353.5234608470419</v>
      </c>
      <c r="G4435" s="17">
        <f t="shared" ca="1" si="4632"/>
        <v>3316.0777842566558</v>
      </c>
      <c r="H4435" s="17">
        <f t="shared" ca="1" si="4632"/>
        <v>3471.5316613435261</v>
      </c>
      <c r="I4435" s="17">
        <f t="shared" ca="1" si="4632"/>
        <v>3401.3090659322474</v>
      </c>
      <c r="J4435" s="17">
        <f t="shared" ca="1" si="4632"/>
        <v>3368.1623045245146</v>
      </c>
      <c r="K4435" s="17">
        <f t="shared" ca="1" si="4632"/>
        <v>3387.5790053567989</v>
      </c>
      <c r="L4435" s="17">
        <f t="shared" ca="1" si="4632"/>
        <v>3359.9422653365564</v>
      </c>
      <c r="M4435" s="17">
        <f t="shared" ca="1" si="4632"/>
        <v>3187.3888204130199</v>
      </c>
      <c r="N4435" s="17">
        <f t="shared" ca="1" si="4632"/>
        <v>2955.8765948067771</v>
      </c>
      <c r="O4435" s="11">
        <f t="shared" ca="1" si="4628"/>
        <v>0</v>
      </c>
      <c r="P4435" s="17">
        <f t="shared" ca="1" si="4601"/>
        <v>0</v>
      </c>
    </row>
    <row r="4436" spans="1:16" x14ac:dyDescent="0.35">
      <c r="A4436" s="14">
        <v>4423</v>
      </c>
      <c r="B4436" s="17">
        <f t="shared" si="4626"/>
        <v>2987</v>
      </c>
      <c r="C4436" s="17">
        <f t="shared" ref="C4436:N4436" ca="1" si="4633">B4436*EXP((($E$6-$E$7-0.5*$E$5^2)*$E$8)+($E$5*_xlfn.NORM.S.INV(RAND())*SQRT($E$8)))</f>
        <v>3059.5564144986188</v>
      </c>
      <c r="D4436" s="17">
        <f t="shared" ca="1" si="4633"/>
        <v>3266.8308915152525</v>
      </c>
      <c r="E4436" s="17">
        <f t="shared" ca="1" si="4633"/>
        <v>3370.011634274686</v>
      </c>
      <c r="F4436" s="17">
        <f t="shared" ca="1" si="4633"/>
        <v>3540.5113053262544</v>
      </c>
      <c r="G4436" s="17">
        <f t="shared" ca="1" si="4633"/>
        <v>3457.6008813332173</v>
      </c>
      <c r="H4436" s="17">
        <f t="shared" ca="1" si="4633"/>
        <v>3635.2713779003798</v>
      </c>
      <c r="I4436" s="17">
        <f t="shared" ca="1" si="4633"/>
        <v>3493.3623728852522</v>
      </c>
      <c r="J4436" s="17">
        <f t="shared" ca="1" si="4633"/>
        <v>3702.5372064656258</v>
      </c>
      <c r="K4436" s="17">
        <f t="shared" ca="1" si="4633"/>
        <v>3806.7464344857949</v>
      </c>
      <c r="L4436" s="17">
        <f t="shared" ca="1" si="4633"/>
        <v>3946.0605600451518</v>
      </c>
      <c r="M4436" s="17">
        <f t="shared" ca="1" si="4633"/>
        <v>3816.2579456599619</v>
      </c>
      <c r="N4436" s="17">
        <f t="shared" ca="1" si="4633"/>
        <v>4135.1832351130852</v>
      </c>
      <c r="O4436" s="11">
        <f t="shared" ca="1" si="4628"/>
        <v>1</v>
      </c>
      <c r="P4436" s="17">
        <f t="shared" ca="1" si="4601"/>
        <v>1135.1832351130852</v>
      </c>
    </row>
    <row r="4437" spans="1:16" x14ac:dyDescent="0.35">
      <c r="A4437" s="14">
        <v>4424</v>
      </c>
      <c r="B4437" s="17">
        <f t="shared" si="4626"/>
        <v>2987</v>
      </c>
      <c r="C4437" s="17">
        <f t="shared" ref="C4437:N4437" ca="1" si="4634">B4437*EXP((($E$6-$E$7-0.5*$E$5^2)*$E$8)+($E$5*_xlfn.NORM.S.INV(RAND())*SQRT($E$8)))</f>
        <v>3409.3412548686947</v>
      </c>
      <c r="D4437" s="17">
        <f t="shared" ca="1" si="4634"/>
        <v>3211.3698689391977</v>
      </c>
      <c r="E4437" s="17">
        <f t="shared" ca="1" si="4634"/>
        <v>3151.6333028814061</v>
      </c>
      <c r="F4437" s="17">
        <f t="shared" ca="1" si="4634"/>
        <v>2923.502363597202</v>
      </c>
      <c r="G4437" s="17">
        <f t="shared" ca="1" si="4634"/>
        <v>2650.1787496538268</v>
      </c>
      <c r="H4437" s="17">
        <f t="shared" ca="1" si="4634"/>
        <v>3029.6061086679492</v>
      </c>
      <c r="I4437" s="17">
        <f t="shared" ca="1" si="4634"/>
        <v>2987.2875520737653</v>
      </c>
      <c r="J4437" s="17">
        <f t="shared" ca="1" si="4634"/>
        <v>3139.8589399489342</v>
      </c>
      <c r="K4437" s="17">
        <f t="shared" ca="1" si="4634"/>
        <v>3178.8968064899304</v>
      </c>
      <c r="L4437" s="17">
        <f t="shared" ca="1" si="4634"/>
        <v>3418.8929843655155</v>
      </c>
      <c r="M4437" s="17">
        <f t="shared" ca="1" si="4634"/>
        <v>3135.1677268660646</v>
      </c>
      <c r="N4437" s="17">
        <f t="shared" ca="1" si="4634"/>
        <v>2923.9808180397004</v>
      </c>
      <c r="O4437" s="11">
        <f t="shared" ca="1" si="4628"/>
        <v>0</v>
      </c>
      <c r="P4437" s="17">
        <f t="shared" ca="1" si="4601"/>
        <v>0</v>
      </c>
    </row>
    <row r="4438" spans="1:16" x14ac:dyDescent="0.35">
      <c r="A4438" s="14">
        <v>4425</v>
      </c>
      <c r="B4438" s="17">
        <f t="shared" si="4626"/>
        <v>2987</v>
      </c>
      <c r="C4438" s="17">
        <f t="shared" ref="C4438:N4438" ca="1" si="4635">B4438*EXP((($E$6-$E$7-0.5*$E$5^2)*$E$8)+($E$5*_xlfn.NORM.S.INV(RAND())*SQRT($E$8)))</f>
        <v>3016.2305257080143</v>
      </c>
      <c r="D4438" s="17">
        <f t="shared" ca="1" si="4635"/>
        <v>3343.7559465986819</v>
      </c>
      <c r="E4438" s="17">
        <f t="shared" ca="1" si="4635"/>
        <v>3270.4411293425214</v>
      </c>
      <c r="F4438" s="17">
        <f t="shared" ca="1" si="4635"/>
        <v>3271.1973281396063</v>
      </c>
      <c r="G4438" s="17">
        <f t="shared" ca="1" si="4635"/>
        <v>2820.8456261952069</v>
      </c>
      <c r="H4438" s="17">
        <f t="shared" ca="1" si="4635"/>
        <v>2735.1631643031192</v>
      </c>
      <c r="I4438" s="17">
        <f t="shared" ca="1" si="4635"/>
        <v>2793.9446089352218</v>
      </c>
      <c r="J4438" s="17">
        <f t="shared" ca="1" si="4635"/>
        <v>3001.65327757254</v>
      </c>
      <c r="K4438" s="17">
        <f t="shared" ca="1" si="4635"/>
        <v>3214.1761879766759</v>
      </c>
      <c r="L4438" s="17">
        <f t="shared" ca="1" si="4635"/>
        <v>3174.8970175276554</v>
      </c>
      <c r="M4438" s="17">
        <f t="shared" ca="1" si="4635"/>
        <v>3348.8897537205348</v>
      </c>
      <c r="N4438" s="17">
        <f t="shared" ca="1" si="4635"/>
        <v>3167.2373392639192</v>
      </c>
      <c r="O4438" s="11">
        <f t="shared" ca="1" si="4628"/>
        <v>1</v>
      </c>
      <c r="P4438" s="17">
        <f t="shared" ca="1" si="4601"/>
        <v>167.23733926391924</v>
      </c>
    </row>
    <row r="4439" spans="1:16" x14ac:dyDescent="0.35">
      <c r="A4439" s="14">
        <v>4426</v>
      </c>
      <c r="B4439" s="17">
        <f t="shared" si="4626"/>
        <v>2987</v>
      </c>
      <c r="C4439" s="17">
        <f t="shared" ref="C4439:N4439" ca="1" si="4636">B4439*EXP((($E$6-$E$7-0.5*$E$5^2)*$E$8)+($E$5*_xlfn.NORM.S.INV(RAND())*SQRT($E$8)))</f>
        <v>3230.908690030004</v>
      </c>
      <c r="D4439" s="17">
        <f t="shared" ca="1" si="4636"/>
        <v>3147.4991447064217</v>
      </c>
      <c r="E4439" s="17">
        <f t="shared" ca="1" si="4636"/>
        <v>3125.0360876373907</v>
      </c>
      <c r="F4439" s="17">
        <f t="shared" ca="1" si="4636"/>
        <v>2862.7281480260103</v>
      </c>
      <c r="G4439" s="17">
        <f t="shared" ca="1" si="4636"/>
        <v>2746.5015423966447</v>
      </c>
      <c r="H4439" s="17">
        <f t="shared" ca="1" si="4636"/>
        <v>2727.7044296089102</v>
      </c>
      <c r="I4439" s="17">
        <f t="shared" ca="1" si="4636"/>
        <v>2859.61359378214</v>
      </c>
      <c r="J4439" s="17">
        <f t="shared" ca="1" si="4636"/>
        <v>2874.7264122560964</v>
      </c>
      <c r="K4439" s="17">
        <f t="shared" ca="1" si="4636"/>
        <v>2760.7547694537097</v>
      </c>
      <c r="L4439" s="17">
        <f t="shared" ca="1" si="4636"/>
        <v>2630.8844786339278</v>
      </c>
      <c r="M4439" s="17">
        <f t="shared" ca="1" si="4636"/>
        <v>2399.9110600911367</v>
      </c>
      <c r="N4439" s="17">
        <f t="shared" ca="1" si="4636"/>
        <v>2348.9908555673178</v>
      </c>
      <c r="O4439" s="11">
        <f t="shared" ca="1" si="4628"/>
        <v>0</v>
      </c>
      <c r="P4439" s="17">
        <f t="shared" ca="1" si="4601"/>
        <v>0</v>
      </c>
    </row>
    <row r="4440" spans="1:16" x14ac:dyDescent="0.35">
      <c r="A4440" s="14">
        <v>4427</v>
      </c>
      <c r="B4440" s="17">
        <f t="shared" si="4626"/>
        <v>2987</v>
      </c>
      <c r="C4440" s="17">
        <f t="shared" ref="C4440:N4440" ca="1" si="4637">B4440*EXP((($E$6-$E$7-0.5*$E$5^2)*$E$8)+($E$5*_xlfn.NORM.S.INV(RAND())*SQRT($E$8)))</f>
        <v>2867.4141101273549</v>
      </c>
      <c r="D4440" s="17">
        <f t="shared" ca="1" si="4637"/>
        <v>3021.1646150404381</v>
      </c>
      <c r="E4440" s="17">
        <f t="shared" ca="1" si="4637"/>
        <v>3173.581824388707</v>
      </c>
      <c r="F4440" s="17">
        <f t="shared" ca="1" si="4637"/>
        <v>2792.1349526634317</v>
      </c>
      <c r="G4440" s="17">
        <f t="shared" ca="1" si="4637"/>
        <v>3006.7468521175483</v>
      </c>
      <c r="H4440" s="17">
        <f t="shared" ca="1" si="4637"/>
        <v>2935.8633304649843</v>
      </c>
      <c r="I4440" s="17">
        <f t="shared" ca="1" si="4637"/>
        <v>3028.6960355280307</v>
      </c>
      <c r="J4440" s="17">
        <f t="shared" ca="1" si="4637"/>
        <v>3149.7336248565907</v>
      </c>
      <c r="K4440" s="17">
        <f t="shared" ca="1" si="4637"/>
        <v>3090.4188293683396</v>
      </c>
      <c r="L4440" s="17">
        <f t="shared" ca="1" si="4637"/>
        <v>3077.4446136279721</v>
      </c>
      <c r="M4440" s="17">
        <f t="shared" ca="1" si="4637"/>
        <v>3009.9822374133555</v>
      </c>
      <c r="N4440" s="17">
        <f t="shared" ca="1" si="4637"/>
        <v>2794.4902007340252</v>
      </c>
      <c r="O4440" s="11">
        <f t="shared" ca="1" si="4628"/>
        <v>0</v>
      </c>
      <c r="P4440" s="17">
        <f t="shared" ca="1" si="4601"/>
        <v>0</v>
      </c>
    </row>
    <row r="4441" spans="1:16" x14ac:dyDescent="0.35">
      <c r="A4441" s="14">
        <v>4428</v>
      </c>
      <c r="B4441" s="17">
        <f t="shared" si="4626"/>
        <v>2987</v>
      </c>
      <c r="C4441" s="17">
        <f t="shared" ref="C4441:N4441" ca="1" si="4638">B4441*EXP((($E$6-$E$7-0.5*$E$5^2)*$E$8)+($E$5*_xlfn.NORM.S.INV(RAND())*SQRT($E$8)))</f>
        <v>2877.313484303053</v>
      </c>
      <c r="D4441" s="17">
        <f t="shared" ca="1" si="4638"/>
        <v>3076.9228498510383</v>
      </c>
      <c r="E4441" s="17">
        <f t="shared" ca="1" si="4638"/>
        <v>3046.4781920599344</v>
      </c>
      <c r="F4441" s="17">
        <f t="shared" ca="1" si="4638"/>
        <v>3183.2847854838192</v>
      </c>
      <c r="G4441" s="17">
        <f t="shared" ca="1" si="4638"/>
        <v>3267.8935511393888</v>
      </c>
      <c r="H4441" s="17">
        <f t="shared" ca="1" si="4638"/>
        <v>2926.8001592124865</v>
      </c>
      <c r="I4441" s="17">
        <f t="shared" ca="1" si="4638"/>
        <v>2898.1833058276143</v>
      </c>
      <c r="J4441" s="17">
        <f t="shared" ca="1" si="4638"/>
        <v>2749.8309044448451</v>
      </c>
      <c r="K4441" s="17">
        <f t="shared" ca="1" si="4638"/>
        <v>2773.0755021272766</v>
      </c>
      <c r="L4441" s="17">
        <f t="shared" ca="1" si="4638"/>
        <v>2854.9558396501502</v>
      </c>
      <c r="M4441" s="17">
        <f t="shared" ca="1" si="4638"/>
        <v>2993.9707480014813</v>
      </c>
      <c r="N4441" s="17">
        <f t="shared" ca="1" si="4638"/>
        <v>2790.9456053844115</v>
      </c>
      <c r="O4441" s="11">
        <f t="shared" ca="1" si="4628"/>
        <v>0</v>
      </c>
      <c r="P4441" s="17">
        <f t="shared" ca="1" si="4601"/>
        <v>0</v>
      </c>
    </row>
    <row r="4442" spans="1:16" x14ac:dyDescent="0.35">
      <c r="A4442" s="14">
        <v>4429</v>
      </c>
      <c r="B4442" s="17">
        <f t="shared" si="4626"/>
        <v>2987</v>
      </c>
      <c r="C4442" s="17">
        <f t="shared" ref="C4442:N4442" ca="1" si="4639">B4442*EXP((($E$6-$E$7-0.5*$E$5^2)*$E$8)+($E$5*_xlfn.NORM.S.INV(RAND())*SQRT($E$8)))</f>
        <v>2888.9705494982336</v>
      </c>
      <c r="D4442" s="17">
        <f t="shared" ca="1" si="4639"/>
        <v>2718.64583483756</v>
      </c>
      <c r="E4442" s="17">
        <f t="shared" ca="1" si="4639"/>
        <v>2866.6782148714256</v>
      </c>
      <c r="F4442" s="17">
        <f t="shared" ca="1" si="4639"/>
        <v>2972.7954524076722</v>
      </c>
      <c r="G4442" s="17">
        <f t="shared" ca="1" si="4639"/>
        <v>2812.3809662427216</v>
      </c>
      <c r="H4442" s="17">
        <f t="shared" ca="1" si="4639"/>
        <v>2788.472235961231</v>
      </c>
      <c r="I4442" s="17">
        <f t="shared" ca="1" si="4639"/>
        <v>2871.0069174795108</v>
      </c>
      <c r="J4442" s="17">
        <f t="shared" ca="1" si="4639"/>
        <v>2987.8510244187032</v>
      </c>
      <c r="K4442" s="17">
        <f t="shared" ca="1" si="4639"/>
        <v>3222.1901111143329</v>
      </c>
      <c r="L4442" s="17">
        <f t="shared" ca="1" si="4639"/>
        <v>3406.6898914470676</v>
      </c>
      <c r="M4442" s="17">
        <f t="shared" ca="1" si="4639"/>
        <v>3336.0453743765088</v>
      </c>
      <c r="N4442" s="17">
        <f t="shared" ca="1" si="4639"/>
        <v>3350.6282767578223</v>
      </c>
      <c r="O4442" s="11">
        <f t="shared" ca="1" si="4628"/>
        <v>1</v>
      </c>
      <c r="P4442" s="17">
        <f t="shared" ca="1" si="4601"/>
        <v>350.62827675782228</v>
      </c>
    </row>
    <row r="4443" spans="1:16" x14ac:dyDescent="0.35">
      <c r="A4443" s="14">
        <v>4430</v>
      </c>
      <c r="B4443" s="17">
        <f t="shared" si="4626"/>
        <v>2987</v>
      </c>
      <c r="C4443" s="17">
        <f t="shared" ref="C4443:N4443" ca="1" si="4640">B4443*EXP((($E$6-$E$7-0.5*$E$5^2)*$E$8)+($E$5*_xlfn.NORM.S.INV(RAND())*SQRT($E$8)))</f>
        <v>3008.3821146162959</v>
      </c>
      <c r="D4443" s="17">
        <f t="shared" ca="1" si="4640"/>
        <v>3040.6309978161371</v>
      </c>
      <c r="E4443" s="17">
        <f t="shared" ca="1" si="4640"/>
        <v>3266.8438987854024</v>
      </c>
      <c r="F4443" s="17">
        <f t="shared" ca="1" si="4640"/>
        <v>3249.4676145848548</v>
      </c>
      <c r="G4443" s="17">
        <f t="shared" ca="1" si="4640"/>
        <v>3374.6972555246853</v>
      </c>
      <c r="H4443" s="17">
        <f t="shared" ca="1" si="4640"/>
        <v>3202.5445851551708</v>
      </c>
      <c r="I4443" s="17">
        <f t="shared" ca="1" si="4640"/>
        <v>3286.2996819162995</v>
      </c>
      <c r="J4443" s="17">
        <f t="shared" ca="1" si="4640"/>
        <v>3305.65067656682</v>
      </c>
      <c r="K4443" s="17">
        <f t="shared" ca="1" si="4640"/>
        <v>3304.2804066261019</v>
      </c>
      <c r="L4443" s="17">
        <f t="shared" ca="1" si="4640"/>
        <v>3302.388960468702</v>
      </c>
      <c r="M4443" s="17">
        <f t="shared" ca="1" si="4640"/>
        <v>3269.8627946634169</v>
      </c>
      <c r="N4443" s="17">
        <f t="shared" ca="1" si="4640"/>
        <v>2945.4739844645051</v>
      </c>
      <c r="O4443" s="11">
        <f t="shared" ca="1" si="4628"/>
        <v>0</v>
      </c>
      <c r="P4443" s="17">
        <f t="shared" ca="1" si="4601"/>
        <v>0</v>
      </c>
    </row>
    <row r="4444" spans="1:16" x14ac:dyDescent="0.35">
      <c r="A4444" s="14">
        <v>4431</v>
      </c>
      <c r="B4444" s="17">
        <f t="shared" si="4626"/>
        <v>2987</v>
      </c>
      <c r="C4444" s="17">
        <f t="shared" ref="C4444:N4444" ca="1" si="4641">B4444*EXP((($E$6-$E$7-0.5*$E$5^2)*$E$8)+($E$5*_xlfn.NORM.S.INV(RAND())*SQRT($E$8)))</f>
        <v>3121.6493075520689</v>
      </c>
      <c r="D4444" s="17">
        <f t="shared" ca="1" si="4641"/>
        <v>3091.2544179578176</v>
      </c>
      <c r="E4444" s="17">
        <f t="shared" ca="1" si="4641"/>
        <v>2931.2997532289824</v>
      </c>
      <c r="F4444" s="17">
        <f t="shared" ca="1" si="4641"/>
        <v>3163.4362700069746</v>
      </c>
      <c r="G4444" s="17">
        <f t="shared" ca="1" si="4641"/>
        <v>3572.5296270817416</v>
      </c>
      <c r="H4444" s="17">
        <f t="shared" ca="1" si="4641"/>
        <v>3414.4536765987491</v>
      </c>
      <c r="I4444" s="17">
        <f t="shared" ca="1" si="4641"/>
        <v>3413.5056291731407</v>
      </c>
      <c r="J4444" s="17">
        <f t="shared" ca="1" si="4641"/>
        <v>3340.7083091888871</v>
      </c>
      <c r="K4444" s="17">
        <f t="shared" ca="1" si="4641"/>
        <v>2979.7542577592649</v>
      </c>
      <c r="L4444" s="17">
        <f t="shared" ca="1" si="4641"/>
        <v>2993.0846969816034</v>
      </c>
      <c r="M4444" s="17">
        <f t="shared" ca="1" si="4641"/>
        <v>2654.2249333329778</v>
      </c>
      <c r="N4444" s="17">
        <f t="shared" ca="1" si="4641"/>
        <v>2701.8686953638976</v>
      </c>
      <c r="O4444" s="11">
        <f t="shared" ca="1" si="4628"/>
        <v>0</v>
      </c>
      <c r="P4444" s="17">
        <f t="shared" ca="1" si="4601"/>
        <v>0</v>
      </c>
    </row>
    <row r="4445" spans="1:16" x14ac:dyDescent="0.35">
      <c r="A4445" s="14">
        <v>4432</v>
      </c>
      <c r="B4445" s="17">
        <f t="shared" si="4626"/>
        <v>2987</v>
      </c>
      <c r="C4445" s="17">
        <f t="shared" ref="C4445:N4445" ca="1" si="4642">B4445*EXP((($E$6-$E$7-0.5*$E$5^2)*$E$8)+($E$5*_xlfn.NORM.S.INV(RAND())*SQRT($E$8)))</f>
        <v>3177.7027871325899</v>
      </c>
      <c r="D4445" s="17">
        <f t="shared" ca="1" si="4642"/>
        <v>3276.5779936406816</v>
      </c>
      <c r="E4445" s="17">
        <f t="shared" ca="1" si="4642"/>
        <v>3033.7671642007131</v>
      </c>
      <c r="F4445" s="17">
        <f t="shared" ca="1" si="4642"/>
        <v>2969.2094787943047</v>
      </c>
      <c r="G4445" s="17">
        <f t="shared" ca="1" si="4642"/>
        <v>2963.0808487878671</v>
      </c>
      <c r="H4445" s="17">
        <f t="shared" ca="1" si="4642"/>
        <v>3153.9758188102469</v>
      </c>
      <c r="I4445" s="17">
        <f t="shared" ca="1" si="4642"/>
        <v>3174.6048892082663</v>
      </c>
      <c r="J4445" s="17">
        <f t="shared" ca="1" si="4642"/>
        <v>3548.5740943307501</v>
      </c>
      <c r="K4445" s="17">
        <f t="shared" ca="1" si="4642"/>
        <v>3615.4544984449885</v>
      </c>
      <c r="L4445" s="17">
        <f t="shared" ca="1" si="4642"/>
        <v>4047.290680668877</v>
      </c>
      <c r="M4445" s="17">
        <f t="shared" ca="1" si="4642"/>
        <v>3986.114988515711</v>
      </c>
      <c r="N4445" s="17">
        <f t="shared" ca="1" si="4642"/>
        <v>3712.8541273613632</v>
      </c>
      <c r="O4445" s="11">
        <f t="shared" ca="1" si="4628"/>
        <v>1</v>
      </c>
      <c r="P4445" s="17">
        <f t="shared" ca="1" si="4601"/>
        <v>712.85412736136323</v>
      </c>
    </row>
    <row r="4446" spans="1:16" x14ac:dyDescent="0.35">
      <c r="A4446" s="14">
        <v>4433</v>
      </c>
      <c r="B4446" s="17">
        <f t="shared" si="4626"/>
        <v>2987</v>
      </c>
      <c r="C4446" s="17">
        <f t="shared" ref="C4446:N4446" ca="1" si="4643">B4446*EXP((($E$6-$E$7-0.5*$E$5^2)*$E$8)+($E$5*_xlfn.NORM.S.INV(RAND())*SQRT($E$8)))</f>
        <v>3079.4108448347183</v>
      </c>
      <c r="D4446" s="17">
        <f t="shared" ca="1" si="4643"/>
        <v>3020.8580188870433</v>
      </c>
      <c r="E4446" s="17">
        <f t="shared" ca="1" si="4643"/>
        <v>2987.2884826582194</v>
      </c>
      <c r="F4446" s="17">
        <f t="shared" ca="1" si="4643"/>
        <v>3086.0870052442488</v>
      </c>
      <c r="G4446" s="17">
        <f t="shared" ca="1" si="4643"/>
        <v>2920.7303404962163</v>
      </c>
      <c r="H4446" s="17">
        <f t="shared" ca="1" si="4643"/>
        <v>2957.2448882944032</v>
      </c>
      <c r="I4446" s="17">
        <f t="shared" ca="1" si="4643"/>
        <v>3083.9243729337227</v>
      </c>
      <c r="J4446" s="17">
        <f t="shared" ca="1" si="4643"/>
        <v>2981.0531105502428</v>
      </c>
      <c r="K4446" s="17">
        <f t="shared" ca="1" si="4643"/>
        <v>2796.4667272361808</v>
      </c>
      <c r="L4446" s="17">
        <f t="shared" ca="1" si="4643"/>
        <v>2949.0064708669915</v>
      </c>
      <c r="M4446" s="17">
        <f t="shared" ca="1" si="4643"/>
        <v>2884.8537577384636</v>
      </c>
      <c r="N4446" s="17">
        <f t="shared" ca="1" si="4643"/>
        <v>2766.2646758695405</v>
      </c>
      <c r="O4446" s="11">
        <f t="shared" ca="1" si="4628"/>
        <v>0</v>
      </c>
      <c r="P4446" s="17">
        <f t="shared" ca="1" si="4601"/>
        <v>0</v>
      </c>
    </row>
    <row r="4447" spans="1:16" x14ac:dyDescent="0.35">
      <c r="A4447" s="14">
        <v>4434</v>
      </c>
      <c r="B4447" s="17">
        <f t="shared" si="4626"/>
        <v>2987</v>
      </c>
      <c r="C4447" s="17">
        <f t="shared" ref="C4447:N4447" ca="1" si="4644">B4447*EXP((($E$6-$E$7-0.5*$E$5^2)*$E$8)+($E$5*_xlfn.NORM.S.INV(RAND())*SQRT($E$8)))</f>
        <v>3047.8603794559863</v>
      </c>
      <c r="D4447" s="17">
        <f t="shared" ca="1" si="4644"/>
        <v>3105.03055069427</v>
      </c>
      <c r="E4447" s="17">
        <f t="shared" ca="1" si="4644"/>
        <v>3310.2744199886229</v>
      </c>
      <c r="F4447" s="17">
        <f t="shared" ca="1" si="4644"/>
        <v>3405.1787388846078</v>
      </c>
      <c r="G4447" s="17">
        <f t="shared" ca="1" si="4644"/>
        <v>3291.3184068719247</v>
      </c>
      <c r="H4447" s="17">
        <f t="shared" ca="1" si="4644"/>
        <v>3201.9734986324838</v>
      </c>
      <c r="I4447" s="17">
        <f t="shared" ca="1" si="4644"/>
        <v>3172.7789817118978</v>
      </c>
      <c r="J4447" s="17">
        <f t="shared" ca="1" si="4644"/>
        <v>3129.9135867926329</v>
      </c>
      <c r="K4447" s="17">
        <f t="shared" ca="1" si="4644"/>
        <v>3081.949684026863</v>
      </c>
      <c r="L4447" s="17">
        <f t="shared" ca="1" si="4644"/>
        <v>3323.6396898090466</v>
      </c>
      <c r="M4447" s="17">
        <f t="shared" ca="1" si="4644"/>
        <v>3251.1654152441647</v>
      </c>
      <c r="N4447" s="17">
        <f t="shared" ca="1" si="4644"/>
        <v>3335.2779256132062</v>
      </c>
      <c r="O4447" s="11">
        <f t="shared" ca="1" si="4628"/>
        <v>1</v>
      </c>
      <c r="P4447" s="17">
        <f t="shared" ca="1" si="4601"/>
        <v>335.27792561320621</v>
      </c>
    </row>
    <row r="4448" spans="1:16" x14ac:dyDescent="0.35">
      <c r="A4448" s="14">
        <v>4435</v>
      </c>
      <c r="B4448" s="17">
        <f t="shared" si="4626"/>
        <v>2987</v>
      </c>
      <c r="C4448" s="17">
        <f t="shared" ref="C4448:N4448" ca="1" si="4645">B4448*EXP((($E$6-$E$7-0.5*$E$5^2)*$E$8)+($E$5*_xlfn.NORM.S.INV(RAND())*SQRT($E$8)))</f>
        <v>3152.581544519845</v>
      </c>
      <c r="D4448" s="17">
        <f t="shared" ca="1" si="4645"/>
        <v>3146.128105591873</v>
      </c>
      <c r="E4448" s="17">
        <f t="shared" ca="1" si="4645"/>
        <v>3486.2381077932469</v>
      </c>
      <c r="F4448" s="17">
        <f t="shared" ca="1" si="4645"/>
        <v>3496.7633209536698</v>
      </c>
      <c r="G4448" s="17">
        <f t="shared" ca="1" si="4645"/>
        <v>3638.1920398920597</v>
      </c>
      <c r="H4448" s="17">
        <f t="shared" ca="1" si="4645"/>
        <v>3762.7539148856731</v>
      </c>
      <c r="I4448" s="17">
        <f t="shared" ca="1" si="4645"/>
        <v>3853.4694835483074</v>
      </c>
      <c r="J4448" s="17">
        <f t="shared" ca="1" si="4645"/>
        <v>3802.4001657056515</v>
      </c>
      <c r="K4448" s="17">
        <f t="shared" ca="1" si="4645"/>
        <v>3650.0111443904661</v>
      </c>
      <c r="L4448" s="17">
        <f t="shared" ca="1" si="4645"/>
        <v>3913.3538702786436</v>
      </c>
      <c r="M4448" s="17">
        <f t="shared" ca="1" si="4645"/>
        <v>4055.1156002664161</v>
      </c>
      <c r="N4448" s="17">
        <f t="shared" ca="1" si="4645"/>
        <v>4107.2599027130263</v>
      </c>
      <c r="O4448" s="11">
        <f t="shared" ca="1" si="4628"/>
        <v>1</v>
      </c>
      <c r="P4448" s="17">
        <f t="shared" ca="1" si="4601"/>
        <v>1107.2599027130263</v>
      </c>
    </row>
    <row r="4449" spans="1:16" x14ac:dyDescent="0.35">
      <c r="A4449" s="14">
        <v>4436</v>
      </c>
      <c r="B4449" s="17">
        <f t="shared" si="4626"/>
        <v>2987</v>
      </c>
      <c r="C4449" s="17">
        <f t="shared" ref="C4449:N4449" ca="1" si="4646">B4449*EXP((($E$6-$E$7-0.5*$E$5^2)*$E$8)+($E$5*_xlfn.NORM.S.INV(RAND())*SQRT($E$8)))</f>
        <v>3033.060803259863</v>
      </c>
      <c r="D4449" s="17">
        <f t="shared" ca="1" si="4646"/>
        <v>2967.2384645507532</v>
      </c>
      <c r="E4449" s="17">
        <f t="shared" ca="1" si="4646"/>
        <v>2997.3518876920348</v>
      </c>
      <c r="F4449" s="17">
        <f t="shared" ca="1" si="4646"/>
        <v>3023.0275694122261</v>
      </c>
      <c r="G4449" s="17">
        <f t="shared" ca="1" si="4646"/>
        <v>3032.2962241152127</v>
      </c>
      <c r="H4449" s="17">
        <f t="shared" ca="1" si="4646"/>
        <v>3045.8917885279043</v>
      </c>
      <c r="I4449" s="17">
        <f t="shared" ca="1" si="4646"/>
        <v>3095.7658775098512</v>
      </c>
      <c r="J4449" s="17">
        <f t="shared" ca="1" si="4646"/>
        <v>3164.4772093636234</v>
      </c>
      <c r="K4449" s="17">
        <f t="shared" ca="1" si="4646"/>
        <v>2863.5500939353196</v>
      </c>
      <c r="L4449" s="17">
        <f t="shared" ca="1" si="4646"/>
        <v>3172.3589557581945</v>
      </c>
      <c r="M4449" s="17">
        <f t="shared" ca="1" si="4646"/>
        <v>3144.8431503824468</v>
      </c>
      <c r="N4449" s="17">
        <f t="shared" ca="1" si="4646"/>
        <v>3255.5027811630985</v>
      </c>
      <c r="O4449" s="11">
        <f t="shared" ca="1" si="4628"/>
        <v>1</v>
      </c>
      <c r="P4449" s="17">
        <f t="shared" ca="1" si="4601"/>
        <v>255.50278116309846</v>
      </c>
    </row>
    <row r="4450" spans="1:16" x14ac:dyDescent="0.35">
      <c r="A4450" s="14">
        <v>4437</v>
      </c>
      <c r="B4450" s="17">
        <f t="shared" si="4626"/>
        <v>2987</v>
      </c>
      <c r="C4450" s="17">
        <f t="shared" ref="C4450:N4450" ca="1" si="4647">B4450*EXP((($E$6-$E$7-0.5*$E$5^2)*$E$8)+($E$5*_xlfn.NORM.S.INV(RAND())*SQRT($E$8)))</f>
        <v>3034.7149684537471</v>
      </c>
      <c r="D4450" s="17">
        <f t="shared" ca="1" si="4647"/>
        <v>2949.7351413644842</v>
      </c>
      <c r="E4450" s="17">
        <f t="shared" ca="1" si="4647"/>
        <v>3223.636860947774</v>
      </c>
      <c r="F4450" s="17">
        <f t="shared" ca="1" si="4647"/>
        <v>3226.9276897436989</v>
      </c>
      <c r="G4450" s="17">
        <f t="shared" ca="1" si="4647"/>
        <v>3073.3063664537626</v>
      </c>
      <c r="H4450" s="17">
        <f t="shared" ca="1" si="4647"/>
        <v>3099.1506352754432</v>
      </c>
      <c r="I4450" s="17">
        <f t="shared" ca="1" si="4647"/>
        <v>3104.0631090242182</v>
      </c>
      <c r="J4450" s="17">
        <f t="shared" ca="1" si="4647"/>
        <v>2801.1426594403065</v>
      </c>
      <c r="K4450" s="17">
        <f t="shared" ca="1" si="4647"/>
        <v>2836.7092042471859</v>
      </c>
      <c r="L4450" s="17">
        <f t="shared" ca="1" si="4647"/>
        <v>3041.6839302872877</v>
      </c>
      <c r="M4450" s="17">
        <f t="shared" ca="1" si="4647"/>
        <v>3187.8820314036388</v>
      </c>
      <c r="N4450" s="17">
        <f t="shared" ca="1" si="4647"/>
        <v>3425.7208842611485</v>
      </c>
      <c r="O4450" s="11">
        <f t="shared" ca="1" si="4628"/>
        <v>1</v>
      </c>
      <c r="P4450" s="17">
        <f t="shared" ca="1" si="4601"/>
        <v>425.72088426114851</v>
      </c>
    </row>
    <row r="4451" spans="1:16" x14ac:dyDescent="0.35">
      <c r="A4451" s="14">
        <v>4438</v>
      </c>
      <c r="B4451" s="17">
        <f t="shared" si="4626"/>
        <v>2987</v>
      </c>
      <c r="C4451" s="17">
        <f t="shared" ref="C4451:N4451" ca="1" si="4648">B4451*EXP((($E$6-$E$7-0.5*$E$5^2)*$E$8)+($E$5*_xlfn.NORM.S.INV(RAND())*SQRT($E$8)))</f>
        <v>2892.8022017664948</v>
      </c>
      <c r="D4451" s="17">
        <f t="shared" ca="1" si="4648"/>
        <v>3005.6214413061334</v>
      </c>
      <c r="E4451" s="17">
        <f t="shared" ca="1" si="4648"/>
        <v>3045.7852106356077</v>
      </c>
      <c r="F4451" s="17">
        <f t="shared" ca="1" si="4648"/>
        <v>2955.7544884572972</v>
      </c>
      <c r="G4451" s="17">
        <f t="shared" ca="1" si="4648"/>
        <v>3155.6312754570768</v>
      </c>
      <c r="H4451" s="17">
        <f t="shared" ca="1" si="4648"/>
        <v>2717.4692186402781</v>
      </c>
      <c r="I4451" s="17">
        <f t="shared" ca="1" si="4648"/>
        <v>2577.0836926033094</v>
      </c>
      <c r="J4451" s="17">
        <f t="shared" ca="1" si="4648"/>
        <v>2397.8264332680105</v>
      </c>
      <c r="K4451" s="17">
        <f t="shared" ca="1" si="4648"/>
        <v>2373.2133814850195</v>
      </c>
      <c r="L4451" s="17">
        <f t="shared" ca="1" si="4648"/>
        <v>2449.990786621092</v>
      </c>
      <c r="M4451" s="17">
        <f t="shared" ca="1" si="4648"/>
        <v>2330.5697092265532</v>
      </c>
      <c r="N4451" s="17">
        <f t="shared" ca="1" si="4648"/>
        <v>2334.5570729712499</v>
      </c>
      <c r="O4451" s="11">
        <f t="shared" ca="1" si="4628"/>
        <v>0</v>
      </c>
      <c r="P4451" s="17">
        <f t="shared" ca="1" si="4601"/>
        <v>0</v>
      </c>
    </row>
    <row r="4452" spans="1:16" x14ac:dyDescent="0.35">
      <c r="A4452" s="14">
        <v>4439</v>
      </c>
      <c r="B4452" s="17">
        <f t="shared" si="4626"/>
        <v>2987</v>
      </c>
      <c r="C4452" s="17">
        <f t="shared" ref="C4452:N4452" ca="1" si="4649">B4452*EXP((($E$6-$E$7-0.5*$E$5^2)*$E$8)+($E$5*_xlfn.NORM.S.INV(RAND())*SQRT($E$8)))</f>
        <v>3298.7320832795194</v>
      </c>
      <c r="D4452" s="17">
        <f t="shared" ca="1" si="4649"/>
        <v>3368.0526054878842</v>
      </c>
      <c r="E4452" s="17">
        <f t="shared" ca="1" si="4649"/>
        <v>3617.3350134082089</v>
      </c>
      <c r="F4452" s="17">
        <f t="shared" ca="1" si="4649"/>
        <v>3584.7550527890389</v>
      </c>
      <c r="G4452" s="17">
        <f t="shared" ca="1" si="4649"/>
        <v>3966.7231387295114</v>
      </c>
      <c r="H4452" s="17">
        <f t="shared" ca="1" si="4649"/>
        <v>3904.7011916469182</v>
      </c>
      <c r="I4452" s="17">
        <f t="shared" ca="1" si="4649"/>
        <v>4101.4128870525228</v>
      </c>
      <c r="J4452" s="17">
        <f t="shared" ca="1" si="4649"/>
        <v>4385.5507818961405</v>
      </c>
      <c r="K4452" s="17">
        <f t="shared" ca="1" si="4649"/>
        <v>4347.1329272491339</v>
      </c>
      <c r="L4452" s="17">
        <f t="shared" ca="1" si="4649"/>
        <v>4319.6931590522563</v>
      </c>
      <c r="M4452" s="17">
        <f t="shared" ca="1" si="4649"/>
        <v>4158.019236872502</v>
      </c>
      <c r="N4452" s="17">
        <f t="shared" ca="1" si="4649"/>
        <v>3954.000155330541</v>
      </c>
      <c r="O4452" s="11">
        <f t="shared" ca="1" si="4628"/>
        <v>1</v>
      </c>
      <c r="P4452" s="17">
        <f t="shared" ca="1" si="4601"/>
        <v>954.00015533054102</v>
      </c>
    </row>
    <row r="4453" spans="1:16" x14ac:dyDescent="0.35">
      <c r="A4453" s="14">
        <v>4440</v>
      </c>
      <c r="B4453" s="17">
        <f t="shared" si="4626"/>
        <v>2987</v>
      </c>
      <c r="C4453" s="17">
        <f t="shared" ref="C4453:N4453" ca="1" si="4650">B4453*EXP((($E$6-$E$7-0.5*$E$5^2)*$E$8)+($E$5*_xlfn.NORM.S.INV(RAND())*SQRT($E$8)))</f>
        <v>2690.7741246755081</v>
      </c>
      <c r="D4453" s="17">
        <f t="shared" ca="1" si="4650"/>
        <v>2894.9190601871405</v>
      </c>
      <c r="E4453" s="17">
        <f t="shared" ca="1" si="4650"/>
        <v>2851.8674239290308</v>
      </c>
      <c r="F4453" s="17">
        <f t="shared" ca="1" si="4650"/>
        <v>2699.1706194365761</v>
      </c>
      <c r="G4453" s="17">
        <f t="shared" ca="1" si="4650"/>
        <v>3058.8551800024316</v>
      </c>
      <c r="H4453" s="17">
        <f t="shared" ca="1" si="4650"/>
        <v>3150.5760074347668</v>
      </c>
      <c r="I4453" s="17">
        <f t="shared" ca="1" si="4650"/>
        <v>2869.8439247829465</v>
      </c>
      <c r="J4453" s="17">
        <f t="shared" ca="1" si="4650"/>
        <v>2735.934218573148</v>
      </c>
      <c r="K4453" s="17">
        <f t="shared" ca="1" si="4650"/>
        <v>2847.9223183583817</v>
      </c>
      <c r="L4453" s="17">
        <f t="shared" ca="1" si="4650"/>
        <v>3085.2297493943365</v>
      </c>
      <c r="M4453" s="17">
        <f t="shared" ca="1" si="4650"/>
        <v>3211.4787604177036</v>
      </c>
      <c r="N4453" s="17">
        <f t="shared" ca="1" si="4650"/>
        <v>3162.1326589301043</v>
      </c>
      <c r="O4453" s="11">
        <f t="shared" ca="1" si="4628"/>
        <v>1</v>
      </c>
      <c r="P4453" s="17">
        <f t="shared" ca="1" si="4601"/>
        <v>162.1326589301043</v>
      </c>
    </row>
    <row r="4454" spans="1:16" x14ac:dyDescent="0.35">
      <c r="A4454" s="14">
        <v>4441</v>
      </c>
      <c r="B4454" s="17">
        <f t="shared" si="4626"/>
        <v>2987</v>
      </c>
      <c r="C4454" s="17">
        <f t="shared" ref="C4454:N4454" ca="1" si="4651">B4454*EXP((($E$6-$E$7-0.5*$E$5^2)*$E$8)+($E$5*_xlfn.NORM.S.INV(RAND())*SQRT($E$8)))</f>
        <v>3361.5638014415895</v>
      </c>
      <c r="D4454" s="17">
        <f t="shared" ca="1" si="4651"/>
        <v>3184.8804128210604</v>
      </c>
      <c r="E4454" s="17">
        <f t="shared" ca="1" si="4651"/>
        <v>3453.0688958545838</v>
      </c>
      <c r="F4454" s="17">
        <f t="shared" ca="1" si="4651"/>
        <v>3414.4125005108999</v>
      </c>
      <c r="G4454" s="17">
        <f t="shared" ca="1" si="4651"/>
        <v>3612.2378268045077</v>
      </c>
      <c r="H4454" s="17">
        <f t="shared" ca="1" si="4651"/>
        <v>3727.5972157842452</v>
      </c>
      <c r="I4454" s="17">
        <f t="shared" ca="1" si="4651"/>
        <v>3833.1823251956521</v>
      </c>
      <c r="J4454" s="17">
        <f t="shared" ca="1" si="4651"/>
        <v>3794.0343379690908</v>
      </c>
      <c r="K4454" s="17">
        <f t="shared" ca="1" si="4651"/>
        <v>4171.1940761544529</v>
      </c>
      <c r="L4454" s="17">
        <f t="shared" ca="1" si="4651"/>
        <v>4109.9779344280214</v>
      </c>
      <c r="M4454" s="17">
        <f t="shared" ca="1" si="4651"/>
        <v>4037.351723751603</v>
      </c>
      <c r="N4454" s="17">
        <f t="shared" ca="1" si="4651"/>
        <v>4173.2106329414983</v>
      </c>
      <c r="O4454" s="11">
        <f t="shared" ca="1" si="4628"/>
        <v>1</v>
      </c>
      <c r="P4454" s="17">
        <f t="shared" ca="1" si="4601"/>
        <v>1173.2106329414983</v>
      </c>
    </row>
    <row r="4455" spans="1:16" x14ac:dyDescent="0.35">
      <c r="A4455" s="14">
        <v>4442</v>
      </c>
      <c r="B4455" s="17">
        <f t="shared" si="4626"/>
        <v>2987</v>
      </c>
      <c r="C4455" s="17">
        <f t="shared" ref="C4455:N4455" ca="1" si="4652">B4455*EXP((($E$6-$E$7-0.5*$E$5^2)*$E$8)+($E$5*_xlfn.NORM.S.INV(RAND())*SQRT($E$8)))</f>
        <v>2721.179834325877</v>
      </c>
      <c r="D4455" s="17">
        <f t="shared" ca="1" si="4652"/>
        <v>2857.9971331196566</v>
      </c>
      <c r="E4455" s="17">
        <f t="shared" ca="1" si="4652"/>
        <v>2844.6967754276066</v>
      </c>
      <c r="F4455" s="17">
        <f t="shared" ca="1" si="4652"/>
        <v>2836.1555374266782</v>
      </c>
      <c r="G4455" s="17">
        <f t="shared" ca="1" si="4652"/>
        <v>2726.8327854553204</v>
      </c>
      <c r="H4455" s="17">
        <f t="shared" ca="1" si="4652"/>
        <v>2593.038093473881</v>
      </c>
      <c r="I4455" s="17">
        <f t="shared" ca="1" si="4652"/>
        <v>2446.7274011016539</v>
      </c>
      <c r="J4455" s="17">
        <f t="shared" ca="1" si="4652"/>
        <v>2271.7800827585111</v>
      </c>
      <c r="K4455" s="17">
        <f t="shared" ca="1" si="4652"/>
        <v>2584.0848808533301</v>
      </c>
      <c r="L4455" s="17">
        <f t="shared" ca="1" si="4652"/>
        <v>2684.6651631212067</v>
      </c>
      <c r="M4455" s="17">
        <f t="shared" ca="1" si="4652"/>
        <v>2777.1767661087019</v>
      </c>
      <c r="N4455" s="17">
        <f t="shared" ca="1" si="4652"/>
        <v>2759.55419687428</v>
      </c>
      <c r="O4455" s="11">
        <f t="shared" ca="1" si="4628"/>
        <v>0</v>
      </c>
      <c r="P4455" s="17">
        <f t="shared" ca="1" si="4601"/>
        <v>0</v>
      </c>
    </row>
    <row r="4456" spans="1:16" x14ac:dyDescent="0.35">
      <c r="A4456" s="14">
        <v>4443</v>
      </c>
      <c r="B4456" s="17">
        <f t="shared" si="4626"/>
        <v>2987</v>
      </c>
      <c r="C4456" s="17">
        <f t="shared" ref="C4456:N4456" ca="1" si="4653">B4456*EXP((($E$6-$E$7-0.5*$E$5^2)*$E$8)+($E$5*_xlfn.NORM.S.INV(RAND())*SQRT($E$8)))</f>
        <v>3351.7191291791946</v>
      </c>
      <c r="D4456" s="17">
        <f t="shared" ca="1" si="4653"/>
        <v>3257.9674104059131</v>
      </c>
      <c r="E4456" s="17">
        <f t="shared" ca="1" si="4653"/>
        <v>3466.5114922251228</v>
      </c>
      <c r="F4456" s="17">
        <f t="shared" ca="1" si="4653"/>
        <v>3428.6700059616433</v>
      </c>
      <c r="G4456" s="17">
        <f t="shared" ca="1" si="4653"/>
        <v>3717.1717753055796</v>
      </c>
      <c r="H4456" s="17">
        <f t="shared" ca="1" si="4653"/>
        <v>3524.7471561813559</v>
      </c>
      <c r="I4456" s="17">
        <f t="shared" ca="1" si="4653"/>
        <v>3327.160384641842</v>
      </c>
      <c r="J4456" s="17">
        <f t="shared" ca="1" si="4653"/>
        <v>3526.1199986587799</v>
      </c>
      <c r="K4456" s="17">
        <f t="shared" ca="1" si="4653"/>
        <v>3405.8321222612499</v>
      </c>
      <c r="L4456" s="17">
        <f t="shared" ca="1" si="4653"/>
        <v>3474.5759339260044</v>
      </c>
      <c r="M4456" s="17">
        <f t="shared" ca="1" si="4653"/>
        <v>3593.8471853890187</v>
      </c>
      <c r="N4456" s="17">
        <f t="shared" ca="1" si="4653"/>
        <v>3754.3158451923041</v>
      </c>
      <c r="O4456" s="11">
        <f t="shared" ca="1" si="4628"/>
        <v>1</v>
      </c>
      <c r="P4456" s="17">
        <f t="shared" ca="1" si="4601"/>
        <v>754.3158451923041</v>
      </c>
    </row>
    <row r="4457" spans="1:16" x14ac:dyDescent="0.35">
      <c r="A4457" s="14">
        <v>4444</v>
      </c>
      <c r="B4457" s="17">
        <f t="shared" si="4626"/>
        <v>2987</v>
      </c>
      <c r="C4457" s="17">
        <f t="shared" ref="C4457:N4457" ca="1" si="4654">B4457*EXP((($E$6-$E$7-0.5*$E$5^2)*$E$8)+($E$5*_xlfn.NORM.S.INV(RAND())*SQRT($E$8)))</f>
        <v>3175.816976436512</v>
      </c>
      <c r="D4457" s="17">
        <f t="shared" ca="1" si="4654"/>
        <v>3209.3970341239483</v>
      </c>
      <c r="E4457" s="17">
        <f t="shared" ca="1" si="4654"/>
        <v>3291.8353160741558</v>
      </c>
      <c r="F4457" s="17">
        <f t="shared" ca="1" si="4654"/>
        <v>3303.2870766034462</v>
      </c>
      <c r="G4457" s="17">
        <f t="shared" ca="1" si="4654"/>
        <v>3377.8956937523512</v>
      </c>
      <c r="H4457" s="17">
        <f t="shared" ca="1" si="4654"/>
        <v>3194.840205936966</v>
      </c>
      <c r="I4457" s="17">
        <f t="shared" ca="1" si="4654"/>
        <v>3172.7918439675082</v>
      </c>
      <c r="J4457" s="17">
        <f t="shared" ca="1" si="4654"/>
        <v>3193.8673542405968</v>
      </c>
      <c r="K4457" s="17">
        <f t="shared" ca="1" si="4654"/>
        <v>3032.0620604571554</v>
      </c>
      <c r="L4457" s="17">
        <f t="shared" ca="1" si="4654"/>
        <v>3218.2841149432084</v>
      </c>
      <c r="M4457" s="17">
        <f t="shared" ca="1" si="4654"/>
        <v>3372.2314437447144</v>
      </c>
      <c r="N4457" s="17">
        <f t="shared" ca="1" si="4654"/>
        <v>3180.2984144659381</v>
      </c>
      <c r="O4457" s="11">
        <f t="shared" ca="1" si="4628"/>
        <v>1</v>
      </c>
      <c r="P4457" s="17">
        <f t="shared" ca="1" si="4601"/>
        <v>180.29841446593809</v>
      </c>
    </row>
    <row r="4458" spans="1:16" x14ac:dyDescent="0.35">
      <c r="A4458" s="14">
        <v>4445</v>
      </c>
      <c r="B4458" s="17">
        <f t="shared" si="4626"/>
        <v>2987</v>
      </c>
      <c r="C4458" s="17">
        <f t="shared" ref="C4458:N4458" ca="1" si="4655">B4458*EXP((($E$6-$E$7-0.5*$E$5^2)*$E$8)+($E$5*_xlfn.NORM.S.INV(RAND())*SQRT($E$8)))</f>
        <v>3044.5571207992111</v>
      </c>
      <c r="D4458" s="17">
        <f t="shared" ca="1" si="4655"/>
        <v>2786.0175383273508</v>
      </c>
      <c r="E4458" s="17">
        <f t="shared" ca="1" si="4655"/>
        <v>3026.9515755257185</v>
      </c>
      <c r="F4458" s="17">
        <f t="shared" ca="1" si="4655"/>
        <v>3240.4123115105931</v>
      </c>
      <c r="G4458" s="17">
        <f t="shared" ca="1" si="4655"/>
        <v>3295.9921793026679</v>
      </c>
      <c r="H4458" s="17">
        <f t="shared" ca="1" si="4655"/>
        <v>3313.3739456352309</v>
      </c>
      <c r="I4458" s="17">
        <f t="shared" ca="1" si="4655"/>
        <v>3424.7880087926255</v>
      </c>
      <c r="J4458" s="17">
        <f t="shared" ca="1" si="4655"/>
        <v>3287.7242558551134</v>
      </c>
      <c r="K4458" s="17">
        <f t="shared" ca="1" si="4655"/>
        <v>3416.184053949969</v>
      </c>
      <c r="L4458" s="17">
        <f t="shared" ca="1" si="4655"/>
        <v>3494.6443053329294</v>
      </c>
      <c r="M4458" s="17">
        <f t="shared" ca="1" si="4655"/>
        <v>3237.3597102136291</v>
      </c>
      <c r="N4458" s="17">
        <f t="shared" ca="1" si="4655"/>
        <v>3446.163147329235</v>
      </c>
      <c r="O4458" s="11">
        <f t="shared" ca="1" si="4628"/>
        <v>1</v>
      </c>
      <c r="P4458" s="17">
        <f t="shared" ca="1" si="4601"/>
        <v>446.16314732923502</v>
      </c>
    </row>
    <row r="4459" spans="1:16" x14ac:dyDescent="0.35">
      <c r="A4459" s="14">
        <v>4446</v>
      </c>
      <c r="B4459" s="17">
        <f t="shared" si="4626"/>
        <v>2987</v>
      </c>
      <c r="C4459" s="17">
        <f t="shared" ref="C4459:N4459" ca="1" si="4656">B4459*EXP((($E$6-$E$7-0.5*$E$5^2)*$E$8)+($E$5*_xlfn.NORM.S.INV(RAND())*SQRT($E$8)))</f>
        <v>3067.9874357075719</v>
      </c>
      <c r="D4459" s="17">
        <f t="shared" ca="1" si="4656"/>
        <v>3243.301346812761</v>
      </c>
      <c r="E4459" s="17">
        <f t="shared" ca="1" si="4656"/>
        <v>3249.8717153917464</v>
      </c>
      <c r="F4459" s="17">
        <f t="shared" ca="1" si="4656"/>
        <v>3310.5431323834073</v>
      </c>
      <c r="G4459" s="17">
        <f t="shared" ca="1" si="4656"/>
        <v>3283.7792668911416</v>
      </c>
      <c r="H4459" s="17">
        <f t="shared" ca="1" si="4656"/>
        <v>3275.2263044034976</v>
      </c>
      <c r="I4459" s="17">
        <f t="shared" ca="1" si="4656"/>
        <v>3580.634199167208</v>
      </c>
      <c r="J4459" s="17">
        <f t="shared" ca="1" si="4656"/>
        <v>3649.4467756175991</v>
      </c>
      <c r="K4459" s="17">
        <f t="shared" ca="1" si="4656"/>
        <v>3740.0987152898438</v>
      </c>
      <c r="L4459" s="17">
        <f t="shared" ca="1" si="4656"/>
        <v>3602.2484034282679</v>
      </c>
      <c r="M4459" s="17">
        <f t="shared" ca="1" si="4656"/>
        <v>3420.7210260824986</v>
      </c>
      <c r="N4459" s="17">
        <f t="shared" ca="1" si="4656"/>
        <v>3627.8147202714181</v>
      </c>
      <c r="O4459" s="11">
        <f t="shared" ca="1" si="4628"/>
        <v>1</v>
      </c>
      <c r="P4459" s="17">
        <f t="shared" ca="1" si="4601"/>
        <v>627.81472027141808</v>
      </c>
    </row>
    <row r="4460" spans="1:16" x14ac:dyDescent="0.35">
      <c r="A4460" s="14">
        <v>4447</v>
      </c>
      <c r="B4460" s="17">
        <f t="shared" si="4626"/>
        <v>2987</v>
      </c>
      <c r="C4460" s="17">
        <f t="shared" ref="C4460:N4460" ca="1" si="4657">B4460*EXP((($E$6-$E$7-0.5*$E$5^2)*$E$8)+($E$5*_xlfn.NORM.S.INV(RAND())*SQRT($E$8)))</f>
        <v>3111.4237591966589</v>
      </c>
      <c r="D4460" s="17">
        <f t="shared" ca="1" si="4657"/>
        <v>3273.263083927015</v>
      </c>
      <c r="E4460" s="17">
        <f t="shared" ca="1" si="4657"/>
        <v>2904.9784711295574</v>
      </c>
      <c r="F4460" s="17">
        <f t="shared" ca="1" si="4657"/>
        <v>3099.6703812926612</v>
      </c>
      <c r="G4460" s="17">
        <f t="shared" ca="1" si="4657"/>
        <v>3157.8514782894731</v>
      </c>
      <c r="H4460" s="17">
        <f t="shared" ca="1" si="4657"/>
        <v>3230.5326260636466</v>
      </c>
      <c r="I4460" s="17">
        <f t="shared" ca="1" si="4657"/>
        <v>3193.9206045319156</v>
      </c>
      <c r="J4460" s="17">
        <f t="shared" ca="1" si="4657"/>
        <v>3091.6977295496549</v>
      </c>
      <c r="K4460" s="17">
        <f t="shared" ca="1" si="4657"/>
        <v>3040.0446825742665</v>
      </c>
      <c r="L4460" s="17">
        <f t="shared" ca="1" si="4657"/>
        <v>3196.279456733439</v>
      </c>
      <c r="M4460" s="17">
        <f t="shared" ca="1" si="4657"/>
        <v>3404.0736816985791</v>
      </c>
      <c r="N4460" s="17">
        <f t="shared" ca="1" si="4657"/>
        <v>3462.6623916388876</v>
      </c>
      <c r="O4460" s="11">
        <f t="shared" ca="1" si="4628"/>
        <v>1</v>
      </c>
      <c r="P4460" s="17">
        <f t="shared" ca="1" si="4601"/>
        <v>462.66239163888758</v>
      </c>
    </row>
    <row r="4461" spans="1:16" x14ac:dyDescent="0.35">
      <c r="A4461" s="14">
        <v>4448</v>
      </c>
      <c r="B4461" s="17">
        <f t="shared" si="4626"/>
        <v>2987</v>
      </c>
      <c r="C4461" s="17">
        <f t="shared" ref="C4461:N4461" ca="1" si="4658">B4461*EXP((($E$6-$E$7-0.5*$E$5^2)*$E$8)+($E$5*_xlfn.NORM.S.INV(RAND())*SQRT($E$8)))</f>
        <v>2980.415635828464</v>
      </c>
      <c r="D4461" s="17">
        <f t="shared" ca="1" si="4658"/>
        <v>3227.9599930664504</v>
      </c>
      <c r="E4461" s="17">
        <f t="shared" ca="1" si="4658"/>
        <v>3117.0536098211087</v>
      </c>
      <c r="F4461" s="17">
        <f t="shared" ca="1" si="4658"/>
        <v>3098.4404758538435</v>
      </c>
      <c r="G4461" s="17">
        <f t="shared" ca="1" si="4658"/>
        <v>3206.5081855161557</v>
      </c>
      <c r="H4461" s="17">
        <f t="shared" ca="1" si="4658"/>
        <v>3046.2981397504236</v>
      </c>
      <c r="I4461" s="17">
        <f t="shared" ca="1" si="4658"/>
        <v>3141.9788716555181</v>
      </c>
      <c r="J4461" s="17">
        <f t="shared" ca="1" si="4658"/>
        <v>2944.289965662736</v>
      </c>
      <c r="K4461" s="17">
        <f t="shared" ca="1" si="4658"/>
        <v>3106.578485646276</v>
      </c>
      <c r="L4461" s="17">
        <f t="shared" ca="1" si="4658"/>
        <v>2955.9508879769437</v>
      </c>
      <c r="M4461" s="17">
        <f t="shared" ca="1" si="4658"/>
        <v>3223.7415022212335</v>
      </c>
      <c r="N4461" s="17">
        <f t="shared" ca="1" si="4658"/>
        <v>3290.7854012328239</v>
      </c>
      <c r="O4461" s="11">
        <f t="shared" ca="1" si="4628"/>
        <v>1</v>
      </c>
      <c r="P4461" s="17">
        <f t="shared" ca="1" si="4601"/>
        <v>290.78540123282392</v>
      </c>
    </row>
    <row r="4462" spans="1:16" x14ac:dyDescent="0.35">
      <c r="A4462" s="14">
        <v>4449</v>
      </c>
      <c r="B4462" s="17">
        <f t="shared" si="4626"/>
        <v>2987</v>
      </c>
      <c r="C4462" s="17">
        <f t="shared" ref="C4462:N4462" ca="1" si="4659">B4462*EXP((($E$6-$E$7-0.5*$E$5^2)*$E$8)+($E$5*_xlfn.NORM.S.INV(RAND())*SQRT($E$8)))</f>
        <v>2785.8685268526956</v>
      </c>
      <c r="D4462" s="17">
        <f t="shared" ca="1" si="4659"/>
        <v>2632.9793968119761</v>
      </c>
      <c r="E4462" s="17">
        <f t="shared" ca="1" si="4659"/>
        <v>2932.627366562363</v>
      </c>
      <c r="F4462" s="17">
        <f t="shared" ca="1" si="4659"/>
        <v>2812.8464066347492</v>
      </c>
      <c r="G4462" s="17">
        <f t="shared" ca="1" si="4659"/>
        <v>2641.6278407452528</v>
      </c>
      <c r="H4462" s="17">
        <f t="shared" ca="1" si="4659"/>
        <v>2601.2781555280008</v>
      </c>
      <c r="I4462" s="17">
        <f t="shared" ca="1" si="4659"/>
        <v>2602.7350461606493</v>
      </c>
      <c r="J4462" s="17">
        <f t="shared" ca="1" si="4659"/>
        <v>2628.6893367804405</v>
      </c>
      <c r="K4462" s="17">
        <f t="shared" ca="1" si="4659"/>
        <v>2427.1689463306025</v>
      </c>
      <c r="L4462" s="17">
        <f t="shared" ca="1" si="4659"/>
        <v>2282.0323098983654</v>
      </c>
      <c r="M4462" s="17">
        <f t="shared" ca="1" si="4659"/>
        <v>2205.4185557883866</v>
      </c>
      <c r="N4462" s="17">
        <f t="shared" ca="1" si="4659"/>
        <v>2250.8658184846731</v>
      </c>
      <c r="O4462" s="11">
        <f t="shared" ca="1" si="4628"/>
        <v>0</v>
      </c>
      <c r="P4462" s="17">
        <f t="shared" ca="1" si="4601"/>
        <v>0</v>
      </c>
    </row>
    <row r="4463" spans="1:16" x14ac:dyDescent="0.35">
      <c r="A4463" s="14">
        <v>4450</v>
      </c>
      <c r="B4463" s="17">
        <f t="shared" si="4626"/>
        <v>2987</v>
      </c>
      <c r="C4463" s="17">
        <f t="shared" ref="C4463:N4463" ca="1" si="4660">B4463*EXP((($E$6-$E$7-0.5*$E$5^2)*$E$8)+($E$5*_xlfn.NORM.S.INV(RAND())*SQRT($E$8)))</f>
        <v>2850.6967918605746</v>
      </c>
      <c r="D4463" s="17">
        <f t="shared" ca="1" si="4660"/>
        <v>2857.5232056514947</v>
      </c>
      <c r="E4463" s="17">
        <f t="shared" ca="1" si="4660"/>
        <v>2864.2024191405599</v>
      </c>
      <c r="F4463" s="17">
        <f t="shared" ca="1" si="4660"/>
        <v>2880.9271966238662</v>
      </c>
      <c r="G4463" s="17">
        <f t="shared" ca="1" si="4660"/>
        <v>2729.4841349961594</v>
      </c>
      <c r="H4463" s="17">
        <f t="shared" ca="1" si="4660"/>
        <v>2801.4479882827186</v>
      </c>
      <c r="I4463" s="17">
        <f t="shared" ca="1" si="4660"/>
        <v>2733.7814051396699</v>
      </c>
      <c r="J4463" s="17">
        <f t="shared" ca="1" si="4660"/>
        <v>2838.298030200207</v>
      </c>
      <c r="K4463" s="17">
        <f t="shared" ca="1" si="4660"/>
        <v>2765.0305984359461</v>
      </c>
      <c r="L4463" s="17">
        <f t="shared" ca="1" si="4660"/>
        <v>2771.8644723525326</v>
      </c>
      <c r="M4463" s="17">
        <f t="shared" ca="1" si="4660"/>
        <v>2735.6908564334344</v>
      </c>
      <c r="N4463" s="17">
        <f t="shared" ca="1" si="4660"/>
        <v>2912.5136563347883</v>
      </c>
      <c r="O4463" s="11">
        <f t="shared" ca="1" si="4628"/>
        <v>0</v>
      </c>
      <c r="P4463" s="17">
        <f t="shared" ca="1" si="4601"/>
        <v>0</v>
      </c>
    </row>
    <row r="4464" spans="1:16" x14ac:dyDescent="0.35">
      <c r="A4464" s="14">
        <v>4451</v>
      </c>
      <c r="B4464" s="17">
        <f t="shared" si="4626"/>
        <v>2987</v>
      </c>
      <c r="C4464" s="17">
        <f t="shared" ref="C4464:N4464" ca="1" si="4661">B4464*EXP((($E$6-$E$7-0.5*$E$5^2)*$E$8)+($E$5*_xlfn.NORM.S.INV(RAND())*SQRT($E$8)))</f>
        <v>2897.3092053220007</v>
      </c>
      <c r="D4464" s="17">
        <f t="shared" ca="1" si="4661"/>
        <v>2639.032081219771</v>
      </c>
      <c r="E4464" s="17">
        <f t="shared" ca="1" si="4661"/>
        <v>2540.3015043391656</v>
      </c>
      <c r="F4464" s="17">
        <f t="shared" ca="1" si="4661"/>
        <v>2461.2782313125349</v>
      </c>
      <c r="G4464" s="17">
        <f t="shared" ca="1" si="4661"/>
        <v>2752.2385730295723</v>
      </c>
      <c r="H4464" s="17">
        <f t="shared" ca="1" si="4661"/>
        <v>2805.2916684694269</v>
      </c>
      <c r="I4464" s="17">
        <f t="shared" ca="1" si="4661"/>
        <v>2881.3893647631908</v>
      </c>
      <c r="J4464" s="17">
        <f t="shared" ca="1" si="4661"/>
        <v>2928.3975740144929</v>
      </c>
      <c r="K4464" s="17">
        <f t="shared" ca="1" si="4661"/>
        <v>3043.4748910545909</v>
      </c>
      <c r="L4464" s="17">
        <f t="shared" ca="1" si="4661"/>
        <v>3056.0126316014707</v>
      </c>
      <c r="M4464" s="17">
        <f t="shared" ca="1" si="4661"/>
        <v>3231.779073940952</v>
      </c>
      <c r="N4464" s="17">
        <f t="shared" ca="1" si="4661"/>
        <v>3439.6337605615922</v>
      </c>
      <c r="O4464" s="11">
        <f t="shared" ca="1" si="4628"/>
        <v>1</v>
      </c>
      <c r="P4464" s="17">
        <f t="shared" ca="1" si="4601"/>
        <v>439.63376056159223</v>
      </c>
    </row>
    <row r="4465" spans="1:16" x14ac:dyDescent="0.35">
      <c r="A4465" s="14">
        <v>4452</v>
      </c>
      <c r="B4465" s="17">
        <f t="shared" si="4626"/>
        <v>2987</v>
      </c>
      <c r="C4465" s="17">
        <f t="shared" ref="C4465:N4465" ca="1" si="4662">B4465*EXP((($E$6-$E$7-0.5*$E$5^2)*$E$8)+($E$5*_xlfn.NORM.S.INV(RAND())*SQRT($E$8)))</f>
        <v>2799.5637038038949</v>
      </c>
      <c r="D4465" s="17">
        <f t="shared" ca="1" si="4662"/>
        <v>2888.9612604100462</v>
      </c>
      <c r="E4465" s="17">
        <f t="shared" ca="1" si="4662"/>
        <v>3259.8964743427473</v>
      </c>
      <c r="F4465" s="17">
        <f t="shared" ca="1" si="4662"/>
        <v>3268.8682988704213</v>
      </c>
      <c r="G4465" s="17">
        <f t="shared" ca="1" si="4662"/>
        <v>3088.0821584395412</v>
      </c>
      <c r="H4465" s="17">
        <f t="shared" ca="1" si="4662"/>
        <v>2879.8133366338661</v>
      </c>
      <c r="I4465" s="17">
        <f t="shared" ca="1" si="4662"/>
        <v>2929.2474199684571</v>
      </c>
      <c r="J4465" s="17">
        <f t="shared" ca="1" si="4662"/>
        <v>3030.6607765025401</v>
      </c>
      <c r="K4465" s="17">
        <f t="shared" ca="1" si="4662"/>
        <v>3012.4937279924902</v>
      </c>
      <c r="L4465" s="17">
        <f t="shared" ca="1" si="4662"/>
        <v>2760.0637869927095</v>
      </c>
      <c r="M4465" s="17">
        <f t="shared" ca="1" si="4662"/>
        <v>3160.6221589938677</v>
      </c>
      <c r="N4465" s="17">
        <f t="shared" ca="1" si="4662"/>
        <v>3443.5573371070277</v>
      </c>
      <c r="O4465" s="11">
        <f t="shared" ca="1" si="4628"/>
        <v>1</v>
      </c>
      <c r="P4465" s="17">
        <f t="shared" ca="1" si="4601"/>
        <v>443.55733710702771</v>
      </c>
    </row>
    <row r="4466" spans="1:16" x14ac:dyDescent="0.35">
      <c r="A4466" s="14">
        <v>4453</v>
      </c>
      <c r="B4466" s="17">
        <f t="shared" si="4626"/>
        <v>2987</v>
      </c>
      <c r="C4466" s="17">
        <f t="shared" ref="C4466:N4466" ca="1" si="4663">B4466*EXP((($E$6-$E$7-0.5*$E$5^2)*$E$8)+($E$5*_xlfn.NORM.S.INV(RAND())*SQRT($E$8)))</f>
        <v>2884.9380143654907</v>
      </c>
      <c r="D4466" s="17">
        <f t="shared" ca="1" si="4663"/>
        <v>2921.7079578279004</v>
      </c>
      <c r="E4466" s="17">
        <f t="shared" ca="1" si="4663"/>
        <v>3038.9013282997353</v>
      </c>
      <c r="F4466" s="17">
        <f t="shared" ca="1" si="4663"/>
        <v>3511.2261728392364</v>
      </c>
      <c r="G4466" s="17">
        <f t="shared" ca="1" si="4663"/>
        <v>3668.5968366204688</v>
      </c>
      <c r="H4466" s="17">
        <f t="shared" ca="1" si="4663"/>
        <v>4102.7268229552301</v>
      </c>
      <c r="I4466" s="17">
        <f t="shared" ca="1" si="4663"/>
        <v>4277.9043295949759</v>
      </c>
      <c r="J4466" s="17">
        <f t="shared" ca="1" si="4663"/>
        <v>4219.9310497769811</v>
      </c>
      <c r="K4466" s="17">
        <f t="shared" ca="1" si="4663"/>
        <v>4307.6117278441434</v>
      </c>
      <c r="L4466" s="17">
        <f t="shared" ca="1" si="4663"/>
        <v>4278.8913944030173</v>
      </c>
      <c r="M4466" s="17">
        <f t="shared" ca="1" si="4663"/>
        <v>4455.2161759450837</v>
      </c>
      <c r="N4466" s="17">
        <f t="shared" ca="1" si="4663"/>
        <v>4330.4947491415305</v>
      </c>
      <c r="O4466" s="11">
        <f t="shared" ca="1" si="4628"/>
        <v>1</v>
      </c>
      <c r="P4466" s="17">
        <f t="shared" ca="1" si="4601"/>
        <v>1330.4947491415305</v>
      </c>
    </row>
    <row r="4467" spans="1:16" x14ac:dyDescent="0.35">
      <c r="A4467" s="14">
        <v>4454</v>
      </c>
      <c r="B4467" s="17">
        <f t="shared" si="4626"/>
        <v>2987</v>
      </c>
      <c r="C4467" s="17">
        <f t="shared" ref="C4467:N4467" ca="1" si="4664">B4467*EXP((($E$6-$E$7-0.5*$E$5^2)*$E$8)+($E$5*_xlfn.NORM.S.INV(RAND())*SQRT($E$8)))</f>
        <v>2788.5377183181804</v>
      </c>
      <c r="D4467" s="17">
        <f t="shared" ca="1" si="4664"/>
        <v>2768.4018577432507</v>
      </c>
      <c r="E4467" s="17">
        <f t="shared" ca="1" si="4664"/>
        <v>2967.7156184100227</v>
      </c>
      <c r="F4467" s="17">
        <f t="shared" ca="1" si="4664"/>
        <v>2938.0455032511491</v>
      </c>
      <c r="G4467" s="17">
        <f t="shared" ca="1" si="4664"/>
        <v>3110.5606480352594</v>
      </c>
      <c r="H4467" s="17">
        <f t="shared" ca="1" si="4664"/>
        <v>3355.8985805711136</v>
      </c>
      <c r="I4467" s="17">
        <f t="shared" ca="1" si="4664"/>
        <v>3878.9685331174392</v>
      </c>
      <c r="J4467" s="17">
        <f t="shared" ca="1" si="4664"/>
        <v>3827.0838752169084</v>
      </c>
      <c r="K4467" s="17">
        <f t="shared" ca="1" si="4664"/>
        <v>3577.4580576329522</v>
      </c>
      <c r="L4467" s="17">
        <f t="shared" ca="1" si="4664"/>
        <v>3450.5911201852919</v>
      </c>
      <c r="M4467" s="17">
        <f t="shared" ca="1" si="4664"/>
        <v>3396.3168172681044</v>
      </c>
      <c r="N4467" s="17">
        <f t="shared" ca="1" si="4664"/>
        <v>3359.4222628202569</v>
      </c>
      <c r="O4467" s="11">
        <f t="shared" ca="1" si="4628"/>
        <v>1</v>
      </c>
      <c r="P4467" s="17">
        <f t="shared" ca="1" si="4601"/>
        <v>359.42226282025695</v>
      </c>
    </row>
    <row r="4468" spans="1:16" x14ac:dyDescent="0.35">
      <c r="A4468" s="14">
        <v>4455</v>
      </c>
      <c r="B4468" s="17">
        <f t="shared" si="4626"/>
        <v>2987</v>
      </c>
      <c r="C4468" s="17">
        <f t="shared" ref="C4468:N4468" ca="1" si="4665">B4468*EXP((($E$6-$E$7-0.5*$E$5^2)*$E$8)+($E$5*_xlfn.NORM.S.INV(RAND())*SQRT($E$8)))</f>
        <v>3193.8644007078724</v>
      </c>
      <c r="D4468" s="17">
        <f t="shared" ca="1" si="4665"/>
        <v>3441.8755440021455</v>
      </c>
      <c r="E4468" s="17">
        <f t="shared" ca="1" si="4665"/>
        <v>3542.4623748755994</v>
      </c>
      <c r="F4468" s="17">
        <f t="shared" ca="1" si="4665"/>
        <v>3576.6230337884849</v>
      </c>
      <c r="G4468" s="17">
        <f t="shared" ca="1" si="4665"/>
        <v>3368.7961028234054</v>
      </c>
      <c r="H4468" s="17">
        <f t="shared" ca="1" si="4665"/>
        <v>3334.1488175961354</v>
      </c>
      <c r="I4468" s="17">
        <f t="shared" ca="1" si="4665"/>
        <v>3154.602438219049</v>
      </c>
      <c r="J4468" s="17">
        <f t="shared" ca="1" si="4665"/>
        <v>3271.9030230450717</v>
      </c>
      <c r="K4468" s="17">
        <f t="shared" ca="1" si="4665"/>
        <v>2971.7613156509506</v>
      </c>
      <c r="L4468" s="17">
        <f t="shared" ca="1" si="4665"/>
        <v>2842.4792908592622</v>
      </c>
      <c r="M4468" s="17">
        <f t="shared" ca="1" si="4665"/>
        <v>2701.1165452101359</v>
      </c>
      <c r="N4468" s="17">
        <f t="shared" ca="1" si="4665"/>
        <v>2880.9870066637504</v>
      </c>
      <c r="O4468" s="11">
        <f t="shared" ca="1" si="4628"/>
        <v>0</v>
      </c>
      <c r="P4468" s="17">
        <f t="shared" ca="1" si="4601"/>
        <v>0</v>
      </c>
    </row>
    <row r="4469" spans="1:16" x14ac:dyDescent="0.35">
      <c r="A4469" s="14">
        <v>4456</v>
      </c>
      <c r="B4469" s="17">
        <f t="shared" si="4626"/>
        <v>2987</v>
      </c>
      <c r="C4469" s="17">
        <f t="shared" ref="C4469:N4469" ca="1" si="4666">B4469*EXP((($E$6-$E$7-0.5*$E$5^2)*$E$8)+($E$5*_xlfn.NORM.S.INV(RAND())*SQRT($E$8)))</f>
        <v>2867.9903342061134</v>
      </c>
      <c r="D4469" s="17">
        <f t="shared" ca="1" si="4666"/>
        <v>2873.3828962419234</v>
      </c>
      <c r="E4469" s="17">
        <f t="shared" ca="1" si="4666"/>
        <v>2935.1721916522843</v>
      </c>
      <c r="F4469" s="17">
        <f t="shared" ca="1" si="4666"/>
        <v>3104.7448335207851</v>
      </c>
      <c r="G4469" s="17">
        <f t="shared" ca="1" si="4666"/>
        <v>3023.1718730956468</v>
      </c>
      <c r="H4469" s="17">
        <f t="shared" ca="1" si="4666"/>
        <v>2971.139253758518</v>
      </c>
      <c r="I4469" s="17">
        <f t="shared" ca="1" si="4666"/>
        <v>3062.2959467552932</v>
      </c>
      <c r="J4469" s="17">
        <f t="shared" ca="1" si="4666"/>
        <v>2966.8461272452541</v>
      </c>
      <c r="K4469" s="17">
        <f t="shared" ca="1" si="4666"/>
        <v>3152.9417766471142</v>
      </c>
      <c r="L4469" s="17">
        <f t="shared" ca="1" si="4666"/>
        <v>3325.0345194468946</v>
      </c>
      <c r="M4469" s="17">
        <f t="shared" ca="1" si="4666"/>
        <v>3451.4040420756992</v>
      </c>
      <c r="N4469" s="17">
        <f t="shared" ca="1" si="4666"/>
        <v>3491.0791631170714</v>
      </c>
      <c r="O4469" s="11">
        <f t="shared" ca="1" si="4628"/>
        <v>1</v>
      </c>
      <c r="P4469" s="17">
        <f t="shared" ca="1" si="4601"/>
        <v>491.0791631170714</v>
      </c>
    </row>
    <row r="4470" spans="1:16" x14ac:dyDescent="0.35">
      <c r="A4470" s="14">
        <v>4457</v>
      </c>
      <c r="B4470" s="17">
        <f t="shared" si="4626"/>
        <v>2987</v>
      </c>
      <c r="C4470" s="17">
        <f t="shared" ref="C4470:N4470" ca="1" si="4667">B4470*EXP((($E$6-$E$7-0.5*$E$5^2)*$E$8)+($E$5*_xlfn.NORM.S.INV(RAND())*SQRT($E$8)))</f>
        <v>3039.7002707901779</v>
      </c>
      <c r="D4470" s="17">
        <f t="shared" ca="1" si="4667"/>
        <v>2876.4056078763183</v>
      </c>
      <c r="E4470" s="17">
        <f t="shared" ca="1" si="4667"/>
        <v>2937.3765714524247</v>
      </c>
      <c r="F4470" s="17">
        <f t="shared" ca="1" si="4667"/>
        <v>2972.5343975212336</v>
      </c>
      <c r="G4470" s="17">
        <f t="shared" ca="1" si="4667"/>
        <v>3323.8839921548906</v>
      </c>
      <c r="H4470" s="17">
        <f t="shared" ca="1" si="4667"/>
        <v>3601.5930800091205</v>
      </c>
      <c r="I4470" s="17">
        <f t="shared" ca="1" si="4667"/>
        <v>3561.4550611984332</v>
      </c>
      <c r="J4470" s="17">
        <f t="shared" ca="1" si="4667"/>
        <v>3553.9469262411035</v>
      </c>
      <c r="K4470" s="17">
        <f t="shared" ca="1" si="4667"/>
        <v>3851.8973237454752</v>
      </c>
      <c r="L4470" s="17">
        <f t="shared" ca="1" si="4667"/>
        <v>4043.4629308770745</v>
      </c>
      <c r="M4470" s="17">
        <f t="shared" ca="1" si="4667"/>
        <v>4455.3998255602592</v>
      </c>
      <c r="N4470" s="17">
        <f t="shared" ca="1" si="4667"/>
        <v>4375.2579764079701</v>
      </c>
      <c r="O4470" s="11">
        <f t="shared" ca="1" si="4628"/>
        <v>1</v>
      </c>
      <c r="P4470" s="17">
        <f t="shared" ref="P4470:P4533" ca="1" si="4668">MAX(N4470-$E$4,0)</f>
        <v>1375.2579764079701</v>
      </c>
    </row>
    <row r="4471" spans="1:16" x14ac:dyDescent="0.35">
      <c r="A4471" s="14">
        <v>4458</v>
      </c>
      <c r="B4471" s="17">
        <f t="shared" si="4626"/>
        <v>2987</v>
      </c>
      <c r="C4471" s="17">
        <f t="shared" ref="C4471:N4471" ca="1" si="4669">B4471*EXP((($E$6-$E$7-0.5*$E$5^2)*$E$8)+($E$5*_xlfn.NORM.S.INV(RAND())*SQRT($E$8)))</f>
        <v>3072.127176075227</v>
      </c>
      <c r="D4471" s="17">
        <f t="shared" ca="1" si="4669"/>
        <v>3208.1228667051269</v>
      </c>
      <c r="E4471" s="17">
        <f t="shared" ca="1" si="4669"/>
        <v>3370.1933038922643</v>
      </c>
      <c r="F4471" s="17">
        <f t="shared" ca="1" si="4669"/>
        <v>3812.2563698709919</v>
      </c>
      <c r="G4471" s="17">
        <f t="shared" ca="1" si="4669"/>
        <v>3718.2614913731354</v>
      </c>
      <c r="H4471" s="17">
        <f t="shared" ca="1" si="4669"/>
        <v>4029.0383000174688</v>
      </c>
      <c r="I4471" s="17">
        <f t="shared" ca="1" si="4669"/>
        <v>4375.3176198310721</v>
      </c>
      <c r="J4471" s="17">
        <f t="shared" ca="1" si="4669"/>
        <v>3993.675094349338</v>
      </c>
      <c r="K4471" s="17">
        <f t="shared" ca="1" si="4669"/>
        <v>4242.4031786691621</v>
      </c>
      <c r="L4471" s="17">
        <f t="shared" ca="1" si="4669"/>
        <v>4094.4529017273439</v>
      </c>
      <c r="M4471" s="17">
        <f t="shared" ca="1" si="4669"/>
        <v>3891.4773271464055</v>
      </c>
      <c r="N4471" s="17">
        <f t="shared" ca="1" si="4669"/>
        <v>4097.1196877667571</v>
      </c>
      <c r="O4471" s="11">
        <f t="shared" ca="1" si="4628"/>
        <v>1</v>
      </c>
      <c r="P4471" s="17">
        <f t="shared" ca="1" si="4668"/>
        <v>1097.1196877667571</v>
      </c>
    </row>
    <row r="4472" spans="1:16" x14ac:dyDescent="0.35">
      <c r="A4472" s="14">
        <v>4459</v>
      </c>
      <c r="B4472" s="17">
        <f t="shared" si="4626"/>
        <v>2987</v>
      </c>
      <c r="C4472" s="17">
        <f t="shared" ref="C4472:N4472" ca="1" si="4670">B4472*EXP((($E$6-$E$7-0.5*$E$5^2)*$E$8)+($E$5*_xlfn.NORM.S.INV(RAND())*SQRT($E$8)))</f>
        <v>2943.7394728495269</v>
      </c>
      <c r="D4472" s="17">
        <f t="shared" ca="1" si="4670"/>
        <v>3087.5760467966957</v>
      </c>
      <c r="E4472" s="17">
        <f t="shared" ca="1" si="4670"/>
        <v>3315.5578228198383</v>
      </c>
      <c r="F4472" s="17">
        <f t="shared" ca="1" si="4670"/>
        <v>3222.6841045852043</v>
      </c>
      <c r="G4472" s="17">
        <f t="shared" ca="1" si="4670"/>
        <v>3225.3070887425565</v>
      </c>
      <c r="H4472" s="17">
        <f t="shared" ca="1" si="4670"/>
        <v>3226.0425095936298</v>
      </c>
      <c r="I4472" s="17">
        <f t="shared" ca="1" si="4670"/>
        <v>3208.3541783422302</v>
      </c>
      <c r="J4472" s="17">
        <f t="shared" ca="1" si="4670"/>
        <v>3145.1113243430186</v>
      </c>
      <c r="K4472" s="17">
        <f t="shared" ca="1" si="4670"/>
        <v>3091.7359672667549</v>
      </c>
      <c r="L4472" s="17">
        <f t="shared" ca="1" si="4670"/>
        <v>2999.3567423727695</v>
      </c>
      <c r="M4472" s="17">
        <f t="shared" ca="1" si="4670"/>
        <v>2995.1136049223451</v>
      </c>
      <c r="N4472" s="17">
        <f t="shared" ca="1" si="4670"/>
        <v>2923.182574271425</v>
      </c>
      <c r="O4472" s="11">
        <f t="shared" ca="1" si="4628"/>
        <v>0</v>
      </c>
      <c r="P4472" s="17">
        <f t="shared" ca="1" si="4668"/>
        <v>0</v>
      </c>
    </row>
    <row r="4473" spans="1:16" x14ac:dyDescent="0.35">
      <c r="A4473" s="14">
        <v>4460</v>
      </c>
      <c r="B4473" s="17">
        <f t="shared" si="4626"/>
        <v>2987</v>
      </c>
      <c r="C4473" s="17">
        <f t="shared" ref="C4473:N4473" ca="1" si="4671">B4473*EXP((($E$6-$E$7-0.5*$E$5^2)*$E$8)+($E$5*_xlfn.NORM.S.INV(RAND())*SQRT($E$8)))</f>
        <v>2936.0167365323346</v>
      </c>
      <c r="D4473" s="17">
        <f t="shared" ca="1" si="4671"/>
        <v>3494.3482106186393</v>
      </c>
      <c r="E4473" s="17">
        <f t="shared" ca="1" si="4671"/>
        <v>3455.2711158485654</v>
      </c>
      <c r="F4473" s="17">
        <f t="shared" ca="1" si="4671"/>
        <v>3338.3869943243658</v>
      </c>
      <c r="G4473" s="17">
        <f t="shared" ca="1" si="4671"/>
        <v>3229.774546865016</v>
      </c>
      <c r="H4473" s="17">
        <f t="shared" ca="1" si="4671"/>
        <v>3362.0420676319427</v>
      </c>
      <c r="I4473" s="17">
        <f t="shared" ca="1" si="4671"/>
        <v>3254.2575106783584</v>
      </c>
      <c r="J4473" s="17">
        <f t="shared" ca="1" si="4671"/>
        <v>3204.0168320424468</v>
      </c>
      <c r="K4473" s="17">
        <f t="shared" ca="1" si="4671"/>
        <v>3261.3836059917612</v>
      </c>
      <c r="L4473" s="17">
        <f t="shared" ca="1" si="4671"/>
        <v>3394.1026498547985</v>
      </c>
      <c r="M4473" s="17">
        <f t="shared" ca="1" si="4671"/>
        <v>3544.3861603431892</v>
      </c>
      <c r="N4473" s="17">
        <f t="shared" ca="1" si="4671"/>
        <v>3808.7653411400879</v>
      </c>
      <c r="O4473" s="11">
        <f t="shared" ca="1" si="4628"/>
        <v>1</v>
      </c>
      <c r="P4473" s="17">
        <f t="shared" ca="1" si="4668"/>
        <v>808.76534114008791</v>
      </c>
    </row>
    <row r="4474" spans="1:16" x14ac:dyDescent="0.35">
      <c r="A4474" s="14">
        <v>4461</v>
      </c>
      <c r="B4474" s="17">
        <f t="shared" si="4626"/>
        <v>2987</v>
      </c>
      <c r="C4474" s="17">
        <f t="shared" ref="C4474:N4474" ca="1" si="4672">B4474*EXP((($E$6-$E$7-0.5*$E$5^2)*$E$8)+($E$5*_xlfn.NORM.S.INV(RAND())*SQRT($E$8)))</f>
        <v>2787.2130979286976</v>
      </c>
      <c r="D4474" s="17">
        <f t="shared" ca="1" si="4672"/>
        <v>2727.1585476989521</v>
      </c>
      <c r="E4474" s="17">
        <f t="shared" ca="1" si="4672"/>
        <v>2620.3693530746491</v>
      </c>
      <c r="F4474" s="17">
        <f t="shared" ca="1" si="4672"/>
        <v>2851.1972354902327</v>
      </c>
      <c r="G4474" s="17">
        <f t="shared" ca="1" si="4672"/>
        <v>2805.2681068000024</v>
      </c>
      <c r="H4474" s="17">
        <f t="shared" ca="1" si="4672"/>
        <v>3056.9853369071479</v>
      </c>
      <c r="I4474" s="17">
        <f t="shared" ca="1" si="4672"/>
        <v>3195.7136924896731</v>
      </c>
      <c r="J4474" s="17">
        <f t="shared" ca="1" si="4672"/>
        <v>2970.1126389035212</v>
      </c>
      <c r="K4474" s="17">
        <f t="shared" ca="1" si="4672"/>
        <v>3121.3753341805445</v>
      </c>
      <c r="L4474" s="17">
        <f t="shared" ca="1" si="4672"/>
        <v>3233.5576430046658</v>
      </c>
      <c r="M4474" s="17">
        <f t="shared" ca="1" si="4672"/>
        <v>3369.7015933005027</v>
      </c>
      <c r="N4474" s="17">
        <f t="shared" ca="1" si="4672"/>
        <v>3310.7837903565446</v>
      </c>
      <c r="O4474" s="11">
        <f t="shared" ca="1" si="4628"/>
        <v>1</v>
      </c>
      <c r="P4474" s="17">
        <f t="shared" ca="1" si="4668"/>
        <v>310.78379035654461</v>
      </c>
    </row>
    <row r="4475" spans="1:16" x14ac:dyDescent="0.35">
      <c r="A4475" s="14">
        <v>4462</v>
      </c>
      <c r="B4475" s="17">
        <f t="shared" si="4626"/>
        <v>2987</v>
      </c>
      <c r="C4475" s="17">
        <f t="shared" ref="C4475:N4475" ca="1" si="4673">B4475*EXP((($E$6-$E$7-0.5*$E$5^2)*$E$8)+($E$5*_xlfn.NORM.S.INV(RAND())*SQRT($E$8)))</f>
        <v>3020.1182213518259</v>
      </c>
      <c r="D4475" s="17">
        <f t="shared" ca="1" si="4673"/>
        <v>3132.3888124813097</v>
      </c>
      <c r="E4475" s="17">
        <f t="shared" ca="1" si="4673"/>
        <v>3021.8208086882623</v>
      </c>
      <c r="F4475" s="17">
        <f t="shared" ca="1" si="4673"/>
        <v>2723.2308075641363</v>
      </c>
      <c r="G4475" s="17">
        <f t="shared" ca="1" si="4673"/>
        <v>2683.5581737696825</v>
      </c>
      <c r="H4475" s="17">
        <f t="shared" ca="1" si="4673"/>
        <v>2754.4698571143585</v>
      </c>
      <c r="I4475" s="17">
        <f t="shared" ca="1" si="4673"/>
        <v>2511.3176707571811</v>
      </c>
      <c r="J4475" s="17">
        <f t="shared" ca="1" si="4673"/>
        <v>2658.4598668755625</v>
      </c>
      <c r="K4475" s="17">
        <f t="shared" ca="1" si="4673"/>
        <v>2740.2506252606127</v>
      </c>
      <c r="L4475" s="17">
        <f t="shared" ca="1" si="4673"/>
        <v>2705.2066339690773</v>
      </c>
      <c r="M4475" s="17">
        <f t="shared" ca="1" si="4673"/>
        <v>2654.8847820153169</v>
      </c>
      <c r="N4475" s="17">
        <f t="shared" ca="1" si="4673"/>
        <v>2657.3752778887279</v>
      </c>
      <c r="O4475" s="11">
        <f t="shared" ca="1" si="4628"/>
        <v>0</v>
      </c>
      <c r="P4475" s="17">
        <f t="shared" ca="1" si="4668"/>
        <v>0</v>
      </c>
    </row>
    <row r="4476" spans="1:16" x14ac:dyDescent="0.35">
      <c r="A4476" s="14">
        <v>4463</v>
      </c>
      <c r="B4476" s="17">
        <f t="shared" si="4626"/>
        <v>2987</v>
      </c>
      <c r="C4476" s="17">
        <f t="shared" ref="C4476:N4476" ca="1" si="4674">B4476*EXP((($E$6-$E$7-0.5*$E$5^2)*$E$8)+($E$5*_xlfn.NORM.S.INV(RAND())*SQRT($E$8)))</f>
        <v>2916.791358745751</v>
      </c>
      <c r="D4476" s="17">
        <f t="shared" ca="1" si="4674"/>
        <v>2689.8912883272847</v>
      </c>
      <c r="E4476" s="17">
        <f t="shared" ca="1" si="4674"/>
        <v>2867.103625105844</v>
      </c>
      <c r="F4476" s="17">
        <f t="shared" ca="1" si="4674"/>
        <v>2924.7960230048802</v>
      </c>
      <c r="G4476" s="17">
        <f t="shared" ca="1" si="4674"/>
        <v>2851.6437570661328</v>
      </c>
      <c r="H4476" s="17">
        <f t="shared" ca="1" si="4674"/>
        <v>2708.2562294991512</v>
      </c>
      <c r="I4476" s="17">
        <f t="shared" ca="1" si="4674"/>
        <v>2661.2759957272838</v>
      </c>
      <c r="J4476" s="17">
        <f t="shared" ca="1" si="4674"/>
        <v>3042.0313960440253</v>
      </c>
      <c r="K4476" s="17">
        <f t="shared" ca="1" si="4674"/>
        <v>2939.5349606057016</v>
      </c>
      <c r="L4476" s="17">
        <f t="shared" ca="1" si="4674"/>
        <v>2814.7655706192509</v>
      </c>
      <c r="M4476" s="17">
        <f t="shared" ca="1" si="4674"/>
        <v>2526.9574497423569</v>
      </c>
      <c r="N4476" s="17">
        <f t="shared" ca="1" si="4674"/>
        <v>2399.4581125771997</v>
      </c>
      <c r="O4476" s="11">
        <f t="shared" ca="1" si="4628"/>
        <v>0</v>
      </c>
      <c r="P4476" s="17">
        <f t="shared" ca="1" si="4668"/>
        <v>0</v>
      </c>
    </row>
    <row r="4477" spans="1:16" x14ac:dyDescent="0.35">
      <c r="A4477" s="14">
        <v>4464</v>
      </c>
      <c r="B4477" s="17">
        <f t="shared" si="4626"/>
        <v>2987</v>
      </c>
      <c r="C4477" s="17">
        <f t="shared" ref="C4477:N4477" ca="1" si="4675">B4477*EXP((($E$6-$E$7-0.5*$E$5^2)*$E$8)+($E$5*_xlfn.NORM.S.INV(RAND())*SQRT($E$8)))</f>
        <v>2736.8878173617445</v>
      </c>
      <c r="D4477" s="17">
        <f t="shared" ca="1" si="4675"/>
        <v>2872.7533120307667</v>
      </c>
      <c r="E4477" s="17">
        <f t="shared" ca="1" si="4675"/>
        <v>2770.9941900981707</v>
      </c>
      <c r="F4477" s="17">
        <f t="shared" ca="1" si="4675"/>
        <v>2700.2700817162468</v>
      </c>
      <c r="G4477" s="17">
        <f t="shared" ca="1" si="4675"/>
        <v>2579.6441156546971</v>
      </c>
      <c r="H4477" s="17">
        <f t="shared" ca="1" si="4675"/>
        <v>2669.2993300433723</v>
      </c>
      <c r="I4477" s="17">
        <f t="shared" ca="1" si="4675"/>
        <v>2546.2754062507638</v>
      </c>
      <c r="J4477" s="17">
        <f t="shared" ca="1" si="4675"/>
        <v>2606.1045956119024</v>
      </c>
      <c r="K4477" s="17">
        <f t="shared" ca="1" si="4675"/>
        <v>2508.1139477405659</v>
      </c>
      <c r="L4477" s="17">
        <f t="shared" ca="1" si="4675"/>
        <v>2464.8945665579636</v>
      </c>
      <c r="M4477" s="17">
        <f t="shared" ca="1" si="4675"/>
        <v>2616.4307610668343</v>
      </c>
      <c r="N4477" s="17">
        <f t="shared" ca="1" si="4675"/>
        <v>2282.5927441941249</v>
      </c>
      <c r="O4477" s="11">
        <f t="shared" ca="1" si="4628"/>
        <v>0</v>
      </c>
      <c r="P4477" s="17">
        <f t="shared" ca="1" si="4668"/>
        <v>0</v>
      </c>
    </row>
    <row r="4478" spans="1:16" x14ac:dyDescent="0.35">
      <c r="A4478" s="14">
        <v>4465</v>
      </c>
      <c r="B4478" s="17">
        <f t="shared" si="4626"/>
        <v>2987</v>
      </c>
      <c r="C4478" s="17">
        <f t="shared" ref="C4478:N4478" ca="1" si="4676">B4478*EXP((($E$6-$E$7-0.5*$E$5^2)*$E$8)+($E$5*_xlfn.NORM.S.INV(RAND())*SQRT($E$8)))</f>
        <v>2901.938932248755</v>
      </c>
      <c r="D4478" s="17">
        <f t="shared" ca="1" si="4676"/>
        <v>3015.1622262855085</v>
      </c>
      <c r="E4478" s="17">
        <f t="shared" ca="1" si="4676"/>
        <v>3348.6788268418522</v>
      </c>
      <c r="F4478" s="17">
        <f t="shared" ca="1" si="4676"/>
        <v>3404.574533739361</v>
      </c>
      <c r="G4478" s="17">
        <f t="shared" ca="1" si="4676"/>
        <v>3438.4150303556025</v>
      </c>
      <c r="H4478" s="17">
        <f t="shared" ca="1" si="4676"/>
        <v>3681.3043947271944</v>
      </c>
      <c r="I4478" s="17">
        <f t="shared" ca="1" si="4676"/>
        <v>3324.2063764387767</v>
      </c>
      <c r="J4478" s="17">
        <f t="shared" ca="1" si="4676"/>
        <v>3640.5682558044796</v>
      </c>
      <c r="K4478" s="17">
        <f t="shared" ca="1" si="4676"/>
        <v>3661.0431317186376</v>
      </c>
      <c r="L4478" s="17">
        <f t="shared" ca="1" si="4676"/>
        <v>3562.2007592135533</v>
      </c>
      <c r="M4478" s="17">
        <f t="shared" ca="1" si="4676"/>
        <v>4118.4741713041649</v>
      </c>
      <c r="N4478" s="17">
        <f t="shared" ca="1" si="4676"/>
        <v>4286.4604158781731</v>
      </c>
      <c r="O4478" s="11">
        <f t="shared" ca="1" si="4628"/>
        <v>1</v>
      </c>
      <c r="P4478" s="17">
        <f t="shared" ca="1" si="4668"/>
        <v>1286.4604158781731</v>
      </c>
    </row>
    <row r="4479" spans="1:16" x14ac:dyDescent="0.35">
      <c r="A4479" s="14">
        <v>4466</v>
      </c>
      <c r="B4479" s="17">
        <f t="shared" si="4626"/>
        <v>2987</v>
      </c>
      <c r="C4479" s="17">
        <f t="shared" ref="C4479:N4479" ca="1" si="4677">B4479*EXP((($E$6-$E$7-0.5*$E$5^2)*$E$8)+($E$5*_xlfn.NORM.S.INV(RAND())*SQRT($E$8)))</f>
        <v>3203.7320107909618</v>
      </c>
      <c r="D4479" s="17">
        <f t="shared" ca="1" si="4677"/>
        <v>3150.006387219154</v>
      </c>
      <c r="E4479" s="17">
        <f t="shared" ca="1" si="4677"/>
        <v>3205.6631923145806</v>
      </c>
      <c r="F4479" s="17">
        <f t="shared" ca="1" si="4677"/>
        <v>3398.6671361338522</v>
      </c>
      <c r="G4479" s="17">
        <f t="shared" ca="1" si="4677"/>
        <v>3478.5901337431296</v>
      </c>
      <c r="H4479" s="17">
        <f t="shared" ca="1" si="4677"/>
        <v>3558.0067230675054</v>
      </c>
      <c r="I4479" s="17">
        <f t="shared" ca="1" si="4677"/>
        <v>3610.6210660824654</v>
      </c>
      <c r="J4479" s="17">
        <f t="shared" ca="1" si="4677"/>
        <v>3297.1944787692</v>
      </c>
      <c r="K4479" s="17">
        <f t="shared" ca="1" si="4677"/>
        <v>3542.2391675272365</v>
      </c>
      <c r="L4479" s="17">
        <f t="shared" ca="1" si="4677"/>
        <v>3724.4775359000428</v>
      </c>
      <c r="M4479" s="17">
        <f t="shared" ca="1" si="4677"/>
        <v>3814.231805880378</v>
      </c>
      <c r="N4479" s="17">
        <f t="shared" ca="1" si="4677"/>
        <v>3887.7467316161064</v>
      </c>
      <c r="O4479" s="11">
        <f t="shared" ca="1" si="4628"/>
        <v>1</v>
      </c>
      <c r="P4479" s="17">
        <f t="shared" ca="1" si="4668"/>
        <v>887.74673161610644</v>
      </c>
    </row>
    <row r="4480" spans="1:16" x14ac:dyDescent="0.35">
      <c r="A4480" s="14">
        <v>4467</v>
      </c>
      <c r="B4480" s="17">
        <f t="shared" si="4626"/>
        <v>2987</v>
      </c>
      <c r="C4480" s="17">
        <f t="shared" ref="C4480:N4480" ca="1" si="4678">B4480*EXP((($E$6-$E$7-0.5*$E$5^2)*$E$8)+($E$5*_xlfn.NORM.S.INV(RAND())*SQRT($E$8)))</f>
        <v>2994.3037882934727</v>
      </c>
      <c r="D4480" s="17">
        <f t="shared" ca="1" si="4678"/>
        <v>2892.3483452083233</v>
      </c>
      <c r="E4480" s="17">
        <f t="shared" ca="1" si="4678"/>
        <v>2741.565414423254</v>
      </c>
      <c r="F4480" s="17">
        <f t="shared" ca="1" si="4678"/>
        <v>2688.8869305423209</v>
      </c>
      <c r="G4480" s="17">
        <f t="shared" ca="1" si="4678"/>
        <v>2647.2813131223538</v>
      </c>
      <c r="H4480" s="17">
        <f t="shared" ca="1" si="4678"/>
        <v>2835.0120831343047</v>
      </c>
      <c r="I4480" s="17">
        <f t="shared" ca="1" si="4678"/>
        <v>3028.8640606827175</v>
      </c>
      <c r="J4480" s="17">
        <f t="shared" ca="1" si="4678"/>
        <v>2916.3689528548907</v>
      </c>
      <c r="K4480" s="17">
        <f t="shared" ca="1" si="4678"/>
        <v>2623.1122213887147</v>
      </c>
      <c r="L4480" s="17">
        <f t="shared" ca="1" si="4678"/>
        <v>2835.2066048789743</v>
      </c>
      <c r="M4480" s="17">
        <f t="shared" ca="1" si="4678"/>
        <v>2861.3917078384861</v>
      </c>
      <c r="N4480" s="17">
        <f t="shared" ca="1" si="4678"/>
        <v>2837.8643592542007</v>
      </c>
      <c r="O4480" s="11">
        <f t="shared" ca="1" si="4628"/>
        <v>0</v>
      </c>
      <c r="P4480" s="17">
        <f t="shared" ca="1" si="4668"/>
        <v>0</v>
      </c>
    </row>
    <row r="4481" spans="1:16" x14ac:dyDescent="0.35">
      <c r="A4481" s="14">
        <v>4468</v>
      </c>
      <c r="B4481" s="17">
        <f t="shared" si="4626"/>
        <v>2987</v>
      </c>
      <c r="C4481" s="17">
        <f t="shared" ref="C4481:N4481" ca="1" si="4679">B4481*EXP((($E$6-$E$7-0.5*$E$5^2)*$E$8)+($E$5*_xlfn.NORM.S.INV(RAND())*SQRT($E$8)))</f>
        <v>3025.3195201486365</v>
      </c>
      <c r="D4481" s="17">
        <f t="shared" ca="1" si="4679"/>
        <v>2966.7298970890065</v>
      </c>
      <c r="E4481" s="17">
        <f t="shared" ca="1" si="4679"/>
        <v>3023.2119546413237</v>
      </c>
      <c r="F4481" s="17">
        <f t="shared" ca="1" si="4679"/>
        <v>3270.1956725894006</v>
      </c>
      <c r="G4481" s="17">
        <f t="shared" ca="1" si="4679"/>
        <v>3492.4432721200892</v>
      </c>
      <c r="H4481" s="17">
        <f t="shared" ca="1" si="4679"/>
        <v>3445.1226584234983</v>
      </c>
      <c r="I4481" s="17">
        <f t="shared" ca="1" si="4679"/>
        <v>3232.4398003463984</v>
      </c>
      <c r="J4481" s="17">
        <f t="shared" ca="1" si="4679"/>
        <v>3123.1690318084311</v>
      </c>
      <c r="K4481" s="17">
        <f t="shared" ca="1" si="4679"/>
        <v>3192.9711770838476</v>
      </c>
      <c r="L4481" s="17">
        <f t="shared" ca="1" si="4679"/>
        <v>3510.4981948636964</v>
      </c>
      <c r="M4481" s="17">
        <f t="shared" ca="1" si="4679"/>
        <v>3729.3803745030746</v>
      </c>
      <c r="N4481" s="17">
        <f t="shared" ca="1" si="4679"/>
        <v>4301.9935916256445</v>
      </c>
      <c r="O4481" s="11">
        <f t="shared" ca="1" si="4628"/>
        <v>1</v>
      </c>
      <c r="P4481" s="17">
        <f t="shared" ca="1" si="4668"/>
        <v>1301.9935916256445</v>
      </c>
    </row>
    <row r="4482" spans="1:16" x14ac:dyDescent="0.35">
      <c r="A4482" s="14">
        <v>4469</v>
      </c>
      <c r="B4482" s="17">
        <f t="shared" si="4626"/>
        <v>2987</v>
      </c>
      <c r="C4482" s="17">
        <f t="shared" ref="C4482:N4482" ca="1" si="4680">B4482*EXP((($E$6-$E$7-0.5*$E$5^2)*$E$8)+($E$5*_xlfn.NORM.S.INV(RAND())*SQRT($E$8)))</f>
        <v>3280.2312557954656</v>
      </c>
      <c r="D4482" s="17">
        <f t="shared" ca="1" si="4680"/>
        <v>3471.9211695115609</v>
      </c>
      <c r="E4482" s="17">
        <f t="shared" ca="1" si="4680"/>
        <v>3468.8747561589462</v>
      </c>
      <c r="F4482" s="17">
        <f t="shared" ca="1" si="4680"/>
        <v>3468.5563529732226</v>
      </c>
      <c r="G4482" s="17">
        <f t="shared" ca="1" si="4680"/>
        <v>3492.7033149451431</v>
      </c>
      <c r="H4482" s="17">
        <f t="shared" ca="1" si="4680"/>
        <v>3561.4979786523463</v>
      </c>
      <c r="I4482" s="17">
        <f t="shared" ca="1" si="4680"/>
        <v>3750.4872614846231</v>
      </c>
      <c r="J4482" s="17">
        <f t="shared" ca="1" si="4680"/>
        <v>3927.878463404239</v>
      </c>
      <c r="K4482" s="17">
        <f t="shared" ca="1" si="4680"/>
        <v>3915.91513048768</v>
      </c>
      <c r="L4482" s="17">
        <f t="shared" ca="1" si="4680"/>
        <v>3717.2045023013839</v>
      </c>
      <c r="M4482" s="17">
        <f t="shared" ca="1" si="4680"/>
        <v>3522.3572392546653</v>
      </c>
      <c r="N4482" s="17">
        <f t="shared" ca="1" si="4680"/>
        <v>3768.7588625950912</v>
      </c>
      <c r="O4482" s="11">
        <f t="shared" ca="1" si="4628"/>
        <v>1</v>
      </c>
      <c r="P4482" s="17">
        <f t="shared" ca="1" si="4668"/>
        <v>768.75886259509116</v>
      </c>
    </row>
    <row r="4483" spans="1:16" x14ac:dyDescent="0.35">
      <c r="A4483" s="14">
        <v>4470</v>
      </c>
      <c r="B4483" s="17">
        <f t="shared" si="4626"/>
        <v>2987</v>
      </c>
      <c r="C4483" s="17">
        <f t="shared" ref="C4483:N4483" ca="1" si="4681">B4483*EXP((($E$6-$E$7-0.5*$E$5^2)*$E$8)+($E$5*_xlfn.NORM.S.INV(RAND())*SQRT($E$8)))</f>
        <v>3579.3688523374772</v>
      </c>
      <c r="D4483" s="17">
        <f t="shared" ca="1" si="4681"/>
        <v>3467.817548939774</v>
      </c>
      <c r="E4483" s="17">
        <f t="shared" ca="1" si="4681"/>
        <v>3219.0741989924741</v>
      </c>
      <c r="F4483" s="17">
        <f t="shared" ca="1" si="4681"/>
        <v>3581.1959170733112</v>
      </c>
      <c r="G4483" s="17">
        <f t="shared" ca="1" si="4681"/>
        <v>3862.4260967538767</v>
      </c>
      <c r="H4483" s="17">
        <f t="shared" ca="1" si="4681"/>
        <v>3668.0513745809808</v>
      </c>
      <c r="I4483" s="17">
        <f t="shared" ca="1" si="4681"/>
        <v>3782.2429587157876</v>
      </c>
      <c r="J4483" s="17">
        <f t="shared" ca="1" si="4681"/>
        <v>3964.43010440537</v>
      </c>
      <c r="K4483" s="17">
        <f t="shared" ca="1" si="4681"/>
        <v>4217.4579164126308</v>
      </c>
      <c r="L4483" s="17">
        <f t="shared" ca="1" si="4681"/>
        <v>4071.7227786332282</v>
      </c>
      <c r="M4483" s="17">
        <f t="shared" ca="1" si="4681"/>
        <v>4131.0204013367129</v>
      </c>
      <c r="N4483" s="17">
        <f t="shared" ca="1" si="4681"/>
        <v>4002.917399582363</v>
      </c>
      <c r="O4483" s="11">
        <f t="shared" ca="1" si="4628"/>
        <v>1</v>
      </c>
      <c r="P4483" s="17">
        <f t="shared" ca="1" si="4668"/>
        <v>1002.917399582363</v>
      </c>
    </row>
    <row r="4484" spans="1:16" x14ac:dyDescent="0.35">
      <c r="A4484" s="14">
        <v>4471</v>
      </c>
      <c r="B4484" s="17">
        <f t="shared" si="4626"/>
        <v>2987</v>
      </c>
      <c r="C4484" s="17">
        <f t="shared" ref="C4484:N4484" ca="1" si="4682">B4484*EXP((($E$6-$E$7-0.5*$E$5^2)*$E$8)+($E$5*_xlfn.NORM.S.INV(RAND())*SQRT($E$8)))</f>
        <v>2838.8165407186016</v>
      </c>
      <c r="D4484" s="17">
        <f t="shared" ca="1" si="4682"/>
        <v>2870.6299025318722</v>
      </c>
      <c r="E4484" s="17">
        <f t="shared" ca="1" si="4682"/>
        <v>3095.1515504445915</v>
      </c>
      <c r="F4484" s="17">
        <f t="shared" ca="1" si="4682"/>
        <v>3254.3180593019329</v>
      </c>
      <c r="G4484" s="17">
        <f t="shared" ca="1" si="4682"/>
        <v>3290.4280310123245</v>
      </c>
      <c r="H4484" s="17">
        <f t="shared" ca="1" si="4682"/>
        <v>3033.3049832247843</v>
      </c>
      <c r="I4484" s="17">
        <f t="shared" ca="1" si="4682"/>
        <v>2859.5589750237068</v>
      </c>
      <c r="J4484" s="17">
        <f t="shared" ca="1" si="4682"/>
        <v>2810.3754179159573</v>
      </c>
      <c r="K4484" s="17">
        <f t="shared" ca="1" si="4682"/>
        <v>2784.5255783379175</v>
      </c>
      <c r="L4484" s="17">
        <f t="shared" ca="1" si="4682"/>
        <v>2721.906776752146</v>
      </c>
      <c r="M4484" s="17">
        <f t="shared" ca="1" si="4682"/>
        <v>2661.1034870976182</v>
      </c>
      <c r="N4484" s="17">
        <f t="shared" ca="1" si="4682"/>
        <v>2357.7282867888594</v>
      </c>
      <c r="O4484" s="11">
        <f t="shared" ca="1" si="4628"/>
        <v>0</v>
      </c>
      <c r="P4484" s="17">
        <f t="shared" ca="1" si="4668"/>
        <v>0</v>
      </c>
    </row>
    <row r="4485" spans="1:16" x14ac:dyDescent="0.35">
      <c r="A4485" s="14">
        <v>4472</v>
      </c>
      <c r="B4485" s="17">
        <f t="shared" si="4626"/>
        <v>2987</v>
      </c>
      <c r="C4485" s="17">
        <f t="shared" ref="C4485:N4485" ca="1" si="4683">B4485*EXP((($E$6-$E$7-0.5*$E$5^2)*$E$8)+($E$5*_xlfn.NORM.S.INV(RAND())*SQRT($E$8)))</f>
        <v>3167.3732360099611</v>
      </c>
      <c r="D4485" s="17">
        <f t="shared" ca="1" si="4683"/>
        <v>3049.9132480664744</v>
      </c>
      <c r="E4485" s="17">
        <f t="shared" ca="1" si="4683"/>
        <v>3177.49771482406</v>
      </c>
      <c r="F4485" s="17">
        <f t="shared" ca="1" si="4683"/>
        <v>3368.4371362673128</v>
      </c>
      <c r="G4485" s="17">
        <f t="shared" ca="1" si="4683"/>
        <v>3106.2884950145321</v>
      </c>
      <c r="H4485" s="17">
        <f t="shared" ca="1" si="4683"/>
        <v>3108.0343080515545</v>
      </c>
      <c r="I4485" s="17">
        <f t="shared" ca="1" si="4683"/>
        <v>3092.8638433452425</v>
      </c>
      <c r="J4485" s="17">
        <f t="shared" ca="1" si="4683"/>
        <v>3112.2608007506601</v>
      </c>
      <c r="K4485" s="17">
        <f t="shared" ca="1" si="4683"/>
        <v>3203.1116692838564</v>
      </c>
      <c r="L4485" s="17">
        <f t="shared" ca="1" si="4683"/>
        <v>2800.6393975753972</v>
      </c>
      <c r="M4485" s="17">
        <f t="shared" ca="1" si="4683"/>
        <v>2989.092458655055</v>
      </c>
      <c r="N4485" s="17">
        <f t="shared" ca="1" si="4683"/>
        <v>2986.8838669424881</v>
      </c>
      <c r="O4485" s="11">
        <f t="shared" ca="1" si="4628"/>
        <v>0</v>
      </c>
      <c r="P4485" s="17">
        <f t="shared" ca="1" si="4668"/>
        <v>0</v>
      </c>
    </row>
    <row r="4486" spans="1:16" x14ac:dyDescent="0.35">
      <c r="A4486" s="14">
        <v>4473</v>
      </c>
      <c r="B4486" s="17">
        <f t="shared" si="4626"/>
        <v>2987</v>
      </c>
      <c r="C4486" s="17">
        <f t="shared" ref="C4486:N4486" ca="1" si="4684">B4486*EXP((($E$6-$E$7-0.5*$E$5^2)*$E$8)+($E$5*_xlfn.NORM.S.INV(RAND())*SQRT($E$8)))</f>
        <v>2716.9403455219972</v>
      </c>
      <c r="D4486" s="17">
        <f t="shared" ca="1" si="4684"/>
        <v>2558.4699606766903</v>
      </c>
      <c r="E4486" s="17">
        <f t="shared" ca="1" si="4684"/>
        <v>2438.9324632201537</v>
      </c>
      <c r="F4486" s="17">
        <f t="shared" ca="1" si="4684"/>
        <v>2310.2881918273192</v>
      </c>
      <c r="G4486" s="17">
        <f t="shared" ca="1" si="4684"/>
        <v>2234.1403718135484</v>
      </c>
      <c r="H4486" s="17">
        <f t="shared" ca="1" si="4684"/>
        <v>2035.9035245235984</v>
      </c>
      <c r="I4486" s="17">
        <f t="shared" ca="1" si="4684"/>
        <v>2193.694015323264</v>
      </c>
      <c r="J4486" s="17">
        <f t="shared" ca="1" si="4684"/>
        <v>2119.2934231285626</v>
      </c>
      <c r="K4486" s="17">
        <f t="shared" ca="1" si="4684"/>
        <v>2006.2658058419572</v>
      </c>
      <c r="L4486" s="17">
        <f t="shared" ca="1" si="4684"/>
        <v>2024.0362087538156</v>
      </c>
      <c r="M4486" s="17">
        <f t="shared" ca="1" si="4684"/>
        <v>1921.5330761201928</v>
      </c>
      <c r="N4486" s="17">
        <f t="shared" ca="1" si="4684"/>
        <v>1960.1454822843468</v>
      </c>
      <c r="O4486" s="11">
        <f t="shared" ca="1" si="4628"/>
        <v>0</v>
      </c>
      <c r="P4486" s="17">
        <f t="shared" ca="1" si="4668"/>
        <v>0</v>
      </c>
    </row>
    <row r="4487" spans="1:16" x14ac:dyDescent="0.35">
      <c r="A4487" s="14">
        <v>4474</v>
      </c>
      <c r="B4487" s="17">
        <f t="shared" si="4626"/>
        <v>2987</v>
      </c>
      <c r="C4487" s="17">
        <f t="shared" ref="C4487:N4487" ca="1" si="4685">B4487*EXP((($E$6-$E$7-0.5*$E$5^2)*$E$8)+($E$5*_xlfn.NORM.S.INV(RAND())*SQRT($E$8)))</f>
        <v>2695.9120686506321</v>
      </c>
      <c r="D4487" s="17">
        <f t="shared" ca="1" si="4685"/>
        <v>2731.2775961608454</v>
      </c>
      <c r="E4487" s="17">
        <f t="shared" ca="1" si="4685"/>
        <v>2647.986155216754</v>
      </c>
      <c r="F4487" s="17">
        <f t="shared" ca="1" si="4685"/>
        <v>2557.0056317588705</v>
      </c>
      <c r="G4487" s="17">
        <f t="shared" ca="1" si="4685"/>
        <v>2605.6400061419904</v>
      </c>
      <c r="H4487" s="17">
        <f t="shared" ca="1" si="4685"/>
        <v>2746.5819056055466</v>
      </c>
      <c r="I4487" s="17">
        <f t="shared" ca="1" si="4685"/>
        <v>2897.0349538962846</v>
      </c>
      <c r="J4487" s="17">
        <f t="shared" ca="1" si="4685"/>
        <v>2830.3389820118996</v>
      </c>
      <c r="K4487" s="17">
        <f t="shared" ca="1" si="4685"/>
        <v>2815.4644998673248</v>
      </c>
      <c r="L4487" s="17">
        <f t="shared" ca="1" si="4685"/>
        <v>2539.3853293363536</v>
      </c>
      <c r="M4487" s="17">
        <f t="shared" ca="1" si="4685"/>
        <v>2646.5956699327153</v>
      </c>
      <c r="N4487" s="17">
        <f t="shared" ca="1" si="4685"/>
        <v>2631.7332785404569</v>
      </c>
      <c r="O4487" s="11">
        <f t="shared" ca="1" si="4628"/>
        <v>0</v>
      </c>
      <c r="P4487" s="17">
        <f t="shared" ca="1" si="4668"/>
        <v>0</v>
      </c>
    </row>
    <row r="4488" spans="1:16" x14ac:dyDescent="0.35">
      <c r="A4488" s="14">
        <v>4475</v>
      </c>
      <c r="B4488" s="17">
        <f t="shared" si="4626"/>
        <v>2987</v>
      </c>
      <c r="C4488" s="17">
        <f t="shared" ref="C4488:N4488" ca="1" si="4686">B4488*EXP((($E$6-$E$7-0.5*$E$5^2)*$E$8)+($E$5*_xlfn.NORM.S.INV(RAND())*SQRT($E$8)))</f>
        <v>3374.2783739952256</v>
      </c>
      <c r="D4488" s="17">
        <f t="shared" ca="1" si="4686"/>
        <v>3956.5235255018065</v>
      </c>
      <c r="E4488" s="17">
        <f t="shared" ca="1" si="4686"/>
        <v>3697.7808329224608</v>
      </c>
      <c r="F4488" s="17">
        <f t="shared" ca="1" si="4686"/>
        <v>3908.1423319356236</v>
      </c>
      <c r="G4488" s="17">
        <f t="shared" ca="1" si="4686"/>
        <v>3844.3572903953004</v>
      </c>
      <c r="H4488" s="17">
        <f t="shared" ca="1" si="4686"/>
        <v>3888.264410897064</v>
      </c>
      <c r="I4488" s="17">
        <f t="shared" ca="1" si="4686"/>
        <v>3837.3678921798419</v>
      </c>
      <c r="J4488" s="17">
        <f t="shared" ca="1" si="4686"/>
        <v>4336.7739755890516</v>
      </c>
      <c r="K4488" s="17">
        <f t="shared" ca="1" si="4686"/>
        <v>4122.4293748365035</v>
      </c>
      <c r="L4488" s="17">
        <f t="shared" ca="1" si="4686"/>
        <v>4278.7714178793103</v>
      </c>
      <c r="M4488" s="17">
        <f t="shared" ca="1" si="4686"/>
        <v>4324.8261857510715</v>
      </c>
      <c r="N4488" s="17">
        <f t="shared" ca="1" si="4686"/>
        <v>4165.5911287653435</v>
      </c>
      <c r="O4488" s="11">
        <f t="shared" ca="1" si="4628"/>
        <v>1</v>
      </c>
      <c r="P4488" s="17">
        <f t="shared" ca="1" si="4668"/>
        <v>1165.5911287653435</v>
      </c>
    </row>
    <row r="4489" spans="1:16" x14ac:dyDescent="0.35">
      <c r="A4489" s="14">
        <v>4476</v>
      </c>
      <c r="B4489" s="17">
        <f t="shared" si="4626"/>
        <v>2987</v>
      </c>
      <c r="C4489" s="17">
        <f t="shared" ref="C4489:N4489" ca="1" si="4687">B4489*EXP((($E$6-$E$7-0.5*$E$5^2)*$E$8)+($E$5*_xlfn.NORM.S.INV(RAND())*SQRT($E$8)))</f>
        <v>3079.0775156683849</v>
      </c>
      <c r="D4489" s="17">
        <f t="shared" ca="1" si="4687"/>
        <v>3199.1015858707401</v>
      </c>
      <c r="E4489" s="17">
        <f t="shared" ca="1" si="4687"/>
        <v>3252.5432350329183</v>
      </c>
      <c r="F4489" s="17">
        <f t="shared" ca="1" si="4687"/>
        <v>3432.9393566177368</v>
      </c>
      <c r="G4489" s="17">
        <f t="shared" ca="1" si="4687"/>
        <v>3411.704975879642</v>
      </c>
      <c r="H4489" s="17">
        <f t="shared" ca="1" si="4687"/>
        <v>3230.9195497608548</v>
      </c>
      <c r="I4489" s="17">
        <f t="shared" ca="1" si="4687"/>
        <v>3337.0629433041345</v>
      </c>
      <c r="J4489" s="17">
        <f t="shared" ca="1" si="4687"/>
        <v>3136.9897099683453</v>
      </c>
      <c r="K4489" s="17">
        <f t="shared" ca="1" si="4687"/>
        <v>3205.9272122157749</v>
      </c>
      <c r="L4489" s="17">
        <f t="shared" ca="1" si="4687"/>
        <v>3018.1978383088631</v>
      </c>
      <c r="M4489" s="17">
        <f t="shared" ca="1" si="4687"/>
        <v>2744.9484073138547</v>
      </c>
      <c r="N4489" s="17">
        <f t="shared" ca="1" si="4687"/>
        <v>2734.1163731800762</v>
      </c>
      <c r="O4489" s="11">
        <f t="shared" ca="1" si="4628"/>
        <v>0</v>
      </c>
      <c r="P4489" s="17">
        <f t="shared" ca="1" si="4668"/>
        <v>0</v>
      </c>
    </row>
    <row r="4490" spans="1:16" x14ac:dyDescent="0.35">
      <c r="A4490" s="14">
        <v>4477</v>
      </c>
      <c r="B4490" s="17">
        <f t="shared" si="4626"/>
        <v>2987</v>
      </c>
      <c r="C4490" s="17">
        <f t="shared" ref="C4490:N4490" ca="1" si="4688">B4490*EXP((($E$6-$E$7-0.5*$E$5^2)*$E$8)+($E$5*_xlfn.NORM.S.INV(RAND())*SQRT($E$8)))</f>
        <v>2998.9073984821985</v>
      </c>
      <c r="D4490" s="17">
        <f t="shared" ca="1" si="4688"/>
        <v>2832.5743134546378</v>
      </c>
      <c r="E4490" s="17">
        <f t="shared" ca="1" si="4688"/>
        <v>2852.2054654766239</v>
      </c>
      <c r="F4490" s="17">
        <f t="shared" ca="1" si="4688"/>
        <v>2733.6383927461097</v>
      </c>
      <c r="G4490" s="17">
        <f t="shared" ca="1" si="4688"/>
        <v>2991.3981923811707</v>
      </c>
      <c r="H4490" s="17">
        <f t="shared" ca="1" si="4688"/>
        <v>2933.8883832369952</v>
      </c>
      <c r="I4490" s="17">
        <f t="shared" ca="1" si="4688"/>
        <v>2616.4764213503067</v>
      </c>
      <c r="J4490" s="17">
        <f t="shared" ca="1" si="4688"/>
        <v>2493.0648569346922</v>
      </c>
      <c r="K4490" s="17">
        <f t="shared" ca="1" si="4688"/>
        <v>2666.6527933609809</v>
      </c>
      <c r="L4490" s="17">
        <f t="shared" ca="1" si="4688"/>
        <v>2610.9386911149368</v>
      </c>
      <c r="M4490" s="17">
        <f t="shared" ca="1" si="4688"/>
        <v>2469.0390320413994</v>
      </c>
      <c r="N4490" s="17">
        <f t="shared" ca="1" si="4688"/>
        <v>2470.7039923265515</v>
      </c>
      <c r="O4490" s="11">
        <f t="shared" ca="1" si="4628"/>
        <v>0</v>
      </c>
      <c r="P4490" s="17">
        <f t="shared" ca="1" si="4668"/>
        <v>0</v>
      </c>
    </row>
    <row r="4491" spans="1:16" x14ac:dyDescent="0.35">
      <c r="A4491" s="14">
        <v>4478</v>
      </c>
      <c r="B4491" s="17">
        <f t="shared" si="4626"/>
        <v>2987</v>
      </c>
      <c r="C4491" s="17">
        <f t="shared" ref="C4491:N4491" ca="1" si="4689">B4491*EXP((($E$6-$E$7-0.5*$E$5^2)*$E$8)+($E$5*_xlfn.NORM.S.INV(RAND())*SQRT($E$8)))</f>
        <v>3046.2906852509027</v>
      </c>
      <c r="D4491" s="17">
        <f t="shared" ca="1" si="4689"/>
        <v>3103.297032009646</v>
      </c>
      <c r="E4491" s="17">
        <f t="shared" ca="1" si="4689"/>
        <v>2908.8891067799641</v>
      </c>
      <c r="F4491" s="17">
        <f t="shared" ca="1" si="4689"/>
        <v>2928.6124408823503</v>
      </c>
      <c r="G4491" s="17">
        <f t="shared" ca="1" si="4689"/>
        <v>2946.9214808494194</v>
      </c>
      <c r="H4491" s="17">
        <f t="shared" ca="1" si="4689"/>
        <v>2720.4310904729341</v>
      </c>
      <c r="I4491" s="17">
        <f t="shared" ca="1" si="4689"/>
        <v>2639.5816683450535</v>
      </c>
      <c r="J4491" s="17">
        <f t="shared" ca="1" si="4689"/>
        <v>2468.4924041483569</v>
      </c>
      <c r="K4491" s="17">
        <f t="shared" ca="1" si="4689"/>
        <v>2611.7689741563217</v>
      </c>
      <c r="L4491" s="17">
        <f t="shared" ca="1" si="4689"/>
        <v>2680.7837601865813</v>
      </c>
      <c r="M4491" s="17">
        <f t="shared" ca="1" si="4689"/>
        <v>2846.9006001787789</v>
      </c>
      <c r="N4491" s="17">
        <f t="shared" ca="1" si="4689"/>
        <v>2620.8820885740379</v>
      </c>
      <c r="O4491" s="11">
        <f t="shared" ca="1" si="4628"/>
        <v>0</v>
      </c>
      <c r="P4491" s="17">
        <f t="shared" ca="1" si="4668"/>
        <v>0</v>
      </c>
    </row>
    <row r="4492" spans="1:16" x14ac:dyDescent="0.35">
      <c r="A4492" s="14">
        <v>4479</v>
      </c>
      <c r="B4492" s="17">
        <f t="shared" si="4626"/>
        <v>2987</v>
      </c>
      <c r="C4492" s="17">
        <f t="shared" ref="C4492:N4492" ca="1" si="4690">B4492*EXP((($E$6-$E$7-0.5*$E$5^2)*$E$8)+($E$5*_xlfn.NORM.S.INV(RAND())*SQRT($E$8)))</f>
        <v>3039.8566243707851</v>
      </c>
      <c r="D4492" s="17">
        <f t="shared" ca="1" si="4690"/>
        <v>3321.6109985125167</v>
      </c>
      <c r="E4492" s="17">
        <f t="shared" ca="1" si="4690"/>
        <v>3445.4337307767578</v>
      </c>
      <c r="F4492" s="17">
        <f t="shared" ca="1" si="4690"/>
        <v>3487.0449902758414</v>
      </c>
      <c r="G4492" s="17">
        <f t="shared" ca="1" si="4690"/>
        <v>3344.0934268936553</v>
      </c>
      <c r="H4492" s="17">
        <f t="shared" ca="1" si="4690"/>
        <v>3273.2153547995804</v>
      </c>
      <c r="I4492" s="17">
        <f t="shared" ca="1" si="4690"/>
        <v>3460.8490689185246</v>
      </c>
      <c r="J4492" s="17">
        <f t="shared" ca="1" si="4690"/>
        <v>3583.215280440068</v>
      </c>
      <c r="K4492" s="17">
        <f t="shared" ca="1" si="4690"/>
        <v>3646.8173465541618</v>
      </c>
      <c r="L4492" s="17">
        <f t="shared" ca="1" si="4690"/>
        <v>3892.7333623387581</v>
      </c>
      <c r="M4492" s="17">
        <f t="shared" ca="1" si="4690"/>
        <v>4052.1959608250336</v>
      </c>
      <c r="N4492" s="17">
        <f t="shared" ca="1" si="4690"/>
        <v>4154.3380343982835</v>
      </c>
      <c r="O4492" s="11">
        <f t="shared" ca="1" si="4628"/>
        <v>1</v>
      </c>
      <c r="P4492" s="17">
        <f t="shared" ca="1" si="4668"/>
        <v>1154.3380343982835</v>
      </c>
    </row>
    <row r="4493" spans="1:16" x14ac:dyDescent="0.35">
      <c r="A4493" s="14">
        <v>4480</v>
      </c>
      <c r="B4493" s="17">
        <f t="shared" si="4626"/>
        <v>2987</v>
      </c>
      <c r="C4493" s="17">
        <f t="shared" ref="C4493:N4493" ca="1" si="4691">B4493*EXP((($E$6-$E$7-0.5*$E$5^2)*$E$8)+($E$5*_xlfn.NORM.S.INV(RAND())*SQRT($E$8)))</f>
        <v>3067.3540434945439</v>
      </c>
      <c r="D4493" s="17">
        <f t="shared" ca="1" si="4691"/>
        <v>2988.171622350199</v>
      </c>
      <c r="E4493" s="17">
        <f t="shared" ca="1" si="4691"/>
        <v>3339.1634450897222</v>
      </c>
      <c r="F4493" s="17">
        <f t="shared" ca="1" si="4691"/>
        <v>3235.1382109116994</v>
      </c>
      <c r="G4493" s="17">
        <f t="shared" ca="1" si="4691"/>
        <v>3286.5143028055018</v>
      </c>
      <c r="H4493" s="17">
        <f t="shared" ca="1" si="4691"/>
        <v>3415.921980283521</v>
      </c>
      <c r="I4493" s="17">
        <f t="shared" ca="1" si="4691"/>
        <v>3316.2321321414674</v>
      </c>
      <c r="J4493" s="17">
        <f t="shared" ca="1" si="4691"/>
        <v>3556.9544554896752</v>
      </c>
      <c r="K4493" s="17">
        <f t="shared" ca="1" si="4691"/>
        <v>3816.9050622281561</v>
      </c>
      <c r="L4493" s="17">
        <f t="shared" ca="1" si="4691"/>
        <v>3957.5034808620512</v>
      </c>
      <c r="M4493" s="17">
        <f t="shared" ca="1" si="4691"/>
        <v>4159.7860599515743</v>
      </c>
      <c r="N4493" s="17">
        <f t="shared" ca="1" si="4691"/>
        <v>4155.2312331732883</v>
      </c>
      <c r="O4493" s="11">
        <f t="shared" ca="1" si="4628"/>
        <v>1</v>
      </c>
      <c r="P4493" s="17">
        <f t="shared" ca="1" si="4668"/>
        <v>1155.2312331732883</v>
      </c>
    </row>
    <row r="4494" spans="1:16" x14ac:dyDescent="0.35">
      <c r="A4494" s="14">
        <v>4481</v>
      </c>
      <c r="B4494" s="17">
        <f t="shared" si="4626"/>
        <v>2987</v>
      </c>
      <c r="C4494" s="17">
        <f t="shared" ref="C4494:N4494" ca="1" si="4692">B4494*EXP((($E$6-$E$7-0.5*$E$5^2)*$E$8)+($E$5*_xlfn.NORM.S.INV(RAND())*SQRT($E$8)))</f>
        <v>3103.0909478987169</v>
      </c>
      <c r="D4494" s="17">
        <f t="shared" ca="1" si="4692"/>
        <v>3152.890102858395</v>
      </c>
      <c r="E4494" s="17">
        <f t="shared" ca="1" si="4692"/>
        <v>3211.510695067806</v>
      </c>
      <c r="F4494" s="17">
        <f t="shared" ca="1" si="4692"/>
        <v>3285.9097162432058</v>
      </c>
      <c r="G4494" s="17">
        <f t="shared" ca="1" si="4692"/>
        <v>3148.0655019342021</v>
      </c>
      <c r="H4494" s="17">
        <f t="shared" ca="1" si="4692"/>
        <v>3126.5311413641598</v>
      </c>
      <c r="I4494" s="17">
        <f t="shared" ca="1" si="4692"/>
        <v>3152.0590280956762</v>
      </c>
      <c r="J4494" s="17">
        <f t="shared" ca="1" si="4692"/>
        <v>3354.1312822504783</v>
      </c>
      <c r="K4494" s="17">
        <f t="shared" ca="1" si="4692"/>
        <v>3424.6853731176438</v>
      </c>
      <c r="L4494" s="17">
        <f t="shared" ca="1" si="4692"/>
        <v>3443.9837782434361</v>
      </c>
      <c r="M4494" s="17">
        <f t="shared" ca="1" si="4692"/>
        <v>3289.4335804505131</v>
      </c>
      <c r="N4494" s="17">
        <f t="shared" ca="1" si="4692"/>
        <v>2834.5111359681832</v>
      </c>
      <c r="O4494" s="11">
        <f t="shared" ca="1" si="4628"/>
        <v>0</v>
      </c>
      <c r="P4494" s="17">
        <f t="shared" ca="1" si="4668"/>
        <v>0</v>
      </c>
    </row>
    <row r="4495" spans="1:16" x14ac:dyDescent="0.35">
      <c r="A4495" s="14">
        <v>4482</v>
      </c>
      <c r="B4495" s="17">
        <f t="shared" ref="B4495:B4558" si="4693">$E$3</f>
        <v>2987</v>
      </c>
      <c r="C4495" s="17">
        <f t="shared" ref="C4495:N4495" ca="1" si="4694">B4495*EXP((($E$6-$E$7-0.5*$E$5^2)*$E$8)+($E$5*_xlfn.NORM.S.INV(RAND())*SQRT($E$8)))</f>
        <v>3043.4792692659807</v>
      </c>
      <c r="D4495" s="17">
        <f t="shared" ca="1" si="4694"/>
        <v>3013.7603746036953</v>
      </c>
      <c r="E4495" s="17">
        <f t="shared" ca="1" si="4694"/>
        <v>2972.0247754073748</v>
      </c>
      <c r="F4495" s="17">
        <f t="shared" ca="1" si="4694"/>
        <v>3009.8261831637656</v>
      </c>
      <c r="G4495" s="17">
        <f t="shared" ca="1" si="4694"/>
        <v>2892.5487058458061</v>
      </c>
      <c r="H4495" s="17">
        <f t="shared" ca="1" si="4694"/>
        <v>3212.1976829115383</v>
      </c>
      <c r="I4495" s="17">
        <f t="shared" ca="1" si="4694"/>
        <v>3079.1586020326658</v>
      </c>
      <c r="J4495" s="17">
        <f t="shared" ca="1" si="4694"/>
        <v>3177.1891022619307</v>
      </c>
      <c r="K4495" s="17">
        <f t="shared" ca="1" si="4694"/>
        <v>3055.2504571930976</v>
      </c>
      <c r="L4495" s="17">
        <f t="shared" ca="1" si="4694"/>
        <v>3452.1180357810126</v>
      </c>
      <c r="M4495" s="17">
        <f t="shared" ca="1" si="4694"/>
        <v>4103.4920632324183</v>
      </c>
      <c r="N4495" s="17">
        <f t="shared" ca="1" si="4694"/>
        <v>4227.4425915791708</v>
      </c>
      <c r="O4495" s="11">
        <f t="shared" ref="O4495:O4558" ca="1" si="4695">IF(N4495&gt;$E$4,1,0)</f>
        <v>1</v>
      </c>
      <c r="P4495" s="17">
        <f t="shared" ca="1" si="4668"/>
        <v>1227.4425915791708</v>
      </c>
    </row>
    <row r="4496" spans="1:16" x14ac:dyDescent="0.35">
      <c r="A4496" s="14">
        <v>4483</v>
      </c>
      <c r="B4496" s="17">
        <f t="shared" si="4693"/>
        <v>2987</v>
      </c>
      <c r="C4496" s="17">
        <f t="shared" ref="C4496:N4496" ca="1" si="4696">B4496*EXP((($E$6-$E$7-0.5*$E$5^2)*$E$8)+($E$5*_xlfn.NORM.S.INV(RAND())*SQRT($E$8)))</f>
        <v>2899.5821737821088</v>
      </c>
      <c r="D4496" s="17">
        <f t="shared" ca="1" si="4696"/>
        <v>2914.633063673135</v>
      </c>
      <c r="E4496" s="17">
        <f t="shared" ca="1" si="4696"/>
        <v>2973.2024716632991</v>
      </c>
      <c r="F4496" s="17">
        <f t="shared" ca="1" si="4696"/>
        <v>2907.0778321140328</v>
      </c>
      <c r="G4496" s="17">
        <f t="shared" ca="1" si="4696"/>
        <v>2707.2886303881046</v>
      </c>
      <c r="H4496" s="17">
        <f t="shared" ca="1" si="4696"/>
        <v>2594.2973648729958</v>
      </c>
      <c r="I4496" s="17">
        <f t="shared" ca="1" si="4696"/>
        <v>2492.4746457825213</v>
      </c>
      <c r="J4496" s="17">
        <f t="shared" ca="1" si="4696"/>
        <v>2420.8437420326854</v>
      </c>
      <c r="K4496" s="17">
        <f t="shared" ca="1" si="4696"/>
        <v>2509.9294791324114</v>
      </c>
      <c r="L4496" s="17">
        <f t="shared" ca="1" si="4696"/>
        <v>2467.1394832754131</v>
      </c>
      <c r="M4496" s="17">
        <f t="shared" ca="1" si="4696"/>
        <v>2518.7358551903353</v>
      </c>
      <c r="N4496" s="17">
        <f t="shared" ca="1" si="4696"/>
        <v>2771.5331448643706</v>
      </c>
      <c r="O4496" s="11">
        <f t="shared" ca="1" si="4695"/>
        <v>0</v>
      </c>
      <c r="P4496" s="17">
        <f t="shared" ca="1" si="4668"/>
        <v>0</v>
      </c>
    </row>
    <row r="4497" spans="1:16" x14ac:dyDescent="0.35">
      <c r="A4497" s="14">
        <v>4484</v>
      </c>
      <c r="B4497" s="17">
        <f t="shared" si="4693"/>
        <v>2987</v>
      </c>
      <c r="C4497" s="17">
        <f t="shared" ref="C4497:N4497" ca="1" si="4697">B4497*EXP((($E$6-$E$7-0.5*$E$5^2)*$E$8)+($E$5*_xlfn.NORM.S.INV(RAND())*SQRT($E$8)))</f>
        <v>2959.8200205394919</v>
      </c>
      <c r="D4497" s="17">
        <f t="shared" ca="1" si="4697"/>
        <v>3039.9501051072407</v>
      </c>
      <c r="E4497" s="17">
        <f t="shared" ca="1" si="4697"/>
        <v>3033.3342734206803</v>
      </c>
      <c r="F4497" s="17">
        <f t="shared" ca="1" si="4697"/>
        <v>2958.3664077513022</v>
      </c>
      <c r="G4497" s="17">
        <f t="shared" ca="1" si="4697"/>
        <v>3114.0374749595635</v>
      </c>
      <c r="H4497" s="17">
        <f t="shared" ca="1" si="4697"/>
        <v>2739.4397708567958</v>
      </c>
      <c r="I4497" s="17">
        <f t="shared" ca="1" si="4697"/>
        <v>2359.2384459867512</v>
      </c>
      <c r="J4497" s="17">
        <f t="shared" ca="1" si="4697"/>
        <v>2234.0121643892553</v>
      </c>
      <c r="K4497" s="17">
        <f t="shared" ca="1" si="4697"/>
        <v>2309.1716497683601</v>
      </c>
      <c r="L4497" s="17">
        <f t="shared" ca="1" si="4697"/>
        <v>2510.1551055725231</v>
      </c>
      <c r="M4497" s="17">
        <f t="shared" ca="1" si="4697"/>
        <v>2662.6171948601218</v>
      </c>
      <c r="N4497" s="17">
        <f t="shared" ca="1" si="4697"/>
        <v>2609.9203966288246</v>
      </c>
      <c r="O4497" s="11">
        <f t="shared" ca="1" si="4695"/>
        <v>0</v>
      </c>
      <c r="P4497" s="17">
        <f t="shared" ca="1" si="4668"/>
        <v>0</v>
      </c>
    </row>
    <row r="4498" spans="1:16" x14ac:dyDescent="0.35">
      <c r="A4498" s="14">
        <v>4485</v>
      </c>
      <c r="B4498" s="17">
        <f t="shared" si="4693"/>
        <v>2987</v>
      </c>
      <c r="C4498" s="17">
        <f t="shared" ref="C4498:N4498" ca="1" si="4698">B4498*EXP((($E$6-$E$7-0.5*$E$5^2)*$E$8)+($E$5*_xlfn.NORM.S.INV(RAND())*SQRT($E$8)))</f>
        <v>3234.101176342258</v>
      </c>
      <c r="D4498" s="17">
        <f t="shared" ca="1" si="4698"/>
        <v>2978.0102253150026</v>
      </c>
      <c r="E4498" s="17">
        <f t="shared" ca="1" si="4698"/>
        <v>3512.3609403130786</v>
      </c>
      <c r="F4498" s="17">
        <f t="shared" ca="1" si="4698"/>
        <v>3650.8215245321453</v>
      </c>
      <c r="G4498" s="17">
        <f t="shared" ca="1" si="4698"/>
        <v>3739.6786379553105</v>
      </c>
      <c r="H4498" s="17">
        <f t="shared" ca="1" si="4698"/>
        <v>3469.0821988341932</v>
      </c>
      <c r="I4498" s="17">
        <f t="shared" ca="1" si="4698"/>
        <v>3338.2818231643914</v>
      </c>
      <c r="J4498" s="17">
        <f t="shared" ca="1" si="4698"/>
        <v>3385.0411215330269</v>
      </c>
      <c r="K4498" s="17">
        <f t="shared" ca="1" si="4698"/>
        <v>3262.6761354802502</v>
      </c>
      <c r="L4498" s="17">
        <f t="shared" ca="1" si="4698"/>
        <v>3038.1018636636391</v>
      </c>
      <c r="M4498" s="17">
        <f t="shared" ca="1" si="4698"/>
        <v>3029.6267143756136</v>
      </c>
      <c r="N4498" s="17">
        <f t="shared" ca="1" si="4698"/>
        <v>3118.452266739168</v>
      </c>
      <c r="O4498" s="11">
        <f t="shared" ca="1" si="4695"/>
        <v>1</v>
      </c>
      <c r="P4498" s="17">
        <f t="shared" ca="1" si="4668"/>
        <v>118.45226673916795</v>
      </c>
    </row>
    <row r="4499" spans="1:16" x14ac:dyDescent="0.35">
      <c r="A4499" s="14">
        <v>4486</v>
      </c>
      <c r="B4499" s="17">
        <f t="shared" si="4693"/>
        <v>2987</v>
      </c>
      <c r="C4499" s="17">
        <f t="shared" ref="C4499:N4499" ca="1" si="4699">B4499*EXP((($E$6-$E$7-0.5*$E$5^2)*$E$8)+($E$5*_xlfn.NORM.S.INV(RAND())*SQRT($E$8)))</f>
        <v>3244.8955716378191</v>
      </c>
      <c r="D4499" s="17">
        <f t="shared" ca="1" si="4699"/>
        <v>3518.2813199432503</v>
      </c>
      <c r="E4499" s="17">
        <f t="shared" ca="1" si="4699"/>
        <v>3382.3446391108405</v>
      </c>
      <c r="F4499" s="17">
        <f t="shared" ca="1" si="4699"/>
        <v>3388.45318110275</v>
      </c>
      <c r="G4499" s="17">
        <f t="shared" ca="1" si="4699"/>
        <v>3092.200448234561</v>
      </c>
      <c r="H4499" s="17">
        <f t="shared" ca="1" si="4699"/>
        <v>3440.0123228286648</v>
      </c>
      <c r="I4499" s="17">
        <f t="shared" ca="1" si="4699"/>
        <v>3359.049361648727</v>
      </c>
      <c r="J4499" s="17">
        <f t="shared" ca="1" si="4699"/>
        <v>3662.2304510433355</v>
      </c>
      <c r="K4499" s="17">
        <f t="shared" ca="1" si="4699"/>
        <v>3756.704171365433</v>
      </c>
      <c r="L4499" s="17">
        <f t="shared" ca="1" si="4699"/>
        <v>3920.5859356568094</v>
      </c>
      <c r="M4499" s="17">
        <f t="shared" ca="1" si="4699"/>
        <v>3775.5641134887842</v>
      </c>
      <c r="N4499" s="17">
        <f t="shared" ca="1" si="4699"/>
        <v>3854.5784774223812</v>
      </c>
      <c r="O4499" s="11">
        <f t="shared" ca="1" si="4695"/>
        <v>1</v>
      </c>
      <c r="P4499" s="17">
        <f t="shared" ca="1" si="4668"/>
        <v>854.57847742238118</v>
      </c>
    </row>
    <row r="4500" spans="1:16" x14ac:dyDescent="0.35">
      <c r="A4500" s="14">
        <v>4487</v>
      </c>
      <c r="B4500" s="17">
        <f t="shared" si="4693"/>
        <v>2987</v>
      </c>
      <c r="C4500" s="17">
        <f t="shared" ref="C4500:N4500" ca="1" si="4700">B4500*EXP((($E$6-$E$7-0.5*$E$5^2)*$E$8)+($E$5*_xlfn.NORM.S.INV(RAND())*SQRT($E$8)))</f>
        <v>3158.0142577511574</v>
      </c>
      <c r="D4500" s="17">
        <f t="shared" ca="1" si="4700"/>
        <v>3479.9212221680027</v>
      </c>
      <c r="E4500" s="17">
        <f t="shared" ca="1" si="4700"/>
        <v>3451.9366219056137</v>
      </c>
      <c r="F4500" s="17">
        <f t="shared" ca="1" si="4700"/>
        <v>3372.7457202060032</v>
      </c>
      <c r="G4500" s="17">
        <f t="shared" ca="1" si="4700"/>
        <v>3399.2791640647056</v>
      </c>
      <c r="H4500" s="17">
        <f t="shared" ca="1" si="4700"/>
        <v>3510.9200681394541</v>
      </c>
      <c r="I4500" s="17">
        <f t="shared" ca="1" si="4700"/>
        <v>3767.3753472427411</v>
      </c>
      <c r="J4500" s="17">
        <f t="shared" ca="1" si="4700"/>
        <v>3537.2281192704486</v>
      </c>
      <c r="K4500" s="17">
        <f t="shared" ca="1" si="4700"/>
        <v>3483.5390080994425</v>
      </c>
      <c r="L4500" s="17">
        <f t="shared" ca="1" si="4700"/>
        <v>3821.7883103793074</v>
      </c>
      <c r="M4500" s="17">
        <f t="shared" ca="1" si="4700"/>
        <v>3772.8460378866034</v>
      </c>
      <c r="N4500" s="17">
        <f t="shared" ca="1" si="4700"/>
        <v>3494.2617632850806</v>
      </c>
      <c r="O4500" s="11">
        <f t="shared" ca="1" si="4695"/>
        <v>1</v>
      </c>
      <c r="P4500" s="17">
        <f t="shared" ca="1" si="4668"/>
        <v>494.26176328508063</v>
      </c>
    </row>
    <row r="4501" spans="1:16" x14ac:dyDescent="0.35">
      <c r="A4501" s="14">
        <v>4488</v>
      </c>
      <c r="B4501" s="17">
        <f t="shared" si="4693"/>
        <v>2987</v>
      </c>
      <c r="C4501" s="17">
        <f t="shared" ref="C4501:N4501" ca="1" si="4701">B4501*EXP((($E$6-$E$7-0.5*$E$5^2)*$E$8)+($E$5*_xlfn.NORM.S.INV(RAND())*SQRT($E$8)))</f>
        <v>2852.1665173940501</v>
      </c>
      <c r="D4501" s="17">
        <f t="shared" ca="1" si="4701"/>
        <v>2799.6058311640136</v>
      </c>
      <c r="E4501" s="17">
        <f t="shared" ca="1" si="4701"/>
        <v>2939.6928267368007</v>
      </c>
      <c r="F4501" s="17">
        <f t="shared" ca="1" si="4701"/>
        <v>2714.8847733486746</v>
      </c>
      <c r="G4501" s="17">
        <f t="shared" ca="1" si="4701"/>
        <v>2990.9727592645663</v>
      </c>
      <c r="H4501" s="17">
        <f t="shared" ca="1" si="4701"/>
        <v>2861.9671790753391</v>
      </c>
      <c r="I4501" s="17">
        <f t="shared" ca="1" si="4701"/>
        <v>2923.6755200349758</v>
      </c>
      <c r="J4501" s="17">
        <f t="shared" ca="1" si="4701"/>
        <v>2944.2637799221129</v>
      </c>
      <c r="K4501" s="17">
        <f t="shared" ca="1" si="4701"/>
        <v>2947.5001815022156</v>
      </c>
      <c r="L4501" s="17">
        <f t="shared" ca="1" si="4701"/>
        <v>2811.842434123354</v>
      </c>
      <c r="M4501" s="17">
        <f t="shared" ca="1" si="4701"/>
        <v>2777.1613832185349</v>
      </c>
      <c r="N4501" s="17">
        <f t="shared" ca="1" si="4701"/>
        <v>2766.7667859268495</v>
      </c>
      <c r="O4501" s="11">
        <f t="shared" ca="1" si="4695"/>
        <v>0</v>
      </c>
      <c r="P4501" s="17">
        <f t="shared" ca="1" si="4668"/>
        <v>0</v>
      </c>
    </row>
    <row r="4502" spans="1:16" x14ac:dyDescent="0.35">
      <c r="A4502" s="14">
        <v>4489</v>
      </c>
      <c r="B4502" s="17">
        <f t="shared" si="4693"/>
        <v>2987</v>
      </c>
      <c r="C4502" s="17">
        <f t="shared" ref="C4502:N4502" ca="1" si="4702">B4502*EXP((($E$6-$E$7-0.5*$E$5^2)*$E$8)+($E$5*_xlfn.NORM.S.INV(RAND())*SQRT($E$8)))</f>
        <v>2789.2055311547615</v>
      </c>
      <c r="D4502" s="17">
        <f t="shared" ca="1" si="4702"/>
        <v>2900.0794451727747</v>
      </c>
      <c r="E4502" s="17">
        <f t="shared" ca="1" si="4702"/>
        <v>2816.7350453488471</v>
      </c>
      <c r="F4502" s="17">
        <f t="shared" ca="1" si="4702"/>
        <v>2829.276375524425</v>
      </c>
      <c r="G4502" s="17">
        <f t="shared" ca="1" si="4702"/>
        <v>3188.7653992548139</v>
      </c>
      <c r="H4502" s="17">
        <f t="shared" ca="1" si="4702"/>
        <v>3373.7314310958736</v>
      </c>
      <c r="I4502" s="17">
        <f t="shared" ca="1" si="4702"/>
        <v>3705.9272002456155</v>
      </c>
      <c r="J4502" s="17">
        <f t="shared" ca="1" si="4702"/>
        <v>3529.6424816563108</v>
      </c>
      <c r="K4502" s="17">
        <f t="shared" ca="1" si="4702"/>
        <v>3171.9965448877706</v>
      </c>
      <c r="L4502" s="17">
        <f t="shared" ca="1" si="4702"/>
        <v>3272.327215662217</v>
      </c>
      <c r="M4502" s="17">
        <f t="shared" ca="1" si="4702"/>
        <v>3351.8963493385399</v>
      </c>
      <c r="N4502" s="17">
        <f t="shared" ca="1" si="4702"/>
        <v>3103.7936493541374</v>
      </c>
      <c r="O4502" s="11">
        <f t="shared" ca="1" si="4695"/>
        <v>1</v>
      </c>
      <c r="P4502" s="17">
        <f t="shared" ca="1" si="4668"/>
        <v>103.79364935413741</v>
      </c>
    </row>
    <row r="4503" spans="1:16" x14ac:dyDescent="0.35">
      <c r="A4503" s="14">
        <v>4490</v>
      </c>
      <c r="B4503" s="17">
        <f t="shared" si="4693"/>
        <v>2987</v>
      </c>
      <c r="C4503" s="17">
        <f t="shared" ref="C4503:N4503" ca="1" si="4703">B4503*EXP((($E$6-$E$7-0.5*$E$5^2)*$E$8)+($E$5*_xlfn.NORM.S.INV(RAND())*SQRT($E$8)))</f>
        <v>3040.0477051890803</v>
      </c>
      <c r="D4503" s="17">
        <f t="shared" ca="1" si="4703"/>
        <v>3469.4437610191226</v>
      </c>
      <c r="E4503" s="17">
        <f t="shared" ca="1" si="4703"/>
        <v>3467.4551085017602</v>
      </c>
      <c r="F4503" s="17">
        <f t="shared" ca="1" si="4703"/>
        <v>3472.6521291967015</v>
      </c>
      <c r="G4503" s="17">
        <f t="shared" ca="1" si="4703"/>
        <v>3371.372770194379</v>
      </c>
      <c r="H4503" s="17">
        <f t="shared" ca="1" si="4703"/>
        <v>3542.8108168723697</v>
      </c>
      <c r="I4503" s="17">
        <f t="shared" ca="1" si="4703"/>
        <v>3449.1755871955315</v>
      </c>
      <c r="J4503" s="17">
        <f t="shared" ca="1" si="4703"/>
        <v>3262.1645071914782</v>
      </c>
      <c r="K4503" s="17">
        <f t="shared" ca="1" si="4703"/>
        <v>3001.5709371667449</v>
      </c>
      <c r="L4503" s="17">
        <f t="shared" ca="1" si="4703"/>
        <v>3016.1924233277377</v>
      </c>
      <c r="M4503" s="17">
        <f t="shared" ca="1" si="4703"/>
        <v>2790.7006745496601</v>
      </c>
      <c r="N4503" s="17">
        <f t="shared" ca="1" si="4703"/>
        <v>3077.2150368422213</v>
      </c>
      <c r="O4503" s="11">
        <f t="shared" ca="1" si="4695"/>
        <v>1</v>
      </c>
      <c r="P4503" s="17">
        <f t="shared" ca="1" si="4668"/>
        <v>77.215036842221252</v>
      </c>
    </row>
    <row r="4504" spans="1:16" x14ac:dyDescent="0.35">
      <c r="A4504" s="14">
        <v>4491</v>
      </c>
      <c r="B4504" s="17">
        <f t="shared" si="4693"/>
        <v>2987</v>
      </c>
      <c r="C4504" s="17">
        <f t="shared" ref="C4504:N4504" ca="1" si="4704">B4504*EXP((($E$6-$E$7-0.5*$E$5^2)*$E$8)+($E$5*_xlfn.NORM.S.INV(RAND())*SQRT($E$8)))</f>
        <v>3425.7542094192327</v>
      </c>
      <c r="D4504" s="17">
        <f t="shared" ca="1" si="4704"/>
        <v>3713.7039449994236</v>
      </c>
      <c r="E4504" s="17">
        <f t="shared" ca="1" si="4704"/>
        <v>3542.823158135554</v>
      </c>
      <c r="F4504" s="17">
        <f t="shared" ca="1" si="4704"/>
        <v>3622.63567331382</v>
      </c>
      <c r="G4504" s="17">
        <f t="shared" ca="1" si="4704"/>
        <v>3768.9957299601865</v>
      </c>
      <c r="H4504" s="17">
        <f t="shared" ca="1" si="4704"/>
        <v>4068.2266661655558</v>
      </c>
      <c r="I4504" s="17">
        <f t="shared" ca="1" si="4704"/>
        <v>4053.3523389645507</v>
      </c>
      <c r="J4504" s="17">
        <f t="shared" ca="1" si="4704"/>
        <v>4086.9245928008186</v>
      </c>
      <c r="K4504" s="17">
        <f t="shared" ca="1" si="4704"/>
        <v>3705.2951655450374</v>
      </c>
      <c r="L4504" s="17">
        <f t="shared" ca="1" si="4704"/>
        <v>3500.4204043065374</v>
      </c>
      <c r="M4504" s="17">
        <f t="shared" ca="1" si="4704"/>
        <v>3302.5454593708791</v>
      </c>
      <c r="N4504" s="17">
        <f t="shared" ca="1" si="4704"/>
        <v>3287.0350570952501</v>
      </c>
      <c r="O4504" s="11">
        <f t="shared" ca="1" si="4695"/>
        <v>1</v>
      </c>
      <c r="P4504" s="17">
        <f t="shared" ca="1" si="4668"/>
        <v>287.03505709525007</v>
      </c>
    </row>
    <row r="4505" spans="1:16" x14ac:dyDescent="0.35">
      <c r="A4505" s="14">
        <v>4492</v>
      </c>
      <c r="B4505" s="17">
        <f t="shared" si="4693"/>
        <v>2987</v>
      </c>
      <c r="C4505" s="17">
        <f t="shared" ref="C4505:N4505" ca="1" si="4705">B4505*EXP((($E$6-$E$7-0.5*$E$5^2)*$E$8)+($E$5*_xlfn.NORM.S.INV(RAND())*SQRT($E$8)))</f>
        <v>3382.7697080465114</v>
      </c>
      <c r="D4505" s="17">
        <f t="shared" ca="1" si="4705"/>
        <v>3229.5258726450857</v>
      </c>
      <c r="E4505" s="17">
        <f t="shared" ca="1" si="4705"/>
        <v>2955.9657172982829</v>
      </c>
      <c r="F4505" s="17">
        <f t="shared" ca="1" si="4705"/>
        <v>3023.9004001578624</v>
      </c>
      <c r="G4505" s="17">
        <f t="shared" ca="1" si="4705"/>
        <v>2902.9797231880875</v>
      </c>
      <c r="H4505" s="17">
        <f t="shared" ca="1" si="4705"/>
        <v>2814.6346217095329</v>
      </c>
      <c r="I4505" s="17">
        <f t="shared" ca="1" si="4705"/>
        <v>2705.3121316512302</v>
      </c>
      <c r="J4505" s="17">
        <f t="shared" ca="1" si="4705"/>
        <v>2691.8079008460509</v>
      </c>
      <c r="K4505" s="17">
        <f t="shared" ca="1" si="4705"/>
        <v>2717.6233489819128</v>
      </c>
      <c r="L4505" s="17">
        <f t="shared" ca="1" si="4705"/>
        <v>2904.627842965529</v>
      </c>
      <c r="M4505" s="17">
        <f t="shared" ca="1" si="4705"/>
        <v>2982.8255012697368</v>
      </c>
      <c r="N4505" s="17">
        <f t="shared" ca="1" si="4705"/>
        <v>2891.8344292080415</v>
      </c>
      <c r="O4505" s="11">
        <f t="shared" ca="1" si="4695"/>
        <v>0</v>
      </c>
      <c r="P4505" s="17">
        <f t="shared" ca="1" si="4668"/>
        <v>0</v>
      </c>
    </row>
    <row r="4506" spans="1:16" x14ac:dyDescent="0.35">
      <c r="A4506" s="14">
        <v>4493</v>
      </c>
      <c r="B4506" s="17">
        <f t="shared" si="4693"/>
        <v>2987</v>
      </c>
      <c r="C4506" s="17">
        <f t="shared" ref="C4506:N4506" ca="1" si="4706">B4506*EXP((($E$6-$E$7-0.5*$E$5^2)*$E$8)+($E$5*_xlfn.NORM.S.INV(RAND())*SQRT($E$8)))</f>
        <v>2897.5423106396079</v>
      </c>
      <c r="D4506" s="17">
        <f t="shared" ca="1" si="4706"/>
        <v>2830.8042241129697</v>
      </c>
      <c r="E4506" s="17">
        <f t="shared" ca="1" si="4706"/>
        <v>2716.0067158401707</v>
      </c>
      <c r="F4506" s="17">
        <f t="shared" ca="1" si="4706"/>
        <v>2598.4438780421292</v>
      </c>
      <c r="G4506" s="17">
        <f t="shared" ca="1" si="4706"/>
        <v>2717.9716092274043</v>
      </c>
      <c r="H4506" s="17">
        <f t="shared" ca="1" si="4706"/>
        <v>2792.380089661568</v>
      </c>
      <c r="I4506" s="17">
        <f t="shared" ca="1" si="4706"/>
        <v>2709.1649363525867</v>
      </c>
      <c r="J4506" s="17">
        <f t="shared" ca="1" si="4706"/>
        <v>2883.6171475487881</v>
      </c>
      <c r="K4506" s="17">
        <f t="shared" ca="1" si="4706"/>
        <v>2850.4049426428578</v>
      </c>
      <c r="L4506" s="17">
        <f t="shared" ca="1" si="4706"/>
        <v>2709.319124090408</v>
      </c>
      <c r="M4506" s="17">
        <f t="shared" ca="1" si="4706"/>
        <v>2693.5705165493118</v>
      </c>
      <c r="N4506" s="17">
        <f t="shared" ca="1" si="4706"/>
        <v>2596.7346350120069</v>
      </c>
      <c r="O4506" s="11">
        <f t="shared" ca="1" si="4695"/>
        <v>0</v>
      </c>
      <c r="P4506" s="17">
        <f t="shared" ca="1" si="4668"/>
        <v>0</v>
      </c>
    </row>
    <row r="4507" spans="1:16" x14ac:dyDescent="0.35">
      <c r="A4507" s="14">
        <v>4494</v>
      </c>
      <c r="B4507" s="17">
        <f t="shared" si="4693"/>
        <v>2987</v>
      </c>
      <c r="C4507" s="17">
        <f t="shared" ref="C4507:N4507" ca="1" si="4707">B4507*EXP((($E$6-$E$7-0.5*$E$5^2)*$E$8)+($E$5*_xlfn.NORM.S.INV(RAND())*SQRT($E$8)))</f>
        <v>3248.8987688109542</v>
      </c>
      <c r="D4507" s="17">
        <f t="shared" ca="1" si="4707"/>
        <v>3526.1327869832608</v>
      </c>
      <c r="E4507" s="17">
        <f t="shared" ca="1" si="4707"/>
        <v>3449.4281014239218</v>
      </c>
      <c r="F4507" s="17">
        <f t="shared" ca="1" si="4707"/>
        <v>3433.4030424844773</v>
      </c>
      <c r="G4507" s="17">
        <f t="shared" ca="1" si="4707"/>
        <v>3119.7364078562591</v>
      </c>
      <c r="H4507" s="17">
        <f t="shared" ca="1" si="4707"/>
        <v>2887.0793909854387</v>
      </c>
      <c r="I4507" s="17">
        <f t="shared" ca="1" si="4707"/>
        <v>2948.8840486134391</v>
      </c>
      <c r="J4507" s="17">
        <f t="shared" ca="1" si="4707"/>
        <v>2870.686115918661</v>
      </c>
      <c r="K4507" s="17">
        <f t="shared" ca="1" si="4707"/>
        <v>2998.1896576058448</v>
      </c>
      <c r="L4507" s="17">
        <f t="shared" ca="1" si="4707"/>
        <v>2817.7171629105396</v>
      </c>
      <c r="M4507" s="17">
        <f t="shared" ca="1" si="4707"/>
        <v>2673.1497113644368</v>
      </c>
      <c r="N4507" s="17">
        <f t="shared" ca="1" si="4707"/>
        <v>2566.8700724083556</v>
      </c>
      <c r="O4507" s="11">
        <f t="shared" ca="1" si="4695"/>
        <v>0</v>
      </c>
      <c r="P4507" s="17">
        <f t="shared" ca="1" si="4668"/>
        <v>0</v>
      </c>
    </row>
    <row r="4508" spans="1:16" x14ac:dyDescent="0.35">
      <c r="A4508" s="14">
        <v>4495</v>
      </c>
      <c r="B4508" s="17">
        <f t="shared" si="4693"/>
        <v>2987</v>
      </c>
      <c r="C4508" s="17">
        <f t="shared" ref="C4508:N4508" ca="1" si="4708">B4508*EXP((($E$6-$E$7-0.5*$E$5^2)*$E$8)+($E$5*_xlfn.NORM.S.INV(RAND())*SQRT($E$8)))</f>
        <v>2979.480218955619</v>
      </c>
      <c r="D4508" s="17">
        <f t="shared" ca="1" si="4708"/>
        <v>3326.8712602441174</v>
      </c>
      <c r="E4508" s="17">
        <f t="shared" ca="1" si="4708"/>
        <v>3630.6836034661683</v>
      </c>
      <c r="F4508" s="17">
        <f t="shared" ca="1" si="4708"/>
        <v>3318.8891428436887</v>
      </c>
      <c r="G4508" s="17">
        <f t="shared" ca="1" si="4708"/>
        <v>3477.3305589931906</v>
      </c>
      <c r="H4508" s="17">
        <f t="shared" ca="1" si="4708"/>
        <v>3120.0428224258785</v>
      </c>
      <c r="I4508" s="17">
        <f t="shared" ca="1" si="4708"/>
        <v>3443.1786390677635</v>
      </c>
      <c r="J4508" s="17">
        <f t="shared" ca="1" si="4708"/>
        <v>3599.2108452402517</v>
      </c>
      <c r="K4508" s="17">
        <f t="shared" ca="1" si="4708"/>
        <v>3646.8332637699109</v>
      </c>
      <c r="L4508" s="17">
        <f t="shared" ca="1" si="4708"/>
        <v>3860.6270135272548</v>
      </c>
      <c r="M4508" s="17">
        <f t="shared" ca="1" si="4708"/>
        <v>3796.6598903337031</v>
      </c>
      <c r="N4508" s="17">
        <f t="shared" ca="1" si="4708"/>
        <v>3604.7715149749079</v>
      </c>
      <c r="O4508" s="11">
        <f t="shared" ca="1" si="4695"/>
        <v>1</v>
      </c>
      <c r="P4508" s="17">
        <f t="shared" ca="1" si="4668"/>
        <v>604.77151497490786</v>
      </c>
    </row>
    <row r="4509" spans="1:16" x14ac:dyDescent="0.35">
      <c r="A4509" s="14">
        <v>4496</v>
      </c>
      <c r="B4509" s="17">
        <f t="shared" si="4693"/>
        <v>2987</v>
      </c>
      <c r="C4509" s="17">
        <f t="shared" ref="C4509:N4509" ca="1" si="4709">B4509*EXP((($E$6-$E$7-0.5*$E$5^2)*$E$8)+($E$5*_xlfn.NORM.S.INV(RAND())*SQRT($E$8)))</f>
        <v>2968.4644077772864</v>
      </c>
      <c r="D4509" s="17">
        <f t="shared" ca="1" si="4709"/>
        <v>2915.4910758486931</v>
      </c>
      <c r="E4509" s="17">
        <f t="shared" ca="1" si="4709"/>
        <v>2937.8173564694521</v>
      </c>
      <c r="F4509" s="17">
        <f t="shared" ca="1" si="4709"/>
        <v>2888.3308795381281</v>
      </c>
      <c r="G4509" s="17">
        <f t="shared" ca="1" si="4709"/>
        <v>2711.5221682794208</v>
      </c>
      <c r="H4509" s="17">
        <f t="shared" ca="1" si="4709"/>
        <v>2745.7079177369874</v>
      </c>
      <c r="I4509" s="17">
        <f t="shared" ca="1" si="4709"/>
        <v>2908.9543954421683</v>
      </c>
      <c r="J4509" s="17">
        <f t="shared" ca="1" si="4709"/>
        <v>3128.4986538016055</v>
      </c>
      <c r="K4509" s="17">
        <f t="shared" ca="1" si="4709"/>
        <v>3077.0843702531124</v>
      </c>
      <c r="L4509" s="17">
        <f t="shared" ca="1" si="4709"/>
        <v>2980.1605543061955</v>
      </c>
      <c r="M4509" s="17">
        <f t="shared" ca="1" si="4709"/>
        <v>3214.9006495427438</v>
      </c>
      <c r="N4509" s="17">
        <f t="shared" ca="1" si="4709"/>
        <v>3171.3550829818846</v>
      </c>
      <c r="O4509" s="11">
        <f t="shared" ca="1" si="4695"/>
        <v>1</v>
      </c>
      <c r="P4509" s="17">
        <f t="shared" ca="1" si="4668"/>
        <v>171.35508298188461</v>
      </c>
    </row>
    <row r="4510" spans="1:16" x14ac:dyDescent="0.35">
      <c r="A4510" s="14">
        <v>4497</v>
      </c>
      <c r="B4510" s="17">
        <f t="shared" si="4693"/>
        <v>2987</v>
      </c>
      <c r="C4510" s="17">
        <f t="shared" ref="C4510:N4510" ca="1" si="4710">B4510*EXP((($E$6-$E$7-0.5*$E$5^2)*$E$8)+($E$5*_xlfn.NORM.S.INV(RAND())*SQRT($E$8)))</f>
        <v>3086.0030262046571</v>
      </c>
      <c r="D4510" s="17">
        <f t="shared" ca="1" si="4710"/>
        <v>3329.8243417542144</v>
      </c>
      <c r="E4510" s="17">
        <f t="shared" ca="1" si="4710"/>
        <v>3429.2236208789313</v>
      </c>
      <c r="F4510" s="17">
        <f t="shared" ca="1" si="4710"/>
        <v>3531.7255824616054</v>
      </c>
      <c r="G4510" s="17">
        <f t="shared" ca="1" si="4710"/>
        <v>4115.6378533987672</v>
      </c>
      <c r="H4510" s="17">
        <f t="shared" ca="1" si="4710"/>
        <v>3907.1425932554876</v>
      </c>
      <c r="I4510" s="17">
        <f t="shared" ca="1" si="4710"/>
        <v>3456.3330384396695</v>
      </c>
      <c r="J4510" s="17">
        <f t="shared" ca="1" si="4710"/>
        <v>3703.3275078706947</v>
      </c>
      <c r="K4510" s="17">
        <f t="shared" ca="1" si="4710"/>
        <v>3755.9389764413418</v>
      </c>
      <c r="L4510" s="17">
        <f t="shared" ca="1" si="4710"/>
        <v>3880.7395279778375</v>
      </c>
      <c r="M4510" s="17">
        <f t="shared" ca="1" si="4710"/>
        <v>3824.5935996224844</v>
      </c>
      <c r="N4510" s="17">
        <f t="shared" ca="1" si="4710"/>
        <v>4199.1633258442434</v>
      </c>
      <c r="O4510" s="11">
        <f t="shared" ca="1" si="4695"/>
        <v>1</v>
      </c>
      <c r="P4510" s="17">
        <f t="shared" ca="1" si="4668"/>
        <v>1199.1633258442434</v>
      </c>
    </row>
    <row r="4511" spans="1:16" x14ac:dyDescent="0.35">
      <c r="A4511" s="14">
        <v>4498</v>
      </c>
      <c r="B4511" s="17">
        <f t="shared" si="4693"/>
        <v>2987</v>
      </c>
      <c r="C4511" s="17">
        <f t="shared" ref="C4511:N4511" ca="1" si="4711">B4511*EXP((($E$6-$E$7-0.5*$E$5^2)*$E$8)+($E$5*_xlfn.NORM.S.INV(RAND())*SQRT($E$8)))</f>
        <v>3000.6576501716204</v>
      </c>
      <c r="D4511" s="17">
        <f t="shared" ca="1" si="4711"/>
        <v>3036.0826769177311</v>
      </c>
      <c r="E4511" s="17">
        <f t="shared" ca="1" si="4711"/>
        <v>2806.63410618851</v>
      </c>
      <c r="F4511" s="17">
        <f t="shared" ca="1" si="4711"/>
        <v>2577.1432993448448</v>
      </c>
      <c r="G4511" s="17">
        <f t="shared" ca="1" si="4711"/>
        <v>2489.4638194663953</v>
      </c>
      <c r="H4511" s="17">
        <f t="shared" ca="1" si="4711"/>
        <v>2608.1599295390474</v>
      </c>
      <c r="I4511" s="17">
        <f t="shared" ca="1" si="4711"/>
        <v>2648.4906793934701</v>
      </c>
      <c r="J4511" s="17">
        <f t="shared" ca="1" si="4711"/>
        <v>2568.8317075873083</v>
      </c>
      <c r="K4511" s="17">
        <f t="shared" ca="1" si="4711"/>
        <v>2723.1220965165344</v>
      </c>
      <c r="L4511" s="17">
        <f t="shared" ca="1" si="4711"/>
        <v>2709.2396248925179</v>
      </c>
      <c r="M4511" s="17">
        <f t="shared" ca="1" si="4711"/>
        <v>2926.9185535766283</v>
      </c>
      <c r="N4511" s="17">
        <f t="shared" ca="1" si="4711"/>
        <v>3186.6866275127636</v>
      </c>
      <c r="O4511" s="11">
        <f t="shared" ca="1" si="4695"/>
        <v>1</v>
      </c>
      <c r="P4511" s="17">
        <f t="shared" ca="1" si="4668"/>
        <v>186.68662751276361</v>
      </c>
    </row>
    <row r="4512" spans="1:16" x14ac:dyDescent="0.35">
      <c r="A4512" s="14">
        <v>4499</v>
      </c>
      <c r="B4512" s="17">
        <f t="shared" si="4693"/>
        <v>2987</v>
      </c>
      <c r="C4512" s="17">
        <f t="shared" ref="C4512:N4512" ca="1" si="4712">B4512*EXP((($E$6-$E$7-0.5*$E$5^2)*$E$8)+($E$5*_xlfn.NORM.S.INV(RAND())*SQRT($E$8)))</f>
        <v>2946.3250849267188</v>
      </c>
      <c r="D4512" s="17">
        <f t="shared" ca="1" si="4712"/>
        <v>2764.9947649080905</v>
      </c>
      <c r="E4512" s="17">
        <f t="shared" ca="1" si="4712"/>
        <v>2573.3431181209235</v>
      </c>
      <c r="F4512" s="17">
        <f t="shared" ca="1" si="4712"/>
        <v>2495.0241383053931</v>
      </c>
      <c r="G4512" s="17">
        <f t="shared" ca="1" si="4712"/>
        <v>2382.0104403023838</v>
      </c>
      <c r="H4512" s="17">
        <f t="shared" ca="1" si="4712"/>
        <v>2568.8824396245464</v>
      </c>
      <c r="I4512" s="17">
        <f t="shared" ca="1" si="4712"/>
        <v>2584.082002483713</v>
      </c>
      <c r="J4512" s="17">
        <f t="shared" ca="1" si="4712"/>
        <v>2433.3118979244796</v>
      </c>
      <c r="K4512" s="17">
        <f t="shared" ca="1" si="4712"/>
        <v>2508.3786896788069</v>
      </c>
      <c r="L4512" s="17">
        <f t="shared" ca="1" si="4712"/>
        <v>2579.7762848861807</v>
      </c>
      <c r="M4512" s="17">
        <f t="shared" ca="1" si="4712"/>
        <v>2815.6167313570782</v>
      </c>
      <c r="N4512" s="17">
        <f t="shared" ca="1" si="4712"/>
        <v>3002.3155513007837</v>
      </c>
      <c r="O4512" s="11">
        <f t="shared" ca="1" si="4695"/>
        <v>1</v>
      </c>
      <c r="P4512" s="17">
        <f t="shared" ca="1" si="4668"/>
        <v>2.3155513007836817</v>
      </c>
    </row>
    <row r="4513" spans="1:16" x14ac:dyDescent="0.35">
      <c r="A4513" s="14">
        <v>4500</v>
      </c>
      <c r="B4513" s="17">
        <f t="shared" si="4693"/>
        <v>2987</v>
      </c>
      <c r="C4513" s="17">
        <f t="shared" ref="C4513:N4513" ca="1" si="4713">B4513*EXP((($E$6-$E$7-0.5*$E$5^2)*$E$8)+($E$5*_xlfn.NORM.S.INV(RAND())*SQRT($E$8)))</f>
        <v>2892.2223723428106</v>
      </c>
      <c r="D4513" s="17">
        <f t="shared" ca="1" si="4713"/>
        <v>2877.9863393623423</v>
      </c>
      <c r="E4513" s="17">
        <f t="shared" ca="1" si="4713"/>
        <v>2820.1291654471001</v>
      </c>
      <c r="F4513" s="17">
        <f t="shared" ca="1" si="4713"/>
        <v>3124.1808217693642</v>
      </c>
      <c r="G4513" s="17">
        <f t="shared" ca="1" si="4713"/>
        <v>3118.5843850060651</v>
      </c>
      <c r="H4513" s="17">
        <f t="shared" ca="1" si="4713"/>
        <v>2981.7674808360325</v>
      </c>
      <c r="I4513" s="17">
        <f t="shared" ca="1" si="4713"/>
        <v>2885.7421402558662</v>
      </c>
      <c r="J4513" s="17">
        <f t="shared" ca="1" si="4713"/>
        <v>3011.8769154471079</v>
      </c>
      <c r="K4513" s="17">
        <f t="shared" ca="1" si="4713"/>
        <v>3010.2298554502072</v>
      </c>
      <c r="L4513" s="17">
        <f t="shared" ca="1" si="4713"/>
        <v>2910.1546404848614</v>
      </c>
      <c r="M4513" s="17">
        <f t="shared" ca="1" si="4713"/>
        <v>3081.2062933036764</v>
      </c>
      <c r="N4513" s="17">
        <f t="shared" ca="1" si="4713"/>
        <v>3120.9383487393175</v>
      </c>
      <c r="O4513" s="11">
        <f t="shared" ca="1" si="4695"/>
        <v>1</v>
      </c>
      <c r="P4513" s="17">
        <f t="shared" ca="1" si="4668"/>
        <v>120.93834873931746</v>
      </c>
    </row>
    <row r="4514" spans="1:16" x14ac:dyDescent="0.35">
      <c r="A4514" s="14">
        <v>4501</v>
      </c>
      <c r="B4514" s="17">
        <f t="shared" si="4693"/>
        <v>2987</v>
      </c>
      <c r="C4514" s="17">
        <f t="shared" ref="C4514:N4514" ca="1" si="4714">B4514*EXP((($E$6-$E$7-0.5*$E$5^2)*$E$8)+($E$5*_xlfn.NORM.S.INV(RAND())*SQRT($E$8)))</f>
        <v>2893.5657830800865</v>
      </c>
      <c r="D4514" s="17">
        <f t="shared" ca="1" si="4714"/>
        <v>3026.8287389942943</v>
      </c>
      <c r="E4514" s="17">
        <f t="shared" ca="1" si="4714"/>
        <v>3167.2020283208021</v>
      </c>
      <c r="F4514" s="17">
        <f t="shared" ca="1" si="4714"/>
        <v>3528.4351267900652</v>
      </c>
      <c r="G4514" s="17">
        <f t="shared" ca="1" si="4714"/>
        <v>3341.3490686086789</v>
      </c>
      <c r="H4514" s="17">
        <f t="shared" ca="1" si="4714"/>
        <v>3287.2613535904661</v>
      </c>
      <c r="I4514" s="17">
        <f t="shared" ca="1" si="4714"/>
        <v>3403.722011200296</v>
      </c>
      <c r="J4514" s="17">
        <f t="shared" ca="1" si="4714"/>
        <v>3650.5987528408295</v>
      </c>
      <c r="K4514" s="17">
        <f t="shared" ca="1" si="4714"/>
        <v>3736.5738721240241</v>
      </c>
      <c r="L4514" s="17">
        <f t="shared" ca="1" si="4714"/>
        <v>3890.535838909635</v>
      </c>
      <c r="M4514" s="17">
        <f t="shared" ca="1" si="4714"/>
        <v>3806.419315320928</v>
      </c>
      <c r="N4514" s="17">
        <f t="shared" ca="1" si="4714"/>
        <v>3624.5608450368654</v>
      </c>
      <c r="O4514" s="11">
        <f t="shared" ca="1" si="4695"/>
        <v>1</v>
      </c>
      <c r="P4514" s="17">
        <f t="shared" ca="1" si="4668"/>
        <v>624.56084503686543</v>
      </c>
    </row>
    <row r="4515" spans="1:16" x14ac:dyDescent="0.35">
      <c r="A4515" s="14">
        <v>4502</v>
      </c>
      <c r="B4515" s="17">
        <f t="shared" si="4693"/>
        <v>2987</v>
      </c>
      <c r="C4515" s="17">
        <f t="shared" ref="C4515:N4515" ca="1" si="4715">B4515*EXP((($E$6-$E$7-0.5*$E$5^2)*$E$8)+($E$5*_xlfn.NORM.S.INV(RAND())*SQRT($E$8)))</f>
        <v>2971.3497767072531</v>
      </c>
      <c r="D4515" s="17">
        <f t="shared" ca="1" si="4715"/>
        <v>3049.7934236981364</v>
      </c>
      <c r="E4515" s="17">
        <f t="shared" ca="1" si="4715"/>
        <v>2867.612777354062</v>
      </c>
      <c r="F4515" s="17">
        <f t="shared" ca="1" si="4715"/>
        <v>2998.9673102887041</v>
      </c>
      <c r="G4515" s="17">
        <f t="shared" ca="1" si="4715"/>
        <v>3030.6113564126608</v>
      </c>
      <c r="H4515" s="17">
        <f t="shared" ca="1" si="4715"/>
        <v>3220.3588400901685</v>
      </c>
      <c r="I4515" s="17">
        <f t="shared" ca="1" si="4715"/>
        <v>3282.8277650923969</v>
      </c>
      <c r="J4515" s="17">
        <f t="shared" ca="1" si="4715"/>
        <v>3136.8326739255194</v>
      </c>
      <c r="K4515" s="17">
        <f t="shared" ca="1" si="4715"/>
        <v>2844.5035196491181</v>
      </c>
      <c r="L4515" s="17">
        <f t="shared" ca="1" si="4715"/>
        <v>3035.0125783532849</v>
      </c>
      <c r="M4515" s="17">
        <f t="shared" ca="1" si="4715"/>
        <v>2973.0586857391104</v>
      </c>
      <c r="N4515" s="17">
        <f t="shared" ca="1" si="4715"/>
        <v>3059.1471146771305</v>
      </c>
      <c r="O4515" s="11">
        <f t="shared" ca="1" si="4695"/>
        <v>1</v>
      </c>
      <c r="P4515" s="17">
        <f t="shared" ca="1" si="4668"/>
        <v>59.147114677130503</v>
      </c>
    </row>
    <row r="4516" spans="1:16" x14ac:dyDescent="0.35">
      <c r="A4516" s="14">
        <v>4503</v>
      </c>
      <c r="B4516" s="17">
        <f t="shared" si="4693"/>
        <v>2987</v>
      </c>
      <c r="C4516" s="17">
        <f t="shared" ref="C4516:N4516" ca="1" si="4716">B4516*EXP((($E$6-$E$7-0.5*$E$5^2)*$E$8)+($E$5*_xlfn.NORM.S.INV(RAND())*SQRT($E$8)))</f>
        <v>2908.484752863536</v>
      </c>
      <c r="D4516" s="17">
        <f t="shared" ca="1" si="4716"/>
        <v>2999.6253622528338</v>
      </c>
      <c r="E4516" s="17">
        <f t="shared" ca="1" si="4716"/>
        <v>3161.3586065646391</v>
      </c>
      <c r="F4516" s="17">
        <f t="shared" ca="1" si="4716"/>
        <v>3277.5280241841429</v>
      </c>
      <c r="G4516" s="17">
        <f t="shared" ca="1" si="4716"/>
        <v>3502.0623743303249</v>
      </c>
      <c r="H4516" s="17">
        <f t="shared" ca="1" si="4716"/>
        <v>3946.6558656945595</v>
      </c>
      <c r="I4516" s="17">
        <f t="shared" ca="1" si="4716"/>
        <v>4583.1074808870117</v>
      </c>
      <c r="J4516" s="17">
        <f t="shared" ca="1" si="4716"/>
        <v>4602.7287160430005</v>
      </c>
      <c r="K4516" s="17">
        <f t="shared" ca="1" si="4716"/>
        <v>4526.6651975483837</v>
      </c>
      <c r="L4516" s="17">
        <f t="shared" ca="1" si="4716"/>
        <v>4467.5222953995562</v>
      </c>
      <c r="M4516" s="17">
        <f t="shared" ca="1" si="4716"/>
        <v>4511.5008376756023</v>
      </c>
      <c r="N4516" s="17">
        <f t="shared" ca="1" si="4716"/>
        <v>4647.2760633000453</v>
      </c>
      <c r="O4516" s="11">
        <f t="shared" ca="1" si="4695"/>
        <v>1</v>
      </c>
      <c r="P4516" s="17">
        <f t="shared" ca="1" si="4668"/>
        <v>1647.2760633000453</v>
      </c>
    </row>
    <row r="4517" spans="1:16" x14ac:dyDescent="0.35">
      <c r="A4517" s="14">
        <v>4504</v>
      </c>
      <c r="B4517" s="17">
        <f t="shared" si="4693"/>
        <v>2987</v>
      </c>
      <c r="C4517" s="17">
        <f t="shared" ref="C4517:N4517" ca="1" si="4717">B4517*EXP((($E$6-$E$7-0.5*$E$5^2)*$E$8)+($E$5*_xlfn.NORM.S.INV(RAND())*SQRT($E$8)))</f>
        <v>3031.6128150918958</v>
      </c>
      <c r="D4517" s="17">
        <f t="shared" ca="1" si="4717"/>
        <v>3399.135912371356</v>
      </c>
      <c r="E4517" s="17">
        <f t="shared" ca="1" si="4717"/>
        <v>3598.5734096895894</v>
      </c>
      <c r="F4517" s="17">
        <f t="shared" ca="1" si="4717"/>
        <v>3532.9362779266207</v>
      </c>
      <c r="G4517" s="17">
        <f t="shared" ca="1" si="4717"/>
        <v>3421.7075194000809</v>
      </c>
      <c r="H4517" s="17">
        <f t="shared" ca="1" si="4717"/>
        <v>3119.8930825790094</v>
      </c>
      <c r="I4517" s="17">
        <f t="shared" ca="1" si="4717"/>
        <v>3088.0637420002308</v>
      </c>
      <c r="J4517" s="17">
        <f t="shared" ca="1" si="4717"/>
        <v>3144.3609917190788</v>
      </c>
      <c r="K4517" s="17">
        <f t="shared" ca="1" si="4717"/>
        <v>3267.2786408534275</v>
      </c>
      <c r="L4517" s="17">
        <f t="shared" ca="1" si="4717"/>
        <v>2996.8577630233026</v>
      </c>
      <c r="M4517" s="17">
        <f t="shared" ca="1" si="4717"/>
        <v>3125.0928926260335</v>
      </c>
      <c r="N4517" s="17">
        <f t="shared" ca="1" si="4717"/>
        <v>3145.8518855045313</v>
      </c>
      <c r="O4517" s="11">
        <f t="shared" ca="1" si="4695"/>
        <v>1</v>
      </c>
      <c r="P4517" s="17">
        <f t="shared" ca="1" si="4668"/>
        <v>145.85188550453131</v>
      </c>
    </row>
    <row r="4518" spans="1:16" x14ac:dyDescent="0.35">
      <c r="A4518" s="14">
        <v>4505</v>
      </c>
      <c r="B4518" s="17">
        <f t="shared" si="4693"/>
        <v>2987</v>
      </c>
      <c r="C4518" s="17">
        <f t="shared" ref="C4518:N4518" ca="1" si="4718">B4518*EXP((($E$6-$E$7-0.5*$E$5^2)*$E$8)+($E$5*_xlfn.NORM.S.INV(RAND())*SQRT($E$8)))</f>
        <v>2795.2985167346592</v>
      </c>
      <c r="D4518" s="17">
        <f t="shared" ca="1" si="4718"/>
        <v>2924.9989649625222</v>
      </c>
      <c r="E4518" s="17">
        <f t="shared" ca="1" si="4718"/>
        <v>2712.2619394654353</v>
      </c>
      <c r="F4518" s="17">
        <f t="shared" ca="1" si="4718"/>
        <v>2760.4337095848573</v>
      </c>
      <c r="G4518" s="17">
        <f t="shared" ca="1" si="4718"/>
        <v>2718.0147932387508</v>
      </c>
      <c r="H4518" s="17">
        <f t="shared" ca="1" si="4718"/>
        <v>2647.2333510839703</v>
      </c>
      <c r="I4518" s="17">
        <f t="shared" ca="1" si="4718"/>
        <v>3170.7097064273785</v>
      </c>
      <c r="J4518" s="17">
        <f t="shared" ca="1" si="4718"/>
        <v>2997.1823107764826</v>
      </c>
      <c r="K4518" s="17">
        <f t="shared" ca="1" si="4718"/>
        <v>3035.1408572618743</v>
      </c>
      <c r="L4518" s="17">
        <f t="shared" ca="1" si="4718"/>
        <v>3241.3409990338441</v>
      </c>
      <c r="M4518" s="17">
        <f t="shared" ca="1" si="4718"/>
        <v>3007.2189040285357</v>
      </c>
      <c r="N4518" s="17">
        <f t="shared" ca="1" si="4718"/>
        <v>3036.1140201435555</v>
      </c>
      <c r="O4518" s="11">
        <f t="shared" ca="1" si="4695"/>
        <v>1</v>
      </c>
      <c r="P4518" s="17">
        <f t="shared" ca="1" si="4668"/>
        <v>36.114020143555535</v>
      </c>
    </row>
    <row r="4519" spans="1:16" x14ac:dyDescent="0.35">
      <c r="A4519" s="14">
        <v>4506</v>
      </c>
      <c r="B4519" s="17">
        <f t="shared" si="4693"/>
        <v>2987</v>
      </c>
      <c r="C4519" s="17">
        <f t="shared" ref="C4519:N4519" ca="1" si="4719">B4519*EXP((($E$6-$E$7-0.5*$E$5^2)*$E$8)+($E$5*_xlfn.NORM.S.INV(RAND())*SQRT($E$8)))</f>
        <v>3135.1535125270893</v>
      </c>
      <c r="D4519" s="17">
        <f t="shared" ca="1" si="4719"/>
        <v>3338.5074801556602</v>
      </c>
      <c r="E4519" s="17">
        <f t="shared" ca="1" si="4719"/>
        <v>3194.2748817615634</v>
      </c>
      <c r="F4519" s="17">
        <f t="shared" ca="1" si="4719"/>
        <v>3305.5407910808322</v>
      </c>
      <c r="G4519" s="17">
        <f t="shared" ca="1" si="4719"/>
        <v>3399.4614768764382</v>
      </c>
      <c r="H4519" s="17">
        <f t="shared" ca="1" si="4719"/>
        <v>3590.7722088551336</v>
      </c>
      <c r="I4519" s="17">
        <f t="shared" ca="1" si="4719"/>
        <v>3437.2921241464715</v>
      </c>
      <c r="J4519" s="17">
        <f t="shared" ca="1" si="4719"/>
        <v>3583.3103483603363</v>
      </c>
      <c r="K4519" s="17">
        <f t="shared" ca="1" si="4719"/>
        <v>3409.7535720295305</v>
      </c>
      <c r="L4519" s="17">
        <f t="shared" ca="1" si="4719"/>
        <v>3755.4702399236407</v>
      </c>
      <c r="M4519" s="17">
        <f t="shared" ca="1" si="4719"/>
        <v>3615.2244319947581</v>
      </c>
      <c r="N4519" s="17">
        <f t="shared" ca="1" si="4719"/>
        <v>3633.0317448254577</v>
      </c>
      <c r="O4519" s="11">
        <f t="shared" ca="1" si="4695"/>
        <v>1</v>
      </c>
      <c r="P4519" s="17">
        <f t="shared" ca="1" si="4668"/>
        <v>633.03174482545774</v>
      </c>
    </row>
    <row r="4520" spans="1:16" x14ac:dyDescent="0.35">
      <c r="A4520" s="14">
        <v>4507</v>
      </c>
      <c r="B4520" s="17">
        <f t="shared" si="4693"/>
        <v>2987</v>
      </c>
      <c r="C4520" s="17">
        <f t="shared" ref="C4520:N4520" ca="1" si="4720">B4520*EXP((($E$6-$E$7-0.5*$E$5^2)*$E$8)+($E$5*_xlfn.NORM.S.INV(RAND())*SQRT($E$8)))</f>
        <v>3043.560057935952</v>
      </c>
      <c r="D4520" s="17">
        <f t="shared" ca="1" si="4720"/>
        <v>3232.2171166691328</v>
      </c>
      <c r="E4520" s="17">
        <f t="shared" ca="1" si="4720"/>
        <v>3146.6673315408907</v>
      </c>
      <c r="F4520" s="17">
        <f t="shared" ca="1" si="4720"/>
        <v>3233.2460708433982</v>
      </c>
      <c r="G4520" s="17">
        <f t="shared" ca="1" si="4720"/>
        <v>3272.1894642076163</v>
      </c>
      <c r="H4520" s="17">
        <f t="shared" ca="1" si="4720"/>
        <v>3295.5815213967571</v>
      </c>
      <c r="I4520" s="17">
        <f t="shared" ca="1" si="4720"/>
        <v>2979.4662247962037</v>
      </c>
      <c r="J4520" s="17">
        <f t="shared" ca="1" si="4720"/>
        <v>3134.7974264503364</v>
      </c>
      <c r="K4520" s="17">
        <f t="shared" ca="1" si="4720"/>
        <v>3136.8608170594825</v>
      </c>
      <c r="L4520" s="17">
        <f t="shared" ca="1" si="4720"/>
        <v>3256.444364439993</v>
      </c>
      <c r="M4520" s="17">
        <f t="shared" ca="1" si="4720"/>
        <v>2993.8170165096408</v>
      </c>
      <c r="N4520" s="17">
        <f t="shared" ca="1" si="4720"/>
        <v>3192.1448062563982</v>
      </c>
      <c r="O4520" s="11">
        <f t="shared" ca="1" si="4695"/>
        <v>1</v>
      </c>
      <c r="P4520" s="17">
        <f t="shared" ca="1" si="4668"/>
        <v>192.14480625639817</v>
      </c>
    </row>
    <row r="4521" spans="1:16" x14ac:dyDescent="0.35">
      <c r="A4521" s="14">
        <v>4508</v>
      </c>
      <c r="B4521" s="17">
        <f t="shared" si="4693"/>
        <v>2987</v>
      </c>
      <c r="C4521" s="17">
        <f t="shared" ref="C4521:N4521" ca="1" si="4721">B4521*EXP((($E$6-$E$7-0.5*$E$5^2)*$E$8)+($E$5*_xlfn.NORM.S.INV(RAND())*SQRT($E$8)))</f>
        <v>3174.2101866345306</v>
      </c>
      <c r="D4521" s="17">
        <f t="shared" ca="1" si="4721"/>
        <v>3310.4960133719051</v>
      </c>
      <c r="E4521" s="17">
        <f t="shared" ca="1" si="4721"/>
        <v>3433.1693118200519</v>
      </c>
      <c r="F4521" s="17">
        <f t="shared" ca="1" si="4721"/>
        <v>3770.972671867657</v>
      </c>
      <c r="G4521" s="17">
        <f t="shared" ca="1" si="4721"/>
        <v>3932.1440242482845</v>
      </c>
      <c r="H4521" s="17">
        <f t="shared" ca="1" si="4721"/>
        <v>4031.7266410769766</v>
      </c>
      <c r="I4521" s="17">
        <f t="shared" ca="1" si="4721"/>
        <v>4416.5513336874583</v>
      </c>
      <c r="J4521" s="17">
        <f t="shared" ca="1" si="4721"/>
        <v>4117.2569992716262</v>
      </c>
      <c r="K4521" s="17">
        <f t="shared" ca="1" si="4721"/>
        <v>4190.213646167992</v>
      </c>
      <c r="L4521" s="17">
        <f t="shared" ca="1" si="4721"/>
        <v>3846.2945331174069</v>
      </c>
      <c r="M4521" s="17">
        <f t="shared" ca="1" si="4721"/>
        <v>3742.6237139145223</v>
      </c>
      <c r="N4521" s="17">
        <f t="shared" ca="1" si="4721"/>
        <v>3476.673261373458</v>
      </c>
      <c r="O4521" s="11">
        <f t="shared" ca="1" si="4695"/>
        <v>1</v>
      </c>
      <c r="P4521" s="17">
        <f t="shared" ca="1" si="4668"/>
        <v>476.67326137345799</v>
      </c>
    </row>
    <row r="4522" spans="1:16" x14ac:dyDescent="0.35">
      <c r="A4522" s="14">
        <v>4509</v>
      </c>
      <c r="B4522" s="17">
        <f t="shared" si="4693"/>
        <v>2987</v>
      </c>
      <c r="C4522" s="17">
        <f t="shared" ref="C4522:N4522" ca="1" si="4722">B4522*EXP((($E$6-$E$7-0.5*$E$5^2)*$E$8)+($E$5*_xlfn.NORM.S.INV(RAND())*SQRT($E$8)))</f>
        <v>2969.1103158797928</v>
      </c>
      <c r="D4522" s="17">
        <f t="shared" ca="1" si="4722"/>
        <v>2884.3186845575415</v>
      </c>
      <c r="E4522" s="17">
        <f t="shared" ca="1" si="4722"/>
        <v>2784.8451016927779</v>
      </c>
      <c r="F4522" s="17">
        <f t="shared" ca="1" si="4722"/>
        <v>2772.5934962835568</v>
      </c>
      <c r="G4522" s="17">
        <f t="shared" ca="1" si="4722"/>
        <v>2681.5933407024413</v>
      </c>
      <c r="H4522" s="17">
        <f t="shared" ca="1" si="4722"/>
        <v>2626.5658322641589</v>
      </c>
      <c r="I4522" s="17">
        <f t="shared" ca="1" si="4722"/>
        <v>2687.0856264396234</v>
      </c>
      <c r="J4522" s="17">
        <f t="shared" ca="1" si="4722"/>
        <v>2732.4569610353374</v>
      </c>
      <c r="K4522" s="17">
        <f t="shared" ca="1" si="4722"/>
        <v>2315.2888743088079</v>
      </c>
      <c r="L4522" s="17">
        <f t="shared" ca="1" si="4722"/>
        <v>2365.7730919177288</v>
      </c>
      <c r="M4522" s="17">
        <f t="shared" ca="1" si="4722"/>
        <v>2540.8043441169102</v>
      </c>
      <c r="N4522" s="17">
        <f t="shared" ca="1" si="4722"/>
        <v>2594.8726076313737</v>
      </c>
      <c r="O4522" s="11">
        <f t="shared" ca="1" si="4695"/>
        <v>0</v>
      </c>
      <c r="P4522" s="17">
        <f t="shared" ca="1" si="4668"/>
        <v>0</v>
      </c>
    </row>
    <row r="4523" spans="1:16" x14ac:dyDescent="0.35">
      <c r="A4523" s="14">
        <v>4510</v>
      </c>
      <c r="B4523" s="17">
        <f t="shared" si="4693"/>
        <v>2987</v>
      </c>
      <c r="C4523" s="17">
        <f t="shared" ref="C4523:N4523" ca="1" si="4723">B4523*EXP((($E$6-$E$7-0.5*$E$5^2)*$E$8)+($E$5*_xlfn.NORM.S.INV(RAND())*SQRT($E$8)))</f>
        <v>2922.3453933193464</v>
      </c>
      <c r="D4523" s="17">
        <f t="shared" ca="1" si="4723"/>
        <v>2952.6253672676876</v>
      </c>
      <c r="E4523" s="17">
        <f t="shared" ca="1" si="4723"/>
        <v>2966.2518077451086</v>
      </c>
      <c r="F4523" s="17">
        <f t="shared" ca="1" si="4723"/>
        <v>2876.4426275482469</v>
      </c>
      <c r="G4523" s="17">
        <f t="shared" ca="1" si="4723"/>
        <v>2899.7107206814817</v>
      </c>
      <c r="H4523" s="17">
        <f t="shared" ca="1" si="4723"/>
        <v>3024.5910335013978</v>
      </c>
      <c r="I4523" s="17">
        <f t="shared" ca="1" si="4723"/>
        <v>2670.1435249868141</v>
      </c>
      <c r="J4523" s="17">
        <f t="shared" ca="1" si="4723"/>
        <v>2808.6248737958513</v>
      </c>
      <c r="K4523" s="17">
        <f t="shared" ca="1" si="4723"/>
        <v>2590.6513926040807</v>
      </c>
      <c r="L4523" s="17">
        <f t="shared" ca="1" si="4723"/>
        <v>2743.5951028811819</v>
      </c>
      <c r="M4523" s="17">
        <f t="shared" ca="1" si="4723"/>
        <v>2782.6020896721247</v>
      </c>
      <c r="N4523" s="17">
        <f t="shared" ca="1" si="4723"/>
        <v>2643.7609429949011</v>
      </c>
      <c r="O4523" s="11">
        <f t="shared" ca="1" si="4695"/>
        <v>0</v>
      </c>
      <c r="P4523" s="17">
        <f t="shared" ca="1" si="4668"/>
        <v>0</v>
      </c>
    </row>
    <row r="4524" spans="1:16" x14ac:dyDescent="0.35">
      <c r="A4524" s="14">
        <v>4511</v>
      </c>
      <c r="B4524" s="17">
        <f t="shared" si="4693"/>
        <v>2987</v>
      </c>
      <c r="C4524" s="17">
        <f t="shared" ref="C4524:N4524" ca="1" si="4724">B4524*EXP((($E$6-$E$7-0.5*$E$5^2)*$E$8)+($E$5*_xlfn.NORM.S.INV(RAND())*SQRT($E$8)))</f>
        <v>2927.6933603374755</v>
      </c>
      <c r="D4524" s="17">
        <f t="shared" ca="1" si="4724"/>
        <v>2782.2565941232792</v>
      </c>
      <c r="E4524" s="17">
        <f t="shared" ca="1" si="4724"/>
        <v>3018.7607000472872</v>
      </c>
      <c r="F4524" s="17">
        <f t="shared" ca="1" si="4724"/>
        <v>3000.9284213977171</v>
      </c>
      <c r="G4524" s="17">
        <f t="shared" ca="1" si="4724"/>
        <v>3504.2116661055798</v>
      </c>
      <c r="H4524" s="17">
        <f t="shared" ca="1" si="4724"/>
        <v>3578.6416188140984</v>
      </c>
      <c r="I4524" s="17">
        <f t="shared" ca="1" si="4724"/>
        <v>3949.5117777334867</v>
      </c>
      <c r="J4524" s="17">
        <f t="shared" ca="1" si="4724"/>
        <v>4079.5856665780375</v>
      </c>
      <c r="K4524" s="17">
        <f t="shared" ca="1" si="4724"/>
        <v>3938.4090026523036</v>
      </c>
      <c r="L4524" s="17">
        <f t="shared" ca="1" si="4724"/>
        <v>3847.5733067225447</v>
      </c>
      <c r="M4524" s="17">
        <f t="shared" ca="1" si="4724"/>
        <v>3705.9579720424827</v>
      </c>
      <c r="N4524" s="17">
        <f t="shared" ca="1" si="4724"/>
        <v>3422.8035086438167</v>
      </c>
      <c r="O4524" s="11">
        <f t="shared" ca="1" si="4695"/>
        <v>1</v>
      </c>
      <c r="P4524" s="17">
        <f t="shared" ca="1" si="4668"/>
        <v>422.80350864381671</v>
      </c>
    </row>
    <row r="4525" spans="1:16" x14ac:dyDescent="0.35">
      <c r="A4525" s="14">
        <v>4512</v>
      </c>
      <c r="B4525" s="17">
        <f t="shared" si="4693"/>
        <v>2987</v>
      </c>
      <c r="C4525" s="17">
        <f t="shared" ref="C4525:N4525" ca="1" si="4725">B4525*EXP((($E$6-$E$7-0.5*$E$5^2)*$E$8)+($E$5*_xlfn.NORM.S.INV(RAND())*SQRT($E$8)))</f>
        <v>2993.7274251038402</v>
      </c>
      <c r="D4525" s="17">
        <f t="shared" ca="1" si="4725"/>
        <v>2985.7403883821084</v>
      </c>
      <c r="E4525" s="17">
        <f t="shared" ca="1" si="4725"/>
        <v>3142.3285597480221</v>
      </c>
      <c r="F4525" s="17">
        <f t="shared" ca="1" si="4725"/>
        <v>2954.4164611634624</v>
      </c>
      <c r="G4525" s="17">
        <f t="shared" ca="1" si="4725"/>
        <v>3014.3301106509734</v>
      </c>
      <c r="H4525" s="17">
        <f t="shared" ca="1" si="4725"/>
        <v>3037.8093332665276</v>
      </c>
      <c r="I4525" s="17">
        <f t="shared" ca="1" si="4725"/>
        <v>2935.5306847913794</v>
      </c>
      <c r="J4525" s="17">
        <f t="shared" ca="1" si="4725"/>
        <v>3019.0871651138032</v>
      </c>
      <c r="K4525" s="17">
        <f t="shared" ca="1" si="4725"/>
        <v>3181.3566165349162</v>
      </c>
      <c r="L4525" s="17">
        <f t="shared" ca="1" si="4725"/>
        <v>2979.8823265485771</v>
      </c>
      <c r="M4525" s="17">
        <f t="shared" ca="1" si="4725"/>
        <v>2918.8365534491354</v>
      </c>
      <c r="N4525" s="17">
        <f t="shared" ca="1" si="4725"/>
        <v>3125.8938647659261</v>
      </c>
      <c r="O4525" s="11">
        <f t="shared" ca="1" si="4695"/>
        <v>1</v>
      </c>
      <c r="P4525" s="17">
        <f t="shared" ca="1" si="4668"/>
        <v>125.89386476592608</v>
      </c>
    </row>
    <row r="4526" spans="1:16" x14ac:dyDescent="0.35">
      <c r="A4526" s="14">
        <v>4513</v>
      </c>
      <c r="B4526" s="17">
        <f t="shared" si="4693"/>
        <v>2987</v>
      </c>
      <c r="C4526" s="17">
        <f t="shared" ref="C4526:N4526" ca="1" si="4726">B4526*EXP((($E$6-$E$7-0.5*$E$5^2)*$E$8)+($E$5*_xlfn.NORM.S.INV(RAND())*SQRT($E$8)))</f>
        <v>3344.0650809659614</v>
      </c>
      <c r="D4526" s="17">
        <f t="shared" ca="1" si="4726"/>
        <v>3583.4280612983152</v>
      </c>
      <c r="E4526" s="17">
        <f t="shared" ca="1" si="4726"/>
        <v>3705.7443541753692</v>
      </c>
      <c r="F4526" s="17">
        <f t="shared" ca="1" si="4726"/>
        <v>3618.9625095743277</v>
      </c>
      <c r="G4526" s="17">
        <f t="shared" ca="1" si="4726"/>
        <v>3404.0444369142688</v>
      </c>
      <c r="H4526" s="17">
        <f t="shared" ca="1" si="4726"/>
        <v>3234.5163302503433</v>
      </c>
      <c r="I4526" s="17">
        <f t="shared" ca="1" si="4726"/>
        <v>2851.3492304233814</v>
      </c>
      <c r="J4526" s="17">
        <f t="shared" ca="1" si="4726"/>
        <v>2861.9268694248303</v>
      </c>
      <c r="K4526" s="17">
        <f t="shared" ca="1" si="4726"/>
        <v>2894.5205825936168</v>
      </c>
      <c r="L4526" s="17">
        <f t="shared" ca="1" si="4726"/>
        <v>2810.0259169101791</v>
      </c>
      <c r="M4526" s="17">
        <f t="shared" ca="1" si="4726"/>
        <v>3231.2535941233045</v>
      </c>
      <c r="N4526" s="17">
        <f t="shared" ca="1" si="4726"/>
        <v>3176.4758211448975</v>
      </c>
      <c r="O4526" s="11">
        <f t="shared" ca="1" si="4695"/>
        <v>1</v>
      </c>
      <c r="P4526" s="17">
        <f t="shared" ca="1" si="4668"/>
        <v>176.47582114489751</v>
      </c>
    </row>
    <row r="4527" spans="1:16" x14ac:dyDescent="0.35">
      <c r="A4527" s="14">
        <v>4514</v>
      </c>
      <c r="B4527" s="17">
        <f t="shared" si="4693"/>
        <v>2987</v>
      </c>
      <c r="C4527" s="17">
        <f t="shared" ref="C4527:N4527" ca="1" si="4727">B4527*EXP((($E$6-$E$7-0.5*$E$5^2)*$E$8)+($E$5*_xlfn.NORM.S.INV(RAND())*SQRT($E$8)))</f>
        <v>2626.2930483385576</v>
      </c>
      <c r="D4527" s="17">
        <f t="shared" ca="1" si="4727"/>
        <v>2585.0984980123635</v>
      </c>
      <c r="E4527" s="17">
        <f t="shared" ca="1" si="4727"/>
        <v>2795.3806407982061</v>
      </c>
      <c r="F4527" s="17">
        <f t="shared" ca="1" si="4727"/>
        <v>2755.8914482081345</v>
      </c>
      <c r="G4527" s="17">
        <f t="shared" ca="1" si="4727"/>
        <v>2693.138434736451</v>
      </c>
      <c r="H4527" s="17">
        <f t="shared" ca="1" si="4727"/>
        <v>2619.7342377339969</v>
      </c>
      <c r="I4527" s="17">
        <f t="shared" ca="1" si="4727"/>
        <v>2641.8292837614827</v>
      </c>
      <c r="J4527" s="17">
        <f t="shared" ca="1" si="4727"/>
        <v>2667.1029087033353</v>
      </c>
      <c r="K4527" s="17">
        <f t="shared" ca="1" si="4727"/>
        <v>2977.8559371815263</v>
      </c>
      <c r="L4527" s="17">
        <f t="shared" ca="1" si="4727"/>
        <v>2990.7965205448836</v>
      </c>
      <c r="M4527" s="17">
        <f t="shared" ca="1" si="4727"/>
        <v>3087.5367755795642</v>
      </c>
      <c r="N4527" s="17">
        <f t="shared" ca="1" si="4727"/>
        <v>3404.124206208342</v>
      </c>
      <c r="O4527" s="11">
        <f t="shared" ca="1" si="4695"/>
        <v>1</v>
      </c>
      <c r="P4527" s="17">
        <f t="shared" ca="1" si="4668"/>
        <v>404.124206208342</v>
      </c>
    </row>
    <row r="4528" spans="1:16" x14ac:dyDescent="0.35">
      <c r="A4528" s="14">
        <v>4515</v>
      </c>
      <c r="B4528" s="17">
        <f t="shared" si="4693"/>
        <v>2987</v>
      </c>
      <c r="C4528" s="17">
        <f t="shared" ref="C4528:N4528" ca="1" si="4728">B4528*EXP((($E$6-$E$7-0.5*$E$5^2)*$E$8)+($E$5*_xlfn.NORM.S.INV(RAND())*SQRT($E$8)))</f>
        <v>3196.1223115011057</v>
      </c>
      <c r="D4528" s="17">
        <f t="shared" ca="1" si="4728"/>
        <v>3113.596678989014</v>
      </c>
      <c r="E4528" s="17">
        <f t="shared" ca="1" si="4728"/>
        <v>3099.4376384609632</v>
      </c>
      <c r="F4528" s="17">
        <f t="shared" ca="1" si="4728"/>
        <v>3231.1309927301018</v>
      </c>
      <c r="G4528" s="17">
        <f t="shared" ca="1" si="4728"/>
        <v>3017.8493077052217</v>
      </c>
      <c r="H4528" s="17">
        <f t="shared" ca="1" si="4728"/>
        <v>3106.7439124647199</v>
      </c>
      <c r="I4528" s="17">
        <f t="shared" ca="1" si="4728"/>
        <v>2736.6871102938994</v>
      </c>
      <c r="J4528" s="17">
        <f t="shared" ca="1" si="4728"/>
        <v>2865.3654220101826</v>
      </c>
      <c r="K4528" s="17">
        <f t="shared" ca="1" si="4728"/>
        <v>3037.7347758825549</v>
      </c>
      <c r="L4528" s="17">
        <f t="shared" ca="1" si="4728"/>
        <v>3060.9459277000674</v>
      </c>
      <c r="M4528" s="17">
        <f t="shared" ca="1" si="4728"/>
        <v>3150.205606231737</v>
      </c>
      <c r="N4528" s="17">
        <f t="shared" ca="1" si="4728"/>
        <v>3197.1241164783137</v>
      </c>
      <c r="O4528" s="11">
        <f t="shared" ca="1" si="4695"/>
        <v>1</v>
      </c>
      <c r="P4528" s="17">
        <f t="shared" ca="1" si="4668"/>
        <v>197.12411647831368</v>
      </c>
    </row>
    <row r="4529" spans="1:16" x14ac:dyDescent="0.35">
      <c r="A4529" s="14">
        <v>4516</v>
      </c>
      <c r="B4529" s="17">
        <f t="shared" si="4693"/>
        <v>2987</v>
      </c>
      <c r="C4529" s="17">
        <f t="shared" ref="C4529:N4529" ca="1" si="4729">B4529*EXP((($E$6-$E$7-0.5*$E$5^2)*$E$8)+($E$5*_xlfn.NORM.S.INV(RAND())*SQRT($E$8)))</f>
        <v>2866.1390832809948</v>
      </c>
      <c r="D4529" s="17">
        <f t="shared" ca="1" si="4729"/>
        <v>2607.2787864200923</v>
      </c>
      <c r="E4529" s="17">
        <f t="shared" ca="1" si="4729"/>
        <v>2439.2174864244853</v>
      </c>
      <c r="F4529" s="17">
        <f t="shared" ca="1" si="4729"/>
        <v>2391.856072964069</v>
      </c>
      <c r="G4529" s="17">
        <f t="shared" ca="1" si="4729"/>
        <v>2236.5035270878266</v>
      </c>
      <c r="H4529" s="17">
        <f t="shared" ca="1" si="4729"/>
        <v>2354.671013873935</v>
      </c>
      <c r="I4529" s="17">
        <f t="shared" ca="1" si="4729"/>
        <v>2443.7442750818063</v>
      </c>
      <c r="J4529" s="17">
        <f t="shared" ca="1" si="4729"/>
        <v>2259.4467692748608</v>
      </c>
      <c r="K4529" s="17">
        <f t="shared" ca="1" si="4729"/>
        <v>2170.7817221448445</v>
      </c>
      <c r="L4529" s="17">
        <f t="shared" ca="1" si="4729"/>
        <v>2068.5054144392775</v>
      </c>
      <c r="M4529" s="17">
        <f t="shared" ca="1" si="4729"/>
        <v>2208.6515559129257</v>
      </c>
      <c r="N4529" s="17">
        <f t="shared" ca="1" si="4729"/>
        <v>2264.2724560161359</v>
      </c>
      <c r="O4529" s="11">
        <f t="shared" ca="1" si="4695"/>
        <v>0</v>
      </c>
      <c r="P4529" s="17">
        <f t="shared" ca="1" si="4668"/>
        <v>0</v>
      </c>
    </row>
    <row r="4530" spans="1:16" x14ac:dyDescent="0.35">
      <c r="A4530" s="14">
        <v>4517</v>
      </c>
      <c r="B4530" s="17">
        <f t="shared" si="4693"/>
        <v>2987</v>
      </c>
      <c r="C4530" s="17">
        <f t="shared" ref="C4530:N4530" ca="1" si="4730">B4530*EXP((($E$6-$E$7-0.5*$E$5^2)*$E$8)+($E$5*_xlfn.NORM.S.INV(RAND())*SQRT($E$8)))</f>
        <v>2985.0887013907995</v>
      </c>
      <c r="D4530" s="17">
        <f t="shared" ca="1" si="4730"/>
        <v>3234.1496489730421</v>
      </c>
      <c r="E4530" s="17">
        <f t="shared" ca="1" si="4730"/>
        <v>3214.2093045979632</v>
      </c>
      <c r="F4530" s="17">
        <f t="shared" ca="1" si="4730"/>
        <v>3360.9604682106424</v>
      </c>
      <c r="G4530" s="17">
        <f t="shared" ca="1" si="4730"/>
        <v>3646.2527653478523</v>
      </c>
      <c r="H4530" s="17">
        <f t="shared" ca="1" si="4730"/>
        <v>3892.493006344213</v>
      </c>
      <c r="I4530" s="17">
        <f t="shared" ca="1" si="4730"/>
        <v>4037.6150617923108</v>
      </c>
      <c r="J4530" s="17">
        <f t="shared" ca="1" si="4730"/>
        <v>4164.0281634763114</v>
      </c>
      <c r="K4530" s="17">
        <f t="shared" ca="1" si="4730"/>
        <v>4288.6257736221951</v>
      </c>
      <c r="L4530" s="17">
        <f t="shared" ca="1" si="4730"/>
        <v>3869.5906958300156</v>
      </c>
      <c r="M4530" s="17">
        <f t="shared" ca="1" si="4730"/>
        <v>4073.4055454090758</v>
      </c>
      <c r="N4530" s="17">
        <f t="shared" ca="1" si="4730"/>
        <v>4282.4493861699675</v>
      </c>
      <c r="O4530" s="11">
        <f t="shared" ca="1" si="4695"/>
        <v>1</v>
      </c>
      <c r="P4530" s="17">
        <f t="shared" ca="1" si="4668"/>
        <v>1282.4493861699675</v>
      </c>
    </row>
    <row r="4531" spans="1:16" x14ac:dyDescent="0.35">
      <c r="A4531" s="14">
        <v>4518</v>
      </c>
      <c r="B4531" s="17">
        <f t="shared" si="4693"/>
        <v>2987</v>
      </c>
      <c r="C4531" s="17">
        <f t="shared" ref="C4531:N4531" ca="1" si="4731">B4531*EXP((($E$6-$E$7-0.5*$E$5^2)*$E$8)+($E$5*_xlfn.NORM.S.INV(RAND())*SQRT($E$8)))</f>
        <v>3011.1747700497726</v>
      </c>
      <c r="D4531" s="17">
        <f t="shared" ca="1" si="4731"/>
        <v>2892.509473981313</v>
      </c>
      <c r="E4531" s="17">
        <f t="shared" ca="1" si="4731"/>
        <v>2931.2633954241619</v>
      </c>
      <c r="F4531" s="17">
        <f t="shared" ca="1" si="4731"/>
        <v>2965.9956373390719</v>
      </c>
      <c r="G4531" s="17">
        <f t="shared" ca="1" si="4731"/>
        <v>3101.9373745748067</v>
      </c>
      <c r="H4531" s="17">
        <f t="shared" ca="1" si="4731"/>
        <v>3039.9042408138089</v>
      </c>
      <c r="I4531" s="17">
        <f t="shared" ca="1" si="4731"/>
        <v>3020.5355173762418</v>
      </c>
      <c r="J4531" s="17">
        <f t="shared" ca="1" si="4731"/>
        <v>2930.2553121151627</v>
      </c>
      <c r="K4531" s="17">
        <f t="shared" ca="1" si="4731"/>
        <v>2889.2245141212793</v>
      </c>
      <c r="L4531" s="17">
        <f t="shared" ca="1" si="4731"/>
        <v>2852.4906215874917</v>
      </c>
      <c r="M4531" s="17">
        <f t="shared" ca="1" si="4731"/>
        <v>2950.9080045822493</v>
      </c>
      <c r="N4531" s="17">
        <f t="shared" ca="1" si="4731"/>
        <v>2758.0038689480493</v>
      </c>
      <c r="O4531" s="11">
        <f t="shared" ca="1" si="4695"/>
        <v>0</v>
      </c>
      <c r="P4531" s="17">
        <f t="shared" ca="1" si="4668"/>
        <v>0</v>
      </c>
    </row>
    <row r="4532" spans="1:16" x14ac:dyDescent="0.35">
      <c r="A4532" s="14">
        <v>4519</v>
      </c>
      <c r="B4532" s="17">
        <f t="shared" si="4693"/>
        <v>2987</v>
      </c>
      <c r="C4532" s="17">
        <f t="shared" ref="C4532:N4532" ca="1" si="4732">B4532*EXP((($E$6-$E$7-0.5*$E$5^2)*$E$8)+($E$5*_xlfn.NORM.S.INV(RAND())*SQRT($E$8)))</f>
        <v>3005.892498452999</v>
      </c>
      <c r="D4532" s="17">
        <f t="shared" ca="1" si="4732"/>
        <v>2965.677158950708</v>
      </c>
      <c r="E4532" s="17">
        <f t="shared" ca="1" si="4732"/>
        <v>3310.546832013013</v>
      </c>
      <c r="F4532" s="17">
        <f t="shared" ca="1" si="4732"/>
        <v>3497.5097502908761</v>
      </c>
      <c r="G4532" s="17">
        <f t="shared" ca="1" si="4732"/>
        <v>3635.2055959396675</v>
      </c>
      <c r="H4532" s="17">
        <f t="shared" ca="1" si="4732"/>
        <v>3155.4497073521634</v>
      </c>
      <c r="I4532" s="17">
        <f t="shared" ca="1" si="4732"/>
        <v>3203.6346604895998</v>
      </c>
      <c r="J4532" s="17">
        <f t="shared" ca="1" si="4732"/>
        <v>3051.5654571876939</v>
      </c>
      <c r="K4532" s="17">
        <f t="shared" ca="1" si="4732"/>
        <v>3176.2138836443428</v>
      </c>
      <c r="L4532" s="17">
        <f t="shared" ca="1" si="4732"/>
        <v>3396.4872964260685</v>
      </c>
      <c r="M4532" s="17">
        <f t="shared" ca="1" si="4732"/>
        <v>3722.4879049488181</v>
      </c>
      <c r="N4532" s="17">
        <f t="shared" ca="1" si="4732"/>
        <v>3528.7766703117409</v>
      </c>
      <c r="O4532" s="11">
        <f t="shared" ca="1" si="4695"/>
        <v>1</v>
      </c>
      <c r="P4532" s="17">
        <f t="shared" ca="1" si="4668"/>
        <v>528.77667031174087</v>
      </c>
    </row>
    <row r="4533" spans="1:16" x14ac:dyDescent="0.35">
      <c r="A4533" s="14">
        <v>4520</v>
      </c>
      <c r="B4533" s="17">
        <f t="shared" si="4693"/>
        <v>2987</v>
      </c>
      <c r="C4533" s="17">
        <f t="shared" ref="C4533:N4533" ca="1" si="4733">B4533*EXP((($E$6-$E$7-0.5*$E$5^2)*$E$8)+($E$5*_xlfn.NORM.S.INV(RAND())*SQRT($E$8)))</f>
        <v>2903.3392432898499</v>
      </c>
      <c r="D4533" s="17">
        <f t="shared" ca="1" si="4733"/>
        <v>3026.8171350931416</v>
      </c>
      <c r="E4533" s="17">
        <f t="shared" ca="1" si="4733"/>
        <v>3122.7936387640843</v>
      </c>
      <c r="F4533" s="17">
        <f t="shared" ca="1" si="4733"/>
        <v>3238.4175664704239</v>
      </c>
      <c r="G4533" s="17">
        <f t="shared" ca="1" si="4733"/>
        <v>3463.1403265867907</v>
      </c>
      <c r="H4533" s="17">
        <f t="shared" ca="1" si="4733"/>
        <v>3203.0076338771805</v>
      </c>
      <c r="I4533" s="17">
        <f t="shared" ca="1" si="4733"/>
        <v>3678.8541927677829</v>
      </c>
      <c r="J4533" s="17">
        <f t="shared" ca="1" si="4733"/>
        <v>3719.6755057932423</v>
      </c>
      <c r="K4533" s="17">
        <f t="shared" ca="1" si="4733"/>
        <v>3488.2162098342078</v>
      </c>
      <c r="L4533" s="17">
        <f t="shared" ca="1" si="4733"/>
        <v>3092.6024999024867</v>
      </c>
      <c r="M4533" s="17">
        <f t="shared" ca="1" si="4733"/>
        <v>2977.1159853550639</v>
      </c>
      <c r="N4533" s="17">
        <f t="shared" ca="1" si="4733"/>
        <v>2708.8889630665071</v>
      </c>
      <c r="O4533" s="11">
        <f t="shared" ca="1" si="4695"/>
        <v>0</v>
      </c>
      <c r="P4533" s="17">
        <f t="shared" ca="1" si="4668"/>
        <v>0</v>
      </c>
    </row>
    <row r="4534" spans="1:16" x14ac:dyDescent="0.35">
      <c r="A4534" s="14">
        <v>4521</v>
      </c>
      <c r="B4534" s="17">
        <f t="shared" si="4693"/>
        <v>2987</v>
      </c>
      <c r="C4534" s="17">
        <f t="shared" ref="C4534:N4534" ca="1" si="4734">B4534*EXP((($E$6-$E$7-0.5*$E$5^2)*$E$8)+($E$5*_xlfn.NORM.S.INV(RAND())*SQRT($E$8)))</f>
        <v>3264.5081409172185</v>
      </c>
      <c r="D4534" s="17">
        <f t="shared" ca="1" si="4734"/>
        <v>2921.2787583456438</v>
      </c>
      <c r="E4534" s="17">
        <f t="shared" ca="1" si="4734"/>
        <v>3195.8372819749916</v>
      </c>
      <c r="F4534" s="17">
        <f t="shared" ca="1" si="4734"/>
        <v>2989.5342669817028</v>
      </c>
      <c r="G4534" s="17">
        <f t="shared" ca="1" si="4734"/>
        <v>2782.4083147548004</v>
      </c>
      <c r="H4534" s="17">
        <f t="shared" ca="1" si="4734"/>
        <v>2600.2921778681671</v>
      </c>
      <c r="I4534" s="17">
        <f t="shared" ca="1" si="4734"/>
        <v>2791.2125975189556</v>
      </c>
      <c r="J4534" s="17">
        <f t="shared" ca="1" si="4734"/>
        <v>2787.1584390191028</v>
      </c>
      <c r="K4534" s="17">
        <f t="shared" ca="1" si="4734"/>
        <v>2721.7089663135107</v>
      </c>
      <c r="L4534" s="17">
        <f t="shared" ca="1" si="4734"/>
        <v>2819.3313932275669</v>
      </c>
      <c r="M4534" s="17">
        <f t="shared" ca="1" si="4734"/>
        <v>3108.4937057050033</v>
      </c>
      <c r="N4534" s="17">
        <f t="shared" ca="1" si="4734"/>
        <v>2986.9899012825158</v>
      </c>
      <c r="O4534" s="11">
        <f t="shared" ca="1" si="4695"/>
        <v>0</v>
      </c>
      <c r="P4534" s="17">
        <f t="shared" ref="P4534:P4597" ca="1" si="4735">MAX(N4534-$E$4,0)</f>
        <v>0</v>
      </c>
    </row>
    <row r="4535" spans="1:16" x14ac:dyDescent="0.35">
      <c r="A4535" s="14">
        <v>4522</v>
      </c>
      <c r="B4535" s="17">
        <f t="shared" si="4693"/>
        <v>2987</v>
      </c>
      <c r="C4535" s="17">
        <f t="shared" ref="C4535:N4535" ca="1" si="4736">B4535*EXP((($E$6-$E$7-0.5*$E$5^2)*$E$8)+($E$5*_xlfn.NORM.S.INV(RAND())*SQRT($E$8)))</f>
        <v>3003.5872096247886</v>
      </c>
      <c r="D4535" s="17">
        <f t="shared" ca="1" si="4736"/>
        <v>2746.1467086120879</v>
      </c>
      <c r="E4535" s="17">
        <f t="shared" ca="1" si="4736"/>
        <v>2779.9601801517788</v>
      </c>
      <c r="F4535" s="17">
        <f t="shared" ca="1" si="4736"/>
        <v>2902.5812682176147</v>
      </c>
      <c r="G4535" s="17">
        <f t="shared" ca="1" si="4736"/>
        <v>2833.8301040903016</v>
      </c>
      <c r="H4535" s="17">
        <f t="shared" ca="1" si="4736"/>
        <v>2873.0888676731652</v>
      </c>
      <c r="I4535" s="17">
        <f t="shared" ca="1" si="4736"/>
        <v>2884.0456448133873</v>
      </c>
      <c r="J4535" s="17">
        <f t="shared" ca="1" si="4736"/>
        <v>2730.4928813834094</v>
      </c>
      <c r="K4535" s="17">
        <f t="shared" ca="1" si="4736"/>
        <v>2670.2316736306134</v>
      </c>
      <c r="L4535" s="17">
        <f t="shared" ca="1" si="4736"/>
        <v>2764.9859924997468</v>
      </c>
      <c r="M4535" s="17">
        <f t="shared" ca="1" si="4736"/>
        <v>2665.5643996914418</v>
      </c>
      <c r="N4535" s="17">
        <f t="shared" ca="1" si="4736"/>
        <v>2484.9252361988415</v>
      </c>
      <c r="O4535" s="11">
        <f t="shared" ca="1" si="4695"/>
        <v>0</v>
      </c>
      <c r="P4535" s="17">
        <f t="shared" ca="1" si="4735"/>
        <v>0</v>
      </c>
    </row>
    <row r="4536" spans="1:16" x14ac:dyDescent="0.35">
      <c r="A4536" s="14">
        <v>4523</v>
      </c>
      <c r="B4536" s="17">
        <f t="shared" si="4693"/>
        <v>2987</v>
      </c>
      <c r="C4536" s="17">
        <f t="shared" ref="C4536:N4536" ca="1" si="4737">B4536*EXP((($E$6-$E$7-0.5*$E$5^2)*$E$8)+($E$5*_xlfn.NORM.S.INV(RAND())*SQRT($E$8)))</f>
        <v>3227.8965124966176</v>
      </c>
      <c r="D4536" s="17">
        <f t="shared" ca="1" si="4737"/>
        <v>3169.9021675961394</v>
      </c>
      <c r="E4536" s="17">
        <f t="shared" ca="1" si="4737"/>
        <v>3277.0783181475458</v>
      </c>
      <c r="F4536" s="17">
        <f t="shared" ca="1" si="4737"/>
        <v>3481.2215595036591</v>
      </c>
      <c r="G4536" s="17">
        <f t="shared" ca="1" si="4737"/>
        <v>3516.0213602249441</v>
      </c>
      <c r="H4536" s="17">
        <f t="shared" ca="1" si="4737"/>
        <v>3602.6205565425953</v>
      </c>
      <c r="I4536" s="17">
        <f t="shared" ca="1" si="4737"/>
        <v>3447.7766375304673</v>
      </c>
      <c r="J4536" s="17">
        <f t="shared" ca="1" si="4737"/>
        <v>3313.9762558140656</v>
      </c>
      <c r="K4536" s="17">
        <f t="shared" ca="1" si="4737"/>
        <v>3466.1484537917627</v>
      </c>
      <c r="L4536" s="17">
        <f t="shared" ca="1" si="4737"/>
        <v>3825.4725376831907</v>
      </c>
      <c r="M4536" s="17">
        <f t="shared" ca="1" si="4737"/>
        <v>3938.6256071577518</v>
      </c>
      <c r="N4536" s="17">
        <f t="shared" ca="1" si="4737"/>
        <v>4489.9160116389421</v>
      </c>
      <c r="O4536" s="11">
        <f t="shared" ca="1" si="4695"/>
        <v>1</v>
      </c>
      <c r="P4536" s="17">
        <f t="shared" ca="1" si="4735"/>
        <v>1489.9160116389421</v>
      </c>
    </row>
    <row r="4537" spans="1:16" x14ac:dyDescent="0.35">
      <c r="A4537" s="14">
        <v>4524</v>
      </c>
      <c r="B4537" s="17">
        <f t="shared" si="4693"/>
        <v>2987</v>
      </c>
      <c r="C4537" s="17">
        <f t="shared" ref="C4537:N4537" ca="1" si="4738">B4537*EXP((($E$6-$E$7-0.5*$E$5^2)*$E$8)+($E$5*_xlfn.NORM.S.INV(RAND())*SQRT($E$8)))</f>
        <v>2762.2611577805578</v>
      </c>
      <c r="D4537" s="17">
        <f t="shared" ca="1" si="4738"/>
        <v>2679.700031847558</v>
      </c>
      <c r="E4537" s="17">
        <f t="shared" ca="1" si="4738"/>
        <v>2520.0631640104975</v>
      </c>
      <c r="F4537" s="17">
        <f t="shared" ca="1" si="4738"/>
        <v>2494.9254175836309</v>
      </c>
      <c r="G4537" s="17">
        <f t="shared" ca="1" si="4738"/>
        <v>2443.7293360782719</v>
      </c>
      <c r="H4537" s="17">
        <f t="shared" ca="1" si="4738"/>
        <v>2140.9110913550121</v>
      </c>
      <c r="I4537" s="17">
        <f t="shared" ca="1" si="4738"/>
        <v>2390.4440661364497</v>
      </c>
      <c r="J4537" s="17">
        <f t="shared" ca="1" si="4738"/>
        <v>2355.1720007873787</v>
      </c>
      <c r="K4537" s="17">
        <f t="shared" ca="1" si="4738"/>
        <v>2393.0374830350888</v>
      </c>
      <c r="L4537" s="17">
        <f t="shared" ca="1" si="4738"/>
        <v>2323.1464321924818</v>
      </c>
      <c r="M4537" s="17">
        <f t="shared" ca="1" si="4738"/>
        <v>2333.4226160867747</v>
      </c>
      <c r="N4537" s="17">
        <f t="shared" ca="1" si="4738"/>
        <v>2199.6387348576482</v>
      </c>
      <c r="O4537" s="11">
        <f t="shared" ca="1" si="4695"/>
        <v>0</v>
      </c>
      <c r="P4537" s="17">
        <f t="shared" ca="1" si="4735"/>
        <v>0</v>
      </c>
    </row>
    <row r="4538" spans="1:16" x14ac:dyDescent="0.35">
      <c r="A4538" s="14">
        <v>4525</v>
      </c>
      <c r="B4538" s="17">
        <f t="shared" si="4693"/>
        <v>2987</v>
      </c>
      <c r="C4538" s="17">
        <f t="shared" ref="C4538:N4538" ca="1" si="4739">B4538*EXP((($E$6-$E$7-0.5*$E$5^2)*$E$8)+($E$5*_xlfn.NORM.S.INV(RAND())*SQRT($E$8)))</f>
        <v>2819.4942374298093</v>
      </c>
      <c r="D4538" s="17">
        <f t="shared" ca="1" si="4739"/>
        <v>2775.0562396773698</v>
      </c>
      <c r="E4538" s="17">
        <f t="shared" ca="1" si="4739"/>
        <v>2816.9586360795902</v>
      </c>
      <c r="F4538" s="17">
        <f t="shared" ca="1" si="4739"/>
        <v>3159.5583014651784</v>
      </c>
      <c r="G4538" s="17">
        <f t="shared" ca="1" si="4739"/>
        <v>3119.3905866271334</v>
      </c>
      <c r="H4538" s="17">
        <f t="shared" ca="1" si="4739"/>
        <v>2998.8842819553279</v>
      </c>
      <c r="I4538" s="17">
        <f t="shared" ca="1" si="4739"/>
        <v>3161.4472598570151</v>
      </c>
      <c r="J4538" s="17">
        <f t="shared" ca="1" si="4739"/>
        <v>3269.4185158332198</v>
      </c>
      <c r="K4538" s="17">
        <f t="shared" ca="1" si="4739"/>
        <v>3463.9662464287203</v>
      </c>
      <c r="L4538" s="17">
        <f t="shared" ca="1" si="4739"/>
        <v>3293.3436892103819</v>
      </c>
      <c r="M4538" s="17">
        <f t="shared" ca="1" si="4739"/>
        <v>2960.0172392226887</v>
      </c>
      <c r="N4538" s="17">
        <f t="shared" ca="1" si="4739"/>
        <v>3177.9754697779867</v>
      </c>
      <c r="O4538" s="11">
        <f t="shared" ca="1" si="4695"/>
        <v>1</v>
      </c>
      <c r="P4538" s="17">
        <f t="shared" ca="1" si="4735"/>
        <v>177.97546977798675</v>
      </c>
    </row>
    <row r="4539" spans="1:16" x14ac:dyDescent="0.35">
      <c r="A4539" s="14">
        <v>4526</v>
      </c>
      <c r="B4539" s="17">
        <f t="shared" si="4693"/>
        <v>2987</v>
      </c>
      <c r="C4539" s="17">
        <f t="shared" ref="C4539:N4539" ca="1" si="4740">B4539*EXP((($E$6-$E$7-0.5*$E$5^2)*$E$8)+($E$5*_xlfn.NORM.S.INV(RAND())*SQRT($E$8)))</f>
        <v>3183.2395707060418</v>
      </c>
      <c r="D4539" s="17">
        <f t="shared" ca="1" si="4740"/>
        <v>3227.1029508459164</v>
      </c>
      <c r="E4539" s="17">
        <f t="shared" ca="1" si="4740"/>
        <v>3260.3488904596115</v>
      </c>
      <c r="F4539" s="17">
        <f t="shared" ca="1" si="4740"/>
        <v>3089.7043018376803</v>
      </c>
      <c r="G4539" s="17">
        <f t="shared" ca="1" si="4740"/>
        <v>3122.7358203381609</v>
      </c>
      <c r="H4539" s="17">
        <f t="shared" ca="1" si="4740"/>
        <v>3119.8491142063835</v>
      </c>
      <c r="I4539" s="17">
        <f t="shared" ca="1" si="4740"/>
        <v>3735.8390438321308</v>
      </c>
      <c r="J4539" s="17">
        <f t="shared" ca="1" si="4740"/>
        <v>4029.9245713608184</v>
      </c>
      <c r="K4539" s="17">
        <f t="shared" ca="1" si="4740"/>
        <v>3660.1223836055588</v>
      </c>
      <c r="L4539" s="17">
        <f t="shared" ca="1" si="4740"/>
        <v>3611.8631827149775</v>
      </c>
      <c r="M4539" s="17">
        <f t="shared" ca="1" si="4740"/>
        <v>3966.1961941114137</v>
      </c>
      <c r="N4539" s="17">
        <f t="shared" ca="1" si="4740"/>
        <v>3833.2198303833488</v>
      </c>
      <c r="O4539" s="11">
        <f t="shared" ca="1" si="4695"/>
        <v>1</v>
      </c>
      <c r="P4539" s="17">
        <f t="shared" ca="1" si="4735"/>
        <v>833.21983038334884</v>
      </c>
    </row>
    <row r="4540" spans="1:16" x14ac:dyDescent="0.35">
      <c r="A4540" s="14">
        <v>4527</v>
      </c>
      <c r="B4540" s="17">
        <f t="shared" si="4693"/>
        <v>2987</v>
      </c>
      <c r="C4540" s="17">
        <f t="shared" ref="C4540:N4540" ca="1" si="4741">B4540*EXP((($E$6-$E$7-0.5*$E$5^2)*$E$8)+($E$5*_xlfn.NORM.S.INV(RAND())*SQRT($E$8)))</f>
        <v>2850.6568030753297</v>
      </c>
      <c r="D4540" s="17">
        <f t="shared" ca="1" si="4741"/>
        <v>2790.5438766525172</v>
      </c>
      <c r="E4540" s="17">
        <f t="shared" ca="1" si="4741"/>
        <v>2881.8596030793487</v>
      </c>
      <c r="F4540" s="17">
        <f t="shared" ca="1" si="4741"/>
        <v>3132.998220851523</v>
      </c>
      <c r="G4540" s="17">
        <f t="shared" ca="1" si="4741"/>
        <v>3002.5768790805732</v>
      </c>
      <c r="H4540" s="17">
        <f t="shared" ca="1" si="4741"/>
        <v>2840.5771724883193</v>
      </c>
      <c r="I4540" s="17">
        <f t="shared" ca="1" si="4741"/>
        <v>2677.1152216979926</v>
      </c>
      <c r="J4540" s="17">
        <f t="shared" ca="1" si="4741"/>
        <v>2500.4941398675446</v>
      </c>
      <c r="K4540" s="17">
        <f t="shared" ca="1" si="4741"/>
        <v>2409.496114840073</v>
      </c>
      <c r="L4540" s="17">
        <f t="shared" ca="1" si="4741"/>
        <v>2620.4275342226715</v>
      </c>
      <c r="M4540" s="17">
        <f t="shared" ca="1" si="4741"/>
        <v>2617.5434121253911</v>
      </c>
      <c r="N4540" s="17">
        <f t="shared" ca="1" si="4741"/>
        <v>2257.3723105951608</v>
      </c>
      <c r="O4540" s="11">
        <f t="shared" ca="1" si="4695"/>
        <v>0</v>
      </c>
      <c r="P4540" s="17">
        <f t="shared" ca="1" si="4735"/>
        <v>0</v>
      </c>
    </row>
    <row r="4541" spans="1:16" x14ac:dyDescent="0.35">
      <c r="A4541" s="14">
        <v>4528</v>
      </c>
      <c r="B4541" s="17">
        <f t="shared" si="4693"/>
        <v>2987</v>
      </c>
      <c r="C4541" s="17">
        <f t="shared" ref="C4541:N4541" ca="1" si="4742">B4541*EXP((($E$6-$E$7-0.5*$E$5^2)*$E$8)+($E$5*_xlfn.NORM.S.INV(RAND())*SQRT($E$8)))</f>
        <v>2896.616760669855</v>
      </c>
      <c r="D4541" s="17">
        <f t="shared" ca="1" si="4742"/>
        <v>2967.8481286835763</v>
      </c>
      <c r="E4541" s="17">
        <f t="shared" ca="1" si="4742"/>
        <v>3141.0057925652236</v>
      </c>
      <c r="F4541" s="17">
        <f t="shared" ca="1" si="4742"/>
        <v>3427.9586676589024</v>
      </c>
      <c r="G4541" s="17">
        <f t="shared" ca="1" si="4742"/>
        <v>3368.299801711772</v>
      </c>
      <c r="H4541" s="17">
        <f t="shared" ca="1" si="4742"/>
        <v>3788.633946194177</v>
      </c>
      <c r="I4541" s="17">
        <f t="shared" ca="1" si="4742"/>
        <v>4054.3447435914059</v>
      </c>
      <c r="J4541" s="17">
        <f t="shared" ca="1" si="4742"/>
        <v>3853.6659532330377</v>
      </c>
      <c r="K4541" s="17">
        <f t="shared" ca="1" si="4742"/>
        <v>3597.3876215440609</v>
      </c>
      <c r="L4541" s="17">
        <f t="shared" ca="1" si="4742"/>
        <v>3579.0130945628212</v>
      </c>
      <c r="M4541" s="17">
        <f t="shared" ca="1" si="4742"/>
        <v>3274.4481739322887</v>
      </c>
      <c r="N4541" s="17">
        <f t="shared" ca="1" si="4742"/>
        <v>2968.9045681224134</v>
      </c>
      <c r="O4541" s="11">
        <f t="shared" ca="1" si="4695"/>
        <v>0</v>
      </c>
      <c r="P4541" s="17">
        <f t="shared" ca="1" si="4735"/>
        <v>0</v>
      </c>
    </row>
    <row r="4542" spans="1:16" x14ac:dyDescent="0.35">
      <c r="A4542" s="14">
        <v>4529</v>
      </c>
      <c r="B4542" s="17">
        <f t="shared" si="4693"/>
        <v>2987</v>
      </c>
      <c r="C4542" s="17">
        <f t="shared" ref="C4542:N4542" ca="1" si="4743">B4542*EXP((($E$6-$E$7-0.5*$E$5^2)*$E$8)+($E$5*_xlfn.NORM.S.INV(RAND())*SQRT($E$8)))</f>
        <v>2962.2549346255273</v>
      </c>
      <c r="D4542" s="17">
        <f t="shared" ca="1" si="4743"/>
        <v>3211.6744120785665</v>
      </c>
      <c r="E4542" s="17">
        <f t="shared" ca="1" si="4743"/>
        <v>3369.6295803183493</v>
      </c>
      <c r="F4542" s="17">
        <f t="shared" ca="1" si="4743"/>
        <v>3210.4825548106865</v>
      </c>
      <c r="G4542" s="17">
        <f t="shared" ca="1" si="4743"/>
        <v>3196.7802932148375</v>
      </c>
      <c r="H4542" s="17">
        <f t="shared" ca="1" si="4743"/>
        <v>2812.9162416866675</v>
      </c>
      <c r="I4542" s="17">
        <f t="shared" ca="1" si="4743"/>
        <v>2771.1060183036948</v>
      </c>
      <c r="J4542" s="17">
        <f t="shared" ca="1" si="4743"/>
        <v>2931.4861831732237</v>
      </c>
      <c r="K4542" s="17">
        <f t="shared" ca="1" si="4743"/>
        <v>3072.5855299965797</v>
      </c>
      <c r="L4542" s="17">
        <f t="shared" ca="1" si="4743"/>
        <v>2922.5523212149683</v>
      </c>
      <c r="M4542" s="17">
        <f t="shared" ca="1" si="4743"/>
        <v>3039.7739387784936</v>
      </c>
      <c r="N4542" s="17">
        <f t="shared" ca="1" si="4743"/>
        <v>2948.3182740756656</v>
      </c>
      <c r="O4542" s="11">
        <f t="shared" ca="1" si="4695"/>
        <v>0</v>
      </c>
      <c r="P4542" s="17">
        <f t="shared" ca="1" si="4735"/>
        <v>0</v>
      </c>
    </row>
    <row r="4543" spans="1:16" x14ac:dyDescent="0.35">
      <c r="A4543" s="14">
        <v>4530</v>
      </c>
      <c r="B4543" s="17">
        <f t="shared" si="4693"/>
        <v>2987</v>
      </c>
      <c r="C4543" s="17">
        <f t="shared" ref="C4543:N4543" ca="1" si="4744">B4543*EXP((($E$6-$E$7-0.5*$E$5^2)*$E$8)+($E$5*_xlfn.NORM.S.INV(RAND())*SQRT($E$8)))</f>
        <v>3057.0573727243313</v>
      </c>
      <c r="D4543" s="17">
        <f t="shared" ca="1" si="4744"/>
        <v>2952.488460550253</v>
      </c>
      <c r="E4543" s="17">
        <f t="shared" ca="1" si="4744"/>
        <v>3154.0383991037002</v>
      </c>
      <c r="F4543" s="17">
        <f t="shared" ca="1" si="4744"/>
        <v>2972.1968402657835</v>
      </c>
      <c r="G4543" s="17">
        <f t="shared" ca="1" si="4744"/>
        <v>3059.1887027199027</v>
      </c>
      <c r="H4543" s="17">
        <f t="shared" ca="1" si="4744"/>
        <v>2956.0701643409589</v>
      </c>
      <c r="I4543" s="17">
        <f t="shared" ca="1" si="4744"/>
        <v>3169.2135297845589</v>
      </c>
      <c r="J4543" s="17">
        <f t="shared" ca="1" si="4744"/>
        <v>3135.4627624281125</v>
      </c>
      <c r="K4543" s="17">
        <f t="shared" ca="1" si="4744"/>
        <v>3077.5568143286164</v>
      </c>
      <c r="L4543" s="17">
        <f t="shared" ca="1" si="4744"/>
        <v>3165.7190430556157</v>
      </c>
      <c r="M4543" s="17">
        <f t="shared" ca="1" si="4744"/>
        <v>3356.9567468420437</v>
      </c>
      <c r="N4543" s="17">
        <f t="shared" ca="1" si="4744"/>
        <v>3451.2192156011065</v>
      </c>
      <c r="O4543" s="11">
        <f t="shared" ca="1" si="4695"/>
        <v>1</v>
      </c>
      <c r="P4543" s="17">
        <f t="shared" ca="1" si="4735"/>
        <v>451.2192156011065</v>
      </c>
    </row>
    <row r="4544" spans="1:16" x14ac:dyDescent="0.35">
      <c r="A4544" s="14">
        <v>4531</v>
      </c>
      <c r="B4544" s="17">
        <f t="shared" si="4693"/>
        <v>2987</v>
      </c>
      <c r="C4544" s="17">
        <f t="shared" ref="C4544:N4544" ca="1" si="4745">B4544*EXP((($E$6-$E$7-0.5*$E$5^2)*$E$8)+($E$5*_xlfn.NORM.S.INV(RAND())*SQRT($E$8)))</f>
        <v>2756.4644594144002</v>
      </c>
      <c r="D4544" s="17">
        <f t="shared" ca="1" si="4745"/>
        <v>2780.8061776958075</v>
      </c>
      <c r="E4544" s="17">
        <f t="shared" ca="1" si="4745"/>
        <v>2607.2885427658521</v>
      </c>
      <c r="F4544" s="17">
        <f t="shared" ca="1" si="4745"/>
        <v>2463.2880319645315</v>
      </c>
      <c r="G4544" s="17">
        <f t="shared" ca="1" si="4745"/>
        <v>2478.6941099462724</v>
      </c>
      <c r="H4544" s="17">
        <f t="shared" ca="1" si="4745"/>
        <v>2687.5209110995547</v>
      </c>
      <c r="I4544" s="17">
        <f t="shared" ca="1" si="4745"/>
        <v>2782.0568591984929</v>
      </c>
      <c r="J4544" s="17">
        <f t="shared" ca="1" si="4745"/>
        <v>2860.905205761756</v>
      </c>
      <c r="K4544" s="17">
        <f t="shared" ca="1" si="4745"/>
        <v>2811.9293511642913</v>
      </c>
      <c r="L4544" s="17">
        <f t="shared" ca="1" si="4745"/>
        <v>2802.2442821975465</v>
      </c>
      <c r="M4544" s="17">
        <f t="shared" ca="1" si="4745"/>
        <v>2768.9570195768979</v>
      </c>
      <c r="N4544" s="17">
        <f t="shared" ca="1" si="4745"/>
        <v>2629.7113331299488</v>
      </c>
      <c r="O4544" s="11">
        <f t="shared" ca="1" si="4695"/>
        <v>0</v>
      </c>
      <c r="P4544" s="17">
        <f t="shared" ca="1" si="4735"/>
        <v>0</v>
      </c>
    </row>
    <row r="4545" spans="1:16" x14ac:dyDescent="0.35">
      <c r="A4545" s="14">
        <v>4532</v>
      </c>
      <c r="B4545" s="17">
        <f t="shared" si="4693"/>
        <v>2987</v>
      </c>
      <c r="C4545" s="17">
        <f t="shared" ref="C4545:N4545" ca="1" si="4746">B4545*EXP((($E$6-$E$7-0.5*$E$5^2)*$E$8)+($E$5*_xlfn.NORM.S.INV(RAND())*SQRT($E$8)))</f>
        <v>3242.5815326078382</v>
      </c>
      <c r="D4545" s="17">
        <f t="shared" ca="1" si="4746"/>
        <v>2890.5723328225345</v>
      </c>
      <c r="E4545" s="17">
        <f t="shared" ca="1" si="4746"/>
        <v>2895.0755217476508</v>
      </c>
      <c r="F4545" s="17">
        <f t="shared" ca="1" si="4746"/>
        <v>2899.5176668066542</v>
      </c>
      <c r="G4545" s="17">
        <f t="shared" ca="1" si="4746"/>
        <v>3112.8993495587015</v>
      </c>
      <c r="H4545" s="17">
        <f t="shared" ca="1" si="4746"/>
        <v>3177.5064551230757</v>
      </c>
      <c r="I4545" s="17">
        <f t="shared" ca="1" si="4746"/>
        <v>3132.1121582542587</v>
      </c>
      <c r="J4545" s="17">
        <f t="shared" ca="1" si="4746"/>
        <v>3062.8306300842387</v>
      </c>
      <c r="K4545" s="17">
        <f t="shared" ca="1" si="4746"/>
        <v>3159.0595739720357</v>
      </c>
      <c r="L4545" s="17">
        <f t="shared" ca="1" si="4746"/>
        <v>3070.1554300688817</v>
      </c>
      <c r="M4545" s="17">
        <f t="shared" ca="1" si="4746"/>
        <v>3194.7492951578765</v>
      </c>
      <c r="N4545" s="17">
        <f t="shared" ca="1" si="4746"/>
        <v>3430.4849999014932</v>
      </c>
      <c r="O4545" s="11">
        <f t="shared" ca="1" si="4695"/>
        <v>1</v>
      </c>
      <c r="P4545" s="17">
        <f t="shared" ca="1" si="4735"/>
        <v>430.48499990149321</v>
      </c>
    </row>
    <row r="4546" spans="1:16" x14ac:dyDescent="0.35">
      <c r="A4546" s="14">
        <v>4533</v>
      </c>
      <c r="B4546" s="17">
        <f t="shared" si="4693"/>
        <v>2987</v>
      </c>
      <c r="C4546" s="17">
        <f t="shared" ref="C4546:N4546" ca="1" si="4747">B4546*EXP((($E$6-$E$7-0.5*$E$5^2)*$E$8)+($E$5*_xlfn.NORM.S.INV(RAND())*SQRT($E$8)))</f>
        <v>2868.243672636429</v>
      </c>
      <c r="D4546" s="17">
        <f t="shared" ca="1" si="4747"/>
        <v>2956.3864544841372</v>
      </c>
      <c r="E4546" s="17">
        <f t="shared" ca="1" si="4747"/>
        <v>2980.4334524007691</v>
      </c>
      <c r="F4546" s="17">
        <f t="shared" ca="1" si="4747"/>
        <v>2890.7163538825121</v>
      </c>
      <c r="G4546" s="17">
        <f t="shared" ca="1" si="4747"/>
        <v>2879.5201585447749</v>
      </c>
      <c r="H4546" s="17">
        <f t="shared" ca="1" si="4747"/>
        <v>3214.7268125972714</v>
      </c>
      <c r="I4546" s="17">
        <f t="shared" ca="1" si="4747"/>
        <v>3244.064005664904</v>
      </c>
      <c r="J4546" s="17">
        <f t="shared" ca="1" si="4747"/>
        <v>3537.4310063587259</v>
      </c>
      <c r="K4546" s="17">
        <f t="shared" ca="1" si="4747"/>
        <v>3865.7397861741329</v>
      </c>
      <c r="L4546" s="17">
        <f t="shared" ca="1" si="4747"/>
        <v>4128.8330813439643</v>
      </c>
      <c r="M4546" s="17">
        <f t="shared" ca="1" si="4747"/>
        <v>4119.7772062017448</v>
      </c>
      <c r="N4546" s="17">
        <f t="shared" ca="1" si="4747"/>
        <v>4274.3440625088015</v>
      </c>
      <c r="O4546" s="11">
        <f t="shared" ca="1" si="4695"/>
        <v>1</v>
      </c>
      <c r="P4546" s="17">
        <f t="shared" ca="1" si="4735"/>
        <v>1274.3440625088015</v>
      </c>
    </row>
    <row r="4547" spans="1:16" x14ac:dyDescent="0.35">
      <c r="A4547" s="14">
        <v>4534</v>
      </c>
      <c r="B4547" s="17">
        <f t="shared" si="4693"/>
        <v>2987</v>
      </c>
      <c r="C4547" s="17">
        <f t="shared" ref="C4547:N4547" ca="1" si="4748">B4547*EXP((($E$6-$E$7-0.5*$E$5^2)*$E$8)+($E$5*_xlfn.NORM.S.INV(RAND())*SQRT($E$8)))</f>
        <v>2982.0142951849111</v>
      </c>
      <c r="D4547" s="17">
        <f t="shared" ca="1" si="4748"/>
        <v>3141.5969624363493</v>
      </c>
      <c r="E4547" s="17">
        <f t="shared" ca="1" si="4748"/>
        <v>3096.7613020167919</v>
      </c>
      <c r="F4547" s="17">
        <f t="shared" ca="1" si="4748"/>
        <v>2972.7130122858121</v>
      </c>
      <c r="G4547" s="17">
        <f t="shared" ca="1" si="4748"/>
        <v>3049.7681779298914</v>
      </c>
      <c r="H4547" s="17">
        <f t="shared" ca="1" si="4748"/>
        <v>3589.5192945114381</v>
      </c>
      <c r="I4547" s="17">
        <f t="shared" ca="1" si="4748"/>
        <v>3523.1786879640199</v>
      </c>
      <c r="J4547" s="17">
        <f t="shared" ca="1" si="4748"/>
        <v>3554.5715493734133</v>
      </c>
      <c r="K4547" s="17">
        <f t="shared" ca="1" si="4748"/>
        <v>3650.3132872069905</v>
      </c>
      <c r="L4547" s="17">
        <f t="shared" ca="1" si="4748"/>
        <v>3552.9958244699765</v>
      </c>
      <c r="M4547" s="17">
        <f t="shared" ca="1" si="4748"/>
        <v>4008.4700134484287</v>
      </c>
      <c r="N4547" s="17">
        <f t="shared" ca="1" si="4748"/>
        <v>3873.7282727065303</v>
      </c>
      <c r="O4547" s="11">
        <f t="shared" ca="1" si="4695"/>
        <v>1</v>
      </c>
      <c r="P4547" s="17">
        <f t="shared" ca="1" si="4735"/>
        <v>873.72827270653033</v>
      </c>
    </row>
    <row r="4548" spans="1:16" x14ac:dyDescent="0.35">
      <c r="A4548" s="14">
        <v>4535</v>
      </c>
      <c r="B4548" s="17">
        <f t="shared" si="4693"/>
        <v>2987</v>
      </c>
      <c r="C4548" s="17">
        <f t="shared" ref="C4548:N4548" ca="1" si="4749">B4548*EXP((($E$6-$E$7-0.5*$E$5^2)*$E$8)+($E$5*_xlfn.NORM.S.INV(RAND())*SQRT($E$8)))</f>
        <v>2959.0973551169018</v>
      </c>
      <c r="D4548" s="17">
        <f t="shared" ca="1" si="4749"/>
        <v>2950.0287374910708</v>
      </c>
      <c r="E4548" s="17">
        <f t="shared" ca="1" si="4749"/>
        <v>3114.6225984412122</v>
      </c>
      <c r="F4548" s="17">
        <f t="shared" ca="1" si="4749"/>
        <v>2969.4256515338543</v>
      </c>
      <c r="G4548" s="17">
        <f t="shared" ca="1" si="4749"/>
        <v>2671.4252188808664</v>
      </c>
      <c r="H4548" s="17">
        <f t="shared" ca="1" si="4749"/>
        <v>2905.796594978041</v>
      </c>
      <c r="I4548" s="17">
        <f t="shared" ca="1" si="4749"/>
        <v>2631.2794232666288</v>
      </c>
      <c r="J4548" s="17">
        <f t="shared" ca="1" si="4749"/>
        <v>2746.4171545600111</v>
      </c>
      <c r="K4548" s="17">
        <f t="shared" ca="1" si="4749"/>
        <v>2681.6137774250096</v>
      </c>
      <c r="L4548" s="17">
        <f t="shared" ca="1" si="4749"/>
        <v>2713.6400256279553</v>
      </c>
      <c r="M4548" s="17">
        <f t="shared" ca="1" si="4749"/>
        <v>2742.2904499764186</v>
      </c>
      <c r="N4548" s="17">
        <f t="shared" ca="1" si="4749"/>
        <v>2912.2837279430018</v>
      </c>
      <c r="O4548" s="11">
        <f t="shared" ca="1" si="4695"/>
        <v>0</v>
      </c>
      <c r="P4548" s="17">
        <f t="shared" ca="1" si="4735"/>
        <v>0</v>
      </c>
    </row>
    <row r="4549" spans="1:16" x14ac:dyDescent="0.35">
      <c r="A4549" s="14">
        <v>4536</v>
      </c>
      <c r="B4549" s="17">
        <f t="shared" si="4693"/>
        <v>2987</v>
      </c>
      <c r="C4549" s="17">
        <f t="shared" ref="C4549:N4549" ca="1" si="4750">B4549*EXP((($E$6-$E$7-0.5*$E$5^2)*$E$8)+($E$5*_xlfn.NORM.S.INV(RAND())*SQRT($E$8)))</f>
        <v>2796.5665292868325</v>
      </c>
      <c r="D4549" s="17">
        <f t="shared" ca="1" si="4750"/>
        <v>3005.2426689721842</v>
      </c>
      <c r="E4549" s="17">
        <f t="shared" ca="1" si="4750"/>
        <v>3220.7009590141965</v>
      </c>
      <c r="F4549" s="17">
        <f t="shared" ca="1" si="4750"/>
        <v>3613.7233478262224</v>
      </c>
      <c r="G4549" s="17">
        <f t="shared" ca="1" si="4750"/>
        <v>3437.1036071992862</v>
      </c>
      <c r="H4549" s="17">
        <f t="shared" ca="1" si="4750"/>
        <v>3518.7634381748185</v>
      </c>
      <c r="I4549" s="17">
        <f t="shared" ca="1" si="4750"/>
        <v>3368.3658965523628</v>
      </c>
      <c r="J4549" s="17">
        <f t="shared" ca="1" si="4750"/>
        <v>3354.2889312487537</v>
      </c>
      <c r="K4549" s="17">
        <f t="shared" ca="1" si="4750"/>
        <v>3308.5302415018532</v>
      </c>
      <c r="L4549" s="17">
        <f t="shared" ca="1" si="4750"/>
        <v>3332.7551596882108</v>
      </c>
      <c r="M4549" s="17">
        <f t="shared" ca="1" si="4750"/>
        <v>3544.2992410493521</v>
      </c>
      <c r="N4549" s="17">
        <f t="shared" ca="1" si="4750"/>
        <v>3232.2708631154733</v>
      </c>
      <c r="O4549" s="11">
        <f t="shared" ca="1" si="4695"/>
        <v>1</v>
      </c>
      <c r="P4549" s="17">
        <f t="shared" ca="1" si="4735"/>
        <v>232.27086311547328</v>
      </c>
    </row>
    <row r="4550" spans="1:16" x14ac:dyDescent="0.35">
      <c r="A4550" s="14">
        <v>4537</v>
      </c>
      <c r="B4550" s="17">
        <f t="shared" si="4693"/>
        <v>2987</v>
      </c>
      <c r="C4550" s="17">
        <f t="shared" ref="C4550:N4550" ca="1" si="4751">B4550*EXP((($E$6-$E$7-0.5*$E$5^2)*$E$8)+($E$5*_xlfn.NORM.S.INV(RAND())*SQRT($E$8)))</f>
        <v>3008.6608397467521</v>
      </c>
      <c r="D4550" s="17">
        <f t="shared" ca="1" si="4751"/>
        <v>2979.7449080741089</v>
      </c>
      <c r="E4550" s="17">
        <f t="shared" ca="1" si="4751"/>
        <v>3048.1581062895621</v>
      </c>
      <c r="F4550" s="17">
        <f t="shared" ca="1" si="4751"/>
        <v>3002.3703564614543</v>
      </c>
      <c r="G4550" s="17">
        <f t="shared" ca="1" si="4751"/>
        <v>3307.8249263610192</v>
      </c>
      <c r="H4550" s="17">
        <f t="shared" ca="1" si="4751"/>
        <v>3561.4206405962263</v>
      </c>
      <c r="I4550" s="17">
        <f t="shared" ca="1" si="4751"/>
        <v>3511.1696987884761</v>
      </c>
      <c r="J4550" s="17">
        <f t="shared" ca="1" si="4751"/>
        <v>3179.2566144365514</v>
      </c>
      <c r="K4550" s="17">
        <f t="shared" ca="1" si="4751"/>
        <v>3364.5825129580512</v>
      </c>
      <c r="L4550" s="17">
        <f t="shared" ca="1" si="4751"/>
        <v>3320.8632195925293</v>
      </c>
      <c r="M4550" s="17">
        <f t="shared" ca="1" si="4751"/>
        <v>3019.8800553374545</v>
      </c>
      <c r="N4550" s="17">
        <f t="shared" ca="1" si="4751"/>
        <v>3216.2005614120581</v>
      </c>
      <c r="O4550" s="11">
        <f t="shared" ca="1" si="4695"/>
        <v>1</v>
      </c>
      <c r="P4550" s="17">
        <f t="shared" ca="1" si="4735"/>
        <v>216.20056141205805</v>
      </c>
    </row>
    <row r="4551" spans="1:16" x14ac:dyDescent="0.35">
      <c r="A4551" s="14">
        <v>4538</v>
      </c>
      <c r="B4551" s="17">
        <f t="shared" si="4693"/>
        <v>2987</v>
      </c>
      <c r="C4551" s="17">
        <f t="shared" ref="C4551:N4551" ca="1" si="4752">B4551*EXP((($E$6-$E$7-0.5*$E$5^2)*$E$8)+($E$5*_xlfn.NORM.S.INV(RAND())*SQRT($E$8)))</f>
        <v>2999.5309127456358</v>
      </c>
      <c r="D4551" s="17">
        <f t="shared" ca="1" si="4752"/>
        <v>2831.9981789096014</v>
      </c>
      <c r="E4551" s="17">
        <f t="shared" ca="1" si="4752"/>
        <v>2996.7384724752951</v>
      </c>
      <c r="F4551" s="17">
        <f t="shared" ca="1" si="4752"/>
        <v>2857.7131522347368</v>
      </c>
      <c r="G4551" s="17">
        <f t="shared" ca="1" si="4752"/>
        <v>2856.1468190233277</v>
      </c>
      <c r="H4551" s="17">
        <f t="shared" ca="1" si="4752"/>
        <v>2954.1219831571552</v>
      </c>
      <c r="I4551" s="17">
        <f t="shared" ca="1" si="4752"/>
        <v>2737.562581067486</v>
      </c>
      <c r="J4551" s="17">
        <f t="shared" ca="1" si="4752"/>
        <v>2718.3786304489604</v>
      </c>
      <c r="K4551" s="17">
        <f t="shared" ca="1" si="4752"/>
        <v>2809.1364456147767</v>
      </c>
      <c r="L4551" s="17">
        <f t="shared" ca="1" si="4752"/>
        <v>2903.1197257286958</v>
      </c>
      <c r="M4551" s="17">
        <f t="shared" ca="1" si="4752"/>
        <v>2952.8785316266808</v>
      </c>
      <c r="N4551" s="17">
        <f t="shared" ca="1" si="4752"/>
        <v>2870.817110108143</v>
      </c>
      <c r="O4551" s="11">
        <f t="shared" ca="1" si="4695"/>
        <v>0</v>
      </c>
      <c r="P4551" s="17">
        <f t="shared" ca="1" si="4735"/>
        <v>0</v>
      </c>
    </row>
    <row r="4552" spans="1:16" x14ac:dyDescent="0.35">
      <c r="A4552" s="14">
        <v>4539</v>
      </c>
      <c r="B4552" s="17">
        <f t="shared" si="4693"/>
        <v>2987</v>
      </c>
      <c r="C4552" s="17">
        <f t="shared" ref="C4552:N4552" ca="1" si="4753">B4552*EXP((($E$6-$E$7-0.5*$E$5^2)*$E$8)+($E$5*_xlfn.NORM.S.INV(RAND())*SQRT($E$8)))</f>
        <v>2949.5473636203023</v>
      </c>
      <c r="D4552" s="17">
        <f t="shared" ca="1" si="4753"/>
        <v>2919.5968463239942</v>
      </c>
      <c r="E4552" s="17">
        <f t="shared" ca="1" si="4753"/>
        <v>2455.966893238171</v>
      </c>
      <c r="F4552" s="17">
        <f t="shared" ca="1" si="4753"/>
        <v>2406.9450531275079</v>
      </c>
      <c r="G4552" s="17">
        <f t="shared" ca="1" si="4753"/>
        <v>2564.7373906839225</v>
      </c>
      <c r="H4552" s="17">
        <f t="shared" ca="1" si="4753"/>
        <v>2650.6806583992116</v>
      </c>
      <c r="I4552" s="17">
        <f t="shared" ca="1" si="4753"/>
        <v>2788.6902660772703</v>
      </c>
      <c r="J4552" s="17">
        <f t="shared" ca="1" si="4753"/>
        <v>2669.319801390528</v>
      </c>
      <c r="K4552" s="17">
        <f t="shared" ca="1" si="4753"/>
        <v>2473.8688908749646</v>
      </c>
      <c r="L4552" s="17">
        <f t="shared" ca="1" si="4753"/>
        <v>2483.0795496117648</v>
      </c>
      <c r="M4552" s="17">
        <f t="shared" ca="1" si="4753"/>
        <v>2539.4623759371825</v>
      </c>
      <c r="N4552" s="17">
        <f t="shared" ca="1" si="4753"/>
        <v>2544.7739099289661</v>
      </c>
      <c r="O4552" s="11">
        <f t="shared" ca="1" si="4695"/>
        <v>0</v>
      </c>
      <c r="P4552" s="17">
        <f t="shared" ca="1" si="4735"/>
        <v>0</v>
      </c>
    </row>
    <row r="4553" spans="1:16" x14ac:dyDescent="0.35">
      <c r="A4553" s="14">
        <v>4540</v>
      </c>
      <c r="B4553" s="17">
        <f t="shared" si="4693"/>
        <v>2987</v>
      </c>
      <c r="C4553" s="17">
        <f t="shared" ref="C4553:N4553" ca="1" si="4754">B4553*EXP((($E$6-$E$7-0.5*$E$5^2)*$E$8)+($E$5*_xlfn.NORM.S.INV(RAND())*SQRT($E$8)))</f>
        <v>3042.3634931039942</v>
      </c>
      <c r="D4553" s="17">
        <f t="shared" ca="1" si="4754"/>
        <v>2820.785089763915</v>
      </c>
      <c r="E4553" s="17">
        <f t="shared" ca="1" si="4754"/>
        <v>2950.4387522892143</v>
      </c>
      <c r="F4553" s="17">
        <f t="shared" ca="1" si="4754"/>
        <v>2896.9294368803953</v>
      </c>
      <c r="G4553" s="17">
        <f t="shared" ca="1" si="4754"/>
        <v>3202.3322364156988</v>
      </c>
      <c r="H4553" s="17">
        <f t="shared" ca="1" si="4754"/>
        <v>2940.2097113070281</v>
      </c>
      <c r="I4553" s="17">
        <f t="shared" ca="1" si="4754"/>
        <v>2927.7304563706925</v>
      </c>
      <c r="J4553" s="17">
        <f t="shared" ca="1" si="4754"/>
        <v>3091.7441043307917</v>
      </c>
      <c r="K4553" s="17">
        <f t="shared" ca="1" si="4754"/>
        <v>3129.8274518870539</v>
      </c>
      <c r="L4553" s="17">
        <f t="shared" ca="1" si="4754"/>
        <v>3148.3514782224056</v>
      </c>
      <c r="M4553" s="17">
        <f t="shared" ca="1" si="4754"/>
        <v>3096.3965514425595</v>
      </c>
      <c r="N4553" s="17">
        <f t="shared" ca="1" si="4754"/>
        <v>3073.9842515676864</v>
      </c>
      <c r="O4553" s="11">
        <f t="shared" ca="1" si="4695"/>
        <v>1</v>
      </c>
      <c r="P4553" s="17">
        <f t="shared" ca="1" si="4735"/>
        <v>73.984251567686442</v>
      </c>
    </row>
    <row r="4554" spans="1:16" x14ac:dyDescent="0.35">
      <c r="A4554" s="14">
        <v>4541</v>
      </c>
      <c r="B4554" s="17">
        <f t="shared" si="4693"/>
        <v>2987</v>
      </c>
      <c r="C4554" s="17">
        <f t="shared" ref="C4554:N4554" ca="1" si="4755">B4554*EXP((($E$6-$E$7-0.5*$E$5^2)*$E$8)+($E$5*_xlfn.NORM.S.INV(RAND())*SQRT($E$8)))</f>
        <v>2963.9160401436684</v>
      </c>
      <c r="D4554" s="17">
        <f t="shared" ca="1" si="4755"/>
        <v>3224.8108717764371</v>
      </c>
      <c r="E4554" s="17">
        <f t="shared" ca="1" si="4755"/>
        <v>3542.7632315723313</v>
      </c>
      <c r="F4554" s="17">
        <f t="shared" ca="1" si="4755"/>
        <v>3542.648743171535</v>
      </c>
      <c r="G4554" s="17">
        <f t="shared" ca="1" si="4755"/>
        <v>3637.5941392189475</v>
      </c>
      <c r="H4554" s="17">
        <f t="shared" ca="1" si="4755"/>
        <v>3688.2969499120723</v>
      </c>
      <c r="I4554" s="17">
        <f t="shared" ca="1" si="4755"/>
        <v>3477.3767186201449</v>
      </c>
      <c r="J4554" s="17">
        <f t="shared" ca="1" si="4755"/>
        <v>3598.4328302272006</v>
      </c>
      <c r="K4554" s="17">
        <f t="shared" ca="1" si="4755"/>
        <v>3328.7202989531538</v>
      </c>
      <c r="L4554" s="17">
        <f t="shared" ca="1" si="4755"/>
        <v>3345.0035323228753</v>
      </c>
      <c r="M4554" s="17">
        <f t="shared" ca="1" si="4755"/>
        <v>3080.2685847284888</v>
      </c>
      <c r="N4554" s="17">
        <f t="shared" ca="1" si="4755"/>
        <v>2874.3801701919992</v>
      </c>
      <c r="O4554" s="11">
        <f t="shared" ca="1" si="4695"/>
        <v>0</v>
      </c>
      <c r="P4554" s="17">
        <f t="shared" ca="1" si="4735"/>
        <v>0</v>
      </c>
    </row>
    <row r="4555" spans="1:16" x14ac:dyDescent="0.35">
      <c r="A4555" s="14">
        <v>4542</v>
      </c>
      <c r="B4555" s="17">
        <f t="shared" si="4693"/>
        <v>2987</v>
      </c>
      <c r="C4555" s="17">
        <f t="shared" ref="C4555:N4555" ca="1" si="4756">B4555*EXP((($E$6-$E$7-0.5*$E$5^2)*$E$8)+($E$5*_xlfn.NORM.S.INV(RAND())*SQRT($E$8)))</f>
        <v>3157.5426345372257</v>
      </c>
      <c r="D4555" s="17">
        <f t="shared" ca="1" si="4756"/>
        <v>2852.2425032041733</v>
      </c>
      <c r="E4555" s="17">
        <f t="shared" ca="1" si="4756"/>
        <v>3027.1792284770154</v>
      </c>
      <c r="F4555" s="17">
        <f t="shared" ca="1" si="4756"/>
        <v>3071.5969303529337</v>
      </c>
      <c r="G4555" s="17">
        <f t="shared" ca="1" si="4756"/>
        <v>2944.6317132082795</v>
      </c>
      <c r="H4555" s="17">
        <f t="shared" ca="1" si="4756"/>
        <v>2809.2665976690864</v>
      </c>
      <c r="I4555" s="17">
        <f t="shared" ca="1" si="4756"/>
        <v>2647.4743072395463</v>
      </c>
      <c r="J4555" s="17">
        <f t="shared" ca="1" si="4756"/>
        <v>2918.9362858693398</v>
      </c>
      <c r="K4555" s="17">
        <f t="shared" ca="1" si="4756"/>
        <v>2786.1680963412573</v>
      </c>
      <c r="L4555" s="17">
        <f t="shared" ca="1" si="4756"/>
        <v>2875.7038273200401</v>
      </c>
      <c r="M4555" s="17">
        <f t="shared" ca="1" si="4756"/>
        <v>3044.8787851961447</v>
      </c>
      <c r="N4555" s="17">
        <f t="shared" ca="1" si="4756"/>
        <v>3001.1437192914095</v>
      </c>
      <c r="O4555" s="11">
        <f t="shared" ca="1" si="4695"/>
        <v>1</v>
      </c>
      <c r="P4555" s="17">
        <f t="shared" ca="1" si="4735"/>
        <v>1.1437192914095249</v>
      </c>
    </row>
    <row r="4556" spans="1:16" x14ac:dyDescent="0.35">
      <c r="A4556" s="14">
        <v>4543</v>
      </c>
      <c r="B4556" s="17">
        <f t="shared" si="4693"/>
        <v>2987</v>
      </c>
      <c r="C4556" s="17">
        <f t="shared" ref="C4556:N4556" ca="1" si="4757">B4556*EXP((($E$6-$E$7-0.5*$E$5^2)*$E$8)+($E$5*_xlfn.NORM.S.INV(RAND())*SQRT($E$8)))</f>
        <v>3028.4190643784759</v>
      </c>
      <c r="D4556" s="17">
        <f t="shared" ca="1" si="4757"/>
        <v>3051.2629344786828</v>
      </c>
      <c r="E4556" s="17">
        <f t="shared" ca="1" si="4757"/>
        <v>2800.0106894567293</v>
      </c>
      <c r="F4556" s="17">
        <f t="shared" ca="1" si="4757"/>
        <v>2775.7311204288103</v>
      </c>
      <c r="G4556" s="17">
        <f t="shared" ca="1" si="4757"/>
        <v>2581.1788346525504</v>
      </c>
      <c r="H4556" s="17">
        <f t="shared" ca="1" si="4757"/>
        <v>2597.5847189240976</v>
      </c>
      <c r="I4556" s="17">
        <f t="shared" ca="1" si="4757"/>
        <v>2603.3668693376235</v>
      </c>
      <c r="J4556" s="17">
        <f t="shared" ca="1" si="4757"/>
        <v>2668.8961180587462</v>
      </c>
      <c r="K4556" s="17">
        <f t="shared" ca="1" si="4757"/>
        <v>2582.6383814248848</v>
      </c>
      <c r="L4556" s="17">
        <f t="shared" ca="1" si="4757"/>
        <v>2733.9673392112059</v>
      </c>
      <c r="M4556" s="17">
        <f t="shared" ca="1" si="4757"/>
        <v>2741.2937728113493</v>
      </c>
      <c r="N4556" s="17">
        <f t="shared" ca="1" si="4757"/>
        <v>2684.7919166551733</v>
      </c>
      <c r="O4556" s="11">
        <f t="shared" ca="1" si="4695"/>
        <v>0</v>
      </c>
      <c r="P4556" s="17">
        <f t="shared" ca="1" si="4735"/>
        <v>0</v>
      </c>
    </row>
    <row r="4557" spans="1:16" x14ac:dyDescent="0.35">
      <c r="A4557" s="14">
        <v>4544</v>
      </c>
      <c r="B4557" s="17">
        <f t="shared" si="4693"/>
        <v>2987</v>
      </c>
      <c r="C4557" s="17">
        <f t="shared" ref="C4557:N4557" ca="1" si="4758">B4557*EXP((($E$6-$E$7-0.5*$E$5^2)*$E$8)+($E$5*_xlfn.NORM.S.INV(RAND())*SQRT($E$8)))</f>
        <v>3129.2238909387743</v>
      </c>
      <c r="D4557" s="17">
        <f t="shared" ca="1" si="4758"/>
        <v>3630.7995945291327</v>
      </c>
      <c r="E4557" s="17">
        <f t="shared" ca="1" si="4758"/>
        <v>4042.7204292989113</v>
      </c>
      <c r="F4557" s="17">
        <f t="shared" ca="1" si="4758"/>
        <v>4496.7911254449864</v>
      </c>
      <c r="G4557" s="17">
        <f t="shared" ca="1" si="4758"/>
        <v>4546.8434286857355</v>
      </c>
      <c r="H4557" s="17">
        <f t="shared" ca="1" si="4758"/>
        <v>4618.8354543822434</v>
      </c>
      <c r="I4557" s="17">
        <f t="shared" ca="1" si="4758"/>
        <v>4661.8301796835194</v>
      </c>
      <c r="J4557" s="17">
        <f t="shared" ca="1" si="4758"/>
        <v>4811.0009691179293</v>
      </c>
      <c r="K4557" s="17">
        <f t="shared" ca="1" si="4758"/>
        <v>4693.8227150368557</v>
      </c>
      <c r="L4557" s="17">
        <f t="shared" ca="1" si="4758"/>
        <v>4415.0907165044819</v>
      </c>
      <c r="M4557" s="17">
        <f t="shared" ca="1" si="4758"/>
        <v>4567.4963288681283</v>
      </c>
      <c r="N4557" s="17">
        <f t="shared" ca="1" si="4758"/>
        <v>4555.7015287836821</v>
      </c>
      <c r="O4557" s="11">
        <f t="shared" ca="1" si="4695"/>
        <v>1</v>
      </c>
      <c r="P4557" s="17">
        <f t="shared" ca="1" si="4735"/>
        <v>1555.7015287836821</v>
      </c>
    </row>
    <row r="4558" spans="1:16" x14ac:dyDescent="0.35">
      <c r="A4558" s="14">
        <v>4545</v>
      </c>
      <c r="B4558" s="17">
        <f t="shared" si="4693"/>
        <v>2987</v>
      </c>
      <c r="C4558" s="17">
        <f t="shared" ref="C4558:N4558" ca="1" si="4759">B4558*EXP((($E$6-$E$7-0.5*$E$5^2)*$E$8)+($E$5*_xlfn.NORM.S.INV(RAND())*SQRT($E$8)))</f>
        <v>2723.9968622270617</v>
      </c>
      <c r="D4558" s="17">
        <f t="shared" ca="1" si="4759"/>
        <v>2818.0484980236633</v>
      </c>
      <c r="E4558" s="17">
        <f t="shared" ca="1" si="4759"/>
        <v>2858.2468143457795</v>
      </c>
      <c r="F4558" s="17">
        <f t="shared" ca="1" si="4759"/>
        <v>2852.0268791947865</v>
      </c>
      <c r="G4558" s="17">
        <f t="shared" ca="1" si="4759"/>
        <v>2986.6796880143852</v>
      </c>
      <c r="H4558" s="17">
        <f t="shared" ca="1" si="4759"/>
        <v>2796.6819574909173</v>
      </c>
      <c r="I4558" s="17">
        <f t="shared" ca="1" si="4759"/>
        <v>2768.4110415039959</v>
      </c>
      <c r="J4558" s="17">
        <f t="shared" ca="1" si="4759"/>
        <v>2832.3018631162481</v>
      </c>
      <c r="K4558" s="17">
        <f t="shared" ca="1" si="4759"/>
        <v>2657.0924734036098</v>
      </c>
      <c r="L4558" s="17">
        <f t="shared" ca="1" si="4759"/>
        <v>2855.7712366324818</v>
      </c>
      <c r="M4558" s="17">
        <f t="shared" ca="1" si="4759"/>
        <v>2958.4074623252159</v>
      </c>
      <c r="N4558" s="17">
        <f t="shared" ca="1" si="4759"/>
        <v>2987.9902787079313</v>
      </c>
      <c r="O4558" s="11">
        <f t="shared" ca="1" si="4695"/>
        <v>0</v>
      </c>
      <c r="P4558" s="17">
        <f t="shared" ca="1" si="4735"/>
        <v>0</v>
      </c>
    </row>
    <row r="4559" spans="1:16" x14ac:dyDescent="0.35">
      <c r="A4559" s="14">
        <v>4546</v>
      </c>
      <c r="B4559" s="17">
        <f t="shared" ref="B4559:B4622" si="4760">$E$3</f>
        <v>2987</v>
      </c>
      <c r="C4559" s="17">
        <f t="shared" ref="C4559:N4559" ca="1" si="4761">B4559*EXP((($E$6-$E$7-0.5*$E$5^2)*$E$8)+($E$5*_xlfn.NORM.S.INV(RAND())*SQRT($E$8)))</f>
        <v>2877.2441721827417</v>
      </c>
      <c r="D4559" s="17">
        <f t="shared" ca="1" si="4761"/>
        <v>3026.5220004475964</v>
      </c>
      <c r="E4559" s="17">
        <f t="shared" ca="1" si="4761"/>
        <v>3239.0886748897146</v>
      </c>
      <c r="F4559" s="17">
        <f t="shared" ca="1" si="4761"/>
        <v>2806.0477950339132</v>
      </c>
      <c r="G4559" s="17">
        <f t="shared" ca="1" si="4761"/>
        <v>2818.0739733931982</v>
      </c>
      <c r="H4559" s="17">
        <f t="shared" ca="1" si="4761"/>
        <v>3060.405202397933</v>
      </c>
      <c r="I4559" s="17">
        <f t="shared" ca="1" si="4761"/>
        <v>3062.9380885724986</v>
      </c>
      <c r="J4559" s="17">
        <f t="shared" ca="1" si="4761"/>
        <v>2950.9289143897795</v>
      </c>
      <c r="K4559" s="17">
        <f t="shared" ca="1" si="4761"/>
        <v>2652.2170518653866</v>
      </c>
      <c r="L4559" s="17">
        <f t="shared" ca="1" si="4761"/>
        <v>2451.3797891375052</v>
      </c>
      <c r="M4559" s="17">
        <f t="shared" ca="1" si="4761"/>
        <v>2272.5202849187526</v>
      </c>
      <c r="N4559" s="17">
        <f t="shared" ca="1" si="4761"/>
        <v>2418.3233667379209</v>
      </c>
      <c r="O4559" s="11">
        <f t="shared" ref="O4559:O4622" ca="1" si="4762">IF(N4559&gt;$E$4,1,0)</f>
        <v>0</v>
      </c>
      <c r="P4559" s="17">
        <f t="shared" ca="1" si="4735"/>
        <v>0</v>
      </c>
    </row>
    <row r="4560" spans="1:16" x14ac:dyDescent="0.35">
      <c r="A4560" s="14">
        <v>4547</v>
      </c>
      <c r="B4560" s="17">
        <f t="shared" si="4760"/>
        <v>2987</v>
      </c>
      <c r="C4560" s="17">
        <f t="shared" ref="C4560:N4560" ca="1" si="4763">B4560*EXP((($E$6-$E$7-0.5*$E$5^2)*$E$8)+($E$5*_xlfn.NORM.S.INV(RAND())*SQRT($E$8)))</f>
        <v>2906.1153809493198</v>
      </c>
      <c r="D4560" s="17">
        <f t="shared" ca="1" si="4763"/>
        <v>2826.6555202272152</v>
      </c>
      <c r="E4560" s="17">
        <f t="shared" ca="1" si="4763"/>
        <v>3024.1416364747033</v>
      </c>
      <c r="F4560" s="17">
        <f t="shared" ca="1" si="4763"/>
        <v>2801.8114187701249</v>
      </c>
      <c r="G4560" s="17">
        <f t="shared" ca="1" si="4763"/>
        <v>2744.6858041572759</v>
      </c>
      <c r="H4560" s="17">
        <f t="shared" ca="1" si="4763"/>
        <v>2917.9493439173602</v>
      </c>
      <c r="I4560" s="17">
        <f t="shared" ca="1" si="4763"/>
        <v>2944.3215788452549</v>
      </c>
      <c r="J4560" s="17">
        <f t="shared" ca="1" si="4763"/>
        <v>2977.9032247238697</v>
      </c>
      <c r="K4560" s="17">
        <f t="shared" ca="1" si="4763"/>
        <v>2930.8475087565485</v>
      </c>
      <c r="L4560" s="17">
        <f t="shared" ca="1" si="4763"/>
        <v>3079.5451504638477</v>
      </c>
      <c r="M4560" s="17">
        <f t="shared" ca="1" si="4763"/>
        <v>3136.8294849878612</v>
      </c>
      <c r="N4560" s="17">
        <f t="shared" ca="1" si="4763"/>
        <v>3196.4364779981274</v>
      </c>
      <c r="O4560" s="11">
        <f t="shared" ca="1" si="4762"/>
        <v>1</v>
      </c>
      <c r="P4560" s="17">
        <f t="shared" ca="1" si="4735"/>
        <v>196.43647799812743</v>
      </c>
    </row>
    <row r="4561" spans="1:16" x14ac:dyDescent="0.35">
      <c r="A4561" s="14">
        <v>4548</v>
      </c>
      <c r="B4561" s="17">
        <f t="shared" si="4760"/>
        <v>2987</v>
      </c>
      <c r="C4561" s="17">
        <f t="shared" ref="C4561:N4561" ca="1" si="4764">B4561*EXP((($E$6-$E$7-0.5*$E$5^2)*$E$8)+($E$5*_xlfn.NORM.S.INV(RAND())*SQRT($E$8)))</f>
        <v>2858.2556679190789</v>
      </c>
      <c r="D4561" s="17">
        <f t="shared" ca="1" si="4764"/>
        <v>2592.0910509963878</v>
      </c>
      <c r="E4561" s="17">
        <f t="shared" ca="1" si="4764"/>
        <v>2506.8778264445059</v>
      </c>
      <c r="F4561" s="17">
        <f t="shared" ca="1" si="4764"/>
        <v>2603.2143971404894</v>
      </c>
      <c r="G4561" s="17">
        <f t="shared" ca="1" si="4764"/>
        <v>2825.5390334258582</v>
      </c>
      <c r="H4561" s="17">
        <f t="shared" ca="1" si="4764"/>
        <v>2768.4949832395487</v>
      </c>
      <c r="I4561" s="17">
        <f t="shared" ca="1" si="4764"/>
        <v>2690.3394000823291</v>
      </c>
      <c r="J4561" s="17">
        <f t="shared" ca="1" si="4764"/>
        <v>2818.6226787030455</v>
      </c>
      <c r="K4561" s="17">
        <f t="shared" ca="1" si="4764"/>
        <v>3076.8622493922453</v>
      </c>
      <c r="L4561" s="17">
        <f t="shared" ca="1" si="4764"/>
        <v>2960.3405640410056</v>
      </c>
      <c r="M4561" s="17">
        <f t="shared" ca="1" si="4764"/>
        <v>2855.4250432608956</v>
      </c>
      <c r="N4561" s="17">
        <f t="shared" ca="1" si="4764"/>
        <v>2709.7473232486464</v>
      </c>
      <c r="O4561" s="11">
        <f t="shared" ca="1" si="4762"/>
        <v>0</v>
      </c>
      <c r="P4561" s="17">
        <f t="shared" ca="1" si="4735"/>
        <v>0</v>
      </c>
    </row>
    <row r="4562" spans="1:16" x14ac:dyDescent="0.35">
      <c r="A4562" s="14">
        <v>4549</v>
      </c>
      <c r="B4562" s="17">
        <f t="shared" si="4760"/>
        <v>2987</v>
      </c>
      <c r="C4562" s="17">
        <f t="shared" ref="C4562:N4562" ca="1" si="4765">B4562*EXP((($E$6-$E$7-0.5*$E$5^2)*$E$8)+($E$5*_xlfn.NORM.S.INV(RAND())*SQRT($E$8)))</f>
        <v>2804.7707837368566</v>
      </c>
      <c r="D4562" s="17">
        <f t="shared" ca="1" si="4765"/>
        <v>3191.8950365578144</v>
      </c>
      <c r="E4562" s="17">
        <f t="shared" ca="1" si="4765"/>
        <v>3356.1975918362264</v>
      </c>
      <c r="F4562" s="17">
        <f t="shared" ca="1" si="4765"/>
        <v>3366.6575974374687</v>
      </c>
      <c r="G4562" s="17">
        <f t="shared" ca="1" si="4765"/>
        <v>3179.4271359290383</v>
      </c>
      <c r="H4562" s="17">
        <f t="shared" ca="1" si="4765"/>
        <v>3201.140438776335</v>
      </c>
      <c r="I4562" s="17">
        <f t="shared" ca="1" si="4765"/>
        <v>3120.471572389833</v>
      </c>
      <c r="J4562" s="17">
        <f t="shared" ca="1" si="4765"/>
        <v>3313.0615143378532</v>
      </c>
      <c r="K4562" s="17">
        <f t="shared" ca="1" si="4765"/>
        <v>3501.3574781992793</v>
      </c>
      <c r="L4562" s="17">
        <f t="shared" ca="1" si="4765"/>
        <v>3407.1767995434161</v>
      </c>
      <c r="M4562" s="17">
        <f t="shared" ca="1" si="4765"/>
        <v>3830.5484610100511</v>
      </c>
      <c r="N4562" s="17">
        <f t="shared" ca="1" si="4765"/>
        <v>3971.3888942757685</v>
      </c>
      <c r="O4562" s="11">
        <f t="shared" ca="1" si="4762"/>
        <v>1</v>
      </c>
      <c r="P4562" s="17">
        <f t="shared" ca="1" si="4735"/>
        <v>971.38889427576851</v>
      </c>
    </row>
    <row r="4563" spans="1:16" x14ac:dyDescent="0.35">
      <c r="A4563" s="14">
        <v>4550</v>
      </c>
      <c r="B4563" s="17">
        <f t="shared" si="4760"/>
        <v>2987</v>
      </c>
      <c r="C4563" s="17">
        <f t="shared" ref="C4563:N4563" ca="1" si="4766">B4563*EXP((($E$6-$E$7-0.5*$E$5^2)*$E$8)+($E$5*_xlfn.NORM.S.INV(RAND())*SQRT($E$8)))</f>
        <v>3105.2938101217351</v>
      </c>
      <c r="D4563" s="17">
        <f t="shared" ca="1" si="4766"/>
        <v>3034.0557018463473</v>
      </c>
      <c r="E4563" s="17">
        <f t="shared" ca="1" si="4766"/>
        <v>2928.6158890578167</v>
      </c>
      <c r="F4563" s="17">
        <f t="shared" ca="1" si="4766"/>
        <v>2995.1178627341355</v>
      </c>
      <c r="G4563" s="17">
        <f t="shared" ca="1" si="4766"/>
        <v>3127.7836923276645</v>
      </c>
      <c r="H4563" s="17">
        <f t="shared" ca="1" si="4766"/>
        <v>3055.2971086957796</v>
      </c>
      <c r="I4563" s="17">
        <f t="shared" ca="1" si="4766"/>
        <v>2910.2371810408858</v>
      </c>
      <c r="J4563" s="17">
        <f t="shared" ca="1" si="4766"/>
        <v>2822.52752158978</v>
      </c>
      <c r="K4563" s="17">
        <f t="shared" ca="1" si="4766"/>
        <v>2787.9822766363718</v>
      </c>
      <c r="L4563" s="17">
        <f t="shared" ca="1" si="4766"/>
        <v>2805.9257592224253</v>
      </c>
      <c r="M4563" s="17">
        <f t="shared" ca="1" si="4766"/>
        <v>2816.6596008467823</v>
      </c>
      <c r="N4563" s="17">
        <f t="shared" ca="1" si="4766"/>
        <v>2618.4856744895219</v>
      </c>
      <c r="O4563" s="11">
        <f t="shared" ca="1" si="4762"/>
        <v>0</v>
      </c>
      <c r="P4563" s="17">
        <f t="shared" ca="1" si="4735"/>
        <v>0</v>
      </c>
    </row>
    <row r="4564" spans="1:16" x14ac:dyDescent="0.35">
      <c r="A4564" s="14">
        <v>4551</v>
      </c>
      <c r="B4564" s="17">
        <f t="shared" si="4760"/>
        <v>2987</v>
      </c>
      <c r="C4564" s="17">
        <f t="shared" ref="C4564:N4564" ca="1" si="4767">B4564*EXP((($E$6-$E$7-0.5*$E$5^2)*$E$8)+($E$5*_xlfn.NORM.S.INV(RAND())*SQRT($E$8)))</f>
        <v>3046.2113767523847</v>
      </c>
      <c r="D4564" s="17">
        <f t="shared" ca="1" si="4767"/>
        <v>3202.0273846361729</v>
      </c>
      <c r="E4564" s="17">
        <f t="shared" ca="1" si="4767"/>
        <v>3247.8077287480746</v>
      </c>
      <c r="F4564" s="17">
        <f t="shared" ca="1" si="4767"/>
        <v>3281.2880286638692</v>
      </c>
      <c r="G4564" s="17">
        <f t="shared" ca="1" si="4767"/>
        <v>3464.1723512075914</v>
      </c>
      <c r="H4564" s="17">
        <f t="shared" ca="1" si="4767"/>
        <v>3671.3435099995404</v>
      </c>
      <c r="I4564" s="17">
        <f t="shared" ca="1" si="4767"/>
        <v>3430.5821834910175</v>
      </c>
      <c r="J4564" s="17">
        <f t="shared" ca="1" si="4767"/>
        <v>3504.5917534843766</v>
      </c>
      <c r="K4564" s="17">
        <f t="shared" ca="1" si="4767"/>
        <v>3331.6844830419373</v>
      </c>
      <c r="L4564" s="17">
        <f t="shared" ca="1" si="4767"/>
        <v>3410.041849564916</v>
      </c>
      <c r="M4564" s="17">
        <f t="shared" ca="1" si="4767"/>
        <v>3496.2743928649465</v>
      </c>
      <c r="N4564" s="17">
        <f t="shared" ca="1" si="4767"/>
        <v>3608.2179632798325</v>
      </c>
      <c r="O4564" s="11">
        <f t="shared" ca="1" si="4762"/>
        <v>1</v>
      </c>
      <c r="P4564" s="17">
        <f t="shared" ca="1" si="4735"/>
        <v>608.21796327983247</v>
      </c>
    </row>
    <row r="4565" spans="1:16" x14ac:dyDescent="0.35">
      <c r="A4565" s="14">
        <v>4552</v>
      </c>
      <c r="B4565" s="17">
        <f t="shared" si="4760"/>
        <v>2987</v>
      </c>
      <c r="C4565" s="17">
        <f t="shared" ref="C4565:N4565" ca="1" si="4768">B4565*EXP((($E$6-$E$7-0.5*$E$5^2)*$E$8)+($E$5*_xlfn.NORM.S.INV(RAND())*SQRT($E$8)))</f>
        <v>3067.1946654415851</v>
      </c>
      <c r="D4565" s="17">
        <f t="shared" ca="1" si="4768"/>
        <v>2950.9092952987703</v>
      </c>
      <c r="E4565" s="17">
        <f t="shared" ca="1" si="4768"/>
        <v>2990.8350970656256</v>
      </c>
      <c r="F4565" s="17">
        <f t="shared" ca="1" si="4768"/>
        <v>3227.0381674959144</v>
      </c>
      <c r="G4565" s="17">
        <f t="shared" ca="1" si="4768"/>
        <v>3312.8063337175645</v>
      </c>
      <c r="H4565" s="17">
        <f t="shared" ca="1" si="4768"/>
        <v>3468.1859208159808</v>
      </c>
      <c r="I4565" s="17">
        <f t="shared" ca="1" si="4768"/>
        <v>3596.8289135375599</v>
      </c>
      <c r="J4565" s="17">
        <f t="shared" ca="1" si="4768"/>
        <v>3285.2605484023802</v>
      </c>
      <c r="K4565" s="17">
        <f t="shared" ca="1" si="4768"/>
        <v>3304.7093246711252</v>
      </c>
      <c r="L4565" s="17">
        <f t="shared" ca="1" si="4768"/>
        <v>3363.5277647927383</v>
      </c>
      <c r="M4565" s="17">
        <f t="shared" ca="1" si="4768"/>
        <v>3422.0370387101784</v>
      </c>
      <c r="N4565" s="17">
        <f t="shared" ca="1" si="4768"/>
        <v>3677.3548215048868</v>
      </c>
      <c r="O4565" s="11">
        <f t="shared" ca="1" si="4762"/>
        <v>1</v>
      </c>
      <c r="P4565" s="17">
        <f t="shared" ca="1" si="4735"/>
        <v>677.35482150488679</v>
      </c>
    </row>
    <row r="4566" spans="1:16" x14ac:dyDescent="0.35">
      <c r="A4566" s="14">
        <v>4553</v>
      </c>
      <c r="B4566" s="17">
        <f t="shared" si="4760"/>
        <v>2987</v>
      </c>
      <c r="C4566" s="17">
        <f t="shared" ref="C4566:N4566" ca="1" si="4769">B4566*EXP((($E$6-$E$7-0.5*$E$5^2)*$E$8)+($E$5*_xlfn.NORM.S.INV(RAND())*SQRT($E$8)))</f>
        <v>2841.7282138829078</v>
      </c>
      <c r="D4566" s="17">
        <f t="shared" ca="1" si="4769"/>
        <v>3021.167470142977</v>
      </c>
      <c r="E4566" s="17">
        <f t="shared" ca="1" si="4769"/>
        <v>3069.3041457407753</v>
      </c>
      <c r="F4566" s="17">
        <f t="shared" ca="1" si="4769"/>
        <v>3146.9544377278507</v>
      </c>
      <c r="G4566" s="17">
        <f t="shared" ca="1" si="4769"/>
        <v>3272.1117094760093</v>
      </c>
      <c r="H4566" s="17">
        <f t="shared" ca="1" si="4769"/>
        <v>3430.0923642197999</v>
      </c>
      <c r="I4566" s="17">
        <f t="shared" ca="1" si="4769"/>
        <v>3381.8776285931531</v>
      </c>
      <c r="J4566" s="17">
        <f t="shared" ca="1" si="4769"/>
        <v>3423.8230015974623</v>
      </c>
      <c r="K4566" s="17">
        <f t="shared" ca="1" si="4769"/>
        <v>3142.3707781078283</v>
      </c>
      <c r="L4566" s="17">
        <f t="shared" ca="1" si="4769"/>
        <v>3171.5477155895073</v>
      </c>
      <c r="M4566" s="17">
        <f t="shared" ca="1" si="4769"/>
        <v>3707.5041851416595</v>
      </c>
      <c r="N4566" s="17">
        <f t="shared" ca="1" si="4769"/>
        <v>3653.8064064985156</v>
      </c>
      <c r="O4566" s="11">
        <f t="shared" ca="1" si="4762"/>
        <v>1</v>
      </c>
      <c r="P4566" s="17">
        <f t="shared" ca="1" si="4735"/>
        <v>653.80640649851557</v>
      </c>
    </row>
    <row r="4567" spans="1:16" x14ac:dyDescent="0.35">
      <c r="A4567" s="14">
        <v>4554</v>
      </c>
      <c r="B4567" s="17">
        <f t="shared" si="4760"/>
        <v>2987</v>
      </c>
      <c r="C4567" s="17">
        <f t="shared" ref="C4567:N4567" ca="1" si="4770">B4567*EXP((($E$6-$E$7-0.5*$E$5^2)*$E$8)+($E$5*_xlfn.NORM.S.INV(RAND())*SQRT($E$8)))</f>
        <v>3314.9903126972972</v>
      </c>
      <c r="D4567" s="17">
        <f t="shared" ca="1" si="4770"/>
        <v>3302.0986141144176</v>
      </c>
      <c r="E4567" s="17">
        <f t="shared" ca="1" si="4770"/>
        <v>3484.7853718504966</v>
      </c>
      <c r="F4567" s="17">
        <f t="shared" ca="1" si="4770"/>
        <v>3762.4161031614694</v>
      </c>
      <c r="G4567" s="17">
        <f t="shared" ca="1" si="4770"/>
        <v>3620.3879239519179</v>
      </c>
      <c r="H4567" s="17">
        <f t="shared" ca="1" si="4770"/>
        <v>3566.5107728986022</v>
      </c>
      <c r="I4567" s="17">
        <f t="shared" ca="1" si="4770"/>
        <v>3669.3113987382071</v>
      </c>
      <c r="J4567" s="17">
        <f t="shared" ca="1" si="4770"/>
        <v>4024.2254565798858</v>
      </c>
      <c r="K4567" s="17">
        <f t="shared" ca="1" si="4770"/>
        <v>4121.3239851428552</v>
      </c>
      <c r="L4567" s="17">
        <f t="shared" ca="1" si="4770"/>
        <v>3649.2672690389518</v>
      </c>
      <c r="M4567" s="17">
        <f t="shared" ca="1" si="4770"/>
        <v>3772.3024843160524</v>
      </c>
      <c r="N4567" s="17">
        <f t="shared" ca="1" si="4770"/>
        <v>3828.8439613763744</v>
      </c>
      <c r="O4567" s="11">
        <f t="shared" ca="1" si="4762"/>
        <v>1</v>
      </c>
      <c r="P4567" s="17">
        <f t="shared" ca="1" si="4735"/>
        <v>828.84396137637441</v>
      </c>
    </row>
    <row r="4568" spans="1:16" x14ac:dyDescent="0.35">
      <c r="A4568" s="14">
        <v>4555</v>
      </c>
      <c r="B4568" s="17">
        <f t="shared" si="4760"/>
        <v>2987</v>
      </c>
      <c r="C4568" s="17">
        <f t="shared" ref="C4568:N4568" ca="1" si="4771">B4568*EXP((($E$6-$E$7-0.5*$E$5^2)*$E$8)+($E$5*_xlfn.NORM.S.INV(RAND())*SQRT($E$8)))</f>
        <v>2768.9322667376005</v>
      </c>
      <c r="D4568" s="17">
        <f t="shared" ca="1" si="4771"/>
        <v>2727.748086910844</v>
      </c>
      <c r="E4568" s="17">
        <f t="shared" ca="1" si="4771"/>
        <v>2684.986604787709</v>
      </c>
      <c r="F4568" s="17">
        <f t="shared" ca="1" si="4771"/>
        <v>2859.9340209985012</v>
      </c>
      <c r="G4568" s="17">
        <f t="shared" ca="1" si="4771"/>
        <v>2842.3306760286077</v>
      </c>
      <c r="H4568" s="17">
        <f t="shared" ca="1" si="4771"/>
        <v>2928.4269912462551</v>
      </c>
      <c r="I4568" s="17">
        <f t="shared" ca="1" si="4771"/>
        <v>2908.782469006901</v>
      </c>
      <c r="J4568" s="17">
        <f t="shared" ca="1" si="4771"/>
        <v>2828.737079621038</v>
      </c>
      <c r="K4568" s="17">
        <f t="shared" ca="1" si="4771"/>
        <v>2813.4589106956687</v>
      </c>
      <c r="L4568" s="17">
        <f t="shared" ca="1" si="4771"/>
        <v>2954.372755931473</v>
      </c>
      <c r="M4568" s="17">
        <f t="shared" ca="1" si="4771"/>
        <v>2571.6632318663601</v>
      </c>
      <c r="N4568" s="17">
        <f t="shared" ca="1" si="4771"/>
        <v>2575.2149694109094</v>
      </c>
      <c r="O4568" s="11">
        <f t="shared" ca="1" si="4762"/>
        <v>0</v>
      </c>
      <c r="P4568" s="17">
        <f t="shared" ca="1" si="4735"/>
        <v>0</v>
      </c>
    </row>
    <row r="4569" spans="1:16" x14ac:dyDescent="0.35">
      <c r="A4569" s="14">
        <v>4556</v>
      </c>
      <c r="B4569" s="17">
        <f t="shared" si="4760"/>
        <v>2987</v>
      </c>
      <c r="C4569" s="17">
        <f t="shared" ref="C4569:N4569" ca="1" si="4772">B4569*EXP((($E$6-$E$7-0.5*$E$5^2)*$E$8)+($E$5*_xlfn.NORM.S.INV(RAND())*SQRT($E$8)))</f>
        <v>2944.5293305919117</v>
      </c>
      <c r="D4569" s="17">
        <f t="shared" ca="1" si="4772"/>
        <v>2950.5903748067335</v>
      </c>
      <c r="E4569" s="17">
        <f t="shared" ca="1" si="4772"/>
        <v>2693.7602717658569</v>
      </c>
      <c r="F4569" s="17">
        <f t="shared" ca="1" si="4772"/>
        <v>2621.2917408553931</v>
      </c>
      <c r="G4569" s="17">
        <f t="shared" ca="1" si="4772"/>
        <v>2541.6050563857189</v>
      </c>
      <c r="H4569" s="17">
        <f t="shared" ca="1" si="4772"/>
        <v>2427.759681267577</v>
      </c>
      <c r="I4569" s="17">
        <f t="shared" ca="1" si="4772"/>
        <v>2230.7860448421839</v>
      </c>
      <c r="J4569" s="17">
        <f t="shared" ca="1" si="4772"/>
        <v>2299.4152237519484</v>
      </c>
      <c r="K4569" s="17">
        <f t="shared" ca="1" si="4772"/>
        <v>2367.4106748775362</v>
      </c>
      <c r="L4569" s="17">
        <f t="shared" ca="1" si="4772"/>
        <v>2481.5162837891062</v>
      </c>
      <c r="M4569" s="17">
        <f t="shared" ca="1" si="4772"/>
        <v>2447.1347103196163</v>
      </c>
      <c r="N4569" s="17">
        <f t="shared" ca="1" si="4772"/>
        <v>2399.1836527496284</v>
      </c>
      <c r="O4569" s="11">
        <f t="shared" ca="1" si="4762"/>
        <v>0</v>
      </c>
      <c r="P4569" s="17">
        <f t="shared" ca="1" si="4735"/>
        <v>0</v>
      </c>
    </row>
    <row r="4570" spans="1:16" x14ac:dyDescent="0.35">
      <c r="A4570" s="14">
        <v>4557</v>
      </c>
      <c r="B4570" s="17">
        <f t="shared" si="4760"/>
        <v>2987</v>
      </c>
      <c r="C4570" s="17">
        <f t="shared" ref="C4570:N4570" ca="1" si="4773">B4570*EXP((($E$6-$E$7-0.5*$E$5^2)*$E$8)+($E$5*_xlfn.NORM.S.INV(RAND())*SQRT($E$8)))</f>
        <v>2869.0256803105153</v>
      </c>
      <c r="D4570" s="17">
        <f t="shared" ca="1" si="4773"/>
        <v>3006.9810577180042</v>
      </c>
      <c r="E4570" s="17">
        <f t="shared" ca="1" si="4773"/>
        <v>2983.3288717565488</v>
      </c>
      <c r="F4570" s="17">
        <f t="shared" ca="1" si="4773"/>
        <v>2945.4008778555076</v>
      </c>
      <c r="G4570" s="17">
        <f t="shared" ca="1" si="4773"/>
        <v>2861.8120675453592</v>
      </c>
      <c r="H4570" s="17">
        <f t="shared" ca="1" si="4773"/>
        <v>2701.429666872637</v>
      </c>
      <c r="I4570" s="17">
        <f t="shared" ca="1" si="4773"/>
        <v>2747.7282622158059</v>
      </c>
      <c r="J4570" s="17">
        <f t="shared" ca="1" si="4773"/>
        <v>2642.4228371311106</v>
      </c>
      <c r="K4570" s="17">
        <f t="shared" ca="1" si="4773"/>
        <v>2520.3664528114277</v>
      </c>
      <c r="L4570" s="17">
        <f t="shared" ca="1" si="4773"/>
        <v>2643.4112366346972</v>
      </c>
      <c r="M4570" s="17">
        <f t="shared" ca="1" si="4773"/>
        <v>2706.5270350923465</v>
      </c>
      <c r="N4570" s="17">
        <f t="shared" ca="1" si="4773"/>
        <v>2719.1720017941147</v>
      </c>
      <c r="O4570" s="11">
        <f t="shared" ca="1" si="4762"/>
        <v>0</v>
      </c>
      <c r="P4570" s="17">
        <f t="shared" ca="1" si="4735"/>
        <v>0</v>
      </c>
    </row>
    <row r="4571" spans="1:16" x14ac:dyDescent="0.35">
      <c r="A4571" s="14">
        <v>4558</v>
      </c>
      <c r="B4571" s="17">
        <f t="shared" si="4760"/>
        <v>2987</v>
      </c>
      <c r="C4571" s="17">
        <f t="shared" ref="C4571:N4571" ca="1" si="4774">B4571*EXP((($E$6-$E$7-0.5*$E$5^2)*$E$8)+($E$5*_xlfn.NORM.S.INV(RAND())*SQRT($E$8)))</f>
        <v>2968.14132174519</v>
      </c>
      <c r="D4571" s="17">
        <f t="shared" ca="1" si="4774"/>
        <v>3012.4348554249514</v>
      </c>
      <c r="E4571" s="17">
        <f t="shared" ca="1" si="4774"/>
        <v>3293.9013889584089</v>
      </c>
      <c r="F4571" s="17">
        <f t="shared" ca="1" si="4774"/>
        <v>3569.4259518885383</v>
      </c>
      <c r="G4571" s="17">
        <f t="shared" ca="1" si="4774"/>
        <v>3239.9002678763395</v>
      </c>
      <c r="H4571" s="17">
        <f t="shared" ca="1" si="4774"/>
        <v>3500.74715769575</v>
      </c>
      <c r="I4571" s="17">
        <f t="shared" ca="1" si="4774"/>
        <v>3729.9537724112452</v>
      </c>
      <c r="J4571" s="17">
        <f t="shared" ca="1" si="4774"/>
        <v>3882.7378903358476</v>
      </c>
      <c r="K4571" s="17">
        <f t="shared" ca="1" si="4774"/>
        <v>3743.6543976935177</v>
      </c>
      <c r="L4571" s="17">
        <f t="shared" ca="1" si="4774"/>
        <v>4308.8725775901949</v>
      </c>
      <c r="M4571" s="17">
        <f t="shared" ca="1" si="4774"/>
        <v>4160.2796377929017</v>
      </c>
      <c r="N4571" s="17">
        <f t="shared" ca="1" si="4774"/>
        <v>4368.1552510786414</v>
      </c>
      <c r="O4571" s="11">
        <f t="shared" ca="1" si="4762"/>
        <v>1</v>
      </c>
      <c r="P4571" s="17">
        <f t="shared" ca="1" si="4735"/>
        <v>1368.1552510786414</v>
      </c>
    </row>
    <row r="4572" spans="1:16" x14ac:dyDescent="0.35">
      <c r="A4572" s="14">
        <v>4559</v>
      </c>
      <c r="B4572" s="17">
        <f t="shared" si="4760"/>
        <v>2987</v>
      </c>
      <c r="C4572" s="17">
        <f t="shared" ref="C4572:N4572" ca="1" si="4775">B4572*EXP((($E$6-$E$7-0.5*$E$5^2)*$E$8)+($E$5*_xlfn.NORM.S.INV(RAND())*SQRT($E$8)))</f>
        <v>3124.8062099361741</v>
      </c>
      <c r="D4572" s="17">
        <f t="shared" ca="1" si="4775"/>
        <v>3366.896797288638</v>
      </c>
      <c r="E4572" s="17">
        <f t="shared" ca="1" si="4775"/>
        <v>3746.109651928813</v>
      </c>
      <c r="F4572" s="17">
        <f t="shared" ca="1" si="4775"/>
        <v>3715.3483713139744</v>
      </c>
      <c r="G4572" s="17">
        <f t="shared" ca="1" si="4775"/>
        <v>3737.4274105654699</v>
      </c>
      <c r="H4572" s="17">
        <f t="shared" ca="1" si="4775"/>
        <v>3706.3069651030955</v>
      </c>
      <c r="I4572" s="17">
        <f t="shared" ca="1" si="4775"/>
        <v>4035.4017968340117</v>
      </c>
      <c r="J4572" s="17">
        <f t="shared" ca="1" si="4775"/>
        <v>4475.9145539973661</v>
      </c>
      <c r="K4572" s="17">
        <f t="shared" ca="1" si="4775"/>
        <v>4562.7699512780955</v>
      </c>
      <c r="L4572" s="17">
        <f t="shared" ca="1" si="4775"/>
        <v>4615.9286935949385</v>
      </c>
      <c r="M4572" s="17">
        <f t="shared" ca="1" si="4775"/>
        <v>4586.3845815394452</v>
      </c>
      <c r="N4572" s="17">
        <f t="shared" ca="1" si="4775"/>
        <v>4489.0040392421006</v>
      </c>
      <c r="O4572" s="11">
        <f t="shared" ca="1" si="4762"/>
        <v>1</v>
      </c>
      <c r="P4572" s="17">
        <f t="shared" ca="1" si="4735"/>
        <v>1489.0040392421006</v>
      </c>
    </row>
    <row r="4573" spans="1:16" x14ac:dyDescent="0.35">
      <c r="A4573" s="14">
        <v>4560</v>
      </c>
      <c r="B4573" s="17">
        <f t="shared" si="4760"/>
        <v>2987</v>
      </c>
      <c r="C4573" s="17">
        <f t="shared" ref="C4573:N4573" ca="1" si="4776">B4573*EXP((($E$6-$E$7-0.5*$E$5^2)*$E$8)+($E$5*_xlfn.NORM.S.INV(RAND())*SQRT($E$8)))</f>
        <v>3083.6739109928394</v>
      </c>
      <c r="D4573" s="17">
        <f t="shared" ca="1" si="4776"/>
        <v>3191.1659729914854</v>
      </c>
      <c r="E4573" s="17">
        <f t="shared" ca="1" si="4776"/>
        <v>3070.7218515980549</v>
      </c>
      <c r="F4573" s="17">
        <f t="shared" ca="1" si="4776"/>
        <v>2949.5490727351807</v>
      </c>
      <c r="G4573" s="17">
        <f t="shared" ca="1" si="4776"/>
        <v>3236.1463122862779</v>
      </c>
      <c r="H4573" s="17">
        <f t="shared" ca="1" si="4776"/>
        <v>3077.3139828291501</v>
      </c>
      <c r="I4573" s="17">
        <f t="shared" ca="1" si="4776"/>
        <v>2845.9988426963419</v>
      </c>
      <c r="J4573" s="17">
        <f t="shared" ca="1" si="4776"/>
        <v>2912.4092357941358</v>
      </c>
      <c r="K4573" s="17">
        <f t="shared" ca="1" si="4776"/>
        <v>3113.2133123651688</v>
      </c>
      <c r="L4573" s="17">
        <f t="shared" ca="1" si="4776"/>
        <v>3016.1398827025487</v>
      </c>
      <c r="M4573" s="17">
        <f t="shared" ca="1" si="4776"/>
        <v>3212.8075113970499</v>
      </c>
      <c r="N4573" s="17">
        <f t="shared" ca="1" si="4776"/>
        <v>3120.1018923616084</v>
      </c>
      <c r="O4573" s="11">
        <f t="shared" ca="1" si="4762"/>
        <v>1</v>
      </c>
      <c r="P4573" s="17">
        <f t="shared" ca="1" si="4735"/>
        <v>120.10189236160841</v>
      </c>
    </row>
    <row r="4574" spans="1:16" x14ac:dyDescent="0.35">
      <c r="A4574" s="14">
        <v>4561</v>
      </c>
      <c r="B4574" s="17">
        <f t="shared" si="4760"/>
        <v>2987</v>
      </c>
      <c r="C4574" s="17">
        <f t="shared" ref="C4574:N4574" ca="1" si="4777">B4574*EXP((($E$6-$E$7-0.5*$E$5^2)*$E$8)+($E$5*_xlfn.NORM.S.INV(RAND())*SQRT($E$8)))</f>
        <v>2922.2705649255477</v>
      </c>
      <c r="D4574" s="17">
        <f t="shared" ca="1" si="4777"/>
        <v>3044.9787768986871</v>
      </c>
      <c r="E4574" s="17">
        <f t="shared" ca="1" si="4777"/>
        <v>2924.7777375589767</v>
      </c>
      <c r="F4574" s="17">
        <f t="shared" ca="1" si="4777"/>
        <v>3244.0890961293685</v>
      </c>
      <c r="G4574" s="17">
        <f t="shared" ca="1" si="4777"/>
        <v>3390.4903349609099</v>
      </c>
      <c r="H4574" s="17">
        <f t="shared" ca="1" si="4777"/>
        <v>3576.7268975077454</v>
      </c>
      <c r="I4574" s="17">
        <f t="shared" ca="1" si="4777"/>
        <v>3484.3572704696135</v>
      </c>
      <c r="J4574" s="17">
        <f t="shared" ca="1" si="4777"/>
        <v>3647.9963397654669</v>
      </c>
      <c r="K4574" s="17">
        <f t="shared" ca="1" si="4777"/>
        <v>3421.1184436670924</v>
      </c>
      <c r="L4574" s="17">
        <f t="shared" ca="1" si="4777"/>
        <v>3581.2972721694659</v>
      </c>
      <c r="M4574" s="17">
        <f t="shared" ca="1" si="4777"/>
        <v>3510.2486337008791</v>
      </c>
      <c r="N4574" s="17">
        <f t="shared" ca="1" si="4777"/>
        <v>3310.0010998696039</v>
      </c>
      <c r="O4574" s="11">
        <f t="shared" ca="1" si="4762"/>
        <v>1</v>
      </c>
      <c r="P4574" s="17">
        <f t="shared" ca="1" si="4735"/>
        <v>310.00109986960388</v>
      </c>
    </row>
    <row r="4575" spans="1:16" x14ac:dyDescent="0.35">
      <c r="A4575" s="14">
        <v>4562</v>
      </c>
      <c r="B4575" s="17">
        <f t="shared" si="4760"/>
        <v>2987</v>
      </c>
      <c r="C4575" s="17">
        <f t="shared" ref="C4575:N4575" ca="1" si="4778">B4575*EXP((($E$6-$E$7-0.5*$E$5^2)*$E$8)+($E$5*_xlfn.NORM.S.INV(RAND())*SQRT($E$8)))</f>
        <v>3008.8950607248084</v>
      </c>
      <c r="D4575" s="17">
        <f t="shared" ca="1" si="4778"/>
        <v>3102.3526186533813</v>
      </c>
      <c r="E4575" s="17">
        <f t="shared" ca="1" si="4778"/>
        <v>3482.7488296077408</v>
      </c>
      <c r="F4575" s="17">
        <f t="shared" ca="1" si="4778"/>
        <v>3441.7193697711859</v>
      </c>
      <c r="G4575" s="17">
        <f t="shared" ca="1" si="4778"/>
        <v>3386.0509428868213</v>
      </c>
      <c r="H4575" s="17">
        <f t="shared" ca="1" si="4778"/>
        <v>3180.2167974890558</v>
      </c>
      <c r="I4575" s="17">
        <f t="shared" ca="1" si="4778"/>
        <v>3001.9579195182896</v>
      </c>
      <c r="J4575" s="17">
        <f t="shared" ca="1" si="4778"/>
        <v>2953.2906892617775</v>
      </c>
      <c r="K4575" s="17">
        <f t="shared" ca="1" si="4778"/>
        <v>2867.3404274139762</v>
      </c>
      <c r="L4575" s="17">
        <f t="shared" ca="1" si="4778"/>
        <v>2800.5798782177994</v>
      </c>
      <c r="M4575" s="17">
        <f t="shared" ca="1" si="4778"/>
        <v>2694.7770116031115</v>
      </c>
      <c r="N4575" s="17">
        <f t="shared" ca="1" si="4778"/>
        <v>2729.5157915884347</v>
      </c>
      <c r="O4575" s="11">
        <f t="shared" ca="1" si="4762"/>
        <v>0</v>
      </c>
      <c r="P4575" s="17">
        <f t="shared" ca="1" si="4735"/>
        <v>0</v>
      </c>
    </row>
    <row r="4576" spans="1:16" x14ac:dyDescent="0.35">
      <c r="A4576" s="14">
        <v>4563</v>
      </c>
      <c r="B4576" s="17">
        <f t="shared" si="4760"/>
        <v>2987</v>
      </c>
      <c r="C4576" s="17">
        <f t="shared" ref="C4576:N4576" ca="1" si="4779">B4576*EXP((($E$6-$E$7-0.5*$E$5^2)*$E$8)+($E$5*_xlfn.NORM.S.INV(RAND())*SQRT($E$8)))</f>
        <v>2762.0113997730209</v>
      </c>
      <c r="D4576" s="17">
        <f t="shared" ca="1" si="4779"/>
        <v>2731.2207695259349</v>
      </c>
      <c r="E4576" s="17">
        <f t="shared" ca="1" si="4779"/>
        <v>2692.8348067708052</v>
      </c>
      <c r="F4576" s="17">
        <f t="shared" ca="1" si="4779"/>
        <v>2705.0431225450761</v>
      </c>
      <c r="G4576" s="17">
        <f t="shared" ca="1" si="4779"/>
        <v>2697.4536843547521</v>
      </c>
      <c r="H4576" s="17">
        <f t="shared" ca="1" si="4779"/>
        <v>2498.3612850065806</v>
      </c>
      <c r="I4576" s="17">
        <f t="shared" ca="1" si="4779"/>
        <v>2919.0514004542565</v>
      </c>
      <c r="J4576" s="17">
        <f t="shared" ca="1" si="4779"/>
        <v>2892.7590180232519</v>
      </c>
      <c r="K4576" s="17">
        <f t="shared" ca="1" si="4779"/>
        <v>3084.1390336646173</v>
      </c>
      <c r="L4576" s="17">
        <f t="shared" ca="1" si="4779"/>
        <v>3287.5292776427727</v>
      </c>
      <c r="M4576" s="17">
        <f t="shared" ca="1" si="4779"/>
        <v>3250.3503906575847</v>
      </c>
      <c r="N4576" s="17">
        <f t="shared" ca="1" si="4779"/>
        <v>3507.0830089689125</v>
      </c>
      <c r="O4576" s="11">
        <f t="shared" ca="1" si="4762"/>
        <v>1</v>
      </c>
      <c r="P4576" s="17">
        <f t="shared" ca="1" si="4735"/>
        <v>507.08300896891251</v>
      </c>
    </row>
    <row r="4577" spans="1:16" x14ac:dyDescent="0.35">
      <c r="A4577" s="14">
        <v>4564</v>
      </c>
      <c r="B4577" s="17">
        <f t="shared" si="4760"/>
        <v>2987</v>
      </c>
      <c r="C4577" s="17">
        <f t="shared" ref="C4577:N4577" ca="1" si="4780">B4577*EXP((($E$6-$E$7-0.5*$E$5^2)*$E$8)+($E$5*_xlfn.NORM.S.INV(RAND())*SQRT($E$8)))</f>
        <v>3299.9682970167678</v>
      </c>
      <c r="D4577" s="17">
        <f t="shared" ca="1" si="4780"/>
        <v>3226.22734774012</v>
      </c>
      <c r="E4577" s="17">
        <f t="shared" ca="1" si="4780"/>
        <v>3190.5715979260558</v>
      </c>
      <c r="F4577" s="17">
        <f t="shared" ca="1" si="4780"/>
        <v>3329.5679230191095</v>
      </c>
      <c r="G4577" s="17">
        <f t="shared" ca="1" si="4780"/>
        <v>3438.2961253394851</v>
      </c>
      <c r="H4577" s="17">
        <f t="shared" ca="1" si="4780"/>
        <v>3212.989028008813</v>
      </c>
      <c r="I4577" s="17">
        <f t="shared" ca="1" si="4780"/>
        <v>3407.0700842541933</v>
      </c>
      <c r="J4577" s="17">
        <f t="shared" ca="1" si="4780"/>
        <v>3419.2417332639075</v>
      </c>
      <c r="K4577" s="17">
        <f t="shared" ca="1" si="4780"/>
        <v>3320.9522959219685</v>
      </c>
      <c r="L4577" s="17">
        <f t="shared" ca="1" si="4780"/>
        <v>3149.0052062456998</v>
      </c>
      <c r="M4577" s="17">
        <f t="shared" ca="1" si="4780"/>
        <v>2889.6245389202086</v>
      </c>
      <c r="N4577" s="17">
        <f t="shared" ca="1" si="4780"/>
        <v>2820.5236732697244</v>
      </c>
      <c r="O4577" s="11">
        <f t="shared" ca="1" si="4762"/>
        <v>0</v>
      </c>
      <c r="P4577" s="17">
        <f t="shared" ca="1" si="4735"/>
        <v>0</v>
      </c>
    </row>
    <row r="4578" spans="1:16" x14ac:dyDescent="0.35">
      <c r="A4578" s="14">
        <v>4565</v>
      </c>
      <c r="B4578" s="17">
        <f t="shared" si="4760"/>
        <v>2987</v>
      </c>
      <c r="C4578" s="17">
        <f t="shared" ref="C4578:N4578" ca="1" si="4781">B4578*EXP((($E$6-$E$7-0.5*$E$5^2)*$E$8)+($E$5*_xlfn.NORM.S.INV(RAND())*SQRT($E$8)))</f>
        <v>3025.082113099967</v>
      </c>
      <c r="D4578" s="17">
        <f t="shared" ca="1" si="4781"/>
        <v>3083.3797785738329</v>
      </c>
      <c r="E4578" s="17">
        <f t="shared" ca="1" si="4781"/>
        <v>2868.4903953607723</v>
      </c>
      <c r="F4578" s="17">
        <f t="shared" ca="1" si="4781"/>
        <v>2892.8683692501472</v>
      </c>
      <c r="G4578" s="17">
        <f t="shared" ca="1" si="4781"/>
        <v>3203.7449704898067</v>
      </c>
      <c r="H4578" s="17">
        <f t="shared" ca="1" si="4781"/>
        <v>3017.7592870031608</v>
      </c>
      <c r="I4578" s="17">
        <f t="shared" ca="1" si="4781"/>
        <v>3031.7666404475449</v>
      </c>
      <c r="J4578" s="17">
        <f t="shared" ca="1" si="4781"/>
        <v>3160.592119294472</v>
      </c>
      <c r="K4578" s="17">
        <f t="shared" ca="1" si="4781"/>
        <v>3354.5479813929792</v>
      </c>
      <c r="L4578" s="17">
        <f t="shared" ca="1" si="4781"/>
        <v>3468.6245461805929</v>
      </c>
      <c r="M4578" s="17">
        <f t="shared" ca="1" si="4781"/>
        <v>3211.3664788629935</v>
      </c>
      <c r="N4578" s="17">
        <f t="shared" ca="1" si="4781"/>
        <v>3253.3456169435526</v>
      </c>
      <c r="O4578" s="11">
        <f t="shared" ca="1" si="4762"/>
        <v>1</v>
      </c>
      <c r="P4578" s="17">
        <f t="shared" ca="1" si="4735"/>
        <v>253.34561694355261</v>
      </c>
    </row>
    <row r="4579" spans="1:16" x14ac:dyDescent="0.35">
      <c r="A4579" s="14">
        <v>4566</v>
      </c>
      <c r="B4579" s="17">
        <f t="shared" si="4760"/>
        <v>2987</v>
      </c>
      <c r="C4579" s="17">
        <f t="shared" ref="C4579:N4579" ca="1" si="4782">B4579*EXP((($E$6-$E$7-0.5*$E$5^2)*$E$8)+($E$5*_xlfn.NORM.S.INV(RAND())*SQRT($E$8)))</f>
        <v>2965.9616443402178</v>
      </c>
      <c r="D4579" s="17">
        <f t="shared" ca="1" si="4782"/>
        <v>2907.3518900559643</v>
      </c>
      <c r="E4579" s="17">
        <f t="shared" ca="1" si="4782"/>
        <v>3339.7191672707236</v>
      </c>
      <c r="F4579" s="17">
        <f t="shared" ca="1" si="4782"/>
        <v>3065.3160457621825</v>
      </c>
      <c r="G4579" s="17">
        <f t="shared" ca="1" si="4782"/>
        <v>3217.83036356813</v>
      </c>
      <c r="H4579" s="17">
        <f t="shared" ca="1" si="4782"/>
        <v>3421.764834948694</v>
      </c>
      <c r="I4579" s="17">
        <f t="shared" ca="1" si="4782"/>
        <v>3560.03681249803</v>
      </c>
      <c r="J4579" s="17">
        <f t="shared" ca="1" si="4782"/>
        <v>3130.6587737995555</v>
      </c>
      <c r="K4579" s="17">
        <f t="shared" ca="1" si="4782"/>
        <v>3260.4046212292565</v>
      </c>
      <c r="L4579" s="17">
        <f t="shared" ca="1" si="4782"/>
        <v>3457.8709142074763</v>
      </c>
      <c r="M4579" s="17">
        <f t="shared" ca="1" si="4782"/>
        <v>3276.7908586567619</v>
      </c>
      <c r="N4579" s="17">
        <f t="shared" ca="1" si="4782"/>
        <v>3016.5902855351537</v>
      </c>
      <c r="O4579" s="11">
        <f t="shared" ca="1" si="4762"/>
        <v>1</v>
      </c>
      <c r="P4579" s="17">
        <f t="shared" ca="1" si="4735"/>
        <v>16.590285535153726</v>
      </c>
    </row>
    <row r="4580" spans="1:16" x14ac:dyDescent="0.35">
      <c r="A4580" s="14">
        <v>4567</v>
      </c>
      <c r="B4580" s="17">
        <f t="shared" si="4760"/>
        <v>2987</v>
      </c>
      <c r="C4580" s="17">
        <f t="shared" ref="C4580:N4580" ca="1" si="4783">B4580*EXP((($E$6-$E$7-0.5*$E$5^2)*$E$8)+($E$5*_xlfn.NORM.S.INV(RAND())*SQRT($E$8)))</f>
        <v>2949.1921870971555</v>
      </c>
      <c r="D4580" s="17">
        <f t="shared" ca="1" si="4783"/>
        <v>2901.2168008422841</v>
      </c>
      <c r="E4580" s="17">
        <f t="shared" ca="1" si="4783"/>
        <v>2846.8013499328999</v>
      </c>
      <c r="F4580" s="17">
        <f t="shared" ca="1" si="4783"/>
        <v>2806.2444966719222</v>
      </c>
      <c r="G4580" s="17">
        <f t="shared" ca="1" si="4783"/>
        <v>2960.8557859694101</v>
      </c>
      <c r="H4580" s="17">
        <f t="shared" ca="1" si="4783"/>
        <v>2938.4850211900716</v>
      </c>
      <c r="I4580" s="17">
        <f t="shared" ca="1" si="4783"/>
        <v>2888.4034244829036</v>
      </c>
      <c r="J4580" s="17">
        <f t="shared" ca="1" si="4783"/>
        <v>2736.4298064447021</v>
      </c>
      <c r="K4580" s="17">
        <f t="shared" ca="1" si="4783"/>
        <v>3009.5299692402127</v>
      </c>
      <c r="L4580" s="17">
        <f t="shared" ca="1" si="4783"/>
        <v>2811.5692660180302</v>
      </c>
      <c r="M4580" s="17">
        <f t="shared" ca="1" si="4783"/>
        <v>2621.4423877833096</v>
      </c>
      <c r="N4580" s="17">
        <f t="shared" ca="1" si="4783"/>
        <v>2402.1425461255417</v>
      </c>
      <c r="O4580" s="11">
        <f t="shared" ca="1" si="4762"/>
        <v>0</v>
      </c>
      <c r="P4580" s="17">
        <f t="shared" ca="1" si="4735"/>
        <v>0</v>
      </c>
    </row>
    <row r="4581" spans="1:16" x14ac:dyDescent="0.35">
      <c r="A4581" s="14">
        <v>4568</v>
      </c>
      <c r="B4581" s="17">
        <f t="shared" si="4760"/>
        <v>2987</v>
      </c>
      <c r="C4581" s="17">
        <f t="shared" ref="C4581:N4581" ca="1" si="4784">B4581*EXP((($E$6-$E$7-0.5*$E$5^2)*$E$8)+($E$5*_xlfn.NORM.S.INV(RAND())*SQRT($E$8)))</f>
        <v>3066.3332173460581</v>
      </c>
      <c r="D4581" s="17">
        <f t="shared" ca="1" si="4784"/>
        <v>2952.0199456252499</v>
      </c>
      <c r="E4581" s="17">
        <f t="shared" ca="1" si="4784"/>
        <v>2814.1378390464101</v>
      </c>
      <c r="F4581" s="17">
        <f t="shared" ca="1" si="4784"/>
        <v>2672.9725463833415</v>
      </c>
      <c r="G4581" s="17">
        <f t="shared" ca="1" si="4784"/>
        <v>2752.2018469800196</v>
      </c>
      <c r="H4581" s="17">
        <f t="shared" ca="1" si="4784"/>
        <v>2848.7510526451933</v>
      </c>
      <c r="I4581" s="17">
        <f t="shared" ca="1" si="4784"/>
        <v>2716.5410477349228</v>
      </c>
      <c r="J4581" s="17">
        <f t="shared" ca="1" si="4784"/>
        <v>2563.3401512747796</v>
      </c>
      <c r="K4581" s="17">
        <f t="shared" ca="1" si="4784"/>
        <v>2498.6578587177423</v>
      </c>
      <c r="L4581" s="17">
        <f t="shared" ca="1" si="4784"/>
        <v>2376.2329822798042</v>
      </c>
      <c r="M4581" s="17">
        <f t="shared" ca="1" si="4784"/>
        <v>2394.7894520957193</v>
      </c>
      <c r="N4581" s="17">
        <f t="shared" ca="1" si="4784"/>
        <v>2294.8450570422474</v>
      </c>
      <c r="O4581" s="11">
        <f t="shared" ca="1" si="4762"/>
        <v>0</v>
      </c>
      <c r="P4581" s="17">
        <f t="shared" ca="1" si="4735"/>
        <v>0</v>
      </c>
    </row>
    <row r="4582" spans="1:16" x14ac:dyDescent="0.35">
      <c r="A4582" s="14">
        <v>4569</v>
      </c>
      <c r="B4582" s="17">
        <f t="shared" si="4760"/>
        <v>2987</v>
      </c>
      <c r="C4582" s="17">
        <f t="shared" ref="C4582:N4582" ca="1" si="4785">B4582*EXP((($E$6-$E$7-0.5*$E$5^2)*$E$8)+($E$5*_xlfn.NORM.S.INV(RAND())*SQRT($E$8)))</f>
        <v>2971.6855374860224</v>
      </c>
      <c r="D4582" s="17">
        <f t="shared" ca="1" si="4785"/>
        <v>2627.6122910752633</v>
      </c>
      <c r="E4582" s="17">
        <f t="shared" ca="1" si="4785"/>
        <v>2545.232314731335</v>
      </c>
      <c r="F4582" s="17">
        <f t="shared" ca="1" si="4785"/>
        <v>2678.3334499540902</v>
      </c>
      <c r="G4582" s="17">
        <f t="shared" ca="1" si="4785"/>
        <v>2661.3619497598584</v>
      </c>
      <c r="H4582" s="17">
        <f t="shared" ca="1" si="4785"/>
        <v>2368.8541201032649</v>
      </c>
      <c r="I4582" s="17">
        <f t="shared" ca="1" si="4785"/>
        <v>2479.021555533327</v>
      </c>
      <c r="J4582" s="17">
        <f t="shared" ca="1" si="4785"/>
        <v>2569.6960640380453</v>
      </c>
      <c r="K4582" s="17">
        <f t="shared" ca="1" si="4785"/>
        <v>2606.0618980641129</v>
      </c>
      <c r="L4582" s="17">
        <f t="shared" ca="1" si="4785"/>
        <v>2566.5852540733822</v>
      </c>
      <c r="M4582" s="17">
        <f t="shared" ca="1" si="4785"/>
        <v>2711.1444444371255</v>
      </c>
      <c r="N4582" s="17">
        <f t="shared" ca="1" si="4785"/>
        <v>2783.6772438101693</v>
      </c>
      <c r="O4582" s="11">
        <f t="shared" ca="1" si="4762"/>
        <v>0</v>
      </c>
      <c r="P4582" s="17">
        <f t="shared" ca="1" si="4735"/>
        <v>0</v>
      </c>
    </row>
    <row r="4583" spans="1:16" x14ac:dyDescent="0.35">
      <c r="A4583" s="14">
        <v>4570</v>
      </c>
      <c r="B4583" s="17">
        <f t="shared" si="4760"/>
        <v>2987</v>
      </c>
      <c r="C4583" s="17">
        <f t="shared" ref="C4583:N4583" ca="1" si="4786">B4583*EXP((($E$6-$E$7-0.5*$E$5^2)*$E$8)+($E$5*_xlfn.NORM.S.INV(RAND())*SQRT($E$8)))</f>
        <v>3279.8696732487538</v>
      </c>
      <c r="D4583" s="17">
        <f t="shared" ca="1" si="4786"/>
        <v>3217.1365969573822</v>
      </c>
      <c r="E4583" s="17">
        <f t="shared" ca="1" si="4786"/>
        <v>3353.120163975811</v>
      </c>
      <c r="F4583" s="17">
        <f t="shared" ca="1" si="4786"/>
        <v>3562.1963079957577</v>
      </c>
      <c r="G4583" s="17">
        <f t="shared" ca="1" si="4786"/>
        <v>3590.3311700597183</v>
      </c>
      <c r="H4583" s="17">
        <f t="shared" ca="1" si="4786"/>
        <v>4198.8437024294199</v>
      </c>
      <c r="I4583" s="17">
        <f t="shared" ca="1" si="4786"/>
        <v>4264.0171862698708</v>
      </c>
      <c r="J4583" s="17">
        <f t="shared" ca="1" si="4786"/>
        <v>4100.0584298282038</v>
      </c>
      <c r="K4583" s="17">
        <f t="shared" ca="1" si="4786"/>
        <v>4107.218281452032</v>
      </c>
      <c r="L4583" s="17">
        <f t="shared" ca="1" si="4786"/>
        <v>4112.9489304069384</v>
      </c>
      <c r="M4583" s="17">
        <f t="shared" ca="1" si="4786"/>
        <v>4066.7148890113826</v>
      </c>
      <c r="N4583" s="17">
        <f t="shared" ca="1" si="4786"/>
        <v>4363.9371291242887</v>
      </c>
      <c r="O4583" s="11">
        <f t="shared" ca="1" si="4762"/>
        <v>1</v>
      </c>
      <c r="P4583" s="17">
        <f t="shared" ca="1" si="4735"/>
        <v>1363.9371291242887</v>
      </c>
    </row>
    <row r="4584" spans="1:16" x14ac:dyDescent="0.35">
      <c r="A4584" s="14">
        <v>4571</v>
      </c>
      <c r="B4584" s="17">
        <f t="shared" si="4760"/>
        <v>2987</v>
      </c>
      <c r="C4584" s="17">
        <f t="shared" ref="C4584:N4584" ca="1" si="4787">B4584*EXP((($E$6-$E$7-0.5*$E$5^2)*$E$8)+($E$5*_xlfn.NORM.S.INV(RAND())*SQRT($E$8)))</f>
        <v>3034.8471194817084</v>
      </c>
      <c r="D4584" s="17">
        <f t="shared" ca="1" si="4787"/>
        <v>3037.2359750778819</v>
      </c>
      <c r="E4584" s="17">
        <f t="shared" ca="1" si="4787"/>
        <v>2893.1072661549761</v>
      </c>
      <c r="F4584" s="17">
        <f t="shared" ca="1" si="4787"/>
        <v>2634.3414441072532</v>
      </c>
      <c r="G4584" s="17">
        <f t="shared" ca="1" si="4787"/>
        <v>2598.8044351062508</v>
      </c>
      <c r="H4584" s="17">
        <f t="shared" ca="1" si="4787"/>
        <v>2511.5298361607606</v>
      </c>
      <c r="I4584" s="17">
        <f t="shared" ca="1" si="4787"/>
        <v>2710.5522316079819</v>
      </c>
      <c r="J4584" s="17">
        <f t="shared" ca="1" si="4787"/>
        <v>2874.840325864252</v>
      </c>
      <c r="K4584" s="17">
        <f t="shared" ca="1" si="4787"/>
        <v>3014.7462718562751</v>
      </c>
      <c r="L4584" s="17">
        <f t="shared" ca="1" si="4787"/>
        <v>2856.75563748385</v>
      </c>
      <c r="M4584" s="17">
        <f t="shared" ca="1" si="4787"/>
        <v>3277.7682774495593</v>
      </c>
      <c r="N4584" s="17">
        <f t="shared" ca="1" si="4787"/>
        <v>3287.6016210872776</v>
      </c>
      <c r="O4584" s="11">
        <f t="shared" ca="1" si="4762"/>
        <v>1</v>
      </c>
      <c r="P4584" s="17">
        <f t="shared" ca="1" si="4735"/>
        <v>287.60162108727764</v>
      </c>
    </row>
    <row r="4585" spans="1:16" x14ac:dyDescent="0.35">
      <c r="A4585" s="14">
        <v>4572</v>
      </c>
      <c r="B4585" s="17">
        <f t="shared" si="4760"/>
        <v>2987</v>
      </c>
      <c r="C4585" s="17">
        <f t="shared" ref="C4585:N4585" ca="1" si="4788">B4585*EXP((($E$6-$E$7-0.5*$E$5^2)*$E$8)+($E$5*_xlfn.NORM.S.INV(RAND())*SQRT($E$8)))</f>
        <v>3211.3605251016497</v>
      </c>
      <c r="D4585" s="17">
        <f t="shared" ca="1" si="4788"/>
        <v>3446.428556597999</v>
      </c>
      <c r="E4585" s="17">
        <f t="shared" ca="1" si="4788"/>
        <v>3122.2152412938531</v>
      </c>
      <c r="F4585" s="17">
        <f t="shared" ca="1" si="4788"/>
        <v>2995.7702617702089</v>
      </c>
      <c r="G4585" s="17">
        <f t="shared" ca="1" si="4788"/>
        <v>2768.9503329544004</v>
      </c>
      <c r="H4585" s="17">
        <f t="shared" ca="1" si="4788"/>
        <v>2805.9651624480689</v>
      </c>
      <c r="I4585" s="17">
        <f t="shared" ca="1" si="4788"/>
        <v>2936.0888266816646</v>
      </c>
      <c r="J4585" s="17">
        <f t="shared" ca="1" si="4788"/>
        <v>2678.1865383671525</v>
      </c>
      <c r="K4585" s="17">
        <f t="shared" ca="1" si="4788"/>
        <v>2670.0302959557107</v>
      </c>
      <c r="L4585" s="17">
        <f t="shared" ca="1" si="4788"/>
        <v>2659.4250414295575</v>
      </c>
      <c r="M4585" s="17">
        <f t="shared" ca="1" si="4788"/>
        <v>2671.8785566865458</v>
      </c>
      <c r="N4585" s="17">
        <f t="shared" ca="1" si="4788"/>
        <v>2951.2131569196908</v>
      </c>
      <c r="O4585" s="11">
        <f t="shared" ca="1" si="4762"/>
        <v>0</v>
      </c>
      <c r="P4585" s="17">
        <f t="shared" ca="1" si="4735"/>
        <v>0</v>
      </c>
    </row>
    <row r="4586" spans="1:16" x14ac:dyDescent="0.35">
      <c r="A4586" s="14">
        <v>4573</v>
      </c>
      <c r="B4586" s="17">
        <f t="shared" si="4760"/>
        <v>2987</v>
      </c>
      <c r="C4586" s="17">
        <f t="shared" ref="C4586:N4586" ca="1" si="4789">B4586*EXP((($E$6-$E$7-0.5*$E$5^2)*$E$8)+($E$5*_xlfn.NORM.S.INV(RAND())*SQRT($E$8)))</f>
        <v>2839.2788027341935</v>
      </c>
      <c r="D4586" s="17">
        <f t="shared" ca="1" si="4789"/>
        <v>2714.0652230508804</v>
      </c>
      <c r="E4586" s="17">
        <f t="shared" ca="1" si="4789"/>
        <v>2938.2905374518541</v>
      </c>
      <c r="F4586" s="17">
        <f t="shared" ca="1" si="4789"/>
        <v>2845.8655167655575</v>
      </c>
      <c r="G4586" s="17">
        <f t="shared" ca="1" si="4789"/>
        <v>2899.3812251444356</v>
      </c>
      <c r="H4586" s="17">
        <f t="shared" ca="1" si="4789"/>
        <v>2497.1087334012518</v>
      </c>
      <c r="I4586" s="17">
        <f t="shared" ca="1" si="4789"/>
        <v>2477.5314466180557</v>
      </c>
      <c r="J4586" s="17">
        <f t="shared" ca="1" si="4789"/>
        <v>2404.0960228453155</v>
      </c>
      <c r="K4586" s="17">
        <f t="shared" ca="1" si="4789"/>
        <v>2655.5936063115264</v>
      </c>
      <c r="L4586" s="17">
        <f t="shared" ca="1" si="4789"/>
        <v>2574.1300209768806</v>
      </c>
      <c r="M4586" s="17">
        <f t="shared" ca="1" si="4789"/>
        <v>2739.2154446704494</v>
      </c>
      <c r="N4586" s="17">
        <f t="shared" ca="1" si="4789"/>
        <v>2729.7800098721896</v>
      </c>
      <c r="O4586" s="11">
        <f t="shared" ca="1" si="4762"/>
        <v>0</v>
      </c>
      <c r="P4586" s="17">
        <f t="shared" ca="1" si="4735"/>
        <v>0</v>
      </c>
    </row>
    <row r="4587" spans="1:16" x14ac:dyDescent="0.35">
      <c r="A4587" s="14">
        <v>4574</v>
      </c>
      <c r="B4587" s="17">
        <f t="shared" si="4760"/>
        <v>2987</v>
      </c>
      <c r="C4587" s="17">
        <f t="shared" ref="C4587:N4587" ca="1" si="4790">B4587*EXP((($E$6-$E$7-0.5*$E$5^2)*$E$8)+($E$5*_xlfn.NORM.S.INV(RAND())*SQRT($E$8)))</f>
        <v>3234.4969269497115</v>
      </c>
      <c r="D4587" s="17">
        <f t="shared" ca="1" si="4790"/>
        <v>3186.9280217822857</v>
      </c>
      <c r="E4587" s="17">
        <f t="shared" ca="1" si="4790"/>
        <v>3092.4972798583804</v>
      </c>
      <c r="F4587" s="17">
        <f t="shared" ca="1" si="4790"/>
        <v>3117.8777818081876</v>
      </c>
      <c r="G4587" s="17">
        <f t="shared" ca="1" si="4790"/>
        <v>2866.3738945531722</v>
      </c>
      <c r="H4587" s="17">
        <f t="shared" ca="1" si="4790"/>
        <v>2775.2791813029335</v>
      </c>
      <c r="I4587" s="17">
        <f t="shared" ca="1" si="4790"/>
        <v>3026.0388712156023</v>
      </c>
      <c r="J4587" s="17">
        <f t="shared" ca="1" si="4790"/>
        <v>3173.7429795239018</v>
      </c>
      <c r="K4587" s="17">
        <f t="shared" ca="1" si="4790"/>
        <v>3227.2662865952179</v>
      </c>
      <c r="L4587" s="17">
        <f t="shared" ca="1" si="4790"/>
        <v>3285.817937616634</v>
      </c>
      <c r="M4587" s="17">
        <f t="shared" ca="1" si="4790"/>
        <v>3229.106029444737</v>
      </c>
      <c r="N4587" s="17">
        <f t="shared" ca="1" si="4790"/>
        <v>3395.5657523362602</v>
      </c>
      <c r="O4587" s="11">
        <f t="shared" ca="1" si="4762"/>
        <v>1</v>
      </c>
      <c r="P4587" s="17">
        <f t="shared" ca="1" si="4735"/>
        <v>395.56575233626018</v>
      </c>
    </row>
    <row r="4588" spans="1:16" x14ac:dyDescent="0.35">
      <c r="A4588" s="14">
        <v>4575</v>
      </c>
      <c r="B4588" s="17">
        <f t="shared" si="4760"/>
        <v>2987</v>
      </c>
      <c r="C4588" s="17">
        <f t="shared" ref="C4588:N4588" ca="1" si="4791">B4588*EXP((($E$6-$E$7-0.5*$E$5^2)*$E$8)+($E$5*_xlfn.NORM.S.INV(RAND())*SQRT($E$8)))</f>
        <v>2906.2360407524666</v>
      </c>
      <c r="D4588" s="17">
        <f t="shared" ca="1" si="4791"/>
        <v>2807.9504957473628</v>
      </c>
      <c r="E4588" s="17">
        <f t="shared" ca="1" si="4791"/>
        <v>2778.9974004591345</v>
      </c>
      <c r="F4588" s="17">
        <f t="shared" ca="1" si="4791"/>
        <v>2651.6186923359946</v>
      </c>
      <c r="G4588" s="17">
        <f t="shared" ca="1" si="4791"/>
        <v>2510.8023227025092</v>
      </c>
      <c r="H4588" s="17">
        <f t="shared" ca="1" si="4791"/>
        <v>2381.7079980681833</v>
      </c>
      <c r="I4588" s="17">
        <f t="shared" ca="1" si="4791"/>
        <v>2453.5353530178058</v>
      </c>
      <c r="J4588" s="17">
        <f t="shared" ca="1" si="4791"/>
        <v>2301.539149815314</v>
      </c>
      <c r="K4588" s="17">
        <f t="shared" ca="1" si="4791"/>
        <v>2318.2396951459709</v>
      </c>
      <c r="L4588" s="17">
        <f t="shared" ca="1" si="4791"/>
        <v>2428.1841426922874</v>
      </c>
      <c r="M4588" s="17">
        <f t="shared" ca="1" si="4791"/>
        <v>2503.6036171294918</v>
      </c>
      <c r="N4588" s="17">
        <f t="shared" ca="1" si="4791"/>
        <v>2713.5692220935616</v>
      </c>
      <c r="O4588" s="11">
        <f t="shared" ca="1" si="4762"/>
        <v>0</v>
      </c>
      <c r="P4588" s="17">
        <f t="shared" ca="1" si="4735"/>
        <v>0</v>
      </c>
    </row>
    <row r="4589" spans="1:16" x14ac:dyDescent="0.35">
      <c r="A4589" s="14">
        <v>4576</v>
      </c>
      <c r="B4589" s="17">
        <f t="shared" si="4760"/>
        <v>2987</v>
      </c>
      <c r="C4589" s="17">
        <f t="shared" ref="C4589:N4589" ca="1" si="4792">B4589*EXP((($E$6-$E$7-0.5*$E$5^2)*$E$8)+($E$5*_xlfn.NORM.S.INV(RAND())*SQRT($E$8)))</f>
        <v>2912.9752006192202</v>
      </c>
      <c r="D4589" s="17">
        <f t="shared" ca="1" si="4792"/>
        <v>2926.7763411709507</v>
      </c>
      <c r="E4589" s="17">
        <f t="shared" ca="1" si="4792"/>
        <v>2830.8219535804924</v>
      </c>
      <c r="F4589" s="17">
        <f t="shared" ca="1" si="4792"/>
        <v>2815.2152693745938</v>
      </c>
      <c r="G4589" s="17">
        <f t="shared" ca="1" si="4792"/>
        <v>3100.4263537793381</v>
      </c>
      <c r="H4589" s="17">
        <f t="shared" ca="1" si="4792"/>
        <v>3210.5168442109893</v>
      </c>
      <c r="I4589" s="17">
        <f t="shared" ca="1" si="4792"/>
        <v>3193.024976595781</v>
      </c>
      <c r="J4589" s="17">
        <f t="shared" ca="1" si="4792"/>
        <v>3240.714387339242</v>
      </c>
      <c r="K4589" s="17">
        <f t="shared" ca="1" si="4792"/>
        <v>3477.7892110948842</v>
      </c>
      <c r="L4589" s="17">
        <f t="shared" ca="1" si="4792"/>
        <v>3241.2733203027601</v>
      </c>
      <c r="M4589" s="17">
        <f t="shared" ca="1" si="4792"/>
        <v>3152.7053175465135</v>
      </c>
      <c r="N4589" s="17">
        <f t="shared" ca="1" si="4792"/>
        <v>2960.7324675709601</v>
      </c>
      <c r="O4589" s="11">
        <f t="shared" ca="1" si="4762"/>
        <v>0</v>
      </c>
      <c r="P4589" s="17">
        <f t="shared" ca="1" si="4735"/>
        <v>0</v>
      </c>
    </row>
    <row r="4590" spans="1:16" x14ac:dyDescent="0.35">
      <c r="A4590" s="14">
        <v>4577</v>
      </c>
      <c r="B4590" s="17">
        <f t="shared" si="4760"/>
        <v>2987</v>
      </c>
      <c r="C4590" s="17">
        <f t="shared" ref="C4590:N4590" ca="1" si="4793">B4590*EXP((($E$6-$E$7-0.5*$E$5^2)*$E$8)+($E$5*_xlfn.NORM.S.INV(RAND())*SQRT($E$8)))</f>
        <v>2871.5939849495289</v>
      </c>
      <c r="D4590" s="17">
        <f t="shared" ca="1" si="4793"/>
        <v>2973.6280195334284</v>
      </c>
      <c r="E4590" s="17">
        <f t="shared" ca="1" si="4793"/>
        <v>2879.8393876144278</v>
      </c>
      <c r="F4590" s="17">
        <f t="shared" ca="1" si="4793"/>
        <v>2822.8661039930239</v>
      </c>
      <c r="G4590" s="17">
        <f t="shared" ca="1" si="4793"/>
        <v>2833.1815895975442</v>
      </c>
      <c r="H4590" s="17">
        <f t="shared" ca="1" si="4793"/>
        <v>3002.5061051114772</v>
      </c>
      <c r="I4590" s="17">
        <f t="shared" ca="1" si="4793"/>
        <v>3090.7914216699551</v>
      </c>
      <c r="J4590" s="17">
        <f t="shared" ca="1" si="4793"/>
        <v>3096.1265360261114</v>
      </c>
      <c r="K4590" s="17">
        <f t="shared" ca="1" si="4793"/>
        <v>3179.1784795564431</v>
      </c>
      <c r="L4590" s="17">
        <f t="shared" ca="1" si="4793"/>
        <v>3135.9814309182516</v>
      </c>
      <c r="M4590" s="17">
        <f t="shared" ca="1" si="4793"/>
        <v>3168.3639474130923</v>
      </c>
      <c r="N4590" s="17">
        <f t="shared" ca="1" si="4793"/>
        <v>3173.699255148912</v>
      </c>
      <c r="O4590" s="11">
        <f t="shared" ca="1" si="4762"/>
        <v>1</v>
      </c>
      <c r="P4590" s="17">
        <f t="shared" ca="1" si="4735"/>
        <v>173.69925514891202</v>
      </c>
    </row>
    <row r="4591" spans="1:16" x14ac:dyDescent="0.35">
      <c r="A4591" s="14">
        <v>4578</v>
      </c>
      <c r="B4591" s="17">
        <f t="shared" si="4760"/>
        <v>2987</v>
      </c>
      <c r="C4591" s="17">
        <f t="shared" ref="C4591:N4591" ca="1" si="4794">B4591*EXP((($E$6-$E$7-0.5*$E$5^2)*$E$8)+($E$5*_xlfn.NORM.S.INV(RAND())*SQRT($E$8)))</f>
        <v>2990.3174687009182</v>
      </c>
      <c r="D4591" s="17">
        <f t="shared" ca="1" si="4794"/>
        <v>2804.2446687067527</v>
      </c>
      <c r="E4591" s="17">
        <f t="shared" ca="1" si="4794"/>
        <v>2913.7265137581949</v>
      </c>
      <c r="F4591" s="17">
        <f t="shared" ca="1" si="4794"/>
        <v>2747.7108157265548</v>
      </c>
      <c r="G4591" s="17">
        <f t="shared" ca="1" si="4794"/>
        <v>2605.594673305061</v>
      </c>
      <c r="H4591" s="17">
        <f t="shared" ca="1" si="4794"/>
        <v>2623.3507827497424</v>
      </c>
      <c r="I4591" s="17">
        <f t="shared" ca="1" si="4794"/>
        <v>2577.3985340715822</v>
      </c>
      <c r="J4591" s="17">
        <f t="shared" ca="1" si="4794"/>
        <v>2363.3270738561819</v>
      </c>
      <c r="K4591" s="17">
        <f t="shared" ca="1" si="4794"/>
        <v>2467.3707336579455</v>
      </c>
      <c r="L4591" s="17">
        <f t="shared" ca="1" si="4794"/>
        <v>2490.6643509077735</v>
      </c>
      <c r="M4591" s="17">
        <f t="shared" ca="1" si="4794"/>
        <v>2680.5414045456623</v>
      </c>
      <c r="N4591" s="17">
        <f t="shared" ca="1" si="4794"/>
        <v>2650.1387684791257</v>
      </c>
      <c r="O4591" s="11">
        <f t="shared" ca="1" si="4762"/>
        <v>0</v>
      </c>
      <c r="P4591" s="17">
        <f t="shared" ca="1" si="4735"/>
        <v>0</v>
      </c>
    </row>
    <row r="4592" spans="1:16" x14ac:dyDescent="0.35">
      <c r="A4592" s="14">
        <v>4579</v>
      </c>
      <c r="B4592" s="17">
        <f t="shared" si="4760"/>
        <v>2987</v>
      </c>
      <c r="C4592" s="17">
        <f t="shared" ref="C4592:N4592" ca="1" si="4795">B4592*EXP((($E$6-$E$7-0.5*$E$5^2)*$E$8)+($E$5*_xlfn.NORM.S.INV(RAND())*SQRT($E$8)))</f>
        <v>3207.0254967743267</v>
      </c>
      <c r="D4592" s="17">
        <f t="shared" ca="1" si="4795"/>
        <v>3056.1118175967072</v>
      </c>
      <c r="E4592" s="17">
        <f t="shared" ca="1" si="4795"/>
        <v>3149.5068314430196</v>
      </c>
      <c r="F4592" s="17">
        <f t="shared" ca="1" si="4795"/>
        <v>3269.4610684972049</v>
      </c>
      <c r="G4592" s="17">
        <f t="shared" ca="1" si="4795"/>
        <v>3101.1449917660771</v>
      </c>
      <c r="H4592" s="17">
        <f t="shared" ca="1" si="4795"/>
        <v>3478.6644621130667</v>
      </c>
      <c r="I4592" s="17">
        <f t="shared" ca="1" si="4795"/>
        <v>3536.8002500217858</v>
      </c>
      <c r="J4592" s="17">
        <f t="shared" ca="1" si="4795"/>
        <v>3403.9846475730374</v>
      </c>
      <c r="K4592" s="17">
        <f t="shared" ca="1" si="4795"/>
        <v>3347.8230552076939</v>
      </c>
      <c r="L4592" s="17">
        <f t="shared" ca="1" si="4795"/>
        <v>3554.1536966097956</v>
      </c>
      <c r="M4592" s="17">
        <f t="shared" ca="1" si="4795"/>
        <v>3383.3270292829707</v>
      </c>
      <c r="N4592" s="17">
        <f t="shared" ca="1" si="4795"/>
        <v>3092.0616205683204</v>
      </c>
      <c r="O4592" s="11">
        <f t="shared" ca="1" si="4762"/>
        <v>1</v>
      </c>
      <c r="P4592" s="17">
        <f t="shared" ca="1" si="4735"/>
        <v>92.06162056832045</v>
      </c>
    </row>
    <row r="4593" spans="1:16" x14ac:dyDescent="0.35">
      <c r="A4593" s="14">
        <v>4580</v>
      </c>
      <c r="B4593" s="17">
        <f t="shared" si="4760"/>
        <v>2987</v>
      </c>
      <c r="C4593" s="17">
        <f t="shared" ref="C4593:N4593" ca="1" si="4796">B4593*EXP((($E$6-$E$7-0.5*$E$5^2)*$E$8)+($E$5*_xlfn.NORM.S.INV(RAND())*SQRT($E$8)))</f>
        <v>2990.7054791078676</v>
      </c>
      <c r="D4593" s="17">
        <f t="shared" ca="1" si="4796"/>
        <v>3186.551618785531</v>
      </c>
      <c r="E4593" s="17">
        <f t="shared" ca="1" si="4796"/>
        <v>3418.4211561856209</v>
      </c>
      <c r="F4593" s="17">
        <f t="shared" ca="1" si="4796"/>
        <v>3429.9772039846403</v>
      </c>
      <c r="G4593" s="17">
        <f t="shared" ca="1" si="4796"/>
        <v>3566.3449901605509</v>
      </c>
      <c r="H4593" s="17">
        <f t="shared" ca="1" si="4796"/>
        <v>3888.6750454074549</v>
      </c>
      <c r="I4593" s="17">
        <f t="shared" ca="1" si="4796"/>
        <v>3931.4125618128119</v>
      </c>
      <c r="J4593" s="17">
        <f t="shared" ca="1" si="4796"/>
        <v>3786.6986595350049</v>
      </c>
      <c r="K4593" s="17">
        <f t="shared" ca="1" si="4796"/>
        <v>3650.8920833684806</v>
      </c>
      <c r="L4593" s="17">
        <f t="shared" ca="1" si="4796"/>
        <v>3494.212713247663</v>
      </c>
      <c r="M4593" s="17">
        <f t="shared" ca="1" si="4796"/>
        <v>3572.0526550149834</v>
      </c>
      <c r="N4593" s="17">
        <f t="shared" ca="1" si="4796"/>
        <v>3422.862565053551</v>
      </c>
      <c r="O4593" s="11">
        <f t="shared" ca="1" si="4762"/>
        <v>1</v>
      </c>
      <c r="P4593" s="17">
        <f t="shared" ca="1" si="4735"/>
        <v>422.86256505355095</v>
      </c>
    </row>
    <row r="4594" spans="1:16" x14ac:dyDescent="0.35">
      <c r="A4594" s="14">
        <v>4581</v>
      </c>
      <c r="B4594" s="17">
        <f t="shared" si="4760"/>
        <v>2987</v>
      </c>
      <c r="C4594" s="17">
        <f t="shared" ref="C4594:N4594" ca="1" si="4797">B4594*EXP((($E$6-$E$7-0.5*$E$5^2)*$E$8)+($E$5*_xlfn.NORM.S.INV(RAND())*SQRT($E$8)))</f>
        <v>3327.0092227115661</v>
      </c>
      <c r="D4594" s="17">
        <f t="shared" ca="1" si="4797"/>
        <v>3509.2465349419108</v>
      </c>
      <c r="E4594" s="17">
        <f t="shared" ca="1" si="4797"/>
        <v>3786.6437930458815</v>
      </c>
      <c r="F4594" s="17">
        <f t="shared" ca="1" si="4797"/>
        <v>3961.4699175053561</v>
      </c>
      <c r="G4594" s="17">
        <f t="shared" ca="1" si="4797"/>
        <v>4201.6951461046965</v>
      </c>
      <c r="H4594" s="17">
        <f t="shared" ca="1" si="4797"/>
        <v>4130.155309339345</v>
      </c>
      <c r="I4594" s="17">
        <f t="shared" ca="1" si="4797"/>
        <v>4025.9809363082195</v>
      </c>
      <c r="J4594" s="17">
        <f t="shared" ca="1" si="4797"/>
        <v>4179.3530053400364</v>
      </c>
      <c r="K4594" s="17">
        <f t="shared" ca="1" si="4797"/>
        <v>4069.3894739002162</v>
      </c>
      <c r="L4594" s="17">
        <f t="shared" ca="1" si="4797"/>
        <v>4200.3815843772027</v>
      </c>
      <c r="M4594" s="17">
        <f t="shared" ca="1" si="4797"/>
        <v>4559.5168757457186</v>
      </c>
      <c r="N4594" s="17">
        <f t="shared" ca="1" si="4797"/>
        <v>4568.6633649888581</v>
      </c>
      <c r="O4594" s="11">
        <f t="shared" ca="1" si="4762"/>
        <v>1</v>
      </c>
      <c r="P4594" s="17">
        <f t="shared" ca="1" si="4735"/>
        <v>1568.6633649888581</v>
      </c>
    </row>
    <row r="4595" spans="1:16" x14ac:dyDescent="0.35">
      <c r="A4595" s="14">
        <v>4582</v>
      </c>
      <c r="B4595" s="17">
        <f t="shared" si="4760"/>
        <v>2987</v>
      </c>
      <c r="C4595" s="17">
        <f t="shared" ref="C4595:N4595" ca="1" si="4798">B4595*EXP((($E$6-$E$7-0.5*$E$5^2)*$E$8)+($E$5*_xlfn.NORM.S.INV(RAND())*SQRT($E$8)))</f>
        <v>2964.7134973675147</v>
      </c>
      <c r="D4595" s="17">
        <f t="shared" ca="1" si="4798"/>
        <v>2971.7035374620841</v>
      </c>
      <c r="E4595" s="17">
        <f t="shared" ca="1" si="4798"/>
        <v>3048.305135869015</v>
      </c>
      <c r="F4595" s="17">
        <f t="shared" ca="1" si="4798"/>
        <v>2999.4267091046013</v>
      </c>
      <c r="G4595" s="17">
        <f t="shared" ca="1" si="4798"/>
        <v>3016.1308177343576</v>
      </c>
      <c r="H4595" s="17">
        <f t="shared" ca="1" si="4798"/>
        <v>3002.55705268168</v>
      </c>
      <c r="I4595" s="17">
        <f t="shared" ca="1" si="4798"/>
        <v>2839.0530915325512</v>
      </c>
      <c r="J4595" s="17">
        <f t="shared" ca="1" si="4798"/>
        <v>2799.8916177073238</v>
      </c>
      <c r="K4595" s="17">
        <f t="shared" ca="1" si="4798"/>
        <v>2885.2141061047969</v>
      </c>
      <c r="L4595" s="17">
        <f t="shared" ca="1" si="4798"/>
        <v>2963.01198432207</v>
      </c>
      <c r="M4595" s="17">
        <f t="shared" ca="1" si="4798"/>
        <v>2819.5610295101251</v>
      </c>
      <c r="N4595" s="17">
        <f t="shared" ca="1" si="4798"/>
        <v>2878.5836304645695</v>
      </c>
      <c r="O4595" s="11">
        <f t="shared" ca="1" si="4762"/>
        <v>0</v>
      </c>
      <c r="P4595" s="17">
        <f t="shared" ca="1" si="4735"/>
        <v>0</v>
      </c>
    </row>
    <row r="4596" spans="1:16" x14ac:dyDescent="0.35">
      <c r="A4596" s="14">
        <v>4583</v>
      </c>
      <c r="B4596" s="17">
        <f t="shared" si="4760"/>
        <v>2987</v>
      </c>
      <c r="C4596" s="17">
        <f t="shared" ref="C4596:N4596" ca="1" si="4799">B4596*EXP((($E$6-$E$7-0.5*$E$5^2)*$E$8)+($E$5*_xlfn.NORM.S.INV(RAND())*SQRT($E$8)))</f>
        <v>2731.9851539256792</v>
      </c>
      <c r="D4596" s="17">
        <f t="shared" ca="1" si="4799"/>
        <v>2839.9057753992352</v>
      </c>
      <c r="E4596" s="17">
        <f t="shared" ca="1" si="4799"/>
        <v>2907.9923724781511</v>
      </c>
      <c r="F4596" s="17">
        <f t="shared" ca="1" si="4799"/>
        <v>2750.759778197104</v>
      </c>
      <c r="G4596" s="17">
        <f t="shared" ca="1" si="4799"/>
        <v>3020.7443561642472</v>
      </c>
      <c r="H4596" s="17">
        <f t="shared" ca="1" si="4799"/>
        <v>2904.5091675735889</v>
      </c>
      <c r="I4596" s="17">
        <f t="shared" ca="1" si="4799"/>
        <v>3047.3715019776309</v>
      </c>
      <c r="J4596" s="17">
        <f t="shared" ca="1" si="4799"/>
        <v>3168.2867563874252</v>
      </c>
      <c r="K4596" s="17">
        <f t="shared" ca="1" si="4799"/>
        <v>3506.8546198697272</v>
      </c>
      <c r="L4596" s="17">
        <f t="shared" ca="1" si="4799"/>
        <v>3296.6908367104752</v>
      </c>
      <c r="M4596" s="17">
        <f t="shared" ca="1" si="4799"/>
        <v>3354.6227914151955</v>
      </c>
      <c r="N4596" s="17">
        <f t="shared" ca="1" si="4799"/>
        <v>3277.6171831296651</v>
      </c>
      <c r="O4596" s="11">
        <f t="shared" ca="1" si="4762"/>
        <v>1</v>
      </c>
      <c r="P4596" s="17">
        <f t="shared" ca="1" si="4735"/>
        <v>277.61718312966514</v>
      </c>
    </row>
    <row r="4597" spans="1:16" x14ac:dyDescent="0.35">
      <c r="A4597" s="14">
        <v>4584</v>
      </c>
      <c r="B4597" s="17">
        <f t="shared" si="4760"/>
        <v>2987</v>
      </c>
      <c r="C4597" s="17">
        <f t="shared" ref="C4597:N4597" ca="1" si="4800">B4597*EXP((($E$6-$E$7-0.5*$E$5^2)*$E$8)+($E$5*_xlfn.NORM.S.INV(RAND())*SQRT($E$8)))</f>
        <v>2839.2775532441601</v>
      </c>
      <c r="D4597" s="17">
        <f t="shared" ca="1" si="4800"/>
        <v>2920.079413275987</v>
      </c>
      <c r="E4597" s="17">
        <f t="shared" ca="1" si="4800"/>
        <v>3145.2588977879745</v>
      </c>
      <c r="F4597" s="17">
        <f t="shared" ca="1" si="4800"/>
        <v>3054.6080809859773</v>
      </c>
      <c r="G4597" s="17">
        <f t="shared" ca="1" si="4800"/>
        <v>2975.2077718233691</v>
      </c>
      <c r="H4597" s="17">
        <f t="shared" ca="1" si="4800"/>
        <v>2881.4251481109754</v>
      </c>
      <c r="I4597" s="17">
        <f t="shared" ca="1" si="4800"/>
        <v>3036.1682950397708</v>
      </c>
      <c r="J4597" s="17">
        <f t="shared" ca="1" si="4800"/>
        <v>2905.7733456305918</v>
      </c>
      <c r="K4597" s="17">
        <f t="shared" ca="1" si="4800"/>
        <v>2923.1994169364684</v>
      </c>
      <c r="L4597" s="17">
        <f t="shared" ca="1" si="4800"/>
        <v>3133.0819853331841</v>
      </c>
      <c r="M4597" s="17">
        <f t="shared" ca="1" si="4800"/>
        <v>3109.8261419964902</v>
      </c>
      <c r="N4597" s="17">
        <f t="shared" ca="1" si="4800"/>
        <v>3207.8031839787545</v>
      </c>
      <c r="O4597" s="11">
        <f t="shared" ca="1" si="4762"/>
        <v>1</v>
      </c>
      <c r="P4597" s="17">
        <f t="shared" ca="1" si="4735"/>
        <v>207.80318397875453</v>
      </c>
    </row>
    <row r="4598" spans="1:16" x14ac:dyDescent="0.35">
      <c r="A4598" s="14">
        <v>4585</v>
      </c>
      <c r="B4598" s="17">
        <f t="shared" si="4760"/>
        <v>2987</v>
      </c>
      <c r="C4598" s="17">
        <f t="shared" ref="C4598:N4598" ca="1" si="4801">B4598*EXP((($E$6-$E$7-0.5*$E$5^2)*$E$8)+($E$5*_xlfn.NORM.S.INV(RAND())*SQRT($E$8)))</f>
        <v>2900.3575515456919</v>
      </c>
      <c r="D4598" s="17">
        <f t="shared" ca="1" si="4801"/>
        <v>3107.3919792901474</v>
      </c>
      <c r="E4598" s="17">
        <f t="shared" ca="1" si="4801"/>
        <v>2946.3092880987756</v>
      </c>
      <c r="F4598" s="17">
        <f t="shared" ca="1" si="4801"/>
        <v>2958.5868782882803</v>
      </c>
      <c r="G4598" s="17">
        <f t="shared" ca="1" si="4801"/>
        <v>2799.075812228944</v>
      </c>
      <c r="H4598" s="17">
        <f t="shared" ca="1" si="4801"/>
        <v>3046.2560673695616</v>
      </c>
      <c r="I4598" s="17">
        <f t="shared" ca="1" si="4801"/>
        <v>3140.018229596571</v>
      </c>
      <c r="J4598" s="17">
        <f t="shared" ca="1" si="4801"/>
        <v>3084.1427642966696</v>
      </c>
      <c r="K4598" s="17">
        <f t="shared" ca="1" si="4801"/>
        <v>3142.2017040626847</v>
      </c>
      <c r="L4598" s="17">
        <f t="shared" ca="1" si="4801"/>
        <v>3397.148650380153</v>
      </c>
      <c r="M4598" s="17">
        <f t="shared" ca="1" si="4801"/>
        <v>3210.7430636766694</v>
      </c>
      <c r="N4598" s="17">
        <f t="shared" ca="1" si="4801"/>
        <v>3162.7988736924463</v>
      </c>
      <c r="O4598" s="11">
        <f t="shared" ca="1" si="4762"/>
        <v>1</v>
      </c>
      <c r="P4598" s="17">
        <f t="shared" ref="P4598:P4661" ca="1" si="4802">MAX(N4598-$E$4,0)</f>
        <v>162.79887369244625</v>
      </c>
    </row>
    <row r="4599" spans="1:16" x14ac:dyDescent="0.35">
      <c r="A4599" s="14">
        <v>4586</v>
      </c>
      <c r="B4599" s="17">
        <f t="shared" si="4760"/>
        <v>2987</v>
      </c>
      <c r="C4599" s="17">
        <f t="shared" ref="C4599:N4599" ca="1" si="4803">B4599*EXP((($E$6-$E$7-0.5*$E$5^2)*$E$8)+($E$5*_xlfn.NORM.S.INV(RAND())*SQRT($E$8)))</f>
        <v>3294.0641155884082</v>
      </c>
      <c r="D4599" s="17">
        <f t="shared" ca="1" si="4803"/>
        <v>3155.2876862846465</v>
      </c>
      <c r="E4599" s="17">
        <f t="shared" ca="1" si="4803"/>
        <v>3259.4414741823348</v>
      </c>
      <c r="F4599" s="17">
        <f t="shared" ca="1" si="4803"/>
        <v>3222.7492421496841</v>
      </c>
      <c r="G4599" s="17">
        <f t="shared" ca="1" si="4803"/>
        <v>3332.3930773688771</v>
      </c>
      <c r="H4599" s="17">
        <f t="shared" ca="1" si="4803"/>
        <v>3375.9615802275716</v>
      </c>
      <c r="I4599" s="17">
        <f t="shared" ca="1" si="4803"/>
        <v>3260.0958143055259</v>
      </c>
      <c r="J4599" s="17">
        <f t="shared" ca="1" si="4803"/>
        <v>3591.7600495371175</v>
      </c>
      <c r="K4599" s="17">
        <f t="shared" ca="1" si="4803"/>
        <v>3734.0395013294587</v>
      </c>
      <c r="L4599" s="17">
        <f t="shared" ca="1" si="4803"/>
        <v>3952.1000834000947</v>
      </c>
      <c r="M4599" s="17">
        <f t="shared" ca="1" si="4803"/>
        <v>4176.5601033202738</v>
      </c>
      <c r="N4599" s="17">
        <f t="shared" ca="1" si="4803"/>
        <v>4024.2265835559615</v>
      </c>
      <c r="O4599" s="11">
        <f t="shared" ca="1" si="4762"/>
        <v>1</v>
      </c>
      <c r="P4599" s="17">
        <f t="shared" ca="1" si="4802"/>
        <v>1024.2265835559615</v>
      </c>
    </row>
    <row r="4600" spans="1:16" x14ac:dyDescent="0.35">
      <c r="A4600" s="14">
        <v>4587</v>
      </c>
      <c r="B4600" s="17">
        <f t="shared" si="4760"/>
        <v>2987</v>
      </c>
      <c r="C4600" s="17">
        <f t="shared" ref="C4600:N4600" ca="1" si="4804">B4600*EXP((($E$6-$E$7-0.5*$E$5^2)*$E$8)+($E$5*_xlfn.NORM.S.INV(RAND())*SQRT($E$8)))</f>
        <v>2854.536332860403</v>
      </c>
      <c r="D4600" s="17">
        <f t="shared" ca="1" si="4804"/>
        <v>2851.3415556719915</v>
      </c>
      <c r="E4600" s="17">
        <f t="shared" ca="1" si="4804"/>
        <v>2931.7435514332669</v>
      </c>
      <c r="F4600" s="17">
        <f t="shared" ca="1" si="4804"/>
        <v>2909.1949042319106</v>
      </c>
      <c r="G4600" s="17">
        <f t="shared" ca="1" si="4804"/>
        <v>3269.7817595631341</v>
      </c>
      <c r="H4600" s="17">
        <f t="shared" ca="1" si="4804"/>
        <v>3127.562232381978</v>
      </c>
      <c r="I4600" s="17">
        <f t="shared" ca="1" si="4804"/>
        <v>3211.687069352733</v>
      </c>
      <c r="J4600" s="17">
        <f t="shared" ca="1" si="4804"/>
        <v>3225.792754412184</v>
      </c>
      <c r="K4600" s="17">
        <f t="shared" ca="1" si="4804"/>
        <v>3029.552504400413</v>
      </c>
      <c r="L4600" s="17">
        <f t="shared" ca="1" si="4804"/>
        <v>2950.3496468384756</v>
      </c>
      <c r="M4600" s="17">
        <f t="shared" ca="1" si="4804"/>
        <v>2685.3626244891893</v>
      </c>
      <c r="N4600" s="17">
        <f t="shared" ca="1" si="4804"/>
        <v>3001.1077195260746</v>
      </c>
      <c r="O4600" s="11">
        <f t="shared" ca="1" si="4762"/>
        <v>1</v>
      </c>
      <c r="P4600" s="17">
        <f t="shared" ca="1" si="4802"/>
        <v>1.1077195260745611</v>
      </c>
    </row>
    <row r="4601" spans="1:16" x14ac:dyDescent="0.35">
      <c r="A4601" s="14">
        <v>4588</v>
      </c>
      <c r="B4601" s="17">
        <f t="shared" si="4760"/>
        <v>2987</v>
      </c>
      <c r="C4601" s="17">
        <f t="shared" ref="C4601:N4601" ca="1" si="4805">B4601*EXP((($E$6-$E$7-0.5*$E$5^2)*$E$8)+($E$5*_xlfn.NORM.S.INV(RAND())*SQRT($E$8)))</f>
        <v>3022.1941619076188</v>
      </c>
      <c r="D4601" s="17">
        <f t="shared" ca="1" si="4805"/>
        <v>3152.1989263442156</v>
      </c>
      <c r="E4601" s="17">
        <f t="shared" ca="1" si="4805"/>
        <v>2949.2668280005132</v>
      </c>
      <c r="F4601" s="17">
        <f t="shared" ca="1" si="4805"/>
        <v>2869.7108429783007</v>
      </c>
      <c r="G4601" s="17">
        <f t="shared" ca="1" si="4805"/>
        <v>3035.2082327195549</v>
      </c>
      <c r="H4601" s="17">
        <f t="shared" ca="1" si="4805"/>
        <v>2944.9306157797459</v>
      </c>
      <c r="I4601" s="17">
        <f t="shared" ca="1" si="4805"/>
        <v>3047.0346387952932</v>
      </c>
      <c r="J4601" s="17">
        <f t="shared" ca="1" si="4805"/>
        <v>3117.7013419110267</v>
      </c>
      <c r="K4601" s="17">
        <f t="shared" ca="1" si="4805"/>
        <v>2888.2357586503699</v>
      </c>
      <c r="L4601" s="17">
        <f t="shared" ca="1" si="4805"/>
        <v>2850.3441222599645</v>
      </c>
      <c r="M4601" s="17">
        <f t="shared" ca="1" si="4805"/>
        <v>2988.360271732256</v>
      </c>
      <c r="N4601" s="17">
        <f t="shared" ca="1" si="4805"/>
        <v>3009.2084478488132</v>
      </c>
      <c r="O4601" s="11">
        <f t="shared" ca="1" si="4762"/>
        <v>1</v>
      </c>
      <c r="P4601" s="17">
        <f t="shared" ca="1" si="4802"/>
        <v>9.2084478488131936</v>
      </c>
    </row>
    <row r="4602" spans="1:16" x14ac:dyDescent="0.35">
      <c r="A4602" s="14">
        <v>4589</v>
      </c>
      <c r="B4602" s="17">
        <f t="shared" si="4760"/>
        <v>2987</v>
      </c>
      <c r="C4602" s="17">
        <f t="shared" ref="C4602:N4602" ca="1" si="4806">B4602*EXP((($E$6-$E$7-0.5*$E$5^2)*$E$8)+($E$5*_xlfn.NORM.S.INV(RAND())*SQRT($E$8)))</f>
        <v>3097.0726923999723</v>
      </c>
      <c r="D4602" s="17">
        <f t="shared" ca="1" si="4806"/>
        <v>3094.6927896274674</v>
      </c>
      <c r="E4602" s="17">
        <f t="shared" ca="1" si="4806"/>
        <v>2900.7846524094898</v>
      </c>
      <c r="F4602" s="17">
        <f t="shared" ca="1" si="4806"/>
        <v>2615.3293116609893</v>
      </c>
      <c r="G4602" s="17">
        <f t="shared" ca="1" si="4806"/>
        <v>2319.6820378746297</v>
      </c>
      <c r="H4602" s="17">
        <f t="shared" ca="1" si="4806"/>
        <v>2265.4896305265597</v>
      </c>
      <c r="I4602" s="17">
        <f t="shared" ca="1" si="4806"/>
        <v>2654.0135172712917</v>
      </c>
      <c r="J4602" s="17">
        <f t="shared" ca="1" si="4806"/>
        <v>2897.0703461068124</v>
      </c>
      <c r="K4602" s="17">
        <f t="shared" ca="1" si="4806"/>
        <v>3003.8057738508528</v>
      </c>
      <c r="L4602" s="17">
        <f t="shared" ca="1" si="4806"/>
        <v>3137.4938471044088</v>
      </c>
      <c r="M4602" s="17">
        <f t="shared" ca="1" si="4806"/>
        <v>3262.3696224378273</v>
      </c>
      <c r="N4602" s="17">
        <f t="shared" ca="1" si="4806"/>
        <v>3413.6027619216466</v>
      </c>
      <c r="O4602" s="11">
        <f t="shared" ca="1" si="4762"/>
        <v>1</v>
      </c>
      <c r="P4602" s="17">
        <f t="shared" ca="1" si="4802"/>
        <v>413.60276192164656</v>
      </c>
    </row>
    <row r="4603" spans="1:16" x14ac:dyDescent="0.35">
      <c r="A4603" s="14">
        <v>4590</v>
      </c>
      <c r="B4603" s="17">
        <f t="shared" si="4760"/>
        <v>2987</v>
      </c>
      <c r="C4603" s="17">
        <f t="shared" ref="C4603:N4603" ca="1" si="4807">B4603*EXP((($E$6-$E$7-0.5*$E$5^2)*$E$8)+($E$5*_xlfn.NORM.S.INV(RAND())*SQRT($E$8)))</f>
        <v>2841.3453002175174</v>
      </c>
      <c r="D4603" s="17">
        <f t="shared" ca="1" si="4807"/>
        <v>2855.6969835958694</v>
      </c>
      <c r="E4603" s="17">
        <f t="shared" ca="1" si="4807"/>
        <v>3017.9344498278638</v>
      </c>
      <c r="F4603" s="17">
        <f t="shared" ca="1" si="4807"/>
        <v>3308.7385359129653</v>
      </c>
      <c r="G4603" s="17">
        <f t="shared" ca="1" si="4807"/>
        <v>3793.0922321356502</v>
      </c>
      <c r="H4603" s="17">
        <f t="shared" ca="1" si="4807"/>
        <v>3933.9510768197524</v>
      </c>
      <c r="I4603" s="17">
        <f t="shared" ca="1" si="4807"/>
        <v>3767.3980704113114</v>
      </c>
      <c r="J4603" s="17">
        <f t="shared" ca="1" si="4807"/>
        <v>3959.5336132054276</v>
      </c>
      <c r="K4603" s="17">
        <f t="shared" ca="1" si="4807"/>
        <v>3869.7622009943771</v>
      </c>
      <c r="L4603" s="17">
        <f t="shared" ca="1" si="4807"/>
        <v>3684.7186627341925</v>
      </c>
      <c r="M4603" s="17">
        <f t="shared" ca="1" si="4807"/>
        <v>3949.3287208777747</v>
      </c>
      <c r="N4603" s="17">
        <f t="shared" ca="1" si="4807"/>
        <v>3859.3775149215035</v>
      </c>
      <c r="O4603" s="11">
        <f t="shared" ca="1" si="4762"/>
        <v>1</v>
      </c>
      <c r="P4603" s="17">
        <f t="shared" ca="1" si="4802"/>
        <v>859.37751492150346</v>
      </c>
    </row>
    <row r="4604" spans="1:16" x14ac:dyDescent="0.35">
      <c r="A4604" s="14">
        <v>4591</v>
      </c>
      <c r="B4604" s="17">
        <f t="shared" si="4760"/>
        <v>2987</v>
      </c>
      <c r="C4604" s="17">
        <f t="shared" ref="C4604:N4604" ca="1" si="4808">B4604*EXP((($E$6-$E$7-0.5*$E$5^2)*$E$8)+($E$5*_xlfn.NORM.S.INV(RAND())*SQRT($E$8)))</f>
        <v>3029.1651708652789</v>
      </c>
      <c r="D4604" s="17">
        <f t="shared" ca="1" si="4808"/>
        <v>3077.771243231412</v>
      </c>
      <c r="E4604" s="17">
        <f t="shared" ca="1" si="4808"/>
        <v>3040.1899278191627</v>
      </c>
      <c r="F4604" s="17">
        <f t="shared" ca="1" si="4808"/>
        <v>3254.0627003985305</v>
      </c>
      <c r="G4604" s="17">
        <f t="shared" ca="1" si="4808"/>
        <v>2888.3218207419122</v>
      </c>
      <c r="H4604" s="17">
        <f t="shared" ca="1" si="4808"/>
        <v>3181.4945380250397</v>
      </c>
      <c r="I4604" s="17">
        <f t="shared" ca="1" si="4808"/>
        <v>3395.6098471925975</v>
      </c>
      <c r="J4604" s="17">
        <f t="shared" ca="1" si="4808"/>
        <v>3220.3845490785184</v>
      </c>
      <c r="K4604" s="17">
        <f t="shared" ca="1" si="4808"/>
        <v>3291.9799307139961</v>
      </c>
      <c r="L4604" s="17">
        <f t="shared" ca="1" si="4808"/>
        <v>3305.787303921923</v>
      </c>
      <c r="M4604" s="17">
        <f t="shared" ca="1" si="4808"/>
        <v>3454.0865451858067</v>
      </c>
      <c r="N4604" s="17">
        <f t="shared" ca="1" si="4808"/>
        <v>3663.0879688775444</v>
      </c>
      <c r="O4604" s="11">
        <f t="shared" ca="1" si="4762"/>
        <v>1</v>
      </c>
      <c r="P4604" s="17">
        <f t="shared" ca="1" si="4802"/>
        <v>663.08796887754443</v>
      </c>
    </row>
    <row r="4605" spans="1:16" x14ac:dyDescent="0.35">
      <c r="A4605" s="14">
        <v>4592</v>
      </c>
      <c r="B4605" s="17">
        <f t="shared" si="4760"/>
        <v>2987</v>
      </c>
      <c r="C4605" s="17">
        <f t="shared" ref="C4605:N4605" ca="1" si="4809">B4605*EXP((($E$6-$E$7-0.5*$E$5^2)*$E$8)+($E$5*_xlfn.NORM.S.INV(RAND())*SQRT($E$8)))</f>
        <v>2820.3522939875761</v>
      </c>
      <c r="D4605" s="17">
        <f t="shared" ca="1" si="4809"/>
        <v>2427.7490071865727</v>
      </c>
      <c r="E4605" s="17">
        <f t="shared" ca="1" si="4809"/>
        <v>2402.3061676516977</v>
      </c>
      <c r="F4605" s="17">
        <f t="shared" ca="1" si="4809"/>
        <v>2347.0985064496208</v>
      </c>
      <c r="G4605" s="17">
        <f t="shared" ca="1" si="4809"/>
        <v>2408.4090558316429</v>
      </c>
      <c r="H4605" s="17">
        <f t="shared" ca="1" si="4809"/>
        <v>2356.9283617400929</v>
      </c>
      <c r="I4605" s="17">
        <f t="shared" ca="1" si="4809"/>
        <v>2499.6302099500513</v>
      </c>
      <c r="J4605" s="17">
        <f t="shared" ca="1" si="4809"/>
        <v>2397.0281079962242</v>
      </c>
      <c r="K4605" s="17">
        <f t="shared" ca="1" si="4809"/>
        <v>2455.7342462105507</v>
      </c>
      <c r="L4605" s="17">
        <f t="shared" ca="1" si="4809"/>
        <v>2575.0554340747044</v>
      </c>
      <c r="M4605" s="17">
        <f t="shared" ca="1" si="4809"/>
        <v>2649.6062201455725</v>
      </c>
      <c r="N4605" s="17">
        <f t="shared" ca="1" si="4809"/>
        <v>2815.4255024618565</v>
      </c>
      <c r="O4605" s="11">
        <f t="shared" ca="1" si="4762"/>
        <v>0</v>
      </c>
      <c r="P4605" s="17">
        <f t="shared" ca="1" si="4802"/>
        <v>0</v>
      </c>
    </row>
    <row r="4606" spans="1:16" x14ac:dyDescent="0.35">
      <c r="A4606" s="14">
        <v>4593</v>
      </c>
      <c r="B4606" s="17">
        <f t="shared" si="4760"/>
        <v>2987</v>
      </c>
      <c r="C4606" s="17">
        <f t="shared" ref="C4606:N4606" ca="1" si="4810">B4606*EXP((($E$6-$E$7-0.5*$E$5^2)*$E$8)+($E$5*_xlfn.NORM.S.INV(RAND())*SQRT($E$8)))</f>
        <v>2732.969377250211</v>
      </c>
      <c r="D4606" s="17">
        <f t="shared" ca="1" si="4810"/>
        <v>3081.6515631704251</v>
      </c>
      <c r="E4606" s="17">
        <f t="shared" ca="1" si="4810"/>
        <v>3343.6516140546896</v>
      </c>
      <c r="F4606" s="17">
        <f t="shared" ca="1" si="4810"/>
        <v>3420.8956555644354</v>
      </c>
      <c r="G4606" s="17">
        <f t="shared" ca="1" si="4810"/>
        <v>3572.1068102814934</v>
      </c>
      <c r="H4606" s="17">
        <f t="shared" ca="1" si="4810"/>
        <v>3728.0791969337524</v>
      </c>
      <c r="I4606" s="17">
        <f t="shared" ca="1" si="4810"/>
        <v>3470.2866550878798</v>
      </c>
      <c r="J4606" s="17">
        <f t="shared" ca="1" si="4810"/>
        <v>3413.0815371895437</v>
      </c>
      <c r="K4606" s="17">
        <f t="shared" ca="1" si="4810"/>
        <v>3185.7780601922859</v>
      </c>
      <c r="L4606" s="17">
        <f t="shared" ca="1" si="4810"/>
        <v>3159.1911990576959</v>
      </c>
      <c r="M4606" s="17">
        <f t="shared" ca="1" si="4810"/>
        <v>3249.3439662876558</v>
      </c>
      <c r="N4606" s="17">
        <f t="shared" ca="1" si="4810"/>
        <v>3196.9828578096794</v>
      </c>
      <c r="O4606" s="11">
        <f t="shared" ca="1" si="4762"/>
        <v>1</v>
      </c>
      <c r="P4606" s="17">
        <f t="shared" ca="1" si="4802"/>
        <v>196.98285780967944</v>
      </c>
    </row>
    <row r="4607" spans="1:16" x14ac:dyDescent="0.35">
      <c r="A4607" s="14">
        <v>4594</v>
      </c>
      <c r="B4607" s="17">
        <f t="shared" si="4760"/>
        <v>2987</v>
      </c>
      <c r="C4607" s="17">
        <f t="shared" ref="C4607:N4607" ca="1" si="4811">B4607*EXP((($E$6-$E$7-0.5*$E$5^2)*$E$8)+($E$5*_xlfn.NORM.S.INV(RAND())*SQRT($E$8)))</f>
        <v>2738.1531514963085</v>
      </c>
      <c r="D4607" s="17">
        <f t="shared" ca="1" si="4811"/>
        <v>2757.9738424406337</v>
      </c>
      <c r="E4607" s="17">
        <f t="shared" ca="1" si="4811"/>
        <v>2747.6692403878578</v>
      </c>
      <c r="F4607" s="17">
        <f t="shared" ca="1" si="4811"/>
        <v>3022.7602867354026</v>
      </c>
      <c r="G4607" s="17">
        <f t="shared" ca="1" si="4811"/>
        <v>2990.6049646250126</v>
      </c>
      <c r="H4607" s="17">
        <f t="shared" ca="1" si="4811"/>
        <v>2895.3386056567565</v>
      </c>
      <c r="I4607" s="17">
        <f t="shared" ca="1" si="4811"/>
        <v>2782.3605537295111</v>
      </c>
      <c r="J4607" s="17">
        <f t="shared" ca="1" si="4811"/>
        <v>3070.1326803890897</v>
      </c>
      <c r="K4607" s="17">
        <f t="shared" ca="1" si="4811"/>
        <v>3038.9966278359398</v>
      </c>
      <c r="L4607" s="17">
        <f t="shared" ca="1" si="4811"/>
        <v>3094.4358620328176</v>
      </c>
      <c r="M4607" s="17">
        <f t="shared" ca="1" si="4811"/>
        <v>3166.5229651138029</v>
      </c>
      <c r="N4607" s="17">
        <f t="shared" ca="1" si="4811"/>
        <v>3492.8749190718263</v>
      </c>
      <c r="O4607" s="11">
        <f t="shared" ca="1" si="4762"/>
        <v>1</v>
      </c>
      <c r="P4607" s="17">
        <f t="shared" ca="1" si="4802"/>
        <v>492.8749190718263</v>
      </c>
    </row>
    <row r="4608" spans="1:16" x14ac:dyDescent="0.35">
      <c r="A4608" s="14">
        <v>4595</v>
      </c>
      <c r="B4608" s="17">
        <f t="shared" si="4760"/>
        <v>2987</v>
      </c>
      <c r="C4608" s="17">
        <f t="shared" ref="C4608:N4608" ca="1" si="4812">B4608*EXP((($E$6-$E$7-0.5*$E$5^2)*$E$8)+($E$5*_xlfn.NORM.S.INV(RAND())*SQRT($E$8)))</f>
        <v>3171.4113584714273</v>
      </c>
      <c r="D4608" s="17">
        <f t="shared" ca="1" si="4812"/>
        <v>3161.2467166378851</v>
      </c>
      <c r="E4608" s="17">
        <f t="shared" ca="1" si="4812"/>
        <v>3199.7896666213105</v>
      </c>
      <c r="F4608" s="17">
        <f t="shared" ca="1" si="4812"/>
        <v>3317.9044847316463</v>
      </c>
      <c r="G4608" s="17">
        <f t="shared" ca="1" si="4812"/>
        <v>3365.0486131387274</v>
      </c>
      <c r="H4608" s="17">
        <f t="shared" ca="1" si="4812"/>
        <v>3252.4205164688046</v>
      </c>
      <c r="I4608" s="17">
        <f t="shared" ca="1" si="4812"/>
        <v>3181.853211119309</v>
      </c>
      <c r="J4608" s="17">
        <f t="shared" ca="1" si="4812"/>
        <v>3276.2929995541526</v>
      </c>
      <c r="K4608" s="17">
        <f t="shared" ca="1" si="4812"/>
        <v>3249.3495771413786</v>
      </c>
      <c r="L4608" s="17">
        <f t="shared" ca="1" si="4812"/>
        <v>3234.0875847787152</v>
      </c>
      <c r="M4608" s="17">
        <f t="shared" ca="1" si="4812"/>
        <v>3580.8079289762363</v>
      </c>
      <c r="N4608" s="17">
        <f t="shared" ca="1" si="4812"/>
        <v>3378.7472335065108</v>
      </c>
      <c r="O4608" s="11">
        <f t="shared" ca="1" si="4762"/>
        <v>1</v>
      </c>
      <c r="P4608" s="17">
        <f t="shared" ca="1" si="4802"/>
        <v>378.74723350651084</v>
      </c>
    </row>
    <row r="4609" spans="1:16" x14ac:dyDescent="0.35">
      <c r="A4609" s="14">
        <v>4596</v>
      </c>
      <c r="B4609" s="17">
        <f t="shared" si="4760"/>
        <v>2987</v>
      </c>
      <c r="C4609" s="17">
        <f t="shared" ref="C4609:N4609" ca="1" si="4813">B4609*EXP((($E$6-$E$7-0.5*$E$5^2)*$E$8)+($E$5*_xlfn.NORM.S.INV(RAND())*SQRT($E$8)))</f>
        <v>2976.1129710760474</v>
      </c>
      <c r="D4609" s="17">
        <f t="shared" ca="1" si="4813"/>
        <v>2726.6479749134201</v>
      </c>
      <c r="E4609" s="17">
        <f t="shared" ca="1" si="4813"/>
        <v>2734.5819042586063</v>
      </c>
      <c r="F4609" s="17">
        <f t="shared" ca="1" si="4813"/>
        <v>2735.7139256648966</v>
      </c>
      <c r="G4609" s="17">
        <f t="shared" ca="1" si="4813"/>
        <v>2776.7443174850728</v>
      </c>
      <c r="H4609" s="17">
        <f t="shared" ca="1" si="4813"/>
        <v>2584.1422571398948</v>
      </c>
      <c r="I4609" s="17">
        <f t="shared" ca="1" si="4813"/>
        <v>2392.6935022052444</v>
      </c>
      <c r="J4609" s="17">
        <f t="shared" ca="1" si="4813"/>
        <v>2395.1138871829107</v>
      </c>
      <c r="K4609" s="17">
        <f t="shared" ca="1" si="4813"/>
        <v>2255.9397272259266</v>
      </c>
      <c r="L4609" s="17">
        <f t="shared" ca="1" si="4813"/>
        <v>2286.0886165686275</v>
      </c>
      <c r="M4609" s="17">
        <f t="shared" ca="1" si="4813"/>
        <v>2456.9446653323157</v>
      </c>
      <c r="N4609" s="17">
        <f t="shared" ca="1" si="4813"/>
        <v>2444.6570561565686</v>
      </c>
      <c r="O4609" s="11">
        <f t="shared" ca="1" si="4762"/>
        <v>0</v>
      </c>
      <c r="P4609" s="17">
        <f t="shared" ca="1" si="4802"/>
        <v>0</v>
      </c>
    </row>
    <row r="4610" spans="1:16" x14ac:dyDescent="0.35">
      <c r="A4610" s="14">
        <v>4597</v>
      </c>
      <c r="B4610" s="17">
        <f t="shared" si="4760"/>
        <v>2987</v>
      </c>
      <c r="C4610" s="17">
        <f t="shared" ref="C4610:N4610" ca="1" si="4814">B4610*EXP((($E$6-$E$7-0.5*$E$5^2)*$E$8)+($E$5*_xlfn.NORM.S.INV(RAND())*SQRT($E$8)))</f>
        <v>3167.0769871528009</v>
      </c>
      <c r="D4610" s="17">
        <f t="shared" ca="1" si="4814"/>
        <v>3291.318049154459</v>
      </c>
      <c r="E4610" s="17">
        <f t="shared" ca="1" si="4814"/>
        <v>3387.5690177947622</v>
      </c>
      <c r="F4610" s="17">
        <f t="shared" ca="1" si="4814"/>
        <v>3742.5983267950414</v>
      </c>
      <c r="G4610" s="17">
        <f t="shared" ca="1" si="4814"/>
        <v>3910.3460768073996</v>
      </c>
      <c r="H4610" s="17">
        <f t="shared" ca="1" si="4814"/>
        <v>3765.4314709857599</v>
      </c>
      <c r="I4610" s="17">
        <f t="shared" ca="1" si="4814"/>
        <v>3345.7259990904204</v>
      </c>
      <c r="J4610" s="17">
        <f t="shared" ca="1" si="4814"/>
        <v>3337.4789378735472</v>
      </c>
      <c r="K4610" s="17">
        <f t="shared" ca="1" si="4814"/>
        <v>3265.4223076336039</v>
      </c>
      <c r="L4610" s="17">
        <f t="shared" ca="1" si="4814"/>
        <v>3776.3678714078478</v>
      </c>
      <c r="M4610" s="17">
        <f t="shared" ca="1" si="4814"/>
        <v>3640.1417050402542</v>
      </c>
      <c r="N4610" s="17">
        <f t="shared" ca="1" si="4814"/>
        <v>3432.172229405694</v>
      </c>
      <c r="O4610" s="11">
        <f t="shared" ca="1" si="4762"/>
        <v>1</v>
      </c>
      <c r="P4610" s="17">
        <f t="shared" ca="1" si="4802"/>
        <v>432.172229405694</v>
      </c>
    </row>
    <row r="4611" spans="1:16" x14ac:dyDescent="0.35">
      <c r="A4611" s="14">
        <v>4598</v>
      </c>
      <c r="B4611" s="17">
        <f t="shared" si="4760"/>
        <v>2987</v>
      </c>
      <c r="C4611" s="17">
        <f t="shared" ref="C4611:N4611" ca="1" si="4815">B4611*EXP((($E$6-$E$7-0.5*$E$5^2)*$E$8)+($E$5*_xlfn.NORM.S.INV(RAND())*SQRT($E$8)))</f>
        <v>3026.019314649066</v>
      </c>
      <c r="D4611" s="17">
        <f t="shared" ca="1" si="4815"/>
        <v>3340.2711218825752</v>
      </c>
      <c r="E4611" s="17">
        <f t="shared" ca="1" si="4815"/>
        <v>3525.2889887662559</v>
      </c>
      <c r="F4611" s="17">
        <f t="shared" ca="1" si="4815"/>
        <v>3491.2267594292753</v>
      </c>
      <c r="G4611" s="17">
        <f t="shared" ca="1" si="4815"/>
        <v>3561.2381941601088</v>
      </c>
      <c r="H4611" s="17">
        <f t="shared" ca="1" si="4815"/>
        <v>3819.7251932633276</v>
      </c>
      <c r="I4611" s="17">
        <f t="shared" ca="1" si="4815"/>
        <v>3961.4432194528922</v>
      </c>
      <c r="J4611" s="17">
        <f t="shared" ca="1" si="4815"/>
        <v>4055.8570978973817</v>
      </c>
      <c r="K4611" s="17">
        <f t="shared" ca="1" si="4815"/>
        <v>4485.8539983170067</v>
      </c>
      <c r="L4611" s="17">
        <f t="shared" ca="1" si="4815"/>
        <v>4652.5102591376672</v>
      </c>
      <c r="M4611" s="17">
        <f t="shared" ca="1" si="4815"/>
        <v>4716.2163089175765</v>
      </c>
      <c r="N4611" s="17">
        <f t="shared" ca="1" si="4815"/>
        <v>4651.417422423985</v>
      </c>
      <c r="O4611" s="11">
        <f t="shared" ca="1" si="4762"/>
        <v>1</v>
      </c>
      <c r="P4611" s="17">
        <f t="shared" ca="1" si="4802"/>
        <v>1651.417422423985</v>
      </c>
    </row>
    <row r="4612" spans="1:16" x14ac:dyDescent="0.35">
      <c r="A4612" s="14">
        <v>4599</v>
      </c>
      <c r="B4612" s="17">
        <f t="shared" si="4760"/>
        <v>2987</v>
      </c>
      <c r="C4612" s="17">
        <f t="shared" ref="C4612:N4612" ca="1" si="4816">B4612*EXP((($E$6-$E$7-0.5*$E$5^2)*$E$8)+($E$5*_xlfn.NORM.S.INV(RAND())*SQRT($E$8)))</f>
        <v>3169.1562787788935</v>
      </c>
      <c r="D4612" s="17">
        <f t="shared" ca="1" si="4816"/>
        <v>3296.456060391949</v>
      </c>
      <c r="E4612" s="17">
        <f t="shared" ca="1" si="4816"/>
        <v>3003.8537388913651</v>
      </c>
      <c r="F4612" s="17">
        <f t="shared" ca="1" si="4816"/>
        <v>2888.8034642224879</v>
      </c>
      <c r="G4612" s="17">
        <f t="shared" ca="1" si="4816"/>
        <v>2934.5852329968652</v>
      </c>
      <c r="H4612" s="17">
        <f t="shared" ca="1" si="4816"/>
        <v>3121.3324692356255</v>
      </c>
      <c r="I4612" s="17">
        <f t="shared" ca="1" si="4816"/>
        <v>2986.2962864030337</v>
      </c>
      <c r="J4612" s="17">
        <f t="shared" ca="1" si="4816"/>
        <v>2953.253543035205</v>
      </c>
      <c r="K4612" s="17">
        <f t="shared" ca="1" si="4816"/>
        <v>2896.0880426547892</v>
      </c>
      <c r="L4612" s="17">
        <f t="shared" ca="1" si="4816"/>
        <v>3044.6230093763652</v>
      </c>
      <c r="M4612" s="17">
        <f t="shared" ca="1" si="4816"/>
        <v>3041.794471027918</v>
      </c>
      <c r="N4612" s="17">
        <f t="shared" ca="1" si="4816"/>
        <v>2913.3978288742328</v>
      </c>
      <c r="O4612" s="11">
        <f t="shared" ca="1" si="4762"/>
        <v>0</v>
      </c>
      <c r="P4612" s="17">
        <f t="shared" ca="1" si="4802"/>
        <v>0</v>
      </c>
    </row>
    <row r="4613" spans="1:16" x14ac:dyDescent="0.35">
      <c r="A4613" s="14">
        <v>4600</v>
      </c>
      <c r="B4613" s="17">
        <f t="shared" si="4760"/>
        <v>2987</v>
      </c>
      <c r="C4613" s="17">
        <f t="shared" ref="C4613:N4613" ca="1" si="4817">B4613*EXP((($E$6-$E$7-0.5*$E$5^2)*$E$8)+($E$5*_xlfn.NORM.S.INV(RAND())*SQRT($E$8)))</f>
        <v>3135.6000101899194</v>
      </c>
      <c r="D4613" s="17">
        <f t="shared" ca="1" si="4817"/>
        <v>3377.5853637834034</v>
      </c>
      <c r="E4613" s="17">
        <f t="shared" ca="1" si="4817"/>
        <v>3374.7035623360925</v>
      </c>
      <c r="F4613" s="17">
        <f t="shared" ca="1" si="4817"/>
        <v>3242.3924544345737</v>
      </c>
      <c r="G4613" s="17">
        <f t="shared" ca="1" si="4817"/>
        <v>3200.886556821406</v>
      </c>
      <c r="H4613" s="17">
        <f t="shared" ca="1" si="4817"/>
        <v>3210.1160356993664</v>
      </c>
      <c r="I4613" s="17">
        <f t="shared" ca="1" si="4817"/>
        <v>3187.4176706761655</v>
      </c>
      <c r="J4613" s="17">
        <f t="shared" ca="1" si="4817"/>
        <v>3043.3651899796255</v>
      </c>
      <c r="K4613" s="17">
        <f t="shared" ca="1" si="4817"/>
        <v>2991.1455786972883</v>
      </c>
      <c r="L4613" s="17">
        <f t="shared" ca="1" si="4817"/>
        <v>3079.7420972839118</v>
      </c>
      <c r="M4613" s="17">
        <f t="shared" ca="1" si="4817"/>
        <v>3138.1461420608416</v>
      </c>
      <c r="N4613" s="17">
        <f t="shared" ca="1" si="4817"/>
        <v>3056.9877648547526</v>
      </c>
      <c r="O4613" s="11">
        <f t="shared" ca="1" si="4762"/>
        <v>1</v>
      </c>
      <c r="P4613" s="17">
        <f t="shared" ca="1" si="4802"/>
        <v>56.987764854752641</v>
      </c>
    </row>
    <row r="4614" spans="1:16" x14ac:dyDescent="0.35">
      <c r="A4614" s="14">
        <v>4601</v>
      </c>
      <c r="B4614" s="17">
        <f t="shared" si="4760"/>
        <v>2987</v>
      </c>
      <c r="C4614" s="17">
        <f t="shared" ref="C4614:N4614" ca="1" si="4818">B4614*EXP((($E$6-$E$7-0.5*$E$5^2)*$E$8)+($E$5*_xlfn.NORM.S.INV(RAND())*SQRT($E$8)))</f>
        <v>2981.1009536225802</v>
      </c>
      <c r="D4614" s="17">
        <f t="shared" ca="1" si="4818"/>
        <v>2903.7005864433286</v>
      </c>
      <c r="E4614" s="17">
        <f t="shared" ca="1" si="4818"/>
        <v>3329.0864160900496</v>
      </c>
      <c r="F4614" s="17">
        <f t="shared" ca="1" si="4818"/>
        <v>3438.8553667633469</v>
      </c>
      <c r="G4614" s="17">
        <f t="shared" ca="1" si="4818"/>
        <v>3462.4941610870205</v>
      </c>
      <c r="H4614" s="17">
        <f t="shared" ca="1" si="4818"/>
        <v>3559.5104682839292</v>
      </c>
      <c r="I4614" s="17">
        <f t="shared" ca="1" si="4818"/>
        <v>3539.3901579650505</v>
      </c>
      <c r="J4614" s="17">
        <f t="shared" ca="1" si="4818"/>
        <v>3603.0468923153257</v>
      </c>
      <c r="K4614" s="17">
        <f t="shared" ca="1" si="4818"/>
        <v>3766.0528825377678</v>
      </c>
      <c r="L4614" s="17">
        <f t="shared" ca="1" si="4818"/>
        <v>3899.3655776102187</v>
      </c>
      <c r="M4614" s="17">
        <f t="shared" ca="1" si="4818"/>
        <v>3742.0210548301552</v>
      </c>
      <c r="N4614" s="17">
        <f t="shared" ca="1" si="4818"/>
        <v>3810.7519132900584</v>
      </c>
      <c r="O4614" s="11">
        <f t="shared" ca="1" si="4762"/>
        <v>1</v>
      </c>
      <c r="P4614" s="17">
        <f t="shared" ca="1" si="4802"/>
        <v>810.75191329005838</v>
      </c>
    </row>
    <row r="4615" spans="1:16" x14ac:dyDescent="0.35">
      <c r="A4615" s="14">
        <v>4602</v>
      </c>
      <c r="B4615" s="17">
        <f t="shared" si="4760"/>
        <v>2987</v>
      </c>
      <c r="C4615" s="17">
        <f t="shared" ref="C4615:N4615" ca="1" si="4819">B4615*EXP((($E$6-$E$7-0.5*$E$5^2)*$E$8)+($E$5*_xlfn.NORM.S.INV(RAND())*SQRT($E$8)))</f>
        <v>2883.6393167118522</v>
      </c>
      <c r="D4615" s="17">
        <f t="shared" ca="1" si="4819"/>
        <v>3018.0960958052374</v>
      </c>
      <c r="E4615" s="17">
        <f t="shared" ca="1" si="4819"/>
        <v>3146.3929990227134</v>
      </c>
      <c r="F4615" s="17">
        <f t="shared" ca="1" si="4819"/>
        <v>3317.308116066944</v>
      </c>
      <c r="G4615" s="17">
        <f t="shared" ca="1" si="4819"/>
        <v>3570.8191669681069</v>
      </c>
      <c r="H4615" s="17">
        <f t="shared" ca="1" si="4819"/>
        <v>3588.1438076054123</v>
      </c>
      <c r="I4615" s="17">
        <f t="shared" ca="1" si="4819"/>
        <v>3447.0207009675978</v>
      </c>
      <c r="J4615" s="17">
        <f t="shared" ca="1" si="4819"/>
        <v>3392.0629399287695</v>
      </c>
      <c r="K4615" s="17">
        <f t="shared" ca="1" si="4819"/>
        <v>3617.4562591810345</v>
      </c>
      <c r="L4615" s="17">
        <f t="shared" ca="1" si="4819"/>
        <v>3748.3392050410839</v>
      </c>
      <c r="M4615" s="17">
        <f t="shared" ca="1" si="4819"/>
        <v>4008.6636436958338</v>
      </c>
      <c r="N4615" s="17">
        <f t="shared" ca="1" si="4819"/>
        <v>3929.3385707134698</v>
      </c>
      <c r="O4615" s="11">
        <f t="shared" ca="1" si="4762"/>
        <v>1</v>
      </c>
      <c r="P4615" s="17">
        <f t="shared" ca="1" si="4802"/>
        <v>929.33857071346984</v>
      </c>
    </row>
    <row r="4616" spans="1:16" x14ac:dyDescent="0.35">
      <c r="A4616" s="14">
        <v>4603</v>
      </c>
      <c r="B4616" s="17">
        <f t="shared" si="4760"/>
        <v>2987</v>
      </c>
      <c r="C4616" s="17">
        <f t="shared" ref="C4616:N4616" ca="1" si="4820">B4616*EXP((($E$6-$E$7-0.5*$E$5^2)*$E$8)+($E$5*_xlfn.NORM.S.INV(RAND())*SQRT($E$8)))</f>
        <v>2890.6115532462227</v>
      </c>
      <c r="D4616" s="17">
        <f t="shared" ca="1" si="4820"/>
        <v>2580.6591885822249</v>
      </c>
      <c r="E4616" s="17">
        <f t="shared" ca="1" si="4820"/>
        <v>2691.4546193532065</v>
      </c>
      <c r="F4616" s="17">
        <f t="shared" ca="1" si="4820"/>
        <v>3074.7777445842721</v>
      </c>
      <c r="G4616" s="17">
        <f t="shared" ca="1" si="4820"/>
        <v>3459.566937951714</v>
      </c>
      <c r="H4616" s="17">
        <f t="shared" ca="1" si="4820"/>
        <v>3830.3345571327982</v>
      </c>
      <c r="I4616" s="17">
        <f t="shared" ca="1" si="4820"/>
        <v>3639.8688452596452</v>
      </c>
      <c r="J4616" s="17">
        <f t="shared" ca="1" si="4820"/>
        <v>3818.4576501369493</v>
      </c>
      <c r="K4616" s="17">
        <f t="shared" ca="1" si="4820"/>
        <v>4152.5407664998147</v>
      </c>
      <c r="L4616" s="17">
        <f t="shared" ca="1" si="4820"/>
        <v>3982.4127445902727</v>
      </c>
      <c r="M4616" s="17">
        <f t="shared" ca="1" si="4820"/>
        <v>4105.7252795301147</v>
      </c>
      <c r="N4616" s="17">
        <f t="shared" ca="1" si="4820"/>
        <v>4295.729752165259</v>
      </c>
      <c r="O4616" s="11">
        <f t="shared" ca="1" si="4762"/>
        <v>1</v>
      </c>
      <c r="P4616" s="17">
        <f t="shared" ca="1" si="4802"/>
        <v>1295.729752165259</v>
      </c>
    </row>
    <row r="4617" spans="1:16" x14ac:dyDescent="0.35">
      <c r="A4617" s="14">
        <v>4604</v>
      </c>
      <c r="B4617" s="17">
        <f t="shared" si="4760"/>
        <v>2987</v>
      </c>
      <c r="C4617" s="17">
        <f t="shared" ref="C4617:N4617" ca="1" si="4821">B4617*EXP((($E$6-$E$7-0.5*$E$5^2)*$E$8)+($E$5*_xlfn.NORM.S.INV(RAND())*SQRT($E$8)))</f>
        <v>2666.7774721092601</v>
      </c>
      <c r="D4617" s="17">
        <f t="shared" ca="1" si="4821"/>
        <v>2707.1814463655792</v>
      </c>
      <c r="E4617" s="17">
        <f t="shared" ca="1" si="4821"/>
        <v>2648.7793129339657</v>
      </c>
      <c r="F4617" s="17">
        <f t="shared" ca="1" si="4821"/>
        <v>2676.7707678065703</v>
      </c>
      <c r="G4617" s="17">
        <f t="shared" ca="1" si="4821"/>
        <v>2694.6504497148148</v>
      </c>
      <c r="H4617" s="17">
        <f t="shared" ca="1" si="4821"/>
        <v>2709.7340914541519</v>
      </c>
      <c r="I4617" s="17">
        <f t="shared" ca="1" si="4821"/>
        <v>2605.9863715550709</v>
      </c>
      <c r="J4617" s="17">
        <f t="shared" ca="1" si="4821"/>
        <v>2400.9338009405669</v>
      </c>
      <c r="K4617" s="17">
        <f t="shared" ca="1" si="4821"/>
        <v>2259.5423829532911</v>
      </c>
      <c r="L4617" s="17">
        <f t="shared" ca="1" si="4821"/>
        <v>2198.1154637474137</v>
      </c>
      <c r="M4617" s="17">
        <f t="shared" ca="1" si="4821"/>
        <v>2181.4428111082216</v>
      </c>
      <c r="N4617" s="17">
        <f t="shared" ca="1" si="4821"/>
        <v>2349.6287488868898</v>
      </c>
      <c r="O4617" s="11">
        <f t="shared" ca="1" si="4762"/>
        <v>0</v>
      </c>
      <c r="P4617" s="17">
        <f t="shared" ca="1" si="4802"/>
        <v>0</v>
      </c>
    </row>
    <row r="4618" spans="1:16" x14ac:dyDescent="0.35">
      <c r="A4618" s="14">
        <v>4605</v>
      </c>
      <c r="B4618" s="17">
        <f t="shared" si="4760"/>
        <v>2987</v>
      </c>
      <c r="C4618" s="17">
        <f t="shared" ref="C4618:N4618" ca="1" si="4822">B4618*EXP((($E$6-$E$7-0.5*$E$5^2)*$E$8)+($E$5*_xlfn.NORM.S.INV(RAND())*SQRT($E$8)))</f>
        <v>2892.5484436375282</v>
      </c>
      <c r="D4618" s="17">
        <f t="shared" ca="1" si="4822"/>
        <v>2971.2751822839796</v>
      </c>
      <c r="E4618" s="17">
        <f t="shared" ca="1" si="4822"/>
        <v>2665.6833301396764</v>
      </c>
      <c r="F4618" s="17">
        <f t="shared" ca="1" si="4822"/>
        <v>2988.8527986950139</v>
      </c>
      <c r="G4618" s="17">
        <f t="shared" ca="1" si="4822"/>
        <v>2929.3924839482361</v>
      </c>
      <c r="H4618" s="17">
        <f t="shared" ca="1" si="4822"/>
        <v>3299.8919917174089</v>
      </c>
      <c r="I4618" s="17">
        <f t="shared" ca="1" si="4822"/>
        <v>3646.7244828256153</v>
      </c>
      <c r="J4618" s="17">
        <f t="shared" ca="1" si="4822"/>
        <v>3810.4224870521589</v>
      </c>
      <c r="K4618" s="17">
        <f t="shared" ca="1" si="4822"/>
        <v>4029.1860083126285</v>
      </c>
      <c r="L4618" s="17">
        <f t="shared" ca="1" si="4822"/>
        <v>4214.3328303201552</v>
      </c>
      <c r="M4618" s="17">
        <f t="shared" ca="1" si="4822"/>
        <v>4447.7126970039926</v>
      </c>
      <c r="N4618" s="17">
        <f t="shared" ca="1" si="4822"/>
        <v>4523.6312139846877</v>
      </c>
      <c r="O4618" s="11">
        <f t="shared" ca="1" si="4762"/>
        <v>1</v>
      </c>
      <c r="P4618" s="17">
        <f t="shared" ca="1" si="4802"/>
        <v>1523.6312139846877</v>
      </c>
    </row>
    <row r="4619" spans="1:16" x14ac:dyDescent="0.35">
      <c r="A4619" s="14">
        <v>4606</v>
      </c>
      <c r="B4619" s="17">
        <f t="shared" si="4760"/>
        <v>2987</v>
      </c>
      <c r="C4619" s="17">
        <f t="shared" ref="C4619:N4619" ca="1" si="4823">B4619*EXP((($E$6-$E$7-0.5*$E$5^2)*$E$8)+($E$5*_xlfn.NORM.S.INV(RAND())*SQRT($E$8)))</f>
        <v>3305.6332041847404</v>
      </c>
      <c r="D4619" s="17">
        <f t="shared" ca="1" si="4823"/>
        <v>3698.0278811543703</v>
      </c>
      <c r="E4619" s="17">
        <f t="shared" ca="1" si="4823"/>
        <v>3881.8260807378556</v>
      </c>
      <c r="F4619" s="17">
        <f t="shared" ca="1" si="4823"/>
        <v>3792.5867460671279</v>
      </c>
      <c r="G4619" s="17">
        <f t="shared" ca="1" si="4823"/>
        <v>4031.0315928821506</v>
      </c>
      <c r="H4619" s="17">
        <f t="shared" ca="1" si="4823"/>
        <v>4351.1855983804826</v>
      </c>
      <c r="I4619" s="17">
        <f t="shared" ca="1" si="4823"/>
        <v>4424.7602127864266</v>
      </c>
      <c r="J4619" s="17">
        <f t="shared" ca="1" si="4823"/>
        <v>4524.1151120037375</v>
      </c>
      <c r="K4619" s="17">
        <f t="shared" ca="1" si="4823"/>
        <v>4425.8952394906401</v>
      </c>
      <c r="L4619" s="17">
        <f t="shared" ca="1" si="4823"/>
        <v>4919.1004351515567</v>
      </c>
      <c r="M4619" s="17">
        <f t="shared" ca="1" si="4823"/>
        <v>5077.5532542206684</v>
      </c>
      <c r="N4619" s="17">
        <f t="shared" ca="1" si="4823"/>
        <v>4803.1079206890909</v>
      </c>
      <c r="O4619" s="11">
        <f t="shared" ca="1" si="4762"/>
        <v>1</v>
      </c>
      <c r="P4619" s="17">
        <f t="shared" ca="1" si="4802"/>
        <v>1803.1079206890909</v>
      </c>
    </row>
    <row r="4620" spans="1:16" x14ac:dyDescent="0.35">
      <c r="A4620" s="14">
        <v>4607</v>
      </c>
      <c r="B4620" s="17">
        <f t="shared" si="4760"/>
        <v>2987</v>
      </c>
      <c r="C4620" s="17">
        <f t="shared" ref="C4620:N4620" ca="1" si="4824">B4620*EXP((($E$6-$E$7-0.5*$E$5^2)*$E$8)+($E$5*_xlfn.NORM.S.INV(RAND())*SQRT($E$8)))</f>
        <v>3159.2139892630817</v>
      </c>
      <c r="D4620" s="17">
        <f t="shared" ca="1" si="4824"/>
        <v>3167.3194091500754</v>
      </c>
      <c r="E4620" s="17">
        <f t="shared" ca="1" si="4824"/>
        <v>3325.0371761001675</v>
      </c>
      <c r="F4620" s="17">
        <f t="shared" ca="1" si="4824"/>
        <v>3145.6944660720683</v>
      </c>
      <c r="G4620" s="17">
        <f t="shared" ca="1" si="4824"/>
        <v>3378.9407588236613</v>
      </c>
      <c r="H4620" s="17">
        <f t="shared" ca="1" si="4824"/>
        <v>3591.2672432252425</v>
      </c>
      <c r="I4620" s="17">
        <f t="shared" ca="1" si="4824"/>
        <v>3559.2746404958871</v>
      </c>
      <c r="J4620" s="17">
        <f t="shared" ca="1" si="4824"/>
        <v>3454.5484069720933</v>
      </c>
      <c r="K4620" s="17">
        <f t="shared" ca="1" si="4824"/>
        <v>3802.4883349354936</v>
      </c>
      <c r="L4620" s="17">
        <f t="shared" ca="1" si="4824"/>
        <v>3821.5043692846748</v>
      </c>
      <c r="M4620" s="17">
        <f t="shared" ca="1" si="4824"/>
        <v>3758.4585754018649</v>
      </c>
      <c r="N4620" s="17">
        <f t="shared" ca="1" si="4824"/>
        <v>3495.5771505457601</v>
      </c>
      <c r="O4620" s="11">
        <f t="shared" ca="1" si="4762"/>
        <v>1</v>
      </c>
      <c r="P4620" s="17">
        <f t="shared" ca="1" si="4802"/>
        <v>495.57715054576011</v>
      </c>
    </row>
    <row r="4621" spans="1:16" x14ac:dyDescent="0.35">
      <c r="A4621" s="14">
        <v>4608</v>
      </c>
      <c r="B4621" s="17">
        <f t="shared" si="4760"/>
        <v>2987</v>
      </c>
      <c r="C4621" s="17">
        <f t="shared" ref="C4621:N4621" ca="1" si="4825">B4621*EXP((($E$6-$E$7-0.5*$E$5^2)*$E$8)+($E$5*_xlfn.NORM.S.INV(RAND())*SQRT($E$8)))</f>
        <v>2980.5806536023642</v>
      </c>
      <c r="D4621" s="17">
        <f t="shared" ca="1" si="4825"/>
        <v>2742.39485713259</v>
      </c>
      <c r="E4621" s="17">
        <f t="shared" ca="1" si="4825"/>
        <v>2596.5323051038176</v>
      </c>
      <c r="F4621" s="17">
        <f t="shared" ca="1" si="4825"/>
        <v>2381.4823442686397</v>
      </c>
      <c r="G4621" s="17">
        <f t="shared" ca="1" si="4825"/>
        <v>2579.6620222697488</v>
      </c>
      <c r="H4621" s="17">
        <f t="shared" ca="1" si="4825"/>
        <v>2556.772478374653</v>
      </c>
      <c r="I4621" s="17">
        <f t="shared" ca="1" si="4825"/>
        <v>2542.8376603899533</v>
      </c>
      <c r="J4621" s="17">
        <f t="shared" ca="1" si="4825"/>
        <v>2714.7364384847342</v>
      </c>
      <c r="K4621" s="17">
        <f t="shared" ca="1" si="4825"/>
        <v>2635.0888225318945</v>
      </c>
      <c r="L4621" s="17">
        <f t="shared" ca="1" si="4825"/>
        <v>2497.7051020623453</v>
      </c>
      <c r="M4621" s="17">
        <f t="shared" ca="1" si="4825"/>
        <v>2393.848676976269</v>
      </c>
      <c r="N4621" s="17">
        <f t="shared" ca="1" si="4825"/>
        <v>2338.3755030001867</v>
      </c>
      <c r="O4621" s="11">
        <f t="shared" ca="1" si="4762"/>
        <v>0</v>
      </c>
      <c r="P4621" s="17">
        <f t="shared" ca="1" si="4802"/>
        <v>0</v>
      </c>
    </row>
    <row r="4622" spans="1:16" x14ac:dyDescent="0.35">
      <c r="A4622" s="14">
        <v>4609</v>
      </c>
      <c r="B4622" s="17">
        <f t="shared" si="4760"/>
        <v>2987</v>
      </c>
      <c r="C4622" s="17">
        <f t="shared" ref="C4622:N4622" ca="1" si="4826">B4622*EXP((($E$6-$E$7-0.5*$E$5^2)*$E$8)+($E$5*_xlfn.NORM.S.INV(RAND())*SQRT($E$8)))</f>
        <v>2915.7912479708698</v>
      </c>
      <c r="D4622" s="17">
        <f t="shared" ca="1" si="4826"/>
        <v>2974.418738993525</v>
      </c>
      <c r="E4622" s="17">
        <f t="shared" ca="1" si="4826"/>
        <v>2961.234180329338</v>
      </c>
      <c r="F4622" s="17">
        <f t="shared" ca="1" si="4826"/>
        <v>2987.73390717029</v>
      </c>
      <c r="G4622" s="17">
        <f t="shared" ca="1" si="4826"/>
        <v>2945.7259158093284</v>
      </c>
      <c r="H4622" s="17">
        <f t="shared" ca="1" si="4826"/>
        <v>3125.4329759980224</v>
      </c>
      <c r="I4622" s="17">
        <f t="shared" ca="1" si="4826"/>
        <v>3093.0366016919284</v>
      </c>
      <c r="J4622" s="17">
        <f t="shared" ca="1" si="4826"/>
        <v>3125.2253622553271</v>
      </c>
      <c r="K4622" s="17">
        <f t="shared" ca="1" si="4826"/>
        <v>2835.0584970910318</v>
      </c>
      <c r="L4622" s="17">
        <f t="shared" ca="1" si="4826"/>
        <v>2827.0048221039078</v>
      </c>
      <c r="M4622" s="17">
        <f t="shared" ca="1" si="4826"/>
        <v>3088.9740205897692</v>
      </c>
      <c r="N4622" s="17">
        <f t="shared" ca="1" si="4826"/>
        <v>3298.1318320682899</v>
      </c>
      <c r="O4622" s="11">
        <f t="shared" ca="1" si="4762"/>
        <v>1</v>
      </c>
      <c r="P4622" s="17">
        <f t="shared" ca="1" si="4802"/>
        <v>298.1318320682899</v>
      </c>
    </row>
    <row r="4623" spans="1:16" x14ac:dyDescent="0.35">
      <c r="A4623" s="14">
        <v>4610</v>
      </c>
      <c r="B4623" s="17">
        <f t="shared" ref="B4623:B4686" si="4827">$E$3</f>
        <v>2987</v>
      </c>
      <c r="C4623" s="17">
        <f t="shared" ref="C4623:N4623" ca="1" si="4828">B4623*EXP((($E$6-$E$7-0.5*$E$5^2)*$E$8)+($E$5*_xlfn.NORM.S.INV(RAND())*SQRT($E$8)))</f>
        <v>3074.0871694707898</v>
      </c>
      <c r="D4623" s="17">
        <f t="shared" ca="1" si="4828"/>
        <v>3177.2614373258475</v>
      </c>
      <c r="E4623" s="17">
        <f t="shared" ca="1" si="4828"/>
        <v>3101.2359394365062</v>
      </c>
      <c r="F4623" s="17">
        <f t="shared" ca="1" si="4828"/>
        <v>3210.3961633147878</v>
      </c>
      <c r="G4623" s="17">
        <f t="shared" ca="1" si="4828"/>
        <v>3149.858349487663</v>
      </c>
      <c r="H4623" s="17">
        <f t="shared" ca="1" si="4828"/>
        <v>3052.7092934300122</v>
      </c>
      <c r="I4623" s="17">
        <f t="shared" ca="1" si="4828"/>
        <v>3017.6484274331806</v>
      </c>
      <c r="J4623" s="17">
        <f t="shared" ca="1" si="4828"/>
        <v>2921.2697385544298</v>
      </c>
      <c r="K4623" s="17">
        <f t="shared" ca="1" si="4828"/>
        <v>2818.0082005210243</v>
      </c>
      <c r="L4623" s="17">
        <f t="shared" ca="1" si="4828"/>
        <v>2905.691680127341</v>
      </c>
      <c r="M4623" s="17">
        <f t="shared" ca="1" si="4828"/>
        <v>2967.2521691320499</v>
      </c>
      <c r="N4623" s="17">
        <f t="shared" ca="1" si="4828"/>
        <v>2917.7740708423394</v>
      </c>
      <c r="O4623" s="11">
        <f t="shared" ref="O4623:O4686" ca="1" si="4829">IF(N4623&gt;$E$4,1,0)</f>
        <v>0</v>
      </c>
      <c r="P4623" s="17">
        <f t="shared" ca="1" si="4802"/>
        <v>0</v>
      </c>
    </row>
    <row r="4624" spans="1:16" x14ac:dyDescent="0.35">
      <c r="A4624" s="14">
        <v>4611</v>
      </c>
      <c r="B4624" s="17">
        <f t="shared" si="4827"/>
        <v>2987</v>
      </c>
      <c r="C4624" s="17">
        <f t="shared" ref="C4624:N4624" ca="1" si="4830">B4624*EXP((($E$6-$E$7-0.5*$E$5^2)*$E$8)+($E$5*_xlfn.NORM.S.INV(RAND())*SQRT($E$8)))</f>
        <v>3241.1098332903061</v>
      </c>
      <c r="D4624" s="17">
        <f t="shared" ca="1" si="4830"/>
        <v>3597.6654109894735</v>
      </c>
      <c r="E4624" s="17">
        <f t="shared" ca="1" si="4830"/>
        <v>3455.2397586299089</v>
      </c>
      <c r="F4624" s="17">
        <f t="shared" ca="1" si="4830"/>
        <v>3604.0374348334217</v>
      </c>
      <c r="G4624" s="17">
        <f t="shared" ca="1" si="4830"/>
        <v>3485.7444668983962</v>
      </c>
      <c r="H4624" s="17">
        <f t="shared" ca="1" si="4830"/>
        <v>3492.8770827782723</v>
      </c>
      <c r="I4624" s="17">
        <f t="shared" ca="1" si="4830"/>
        <v>3575.0662477849455</v>
      </c>
      <c r="J4624" s="17">
        <f t="shared" ca="1" si="4830"/>
        <v>3472.2080564560765</v>
      </c>
      <c r="K4624" s="17">
        <f t="shared" ca="1" si="4830"/>
        <v>3827.2147989503924</v>
      </c>
      <c r="L4624" s="17">
        <f t="shared" ca="1" si="4830"/>
        <v>4043.4635862382625</v>
      </c>
      <c r="M4624" s="17">
        <f t="shared" ca="1" si="4830"/>
        <v>3895.6771416098804</v>
      </c>
      <c r="N4624" s="17">
        <f t="shared" ca="1" si="4830"/>
        <v>4045.2069234853107</v>
      </c>
      <c r="O4624" s="11">
        <f t="shared" ca="1" si="4829"/>
        <v>1</v>
      </c>
      <c r="P4624" s="17">
        <f t="shared" ca="1" si="4802"/>
        <v>1045.2069234853107</v>
      </c>
    </row>
    <row r="4625" spans="1:16" x14ac:dyDescent="0.35">
      <c r="A4625" s="14">
        <v>4612</v>
      </c>
      <c r="B4625" s="17">
        <f t="shared" si="4827"/>
        <v>2987</v>
      </c>
      <c r="C4625" s="17">
        <f t="shared" ref="C4625:N4625" ca="1" si="4831">B4625*EXP((($E$6-$E$7-0.5*$E$5^2)*$E$8)+($E$5*_xlfn.NORM.S.INV(RAND())*SQRT($E$8)))</f>
        <v>2672.8297336804035</v>
      </c>
      <c r="D4625" s="17">
        <f t="shared" ca="1" si="4831"/>
        <v>2537.0480611085209</v>
      </c>
      <c r="E4625" s="17">
        <f t="shared" ca="1" si="4831"/>
        <v>2421.0828156564135</v>
      </c>
      <c r="F4625" s="17">
        <f t="shared" ca="1" si="4831"/>
        <v>2521.8424179957574</v>
      </c>
      <c r="G4625" s="17">
        <f t="shared" ca="1" si="4831"/>
        <v>2387.4051913364456</v>
      </c>
      <c r="H4625" s="17">
        <f t="shared" ca="1" si="4831"/>
        <v>2604.6425298383997</v>
      </c>
      <c r="I4625" s="17">
        <f t="shared" ca="1" si="4831"/>
        <v>2423.9624249542626</v>
      </c>
      <c r="J4625" s="17">
        <f t="shared" ca="1" si="4831"/>
        <v>2323.3623331539875</v>
      </c>
      <c r="K4625" s="17">
        <f t="shared" ca="1" si="4831"/>
        <v>2106.9593188489325</v>
      </c>
      <c r="L4625" s="17">
        <f t="shared" ca="1" si="4831"/>
        <v>2175.3794412068032</v>
      </c>
      <c r="M4625" s="17">
        <f t="shared" ca="1" si="4831"/>
        <v>2093.850426232108</v>
      </c>
      <c r="N4625" s="17">
        <f t="shared" ca="1" si="4831"/>
        <v>1961.3073676689355</v>
      </c>
      <c r="O4625" s="11">
        <f t="shared" ca="1" si="4829"/>
        <v>0</v>
      </c>
      <c r="P4625" s="17">
        <f t="shared" ca="1" si="4802"/>
        <v>0</v>
      </c>
    </row>
    <row r="4626" spans="1:16" x14ac:dyDescent="0.35">
      <c r="A4626" s="14">
        <v>4613</v>
      </c>
      <c r="B4626" s="17">
        <f t="shared" si="4827"/>
        <v>2987</v>
      </c>
      <c r="C4626" s="17">
        <f t="shared" ref="C4626:N4626" ca="1" si="4832">B4626*EXP((($E$6-$E$7-0.5*$E$5^2)*$E$8)+($E$5*_xlfn.NORM.S.INV(RAND())*SQRT($E$8)))</f>
        <v>3349.4286692127871</v>
      </c>
      <c r="D4626" s="17">
        <f t="shared" ca="1" si="4832"/>
        <v>3362.2316808943947</v>
      </c>
      <c r="E4626" s="17">
        <f t="shared" ca="1" si="4832"/>
        <v>3401.0717077662016</v>
      </c>
      <c r="F4626" s="17">
        <f t="shared" ca="1" si="4832"/>
        <v>3679.1879277533267</v>
      </c>
      <c r="G4626" s="17">
        <f t="shared" ca="1" si="4832"/>
        <v>3965.3765561110417</v>
      </c>
      <c r="H4626" s="17">
        <f t="shared" ca="1" si="4832"/>
        <v>3856.8828816527866</v>
      </c>
      <c r="I4626" s="17">
        <f t="shared" ca="1" si="4832"/>
        <v>4089.0327466088888</v>
      </c>
      <c r="J4626" s="17">
        <f t="shared" ca="1" si="4832"/>
        <v>4024.909053370126</v>
      </c>
      <c r="K4626" s="17">
        <f t="shared" ca="1" si="4832"/>
        <v>4220.2704228224156</v>
      </c>
      <c r="L4626" s="17">
        <f t="shared" ca="1" si="4832"/>
        <v>4353.2933258941102</v>
      </c>
      <c r="M4626" s="17">
        <f t="shared" ca="1" si="4832"/>
        <v>4213.641736248419</v>
      </c>
      <c r="N4626" s="17">
        <f t="shared" ca="1" si="4832"/>
        <v>4178.1953645351041</v>
      </c>
      <c r="O4626" s="11">
        <f t="shared" ca="1" si="4829"/>
        <v>1</v>
      </c>
      <c r="P4626" s="17">
        <f t="shared" ca="1" si="4802"/>
        <v>1178.1953645351041</v>
      </c>
    </row>
    <row r="4627" spans="1:16" x14ac:dyDescent="0.35">
      <c r="A4627" s="14">
        <v>4614</v>
      </c>
      <c r="B4627" s="17">
        <f t="shared" si="4827"/>
        <v>2987</v>
      </c>
      <c r="C4627" s="17">
        <f t="shared" ref="C4627:N4627" ca="1" si="4833">B4627*EXP((($E$6-$E$7-0.5*$E$5^2)*$E$8)+($E$5*_xlfn.NORM.S.INV(RAND())*SQRT($E$8)))</f>
        <v>2853.3172414697215</v>
      </c>
      <c r="D4627" s="17">
        <f t="shared" ca="1" si="4833"/>
        <v>2648.7833066107164</v>
      </c>
      <c r="E4627" s="17">
        <f t="shared" ca="1" si="4833"/>
        <v>2488.5715990413737</v>
      </c>
      <c r="F4627" s="17">
        <f t="shared" ca="1" si="4833"/>
        <v>2443.7803036131263</v>
      </c>
      <c r="G4627" s="17">
        <f t="shared" ca="1" si="4833"/>
        <v>2391.5289651515964</v>
      </c>
      <c r="H4627" s="17">
        <f t="shared" ca="1" si="4833"/>
        <v>2411.752337853366</v>
      </c>
      <c r="I4627" s="17">
        <f t="shared" ca="1" si="4833"/>
        <v>2469.5629087425655</v>
      </c>
      <c r="J4627" s="17">
        <f t="shared" ca="1" si="4833"/>
        <v>2553.4164291236439</v>
      </c>
      <c r="K4627" s="17">
        <f t="shared" ca="1" si="4833"/>
        <v>2611.0703791147671</v>
      </c>
      <c r="L4627" s="17">
        <f t="shared" ca="1" si="4833"/>
        <v>2614.4861799988344</v>
      </c>
      <c r="M4627" s="17">
        <f t="shared" ca="1" si="4833"/>
        <v>2685.071347229331</v>
      </c>
      <c r="N4627" s="17">
        <f t="shared" ca="1" si="4833"/>
        <v>2707.4870096624954</v>
      </c>
      <c r="O4627" s="11">
        <f t="shared" ca="1" si="4829"/>
        <v>0</v>
      </c>
      <c r="P4627" s="17">
        <f t="shared" ca="1" si="4802"/>
        <v>0</v>
      </c>
    </row>
    <row r="4628" spans="1:16" x14ac:dyDescent="0.35">
      <c r="A4628" s="14">
        <v>4615</v>
      </c>
      <c r="B4628" s="17">
        <f t="shared" si="4827"/>
        <v>2987</v>
      </c>
      <c r="C4628" s="17">
        <f t="shared" ref="C4628:N4628" ca="1" si="4834">B4628*EXP((($E$6-$E$7-0.5*$E$5^2)*$E$8)+($E$5*_xlfn.NORM.S.INV(RAND())*SQRT($E$8)))</f>
        <v>3115.0145629298577</v>
      </c>
      <c r="D4628" s="17">
        <f t="shared" ca="1" si="4834"/>
        <v>3175.7145051695311</v>
      </c>
      <c r="E4628" s="17">
        <f t="shared" ca="1" si="4834"/>
        <v>3188.2023554054413</v>
      </c>
      <c r="F4628" s="17">
        <f t="shared" ca="1" si="4834"/>
        <v>3234.935842274358</v>
      </c>
      <c r="G4628" s="17">
        <f t="shared" ca="1" si="4834"/>
        <v>3294.6435876247433</v>
      </c>
      <c r="H4628" s="17">
        <f t="shared" ca="1" si="4834"/>
        <v>3084.2545868431444</v>
      </c>
      <c r="I4628" s="17">
        <f t="shared" ca="1" si="4834"/>
        <v>3193.8047266461517</v>
      </c>
      <c r="J4628" s="17">
        <f t="shared" ca="1" si="4834"/>
        <v>3424.1772030304869</v>
      </c>
      <c r="K4628" s="17">
        <f t="shared" ca="1" si="4834"/>
        <v>3605.5431450312039</v>
      </c>
      <c r="L4628" s="17">
        <f t="shared" ca="1" si="4834"/>
        <v>3632.8759262129947</v>
      </c>
      <c r="M4628" s="17">
        <f t="shared" ca="1" si="4834"/>
        <v>3718.0594435369994</v>
      </c>
      <c r="N4628" s="17">
        <f t="shared" ca="1" si="4834"/>
        <v>3712.1612068669301</v>
      </c>
      <c r="O4628" s="11">
        <f t="shared" ca="1" si="4829"/>
        <v>1</v>
      </c>
      <c r="P4628" s="17">
        <f t="shared" ca="1" si="4802"/>
        <v>712.16120686693012</v>
      </c>
    </row>
    <row r="4629" spans="1:16" x14ac:dyDescent="0.35">
      <c r="A4629" s="14">
        <v>4616</v>
      </c>
      <c r="B4629" s="17">
        <f t="shared" si="4827"/>
        <v>2987</v>
      </c>
      <c r="C4629" s="17">
        <f t="shared" ref="C4629:N4629" ca="1" si="4835">B4629*EXP((($E$6-$E$7-0.5*$E$5^2)*$E$8)+($E$5*_xlfn.NORM.S.INV(RAND())*SQRT($E$8)))</f>
        <v>2796.639967966596</v>
      </c>
      <c r="D4629" s="17">
        <f t="shared" ca="1" si="4835"/>
        <v>2920.8187879151719</v>
      </c>
      <c r="E4629" s="17">
        <f t="shared" ca="1" si="4835"/>
        <v>2471.6581178912834</v>
      </c>
      <c r="F4629" s="17">
        <f t="shared" ca="1" si="4835"/>
        <v>2596.5435643723017</v>
      </c>
      <c r="G4629" s="17">
        <f t="shared" ca="1" si="4835"/>
        <v>2350.1435245333437</v>
      </c>
      <c r="H4629" s="17">
        <f t="shared" ca="1" si="4835"/>
        <v>2541.3714179628109</v>
      </c>
      <c r="I4629" s="17">
        <f t="shared" ca="1" si="4835"/>
        <v>2586.0578581162686</v>
      </c>
      <c r="J4629" s="17">
        <f t="shared" ca="1" si="4835"/>
        <v>2827.3211900655715</v>
      </c>
      <c r="K4629" s="17">
        <f t="shared" ca="1" si="4835"/>
        <v>2642.9085554940048</v>
      </c>
      <c r="L4629" s="17">
        <f t="shared" ca="1" si="4835"/>
        <v>2516.2640987471264</v>
      </c>
      <c r="M4629" s="17">
        <f t="shared" ca="1" si="4835"/>
        <v>2492.5563739600616</v>
      </c>
      <c r="N4629" s="17">
        <f t="shared" ca="1" si="4835"/>
        <v>2439.6116763638156</v>
      </c>
      <c r="O4629" s="11">
        <f t="shared" ca="1" si="4829"/>
        <v>0</v>
      </c>
      <c r="P4629" s="17">
        <f t="shared" ca="1" si="4802"/>
        <v>0</v>
      </c>
    </row>
    <row r="4630" spans="1:16" x14ac:dyDescent="0.35">
      <c r="A4630" s="14">
        <v>4617</v>
      </c>
      <c r="B4630" s="17">
        <f t="shared" si="4827"/>
        <v>2987</v>
      </c>
      <c r="C4630" s="17">
        <f t="shared" ref="C4630:N4630" ca="1" si="4836">B4630*EXP((($E$6-$E$7-0.5*$E$5^2)*$E$8)+($E$5*_xlfn.NORM.S.INV(RAND())*SQRT($E$8)))</f>
        <v>2978.1992747939817</v>
      </c>
      <c r="D4630" s="17">
        <f t="shared" ca="1" si="4836"/>
        <v>2964.295115752886</v>
      </c>
      <c r="E4630" s="17">
        <f t="shared" ca="1" si="4836"/>
        <v>3078.3047551182003</v>
      </c>
      <c r="F4630" s="17">
        <f t="shared" ca="1" si="4836"/>
        <v>3189.776354784336</v>
      </c>
      <c r="G4630" s="17">
        <f t="shared" ca="1" si="4836"/>
        <v>2921.0987104383248</v>
      </c>
      <c r="H4630" s="17">
        <f t="shared" ca="1" si="4836"/>
        <v>2940.2538877922721</v>
      </c>
      <c r="I4630" s="17">
        <f t="shared" ca="1" si="4836"/>
        <v>2699.9546216649715</v>
      </c>
      <c r="J4630" s="17">
        <f t="shared" ca="1" si="4836"/>
        <v>2524.7104908680121</v>
      </c>
      <c r="K4630" s="17">
        <f t="shared" ca="1" si="4836"/>
        <v>2639.1549505997336</v>
      </c>
      <c r="L4630" s="17">
        <f t="shared" ca="1" si="4836"/>
        <v>2782.697276419543</v>
      </c>
      <c r="M4630" s="17">
        <f t="shared" ca="1" si="4836"/>
        <v>2718.059850151164</v>
      </c>
      <c r="N4630" s="17">
        <f t="shared" ca="1" si="4836"/>
        <v>2703.9146413174981</v>
      </c>
      <c r="O4630" s="11">
        <f t="shared" ca="1" si="4829"/>
        <v>0</v>
      </c>
      <c r="P4630" s="17">
        <f t="shared" ca="1" si="4802"/>
        <v>0</v>
      </c>
    </row>
    <row r="4631" spans="1:16" x14ac:dyDescent="0.35">
      <c r="A4631" s="14">
        <v>4618</v>
      </c>
      <c r="B4631" s="17">
        <f t="shared" si="4827"/>
        <v>2987</v>
      </c>
      <c r="C4631" s="17">
        <f t="shared" ref="C4631:N4631" ca="1" si="4837">B4631*EXP((($E$6-$E$7-0.5*$E$5^2)*$E$8)+($E$5*_xlfn.NORM.S.INV(RAND())*SQRT($E$8)))</f>
        <v>3386.3671339522102</v>
      </c>
      <c r="D4631" s="17">
        <f t="shared" ca="1" si="4837"/>
        <v>3235.4674107858996</v>
      </c>
      <c r="E4631" s="17">
        <f t="shared" ca="1" si="4837"/>
        <v>3136.5995002806358</v>
      </c>
      <c r="F4631" s="17">
        <f t="shared" ca="1" si="4837"/>
        <v>3329.6334856884578</v>
      </c>
      <c r="G4631" s="17">
        <f t="shared" ca="1" si="4837"/>
        <v>3575.7423914277019</v>
      </c>
      <c r="H4631" s="17">
        <f t="shared" ca="1" si="4837"/>
        <v>3382.1183184873939</v>
      </c>
      <c r="I4631" s="17">
        <f t="shared" ca="1" si="4837"/>
        <v>3322.16193997863</v>
      </c>
      <c r="J4631" s="17">
        <f t="shared" ca="1" si="4837"/>
        <v>3269.7912106116933</v>
      </c>
      <c r="K4631" s="17">
        <f t="shared" ca="1" si="4837"/>
        <v>3144.0623238084818</v>
      </c>
      <c r="L4631" s="17">
        <f t="shared" ca="1" si="4837"/>
        <v>3229.5647425824714</v>
      </c>
      <c r="M4631" s="17">
        <f t="shared" ca="1" si="4837"/>
        <v>3155.1836369479856</v>
      </c>
      <c r="N4631" s="17">
        <f t="shared" ca="1" si="4837"/>
        <v>3134.6127917953277</v>
      </c>
      <c r="O4631" s="11">
        <f t="shared" ca="1" si="4829"/>
        <v>1</v>
      </c>
      <c r="P4631" s="17">
        <f t="shared" ca="1" si="4802"/>
        <v>134.61279179532767</v>
      </c>
    </row>
    <row r="4632" spans="1:16" x14ac:dyDescent="0.35">
      <c r="A4632" s="14">
        <v>4619</v>
      </c>
      <c r="B4632" s="17">
        <f t="shared" si="4827"/>
        <v>2987</v>
      </c>
      <c r="C4632" s="17">
        <f t="shared" ref="C4632:N4632" ca="1" si="4838">B4632*EXP((($E$6-$E$7-0.5*$E$5^2)*$E$8)+($E$5*_xlfn.NORM.S.INV(RAND())*SQRT($E$8)))</f>
        <v>2982.616996329727</v>
      </c>
      <c r="D4632" s="17">
        <f t="shared" ca="1" si="4838"/>
        <v>2957.2594278718234</v>
      </c>
      <c r="E4632" s="17">
        <f t="shared" ca="1" si="4838"/>
        <v>2837.3263079238131</v>
      </c>
      <c r="F4632" s="17">
        <f t="shared" ca="1" si="4838"/>
        <v>2846.578222566513</v>
      </c>
      <c r="G4632" s="17">
        <f t="shared" ca="1" si="4838"/>
        <v>2900.4511441228424</v>
      </c>
      <c r="H4632" s="17">
        <f t="shared" ca="1" si="4838"/>
        <v>3086.3248752491982</v>
      </c>
      <c r="I4632" s="17">
        <f t="shared" ca="1" si="4838"/>
        <v>3032.9375139961885</v>
      </c>
      <c r="J4632" s="17">
        <f t="shared" ca="1" si="4838"/>
        <v>2976.688189593217</v>
      </c>
      <c r="K4632" s="17">
        <f t="shared" ca="1" si="4838"/>
        <v>2985.4367811981692</v>
      </c>
      <c r="L4632" s="17">
        <f t="shared" ca="1" si="4838"/>
        <v>2973.2195635779458</v>
      </c>
      <c r="M4632" s="17">
        <f t="shared" ca="1" si="4838"/>
        <v>2754.9967150908928</v>
      </c>
      <c r="N4632" s="17">
        <f t="shared" ca="1" si="4838"/>
        <v>2864.1589770056485</v>
      </c>
      <c r="O4632" s="11">
        <f t="shared" ca="1" si="4829"/>
        <v>0</v>
      </c>
      <c r="P4632" s="17">
        <f t="shared" ca="1" si="4802"/>
        <v>0</v>
      </c>
    </row>
    <row r="4633" spans="1:16" x14ac:dyDescent="0.35">
      <c r="A4633" s="14">
        <v>4620</v>
      </c>
      <c r="B4633" s="17">
        <f t="shared" si="4827"/>
        <v>2987</v>
      </c>
      <c r="C4633" s="17">
        <f t="shared" ref="C4633:N4633" ca="1" si="4839">B4633*EXP((($E$6-$E$7-0.5*$E$5^2)*$E$8)+($E$5*_xlfn.NORM.S.INV(RAND())*SQRT($E$8)))</f>
        <v>3002.99116714404</v>
      </c>
      <c r="D4633" s="17">
        <f t="shared" ca="1" si="4839"/>
        <v>2856.9813851925342</v>
      </c>
      <c r="E4633" s="17">
        <f t="shared" ca="1" si="4839"/>
        <v>3020.4229540828765</v>
      </c>
      <c r="F4633" s="17">
        <f t="shared" ca="1" si="4839"/>
        <v>3120.8665996427562</v>
      </c>
      <c r="G4633" s="17">
        <f t="shared" ca="1" si="4839"/>
        <v>3092.0698053406459</v>
      </c>
      <c r="H4633" s="17">
        <f t="shared" ca="1" si="4839"/>
        <v>3191.3120858347847</v>
      </c>
      <c r="I4633" s="17">
        <f t="shared" ca="1" si="4839"/>
        <v>3100.3258240726968</v>
      </c>
      <c r="J4633" s="17">
        <f t="shared" ca="1" si="4839"/>
        <v>3004.8059390283011</v>
      </c>
      <c r="K4633" s="17">
        <f t="shared" ca="1" si="4839"/>
        <v>3180.7002195139376</v>
      </c>
      <c r="L4633" s="17">
        <f t="shared" ca="1" si="4839"/>
        <v>2818.3648102652419</v>
      </c>
      <c r="M4633" s="17">
        <f t="shared" ca="1" si="4839"/>
        <v>3139.5041199952011</v>
      </c>
      <c r="N4633" s="17">
        <f t="shared" ca="1" si="4839"/>
        <v>3008.544934949703</v>
      </c>
      <c r="O4633" s="11">
        <f t="shared" ca="1" si="4829"/>
        <v>1</v>
      </c>
      <c r="P4633" s="17">
        <f t="shared" ca="1" si="4802"/>
        <v>8.5449349497030198</v>
      </c>
    </row>
    <row r="4634" spans="1:16" x14ac:dyDescent="0.35">
      <c r="A4634" s="14">
        <v>4621</v>
      </c>
      <c r="B4634" s="17">
        <f t="shared" si="4827"/>
        <v>2987</v>
      </c>
      <c r="C4634" s="17">
        <f t="shared" ref="C4634:N4634" ca="1" si="4840">B4634*EXP((($E$6-$E$7-0.5*$E$5^2)*$E$8)+($E$5*_xlfn.NORM.S.INV(RAND())*SQRT($E$8)))</f>
        <v>3281.5022988538672</v>
      </c>
      <c r="D4634" s="17">
        <f t="shared" ca="1" si="4840"/>
        <v>3562.7937730906569</v>
      </c>
      <c r="E4634" s="17">
        <f t="shared" ca="1" si="4840"/>
        <v>3335.7820725431261</v>
      </c>
      <c r="F4634" s="17">
        <f t="shared" ca="1" si="4840"/>
        <v>3489.5143710037996</v>
      </c>
      <c r="G4634" s="17">
        <f t="shared" ca="1" si="4840"/>
        <v>3655.5079973296156</v>
      </c>
      <c r="H4634" s="17">
        <f t="shared" ca="1" si="4840"/>
        <v>3628.9048334353606</v>
      </c>
      <c r="I4634" s="17">
        <f t="shared" ca="1" si="4840"/>
        <v>3430.3395719816044</v>
      </c>
      <c r="J4634" s="17">
        <f t="shared" ca="1" si="4840"/>
        <v>3425.1648847806759</v>
      </c>
      <c r="K4634" s="17">
        <f t="shared" ca="1" si="4840"/>
        <v>3232.946793064461</v>
      </c>
      <c r="L4634" s="17">
        <f t="shared" ca="1" si="4840"/>
        <v>3464.7404049926618</v>
      </c>
      <c r="M4634" s="17">
        <f t="shared" ca="1" si="4840"/>
        <v>3457.1040394050979</v>
      </c>
      <c r="N4634" s="17">
        <f t="shared" ca="1" si="4840"/>
        <v>3457.1887421236643</v>
      </c>
      <c r="O4634" s="11">
        <f t="shared" ca="1" si="4829"/>
        <v>1</v>
      </c>
      <c r="P4634" s="17">
        <f t="shared" ca="1" si="4802"/>
        <v>457.18874212366427</v>
      </c>
    </row>
    <row r="4635" spans="1:16" x14ac:dyDescent="0.35">
      <c r="A4635" s="14">
        <v>4622</v>
      </c>
      <c r="B4635" s="17">
        <f t="shared" si="4827"/>
        <v>2987</v>
      </c>
      <c r="C4635" s="17">
        <f t="shared" ref="C4635:N4635" ca="1" si="4841">B4635*EXP((($E$6-$E$7-0.5*$E$5^2)*$E$8)+($E$5*_xlfn.NORM.S.INV(RAND())*SQRT($E$8)))</f>
        <v>3079.7313918362374</v>
      </c>
      <c r="D4635" s="17">
        <f t="shared" ca="1" si="4841"/>
        <v>3403.1913244237999</v>
      </c>
      <c r="E4635" s="17">
        <f t="shared" ca="1" si="4841"/>
        <v>3521.8333004175884</v>
      </c>
      <c r="F4635" s="17">
        <f t="shared" ca="1" si="4841"/>
        <v>3421.1930668992918</v>
      </c>
      <c r="G4635" s="17">
        <f t="shared" ca="1" si="4841"/>
        <v>3664.4282969229985</v>
      </c>
      <c r="H4635" s="17">
        <f t="shared" ca="1" si="4841"/>
        <v>3926.9877193388502</v>
      </c>
      <c r="I4635" s="17">
        <f t="shared" ca="1" si="4841"/>
        <v>4008.2319331379658</v>
      </c>
      <c r="J4635" s="17">
        <f t="shared" ca="1" si="4841"/>
        <v>4463.5712821090383</v>
      </c>
      <c r="K4635" s="17">
        <f t="shared" ca="1" si="4841"/>
        <v>4789.8978077743013</v>
      </c>
      <c r="L4635" s="17">
        <f t="shared" ca="1" si="4841"/>
        <v>5160.8178528484059</v>
      </c>
      <c r="M4635" s="17">
        <f t="shared" ca="1" si="4841"/>
        <v>5333.0974693369362</v>
      </c>
      <c r="N4635" s="17">
        <f t="shared" ca="1" si="4841"/>
        <v>5408.1782798042213</v>
      </c>
      <c r="O4635" s="11">
        <f t="shared" ca="1" si="4829"/>
        <v>1</v>
      </c>
      <c r="P4635" s="17">
        <f t="shared" ca="1" si="4802"/>
        <v>2408.1782798042213</v>
      </c>
    </row>
    <row r="4636" spans="1:16" x14ac:dyDescent="0.35">
      <c r="A4636" s="14">
        <v>4623</v>
      </c>
      <c r="B4636" s="17">
        <f t="shared" si="4827"/>
        <v>2987</v>
      </c>
      <c r="C4636" s="17">
        <f t="shared" ref="C4636:N4636" ca="1" si="4842">B4636*EXP((($E$6-$E$7-0.5*$E$5^2)*$E$8)+($E$5*_xlfn.NORM.S.INV(RAND())*SQRT($E$8)))</f>
        <v>2928.8992778321021</v>
      </c>
      <c r="D4636" s="17">
        <f t="shared" ca="1" si="4842"/>
        <v>2930.6282953190521</v>
      </c>
      <c r="E4636" s="17">
        <f t="shared" ca="1" si="4842"/>
        <v>2768.4556732791971</v>
      </c>
      <c r="F4636" s="17">
        <f t="shared" ca="1" si="4842"/>
        <v>2583.4434872468237</v>
      </c>
      <c r="G4636" s="17">
        <f t="shared" ca="1" si="4842"/>
        <v>2502.0881412332642</v>
      </c>
      <c r="H4636" s="17">
        <f t="shared" ca="1" si="4842"/>
        <v>2492.105951766614</v>
      </c>
      <c r="I4636" s="17">
        <f t="shared" ca="1" si="4842"/>
        <v>2644.1359089257635</v>
      </c>
      <c r="J4636" s="17">
        <f t="shared" ca="1" si="4842"/>
        <v>2819.4851149596025</v>
      </c>
      <c r="K4636" s="17">
        <f t="shared" ca="1" si="4842"/>
        <v>2738.3577971639152</v>
      </c>
      <c r="L4636" s="17">
        <f t="shared" ca="1" si="4842"/>
        <v>2780.4909294543536</v>
      </c>
      <c r="M4636" s="17">
        <f t="shared" ca="1" si="4842"/>
        <v>2688.905644209105</v>
      </c>
      <c r="N4636" s="17">
        <f t="shared" ca="1" si="4842"/>
        <v>2854.9702199953117</v>
      </c>
      <c r="O4636" s="11">
        <f t="shared" ca="1" si="4829"/>
        <v>0</v>
      </c>
      <c r="P4636" s="17">
        <f t="shared" ca="1" si="4802"/>
        <v>0</v>
      </c>
    </row>
    <row r="4637" spans="1:16" x14ac:dyDescent="0.35">
      <c r="A4637" s="14">
        <v>4624</v>
      </c>
      <c r="B4637" s="17">
        <f t="shared" si="4827"/>
        <v>2987</v>
      </c>
      <c r="C4637" s="17">
        <f t="shared" ref="C4637:N4637" ca="1" si="4843">B4637*EXP((($E$6-$E$7-0.5*$E$5^2)*$E$8)+($E$5*_xlfn.NORM.S.INV(RAND())*SQRT($E$8)))</f>
        <v>2724.5867739166638</v>
      </c>
      <c r="D4637" s="17">
        <f t="shared" ca="1" si="4843"/>
        <v>2570.4853498379462</v>
      </c>
      <c r="E4637" s="17">
        <f t="shared" ca="1" si="4843"/>
        <v>2587.2721930033172</v>
      </c>
      <c r="F4637" s="17">
        <f t="shared" ca="1" si="4843"/>
        <v>2724.3144772623405</v>
      </c>
      <c r="G4637" s="17">
        <f t="shared" ca="1" si="4843"/>
        <v>2751.5206911163182</v>
      </c>
      <c r="H4637" s="17">
        <f t="shared" ca="1" si="4843"/>
        <v>2545.8675959026323</v>
      </c>
      <c r="I4637" s="17">
        <f t="shared" ca="1" si="4843"/>
        <v>2555.9861137035919</v>
      </c>
      <c r="J4637" s="17">
        <f t="shared" ca="1" si="4843"/>
        <v>2595.6234492349427</v>
      </c>
      <c r="K4637" s="17">
        <f t="shared" ca="1" si="4843"/>
        <v>2699.6063536472839</v>
      </c>
      <c r="L4637" s="17">
        <f t="shared" ca="1" si="4843"/>
        <v>2556.5306107656215</v>
      </c>
      <c r="M4637" s="17">
        <f t="shared" ca="1" si="4843"/>
        <v>2646.3247517794885</v>
      </c>
      <c r="N4637" s="17">
        <f t="shared" ca="1" si="4843"/>
        <v>2589.2064721242186</v>
      </c>
      <c r="O4637" s="11">
        <f t="shared" ca="1" si="4829"/>
        <v>0</v>
      </c>
      <c r="P4637" s="17">
        <f t="shared" ca="1" si="4802"/>
        <v>0</v>
      </c>
    </row>
    <row r="4638" spans="1:16" x14ac:dyDescent="0.35">
      <c r="A4638" s="14">
        <v>4625</v>
      </c>
      <c r="B4638" s="17">
        <f t="shared" si="4827"/>
        <v>2987</v>
      </c>
      <c r="C4638" s="17">
        <f t="shared" ref="C4638:N4638" ca="1" si="4844">B4638*EXP((($E$6-$E$7-0.5*$E$5^2)*$E$8)+($E$5*_xlfn.NORM.S.INV(RAND())*SQRT($E$8)))</f>
        <v>2906.318085915912</v>
      </c>
      <c r="D4638" s="17">
        <f t="shared" ca="1" si="4844"/>
        <v>3169.4643744513901</v>
      </c>
      <c r="E4638" s="17">
        <f t="shared" ca="1" si="4844"/>
        <v>3402.0467428833699</v>
      </c>
      <c r="F4638" s="17">
        <f t="shared" ca="1" si="4844"/>
        <v>3437.5827559746526</v>
      </c>
      <c r="G4638" s="17">
        <f t="shared" ca="1" si="4844"/>
        <v>3210.546575827464</v>
      </c>
      <c r="H4638" s="17">
        <f t="shared" ca="1" si="4844"/>
        <v>3452.1640993905721</v>
      </c>
      <c r="I4638" s="17">
        <f t="shared" ca="1" si="4844"/>
        <v>3332.041912621542</v>
      </c>
      <c r="J4638" s="17">
        <f t="shared" ca="1" si="4844"/>
        <v>3308.3167990587704</v>
      </c>
      <c r="K4638" s="17">
        <f t="shared" ca="1" si="4844"/>
        <v>4037.6913869069899</v>
      </c>
      <c r="L4638" s="17">
        <f t="shared" ca="1" si="4844"/>
        <v>3853.8105021297793</v>
      </c>
      <c r="M4638" s="17">
        <f t="shared" ca="1" si="4844"/>
        <v>4019.2616301568023</v>
      </c>
      <c r="N4638" s="17">
        <f t="shared" ca="1" si="4844"/>
        <v>4008.6582553354733</v>
      </c>
      <c r="O4638" s="11">
        <f t="shared" ca="1" si="4829"/>
        <v>1</v>
      </c>
      <c r="P4638" s="17">
        <f t="shared" ca="1" si="4802"/>
        <v>1008.6582553354733</v>
      </c>
    </row>
    <row r="4639" spans="1:16" x14ac:dyDescent="0.35">
      <c r="A4639" s="14">
        <v>4626</v>
      </c>
      <c r="B4639" s="17">
        <f t="shared" si="4827"/>
        <v>2987</v>
      </c>
      <c r="C4639" s="17">
        <f t="shared" ref="C4639:N4639" ca="1" si="4845">B4639*EXP((($E$6-$E$7-0.5*$E$5^2)*$E$8)+($E$5*_xlfn.NORM.S.INV(RAND())*SQRT($E$8)))</f>
        <v>3220.7328567029313</v>
      </c>
      <c r="D4639" s="17">
        <f t="shared" ca="1" si="4845"/>
        <v>3164.3044918917326</v>
      </c>
      <c r="E4639" s="17">
        <f t="shared" ca="1" si="4845"/>
        <v>3139.215492946546</v>
      </c>
      <c r="F4639" s="17">
        <f t="shared" ca="1" si="4845"/>
        <v>3270.8065532864225</v>
      </c>
      <c r="G4639" s="17">
        <f t="shared" ca="1" si="4845"/>
        <v>3223.6904744297317</v>
      </c>
      <c r="H4639" s="17">
        <f t="shared" ca="1" si="4845"/>
        <v>3146.6481770378823</v>
      </c>
      <c r="I4639" s="17">
        <f t="shared" ca="1" si="4845"/>
        <v>3179.180855738703</v>
      </c>
      <c r="J4639" s="17">
        <f t="shared" ca="1" si="4845"/>
        <v>3242.8030930755995</v>
      </c>
      <c r="K4639" s="17">
        <f t="shared" ca="1" si="4845"/>
        <v>3336.3086591688393</v>
      </c>
      <c r="L4639" s="17">
        <f t="shared" ca="1" si="4845"/>
        <v>3506.6758974637764</v>
      </c>
      <c r="M4639" s="17">
        <f t="shared" ca="1" si="4845"/>
        <v>3808.5382046371965</v>
      </c>
      <c r="N4639" s="17">
        <f t="shared" ca="1" si="4845"/>
        <v>4054.0440605109461</v>
      </c>
      <c r="O4639" s="11">
        <f t="shared" ca="1" si="4829"/>
        <v>1</v>
      </c>
      <c r="P4639" s="17">
        <f t="shared" ca="1" si="4802"/>
        <v>1054.0440605109461</v>
      </c>
    </row>
    <row r="4640" spans="1:16" x14ac:dyDescent="0.35">
      <c r="A4640" s="14">
        <v>4627</v>
      </c>
      <c r="B4640" s="17">
        <f t="shared" si="4827"/>
        <v>2987</v>
      </c>
      <c r="C4640" s="17">
        <f t="shared" ref="C4640:N4640" ca="1" si="4846">B4640*EXP((($E$6-$E$7-0.5*$E$5^2)*$E$8)+($E$5*_xlfn.NORM.S.INV(RAND())*SQRT($E$8)))</f>
        <v>3207.3642132237546</v>
      </c>
      <c r="D4640" s="17">
        <f t="shared" ca="1" si="4846"/>
        <v>3489.1695401563893</v>
      </c>
      <c r="E4640" s="17">
        <f t="shared" ca="1" si="4846"/>
        <v>3387.6868129724398</v>
      </c>
      <c r="F4640" s="17">
        <f t="shared" ca="1" si="4846"/>
        <v>3381.8013663172715</v>
      </c>
      <c r="G4640" s="17">
        <f t="shared" ca="1" si="4846"/>
        <v>3440.5139989027507</v>
      </c>
      <c r="H4640" s="17">
        <f t="shared" ca="1" si="4846"/>
        <v>3525.2306189671881</v>
      </c>
      <c r="I4640" s="17">
        <f t="shared" ca="1" si="4846"/>
        <v>3542.4264050799347</v>
      </c>
      <c r="J4640" s="17">
        <f t="shared" ca="1" si="4846"/>
        <v>3142.8526682026859</v>
      </c>
      <c r="K4640" s="17">
        <f t="shared" ca="1" si="4846"/>
        <v>3122.9989919748059</v>
      </c>
      <c r="L4640" s="17">
        <f t="shared" ca="1" si="4846"/>
        <v>2993.4196850182893</v>
      </c>
      <c r="M4640" s="17">
        <f t="shared" ca="1" si="4846"/>
        <v>2901.1681871160249</v>
      </c>
      <c r="N4640" s="17">
        <f t="shared" ca="1" si="4846"/>
        <v>3051.5749263051807</v>
      </c>
      <c r="O4640" s="11">
        <f t="shared" ca="1" si="4829"/>
        <v>1</v>
      </c>
      <c r="P4640" s="17">
        <f t="shared" ca="1" si="4802"/>
        <v>51.574926305180725</v>
      </c>
    </row>
    <row r="4641" spans="1:16" x14ac:dyDescent="0.35">
      <c r="A4641" s="14">
        <v>4628</v>
      </c>
      <c r="B4641" s="17">
        <f t="shared" si="4827"/>
        <v>2987</v>
      </c>
      <c r="C4641" s="17">
        <f t="shared" ref="C4641:N4641" ca="1" si="4847">B4641*EXP((($E$6-$E$7-0.5*$E$5^2)*$E$8)+($E$5*_xlfn.NORM.S.INV(RAND())*SQRT($E$8)))</f>
        <v>3076.0658109331803</v>
      </c>
      <c r="D4641" s="17">
        <f t="shared" ca="1" si="4847"/>
        <v>3158.3528268214154</v>
      </c>
      <c r="E4641" s="17">
        <f t="shared" ca="1" si="4847"/>
        <v>3020.746129515147</v>
      </c>
      <c r="F4641" s="17">
        <f t="shared" ca="1" si="4847"/>
        <v>3251.4507314189214</v>
      </c>
      <c r="G4641" s="17">
        <f t="shared" ca="1" si="4847"/>
        <v>3333.4686248694675</v>
      </c>
      <c r="H4641" s="17">
        <f t="shared" ca="1" si="4847"/>
        <v>3242.0904263252451</v>
      </c>
      <c r="I4641" s="17">
        <f t="shared" ca="1" si="4847"/>
        <v>3254.884717674041</v>
      </c>
      <c r="J4641" s="17">
        <f t="shared" ca="1" si="4847"/>
        <v>3306.5819363563223</v>
      </c>
      <c r="K4641" s="17">
        <f t="shared" ca="1" si="4847"/>
        <v>2942.27048840413</v>
      </c>
      <c r="L4641" s="17">
        <f t="shared" ca="1" si="4847"/>
        <v>2832.8850801820954</v>
      </c>
      <c r="M4641" s="17">
        <f t="shared" ca="1" si="4847"/>
        <v>2741.7042493703375</v>
      </c>
      <c r="N4641" s="17">
        <f t="shared" ca="1" si="4847"/>
        <v>2810.1997219947457</v>
      </c>
      <c r="O4641" s="11">
        <f t="shared" ca="1" si="4829"/>
        <v>0</v>
      </c>
      <c r="P4641" s="17">
        <f t="shared" ca="1" si="4802"/>
        <v>0</v>
      </c>
    </row>
    <row r="4642" spans="1:16" x14ac:dyDescent="0.35">
      <c r="A4642" s="14">
        <v>4629</v>
      </c>
      <c r="B4642" s="17">
        <f t="shared" si="4827"/>
        <v>2987</v>
      </c>
      <c r="C4642" s="17">
        <f t="shared" ref="C4642:N4642" ca="1" si="4848">B4642*EXP((($E$6-$E$7-0.5*$E$5^2)*$E$8)+($E$5*_xlfn.NORM.S.INV(RAND())*SQRT($E$8)))</f>
        <v>3313.5805669432302</v>
      </c>
      <c r="D4642" s="17">
        <f t="shared" ca="1" si="4848"/>
        <v>3149.5618920548973</v>
      </c>
      <c r="E4642" s="17">
        <f t="shared" ca="1" si="4848"/>
        <v>3129.1912480137498</v>
      </c>
      <c r="F4642" s="17">
        <f t="shared" ca="1" si="4848"/>
        <v>2820.6829004258975</v>
      </c>
      <c r="G4642" s="17">
        <f t="shared" ca="1" si="4848"/>
        <v>2829.5035521002665</v>
      </c>
      <c r="H4642" s="17">
        <f t="shared" ca="1" si="4848"/>
        <v>3144.0915895185526</v>
      </c>
      <c r="I4642" s="17">
        <f t="shared" ca="1" si="4848"/>
        <v>3218.393134138817</v>
      </c>
      <c r="J4642" s="17">
        <f t="shared" ca="1" si="4848"/>
        <v>3154.5005959372747</v>
      </c>
      <c r="K4642" s="17">
        <f t="shared" ca="1" si="4848"/>
        <v>3192.8189317913002</v>
      </c>
      <c r="L4642" s="17">
        <f t="shared" ca="1" si="4848"/>
        <v>3514.4807092069482</v>
      </c>
      <c r="M4642" s="17">
        <f t="shared" ca="1" si="4848"/>
        <v>3578.1185482798014</v>
      </c>
      <c r="N4642" s="17">
        <f t="shared" ca="1" si="4848"/>
        <v>3431.9217303180435</v>
      </c>
      <c r="O4642" s="11">
        <f t="shared" ca="1" si="4829"/>
        <v>1</v>
      </c>
      <c r="P4642" s="17">
        <f t="shared" ca="1" si="4802"/>
        <v>431.9217303180435</v>
      </c>
    </row>
    <row r="4643" spans="1:16" x14ac:dyDescent="0.35">
      <c r="A4643" s="14">
        <v>4630</v>
      </c>
      <c r="B4643" s="17">
        <f t="shared" si="4827"/>
        <v>2987</v>
      </c>
      <c r="C4643" s="17">
        <f t="shared" ref="C4643:N4643" ca="1" si="4849">B4643*EXP((($E$6-$E$7-0.5*$E$5^2)*$E$8)+($E$5*_xlfn.NORM.S.INV(RAND())*SQRT($E$8)))</f>
        <v>3095.3316009061255</v>
      </c>
      <c r="D4643" s="17">
        <f t="shared" ca="1" si="4849"/>
        <v>3096.9074449252398</v>
      </c>
      <c r="E4643" s="17">
        <f t="shared" ca="1" si="4849"/>
        <v>2981.0544690925194</v>
      </c>
      <c r="F4643" s="17">
        <f t="shared" ca="1" si="4849"/>
        <v>2867.5181739442178</v>
      </c>
      <c r="G4643" s="17">
        <f t="shared" ca="1" si="4849"/>
        <v>2794.9435420553268</v>
      </c>
      <c r="H4643" s="17">
        <f t="shared" ca="1" si="4849"/>
        <v>2822.1338278090998</v>
      </c>
      <c r="I4643" s="17">
        <f t="shared" ca="1" si="4849"/>
        <v>3025.3822399121968</v>
      </c>
      <c r="J4643" s="17">
        <f t="shared" ca="1" si="4849"/>
        <v>2962.8957443110112</v>
      </c>
      <c r="K4643" s="17">
        <f t="shared" ca="1" si="4849"/>
        <v>3318.8304353911099</v>
      </c>
      <c r="L4643" s="17">
        <f t="shared" ca="1" si="4849"/>
        <v>3141.1233108165206</v>
      </c>
      <c r="M4643" s="17">
        <f t="shared" ca="1" si="4849"/>
        <v>2926.6687390573393</v>
      </c>
      <c r="N4643" s="17">
        <f t="shared" ca="1" si="4849"/>
        <v>3240.0145459668784</v>
      </c>
      <c r="O4643" s="11">
        <f t="shared" ca="1" si="4829"/>
        <v>1</v>
      </c>
      <c r="P4643" s="17">
        <f t="shared" ca="1" si="4802"/>
        <v>240.01454596687836</v>
      </c>
    </row>
    <row r="4644" spans="1:16" x14ac:dyDescent="0.35">
      <c r="A4644" s="14">
        <v>4631</v>
      </c>
      <c r="B4644" s="17">
        <f t="shared" si="4827"/>
        <v>2987</v>
      </c>
      <c r="C4644" s="17">
        <f t="shared" ref="C4644:N4644" ca="1" si="4850">B4644*EXP((($E$6-$E$7-0.5*$E$5^2)*$E$8)+($E$5*_xlfn.NORM.S.INV(RAND())*SQRT($E$8)))</f>
        <v>3192.2568953869159</v>
      </c>
      <c r="D4644" s="17">
        <f t="shared" ca="1" si="4850"/>
        <v>3176.5870373527309</v>
      </c>
      <c r="E4644" s="17">
        <f t="shared" ca="1" si="4850"/>
        <v>3482.5325727768341</v>
      </c>
      <c r="F4644" s="17">
        <f t="shared" ca="1" si="4850"/>
        <v>3435.0151422925842</v>
      </c>
      <c r="G4644" s="17">
        <f t="shared" ca="1" si="4850"/>
        <v>3679.5368083651142</v>
      </c>
      <c r="H4644" s="17">
        <f t="shared" ca="1" si="4850"/>
        <v>3487.3080127003036</v>
      </c>
      <c r="I4644" s="17">
        <f t="shared" ca="1" si="4850"/>
        <v>3717.2853592791712</v>
      </c>
      <c r="J4644" s="17">
        <f t="shared" ca="1" si="4850"/>
        <v>3722.5350620731583</v>
      </c>
      <c r="K4644" s="17">
        <f t="shared" ca="1" si="4850"/>
        <v>3689.6270845052995</v>
      </c>
      <c r="L4644" s="17">
        <f t="shared" ca="1" si="4850"/>
        <v>4106.4272349338635</v>
      </c>
      <c r="M4644" s="17">
        <f t="shared" ca="1" si="4850"/>
        <v>4242.0164559805271</v>
      </c>
      <c r="N4644" s="17">
        <f t="shared" ca="1" si="4850"/>
        <v>4527.8186553051773</v>
      </c>
      <c r="O4644" s="11">
        <f t="shared" ca="1" si="4829"/>
        <v>1</v>
      </c>
      <c r="P4644" s="17">
        <f t="shared" ca="1" si="4802"/>
        <v>1527.8186553051773</v>
      </c>
    </row>
    <row r="4645" spans="1:16" x14ac:dyDescent="0.35">
      <c r="A4645" s="14">
        <v>4632</v>
      </c>
      <c r="B4645" s="17">
        <f t="shared" si="4827"/>
        <v>2987</v>
      </c>
      <c r="C4645" s="17">
        <f t="shared" ref="C4645:N4645" ca="1" si="4851">B4645*EXP((($E$6-$E$7-0.5*$E$5^2)*$E$8)+($E$5*_xlfn.NORM.S.INV(RAND())*SQRT($E$8)))</f>
        <v>3170.625563446863</v>
      </c>
      <c r="D4645" s="17">
        <f t="shared" ca="1" si="4851"/>
        <v>3129.1633704080864</v>
      </c>
      <c r="E4645" s="17">
        <f t="shared" ca="1" si="4851"/>
        <v>2800.131629269823</v>
      </c>
      <c r="F4645" s="17">
        <f t="shared" ca="1" si="4851"/>
        <v>2958.3236943016132</v>
      </c>
      <c r="G4645" s="17">
        <f t="shared" ca="1" si="4851"/>
        <v>3276.7632789768445</v>
      </c>
      <c r="H4645" s="17">
        <f t="shared" ca="1" si="4851"/>
        <v>3013.6276491618064</v>
      </c>
      <c r="I4645" s="17">
        <f t="shared" ca="1" si="4851"/>
        <v>3169.4702349934191</v>
      </c>
      <c r="J4645" s="17">
        <f t="shared" ca="1" si="4851"/>
        <v>3186.7704751151946</v>
      </c>
      <c r="K4645" s="17">
        <f t="shared" ca="1" si="4851"/>
        <v>3216.6900846924059</v>
      </c>
      <c r="L4645" s="17">
        <f t="shared" ca="1" si="4851"/>
        <v>3214.9190431794677</v>
      </c>
      <c r="M4645" s="17">
        <f t="shared" ca="1" si="4851"/>
        <v>3305.2802899853496</v>
      </c>
      <c r="N4645" s="17">
        <f t="shared" ca="1" si="4851"/>
        <v>3339.2734922975615</v>
      </c>
      <c r="O4645" s="11">
        <f t="shared" ca="1" si="4829"/>
        <v>1</v>
      </c>
      <c r="P4645" s="17">
        <f t="shared" ca="1" si="4802"/>
        <v>339.27349229756146</v>
      </c>
    </row>
    <row r="4646" spans="1:16" x14ac:dyDescent="0.35">
      <c r="A4646" s="14">
        <v>4633</v>
      </c>
      <c r="B4646" s="17">
        <f t="shared" si="4827"/>
        <v>2987</v>
      </c>
      <c r="C4646" s="17">
        <f t="shared" ref="C4646:N4646" ca="1" si="4852">B4646*EXP((($E$6-$E$7-0.5*$E$5^2)*$E$8)+($E$5*_xlfn.NORM.S.INV(RAND())*SQRT($E$8)))</f>
        <v>2984.4429539099401</v>
      </c>
      <c r="D4646" s="17">
        <f t="shared" ca="1" si="4852"/>
        <v>3050.8547704403786</v>
      </c>
      <c r="E4646" s="17">
        <f t="shared" ca="1" si="4852"/>
        <v>3340.5085115151155</v>
      </c>
      <c r="F4646" s="17">
        <f t="shared" ca="1" si="4852"/>
        <v>3395.2903528309685</v>
      </c>
      <c r="G4646" s="17">
        <f t="shared" ca="1" si="4852"/>
        <v>3446.6589641607998</v>
      </c>
      <c r="H4646" s="17">
        <f t="shared" ca="1" si="4852"/>
        <v>3480.2180120715684</v>
      </c>
      <c r="I4646" s="17">
        <f t="shared" ca="1" si="4852"/>
        <v>3315.3783950889197</v>
      </c>
      <c r="J4646" s="17">
        <f t="shared" ca="1" si="4852"/>
        <v>3500.9542397261744</v>
      </c>
      <c r="K4646" s="17">
        <f t="shared" ca="1" si="4852"/>
        <v>3727.677250766812</v>
      </c>
      <c r="L4646" s="17">
        <f t="shared" ca="1" si="4852"/>
        <v>3776.0846310038164</v>
      </c>
      <c r="M4646" s="17">
        <f t="shared" ca="1" si="4852"/>
        <v>3764.4354949532617</v>
      </c>
      <c r="N4646" s="17">
        <f t="shared" ca="1" si="4852"/>
        <v>3663.1221653499151</v>
      </c>
      <c r="O4646" s="11">
        <f t="shared" ca="1" si="4829"/>
        <v>1</v>
      </c>
      <c r="P4646" s="17">
        <f t="shared" ca="1" si="4802"/>
        <v>663.12216534991512</v>
      </c>
    </row>
    <row r="4647" spans="1:16" x14ac:dyDescent="0.35">
      <c r="A4647" s="14">
        <v>4634</v>
      </c>
      <c r="B4647" s="17">
        <f t="shared" si="4827"/>
        <v>2987</v>
      </c>
      <c r="C4647" s="17">
        <f t="shared" ref="C4647:N4647" ca="1" si="4853">B4647*EXP((($E$6-$E$7-0.5*$E$5^2)*$E$8)+($E$5*_xlfn.NORM.S.INV(RAND())*SQRT($E$8)))</f>
        <v>3106.899682892687</v>
      </c>
      <c r="D4647" s="17">
        <f t="shared" ca="1" si="4853"/>
        <v>3102.4192434061492</v>
      </c>
      <c r="E4647" s="17">
        <f t="shared" ca="1" si="4853"/>
        <v>3155.9000432029743</v>
      </c>
      <c r="F4647" s="17">
        <f t="shared" ca="1" si="4853"/>
        <v>3492.0178282289644</v>
      </c>
      <c r="G4647" s="17">
        <f t="shared" ca="1" si="4853"/>
        <v>3090.3126867006081</v>
      </c>
      <c r="H4647" s="17">
        <f t="shared" ca="1" si="4853"/>
        <v>3252.8064419022312</v>
      </c>
      <c r="I4647" s="17">
        <f t="shared" ca="1" si="4853"/>
        <v>3186.7484829899549</v>
      </c>
      <c r="J4647" s="17">
        <f t="shared" ca="1" si="4853"/>
        <v>3154.3960607627032</v>
      </c>
      <c r="K4647" s="17">
        <f t="shared" ca="1" si="4853"/>
        <v>3056.0752426392155</v>
      </c>
      <c r="L4647" s="17">
        <f t="shared" ca="1" si="4853"/>
        <v>3433.4026689334364</v>
      </c>
      <c r="M4647" s="17">
        <f t="shared" ca="1" si="4853"/>
        <v>3398.1609340376567</v>
      </c>
      <c r="N4647" s="17">
        <f t="shared" ca="1" si="4853"/>
        <v>3488.1349691058172</v>
      </c>
      <c r="O4647" s="11">
        <f t="shared" ca="1" si="4829"/>
        <v>1</v>
      </c>
      <c r="P4647" s="17">
        <f t="shared" ca="1" si="4802"/>
        <v>488.13496910581716</v>
      </c>
    </row>
    <row r="4648" spans="1:16" x14ac:dyDescent="0.35">
      <c r="A4648" s="14">
        <v>4635</v>
      </c>
      <c r="B4648" s="17">
        <f t="shared" si="4827"/>
        <v>2987</v>
      </c>
      <c r="C4648" s="17">
        <f t="shared" ref="C4648:N4648" ca="1" si="4854">B4648*EXP((($E$6-$E$7-0.5*$E$5^2)*$E$8)+($E$5*_xlfn.NORM.S.INV(RAND())*SQRT($E$8)))</f>
        <v>3214.6328747838174</v>
      </c>
      <c r="D4648" s="17">
        <f t="shared" ca="1" si="4854"/>
        <v>3192.3200989353932</v>
      </c>
      <c r="E4648" s="17">
        <f t="shared" ca="1" si="4854"/>
        <v>2972.3978349827553</v>
      </c>
      <c r="F4648" s="17">
        <f t="shared" ca="1" si="4854"/>
        <v>3266.1086085328411</v>
      </c>
      <c r="G4648" s="17">
        <f t="shared" ca="1" si="4854"/>
        <v>3374.807804334378</v>
      </c>
      <c r="H4648" s="17">
        <f t="shared" ca="1" si="4854"/>
        <v>3505.8560082224071</v>
      </c>
      <c r="I4648" s="17">
        <f t="shared" ca="1" si="4854"/>
        <v>3545.8674977152255</v>
      </c>
      <c r="J4648" s="17">
        <f t="shared" ca="1" si="4854"/>
        <v>3164.6773074680746</v>
      </c>
      <c r="K4648" s="17">
        <f t="shared" ca="1" si="4854"/>
        <v>3022.552168672943</v>
      </c>
      <c r="L4648" s="17">
        <f t="shared" ca="1" si="4854"/>
        <v>3418.360414277045</v>
      </c>
      <c r="M4648" s="17">
        <f t="shared" ca="1" si="4854"/>
        <v>3402.4708691277674</v>
      </c>
      <c r="N4648" s="17">
        <f t="shared" ca="1" si="4854"/>
        <v>3678.6693069928779</v>
      </c>
      <c r="O4648" s="11">
        <f t="shared" ca="1" si="4829"/>
        <v>1</v>
      </c>
      <c r="P4648" s="17">
        <f t="shared" ca="1" si="4802"/>
        <v>678.66930699287786</v>
      </c>
    </row>
    <row r="4649" spans="1:16" x14ac:dyDescent="0.35">
      <c r="A4649" s="14">
        <v>4636</v>
      </c>
      <c r="B4649" s="17">
        <f t="shared" si="4827"/>
        <v>2987</v>
      </c>
      <c r="C4649" s="17">
        <f t="shared" ref="C4649:N4649" ca="1" si="4855">B4649*EXP((($E$6-$E$7-0.5*$E$5^2)*$E$8)+($E$5*_xlfn.NORM.S.INV(RAND())*SQRT($E$8)))</f>
        <v>2958.0263479203304</v>
      </c>
      <c r="D4649" s="17">
        <f t="shared" ca="1" si="4855"/>
        <v>3181.2891277868948</v>
      </c>
      <c r="E4649" s="17">
        <f t="shared" ca="1" si="4855"/>
        <v>3361.9472914322246</v>
      </c>
      <c r="F4649" s="17">
        <f t="shared" ca="1" si="4855"/>
        <v>3238.7282313308274</v>
      </c>
      <c r="G4649" s="17">
        <f t="shared" ca="1" si="4855"/>
        <v>3295.0553167803255</v>
      </c>
      <c r="H4649" s="17">
        <f t="shared" ca="1" si="4855"/>
        <v>3016.072425758412</v>
      </c>
      <c r="I4649" s="17">
        <f t="shared" ca="1" si="4855"/>
        <v>3048.7932782027242</v>
      </c>
      <c r="J4649" s="17">
        <f t="shared" ca="1" si="4855"/>
        <v>2867.3485304335099</v>
      </c>
      <c r="K4649" s="17">
        <f t="shared" ca="1" si="4855"/>
        <v>3020.2743989075939</v>
      </c>
      <c r="L4649" s="17">
        <f t="shared" ca="1" si="4855"/>
        <v>2744.052640747123</v>
      </c>
      <c r="M4649" s="17">
        <f t="shared" ca="1" si="4855"/>
        <v>3048.4355622616213</v>
      </c>
      <c r="N4649" s="17">
        <f t="shared" ca="1" si="4855"/>
        <v>3022.6276853543627</v>
      </c>
      <c r="O4649" s="11">
        <f t="shared" ca="1" si="4829"/>
        <v>1</v>
      </c>
      <c r="P4649" s="17">
        <f t="shared" ca="1" si="4802"/>
        <v>22.627685354362711</v>
      </c>
    </row>
    <row r="4650" spans="1:16" x14ac:dyDescent="0.35">
      <c r="A4650" s="14">
        <v>4637</v>
      </c>
      <c r="B4650" s="17">
        <f t="shared" si="4827"/>
        <v>2987</v>
      </c>
      <c r="C4650" s="17">
        <f t="shared" ref="C4650:N4650" ca="1" si="4856">B4650*EXP((($E$6-$E$7-0.5*$E$5^2)*$E$8)+($E$5*_xlfn.NORM.S.INV(RAND())*SQRT($E$8)))</f>
        <v>3024.0631395215455</v>
      </c>
      <c r="D4650" s="17">
        <f t="shared" ca="1" si="4856"/>
        <v>3221.1683362623298</v>
      </c>
      <c r="E4650" s="17">
        <f t="shared" ca="1" si="4856"/>
        <v>3098.7867249094165</v>
      </c>
      <c r="F4650" s="17">
        <f t="shared" ca="1" si="4856"/>
        <v>3338.2699012278413</v>
      </c>
      <c r="G4650" s="17">
        <f t="shared" ca="1" si="4856"/>
        <v>3416.98970550794</v>
      </c>
      <c r="H4650" s="17">
        <f t="shared" ca="1" si="4856"/>
        <v>3406.9388993085422</v>
      </c>
      <c r="I4650" s="17">
        <f t="shared" ca="1" si="4856"/>
        <v>3477.5094079115697</v>
      </c>
      <c r="J4650" s="17">
        <f t="shared" ca="1" si="4856"/>
        <v>3237.4812566776059</v>
      </c>
      <c r="K4650" s="17">
        <f t="shared" ca="1" si="4856"/>
        <v>3260.0642062939501</v>
      </c>
      <c r="L4650" s="17">
        <f t="shared" ca="1" si="4856"/>
        <v>3350.3458774735941</v>
      </c>
      <c r="M4650" s="17">
        <f t="shared" ca="1" si="4856"/>
        <v>2874.2856515404565</v>
      </c>
      <c r="N4650" s="17">
        <f t="shared" ca="1" si="4856"/>
        <v>3004.8594145625962</v>
      </c>
      <c r="O4650" s="11">
        <f t="shared" ca="1" si="4829"/>
        <v>1</v>
      </c>
      <c r="P4650" s="17">
        <f t="shared" ca="1" si="4802"/>
        <v>4.8594145625961573</v>
      </c>
    </row>
    <row r="4651" spans="1:16" x14ac:dyDescent="0.35">
      <c r="A4651" s="14">
        <v>4638</v>
      </c>
      <c r="B4651" s="17">
        <f t="shared" si="4827"/>
        <v>2987</v>
      </c>
      <c r="C4651" s="17">
        <f t="shared" ref="C4651:N4651" ca="1" si="4857">B4651*EXP((($E$6-$E$7-0.5*$E$5^2)*$E$8)+($E$5*_xlfn.NORM.S.INV(RAND())*SQRT($E$8)))</f>
        <v>3058.5538342486225</v>
      </c>
      <c r="D4651" s="17">
        <f t="shared" ca="1" si="4857"/>
        <v>3098.4507809600173</v>
      </c>
      <c r="E4651" s="17">
        <f t="shared" ca="1" si="4857"/>
        <v>3202.3145432746755</v>
      </c>
      <c r="F4651" s="17">
        <f t="shared" ca="1" si="4857"/>
        <v>2904.8907107951845</v>
      </c>
      <c r="G4651" s="17">
        <f t="shared" ca="1" si="4857"/>
        <v>2802.3317645887723</v>
      </c>
      <c r="H4651" s="17">
        <f t="shared" ca="1" si="4857"/>
        <v>2881.9325654957465</v>
      </c>
      <c r="I4651" s="17">
        <f t="shared" ca="1" si="4857"/>
        <v>3101.286510881926</v>
      </c>
      <c r="J4651" s="17">
        <f t="shared" ca="1" si="4857"/>
        <v>3368.1943252845967</v>
      </c>
      <c r="K4651" s="17">
        <f t="shared" ca="1" si="4857"/>
        <v>3623.6857044747576</v>
      </c>
      <c r="L4651" s="17">
        <f t="shared" ca="1" si="4857"/>
        <v>3801.2038867391061</v>
      </c>
      <c r="M4651" s="17">
        <f t="shared" ca="1" si="4857"/>
        <v>3931.4730192424363</v>
      </c>
      <c r="N4651" s="17">
        <f t="shared" ca="1" si="4857"/>
        <v>3701.8453704497083</v>
      </c>
      <c r="O4651" s="11">
        <f t="shared" ca="1" si="4829"/>
        <v>1</v>
      </c>
      <c r="P4651" s="17">
        <f t="shared" ca="1" si="4802"/>
        <v>701.8453704497083</v>
      </c>
    </row>
    <row r="4652" spans="1:16" x14ac:dyDescent="0.35">
      <c r="A4652" s="14">
        <v>4639</v>
      </c>
      <c r="B4652" s="17">
        <f t="shared" si="4827"/>
        <v>2987</v>
      </c>
      <c r="C4652" s="17">
        <f t="shared" ref="C4652:N4652" ca="1" si="4858">B4652*EXP((($E$6-$E$7-0.5*$E$5^2)*$E$8)+($E$5*_xlfn.NORM.S.INV(RAND())*SQRT($E$8)))</f>
        <v>3313.8912240116265</v>
      </c>
      <c r="D4652" s="17">
        <f t="shared" ca="1" si="4858"/>
        <v>3090.7053394779628</v>
      </c>
      <c r="E4652" s="17">
        <f t="shared" ca="1" si="4858"/>
        <v>2992.5853494428416</v>
      </c>
      <c r="F4652" s="17">
        <f t="shared" ca="1" si="4858"/>
        <v>3115.0935583075589</v>
      </c>
      <c r="G4652" s="17">
        <f t="shared" ca="1" si="4858"/>
        <v>3398.4143637279403</v>
      </c>
      <c r="H4652" s="17">
        <f t="shared" ca="1" si="4858"/>
        <v>3490.6069208421954</v>
      </c>
      <c r="I4652" s="17">
        <f t="shared" ca="1" si="4858"/>
        <v>3345.9698666860736</v>
      </c>
      <c r="J4652" s="17">
        <f t="shared" ca="1" si="4858"/>
        <v>3508.6488179702201</v>
      </c>
      <c r="K4652" s="17">
        <f t="shared" ca="1" si="4858"/>
        <v>3507.543270581526</v>
      </c>
      <c r="L4652" s="17">
        <f t="shared" ca="1" si="4858"/>
        <v>3138.2127824113068</v>
      </c>
      <c r="M4652" s="17">
        <f t="shared" ca="1" si="4858"/>
        <v>2645.0599389404256</v>
      </c>
      <c r="N4652" s="17">
        <f t="shared" ca="1" si="4858"/>
        <v>2511.7688185169141</v>
      </c>
      <c r="O4652" s="11">
        <f t="shared" ca="1" si="4829"/>
        <v>0</v>
      </c>
      <c r="P4652" s="17">
        <f t="shared" ca="1" si="4802"/>
        <v>0</v>
      </c>
    </row>
    <row r="4653" spans="1:16" x14ac:dyDescent="0.35">
      <c r="A4653" s="14">
        <v>4640</v>
      </c>
      <c r="B4653" s="17">
        <f t="shared" si="4827"/>
        <v>2987</v>
      </c>
      <c r="C4653" s="17">
        <f t="shared" ref="C4653:N4653" ca="1" si="4859">B4653*EXP((($E$6-$E$7-0.5*$E$5^2)*$E$8)+($E$5*_xlfn.NORM.S.INV(RAND())*SQRT($E$8)))</f>
        <v>3208.8557419829554</v>
      </c>
      <c r="D4653" s="17">
        <f t="shared" ca="1" si="4859"/>
        <v>3445.5746779987617</v>
      </c>
      <c r="E4653" s="17">
        <f t="shared" ca="1" si="4859"/>
        <v>3642.7860716678765</v>
      </c>
      <c r="F4653" s="17">
        <f t="shared" ca="1" si="4859"/>
        <v>3797.7544280535003</v>
      </c>
      <c r="G4653" s="17">
        <f t="shared" ca="1" si="4859"/>
        <v>3917.1526182692928</v>
      </c>
      <c r="H4653" s="17">
        <f t="shared" ca="1" si="4859"/>
        <v>3414.5552449498828</v>
      </c>
      <c r="I4653" s="17">
        <f t="shared" ca="1" si="4859"/>
        <v>3351.4670374479847</v>
      </c>
      <c r="J4653" s="17">
        <f t="shared" ca="1" si="4859"/>
        <v>3580.7289202778857</v>
      </c>
      <c r="K4653" s="17">
        <f t="shared" ca="1" si="4859"/>
        <v>3758.4068876603592</v>
      </c>
      <c r="L4653" s="17">
        <f t="shared" ca="1" si="4859"/>
        <v>3726.5722998615302</v>
      </c>
      <c r="M4653" s="17">
        <f t="shared" ca="1" si="4859"/>
        <v>3722.3182558835942</v>
      </c>
      <c r="N4653" s="17">
        <f t="shared" ca="1" si="4859"/>
        <v>3448.3297952056487</v>
      </c>
      <c r="O4653" s="11">
        <f t="shared" ca="1" si="4829"/>
        <v>1</v>
      </c>
      <c r="P4653" s="17">
        <f t="shared" ca="1" si="4802"/>
        <v>448.32979520564868</v>
      </c>
    </row>
    <row r="4654" spans="1:16" x14ac:dyDescent="0.35">
      <c r="A4654" s="14">
        <v>4641</v>
      </c>
      <c r="B4654" s="17">
        <f t="shared" si="4827"/>
        <v>2987</v>
      </c>
      <c r="C4654" s="17">
        <f t="shared" ref="C4654:N4654" ca="1" si="4860">B4654*EXP((($E$6-$E$7-0.5*$E$5^2)*$E$8)+($E$5*_xlfn.NORM.S.INV(RAND())*SQRT($E$8)))</f>
        <v>2803.7245602005128</v>
      </c>
      <c r="D4654" s="17">
        <f t="shared" ca="1" si="4860"/>
        <v>2813.0263486875292</v>
      </c>
      <c r="E4654" s="17">
        <f t="shared" ca="1" si="4860"/>
        <v>2855.9780206673436</v>
      </c>
      <c r="F4654" s="17">
        <f t="shared" ca="1" si="4860"/>
        <v>3085.4496378147401</v>
      </c>
      <c r="G4654" s="17">
        <f t="shared" ca="1" si="4860"/>
        <v>3126.4771115870922</v>
      </c>
      <c r="H4654" s="17">
        <f t="shared" ca="1" si="4860"/>
        <v>3009.1927547597761</v>
      </c>
      <c r="I4654" s="17">
        <f t="shared" ca="1" si="4860"/>
        <v>3190.9761209122194</v>
      </c>
      <c r="J4654" s="17">
        <f t="shared" ca="1" si="4860"/>
        <v>3355.4365839709585</v>
      </c>
      <c r="K4654" s="17">
        <f t="shared" ca="1" si="4860"/>
        <v>3658.3442020918487</v>
      </c>
      <c r="L4654" s="17">
        <f t="shared" ca="1" si="4860"/>
        <v>3805.4744119446091</v>
      </c>
      <c r="M4654" s="17">
        <f t="shared" ca="1" si="4860"/>
        <v>3862.2485124740515</v>
      </c>
      <c r="N4654" s="17">
        <f t="shared" ca="1" si="4860"/>
        <v>3778.4683248357737</v>
      </c>
      <c r="O4654" s="11">
        <f t="shared" ca="1" si="4829"/>
        <v>1</v>
      </c>
      <c r="P4654" s="17">
        <f t="shared" ca="1" si="4802"/>
        <v>778.46832483577373</v>
      </c>
    </row>
    <row r="4655" spans="1:16" x14ac:dyDescent="0.35">
      <c r="A4655" s="14">
        <v>4642</v>
      </c>
      <c r="B4655" s="17">
        <f t="shared" si="4827"/>
        <v>2987</v>
      </c>
      <c r="C4655" s="17">
        <f t="shared" ref="C4655:N4655" ca="1" si="4861">B4655*EXP((($E$6-$E$7-0.5*$E$5^2)*$E$8)+($E$5*_xlfn.NORM.S.INV(RAND())*SQRT($E$8)))</f>
        <v>3020.0297942047337</v>
      </c>
      <c r="D4655" s="17">
        <f t="shared" ca="1" si="4861"/>
        <v>3145.8669479517516</v>
      </c>
      <c r="E4655" s="17">
        <f t="shared" ca="1" si="4861"/>
        <v>3134.6957215440693</v>
      </c>
      <c r="F4655" s="17">
        <f t="shared" ca="1" si="4861"/>
        <v>3424.7097774851045</v>
      </c>
      <c r="G4655" s="17">
        <f t="shared" ca="1" si="4861"/>
        <v>3456.2864580772039</v>
      </c>
      <c r="H4655" s="17">
        <f t="shared" ca="1" si="4861"/>
        <v>3587.8306565273774</v>
      </c>
      <c r="I4655" s="17">
        <f t="shared" ca="1" si="4861"/>
        <v>3672.8798083586753</v>
      </c>
      <c r="J4655" s="17">
        <f t="shared" ca="1" si="4861"/>
        <v>4097.6326196022537</v>
      </c>
      <c r="K4655" s="17">
        <f t="shared" ca="1" si="4861"/>
        <v>4196.0812603710337</v>
      </c>
      <c r="L4655" s="17">
        <f t="shared" ca="1" si="4861"/>
        <v>3888.883948105431</v>
      </c>
      <c r="M4655" s="17">
        <f t="shared" ca="1" si="4861"/>
        <v>4153.0113179326636</v>
      </c>
      <c r="N4655" s="17">
        <f t="shared" ca="1" si="4861"/>
        <v>4286.7235326722139</v>
      </c>
      <c r="O4655" s="11">
        <f t="shared" ca="1" si="4829"/>
        <v>1</v>
      </c>
      <c r="P4655" s="17">
        <f t="shared" ca="1" si="4802"/>
        <v>1286.7235326722139</v>
      </c>
    </row>
    <row r="4656" spans="1:16" x14ac:dyDescent="0.35">
      <c r="A4656" s="14">
        <v>4643</v>
      </c>
      <c r="B4656" s="17">
        <f t="shared" si="4827"/>
        <v>2987</v>
      </c>
      <c r="C4656" s="17">
        <f t="shared" ref="C4656:N4656" ca="1" si="4862">B4656*EXP((($E$6-$E$7-0.5*$E$5^2)*$E$8)+($E$5*_xlfn.NORM.S.INV(RAND())*SQRT($E$8)))</f>
        <v>2943.5815163705724</v>
      </c>
      <c r="D4656" s="17">
        <f t="shared" ca="1" si="4862"/>
        <v>2724.5505891837647</v>
      </c>
      <c r="E4656" s="17">
        <f t="shared" ca="1" si="4862"/>
        <v>2746.9587068013707</v>
      </c>
      <c r="F4656" s="17">
        <f t="shared" ca="1" si="4862"/>
        <v>3114.3224252029595</v>
      </c>
      <c r="G4656" s="17">
        <f t="shared" ca="1" si="4862"/>
        <v>3491.2633098311526</v>
      </c>
      <c r="H4656" s="17">
        <f t="shared" ca="1" si="4862"/>
        <v>3555.2880116227734</v>
      </c>
      <c r="I4656" s="17">
        <f t="shared" ca="1" si="4862"/>
        <v>3563.7436124221549</v>
      </c>
      <c r="J4656" s="17">
        <f t="shared" ca="1" si="4862"/>
        <v>3854.5042254952555</v>
      </c>
      <c r="K4656" s="17">
        <f t="shared" ca="1" si="4862"/>
        <v>3590.0529038229733</v>
      </c>
      <c r="L4656" s="17">
        <f t="shared" ca="1" si="4862"/>
        <v>3616.8982609357004</v>
      </c>
      <c r="M4656" s="17">
        <f t="shared" ca="1" si="4862"/>
        <v>3678.4440755711744</v>
      </c>
      <c r="N4656" s="17">
        <f t="shared" ca="1" si="4862"/>
        <v>3594.1629074943035</v>
      </c>
      <c r="O4656" s="11">
        <f t="shared" ca="1" si="4829"/>
        <v>1</v>
      </c>
      <c r="P4656" s="17">
        <f t="shared" ca="1" si="4802"/>
        <v>594.16290749430345</v>
      </c>
    </row>
    <row r="4657" spans="1:16" x14ac:dyDescent="0.35">
      <c r="A4657" s="14">
        <v>4644</v>
      </c>
      <c r="B4657" s="17">
        <f t="shared" si="4827"/>
        <v>2987</v>
      </c>
      <c r="C4657" s="17">
        <f t="shared" ref="C4657:N4657" ca="1" si="4863">B4657*EXP((($E$6-$E$7-0.5*$E$5^2)*$E$8)+($E$5*_xlfn.NORM.S.INV(RAND())*SQRT($E$8)))</f>
        <v>3037.8093741954222</v>
      </c>
      <c r="D4657" s="17">
        <f t="shared" ca="1" si="4863"/>
        <v>3255.4348895238199</v>
      </c>
      <c r="E4657" s="17">
        <f t="shared" ca="1" si="4863"/>
        <v>3623.7870297401687</v>
      </c>
      <c r="F4657" s="17">
        <f t="shared" ca="1" si="4863"/>
        <v>3980.3920691789867</v>
      </c>
      <c r="G4657" s="17">
        <f t="shared" ca="1" si="4863"/>
        <v>4126.4335766118138</v>
      </c>
      <c r="H4657" s="17">
        <f t="shared" ca="1" si="4863"/>
        <v>4012.4902921959933</v>
      </c>
      <c r="I4657" s="17">
        <f t="shared" ca="1" si="4863"/>
        <v>4093.6138579146427</v>
      </c>
      <c r="J4657" s="17">
        <f t="shared" ca="1" si="4863"/>
        <v>4021.6574831258017</v>
      </c>
      <c r="K4657" s="17">
        <f t="shared" ca="1" si="4863"/>
        <v>4179.0805680993362</v>
      </c>
      <c r="L4657" s="17">
        <f t="shared" ca="1" si="4863"/>
        <v>3995.9778626307721</v>
      </c>
      <c r="M4657" s="17">
        <f t="shared" ca="1" si="4863"/>
        <v>4434.505861257112</v>
      </c>
      <c r="N4657" s="17">
        <f t="shared" ca="1" si="4863"/>
        <v>4909.3492324754397</v>
      </c>
      <c r="O4657" s="11">
        <f t="shared" ca="1" si="4829"/>
        <v>1</v>
      </c>
      <c r="P4657" s="17">
        <f t="shared" ca="1" si="4802"/>
        <v>1909.3492324754397</v>
      </c>
    </row>
    <row r="4658" spans="1:16" x14ac:dyDescent="0.35">
      <c r="A4658" s="14">
        <v>4645</v>
      </c>
      <c r="B4658" s="17">
        <f t="shared" si="4827"/>
        <v>2987</v>
      </c>
      <c r="C4658" s="17">
        <f t="shared" ref="C4658:N4658" ca="1" si="4864">B4658*EXP((($E$6-$E$7-0.5*$E$5^2)*$E$8)+($E$5*_xlfn.NORM.S.INV(RAND())*SQRT($E$8)))</f>
        <v>2929.3190919271196</v>
      </c>
      <c r="D4658" s="17">
        <f t="shared" ca="1" si="4864"/>
        <v>3299.0554786899133</v>
      </c>
      <c r="E4658" s="17">
        <f t="shared" ca="1" si="4864"/>
        <v>3289.5169866271167</v>
      </c>
      <c r="F4658" s="17">
        <f t="shared" ca="1" si="4864"/>
        <v>3262.0991337864089</v>
      </c>
      <c r="G4658" s="17">
        <f t="shared" ca="1" si="4864"/>
        <v>2816.7352060132771</v>
      </c>
      <c r="H4658" s="17">
        <f t="shared" ca="1" si="4864"/>
        <v>2574.8897863195098</v>
      </c>
      <c r="I4658" s="17">
        <f t="shared" ca="1" si="4864"/>
        <v>2495.081580784064</v>
      </c>
      <c r="J4658" s="17">
        <f t="shared" ca="1" si="4864"/>
        <v>2454.5637818347655</v>
      </c>
      <c r="K4658" s="17">
        <f t="shared" ca="1" si="4864"/>
        <v>2354.7038589963554</v>
      </c>
      <c r="L4658" s="17">
        <f t="shared" ca="1" si="4864"/>
        <v>2204.7306173409274</v>
      </c>
      <c r="M4658" s="17">
        <f t="shared" ca="1" si="4864"/>
        <v>2124.9454424832488</v>
      </c>
      <c r="N4658" s="17">
        <f t="shared" ca="1" si="4864"/>
        <v>1966.041391145827</v>
      </c>
      <c r="O4658" s="11">
        <f t="shared" ca="1" si="4829"/>
        <v>0</v>
      </c>
      <c r="P4658" s="17">
        <f t="shared" ca="1" si="4802"/>
        <v>0</v>
      </c>
    </row>
    <row r="4659" spans="1:16" x14ac:dyDescent="0.35">
      <c r="A4659" s="14">
        <v>4646</v>
      </c>
      <c r="B4659" s="17">
        <f t="shared" si="4827"/>
        <v>2987</v>
      </c>
      <c r="C4659" s="17">
        <f t="shared" ref="C4659:N4659" ca="1" si="4865">B4659*EXP((($E$6-$E$7-0.5*$E$5^2)*$E$8)+($E$5*_xlfn.NORM.S.INV(RAND())*SQRT($E$8)))</f>
        <v>3182.0009622364873</v>
      </c>
      <c r="D4659" s="17">
        <f t="shared" ca="1" si="4865"/>
        <v>3152.0694141408153</v>
      </c>
      <c r="E4659" s="17">
        <f t="shared" ca="1" si="4865"/>
        <v>3304.2220002223426</v>
      </c>
      <c r="F4659" s="17">
        <f t="shared" ca="1" si="4865"/>
        <v>3470.7348913078913</v>
      </c>
      <c r="G4659" s="17">
        <f t="shared" ca="1" si="4865"/>
        <v>3541.3786881249816</v>
      </c>
      <c r="H4659" s="17">
        <f t="shared" ca="1" si="4865"/>
        <v>3620.8134597132503</v>
      </c>
      <c r="I4659" s="17">
        <f t="shared" ca="1" si="4865"/>
        <v>3759.130786357362</v>
      </c>
      <c r="J4659" s="17">
        <f t="shared" ca="1" si="4865"/>
        <v>3974.2143791874155</v>
      </c>
      <c r="K4659" s="17">
        <f t="shared" ca="1" si="4865"/>
        <v>3793.5042111259127</v>
      </c>
      <c r="L4659" s="17">
        <f t="shared" ca="1" si="4865"/>
        <v>3655.6703394839478</v>
      </c>
      <c r="M4659" s="17">
        <f t="shared" ca="1" si="4865"/>
        <v>3610.1395015278631</v>
      </c>
      <c r="N4659" s="17">
        <f t="shared" ca="1" si="4865"/>
        <v>3498.0666276404786</v>
      </c>
      <c r="O4659" s="11">
        <f t="shared" ca="1" si="4829"/>
        <v>1</v>
      </c>
      <c r="P4659" s="17">
        <f t="shared" ca="1" si="4802"/>
        <v>498.0666276404786</v>
      </c>
    </row>
    <row r="4660" spans="1:16" x14ac:dyDescent="0.35">
      <c r="A4660" s="14">
        <v>4647</v>
      </c>
      <c r="B4660" s="17">
        <f t="shared" si="4827"/>
        <v>2987</v>
      </c>
      <c r="C4660" s="17">
        <f t="shared" ref="C4660:N4660" ca="1" si="4866">B4660*EXP((($E$6-$E$7-0.5*$E$5^2)*$E$8)+($E$5*_xlfn.NORM.S.INV(RAND())*SQRT($E$8)))</f>
        <v>3097.9802054828615</v>
      </c>
      <c r="D4660" s="17">
        <f t="shared" ca="1" si="4866"/>
        <v>3262.1783082384623</v>
      </c>
      <c r="E4660" s="17">
        <f t="shared" ca="1" si="4866"/>
        <v>3359.8188599042041</v>
      </c>
      <c r="F4660" s="17">
        <f t="shared" ca="1" si="4866"/>
        <v>3553.9432577657267</v>
      </c>
      <c r="G4660" s="17">
        <f t="shared" ca="1" si="4866"/>
        <v>3722.978997210384</v>
      </c>
      <c r="H4660" s="17">
        <f t="shared" ca="1" si="4866"/>
        <v>3596.4596858704253</v>
      </c>
      <c r="I4660" s="17">
        <f t="shared" ca="1" si="4866"/>
        <v>3543.7376901364969</v>
      </c>
      <c r="J4660" s="17">
        <f t="shared" ca="1" si="4866"/>
        <v>3312.5877718386159</v>
      </c>
      <c r="K4660" s="17">
        <f t="shared" ca="1" si="4866"/>
        <v>3310.9054531270713</v>
      </c>
      <c r="L4660" s="17">
        <f t="shared" ca="1" si="4866"/>
        <v>3238.6383384195929</v>
      </c>
      <c r="M4660" s="17">
        <f t="shared" ca="1" si="4866"/>
        <v>3011.6324772011826</v>
      </c>
      <c r="N4660" s="17">
        <f t="shared" ca="1" si="4866"/>
        <v>3098.4074749535253</v>
      </c>
      <c r="O4660" s="11">
        <f t="shared" ca="1" si="4829"/>
        <v>1</v>
      </c>
      <c r="P4660" s="17">
        <f t="shared" ca="1" si="4802"/>
        <v>98.407474953525252</v>
      </c>
    </row>
    <row r="4661" spans="1:16" x14ac:dyDescent="0.35">
      <c r="A4661" s="14">
        <v>4648</v>
      </c>
      <c r="B4661" s="17">
        <f t="shared" si="4827"/>
        <v>2987</v>
      </c>
      <c r="C4661" s="17">
        <f t="shared" ref="C4661:N4661" ca="1" si="4867">B4661*EXP((($E$6-$E$7-0.5*$E$5^2)*$E$8)+($E$5*_xlfn.NORM.S.INV(RAND())*SQRT($E$8)))</f>
        <v>3061.8403257842938</v>
      </c>
      <c r="D4661" s="17">
        <f t="shared" ca="1" si="4867"/>
        <v>3174.6206973558124</v>
      </c>
      <c r="E4661" s="17">
        <f t="shared" ca="1" si="4867"/>
        <v>3502.3034088567465</v>
      </c>
      <c r="F4661" s="17">
        <f t="shared" ca="1" si="4867"/>
        <v>3464.5221408060693</v>
      </c>
      <c r="G4661" s="17">
        <f t="shared" ca="1" si="4867"/>
        <v>3231.166397022107</v>
      </c>
      <c r="H4661" s="17">
        <f t="shared" ca="1" si="4867"/>
        <v>3195.2721406250848</v>
      </c>
      <c r="I4661" s="17">
        <f t="shared" ca="1" si="4867"/>
        <v>3032.9411421957061</v>
      </c>
      <c r="J4661" s="17">
        <f t="shared" ca="1" si="4867"/>
        <v>3061.1171214272504</v>
      </c>
      <c r="K4661" s="17">
        <f t="shared" ca="1" si="4867"/>
        <v>3378.9000103104063</v>
      </c>
      <c r="L4661" s="17">
        <f t="shared" ca="1" si="4867"/>
        <v>3378.6520136938675</v>
      </c>
      <c r="M4661" s="17">
        <f t="shared" ca="1" si="4867"/>
        <v>3285.4522542390546</v>
      </c>
      <c r="N4661" s="17">
        <f t="shared" ca="1" si="4867"/>
        <v>3516.4676906922627</v>
      </c>
      <c r="O4661" s="11">
        <f t="shared" ca="1" si="4829"/>
        <v>1</v>
      </c>
      <c r="P4661" s="17">
        <f t="shared" ca="1" si="4802"/>
        <v>516.46769069226275</v>
      </c>
    </row>
    <row r="4662" spans="1:16" x14ac:dyDescent="0.35">
      <c r="A4662" s="14">
        <v>4649</v>
      </c>
      <c r="B4662" s="17">
        <f t="shared" si="4827"/>
        <v>2987</v>
      </c>
      <c r="C4662" s="17">
        <f t="shared" ref="C4662:N4662" ca="1" si="4868">B4662*EXP((($E$6-$E$7-0.5*$E$5^2)*$E$8)+($E$5*_xlfn.NORM.S.INV(RAND())*SQRT($E$8)))</f>
        <v>2816.3208379919656</v>
      </c>
      <c r="D4662" s="17">
        <f t="shared" ca="1" si="4868"/>
        <v>2854.3663280878814</v>
      </c>
      <c r="E4662" s="17">
        <f t="shared" ca="1" si="4868"/>
        <v>2938.5870330440507</v>
      </c>
      <c r="F4662" s="17">
        <f t="shared" ca="1" si="4868"/>
        <v>3158.0074171003239</v>
      </c>
      <c r="G4662" s="17">
        <f t="shared" ca="1" si="4868"/>
        <v>3069.2544893006243</v>
      </c>
      <c r="H4662" s="17">
        <f t="shared" ca="1" si="4868"/>
        <v>2955.604470241145</v>
      </c>
      <c r="I4662" s="17">
        <f t="shared" ca="1" si="4868"/>
        <v>2864.4066311518322</v>
      </c>
      <c r="J4662" s="17">
        <f t="shared" ca="1" si="4868"/>
        <v>3075.9555306389011</v>
      </c>
      <c r="K4662" s="17">
        <f t="shared" ca="1" si="4868"/>
        <v>3158.4312074360882</v>
      </c>
      <c r="L4662" s="17">
        <f t="shared" ca="1" si="4868"/>
        <v>3263.4967676143233</v>
      </c>
      <c r="M4662" s="17">
        <f t="shared" ca="1" si="4868"/>
        <v>3517.1050206347149</v>
      </c>
      <c r="N4662" s="17">
        <f t="shared" ca="1" si="4868"/>
        <v>3430.8947487815312</v>
      </c>
      <c r="O4662" s="11">
        <f t="shared" ca="1" si="4829"/>
        <v>1</v>
      </c>
      <c r="P4662" s="17">
        <f t="shared" ref="P4662:P4725" ca="1" si="4869">MAX(N4662-$E$4,0)</f>
        <v>430.89474878153123</v>
      </c>
    </row>
    <row r="4663" spans="1:16" x14ac:dyDescent="0.35">
      <c r="A4663" s="14">
        <v>4650</v>
      </c>
      <c r="B4663" s="17">
        <f t="shared" si="4827"/>
        <v>2987</v>
      </c>
      <c r="C4663" s="17">
        <f t="shared" ref="C4663:N4663" ca="1" si="4870">B4663*EXP((($E$6-$E$7-0.5*$E$5^2)*$E$8)+($E$5*_xlfn.NORM.S.INV(RAND())*SQRT($E$8)))</f>
        <v>3158.7321550314405</v>
      </c>
      <c r="D4663" s="17">
        <f t="shared" ca="1" si="4870"/>
        <v>3342.2517248016461</v>
      </c>
      <c r="E4663" s="17">
        <f t="shared" ca="1" si="4870"/>
        <v>3149.7125227855577</v>
      </c>
      <c r="F4663" s="17">
        <f t="shared" ca="1" si="4870"/>
        <v>2770.8487653554744</v>
      </c>
      <c r="G4663" s="17">
        <f t="shared" ca="1" si="4870"/>
        <v>2925.7771045486561</v>
      </c>
      <c r="H4663" s="17">
        <f t="shared" ca="1" si="4870"/>
        <v>3078.5389429692409</v>
      </c>
      <c r="I4663" s="17">
        <f t="shared" ca="1" si="4870"/>
        <v>3079.7709818325034</v>
      </c>
      <c r="J4663" s="17">
        <f t="shared" ca="1" si="4870"/>
        <v>3121.2898378359105</v>
      </c>
      <c r="K4663" s="17">
        <f t="shared" ca="1" si="4870"/>
        <v>2998.9761519271792</v>
      </c>
      <c r="L4663" s="17">
        <f t="shared" ca="1" si="4870"/>
        <v>3014.5056904673115</v>
      </c>
      <c r="M4663" s="17">
        <f t="shared" ca="1" si="4870"/>
        <v>3061.9721868930083</v>
      </c>
      <c r="N4663" s="17">
        <f t="shared" ca="1" si="4870"/>
        <v>3327.4094115275689</v>
      </c>
      <c r="O4663" s="11">
        <f t="shared" ca="1" si="4829"/>
        <v>1</v>
      </c>
      <c r="P4663" s="17">
        <f t="shared" ca="1" si="4869"/>
        <v>327.40941152756886</v>
      </c>
    </row>
    <row r="4664" spans="1:16" x14ac:dyDescent="0.35">
      <c r="A4664" s="14">
        <v>4651</v>
      </c>
      <c r="B4664" s="17">
        <f t="shared" si="4827"/>
        <v>2987</v>
      </c>
      <c r="C4664" s="17">
        <f t="shared" ref="C4664:N4664" ca="1" si="4871">B4664*EXP((($E$6-$E$7-0.5*$E$5^2)*$E$8)+($E$5*_xlfn.NORM.S.INV(RAND())*SQRT($E$8)))</f>
        <v>2979.3809461547767</v>
      </c>
      <c r="D4664" s="17">
        <f t="shared" ca="1" si="4871"/>
        <v>2869.9213750064764</v>
      </c>
      <c r="E4664" s="17">
        <f t="shared" ca="1" si="4871"/>
        <v>3019.9810354052538</v>
      </c>
      <c r="F4664" s="17">
        <f t="shared" ca="1" si="4871"/>
        <v>3168.5966306657238</v>
      </c>
      <c r="G4664" s="17">
        <f t="shared" ca="1" si="4871"/>
        <v>3146.3817697735317</v>
      </c>
      <c r="H4664" s="17">
        <f t="shared" ca="1" si="4871"/>
        <v>3051.0598406800086</v>
      </c>
      <c r="I4664" s="17">
        <f t="shared" ca="1" si="4871"/>
        <v>2806.6040157567813</v>
      </c>
      <c r="J4664" s="17">
        <f t="shared" ca="1" si="4871"/>
        <v>2897.8023672628465</v>
      </c>
      <c r="K4664" s="17">
        <f t="shared" ca="1" si="4871"/>
        <v>2906.7767706662071</v>
      </c>
      <c r="L4664" s="17">
        <f t="shared" ca="1" si="4871"/>
        <v>2672.0570518129771</v>
      </c>
      <c r="M4664" s="17">
        <f t="shared" ca="1" si="4871"/>
        <v>2752.6202801772974</v>
      </c>
      <c r="N4664" s="17">
        <f t="shared" ca="1" si="4871"/>
        <v>2584.7842215641572</v>
      </c>
      <c r="O4664" s="11">
        <f t="shared" ca="1" si="4829"/>
        <v>0</v>
      </c>
      <c r="P4664" s="17">
        <f t="shared" ca="1" si="4869"/>
        <v>0</v>
      </c>
    </row>
    <row r="4665" spans="1:16" x14ac:dyDescent="0.35">
      <c r="A4665" s="14">
        <v>4652</v>
      </c>
      <c r="B4665" s="17">
        <f t="shared" si="4827"/>
        <v>2987</v>
      </c>
      <c r="C4665" s="17">
        <f t="shared" ref="C4665:N4665" ca="1" si="4872">B4665*EXP((($E$6-$E$7-0.5*$E$5^2)*$E$8)+($E$5*_xlfn.NORM.S.INV(RAND())*SQRT($E$8)))</f>
        <v>2976.5127103822183</v>
      </c>
      <c r="D4665" s="17">
        <f t="shared" ca="1" si="4872"/>
        <v>3022.0250657828428</v>
      </c>
      <c r="E4665" s="17">
        <f t="shared" ca="1" si="4872"/>
        <v>3257.755058225081</v>
      </c>
      <c r="F4665" s="17">
        <f t="shared" ca="1" si="4872"/>
        <v>3357.1176222084414</v>
      </c>
      <c r="G4665" s="17">
        <f t="shared" ca="1" si="4872"/>
        <v>3483.0154090144142</v>
      </c>
      <c r="H4665" s="17">
        <f t="shared" ca="1" si="4872"/>
        <v>3547.1356413579247</v>
      </c>
      <c r="I4665" s="17">
        <f t="shared" ca="1" si="4872"/>
        <v>3619.3956642628641</v>
      </c>
      <c r="J4665" s="17">
        <f t="shared" ca="1" si="4872"/>
        <v>3622.0189053359245</v>
      </c>
      <c r="K4665" s="17">
        <f t="shared" ca="1" si="4872"/>
        <v>3632.8708582396048</v>
      </c>
      <c r="L4665" s="17">
        <f t="shared" ca="1" si="4872"/>
        <v>3456.6526055769041</v>
      </c>
      <c r="M4665" s="17">
        <f t="shared" ca="1" si="4872"/>
        <v>3436.2925911530219</v>
      </c>
      <c r="N4665" s="17">
        <f t="shared" ca="1" si="4872"/>
        <v>3547.9447211112583</v>
      </c>
      <c r="O4665" s="11">
        <f t="shared" ca="1" si="4829"/>
        <v>1</v>
      </c>
      <c r="P4665" s="17">
        <f t="shared" ca="1" si="4869"/>
        <v>547.94472111125833</v>
      </c>
    </row>
    <row r="4666" spans="1:16" x14ac:dyDescent="0.35">
      <c r="A4666" s="14">
        <v>4653</v>
      </c>
      <c r="B4666" s="17">
        <f t="shared" si="4827"/>
        <v>2987</v>
      </c>
      <c r="C4666" s="17">
        <f t="shared" ref="C4666:N4666" ca="1" si="4873">B4666*EXP((($E$6-$E$7-0.5*$E$5^2)*$E$8)+($E$5*_xlfn.NORM.S.INV(RAND())*SQRT($E$8)))</f>
        <v>3323.5472173149451</v>
      </c>
      <c r="D4666" s="17">
        <f t="shared" ca="1" si="4873"/>
        <v>3655.916289245446</v>
      </c>
      <c r="E4666" s="17">
        <f t="shared" ca="1" si="4873"/>
        <v>3520.9509067393046</v>
      </c>
      <c r="F4666" s="17">
        <f t="shared" ca="1" si="4873"/>
        <v>3402.2688795235395</v>
      </c>
      <c r="G4666" s="17">
        <f t="shared" ca="1" si="4873"/>
        <v>3477.8462711084608</v>
      </c>
      <c r="H4666" s="17">
        <f t="shared" ca="1" si="4873"/>
        <v>3595.5280602777839</v>
      </c>
      <c r="I4666" s="17">
        <f t="shared" ca="1" si="4873"/>
        <v>3395.2080649690165</v>
      </c>
      <c r="J4666" s="17">
        <f t="shared" ca="1" si="4873"/>
        <v>3449.929516140342</v>
      </c>
      <c r="K4666" s="17">
        <f t="shared" ca="1" si="4873"/>
        <v>3332.5736271105793</v>
      </c>
      <c r="L4666" s="17">
        <f t="shared" ca="1" si="4873"/>
        <v>3296.2294706542007</v>
      </c>
      <c r="M4666" s="17">
        <f t="shared" ca="1" si="4873"/>
        <v>3383.3172940874642</v>
      </c>
      <c r="N4666" s="17">
        <f t="shared" ca="1" si="4873"/>
        <v>3557.083741367434</v>
      </c>
      <c r="O4666" s="11">
        <f t="shared" ca="1" si="4829"/>
        <v>1</v>
      </c>
      <c r="P4666" s="17">
        <f t="shared" ca="1" si="4869"/>
        <v>557.08374136743396</v>
      </c>
    </row>
    <row r="4667" spans="1:16" x14ac:dyDescent="0.35">
      <c r="A4667" s="14">
        <v>4654</v>
      </c>
      <c r="B4667" s="17">
        <f t="shared" si="4827"/>
        <v>2987</v>
      </c>
      <c r="C4667" s="17">
        <f t="shared" ref="C4667:N4667" ca="1" si="4874">B4667*EXP((($E$6-$E$7-0.5*$E$5^2)*$E$8)+($E$5*_xlfn.NORM.S.INV(RAND())*SQRT($E$8)))</f>
        <v>2741.4976915390093</v>
      </c>
      <c r="D4667" s="17">
        <f t="shared" ca="1" si="4874"/>
        <v>2856.8858510008331</v>
      </c>
      <c r="E4667" s="17">
        <f t="shared" ca="1" si="4874"/>
        <v>2910.0817642846064</v>
      </c>
      <c r="F4667" s="17">
        <f t="shared" ca="1" si="4874"/>
        <v>3078.7205881661043</v>
      </c>
      <c r="G4667" s="17">
        <f t="shared" ca="1" si="4874"/>
        <v>2892.8977700587366</v>
      </c>
      <c r="H4667" s="17">
        <f t="shared" ca="1" si="4874"/>
        <v>2740.6293923855592</v>
      </c>
      <c r="I4667" s="17">
        <f t="shared" ca="1" si="4874"/>
        <v>2763.4865145138756</v>
      </c>
      <c r="J4667" s="17">
        <f t="shared" ca="1" si="4874"/>
        <v>2701.6419201745521</v>
      </c>
      <c r="K4667" s="17">
        <f t="shared" ca="1" si="4874"/>
        <v>2577.6723019502847</v>
      </c>
      <c r="L4667" s="17">
        <f t="shared" ca="1" si="4874"/>
        <v>2673.1376819495308</v>
      </c>
      <c r="M4667" s="17">
        <f t="shared" ca="1" si="4874"/>
        <v>2863.0461276364704</v>
      </c>
      <c r="N4667" s="17">
        <f t="shared" ca="1" si="4874"/>
        <v>3142.7413791765703</v>
      </c>
      <c r="O4667" s="11">
        <f t="shared" ca="1" si="4829"/>
        <v>1</v>
      </c>
      <c r="P4667" s="17">
        <f t="shared" ca="1" si="4869"/>
        <v>142.74137917657026</v>
      </c>
    </row>
    <row r="4668" spans="1:16" x14ac:dyDescent="0.35">
      <c r="A4668" s="14">
        <v>4655</v>
      </c>
      <c r="B4668" s="17">
        <f t="shared" si="4827"/>
        <v>2987</v>
      </c>
      <c r="C4668" s="17">
        <f t="shared" ref="C4668:N4668" ca="1" si="4875">B4668*EXP((($E$6-$E$7-0.5*$E$5^2)*$E$8)+($E$5*_xlfn.NORM.S.INV(RAND())*SQRT($E$8)))</f>
        <v>3193.2825210180226</v>
      </c>
      <c r="D4668" s="17">
        <f t="shared" ca="1" si="4875"/>
        <v>3056.6962091535106</v>
      </c>
      <c r="E4668" s="17">
        <f t="shared" ca="1" si="4875"/>
        <v>3408.5550613181354</v>
      </c>
      <c r="F4668" s="17">
        <f t="shared" ca="1" si="4875"/>
        <v>3235.7703535707678</v>
      </c>
      <c r="G4668" s="17">
        <f t="shared" ca="1" si="4875"/>
        <v>3159.7127756921959</v>
      </c>
      <c r="H4668" s="17">
        <f t="shared" ca="1" si="4875"/>
        <v>3387.5598420052283</v>
      </c>
      <c r="I4668" s="17">
        <f t="shared" ca="1" si="4875"/>
        <v>3399.8729018795971</v>
      </c>
      <c r="J4668" s="17">
        <f t="shared" ca="1" si="4875"/>
        <v>3171.8953769367595</v>
      </c>
      <c r="K4668" s="17">
        <f t="shared" ca="1" si="4875"/>
        <v>3418.2344626224472</v>
      </c>
      <c r="L4668" s="17">
        <f t="shared" ca="1" si="4875"/>
        <v>3035.8795301725049</v>
      </c>
      <c r="M4668" s="17">
        <f t="shared" ca="1" si="4875"/>
        <v>3080.4132733017964</v>
      </c>
      <c r="N4668" s="17">
        <f t="shared" ca="1" si="4875"/>
        <v>2947.522762697808</v>
      </c>
      <c r="O4668" s="11">
        <f t="shared" ca="1" si="4829"/>
        <v>0</v>
      </c>
      <c r="P4668" s="17">
        <f t="shared" ca="1" si="4869"/>
        <v>0</v>
      </c>
    </row>
    <row r="4669" spans="1:16" x14ac:dyDescent="0.35">
      <c r="A4669" s="14">
        <v>4656</v>
      </c>
      <c r="B4669" s="17">
        <f t="shared" si="4827"/>
        <v>2987</v>
      </c>
      <c r="C4669" s="17">
        <f t="shared" ref="C4669:N4669" ca="1" si="4876">B4669*EXP((($E$6-$E$7-0.5*$E$5^2)*$E$8)+($E$5*_xlfn.NORM.S.INV(RAND())*SQRT($E$8)))</f>
        <v>3060.4352996646571</v>
      </c>
      <c r="D4669" s="17">
        <f t="shared" ca="1" si="4876"/>
        <v>2892.9301227960827</v>
      </c>
      <c r="E4669" s="17">
        <f t="shared" ca="1" si="4876"/>
        <v>2900.9912765042823</v>
      </c>
      <c r="F4669" s="17">
        <f t="shared" ca="1" si="4876"/>
        <v>2820.8010020932788</v>
      </c>
      <c r="G4669" s="17">
        <f t="shared" ca="1" si="4876"/>
        <v>2969.1823781225326</v>
      </c>
      <c r="H4669" s="17">
        <f t="shared" ca="1" si="4876"/>
        <v>3068.5536194341976</v>
      </c>
      <c r="I4669" s="17">
        <f t="shared" ca="1" si="4876"/>
        <v>3246.7739620637308</v>
      </c>
      <c r="J4669" s="17">
        <f t="shared" ca="1" si="4876"/>
        <v>3535.2178647057922</v>
      </c>
      <c r="K4669" s="17">
        <f t="shared" ca="1" si="4876"/>
        <v>3571.0153372399459</v>
      </c>
      <c r="L4669" s="17">
        <f t="shared" ca="1" si="4876"/>
        <v>4050.472009952809</v>
      </c>
      <c r="M4669" s="17">
        <f t="shared" ca="1" si="4876"/>
        <v>3780.941313650867</v>
      </c>
      <c r="N4669" s="17">
        <f t="shared" ca="1" si="4876"/>
        <v>4198.2306117501248</v>
      </c>
      <c r="O4669" s="11">
        <f t="shared" ca="1" si="4829"/>
        <v>1</v>
      </c>
      <c r="P4669" s="17">
        <f t="shared" ca="1" si="4869"/>
        <v>1198.2306117501248</v>
      </c>
    </row>
    <row r="4670" spans="1:16" x14ac:dyDescent="0.35">
      <c r="A4670" s="14">
        <v>4657</v>
      </c>
      <c r="B4670" s="17">
        <f t="shared" si="4827"/>
        <v>2987</v>
      </c>
      <c r="C4670" s="17">
        <f t="shared" ref="C4670:N4670" ca="1" si="4877">B4670*EXP((($E$6-$E$7-0.5*$E$5^2)*$E$8)+($E$5*_xlfn.NORM.S.INV(RAND())*SQRT($E$8)))</f>
        <v>2874.7640444258918</v>
      </c>
      <c r="D4670" s="17">
        <f t="shared" ca="1" si="4877"/>
        <v>2898.6628600519525</v>
      </c>
      <c r="E4670" s="17">
        <f t="shared" ca="1" si="4877"/>
        <v>2756.8421305367297</v>
      </c>
      <c r="F4670" s="17">
        <f t="shared" ca="1" si="4877"/>
        <v>2786.2358057124743</v>
      </c>
      <c r="G4670" s="17">
        <f t="shared" ca="1" si="4877"/>
        <v>3037.0761777724406</v>
      </c>
      <c r="H4670" s="17">
        <f t="shared" ca="1" si="4877"/>
        <v>3103.1732566045735</v>
      </c>
      <c r="I4670" s="17">
        <f t="shared" ca="1" si="4877"/>
        <v>3383.2460900251481</v>
      </c>
      <c r="J4670" s="17">
        <f t="shared" ca="1" si="4877"/>
        <v>3090.2382985012277</v>
      </c>
      <c r="K4670" s="17">
        <f t="shared" ca="1" si="4877"/>
        <v>3082.1978623121222</v>
      </c>
      <c r="L4670" s="17">
        <f t="shared" ca="1" si="4877"/>
        <v>3120.6798592464684</v>
      </c>
      <c r="M4670" s="17">
        <f t="shared" ca="1" si="4877"/>
        <v>3212.2426332255209</v>
      </c>
      <c r="N4670" s="17">
        <f t="shared" ca="1" si="4877"/>
        <v>3398.5550246740668</v>
      </c>
      <c r="O4670" s="11">
        <f t="shared" ca="1" si="4829"/>
        <v>1</v>
      </c>
      <c r="P4670" s="17">
        <f t="shared" ca="1" si="4869"/>
        <v>398.55502467406677</v>
      </c>
    </row>
    <row r="4671" spans="1:16" x14ac:dyDescent="0.35">
      <c r="A4671" s="14">
        <v>4658</v>
      </c>
      <c r="B4671" s="17">
        <f t="shared" si="4827"/>
        <v>2987</v>
      </c>
      <c r="C4671" s="17">
        <f t="shared" ref="C4671:N4671" ca="1" si="4878">B4671*EXP((($E$6-$E$7-0.5*$E$5^2)*$E$8)+($E$5*_xlfn.NORM.S.INV(RAND())*SQRT($E$8)))</f>
        <v>2802.7545527495622</v>
      </c>
      <c r="D4671" s="17">
        <f t="shared" ca="1" si="4878"/>
        <v>2927.8901409106402</v>
      </c>
      <c r="E4671" s="17">
        <f t="shared" ca="1" si="4878"/>
        <v>2911.6347864400177</v>
      </c>
      <c r="F4671" s="17">
        <f t="shared" ca="1" si="4878"/>
        <v>3163.5199806643809</v>
      </c>
      <c r="G4671" s="17">
        <f t="shared" ca="1" si="4878"/>
        <v>3289.494419448868</v>
      </c>
      <c r="H4671" s="17">
        <f t="shared" ca="1" si="4878"/>
        <v>3233.870287777569</v>
      </c>
      <c r="I4671" s="17">
        <f t="shared" ca="1" si="4878"/>
        <v>3558.6172720358504</v>
      </c>
      <c r="J4671" s="17">
        <f t="shared" ca="1" si="4878"/>
        <v>3377.8662516399345</v>
      </c>
      <c r="K4671" s="17">
        <f t="shared" ca="1" si="4878"/>
        <v>3223.7405512094642</v>
      </c>
      <c r="L4671" s="17">
        <f t="shared" ca="1" si="4878"/>
        <v>3469.2344143961536</v>
      </c>
      <c r="M4671" s="17">
        <f t="shared" ca="1" si="4878"/>
        <v>3147.0185950049681</v>
      </c>
      <c r="N4671" s="17">
        <f t="shared" ca="1" si="4878"/>
        <v>3155.0776832843321</v>
      </c>
      <c r="O4671" s="11">
        <f t="shared" ca="1" si="4829"/>
        <v>1</v>
      </c>
      <c r="P4671" s="17">
        <f t="shared" ca="1" si="4869"/>
        <v>155.07768328433212</v>
      </c>
    </row>
    <row r="4672" spans="1:16" x14ac:dyDescent="0.35">
      <c r="A4672" s="14">
        <v>4659</v>
      </c>
      <c r="B4672" s="17">
        <f t="shared" si="4827"/>
        <v>2987</v>
      </c>
      <c r="C4672" s="17">
        <f t="shared" ref="C4672:N4672" ca="1" si="4879">B4672*EXP((($E$6-$E$7-0.5*$E$5^2)*$E$8)+($E$5*_xlfn.NORM.S.INV(RAND())*SQRT($E$8)))</f>
        <v>3419.1104140769112</v>
      </c>
      <c r="D4672" s="17">
        <f t="shared" ca="1" si="4879"/>
        <v>3230.1546026707388</v>
      </c>
      <c r="E4672" s="17">
        <f t="shared" ca="1" si="4879"/>
        <v>3156.2596512575578</v>
      </c>
      <c r="F4672" s="17">
        <f t="shared" ca="1" si="4879"/>
        <v>3106.4858992001537</v>
      </c>
      <c r="G4672" s="17">
        <f t="shared" ca="1" si="4879"/>
        <v>3152.7539021569914</v>
      </c>
      <c r="H4672" s="17">
        <f t="shared" ca="1" si="4879"/>
        <v>3078.5919623400146</v>
      </c>
      <c r="I4672" s="17">
        <f t="shared" ca="1" si="4879"/>
        <v>3341.3398164181394</v>
      </c>
      <c r="J4672" s="17">
        <f t="shared" ca="1" si="4879"/>
        <v>3367.416956056672</v>
      </c>
      <c r="K4672" s="17">
        <f t="shared" ca="1" si="4879"/>
        <v>3329.2013443750857</v>
      </c>
      <c r="L4672" s="17">
        <f t="shared" ca="1" si="4879"/>
        <v>3121.6086378434079</v>
      </c>
      <c r="M4672" s="17">
        <f t="shared" ca="1" si="4879"/>
        <v>3047.3072016181463</v>
      </c>
      <c r="N4672" s="17">
        <f t="shared" ca="1" si="4879"/>
        <v>2798.8923632626879</v>
      </c>
      <c r="O4672" s="11">
        <f t="shared" ca="1" si="4829"/>
        <v>0</v>
      </c>
      <c r="P4672" s="17">
        <f t="shared" ca="1" si="4869"/>
        <v>0</v>
      </c>
    </row>
    <row r="4673" spans="1:16" x14ac:dyDescent="0.35">
      <c r="A4673" s="14">
        <v>4660</v>
      </c>
      <c r="B4673" s="17">
        <f t="shared" si="4827"/>
        <v>2987</v>
      </c>
      <c r="C4673" s="17">
        <f t="shared" ref="C4673:N4673" ca="1" si="4880">B4673*EXP((($E$6-$E$7-0.5*$E$5^2)*$E$8)+($E$5*_xlfn.NORM.S.INV(RAND())*SQRT($E$8)))</f>
        <v>2920.2093143312059</v>
      </c>
      <c r="D4673" s="17">
        <f t="shared" ca="1" si="4880"/>
        <v>3017.5416464754712</v>
      </c>
      <c r="E4673" s="17">
        <f t="shared" ca="1" si="4880"/>
        <v>3104.6824848346218</v>
      </c>
      <c r="F4673" s="17">
        <f t="shared" ca="1" si="4880"/>
        <v>3026.2908839090292</v>
      </c>
      <c r="G4673" s="17">
        <f t="shared" ca="1" si="4880"/>
        <v>2833.7182605474713</v>
      </c>
      <c r="H4673" s="17">
        <f t="shared" ca="1" si="4880"/>
        <v>2913.2880633366922</v>
      </c>
      <c r="I4673" s="17">
        <f t="shared" ca="1" si="4880"/>
        <v>3057.5644252731145</v>
      </c>
      <c r="J4673" s="17">
        <f t="shared" ca="1" si="4880"/>
        <v>3003.4716776371069</v>
      </c>
      <c r="K4673" s="17">
        <f t="shared" ca="1" si="4880"/>
        <v>3316.5390767126069</v>
      </c>
      <c r="L4673" s="17">
        <f t="shared" ca="1" si="4880"/>
        <v>3070.5238385177213</v>
      </c>
      <c r="M4673" s="17">
        <f t="shared" ca="1" si="4880"/>
        <v>2952.5892812859693</v>
      </c>
      <c r="N4673" s="17">
        <f t="shared" ca="1" si="4880"/>
        <v>3257.2759761084535</v>
      </c>
      <c r="O4673" s="11">
        <f t="shared" ca="1" si="4829"/>
        <v>1</v>
      </c>
      <c r="P4673" s="17">
        <f t="shared" ca="1" si="4869"/>
        <v>257.27597610845351</v>
      </c>
    </row>
    <row r="4674" spans="1:16" x14ac:dyDescent="0.35">
      <c r="A4674" s="14">
        <v>4661</v>
      </c>
      <c r="B4674" s="17">
        <f t="shared" si="4827"/>
        <v>2987</v>
      </c>
      <c r="C4674" s="17">
        <f t="shared" ref="C4674:N4674" ca="1" si="4881">B4674*EXP((($E$6-$E$7-0.5*$E$5^2)*$E$8)+($E$5*_xlfn.NORM.S.INV(RAND())*SQRT($E$8)))</f>
        <v>3330.7801880709339</v>
      </c>
      <c r="D4674" s="17">
        <f t="shared" ca="1" si="4881"/>
        <v>3250.3611950025288</v>
      </c>
      <c r="E4674" s="17">
        <f t="shared" ca="1" si="4881"/>
        <v>3306.0865685861709</v>
      </c>
      <c r="F4674" s="17">
        <f t="shared" ca="1" si="4881"/>
        <v>3570.8042395097978</v>
      </c>
      <c r="G4674" s="17">
        <f t="shared" ca="1" si="4881"/>
        <v>3790.4454878801494</v>
      </c>
      <c r="H4674" s="17">
        <f t="shared" ca="1" si="4881"/>
        <v>4147.4010497571817</v>
      </c>
      <c r="I4674" s="17">
        <f t="shared" ca="1" si="4881"/>
        <v>4393.9030844324188</v>
      </c>
      <c r="J4674" s="17">
        <f t="shared" ca="1" si="4881"/>
        <v>4079.9374148920979</v>
      </c>
      <c r="K4674" s="17">
        <f t="shared" ca="1" si="4881"/>
        <v>4564.3596885958841</v>
      </c>
      <c r="L4674" s="17">
        <f t="shared" ca="1" si="4881"/>
        <v>4717.9354026541514</v>
      </c>
      <c r="M4674" s="17">
        <f t="shared" ca="1" si="4881"/>
        <v>4532.592054984998</v>
      </c>
      <c r="N4674" s="17">
        <f t="shared" ca="1" si="4881"/>
        <v>4784.3403326152838</v>
      </c>
      <c r="O4674" s="11">
        <f t="shared" ca="1" si="4829"/>
        <v>1</v>
      </c>
      <c r="P4674" s="17">
        <f t="shared" ca="1" si="4869"/>
        <v>1784.3403326152838</v>
      </c>
    </row>
    <row r="4675" spans="1:16" x14ac:dyDescent="0.35">
      <c r="A4675" s="14">
        <v>4662</v>
      </c>
      <c r="B4675" s="17">
        <f t="shared" si="4827"/>
        <v>2987</v>
      </c>
      <c r="C4675" s="17">
        <f t="shared" ref="C4675:N4675" ca="1" si="4882">B4675*EXP((($E$6-$E$7-0.5*$E$5^2)*$E$8)+($E$5*_xlfn.NORM.S.INV(RAND())*SQRT($E$8)))</f>
        <v>2762.639502549353</v>
      </c>
      <c r="D4675" s="17">
        <f t="shared" ca="1" si="4882"/>
        <v>2761.112174278514</v>
      </c>
      <c r="E4675" s="17">
        <f t="shared" ca="1" si="4882"/>
        <v>2918.2788022819168</v>
      </c>
      <c r="F4675" s="17">
        <f t="shared" ca="1" si="4882"/>
        <v>3209.1233994944159</v>
      </c>
      <c r="G4675" s="17">
        <f t="shared" ca="1" si="4882"/>
        <v>3615.5251003490348</v>
      </c>
      <c r="H4675" s="17">
        <f t="shared" ca="1" si="4882"/>
        <v>4131.3022935437775</v>
      </c>
      <c r="I4675" s="17">
        <f t="shared" ca="1" si="4882"/>
        <v>4526.4733125591829</v>
      </c>
      <c r="J4675" s="17">
        <f t="shared" ca="1" si="4882"/>
        <v>4660.5715378842997</v>
      </c>
      <c r="K4675" s="17">
        <f t="shared" ca="1" si="4882"/>
        <v>4680.9050632890603</v>
      </c>
      <c r="L4675" s="17">
        <f t="shared" ca="1" si="4882"/>
        <v>4875.4260707472704</v>
      </c>
      <c r="M4675" s="17">
        <f t="shared" ca="1" si="4882"/>
        <v>5020.8892550856472</v>
      </c>
      <c r="N4675" s="17">
        <f t="shared" ca="1" si="4882"/>
        <v>4789.0346506101114</v>
      </c>
      <c r="O4675" s="11">
        <f t="shared" ca="1" si="4829"/>
        <v>1</v>
      </c>
      <c r="P4675" s="17">
        <f t="shared" ca="1" si="4869"/>
        <v>1789.0346506101114</v>
      </c>
    </row>
    <row r="4676" spans="1:16" x14ac:dyDescent="0.35">
      <c r="A4676" s="14">
        <v>4663</v>
      </c>
      <c r="B4676" s="17">
        <f t="shared" si="4827"/>
        <v>2987</v>
      </c>
      <c r="C4676" s="17">
        <f t="shared" ref="C4676:N4676" ca="1" si="4883">B4676*EXP((($E$6-$E$7-0.5*$E$5^2)*$E$8)+($E$5*_xlfn.NORM.S.INV(RAND())*SQRT($E$8)))</f>
        <v>2973.9233466123515</v>
      </c>
      <c r="D4676" s="17">
        <f t="shared" ca="1" si="4883"/>
        <v>3109.7670229834821</v>
      </c>
      <c r="E4676" s="17">
        <f t="shared" ca="1" si="4883"/>
        <v>2740.1198620424284</v>
      </c>
      <c r="F4676" s="17">
        <f t="shared" ca="1" si="4883"/>
        <v>2707.6651242242483</v>
      </c>
      <c r="G4676" s="17">
        <f t="shared" ca="1" si="4883"/>
        <v>2846.6168289279085</v>
      </c>
      <c r="H4676" s="17">
        <f t="shared" ca="1" si="4883"/>
        <v>3012.5620553139797</v>
      </c>
      <c r="I4676" s="17">
        <f t="shared" ca="1" si="4883"/>
        <v>2858.0004194465687</v>
      </c>
      <c r="J4676" s="17">
        <f t="shared" ca="1" si="4883"/>
        <v>2758.059761241816</v>
      </c>
      <c r="K4676" s="17">
        <f t="shared" ca="1" si="4883"/>
        <v>2715.3517062867386</v>
      </c>
      <c r="L4676" s="17">
        <f t="shared" ca="1" si="4883"/>
        <v>2603.0235601280847</v>
      </c>
      <c r="M4676" s="17">
        <f t="shared" ca="1" si="4883"/>
        <v>2620.7658300857352</v>
      </c>
      <c r="N4676" s="17">
        <f t="shared" ca="1" si="4883"/>
        <v>2916.345160600039</v>
      </c>
      <c r="O4676" s="11">
        <f t="shared" ca="1" si="4829"/>
        <v>0</v>
      </c>
      <c r="P4676" s="17">
        <f t="shared" ca="1" si="4869"/>
        <v>0</v>
      </c>
    </row>
    <row r="4677" spans="1:16" x14ac:dyDescent="0.35">
      <c r="A4677" s="14">
        <v>4664</v>
      </c>
      <c r="B4677" s="17">
        <f t="shared" si="4827"/>
        <v>2987</v>
      </c>
      <c r="C4677" s="17">
        <f t="shared" ref="C4677:N4677" ca="1" si="4884">B4677*EXP((($E$6-$E$7-0.5*$E$5^2)*$E$8)+($E$5*_xlfn.NORM.S.INV(RAND())*SQRT($E$8)))</f>
        <v>2667.9701161256062</v>
      </c>
      <c r="D4677" s="17">
        <f t="shared" ca="1" si="4884"/>
        <v>2627.8975030138049</v>
      </c>
      <c r="E4677" s="17">
        <f t="shared" ca="1" si="4884"/>
        <v>2838.5066197273359</v>
      </c>
      <c r="F4677" s="17">
        <f t="shared" ca="1" si="4884"/>
        <v>3136.5281051745646</v>
      </c>
      <c r="G4677" s="17">
        <f t="shared" ca="1" si="4884"/>
        <v>3206.9064924766903</v>
      </c>
      <c r="H4677" s="17">
        <f t="shared" ca="1" si="4884"/>
        <v>3244.4005824849992</v>
      </c>
      <c r="I4677" s="17">
        <f t="shared" ca="1" si="4884"/>
        <v>3406.0229018725527</v>
      </c>
      <c r="J4677" s="17">
        <f t="shared" ca="1" si="4884"/>
        <v>3211.0693649341388</v>
      </c>
      <c r="K4677" s="17">
        <f t="shared" ca="1" si="4884"/>
        <v>3119.7545349516308</v>
      </c>
      <c r="L4677" s="17">
        <f t="shared" ca="1" si="4884"/>
        <v>3170.2424477316081</v>
      </c>
      <c r="M4677" s="17">
        <f t="shared" ca="1" si="4884"/>
        <v>3165.4549945675958</v>
      </c>
      <c r="N4677" s="17">
        <f t="shared" ca="1" si="4884"/>
        <v>3209.9951352297057</v>
      </c>
      <c r="O4677" s="11">
        <f t="shared" ca="1" si="4829"/>
        <v>1</v>
      </c>
      <c r="P4677" s="17">
        <f t="shared" ca="1" si="4869"/>
        <v>209.99513522970574</v>
      </c>
    </row>
    <row r="4678" spans="1:16" x14ac:dyDescent="0.35">
      <c r="A4678" s="14">
        <v>4665</v>
      </c>
      <c r="B4678" s="17">
        <f t="shared" si="4827"/>
        <v>2987</v>
      </c>
      <c r="C4678" s="17">
        <f t="shared" ref="C4678:N4678" ca="1" si="4885">B4678*EXP((($E$6-$E$7-0.5*$E$5^2)*$E$8)+($E$5*_xlfn.NORM.S.INV(RAND())*SQRT($E$8)))</f>
        <v>3249.3999119313225</v>
      </c>
      <c r="D4678" s="17">
        <f t="shared" ca="1" si="4885"/>
        <v>3655.7594043569284</v>
      </c>
      <c r="E4678" s="17">
        <f t="shared" ca="1" si="4885"/>
        <v>3364.9471746080967</v>
      </c>
      <c r="F4678" s="17">
        <f t="shared" ca="1" si="4885"/>
        <v>3154.2999187692635</v>
      </c>
      <c r="G4678" s="17">
        <f t="shared" ca="1" si="4885"/>
        <v>3197.9549490426184</v>
      </c>
      <c r="H4678" s="17">
        <f t="shared" ca="1" si="4885"/>
        <v>3296.9240019054428</v>
      </c>
      <c r="I4678" s="17">
        <f t="shared" ca="1" si="4885"/>
        <v>3364.5975434602624</v>
      </c>
      <c r="J4678" s="17">
        <f t="shared" ca="1" si="4885"/>
        <v>3358.3978087530486</v>
      </c>
      <c r="K4678" s="17">
        <f t="shared" ca="1" si="4885"/>
        <v>3057.8912064094093</v>
      </c>
      <c r="L4678" s="17">
        <f t="shared" ca="1" si="4885"/>
        <v>3232.9253673285975</v>
      </c>
      <c r="M4678" s="17">
        <f t="shared" ca="1" si="4885"/>
        <v>3386.1465931951238</v>
      </c>
      <c r="N4678" s="17">
        <f t="shared" ca="1" si="4885"/>
        <v>3294.1199776994563</v>
      </c>
      <c r="O4678" s="11">
        <f t="shared" ca="1" si="4829"/>
        <v>1</v>
      </c>
      <c r="P4678" s="17">
        <f t="shared" ca="1" si="4869"/>
        <v>294.11997769945629</v>
      </c>
    </row>
    <row r="4679" spans="1:16" x14ac:dyDescent="0.35">
      <c r="A4679" s="14">
        <v>4666</v>
      </c>
      <c r="B4679" s="17">
        <f t="shared" si="4827"/>
        <v>2987</v>
      </c>
      <c r="C4679" s="17">
        <f t="shared" ref="C4679:N4679" ca="1" si="4886">B4679*EXP((($E$6-$E$7-0.5*$E$5^2)*$E$8)+($E$5*_xlfn.NORM.S.INV(RAND())*SQRT($E$8)))</f>
        <v>3292.2002630798397</v>
      </c>
      <c r="D4679" s="17">
        <f t="shared" ca="1" si="4886"/>
        <v>3179.3216034519464</v>
      </c>
      <c r="E4679" s="17">
        <f t="shared" ca="1" si="4886"/>
        <v>3132.7831213818649</v>
      </c>
      <c r="F4679" s="17">
        <f t="shared" ca="1" si="4886"/>
        <v>3406.1018208895912</v>
      </c>
      <c r="G4679" s="17">
        <f t="shared" ca="1" si="4886"/>
        <v>3288.2181178708229</v>
      </c>
      <c r="H4679" s="17">
        <f t="shared" ca="1" si="4886"/>
        <v>3737.6827803588167</v>
      </c>
      <c r="I4679" s="17">
        <f t="shared" ca="1" si="4886"/>
        <v>3946.9858929228599</v>
      </c>
      <c r="J4679" s="17">
        <f t="shared" ca="1" si="4886"/>
        <v>3966.4412628311075</v>
      </c>
      <c r="K4679" s="17">
        <f t="shared" ca="1" si="4886"/>
        <v>4023.6755625009887</v>
      </c>
      <c r="L4679" s="17">
        <f t="shared" ca="1" si="4886"/>
        <v>4084.5170561107402</v>
      </c>
      <c r="M4679" s="17">
        <f t="shared" ca="1" si="4886"/>
        <v>4139.9732604179017</v>
      </c>
      <c r="N4679" s="17">
        <f t="shared" ca="1" si="4886"/>
        <v>4560.5181303983763</v>
      </c>
      <c r="O4679" s="11">
        <f t="shared" ca="1" si="4829"/>
        <v>1</v>
      </c>
      <c r="P4679" s="17">
        <f t="shared" ca="1" si="4869"/>
        <v>1560.5181303983763</v>
      </c>
    </row>
    <row r="4680" spans="1:16" x14ac:dyDescent="0.35">
      <c r="A4680" s="14">
        <v>4667</v>
      </c>
      <c r="B4680" s="17">
        <f t="shared" si="4827"/>
        <v>2987</v>
      </c>
      <c r="C4680" s="17">
        <f t="shared" ref="C4680:N4680" ca="1" si="4887">B4680*EXP((($E$6-$E$7-0.5*$E$5^2)*$E$8)+($E$5*_xlfn.NORM.S.INV(RAND())*SQRT($E$8)))</f>
        <v>3127.2711490338834</v>
      </c>
      <c r="D4680" s="17">
        <f t="shared" ca="1" si="4887"/>
        <v>3135.7351723805464</v>
      </c>
      <c r="E4680" s="17">
        <f t="shared" ca="1" si="4887"/>
        <v>2948.9514481489805</v>
      </c>
      <c r="F4680" s="17">
        <f t="shared" ca="1" si="4887"/>
        <v>2916.2144239324771</v>
      </c>
      <c r="G4680" s="17">
        <f t="shared" ca="1" si="4887"/>
        <v>3088.4581230032777</v>
      </c>
      <c r="H4680" s="17">
        <f t="shared" ca="1" si="4887"/>
        <v>3154.9616373517956</v>
      </c>
      <c r="I4680" s="17">
        <f t="shared" ca="1" si="4887"/>
        <v>3432.1904563735775</v>
      </c>
      <c r="J4680" s="17">
        <f t="shared" ca="1" si="4887"/>
        <v>3653.9911402880221</v>
      </c>
      <c r="K4680" s="17">
        <f t="shared" ca="1" si="4887"/>
        <v>3512.257135303933</v>
      </c>
      <c r="L4680" s="17">
        <f t="shared" ca="1" si="4887"/>
        <v>3760.0814299562512</v>
      </c>
      <c r="M4680" s="17">
        <f t="shared" ca="1" si="4887"/>
        <v>3897.3904335857465</v>
      </c>
      <c r="N4680" s="17">
        <f t="shared" ca="1" si="4887"/>
        <v>3794.9123525904229</v>
      </c>
      <c r="O4680" s="11">
        <f t="shared" ca="1" si="4829"/>
        <v>1</v>
      </c>
      <c r="P4680" s="17">
        <f t="shared" ca="1" si="4869"/>
        <v>794.91235259042287</v>
      </c>
    </row>
    <row r="4681" spans="1:16" x14ac:dyDescent="0.35">
      <c r="A4681" s="14">
        <v>4668</v>
      </c>
      <c r="B4681" s="17">
        <f t="shared" si="4827"/>
        <v>2987</v>
      </c>
      <c r="C4681" s="17">
        <f t="shared" ref="C4681:N4681" ca="1" si="4888">B4681*EXP((($E$6-$E$7-0.5*$E$5^2)*$E$8)+($E$5*_xlfn.NORM.S.INV(RAND())*SQRT($E$8)))</f>
        <v>2833.3538832897316</v>
      </c>
      <c r="D4681" s="17">
        <f t="shared" ca="1" si="4888"/>
        <v>2764.956737107751</v>
      </c>
      <c r="E4681" s="17">
        <f t="shared" ca="1" si="4888"/>
        <v>2668.9484335714237</v>
      </c>
      <c r="F4681" s="17">
        <f t="shared" ca="1" si="4888"/>
        <v>3014.4949743703341</v>
      </c>
      <c r="G4681" s="17">
        <f t="shared" ca="1" si="4888"/>
        <v>3161.5569792444671</v>
      </c>
      <c r="H4681" s="17">
        <f t="shared" ca="1" si="4888"/>
        <v>2896.0065732370795</v>
      </c>
      <c r="I4681" s="17">
        <f t="shared" ca="1" si="4888"/>
        <v>2948.1409360503226</v>
      </c>
      <c r="J4681" s="17">
        <f t="shared" ca="1" si="4888"/>
        <v>3072.0789994590373</v>
      </c>
      <c r="K4681" s="17">
        <f t="shared" ca="1" si="4888"/>
        <v>3241.6454595712044</v>
      </c>
      <c r="L4681" s="17">
        <f t="shared" ca="1" si="4888"/>
        <v>3739.5614800595363</v>
      </c>
      <c r="M4681" s="17">
        <f t="shared" ca="1" si="4888"/>
        <v>3693.7927056581375</v>
      </c>
      <c r="N4681" s="17">
        <f t="shared" ca="1" si="4888"/>
        <v>3349.4798026371768</v>
      </c>
      <c r="O4681" s="11">
        <f t="shared" ca="1" si="4829"/>
        <v>1</v>
      </c>
      <c r="P4681" s="17">
        <f t="shared" ca="1" si="4869"/>
        <v>349.47980263717682</v>
      </c>
    </row>
    <row r="4682" spans="1:16" x14ac:dyDescent="0.35">
      <c r="A4682" s="14">
        <v>4669</v>
      </c>
      <c r="B4682" s="17">
        <f t="shared" si="4827"/>
        <v>2987</v>
      </c>
      <c r="C4682" s="17">
        <f t="shared" ref="C4682:N4682" ca="1" si="4889">B4682*EXP((($E$6-$E$7-0.5*$E$5^2)*$E$8)+($E$5*_xlfn.NORM.S.INV(RAND())*SQRT($E$8)))</f>
        <v>3009.3693977367552</v>
      </c>
      <c r="D4682" s="17">
        <f t="shared" ca="1" si="4889"/>
        <v>3260.6840164069131</v>
      </c>
      <c r="E4682" s="17">
        <f t="shared" ca="1" si="4889"/>
        <v>3510.7225547633989</v>
      </c>
      <c r="F4682" s="17">
        <f t="shared" ca="1" si="4889"/>
        <v>3660.8722539342275</v>
      </c>
      <c r="G4682" s="17">
        <f t="shared" ca="1" si="4889"/>
        <v>3982.5521834567317</v>
      </c>
      <c r="H4682" s="17">
        <f t="shared" ca="1" si="4889"/>
        <v>3894.3323076615234</v>
      </c>
      <c r="I4682" s="17">
        <f t="shared" ca="1" si="4889"/>
        <v>4137.7669646927088</v>
      </c>
      <c r="J4682" s="17">
        <f t="shared" ca="1" si="4889"/>
        <v>3635.5752044448463</v>
      </c>
      <c r="K4682" s="17">
        <f t="shared" ca="1" si="4889"/>
        <v>3675.5690395374427</v>
      </c>
      <c r="L4682" s="17">
        <f t="shared" ca="1" si="4889"/>
        <v>3762.709909282481</v>
      </c>
      <c r="M4682" s="17">
        <f t="shared" ca="1" si="4889"/>
        <v>3815.3362424574539</v>
      </c>
      <c r="N4682" s="17">
        <f t="shared" ca="1" si="4889"/>
        <v>3511.5459157657892</v>
      </c>
      <c r="O4682" s="11">
        <f t="shared" ca="1" si="4829"/>
        <v>1</v>
      </c>
      <c r="P4682" s="17">
        <f t="shared" ca="1" si="4869"/>
        <v>511.54591576578923</v>
      </c>
    </row>
    <row r="4683" spans="1:16" x14ac:dyDescent="0.35">
      <c r="A4683" s="14">
        <v>4670</v>
      </c>
      <c r="B4683" s="17">
        <f t="shared" si="4827"/>
        <v>2987</v>
      </c>
      <c r="C4683" s="17">
        <f t="shared" ref="C4683:N4683" ca="1" si="4890">B4683*EXP((($E$6-$E$7-0.5*$E$5^2)*$E$8)+($E$5*_xlfn.NORM.S.INV(RAND())*SQRT($E$8)))</f>
        <v>2725.0384575975922</v>
      </c>
      <c r="D4683" s="17">
        <f t="shared" ca="1" si="4890"/>
        <v>2772.6597095472425</v>
      </c>
      <c r="E4683" s="17">
        <f t="shared" ca="1" si="4890"/>
        <v>2842.6020581340463</v>
      </c>
      <c r="F4683" s="17">
        <f t="shared" ca="1" si="4890"/>
        <v>2716.4118097397695</v>
      </c>
      <c r="G4683" s="17">
        <f t="shared" ca="1" si="4890"/>
        <v>3087.5566230062495</v>
      </c>
      <c r="H4683" s="17">
        <f t="shared" ca="1" si="4890"/>
        <v>3033.5381398185532</v>
      </c>
      <c r="I4683" s="17">
        <f t="shared" ca="1" si="4890"/>
        <v>2994.7679491709896</v>
      </c>
      <c r="J4683" s="17">
        <f t="shared" ca="1" si="4890"/>
        <v>2995.7679764892778</v>
      </c>
      <c r="K4683" s="17">
        <f t="shared" ca="1" si="4890"/>
        <v>3481.1077444258353</v>
      </c>
      <c r="L4683" s="17">
        <f t="shared" ca="1" si="4890"/>
        <v>3847.1659389037113</v>
      </c>
      <c r="M4683" s="17">
        <f t="shared" ca="1" si="4890"/>
        <v>4072.5495707074797</v>
      </c>
      <c r="N4683" s="17">
        <f t="shared" ca="1" si="4890"/>
        <v>4214.0505237885891</v>
      </c>
      <c r="O4683" s="11">
        <f t="shared" ca="1" si="4829"/>
        <v>1</v>
      </c>
      <c r="P4683" s="17">
        <f t="shared" ca="1" si="4869"/>
        <v>1214.0505237885891</v>
      </c>
    </row>
    <row r="4684" spans="1:16" x14ac:dyDescent="0.35">
      <c r="A4684" s="14">
        <v>4671</v>
      </c>
      <c r="B4684" s="17">
        <f t="shared" si="4827"/>
        <v>2987</v>
      </c>
      <c r="C4684" s="17">
        <f t="shared" ref="C4684:N4684" ca="1" si="4891">B4684*EXP((($E$6-$E$7-0.5*$E$5^2)*$E$8)+($E$5*_xlfn.NORM.S.INV(RAND())*SQRT($E$8)))</f>
        <v>3004.1477996566509</v>
      </c>
      <c r="D4684" s="17">
        <f t="shared" ca="1" si="4891"/>
        <v>2892.9711839032989</v>
      </c>
      <c r="E4684" s="17">
        <f t="shared" ca="1" si="4891"/>
        <v>2983.3115734516214</v>
      </c>
      <c r="F4684" s="17">
        <f t="shared" ca="1" si="4891"/>
        <v>2990.592267409324</v>
      </c>
      <c r="G4684" s="17">
        <f t="shared" ca="1" si="4891"/>
        <v>2950.6766418994048</v>
      </c>
      <c r="H4684" s="17">
        <f t="shared" ca="1" si="4891"/>
        <v>2952.1959515063404</v>
      </c>
      <c r="I4684" s="17">
        <f t="shared" ca="1" si="4891"/>
        <v>2741.9547101651947</v>
      </c>
      <c r="J4684" s="17">
        <f t="shared" ca="1" si="4891"/>
        <v>2935.2923908501384</v>
      </c>
      <c r="K4684" s="17">
        <f t="shared" ca="1" si="4891"/>
        <v>3176.8161731570026</v>
      </c>
      <c r="L4684" s="17">
        <f t="shared" ca="1" si="4891"/>
        <v>3211.4329164947076</v>
      </c>
      <c r="M4684" s="17">
        <f t="shared" ca="1" si="4891"/>
        <v>2914.7427677393666</v>
      </c>
      <c r="N4684" s="17">
        <f t="shared" ca="1" si="4891"/>
        <v>3009.7647117283109</v>
      </c>
      <c r="O4684" s="11">
        <f t="shared" ca="1" si="4829"/>
        <v>1</v>
      </c>
      <c r="P4684" s="17">
        <f t="shared" ca="1" si="4869"/>
        <v>9.7647117283108855</v>
      </c>
    </row>
    <row r="4685" spans="1:16" x14ac:dyDescent="0.35">
      <c r="A4685" s="14">
        <v>4672</v>
      </c>
      <c r="B4685" s="17">
        <f t="shared" si="4827"/>
        <v>2987</v>
      </c>
      <c r="C4685" s="17">
        <f t="shared" ref="C4685:N4685" ca="1" si="4892">B4685*EXP((($E$6-$E$7-0.5*$E$5^2)*$E$8)+($E$5*_xlfn.NORM.S.INV(RAND())*SQRT($E$8)))</f>
        <v>3025.0730951798505</v>
      </c>
      <c r="D4685" s="17">
        <f t="shared" ca="1" si="4892"/>
        <v>3053.9066459326268</v>
      </c>
      <c r="E4685" s="17">
        <f t="shared" ca="1" si="4892"/>
        <v>3076.661031916341</v>
      </c>
      <c r="F4685" s="17">
        <f t="shared" ca="1" si="4892"/>
        <v>3075.2235411142774</v>
      </c>
      <c r="G4685" s="17">
        <f t="shared" ca="1" si="4892"/>
        <v>3189.4311848529078</v>
      </c>
      <c r="H4685" s="17">
        <f t="shared" ca="1" si="4892"/>
        <v>3342.5394081959926</v>
      </c>
      <c r="I4685" s="17">
        <f t="shared" ca="1" si="4892"/>
        <v>3459.2730922001269</v>
      </c>
      <c r="J4685" s="17">
        <f t="shared" ca="1" si="4892"/>
        <v>3812.6399293507338</v>
      </c>
      <c r="K4685" s="17">
        <f t="shared" ca="1" si="4892"/>
        <v>3536.6329886422959</v>
      </c>
      <c r="L4685" s="17">
        <f t="shared" ca="1" si="4892"/>
        <v>3481.3312945445618</v>
      </c>
      <c r="M4685" s="17">
        <f t="shared" ca="1" si="4892"/>
        <v>3394.9182180918565</v>
      </c>
      <c r="N4685" s="17">
        <f t="shared" ca="1" si="4892"/>
        <v>3444.9530848207</v>
      </c>
      <c r="O4685" s="11">
        <f t="shared" ca="1" si="4829"/>
        <v>1</v>
      </c>
      <c r="P4685" s="17">
        <f t="shared" ca="1" si="4869"/>
        <v>444.95308482070004</v>
      </c>
    </row>
    <row r="4686" spans="1:16" x14ac:dyDescent="0.35">
      <c r="A4686" s="14">
        <v>4673</v>
      </c>
      <c r="B4686" s="17">
        <f t="shared" si="4827"/>
        <v>2987</v>
      </c>
      <c r="C4686" s="17">
        <f t="shared" ref="C4686:N4686" ca="1" si="4893">B4686*EXP((($E$6-$E$7-0.5*$E$5^2)*$E$8)+($E$5*_xlfn.NORM.S.INV(RAND())*SQRT($E$8)))</f>
        <v>2969.6849523723085</v>
      </c>
      <c r="D4686" s="17">
        <f t="shared" ca="1" si="4893"/>
        <v>2894.9196136143673</v>
      </c>
      <c r="E4686" s="17">
        <f t="shared" ca="1" si="4893"/>
        <v>3173.4782991601128</v>
      </c>
      <c r="F4686" s="17">
        <f t="shared" ca="1" si="4893"/>
        <v>2948.7167510836771</v>
      </c>
      <c r="G4686" s="17">
        <f t="shared" ca="1" si="4893"/>
        <v>2799.4439006715975</v>
      </c>
      <c r="H4686" s="17">
        <f t="shared" ca="1" si="4893"/>
        <v>3025.3744111020437</v>
      </c>
      <c r="I4686" s="17">
        <f t="shared" ca="1" si="4893"/>
        <v>3066.0889989897655</v>
      </c>
      <c r="J4686" s="17">
        <f t="shared" ca="1" si="4893"/>
        <v>3010.1085210156298</v>
      </c>
      <c r="K4686" s="17">
        <f t="shared" ca="1" si="4893"/>
        <v>2899.3131487420815</v>
      </c>
      <c r="L4686" s="17">
        <f t="shared" ca="1" si="4893"/>
        <v>3042.9056305615218</v>
      </c>
      <c r="M4686" s="17">
        <f t="shared" ca="1" si="4893"/>
        <v>2920.9412846058663</v>
      </c>
      <c r="N4686" s="17">
        <f t="shared" ca="1" si="4893"/>
        <v>2899.1211236281274</v>
      </c>
      <c r="O4686" s="11">
        <f t="shared" ca="1" si="4829"/>
        <v>0</v>
      </c>
      <c r="P4686" s="17">
        <f t="shared" ca="1" si="4869"/>
        <v>0</v>
      </c>
    </row>
    <row r="4687" spans="1:16" x14ac:dyDescent="0.35">
      <c r="A4687" s="14">
        <v>4674</v>
      </c>
      <c r="B4687" s="17">
        <f t="shared" ref="B4687:B4750" si="4894">$E$3</f>
        <v>2987</v>
      </c>
      <c r="C4687" s="17">
        <f t="shared" ref="C4687:N4687" ca="1" si="4895">B4687*EXP((($E$6-$E$7-0.5*$E$5^2)*$E$8)+($E$5*_xlfn.NORM.S.INV(RAND())*SQRT($E$8)))</f>
        <v>3258.6120072307076</v>
      </c>
      <c r="D4687" s="17">
        <f t="shared" ca="1" si="4895"/>
        <v>3483.3242676189689</v>
      </c>
      <c r="E4687" s="17">
        <f t="shared" ca="1" si="4895"/>
        <v>3416.6152609085329</v>
      </c>
      <c r="F4687" s="17">
        <f t="shared" ca="1" si="4895"/>
        <v>3400.8692362122611</v>
      </c>
      <c r="G4687" s="17">
        <f t="shared" ca="1" si="4895"/>
        <v>3296.0664427953066</v>
      </c>
      <c r="H4687" s="17">
        <f t="shared" ca="1" si="4895"/>
        <v>3475.2664213031003</v>
      </c>
      <c r="I4687" s="17">
        <f t="shared" ca="1" si="4895"/>
        <v>3553.674252014996</v>
      </c>
      <c r="J4687" s="17">
        <f t="shared" ca="1" si="4895"/>
        <v>3582.5462993199003</v>
      </c>
      <c r="K4687" s="17">
        <f t="shared" ca="1" si="4895"/>
        <v>3814.0004417356363</v>
      </c>
      <c r="L4687" s="17">
        <f t="shared" ca="1" si="4895"/>
        <v>3781.8714371321794</v>
      </c>
      <c r="M4687" s="17">
        <f t="shared" ca="1" si="4895"/>
        <v>3738.3297185316969</v>
      </c>
      <c r="N4687" s="17">
        <f t="shared" ca="1" si="4895"/>
        <v>3687.0701801166006</v>
      </c>
      <c r="O4687" s="11">
        <f t="shared" ref="O4687:O4750" ca="1" si="4896">IF(N4687&gt;$E$4,1,0)</f>
        <v>1</v>
      </c>
      <c r="P4687" s="17">
        <f t="shared" ca="1" si="4869"/>
        <v>687.07018011660057</v>
      </c>
    </row>
    <row r="4688" spans="1:16" x14ac:dyDescent="0.35">
      <c r="A4688" s="14">
        <v>4675</v>
      </c>
      <c r="B4688" s="17">
        <f t="shared" si="4894"/>
        <v>2987</v>
      </c>
      <c r="C4688" s="17">
        <f t="shared" ref="C4688:N4688" ca="1" si="4897">B4688*EXP((($E$6-$E$7-0.5*$E$5^2)*$E$8)+($E$5*_xlfn.NORM.S.INV(RAND())*SQRT($E$8)))</f>
        <v>2977.5137804589131</v>
      </c>
      <c r="D4688" s="17">
        <f t="shared" ca="1" si="4897"/>
        <v>3089.3698739246224</v>
      </c>
      <c r="E4688" s="17">
        <f t="shared" ca="1" si="4897"/>
        <v>2939.7586268530836</v>
      </c>
      <c r="F4688" s="17">
        <f t="shared" ca="1" si="4897"/>
        <v>3013.3605294305762</v>
      </c>
      <c r="G4688" s="17">
        <f t="shared" ca="1" si="4897"/>
        <v>3021.5863621145595</v>
      </c>
      <c r="H4688" s="17">
        <f t="shared" ca="1" si="4897"/>
        <v>2945.7062689383965</v>
      </c>
      <c r="I4688" s="17">
        <f t="shared" ca="1" si="4897"/>
        <v>2988.5867500280333</v>
      </c>
      <c r="J4688" s="17">
        <f t="shared" ca="1" si="4897"/>
        <v>3130.8081583782414</v>
      </c>
      <c r="K4688" s="17">
        <f t="shared" ca="1" si="4897"/>
        <v>3604.2253257372772</v>
      </c>
      <c r="L4688" s="17">
        <f t="shared" ca="1" si="4897"/>
        <v>4017.4830210994596</v>
      </c>
      <c r="M4688" s="17">
        <f t="shared" ca="1" si="4897"/>
        <v>4053.8193309213816</v>
      </c>
      <c r="N4688" s="17">
        <f t="shared" ca="1" si="4897"/>
        <v>4280.1739230576004</v>
      </c>
      <c r="O4688" s="11">
        <f t="shared" ca="1" si="4896"/>
        <v>1</v>
      </c>
      <c r="P4688" s="17">
        <f t="shared" ca="1" si="4869"/>
        <v>1280.1739230576004</v>
      </c>
    </row>
    <row r="4689" spans="1:16" x14ac:dyDescent="0.35">
      <c r="A4689" s="14">
        <v>4676</v>
      </c>
      <c r="B4689" s="17">
        <f t="shared" si="4894"/>
        <v>2987</v>
      </c>
      <c r="C4689" s="17">
        <f t="shared" ref="C4689:N4689" ca="1" si="4898">B4689*EXP((($E$6-$E$7-0.5*$E$5^2)*$E$8)+($E$5*_xlfn.NORM.S.INV(RAND())*SQRT($E$8)))</f>
        <v>3069.6888951644514</v>
      </c>
      <c r="D4689" s="17">
        <f t="shared" ca="1" si="4898"/>
        <v>3066.2742470524418</v>
      </c>
      <c r="E4689" s="17">
        <f t="shared" ca="1" si="4898"/>
        <v>3331.6876563757105</v>
      </c>
      <c r="F4689" s="17">
        <f t="shared" ca="1" si="4898"/>
        <v>3141.9020729582917</v>
      </c>
      <c r="G4689" s="17">
        <f t="shared" ca="1" si="4898"/>
        <v>3044.6031285898102</v>
      </c>
      <c r="H4689" s="17">
        <f t="shared" ca="1" si="4898"/>
        <v>2924.1105419419018</v>
      </c>
      <c r="I4689" s="17">
        <f t="shared" ca="1" si="4898"/>
        <v>3082.3106250483615</v>
      </c>
      <c r="J4689" s="17">
        <f t="shared" ca="1" si="4898"/>
        <v>3111.1717721124596</v>
      </c>
      <c r="K4689" s="17">
        <f t="shared" ca="1" si="4898"/>
        <v>3237.3531371264494</v>
      </c>
      <c r="L4689" s="17">
        <f t="shared" ca="1" si="4898"/>
        <v>3323.7071624810433</v>
      </c>
      <c r="M4689" s="17">
        <f t="shared" ca="1" si="4898"/>
        <v>3281.5560698482914</v>
      </c>
      <c r="N4689" s="17">
        <f t="shared" ca="1" si="4898"/>
        <v>3420.1241901561912</v>
      </c>
      <c r="O4689" s="11">
        <f t="shared" ca="1" si="4896"/>
        <v>1</v>
      </c>
      <c r="P4689" s="17">
        <f t="shared" ca="1" si="4869"/>
        <v>420.12419015619116</v>
      </c>
    </row>
    <row r="4690" spans="1:16" x14ac:dyDescent="0.35">
      <c r="A4690" s="14">
        <v>4677</v>
      </c>
      <c r="B4690" s="17">
        <f t="shared" si="4894"/>
        <v>2987</v>
      </c>
      <c r="C4690" s="17">
        <f t="shared" ref="C4690:N4690" ca="1" si="4899">B4690*EXP((($E$6-$E$7-0.5*$E$5^2)*$E$8)+($E$5*_xlfn.NORM.S.INV(RAND())*SQRT($E$8)))</f>
        <v>2993.2994953052735</v>
      </c>
      <c r="D4690" s="17">
        <f t="shared" ca="1" si="4899"/>
        <v>3346.5981206074293</v>
      </c>
      <c r="E4690" s="17">
        <f t="shared" ca="1" si="4899"/>
        <v>3416.665630422227</v>
      </c>
      <c r="F4690" s="17">
        <f t="shared" ca="1" si="4899"/>
        <v>3330.9392268630513</v>
      </c>
      <c r="G4690" s="17">
        <f t="shared" ca="1" si="4899"/>
        <v>3459.1611094564373</v>
      </c>
      <c r="H4690" s="17">
        <f t="shared" ca="1" si="4899"/>
        <v>3491.5806912269522</v>
      </c>
      <c r="I4690" s="17">
        <f t="shared" ca="1" si="4899"/>
        <v>3385.9693897111551</v>
      </c>
      <c r="J4690" s="17">
        <f t="shared" ca="1" si="4899"/>
        <v>3918.8295511425786</v>
      </c>
      <c r="K4690" s="17">
        <f t="shared" ca="1" si="4899"/>
        <v>3684.8632430137477</v>
      </c>
      <c r="L4690" s="17">
        <f t="shared" ca="1" si="4899"/>
        <v>3769.474501722168</v>
      </c>
      <c r="M4690" s="17">
        <f t="shared" ca="1" si="4899"/>
        <v>3777.1933880701476</v>
      </c>
      <c r="N4690" s="17">
        <f t="shared" ca="1" si="4899"/>
        <v>4163.5104126586721</v>
      </c>
      <c r="O4690" s="11">
        <f t="shared" ca="1" si="4896"/>
        <v>1</v>
      </c>
      <c r="P4690" s="17">
        <f t="shared" ca="1" si="4869"/>
        <v>1163.5104126586721</v>
      </c>
    </row>
    <row r="4691" spans="1:16" x14ac:dyDescent="0.35">
      <c r="A4691" s="14">
        <v>4678</v>
      </c>
      <c r="B4691" s="17">
        <f t="shared" si="4894"/>
        <v>2987</v>
      </c>
      <c r="C4691" s="17">
        <f t="shared" ref="C4691:N4691" ca="1" si="4900">B4691*EXP((($E$6-$E$7-0.5*$E$5^2)*$E$8)+($E$5*_xlfn.NORM.S.INV(RAND())*SQRT($E$8)))</f>
        <v>3154.1796767324909</v>
      </c>
      <c r="D4691" s="17">
        <f t="shared" ca="1" si="4900"/>
        <v>3380.4879717533991</v>
      </c>
      <c r="E4691" s="17">
        <f t="shared" ca="1" si="4900"/>
        <v>3810.6781220615053</v>
      </c>
      <c r="F4691" s="17">
        <f t="shared" ca="1" si="4900"/>
        <v>3813.985810030319</v>
      </c>
      <c r="G4691" s="17">
        <f t="shared" ca="1" si="4900"/>
        <v>3808.2780787303946</v>
      </c>
      <c r="H4691" s="17">
        <f t="shared" ca="1" si="4900"/>
        <v>3747.7579159259385</v>
      </c>
      <c r="I4691" s="17">
        <f t="shared" ca="1" si="4900"/>
        <v>3839.9862989760277</v>
      </c>
      <c r="J4691" s="17">
        <f t="shared" ca="1" si="4900"/>
        <v>3753.8754283359158</v>
      </c>
      <c r="K4691" s="17">
        <f t="shared" ca="1" si="4900"/>
        <v>4070.5786296384476</v>
      </c>
      <c r="L4691" s="17">
        <f t="shared" ca="1" si="4900"/>
        <v>4344.0561675232939</v>
      </c>
      <c r="M4691" s="17">
        <f t="shared" ca="1" si="4900"/>
        <v>4790.2354735963072</v>
      </c>
      <c r="N4691" s="17">
        <f t="shared" ca="1" si="4900"/>
        <v>5410.5369738814661</v>
      </c>
      <c r="O4691" s="11">
        <f t="shared" ca="1" si="4896"/>
        <v>1</v>
      </c>
      <c r="P4691" s="17">
        <f t="shared" ca="1" si="4869"/>
        <v>2410.5369738814661</v>
      </c>
    </row>
    <row r="4692" spans="1:16" x14ac:dyDescent="0.35">
      <c r="A4692" s="14">
        <v>4679</v>
      </c>
      <c r="B4692" s="17">
        <f t="shared" si="4894"/>
        <v>2987</v>
      </c>
      <c r="C4692" s="17">
        <f t="shared" ref="C4692:N4692" ca="1" si="4901">B4692*EXP((($E$6-$E$7-0.5*$E$5^2)*$E$8)+($E$5*_xlfn.NORM.S.INV(RAND())*SQRT($E$8)))</f>
        <v>3230.7552480581562</v>
      </c>
      <c r="D4692" s="17">
        <f t="shared" ca="1" si="4901"/>
        <v>3407.0918863815318</v>
      </c>
      <c r="E4692" s="17">
        <f t="shared" ca="1" si="4901"/>
        <v>3742.6367289612313</v>
      </c>
      <c r="F4692" s="17">
        <f t="shared" ca="1" si="4901"/>
        <v>3479.4725293121542</v>
      </c>
      <c r="G4692" s="17">
        <f t="shared" ca="1" si="4901"/>
        <v>3666.386638970152</v>
      </c>
      <c r="H4692" s="17">
        <f t="shared" ca="1" si="4901"/>
        <v>3415.1061928646595</v>
      </c>
      <c r="I4692" s="17">
        <f t="shared" ca="1" si="4901"/>
        <v>3434.6678813047133</v>
      </c>
      <c r="J4692" s="17">
        <f t="shared" ca="1" si="4901"/>
        <v>3409.884128343163</v>
      </c>
      <c r="K4692" s="17">
        <f t="shared" ca="1" si="4901"/>
        <v>3315.9245659544213</v>
      </c>
      <c r="L4692" s="17">
        <f t="shared" ca="1" si="4901"/>
        <v>3475.8286267108642</v>
      </c>
      <c r="M4692" s="17">
        <f t="shared" ca="1" si="4901"/>
        <v>3599.6186572307402</v>
      </c>
      <c r="N4692" s="17">
        <f t="shared" ca="1" si="4901"/>
        <v>3673.4658784074263</v>
      </c>
      <c r="O4692" s="11">
        <f t="shared" ca="1" si="4896"/>
        <v>1</v>
      </c>
      <c r="P4692" s="17">
        <f t="shared" ca="1" si="4869"/>
        <v>673.46587840742632</v>
      </c>
    </row>
    <row r="4693" spans="1:16" x14ac:dyDescent="0.35">
      <c r="A4693" s="14">
        <v>4680</v>
      </c>
      <c r="B4693" s="17">
        <f t="shared" si="4894"/>
        <v>2987</v>
      </c>
      <c r="C4693" s="17">
        <f t="shared" ref="C4693:N4693" ca="1" si="4902">B4693*EXP((($E$6-$E$7-0.5*$E$5^2)*$E$8)+($E$5*_xlfn.NORM.S.INV(RAND())*SQRT($E$8)))</f>
        <v>3102.1382837046676</v>
      </c>
      <c r="D4693" s="17">
        <f t="shared" ca="1" si="4902"/>
        <v>3319.9603210616324</v>
      </c>
      <c r="E4693" s="17">
        <f t="shared" ca="1" si="4902"/>
        <v>3423.1660025808374</v>
      </c>
      <c r="F4693" s="17">
        <f t="shared" ca="1" si="4902"/>
        <v>3746.8711064728618</v>
      </c>
      <c r="G4693" s="17">
        <f t="shared" ca="1" si="4902"/>
        <v>3912.0376855157242</v>
      </c>
      <c r="H4693" s="17">
        <f t="shared" ca="1" si="4902"/>
        <v>3876.4706123156611</v>
      </c>
      <c r="I4693" s="17">
        <f t="shared" ca="1" si="4902"/>
        <v>3633.672099092199</v>
      </c>
      <c r="J4693" s="17">
        <f t="shared" ca="1" si="4902"/>
        <v>3609.0913311007093</v>
      </c>
      <c r="K4693" s="17">
        <f t="shared" ca="1" si="4902"/>
        <v>3734.531961109672</v>
      </c>
      <c r="L4693" s="17">
        <f t="shared" ca="1" si="4902"/>
        <v>3828.3795364296811</v>
      </c>
      <c r="M4693" s="17">
        <f t="shared" ca="1" si="4902"/>
        <v>3663.4137060126341</v>
      </c>
      <c r="N4693" s="17">
        <f t="shared" ca="1" si="4902"/>
        <v>3898.6410509811176</v>
      </c>
      <c r="O4693" s="11">
        <f t="shared" ca="1" si="4896"/>
        <v>1</v>
      </c>
      <c r="P4693" s="17">
        <f t="shared" ca="1" si="4869"/>
        <v>898.64105098111759</v>
      </c>
    </row>
    <row r="4694" spans="1:16" x14ac:dyDescent="0.35">
      <c r="A4694" s="14">
        <v>4681</v>
      </c>
      <c r="B4694" s="17">
        <f t="shared" si="4894"/>
        <v>2987</v>
      </c>
      <c r="C4694" s="17">
        <f t="shared" ref="C4694:N4694" ca="1" si="4903">B4694*EXP((($E$6-$E$7-0.5*$E$5^2)*$E$8)+($E$5*_xlfn.NORM.S.INV(RAND())*SQRT($E$8)))</f>
        <v>2977.1959250824407</v>
      </c>
      <c r="D4694" s="17">
        <f t="shared" ca="1" si="4903"/>
        <v>3533.2532215215515</v>
      </c>
      <c r="E4694" s="17">
        <f t="shared" ca="1" si="4903"/>
        <v>3550.83184468224</v>
      </c>
      <c r="F4694" s="17">
        <f t="shared" ca="1" si="4903"/>
        <v>3546.3052787986367</v>
      </c>
      <c r="G4694" s="17">
        <f t="shared" ca="1" si="4903"/>
        <v>3487.574074975154</v>
      </c>
      <c r="H4694" s="17">
        <f t="shared" ca="1" si="4903"/>
        <v>3686.2138095902965</v>
      </c>
      <c r="I4694" s="17">
        <f t="shared" ca="1" si="4903"/>
        <v>3844.0336285621356</v>
      </c>
      <c r="J4694" s="17">
        <f t="shared" ca="1" si="4903"/>
        <v>3849.433947174693</v>
      </c>
      <c r="K4694" s="17">
        <f t="shared" ca="1" si="4903"/>
        <v>3969.5401356883835</v>
      </c>
      <c r="L4694" s="17">
        <f t="shared" ca="1" si="4903"/>
        <v>4095.6208209493843</v>
      </c>
      <c r="M4694" s="17">
        <f t="shared" ca="1" si="4903"/>
        <v>3803.6436840133833</v>
      </c>
      <c r="N4694" s="17">
        <f t="shared" ca="1" si="4903"/>
        <v>3867.9559106046281</v>
      </c>
      <c r="O4694" s="11">
        <f t="shared" ca="1" si="4896"/>
        <v>1</v>
      </c>
      <c r="P4694" s="17">
        <f t="shared" ca="1" si="4869"/>
        <v>867.95591060462812</v>
      </c>
    </row>
    <row r="4695" spans="1:16" x14ac:dyDescent="0.35">
      <c r="A4695" s="14">
        <v>4682</v>
      </c>
      <c r="B4695" s="17">
        <f t="shared" si="4894"/>
        <v>2987</v>
      </c>
      <c r="C4695" s="17">
        <f t="shared" ref="C4695:N4695" ca="1" si="4904">B4695*EXP((($E$6-$E$7-0.5*$E$5^2)*$E$8)+($E$5*_xlfn.NORM.S.INV(RAND())*SQRT($E$8)))</f>
        <v>3218.0241522231186</v>
      </c>
      <c r="D4695" s="17">
        <f t="shared" ca="1" si="4904"/>
        <v>3495.2131258590121</v>
      </c>
      <c r="E4695" s="17">
        <f t="shared" ca="1" si="4904"/>
        <v>3743.2252553961907</v>
      </c>
      <c r="F4695" s="17">
        <f t="shared" ca="1" si="4904"/>
        <v>4121.0728137139595</v>
      </c>
      <c r="G4695" s="17">
        <f t="shared" ca="1" si="4904"/>
        <v>4096.8337906304023</v>
      </c>
      <c r="H4695" s="17">
        <f t="shared" ca="1" si="4904"/>
        <v>4243.370358062235</v>
      </c>
      <c r="I4695" s="17">
        <f t="shared" ca="1" si="4904"/>
        <v>4358.6763228019772</v>
      </c>
      <c r="J4695" s="17">
        <f t="shared" ca="1" si="4904"/>
        <v>4612.0472803241846</v>
      </c>
      <c r="K4695" s="17">
        <f t="shared" ca="1" si="4904"/>
        <v>5136.7968593513187</v>
      </c>
      <c r="L4695" s="17">
        <f t="shared" ca="1" si="4904"/>
        <v>4811.2313921102832</v>
      </c>
      <c r="M4695" s="17">
        <f t="shared" ca="1" si="4904"/>
        <v>4829.1183180639691</v>
      </c>
      <c r="N4695" s="17">
        <f t="shared" ca="1" si="4904"/>
        <v>4982.2198574192407</v>
      </c>
      <c r="O4695" s="11">
        <f t="shared" ca="1" si="4896"/>
        <v>1</v>
      </c>
      <c r="P4695" s="17">
        <f t="shared" ca="1" si="4869"/>
        <v>1982.2198574192407</v>
      </c>
    </row>
    <row r="4696" spans="1:16" x14ac:dyDescent="0.35">
      <c r="A4696" s="14">
        <v>4683</v>
      </c>
      <c r="B4696" s="17">
        <f t="shared" si="4894"/>
        <v>2987</v>
      </c>
      <c r="C4696" s="17">
        <f t="shared" ref="C4696:N4696" ca="1" si="4905">B4696*EXP((($E$6-$E$7-0.5*$E$5^2)*$E$8)+($E$5*_xlfn.NORM.S.INV(RAND())*SQRT($E$8)))</f>
        <v>2734.7028366872123</v>
      </c>
      <c r="D4696" s="17">
        <f t="shared" ca="1" si="4905"/>
        <v>2859.4377460901378</v>
      </c>
      <c r="E4696" s="17">
        <f t="shared" ca="1" si="4905"/>
        <v>3054.5257941634572</v>
      </c>
      <c r="F4696" s="17">
        <f t="shared" ca="1" si="4905"/>
        <v>3070.0331700723327</v>
      </c>
      <c r="G4696" s="17">
        <f t="shared" ca="1" si="4905"/>
        <v>3097.1722069028101</v>
      </c>
      <c r="H4696" s="17">
        <f t="shared" ca="1" si="4905"/>
        <v>3007.6034778904873</v>
      </c>
      <c r="I4696" s="17">
        <f t="shared" ca="1" si="4905"/>
        <v>2957.1364270100908</v>
      </c>
      <c r="J4696" s="17">
        <f t="shared" ca="1" si="4905"/>
        <v>2706.4297543122821</v>
      </c>
      <c r="K4696" s="17">
        <f t="shared" ca="1" si="4905"/>
        <v>2501.9959318492574</v>
      </c>
      <c r="L4696" s="17">
        <f t="shared" ca="1" si="4905"/>
        <v>2654.3737237071196</v>
      </c>
      <c r="M4696" s="17">
        <f t="shared" ca="1" si="4905"/>
        <v>2675.8567151397679</v>
      </c>
      <c r="N4696" s="17">
        <f t="shared" ca="1" si="4905"/>
        <v>2603.1387235987854</v>
      </c>
      <c r="O4696" s="11">
        <f t="shared" ca="1" si="4896"/>
        <v>0</v>
      </c>
      <c r="P4696" s="17">
        <f t="shared" ca="1" si="4869"/>
        <v>0</v>
      </c>
    </row>
    <row r="4697" spans="1:16" x14ac:dyDescent="0.35">
      <c r="A4697" s="14">
        <v>4684</v>
      </c>
      <c r="B4697" s="17">
        <f t="shared" si="4894"/>
        <v>2987</v>
      </c>
      <c r="C4697" s="17">
        <f t="shared" ref="C4697:N4697" ca="1" si="4906">B4697*EXP((($E$6-$E$7-0.5*$E$5^2)*$E$8)+($E$5*_xlfn.NORM.S.INV(RAND())*SQRT($E$8)))</f>
        <v>2969.9631330193706</v>
      </c>
      <c r="D4697" s="17">
        <f t="shared" ca="1" si="4906"/>
        <v>3000.6016769407338</v>
      </c>
      <c r="E4697" s="17">
        <f t="shared" ca="1" si="4906"/>
        <v>2993.2920118901088</v>
      </c>
      <c r="F4697" s="17">
        <f t="shared" ca="1" si="4906"/>
        <v>3191.3866398467926</v>
      </c>
      <c r="G4697" s="17">
        <f t="shared" ca="1" si="4906"/>
        <v>3213.2738695955936</v>
      </c>
      <c r="H4697" s="17">
        <f t="shared" ca="1" si="4906"/>
        <v>3155.9029163129358</v>
      </c>
      <c r="I4697" s="17">
        <f t="shared" ca="1" si="4906"/>
        <v>3206.4736381871826</v>
      </c>
      <c r="J4697" s="17">
        <f t="shared" ca="1" si="4906"/>
        <v>3005.905678214991</v>
      </c>
      <c r="K4697" s="17">
        <f t="shared" ca="1" si="4906"/>
        <v>2973.4224400258072</v>
      </c>
      <c r="L4697" s="17">
        <f t="shared" ca="1" si="4906"/>
        <v>3005.8252371896451</v>
      </c>
      <c r="M4697" s="17">
        <f t="shared" ca="1" si="4906"/>
        <v>3185.0748025738749</v>
      </c>
      <c r="N4697" s="17">
        <f t="shared" ca="1" si="4906"/>
        <v>3293.2751321868272</v>
      </c>
      <c r="O4697" s="11">
        <f t="shared" ca="1" si="4896"/>
        <v>1</v>
      </c>
      <c r="P4697" s="17">
        <f t="shared" ca="1" si="4869"/>
        <v>293.27513218682725</v>
      </c>
    </row>
    <row r="4698" spans="1:16" x14ac:dyDescent="0.35">
      <c r="A4698" s="14">
        <v>4685</v>
      </c>
      <c r="B4698" s="17">
        <f t="shared" si="4894"/>
        <v>2987</v>
      </c>
      <c r="C4698" s="17">
        <f t="shared" ref="C4698:N4698" ca="1" si="4907">B4698*EXP((($E$6-$E$7-0.5*$E$5^2)*$E$8)+($E$5*_xlfn.NORM.S.INV(RAND())*SQRT($E$8)))</f>
        <v>3140.5223438111825</v>
      </c>
      <c r="D4698" s="17">
        <f t="shared" ca="1" si="4907"/>
        <v>3250.0926132436025</v>
      </c>
      <c r="E4698" s="17">
        <f t="shared" ca="1" si="4907"/>
        <v>3406.0242890553359</v>
      </c>
      <c r="F4698" s="17">
        <f t="shared" ca="1" si="4907"/>
        <v>3718.9772477335232</v>
      </c>
      <c r="G4698" s="17">
        <f t="shared" ca="1" si="4907"/>
        <v>3169.5486439645897</v>
      </c>
      <c r="H4698" s="17">
        <f t="shared" ca="1" si="4907"/>
        <v>3223.4445740755227</v>
      </c>
      <c r="I4698" s="17">
        <f t="shared" ca="1" si="4907"/>
        <v>3059.9044297432879</v>
      </c>
      <c r="J4698" s="17">
        <f t="shared" ca="1" si="4907"/>
        <v>2920.0947741157506</v>
      </c>
      <c r="K4698" s="17">
        <f t="shared" ca="1" si="4907"/>
        <v>2992.2322739250139</v>
      </c>
      <c r="L4698" s="17">
        <f t="shared" ca="1" si="4907"/>
        <v>3102.9857349218855</v>
      </c>
      <c r="M4698" s="17">
        <f t="shared" ca="1" si="4907"/>
        <v>2948.2445772640986</v>
      </c>
      <c r="N4698" s="17">
        <f t="shared" ca="1" si="4907"/>
        <v>2926.7405536832111</v>
      </c>
      <c r="O4698" s="11">
        <f t="shared" ca="1" si="4896"/>
        <v>0</v>
      </c>
      <c r="P4698" s="17">
        <f t="shared" ca="1" si="4869"/>
        <v>0</v>
      </c>
    </row>
    <row r="4699" spans="1:16" x14ac:dyDescent="0.35">
      <c r="A4699" s="14">
        <v>4686</v>
      </c>
      <c r="B4699" s="17">
        <f t="shared" si="4894"/>
        <v>2987</v>
      </c>
      <c r="C4699" s="17">
        <f t="shared" ref="C4699:N4699" ca="1" si="4908">B4699*EXP((($E$6-$E$7-0.5*$E$5^2)*$E$8)+($E$5*_xlfn.NORM.S.INV(RAND())*SQRT($E$8)))</f>
        <v>3137.2675657877867</v>
      </c>
      <c r="D4699" s="17">
        <f t="shared" ca="1" si="4908"/>
        <v>3195.0862353840544</v>
      </c>
      <c r="E4699" s="17">
        <f t="shared" ca="1" si="4908"/>
        <v>3089.4964293598337</v>
      </c>
      <c r="F4699" s="17">
        <f t="shared" ca="1" si="4908"/>
        <v>3179.6604112637506</v>
      </c>
      <c r="G4699" s="17">
        <f t="shared" ca="1" si="4908"/>
        <v>3300.9063024106554</v>
      </c>
      <c r="H4699" s="17">
        <f t="shared" ca="1" si="4908"/>
        <v>3381.0548793536268</v>
      </c>
      <c r="I4699" s="17">
        <f t="shared" ca="1" si="4908"/>
        <v>3001.0897791561838</v>
      </c>
      <c r="J4699" s="17">
        <f t="shared" ca="1" si="4908"/>
        <v>3116.7939714991676</v>
      </c>
      <c r="K4699" s="17">
        <f t="shared" ca="1" si="4908"/>
        <v>3088.7929642737827</v>
      </c>
      <c r="L4699" s="17">
        <f t="shared" ca="1" si="4908"/>
        <v>2911.0251856366535</v>
      </c>
      <c r="M4699" s="17">
        <f t="shared" ca="1" si="4908"/>
        <v>3184.6469879606661</v>
      </c>
      <c r="N4699" s="17">
        <f t="shared" ca="1" si="4908"/>
        <v>3220.6805699586312</v>
      </c>
      <c r="O4699" s="11">
        <f t="shared" ca="1" si="4896"/>
        <v>1</v>
      </c>
      <c r="P4699" s="17">
        <f t="shared" ca="1" si="4869"/>
        <v>220.68056995863117</v>
      </c>
    </row>
    <row r="4700" spans="1:16" x14ac:dyDescent="0.35">
      <c r="A4700" s="14">
        <v>4687</v>
      </c>
      <c r="B4700" s="17">
        <f t="shared" si="4894"/>
        <v>2987</v>
      </c>
      <c r="C4700" s="17">
        <f t="shared" ref="C4700:N4700" ca="1" si="4909">B4700*EXP((($E$6-$E$7-0.5*$E$5^2)*$E$8)+($E$5*_xlfn.NORM.S.INV(RAND())*SQRT($E$8)))</f>
        <v>2955.55932076002</v>
      </c>
      <c r="D4700" s="17">
        <f t="shared" ca="1" si="4909"/>
        <v>2871.7684731388431</v>
      </c>
      <c r="E4700" s="17">
        <f t="shared" ca="1" si="4909"/>
        <v>3268.9385796768624</v>
      </c>
      <c r="F4700" s="17">
        <f t="shared" ca="1" si="4909"/>
        <v>3453.7789380115801</v>
      </c>
      <c r="G4700" s="17">
        <f t="shared" ca="1" si="4909"/>
        <v>3348.645593713959</v>
      </c>
      <c r="H4700" s="17">
        <f t="shared" ca="1" si="4909"/>
        <v>2970.1882407616281</v>
      </c>
      <c r="I4700" s="17">
        <f t="shared" ca="1" si="4909"/>
        <v>2832.8857444009113</v>
      </c>
      <c r="J4700" s="17">
        <f t="shared" ca="1" si="4909"/>
        <v>2805.5392541369215</v>
      </c>
      <c r="K4700" s="17">
        <f t="shared" ca="1" si="4909"/>
        <v>3098.7540574360314</v>
      </c>
      <c r="L4700" s="17">
        <f t="shared" ca="1" si="4909"/>
        <v>3242.2265973415974</v>
      </c>
      <c r="M4700" s="17">
        <f t="shared" ca="1" si="4909"/>
        <v>3420.030643701708</v>
      </c>
      <c r="N4700" s="17">
        <f t="shared" ca="1" si="4909"/>
        <v>3521.3870789316802</v>
      </c>
      <c r="O4700" s="11">
        <f t="shared" ca="1" si="4896"/>
        <v>1</v>
      </c>
      <c r="P4700" s="17">
        <f t="shared" ca="1" si="4869"/>
        <v>521.38707893168021</v>
      </c>
    </row>
    <row r="4701" spans="1:16" x14ac:dyDescent="0.35">
      <c r="A4701" s="14">
        <v>4688</v>
      </c>
      <c r="B4701" s="17">
        <f t="shared" si="4894"/>
        <v>2987</v>
      </c>
      <c r="C4701" s="17">
        <f t="shared" ref="C4701:N4701" ca="1" si="4910">B4701*EXP((($E$6-$E$7-0.5*$E$5^2)*$E$8)+($E$5*_xlfn.NORM.S.INV(RAND())*SQRT($E$8)))</f>
        <v>2959.6749784474264</v>
      </c>
      <c r="D4701" s="17">
        <f t="shared" ca="1" si="4910"/>
        <v>3102.7604246060396</v>
      </c>
      <c r="E4701" s="17">
        <f t="shared" ca="1" si="4910"/>
        <v>2967.1301194205644</v>
      </c>
      <c r="F4701" s="17">
        <f t="shared" ca="1" si="4910"/>
        <v>3115.5644052182452</v>
      </c>
      <c r="G4701" s="17">
        <f t="shared" ca="1" si="4910"/>
        <v>3281.4441559959791</v>
      </c>
      <c r="H4701" s="17">
        <f t="shared" ca="1" si="4910"/>
        <v>3299.0365093834334</v>
      </c>
      <c r="I4701" s="17">
        <f t="shared" ca="1" si="4910"/>
        <v>3205.5202897148788</v>
      </c>
      <c r="J4701" s="17">
        <f t="shared" ca="1" si="4910"/>
        <v>3260.4705638080572</v>
      </c>
      <c r="K4701" s="17">
        <f t="shared" ca="1" si="4910"/>
        <v>3589.5740709955871</v>
      </c>
      <c r="L4701" s="17">
        <f t="shared" ca="1" si="4910"/>
        <v>3536.466122998911</v>
      </c>
      <c r="M4701" s="17">
        <f t="shared" ca="1" si="4910"/>
        <v>3285.2649817945626</v>
      </c>
      <c r="N4701" s="17">
        <f t="shared" ca="1" si="4910"/>
        <v>3451.3429484566432</v>
      </c>
      <c r="O4701" s="11">
        <f t="shared" ca="1" si="4896"/>
        <v>1</v>
      </c>
      <c r="P4701" s="17">
        <f t="shared" ca="1" si="4869"/>
        <v>451.34294845664317</v>
      </c>
    </row>
    <row r="4702" spans="1:16" x14ac:dyDescent="0.35">
      <c r="A4702" s="14">
        <v>4689</v>
      </c>
      <c r="B4702" s="17">
        <f t="shared" si="4894"/>
        <v>2987</v>
      </c>
      <c r="C4702" s="17">
        <f t="shared" ref="C4702:N4702" ca="1" si="4911">B4702*EXP((($E$6-$E$7-0.5*$E$5^2)*$E$8)+($E$5*_xlfn.NORM.S.INV(RAND())*SQRT($E$8)))</f>
        <v>2873.8909146112119</v>
      </c>
      <c r="D4702" s="17">
        <f t="shared" ca="1" si="4911"/>
        <v>2738.0198405508568</v>
      </c>
      <c r="E4702" s="17">
        <f t="shared" ca="1" si="4911"/>
        <v>2661.2332099767314</v>
      </c>
      <c r="F4702" s="17">
        <f t="shared" ca="1" si="4911"/>
        <v>3054.9196318966337</v>
      </c>
      <c r="G4702" s="17">
        <f t="shared" ca="1" si="4911"/>
        <v>3009.7878299260069</v>
      </c>
      <c r="H4702" s="17">
        <f t="shared" ca="1" si="4911"/>
        <v>2730.2135261165872</v>
      </c>
      <c r="I4702" s="17">
        <f t="shared" ca="1" si="4911"/>
        <v>3054.1631503987355</v>
      </c>
      <c r="J4702" s="17">
        <f t="shared" ca="1" si="4911"/>
        <v>3347.7722806530401</v>
      </c>
      <c r="K4702" s="17">
        <f t="shared" ca="1" si="4911"/>
        <v>3191.699102912432</v>
      </c>
      <c r="L4702" s="17">
        <f t="shared" ca="1" si="4911"/>
        <v>3467.8845085588005</v>
      </c>
      <c r="M4702" s="17">
        <f t="shared" ca="1" si="4911"/>
        <v>3354.2413624548158</v>
      </c>
      <c r="N4702" s="17">
        <f t="shared" ca="1" si="4911"/>
        <v>3015.4623556100128</v>
      </c>
      <c r="O4702" s="11">
        <f t="shared" ca="1" si="4896"/>
        <v>1</v>
      </c>
      <c r="P4702" s="17">
        <f t="shared" ca="1" si="4869"/>
        <v>15.462355610012764</v>
      </c>
    </row>
    <row r="4703" spans="1:16" x14ac:dyDescent="0.35">
      <c r="A4703" s="14">
        <v>4690</v>
      </c>
      <c r="B4703" s="17">
        <f t="shared" si="4894"/>
        <v>2987</v>
      </c>
      <c r="C4703" s="17">
        <f t="shared" ref="C4703:N4703" ca="1" si="4912">B4703*EXP((($E$6-$E$7-0.5*$E$5^2)*$E$8)+($E$5*_xlfn.NORM.S.INV(RAND())*SQRT($E$8)))</f>
        <v>3053.3891362659083</v>
      </c>
      <c r="D4703" s="17">
        <f t="shared" ca="1" si="4912"/>
        <v>3027.5564289657254</v>
      </c>
      <c r="E4703" s="17">
        <f t="shared" ca="1" si="4912"/>
        <v>3094.3777785726115</v>
      </c>
      <c r="F4703" s="17">
        <f t="shared" ca="1" si="4912"/>
        <v>2760.6308164514958</v>
      </c>
      <c r="G4703" s="17">
        <f t="shared" ca="1" si="4912"/>
        <v>2544.9720863903922</v>
      </c>
      <c r="H4703" s="17">
        <f t="shared" ca="1" si="4912"/>
        <v>2676.8550810080005</v>
      </c>
      <c r="I4703" s="17">
        <f t="shared" ca="1" si="4912"/>
        <v>2918.5739244893293</v>
      </c>
      <c r="J4703" s="17">
        <f t="shared" ca="1" si="4912"/>
        <v>2898.375755937926</v>
      </c>
      <c r="K4703" s="17">
        <f t="shared" ca="1" si="4912"/>
        <v>2961.1681379010347</v>
      </c>
      <c r="L4703" s="17">
        <f t="shared" ca="1" si="4912"/>
        <v>3025.159358413624</v>
      </c>
      <c r="M4703" s="17">
        <f t="shared" ca="1" si="4912"/>
        <v>3081.2351571517338</v>
      </c>
      <c r="N4703" s="17">
        <f t="shared" ca="1" si="4912"/>
        <v>3045.376483905095</v>
      </c>
      <c r="O4703" s="11">
        <f t="shared" ca="1" si="4896"/>
        <v>1</v>
      </c>
      <c r="P4703" s="17">
        <f t="shared" ca="1" si="4869"/>
        <v>45.376483905095029</v>
      </c>
    </row>
    <row r="4704" spans="1:16" x14ac:dyDescent="0.35">
      <c r="A4704" s="14">
        <v>4691</v>
      </c>
      <c r="B4704" s="17">
        <f t="shared" si="4894"/>
        <v>2987</v>
      </c>
      <c r="C4704" s="17">
        <f t="shared" ref="C4704:N4704" ca="1" si="4913">B4704*EXP((($E$6-$E$7-0.5*$E$5^2)*$E$8)+($E$5*_xlfn.NORM.S.INV(RAND())*SQRT($E$8)))</f>
        <v>2947.3308377698854</v>
      </c>
      <c r="D4704" s="17">
        <f t="shared" ca="1" si="4913"/>
        <v>2967.1050067087313</v>
      </c>
      <c r="E4704" s="17">
        <f t="shared" ca="1" si="4913"/>
        <v>3097.0129002676572</v>
      </c>
      <c r="F4704" s="17">
        <f t="shared" ca="1" si="4913"/>
        <v>3082.7311788264346</v>
      </c>
      <c r="G4704" s="17">
        <f t="shared" ca="1" si="4913"/>
        <v>3416.8678446905119</v>
      </c>
      <c r="H4704" s="17">
        <f t="shared" ca="1" si="4913"/>
        <v>3653.224703903918</v>
      </c>
      <c r="I4704" s="17">
        <f t="shared" ca="1" si="4913"/>
        <v>3477.3015816902057</v>
      </c>
      <c r="J4704" s="17">
        <f t="shared" ca="1" si="4913"/>
        <v>3300.3285394658501</v>
      </c>
      <c r="K4704" s="17">
        <f t="shared" ca="1" si="4913"/>
        <v>3201.2464300364845</v>
      </c>
      <c r="L4704" s="17">
        <f t="shared" ca="1" si="4913"/>
        <v>3260.8900793158477</v>
      </c>
      <c r="M4704" s="17">
        <f t="shared" ca="1" si="4913"/>
        <v>3335.2936905126185</v>
      </c>
      <c r="N4704" s="17">
        <f t="shared" ca="1" si="4913"/>
        <v>3497.5118257049285</v>
      </c>
      <c r="O4704" s="11">
        <f t="shared" ca="1" si="4896"/>
        <v>1</v>
      </c>
      <c r="P4704" s="17">
        <f t="shared" ca="1" si="4869"/>
        <v>497.51182570492847</v>
      </c>
    </row>
    <row r="4705" spans="1:16" x14ac:dyDescent="0.35">
      <c r="A4705" s="14">
        <v>4692</v>
      </c>
      <c r="B4705" s="17">
        <f t="shared" si="4894"/>
        <v>2987</v>
      </c>
      <c r="C4705" s="17">
        <f t="shared" ref="C4705:N4705" ca="1" si="4914">B4705*EXP((($E$6-$E$7-0.5*$E$5^2)*$E$8)+($E$5*_xlfn.NORM.S.INV(RAND())*SQRT($E$8)))</f>
        <v>2980.5833098027824</v>
      </c>
      <c r="D4705" s="17">
        <f t="shared" ca="1" si="4914"/>
        <v>3451.6810908017178</v>
      </c>
      <c r="E4705" s="17">
        <f t="shared" ca="1" si="4914"/>
        <v>3689.3224822671286</v>
      </c>
      <c r="F4705" s="17">
        <f t="shared" ca="1" si="4914"/>
        <v>3957.850285843559</v>
      </c>
      <c r="G4705" s="17">
        <f t="shared" ca="1" si="4914"/>
        <v>4122.3553704663809</v>
      </c>
      <c r="H4705" s="17">
        <f t="shared" ca="1" si="4914"/>
        <v>4022.7112185714655</v>
      </c>
      <c r="I4705" s="17">
        <f t="shared" ca="1" si="4914"/>
        <v>3690.3101051963208</v>
      </c>
      <c r="J4705" s="17">
        <f t="shared" ca="1" si="4914"/>
        <v>4018.9832933926364</v>
      </c>
      <c r="K4705" s="17">
        <f t="shared" ca="1" si="4914"/>
        <v>4216.9433915867221</v>
      </c>
      <c r="L4705" s="17">
        <f t="shared" ca="1" si="4914"/>
        <v>3913.235155209285</v>
      </c>
      <c r="M4705" s="17">
        <f t="shared" ca="1" si="4914"/>
        <v>3734.7314505354238</v>
      </c>
      <c r="N4705" s="17">
        <f t="shared" ca="1" si="4914"/>
        <v>3972.1676385493261</v>
      </c>
      <c r="O4705" s="11">
        <f t="shared" ca="1" si="4896"/>
        <v>1</v>
      </c>
      <c r="P4705" s="17">
        <f t="shared" ca="1" si="4869"/>
        <v>972.16763854932606</v>
      </c>
    </row>
    <row r="4706" spans="1:16" x14ac:dyDescent="0.35">
      <c r="A4706" s="14">
        <v>4693</v>
      </c>
      <c r="B4706" s="17">
        <f t="shared" si="4894"/>
        <v>2987</v>
      </c>
      <c r="C4706" s="17">
        <f t="shared" ref="C4706:N4706" ca="1" si="4915">B4706*EXP((($E$6-$E$7-0.5*$E$5^2)*$E$8)+($E$5*_xlfn.NORM.S.INV(RAND())*SQRT($E$8)))</f>
        <v>3017.8473557196057</v>
      </c>
      <c r="D4706" s="17">
        <f t="shared" ca="1" si="4915"/>
        <v>3145.3058582838962</v>
      </c>
      <c r="E4706" s="17">
        <f t="shared" ca="1" si="4915"/>
        <v>3579.6392427863348</v>
      </c>
      <c r="F4706" s="17">
        <f t="shared" ca="1" si="4915"/>
        <v>3460.209969308889</v>
      </c>
      <c r="G4706" s="17">
        <f t="shared" ca="1" si="4915"/>
        <v>3490.984729186267</v>
      </c>
      <c r="H4706" s="17">
        <f t="shared" ca="1" si="4915"/>
        <v>3200.8902484732876</v>
      </c>
      <c r="I4706" s="17">
        <f t="shared" ca="1" si="4915"/>
        <v>3113.1630809549338</v>
      </c>
      <c r="J4706" s="17">
        <f t="shared" ca="1" si="4915"/>
        <v>3058.6553902313285</v>
      </c>
      <c r="K4706" s="17">
        <f t="shared" ca="1" si="4915"/>
        <v>2996.9233403158828</v>
      </c>
      <c r="L4706" s="17">
        <f t="shared" ca="1" si="4915"/>
        <v>3193.9632728131401</v>
      </c>
      <c r="M4706" s="17">
        <f t="shared" ca="1" si="4915"/>
        <v>3018.2818742561003</v>
      </c>
      <c r="N4706" s="17">
        <f t="shared" ca="1" si="4915"/>
        <v>3220.709922056355</v>
      </c>
      <c r="O4706" s="11">
        <f t="shared" ca="1" si="4896"/>
        <v>1</v>
      </c>
      <c r="P4706" s="17">
        <f t="shared" ca="1" si="4869"/>
        <v>220.70992205635503</v>
      </c>
    </row>
    <row r="4707" spans="1:16" x14ac:dyDescent="0.35">
      <c r="A4707" s="14">
        <v>4694</v>
      </c>
      <c r="B4707" s="17">
        <f t="shared" si="4894"/>
        <v>2987</v>
      </c>
      <c r="C4707" s="17">
        <f t="shared" ref="C4707:N4707" ca="1" si="4916">B4707*EXP((($E$6-$E$7-0.5*$E$5^2)*$E$8)+($E$5*_xlfn.NORM.S.INV(RAND())*SQRT($E$8)))</f>
        <v>3329.547766928953</v>
      </c>
      <c r="D4707" s="17">
        <f t="shared" ca="1" si="4916"/>
        <v>3510.4882651109815</v>
      </c>
      <c r="E4707" s="17">
        <f t="shared" ca="1" si="4916"/>
        <v>3609.8986213804242</v>
      </c>
      <c r="F4707" s="17">
        <f t="shared" ca="1" si="4916"/>
        <v>3450.0100580413882</v>
      </c>
      <c r="G4707" s="17">
        <f t="shared" ca="1" si="4916"/>
        <v>3266.5949375482896</v>
      </c>
      <c r="H4707" s="17">
        <f t="shared" ca="1" si="4916"/>
        <v>2921.5039726616797</v>
      </c>
      <c r="I4707" s="17">
        <f t="shared" ca="1" si="4916"/>
        <v>2729.578320462851</v>
      </c>
      <c r="J4707" s="17">
        <f t="shared" ca="1" si="4916"/>
        <v>2685.6471590873166</v>
      </c>
      <c r="K4707" s="17">
        <f t="shared" ca="1" si="4916"/>
        <v>2506.0373345956259</v>
      </c>
      <c r="L4707" s="17">
        <f t="shared" ca="1" si="4916"/>
        <v>2528.8348651786769</v>
      </c>
      <c r="M4707" s="17">
        <f t="shared" ca="1" si="4916"/>
        <v>2597.8747463930745</v>
      </c>
      <c r="N4707" s="17">
        <f t="shared" ca="1" si="4916"/>
        <v>2804.4224027426881</v>
      </c>
      <c r="O4707" s="11">
        <f t="shared" ca="1" si="4896"/>
        <v>0</v>
      </c>
      <c r="P4707" s="17">
        <f t="shared" ca="1" si="4869"/>
        <v>0</v>
      </c>
    </row>
    <row r="4708" spans="1:16" x14ac:dyDescent="0.35">
      <c r="A4708" s="14">
        <v>4695</v>
      </c>
      <c r="B4708" s="17">
        <f t="shared" si="4894"/>
        <v>2987</v>
      </c>
      <c r="C4708" s="17">
        <f t="shared" ref="C4708:N4708" ca="1" si="4917">B4708*EXP((($E$6-$E$7-0.5*$E$5^2)*$E$8)+($E$5*_xlfn.NORM.S.INV(RAND())*SQRT($E$8)))</f>
        <v>3097.4356473802318</v>
      </c>
      <c r="D4708" s="17">
        <f t="shared" ca="1" si="4917"/>
        <v>3150.0256539848538</v>
      </c>
      <c r="E4708" s="17">
        <f t="shared" ca="1" si="4917"/>
        <v>3438.4578917288991</v>
      </c>
      <c r="F4708" s="17">
        <f t="shared" ca="1" si="4917"/>
        <v>3528.3337105684709</v>
      </c>
      <c r="G4708" s="17">
        <f t="shared" ca="1" si="4917"/>
        <v>3198.5663326239974</v>
      </c>
      <c r="H4708" s="17">
        <f t="shared" ca="1" si="4917"/>
        <v>3129.2598396927274</v>
      </c>
      <c r="I4708" s="17">
        <f t="shared" ca="1" si="4917"/>
        <v>3391.6757973177218</v>
      </c>
      <c r="J4708" s="17">
        <f t="shared" ca="1" si="4917"/>
        <v>3408.8969064399539</v>
      </c>
      <c r="K4708" s="17">
        <f t="shared" ca="1" si="4917"/>
        <v>3642.1711181451906</v>
      </c>
      <c r="L4708" s="17">
        <f t="shared" ca="1" si="4917"/>
        <v>3975.0079452383943</v>
      </c>
      <c r="M4708" s="17">
        <f t="shared" ca="1" si="4917"/>
        <v>4303.1359277185447</v>
      </c>
      <c r="N4708" s="17">
        <f t="shared" ca="1" si="4917"/>
        <v>4781.8261061250096</v>
      </c>
      <c r="O4708" s="11">
        <f t="shared" ca="1" si="4896"/>
        <v>1</v>
      </c>
      <c r="P4708" s="17">
        <f t="shared" ca="1" si="4869"/>
        <v>1781.8261061250096</v>
      </c>
    </row>
    <row r="4709" spans="1:16" x14ac:dyDescent="0.35">
      <c r="A4709" s="14">
        <v>4696</v>
      </c>
      <c r="B4709" s="17">
        <f t="shared" si="4894"/>
        <v>2987</v>
      </c>
      <c r="C4709" s="17">
        <f t="shared" ref="C4709:N4709" ca="1" si="4918">B4709*EXP((($E$6-$E$7-0.5*$E$5^2)*$E$8)+($E$5*_xlfn.NORM.S.INV(RAND())*SQRT($E$8)))</f>
        <v>3139.0454261649284</v>
      </c>
      <c r="D4709" s="17">
        <f t="shared" ca="1" si="4918"/>
        <v>3090.1432167044577</v>
      </c>
      <c r="E4709" s="17">
        <f t="shared" ca="1" si="4918"/>
        <v>3278.8133067849631</v>
      </c>
      <c r="F4709" s="17">
        <f t="shared" ca="1" si="4918"/>
        <v>3212.905539793835</v>
      </c>
      <c r="G4709" s="17">
        <f t="shared" ca="1" si="4918"/>
        <v>2941.2610734382934</v>
      </c>
      <c r="H4709" s="17">
        <f t="shared" ca="1" si="4918"/>
        <v>2861.2841025424882</v>
      </c>
      <c r="I4709" s="17">
        <f t="shared" ca="1" si="4918"/>
        <v>2948.1526289985682</v>
      </c>
      <c r="J4709" s="17">
        <f t="shared" ca="1" si="4918"/>
        <v>3063.9210542405481</v>
      </c>
      <c r="K4709" s="17">
        <f t="shared" ca="1" si="4918"/>
        <v>3256.0155780427403</v>
      </c>
      <c r="L4709" s="17">
        <f t="shared" ca="1" si="4918"/>
        <v>3426.743697589106</v>
      </c>
      <c r="M4709" s="17">
        <f t="shared" ca="1" si="4918"/>
        <v>3356.1023294308497</v>
      </c>
      <c r="N4709" s="17">
        <f t="shared" ca="1" si="4918"/>
        <v>3255.0242522896679</v>
      </c>
      <c r="O4709" s="11">
        <f t="shared" ca="1" si="4896"/>
        <v>1</v>
      </c>
      <c r="P4709" s="17">
        <f t="shared" ca="1" si="4869"/>
        <v>255.02425228966786</v>
      </c>
    </row>
    <row r="4710" spans="1:16" x14ac:dyDescent="0.35">
      <c r="A4710" s="14">
        <v>4697</v>
      </c>
      <c r="B4710" s="17">
        <f t="shared" si="4894"/>
        <v>2987</v>
      </c>
      <c r="C4710" s="17">
        <f t="shared" ref="C4710:N4710" ca="1" si="4919">B4710*EXP((($E$6-$E$7-0.5*$E$5^2)*$E$8)+($E$5*_xlfn.NORM.S.INV(RAND())*SQRT($E$8)))</f>
        <v>2994.881032294451</v>
      </c>
      <c r="D4710" s="17">
        <f t="shared" ca="1" si="4919"/>
        <v>2968.3059577641575</v>
      </c>
      <c r="E4710" s="17">
        <f t="shared" ca="1" si="4919"/>
        <v>2933.1423506620358</v>
      </c>
      <c r="F4710" s="17">
        <f t="shared" ca="1" si="4919"/>
        <v>2825.3055608069249</v>
      </c>
      <c r="G4710" s="17">
        <f t="shared" ca="1" si="4919"/>
        <v>2603.7233538645064</v>
      </c>
      <c r="H4710" s="17">
        <f t="shared" ca="1" si="4919"/>
        <v>2714.3374658001521</v>
      </c>
      <c r="I4710" s="17">
        <f t="shared" ca="1" si="4919"/>
        <v>2894.9193596202899</v>
      </c>
      <c r="J4710" s="17">
        <f t="shared" ca="1" si="4919"/>
        <v>3075.3140789744953</v>
      </c>
      <c r="K4710" s="17">
        <f t="shared" ca="1" si="4919"/>
        <v>2893.4612468069322</v>
      </c>
      <c r="L4710" s="17">
        <f t="shared" ca="1" si="4919"/>
        <v>2912.6613221996295</v>
      </c>
      <c r="M4710" s="17">
        <f t="shared" ca="1" si="4919"/>
        <v>2906.5625774323516</v>
      </c>
      <c r="N4710" s="17">
        <f t="shared" ca="1" si="4919"/>
        <v>3028.7840990568743</v>
      </c>
      <c r="O4710" s="11">
        <f t="shared" ca="1" si="4896"/>
        <v>1</v>
      </c>
      <c r="P4710" s="17">
        <f t="shared" ca="1" si="4869"/>
        <v>28.784099056874311</v>
      </c>
    </row>
    <row r="4711" spans="1:16" x14ac:dyDescent="0.35">
      <c r="A4711" s="14">
        <v>4698</v>
      </c>
      <c r="B4711" s="17">
        <f t="shared" si="4894"/>
        <v>2987</v>
      </c>
      <c r="C4711" s="17">
        <f t="shared" ref="C4711:N4711" ca="1" si="4920">B4711*EXP((($E$6-$E$7-0.5*$E$5^2)*$E$8)+($E$5*_xlfn.NORM.S.INV(RAND())*SQRT($E$8)))</f>
        <v>2920.890482903756</v>
      </c>
      <c r="D4711" s="17">
        <f t="shared" ca="1" si="4920"/>
        <v>2803.7136513797532</v>
      </c>
      <c r="E4711" s="17">
        <f t="shared" ca="1" si="4920"/>
        <v>2988.0476445906611</v>
      </c>
      <c r="F4711" s="17">
        <f t="shared" ca="1" si="4920"/>
        <v>2671.5374259739592</v>
      </c>
      <c r="G4711" s="17">
        <f t="shared" ca="1" si="4920"/>
        <v>2787.8871102320145</v>
      </c>
      <c r="H4711" s="17">
        <f t="shared" ca="1" si="4920"/>
        <v>2941.0314013905859</v>
      </c>
      <c r="I4711" s="17">
        <f t="shared" ca="1" si="4920"/>
        <v>3063.8343039529805</v>
      </c>
      <c r="J4711" s="17">
        <f t="shared" ca="1" si="4920"/>
        <v>3004.6571796863404</v>
      </c>
      <c r="K4711" s="17">
        <f t="shared" ca="1" si="4920"/>
        <v>2880.2292798998237</v>
      </c>
      <c r="L4711" s="17">
        <f t="shared" ca="1" si="4920"/>
        <v>3291.7958961070217</v>
      </c>
      <c r="M4711" s="17">
        <f t="shared" ca="1" si="4920"/>
        <v>3457.679511620132</v>
      </c>
      <c r="N4711" s="17">
        <f t="shared" ca="1" si="4920"/>
        <v>3676.7382655287206</v>
      </c>
      <c r="O4711" s="11">
        <f t="shared" ca="1" si="4896"/>
        <v>1</v>
      </c>
      <c r="P4711" s="17">
        <f t="shared" ca="1" si="4869"/>
        <v>676.7382655287206</v>
      </c>
    </row>
    <row r="4712" spans="1:16" x14ac:dyDescent="0.35">
      <c r="A4712" s="14">
        <v>4699</v>
      </c>
      <c r="B4712" s="17">
        <f t="shared" si="4894"/>
        <v>2987</v>
      </c>
      <c r="C4712" s="17">
        <f t="shared" ref="C4712:N4712" ca="1" si="4921">B4712*EXP((($E$6-$E$7-0.5*$E$5^2)*$E$8)+($E$5*_xlfn.NORM.S.INV(RAND())*SQRT($E$8)))</f>
        <v>3211.6766358765135</v>
      </c>
      <c r="D4712" s="17">
        <f t="shared" ca="1" si="4921"/>
        <v>3515.9960935583786</v>
      </c>
      <c r="E4712" s="17">
        <f t="shared" ca="1" si="4921"/>
        <v>3443.9421161253767</v>
      </c>
      <c r="F4712" s="17">
        <f t="shared" ca="1" si="4921"/>
        <v>3654.3945593325216</v>
      </c>
      <c r="G4712" s="17">
        <f t="shared" ca="1" si="4921"/>
        <v>3252.3479366045253</v>
      </c>
      <c r="H4712" s="17">
        <f t="shared" ca="1" si="4921"/>
        <v>3677.0839815943541</v>
      </c>
      <c r="I4712" s="17">
        <f t="shared" ca="1" si="4921"/>
        <v>3743.6939015256148</v>
      </c>
      <c r="J4712" s="17">
        <f t="shared" ca="1" si="4921"/>
        <v>4149.8583446532402</v>
      </c>
      <c r="K4712" s="17">
        <f t="shared" ca="1" si="4921"/>
        <v>3831.6861637082707</v>
      </c>
      <c r="L4712" s="17">
        <f t="shared" ca="1" si="4921"/>
        <v>4081.4726444822736</v>
      </c>
      <c r="M4712" s="17">
        <f t="shared" ca="1" si="4921"/>
        <v>4062.032144074813</v>
      </c>
      <c r="N4712" s="17">
        <f t="shared" ca="1" si="4921"/>
        <v>3900.9406389926698</v>
      </c>
      <c r="O4712" s="11">
        <f t="shared" ca="1" si="4896"/>
        <v>1</v>
      </c>
      <c r="P4712" s="17">
        <f t="shared" ca="1" si="4869"/>
        <v>900.94063899266985</v>
      </c>
    </row>
    <row r="4713" spans="1:16" x14ac:dyDescent="0.35">
      <c r="A4713" s="14">
        <v>4700</v>
      </c>
      <c r="B4713" s="17">
        <f t="shared" si="4894"/>
        <v>2987</v>
      </c>
      <c r="C4713" s="17">
        <f t="shared" ref="C4713:N4713" ca="1" si="4922">B4713*EXP((($E$6-$E$7-0.5*$E$5^2)*$E$8)+($E$5*_xlfn.NORM.S.INV(RAND())*SQRT($E$8)))</f>
        <v>3175.7605634667289</v>
      </c>
      <c r="D4713" s="17">
        <f t="shared" ca="1" si="4922"/>
        <v>3249.6699588786455</v>
      </c>
      <c r="E4713" s="17">
        <f t="shared" ca="1" si="4922"/>
        <v>3423.5070459282842</v>
      </c>
      <c r="F4713" s="17">
        <f t="shared" ca="1" si="4922"/>
        <v>3899.8795572425151</v>
      </c>
      <c r="G4713" s="17">
        <f t="shared" ca="1" si="4922"/>
        <v>4131.159906956249</v>
      </c>
      <c r="H4713" s="17">
        <f t="shared" ca="1" si="4922"/>
        <v>4237.5254416385314</v>
      </c>
      <c r="I4713" s="17">
        <f t="shared" ca="1" si="4922"/>
        <v>4041.7310209758389</v>
      </c>
      <c r="J4713" s="17">
        <f t="shared" ca="1" si="4922"/>
        <v>3750.6183269433313</v>
      </c>
      <c r="K4713" s="17">
        <f t="shared" ca="1" si="4922"/>
        <v>3572.3733692693995</v>
      </c>
      <c r="L4713" s="17">
        <f t="shared" ca="1" si="4922"/>
        <v>3443.9338502148103</v>
      </c>
      <c r="M4713" s="17">
        <f t="shared" ca="1" si="4922"/>
        <v>3593.4660929948263</v>
      </c>
      <c r="N4713" s="17">
        <f t="shared" ca="1" si="4922"/>
        <v>4075.3408399008554</v>
      </c>
      <c r="O4713" s="11">
        <f t="shared" ca="1" si="4896"/>
        <v>1</v>
      </c>
      <c r="P4713" s="17">
        <f t="shared" ca="1" si="4869"/>
        <v>1075.3408399008554</v>
      </c>
    </row>
    <row r="4714" spans="1:16" x14ac:dyDescent="0.35">
      <c r="A4714" s="14">
        <v>4701</v>
      </c>
      <c r="B4714" s="17">
        <f t="shared" si="4894"/>
        <v>2987</v>
      </c>
      <c r="C4714" s="17">
        <f t="shared" ref="C4714:N4714" ca="1" si="4923">B4714*EXP((($E$6-$E$7-0.5*$E$5^2)*$E$8)+($E$5*_xlfn.NORM.S.INV(RAND())*SQRT($E$8)))</f>
        <v>3202.8692998496476</v>
      </c>
      <c r="D4714" s="17">
        <f t="shared" ca="1" si="4923"/>
        <v>3220.562019168181</v>
      </c>
      <c r="E4714" s="17">
        <f t="shared" ca="1" si="4923"/>
        <v>3287.9739899301862</v>
      </c>
      <c r="F4714" s="17">
        <f t="shared" ca="1" si="4923"/>
        <v>3197.9993332375552</v>
      </c>
      <c r="G4714" s="17">
        <f t="shared" ca="1" si="4923"/>
        <v>3041.3642341860436</v>
      </c>
      <c r="H4714" s="17">
        <f t="shared" ca="1" si="4923"/>
        <v>3014.2934490477578</v>
      </c>
      <c r="I4714" s="17">
        <f t="shared" ca="1" si="4923"/>
        <v>3018.7214695213934</v>
      </c>
      <c r="J4714" s="17">
        <f t="shared" ca="1" si="4923"/>
        <v>2977.1753718058731</v>
      </c>
      <c r="K4714" s="17">
        <f t="shared" ca="1" si="4923"/>
        <v>2842.5058729941666</v>
      </c>
      <c r="L4714" s="17">
        <f t="shared" ca="1" si="4923"/>
        <v>2855.7315758488976</v>
      </c>
      <c r="M4714" s="17">
        <f t="shared" ca="1" si="4923"/>
        <v>2819.6488498050408</v>
      </c>
      <c r="N4714" s="17">
        <f t="shared" ca="1" si="4923"/>
        <v>2591.7763666155697</v>
      </c>
      <c r="O4714" s="11">
        <f t="shared" ca="1" si="4896"/>
        <v>0</v>
      </c>
      <c r="P4714" s="17">
        <f t="shared" ca="1" si="4869"/>
        <v>0</v>
      </c>
    </row>
    <row r="4715" spans="1:16" x14ac:dyDescent="0.35">
      <c r="A4715" s="14">
        <v>4702</v>
      </c>
      <c r="B4715" s="17">
        <f t="shared" si="4894"/>
        <v>2987</v>
      </c>
      <c r="C4715" s="17">
        <f t="shared" ref="C4715:N4715" ca="1" si="4924">B4715*EXP((($E$6-$E$7-0.5*$E$5^2)*$E$8)+($E$5*_xlfn.NORM.S.INV(RAND())*SQRT($E$8)))</f>
        <v>2725.972921806494</v>
      </c>
      <c r="D4715" s="17">
        <f t="shared" ca="1" si="4924"/>
        <v>2676.1273986070928</v>
      </c>
      <c r="E4715" s="17">
        <f t="shared" ca="1" si="4924"/>
        <v>2699.7027718003105</v>
      </c>
      <c r="F4715" s="17">
        <f t="shared" ca="1" si="4924"/>
        <v>2747.7798125547142</v>
      </c>
      <c r="G4715" s="17">
        <f t="shared" ca="1" si="4924"/>
        <v>2635.6091710486899</v>
      </c>
      <c r="H4715" s="17">
        <f t="shared" ca="1" si="4924"/>
        <v>2536.9442852155039</v>
      </c>
      <c r="I4715" s="17">
        <f t="shared" ca="1" si="4924"/>
        <v>2646.6611325908166</v>
      </c>
      <c r="J4715" s="17">
        <f t="shared" ca="1" si="4924"/>
        <v>2553.8980479734273</v>
      </c>
      <c r="K4715" s="17">
        <f t="shared" ca="1" si="4924"/>
        <v>2882.3778560917444</v>
      </c>
      <c r="L4715" s="17">
        <f t="shared" ca="1" si="4924"/>
        <v>2822.55922617335</v>
      </c>
      <c r="M4715" s="17">
        <f t="shared" ca="1" si="4924"/>
        <v>2861.2608515924198</v>
      </c>
      <c r="N4715" s="17">
        <f t="shared" ca="1" si="4924"/>
        <v>2901.8570357853855</v>
      </c>
      <c r="O4715" s="11">
        <f t="shared" ca="1" si="4896"/>
        <v>0</v>
      </c>
      <c r="P4715" s="17">
        <f t="shared" ca="1" si="4869"/>
        <v>0</v>
      </c>
    </row>
    <row r="4716" spans="1:16" x14ac:dyDescent="0.35">
      <c r="A4716" s="14">
        <v>4703</v>
      </c>
      <c r="B4716" s="17">
        <f t="shared" si="4894"/>
        <v>2987</v>
      </c>
      <c r="C4716" s="17">
        <f t="shared" ref="C4716:N4716" ca="1" si="4925">B4716*EXP((($E$6-$E$7-0.5*$E$5^2)*$E$8)+($E$5*_xlfn.NORM.S.INV(RAND())*SQRT($E$8)))</f>
        <v>2997.0796672691081</v>
      </c>
      <c r="D4716" s="17">
        <f t="shared" ca="1" si="4925"/>
        <v>3086.3429894211804</v>
      </c>
      <c r="E4716" s="17">
        <f t="shared" ca="1" si="4925"/>
        <v>3310.2426435937</v>
      </c>
      <c r="F4716" s="17">
        <f t="shared" ca="1" si="4925"/>
        <v>3705.3463702369804</v>
      </c>
      <c r="G4716" s="17">
        <f t="shared" ca="1" si="4925"/>
        <v>3716.289593311586</v>
      </c>
      <c r="H4716" s="17">
        <f t="shared" ca="1" si="4925"/>
        <v>3422.0475199617822</v>
      </c>
      <c r="I4716" s="17">
        <f t="shared" ca="1" si="4925"/>
        <v>3216.2247467656916</v>
      </c>
      <c r="J4716" s="17">
        <f t="shared" ca="1" si="4925"/>
        <v>3244.4914487620899</v>
      </c>
      <c r="K4716" s="17">
        <f t="shared" ca="1" si="4925"/>
        <v>3250.1208666125417</v>
      </c>
      <c r="L4716" s="17">
        <f t="shared" ca="1" si="4925"/>
        <v>3229.0819484690956</v>
      </c>
      <c r="M4716" s="17">
        <f t="shared" ca="1" si="4925"/>
        <v>2954.2219660109931</v>
      </c>
      <c r="N4716" s="17">
        <f t="shared" ca="1" si="4925"/>
        <v>3204.0314692745869</v>
      </c>
      <c r="O4716" s="11">
        <f t="shared" ca="1" si="4896"/>
        <v>1</v>
      </c>
      <c r="P4716" s="17">
        <f t="shared" ca="1" si="4869"/>
        <v>204.03146927458693</v>
      </c>
    </row>
    <row r="4717" spans="1:16" x14ac:dyDescent="0.35">
      <c r="A4717" s="14">
        <v>4704</v>
      </c>
      <c r="B4717" s="17">
        <f t="shared" si="4894"/>
        <v>2987</v>
      </c>
      <c r="C4717" s="17">
        <f t="shared" ref="C4717:N4717" ca="1" si="4926">B4717*EXP((($E$6-$E$7-0.5*$E$5^2)*$E$8)+($E$5*_xlfn.NORM.S.INV(RAND())*SQRT($E$8)))</f>
        <v>2924.6598786165582</v>
      </c>
      <c r="D4717" s="17">
        <f t="shared" ca="1" si="4926"/>
        <v>2835.0084896016024</v>
      </c>
      <c r="E4717" s="17">
        <f t="shared" ca="1" si="4926"/>
        <v>2918.1000017843344</v>
      </c>
      <c r="F4717" s="17">
        <f t="shared" ca="1" si="4926"/>
        <v>3160.7135121750448</v>
      </c>
      <c r="G4717" s="17">
        <f t="shared" ca="1" si="4926"/>
        <v>3196.5005292381088</v>
      </c>
      <c r="H4717" s="17">
        <f t="shared" ca="1" si="4926"/>
        <v>3344.9491350911644</v>
      </c>
      <c r="I4717" s="17">
        <f t="shared" ca="1" si="4926"/>
        <v>3229.3516499651041</v>
      </c>
      <c r="J4717" s="17">
        <f t="shared" ca="1" si="4926"/>
        <v>3071.1289145329024</v>
      </c>
      <c r="K4717" s="17">
        <f t="shared" ca="1" si="4926"/>
        <v>3091.2098479995966</v>
      </c>
      <c r="L4717" s="17">
        <f t="shared" ca="1" si="4926"/>
        <v>2966.626515298236</v>
      </c>
      <c r="M4717" s="17">
        <f t="shared" ca="1" si="4926"/>
        <v>3137.4815446248135</v>
      </c>
      <c r="N4717" s="17">
        <f t="shared" ca="1" si="4926"/>
        <v>3165.7747701431849</v>
      </c>
      <c r="O4717" s="11">
        <f t="shared" ca="1" si="4896"/>
        <v>1</v>
      </c>
      <c r="P4717" s="17">
        <f t="shared" ca="1" si="4869"/>
        <v>165.77477014318492</v>
      </c>
    </row>
    <row r="4718" spans="1:16" x14ac:dyDescent="0.35">
      <c r="A4718" s="14">
        <v>4705</v>
      </c>
      <c r="B4718" s="17">
        <f t="shared" si="4894"/>
        <v>2987</v>
      </c>
      <c r="C4718" s="17">
        <f t="shared" ref="C4718:N4718" ca="1" si="4927">B4718*EXP((($E$6-$E$7-0.5*$E$5^2)*$E$8)+($E$5*_xlfn.NORM.S.INV(RAND())*SQRT($E$8)))</f>
        <v>3520.997905684048</v>
      </c>
      <c r="D4718" s="17">
        <f t="shared" ca="1" si="4927"/>
        <v>3234.6173337188316</v>
      </c>
      <c r="E4718" s="17">
        <f t="shared" ca="1" si="4927"/>
        <v>3041.4815860710082</v>
      </c>
      <c r="F4718" s="17">
        <f t="shared" ca="1" si="4927"/>
        <v>2792.5986045166687</v>
      </c>
      <c r="G4718" s="17">
        <f t="shared" ca="1" si="4927"/>
        <v>2677.994017616269</v>
      </c>
      <c r="H4718" s="17">
        <f t="shared" ca="1" si="4927"/>
        <v>2615.3723753422441</v>
      </c>
      <c r="I4718" s="17">
        <f t="shared" ca="1" si="4927"/>
        <v>2489.6425556002555</v>
      </c>
      <c r="J4718" s="17">
        <f t="shared" ca="1" si="4927"/>
        <v>2607.5927328954217</v>
      </c>
      <c r="K4718" s="17">
        <f t="shared" ca="1" si="4927"/>
        <v>2820.4996489054834</v>
      </c>
      <c r="L4718" s="17">
        <f t="shared" ca="1" si="4927"/>
        <v>2893.7371331865961</v>
      </c>
      <c r="M4718" s="17">
        <f t="shared" ca="1" si="4927"/>
        <v>2872.2743860903129</v>
      </c>
      <c r="N4718" s="17">
        <f t="shared" ca="1" si="4927"/>
        <v>3068.1331020188022</v>
      </c>
      <c r="O4718" s="11">
        <f t="shared" ca="1" si="4896"/>
        <v>1</v>
      </c>
      <c r="P4718" s="17">
        <f t="shared" ca="1" si="4869"/>
        <v>68.133102018802219</v>
      </c>
    </row>
    <row r="4719" spans="1:16" x14ac:dyDescent="0.35">
      <c r="A4719" s="14">
        <v>4706</v>
      </c>
      <c r="B4719" s="17">
        <f t="shared" si="4894"/>
        <v>2987</v>
      </c>
      <c r="C4719" s="17">
        <f t="shared" ref="C4719:N4719" ca="1" si="4928">B4719*EXP((($E$6-$E$7-0.5*$E$5^2)*$E$8)+($E$5*_xlfn.NORM.S.INV(RAND())*SQRT($E$8)))</f>
        <v>2966.1101702363439</v>
      </c>
      <c r="D4719" s="17">
        <f t="shared" ca="1" si="4928"/>
        <v>2961.5618955061523</v>
      </c>
      <c r="E4719" s="17">
        <f t="shared" ca="1" si="4928"/>
        <v>3120.3008574828004</v>
      </c>
      <c r="F4719" s="17">
        <f t="shared" ca="1" si="4928"/>
        <v>3097.1648720758126</v>
      </c>
      <c r="G4719" s="17">
        <f t="shared" ca="1" si="4928"/>
        <v>3244.000985198074</v>
      </c>
      <c r="H4719" s="17">
        <f t="shared" ca="1" si="4928"/>
        <v>3392.3440596532837</v>
      </c>
      <c r="I4719" s="17">
        <f t="shared" ca="1" si="4928"/>
        <v>3245.6764746541671</v>
      </c>
      <c r="J4719" s="17">
        <f t="shared" ca="1" si="4928"/>
        <v>3231.5572014058139</v>
      </c>
      <c r="K4719" s="17">
        <f t="shared" ca="1" si="4928"/>
        <v>3382.9680586598624</v>
      </c>
      <c r="L4719" s="17">
        <f t="shared" ca="1" si="4928"/>
        <v>3158.5086903553106</v>
      </c>
      <c r="M4719" s="17">
        <f t="shared" ca="1" si="4928"/>
        <v>3365.6841181974592</v>
      </c>
      <c r="N4719" s="17">
        <f t="shared" ca="1" si="4928"/>
        <v>3292.2711630880626</v>
      </c>
      <c r="O4719" s="11">
        <f t="shared" ca="1" si="4896"/>
        <v>1</v>
      </c>
      <c r="P4719" s="17">
        <f t="shared" ca="1" si="4869"/>
        <v>292.27116308806262</v>
      </c>
    </row>
    <row r="4720" spans="1:16" x14ac:dyDescent="0.35">
      <c r="A4720" s="14">
        <v>4707</v>
      </c>
      <c r="B4720" s="17">
        <f t="shared" si="4894"/>
        <v>2987</v>
      </c>
      <c r="C4720" s="17">
        <f t="shared" ref="C4720:N4720" ca="1" si="4929">B4720*EXP((($E$6-$E$7-0.5*$E$5^2)*$E$8)+($E$5*_xlfn.NORM.S.INV(RAND())*SQRT($E$8)))</f>
        <v>3051.4662779496757</v>
      </c>
      <c r="D4720" s="17">
        <f t="shared" ca="1" si="4929"/>
        <v>3121.1729453638741</v>
      </c>
      <c r="E4720" s="17">
        <f t="shared" ca="1" si="4929"/>
        <v>3015.5837449554178</v>
      </c>
      <c r="F4720" s="17">
        <f t="shared" ca="1" si="4929"/>
        <v>2834.4051967226815</v>
      </c>
      <c r="G4720" s="17">
        <f t="shared" ca="1" si="4929"/>
        <v>2631.4634160417436</v>
      </c>
      <c r="H4720" s="17">
        <f t="shared" ca="1" si="4929"/>
        <v>2708.9591590073942</v>
      </c>
      <c r="I4720" s="17">
        <f t="shared" ca="1" si="4929"/>
        <v>3022.8030948686014</v>
      </c>
      <c r="J4720" s="17">
        <f t="shared" ca="1" si="4929"/>
        <v>3293.4703644059082</v>
      </c>
      <c r="K4720" s="17">
        <f t="shared" ca="1" si="4929"/>
        <v>2984.1854832583285</v>
      </c>
      <c r="L4720" s="17">
        <f t="shared" ca="1" si="4929"/>
        <v>3136.2653955888341</v>
      </c>
      <c r="M4720" s="17">
        <f t="shared" ca="1" si="4929"/>
        <v>3167.1160605053374</v>
      </c>
      <c r="N4720" s="17">
        <f t="shared" ca="1" si="4929"/>
        <v>2967.413045884899</v>
      </c>
      <c r="O4720" s="11">
        <f t="shared" ca="1" si="4896"/>
        <v>0</v>
      </c>
      <c r="P4720" s="17">
        <f t="shared" ca="1" si="4869"/>
        <v>0</v>
      </c>
    </row>
    <row r="4721" spans="1:16" x14ac:dyDescent="0.35">
      <c r="A4721" s="14">
        <v>4708</v>
      </c>
      <c r="B4721" s="17">
        <f t="shared" si="4894"/>
        <v>2987</v>
      </c>
      <c r="C4721" s="17">
        <f t="shared" ref="C4721:N4721" ca="1" si="4930">B4721*EXP((($E$6-$E$7-0.5*$E$5^2)*$E$8)+($E$5*_xlfn.NORM.S.INV(RAND())*SQRT($E$8)))</f>
        <v>2897.1336382691907</v>
      </c>
      <c r="D4721" s="17">
        <f t="shared" ca="1" si="4930"/>
        <v>3029.9984057699544</v>
      </c>
      <c r="E4721" s="17">
        <f t="shared" ca="1" si="4930"/>
        <v>3120.9169014617855</v>
      </c>
      <c r="F4721" s="17">
        <f t="shared" ca="1" si="4930"/>
        <v>3138.712303019252</v>
      </c>
      <c r="G4721" s="17">
        <f t="shared" ca="1" si="4930"/>
        <v>2933.799263404775</v>
      </c>
      <c r="H4721" s="17">
        <f t="shared" ca="1" si="4930"/>
        <v>3328.9682764810968</v>
      </c>
      <c r="I4721" s="17">
        <f t="shared" ca="1" si="4930"/>
        <v>3634.3401526759549</v>
      </c>
      <c r="J4721" s="17">
        <f t="shared" ca="1" si="4930"/>
        <v>3789.5331636774426</v>
      </c>
      <c r="K4721" s="17">
        <f t="shared" ca="1" si="4930"/>
        <v>3402.6300537693733</v>
      </c>
      <c r="L4721" s="17">
        <f t="shared" ca="1" si="4930"/>
        <v>3352.5757410243687</v>
      </c>
      <c r="M4721" s="17">
        <f t="shared" ca="1" si="4930"/>
        <v>3342.326355116219</v>
      </c>
      <c r="N4721" s="17">
        <f t="shared" ca="1" si="4930"/>
        <v>3194.0552687241234</v>
      </c>
      <c r="O4721" s="11">
        <f t="shared" ca="1" si="4896"/>
        <v>1</v>
      </c>
      <c r="P4721" s="17">
        <f t="shared" ca="1" si="4869"/>
        <v>194.05526872412338</v>
      </c>
    </row>
    <row r="4722" spans="1:16" x14ac:dyDescent="0.35">
      <c r="A4722" s="14">
        <v>4709</v>
      </c>
      <c r="B4722" s="17">
        <f t="shared" si="4894"/>
        <v>2987</v>
      </c>
      <c r="C4722" s="17">
        <f t="shared" ref="C4722:N4722" ca="1" si="4931">B4722*EXP((($E$6-$E$7-0.5*$E$5^2)*$E$8)+($E$5*_xlfn.NORM.S.INV(RAND())*SQRT($E$8)))</f>
        <v>2964.8800270824522</v>
      </c>
      <c r="D4722" s="17">
        <f t="shared" ca="1" si="4931"/>
        <v>3171.472424784864</v>
      </c>
      <c r="E4722" s="17">
        <f t="shared" ca="1" si="4931"/>
        <v>3218.8394396348885</v>
      </c>
      <c r="F4722" s="17">
        <f t="shared" ca="1" si="4931"/>
        <v>3159.7239758701817</v>
      </c>
      <c r="G4722" s="17">
        <f t="shared" ca="1" si="4931"/>
        <v>3118.9727715593708</v>
      </c>
      <c r="H4722" s="17">
        <f t="shared" ca="1" si="4931"/>
        <v>3218.0819930273465</v>
      </c>
      <c r="I4722" s="17">
        <f t="shared" ca="1" si="4931"/>
        <v>3363.144484061123</v>
      </c>
      <c r="J4722" s="17">
        <f t="shared" ca="1" si="4931"/>
        <v>3233.0535719129789</v>
      </c>
      <c r="K4722" s="17">
        <f t="shared" ca="1" si="4931"/>
        <v>3259.1102068743767</v>
      </c>
      <c r="L4722" s="17">
        <f t="shared" ca="1" si="4931"/>
        <v>3363.8196787135703</v>
      </c>
      <c r="M4722" s="17">
        <f t="shared" ca="1" si="4931"/>
        <v>3267.1044431912896</v>
      </c>
      <c r="N4722" s="17">
        <f t="shared" ca="1" si="4931"/>
        <v>3400.0761127483506</v>
      </c>
      <c r="O4722" s="11">
        <f t="shared" ca="1" si="4896"/>
        <v>1</v>
      </c>
      <c r="P4722" s="17">
        <f t="shared" ca="1" si="4869"/>
        <v>400.07611274835062</v>
      </c>
    </row>
    <row r="4723" spans="1:16" x14ac:dyDescent="0.35">
      <c r="A4723" s="14">
        <v>4710</v>
      </c>
      <c r="B4723" s="17">
        <f t="shared" si="4894"/>
        <v>2987</v>
      </c>
      <c r="C4723" s="17">
        <f t="shared" ref="C4723:N4723" ca="1" si="4932">B4723*EXP((($E$6-$E$7-0.5*$E$5^2)*$E$8)+($E$5*_xlfn.NORM.S.INV(RAND())*SQRT($E$8)))</f>
        <v>2884.4308138765728</v>
      </c>
      <c r="D4723" s="17">
        <f t="shared" ca="1" si="4932"/>
        <v>2954.2354936667466</v>
      </c>
      <c r="E4723" s="17">
        <f t="shared" ca="1" si="4932"/>
        <v>3160.9666964483908</v>
      </c>
      <c r="F4723" s="17">
        <f t="shared" ca="1" si="4932"/>
        <v>3415.2728362026287</v>
      </c>
      <c r="G4723" s="17">
        <f t="shared" ca="1" si="4932"/>
        <v>3765.1119930672326</v>
      </c>
      <c r="H4723" s="17">
        <f t="shared" ca="1" si="4932"/>
        <v>4125.9152856133196</v>
      </c>
      <c r="I4723" s="17">
        <f t="shared" ca="1" si="4932"/>
        <v>4670.5196993986083</v>
      </c>
      <c r="J4723" s="17">
        <f t="shared" ca="1" si="4932"/>
        <v>4595.09380187643</v>
      </c>
      <c r="K4723" s="17">
        <f t="shared" ca="1" si="4932"/>
        <v>4477.7844064302817</v>
      </c>
      <c r="L4723" s="17">
        <f t="shared" ca="1" si="4932"/>
        <v>4427.9996926505437</v>
      </c>
      <c r="M4723" s="17">
        <f t="shared" ca="1" si="4932"/>
        <v>4759.9217852770053</v>
      </c>
      <c r="N4723" s="17">
        <f t="shared" ca="1" si="4932"/>
        <v>5016.2538469264346</v>
      </c>
      <c r="O4723" s="11">
        <f t="shared" ca="1" si="4896"/>
        <v>1</v>
      </c>
      <c r="P4723" s="17">
        <f t="shared" ca="1" si="4869"/>
        <v>2016.2538469264346</v>
      </c>
    </row>
    <row r="4724" spans="1:16" x14ac:dyDescent="0.35">
      <c r="A4724" s="14">
        <v>4711</v>
      </c>
      <c r="B4724" s="17">
        <f t="shared" si="4894"/>
        <v>2987</v>
      </c>
      <c r="C4724" s="17">
        <f t="shared" ref="C4724:N4724" ca="1" si="4933">B4724*EXP((($E$6-$E$7-0.5*$E$5^2)*$E$8)+($E$5*_xlfn.NORM.S.INV(RAND())*SQRT($E$8)))</f>
        <v>2876.3879628431696</v>
      </c>
      <c r="D4724" s="17">
        <f t="shared" ca="1" si="4933"/>
        <v>2728.1377174038962</v>
      </c>
      <c r="E4724" s="17">
        <f t="shared" ca="1" si="4933"/>
        <v>2623.2023882899207</v>
      </c>
      <c r="F4724" s="17">
        <f t="shared" ca="1" si="4933"/>
        <v>2897.0291381394582</v>
      </c>
      <c r="G4724" s="17">
        <f t="shared" ca="1" si="4933"/>
        <v>2831.1423276523537</v>
      </c>
      <c r="H4724" s="17">
        <f t="shared" ca="1" si="4933"/>
        <v>2885.9995398866331</v>
      </c>
      <c r="I4724" s="17">
        <f t="shared" ca="1" si="4933"/>
        <v>2961.9994822409922</v>
      </c>
      <c r="J4724" s="17">
        <f t="shared" ca="1" si="4933"/>
        <v>2889.9202988100851</v>
      </c>
      <c r="K4724" s="17">
        <f t="shared" ca="1" si="4933"/>
        <v>2879.1898563984146</v>
      </c>
      <c r="L4724" s="17">
        <f t="shared" ca="1" si="4933"/>
        <v>3047.8850587226566</v>
      </c>
      <c r="M4724" s="17">
        <f t="shared" ca="1" si="4933"/>
        <v>2982.8458427020587</v>
      </c>
      <c r="N4724" s="17">
        <f t="shared" ca="1" si="4933"/>
        <v>2872.1484034259788</v>
      </c>
      <c r="O4724" s="11">
        <f t="shared" ca="1" si="4896"/>
        <v>0</v>
      </c>
      <c r="P4724" s="17">
        <f t="shared" ca="1" si="4869"/>
        <v>0</v>
      </c>
    </row>
    <row r="4725" spans="1:16" x14ac:dyDescent="0.35">
      <c r="A4725" s="14">
        <v>4712</v>
      </c>
      <c r="B4725" s="17">
        <f t="shared" si="4894"/>
        <v>2987</v>
      </c>
      <c r="C4725" s="17">
        <f t="shared" ref="C4725:N4725" ca="1" si="4934">B4725*EXP((($E$6-$E$7-0.5*$E$5^2)*$E$8)+($E$5*_xlfn.NORM.S.INV(RAND())*SQRT($E$8)))</f>
        <v>3287.5082218608663</v>
      </c>
      <c r="D4725" s="17">
        <f t="shared" ca="1" si="4934"/>
        <v>3394.016460219108</v>
      </c>
      <c r="E4725" s="17">
        <f t="shared" ca="1" si="4934"/>
        <v>3462.0504645869837</v>
      </c>
      <c r="F4725" s="17">
        <f t="shared" ca="1" si="4934"/>
        <v>3457.8409907061759</v>
      </c>
      <c r="G4725" s="17">
        <f t="shared" ca="1" si="4934"/>
        <v>3400.8581409025901</v>
      </c>
      <c r="H4725" s="17">
        <f t="shared" ca="1" si="4934"/>
        <v>3333.5899600762232</v>
      </c>
      <c r="I4725" s="17">
        <f t="shared" ca="1" si="4934"/>
        <v>3473.4515091193443</v>
      </c>
      <c r="J4725" s="17">
        <f t="shared" ca="1" si="4934"/>
        <v>3527.6645139473285</v>
      </c>
      <c r="K4725" s="17">
        <f t="shared" ca="1" si="4934"/>
        <v>3652.8643523849441</v>
      </c>
      <c r="L4725" s="17">
        <f t="shared" ca="1" si="4934"/>
        <v>3885.0824575398688</v>
      </c>
      <c r="M4725" s="17">
        <f t="shared" ca="1" si="4934"/>
        <v>4083.3682877670922</v>
      </c>
      <c r="N4725" s="17">
        <f t="shared" ca="1" si="4934"/>
        <v>4084.771122343655</v>
      </c>
      <c r="O4725" s="11">
        <f t="shared" ca="1" si="4896"/>
        <v>1</v>
      </c>
      <c r="P4725" s="17">
        <f t="shared" ca="1" si="4869"/>
        <v>1084.771122343655</v>
      </c>
    </row>
    <row r="4726" spans="1:16" x14ac:dyDescent="0.35">
      <c r="A4726" s="14">
        <v>4713</v>
      </c>
      <c r="B4726" s="17">
        <f t="shared" si="4894"/>
        <v>2987</v>
      </c>
      <c r="C4726" s="17">
        <f t="shared" ref="C4726:N4726" ca="1" si="4935">B4726*EXP((($E$6-$E$7-0.5*$E$5^2)*$E$8)+($E$5*_xlfn.NORM.S.INV(RAND())*SQRT($E$8)))</f>
        <v>3063.5705391359506</v>
      </c>
      <c r="D4726" s="17">
        <f t="shared" ca="1" si="4935"/>
        <v>3595.467823039713</v>
      </c>
      <c r="E4726" s="17">
        <f t="shared" ca="1" si="4935"/>
        <v>3835.2761486237332</v>
      </c>
      <c r="F4726" s="17">
        <f t="shared" ca="1" si="4935"/>
        <v>3669.2248833296562</v>
      </c>
      <c r="G4726" s="17">
        <f t="shared" ca="1" si="4935"/>
        <v>3674.658208896386</v>
      </c>
      <c r="H4726" s="17">
        <f t="shared" ca="1" si="4935"/>
        <v>3653.123255760815</v>
      </c>
      <c r="I4726" s="17">
        <f t="shared" ca="1" si="4935"/>
        <v>4027.4299782379753</v>
      </c>
      <c r="J4726" s="17">
        <f t="shared" ca="1" si="4935"/>
        <v>4259.6561597502978</v>
      </c>
      <c r="K4726" s="17">
        <f t="shared" ca="1" si="4935"/>
        <v>4379.3552293360999</v>
      </c>
      <c r="L4726" s="17">
        <f t="shared" ca="1" si="4935"/>
        <v>4428.9441367791687</v>
      </c>
      <c r="M4726" s="17">
        <f t="shared" ca="1" si="4935"/>
        <v>4479.3695934649213</v>
      </c>
      <c r="N4726" s="17">
        <f t="shared" ca="1" si="4935"/>
        <v>3987.2185063547763</v>
      </c>
      <c r="O4726" s="11">
        <f t="shared" ca="1" si="4896"/>
        <v>1</v>
      </c>
      <c r="P4726" s="17">
        <f t="shared" ref="P4726:P4789" ca="1" si="4936">MAX(N4726-$E$4,0)</f>
        <v>987.21850635477631</v>
      </c>
    </row>
    <row r="4727" spans="1:16" x14ac:dyDescent="0.35">
      <c r="A4727" s="14">
        <v>4714</v>
      </c>
      <c r="B4727" s="17">
        <f t="shared" si="4894"/>
        <v>2987</v>
      </c>
      <c r="C4727" s="17">
        <f t="shared" ref="C4727:N4727" ca="1" si="4937">B4727*EXP((($E$6-$E$7-0.5*$E$5^2)*$E$8)+($E$5*_xlfn.NORM.S.INV(RAND())*SQRT($E$8)))</f>
        <v>2814.974079273878</v>
      </c>
      <c r="D4727" s="17">
        <f t="shared" ca="1" si="4937"/>
        <v>3036.0908412954727</v>
      </c>
      <c r="E4727" s="17">
        <f t="shared" ca="1" si="4937"/>
        <v>3073.3302146308079</v>
      </c>
      <c r="F4727" s="17">
        <f t="shared" ca="1" si="4937"/>
        <v>2981.6018618293178</v>
      </c>
      <c r="G4727" s="17">
        <f t="shared" ca="1" si="4937"/>
        <v>2814.7269208735033</v>
      </c>
      <c r="H4727" s="17">
        <f t="shared" ca="1" si="4937"/>
        <v>2806.0622265763027</v>
      </c>
      <c r="I4727" s="17">
        <f t="shared" ca="1" si="4937"/>
        <v>3260.0778696716757</v>
      </c>
      <c r="J4727" s="17">
        <f t="shared" ca="1" si="4937"/>
        <v>3086.9229154788354</v>
      </c>
      <c r="K4727" s="17">
        <f t="shared" ca="1" si="4937"/>
        <v>2922.8697729343894</v>
      </c>
      <c r="L4727" s="17">
        <f t="shared" ca="1" si="4937"/>
        <v>3019.8854071443084</v>
      </c>
      <c r="M4727" s="17">
        <f t="shared" ca="1" si="4937"/>
        <v>3052.5775040668154</v>
      </c>
      <c r="N4727" s="17">
        <f t="shared" ca="1" si="4937"/>
        <v>2889.8120552195401</v>
      </c>
      <c r="O4727" s="11">
        <f t="shared" ca="1" si="4896"/>
        <v>0</v>
      </c>
      <c r="P4727" s="17">
        <f t="shared" ca="1" si="4936"/>
        <v>0</v>
      </c>
    </row>
    <row r="4728" spans="1:16" x14ac:dyDescent="0.35">
      <c r="A4728" s="14">
        <v>4715</v>
      </c>
      <c r="B4728" s="17">
        <f t="shared" si="4894"/>
        <v>2987</v>
      </c>
      <c r="C4728" s="17">
        <f t="shared" ref="C4728:N4728" ca="1" si="4938">B4728*EXP((($E$6-$E$7-0.5*$E$5^2)*$E$8)+($E$5*_xlfn.NORM.S.INV(RAND())*SQRT($E$8)))</f>
        <v>2806.5662966447162</v>
      </c>
      <c r="D4728" s="17">
        <f t="shared" ca="1" si="4938"/>
        <v>2852.7601440690896</v>
      </c>
      <c r="E4728" s="17">
        <f t="shared" ca="1" si="4938"/>
        <v>2694.849442623457</v>
      </c>
      <c r="F4728" s="17">
        <f t="shared" ca="1" si="4938"/>
        <v>2705.5152168826212</v>
      </c>
      <c r="G4728" s="17">
        <f t="shared" ca="1" si="4938"/>
        <v>2547.1876175169073</v>
      </c>
      <c r="H4728" s="17">
        <f t="shared" ca="1" si="4938"/>
        <v>2695.9267152160196</v>
      </c>
      <c r="I4728" s="17">
        <f t="shared" ca="1" si="4938"/>
        <v>2832.1424768568722</v>
      </c>
      <c r="J4728" s="17">
        <f t="shared" ca="1" si="4938"/>
        <v>2797.5112061742834</v>
      </c>
      <c r="K4728" s="17">
        <f t="shared" ca="1" si="4938"/>
        <v>2933.9874382511753</v>
      </c>
      <c r="L4728" s="17">
        <f t="shared" ca="1" si="4938"/>
        <v>3207.1654307910162</v>
      </c>
      <c r="M4728" s="17">
        <f t="shared" ca="1" si="4938"/>
        <v>3459.1970706705697</v>
      </c>
      <c r="N4728" s="17">
        <f t="shared" ca="1" si="4938"/>
        <v>3573.7845152900982</v>
      </c>
      <c r="O4728" s="11">
        <f t="shared" ca="1" si="4896"/>
        <v>1</v>
      </c>
      <c r="P4728" s="17">
        <f t="shared" ca="1" si="4936"/>
        <v>573.78451529009817</v>
      </c>
    </row>
    <row r="4729" spans="1:16" x14ac:dyDescent="0.35">
      <c r="A4729" s="14">
        <v>4716</v>
      </c>
      <c r="B4729" s="17">
        <f t="shared" si="4894"/>
        <v>2987</v>
      </c>
      <c r="C4729" s="17">
        <f t="shared" ref="C4729:N4729" ca="1" si="4939">B4729*EXP((($E$6-$E$7-0.5*$E$5^2)*$E$8)+($E$5*_xlfn.NORM.S.INV(RAND())*SQRT($E$8)))</f>
        <v>3048.0505800559472</v>
      </c>
      <c r="D4729" s="17">
        <f t="shared" ca="1" si="4939"/>
        <v>3613.402272952887</v>
      </c>
      <c r="E4729" s="17">
        <f t="shared" ca="1" si="4939"/>
        <v>3591.0310083353961</v>
      </c>
      <c r="F4729" s="17">
        <f t="shared" ca="1" si="4939"/>
        <v>3518.0565071132837</v>
      </c>
      <c r="G4729" s="17">
        <f t="shared" ca="1" si="4939"/>
        <v>3448.1783123846021</v>
      </c>
      <c r="H4729" s="17">
        <f t="shared" ca="1" si="4939"/>
        <v>3319.5069515204941</v>
      </c>
      <c r="I4729" s="17">
        <f t="shared" ca="1" si="4939"/>
        <v>3420.0654448671298</v>
      </c>
      <c r="J4729" s="17">
        <f t="shared" ca="1" si="4939"/>
        <v>3626.1226443299743</v>
      </c>
      <c r="K4729" s="17">
        <f t="shared" ca="1" si="4939"/>
        <v>3702.9378428360683</v>
      </c>
      <c r="L4729" s="17">
        <f t="shared" ca="1" si="4939"/>
        <v>3767.1063844935238</v>
      </c>
      <c r="M4729" s="17">
        <f t="shared" ca="1" si="4939"/>
        <v>3497.7085682170077</v>
      </c>
      <c r="N4729" s="17">
        <f t="shared" ca="1" si="4939"/>
        <v>3595.4850045176004</v>
      </c>
      <c r="O4729" s="11">
        <f t="shared" ca="1" si="4896"/>
        <v>1</v>
      </c>
      <c r="P4729" s="17">
        <f t="shared" ca="1" si="4936"/>
        <v>595.48500451760037</v>
      </c>
    </row>
    <row r="4730" spans="1:16" x14ac:dyDescent="0.35">
      <c r="A4730" s="14">
        <v>4717</v>
      </c>
      <c r="B4730" s="17">
        <f t="shared" si="4894"/>
        <v>2987</v>
      </c>
      <c r="C4730" s="17">
        <f t="shared" ref="C4730:N4730" ca="1" si="4940">B4730*EXP((($E$6-$E$7-0.5*$E$5^2)*$E$8)+($E$5*_xlfn.NORM.S.INV(RAND())*SQRT($E$8)))</f>
        <v>3013.486433796083</v>
      </c>
      <c r="D4730" s="17">
        <f t="shared" ca="1" si="4940"/>
        <v>3174.0641381408432</v>
      </c>
      <c r="E4730" s="17">
        <f t="shared" ca="1" si="4940"/>
        <v>3177.2356796707509</v>
      </c>
      <c r="F4730" s="17">
        <f t="shared" ca="1" si="4940"/>
        <v>3068.4273179087472</v>
      </c>
      <c r="G4730" s="17">
        <f t="shared" ca="1" si="4940"/>
        <v>3337.7861364531495</v>
      </c>
      <c r="H4730" s="17">
        <f t="shared" ca="1" si="4940"/>
        <v>3328.0831741806805</v>
      </c>
      <c r="I4730" s="17">
        <f t="shared" ca="1" si="4940"/>
        <v>3435.8844577723494</v>
      </c>
      <c r="J4730" s="17">
        <f t="shared" ca="1" si="4940"/>
        <v>3178.3798584889742</v>
      </c>
      <c r="K4730" s="17">
        <f t="shared" ca="1" si="4940"/>
        <v>3138.1317946860909</v>
      </c>
      <c r="L4730" s="17">
        <f t="shared" ca="1" si="4940"/>
        <v>3362.3533058182193</v>
      </c>
      <c r="M4730" s="17">
        <f t="shared" ca="1" si="4940"/>
        <v>3511.2832374924633</v>
      </c>
      <c r="N4730" s="17">
        <f t="shared" ca="1" si="4940"/>
        <v>3747.1245309074889</v>
      </c>
      <c r="O4730" s="11">
        <f t="shared" ca="1" si="4896"/>
        <v>1</v>
      </c>
      <c r="P4730" s="17">
        <f t="shared" ca="1" si="4936"/>
        <v>747.12453090748886</v>
      </c>
    </row>
    <row r="4731" spans="1:16" x14ac:dyDescent="0.35">
      <c r="A4731" s="14">
        <v>4718</v>
      </c>
      <c r="B4731" s="17">
        <f t="shared" si="4894"/>
        <v>2987</v>
      </c>
      <c r="C4731" s="17">
        <f t="shared" ref="C4731:N4731" ca="1" si="4941">B4731*EXP((($E$6-$E$7-0.5*$E$5^2)*$E$8)+($E$5*_xlfn.NORM.S.INV(RAND())*SQRT($E$8)))</f>
        <v>3114.9264244122987</v>
      </c>
      <c r="D4731" s="17">
        <f t="shared" ca="1" si="4941"/>
        <v>3404.190821082856</v>
      </c>
      <c r="E4731" s="17">
        <f t="shared" ca="1" si="4941"/>
        <v>3335.722545498611</v>
      </c>
      <c r="F4731" s="17">
        <f t="shared" ca="1" si="4941"/>
        <v>3892.0757890879704</v>
      </c>
      <c r="G4731" s="17">
        <f t="shared" ca="1" si="4941"/>
        <v>3909.1387122841047</v>
      </c>
      <c r="H4731" s="17">
        <f t="shared" ca="1" si="4941"/>
        <v>4126.6826510364644</v>
      </c>
      <c r="I4731" s="17">
        <f t="shared" ca="1" si="4941"/>
        <v>4156.2399268336094</v>
      </c>
      <c r="J4731" s="17">
        <f t="shared" ca="1" si="4941"/>
        <v>3829.9462825349437</v>
      </c>
      <c r="K4731" s="17">
        <f t="shared" ca="1" si="4941"/>
        <v>3910.340011116361</v>
      </c>
      <c r="L4731" s="17">
        <f t="shared" ca="1" si="4941"/>
        <v>3865.7296420097741</v>
      </c>
      <c r="M4731" s="17">
        <f t="shared" ca="1" si="4941"/>
        <v>3893.1449384878269</v>
      </c>
      <c r="N4731" s="17">
        <f t="shared" ca="1" si="4941"/>
        <v>4318.9922151694045</v>
      </c>
      <c r="O4731" s="11">
        <f t="shared" ca="1" si="4896"/>
        <v>1</v>
      </c>
      <c r="P4731" s="17">
        <f t="shared" ca="1" si="4936"/>
        <v>1318.9922151694045</v>
      </c>
    </row>
    <row r="4732" spans="1:16" x14ac:dyDescent="0.35">
      <c r="A4732" s="14">
        <v>4719</v>
      </c>
      <c r="B4732" s="17">
        <f t="shared" si="4894"/>
        <v>2987</v>
      </c>
      <c r="C4732" s="17">
        <f t="shared" ref="C4732:N4732" ca="1" si="4942">B4732*EXP((($E$6-$E$7-0.5*$E$5^2)*$E$8)+($E$5*_xlfn.NORM.S.INV(RAND())*SQRT($E$8)))</f>
        <v>2903.3427187807747</v>
      </c>
      <c r="D4732" s="17">
        <f t="shared" ca="1" si="4942"/>
        <v>2926.218323332912</v>
      </c>
      <c r="E4732" s="17">
        <f t="shared" ca="1" si="4942"/>
        <v>2939.205542963768</v>
      </c>
      <c r="F4732" s="17">
        <f t="shared" ca="1" si="4942"/>
        <v>2871.6016286739637</v>
      </c>
      <c r="G4732" s="17">
        <f t="shared" ca="1" si="4942"/>
        <v>2942.3914586426495</v>
      </c>
      <c r="H4732" s="17">
        <f t="shared" ca="1" si="4942"/>
        <v>3155.1227550632329</v>
      </c>
      <c r="I4732" s="17">
        <f t="shared" ca="1" si="4942"/>
        <v>3076.0646975544091</v>
      </c>
      <c r="J4732" s="17">
        <f t="shared" ca="1" si="4942"/>
        <v>2986.0140241658059</v>
      </c>
      <c r="K4732" s="17">
        <f t="shared" ca="1" si="4942"/>
        <v>3172.4776384634474</v>
      </c>
      <c r="L4732" s="17">
        <f t="shared" ca="1" si="4942"/>
        <v>3207.3675217586401</v>
      </c>
      <c r="M4732" s="17">
        <f t="shared" ca="1" si="4942"/>
        <v>3091.3036720218142</v>
      </c>
      <c r="N4732" s="17">
        <f t="shared" ca="1" si="4942"/>
        <v>3104.6264575231176</v>
      </c>
      <c r="O4732" s="11">
        <f t="shared" ca="1" si="4896"/>
        <v>1</v>
      </c>
      <c r="P4732" s="17">
        <f t="shared" ca="1" si="4936"/>
        <v>104.62645752311755</v>
      </c>
    </row>
    <row r="4733" spans="1:16" x14ac:dyDescent="0.35">
      <c r="A4733" s="14">
        <v>4720</v>
      </c>
      <c r="B4733" s="17">
        <f t="shared" si="4894"/>
        <v>2987</v>
      </c>
      <c r="C4733" s="17">
        <f t="shared" ref="C4733:N4733" ca="1" si="4943">B4733*EXP((($E$6-$E$7-0.5*$E$5^2)*$E$8)+($E$5*_xlfn.NORM.S.INV(RAND())*SQRT($E$8)))</f>
        <v>2864.9037145004081</v>
      </c>
      <c r="D4733" s="17">
        <f t="shared" ca="1" si="4943"/>
        <v>3285.4721751120087</v>
      </c>
      <c r="E4733" s="17">
        <f t="shared" ca="1" si="4943"/>
        <v>3371.3451708125726</v>
      </c>
      <c r="F4733" s="17">
        <f t="shared" ca="1" si="4943"/>
        <v>3389.7699852778042</v>
      </c>
      <c r="G4733" s="17">
        <f t="shared" ca="1" si="4943"/>
        <v>3496.0541687263999</v>
      </c>
      <c r="H4733" s="17">
        <f t="shared" ca="1" si="4943"/>
        <v>3344.3395412401451</v>
      </c>
      <c r="I4733" s="17">
        <f t="shared" ca="1" si="4943"/>
        <v>3329.7902556757085</v>
      </c>
      <c r="J4733" s="17">
        <f t="shared" ca="1" si="4943"/>
        <v>3210.9896499994952</v>
      </c>
      <c r="K4733" s="17">
        <f t="shared" ca="1" si="4943"/>
        <v>3233.2374857155569</v>
      </c>
      <c r="L4733" s="17">
        <f t="shared" ca="1" si="4943"/>
        <v>3246.6649583863114</v>
      </c>
      <c r="M4733" s="17">
        <f t="shared" ca="1" si="4943"/>
        <v>3094.509033654107</v>
      </c>
      <c r="N4733" s="17">
        <f t="shared" ca="1" si="4943"/>
        <v>3097.2209601523864</v>
      </c>
      <c r="O4733" s="11">
        <f t="shared" ca="1" si="4896"/>
        <v>1</v>
      </c>
      <c r="P4733" s="17">
        <f t="shared" ca="1" si="4936"/>
        <v>97.220960152386397</v>
      </c>
    </row>
    <row r="4734" spans="1:16" x14ac:dyDescent="0.35">
      <c r="A4734" s="14">
        <v>4721</v>
      </c>
      <c r="B4734" s="17">
        <f t="shared" si="4894"/>
        <v>2987</v>
      </c>
      <c r="C4734" s="17">
        <f t="shared" ref="C4734:N4734" ca="1" si="4944">B4734*EXP((($E$6-$E$7-0.5*$E$5^2)*$E$8)+($E$5*_xlfn.NORM.S.INV(RAND())*SQRT($E$8)))</f>
        <v>3103.0483711418865</v>
      </c>
      <c r="D4734" s="17">
        <f t="shared" ca="1" si="4944"/>
        <v>3285.9997300347745</v>
      </c>
      <c r="E4734" s="17">
        <f t="shared" ca="1" si="4944"/>
        <v>3319.0035223251643</v>
      </c>
      <c r="F4734" s="17">
        <f t="shared" ca="1" si="4944"/>
        <v>3504.3354806111938</v>
      </c>
      <c r="G4734" s="17">
        <f t="shared" ca="1" si="4944"/>
        <v>3412.6642568605839</v>
      </c>
      <c r="H4734" s="17">
        <f t="shared" ca="1" si="4944"/>
        <v>3418.975097202328</v>
      </c>
      <c r="I4734" s="17">
        <f t="shared" ca="1" si="4944"/>
        <v>3105.1029045080841</v>
      </c>
      <c r="J4734" s="17">
        <f t="shared" ca="1" si="4944"/>
        <v>2931.4266808322982</v>
      </c>
      <c r="K4734" s="17">
        <f t="shared" ca="1" si="4944"/>
        <v>2817.1334269462218</v>
      </c>
      <c r="L4734" s="17">
        <f t="shared" ca="1" si="4944"/>
        <v>3176.8913713013239</v>
      </c>
      <c r="M4734" s="17">
        <f t="shared" ca="1" si="4944"/>
        <v>3255.8142320060806</v>
      </c>
      <c r="N4734" s="17">
        <f t="shared" ca="1" si="4944"/>
        <v>3161.1374960683497</v>
      </c>
      <c r="O4734" s="11">
        <f t="shared" ca="1" si="4896"/>
        <v>1</v>
      </c>
      <c r="P4734" s="17">
        <f t="shared" ca="1" si="4936"/>
        <v>161.13749606834972</v>
      </c>
    </row>
    <row r="4735" spans="1:16" x14ac:dyDescent="0.35">
      <c r="A4735" s="14">
        <v>4722</v>
      </c>
      <c r="B4735" s="17">
        <f t="shared" si="4894"/>
        <v>2987</v>
      </c>
      <c r="C4735" s="17">
        <f t="shared" ref="C4735:N4735" ca="1" si="4945">B4735*EXP((($E$6-$E$7-0.5*$E$5^2)*$E$8)+($E$5*_xlfn.NORM.S.INV(RAND())*SQRT($E$8)))</f>
        <v>2906.5119677112675</v>
      </c>
      <c r="D4735" s="17">
        <f t="shared" ca="1" si="4945"/>
        <v>2951.8830230639192</v>
      </c>
      <c r="E4735" s="17">
        <f t="shared" ca="1" si="4945"/>
        <v>3021.5093471000391</v>
      </c>
      <c r="F4735" s="17">
        <f t="shared" ca="1" si="4945"/>
        <v>3018.0471107941316</v>
      </c>
      <c r="G4735" s="17">
        <f t="shared" ca="1" si="4945"/>
        <v>2831.0564740322588</v>
      </c>
      <c r="H4735" s="17">
        <f t="shared" ca="1" si="4945"/>
        <v>2847.5098041196361</v>
      </c>
      <c r="I4735" s="17">
        <f t="shared" ca="1" si="4945"/>
        <v>2669.1245720678612</v>
      </c>
      <c r="J4735" s="17">
        <f t="shared" ca="1" si="4945"/>
        <v>2400.6404610824061</v>
      </c>
      <c r="K4735" s="17">
        <f t="shared" ca="1" si="4945"/>
        <v>2750.5183717674936</v>
      </c>
      <c r="L4735" s="17">
        <f t="shared" ca="1" si="4945"/>
        <v>2661.8564812995292</v>
      </c>
      <c r="M4735" s="17">
        <f t="shared" ca="1" si="4945"/>
        <v>2631.6480325417338</v>
      </c>
      <c r="N4735" s="17">
        <f t="shared" ca="1" si="4945"/>
        <v>2728.1548712750387</v>
      </c>
      <c r="O4735" s="11">
        <f t="shared" ca="1" si="4896"/>
        <v>0</v>
      </c>
      <c r="P4735" s="17">
        <f t="shared" ca="1" si="4936"/>
        <v>0</v>
      </c>
    </row>
    <row r="4736" spans="1:16" x14ac:dyDescent="0.35">
      <c r="A4736" s="14">
        <v>4723</v>
      </c>
      <c r="B4736" s="17">
        <f t="shared" si="4894"/>
        <v>2987</v>
      </c>
      <c r="C4736" s="17">
        <f t="shared" ref="C4736:N4736" ca="1" si="4946">B4736*EXP((($E$6-$E$7-0.5*$E$5^2)*$E$8)+($E$5*_xlfn.NORM.S.INV(RAND())*SQRT($E$8)))</f>
        <v>3337.9178918053881</v>
      </c>
      <c r="D4736" s="17">
        <f t="shared" ca="1" si="4946"/>
        <v>3338.128583066793</v>
      </c>
      <c r="E4736" s="17">
        <f t="shared" ca="1" si="4946"/>
        <v>3326.7551078660813</v>
      </c>
      <c r="F4736" s="17">
        <f t="shared" ca="1" si="4946"/>
        <v>3145.404940880403</v>
      </c>
      <c r="G4736" s="17">
        <f t="shared" ca="1" si="4946"/>
        <v>3385.979360573645</v>
      </c>
      <c r="H4736" s="17">
        <f t="shared" ca="1" si="4946"/>
        <v>3410.9709124936458</v>
      </c>
      <c r="I4736" s="17">
        <f t="shared" ca="1" si="4946"/>
        <v>3379.683747673002</v>
      </c>
      <c r="J4736" s="17">
        <f t="shared" ca="1" si="4946"/>
        <v>3521.4537204657718</v>
      </c>
      <c r="K4736" s="17">
        <f t="shared" ca="1" si="4946"/>
        <v>3535.4144469012235</v>
      </c>
      <c r="L4736" s="17">
        <f t="shared" ca="1" si="4946"/>
        <v>3634.4840520179891</v>
      </c>
      <c r="M4736" s="17">
        <f t="shared" ca="1" si="4946"/>
        <v>3441.5717020942793</v>
      </c>
      <c r="N4736" s="17">
        <f t="shared" ca="1" si="4946"/>
        <v>3296.5258029718325</v>
      </c>
      <c r="O4736" s="11">
        <f t="shared" ca="1" si="4896"/>
        <v>1</v>
      </c>
      <c r="P4736" s="17">
        <f t="shared" ca="1" si="4936"/>
        <v>296.52580297183249</v>
      </c>
    </row>
    <row r="4737" spans="1:16" x14ac:dyDescent="0.35">
      <c r="A4737" s="14">
        <v>4724</v>
      </c>
      <c r="B4737" s="17">
        <f t="shared" si="4894"/>
        <v>2987</v>
      </c>
      <c r="C4737" s="17">
        <f t="shared" ref="C4737:N4737" ca="1" si="4947">B4737*EXP((($E$6-$E$7-0.5*$E$5^2)*$E$8)+($E$5*_xlfn.NORM.S.INV(RAND())*SQRT($E$8)))</f>
        <v>3074.1710969324095</v>
      </c>
      <c r="D4737" s="17">
        <f t="shared" ca="1" si="4947"/>
        <v>2821.0922853304501</v>
      </c>
      <c r="E4737" s="17">
        <f t="shared" ca="1" si="4947"/>
        <v>2815.5067708484066</v>
      </c>
      <c r="F4737" s="17">
        <f t="shared" ca="1" si="4947"/>
        <v>2856.2965893188257</v>
      </c>
      <c r="G4737" s="17">
        <f t="shared" ca="1" si="4947"/>
        <v>2863.2207006191434</v>
      </c>
      <c r="H4737" s="17">
        <f t="shared" ca="1" si="4947"/>
        <v>2607.2009632292393</v>
      </c>
      <c r="I4737" s="17">
        <f t="shared" ca="1" si="4947"/>
        <v>2736.2889640154922</v>
      </c>
      <c r="J4737" s="17">
        <f t="shared" ca="1" si="4947"/>
        <v>2611.9808899381123</v>
      </c>
      <c r="K4737" s="17">
        <f t="shared" ca="1" si="4947"/>
        <v>2987.3836754506292</v>
      </c>
      <c r="L4737" s="17">
        <f t="shared" ca="1" si="4947"/>
        <v>2932.6022325690574</v>
      </c>
      <c r="M4737" s="17">
        <f t="shared" ca="1" si="4947"/>
        <v>2839.745888164503</v>
      </c>
      <c r="N4737" s="17">
        <f t="shared" ca="1" si="4947"/>
        <v>2696.6223793526392</v>
      </c>
      <c r="O4737" s="11">
        <f t="shared" ca="1" si="4896"/>
        <v>0</v>
      </c>
      <c r="P4737" s="17">
        <f t="shared" ca="1" si="4936"/>
        <v>0</v>
      </c>
    </row>
    <row r="4738" spans="1:16" x14ac:dyDescent="0.35">
      <c r="A4738" s="14">
        <v>4725</v>
      </c>
      <c r="B4738" s="17">
        <f t="shared" si="4894"/>
        <v>2987</v>
      </c>
      <c r="C4738" s="17">
        <f t="shared" ref="C4738:N4738" ca="1" si="4948">B4738*EXP((($E$6-$E$7-0.5*$E$5^2)*$E$8)+($E$5*_xlfn.NORM.S.INV(RAND())*SQRT($E$8)))</f>
        <v>3046.4898849651645</v>
      </c>
      <c r="D4738" s="17">
        <f t="shared" ca="1" si="4948"/>
        <v>2793.4109512061113</v>
      </c>
      <c r="E4738" s="17">
        <f t="shared" ca="1" si="4948"/>
        <v>2934.8554506703904</v>
      </c>
      <c r="F4738" s="17">
        <f t="shared" ca="1" si="4948"/>
        <v>3252.488926893524</v>
      </c>
      <c r="G4738" s="17">
        <f t="shared" ca="1" si="4948"/>
        <v>3557.8057410513006</v>
      </c>
      <c r="H4738" s="17">
        <f t="shared" ca="1" si="4948"/>
        <v>3418.3534871175384</v>
      </c>
      <c r="I4738" s="17">
        <f t="shared" ca="1" si="4948"/>
        <v>3478.4667617679897</v>
      </c>
      <c r="J4738" s="17">
        <f t="shared" ca="1" si="4948"/>
        <v>3540.8696584292838</v>
      </c>
      <c r="K4738" s="17">
        <f t="shared" ca="1" si="4948"/>
        <v>3605.2284756230279</v>
      </c>
      <c r="L4738" s="17">
        <f t="shared" ca="1" si="4948"/>
        <v>3408.5214026398462</v>
      </c>
      <c r="M4738" s="17">
        <f t="shared" ca="1" si="4948"/>
        <v>3185.3905899513461</v>
      </c>
      <c r="N4738" s="17">
        <f t="shared" ca="1" si="4948"/>
        <v>3210.1034159130372</v>
      </c>
      <c r="O4738" s="11">
        <f t="shared" ca="1" si="4896"/>
        <v>1</v>
      </c>
      <c r="P4738" s="17">
        <f t="shared" ca="1" si="4936"/>
        <v>210.10341591303722</v>
      </c>
    </row>
    <row r="4739" spans="1:16" x14ac:dyDescent="0.35">
      <c r="A4739" s="14">
        <v>4726</v>
      </c>
      <c r="B4739" s="17">
        <f t="shared" si="4894"/>
        <v>2987</v>
      </c>
      <c r="C4739" s="17">
        <f t="shared" ref="C4739:N4739" ca="1" si="4949">B4739*EXP((($E$6-$E$7-0.5*$E$5^2)*$E$8)+($E$5*_xlfn.NORM.S.INV(RAND())*SQRT($E$8)))</f>
        <v>2788.1732202258759</v>
      </c>
      <c r="D4739" s="17">
        <f t="shared" ca="1" si="4949"/>
        <v>2812.908195593152</v>
      </c>
      <c r="E4739" s="17">
        <f t="shared" ca="1" si="4949"/>
        <v>3017.8953207423351</v>
      </c>
      <c r="F4739" s="17">
        <f t="shared" ca="1" si="4949"/>
        <v>3096.1706622098072</v>
      </c>
      <c r="G4739" s="17">
        <f t="shared" ca="1" si="4949"/>
        <v>3267.6653794455801</v>
      </c>
      <c r="H4739" s="17">
        <f t="shared" ca="1" si="4949"/>
        <v>3294.0050961921293</v>
      </c>
      <c r="I4739" s="17">
        <f t="shared" ca="1" si="4949"/>
        <v>3459.7739910809028</v>
      </c>
      <c r="J4739" s="17">
        <f t="shared" ca="1" si="4949"/>
        <v>3549.6925554359291</v>
      </c>
      <c r="K4739" s="17">
        <f t="shared" ca="1" si="4949"/>
        <v>3688.0602109671481</v>
      </c>
      <c r="L4739" s="17">
        <f t="shared" ca="1" si="4949"/>
        <v>4253.906689334226</v>
      </c>
      <c r="M4739" s="17">
        <f t="shared" ca="1" si="4949"/>
        <v>4509.7310653618642</v>
      </c>
      <c r="N4739" s="17">
        <f t="shared" ca="1" si="4949"/>
        <v>4931.8237473819909</v>
      </c>
      <c r="O4739" s="11">
        <f t="shared" ca="1" si="4896"/>
        <v>1</v>
      </c>
      <c r="P4739" s="17">
        <f t="shared" ca="1" si="4936"/>
        <v>1931.8237473819909</v>
      </c>
    </row>
    <row r="4740" spans="1:16" x14ac:dyDescent="0.35">
      <c r="A4740" s="14">
        <v>4727</v>
      </c>
      <c r="B4740" s="17">
        <f t="shared" si="4894"/>
        <v>2987</v>
      </c>
      <c r="C4740" s="17">
        <f t="shared" ref="C4740:N4740" ca="1" si="4950">B4740*EXP((($E$6-$E$7-0.5*$E$5^2)*$E$8)+($E$5*_xlfn.NORM.S.INV(RAND())*SQRT($E$8)))</f>
        <v>2916.020931515709</v>
      </c>
      <c r="D4740" s="17">
        <f t="shared" ca="1" si="4950"/>
        <v>3005.8965131705463</v>
      </c>
      <c r="E4740" s="17">
        <f t="shared" ca="1" si="4950"/>
        <v>3154.1372308228442</v>
      </c>
      <c r="F4740" s="17">
        <f t="shared" ca="1" si="4950"/>
        <v>3039.1177598805498</v>
      </c>
      <c r="G4740" s="17">
        <f t="shared" ca="1" si="4950"/>
        <v>3232.5150029886413</v>
      </c>
      <c r="H4740" s="17">
        <f t="shared" ca="1" si="4950"/>
        <v>3428.8445263821718</v>
      </c>
      <c r="I4740" s="17">
        <f t="shared" ca="1" si="4950"/>
        <v>3527.674404496961</v>
      </c>
      <c r="J4740" s="17">
        <f t="shared" ca="1" si="4950"/>
        <v>3507.5095025523428</v>
      </c>
      <c r="K4740" s="17">
        <f t="shared" ca="1" si="4950"/>
        <v>3645.522147452034</v>
      </c>
      <c r="L4740" s="17">
        <f t="shared" ca="1" si="4950"/>
        <v>3522.7547799065223</v>
      </c>
      <c r="M4740" s="17">
        <f t="shared" ca="1" si="4950"/>
        <v>3870.0703594475272</v>
      </c>
      <c r="N4740" s="17">
        <f t="shared" ca="1" si="4950"/>
        <v>4093.6805476490526</v>
      </c>
      <c r="O4740" s="11">
        <f t="shared" ca="1" si="4896"/>
        <v>1</v>
      </c>
      <c r="P4740" s="17">
        <f t="shared" ca="1" si="4936"/>
        <v>1093.6805476490526</v>
      </c>
    </row>
    <row r="4741" spans="1:16" x14ac:dyDescent="0.35">
      <c r="A4741" s="14">
        <v>4728</v>
      </c>
      <c r="B4741" s="17">
        <f t="shared" si="4894"/>
        <v>2987</v>
      </c>
      <c r="C4741" s="17">
        <f t="shared" ref="C4741:N4741" ca="1" si="4951">B4741*EXP((($E$6-$E$7-0.5*$E$5^2)*$E$8)+($E$5*_xlfn.NORM.S.INV(RAND())*SQRT($E$8)))</f>
        <v>3029.7662057643793</v>
      </c>
      <c r="D4741" s="17">
        <f t="shared" ca="1" si="4951"/>
        <v>3092.6034384205173</v>
      </c>
      <c r="E4741" s="17">
        <f t="shared" ca="1" si="4951"/>
        <v>3067.872863154666</v>
      </c>
      <c r="F4741" s="17">
        <f t="shared" ca="1" si="4951"/>
        <v>3403.4911139867963</v>
      </c>
      <c r="G4741" s="17">
        <f t="shared" ca="1" si="4951"/>
        <v>3371.7742692705206</v>
      </c>
      <c r="H4741" s="17">
        <f t="shared" ca="1" si="4951"/>
        <v>3347.0881954230013</v>
      </c>
      <c r="I4741" s="17">
        <f t="shared" ca="1" si="4951"/>
        <v>3451.6679844721621</v>
      </c>
      <c r="J4741" s="17">
        <f t="shared" ca="1" si="4951"/>
        <v>3743.0075315483623</v>
      </c>
      <c r="K4741" s="17">
        <f t="shared" ca="1" si="4951"/>
        <v>3817.4563297386444</v>
      </c>
      <c r="L4741" s="17">
        <f t="shared" ca="1" si="4951"/>
        <v>3770.9791917424509</v>
      </c>
      <c r="M4741" s="17">
        <f t="shared" ca="1" si="4951"/>
        <v>3753.5386041524507</v>
      </c>
      <c r="N4741" s="17">
        <f t="shared" ca="1" si="4951"/>
        <v>3543.4257029016226</v>
      </c>
      <c r="O4741" s="11">
        <f t="shared" ca="1" si="4896"/>
        <v>1</v>
      </c>
      <c r="P4741" s="17">
        <f t="shared" ca="1" si="4936"/>
        <v>543.42570290162257</v>
      </c>
    </row>
    <row r="4742" spans="1:16" x14ac:dyDescent="0.35">
      <c r="A4742" s="14">
        <v>4729</v>
      </c>
      <c r="B4742" s="17">
        <f t="shared" si="4894"/>
        <v>2987</v>
      </c>
      <c r="C4742" s="17">
        <f t="shared" ref="C4742:N4742" ca="1" si="4952">B4742*EXP((($E$6-$E$7-0.5*$E$5^2)*$E$8)+($E$5*_xlfn.NORM.S.INV(RAND())*SQRT($E$8)))</f>
        <v>2851.2451181598112</v>
      </c>
      <c r="D4742" s="17">
        <f t="shared" ca="1" si="4952"/>
        <v>2877.5120770223798</v>
      </c>
      <c r="E4742" s="17">
        <f t="shared" ca="1" si="4952"/>
        <v>2882.8561158039047</v>
      </c>
      <c r="F4742" s="17">
        <f t="shared" ca="1" si="4952"/>
        <v>3067.5307742052851</v>
      </c>
      <c r="G4742" s="17">
        <f t="shared" ca="1" si="4952"/>
        <v>3400.1149219506119</v>
      </c>
      <c r="H4742" s="17">
        <f t="shared" ca="1" si="4952"/>
        <v>3452.4343221216504</v>
      </c>
      <c r="I4742" s="17">
        <f t="shared" ca="1" si="4952"/>
        <v>3593.6677363176841</v>
      </c>
      <c r="J4742" s="17">
        <f t="shared" ca="1" si="4952"/>
        <v>3619.1322961477385</v>
      </c>
      <c r="K4742" s="17">
        <f t="shared" ca="1" si="4952"/>
        <v>3736.5766888583339</v>
      </c>
      <c r="L4742" s="17">
        <f t="shared" ca="1" si="4952"/>
        <v>3538.6118956996233</v>
      </c>
      <c r="M4742" s="17">
        <f t="shared" ca="1" si="4952"/>
        <v>3683.7356410665711</v>
      </c>
      <c r="N4742" s="17">
        <f t="shared" ca="1" si="4952"/>
        <v>3577.263665603567</v>
      </c>
      <c r="O4742" s="11">
        <f t="shared" ca="1" si="4896"/>
        <v>1</v>
      </c>
      <c r="P4742" s="17">
        <f t="shared" ca="1" si="4936"/>
        <v>577.26366560356701</v>
      </c>
    </row>
    <row r="4743" spans="1:16" x14ac:dyDescent="0.35">
      <c r="A4743" s="14">
        <v>4730</v>
      </c>
      <c r="B4743" s="17">
        <f t="shared" si="4894"/>
        <v>2987</v>
      </c>
      <c r="C4743" s="17">
        <f t="shared" ref="C4743:N4743" ca="1" si="4953">B4743*EXP((($E$6-$E$7-0.5*$E$5^2)*$E$8)+($E$5*_xlfn.NORM.S.INV(RAND())*SQRT($E$8)))</f>
        <v>3010.1741626879211</v>
      </c>
      <c r="D4743" s="17">
        <f t="shared" ca="1" si="4953"/>
        <v>3190.060727432156</v>
      </c>
      <c r="E4743" s="17">
        <f t="shared" ca="1" si="4953"/>
        <v>3210.8630309633631</v>
      </c>
      <c r="F4743" s="17">
        <f t="shared" ca="1" si="4953"/>
        <v>3048.2421938852458</v>
      </c>
      <c r="G4743" s="17">
        <f t="shared" ca="1" si="4953"/>
        <v>3039.0265812943671</v>
      </c>
      <c r="H4743" s="17">
        <f t="shared" ca="1" si="4953"/>
        <v>2886.6267985344648</v>
      </c>
      <c r="I4743" s="17">
        <f t="shared" ca="1" si="4953"/>
        <v>3212.8458953439085</v>
      </c>
      <c r="J4743" s="17">
        <f t="shared" ca="1" si="4953"/>
        <v>2984.6882987516383</v>
      </c>
      <c r="K4743" s="17">
        <f t="shared" ca="1" si="4953"/>
        <v>2796.6631662132618</v>
      </c>
      <c r="L4743" s="17">
        <f t="shared" ca="1" si="4953"/>
        <v>2931.6974245963906</v>
      </c>
      <c r="M4743" s="17">
        <f t="shared" ca="1" si="4953"/>
        <v>2886.6081965658309</v>
      </c>
      <c r="N4743" s="17">
        <f t="shared" ca="1" si="4953"/>
        <v>2681.1971166250951</v>
      </c>
      <c r="O4743" s="11">
        <f t="shared" ca="1" si="4896"/>
        <v>0</v>
      </c>
      <c r="P4743" s="17">
        <f t="shared" ca="1" si="4936"/>
        <v>0</v>
      </c>
    </row>
    <row r="4744" spans="1:16" x14ac:dyDescent="0.35">
      <c r="A4744" s="14">
        <v>4731</v>
      </c>
      <c r="B4744" s="17">
        <f t="shared" si="4894"/>
        <v>2987</v>
      </c>
      <c r="C4744" s="17">
        <f t="shared" ref="C4744:N4744" ca="1" si="4954">B4744*EXP((($E$6-$E$7-0.5*$E$5^2)*$E$8)+($E$5*_xlfn.NORM.S.INV(RAND())*SQRT($E$8)))</f>
        <v>3124.4058949760847</v>
      </c>
      <c r="D4744" s="17">
        <f t="shared" ca="1" si="4954"/>
        <v>3391.1930653811951</v>
      </c>
      <c r="E4744" s="17">
        <f t="shared" ca="1" si="4954"/>
        <v>3352.8113362925383</v>
      </c>
      <c r="F4744" s="17">
        <f t="shared" ca="1" si="4954"/>
        <v>3292.6730073576869</v>
      </c>
      <c r="G4744" s="17">
        <f t="shared" ca="1" si="4954"/>
        <v>2973.1571672642972</v>
      </c>
      <c r="H4744" s="17">
        <f t="shared" ca="1" si="4954"/>
        <v>2849.3396575948423</v>
      </c>
      <c r="I4744" s="17">
        <f t="shared" ca="1" si="4954"/>
        <v>3080.1905050297119</v>
      </c>
      <c r="J4744" s="17">
        <f t="shared" ca="1" si="4954"/>
        <v>3256.3691565569484</v>
      </c>
      <c r="K4744" s="17">
        <f t="shared" ca="1" si="4954"/>
        <v>2841.0216365100159</v>
      </c>
      <c r="L4744" s="17">
        <f t="shared" ca="1" si="4954"/>
        <v>2872.9114114080976</v>
      </c>
      <c r="M4744" s="17">
        <f t="shared" ca="1" si="4954"/>
        <v>2701.4406561283949</v>
      </c>
      <c r="N4744" s="17">
        <f t="shared" ca="1" si="4954"/>
        <v>2569.804147795131</v>
      </c>
      <c r="O4744" s="11">
        <f t="shared" ca="1" si="4896"/>
        <v>0</v>
      </c>
      <c r="P4744" s="17">
        <f t="shared" ca="1" si="4936"/>
        <v>0</v>
      </c>
    </row>
    <row r="4745" spans="1:16" x14ac:dyDescent="0.35">
      <c r="A4745" s="14">
        <v>4732</v>
      </c>
      <c r="B4745" s="17">
        <f t="shared" si="4894"/>
        <v>2987</v>
      </c>
      <c r="C4745" s="17">
        <f t="shared" ref="C4745:N4745" ca="1" si="4955">B4745*EXP((($E$6-$E$7-0.5*$E$5^2)*$E$8)+($E$5*_xlfn.NORM.S.INV(RAND())*SQRT($E$8)))</f>
        <v>3266.388833649823</v>
      </c>
      <c r="D4745" s="17">
        <f t="shared" ca="1" si="4955"/>
        <v>3537.1620422612209</v>
      </c>
      <c r="E4745" s="17">
        <f t="shared" ca="1" si="4955"/>
        <v>3619.1877753879485</v>
      </c>
      <c r="F4745" s="17">
        <f t="shared" ca="1" si="4955"/>
        <v>3555.3334226878978</v>
      </c>
      <c r="G4745" s="17">
        <f t="shared" ca="1" si="4955"/>
        <v>3770.8057754129245</v>
      </c>
      <c r="H4745" s="17">
        <f t="shared" ca="1" si="4955"/>
        <v>3462.9031121518174</v>
      </c>
      <c r="I4745" s="17">
        <f t="shared" ca="1" si="4955"/>
        <v>3177.506136660968</v>
      </c>
      <c r="J4745" s="17">
        <f t="shared" ca="1" si="4955"/>
        <v>3192.0992020715084</v>
      </c>
      <c r="K4745" s="17">
        <f t="shared" ca="1" si="4955"/>
        <v>3162.2963546471492</v>
      </c>
      <c r="L4745" s="17">
        <f t="shared" ca="1" si="4955"/>
        <v>3028.5702062383975</v>
      </c>
      <c r="M4745" s="17">
        <f t="shared" ca="1" si="4955"/>
        <v>2977.9707740586045</v>
      </c>
      <c r="N4745" s="17">
        <f t="shared" ca="1" si="4955"/>
        <v>2851.4703814426525</v>
      </c>
      <c r="O4745" s="11">
        <f t="shared" ca="1" si="4896"/>
        <v>0</v>
      </c>
      <c r="P4745" s="17">
        <f t="shared" ca="1" si="4936"/>
        <v>0</v>
      </c>
    </row>
    <row r="4746" spans="1:16" x14ac:dyDescent="0.35">
      <c r="A4746" s="14">
        <v>4733</v>
      </c>
      <c r="B4746" s="17">
        <f t="shared" si="4894"/>
        <v>2987</v>
      </c>
      <c r="C4746" s="17">
        <f t="shared" ref="C4746:N4746" ca="1" si="4956">B4746*EXP((($E$6-$E$7-0.5*$E$5^2)*$E$8)+($E$5*_xlfn.NORM.S.INV(RAND())*SQRT($E$8)))</f>
        <v>2835.1421472679576</v>
      </c>
      <c r="D4746" s="17">
        <f t="shared" ca="1" si="4956"/>
        <v>2648.468322741272</v>
      </c>
      <c r="E4746" s="17">
        <f t="shared" ca="1" si="4956"/>
        <v>2532.8189293030382</v>
      </c>
      <c r="F4746" s="17">
        <f t="shared" ca="1" si="4956"/>
        <v>2442.1464476846909</v>
      </c>
      <c r="G4746" s="17">
        <f t="shared" ca="1" si="4956"/>
        <v>2500.6113862837346</v>
      </c>
      <c r="H4746" s="17">
        <f t="shared" ca="1" si="4956"/>
        <v>2387.7654308836791</v>
      </c>
      <c r="I4746" s="17">
        <f t="shared" ca="1" si="4956"/>
        <v>2628.0291707538654</v>
      </c>
      <c r="J4746" s="17">
        <f t="shared" ca="1" si="4956"/>
        <v>2483.3270229026421</v>
      </c>
      <c r="K4746" s="17">
        <f t="shared" ca="1" si="4956"/>
        <v>2650.9078965972326</v>
      </c>
      <c r="L4746" s="17">
        <f t="shared" ca="1" si="4956"/>
        <v>2986.1493786244509</v>
      </c>
      <c r="M4746" s="17">
        <f t="shared" ca="1" si="4956"/>
        <v>2959.8563745050828</v>
      </c>
      <c r="N4746" s="17">
        <f t="shared" ca="1" si="4956"/>
        <v>2979.539168048489</v>
      </c>
      <c r="O4746" s="11">
        <f t="shared" ca="1" si="4896"/>
        <v>0</v>
      </c>
      <c r="P4746" s="17">
        <f t="shared" ca="1" si="4936"/>
        <v>0</v>
      </c>
    </row>
    <row r="4747" spans="1:16" x14ac:dyDescent="0.35">
      <c r="A4747" s="14">
        <v>4734</v>
      </c>
      <c r="B4747" s="17">
        <f t="shared" si="4894"/>
        <v>2987</v>
      </c>
      <c r="C4747" s="17">
        <f t="shared" ref="C4747:N4747" ca="1" si="4957">B4747*EXP((($E$6-$E$7-0.5*$E$5^2)*$E$8)+($E$5*_xlfn.NORM.S.INV(RAND())*SQRT($E$8)))</f>
        <v>2799.245588225589</v>
      </c>
      <c r="D4747" s="17">
        <f t="shared" ca="1" si="4957"/>
        <v>2713.1289021499579</v>
      </c>
      <c r="E4747" s="17">
        <f t="shared" ca="1" si="4957"/>
        <v>2694.2848840345232</v>
      </c>
      <c r="F4747" s="17">
        <f t="shared" ca="1" si="4957"/>
        <v>2759.5761955559665</v>
      </c>
      <c r="G4747" s="17">
        <f t="shared" ca="1" si="4957"/>
        <v>3059.4185180216768</v>
      </c>
      <c r="H4747" s="17">
        <f t="shared" ca="1" si="4957"/>
        <v>3031.9725054668997</v>
      </c>
      <c r="I4747" s="17">
        <f t="shared" ca="1" si="4957"/>
        <v>2957.7888861373144</v>
      </c>
      <c r="J4747" s="17">
        <f t="shared" ca="1" si="4957"/>
        <v>3138.1027216896528</v>
      </c>
      <c r="K4747" s="17">
        <f t="shared" ca="1" si="4957"/>
        <v>2834.7083144490748</v>
      </c>
      <c r="L4747" s="17">
        <f t="shared" ca="1" si="4957"/>
        <v>2931.5814134800312</v>
      </c>
      <c r="M4747" s="17">
        <f t="shared" ca="1" si="4957"/>
        <v>2951.2212495361741</v>
      </c>
      <c r="N4747" s="17">
        <f t="shared" ca="1" si="4957"/>
        <v>3067.9373918633328</v>
      </c>
      <c r="O4747" s="11">
        <f t="shared" ca="1" si="4896"/>
        <v>1</v>
      </c>
      <c r="P4747" s="17">
        <f t="shared" ca="1" si="4936"/>
        <v>67.937391863332778</v>
      </c>
    </row>
    <row r="4748" spans="1:16" x14ac:dyDescent="0.35">
      <c r="A4748" s="14">
        <v>4735</v>
      </c>
      <c r="B4748" s="17">
        <f t="shared" si="4894"/>
        <v>2987</v>
      </c>
      <c r="C4748" s="17">
        <f t="shared" ref="C4748:N4748" ca="1" si="4958">B4748*EXP((($E$6-$E$7-0.5*$E$5^2)*$E$8)+($E$5*_xlfn.NORM.S.INV(RAND())*SQRT($E$8)))</f>
        <v>2959.5111688657239</v>
      </c>
      <c r="D4748" s="17">
        <f t="shared" ca="1" si="4958"/>
        <v>2989.6141546287363</v>
      </c>
      <c r="E4748" s="17">
        <f t="shared" ca="1" si="4958"/>
        <v>2955.2913752924132</v>
      </c>
      <c r="F4748" s="17">
        <f t="shared" ca="1" si="4958"/>
        <v>3056.8701738581112</v>
      </c>
      <c r="G4748" s="17">
        <f t="shared" ca="1" si="4958"/>
        <v>2880.3201112469355</v>
      </c>
      <c r="H4748" s="17">
        <f t="shared" ca="1" si="4958"/>
        <v>2731.0819042139296</v>
      </c>
      <c r="I4748" s="17">
        <f t="shared" ca="1" si="4958"/>
        <v>2784.2194632919309</v>
      </c>
      <c r="J4748" s="17">
        <f t="shared" ca="1" si="4958"/>
        <v>2596.16557421878</v>
      </c>
      <c r="K4748" s="17">
        <f t="shared" ca="1" si="4958"/>
        <v>2669.6274337777909</v>
      </c>
      <c r="L4748" s="17">
        <f t="shared" ca="1" si="4958"/>
        <v>2572.9622146973347</v>
      </c>
      <c r="M4748" s="17">
        <f t="shared" ca="1" si="4958"/>
        <v>2559.8101070582038</v>
      </c>
      <c r="N4748" s="17">
        <f t="shared" ca="1" si="4958"/>
        <v>2606.9642676665726</v>
      </c>
      <c r="O4748" s="11">
        <f t="shared" ca="1" si="4896"/>
        <v>0</v>
      </c>
      <c r="P4748" s="17">
        <f t="shared" ca="1" si="4936"/>
        <v>0</v>
      </c>
    </row>
    <row r="4749" spans="1:16" x14ac:dyDescent="0.35">
      <c r="A4749" s="14">
        <v>4736</v>
      </c>
      <c r="B4749" s="17">
        <f t="shared" si="4894"/>
        <v>2987</v>
      </c>
      <c r="C4749" s="17">
        <f t="shared" ref="C4749:N4749" ca="1" si="4959">B4749*EXP((($E$6-$E$7-0.5*$E$5^2)*$E$8)+($E$5*_xlfn.NORM.S.INV(RAND())*SQRT($E$8)))</f>
        <v>2988.6479477828202</v>
      </c>
      <c r="D4749" s="17">
        <f t="shared" ca="1" si="4959"/>
        <v>3113.2769514349097</v>
      </c>
      <c r="E4749" s="17">
        <f t="shared" ca="1" si="4959"/>
        <v>3091.4466893531317</v>
      </c>
      <c r="F4749" s="17">
        <f t="shared" ca="1" si="4959"/>
        <v>3197.8515677843534</v>
      </c>
      <c r="G4749" s="17">
        <f t="shared" ca="1" si="4959"/>
        <v>3296.6807439265585</v>
      </c>
      <c r="H4749" s="17">
        <f t="shared" ca="1" si="4959"/>
        <v>3791.8921023077114</v>
      </c>
      <c r="I4749" s="17">
        <f t="shared" ca="1" si="4959"/>
        <v>3763.9848457208332</v>
      </c>
      <c r="J4749" s="17">
        <f t="shared" ca="1" si="4959"/>
        <v>3969.0455938972095</v>
      </c>
      <c r="K4749" s="17">
        <f t="shared" ca="1" si="4959"/>
        <v>4248.5977206738962</v>
      </c>
      <c r="L4749" s="17">
        <f t="shared" ca="1" si="4959"/>
        <v>4655.2527762462651</v>
      </c>
      <c r="M4749" s="17">
        <f t="shared" ca="1" si="4959"/>
        <v>4594.7601097210018</v>
      </c>
      <c r="N4749" s="17">
        <f t="shared" ca="1" si="4959"/>
        <v>5034.3506552388999</v>
      </c>
      <c r="O4749" s="11">
        <f t="shared" ca="1" si="4896"/>
        <v>1</v>
      </c>
      <c r="P4749" s="17">
        <f t="shared" ca="1" si="4936"/>
        <v>2034.3506552388999</v>
      </c>
    </row>
    <row r="4750" spans="1:16" x14ac:dyDescent="0.35">
      <c r="A4750" s="14">
        <v>4737</v>
      </c>
      <c r="B4750" s="17">
        <f t="shared" si="4894"/>
        <v>2987</v>
      </c>
      <c r="C4750" s="17">
        <f t="shared" ref="C4750:N4750" ca="1" si="4960">B4750*EXP((($E$6-$E$7-0.5*$E$5^2)*$E$8)+($E$5*_xlfn.NORM.S.INV(RAND())*SQRT($E$8)))</f>
        <v>2797.3721995080905</v>
      </c>
      <c r="D4750" s="17">
        <f t="shared" ca="1" si="4960"/>
        <v>2724.4834884214597</v>
      </c>
      <c r="E4750" s="17">
        <f t="shared" ca="1" si="4960"/>
        <v>2709.0318804780668</v>
      </c>
      <c r="F4750" s="17">
        <f t="shared" ca="1" si="4960"/>
        <v>2717.2188863076817</v>
      </c>
      <c r="G4750" s="17">
        <f t="shared" ca="1" si="4960"/>
        <v>2725.6149770248562</v>
      </c>
      <c r="H4750" s="17">
        <f t="shared" ca="1" si="4960"/>
        <v>2419.6868539297811</v>
      </c>
      <c r="I4750" s="17">
        <f t="shared" ca="1" si="4960"/>
        <v>2617.5360943530031</v>
      </c>
      <c r="J4750" s="17">
        <f t="shared" ca="1" si="4960"/>
        <v>2651.8736442574655</v>
      </c>
      <c r="K4750" s="17">
        <f t="shared" ca="1" si="4960"/>
        <v>2619.690006552255</v>
      </c>
      <c r="L4750" s="17">
        <f t="shared" ca="1" si="4960"/>
        <v>2693.9971735563131</v>
      </c>
      <c r="M4750" s="17">
        <f t="shared" ca="1" si="4960"/>
        <v>3055.8660323325712</v>
      </c>
      <c r="N4750" s="17">
        <f t="shared" ca="1" si="4960"/>
        <v>2963.4137639912879</v>
      </c>
      <c r="O4750" s="11">
        <f t="shared" ca="1" si="4896"/>
        <v>0</v>
      </c>
      <c r="P4750" s="17">
        <f t="shared" ca="1" si="4936"/>
        <v>0</v>
      </c>
    </row>
    <row r="4751" spans="1:16" x14ac:dyDescent="0.35">
      <c r="A4751" s="14">
        <v>4738</v>
      </c>
      <c r="B4751" s="17">
        <f t="shared" ref="B4751:B4814" si="4961">$E$3</f>
        <v>2987</v>
      </c>
      <c r="C4751" s="17">
        <f t="shared" ref="C4751:N4751" ca="1" si="4962">B4751*EXP((($E$6-$E$7-0.5*$E$5^2)*$E$8)+($E$5*_xlfn.NORM.S.INV(RAND())*SQRT($E$8)))</f>
        <v>2965.264533745371</v>
      </c>
      <c r="D4751" s="17">
        <f t="shared" ca="1" si="4962"/>
        <v>2909.6048909225706</v>
      </c>
      <c r="E4751" s="17">
        <f t="shared" ca="1" si="4962"/>
        <v>2832.1041918246447</v>
      </c>
      <c r="F4751" s="17">
        <f t="shared" ca="1" si="4962"/>
        <v>2877.7833917746834</v>
      </c>
      <c r="G4751" s="17">
        <f t="shared" ca="1" si="4962"/>
        <v>2993.1866339377743</v>
      </c>
      <c r="H4751" s="17">
        <f t="shared" ca="1" si="4962"/>
        <v>2738.7625063493256</v>
      </c>
      <c r="I4751" s="17">
        <f t="shared" ca="1" si="4962"/>
        <v>2498.8719677405566</v>
      </c>
      <c r="J4751" s="17">
        <f t="shared" ca="1" si="4962"/>
        <v>2573.1926403032635</v>
      </c>
      <c r="K4751" s="17">
        <f t="shared" ca="1" si="4962"/>
        <v>3021.1340820444366</v>
      </c>
      <c r="L4751" s="17">
        <f t="shared" ca="1" si="4962"/>
        <v>2900.6414389222564</v>
      </c>
      <c r="M4751" s="17">
        <f t="shared" ca="1" si="4962"/>
        <v>2548.7022777944453</v>
      </c>
      <c r="N4751" s="17">
        <f t="shared" ca="1" si="4962"/>
        <v>2352.9699643217641</v>
      </c>
      <c r="O4751" s="11">
        <f t="shared" ref="O4751:O4814" ca="1" si="4963">IF(N4751&gt;$E$4,1,0)</f>
        <v>0</v>
      </c>
      <c r="P4751" s="17">
        <f t="shared" ca="1" si="4936"/>
        <v>0</v>
      </c>
    </row>
    <row r="4752" spans="1:16" x14ac:dyDescent="0.35">
      <c r="A4752" s="14">
        <v>4739</v>
      </c>
      <c r="B4752" s="17">
        <f t="shared" si="4961"/>
        <v>2987</v>
      </c>
      <c r="C4752" s="17">
        <f t="shared" ref="C4752:N4752" ca="1" si="4964">B4752*EXP((($E$6-$E$7-0.5*$E$5^2)*$E$8)+($E$5*_xlfn.NORM.S.INV(RAND())*SQRT($E$8)))</f>
        <v>3278.0567966669969</v>
      </c>
      <c r="D4752" s="17">
        <f t="shared" ca="1" si="4964"/>
        <v>3332.8254542670952</v>
      </c>
      <c r="E4752" s="17">
        <f t="shared" ca="1" si="4964"/>
        <v>3283.2217892537087</v>
      </c>
      <c r="F4752" s="17">
        <f t="shared" ca="1" si="4964"/>
        <v>3366.9234505023492</v>
      </c>
      <c r="G4752" s="17">
        <f t="shared" ca="1" si="4964"/>
        <v>3565.5953295502463</v>
      </c>
      <c r="H4752" s="17">
        <f t="shared" ca="1" si="4964"/>
        <v>3466.3506516494176</v>
      </c>
      <c r="I4752" s="17">
        <f t="shared" ca="1" si="4964"/>
        <v>3784.4932713952494</v>
      </c>
      <c r="J4752" s="17">
        <f t="shared" ca="1" si="4964"/>
        <v>4243.1590638868311</v>
      </c>
      <c r="K4752" s="17">
        <f t="shared" ca="1" si="4964"/>
        <v>4262.7049627684628</v>
      </c>
      <c r="L4752" s="17">
        <f t="shared" ca="1" si="4964"/>
        <v>4500.4738886457744</v>
      </c>
      <c r="M4752" s="17">
        <f t="shared" ca="1" si="4964"/>
        <v>4167.9226530257374</v>
      </c>
      <c r="N4752" s="17">
        <f t="shared" ca="1" si="4964"/>
        <v>4312.5172658200063</v>
      </c>
      <c r="O4752" s="11">
        <f t="shared" ca="1" si="4963"/>
        <v>1</v>
      </c>
      <c r="P4752" s="17">
        <f t="shared" ca="1" si="4936"/>
        <v>1312.5172658200063</v>
      </c>
    </row>
    <row r="4753" spans="1:16" x14ac:dyDescent="0.35">
      <c r="A4753" s="14">
        <v>4740</v>
      </c>
      <c r="B4753" s="17">
        <f t="shared" si="4961"/>
        <v>2987</v>
      </c>
      <c r="C4753" s="17">
        <f t="shared" ref="C4753:N4753" ca="1" si="4965">B4753*EXP((($E$6-$E$7-0.5*$E$5^2)*$E$8)+($E$5*_xlfn.NORM.S.INV(RAND())*SQRT($E$8)))</f>
        <v>2679.785608109928</v>
      </c>
      <c r="D4753" s="17">
        <f t="shared" ca="1" si="4965"/>
        <v>2780.3848432514537</v>
      </c>
      <c r="E4753" s="17">
        <f t="shared" ca="1" si="4965"/>
        <v>2832.8575944159902</v>
      </c>
      <c r="F4753" s="17">
        <f t="shared" ca="1" si="4965"/>
        <v>2926.8589963340228</v>
      </c>
      <c r="G4753" s="17">
        <f t="shared" ca="1" si="4965"/>
        <v>3032.6163239317016</v>
      </c>
      <c r="H4753" s="17">
        <f t="shared" ca="1" si="4965"/>
        <v>2934.6182302208053</v>
      </c>
      <c r="I4753" s="17">
        <f t="shared" ca="1" si="4965"/>
        <v>2941.9871567633372</v>
      </c>
      <c r="J4753" s="17">
        <f t="shared" ca="1" si="4965"/>
        <v>2584.8605119739636</v>
      </c>
      <c r="K4753" s="17">
        <f t="shared" ca="1" si="4965"/>
        <v>2617.8496380475108</v>
      </c>
      <c r="L4753" s="17">
        <f t="shared" ca="1" si="4965"/>
        <v>2828.0088408775082</v>
      </c>
      <c r="M4753" s="17">
        <f t="shared" ca="1" si="4965"/>
        <v>2937.009981844009</v>
      </c>
      <c r="N4753" s="17">
        <f t="shared" ca="1" si="4965"/>
        <v>2959.4480519944668</v>
      </c>
      <c r="O4753" s="11">
        <f t="shared" ca="1" si="4963"/>
        <v>0</v>
      </c>
      <c r="P4753" s="17">
        <f t="shared" ca="1" si="4936"/>
        <v>0</v>
      </c>
    </row>
    <row r="4754" spans="1:16" x14ac:dyDescent="0.35">
      <c r="A4754" s="14">
        <v>4741</v>
      </c>
      <c r="B4754" s="17">
        <f t="shared" si="4961"/>
        <v>2987</v>
      </c>
      <c r="C4754" s="17">
        <f t="shared" ref="C4754:N4754" ca="1" si="4966">B4754*EXP((($E$6-$E$7-0.5*$E$5^2)*$E$8)+($E$5*_xlfn.NORM.S.INV(RAND())*SQRT($E$8)))</f>
        <v>3004.3511194432026</v>
      </c>
      <c r="D4754" s="17">
        <f t="shared" ca="1" si="4966"/>
        <v>3267.7562026463561</v>
      </c>
      <c r="E4754" s="17">
        <f t="shared" ca="1" si="4966"/>
        <v>3510.4510611587461</v>
      </c>
      <c r="F4754" s="17">
        <f t="shared" ca="1" si="4966"/>
        <v>3565.2846498699546</v>
      </c>
      <c r="G4754" s="17">
        <f t="shared" ca="1" si="4966"/>
        <v>4066.4383259660676</v>
      </c>
      <c r="H4754" s="17">
        <f t="shared" ca="1" si="4966"/>
        <v>4258.8016634215328</v>
      </c>
      <c r="I4754" s="17">
        <f t="shared" ca="1" si="4966"/>
        <v>4179.0516169165521</v>
      </c>
      <c r="J4754" s="17">
        <f t="shared" ca="1" si="4966"/>
        <v>4486.6980423628074</v>
      </c>
      <c r="K4754" s="17">
        <f t="shared" ca="1" si="4966"/>
        <v>4613.2346246755187</v>
      </c>
      <c r="L4754" s="17">
        <f t="shared" ca="1" si="4966"/>
        <v>4706.0436501376116</v>
      </c>
      <c r="M4754" s="17">
        <f t="shared" ca="1" si="4966"/>
        <v>4709.5160452901237</v>
      </c>
      <c r="N4754" s="17">
        <f t="shared" ca="1" si="4966"/>
        <v>4664.492050209682</v>
      </c>
      <c r="O4754" s="11">
        <f t="shared" ca="1" si="4963"/>
        <v>1</v>
      </c>
      <c r="P4754" s="17">
        <f t="shared" ca="1" si="4936"/>
        <v>1664.492050209682</v>
      </c>
    </row>
    <row r="4755" spans="1:16" x14ac:dyDescent="0.35">
      <c r="A4755" s="14">
        <v>4742</v>
      </c>
      <c r="B4755" s="17">
        <f t="shared" si="4961"/>
        <v>2987</v>
      </c>
      <c r="C4755" s="17">
        <f t="shared" ref="C4755:N4755" ca="1" si="4967">B4755*EXP((($E$6-$E$7-0.5*$E$5^2)*$E$8)+($E$5*_xlfn.NORM.S.INV(RAND())*SQRT($E$8)))</f>
        <v>3013.4533662446092</v>
      </c>
      <c r="D4755" s="17">
        <f t="shared" ca="1" si="4967"/>
        <v>2745.9599500234121</v>
      </c>
      <c r="E4755" s="17">
        <f t="shared" ca="1" si="4967"/>
        <v>2833.8821515151426</v>
      </c>
      <c r="F4755" s="17">
        <f t="shared" ca="1" si="4967"/>
        <v>2802.1350768885522</v>
      </c>
      <c r="G4755" s="17">
        <f t="shared" ca="1" si="4967"/>
        <v>2738.9926223497996</v>
      </c>
      <c r="H4755" s="17">
        <f t="shared" ca="1" si="4967"/>
        <v>2815.2614533668457</v>
      </c>
      <c r="I4755" s="17">
        <f t="shared" ca="1" si="4967"/>
        <v>2919.7081639039707</v>
      </c>
      <c r="J4755" s="17">
        <f t="shared" ca="1" si="4967"/>
        <v>2958.9031135226633</v>
      </c>
      <c r="K4755" s="17">
        <f t="shared" ca="1" si="4967"/>
        <v>2775.3341147474985</v>
      </c>
      <c r="L4755" s="17">
        <f t="shared" ca="1" si="4967"/>
        <v>2810.3628573488954</v>
      </c>
      <c r="M4755" s="17">
        <f t="shared" ca="1" si="4967"/>
        <v>2915.3576028578063</v>
      </c>
      <c r="N4755" s="17">
        <f t="shared" ca="1" si="4967"/>
        <v>3084.5931544776531</v>
      </c>
      <c r="O4755" s="11">
        <f t="shared" ca="1" si="4963"/>
        <v>1</v>
      </c>
      <c r="P4755" s="17">
        <f t="shared" ca="1" si="4936"/>
        <v>84.593154477653115</v>
      </c>
    </row>
    <row r="4756" spans="1:16" x14ac:dyDescent="0.35">
      <c r="A4756" s="14">
        <v>4743</v>
      </c>
      <c r="B4756" s="17">
        <f t="shared" si="4961"/>
        <v>2987</v>
      </c>
      <c r="C4756" s="17">
        <f t="shared" ref="C4756:N4756" ca="1" si="4968">B4756*EXP((($E$6-$E$7-0.5*$E$5^2)*$E$8)+($E$5*_xlfn.NORM.S.INV(RAND())*SQRT($E$8)))</f>
        <v>2925.05347142046</v>
      </c>
      <c r="D4756" s="17">
        <f t="shared" ca="1" si="4968"/>
        <v>2912.8339645403271</v>
      </c>
      <c r="E4756" s="17">
        <f t="shared" ca="1" si="4968"/>
        <v>2862.7523617071015</v>
      </c>
      <c r="F4756" s="17">
        <f t="shared" ca="1" si="4968"/>
        <v>2804.1439059255895</v>
      </c>
      <c r="G4756" s="17">
        <f t="shared" ca="1" si="4968"/>
        <v>2768.6840893041103</v>
      </c>
      <c r="H4756" s="17">
        <f t="shared" ca="1" si="4968"/>
        <v>2872.5179447999126</v>
      </c>
      <c r="I4756" s="17">
        <f t="shared" ca="1" si="4968"/>
        <v>2651.554207184246</v>
      </c>
      <c r="J4756" s="17">
        <f t="shared" ca="1" si="4968"/>
        <v>2654.8443065703036</v>
      </c>
      <c r="K4756" s="17">
        <f t="shared" ca="1" si="4968"/>
        <v>2787.2670053785087</v>
      </c>
      <c r="L4756" s="17">
        <f t="shared" ca="1" si="4968"/>
        <v>2969.7464477424483</v>
      </c>
      <c r="M4756" s="17">
        <f t="shared" ca="1" si="4968"/>
        <v>2980.1979037819706</v>
      </c>
      <c r="N4756" s="17">
        <f t="shared" ca="1" si="4968"/>
        <v>2990.8780497033936</v>
      </c>
      <c r="O4756" s="11">
        <f t="shared" ca="1" si="4963"/>
        <v>0</v>
      </c>
      <c r="P4756" s="17">
        <f t="shared" ca="1" si="4936"/>
        <v>0</v>
      </c>
    </row>
    <row r="4757" spans="1:16" x14ac:dyDescent="0.35">
      <c r="A4757" s="14">
        <v>4744</v>
      </c>
      <c r="B4757" s="17">
        <f t="shared" si="4961"/>
        <v>2987</v>
      </c>
      <c r="C4757" s="17">
        <f t="shared" ref="C4757:N4757" ca="1" si="4969">B4757*EXP((($E$6-$E$7-0.5*$E$5^2)*$E$8)+($E$5*_xlfn.NORM.S.INV(RAND())*SQRT($E$8)))</f>
        <v>3057.405238072638</v>
      </c>
      <c r="D4757" s="17">
        <f t="shared" ca="1" si="4969"/>
        <v>3028.3801410031106</v>
      </c>
      <c r="E4757" s="17">
        <f t="shared" ca="1" si="4969"/>
        <v>2952.6587358577835</v>
      </c>
      <c r="F4757" s="17">
        <f t="shared" ca="1" si="4969"/>
        <v>2950.7396720072684</v>
      </c>
      <c r="G4757" s="17">
        <f t="shared" ca="1" si="4969"/>
        <v>3281.2085351152314</v>
      </c>
      <c r="H4757" s="17">
        <f t="shared" ca="1" si="4969"/>
        <v>3242.0520362873744</v>
      </c>
      <c r="I4757" s="17">
        <f t="shared" ca="1" si="4969"/>
        <v>3226.1731810982042</v>
      </c>
      <c r="J4757" s="17">
        <f t="shared" ca="1" si="4969"/>
        <v>3591.162399709604</v>
      </c>
      <c r="K4757" s="17">
        <f t="shared" ca="1" si="4969"/>
        <v>3683.0328152229154</v>
      </c>
      <c r="L4757" s="17">
        <f t="shared" ca="1" si="4969"/>
        <v>3757.5255653729937</v>
      </c>
      <c r="M4757" s="17">
        <f t="shared" ca="1" si="4969"/>
        <v>3900.5471146008554</v>
      </c>
      <c r="N4757" s="17">
        <f t="shared" ca="1" si="4969"/>
        <v>3844.74265093127</v>
      </c>
      <c r="O4757" s="11">
        <f t="shared" ca="1" si="4963"/>
        <v>1</v>
      </c>
      <c r="P4757" s="17">
        <f t="shared" ca="1" si="4936"/>
        <v>844.74265093126996</v>
      </c>
    </row>
    <row r="4758" spans="1:16" x14ac:dyDescent="0.35">
      <c r="A4758" s="14">
        <v>4745</v>
      </c>
      <c r="B4758" s="17">
        <f t="shared" si="4961"/>
        <v>2987</v>
      </c>
      <c r="C4758" s="17">
        <f t="shared" ref="C4758:N4758" ca="1" si="4970">B4758*EXP((($E$6-$E$7-0.5*$E$5^2)*$E$8)+($E$5*_xlfn.NORM.S.INV(RAND())*SQRT($E$8)))</f>
        <v>3174.9614054289509</v>
      </c>
      <c r="D4758" s="17">
        <f t="shared" ca="1" si="4970"/>
        <v>3223.9242093770126</v>
      </c>
      <c r="E4758" s="17">
        <f t="shared" ca="1" si="4970"/>
        <v>3254.861437539641</v>
      </c>
      <c r="F4758" s="17">
        <f t="shared" ca="1" si="4970"/>
        <v>3059.5499991346605</v>
      </c>
      <c r="G4758" s="17">
        <f t="shared" ca="1" si="4970"/>
        <v>3221.49581596075</v>
      </c>
      <c r="H4758" s="17">
        <f t="shared" ca="1" si="4970"/>
        <v>3415.5892194109024</v>
      </c>
      <c r="I4758" s="17">
        <f t="shared" ca="1" si="4970"/>
        <v>3607.8309214114038</v>
      </c>
      <c r="J4758" s="17">
        <f t="shared" ca="1" si="4970"/>
        <v>3732.0816969986658</v>
      </c>
      <c r="K4758" s="17">
        <f t="shared" ca="1" si="4970"/>
        <v>3881.3493623736308</v>
      </c>
      <c r="L4758" s="17">
        <f t="shared" ca="1" si="4970"/>
        <v>3993.9176183260302</v>
      </c>
      <c r="M4758" s="17">
        <f t="shared" ca="1" si="4970"/>
        <v>3845.5910866511135</v>
      </c>
      <c r="N4758" s="17">
        <f t="shared" ca="1" si="4970"/>
        <v>4014.5054663961637</v>
      </c>
      <c r="O4758" s="11">
        <f t="shared" ca="1" si="4963"/>
        <v>1</v>
      </c>
      <c r="P4758" s="17">
        <f t="shared" ca="1" si="4936"/>
        <v>1014.5054663961637</v>
      </c>
    </row>
    <row r="4759" spans="1:16" x14ac:dyDescent="0.35">
      <c r="A4759" s="14">
        <v>4746</v>
      </c>
      <c r="B4759" s="17">
        <f t="shared" si="4961"/>
        <v>2987</v>
      </c>
      <c r="C4759" s="17">
        <f t="shared" ref="C4759:N4759" ca="1" si="4971">B4759*EXP((($E$6-$E$7-0.5*$E$5^2)*$E$8)+($E$5*_xlfn.NORM.S.INV(RAND())*SQRT($E$8)))</f>
        <v>3092.2627782407899</v>
      </c>
      <c r="D4759" s="17">
        <f t="shared" ca="1" si="4971"/>
        <v>3156.5186217283244</v>
      </c>
      <c r="E4759" s="17">
        <f t="shared" ca="1" si="4971"/>
        <v>3020.5293355457229</v>
      </c>
      <c r="F4759" s="17">
        <f t="shared" ca="1" si="4971"/>
        <v>2983.7658043785041</v>
      </c>
      <c r="G4759" s="17">
        <f t="shared" ca="1" si="4971"/>
        <v>3044.1488752944474</v>
      </c>
      <c r="H4759" s="17">
        <f t="shared" ca="1" si="4971"/>
        <v>3064.3736511774582</v>
      </c>
      <c r="I4759" s="17">
        <f t="shared" ca="1" si="4971"/>
        <v>2902.7278869675665</v>
      </c>
      <c r="J4759" s="17">
        <f t="shared" ca="1" si="4971"/>
        <v>2803.5781225506753</v>
      </c>
      <c r="K4759" s="17">
        <f t="shared" ca="1" si="4971"/>
        <v>2916.6620405340946</v>
      </c>
      <c r="L4759" s="17">
        <f t="shared" ca="1" si="4971"/>
        <v>3006.6418213497968</v>
      </c>
      <c r="M4759" s="17">
        <f t="shared" ca="1" si="4971"/>
        <v>3016.875478778717</v>
      </c>
      <c r="N4759" s="17">
        <f t="shared" ca="1" si="4971"/>
        <v>3223.0100296516553</v>
      </c>
      <c r="O4759" s="11">
        <f t="shared" ca="1" si="4963"/>
        <v>1</v>
      </c>
      <c r="P4759" s="17">
        <f t="shared" ca="1" si="4936"/>
        <v>223.01002965165526</v>
      </c>
    </row>
    <row r="4760" spans="1:16" x14ac:dyDescent="0.35">
      <c r="A4760" s="14">
        <v>4747</v>
      </c>
      <c r="B4760" s="17">
        <f t="shared" si="4961"/>
        <v>2987</v>
      </c>
      <c r="C4760" s="17">
        <f t="shared" ref="C4760:N4760" ca="1" si="4972">B4760*EXP((($E$6-$E$7-0.5*$E$5^2)*$E$8)+($E$5*_xlfn.NORM.S.INV(RAND())*SQRT($E$8)))</f>
        <v>2993.1190525372631</v>
      </c>
      <c r="D4760" s="17">
        <f t="shared" ca="1" si="4972"/>
        <v>2932.689523358662</v>
      </c>
      <c r="E4760" s="17">
        <f t="shared" ca="1" si="4972"/>
        <v>2687.4790676332441</v>
      </c>
      <c r="F4760" s="17">
        <f t="shared" ca="1" si="4972"/>
        <v>2523.1486375145678</v>
      </c>
      <c r="G4760" s="17">
        <f t="shared" ca="1" si="4972"/>
        <v>2539.2898559139785</v>
      </c>
      <c r="H4760" s="17">
        <f t="shared" ca="1" si="4972"/>
        <v>2427.4095990391529</v>
      </c>
      <c r="I4760" s="17">
        <f t="shared" ca="1" si="4972"/>
        <v>2673.2302139826452</v>
      </c>
      <c r="J4760" s="17">
        <f t="shared" ca="1" si="4972"/>
        <v>2655.0535560765943</v>
      </c>
      <c r="K4760" s="17">
        <f t="shared" ca="1" si="4972"/>
        <v>2692.2201253337366</v>
      </c>
      <c r="L4760" s="17">
        <f t="shared" ca="1" si="4972"/>
        <v>2669.2115213855477</v>
      </c>
      <c r="M4760" s="17">
        <f t="shared" ca="1" si="4972"/>
        <v>2703.0518785773429</v>
      </c>
      <c r="N4760" s="17">
        <f t="shared" ca="1" si="4972"/>
        <v>2655.3847624760606</v>
      </c>
      <c r="O4760" s="11">
        <f t="shared" ca="1" si="4963"/>
        <v>0</v>
      </c>
      <c r="P4760" s="17">
        <f t="shared" ca="1" si="4936"/>
        <v>0</v>
      </c>
    </row>
    <row r="4761" spans="1:16" x14ac:dyDescent="0.35">
      <c r="A4761" s="14">
        <v>4748</v>
      </c>
      <c r="B4761" s="17">
        <f t="shared" si="4961"/>
        <v>2987</v>
      </c>
      <c r="C4761" s="17">
        <f t="shared" ref="C4761:N4761" ca="1" si="4973">B4761*EXP((($E$6-$E$7-0.5*$E$5^2)*$E$8)+($E$5*_xlfn.NORM.S.INV(RAND())*SQRT($E$8)))</f>
        <v>2858.489096307916</v>
      </c>
      <c r="D4761" s="17">
        <f t="shared" ca="1" si="4973"/>
        <v>3028.7539083534889</v>
      </c>
      <c r="E4761" s="17">
        <f t="shared" ca="1" si="4973"/>
        <v>3105.29457063686</v>
      </c>
      <c r="F4761" s="17">
        <f t="shared" ca="1" si="4973"/>
        <v>3050.2904020161918</v>
      </c>
      <c r="G4761" s="17">
        <f t="shared" ca="1" si="4973"/>
        <v>2949.9180234131723</v>
      </c>
      <c r="H4761" s="17">
        <f t="shared" ca="1" si="4973"/>
        <v>2708.4050688455163</v>
      </c>
      <c r="I4761" s="17">
        <f t="shared" ca="1" si="4973"/>
        <v>2697.8289688022246</v>
      </c>
      <c r="J4761" s="17">
        <f t="shared" ca="1" si="4973"/>
        <v>2693.0537117911199</v>
      </c>
      <c r="K4761" s="17">
        <f t="shared" ca="1" si="4973"/>
        <v>2782.7718072992811</v>
      </c>
      <c r="L4761" s="17">
        <f t="shared" ca="1" si="4973"/>
        <v>3083.1802461353764</v>
      </c>
      <c r="M4761" s="17">
        <f t="shared" ca="1" si="4973"/>
        <v>3066.4583741188544</v>
      </c>
      <c r="N4761" s="17">
        <f t="shared" ca="1" si="4973"/>
        <v>3351.3240265103609</v>
      </c>
      <c r="O4761" s="11">
        <f t="shared" ca="1" si="4963"/>
        <v>1</v>
      </c>
      <c r="P4761" s="17">
        <f t="shared" ca="1" si="4936"/>
        <v>351.32402651036091</v>
      </c>
    </row>
    <row r="4762" spans="1:16" x14ac:dyDescent="0.35">
      <c r="A4762" s="14">
        <v>4749</v>
      </c>
      <c r="B4762" s="17">
        <f t="shared" si="4961"/>
        <v>2987</v>
      </c>
      <c r="C4762" s="17">
        <f t="shared" ref="C4762:N4762" ca="1" si="4974">B4762*EXP((($E$6-$E$7-0.5*$E$5^2)*$E$8)+($E$5*_xlfn.NORM.S.INV(RAND())*SQRT($E$8)))</f>
        <v>3125.3917871952917</v>
      </c>
      <c r="D4762" s="17">
        <f t="shared" ca="1" si="4974"/>
        <v>2868.057135499726</v>
      </c>
      <c r="E4762" s="17">
        <f t="shared" ca="1" si="4974"/>
        <v>3109.4016571248926</v>
      </c>
      <c r="F4762" s="17">
        <f t="shared" ca="1" si="4974"/>
        <v>2960.8788846060588</v>
      </c>
      <c r="G4762" s="17">
        <f t="shared" ca="1" si="4974"/>
        <v>3089.7823810918812</v>
      </c>
      <c r="H4762" s="17">
        <f t="shared" ca="1" si="4974"/>
        <v>2976.9682456759938</v>
      </c>
      <c r="I4762" s="17">
        <f t="shared" ca="1" si="4974"/>
        <v>3007.0618121363659</v>
      </c>
      <c r="J4762" s="17">
        <f t="shared" ca="1" si="4974"/>
        <v>3378.4752268883594</v>
      </c>
      <c r="K4762" s="17">
        <f t="shared" ca="1" si="4974"/>
        <v>3752.5946050922162</v>
      </c>
      <c r="L4762" s="17">
        <f t="shared" ca="1" si="4974"/>
        <v>3757.6488604120482</v>
      </c>
      <c r="M4762" s="17">
        <f t="shared" ca="1" si="4974"/>
        <v>3642.8100846740717</v>
      </c>
      <c r="N4762" s="17">
        <f t="shared" ca="1" si="4974"/>
        <v>3342.4777718454429</v>
      </c>
      <c r="O4762" s="11">
        <f t="shared" ca="1" si="4963"/>
        <v>1</v>
      </c>
      <c r="P4762" s="17">
        <f t="shared" ca="1" si="4936"/>
        <v>342.47777184544293</v>
      </c>
    </row>
    <row r="4763" spans="1:16" x14ac:dyDescent="0.35">
      <c r="A4763" s="14">
        <v>4750</v>
      </c>
      <c r="B4763" s="17">
        <f t="shared" si="4961"/>
        <v>2987</v>
      </c>
      <c r="C4763" s="17">
        <f t="shared" ref="C4763:N4763" ca="1" si="4975">B4763*EXP((($E$6-$E$7-0.5*$E$5^2)*$E$8)+($E$5*_xlfn.NORM.S.INV(RAND())*SQRT($E$8)))</f>
        <v>3046.8498422323787</v>
      </c>
      <c r="D4763" s="17">
        <f t="shared" ca="1" si="4975"/>
        <v>3056.9995761752748</v>
      </c>
      <c r="E4763" s="17">
        <f t="shared" ca="1" si="4975"/>
        <v>3238.4629417290566</v>
      </c>
      <c r="F4763" s="17">
        <f t="shared" ca="1" si="4975"/>
        <v>3135.2525207247745</v>
      </c>
      <c r="G4763" s="17">
        <f t="shared" ca="1" si="4975"/>
        <v>3252.0106706246343</v>
      </c>
      <c r="H4763" s="17">
        <f t="shared" ca="1" si="4975"/>
        <v>3299.881210262688</v>
      </c>
      <c r="I4763" s="17">
        <f t="shared" ca="1" si="4975"/>
        <v>3308.8582585965614</v>
      </c>
      <c r="J4763" s="17">
        <f t="shared" ca="1" si="4975"/>
        <v>3296.7843134818113</v>
      </c>
      <c r="K4763" s="17">
        <f t="shared" ca="1" si="4975"/>
        <v>3512.9108831062945</v>
      </c>
      <c r="L4763" s="17">
        <f t="shared" ca="1" si="4975"/>
        <v>3715.7947576361726</v>
      </c>
      <c r="M4763" s="17">
        <f t="shared" ca="1" si="4975"/>
        <v>3644.0510216315311</v>
      </c>
      <c r="N4763" s="17">
        <f t="shared" ca="1" si="4975"/>
        <v>3628.5475212989268</v>
      </c>
      <c r="O4763" s="11">
        <f t="shared" ca="1" si="4963"/>
        <v>1</v>
      </c>
      <c r="P4763" s="17">
        <f t="shared" ca="1" si="4936"/>
        <v>628.54752129892677</v>
      </c>
    </row>
    <row r="4764" spans="1:16" x14ac:dyDescent="0.35">
      <c r="A4764" s="14">
        <v>4751</v>
      </c>
      <c r="B4764" s="17">
        <f t="shared" si="4961"/>
        <v>2987</v>
      </c>
      <c r="C4764" s="17">
        <f t="shared" ref="C4764:N4764" ca="1" si="4976">B4764*EXP((($E$6-$E$7-0.5*$E$5^2)*$E$8)+($E$5*_xlfn.NORM.S.INV(RAND())*SQRT($E$8)))</f>
        <v>2790.1595869330463</v>
      </c>
      <c r="D4764" s="17">
        <f t="shared" ca="1" si="4976"/>
        <v>2805.1056657720983</v>
      </c>
      <c r="E4764" s="17">
        <f t="shared" ca="1" si="4976"/>
        <v>2715.2995481078588</v>
      </c>
      <c r="F4764" s="17">
        <f t="shared" ca="1" si="4976"/>
        <v>2758.7721810965168</v>
      </c>
      <c r="G4764" s="17">
        <f t="shared" ca="1" si="4976"/>
        <v>3012.0917925581612</v>
      </c>
      <c r="H4764" s="17">
        <f t="shared" ca="1" si="4976"/>
        <v>2840.4582419442913</v>
      </c>
      <c r="I4764" s="17">
        <f t="shared" ca="1" si="4976"/>
        <v>2766.4835555132395</v>
      </c>
      <c r="J4764" s="17">
        <f t="shared" ca="1" si="4976"/>
        <v>2952.326772215526</v>
      </c>
      <c r="K4764" s="17">
        <f t="shared" ca="1" si="4976"/>
        <v>2882.340305240878</v>
      </c>
      <c r="L4764" s="17">
        <f t="shared" ca="1" si="4976"/>
        <v>2968.8423721114023</v>
      </c>
      <c r="M4764" s="17">
        <f t="shared" ca="1" si="4976"/>
        <v>3015.5113199745788</v>
      </c>
      <c r="N4764" s="17">
        <f t="shared" ca="1" si="4976"/>
        <v>3124.1578880982715</v>
      </c>
      <c r="O4764" s="11">
        <f t="shared" ca="1" si="4963"/>
        <v>1</v>
      </c>
      <c r="P4764" s="17">
        <f t="shared" ca="1" si="4936"/>
        <v>124.15788809827154</v>
      </c>
    </row>
    <row r="4765" spans="1:16" x14ac:dyDescent="0.35">
      <c r="A4765" s="14">
        <v>4752</v>
      </c>
      <c r="B4765" s="17">
        <f t="shared" si="4961"/>
        <v>2987</v>
      </c>
      <c r="C4765" s="17">
        <f t="shared" ref="C4765:N4765" ca="1" si="4977">B4765*EXP((($E$6-$E$7-0.5*$E$5^2)*$E$8)+($E$5*_xlfn.NORM.S.INV(RAND())*SQRT($E$8)))</f>
        <v>2856.7500415212385</v>
      </c>
      <c r="D4765" s="17">
        <f t="shared" ca="1" si="4977"/>
        <v>2951.5489085403042</v>
      </c>
      <c r="E4765" s="17">
        <f t="shared" ca="1" si="4977"/>
        <v>3230.7680481940051</v>
      </c>
      <c r="F4765" s="17">
        <f t="shared" ca="1" si="4977"/>
        <v>3064.7580234096581</v>
      </c>
      <c r="G4765" s="17">
        <f t="shared" ca="1" si="4977"/>
        <v>3016.2316108351142</v>
      </c>
      <c r="H4765" s="17">
        <f t="shared" ca="1" si="4977"/>
        <v>3100.0309469697913</v>
      </c>
      <c r="I4765" s="17">
        <f t="shared" ca="1" si="4977"/>
        <v>3180.2770536607586</v>
      </c>
      <c r="J4765" s="17">
        <f t="shared" ca="1" si="4977"/>
        <v>3399.4875535661486</v>
      </c>
      <c r="K4765" s="17">
        <f t="shared" ca="1" si="4977"/>
        <v>3555.516781259128</v>
      </c>
      <c r="L4765" s="17">
        <f t="shared" ca="1" si="4977"/>
        <v>3690.5923249347697</v>
      </c>
      <c r="M4765" s="17">
        <f t="shared" ca="1" si="4977"/>
        <v>3792.5121353785498</v>
      </c>
      <c r="N4765" s="17">
        <f t="shared" ca="1" si="4977"/>
        <v>3591.7200601343188</v>
      </c>
      <c r="O4765" s="11">
        <f t="shared" ca="1" si="4963"/>
        <v>1</v>
      </c>
      <c r="P4765" s="17">
        <f t="shared" ca="1" si="4936"/>
        <v>591.72006013431883</v>
      </c>
    </row>
    <row r="4766" spans="1:16" x14ac:dyDescent="0.35">
      <c r="A4766" s="14">
        <v>4753</v>
      </c>
      <c r="B4766" s="17">
        <f t="shared" si="4961"/>
        <v>2987</v>
      </c>
      <c r="C4766" s="17">
        <f t="shared" ref="C4766:N4766" ca="1" si="4978">B4766*EXP((($E$6-$E$7-0.5*$E$5^2)*$E$8)+($E$5*_xlfn.NORM.S.INV(RAND())*SQRT($E$8)))</f>
        <v>2864.7692495944452</v>
      </c>
      <c r="D4766" s="17">
        <f t="shared" ca="1" si="4978"/>
        <v>2796.1395281426212</v>
      </c>
      <c r="E4766" s="17">
        <f t="shared" ca="1" si="4978"/>
        <v>2981.5029665882785</v>
      </c>
      <c r="F4766" s="17">
        <f t="shared" ca="1" si="4978"/>
        <v>2936.5369597525937</v>
      </c>
      <c r="G4766" s="17">
        <f t="shared" ca="1" si="4978"/>
        <v>3187.5110204289749</v>
      </c>
      <c r="H4766" s="17">
        <f t="shared" ca="1" si="4978"/>
        <v>2948.6703386910199</v>
      </c>
      <c r="I4766" s="17">
        <f t="shared" ca="1" si="4978"/>
        <v>2879.0782996033486</v>
      </c>
      <c r="J4766" s="17">
        <f t="shared" ca="1" si="4978"/>
        <v>2844.4495190003913</v>
      </c>
      <c r="K4766" s="17">
        <f t="shared" ca="1" si="4978"/>
        <v>2923.5002910347644</v>
      </c>
      <c r="L4766" s="17">
        <f t="shared" ca="1" si="4978"/>
        <v>2609.1452169373092</v>
      </c>
      <c r="M4766" s="17">
        <f t="shared" ca="1" si="4978"/>
        <v>2669.0808504263568</v>
      </c>
      <c r="N4766" s="17">
        <f t="shared" ca="1" si="4978"/>
        <v>2589.4984768099112</v>
      </c>
      <c r="O4766" s="11">
        <f t="shared" ca="1" si="4963"/>
        <v>0</v>
      </c>
      <c r="P4766" s="17">
        <f t="shared" ca="1" si="4936"/>
        <v>0</v>
      </c>
    </row>
    <row r="4767" spans="1:16" x14ac:dyDescent="0.35">
      <c r="A4767" s="14">
        <v>4754</v>
      </c>
      <c r="B4767" s="17">
        <f t="shared" si="4961"/>
        <v>2987</v>
      </c>
      <c r="C4767" s="17">
        <f t="shared" ref="C4767:N4767" ca="1" si="4979">B4767*EXP((($E$6-$E$7-0.5*$E$5^2)*$E$8)+($E$5*_xlfn.NORM.S.INV(RAND())*SQRT($E$8)))</f>
        <v>3047.9122163160278</v>
      </c>
      <c r="D4767" s="17">
        <f t="shared" ca="1" si="4979"/>
        <v>3152.3577242582178</v>
      </c>
      <c r="E4767" s="17">
        <f t="shared" ca="1" si="4979"/>
        <v>2912.0540119253496</v>
      </c>
      <c r="F4767" s="17">
        <f t="shared" ca="1" si="4979"/>
        <v>2829.7050537087493</v>
      </c>
      <c r="G4767" s="17">
        <f t="shared" ca="1" si="4979"/>
        <v>2530.3074692180053</v>
      </c>
      <c r="H4767" s="17">
        <f t="shared" ca="1" si="4979"/>
        <v>2579.4452837550862</v>
      </c>
      <c r="I4767" s="17">
        <f t="shared" ca="1" si="4979"/>
        <v>2919.2757003200568</v>
      </c>
      <c r="J4767" s="17">
        <f t="shared" ca="1" si="4979"/>
        <v>3071.1767776330771</v>
      </c>
      <c r="K4767" s="17">
        <f t="shared" ca="1" si="4979"/>
        <v>2705.7326874483215</v>
      </c>
      <c r="L4767" s="17">
        <f t="shared" ca="1" si="4979"/>
        <v>2602.6273506842658</v>
      </c>
      <c r="M4767" s="17">
        <f t="shared" ca="1" si="4979"/>
        <v>2492.3338388011225</v>
      </c>
      <c r="N4767" s="17">
        <f t="shared" ca="1" si="4979"/>
        <v>2520.2937200591855</v>
      </c>
      <c r="O4767" s="11">
        <f t="shared" ca="1" si="4963"/>
        <v>0</v>
      </c>
      <c r="P4767" s="17">
        <f t="shared" ca="1" si="4936"/>
        <v>0</v>
      </c>
    </row>
    <row r="4768" spans="1:16" x14ac:dyDescent="0.35">
      <c r="A4768" s="14">
        <v>4755</v>
      </c>
      <c r="B4768" s="17">
        <f t="shared" si="4961"/>
        <v>2987</v>
      </c>
      <c r="C4768" s="17">
        <f t="shared" ref="C4768:N4768" ca="1" si="4980">B4768*EXP((($E$6-$E$7-0.5*$E$5^2)*$E$8)+($E$5*_xlfn.NORM.S.INV(RAND())*SQRT($E$8)))</f>
        <v>2879.991044318198</v>
      </c>
      <c r="D4768" s="17">
        <f t="shared" ca="1" si="4980"/>
        <v>2884.2133598966961</v>
      </c>
      <c r="E4768" s="17">
        <f t="shared" ca="1" si="4980"/>
        <v>3202.4621850180824</v>
      </c>
      <c r="F4768" s="17">
        <f t="shared" ca="1" si="4980"/>
        <v>3184.3384369963737</v>
      </c>
      <c r="G4768" s="17">
        <f t="shared" ca="1" si="4980"/>
        <v>3512.3148652726395</v>
      </c>
      <c r="H4768" s="17">
        <f t="shared" ca="1" si="4980"/>
        <v>3446.3302488775657</v>
      </c>
      <c r="I4768" s="17">
        <f t="shared" ca="1" si="4980"/>
        <v>3308.5884137221424</v>
      </c>
      <c r="J4768" s="17">
        <f t="shared" ca="1" si="4980"/>
        <v>3221.9672101127844</v>
      </c>
      <c r="K4768" s="17">
        <f t="shared" ca="1" si="4980"/>
        <v>3260.2516581854252</v>
      </c>
      <c r="L4768" s="17">
        <f t="shared" ca="1" si="4980"/>
        <v>3260.2478147405141</v>
      </c>
      <c r="M4768" s="17">
        <f t="shared" ca="1" si="4980"/>
        <v>3252.6869325997773</v>
      </c>
      <c r="N4768" s="17">
        <f t="shared" ca="1" si="4980"/>
        <v>3408.1604482573557</v>
      </c>
      <c r="O4768" s="11">
        <f t="shared" ca="1" si="4963"/>
        <v>1</v>
      </c>
      <c r="P4768" s="17">
        <f t="shared" ca="1" si="4936"/>
        <v>408.16044825735571</v>
      </c>
    </row>
    <row r="4769" spans="1:16" x14ac:dyDescent="0.35">
      <c r="A4769" s="14">
        <v>4756</v>
      </c>
      <c r="B4769" s="17">
        <f t="shared" si="4961"/>
        <v>2987</v>
      </c>
      <c r="C4769" s="17">
        <f t="shared" ref="C4769:N4769" ca="1" si="4981">B4769*EXP((($E$6-$E$7-0.5*$E$5^2)*$E$8)+($E$5*_xlfn.NORM.S.INV(RAND())*SQRT($E$8)))</f>
        <v>2991.8959270445553</v>
      </c>
      <c r="D4769" s="17">
        <f t="shared" ca="1" si="4981"/>
        <v>3059.8701169247843</v>
      </c>
      <c r="E4769" s="17">
        <f t="shared" ca="1" si="4981"/>
        <v>3417.8732883481994</v>
      </c>
      <c r="F4769" s="17">
        <f t="shared" ca="1" si="4981"/>
        <v>3685.5621799223741</v>
      </c>
      <c r="G4769" s="17">
        <f t="shared" ca="1" si="4981"/>
        <v>3635.1823499521852</v>
      </c>
      <c r="H4769" s="17">
        <f t="shared" ca="1" si="4981"/>
        <v>3703.0580308814351</v>
      </c>
      <c r="I4769" s="17">
        <f t="shared" ca="1" si="4981"/>
        <v>3761.5845882890594</v>
      </c>
      <c r="J4769" s="17">
        <f t="shared" ca="1" si="4981"/>
        <v>3467.3379609431613</v>
      </c>
      <c r="K4769" s="17">
        <f t="shared" ca="1" si="4981"/>
        <v>3353.4282756162224</v>
      </c>
      <c r="L4769" s="17">
        <f t="shared" ca="1" si="4981"/>
        <v>3116.1008952604748</v>
      </c>
      <c r="M4769" s="17">
        <f t="shared" ca="1" si="4981"/>
        <v>3009.8118996795638</v>
      </c>
      <c r="N4769" s="17">
        <f t="shared" ca="1" si="4981"/>
        <v>3039.6080611399539</v>
      </c>
      <c r="O4769" s="11">
        <f t="shared" ca="1" si="4963"/>
        <v>1</v>
      </c>
      <c r="P4769" s="17">
        <f t="shared" ca="1" si="4936"/>
        <v>39.608061139953861</v>
      </c>
    </row>
    <row r="4770" spans="1:16" x14ac:dyDescent="0.35">
      <c r="A4770" s="14">
        <v>4757</v>
      </c>
      <c r="B4770" s="17">
        <f t="shared" si="4961"/>
        <v>2987</v>
      </c>
      <c r="C4770" s="17">
        <f t="shared" ref="C4770:N4770" ca="1" si="4982">B4770*EXP((($E$6-$E$7-0.5*$E$5^2)*$E$8)+($E$5*_xlfn.NORM.S.INV(RAND())*SQRT($E$8)))</f>
        <v>3009.3103931038545</v>
      </c>
      <c r="D4770" s="17">
        <f t="shared" ca="1" si="4982"/>
        <v>3099.524393456893</v>
      </c>
      <c r="E4770" s="17">
        <f t="shared" ca="1" si="4982"/>
        <v>2951.573133158472</v>
      </c>
      <c r="F4770" s="17">
        <f t="shared" ca="1" si="4982"/>
        <v>2964.9783111779016</v>
      </c>
      <c r="G4770" s="17">
        <f t="shared" ca="1" si="4982"/>
        <v>3027.6813109395325</v>
      </c>
      <c r="H4770" s="17">
        <f t="shared" ca="1" si="4982"/>
        <v>3473.7113311660546</v>
      </c>
      <c r="I4770" s="17">
        <f t="shared" ca="1" si="4982"/>
        <v>3480.2840366484984</v>
      </c>
      <c r="J4770" s="17">
        <f t="shared" ca="1" si="4982"/>
        <v>3351.367978603977</v>
      </c>
      <c r="K4770" s="17">
        <f t="shared" ca="1" si="4982"/>
        <v>3372.1213546950644</v>
      </c>
      <c r="L4770" s="17">
        <f t="shared" ca="1" si="4982"/>
        <v>3418.9486734377533</v>
      </c>
      <c r="M4770" s="17">
        <f t="shared" ca="1" si="4982"/>
        <v>3088.0278000185808</v>
      </c>
      <c r="N4770" s="17">
        <f t="shared" ca="1" si="4982"/>
        <v>3187.3371204728437</v>
      </c>
      <c r="O4770" s="11">
        <f t="shared" ca="1" si="4963"/>
        <v>1</v>
      </c>
      <c r="P4770" s="17">
        <f t="shared" ca="1" si="4936"/>
        <v>187.33712047284371</v>
      </c>
    </row>
    <row r="4771" spans="1:16" x14ac:dyDescent="0.35">
      <c r="A4771" s="14">
        <v>4758</v>
      </c>
      <c r="B4771" s="17">
        <f t="shared" si="4961"/>
        <v>2987</v>
      </c>
      <c r="C4771" s="17">
        <f t="shared" ref="C4771:N4771" ca="1" si="4983">B4771*EXP((($E$6-$E$7-0.5*$E$5^2)*$E$8)+($E$5*_xlfn.NORM.S.INV(RAND())*SQRT($E$8)))</f>
        <v>2863.4688851908431</v>
      </c>
      <c r="D4771" s="17">
        <f t="shared" ca="1" si="4983"/>
        <v>2628.5644504177458</v>
      </c>
      <c r="E4771" s="17">
        <f t="shared" ca="1" si="4983"/>
        <v>2522.0231540985678</v>
      </c>
      <c r="F4771" s="17">
        <f t="shared" ca="1" si="4983"/>
        <v>2405.8041999346974</v>
      </c>
      <c r="G4771" s="17">
        <f t="shared" ca="1" si="4983"/>
        <v>2224.179356560981</v>
      </c>
      <c r="H4771" s="17">
        <f t="shared" ca="1" si="4983"/>
        <v>2197.585931027827</v>
      </c>
      <c r="I4771" s="17">
        <f t="shared" ca="1" si="4983"/>
        <v>2206.0281948834759</v>
      </c>
      <c r="J4771" s="17">
        <f t="shared" ca="1" si="4983"/>
        <v>2279.0752261316165</v>
      </c>
      <c r="K4771" s="17">
        <f t="shared" ca="1" si="4983"/>
        <v>2343.9316401948508</v>
      </c>
      <c r="L4771" s="17">
        <f t="shared" ca="1" si="4983"/>
        <v>2278.9197009293202</v>
      </c>
      <c r="M4771" s="17">
        <f t="shared" ca="1" si="4983"/>
        <v>2332.9459271538544</v>
      </c>
      <c r="N4771" s="17">
        <f t="shared" ca="1" si="4983"/>
        <v>2388.5311720342816</v>
      </c>
      <c r="O4771" s="11">
        <f t="shared" ca="1" si="4963"/>
        <v>0</v>
      </c>
      <c r="P4771" s="17">
        <f t="shared" ca="1" si="4936"/>
        <v>0</v>
      </c>
    </row>
    <row r="4772" spans="1:16" x14ac:dyDescent="0.35">
      <c r="A4772" s="14">
        <v>4759</v>
      </c>
      <c r="B4772" s="17">
        <f t="shared" si="4961"/>
        <v>2987</v>
      </c>
      <c r="C4772" s="17">
        <f t="shared" ref="C4772:N4772" ca="1" si="4984">B4772*EXP((($E$6-$E$7-0.5*$E$5^2)*$E$8)+($E$5*_xlfn.NORM.S.INV(RAND())*SQRT($E$8)))</f>
        <v>3026.4305993247553</v>
      </c>
      <c r="D4772" s="17">
        <f t="shared" ca="1" si="4984"/>
        <v>2805.4716695092052</v>
      </c>
      <c r="E4772" s="17">
        <f t="shared" ca="1" si="4984"/>
        <v>3070.3759183757506</v>
      </c>
      <c r="F4772" s="17">
        <f t="shared" ca="1" si="4984"/>
        <v>3276.9467951743227</v>
      </c>
      <c r="G4772" s="17">
        <f t="shared" ca="1" si="4984"/>
        <v>3216.8913063533405</v>
      </c>
      <c r="H4772" s="17">
        <f t="shared" ca="1" si="4984"/>
        <v>3087.414186123634</v>
      </c>
      <c r="I4772" s="17">
        <f t="shared" ca="1" si="4984"/>
        <v>2974.9680868830333</v>
      </c>
      <c r="J4772" s="17">
        <f t="shared" ca="1" si="4984"/>
        <v>2957.0458717753113</v>
      </c>
      <c r="K4772" s="17">
        <f t="shared" ca="1" si="4984"/>
        <v>3110.636910962503</v>
      </c>
      <c r="L4772" s="17">
        <f t="shared" ca="1" si="4984"/>
        <v>3256.0753061192395</v>
      </c>
      <c r="M4772" s="17">
        <f t="shared" ca="1" si="4984"/>
        <v>3163.5598246649201</v>
      </c>
      <c r="N4772" s="17">
        <f t="shared" ca="1" si="4984"/>
        <v>3259.3993164280128</v>
      </c>
      <c r="O4772" s="11">
        <f t="shared" ca="1" si="4963"/>
        <v>1</v>
      </c>
      <c r="P4772" s="17">
        <f t="shared" ca="1" si="4936"/>
        <v>259.39931642801275</v>
      </c>
    </row>
    <row r="4773" spans="1:16" x14ac:dyDescent="0.35">
      <c r="A4773" s="14">
        <v>4760</v>
      </c>
      <c r="B4773" s="17">
        <f t="shared" si="4961"/>
        <v>2987</v>
      </c>
      <c r="C4773" s="17">
        <f t="shared" ref="C4773:N4773" ca="1" si="4985">B4773*EXP((($E$6-$E$7-0.5*$E$5^2)*$E$8)+($E$5*_xlfn.NORM.S.INV(RAND())*SQRT($E$8)))</f>
        <v>3219.8249405228485</v>
      </c>
      <c r="D4773" s="17">
        <f t="shared" ca="1" si="4985"/>
        <v>3089.444015673665</v>
      </c>
      <c r="E4773" s="17">
        <f t="shared" ca="1" si="4985"/>
        <v>3232.3554036863165</v>
      </c>
      <c r="F4773" s="17">
        <f t="shared" ca="1" si="4985"/>
        <v>3172.0499145678618</v>
      </c>
      <c r="G4773" s="17">
        <f t="shared" ca="1" si="4985"/>
        <v>3271.9401091488285</v>
      </c>
      <c r="H4773" s="17">
        <f t="shared" ca="1" si="4985"/>
        <v>3238.9149840107657</v>
      </c>
      <c r="I4773" s="17">
        <f t="shared" ca="1" si="4985"/>
        <v>3171.6767497066799</v>
      </c>
      <c r="J4773" s="17">
        <f t="shared" ca="1" si="4985"/>
        <v>3811.841490199346</v>
      </c>
      <c r="K4773" s="17">
        <f t="shared" ca="1" si="4985"/>
        <v>3800.3400897966967</v>
      </c>
      <c r="L4773" s="17">
        <f t="shared" ca="1" si="4985"/>
        <v>3647.7617862960624</v>
      </c>
      <c r="M4773" s="17">
        <f t="shared" ca="1" si="4985"/>
        <v>3183.1644440288687</v>
      </c>
      <c r="N4773" s="17">
        <f t="shared" ca="1" si="4985"/>
        <v>3398.7309223829716</v>
      </c>
      <c r="O4773" s="11">
        <f t="shared" ca="1" si="4963"/>
        <v>1</v>
      </c>
      <c r="P4773" s="17">
        <f t="shared" ca="1" si="4936"/>
        <v>398.73092238297158</v>
      </c>
    </row>
    <row r="4774" spans="1:16" x14ac:dyDescent="0.35">
      <c r="A4774" s="14">
        <v>4761</v>
      </c>
      <c r="B4774" s="17">
        <f t="shared" si="4961"/>
        <v>2987</v>
      </c>
      <c r="C4774" s="17">
        <f t="shared" ref="C4774:N4774" ca="1" si="4986">B4774*EXP((($E$6-$E$7-0.5*$E$5^2)*$E$8)+($E$5*_xlfn.NORM.S.INV(RAND())*SQRT($E$8)))</f>
        <v>3160.008388073456</v>
      </c>
      <c r="D4774" s="17">
        <f t="shared" ca="1" si="4986"/>
        <v>3222.059911526198</v>
      </c>
      <c r="E4774" s="17">
        <f t="shared" ca="1" si="4986"/>
        <v>3470.2750001826976</v>
      </c>
      <c r="F4774" s="17">
        <f t="shared" ca="1" si="4986"/>
        <v>3388.9464708666892</v>
      </c>
      <c r="G4774" s="17">
        <f t="shared" ca="1" si="4986"/>
        <v>3445.0784571687886</v>
      </c>
      <c r="H4774" s="17">
        <f t="shared" ca="1" si="4986"/>
        <v>3840.6183157460528</v>
      </c>
      <c r="I4774" s="17">
        <f t="shared" ca="1" si="4986"/>
        <v>3758.5114256642255</v>
      </c>
      <c r="J4774" s="17">
        <f t="shared" ca="1" si="4986"/>
        <v>3783.1718622504613</v>
      </c>
      <c r="K4774" s="17">
        <f t="shared" ca="1" si="4986"/>
        <v>3630.5544890798092</v>
      </c>
      <c r="L4774" s="17">
        <f t="shared" ca="1" si="4986"/>
        <v>3859.5305477289444</v>
      </c>
      <c r="M4774" s="17">
        <f t="shared" ca="1" si="4986"/>
        <v>3432.8110119291241</v>
      </c>
      <c r="N4774" s="17">
        <f t="shared" ca="1" si="4986"/>
        <v>3430.7547318871389</v>
      </c>
      <c r="O4774" s="11">
        <f t="shared" ca="1" si="4963"/>
        <v>1</v>
      </c>
      <c r="P4774" s="17">
        <f t="shared" ca="1" si="4936"/>
        <v>430.75473188713886</v>
      </c>
    </row>
    <row r="4775" spans="1:16" x14ac:dyDescent="0.35">
      <c r="A4775" s="14">
        <v>4762</v>
      </c>
      <c r="B4775" s="17">
        <f t="shared" si="4961"/>
        <v>2987</v>
      </c>
      <c r="C4775" s="17">
        <f t="shared" ref="C4775:N4775" ca="1" si="4987">B4775*EXP((($E$6-$E$7-0.5*$E$5^2)*$E$8)+($E$5*_xlfn.NORM.S.INV(RAND())*SQRT($E$8)))</f>
        <v>2684.92829706067</v>
      </c>
      <c r="D4775" s="17">
        <f t="shared" ca="1" si="4987"/>
        <v>2703.8585149070645</v>
      </c>
      <c r="E4775" s="17">
        <f t="shared" ca="1" si="4987"/>
        <v>2526.6601567247626</v>
      </c>
      <c r="F4775" s="17">
        <f t="shared" ca="1" si="4987"/>
        <v>2733.7788233769511</v>
      </c>
      <c r="G4775" s="17">
        <f t="shared" ca="1" si="4987"/>
        <v>2768.2837866343784</v>
      </c>
      <c r="H4775" s="17">
        <f t="shared" ca="1" si="4987"/>
        <v>3039.0741502143865</v>
      </c>
      <c r="I4775" s="17">
        <f t="shared" ca="1" si="4987"/>
        <v>2817.5328110527189</v>
      </c>
      <c r="J4775" s="17">
        <f t="shared" ca="1" si="4987"/>
        <v>3102.1635994748408</v>
      </c>
      <c r="K4775" s="17">
        <f t="shared" ca="1" si="4987"/>
        <v>3382.9446070658623</v>
      </c>
      <c r="L4775" s="17">
        <f t="shared" ca="1" si="4987"/>
        <v>3558.3383995861136</v>
      </c>
      <c r="M4775" s="17">
        <f t="shared" ca="1" si="4987"/>
        <v>3434.7694743212801</v>
      </c>
      <c r="N4775" s="17">
        <f t="shared" ca="1" si="4987"/>
        <v>3616.9036381247111</v>
      </c>
      <c r="O4775" s="11">
        <f t="shared" ca="1" si="4963"/>
        <v>1</v>
      </c>
      <c r="P4775" s="17">
        <f t="shared" ca="1" si="4936"/>
        <v>616.90363812471105</v>
      </c>
    </row>
    <row r="4776" spans="1:16" x14ac:dyDescent="0.35">
      <c r="A4776" s="14">
        <v>4763</v>
      </c>
      <c r="B4776" s="17">
        <f t="shared" si="4961"/>
        <v>2987</v>
      </c>
      <c r="C4776" s="17">
        <f t="shared" ref="C4776:N4776" ca="1" si="4988">B4776*EXP((($E$6-$E$7-0.5*$E$5^2)*$E$8)+($E$5*_xlfn.NORM.S.INV(RAND())*SQRT($E$8)))</f>
        <v>2924.3873439471581</v>
      </c>
      <c r="D4776" s="17">
        <f t="shared" ca="1" si="4988"/>
        <v>2896.7298442349511</v>
      </c>
      <c r="E4776" s="17">
        <f t="shared" ca="1" si="4988"/>
        <v>2841.6869455686178</v>
      </c>
      <c r="F4776" s="17">
        <f t="shared" ca="1" si="4988"/>
        <v>2733.7244027160664</v>
      </c>
      <c r="G4776" s="17">
        <f t="shared" ca="1" si="4988"/>
        <v>2776.149505004902</v>
      </c>
      <c r="H4776" s="17">
        <f t="shared" ca="1" si="4988"/>
        <v>2647.3991948410762</v>
      </c>
      <c r="I4776" s="17">
        <f t="shared" ca="1" si="4988"/>
        <v>2760.3694006716537</v>
      </c>
      <c r="J4776" s="17">
        <f t="shared" ca="1" si="4988"/>
        <v>2855.0782916633034</v>
      </c>
      <c r="K4776" s="17">
        <f t="shared" ca="1" si="4988"/>
        <v>2939.2895713940729</v>
      </c>
      <c r="L4776" s="17">
        <f t="shared" ca="1" si="4988"/>
        <v>2853.6160037503851</v>
      </c>
      <c r="M4776" s="17">
        <f t="shared" ca="1" si="4988"/>
        <v>2968.6242672890435</v>
      </c>
      <c r="N4776" s="17">
        <f t="shared" ca="1" si="4988"/>
        <v>3048.3178838134127</v>
      </c>
      <c r="O4776" s="11">
        <f t="shared" ca="1" si="4963"/>
        <v>1</v>
      </c>
      <c r="P4776" s="17">
        <f t="shared" ca="1" si="4936"/>
        <v>48.317883813412664</v>
      </c>
    </row>
    <row r="4777" spans="1:16" x14ac:dyDescent="0.35">
      <c r="A4777" s="14">
        <v>4764</v>
      </c>
      <c r="B4777" s="17">
        <f t="shared" si="4961"/>
        <v>2987</v>
      </c>
      <c r="C4777" s="17">
        <f t="shared" ref="C4777:N4777" ca="1" si="4989">B4777*EXP((($E$6-$E$7-0.5*$E$5^2)*$E$8)+($E$5*_xlfn.NORM.S.INV(RAND())*SQRT($E$8)))</f>
        <v>3327.2362874172431</v>
      </c>
      <c r="D4777" s="17">
        <f t="shared" ca="1" si="4989"/>
        <v>3487.309202233379</v>
      </c>
      <c r="E4777" s="17">
        <f t="shared" ca="1" si="4989"/>
        <v>3739.0825789211294</v>
      </c>
      <c r="F4777" s="17">
        <f t="shared" ca="1" si="4989"/>
        <v>4181.581557554081</v>
      </c>
      <c r="G4777" s="17">
        <f t="shared" ca="1" si="4989"/>
        <v>3974.0057491649195</v>
      </c>
      <c r="H4777" s="17">
        <f t="shared" ca="1" si="4989"/>
        <v>4105.5316838118488</v>
      </c>
      <c r="I4777" s="17">
        <f t="shared" ca="1" si="4989"/>
        <v>4235.9164557703407</v>
      </c>
      <c r="J4777" s="17">
        <f t="shared" ca="1" si="4989"/>
        <v>4516.2510582496661</v>
      </c>
      <c r="K4777" s="17">
        <f t="shared" ca="1" si="4989"/>
        <v>4444.8192549426185</v>
      </c>
      <c r="L4777" s="17">
        <f t="shared" ca="1" si="4989"/>
        <v>4205.148103026324</v>
      </c>
      <c r="M4777" s="17">
        <f t="shared" ca="1" si="4989"/>
        <v>4223.7773178394818</v>
      </c>
      <c r="N4777" s="17">
        <f t="shared" ca="1" si="4989"/>
        <v>3945.9472651437241</v>
      </c>
      <c r="O4777" s="11">
        <f t="shared" ca="1" si="4963"/>
        <v>1</v>
      </c>
      <c r="P4777" s="17">
        <f t="shared" ca="1" si="4936"/>
        <v>945.94726514372405</v>
      </c>
    </row>
    <row r="4778" spans="1:16" x14ac:dyDescent="0.35">
      <c r="A4778" s="14">
        <v>4765</v>
      </c>
      <c r="B4778" s="17">
        <f t="shared" si="4961"/>
        <v>2987</v>
      </c>
      <c r="C4778" s="17">
        <f t="shared" ref="C4778:N4778" ca="1" si="4990">B4778*EXP((($E$6-$E$7-0.5*$E$5^2)*$E$8)+($E$5*_xlfn.NORM.S.INV(RAND())*SQRT($E$8)))</f>
        <v>3132.3894085806155</v>
      </c>
      <c r="D4778" s="17">
        <f t="shared" ca="1" si="4990"/>
        <v>2915.0368140235914</v>
      </c>
      <c r="E4778" s="17">
        <f t="shared" ca="1" si="4990"/>
        <v>2982.6664196196198</v>
      </c>
      <c r="F4778" s="17">
        <f t="shared" ca="1" si="4990"/>
        <v>2986.7757492606079</v>
      </c>
      <c r="G4778" s="17">
        <f t="shared" ca="1" si="4990"/>
        <v>3230.0307304120784</v>
      </c>
      <c r="H4778" s="17">
        <f t="shared" ca="1" si="4990"/>
        <v>3390.9737877603934</v>
      </c>
      <c r="I4778" s="17">
        <f t="shared" ca="1" si="4990"/>
        <v>3372.2908664471129</v>
      </c>
      <c r="J4778" s="17">
        <f t="shared" ca="1" si="4990"/>
        <v>3435.1260225707706</v>
      </c>
      <c r="K4778" s="17">
        <f t="shared" ca="1" si="4990"/>
        <v>3425.0861574878172</v>
      </c>
      <c r="L4778" s="17">
        <f t="shared" ca="1" si="4990"/>
        <v>3215.1598958997506</v>
      </c>
      <c r="M4778" s="17">
        <f t="shared" ca="1" si="4990"/>
        <v>3478.5533323641653</v>
      </c>
      <c r="N4778" s="17">
        <f t="shared" ca="1" si="4990"/>
        <v>3481.5485469587738</v>
      </c>
      <c r="O4778" s="11">
        <f t="shared" ca="1" si="4963"/>
        <v>1</v>
      </c>
      <c r="P4778" s="17">
        <f t="shared" ca="1" si="4936"/>
        <v>481.54854695877384</v>
      </c>
    </row>
    <row r="4779" spans="1:16" x14ac:dyDescent="0.35">
      <c r="A4779" s="14">
        <v>4766</v>
      </c>
      <c r="B4779" s="17">
        <f t="shared" si="4961"/>
        <v>2987</v>
      </c>
      <c r="C4779" s="17">
        <f t="shared" ref="C4779:N4779" ca="1" si="4991">B4779*EXP((($E$6-$E$7-0.5*$E$5^2)*$E$8)+($E$5*_xlfn.NORM.S.INV(RAND())*SQRT($E$8)))</f>
        <v>3440.8665046301603</v>
      </c>
      <c r="D4779" s="17">
        <f t="shared" ca="1" si="4991"/>
        <v>3553.8519196032912</v>
      </c>
      <c r="E4779" s="17">
        <f t="shared" ca="1" si="4991"/>
        <v>3568.2187664729177</v>
      </c>
      <c r="F4779" s="17">
        <f t="shared" ca="1" si="4991"/>
        <v>3919.0955176373313</v>
      </c>
      <c r="G4779" s="17">
        <f t="shared" ca="1" si="4991"/>
        <v>3770.5662163411662</v>
      </c>
      <c r="H4779" s="17">
        <f t="shared" ca="1" si="4991"/>
        <v>3936.3938096451493</v>
      </c>
      <c r="I4779" s="17">
        <f t="shared" ca="1" si="4991"/>
        <v>3644.917591592236</v>
      </c>
      <c r="J4779" s="17">
        <f t="shared" ca="1" si="4991"/>
        <v>3615.2781543196193</v>
      </c>
      <c r="K4779" s="17">
        <f t="shared" ca="1" si="4991"/>
        <v>3786.90817514115</v>
      </c>
      <c r="L4779" s="17">
        <f t="shared" ca="1" si="4991"/>
        <v>4049.5864616418353</v>
      </c>
      <c r="M4779" s="17">
        <f t="shared" ca="1" si="4991"/>
        <v>4107.1072233229097</v>
      </c>
      <c r="N4779" s="17">
        <f t="shared" ca="1" si="4991"/>
        <v>4359.8184087129875</v>
      </c>
      <c r="O4779" s="11">
        <f t="shared" ca="1" si="4963"/>
        <v>1</v>
      </c>
      <c r="P4779" s="17">
        <f t="shared" ca="1" si="4936"/>
        <v>1359.8184087129875</v>
      </c>
    </row>
    <row r="4780" spans="1:16" x14ac:dyDescent="0.35">
      <c r="A4780" s="14">
        <v>4767</v>
      </c>
      <c r="B4780" s="17">
        <f t="shared" si="4961"/>
        <v>2987</v>
      </c>
      <c r="C4780" s="17">
        <f t="shared" ref="C4780:N4780" ca="1" si="4992">B4780*EXP((($E$6-$E$7-0.5*$E$5^2)*$E$8)+($E$5*_xlfn.NORM.S.INV(RAND())*SQRT($E$8)))</f>
        <v>2764.4127361149276</v>
      </c>
      <c r="D4780" s="17">
        <f t="shared" ca="1" si="4992"/>
        <v>2932.4494800961511</v>
      </c>
      <c r="E4780" s="17">
        <f t="shared" ca="1" si="4992"/>
        <v>2644.5349995444312</v>
      </c>
      <c r="F4780" s="17">
        <f t="shared" ca="1" si="4992"/>
        <v>2705.7104681440787</v>
      </c>
      <c r="G4780" s="17">
        <f t="shared" ca="1" si="4992"/>
        <v>2781.6834484955184</v>
      </c>
      <c r="H4780" s="17">
        <f t="shared" ca="1" si="4992"/>
        <v>2905.8691587936528</v>
      </c>
      <c r="I4780" s="17">
        <f t="shared" ca="1" si="4992"/>
        <v>2919.3330032807148</v>
      </c>
      <c r="J4780" s="17">
        <f t="shared" ca="1" si="4992"/>
        <v>2978.1457325786828</v>
      </c>
      <c r="K4780" s="17">
        <f t="shared" ca="1" si="4992"/>
        <v>2958.5100287634946</v>
      </c>
      <c r="L4780" s="17">
        <f t="shared" ca="1" si="4992"/>
        <v>2795.6958170662815</v>
      </c>
      <c r="M4780" s="17">
        <f t="shared" ca="1" si="4992"/>
        <v>2900.306097519845</v>
      </c>
      <c r="N4780" s="17">
        <f t="shared" ca="1" si="4992"/>
        <v>2817.0401198218765</v>
      </c>
      <c r="O4780" s="11">
        <f t="shared" ca="1" si="4963"/>
        <v>0</v>
      </c>
      <c r="P4780" s="17">
        <f t="shared" ca="1" si="4936"/>
        <v>0</v>
      </c>
    </row>
    <row r="4781" spans="1:16" x14ac:dyDescent="0.35">
      <c r="A4781" s="14">
        <v>4768</v>
      </c>
      <c r="B4781" s="17">
        <f t="shared" si="4961"/>
        <v>2987</v>
      </c>
      <c r="C4781" s="17">
        <f t="shared" ref="C4781:N4781" ca="1" si="4993">B4781*EXP((($E$6-$E$7-0.5*$E$5^2)*$E$8)+($E$5*_xlfn.NORM.S.INV(RAND())*SQRT($E$8)))</f>
        <v>2876.3630083233406</v>
      </c>
      <c r="D4781" s="17">
        <f t="shared" ca="1" si="4993"/>
        <v>3006.0735919466679</v>
      </c>
      <c r="E4781" s="17">
        <f t="shared" ca="1" si="4993"/>
        <v>2985.2238424040961</v>
      </c>
      <c r="F4781" s="17">
        <f t="shared" ca="1" si="4993"/>
        <v>2989.4599386716027</v>
      </c>
      <c r="G4781" s="17">
        <f t="shared" ca="1" si="4993"/>
        <v>2933.9941946298459</v>
      </c>
      <c r="H4781" s="17">
        <f t="shared" ca="1" si="4993"/>
        <v>3048.3336942440392</v>
      </c>
      <c r="I4781" s="17">
        <f t="shared" ca="1" si="4993"/>
        <v>3021.943439604062</v>
      </c>
      <c r="J4781" s="17">
        <f t="shared" ca="1" si="4993"/>
        <v>2916.8660966120319</v>
      </c>
      <c r="K4781" s="17">
        <f t="shared" ca="1" si="4993"/>
        <v>2974.5274420822311</v>
      </c>
      <c r="L4781" s="17">
        <f t="shared" ca="1" si="4993"/>
        <v>2966.2857754491915</v>
      </c>
      <c r="M4781" s="17">
        <f t="shared" ca="1" si="4993"/>
        <v>2882.6987547562985</v>
      </c>
      <c r="N4781" s="17">
        <f t="shared" ca="1" si="4993"/>
        <v>2872.5189225677973</v>
      </c>
      <c r="O4781" s="11">
        <f t="shared" ca="1" si="4963"/>
        <v>0</v>
      </c>
      <c r="P4781" s="17">
        <f t="shared" ca="1" si="4936"/>
        <v>0</v>
      </c>
    </row>
    <row r="4782" spans="1:16" x14ac:dyDescent="0.35">
      <c r="A4782" s="14">
        <v>4769</v>
      </c>
      <c r="B4782" s="17">
        <f t="shared" si="4961"/>
        <v>2987</v>
      </c>
      <c r="C4782" s="17">
        <f t="shared" ref="C4782:N4782" ca="1" si="4994">B4782*EXP((($E$6-$E$7-0.5*$E$5^2)*$E$8)+($E$5*_xlfn.NORM.S.INV(RAND())*SQRT($E$8)))</f>
        <v>2900.676545505075</v>
      </c>
      <c r="D4782" s="17">
        <f t="shared" ca="1" si="4994"/>
        <v>2576.0103638431001</v>
      </c>
      <c r="E4782" s="17">
        <f t="shared" ca="1" si="4994"/>
        <v>2363.3537858244322</v>
      </c>
      <c r="F4782" s="17">
        <f t="shared" ca="1" si="4994"/>
        <v>2524.9478989116578</v>
      </c>
      <c r="G4782" s="17">
        <f t="shared" ca="1" si="4994"/>
        <v>2368.1514174842505</v>
      </c>
      <c r="H4782" s="17">
        <f t="shared" ca="1" si="4994"/>
        <v>2421.9214623259909</v>
      </c>
      <c r="I4782" s="17">
        <f t="shared" ca="1" si="4994"/>
        <v>2395.9496884029259</v>
      </c>
      <c r="J4782" s="17">
        <f t="shared" ca="1" si="4994"/>
        <v>2529.0780595525348</v>
      </c>
      <c r="K4782" s="17">
        <f t="shared" ca="1" si="4994"/>
        <v>2572.3916504171643</v>
      </c>
      <c r="L4782" s="17">
        <f t="shared" ca="1" si="4994"/>
        <v>2639.4427137235921</v>
      </c>
      <c r="M4782" s="17">
        <f t="shared" ca="1" si="4994"/>
        <v>2796.2111330139828</v>
      </c>
      <c r="N4782" s="17">
        <f t="shared" ca="1" si="4994"/>
        <v>2886.7283683617516</v>
      </c>
      <c r="O4782" s="11">
        <f t="shared" ca="1" si="4963"/>
        <v>0</v>
      </c>
      <c r="P4782" s="17">
        <f t="shared" ca="1" si="4936"/>
        <v>0</v>
      </c>
    </row>
    <row r="4783" spans="1:16" x14ac:dyDescent="0.35">
      <c r="A4783" s="14">
        <v>4770</v>
      </c>
      <c r="B4783" s="17">
        <f t="shared" si="4961"/>
        <v>2987</v>
      </c>
      <c r="C4783" s="17">
        <f t="shared" ref="C4783:N4783" ca="1" si="4995">B4783*EXP((($E$6-$E$7-0.5*$E$5^2)*$E$8)+($E$5*_xlfn.NORM.S.INV(RAND())*SQRT($E$8)))</f>
        <v>3024.5352446554816</v>
      </c>
      <c r="D4783" s="17">
        <f t="shared" ca="1" si="4995"/>
        <v>3334.5962582922857</v>
      </c>
      <c r="E4783" s="17">
        <f t="shared" ca="1" si="4995"/>
        <v>3201.4303268957897</v>
      </c>
      <c r="F4783" s="17">
        <f t="shared" ca="1" si="4995"/>
        <v>3245.7579117397645</v>
      </c>
      <c r="G4783" s="17">
        <f t="shared" ca="1" si="4995"/>
        <v>3087.2559016228843</v>
      </c>
      <c r="H4783" s="17">
        <f t="shared" ca="1" si="4995"/>
        <v>3476.1484239654537</v>
      </c>
      <c r="I4783" s="17">
        <f t="shared" ca="1" si="4995"/>
        <v>3814.2930107105367</v>
      </c>
      <c r="J4783" s="17">
        <f t="shared" ca="1" si="4995"/>
        <v>3695.2917744874312</v>
      </c>
      <c r="K4783" s="17">
        <f t="shared" ca="1" si="4995"/>
        <v>3261.9746846986209</v>
      </c>
      <c r="L4783" s="17">
        <f t="shared" ca="1" si="4995"/>
        <v>3625.8603365854924</v>
      </c>
      <c r="M4783" s="17">
        <f t="shared" ca="1" si="4995"/>
        <v>3457.9043501138049</v>
      </c>
      <c r="N4783" s="17">
        <f t="shared" ca="1" si="4995"/>
        <v>3628.7578072131082</v>
      </c>
      <c r="O4783" s="11">
        <f t="shared" ca="1" si="4963"/>
        <v>1</v>
      </c>
      <c r="P4783" s="17">
        <f t="shared" ca="1" si="4936"/>
        <v>628.75780721310821</v>
      </c>
    </row>
    <row r="4784" spans="1:16" x14ac:dyDescent="0.35">
      <c r="A4784" s="14">
        <v>4771</v>
      </c>
      <c r="B4784" s="17">
        <f t="shared" si="4961"/>
        <v>2987</v>
      </c>
      <c r="C4784" s="17">
        <f t="shared" ref="C4784:N4784" ca="1" si="4996">B4784*EXP((($E$6-$E$7-0.5*$E$5^2)*$E$8)+($E$5*_xlfn.NORM.S.INV(RAND())*SQRT($E$8)))</f>
        <v>2948.7781836977315</v>
      </c>
      <c r="D4784" s="17">
        <f t="shared" ca="1" si="4996"/>
        <v>2859.5084845631886</v>
      </c>
      <c r="E4784" s="17">
        <f t="shared" ca="1" si="4996"/>
        <v>2953.074300461627</v>
      </c>
      <c r="F4784" s="17">
        <f t="shared" ca="1" si="4996"/>
        <v>2802.0573608325885</v>
      </c>
      <c r="G4784" s="17">
        <f t="shared" ca="1" si="4996"/>
        <v>3003.2224302919717</v>
      </c>
      <c r="H4784" s="17">
        <f t="shared" ca="1" si="4996"/>
        <v>3136.9145988668902</v>
      </c>
      <c r="I4784" s="17">
        <f t="shared" ca="1" si="4996"/>
        <v>3484.0242943307453</v>
      </c>
      <c r="J4784" s="17">
        <f t="shared" ca="1" si="4996"/>
        <v>3705.7968688434744</v>
      </c>
      <c r="K4784" s="17">
        <f t="shared" ca="1" si="4996"/>
        <v>3981.5432365591419</v>
      </c>
      <c r="L4784" s="17">
        <f t="shared" ca="1" si="4996"/>
        <v>3843.2654881261783</v>
      </c>
      <c r="M4784" s="17">
        <f t="shared" ca="1" si="4996"/>
        <v>4057.2804253077857</v>
      </c>
      <c r="N4784" s="17">
        <f t="shared" ca="1" si="4996"/>
        <v>4086.7760049392659</v>
      </c>
      <c r="O4784" s="11">
        <f t="shared" ca="1" si="4963"/>
        <v>1</v>
      </c>
      <c r="P4784" s="17">
        <f t="shared" ca="1" si="4936"/>
        <v>1086.7760049392659</v>
      </c>
    </row>
    <row r="4785" spans="1:16" x14ac:dyDescent="0.35">
      <c r="A4785" s="14">
        <v>4772</v>
      </c>
      <c r="B4785" s="17">
        <f t="shared" si="4961"/>
        <v>2987</v>
      </c>
      <c r="C4785" s="17">
        <f t="shared" ref="C4785:N4785" ca="1" si="4997">B4785*EXP((($E$6-$E$7-0.5*$E$5^2)*$E$8)+($E$5*_xlfn.NORM.S.INV(RAND())*SQRT($E$8)))</f>
        <v>3095.0192724280323</v>
      </c>
      <c r="D4785" s="17">
        <f t="shared" ca="1" si="4997"/>
        <v>3275.8196002241066</v>
      </c>
      <c r="E4785" s="17">
        <f t="shared" ca="1" si="4997"/>
        <v>2975.0570553958469</v>
      </c>
      <c r="F4785" s="17">
        <f t="shared" ca="1" si="4997"/>
        <v>3079.8532632720198</v>
      </c>
      <c r="G4785" s="17">
        <f t="shared" ca="1" si="4997"/>
        <v>3046.8876632462293</v>
      </c>
      <c r="H4785" s="17">
        <f t="shared" ca="1" si="4997"/>
        <v>3167.010992970504</v>
      </c>
      <c r="I4785" s="17">
        <f t="shared" ca="1" si="4997"/>
        <v>3125.735059305408</v>
      </c>
      <c r="J4785" s="17">
        <f t="shared" ca="1" si="4997"/>
        <v>3204.7752314243439</v>
      </c>
      <c r="K4785" s="17">
        <f t="shared" ca="1" si="4997"/>
        <v>3334.6455805334499</v>
      </c>
      <c r="L4785" s="17">
        <f t="shared" ca="1" si="4997"/>
        <v>3532.0653164360765</v>
      </c>
      <c r="M4785" s="17">
        <f t="shared" ca="1" si="4997"/>
        <v>3780.5197692670886</v>
      </c>
      <c r="N4785" s="17">
        <f t="shared" ca="1" si="4997"/>
        <v>3907.7756316762102</v>
      </c>
      <c r="O4785" s="11">
        <f t="shared" ca="1" si="4963"/>
        <v>1</v>
      </c>
      <c r="P4785" s="17">
        <f t="shared" ca="1" si="4936"/>
        <v>907.7756316762102</v>
      </c>
    </row>
    <row r="4786" spans="1:16" x14ac:dyDescent="0.35">
      <c r="A4786" s="14">
        <v>4773</v>
      </c>
      <c r="B4786" s="17">
        <f t="shared" si="4961"/>
        <v>2987</v>
      </c>
      <c r="C4786" s="17">
        <f t="shared" ref="C4786:N4786" ca="1" si="4998">B4786*EXP((($E$6-$E$7-0.5*$E$5^2)*$E$8)+($E$5*_xlfn.NORM.S.INV(RAND())*SQRT($E$8)))</f>
        <v>3110.3654389893954</v>
      </c>
      <c r="D4786" s="17">
        <f t="shared" ca="1" si="4998"/>
        <v>3290.4640537017199</v>
      </c>
      <c r="E4786" s="17">
        <f t="shared" ca="1" si="4998"/>
        <v>3151.076750881467</v>
      </c>
      <c r="F4786" s="17">
        <f t="shared" ca="1" si="4998"/>
        <v>3123.9767733490762</v>
      </c>
      <c r="G4786" s="17">
        <f t="shared" ca="1" si="4998"/>
        <v>2842.9939981771399</v>
      </c>
      <c r="H4786" s="17">
        <f t="shared" ca="1" si="4998"/>
        <v>3114.7107187257202</v>
      </c>
      <c r="I4786" s="17">
        <f t="shared" ca="1" si="4998"/>
        <v>3113.2548700654138</v>
      </c>
      <c r="J4786" s="17">
        <f t="shared" ca="1" si="4998"/>
        <v>3012.3652275536779</v>
      </c>
      <c r="K4786" s="17">
        <f t="shared" ca="1" si="4998"/>
        <v>2830.180375403741</v>
      </c>
      <c r="L4786" s="17">
        <f t="shared" ca="1" si="4998"/>
        <v>3047.8199603924695</v>
      </c>
      <c r="M4786" s="17">
        <f t="shared" ca="1" si="4998"/>
        <v>2880.7922671505644</v>
      </c>
      <c r="N4786" s="17">
        <f t="shared" ca="1" si="4998"/>
        <v>2771.738600134664</v>
      </c>
      <c r="O4786" s="11">
        <f t="shared" ca="1" si="4963"/>
        <v>0</v>
      </c>
      <c r="P4786" s="17">
        <f t="shared" ca="1" si="4936"/>
        <v>0</v>
      </c>
    </row>
    <row r="4787" spans="1:16" x14ac:dyDescent="0.35">
      <c r="A4787" s="14">
        <v>4774</v>
      </c>
      <c r="B4787" s="17">
        <f t="shared" si="4961"/>
        <v>2987</v>
      </c>
      <c r="C4787" s="17">
        <f t="shared" ref="C4787:N4787" ca="1" si="4999">B4787*EXP((($E$6-$E$7-0.5*$E$5^2)*$E$8)+($E$5*_xlfn.NORM.S.INV(RAND())*SQRT($E$8)))</f>
        <v>3422.1521216327983</v>
      </c>
      <c r="D4787" s="17">
        <f t="shared" ca="1" si="4999"/>
        <v>3315.5090094743673</v>
      </c>
      <c r="E4787" s="17">
        <f t="shared" ca="1" si="4999"/>
        <v>3321.0975777182807</v>
      </c>
      <c r="F4787" s="17">
        <f t="shared" ca="1" si="4999"/>
        <v>3310.9677967818329</v>
      </c>
      <c r="G4787" s="17">
        <f t="shared" ca="1" si="4999"/>
        <v>3272.2590815998192</v>
      </c>
      <c r="H4787" s="17">
        <f t="shared" ca="1" si="4999"/>
        <v>3387.6959702171343</v>
      </c>
      <c r="I4787" s="17">
        <f t="shared" ca="1" si="4999"/>
        <v>3462.5803553834353</v>
      </c>
      <c r="J4787" s="17">
        <f t="shared" ca="1" si="4999"/>
        <v>3656.1165943566475</v>
      </c>
      <c r="K4787" s="17">
        <f t="shared" ca="1" si="4999"/>
        <v>3685.2523095683391</v>
      </c>
      <c r="L4787" s="17">
        <f t="shared" ca="1" si="4999"/>
        <v>3732.2223634531338</v>
      </c>
      <c r="M4787" s="17">
        <f t="shared" ca="1" si="4999"/>
        <v>3388.7357395150043</v>
      </c>
      <c r="N4787" s="17">
        <f t="shared" ca="1" si="4999"/>
        <v>3179.2749595196578</v>
      </c>
      <c r="O4787" s="11">
        <f t="shared" ca="1" si="4963"/>
        <v>1</v>
      </c>
      <c r="P4787" s="17">
        <f t="shared" ca="1" si="4936"/>
        <v>179.27495951965784</v>
      </c>
    </row>
    <row r="4788" spans="1:16" x14ac:dyDescent="0.35">
      <c r="A4788" s="14">
        <v>4775</v>
      </c>
      <c r="B4788" s="17">
        <f t="shared" si="4961"/>
        <v>2987</v>
      </c>
      <c r="C4788" s="17">
        <f t="shared" ref="C4788:N4788" ca="1" si="5000">B4788*EXP((($E$6-$E$7-0.5*$E$5^2)*$E$8)+($E$5*_xlfn.NORM.S.INV(RAND())*SQRT($E$8)))</f>
        <v>2726.5173160344684</v>
      </c>
      <c r="D4788" s="17">
        <f t="shared" ca="1" si="5000"/>
        <v>2634.1100684340317</v>
      </c>
      <c r="E4788" s="17">
        <f t="shared" ca="1" si="5000"/>
        <v>2318.3514971481941</v>
      </c>
      <c r="F4788" s="17">
        <f t="shared" ca="1" si="5000"/>
        <v>2122.4347043357652</v>
      </c>
      <c r="G4788" s="17">
        <f t="shared" ca="1" si="5000"/>
        <v>2288.6725750876876</v>
      </c>
      <c r="H4788" s="17">
        <f t="shared" ca="1" si="5000"/>
        <v>2156.3377790649624</v>
      </c>
      <c r="I4788" s="17">
        <f t="shared" ca="1" si="5000"/>
        <v>2089.5702394461673</v>
      </c>
      <c r="J4788" s="17">
        <f t="shared" ca="1" si="5000"/>
        <v>2129.4935712712777</v>
      </c>
      <c r="K4788" s="17">
        <f t="shared" ca="1" si="5000"/>
        <v>2192.8156621365561</v>
      </c>
      <c r="L4788" s="17">
        <f t="shared" ca="1" si="5000"/>
        <v>2357.5686934246401</v>
      </c>
      <c r="M4788" s="17">
        <f t="shared" ca="1" si="5000"/>
        <v>2389.7793616740091</v>
      </c>
      <c r="N4788" s="17">
        <f t="shared" ca="1" si="5000"/>
        <v>2478.7733663361637</v>
      </c>
      <c r="O4788" s="11">
        <f t="shared" ca="1" si="4963"/>
        <v>0</v>
      </c>
      <c r="P4788" s="17">
        <f t="shared" ca="1" si="4936"/>
        <v>0</v>
      </c>
    </row>
    <row r="4789" spans="1:16" x14ac:dyDescent="0.35">
      <c r="A4789" s="14">
        <v>4776</v>
      </c>
      <c r="B4789" s="17">
        <f t="shared" si="4961"/>
        <v>2987</v>
      </c>
      <c r="C4789" s="17">
        <f t="shared" ref="C4789:N4789" ca="1" si="5001">B4789*EXP((($E$6-$E$7-0.5*$E$5^2)*$E$8)+($E$5*_xlfn.NORM.S.INV(RAND())*SQRT($E$8)))</f>
        <v>2834.2964879048022</v>
      </c>
      <c r="D4789" s="17">
        <f t="shared" ca="1" si="5001"/>
        <v>2764.0231265323187</v>
      </c>
      <c r="E4789" s="17">
        <f t="shared" ca="1" si="5001"/>
        <v>2876.9050015205453</v>
      </c>
      <c r="F4789" s="17">
        <f t="shared" ca="1" si="5001"/>
        <v>3006.5193681804567</v>
      </c>
      <c r="G4789" s="17">
        <f t="shared" ca="1" si="5001"/>
        <v>3089.0198572370509</v>
      </c>
      <c r="H4789" s="17">
        <f t="shared" ca="1" si="5001"/>
        <v>3411.3926038824529</v>
      </c>
      <c r="I4789" s="17">
        <f t="shared" ca="1" si="5001"/>
        <v>3511.4875104200505</v>
      </c>
      <c r="J4789" s="17">
        <f t="shared" ca="1" si="5001"/>
        <v>3548.271823434392</v>
      </c>
      <c r="K4789" s="17">
        <f t="shared" ca="1" si="5001"/>
        <v>3665.7749928793437</v>
      </c>
      <c r="L4789" s="17">
        <f t="shared" ca="1" si="5001"/>
        <v>3639.9135242838111</v>
      </c>
      <c r="M4789" s="17">
        <f t="shared" ca="1" si="5001"/>
        <v>3557.758896835981</v>
      </c>
      <c r="N4789" s="17">
        <f t="shared" ca="1" si="5001"/>
        <v>3277.4482789233307</v>
      </c>
      <c r="O4789" s="11">
        <f t="shared" ca="1" si="4963"/>
        <v>1</v>
      </c>
      <c r="P4789" s="17">
        <f t="shared" ca="1" si="4936"/>
        <v>277.44827892333069</v>
      </c>
    </row>
    <row r="4790" spans="1:16" x14ac:dyDescent="0.35">
      <c r="A4790" s="14">
        <v>4777</v>
      </c>
      <c r="B4790" s="17">
        <f t="shared" si="4961"/>
        <v>2987</v>
      </c>
      <c r="C4790" s="17">
        <f t="shared" ref="C4790:N4790" ca="1" si="5002">B4790*EXP((($E$6-$E$7-0.5*$E$5^2)*$E$8)+($E$5*_xlfn.NORM.S.INV(RAND())*SQRT($E$8)))</f>
        <v>3286.1117608361064</v>
      </c>
      <c r="D4790" s="17">
        <f t="shared" ca="1" si="5002"/>
        <v>3544.0176818771547</v>
      </c>
      <c r="E4790" s="17">
        <f t="shared" ca="1" si="5002"/>
        <v>3763.238773324988</v>
      </c>
      <c r="F4790" s="17">
        <f t="shared" ca="1" si="5002"/>
        <v>3666.173470501988</v>
      </c>
      <c r="G4790" s="17">
        <f t="shared" ca="1" si="5002"/>
        <v>3379.3362786004709</v>
      </c>
      <c r="H4790" s="17">
        <f t="shared" ca="1" si="5002"/>
        <v>3357.6620967907597</v>
      </c>
      <c r="I4790" s="17">
        <f t="shared" ca="1" si="5002"/>
        <v>3399.7141291906751</v>
      </c>
      <c r="J4790" s="17">
        <f t="shared" ca="1" si="5002"/>
        <v>3193.6009182199673</v>
      </c>
      <c r="K4790" s="17">
        <f t="shared" ca="1" si="5002"/>
        <v>3333.808981370546</v>
      </c>
      <c r="L4790" s="17">
        <f t="shared" ca="1" si="5002"/>
        <v>3467.0953202090141</v>
      </c>
      <c r="M4790" s="17">
        <f t="shared" ca="1" si="5002"/>
        <v>3492.2310954824929</v>
      </c>
      <c r="N4790" s="17">
        <f t="shared" ca="1" si="5002"/>
        <v>3380.1398858288521</v>
      </c>
      <c r="O4790" s="11">
        <f t="shared" ca="1" si="4963"/>
        <v>1</v>
      </c>
      <c r="P4790" s="17">
        <f t="shared" ref="P4790:P4853" ca="1" si="5003">MAX(N4790-$E$4,0)</f>
        <v>380.13988582885213</v>
      </c>
    </row>
    <row r="4791" spans="1:16" x14ac:dyDescent="0.35">
      <c r="A4791" s="14">
        <v>4778</v>
      </c>
      <c r="B4791" s="17">
        <f t="shared" si="4961"/>
        <v>2987</v>
      </c>
      <c r="C4791" s="17">
        <f t="shared" ref="C4791:N4791" ca="1" si="5004">B4791*EXP((($E$6-$E$7-0.5*$E$5^2)*$E$8)+($E$5*_xlfn.NORM.S.INV(RAND())*SQRT($E$8)))</f>
        <v>2659.0116718884183</v>
      </c>
      <c r="D4791" s="17">
        <f t="shared" ca="1" si="5004"/>
        <v>2742.7087702755543</v>
      </c>
      <c r="E4791" s="17">
        <f t="shared" ca="1" si="5004"/>
        <v>2795.3702421284252</v>
      </c>
      <c r="F4791" s="17">
        <f t="shared" ca="1" si="5004"/>
        <v>2827.358345852997</v>
      </c>
      <c r="G4791" s="17">
        <f t="shared" ca="1" si="5004"/>
        <v>3223.045983849539</v>
      </c>
      <c r="H4791" s="17">
        <f t="shared" ca="1" si="5004"/>
        <v>3022.9862813570971</v>
      </c>
      <c r="I4791" s="17">
        <f t="shared" ca="1" si="5004"/>
        <v>3082.8552624189279</v>
      </c>
      <c r="J4791" s="17">
        <f t="shared" ca="1" si="5004"/>
        <v>3053.7585062818962</v>
      </c>
      <c r="K4791" s="17">
        <f t="shared" ca="1" si="5004"/>
        <v>3351.3906591646623</v>
      </c>
      <c r="L4791" s="17">
        <f t="shared" ca="1" si="5004"/>
        <v>3121.5622147243848</v>
      </c>
      <c r="M4791" s="17">
        <f t="shared" ca="1" si="5004"/>
        <v>2965.6591948922432</v>
      </c>
      <c r="N4791" s="17">
        <f t="shared" ca="1" si="5004"/>
        <v>3065.5733035284024</v>
      </c>
      <c r="O4791" s="11">
        <f t="shared" ca="1" si="4963"/>
        <v>1</v>
      </c>
      <c r="P4791" s="17">
        <f t="shared" ca="1" si="5003"/>
        <v>65.573303528402448</v>
      </c>
    </row>
    <row r="4792" spans="1:16" x14ac:dyDescent="0.35">
      <c r="A4792" s="14">
        <v>4779</v>
      </c>
      <c r="B4792" s="17">
        <f t="shared" si="4961"/>
        <v>2987</v>
      </c>
      <c r="C4792" s="17">
        <f t="shared" ref="C4792:N4792" ca="1" si="5005">B4792*EXP((($E$6-$E$7-0.5*$E$5^2)*$E$8)+($E$5*_xlfn.NORM.S.INV(RAND())*SQRT($E$8)))</f>
        <v>2967.8041658588336</v>
      </c>
      <c r="D4792" s="17">
        <f t="shared" ca="1" si="5005"/>
        <v>3293.4563639125463</v>
      </c>
      <c r="E4792" s="17">
        <f t="shared" ca="1" si="5005"/>
        <v>3328.3789752598732</v>
      </c>
      <c r="F4792" s="17">
        <f t="shared" ca="1" si="5005"/>
        <v>3469.9978348767763</v>
      </c>
      <c r="G4792" s="17">
        <f t="shared" ca="1" si="5005"/>
        <v>3580.8518996362736</v>
      </c>
      <c r="H4792" s="17">
        <f t="shared" ca="1" si="5005"/>
        <v>3878.9618364622838</v>
      </c>
      <c r="I4792" s="17">
        <f t="shared" ca="1" si="5005"/>
        <v>4002.4929791138056</v>
      </c>
      <c r="J4792" s="17">
        <f t="shared" ca="1" si="5005"/>
        <v>4020.7059307970376</v>
      </c>
      <c r="K4792" s="17">
        <f t="shared" ca="1" si="5005"/>
        <v>4500.3304511984225</v>
      </c>
      <c r="L4792" s="17">
        <f t="shared" ca="1" si="5005"/>
        <v>4431.2149941173948</v>
      </c>
      <c r="M4792" s="17">
        <f t="shared" ca="1" si="5005"/>
        <v>4395.107966400742</v>
      </c>
      <c r="N4792" s="17">
        <f t="shared" ca="1" si="5005"/>
        <v>4326.2359123445558</v>
      </c>
      <c r="O4792" s="11">
        <f t="shared" ca="1" si="4963"/>
        <v>1</v>
      </c>
      <c r="P4792" s="17">
        <f t="shared" ca="1" si="5003"/>
        <v>1326.2359123445558</v>
      </c>
    </row>
    <row r="4793" spans="1:16" x14ac:dyDescent="0.35">
      <c r="A4793" s="14">
        <v>4780</v>
      </c>
      <c r="B4793" s="17">
        <f t="shared" si="4961"/>
        <v>2987</v>
      </c>
      <c r="C4793" s="17">
        <f t="shared" ref="C4793:N4793" ca="1" si="5006">B4793*EXP((($E$6-$E$7-0.5*$E$5^2)*$E$8)+($E$5*_xlfn.NORM.S.INV(RAND())*SQRT($E$8)))</f>
        <v>3113.8659118078954</v>
      </c>
      <c r="D4793" s="17">
        <f t="shared" ca="1" si="5006"/>
        <v>3009.4259406391261</v>
      </c>
      <c r="E4793" s="17">
        <f t="shared" ca="1" si="5006"/>
        <v>3190.6021092796559</v>
      </c>
      <c r="F4793" s="17">
        <f t="shared" ca="1" si="5006"/>
        <v>3278.7431332543601</v>
      </c>
      <c r="G4793" s="17">
        <f t="shared" ca="1" si="5006"/>
        <v>3272.785690897254</v>
      </c>
      <c r="H4793" s="17">
        <f t="shared" ca="1" si="5006"/>
        <v>3847.3790884154196</v>
      </c>
      <c r="I4793" s="17">
        <f t="shared" ca="1" si="5006"/>
        <v>4190.1381422226623</v>
      </c>
      <c r="J4793" s="17">
        <f t="shared" ca="1" si="5006"/>
        <v>4136.5949517219888</v>
      </c>
      <c r="K4793" s="17">
        <f t="shared" ca="1" si="5006"/>
        <v>3889.8307179959274</v>
      </c>
      <c r="L4793" s="17">
        <f t="shared" ca="1" si="5006"/>
        <v>4292.322921088642</v>
      </c>
      <c r="M4793" s="17">
        <f t="shared" ca="1" si="5006"/>
        <v>4459.8019069827087</v>
      </c>
      <c r="N4793" s="17">
        <f t="shared" ca="1" si="5006"/>
        <v>4336.7621282888404</v>
      </c>
      <c r="O4793" s="11">
        <f t="shared" ca="1" si="4963"/>
        <v>1</v>
      </c>
      <c r="P4793" s="17">
        <f t="shared" ca="1" si="5003"/>
        <v>1336.7621282888404</v>
      </c>
    </row>
    <row r="4794" spans="1:16" x14ac:dyDescent="0.35">
      <c r="A4794" s="14">
        <v>4781</v>
      </c>
      <c r="B4794" s="17">
        <f t="shared" si="4961"/>
        <v>2987</v>
      </c>
      <c r="C4794" s="17">
        <f t="shared" ref="C4794:N4794" ca="1" si="5007">B4794*EXP((($E$6-$E$7-0.5*$E$5^2)*$E$8)+($E$5*_xlfn.NORM.S.INV(RAND())*SQRT($E$8)))</f>
        <v>2978.377418085217</v>
      </c>
      <c r="D4794" s="17">
        <f t="shared" ca="1" si="5007"/>
        <v>2950.8329130281459</v>
      </c>
      <c r="E4794" s="17">
        <f t="shared" ca="1" si="5007"/>
        <v>3162.5749739428029</v>
      </c>
      <c r="F4794" s="17">
        <f t="shared" ca="1" si="5007"/>
        <v>3008.2412841562677</v>
      </c>
      <c r="G4794" s="17">
        <f t="shared" ca="1" si="5007"/>
        <v>2690.2167474989342</v>
      </c>
      <c r="H4794" s="17">
        <f t="shared" ca="1" si="5007"/>
        <v>2595.6284210473113</v>
      </c>
      <c r="I4794" s="17">
        <f t="shared" ca="1" si="5007"/>
        <v>2755.1413342971173</v>
      </c>
      <c r="J4794" s="17">
        <f t="shared" ca="1" si="5007"/>
        <v>3005.7594373124816</v>
      </c>
      <c r="K4794" s="17">
        <f t="shared" ca="1" si="5007"/>
        <v>2858.4455651600838</v>
      </c>
      <c r="L4794" s="17">
        <f t="shared" ca="1" si="5007"/>
        <v>2912.2801600454231</v>
      </c>
      <c r="M4794" s="17">
        <f t="shared" ca="1" si="5007"/>
        <v>2804.4172912431518</v>
      </c>
      <c r="N4794" s="17">
        <f t="shared" ca="1" si="5007"/>
        <v>3045.6209346418136</v>
      </c>
      <c r="O4794" s="11">
        <f t="shared" ca="1" si="4963"/>
        <v>1</v>
      </c>
      <c r="P4794" s="17">
        <f t="shared" ca="1" si="5003"/>
        <v>45.620934641813619</v>
      </c>
    </row>
    <row r="4795" spans="1:16" x14ac:dyDescent="0.35">
      <c r="A4795" s="14">
        <v>4782</v>
      </c>
      <c r="B4795" s="17">
        <f t="shared" si="4961"/>
        <v>2987</v>
      </c>
      <c r="C4795" s="17">
        <f t="shared" ref="C4795:N4795" ca="1" si="5008">B4795*EXP((($E$6-$E$7-0.5*$E$5^2)*$E$8)+($E$5*_xlfn.NORM.S.INV(RAND())*SQRT($E$8)))</f>
        <v>2609.3385053962711</v>
      </c>
      <c r="D4795" s="17">
        <f t="shared" ca="1" si="5008"/>
        <v>2938.3954207171937</v>
      </c>
      <c r="E4795" s="17">
        <f t="shared" ca="1" si="5008"/>
        <v>3030.5544263246193</v>
      </c>
      <c r="F4795" s="17">
        <f t="shared" ca="1" si="5008"/>
        <v>2893.4421462287405</v>
      </c>
      <c r="G4795" s="17">
        <f t="shared" ca="1" si="5008"/>
        <v>2895.7423674182601</v>
      </c>
      <c r="H4795" s="17">
        <f t="shared" ca="1" si="5008"/>
        <v>2662.8746410147528</v>
      </c>
      <c r="I4795" s="17">
        <f t="shared" ca="1" si="5008"/>
        <v>2491.0807490357083</v>
      </c>
      <c r="J4795" s="17">
        <f t="shared" ca="1" si="5008"/>
        <v>2514.4584053396948</v>
      </c>
      <c r="K4795" s="17">
        <f t="shared" ca="1" si="5008"/>
        <v>2535.4064104747354</v>
      </c>
      <c r="L4795" s="17">
        <f t="shared" ca="1" si="5008"/>
        <v>2866.0044829079065</v>
      </c>
      <c r="M4795" s="17">
        <f t="shared" ca="1" si="5008"/>
        <v>3113.5383527557215</v>
      </c>
      <c r="N4795" s="17">
        <f t="shared" ca="1" si="5008"/>
        <v>3377.7947907101802</v>
      </c>
      <c r="O4795" s="11">
        <f t="shared" ca="1" si="4963"/>
        <v>1</v>
      </c>
      <c r="P4795" s="17">
        <f t="shared" ca="1" si="5003"/>
        <v>377.79479071018022</v>
      </c>
    </row>
    <row r="4796" spans="1:16" x14ac:dyDescent="0.35">
      <c r="A4796" s="14">
        <v>4783</v>
      </c>
      <c r="B4796" s="17">
        <f t="shared" si="4961"/>
        <v>2987</v>
      </c>
      <c r="C4796" s="17">
        <f t="shared" ref="C4796:N4796" ca="1" si="5009">B4796*EXP((($E$6-$E$7-0.5*$E$5^2)*$E$8)+($E$5*_xlfn.NORM.S.INV(RAND())*SQRT($E$8)))</f>
        <v>3537.4289695247116</v>
      </c>
      <c r="D4796" s="17">
        <f t="shared" ca="1" si="5009"/>
        <v>3548.3021746547147</v>
      </c>
      <c r="E4796" s="17">
        <f t="shared" ca="1" si="5009"/>
        <v>3797.437718292103</v>
      </c>
      <c r="F4796" s="17">
        <f t="shared" ca="1" si="5009"/>
        <v>3998.5597521926766</v>
      </c>
      <c r="G4796" s="17">
        <f t="shared" ca="1" si="5009"/>
        <v>4035.3223590915959</v>
      </c>
      <c r="H4796" s="17">
        <f t="shared" ca="1" si="5009"/>
        <v>4704.2064153947676</v>
      </c>
      <c r="I4796" s="17">
        <f t="shared" ca="1" si="5009"/>
        <v>4690.608995323706</v>
      </c>
      <c r="J4796" s="17">
        <f t="shared" ca="1" si="5009"/>
        <v>4452.0879392389434</v>
      </c>
      <c r="K4796" s="17">
        <f t="shared" ca="1" si="5009"/>
        <v>4304.5582282660935</v>
      </c>
      <c r="L4796" s="17">
        <f t="shared" ca="1" si="5009"/>
        <v>4492.9011841034817</v>
      </c>
      <c r="M4796" s="17">
        <f t="shared" ca="1" si="5009"/>
        <v>3992.1802219553188</v>
      </c>
      <c r="N4796" s="17">
        <f t="shared" ca="1" si="5009"/>
        <v>3649.4342690481026</v>
      </c>
      <c r="O4796" s="11">
        <f t="shared" ca="1" si="4963"/>
        <v>1</v>
      </c>
      <c r="P4796" s="17">
        <f t="shared" ca="1" si="5003"/>
        <v>649.43426904810258</v>
      </c>
    </row>
    <row r="4797" spans="1:16" x14ac:dyDescent="0.35">
      <c r="A4797" s="14">
        <v>4784</v>
      </c>
      <c r="B4797" s="17">
        <f t="shared" si="4961"/>
        <v>2987</v>
      </c>
      <c r="C4797" s="17">
        <f t="shared" ref="C4797:N4797" ca="1" si="5010">B4797*EXP((($E$6-$E$7-0.5*$E$5^2)*$E$8)+($E$5*_xlfn.NORM.S.INV(RAND())*SQRT($E$8)))</f>
        <v>2968.5974840227177</v>
      </c>
      <c r="D4797" s="17">
        <f t="shared" ca="1" si="5010"/>
        <v>3198.2638403548694</v>
      </c>
      <c r="E4797" s="17">
        <f t="shared" ca="1" si="5010"/>
        <v>3274.7054650959958</v>
      </c>
      <c r="F4797" s="17">
        <f t="shared" ca="1" si="5010"/>
        <v>2947.5718874171353</v>
      </c>
      <c r="G4797" s="17">
        <f t="shared" ca="1" si="5010"/>
        <v>2624.094315183946</v>
      </c>
      <c r="H4797" s="17">
        <f t="shared" ca="1" si="5010"/>
        <v>2554.4655297781492</v>
      </c>
      <c r="I4797" s="17">
        <f t="shared" ca="1" si="5010"/>
        <v>2482.43753700754</v>
      </c>
      <c r="J4797" s="17">
        <f t="shared" ca="1" si="5010"/>
        <v>2662.791950811551</v>
      </c>
      <c r="K4797" s="17">
        <f t="shared" ca="1" si="5010"/>
        <v>2672.0647018825343</v>
      </c>
      <c r="L4797" s="17">
        <f t="shared" ca="1" si="5010"/>
        <v>2649.94443029888</v>
      </c>
      <c r="M4797" s="17">
        <f t="shared" ca="1" si="5010"/>
        <v>2705.3945059201583</v>
      </c>
      <c r="N4797" s="17">
        <f t="shared" ca="1" si="5010"/>
        <v>3136.9684809304358</v>
      </c>
      <c r="O4797" s="11">
        <f t="shared" ca="1" si="4963"/>
        <v>1</v>
      </c>
      <c r="P4797" s="17">
        <f t="shared" ca="1" si="5003"/>
        <v>136.96848093043582</v>
      </c>
    </row>
    <row r="4798" spans="1:16" x14ac:dyDescent="0.35">
      <c r="A4798" s="14">
        <v>4785</v>
      </c>
      <c r="B4798" s="17">
        <f t="shared" si="4961"/>
        <v>2987</v>
      </c>
      <c r="C4798" s="17">
        <f t="shared" ref="C4798:N4798" ca="1" si="5011">B4798*EXP((($E$6-$E$7-0.5*$E$5^2)*$E$8)+($E$5*_xlfn.NORM.S.INV(RAND())*SQRT($E$8)))</f>
        <v>2727.581752011858</v>
      </c>
      <c r="D4798" s="17">
        <f t="shared" ca="1" si="5011"/>
        <v>2696.8428640007019</v>
      </c>
      <c r="E4798" s="17">
        <f t="shared" ca="1" si="5011"/>
        <v>2600.2145748481316</v>
      </c>
      <c r="F4798" s="17">
        <f t="shared" ca="1" si="5011"/>
        <v>2784.5425582055655</v>
      </c>
      <c r="G4798" s="17">
        <f t="shared" ca="1" si="5011"/>
        <v>2912.6986040902902</v>
      </c>
      <c r="H4798" s="17">
        <f t="shared" ca="1" si="5011"/>
        <v>2787.3268096368747</v>
      </c>
      <c r="I4798" s="17">
        <f t="shared" ca="1" si="5011"/>
        <v>2750.1591845967223</v>
      </c>
      <c r="J4798" s="17">
        <f t="shared" ca="1" si="5011"/>
        <v>2535.3103657600295</v>
      </c>
      <c r="K4798" s="17">
        <f t="shared" ca="1" si="5011"/>
        <v>2184.0834108374293</v>
      </c>
      <c r="L4798" s="17">
        <f t="shared" ca="1" si="5011"/>
        <v>2367.7920861333505</v>
      </c>
      <c r="M4798" s="17">
        <f t="shared" ca="1" si="5011"/>
        <v>2455.921130870584</v>
      </c>
      <c r="N4798" s="17">
        <f t="shared" ca="1" si="5011"/>
        <v>2375.3384794240819</v>
      </c>
      <c r="O4798" s="11">
        <f t="shared" ca="1" si="4963"/>
        <v>0</v>
      </c>
      <c r="P4798" s="17">
        <f t="shared" ca="1" si="5003"/>
        <v>0</v>
      </c>
    </row>
    <row r="4799" spans="1:16" x14ac:dyDescent="0.35">
      <c r="A4799" s="14">
        <v>4786</v>
      </c>
      <c r="B4799" s="17">
        <f t="shared" si="4961"/>
        <v>2987</v>
      </c>
      <c r="C4799" s="17">
        <f t="shared" ref="C4799:N4799" ca="1" si="5012">B4799*EXP((($E$6-$E$7-0.5*$E$5^2)*$E$8)+($E$5*_xlfn.NORM.S.INV(RAND())*SQRT($E$8)))</f>
        <v>2967.3924171092544</v>
      </c>
      <c r="D4799" s="17">
        <f t="shared" ca="1" si="5012"/>
        <v>3154.3490488709431</v>
      </c>
      <c r="E4799" s="17">
        <f t="shared" ca="1" si="5012"/>
        <v>3263.5878748667387</v>
      </c>
      <c r="F4799" s="17">
        <f t="shared" ca="1" si="5012"/>
        <v>3346.0610630588026</v>
      </c>
      <c r="G4799" s="17">
        <f t="shared" ca="1" si="5012"/>
        <v>3556.6069892206078</v>
      </c>
      <c r="H4799" s="17">
        <f t="shared" ca="1" si="5012"/>
        <v>3629.5280718995623</v>
      </c>
      <c r="I4799" s="17">
        <f t="shared" ca="1" si="5012"/>
        <v>3756.8014185611437</v>
      </c>
      <c r="J4799" s="17">
        <f t="shared" ca="1" si="5012"/>
        <v>3707.0841351746135</v>
      </c>
      <c r="K4799" s="17">
        <f t="shared" ca="1" si="5012"/>
        <v>3708.316829575916</v>
      </c>
      <c r="L4799" s="17">
        <f t="shared" ca="1" si="5012"/>
        <v>3903.1811725755274</v>
      </c>
      <c r="M4799" s="17">
        <f t="shared" ca="1" si="5012"/>
        <v>4334.0652404365355</v>
      </c>
      <c r="N4799" s="17">
        <f t="shared" ca="1" si="5012"/>
        <v>4626.3201696141414</v>
      </c>
      <c r="O4799" s="11">
        <f t="shared" ca="1" si="4963"/>
        <v>1</v>
      </c>
      <c r="P4799" s="17">
        <f t="shared" ca="1" si="5003"/>
        <v>1626.3201696141414</v>
      </c>
    </row>
    <row r="4800" spans="1:16" x14ac:dyDescent="0.35">
      <c r="A4800" s="14">
        <v>4787</v>
      </c>
      <c r="B4800" s="17">
        <f t="shared" si="4961"/>
        <v>2987</v>
      </c>
      <c r="C4800" s="17">
        <f t="shared" ref="C4800:N4800" ca="1" si="5013">B4800*EXP((($E$6-$E$7-0.5*$E$5^2)*$E$8)+($E$5*_xlfn.NORM.S.INV(RAND())*SQRT($E$8)))</f>
        <v>2997.5053683679089</v>
      </c>
      <c r="D4800" s="17">
        <f t="shared" ca="1" si="5013"/>
        <v>2789.8284873144885</v>
      </c>
      <c r="E4800" s="17">
        <f t="shared" ca="1" si="5013"/>
        <v>2799.9257022947854</v>
      </c>
      <c r="F4800" s="17">
        <f t="shared" ca="1" si="5013"/>
        <v>2644.4148116959968</v>
      </c>
      <c r="G4800" s="17">
        <f t="shared" ca="1" si="5013"/>
        <v>2627.1037428114241</v>
      </c>
      <c r="H4800" s="17">
        <f t="shared" ca="1" si="5013"/>
        <v>2518.7034480547682</v>
      </c>
      <c r="I4800" s="17">
        <f t="shared" ca="1" si="5013"/>
        <v>2537.028074324181</v>
      </c>
      <c r="J4800" s="17">
        <f t="shared" ca="1" si="5013"/>
        <v>2909.5985241219205</v>
      </c>
      <c r="K4800" s="17">
        <f t="shared" ca="1" si="5013"/>
        <v>3025.7613092405199</v>
      </c>
      <c r="L4800" s="17">
        <f t="shared" ca="1" si="5013"/>
        <v>2948.4964467247582</v>
      </c>
      <c r="M4800" s="17">
        <f t="shared" ca="1" si="5013"/>
        <v>2865.5502835081184</v>
      </c>
      <c r="N4800" s="17">
        <f t="shared" ca="1" si="5013"/>
        <v>2894.9921017130996</v>
      </c>
      <c r="O4800" s="11">
        <f t="shared" ca="1" si="4963"/>
        <v>0</v>
      </c>
      <c r="P4800" s="17">
        <f t="shared" ca="1" si="5003"/>
        <v>0</v>
      </c>
    </row>
    <row r="4801" spans="1:16" x14ac:dyDescent="0.35">
      <c r="A4801" s="14">
        <v>4788</v>
      </c>
      <c r="B4801" s="17">
        <f t="shared" si="4961"/>
        <v>2987</v>
      </c>
      <c r="C4801" s="17">
        <f t="shared" ref="C4801:N4801" ca="1" si="5014">B4801*EXP((($E$6-$E$7-0.5*$E$5^2)*$E$8)+($E$5*_xlfn.NORM.S.INV(RAND())*SQRT($E$8)))</f>
        <v>2829.6784556226071</v>
      </c>
      <c r="D4801" s="17">
        <f t="shared" ca="1" si="5014"/>
        <v>2670.4898285194622</v>
      </c>
      <c r="E4801" s="17">
        <f t="shared" ca="1" si="5014"/>
        <v>2770.0936732224286</v>
      </c>
      <c r="F4801" s="17">
        <f t="shared" ca="1" si="5014"/>
        <v>3056.363162766303</v>
      </c>
      <c r="G4801" s="17">
        <f t="shared" ca="1" si="5014"/>
        <v>3076.5634986169134</v>
      </c>
      <c r="H4801" s="17">
        <f t="shared" ca="1" si="5014"/>
        <v>3442.2972334799842</v>
      </c>
      <c r="I4801" s="17">
        <f t="shared" ca="1" si="5014"/>
        <v>3273.5253314429883</v>
      </c>
      <c r="J4801" s="17">
        <f t="shared" ca="1" si="5014"/>
        <v>3053.6367355036136</v>
      </c>
      <c r="K4801" s="17">
        <f t="shared" ca="1" si="5014"/>
        <v>3082.329718181616</v>
      </c>
      <c r="L4801" s="17">
        <f t="shared" ca="1" si="5014"/>
        <v>2917.1380395114907</v>
      </c>
      <c r="M4801" s="17">
        <f t="shared" ca="1" si="5014"/>
        <v>2854.7648809870393</v>
      </c>
      <c r="N4801" s="17">
        <f t="shared" ca="1" si="5014"/>
        <v>3012.5684574965944</v>
      </c>
      <c r="O4801" s="11">
        <f t="shared" ca="1" si="4963"/>
        <v>1</v>
      </c>
      <c r="P4801" s="17">
        <f t="shared" ca="1" si="5003"/>
        <v>12.568457496594419</v>
      </c>
    </row>
    <row r="4802" spans="1:16" x14ac:dyDescent="0.35">
      <c r="A4802" s="14">
        <v>4789</v>
      </c>
      <c r="B4802" s="17">
        <f t="shared" si="4961"/>
        <v>2987</v>
      </c>
      <c r="C4802" s="17">
        <f t="shared" ref="C4802:N4802" ca="1" si="5015">B4802*EXP((($E$6-$E$7-0.5*$E$5^2)*$E$8)+($E$5*_xlfn.NORM.S.INV(RAND())*SQRT($E$8)))</f>
        <v>3069.7960444443961</v>
      </c>
      <c r="D4802" s="17">
        <f t="shared" ca="1" si="5015"/>
        <v>2861.9872323513391</v>
      </c>
      <c r="E4802" s="17">
        <f t="shared" ca="1" si="5015"/>
        <v>2518.0822924384674</v>
      </c>
      <c r="F4802" s="17">
        <f t="shared" ca="1" si="5015"/>
        <v>2331.3879686545965</v>
      </c>
      <c r="G4802" s="17">
        <f t="shared" ca="1" si="5015"/>
        <v>2447.0618768748336</v>
      </c>
      <c r="H4802" s="17">
        <f t="shared" ca="1" si="5015"/>
        <v>2586.8099330683108</v>
      </c>
      <c r="I4802" s="17">
        <f t="shared" ca="1" si="5015"/>
        <v>2448.9202049634009</v>
      </c>
      <c r="J4802" s="17">
        <f t="shared" ca="1" si="5015"/>
        <v>2426.0130472269034</v>
      </c>
      <c r="K4802" s="17">
        <f t="shared" ca="1" si="5015"/>
        <v>2360.757154333905</v>
      </c>
      <c r="L4802" s="17">
        <f t="shared" ca="1" si="5015"/>
        <v>2644.3027537513117</v>
      </c>
      <c r="M4802" s="17">
        <f t="shared" ca="1" si="5015"/>
        <v>2844.2781493502325</v>
      </c>
      <c r="N4802" s="17">
        <f t="shared" ca="1" si="5015"/>
        <v>2829.302941914812</v>
      </c>
      <c r="O4802" s="11">
        <f t="shared" ca="1" si="4963"/>
        <v>0</v>
      </c>
      <c r="P4802" s="17">
        <f t="shared" ca="1" si="5003"/>
        <v>0</v>
      </c>
    </row>
    <row r="4803" spans="1:16" x14ac:dyDescent="0.35">
      <c r="A4803" s="14">
        <v>4790</v>
      </c>
      <c r="B4803" s="17">
        <f t="shared" si="4961"/>
        <v>2987</v>
      </c>
      <c r="C4803" s="17">
        <f t="shared" ref="C4803:N4803" ca="1" si="5016">B4803*EXP((($E$6-$E$7-0.5*$E$5^2)*$E$8)+($E$5*_xlfn.NORM.S.INV(RAND())*SQRT($E$8)))</f>
        <v>2827.3084632286918</v>
      </c>
      <c r="D4803" s="17">
        <f t="shared" ca="1" si="5016"/>
        <v>2753.7473281041594</v>
      </c>
      <c r="E4803" s="17">
        <f t="shared" ca="1" si="5016"/>
        <v>2885.3686432831109</v>
      </c>
      <c r="F4803" s="17">
        <f t="shared" ca="1" si="5016"/>
        <v>2527.8552659789998</v>
      </c>
      <c r="G4803" s="17">
        <f t="shared" ca="1" si="5016"/>
        <v>2703.6599742097142</v>
      </c>
      <c r="H4803" s="17">
        <f t="shared" ca="1" si="5016"/>
        <v>2574.9646068138536</v>
      </c>
      <c r="I4803" s="17">
        <f t="shared" ca="1" si="5016"/>
        <v>2493.246781532333</v>
      </c>
      <c r="J4803" s="17">
        <f t="shared" ca="1" si="5016"/>
        <v>2439.9615341326839</v>
      </c>
      <c r="K4803" s="17">
        <f t="shared" ca="1" si="5016"/>
        <v>2445.5392664254832</v>
      </c>
      <c r="L4803" s="17">
        <f t="shared" ca="1" si="5016"/>
        <v>2564.4095081979071</v>
      </c>
      <c r="M4803" s="17">
        <f t="shared" ca="1" si="5016"/>
        <v>2668.6063387032864</v>
      </c>
      <c r="N4803" s="17">
        <f t="shared" ca="1" si="5016"/>
        <v>2699.2231964322582</v>
      </c>
      <c r="O4803" s="11">
        <f t="shared" ca="1" si="4963"/>
        <v>0</v>
      </c>
      <c r="P4803" s="17">
        <f t="shared" ca="1" si="5003"/>
        <v>0</v>
      </c>
    </row>
    <row r="4804" spans="1:16" x14ac:dyDescent="0.35">
      <c r="A4804" s="14">
        <v>4791</v>
      </c>
      <c r="B4804" s="17">
        <f t="shared" si="4961"/>
        <v>2987</v>
      </c>
      <c r="C4804" s="17">
        <f t="shared" ref="C4804:N4804" ca="1" si="5017">B4804*EXP((($E$6-$E$7-0.5*$E$5^2)*$E$8)+($E$5*_xlfn.NORM.S.INV(RAND())*SQRT($E$8)))</f>
        <v>2838.5463164895518</v>
      </c>
      <c r="D4804" s="17">
        <f t="shared" ca="1" si="5017"/>
        <v>2876.9315656119443</v>
      </c>
      <c r="E4804" s="17">
        <f t="shared" ca="1" si="5017"/>
        <v>3049.043721785531</v>
      </c>
      <c r="F4804" s="17">
        <f t="shared" ca="1" si="5017"/>
        <v>3014.8063326422775</v>
      </c>
      <c r="G4804" s="17">
        <f t="shared" ca="1" si="5017"/>
        <v>2894.8814426401273</v>
      </c>
      <c r="H4804" s="17">
        <f t="shared" ca="1" si="5017"/>
        <v>2953.2071083361288</v>
      </c>
      <c r="I4804" s="17">
        <f t="shared" ca="1" si="5017"/>
        <v>2916.4898541704374</v>
      </c>
      <c r="J4804" s="17">
        <f t="shared" ca="1" si="5017"/>
        <v>3097.7794950285702</v>
      </c>
      <c r="K4804" s="17">
        <f t="shared" ca="1" si="5017"/>
        <v>2945.584843847224</v>
      </c>
      <c r="L4804" s="17">
        <f t="shared" ca="1" si="5017"/>
        <v>3062.8838878863576</v>
      </c>
      <c r="M4804" s="17">
        <f t="shared" ca="1" si="5017"/>
        <v>3109.6109892924214</v>
      </c>
      <c r="N4804" s="17">
        <f t="shared" ca="1" si="5017"/>
        <v>3513.7962300671588</v>
      </c>
      <c r="O4804" s="11">
        <f t="shared" ca="1" si="4963"/>
        <v>1</v>
      </c>
      <c r="P4804" s="17">
        <f t="shared" ca="1" si="5003"/>
        <v>513.79623006715883</v>
      </c>
    </row>
    <row r="4805" spans="1:16" x14ac:dyDescent="0.35">
      <c r="A4805" s="14">
        <v>4792</v>
      </c>
      <c r="B4805" s="17">
        <f t="shared" si="4961"/>
        <v>2987</v>
      </c>
      <c r="C4805" s="17">
        <f t="shared" ref="C4805:N4805" ca="1" si="5018">B4805*EXP((($E$6-$E$7-0.5*$E$5^2)*$E$8)+($E$5*_xlfn.NORM.S.INV(RAND())*SQRT($E$8)))</f>
        <v>2988.3081815907863</v>
      </c>
      <c r="D4805" s="17">
        <f t="shared" ca="1" si="5018"/>
        <v>2895.8774353225176</v>
      </c>
      <c r="E4805" s="17">
        <f t="shared" ca="1" si="5018"/>
        <v>2883.2555535930501</v>
      </c>
      <c r="F4805" s="17">
        <f t="shared" ca="1" si="5018"/>
        <v>2970.4382672362467</v>
      </c>
      <c r="G4805" s="17">
        <f t="shared" ca="1" si="5018"/>
        <v>2948.7353328394711</v>
      </c>
      <c r="H4805" s="17">
        <f t="shared" ca="1" si="5018"/>
        <v>3061.11955487968</v>
      </c>
      <c r="I4805" s="17">
        <f t="shared" ca="1" si="5018"/>
        <v>3052.1162739661618</v>
      </c>
      <c r="J4805" s="17">
        <f t="shared" ca="1" si="5018"/>
        <v>2985.3230051308442</v>
      </c>
      <c r="K4805" s="17">
        <f t="shared" ca="1" si="5018"/>
        <v>3128.4063352745693</v>
      </c>
      <c r="L4805" s="17">
        <f t="shared" ca="1" si="5018"/>
        <v>3254.3116887657175</v>
      </c>
      <c r="M4805" s="17">
        <f t="shared" ca="1" si="5018"/>
        <v>3256.8580968835986</v>
      </c>
      <c r="N4805" s="17">
        <f t="shared" ca="1" si="5018"/>
        <v>3183.2713334280179</v>
      </c>
      <c r="O4805" s="11">
        <f t="shared" ca="1" si="4963"/>
        <v>1</v>
      </c>
      <c r="P4805" s="17">
        <f t="shared" ca="1" si="5003"/>
        <v>183.2713334280179</v>
      </c>
    </row>
    <row r="4806" spans="1:16" x14ac:dyDescent="0.35">
      <c r="A4806" s="14">
        <v>4793</v>
      </c>
      <c r="B4806" s="17">
        <f t="shared" si="4961"/>
        <v>2987</v>
      </c>
      <c r="C4806" s="17">
        <f t="shared" ref="C4806:N4806" ca="1" si="5019">B4806*EXP((($E$6-$E$7-0.5*$E$5^2)*$E$8)+($E$5*_xlfn.NORM.S.INV(RAND())*SQRT($E$8)))</f>
        <v>2867.8213645395531</v>
      </c>
      <c r="D4806" s="17">
        <f t="shared" ca="1" si="5019"/>
        <v>2954.8466607808941</v>
      </c>
      <c r="E4806" s="17">
        <f t="shared" ca="1" si="5019"/>
        <v>2788.0863746187792</v>
      </c>
      <c r="F4806" s="17">
        <f t="shared" ca="1" si="5019"/>
        <v>2814.7052539279275</v>
      </c>
      <c r="G4806" s="17">
        <f t="shared" ca="1" si="5019"/>
        <v>2742.0433205710447</v>
      </c>
      <c r="H4806" s="17">
        <f t="shared" ca="1" si="5019"/>
        <v>2873.1212197341279</v>
      </c>
      <c r="I4806" s="17">
        <f t="shared" ca="1" si="5019"/>
        <v>2948.6702002677739</v>
      </c>
      <c r="J4806" s="17">
        <f t="shared" ca="1" si="5019"/>
        <v>2817.6471498109167</v>
      </c>
      <c r="K4806" s="17">
        <f t="shared" ca="1" si="5019"/>
        <v>3130.3889501641247</v>
      </c>
      <c r="L4806" s="17">
        <f t="shared" ca="1" si="5019"/>
        <v>3213.9548286279291</v>
      </c>
      <c r="M4806" s="17">
        <f t="shared" ca="1" si="5019"/>
        <v>3036.2411358286458</v>
      </c>
      <c r="N4806" s="17">
        <f t="shared" ca="1" si="5019"/>
        <v>3078.0501270494478</v>
      </c>
      <c r="O4806" s="11">
        <f t="shared" ca="1" si="4963"/>
        <v>1</v>
      </c>
      <c r="P4806" s="17">
        <f t="shared" ca="1" si="5003"/>
        <v>78.050127049447838</v>
      </c>
    </row>
    <row r="4807" spans="1:16" x14ac:dyDescent="0.35">
      <c r="A4807" s="14">
        <v>4794</v>
      </c>
      <c r="B4807" s="17">
        <f t="shared" si="4961"/>
        <v>2987</v>
      </c>
      <c r="C4807" s="17">
        <f t="shared" ref="C4807:N4807" ca="1" si="5020">B4807*EXP((($E$6-$E$7-0.5*$E$5^2)*$E$8)+($E$5*_xlfn.NORM.S.INV(RAND())*SQRT($E$8)))</f>
        <v>3139.1659770855313</v>
      </c>
      <c r="D4807" s="17">
        <f t="shared" ca="1" si="5020"/>
        <v>3163.0071832979493</v>
      </c>
      <c r="E4807" s="17">
        <f t="shared" ca="1" si="5020"/>
        <v>3184.7681757921664</v>
      </c>
      <c r="F4807" s="17">
        <f t="shared" ca="1" si="5020"/>
        <v>3333.3283994593648</v>
      </c>
      <c r="G4807" s="17">
        <f t="shared" ca="1" si="5020"/>
        <v>3598.6464987840891</v>
      </c>
      <c r="H4807" s="17">
        <f t="shared" ca="1" si="5020"/>
        <v>3447.5664787791766</v>
      </c>
      <c r="I4807" s="17">
        <f t="shared" ca="1" si="5020"/>
        <v>3366.8234146796394</v>
      </c>
      <c r="J4807" s="17">
        <f t="shared" ca="1" si="5020"/>
        <v>3773.680903934935</v>
      </c>
      <c r="K4807" s="17">
        <f t="shared" ca="1" si="5020"/>
        <v>4073.9868054036597</v>
      </c>
      <c r="L4807" s="17">
        <f t="shared" ca="1" si="5020"/>
        <v>4288.5879615981739</v>
      </c>
      <c r="M4807" s="17">
        <f t="shared" ca="1" si="5020"/>
        <v>4594.9625450633157</v>
      </c>
      <c r="N4807" s="17">
        <f t="shared" ca="1" si="5020"/>
        <v>4562.0956410678455</v>
      </c>
      <c r="O4807" s="11">
        <f t="shared" ca="1" si="4963"/>
        <v>1</v>
      </c>
      <c r="P4807" s="17">
        <f t="shared" ca="1" si="5003"/>
        <v>1562.0956410678455</v>
      </c>
    </row>
    <row r="4808" spans="1:16" x14ac:dyDescent="0.35">
      <c r="A4808" s="14">
        <v>4795</v>
      </c>
      <c r="B4808" s="17">
        <f t="shared" si="4961"/>
        <v>2987</v>
      </c>
      <c r="C4808" s="17">
        <f t="shared" ref="C4808:N4808" ca="1" si="5021">B4808*EXP((($E$6-$E$7-0.5*$E$5^2)*$E$8)+($E$5*_xlfn.NORM.S.INV(RAND())*SQRT($E$8)))</f>
        <v>3154.5088701690706</v>
      </c>
      <c r="D4808" s="17">
        <f t="shared" ca="1" si="5021"/>
        <v>3447.4759275080978</v>
      </c>
      <c r="E4808" s="17">
        <f t="shared" ca="1" si="5021"/>
        <v>3281.8829700605088</v>
      </c>
      <c r="F4808" s="17">
        <f t="shared" ca="1" si="5021"/>
        <v>3085.1231881343847</v>
      </c>
      <c r="G4808" s="17">
        <f t="shared" ca="1" si="5021"/>
        <v>3000.7544199550625</v>
      </c>
      <c r="H4808" s="17">
        <f t="shared" ca="1" si="5021"/>
        <v>3103.5149867068403</v>
      </c>
      <c r="I4808" s="17">
        <f t="shared" ca="1" si="5021"/>
        <v>2970.4989307274491</v>
      </c>
      <c r="J4808" s="17">
        <f t="shared" ca="1" si="5021"/>
        <v>3181.560831061629</v>
      </c>
      <c r="K4808" s="17">
        <f t="shared" ca="1" si="5021"/>
        <v>3189.0172371755621</v>
      </c>
      <c r="L4808" s="17">
        <f t="shared" ca="1" si="5021"/>
        <v>3018.7849211036187</v>
      </c>
      <c r="M4808" s="17">
        <f t="shared" ca="1" si="5021"/>
        <v>3009.5105467489648</v>
      </c>
      <c r="N4808" s="17">
        <f t="shared" ca="1" si="5021"/>
        <v>2792.4875552776175</v>
      </c>
      <c r="O4808" s="11">
        <f t="shared" ca="1" si="4963"/>
        <v>0</v>
      </c>
      <c r="P4808" s="17">
        <f t="shared" ca="1" si="5003"/>
        <v>0</v>
      </c>
    </row>
    <row r="4809" spans="1:16" x14ac:dyDescent="0.35">
      <c r="A4809" s="14">
        <v>4796</v>
      </c>
      <c r="B4809" s="17">
        <f t="shared" si="4961"/>
        <v>2987</v>
      </c>
      <c r="C4809" s="17">
        <f t="shared" ref="C4809:N4809" ca="1" si="5022">B4809*EXP((($E$6-$E$7-0.5*$E$5^2)*$E$8)+($E$5*_xlfn.NORM.S.INV(RAND())*SQRT($E$8)))</f>
        <v>2730.2825276720587</v>
      </c>
      <c r="D4809" s="17">
        <f t="shared" ca="1" si="5022"/>
        <v>2673.4357666751603</v>
      </c>
      <c r="E4809" s="17">
        <f t="shared" ca="1" si="5022"/>
        <v>2813.2040331313729</v>
      </c>
      <c r="F4809" s="17">
        <f t="shared" ca="1" si="5022"/>
        <v>3103.9213373465464</v>
      </c>
      <c r="G4809" s="17">
        <f t="shared" ca="1" si="5022"/>
        <v>3040.782665993403</v>
      </c>
      <c r="H4809" s="17">
        <f t="shared" ca="1" si="5022"/>
        <v>3131.9914971580679</v>
      </c>
      <c r="I4809" s="17">
        <f t="shared" ca="1" si="5022"/>
        <v>2995.9305353311347</v>
      </c>
      <c r="J4809" s="17">
        <f t="shared" ca="1" si="5022"/>
        <v>3282.4432497272282</v>
      </c>
      <c r="K4809" s="17">
        <f t="shared" ca="1" si="5022"/>
        <v>3674.4976408013463</v>
      </c>
      <c r="L4809" s="17">
        <f t="shared" ca="1" si="5022"/>
        <v>3607.5226376191622</v>
      </c>
      <c r="M4809" s="17">
        <f t="shared" ca="1" si="5022"/>
        <v>3513.7835289627255</v>
      </c>
      <c r="N4809" s="17">
        <f t="shared" ca="1" si="5022"/>
        <v>3558.0826102215042</v>
      </c>
      <c r="O4809" s="11">
        <f t="shared" ca="1" si="4963"/>
        <v>1</v>
      </c>
      <c r="P4809" s="17">
        <f t="shared" ca="1" si="5003"/>
        <v>558.08261022150418</v>
      </c>
    </row>
    <row r="4810" spans="1:16" x14ac:dyDescent="0.35">
      <c r="A4810" s="14">
        <v>4797</v>
      </c>
      <c r="B4810" s="17">
        <f t="shared" si="4961"/>
        <v>2987</v>
      </c>
      <c r="C4810" s="17">
        <f t="shared" ref="C4810:N4810" ca="1" si="5023">B4810*EXP((($E$6-$E$7-0.5*$E$5^2)*$E$8)+($E$5*_xlfn.NORM.S.INV(RAND())*SQRT($E$8)))</f>
        <v>3143.9464006029298</v>
      </c>
      <c r="D4810" s="17">
        <f t="shared" ca="1" si="5023"/>
        <v>2736.9525472891328</v>
      </c>
      <c r="E4810" s="17">
        <f t="shared" ca="1" si="5023"/>
        <v>2490.6902359007045</v>
      </c>
      <c r="F4810" s="17">
        <f t="shared" ca="1" si="5023"/>
        <v>2533.7199751852067</v>
      </c>
      <c r="G4810" s="17">
        <f t="shared" ca="1" si="5023"/>
        <v>2670.5617704916795</v>
      </c>
      <c r="H4810" s="17">
        <f t="shared" ca="1" si="5023"/>
        <v>2541.244737552267</v>
      </c>
      <c r="I4810" s="17">
        <f t="shared" ca="1" si="5023"/>
        <v>2635.4732181905483</v>
      </c>
      <c r="J4810" s="17">
        <f t="shared" ca="1" si="5023"/>
        <v>2850.055438010429</v>
      </c>
      <c r="K4810" s="17">
        <f t="shared" ca="1" si="5023"/>
        <v>2956.5996608807031</v>
      </c>
      <c r="L4810" s="17">
        <f t="shared" ca="1" si="5023"/>
        <v>2967.6167514735957</v>
      </c>
      <c r="M4810" s="17">
        <f t="shared" ca="1" si="5023"/>
        <v>2941.6944696648097</v>
      </c>
      <c r="N4810" s="17">
        <f t="shared" ca="1" si="5023"/>
        <v>2820.0886792921633</v>
      </c>
      <c r="O4810" s="11">
        <f t="shared" ca="1" si="4963"/>
        <v>0</v>
      </c>
      <c r="P4810" s="17">
        <f t="shared" ca="1" si="5003"/>
        <v>0</v>
      </c>
    </row>
    <row r="4811" spans="1:16" x14ac:dyDescent="0.35">
      <c r="A4811" s="14">
        <v>4798</v>
      </c>
      <c r="B4811" s="17">
        <f t="shared" si="4961"/>
        <v>2987</v>
      </c>
      <c r="C4811" s="17">
        <f t="shared" ref="C4811:N4811" ca="1" si="5024">B4811*EXP((($E$6-$E$7-0.5*$E$5^2)*$E$8)+($E$5*_xlfn.NORM.S.INV(RAND())*SQRT($E$8)))</f>
        <v>2930.2482799406489</v>
      </c>
      <c r="D4811" s="17">
        <f t="shared" ca="1" si="5024"/>
        <v>3018.0491451560247</v>
      </c>
      <c r="E4811" s="17">
        <f t="shared" ca="1" si="5024"/>
        <v>3244.0299308086778</v>
      </c>
      <c r="F4811" s="17">
        <f t="shared" ca="1" si="5024"/>
        <v>3315.1285395702166</v>
      </c>
      <c r="G4811" s="17">
        <f t="shared" ca="1" si="5024"/>
        <v>3263.6711668120897</v>
      </c>
      <c r="H4811" s="17">
        <f t="shared" ca="1" si="5024"/>
        <v>3457.4086421301677</v>
      </c>
      <c r="I4811" s="17">
        <f t="shared" ca="1" si="5024"/>
        <v>3748.2498017621092</v>
      </c>
      <c r="J4811" s="17">
        <f t="shared" ca="1" si="5024"/>
        <v>3729.1276479651724</v>
      </c>
      <c r="K4811" s="17">
        <f t="shared" ca="1" si="5024"/>
        <v>3826.1799308272375</v>
      </c>
      <c r="L4811" s="17">
        <f t="shared" ca="1" si="5024"/>
        <v>4046.5927031636547</v>
      </c>
      <c r="M4811" s="17">
        <f t="shared" ca="1" si="5024"/>
        <v>4066.5965574583443</v>
      </c>
      <c r="N4811" s="17">
        <f t="shared" ca="1" si="5024"/>
        <v>3985.2191906497605</v>
      </c>
      <c r="O4811" s="11">
        <f t="shared" ca="1" si="4963"/>
        <v>1</v>
      </c>
      <c r="P4811" s="17">
        <f t="shared" ca="1" si="5003"/>
        <v>985.21919064976055</v>
      </c>
    </row>
    <row r="4812" spans="1:16" x14ac:dyDescent="0.35">
      <c r="A4812" s="14">
        <v>4799</v>
      </c>
      <c r="B4812" s="17">
        <f t="shared" si="4961"/>
        <v>2987</v>
      </c>
      <c r="C4812" s="17">
        <f t="shared" ref="C4812:N4812" ca="1" si="5025">B4812*EXP((($E$6-$E$7-0.5*$E$5^2)*$E$8)+($E$5*_xlfn.NORM.S.INV(RAND())*SQRT($E$8)))</f>
        <v>3191.263031006923</v>
      </c>
      <c r="D4812" s="17">
        <f t="shared" ca="1" si="5025"/>
        <v>3255.0184853646683</v>
      </c>
      <c r="E4812" s="17">
        <f t="shared" ca="1" si="5025"/>
        <v>3597.014678417273</v>
      </c>
      <c r="F4812" s="17">
        <f t="shared" ca="1" si="5025"/>
        <v>3676.35373694397</v>
      </c>
      <c r="G4812" s="17">
        <f t="shared" ca="1" si="5025"/>
        <v>3877.2882403594872</v>
      </c>
      <c r="H4812" s="17">
        <f t="shared" ca="1" si="5025"/>
        <v>4048.7657358132187</v>
      </c>
      <c r="I4812" s="17">
        <f t="shared" ca="1" si="5025"/>
        <v>4048.6919150911108</v>
      </c>
      <c r="J4812" s="17">
        <f t="shared" ca="1" si="5025"/>
        <v>4014.2739860399683</v>
      </c>
      <c r="K4812" s="17">
        <f t="shared" ca="1" si="5025"/>
        <v>3762.1968393865218</v>
      </c>
      <c r="L4812" s="17">
        <f t="shared" ca="1" si="5025"/>
        <v>3848.6907669494021</v>
      </c>
      <c r="M4812" s="17">
        <f t="shared" ca="1" si="5025"/>
        <v>3799.7081147836366</v>
      </c>
      <c r="N4812" s="17">
        <f t="shared" ca="1" si="5025"/>
        <v>3973.0505452835305</v>
      </c>
      <c r="O4812" s="11">
        <f t="shared" ca="1" si="4963"/>
        <v>1</v>
      </c>
      <c r="P4812" s="17">
        <f t="shared" ca="1" si="5003"/>
        <v>973.05054528353048</v>
      </c>
    </row>
    <row r="4813" spans="1:16" x14ac:dyDescent="0.35">
      <c r="A4813" s="14">
        <v>4800</v>
      </c>
      <c r="B4813" s="17">
        <f t="shared" si="4961"/>
        <v>2987</v>
      </c>
      <c r="C4813" s="17">
        <f t="shared" ref="C4813:N4813" ca="1" si="5026">B4813*EXP((($E$6-$E$7-0.5*$E$5^2)*$E$8)+($E$5*_xlfn.NORM.S.INV(RAND())*SQRT($E$8)))</f>
        <v>3193.9438163913883</v>
      </c>
      <c r="D4813" s="17">
        <f t="shared" ca="1" si="5026"/>
        <v>3133.8538595271366</v>
      </c>
      <c r="E4813" s="17">
        <f t="shared" ca="1" si="5026"/>
        <v>2947.2906602664416</v>
      </c>
      <c r="F4813" s="17">
        <f t="shared" ca="1" si="5026"/>
        <v>2896.3180896970198</v>
      </c>
      <c r="G4813" s="17">
        <f t="shared" ca="1" si="5026"/>
        <v>3016.1510718469021</v>
      </c>
      <c r="H4813" s="17">
        <f t="shared" ca="1" si="5026"/>
        <v>2978.8683863947226</v>
      </c>
      <c r="I4813" s="17">
        <f t="shared" ca="1" si="5026"/>
        <v>3128.0568549658487</v>
      </c>
      <c r="J4813" s="17">
        <f t="shared" ca="1" si="5026"/>
        <v>3285.8284304747967</v>
      </c>
      <c r="K4813" s="17">
        <f t="shared" ca="1" si="5026"/>
        <v>3403.8827915787406</v>
      </c>
      <c r="L4813" s="17">
        <f t="shared" ca="1" si="5026"/>
        <v>3390.3595971683726</v>
      </c>
      <c r="M4813" s="17">
        <f t="shared" ca="1" si="5026"/>
        <v>3201.6587120321833</v>
      </c>
      <c r="N4813" s="17">
        <f t="shared" ca="1" si="5026"/>
        <v>3480.2814642815019</v>
      </c>
      <c r="O4813" s="11">
        <f t="shared" ca="1" si="4963"/>
        <v>1</v>
      </c>
      <c r="P4813" s="17">
        <f t="shared" ca="1" si="5003"/>
        <v>480.28146428150194</v>
      </c>
    </row>
    <row r="4814" spans="1:16" x14ac:dyDescent="0.35">
      <c r="A4814" s="14">
        <v>4801</v>
      </c>
      <c r="B4814" s="17">
        <f t="shared" si="4961"/>
        <v>2987</v>
      </c>
      <c r="C4814" s="17">
        <f t="shared" ref="C4814:N4814" ca="1" si="5027">B4814*EXP((($E$6-$E$7-0.5*$E$5^2)*$E$8)+($E$5*_xlfn.NORM.S.INV(RAND())*SQRT($E$8)))</f>
        <v>2740.9136032864822</v>
      </c>
      <c r="D4814" s="17">
        <f t="shared" ca="1" si="5027"/>
        <v>2868.4751460672701</v>
      </c>
      <c r="E4814" s="17">
        <f t="shared" ca="1" si="5027"/>
        <v>3155.9572571313606</v>
      </c>
      <c r="F4814" s="17">
        <f t="shared" ca="1" si="5027"/>
        <v>3329.6568212828961</v>
      </c>
      <c r="G4814" s="17">
        <f t="shared" ca="1" si="5027"/>
        <v>3327.5693002253711</v>
      </c>
      <c r="H4814" s="17">
        <f t="shared" ca="1" si="5027"/>
        <v>3487.8265360586734</v>
      </c>
      <c r="I4814" s="17">
        <f t="shared" ca="1" si="5027"/>
        <v>3394.2451418772202</v>
      </c>
      <c r="J4814" s="17">
        <f t="shared" ca="1" si="5027"/>
        <v>3375.2170912474512</v>
      </c>
      <c r="K4814" s="17">
        <f t="shared" ca="1" si="5027"/>
        <v>3238.8366536662161</v>
      </c>
      <c r="L4814" s="17">
        <f t="shared" ca="1" si="5027"/>
        <v>3742.715284019856</v>
      </c>
      <c r="M4814" s="17">
        <f t="shared" ca="1" si="5027"/>
        <v>3866.6004589693462</v>
      </c>
      <c r="N4814" s="17">
        <f t="shared" ca="1" si="5027"/>
        <v>4135.0405502329786</v>
      </c>
      <c r="O4814" s="11">
        <f t="shared" ca="1" si="4963"/>
        <v>1</v>
      </c>
      <c r="P4814" s="17">
        <f t="shared" ca="1" si="5003"/>
        <v>1135.0405502329786</v>
      </c>
    </row>
    <row r="4815" spans="1:16" x14ac:dyDescent="0.35">
      <c r="A4815" s="14">
        <v>4802</v>
      </c>
      <c r="B4815" s="17">
        <f t="shared" ref="B4815:B4878" si="5028">$E$3</f>
        <v>2987</v>
      </c>
      <c r="C4815" s="17">
        <f t="shared" ref="C4815:N4815" ca="1" si="5029">B4815*EXP((($E$6-$E$7-0.5*$E$5^2)*$E$8)+($E$5*_xlfn.NORM.S.INV(RAND())*SQRT($E$8)))</f>
        <v>3089.5207337769848</v>
      </c>
      <c r="D4815" s="17">
        <f t="shared" ca="1" si="5029"/>
        <v>3516.3309248651954</v>
      </c>
      <c r="E4815" s="17">
        <f t="shared" ca="1" si="5029"/>
        <v>3562.7830377395717</v>
      </c>
      <c r="F4815" s="17">
        <f t="shared" ca="1" si="5029"/>
        <v>3783.2232219001016</v>
      </c>
      <c r="G4815" s="17">
        <f t="shared" ca="1" si="5029"/>
        <v>3929.3604962565519</v>
      </c>
      <c r="H4815" s="17">
        <f t="shared" ca="1" si="5029"/>
        <v>3791.8837001972493</v>
      </c>
      <c r="I4815" s="17">
        <f t="shared" ca="1" si="5029"/>
        <v>3852.5524289407726</v>
      </c>
      <c r="J4815" s="17">
        <f t="shared" ca="1" si="5029"/>
        <v>4090.1516281047984</v>
      </c>
      <c r="K4815" s="17">
        <f t="shared" ca="1" si="5029"/>
        <v>4049.3045131061485</v>
      </c>
      <c r="L4815" s="17">
        <f t="shared" ca="1" si="5029"/>
        <v>3976.1371155700781</v>
      </c>
      <c r="M4815" s="17">
        <f t="shared" ca="1" si="5029"/>
        <v>4336.9204423228621</v>
      </c>
      <c r="N4815" s="17">
        <f t="shared" ca="1" si="5029"/>
        <v>4080.8841937254233</v>
      </c>
      <c r="O4815" s="11">
        <f t="shared" ref="O4815:O4878" ca="1" si="5030">IF(N4815&gt;$E$4,1,0)</f>
        <v>1</v>
      </c>
      <c r="P4815" s="17">
        <f t="shared" ca="1" si="5003"/>
        <v>1080.8841937254233</v>
      </c>
    </row>
    <row r="4816" spans="1:16" x14ac:dyDescent="0.35">
      <c r="A4816" s="14">
        <v>4803</v>
      </c>
      <c r="B4816" s="17">
        <f t="shared" si="5028"/>
        <v>2987</v>
      </c>
      <c r="C4816" s="17">
        <f t="shared" ref="C4816:N4816" ca="1" si="5031">B4816*EXP((($E$6-$E$7-0.5*$E$5^2)*$E$8)+($E$5*_xlfn.NORM.S.INV(RAND())*SQRT($E$8)))</f>
        <v>3028.9797282591503</v>
      </c>
      <c r="D4816" s="17">
        <f t="shared" ca="1" si="5031"/>
        <v>3223.3847074090045</v>
      </c>
      <c r="E4816" s="17">
        <f t="shared" ca="1" si="5031"/>
        <v>3159.477753477739</v>
      </c>
      <c r="F4816" s="17">
        <f t="shared" ca="1" si="5031"/>
        <v>3214.2699373764426</v>
      </c>
      <c r="G4816" s="17">
        <f t="shared" ca="1" si="5031"/>
        <v>3502.5929250750346</v>
      </c>
      <c r="H4816" s="17">
        <f t="shared" ca="1" si="5031"/>
        <v>3487.0996637401231</v>
      </c>
      <c r="I4816" s="17">
        <f t="shared" ca="1" si="5031"/>
        <v>3711.2149186788738</v>
      </c>
      <c r="J4816" s="17">
        <f t="shared" ca="1" si="5031"/>
        <v>3840.129381546295</v>
      </c>
      <c r="K4816" s="17">
        <f t="shared" ca="1" si="5031"/>
        <v>3406.5664315624995</v>
      </c>
      <c r="L4816" s="17">
        <f t="shared" ca="1" si="5031"/>
        <v>3268.1663495367716</v>
      </c>
      <c r="M4816" s="17">
        <f t="shared" ca="1" si="5031"/>
        <v>3432.5879242672045</v>
      </c>
      <c r="N4816" s="17">
        <f t="shared" ca="1" si="5031"/>
        <v>3144.6559230789139</v>
      </c>
      <c r="O4816" s="11">
        <f t="shared" ca="1" si="5030"/>
        <v>1</v>
      </c>
      <c r="P4816" s="17">
        <f t="shared" ca="1" si="5003"/>
        <v>144.65592307891393</v>
      </c>
    </row>
    <row r="4817" spans="1:16" x14ac:dyDescent="0.35">
      <c r="A4817" s="14">
        <v>4804</v>
      </c>
      <c r="B4817" s="17">
        <f t="shared" si="5028"/>
        <v>2987</v>
      </c>
      <c r="C4817" s="17">
        <f t="shared" ref="C4817:N4817" ca="1" si="5032">B4817*EXP((($E$6-$E$7-0.5*$E$5^2)*$E$8)+($E$5*_xlfn.NORM.S.INV(RAND())*SQRT($E$8)))</f>
        <v>2886.427580833169</v>
      </c>
      <c r="D4817" s="17">
        <f t="shared" ca="1" si="5032"/>
        <v>3284.8826431533485</v>
      </c>
      <c r="E4817" s="17">
        <f t="shared" ca="1" si="5032"/>
        <v>3270.1581952671058</v>
      </c>
      <c r="F4817" s="17">
        <f t="shared" ca="1" si="5032"/>
        <v>3336.7706138659787</v>
      </c>
      <c r="G4817" s="17">
        <f t="shared" ca="1" si="5032"/>
        <v>3547.927764495375</v>
      </c>
      <c r="H4817" s="17">
        <f t="shared" ca="1" si="5032"/>
        <v>3544.2457355525275</v>
      </c>
      <c r="I4817" s="17">
        <f t="shared" ca="1" si="5032"/>
        <v>3657.8752268029057</v>
      </c>
      <c r="J4817" s="17">
        <f t="shared" ca="1" si="5032"/>
        <v>3438.3516453067614</v>
      </c>
      <c r="K4817" s="17">
        <f t="shared" ca="1" si="5032"/>
        <v>3403.2934407948073</v>
      </c>
      <c r="L4817" s="17">
        <f t="shared" ca="1" si="5032"/>
        <v>3493.5785647369057</v>
      </c>
      <c r="M4817" s="17">
        <f t="shared" ca="1" si="5032"/>
        <v>3511.0210718184626</v>
      </c>
      <c r="N4817" s="17">
        <f t="shared" ca="1" si="5032"/>
        <v>3682.2122135127975</v>
      </c>
      <c r="O4817" s="11">
        <f t="shared" ca="1" si="5030"/>
        <v>1</v>
      </c>
      <c r="P4817" s="17">
        <f t="shared" ca="1" si="5003"/>
        <v>682.21221351279746</v>
      </c>
    </row>
    <row r="4818" spans="1:16" x14ac:dyDescent="0.35">
      <c r="A4818" s="14">
        <v>4805</v>
      </c>
      <c r="B4818" s="17">
        <f t="shared" si="5028"/>
        <v>2987</v>
      </c>
      <c r="C4818" s="17">
        <f t="shared" ref="C4818:N4818" ca="1" si="5033">B4818*EXP((($E$6-$E$7-0.5*$E$5^2)*$E$8)+($E$5*_xlfn.NORM.S.INV(RAND())*SQRT($E$8)))</f>
        <v>3196.4084656426612</v>
      </c>
      <c r="D4818" s="17">
        <f t="shared" ca="1" si="5033"/>
        <v>3302.6833444843369</v>
      </c>
      <c r="E4818" s="17">
        <f t="shared" ca="1" si="5033"/>
        <v>3131.5682012919738</v>
      </c>
      <c r="F4818" s="17">
        <f t="shared" ca="1" si="5033"/>
        <v>3240.7510979047506</v>
      </c>
      <c r="G4818" s="17">
        <f t="shared" ca="1" si="5033"/>
        <v>3210.8298278760535</v>
      </c>
      <c r="H4818" s="17">
        <f t="shared" ca="1" si="5033"/>
        <v>3189.7067148852188</v>
      </c>
      <c r="I4818" s="17">
        <f t="shared" ca="1" si="5033"/>
        <v>3022.7439142882654</v>
      </c>
      <c r="J4818" s="17">
        <f t="shared" ca="1" si="5033"/>
        <v>3439.9682437980837</v>
      </c>
      <c r="K4818" s="17">
        <f t="shared" ca="1" si="5033"/>
        <v>3458.461981904873</v>
      </c>
      <c r="L4818" s="17">
        <f t="shared" ca="1" si="5033"/>
        <v>3590.4638500990118</v>
      </c>
      <c r="M4818" s="17">
        <f t="shared" ca="1" si="5033"/>
        <v>3615.9289837311717</v>
      </c>
      <c r="N4818" s="17">
        <f t="shared" ca="1" si="5033"/>
        <v>4024.8227572645087</v>
      </c>
      <c r="O4818" s="11">
        <f t="shared" ca="1" si="5030"/>
        <v>1</v>
      </c>
      <c r="P4818" s="17">
        <f t="shared" ca="1" si="5003"/>
        <v>1024.8227572645087</v>
      </c>
    </row>
    <row r="4819" spans="1:16" x14ac:dyDescent="0.35">
      <c r="A4819" s="14">
        <v>4806</v>
      </c>
      <c r="B4819" s="17">
        <f t="shared" si="5028"/>
        <v>2987</v>
      </c>
      <c r="C4819" s="17">
        <f t="shared" ref="C4819:N4819" ca="1" si="5034">B4819*EXP((($E$6-$E$7-0.5*$E$5^2)*$E$8)+($E$5*_xlfn.NORM.S.INV(RAND())*SQRT($E$8)))</f>
        <v>2948.3706592970134</v>
      </c>
      <c r="D4819" s="17">
        <f t="shared" ca="1" si="5034"/>
        <v>2794.4407512777016</v>
      </c>
      <c r="E4819" s="17">
        <f t="shared" ca="1" si="5034"/>
        <v>2926.8691976450896</v>
      </c>
      <c r="F4819" s="17">
        <f t="shared" ca="1" si="5034"/>
        <v>2782.2624700776105</v>
      </c>
      <c r="G4819" s="17">
        <f t="shared" ca="1" si="5034"/>
        <v>3122.8993052501546</v>
      </c>
      <c r="H4819" s="17">
        <f t="shared" ca="1" si="5034"/>
        <v>3308.3110277950641</v>
      </c>
      <c r="I4819" s="17">
        <f t="shared" ca="1" si="5034"/>
        <v>3322.9893682214474</v>
      </c>
      <c r="J4819" s="17">
        <f t="shared" ca="1" si="5034"/>
        <v>3219.0986591143396</v>
      </c>
      <c r="K4819" s="17">
        <f t="shared" ca="1" si="5034"/>
        <v>3100.6870702435658</v>
      </c>
      <c r="L4819" s="17">
        <f t="shared" ca="1" si="5034"/>
        <v>3059.5392661008759</v>
      </c>
      <c r="M4819" s="17">
        <f t="shared" ca="1" si="5034"/>
        <v>3047.9563044086117</v>
      </c>
      <c r="N4819" s="17">
        <f t="shared" ca="1" si="5034"/>
        <v>3327.2808672398796</v>
      </c>
      <c r="O4819" s="11">
        <f t="shared" ca="1" si="5030"/>
        <v>1</v>
      </c>
      <c r="P4819" s="17">
        <f t="shared" ca="1" si="5003"/>
        <v>327.28086723987963</v>
      </c>
    </row>
    <row r="4820" spans="1:16" x14ac:dyDescent="0.35">
      <c r="A4820" s="14">
        <v>4807</v>
      </c>
      <c r="B4820" s="17">
        <f t="shared" si="5028"/>
        <v>2987</v>
      </c>
      <c r="C4820" s="17">
        <f t="shared" ref="C4820:N4820" ca="1" si="5035">B4820*EXP((($E$6-$E$7-0.5*$E$5^2)*$E$8)+($E$5*_xlfn.NORM.S.INV(RAND())*SQRT($E$8)))</f>
        <v>3257.4834301312139</v>
      </c>
      <c r="D4820" s="17">
        <f t="shared" ca="1" si="5035"/>
        <v>3353.9822126141416</v>
      </c>
      <c r="E4820" s="17">
        <f t="shared" ca="1" si="5035"/>
        <v>3533.4503145609578</v>
      </c>
      <c r="F4820" s="17">
        <f t="shared" ca="1" si="5035"/>
        <v>3733.0402416864904</v>
      </c>
      <c r="G4820" s="17">
        <f t="shared" ca="1" si="5035"/>
        <v>3711.6814116463925</v>
      </c>
      <c r="H4820" s="17">
        <f t="shared" ca="1" si="5035"/>
        <v>3937.3170282898209</v>
      </c>
      <c r="I4820" s="17">
        <f t="shared" ca="1" si="5035"/>
        <v>4269.2155705740679</v>
      </c>
      <c r="J4820" s="17">
        <f t="shared" ca="1" si="5035"/>
        <v>4395.6440187402077</v>
      </c>
      <c r="K4820" s="17">
        <f t="shared" ca="1" si="5035"/>
        <v>4394.973561423958</v>
      </c>
      <c r="L4820" s="17">
        <f t="shared" ca="1" si="5035"/>
        <v>4246.9183674793749</v>
      </c>
      <c r="M4820" s="17">
        <f t="shared" ca="1" si="5035"/>
        <v>4687.1777622665231</v>
      </c>
      <c r="N4820" s="17">
        <f t="shared" ca="1" si="5035"/>
        <v>4714.5171810505626</v>
      </c>
      <c r="O4820" s="11">
        <f t="shared" ca="1" si="5030"/>
        <v>1</v>
      </c>
      <c r="P4820" s="17">
        <f t="shared" ca="1" si="5003"/>
        <v>1714.5171810505626</v>
      </c>
    </row>
    <row r="4821" spans="1:16" x14ac:dyDescent="0.35">
      <c r="A4821" s="14">
        <v>4808</v>
      </c>
      <c r="B4821" s="17">
        <f t="shared" si="5028"/>
        <v>2987</v>
      </c>
      <c r="C4821" s="17">
        <f t="shared" ref="C4821:N4821" ca="1" si="5036">B4821*EXP((($E$6-$E$7-0.5*$E$5^2)*$E$8)+($E$5*_xlfn.NORM.S.INV(RAND())*SQRT($E$8)))</f>
        <v>2671.9186864163298</v>
      </c>
      <c r="D4821" s="17">
        <f t="shared" ca="1" si="5036"/>
        <v>2666.8465965814535</v>
      </c>
      <c r="E4821" s="17">
        <f t="shared" ca="1" si="5036"/>
        <v>2746.4737470439327</v>
      </c>
      <c r="F4821" s="17">
        <f t="shared" ca="1" si="5036"/>
        <v>2991.7917567812415</v>
      </c>
      <c r="G4821" s="17">
        <f t="shared" ca="1" si="5036"/>
        <v>2975.065040976373</v>
      </c>
      <c r="H4821" s="17">
        <f t="shared" ca="1" si="5036"/>
        <v>2939.3559859400325</v>
      </c>
      <c r="I4821" s="17">
        <f t="shared" ca="1" si="5036"/>
        <v>2846.7876579490285</v>
      </c>
      <c r="J4821" s="17">
        <f t="shared" ca="1" si="5036"/>
        <v>2946.5662220924924</v>
      </c>
      <c r="K4821" s="17">
        <f t="shared" ca="1" si="5036"/>
        <v>2921.7467169965012</v>
      </c>
      <c r="L4821" s="17">
        <f t="shared" ca="1" si="5036"/>
        <v>3207.6745618158852</v>
      </c>
      <c r="M4821" s="17">
        <f t="shared" ca="1" si="5036"/>
        <v>3335.4485806244988</v>
      </c>
      <c r="N4821" s="17">
        <f t="shared" ca="1" si="5036"/>
        <v>3545.609702769576</v>
      </c>
      <c r="O4821" s="11">
        <f t="shared" ca="1" si="5030"/>
        <v>1</v>
      </c>
      <c r="P4821" s="17">
        <f t="shared" ca="1" si="5003"/>
        <v>545.60970276957596</v>
      </c>
    </row>
    <row r="4822" spans="1:16" x14ac:dyDescent="0.35">
      <c r="A4822" s="14">
        <v>4809</v>
      </c>
      <c r="B4822" s="17">
        <f t="shared" si="5028"/>
        <v>2987</v>
      </c>
      <c r="C4822" s="17">
        <f t="shared" ref="C4822:N4822" ca="1" si="5037">B4822*EXP((($E$6-$E$7-0.5*$E$5^2)*$E$8)+($E$5*_xlfn.NORM.S.INV(RAND())*SQRT($E$8)))</f>
        <v>3045.6728585990722</v>
      </c>
      <c r="D4822" s="17">
        <f t="shared" ca="1" si="5037"/>
        <v>3027.9646394503752</v>
      </c>
      <c r="E4822" s="17">
        <f t="shared" ca="1" si="5037"/>
        <v>2669.5253678418535</v>
      </c>
      <c r="F4822" s="17">
        <f t="shared" ca="1" si="5037"/>
        <v>2692.5021392048238</v>
      </c>
      <c r="G4822" s="17">
        <f t="shared" ca="1" si="5037"/>
        <v>2895.8736470191848</v>
      </c>
      <c r="H4822" s="17">
        <f t="shared" ca="1" si="5037"/>
        <v>3127.2398262890929</v>
      </c>
      <c r="I4822" s="17">
        <f t="shared" ca="1" si="5037"/>
        <v>2933.5983225936752</v>
      </c>
      <c r="J4822" s="17">
        <f t="shared" ca="1" si="5037"/>
        <v>3139.4757880670827</v>
      </c>
      <c r="K4822" s="17">
        <f t="shared" ca="1" si="5037"/>
        <v>3202.4239574768644</v>
      </c>
      <c r="L4822" s="17">
        <f t="shared" ca="1" si="5037"/>
        <v>3040.5601867609739</v>
      </c>
      <c r="M4822" s="17">
        <f t="shared" ca="1" si="5037"/>
        <v>3043.7822148612768</v>
      </c>
      <c r="N4822" s="17">
        <f t="shared" ca="1" si="5037"/>
        <v>2919.7079074533444</v>
      </c>
      <c r="O4822" s="11">
        <f t="shared" ca="1" si="5030"/>
        <v>0</v>
      </c>
      <c r="P4822" s="17">
        <f t="shared" ca="1" si="5003"/>
        <v>0</v>
      </c>
    </row>
    <row r="4823" spans="1:16" x14ac:dyDescent="0.35">
      <c r="A4823" s="14">
        <v>4810</v>
      </c>
      <c r="B4823" s="17">
        <f t="shared" si="5028"/>
        <v>2987</v>
      </c>
      <c r="C4823" s="17">
        <f t="shared" ref="C4823:N4823" ca="1" si="5038">B4823*EXP((($E$6-$E$7-0.5*$E$5^2)*$E$8)+($E$5*_xlfn.NORM.S.INV(RAND())*SQRT($E$8)))</f>
        <v>3304.5100273612866</v>
      </c>
      <c r="D4823" s="17">
        <f t="shared" ca="1" si="5038"/>
        <v>3506.9573103498929</v>
      </c>
      <c r="E4823" s="17">
        <f t="shared" ca="1" si="5038"/>
        <v>3893.4663184671299</v>
      </c>
      <c r="F4823" s="17">
        <f t="shared" ca="1" si="5038"/>
        <v>4261.3430388021443</v>
      </c>
      <c r="G4823" s="17">
        <f t="shared" ca="1" si="5038"/>
        <v>4248.9321787583658</v>
      </c>
      <c r="H4823" s="17">
        <f t="shared" ca="1" si="5038"/>
        <v>4434.5954660455254</v>
      </c>
      <c r="I4823" s="17">
        <f t="shared" ca="1" si="5038"/>
        <v>4769.0543285587264</v>
      </c>
      <c r="J4823" s="17">
        <f t="shared" ca="1" si="5038"/>
        <v>4654.2932577937545</v>
      </c>
      <c r="K4823" s="17">
        <f t="shared" ca="1" si="5038"/>
        <v>4666.2849336315776</v>
      </c>
      <c r="L4823" s="17">
        <f t="shared" ca="1" si="5038"/>
        <v>4204.5732598462146</v>
      </c>
      <c r="M4823" s="17">
        <f t="shared" ca="1" si="5038"/>
        <v>3846.6167432078519</v>
      </c>
      <c r="N4823" s="17">
        <f t="shared" ca="1" si="5038"/>
        <v>3701.8717332788151</v>
      </c>
      <c r="O4823" s="11">
        <f t="shared" ca="1" si="5030"/>
        <v>1</v>
      </c>
      <c r="P4823" s="17">
        <f t="shared" ca="1" si="5003"/>
        <v>701.8717332788151</v>
      </c>
    </row>
    <row r="4824" spans="1:16" x14ac:dyDescent="0.35">
      <c r="A4824" s="14">
        <v>4811</v>
      </c>
      <c r="B4824" s="17">
        <f t="shared" si="5028"/>
        <v>2987</v>
      </c>
      <c r="C4824" s="17">
        <f t="shared" ref="C4824:N4824" ca="1" si="5039">B4824*EXP((($E$6-$E$7-0.5*$E$5^2)*$E$8)+($E$5*_xlfn.NORM.S.INV(RAND())*SQRT($E$8)))</f>
        <v>3125.221332318516</v>
      </c>
      <c r="D4824" s="17">
        <f t="shared" ca="1" si="5039"/>
        <v>3018.8871250562624</v>
      </c>
      <c r="E4824" s="17">
        <f t="shared" ca="1" si="5039"/>
        <v>2765.6302340503471</v>
      </c>
      <c r="F4824" s="17">
        <f t="shared" ca="1" si="5039"/>
        <v>3022.7674284223576</v>
      </c>
      <c r="G4824" s="17">
        <f t="shared" ca="1" si="5039"/>
        <v>3038.8610479963218</v>
      </c>
      <c r="H4824" s="17">
        <f t="shared" ca="1" si="5039"/>
        <v>2955.169076968873</v>
      </c>
      <c r="I4824" s="17">
        <f t="shared" ca="1" si="5039"/>
        <v>2847.3601843092611</v>
      </c>
      <c r="J4824" s="17">
        <f t="shared" ca="1" si="5039"/>
        <v>2919.1145907553778</v>
      </c>
      <c r="K4824" s="17">
        <f t="shared" ca="1" si="5039"/>
        <v>2612.9565291977051</v>
      </c>
      <c r="L4824" s="17">
        <f t="shared" ca="1" si="5039"/>
        <v>2546.6018641486708</v>
      </c>
      <c r="M4824" s="17">
        <f t="shared" ca="1" si="5039"/>
        <v>2317.9480540144127</v>
      </c>
      <c r="N4824" s="17">
        <f t="shared" ca="1" si="5039"/>
        <v>2539.2396441408196</v>
      </c>
      <c r="O4824" s="11">
        <f t="shared" ca="1" si="5030"/>
        <v>0</v>
      </c>
      <c r="P4824" s="17">
        <f t="shared" ca="1" si="5003"/>
        <v>0</v>
      </c>
    </row>
    <row r="4825" spans="1:16" x14ac:dyDescent="0.35">
      <c r="A4825" s="14">
        <v>4812</v>
      </c>
      <c r="B4825" s="17">
        <f t="shared" si="5028"/>
        <v>2987</v>
      </c>
      <c r="C4825" s="17">
        <f t="shared" ref="C4825:N4825" ca="1" si="5040">B4825*EXP((($E$6-$E$7-0.5*$E$5^2)*$E$8)+($E$5*_xlfn.NORM.S.INV(RAND())*SQRT($E$8)))</f>
        <v>3031.8073199411656</v>
      </c>
      <c r="D4825" s="17">
        <f t="shared" ca="1" si="5040"/>
        <v>2950.3328983609763</v>
      </c>
      <c r="E4825" s="17">
        <f t="shared" ca="1" si="5040"/>
        <v>3139.9472017930361</v>
      </c>
      <c r="F4825" s="17">
        <f t="shared" ca="1" si="5040"/>
        <v>3104.1923766286463</v>
      </c>
      <c r="G4825" s="17">
        <f t="shared" ca="1" si="5040"/>
        <v>3174.2029745822001</v>
      </c>
      <c r="H4825" s="17">
        <f t="shared" ca="1" si="5040"/>
        <v>3056.511754685765</v>
      </c>
      <c r="I4825" s="17">
        <f t="shared" ca="1" si="5040"/>
        <v>2832.0152683960364</v>
      </c>
      <c r="J4825" s="17">
        <f t="shared" ca="1" si="5040"/>
        <v>2667.1109323934843</v>
      </c>
      <c r="K4825" s="17">
        <f t="shared" ca="1" si="5040"/>
        <v>2241.8440643899153</v>
      </c>
      <c r="L4825" s="17">
        <f t="shared" ca="1" si="5040"/>
        <v>2269.6858985909607</v>
      </c>
      <c r="M4825" s="17">
        <f t="shared" ca="1" si="5040"/>
        <v>2304.0203879123128</v>
      </c>
      <c r="N4825" s="17">
        <f t="shared" ca="1" si="5040"/>
        <v>2411.0932935551641</v>
      </c>
      <c r="O4825" s="11">
        <f t="shared" ca="1" si="5030"/>
        <v>0</v>
      </c>
      <c r="P4825" s="17">
        <f t="shared" ca="1" si="5003"/>
        <v>0</v>
      </c>
    </row>
    <row r="4826" spans="1:16" x14ac:dyDescent="0.35">
      <c r="A4826" s="14">
        <v>4813</v>
      </c>
      <c r="B4826" s="17">
        <f t="shared" si="5028"/>
        <v>2987</v>
      </c>
      <c r="C4826" s="17">
        <f t="shared" ref="C4826:N4826" ca="1" si="5041">B4826*EXP((($E$6-$E$7-0.5*$E$5^2)*$E$8)+($E$5*_xlfn.NORM.S.INV(RAND())*SQRT($E$8)))</f>
        <v>3058.5974269752496</v>
      </c>
      <c r="D4826" s="17">
        <f t="shared" ca="1" si="5041"/>
        <v>3080.9845722593464</v>
      </c>
      <c r="E4826" s="17">
        <f t="shared" ca="1" si="5041"/>
        <v>2980.3371618327578</v>
      </c>
      <c r="F4826" s="17">
        <f t="shared" ca="1" si="5041"/>
        <v>3496.76828408049</v>
      </c>
      <c r="G4826" s="17">
        <f t="shared" ca="1" si="5041"/>
        <v>3414.9206066047395</v>
      </c>
      <c r="H4826" s="17">
        <f t="shared" ca="1" si="5041"/>
        <v>3562.4906422565887</v>
      </c>
      <c r="I4826" s="17">
        <f t="shared" ca="1" si="5041"/>
        <v>3428.5297701112891</v>
      </c>
      <c r="J4826" s="17">
        <f t="shared" ca="1" si="5041"/>
        <v>3536.8356728714725</v>
      </c>
      <c r="K4826" s="17">
        <f t="shared" ca="1" si="5041"/>
        <v>3649.4674751585935</v>
      </c>
      <c r="L4826" s="17">
        <f t="shared" ca="1" si="5041"/>
        <v>3798.8975922546601</v>
      </c>
      <c r="M4826" s="17">
        <f t="shared" ca="1" si="5041"/>
        <v>3715.8812543260174</v>
      </c>
      <c r="N4826" s="17">
        <f t="shared" ca="1" si="5041"/>
        <v>3735.0879282624496</v>
      </c>
      <c r="O4826" s="11">
        <f t="shared" ca="1" si="5030"/>
        <v>1</v>
      </c>
      <c r="P4826" s="17">
        <f t="shared" ca="1" si="5003"/>
        <v>735.08792826244962</v>
      </c>
    </row>
    <row r="4827" spans="1:16" x14ac:dyDescent="0.35">
      <c r="A4827" s="14">
        <v>4814</v>
      </c>
      <c r="B4827" s="17">
        <f t="shared" si="5028"/>
        <v>2987</v>
      </c>
      <c r="C4827" s="17">
        <f t="shared" ref="C4827:N4827" ca="1" si="5042">B4827*EXP((($E$6-$E$7-0.5*$E$5^2)*$E$8)+($E$5*_xlfn.NORM.S.INV(RAND())*SQRT($E$8)))</f>
        <v>2933.1208609780488</v>
      </c>
      <c r="D4827" s="17">
        <f t="shared" ca="1" si="5042"/>
        <v>3074.8146731639317</v>
      </c>
      <c r="E4827" s="17">
        <f t="shared" ca="1" si="5042"/>
        <v>3228.2642391927584</v>
      </c>
      <c r="F4827" s="17">
        <f t="shared" ca="1" si="5042"/>
        <v>3338.3055652716284</v>
      </c>
      <c r="G4827" s="17">
        <f t="shared" ca="1" si="5042"/>
        <v>3397.1399529691321</v>
      </c>
      <c r="H4827" s="17">
        <f t="shared" ca="1" si="5042"/>
        <v>3581.5908251399001</v>
      </c>
      <c r="I4827" s="17">
        <f t="shared" ca="1" si="5042"/>
        <v>3493.5494747680941</v>
      </c>
      <c r="J4827" s="17">
        <f t="shared" ca="1" si="5042"/>
        <v>3336.8657294022169</v>
      </c>
      <c r="K4827" s="17">
        <f t="shared" ca="1" si="5042"/>
        <v>3897.2598584486377</v>
      </c>
      <c r="L4827" s="17">
        <f t="shared" ca="1" si="5042"/>
        <v>3625.5917663450819</v>
      </c>
      <c r="M4827" s="17">
        <f t="shared" ca="1" si="5042"/>
        <v>3858.7887571222195</v>
      </c>
      <c r="N4827" s="17">
        <f t="shared" ca="1" si="5042"/>
        <v>3807.4571707862501</v>
      </c>
      <c r="O4827" s="11">
        <f t="shared" ca="1" si="5030"/>
        <v>1</v>
      </c>
      <c r="P4827" s="17">
        <f t="shared" ca="1" si="5003"/>
        <v>807.45717078625012</v>
      </c>
    </row>
    <row r="4828" spans="1:16" x14ac:dyDescent="0.35">
      <c r="A4828" s="14">
        <v>4815</v>
      </c>
      <c r="B4828" s="17">
        <f t="shared" si="5028"/>
        <v>2987</v>
      </c>
      <c r="C4828" s="17">
        <f t="shared" ref="C4828:N4828" ca="1" si="5043">B4828*EXP((($E$6-$E$7-0.5*$E$5^2)*$E$8)+($E$5*_xlfn.NORM.S.INV(RAND())*SQRT($E$8)))</f>
        <v>3021.9067474265621</v>
      </c>
      <c r="D4828" s="17">
        <f t="shared" ca="1" si="5043"/>
        <v>2883.4106273608054</v>
      </c>
      <c r="E4828" s="17">
        <f t="shared" ca="1" si="5043"/>
        <v>2930.4183953997458</v>
      </c>
      <c r="F4828" s="17">
        <f t="shared" ca="1" si="5043"/>
        <v>2720.4071210671036</v>
      </c>
      <c r="G4828" s="17">
        <f t="shared" ca="1" si="5043"/>
        <v>2945.4273823050944</v>
      </c>
      <c r="H4828" s="17">
        <f t="shared" ca="1" si="5043"/>
        <v>2919.2307373319268</v>
      </c>
      <c r="I4828" s="17">
        <f t="shared" ca="1" si="5043"/>
        <v>3106.9105381576123</v>
      </c>
      <c r="J4828" s="17">
        <f t="shared" ca="1" si="5043"/>
        <v>3226.1841879284225</v>
      </c>
      <c r="K4828" s="17">
        <f t="shared" ca="1" si="5043"/>
        <v>3182.3739856082821</v>
      </c>
      <c r="L4828" s="17">
        <f t="shared" ca="1" si="5043"/>
        <v>3314.3902006627986</v>
      </c>
      <c r="M4828" s="17">
        <f t="shared" ca="1" si="5043"/>
        <v>3111.6966368823369</v>
      </c>
      <c r="N4828" s="17">
        <f t="shared" ca="1" si="5043"/>
        <v>3018.4693005761083</v>
      </c>
      <c r="O4828" s="11">
        <f t="shared" ca="1" si="5030"/>
        <v>1</v>
      </c>
      <c r="P4828" s="17">
        <f t="shared" ca="1" si="5003"/>
        <v>18.469300576108253</v>
      </c>
    </row>
    <row r="4829" spans="1:16" x14ac:dyDescent="0.35">
      <c r="A4829" s="14">
        <v>4816</v>
      </c>
      <c r="B4829" s="17">
        <f t="shared" si="5028"/>
        <v>2987</v>
      </c>
      <c r="C4829" s="17">
        <f t="shared" ref="C4829:N4829" ca="1" si="5044">B4829*EXP((($E$6-$E$7-0.5*$E$5^2)*$E$8)+($E$5*_xlfn.NORM.S.INV(RAND())*SQRT($E$8)))</f>
        <v>2993.5774792925786</v>
      </c>
      <c r="D4829" s="17">
        <f t="shared" ca="1" si="5044"/>
        <v>3070.7918365383239</v>
      </c>
      <c r="E4829" s="17">
        <f t="shared" ca="1" si="5044"/>
        <v>2930.570112215727</v>
      </c>
      <c r="F4829" s="17">
        <f t="shared" ca="1" si="5044"/>
        <v>3071.2618228581409</v>
      </c>
      <c r="G4829" s="17">
        <f t="shared" ca="1" si="5044"/>
        <v>3301.3742469086947</v>
      </c>
      <c r="H4829" s="17">
        <f t="shared" ca="1" si="5044"/>
        <v>2943.2219555163028</v>
      </c>
      <c r="I4829" s="17">
        <f t="shared" ca="1" si="5044"/>
        <v>2844.6957891129114</v>
      </c>
      <c r="J4829" s="17">
        <f t="shared" ca="1" si="5044"/>
        <v>2909.2323567975736</v>
      </c>
      <c r="K4829" s="17">
        <f t="shared" ca="1" si="5044"/>
        <v>2648.5182528322593</v>
      </c>
      <c r="L4829" s="17">
        <f t="shared" ca="1" si="5044"/>
        <v>2529.7519040491079</v>
      </c>
      <c r="M4829" s="17">
        <f t="shared" ca="1" si="5044"/>
        <v>2660.3229886480531</v>
      </c>
      <c r="N4829" s="17">
        <f t="shared" ca="1" si="5044"/>
        <v>2906.1153350086511</v>
      </c>
      <c r="O4829" s="11">
        <f t="shared" ca="1" si="5030"/>
        <v>0</v>
      </c>
      <c r="P4829" s="17">
        <f t="shared" ca="1" si="5003"/>
        <v>0</v>
      </c>
    </row>
    <row r="4830" spans="1:16" x14ac:dyDescent="0.35">
      <c r="A4830" s="14">
        <v>4817</v>
      </c>
      <c r="B4830" s="17">
        <f t="shared" si="5028"/>
        <v>2987</v>
      </c>
      <c r="C4830" s="17">
        <f t="shared" ref="C4830:N4830" ca="1" si="5045">B4830*EXP((($E$6-$E$7-0.5*$E$5^2)*$E$8)+($E$5*_xlfn.NORM.S.INV(RAND())*SQRT($E$8)))</f>
        <v>3008.3733515470385</v>
      </c>
      <c r="D4830" s="17">
        <f t="shared" ca="1" si="5045"/>
        <v>2790.7104575461626</v>
      </c>
      <c r="E4830" s="17">
        <f t="shared" ca="1" si="5045"/>
        <v>2918.0500617359162</v>
      </c>
      <c r="F4830" s="17">
        <f t="shared" ca="1" si="5045"/>
        <v>2864.0029227918621</v>
      </c>
      <c r="G4830" s="17">
        <f t="shared" ca="1" si="5045"/>
        <v>3119.6737501159196</v>
      </c>
      <c r="H4830" s="17">
        <f t="shared" ca="1" si="5045"/>
        <v>2981.4696960707165</v>
      </c>
      <c r="I4830" s="17">
        <f t="shared" ca="1" si="5045"/>
        <v>2928.4906562307201</v>
      </c>
      <c r="J4830" s="17">
        <f t="shared" ca="1" si="5045"/>
        <v>2915.6165155054869</v>
      </c>
      <c r="K4830" s="17">
        <f t="shared" ca="1" si="5045"/>
        <v>2870.4897075583622</v>
      </c>
      <c r="L4830" s="17">
        <f t="shared" ca="1" si="5045"/>
        <v>3185.1575126725274</v>
      </c>
      <c r="M4830" s="17">
        <f t="shared" ca="1" si="5045"/>
        <v>3116.11209544434</v>
      </c>
      <c r="N4830" s="17">
        <f t="shared" ca="1" si="5045"/>
        <v>2986.3779502370494</v>
      </c>
      <c r="O4830" s="11">
        <f t="shared" ca="1" si="5030"/>
        <v>0</v>
      </c>
      <c r="P4830" s="17">
        <f t="shared" ca="1" si="5003"/>
        <v>0</v>
      </c>
    </row>
    <row r="4831" spans="1:16" x14ac:dyDescent="0.35">
      <c r="A4831" s="14">
        <v>4818</v>
      </c>
      <c r="B4831" s="17">
        <f t="shared" si="5028"/>
        <v>2987</v>
      </c>
      <c r="C4831" s="17">
        <f t="shared" ref="C4831:N4831" ca="1" si="5046">B4831*EXP((($E$6-$E$7-0.5*$E$5^2)*$E$8)+($E$5*_xlfn.NORM.S.INV(RAND())*SQRT($E$8)))</f>
        <v>2766.0363993490428</v>
      </c>
      <c r="D4831" s="17">
        <f t="shared" ca="1" si="5046"/>
        <v>2906.781865216863</v>
      </c>
      <c r="E4831" s="17">
        <f t="shared" ca="1" si="5046"/>
        <v>2856.8828010959128</v>
      </c>
      <c r="F4831" s="17">
        <f t="shared" ca="1" si="5046"/>
        <v>2835.008773517603</v>
      </c>
      <c r="G4831" s="17">
        <f t="shared" ca="1" si="5046"/>
        <v>2816.2720206484637</v>
      </c>
      <c r="H4831" s="17">
        <f t="shared" ca="1" si="5046"/>
        <v>2934.8568653378056</v>
      </c>
      <c r="I4831" s="17">
        <f t="shared" ca="1" si="5046"/>
        <v>2899.7634226155133</v>
      </c>
      <c r="J4831" s="17">
        <f t="shared" ca="1" si="5046"/>
        <v>3085.7719990081528</v>
      </c>
      <c r="K4831" s="17">
        <f t="shared" ca="1" si="5046"/>
        <v>2998.2644753361351</v>
      </c>
      <c r="L4831" s="17">
        <f t="shared" ca="1" si="5046"/>
        <v>2858.9468117662823</v>
      </c>
      <c r="M4831" s="17">
        <f t="shared" ca="1" si="5046"/>
        <v>3284.3403712551822</v>
      </c>
      <c r="N4831" s="17">
        <f t="shared" ca="1" si="5046"/>
        <v>3170.0013383680484</v>
      </c>
      <c r="O4831" s="11">
        <f t="shared" ca="1" si="5030"/>
        <v>1</v>
      </c>
      <c r="P4831" s="17">
        <f t="shared" ca="1" si="5003"/>
        <v>170.00133836804844</v>
      </c>
    </row>
    <row r="4832" spans="1:16" x14ac:dyDescent="0.35">
      <c r="A4832" s="14">
        <v>4819</v>
      </c>
      <c r="B4832" s="17">
        <f t="shared" si="5028"/>
        <v>2987</v>
      </c>
      <c r="C4832" s="17">
        <f t="shared" ref="C4832:N4832" ca="1" si="5047">B4832*EXP((($E$6-$E$7-0.5*$E$5^2)*$E$8)+($E$5*_xlfn.NORM.S.INV(RAND())*SQRT($E$8)))</f>
        <v>3101.2469833954342</v>
      </c>
      <c r="D4832" s="17">
        <f t="shared" ca="1" si="5047"/>
        <v>3113.5501133118969</v>
      </c>
      <c r="E4832" s="17">
        <f t="shared" ca="1" si="5047"/>
        <v>3408.9969828594881</v>
      </c>
      <c r="F4832" s="17">
        <f t="shared" ca="1" si="5047"/>
        <v>3446.3678786121413</v>
      </c>
      <c r="G4832" s="17">
        <f t="shared" ca="1" si="5047"/>
        <v>3525.1112110499103</v>
      </c>
      <c r="H4832" s="17">
        <f t="shared" ca="1" si="5047"/>
        <v>3714.2955728358834</v>
      </c>
      <c r="I4832" s="17">
        <f t="shared" ca="1" si="5047"/>
        <v>3693.8475664295147</v>
      </c>
      <c r="J4832" s="17">
        <f t="shared" ca="1" si="5047"/>
        <v>3672.088285829449</v>
      </c>
      <c r="K4832" s="17">
        <f t="shared" ca="1" si="5047"/>
        <v>3546.6876407958139</v>
      </c>
      <c r="L4832" s="17">
        <f t="shared" ca="1" si="5047"/>
        <v>3521.762811094572</v>
      </c>
      <c r="M4832" s="17">
        <f t="shared" ca="1" si="5047"/>
        <v>3364.6782131838036</v>
      </c>
      <c r="N4832" s="17">
        <f t="shared" ca="1" si="5047"/>
        <v>3435.2196669556961</v>
      </c>
      <c r="O4832" s="11">
        <f t="shared" ca="1" si="5030"/>
        <v>1</v>
      </c>
      <c r="P4832" s="17">
        <f t="shared" ca="1" si="5003"/>
        <v>435.21966695569608</v>
      </c>
    </row>
    <row r="4833" spans="1:16" x14ac:dyDescent="0.35">
      <c r="A4833" s="14">
        <v>4820</v>
      </c>
      <c r="B4833" s="17">
        <f t="shared" si="5028"/>
        <v>2987</v>
      </c>
      <c r="C4833" s="17">
        <f t="shared" ref="C4833:N4833" ca="1" si="5048">B4833*EXP((($E$6-$E$7-0.5*$E$5^2)*$E$8)+($E$5*_xlfn.NORM.S.INV(RAND())*SQRT($E$8)))</f>
        <v>3038.2474482310872</v>
      </c>
      <c r="D4833" s="17">
        <f t="shared" ca="1" si="5048"/>
        <v>2969.0431825758583</v>
      </c>
      <c r="E4833" s="17">
        <f t="shared" ca="1" si="5048"/>
        <v>3001.656855836065</v>
      </c>
      <c r="F4833" s="17">
        <f t="shared" ca="1" si="5048"/>
        <v>2908.7880582665916</v>
      </c>
      <c r="G4833" s="17">
        <f t="shared" ca="1" si="5048"/>
        <v>2771.0626791125114</v>
      </c>
      <c r="H4833" s="17">
        <f t="shared" ca="1" si="5048"/>
        <v>2916.5349406309533</v>
      </c>
      <c r="I4833" s="17">
        <f t="shared" ca="1" si="5048"/>
        <v>2801.8444901780399</v>
      </c>
      <c r="J4833" s="17">
        <f t="shared" ca="1" si="5048"/>
        <v>2884.3239246125877</v>
      </c>
      <c r="K4833" s="17">
        <f t="shared" ca="1" si="5048"/>
        <v>3117.1519807014733</v>
      </c>
      <c r="L4833" s="17">
        <f t="shared" ca="1" si="5048"/>
        <v>3104.1742833955454</v>
      </c>
      <c r="M4833" s="17">
        <f t="shared" ca="1" si="5048"/>
        <v>3200.4284709695685</v>
      </c>
      <c r="N4833" s="17">
        <f t="shared" ca="1" si="5048"/>
        <v>3113.3445230011957</v>
      </c>
      <c r="O4833" s="11">
        <f t="shared" ca="1" si="5030"/>
        <v>1</v>
      </c>
      <c r="P4833" s="17">
        <f t="shared" ca="1" si="5003"/>
        <v>113.34452300119574</v>
      </c>
    </row>
    <row r="4834" spans="1:16" x14ac:dyDescent="0.35">
      <c r="A4834" s="14">
        <v>4821</v>
      </c>
      <c r="B4834" s="17">
        <f t="shared" si="5028"/>
        <v>2987</v>
      </c>
      <c r="C4834" s="17">
        <f t="shared" ref="C4834:N4834" ca="1" si="5049">B4834*EXP((($E$6-$E$7-0.5*$E$5^2)*$E$8)+($E$5*_xlfn.NORM.S.INV(RAND())*SQRT($E$8)))</f>
        <v>2870.5245615074768</v>
      </c>
      <c r="D4834" s="17">
        <f t="shared" ca="1" si="5049"/>
        <v>2820.2254930872487</v>
      </c>
      <c r="E4834" s="17">
        <f t="shared" ca="1" si="5049"/>
        <v>2595.1040187669641</v>
      </c>
      <c r="F4834" s="17">
        <f t="shared" ca="1" si="5049"/>
        <v>2777.2488808225994</v>
      </c>
      <c r="G4834" s="17">
        <f t="shared" ca="1" si="5049"/>
        <v>3213.2463543190747</v>
      </c>
      <c r="H4834" s="17">
        <f t="shared" ca="1" si="5049"/>
        <v>3332.2007659050337</v>
      </c>
      <c r="I4834" s="17">
        <f t="shared" ca="1" si="5049"/>
        <v>3678.9464004542583</v>
      </c>
      <c r="J4834" s="17">
        <f t="shared" ca="1" si="5049"/>
        <v>3943.8611437581376</v>
      </c>
      <c r="K4834" s="17">
        <f t="shared" ca="1" si="5049"/>
        <v>3849.47022240963</v>
      </c>
      <c r="L4834" s="17">
        <f t="shared" ca="1" si="5049"/>
        <v>3693.7399044185013</v>
      </c>
      <c r="M4834" s="17">
        <f t="shared" ca="1" si="5049"/>
        <v>3710.4515528156935</v>
      </c>
      <c r="N4834" s="17">
        <f t="shared" ca="1" si="5049"/>
        <v>3240.4589268567756</v>
      </c>
      <c r="O4834" s="11">
        <f t="shared" ca="1" si="5030"/>
        <v>1</v>
      </c>
      <c r="P4834" s="17">
        <f t="shared" ca="1" si="5003"/>
        <v>240.45892685677563</v>
      </c>
    </row>
    <row r="4835" spans="1:16" x14ac:dyDescent="0.35">
      <c r="A4835" s="14">
        <v>4822</v>
      </c>
      <c r="B4835" s="17">
        <f t="shared" si="5028"/>
        <v>2987</v>
      </c>
      <c r="C4835" s="17">
        <f t="shared" ref="C4835:N4835" ca="1" si="5050">B4835*EXP((($E$6-$E$7-0.5*$E$5^2)*$E$8)+($E$5*_xlfn.NORM.S.INV(RAND())*SQRT($E$8)))</f>
        <v>3068.2821716442136</v>
      </c>
      <c r="D4835" s="17">
        <f t="shared" ca="1" si="5050"/>
        <v>3253.4876844619689</v>
      </c>
      <c r="E4835" s="17">
        <f t="shared" ca="1" si="5050"/>
        <v>3227.767136272445</v>
      </c>
      <c r="F4835" s="17">
        <f t="shared" ca="1" si="5050"/>
        <v>3381.0815958689332</v>
      </c>
      <c r="G4835" s="17">
        <f t="shared" ca="1" si="5050"/>
        <v>3325.6911262787335</v>
      </c>
      <c r="H4835" s="17">
        <f t="shared" ca="1" si="5050"/>
        <v>3668.5757454810464</v>
      </c>
      <c r="I4835" s="17">
        <f t="shared" ca="1" si="5050"/>
        <v>3255.3356606329207</v>
      </c>
      <c r="J4835" s="17">
        <f t="shared" ca="1" si="5050"/>
        <v>3104.3033492522454</v>
      </c>
      <c r="K4835" s="17">
        <f t="shared" ca="1" si="5050"/>
        <v>3274.6123916913243</v>
      </c>
      <c r="L4835" s="17">
        <f t="shared" ca="1" si="5050"/>
        <v>3454.7980770824411</v>
      </c>
      <c r="M4835" s="17">
        <f t="shared" ca="1" si="5050"/>
        <v>3741.2181490439229</v>
      </c>
      <c r="N4835" s="17">
        <f t="shared" ca="1" si="5050"/>
        <v>3972.6250591811504</v>
      </c>
      <c r="O4835" s="11">
        <f t="shared" ca="1" si="5030"/>
        <v>1</v>
      </c>
      <c r="P4835" s="17">
        <f t="shared" ca="1" si="5003"/>
        <v>972.62505918115039</v>
      </c>
    </row>
    <row r="4836" spans="1:16" x14ac:dyDescent="0.35">
      <c r="A4836" s="14">
        <v>4823</v>
      </c>
      <c r="B4836" s="17">
        <f t="shared" si="5028"/>
        <v>2987</v>
      </c>
      <c r="C4836" s="17">
        <f t="shared" ref="C4836:N4836" ca="1" si="5051">B4836*EXP((($E$6-$E$7-0.5*$E$5^2)*$E$8)+($E$5*_xlfn.NORM.S.INV(RAND())*SQRT($E$8)))</f>
        <v>3099.9365652556062</v>
      </c>
      <c r="D4836" s="17">
        <f t="shared" ca="1" si="5051"/>
        <v>2813.0397779687637</v>
      </c>
      <c r="E4836" s="17">
        <f t="shared" ca="1" si="5051"/>
        <v>2859.4166108775676</v>
      </c>
      <c r="F4836" s="17">
        <f t="shared" ca="1" si="5051"/>
        <v>2939.7391869243797</v>
      </c>
      <c r="G4836" s="17">
        <f t="shared" ca="1" si="5051"/>
        <v>2936.4530559835362</v>
      </c>
      <c r="H4836" s="17">
        <f t="shared" ca="1" si="5051"/>
        <v>3159.7703596020115</v>
      </c>
      <c r="I4836" s="17">
        <f t="shared" ca="1" si="5051"/>
        <v>3222.9405809118916</v>
      </c>
      <c r="J4836" s="17">
        <f t="shared" ca="1" si="5051"/>
        <v>3337.9453523680108</v>
      </c>
      <c r="K4836" s="17">
        <f t="shared" ca="1" si="5051"/>
        <v>3550.0239498535043</v>
      </c>
      <c r="L4836" s="17">
        <f t="shared" ca="1" si="5051"/>
        <v>3389.3231112296617</v>
      </c>
      <c r="M4836" s="17">
        <f t="shared" ca="1" si="5051"/>
        <v>3223.824806394422</v>
      </c>
      <c r="N4836" s="17">
        <f t="shared" ca="1" si="5051"/>
        <v>3255.1925830044793</v>
      </c>
      <c r="O4836" s="11">
        <f t="shared" ca="1" si="5030"/>
        <v>1</v>
      </c>
      <c r="P4836" s="17">
        <f t="shared" ca="1" si="5003"/>
        <v>255.19258300447927</v>
      </c>
    </row>
    <row r="4837" spans="1:16" x14ac:dyDescent="0.35">
      <c r="A4837" s="14">
        <v>4824</v>
      </c>
      <c r="B4837" s="17">
        <f t="shared" si="5028"/>
        <v>2987</v>
      </c>
      <c r="C4837" s="17">
        <f t="shared" ref="C4837:N4837" ca="1" si="5052">B4837*EXP((($E$6-$E$7-0.5*$E$5^2)*$E$8)+($E$5*_xlfn.NORM.S.INV(RAND())*SQRT($E$8)))</f>
        <v>3603.0411484400697</v>
      </c>
      <c r="D4837" s="17">
        <f t="shared" ca="1" si="5052"/>
        <v>3441.1809958763065</v>
      </c>
      <c r="E4837" s="17">
        <f t="shared" ca="1" si="5052"/>
        <v>3180.4622453902216</v>
      </c>
      <c r="F4837" s="17">
        <f t="shared" ca="1" si="5052"/>
        <v>3382.6461863472773</v>
      </c>
      <c r="G4837" s="17">
        <f t="shared" ca="1" si="5052"/>
        <v>3536.0370299288429</v>
      </c>
      <c r="H4837" s="17">
        <f t="shared" ca="1" si="5052"/>
        <v>3508.9644924457825</v>
      </c>
      <c r="I4837" s="17">
        <f t="shared" ca="1" si="5052"/>
        <v>3454.6019570404042</v>
      </c>
      <c r="J4837" s="17">
        <f t="shared" ca="1" si="5052"/>
        <v>3221.8024785529042</v>
      </c>
      <c r="K4837" s="17">
        <f t="shared" ca="1" si="5052"/>
        <v>3310.6444022784895</v>
      </c>
      <c r="L4837" s="17">
        <f t="shared" ca="1" si="5052"/>
        <v>3342.2763973049978</v>
      </c>
      <c r="M4837" s="17">
        <f t="shared" ca="1" si="5052"/>
        <v>3304.4503847105693</v>
      </c>
      <c r="N4837" s="17">
        <f t="shared" ca="1" si="5052"/>
        <v>3341.5901209483832</v>
      </c>
      <c r="O4837" s="11">
        <f t="shared" ca="1" si="5030"/>
        <v>1</v>
      </c>
      <c r="P4837" s="17">
        <f t="shared" ca="1" si="5003"/>
        <v>341.59012094838317</v>
      </c>
    </row>
    <row r="4838" spans="1:16" x14ac:dyDescent="0.35">
      <c r="A4838" s="14">
        <v>4825</v>
      </c>
      <c r="B4838" s="17">
        <f t="shared" si="5028"/>
        <v>2987</v>
      </c>
      <c r="C4838" s="17">
        <f t="shared" ref="C4838:N4838" ca="1" si="5053">B4838*EXP((($E$6-$E$7-0.5*$E$5^2)*$E$8)+($E$5*_xlfn.NORM.S.INV(RAND())*SQRT($E$8)))</f>
        <v>2895.479869547185</v>
      </c>
      <c r="D4838" s="17">
        <f t="shared" ca="1" si="5053"/>
        <v>3128.1545765223759</v>
      </c>
      <c r="E4838" s="17">
        <f t="shared" ca="1" si="5053"/>
        <v>3013.6625634147554</v>
      </c>
      <c r="F4838" s="17">
        <f t="shared" ca="1" si="5053"/>
        <v>3017.2887405789547</v>
      </c>
      <c r="G4838" s="17">
        <f t="shared" ca="1" si="5053"/>
        <v>2879.4309719202165</v>
      </c>
      <c r="H4838" s="17">
        <f t="shared" ca="1" si="5053"/>
        <v>2748.3808713416815</v>
      </c>
      <c r="I4838" s="17">
        <f t="shared" ca="1" si="5053"/>
        <v>3005.4555031549348</v>
      </c>
      <c r="J4838" s="17">
        <f t="shared" ca="1" si="5053"/>
        <v>3194.0937657869354</v>
      </c>
      <c r="K4838" s="17">
        <f t="shared" ca="1" si="5053"/>
        <v>3009.7378616764618</v>
      </c>
      <c r="L4838" s="17">
        <f t="shared" ca="1" si="5053"/>
        <v>3093.7861033505897</v>
      </c>
      <c r="M4838" s="17">
        <f t="shared" ca="1" si="5053"/>
        <v>3076.8863411929819</v>
      </c>
      <c r="N4838" s="17">
        <f t="shared" ca="1" si="5053"/>
        <v>3252.0746763994562</v>
      </c>
      <c r="O4838" s="11">
        <f t="shared" ca="1" si="5030"/>
        <v>1</v>
      </c>
      <c r="P4838" s="17">
        <f t="shared" ca="1" si="5003"/>
        <v>252.07467639945617</v>
      </c>
    </row>
    <row r="4839" spans="1:16" x14ac:dyDescent="0.35">
      <c r="A4839" s="14">
        <v>4826</v>
      </c>
      <c r="B4839" s="17">
        <f t="shared" si="5028"/>
        <v>2987</v>
      </c>
      <c r="C4839" s="17">
        <f t="shared" ref="C4839:N4839" ca="1" si="5054">B4839*EXP((($E$6-$E$7-0.5*$E$5^2)*$E$8)+($E$5*_xlfn.NORM.S.INV(RAND())*SQRT($E$8)))</f>
        <v>3199.6788195343697</v>
      </c>
      <c r="D4839" s="17">
        <f t="shared" ca="1" si="5054"/>
        <v>3133.479785809614</v>
      </c>
      <c r="E4839" s="17">
        <f t="shared" ca="1" si="5054"/>
        <v>2954.4058390030796</v>
      </c>
      <c r="F4839" s="17">
        <f t="shared" ca="1" si="5054"/>
        <v>2567.8308396250177</v>
      </c>
      <c r="G4839" s="17">
        <f t="shared" ca="1" si="5054"/>
        <v>2291.4281941490672</v>
      </c>
      <c r="H4839" s="17">
        <f t="shared" ca="1" si="5054"/>
        <v>2354.8743475270339</v>
      </c>
      <c r="I4839" s="17">
        <f t="shared" ca="1" si="5054"/>
        <v>2498.3100927865253</v>
      </c>
      <c r="J4839" s="17">
        <f t="shared" ca="1" si="5054"/>
        <v>2515.1735983335316</v>
      </c>
      <c r="K4839" s="17">
        <f t="shared" ca="1" si="5054"/>
        <v>2576.8567587922007</v>
      </c>
      <c r="L4839" s="17">
        <f t="shared" ca="1" si="5054"/>
        <v>2871.127123216017</v>
      </c>
      <c r="M4839" s="17">
        <f t="shared" ca="1" si="5054"/>
        <v>2945.5159569779576</v>
      </c>
      <c r="N4839" s="17">
        <f t="shared" ca="1" si="5054"/>
        <v>2958.2726548107585</v>
      </c>
      <c r="O4839" s="11">
        <f t="shared" ca="1" si="5030"/>
        <v>0</v>
      </c>
      <c r="P4839" s="17">
        <f t="shared" ca="1" si="5003"/>
        <v>0</v>
      </c>
    </row>
    <row r="4840" spans="1:16" x14ac:dyDescent="0.35">
      <c r="A4840" s="14">
        <v>4827</v>
      </c>
      <c r="B4840" s="17">
        <f t="shared" si="5028"/>
        <v>2987</v>
      </c>
      <c r="C4840" s="17">
        <f t="shared" ref="C4840:N4840" ca="1" si="5055">B4840*EXP((($E$6-$E$7-0.5*$E$5^2)*$E$8)+($E$5*_xlfn.NORM.S.INV(RAND())*SQRT($E$8)))</f>
        <v>2752.2281950540646</v>
      </c>
      <c r="D4840" s="17">
        <f t="shared" ca="1" si="5055"/>
        <v>2677.8047822715648</v>
      </c>
      <c r="E4840" s="17">
        <f t="shared" ca="1" si="5055"/>
        <v>2874.7429731724264</v>
      </c>
      <c r="F4840" s="17">
        <f t="shared" ca="1" si="5055"/>
        <v>3155.536437149583</v>
      </c>
      <c r="G4840" s="17">
        <f t="shared" ca="1" si="5055"/>
        <v>3114.573144561949</v>
      </c>
      <c r="H4840" s="17">
        <f t="shared" ca="1" si="5055"/>
        <v>3162.2702813832143</v>
      </c>
      <c r="I4840" s="17">
        <f t="shared" ca="1" si="5055"/>
        <v>3374.4497716264232</v>
      </c>
      <c r="J4840" s="17">
        <f t="shared" ca="1" si="5055"/>
        <v>3334.3772711197266</v>
      </c>
      <c r="K4840" s="17">
        <f t="shared" ca="1" si="5055"/>
        <v>3330.8800319369398</v>
      </c>
      <c r="L4840" s="17">
        <f t="shared" ca="1" si="5055"/>
        <v>3592.8487036865531</v>
      </c>
      <c r="M4840" s="17">
        <f t="shared" ca="1" si="5055"/>
        <v>3697.7007804906129</v>
      </c>
      <c r="N4840" s="17">
        <f t="shared" ca="1" si="5055"/>
        <v>3556.7053917658718</v>
      </c>
      <c r="O4840" s="11">
        <f t="shared" ca="1" si="5030"/>
        <v>1</v>
      </c>
      <c r="P4840" s="17">
        <f t="shared" ca="1" si="5003"/>
        <v>556.70539176587181</v>
      </c>
    </row>
    <row r="4841" spans="1:16" x14ac:dyDescent="0.35">
      <c r="A4841" s="14">
        <v>4828</v>
      </c>
      <c r="B4841" s="17">
        <f t="shared" si="5028"/>
        <v>2987</v>
      </c>
      <c r="C4841" s="17">
        <f t="shared" ref="C4841:N4841" ca="1" si="5056">B4841*EXP((($E$6-$E$7-0.5*$E$5^2)*$E$8)+($E$5*_xlfn.NORM.S.INV(RAND())*SQRT($E$8)))</f>
        <v>3109.6048381602736</v>
      </c>
      <c r="D4841" s="17">
        <f t="shared" ca="1" si="5056"/>
        <v>2978.7307975709277</v>
      </c>
      <c r="E4841" s="17">
        <f t="shared" ca="1" si="5056"/>
        <v>2685.2843394747706</v>
      </c>
      <c r="F4841" s="17">
        <f t="shared" ca="1" si="5056"/>
        <v>2835.7813875437109</v>
      </c>
      <c r="G4841" s="17">
        <f t="shared" ca="1" si="5056"/>
        <v>2809.8699017488998</v>
      </c>
      <c r="H4841" s="17">
        <f t="shared" ca="1" si="5056"/>
        <v>2726.1071491171042</v>
      </c>
      <c r="I4841" s="17">
        <f t="shared" ca="1" si="5056"/>
        <v>2784.4706017892927</v>
      </c>
      <c r="J4841" s="17">
        <f t="shared" ca="1" si="5056"/>
        <v>2708.0238685160839</v>
      </c>
      <c r="K4841" s="17">
        <f t="shared" ca="1" si="5056"/>
        <v>2573.5031952435643</v>
      </c>
      <c r="L4841" s="17">
        <f t="shared" ca="1" si="5056"/>
        <v>2743.160593651533</v>
      </c>
      <c r="M4841" s="17">
        <f t="shared" ca="1" si="5056"/>
        <v>2799.2985314657603</v>
      </c>
      <c r="N4841" s="17">
        <f t="shared" ca="1" si="5056"/>
        <v>2930.1409575366961</v>
      </c>
      <c r="O4841" s="11">
        <f t="shared" ca="1" si="5030"/>
        <v>0</v>
      </c>
      <c r="P4841" s="17">
        <f t="shared" ca="1" si="5003"/>
        <v>0</v>
      </c>
    </row>
    <row r="4842" spans="1:16" x14ac:dyDescent="0.35">
      <c r="A4842" s="14">
        <v>4829</v>
      </c>
      <c r="B4842" s="17">
        <f t="shared" si="5028"/>
        <v>2987</v>
      </c>
      <c r="C4842" s="17">
        <f t="shared" ref="C4842:N4842" ca="1" si="5057">B4842*EXP((($E$6-$E$7-0.5*$E$5^2)*$E$8)+($E$5*_xlfn.NORM.S.INV(RAND())*SQRT($E$8)))</f>
        <v>2724.3752419199836</v>
      </c>
      <c r="D4842" s="17">
        <f t="shared" ca="1" si="5057"/>
        <v>2538.6113306124635</v>
      </c>
      <c r="E4842" s="17">
        <f t="shared" ca="1" si="5057"/>
        <v>2355.6144508351545</v>
      </c>
      <c r="F4842" s="17">
        <f t="shared" ca="1" si="5057"/>
        <v>2425.9890556237642</v>
      </c>
      <c r="G4842" s="17">
        <f t="shared" ca="1" si="5057"/>
        <v>2393.1900256106542</v>
      </c>
      <c r="H4842" s="17">
        <f t="shared" ca="1" si="5057"/>
        <v>2129.6197762329666</v>
      </c>
      <c r="I4842" s="17">
        <f t="shared" ca="1" si="5057"/>
        <v>1969.0984112272101</v>
      </c>
      <c r="J4842" s="17">
        <f t="shared" ca="1" si="5057"/>
        <v>2010.2236838787189</v>
      </c>
      <c r="K4842" s="17">
        <f t="shared" ca="1" si="5057"/>
        <v>2212.9663855540148</v>
      </c>
      <c r="L4842" s="17">
        <f t="shared" ca="1" si="5057"/>
        <v>2268.1010438847266</v>
      </c>
      <c r="M4842" s="17">
        <f t="shared" ca="1" si="5057"/>
        <v>2433.7029033513263</v>
      </c>
      <c r="N4842" s="17">
        <f t="shared" ca="1" si="5057"/>
        <v>2782.9205742662748</v>
      </c>
      <c r="O4842" s="11">
        <f t="shared" ca="1" si="5030"/>
        <v>0</v>
      </c>
      <c r="P4842" s="17">
        <f t="shared" ca="1" si="5003"/>
        <v>0</v>
      </c>
    </row>
    <row r="4843" spans="1:16" x14ac:dyDescent="0.35">
      <c r="A4843" s="14">
        <v>4830</v>
      </c>
      <c r="B4843" s="17">
        <f t="shared" si="5028"/>
        <v>2987</v>
      </c>
      <c r="C4843" s="17">
        <f t="shared" ref="C4843:N4843" ca="1" si="5058">B4843*EXP((($E$6-$E$7-0.5*$E$5^2)*$E$8)+($E$5*_xlfn.NORM.S.INV(RAND())*SQRT($E$8)))</f>
        <v>3163.154862809577</v>
      </c>
      <c r="D4843" s="17">
        <f t="shared" ca="1" si="5058"/>
        <v>3266.3266224767121</v>
      </c>
      <c r="E4843" s="17">
        <f t="shared" ca="1" si="5058"/>
        <v>3282.489326548779</v>
      </c>
      <c r="F4843" s="17">
        <f t="shared" ca="1" si="5058"/>
        <v>3394.8630511961383</v>
      </c>
      <c r="G4843" s="17">
        <f t="shared" ca="1" si="5058"/>
        <v>3434.3637560797106</v>
      </c>
      <c r="H4843" s="17">
        <f t="shared" ca="1" si="5058"/>
        <v>3679.7763882186646</v>
      </c>
      <c r="I4843" s="17">
        <f t="shared" ca="1" si="5058"/>
        <v>3848.2037072900707</v>
      </c>
      <c r="J4843" s="17">
        <f t="shared" ca="1" si="5058"/>
        <v>3752.5215133805395</v>
      </c>
      <c r="K4843" s="17">
        <f t="shared" ca="1" si="5058"/>
        <v>3607.1933536586016</v>
      </c>
      <c r="L4843" s="17">
        <f t="shared" ca="1" si="5058"/>
        <v>3738.8791031165274</v>
      </c>
      <c r="M4843" s="17">
        <f t="shared" ca="1" si="5058"/>
        <v>4233.2312588982704</v>
      </c>
      <c r="N4843" s="17">
        <f t="shared" ca="1" si="5058"/>
        <v>3756.4722673449196</v>
      </c>
      <c r="O4843" s="11">
        <f t="shared" ca="1" si="5030"/>
        <v>1</v>
      </c>
      <c r="P4843" s="17">
        <f t="shared" ca="1" si="5003"/>
        <v>756.4722673449196</v>
      </c>
    </row>
    <row r="4844" spans="1:16" x14ac:dyDescent="0.35">
      <c r="A4844" s="14">
        <v>4831</v>
      </c>
      <c r="B4844" s="17">
        <f t="shared" si="5028"/>
        <v>2987</v>
      </c>
      <c r="C4844" s="17">
        <f t="shared" ref="C4844:N4844" ca="1" si="5059">B4844*EXP((($E$6-$E$7-0.5*$E$5^2)*$E$8)+($E$5*_xlfn.NORM.S.INV(RAND())*SQRT($E$8)))</f>
        <v>3022.2294735082469</v>
      </c>
      <c r="D4844" s="17">
        <f t="shared" ca="1" si="5059"/>
        <v>2949.5126228900062</v>
      </c>
      <c r="E4844" s="17">
        <f t="shared" ca="1" si="5059"/>
        <v>3003.328518869369</v>
      </c>
      <c r="F4844" s="17">
        <f t="shared" ca="1" si="5059"/>
        <v>3087.5132045200421</v>
      </c>
      <c r="G4844" s="17">
        <f t="shared" ca="1" si="5059"/>
        <v>2790.6536874404765</v>
      </c>
      <c r="H4844" s="17">
        <f t="shared" ca="1" si="5059"/>
        <v>2615.7193721206645</v>
      </c>
      <c r="I4844" s="17">
        <f t="shared" ca="1" si="5059"/>
        <v>2757.9631461991576</v>
      </c>
      <c r="J4844" s="17">
        <f t="shared" ca="1" si="5059"/>
        <v>2864.7907400109539</v>
      </c>
      <c r="K4844" s="17">
        <f t="shared" ca="1" si="5059"/>
        <v>2678.2593730256622</v>
      </c>
      <c r="L4844" s="17">
        <f t="shared" ca="1" si="5059"/>
        <v>2677.6882047207896</v>
      </c>
      <c r="M4844" s="17">
        <f t="shared" ca="1" si="5059"/>
        <v>2679.6227849925399</v>
      </c>
      <c r="N4844" s="17">
        <f t="shared" ca="1" si="5059"/>
        <v>2647.1915459478109</v>
      </c>
      <c r="O4844" s="11">
        <f t="shared" ca="1" si="5030"/>
        <v>0</v>
      </c>
      <c r="P4844" s="17">
        <f t="shared" ca="1" si="5003"/>
        <v>0</v>
      </c>
    </row>
    <row r="4845" spans="1:16" x14ac:dyDescent="0.35">
      <c r="A4845" s="14">
        <v>4832</v>
      </c>
      <c r="B4845" s="17">
        <f t="shared" si="5028"/>
        <v>2987</v>
      </c>
      <c r="C4845" s="17">
        <f t="shared" ref="C4845:N4845" ca="1" si="5060">B4845*EXP((($E$6-$E$7-0.5*$E$5^2)*$E$8)+($E$5*_xlfn.NORM.S.INV(RAND())*SQRT($E$8)))</f>
        <v>3058.2688215452208</v>
      </c>
      <c r="D4845" s="17">
        <f t="shared" ca="1" si="5060"/>
        <v>3162.9131444222949</v>
      </c>
      <c r="E4845" s="17">
        <f t="shared" ca="1" si="5060"/>
        <v>3302.0386926467277</v>
      </c>
      <c r="F4845" s="17">
        <f t="shared" ca="1" si="5060"/>
        <v>3283.028680255783</v>
      </c>
      <c r="G4845" s="17">
        <f t="shared" ca="1" si="5060"/>
        <v>3039.9028001163224</v>
      </c>
      <c r="H4845" s="17">
        <f t="shared" ca="1" si="5060"/>
        <v>3255.8544397284991</v>
      </c>
      <c r="I4845" s="17">
        <f t="shared" ca="1" si="5060"/>
        <v>3518.2048593783688</v>
      </c>
      <c r="J4845" s="17">
        <f t="shared" ca="1" si="5060"/>
        <v>3707.5781650490676</v>
      </c>
      <c r="K4845" s="17">
        <f t="shared" ca="1" si="5060"/>
        <v>3809.1562455180797</v>
      </c>
      <c r="L4845" s="17">
        <f t="shared" ca="1" si="5060"/>
        <v>4037.4622540198279</v>
      </c>
      <c r="M4845" s="17">
        <f t="shared" ca="1" si="5060"/>
        <v>3997.6172331828102</v>
      </c>
      <c r="N4845" s="17">
        <f t="shared" ca="1" si="5060"/>
        <v>3993.6956408157926</v>
      </c>
      <c r="O4845" s="11">
        <f t="shared" ca="1" si="5030"/>
        <v>1</v>
      </c>
      <c r="P4845" s="17">
        <f t="shared" ca="1" si="5003"/>
        <v>993.69564081579256</v>
      </c>
    </row>
    <row r="4846" spans="1:16" x14ac:dyDescent="0.35">
      <c r="A4846" s="14">
        <v>4833</v>
      </c>
      <c r="B4846" s="17">
        <f t="shared" si="5028"/>
        <v>2987</v>
      </c>
      <c r="C4846" s="17">
        <f t="shared" ref="C4846:N4846" ca="1" si="5061">B4846*EXP((($E$6-$E$7-0.5*$E$5^2)*$E$8)+($E$5*_xlfn.NORM.S.INV(RAND())*SQRT($E$8)))</f>
        <v>2966.0325543599211</v>
      </c>
      <c r="D4846" s="17">
        <f t="shared" ca="1" si="5061"/>
        <v>3038.7853488779169</v>
      </c>
      <c r="E4846" s="17">
        <f t="shared" ca="1" si="5061"/>
        <v>3067.3443836494353</v>
      </c>
      <c r="F4846" s="17">
        <f t="shared" ca="1" si="5061"/>
        <v>3235.89830354474</v>
      </c>
      <c r="G4846" s="17">
        <f t="shared" ca="1" si="5061"/>
        <v>3199.1036062691255</v>
      </c>
      <c r="H4846" s="17">
        <f t="shared" ca="1" si="5061"/>
        <v>3407.5866261577207</v>
      </c>
      <c r="I4846" s="17">
        <f t="shared" ca="1" si="5061"/>
        <v>3527.3347854001786</v>
      </c>
      <c r="J4846" s="17">
        <f t="shared" ca="1" si="5061"/>
        <v>3974.0062268878537</v>
      </c>
      <c r="K4846" s="17">
        <f t="shared" ca="1" si="5061"/>
        <v>3940.27070898804</v>
      </c>
      <c r="L4846" s="17">
        <f t="shared" ca="1" si="5061"/>
        <v>3794.391476867941</v>
      </c>
      <c r="M4846" s="17">
        <f t="shared" ca="1" si="5061"/>
        <v>3847.4899425885642</v>
      </c>
      <c r="N4846" s="17">
        <f t="shared" ca="1" si="5061"/>
        <v>3815.9117069660856</v>
      </c>
      <c r="O4846" s="11">
        <f t="shared" ca="1" si="5030"/>
        <v>1</v>
      </c>
      <c r="P4846" s="17">
        <f t="shared" ca="1" si="5003"/>
        <v>815.9117069660856</v>
      </c>
    </row>
    <row r="4847" spans="1:16" x14ac:dyDescent="0.35">
      <c r="A4847" s="14">
        <v>4834</v>
      </c>
      <c r="B4847" s="17">
        <f t="shared" si="5028"/>
        <v>2987</v>
      </c>
      <c r="C4847" s="17">
        <f t="shared" ref="C4847:N4847" ca="1" si="5062">B4847*EXP((($E$6-$E$7-0.5*$E$5^2)*$E$8)+($E$5*_xlfn.NORM.S.INV(RAND())*SQRT($E$8)))</f>
        <v>3021.2470022849102</v>
      </c>
      <c r="D4847" s="17">
        <f t="shared" ca="1" si="5062"/>
        <v>2767.8126683110349</v>
      </c>
      <c r="E4847" s="17">
        <f t="shared" ca="1" si="5062"/>
        <v>2884.9773175610476</v>
      </c>
      <c r="F4847" s="17">
        <f t="shared" ca="1" si="5062"/>
        <v>2855.9012481073155</v>
      </c>
      <c r="G4847" s="17">
        <f t="shared" ca="1" si="5062"/>
        <v>2927.4418199222428</v>
      </c>
      <c r="H4847" s="17">
        <f t="shared" ca="1" si="5062"/>
        <v>3226.2237465582448</v>
      </c>
      <c r="I4847" s="17">
        <f t="shared" ca="1" si="5062"/>
        <v>3303.2300129254249</v>
      </c>
      <c r="J4847" s="17">
        <f t="shared" ca="1" si="5062"/>
        <v>3162.4573585311737</v>
      </c>
      <c r="K4847" s="17">
        <f t="shared" ca="1" si="5062"/>
        <v>3306.3375972838235</v>
      </c>
      <c r="L4847" s="17">
        <f t="shared" ca="1" si="5062"/>
        <v>2969.0171269862481</v>
      </c>
      <c r="M4847" s="17">
        <f t="shared" ca="1" si="5062"/>
        <v>3008.7860782113671</v>
      </c>
      <c r="N4847" s="17">
        <f t="shared" ca="1" si="5062"/>
        <v>3123.7160656522542</v>
      </c>
      <c r="O4847" s="11">
        <f t="shared" ca="1" si="5030"/>
        <v>1</v>
      </c>
      <c r="P4847" s="17">
        <f t="shared" ca="1" si="5003"/>
        <v>123.7160656522542</v>
      </c>
    </row>
    <row r="4848" spans="1:16" x14ac:dyDescent="0.35">
      <c r="A4848" s="14">
        <v>4835</v>
      </c>
      <c r="B4848" s="17">
        <f t="shared" si="5028"/>
        <v>2987</v>
      </c>
      <c r="C4848" s="17">
        <f t="shared" ref="C4848:N4848" ca="1" si="5063">B4848*EXP((($E$6-$E$7-0.5*$E$5^2)*$E$8)+($E$5*_xlfn.NORM.S.INV(RAND())*SQRT($E$8)))</f>
        <v>3172.6002162326586</v>
      </c>
      <c r="D4848" s="17">
        <f t="shared" ca="1" si="5063"/>
        <v>3177.7732810768784</v>
      </c>
      <c r="E4848" s="17">
        <f t="shared" ca="1" si="5063"/>
        <v>3144.4064575454208</v>
      </c>
      <c r="F4848" s="17">
        <f t="shared" ca="1" si="5063"/>
        <v>3330.3223538805883</v>
      </c>
      <c r="G4848" s="17">
        <f t="shared" ca="1" si="5063"/>
        <v>3698.9029113517363</v>
      </c>
      <c r="H4848" s="17">
        <f t="shared" ca="1" si="5063"/>
        <v>3942.3830462704318</v>
      </c>
      <c r="I4848" s="17">
        <f t="shared" ca="1" si="5063"/>
        <v>4169.0690654035943</v>
      </c>
      <c r="J4848" s="17">
        <f t="shared" ca="1" si="5063"/>
        <v>4560.9352107798541</v>
      </c>
      <c r="K4848" s="17">
        <f t="shared" ca="1" si="5063"/>
        <v>4282.7222713658366</v>
      </c>
      <c r="L4848" s="17">
        <f t="shared" ca="1" si="5063"/>
        <v>4496.4324965490268</v>
      </c>
      <c r="M4848" s="17">
        <f t="shared" ca="1" si="5063"/>
        <v>4377.2807764654744</v>
      </c>
      <c r="N4848" s="17">
        <f t="shared" ca="1" si="5063"/>
        <v>4170.7810024140308</v>
      </c>
      <c r="O4848" s="11">
        <f t="shared" ca="1" si="5030"/>
        <v>1</v>
      </c>
      <c r="P4848" s="17">
        <f t="shared" ca="1" si="5003"/>
        <v>1170.7810024140308</v>
      </c>
    </row>
    <row r="4849" spans="1:16" x14ac:dyDescent="0.35">
      <c r="A4849" s="14">
        <v>4836</v>
      </c>
      <c r="B4849" s="17">
        <f t="shared" si="5028"/>
        <v>2987</v>
      </c>
      <c r="C4849" s="17">
        <f t="shared" ref="C4849:N4849" ca="1" si="5064">B4849*EXP((($E$6-$E$7-0.5*$E$5^2)*$E$8)+($E$5*_xlfn.NORM.S.INV(RAND())*SQRT($E$8)))</f>
        <v>3014.8979798311011</v>
      </c>
      <c r="D4849" s="17">
        <f t="shared" ca="1" si="5064"/>
        <v>3182.6012205151101</v>
      </c>
      <c r="E4849" s="17">
        <f t="shared" ca="1" si="5064"/>
        <v>3257.6407022929516</v>
      </c>
      <c r="F4849" s="17">
        <f t="shared" ca="1" si="5064"/>
        <v>3338.8892954795315</v>
      </c>
      <c r="G4849" s="17">
        <f t="shared" ca="1" si="5064"/>
        <v>3374.7211763714208</v>
      </c>
      <c r="H4849" s="17">
        <f t="shared" ca="1" si="5064"/>
        <v>3379.636081486351</v>
      </c>
      <c r="I4849" s="17">
        <f t="shared" ca="1" si="5064"/>
        <v>3520.0321415910926</v>
      </c>
      <c r="J4849" s="17">
        <f t="shared" ca="1" si="5064"/>
        <v>3935.7062599615615</v>
      </c>
      <c r="K4849" s="17">
        <f t="shared" ca="1" si="5064"/>
        <v>3967.1123651101611</v>
      </c>
      <c r="L4849" s="17">
        <f t="shared" ca="1" si="5064"/>
        <v>4081.5232568892916</v>
      </c>
      <c r="M4849" s="17">
        <f t="shared" ca="1" si="5064"/>
        <v>4205.6410307067836</v>
      </c>
      <c r="N4849" s="17">
        <f t="shared" ca="1" si="5064"/>
        <v>4570.666148129586</v>
      </c>
      <c r="O4849" s="11">
        <f t="shared" ca="1" si="5030"/>
        <v>1</v>
      </c>
      <c r="P4849" s="17">
        <f t="shared" ca="1" si="5003"/>
        <v>1570.666148129586</v>
      </c>
    </row>
    <row r="4850" spans="1:16" x14ac:dyDescent="0.35">
      <c r="A4850" s="14">
        <v>4837</v>
      </c>
      <c r="B4850" s="17">
        <f t="shared" si="5028"/>
        <v>2987</v>
      </c>
      <c r="C4850" s="17">
        <f t="shared" ref="C4850:N4850" ca="1" si="5065">B4850*EXP((($E$6-$E$7-0.5*$E$5^2)*$E$8)+($E$5*_xlfn.NORM.S.INV(RAND())*SQRT($E$8)))</f>
        <v>3104.1653850226157</v>
      </c>
      <c r="D4850" s="17">
        <f t="shared" ca="1" si="5065"/>
        <v>2885.611322145955</v>
      </c>
      <c r="E4850" s="17">
        <f t="shared" ca="1" si="5065"/>
        <v>3224.7764702080699</v>
      </c>
      <c r="F4850" s="17">
        <f t="shared" ca="1" si="5065"/>
        <v>3263.1419219073723</v>
      </c>
      <c r="G4850" s="17">
        <f t="shared" ca="1" si="5065"/>
        <v>3333.2381743793203</v>
      </c>
      <c r="H4850" s="17">
        <f t="shared" ca="1" si="5065"/>
        <v>3103.7295432093556</v>
      </c>
      <c r="I4850" s="17">
        <f t="shared" ca="1" si="5065"/>
        <v>3257.0578249105174</v>
      </c>
      <c r="J4850" s="17">
        <f t="shared" ca="1" si="5065"/>
        <v>3498.7022713798706</v>
      </c>
      <c r="K4850" s="17">
        <f t="shared" ca="1" si="5065"/>
        <v>3434.1450710942345</v>
      </c>
      <c r="L4850" s="17">
        <f t="shared" ca="1" si="5065"/>
        <v>3727.4116098058093</v>
      </c>
      <c r="M4850" s="17">
        <f t="shared" ca="1" si="5065"/>
        <v>4094.5647276343111</v>
      </c>
      <c r="N4850" s="17">
        <f t="shared" ca="1" si="5065"/>
        <v>3631.9775704102208</v>
      </c>
      <c r="O4850" s="11">
        <f t="shared" ca="1" si="5030"/>
        <v>1</v>
      </c>
      <c r="P4850" s="17">
        <f t="shared" ca="1" si="5003"/>
        <v>631.97757041022078</v>
      </c>
    </row>
    <row r="4851" spans="1:16" x14ac:dyDescent="0.35">
      <c r="A4851" s="14">
        <v>4838</v>
      </c>
      <c r="B4851" s="17">
        <f t="shared" si="5028"/>
        <v>2987</v>
      </c>
      <c r="C4851" s="17">
        <f t="shared" ref="C4851:N4851" ca="1" si="5066">B4851*EXP((($E$6-$E$7-0.5*$E$5^2)*$E$8)+($E$5*_xlfn.NORM.S.INV(RAND())*SQRT($E$8)))</f>
        <v>2839.751171180953</v>
      </c>
      <c r="D4851" s="17">
        <f t="shared" ca="1" si="5066"/>
        <v>2697.7703605751331</v>
      </c>
      <c r="E4851" s="17">
        <f t="shared" ca="1" si="5066"/>
        <v>2722.1232769419807</v>
      </c>
      <c r="F4851" s="17">
        <f t="shared" ca="1" si="5066"/>
        <v>2812.9190619036831</v>
      </c>
      <c r="G4851" s="17">
        <f t="shared" ca="1" si="5066"/>
        <v>2872.6404586082222</v>
      </c>
      <c r="H4851" s="17">
        <f t="shared" ca="1" si="5066"/>
        <v>2854.9063423754865</v>
      </c>
      <c r="I4851" s="17">
        <f t="shared" ca="1" si="5066"/>
        <v>3264.4278537561904</v>
      </c>
      <c r="J4851" s="17">
        <f t="shared" ca="1" si="5066"/>
        <v>3172.2840600027284</v>
      </c>
      <c r="K4851" s="17">
        <f t="shared" ca="1" si="5066"/>
        <v>3195.6268200953723</v>
      </c>
      <c r="L4851" s="17">
        <f t="shared" ca="1" si="5066"/>
        <v>2971.2127628665626</v>
      </c>
      <c r="M4851" s="17">
        <f t="shared" ca="1" si="5066"/>
        <v>3045.7170781750647</v>
      </c>
      <c r="N4851" s="17">
        <f t="shared" ca="1" si="5066"/>
        <v>3282.1611564435698</v>
      </c>
      <c r="O4851" s="11">
        <f t="shared" ca="1" si="5030"/>
        <v>1</v>
      </c>
      <c r="P4851" s="17">
        <f t="shared" ca="1" si="5003"/>
        <v>282.16115644356978</v>
      </c>
    </row>
    <row r="4852" spans="1:16" x14ac:dyDescent="0.35">
      <c r="A4852" s="14">
        <v>4839</v>
      </c>
      <c r="B4852" s="17">
        <f t="shared" si="5028"/>
        <v>2987</v>
      </c>
      <c r="C4852" s="17">
        <f t="shared" ref="C4852:N4852" ca="1" si="5067">B4852*EXP((($E$6-$E$7-0.5*$E$5^2)*$E$8)+($E$5*_xlfn.NORM.S.INV(RAND())*SQRT($E$8)))</f>
        <v>3336.1133214982478</v>
      </c>
      <c r="D4852" s="17">
        <f t="shared" ca="1" si="5067"/>
        <v>3378.7400335322363</v>
      </c>
      <c r="E4852" s="17">
        <f t="shared" ca="1" si="5067"/>
        <v>3417.7781273763594</v>
      </c>
      <c r="F4852" s="17">
        <f t="shared" ca="1" si="5067"/>
        <v>3238.766773428923</v>
      </c>
      <c r="G4852" s="17">
        <f t="shared" ca="1" si="5067"/>
        <v>3214.0213964782456</v>
      </c>
      <c r="H4852" s="17">
        <f t="shared" ca="1" si="5067"/>
        <v>3551.3632539471605</v>
      </c>
      <c r="I4852" s="17">
        <f t="shared" ca="1" si="5067"/>
        <v>3534.1502617393276</v>
      </c>
      <c r="J4852" s="17">
        <f t="shared" ca="1" si="5067"/>
        <v>3393.4747111899951</v>
      </c>
      <c r="K4852" s="17">
        <f t="shared" ca="1" si="5067"/>
        <v>3675.2153011220612</v>
      </c>
      <c r="L4852" s="17">
        <f t="shared" ca="1" si="5067"/>
        <v>3579.5449011425671</v>
      </c>
      <c r="M4852" s="17">
        <f t="shared" ca="1" si="5067"/>
        <v>3404.0255367573868</v>
      </c>
      <c r="N4852" s="17">
        <f t="shared" ca="1" si="5067"/>
        <v>3494.9184841464958</v>
      </c>
      <c r="O4852" s="11">
        <f t="shared" ca="1" si="5030"/>
        <v>1</v>
      </c>
      <c r="P4852" s="17">
        <f t="shared" ca="1" si="5003"/>
        <v>494.91848414649576</v>
      </c>
    </row>
    <row r="4853" spans="1:16" x14ac:dyDescent="0.35">
      <c r="A4853" s="14">
        <v>4840</v>
      </c>
      <c r="B4853" s="17">
        <f t="shared" si="5028"/>
        <v>2987</v>
      </c>
      <c r="C4853" s="17">
        <f t="shared" ref="C4853:N4853" ca="1" si="5068">B4853*EXP((($E$6-$E$7-0.5*$E$5^2)*$E$8)+($E$5*_xlfn.NORM.S.INV(RAND())*SQRT($E$8)))</f>
        <v>3061.4072874958592</v>
      </c>
      <c r="D4853" s="17">
        <f t="shared" ca="1" si="5068"/>
        <v>3189.0209042820275</v>
      </c>
      <c r="E4853" s="17">
        <f t="shared" ca="1" si="5068"/>
        <v>3343.5286400155119</v>
      </c>
      <c r="F4853" s="17">
        <f t="shared" ca="1" si="5068"/>
        <v>3410.1510386938039</v>
      </c>
      <c r="G4853" s="17">
        <f t="shared" ca="1" si="5068"/>
        <v>3122.0686826491974</v>
      </c>
      <c r="H4853" s="17">
        <f t="shared" ca="1" si="5068"/>
        <v>3368.9131926968521</v>
      </c>
      <c r="I4853" s="17">
        <f t="shared" ca="1" si="5068"/>
        <v>3273.2728101325079</v>
      </c>
      <c r="J4853" s="17">
        <f t="shared" ca="1" si="5068"/>
        <v>3246.7464703043383</v>
      </c>
      <c r="K4853" s="17">
        <f t="shared" ca="1" si="5068"/>
        <v>3514.5870206576556</v>
      </c>
      <c r="L4853" s="17">
        <f t="shared" ca="1" si="5068"/>
        <v>3562.3168472453858</v>
      </c>
      <c r="M4853" s="17">
        <f t="shared" ca="1" si="5068"/>
        <v>3816.3587430009288</v>
      </c>
      <c r="N4853" s="17">
        <f t="shared" ca="1" si="5068"/>
        <v>3855.2616214183527</v>
      </c>
      <c r="O4853" s="11">
        <f t="shared" ca="1" si="5030"/>
        <v>1</v>
      </c>
      <c r="P4853" s="17">
        <f t="shared" ca="1" si="5003"/>
        <v>855.26162141835266</v>
      </c>
    </row>
    <row r="4854" spans="1:16" x14ac:dyDescent="0.35">
      <c r="A4854" s="14">
        <v>4841</v>
      </c>
      <c r="B4854" s="17">
        <f t="shared" si="5028"/>
        <v>2987</v>
      </c>
      <c r="C4854" s="17">
        <f t="shared" ref="C4854:N4854" ca="1" si="5069">B4854*EXP((($E$6-$E$7-0.5*$E$5^2)*$E$8)+($E$5*_xlfn.NORM.S.INV(RAND())*SQRT($E$8)))</f>
        <v>2955.4631954034726</v>
      </c>
      <c r="D4854" s="17">
        <f t="shared" ca="1" si="5069"/>
        <v>2821.310067284247</v>
      </c>
      <c r="E4854" s="17">
        <f t="shared" ca="1" si="5069"/>
        <v>2604.0529121712962</v>
      </c>
      <c r="F4854" s="17">
        <f t="shared" ca="1" si="5069"/>
        <v>2929.6103579343003</v>
      </c>
      <c r="G4854" s="17">
        <f t="shared" ca="1" si="5069"/>
        <v>3182.8564863868537</v>
      </c>
      <c r="H4854" s="17">
        <f t="shared" ca="1" si="5069"/>
        <v>2906.4424497753439</v>
      </c>
      <c r="I4854" s="17">
        <f t="shared" ca="1" si="5069"/>
        <v>3157.0151381538594</v>
      </c>
      <c r="J4854" s="17">
        <f t="shared" ca="1" si="5069"/>
        <v>3112.3333394973347</v>
      </c>
      <c r="K4854" s="17">
        <f t="shared" ca="1" si="5069"/>
        <v>3200.8375635918424</v>
      </c>
      <c r="L4854" s="17">
        <f t="shared" ca="1" si="5069"/>
        <v>3399.7202365377825</v>
      </c>
      <c r="M4854" s="17">
        <f t="shared" ca="1" si="5069"/>
        <v>3518.8525087411199</v>
      </c>
      <c r="N4854" s="17">
        <f t="shared" ca="1" si="5069"/>
        <v>3455.9271810371993</v>
      </c>
      <c r="O4854" s="11">
        <f t="shared" ca="1" si="5030"/>
        <v>1</v>
      </c>
      <c r="P4854" s="17">
        <f t="shared" ref="P4854:P4917" ca="1" si="5070">MAX(N4854-$E$4,0)</f>
        <v>455.92718103719926</v>
      </c>
    </row>
    <row r="4855" spans="1:16" x14ac:dyDescent="0.35">
      <c r="A4855" s="14">
        <v>4842</v>
      </c>
      <c r="B4855" s="17">
        <f t="shared" si="5028"/>
        <v>2987</v>
      </c>
      <c r="C4855" s="17">
        <f t="shared" ref="C4855:N4855" ca="1" si="5071">B4855*EXP((($E$6-$E$7-0.5*$E$5^2)*$E$8)+($E$5*_xlfn.NORM.S.INV(RAND())*SQRT($E$8)))</f>
        <v>3001.8821149027867</v>
      </c>
      <c r="D4855" s="17">
        <f t="shared" ca="1" si="5071"/>
        <v>3392.9910023759448</v>
      </c>
      <c r="E4855" s="17">
        <f t="shared" ca="1" si="5071"/>
        <v>3704.9438723542062</v>
      </c>
      <c r="F4855" s="17">
        <f t="shared" ca="1" si="5071"/>
        <v>3718.1787954603546</v>
      </c>
      <c r="G4855" s="17">
        <f t="shared" ca="1" si="5071"/>
        <v>3859.8482298264125</v>
      </c>
      <c r="H4855" s="17">
        <f t="shared" ca="1" si="5071"/>
        <v>3953.0390108830115</v>
      </c>
      <c r="I4855" s="17">
        <f t="shared" ca="1" si="5071"/>
        <v>3976.0702383036528</v>
      </c>
      <c r="J4855" s="17">
        <f t="shared" ca="1" si="5071"/>
        <v>4190.9074899523857</v>
      </c>
      <c r="K4855" s="17">
        <f t="shared" ca="1" si="5071"/>
        <v>4410.5975265755242</v>
      </c>
      <c r="L4855" s="17">
        <f t="shared" ca="1" si="5071"/>
        <v>4440.9406308426696</v>
      </c>
      <c r="M4855" s="17">
        <f t="shared" ca="1" si="5071"/>
        <v>4821.9984540875212</v>
      </c>
      <c r="N4855" s="17">
        <f t="shared" ca="1" si="5071"/>
        <v>5210.4044953488619</v>
      </c>
      <c r="O4855" s="11">
        <f t="shared" ca="1" si="5030"/>
        <v>1</v>
      </c>
      <c r="P4855" s="17">
        <f t="shared" ca="1" si="5070"/>
        <v>2210.4044953488619</v>
      </c>
    </row>
    <row r="4856" spans="1:16" x14ac:dyDescent="0.35">
      <c r="A4856" s="14">
        <v>4843</v>
      </c>
      <c r="B4856" s="17">
        <f t="shared" si="5028"/>
        <v>2987</v>
      </c>
      <c r="C4856" s="17">
        <f t="shared" ref="C4856:N4856" ca="1" si="5072">B4856*EXP((($E$6-$E$7-0.5*$E$5^2)*$E$8)+($E$5*_xlfn.NORM.S.INV(RAND())*SQRT($E$8)))</f>
        <v>3120.5335704042309</v>
      </c>
      <c r="D4856" s="17">
        <f t="shared" ca="1" si="5072"/>
        <v>3340.8931541929946</v>
      </c>
      <c r="E4856" s="17">
        <f t="shared" ca="1" si="5072"/>
        <v>3403.7478444040976</v>
      </c>
      <c r="F4856" s="17">
        <f t="shared" ca="1" si="5072"/>
        <v>3985.6861239042855</v>
      </c>
      <c r="G4856" s="17">
        <f t="shared" ca="1" si="5072"/>
        <v>4119.1899058442568</v>
      </c>
      <c r="H4856" s="17">
        <f t="shared" ca="1" si="5072"/>
        <v>3790.1576591211465</v>
      </c>
      <c r="I4856" s="17">
        <f t="shared" ca="1" si="5072"/>
        <v>3959.4187117953834</v>
      </c>
      <c r="J4856" s="17">
        <f t="shared" ca="1" si="5072"/>
        <v>4030.0586011119831</v>
      </c>
      <c r="K4856" s="17">
        <f t="shared" ca="1" si="5072"/>
        <v>4573.2589424684893</v>
      </c>
      <c r="L4856" s="17">
        <f t="shared" ca="1" si="5072"/>
        <v>4575.6068056797512</v>
      </c>
      <c r="M4856" s="17">
        <f t="shared" ca="1" si="5072"/>
        <v>4596.5230629401012</v>
      </c>
      <c r="N4856" s="17">
        <f t="shared" ca="1" si="5072"/>
        <v>4334.3195709473639</v>
      </c>
      <c r="O4856" s="11">
        <f t="shared" ca="1" si="5030"/>
        <v>1</v>
      </c>
      <c r="P4856" s="17">
        <f t="shared" ca="1" si="5070"/>
        <v>1334.3195709473639</v>
      </c>
    </row>
    <row r="4857" spans="1:16" x14ac:dyDescent="0.35">
      <c r="A4857" s="14">
        <v>4844</v>
      </c>
      <c r="B4857" s="17">
        <f t="shared" si="5028"/>
        <v>2987</v>
      </c>
      <c r="C4857" s="17">
        <f t="shared" ref="C4857:N4857" ca="1" si="5073">B4857*EXP((($E$6-$E$7-0.5*$E$5^2)*$E$8)+($E$5*_xlfn.NORM.S.INV(RAND())*SQRT($E$8)))</f>
        <v>2942.0104516257879</v>
      </c>
      <c r="D4857" s="17">
        <f t="shared" ca="1" si="5073"/>
        <v>2895.5917824888315</v>
      </c>
      <c r="E4857" s="17">
        <f t="shared" ca="1" si="5073"/>
        <v>3126.9079254281874</v>
      </c>
      <c r="F4857" s="17">
        <f t="shared" ca="1" si="5073"/>
        <v>3049.3415138127179</v>
      </c>
      <c r="G4857" s="17">
        <f t="shared" ca="1" si="5073"/>
        <v>2941.143244098851</v>
      </c>
      <c r="H4857" s="17">
        <f t="shared" ca="1" si="5073"/>
        <v>3328.5773418729696</v>
      </c>
      <c r="I4857" s="17">
        <f t="shared" ca="1" si="5073"/>
        <v>3499.5894433452204</v>
      </c>
      <c r="J4857" s="17">
        <f t="shared" ca="1" si="5073"/>
        <v>3633.2243914978785</v>
      </c>
      <c r="K4857" s="17">
        <f t="shared" ca="1" si="5073"/>
        <v>3625.1249290136257</v>
      </c>
      <c r="L4857" s="17">
        <f t="shared" ca="1" si="5073"/>
        <v>3659.857127762798</v>
      </c>
      <c r="M4857" s="17">
        <f t="shared" ca="1" si="5073"/>
        <v>3649.7141473663405</v>
      </c>
      <c r="N4857" s="17">
        <f t="shared" ca="1" si="5073"/>
        <v>3450.9928302919184</v>
      </c>
      <c r="O4857" s="11">
        <f t="shared" ca="1" si="5030"/>
        <v>1</v>
      </c>
      <c r="P4857" s="17">
        <f t="shared" ca="1" si="5070"/>
        <v>450.99283029191838</v>
      </c>
    </row>
    <row r="4858" spans="1:16" x14ac:dyDescent="0.35">
      <c r="A4858" s="14">
        <v>4845</v>
      </c>
      <c r="B4858" s="17">
        <f t="shared" si="5028"/>
        <v>2987</v>
      </c>
      <c r="C4858" s="17">
        <f t="shared" ref="C4858:N4858" ca="1" si="5074">B4858*EXP((($E$6-$E$7-0.5*$E$5^2)*$E$8)+($E$5*_xlfn.NORM.S.INV(RAND())*SQRT($E$8)))</f>
        <v>3031.3746759634396</v>
      </c>
      <c r="D4858" s="17">
        <f t="shared" ca="1" si="5074"/>
        <v>3080.1493904205786</v>
      </c>
      <c r="E4858" s="17">
        <f t="shared" ca="1" si="5074"/>
        <v>3318.8460477820772</v>
      </c>
      <c r="F4858" s="17">
        <f t="shared" ca="1" si="5074"/>
        <v>3044.2996442292119</v>
      </c>
      <c r="G4858" s="17">
        <f t="shared" ca="1" si="5074"/>
        <v>3038.0652574878363</v>
      </c>
      <c r="H4858" s="17">
        <f t="shared" ca="1" si="5074"/>
        <v>3013.6473650125718</v>
      </c>
      <c r="I4858" s="17">
        <f t="shared" ca="1" si="5074"/>
        <v>3144.0297424006963</v>
      </c>
      <c r="J4858" s="17">
        <f t="shared" ca="1" si="5074"/>
        <v>3291.7913906258</v>
      </c>
      <c r="K4858" s="17">
        <f t="shared" ca="1" si="5074"/>
        <v>3158.9253671226306</v>
      </c>
      <c r="L4858" s="17">
        <f t="shared" ca="1" si="5074"/>
        <v>3051.0528526525286</v>
      </c>
      <c r="M4858" s="17">
        <f t="shared" ca="1" si="5074"/>
        <v>2929.2204855518094</v>
      </c>
      <c r="N4858" s="17">
        <f t="shared" ca="1" si="5074"/>
        <v>2954.8098299646754</v>
      </c>
      <c r="O4858" s="11">
        <f t="shared" ca="1" si="5030"/>
        <v>0</v>
      </c>
      <c r="P4858" s="17">
        <f t="shared" ca="1" si="5070"/>
        <v>0</v>
      </c>
    </row>
    <row r="4859" spans="1:16" x14ac:dyDescent="0.35">
      <c r="A4859" s="14">
        <v>4846</v>
      </c>
      <c r="B4859" s="17">
        <f t="shared" si="5028"/>
        <v>2987</v>
      </c>
      <c r="C4859" s="17">
        <f t="shared" ref="C4859:N4859" ca="1" si="5075">B4859*EXP((($E$6-$E$7-0.5*$E$5^2)*$E$8)+($E$5*_xlfn.NORM.S.INV(RAND())*SQRT($E$8)))</f>
        <v>2794.7323225835516</v>
      </c>
      <c r="D4859" s="17">
        <f t="shared" ca="1" si="5075"/>
        <v>2700.8815794514062</v>
      </c>
      <c r="E4859" s="17">
        <f t="shared" ca="1" si="5075"/>
        <v>2653.9826981646765</v>
      </c>
      <c r="F4859" s="17">
        <f t="shared" ca="1" si="5075"/>
        <v>2569.1899074958337</v>
      </c>
      <c r="G4859" s="17">
        <f t="shared" ca="1" si="5075"/>
        <v>2517.0764725988565</v>
      </c>
      <c r="H4859" s="17">
        <f t="shared" ca="1" si="5075"/>
        <v>2489.6619819114521</v>
      </c>
      <c r="I4859" s="17">
        <f t="shared" ca="1" si="5075"/>
        <v>2394.531202515419</v>
      </c>
      <c r="J4859" s="17">
        <f t="shared" ca="1" si="5075"/>
        <v>2486.6720277392283</v>
      </c>
      <c r="K4859" s="17">
        <f t="shared" ca="1" si="5075"/>
        <v>2413.0741402839867</v>
      </c>
      <c r="L4859" s="17">
        <f t="shared" ca="1" si="5075"/>
        <v>2342.6965216917633</v>
      </c>
      <c r="M4859" s="17">
        <f t="shared" ca="1" si="5075"/>
        <v>2388.6949893154679</v>
      </c>
      <c r="N4859" s="17">
        <f t="shared" ca="1" si="5075"/>
        <v>2497.3912984998492</v>
      </c>
      <c r="O4859" s="11">
        <f t="shared" ca="1" si="5030"/>
        <v>0</v>
      </c>
      <c r="P4859" s="17">
        <f t="shared" ca="1" si="5070"/>
        <v>0</v>
      </c>
    </row>
    <row r="4860" spans="1:16" x14ac:dyDescent="0.35">
      <c r="A4860" s="14">
        <v>4847</v>
      </c>
      <c r="B4860" s="17">
        <f t="shared" si="5028"/>
        <v>2987</v>
      </c>
      <c r="C4860" s="17">
        <f t="shared" ref="C4860:N4860" ca="1" si="5076">B4860*EXP((($E$6-$E$7-0.5*$E$5^2)*$E$8)+($E$5*_xlfn.NORM.S.INV(RAND())*SQRT($E$8)))</f>
        <v>2845.1550664481342</v>
      </c>
      <c r="D4860" s="17">
        <f t="shared" ca="1" si="5076"/>
        <v>2849.6879534889745</v>
      </c>
      <c r="E4860" s="17">
        <f t="shared" ca="1" si="5076"/>
        <v>2970.5360400569498</v>
      </c>
      <c r="F4860" s="17">
        <f t="shared" ca="1" si="5076"/>
        <v>3183.688255753365</v>
      </c>
      <c r="G4860" s="17">
        <f t="shared" ca="1" si="5076"/>
        <v>3192.2993744304758</v>
      </c>
      <c r="H4860" s="17">
        <f t="shared" ca="1" si="5076"/>
        <v>3247.9274760613448</v>
      </c>
      <c r="I4860" s="17">
        <f t="shared" ca="1" si="5076"/>
        <v>2908.6006976213657</v>
      </c>
      <c r="J4860" s="17">
        <f t="shared" ca="1" si="5076"/>
        <v>2961.5710313663235</v>
      </c>
      <c r="K4860" s="17">
        <f t="shared" ca="1" si="5076"/>
        <v>2877.032475638302</v>
      </c>
      <c r="L4860" s="17">
        <f t="shared" ca="1" si="5076"/>
        <v>2795.5594347893093</v>
      </c>
      <c r="M4860" s="17">
        <f t="shared" ca="1" si="5076"/>
        <v>2854.9512453671537</v>
      </c>
      <c r="N4860" s="17">
        <f t="shared" ca="1" si="5076"/>
        <v>2751.982527923617</v>
      </c>
      <c r="O4860" s="11">
        <f t="shared" ca="1" si="5030"/>
        <v>0</v>
      </c>
      <c r="P4860" s="17">
        <f t="shared" ca="1" si="5070"/>
        <v>0</v>
      </c>
    </row>
    <row r="4861" spans="1:16" x14ac:dyDescent="0.35">
      <c r="A4861" s="14">
        <v>4848</v>
      </c>
      <c r="B4861" s="17">
        <f t="shared" si="5028"/>
        <v>2987</v>
      </c>
      <c r="C4861" s="17">
        <f t="shared" ref="C4861:N4861" ca="1" si="5077">B4861*EXP((($E$6-$E$7-0.5*$E$5^2)*$E$8)+($E$5*_xlfn.NORM.S.INV(RAND())*SQRT($E$8)))</f>
        <v>3190.9546196024294</v>
      </c>
      <c r="D4861" s="17">
        <f t="shared" ca="1" si="5077"/>
        <v>3072.2276806700975</v>
      </c>
      <c r="E4861" s="17">
        <f t="shared" ca="1" si="5077"/>
        <v>3180.9608749512213</v>
      </c>
      <c r="F4861" s="17">
        <f t="shared" ca="1" si="5077"/>
        <v>3361.6205975871358</v>
      </c>
      <c r="G4861" s="17">
        <f t="shared" ca="1" si="5077"/>
        <v>3478.741633791225</v>
      </c>
      <c r="H4861" s="17">
        <f t="shared" ca="1" si="5077"/>
        <v>3403.5940545837079</v>
      </c>
      <c r="I4861" s="17">
        <f t="shared" ca="1" si="5077"/>
        <v>3535.4885023532756</v>
      </c>
      <c r="J4861" s="17">
        <f t="shared" ca="1" si="5077"/>
        <v>3003.8618765251354</v>
      </c>
      <c r="K4861" s="17">
        <f t="shared" ca="1" si="5077"/>
        <v>3113.1402165789855</v>
      </c>
      <c r="L4861" s="17">
        <f t="shared" ca="1" si="5077"/>
        <v>3082.1981589846941</v>
      </c>
      <c r="M4861" s="17">
        <f t="shared" ca="1" si="5077"/>
        <v>3101.8865382407707</v>
      </c>
      <c r="N4861" s="17">
        <f t="shared" ca="1" si="5077"/>
        <v>3192.6194620992605</v>
      </c>
      <c r="O4861" s="11">
        <f t="shared" ca="1" si="5030"/>
        <v>1</v>
      </c>
      <c r="P4861" s="17">
        <f t="shared" ca="1" si="5070"/>
        <v>192.61946209926055</v>
      </c>
    </row>
    <row r="4862" spans="1:16" x14ac:dyDescent="0.35">
      <c r="A4862" s="14">
        <v>4849</v>
      </c>
      <c r="B4862" s="17">
        <f t="shared" si="5028"/>
        <v>2987</v>
      </c>
      <c r="C4862" s="17">
        <f t="shared" ref="C4862:N4862" ca="1" si="5078">B4862*EXP((($E$6-$E$7-0.5*$E$5^2)*$E$8)+($E$5*_xlfn.NORM.S.INV(RAND())*SQRT($E$8)))</f>
        <v>2988.8409856292346</v>
      </c>
      <c r="D4862" s="17">
        <f t="shared" ca="1" si="5078"/>
        <v>3473.326978334198</v>
      </c>
      <c r="E4862" s="17">
        <f t="shared" ca="1" si="5078"/>
        <v>3719.0017539077053</v>
      </c>
      <c r="F4862" s="17">
        <f t="shared" ca="1" si="5078"/>
        <v>3838.4113689400019</v>
      </c>
      <c r="G4862" s="17">
        <f t="shared" ca="1" si="5078"/>
        <v>3776.9939058554419</v>
      </c>
      <c r="H4862" s="17">
        <f t="shared" ca="1" si="5078"/>
        <v>3999.0029955757668</v>
      </c>
      <c r="I4862" s="17">
        <f t="shared" ca="1" si="5078"/>
        <v>4025.197284770114</v>
      </c>
      <c r="J4862" s="17">
        <f t="shared" ca="1" si="5078"/>
        <v>4033.7216746873528</v>
      </c>
      <c r="K4862" s="17">
        <f t="shared" ca="1" si="5078"/>
        <v>4295.5515748379339</v>
      </c>
      <c r="L4862" s="17">
        <f t="shared" ca="1" si="5078"/>
        <v>4244.7819325571872</v>
      </c>
      <c r="M4862" s="17">
        <f t="shared" ca="1" si="5078"/>
        <v>4048.4820038695784</v>
      </c>
      <c r="N4862" s="17">
        <f t="shared" ca="1" si="5078"/>
        <v>4078.9447357382173</v>
      </c>
      <c r="O4862" s="11">
        <f t="shared" ca="1" si="5030"/>
        <v>1</v>
      </c>
      <c r="P4862" s="17">
        <f t="shared" ca="1" si="5070"/>
        <v>1078.9447357382173</v>
      </c>
    </row>
    <row r="4863" spans="1:16" x14ac:dyDescent="0.35">
      <c r="A4863" s="14">
        <v>4850</v>
      </c>
      <c r="B4863" s="17">
        <f t="shared" si="5028"/>
        <v>2987</v>
      </c>
      <c r="C4863" s="17">
        <f t="shared" ref="C4863:N4863" ca="1" si="5079">B4863*EXP((($E$6-$E$7-0.5*$E$5^2)*$E$8)+($E$5*_xlfn.NORM.S.INV(RAND())*SQRT($E$8)))</f>
        <v>2918.2815920862158</v>
      </c>
      <c r="D4863" s="17">
        <f t="shared" ca="1" si="5079"/>
        <v>2945.2322637025554</v>
      </c>
      <c r="E4863" s="17">
        <f t="shared" ca="1" si="5079"/>
        <v>3025.9981115470719</v>
      </c>
      <c r="F4863" s="17">
        <f t="shared" ca="1" si="5079"/>
        <v>3327.7305818976079</v>
      </c>
      <c r="G4863" s="17">
        <f t="shared" ca="1" si="5079"/>
        <v>3093.6374571516531</v>
      </c>
      <c r="H4863" s="17">
        <f t="shared" ca="1" si="5079"/>
        <v>3228.5046244951595</v>
      </c>
      <c r="I4863" s="17">
        <f t="shared" ca="1" si="5079"/>
        <v>3283.2882401388274</v>
      </c>
      <c r="J4863" s="17">
        <f t="shared" ca="1" si="5079"/>
        <v>3520.2272088388763</v>
      </c>
      <c r="K4863" s="17">
        <f t="shared" ca="1" si="5079"/>
        <v>3410.4160343044941</v>
      </c>
      <c r="L4863" s="17">
        <f t="shared" ca="1" si="5079"/>
        <v>3702.2248366133672</v>
      </c>
      <c r="M4863" s="17">
        <f t="shared" ca="1" si="5079"/>
        <v>4409.788157454158</v>
      </c>
      <c r="N4863" s="17">
        <f t="shared" ca="1" si="5079"/>
        <v>4768.2810547034824</v>
      </c>
      <c r="O4863" s="11">
        <f t="shared" ca="1" si="5030"/>
        <v>1</v>
      </c>
      <c r="P4863" s="17">
        <f t="shared" ca="1" si="5070"/>
        <v>1768.2810547034824</v>
      </c>
    </row>
    <row r="4864" spans="1:16" x14ac:dyDescent="0.35">
      <c r="A4864" s="14">
        <v>4851</v>
      </c>
      <c r="B4864" s="17">
        <f t="shared" si="5028"/>
        <v>2987</v>
      </c>
      <c r="C4864" s="17">
        <f t="shared" ref="C4864:N4864" ca="1" si="5080">B4864*EXP((($E$6-$E$7-0.5*$E$5^2)*$E$8)+($E$5*_xlfn.NORM.S.INV(RAND())*SQRT($E$8)))</f>
        <v>3000.2312802246402</v>
      </c>
      <c r="D4864" s="17">
        <f t="shared" ca="1" si="5080"/>
        <v>2954.9415985515411</v>
      </c>
      <c r="E4864" s="17">
        <f t="shared" ca="1" si="5080"/>
        <v>3082.2718859526603</v>
      </c>
      <c r="F4864" s="17">
        <f t="shared" ca="1" si="5080"/>
        <v>2933.7192897643054</v>
      </c>
      <c r="G4864" s="17">
        <f t="shared" ca="1" si="5080"/>
        <v>3141.0622363596349</v>
      </c>
      <c r="H4864" s="17">
        <f t="shared" ca="1" si="5080"/>
        <v>3496.8148339778986</v>
      </c>
      <c r="I4864" s="17">
        <f t="shared" ca="1" si="5080"/>
        <v>3712.3955589682905</v>
      </c>
      <c r="J4864" s="17">
        <f t="shared" ca="1" si="5080"/>
        <v>3377.0232119374864</v>
      </c>
      <c r="K4864" s="17">
        <f t="shared" ca="1" si="5080"/>
        <v>3373.7975901408058</v>
      </c>
      <c r="L4864" s="17">
        <f t="shared" ca="1" si="5080"/>
        <v>3801.6920854586601</v>
      </c>
      <c r="M4864" s="17">
        <f t="shared" ca="1" si="5080"/>
        <v>4089.4147384464472</v>
      </c>
      <c r="N4864" s="17">
        <f t="shared" ca="1" si="5080"/>
        <v>4143.3720788150158</v>
      </c>
      <c r="O4864" s="11">
        <f t="shared" ca="1" si="5030"/>
        <v>1</v>
      </c>
      <c r="P4864" s="17">
        <f t="shared" ca="1" si="5070"/>
        <v>1143.3720788150158</v>
      </c>
    </row>
    <row r="4865" spans="1:16" x14ac:dyDescent="0.35">
      <c r="A4865" s="14">
        <v>4852</v>
      </c>
      <c r="B4865" s="17">
        <f t="shared" si="5028"/>
        <v>2987</v>
      </c>
      <c r="C4865" s="17">
        <f t="shared" ref="C4865:N4865" ca="1" si="5081">B4865*EXP((($E$6-$E$7-0.5*$E$5^2)*$E$8)+($E$5*_xlfn.NORM.S.INV(RAND())*SQRT($E$8)))</f>
        <v>3113.3965665808987</v>
      </c>
      <c r="D4865" s="17">
        <f t="shared" ca="1" si="5081"/>
        <v>2806.7819401064667</v>
      </c>
      <c r="E4865" s="17">
        <f t="shared" ca="1" si="5081"/>
        <v>2783.6926572201755</v>
      </c>
      <c r="F4865" s="17">
        <f t="shared" ca="1" si="5081"/>
        <v>2654.7680877543899</v>
      </c>
      <c r="G4865" s="17">
        <f t="shared" ca="1" si="5081"/>
        <v>2764.6613437013457</v>
      </c>
      <c r="H4865" s="17">
        <f t="shared" ca="1" si="5081"/>
        <v>2749.4596207328773</v>
      </c>
      <c r="I4865" s="17">
        <f t="shared" ca="1" si="5081"/>
        <v>2894.5984055799318</v>
      </c>
      <c r="J4865" s="17">
        <f t="shared" ca="1" si="5081"/>
        <v>2753.2815614394585</v>
      </c>
      <c r="K4865" s="17">
        <f t="shared" ca="1" si="5081"/>
        <v>2987.1681264779399</v>
      </c>
      <c r="L4865" s="17">
        <f t="shared" ca="1" si="5081"/>
        <v>2742.8794329458392</v>
      </c>
      <c r="M4865" s="17">
        <f t="shared" ca="1" si="5081"/>
        <v>3073.1156956717018</v>
      </c>
      <c r="N4865" s="17">
        <f t="shared" ca="1" si="5081"/>
        <v>3227.5943925263882</v>
      </c>
      <c r="O4865" s="11">
        <f t="shared" ca="1" si="5030"/>
        <v>1</v>
      </c>
      <c r="P4865" s="17">
        <f t="shared" ca="1" si="5070"/>
        <v>227.59439252638822</v>
      </c>
    </row>
    <row r="4866" spans="1:16" x14ac:dyDescent="0.35">
      <c r="A4866" s="14">
        <v>4853</v>
      </c>
      <c r="B4866" s="17">
        <f t="shared" si="5028"/>
        <v>2987</v>
      </c>
      <c r="C4866" s="17">
        <f t="shared" ref="C4866:N4866" ca="1" si="5082">B4866*EXP((($E$6-$E$7-0.5*$E$5^2)*$E$8)+($E$5*_xlfn.NORM.S.INV(RAND())*SQRT($E$8)))</f>
        <v>3061.5301831539909</v>
      </c>
      <c r="D4866" s="17">
        <f t="shared" ca="1" si="5082"/>
        <v>2819.8814445982962</v>
      </c>
      <c r="E4866" s="17">
        <f t="shared" ca="1" si="5082"/>
        <v>2696.311814057331</v>
      </c>
      <c r="F4866" s="17">
        <f t="shared" ca="1" si="5082"/>
        <v>2763.6002157406101</v>
      </c>
      <c r="G4866" s="17">
        <f t="shared" ca="1" si="5082"/>
        <v>2766.926099991922</v>
      </c>
      <c r="H4866" s="17">
        <f t="shared" ca="1" si="5082"/>
        <v>3117.0358868192216</v>
      </c>
      <c r="I4866" s="17">
        <f t="shared" ca="1" si="5082"/>
        <v>3158.334184740288</v>
      </c>
      <c r="J4866" s="17">
        <f t="shared" ca="1" si="5082"/>
        <v>3135.1053625287614</v>
      </c>
      <c r="K4866" s="17">
        <f t="shared" ca="1" si="5082"/>
        <v>3478.9009752393181</v>
      </c>
      <c r="L4866" s="17">
        <f t="shared" ca="1" si="5082"/>
        <v>3572.8134921559226</v>
      </c>
      <c r="M4866" s="17">
        <f t="shared" ca="1" si="5082"/>
        <v>3775.4430286478341</v>
      </c>
      <c r="N4866" s="17">
        <f t="shared" ca="1" si="5082"/>
        <v>4103.3637016948978</v>
      </c>
      <c r="O4866" s="11">
        <f t="shared" ca="1" si="5030"/>
        <v>1</v>
      </c>
      <c r="P4866" s="17">
        <f t="shared" ca="1" si="5070"/>
        <v>1103.3637016948978</v>
      </c>
    </row>
    <row r="4867" spans="1:16" x14ac:dyDescent="0.35">
      <c r="A4867" s="14">
        <v>4854</v>
      </c>
      <c r="B4867" s="17">
        <f t="shared" si="5028"/>
        <v>2987</v>
      </c>
      <c r="C4867" s="17">
        <f t="shared" ref="C4867:N4867" ca="1" si="5083">B4867*EXP((($E$6-$E$7-0.5*$E$5^2)*$E$8)+($E$5*_xlfn.NORM.S.INV(RAND())*SQRT($E$8)))</f>
        <v>3080.2470555011414</v>
      </c>
      <c r="D4867" s="17">
        <f t="shared" ca="1" si="5083"/>
        <v>2927.6011500751415</v>
      </c>
      <c r="E4867" s="17">
        <f t="shared" ca="1" si="5083"/>
        <v>2534.4396429856019</v>
      </c>
      <c r="F4867" s="17">
        <f t="shared" ca="1" si="5083"/>
        <v>2535.3468787359184</v>
      </c>
      <c r="G4867" s="17">
        <f t="shared" ca="1" si="5083"/>
        <v>2596.3452836960569</v>
      </c>
      <c r="H4867" s="17">
        <f t="shared" ca="1" si="5083"/>
        <v>2681.5419295936667</v>
      </c>
      <c r="I4867" s="17">
        <f t="shared" ca="1" si="5083"/>
        <v>2782.5339820063591</v>
      </c>
      <c r="J4867" s="17">
        <f t="shared" ca="1" si="5083"/>
        <v>3035.4329430707376</v>
      </c>
      <c r="K4867" s="17">
        <f t="shared" ca="1" si="5083"/>
        <v>3358.7613193631028</v>
      </c>
      <c r="L4867" s="17">
        <f t="shared" ca="1" si="5083"/>
        <v>3717.605680067813</v>
      </c>
      <c r="M4867" s="17">
        <f t="shared" ca="1" si="5083"/>
        <v>3706.8383281921779</v>
      </c>
      <c r="N4867" s="17">
        <f t="shared" ca="1" si="5083"/>
        <v>3568.6855345508843</v>
      </c>
      <c r="O4867" s="11">
        <f t="shared" ca="1" si="5030"/>
        <v>1</v>
      </c>
      <c r="P4867" s="17">
        <f t="shared" ca="1" si="5070"/>
        <v>568.68553455088431</v>
      </c>
    </row>
    <row r="4868" spans="1:16" x14ac:dyDescent="0.35">
      <c r="A4868" s="14">
        <v>4855</v>
      </c>
      <c r="B4868" s="17">
        <f t="shared" si="5028"/>
        <v>2987</v>
      </c>
      <c r="C4868" s="17">
        <f t="shared" ref="C4868:N4868" ca="1" si="5084">B4868*EXP((($E$6-$E$7-0.5*$E$5^2)*$E$8)+($E$5*_xlfn.NORM.S.INV(RAND())*SQRT($E$8)))</f>
        <v>2664.8443967830303</v>
      </c>
      <c r="D4868" s="17">
        <f t="shared" ca="1" si="5084"/>
        <v>2516.7132270918582</v>
      </c>
      <c r="E4868" s="17">
        <f t="shared" ca="1" si="5084"/>
        <v>2509.789532363633</v>
      </c>
      <c r="F4868" s="17">
        <f t="shared" ca="1" si="5084"/>
        <v>2430.3146704875676</v>
      </c>
      <c r="G4868" s="17">
        <f t="shared" ca="1" si="5084"/>
        <v>2348.4562475119492</v>
      </c>
      <c r="H4868" s="17">
        <f t="shared" ca="1" si="5084"/>
        <v>2394.3241316338472</v>
      </c>
      <c r="I4868" s="17">
        <f t="shared" ca="1" si="5084"/>
        <v>2231.6964694656263</v>
      </c>
      <c r="J4868" s="17">
        <f t="shared" ca="1" si="5084"/>
        <v>2384.2626195661655</v>
      </c>
      <c r="K4868" s="17">
        <f t="shared" ca="1" si="5084"/>
        <v>2579.9243156213838</v>
      </c>
      <c r="L4868" s="17">
        <f t="shared" ca="1" si="5084"/>
        <v>2693.8790264598492</v>
      </c>
      <c r="M4868" s="17">
        <f t="shared" ca="1" si="5084"/>
        <v>2590.4631295479267</v>
      </c>
      <c r="N4868" s="17">
        <f t="shared" ca="1" si="5084"/>
        <v>2659.2634671259038</v>
      </c>
      <c r="O4868" s="11">
        <f t="shared" ca="1" si="5030"/>
        <v>0</v>
      </c>
      <c r="P4868" s="17">
        <f t="shared" ca="1" si="5070"/>
        <v>0</v>
      </c>
    </row>
    <row r="4869" spans="1:16" x14ac:dyDescent="0.35">
      <c r="A4869" s="14">
        <v>4856</v>
      </c>
      <c r="B4869" s="17">
        <f t="shared" si="5028"/>
        <v>2987</v>
      </c>
      <c r="C4869" s="17">
        <f t="shared" ref="C4869:N4869" ca="1" si="5085">B4869*EXP((($E$6-$E$7-0.5*$E$5^2)*$E$8)+($E$5*_xlfn.NORM.S.INV(RAND())*SQRT($E$8)))</f>
        <v>3062.7360860109002</v>
      </c>
      <c r="D4869" s="17">
        <f t="shared" ca="1" si="5085"/>
        <v>3346.5796712577599</v>
      </c>
      <c r="E4869" s="17">
        <f t="shared" ca="1" si="5085"/>
        <v>3016.4187244975606</v>
      </c>
      <c r="F4869" s="17">
        <f t="shared" ca="1" si="5085"/>
        <v>2988.3001508275725</v>
      </c>
      <c r="G4869" s="17">
        <f t="shared" ca="1" si="5085"/>
        <v>2789.4100904542315</v>
      </c>
      <c r="H4869" s="17">
        <f t="shared" ca="1" si="5085"/>
        <v>2891.7620662921104</v>
      </c>
      <c r="I4869" s="17">
        <f t="shared" ca="1" si="5085"/>
        <v>2860.1225687541619</v>
      </c>
      <c r="J4869" s="17">
        <f t="shared" ca="1" si="5085"/>
        <v>2831.0680784763285</v>
      </c>
      <c r="K4869" s="17">
        <f t="shared" ca="1" si="5085"/>
        <v>2703.8124518964514</v>
      </c>
      <c r="L4869" s="17">
        <f t="shared" ca="1" si="5085"/>
        <v>2952.1749774536206</v>
      </c>
      <c r="M4869" s="17">
        <f t="shared" ca="1" si="5085"/>
        <v>2691.3351165128479</v>
      </c>
      <c r="N4869" s="17">
        <f t="shared" ca="1" si="5085"/>
        <v>2825.3469701631025</v>
      </c>
      <c r="O4869" s="11">
        <f t="shared" ca="1" si="5030"/>
        <v>0</v>
      </c>
      <c r="P4869" s="17">
        <f t="shared" ca="1" si="5070"/>
        <v>0</v>
      </c>
    </row>
    <row r="4870" spans="1:16" x14ac:dyDescent="0.35">
      <c r="A4870" s="14">
        <v>4857</v>
      </c>
      <c r="B4870" s="17">
        <f t="shared" si="5028"/>
        <v>2987</v>
      </c>
      <c r="C4870" s="17">
        <f t="shared" ref="C4870:N4870" ca="1" si="5086">B4870*EXP((($E$6-$E$7-0.5*$E$5^2)*$E$8)+($E$5*_xlfn.NORM.S.INV(RAND())*SQRT($E$8)))</f>
        <v>2972.3689230135296</v>
      </c>
      <c r="D4870" s="17">
        <f t="shared" ca="1" si="5086"/>
        <v>3045.0092696631218</v>
      </c>
      <c r="E4870" s="17">
        <f t="shared" ca="1" si="5086"/>
        <v>3247.192359885219</v>
      </c>
      <c r="F4870" s="17">
        <f t="shared" ca="1" si="5086"/>
        <v>3399.044616207173</v>
      </c>
      <c r="G4870" s="17">
        <f t="shared" ca="1" si="5086"/>
        <v>3765.088296005717</v>
      </c>
      <c r="H4870" s="17">
        <f t="shared" ca="1" si="5086"/>
        <v>3910.1462556229321</v>
      </c>
      <c r="I4870" s="17">
        <f t="shared" ca="1" si="5086"/>
        <v>3858.264263181421</v>
      </c>
      <c r="J4870" s="17">
        <f t="shared" ca="1" si="5086"/>
        <v>3604.0965415738769</v>
      </c>
      <c r="K4870" s="17">
        <f t="shared" ca="1" si="5086"/>
        <v>3711.9397573773263</v>
      </c>
      <c r="L4870" s="17">
        <f t="shared" ca="1" si="5086"/>
        <v>3659.298761037629</v>
      </c>
      <c r="M4870" s="17">
        <f t="shared" ca="1" si="5086"/>
        <v>3370.9467958682862</v>
      </c>
      <c r="N4870" s="17">
        <f t="shared" ca="1" si="5086"/>
        <v>3495.9528334047868</v>
      </c>
      <c r="O4870" s="11">
        <f t="shared" ca="1" si="5030"/>
        <v>1</v>
      </c>
      <c r="P4870" s="17">
        <f t="shared" ca="1" si="5070"/>
        <v>495.95283340478682</v>
      </c>
    </row>
    <row r="4871" spans="1:16" x14ac:dyDescent="0.35">
      <c r="A4871" s="14">
        <v>4858</v>
      </c>
      <c r="B4871" s="17">
        <f t="shared" si="5028"/>
        <v>2987</v>
      </c>
      <c r="C4871" s="17">
        <f t="shared" ref="C4871:N4871" ca="1" si="5087">B4871*EXP((($E$6-$E$7-0.5*$E$5^2)*$E$8)+($E$5*_xlfn.NORM.S.INV(RAND())*SQRT($E$8)))</f>
        <v>3001.0348748490287</v>
      </c>
      <c r="D4871" s="17">
        <f t="shared" ca="1" si="5087"/>
        <v>2885.1243718388728</v>
      </c>
      <c r="E4871" s="17">
        <f t="shared" ca="1" si="5087"/>
        <v>2765.7444897795622</v>
      </c>
      <c r="F4871" s="17">
        <f t="shared" ca="1" si="5087"/>
        <v>2760.8014704479442</v>
      </c>
      <c r="G4871" s="17">
        <f t="shared" ca="1" si="5087"/>
        <v>2682.6903323859628</v>
      </c>
      <c r="H4871" s="17">
        <f t="shared" ca="1" si="5087"/>
        <v>2719.2667424785959</v>
      </c>
      <c r="I4871" s="17">
        <f t="shared" ca="1" si="5087"/>
        <v>2617.2751138365143</v>
      </c>
      <c r="J4871" s="17">
        <f t="shared" ca="1" si="5087"/>
        <v>2845.0918709907132</v>
      </c>
      <c r="K4871" s="17">
        <f t="shared" ca="1" si="5087"/>
        <v>2765.7655205537003</v>
      </c>
      <c r="L4871" s="17">
        <f t="shared" ca="1" si="5087"/>
        <v>2946.1365901900876</v>
      </c>
      <c r="M4871" s="17">
        <f t="shared" ca="1" si="5087"/>
        <v>2710.9525636238582</v>
      </c>
      <c r="N4871" s="17">
        <f t="shared" ca="1" si="5087"/>
        <v>2991.038404138998</v>
      </c>
      <c r="O4871" s="11">
        <f t="shared" ca="1" si="5030"/>
        <v>0</v>
      </c>
      <c r="P4871" s="17">
        <f t="shared" ca="1" si="5070"/>
        <v>0</v>
      </c>
    </row>
    <row r="4872" spans="1:16" x14ac:dyDescent="0.35">
      <c r="A4872" s="14">
        <v>4859</v>
      </c>
      <c r="B4872" s="17">
        <f t="shared" si="5028"/>
        <v>2987</v>
      </c>
      <c r="C4872" s="17">
        <f t="shared" ref="C4872:N4872" ca="1" si="5088">B4872*EXP((($E$6-$E$7-0.5*$E$5^2)*$E$8)+($E$5*_xlfn.NORM.S.INV(RAND())*SQRT($E$8)))</f>
        <v>3050.6814948086576</v>
      </c>
      <c r="D4872" s="17">
        <f t="shared" ca="1" si="5088"/>
        <v>3086.8392643970037</v>
      </c>
      <c r="E4872" s="17">
        <f t="shared" ca="1" si="5088"/>
        <v>3132.7908062254364</v>
      </c>
      <c r="F4872" s="17">
        <f t="shared" ca="1" si="5088"/>
        <v>3292.0626577027692</v>
      </c>
      <c r="G4872" s="17">
        <f t="shared" ca="1" si="5088"/>
        <v>3296.1290672670834</v>
      </c>
      <c r="H4872" s="17">
        <f t="shared" ca="1" si="5088"/>
        <v>3590.9528940394462</v>
      </c>
      <c r="I4872" s="17">
        <f t="shared" ca="1" si="5088"/>
        <v>3610.8663286369342</v>
      </c>
      <c r="J4872" s="17">
        <f t="shared" ca="1" si="5088"/>
        <v>3909.1586274088941</v>
      </c>
      <c r="K4872" s="17">
        <f t="shared" ca="1" si="5088"/>
        <v>3820.0667879911889</v>
      </c>
      <c r="L4872" s="17">
        <f t="shared" ca="1" si="5088"/>
        <v>3704.4821064741295</v>
      </c>
      <c r="M4872" s="17">
        <f t="shared" ca="1" si="5088"/>
        <v>3501.4385152971117</v>
      </c>
      <c r="N4872" s="17">
        <f t="shared" ca="1" si="5088"/>
        <v>3612.2701439947778</v>
      </c>
      <c r="O4872" s="11">
        <f t="shared" ca="1" si="5030"/>
        <v>1</v>
      </c>
      <c r="P4872" s="17">
        <f t="shared" ca="1" si="5070"/>
        <v>612.27014399477775</v>
      </c>
    </row>
    <row r="4873" spans="1:16" x14ac:dyDescent="0.35">
      <c r="A4873" s="14">
        <v>4860</v>
      </c>
      <c r="B4873" s="17">
        <f t="shared" si="5028"/>
        <v>2987</v>
      </c>
      <c r="C4873" s="17">
        <f t="shared" ref="C4873:N4873" ca="1" si="5089">B4873*EXP((($E$6-$E$7-0.5*$E$5^2)*$E$8)+($E$5*_xlfn.NORM.S.INV(RAND())*SQRT($E$8)))</f>
        <v>2778.9135100033877</v>
      </c>
      <c r="D4873" s="17">
        <f t="shared" ca="1" si="5089"/>
        <v>3051.3397933676647</v>
      </c>
      <c r="E4873" s="17">
        <f t="shared" ca="1" si="5089"/>
        <v>2964.6611225296415</v>
      </c>
      <c r="F4873" s="17">
        <f t="shared" ca="1" si="5089"/>
        <v>2728.4217109252172</v>
      </c>
      <c r="G4873" s="17">
        <f t="shared" ca="1" si="5089"/>
        <v>3155.7390735894064</v>
      </c>
      <c r="H4873" s="17">
        <f t="shared" ca="1" si="5089"/>
        <v>3109.8284842208827</v>
      </c>
      <c r="I4873" s="17">
        <f t="shared" ca="1" si="5089"/>
        <v>3237.8236402292009</v>
      </c>
      <c r="J4873" s="17">
        <f t="shared" ca="1" si="5089"/>
        <v>3015.9825307664669</v>
      </c>
      <c r="K4873" s="17">
        <f t="shared" ca="1" si="5089"/>
        <v>2925.8649868711982</v>
      </c>
      <c r="L4873" s="17">
        <f t="shared" ca="1" si="5089"/>
        <v>3186.2659671658053</v>
      </c>
      <c r="M4873" s="17">
        <f t="shared" ca="1" si="5089"/>
        <v>2984.0708047406565</v>
      </c>
      <c r="N4873" s="17">
        <f t="shared" ca="1" si="5089"/>
        <v>2895.8269235469897</v>
      </c>
      <c r="O4873" s="11">
        <f t="shared" ca="1" si="5030"/>
        <v>0</v>
      </c>
      <c r="P4873" s="17">
        <f t="shared" ca="1" si="5070"/>
        <v>0</v>
      </c>
    </row>
    <row r="4874" spans="1:16" x14ac:dyDescent="0.35">
      <c r="A4874" s="14">
        <v>4861</v>
      </c>
      <c r="B4874" s="17">
        <f t="shared" si="5028"/>
        <v>2987</v>
      </c>
      <c r="C4874" s="17">
        <f t="shared" ref="C4874:N4874" ca="1" si="5090">B4874*EXP((($E$6-$E$7-0.5*$E$5^2)*$E$8)+($E$5*_xlfn.NORM.S.INV(RAND())*SQRT($E$8)))</f>
        <v>3144.9436094976732</v>
      </c>
      <c r="D4874" s="17">
        <f t="shared" ca="1" si="5090"/>
        <v>3079.3796194719448</v>
      </c>
      <c r="E4874" s="17">
        <f t="shared" ca="1" si="5090"/>
        <v>3216.6585887806159</v>
      </c>
      <c r="F4874" s="17">
        <f t="shared" ca="1" si="5090"/>
        <v>3186.107043996376</v>
      </c>
      <c r="G4874" s="17">
        <f t="shared" ca="1" si="5090"/>
        <v>3005.9390866728236</v>
      </c>
      <c r="H4874" s="17">
        <f t="shared" ca="1" si="5090"/>
        <v>3025.5707801162866</v>
      </c>
      <c r="I4874" s="17">
        <f t="shared" ca="1" si="5090"/>
        <v>2937.4162251194643</v>
      </c>
      <c r="J4874" s="17">
        <f t="shared" ca="1" si="5090"/>
        <v>2965.9513269314943</v>
      </c>
      <c r="K4874" s="17">
        <f t="shared" ca="1" si="5090"/>
        <v>2939.5051548069446</v>
      </c>
      <c r="L4874" s="17">
        <f t="shared" ca="1" si="5090"/>
        <v>2912.987581762809</v>
      </c>
      <c r="M4874" s="17">
        <f t="shared" ca="1" si="5090"/>
        <v>3083.5432456651743</v>
      </c>
      <c r="N4874" s="17">
        <f t="shared" ca="1" si="5090"/>
        <v>3055.2309484764114</v>
      </c>
      <c r="O4874" s="11">
        <f t="shared" ca="1" si="5030"/>
        <v>1</v>
      </c>
      <c r="P4874" s="17">
        <f t="shared" ca="1" si="5070"/>
        <v>55.230948476411413</v>
      </c>
    </row>
    <row r="4875" spans="1:16" x14ac:dyDescent="0.35">
      <c r="A4875" s="14">
        <v>4862</v>
      </c>
      <c r="B4875" s="17">
        <f t="shared" si="5028"/>
        <v>2987</v>
      </c>
      <c r="C4875" s="17">
        <f t="shared" ref="C4875:N4875" ca="1" si="5091">B4875*EXP((($E$6-$E$7-0.5*$E$5^2)*$E$8)+($E$5*_xlfn.NORM.S.INV(RAND())*SQRT($E$8)))</f>
        <v>2874.8340959352349</v>
      </c>
      <c r="D4875" s="17">
        <f t="shared" ca="1" si="5091"/>
        <v>2924.0088481791936</v>
      </c>
      <c r="E4875" s="17">
        <f t="shared" ca="1" si="5091"/>
        <v>2833.5458426485766</v>
      </c>
      <c r="F4875" s="17">
        <f t="shared" ca="1" si="5091"/>
        <v>3036.5947714074387</v>
      </c>
      <c r="G4875" s="17">
        <f t="shared" ca="1" si="5091"/>
        <v>2989.96741198175</v>
      </c>
      <c r="H4875" s="17">
        <f t="shared" ca="1" si="5091"/>
        <v>2956.7170034617297</v>
      </c>
      <c r="I4875" s="17">
        <f t="shared" ca="1" si="5091"/>
        <v>3008.3566906988713</v>
      </c>
      <c r="J4875" s="17">
        <f t="shared" ca="1" si="5091"/>
        <v>2883.1004779903687</v>
      </c>
      <c r="K4875" s="17">
        <f t="shared" ca="1" si="5091"/>
        <v>2967.168789898426</v>
      </c>
      <c r="L4875" s="17">
        <f t="shared" ca="1" si="5091"/>
        <v>2917.1498551105706</v>
      </c>
      <c r="M4875" s="17">
        <f t="shared" ca="1" si="5091"/>
        <v>3247.1728207527317</v>
      </c>
      <c r="N4875" s="17">
        <f t="shared" ca="1" si="5091"/>
        <v>3521.8757703722963</v>
      </c>
      <c r="O4875" s="11">
        <f t="shared" ca="1" si="5030"/>
        <v>1</v>
      </c>
      <c r="P4875" s="17">
        <f t="shared" ca="1" si="5070"/>
        <v>521.8757703722963</v>
      </c>
    </row>
    <row r="4876" spans="1:16" x14ac:dyDescent="0.35">
      <c r="A4876" s="14">
        <v>4863</v>
      </c>
      <c r="B4876" s="17">
        <f t="shared" si="5028"/>
        <v>2987</v>
      </c>
      <c r="C4876" s="17">
        <f t="shared" ref="C4876:N4876" ca="1" si="5092">B4876*EXP((($E$6-$E$7-0.5*$E$5^2)*$E$8)+($E$5*_xlfn.NORM.S.INV(RAND())*SQRT($E$8)))</f>
        <v>2744.1521847786562</v>
      </c>
      <c r="D4876" s="17">
        <f t="shared" ca="1" si="5092"/>
        <v>2905.9690749044576</v>
      </c>
      <c r="E4876" s="17">
        <f t="shared" ca="1" si="5092"/>
        <v>2593.0669521010027</v>
      </c>
      <c r="F4876" s="17">
        <f t="shared" ca="1" si="5092"/>
        <v>2537.9063291453904</v>
      </c>
      <c r="G4876" s="17">
        <f t="shared" ca="1" si="5092"/>
        <v>2639.72664457375</v>
      </c>
      <c r="H4876" s="17">
        <f t="shared" ca="1" si="5092"/>
        <v>2482.1663277598882</v>
      </c>
      <c r="I4876" s="17">
        <f t="shared" ca="1" si="5092"/>
        <v>2552.7298830876266</v>
      </c>
      <c r="J4876" s="17">
        <f t="shared" ca="1" si="5092"/>
        <v>2510.0235966254404</v>
      </c>
      <c r="K4876" s="17">
        <f t="shared" ca="1" si="5092"/>
        <v>2735.2516969261987</v>
      </c>
      <c r="L4876" s="17">
        <f t="shared" ca="1" si="5092"/>
        <v>2955.3148086698347</v>
      </c>
      <c r="M4876" s="17">
        <f t="shared" ca="1" si="5092"/>
        <v>2929.9212632627437</v>
      </c>
      <c r="N4876" s="17">
        <f t="shared" ca="1" si="5092"/>
        <v>2985.4105642764152</v>
      </c>
      <c r="O4876" s="11">
        <f t="shared" ca="1" si="5030"/>
        <v>0</v>
      </c>
      <c r="P4876" s="17">
        <f t="shared" ca="1" si="5070"/>
        <v>0</v>
      </c>
    </row>
    <row r="4877" spans="1:16" x14ac:dyDescent="0.35">
      <c r="A4877" s="14">
        <v>4864</v>
      </c>
      <c r="B4877" s="17">
        <f t="shared" si="5028"/>
        <v>2987</v>
      </c>
      <c r="C4877" s="17">
        <f t="shared" ref="C4877:N4877" ca="1" si="5093">B4877*EXP((($E$6-$E$7-0.5*$E$5^2)*$E$8)+($E$5*_xlfn.NORM.S.INV(RAND())*SQRT($E$8)))</f>
        <v>3198.5796545178196</v>
      </c>
      <c r="D4877" s="17">
        <f t="shared" ca="1" si="5093"/>
        <v>3098.7542181169665</v>
      </c>
      <c r="E4877" s="17">
        <f t="shared" ca="1" si="5093"/>
        <v>3136.1841192472325</v>
      </c>
      <c r="F4877" s="17">
        <f t="shared" ca="1" si="5093"/>
        <v>2998.5362788283896</v>
      </c>
      <c r="G4877" s="17">
        <f t="shared" ca="1" si="5093"/>
        <v>3104.6717400294165</v>
      </c>
      <c r="H4877" s="17">
        <f t="shared" ca="1" si="5093"/>
        <v>3116.2639715700484</v>
      </c>
      <c r="I4877" s="17">
        <f t="shared" ca="1" si="5093"/>
        <v>3098.5435552661247</v>
      </c>
      <c r="J4877" s="17">
        <f t="shared" ca="1" si="5093"/>
        <v>2925.8428839120256</v>
      </c>
      <c r="K4877" s="17">
        <f t="shared" ca="1" si="5093"/>
        <v>3021.4786600736229</v>
      </c>
      <c r="L4877" s="17">
        <f t="shared" ca="1" si="5093"/>
        <v>3098.1171064994046</v>
      </c>
      <c r="M4877" s="17">
        <f t="shared" ca="1" si="5093"/>
        <v>3231.6636707635703</v>
      </c>
      <c r="N4877" s="17">
        <f t="shared" ca="1" si="5093"/>
        <v>3403.3540770341428</v>
      </c>
      <c r="O4877" s="11">
        <f t="shared" ca="1" si="5030"/>
        <v>1</v>
      </c>
      <c r="P4877" s="17">
        <f t="shared" ca="1" si="5070"/>
        <v>403.35407703414285</v>
      </c>
    </row>
    <row r="4878" spans="1:16" x14ac:dyDescent="0.35">
      <c r="A4878" s="14">
        <v>4865</v>
      </c>
      <c r="B4878" s="17">
        <f t="shared" si="5028"/>
        <v>2987</v>
      </c>
      <c r="C4878" s="17">
        <f t="shared" ref="C4878:N4878" ca="1" si="5094">B4878*EXP((($E$6-$E$7-0.5*$E$5^2)*$E$8)+($E$5*_xlfn.NORM.S.INV(RAND())*SQRT($E$8)))</f>
        <v>3105.8190277117342</v>
      </c>
      <c r="D4878" s="17">
        <f t="shared" ca="1" si="5094"/>
        <v>2614.3164924191979</v>
      </c>
      <c r="E4878" s="17">
        <f t="shared" ca="1" si="5094"/>
        <v>2417.4927872869607</v>
      </c>
      <c r="F4878" s="17">
        <f t="shared" ca="1" si="5094"/>
        <v>2478.5106920038684</v>
      </c>
      <c r="G4878" s="17">
        <f t="shared" ca="1" si="5094"/>
        <v>2514.2072828033506</v>
      </c>
      <c r="H4878" s="17">
        <f t="shared" ca="1" si="5094"/>
        <v>2710.112416249694</v>
      </c>
      <c r="I4878" s="17">
        <f t="shared" ca="1" si="5094"/>
        <v>2688.9789342161525</v>
      </c>
      <c r="J4878" s="17">
        <f t="shared" ca="1" si="5094"/>
        <v>2808.9582983337682</v>
      </c>
      <c r="K4878" s="17">
        <f t="shared" ca="1" si="5094"/>
        <v>3051.3300501014155</v>
      </c>
      <c r="L4878" s="17">
        <f t="shared" ca="1" si="5094"/>
        <v>3169.8441071726443</v>
      </c>
      <c r="M4878" s="17">
        <f t="shared" ca="1" si="5094"/>
        <v>3322.4275271735837</v>
      </c>
      <c r="N4878" s="17">
        <f t="shared" ca="1" si="5094"/>
        <v>3224.6275301144933</v>
      </c>
      <c r="O4878" s="11">
        <f t="shared" ca="1" si="5030"/>
        <v>1</v>
      </c>
      <c r="P4878" s="17">
        <f t="shared" ca="1" si="5070"/>
        <v>224.62753011449331</v>
      </c>
    </row>
    <row r="4879" spans="1:16" x14ac:dyDescent="0.35">
      <c r="A4879" s="14">
        <v>4866</v>
      </c>
      <c r="B4879" s="17">
        <f t="shared" ref="B4879:B4942" si="5095">$E$3</f>
        <v>2987</v>
      </c>
      <c r="C4879" s="17">
        <f t="shared" ref="C4879:N4879" ca="1" si="5096">B4879*EXP((($E$6-$E$7-0.5*$E$5^2)*$E$8)+($E$5*_xlfn.NORM.S.INV(RAND())*SQRT($E$8)))</f>
        <v>2993.148466691036</v>
      </c>
      <c r="D4879" s="17">
        <f t="shared" ca="1" si="5096"/>
        <v>3399.6457933363827</v>
      </c>
      <c r="E4879" s="17">
        <f t="shared" ca="1" si="5096"/>
        <v>3448.1827188939023</v>
      </c>
      <c r="F4879" s="17">
        <f t="shared" ca="1" si="5096"/>
        <v>3431.8793604637885</v>
      </c>
      <c r="G4879" s="17">
        <f t="shared" ca="1" si="5096"/>
        <v>3518.6685646611049</v>
      </c>
      <c r="H4879" s="17">
        <f t="shared" ca="1" si="5096"/>
        <v>3367.1650666436371</v>
      </c>
      <c r="I4879" s="17">
        <f t="shared" ca="1" si="5096"/>
        <v>3228.9726476827223</v>
      </c>
      <c r="J4879" s="17">
        <f t="shared" ca="1" si="5096"/>
        <v>3207.5787519274991</v>
      </c>
      <c r="K4879" s="17">
        <f t="shared" ca="1" si="5096"/>
        <v>3234.4970616260694</v>
      </c>
      <c r="L4879" s="17">
        <f t="shared" ca="1" si="5096"/>
        <v>3732.024944987656</v>
      </c>
      <c r="M4879" s="17">
        <f t="shared" ca="1" si="5096"/>
        <v>3552.0666256183276</v>
      </c>
      <c r="N4879" s="17">
        <f t="shared" ca="1" si="5096"/>
        <v>3495.8422360579943</v>
      </c>
      <c r="O4879" s="11">
        <f t="shared" ref="O4879:O4942" ca="1" si="5097">IF(N4879&gt;$E$4,1,0)</f>
        <v>1</v>
      </c>
      <c r="P4879" s="17">
        <f t="shared" ca="1" si="5070"/>
        <v>495.84223605799434</v>
      </c>
    </row>
    <row r="4880" spans="1:16" x14ac:dyDescent="0.35">
      <c r="A4880" s="14">
        <v>4867</v>
      </c>
      <c r="B4880" s="17">
        <f t="shared" si="5095"/>
        <v>2987</v>
      </c>
      <c r="C4880" s="17">
        <f t="shared" ref="C4880:N4880" ca="1" si="5098">B4880*EXP((($E$6-$E$7-0.5*$E$5^2)*$E$8)+($E$5*_xlfn.NORM.S.INV(RAND())*SQRT($E$8)))</f>
        <v>3002.7318476771461</v>
      </c>
      <c r="D4880" s="17">
        <f t="shared" ca="1" si="5098"/>
        <v>2906.4646897776929</v>
      </c>
      <c r="E4880" s="17">
        <f t="shared" ca="1" si="5098"/>
        <v>3107.1361403225892</v>
      </c>
      <c r="F4880" s="17">
        <f t="shared" ca="1" si="5098"/>
        <v>2990.8795818327344</v>
      </c>
      <c r="G4880" s="17">
        <f t="shared" ca="1" si="5098"/>
        <v>3110.3633969405728</v>
      </c>
      <c r="H4880" s="17">
        <f t="shared" ca="1" si="5098"/>
        <v>3469.9453772313477</v>
      </c>
      <c r="I4880" s="17">
        <f t="shared" ca="1" si="5098"/>
        <v>3700.0555501541085</v>
      </c>
      <c r="J4880" s="17">
        <f t="shared" ca="1" si="5098"/>
        <v>3698.9241968986844</v>
      </c>
      <c r="K4880" s="17">
        <f t="shared" ca="1" si="5098"/>
        <v>3660.2660106958915</v>
      </c>
      <c r="L4880" s="17">
        <f t="shared" ca="1" si="5098"/>
        <v>3657.4507656997557</v>
      </c>
      <c r="M4880" s="17">
        <f t="shared" ca="1" si="5098"/>
        <v>3422.4992519019916</v>
      </c>
      <c r="N4880" s="17">
        <f t="shared" ca="1" si="5098"/>
        <v>3232.7383047449871</v>
      </c>
      <c r="O4880" s="11">
        <f t="shared" ca="1" si="5097"/>
        <v>1</v>
      </c>
      <c r="P4880" s="17">
        <f t="shared" ca="1" si="5070"/>
        <v>232.73830474498709</v>
      </c>
    </row>
    <row r="4881" spans="1:16" x14ac:dyDescent="0.35">
      <c r="A4881" s="14">
        <v>4868</v>
      </c>
      <c r="B4881" s="17">
        <f t="shared" si="5095"/>
        <v>2987</v>
      </c>
      <c r="C4881" s="17">
        <f t="shared" ref="C4881:N4881" ca="1" si="5099">B4881*EXP((($E$6-$E$7-0.5*$E$5^2)*$E$8)+($E$5*_xlfn.NORM.S.INV(RAND())*SQRT($E$8)))</f>
        <v>3107.8314580534857</v>
      </c>
      <c r="D4881" s="17">
        <f t="shared" ca="1" si="5099"/>
        <v>3232.2904741396374</v>
      </c>
      <c r="E4881" s="17">
        <f t="shared" ca="1" si="5099"/>
        <v>3267.9823497772782</v>
      </c>
      <c r="F4881" s="17">
        <f t="shared" ca="1" si="5099"/>
        <v>3164.7095993043072</v>
      </c>
      <c r="G4881" s="17">
        <f t="shared" ca="1" si="5099"/>
        <v>3140.5679054421348</v>
      </c>
      <c r="H4881" s="17">
        <f t="shared" ca="1" si="5099"/>
        <v>2787.8120917509932</v>
      </c>
      <c r="I4881" s="17">
        <f t="shared" ca="1" si="5099"/>
        <v>2646.7492904190108</v>
      </c>
      <c r="J4881" s="17">
        <f t="shared" ca="1" si="5099"/>
        <v>2688.6712107599087</v>
      </c>
      <c r="K4881" s="17">
        <f t="shared" ca="1" si="5099"/>
        <v>2937.6119942261971</v>
      </c>
      <c r="L4881" s="17">
        <f t="shared" ca="1" si="5099"/>
        <v>2955.5658060080123</v>
      </c>
      <c r="M4881" s="17">
        <f t="shared" ca="1" si="5099"/>
        <v>2767.7413719622491</v>
      </c>
      <c r="N4881" s="17">
        <f t="shared" ca="1" si="5099"/>
        <v>2912.7104808889676</v>
      </c>
      <c r="O4881" s="11">
        <f t="shared" ca="1" si="5097"/>
        <v>0</v>
      </c>
      <c r="P4881" s="17">
        <f t="shared" ca="1" si="5070"/>
        <v>0</v>
      </c>
    </row>
    <row r="4882" spans="1:16" x14ac:dyDescent="0.35">
      <c r="A4882" s="14">
        <v>4869</v>
      </c>
      <c r="B4882" s="17">
        <f t="shared" si="5095"/>
        <v>2987</v>
      </c>
      <c r="C4882" s="17">
        <f t="shared" ref="C4882:N4882" ca="1" si="5100">B4882*EXP((($E$6-$E$7-0.5*$E$5^2)*$E$8)+($E$5*_xlfn.NORM.S.INV(RAND())*SQRT($E$8)))</f>
        <v>2961.8734297336255</v>
      </c>
      <c r="D4882" s="17">
        <f t="shared" ca="1" si="5100"/>
        <v>2789.5003193304865</v>
      </c>
      <c r="E4882" s="17">
        <f t="shared" ca="1" si="5100"/>
        <v>2726.2065310283137</v>
      </c>
      <c r="F4882" s="17">
        <f t="shared" ca="1" si="5100"/>
        <v>2851.772809318983</v>
      </c>
      <c r="G4882" s="17">
        <f t="shared" ca="1" si="5100"/>
        <v>3090.1633457350704</v>
      </c>
      <c r="H4882" s="17">
        <f t="shared" ca="1" si="5100"/>
        <v>3142.5721757128322</v>
      </c>
      <c r="I4882" s="17">
        <f t="shared" ca="1" si="5100"/>
        <v>3268.7102665879679</v>
      </c>
      <c r="J4882" s="17">
        <f t="shared" ca="1" si="5100"/>
        <v>3123.8611986500323</v>
      </c>
      <c r="K4882" s="17">
        <f t="shared" ca="1" si="5100"/>
        <v>3201.4950124966167</v>
      </c>
      <c r="L4882" s="17">
        <f t="shared" ca="1" si="5100"/>
        <v>3073.641111586433</v>
      </c>
      <c r="M4882" s="17">
        <f t="shared" ca="1" si="5100"/>
        <v>3000.4058773767019</v>
      </c>
      <c r="N4882" s="17">
        <f t="shared" ca="1" si="5100"/>
        <v>3164.1819003706623</v>
      </c>
      <c r="O4882" s="11">
        <f t="shared" ca="1" si="5097"/>
        <v>1</v>
      </c>
      <c r="P4882" s="17">
        <f t="shared" ca="1" si="5070"/>
        <v>164.18190037066233</v>
      </c>
    </row>
    <row r="4883" spans="1:16" x14ac:dyDescent="0.35">
      <c r="A4883" s="14">
        <v>4870</v>
      </c>
      <c r="B4883" s="17">
        <f t="shared" si="5095"/>
        <v>2987</v>
      </c>
      <c r="C4883" s="17">
        <f t="shared" ref="C4883:N4883" ca="1" si="5101">B4883*EXP((($E$6-$E$7-0.5*$E$5^2)*$E$8)+($E$5*_xlfn.NORM.S.INV(RAND())*SQRT($E$8)))</f>
        <v>2668.7281824777538</v>
      </c>
      <c r="D4883" s="17">
        <f t="shared" ca="1" si="5101"/>
        <v>2742.413875262816</v>
      </c>
      <c r="E4883" s="17">
        <f t="shared" ca="1" si="5101"/>
        <v>2985.8185797447991</v>
      </c>
      <c r="F4883" s="17">
        <f t="shared" ca="1" si="5101"/>
        <v>2967.6192742840644</v>
      </c>
      <c r="G4883" s="17">
        <f t="shared" ca="1" si="5101"/>
        <v>2928.5972674540317</v>
      </c>
      <c r="H4883" s="17">
        <f t="shared" ca="1" si="5101"/>
        <v>2999.5070526499103</v>
      </c>
      <c r="I4883" s="17">
        <f t="shared" ca="1" si="5101"/>
        <v>3031.4020948654488</v>
      </c>
      <c r="J4883" s="17">
        <f t="shared" ca="1" si="5101"/>
        <v>3198.2935741393403</v>
      </c>
      <c r="K4883" s="17">
        <f t="shared" ca="1" si="5101"/>
        <v>2968.5531867659074</v>
      </c>
      <c r="L4883" s="17">
        <f t="shared" ca="1" si="5101"/>
        <v>2844.7718472986662</v>
      </c>
      <c r="M4883" s="17">
        <f t="shared" ca="1" si="5101"/>
        <v>2585.8298668607044</v>
      </c>
      <c r="N4883" s="17">
        <f t="shared" ca="1" si="5101"/>
        <v>2587.7774989265872</v>
      </c>
      <c r="O4883" s="11">
        <f t="shared" ca="1" si="5097"/>
        <v>0</v>
      </c>
      <c r="P4883" s="17">
        <f t="shared" ca="1" si="5070"/>
        <v>0</v>
      </c>
    </row>
    <row r="4884" spans="1:16" x14ac:dyDescent="0.35">
      <c r="A4884" s="14">
        <v>4871</v>
      </c>
      <c r="B4884" s="17">
        <f t="shared" si="5095"/>
        <v>2987</v>
      </c>
      <c r="C4884" s="17">
        <f t="shared" ref="C4884:N4884" ca="1" si="5102">B4884*EXP((($E$6-$E$7-0.5*$E$5^2)*$E$8)+($E$5*_xlfn.NORM.S.INV(RAND())*SQRT($E$8)))</f>
        <v>3174.3014595735385</v>
      </c>
      <c r="D4884" s="17">
        <f t="shared" ca="1" si="5102"/>
        <v>3338.1835962487976</v>
      </c>
      <c r="E4884" s="17">
        <f t="shared" ca="1" si="5102"/>
        <v>3326.1238783713625</v>
      </c>
      <c r="F4884" s="17">
        <f t="shared" ca="1" si="5102"/>
        <v>3396.5303131439814</v>
      </c>
      <c r="G4884" s="17">
        <f t="shared" ca="1" si="5102"/>
        <v>3367.7254903312878</v>
      </c>
      <c r="H4884" s="17">
        <f t="shared" ca="1" si="5102"/>
        <v>3189.7023801281553</v>
      </c>
      <c r="I4884" s="17">
        <f t="shared" ca="1" si="5102"/>
        <v>3246.9849575194589</v>
      </c>
      <c r="J4884" s="17">
        <f t="shared" ca="1" si="5102"/>
        <v>3200.2791925694637</v>
      </c>
      <c r="K4884" s="17">
        <f t="shared" ca="1" si="5102"/>
        <v>3658.1920977628747</v>
      </c>
      <c r="L4884" s="17">
        <f t="shared" ca="1" si="5102"/>
        <v>3525.2617833521576</v>
      </c>
      <c r="M4884" s="17">
        <f t="shared" ca="1" si="5102"/>
        <v>3520.5255758874764</v>
      </c>
      <c r="N4884" s="17">
        <f t="shared" ca="1" si="5102"/>
        <v>3702.0880198685336</v>
      </c>
      <c r="O4884" s="11">
        <f t="shared" ca="1" si="5097"/>
        <v>1</v>
      </c>
      <c r="P4884" s="17">
        <f t="shared" ca="1" si="5070"/>
        <v>702.08801986853359</v>
      </c>
    </row>
    <row r="4885" spans="1:16" x14ac:dyDescent="0.35">
      <c r="A4885" s="14">
        <v>4872</v>
      </c>
      <c r="B4885" s="17">
        <f t="shared" si="5095"/>
        <v>2987</v>
      </c>
      <c r="C4885" s="17">
        <f t="shared" ref="C4885:N4885" ca="1" si="5103">B4885*EXP((($E$6-$E$7-0.5*$E$5^2)*$E$8)+($E$5*_xlfn.NORM.S.INV(RAND())*SQRT($E$8)))</f>
        <v>2985.1176027488827</v>
      </c>
      <c r="D4885" s="17">
        <f t="shared" ca="1" si="5103"/>
        <v>2966.7902986260274</v>
      </c>
      <c r="E4885" s="17">
        <f t="shared" ca="1" si="5103"/>
        <v>2947.2858008139951</v>
      </c>
      <c r="F4885" s="17">
        <f t="shared" ca="1" si="5103"/>
        <v>2772.6070847065648</v>
      </c>
      <c r="G4885" s="17">
        <f t="shared" ca="1" si="5103"/>
        <v>2804.1132502958344</v>
      </c>
      <c r="H4885" s="17">
        <f t="shared" ca="1" si="5103"/>
        <v>2648.4609583516831</v>
      </c>
      <c r="I4885" s="17">
        <f t="shared" ca="1" si="5103"/>
        <v>2619.5886104701881</v>
      </c>
      <c r="J4885" s="17">
        <f t="shared" ca="1" si="5103"/>
        <v>2503.1301750910056</v>
      </c>
      <c r="K4885" s="17">
        <f t="shared" ca="1" si="5103"/>
        <v>2664.6926191316152</v>
      </c>
      <c r="L4885" s="17">
        <f t="shared" ca="1" si="5103"/>
        <v>3047.6928620392732</v>
      </c>
      <c r="M4885" s="17">
        <f t="shared" ca="1" si="5103"/>
        <v>3105.6566395493278</v>
      </c>
      <c r="N4885" s="17">
        <f t="shared" ca="1" si="5103"/>
        <v>3114.8665782670691</v>
      </c>
      <c r="O4885" s="11">
        <f t="shared" ca="1" si="5097"/>
        <v>1</v>
      </c>
      <c r="P4885" s="17">
        <f t="shared" ca="1" si="5070"/>
        <v>114.86657826706914</v>
      </c>
    </row>
    <row r="4886" spans="1:16" x14ac:dyDescent="0.35">
      <c r="A4886" s="14">
        <v>4873</v>
      </c>
      <c r="B4886" s="17">
        <f t="shared" si="5095"/>
        <v>2987</v>
      </c>
      <c r="C4886" s="17">
        <f t="shared" ref="C4886:N4886" ca="1" si="5104">B4886*EXP((($E$6-$E$7-0.5*$E$5^2)*$E$8)+($E$5*_xlfn.NORM.S.INV(RAND())*SQRT($E$8)))</f>
        <v>3084.9544546805173</v>
      </c>
      <c r="D4886" s="17">
        <f t="shared" ca="1" si="5104"/>
        <v>2883.9307704920325</v>
      </c>
      <c r="E4886" s="17">
        <f t="shared" ca="1" si="5104"/>
        <v>2996.9861262858344</v>
      </c>
      <c r="F4886" s="17">
        <f t="shared" ca="1" si="5104"/>
        <v>3056.6619903348032</v>
      </c>
      <c r="G4886" s="17">
        <f t="shared" ca="1" si="5104"/>
        <v>3250.0227783508553</v>
      </c>
      <c r="H4886" s="17">
        <f t="shared" ca="1" si="5104"/>
        <v>3024.8544874558861</v>
      </c>
      <c r="I4886" s="17">
        <f t="shared" ca="1" si="5104"/>
        <v>3171.4666127158926</v>
      </c>
      <c r="J4886" s="17">
        <f t="shared" ca="1" si="5104"/>
        <v>3391.8605150851749</v>
      </c>
      <c r="K4886" s="17">
        <f t="shared" ca="1" si="5104"/>
        <v>3209.0116217555083</v>
      </c>
      <c r="L4886" s="17">
        <f t="shared" ca="1" si="5104"/>
        <v>3019.2372721042989</v>
      </c>
      <c r="M4886" s="17">
        <f t="shared" ca="1" si="5104"/>
        <v>3021.8850922511892</v>
      </c>
      <c r="N4886" s="17">
        <f t="shared" ca="1" si="5104"/>
        <v>2977.7962512593258</v>
      </c>
      <c r="O4886" s="11">
        <f t="shared" ca="1" si="5097"/>
        <v>0</v>
      </c>
      <c r="P4886" s="17">
        <f t="shared" ca="1" si="5070"/>
        <v>0</v>
      </c>
    </row>
    <row r="4887" spans="1:16" x14ac:dyDescent="0.35">
      <c r="A4887" s="14">
        <v>4874</v>
      </c>
      <c r="B4887" s="17">
        <f t="shared" si="5095"/>
        <v>2987</v>
      </c>
      <c r="C4887" s="17">
        <f t="shared" ref="C4887:N4887" ca="1" si="5105">B4887*EXP((($E$6-$E$7-0.5*$E$5^2)*$E$8)+($E$5*_xlfn.NORM.S.INV(RAND())*SQRT($E$8)))</f>
        <v>3081.9743453897722</v>
      </c>
      <c r="D4887" s="17">
        <f t="shared" ca="1" si="5105"/>
        <v>3018.0078412209109</v>
      </c>
      <c r="E4887" s="17">
        <f t="shared" ca="1" si="5105"/>
        <v>3094.2197533282324</v>
      </c>
      <c r="F4887" s="17">
        <f t="shared" ca="1" si="5105"/>
        <v>3157.3505318922394</v>
      </c>
      <c r="G4887" s="17">
        <f t="shared" ca="1" si="5105"/>
        <v>3032.0268572074201</v>
      </c>
      <c r="H4887" s="17">
        <f t="shared" ca="1" si="5105"/>
        <v>3161.7527176873932</v>
      </c>
      <c r="I4887" s="17">
        <f t="shared" ca="1" si="5105"/>
        <v>3237.3738542652841</v>
      </c>
      <c r="J4887" s="17">
        <f t="shared" ca="1" si="5105"/>
        <v>3164.6863319869881</v>
      </c>
      <c r="K4887" s="17">
        <f t="shared" ca="1" si="5105"/>
        <v>2976.0700571138063</v>
      </c>
      <c r="L4887" s="17">
        <f t="shared" ca="1" si="5105"/>
        <v>2913.7404511009649</v>
      </c>
      <c r="M4887" s="17">
        <f t="shared" ca="1" si="5105"/>
        <v>2921.0507790319052</v>
      </c>
      <c r="N4887" s="17">
        <f t="shared" ca="1" si="5105"/>
        <v>3190.2806899484417</v>
      </c>
      <c r="O4887" s="11">
        <f t="shared" ca="1" si="5097"/>
        <v>1</v>
      </c>
      <c r="P4887" s="17">
        <f t="shared" ca="1" si="5070"/>
        <v>190.2806899484417</v>
      </c>
    </row>
    <row r="4888" spans="1:16" x14ac:dyDescent="0.35">
      <c r="A4888" s="14">
        <v>4875</v>
      </c>
      <c r="B4888" s="17">
        <f t="shared" si="5095"/>
        <v>2987</v>
      </c>
      <c r="C4888" s="17">
        <f t="shared" ref="C4888:N4888" ca="1" si="5106">B4888*EXP((($E$6-$E$7-0.5*$E$5^2)*$E$8)+($E$5*_xlfn.NORM.S.INV(RAND())*SQRT($E$8)))</f>
        <v>2805.831463613928</v>
      </c>
      <c r="D4888" s="17">
        <f t="shared" ca="1" si="5106"/>
        <v>2736.1815888102878</v>
      </c>
      <c r="E4888" s="17">
        <f t="shared" ca="1" si="5106"/>
        <v>2783.9910493825137</v>
      </c>
      <c r="F4888" s="17">
        <f t="shared" ca="1" si="5106"/>
        <v>2725.4161901705966</v>
      </c>
      <c r="G4888" s="17">
        <f t="shared" ca="1" si="5106"/>
        <v>2981.8237501863573</v>
      </c>
      <c r="H4888" s="17">
        <f t="shared" ca="1" si="5106"/>
        <v>3023.1582024946351</v>
      </c>
      <c r="I4888" s="17">
        <f t="shared" ca="1" si="5106"/>
        <v>2889.7905203033447</v>
      </c>
      <c r="J4888" s="17">
        <f t="shared" ca="1" si="5106"/>
        <v>2903.8932823802406</v>
      </c>
      <c r="K4888" s="17">
        <f t="shared" ca="1" si="5106"/>
        <v>3170.2507482121987</v>
      </c>
      <c r="L4888" s="17">
        <f t="shared" ca="1" si="5106"/>
        <v>2987.0149365073548</v>
      </c>
      <c r="M4888" s="17">
        <f t="shared" ca="1" si="5106"/>
        <v>3033.2092169260704</v>
      </c>
      <c r="N4888" s="17">
        <f t="shared" ca="1" si="5106"/>
        <v>2609.0373303387032</v>
      </c>
      <c r="O4888" s="11">
        <f t="shared" ca="1" si="5097"/>
        <v>0</v>
      </c>
      <c r="P4888" s="17">
        <f t="shared" ca="1" si="5070"/>
        <v>0</v>
      </c>
    </row>
    <row r="4889" spans="1:16" x14ac:dyDescent="0.35">
      <c r="A4889" s="14">
        <v>4876</v>
      </c>
      <c r="B4889" s="17">
        <f t="shared" si="5095"/>
        <v>2987</v>
      </c>
      <c r="C4889" s="17">
        <f t="shared" ref="C4889:N4889" ca="1" si="5107">B4889*EXP((($E$6-$E$7-0.5*$E$5^2)*$E$8)+($E$5*_xlfn.NORM.S.INV(RAND())*SQRT($E$8)))</f>
        <v>3230.9146494129232</v>
      </c>
      <c r="D4889" s="17">
        <f t="shared" ca="1" si="5107"/>
        <v>3201.7763959623012</v>
      </c>
      <c r="E4889" s="17">
        <f t="shared" ca="1" si="5107"/>
        <v>3182.9621174915387</v>
      </c>
      <c r="F4889" s="17">
        <f t="shared" ca="1" si="5107"/>
        <v>3368.4235549982818</v>
      </c>
      <c r="G4889" s="17">
        <f t="shared" ca="1" si="5107"/>
        <v>3275.3287796539639</v>
      </c>
      <c r="H4889" s="17">
        <f t="shared" ca="1" si="5107"/>
        <v>3508.9756846633713</v>
      </c>
      <c r="I4889" s="17">
        <f t="shared" ca="1" si="5107"/>
        <v>3699.4352189562587</v>
      </c>
      <c r="J4889" s="17">
        <f t="shared" ca="1" si="5107"/>
        <v>3617.5012795098537</v>
      </c>
      <c r="K4889" s="17">
        <f t="shared" ca="1" si="5107"/>
        <v>3370.9448338692027</v>
      </c>
      <c r="L4889" s="17">
        <f t="shared" ca="1" si="5107"/>
        <v>3234.3984881057627</v>
      </c>
      <c r="M4889" s="17">
        <f t="shared" ca="1" si="5107"/>
        <v>3430.6029745092046</v>
      </c>
      <c r="N4889" s="17">
        <f t="shared" ca="1" si="5107"/>
        <v>3538.8589167298774</v>
      </c>
      <c r="O4889" s="11">
        <f t="shared" ca="1" si="5097"/>
        <v>1</v>
      </c>
      <c r="P4889" s="17">
        <f t="shared" ca="1" si="5070"/>
        <v>538.85891672987736</v>
      </c>
    </row>
    <row r="4890" spans="1:16" x14ac:dyDescent="0.35">
      <c r="A4890" s="14">
        <v>4877</v>
      </c>
      <c r="B4890" s="17">
        <f t="shared" si="5095"/>
        <v>2987</v>
      </c>
      <c r="C4890" s="17">
        <f t="shared" ref="C4890:N4890" ca="1" si="5108">B4890*EXP((($E$6-$E$7-0.5*$E$5^2)*$E$8)+($E$5*_xlfn.NORM.S.INV(RAND())*SQRT($E$8)))</f>
        <v>3247.8437381990157</v>
      </c>
      <c r="D4890" s="17">
        <f t="shared" ca="1" si="5108"/>
        <v>3456.5510119798814</v>
      </c>
      <c r="E4890" s="17">
        <f t="shared" ca="1" si="5108"/>
        <v>3495.7211565590515</v>
      </c>
      <c r="F4890" s="17">
        <f t="shared" ca="1" si="5108"/>
        <v>3725.8034296651731</v>
      </c>
      <c r="G4890" s="17">
        <f t="shared" ca="1" si="5108"/>
        <v>3595.8272791890108</v>
      </c>
      <c r="H4890" s="17">
        <f t="shared" ca="1" si="5108"/>
        <v>3460.3350818300041</v>
      </c>
      <c r="I4890" s="17">
        <f t="shared" ca="1" si="5108"/>
        <v>3645.05448660314</v>
      </c>
      <c r="J4890" s="17">
        <f t="shared" ca="1" si="5108"/>
        <v>3253.9611152955467</v>
      </c>
      <c r="K4890" s="17">
        <f t="shared" ca="1" si="5108"/>
        <v>3137.6553479535723</v>
      </c>
      <c r="L4890" s="17">
        <f t="shared" ca="1" si="5108"/>
        <v>3284.5178895363824</v>
      </c>
      <c r="M4890" s="17">
        <f t="shared" ca="1" si="5108"/>
        <v>3181.7667426135558</v>
      </c>
      <c r="N4890" s="17">
        <f t="shared" ca="1" si="5108"/>
        <v>3581.7228941766643</v>
      </c>
      <c r="O4890" s="11">
        <f t="shared" ca="1" si="5097"/>
        <v>1</v>
      </c>
      <c r="P4890" s="17">
        <f t="shared" ca="1" si="5070"/>
        <v>581.72289417666434</v>
      </c>
    </row>
    <row r="4891" spans="1:16" x14ac:dyDescent="0.35">
      <c r="A4891" s="14">
        <v>4878</v>
      </c>
      <c r="B4891" s="17">
        <f t="shared" si="5095"/>
        <v>2987</v>
      </c>
      <c r="C4891" s="17">
        <f t="shared" ref="C4891:N4891" ca="1" si="5109">B4891*EXP((($E$6-$E$7-0.5*$E$5^2)*$E$8)+($E$5*_xlfn.NORM.S.INV(RAND())*SQRT($E$8)))</f>
        <v>3086.6421895570343</v>
      </c>
      <c r="D4891" s="17">
        <f t="shared" ca="1" si="5109"/>
        <v>3205.3505951833436</v>
      </c>
      <c r="E4891" s="17">
        <f t="shared" ca="1" si="5109"/>
        <v>3201.26322968471</v>
      </c>
      <c r="F4891" s="17">
        <f t="shared" ca="1" si="5109"/>
        <v>3040.9028362689128</v>
      </c>
      <c r="G4891" s="17">
        <f t="shared" ca="1" si="5109"/>
        <v>3230.6569662412026</v>
      </c>
      <c r="H4891" s="17">
        <f t="shared" ca="1" si="5109"/>
        <v>3413.821426168422</v>
      </c>
      <c r="I4891" s="17">
        <f t="shared" ca="1" si="5109"/>
        <v>3335.6893228042954</v>
      </c>
      <c r="J4891" s="17">
        <f t="shared" ca="1" si="5109"/>
        <v>3435.4455919043999</v>
      </c>
      <c r="K4891" s="17">
        <f t="shared" ca="1" si="5109"/>
        <v>3333.2340542443644</v>
      </c>
      <c r="L4891" s="17">
        <f t="shared" ca="1" si="5109"/>
        <v>3743.0274099819339</v>
      </c>
      <c r="M4891" s="17">
        <f t="shared" ca="1" si="5109"/>
        <v>3662.5303285313221</v>
      </c>
      <c r="N4891" s="17">
        <f t="shared" ca="1" si="5109"/>
        <v>3824.9290996526033</v>
      </c>
      <c r="O4891" s="11">
        <f t="shared" ca="1" si="5097"/>
        <v>1</v>
      </c>
      <c r="P4891" s="17">
        <f t="shared" ca="1" si="5070"/>
        <v>824.92909965260333</v>
      </c>
    </row>
    <row r="4892" spans="1:16" x14ac:dyDescent="0.35">
      <c r="A4892" s="14">
        <v>4879</v>
      </c>
      <c r="B4892" s="17">
        <f t="shared" si="5095"/>
        <v>2987</v>
      </c>
      <c r="C4892" s="17">
        <f t="shared" ref="C4892:N4892" ca="1" si="5110">B4892*EXP((($E$6-$E$7-0.5*$E$5^2)*$E$8)+($E$5*_xlfn.NORM.S.INV(RAND())*SQRT($E$8)))</f>
        <v>2815.7077544426161</v>
      </c>
      <c r="D4892" s="17">
        <f t="shared" ca="1" si="5110"/>
        <v>2563.0899160083632</v>
      </c>
      <c r="E4892" s="17">
        <f t="shared" ca="1" si="5110"/>
        <v>2630.1059250264029</v>
      </c>
      <c r="F4892" s="17">
        <f t="shared" ca="1" si="5110"/>
        <v>2459.6463542908868</v>
      </c>
      <c r="G4892" s="17">
        <f t="shared" ca="1" si="5110"/>
        <v>2329.5029302376715</v>
      </c>
      <c r="H4892" s="17">
        <f t="shared" ca="1" si="5110"/>
        <v>2297.0870183115044</v>
      </c>
      <c r="I4892" s="17">
        <f t="shared" ca="1" si="5110"/>
        <v>2290.031330212531</v>
      </c>
      <c r="J4892" s="17">
        <f t="shared" ca="1" si="5110"/>
        <v>2511.0773495034505</v>
      </c>
      <c r="K4892" s="17">
        <f t="shared" ca="1" si="5110"/>
        <v>2446.2215961034813</v>
      </c>
      <c r="L4892" s="17">
        <f t="shared" ca="1" si="5110"/>
        <v>2625.6968250056102</v>
      </c>
      <c r="M4892" s="17">
        <f t="shared" ca="1" si="5110"/>
        <v>2814.774968044524</v>
      </c>
      <c r="N4892" s="17">
        <f t="shared" ca="1" si="5110"/>
        <v>2919.3580994732806</v>
      </c>
      <c r="O4892" s="11">
        <f t="shared" ca="1" si="5097"/>
        <v>0</v>
      </c>
      <c r="P4892" s="17">
        <f t="shared" ca="1" si="5070"/>
        <v>0</v>
      </c>
    </row>
    <row r="4893" spans="1:16" x14ac:dyDescent="0.35">
      <c r="A4893" s="14">
        <v>4880</v>
      </c>
      <c r="B4893" s="17">
        <f t="shared" si="5095"/>
        <v>2987</v>
      </c>
      <c r="C4893" s="17">
        <f t="shared" ref="C4893:N4893" ca="1" si="5111">B4893*EXP((($E$6-$E$7-0.5*$E$5^2)*$E$8)+($E$5*_xlfn.NORM.S.INV(RAND())*SQRT($E$8)))</f>
        <v>2911.3372063314896</v>
      </c>
      <c r="D4893" s="17">
        <f t="shared" ca="1" si="5111"/>
        <v>2954.4936798841754</v>
      </c>
      <c r="E4893" s="17">
        <f t="shared" ca="1" si="5111"/>
        <v>3007.8820958365691</v>
      </c>
      <c r="F4893" s="17">
        <f t="shared" ca="1" si="5111"/>
        <v>3574.6867863008806</v>
      </c>
      <c r="G4893" s="17">
        <f t="shared" ca="1" si="5111"/>
        <v>3587.1721378670795</v>
      </c>
      <c r="H4893" s="17">
        <f t="shared" ca="1" si="5111"/>
        <v>3762.7820126468469</v>
      </c>
      <c r="I4893" s="17">
        <f t="shared" ca="1" si="5111"/>
        <v>3982.7765669148412</v>
      </c>
      <c r="J4893" s="17">
        <f t="shared" ca="1" si="5111"/>
        <v>3648.5722530280054</v>
      </c>
      <c r="K4893" s="17">
        <f t="shared" ca="1" si="5111"/>
        <v>3613.9888573666326</v>
      </c>
      <c r="L4893" s="17">
        <f t="shared" ca="1" si="5111"/>
        <v>3586.0999391906407</v>
      </c>
      <c r="M4893" s="17">
        <f t="shared" ca="1" si="5111"/>
        <v>3747.9249876084227</v>
      </c>
      <c r="N4893" s="17">
        <f t="shared" ca="1" si="5111"/>
        <v>3504.6976611259283</v>
      </c>
      <c r="O4893" s="11">
        <f t="shared" ca="1" si="5097"/>
        <v>1</v>
      </c>
      <c r="P4893" s="17">
        <f t="shared" ca="1" si="5070"/>
        <v>504.69766112592833</v>
      </c>
    </row>
    <row r="4894" spans="1:16" x14ac:dyDescent="0.35">
      <c r="A4894" s="14">
        <v>4881</v>
      </c>
      <c r="B4894" s="17">
        <f t="shared" si="5095"/>
        <v>2987</v>
      </c>
      <c r="C4894" s="17">
        <f t="shared" ref="C4894:N4894" ca="1" si="5112">B4894*EXP((($E$6-$E$7-0.5*$E$5^2)*$E$8)+($E$5*_xlfn.NORM.S.INV(RAND())*SQRT($E$8)))</f>
        <v>2760.1035370681848</v>
      </c>
      <c r="D4894" s="17">
        <f t="shared" ca="1" si="5112"/>
        <v>2842.4570211988535</v>
      </c>
      <c r="E4894" s="17">
        <f t="shared" ca="1" si="5112"/>
        <v>2942.4473555709674</v>
      </c>
      <c r="F4894" s="17">
        <f t="shared" ca="1" si="5112"/>
        <v>2726.615977012661</v>
      </c>
      <c r="G4894" s="17">
        <f t="shared" ca="1" si="5112"/>
        <v>2697.2248114985778</v>
      </c>
      <c r="H4894" s="17">
        <f t="shared" ca="1" si="5112"/>
        <v>2946.2616717594669</v>
      </c>
      <c r="I4894" s="17">
        <f t="shared" ca="1" si="5112"/>
        <v>2780.6193305703491</v>
      </c>
      <c r="J4894" s="17">
        <f t="shared" ca="1" si="5112"/>
        <v>2864.2721805484557</v>
      </c>
      <c r="K4894" s="17">
        <f t="shared" ca="1" si="5112"/>
        <v>3038.0420338799249</v>
      </c>
      <c r="L4894" s="17">
        <f t="shared" ca="1" si="5112"/>
        <v>2970.0994209977903</v>
      </c>
      <c r="M4894" s="17">
        <f t="shared" ca="1" si="5112"/>
        <v>2981.2342895389525</v>
      </c>
      <c r="N4894" s="17">
        <f t="shared" ca="1" si="5112"/>
        <v>2748.8236190387051</v>
      </c>
      <c r="O4894" s="11">
        <f t="shared" ca="1" si="5097"/>
        <v>0</v>
      </c>
      <c r="P4894" s="17">
        <f t="shared" ca="1" si="5070"/>
        <v>0</v>
      </c>
    </row>
    <row r="4895" spans="1:16" x14ac:dyDescent="0.35">
      <c r="A4895" s="14">
        <v>4882</v>
      </c>
      <c r="B4895" s="17">
        <f t="shared" si="5095"/>
        <v>2987</v>
      </c>
      <c r="C4895" s="17">
        <f t="shared" ref="C4895:N4895" ca="1" si="5113">B4895*EXP((($E$6-$E$7-0.5*$E$5^2)*$E$8)+($E$5*_xlfn.NORM.S.INV(RAND())*SQRT($E$8)))</f>
        <v>2861.4328089856776</v>
      </c>
      <c r="D4895" s="17">
        <f t="shared" ca="1" si="5113"/>
        <v>2912.7174601519841</v>
      </c>
      <c r="E4895" s="17">
        <f t="shared" ca="1" si="5113"/>
        <v>2765.8048251346881</v>
      </c>
      <c r="F4895" s="17">
        <f t="shared" ca="1" si="5113"/>
        <v>2881.3245492833703</v>
      </c>
      <c r="G4895" s="17">
        <f t="shared" ca="1" si="5113"/>
        <v>2792.9870672145676</v>
      </c>
      <c r="H4895" s="17">
        <f t="shared" ca="1" si="5113"/>
        <v>2931.8332564096486</v>
      </c>
      <c r="I4895" s="17">
        <f t="shared" ca="1" si="5113"/>
        <v>2990.6466370102744</v>
      </c>
      <c r="J4895" s="17">
        <f t="shared" ca="1" si="5113"/>
        <v>2822.7283248827789</v>
      </c>
      <c r="K4895" s="17">
        <f t="shared" ca="1" si="5113"/>
        <v>3064.6646737067849</v>
      </c>
      <c r="L4895" s="17">
        <f t="shared" ca="1" si="5113"/>
        <v>2992.779214892792</v>
      </c>
      <c r="M4895" s="17">
        <f t="shared" ca="1" si="5113"/>
        <v>3303.875997775162</v>
      </c>
      <c r="N4895" s="17">
        <f t="shared" ca="1" si="5113"/>
        <v>3467.7774106684906</v>
      </c>
      <c r="O4895" s="11">
        <f t="shared" ca="1" si="5097"/>
        <v>1</v>
      </c>
      <c r="P4895" s="17">
        <f t="shared" ca="1" si="5070"/>
        <v>467.77741066849057</v>
      </c>
    </row>
    <row r="4896" spans="1:16" x14ac:dyDescent="0.35">
      <c r="A4896" s="14">
        <v>4883</v>
      </c>
      <c r="B4896" s="17">
        <f t="shared" si="5095"/>
        <v>2987</v>
      </c>
      <c r="C4896" s="17">
        <f t="shared" ref="C4896:N4896" ca="1" si="5114">B4896*EXP((($E$6-$E$7-0.5*$E$5^2)*$E$8)+($E$5*_xlfn.NORM.S.INV(RAND())*SQRT($E$8)))</f>
        <v>2965.6307051793015</v>
      </c>
      <c r="D4896" s="17">
        <f t="shared" ca="1" si="5114"/>
        <v>3117.9515719268884</v>
      </c>
      <c r="E4896" s="17">
        <f t="shared" ca="1" si="5114"/>
        <v>3074.5724282530587</v>
      </c>
      <c r="F4896" s="17">
        <f t="shared" ca="1" si="5114"/>
        <v>3364.9351384906313</v>
      </c>
      <c r="G4896" s="17">
        <f t="shared" ca="1" si="5114"/>
        <v>3392.6326615597645</v>
      </c>
      <c r="H4896" s="17">
        <f t="shared" ca="1" si="5114"/>
        <v>3285.4090787900745</v>
      </c>
      <c r="I4896" s="17">
        <f t="shared" ca="1" si="5114"/>
        <v>3279.2552241530807</v>
      </c>
      <c r="J4896" s="17">
        <f t="shared" ca="1" si="5114"/>
        <v>3124.7587853143464</v>
      </c>
      <c r="K4896" s="17">
        <f t="shared" ca="1" si="5114"/>
        <v>2993.3123274802915</v>
      </c>
      <c r="L4896" s="17">
        <f t="shared" ca="1" si="5114"/>
        <v>3053.3845112449585</v>
      </c>
      <c r="M4896" s="17">
        <f t="shared" ca="1" si="5114"/>
        <v>2993.3484852032775</v>
      </c>
      <c r="N4896" s="17">
        <f t="shared" ca="1" si="5114"/>
        <v>3017.2042473889164</v>
      </c>
      <c r="O4896" s="11">
        <f t="shared" ca="1" si="5097"/>
        <v>1</v>
      </c>
      <c r="P4896" s="17">
        <f t="shared" ca="1" si="5070"/>
        <v>17.204247388916428</v>
      </c>
    </row>
    <row r="4897" spans="1:16" x14ac:dyDescent="0.35">
      <c r="A4897" s="14">
        <v>4884</v>
      </c>
      <c r="B4897" s="17">
        <f t="shared" si="5095"/>
        <v>2987</v>
      </c>
      <c r="C4897" s="17">
        <f t="shared" ref="C4897:N4897" ca="1" si="5115">B4897*EXP((($E$6-$E$7-0.5*$E$5^2)*$E$8)+($E$5*_xlfn.NORM.S.INV(RAND())*SQRT($E$8)))</f>
        <v>3343.1638724960703</v>
      </c>
      <c r="D4897" s="17">
        <f t="shared" ca="1" si="5115"/>
        <v>3245.6713401053089</v>
      </c>
      <c r="E4897" s="17">
        <f t="shared" ca="1" si="5115"/>
        <v>3449.7897967917093</v>
      </c>
      <c r="F4897" s="17">
        <f t="shared" ca="1" si="5115"/>
        <v>3285.0817756023425</v>
      </c>
      <c r="G4897" s="17">
        <f t="shared" ca="1" si="5115"/>
        <v>3458.5322447101239</v>
      </c>
      <c r="H4897" s="17">
        <f t="shared" ca="1" si="5115"/>
        <v>3846.8233252364735</v>
      </c>
      <c r="I4897" s="17">
        <f t="shared" ca="1" si="5115"/>
        <v>3479.2584752095449</v>
      </c>
      <c r="J4897" s="17">
        <f t="shared" ca="1" si="5115"/>
        <v>3641.0696593136054</v>
      </c>
      <c r="K4897" s="17">
        <f t="shared" ca="1" si="5115"/>
        <v>3542.284362768934</v>
      </c>
      <c r="L4897" s="17">
        <f t="shared" ca="1" si="5115"/>
        <v>3268.5631935079846</v>
      </c>
      <c r="M4897" s="17">
        <f t="shared" ca="1" si="5115"/>
        <v>3512.9587553668766</v>
      </c>
      <c r="N4897" s="17">
        <f t="shared" ca="1" si="5115"/>
        <v>3231.7844200613931</v>
      </c>
      <c r="O4897" s="11">
        <f t="shared" ca="1" si="5097"/>
        <v>1</v>
      </c>
      <c r="P4897" s="17">
        <f t="shared" ca="1" si="5070"/>
        <v>231.78442006139312</v>
      </c>
    </row>
    <row r="4898" spans="1:16" x14ac:dyDescent="0.35">
      <c r="A4898" s="14">
        <v>4885</v>
      </c>
      <c r="B4898" s="17">
        <f t="shared" si="5095"/>
        <v>2987</v>
      </c>
      <c r="C4898" s="17">
        <f t="shared" ref="C4898:N4898" ca="1" si="5116">B4898*EXP((($E$6-$E$7-0.5*$E$5^2)*$E$8)+($E$5*_xlfn.NORM.S.INV(RAND())*SQRT($E$8)))</f>
        <v>2756.7689767444099</v>
      </c>
      <c r="D4898" s="17">
        <f t="shared" ca="1" si="5116"/>
        <v>2281.0360832892397</v>
      </c>
      <c r="E4898" s="17">
        <f t="shared" ca="1" si="5116"/>
        <v>2166.2888994926511</v>
      </c>
      <c r="F4898" s="17">
        <f t="shared" ca="1" si="5116"/>
        <v>2261.3864084289162</v>
      </c>
      <c r="G4898" s="17">
        <f t="shared" ca="1" si="5116"/>
        <v>2212.8389892505143</v>
      </c>
      <c r="H4898" s="17">
        <f t="shared" ca="1" si="5116"/>
        <v>2454.0562892744856</v>
      </c>
      <c r="I4898" s="17">
        <f t="shared" ca="1" si="5116"/>
        <v>2350.6799132032957</v>
      </c>
      <c r="J4898" s="17">
        <f t="shared" ca="1" si="5116"/>
        <v>2022.2062928017428</v>
      </c>
      <c r="K4898" s="17">
        <f t="shared" ca="1" si="5116"/>
        <v>2230.0989994218216</v>
      </c>
      <c r="L4898" s="17">
        <f t="shared" ca="1" si="5116"/>
        <v>2154.8223208988375</v>
      </c>
      <c r="M4898" s="17">
        <f t="shared" ca="1" si="5116"/>
        <v>2229.1298143875865</v>
      </c>
      <c r="N4898" s="17">
        <f t="shared" ca="1" si="5116"/>
        <v>2026.0280980767841</v>
      </c>
      <c r="O4898" s="11">
        <f t="shared" ca="1" si="5097"/>
        <v>0</v>
      </c>
      <c r="P4898" s="17">
        <f t="shared" ca="1" si="5070"/>
        <v>0</v>
      </c>
    </row>
    <row r="4899" spans="1:16" x14ac:dyDescent="0.35">
      <c r="A4899" s="14">
        <v>4886</v>
      </c>
      <c r="B4899" s="17">
        <f t="shared" si="5095"/>
        <v>2987</v>
      </c>
      <c r="C4899" s="17">
        <f t="shared" ref="C4899:N4899" ca="1" si="5117">B4899*EXP((($E$6-$E$7-0.5*$E$5^2)*$E$8)+($E$5*_xlfn.NORM.S.INV(RAND())*SQRT($E$8)))</f>
        <v>2604.9327327667161</v>
      </c>
      <c r="D4899" s="17">
        <f t="shared" ca="1" si="5117"/>
        <v>2521.2440418386459</v>
      </c>
      <c r="E4899" s="17">
        <f t="shared" ca="1" si="5117"/>
        <v>2723.5280399040757</v>
      </c>
      <c r="F4899" s="17">
        <f t="shared" ca="1" si="5117"/>
        <v>2536.4503511460421</v>
      </c>
      <c r="G4899" s="17">
        <f t="shared" ca="1" si="5117"/>
        <v>2488.4970163664439</v>
      </c>
      <c r="H4899" s="17">
        <f t="shared" ca="1" si="5117"/>
        <v>2641.180927503458</v>
      </c>
      <c r="I4899" s="17">
        <f t="shared" ca="1" si="5117"/>
        <v>2751.4075439431476</v>
      </c>
      <c r="J4899" s="17">
        <f t="shared" ca="1" si="5117"/>
        <v>3090.8781916875723</v>
      </c>
      <c r="K4899" s="17">
        <f t="shared" ca="1" si="5117"/>
        <v>3047.5699664186213</v>
      </c>
      <c r="L4899" s="17">
        <f t="shared" ca="1" si="5117"/>
        <v>3241.3131032958204</v>
      </c>
      <c r="M4899" s="17">
        <f t="shared" ca="1" si="5117"/>
        <v>3411.4294902927295</v>
      </c>
      <c r="N4899" s="17">
        <f t="shared" ca="1" si="5117"/>
        <v>3139.2013268386377</v>
      </c>
      <c r="O4899" s="11">
        <f t="shared" ca="1" si="5097"/>
        <v>1</v>
      </c>
      <c r="P4899" s="17">
        <f t="shared" ca="1" si="5070"/>
        <v>139.20132683863767</v>
      </c>
    </row>
    <row r="4900" spans="1:16" x14ac:dyDescent="0.35">
      <c r="A4900" s="14">
        <v>4887</v>
      </c>
      <c r="B4900" s="17">
        <f t="shared" si="5095"/>
        <v>2987</v>
      </c>
      <c r="C4900" s="17">
        <f t="shared" ref="C4900:N4900" ca="1" si="5118">B4900*EXP((($E$6-$E$7-0.5*$E$5^2)*$E$8)+($E$5*_xlfn.NORM.S.INV(RAND())*SQRT($E$8)))</f>
        <v>2972.0330327418901</v>
      </c>
      <c r="D4900" s="17">
        <f t="shared" ca="1" si="5118"/>
        <v>2824.4646367419427</v>
      </c>
      <c r="E4900" s="17">
        <f t="shared" ca="1" si="5118"/>
        <v>2809.7631645084193</v>
      </c>
      <c r="F4900" s="17">
        <f t="shared" ca="1" si="5118"/>
        <v>2745.4074604530565</v>
      </c>
      <c r="G4900" s="17">
        <f t="shared" ca="1" si="5118"/>
        <v>2830.4894598763044</v>
      </c>
      <c r="H4900" s="17">
        <f t="shared" ca="1" si="5118"/>
        <v>2781.1708185541247</v>
      </c>
      <c r="I4900" s="17">
        <f t="shared" ca="1" si="5118"/>
        <v>2943.5820820747444</v>
      </c>
      <c r="J4900" s="17">
        <f t="shared" ca="1" si="5118"/>
        <v>2934.2353839449606</v>
      </c>
      <c r="K4900" s="17">
        <f t="shared" ca="1" si="5118"/>
        <v>2742.2031867612322</v>
      </c>
      <c r="L4900" s="17">
        <f t="shared" ca="1" si="5118"/>
        <v>2548.9678895601255</v>
      </c>
      <c r="M4900" s="17">
        <f t="shared" ca="1" si="5118"/>
        <v>2982.0903111853459</v>
      </c>
      <c r="N4900" s="17">
        <f t="shared" ca="1" si="5118"/>
        <v>3122.7841872427412</v>
      </c>
      <c r="O4900" s="11">
        <f t="shared" ca="1" si="5097"/>
        <v>1</v>
      </c>
      <c r="P4900" s="17">
        <f t="shared" ca="1" si="5070"/>
        <v>122.78418724274115</v>
      </c>
    </row>
    <row r="4901" spans="1:16" x14ac:dyDescent="0.35">
      <c r="A4901" s="14">
        <v>4888</v>
      </c>
      <c r="B4901" s="17">
        <f t="shared" si="5095"/>
        <v>2987</v>
      </c>
      <c r="C4901" s="17">
        <f t="shared" ref="C4901:N4901" ca="1" si="5119">B4901*EXP((($E$6-$E$7-0.5*$E$5^2)*$E$8)+($E$5*_xlfn.NORM.S.INV(RAND())*SQRT($E$8)))</f>
        <v>3048.1979621803307</v>
      </c>
      <c r="D4901" s="17">
        <f t="shared" ca="1" si="5119"/>
        <v>3263.0340862351431</v>
      </c>
      <c r="E4901" s="17">
        <f t="shared" ca="1" si="5119"/>
        <v>3226.7739799462288</v>
      </c>
      <c r="F4901" s="17">
        <f t="shared" ca="1" si="5119"/>
        <v>3487.1026130766982</v>
      </c>
      <c r="G4901" s="17">
        <f t="shared" ca="1" si="5119"/>
        <v>3326.8961428297043</v>
      </c>
      <c r="H4901" s="17">
        <f t="shared" ca="1" si="5119"/>
        <v>3270.714180695617</v>
      </c>
      <c r="I4901" s="17">
        <f t="shared" ca="1" si="5119"/>
        <v>3497.8084624923686</v>
      </c>
      <c r="J4901" s="17">
        <f t="shared" ca="1" si="5119"/>
        <v>3550.8087668450626</v>
      </c>
      <c r="K4901" s="17">
        <f t="shared" ca="1" si="5119"/>
        <v>3871.6360869511109</v>
      </c>
      <c r="L4901" s="17">
        <f t="shared" ca="1" si="5119"/>
        <v>4152.7501147868907</v>
      </c>
      <c r="M4901" s="17">
        <f t="shared" ca="1" si="5119"/>
        <v>4198.6074026892147</v>
      </c>
      <c r="N4901" s="17">
        <f t="shared" ca="1" si="5119"/>
        <v>4129.6109482522506</v>
      </c>
      <c r="O4901" s="11">
        <f t="shared" ca="1" si="5097"/>
        <v>1</v>
      </c>
      <c r="P4901" s="17">
        <f t="shared" ca="1" si="5070"/>
        <v>1129.6109482522506</v>
      </c>
    </row>
    <row r="4902" spans="1:16" x14ac:dyDescent="0.35">
      <c r="A4902" s="14">
        <v>4889</v>
      </c>
      <c r="B4902" s="17">
        <f t="shared" si="5095"/>
        <v>2987</v>
      </c>
      <c r="C4902" s="17">
        <f t="shared" ref="C4902:N4902" ca="1" si="5120">B4902*EXP((($E$6-$E$7-0.5*$E$5^2)*$E$8)+($E$5*_xlfn.NORM.S.INV(RAND())*SQRT($E$8)))</f>
        <v>2906.2990051311872</v>
      </c>
      <c r="D4902" s="17">
        <f t="shared" ca="1" si="5120"/>
        <v>2845.1596718214219</v>
      </c>
      <c r="E4902" s="17">
        <f t="shared" ca="1" si="5120"/>
        <v>2723.5538843834552</v>
      </c>
      <c r="F4902" s="17">
        <f t="shared" ca="1" si="5120"/>
        <v>2427.7341760326476</v>
      </c>
      <c r="G4902" s="17">
        <f t="shared" ca="1" si="5120"/>
        <v>2502.9863379188091</v>
      </c>
      <c r="H4902" s="17">
        <f t="shared" ca="1" si="5120"/>
        <v>2496.241243067233</v>
      </c>
      <c r="I4902" s="17">
        <f t="shared" ca="1" si="5120"/>
        <v>2678.740405418584</v>
      </c>
      <c r="J4902" s="17">
        <f t="shared" ca="1" si="5120"/>
        <v>2786.9015643253906</v>
      </c>
      <c r="K4902" s="17">
        <f t="shared" ca="1" si="5120"/>
        <v>2543.3729330778265</v>
      </c>
      <c r="L4902" s="17">
        <f t="shared" ca="1" si="5120"/>
        <v>2537.5008383994364</v>
      </c>
      <c r="M4902" s="17">
        <f t="shared" ca="1" si="5120"/>
        <v>2523.4039409376428</v>
      </c>
      <c r="N4902" s="17">
        <f t="shared" ca="1" si="5120"/>
        <v>2638.2645037479911</v>
      </c>
      <c r="O4902" s="11">
        <f t="shared" ca="1" si="5097"/>
        <v>0</v>
      </c>
      <c r="P4902" s="17">
        <f t="shared" ca="1" si="5070"/>
        <v>0</v>
      </c>
    </row>
    <row r="4903" spans="1:16" x14ac:dyDescent="0.35">
      <c r="A4903" s="14">
        <v>4890</v>
      </c>
      <c r="B4903" s="17">
        <f t="shared" si="5095"/>
        <v>2987</v>
      </c>
      <c r="C4903" s="17">
        <f t="shared" ref="C4903:N4903" ca="1" si="5121">B4903*EXP((($E$6-$E$7-0.5*$E$5^2)*$E$8)+($E$5*_xlfn.NORM.S.INV(RAND())*SQRT($E$8)))</f>
        <v>2912.5694042857358</v>
      </c>
      <c r="D4903" s="17">
        <f t="shared" ca="1" si="5121"/>
        <v>3185.1505127797795</v>
      </c>
      <c r="E4903" s="17">
        <f t="shared" ca="1" si="5121"/>
        <v>3230.9634858247646</v>
      </c>
      <c r="F4903" s="17">
        <f t="shared" ca="1" si="5121"/>
        <v>3300.1817455020891</v>
      </c>
      <c r="G4903" s="17">
        <f t="shared" ca="1" si="5121"/>
        <v>3217.0145153159574</v>
      </c>
      <c r="H4903" s="17">
        <f t="shared" ca="1" si="5121"/>
        <v>3108.5144904269937</v>
      </c>
      <c r="I4903" s="17">
        <f t="shared" ca="1" si="5121"/>
        <v>3035.6787826137843</v>
      </c>
      <c r="J4903" s="17">
        <f t="shared" ca="1" si="5121"/>
        <v>3091.2240446202513</v>
      </c>
      <c r="K4903" s="17">
        <f t="shared" ca="1" si="5121"/>
        <v>2835.1777416063137</v>
      </c>
      <c r="L4903" s="17">
        <f t="shared" ca="1" si="5121"/>
        <v>3019.7293272476923</v>
      </c>
      <c r="M4903" s="17">
        <f t="shared" ca="1" si="5121"/>
        <v>2831.470913441904</v>
      </c>
      <c r="N4903" s="17">
        <f t="shared" ca="1" si="5121"/>
        <v>3028.5365954598992</v>
      </c>
      <c r="O4903" s="11">
        <f t="shared" ca="1" si="5097"/>
        <v>1</v>
      </c>
      <c r="P4903" s="17">
        <f t="shared" ca="1" si="5070"/>
        <v>28.536595459899218</v>
      </c>
    </row>
    <row r="4904" spans="1:16" x14ac:dyDescent="0.35">
      <c r="A4904" s="14">
        <v>4891</v>
      </c>
      <c r="B4904" s="17">
        <f t="shared" si="5095"/>
        <v>2987</v>
      </c>
      <c r="C4904" s="17">
        <f t="shared" ref="C4904:N4904" ca="1" si="5122">B4904*EXP((($E$6-$E$7-0.5*$E$5^2)*$E$8)+($E$5*_xlfn.NORM.S.INV(RAND())*SQRT($E$8)))</f>
        <v>2903.5732002904342</v>
      </c>
      <c r="D4904" s="17">
        <f t="shared" ca="1" si="5122"/>
        <v>3014.9560684824623</v>
      </c>
      <c r="E4904" s="17">
        <f t="shared" ca="1" si="5122"/>
        <v>2940.3124121582546</v>
      </c>
      <c r="F4904" s="17">
        <f t="shared" ca="1" si="5122"/>
        <v>3090.6659330074444</v>
      </c>
      <c r="G4904" s="17">
        <f t="shared" ca="1" si="5122"/>
        <v>2874.2494177171557</v>
      </c>
      <c r="H4904" s="17">
        <f t="shared" ca="1" si="5122"/>
        <v>3085.8713556501848</v>
      </c>
      <c r="I4904" s="17">
        <f t="shared" ca="1" si="5122"/>
        <v>2967.3364822182443</v>
      </c>
      <c r="J4904" s="17">
        <f t="shared" ca="1" si="5122"/>
        <v>2861.6202953881975</v>
      </c>
      <c r="K4904" s="17">
        <f t="shared" ca="1" si="5122"/>
        <v>3170.1047206123189</v>
      </c>
      <c r="L4904" s="17">
        <f t="shared" ca="1" si="5122"/>
        <v>3065.9494789772207</v>
      </c>
      <c r="M4904" s="17">
        <f t="shared" ca="1" si="5122"/>
        <v>2918.662820930444</v>
      </c>
      <c r="N4904" s="17">
        <f t="shared" ca="1" si="5122"/>
        <v>2818.721291602908</v>
      </c>
      <c r="O4904" s="11">
        <f t="shared" ca="1" si="5097"/>
        <v>0</v>
      </c>
      <c r="P4904" s="17">
        <f t="shared" ca="1" si="5070"/>
        <v>0</v>
      </c>
    </row>
    <row r="4905" spans="1:16" x14ac:dyDescent="0.35">
      <c r="A4905" s="14">
        <v>4892</v>
      </c>
      <c r="B4905" s="17">
        <f t="shared" si="5095"/>
        <v>2987</v>
      </c>
      <c r="C4905" s="17">
        <f t="shared" ref="C4905:N4905" ca="1" si="5123">B4905*EXP((($E$6-$E$7-0.5*$E$5^2)*$E$8)+($E$5*_xlfn.NORM.S.INV(RAND())*SQRT($E$8)))</f>
        <v>2877.8452806411583</v>
      </c>
      <c r="D4905" s="17">
        <f t="shared" ca="1" si="5123"/>
        <v>2715.2816496602409</v>
      </c>
      <c r="E4905" s="17">
        <f t="shared" ca="1" si="5123"/>
        <v>2851.8055624582971</v>
      </c>
      <c r="F4905" s="17">
        <f t="shared" ca="1" si="5123"/>
        <v>2928.22963484207</v>
      </c>
      <c r="G4905" s="17">
        <f t="shared" ca="1" si="5123"/>
        <v>3004.5455173995592</v>
      </c>
      <c r="H4905" s="17">
        <f t="shared" ca="1" si="5123"/>
        <v>3013.1698420069938</v>
      </c>
      <c r="I4905" s="17">
        <f t="shared" ca="1" si="5123"/>
        <v>3025.0124096864774</v>
      </c>
      <c r="J4905" s="17">
        <f t="shared" ca="1" si="5123"/>
        <v>3212.6578373390862</v>
      </c>
      <c r="K4905" s="17">
        <f t="shared" ca="1" si="5123"/>
        <v>3447.7175776385384</v>
      </c>
      <c r="L4905" s="17">
        <f t="shared" ca="1" si="5123"/>
        <v>3804.6264404889612</v>
      </c>
      <c r="M4905" s="17">
        <f t="shared" ca="1" si="5123"/>
        <v>4104.6531985814745</v>
      </c>
      <c r="N4905" s="17">
        <f t="shared" ca="1" si="5123"/>
        <v>3942.8392529163129</v>
      </c>
      <c r="O4905" s="11">
        <f t="shared" ca="1" si="5097"/>
        <v>1</v>
      </c>
      <c r="P4905" s="17">
        <f t="shared" ca="1" si="5070"/>
        <v>942.83925291631294</v>
      </c>
    </row>
    <row r="4906" spans="1:16" x14ac:dyDescent="0.35">
      <c r="A4906" s="14">
        <v>4893</v>
      </c>
      <c r="B4906" s="17">
        <f t="shared" si="5095"/>
        <v>2987</v>
      </c>
      <c r="C4906" s="17">
        <f t="shared" ref="C4906:N4906" ca="1" si="5124">B4906*EXP((($E$6-$E$7-0.5*$E$5^2)*$E$8)+($E$5*_xlfn.NORM.S.INV(RAND())*SQRT($E$8)))</f>
        <v>2967.258434661107</v>
      </c>
      <c r="D4906" s="17">
        <f t="shared" ca="1" si="5124"/>
        <v>2974.1979360279229</v>
      </c>
      <c r="E4906" s="17">
        <f t="shared" ca="1" si="5124"/>
        <v>2767.4089962057751</v>
      </c>
      <c r="F4906" s="17">
        <f t="shared" ca="1" si="5124"/>
        <v>2887.6447413177957</v>
      </c>
      <c r="G4906" s="17">
        <f t="shared" ca="1" si="5124"/>
        <v>2933.3156404262681</v>
      </c>
      <c r="H4906" s="17">
        <f t="shared" ca="1" si="5124"/>
        <v>2871.2336771152468</v>
      </c>
      <c r="I4906" s="17">
        <f t="shared" ca="1" si="5124"/>
        <v>2869.6000398376959</v>
      </c>
      <c r="J4906" s="17">
        <f t="shared" ca="1" si="5124"/>
        <v>2871.5595070043555</v>
      </c>
      <c r="K4906" s="17">
        <f t="shared" ca="1" si="5124"/>
        <v>3076.9542366896403</v>
      </c>
      <c r="L4906" s="17">
        <f t="shared" ca="1" si="5124"/>
        <v>3136.7522416433567</v>
      </c>
      <c r="M4906" s="17">
        <f t="shared" ca="1" si="5124"/>
        <v>3354.4247824400159</v>
      </c>
      <c r="N4906" s="17">
        <f t="shared" ca="1" si="5124"/>
        <v>3013.5461174603115</v>
      </c>
      <c r="O4906" s="11">
        <f t="shared" ca="1" si="5097"/>
        <v>1</v>
      </c>
      <c r="P4906" s="17">
        <f t="shared" ca="1" si="5070"/>
        <v>13.546117460311507</v>
      </c>
    </row>
    <row r="4907" spans="1:16" x14ac:dyDescent="0.35">
      <c r="A4907" s="14">
        <v>4894</v>
      </c>
      <c r="B4907" s="17">
        <f t="shared" si="5095"/>
        <v>2987</v>
      </c>
      <c r="C4907" s="17">
        <f t="shared" ref="C4907:N4907" ca="1" si="5125">B4907*EXP((($E$6-$E$7-0.5*$E$5^2)*$E$8)+($E$5*_xlfn.NORM.S.INV(RAND())*SQRT($E$8)))</f>
        <v>2888.0247557996959</v>
      </c>
      <c r="D4907" s="17">
        <f t="shared" ca="1" si="5125"/>
        <v>3305.0629781179869</v>
      </c>
      <c r="E4907" s="17">
        <f t="shared" ca="1" si="5125"/>
        <v>3968.223077335037</v>
      </c>
      <c r="F4907" s="17">
        <f t="shared" ca="1" si="5125"/>
        <v>4185.4954813601908</v>
      </c>
      <c r="G4907" s="17">
        <f t="shared" ca="1" si="5125"/>
        <v>4187.0879596669383</v>
      </c>
      <c r="H4907" s="17">
        <f t="shared" ca="1" si="5125"/>
        <v>4699.2427017129376</v>
      </c>
      <c r="I4907" s="17">
        <f t="shared" ca="1" si="5125"/>
        <v>4962.8254068301439</v>
      </c>
      <c r="J4907" s="17">
        <f t="shared" ca="1" si="5125"/>
        <v>5293.8961695554472</v>
      </c>
      <c r="K4907" s="17">
        <f t="shared" ca="1" si="5125"/>
        <v>5499.5243183353923</v>
      </c>
      <c r="L4907" s="17">
        <f t="shared" ca="1" si="5125"/>
        <v>5003.0950441757086</v>
      </c>
      <c r="M4907" s="17">
        <f t="shared" ca="1" si="5125"/>
        <v>5162.5545691210964</v>
      </c>
      <c r="N4907" s="17">
        <f t="shared" ca="1" si="5125"/>
        <v>4718.6618058467666</v>
      </c>
      <c r="O4907" s="11">
        <f t="shared" ca="1" si="5097"/>
        <v>1</v>
      </c>
      <c r="P4907" s="17">
        <f t="shared" ca="1" si="5070"/>
        <v>1718.6618058467666</v>
      </c>
    </row>
    <row r="4908" spans="1:16" x14ac:dyDescent="0.35">
      <c r="A4908" s="14">
        <v>4895</v>
      </c>
      <c r="B4908" s="17">
        <f t="shared" si="5095"/>
        <v>2987</v>
      </c>
      <c r="C4908" s="17">
        <f t="shared" ref="C4908:N4908" ca="1" si="5126">B4908*EXP((($E$6-$E$7-0.5*$E$5^2)*$E$8)+($E$5*_xlfn.NORM.S.INV(RAND())*SQRT($E$8)))</f>
        <v>3050.2287758134621</v>
      </c>
      <c r="D4908" s="17">
        <f t="shared" ca="1" si="5126"/>
        <v>3277.4299126241963</v>
      </c>
      <c r="E4908" s="17">
        <f t="shared" ca="1" si="5126"/>
        <v>3530.1694578936526</v>
      </c>
      <c r="F4908" s="17">
        <f t="shared" ca="1" si="5126"/>
        <v>3583.086019690501</v>
      </c>
      <c r="G4908" s="17">
        <f t="shared" ca="1" si="5126"/>
        <v>3817.7666254404326</v>
      </c>
      <c r="H4908" s="17">
        <f t="shared" ca="1" si="5126"/>
        <v>4358.7500903284727</v>
      </c>
      <c r="I4908" s="17">
        <f t="shared" ca="1" si="5126"/>
        <v>4150.4040492781915</v>
      </c>
      <c r="J4908" s="17">
        <f t="shared" ca="1" si="5126"/>
        <v>3789.5266845009073</v>
      </c>
      <c r="K4908" s="17">
        <f t="shared" ca="1" si="5126"/>
        <v>3770.9072397805994</v>
      </c>
      <c r="L4908" s="17">
        <f t="shared" ca="1" si="5126"/>
        <v>3712.102202067811</v>
      </c>
      <c r="M4908" s="17">
        <f t="shared" ca="1" si="5126"/>
        <v>3931.4652227310935</v>
      </c>
      <c r="N4908" s="17">
        <f t="shared" ca="1" si="5126"/>
        <v>3618.9754739582427</v>
      </c>
      <c r="O4908" s="11">
        <f t="shared" ca="1" si="5097"/>
        <v>1</v>
      </c>
      <c r="P4908" s="17">
        <f t="shared" ca="1" si="5070"/>
        <v>618.97547395824267</v>
      </c>
    </row>
    <row r="4909" spans="1:16" x14ac:dyDescent="0.35">
      <c r="A4909" s="14">
        <v>4896</v>
      </c>
      <c r="B4909" s="17">
        <f t="shared" si="5095"/>
        <v>2987</v>
      </c>
      <c r="C4909" s="17">
        <f t="shared" ref="C4909:N4909" ca="1" si="5127">B4909*EXP((($E$6-$E$7-0.5*$E$5^2)*$E$8)+($E$5*_xlfn.NORM.S.INV(RAND())*SQRT($E$8)))</f>
        <v>3046.1982888090542</v>
      </c>
      <c r="D4909" s="17">
        <f t="shared" ca="1" si="5127"/>
        <v>2680.6460733854651</v>
      </c>
      <c r="E4909" s="17">
        <f t="shared" ca="1" si="5127"/>
        <v>2860.4145907973921</v>
      </c>
      <c r="F4909" s="17">
        <f t="shared" ca="1" si="5127"/>
        <v>2899.6889893426633</v>
      </c>
      <c r="G4909" s="17">
        <f t="shared" ca="1" si="5127"/>
        <v>3155.4735689928489</v>
      </c>
      <c r="H4909" s="17">
        <f t="shared" ca="1" si="5127"/>
        <v>3749.937382303011</v>
      </c>
      <c r="I4909" s="17">
        <f t="shared" ca="1" si="5127"/>
        <v>3909.1380441250849</v>
      </c>
      <c r="J4909" s="17">
        <f t="shared" ca="1" si="5127"/>
        <v>4154.4349582209588</v>
      </c>
      <c r="K4909" s="17">
        <f t="shared" ca="1" si="5127"/>
        <v>4487.6703022033835</v>
      </c>
      <c r="L4909" s="17">
        <f t="shared" ca="1" si="5127"/>
        <v>4219.7206459104564</v>
      </c>
      <c r="M4909" s="17">
        <f t="shared" ca="1" si="5127"/>
        <v>3967.8786185074855</v>
      </c>
      <c r="N4909" s="17">
        <f t="shared" ca="1" si="5127"/>
        <v>3904.2512492131668</v>
      </c>
      <c r="O4909" s="11">
        <f t="shared" ca="1" si="5097"/>
        <v>1</v>
      </c>
      <c r="P4909" s="17">
        <f t="shared" ca="1" si="5070"/>
        <v>904.25124921316683</v>
      </c>
    </row>
    <row r="4910" spans="1:16" x14ac:dyDescent="0.35">
      <c r="A4910" s="14">
        <v>4897</v>
      </c>
      <c r="B4910" s="17">
        <f t="shared" si="5095"/>
        <v>2987</v>
      </c>
      <c r="C4910" s="17">
        <f t="shared" ref="C4910:N4910" ca="1" si="5128">B4910*EXP((($E$6-$E$7-0.5*$E$5^2)*$E$8)+($E$5*_xlfn.NORM.S.INV(RAND())*SQRT($E$8)))</f>
        <v>2924.0683263264923</v>
      </c>
      <c r="D4910" s="17">
        <f t="shared" ca="1" si="5128"/>
        <v>2821.5428456053146</v>
      </c>
      <c r="E4910" s="17">
        <f t="shared" ca="1" si="5128"/>
        <v>2550.166885960015</v>
      </c>
      <c r="F4910" s="17">
        <f t="shared" ca="1" si="5128"/>
        <v>2603.3328682730821</v>
      </c>
      <c r="G4910" s="17">
        <f t="shared" ca="1" si="5128"/>
        <v>2428.8668292382658</v>
      </c>
      <c r="H4910" s="17">
        <f t="shared" ca="1" si="5128"/>
        <v>2656.8131351488532</v>
      </c>
      <c r="I4910" s="17">
        <f t="shared" ca="1" si="5128"/>
        <v>2657.6126789676177</v>
      </c>
      <c r="J4910" s="17">
        <f t="shared" ca="1" si="5128"/>
        <v>2756.8700837677484</v>
      </c>
      <c r="K4910" s="17">
        <f t="shared" ca="1" si="5128"/>
        <v>2827.2090971137254</v>
      </c>
      <c r="L4910" s="17">
        <f t="shared" ca="1" si="5128"/>
        <v>3127.3953407412646</v>
      </c>
      <c r="M4910" s="17">
        <f t="shared" ca="1" si="5128"/>
        <v>3258.0033295808239</v>
      </c>
      <c r="N4910" s="17">
        <f t="shared" ca="1" si="5128"/>
        <v>3595.4368603446042</v>
      </c>
      <c r="O4910" s="11">
        <f t="shared" ca="1" si="5097"/>
        <v>1</v>
      </c>
      <c r="P4910" s="17">
        <f t="shared" ca="1" si="5070"/>
        <v>595.43686034460416</v>
      </c>
    </row>
    <row r="4911" spans="1:16" x14ac:dyDescent="0.35">
      <c r="A4911" s="14">
        <v>4898</v>
      </c>
      <c r="B4911" s="17">
        <f t="shared" si="5095"/>
        <v>2987</v>
      </c>
      <c r="C4911" s="17">
        <f t="shared" ref="C4911:N4911" ca="1" si="5129">B4911*EXP((($E$6-$E$7-0.5*$E$5^2)*$E$8)+($E$5*_xlfn.NORM.S.INV(RAND())*SQRT($E$8)))</f>
        <v>3365.0028159348767</v>
      </c>
      <c r="D4911" s="17">
        <f t="shared" ca="1" si="5129"/>
        <v>3315.8433584974805</v>
      </c>
      <c r="E4911" s="17">
        <f t="shared" ca="1" si="5129"/>
        <v>3352.7637753634908</v>
      </c>
      <c r="F4911" s="17">
        <f t="shared" ca="1" si="5129"/>
        <v>3318.9244293417923</v>
      </c>
      <c r="G4911" s="17">
        <f t="shared" ca="1" si="5129"/>
        <v>3467.5932738788997</v>
      </c>
      <c r="H4911" s="17">
        <f t="shared" ca="1" si="5129"/>
        <v>3421.6347767857492</v>
      </c>
      <c r="I4911" s="17">
        <f t="shared" ca="1" si="5129"/>
        <v>3891.5718985299991</v>
      </c>
      <c r="J4911" s="17">
        <f t="shared" ca="1" si="5129"/>
        <v>4152.1011336731717</v>
      </c>
      <c r="K4911" s="17">
        <f t="shared" ca="1" si="5129"/>
        <v>3868.9727815453971</v>
      </c>
      <c r="L4911" s="17">
        <f t="shared" ca="1" si="5129"/>
        <v>3564.6008047986215</v>
      </c>
      <c r="M4911" s="17">
        <f t="shared" ca="1" si="5129"/>
        <v>3602.0026064883232</v>
      </c>
      <c r="N4911" s="17">
        <f t="shared" ca="1" si="5129"/>
        <v>3465.0411868085557</v>
      </c>
      <c r="O4911" s="11">
        <f t="shared" ca="1" si="5097"/>
        <v>1</v>
      </c>
      <c r="P4911" s="17">
        <f t="shared" ca="1" si="5070"/>
        <v>465.04118680855572</v>
      </c>
    </row>
    <row r="4912" spans="1:16" x14ac:dyDescent="0.35">
      <c r="A4912" s="14">
        <v>4899</v>
      </c>
      <c r="B4912" s="17">
        <f t="shared" si="5095"/>
        <v>2987</v>
      </c>
      <c r="C4912" s="17">
        <f t="shared" ref="C4912:N4912" ca="1" si="5130">B4912*EXP((($E$6-$E$7-0.5*$E$5^2)*$E$8)+($E$5*_xlfn.NORM.S.INV(RAND())*SQRT($E$8)))</f>
        <v>3138.1145592718958</v>
      </c>
      <c r="D4912" s="17">
        <f t="shared" ca="1" si="5130"/>
        <v>2771.8526843534555</v>
      </c>
      <c r="E4912" s="17">
        <f t="shared" ca="1" si="5130"/>
        <v>2773.1120826510955</v>
      </c>
      <c r="F4912" s="17">
        <f t="shared" ca="1" si="5130"/>
        <v>2858.4953247330873</v>
      </c>
      <c r="G4912" s="17">
        <f t="shared" ca="1" si="5130"/>
        <v>2852.163316336103</v>
      </c>
      <c r="H4912" s="17">
        <f t="shared" ca="1" si="5130"/>
        <v>3012.0394271200375</v>
      </c>
      <c r="I4912" s="17">
        <f t="shared" ca="1" si="5130"/>
        <v>2833.911736353899</v>
      </c>
      <c r="J4912" s="17">
        <f t="shared" ca="1" si="5130"/>
        <v>3279.5945547442284</v>
      </c>
      <c r="K4912" s="17">
        <f t="shared" ca="1" si="5130"/>
        <v>3402.5543708065911</v>
      </c>
      <c r="L4912" s="17">
        <f t="shared" ca="1" si="5130"/>
        <v>3288.2173713995103</v>
      </c>
      <c r="M4912" s="17">
        <f t="shared" ca="1" si="5130"/>
        <v>3288.9710376011271</v>
      </c>
      <c r="N4912" s="17">
        <f t="shared" ca="1" si="5130"/>
        <v>3050.3555193505254</v>
      </c>
      <c r="O4912" s="11">
        <f t="shared" ca="1" si="5097"/>
        <v>1</v>
      </c>
      <c r="P4912" s="17">
        <f t="shared" ca="1" si="5070"/>
        <v>50.355519350525356</v>
      </c>
    </row>
    <row r="4913" spans="1:16" x14ac:dyDescent="0.35">
      <c r="A4913" s="14">
        <v>4900</v>
      </c>
      <c r="B4913" s="17">
        <f t="shared" si="5095"/>
        <v>2987</v>
      </c>
      <c r="C4913" s="17">
        <f t="shared" ref="C4913:N4913" ca="1" si="5131">B4913*EXP((($E$6-$E$7-0.5*$E$5^2)*$E$8)+($E$5*_xlfn.NORM.S.INV(RAND())*SQRT($E$8)))</f>
        <v>3079.5028226391873</v>
      </c>
      <c r="D4913" s="17">
        <f t="shared" ca="1" si="5131"/>
        <v>3228.7829029320337</v>
      </c>
      <c r="E4913" s="17">
        <f t="shared" ca="1" si="5131"/>
        <v>3513.8365524001347</v>
      </c>
      <c r="F4913" s="17">
        <f t="shared" ca="1" si="5131"/>
        <v>3420.3251960062471</v>
      </c>
      <c r="G4913" s="17">
        <f t="shared" ca="1" si="5131"/>
        <v>3277.766477285305</v>
      </c>
      <c r="H4913" s="17">
        <f t="shared" ca="1" si="5131"/>
        <v>3134.3031612521486</v>
      </c>
      <c r="I4913" s="17">
        <f t="shared" ca="1" si="5131"/>
        <v>3122.1658060899754</v>
      </c>
      <c r="J4913" s="17">
        <f t="shared" ca="1" si="5131"/>
        <v>3092.9935394416848</v>
      </c>
      <c r="K4913" s="17">
        <f t="shared" ca="1" si="5131"/>
        <v>3498.4618779489724</v>
      </c>
      <c r="L4913" s="17">
        <f t="shared" ca="1" si="5131"/>
        <v>3758.5700643261252</v>
      </c>
      <c r="M4913" s="17">
        <f t="shared" ca="1" si="5131"/>
        <v>4018.4090304814322</v>
      </c>
      <c r="N4913" s="17">
        <f t="shared" ca="1" si="5131"/>
        <v>3894.4388340634296</v>
      </c>
      <c r="O4913" s="11">
        <f t="shared" ca="1" si="5097"/>
        <v>1</v>
      </c>
      <c r="P4913" s="17">
        <f t="shared" ca="1" si="5070"/>
        <v>894.43883406342957</v>
      </c>
    </row>
    <row r="4914" spans="1:16" x14ac:dyDescent="0.35">
      <c r="A4914" s="14">
        <v>4901</v>
      </c>
      <c r="B4914" s="17">
        <f t="shared" si="5095"/>
        <v>2987</v>
      </c>
      <c r="C4914" s="17">
        <f t="shared" ref="C4914:N4914" ca="1" si="5132">B4914*EXP((($E$6-$E$7-0.5*$E$5^2)*$E$8)+($E$5*_xlfn.NORM.S.INV(RAND())*SQRT($E$8)))</f>
        <v>2831.7962212833991</v>
      </c>
      <c r="D4914" s="17">
        <f t="shared" ca="1" si="5132"/>
        <v>2921.2846167346984</v>
      </c>
      <c r="E4914" s="17">
        <f t="shared" ca="1" si="5132"/>
        <v>2836.4094797737712</v>
      </c>
      <c r="F4914" s="17">
        <f t="shared" ca="1" si="5132"/>
        <v>2801.0951805637869</v>
      </c>
      <c r="G4914" s="17">
        <f t="shared" ca="1" si="5132"/>
        <v>2815.2491552038705</v>
      </c>
      <c r="H4914" s="17">
        <f t="shared" ca="1" si="5132"/>
        <v>2907.8791289576047</v>
      </c>
      <c r="I4914" s="17">
        <f t="shared" ca="1" si="5132"/>
        <v>2762.6359739463428</v>
      </c>
      <c r="J4914" s="17">
        <f t="shared" ca="1" si="5132"/>
        <v>2731.5233505185793</v>
      </c>
      <c r="K4914" s="17">
        <f t="shared" ca="1" si="5132"/>
        <v>2926.7229174339559</v>
      </c>
      <c r="L4914" s="17">
        <f t="shared" ca="1" si="5132"/>
        <v>2726.2697173623797</v>
      </c>
      <c r="M4914" s="17">
        <f t="shared" ca="1" si="5132"/>
        <v>2980.089267373115</v>
      </c>
      <c r="N4914" s="17">
        <f t="shared" ca="1" si="5132"/>
        <v>2932.3325416972866</v>
      </c>
      <c r="O4914" s="11">
        <f t="shared" ca="1" si="5097"/>
        <v>0</v>
      </c>
      <c r="P4914" s="17">
        <f t="shared" ca="1" si="5070"/>
        <v>0</v>
      </c>
    </row>
    <row r="4915" spans="1:16" x14ac:dyDescent="0.35">
      <c r="A4915" s="14">
        <v>4902</v>
      </c>
      <c r="B4915" s="17">
        <f t="shared" si="5095"/>
        <v>2987</v>
      </c>
      <c r="C4915" s="17">
        <f t="shared" ref="C4915:N4915" ca="1" si="5133">B4915*EXP((($E$6-$E$7-0.5*$E$5^2)*$E$8)+($E$5*_xlfn.NORM.S.INV(RAND())*SQRT($E$8)))</f>
        <v>2807.1767856884044</v>
      </c>
      <c r="D4915" s="17">
        <f t="shared" ca="1" si="5133"/>
        <v>2701.7327304664359</v>
      </c>
      <c r="E4915" s="17">
        <f t="shared" ca="1" si="5133"/>
        <v>2602.4541768781173</v>
      </c>
      <c r="F4915" s="17">
        <f t="shared" ca="1" si="5133"/>
        <v>2489.9855301595117</v>
      </c>
      <c r="G4915" s="17">
        <f t="shared" ca="1" si="5133"/>
        <v>2435.1761668538161</v>
      </c>
      <c r="H4915" s="17">
        <f t="shared" ca="1" si="5133"/>
        <v>2488.3768100862435</v>
      </c>
      <c r="I4915" s="17">
        <f t="shared" ca="1" si="5133"/>
        <v>2554.3658609697368</v>
      </c>
      <c r="J4915" s="17">
        <f t="shared" ca="1" si="5133"/>
        <v>2368.864081018301</v>
      </c>
      <c r="K4915" s="17">
        <f t="shared" ca="1" si="5133"/>
        <v>2310.4991999511967</v>
      </c>
      <c r="L4915" s="17">
        <f t="shared" ca="1" si="5133"/>
        <v>2338.293992454468</v>
      </c>
      <c r="M4915" s="17">
        <f t="shared" ca="1" si="5133"/>
        <v>2397.2758162610421</v>
      </c>
      <c r="N4915" s="17">
        <f t="shared" ca="1" si="5133"/>
        <v>2310.3318136470666</v>
      </c>
      <c r="O4915" s="11">
        <f t="shared" ca="1" si="5097"/>
        <v>0</v>
      </c>
      <c r="P4915" s="17">
        <f t="shared" ca="1" si="5070"/>
        <v>0</v>
      </c>
    </row>
    <row r="4916" spans="1:16" x14ac:dyDescent="0.35">
      <c r="A4916" s="14">
        <v>4903</v>
      </c>
      <c r="B4916" s="17">
        <f t="shared" si="5095"/>
        <v>2987</v>
      </c>
      <c r="C4916" s="17">
        <f t="shared" ref="C4916:N4916" ca="1" si="5134">B4916*EXP((($E$6-$E$7-0.5*$E$5^2)*$E$8)+($E$5*_xlfn.NORM.S.INV(RAND())*SQRT($E$8)))</f>
        <v>3280.8468738202628</v>
      </c>
      <c r="D4916" s="17">
        <f t="shared" ca="1" si="5134"/>
        <v>3175.1872864141519</v>
      </c>
      <c r="E4916" s="17">
        <f t="shared" ca="1" si="5134"/>
        <v>3108.6588614949887</v>
      </c>
      <c r="F4916" s="17">
        <f t="shared" ca="1" si="5134"/>
        <v>3222.3166805963951</v>
      </c>
      <c r="G4916" s="17">
        <f t="shared" ca="1" si="5134"/>
        <v>2985.6204157460375</v>
      </c>
      <c r="H4916" s="17">
        <f t="shared" ca="1" si="5134"/>
        <v>2990.4170740230443</v>
      </c>
      <c r="I4916" s="17">
        <f t="shared" ca="1" si="5134"/>
        <v>3025.2823729637666</v>
      </c>
      <c r="J4916" s="17">
        <f t="shared" ca="1" si="5134"/>
        <v>3053.6219867759437</v>
      </c>
      <c r="K4916" s="17">
        <f t="shared" ca="1" si="5134"/>
        <v>3340.5289877407699</v>
      </c>
      <c r="L4916" s="17">
        <f t="shared" ca="1" si="5134"/>
        <v>3330.2988157948503</v>
      </c>
      <c r="M4916" s="17">
        <f t="shared" ca="1" si="5134"/>
        <v>3648.1360017471984</v>
      </c>
      <c r="N4916" s="17">
        <f t="shared" ca="1" si="5134"/>
        <v>3491.5254144867326</v>
      </c>
      <c r="O4916" s="11">
        <f t="shared" ca="1" si="5097"/>
        <v>1</v>
      </c>
      <c r="P4916" s="17">
        <f t="shared" ca="1" si="5070"/>
        <v>491.52541448673264</v>
      </c>
    </row>
    <row r="4917" spans="1:16" x14ac:dyDescent="0.35">
      <c r="A4917" s="14">
        <v>4904</v>
      </c>
      <c r="B4917" s="17">
        <f t="shared" si="5095"/>
        <v>2987</v>
      </c>
      <c r="C4917" s="17">
        <f t="shared" ref="C4917:N4917" ca="1" si="5135">B4917*EXP((($E$6-$E$7-0.5*$E$5^2)*$E$8)+($E$5*_xlfn.NORM.S.INV(RAND())*SQRT($E$8)))</f>
        <v>2775.6013763995034</v>
      </c>
      <c r="D4917" s="17">
        <f t="shared" ca="1" si="5135"/>
        <v>2855.7300135464639</v>
      </c>
      <c r="E4917" s="17">
        <f t="shared" ca="1" si="5135"/>
        <v>2941.6272381473254</v>
      </c>
      <c r="F4917" s="17">
        <f t="shared" ca="1" si="5135"/>
        <v>3185.8723927728947</v>
      </c>
      <c r="G4917" s="17">
        <f t="shared" ca="1" si="5135"/>
        <v>3216.9735780828591</v>
      </c>
      <c r="H4917" s="17">
        <f t="shared" ca="1" si="5135"/>
        <v>3301.7216372720131</v>
      </c>
      <c r="I4917" s="17">
        <f t="shared" ca="1" si="5135"/>
        <v>3179.0475693856156</v>
      </c>
      <c r="J4917" s="17">
        <f t="shared" ca="1" si="5135"/>
        <v>3210.5741620287513</v>
      </c>
      <c r="K4917" s="17">
        <f t="shared" ca="1" si="5135"/>
        <v>2968.3668253874516</v>
      </c>
      <c r="L4917" s="17">
        <f t="shared" ca="1" si="5135"/>
        <v>2825.6991222929237</v>
      </c>
      <c r="M4917" s="17">
        <f t="shared" ca="1" si="5135"/>
        <v>2976.5732560677225</v>
      </c>
      <c r="N4917" s="17">
        <f t="shared" ca="1" si="5135"/>
        <v>2974.0750621265056</v>
      </c>
      <c r="O4917" s="11">
        <f t="shared" ca="1" si="5097"/>
        <v>0</v>
      </c>
      <c r="P4917" s="17">
        <f t="shared" ca="1" si="5070"/>
        <v>0</v>
      </c>
    </row>
    <row r="4918" spans="1:16" x14ac:dyDescent="0.35">
      <c r="A4918" s="14">
        <v>4905</v>
      </c>
      <c r="B4918" s="17">
        <f t="shared" si="5095"/>
        <v>2987</v>
      </c>
      <c r="C4918" s="17">
        <f t="shared" ref="C4918:N4918" ca="1" si="5136">B4918*EXP((($E$6-$E$7-0.5*$E$5^2)*$E$8)+($E$5*_xlfn.NORM.S.INV(RAND())*SQRT($E$8)))</f>
        <v>2983.4132460205392</v>
      </c>
      <c r="D4918" s="17">
        <f t="shared" ca="1" si="5136"/>
        <v>3190.2265383220533</v>
      </c>
      <c r="E4918" s="17">
        <f t="shared" ca="1" si="5136"/>
        <v>3034.0878047120968</v>
      </c>
      <c r="F4918" s="17">
        <f t="shared" ca="1" si="5136"/>
        <v>3000.6878136610376</v>
      </c>
      <c r="G4918" s="17">
        <f t="shared" ca="1" si="5136"/>
        <v>3120.8201691162544</v>
      </c>
      <c r="H4918" s="17">
        <f t="shared" ca="1" si="5136"/>
        <v>3406.9658480116268</v>
      </c>
      <c r="I4918" s="17">
        <f t="shared" ca="1" si="5136"/>
        <v>3292.3544718146618</v>
      </c>
      <c r="J4918" s="17">
        <f t="shared" ca="1" si="5136"/>
        <v>3508.3752142801718</v>
      </c>
      <c r="K4918" s="17">
        <f t="shared" ca="1" si="5136"/>
        <v>3900.3724407234786</v>
      </c>
      <c r="L4918" s="17">
        <f t="shared" ca="1" si="5136"/>
        <v>3692.5249731023623</v>
      </c>
      <c r="M4918" s="17">
        <f t="shared" ca="1" si="5136"/>
        <v>3833.2059751656438</v>
      </c>
      <c r="N4918" s="17">
        <f t="shared" ca="1" si="5136"/>
        <v>3807.0644190971657</v>
      </c>
      <c r="O4918" s="11">
        <f t="shared" ca="1" si="5097"/>
        <v>1</v>
      </c>
      <c r="P4918" s="17">
        <f t="shared" ref="P4918:P4981" ca="1" si="5137">MAX(N4918-$E$4,0)</f>
        <v>807.06441909716568</v>
      </c>
    </row>
    <row r="4919" spans="1:16" x14ac:dyDescent="0.35">
      <c r="A4919" s="14">
        <v>4906</v>
      </c>
      <c r="B4919" s="17">
        <f t="shared" si="5095"/>
        <v>2987</v>
      </c>
      <c r="C4919" s="17">
        <f t="shared" ref="C4919:N4919" ca="1" si="5138">B4919*EXP((($E$6-$E$7-0.5*$E$5^2)*$E$8)+($E$5*_xlfn.NORM.S.INV(RAND())*SQRT($E$8)))</f>
        <v>3107.7227939874738</v>
      </c>
      <c r="D4919" s="17">
        <f t="shared" ca="1" si="5138"/>
        <v>2943.7790926765592</v>
      </c>
      <c r="E4919" s="17">
        <f t="shared" ca="1" si="5138"/>
        <v>2859.4932596065678</v>
      </c>
      <c r="F4919" s="17">
        <f t="shared" ca="1" si="5138"/>
        <v>2986.4289356668123</v>
      </c>
      <c r="G4919" s="17">
        <f t="shared" ca="1" si="5138"/>
        <v>2914.1426824356263</v>
      </c>
      <c r="H4919" s="17">
        <f t="shared" ca="1" si="5138"/>
        <v>2954.3357062917994</v>
      </c>
      <c r="I4919" s="17">
        <f t="shared" ca="1" si="5138"/>
        <v>2729.9251420889391</v>
      </c>
      <c r="J4919" s="17">
        <f t="shared" ca="1" si="5138"/>
        <v>2699.4849233752052</v>
      </c>
      <c r="K4919" s="17">
        <f t="shared" ca="1" si="5138"/>
        <v>2771.1308216519865</v>
      </c>
      <c r="L4919" s="17">
        <f t="shared" ca="1" si="5138"/>
        <v>2601.9347537986141</v>
      </c>
      <c r="M4919" s="17">
        <f t="shared" ca="1" si="5138"/>
        <v>2572.5080649446231</v>
      </c>
      <c r="N4919" s="17">
        <f t="shared" ca="1" si="5138"/>
        <v>2646.8088862761447</v>
      </c>
      <c r="O4919" s="11">
        <f t="shared" ca="1" si="5097"/>
        <v>0</v>
      </c>
      <c r="P4919" s="17">
        <f t="shared" ca="1" si="5137"/>
        <v>0</v>
      </c>
    </row>
    <row r="4920" spans="1:16" x14ac:dyDescent="0.35">
      <c r="A4920" s="14">
        <v>4907</v>
      </c>
      <c r="B4920" s="17">
        <f t="shared" si="5095"/>
        <v>2987</v>
      </c>
      <c r="C4920" s="17">
        <f t="shared" ref="C4920:N4920" ca="1" si="5139">B4920*EXP((($E$6-$E$7-0.5*$E$5^2)*$E$8)+($E$5*_xlfn.NORM.S.INV(RAND())*SQRT($E$8)))</f>
        <v>2800.5482926145887</v>
      </c>
      <c r="D4920" s="17">
        <f t="shared" ca="1" si="5139"/>
        <v>2630.9342327009585</v>
      </c>
      <c r="E4920" s="17">
        <f t="shared" ca="1" si="5139"/>
        <v>2549.4179093306943</v>
      </c>
      <c r="F4920" s="17">
        <f t="shared" ca="1" si="5139"/>
        <v>2644.0819565388897</v>
      </c>
      <c r="G4920" s="17">
        <f t="shared" ca="1" si="5139"/>
        <v>2520.4439840170589</v>
      </c>
      <c r="H4920" s="17">
        <f t="shared" ca="1" si="5139"/>
        <v>2470.2687922853052</v>
      </c>
      <c r="I4920" s="17">
        <f t="shared" ca="1" si="5139"/>
        <v>2425.9288727159142</v>
      </c>
      <c r="J4920" s="17">
        <f t="shared" ca="1" si="5139"/>
        <v>2523.2513324257889</v>
      </c>
      <c r="K4920" s="17">
        <f t="shared" ca="1" si="5139"/>
        <v>2582.2223683845973</v>
      </c>
      <c r="L4920" s="17">
        <f t="shared" ca="1" si="5139"/>
        <v>2676.009700555293</v>
      </c>
      <c r="M4920" s="17">
        <f t="shared" ca="1" si="5139"/>
        <v>2542.7742413578349</v>
      </c>
      <c r="N4920" s="17">
        <f t="shared" ca="1" si="5139"/>
        <v>2495.2024880218878</v>
      </c>
      <c r="O4920" s="11">
        <f t="shared" ca="1" si="5097"/>
        <v>0</v>
      </c>
      <c r="P4920" s="17">
        <f t="shared" ca="1" si="5137"/>
        <v>0</v>
      </c>
    </row>
    <row r="4921" spans="1:16" x14ac:dyDescent="0.35">
      <c r="A4921" s="14">
        <v>4908</v>
      </c>
      <c r="B4921" s="17">
        <f t="shared" si="5095"/>
        <v>2987</v>
      </c>
      <c r="C4921" s="17">
        <f t="shared" ref="C4921:N4921" ca="1" si="5140">B4921*EXP((($E$6-$E$7-0.5*$E$5^2)*$E$8)+($E$5*_xlfn.NORM.S.INV(RAND())*SQRT($E$8)))</f>
        <v>3244.4011360227883</v>
      </c>
      <c r="D4921" s="17">
        <f t="shared" ca="1" si="5140"/>
        <v>3256.0270827335407</v>
      </c>
      <c r="E4921" s="17">
        <f t="shared" ca="1" si="5140"/>
        <v>3103.7340740008558</v>
      </c>
      <c r="F4921" s="17">
        <f t="shared" ca="1" si="5140"/>
        <v>3208.6504875202509</v>
      </c>
      <c r="G4921" s="17">
        <f t="shared" ca="1" si="5140"/>
        <v>3254.2310077734801</v>
      </c>
      <c r="H4921" s="17">
        <f t="shared" ca="1" si="5140"/>
        <v>3244.2620524288732</v>
      </c>
      <c r="I4921" s="17">
        <f t="shared" ca="1" si="5140"/>
        <v>3177.6724912619284</v>
      </c>
      <c r="J4921" s="17">
        <f t="shared" ca="1" si="5140"/>
        <v>3335.003835184541</v>
      </c>
      <c r="K4921" s="17">
        <f t="shared" ca="1" si="5140"/>
        <v>3257.8705965603162</v>
      </c>
      <c r="L4921" s="17">
        <f t="shared" ca="1" si="5140"/>
        <v>3205.0955629095884</v>
      </c>
      <c r="M4921" s="17">
        <f t="shared" ca="1" si="5140"/>
        <v>3121.1344424965337</v>
      </c>
      <c r="N4921" s="17">
        <f t="shared" ca="1" si="5140"/>
        <v>2784.2466760706538</v>
      </c>
      <c r="O4921" s="11">
        <f t="shared" ca="1" si="5097"/>
        <v>0</v>
      </c>
      <c r="P4921" s="17">
        <f t="shared" ca="1" si="5137"/>
        <v>0</v>
      </c>
    </row>
    <row r="4922" spans="1:16" x14ac:dyDescent="0.35">
      <c r="A4922" s="14">
        <v>4909</v>
      </c>
      <c r="B4922" s="17">
        <f t="shared" si="5095"/>
        <v>2987</v>
      </c>
      <c r="C4922" s="17">
        <f t="shared" ref="C4922:N4922" ca="1" si="5141">B4922*EXP((($E$6-$E$7-0.5*$E$5^2)*$E$8)+($E$5*_xlfn.NORM.S.INV(RAND())*SQRT($E$8)))</f>
        <v>3100.6172771988772</v>
      </c>
      <c r="D4922" s="17">
        <f t="shared" ca="1" si="5141"/>
        <v>2933.9112002632787</v>
      </c>
      <c r="E4922" s="17">
        <f t="shared" ca="1" si="5141"/>
        <v>3010.7627246064853</v>
      </c>
      <c r="F4922" s="17">
        <f t="shared" ca="1" si="5141"/>
        <v>3063.2824724883394</v>
      </c>
      <c r="G4922" s="17">
        <f t="shared" ca="1" si="5141"/>
        <v>2993.9042426720293</v>
      </c>
      <c r="H4922" s="17">
        <f t="shared" ca="1" si="5141"/>
        <v>2855.349377743099</v>
      </c>
      <c r="I4922" s="17">
        <f t="shared" ca="1" si="5141"/>
        <v>2891.1562574527379</v>
      </c>
      <c r="J4922" s="17">
        <f t="shared" ca="1" si="5141"/>
        <v>3067.1309785271042</v>
      </c>
      <c r="K4922" s="17">
        <f t="shared" ca="1" si="5141"/>
        <v>2851.9928750661074</v>
      </c>
      <c r="L4922" s="17">
        <f t="shared" ca="1" si="5141"/>
        <v>2794.3131767605742</v>
      </c>
      <c r="M4922" s="17">
        <f t="shared" ca="1" si="5141"/>
        <v>2869.8376826919898</v>
      </c>
      <c r="N4922" s="17">
        <f t="shared" ca="1" si="5141"/>
        <v>3069.5223799492469</v>
      </c>
      <c r="O4922" s="11">
        <f t="shared" ca="1" si="5097"/>
        <v>1</v>
      </c>
      <c r="P4922" s="17">
        <f t="shared" ca="1" si="5137"/>
        <v>69.522379949246897</v>
      </c>
    </row>
    <row r="4923" spans="1:16" x14ac:dyDescent="0.35">
      <c r="A4923" s="14">
        <v>4910</v>
      </c>
      <c r="B4923" s="17">
        <f t="shared" si="5095"/>
        <v>2987</v>
      </c>
      <c r="C4923" s="17">
        <f t="shared" ref="C4923:N4923" ca="1" si="5142">B4923*EXP((($E$6-$E$7-0.5*$E$5^2)*$E$8)+($E$5*_xlfn.NORM.S.INV(RAND())*SQRT($E$8)))</f>
        <v>3072.6191319916047</v>
      </c>
      <c r="D4923" s="17">
        <f t="shared" ca="1" si="5142"/>
        <v>3130.4561436016152</v>
      </c>
      <c r="E4923" s="17">
        <f t="shared" ca="1" si="5142"/>
        <v>3428.9153691910337</v>
      </c>
      <c r="F4923" s="17">
        <f t="shared" ca="1" si="5142"/>
        <v>3356.5633073086551</v>
      </c>
      <c r="G4923" s="17">
        <f t="shared" ca="1" si="5142"/>
        <v>3597.5345418604761</v>
      </c>
      <c r="H4923" s="17">
        <f t="shared" ca="1" si="5142"/>
        <v>4055.9510507043487</v>
      </c>
      <c r="I4923" s="17">
        <f t="shared" ca="1" si="5142"/>
        <v>4298.375031941895</v>
      </c>
      <c r="J4923" s="17">
        <f t="shared" ca="1" si="5142"/>
        <v>4585.8943200291105</v>
      </c>
      <c r="K4923" s="17">
        <f t="shared" ca="1" si="5142"/>
        <v>4562.7107561607218</v>
      </c>
      <c r="L4923" s="17">
        <f t="shared" ca="1" si="5142"/>
        <v>4318.2503686769969</v>
      </c>
      <c r="M4923" s="17">
        <f t="shared" ca="1" si="5142"/>
        <v>4196.6712763412861</v>
      </c>
      <c r="N4923" s="17">
        <f t="shared" ca="1" si="5142"/>
        <v>4419.9402767139318</v>
      </c>
      <c r="O4923" s="11">
        <f t="shared" ca="1" si="5097"/>
        <v>1</v>
      </c>
      <c r="P4923" s="17">
        <f t="shared" ca="1" si="5137"/>
        <v>1419.9402767139318</v>
      </c>
    </row>
    <row r="4924" spans="1:16" x14ac:dyDescent="0.35">
      <c r="A4924" s="14">
        <v>4911</v>
      </c>
      <c r="B4924" s="17">
        <f t="shared" si="5095"/>
        <v>2987</v>
      </c>
      <c r="C4924" s="17">
        <f t="shared" ref="C4924:N4924" ca="1" si="5143">B4924*EXP((($E$6-$E$7-0.5*$E$5^2)*$E$8)+($E$5*_xlfn.NORM.S.INV(RAND())*SQRT($E$8)))</f>
        <v>3163.8177440639615</v>
      </c>
      <c r="D4924" s="17">
        <f t="shared" ca="1" si="5143"/>
        <v>3145.1254430304789</v>
      </c>
      <c r="E4924" s="17">
        <f t="shared" ca="1" si="5143"/>
        <v>3097.8673586345976</v>
      </c>
      <c r="F4924" s="17">
        <f t="shared" ca="1" si="5143"/>
        <v>3181.7164975510518</v>
      </c>
      <c r="G4924" s="17">
        <f t="shared" ca="1" si="5143"/>
        <v>3134.8672418040173</v>
      </c>
      <c r="H4924" s="17">
        <f t="shared" ca="1" si="5143"/>
        <v>3264.9701629672873</v>
      </c>
      <c r="I4924" s="17">
        <f t="shared" ca="1" si="5143"/>
        <v>3336.7844451671767</v>
      </c>
      <c r="J4924" s="17">
        <f t="shared" ca="1" si="5143"/>
        <v>3486.6955794960668</v>
      </c>
      <c r="K4924" s="17">
        <f t="shared" ca="1" si="5143"/>
        <v>3582.0861677015814</v>
      </c>
      <c r="L4924" s="17">
        <f t="shared" ca="1" si="5143"/>
        <v>3740.5888478031648</v>
      </c>
      <c r="M4924" s="17">
        <f t="shared" ca="1" si="5143"/>
        <v>3743.5808569097721</v>
      </c>
      <c r="N4924" s="17">
        <f t="shared" ca="1" si="5143"/>
        <v>3667.8497974616776</v>
      </c>
      <c r="O4924" s="11">
        <f t="shared" ca="1" si="5097"/>
        <v>1</v>
      </c>
      <c r="P4924" s="17">
        <f t="shared" ca="1" si="5137"/>
        <v>667.84979746167755</v>
      </c>
    </row>
    <row r="4925" spans="1:16" x14ac:dyDescent="0.35">
      <c r="A4925" s="14">
        <v>4912</v>
      </c>
      <c r="B4925" s="17">
        <f t="shared" si="5095"/>
        <v>2987</v>
      </c>
      <c r="C4925" s="17">
        <f t="shared" ref="C4925:N4925" ca="1" si="5144">B4925*EXP((($E$6-$E$7-0.5*$E$5^2)*$E$8)+($E$5*_xlfn.NORM.S.INV(RAND())*SQRT($E$8)))</f>
        <v>2921.2017147249021</v>
      </c>
      <c r="D4925" s="17">
        <f t="shared" ca="1" si="5144"/>
        <v>3073.2449257389776</v>
      </c>
      <c r="E4925" s="17">
        <f t="shared" ca="1" si="5144"/>
        <v>3226.5232773459361</v>
      </c>
      <c r="F4925" s="17">
        <f t="shared" ca="1" si="5144"/>
        <v>3372.0740863258952</v>
      </c>
      <c r="G4925" s="17">
        <f t="shared" ca="1" si="5144"/>
        <v>3220.4541852129973</v>
      </c>
      <c r="H4925" s="17">
        <f t="shared" ca="1" si="5144"/>
        <v>3104.9652456049562</v>
      </c>
      <c r="I4925" s="17">
        <f t="shared" ca="1" si="5144"/>
        <v>2837.2847400740206</v>
      </c>
      <c r="J4925" s="17">
        <f t="shared" ca="1" si="5144"/>
        <v>2728.6163921233192</v>
      </c>
      <c r="K4925" s="17">
        <f t="shared" ca="1" si="5144"/>
        <v>2771.6796878360524</v>
      </c>
      <c r="L4925" s="17">
        <f t="shared" ca="1" si="5144"/>
        <v>2897.5612858522036</v>
      </c>
      <c r="M4925" s="17">
        <f t="shared" ca="1" si="5144"/>
        <v>3029.81713801148</v>
      </c>
      <c r="N4925" s="17">
        <f t="shared" ca="1" si="5144"/>
        <v>3166.2533062782963</v>
      </c>
      <c r="O4925" s="11">
        <f t="shared" ca="1" si="5097"/>
        <v>1</v>
      </c>
      <c r="P4925" s="17">
        <f t="shared" ca="1" si="5137"/>
        <v>166.25330627829635</v>
      </c>
    </row>
    <row r="4926" spans="1:16" x14ac:dyDescent="0.35">
      <c r="A4926" s="14">
        <v>4913</v>
      </c>
      <c r="B4926" s="17">
        <f t="shared" si="5095"/>
        <v>2987</v>
      </c>
      <c r="C4926" s="17">
        <f t="shared" ref="C4926:N4926" ca="1" si="5145">B4926*EXP((($E$6-$E$7-0.5*$E$5^2)*$E$8)+($E$5*_xlfn.NORM.S.INV(RAND())*SQRT($E$8)))</f>
        <v>3185.5091074975153</v>
      </c>
      <c r="D4926" s="17">
        <f t="shared" ca="1" si="5145"/>
        <v>3142.7258753487095</v>
      </c>
      <c r="E4926" s="17">
        <f t="shared" ca="1" si="5145"/>
        <v>3233.5224111982789</v>
      </c>
      <c r="F4926" s="17">
        <f t="shared" ca="1" si="5145"/>
        <v>3502.853566036692</v>
      </c>
      <c r="G4926" s="17">
        <f t="shared" ca="1" si="5145"/>
        <v>2985.0129432902008</v>
      </c>
      <c r="H4926" s="17">
        <f t="shared" ca="1" si="5145"/>
        <v>2856.6865737302874</v>
      </c>
      <c r="I4926" s="17">
        <f t="shared" ca="1" si="5145"/>
        <v>2755.4969959939299</v>
      </c>
      <c r="J4926" s="17">
        <f t="shared" ca="1" si="5145"/>
        <v>2650.242266734595</v>
      </c>
      <c r="K4926" s="17">
        <f t="shared" ca="1" si="5145"/>
        <v>2640.6309115367808</v>
      </c>
      <c r="L4926" s="17">
        <f t="shared" ca="1" si="5145"/>
        <v>2650.7599960893917</v>
      </c>
      <c r="M4926" s="17">
        <f t="shared" ca="1" si="5145"/>
        <v>2617.3219619907013</v>
      </c>
      <c r="N4926" s="17">
        <f t="shared" ca="1" si="5145"/>
        <v>2745.2798898940878</v>
      </c>
      <c r="O4926" s="11">
        <f t="shared" ca="1" si="5097"/>
        <v>0</v>
      </c>
      <c r="P4926" s="17">
        <f t="shared" ca="1" si="5137"/>
        <v>0</v>
      </c>
    </row>
    <row r="4927" spans="1:16" x14ac:dyDescent="0.35">
      <c r="A4927" s="14">
        <v>4914</v>
      </c>
      <c r="B4927" s="17">
        <f t="shared" si="5095"/>
        <v>2987</v>
      </c>
      <c r="C4927" s="17">
        <f t="shared" ref="C4927:N4927" ca="1" si="5146">B4927*EXP((($E$6-$E$7-0.5*$E$5^2)*$E$8)+($E$5*_xlfn.NORM.S.INV(RAND())*SQRT($E$8)))</f>
        <v>2866.8686771985781</v>
      </c>
      <c r="D4927" s="17">
        <f t="shared" ca="1" si="5146"/>
        <v>3133.2408884600445</v>
      </c>
      <c r="E4927" s="17">
        <f t="shared" ca="1" si="5146"/>
        <v>3217.7051995563193</v>
      </c>
      <c r="F4927" s="17">
        <f t="shared" ca="1" si="5146"/>
        <v>3209.6390419212089</v>
      </c>
      <c r="G4927" s="17">
        <f t="shared" ca="1" si="5146"/>
        <v>3255.6990596686528</v>
      </c>
      <c r="H4927" s="17">
        <f t="shared" ca="1" si="5146"/>
        <v>3245.6505425590803</v>
      </c>
      <c r="I4927" s="17">
        <f t="shared" ca="1" si="5146"/>
        <v>3355.8797318311204</v>
      </c>
      <c r="J4927" s="17">
        <f t="shared" ca="1" si="5146"/>
        <v>3493.672727060271</v>
      </c>
      <c r="K4927" s="17">
        <f t="shared" ca="1" si="5146"/>
        <v>3693.8127616571355</v>
      </c>
      <c r="L4927" s="17">
        <f t="shared" ca="1" si="5146"/>
        <v>3738.7418476041121</v>
      </c>
      <c r="M4927" s="17">
        <f t="shared" ca="1" si="5146"/>
        <v>3767.3508787041706</v>
      </c>
      <c r="N4927" s="17">
        <f t="shared" ca="1" si="5146"/>
        <v>4335.8908384887418</v>
      </c>
      <c r="O4927" s="11">
        <f t="shared" ca="1" si="5097"/>
        <v>1</v>
      </c>
      <c r="P4927" s="17">
        <f t="shared" ca="1" si="5137"/>
        <v>1335.8908384887418</v>
      </c>
    </row>
    <row r="4928" spans="1:16" x14ac:dyDescent="0.35">
      <c r="A4928" s="14">
        <v>4915</v>
      </c>
      <c r="B4928" s="17">
        <f t="shared" si="5095"/>
        <v>2987</v>
      </c>
      <c r="C4928" s="17">
        <f t="shared" ref="C4928:N4928" ca="1" si="5147">B4928*EXP((($E$6-$E$7-0.5*$E$5^2)*$E$8)+($E$5*_xlfn.NORM.S.INV(RAND())*SQRT($E$8)))</f>
        <v>3089.1863389484811</v>
      </c>
      <c r="D4928" s="17">
        <f t="shared" ca="1" si="5147"/>
        <v>3129.7061897126823</v>
      </c>
      <c r="E4928" s="17">
        <f t="shared" ca="1" si="5147"/>
        <v>3134.8444627489175</v>
      </c>
      <c r="F4928" s="17">
        <f t="shared" ca="1" si="5147"/>
        <v>3141.792102690873</v>
      </c>
      <c r="G4928" s="17">
        <f t="shared" ca="1" si="5147"/>
        <v>3230.095129445991</v>
      </c>
      <c r="H4928" s="17">
        <f t="shared" ca="1" si="5147"/>
        <v>3185.7266153255046</v>
      </c>
      <c r="I4928" s="17">
        <f t="shared" ca="1" si="5147"/>
        <v>3183.1845067523873</v>
      </c>
      <c r="J4928" s="17">
        <f t="shared" ca="1" si="5147"/>
        <v>3164.8215630490299</v>
      </c>
      <c r="K4928" s="17">
        <f t="shared" ca="1" si="5147"/>
        <v>3015.336208302564</v>
      </c>
      <c r="L4928" s="17">
        <f t="shared" ca="1" si="5147"/>
        <v>2848.6014992951464</v>
      </c>
      <c r="M4928" s="17">
        <f t="shared" ca="1" si="5147"/>
        <v>3102.9215925927124</v>
      </c>
      <c r="N4928" s="17">
        <f t="shared" ca="1" si="5147"/>
        <v>3065.0452916649701</v>
      </c>
      <c r="O4928" s="11">
        <f t="shared" ca="1" si="5097"/>
        <v>1</v>
      </c>
      <c r="P4928" s="17">
        <f t="shared" ca="1" si="5137"/>
        <v>65.045291664970136</v>
      </c>
    </row>
    <row r="4929" spans="1:16" x14ac:dyDescent="0.35">
      <c r="A4929" s="14">
        <v>4916</v>
      </c>
      <c r="B4929" s="17">
        <f t="shared" si="5095"/>
        <v>2987</v>
      </c>
      <c r="C4929" s="17">
        <f t="shared" ref="C4929:N4929" ca="1" si="5148">B4929*EXP((($E$6-$E$7-0.5*$E$5^2)*$E$8)+($E$5*_xlfn.NORM.S.INV(RAND())*SQRT($E$8)))</f>
        <v>3057.7051785792214</v>
      </c>
      <c r="D4929" s="17">
        <f t="shared" ca="1" si="5148"/>
        <v>3516.4327702138748</v>
      </c>
      <c r="E4929" s="17">
        <f t="shared" ca="1" si="5148"/>
        <v>3830.2394203176486</v>
      </c>
      <c r="F4929" s="17">
        <f t="shared" ca="1" si="5148"/>
        <v>3546.7540791465613</v>
      </c>
      <c r="G4929" s="17">
        <f t="shared" ca="1" si="5148"/>
        <v>3588.9241772311343</v>
      </c>
      <c r="H4929" s="17">
        <f t="shared" ca="1" si="5148"/>
        <v>3531.4198221568945</v>
      </c>
      <c r="I4929" s="17">
        <f t="shared" ca="1" si="5148"/>
        <v>3438.8067541224914</v>
      </c>
      <c r="J4929" s="17">
        <f t="shared" ca="1" si="5148"/>
        <v>3504.2215699935418</v>
      </c>
      <c r="K4929" s="17">
        <f t="shared" ca="1" si="5148"/>
        <v>3390.4122985431595</v>
      </c>
      <c r="L4929" s="17">
        <f t="shared" ca="1" si="5148"/>
        <v>3152.6515104250193</v>
      </c>
      <c r="M4929" s="17">
        <f t="shared" ca="1" si="5148"/>
        <v>3147.6665094480782</v>
      </c>
      <c r="N4929" s="17">
        <f t="shared" ca="1" si="5148"/>
        <v>3164.34055012403</v>
      </c>
      <c r="O4929" s="11">
        <f t="shared" ca="1" si="5097"/>
        <v>1</v>
      </c>
      <c r="P4929" s="17">
        <f t="shared" ca="1" si="5137"/>
        <v>164.34055012402996</v>
      </c>
    </row>
    <row r="4930" spans="1:16" x14ac:dyDescent="0.35">
      <c r="A4930" s="14">
        <v>4917</v>
      </c>
      <c r="B4930" s="17">
        <f t="shared" si="5095"/>
        <v>2987</v>
      </c>
      <c r="C4930" s="17">
        <f t="shared" ref="C4930:N4930" ca="1" si="5149">B4930*EXP((($E$6-$E$7-0.5*$E$5^2)*$E$8)+($E$5*_xlfn.NORM.S.INV(RAND())*SQRT($E$8)))</f>
        <v>3254.1700894935493</v>
      </c>
      <c r="D4930" s="17">
        <f t="shared" ca="1" si="5149"/>
        <v>3493.5500549934545</v>
      </c>
      <c r="E4930" s="17">
        <f t="shared" ca="1" si="5149"/>
        <v>3111.0469591546257</v>
      </c>
      <c r="F4930" s="17">
        <f t="shared" ca="1" si="5149"/>
        <v>3188.5542764639927</v>
      </c>
      <c r="G4930" s="17">
        <f t="shared" ca="1" si="5149"/>
        <v>3224.94337589007</v>
      </c>
      <c r="H4930" s="17">
        <f t="shared" ca="1" si="5149"/>
        <v>3136.5590349245967</v>
      </c>
      <c r="I4930" s="17">
        <f t="shared" ca="1" si="5149"/>
        <v>3421.0047442611017</v>
      </c>
      <c r="J4930" s="17">
        <f t="shared" ca="1" si="5149"/>
        <v>3209.6686331777564</v>
      </c>
      <c r="K4930" s="17">
        <f t="shared" ca="1" si="5149"/>
        <v>3127.6923453751169</v>
      </c>
      <c r="L4930" s="17">
        <f t="shared" ca="1" si="5149"/>
        <v>3305.6507284219065</v>
      </c>
      <c r="M4930" s="17">
        <f t="shared" ca="1" si="5149"/>
        <v>3387.7051490345102</v>
      </c>
      <c r="N4930" s="17">
        <f t="shared" ca="1" si="5149"/>
        <v>3153.1795279075041</v>
      </c>
      <c r="O4930" s="11">
        <f t="shared" ca="1" si="5097"/>
        <v>1</v>
      </c>
      <c r="P4930" s="17">
        <f t="shared" ca="1" si="5137"/>
        <v>153.17952790750405</v>
      </c>
    </row>
    <row r="4931" spans="1:16" x14ac:dyDescent="0.35">
      <c r="A4931" s="14">
        <v>4918</v>
      </c>
      <c r="B4931" s="17">
        <f t="shared" si="5095"/>
        <v>2987</v>
      </c>
      <c r="C4931" s="17">
        <f t="shared" ref="C4931:N4931" ca="1" si="5150">B4931*EXP((($E$6-$E$7-0.5*$E$5^2)*$E$8)+($E$5*_xlfn.NORM.S.INV(RAND())*SQRT($E$8)))</f>
        <v>3059.3173655298901</v>
      </c>
      <c r="D4931" s="17">
        <f t="shared" ca="1" si="5150"/>
        <v>2994.3727801838963</v>
      </c>
      <c r="E4931" s="17">
        <f t="shared" ca="1" si="5150"/>
        <v>3076.1801013340755</v>
      </c>
      <c r="F4931" s="17">
        <f t="shared" ca="1" si="5150"/>
        <v>3029.6602203413308</v>
      </c>
      <c r="G4931" s="17">
        <f t="shared" ca="1" si="5150"/>
        <v>2977.5039932488453</v>
      </c>
      <c r="H4931" s="17">
        <f t="shared" ca="1" si="5150"/>
        <v>3196.4746382965054</v>
      </c>
      <c r="I4931" s="17">
        <f t="shared" ca="1" si="5150"/>
        <v>3115.1299118834454</v>
      </c>
      <c r="J4931" s="17">
        <f t="shared" ca="1" si="5150"/>
        <v>3518.7800869098214</v>
      </c>
      <c r="K4931" s="17">
        <f t="shared" ca="1" si="5150"/>
        <v>3869.9729628177292</v>
      </c>
      <c r="L4931" s="17">
        <f t="shared" ca="1" si="5150"/>
        <v>4149.5544477519761</v>
      </c>
      <c r="M4931" s="17">
        <f t="shared" ca="1" si="5150"/>
        <v>3884.1354583106395</v>
      </c>
      <c r="N4931" s="17">
        <f t="shared" ca="1" si="5150"/>
        <v>3764.1234499566649</v>
      </c>
      <c r="O4931" s="11">
        <f t="shared" ca="1" si="5097"/>
        <v>1</v>
      </c>
      <c r="P4931" s="17">
        <f t="shared" ca="1" si="5137"/>
        <v>764.1234499566649</v>
      </c>
    </row>
    <row r="4932" spans="1:16" x14ac:dyDescent="0.35">
      <c r="A4932" s="14">
        <v>4919</v>
      </c>
      <c r="B4932" s="17">
        <f t="shared" si="5095"/>
        <v>2987</v>
      </c>
      <c r="C4932" s="17">
        <f t="shared" ref="C4932:N4932" ca="1" si="5151">B4932*EXP((($E$6-$E$7-0.5*$E$5^2)*$E$8)+($E$5*_xlfn.NORM.S.INV(RAND())*SQRT($E$8)))</f>
        <v>2788.3304510046069</v>
      </c>
      <c r="D4932" s="17">
        <f t="shared" ca="1" si="5151"/>
        <v>3148.0812536350509</v>
      </c>
      <c r="E4932" s="17">
        <f t="shared" ca="1" si="5151"/>
        <v>3149.8468780865842</v>
      </c>
      <c r="F4932" s="17">
        <f t="shared" ca="1" si="5151"/>
        <v>3222.5043197849454</v>
      </c>
      <c r="G4932" s="17">
        <f t="shared" ca="1" si="5151"/>
        <v>3430.17766555868</v>
      </c>
      <c r="H4932" s="17">
        <f t="shared" ca="1" si="5151"/>
        <v>3439.4160896275043</v>
      </c>
      <c r="I4932" s="17">
        <f t="shared" ca="1" si="5151"/>
        <v>3373.8871619731026</v>
      </c>
      <c r="J4932" s="17">
        <f t="shared" ca="1" si="5151"/>
        <v>3676.0035596048592</v>
      </c>
      <c r="K4932" s="17">
        <f t="shared" ca="1" si="5151"/>
        <v>3918.4516053636748</v>
      </c>
      <c r="L4932" s="17">
        <f t="shared" ca="1" si="5151"/>
        <v>3866.3556456683727</v>
      </c>
      <c r="M4932" s="17">
        <f t="shared" ca="1" si="5151"/>
        <v>4174.456208485557</v>
      </c>
      <c r="N4932" s="17">
        <f t="shared" ca="1" si="5151"/>
        <v>4079.1200597800412</v>
      </c>
      <c r="O4932" s="11">
        <f t="shared" ca="1" si="5097"/>
        <v>1</v>
      </c>
      <c r="P4932" s="17">
        <f t="shared" ca="1" si="5137"/>
        <v>1079.1200597800412</v>
      </c>
    </row>
    <row r="4933" spans="1:16" x14ac:dyDescent="0.35">
      <c r="A4933" s="14">
        <v>4920</v>
      </c>
      <c r="B4933" s="17">
        <f t="shared" si="5095"/>
        <v>2987</v>
      </c>
      <c r="C4933" s="17">
        <f t="shared" ref="C4933:N4933" ca="1" si="5152">B4933*EXP((($E$6-$E$7-0.5*$E$5^2)*$E$8)+($E$5*_xlfn.NORM.S.INV(RAND())*SQRT($E$8)))</f>
        <v>2954.9033855572115</v>
      </c>
      <c r="D4933" s="17">
        <f t="shared" ca="1" si="5152"/>
        <v>2942.0872963164807</v>
      </c>
      <c r="E4933" s="17">
        <f t="shared" ca="1" si="5152"/>
        <v>2817.5152015237368</v>
      </c>
      <c r="F4933" s="17">
        <f t="shared" ca="1" si="5152"/>
        <v>3007.9358309849222</v>
      </c>
      <c r="G4933" s="17">
        <f t="shared" ca="1" si="5152"/>
        <v>3409.7965898755424</v>
      </c>
      <c r="H4933" s="17">
        <f t="shared" ca="1" si="5152"/>
        <v>3247.9676611956625</v>
      </c>
      <c r="I4933" s="17">
        <f t="shared" ca="1" si="5152"/>
        <v>3198.2277422935199</v>
      </c>
      <c r="J4933" s="17">
        <f t="shared" ca="1" si="5152"/>
        <v>3216.3432194968605</v>
      </c>
      <c r="K4933" s="17">
        <f t="shared" ca="1" si="5152"/>
        <v>3522.1102005398102</v>
      </c>
      <c r="L4933" s="17">
        <f t="shared" ca="1" si="5152"/>
        <v>3644.5886520945455</v>
      </c>
      <c r="M4933" s="17">
        <f t="shared" ca="1" si="5152"/>
        <v>3503.6578198158854</v>
      </c>
      <c r="N4933" s="17">
        <f t="shared" ca="1" si="5152"/>
        <v>3595.0948287614888</v>
      </c>
      <c r="O4933" s="11">
        <f t="shared" ca="1" si="5097"/>
        <v>1</v>
      </c>
      <c r="P4933" s="17">
        <f t="shared" ca="1" si="5137"/>
        <v>595.09482876148877</v>
      </c>
    </row>
    <row r="4934" spans="1:16" x14ac:dyDescent="0.35">
      <c r="A4934" s="14">
        <v>4921</v>
      </c>
      <c r="B4934" s="17">
        <f t="shared" si="5095"/>
        <v>2987</v>
      </c>
      <c r="C4934" s="17">
        <f t="shared" ref="C4934:N4934" ca="1" si="5153">B4934*EXP((($E$6-$E$7-0.5*$E$5^2)*$E$8)+($E$5*_xlfn.NORM.S.INV(RAND())*SQRT($E$8)))</f>
        <v>3005.9824315283809</v>
      </c>
      <c r="D4934" s="17">
        <f t="shared" ca="1" si="5153"/>
        <v>3126.010241134059</v>
      </c>
      <c r="E4934" s="17">
        <f t="shared" ca="1" si="5153"/>
        <v>2943.2951535176207</v>
      </c>
      <c r="F4934" s="17">
        <f t="shared" ca="1" si="5153"/>
        <v>2624.0405006559645</v>
      </c>
      <c r="G4934" s="17">
        <f t="shared" ca="1" si="5153"/>
        <v>2638.1163803661361</v>
      </c>
      <c r="H4934" s="17">
        <f t="shared" ca="1" si="5153"/>
        <v>2532.2032767863529</v>
      </c>
      <c r="I4934" s="17">
        <f t="shared" ca="1" si="5153"/>
        <v>2957.7094785838458</v>
      </c>
      <c r="J4934" s="17">
        <f t="shared" ca="1" si="5153"/>
        <v>3173.5958467794908</v>
      </c>
      <c r="K4934" s="17">
        <f t="shared" ca="1" si="5153"/>
        <v>3386.5153877881489</v>
      </c>
      <c r="L4934" s="17">
        <f t="shared" ca="1" si="5153"/>
        <v>3485.1754291088396</v>
      </c>
      <c r="M4934" s="17">
        <f t="shared" ca="1" si="5153"/>
        <v>3550.0470135784203</v>
      </c>
      <c r="N4934" s="17">
        <f t="shared" ca="1" si="5153"/>
        <v>3847.0020887517799</v>
      </c>
      <c r="O4934" s="11">
        <f t="shared" ca="1" si="5097"/>
        <v>1</v>
      </c>
      <c r="P4934" s="17">
        <f t="shared" ca="1" si="5137"/>
        <v>847.00208875177987</v>
      </c>
    </row>
    <row r="4935" spans="1:16" x14ac:dyDescent="0.35">
      <c r="A4935" s="14">
        <v>4922</v>
      </c>
      <c r="B4935" s="17">
        <f t="shared" si="5095"/>
        <v>2987</v>
      </c>
      <c r="C4935" s="17">
        <f t="shared" ref="C4935:N4935" ca="1" si="5154">B4935*EXP((($E$6-$E$7-0.5*$E$5^2)*$E$8)+($E$5*_xlfn.NORM.S.INV(RAND())*SQRT($E$8)))</f>
        <v>3289.38558282029</v>
      </c>
      <c r="D4935" s="17">
        <f t="shared" ca="1" si="5154"/>
        <v>3426.7018721541099</v>
      </c>
      <c r="E4935" s="17">
        <f t="shared" ca="1" si="5154"/>
        <v>3504.1698828307526</v>
      </c>
      <c r="F4935" s="17">
        <f t="shared" ca="1" si="5154"/>
        <v>3462.0094618237613</v>
      </c>
      <c r="G4935" s="17">
        <f t="shared" ca="1" si="5154"/>
        <v>3401.1799932999024</v>
      </c>
      <c r="H4935" s="17">
        <f t="shared" ca="1" si="5154"/>
        <v>3382.6996273845248</v>
      </c>
      <c r="I4935" s="17">
        <f t="shared" ca="1" si="5154"/>
        <v>3438.712328274321</v>
      </c>
      <c r="J4935" s="17">
        <f t="shared" ca="1" si="5154"/>
        <v>3490.5092823638602</v>
      </c>
      <c r="K4935" s="17">
        <f t="shared" ca="1" si="5154"/>
        <v>3616.1126065312387</v>
      </c>
      <c r="L4935" s="17">
        <f t="shared" ca="1" si="5154"/>
        <v>3823.7928360601663</v>
      </c>
      <c r="M4935" s="17">
        <f t="shared" ca="1" si="5154"/>
        <v>3726.3733483722731</v>
      </c>
      <c r="N4935" s="17">
        <f t="shared" ca="1" si="5154"/>
        <v>3635.2163276116289</v>
      </c>
      <c r="O4935" s="11">
        <f t="shared" ca="1" si="5097"/>
        <v>1</v>
      </c>
      <c r="P4935" s="17">
        <f t="shared" ca="1" si="5137"/>
        <v>635.21632761162891</v>
      </c>
    </row>
    <row r="4936" spans="1:16" x14ac:dyDescent="0.35">
      <c r="A4936" s="14">
        <v>4923</v>
      </c>
      <c r="B4936" s="17">
        <f t="shared" si="5095"/>
        <v>2987</v>
      </c>
      <c r="C4936" s="17">
        <f t="shared" ref="C4936:N4936" ca="1" si="5155">B4936*EXP((($E$6-$E$7-0.5*$E$5^2)*$E$8)+($E$5*_xlfn.NORM.S.INV(RAND())*SQRT($E$8)))</f>
        <v>3164.3123475930533</v>
      </c>
      <c r="D4936" s="17">
        <f t="shared" ca="1" si="5155"/>
        <v>3706.0541093964771</v>
      </c>
      <c r="E4936" s="17">
        <f t="shared" ca="1" si="5155"/>
        <v>3543.9216458831347</v>
      </c>
      <c r="F4936" s="17">
        <f t="shared" ca="1" si="5155"/>
        <v>3459.0482703107241</v>
      </c>
      <c r="G4936" s="17">
        <f t="shared" ca="1" si="5155"/>
        <v>3456.7434686266556</v>
      </c>
      <c r="H4936" s="17">
        <f t="shared" ca="1" si="5155"/>
        <v>3749.7821792058303</v>
      </c>
      <c r="I4936" s="17">
        <f t="shared" ca="1" si="5155"/>
        <v>3626.0178351393633</v>
      </c>
      <c r="J4936" s="17">
        <f t="shared" ca="1" si="5155"/>
        <v>3477.0528122066216</v>
      </c>
      <c r="K4936" s="17">
        <f t="shared" ca="1" si="5155"/>
        <v>3747.1149070959245</v>
      </c>
      <c r="L4936" s="17">
        <f t="shared" ca="1" si="5155"/>
        <v>4094.7968020216445</v>
      </c>
      <c r="M4936" s="17">
        <f t="shared" ca="1" si="5155"/>
        <v>4317.2345738110353</v>
      </c>
      <c r="N4936" s="17">
        <f t="shared" ca="1" si="5155"/>
        <v>4272.1330794971009</v>
      </c>
      <c r="O4936" s="11">
        <f t="shared" ca="1" si="5097"/>
        <v>1</v>
      </c>
      <c r="P4936" s="17">
        <f t="shared" ca="1" si="5137"/>
        <v>1272.1330794971009</v>
      </c>
    </row>
    <row r="4937" spans="1:16" x14ac:dyDescent="0.35">
      <c r="A4937" s="14">
        <v>4924</v>
      </c>
      <c r="B4937" s="17">
        <f t="shared" si="5095"/>
        <v>2987</v>
      </c>
      <c r="C4937" s="17">
        <f t="shared" ref="C4937:N4937" ca="1" si="5156">B4937*EXP((($E$6-$E$7-0.5*$E$5^2)*$E$8)+($E$5*_xlfn.NORM.S.INV(RAND())*SQRT($E$8)))</f>
        <v>2942.0285550186832</v>
      </c>
      <c r="D4937" s="17">
        <f t="shared" ca="1" si="5156"/>
        <v>2588.4386918548771</v>
      </c>
      <c r="E4937" s="17">
        <f t="shared" ca="1" si="5156"/>
        <v>3039.344191376153</v>
      </c>
      <c r="F4937" s="17">
        <f t="shared" ca="1" si="5156"/>
        <v>3127.1182861817856</v>
      </c>
      <c r="G4937" s="17">
        <f t="shared" ca="1" si="5156"/>
        <v>3366.6966121406567</v>
      </c>
      <c r="H4937" s="17">
        <f t="shared" ca="1" si="5156"/>
        <v>3452.0522249823739</v>
      </c>
      <c r="I4937" s="17">
        <f t="shared" ca="1" si="5156"/>
        <v>3383.2401000442665</v>
      </c>
      <c r="J4937" s="17">
        <f t="shared" ca="1" si="5156"/>
        <v>3234.8029431232258</v>
      </c>
      <c r="K4937" s="17">
        <f t="shared" ca="1" si="5156"/>
        <v>3160.6690841351879</v>
      </c>
      <c r="L4937" s="17">
        <f t="shared" ca="1" si="5156"/>
        <v>3473.4293658759088</v>
      </c>
      <c r="M4937" s="17">
        <f t="shared" ca="1" si="5156"/>
        <v>3348.7566800155851</v>
      </c>
      <c r="N4937" s="17">
        <f t="shared" ca="1" si="5156"/>
        <v>3367.399307623863</v>
      </c>
      <c r="O4937" s="11">
        <f t="shared" ca="1" si="5097"/>
        <v>1</v>
      </c>
      <c r="P4937" s="17">
        <f t="shared" ca="1" si="5137"/>
        <v>367.39930762386302</v>
      </c>
    </row>
    <row r="4938" spans="1:16" x14ac:dyDescent="0.35">
      <c r="A4938" s="14">
        <v>4925</v>
      </c>
      <c r="B4938" s="17">
        <f t="shared" si="5095"/>
        <v>2987</v>
      </c>
      <c r="C4938" s="17">
        <f t="shared" ref="C4938:N4938" ca="1" si="5157">B4938*EXP((($E$6-$E$7-0.5*$E$5^2)*$E$8)+($E$5*_xlfn.NORM.S.INV(RAND())*SQRT($E$8)))</f>
        <v>2893.8696744568983</v>
      </c>
      <c r="D4938" s="17">
        <f t="shared" ca="1" si="5157"/>
        <v>2734.324556558448</v>
      </c>
      <c r="E4938" s="17">
        <f t="shared" ca="1" si="5157"/>
        <v>2961.0286708107474</v>
      </c>
      <c r="F4938" s="17">
        <f t="shared" ca="1" si="5157"/>
        <v>2851.4303077843874</v>
      </c>
      <c r="G4938" s="17">
        <f t="shared" ca="1" si="5157"/>
        <v>3059.667093861201</v>
      </c>
      <c r="H4938" s="17">
        <f t="shared" ca="1" si="5157"/>
        <v>2961.080697685321</v>
      </c>
      <c r="I4938" s="17">
        <f t="shared" ca="1" si="5157"/>
        <v>3149.5916890440135</v>
      </c>
      <c r="J4938" s="17">
        <f t="shared" ca="1" si="5157"/>
        <v>3032.471624819354</v>
      </c>
      <c r="K4938" s="17">
        <f t="shared" ca="1" si="5157"/>
        <v>3088.8102905507099</v>
      </c>
      <c r="L4938" s="17">
        <f t="shared" ca="1" si="5157"/>
        <v>3175.1155481023775</v>
      </c>
      <c r="M4938" s="17">
        <f t="shared" ca="1" si="5157"/>
        <v>3319.1897550090303</v>
      </c>
      <c r="N4938" s="17">
        <f t="shared" ca="1" si="5157"/>
        <v>3453.6024730280596</v>
      </c>
      <c r="O4938" s="11">
        <f t="shared" ca="1" si="5097"/>
        <v>1</v>
      </c>
      <c r="P4938" s="17">
        <f t="shared" ca="1" si="5137"/>
        <v>453.60247302805965</v>
      </c>
    </row>
    <row r="4939" spans="1:16" x14ac:dyDescent="0.35">
      <c r="A4939" s="14">
        <v>4926</v>
      </c>
      <c r="B4939" s="17">
        <f t="shared" si="5095"/>
        <v>2987</v>
      </c>
      <c r="C4939" s="17">
        <f t="shared" ref="C4939:N4939" ca="1" si="5158">B4939*EXP((($E$6-$E$7-0.5*$E$5^2)*$E$8)+($E$5*_xlfn.NORM.S.INV(RAND())*SQRT($E$8)))</f>
        <v>3050.1202535373441</v>
      </c>
      <c r="D4939" s="17">
        <f t="shared" ca="1" si="5158"/>
        <v>3049.4552860882723</v>
      </c>
      <c r="E4939" s="17">
        <f t="shared" ca="1" si="5158"/>
        <v>3084.8007333512496</v>
      </c>
      <c r="F4939" s="17">
        <f t="shared" ca="1" si="5158"/>
        <v>3130.1848638174224</v>
      </c>
      <c r="G4939" s="17">
        <f t="shared" ca="1" si="5158"/>
        <v>3152.194040405634</v>
      </c>
      <c r="H4939" s="17">
        <f t="shared" ca="1" si="5158"/>
        <v>3240.4364083408359</v>
      </c>
      <c r="I4939" s="17">
        <f t="shared" ca="1" si="5158"/>
        <v>3216.6981744720642</v>
      </c>
      <c r="J4939" s="17">
        <f t="shared" ca="1" si="5158"/>
        <v>3296.6795825439635</v>
      </c>
      <c r="K4939" s="17">
        <f t="shared" ca="1" si="5158"/>
        <v>3643.1499812816219</v>
      </c>
      <c r="L4939" s="17">
        <f t="shared" ca="1" si="5158"/>
        <v>3687.5339733836013</v>
      </c>
      <c r="M4939" s="17">
        <f t="shared" ca="1" si="5158"/>
        <v>3979.7209345823799</v>
      </c>
      <c r="N4939" s="17">
        <f t="shared" ca="1" si="5158"/>
        <v>4247.6378337988008</v>
      </c>
      <c r="O4939" s="11">
        <f t="shared" ca="1" si="5097"/>
        <v>1</v>
      </c>
      <c r="P4939" s="17">
        <f t="shared" ca="1" si="5137"/>
        <v>1247.6378337988008</v>
      </c>
    </row>
    <row r="4940" spans="1:16" x14ac:dyDescent="0.35">
      <c r="A4940" s="14">
        <v>4927</v>
      </c>
      <c r="B4940" s="17">
        <f t="shared" si="5095"/>
        <v>2987</v>
      </c>
      <c r="C4940" s="17">
        <f t="shared" ref="C4940:N4940" ca="1" si="5159">B4940*EXP((($E$6-$E$7-0.5*$E$5^2)*$E$8)+($E$5*_xlfn.NORM.S.INV(RAND())*SQRT($E$8)))</f>
        <v>3234.163239398265</v>
      </c>
      <c r="D4940" s="17">
        <f t="shared" ca="1" si="5159"/>
        <v>3679.0002478883675</v>
      </c>
      <c r="E4940" s="17">
        <f t="shared" ca="1" si="5159"/>
        <v>3520.3908866467355</v>
      </c>
      <c r="F4940" s="17">
        <f t="shared" ca="1" si="5159"/>
        <v>3429.8507211811379</v>
      </c>
      <c r="G4940" s="17">
        <f t="shared" ca="1" si="5159"/>
        <v>3620.7933501775642</v>
      </c>
      <c r="H4940" s="17">
        <f t="shared" ca="1" si="5159"/>
        <v>3506.7114457574939</v>
      </c>
      <c r="I4940" s="17">
        <f t="shared" ca="1" si="5159"/>
        <v>3682.9912880058805</v>
      </c>
      <c r="J4940" s="17">
        <f t="shared" ca="1" si="5159"/>
        <v>3585.276270286633</v>
      </c>
      <c r="K4940" s="17">
        <f t="shared" ca="1" si="5159"/>
        <v>3355.5734314466513</v>
      </c>
      <c r="L4940" s="17">
        <f t="shared" ca="1" si="5159"/>
        <v>3090.1824937601309</v>
      </c>
      <c r="M4940" s="17">
        <f t="shared" ca="1" si="5159"/>
        <v>3162.5588609529605</v>
      </c>
      <c r="N4940" s="17">
        <f t="shared" ca="1" si="5159"/>
        <v>3265.493197345435</v>
      </c>
      <c r="O4940" s="11">
        <f t="shared" ca="1" si="5097"/>
        <v>1</v>
      </c>
      <c r="P4940" s="17">
        <f t="shared" ca="1" si="5137"/>
        <v>265.49319734543496</v>
      </c>
    </row>
    <row r="4941" spans="1:16" x14ac:dyDescent="0.35">
      <c r="A4941" s="14">
        <v>4928</v>
      </c>
      <c r="B4941" s="17">
        <f t="shared" si="5095"/>
        <v>2987</v>
      </c>
      <c r="C4941" s="17">
        <f t="shared" ref="C4941:N4941" ca="1" si="5160">B4941*EXP((($E$6-$E$7-0.5*$E$5^2)*$E$8)+($E$5*_xlfn.NORM.S.INV(RAND())*SQRT($E$8)))</f>
        <v>2630.1838419021565</v>
      </c>
      <c r="D4941" s="17">
        <f t="shared" ca="1" si="5160"/>
        <v>2900.1982999982151</v>
      </c>
      <c r="E4941" s="17">
        <f t="shared" ca="1" si="5160"/>
        <v>2789.2383613116699</v>
      </c>
      <c r="F4941" s="17">
        <f t="shared" ca="1" si="5160"/>
        <v>2719.4857323142669</v>
      </c>
      <c r="G4941" s="17">
        <f t="shared" ca="1" si="5160"/>
        <v>2904.4456967378428</v>
      </c>
      <c r="H4941" s="17">
        <f t="shared" ca="1" si="5160"/>
        <v>3135.1644502493532</v>
      </c>
      <c r="I4941" s="17">
        <f t="shared" ca="1" si="5160"/>
        <v>3046.2626219582312</v>
      </c>
      <c r="J4941" s="17">
        <f t="shared" ca="1" si="5160"/>
        <v>2864.4280957198716</v>
      </c>
      <c r="K4941" s="17">
        <f t="shared" ca="1" si="5160"/>
        <v>3024.7691824862568</v>
      </c>
      <c r="L4941" s="17">
        <f t="shared" ca="1" si="5160"/>
        <v>2896.1157365528779</v>
      </c>
      <c r="M4941" s="17">
        <f t="shared" ca="1" si="5160"/>
        <v>2942.7719882533479</v>
      </c>
      <c r="N4941" s="17">
        <f t="shared" ca="1" si="5160"/>
        <v>3144.2639110190134</v>
      </c>
      <c r="O4941" s="11">
        <f t="shared" ca="1" si="5097"/>
        <v>1</v>
      </c>
      <c r="P4941" s="17">
        <f t="shared" ca="1" si="5137"/>
        <v>144.26391101901345</v>
      </c>
    </row>
    <row r="4942" spans="1:16" x14ac:dyDescent="0.35">
      <c r="A4942" s="14">
        <v>4929</v>
      </c>
      <c r="B4942" s="17">
        <f t="shared" si="5095"/>
        <v>2987</v>
      </c>
      <c r="C4942" s="17">
        <f t="shared" ref="C4942:N4942" ca="1" si="5161">B4942*EXP((($E$6-$E$7-0.5*$E$5^2)*$E$8)+($E$5*_xlfn.NORM.S.INV(RAND())*SQRT($E$8)))</f>
        <v>2897.5763488861307</v>
      </c>
      <c r="D4942" s="17">
        <f t="shared" ca="1" si="5161"/>
        <v>2957.6701886872365</v>
      </c>
      <c r="E4942" s="17">
        <f t="shared" ca="1" si="5161"/>
        <v>3135.361100287676</v>
      </c>
      <c r="F4942" s="17">
        <f t="shared" ca="1" si="5161"/>
        <v>2781.7898371302126</v>
      </c>
      <c r="G4942" s="17">
        <f t="shared" ca="1" si="5161"/>
        <v>2553.1906208611326</v>
      </c>
      <c r="H4942" s="17">
        <f t="shared" ca="1" si="5161"/>
        <v>2759.4408622366509</v>
      </c>
      <c r="I4942" s="17">
        <f t="shared" ca="1" si="5161"/>
        <v>2592.7420744288188</v>
      </c>
      <c r="J4942" s="17">
        <f t="shared" ca="1" si="5161"/>
        <v>2630.4616856161856</v>
      </c>
      <c r="K4942" s="17">
        <f t="shared" ca="1" si="5161"/>
        <v>2709.4591845588179</v>
      </c>
      <c r="L4942" s="17">
        <f t="shared" ca="1" si="5161"/>
        <v>2845.5949742834077</v>
      </c>
      <c r="M4942" s="17">
        <f t="shared" ca="1" si="5161"/>
        <v>2883.2317864045967</v>
      </c>
      <c r="N4942" s="17">
        <f t="shared" ca="1" si="5161"/>
        <v>2843.027573053007</v>
      </c>
      <c r="O4942" s="11">
        <f t="shared" ca="1" si="5097"/>
        <v>0</v>
      </c>
      <c r="P4942" s="17">
        <f t="shared" ca="1" si="5137"/>
        <v>0</v>
      </c>
    </row>
    <row r="4943" spans="1:16" x14ac:dyDescent="0.35">
      <c r="A4943" s="14">
        <v>4930</v>
      </c>
      <c r="B4943" s="17">
        <f t="shared" ref="B4943:B5006" si="5162">$E$3</f>
        <v>2987</v>
      </c>
      <c r="C4943" s="17">
        <f t="shared" ref="C4943:N4943" ca="1" si="5163">B4943*EXP((($E$6-$E$7-0.5*$E$5^2)*$E$8)+($E$5*_xlfn.NORM.S.INV(RAND())*SQRT($E$8)))</f>
        <v>3000.7783109905345</v>
      </c>
      <c r="D4943" s="17">
        <f t="shared" ca="1" si="5163"/>
        <v>2989.935344474733</v>
      </c>
      <c r="E4943" s="17">
        <f t="shared" ca="1" si="5163"/>
        <v>3147.5431595492778</v>
      </c>
      <c r="F4943" s="17">
        <f t="shared" ca="1" si="5163"/>
        <v>3043.8973030011298</v>
      </c>
      <c r="G4943" s="17">
        <f t="shared" ca="1" si="5163"/>
        <v>2952.1985685900054</v>
      </c>
      <c r="H4943" s="17">
        <f t="shared" ca="1" si="5163"/>
        <v>2878.5319352941574</v>
      </c>
      <c r="I4943" s="17">
        <f t="shared" ca="1" si="5163"/>
        <v>2784.9275220175909</v>
      </c>
      <c r="J4943" s="17">
        <f t="shared" ca="1" si="5163"/>
        <v>2876.7697106396181</v>
      </c>
      <c r="K4943" s="17">
        <f t="shared" ca="1" si="5163"/>
        <v>3079.6861196159152</v>
      </c>
      <c r="L4943" s="17">
        <f t="shared" ca="1" si="5163"/>
        <v>3374.3998773590865</v>
      </c>
      <c r="M4943" s="17">
        <f t="shared" ca="1" si="5163"/>
        <v>3433.3501867277755</v>
      </c>
      <c r="N4943" s="17">
        <f t="shared" ca="1" si="5163"/>
        <v>3411.2280200967102</v>
      </c>
      <c r="O4943" s="11">
        <f t="shared" ref="O4943:O5006" ca="1" si="5164">IF(N4943&gt;$E$4,1,0)</f>
        <v>1</v>
      </c>
      <c r="P4943" s="17">
        <f t="shared" ca="1" si="5137"/>
        <v>411.22802009671022</v>
      </c>
    </row>
    <row r="4944" spans="1:16" x14ac:dyDescent="0.35">
      <c r="A4944" s="14">
        <v>4931</v>
      </c>
      <c r="B4944" s="17">
        <f t="shared" si="5162"/>
        <v>2987</v>
      </c>
      <c r="C4944" s="17">
        <f t="shared" ref="C4944:N4944" ca="1" si="5165">B4944*EXP((($E$6-$E$7-0.5*$E$5^2)*$E$8)+($E$5*_xlfn.NORM.S.INV(RAND())*SQRT($E$8)))</f>
        <v>2918.5828888173455</v>
      </c>
      <c r="D4944" s="17">
        <f t="shared" ca="1" si="5165"/>
        <v>2944.0074702358215</v>
      </c>
      <c r="E4944" s="17">
        <f t="shared" ca="1" si="5165"/>
        <v>3307.7013801606372</v>
      </c>
      <c r="F4944" s="17">
        <f t="shared" ca="1" si="5165"/>
        <v>3158.4782293807225</v>
      </c>
      <c r="G4944" s="17">
        <f t="shared" ca="1" si="5165"/>
        <v>3120.7366970711937</v>
      </c>
      <c r="H4944" s="17">
        <f t="shared" ca="1" si="5165"/>
        <v>3310.0761117405109</v>
      </c>
      <c r="I4944" s="17">
        <f t="shared" ca="1" si="5165"/>
        <v>3289.2769700024746</v>
      </c>
      <c r="J4944" s="17">
        <f t="shared" ca="1" si="5165"/>
        <v>3336.6814936445789</v>
      </c>
      <c r="K4944" s="17">
        <f t="shared" ca="1" si="5165"/>
        <v>3013.1680589658736</v>
      </c>
      <c r="L4944" s="17">
        <f t="shared" ca="1" si="5165"/>
        <v>3208.6915280473504</v>
      </c>
      <c r="M4944" s="17">
        <f t="shared" ca="1" si="5165"/>
        <v>3416.8161926079852</v>
      </c>
      <c r="N4944" s="17">
        <f t="shared" ca="1" si="5165"/>
        <v>3561.9644187428653</v>
      </c>
      <c r="O4944" s="11">
        <f t="shared" ca="1" si="5164"/>
        <v>1</v>
      </c>
      <c r="P4944" s="17">
        <f t="shared" ca="1" si="5137"/>
        <v>561.96441874286529</v>
      </c>
    </row>
    <row r="4945" spans="1:16" x14ac:dyDescent="0.35">
      <c r="A4945" s="14">
        <v>4932</v>
      </c>
      <c r="B4945" s="17">
        <f t="shared" si="5162"/>
        <v>2987</v>
      </c>
      <c r="C4945" s="17">
        <f t="shared" ref="C4945:N4945" ca="1" si="5166">B4945*EXP((($E$6-$E$7-0.5*$E$5^2)*$E$8)+($E$5*_xlfn.NORM.S.INV(RAND())*SQRT($E$8)))</f>
        <v>3410.2406552942361</v>
      </c>
      <c r="D4945" s="17">
        <f t="shared" ca="1" si="5166"/>
        <v>3587.62278745913</v>
      </c>
      <c r="E4945" s="17">
        <f t="shared" ca="1" si="5166"/>
        <v>3715.8201397840749</v>
      </c>
      <c r="F4945" s="17">
        <f t="shared" ca="1" si="5166"/>
        <v>3884.1892287536589</v>
      </c>
      <c r="G4945" s="17">
        <f t="shared" ca="1" si="5166"/>
        <v>4518.7415691742535</v>
      </c>
      <c r="H4945" s="17">
        <f t="shared" ca="1" si="5166"/>
        <v>4541.8290807539443</v>
      </c>
      <c r="I4945" s="17">
        <f t="shared" ca="1" si="5166"/>
        <v>4510.452762202387</v>
      </c>
      <c r="J4945" s="17">
        <f t="shared" ca="1" si="5166"/>
        <v>4318.6399969867061</v>
      </c>
      <c r="K4945" s="17">
        <f t="shared" ca="1" si="5166"/>
        <v>4396.3746114577534</v>
      </c>
      <c r="L4945" s="17">
        <f t="shared" ca="1" si="5166"/>
        <v>4873.7951180854498</v>
      </c>
      <c r="M4945" s="17">
        <f t="shared" ca="1" si="5166"/>
        <v>4748.9772224796561</v>
      </c>
      <c r="N4945" s="17">
        <f t="shared" ca="1" si="5166"/>
        <v>4872.7720443050403</v>
      </c>
      <c r="O4945" s="11">
        <f t="shared" ca="1" si="5164"/>
        <v>1</v>
      </c>
      <c r="P4945" s="17">
        <f t="shared" ca="1" si="5137"/>
        <v>1872.7720443050403</v>
      </c>
    </row>
    <row r="4946" spans="1:16" x14ac:dyDescent="0.35">
      <c r="A4946" s="14">
        <v>4933</v>
      </c>
      <c r="B4946" s="17">
        <f t="shared" si="5162"/>
        <v>2987</v>
      </c>
      <c r="C4946" s="17">
        <f t="shared" ref="C4946:N4946" ca="1" si="5167">B4946*EXP((($E$6-$E$7-0.5*$E$5^2)*$E$8)+($E$5*_xlfn.NORM.S.INV(RAND())*SQRT($E$8)))</f>
        <v>2925.4065332328773</v>
      </c>
      <c r="D4946" s="17">
        <f t="shared" ca="1" si="5167"/>
        <v>2761.5133726905924</v>
      </c>
      <c r="E4946" s="17">
        <f t="shared" ca="1" si="5167"/>
        <v>2945.9879879787891</v>
      </c>
      <c r="F4946" s="17">
        <f t="shared" ca="1" si="5167"/>
        <v>2767.2290716971465</v>
      </c>
      <c r="G4946" s="17">
        <f t="shared" ca="1" si="5167"/>
        <v>2681.4106727382555</v>
      </c>
      <c r="H4946" s="17">
        <f t="shared" ca="1" si="5167"/>
        <v>2761.8331831775349</v>
      </c>
      <c r="I4946" s="17">
        <f t="shared" ca="1" si="5167"/>
        <v>2923.5427389035394</v>
      </c>
      <c r="J4946" s="17">
        <f t="shared" ca="1" si="5167"/>
        <v>2991.6165956125656</v>
      </c>
      <c r="K4946" s="17">
        <f t="shared" ca="1" si="5167"/>
        <v>2899.3519475124176</v>
      </c>
      <c r="L4946" s="17">
        <f t="shared" ca="1" si="5167"/>
        <v>2914.0901127107213</v>
      </c>
      <c r="M4946" s="17">
        <f t="shared" ca="1" si="5167"/>
        <v>2704.0613369824928</v>
      </c>
      <c r="N4946" s="17">
        <f t="shared" ca="1" si="5167"/>
        <v>2569.4267992058976</v>
      </c>
      <c r="O4946" s="11">
        <f t="shared" ca="1" si="5164"/>
        <v>0</v>
      </c>
      <c r="P4946" s="17">
        <f t="shared" ca="1" si="5137"/>
        <v>0</v>
      </c>
    </row>
    <row r="4947" spans="1:16" x14ac:dyDescent="0.35">
      <c r="A4947" s="14">
        <v>4934</v>
      </c>
      <c r="B4947" s="17">
        <f t="shared" si="5162"/>
        <v>2987</v>
      </c>
      <c r="C4947" s="17">
        <f t="shared" ref="C4947:N4947" ca="1" si="5168">B4947*EXP((($E$6-$E$7-0.5*$E$5^2)*$E$8)+($E$5*_xlfn.NORM.S.INV(RAND())*SQRT($E$8)))</f>
        <v>3015.7967361495657</v>
      </c>
      <c r="D4947" s="17">
        <f t="shared" ca="1" si="5168"/>
        <v>3148.5527128173148</v>
      </c>
      <c r="E4947" s="17">
        <f t="shared" ca="1" si="5168"/>
        <v>3350.3264259432103</v>
      </c>
      <c r="F4947" s="17">
        <f t="shared" ca="1" si="5168"/>
        <v>3455.002789257635</v>
      </c>
      <c r="G4947" s="17">
        <f t="shared" ca="1" si="5168"/>
        <v>3734.5377633603762</v>
      </c>
      <c r="H4947" s="17">
        <f t="shared" ca="1" si="5168"/>
        <v>3705.5274386860342</v>
      </c>
      <c r="I4947" s="17">
        <f t="shared" ca="1" si="5168"/>
        <v>3952.9770165349928</v>
      </c>
      <c r="J4947" s="17">
        <f t="shared" ca="1" si="5168"/>
        <v>4262.9659127043496</v>
      </c>
      <c r="K4947" s="17">
        <f t="shared" ca="1" si="5168"/>
        <v>3843.3563242914402</v>
      </c>
      <c r="L4947" s="17">
        <f t="shared" ca="1" si="5168"/>
        <v>4159.1110876039402</v>
      </c>
      <c r="M4947" s="17">
        <f t="shared" ca="1" si="5168"/>
        <v>4115.4474618361182</v>
      </c>
      <c r="N4947" s="17">
        <f t="shared" ca="1" si="5168"/>
        <v>3776.3430591094066</v>
      </c>
      <c r="O4947" s="11">
        <f t="shared" ca="1" si="5164"/>
        <v>1</v>
      </c>
      <c r="P4947" s="17">
        <f t="shared" ca="1" si="5137"/>
        <v>776.34305910940657</v>
      </c>
    </row>
    <row r="4948" spans="1:16" x14ac:dyDescent="0.35">
      <c r="A4948" s="14">
        <v>4935</v>
      </c>
      <c r="B4948" s="17">
        <f t="shared" si="5162"/>
        <v>2987</v>
      </c>
      <c r="C4948" s="17">
        <f t="shared" ref="C4948:N4948" ca="1" si="5169">B4948*EXP((($E$6-$E$7-0.5*$E$5^2)*$E$8)+($E$5*_xlfn.NORM.S.INV(RAND())*SQRT($E$8)))</f>
        <v>3014.7436278609534</v>
      </c>
      <c r="D4948" s="17">
        <f t="shared" ca="1" si="5169"/>
        <v>3006.7639702757369</v>
      </c>
      <c r="E4948" s="17">
        <f t="shared" ca="1" si="5169"/>
        <v>2901.6982587003554</v>
      </c>
      <c r="F4948" s="17">
        <f t="shared" ca="1" si="5169"/>
        <v>3009.1786743745324</v>
      </c>
      <c r="G4948" s="17">
        <f t="shared" ca="1" si="5169"/>
        <v>3056.8618111664837</v>
      </c>
      <c r="H4948" s="17">
        <f t="shared" ca="1" si="5169"/>
        <v>2795.3837121285669</v>
      </c>
      <c r="I4948" s="17">
        <f t="shared" ca="1" si="5169"/>
        <v>2848.6639903989462</v>
      </c>
      <c r="J4948" s="17">
        <f t="shared" ca="1" si="5169"/>
        <v>2675.0325667349721</v>
      </c>
      <c r="K4948" s="17">
        <f t="shared" ca="1" si="5169"/>
        <v>2497.7326951345881</v>
      </c>
      <c r="L4948" s="17">
        <f t="shared" ca="1" si="5169"/>
        <v>2583.9624146101528</v>
      </c>
      <c r="M4948" s="17">
        <f t="shared" ca="1" si="5169"/>
        <v>2731.4063765296723</v>
      </c>
      <c r="N4948" s="17">
        <f t="shared" ca="1" si="5169"/>
        <v>2753.829692272514</v>
      </c>
      <c r="O4948" s="11">
        <f t="shared" ca="1" si="5164"/>
        <v>0</v>
      </c>
      <c r="P4948" s="17">
        <f t="shared" ca="1" si="5137"/>
        <v>0</v>
      </c>
    </row>
    <row r="4949" spans="1:16" x14ac:dyDescent="0.35">
      <c r="A4949" s="14">
        <v>4936</v>
      </c>
      <c r="B4949" s="17">
        <f t="shared" si="5162"/>
        <v>2987</v>
      </c>
      <c r="C4949" s="17">
        <f t="shared" ref="C4949:N4949" ca="1" si="5170">B4949*EXP((($E$6-$E$7-0.5*$E$5^2)*$E$8)+($E$5*_xlfn.NORM.S.INV(RAND())*SQRT($E$8)))</f>
        <v>2990.5284683123191</v>
      </c>
      <c r="D4949" s="17">
        <f t="shared" ca="1" si="5170"/>
        <v>3066.2363103019238</v>
      </c>
      <c r="E4949" s="17">
        <f t="shared" ca="1" si="5170"/>
        <v>3297.7920467306431</v>
      </c>
      <c r="F4949" s="17">
        <f t="shared" ca="1" si="5170"/>
        <v>3467.4781158758815</v>
      </c>
      <c r="G4949" s="17">
        <f t="shared" ca="1" si="5170"/>
        <v>3757.2519957228515</v>
      </c>
      <c r="H4949" s="17">
        <f t="shared" ca="1" si="5170"/>
        <v>4191.3724631624427</v>
      </c>
      <c r="I4949" s="17">
        <f t="shared" ca="1" si="5170"/>
        <v>4196.0426052729827</v>
      </c>
      <c r="J4949" s="17">
        <f t="shared" ca="1" si="5170"/>
        <v>4588.5440225339989</v>
      </c>
      <c r="K4949" s="17">
        <f t="shared" ca="1" si="5170"/>
        <v>4888.6844586483039</v>
      </c>
      <c r="L4949" s="17">
        <f t="shared" ca="1" si="5170"/>
        <v>4899.2317766976848</v>
      </c>
      <c r="M4949" s="17">
        <f t="shared" ca="1" si="5170"/>
        <v>4680.242937740496</v>
      </c>
      <c r="N4949" s="17">
        <f t="shared" ca="1" si="5170"/>
        <v>4481.0191400086887</v>
      </c>
      <c r="O4949" s="11">
        <f t="shared" ca="1" si="5164"/>
        <v>1</v>
      </c>
      <c r="P4949" s="17">
        <f t="shared" ca="1" si="5137"/>
        <v>1481.0191400086887</v>
      </c>
    </row>
    <row r="4950" spans="1:16" x14ac:dyDescent="0.35">
      <c r="A4950" s="14">
        <v>4937</v>
      </c>
      <c r="B4950" s="17">
        <f t="shared" si="5162"/>
        <v>2987</v>
      </c>
      <c r="C4950" s="17">
        <f t="shared" ref="C4950:N4950" ca="1" si="5171">B4950*EXP((($E$6-$E$7-0.5*$E$5^2)*$E$8)+($E$5*_xlfn.NORM.S.INV(RAND())*SQRT($E$8)))</f>
        <v>2970.8328587770875</v>
      </c>
      <c r="D4950" s="17">
        <f t="shared" ca="1" si="5171"/>
        <v>2932.7099763589376</v>
      </c>
      <c r="E4950" s="17">
        <f t="shared" ca="1" si="5171"/>
        <v>3073.1753064602594</v>
      </c>
      <c r="F4950" s="17">
        <f t="shared" ca="1" si="5171"/>
        <v>3051.0039215774805</v>
      </c>
      <c r="G4950" s="17">
        <f t="shared" ca="1" si="5171"/>
        <v>3187.0702687906073</v>
      </c>
      <c r="H4950" s="17">
        <f t="shared" ca="1" si="5171"/>
        <v>3197.3886664734282</v>
      </c>
      <c r="I4950" s="17">
        <f t="shared" ca="1" si="5171"/>
        <v>3440.465128146092</v>
      </c>
      <c r="J4950" s="17">
        <f t="shared" ca="1" si="5171"/>
        <v>3172.9061676525621</v>
      </c>
      <c r="K4950" s="17">
        <f t="shared" ca="1" si="5171"/>
        <v>3101.4236196692477</v>
      </c>
      <c r="L4950" s="17">
        <f t="shared" ca="1" si="5171"/>
        <v>2860.062468472619</v>
      </c>
      <c r="M4950" s="17">
        <f t="shared" ca="1" si="5171"/>
        <v>2940.0901394904345</v>
      </c>
      <c r="N4950" s="17">
        <f t="shared" ca="1" si="5171"/>
        <v>3059.7213395203366</v>
      </c>
      <c r="O4950" s="11">
        <f t="shared" ca="1" si="5164"/>
        <v>1</v>
      </c>
      <c r="P4950" s="17">
        <f t="shared" ca="1" si="5137"/>
        <v>59.721339520336642</v>
      </c>
    </row>
    <row r="4951" spans="1:16" x14ac:dyDescent="0.35">
      <c r="A4951" s="14">
        <v>4938</v>
      </c>
      <c r="B4951" s="17">
        <f t="shared" si="5162"/>
        <v>2987</v>
      </c>
      <c r="C4951" s="17">
        <f t="shared" ref="C4951:N4951" ca="1" si="5172">B4951*EXP((($E$6-$E$7-0.5*$E$5^2)*$E$8)+($E$5*_xlfn.NORM.S.INV(RAND())*SQRT($E$8)))</f>
        <v>2802.9708204501089</v>
      </c>
      <c r="D4951" s="17">
        <f t="shared" ca="1" si="5172"/>
        <v>2848.487572247041</v>
      </c>
      <c r="E4951" s="17">
        <f t="shared" ca="1" si="5172"/>
        <v>2748.7318683747994</v>
      </c>
      <c r="F4951" s="17">
        <f t="shared" ca="1" si="5172"/>
        <v>2606.8805206161696</v>
      </c>
      <c r="G4951" s="17">
        <f t="shared" ca="1" si="5172"/>
        <v>2646.5398565509772</v>
      </c>
      <c r="H4951" s="17">
        <f t="shared" ca="1" si="5172"/>
        <v>3045.7138797494026</v>
      </c>
      <c r="I4951" s="17">
        <f t="shared" ca="1" si="5172"/>
        <v>3123.3185693715727</v>
      </c>
      <c r="J4951" s="17">
        <f t="shared" ca="1" si="5172"/>
        <v>3405.4080231633134</v>
      </c>
      <c r="K4951" s="17">
        <f t="shared" ca="1" si="5172"/>
        <v>3354.8777363120753</v>
      </c>
      <c r="L4951" s="17">
        <f t="shared" ca="1" si="5172"/>
        <v>3556.2145813875723</v>
      </c>
      <c r="M4951" s="17">
        <f t="shared" ca="1" si="5172"/>
        <v>3632.101785509105</v>
      </c>
      <c r="N4951" s="17">
        <f t="shared" ca="1" si="5172"/>
        <v>3480.798039416919</v>
      </c>
      <c r="O4951" s="11">
        <f t="shared" ca="1" si="5164"/>
        <v>1</v>
      </c>
      <c r="P4951" s="17">
        <f t="shared" ca="1" si="5137"/>
        <v>480.79803941691898</v>
      </c>
    </row>
    <row r="4952" spans="1:16" x14ac:dyDescent="0.35">
      <c r="A4952" s="14">
        <v>4939</v>
      </c>
      <c r="B4952" s="17">
        <f t="shared" si="5162"/>
        <v>2987</v>
      </c>
      <c r="C4952" s="17">
        <f t="shared" ref="C4952:N4952" ca="1" si="5173">B4952*EXP((($E$6-$E$7-0.5*$E$5^2)*$E$8)+($E$5*_xlfn.NORM.S.INV(RAND())*SQRT($E$8)))</f>
        <v>3147.9303684097372</v>
      </c>
      <c r="D4952" s="17">
        <f t="shared" ca="1" si="5173"/>
        <v>3577.5974044489881</v>
      </c>
      <c r="E4952" s="17">
        <f t="shared" ca="1" si="5173"/>
        <v>4016.920891157828</v>
      </c>
      <c r="F4952" s="17">
        <f t="shared" ca="1" si="5173"/>
        <v>3919.5434728305891</v>
      </c>
      <c r="G4952" s="17">
        <f t="shared" ca="1" si="5173"/>
        <v>3516.7772970975884</v>
      </c>
      <c r="H4952" s="17">
        <f t="shared" ca="1" si="5173"/>
        <v>3244.0066765701145</v>
      </c>
      <c r="I4952" s="17">
        <f t="shared" ca="1" si="5173"/>
        <v>3307.6838124503147</v>
      </c>
      <c r="J4952" s="17">
        <f t="shared" ca="1" si="5173"/>
        <v>3247.6958927200349</v>
      </c>
      <c r="K4952" s="17">
        <f t="shared" ca="1" si="5173"/>
        <v>3284.4043217097587</v>
      </c>
      <c r="L4952" s="17">
        <f t="shared" ca="1" si="5173"/>
        <v>3517.001484386788</v>
      </c>
      <c r="M4952" s="17">
        <f t="shared" ca="1" si="5173"/>
        <v>3675.0903705796336</v>
      </c>
      <c r="N4952" s="17">
        <f t="shared" ca="1" si="5173"/>
        <v>3718.3565739744204</v>
      </c>
      <c r="O4952" s="11">
        <f t="shared" ca="1" si="5164"/>
        <v>1</v>
      </c>
      <c r="P4952" s="17">
        <f t="shared" ca="1" si="5137"/>
        <v>718.35657397442037</v>
      </c>
    </row>
    <row r="4953" spans="1:16" x14ac:dyDescent="0.35">
      <c r="A4953" s="14">
        <v>4940</v>
      </c>
      <c r="B4953" s="17">
        <f t="shared" si="5162"/>
        <v>2987</v>
      </c>
      <c r="C4953" s="17">
        <f t="shared" ref="C4953:N4953" ca="1" si="5174">B4953*EXP((($E$6-$E$7-0.5*$E$5^2)*$E$8)+($E$5*_xlfn.NORM.S.INV(RAND())*SQRT($E$8)))</f>
        <v>2876.1413343821214</v>
      </c>
      <c r="D4953" s="17">
        <f t="shared" ca="1" si="5174"/>
        <v>2902.3368175958071</v>
      </c>
      <c r="E4953" s="17">
        <f t="shared" ca="1" si="5174"/>
        <v>3154.564269844358</v>
      </c>
      <c r="F4953" s="17">
        <f t="shared" ca="1" si="5174"/>
        <v>2982.5046098389421</v>
      </c>
      <c r="G4953" s="17">
        <f t="shared" ca="1" si="5174"/>
        <v>3235.4770819411224</v>
      </c>
      <c r="H4953" s="17">
        <f t="shared" ca="1" si="5174"/>
        <v>3094.3719177133803</v>
      </c>
      <c r="I4953" s="17">
        <f t="shared" ca="1" si="5174"/>
        <v>3025.6139463696395</v>
      </c>
      <c r="J4953" s="17">
        <f t="shared" ca="1" si="5174"/>
        <v>3295.4299917636417</v>
      </c>
      <c r="K4953" s="17">
        <f t="shared" ca="1" si="5174"/>
        <v>3141.776919305843</v>
      </c>
      <c r="L4953" s="17">
        <f t="shared" ca="1" si="5174"/>
        <v>3047.391612277218</v>
      </c>
      <c r="M4953" s="17">
        <f t="shared" ca="1" si="5174"/>
        <v>3017.0532326862144</v>
      </c>
      <c r="N4953" s="17">
        <f t="shared" ca="1" si="5174"/>
        <v>3081.2564775205424</v>
      </c>
      <c r="O4953" s="11">
        <f t="shared" ca="1" si="5164"/>
        <v>1</v>
      </c>
      <c r="P4953" s="17">
        <f t="shared" ca="1" si="5137"/>
        <v>81.256477520542376</v>
      </c>
    </row>
    <row r="4954" spans="1:16" x14ac:dyDescent="0.35">
      <c r="A4954" s="14">
        <v>4941</v>
      </c>
      <c r="B4954" s="17">
        <f t="shared" si="5162"/>
        <v>2987</v>
      </c>
      <c r="C4954" s="17">
        <f t="shared" ref="C4954:N4954" ca="1" si="5175">B4954*EXP((($E$6-$E$7-0.5*$E$5^2)*$E$8)+($E$5*_xlfn.NORM.S.INV(RAND())*SQRT($E$8)))</f>
        <v>2993.9187933816638</v>
      </c>
      <c r="D4954" s="17">
        <f t="shared" ca="1" si="5175"/>
        <v>2935.6926286701951</v>
      </c>
      <c r="E4954" s="17">
        <f t="shared" ca="1" si="5175"/>
        <v>2866.2620814900288</v>
      </c>
      <c r="F4954" s="17">
        <f t="shared" ca="1" si="5175"/>
        <v>3034.3613105538661</v>
      </c>
      <c r="G4954" s="17">
        <f t="shared" ca="1" si="5175"/>
        <v>2993.9294621871472</v>
      </c>
      <c r="H4954" s="17">
        <f t="shared" ca="1" si="5175"/>
        <v>2940.557547483214</v>
      </c>
      <c r="I4954" s="17">
        <f t="shared" ca="1" si="5175"/>
        <v>2696.685866127495</v>
      </c>
      <c r="J4954" s="17">
        <f t="shared" ca="1" si="5175"/>
        <v>2857.4319549369084</v>
      </c>
      <c r="K4954" s="17">
        <f t="shared" ca="1" si="5175"/>
        <v>2771.9970633276098</v>
      </c>
      <c r="L4954" s="17">
        <f t="shared" ca="1" si="5175"/>
        <v>2988.5578050738577</v>
      </c>
      <c r="M4954" s="17">
        <f t="shared" ca="1" si="5175"/>
        <v>3081.9264361547371</v>
      </c>
      <c r="N4954" s="17">
        <f t="shared" ca="1" si="5175"/>
        <v>3118.5271466264908</v>
      </c>
      <c r="O4954" s="11">
        <f t="shared" ca="1" si="5164"/>
        <v>1</v>
      </c>
      <c r="P4954" s="17">
        <f t="shared" ca="1" si="5137"/>
        <v>118.52714662649078</v>
      </c>
    </row>
    <row r="4955" spans="1:16" x14ac:dyDescent="0.35">
      <c r="A4955" s="14">
        <v>4942</v>
      </c>
      <c r="B4955" s="17">
        <f t="shared" si="5162"/>
        <v>2987</v>
      </c>
      <c r="C4955" s="17">
        <f t="shared" ref="C4955:N4955" ca="1" si="5176">B4955*EXP((($E$6-$E$7-0.5*$E$5^2)*$E$8)+($E$5*_xlfn.NORM.S.INV(RAND())*SQRT($E$8)))</f>
        <v>2773.5957971394173</v>
      </c>
      <c r="D4955" s="17">
        <f t="shared" ca="1" si="5176"/>
        <v>2665.7009893207469</v>
      </c>
      <c r="E4955" s="17">
        <f t="shared" ca="1" si="5176"/>
        <v>2519.1202155997012</v>
      </c>
      <c r="F4955" s="17">
        <f t="shared" ca="1" si="5176"/>
        <v>2570.725090501408</v>
      </c>
      <c r="G4955" s="17">
        <f t="shared" ca="1" si="5176"/>
        <v>2502.8659963258906</v>
      </c>
      <c r="H4955" s="17">
        <f t="shared" ca="1" si="5176"/>
        <v>2494.6614493137904</v>
      </c>
      <c r="I4955" s="17">
        <f t="shared" ca="1" si="5176"/>
        <v>2402.8223293431688</v>
      </c>
      <c r="J4955" s="17">
        <f t="shared" ca="1" si="5176"/>
        <v>2353.2630257659803</v>
      </c>
      <c r="K4955" s="17">
        <f t="shared" ca="1" si="5176"/>
        <v>2418.2932936358666</v>
      </c>
      <c r="L4955" s="17">
        <f t="shared" ca="1" si="5176"/>
        <v>2391.1639859397351</v>
      </c>
      <c r="M4955" s="17">
        <f t="shared" ca="1" si="5176"/>
        <v>2228.9908303080401</v>
      </c>
      <c r="N4955" s="17">
        <f t="shared" ca="1" si="5176"/>
        <v>2211.2757366664887</v>
      </c>
      <c r="O4955" s="11">
        <f t="shared" ca="1" si="5164"/>
        <v>0</v>
      </c>
      <c r="P4955" s="17">
        <f t="shared" ca="1" si="5137"/>
        <v>0</v>
      </c>
    </row>
    <row r="4956" spans="1:16" x14ac:dyDescent="0.35">
      <c r="A4956" s="14">
        <v>4943</v>
      </c>
      <c r="B4956" s="17">
        <f t="shared" si="5162"/>
        <v>2987</v>
      </c>
      <c r="C4956" s="17">
        <f t="shared" ref="C4956:N4956" ca="1" si="5177">B4956*EXP((($E$6-$E$7-0.5*$E$5^2)*$E$8)+($E$5*_xlfn.NORM.S.INV(RAND())*SQRT($E$8)))</f>
        <v>3159.2052645706108</v>
      </c>
      <c r="D4956" s="17">
        <f t="shared" ca="1" si="5177"/>
        <v>3364.0812756027749</v>
      </c>
      <c r="E4956" s="17">
        <f t="shared" ca="1" si="5177"/>
        <v>3077.4858375876415</v>
      </c>
      <c r="F4956" s="17">
        <f t="shared" ca="1" si="5177"/>
        <v>2908.2371406417569</v>
      </c>
      <c r="G4956" s="17">
        <f t="shared" ca="1" si="5177"/>
        <v>3170.4065143888652</v>
      </c>
      <c r="H4956" s="17">
        <f t="shared" ca="1" si="5177"/>
        <v>3267.912391929809</v>
      </c>
      <c r="I4956" s="17">
        <f t="shared" ca="1" si="5177"/>
        <v>3329.1265664411644</v>
      </c>
      <c r="J4956" s="17">
        <f t="shared" ca="1" si="5177"/>
        <v>3554.7035721202265</v>
      </c>
      <c r="K4956" s="17">
        <f t="shared" ca="1" si="5177"/>
        <v>3792.2659437917964</v>
      </c>
      <c r="L4956" s="17">
        <f t="shared" ca="1" si="5177"/>
        <v>3873.2707276705219</v>
      </c>
      <c r="M4956" s="17">
        <f t="shared" ca="1" si="5177"/>
        <v>3767.0319745713487</v>
      </c>
      <c r="N4956" s="17">
        <f t="shared" ca="1" si="5177"/>
        <v>3731.9541338938784</v>
      </c>
      <c r="O4956" s="11">
        <f t="shared" ca="1" si="5164"/>
        <v>1</v>
      </c>
      <c r="P4956" s="17">
        <f t="shared" ca="1" si="5137"/>
        <v>731.95413389387841</v>
      </c>
    </row>
    <row r="4957" spans="1:16" x14ac:dyDescent="0.35">
      <c r="A4957" s="14">
        <v>4944</v>
      </c>
      <c r="B4957" s="17">
        <f t="shared" si="5162"/>
        <v>2987</v>
      </c>
      <c r="C4957" s="17">
        <f t="shared" ref="C4957:N4957" ca="1" si="5178">B4957*EXP((($E$6-$E$7-0.5*$E$5^2)*$E$8)+($E$5*_xlfn.NORM.S.INV(RAND())*SQRT($E$8)))</f>
        <v>2989.4566199383585</v>
      </c>
      <c r="D4957" s="17">
        <f t="shared" ca="1" si="5178"/>
        <v>2846.2396157343865</v>
      </c>
      <c r="E4957" s="17">
        <f t="shared" ca="1" si="5178"/>
        <v>2878.7918570100273</v>
      </c>
      <c r="F4957" s="17">
        <f t="shared" ca="1" si="5178"/>
        <v>2890.5186300914393</v>
      </c>
      <c r="G4957" s="17">
        <f t="shared" ca="1" si="5178"/>
        <v>2833.3895818531573</v>
      </c>
      <c r="H4957" s="17">
        <f t="shared" ca="1" si="5178"/>
        <v>2787.7676227789843</v>
      </c>
      <c r="I4957" s="17">
        <f t="shared" ca="1" si="5178"/>
        <v>2890.694680617436</v>
      </c>
      <c r="J4957" s="17">
        <f t="shared" ca="1" si="5178"/>
        <v>2670.603765420643</v>
      </c>
      <c r="K4957" s="17">
        <f t="shared" ca="1" si="5178"/>
        <v>2622.188054194874</v>
      </c>
      <c r="L4957" s="17">
        <f t="shared" ca="1" si="5178"/>
        <v>2430.8855257970517</v>
      </c>
      <c r="M4957" s="17">
        <f t="shared" ca="1" si="5178"/>
        <v>2533.0024186487803</v>
      </c>
      <c r="N4957" s="17">
        <f t="shared" ca="1" si="5178"/>
        <v>2742.0426387851971</v>
      </c>
      <c r="O4957" s="11">
        <f t="shared" ca="1" si="5164"/>
        <v>0</v>
      </c>
      <c r="P4957" s="17">
        <f t="shared" ca="1" si="5137"/>
        <v>0</v>
      </c>
    </row>
    <row r="4958" spans="1:16" x14ac:dyDescent="0.35">
      <c r="A4958" s="14">
        <v>4945</v>
      </c>
      <c r="B4958" s="17">
        <f t="shared" si="5162"/>
        <v>2987</v>
      </c>
      <c r="C4958" s="17">
        <f t="shared" ref="C4958:N4958" ca="1" si="5179">B4958*EXP((($E$6-$E$7-0.5*$E$5^2)*$E$8)+($E$5*_xlfn.NORM.S.INV(RAND())*SQRT($E$8)))</f>
        <v>3091.5975797780047</v>
      </c>
      <c r="D4958" s="17">
        <f t="shared" ca="1" si="5179"/>
        <v>3215.496182868304</v>
      </c>
      <c r="E4958" s="17">
        <f t="shared" ca="1" si="5179"/>
        <v>3067.2635279877536</v>
      </c>
      <c r="F4958" s="17">
        <f t="shared" ca="1" si="5179"/>
        <v>3142.1285965585603</v>
      </c>
      <c r="G4958" s="17">
        <f t="shared" ca="1" si="5179"/>
        <v>3281.0555731161385</v>
      </c>
      <c r="H4958" s="17">
        <f t="shared" ca="1" si="5179"/>
        <v>3310.9957019363678</v>
      </c>
      <c r="I4958" s="17">
        <f t="shared" ca="1" si="5179"/>
        <v>3057.13817312119</v>
      </c>
      <c r="J4958" s="17">
        <f t="shared" ca="1" si="5179"/>
        <v>3292.2000100431451</v>
      </c>
      <c r="K4958" s="17">
        <f t="shared" ca="1" si="5179"/>
        <v>3269.4725384200701</v>
      </c>
      <c r="L4958" s="17">
        <f t="shared" ca="1" si="5179"/>
        <v>3544.5587425111089</v>
      </c>
      <c r="M4958" s="17">
        <f t="shared" ca="1" si="5179"/>
        <v>3872.3315303401678</v>
      </c>
      <c r="N4958" s="17">
        <f t="shared" ca="1" si="5179"/>
        <v>4014.9457562358634</v>
      </c>
      <c r="O4958" s="11">
        <f t="shared" ca="1" si="5164"/>
        <v>1</v>
      </c>
      <c r="P4958" s="17">
        <f t="shared" ca="1" si="5137"/>
        <v>1014.9457562358634</v>
      </c>
    </row>
    <row r="4959" spans="1:16" x14ac:dyDescent="0.35">
      <c r="A4959" s="14">
        <v>4946</v>
      </c>
      <c r="B4959" s="17">
        <f t="shared" si="5162"/>
        <v>2987</v>
      </c>
      <c r="C4959" s="17">
        <f t="shared" ref="C4959:N4959" ca="1" si="5180">B4959*EXP((($E$6-$E$7-0.5*$E$5^2)*$E$8)+($E$5*_xlfn.NORM.S.INV(RAND())*SQRT($E$8)))</f>
        <v>2823.2042923715576</v>
      </c>
      <c r="D4959" s="17">
        <f t="shared" ca="1" si="5180"/>
        <v>2847.134550777404</v>
      </c>
      <c r="E4959" s="17">
        <f t="shared" ca="1" si="5180"/>
        <v>2760.8663852260202</v>
      </c>
      <c r="F4959" s="17">
        <f t="shared" ca="1" si="5180"/>
        <v>2766.7741148739328</v>
      </c>
      <c r="G4959" s="17">
        <f t="shared" ca="1" si="5180"/>
        <v>2872.7089598245402</v>
      </c>
      <c r="H4959" s="17">
        <f t="shared" ca="1" si="5180"/>
        <v>2874.9934441741152</v>
      </c>
      <c r="I4959" s="17">
        <f t="shared" ca="1" si="5180"/>
        <v>2998.8064849339535</v>
      </c>
      <c r="J4959" s="17">
        <f t="shared" ca="1" si="5180"/>
        <v>3237.1583131537222</v>
      </c>
      <c r="K4959" s="17">
        <f t="shared" ca="1" si="5180"/>
        <v>3119.9416003568654</v>
      </c>
      <c r="L4959" s="17">
        <f t="shared" ca="1" si="5180"/>
        <v>3038.4415463469263</v>
      </c>
      <c r="M4959" s="17">
        <f t="shared" ca="1" si="5180"/>
        <v>2904.7854853569811</v>
      </c>
      <c r="N4959" s="17">
        <f t="shared" ca="1" si="5180"/>
        <v>3139.2771316513163</v>
      </c>
      <c r="O4959" s="11">
        <f t="shared" ca="1" si="5164"/>
        <v>1</v>
      </c>
      <c r="P4959" s="17">
        <f t="shared" ca="1" si="5137"/>
        <v>139.27713165131627</v>
      </c>
    </row>
    <row r="4960" spans="1:16" x14ac:dyDescent="0.35">
      <c r="A4960" s="14">
        <v>4947</v>
      </c>
      <c r="B4960" s="17">
        <f t="shared" si="5162"/>
        <v>2987</v>
      </c>
      <c r="C4960" s="17">
        <f t="shared" ref="C4960:N4960" ca="1" si="5181">B4960*EXP((($E$6-$E$7-0.5*$E$5^2)*$E$8)+($E$5*_xlfn.NORM.S.INV(RAND())*SQRT($E$8)))</f>
        <v>2831.6732492589003</v>
      </c>
      <c r="D4960" s="17">
        <f t="shared" ca="1" si="5181"/>
        <v>2796.7212973331948</v>
      </c>
      <c r="E4960" s="17">
        <f t="shared" ca="1" si="5181"/>
        <v>3102.775047882797</v>
      </c>
      <c r="F4960" s="17">
        <f t="shared" ca="1" si="5181"/>
        <v>3358.2754674385405</v>
      </c>
      <c r="G4960" s="17">
        <f t="shared" ca="1" si="5181"/>
        <v>3510.181807542705</v>
      </c>
      <c r="H4960" s="17">
        <f t="shared" ca="1" si="5181"/>
        <v>3736.471040437078</v>
      </c>
      <c r="I4960" s="17">
        <f t="shared" ca="1" si="5181"/>
        <v>3753.0100634866594</v>
      </c>
      <c r="J4960" s="17">
        <f t="shared" ca="1" si="5181"/>
        <v>3766.7402963366735</v>
      </c>
      <c r="K4960" s="17">
        <f t="shared" ca="1" si="5181"/>
        <v>3885.8416539631053</v>
      </c>
      <c r="L4960" s="17">
        <f t="shared" ca="1" si="5181"/>
        <v>3661.6487228750862</v>
      </c>
      <c r="M4960" s="17">
        <f t="shared" ca="1" si="5181"/>
        <v>3758.2678813829821</v>
      </c>
      <c r="N4960" s="17">
        <f t="shared" ca="1" si="5181"/>
        <v>4029.2096099980695</v>
      </c>
      <c r="O4960" s="11">
        <f t="shared" ca="1" si="5164"/>
        <v>1</v>
      </c>
      <c r="P4960" s="17">
        <f t="shared" ca="1" si="5137"/>
        <v>1029.2096099980695</v>
      </c>
    </row>
    <row r="4961" spans="1:16" x14ac:dyDescent="0.35">
      <c r="A4961" s="14">
        <v>4948</v>
      </c>
      <c r="B4961" s="17">
        <f t="shared" si="5162"/>
        <v>2987</v>
      </c>
      <c r="C4961" s="17">
        <f t="shared" ref="C4961:N4961" ca="1" si="5182">B4961*EXP((($E$6-$E$7-0.5*$E$5^2)*$E$8)+($E$5*_xlfn.NORM.S.INV(RAND())*SQRT($E$8)))</f>
        <v>2762.9754492420075</v>
      </c>
      <c r="D4961" s="17">
        <f t="shared" ca="1" si="5182"/>
        <v>2899.9844092768672</v>
      </c>
      <c r="E4961" s="17">
        <f t="shared" ca="1" si="5182"/>
        <v>3076.0652295618229</v>
      </c>
      <c r="F4961" s="17">
        <f t="shared" ca="1" si="5182"/>
        <v>2904.5469483858301</v>
      </c>
      <c r="G4961" s="17">
        <f t="shared" ca="1" si="5182"/>
        <v>2765.8086027308955</v>
      </c>
      <c r="H4961" s="17">
        <f t="shared" ca="1" si="5182"/>
        <v>2850.247031567003</v>
      </c>
      <c r="I4961" s="17">
        <f t="shared" ca="1" si="5182"/>
        <v>3310.617839184637</v>
      </c>
      <c r="J4961" s="17">
        <f t="shared" ca="1" si="5182"/>
        <v>3481.807958745846</v>
      </c>
      <c r="K4961" s="17">
        <f t="shared" ca="1" si="5182"/>
        <v>3638.5929477404666</v>
      </c>
      <c r="L4961" s="17">
        <f t="shared" ca="1" si="5182"/>
        <v>3508.4909807550594</v>
      </c>
      <c r="M4961" s="17">
        <f t="shared" ca="1" si="5182"/>
        <v>3673.3928770959587</v>
      </c>
      <c r="N4961" s="17">
        <f t="shared" ca="1" si="5182"/>
        <v>3483.1726591767779</v>
      </c>
      <c r="O4961" s="11">
        <f t="shared" ca="1" si="5164"/>
        <v>1</v>
      </c>
      <c r="P4961" s="17">
        <f t="shared" ca="1" si="5137"/>
        <v>483.17265917677787</v>
      </c>
    </row>
    <row r="4962" spans="1:16" x14ac:dyDescent="0.35">
      <c r="A4962" s="14">
        <v>4949</v>
      </c>
      <c r="B4962" s="17">
        <f t="shared" si="5162"/>
        <v>2987</v>
      </c>
      <c r="C4962" s="17">
        <f t="shared" ref="C4962:N4962" ca="1" si="5183">B4962*EXP((($E$6-$E$7-0.5*$E$5^2)*$E$8)+($E$5*_xlfn.NORM.S.INV(RAND())*SQRT($E$8)))</f>
        <v>2895.1472397485795</v>
      </c>
      <c r="D4962" s="17">
        <f t="shared" ca="1" si="5183"/>
        <v>3010.2037932290168</v>
      </c>
      <c r="E4962" s="17">
        <f t="shared" ca="1" si="5183"/>
        <v>3168.6637497595352</v>
      </c>
      <c r="F4962" s="17">
        <f t="shared" ca="1" si="5183"/>
        <v>3364.2275114085724</v>
      </c>
      <c r="G4962" s="17">
        <f t="shared" ca="1" si="5183"/>
        <v>3219.3111913766884</v>
      </c>
      <c r="H4962" s="17">
        <f t="shared" ca="1" si="5183"/>
        <v>2858.118952338325</v>
      </c>
      <c r="I4962" s="17">
        <f t="shared" ca="1" si="5183"/>
        <v>2923.0903313342883</v>
      </c>
      <c r="J4962" s="17">
        <f t="shared" ca="1" si="5183"/>
        <v>2820.4257752591607</v>
      </c>
      <c r="K4962" s="17">
        <f t="shared" ca="1" si="5183"/>
        <v>2733.4093817797107</v>
      </c>
      <c r="L4962" s="17">
        <f t="shared" ca="1" si="5183"/>
        <v>2781.3320178759909</v>
      </c>
      <c r="M4962" s="17">
        <f t="shared" ca="1" si="5183"/>
        <v>2679.8686205386816</v>
      </c>
      <c r="N4962" s="17">
        <f t="shared" ca="1" si="5183"/>
        <v>2574.7180140053024</v>
      </c>
      <c r="O4962" s="11">
        <f t="shared" ca="1" si="5164"/>
        <v>0</v>
      </c>
      <c r="P4962" s="17">
        <f t="shared" ca="1" si="5137"/>
        <v>0</v>
      </c>
    </row>
    <row r="4963" spans="1:16" x14ac:dyDescent="0.35">
      <c r="A4963" s="14">
        <v>4950</v>
      </c>
      <c r="B4963" s="17">
        <f t="shared" si="5162"/>
        <v>2987</v>
      </c>
      <c r="C4963" s="17">
        <f t="shared" ref="C4963:N4963" ca="1" si="5184">B4963*EXP((($E$6-$E$7-0.5*$E$5^2)*$E$8)+($E$5*_xlfn.NORM.S.INV(RAND())*SQRT($E$8)))</f>
        <v>3041.2742406066177</v>
      </c>
      <c r="D4963" s="17">
        <f t="shared" ca="1" si="5184"/>
        <v>3184.0376409295709</v>
      </c>
      <c r="E4963" s="17">
        <f t="shared" ca="1" si="5184"/>
        <v>3677.2275755274673</v>
      </c>
      <c r="F4963" s="17">
        <f t="shared" ca="1" si="5184"/>
        <v>3370.8973499596686</v>
      </c>
      <c r="G4963" s="17">
        <f t="shared" ca="1" si="5184"/>
        <v>3547.3178732273841</v>
      </c>
      <c r="H4963" s="17">
        <f t="shared" ca="1" si="5184"/>
        <v>3136.2241152694846</v>
      </c>
      <c r="I4963" s="17">
        <f t="shared" ca="1" si="5184"/>
        <v>2909.8024214666989</v>
      </c>
      <c r="J4963" s="17">
        <f t="shared" ca="1" si="5184"/>
        <v>2908.6872096048914</v>
      </c>
      <c r="K4963" s="17">
        <f t="shared" ca="1" si="5184"/>
        <v>3084.7697021408076</v>
      </c>
      <c r="L4963" s="17">
        <f t="shared" ca="1" si="5184"/>
        <v>3140.5748677556571</v>
      </c>
      <c r="M4963" s="17">
        <f t="shared" ca="1" si="5184"/>
        <v>2999.4393245719998</v>
      </c>
      <c r="N4963" s="17">
        <f t="shared" ca="1" si="5184"/>
        <v>3152.3737112037211</v>
      </c>
      <c r="O4963" s="11">
        <f t="shared" ca="1" si="5164"/>
        <v>1</v>
      </c>
      <c r="P4963" s="17">
        <f t="shared" ca="1" si="5137"/>
        <v>152.37371120372109</v>
      </c>
    </row>
    <row r="4964" spans="1:16" x14ac:dyDescent="0.35">
      <c r="A4964" s="14">
        <v>4951</v>
      </c>
      <c r="B4964" s="17">
        <f t="shared" si="5162"/>
        <v>2987</v>
      </c>
      <c r="C4964" s="17">
        <f t="shared" ref="C4964:N4964" ca="1" si="5185">B4964*EXP((($E$6-$E$7-0.5*$E$5^2)*$E$8)+($E$5*_xlfn.NORM.S.INV(RAND())*SQRT($E$8)))</f>
        <v>3394.273262048443</v>
      </c>
      <c r="D4964" s="17">
        <f t="shared" ca="1" si="5185"/>
        <v>3241.3764552145672</v>
      </c>
      <c r="E4964" s="17">
        <f t="shared" ca="1" si="5185"/>
        <v>3266.8597844155533</v>
      </c>
      <c r="F4964" s="17">
        <f t="shared" ca="1" si="5185"/>
        <v>3660.0278476782282</v>
      </c>
      <c r="G4964" s="17">
        <f t="shared" ca="1" si="5185"/>
        <v>3642.0507888339798</v>
      </c>
      <c r="H4964" s="17">
        <f t="shared" ca="1" si="5185"/>
        <v>3758.7731594912407</v>
      </c>
      <c r="I4964" s="17">
        <f t="shared" ca="1" si="5185"/>
        <v>3878.5739599129911</v>
      </c>
      <c r="J4964" s="17">
        <f t="shared" ca="1" si="5185"/>
        <v>4052.437806411152</v>
      </c>
      <c r="K4964" s="17">
        <f t="shared" ca="1" si="5185"/>
        <v>4451.9501133594395</v>
      </c>
      <c r="L4964" s="17">
        <f t="shared" ca="1" si="5185"/>
        <v>4613.2682567515103</v>
      </c>
      <c r="M4964" s="17">
        <f t="shared" ca="1" si="5185"/>
        <v>4663.6672610638334</v>
      </c>
      <c r="N4964" s="17">
        <f t="shared" ca="1" si="5185"/>
        <v>4368.6419390829269</v>
      </c>
      <c r="O4964" s="11">
        <f t="shared" ca="1" si="5164"/>
        <v>1</v>
      </c>
      <c r="P4964" s="17">
        <f t="shared" ca="1" si="5137"/>
        <v>1368.6419390829269</v>
      </c>
    </row>
    <row r="4965" spans="1:16" x14ac:dyDescent="0.35">
      <c r="A4965" s="14">
        <v>4952</v>
      </c>
      <c r="B4965" s="17">
        <f t="shared" si="5162"/>
        <v>2987</v>
      </c>
      <c r="C4965" s="17">
        <f t="shared" ref="C4965:N4965" ca="1" si="5186">B4965*EXP((($E$6-$E$7-0.5*$E$5^2)*$E$8)+($E$5*_xlfn.NORM.S.INV(RAND())*SQRT($E$8)))</f>
        <v>2824.7823095244757</v>
      </c>
      <c r="D4965" s="17">
        <f t="shared" ca="1" si="5186"/>
        <v>2907.9317699881562</v>
      </c>
      <c r="E4965" s="17">
        <f t="shared" ca="1" si="5186"/>
        <v>3282.4265300035395</v>
      </c>
      <c r="F4965" s="17">
        <f t="shared" ca="1" si="5186"/>
        <v>3111.068143515422</v>
      </c>
      <c r="G4965" s="17">
        <f t="shared" ca="1" si="5186"/>
        <v>3230.4532953985749</v>
      </c>
      <c r="H4965" s="17">
        <f t="shared" ca="1" si="5186"/>
        <v>3499.4732921492973</v>
      </c>
      <c r="I4965" s="17">
        <f t="shared" ca="1" si="5186"/>
        <v>3126.4382055886258</v>
      </c>
      <c r="J4965" s="17">
        <f t="shared" ca="1" si="5186"/>
        <v>2968.5089414347672</v>
      </c>
      <c r="K4965" s="17">
        <f t="shared" ca="1" si="5186"/>
        <v>2997.8188342168442</v>
      </c>
      <c r="L4965" s="17">
        <f t="shared" ca="1" si="5186"/>
        <v>3093.5748296878705</v>
      </c>
      <c r="M4965" s="17">
        <f t="shared" ca="1" si="5186"/>
        <v>3005.1990905506218</v>
      </c>
      <c r="N4965" s="17">
        <f t="shared" ca="1" si="5186"/>
        <v>3175.4229505399721</v>
      </c>
      <c r="O4965" s="11">
        <f t="shared" ca="1" si="5164"/>
        <v>1</v>
      </c>
      <c r="P4965" s="17">
        <f t="shared" ca="1" si="5137"/>
        <v>175.42295053997213</v>
      </c>
    </row>
    <row r="4966" spans="1:16" x14ac:dyDescent="0.35">
      <c r="A4966" s="14">
        <v>4953</v>
      </c>
      <c r="B4966" s="17">
        <f t="shared" si="5162"/>
        <v>2987</v>
      </c>
      <c r="C4966" s="17">
        <f t="shared" ref="C4966:N4966" ca="1" si="5187">B4966*EXP((($E$6-$E$7-0.5*$E$5^2)*$E$8)+($E$5*_xlfn.NORM.S.INV(RAND())*SQRT($E$8)))</f>
        <v>2830.1564338658959</v>
      </c>
      <c r="D4966" s="17">
        <f t="shared" ca="1" si="5187"/>
        <v>2945.6121507289413</v>
      </c>
      <c r="E4966" s="17">
        <f t="shared" ca="1" si="5187"/>
        <v>2872.8707202771971</v>
      </c>
      <c r="F4966" s="17">
        <f t="shared" ca="1" si="5187"/>
        <v>3019.0125707810439</v>
      </c>
      <c r="G4966" s="17">
        <f t="shared" ca="1" si="5187"/>
        <v>2782.8928015762849</v>
      </c>
      <c r="H4966" s="17">
        <f t="shared" ca="1" si="5187"/>
        <v>2786.6362989541831</v>
      </c>
      <c r="I4966" s="17">
        <f t="shared" ca="1" si="5187"/>
        <v>3031.6698560648656</v>
      </c>
      <c r="J4966" s="17">
        <f t="shared" ca="1" si="5187"/>
        <v>3148.9658260280689</v>
      </c>
      <c r="K4966" s="17">
        <f t="shared" ca="1" si="5187"/>
        <v>3316.3358942814998</v>
      </c>
      <c r="L4966" s="17">
        <f t="shared" ca="1" si="5187"/>
        <v>3425.2332290760478</v>
      </c>
      <c r="M4966" s="17">
        <f t="shared" ca="1" si="5187"/>
        <v>3272.6893970758524</v>
      </c>
      <c r="N4966" s="17">
        <f t="shared" ca="1" si="5187"/>
        <v>3544.3976914487148</v>
      </c>
      <c r="O4966" s="11">
        <f t="shared" ca="1" si="5164"/>
        <v>1</v>
      </c>
      <c r="P4966" s="17">
        <f t="shared" ca="1" si="5137"/>
        <v>544.3976914487148</v>
      </c>
    </row>
    <row r="4967" spans="1:16" x14ac:dyDescent="0.35">
      <c r="A4967" s="14">
        <v>4954</v>
      </c>
      <c r="B4967" s="17">
        <f t="shared" si="5162"/>
        <v>2987</v>
      </c>
      <c r="C4967" s="17">
        <f t="shared" ref="C4967:N4967" ca="1" si="5188">B4967*EXP((($E$6-$E$7-0.5*$E$5^2)*$E$8)+($E$5*_xlfn.NORM.S.INV(RAND())*SQRT($E$8)))</f>
        <v>2845.7049999696051</v>
      </c>
      <c r="D4967" s="17">
        <f t="shared" ca="1" si="5188"/>
        <v>2963.3089422778467</v>
      </c>
      <c r="E4967" s="17">
        <f t="shared" ca="1" si="5188"/>
        <v>3019.0802501277794</v>
      </c>
      <c r="F4967" s="17">
        <f t="shared" ca="1" si="5188"/>
        <v>2917.9707251738455</v>
      </c>
      <c r="G4967" s="17">
        <f t="shared" ca="1" si="5188"/>
        <v>2804.618891578536</v>
      </c>
      <c r="H4967" s="17">
        <f t="shared" ca="1" si="5188"/>
        <v>2765.1929131222892</v>
      </c>
      <c r="I4967" s="17">
        <f t="shared" ca="1" si="5188"/>
        <v>2808.4086739932764</v>
      </c>
      <c r="J4967" s="17">
        <f t="shared" ca="1" si="5188"/>
        <v>2890.9134334972923</v>
      </c>
      <c r="K4967" s="17">
        <f t="shared" ca="1" si="5188"/>
        <v>2875.8976740333305</v>
      </c>
      <c r="L4967" s="17">
        <f t="shared" ca="1" si="5188"/>
        <v>2777.9956891047937</v>
      </c>
      <c r="M4967" s="17">
        <f t="shared" ca="1" si="5188"/>
        <v>2456.1057994094208</v>
      </c>
      <c r="N4967" s="17">
        <f t="shared" ca="1" si="5188"/>
        <v>2278.7775936475368</v>
      </c>
      <c r="O4967" s="11">
        <f t="shared" ca="1" si="5164"/>
        <v>0</v>
      </c>
      <c r="P4967" s="17">
        <f t="shared" ca="1" si="5137"/>
        <v>0</v>
      </c>
    </row>
    <row r="4968" spans="1:16" x14ac:dyDescent="0.35">
      <c r="A4968" s="14">
        <v>4955</v>
      </c>
      <c r="B4968" s="17">
        <f t="shared" si="5162"/>
        <v>2987</v>
      </c>
      <c r="C4968" s="17">
        <f t="shared" ref="C4968:N4968" ca="1" si="5189">B4968*EXP((($E$6-$E$7-0.5*$E$5^2)*$E$8)+($E$5*_xlfn.NORM.S.INV(RAND())*SQRT($E$8)))</f>
        <v>2833.0683705665747</v>
      </c>
      <c r="D4968" s="17">
        <f t="shared" ca="1" si="5189"/>
        <v>2677.3512192202134</v>
      </c>
      <c r="E4968" s="17">
        <f t="shared" ca="1" si="5189"/>
        <v>2797.2879438989089</v>
      </c>
      <c r="F4968" s="17">
        <f t="shared" ca="1" si="5189"/>
        <v>2923.724426328617</v>
      </c>
      <c r="G4968" s="17">
        <f t="shared" ca="1" si="5189"/>
        <v>2781.5784533054775</v>
      </c>
      <c r="H4968" s="17">
        <f t="shared" ca="1" si="5189"/>
        <v>2642.6097414227534</v>
      </c>
      <c r="I4968" s="17">
        <f t="shared" ca="1" si="5189"/>
        <v>2702.4568978364059</v>
      </c>
      <c r="J4968" s="17">
        <f t="shared" ca="1" si="5189"/>
        <v>2901.7332562771735</v>
      </c>
      <c r="K4968" s="17">
        <f t="shared" ca="1" si="5189"/>
        <v>2523.7241033472783</v>
      </c>
      <c r="L4968" s="17">
        <f t="shared" ca="1" si="5189"/>
        <v>2750.5471293585701</v>
      </c>
      <c r="M4968" s="17">
        <f t="shared" ca="1" si="5189"/>
        <v>2973.7148054318482</v>
      </c>
      <c r="N4968" s="17">
        <f t="shared" ca="1" si="5189"/>
        <v>2995.5257362019947</v>
      </c>
      <c r="O4968" s="11">
        <f t="shared" ca="1" si="5164"/>
        <v>0</v>
      </c>
      <c r="P4968" s="17">
        <f t="shared" ca="1" si="5137"/>
        <v>0</v>
      </c>
    </row>
    <row r="4969" spans="1:16" x14ac:dyDescent="0.35">
      <c r="A4969" s="14">
        <v>4956</v>
      </c>
      <c r="B4969" s="17">
        <f t="shared" si="5162"/>
        <v>2987</v>
      </c>
      <c r="C4969" s="17">
        <f t="shared" ref="C4969:N4969" ca="1" si="5190">B4969*EXP((($E$6-$E$7-0.5*$E$5^2)*$E$8)+($E$5*_xlfn.NORM.S.INV(RAND())*SQRT($E$8)))</f>
        <v>2964.948937995016</v>
      </c>
      <c r="D4969" s="17">
        <f t="shared" ca="1" si="5190"/>
        <v>2943.7348519110005</v>
      </c>
      <c r="E4969" s="17">
        <f t="shared" ca="1" si="5190"/>
        <v>2608.7355022155393</v>
      </c>
      <c r="F4969" s="17">
        <f t="shared" ca="1" si="5190"/>
        <v>2612.942854660761</v>
      </c>
      <c r="G4969" s="17">
        <f t="shared" ca="1" si="5190"/>
        <v>2589.5060044592678</v>
      </c>
      <c r="H4969" s="17">
        <f t="shared" ca="1" si="5190"/>
        <v>2707.1694624049692</v>
      </c>
      <c r="I4969" s="17">
        <f t="shared" ca="1" si="5190"/>
        <v>2813.3153078029809</v>
      </c>
      <c r="J4969" s="17">
        <f t="shared" ca="1" si="5190"/>
        <v>2893.1361595457802</v>
      </c>
      <c r="K4969" s="17">
        <f t="shared" ca="1" si="5190"/>
        <v>2689.6542519923114</v>
      </c>
      <c r="L4969" s="17">
        <f t="shared" ca="1" si="5190"/>
        <v>2756.9021563797892</v>
      </c>
      <c r="M4969" s="17">
        <f t="shared" ca="1" si="5190"/>
        <v>3398.1068383961856</v>
      </c>
      <c r="N4969" s="17">
        <f t="shared" ca="1" si="5190"/>
        <v>3648.9447494346164</v>
      </c>
      <c r="O4969" s="11">
        <f t="shared" ca="1" si="5164"/>
        <v>1</v>
      </c>
      <c r="P4969" s="17">
        <f t="shared" ca="1" si="5137"/>
        <v>648.94474943461637</v>
      </c>
    </row>
    <row r="4970" spans="1:16" x14ac:dyDescent="0.35">
      <c r="A4970" s="14">
        <v>4957</v>
      </c>
      <c r="B4970" s="17">
        <f t="shared" si="5162"/>
        <v>2987</v>
      </c>
      <c r="C4970" s="17">
        <f t="shared" ref="C4970:N4970" ca="1" si="5191">B4970*EXP((($E$6-$E$7-0.5*$E$5^2)*$E$8)+($E$5*_xlfn.NORM.S.INV(RAND())*SQRT($E$8)))</f>
        <v>3085.2126652539469</v>
      </c>
      <c r="D4970" s="17">
        <f t="shared" ca="1" si="5191"/>
        <v>3061.864535122676</v>
      </c>
      <c r="E4970" s="17">
        <f t="shared" ca="1" si="5191"/>
        <v>3240.6113130595613</v>
      </c>
      <c r="F4970" s="17">
        <f t="shared" ca="1" si="5191"/>
        <v>3226.4694723542621</v>
      </c>
      <c r="G4970" s="17">
        <f t="shared" ca="1" si="5191"/>
        <v>3512.7610709251221</v>
      </c>
      <c r="H4970" s="17">
        <f t="shared" ca="1" si="5191"/>
        <v>3458.7906565141238</v>
      </c>
      <c r="I4970" s="17">
        <f t="shared" ca="1" si="5191"/>
        <v>3242.6057648778224</v>
      </c>
      <c r="J4970" s="17">
        <f t="shared" ca="1" si="5191"/>
        <v>3356.6705236603375</v>
      </c>
      <c r="K4970" s="17">
        <f t="shared" ca="1" si="5191"/>
        <v>3603.0528729099165</v>
      </c>
      <c r="L4970" s="17">
        <f t="shared" ca="1" si="5191"/>
        <v>4019.989295153187</v>
      </c>
      <c r="M4970" s="17">
        <f t="shared" ca="1" si="5191"/>
        <v>3917.1405183426259</v>
      </c>
      <c r="N4970" s="17">
        <f t="shared" ca="1" si="5191"/>
        <v>4098.5188062536099</v>
      </c>
      <c r="O4970" s="11">
        <f t="shared" ca="1" si="5164"/>
        <v>1</v>
      </c>
      <c r="P4970" s="17">
        <f t="shared" ca="1" si="5137"/>
        <v>1098.5188062536099</v>
      </c>
    </row>
    <row r="4971" spans="1:16" x14ac:dyDescent="0.35">
      <c r="A4971" s="14">
        <v>4958</v>
      </c>
      <c r="B4971" s="17">
        <f t="shared" si="5162"/>
        <v>2987</v>
      </c>
      <c r="C4971" s="17">
        <f t="shared" ref="C4971:N4971" ca="1" si="5192">B4971*EXP((($E$6-$E$7-0.5*$E$5^2)*$E$8)+($E$5*_xlfn.NORM.S.INV(RAND())*SQRT($E$8)))</f>
        <v>3103.4407125950252</v>
      </c>
      <c r="D4971" s="17">
        <f t="shared" ca="1" si="5192"/>
        <v>3524.9476735978355</v>
      </c>
      <c r="E4971" s="17">
        <f t="shared" ca="1" si="5192"/>
        <v>3608.8265765097958</v>
      </c>
      <c r="F4971" s="17">
        <f t="shared" ca="1" si="5192"/>
        <v>3614.010401491279</v>
      </c>
      <c r="G4971" s="17">
        <f t="shared" ca="1" si="5192"/>
        <v>3404.3600750443816</v>
      </c>
      <c r="H4971" s="17">
        <f t="shared" ca="1" si="5192"/>
        <v>3275.7865560269152</v>
      </c>
      <c r="I4971" s="17">
        <f t="shared" ca="1" si="5192"/>
        <v>2988.4412110002859</v>
      </c>
      <c r="J4971" s="17">
        <f t="shared" ca="1" si="5192"/>
        <v>3355.2403432249462</v>
      </c>
      <c r="K4971" s="17">
        <f t="shared" ca="1" si="5192"/>
        <v>3323.1158388176541</v>
      </c>
      <c r="L4971" s="17">
        <f t="shared" ca="1" si="5192"/>
        <v>3291.901945754556</v>
      </c>
      <c r="M4971" s="17">
        <f t="shared" ca="1" si="5192"/>
        <v>3140.5937952588351</v>
      </c>
      <c r="N4971" s="17">
        <f t="shared" ca="1" si="5192"/>
        <v>3078.5883701612088</v>
      </c>
      <c r="O4971" s="11">
        <f t="shared" ca="1" si="5164"/>
        <v>1</v>
      </c>
      <c r="P4971" s="17">
        <f t="shared" ca="1" si="5137"/>
        <v>78.588370161208786</v>
      </c>
    </row>
    <row r="4972" spans="1:16" x14ac:dyDescent="0.35">
      <c r="A4972" s="14">
        <v>4959</v>
      </c>
      <c r="B4972" s="17">
        <f t="shared" si="5162"/>
        <v>2987</v>
      </c>
      <c r="C4972" s="17">
        <f t="shared" ref="C4972:N4972" ca="1" si="5193">B4972*EXP((($E$6-$E$7-0.5*$E$5^2)*$E$8)+($E$5*_xlfn.NORM.S.INV(RAND())*SQRT($E$8)))</f>
        <v>3089.757170325945</v>
      </c>
      <c r="D4972" s="17">
        <f t="shared" ca="1" si="5193"/>
        <v>2845.5752995206208</v>
      </c>
      <c r="E4972" s="17">
        <f t="shared" ca="1" si="5193"/>
        <v>2878.3736408460113</v>
      </c>
      <c r="F4972" s="17">
        <f t="shared" ca="1" si="5193"/>
        <v>2867.3011033534153</v>
      </c>
      <c r="G4972" s="17">
        <f t="shared" ca="1" si="5193"/>
        <v>2845.1387980014897</v>
      </c>
      <c r="H4972" s="17">
        <f t="shared" ca="1" si="5193"/>
        <v>2829.1749873226086</v>
      </c>
      <c r="I4972" s="17">
        <f t="shared" ca="1" si="5193"/>
        <v>2898.9756038178916</v>
      </c>
      <c r="J4972" s="17">
        <f t="shared" ca="1" si="5193"/>
        <v>2985.4455472535051</v>
      </c>
      <c r="K4972" s="17">
        <f t="shared" ca="1" si="5193"/>
        <v>3099.6106077666072</v>
      </c>
      <c r="L4972" s="17">
        <f t="shared" ca="1" si="5193"/>
        <v>3104.9603926268524</v>
      </c>
      <c r="M4972" s="17">
        <f t="shared" ca="1" si="5193"/>
        <v>3590.8541500845004</v>
      </c>
      <c r="N4972" s="17">
        <f t="shared" ca="1" si="5193"/>
        <v>3721.674184398008</v>
      </c>
      <c r="O4972" s="11">
        <f t="shared" ca="1" si="5164"/>
        <v>1</v>
      </c>
      <c r="P4972" s="17">
        <f t="shared" ca="1" si="5137"/>
        <v>721.67418439800804</v>
      </c>
    </row>
    <row r="4973" spans="1:16" x14ac:dyDescent="0.35">
      <c r="A4973" s="14">
        <v>4960</v>
      </c>
      <c r="B4973" s="17">
        <f t="shared" si="5162"/>
        <v>2987</v>
      </c>
      <c r="C4973" s="17">
        <f t="shared" ref="C4973:N4973" ca="1" si="5194">B4973*EXP((($E$6-$E$7-0.5*$E$5^2)*$E$8)+($E$5*_xlfn.NORM.S.INV(RAND())*SQRT($E$8)))</f>
        <v>2807.8242002426259</v>
      </c>
      <c r="D4973" s="17">
        <f t="shared" ca="1" si="5194"/>
        <v>2575.1099559545896</v>
      </c>
      <c r="E4973" s="17">
        <f t="shared" ca="1" si="5194"/>
        <v>2506.6378495376075</v>
      </c>
      <c r="F4973" s="17">
        <f t="shared" ca="1" si="5194"/>
        <v>2642.7354671300845</v>
      </c>
      <c r="G4973" s="17">
        <f t="shared" ca="1" si="5194"/>
        <v>2411.9325241872903</v>
      </c>
      <c r="H4973" s="17">
        <f t="shared" ca="1" si="5194"/>
        <v>2627.3247172389579</v>
      </c>
      <c r="I4973" s="17">
        <f t="shared" ca="1" si="5194"/>
        <v>2281.5660154988386</v>
      </c>
      <c r="J4973" s="17">
        <f t="shared" ca="1" si="5194"/>
        <v>2390.3100694568602</v>
      </c>
      <c r="K4973" s="17">
        <f t="shared" ca="1" si="5194"/>
        <v>2577.8567703326953</v>
      </c>
      <c r="L4973" s="17">
        <f t="shared" ca="1" si="5194"/>
        <v>2360.1623996455501</v>
      </c>
      <c r="M4973" s="17">
        <f t="shared" ca="1" si="5194"/>
        <v>2324.3193335628789</v>
      </c>
      <c r="N4973" s="17">
        <f t="shared" ca="1" si="5194"/>
        <v>2451.5820447578494</v>
      </c>
      <c r="O4973" s="11">
        <f t="shared" ca="1" si="5164"/>
        <v>0</v>
      </c>
      <c r="P4973" s="17">
        <f t="shared" ca="1" si="5137"/>
        <v>0</v>
      </c>
    </row>
    <row r="4974" spans="1:16" x14ac:dyDescent="0.35">
      <c r="A4974" s="14">
        <v>4961</v>
      </c>
      <c r="B4974" s="17">
        <f t="shared" si="5162"/>
        <v>2987</v>
      </c>
      <c r="C4974" s="17">
        <f t="shared" ref="C4974:N4974" ca="1" si="5195">B4974*EXP((($E$6-$E$7-0.5*$E$5^2)*$E$8)+($E$5*_xlfn.NORM.S.INV(RAND())*SQRT($E$8)))</f>
        <v>3182.1437025932551</v>
      </c>
      <c r="D4974" s="17">
        <f t="shared" ca="1" si="5195"/>
        <v>3445.6819213616118</v>
      </c>
      <c r="E4974" s="17">
        <f t="shared" ca="1" si="5195"/>
        <v>3707.870287772173</v>
      </c>
      <c r="F4974" s="17">
        <f t="shared" ca="1" si="5195"/>
        <v>3986.9269564544052</v>
      </c>
      <c r="G4974" s="17">
        <f t="shared" ca="1" si="5195"/>
        <v>4096.224405382748</v>
      </c>
      <c r="H4974" s="17">
        <f t="shared" ca="1" si="5195"/>
        <v>3764.8988750315975</v>
      </c>
      <c r="I4974" s="17">
        <f t="shared" ca="1" si="5195"/>
        <v>3781.2370600179802</v>
      </c>
      <c r="J4974" s="17">
        <f t="shared" ca="1" si="5195"/>
        <v>3862.7091028779914</v>
      </c>
      <c r="K4974" s="17">
        <f t="shared" ca="1" si="5195"/>
        <v>3900.847825287567</v>
      </c>
      <c r="L4974" s="17">
        <f t="shared" ca="1" si="5195"/>
        <v>4454.0089366067614</v>
      </c>
      <c r="M4974" s="17">
        <f t="shared" ca="1" si="5195"/>
        <v>4800.4097908713484</v>
      </c>
      <c r="N4974" s="17">
        <f t="shared" ca="1" si="5195"/>
        <v>4870.7579563364407</v>
      </c>
      <c r="O4974" s="11">
        <f t="shared" ca="1" si="5164"/>
        <v>1</v>
      </c>
      <c r="P4974" s="17">
        <f t="shared" ca="1" si="5137"/>
        <v>1870.7579563364407</v>
      </c>
    </row>
    <row r="4975" spans="1:16" x14ac:dyDescent="0.35">
      <c r="A4975" s="14">
        <v>4962</v>
      </c>
      <c r="B4975" s="17">
        <f t="shared" si="5162"/>
        <v>2987</v>
      </c>
      <c r="C4975" s="17">
        <f t="shared" ref="C4975:N4975" ca="1" si="5196">B4975*EXP((($E$6-$E$7-0.5*$E$5^2)*$E$8)+($E$5*_xlfn.NORM.S.INV(RAND())*SQRT($E$8)))</f>
        <v>2855.8035325064175</v>
      </c>
      <c r="D4975" s="17">
        <f t="shared" ca="1" si="5196"/>
        <v>2973.5135262799454</v>
      </c>
      <c r="E4975" s="17">
        <f t="shared" ca="1" si="5196"/>
        <v>2908.6922139910412</v>
      </c>
      <c r="F4975" s="17">
        <f t="shared" ca="1" si="5196"/>
        <v>3093.8682935820643</v>
      </c>
      <c r="G4975" s="17">
        <f t="shared" ca="1" si="5196"/>
        <v>3154.3941484170523</v>
      </c>
      <c r="H4975" s="17">
        <f t="shared" ca="1" si="5196"/>
        <v>3339.1557366216384</v>
      </c>
      <c r="I4975" s="17">
        <f t="shared" ca="1" si="5196"/>
        <v>3141.4530605971472</v>
      </c>
      <c r="J4975" s="17">
        <f t="shared" ca="1" si="5196"/>
        <v>3416.4419738111446</v>
      </c>
      <c r="K4975" s="17">
        <f t="shared" ca="1" si="5196"/>
        <v>3794.1820855247511</v>
      </c>
      <c r="L4975" s="17">
        <f t="shared" ca="1" si="5196"/>
        <v>3803.781161125215</v>
      </c>
      <c r="M4975" s="17">
        <f t="shared" ca="1" si="5196"/>
        <v>3968.8421280227808</v>
      </c>
      <c r="N4975" s="17">
        <f t="shared" ca="1" si="5196"/>
        <v>3864.0409787622634</v>
      </c>
      <c r="O4975" s="11">
        <f t="shared" ca="1" si="5164"/>
        <v>1</v>
      </c>
      <c r="P4975" s="17">
        <f t="shared" ca="1" si="5137"/>
        <v>864.04097876226342</v>
      </c>
    </row>
    <row r="4976" spans="1:16" x14ac:dyDescent="0.35">
      <c r="A4976" s="14">
        <v>4963</v>
      </c>
      <c r="B4976" s="17">
        <f t="shared" si="5162"/>
        <v>2987</v>
      </c>
      <c r="C4976" s="17">
        <f t="shared" ref="C4976:N4976" ca="1" si="5197">B4976*EXP((($E$6-$E$7-0.5*$E$5^2)*$E$8)+($E$5*_xlfn.NORM.S.INV(RAND())*SQRT($E$8)))</f>
        <v>3069.2409517329111</v>
      </c>
      <c r="D4976" s="17">
        <f t="shared" ca="1" si="5197"/>
        <v>3039.1727916330829</v>
      </c>
      <c r="E4976" s="17">
        <f t="shared" ca="1" si="5197"/>
        <v>3004.1207563567168</v>
      </c>
      <c r="F4976" s="17">
        <f t="shared" ca="1" si="5197"/>
        <v>3368.4548826139339</v>
      </c>
      <c r="G4976" s="17">
        <f t="shared" ca="1" si="5197"/>
        <v>3382.7587280451817</v>
      </c>
      <c r="H4976" s="17">
        <f t="shared" ca="1" si="5197"/>
        <v>3421.2539025759775</v>
      </c>
      <c r="I4976" s="17">
        <f t="shared" ca="1" si="5197"/>
        <v>3466.7864257858932</v>
      </c>
      <c r="J4976" s="17">
        <f t="shared" ca="1" si="5197"/>
        <v>3455.4903006596542</v>
      </c>
      <c r="K4976" s="17">
        <f t="shared" ca="1" si="5197"/>
        <v>3359.9292285691649</v>
      </c>
      <c r="L4976" s="17">
        <f t="shared" ca="1" si="5197"/>
        <v>3358.3937740056144</v>
      </c>
      <c r="M4976" s="17">
        <f t="shared" ca="1" si="5197"/>
        <v>3382.281999403634</v>
      </c>
      <c r="N4976" s="17">
        <f t="shared" ca="1" si="5197"/>
        <v>3131.3391147816687</v>
      </c>
      <c r="O4976" s="11">
        <f t="shared" ca="1" si="5164"/>
        <v>1</v>
      </c>
      <c r="P4976" s="17">
        <f t="shared" ca="1" si="5137"/>
        <v>131.33911478166874</v>
      </c>
    </row>
    <row r="4977" spans="1:16" x14ac:dyDescent="0.35">
      <c r="A4977" s="14">
        <v>4964</v>
      </c>
      <c r="B4977" s="17">
        <f t="shared" si="5162"/>
        <v>2987</v>
      </c>
      <c r="C4977" s="17">
        <f t="shared" ref="C4977:N4977" ca="1" si="5198">B4977*EXP((($E$6-$E$7-0.5*$E$5^2)*$E$8)+($E$5*_xlfn.NORM.S.INV(RAND())*SQRT($E$8)))</f>
        <v>3090.4581284023529</v>
      </c>
      <c r="D4977" s="17">
        <f t="shared" ca="1" si="5198"/>
        <v>3117.9375504321133</v>
      </c>
      <c r="E4977" s="17">
        <f t="shared" ca="1" si="5198"/>
        <v>3217.1199573819081</v>
      </c>
      <c r="F4977" s="17">
        <f t="shared" ca="1" si="5198"/>
        <v>3538.7470808091716</v>
      </c>
      <c r="G4977" s="17">
        <f t="shared" ca="1" si="5198"/>
        <v>3399.0509628087548</v>
      </c>
      <c r="H4977" s="17">
        <f t="shared" ca="1" si="5198"/>
        <v>3503.4717433284018</v>
      </c>
      <c r="I4977" s="17">
        <f t="shared" ca="1" si="5198"/>
        <v>3635.1038689668558</v>
      </c>
      <c r="J4977" s="17">
        <f t="shared" ca="1" si="5198"/>
        <v>3790.5264762027064</v>
      </c>
      <c r="K4977" s="17">
        <f t="shared" ca="1" si="5198"/>
        <v>3921.8638509689481</v>
      </c>
      <c r="L4977" s="17">
        <f t="shared" ca="1" si="5198"/>
        <v>4191.2259128093247</v>
      </c>
      <c r="M4977" s="17">
        <f t="shared" ca="1" si="5198"/>
        <v>4175.6602835209751</v>
      </c>
      <c r="N4977" s="17">
        <f t="shared" ca="1" si="5198"/>
        <v>4277.3182853119815</v>
      </c>
      <c r="O4977" s="11">
        <f t="shared" ca="1" si="5164"/>
        <v>1</v>
      </c>
      <c r="P4977" s="17">
        <f t="shared" ca="1" si="5137"/>
        <v>1277.3182853119815</v>
      </c>
    </row>
    <row r="4978" spans="1:16" x14ac:dyDescent="0.35">
      <c r="A4978" s="14">
        <v>4965</v>
      </c>
      <c r="B4978" s="17">
        <f t="shared" si="5162"/>
        <v>2987</v>
      </c>
      <c r="C4978" s="17">
        <f t="shared" ref="C4978:N4978" ca="1" si="5199">B4978*EXP((($E$6-$E$7-0.5*$E$5^2)*$E$8)+($E$5*_xlfn.NORM.S.INV(RAND())*SQRT($E$8)))</f>
        <v>3024.2080626656552</v>
      </c>
      <c r="D4978" s="17">
        <f t="shared" ca="1" si="5199"/>
        <v>3070.7251597273262</v>
      </c>
      <c r="E4978" s="17">
        <f t="shared" ca="1" si="5199"/>
        <v>3028.3165559873078</v>
      </c>
      <c r="F4978" s="17">
        <f t="shared" ca="1" si="5199"/>
        <v>2968.4101695756581</v>
      </c>
      <c r="G4978" s="17">
        <f t="shared" ca="1" si="5199"/>
        <v>3044.4285134797974</v>
      </c>
      <c r="H4978" s="17">
        <f t="shared" ca="1" si="5199"/>
        <v>3186.8264228346275</v>
      </c>
      <c r="I4978" s="17">
        <f t="shared" ca="1" si="5199"/>
        <v>3321.6510882306447</v>
      </c>
      <c r="J4978" s="17">
        <f t="shared" ca="1" si="5199"/>
        <v>3422.6409235068913</v>
      </c>
      <c r="K4978" s="17">
        <f t="shared" ca="1" si="5199"/>
        <v>3722.1525607385374</v>
      </c>
      <c r="L4978" s="17">
        <f t="shared" ca="1" si="5199"/>
        <v>3768.0595157179828</v>
      </c>
      <c r="M4978" s="17">
        <f t="shared" ca="1" si="5199"/>
        <v>3839.6414274599097</v>
      </c>
      <c r="N4978" s="17">
        <f t="shared" ca="1" si="5199"/>
        <v>3797.4893013875103</v>
      </c>
      <c r="O4978" s="11">
        <f t="shared" ca="1" si="5164"/>
        <v>1</v>
      </c>
      <c r="P4978" s="17">
        <f t="shared" ca="1" si="5137"/>
        <v>797.4893013875103</v>
      </c>
    </row>
    <row r="4979" spans="1:16" x14ac:dyDescent="0.35">
      <c r="A4979" s="14">
        <v>4966</v>
      </c>
      <c r="B4979" s="17">
        <f t="shared" si="5162"/>
        <v>2987</v>
      </c>
      <c r="C4979" s="17">
        <f t="shared" ref="C4979:N4979" ca="1" si="5200">B4979*EXP((($E$6-$E$7-0.5*$E$5^2)*$E$8)+($E$5*_xlfn.NORM.S.INV(RAND())*SQRT($E$8)))</f>
        <v>3045.5689528758471</v>
      </c>
      <c r="D4979" s="17">
        <f t="shared" ca="1" si="5200"/>
        <v>3255.2551153926552</v>
      </c>
      <c r="E4979" s="17">
        <f t="shared" ca="1" si="5200"/>
        <v>3372.4554313378489</v>
      </c>
      <c r="F4979" s="17">
        <f t="shared" ca="1" si="5200"/>
        <v>3336.2131688930281</v>
      </c>
      <c r="G4979" s="17">
        <f t="shared" ca="1" si="5200"/>
        <v>3534.6021188709055</v>
      </c>
      <c r="H4979" s="17">
        <f t="shared" ca="1" si="5200"/>
        <v>2862.3700661383891</v>
      </c>
      <c r="I4979" s="17">
        <f t="shared" ca="1" si="5200"/>
        <v>2979.8495102212719</v>
      </c>
      <c r="J4979" s="17">
        <f t="shared" ca="1" si="5200"/>
        <v>2742.0349035185159</v>
      </c>
      <c r="K4979" s="17">
        <f t="shared" ca="1" si="5200"/>
        <v>2672.8490202313833</v>
      </c>
      <c r="L4979" s="17">
        <f t="shared" ca="1" si="5200"/>
        <v>2907.9702445084067</v>
      </c>
      <c r="M4979" s="17">
        <f t="shared" ca="1" si="5200"/>
        <v>2893.7656934861193</v>
      </c>
      <c r="N4979" s="17">
        <f t="shared" ca="1" si="5200"/>
        <v>2800.0211177012598</v>
      </c>
      <c r="O4979" s="11">
        <f t="shared" ca="1" si="5164"/>
        <v>0</v>
      </c>
      <c r="P4979" s="17">
        <f t="shared" ca="1" si="5137"/>
        <v>0</v>
      </c>
    </row>
    <row r="4980" spans="1:16" x14ac:dyDescent="0.35">
      <c r="A4980" s="14">
        <v>4967</v>
      </c>
      <c r="B4980" s="17">
        <f t="shared" si="5162"/>
        <v>2987</v>
      </c>
      <c r="C4980" s="17">
        <f t="shared" ref="C4980:N4980" ca="1" si="5201">B4980*EXP((($E$6-$E$7-0.5*$E$5^2)*$E$8)+($E$5*_xlfn.NORM.S.INV(RAND())*SQRT($E$8)))</f>
        <v>2973.8318562921258</v>
      </c>
      <c r="D4980" s="17">
        <f t="shared" ca="1" si="5201"/>
        <v>3128.3051911707034</v>
      </c>
      <c r="E4980" s="17">
        <f t="shared" ca="1" si="5201"/>
        <v>2892.3747558167502</v>
      </c>
      <c r="F4980" s="17">
        <f t="shared" ca="1" si="5201"/>
        <v>2902.0536672273088</v>
      </c>
      <c r="G4980" s="17">
        <f t="shared" ca="1" si="5201"/>
        <v>2838.912342765801</v>
      </c>
      <c r="H4980" s="17">
        <f t="shared" ca="1" si="5201"/>
        <v>2732.9944085015791</v>
      </c>
      <c r="I4980" s="17">
        <f t="shared" ca="1" si="5201"/>
        <v>2719.8303372393002</v>
      </c>
      <c r="J4980" s="17">
        <f t="shared" ca="1" si="5201"/>
        <v>2880.6702287077524</v>
      </c>
      <c r="K4980" s="17">
        <f t="shared" ca="1" si="5201"/>
        <v>2912.8247024021816</v>
      </c>
      <c r="L4980" s="17">
        <f t="shared" ca="1" si="5201"/>
        <v>3033.655692353323</v>
      </c>
      <c r="M4980" s="17">
        <f t="shared" ca="1" si="5201"/>
        <v>2936.6985946017235</v>
      </c>
      <c r="N4980" s="17">
        <f t="shared" ca="1" si="5201"/>
        <v>2832.9480830820658</v>
      </c>
      <c r="O4980" s="11">
        <f t="shared" ca="1" si="5164"/>
        <v>0</v>
      </c>
      <c r="P4980" s="17">
        <f t="shared" ca="1" si="5137"/>
        <v>0</v>
      </c>
    </row>
    <row r="4981" spans="1:16" x14ac:dyDescent="0.35">
      <c r="A4981" s="14">
        <v>4968</v>
      </c>
      <c r="B4981" s="17">
        <f t="shared" si="5162"/>
        <v>2987</v>
      </c>
      <c r="C4981" s="17">
        <f t="shared" ref="C4981:N4981" ca="1" si="5202">B4981*EXP((($E$6-$E$7-0.5*$E$5^2)*$E$8)+($E$5*_xlfn.NORM.S.INV(RAND())*SQRT($E$8)))</f>
        <v>2961.8334839908903</v>
      </c>
      <c r="D4981" s="17">
        <f t="shared" ca="1" si="5202"/>
        <v>2912.3617031698313</v>
      </c>
      <c r="E4981" s="17">
        <f t="shared" ca="1" si="5202"/>
        <v>3154.8580967589569</v>
      </c>
      <c r="F4981" s="17">
        <f t="shared" ca="1" si="5202"/>
        <v>3413.5905657325839</v>
      </c>
      <c r="G4981" s="17">
        <f t="shared" ca="1" si="5202"/>
        <v>3481.6985009577738</v>
      </c>
      <c r="H4981" s="17">
        <f t="shared" ca="1" si="5202"/>
        <v>3478.7072257047453</v>
      </c>
      <c r="I4981" s="17">
        <f t="shared" ca="1" si="5202"/>
        <v>3634.072691927558</v>
      </c>
      <c r="J4981" s="17">
        <f t="shared" ca="1" si="5202"/>
        <v>3562.9172258697031</v>
      </c>
      <c r="K4981" s="17">
        <f t="shared" ca="1" si="5202"/>
        <v>3582.0932279737576</v>
      </c>
      <c r="L4981" s="17">
        <f t="shared" ca="1" si="5202"/>
        <v>3754.9015089429886</v>
      </c>
      <c r="M4981" s="17">
        <f t="shared" ca="1" si="5202"/>
        <v>3654.0686255108558</v>
      </c>
      <c r="N4981" s="17">
        <f t="shared" ca="1" si="5202"/>
        <v>3592.5508529222493</v>
      </c>
      <c r="O4981" s="11">
        <f t="shared" ca="1" si="5164"/>
        <v>1</v>
      </c>
      <c r="P4981" s="17">
        <f t="shared" ca="1" si="5137"/>
        <v>592.55085292224931</v>
      </c>
    </row>
    <row r="4982" spans="1:16" x14ac:dyDescent="0.35">
      <c r="A4982" s="14">
        <v>4969</v>
      </c>
      <c r="B4982" s="17">
        <f t="shared" si="5162"/>
        <v>2987</v>
      </c>
      <c r="C4982" s="17">
        <f t="shared" ref="C4982:N4982" ca="1" si="5203">B4982*EXP((($E$6-$E$7-0.5*$E$5^2)*$E$8)+($E$5*_xlfn.NORM.S.INV(RAND())*SQRT($E$8)))</f>
        <v>3300.6190724826688</v>
      </c>
      <c r="D4982" s="17">
        <f t="shared" ca="1" si="5203"/>
        <v>3389.2507946044566</v>
      </c>
      <c r="E4982" s="17">
        <f t="shared" ca="1" si="5203"/>
        <v>3402.548632513166</v>
      </c>
      <c r="F4982" s="17">
        <f t="shared" ca="1" si="5203"/>
        <v>3236.9690884036063</v>
      </c>
      <c r="G4982" s="17">
        <f t="shared" ca="1" si="5203"/>
        <v>3398.0416744916483</v>
      </c>
      <c r="H4982" s="17">
        <f t="shared" ca="1" si="5203"/>
        <v>3482.0023187127258</v>
      </c>
      <c r="I4982" s="17">
        <f t="shared" ca="1" si="5203"/>
        <v>3518.6459024880305</v>
      </c>
      <c r="J4982" s="17">
        <f t="shared" ca="1" si="5203"/>
        <v>3531.1847131509489</v>
      </c>
      <c r="K4982" s="17">
        <f t="shared" ca="1" si="5203"/>
        <v>3737.4418875643373</v>
      </c>
      <c r="L4982" s="17">
        <f t="shared" ca="1" si="5203"/>
        <v>3667.1348313268604</v>
      </c>
      <c r="M4982" s="17">
        <f t="shared" ca="1" si="5203"/>
        <v>3270.6196745673506</v>
      </c>
      <c r="N4982" s="17">
        <f t="shared" ca="1" si="5203"/>
        <v>3499.4554850143336</v>
      </c>
      <c r="O4982" s="11">
        <f t="shared" ca="1" si="5164"/>
        <v>1</v>
      </c>
      <c r="P4982" s="17">
        <f t="shared" ref="P4982:P5045" ca="1" si="5204">MAX(N4982-$E$4,0)</f>
        <v>499.45548501433359</v>
      </c>
    </row>
    <row r="4983" spans="1:16" x14ac:dyDescent="0.35">
      <c r="A4983" s="14">
        <v>4970</v>
      </c>
      <c r="B4983" s="17">
        <f t="shared" si="5162"/>
        <v>2987</v>
      </c>
      <c r="C4983" s="17">
        <f t="shared" ref="C4983:N4983" ca="1" si="5205">B4983*EXP((($E$6-$E$7-0.5*$E$5^2)*$E$8)+($E$5*_xlfn.NORM.S.INV(RAND())*SQRT($E$8)))</f>
        <v>2739.9030941212955</v>
      </c>
      <c r="D4983" s="17">
        <f t="shared" ca="1" si="5205"/>
        <v>2548.0653808486213</v>
      </c>
      <c r="E4983" s="17">
        <f t="shared" ca="1" si="5205"/>
        <v>2566.8133248130321</v>
      </c>
      <c r="F4983" s="17">
        <f t="shared" ca="1" si="5205"/>
        <v>2710.0346549144638</v>
      </c>
      <c r="G4983" s="17">
        <f t="shared" ca="1" si="5205"/>
        <v>2527.5262612093529</v>
      </c>
      <c r="H4983" s="17">
        <f t="shared" ca="1" si="5205"/>
        <v>2449.645823032839</v>
      </c>
      <c r="I4983" s="17">
        <f t="shared" ca="1" si="5205"/>
        <v>2562.2869165371526</v>
      </c>
      <c r="J4983" s="17">
        <f t="shared" ca="1" si="5205"/>
        <v>2466.9349125182121</v>
      </c>
      <c r="K4983" s="17">
        <f t="shared" ca="1" si="5205"/>
        <v>2537.5067179608427</v>
      </c>
      <c r="L4983" s="17">
        <f t="shared" ca="1" si="5205"/>
        <v>2596.3601102029934</v>
      </c>
      <c r="M4983" s="17">
        <f t="shared" ca="1" si="5205"/>
        <v>2618.5913648734277</v>
      </c>
      <c r="N4983" s="17">
        <f t="shared" ca="1" si="5205"/>
        <v>2419.4001947929428</v>
      </c>
      <c r="O4983" s="11">
        <f t="shared" ca="1" si="5164"/>
        <v>0</v>
      </c>
      <c r="P4983" s="17">
        <f t="shared" ca="1" si="5204"/>
        <v>0</v>
      </c>
    </row>
    <row r="4984" spans="1:16" x14ac:dyDescent="0.35">
      <c r="A4984" s="14">
        <v>4971</v>
      </c>
      <c r="B4984" s="17">
        <f t="shared" si="5162"/>
        <v>2987</v>
      </c>
      <c r="C4984" s="17">
        <f t="shared" ref="C4984:N4984" ca="1" si="5206">B4984*EXP((($E$6-$E$7-0.5*$E$5^2)*$E$8)+($E$5*_xlfn.NORM.S.INV(RAND())*SQRT($E$8)))</f>
        <v>3215.0779698520332</v>
      </c>
      <c r="D4984" s="17">
        <f t="shared" ca="1" si="5206"/>
        <v>3222.0779125882805</v>
      </c>
      <c r="E4984" s="17">
        <f t="shared" ca="1" si="5206"/>
        <v>3215.1441246236582</v>
      </c>
      <c r="F4984" s="17">
        <f t="shared" ca="1" si="5206"/>
        <v>3532.6846200222162</v>
      </c>
      <c r="G4984" s="17">
        <f t="shared" ca="1" si="5206"/>
        <v>3709.9356796546781</v>
      </c>
      <c r="H4984" s="17">
        <f t="shared" ca="1" si="5206"/>
        <v>3696.2436375868883</v>
      </c>
      <c r="I4984" s="17">
        <f t="shared" ca="1" si="5206"/>
        <v>4162.4992818157107</v>
      </c>
      <c r="J4984" s="17">
        <f t="shared" ca="1" si="5206"/>
        <v>4062.7278930180701</v>
      </c>
      <c r="K4984" s="17">
        <f t="shared" ca="1" si="5206"/>
        <v>4523.558544264758</v>
      </c>
      <c r="L4984" s="17">
        <f t="shared" ca="1" si="5206"/>
        <v>4464.9741491667874</v>
      </c>
      <c r="M4984" s="17">
        <f t="shared" ca="1" si="5206"/>
        <v>4672.6153743804471</v>
      </c>
      <c r="N4984" s="17">
        <f t="shared" ca="1" si="5206"/>
        <v>4609.1555771785033</v>
      </c>
      <c r="O4984" s="11">
        <f t="shared" ca="1" si="5164"/>
        <v>1</v>
      </c>
      <c r="P4984" s="17">
        <f t="shared" ca="1" si="5204"/>
        <v>1609.1555771785033</v>
      </c>
    </row>
    <row r="4985" spans="1:16" x14ac:dyDescent="0.35">
      <c r="A4985" s="14">
        <v>4972</v>
      </c>
      <c r="B4985" s="17">
        <f t="shared" si="5162"/>
        <v>2987</v>
      </c>
      <c r="C4985" s="17">
        <f t="shared" ref="C4985:N4985" ca="1" si="5207">B4985*EXP((($E$6-$E$7-0.5*$E$5^2)*$E$8)+($E$5*_xlfn.NORM.S.INV(RAND())*SQRT($E$8)))</f>
        <v>2877.0376635648454</v>
      </c>
      <c r="D4985" s="17">
        <f t="shared" ca="1" si="5207"/>
        <v>2789.6131650975094</v>
      </c>
      <c r="E4985" s="17">
        <f t="shared" ca="1" si="5207"/>
        <v>2696.0734272209361</v>
      </c>
      <c r="F4985" s="17">
        <f t="shared" ca="1" si="5207"/>
        <v>2584.0157577955852</v>
      </c>
      <c r="G4985" s="17">
        <f t="shared" ca="1" si="5207"/>
        <v>2648.4914243373314</v>
      </c>
      <c r="H4985" s="17">
        <f t="shared" ca="1" si="5207"/>
        <v>2617.5691829033094</v>
      </c>
      <c r="I4985" s="17">
        <f t="shared" ca="1" si="5207"/>
        <v>2540.2704311468651</v>
      </c>
      <c r="J4985" s="17">
        <f t="shared" ca="1" si="5207"/>
        <v>2563.5154456143746</v>
      </c>
      <c r="K4985" s="17">
        <f t="shared" ca="1" si="5207"/>
        <v>2974.920817133062</v>
      </c>
      <c r="L4985" s="17">
        <f t="shared" ca="1" si="5207"/>
        <v>2962.2706638785899</v>
      </c>
      <c r="M4985" s="17">
        <f t="shared" ca="1" si="5207"/>
        <v>2980.6197276131688</v>
      </c>
      <c r="N4985" s="17">
        <f t="shared" ca="1" si="5207"/>
        <v>2764.6289220645699</v>
      </c>
      <c r="O4985" s="11">
        <f t="shared" ca="1" si="5164"/>
        <v>0</v>
      </c>
      <c r="P4985" s="17">
        <f t="shared" ca="1" si="5204"/>
        <v>0</v>
      </c>
    </row>
    <row r="4986" spans="1:16" x14ac:dyDescent="0.35">
      <c r="A4986" s="14">
        <v>4973</v>
      </c>
      <c r="B4986" s="17">
        <f t="shared" si="5162"/>
        <v>2987</v>
      </c>
      <c r="C4986" s="17">
        <f t="shared" ref="C4986:N4986" ca="1" si="5208">B4986*EXP((($E$6-$E$7-0.5*$E$5^2)*$E$8)+($E$5*_xlfn.NORM.S.INV(RAND())*SQRT($E$8)))</f>
        <v>3003.9293176490987</v>
      </c>
      <c r="D4986" s="17">
        <f t="shared" ca="1" si="5208"/>
        <v>3016.1986662238555</v>
      </c>
      <c r="E4986" s="17">
        <f t="shared" ca="1" si="5208"/>
        <v>2909.523317282908</v>
      </c>
      <c r="F4986" s="17">
        <f t="shared" ca="1" si="5208"/>
        <v>2855.1531023561552</v>
      </c>
      <c r="G4986" s="17">
        <f t="shared" ca="1" si="5208"/>
        <v>2794.1265172288736</v>
      </c>
      <c r="H4986" s="17">
        <f t="shared" ca="1" si="5208"/>
        <v>2905.6528563975221</v>
      </c>
      <c r="I4986" s="17">
        <f t="shared" ca="1" si="5208"/>
        <v>2733.1318715894599</v>
      </c>
      <c r="J4986" s="17">
        <f t="shared" ca="1" si="5208"/>
        <v>2573.4139554444587</v>
      </c>
      <c r="K4986" s="17">
        <f t="shared" ca="1" si="5208"/>
        <v>2499.7188051840812</v>
      </c>
      <c r="L4986" s="17">
        <f t="shared" ca="1" si="5208"/>
        <v>2427.880084225505</v>
      </c>
      <c r="M4986" s="17">
        <f t="shared" ca="1" si="5208"/>
        <v>2755.9399604422752</v>
      </c>
      <c r="N4986" s="17">
        <f t="shared" ca="1" si="5208"/>
        <v>2899.8762024137882</v>
      </c>
      <c r="O4986" s="11">
        <f t="shared" ca="1" si="5164"/>
        <v>0</v>
      </c>
      <c r="P4986" s="17">
        <f t="shared" ca="1" si="5204"/>
        <v>0</v>
      </c>
    </row>
    <row r="4987" spans="1:16" x14ac:dyDescent="0.35">
      <c r="A4987" s="14">
        <v>4974</v>
      </c>
      <c r="B4987" s="17">
        <f t="shared" si="5162"/>
        <v>2987</v>
      </c>
      <c r="C4987" s="17">
        <f t="shared" ref="C4987:N4987" ca="1" si="5209">B4987*EXP((($E$6-$E$7-0.5*$E$5^2)*$E$8)+($E$5*_xlfn.NORM.S.INV(RAND())*SQRT($E$8)))</f>
        <v>2898.7409605219764</v>
      </c>
      <c r="D4987" s="17">
        <f t="shared" ca="1" si="5209"/>
        <v>3138.2419881689366</v>
      </c>
      <c r="E4987" s="17">
        <f t="shared" ca="1" si="5209"/>
        <v>3270.4083736676571</v>
      </c>
      <c r="F4987" s="17">
        <f t="shared" ca="1" si="5209"/>
        <v>3367.4952053496927</v>
      </c>
      <c r="G4987" s="17">
        <f t="shared" ca="1" si="5209"/>
        <v>3366.1453986373026</v>
      </c>
      <c r="H4987" s="17">
        <f t="shared" ca="1" si="5209"/>
        <v>3278.5347138979482</v>
      </c>
      <c r="I4987" s="17">
        <f t="shared" ca="1" si="5209"/>
        <v>3380.8541264360215</v>
      </c>
      <c r="J4987" s="17">
        <f t="shared" ca="1" si="5209"/>
        <v>3647.1495891378013</v>
      </c>
      <c r="K4987" s="17">
        <f t="shared" ca="1" si="5209"/>
        <v>3300.6886406952617</v>
      </c>
      <c r="L4987" s="17">
        <f t="shared" ca="1" si="5209"/>
        <v>3193.6376218280807</v>
      </c>
      <c r="M4987" s="17">
        <f t="shared" ca="1" si="5209"/>
        <v>3218.073807013865</v>
      </c>
      <c r="N4987" s="17">
        <f t="shared" ca="1" si="5209"/>
        <v>3255.3805326089118</v>
      </c>
      <c r="O4987" s="11">
        <f t="shared" ca="1" si="5164"/>
        <v>1</v>
      </c>
      <c r="P4987" s="17">
        <f t="shared" ca="1" si="5204"/>
        <v>255.38053260891184</v>
      </c>
    </row>
    <row r="4988" spans="1:16" x14ac:dyDescent="0.35">
      <c r="A4988" s="14">
        <v>4975</v>
      </c>
      <c r="B4988" s="17">
        <f t="shared" si="5162"/>
        <v>2987</v>
      </c>
      <c r="C4988" s="17">
        <f t="shared" ref="C4988:N4988" ca="1" si="5210">B4988*EXP((($E$6-$E$7-0.5*$E$5^2)*$E$8)+($E$5*_xlfn.NORM.S.INV(RAND())*SQRT($E$8)))</f>
        <v>3139.1256317567704</v>
      </c>
      <c r="D4988" s="17">
        <f t="shared" ca="1" si="5210"/>
        <v>3413.2744551934675</v>
      </c>
      <c r="E4988" s="17">
        <f t="shared" ca="1" si="5210"/>
        <v>3458.6184580799631</v>
      </c>
      <c r="F4988" s="17">
        <f t="shared" ca="1" si="5210"/>
        <v>3638.6423432202891</v>
      </c>
      <c r="G4988" s="17">
        <f t="shared" ca="1" si="5210"/>
        <v>3263.7182278551304</v>
      </c>
      <c r="H4988" s="17">
        <f t="shared" ca="1" si="5210"/>
        <v>3479.1857730420811</v>
      </c>
      <c r="I4988" s="17">
        <f t="shared" ca="1" si="5210"/>
        <v>3574.5491905615581</v>
      </c>
      <c r="J4988" s="17">
        <f t="shared" ca="1" si="5210"/>
        <v>3541.8452636017528</v>
      </c>
      <c r="K4988" s="17">
        <f t="shared" ca="1" si="5210"/>
        <v>3580.2263423173126</v>
      </c>
      <c r="L4988" s="17">
        <f t="shared" ca="1" si="5210"/>
        <v>3362.3961778880116</v>
      </c>
      <c r="M4988" s="17">
        <f t="shared" ca="1" si="5210"/>
        <v>3182.9227562471201</v>
      </c>
      <c r="N4988" s="17">
        <f t="shared" ca="1" si="5210"/>
        <v>3054.7040217917147</v>
      </c>
      <c r="O4988" s="11">
        <f t="shared" ca="1" si="5164"/>
        <v>1</v>
      </c>
      <c r="P4988" s="17">
        <f t="shared" ca="1" si="5204"/>
        <v>54.704021791714695</v>
      </c>
    </row>
    <row r="4989" spans="1:16" x14ac:dyDescent="0.35">
      <c r="A4989" s="14">
        <v>4976</v>
      </c>
      <c r="B4989" s="17">
        <f t="shared" si="5162"/>
        <v>2987</v>
      </c>
      <c r="C4989" s="17">
        <f t="shared" ref="C4989:N4989" ca="1" si="5211">B4989*EXP((($E$6-$E$7-0.5*$E$5^2)*$E$8)+($E$5*_xlfn.NORM.S.INV(RAND())*SQRT($E$8)))</f>
        <v>3330.4122676072011</v>
      </c>
      <c r="D4989" s="17">
        <f t="shared" ca="1" si="5211"/>
        <v>3703.3379571387813</v>
      </c>
      <c r="E4989" s="17">
        <f t="shared" ca="1" si="5211"/>
        <v>3625.2293321326888</v>
      </c>
      <c r="F4989" s="17">
        <f t="shared" ca="1" si="5211"/>
        <v>3812.0235233681774</v>
      </c>
      <c r="G4989" s="17">
        <f t="shared" ca="1" si="5211"/>
        <v>3935.1578972583093</v>
      </c>
      <c r="H4989" s="17">
        <f t="shared" ca="1" si="5211"/>
        <v>3554.6041046025211</v>
      </c>
      <c r="I4989" s="17">
        <f t="shared" ca="1" si="5211"/>
        <v>3516.4401734056305</v>
      </c>
      <c r="J4989" s="17">
        <f t="shared" ca="1" si="5211"/>
        <v>3566.8050904640077</v>
      </c>
      <c r="K4989" s="17">
        <f t="shared" ca="1" si="5211"/>
        <v>3518.2387451146833</v>
      </c>
      <c r="L4989" s="17">
        <f t="shared" ca="1" si="5211"/>
        <v>3494.1004795598815</v>
      </c>
      <c r="M4989" s="17">
        <f t="shared" ca="1" si="5211"/>
        <v>3523.8756579298506</v>
      </c>
      <c r="N4989" s="17">
        <f t="shared" ca="1" si="5211"/>
        <v>3449.6230865287453</v>
      </c>
      <c r="O4989" s="11">
        <f t="shared" ca="1" si="5164"/>
        <v>1</v>
      </c>
      <c r="P4989" s="17">
        <f t="shared" ca="1" si="5204"/>
        <v>449.62308652874526</v>
      </c>
    </row>
    <row r="4990" spans="1:16" x14ac:dyDescent="0.35">
      <c r="A4990" s="14">
        <v>4977</v>
      </c>
      <c r="B4990" s="17">
        <f t="shared" si="5162"/>
        <v>2987</v>
      </c>
      <c r="C4990" s="17">
        <f t="shared" ref="C4990:N4990" ca="1" si="5212">B4990*EXP((($E$6-$E$7-0.5*$E$5^2)*$E$8)+($E$5*_xlfn.NORM.S.INV(RAND())*SQRT($E$8)))</f>
        <v>3011.4665717611038</v>
      </c>
      <c r="D4990" s="17">
        <f t="shared" ca="1" si="5212"/>
        <v>3056.1126638855603</v>
      </c>
      <c r="E4990" s="17">
        <f t="shared" ca="1" si="5212"/>
        <v>3265.0630996261389</v>
      </c>
      <c r="F4990" s="17">
        <f t="shared" ca="1" si="5212"/>
        <v>3432.0109007190295</v>
      </c>
      <c r="G4990" s="17">
        <f t="shared" ca="1" si="5212"/>
        <v>3136.7222325787961</v>
      </c>
      <c r="H4990" s="17">
        <f t="shared" ca="1" si="5212"/>
        <v>3370.5683011734027</v>
      </c>
      <c r="I4990" s="17">
        <f t="shared" ca="1" si="5212"/>
        <v>3323.5137874311299</v>
      </c>
      <c r="J4990" s="17">
        <f t="shared" ca="1" si="5212"/>
        <v>3345.2945656565967</v>
      </c>
      <c r="K4990" s="17">
        <f t="shared" ca="1" si="5212"/>
        <v>3493.9239268769888</v>
      </c>
      <c r="L4990" s="17">
        <f t="shared" ca="1" si="5212"/>
        <v>3470.2586208042881</v>
      </c>
      <c r="M4990" s="17">
        <f t="shared" ca="1" si="5212"/>
        <v>3401.8434737172779</v>
      </c>
      <c r="N4990" s="17">
        <f t="shared" ca="1" si="5212"/>
        <v>3025.7040346048734</v>
      </c>
      <c r="O4990" s="11">
        <f t="shared" ca="1" si="5164"/>
        <v>1</v>
      </c>
      <c r="P4990" s="17">
        <f t="shared" ca="1" si="5204"/>
        <v>25.704034604873414</v>
      </c>
    </row>
    <row r="4991" spans="1:16" x14ac:dyDescent="0.35">
      <c r="A4991" s="14">
        <v>4978</v>
      </c>
      <c r="B4991" s="17">
        <f t="shared" si="5162"/>
        <v>2987</v>
      </c>
      <c r="C4991" s="17">
        <f t="shared" ref="C4991:N4991" ca="1" si="5213">B4991*EXP((($E$6-$E$7-0.5*$E$5^2)*$E$8)+($E$5*_xlfn.NORM.S.INV(RAND())*SQRT($E$8)))</f>
        <v>3006.5964112836755</v>
      </c>
      <c r="D4991" s="17">
        <f t="shared" ca="1" si="5213"/>
        <v>3022.5627848386134</v>
      </c>
      <c r="E4991" s="17">
        <f t="shared" ca="1" si="5213"/>
        <v>3175.3173889145596</v>
      </c>
      <c r="F4991" s="17">
        <f t="shared" ca="1" si="5213"/>
        <v>3019.9175869122259</v>
      </c>
      <c r="G4991" s="17">
        <f t="shared" ca="1" si="5213"/>
        <v>2661.9056359558217</v>
      </c>
      <c r="H4991" s="17">
        <f t="shared" ca="1" si="5213"/>
        <v>2829.405465686923</v>
      </c>
      <c r="I4991" s="17">
        <f t="shared" ca="1" si="5213"/>
        <v>2682.292458823285</v>
      </c>
      <c r="J4991" s="17">
        <f t="shared" ca="1" si="5213"/>
        <v>2913.1504072552598</v>
      </c>
      <c r="K4991" s="17">
        <f t="shared" ca="1" si="5213"/>
        <v>3216.4976234970723</v>
      </c>
      <c r="L4991" s="17">
        <f t="shared" ca="1" si="5213"/>
        <v>3222.9545610415075</v>
      </c>
      <c r="M4991" s="17">
        <f t="shared" ca="1" si="5213"/>
        <v>3251.9495042199105</v>
      </c>
      <c r="N4991" s="17">
        <f t="shared" ca="1" si="5213"/>
        <v>3424.5922241632784</v>
      </c>
      <c r="O4991" s="11">
        <f t="shared" ca="1" si="5164"/>
        <v>1</v>
      </c>
      <c r="P4991" s="17">
        <f t="shared" ca="1" si="5204"/>
        <v>424.59222416327839</v>
      </c>
    </row>
    <row r="4992" spans="1:16" x14ac:dyDescent="0.35">
      <c r="A4992" s="14">
        <v>4979</v>
      </c>
      <c r="B4992" s="17">
        <f t="shared" si="5162"/>
        <v>2987</v>
      </c>
      <c r="C4992" s="17">
        <f t="shared" ref="C4992:N4992" ca="1" si="5214">B4992*EXP((($E$6-$E$7-0.5*$E$5^2)*$E$8)+($E$5*_xlfn.NORM.S.INV(RAND())*SQRT($E$8)))</f>
        <v>3320.7738880401234</v>
      </c>
      <c r="D4992" s="17">
        <f t="shared" ca="1" si="5214"/>
        <v>3546.7770141981368</v>
      </c>
      <c r="E4992" s="17">
        <f t="shared" ca="1" si="5214"/>
        <v>3382.2521900515335</v>
      </c>
      <c r="F4992" s="17">
        <f t="shared" ca="1" si="5214"/>
        <v>3356.9076129888258</v>
      </c>
      <c r="G4992" s="17">
        <f t="shared" ca="1" si="5214"/>
        <v>3075.4077420706926</v>
      </c>
      <c r="H4992" s="17">
        <f t="shared" ca="1" si="5214"/>
        <v>3027.4954710827055</v>
      </c>
      <c r="I4992" s="17">
        <f t="shared" ca="1" si="5214"/>
        <v>3098.1958968163781</v>
      </c>
      <c r="J4992" s="17">
        <f t="shared" ca="1" si="5214"/>
        <v>3512.3357287374406</v>
      </c>
      <c r="K4992" s="17">
        <f t="shared" ca="1" si="5214"/>
        <v>3376.4362330997606</v>
      </c>
      <c r="L4992" s="17">
        <f t="shared" ca="1" si="5214"/>
        <v>4017.0166765406689</v>
      </c>
      <c r="M4992" s="17">
        <f t="shared" ca="1" si="5214"/>
        <v>3844.411761115382</v>
      </c>
      <c r="N4992" s="17">
        <f t="shared" ca="1" si="5214"/>
        <v>3920.2251725367278</v>
      </c>
      <c r="O4992" s="11">
        <f t="shared" ca="1" si="5164"/>
        <v>1</v>
      </c>
      <c r="P4992" s="17">
        <f t="shared" ca="1" si="5204"/>
        <v>920.22517253672777</v>
      </c>
    </row>
    <row r="4993" spans="1:16" x14ac:dyDescent="0.35">
      <c r="A4993" s="14">
        <v>4980</v>
      </c>
      <c r="B4993" s="17">
        <f t="shared" si="5162"/>
        <v>2987</v>
      </c>
      <c r="C4993" s="17">
        <f t="shared" ref="C4993:N4993" ca="1" si="5215">B4993*EXP((($E$6-$E$7-0.5*$E$5^2)*$E$8)+($E$5*_xlfn.NORM.S.INV(RAND())*SQRT($E$8)))</f>
        <v>3195.910218116433</v>
      </c>
      <c r="D4993" s="17">
        <f t="shared" ca="1" si="5215"/>
        <v>3046.1843374266155</v>
      </c>
      <c r="E4993" s="17">
        <f t="shared" ca="1" si="5215"/>
        <v>3207.1240552060012</v>
      </c>
      <c r="F4993" s="17">
        <f t="shared" ca="1" si="5215"/>
        <v>3316.337876823407</v>
      </c>
      <c r="G4993" s="17">
        <f t="shared" ca="1" si="5215"/>
        <v>3083.3356496755914</v>
      </c>
      <c r="H4993" s="17">
        <f t="shared" ca="1" si="5215"/>
        <v>3058.3224289735958</v>
      </c>
      <c r="I4993" s="17">
        <f t="shared" ca="1" si="5215"/>
        <v>3120.4362868204239</v>
      </c>
      <c r="J4993" s="17">
        <f t="shared" ca="1" si="5215"/>
        <v>2894.81052923576</v>
      </c>
      <c r="K4993" s="17">
        <f t="shared" ca="1" si="5215"/>
        <v>2774.2960266268669</v>
      </c>
      <c r="L4993" s="17">
        <f t="shared" ca="1" si="5215"/>
        <v>2893.8299557909277</v>
      </c>
      <c r="M4993" s="17">
        <f t="shared" ca="1" si="5215"/>
        <v>3027.7771606048236</v>
      </c>
      <c r="N4993" s="17">
        <f t="shared" ca="1" si="5215"/>
        <v>3150.1774046411747</v>
      </c>
      <c r="O4993" s="11">
        <f t="shared" ca="1" si="5164"/>
        <v>1</v>
      </c>
      <c r="P4993" s="17">
        <f t="shared" ca="1" si="5204"/>
        <v>150.17740464117469</v>
      </c>
    </row>
    <row r="4994" spans="1:16" x14ac:dyDescent="0.35">
      <c r="A4994" s="14">
        <v>4981</v>
      </c>
      <c r="B4994" s="17">
        <f t="shared" si="5162"/>
        <v>2987</v>
      </c>
      <c r="C4994" s="17">
        <f t="shared" ref="C4994:N4994" ca="1" si="5216">B4994*EXP((($E$6-$E$7-0.5*$E$5^2)*$E$8)+($E$5*_xlfn.NORM.S.INV(RAND())*SQRT($E$8)))</f>
        <v>3081.6683854621833</v>
      </c>
      <c r="D4994" s="17">
        <f t="shared" ca="1" si="5216"/>
        <v>2844.7591911465188</v>
      </c>
      <c r="E4994" s="17">
        <f t="shared" ca="1" si="5216"/>
        <v>3086.0545116846383</v>
      </c>
      <c r="F4994" s="17">
        <f t="shared" ca="1" si="5216"/>
        <v>3102.7292074281904</v>
      </c>
      <c r="G4994" s="17">
        <f t="shared" ca="1" si="5216"/>
        <v>3132.8993574887622</v>
      </c>
      <c r="H4994" s="17">
        <f t="shared" ca="1" si="5216"/>
        <v>3421.8281225324408</v>
      </c>
      <c r="I4994" s="17">
        <f t="shared" ca="1" si="5216"/>
        <v>3129.1915981641068</v>
      </c>
      <c r="J4994" s="17">
        <f t="shared" ca="1" si="5216"/>
        <v>3021.8779687068291</v>
      </c>
      <c r="K4994" s="17">
        <f t="shared" ca="1" si="5216"/>
        <v>2994.7487000180517</v>
      </c>
      <c r="L4994" s="17">
        <f t="shared" ca="1" si="5216"/>
        <v>3232.7290484827686</v>
      </c>
      <c r="M4994" s="17">
        <f t="shared" ca="1" si="5216"/>
        <v>3193.1300789563702</v>
      </c>
      <c r="N4994" s="17">
        <f t="shared" ca="1" si="5216"/>
        <v>3345.3812022711772</v>
      </c>
      <c r="O4994" s="11">
        <f t="shared" ca="1" si="5164"/>
        <v>1</v>
      </c>
      <c r="P4994" s="17">
        <f t="shared" ca="1" si="5204"/>
        <v>345.38120227117724</v>
      </c>
    </row>
    <row r="4995" spans="1:16" x14ac:dyDescent="0.35">
      <c r="A4995" s="14">
        <v>4982</v>
      </c>
      <c r="B4995" s="17">
        <f t="shared" si="5162"/>
        <v>2987</v>
      </c>
      <c r="C4995" s="17">
        <f t="shared" ref="C4995:N4995" ca="1" si="5217">B4995*EXP((($E$6-$E$7-0.5*$E$5^2)*$E$8)+($E$5*_xlfn.NORM.S.INV(RAND())*SQRT($E$8)))</f>
        <v>3251.2396182876969</v>
      </c>
      <c r="D4995" s="17">
        <f t="shared" ca="1" si="5217"/>
        <v>3558.1585700719297</v>
      </c>
      <c r="E4995" s="17">
        <f t="shared" ca="1" si="5217"/>
        <v>3778.6725763082259</v>
      </c>
      <c r="F4995" s="17">
        <f t="shared" ca="1" si="5217"/>
        <v>3467.9352391402163</v>
      </c>
      <c r="G4995" s="17">
        <f t="shared" ca="1" si="5217"/>
        <v>3285.247770932921</v>
      </c>
      <c r="H4995" s="17">
        <f t="shared" ca="1" si="5217"/>
        <v>3194.2945001606613</v>
      </c>
      <c r="I4995" s="17">
        <f t="shared" ca="1" si="5217"/>
        <v>2899.790466831605</v>
      </c>
      <c r="J4995" s="17">
        <f t="shared" ca="1" si="5217"/>
        <v>2983.185162144076</v>
      </c>
      <c r="K4995" s="17">
        <f t="shared" ca="1" si="5217"/>
        <v>2936.9124152177787</v>
      </c>
      <c r="L4995" s="17">
        <f t="shared" ca="1" si="5217"/>
        <v>2706.0236573739749</v>
      </c>
      <c r="M4995" s="17">
        <f t="shared" ca="1" si="5217"/>
        <v>2691.1945911880907</v>
      </c>
      <c r="N4995" s="17">
        <f t="shared" ca="1" si="5217"/>
        <v>2947.8431793443851</v>
      </c>
      <c r="O4995" s="11">
        <f t="shared" ca="1" si="5164"/>
        <v>0</v>
      </c>
      <c r="P4995" s="17">
        <f t="shared" ca="1" si="5204"/>
        <v>0</v>
      </c>
    </row>
    <row r="4996" spans="1:16" x14ac:dyDescent="0.35">
      <c r="A4996" s="14">
        <v>4983</v>
      </c>
      <c r="B4996" s="17">
        <f t="shared" si="5162"/>
        <v>2987</v>
      </c>
      <c r="C4996" s="17">
        <f t="shared" ref="C4996:N4996" ca="1" si="5218">B4996*EXP((($E$6-$E$7-0.5*$E$5^2)*$E$8)+($E$5*_xlfn.NORM.S.INV(RAND())*SQRT($E$8)))</f>
        <v>3059.8782417008069</v>
      </c>
      <c r="D4996" s="17">
        <f t="shared" ca="1" si="5218"/>
        <v>2815.308141092778</v>
      </c>
      <c r="E4996" s="17">
        <f t="shared" ca="1" si="5218"/>
        <v>3082.9423223450026</v>
      </c>
      <c r="F4996" s="17">
        <f t="shared" ca="1" si="5218"/>
        <v>3106.4978179712348</v>
      </c>
      <c r="G4996" s="17">
        <f t="shared" ca="1" si="5218"/>
        <v>3508.6590230440074</v>
      </c>
      <c r="H4996" s="17">
        <f t="shared" ca="1" si="5218"/>
        <v>3393.4472929049048</v>
      </c>
      <c r="I4996" s="17">
        <f t="shared" ca="1" si="5218"/>
        <v>3539.8635543125956</v>
      </c>
      <c r="J4996" s="17">
        <f t="shared" ca="1" si="5218"/>
        <v>3785.6107326659603</v>
      </c>
      <c r="K4996" s="17">
        <f t="shared" ca="1" si="5218"/>
        <v>3634.1766320565666</v>
      </c>
      <c r="L4996" s="17">
        <f t="shared" ca="1" si="5218"/>
        <v>3851.6527994354096</v>
      </c>
      <c r="M4996" s="17">
        <f t="shared" ca="1" si="5218"/>
        <v>4049.3581955141503</v>
      </c>
      <c r="N4996" s="17">
        <f t="shared" ca="1" si="5218"/>
        <v>4197.3310567815397</v>
      </c>
      <c r="O4996" s="11">
        <f t="shared" ca="1" si="5164"/>
        <v>1</v>
      </c>
      <c r="P4996" s="17">
        <f t="shared" ca="1" si="5204"/>
        <v>1197.3310567815397</v>
      </c>
    </row>
    <row r="4997" spans="1:16" x14ac:dyDescent="0.35">
      <c r="A4997" s="14">
        <v>4984</v>
      </c>
      <c r="B4997" s="17">
        <f t="shared" si="5162"/>
        <v>2987</v>
      </c>
      <c r="C4997" s="17">
        <f t="shared" ref="C4997:N4997" ca="1" si="5219">B4997*EXP((($E$6-$E$7-0.5*$E$5^2)*$E$8)+($E$5*_xlfn.NORM.S.INV(RAND())*SQRT($E$8)))</f>
        <v>2953.2474790204155</v>
      </c>
      <c r="D4997" s="17">
        <f t="shared" ca="1" si="5219"/>
        <v>2770.1188986632033</v>
      </c>
      <c r="E4997" s="17">
        <f t="shared" ca="1" si="5219"/>
        <v>2961.7401320257682</v>
      </c>
      <c r="F4997" s="17">
        <f t="shared" ca="1" si="5219"/>
        <v>2834.1834298456797</v>
      </c>
      <c r="G4997" s="17">
        <f t="shared" ca="1" si="5219"/>
        <v>2845.7419117490754</v>
      </c>
      <c r="H4997" s="17">
        <f t="shared" ca="1" si="5219"/>
        <v>2764.1839383005008</v>
      </c>
      <c r="I4997" s="17">
        <f t="shared" ca="1" si="5219"/>
        <v>2901.1673481056182</v>
      </c>
      <c r="J4997" s="17">
        <f t="shared" ca="1" si="5219"/>
        <v>2981.0672993868407</v>
      </c>
      <c r="K4997" s="17">
        <f t="shared" ca="1" si="5219"/>
        <v>3094.3485880883936</v>
      </c>
      <c r="L4997" s="17">
        <f t="shared" ca="1" si="5219"/>
        <v>3348.0010328630874</v>
      </c>
      <c r="M4997" s="17">
        <f t="shared" ca="1" si="5219"/>
        <v>3274.3322478102746</v>
      </c>
      <c r="N4997" s="17">
        <f t="shared" ca="1" si="5219"/>
        <v>3308.4585831155068</v>
      </c>
      <c r="O4997" s="11">
        <f t="shared" ca="1" si="5164"/>
        <v>1</v>
      </c>
      <c r="P4997" s="17">
        <f t="shared" ca="1" si="5204"/>
        <v>308.45858311550683</v>
      </c>
    </row>
    <row r="4998" spans="1:16" x14ac:dyDescent="0.35">
      <c r="A4998" s="14">
        <v>4985</v>
      </c>
      <c r="B4998" s="17">
        <f t="shared" si="5162"/>
        <v>2987</v>
      </c>
      <c r="C4998" s="17">
        <f t="shared" ref="C4998:N4998" ca="1" si="5220">B4998*EXP((($E$6-$E$7-0.5*$E$5^2)*$E$8)+($E$5*_xlfn.NORM.S.INV(RAND())*SQRT($E$8)))</f>
        <v>3166.4878409303669</v>
      </c>
      <c r="D4998" s="17">
        <f t="shared" ca="1" si="5220"/>
        <v>3098.1356801162183</v>
      </c>
      <c r="E4998" s="17">
        <f t="shared" ca="1" si="5220"/>
        <v>3061.7003006780988</v>
      </c>
      <c r="F4998" s="17">
        <f t="shared" ca="1" si="5220"/>
        <v>3336.2076112228128</v>
      </c>
      <c r="G4998" s="17">
        <f t="shared" ca="1" si="5220"/>
        <v>3615.1754262356289</v>
      </c>
      <c r="H4998" s="17">
        <f t="shared" ca="1" si="5220"/>
        <v>3584.2291339448293</v>
      </c>
      <c r="I4998" s="17">
        <f t="shared" ca="1" si="5220"/>
        <v>3891.7005697916843</v>
      </c>
      <c r="J4998" s="17">
        <f t="shared" ca="1" si="5220"/>
        <v>3719.3876533242005</v>
      </c>
      <c r="K4998" s="17">
        <f t="shared" ca="1" si="5220"/>
        <v>4194.6570171578078</v>
      </c>
      <c r="L4998" s="17">
        <f t="shared" ca="1" si="5220"/>
        <v>3866.9834043237088</v>
      </c>
      <c r="M4998" s="17">
        <f t="shared" ca="1" si="5220"/>
        <v>4079.4224775784191</v>
      </c>
      <c r="N4998" s="17">
        <f t="shared" ca="1" si="5220"/>
        <v>4237.8281211006833</v>
      </c>
      <c r="O4998" s="11">
        <f t="shared" ca="1" si="5164"/>
        <v>1</v>
      </c>
      <c r="P4998" s="17">
        <f t="shared" ca="1" si="5204"/>
        <v>1237.8281211006833</v>
      </c>
    </row>
    <row r="4999" spans="1:16" x14ac:dyDescent="0.35">
      <c r="A4999" s="14">
        <v>4986</v>
      </c>
      <c r="B4999" s="17">
        <f t="shared" si="5162"/>
        <v>2987</v>
      </c>
      <c r="C4999" s="17">
        <f t="shared" ref="C4999:N4999" ca="1" si="5221">B4999*EXP((($E$6-$E$7-0.5*$E$5^2)*$E$8)+($E$5*_xlfn.NORM.S.INV(RAND())*SQRT($E$8)))</f>
        <v>3101.9813701472276</v>
      </c>
      <c r="D4999" s="17">
        <f t="shared" ca="1" si="5221"/>
        <v>3500.3119602428951</v>
      </c>
      <c r="E4999" s="17">
        <f t="shared" ca="1" si="5221"/>
        <v>3546.5277568907468</v>
      </c>
      <c r="F4999" s="17">
        <f t="shared" ca="1" si="5221"/>
        <v>3400.5305389924279</v>
      </c>
      <c r="G4999" s="17">
        <f t="shared" ca="1" si="5221"/>
        <v>3579.4477979402568</v>
      </c>
      <c r="H4999" s="17">
        <f t="shared" ca="1" si="5221"/>
        <v>3578.6618089017625</v>
      </c>
      <c r="I4999" s="17">
        <f t="shared" ca="1" si="5221"/>
        <v>3280.9731591714058</v>
      </c>
      <c r="J4999" s="17">
        <f t="shared" ca="1" si="5221"/>
        <v>3170.9824568037434</v>
      </c>
      <c r="K4999" s="17">
        <f t="shared" ca="1" si="5221"/>
        <v>3596.6401011885227</v>
      </c>
      <c r="L4999" s="17">
        <f t="shared" ca="1" si="5221"/>
        <v>3772.1575004504166</v>
      </c>
      <c r="M4999" s="17">
        <f t="shared" ca="1" si="5221"/>
        <v>3513.4953562250503</v>
      </c>
      <c r="N4999" s="17">
        <f t="shared" ca="1" si="5221"/>
        <v>3563.4762257968137</v>
      </c>
      <c r="O4999" s="11">
        <f t="shared" ca="1" si="5164"/>
        <v>1</v>
      </c>
      <c r="P4999" s="17">
        <f t="shared" ca="1" si="5204"/>
        <v>563.47622579681365</v>
      </c>
    </row>
    <row r="5000" spans="1:16" x14ac:dyDescent="0.35">
      <c r="A5000" s="14">
        <v>4987</v>
      </c>
      <c r="B5000" s="17">
        <f t="shared" si="5162"/>
        <v>2987</v>
      </c>
      <c r="C5000" s="17">
        <f t="shared" ref="C5000:N5000" ca="1" si="5222">B5000*EXP((($E$6-$E$7-0.5*$E$5^2)*$E$8)+($E$5*_xlfn.NORM.S.INV(RAND())*SQRT($E$8)))</f>
        <v>2977.8954493413835</v>
      </c>
      <c r="D5000" s="17">
        <f t="shared" ca="1" si="5222"/>
        <v>2954.5915304033756</v>
      </c>
      <c r="E5000" s="17">
        <f t="shared" ca="1" si="5222"/>
        <v>3164.1940833586905</v>
      </c>
      <c r="F5000" s="17">
        <f t="shared" ca="1" si="5222"/>
        <v>3018.1930515122958</v>
      </c>
      <c r="G5000" s="17">
        <f t="shared" ca="1" si="5222"/>
        <v>3277.1216252578079</v>
      </c>
      <c r="H5000" s="17">
        <f t="shared" ca="1" si="5222"/>
        <v>3138.1012709418792</v>
      </c>
      <c r="I5000" s="17">
        <f t="shared" ca="1" si="5222"/>
        <v>3080.3013747105888</v>
      </c>
      <c r="J5000" s="17">
        <f t="shared" ca="1" si="5222"/>
        <v>2969.5722831353855</v>
      </c>
      <c r="K5000" s="17">
        <f t="shared" ca="1" si="5222"/>
        <v>3002.047080988511</v>
      </c>
      <c r="L5000" s="17">
        <f t="shared" ca="1" si="5222"/>
        <v>3166.4970433015283</v>
      </c>
      <c r="M5000" s="17">
        <f t="shared" ca="1" si="5222"/>
        <v>3637.083666200831</v>
      </c>
      <c r="N5000" s="17">
        <f t="shared" ca="1" si="5222"/>
        <v>4021.3330206109176</v>
      </c>
      <c r="O5000" s="11">
        <f t="shared" ca="1" si="5164"/>
        <v>1</v>
      </c>
      <c r="P5000" s="17">
        <f t="shared" ca="1" si="5204"/>
        <v>1021.3330206109176</v>
      </c>
    </row>
    <row r="5001" spans="1:16" x14ac:dyDescent="0.35">
      <c r="A5001" s="14">
        <v>4988</v>
      </c>
      <c r="B5001" s="17">
        <f t="shared" si="5162"/>
        <v>2987</v>
      </c>
      <c r="C5001" s="17">
        <f t="shared" ref="C5001:N5001" ca="1" si="5223">B5001*EXP((($E$6-$E$7-0.5*$E$5^2)*$E$8)+($E$5*_xlfn.NORM.S.INV(RAND())*SQRT($E$8)))</f>
        <v>3024.9412276675457</v>
      </c>
      <c r="D5001" s="17">
        <f t="shared" ca="1" si="5223"/>
        <v>2730.8112261702813</v>
      </c>
      <c r="E5001" s="17">
        <f t="shared" ca="1" si="5223"/>
        <v>2802.8626159975079</v>
      </c>
      <c r="F5001" s="17">
        <f t="shared" ca="1" si="5223"/>
        <v>2941.5818681884921</v>
      </c>
      <c r="G5001" s="17">
        <f t="shared" ca="1" si="5223"/>
        <v>3059.2605576659848</v>
      </c>
      <c r="H5001" s="17">
        <f t="shared" ca="1" si="5223"/>
        <v>3543.7843424959715</v>
      </c>
      <c r="I5001" s="17">
        <f t="shared" ca="1" si="5223"/>
        <v>3471.3561650666643</v>
      </c>
      <c r="J5001" s="17">
        <f t="shared" ca="1" si="5223"/>
        <v>3666.0485709383356</v>
      </c>
      <c r="K5001" s="17">
        <f t="shared" ca="1" si="5223"/>
        <v>3405.9189160064434</v>
      </c>
      <c r="L5001" s="17">
        <f t="shared" ca="1" si="5223"/>
        <v>3194.5579435649779</v>
      </c>
      <c r="M5001" s="17">
        <f t="shared" ca="1" si="5223"/>
        <v>3108.1286897767259</v>
      </c>
      <c r="N5001" s="17">
        <f t="shared" ca="1" si="5223"/>
        <v>3176.5622432767896</v>
      </c>
      <c r="O5001" s="11">
        <f t="shared" ca="1" si="5164"/>
        <v>1</v>
      </c>
      <c r="P5001" s="17">
        <f t="shared" ca="1" si="5204"/>
        <v>176.56224327678956</v>
      </c>
    </row>
    <row r="5002" spans="1:16" x14ac:dyDescent="0.35">
      <c r="A5002" s="14">
        <v>4989</v>
      </c>
      <c r="B5002" s="17">
        <f t="shared" si="5162"/>
        <v>2987</v>
      </c>
      <c r="C5002" s="17">
        <f t="shared" ref="C5002:N5002" ca="1" si="5224">B5002*EXP((($E$6-$E$7-0.5*$E$5^2)*$E$8)+($E$5*_xlfn.NORM.S.INV(RAND())*SQRT($E$8)))</f>
        <v>2781.4176282655435</v>
      </c>
      <c r="D5002" s="17">
        <f t="shared" ca="1" si="5224"/>
        <v>2667.3239276924173</v>
      </c>
      <c r="E5002" s="17">
        <f t="shared" ca="1" si="5224"/>
        <v>2775.6442248416361</v>
      </c>
      <c r="F5002" s="17">
        <f t="shared" ca="1" si="5224"/>
        <v>3059.6914896049993</v>
      </c>
      <c r="G5002" s="17">
        <f t="shared" ca="1" si="5224"/>
        <v>3182.949807570245</v>
      </c>
      <c r="H5002" s="17">
        <f t="shared" ca="1" si="5224"/>
        <v>3210.4890841702272</v>
      </c>
      <c r="I5002" s="17">
        <f t="shared" ca="1" si="5224"/>
        <v>3043.0602594767038</v>
      </c>
      <c r="J5002" s="17">
        <f t="shared" ca="1" si="5224"/>
        <v>3122.9540667574406</v>
      </c>
      <c r="K5002" s="17">
        <f t="shared" ca="1" si="5224"/>
        <v>3111.4966134411848</v>
      </c>
      <c r="L5002" s="17">
        <f t="shared" ca="1" si="5224"/>
        <v>2899.12364512465</v>
      </c>
      <c r="M5002" s="17">
        <f t="shared" ca="1" si="5224"/>
        <v>2751.2826959163549</v>
      </c>
      <c r="N5002" s="17">
        <f t="shared" ca="1" si="5224"/>
        <v>2641.1025263656079</v>
      </c>
      <c r="O5002" s="11">
        <f t="shared" ca="1" si="5164"/>
        <v>0</v>
      </c>
      <c r="P5002" s="17">
        <f t="shared" ca="1" si="5204"/>
        <v>0</v>
      </c>
    </row>
    <row r="5003" spans="1:16" x14ac:dyDescent="0.35">
      <c r="A5003" s="14">
        <v>4990</v>
      </c>
      <c r="B5003" s="17">
        <f t="shared" si="5162"/>
        <v>2987</v>
      </c>
      <c r="C5003" s="17">
        <f t="shared" ref="C5003:N5003" ca="1" si="5225">B5003*EXP((($E$6-$E$7-0.5*$E$5^2)*$E$8)+($E$5*_xlfn.NORM.S.INV(RAND())*SQRT($E$8)))</f>
        <v>3036.671342104441</v>
      </c>
      <c r="D5003" s="17">
        <f t="shared" ca="1" si="5225"/>
        <v>2976.7141983339916</v>
      </c>
      <c r="E5003" s="17">
        <f t="shared" ca="1" si="5225"/>
        <v>2804.0811510338772</v>
      </c>
      <c r="F5003" s="17">
        <f t="shared" ca="1" si="5225"/>
        <v>2938.0998201193279</v>
      </c>
      <c r="G5003" s="17">
        <f t="shared" ca="1" si="5225"/>
        <v>2884.2222115621694</v>
      </c>
      <c r="H5003" s="17">
        <f t="shared" ca="1" si="5225"/>
        <v>2891.6619090151589</v>
      </c>
      <c r="I5003" s="17">
        <f t="shared" ca="1" si="5225"/>
        <v>2811.3265366841224</v>
      </c>
      <c r="J5003" s="17">
        <f t="shared" ca="1" si="5225"/>
        <v>2584.7568407397957</v>
      </c>
      <c r="K5003" s="17">
        <f t="shared" ca="1" si="5225"/>
        <v>2499.9989170366475</v>
      </c>
      <c r="L5003" s="17">
        <f t="shared" ca="1" si="5225"/>
        <v>2380.5271077794164</v>
      </c>
      <c r="M5003" s="17">
        <f t="shared" ca="1" si="5225"/>
        <v>2306.5860150206267</v>
      </c>
      <c r="N5003" s="17">
        <f t="shared" ca="1" si="5225"/>
        <v>2398.411281221001</v>
      </c>
      <c r="O5003" s="11">
        <f t="shared" ca="1" si="5164"/>
        <v>0</v>
      </c>
      <c r="P5003" s="17">
        <f t="shared" ca="1" si="5204"/>
        <v>0</v>
      </c>
    </row>
    <row r="5004" spans="1:16" x14ac:dyDescent="0.35">
      <c r="A5004" s="14">
        <v>4991</v>
      </c>
      <c r="B5004" s="17">
        <f t="shared" si="5162"/>
        <v>2987</v>
      </c>
      <c r="C5004" s="17">
        <f t="shared" ref="C5004:N5004" ca="1" si="5226">B5004*EXP((($E$6-$E$7-0.5*$E$5^2)*$E$8)+($E$5*_xlfn.NORM.S.INV(RAND())*SQRT($E$8)))</f>
        <v>2853.895145256075</v>
      </c>
      <c r="D5004" s="17">
        <f t="shared" ca="1" si="5226"/>
        <v>3060.7292546301351</v>
      </c>
      <c r="E5004" s="17">
        <f t="shared" ca="1" si="5226"/>
        <v>3372.8402414487664</v>
      </c>
      <c r="F5004" s="17">
        <f t="shared" ca="1" si="5226"/>
        <v>3355.0390171322006</v>
      </c>
      <c r="G5004" s="17">
        <f t="shared" ca="1" si="5226"/>
        <v>3243.4271860075833</v>
      </c>
      <c r="H5004" s="17">
        <f t="shared" ca="1" si="5226"/>
        <v>3522.5466579220883</v>
      </c>
      <c r="I5004" s="17">
        <f t="shared" ca="1" si="5226"/>
        <v>3818.4051576360221</v>
      </c>
      <c r="J5004" s="17">
        <f t="shared" ca="1" si="5226"/>
        <v>3670.2499430180333</v>
      </c>
      <c r="K5004" s="17">
        <f t="shared" ca="1" si="5226"/>
        <v>3937.9437183761843</v>
      </c>
      <c r="L5004" s="17">
        <f t="shared" ca="1" si="5226"/>
        <v>4326.1915905418628</v>
      </c>
      <c r="M5004" s="17">
        <f t="shared" ca="1" si="5226"/>
        <v>4449.2039634895027</v>
      </c>
      <c r="N5004" s="17">
        <f t="shared" ca="1" si="5226"/>
        <v>4465.9981653777286</v>
      </c>
      <c r="O5004" s="11">
        <f t="shared" ca="1" si="5164"/>
        <v>1</v>
      </c>
      <c r="P5004" s="17">
        <f t="shared" ca="1" si="5204"/>
        <v>1465.9981653777286</v>
      </c>
    </row>
    <row r="5005" spans="1:16" x14ac:dyDescent="0.35">
      <c r="A5005" s="14">
        <v>4992</v>
      </c>
      <c r="B5005" s="17">
        <f t="shared" si="5162"/>
        <v>2987</v>
      </c>
      <c r="C5005" s="17">
        <f t="shared" ref="C5005:N5005" ca="1" si="5227">B5005*EXP((($E$6-$E$7-0.5*$E$5^2)*$E$8)+($E$5*_xlfn.NORM.S.INV(RAND())*SQRT($E$8)))</f>
        <v>3108.5854320121712</v>
      </c>
      <c r="D5005" s="17">
        <f t="shared" ca="1" si="5227"/>
        <v>3259.535674845934</v>
      </c>
      <c r="E5005" s="17">
        <f t="shared" ca="1" si="5227"/>
        <v>3274.4940984441146</v>
      </c>
      <c r="F5005" s="17">
        <f t="shared" ca="1" si="5227"/>
        <v>3210.879842837558</v>
      </c>
      <c r="G5005" s="17">
        <f t="shared" ca="1" si="5227"/>
        <v>3150.1848443700942</v>
      </c>
      <c r="H5005" s="17">
        <f t="shared" ca="1" si="5227"/>
        <v>2924.8330134153484</v>
      </c>
      <c r="I5005" s="17">
        <f t="shared" ca="1" si="5227"/>
        <v>2790.4661774456854</v>
      </c>
      <c r="J5005" s="17">
        <f t="shared" ca="1" si="5227"/>
        <v>2851.4837131794038</v>
      </c>
      <c r="K5005" s="17">
        <f t="shared" ca="1" si="5227"/>
        <v>2917.6967473433278</v>
      </c>
      <c r="L5005" s="17">
        <f t="shared" ca="1" si="5227"/>
        <v>2929.1774034064492</v>
      </c>
      <c r="M5005" s="17">
        <f t="shared" ca="1" si="5227"/>
        <v>3160.0621348378208</v>
      </c>
      <c r="N5005" s="17">
        <f t="shared" ca="1" si="5227"/>
        <v>3096.8337934424108</v>
      </c>
      <c r="O5005" s="11">
        <f t="shared" ca="1" si="5164"/>
        <v>1</v>
      </c>
      <c r="P5005" s="17">
        <f t="shared" ca="1" si="5204"/>
        <v>96.833793442410752</v>
      </c>
    </row>
    <row r="5006" spans="1:16" x14ac:dyDescent="0.35">
      <c r="A5006" s="14">
        <v>4993</v>
      </c>
      <c r="B5006" s="17">
        <f t="shared" si="5162"/>
        <v>2987</v>
      </c>
      <c r="C5006" s="17">
        <f t="shared" ref="C5006:N5006" ca="1" si="5228">B5006*EXP((($E$6-$E$7-0.5*$E$5^2)*$E$8)+($E$5*_xlfn.NORM.S.INV(RAND())*SQRT($E$8)))</f>
        <v>2946.6748857322004</v>
      </c>
      <c r="D5006" s="17">
        <f t="shared" ca="1" si="5228"/>
        <v>3307.7599001917547</v>
      </c>
      <c r="E5006" s="17">
        <f t="shared" ca="1" si="5228"/>
        <v>3490.8105305211193</v>
      </c>
      <c r="F5006" s="17">
        <f t="shared" ca="1" si="5228"/>
        <v>3245.9557190206851</v>
      </c>
      <c r="G5006" s="17">
        <f t="shared" ca="1" si="5228"/>
        <v>3348.8405106579808</v>
      </c>
      <c r="H5006" s="17">
        <f t="shared" ca="1" si="5228"/>
        <v>3255.9677208553412</v>
      </c>
      <c r="I5006" s="17">
        <f t="shared" ca="1" si="5228"/>
        <v>3197.3740336069704</v>
      </c>
      <c r="J5006" s="17">
        <f t="shared" ca="1" si="5228"/>
        <v>3446.0077022188611</v>
      </c>
      <c r="K5006" s="17">
        <f t="shared" ca="1" si="5228"/>
        <v>3400.9658690295473</v>
      </c>
      <c r="L5006" s="17">
        <f t="shared" ca="1" si="5228"/>
        <v>3507.4200375132191</v>
      </c>
      <c r="M5006" s="17">
        <f t="shared" ca="1" si="5228"/>
        <v>3371.6867343942035</v>
      </c>
      <c r="N5006" s="17">
        <f t="shared" ca="1" si="5228"/>
        <v>3807.7189873096249</v>
      </c>
      <c r="O5006" s="11">
        <f t="shared" ca="1" si="5164"/>
        <v>1</v>
      </c>
      <c r="P5006" s="17">
        <f t="shared" ca="1" si="5204"/>
        <v>807.71898730962494</v>
      </c>
    </row>
    <row r="5007" spans="1:16" x14ac:dyDescent="0.35">
      <c r="A5007" s="14">
        <v>4994</v>
      </c>
      <c r="B5007" s="17">
        <f t="shared" ref="B5007:B5070" si="5229">$E$3</f>
        <v>2987</v>
      </c>
      <c r="C5007" s="17">
        <f t="shared" ref="C5007:N5007" ca="1" si="5230">B5007*EXP((($E$6-$E$7-0.5*$E$5^2)*$E$8)+($E$5*_xlfn.NORM.S.INV(RAND())*SQRT($E$8)))</f>
        <v>2869.9156937860803</v>
      </c>
      <c r="D5007" s="17">
        <f t="shared" ca="1" si="5230"/>
        <v>3021.5189373801336</v>
      </c>
      <c r="E5007" s="17">
        <f t="shared" ca="1" si="5230"/>
        <v>3115.9615734068752</v>
      </c>
      <c r="F5007" s="17">
        <f t="shared" ca="1" si="5230"/>
        <v>3088.6616877069559</v>
      </c>
      <c r="G5007" s="17">
        <f t="shared" ca="1" si="5230"/>
        <v>2817.7892874110344</v>
      </c>
      <c r="H5007" s="17">
        <f t="shared" ca="1" si="5230"/>
        <v>2540.7560073726995</v>
      </c>
      <c r="I5007" s="17">
        <f t="shared" ca="1" si="5230"/>
        <v>2369.8756450259643</v>
      </c>
      <c r="J5007" s="17">
        <f t="shared" ca="1" si="5230"/>
        <v>2673.7972763293706</v>
      </c>
      <c r="K5007" s="17">
        <f t="shared" ca="1" si="5230"/>
        <v>2499.6675952243509</v>
      </c>
      <c r="L5007" s="17">
        <f t="shared" ca="1" si="5230"/>
        <v>2609.9139605177061</v>
      </c>
      <c r="M5007" s="17">
        <f t="shared" ca="1" si="5230"/>
        <v>2681.9229682334849</v>
      </c>
      <c r="N5007" s="17">
        <f t="shared" ca="1" si="5230"/>
        <v>2757.8036785923687</v>
      </c>
      <c r="O5007" s="11">
        <f t="shared" ref="O5007:O5070" ca="1" si="5231">IF(N5007&gt;$E$4,1,0)</f>
        <v>0</v>
      </c>
      <c r="P5007" s="17">
        <f t="shared" ca="1" si="5204"/>
        <v>0</v>
      </c>
    </row>
    <row r="5008" spans="1:16" x14ac:dyDescent="0.35">
      <c r="A5008" s="14">
        <v>4995</v>
      </c>
      <c r="B5008" s="17">
        <f t="shared" si="5229"/>
        <v>2987</v>
      </c>
      <c r="C5008" s="17">
        <f t="shared" ref="C5008:N5008" ca="1" si="5232">B5008*EXP((($E$6-$E$7-0.5*$E$5^2)*$E$8)+($E$5*_xlfn.NORM.S.INV(RAND())*SQRT($E$8)))</f>
        <v>2792.5954775098994</v>
      </c>
      <c r="D5008" s="17">
        <f t="shared" ca="1" si="5232"/>
        <v>2973.0527147602156</v>
      </c>
      <c r="E5008" s="17">
        <f t="shared" ca="1" si="5232"/>
        <v>2789.902510842719</v>
      </c>
      <c r="F5008" s="17">
        <f t="shared" ca="1" si="5232"/>
        <v>2681.8356196152599</v>
      </c>
      <c r="G5008" s="17">
        <f t="shared" ca="1" si="5232"/>
        <v>2682.1049740860258</v>
      </c>
      <c r="H5008" s="17">
        <f t="shared" ca="1" si="5232"/>
        <v>2707.9340851551401</v>
      </c>
      <c r="I5008" s="17">
        <f t="shared" ca="1" si="5232"/>
        <v>2358.6433322923135</v>
      </c>
      <c r="J5008" s="17">
        <f t="shared" ca="1" si="5232"/>
        <v>2445.8858350353512</v>
      </c>
      <c r="K5008" s="17">
        <f t="shared" ca="1" si="5232"/>
        <v>2308.782562514592</v>
      </c>
      <c r="L5008" s="17">
        <f t="shared" ca="1" si="5232"/>
        <v>2496.2530674063173</v>
      </c>
      <c r="M5008" s="17">
        <f t="shared" ca="1" si="5232"/>
        <v>2603.1276384993243</v>
      </c>
      <c r="N5008" s="17">
        <f t="shared" ca="1" si="5232"/>
        <v>2615.9286185793876</v>
      </c>
      <c r="O5008" s="11">
        <f t="shared" ca="1" si="5231"/>
        <v>0</v>
      </c>
      <c r="P5008" s="17">
        <f t="shared" ca="1" si="5204"/>
        <v>0</v>
      </c>
    </row>
    <row r="5009" spans="1:16" x14ac:dyDescent="0.35">
      <c r="A5009" s="14">
        <v>4996</v>
      </c>
      <c r="B5009" s="17">
        <f t="shared" si="5229"/>
        <v>2987</v>
      </c>
      <c r="C5009" s="17">
        <f t="shared" ref="C5009:N5009" ca="1" si="5233">B5009*EXP((($E$6-$E$7-0.5*$E$5^2)*$E$8)+($E$5*_xlfn.NORM.S.INV(RAND())*SQRT($E$8)))</f>
        <v>3020.439377985419</v>
      </c>
      <c r="D5009" s="17">
        <f t="shared" ca="1" si="5233"/>
        <v>2999.8285595615539</v>
      </c>
      <c r="E5009" s="17">
        <f t="shared" ca="1" si="5233"/>
        <v>2865.9083198005387</v>
      </c>
      <c r="F5009" s="17">
        <f t="shared" ca="1" si="5233"/>
        <v>3000.0711659507288</v>
      </c>
      <c r="G5009" s="17">
        <f t="shared" ca="1" si="5233"/>
        <v>3302.9343117206563</v>
      </c>
      <c r="H5009" s="17">
        <f t="shared" ca="1" si="5233"/>
        <v>3583.6421014598877</v>
      </c>
      <c r="I5009" s="17">
        <f t="shared" ca="1" si="5233"/>
        <v>3459.2454152084374</v>
      </c>
      <c r="J5009" s="17">
        <f t="shared" ca="1" si="5233"/>
        <v>3387.4155671658245</v>
      </c>
      <c r="K5009" s="17">
        <f t="shared" ca="1" si="5233"/>
        <v>3232.4562798483348</v>
      </c>
      <c r="L5009" s="17">
        <f t="shared" ca="1" si="5233"/>
        <v>3182.1920012629107</v>
      </c>
      <c r="M5009" s="17">
        <f t="shared" ca="1" si="5233"/>
        <v>3001.1218794357296</v>
      </c>
      <c r="N5009" s="17">
        <f t="shared" ca="1" si="5233"/>
        <v>3017.369084117915</v>
      </c>
      <c r="O5009" s="11">
        <f t="shared" ca="1" si="5231"/>
        <v>1</v>
      </c>
      <c r="P5009" s="17">
        <f t="shared" ca="1" si="5204"/>
        <v>17.369084117915008</v>
      </c>
    </row>
    <row r="5010" spans="1:16" x14ac:dyDescent="0.35">
      <c r="A5010" s="14">
        <v>4997</v>
      </c>
      <c r="B5010" s="17">
        <f t="shared" si="5229"/>
        <v>2987</v>
      </c>
      <c r="C5010" s="17">
        <f t="shared" ref="C5010:N5010" ca="1" si="5234">B5010*EXP((($E$6-$E$7-0.5*$E$5^2)*$E$8)+($E$5*_xlfn.NORM.S.INV(RAND())*SQRT($E$8)))</f>
        <v>3011.4943826172503</v>
      </c>
      <c r="D5010" s="17">
        <f t="shared" ca="1" si="5234"/>
        <v>3046.0079635359807</v>
      </c>
      <c r="E5010" s="17">
        <f t="shared" ca="1" si="5234"/>
        <v>3058.4723706741283</v>
      </c>
      <c r="F5010" s="17">
        <f t="shared" ca="1" si="5234"/>
        <v>3000.7586490849017</v>
      </c>
      <c r="G5010" s="17">
        <f t="shared" ca="1" si="5234"/>
        <v>3261.2408300545576</v>
      </c>
      <c r="H5010" s="17">
        <f t="shared" ca="1" si="5234"/>
        <v>3427.8270847658837</v>
      </c>
      <c r="I5010" s="17">
        <f t="shared" ca="1" si="5234"/>
        <v>3552.4695047838031</v>
      </c>
      <c r="J5010" s="17">
        <f t="shared" ca="1" si="5234"/>
        <v>3496.1798436152089</v>
      </c>
      <c r="K5010" s="17">
        <f t="shared" ca="1" si="5234"/>
        <v>3614.0019839307092</v>
      </c>
      <c r="L5010" s="17">
        <f t="shared" ca="1" si="5234"/>
        <v>3776.2359429503108</v>
      </c>
      <c r="M5010" s="17">
        <f t="shared" ca="1" si="5234"/>
        <v>3771.5172463497734</v>
      </c>
      <c r="N5010" s="17">
        <f t="shared" ca="1" si="5234"/>
        <v>3962.4833712173636</v>
      </c>
      <c r="O5010" s="11">
        <f t="shared" ca="1" si="5231"/>
        <v>1</v>
      </c>
      <c r="P5010" s="17">
        <f t="shared" ca="1" si="5204"/>
        <v>962.48337121736358</v>
      </c>
    </row>
    <row r="5011" spans="1:16" x14ac:dyDescent="0.35">
      <c r="A5011" s="14">
        <v>4998</v>
      </c>
      <c r="B5011" s="17">
        <f t="shared" si="5229"/>
        <v>2987</v>
      </c>
      <c r="C5011" s="17">
        <f t="shared" ref="C5011:N5011" ca="1" si="5235">B5011*EXP((($E$6-$E$7-0.5*$E$5^2)*$E$8)+($E$5*_xlfn.NORM.S.INV(RAND())*SQRT($E$8)))</f>
        <v>3345.5638063433967</v>
      </c>
      <c r="D5011" s="17">
        <f t="shared" ca="1" si="5235"/>
        <v>3270.2750496851245</v>
      </c>
      <c r="E5011" s="17">
        <f t="shared" ca="1" si="5235"/>
        <v>3488.9770680882821</v>
      </c>
      <c r="F5011" s="17">
        <f t="shared" ca="1" si="5235"/>
        <v>3594.2741254396628</v>
      </c>
      <c r="G5011" s="17">
        <f t="shared" ca="1" si="5235"/>
        <v>3822.3233910993658</v>
      </c>
      <c r="H5011" s="17">
        <f t="shared" ca="1" si="5235"/>
        <v>3526.7734624914801</v>
      </c>
      <c r="I5011" s="17">
        <f t="shared" ca="1" si="5235"/>
        <v>3973.5412211040698</v>
      </c>
      <c r="J5011" s="17">
        <f t="shared" ca="1" si="5235"/>
        <v>3569.5697302599096</v>
      </c>
      <c r="K5011" s="17">
        <f t="shared" ca="1" si="5235"/>
        <v>3517.2389121727651</v>
      </c>
      <c r="L5011" s="17">
        <f t="shared" ca="1" si="5235"/>
        <v>3912.4053901535417</v>
      </c>
      <c r="M5011" s="17">
        <f t="shared" ca="1" si="5235"/>
        <v>3911.4117015991224</v>
      </c>
      <c r="N5011" s="17">
        <f t="shared" ca="1" si="5235"/>
        <v>4212.5368137942169</v>
      </c>
      <c r="O5011" s="11">
        <f t="shared" ca="1" si="5231"/>
        <v>1</v>
      </c>
      <c r="P5011" s="17">
        <f t="shared" ca="1" si="5204"/>
        <v>1212.5368137942169</v>
      </c>
    </row>
    <row r="5012" spans="1:16" x14ac:dyDescent="0.35">
      <c r="A5012" s="14">
        <v>4999</v>
      </c>
      <c r="B5012" s="17">
        <f t="shared" si="5229"/>
        <v>2987</v>
      </c>
      <c r="C5012" s="17">
        <f t="shared" ref="C5012:N5012" ca="1" si="5236">B5012*EXP((($E$6-$E$7-0.5*$E$5^2)*$E$8)+($E$5*_xlfn.NORM.S.INV(RAND())*SQRT($E$8)))</f>
        <v>3255.4760455775227</v>
      </c>
      <c r="D5012" s="17">
        <f t="shared" ca="1" si="5236"/>
        <v>3140.7976173377128</v>
      </c>
      <c r="E5012" s="17">
        <f t="shared" ca="1" si="5236"/>
        <v>3063.3399268513576</v>
      </c>
      <c r="F5012" s="17">
        <f t="shared" ca="1" si="5236"/>
        <v>3222.1744380719779</v>
      </c>
      <c r="G5012" s="17">
        <f t="shared" ca="1" si="5236"/>
        <v>3432.4861623878564</v>
      </c>
      <c r="H5012" s="17">
        <f t="shared" ca="1" si="5236"/>
        <v>3308.8864392712185</v>
      </c>
      <c r="I5012" s="17">
        <f t="shared" ca="1" si="5236"/>
        <v>3630.8827319468573</v>
      </c>
      <c r="J5012" s="17">
        <f t="shared" ca="1" si="5236"/>
        <v>3738.3747144743279</v>
      </c>
      <c r="K5012" s="17">
        <f t="shared" ca="1" si="5236"/>
        <v>3645.9074502010039</v>
      </c>
      <c r="L5012" s="17">
        <f t="shared" ca="1" si="5236"/>
        <v>3515.4149942283489</v>
      </c>
      <c r="M5012" s="17">
        <f t="shared" ca="1" si="5236"/>
        <v>3553.8704323580164</v>
      </c>
      <c r="N5012" s="17">
        <f t="shared" ca="1" si="5236"/>
        <v>3495.4527794855439</v>
      </c>
      <c r="O5012" s="11">
        <f t="shared" ca="1" si="5231"/>
        <v>1</v>
      </c>
      <c r="P5012" s="17">
        <f t="shared" ca="1" si="5204"/>
        <v>495.45277948554394</v>
      </c>
    </row>
    <row r="5013" spans="1:16" x14ac:dyDescent="0.35">
      <c r="A5013" s="14">
        <v>5000</v>
      </c>
      <c r="B5013" s="17">
        <f t="shared" si="5229"/>
        <v>2987</v>
      </c>
      <c r="C5013" s="17">
        <f t="shared" ref="C5013:N5013" ca="1" si="5237">B5013*EXP((($E$6-$E$7-0.5*$E$5^2)*$E$8)+($E$5*_xlfn.NORM.S.INV(RAND())*SQRT($E$8)))</f>
        <v>2670.621177273234</v>
      </c>
      <c r="D5013" s="17">
        <f t="shared" ca="1" si="5237"/>
        <v>2721.6461864145099</v>
      </c>
      <c r="E5013" s="17">
        <f t="shared" ca="1" si="5237"/>
        <v>2785.2340498813292</v>
      </c>
      <c r="F5013" s="17">
        <f t="shared" ca="1" si="5237"/>
        <v>2624.0255313219877</v>
      </c>
      <c r="G5013" s="17">
        <f t="shared" ca="1" si="5237"/>
        <v>2616.6771473982585</v>
      </c>
      <c r="H5013" s="17">
        <f t="shared" ca="1" si="5237"/>
        <v>2454.4993888688641</v>
      </c>
      <c r="I5013" s="17">
        <f t="shared" ca="1" si="5237"/>
        <v>2388.5548548454635</v>
      </c>
      <c r="J5013" s="17">
        <f t="shared" ca="1" si="5237"/>
        <v>2720.2205436862992</v>
      </c>
      <c r="K5013" s="17">
        <f t="shared" ca="1" si="5237"/>
        <v>2528.0768462812825</v>
      </c>
      <c r="L5013" s="17">
        <f t="shared" ca="1" si="5237"/>
        <v>2573.0063902139118</v>
      </c>
      <c r="M5013" s="17">
        <f t="shared" ca="1" si="5237"/>
        <v>2665.9087344244922</v>
      </c>
      <c r="N5013" s="17">
        <f t="shared" ca="1" si="5237"/>
        <v>2628.3020452090541</v>
      </c>
      <c r="O5013" s="11">
        <f t="shared" ca="1" si="5231"/>
        <v>0</v>
      </c>
      <c r="P5013" s="17">
        <f t="shared" ca="1" si="5204"/>
        <v>0</v>
      </c>
    </row>
    <row r="5014" spans="1:16" x14ac:dyDescent="0.35">
      <c r="A5014" s="14">
        <v>5001</v>
      </c>
      <c r="B5014" s="17">
        <f t="shared" si="5229"/>
        <v>2987</v>
      </c>
      <c r="C5014" s="17">
        <f t="shared" ref="C5014:N5014" ca="1" si="5238">B5014*EXP((($E$6-$E$7-0.5*$E$5^2)*$E$8)+($E$5*_xlfn.NORM.S.INV(RAND())*SQRT($E$8)))</f>
        <v>3162.0203413107279</v>
      </c>
      <c r="D5014" s="17">
        <f t="shared" ca="1" si="5238"/>
        <v>3254.2754076646211</v>
      </c>
      <c r="E5014" s="17">
        <f t="shared" ca="1" si="5238"/>
        <v>3108.937269213809</v>
      </c>
      <c r="F5014" s="17">
        <f t="shared" ca="1" si="5238"/>
        <v>3292.0614455110749</v>
      </c>
      <c r="G5014" s="17">
        <f t="shared" ca="1" si="5238"/>
        <v>3210.3166195825979</v>
      </c>
      <c r="H5014" s="17">
        <f t="shared" ca="1" si="5238"/>
        <v>3035.6824300067155</v>
      </c>
      <c r="I5014" s="17">
        <f t="shared" ca="1" si="5238"/>
        <v>3164.3216656399213</v>
      </c>
      <c r="J5014" s="17">
        <f t="shared" ca="1" si="5238"/>
        <v>3036.5557859377082</v>
      </c>
      <c r="K5014" s="17">
        <f t="shared" ca="1" si="5238"/>
        <v>3360.8974873856814</v>
      </c>
      <c r="L5014" s="17">
        <f t="shared" ca="1" si="5238"/>
        <v>3395.1690411847876</v>
      </c>
      <c r="M5014" s="17">
        <f t="shared" ca="1" si="5238"/>
        <v>3467.2425825493037</v>
      </c>
      <c r="N5014" s="17">
        <f t="shared" ca="1" si="5238"/>
        <v>3666.4502497978101</v>
      </c>
      <c r="O5014" s="11">
        <f t="shared" ca="1" si="5231"/>
        <v>1</v>
      </c>
      <c r="P5014" s="17">
        <f t="shared" ca="1" si="5204"/>
        <v>666.4502497978101</v>
      </c>
    </row>
    <row r="5015" spans="1:16" x14ac:dyDescent="0.35">
      <c r="A5015" s="14">
        <v>5002</v>
      </c>
      <c r="B5015" s="17">
        <f t="shared" si="5229"/>
        <v>2987</v>
      </c>
      <c r="C5015" s="17">
        <f t="shared" ref="C5015:N5015" ca="1" si="5239">B5015*EXP((($E$6-$E$7-0.5*$E$5^2)*$E$8)+($E$5*_xlfn.NORM.S.INV(RAND())*SQRT($E$8)))</f>
        <v>2693.0467816935925</v>
      </c>
      <c r="D5015" s="17">
        <f t="shared" ca="1" si="5239"/>
        <v>2786.9872839664908</v>
      </c>
      <c r="E5015" s="17">
        <f t="shared" ca="1" si="5239"/>
        <v>2793.6560987722319</v>
      </c>
      <c r="F5015" s="17">
        <f t="shared" ca="1" si="5239"/>
        <v>2895.9496453231081</v>
      </c>
      <c r="G5015" s="17">
        <f t="shared" ca="1" si="5239"/>
        <v>2904.052253220761</v>
      </c>
      <c r="H5015" s="17">
        <f t="shared" ca="1" si="5239"/>
        <v>2871.9647108095678</v>
      </c>
      <c r="I5015" s="17">
        <f t="shared" ca="1" si="5239"/>
        <v>2734.7710337830654</v>
      </c>
      <c r="J5015" s="17">
        <f t="shared" ca="1" si="5239"/>
        <v>2972.0808489921751</v>
      </c>
      <c r="K5015" s="17">
        <f t="shared" ca="1" si="5239"/>
        <v>3008.2082871739149</v>
      </c>
      <c r="L5015" s="17">
        <f t="shared" ca="1" si="5239"/>
        <v>3079.1856192136765</v>
      </c>
      <c r="M5015" s="17">
        <f t="shared" ca="1" si="5239"/>
        <v>3251.2765218978057</v>
      </c>
      <c r="N5015" s="17">
        <f t="shared" ca="1" si="5239"/>
        <v>3476.2502337219312</v>
      </c>
      <c r="O5015" s="11">
        <f t="shared" ca="1" si="5231"/>
        <v>1</v>
      </c>
      <c r="P5015" s="17">
        <f t="shared" ca="1" si="5204"/>
        <v>476.25023372193118</v>
      </c>
    </row>
    <row r="5016" spans="1:16" x14ac:dyDescent="0.35">
      <c r="A5016" s="14">
        <v>5003</v>
      </c>
      <c r="B5016" s="17">
        <f t="shared" si="5229"/>
        <v>2987</v>
      </c>
      <c r="C5016" s="17">
        <f t="shared" ref="C5016:N5016" ca="1" si="5240">B5016*EXP((($E$6-$E$7-0.5*$E$5^2)*$E$8)+($E$5*_xlfn.NORM.S.INV(RAND())*SQRT($E$8)))</f>
        <v>3216.7457608212267</v>
      </c>
      <c r="D5016" s="17">
        <f t="shared" ca="1" si="5240"/>
        <v>3397.7494285720841</v>
      </c>
      <c r="E5016" s="17">
        <f t="shared" ca="1" si="5240"/>
        <v>3430.1196728519776</v>
      </c>
      <c r="F5016" s="17">
        <f t="shared" ca="1" si="5240"/>
        <v>3553.8015617500446</v>
      </c>
      <c r="G5016" s="17">
        <f t="shared" ca="1" si="5240"/>
        <v>3687.5306947164659</v>
      </c>
      <c r="H5016" s="17">
        <f t="shared" ca="1" si="5240"/>
        <v>3652.9881414588335</v>
      </c>
      <c r="I5016" s="17">
        <f t="shared" ca="1" si="5240"/>
        <v>3593.5070903833416</v>
      </c>
      <c r="J5016" s="17">
        <f t="shared" ca="1" si="5240"/>
        <v>3485.2151607337214</v>
      </c>
      <c r="K5016" s="17">
        <f t="shared" ca="1" si="5240"/>
        <v>3454.8542627872989</v>
      </c>
      <c r="L5016" s="17">
        <f t="shared" ca="1" si="5240"/>
        <v>3405.2819906224859</v>
      </c>
      <c r="M5016" s="17">
        <f t="shared" ca="1" si="5240"/>
        <v>3457.2477642107128</v>
      </c>
      <c r="N5016" s="17">
        <f t="shared" ca="1" si="5240"/>
        <v>3353.3753637818536</v>
      </c>
      <c r="O5016" s="11">
        <f t="shared" ca="1" si="5231"/>
        <v>1</v>
      </c>
      <c r="P5016" s="17">
        <f t="shared" ca="1" si="5204"/>
        <v>353.37536378185359</v>
      </c>
    </row>
    <row r="5017" spans="1:16" x14ac:dyDescent="0.35">
      <c r="A5017" s="14">
        <v>5004</v>
      </c>
      <c r="B5017" s="17">
        <f t="shared" si="5229"/>
        <v>2987</v>
      </c>
      <c r="C5017" s="17">
        <f t="shared" ref="C5017:N5017" ca="1" si="5241">B5017*EXP((($E$6-$E$7-0.5*$E$5^2)*$E$8)+($E$5*_xlfn.NORM.S.INV(RAND())*SQRT($E$8)))</f>
        <v>3058.3972761499795</v>
      </c>
      <c r="D5017" s="17">
        <f t="shared" ca="1" si="5241"/>
        <v>3009.5683809603215</v>
      </c>
      <c r="E5017" s="17">
        <f t="shared" ca="1" si="5241"/>
        <v>3010.6938718637311</v>
      </c>
      <c r="F5017" s="17">
        <f t="shared" ca="1" si="5241"/>
        <v>2795.8257355757364</v>
      </c>
      <c r="G5017" s="17">
        <f t="shared" ca="1" si="5241"/>
        <v>2894.8670874502432</v>
      </c>
      <c r="H5017" s="17">
        <f t="shared" ca="1" si="5241"/>
        <v>2942.1012051830253</v>
      </c>
      <c r="I5017" s="17">
        <f t="shared" ca="1" si="5241"/>
        <v>3229.3070762689317</v>
      </c>
      <c r="J5017" s="17">
        <f t="shared" ca="1" si="5241"/>
        <v>3221.6907119750103</v>
      </c>
      <c r="K5017" s="17">
        <f t="shared" ca="1" si="5241"/>
        <v>3130.6851437851565</v>
      </c>
      <c r="L5017" s="17">
        <f t="shared" ca="1" si="5241"/>
        <v>3034.3546854144884</v>
      </c>
      <c r="M5017" s="17">
        <f t="shared" ca="1" si="5241"/>
        <v>2979.0899584169779</v>
      </c>
      <c r="N5017" s="17">
        <f t="shared" ca="1" si="5241"/>
        <v>2669.3855870118091</v>
      </c>
      <c r="O5017" s="11">
        <f t="shared" ca="1" si="5231"/>
        <v>0</v>
      </c>
      <c r="P5017" s="17">
        <f t="shared" ca="1" si="5204"/>
        <v>0</v>
      </c>
    </row>
    <row r="5018" spans="1:16" x14ac:dyDescent="0.35">
      <c r="A5018" s="14">
        <v>5005</v>
      </c>
      <c r="B5018" s="17">
        <f t="shared" si="5229"/>
        <v>2987</v>
      </c>
      <c r="C5018" s="17">
        <f t="shared" ref="C5018:N5018" ca="1" si="5242">B5018*EXP((($E$6-$E$7-0.5*$E$5^2)*$E$8)+($E$5*_xlfn.NORM.S.INV(RAND())*SQRT($E$8)))</f>
        <v>2932.2687111629612</v>
      </c>
      <c r="D5018" s="17">
        <f t="shared" ca="1" si="5242"/>
        <v>3035.7172427588825</v>
      </c>
      <c r="E5018" s="17">
        <f t="shared" ca="1" si="5242"/>
        <v>3062.4059229545751</v>
      </c>
      <c r="F5018" s="17">
        <f t="shared" ca="1" si="5242"/>
        <v>3086.8971539076733</v>
      </c>
      <c r="G5018" s="17">
        <f t="shared" ca="1" si="5242"/>
        <v>2791.4926789579631</v>
      </c>
      <c r="H5018" s="17">
        <f t="shared" ca="1" si="5242"/>
        <v>2943.8728765856044</v>
      </c>
      <c r="I5018" s="17">
        <f t="shared" ca="1" si="5242"/>
        <v>2940.3086178123976</v>
      </c>
      <c r="J5018" s="17">
        <f t="shared" ca="1" si="5242"/>
        <v>2829.9547117824836</v>
      </c>
      <c r="K5018" s="17">
        <f t="shared" ca="1" si="5242"/>
        <v>3013.0695584603532</v>
      </c>
      <c r="L5018" s="17">
        <f t="shared" ca="1" si="5242"/>
        <v>2982.9085938896542</v>
      </c>
      <c r="M5018" s="17">
        <f t="shared" ca="1" si="5242"/>
        <v>2929.6258146659761</v>
      </c>
      <c r="N5018" s="17">
        <f t="shared" ca="1" si="5242"/>
        <v>3099.2083615163247</v>
      </c>
      <c r="O5018" s="11">
        <f t="shared" ca="1" si="5231"/>
        <v>1</v>
      </c>
      <c r="P5018" s="17">
        <f t="shared" ca="1" si="5204"/>
        <v>99.208361516324658</v>
      </c>
    </row>
    <row r="5019" spans="1:16" x14ac:dyDescent="0.35">
      <c r="A5019" s="14">
        <v>5006</v>
      </c>
      <c r="B5019" s="17">
        <f t="shared" si="5229"/>
        <v>2987</v>
      </c>
      <c r="C5019" s="17">
        <f t="shared" ref="C5019:N5019" ca="1" si="5243">B5019*EXP((($E$6-$E$7-0.5*$E$5^2)*$E$8)+($E$5*_xlfn.NORM.S.INV(RAND())*SQRT($E$8)))</f>
        <v>3019.6573748460783</v>
      </c>
      <c r="D5019" s="17">
        <f t="shared" ca="1" si="5243"/>
        <v>2846.9164995075589</v>
      </c>
      <c r="E5019" s="17">
        <f t="shared" ca="1" si="5243"/>
        <v>2646.084837817139</v>
      </c>
      <c r="F5019" s="17">
        <f t="shared" ca="1" si="5243"/>
        <v>2638.4820935486964</v>
      </c>
      <c r="G5019" s="17">
        <f t="shared" ca="1" si="5243"/>
        <v>2670.8533318901073</v>
      </c>
      <c r="H5019" s="17">
        <f t="shared" ca="1" si="5243"/>
        <v>2650.6527148448577</v>
      </c>
      <c r="I5019" s="17">
        <f t="shared" ca="1" si="5243"/>
        <v>2566.5158397672581</v>
      </c>
      <c r="J5019" s="17">
        <f t="shared" ca="1" si="5243"/>
        <v>2861.166409171366</v>
      </c>
      <c r="K5019" s="17">
        <f t="shared" ca="1" si="5243"/>
        <v>2894.6444715081666</v>
      </c>
      <c r="L5019" s="17">
        <f t="shared" ca="1" si="5243"/>
        <v>3258.3143508872954</v>
      </c>
      <c r="M5019" s="17">
        <f t="shared" ca="1" si="5243"/>
        <v>3363.7723981285617</v>
      </c>
      <c r="N5019" s="17">
        <f t="shared" ca="1" si="5243"/>
        <v>3174.2588910452623</v>
      </c>
      <c r="O5019" s="11">
        <f t="shared" ca="1" si="5231"/>
        <v>1</v>
      </c>
      <c r="P5019" s="17">
        <f t="shared" ca="1" si="5204"/>
        <v>174.25889104526232</v>
      </c>
    </row>
    <row r="5020" spans="1:16" x14ac:dyDescent="0.35">
      <c r="A5020" s="14">
        <v>5007</v>
      </c>
      <c r="B5020" s="17">
        <f t="shared" si="5229"/>
        <v>2987</v>
      </c>
      <c r="C5020" s="17">
        <f t="shared" ref="C5020:N5020" ca="1" si="5244">B5020*EXP((($E$6-$E$7-0.5*$E$5^2)*$E$8)+($E$5*_xlfn.NORM.S.INV(RAND())*SQRT($E$8)))</f>
        <v>2878.0080036162749</v>
      </c>
      <c r="D5020" s="17">
        <f t="shared" ca="1" si="5244"/>
        <v>2834.2323080301767</v>
      </c>
      <c r="E5020" s="17">
        <f t="shared" ca="1" si="5244"/>
        <v>2652.6180472124247</v>
      </c>
      <c r="F5020" s="17">
        <f t="shared" ca="1" si="5244"/>
        <v>2689.881230627615</v>
      </c>
      <c r="G5020" s="17">
        <f t="shared" ca="1" si="5244"/>
        <v>2686.7312624293204</v>
      </c>
      <c r="H5020" s="17">
        <f t="shared" ca="1" si="5244"/>
        <v>2793.8726536677786</v>
      </c>
      <c r="I5020" s="17">
        <f t="shared" ca="1" si="5244"/>
        <v>2694.0226047602969</v>
      </c>
      <c r="J5020" s="17">
        <f t="shared" ca="1" si="5244"/>
        <v>2468.5924746992605</v>
      </c>
      <c r="K5020" s="17">
        <f t="shared" ca="1" si="5244"/>
        <v>2460.7820431265732</v>
      </c>
      <c r="L5020" s="17">
        <f t="shared" ca="1" si="5244"/>
        <v>2497.8514509388992</v>
      </c>
      <c r="M5020" s="17">
        <f t="shared" ca="1" si="5244"/>
        <v>2409.5165425148175</v>
      </c>
      <c r="N5020" s="17">
        <f t="shared" ca="1" si="5244"/>
        <v>2388.0086977710284</v>
      </c>
      <c r="O5020" s="11">
        <f t="shared" ca="1" si="5231"/>
        <v>0</v>
      </c>
      <c r="P5020" s="17">
        <f t="shared" ca="1" si="5204"/>
        <v>0</v>
      </c>
    </row>
    <row r="5021" spans="1:16" x14ac:dyDescent="0.35">
      <c r="A5021" s="14">
        <v>5008</v>
      </c>
      <c r="B5021" s="17">
        <f t="shared" si="5229"/>
        <v>2987</v>
      </c>
      <c r="C5021" s="17">
        <f t="shared" ref="C5021:N5021" ca="1" si="5245">B5021*EXP((($E$6-$E$7-0.5*$E$5^2)*$E$8)+($E$5*_xlfn.NORM.S.INV(RAND())*SQRT($E$8)))</f>
        <v>3043.1194144304577</v>
      </c>
      <c r="D5021" s="17">
        <f t="shared" ca="1" si="5245"/>
        <v>2943.5128436930499</v>
      </c>
      <c r="E5021" s="17">
        <f t="shared" ca="1" si="5245"/>
        <v>3159.0650029801204</v>
      </c>
      <c r="F5021" s="17">
        <f t="shared" ca="1" si="5245"/>
        <v>3151.4354613815453</v>
      </c>
      <c r="G5021" s="17">
        <f t="shared" ca="1" si="5245"/>
        <v>3281.3839445836193</v>
      </c>
      <c r="H5021" s="17">
        <f t="shared" ca="1" si="5245"/>
        <v>3313.9032358731101</v>
      </c>
      <c r="I5021" s="17">
        <f t="shared" ca="1" si="5245"/>
        <v>3035.1117448705068</v>
      </c>
      <c r="J5021" s="17">
        <f t="shared" ca="1" si="5245"/>
        <v>2948.8803120377256</v>
      </c>
      <c r="K5021" s="17">
        <f t="shared" ca="1" si="5245"/>
        <v>2959.9121181324208</v>
      </c>
      <c r="L5021" s="17">
        <f t="shared" ca="1" si="5245"/>
        <v>3027.8020728790684</v>
      </c>
      <c r="M5021" s="17">
        <f t="shared" ca="1" si="5245"/>
        <v>3350.5421902094272</v>
      </c>
      <c r="N5021" s="17">
        <f t="shared" ca="1" si="5245"/>
        <v>3356.9360090517093</v>
      </c>
      <c r="O5021" s="11">
        <f t="shared" ca="1" si="5231"/>
        <v>1</v>
      </c>
      <c r="P5021" s="17">
        <f t="shared" ca="1" si="5204"/>
        <v>356.93600905170933</v>
      </c>
    </row>
    <row r="5022" spans="1:16" x14ac:dyDescent="0.35">
      <c r="A5022" s="14">
        <v>5009</v>
      </c>
      <c r="B5022" s="17">
        <f t="shared" si="5229"/>
        <v>2987</v>
      </c>
      <c r="C5022" s="17">
        <f t="shared" ref="C5022:N5022" ca="1" si="5246">B5022*EXP((($E$6-$E$7-0.5*$E$5^2)*$E$8)+($E$5*_xlfn.NORM.S.INV(RAND())*SQRT($E$8)))</f>
        <v>2847.762481342821</v>
      </c>
      <c r="D5022" s="17">
        <f t="shared" ca="1" si="5246"/>
        <v>2656.82443152215</v>
      </c>
      <c r="E5022" s="17">
        <f t="shared" ca="1" si="5246"/>
        <v>2599.9662052008098</v>
      </c>
      <c r="F5022" s="17">
        <f t="shared" ca="1" si="5246"/>
        <v>2493.5141168824453</v>
      </c>
      <c r="G5022" s="17">
        <f t="shared" ca="1" si="5246"/>
        <v>2444.743776607183</v>
      </c>
      <c r="H5022" s="17">
        <f t="shared" ca="1" si="5246"/>
        <v>2462.6128987233997</v>
      </c>
      <c r="I5022" s="17">
        <f t="shared" ca="1" si="5246"/>
        <v>2525.1078134552354</v>
      </c>
      <c r="J5022" s="17">
        <f t="shared" ca="1" si="5246"/>
        <v>2524.5636314001358</v>
      </c>
      <c r="K5022" s="17">
        <f t="shared" ca="1" si="5246"/>
        <v>2606.8912650375241</v>
      </c>
      <c r="L5022" s="17">
        <f t="shared" ca="1" si="5246"/>
        <v>2748.1901481411819</v>
      </c>
      <c r="M5022" s="17">
        <f t="shared" ca="1" si="5246"/>
        <v>2941.2015502152512</v>
      </c>
      <c r="N5022" s="17">
        <f t="shared" ca="1" si="5246"/>
        <v>2794.3107762293162</v>
      </c>
      <c r="O5022" s="11">
        <f t="shared" ca="1" si="5231"/>
        <v>0</v>
      </c>
      <c r="P5022" s="17">
        <f t="shared" ca="1" si="5204"/>
        <v>0</v>
      </c>
    </row>
    <row r="5023" spans="1:16" x14ac:dyDescent="0.35">
      <c r="A5023" s="14">
        <v>5010</v>
      </c>
      <c r="B5023" s="17">
        <f t="shared" si="5229"/>
        <v>2987</v>
      </c>
      <c r="C5023" s="17">
        <f t="shared" ref="C5023:N5023" ca="1" si="5247">B5023*EXP((($E$6-$E$7-0.5*$E$5^2)*$E$8)+($E$5*_xlfn.NORM.S.INV(RAND())*SQRT($E$8)))</f>
        <v>2942.5837573463496</v>
      </c>
      <c r="D5023" s="17">
        <f t="shared" ca="1" si="5247"/>
        <v>3081.2808188263934</v>
      </c>
      <c r="E5023" s="17">
        <f t="shared" ca="1" si="5247"/>
        <v>3170.0229155313964</v>
      </c>
      <c r="F5023" s="17">
        <f t="shared" ca="1" si="5247"/>
        <v>3262.4038180520133</v>
      </c>
      <c r="G5023" s="17">
        <f t="shared" ca="1" si="5247"/>
        <v>3173.8271043723262</v>
      </c>
      <c r="H5023" s="17">
        <f t="shared" ca="1" si="5247"/>
        <v>3144.5442341605012</v>
      </c>
      <c r="I5023" s="17">
        <f t="shared" ca="1" si="5247"/>
        <v>3368.4983389116196</v>
      </c>
      <c r="J5023" s="17">
        <f t="shared" ca="1" si="5247"/>
        <v>3467.4000178705155</v>
      </c>
      <c r="K5023" s="17">
        <f t="shared" ca="1" si="5247"/>
        <v>3428.4166498554137</v>
      </c>
      <c r="L5023" s="17">
        <f t="shared" ca="1" si="5247"/>
        <v>3445.2877898898078</v>
      </c>
      <c r="M5023" s="17">
        <f t="shared" ca="1" si="5247"/>
        <v>3569.2410649287881</v>
      </c>
      <c r="N5023" s="17">
        <f t="shared" ca="1" si="5247"/>
        <v>3583.3947450416235</v>
      </c>
      <c r="O5023" s="11">
        <f t="shared" ca="1" si="5231"/>
        <v>1</v>
      </c>
      <c r="P5023" s="17">
        <f t="shared" ca="1" si="5204"/>
        <v>583.39474504162354</v>
      </c>
    </row>
    <row r="5024" spans="1:16" x14ac:dyDescent="0.35">
      <c r="A5024" s="14">
        <v>5011</v>
      </c>
      <c r="B5024" s="17">
        <f t="shared" si="5229"/>
        <v>2987</v>
      </c>
      <c r="C5024" s="17">
        <f t="shared" ref="C5024:N5024" ca="1" si="5248">B5024*EXP((($E$6-$E$7-0.5*$E$5^2)*$E$8)+($E$5*_xlfn.NORM.S.INV(RAND())*SQRT($E$8)))</f>
        <v>2869.5388228595534</v>
      </c>
      <c r="D5024" s="17">
        <f t="shared" ca="1" si="5248"/>
        <v>3382.8823599184843</v>
      </c>
      <c r="E5024" s="17">
        <f t="shared" ca="1" si="5248"/>
        <v>3639.7767434369352</v>
      </c>
      <c r="F5024" s="17">
        <f t="shared" ca="1" si="5248"/>
        <v>3753.2291088678048</v>
      </c>
      <c r="G5024" s="17">
        <f t="shared" ca="1" si="5248"/>
        <v>3750.4453561222558</v>
      </c>
      <c r="H5024" s="17">
        <f t="shared" ca="1" si="5248"/>
        <v>4036.0680782569116</v>
      </c>
      <c r="I5024" s="17">
        <f t="shared" ca="1" si="5248"/>
        <v>4098.7518459960856</v>
      </c>
      <c r="J5024" s="17">
        <f t="shared" ca="1" si="5248"/>
        <v>4241.1764813347872</v>
      </c>
      <c r="K5024" s="17">
        <f t="shared" ca="1" si="5248"/>
        <v>4536.3391093234259</v>
      </c>
      <c r="L5024" s="17">
        <f t="shared" ca="1" si="5248"/>
        <v>4696.4885715505516</v>
      </c>
      <c r="M5024" s="17">
        <f t="shared" ca="1" si="5248"/>
        <v>4504.2468610551077</v>
      </c>
      <c r="N5024" s="17">
        <f t="shared" ca="1" si="5248"/>
        <v>4256.9003163685684</v>
      </c>
      <c r="O5024" s="11">
        <f t="shared" ca="1" si="5231"/>
        <v>1</v>
      </c>
      <c r="P5024" s="17">
        <f t="shared" ca="1" si="5204"/>
        <v>1256.9003163685684</v>
      </c>
    </row>
    <row r="5025" spans="1:16" x14ac:dyDescent="0.35">
      <c r="A5025" s="14">
        <v>5012</v>
      </c>
      <c r="B5025" s="17">
        <f t="shared" si="5229"/>
        <v>2987</v>
      </c>
      <c r="C5025" s="17">
        <f t="shared" ref="C5025:N5025" ca="1" si="5249">B5025*EXP((($E$6-$E$7-0.5*$E$5^2)*$E$8)+($E$5*_xlfn.NORM.S.INV(RAND())*SQRT($E$8)))</f>
        <v>2813.7889986955411</v>
      </c>
      <c r="D5025" s="17">
        <f t="shared" ca="1" si="5249"/>
        <v>2720.1512096242459</v>
      </c>
      <c r="E5025" s="17">
        <f t="shared" ca="1" si="5249"/>
        <v>2720.1551536690017</v>
      </c>
      <c r="F5025" s="17">
        <f t="shared" ca="1" si="5249"/>
        <v>2474.5170527059527</v>
      </c>
      <c r="G5025" s="17">
        <f t="shared" ca="1" si="5249"/>
        <v>2795.4342445874981</v>
      </c>
      <c r="H5025" s="17">
        <f t="shared" ca="1" si="5249"/>
        <v>2936.0553764035735</v>
      </c>
      <c r="I5025" s="17">
        <f t="shared" ca="1" si="5249"/>
        <v>3083.6676820598177</v>
      </c>
      <c r="J5025" s="17">
        <f t="shared" ca="1" si="5249"/>
        <v>2769.9668928438095</v>
      </c>
      <c r="K5025" s="17">
        <f t="shared" ca="1" si="5249"/>
        <v>2932.0602339441325</v>
      </c>
      <c r="L5025" s="17">
        <f t="shared" ca="1" si="5249"/>
        <v>3495.0321666148311</v>
      </c>
      <c r="M5025" s="17">
        <f t="shared" ca="1" si="5249"/>
        <v>3556.7116541163755</v>
      </c>
      <c r="N5025" s="17">
        <f t="shared" ca="1" si="5249"/>
        <v>3693.9905686992151</v>
      </c>
      <c r="O5025" s="11">
        <f t="shared" ca="1" si="5231"/>
        <v>1</v>
      </c>
      <c r="P5025" s="17">
        <f t="shared" ca="1" si="5204"/>
        <v>693.99056869921515</v>
      </c>
    </row>
    <row r="5026" spans="1:16" x14ac:dyDescent="0.35">
      <c r="A5026" s="14">
        <v>5013</v>
      </c>
      <c r="B5026" s="17">
        <f t="shared" si="5229"/>
        <v>2987</v>
      </c>
      <c r="C5026" s="17">
        <f t="shared" ref="C5026:N5026" ca="1" si="5250">B5026*EXP((($E$6-$E$7-0.5*$E$5^2)*$E$8)+($E$5*_xlfn.NORM.S.INV(RAND())*SQRT($E$8)))</f>
        <v>2867.1781045904281</v>
      </c>
      <c r="D5026" s="17">
        <f t="shared" ca="1" si="5250"/>
        <v>2598.8145899228498</v>
      </c>
      <c r="E5026" s="17">
        <f t="shared" ca="1" si="5250"/>
        <v>2719.0468328177321</v>
      </c>
      <c r="F5026" s="17">
        <f t="shared" ca="1" si="5250"/>
        <v>2548.5155272036163</v>
      </c>
      <c r="G5026" s="17">
        <f t="shared" ca="1" si="5250"/>
        <v>2727.7499240649004</v>
      </c>
      <c r="H5026" s="17">
        <f t="shared" ca="1" si="5250"/>
        <v>2670.7071122203511</v>
      </c>
      <c r="I5026" s="17">
        <f t="shared" ca="1" si="5250"/>
        <v>2739.9230295155503</v>
      </c>
      <c r="J5026" s="17">
        <f t="shared" ca="1" si="5250"/>
        <v>2540.0110800217867</v>
      </c>
      <c r="K5026" s="17">
        <f t="shared" ca="1" si="5250"/>
        <v>2171.1567494695951</v>
      </c>
      <c r="L5026" s="17">
        <f t="shared" ca="1" si="5250"/>
        <v>2061.6837808881883</v>
      </c>
      <c r="M5026" s="17">
        <f t="shared" ca="1" si="5250"/>
        <v>1971.2672443369831</v>
      </c>
      <c r="N5026" s="17">
        <f t="shared" ca="1" si="5250"/>
        <v>2060.3124463800991</v>
      </c>
      <c r="O5026" s="11">
        <f t="shared" ca="1" si="5231"/>
        <v>0</v>
      </c>
      <c r="P5026" s="17">
        <f t="shared" ca="1" si="5204"/>
        <v>0</v>
      </c>
    </row>
    <row r="5027" spans="1:16" x14ac:dyDescent="0.35">
      <c r="A5027" s="14">
        <v>5014</v>
      </c>
      <c r="B5027" s="17">
        <f t="shared" si="5229"/>
        <v>2987</v>
      </c>
      <c r="C5027" s="17">
        <f t="shared" ref="C5027:N5027" ca="1" si="5251">B5027*EXP((($E$6-$E$7-0.5*$E$5^2)*$E$8)+($E$5*_xlfn.NORM.S.INV(RAND())*SQRT($E$8)))</f>
        <v>2866.1368908163718</v>
      </c>
      <c r="D5027" s="17">
        <f t="shared" ca="1" si="5251"/>
        <v>3087.7966632821203</v>
      </c>
      <c r="E5027" s="17">
        <f t="shared" ca="1" si="5251"/>
        <v>3299.6330109205983</v>
      </c>
      <c r="F5027" s="17">
        <f t="shared" ca="1" si="5251"/>
        <v>3065.5539987206926</v>
      </c>
      <c r="G5027" s="17">
        <f t="shared" ca="1" si="5251"/>
        <v>3255.8307635251776</v>
      </c>
      <c r="H5027" s="17">
        <f t="shared" ca="1" si="5251"/>
        <v>3263.3271611008272</v>
      </c>
      <c r="I5027" s="17">
        <f t="shared" ca="1" si="5251"/>
        <v>3169.2183024228243</v>
      </c>
      <c r="J5027" s="17">
        <f t="shared" ca="1" si="5251"/>
        <v>3313.5855166772803</v>
      </c>
      <c r="K5027" s="17">
        <f t="shared" ca="1" si="5251"/>
        <v>3243.7638109977797</v>
      </c>
      <c r="L5027" s="17">
        <f t="shared" ca="1" si="5251"/>
        <v>3404.912928994348</v>
      </c>
      <c r="M5027" s="17">
        <f t="shared" ca="1" si="5251"/>
        <v>3298.9819133930009</v>
      </c>
      <c r="N5027" s="17">
        <f t="shared" ca="1" si="5251"/>
        <v>3442.1866633225209</v>
      </c>
      <c r="O5027" s="11">
        <f t="shared" ca="1" si="5231"/>
        <v>1</v>
      </c>
      <c r="P5027" s="17">
        <f t="shared" ca="1" si="5204"/>
        <v>442.18666332252087</v>
      </c>
    </row>
    <row r="5028" spans="1:16" x14ac:dyDescent="0.35">
      <c r="A5028" s="14">
        <v>5015</v>
      </c>
      <c r="B5028" s="17">
        <f t="shared" si="5229"/>
        <v>2987</v>
      </c>
      <c r="C5028" s="17">
        <f t="shared" ref="C5028:N5028" ca="1" si="5252">B5028*EXP((($E$6-$E$7-0.5*$E$5^2)*$E$8)+($E$5*_xlfn.NORM.S.INV(RAND())*SQRT($E$8)))</f>
        <v>3089.7217362472779</v>
      </c>
      <c r="D5028" s="17">
        <f t="shared" ca="1" si="5252"/>
        <v>3119.4660483919961</v>
      </c>
      <c r="E5028" s="17">
        <f t="shared" ca="1" si="5252"/>
        <v>3289.6830051904885</v>
      </c>
      <c r="F5028" s="17">
        <f t="shared" ca="1" si="5252"/>
        <v>3644.0771159278233</v>
      </c>
      <c r="G5028" s="17">
        <f t="shared" ca="1" si="5252"/>
        <v>3396.8165682305266</v>
      </c>
      <c r="H5028" s="17">
        <f t="shared" ca="1" si="5252"/>
        <v>3867.0242528148715</v>
      </c>
      <c r="I5028" s="17">
        <f t="shared" ca="1" si="5252"/>
        <v>4399.8891343012274</v>
      </c>
      <c r="J5028" s="17">
        <f t="shared" ca="1" si="5252"/>
        <v>4229.6165163581945</v>
      </c>
      <c r="K5028" s="17">
        <f t="shared" ca="1" si="5252"/>
        <v>4685.9416470081051</v>
      </c>
      <c r="L5028" s="17">
        <f t="shared" ca="1" si="5252"/>
        <v>4516.6082848963288</v>
      </c>
      <c r="M5028" s="17">
        <f t="shared" ca="1" si="5252"/>
        <v>4983.8509905096225</v>
      </c>
      <c r="N5028" s="17">
        <f t="shared" ca="1" si="5252"/>
        <v>5261.2711665622101</v>
      </c>
      <c r="O5028" s="11">
        <f t="shared" ca="1" si="5231"/>
        <v>1</v>
      </c>
      <c r="P5028" s="17">
        <f t="shared" ca="1" si="5204"/>
        <v>2261.2711665622101</v>
      </c>
    </row>
    <row r="5029" spans="1:16" x14ac:dyDescent="0.35">
      <c r="A5029" s="14">
        <v>5016</v>
      </c>
      <c r="B5029" s="17">
        <f t="shared" si="5229"/>
        <v>2987</v>
      </c>
      <c r="C5029" s="17">
        <f t="shared" ref="C5029:N5029" ca="1" si="5253">B5029*EXP((($E$6-$E$7-0.5*$E$5^2)*$E$8)+($E$5*_xlfn.NORM.S.INV(RAND())*SQRT($E$8)))</f>
        <v>3277.5593506919354</v>
      </c>
      <c r="D5029" s="17">
        <f t="shared" ca="1" si="5253"/>
        <v>3363.8080799409954</v>
      </c>
      <c r="E5029" s="17">
        <f t="shared" ca="1" si="5253"/>
        <v>3325.5499805212453</v>
      </c>
      <c r="F5029" s="17">
        <f t="shared" ca="1" si="5253"/>
        <v>3441.591611325925</v>
      </c>
      <c r="G5029" s="17">
        <f t="shared" ca="1" si="5253"/>
        <v>3635.8059245859677</v>
      </c>
      <c r="H5029" s="17">
        <f t="shared" ca="1" si="5253"/>
        <v>3972.3251035825178</v>
      </c>
      <c r="I5029" s="17">
        <f t="shared" ca="1" si="5253"/>
        <v>3831.6624714423733</v>
      </c>
      <c r="J5029" s="17">
        <f t="shared" ca="1" si="5253"/>
        <v>3916.9200890845023</v>
      </c>
      <c r="K5029" s="17">
        <f t="shared" ca="1" si="5253"/>
        <v>4594.3369782754698</v>
      </c>
      <c r="L5029" s="17">
        <f t="shared" ca="1" si="5253"/>
        <v>4164.4804403727003</v>
      </c>
      <c r="M5029" s="17">
        <f t="shared" ca="1" si="5253"/>
        <v>4244.6915353532895</v>
      </c>
      <c r="N5029" s="17">
        <f t="shared" ca="1" si="5253"/>
        <v>4399.682795389579</v>
      </c>
      <c r="O5029" s="11">
        <f t="shared" ca="1" si="5231"/>
        <v>1</v>
      </c>
      <c r="P5029" s="17">
        <f t="shared" ca="1" si="5204"/>
        <v>1399.682795389579</v>
      </c>
    </row>
    <row r="5030" spans="1:16" x14ac:dyDescent="0.35">
      <c r="A5030" s="14">
        <v>5017</v>
      </c>
      <c r="B5030" s="17">
        <f t="shared" si="5229"/>
        <v>2987</v>
      </c>
      <c r="C5030" s="17">
        <f t="shared" ref="C5030:N5030" ca="1" si="5254">B5030*EXP((($E$6-$E$7-0.5*$E$5^2)*$E$8)+($E$5*_xlfn.NORM.S.INV(RAND())*SQRT($E$8)))</f>
        <v>3244.3448912048602</v>
      </c>
      <c r="D5030" s="17">
        <f t="shared" ca="1" si="5254"/>
        <v>3474.7141467793294</v>
      </c>
      <c r="E5030" s="17">
        <f t="shared" ca="1" si="5254"/>
        <v>3462.8887084951721</v>
      </c>
      <c r="F5030" s="17">
        <f t="shared" ca="1" si="5254"/>
        <v>3635.2874495896654</v>
      </c>
      <c r="G5030" s="17">
        <f t="shared" ca="1" si="5254"/>
        <v>3560.352269468221</v>
      </c>
      <c r="H5030" s="17">
        <f t="shared" ca="1" si="5254"/>
        <v>3593.201168790094</v>
      </c>
      <c r="I5030" s="17">
        <f t="shared" ca="1" si="5254"/>
        <v>3834.1404612429205</v>
      </c>
      <c r="J5030" s="17">
        <f t="shared" ca="1" si="5254"/>
        <v>3849.5380871468119</v>
      </c>
      <c r="K5030" s="17">
        <f t="shared" ca="1" si="5254"/>
        <v>4183.0148017103202</v>
      </c>
      <c r="L5030" s="17">
        <f t="shared" ca="1" si="5254"/>
        <v>3862.7874246715924</v>
      </c>
      <c r="M5030" s="17">
        <f t="shared" ca="1" si="5254"/>
        <v>3521.1852766688639</v>
      </c>
      <c r="N5030" s="17">
        <f t="shared" ca="1" si="5254"/>
        <v>3483.1568353723842</v>
      </c>
      <c r="O5030" s="11">
        <f t="shared" ca="1" si="5231"/>
        <v>1</v>
      </c>
      <c r="P5030" s="17">
        <f t="shared" ca="1" si="5204"/>
        <v>483.15683537238419</v>
      </c>
    </row>
    <row r="5031" spans="1:16" x14ac:dyDescent="0.35">
      <c r="A5031" s="14">
        <v>5018</v>
      </c>
      <c r="B5031" s="17">
        <f t="shared" si="5229"/>
        <v>2987</v>
      </c>
      <c r="C5031" s="17">
        <f t="shared" ref="C5031:N5031" ca="1" si="5255">B5031*EXP((($E$6-$E$7-0.5*$E$5^2)*$E$8)+($E$5*_xlfn.NORM.S.INV(RAND())*SQRT($E$8)))</f>
        <v>3156.9097171480257</v>
      </c>
      <c r="D5031" s="17">
        <f t="shared" ca="1" si="5255"/>
        <v>3128.5787188955196</v>
      </c>
      <c r="E5031" s="17">
        <f t="shared" ca="1" si="5255"/>
        <v>3206.9966906576451</v>
      </c>
      <c r="F5031" s="17">
        <f t="shared" ca="1" si="5255"/>
        <v>3356.9084170540218</v>
      </c>
      <c r="G5031" s="17">
        <f t="shared" ca="1" si="5255"/>
        <v>3341.8610326488733</v>
      </c>
      <c r="H5031" s="17">
        <f t="shared" ca="1" si="5255"/>
        <v>3617.3592858590009</v>
      </c>
      <c r="I5031" s="17">
        <f t="shared" ca="1" si="5255"/>
        <v>3689.1085607679152</v>
      </c>
      <c r="J5031" s="17">
        <f t="shared" ca="1" si="5255"/>
        <v>3968.9313138418011</v>
      </c>
      <c r="K5031" s="17">
        <f t="shared" ca="1" si="5255"/>
        <v>3804.2034814322583</v>
      </c>
      <c r="L5031" s="17">
        <f t="shared" ca="1" si="5255"/>
        <v>4052.2667046619144</v>
      </c>
      <c r="M5031" s="17">
        <f t="shared" ca="1" si="5255"/>
        <v>4087.2813684858338</v>
      </c>
      <c r="N5031" s="17">
        <f t="shared" ca="1" si="5255"/>
        <v>4098.4440736145971</v>
      </c>
      <c r="O5031" s="11">
        <f t="shared" ca="1" si="5231"/>
        <v>1</v>
      </c>
      <c r="P5031" s="17">
        <f t="shared" ca="1" si="5204"/>
        <v>1098.4440736145971</v>
      </c>
    </row>
    <row r="5032" spans="1:16" x14ac:dyDescent="0.35">
      <c r="A5032" s="14">
        <v>5019</v>
      </c>
      <c r="B5032" s="17">
        <f t="shared" si="5229"/>
        <v>2987</v>
      </c>
      <c r="C5032" s="17">
        <f t="shared" ref="C5032:N5032" ca="1" si="5256">B5032*EXP((($E$6-$E$7-0.5*$E$5^2)*$E$8)+($E$5*_xlfn.NORM.S.INV(RAND())*SQRT($E$8)))</f>
        <v>2714.5925203466963</v>
      </c>
      <c r="D5032" s="17">
        <f t="shared" ca="1" si="5256"/>
        <v>2579.1758443417357</v>
      </c>
      <c r="E5032" s="17">
        <f t="shared" ca="1" si="5256"/>
        <v>2430.7377723166956</v>
      </c>
      <c r="F5032" s="17">
        <f t="shared" ca="1" si="5256"/>
        <v>2317.5709684910644</v>
      </c>
      <c r="G5032" s="17">
        <f t="shared" ca="1" si="5256"/>
        <v>2318.1371159131327</v>
      </c>
      <c r="H5032" s="17">
        <f t="shared" ca="1" si="5256"/>
        <v>2263.5118093415958</v>
      </c>
      <c r="I5032" s="17">
        <f t="shared" ca="1" si="5256"/>
        <v>2135.8731325769436</v>
      </c>
      <c r="J5032" s="17">
        <f t="shared" ca="1" si="5256"/>
        <v>2145.4638109861371</v>
      </c>
      <c r="K5032" s="17">
        <f t="shared" ca="1" si="5256"/>
        <v>2136.5894906345234</v>
      </c>
      <c r="L5032" s="17">
        <f t="shared" ca="1" si="5256"/>
        <v>2187.8139786281345</v>
      </c>
      <c r="M5032" s="17">
        <f t="shared" ca="1" si="5256"/>
        <v>2138.5637132040374</v>
      </c>
      <c r="N5032" s="17">
        <f t="shared" ca="1" si="5256"/>
        <v>2074.9511515922368</v>
      </c>
      <c r="O5032" s="11">
        <f t="shared" ca="1" si="5231"/>
        <v>0</v>
      </c>
      <c r="P5032" s="17">
        <f t="shared" ca="1" si="5204"/>
        <v>0</v>
      </c>
    </row>
    <row r="5033" spans="1:16" x14ac:dyDescent="0.35">
      <c r="A5033" s="14">
        <v>5020</v>
      </c>
      <c r="B5033" s="17">
        <f t="shared" si="5229"/>
        <v>2987</v>
      </c>
      <c r="C5033" s="17">
        <f t="shared" ref="C5033:N5033" ca="1" si="5257">B5033*EXP((($E$6-$E$7-0.5*$E$5^2)*$E$8)+($E$5*_xlfn.NORM.S.INV(RAND())*SQRT($E$8)))</f>
        <v>2819.4136682015128</v>
      </c>
      <c r="D5033" s="17">
        <f t="shared" ca="1" si="5257"/>
        <v>2778.5535922978634</v>
      </c>
      <c r="E5033" s="17">
        <f t="shared" ca="1" si="5257"/>
        <v>2754.4577271805374</v>
      </c>
      <c r="F5033" s="17">
        <f t="shared" ca="1" si="5257"/>
        <v>2866.9272161827494</v>
      </c>
      <c r="G5033" s="17">
        <f t="shared" ca="1" si="5257"/>
        <v>2799.2342726221282</v>
      </c>
      <c r="H5033" s="17">
        <f t="shared" ca="1" si="5257"/>
        <v>3202.9101307771111</v>
      </c>
      <c r="I5033" s="17">
        <f t="shared" ca="1" si="5257"/>
        <v>3473.6091491689608</v>
      </c>
      <c r="J5033" s="17">
        <f t="shared" ca="1" si="5257"/>
        <v>3724.2945415266308</v>
      </c>
      <c r="K5033" s="17">
        <f t="shared" ca="1" si="5257"/>
        <v>3847.0200158103003</v>
      </c>
      <c r="L5033" s="17">
        <f t="shared" ca="1" si="5257"/>
        <v>4004.7335773426589</v>
      </c>
      <c r="M5033" s="17">
        <f t="shared" ca="1" si="5257"/>
        <v>4010.8600907063396</v>
      </c>
      <c r="N5033" s="17">
        <f t="shared" ca="1" si="5257"/>
        <v>4133.9185035717146</v>
      </c>
      <c r="O5033" s="11">
        <f t="shared" ca="1" si="5231"/>
        <v>1</v>
      </c>
      <c r="P5033" s="17">
        <f t="shared" ca="1" si="5204"/>
        <v>1133.9185035717146</v>
      </c>
    </row>
    <row r="5034" spans="1:16" x14ac:dyDescent="0.35">
      <c r="A5034" s="14">
        <v>5021</v>
      </c>
      <c r="B5034" s="17">
        <f t="shared" si="5229"/>
        <v>2987</v>
      </c>
      <c r="C5034" s="17">
        <f t="shared" ref="C5034:N5034" ca="1" si="5258">B5034*EXP((($E$6-$E$7-0.5*$E$5^2)*$E$8)+($E$5*_xlfn.NORM.S.INV(RAND())*SQRT($E$8)))</f>
        <v>3120.3405012218914</v>
      </c>
      <c r="D5034" s="17">
        <f t="shared" ca="1" si="5258"/>
        <v>3122.8854562270367</v>
      </c>
      <c r="E5034" s="17">
        <f t="shared" ca="1" si="5258"/>
        <v>2951.1294064812246</v>
      </c>
      <c r="F5034" s="17">
        <f t="shared" ca="1" si="5258"/>
        <v>3342.3797943884238</v>
      </c>
      <c r="G5034" s="17">
        <f t="shared" ca="1" si="5258"/>
        <v>3429.4904627660981</v>
      </c>
      <c r="H5034" s="17">
        <f t="shared" ca="1" si="5258"/>
        <v>3454.5848253751619</v>
      </c>
      <c r="I5034" s="17">
        <f t="shared" ca="1" si="5258"/>
        <v>3133.7623740926792</v>
      </c>
      <c r="J5034" s="17">
        <f t="shared" ca="1" si="5258"/>
        <v>3181.8365172692725</v>
      </c>
      <c r="K5034" s="17">
        <f t="shared" ca="1" si="5258"/>
        <v>3134.9557991604879</v>
      </c>
      <c r="L5034" s="17">
        <f t="shared" ca="1" si="5258"/>
        <v>3272.8858521803777</v>
      </c>
      <c r="M5034" s="17">
        <f t="shared" ca="1" si="5258"/>
        <v>3185.9666721370404</v>
      </c>
      <c r="N5034" s="17">
        <f t="shared" ca="1" si="5258"/>
        <v>3375.1788103402259</v>
      </c>
      <c r="O5034" s="11">
        <f t="shared" ca="1" si="5231"/>
        <v>1</v>
      </c>
      <c r="P5034" s="17">
        <f t="shared" ca="1" si="5204"/>
        <v>375.17881034022594</v>
      </c>
    </row>
    <row r="5035" spans="1:16" x14ac:dyDescent="0.35">
      <c r="A5035" s="14">
        <v>5022</v>
      </c>
      <c r="B5035" s="17">
        <f t="shared" si="5229"/>
        <v>2987</v>
      </c>
      <c r="C5035" s="17">
        <f t="shared" ref="C5035:N5035" ca="1" si="5259">B5035*EXP((($E$6-$E$7-0.5*$E$5^2)*$E$8)+($E$5*_xlfn.NORM.S.INV(RAND())*SQRT($E$8)))</f>
        <v>3217.5683797915476</v>
      </c>
      <c r="D5035" s="17">
        <f t="shared" ca="1" si="5259"/>
        <v>3096.9105572494095</v>
      </c>
      <c r="E5035" s="17">
        <f t="shared" ca="1" si="5259"/>
        <v>2794.8227309310309</v>
      </c>
      <c r="F5035" s="17">
        <f t="shared" ca="1" si="5259"/>
        <v>2801.2908096182105</v>
      </c>
      <c r="G5035" s="17">
        <f t="shared" ca="1" si="5259"/>
        <v>2915.3971638368516</v>
      </c>
      <c r="H5035" s="17">
        <f t="shared" ca="1" si="5259"/>
        <v>2965.6090528844998</v>
      </c>
      <c r="I5035" s="17">
        <f t="shared" ca="1" si="5259"/>
        <v>2704.0081447247003</v>
      </c>
      <c r="J5035" s="17">
        <f t="shared" ca="1" si="5259"/>
        <v>2767.489790836556</v>
      </c>
      <c r="K5035" s="17">
        <f t="shared" ca="1" si="5259"/>
        <v>2811.9035483774578</v>
      </c>
      <c r="L5035" s="17">
        <f t="shared" ca="1" si="5259"/>
        <v>2895.1386441342934</v>
      </c>
      <c r="M5035" s="17">
        <f t="shared" ca="1" si="5259"/>
        <v>3028.6237397383252</v>
      </c>
      <c r="N5035" s="17">
        <f t="shared" ca="1" si="5259"/>
        <v>3115.1704565659102</v>
      </c>
      <c r="O5035" s="11">
        <f t="shared" ca="1" si="5231"/>
        <v>1</v>
      </c>
      <c r="P5035" s="17">
        <f t="shared" ca="1" si="5204"/>
        <v>115.17045656591017</v>
      </c>
    </row>
    <row r="5036" spans="1:16" x14ac:dyDescent="0.35">
      <c r="A5036" s="14">
        <v>5023</v>
      </c>
      <c r="B5036" s="17">
        <f t="shared" si="5229"/>
        <v>2987</v>
      </c>
      <c r="C5036" s="17">
        <f t="shared" ref="C5036:N5036" ca="1" si="5260">B5036*EXP((($E$6-$E$7-0.5*$E$5^2)*$E$8)+($E$5*_xlfn.NORM.S.INV(RAND())*SQRT($E$8)))</f>
        <v>3297.7237312189668</v>
      </c>
      <c r="D5036" s="17">
        <f t="shared" ca="1" si="5260"/>
        <v>3432.4457775230576</v>
      </c>
      <c r="E5036" s="17">
        <f t="shared" ca="1" si="5260"/>
        <v>3603.1665254744739</v>
      </c>
      <c r="F5036" s="17">
        <f t="shared" ca="1" si="5260"/>
        <v>3793.6000590551666</v>
      </c>
      <c r="G5036" s="17">
        <f t="shared" ca="1" si="5260"/>
        <v>3963.127157176601</v>
      </c>
      <c r="H5036" s="17">
        <f t="shared" ca="1" si="5260"/>
        <v>3806.2220733891904</v>
      </c>
      <c r="I5036" s="17">
        <f t="shared" ca="1" si="5260"/>
        <v>4145.5402780240975</v>
      </c>
      <c r="J5036" s="17">
        <f t="shared" ca="1" si="5260"/>
        <v>3803.6075269334765</v>
      </c>
      <c r="K5036" s="17">
        <f t="shared" ca="1" si="5260"/>
        <v>4070.8986434329445</v>
      </c>
      <c r="L5036" s="17">
        <f t="shared" ca="1" si="5260"/>
        <v>4020.3053854072464</v>
      </c>
      <c r="M5036" s="17">
        <f t="shared" ca="1" si="5260"/>
        <v>4382.9576639232291</v>
      </c>
      <c r="N5036" s="17">
        <f t="shared" ca="1" si="5260"/>
        <v>4403.5815983602724</v>
      </c>
      <c r="O5036" s="11">
        <f t="shared" ca="1" si="5231"/>
        <v>1</v>
      </c>
      <c r="P5036" s="17">
        <f t="shared" ca="1" si="5204"/>
        <v>1403.5815983602724</v>
      </c>
    </row>
    <row r="5037" spans="1:16" x14ac:dyDescent="0.35">
      <c r="A5037" s="14">
        <v>5024</v>
      </c>
      <c r="B5037" s="17">
        <f t="shared" si="5229"/>
        <v>2987</v>
      </c>
      <c r="C5037" s="17">
        <f t="shared" ref="C5037:N5037" ca="1" si="5261">B5037*EXP((($E$6-$E$7-0.5*$E$5^2)*$E$8)+($E$5*_xlfn.NORM.S.INV(RAND())*SQRT($E$8)))</f>
        <v>2964.0259608442266</v>
      </c>
      <c r="D5037" s="17">
        <f t="shared" ca="1" si="5261"/>
        <v>2962.530297721813</v>
      </c>
      <c r="E5037" s="17">
        <f t="shared" ca="1" si="5261"/>
        <v>2840.6670581969183</v>
      </c>
      <c r="F5037" s="17">
        <f t="shared" ca="1" si="5261"/>
        <v>3012.8283730557223</v>
      </c>
      <c r="G5037" s="17">
        <f t="shared" ca="1" si="5261"/>
        <v>3153.499937331258</v>
      </c>
      <c r="H5037" s="17">
        <f t="shared" ca="1" si="5261"/>
        <v>3175.4935428156878</v>
      </c>
      <c r="I5037" s="17">
        <f t="shared" ca="1" si="5261"/>
        <v>3233.2056514814503</v>
      </c>
      <c r="J5037" s="17">
        <f t="shared" ca="1" si="5261"/>
        <v>3158.258008239221</v>
      </c>
      <c r="K5037" s="17">
        <f t="shared" ca="1" si="5261"/>
        <v>2985.3964558509283</v>
      </c>
      <c r="L5037" s="17">
        <f t="shared" ca="1" si="5261"/>
        <v>3029.3543400266585</v>
      </c>
      <c r="M5037" s="17">
        <f t="shared" ca="1" si="5261"/>
        <v>2945.2287396622114</v>
      </c>
      <c r="N5037" s="17">
        <f t="shared" ca="1" si="5261"/>
        <v>3038.5211267999671</v>
      </c>
      <c r="O5037" s="11">
        <f t="shared" ca="1" si="5231"/>
        <v>1</v>
      </c>
      <c r="P5037" s="17">
        <f t="shared" ca="1" si="5204"/>
        <v>38.521126799967078</v>
      </c>
    </row>
    <row r="5038" spans="1:16" x14ac:dyDescent="0.35">
      <c r="A5038" s="14">
        <v>5025</v>
      </c>
      <c r="B5038" s="17">
        <f t="shared" si="5229"/>
        <v>2987</v>
      </c>
      <c r="C5038" s="17">
        <f t="shared" ref="C5038:N5038" ca="1" si="5262">B5038*EXP((($E$6-$E$7-0.5*$E$5^2)*$E$8)+($E$5*_xlfn.NORM.S.INV(RAND())*SQRT($E$8)))</f>
        <v>2927.3996734585403</v>
      </c>
      <c r="D5038" s="17">
        <f t="shared" ca="1" si="5262"/>
        <v>3032.3200377381413</v>
      </c>
      <c r="E5038" s="17">
        <f t="shared" ca="1" si="5262"/>
        <v>2675.4040533568682</v>
      </c>
      <c r="F5038" s="17">
        <f t="shared" ca="1" si="5262"/>
        <v>2859.9128128390275</v>
      </c>
      <c r="G5038" s="17">
        <f t="shared" ca="1" si="5262"/>
        <v>3150.5221195300678</v>
      </c>
      <c r="H5038" s="17">
        <f t="shared" ca="1" si="5262"/>
        <v>3266.1528569551424</v>
      </c>
      <c r="I5038" s="17">
        <f t="shared" ca="1" si="5262"/>
        <v>3132.0605270771603</v>
      </c>
      <c r="J5038" s="17">
        <f t="shared" ca="1" si="5262"/>
        <v>3422.1140014097632</v>
      </c>
      <c r="K5038" s="17">
        <f t="shared" ca="1" si="5262"/>
        <v>3465.6017686609766</v>
      </c>
      <c r="L5038" s="17">
        <f t="shared" ca="1" si="5262"/>
        <v>3498.1907839288351</v>
      </c>
      <c r="M5038" s="17">
        <f t="shared" ca="1" si="5262"/>
        <v>3905.9056262380036</v>
      </c>
      <c r="N5038" s="17">
        <f t="shared" ca="1" si="5262"/>
        <v>3985.7658488089842</v>
      </c>
      <c r="O5038" s="11">
        <f t="shared" ca="1" si="5231"/>
        <v>1</v>
      </c>
      <c r="P5038" s="17">
        <f t="shared" ca="1" si="5204"/>
        <v>985.76584880898417</v>
      </c>
    </row>
    <row r="5039" spans="1:16" x14ac:dyDescent="0.35">
      <c r="A5039" s="14">
        <v>5026</v>
      </c>
      <c r="B5039" s="17">
        <f t="shared" si="5229"/>
        <v>2987</v>
      </c>
      <c r="C5039" s="17">
        <f t="shared" ref="C5039:N5039" ca="1" si="5263">B5039*EXP((($E$6-$E$7-0.5*$E$5^2)*$E$8)+($E$5*_xlfn.NORM.S.INV(RAND())*SQRT($E$8)))</f>
        <v>2885.0540501886048</v>
      </c>
      <c r="D5039" s="17">
        <f t="shared" ca="1" si="5263"/>
        <v>2750.9748449501017</v>
      </c>
      <c r="E5039" s="17">
        <f t="shared" ca="1" si="5263"/>
        <v>3234.3672828372469</v>
      </c>
      <c r="F5039" s="17">
        <f t="shared" ca="1" si="5263"/>
        <v>3244.8469022739087</v>
      </c>
      <c r="G5039" s="17">
        <f t="shared" ca="1" si="5263"/>
        <v>3264.9350035548568</v>
      </c>
      <c r="H5039" s="17">
        <f t="shared" ca="1" si="5263"/>
        <v>3221.5222260603532</v>
      </c>
      <c r="I5039" s="17">
        <f t="shared" ca="1" si="5263"/>
        <v>3067.8078064340043</v>
      </c>
      <c r="J5039" s="17">
        <f t="shared" ca="1" si="5263"/>
        <v>2705.9550519728045</v>
      </c>
      <c r="K5039" s="17">
        <f t="shared" ca="1" si="5263"/>
        <v>2911.677317481498</v>
      </c>
      <c r="L5039" s="17">
        <f t="shared" ca="1" si="5263"/>
        <v>2972.0020075686411</v>
      </c>
      <c r="M5039" s="17">
        <f t="shared" ca="1" si="5263"/>
        <v>2995.7380253484139</v>
      </c>
      <c r="N5039" s="17">
        <f t="shared" ca="1" si="5263"/>
        <v>2893.5396956051268</v>
      </c>
      <c r="O5039" s="11">
        <f t="shared" ca="1" si="5231"/>
        <v>0</v>
      </c>
      <c r="P5039" s="17">
        <f t="shared" ca="1" si="5204"/>
        <v>0</v>
      </c>
    </row>
    <row r="5040" spans="1:16" x14ac:dyDescent="0.35">
      <c r="A5040" s="14">
        <v>5027</v>
      </c>
      <c r="B5040" s="17">
        <f t="shared" si="5229"/>
        <v>2987</v>
      </c>
      <c r="C5040" s="17">
        <f t="shared" ref="C5040:N5040" ca="1" si="5264">B5040*EXP((($E$6-$E$7-0.5*$E$5^2)*$E$8)+($E$5*_xlfn.NORM.S.INV(RAND())*SQRT($E$8)))</f>
        <v>3052.0797527533218</v>
      </c>
      <c r="D5040" s="17">
        <f t="shared" ca="1" si="5264"/>
        <v>3242.3078118993667</v>
      </c>
      <c r="E5040" s="17">
        <f t="shared" ca="1" si="5264"/>
        <v>3351.2505123877036</v>
      </c>
      <c r="F5040" s="17">
        <f t="shared" ca="1" si="5264"/>
        <v>3373.1597761855405</v>
      </c>
      <c r="G5040" s="17">
        <f t="shared" ca="1" si="5264"/>
        <v>3503.365716888055</v>
      </c>
      <c r="H5040" s="17">
        <f t="shared" ca="1" si="5264"/>
        <v>3538.5843635984575</v>
      </c>
      <c r="I5040" s="17">
        <f t="shared" ca="1" si="5264"/>
        <v>3558.0936146020108</v>
      </c>
      <c r="J5040" s="17">
        <f t="shared" ca="1" si="5264"/>
        <v>3766.6740135722848</v>
      </c>
      <c r="K5040" s="17">
        <f t="shared" ca="1" si="5264"/>
        <v>3935.8186053408122</v>
      </c>
      <c r="L5040" s="17">
        <f t="shared" ca="1" si="5264"/>
        <v>4147.0637289824199</v>
      </c>
      <c r="M5040" s="17">
        <f t="shared" ca="1" si="5264"/>
        <v>4081.3166152651083</v>
      </c>
      <c r="N5040" s="17">
        <f t="shared" ca="1" si="5264"/>
        <v>4129.7794473036047</v>
      </c>
      <c r="O5040" s="11">
        <f t="shared" ca="1" si="5231"/>
        <v>1</v>
      </c>
      <c r="P5040" s="17">
        <f t="shared" ca="1" si="5204"/>
        <v>1129.7794473036047</v>
      </c>
    </row>
    <row r="5041" spans="1:16" x14ac:dyDescent="0.35">
      <c r="A5041" s="14">
        <v>5028</v>
      </c>
      <c r="B5041" s="17">
        <f t="shared" si="5229"/>
        <v>2987</v>
      </c>
      <c r="C5041" s="17">
        <f t="shared" ref="C5041:N5041" ca="1" si="5265">B5041*EXP((($E$6-$E$7-0.5*$E$5^2)*$E$8)+($E$5*_xlfn.NORM.S.INV(RAND())*SQRT($E$8)))</f>
        <v>2945.42244220064</v>
      </c>
      <c r="D5041" s="17">
        <f t="shared" ca="1" si="5265"/>
        <v>2948.6378350204805</v>
      </c>
      <c r="E5041" s="17">
        <f t="shared" ca="1" si="5265"/>
        <v>3261.726155819757</v>
      </c>
      <c r="F5041" s="17">
        <f t="shared" ca="1" si="5265"/>
        <v>3088.5957254909858</v>
      </c>
      <c r="G5041" s="17">
        <f t="shared" ca="1" si="5265"/>
        <v>3016.6683184155695</v>
      </c>
      <c r="H5041" s="17">
        <f t="shared" ca="1" si="5265"/>
        <v>2905.5242730815771</v>
      </c>
      <c r="I5041" s="17">
        <f t="shared" ca="1" si="5265"/>
        <v>2923.4164820300616</v>
      </c>
      <c r="J5041" s="17">
        <f t="shared" ca="1" si="5265"/>
        <v>3064.0882258278853</v>
      </c>
      <c r="K5041" s="17">
        <f t="shared" ca="1" si="5265"/>
        <v>3032.1389868158235</v>
      </c>
      <c r="L5041" s="17">
        <f t="shared" ca="1" si="5265"/>
        <v>3362.0904373983167</v>
      </c>
      <c r="M5041" s="17">
        <f t="shared" ca="1" si="5265"/>
        <v>3235.1321401854352</v>
      </c>
      <c r="N5041" s="17">
        <f t="shared" ca="1" si="5265"/>
        <v>3059.8797085961369</v>
      </c>
      <c r="O5041" s="11">
        <f t="shared" ca="1" si="5231"/>
        <v>1</v>
      </c>
      <c r="P5041" s="17">
        <f t="shared" ca="1" si="5204"/>
        <v>59.879708596136879</v>
      </c>
    </row>
    <row r="5042" spans="1:16" x14ac:dyDescent="0.35">
      <c r="A5042" s="14">
        <v>5029</v>
      </c>
      <c r="B5042" s="17">
        <f t="shared" si="5229"/>
        <v>2987</v>
      </c>
      <c r="C5042" s="17">
        <f t="shared" ref="C5042:N5042" ca="1" si="5266">B5042*EXP((($E$6-$E$7-0.5*$E$5^2)*$E$8)+($E$5*_xlfn.NORM.S.INV(RAND())*SQRT($E$8)))</f>
        <v>3138.8996672109124</v>
      </c>
      <c r="D5042" s="17">
        <f t="shared" ca="1" si="5266"/>
        <v>3224.3574346441733</v>
      </c>
      <c r="E5042" s="17">
        <f t="shared" ca="1" si="5266"/>
        <v>3813.7471569235859</v>
      </c>
      <c r="F5042" s="17">
        <f t="shared" ca="1" si="5266"/>
        <v>3701.8125122447709</v>
      </c>
      <c r="G5042" s="17">
        <f t="shared" ca="1" si="5266"/>
        <v>3652.9232575576466</v>
      </c>
      <c r="H5042" s="17">
        <f t="shared" ca="1" si="5266"/>
        <v>3734.0805228514018</v>
      </c>
      <c r="I5042" s="17">
        <f t="shared" ca="1" si="5266"/>
        <v>3702.4665871488082</v>
      </c>
      <c r="J5042" s="17">
        <f t="shared" ca="1" si="5266"/>
        <v>3795.0430091179346</v>
      </c>
      <c r="K5042" s="17">
        <f t="shared" ca="1" si="5266"/>
        <v>3938.302455221738</v>
      </c>
      <c r="L5042" s="17">
        <f t="shared" ca="1" si="5266"/>
        <v>4107.8547864131333</v>
      </c>
      <c r="M5042" s="17">
        <f t="shared" ca="1" si="5266"/>
        <v>4228.3003030984646</v>
      </c>
      <c r="N5042" s="17">
        <f t="shared" ca="1" si="5266"/>
        <v>4227.945007642671</v>
      </c>
      <c r="O5042" s="11">
        <f t="shared" ca="1" si="5231"/>
        <v>1</v>
      </c>
      <c r="P5042" s="17">
        <f t="shared" ca="1" si="5204"/>
        <v>1227.945007642671</v>
      </c>
    </row>
    <row r="5043" spans="1:16" x14ac:dyDescent="0.35">
      <c r="A5043" s="14">
        <v>5030</v>
      </c>
      <c r="B5043" s="17">
        <f t="shared" si="5229"/>
        <v>2987</v>
      </c>
      <c r="C5043" s="17">
        <f t="shared" ref="C5043:N5043" ca="1" si="5267">B5043*EXP((($E$6-$E$7-0.5*$E$5^2)*$E$8)+($E$5*_xlfn.NORM.S.INV(RAND())*SQRT($E$8)))</f>
        <v>3152.8574366680537</v>
      </c>
      <c r="D5043" s="17">
        <f t="shared" ca="1" si="5267"/>
        <v>2933.3713005171307</v>
      </c>
      <c r="E5043" s="17">
        <f t="shared" ca="1" si="5267"/>
        <v>2827.1407660628015</v>
      </c>
      <c r="F5043" s="17">
        <f t="shared" ca="1" si="5267"/>
        <v>2804.5301316479649</v>
      </c>
      <c r="G5043" s="17">
        <f t="shared" ca="1" si="5267"/>
        <v>2778.8045767802482</v>
      </c>
      <c r="H5043" s="17">
        <f t="shared" ca="1" si="5267"/>
        <v>2597.035635436534</v>
      </c>
      <c r="I5043" s="17">
        <f t="shared" ca="1" si="5267"/>
        <v>2783.4006262120633</v>
      </c>
      <c r="J5043" s="17">
        <f t="shared" ca="1" si="5267"/>
        <v>2680.4228739449368</v>
      </c>
      <c r="K5043" s="17">
        <f t="shared" ca="1" si="5267"/>
        <v>2861.0083341962309</v>
      </c>
      <c r="L5043" s="17">
        <f t="shared" ca="1" si="5267"/>
        <v>3026.1383095860847</v>
      </c>
      <c r="M5043" s="17">
        <f t="shared" ca="1" si="5267"/>
        <v>3071.2273682895784</v>
      </c>
      <c r="N5043" s="17">
        <f t="shared" ca="1" si="5267"/>
        <v>3235.797788089867</v>
      </c>
      <c r="O5043" s="11">
        <f t="shared" ca="1" si="5231"/>
        <v>1</v>
      </c>
      <c r="P5043" s="17">
        <f t="shared" ca="1" si="5204"/>
        <v>235.79778808986703</v>
      </c>
    </row>
    <row r="5044" spans="1:16" x14ac:dyDescent="0.35">
      <c r="A5044" s="14">
        <v>5031</v>
      </c>
      <c r="B5044" s="17">
        <f t="shared" si="5229"/>
        <v>2987</v>
      </c>
      <c r="C5044" s="17">
        <f t="shared" ref="C5044:N5044" ca="1" si="5268">B5044*EXP((($E$6-$E$7-0.5*$E$5^2)*$E$8)+($E$5*_xlfn.NORM.S.INV(RAND())*SQRT($E$8)))</f>
        <v>3047.7620842057154</v>
      </c>
      <c r="D5044" s="17">
        <f t="shared" ca="1" si="5268"/>
        <v>2924.2159218109837</v>
      </c>
      <c r="E5044" s="17">
        <f t="shared" ca="1" si="5268"/>
        <v>2701.1833131456629</v>
      </c>
      <c r="F5044" s="17">
        <f t="shared" ca="1" si="5268"/>
        <v>2749.852258050299</v>
      </c>
      <c r="G5044" s="17">
        <f t="shared" ca="1" si="5268"/>
        <v>2611.0836825936058</v>
      </c>
      <c r="H5044" s="17">
        <f t="shared" ca="1" si="5268"/>
        <v>2658.9142329862439</v>
      </c>
      <c r="I5044" s="17">
        <f t="shared" ca="1" si="5268"/>
        <v>2803.2584493724653</v>
      </c>
      <c r="J5044" s="17">
        <f t="shared" ca="1" si="5268"/>
        <v>2815.7557161445357</v>
      </c>
      <c r="K5044" s="17">
        <f t="shared" ca="1" si="5268"/>
        <v>2991.4619969018117</v>
      </c>
      <c r="L5044" s="17">
        <f t="shared" ca="1" si="5268"/>
        <v>2974.6693222864683</v>
      </c>
      <c r="M5044" s="17">
        <f t="shared" ca="1" si="5268"/>
        <v>2829.2298435404482</v>
      </c>
      <c r="N5044" s="17">
        <f t="shared" ca="1" si="5268"/>
        <v>2884.9335605944575</v>
      </c>
      <c r="O5044" s="11">
        <f t="shared" ca="1" si="5231"/>
        <v>0</v>
      </c>
      <c r="P5044" s="17">
        <f t="shared" ca="1" si="5204"/>
        <v>0</v>
      </c>
    </row>
    <row r="5045" spans="1:16" x14ac:dyDescent="0.35">
      <c r="A5045" s="14">
        <v>5032</v>
      </c>
      <c r="B5045" s="17">
        <f t="shared" si="5229"/>
        <v>2987</v>
      </c>
      <c r="C5045" s="17">
        <f t="shared" ref="C5045:N5045" ca="1" si="5269">B5045*EXP((($E$6-$E$7-0.5*$E$5^2)*$E$8)+($E$5*_xlfn.NORM.S.INV(RAND())*SQRT($E$8)))</f>
        <v>3331.7075263433071</v>
      </c>
      <c r="D5045" s="17">
        <f t="shared" ca="1" si="5269"/>
        <v>3414.1433940163292</v>
      </c>
      <c r="E5045" s="17">
        <f t="shared" ca="1" si="5269"/>
        <v>3145.2484282564251</v>
      </c>
      <c r="F5045" s="17">
        <f t="shared" ca="1" si="5269"/>
        <v>3144.9079500944799</v>
      </c>
      <c r="G5045" s="17">
        <f t="shared" ca="1" si="5269"/>
        <v>3187.5984538107618</v>
      </c>
      <c r="H5045" s="17">
        <f t="shared" ca="1" si="5269"/>
        <v>3213.2536832752362</v>
      </c>
      <c r="I5045" s="17">
        <f t="shared" ca="1" si="5269"/>
        <v>2943.9091732955321</v>
      </c>
      <c r="J5045" s="17">
        <f t="shared" ca="1" si="5269"/>
        <v>2926.205946716469</v>
      </c>
      <c r="K5045" s="17">
        <f t="shared" ca="1" si="5269"/>
        <v>3101.9359646793218</v>
      </c>
      <c r="L5045" s="17">
        <f t="shared" ca="1" si="5269"/>
        <v>3179.4303477859503</v>
      </c>
      <c r="M5045" s="17">
        <f t="shared" ca="1" si="5269"/>
        <v>3118.597065199112</v>
      </c>
      <c r="N5045" s="17">
        <f t="shared" ca="1" si="5269"/>
        <v>3453.511508128719</v>
      </c>
      <c r="O5045" s="11">
        <f t="shared" ca="1" si="5231"/>
        <v>1</v>
      </c>
      <c r="P5045" s="17">
        <f t="shared" ca="1" si="5204"/>
        <v>453.51150812871902</v>
      </c>
    </row>
    <row r="5046" spans="1:16" x14ac:dyDescent="0.35">
      <c r="A5046" s="14">
        <v>5033</v>
      </c>
      <c r="B5046" s="17">
        <f t="shared" si="5229"/>
        <v>2987</v>
      </c>
      <c r="C5046" s="17">
        <f t="shared" ref="C5046:N5046" ca="1" si="5270">B5046*EXP((($E$6-$E$7-0.5*$E$5^2)*$E$8)+($E$5*_xlfn.NORM.S.INV(RAND())*SQRT($E$8)))</f>
        <v>2996.8906298074762</v>
      </c>
      <c r="D5046" s="17">
        <f t="shared" ca="1" si="5270"/>
        <v>3094.1290958466984</v>
      </c>
      <c r="E5046" s="17">
        <f t="shared" ca="1" si="5270"/>
        <v>3124.2313052664003</v>
      </c>
      <c r="F5046" s="17">
        <f t="shared" ca="1" si="5270"/>
        <v>3171.3807120710312</v>
      </c>
      <c r="G5046" s="17">
        <f t="shared" ca="1" si="5270"/>
        <v>3136.0747407336944</v>
      </c>
      <c r="H5046" s="17">
        <f t="shared" ca="1" si="5270"/>
        <v>3213.8603882330412</v>
      </c>
      <c r="I5046" s="17">
        <f t="shared" ca="1" si="5270"/>
        <v>3534.5240201136962</v>
      </c>
      <c r="J5046" s="17">
        <f t="shared" ca="1" si="5270"/>
        <v>3570.6448959307295</v>
      </c>
      <c r="K5046" s="17">
        <f t="shared" ca="1" si="5270"/>
        <v>3607.4191242506258</v>
      </c>
      <c r="L5046" s="17">
        <f t="shared" ca="1" si="5270"/>
        <v>3332.6981722640135</v>
      </c>
      <c r="M5046" s="17">
        <f t="shared" ca="1" si="5270"/>
        <v>3389.8430652781576</v>
      </c>
      <c r="N5046" s="17">
        <f t="shared" ca="1" si="5270"/>
        <v>3320.7053257333368</v>
      </c>
      <c r="O5046" s="11">
        <f t="shared" ca="1" si="5231"/>
        <v>1</v>
      </c>
      <c r="P5046" s="17">
        <f t="shared" ref="P5046:P5109" ca="1" si="5271">MAX(N5046-$E$4,0)</f>
        <v>320.70532573333685</v>
      </c>
    </row>
    <row r="5047" spans="1:16" x14ac:dyDescent="0.35">
      <c r="A5047" s="14">
        <v>5034</v>
      </c>
      <c r="B5047" s="17">
        <f t="shared" si="5229"/>
        <v>2987</v>
      </c>
      <c r="C5047" s="17">
        <f t="shared" ref="C5047:N5047" ca="1" si="5272">B5047*EXP((($E$6-$E$7-0.5*$E$5^2)*$E$8)+($E$5*_xlfn.NORM.S.INV(RAND())*SQRT($E$8)))</f>
        <v>3262.8192483995513</v>
      </c>
      <c r="D5047" s="17">
        <f t="shared" ca="1" si="5272"/>
        <v>3242.2244277929835</v>
      </c>
      <c r="E5047" s="17">
        <f t="shared" ca="1" si="5272"/>
        <v>3230.3316268626945</v>
      </c>
      <c r="F5047" s="17">
        <f t="shared" ca="1" si="5272"/>
        <v>3364.7171366900629</v>
      </c>
      <c r="G5047" s="17">
        <f t="shared" ca="1" si="5272"/>
        <v>3615.4383093339006</v>
      </c>
      <c r="H5047" s="17">
        <f t="shared" ca="1" si="5272"/>
        <v>3763.8995574162641</v>
      </c>
      <c r="I5047" s="17">
        <f t="shared" ca="1" si="5272"/>
        <v>3846.7770271759459</v>
      </c>
      <c r="J5047" s="17">
        <f t="shared" ca="1" si="5272"/>
        <v>3859.3390039841875</v>
      </c>
      <c r="K5047" s="17">
        <f t="shared" ca="1" si="5272"/>
        <v>4162.5345555668173</v>
      </c>
      <c r="L5047" s="17">
        <f t="shared" ca="1" si="5272"/>
        <v>4644.3339087563909</v>
      </c>
      <c r="M5047" s="17">
        <f t="shared" ca="1" si="5272"/>
        <v>4658.2413027574357</v>
      </c>
      <c r="N5047" s="17">
        <f t="shared" ca="1" si="5272"/>
        <v>4339.8950720397752</v>
      </c>
      <c r="O5047" s="11">
        <f t="shared" ca="1" si="5231"/>
        <v>1</v>
      </c>
      <c r="P5047" s="17">
        <f t="shared" ca="1" si="5271"/>
        <v>1339.8950720397752</v>
      </c>
    </row>
    <row r="5048" spans="1:16" x14ac:dyDescent="0.35">
      <c r="A5048" s="14">
        <v>5035</v>
      </c>
      <c r="B5048" s="17">
        <f t="shared" si="5229"/>
        <v>2987</v>
      </c>
      <c r="C5048" s="17">
        <f t="shared" ref="C5048:N5048" ca="1" si="5273">B5048*EXP((($E$6-$E$7-0.5*$E$5^2)*$E$8)+($E$5*_xlfn.NORM.S.INV(RAND())*SQRT($E$8)))</f>
        <v>3154.796767826796</v>
      </c>
      <c r="D5048" s="17">
        <f t="shared" ca="1" si="5273"/>
        <v>2908.6369394301219</v>
      </c>
      <c r="E5048" s="17">
        <f t="shared" ca="1" si="5273"/>
        <v>2727.4732947737039</v>
      </c>
      <c r="F5048" s="17">
        <f t="shared" ca="1" si="5273"/>
        <v>2589.154945806737</v>
      </c>
      <c r="G5048" s="17">
        <f t="shared" ca="1" si="5273"/>
        <v>2552.1599092370643</v>
      </c>
      <c r="H5048" s="17">
        <f t="shared" ca="1" si="5273"/>
        <v>2531.6552547928854</v>
      </c>
      <c r="I5048" s="17">
        <f t="shared" ca="1" si="5273"/>
        <v>2712.5547605986435</v>
      </c>
      <c r="J5048" s="17">
        <f t="shared" ca="1" si="5273"/>
        <v>2775.1366484697942</v>
      </c>
      <c r="K5048" s="17">
        <f t="shared" ca="1" si="5273"/>
        <v>2915.6627262846619</v>
      </c>
      <c r="L5048" s="17">
        <f t="shared" ca="1" si="5273"/>
        <v>2866.2609066898299</v>
      </c>
      <c r="M5048" s="17">
        <f t="shared" ca="1" si="5273"/>
        <v>2579.8142701816514</v>
      </c>
      <c r="N5048" s="17">
        <f t="shared" ca="1" si="5273"/>
        <v>2792.7858728374808</v>
      </c>
      <c r="O5048" s="11">
        <f t="shared" ca="1" si="5231"/>
        <v>0</v>
      </c>
      <c r="P5048" s="17">
        <f t="shared" ca="1" si="5271"/>
        <v>0</v>
      </c>
    </row>
    <row r="5049" spans="1:16" x14ac:dyDescent="0.35">
      <c r="A5049" s="14">
        <v>5036</v>
      </c>
      <c r="B5049" s="17">
        <f t="shared" si="5229"/>
        <v>2987</v>
      </c>
      <c r="C5049" s="17">
        <f t="shared" ref="C5049:N5049" ca="1" si="5274">B5049*EXP((($E$6-$E$7-0.5*$E$5^2)*$E$8)+($E$5*_xlfn.NORM.S.INV(RAND())*SQRT($E$8)))</f>
        <v>2733.806461574231</v>
      </c>
      <c r="D5049" s="17">
        <f t="shared" ca="1" si="5274"/>
        <v>2728.7185811502773</v>
      </c>
      <c r="E5049" s="17">
        <f t="shared" ca="1" si="5274"/>
        <v>2627.0679906679325</v>
      </c>
      <c r="F5049" s="17">
        <f t="shared" ca="1" si="5274"/>
        <v>2643.1457572892773</v>
      </c>
      <c r="G5049" s="17">
        <f t="shared" ca="1" si="5274"/>
        <v>2473.6731017427069</v>
      </c>
      <c r="H5049" s="17">
        <f t="shared" ca="1" si="5274"/>
        <v>2588.7413407033951</v>
      </c>
      <c r="I5049" s="17">
        <f t="shared" ca="1" si="5274"/>
        <v>2463.5238055418513</v>
      </c>
      <c r="J5049" s="17">
        <f t="shared" ca="1" si="5274"/>
        <v>2608.5063243308191</v>
      </c>
      <c r="K5049" s="17">
        <f t="shared" ca="1" si="5274"/>
        <v>2504.2816730695113</v>
      </c>
      <c r="L5049" s="17">
        <f t="shared" ca="1" si="5274"/>
        <v>2584.4129885429211</v>
      </c>
      <c r="M5049" s="17">
        <f t="shared" ca="1" si="5274"/>
        <v>2352.8271792616902</v>
      </c>
      <c r="N5049" s="17">
        <f t="shared" ca="1" si="5274"/>
        <v>2481.1999519493284</v>
      </c>
      <c r="O5049" s="11">
        <f t="shared" ca="1" si="5231"/>
        <v>0</v>
      </c>
      <c r="P5049" s="17">
        <f t="shared" ca="1" si="5271"/>
        <v>0</v>
      </c>
    </row>
    <row r="5050" spans="1:16" x14ac:dyDescent="0.35">
      <c r="A5050" s="14">
        <v>5037</v>
      </c>
      <c r="B5050" s="17">
        <f t="shared" si="5229"/>
        <v>2987</v>
      </c>
      <c r="C5050" s="17">
        <f t="shared" ref="C5050:N5050" ca="1" si="5275">B5050*EXP((($E$6-$E$7-0.5*$E$5^2)*$E$8)+($E$5*_xlfn.NORM.S.INV(RAND())*SQRT($E$8)))</f>
        <v>3116.0436755952273</v>
      </c>
      <c r="D5050" s="17">
        <f t="shared" ca="1" si="5275"/>
        <v>2964.9005438149143</v>
      </c>
      <c r="E5050" s="17">
        <f t="shared" ca="1" si="5275"/>
        <v>2734.2754055403489</v>
      </c>
      <c r="F5050" s="17">
        <f t="shared" ca="1" si="5275"/>
        <v>2656.3445619758309</v>
      </c>
      <c r="G5050" s="17">
        <f t="shared" ca="1" si="5275"/>
        <v>2730.8829083629689</v>
      </c>
      <c r="H5050" s="17">
        <f t="shared" ca="1" si="5275"/>
        <v>2736.2217711165231</v>
      </c>
      <c r="I5050" s="17">
        <f t="shared" ca="1" si="5275"/>
        <v>2798.9512855611079</v>
      </c>
      <c r="J5050" s="17">
        <f t="shared" ca="1" si="5275"/>
        <v>2913.4600808005462</v>
      </c>
      <c r="K5050" s="17">
        <f t="shared" ca="1" si="5275"/>
        <v>2768.0127101404373</v>
      </c>
      <c r="L5050" s="17">
        <f t="shared" ca="1" si="5275"/>
        <v>2965.6414110951</v>
      </c>
      <c r="M5050" s="17">
        <f t="shared" ca="1" si="5275"/>
        <v>3366.4374778049578</v>
      </c>
      <c r="N5050" s="17">
        <f t="shared" ca="1" si="5275"/>
        <v>3255.6137152075116</v>
      </c>
      <c r="O5050" s="11">
        <f t="shared" ca="1" si="5231"/>
        <v>1</v>
      </c>
      <c r="P5050" s="17">
        <f t="shared" ca="1" si="5271"/>
        <v>255.61371520751163</v>
      </c>
    </row>
    <row r="5051" spans="1:16" x14ac:dyDescent="0.35">
      <c r="A5051" s="14">
        <v>5038</v>
      </c>
      <c r="B5051" s="17">
        <f t="shared" si="5229"/>
        <v>2987</v>
      </c>
      <c r="C5051" s="17">
        <f t="shared" ref="C5051:N5051" ca="1" si="5276">B5051*EXP((($E$6-$E$7-0.5*$E$5^2)*$E$8)+($E$5*_xlfn.NORM.S.INV(RAND())*SQRT($E$8)))</f>
        <v>3049.8280470210188</v>
      </c>
      <c r="D5051" s="17">
        <f t="shared" ca="1" si="5276"/>
        <v>3092.0091514823475</v>
      </c>
      <c r="E5051" s="17">
        <f t="shared" ca="1" si="5276"/>
        <v>3080.0165421763254</v>
      </c>
      <c r="F5051" s="17">
        <f t="shared" ca="1" si="5276"/>
        <v>3057.2029796874085</v>
      </c>
      <c r="G5051" s="17">
        <f t="shared" ca="1" si="5276"/>
        <v>2944.8978340245394</v>
      </c>
      <c r="H5051" s="17">
        <f t="shared" ca="1" si="5276"/>
        <v>2947.3265996418077</v>
      </c>
      <c r="I5051" s="17">
        <f t="shared" ca="1" si="5276"/>
        <v>2738.8167142943767</v>
      </c>
      <c r="J5051" s="17">
        <f t="shared" ca="1" si="5276"/>
        <v>2742.7443067214936</v>
      </c>
      <c r="K5051" s="17">
        <f t="shared" ca="1" si="5276"/>
        <v>2758.0762887530459</v>
      </c>
      <c r="L5051" s="17">
        <f t="shared" ca="1" si="5276"/>
        <v>2692.6410363003556</v>
      </c>
      <c r="M5051" s="17">
        <f t="shared" ca="1" si="5276"/>
        <v>2557.993739730241</v>
      </c>
      <c r="N5051" s="17">
        <f t="shared" ca="1" si="5276"/>
        <v>2560.9393532061476</v>
      </c>
      <c r="O5051" s="11">
        <f t="shared" ca="1" si="5231"/>
        <v>0</v>
      </c>
      <c r="P5051" s="17">
        <f t="shared" ca="1" si="5271"/>
        <v>0</v>
      </c>
    </row>
    <row r="5052" spans="1:16" x14ac:dyDescent="0.35">
      <c r="A5052" s="14">
        <v>5039</v>
      </c>
      <c r="B5052" s="17">
        <f t="shared" si="5229"/>
        <v>2987</v>
      </c>
      <c r="C5052" s="17">
        <f t="shared" ref="C5052:N5052" ca="1" si="5277">B5052*EXP((($E$6-$E$7-0.5*$E$5^2)*$E$8)+($E$5*_xlfn.NORM.S.INV(RAND())*SQRT($E$8)))</f>
        <v>2797.8722787897677</v>
      </c>
      <c r="D5052" s="17">
        <f t="shared" ca="1" si="5277"/>
        <v>3094.8734406306166</v>
      </c>
      <c r="E5052" s="17">
        <f t="shared" ca="1" si="5277"/>
        <v>2945.6707744386076</v>
      </c>
      <c r="F5052" s="17">
        <f t="shared" ca="1" si="5277"/>
        <v>3167.7899243758634</v>
      </c>
      <c r="G5052" s="17">
        <f t="shared" ca="1" si="5277"/>
        <v>3581.5041060456369</v>
      </c>
      <c r="H5052" s="17">
        <f t="shared" ca="1" si="5277"/>
        <v>3824.3693651147296</v>
      </c>
      <c r="I5052" s="17">
        <f t="shared" ca="1" si="5277"/>
        <v>3756.5485482451209</v>
      </c>
      <c r="J5052" s="17">
        <f t="shared" ca="1" si="5277"/>
        <v>3607.1787434621856</v>
      </c>
      <c r="K5052" s="17">
        <f t="shared" ca="1" si="5277"/>
        <v>3534.6108637676598</v>
      </c>
      <c r="L5052" s="17">
        <f t="shared" ca="1" si="5277"/>
        <v>3256.8677201390251</v>
      </c>
      <c r="M5052" s="17">
        <f t="shared" ca="1" si="5277"/>
        <v>3278.1707130545619</v>
      </c>
      <c r="N5052" s="17">
        <f t="shared" ca="1" si="5277"/>
        <v>3425.723470423774</v>
      </c>
      <c r="O5052" s="11">
        <f t="shared" ca="1" si="5231"/>
        <v>1</v>
      </c>
      <c r="P5052" s="17">
        <f t="shared" ca="1" si="5271"/>
        <v>425.72347042377396</v>
      </c>
    </row>
    <row r="5053" spans="1:16" x14ac:dyDescent="0.35">
      <c r="A5053" s="14">
        <v>5040</v>
      </c>
      <c r="B5053" s="17">
        <f t="shared" si="5229"/>
        <v>2987</v>
      </c>
      <c r="C5053" s="17">
        <f t="shared" ref="C5053:N5053" ca="1" si="5278">B5053*EXP((($E$6-$E$7-0.5*$E$5^2)*$E$8)+($E$5*_xlfn.NORM.S.INV(RAND())*SQRT($E$8)))</f>
        <v>3186.1805602176291</v>
      </c>
      <c r="D5053" s="17">
        <f t="shared" ca="1" si="5278"/>
        <v>2762.9400553966884</v>
      </c>
      <c r="E5053" s="17">
        <f t="shared" ca="1" si="5278"/>
        <v>2683.6095397483059</v>
      </c>
      <c r="F5053" s="17">
        <f t="shared" ca="1" si="5278"/>
        <v>2516.1179629896242</v>
      </c>
      <c r="G5053" s="17">
        <f t="shared" ca="1" si="5278"/>
        <v>2493.6581340186249</v>
      </c>
      <c r="H5053" s="17">
        <f t="shared" ca="1" si="5278"/>
        <v>2611.8252009972907</v>
      </c>
      <c r="I5053" s="17">
        <f t="shared" ca="1" si="5278"/>
        <v>2748.9852340027496</v>
      </c>
      <c r="J5053" s="17">
        <f t="shared" ca="1" si="5278"/>
        <v>2624.9190902923719</v>
      </c>
      <c r="K5053" s="17">
        <f t="shared" ca="1" si="5278"/>
        <v>2745.8147395467649</v>
      </c>
      <c r="L5053" s="17">
        <f t="shared" ca="1" si="5278"/>
        <v>2751.698499262438</v>
      </c>
      <c r="M5053" s="17">
        <f t="shared" ca="1" si="5278"/>
        <v>2673.4912156350833</v>
      </c>
      <c r="N5053" s="17">
        <f t="shared" ca="1" si="5278"/>
        <v>2754.8628769488932</v>
      </c>
      <c r="O5053" s="11">
        <f t="shared" ca="1" si="5231"/>
        <v>0</v>
      </c>
      <c r="P5053" s="17">
        <f t="shared" ca="1" si="5271"/>
        <v>0</v>
      </c>
    </row>
    <row r="5054" spans="1:16" x14ac:dyDescent="0.35">
      <c r="A5054" s="14">
        <v>5041</v>
      </c>
      <c r="B5054" s="17">
        <f t="shared" si="5229"/>
        <v>2987</v>
      </c>
      <c r="C5054" s="17">
        <f t="shared" ref="C5054:N5054" ca="1" si="5279">B5054*EXP((($E$6-$E$7-0.5*$E$5^2)*$E$8)+($E$5*_xlfn.NORM.S.INV(RAND())*SQRT($E$8)))</f>
        <v>3216.4343491202703</v>
      </c>
      <c r="D5054" s="17">
        <f t="shared" ca="1" si="5279"/>
        <v>3073.8956365940339</v>
      </c>
      <c r="E5054" s="17">
        <f t="shared" ca="1" si="5279"/>
        <v>2762.2467721688377</v>
      </c>
      <c r="F5054" s="17">
        <f t="shared" ca="1" si="5279"/>
        <v>2925.908359741984</v>
      </c>
      <c r="G5054" s="17">
        <f t="shared" ca="1" si="5279"/>
        <v>3000.0408034413513</v>
      </c>
      <c r="H5054" s="17">
        <f t="shared" ca="1" si="5279"/>
        <v>3237.9734671534397</v>
      </c>
      <c r="I5054" s="17">
        <f t="shared" ca="1" si="5279"/>
        <v>3290.1744474971197</v>
      </c>
      <c r="J5054" s="17">
        <f t="shared" ca="1" si="5279"/>
        <v>3303.0220055017548</v>
      </c>
      <c r="K5054" s="17">
        <f t="shared" ca="1" si="5279"/>
        <v>3524.1208340258668</v>
      </c>
      <c r="L5054" s="17">
        <f t="shared" ca="1" si="5279"/>
        <v>3318.0484813394423</v>
      </c>
      <c r="M5054" s="17">
        <f t="shared" ca="1" si="5279"/>
        <v>3440.1983105856834</v>
      </c>
      <c r="N5054" s="17">
        <f t="shared" ca="1" si="5279"/>
        <v>3347.2773278602622</v>
      </c>
      <c r="O5054" s="11">
        <f t="shared" ca="1" si="5231"/>
        <v>1</v>
      </c>
      <c r="P5054" s="17">
        <f t="shared" ca="1" si="5271"/>
        <v>347.27732786026218</v>
      </c>
    </row>
    <row r="5055" spans="1:16" x14ac:dyDescent="0.35">
      <c r="A5055" s="14">
        <v>5042</v>
      </c>
      <c r="B5055" s="17">
        <f t="shared" si="5229"/>
        <v>2987</v>
      </c>
      <c r="C5055" s="17">
        <f t="shared" ref="C5055:N5055" ca="1" si="5280">B5055*EXP((($E$6-$E$7-0.5*$E$5^2)*$E$8)+($E$5*_xlfn.NORM.S.INV(RAND())*SQRT($E$8)))</f>
        <v>2752.9180305427503</v>
      </c>
      <c r="D5055" s="17">
        <f t="shared" ca="1" si="5280"/>
        <v>2963.9598336902854</v>
      </c>
      <c r="E5055" s="17">
        <f t="shared" ca="1" si="5280"/>
        <v>2755.4675552405693</v>
      </c>
      <c r="F5055" s="17">
        <f t="shared" ca="1" si="5280"/>
        <v>2800.6516352549447</v>
      </c>
      <c r="G5055" s="17">
        <f t="shared" ca="1" si="5280"/>
        <v>2685.6782413114233</v>
      </c>
      <c r="H5055" s="17">
        <f t="shared" ca="1" si="5280"/>
        <v>2706.7570020251537</v>
      </c>
      <c r="I5055" s="17">
        <f t="shared" ca="1" si="5280"/>
        <v>2461.4544275580729</v>
      </c>
      <c r="J5055" s="17">
        <f t="shared" ca="1" si="5280"/>
        <v>2457.2499467018674</v>
      </c>
      <c r="K5055" s="17">
        <f t="shared" ca="1" si="5280"/>
        <v>2389.4218644788552</v>
      </c>
      <c r="L5055" s="17">
        <f t="shared" ca="1" si="5280"/>
        <v>2331.3390871709375</v>
      </c>
      <c r="M5055" s="17">
        <f t="shared" ca="1" si="5280"/>
        <v>2392.9072399298661</v>
      </c>
      <c r="N5055" s="17">
        <f t="shared" ca="1" si="5280"/>
        <v>2486.7645567209074</v>
      </c>
      <c r="O5055" s="11">
        <f t="shared" ca="1" si="5231"/>
        <v>0</v>
      </c>
      <c r="P5055" s="17">
        <f t="shared" ca="1" si="5271"/>
        <v>0</v>
      </c>
    </row>
    <row r="5056" spans="1:16" x14ac:dyDescent="0.35">
      <c r="A5056" s="14">
        <v>5043</v>
      </c>
      <c r="B5056" s="17">
        <f t="shared" si="5229"/>
        <v>2987</v>
      </c>
      <c r="C5056" s="17">
        <f t="shared" ref="C5056:N5056" ca="1" si="5281">B5056*EXP((($E$6-$E$7-0.5*$E$5^2)*$E$8)+($E$5*_xlfn.NORM.S.INV(RAND())*SQRT($E$8)))</f>
        <v>3222.6265669073496</v>
      </c>
      <c r="D5056" s="17">
        <f t="shared" ca="1" si="5281"/>
        <v>3340.8629544391474</v>
      </c>
      <c r="E5056" s="17">
        <f t="shared" ca="1" si="5281"/>
        <v>3338.1267054287837</v>
      </c>
      <c r="F5056" s="17">
        <f t="shared" ca="1" si="5281"/>
        <v>3144.0835918263742</v>
      </c>
      <c r="G5056" s="17">
        <f t="shared" ca="1" si="5281"/>
        <v>3193.7193120795591</v>
      </c>
      <c r="H5056" s="17">
        <f t="shared" ca="1" si="5281"/>
        <v>3107.794018247555</v>
      </c>
      <c r="I5056" s="17">
        <f t="shared" ca="1" si="5281"/>
        <v>3332.7375965966285</v>
      </c>
      <c r="J5056" s="17">
        <f t="shared" ca="1" si="5281"/>
        <v>3589.4980839164477</v>
      </c>
      <c r="K5056" s="17">
        <f t="shared" ca="1" si="5281"/>
        <v>3609.0640249528378</v>
      </c>
      <c r="L5056" s="17">
        <f t="shared" ca="1" si="5281"/>
        <v>3691.6550035755336</v>
      </c>
      <c r="M5056" s="17">
        <f t="shared" ca="1" si="5281"/>
        <v>3929.9716655393504</v>
      </c>
      <c r="N5056" s="17">
        <f t="shared" ca="1" si="5281"/>
        <v>4246.021407430183</v>
      </c>
      <c r="O5056" s="11">
        <f t="shared" ca="1" si="5231"/>
        <v>1</v>
      </c>
      <c r="P5056" s="17">
        <f t="shared" ca="1" si="5271"/>
        <v>1246.021407430183</v>
      </c>
    </row>
    <row r="5057" spans="1:16" x14ac:dyDescent="0.35">
      <c r="A5057" s="14">
        <v>5044</v>
      </c>
      <c r="B5057" s="17">
        <f t="shared" si="5229"/>
        <v>2987</v>
      </c>
      <c r="C5057" s="17">
        <f t="shared" ref="C5057:N5057" ca="1" si="5282">B5057*EXP((($E$6-$E$7-0.5*$E$5^2)*$E$8)+($E$5*_xlfn.NORM.S.INV(RAND())*SQRT($E$8)))</f>
        <v>2893.8176462357965</v>
      </c>
      <c r="D5057" s="17">
        <f t="shared" ca="1" si="5282"/>
        <v>2970.019358924133</v>
      </c>
      <c r="E5057" s="17">
        <f t="shared" ca="1" si="5282"/>
        <v>3470.9375500564465</v>
      </c>
      <c r="F5057" s="17">
        <f t="shared" ca="1" si="5282"/>
        <v>3113.3469640231183</v>
      </c>
      <c r="G5057" s="17">
        <f t="shared" ca="1" si="5282"/>
        <v>3013.2449779656017</v>
      </c>
      <c r="H5057" s="17">
        <f t="shared" ca="1" si="5282"/>
        <v>3028.2303047677419</v>
      </c>
      <c r="I5057" s="17">
        <f t="shared" ca="1" si="5282"/>
        <v>2898.5100170648529</v>
      </c>
      <c r="J5057" s="17">
        <f t="shared" ca="1" si="5282"/>
        <v>2742.8227068787319</v>
      </c>
      <c r="K5057" s="17">
        <f t="shared" ca="1" si="5282"/>
        <v>3033.6684779675129</v>
      </c>
      <c r="L5057" s="17">
        <f t="shared" ca="1" si="5282"/>
        <v>3058.7820848937699</v>
      </c>
      <c r="M5057" s="17">
        <f t="shared" ca="1" si="5282"/>
        <v>3186.7637119413957</v>
      </c>
      <c r="N5057" s="17">
        <f t="shared" ca="1" si="5282"/>
        <v>3308.7350635514763</v>
      </c>
      <c r="O5057" s="11">
        <f t="shared" ca="1" si="5231"/>
        <v>1</v>
      </c>
      <c r="P5057" s="17">
        <f t="shared" ca="1" si="5271"/>
        <v>308.73506355147629</v>
      </c>
    </row>
    <row r="5058" spans="1:16" x14ac:dyDescent="0.35">
      <c r="A5058" s="14">
        <v>5045</v>
      </c>
      <c r="B5058" s="17">
        <f t="shared" si="5229"/>
        <v>2987</v>
      </c>
      <c r="C5058" s="17">
        <f t="shared" ref="C5058:N5058" ca="1" si="5283">B5058*EXP((($E$6-$E$7-0.5*$E$5^2)*$E$8)+($E$5*_xlfn.NORM.S.INV(RAND())*SQRT($E$8)))</f>
        <v>3160.7562269020095</v>
      </c>
      <c r="D5058" s="17">
        <f t="shared" ca="1" si="5283"/>
        <v>2937.6011216844872</v>
      </c>
      <c r="E5058" s="17">
        <f t="shared" ca="1" si="5283"/>
        <v>3080.9162815366362</v>
      </c>
      <c r="F5058" s="17">
        <f t="shared" ca="1" si="5283"/>
        <v>3274.7868346560945</v>
      </c>
      <c r="G5058" s="17">
        <f t="shared" ca="1" si="5283"/>
        <v>3317.2694505199706</v>
      </c>
      <c r="H5058" s="17">
        <f t="shared" ca="1" si="5283"/>
        <v>3524.0683902862629</v>
      </c>
      <c r="I5058" s="17">
        <f t="shared" ca="1" si="5283"/>
        <v>3927.898692698393</v>
      </c>
      <c r="J5058" s="17">
        <f t="shared" ca="1" si="5283"/>
        <v>3705.74039772999</v>
      </c>
      <c r="K5058" s="17">
        <f t="shared" ca="1" si="5283"/>
        <v>3904.198543997682</v>
      </c>
      <c r="L5058" s="17">
        <f t="shared" ca="1" si="5283"/>
        <v>3833.6705039316057</v>
      </c>
      <c r="M5058" s="17">
        <f t="shared" ca="1" si="5283"/>
        <v>3900.9189310178122</v>
      </c>
      <c r="N5058" s="17">
        <f t="shared" ca="1" si="5283"/>
        <v>4037.9499080876944</v>
      </c>
      <c r="O5058" s="11">
        <f t="shared" ca="1" si="5231"/>
        <v>1</v>
      </c>
      <c r="P5058" s="17">
        <f t="shared" ca="1" si="5271"/>
        <v>1037.9499080876944</v>
      </c>
    </row>
    <row r="5059" spans="1:16" x14ac:dyDescent="0.35">
      <c r="A5059" s="14">
        <v>5046</v>
      </c>
      <c r="B5059" s="17">
        <f t="shared" si="5229"/>
        <v>2987</v>
      </c>
      <c r="C5059" s="17">
        <f t="shared" ref="C5059:N5059" ca="1" si="5284">B5059*EXP((($E$6-$E$7-0.5*$E$5^2)*$E$8)+($E$5*_xlfn.NORM.S.INV(RAND())*SQRT($E$8)))</f>
        <v>3225.1067522543644</v>
      </c>
      <c r="D5059" s="17">
        <f t="shared" ca="1" si="5284"/>
        <v>3647.7592319216933</v>
      </c>
      <c r="E5059" s="17">
        <f t="shared" ca="1" si="5284"/>
        <v>4071.1897971954227</v>
      </c>
      <c r="F5059" s="17">
        <f t="shared" ca="1" si="5284"/>
        <v>4457.5047809120924</v>
      </c>
      <c r="G5059" s="17">
        <f t="shared" ca="1" si="5284"/>
        <v>4191.2029660389871</v>
      </c>
      <c r="H5059" s="17">
        <f t="shared" ca="1" si="5284"/>
        <v>4065.0384959126218</v>
      </c>
      <c r="I5059" s="17">
        <f t="shared" ca="1" si="5284"/>
        <v>4169.2522733799387</v>
      </c>
      <c r="J5059" s="17">
        <f t="shared" ca="1" si="5284"/>
        <v>4490.4979357534121</v>
      </c>
      <c r="K5059" s="17">
        <f t="shared" ca="1" si="5284"/>
        <v>4726.1008764976714</v>
      </c>
      <c r="L5059" s="17">
        <f t="shared" ca="1" si="5284"/>
        <v>5380.3857583180443</v>
      </c>
      <c r="M5059" s="17">
        <f t="shared" ca="1" si="5284"/>
        <v>5124.7339626104258</v>
      </c>
      <c r="N5059" s="17">
        <f t="shared" ca="1" si="5284"/>
        <v>4925.037874866538</v>
      </c>
      <c r="O5059" s="11">
        <f t="shared" ca="1" si="5231"/>
        <v>1</v>
      </c>
      <c r="P5059" s="17">
        <f t="shared" ca="1" si="5271"/>
        <v>1925.037874866538</v>
      </c>
    </row>
    <row r="5060" spans="1:16" x14ac:dyDescent="0.35">
      <c r="A5060" s="14">
        <v>5047</v>
      </c>
      <c r="B5060" s="17">
        <f t="shared" si="5229"/>
        <v>2987</v>
      </c>
      <c r="C5060" s="17">
        <f t="shared" ref="C5060:N5060" ca="1" si="5285">B5060*EXP((($E$6-$E$7-0.5*$E$5^2)*$E$8)+($E$5*_xlfn.NORM.S.INV(RAND())*SQRT($E$8)))</f>
        <v>2675.4880738361007</v>
      </c>
      <c r="D5060" s="17">
        <f t="shared" ca="1" si="5285"/>
        <v>2750.0333722653659</v>
      </c>
      <c r="E5060" s="17">
        <f t="shared" ca="1" si="5285"/>
        <v>2744.5417823513862</v>
      </c>
      <c r="F5060" s="17">
        <f t="shared" ca="1" si="5285"/>
        <v>2700.3954057857895</v>
      </c>
      <c r="G5060" s="17">
        <f t="shared" ca="1" si="5285"/>
        <v>2760.9647461118002</v>
      </c>
      <c r="H5060" s="17">
        <f t="shared" ca="1" si="5285"/>
        <v>2781.6424579309346</v>
      </c>
      <c r="I5060" s="17">
        <f t="shared" ca="1" si="5285"/>
        <v>2764.4747877511122</v>
      </c>
      <c r="J5060" s="17">
        <f t="shared" ca="1" si="5285"/>
        <v>2608.8136686390985</v>
      </c>
      <c r="K5060" s="17">
        <f t="shared" ca="1" si="5285"/>
        <v>2610.8650246848674</v>
      </c>
      <c r="L5060" s="17">
        <f t="shared" ca="1" si="5285"/>
        <v>2832.967995701466</v>
      </c>
      <c r="M5060" s="17">
        <f t="shared" ca="1" si="5285"/>
        <v>3038.6648660142168</v>
      </c>
      <c r="N5060" s="17">
        <f t="shared" ca="1" si="5285"/>
        <v>3136.8504581531161</v>
      </c>
      <c r="O5060" s="11">
        <f t="shared" ca="1" si="5231"/>
        <v>1</v>
      </c>
      <c r="P5060" s="17">
        <f t="shared" ca="1" si="5271"/>
        <v>136.85045815311605</v>
      </c>
    </row>
    <row r="5061" spans="1:16" x14ac:dyDescent="0.35">
      <c r="A5061" s="14">
        <v>5048</v>
      </c>
      <c r="B5061" s="17">
        <f t="shared" si="5229"/>
        <v>2987</v>
      </c>
      <c r="C5061" s="17">
        <f t="shared" ref="C5061:N5061" ca="1" si="5286">B5061*EXP((($E$6-$E$7-0.5*$E$5^2)*$E$8)+($E$5*_xlfn.NORM.S.INV(RAND())*SQRT($E$8)))</f>
        <v>2885.520973627134</v>
      </c>
      <c r="D5061" s="17">
        <f t="shared" ca="1" si="5286"/>
        <v>2797.7640312955537</v>
      </c>
      <c r="E5061" s="17">
        <f t="shared" ca="1" si="5286"/>
        <v>2737.9776945700637</v>
      </c>
      <c r="F5061" s="17">
        <f t="shared" ca="1" si="5286"/>
        <v>2701.4354621502084</v>
      </c>
      <c r="G5061" s="17">
        <f t="shared" ca="1" si="5286"/>
        <v>2743.0923587735683</v>
      </c>
      <c r="H5061" s="17">
        <f t="shared" ca="1" si="5286"/>
        <v>2844.871198939205</v>
      </c>
      <c r="I5061" s="17">
        <f t="shared" ca="1" si="5286"/>
        <v>3080.6621782596767</v>
      </c>
      <c r="J5061" s="17">
        <f t="shared" ca="1" si="5286"/>
        <v>3430.4261196742477</v>
      </c>
      <c r="K5061" s="17">
        <f t="shared" ca="1" si="5286"/>
        <v>3609.9450779525</v>
      </c>
      <c r="L5061" s="17">
        <f t="shared" ca="1" si="5286"/>
        <v>3356.6811309154696</v>
      </c>
      <c r="M5061" s="17">
        <f t="shared" ca="1" si="5286"/>
        <v>3642.5138046959173</v>
      </c>
      <c r="N5061" s="17">
        <f t="shared" ca="1" si="5286"/>
        <v>3448.3803639423372</v>
      </c>
      <c r="O5061" s="11">
        <f t="shared" ca="1" si="5231"/>
        <v>1</v>
      </c>
      <c r="P5061" s="17">
        <f t="shared" ca="1" si="5271"/>
        <v>448.38036394233723</v>
      </c>
    </row>
    <row r="5062" spans="1:16" x14ac:dyDescent="0.35">
      <c r="A5062" s="14">
        <v>5049</v>
      </c>
      <c r="B5062" s="17">
        <f t="shared" si="5229"/>
        <v>2987</v>
      </c>
      <c r="C5062" s="17">
        <f t="shared" ref="C5062:N5062" ca="1" si="5287">B5062*EXP((($E$6-$E$7-0.5*$E$5^2)*$E$8)+($E$5*_xlfn.NORM.S.INV(RAND())*SQRT($E$8)))</f>
        <v>3135.0657453107556</v>
      </c>
      <c r="D5062" s="17">
        <f t="shared" ca="1" si="5287"/>
        <v>3121.6800042330024</v>
      </c>
      <c r="E5062" s="17">
        <f t="shared" ca="1" si="5287"/>
        <v>3198.0950682485663</v>
      </c>
      <c r="F5062" s="17">
        <f t="shared" ca="1" si="5287"/>
        <v>3174.1442137507775</v>
      </c>
      <c r="G5062" s="17">
        <f t="shared" ca="1" si="5287"/>
        <v>3373.5730665639203</v>
      </c>
      <c r="H5062" s="17">
        <f t="shared" ca="1" si="5287"/>
        <v>3331.7331699511378</v>
      </c>
      <c r="I5062" s="17">
        <f t="shared" ca="1" si="5287"/>
        <v>3284.3243074250354</v>
      </c>
      <c r="J5062" s="17">
        <f t="shared" ca="1" si="5287"/>
        <v>3470.9005428260352</v>
      </c>
      <c r="K5062" s="17">
        <f t="shared" ca="1" si="5287"/>
        <v>3314.2092845677225</v>
      </c>
      <c r="L5062" s="17">
        <f t="shared" ca="1" si="5287"/>
        <v>3477.4553250018535</v>
      </c>
      <c r="M5062" s="17">
        <f t="shared" ca="1" si="5287"/>
        <v>3184.6133727708639</v>
      </c>
      <c r="N5062" s="17">
        <f t="shared" ca="1" si="5287"/>
        <v>3093.9766496115717</v>
      </c>
      <c r="O5062" s="11">
        <f t="shared" ca="1" si="5231"/>
        <v>1</v>
      </c>
      <c r="P5062" s="17">
        <f t="shared" ca="1" si="5271"/>
        <v>93.976649611571702</v>
      </c>
    </row>
    <row r="5063" spans="1:16" x14ac:dyDescent="0.35">
      <c r="A5063" s="14">
        <v>5050</v>
      </c>
      <c r="B5063" s="17">
        <f t="shared" si="5229"/>
        <v>2987</v>
      </c>
      <c r="C5063" s="17">
        <f t="shared" ref="C5063:N5063" ca="1" si="5288">B5063*EXP((($E$6-$E$7-0.5*$E$5^2)*$E$8)+($E$5*_xlfn.NORM.S.INV(RAND())*SQRT($E$8)))</f>
        <v>2987.6109376741338</v>
      </c>
      <c r="D5063" s="17">
        <f t="shared" ca="1" si="5288"/>
        <v>3110.2535827527176</v>
      </c>
      <c r="E5063" s="17">
        <f t="shared" ca="1" si="5288"/>
        <v>3080.7874067425073</v>
      </c>
      <c r="F5063" s="17">
        <f t="shared" ca="1" si="5288"/>
        <v>2877.124560457265</v>
      </c>
      <c r="G5063" s="17">
        <f t="shared" ca="1" si="5288"/>
        <v>2743.9621383431459</v>
      </c>
      <c r="H5063" s="17">
        <f t="shared" ca="1" si="5288"/>
        <v>3033.7415994692747</v>
      </c>
      <c r="I5063" s="17">
        <f t="shared" ca="1" si="5288"/>
        <v>3007.618114880443</v>
      </c>
      <c r="J5063" s="17">
        <f t="shared" ca="1" si="5288"/>
        <v>2786.5811013788607</v>
      </c>
      <c r="K5063" s="17">
        <f t="shared" ca="1" si="5288"/>
        <v>2675.2378503587274</v>
      </c>
      <c r="L5063" s="17">
        <f t="shared" ca="1" si="5288"/>
        <v>2815.2847497386178</v>
      </c>
      <c r="M5063" s="17">
        <f t="shared" ca="1" si="5288"/>
        <v>3109.9298845139642</v>
      </c>
      <c r="N5063" s="17">
        <f t="shared" ca="1" si="5288"/>
        <v>3127.9096879586164</v>
      </c>
      <c r="O5063" s="11">
        <f t="shared" ca="1" si="5231"/>
        <v>1</v>
      </c>
      <c r="P5063" s="17">
        <f t="shared" ca="1" si="5271"/>
        <v>127.90968795861636</v>
      </c>
    </row>
    <row r="5064" spans="1:16" x14ac:dyDescent="0.35">
      <c r="A5064" s="14">
        <v>5051</v>
      </c>
      <c r="B5064" s="17">
        <f t="shared" si="5229"/>
        <v>2987</v>
      </c>
      <c r="C5064" s="17">
        <f t="shared" ref="C5064:N5064" ca="1" si="5289">B5064*EXP((($E$6-$E$7-0.5*$E$5^2)*$E$8)+($E$5*_xlfn.NORM.S.INV(RAND())*SQRT($E$8)))</f>
        <v>3208.751570979925</v>
      </c>
      <c r="D5064" s="17">
        <f t="shared" ca="1" si="5289"/>
        <v>3303.7042606829395</v>
      </c>
      <c r="E5064" s="17">
        <f t="shared" ca="1" si="5289"/>
        <v>2919.1102944583895</v>
      </c>
      <c r="F5064" s="17">
        <f t="shared" ca="1" si="5289"/>
        <v>2698.0977590346392</v>
      </c>
      <c r="G5064" s="17">
        <f t="shared" ca="1" si="5289"/>
        <v>2675.3628473996437</v>
      </c>
      <c r="H5064" s="17">
        <f t="shared" ca="1" si="5289"/>
        <v>3103.4212985899849</v>
      </c>
      <c r="I5064" s="17">
        <f t="shared" ca="1" si="5289"/>
        <v>2963.0879268299232</v>
      </c>
      <c r="J5064" s="17">
        <f t="shared" ca="1" si="5289"/>
        <v>2890.840090923858</v>
      </c>
      <c r="K5064" s="17">
        <f t="shared" ca="1" si="5289"/>
        <v>2901.7615743821971</v>
      </c>
      <c r="L5064" s="17">
        <f t="shared" ca="1" si="5289"/>
        <v>3221.3761765105301</v>
      </c>
      <c r="M5064" s="17">
        <f t="shared" ca="1" si="5289"/>
        <v>3376.2944082573645</v>
      </c>
      <c r="N5064" s="17">
        <f t="shared" ca="1" si="5289"/>
        <v>3398.8381746158266</v>
      </c>
      <c r="O5064" s="11">
        <f t="shared" ca="1" si="5231"/>
        <v>1</v>
      </c>
      <c r="P5064" s="17">
        <f t="shared" ca="1" si="5271"/>
        <v>398.83817461582657</v>
      </c>
    </row>
    <row r="5065" spans="1:16" x14ac:dyDescent="0.35">
      <c r="A5065" s="14">
        <v>5052</v>
      </c>
      <c r="B5065" s="17">
        <f t="shared" si="5229"/>
        <v>2987</v>
      </c>
      <c r="C5065" s="17">
        <f t="shared" ref="C5065:N5065" ca="1" si="5290">B5065*EXP((($E$6-$E$7-0.5*$E$5^2)*$E$8)+($E$5*_xlfn.NORM.S.INV(RAND())*SQRT($E$8)))</f>
        <v>3265.2674970523963</v>
      </c>
      <c r="D5065" s="17">
        <f t="shared" ca="1" si="5290"/>
        <v>3147.7844595093993</v>
      </c>
      <c r="E5065" s="17">
        <f t="shared" ca="1" si="5290"/>
        <v>3405.7302373046318</v>
      </c>
      <c r="F5065" s="17">
        <f t="shared" ca="1" si="5290"/>
        <v>3195.011134497609</v>
      </c>
      <c r="G5065" s="17">
        <f t="shared" ca="1" si="5290"/>
        <v>3361.5057409328369</v>
      </c>
      <c r="H5065" s="17">
        <f t="shared" ca="1" si="5290"/>
        <v>3478.458518657239</v>
      </c>
      <c r="I5065" s="17">
        <f t="shared" ca="1" si="5290"/>
        <v>3405.0008929722658</v>
      </c>
      <c r="J5065" s="17">
        <f t="shared" ca="1" si="5290"/>
        <v>3748.4828275326527</v>
      </c>
      <c r="K5065" s="17">
        <f t="shared" ca="1" si="5290"/>
        <v>3882.9891874026771</v>
      </c>
      <c r="L5065" s="17">
        <f t="shared" ca="1" si="5290"/>
        <v>4042.3680801250221</v>
      </c>
      <c r="M5065" s="17">
        <f t="shared" ca="1" si="5290"/>
        <v>3727.536064304888</v>
      </c>
      <c r="N5065" s="17">
        <f t="shared" ca="1" si="5290"/>
        <v>3800.1419845845244</v>
      </c>
      <c r="O5065" s="11">
        <f t="shared" ca="1" si="5231"/>
        <v>1</v>
      </c>
      <c r="P5065" s="17">
        <f t="shared" ca="1" si="5271"/>
        <v>800.14198458452438</v>
      </c>
    </row>
    <row r="5066" spans="1:16" x14ac:dyDescent="0.35">
      <c r="A5066" s="14">
        <v>5053</v>
      </c>
      <c r="B5066" s="17">
        <f t="shared" si="5229"/>
        <v>2987</v>
      </c>
      <c r="C5066" s="17">
        <f t="shared" ref="C5066:N5066" ca="1" si="5291">B5066*EXP((($E$6-$E$7-0.5*$E$5^2)*$E$8)+($E$5*_xlfn.NORM.S.INV(RAND())*SQRT($E$8)))</f>
        <v>2750.5140888161154</v>
      </c>
      <c r="D5066" s="17">
        <f t="shared" ca="1" si="5291"/>
        <v>2867.6731954632342</v>
      </c>
      <c r="E5066" s="17">
        <f t="shared" ca="1" si="5291"/>
        <v>2850.5000443677445</v>
      </c>
      <c r="F5066" s="17">
        <f t="shared" ca="1" si="5291"/>
        <v>3009.2596467075641</v>
      </c>
      <c r="G5066" s="17">
        <f t="shared" ca="1" si="5291"/>
        <v>3207.3141609009003</v>
      </c>
      <c r="H5066" s="17">
        <f t="shared" ca="1" si="5291"/>
        <v>3514.0774787010496</v>
      </c>
      <c r="I5066" s="17">
        <f t="shared" ca="1" si="5291"/>
        <v>3461.8082664824001</v>
      </c>
      <c r="J5066" s="17">
        <f t="shared" ca="1" si="5291"/>
        <v>3181.9970719314279</v>
      </c>
      <c r="K5066" s="17">
        <f t="shared" ca="1" si="5291"/>
        <v>3071.034065218355</v>
      </c>
      <c r="L5066" s="17">
        <f t="shared" ca="1" si="5291"/>
        <v>2891.4599699957244</v>
      </c>
      <c r="M5066" s="17">
        <f t="shared" ca="1" si="5291"/>
        <v>2743.9842822123815</v>
      </c>
      <c r="N5066" s="17">
        <f t="shared" ca="1" si="5291"/>
        <v>2778.111818042164</v>
      </c>
      <c r="O5066" s="11">
        <f t="shared" ca="1" si="5231"/>
        <v>0</v>
      </c>
      <c r="P5066" s="17">
        <f t="shared" ca="1" si="5271"/>
        <v>0</v>
      </c>
    </row>
    <row r="5067" spans="1:16" x14ac:dyDescent="0.35">
      <c r="A5067" s="14">
        <v>5054</v>
      </c>
      <c r="B5067" s="17">
        <f t="shared" si="5229"/>
        <v>2987</v>
      </c>
      <c r="C5067" s="17">
        <f t="shared" ref="C5067:N5067" ca="1" si="5292">B5067*EXP((($E$6-$E$7-0.5*$E$5^2)*$E$8)+($E$5*_xlfn.NORM.S.INV(RAND())*SQRT($E$8)))</f>
        <v>3152.9439496170471</v>
      </c>
      <c r="D5067" s="17">
        <f t="shared" ca="1" si="5292"/>
        <v>2856.6121585471401</v>
      </c>
      <c r="E5067" s="17">
        <f t="shared" ca="1" si="5292"/>
        <v>2788.0602579094575</v>
      </c>
      <c r="F5067" s="17">
        <f t="shared" ca="1" si="5292"/>
        <v>3040.5289283299521</v>
      </c>
      <c r="G5067" s="17">
        <f t="shared" ca="1" si="5292"/>
        <v>3002.201595778145</v>
      </c>
      <c r="H5067" s="17">
        <f t="shared" ca="1" si="5292"/>
        <v>2948.5096354932484</v>
      </c>
      <c r="I5067" s="17">
        <f t="shared" ca="1" si="5292"/>
        <v>2836.3638058986612</v>
      </c>
      <c r="J5067" s="17">
        <f t="shared" ca="1" si="5292"/>
        <v>2990.4239662906557</v>
      </c>
      <c r="K5067" s="17">
        <f t="shared" ca="1" si="5292"/>
        <v>3064.4542773109793</v>
      </c>
      <c r="L5067" s="17">
        <f t="shared" ca="1" si="5292"/>
        <v>3310.3567414257495</v>
      </c>
      <c r="M5067" s="17">
        <f t="shared" ca="1" si="5292"/>
        <v>3160.9101578202276</v>
      </c>
      <c r="N5067" s="17">
        <f t="shared" ca="1" si="5292"/>
        <v>2853.7043115611086</v>
      </c>
      <c r="O5067" s="11">
        <f t="shared" ca="1" si="5231"/>
        <v>0</v>
      </c>
      <c r="P5067" s="17">
        <f t="shared" ca="1" si="5271"/>
        <v>0</v>
      </c>
    </row>
    <row r="5068" spans="1:16" x14ac:dyDescent="0.35">
      <c r="A5068" s="14">
        <v>5055</v>
      </c>
      <c r="B5068" s="17">
        <f t="shared" si="5229"/>
        <v>2987</v>
      </c>
      <c r="C5068" s="17">
        <f t="shared" ref="C5068:N5068" ca="1" si="5293">B5068*EXP((($E$6-$E$7-0.5*$E$5^2)*$E$8)+($E$5*_xlfn.NORM.S.INV(RAND())*SQRT($E$8)))</f>
        <v>2941.1843706014242</v>
      </c>
      <c r="D5068" s="17">
        <f t="shared" ca="1" si="5293"/>
        <v>2797.773775347157</v>
      </c>
      <c r="E5068" s="17">
        <f t="shared" ca="1" si="5293"/>
        <v>2759.2898759175214</v>
      </c>
      <c r="F5068" s="17">
        <f t="shared" ca="1" si="5293"/>
        <v>2585.2652471686629</v>
      </c>
      <c r="G5068" s="17">
        <f t="shared" ca="1" si="5293"/>
        <v>2632.8559057104712</v>
      </c>
      <c r="H5068" s="17">
        <f t="shared" ca="1" si="5293"/>
        <v>2686.4852996032723</v>
      </c>
      <c r="I5068" s="17">
        <f t="shared" ca="1" si="5293"/>
        <v>2640.8192833877379</v>
      </c>
      <c r="J5068" s="17">
        <f t="shared" ca="1" si="5293"/>
        <v>2559.7476857639426</v>
      </c>
      <c r="K5068" s="17">
        <f t="shared" ca="1" si="5293"/>
        <v>2684.5770183648201</v>
      </c>
      <c r="L5068" s="17">
        <f t="shared" ca="1" si="5293"/>
        <v>2760.4858864660091</v>
      </c>
      <c r="M5068" s="17">
        <f t="shared" ca="1" si="5293"/>
        <v>2780.9278160222993</v>
      </c>
      <c r="N5068" s="17">
        <f t="shared" ca="1" si="5293"/>
        <v>2682.9833120174194</v>
      </c>
      <c r="O5068" s="11">
        <f t="shared" ca="1" si="5231"/>
        <v>0</v>
      </c>
      <c r="P5068" s="17">
        <f t="shared" ca="1" si="5271"/>
        <v>0</v>
      </c>
    </row>
    <row r="5069" spans="1:16" x14ac:dyDescent="0.35">
      <c r="A5069" s="14">
        <v>5056</v>
      </c>
      <c r="B5069" s="17">
        <f t="shared" si="5229"/>
        <v>2987</v>
      </c>
      <c r="C5069" s="17">
        <f t="shared" ref="C5069:N5069" ca="1" si="5294">B5069*EXP((($E$6-$E$7-0.5*$E$5^2)*$E$8)+($E$5*_xlfn.NORM.S.INV(RAND())*SQRT($E$8)))</f>
        <v>3253.6473835504785</v>
      </c>
      <c r="D5069" s="17">
        <f t="shared" ca="1" si="5294"/>
        <v>3301.1453575181827</v>
      </c>
      <c r="E5069" s="17">
        <f t="shared" ca="1" si="5294"/>
        <v>3444.6491068521382</v>
      </c>
      <c r="F5069" s="17">
        <f t="shared" ca="1" si="5294"/>
        <v>3414.0859612180971</v>
      </c>
      <c r="G5069" s="17">
        <f t="shared" ca="1" si="5294"/>
        <v>3722.0407716851137</v>
      </c>
      <c r="H5069" s="17">
        <f t="shared" ca="1" si="5294"/>
        <v>3680.6886379897433</v>
      </c>
      <c r="I5069" s="17">
        <f t="shared" ca="1" si="5294"/>
        <v>3821.0555842928584</v>
      </c>
      <c r="J5069" s="17">
        <f t="shared" ca="1" si="5294"/>
        <v>3860.0463266858819</v>
      </c>
      <c r="K5069" s="17">
        <f t="shared" ca="1" si="5294"/>
        <v>3970.1521074040534</v>
      </c>
      <c r="L5069" s="17">
        <f t="shared" ca="1" si="5294"/>
        <v>3970.6158428970398</v>
      </c>
      <c r="M5069" s="17">
        <f t="shared" ca="1" si="5294"/>
        <v>3829.6037979598623</v>
      </c>
      <c r="N5069" s="17">
        <f t="shared" ca="1" si="5294"/>
        <v>3835.9540512578992</v>
      </c>
      <c r="O5069" s="11">
        <f t="shared" ca="1" si="5231"/>
        <v>1</v>
      </c>
      <c r="P5069" s="17">
        <f t="shared" ca="1" si="5271"/>
        <v>835.95405125789921</v>
      </c>
    </row>
    <row r="5070" spans="1:16" x14ac:dyDescent="0.35">
      <c r="A5070" s="14">
        <v>5057</v>
      </c>
      <c r="B5070" s="17">
        <f t="shared" si="5229"/>
        <v>2987</v>
      </c>
      <c r="C5070" s="17">
        <f t="shared" ref="C5070:N5070" ca="1" si="5295">B5070*EXP((($E$6-$E$7-0.5*$E$5^2)*$E$8)+($E$5*_xlfn.NORM.S.INV(RAND())*SQRT($E$8)))</f>
        <v>3147.8953535375936</v>
      </c>
      <c r="D5070" s="17">
        <f t="shared" ca="1" si="5295"/>
        <v>3128.9812352871327</v>
      </c>
      <c r="E5070" s="17">
        <f t="shared" ca="1" si="5295"/>
        <v>3015.0118101247626</v>
      </c>
      <c r="F5070" s="17">
        <f t="shared" ca="1" si="5295"/>
        <v>3076.8645955461329</v>
      </c>
      <c r="G5070" s="17">
        <f t="shared" ca="1" si="5295"/>
        <v>3107.3473288660571</v>
      </c>
      <c r="H5070" s="17">
        <f t="shared" ca="1" si="5295"/>
        <v>3212.3758506483055</v>
      </c>
      <c r="I5070" s="17">
        <f t="shared" ca="1" si="5295"/>
        <v>3371.6760528270033</v>
      </c>
      <c r="J5070" s="17">
        <f t="shared" ca="1" si="5295"/>
        <v>3603.0561854503276</v>
      </c>
      <c r="K5070" s="17">
        <f t="shared" ca="1" si="5295"/>
        <v>3734.2288231188359</v>
      </c>
      <c r="L5070" s="17">
        <f t="shared" ca="1" si="5295"/>
        <v>3838.9187463314233</v>
      </c>
      <c r="M5070" s="17">
        <f t="shared" ca="1" si="5295"/>
        <v>3648.7514881720608</v>
      </c>
      <c r="N5070" s="17">
        <f t="shared" ca="1" si="5295"/>
        <v>3432.2159972464633</v>
      </c>
      <c r="O5070" s="11">
        <f t="shared" ca="1" si="5231"/>
        <v>1</v>
      </c>
      <c r="P5070" s="17">
        <f t="shared" ca="1" si="5271"/>
        <v>432.2159972464633</v>
      </c>
    </row>
    <row r="5071" spans="1:16" x14ac:dyDescent="0.35">
      <c r="A5071" s="14">
        <v>5058</v>
      </c>
      <c r="B5071" s="17">
        <f t="shared" ref="B5071:B5134" si="5296">$E$3</f>
        <v>2987</v>
      </c>
      <c r="C5071" s="17">
        <f t="shared" ref="C5071:N5071" ca="1" si="5297">B5071*EXP((($E$6-$E$7-0.5*$E$5^2)*$E$8)+($E$5*_xlfn.NORM.S.INV(RAND())*SQRT($E$8)))</f>
        <v>3218.2643732964239</v>
      </c>
      <c r="D5071" s="17">
        <f t="shared" ca="1" si="5297"/>
        <v>3303.5714664769212</v>
      </c>
      <c r="E5071" s="17">
        <f t="shared" ca="1" si="5297"/>
        <v>3413.0890381613453</v>
      </c>
      <c r="F5071" s="17">
        <f t="shared" ca="1" si="5297"/>
        <v>3230.6073895424092</v>
      </c>
      <c r="G5071" s="17">
        <f t="shared" ca="1" si="5297"/>
        <v>3414.3325532480526</v>
      </c>
      <c r="H5071" s="17">
        <f t="shared" ca="1" si="5297"/>
        <v>3438.9319342915664</v>
      </c>
      <c r="I5071" s="17">
        <f t="shared" ca="1" si="5297"/>
        <v>2961.2958361540082</v>
      </c>
      <c r="J5071" s="17">
        <f t="shared" ca="1" si="5297"/>
        <v>3141.9821867858718</v>
      </c>
      <c r="K5071" s="17">
        <f t="shared" ca="1" si="5297"/>
        <v>3207.2306355939072</v>
      </c>
      <c r="L5071" s="17">
        <f t="shared" ca="1" si="5297"/>
        <v>3556.6990272203002</v>
      </c>
      <c r="M5071" s="17">
        <f t="shared" ca="1" si="5297"/>
        <v>3526.2391530980763</v>
      </c>
      <c r="N5071" s="17">
        <f t="shared" ca="1" si="5297"/>
        <v>3316.2297553464377</v>
      </c>
      <c r="O5071" s="11">
        <f t="shared" ref="O5071:O5134" ca="1" si="5298">IF(N5071&gt;$E$4,1,0)</f>
        <v>1</v>
      </c>
      <c r="P5071" s="17">
        <f t="shared" ca="1" si="5271"/>
        <v>316.22975534643774</v>
      </c>
    </row>
    <row r="5072" spans="1:16" x14ac:dyDescent="0.35">
      <c r="A5072" s="14">
        <v>5059</v>
      </c>
      <c r="B5072" s="17">
        <f t="shared" si="5296"/>
        <v>2987</v>
      </c>
      <c r="C5072" s="17">
        <f t="shared" ref="C5072:N5072" ca="1" si="5299">B5072*EXP((($E$6-$E$7-0.5*$E$5^2)*$E$8)+($E$5*_xlfn.NORM.S.INV(RAND())*SQRT($E$8)))</f>
        <v>2882.4543240329635</v>
      </c>
      <c r="D5072" s="17">
        <f t="shared" ca="1" si="5299"/>
        <v>2927.3648113419772</v>
      </c>
      <c r="E5072" s="17">
        <f t="shared" ca="1" si="5299"/>
        <v>3284.5872178215982</v>
      </c>
      <c r="F5072" s="17">
        <f t="shared" ca="1" si="5299"/>
        <v>3349.7964742595627</v>
      </c>
      <c r="G5072" s="17">
        <f t="shared" ca="1" si="5299"/>
        <v>3570.9480441933802</v>
      </c>
      <c r="H5072" s="17">
        <f t="shared" ca="1" si="5299"/>
        <v>3642.508075912529</v>
      </c>
      <c r="I5072" s="17">
        <f t="shared" ca="1" si="5299"/>
        <v>3669.2322763932384</v>
      </c>
      <c r="J5072" s="17">
        <f t="shared" ca="1" si="5299"/>
        <v>3582.181005510563</v>
      </c>
      <c r="K5072" s="17">
        <f t="shared" ca="1" si="5299"/>
        <v>3837.2514657427705</v>
      </c>
      <c r="L5072" s="17">
        <f t="shared" ca="1" si="5299"/>
        <v>3718.4254341278602</v>
      </c>
      <c r="M5072" s="17">
        <f t="shared" ca="1" si="5299"/>
        <v>4242.4409307619007</v>
      </c>
      <c r="N5072" s="17">
        <f t="shared" ca="1" si="5299"/>
        <v>4255.1567127785684</v>
      </c>
      <c r="O5072" s="11">
        <f t="shared" ca="1" si="5298"/>
        <v>1</v>
      </c>
      <c r="P5072" s="17">
        <f t="shared" ca="1" si="5271"/>
        <v>1255.1567127785684</v>
      </c>
    </row>
    <row r="5073" spans="1:16" x14ac:dyDescent="0.35">
      <c r="A5073" s="14">
        <v>5060</v>
      </c>
      <c r="B5073" s="17">
        <f t="shared" si="5296"/>
        <v>2987</v>
      </c>
      <c r="C5073" s="17">
        <f t="shared" ref="C5073:N5073" ca="1" si="5300">B5073*EXP((($E$6-$E$7-0.5*$E$5^2)*$E$8)+($E$5*_xlfn.NORM.S.INV(RAND())*SQRT($E$8)))</f>
        <v>2844.3938039884661</v>
      </c>
      <c r="D5073" s="17">
        <f t="shared" ca="1" si="5300"/>
        <v>2771.3459660025342</v>
      </c>
      <c r="E5073" s="17">
        <f t="shared" ca="1" si="5300"/>
        <v>2784.1212660164142</v>
      </c>
      <c r="F5073" s="17">
        <f t="shared" ca="1" si="5300"/>
        <v>2862.6397439111802</v>
      </c>
      <c r="G5073" s="17">
        <f t="shared" ca="1" si="5300"/>
        <v>2694.144034130763</v>
      </c>
      <c r="H5073" s="17">
        <f t="shared" ca="1" si="5300"/>
        <v>2907.794461039859</v>
      </c>
      <c r="I5073" s="17">
        <f t="shared" ca="1" si="5300"/>
        <v>3033.1802615182028</v>
      </c>
      <c r="J5073" s="17">
        <f t="shared" ca="1" si="5300"/>
        <v>3028.7730730724738</v>
      </c>
      <c r="K5073" s="17">
        <f t="shared" ca="1" si="5300"/>
        <v>3087.7029082918725</v>
      </c>
      <c r="L5073" s="17">
        <f t="shared" ca="1" si="5300"/>
        <v>2851.7869828274142</v>
      </c>
      <c r="M5073" s="17">
        <f t="shared" ca="1" si="5300"/>
        <v>2912.0595307836243</v>
      </c>
      <c r="N5073" s="17">
        <f t="shared" ca="1" si="5300"/>
        <v>2940.9487780530076</v>
      </c>
      <c r="O5073" s="11">
        <f t="shared" ca="1" si="5298"/>
        <v>0</v>
      </c>
      <c r="P5073" s="17">
        <f t="shared" ca="1" si="5271"/>
        <v>0</v>
      </c>
    </row>
    <row r="5074" spans="1:16" x14ac:dyDescent="0.35">
      <c r="A5074" s="14">
        <v>5061</v>
      </c>
      <c r="B5074" s="17">
        <f t="shared" si="5296"/>
        <v>2987</v>
      </c>
      <c r="C5074" s="17">
        <f t="shared" ref="C5074:N5074" ca="1" si="5301">B5074*EXP((($E$6-$E$7-0.5*$E$5^2)*$E$8)+($E$5*_xlfn.NORM.S.INV(RAND())*SQRT($E$8)))</f>
        <v>3117.2297594384067</v>
      </c>
      <c r="D5074" s="17">
        <f t="shared" ca="1" si="5301"/>
        <v>2957.4024520225626</v>
      </c>
      <c r="E5074" s="17">
        <f t="shared" ca="1" si="5301"/>
        <v>2747.6763851729852</v>
      </c>
      <c r="F5074" s="17">
        <f t="shared" ca="1" si="5301"/>
        <v>2968.1900836174023</v>
      </c>
      <c r="G5074" s="17">
        <f t="shared" ca="1" si="5301"/>
        <v>3310.562619631854</v>
      </c>
      <c r="H5074" s="17">
        <f t="shared" ca="1" si="5301"/>
        <v>3363.9077341485504</v>
      </c>
      <c r="I5074" s="17">
        <f t="shared" ca="1" si="5301"/>
        <v>3348.0471740738208</v>
      </c>
      <c r="J5074" s="17">
        <f t="shared" ca="1" si="5301"/>
        <v>2957.1664787895002</v>
      </c>
      <c r="K5074" s="17">
        <f t="shared" ca="1" si="5301"/>
        <v>3169.8094137726516</v>
      </c>
      <c r="L5074" s="17">
        <f t="shared" ca="1" si="5301"/>
        <v>3400.9465447405205</v>
      </c>
      <c r="M5074" s="17">
        <f t="shared" ca="1" si="5301"/>
        <v>3266.0286607978705</v>
      </c>
      <c r="N5074" s="17">
        <f t="shared" ca="1" si="5301"/>
        <v>3209.1213784559268</v>
      </c>
      <c r="O5074" s="11">
        <f t="shared" ca="1" si="5298"/>
        <v>1</v>
      </c>
      <c r="P5074" s="17">
        <f t="shared" ca="1" si="5271"/>
        <v>209.12137845592679</v>
      </c>
    </row>
    <row r="5075" spans="1:16" x14ac:dyDescent="0.35">
      <c r="A5075" s="14">
        <v>5062</v>
      </c>
      <c r="B5075" s="17">
        <f t="shared" si="5296"/>
        <v>2987</v>
      </c>
      <c r="C5075" s="17">
        <f t="shared" ref="C5075:N5075" ca="1" si="5302">B5075*EXP((($E$6-$E$7-0.5*$E$5^2)*$E$8)+($E$5*_xlfn.NORM.S.INV(RAND())*SQRT($E$8)))</f>
        <v>3082.6021773413231</v>
      </c>
      <c r="D5075" s="17">
        <f t="shared" ca="1" si="5302"/>
        <v>2826.8667571287983</v>
      </c>
      <c r="E5075" s="17">
        <f t="shared" ca="1" si="5302"/>
        <v>2646.80282660171</v>
      </c>
      <c r="F5075" s="17">
        <f t="shared" ca="1" si="5302"/>
        <v>2557.1886851660756</v>
      </c>
      <c r="G5075" s="17">
        <f t="shared" ca="1" si="5302"/>
        <v>2645.0052305916734</v>
      </c>
      <c r="H5075" s="17">
        <f t="shared" ca="1" si="5302"/>
        <v>2645.7422472397993</v>
      </c>
      <c r="I5075" s="17">
        <f t="shared" ca="1" si="5302"/>
        <v>2606.0554180263639</v>
      </c>
      <c r="J5075" s="17">
        <f t="shared" ca="1" si="5302"/>
        <v>2724.5534920789369</v>
      </c>
      <c r="K5075" s="17">
        <f t="shared" ca="1" si="5302"/>
        <v>3018.8317807841681</v>
      </c>
      <c r="L5075" s="17">
        <f t="shared" ca="1" si="5302"/>
        <v>2961.1742351128028</v>
      </c>
      <c r="M5075" s="17">
        <f t="shared" ca="1" si="5302"/>
        <v>2809.7670744683933</v>
      </c>
      <c r="N5075" s="17">
        <f t="shared" ca="1" si="5302"/>
        <v>2605.2642526018417</v>
      </c>
      <c r="O5075" s="11">
        <f t="shared" ca="1" si="5298"/>
        <v>0</v>
      </c>
      <c r="P5075" s="17">
        <f t="shared" ca="1" si="5271"/>
        <v>0</v>
      </c>
    </row>
    <row r="5076" spans="1:16" x14ac:dyDescent="0.35">
      <c r="A5076" s="14">
        <v>5063</v>
      </c>
      <c r="B5076" s="17">
        <f t="shared" si="5296"/>
        <v>2987</v>
      </c>
      <c r="C5076" s="17">
        <f t="shared" ref="C5076:N5076" ca="1" si="5303">B5076*EXP((($E$6-$E$7-0.5*$E$5^2)*$E$8)+($E$5*_xlfn.NORM.S.INV(RAND())*SQRT($E$8)))</f>
        <v>3012.3331099519805</v>
      </c>
      <c r="D5076" s="17">
        <f t="shared" ca="1" si="5303"/>
        <v>3426.3846379830002</v>
      </c>
      <c r="E5076" s="17">
        <f t="shared" ca="1" si="5303"/>
        <v>3232.5115964917918</v>
      </c>
      <c r="F5076" s="17">
        <f t="shared" ca="1" si="5303"/>
        <v>3445.2622979127741</v>
      </c>
      <c r="G5076" s="17">
        <f t="shared" ca="1" si="5303"/>
        <v>3548.7246178943983</v>
      </c>
      <c r="H5076" s="17">
        <f t="shared" ca="1" si="5303"/>
        <v>3616.2578160136632</v>
      </c>
      <c r="I5076" s="17">
        <f t="shared" ca="1" si="5303"/>
        <v>3832.4422658345584</v>
      </c>
      <c r="J5076" s="17">
        <f t="shared" ca="1" si="5303"/>
        <v>3565.8745253662755</v>
      </c>
      <c r="K5076" s="17">
        <f t="shared" ca="1" si="5303"/>
        <v>3385.9755434657341</v>
      </c>
      <c r="L5076" s="17">
        <f t="shared" ca="1" si="5303"/>
        <v>3308.6735705632022</v>
      </c>
      <c r="M5076" s="17">
        <f t="shared" ca="1" si="5303"/>
        <v>3389.7079029369188</v>
      </c>
      <c r="N5076" s="17">
        <f t="shared" ca="1" si="5303"/>
        <v>3392.7140364639263</v>
      </c>
      <c r="O5076" s="11">
        <f t="shared" ca="1" si="5298"/>
        <v>1</v>
      </c>
      <c r="P5076" s="17">
        <f t="shared" ca="1" si="5271"/>
        <v>392.71403646392628</v>
      </c>
    </row>
    <row r="5077" spans="1:16" x14ac:dyDescent="0.35">
      <c r="A5077" s="14">
        <v>5064</v>
      </c>
      <c r="B5077" s="17">
        <f t="shared" si="5296"/>
        <v>2987</v>
      </c>
      <c r="C5077" s="17">
        <f t="shared" ref="C5077:N5077" ca="1" si="5304">B5077*EXP((($E$6-$E$7-0.5*$E$5^2)*$E$8)+($E$5*_xlfn.NORM.S.INV(RAND())*SQRT($E$8)))</f>
        <v>2929.1877319404989</v>
      </c>
      <c r="D5077" s="17">
        <f t="shared" ca="1" si="5304"/>
        <v>3098.5465886196343</v>
      </c>
      <c r="E5077" s="17">
        <f t="shared" ca="1" si="5304"/>
        <v>3226.1101674124684</v>
      </c>
      <c r="F5077" s="17">
        <f t="shared" ca="1" si="5304"/>
        <v>2992.7389133476681</v>
      </c>
      <c r="G5077" s="17">
        <f t="shared" ca="1" si="5304"/>
        <v>2990.6757702389109</v>
      </c>
      <c r="H5077" s="17">
        <f t="shared" ca="1" si="5304"/>
        <v>3070.5012477783857</v>
      </c>
      <c r="I5077" s="17">
        <f t="shared" ca="1" si="5304"/>
        <v>3247.1453773561361</v>
      </c>
      <c r="J5077" s="17">
        <f t="shared" ca="1" si="5304"/>
        <v>3087.796745990785</v>
      </c>
      <c r="K5077" s="17">
        <f t="shared" ca="1" si="5304"/>
        <v>3286.1375059668808</v>
      </c>
      <c r="L5077" s="17">
        <f t="shared" ca="1" si="5304"/>
        <v>3249.2542856337436</v>
      </c>
      <c r="M5077" s="17">
        <f t="shared" ca="1" si="5304"/>
        <v>3354.0830821076538</v>
      </c>
      <c r="N5077" s="17">
        <f t="shared" ca="1" si="5304"/>
        <v>3355.9702910655706</v>
      </c>
      <c r="O5077" s="11">
        <f t="shared" ca="1" si="5298"/>
        <v>1</v>
      </c>
      <c r="P5077" s="17">
        <f t="shared" ca="1" si="5271"/>
        <v>355.97029106557056</v>
      </c>
    </row>
    <row r="5078" spans="1:16" x14ac:dyDescent="0.35">
      <c r="A5078" s="14">
        <v>5065</v>
      </c>
      <c r="B5078" s="17">
        <f t="shared" si="5296"/>
        <v>2987</v>
      </c>
      <c r="C5078" s="17">
        <f t="shared" ref="C5078:N5078" ca="1" si="5305">B5078*EXP((($E$6-$E$7-0.5*$E$5^2)*$E$8)+($E$5*_xlfn.NORM.S.INV(RAND())*SQRT($E$8)))</f>
        <v>2899.9170289625249</v>
      </c>
      <c r="D5078" s="17">
        <f t="shared" ca="1" si="5305"/>
        <v>3055.0938277054643</v>
      </c>
      <c r="E5078" s="17">
        <f t="shared" ca="1" si="5305"/>
        <v>3470.2577305311906</v>
      </c>
      <c r="F5078" s="17">
        <f t="shared" ca="1" si="5305"/>
        <v>3351.8467724270781</v>
      </c>
      <c r="G5078" s="17">
        <f t="shared" ca="1" si="5305"/>
        <v>3475.0865681889604</v>
      </c>
      <c r="H5078" s="17">
        <f t="shared" ca="1" si="5305"/>
        <v>3581.8595713173545</v>
      </c>
      <c r="I5078" s="17">
        <f t="shared" ca="1" si="5305"/>
        <v>3455.7409645377138</v>
      </c>
      <c r="J5078" s="17">
        <f t="shared" ca="1" si="5305"/>
        <v>3458.3979624466751</v>
      </c>
      <c r="K5078" s="17">
        <f t="shared" ca="1" si="5305"/>
        <v>3426.5096731083381</v>
      </c>
      <c r="L5078" s="17">
        <f t="shared" ca="1" si="5305"/>
        <v>3482.8745694360014</v>
      </c>
      <c r="M5078" s="17">
        <f t="shared" ca="1" si="5305"/>
        <v>3675.2550889802055</v>
      </c>
      <c r="N5078" s="17">
        <f t="shared" ca="1" si="5305"/>
        <v>4062.622230396491</v>
      </c>
      <c r="O5078" s="11">
        <f t="shared" ca="1" si="5298"/>
        <v>1</v>
      </c>
      <c r="P5078" s="17">
        <f t="shared" ca="1" si="5271"/>
        <v>1062.622230396491</v>
      </c>
    </row>
    <row r="5079" spans="1:16" x14ac:dyDescent="0.35">
      <c r="A5079" s="14">
        <v>5066</v>
      </c>
      <c r="B5079" s="17">
        <f t="shared" si="5296"/>
        <v>2987</v>
      </c>
      <c r="C5079" s="17">
        <f t="shared" ref="C5079:N5079" ca="1" si="5306">B5079*EXP((($E$6-$E$7-0.5*$E$5^2)*$E$8)+($E$5*_xlfn.NORM.S.INV(RAND())*SQRT($E$8)))</f>
        <v>3137.0390245984063</v>
      </c>
      <c r="D5079" s="17">
        <f t="shared" ca="1" si="5306"/>
        <v>3168.4775377768624</v>
      </c>
      <c r="E5079" s="17">
        <f t="shared" ca="1" si="5306"/>
        <v>3003.4750418911112</v>
      </c>
      <c r="F5079" s="17">
        <f t="shared" ca="1" si="5306"/>
        <v>3129.7973758510057</v>
      </c>
      <c r="G5079" s="17">
        <f t="shared" ca="1" si="5306"/>
        <v>3084.2078212529273</v>
      </c>
      <c r="H5079" s="17">
        <f t="shared" ca="1" si="5306"/>
        <v>3151.6348659237683</v>
      </c>
      <c r="I5079" s="17">
        <f t="shared" ca="1" si="5306"/>
        <v>3002.2864690527826</v>
      </c>
      <c r="J5079" s="17">
        <f t="shared" ca="1" si="5306"/>
        <v>2975.2871394218027</v>
      </c>
      <c r="K5079" s="17">
        <f t="shared" ca="1" si="5306"/>
        <v>2826.99974786138</v>
      </c>
      <c r="L5079" s="17">
        <f t="shared" ca="1" si="5306"/>
        <v>2830.2243726594188</v>
      </c>
      <c r="M5079" s="17">
        <f t="shared" ca="1" si="5306"/>
        <v>2839.5120762711313</v>
      </c>
      <c r="N5079" s="17">
        <f t="shared" ca="1" si="5306"/>
        <v>2877.3607812847463</v>
      </c>
      <c r="O5079" s="11">
        <f t="shared" ca="1" si="5298"/>
        <v>0</v>
      </c>
      <c r="P5079" s="17">
        <f t="shared" ca="1" si="5271"/>
        <v>0</v>
      </c>
    </row>
    <row r="5080" spans="1:16" x14ac:dyDescent="0.35">
      <c r="A5080" s="14">
        <v>5067</v>
      </c>
      <c r="B5080" s="17">
        <f t="shared" si="5296"/>
        <v>2987</v>
      </c>
      <c r="C5080" s="17">
        <f t="shared" ref="C5080:N5080" ca="1" si="5307">B5080*EXP((($E$6-$E$7-0.5*$E$5^2)*$E$8)+($E$5*_xlfn.NORM.S.INV(RAND())*SQRT($E$8)))</f>
        <v>3416.9678379209954</v>
      </c>
      <c r="D5080" s="17">
        <f t="shared" ca="1" si="5307"/>
        <v>3800.0585988610869</v>
      </c>
      <c r="E5080" s="17">
        <f t="shared" ca="1" si="5307"/>
        <v>4019.7763103613174</v>
      </c>
      <c r="F5080" s="17">
        <f t="shared" ca="1" si="5307"/>
        <v>4179.9385221262119</v>
      </c>
      <c r="G5080" s="17">
        <f t="shared" ca="1" si="5307"/>
        <v>4460.7100743888395</v>
      </c>
      <c r="H5080" s="17">
        <f t="shared" ca="1" si="5307"/>
        <v>4180.9154515233431</v>
      </c>
      <c r="I5080" s="17">
        <f t="shared" ca="1" si="5307"/>
        <v>4301.7813381284677</v>
      </c>
      <c r="J5080" s="17">
        <f t="shared" ca="1" si="5307"/>
        <v>4456.8102432391543</v>
      </c>
      <c r="K5080" s="17">
        <f t="shared" ca="1" si="5307"/>
        <v>4555.6207944281605</v>
      </c>
      <c r="L5080" s="17">
        <f t="shared" ca="1" si="5307"/>
        <v>4572.7388189477315</v>
      </c>
      <c r="M5080" s="17">
        <f t="shared" ca="1" si="5307"/>
        <v>4996.8742164648802</v>
      </c>
      <c r="N5080" s="17">
        <f t="shared" ca="1" si="5307"/>
        <v>5777.3989206480965</v>
      </c>
      <c r="O5080" s="11">
        <f t="shared" ca="1" si="5298"/>
        <v>1</v>
      </c>
      <c r="P5080" s="17">
        <f t="shared" ca="1" si="5271"/>
        <v>2777.3989206480965</v>
      </c>
    </row>
    <row r="5081" spans="1:16" x14ac:dyDescent="0.35">
      <c r="A5081" s="14">
        <v>5068</v>
      </c>
      <c r="B5081" s="17">
        <f t="shared" si="5296"/>
        <v>2987</v>
      </c>
      <c r="C5081" s="17">
        <f t="shared" ref="C5081:N5081" ca="1" si="5308">B5081*EXP((($E$6-$E$7-0.5*$E$5^2)*$E$8)+($E$5*_xlfn.NORM.S.INV(RAND())*SQRT($E$8)))</f>
        <v>3142.4281076992997</v>
      </c>
      <c r="D5081" s="17">
        <f t="shared" ca="1" si="5308"/>
        <v>3204.4685304994987</v>
      </c>
      <c r="E5081" s="17">
        <f t="shared" ca="1" si="5308"/>
        <v>3284.7792166188738</v>
      </c>
      <c r="F5081" s="17">
        <f t="shared" ca="1" si="5308"/>
        <v>3335.7633559875358</v>
      </c>
      <c r="G5081" s="17">
        <f t="shared" ca="1" si="5308"/>
        <v>3097.2224378356418</v>
      </c>
      <c r="H5081" s="17">
        <f t="shared" ca="1" si="5308"/>
        <v>3224.3725494918099</v>
      </c>
      <c r="I5081" s="17">
        <f t="shared" ca="1" si="5308"/>
        <v>3064.9536925246807</v>
      </c>
      <c r="J5081" s="17">
        <f t="shared" ca="1" si="5308"/>
        <v>3048.7121089404004</v>
      </c>
      <c r="K5081" s="17">
        <f t="shared" ca="1" si="5308"/>
        <v>3032.6861888187555</v>
      </c>
      <c r="L5081" s="17">
        <f t="shared" ca="1" si="5308"/>
        <v>3223.378448151434</v>
      </c>
      <c r="M5081" s="17">
        <f t="shared" ca="1" si="5308"/>
        <v>3596.7304577609771</v>
      </c>
      <c r="N5081" s="17">
        <f t="shared" ca="1" si="5308"/>
        <v>3785.9018040133301</v>
      </c>
      <c r="O5081" s="11">
        <f t="shared" ca="1" si="5298"/>
        <v>1</v>
      </c>
      <c r="P5081" s="17">
        <f t="shared" ca="1" si="5271"/>
        <v>785.90180401333009</v>
      </c>
    </row>
    <row r="5082" spans="1:16" x14ac:dyDescent="0.35">
      <c r="A5082" s="14">
        <v>5069</v>
      </c>
      <c r="B5082" s="17">
        <f t="shared" si="5296"/>
        <v>2987</v>
      </c>
      <c r="C5082" s="17">
        <f t="shared" ref="C5082:N5082" ca="1" si="5309">B5082*EXP((($E$6-$E$7-0.5*$E$5^2)*$E$8)+($E$5*_xlfn.NORM.S.INV(RAND())*SQRT($E$8)))</f>
        <v>3239.0354442242406</v>
      </c>
      <c r="D5082" s="17">
        <f t="shared" ca="1" si="5309"/>
        <v>3364.4970029597653</v>
      </c>
      <c r="E5082" s="17">
        <f t="shared" ca="1" si="5309"/>
        <v>3268.8318695803241</v>
      </c>
      <c r="F5082" s="17">
        <f t="shared" ca="1" si="5309"/>
        <v>3163.3674385045761</v>
      </c>
      <c r="G5082" s="17">
        <f t="shared" ca="1" si="5309"/>
        <v>3248.2012132181171</v>
      </c>
      <c r="H5082" s="17">
        <f t="shared" ca="1" si="5309"/>
        <v>3271.7261399036879</v>
      </c>
      <c r="I5082" s="17">
        <f t="shared" ca="1" si="5309"/>
        <v>3073.5001494206012</v>
      </c>
      <c r="J5082" s="17">
        <f t="shared" ca="1" si="5309"/>
        <v>3241.3601417460836</v>
      </c>
      <c r="K5082" s="17">
        <f t="shared" ca="1" si="5309"/>
        <v>3819.6592099326003</v>
      </c>
      <c r="L5082" s="17">
        <f t="shared" ca="1" si="5309"/>
        <v>3847.0704409990954</v>
      </c>
      <c r="M5082" s="17">
        <f t="shared" ca="1" si="5309"/>
        <v>4262.5691183165318</v>
      </c>
      <c r="N5082" s="17">
        <f t="shared" ca="1" si="5309"/>
        <v>4227.0989485964437</v>
      </c>
      <c r="O5082" s="11">
        <f t="shared" ca="1" si="5298"/>
        <v>1</v>
      </c>
      <c r="P5082" s="17">
        <f t="shared" ca="1" si="5271"/>
        <v>1227.0989485964437</v>
      </c>
    </row>
    <row r="5083" spans="1:16" x14ac:dyDescent="0.35">
      <c r="A5083" s="14">
        <v>5070</v>
      </c>
      <c r="B5083" s="17">
        <f t="shared" si="5296"/>
        <v>2987</v>
      </c>
      <c r="C5083" s="17">
        <f t="shared" ref="C5083:N5083" ca="1" si="5310">B5083*EXP((($E$6-$E$7-0.5*$E$5^2)*$E$8)+($E$5*_xlfn.NORM.S.INV(RAND())*SQRT($E$8)))</f>
        <v>2872.3341329152217</v>
      </c>
      <c r="D5083" s="17">
        <f t="shared" ca="1" si="5310"/>
        <v>2823.9538285655253</v>
      </c>
      <c r="E5083" s="17">
        <f t="shared" ca="1" si="5310"/>
        <v>2812.9699477021845</v>
      </c>
      <c r="F5083" s="17">
        <f t="shared" ca="1" si="5310"/>
        <v>3006.5474318845831</v>
      </c>
      <c r="G5083" s="17">
        <f t="shared" ca="1" si="5310"/>
        <v>2957.308436256013</v>
      </c>
      <c r="H5083" s="17">
        <f t="shared" ca="1" si="5310"/>
        <v>3132.6040326747375</v>
      </c>
      <c r="I5083" s="17">
        <f t="shared" ca="1" si="5310"/>
        <v>2960.0726911541688</v>
      </c>
      <c r="J5083" s="17">
        <f t="shared" ca="1" si="5310"/>
        <v>2911.8442238939797</v>
      </c>
      <c r="K5083" s="17">
        <f t="shared" ca="1" si="5310"/>
        <v>3371.136092994358</v>
      </c>
      <c r="L5083" s="17">
        <f t="shared" ca="1" si="5310"/>
        <v>3407.6143140717277</v>
      </c>
      <c r="M5083" s="17">
        <f t="shared" ca="1" si="5310"/>
        <v>3513.2685708631184</v>
      </c>
      <c r="N5083" s="17">
        <f t="shared" ca="1" si="5310"/>
        <v>3630.1299583720647</v>
      </c>
      <c r="O5083" s="11">
        <f t="shared" ca="1" si="5298"/>
        <v>1</v>
      </c>
      <c r="P5083" s="17">
        <f t="shared" ca="1" si="5271"/>
        <v>630.12995837206472</v>
      </c>
    </row>
    <row r="5084" spans="1:16" x14ac:dyDescent="0.35">
      <c r="A5084" s="14">
        <v>5071</v>
      </c>
      <c r="B5084" s="17">
        <f t="shared" si="5296"/>
        <v>2987</v>
      </c>
      <c r="C5084" s="17">
        <f t="shared" ref="C5084:N5084" ca="1" si="5311">B5084*EXP((($E$6-$E$7-0.5*$E$5^2)*$E$8)+($E$5*_xlfn.NORM.S.INV(RAND())*SQRT($E$8)))</f>
        <v>3197.4987765487599</v>
      </c>
      <c r="D5084" s="17">
        <f t="shared" ca="1" si="5311"/>
        <v>3117.2157175078487</v>
      </c>
      <c r="E5084" s="17">
        <f t="shared" ca="1" si="5311"/>
        <v>3343.4209097986827</v>
      </c>
      <c r="F5084" s="17">
        <f t="shared" ca="1" si="5311"/>
        <v>3590.9613806367392</v>
      </c>
      <c r="G5084" s="17">
        <f t="shared" ca="1" si="5311"/>
        <v>3518.0897940193381</v>
      </c>
      <c r="H5084" s="17">
        <f t="shared" ca="1" si="5311"/>
        <v>3718.2902112884426</v>
      </c>
      <c r="I5084" s="17">
        <f t="shared" ca="1" si="5311"/>
        <v>3917.774729888848</v>
      </c>
      <c r="J5084" s="17">
        <f t="shared" ca="1" si="5311"/>
        <v>4174.1390439911866</v>
      </c>
      <c r="K5084" s="17">
        <f t="shared" ca="1" si="5311"/>
        <v>3949.0176276326879</v>
      </c>
      <c r="L5084" s="17">
        <f t="shared" ca="1" si="5311"/>
        <v>3905.8294572629784</v>
      </c>
      <c r="M5084" s="17">
        <f t="shared" ca="1" si="5311"/>
        <v>4458.0129212388993</v>
      </c>
      <c r="N5084" s="17">
        <f t="shared" ca="1" si="5311"/>
        <v>4403.3437259896418</v>
      </c>
      <c r="O5084" s="11">
        <f t="shared" ca="1" si="5298"/>
        <v>1</v>
      </c>
      <c r="P5084" s="17">
        <f t="shared" ca="1" si="5271"/>
        <v>1403.3437259896418</v>
      </c>
    </row>
    <row r="5085" spans="1:16" x14ac:dyDescent="0.35">
      <c r="A5085" s="14">
        <v>5072</v>
      </c>
      <c r="B5085" s="17">
        <f t="shared" si="5296"/>
        <v>2987</v>
      </c>
      <c r="C5085" s="17">
        <f t="shared" ref="C5085:N5085" ca="1" si="5312">B5085*EXP((($E$6-$E$7-0.5*$E$5^2)*$E$8)+($E$5*_xlfn.NORM.S.INV(RAND())*SQRT($E$8)))</f>
        <v>3189.526796311603</v>
      </c>
      <c r="D5085" s="17">
        <f t="shared" ca="1" si="5312"/>
        <v>3194.3777929102475</v>
      </c>
      <c r="E5085" s="17">
        <f t="shared" ca="1" si="5312"/>
        <v>3229.1372992071251</v>
      </c>
      <c r="F5085" s="17">
        <f t="shared" ca="1" si="5312"/>
        <v>3151.6261927308228</v>
      </c>
      <c r="G5085" s="17">
        <f t="shared" ca="1" si="5312"/>
        <v>3247.6950384852807</v>
      </c>
      <c r="H5085" s="17">
        <f t="shared" ca="1" si="5312"/>
        <v>2883.5529271275091</v>
      </c>
      <c r="I5085" s="17">
        <f t="shared" ca="1" si="5312"/>
        <v>2934.7016460470554</v>
      </c>
      <c r="J5085" s="17">
        <f t="shared" ca="1" si="5312"/>
        <v>2900.2358219374169</v>
      </c>
      <c r="K5085" s="17">
        <f t="shared" ca="1" si="5312"/>
        <v>2792.7754204491889</v>
      </c>
      <c r="L5085" s="17">
        <f t="shared" ca="1" si="5312"/>
        <v>2954.0139315091724</v>
      </c>
      <c r="M5085" s="17">
        <f t="shared" ca="1" si="5312"/>
        <v>2876.5225328226243</v>
      </c>
      <c r="N5085" s="17">
        <f t="shared" ca="1" si="5312"/>
        <v>2868.2173610260056</v>
      </c>
      <c r="O5085" s="11">
        <f t="shared" ca="1" si="5298"/>
        <v>0</v>
      </c>
      <c r="P5085" s="17">
        <f t="shared" ca="1" si="5271"/>
        <v>0</v>
      </c>
    </row>
    <row r="5086" spans="1:16" x14ac:dyDescent="0.35">
      <c r="A5086" s="14">
        <v>5073</v>
      </c>
      <c r="B5086" s="17">
        <f t="shared" si="5296"/>
        <v>2987</v>
      </c>
      <c r="C5086" s="17">
        <f t="shared" ref="C5086:N5086" ca="1" si="5313">B5086*EXP((($E$6-$E$7-0.5*$E$5^2)*$E$8)+($E$5*_xlfn.NORM.S.INV(RAND())*SQRT($E$8)))</f>
        <v>2762.7678128837915</v>
      </c>
      <c r="D5086" s="17">
        <f t="shared" ca="1" si="5313"/>
        <v>2618.6944019803504</v>
      </c>
      <c r="E5086" s="17">
        <f t="shared" ca="1" si="5313"/>
        <v>2514.0025396015462</v>
      </c>
      <c r="F5086" s="17">
        <f t="shared" ca="1" si="5313"/>
        <v>2401.8799881436294</v>
      </c>
      <c r="G5086" s="17">
        <f t="shared" ca="1" si="5313"/>
        <v>2403.7115686930074</v>
      </c>
      <c r="H5086" s="17">
        <f t="shared" ca="1" si="5313"/>
        <v>2260.9847192841503</v>
      </c>
      <c r="I5086" s="17">
        <f t="shared" ca="1" si="5313"/>
        <v>2296.4988206142448</v>
      </c>
      <c r="J5086" s="17">
        <f t="shared" ca="1" si="5313"/>
        <v>2396.626889647237</v>
      </c>
      <c r="K5086" s="17">
        <f t="shared" ca="1" si="5313"/>
        <v>2336.5778585573094</v>
      </c>
      <c r="L5086" s="17">
        <f t="shared" ca="1" si="5313"/>
        <v>2449.6240787870356</v>
      </c>
      <c r="M5086" s="17">
        <f t="shared" ca="1" si="5313"/>
        <v>2393.1977912894922</v>
      </c>
      <c r="N5086" s="17">
        <f t="shared" ca="1" si="5313"/>
        <v>2457.5396187242814</v>
      </c>
      <c r="O5086" s="11">
        <f t="shared" ca="1" si="5298"/>
        <v>0</v>
      </c>
      <c r="P5086" s="17">
        <f t="shared" ca="1" si="5271"/>
        <v>0</v>
      </c>
    </row>
    <row r="5087" spans="1:16" x14ac:dyDescent="0.35">
      <c r="A5087" s="14">
        <v>5074</v>
      </c>
      <c r="B5087" s="17">
        <f t="shared" si="5296"/>
        <v>2987</v>
      </c>
      <c r="C5087" s="17">
        <f t="shared" ref="C5087:N5087" ca="1" si="5314">B5087*EXP((($E$6-$E$7-0.5*$E$5^2)*$E$8)+($E$5*_xlfn.NORM.S.INV(RAND())*SQRT($E$8)))</f>
        <v>3195.2254764517656</v>
      </c>
      <c r="D5087" s="17">
        <f t="shared" ca="1" si="5314"/>
        <v>2981.9097421499441</v>
      </c>
      <c r="E5087" s="17">
        <f t="shared" ca="1" si="5314"/>
        <v>3072.4640741915832</v>
      </c>
      <c r="F5087" s="17">
        <f t="shared" ca="1" si="5314"/>
        <v>3256.3174894377757</v>
      </c>
      <c r="G5087" s="17">
        <f t="shared" ca="1" si="5314"/>
        <v>3283.5550335621074</v>
      </c>
      <c r="H5087" s="17">
        <f t="shared" ca="1" si="5314"/>
        <v>3616.9896498883454</v>
      </c>
      <c r="I5087" s="17">
        <f t="shared" ca="1" si="5314"/>
        <v>3514.7579804263564</v>
      </c>
      <c r="J5087" s="17">
        <f t="shared" ca="1" si="5314"/>
        <v>3464.8615752420787</v>
      </c>
      <c r="K5087" s="17">
        <f t="shared" ca="1" si="5314"/>
        <v>3724.630695775485</v>
      </c>
      <c r="L5087" s="17">
        <f t="shared" ca="1" si="5314"/>
        <v>3632.6533641823407</v>
      </c>
      <c r="M5087" s="17">
        <f t="shared" ca="1" si="5314"/>
        <v>3427.1536881687562</v>
      </c>
      <c r="N5087" s="17">
        <f t="shared" ca="1" si="5314"/>
        <v>3166.3082497195724</v>
      </c>
      <c r="O5087" s="11">
        <f t="shared" ca="1" si="5298"/>
        <v>1</v>
      </c>
      <c r="P5087" s="17">
        <f t="shared" ca="1" si="5271"/>
        <v>166.30824971957236</v>
      </c>
    </row>
    <row r="5088" spans="1:16" x14ac:dyDescent="0.35">
      <c r="A5088" s="14">
        <v>5075</v>
      </c>
      <c r="B5088" s="17">
        <f t="shared" si="5296"/>
        <v>2987</v>
      </c>
      <c r="C5088" s="17">
        <f t="shared" ref="C5088:N5088" ca="1" si="5315">B5088*EXP((($E$6-$E$7-0.5*$E$5^2)*$E$8)+($E$5*_xlfn.NORM.S.INV(RAND())*SQRT($E$8)))</f>
        <v>3186.2956653253218</v>
      </c>
      <c r="D5088" s="17">
        <f t="shared" ca="1" si="5315"/>
        <v>3445.3235931919917</v>
      </c>
      <c r="E5088" s="17">
        <f t="shared" ca="1" si="5315"/>
        <v>3044.1263253255352</v>
      </c>
      <c r="F5088" s="17">
        <f t="shared" ca="1" si="5315"/>
        <v>3059.1863147488348</v>
      </c>
      <c r="G5088" s="17">
        <f t="shared" ca="1" si="5315"/>
        <v>2818.9377501158751</v>
      </c>
      <c r="H5088" s="17">
        <f t="shared" ca="1" si="5315"/>
        <v>2785.3560169316511</v>
      </c>
      <c r="I5088" s="17">
        <f t="shared" ca="1" si="5315"/>
        <v>2758.0874446898688</v>
      </c>
      <c r="J5088" s="17">
        <f t="shared" ca="1" si="5315"/>
        <v>2677.8383739386827</v>
      </c>
      <c r="K5088" s="17">
        <f t="shared" ca="1" si="5315"/>
        <v>2637.2813483762052</v>
      </c>
      <c r="L5088" s="17">
        <f t="shared" ca="1" si="5315"/>
        <v>2603.2397413358026</v>
      </c>
      <c r="M5088" s="17">
        <f t="shared" ca="1" si="5315"/>
        <v>2545.8404593868072</v>
      </c>
      <c r="N5088" s="17">
        <f t="shared" ca="1" si="5315"/>
        <v>2703.5748109047845</v>
      </c>
      <c r="O5088" s="11">
        <f t="shared" ca="1" si="5298"/>
        <v>0</v>
      </c>
      <c r="P5088" s="17">
        <f t="shared" ca="1" si="5271"/>
        <v>0</v>
      </c>
    </row>
    <row r="5089" spans="1:16" x14ac:dyDescent="0.35">
      <c r="A5089" s="14">
        <v>5076</v>
      </c>
      <c r="B5089" s="17">
        <f t="shared" si="5296"/>
        <v>2987</v>
      </c>
      <c r="C5089" s="17">
        <f t="shared" ref="C5089:N5089" ca="1" si="5316">B5089*EXP((($E$6-$E$7-0.5*$E$5^2)*$E$8)+($E$5*_xlfn.NORM.S.INV(RAND())*SQRT($E$8)))</f>
        <v>3086.8782748973908</v>
      </c>
      <c r="D5089" s="17">
        <f t="shared" ca="1" si="5316"/>
        <v>3337.7304435592591</v>
      </c>
      <c r="E5089" s="17">
        <f t="shared" ca="1" si="5316"/>
        <v>3480.2231061199655</v>
      </c>
      <c r="F5089" s="17">
        <f t="shared" ca="1" si="5316"/>
        <v>3414.9100089395693</v>
      </c>
      <c r="G5089" s="17">
        <f t="shared" ca="1" si="5316"/>
        <v>3297.6902898130938</v>
      </c>
      <c r="H5089" s="17">
        <f t="shared" ca="1" si="5316"/>
        <v>3419.2965039728624</v>
      </c>
      <c r="I5089" s="17">
        <f t="shared" ca="1" si="5316"/>
        <v>3515.8748968623372</v>
      </c>
      <c r="J5089" s="17">
        <f t="shared" ca="1" si="5316"/>
        <v>3534.3968349018114</v>
      </c>
      <c r="K5089" s="17">
        <f t="shared" ca="1" si="5316"/>
        <v>3732.5495082244784</v>
      </c>
      <c r="L5089" s="17">
        <f t="shared" ca="1" si="5316"/>
        <v>4160.1946521336031</v>
      </c>
      <c r="M5089" s="17">
        <f t="shared" ca="1" si="5316"/>
        <v>4272.0915704029467</v>
      </c>
      <c r="N5089" s="17">
        <f t="shared" ca="1" si="5316"/>
        <v>4025.3609236646844</v>
      </c>
      <c r="O5089" s="11">
        <f t="shared" ca="1" si="5298"/>
        <v>1</v>
      </c>
      <c r="P5089" s="17">
        <f t="shared" ca="1" si="5271"/>
        <v>1025.3609236646844</v>
      </c>
    </row>
    <row r="5090" spans="1:16" x14ac:dyDescent="0.35">
      <c r="A5090" s="14">
        <v>5077</v>
      </c>
      <c r="B5090" s="17">
        <f t="shared" si="5296"/>
        <v>2987</v>
      </c>
      <c r="C5090" s="17">
        <f t="shared" ref="C5090:N5090" ca="1" si="5317">B5090*EXP((($E$6-$E$7-0.5*$E$5^2)*$E$8)+($E$5*_xlfn.NORM.S.INV(RAND())*SQRT($E$8)))</f>
        <v>2929.626750413338</v>
      </c>
      <c r="D5090" s="17">
        <f t="shared" ca="1" si="5317"/>
        <v>3055.9793478966471</v>
      </c>
      <c r="E5090" s="17">
        <f t="shared" ca="1" si="5317"/>
        <v>3299.1286521253733</v>
      </c>
      <c r="F5090" s="17">
        <f t="shared" ca="1" si="5317"/>
        <v>3141.2623696835667</v>
      </c>
      <c r="G5090" s="17">
        <f t="shared" ca="1" si="5317"/>
        <v>3221.7979341541313</v>
      </c>
      <c r="H5090" s="17">
        <f t="shared" ca="1" si="5317"/>
        <v>3031.1301849263</v>
      </c>
      <c r="I5090" s="17">
        <f t="shared" ca="1" si="5317"/>
        <v>3056.3932562791401</v>
      </c>
      <c r="J5090" s="17">
        <f t="shared" ca="1" si="5317"/>
        <v>3028.0312435766759</v>
      </c>
      <c r="K5090" s="17">
        <f t="shared" ca="1" si="5317"/>
        <v>2863.8989656721806</v>
      </c>
      <c r="L5090" s="17">
        <f t="shared" ca="1" si="5317"/>
        <v>2817.4794708598065</v>
      </c>
      <c r="M5090" s="17">
        <f t="shared" ca="1" si="5317"/>
        <v>2949.5162383877032</v>
      </c>
      <c r="N5090" s="17">
        <f t="shared" ca="1" si="5317"/>
        <v>2900.5636050964586</v>
      </c>
      <c r="O5090" s="11">
        <f t="shared" ca="1" si="5298"/>
        <v>0</v>
      </c>
      <c r="P5090" s="17">
        <f t="shared" ca="1" si="5271"/>
        <v>0</v>
      </c>
    </row>
    <row r="5091" spans="1:16" x14ac:dyDescent="0.35">
      <c r="A5091" s="14">
        <v>5078</v>
      </c>
      <c r="B5091" s="17">
        <f t="shared" si="5296"/>
        <v>2987</v>
      </c>
      <c r="C5091" s="17">
        <f t="shared" ref="C5091:N5091" ca="1" si="5318">B5091*EXP((($E$6-$E$7-0.5*$E$5^2)*$E$8)+($E$5*_xlfn.NORM.S.INV(RAND())*SQRT($E$8)))</f>
        <v>2979.9773273228625</v>
      </c>
      <c r="D5091" s="17">
        <f t="shared" ca="1" si="5318"/>
        <v>3244.2697359515382</v>
      </c>
      <c r="E5091" s="17">
        <f t="shared" ca="1" si="5318"/>
        <v>3154.1787867053999</v>
      </c>
      <c r="F5091" s="17">
        <f t="shared" ca="1" si="5318"/>
        <v>3244.8680904644634</v>
      </c>
      <c r="G5091" s="17">
        <f t="shared" ca="1" si="5318"/>
        <v>3086.9661861379977</v>
      </c>
      <c r="H5091" s="17">
        <f t="shared" ca="1" si="5318"/>
        <v>3380.5059419026006</v>
      </c>
      <c r="I5091" s="17">
        <f t="shared" ca="1" si="5318"/>
        <v>3347.8400531646571</v>
      </c>
      <c r="J5091" s="17">
        <f t="shared" ca="1" si="5318"/>
        <v>3190.2061696737442</v>
      </c>
      <c r="K5091" s="17">
        <f t="shared" ca="1" si="5318"/>
        <v>2942.8920126811636</v>
      </c>
      <c r="L5091" s="17">
        <f t="shared" ca="1" si="5318"/>
        <v>2744.987580471919</v>
      </c>
      <c r="M5091" s="17">
        <f t="shared" ca="1" si="5318"/>
        <v>2712.3734128448468</v>
      </c>
      <c r="N5091" s="17">
        <f t="shared" ca="1" si="5318"/>
        <v>2417.9932448939453</v>
      </c>
      <c r="O5091" s="11">
        <f t="shared" ca="1" si="5298"/>
        <v>0</v>
      </c>
      <c r="P5091" s="17">
        <f t="shared" ca="1" si="5271"/>
        <v>0</v>
      </c>
    </row>
    <row r="5092" spans="1:16" x14ac:dyDescent="0.35">
      <c r="A5092" s="14">
        <v>5079</v>
      </c>
      <c r="B5092" s="17">
        <f t="shared" si="5296"/>
        <v>2987</v>
      </c>
      <c r="C5092" s="17">
        <f t="shared" ref="C5092:N5092" ca="1" si="5319">B5092*EXP((($E$6-$E$7-0.5*$E$5^2)*$E$8)+($E$5*_xlfn.NORM.S.INV(RAND())*SQRT($E$8)))</f>
        <v>2906.4847612682424</v>
      </c>
      <c r="D5092" s="17">
        <f t="shared" ca="1" si="5319"/>
        <v>2996.4300239671497</v>
      </c>
      <c r="E5092" s="17">
        <f t="shared" ca="1" si="5319"/>
        <v>3206.7554455675286</v>
      </c>
      <c r="F5092" s="17">
        <f t="shared" ca="1" si="5319"/>
        <v>3628.0469019482393</v>
      </c>
      <c r="G5092" s="17">
        <f t="shared" ca="1" si="5319"/>
        <v>3627.616385337265</v>
      </c>
      <c r="H5092" s="17">
        <f t="shared" ca="1" si="5319"/>
        <v>3676.439049920039</v>
      </c>
      <c r="I5092" s="17">
        <f t="shared" ca="1" si="5319"/>
        <v>3947.3176244424417</v>
      </c>
      <c r="J5092" s="17">
        <f t="shared" ca="1" si="5319"/>
        <v>3934.2740065409944</v>
      </c>
      <c r="K5092" s="17">
        <f t="shared" ca="1" si="5319"/>
        <v>3887.4912932160109</v>
      </c>
      <c r="L5092" s="17">
        <f t="shared" ca="1" si="5319"/>
        <v>3862.3751422461069</v>
      </c>
      <c r="M5092" s="17">
        <f t="shared" ca="1" si="5319"/>
        <v>3889.631786823456</v>
      </c>
      <c r="N5092" s="17">
        <f t="shared" ca="1" si="5319"/>
        <v>3469.0767403532241</v>
      </c>
      <c r="O5092" s="11">
        <f t="shared" ca="1" si="5298"/>
        <v>1</v>
      </c>
      <c r="P5092" s="17">
        <f t="shared" ca="1" si="5271"/>
        <v>469.07674035322407</v>
      </c>
    </row>
    <row r="5093" spans="1:16" x14ac:dyDescent="0.35">
      <c r="A5093" s="14">
        <v>5080</v>
      </c>
      <c r="B5093" s="17">
        <f t="shared" si="5296"/>
        <v>2987</v>
      </c>
      <c r="C5093" s="17">
        <f t="shared" ref="C5093:N5093" ca="1" si="5320">B5093*EXP((($E$6-$E$7-0.5*$E$5^2)*$E$8)+($E$5*_xlfn.NORM.S.INV(RAND())*SQRT($E$8)))</f>
        <v>2897.6995736208232</v>
      </c>
      <c r="D5093" s="17">
        <f t="shared" ca="1" si="5320"/>
        <v>2860.065552644101</v>
      </c>
      <c r="E5093" s="17">
        <f t="shared" ca="1" si="5320"/>
        <v>2744.9791984466142</v>
      </c>
      <c r="F5093" s="17">
        <f t="shared" ca="1" si="5320"/>
        <v>2654.8672939812077</v>
      </c>
      <c r="G5093" s="17">
        <f t="shared" ca="1" si="5320"/>
        <v>2947.375779228481</v>
      </c>
      <c r="H5093" s="17">
        <f t="shared" ca="1" si="5320"/>
        <v>3070.9192707848183</v>
      </c>
      <c r="I5093" s="17">
        <f t="shared" ca="1" si="5320"/>
        <v>3060.4898035032847</v>
      </c>
      <c r="J5093" s="17">
        <f t="shared" ca="1" si="5320"/>
        <v>3284.14438048478</v>
      </c>
      <c r="K5093" s="17">
        <f t="shared" ca="1" si="5320"/>
        <v>3250.0038862478523</v>
      </c>
      <c r="L5093" s="17">
        <f t="shared" ca="1" si="5320"/>
        <v>3266.0500047176147</v>
      </c>
      <c r="M5093" s="17">
        <f t="shared" ca="1" si="5320"/>
        <v>3185.6393699148898</v>
      </c>
      <c r="N5093" s="17">
        <f t="shared" ca="1" si="5320"/>
        <v>3731.837185696595</v>
      </c>
      <c r="O5093" s="11">
        <f t="shared" ca="1" si="5298"/>
        <v>1</v>
      </c>
      <c r="P5093" s="17">
        <f t="shared" ca="1" si="5271"/>
        <v>731.83718569659504</v>
      </c>
    </row>
    <row r="5094" spans="1:16" x14ac:dyDescent="0.35">
      <c r="A5094" s="14">
        <v>5081</v>
      </c>
      <c r="B5094" s="17">
        <f t="shared" si="5296"/>
        <v>2987</v>
      </c>
      <c r="C5094" s="17">
        <f t="shared" ref="C5094:N5094" ca="1" si="5321">B5094*EXP((($E$6-$E$7-0.5*$E$5^2)*$E$8)+($E$5*_xlfn.NORM.S.INV(RAND())*SQRT($E$8)))</f>
        <v>3127.472426231639</v>
      </c>
      <c r="D5094" s="17">
        <f t="shared" ca="1" si="5321"/>
        <v>3043.8364628753802</v>
      </c>
      <c r="E5094" s="17">
        <f t="shared" ca="1" si="5321"/>
        <v>3415.7373079899562</v>
      </c>
      <c r="F5094" s="17">
        <f t="shared" ca="1" si="5321"/>
        <v>3433.3557362503079</v>
      </c>
      <c r="G5094" s="17">
        <f t="shared" ca="1" si="5321"/>
        <v>3283.4515154013961</v>
      </c>
      <c r="H5094" s="17">
        <f t="shared" ca="1" si="5321"/>
        <v>3319.8605336021124</v>
      </c>
      <c r="I5094" s="17">
        <f t="shared" ca="1" si="5321"/>
        <v>3107.636140748984</v>
      </c>
      <c r="J5094" s="17">
        <f t="shared" ca="1" si="5321"/>
        <v>3378.8319156330563</v>
      </c>
      <c r="K5094" s="17">
        <f t="shared" ca="1" si="5321"/>
        <v>3490.6400737240215</v>
      </c>
      <c r="L5094" s="17">
        <f t="shared" ca="1" si="5321"/>
        <v>3308.1214045544352</v>
      </c>
      <c r="M5094" s="17">
        <f t="shared" ca="1" si="5321"/>
        <v>3260.7786568534898</v>
      </c>
      <c r="N5094" s="17">
        <f t="shared" ca="1" si="5321"/>
        <v>3186.433171781855</v>
      </c>
      <c r="O5094" s="11">
        <f t="shared" ca="1" si="5298"/>
        <v>1</v>
      </c>
      <c r="P5094" s="17">
        <f t="shared" ca="1" si="5271"/>
        <v>186.43317178185498</v>
      </c>
    </row>
    <row r="5095" spans="1:16" x14ac:dyDescent="0.35">
      <c r="A5095" s="14">
        <v>5082</v>
      </c>
      <c r="B5095" s="17">
        <f t="shared" si="5296"/>
        <v>2987</v>
      </c>
      <c r="C5095" s="17">
        <f t="shared" ref="C5095:N5095" ca="1" si="5322">B5095*EXP((($E$6-$E$7-0.5*$E$5^2)*$E$8)+($E$5*_xlfn.NORM.S.INV(RAND())*SQRT($E$8)))</f>
        <v>3420.3226390265736</v>
      </c>
      <c r="D5095" s="17">
        <f t="shared" ca="1" si="5322"/>
        <v>3573.3013955929637</v>
      </c>
      <c r="E5095" s="17">
        <f t="shared" ca="1" si="5322"/>
        <v>3238.3945175708677</v>
      </c>
      <c r="F5095" s="17">
        <f t="shared" ca="1" si="5322"/>
        <v>3523.7627515751319</v>
      </c>
      <c r="G5095" s="17">
        <f t="shared" ca="1" si="5322"/>
        <v>3501.6140224611891</v>
      </c>
      <c r="H5095" s="17">
        <f t="shared" ca="1" si="5322"/>
        <v>3552.4561812434786</v>
      </c>
      <c r="I5095" s="17">
        <f t="shared" ca="1" si="5322"/>
        <v>3377.6255009917654</v>
      </c>
      <c r="J5095" s="17">
        <f t="shared" ca="1" si="5322"/>
        <v>3445.6384136707966</v>
      </c>
      <c r="K5095" s="17">
        <f t="shared" ca="1" si="5322"/>
        <v>3414.3656843458557</v>
      </c>
      <c r="L5095" s="17">
        <f t="shared" ca="1" si="5322"/>
        <v>3357.7662846282992</v>
      </c>
      <c r="M5095" s="17">
        <f t="shared" ca="1" si="5322"/>
        <v>3496.8937353892388</v>
      </c>
      <c r="N5095" s="17">
        <f t="shared" ca="1" si="5322"/>
        <v>3732.4023984347141</v>
      </c>
      <c r="O5095" s="11">
        <f t="shared" ca="1" si="5298"/>
        <v>1</v>
      </c>
      <c r="P5095" s="17">
        <f t="shared" ca="1" si="5271"/>
        <v>732.40239843471409</v>
      </c>
    </row>
    <row r="5096" spans="1:16" x14ac:dyDescent="0.35">
      <c r="A5096" s="14">
        <v>5083</v>
      </c>
      <c r="B5096" s="17">
        <f t="shared" si="5296"/>
        <v>2987</v>
      </c>
      <c r="C5096" s="17">
        <f t="shared" ref="C5096:N5096" ca="1" si="5323">B5096*EXP((($E$6-$E$7-0.5*$E$5^2)*$E$8)+($E$5*_xlfn.NORM.S.INV(RAND())*SQRT($E$8)))</f>
        <v>2840.0717195402854</v>
      </c>
      <c r="D5096" s="17">
        <f t="shared" ca="1" si="5323"/>
        <v>2870.1217379251739</v>
      </c>
      <c r="E5096" s="17">
        <f t="shared" ca="1" si="5323"/>
        <v>2785.7120809840394</v>
      </c>
      <c r="F5096" s="17">
        <f t="shared" ca="1" si="5323"/>
        <v>2511.1459378902437</v>
      </c>
      <c r="G5096" s="17">
        <f t="shared" ca="1" si="5323"/>
        <v>2400.1174822918783</v>
      </c>
      <c r="H5096" s="17">
        <f t="shared" ca="1" si="5323"/>
        <v>2543.505664575101</v>
      </c>
      <c r="I5096" s="17">
        <f t="shared" ca="1" si="5323"/>
        <v>2283.1994301348823</v>
      </c>
      <c r="J5096" s="17">
        <f t="shared" ca="1" si="5323"/>
        <v>2189.1589297283303</v>
      </c>
      <c r="K5096" s="17">
        <f t="shared" ca="1" si="5323"/>
        <v>2643.7228270929777</v>
      </c>
      <c r="L5096" s="17">
        <f t="shared" ca="1" si="5323"/>
        <v>2544.7936737298746</v>
      </c>
      <c r="M5096" s="17">
        <f t="shared" ca="1" si="5323"/>
        <v>2739.8070168951563</v>
      </c>
      <c r="N5096" s="17">
        <f t="shared" ca="1" si="5323"/>
        <v>2966.5001030543885</v>
      </c>
      <c r="O5096" s="11">
        <f t="shared" ca="1" si="5298"/>
        <v>0</v>
      </c>
      <c r="P5096" s="17">
        <f t="shared" ca="1" si="5271"/>
        <v>0</v>
      </c>
    </row>
    <row r="5097" spans="1:16" x14ac:dyDescent="0.35">
      <c r="A5097" s="14">
        <v>5084</v>
      </c>
      <c r="B5097" s="17">
        <f t="shared" si="5296"/>
        <v>2987</v>
      </c>
      <c r="C5097" s="17">
        <f t="shared" ref="C5097:N5097" ca="1" si="5324">B5097*EXP((($E$6-$E$7-0.5*$E$5^2)*$E$8)+($E$5*_xlfn.NORM.S.INV(RAND())*SQRT($E$8)))</f>
        <v>2778.9037934899643</v>
      </c>
      <c r="D5097" s="17">
        <f t="shared" ca="1" si="5324"/>
        <v>2749.660746670088</v>
      </c>
      <c r="E5097" s="17">
        <f t="shared" ca="1" si="5324"/>
        <v>2801.2869444768803</v>
      </c>
      <c r="F5097" s="17">
        <f t="shared" ca="1" si="5324"/>
        <v>2665.196734373445</v>
      </c>
      <c r="G5097" s="17">
        <f t="shared" ca="1" si="5324"/>
        <v>2577.3810007821662</v>
      </c>
      <c r="H5097" s="17">
        <f t="shared" ca="1" si="5324"/>
        <v>2605.2037242852361</v>
      </c>
      <c r="I5097" s="17">
        <f t="shared" ca="1" si="5324"/>
        <v>2893.4921139744647</v>
      </c>
      <c r="J5097" s="17">
        <f t="shared" ca="1" si="5324"/>
        <v>2922.3901168518605</v>
      </c>
      <c r="K5097" s="17">
        <f t="shared" ca="1" si="5324"/>
        <v>2872.3261844609228</v>
      </c>
      <c r="L5097" s="17">
        <f t="shared" ca="1" si="5324"/>
        <v>3109.7594227758018</v>
      </c>
      <c r="M5097" s="17">
        <f t="shared" ca="1" si="5324"/>
        <v>3127.1948823775524</v>
      </c>
      <c r="N5097" s="17">
        <f t="shared" ca="1" si="5324"/>
        <v>3031.1911937504401</v>
      </c>
      <c r="O5097" s="11">
        <f t="shared" ca="1" si="5298"/>
        <v>1</v>
      </c>
      <c r="P5097" s="17">
        <f t="shared" ca="1" si="5271"/>
        <v>31.191193750440107</v>
      </c>
    </row>
    <row r="5098" spans="1:16" x14ac:dyDescent="0.35">
      <c r="A5098" s="14">
        <v>5085</v>
      </c>
      <c r="B5098" s="17">
        <f t="shared" si="5296"/>
        <v>2987</v>
      </c>
      <c r="C5098" s="17">
        <f t="shared" ref="C5098:N5098" ca="1" si="5325">B5098*EXP((($E$6-$E$7-0.5*$E$5^2)*$E$8)+($E$5*_xlfn.NORM.S.INV(RAND())*SQRT($E$8)))</f>
        <v>2831.3524492221336</v>
      </c>
      <c r="D5098" s="17">
        <f t="shared" ca="1" si="5325"/>
        <v>2929.8838549158972</v>
      </c>
      <c r="E5098" s="17">
        <f t="shared" ca="1" si="5325"/>
        <v>2972.5359522098383</v>
      </c>
      <c r="F5098" s="17">
        <f t="shared" ca="1" si="5325"/>
        <v>3276.4198832036623</v>
      </c>
      <c r="G5098" s="17">
        <f t="shared" ca="1" si="5325"/>
        <v>3437.7416073344975</v>
      </c>
      <c r="H5098" s="17">
        <f t="shared" ca="1" si="5325"/>
        <v>3588.9227086638307</v>
      </c>
      <c r="I5098" s="17">
        <f t="shared" ca="1" si="5325"/>
        <v>3746.2125093207305</v>
      </c>
      <c r="J5098" s="17">
        <f t="shared" ca="1" si="5325"/>
        <v>3831.9737354039321</v>
      </c>
      <c r="K5098" s="17">
        <f t="shared" ca="1" si="5325"/>
        <v>3520.4507956083512</v>
      </c>
      <c r="L5098" s="17">
        <f t="shared" ca="1" si="5325"/>
        <v>3799.6119840097781</v>
      </c>
      <c r="M5098" s="17">
        <f t="shared" ca="1" si="5325"/>
        <v>3753.8423000479997</v>
      </c>
      <c r="N5098" s="17">
        <f t="shared" ca="1" si="5325"/>
        <v>3953.0523780491312</v>
      </c>
      <c r="O5098" s="11">
        <f t="shared" ca="1" si="5298"/>
        <v>1</v>
      </c>
      <c r="P5098" s="17">
        <f t="shared" ca="1" si="5271"/>
        <v>953.05237804913122</v>
      </c>
    </row>
    <row r="5099" spans="1:16" x14ac:dyDescent="0.35">
      <c r="A5099" s="14">
        <v>5086</v>
      </c>
      <c r="B5099" s="17">
        <f t="shared" si="5296"/>
        <v>2987</v>
      </c>
      <c r="C5099" s="17">
        <f t="shared" ref="C5099:N5099" ca="1" si="5326">B5099*EXP((($E$6-$E$7-0.5*$E$5^2)*$E$8)+($E$5*_xlfn.NORM.S.INV(RAND())*SQRT($E$8)))</f>
        <v>3024.7377653780845</v>
      </c>
      <c r="D5099" s="17">
        <f t="shared" ca="1" si="5326"/>
        <v>2782.6351462902617</v>
      </c>
      <c r="E5099" s="17">
        <f t="shared" ca="1" si="5326"/>
        <v>2555.6031091393115</v>
      </c>
      <c r="F5099" s="17">
        <f t="shared" ca="1" si="5326"/>
        <v>2586.1145932719087</v>
      </c>
      <c r="G5099" s="17">
        <f t="shared" ca="1" si="5326"/>
        <v>2576.3914762120926</v>
      </c>
      <c r="H5099" s="17">
        <f t="shared" ca="1" si="5326"/>
        <v>2546.5516976181607</v>
      </c>
      <c r="I5099" s="17">
        <f t="shared" ca="1" si="5326"/>
        <v>2709.1689342650302</v>
      </c>
      <c r="J5099" s="17">
        <f t="shared" ca="1" si="5326"/>
        <v>2770.6852665003648</v>
      </c>
      <c r="K5099" s="17">
        <f t="shared" ca="1" si="5326"/>
        <v>3013.0383662250101</v>
      </c>
      <c r="L5099" s="17">
        <f t="shared" ca="1" si="5326"/>
        <v>3043.9352144242944</v>
      </c>
      <c r="M5099" s="17">
        <f t="shared" ca="1" si="5326"/>
        <v>3375.2381716371488</v>
      </c>
      <c r="N5099" s="17">
        <f t="shared" ca="1" si="5326"/>
        <v>3230.034722005817</v>
      </c>
      <c r="O5099" s="11">
        <f t="shared" ca="1" si="5298"/>
        <v>1</v>
      </c>
      <c r="P5099" s="17">
        <f t="shared" ca="1" si="5271"/>
        <v>230.034722005817</v>
      </c>
    </row>
    <row r="5100" spans="1:16" x14ac:dyDescent="0.35">
      <c r="A5100" s="14">
        <v>5087</v>
      </c>
      <c r="B5100" s="17">
        <f t="shared" si="5296"/>
        <v>2987</v>
      </c>
      <c r="C5100" s="17">
        <f t="shared" ref="C5100:N5100" ca="1" si="5327">B5100*EXP((($E$6-$E$7-0.5*$E$5^2)*$E$8)+($E$5*_xlfn.NORM.S.INV(RAND())*SQRT($E$8)))</f>
        <v>2929.3292286196956</v>
      </c>
      <c r="D5100" s="17">
        <f t="shared" ca="1" si="5327"/>
        <v>2745.439287751271</v>
      </c>
      <c r="E5100" s="17">
        <f t="shared" ca="1" si="5327"/>
        <v>2535.7429752920366</v>
      </c>
      <c r="F5100" s="17">
        <f t="shared" ca="1" si="5327"/>
        <v>2677.1175133381403</v>
      </c>
      <c r="G5100" s="17">
        <f t="shared" ca="1" si="5327"/>
        <v>2888.3645988532471</v>
      </c>
      <c r="H5100" s="17">
        <f t="shared" ca="1" si="5327"/>
        <v>3020.5445836510257</v>
      </c>
      <c r="I5100" s="17">
        <f t="shared" ca="1" si="5327"/>
        <v>2977.734338454241</v>
      </c>
      <c r="J5100" s="17">
        <f t="shared" ca="1" si="5327"/>
        <v>3036.5005971368382</v>
      </c>
      <c r="K5100" s="17">
        <f t="shared" ca="1" si="5327"/>
        <v>3170.2818632547569</v>
      </c>
      <c r="L5100" s="17">
        <f t="shared" ca="1" si="5327"/>
        <v>3100.4158481340187</v>
      </c>
      <c r="M5100" s="17">
        <f t="shared" ca="1" si="5327"/>
        <v>3386.1535352322926</v>
      </c>
      <c r="N5100" s="17">
        <f t="shared" ca="1" si="5327"/>
        <v>3295.506020860234</v>
      </c>
      <c r="O5100" s="11">
        <f t="shared" ca="1" si="5298"/>
        <v>1</v>
      </c>
      <c r="P5100" s="17">
        <f t="shared" ca="1" si="5271"/>
        <v>295.506020860234</v>
      </c>
    </row>
    <row r="5101" spans="1:16" x14ac:dyDescent="0.35">
      <c r="A5101" s="14">
        <v>5088</v>
      </c>
      <c r="B5101" s="17">
        <f t="shared" si="5296"/>
        <v>2987</v>
      </c>
      <c r="C5101" s="17">
        <f t="shared" ref="C5101:N5101" ca="1" si="5328">B5101*EXP((($E$6-$E$7-0.5*$E$5^2)*$E$8)+($E$5*_xlfn.NORM.S.INV(RAND())*SQRT($E$8)))</f>
        <v>3122.8969675558778</v>
      </c>
      <c r="D5101" s="17">
        <f t="shared" ca="1" si="5328"/>
        <v>2967.4247426147067</v>
      </c>
      <c r="E5101" s="17">
        <f t="shared" ca="1" si="5328"/>
        <v>3213.6876974199322</v>
      </c>
      <c r="F5101" s="17">
        <f t="shared" ca="1" si="5328"/>
        <v>3505.2540546407208</v>
      </c>
      <c r="G5101" s="17">
        <f t="shared" ca="1" si="5328"/>
        <v>3416.3423262306787</v>
      </c>
      <c r="H5101" s="17">
        <f t="shared" ca="1" si="5328"/>
        <v>3850.7884053725584</v>
      </c>
      <c r="I5101" s="17">
        <f t="shared" ca="1" si="5328"/>
        <v>3839.7227040651742</v>
      </c>
      <c r="J5101" s="17">
        <f t="shared" ca="1" si="5328"/>
        <v>3799.5266673004403</v>
      </c>
      <c r="K5101" s="17">
        <f t="shared" ca="1" si="5328"/>
        <v>3540.2464325332012</v>
      </c>
      <c r="L5101" s="17">
        <f t="shared" ca="1" si="5328"/>
        <v>3791.2412466025262</v>
      </c>
      <c r="M5101" s="17">
        <f t="shared" ca="1" si="5328"/>
        <v>3860.2362853520758</v>
      </c>
      <c r="N5101" s="17">
        <f t="shared" ca="1" si="5328"/>
        <v>3421.6754330913354</v>
      </c>
      <c r="O5101" s="11">
        <f t="shared" ca="1" si="5298"/>
        <v>1</v>
      </c>
      <c r="P5101" s="17">
        <f t="shared" ca="1" si="5271"/>
        <v>421.67543309133544</v>
      </c>
    </row>
    <row r="5102" spans="1:16" x14ac:dyDescent="0.35">
      <c r="A5102" s="14">
        <v>5089</v>
      </c>
      <c r="B5102" s="17">
        <f t="shared" si="5296"/>
        <v>2987</v>
      </c>
      <c r="C5102" s="17">
        <f t="shared" ref="C5102:N5102" ca="1" si="5329">B5102*EXP((($E$6-$E$7-0.5*$E$5^2)*$E$8)+($E$5*_xlfn.NORM.S.INV(RAND())*SQRT($E$8)))</f>
        <v>2822.403144939497</v>
      </c>
      <c r="D5102" s="17">
        <f t="shared" ca="1" si="5329"/>
        <v>2796.8612494545141</v>
      </c>
      <c r="E5102" s="17">
        <f t="shared" ca="1" si="5329"/>
        <v>2798.2064765750183</v>
      </c>
      <c r="F5102" s="17">
        <f t="shared" ca="1" si="5329"/>
        <v>2596.0591123554482</v>
      </c>
      <c r="G5102" s="17">
        <f t="shared" ca="1" si="5329"/>
        <v>2531.392654554264</v>
      </c>
      <c r="H5102" s="17">
        <f t="shared" ca="1" si="5329"/>
        <v>2522.1402611919575</v>
      </c>
      <c r="I5102" s="17">
        <f t="shared" ca="1" si="5329"/>
        <v>2420.6102625961826</v>
      </c>
      <c r="J5102" s="17">
        <f t="shared" ca="1" si="5329"/>
        <v>2330.0038811279728</v>
      </c>
      <c r="K5102" s="17">
        <f t="shared" ca="1" si="5329"/>
        <v>2274.8378381912848</v>
      </c>
      <c r="L5102" s="17">
        <f t="shared" ca="1" si="5329"/>
        <v>2515.7499349763571</v>
      </c>
      <c r="M5102" s="17">
        <f t="shared" ca="1" si="5329"/>
        <v>2349.3946496870576</v>
      </c>
      <c r="N5102" s="17">
        <f t="shared" ca="1" si="5329"/>
        <v>2574.9283507426057</v>
      </c>
      <c r="O5102" s="11">
        <f t="shared" ca="1" si="5298"/>
        <v>0</v>
      </c>
      <c r="P5102" s="17">
        <f t="shared" ca="1" si="5271"/>
        <v>0</v>
      </c>
    </row>
    <row r="5103" spans="1:16" x14ac:dyDescent="0.35">
      <c r="A5103" s="14">
        <v>5090</v>
      </c>
      <c r="B5103" s="17">
        <f t="shared" si="5296"/>
        <v>2987</v>
      </c>
      <c r="C5103" s="17">
        <f t="shared" ref="C5103:N5103" ca="1" si="5330">B5103*EXP((($E$6-$E$7-0.5*$E$5^2)*$E$8)+($E$5*_xlfn.NORM.S.INV(RAND())*SQRT($E$8)))</f>
        <v>3102.9852156203851</v>
      </c>
      <c r="D5103" s="17">
        <f t="shared" ca="1" si="5330"/>
        <v>3294.232185191559</v>
      </c>
      <c r="E5103" s="17">
        <f t="shared" ca="1" si="5330"/>
        <v>3339.5312119706336</v>
      </c>
      <c r="F5103" s="17">
        <f t="shared" ca="1" si="5330"/>
        <v>3678.0038539497427</v>
      </c>
      <c r="G5103" s="17">
        <f t="shared" ca="1" si="5330"/>
        <v>3501.1661965705671</v>
      </c>
      <c r="H5103" s="17">
        <f t="shared" ca="1" si="5330"/>
        <v>3344.570570161553</v>
      </c>
      <c r="I5103" s="17">
        <f t="shared" ca="1" si="5330"/>
        <v>3407.3746918078705</v>
      </c>
      <c r="J5103" s="17">
        <f t="shared" ca="1" si="5330"/>
        <v>3486.7069537402213</v>
      </c>
      <c r="K5103" s="17">
        <f t="shared" ca="1" si="5330"/>
        <v>3327.7604743748161</v>
      </c>
      <c r="L5103" s="17">
        <f t="shared" ca="1" si="5330"/>
        <v>3632.9541734229529</v>
      </c>
      <c r="M5103" s="17">
        <f t="shared" ca="1" si="5330"/>
        <v>3869.7143794348394</v>
      </c>
      <c r="N5103" s="17">
        <f t="shared" ca="1" si="5330"/>
        <v>3890.5801109830218</v>
      </c>
      <c r="O5103" s="11">
        <f t="shared" ca="1" si="5298"/>
        <v>1</v>
      </c>
      <c r="P5103" s="17">
        <f t="shared" ca="1" si="5271"/>
        <v>890.58011098302177</v>
      </c>
    </row>
    <row r="5104" spans="1:16" x14ac:dyDescent="0.35">
      <c r="A5104" s="14">
        <v>5091</v>
      </c>
      <c r="B5104" s="17">
        <f t="shared" si="5296"/>
        <v>2987</v>
      </c>
      <c r="C5104" s="17">
        <f t="shared" ref="C5104:N5104" ca="1" si="5331">B5104*EXP((($E$6-$E$7-0.5*$E$5^2)*$E$8)+($E$5*_xlfn.NORM.S.INV(RAND())*SQRT($E$8)))</f>
        <v>3003.5335564732095</v>
      </c>
      <c r="D5104" s="17">
        <f t="shared" ca="1" si="5331"/>
        <v>3074.2302367791513</v>
      </c>
      <c r="E5104" s="17">
        <f t="shared" ca="1" si="5331"/>
        <v>3191.7782568617013</v>
      </c>
      <c r="F5104" s="17">
        <f t="shared" ca="1" si="5331"/>
        <v>3208.7273212311443</v>
      </c>
      <c r="G5104" s="17">
        <f t="shared" ca="1" si="5331"/>
        <v>3554.8148682373658</v>
      </c>
      <c r="H5104" s="17">
        <f t="shared" ca="1" si="5331"/>
        <v>3739.0226227405033</v>
      </c>
      <c r="I5104" s="17">
        <f t="shared" ca="1" si="5331"/>
        <v>3836.994853554701</v>
      </c>
      <c r="J5104" s="17">
        <f t="shared" ca="1" si="5331"/>
        <v>4062.3503674754515</v>
      </c>
      <c r="K5104" s="17">
        <f t="shared" ca="1" si="5331"/>
        <v>4056.4809353801902</v>
      </c>
      <c r="L5104" s="17">
        <f t="shared" ca="1" si="5331"/>
        <v>4016.1441445989799</v>
      </c>
      <c r="M5104" s="17">
        <f t="shared" ca="1" si="5331"/>
        <v>3978.1127355581343</v>
      </c>
      <c r="N5104" s="17">
        <f t="shared" ca="1" si="5331"/>
        <v>3837.8860818731396</v>
      </c>
      <c r="O5104" s="11">
        <f t="shared" ca="1" si="5298"/>
        <v>1</v>
      </c>
      <c r="P5104" s="17">
        <f t="shared" ca="1" si="5271"/>
        <v>837.88608187313957</v>
      </c>
    </row>
    <row r="5105" spans="1:16" x14ac:dyDescent="0.35">
      <c r="A5105" s="14">
        <v>5092</v>
      </c>
      <c r="B5105" s="17">
        <f t="shared" si="5296"/>
        <v>2987</v>
      </c>
      <c r="C5105" s="17">
        <f t="shared" ref="C5105:N5105" ca="1" si="5332">B5105*EXP((($E$6-$E$7-0.5*$E$5^2)*$E$8)+($E$5*_xlfn.NORM.S.INV(RAND())*SQRT($E$8)))</f>
        <v>2962.6036271141838</v>
      </c>
      <c r="D5105" s="17">
        <f t="shared" ca="1" si="5332"/>
        <v>3080.9386434236467</v>
      </c>
      <c r="E5105" s="17">
        <f t="shared" ca="1" si="5332"/>
        <v>2494.2260334434186</v>
      </c>
      <c r="F5105" s="17">
        <f t="shared" ca="1" si="5332"/>
        <v>2654.7268791829642</v>
      </c>
      <c r="G5105" s="17">
        <f t="shared" ca="1" si="5332"/>
        <v>2508.416662810645</v>
      </c>
      <c r="H5105" s="17">
        <f t="shared" ca="1" si="5332"/>
        <v>2479.8910575573987</v>
      </c>
      <c r="I5105" s="17">
        <f t="shared" ca="1" si="5332"/>
        <v>2301.280408237667</v>
      </c>
      <c r="J5105" s="17">
        <f t="shared" ca="1" si="5332"/>
        <v>2108.4569349415633</v>
      </c>
      <c r="K5105" s="17">
        <f t="shared" ca="1" si="5332"/>
        <v>2014.5396582605827</v>
      </c>
      <c r="L5105" s="17">
        <f t="shared" ca="1" si="5332"/>
        <v>2176.8397096722038</v>
      </c>
      <c r="M5105" s="17">
        <f t="shared" ca="1" si="5332"/>
        <v>2250.3017899131396</v>
      </c>
      <c r="N5105" s="17">
        <f t="shared" ca="1" si="5332"/>
        <v>2271.6925781124314</v>
      </c>
      <c r="O5105" s="11">
        <f t="shared" ca="1" si="5298"/>
        <v>0</v>
      </c>
      <c r="P5105" s="17">
        <f t="shared" ca="1" si="5271"/>
        <v>0</v>
      </c>
    </row>
    <row r="5106" spans="1:16" x14ac:dyDescent="0.35">
      <c r="A5106" s="14">
        <v>5093</v>
      </c>
      <c r="B5106" s="17">
        <f t="shared" si="5296"/>
        <v>2987</v>
      </c>
      <c r="C5106" s="17">
        <f t="shared" ref="C5106:N5106" ca="1" si="5333">B5106*EXP((($E$6-$E$7-0.5*$E$5^2)*$E$8)+($E$5*_xlfn.NORM.S.INV(RAND())*SQRT($E$8)))</f>
        <v>2848.0039019034466</v>
      </c>
      <c r="D5106" s="17">
        <f t="shared" ca="1" si="5333"/>
        <v>2799.7181171428574</v>
      </c>
      <c r="E5106" s="17">
        <f t="shared" ca="1" si="5333"/>
        <v>2684.955162218776</v>
      </c>
      <c r="F5106" s="17">
        <f t="shared" ca="1" si="5333"/>
        <v>2684.7900761260339</v>
      </c>
      <c r="G5106" s="17">
        <f t="shared" ca="1" si="5333"/>
        <v>2867.2163354740983</v>
      </c>
      <c r="H5106" s="17">
        <f t="shared" ca="1" si="5333"/>
        <v>2806.6369409146037</v>
      </c>
      <c r="I5106" s="17">
        <f t="shared" ca="1" si="5333"/>
        <v>3010.2194444487141</v>
      </c>
      <c r="J5106" s="17">
        <f t="shared" ca="1" si="5333"/>
        <v>3415.6981151070486</v>
      </c>
      <c r="K5106" s="17">
        <f t="shared" ca="1" si="5333"/>
        <v>3390.759106215145</v>
      </c>
      <c r="L5106" s="17">
        <f t="shared" ca="1" si="5333"/>
        <v>3471.5329996654204</v>
      </c>
      <c r="M5106" s="17">
        <f t="shared" ca="1" si="5333"/>
        <v>3712.7576402731656</v>
      </c>
      <c r="N5106" s="17">
        <f t="shared" ca="1" si="5333"/>
        <v>3750.0867193219055</v>
      </c>
      <c r="O5106" s="11">
        <f t="shared" ca="1" si="5298"/>
        <v>1</v>
      </c>
      <c r="P5106" s="17">
        <f t="shared" ca="1" si="5271"/>
        <v>750.08671932190555</v>
      </c>
    </row>
    <row r="5107" spans="1:16" x14ac:dyDescent="0.35">
      <c r="A5107" s="14">
        <v>5094</v>
      </c>
      <c r="B5107" s="17">
        <f t="shared" si="5296"/>
        <v>2987</v>
      </c>
      <c r="C5107" s="17">
        <f t="shared" ref="C5107:N5107" ca="1" si="5334">B5107*EXP((($E$6-$E$7-0.5*$E$5^2)*$E$8)+($E$5*_xlfn.NORM.S.INV(RAND())*SQRT($E$8)))</f>
        <v>3146.7911543052051</v>
      </c>
      <c r="D5107" s="17">
        <f t="shared" ca="1" si="5334"/>
        <v>3379.0237240170509</v>
      </c>
      <c r="E5107" s="17">
        <f t="shared" ca="1" si="5334"/>
        <v>3085.2306072593901</v>
      </c>
      <c r="F5107" s="17">
        <f t="shared" ca="1" si="5334"/>
        <v>3216.2742942105997</v>
      </c>
      <c r="G5107" s="17">
        <f t="shared" ca="1" si="5334"/>
        <v>3615.6771677658026</v>
      </c>
      <c r="H5107" s="17">
        <f t="shared" ca="1" si="5334"/>
        <v>3893.7160635183563</v>
      </c>
      <c r="I5107" s="17">
        <f t="shared" ca="1" si="5334"/>
        <v>4048.3939731640316</v>
      </c>
      <c r="J5107" s="17">
        <f t="shared" ca="1" si="5334"/>
        <v>3792.7852706830195</v>
      </c>
      <c r="K5107" s="17">
        <f t="shared" ca="1" si="5334"/>
        <v>3567.6334983222177</v>
      </c>
      <c r="L5107" s="17">
        <f t="shared" ca="1" si="5334"/>
        <v>3691.4699919502141</v>
      </c>
      <c r="M5107" s="17">
        <f t="shared" ca="1" si="5334"/>
        <v>3382.8182037380429</v>
      </c>
      <c r="N5107" s="17">
        <f t="shared" ca="1" si="5334"/>
        <v>3632.8596946849766</v>
      </c>
      <c r="O5107" s="11">
        <f t="shared" ca="1" si="5298"/>
        <v>1</v>
      </c>
      <c r="P5107" s="17">
        <f t="shared" ca="1" si="5271"/>
        <v>632.8596946849766</v>
      </c>
    </row>
    <row r="5108" spans="1:16" x14ac:dyDescent="0.35">
      <c r="A5108" s="14">
        <v>5095</v>
      </c>
      <c r="B5108" s="17">
        <f t="shared" si="5296"/>
        <v>2987</v>
      </c>
      <c r="C5108" s="17">
        <f t="shared" ref="C5108:N5108" ca="1" si="5335">B5108*EXP((($E$6-$E$7-0.5*$E$5^2)*$E$8)+($E$5*_xlfn.NORM.S.INV(RAND())*SQRT($E$8)))</f>
        <v>2935.2333405981435</v>
      </c>
      <c r="D5108" s="17">
        <f t="shared" ca="1" si="5335"/>
        <v>3036.5050572214022</v>
      </c>
      <c r="E5108" s="17">
        <f t="shared" ca="1" si="5335"/>
        <v>3106.5728238887418</v>
      </c>
      <c r="F5108" s="17">
        <f t="shared" ca="1" si="5335"/>
        <v>2998.7860281342764</v>
      </c>
      <c r="G5108" s="17">
        <f t="shared" ca="1" si="5335"/>
        <v>2816.0845286043373</v>
      </c>
      <c r="H5108" s="17">
        <f t="shared" ca="1" si="5335"/>
        <v>3169.2396633220883</v>
      </c>
      <c r="I5108" s="17">
        <f t="shared" ca="1" si="5335"/>
        <v>3124.2464234474073</v>
      </c>
      <c r="J5108" s="17">
        <f t="shared" ca="1" si="5335"/>
        <v>3127.7838999879791</v>
      </c>
      <c r="K5108" s="17">
        <f t="shared" ca="1" si="5335"/>
        <v>2799.7597364650996</v>
      </c>
      <c r="L5108" s="17">
        <f t="shared" ca="1" si="5335"/>
        <v>2955.3842270378696</v>
      </c>
      <c r="M5108" s="17">
        <f t="shared" ca="1" si="5335"/>
        <v>2985.0105339126553</v>
      </c>
      <c r="N5108" s="17">
        <f t="shared" ca="1" si="5335"/>
        <v>3205.7357372864803</v>
      </c>
      <c r="O5108" s="11">
        <f t="shared" ca="1" si="5298"/>
        <v>1</v>
      </c>
      <c r="P5108" s="17">
        <f t="shared" ca="1" si="5271"/>
        <v>205.73573728648034</v>
      </c>
    </row>
    <row r="5109" spans="1:16" x14ac:dyDescent="0.35">
      <c r="A5109" s="14">
        <v>5096</v>
      </c>
      <c r="B5109" s="17">
        <f t="shared" si="5296"/>
        <v>2987</v>
      </c>
      <c r="C5109" s="17">
        <f t="shared" ref="C5109:N5109" ca="1" si="5336">B5109*EXP((($E$6-$E$7-0.5*$E$5^2)*$E$8)+($E$5*_xlfn.NORM.S.INV(RAND())*SQRT($E$8)))</f>
        <v>2954.1476095734829</v>
      </c>
      <c r="D5109" s="17">
        <f t="shared" ca="1" si="5336"/>
        <v>3140.6122664681197</v>
      </c>
      <c r="E5109" s="17">
        <f t="shared" ca="1" si="5336"/>
        <v>3481.6943604297235</v>
      </c>
      <c r="F5109" s="17">
        <f t="shared" ca="1" si="5336"/>
        <v>3137.2086102444009</v>
      </c>
      <c r="G5109" s="17">
        <f t="shared" ca="1" si="5336"/>
        <v>3117.4584354108938</v>
      </c>
      <c r="H5109" s="17">
        <f t="shared" ca="1" si="5336"/>
        <v>3147.0463021208147</v>
      </c>
      <c r="I5109" s="17">
        <f t="shared" ca="1" si="5336"/>
        <v>2938.5454777456971</v>
      </c>
      <c r="J5109" s="17">
        <f t="shared" ca="1" si="5336"/>
        <v>2874.8145397836965</v>
      </c>
      <c r="K5109" s="17">
        <f t="shared" ca="1" si="5336"/>
        <v>2994.3252864547821</v>
      </c>
      <c r="L5109" s="17">
        <f t="shared" ca="1" si="5336"/>
        <v>2972.5433383320046</v>
      </c>
      <c r="M5109" s="17">
        <f t="shared" ca="1" si="5336"/>
        <v>3070.8386387514752</v>
      </c>
      <c r="N5109" s="17">
        <f t="shared" ca="1" si="5336"/>
        <v>3198.750273658432</v>
      </c>
      <c r="O5109" s="11">
        <f t="shared" ca="1" si="5298"/>
        <v>1</v>
      </c>
      <c r="P5109" s="17">
        <f t="shared" ca="1" si="5271"/>
        <v>198.75027365843198</v>
      </c>
    </row>
    <row r="5110" spans="1:16" x14ac:dyDescent="0.35">
      <c r="A5110" s="14">
        <v>5097</v>
      </c>
      <c r="B5110" s="17">
        <f t="shared" si="5296"/>
        <v>2987</v>
      </c>
      <c r="C5110" s="17">
        <f t="shared" ref="C5110:N5110" ca="1" si="5337">B5110*EXP((($E$6-$E$7-0.5*$E$5^2)*$E$8)+($E$5*_xlfn.NORM.S.INV(RAND())*SQRT($E$8)))</f>
        <v>3163.3498103721054</v>
      </c>
      <c r="D5110" s="17">
        <f t="shared" ca="1" si="5337"/>
        <v>3312.5942798542101</v>
      </c>
      <c r="E5110" s="17">
        <f t="shared" ca="1" si="5337"/>
        <v>3343.3364220208268</v>
      </c>
      <c r="F5110" s="17">
        <f t="shared" ca="1" si="5337"/>
        <v>3116.4750619153028</v>
      </c>
      <c r="G5110" s="17">
        <f t="shared" ca="1" si="5337"/>
        <v>3072.4943763184056</v>
      </c>
      <c r="H5110" s="17">
        <f t="shared" ca="1" si="5337"/>
        <v>3178.6045617007221</v>
      </c>
      <c r="I5110" s="17">
        <f t="shared" ca="1" si="5337"/>
        <v>3204.2273384050127</v>
      </c>
      <c r="J5110" s="17">
        <f t="shared" ca="1" si="5337"/>
        <v>2948.3312049914648</v>
      </c>
      <c r="K5110" s="17">
        <f t="shared" ca="1" si="5337"/>
        <v>2892.8150996878248</v>
      </c>
      <c r="L5110" s="17">
        <f t="shared" ca="1" si="5337"/>
        <v>3325.4134362505738</v>
      </c>
      <c r="M5110" s="17">
        <f t="shared" ca="1" si="5337"/>
        <v>3270.6937050036317</v>
      </c>
      <c r="N5110" s="17">
        <f t="shared" ca="1" si="5337"/>
        <v>3116.6108628665811</v>
      </c>
      <c r="O5110" s="11">
        <f t="shared" ca="1" si="5298"/>
        <v>1</v>
      </c>
      <c r="P5110" s="17">
        <f t="shared" ref="P5110:P5173" ca="1" si="5338">MAX(N5110-$E$4,0)</f>
        <v>116.6108628665811</v>
      </c>
    </row>
    <row r="5111" spans="1:16" x14ac:dyDescent="0.35">
      <c r="A5111" s="14">
        <v>5098</v>
      </c>
      <c r="B5111" s="17">
        <f t="shared" si="5296"/>
        <v>2987</v>
      </c>
      <c r="C5111" s="17">
        <f t="shared" ref="C5111:N5111" ca="1" si="5339">B5111*EXP((($E$6-$E$7-0.5*$E$5^2)*$E$8)+($E$5*_xlfn.NORM.S.INV(RAND())*SQRT($E$8)))</f>
        <v>3267.2016327953011</v>
      </c>
      <c r="D5111" s="17">
        <f t="shared" ca="1" si="5339"/>
        <v>3350.1393720681599</v>
      </c>
      <c r="E5111" s="17">
        <f t="shared" ca="1" si="5339"/>
        <v>3479.3636743519874</v>
      </c>
      <c r="F5111" s="17">
        <f t="shared" ca="1" si="5339"/>
        <v>3702.2035617242468</v>
      </c>
      <c r="G5111" s="17">
        <f t="shared" ca="1" si="5339"/>
        <v>3767.8015453026619</v>
      </c>
      <c r="H5111" s="17">
        <f t="shared" ca="1" si="5339"/>
        <v>3710.8749907134466</v>
      </c>
      <c r="I5111" s="17">
        <f t="shared" ca="1" si="5339"/>
        <v>3748.2749008145161</v>
      </c>
      <c r="J5111" s="17">
        <f t="shared" ca="1" si="5339"/>
        <v>3436.5645279968012</v>
      </c>
      <c r="K5111" s="17">
        <f t="shared" ca="1" si="5339"/>
        <v>3438.9957502280295</v>
      </c>
      <c r="L5111" s="17">
        <f t="shared" ca="1" si="5339"/>
        <v>3222.2208033608954</v>
      </c>
      <c r="M5111" s="17">
        <f t="shared" ca="1" si="5339"/>
        <v>3282.7687608431215</v>
      </c>
      <c r="N5111" s="17">
        <f t="shared" ca="1" si="5339"/>
        <v>3054.8892239661427</v>
      </c>
      <c r="O5111" s="11">
        <f t="shared" ca="1" si="5298"/>
        <v>1</v>
      </c>
      <c r="P5111" s="17">
        <f t="shared" ca="1" si="5338"/>
        <v>54.889223966142708</v>
      </c>
    </row>
    <row r="5112" spans="1:16" x14ac:dyDescent="0.35">
      <c r="A5112" s="14">
        <v>5099</v>
      </c>
      <c r="B5112" s="17">
        <f t="shared" si="5296"/>
        <v>2987</v>
      </c>
      <c r="C5112" s="17">
        <f t="shared" ref="C5112:N5112" ca="1" si="5340">B5112*EXP((($E$6-$E$7-0.5*$E$5^2)*$E$8)+($E$5*_xlfn.NORM.S.INV(RAND())*SQRT($E$8)))</f>
        <v>2985.4824492262856</v>
      </c>
      <c r="D5112" s="17">
        <f t="shared" ca="1" si="5340"/>
        <v>2799.1723388892647</v>
      </c>
      <c r="E5112" s="17">
        <f t="shared" ca="1" si="5340"/>
        <v>2750.143205314374</v>
      </c>
      <c r="F5112" s="17">
        <f t="shared" ca="1" si="5340"/>
        <v>3144.6428743745087</v>
      </c>
      <c r="G5112" s="17">
        <f t="shared" ca="1" si="5340"/>
        <v>3399.4426342055076</v>
      </c>
      <c r="H5112" s="17">
        <f t="shared" ca="1" si="5340"/>
        <v>3734.5998859959468</v>
      </c>
      <c r="I5112" s="17">
        <f t="shared" ca="1" si="5340"/>
        <v>3539.451230603267</v>
      </c>
      <c r="J5112" s="17">
        <f t="shared" ca="1" si="5340"/>
        <v>3369.5574286818428</v>
      </c>
      <c r="K5112" s="17">
        <f t="shared" ca="1" si="5340"/>
        <v>3513.4264490411238</v>
      </c>
      <c r="L5112" s="17">
        <f t="shared" ca="1" si="5340"/>
        <v>3628.2441033606692</v>
      </c>
      <c r="M5112" s="17">
        <f t="shared" ca="1" si="5340"/>
        <v>3815.3938841069908</v>
      </c>
      <c r="N5112" s="17">
        <f t="shared" ca="1" si="5340"/>
        <v>3515.5380473518089</v>
      </c>
      <c r="O5112" s="11">
        <f t="shared" ca="1" si="5298"/>
        <v>1</v>
      </c>
      <c r="P5112" s="17">
        <f t="shared" ca="1" si="5338"/>
        <v>515.53804735180893</v>
      </c>
    </row>
    <row r="5113" spans="1:16" x14ac:dyDescent="0.35">
      <c r="A5113" s="14">
        <v>5100</v>
      </c>
      <c r="B5113" s="17">
        <f t="shared" si="5296"/>
        <v>2987</v>
      </c>
      <c r="C5113" s="17">
        <f t="shared" ref="C5113:N5113" ca="1" si="5341">B5113*EXP((($E$6-$E$7-0.5*$E$5^2)*$E$8)+($E$5*_xlfn.NORM.S.INV(RAND())*SQRT($E$8)))</f>
        <v>2960.5742777255409</v>
      </c>
      <c r="D5113" s="17">
        <f t="shared" ca="1" si="5341"/>
        <v>2815.8802120699806</v>
      </c>
      <c r="E5113" s="17">
        <f t="shared" ca="1" si="5341"/>
        <v>2772.8303428020149</v>
      </c>
      <c r="F5113" s="17">
        <f t="shared" ca="1" si="5341"/>
        <v>2872.7142470268709</v>
      </c>
      <c r="G5113" s="17">
        <f t="shared" ca="1" si="5341"/>
        <v>2867.1276349787281</v>
      </c>
      <c r="H5113" s="17">
        <f t="shared" ca="1" si="5341"/>
        <v>2948.3622251557517</v>
      </c>
      <c r="I5113" s="17">
        <f t="shared" ca="1" si="5341"/>
        <v>3101.364823584599</v>
      </c>
      <c r="J5113" s="17">
        <f t="shared" ca="1" si="5341"/>
        <v>3376.2759821944205</v>
      </c>
      <c r="K5113" s="17">
        <f t="shared" ca="1" si="5341"/>
        <v>2908.1274529031793</v>
      </c>
      <c r="L5113" s="17">
        <f t="shared" ca="1" si="5341"/>
        <v>3060.0769757639587</v>
      </c>
      <c r="M5113" s="17">
        <f t="shared" ca="1" si="5341"/>
        <v>3142.1624371356993</v>
      </c>
      <c r="N5113" s="17">
        <f t="shared" ca="1" si="5341"/>
        <v>3426.7757157312617</v>
      </c>
      <c r="O5113" s="11">
        <f t="shared" ca="1" si="5298"/>
        <v>1</v>
      </c>
      <c r="P5113" s="17">
        <f t="shared" ca="1" si="5338"/>
        <v>426.7757157312617</v>
      </c>
    </row>
    <row r="5114" spans="1:16" x14ac:dyDescent="0.35">
      <c r="A5114" s="14">
        <v>5101</v>
      </c>
      <c r="B5114" s="17">
        <f t="shared" si="5296"/>
        <v>2987</v>
      </c>
      <c r="C5114" s="17">
        <f t="shared" ref="C5114:N5114" ca="1" si="5342">B5114*EXP((($E$6-$E$7-0.5*$E$5^2)*$E$8)+($E$5*_xlfn.NORM.S.INV(RAND())*SQRT($E$8)))</f>
        <v>3073.8128599360948</v>
      </c>
      <c r="D5114" s="17">
        <f t="shared" ca="1" si="5342"/>
        <v>3067.3099410187533</v>
      </c>
      <c r="E5114" s="17">
        <f t="shared" ca="1" si="5342"/>
        <v>3075.7046023934986</v>
      </c>
      <c r="F5114" s="17">
        <f t="shared" ca="1" si="5342"/>
        <v>3057.7799831168359</v>
      </c>
      <c r="G5114" s="17">
        <f t="shared" ca="1" si="5342"/>
        <v>3178.2344489846128</v>
      </c>
      <c r="H5114" s="17">
        <f t="shared" ca="1" si="5342"/>
        <v>3357.425001996256</v>
      </c>
      <c r="I5114" s="17">
        <f t="shared" ca="1" si="5342"/>
        <v>3669.6560774730524</v>
      </c>
      <c r="J5114" s="17">
        <f t="shared" ca="1" si="5342"/>
        <v>3578.586785065183</v>
      </c>
      <c r="K5114" s="17">
        <f t="shared" ca="1" si="5342"/>
        <v>3553.8561401290112</v>
      </c>
      <c r="L5114" s="17">
        <f t="shared" ca="1" si="5342"/>
        <v>3201.4740682433844</v>
      </c>
      <c r="M5114" s="17">
        <f t="shared" ca="1" si="5342"/>
        <v>3067.8078273888741</v>
      </c>
      <c r="N5114" s="17">
        <f t="shared" ca="1" si="5342"/>
        <v>3060.5908294108349</v>
      </c>
      <c r="O5114" s="11">
        <f t="shared" ca="1" si="5298"/>
        <v>1</v>
      </c>
      <c r="P5114" s="17">
        <f t="shared" ca="1" si="5338"/>
        <v>60.590829410834885</v>
      </c>
    </row>
    <row r="5115" spans="1:16" x14ac:dyDescent="0.35">
      <c r="A5115" s="14">
        <v>5102</v>
      </c>
      <c r="B5115" s="17">
        <f t="shared" si="5296"/>
        <v>2987</v>
      </c>
      <c r="C5115" s="17">
        <f t="shared" ref="C5115:N5115" ca="1" si="5343">B5115*EXP((($E$6-$E$7-0.5*$E$5^2)*$E$8)+($E$5*_xlfn.NORM.S.INV(RAND())*SQRT($E$8)))</f>
        <v>3215.2220143867667</v>
      </c>
      <c r="D5115" s="17">
        <f t="shared" ca="1" si="5343"/>
        <v>3247.6053011919439</v>
      </c>
      <c r="E5115" s="17">
        <f t="shared" ca="1" si="5343"/>
        <v>3281.6779830959454</v>
      </c>
      <c r="F5115" s="17">
        <f t="shared" ca="1" si="5343"/>
        <v>3070.2447047220107</v>
      </c>
      <c r="G5115" s="17">
        <f t="shared" ca="1" si="5343"/>
        <v>2960.5726992241407</v>
      </c>
      <c r="H5115" s="17">
        <f t="shared" ca="1" si="5343"/>
        <v>2920.6800274744264</v>
      </c>
      <c r="I5115" s="17">
        <f t="shared" ca="1" si="5343"/>
        <v>2805.1422475396948</v>
      </c>
      <c r="J5115" s="17">
        <f t="shared" ca="1" si="5343"/>
        <v>2867.9696793241692</v>
      </c>
      <c r="K5115" s="17">
        <f t="shared" ca="1" si="5343"/>
        <v>3168.9881737607857</v>
      </c>
      <c r="L5115" s="17">
        <f t="shared" ca="1" si="5343"/>
        <v>3000.7250883721881</v>
      </c>
      <c r="M5115" s="17">
        <f t="shared" ca="1" si="5343"/>
        <v>2810.3854854550746</v>
      </c>
      <c r="N5115" s="17">
        <f t="shared" ca="1" si="5343"/>
        <v>2996.3263931070246</v>
      </c>
      <c r="O5115" s="11">
        <f t="shared" ca="1" si="5298"/>
        <v>0</v>
      </c>
      <c r="P5115" s="17">
        <f t="shared" ca="1" si="5338"/>
        <v>0</v>
      </c>
    </row>
    <row r="5116" spans="1:16" x14ac:dyDescent="0.35">
      <c r="A5116" s="14">
        <v>5103</v>
      </c>
      <c r="B5116" s="17">
        <f t="shared" si="5296"/>
        <v>2987</v>
      </c>
      <c r="C5116" s="17">
        <f t="shared" ref="C5116:N5116" ca="1" si="5344">B5116*EXP((($E$6-$E$7-0.5*$E$5^2)*$E$8)+($E$5*_xlfn.NORM.S.INV(RAND())*SQRT($E$8)))</f>
        <v>3218.7344918943354</v>
      </c>
      <c r="D5116" s="17">
        <f t="shared" ca="1" si="5344"/>
        <v>3331.5305530373735</v>
      </c>
      <c r="E5116" s="17">
        <f t="shared" ca="1" si="5344"/>
        <v>3329.1048630402893</v>
      </c>
      <c r="F5116" s="17">
        <f t="shared" ca="1" si="5344"/>
        <v>3163.8910427465667</v>
      </c>
      <c r="G5116" s="17">
        <f t="shared" ca="1" si="5344"/>
        <v>3176.6029394181555</v>
      </c>
      <c r="H5116" s="17">
        <f t="shared" ca="1" si="5344"/>
        <v>2924.8888717708428</v>
      </c>
      <c r="I5116" s="17">
        <f t="shared" ca="1" si="5344"/>
        <v>2937.0332945102609</v>
      </c>
      <c r="J5116" s="17">
        <f t="shared" ca="1" si="5344"/>
        <v>2730.5376659403905</v>
      </c>
      <c r="K5116" s="17">
        <f t="shared" ca="1" si="5344"/>
        <v>2720.2404717255945</v>
      </c>
      <c r="L5116" s="17">
        <f t="shared" ca="1" si="5344"/>
        <v>2875.9112387654727</v>
      </c>
      <c r="M5116" s="17">
        <f t="shared" ca="1" si="5344"/>
        <v>3316.1999185488726</v>
      </c>
      <c r="N5116" s="17">
        <f t="shared" ca="1" si="5344"/>
        <v>3232.3958480135989</v>
      </c>
      <c r="O5116" s="11">
        <f t="shared" ca="1" si="5298"/>
        <v>1</v>
      </c>
      <c r="P5116" s="17">
        <f t="shared" ca="1" si="5338"/>
        <v>232.39584801359888</v>
      </c>
    </row>
    <row r="5117" spans="1:16" x14ac:dyDescent="0.35">
      <c r="A5117" s="14">
        <v>5104</v>
      </c>
      <c r="B5117" s="17">
        <f t="shared" si="5296"/>
        <v>2987</v>
      </c>
      <c r="C5117" s="17">
        <f t="shared" ref="C5117:N5117" ca="1" si="5345">B5117*EXP((($E$6-$E$7-0.5*$E$5^2)*$E$8)+($E$5*_xlfn.NORM.S.INV(RAND())*SQRT($E$8)))</f>
        <v>2660.061605615057</v>
      </c>
      <c r="D5117" s="17">
        <f t="shared" ca="1" si="5345"/>
        <v>2570.7535075348692</v>
      </c>
      <c r="E5117" s="17">
        <f t="shared" ca="1" si="5345"/>
        <v>2819.2646057695802</v>
      </c>
      <c r="F5117" s="17">
        <f t="shared" ca="1" si="5345"/>
        <v>2936.1211141272893</v>
      </c>
      <c r="G5117" s="17">
        <f t="shared" ca="1" si="5345"/>
        <v>2936.1861501267285</v>
      </c>
      <c r="H5117" s="17">
        <f t="shared" ca="1" si="5345"/>
        <v>2791.873811066022</v>
      </c>
      <c r="I5117" s="17">
        <f t="shared" ca="1" si="5345"/>
        <v>2950.5405461905207</v>
      </c>
      <c r="J5117" s="17">
        <f t="shared" ca="1" si="5345"/>
        <v>3074.195821288547</v>
      </c>
      <c r="K5117" s="17">
        <f t="shared" ca="1" si="5345"/>
        <v>3103.2887297069196</v>
      </c>
      <c r="L5117" s="17">
        <f t="shared" ca="1" si="5345"/>
        <v>3018.7055550673003</v>
      </c>
      <c r="M5117" s="17">
        <f t="shared" ca="1" si="5345"/>
        <v>3067.0528209095469</v>
      </c>
      <c r="N5117" s="17">
        <f t="shared" ca="1" si="5345"/>
        <v>3213.6981041355511</v>
      </c>
      <c r="O5117" s="11">
        <f t="shared" ca="1" si="5298"/>
        <v>1</v>
      </c>
      <c r="P5117" s="17">
        <f t="shared" ca="1" si="5338"/>
        <v>213.69810413555115</v>
      </c>
    </row>
    <row r="5118" spans="1:16" x14ac:dyDescent="0.35">
      <c r="A5118" s="14">
        <v>5105</v>
      </c>
      <c r="B5118" s="17">
        <f t="shared" si="5296"/>
        <v>2987</v>
      </c>
      <c r="C5118" s="17">
        <f t="shared" ref="C5118:N5118" ca="1" si="5346">B5118*EXP((($E$6-$E$7-0.5*$E$5^2)*$E$8)+($E$5*_xlfn.NORM.S.INV(RAND())*SQRT($E$8)))</f>
        <v>3242.832954050255</v>
      </c>
      <c r="D5118" s="17">
        <f t="shared" ca="1" si="5346"/>
        <v>3349.6409552831278</v>
      </c>
      <c r="E5118" s="17">
        <f t="shared" ca="1" si="5346"/>
        <v>3208.5673196842813</v>
      </c>
      <c r="F5118" s="17">
        <f t="shared" ca="1" si="5346"/>
        <v>3479.0561840057917</v>
      </c>
      <c r="G5118" s="17">
        <f t="shared" ca="1" si="5346"/>
        <v>3500.5678403969268</v>
      </c>
      <c r="H5118" s="17">
        <f t="shared" ca="1" si="5346"/>
        <v>3239.6815380769749</v>
      </c>
      <c r="I5118" s="17">
        <f t="shared" ca="1" si="5346"/>
        <v>3331.2559819145295</v>
      </c>
      <c r="J5118" s="17">
        <f t="shared" ca="1" si="5346"/>
        <v>3019.9984218523591</v>
      </c>
      <c r="K5118" s="17">
        <f t="shared" ca="1" si="5346"/>
        <v>3081.6068683755334</v>
      </c>
      <c r="L5118" s="17">
        <f t="shared" ca="1" si="5346"/>
        <v>3131.1724380757146</v>
      </c>
      <c r="M5118" s="17">
        <f t="shared" ca="1" si="5346"/>
        <v>3361.3772989652593</v>
      </c>
      <c r="N5118" s="17">
        <f t="shared" ca="1" si="5346"/>
        <v>3522.6783566094896</v>
      </c>
      <c r="O5118" s="11">
        <f t="shared" ca="1" si="5298"/>
        <v>1</v>
      </c>
      <c r="P5118" s="17">
        <f t="shared" ca="1" si="5338"/>
        <v>522.67835660948958</v>
      </c>
    </row>
    <row r="5119" spans="1:16" x14ac:dyDescent="0.35">
      <c r="A5119" s="14">
        <v>5106</v>
      </c>
      <c r="B5119" s="17">
        <f t="shared" si="5296"/>
        <v>2987</v>
      </c>
      <c r="C5119" s="17">
        <f t="shared" ref="C5119:N5119" ca="1" si="5347">B5119*EXP((($E$6-$E$7-0.5*$E$5^2)*$E$8)+($E$5*_xlfn.NORM.S.INV(RAND())*SQRT($E$8)))</f>
        <v>2948.2841012889944</v>
      </c>
      <c r="D5119" s="17">
        <f t="shared" ca="1" si="5347"/>
        <v>2849.5956448253778</v>
      </c>
      <c r="E5119" s="17">
        <f t="shared" ca="1" si="5347"/>
        <v>3130.3531072005508</v>
      </c>
      <c r="F5119" s="17">
        <f t="shared" ca="1" si="5347"/>
        <v>3116.3243300998097</v>
      </c>
      <c r="G5119" s="17">
        <f t="shared" ca="1" si="5347"/>
        <v>3128.9371587141372</v>
      </c>
      <c r="H5119" s="17">
        <f t="shared" ca="1" si="5347"/>
        <v>3106.3687739313177</v>
      </c>
      <c r="I5119" s="17">
        <f t="shared" ca="1" si="5347"/>
        <v>2983.7733722902467</v>
      </c>
      <c r="J5119" s="17">
        <f t="shared" ca="1" si="5347"/>
        <v>2985.9897107602264</v>
      </c>
      <c r="K5119" s="17">
        <f t="shared" ca="1" si="5347"/>
        <v>2966.2729518494771</v>
      </c>
      <c r="L5119" s="17">
        <f t="shared" ca="1" si="5347"/>
        <v>2810.5267634622192</v>
      </c>
      <c r="M5119" s="17">
        <f t="shared" ca="1" si="5347"/>
        <v>2908.1539868064142</v>
      </c>
      <c r="N5119" s="17">
        <f t="shared" ca="1" si="5347"/>
        <v>3019.0373728641362</v>
      </c>
      <c r="O5119" s="11">
        <f t="shared" ca="1" si="5298"/>
        <v>1</v>
      </c>
      <c r="P5119" s="17">
        <f t="shared" ca="1" si="5338"/>
        <v>19.037372864136159</v>
      </c>
    </row>
    <row r="5120" spans="1:16" x14ac:dyDescent="0.35">
      <c r="A5120" s="14">
        <v>5107</v>
      </c>
      <c r="B5120" s="17">
        <f t="shared" si="5296"/>
        <v>2987</v>
      </c>
      <c r="C5120" s="17">
        <f t="shared" ref="C5120:N5120" ca="1" si="5348">B5120*EXP((($E$6-$E$7-0.5*$E$5^2)*$E$8)+($E$5*_xlfn.NORM.S.INV(RAND())*SQRT($E$8)))</f>
        <v>3035.6369923648467</v>
      </c>
      <c r="D5120" s="17">
        <f t="shared" ca="1" si="5348"/>
        <v>3319.3007894333382</v>
      </c>
      <c r="E5120" s="17">
        <f t="shared" ca="1" si="5348"/>
        <v>3453.0687410993987</v>
      </c>
      <c r="F5120" s="17">
        <f t="shared" ca="1" si="5348"/>
        <v>3353.0265162268406</v>
      </c>
      <c r="G5120" s="17">
        <f t="shared" ca="1" si="5348"/>
        <v>3249.0694209541721</v>
      </c>
      <c r="H5120" s="17">
        <f t="shared" ca="1" si="5348"/>
        <v>3174.9248166846933</v>
      </c>
      <c r="I5120" s="17">
        <f t="shared" ca="1" si="5348"/>
        <v>3246.4463884805878</v>
      </c>
      <c r="J5120" s="17">
        <f t="shared" ca="1" si="5348"/>
        <v>3657.2952936191782</v>
      </c>
      <c r="K5120" s="17">
        <f t="shared" ca="1" si="5348"/>
        <v>3584.4141927852093</v>
      </c>
      <c r="L5120" s="17">
        <f t="shared" ca="1" si="5348"/>
        <v>3471.6121350350177</v>
      </c>
      <c r="M5120" s="17">
        <f t="shared" ca="1" si="5348"/>
        <v>3213.5589446185568</v>
      </c>
      <c r="N5120" s="17">
        <f t="shared" ca="1" si="5348"/>
        <v>3358.3789081799232</v>
      </c>
      <c r="O5120" s="11">
        <f t="shared" ca="1" si="5298"/>
        <v>1</v>
      </c>
      <c r="P5120" s="17">
        <f t="shared" ca="1" si="5338"/>
        <v>358.3789081799232</v>
      </c>
    </row>
    <row r="5121" spans="1:16" x14ac:dyDescent="0.35">
      <c r="A5121" s="14">
        <v>5108</v>
      </c>
      <c r="B5121" s="17">
        <f t="shared" si="5296"/>
        <v>2987</v>
      </c>
      <c r="C5121" s="17">
        <f t="shared" ref="C5121:N5121" ca="1" si="5349">B5121*EXP((($E$6-$E$7-0.5*$E$5^2)*$E$8)+($E$5*_xlfn.NORM.S.INV(RAND())*SQRT($E$8)))</f>
        <v>3046.3126711313998</v>
      </c>
      <c r="D5121" s="17">
        <f t="shared" ca="1" si="5349"/>
        <v>2904.8851769009561</v>
      </c>
      <c r="E5121" s="17">
        <f t="shared" ca="1" si="5349"/>
        <v>2807.9532525214877</v>
      </c>
      <c r="F5121" s="17">
        <f t="shared" ca="1" si="5349"/>
        <v>2565.5815943966227</v>
      </c>
      <c r="G5121" s="17">
        <f t="shared" ca="1" si="5349"/>
        <v>2654.6160069165908</v>
      </c>
      <c r="H5121" s="17">
        <f t="shared" ca="1" si="5349"/>
        <v>2641.6234056737385</v>
      </c>
      <c r="I5121" s="17">
        <f t="shared" ca="1" si="5349"/>
        <v>2939.3888682996107</v>
      </c>
      <c r="J5121" s="17">
        <f t="shared" ca="1" si="5349"/>
        <v>2881.6973521833415</v>
      </c>
      <c r="K5121" s="17">
        <f t="shared" ca="1" si="5349"/>
        <v>2798.5432771210112</v>
      </c>
      <c r="L5121" s="17">
        <f t="shared" ca="1" si="5349"/>
        <v>3025.3444714694133</v>
      </c>
      <c r="M5121" s="17">
        <f t="shared" ca="1" si="5349"/>
        <v>3038.7269372681726</v>
      </c>
      <c r="N5121" s="17">
        <f t="shared" ca="1" si="5349"/>
        <v>3408.710173121317</v>
      </c>
      <c r="O5121" s="11">
        <f t="shared" ca="1" si="5298"/>
        <v>1</v>
      </c>
      <c r="P5121" s="17">
        <f t="shared" ca="1" si="5338"/>
        <v>408.71017312131698</v>
      </c>
    </row>
    <row r="5122" spans="1:16" x14ac:dyDescent="0.35">
      <c r="A5122" s="14">
        <v>5109</v>
      </c>
      <c r="B5122" s="17">
        <f t="shared" si="5296"/>
        <v>2987</v>
      </c>
      <c r="C5122" s="17">
        <f t="shared" ref="C5122:N5122" ca="1" si="5350">B5122*EXP((($E$6-$E$7-0.5*$E$5^2)*$E$8)+($E$5*_xlfn.NORM.S.INV(RAND())*SQRT($E$8)))</f>
        <v>2999.0624596213997</v>
      </c>
      <c r="D5122" s="17">
        <f t="shared" ca="1" si="5350"/>
        <v>3025.8916248473065</v>
      </c>
      <c r="E5122" s="17">
        <f t="shared" ca="1" si="5350"/>
        <v>3168.8979330987127</v>
      </c>
      <c r="F5122" s="17">
        <f t="shared" ca="1" si="5350"/>
        <v>3280.5526355428892</v>
      </c>
      <c r="G5122" s="17">
        <f t="shared" ca="1" si="5350"/>
        <v>3251.2314977373344</v>
      </c>
      <c r="H5122" s="17">
        <f t="shared" ca="1" si="5350"/>
        <v>3554.8722620523999</v>
      </c>
      <c r="I5122" s="17">
        <f t="shared" ca="1" si="5350"/>
        <v>3745.9488594688837</v>
      </c>
      <c r="J5122" s="17">
        <f t="shared" ca="1" si="5350"/>
        <v>3798.6342224120099</v>
      </c>
      <c r="K5122" s="17">
        <f t="shared" ca="1" si="5350"/>
        <v>3826.0472606860135</v>
      </c>
      <c r="L5122" s="17">
        <f t="shared" ca="1" si="5350"/>
        <v>3913.7121791923646</v>
      </c>
      <c r="M5122" s="17">
        <f t="shared" ca="1" si="5350"/>
        <v>3846.1286214246215</v>
      </c>
      <c r="N5122" s="17">
        <f t="shared" ca="1" si="5350"/>
        <v>4049.6014317280915</v>
      </c>
      <c r="O5122" s="11">
        <f t="shared" ca="1" si="5298"/>
        <v>1</v>
      </c>
      <c r="P5122" s="17">
        <f t="shared" ca="1" si="5338"/>
        <v>1049.6014317280915</v>
      </c>
    </row>
    <row r="5123" spans="1:16" x14ac:dyDescent="0.35">
      <c r="A5123" s="14">
        <v>5110</v>
      </c>
      <c r="B5123" s="17">
        <f t="shared" si="5296"/>
        <v>2987</v>
      </c>
      <c r="C5123" s="17">
        <f t="shared" ref="C5123:N5123" ca="1" si="5351">B5123*EXP((($E$6-$E$7-0.5*$E$5^2)*$E$8)+($E$5*_xlfn.NORM.S.INV(RAND())*SQRT($E$8)))</f>
        <v>3079.5080894307216</v>
      </c>
      <c r="D5123" s="17">
        <f t="shared" ca="1" si="5351"/>
        <v>3132.8316543718438</v>
      </c>
      <c r="E5123" s="17">
        <f t="shared" ca="1" si="5351"/>
        <v>3150.387671358882</v>
      </c>
      <c r="F5123" s="17">
        <f t="shared" ca="1" si="5351"/>
        <v>3219.6154469820535</v>
      </c>
      <c r="G5123" s="17">
        <f t="shared" ca="1" si="5351"/>
        <v>3145.329844822857</v>
      </c>
      <c r="H5123" s="17">
        <f t="shared" ca="1" si="5351"/>
        <v>3021.0644356083731</v>
      </c>
      <c r="I5123" s="17">
        <f t="shared" ca="1" si="5351"/>
        <v>2861.1307695297687</v>
      </c>
      <c r="J5123" s="17">
        <f t="shared" ca="1" si="5351"/>
        <v>3020.2337183540862</v>
      </c>
      <c r="K5123" s="17">
        <f t="shared" ca="1" si="5351"/>
        <v>2982.312349183203</v>
      </c>
      <c r="L5123" s="17">
        <f t="shared" ca="1" si="5351"/>
        <v>2938.158502327532</v>
      </c>
      <c r="M5123" s="17">
        <f t="shared" ca="1" si="5351"/>
        <v>2708.6391905763653</v>
      </c>
      <c r="N5123" s="17">
        <f t="shared" ca="1" si="5351"/>
        <v>2833.5438072640613</v>
      </c>
      <c r="O5123" s="11">
        <f t="shared" ca="1" si="5298"/>
        <v>0</v>
      </c>
      <c r="P5123" s="17">
        <f t="shared" ca="1" si="5338"/>
        <v>0</v>
      </c>
    </row>
    <row r="5124" spans="1:16" x14ac:dyDescent="0.35">
      <c r="A5124" s="14">
        <v>5111</v>
      </c>
      <c r="B5124" s="17">
        <f t="shared" si="5296"/>
        <v>2987</v>
      </c>
      <c r="C5124" s="17">
        <f t="shared" ref="C5124:N5124" ca="1" si="5352">B5124*EXP((($E$6-$E$7-0.5*$E$5^2)*$E$8)+($E$5*_xlfn.NORM.S.INV(RAND())*SQRT($E$8)))</f>
        <v>3309.3464173489492</v>
      </c>
      <c r="D5124" s="17">
        <f t="shared" ca="1" si="5352"/>
        <v>3450.8721189946173</v>
      </c>
      <c r="E5124" s="17">
        <f t="shared" ca="1" si="5352"/>
        <v>3703.4021554837605</v>
      </c>
      <c r="F5124" s="17">
        <f t="shared" ca="1" si="5352"/>
        <v>3573.3396426686186</v>
      </c>
      <c r="G5124" s="17">
        <f t="shared" ca="1" si="5352"/>
        <v>3846.5600078201328</v>
      </c>
      <c r="H5124" s="17">
        <f t="shared" ca="1" si="5352"/>
        <v>3998.5220038827415</v>
      </c>
      <c r="I5124" s="17">
        <f t="shared" ca="1" si="5352"/>
        <v>3966.9766913008152</v>
      </c>
      <c r="J5124" s="17">
        <f t="shared" ca="1" si="5352"/>
        <v>3946.4928929972061</v>
      </c>
      <c r="K5124" s="17">
        <f t="shared" ca="1" si="5352"/>
        <v>4149.2237693607567</v>
      </c>
      <c r="L5124" s="17">
        <f t="shared" ca="1" si="5352"/>
        <v>4018.6865194059346</v>
      </c>
      <c r="M5124" s="17">
        <f t="shared" ca="1" si="5352"/>
        <v>3976.4115173100122</v>
      </c>
      <c r="N5124" s="17">
        <f t="shared" ca="1" si="5352"/>
        <v>3582.9883384450554</v>
      </c>
      <c r="O5124" s="11">
        <f t="shared" ca="1" si="5298"/>
        <v>1</v>
      </c>
      <c r="P5124" s="17">
        <f t="shared" ca="1" si="5338"/>
        <v>582.98833844505543</v>
      </c>
    </row>
    <row r="5125" spans="1:16" x14ac:dyDescent="0.35">
      <c r="A5125" s="14">
        <v>5112</v>
      </c>
      <c r="B5125" s="17">
        <f t="shared" si="5296"/>
        <v>2987</v>
      </c>
      <c r="C5125" s="17">
        <f t="shared" ref="C5125:N5125" ca="1" si="5353">B5125*EXP((($E$6-$E$7-0.5*$E$5^2)*$E$8)+($E$5*_xlfn.NORM.S.INV(RAND())*SQRT($E$8)))</f>
        <v>2968.9525151580137</v>
      </c>
      <c r="D5125" s="17">
        <f t="shared" ca="1" si="5353"/>
        <v>2885.3906009142052</v>
      </c>
      <c r="E5125" s="17">
        <f t="shared" ca="1" si="5353"/>
        <v>2845.0540343578277</v>
      </c>
      <c r="F5125" s="17">
        <f t="shared" ca="1" si="5353"/>
        <v>2962.4595468027292</v>
      </c>
      <c r="G5125" s="17">
        <f t="shared" ca="1" si="5353"/>
        <v>2818.4532172419604</v>
      </c>
      <c r="H5125" s="17">
        <f t="shared" ca="1" si="5353"/>
        <v>3013.0021424769816</v>
      </c>
      <c r="I5125" s="17">
        <f t="shared" ca="1" si="5353"/>
        <v>2974.0429249506747</v>
      </c>
      <c r="J5125" s="17">
        <f t="shared" ca="1" si="5353"/>
        <v>2950.7328457168451</v>
      </c>
      <c r="K5125" s="17">
        <f t="shared" ca="1" si="5353"/>
        <v>3065.0670338193804</v>
      </c>
      <c r="L5125" s="17">
        <f t="shared" ca="1" si="5353"/>
        <v>3191.3676592264496</v>
      </c>
      <c r="M5125" s="17">
        <f t="shared" ca="1" si="5353"/>
        <v>3294.8816704431169</v>
      </c>
      <c r="N5125" s="17">
        <f t="shared" ca="1" si="5353"/>
        <v>3523.9753043213259</v>
      </c>
      <c r="O5125" s="11">
        <f t="shared" ca="1" si="5298"/>
        <v>1</v>
      </c>
      <c r="P5125" s="17">
        <f t="shared" ca="1" si="5338"/>
        <v>523.97530432132589</v>
      </c>
    </row>
    <row r="5126" spans="1:16" x14ac:dyDescent="0.35">
      <c r="A5126" s="14">
        <v>5113</v>
      </c>
      <c r="B5126" s="17">
        <f t="shared" si="5296"/>
        <v>2987</v>
      </c>
      <c r="C5126" s="17">
        <f t="shared" ref="C5126:N5126" ca="1" si="5354">B5126*EXP((($E$6-$E$7-0.5*$E$5^2)*$E$8)+($E$5*_xlfn.NORM.S.INV(RAND())*SQRT($E$8)))</f>
        <v>2816.8507163871823</v>
      </c>
      <c r="D5126" s="17">
        <f t="shared" ca="1" si="5354"/>
        <v>2816.8020554006057</v>
      </c>
      <c r="E5126" s="17">
        <f t="shared" ca="1" si="5354"/>
        <v>2795.0910922585485</v>
      </c>
      <c r="F5126" s="17">
        <f t="shared" ca="1" si="5354"/>
        <v>2734.9854946592604</v>
      </c>
      <c r="G5126" s="17">
        <f t="shared" ca="1" si="5354"/>
        <v>2826.1772418670757</v>
      </c>
      <c r="H5126" s="17">
        <f t="shared" ca="1" si="5354"/>
        <v>3233.4489150307613</v>
      </c>
      <c r="I5126" s="17">
        <f t="shared" ca="1" si="5354"/>
        <v>3169.5943268226747</v>
      </c>
      <c r="J5126" s="17">
        <f t="shared" ca="1" si="5354"/>
        <v>3090.3986198938728</v>
      </c>
      <c r="K5126" s="17">
        <f t="shared" ca="1" si="5354"/>
        <v>2996.325572857771</v>
      </c>
      <c r="L5126" s="17">
        <f t="shared" ca="1" si="5354"/>
        <v>3203.393411658235</v>
      </c>
      <c r="M5126" s="17">
        <f t="shared" ca="1" si="5354"/>
        <v>3636.9628898916994</v>
      </c>
      <c r="N5126" s="17">
        <f t="shared" ca="1" si="5354"/>
        <v>3759.2702325274513</v>
      </c>
      <c r="O5126" s="11">
        <f t="shared" ca="1" si="5298"/>
        <v>1</v>
      </c>
      <c r="P5126" s="17">
        <f t="shared" ca="1" si="5338"/>
        <v>759.2702325274513</v>
      </c>
    </row>
    <row r="5127" spans="1:16" x14ac:dyDescent="0.35">
      <c r="A5127" s="14">
        <v>5114</v>
      </c>
      <c r="B5127" s="17">
        <f t="shared" si="5296"/>
        <v>2987</v>
      </c>
      <c r="C5127" s="17">
        <f t="shared" ref="C5127:N5127" ca="1" si="5355">B5127*EXP((($E$6-$E$7-0.5*$E$5^2)*$E$8)+($E$5*_xlfn.NORM.S.INV(RAND())*SQRT($E$8)))</f>
        <v>3135.1834580793143</v>
      </c>
      <c r="D5127" s="17">
        <f t="shared" ca="1" si="5355"/>
        <v>3089.6143711172372</v>
      </c>
      <c r="E5127" s="17">
        <f t="shared" ca="1" si="5355"/>
        <v>2968.9667317028106</v>
      </c>
      <c r="F5127" s="17">
        <f t="shared" ca="1" si="5355"/>
        <v>3172.9444250633846</v>
      </c>
      <c r="G5127" s="17">
        <f t="shared" ca="1" si="5355"/>
        <v>3267.5425846718722</v>
      </c>
      <c r="H5127" s="17">
        <f t="shared" ca="1" si="5355"/>
        <v>3579.6608108242967</v>
      </c>
      <c r="I5127" s="17">
        <f t="shared" ca="1" si="5355"/>
        <v>3610.7563788028215</v>
      </c>
      <c r="J5127" s="17">
        <f t="shared" ca="1" si="5355"/>
        <v>4049.849911960559</v>
      </c>
      <c r="K5127" s="17">
        <f t="shared" ca="1" si="5355"/>
        <v>4184.5818382728521</v>
      </c>
      <c r="L5127" s="17">
        <f t="shared" ca="1" si="5355"/>
        <v>4159.3127844977917</v>
      </c>
      <c r="M5127" s="17">
        <f t="shared" ca="1" si="5355"/>
        <v>4172.6940927950263</v>
      </c>
      <c r="N5127" s="17">
        <f t="shared" ca="1" si="5355"/>
        <v>4301.2000149236328</v>
      </c>
      <c r="O5127" s="11">
        <f t="shared" ca="1" si="5298"/>
        <v>1</v>
      </c>
      <c r="P5127" s="17">
        <f t="shared" ca="1" si="5338"/>
        <v>1301.2000149236328</v>
      </c>
    </row>
    <row r="5128" spans="1:16" x14ac:dyDescent="0.35">
      <c r="A5128" s="14">
        <v>5115</v>
      </c>
      <c r="B5128" s="17">
        <f t="shared" si="5296"/>
        <v>2987</v>
      </c>
      <c r="C5128" s="17">
        <f t="shared" ref="C5128:N5128" ca="1" si="5356">B5128*EXP((($E$6-$E$7-0.5*$E$5^2)*$E$8)+($E$5*_xlfn.NORM.S.INV(RAND())*SQRT($E$8)))</f>
        <v>2943.2237510949772</v>
      </c>
      <c r="D5128" s="17">
        <f t="shared" ca="1" si="5356"/>
        <v>2766.1634448537188</v>
      </c>
      <c r="E5128" s="17">
        <f t="shared" ca="1" si="5356"/>
        <v>2751.376437183123</v>
      </c>
      <c r="F5128" s="17">
        <f t="shared" ca="1" si="5356"/>
        <v>2475.091670999429</v>
      </c>
      <c r="G5128" s="17">
        <f t="shared" ca="1" si="5356"/>
        <v>2596.3972986620952</v>
      </c>
      <c r="H5128" s="17">
        <f t="shared" ca="1" si="5356"/>
        <v>2471.8026471912376</v>
      </c>
      <c r="I5128" s="17">
        <f t="shared" ca="1" si="5356"/>
        <v>2554.2978804915992</v>
      </c>
      <c r="J5128" s="17">
        <f t="shared" ca="1" si="5356"/>
        <v>2781.1425521139026</v>
      </c>
      <c r="K5128" s="17">
        <f t="shared" ca="1" si="5356"/>
        <v>2802.6654173159318</v>
      </c>
      <c r="L5128" s="17">
        <f t="shared" ca="1" si="5356"/>
        <v>2537.0848379334607</v>
      </c>
      <c r="M5128" s="17">
        <f t="shared" ca="1" si="5356"/>
        <v>2532.8483898681397</v>
      </c>
      <c r="N5128" s="17">
        <f t="shared" ca="1" si="5356"/>
        <v>2608.6415672028843</v>
      </c>
      <c r="O5128" s="11">
        <f t="shared" ca="1" si="5298"/>
        <v>0</v>
      </c>
      <c r="P5128" s="17">
        <f t="shared" ca="1" si="5338"/>
        <v>0</v>
      </c>
    </row>
    <row r="5129" spans="1:16" x14ac:dyDescent="0.35">
      <c r="A5129" s="14">
        <v>5116</v>
      </c>
      <c r="B5129" s="17">
        <f t="shared" si="5296"/>
        <v>2987</v>
      </c>
      <c r="C5129" s="17">
        <f t="shared" ref="C5129:N5129" ca="1" si="5357">B5129*EXP((($E$6-$E$7-0.5*$E$5^2)*$E$8)+($E$5*_xlfn.NORM.S.INV(RAND())*SQRT($E$8)))</f>
        <v>3224.70881060376</v>
      </c>
      <c r="D5129" s="17">
        <f t="shared" ca="1" si="5357"/>
        <v>3287.8709429691849</v>
      </c>
      <c r="E5129" s="17">
        <f t="shared" ca="1" si="5357"/>
        <v>3448.3764033168718</v>
      </c>
      <c r="F5129" s="17">
        <f t="shared" ca="1" si="5357"/>
        <v>3657.8406908427992</v>
      </c>
      <c r="G5129" s="17">
        <f t="shared" ca="1" si="5357"/>
        <v>3343.3950348264411</v>
      </c>
      <c r="H5129" s="17">
        <f t="shared" ca="1" si="5357"/>
        <v>3186.4411235069028</v>
      </c>
      <c r="I5129" s="17">
        <f t="shared" ca="1" si="5357"/>
        <v>2884.1016913121548</v>
      </c>
      <c r="J5129" s="17">
        <f t="shared" ca="1" si="5357"/>
        <v>3003.6393948922832</v>
      </c>
      <c r="K5129" s="17">
        <f t="shared" ca="1" si="5357"/>
        <v>2820.4581295288622</v>
      </c>
      <c r="L5129" s="17">
        <f t="shared" ca="1" si="5357"/>
        <v>2974.5012875908892</v>
      </c>
      <c r="M5129" s="17">
        <f t="shared" ca="1" si="5357"/>
        <v>3001.9714826905179</v>
      </c>
      <c r="N5129" s="17">
        <f t="shared" ca="1" si="5357"/>
        <v>3324.2813963983176</v>
      </c>
      <c r="O5129" s="11">
        <f t="shared" ca="1" si="5298"/>
        <v>1</v>
      </c>
      <c r="P5129" s="17">
        <f t="shared" ca="1" si="5338"/>
        <v>324.28139639831761</v>
      </c>
    </row>
    <row r="5130" spans="1:16" x14ac:dyDescent="0.35">
      <c r="A5130" s="14">
        <v>5117</v>
      </c>
      <c r="B5130" s="17">
        <f t="shared" si="5296"/>
        <v>2987</v>
      </c>
      <c r="C5130" s="17">
        <f t="shared" ref="C5130:N5130" ca="1" si="5358">B5130*EXP((($E$6-$E$7-0.5*$E$5^2)*$E$8)+($E$5*_xlfn.NORM.S.INV(RAND())*SQRT($E$8)))</f>
        <v>3123.4093257851678</v>
      </c>
      <c r="D5130" s="17">
        <f t="shared" ca="1" si="5358"/>
        <v>3164.6551712294058</v>
      </c>
      <c r="E5130" s="17">
        <f t="shared" ca="1" si="5358"/>
        <v>2983.1028970322018</v>
      </c>
      <c r="F5130" s="17">
        <f t="shared" ca="1" si="5358"/>
        <v>3085.2777902536491</v>
      </c>
      <c r="G5130" s="17">
        <f t="shared" ca="1" si="5358"/>
        <v>3375.5712700695158</v>
      </c>
      <c r="H5130" s="17">
        <f t="shared" ca="1" si="5358"/>
        <v>3510.9068706993148</v>
      </c>
      <c r="I5130" s="17">
        <f t="shared" ca="1" si="5358"/>
        <v>3470.1521278821238</v>
      </c>
      <c r="J5130" s="17">
        <f t="shared" ca="1" si="5358"/>
        <v>3184.0579685712023</v>
      </c>
      <c r="K5130" s="17">
        <f t="shared" ca="1" si="5358"/>
        <v>3260.9685283266235</v>
      </c>
      <c r="L5130" s="17">
        <f t="shared" ca="1" si="5358"/>
        <v>3414.3308946627221</v>
      </c>
      <c r="M5130" s="17">
        <f t="shared" ca="1" si="5358"/>
        <v>3399.4369204589907</v>
      </c>
      <c r="N5130" s="17">
        <f t="shared" ca="1" si="5358"/>
        <v>3467.4252052325382</v>
      </c>
      <c r="O5130" s="11">
        <f t="shared" ca="1" si="5298"/>
        <v>1</v>
      </c>
      <c r="P5130" s="17">
        <f t="shared" ca="1" si="5338"/>
        <v>467.42520523253825</v>
      </c>
    </row>
    <row r="5131" spans="1:16" x14ac:dyDescent="0.35">
      <c r="A5131" s="14">
        <v>5118</v>
      </c>
      <c r="B5131" s="17">
        <f t="shared" si="5296"/>
        <v>2987</v>
      </c>
      <c r="C5131" s="17">
        <f t="shared" ref="C5131:N5131" ca="1" si="5359">B5131*EXP((($E$6-$E$7-0.5*$E$5^2)*$E$8)+($E$5*_xlfn.NORM.S.INV(RAND())*SQRT($E$8)))</f>
        <v>3134.6274167956367</v>
      </c>
      <c r="D5131" s="17">
        <f t="shared" ca="1" si="5359"/>
        <v>3278.4420220803886</v>
      </c>
      <c r="E5131" s="17">
        <f t="shared" ca="1" si="5359"/>
        <v>3303.6110263459364</v>
      </c>
      <c r="F5131" s="17">
        <f t="shared" ca="1" si="5359"/>
        <v>3488.9231914760517</v>
      </c>
      <c r="G5131" s="17">
        <f t="shared" ca="1" si="5359"/>
        <v>3557.5738986442971</v>
      </c>
      <c r="H5131" s="17">
        <f t="shared" ca="1" si="5359"/>
        <v>3815.0524992717142</v>
      </c>
      <c r="I5131" s="17">
        <f t="shared" ca="1" si="5359"/>
        <v>3601.0654792815335</v>
      </c>
      <c r="J5131" s="17">
        <f t="shared" ca="1" si="5359"/>
        <v>3775.5557799183071</v>
      </c>
      <c r="K5131" s="17">
        <f t="shared" ca="1" si="5359"/>
        <v>4150.6174904416703</v>
      </c>
      <c r="L5131" s="17">
        <f t="shared" ca="1" si="5359"/>
        <v>4773.7022199482326</v>
      </c>
      <c r="M5131" s="17">
        <f t="shared" ca="1" si="5359"/>
        <v>5040.6600072791898</v>
      </c>
      <c r="N5131" s="17">
        <f t="shared" ca="1" si="5359"/>
        <v>5143.9260803997367</v>
      </c>
      <c r="O5131" s="11">
        <f t="shared" ca="1" si="5298"/>
        <v>1</v>
      </c>
      <c r="P5131" s="17">
        <f t="shared" ca="1" si="5338"/>
        <v>2143.9260803997367</v>
      </c>
    </row>
    <row r="5132" spans="1:16" x14ac:dyDescent="0.35">
      <c r="A5132" s="14">
        <v>5119</v>
      </c>
      <c r="B5132" s="17">
        <f t="shared" si="5296"/>
        <v>2987</v>
      </c>
      <c r="C5132" s="17">
        <f t="shared" ref="C5132:N5132" ca="1" si="5360">B5132*EXP((($E$6-$E$7-0.5*$E$5^2)*$E$8)+($E$5*_xlfn.NORM.S.INV(RAND())*SQRT($E$8)))</f>
        <v>2865.418857438026</v>
      </c>
      <c r="D5132" s="17">
        <f t="shared" ca="1" si="5360"/>
        <v>2653.9265250242156</v>
      </c>
      <c r="E5132" s="17">
        <f t="shared" ca="1" si="5360"/>
        <v>2477.5018804735264</v>
      </c>
      <c r="F5132" s="17">
        <f t="shared" ca="1" si="5360"/>
        <v>2826.5955180179303</v>
      </c>
      <c r="G5132" s="17">
        <f t="shared" ca="1" si="5360"/>
        <v>3213.5092859033257</v>
      </c>
      <c r="H5132" s="17">
        <f t="shared" ca="1" si="5360"/>
        <v>3588.0357990779794</v>
      </c>
      <c r="I5132" s="17">
        <f t="shared" ca="1" si="5360"/>
        <v>3695.4713324951599</v>
      </c>
      <c r="J5132" s="17">
        <f t="shared" ca="1" si="5360"/>
        <v>3518.5255036660278</v>
      </c>
      <c r="K5132" s="17">
        <f t="shared" ca="1" si="5360"/>
        <v>3369.8233391674698</v>
      </c>
      <c r="L5132" s="17">
        <f t="shared" ca="1" si="5360"/>
        <v>3358.996844598219</v>
      </c>
      <c r="M5132" s="17">
        <f t="shared" ca="1" si="5360"/>
        <v>3498.364650215336</v>
      </c>
      <c r="N5132" s="17">
        <f t="shared" ca="1" si="5360"/>
        <v>3606.2787428219167</v>
      </c>
      <c r="O5132" s="11">
        <f t="shared" ca="1" si="5298"/>
        <v>1</v>
      </c>
      <c r="P5132" s="17">
        <f t="shared" ca="1" si="5338"/>
        <v>606.27874282191669</v>
      </c>
    </row>
    <row r="5133" spans="1:16" x14ac:dyDescent="0.35">
      <c r="A5133" s="14">
        <v>5120</v>
      </c>
      <c r="B5133" s="17">
        <f t="shared" si="5296"/>
        <v>2987</v>
      </c>
      <c r="C5133" s="17">
        <f t="shared" ref="C5133:N5133" ca="1" si="5361">B5133*EXP((($E$6-$E$7-0.5*$E$5^2)*$E$8)+($E$5*_xlfn.NORM.S.INV(RAND())*SQRT($E$8)))</f>
        <v>2914.6009591878415</v>
      </c>
      <c r="D5133" s="17">
        <f t="shared" ca="1" si="5361"/>
        <v>2896.8417257555525</v>
      </c>
      <c r="E5133" s="17">
        <f t="shared" ca="1" si="5361"/>
        <v>2862.4377038846792</v>
      </c>
      <c r="F5133" s="17">
        <f t="shared" ca="1" si="5361"/>
        <v>2772.5271469053882</v>
      </c>
      <c r="G5133" s="17">
        <f t="shared" ca="1" si="5361"/>
        <v>2805.7606266576959</v>
      </c>
      <c r="H5133" s="17">
        <f t="shared" ca="1" si="5361"/>
        <v>3160.0036584423601</v>
      </c>
      <c r="I5133" s="17">
        <f t="shared" ca="1" si="5361"/>
        <v>3000.9572510971716</v>
      </c>
      <c r="J5133" s="17">
        <f t="shared" ca="1" si="5361"/>
        <v>3144.0230796526962</v>
      </c>
      <c r="K5133" s="17">
        <f t="shared" ca="1" si="5361"/>
        <v>3063.5653041246451</v>
      </c>
      <c r="L5133" s="17">
        <f t="shared" ca="1" si="5361"/>
        <v>3025.3847019499285</v>
      </c>
      <c r="M5133" s="17">
        <f t="shared" ca="1" si="5361"/>
        <v>3108.9563072130127</v>
      </c>
      <c r="N5133" s="17">
        <f t="shared" ca="1" si="5361"/>
        <v>3233.6370981848881</v>
      </c>
      <c r="O5133" s="11">
        <f t="shared" ca="1" si="5298"/>
        <v>1</v>
      </c>
      <c r="P5133" s="17">
        <f t="shared" ca="1" si="5338"/>
        <v>233.63709818488815</v>
      </c>
    </row>
    <row r="5134" spans="1:16" x14ac:dyDescent="0.35">
      <c r="A5134" s="14">
        <v>5121</v>
      </c>
      <c r="B5134" s="17">
        <f t="shared" si="5296"/>
        <v>2987</v>
      </c>
      <c r="C5134" s="17">
        <f t="shared" ref="C5134:N5134" ca="1" si="5362">B5134*EXP((($E$6-$E$7-0.5*$E$5^2)*$E$8)+($E$5*_xlfn.NORM.S.INV(RAND())*SQRT($E$8)))</f>
        <v>3003.1101165957475</v>
      </c>
      <c r="D5134" s="17">
        <f t="shared" ca="1" si="5362"/>
        <v>2883.2927591452753</v>
      </c>
      <c r="E5134" s="17">
        <f t="shared" ca="1" si="5362"/>
        <v>2858.4946449304284</v>
      </c>
      <c r="F5134" s="17">
        <f t="shared" ca="1" si="5362"/>
        <v>2774.4389589912585</v>
      </c>
      <c r="G5134" s="17">
        <f t="shared" ca="1" si="5362"/>
        <v>2688.994928015215</v>
      </c>
      <c r="H5134" s="17">
        <f t="shared" ca="1" si="5362"/>
        <v>2927.228133280631</v>
      </c>
      <c r="I5134" s="17">
        <f t="shared" ca="1" si="5362"/>
        <v>3003.7361920649869</v>
      </c>
      <c r="J5134" s="17">
        <f t="shared" ca="1" si="5362"/>
        <v>2835.3723877252141</v>
      </c>
      <c r="K5134" s="17">
        <f t="shared" ca="1" si="5362"/>
        <v>2859.9758882716405</v>
      </c>
      <c r="L5134" s="17">
        <f t="shared" ca="1" si="5362"/>
        <v>2721.4418063916883</v>
      </c>
      <c r="M5134" s="17">
        <f t="shared" ca="1" si="5362"/>
        <v>2661.0656122135974</v>
      </c>
      <c r="N5134" s="17">
        <f t="shared" ca="1" si="5362"/>
        <v>2608.2559558890894</v>
      </c>
      <c r="O5134" s="11">
        <f t="shared" ca="1" si="5298"/>
        <v>0</v>
      </c>
      <c r="P5134" s="17">
        <f t="shared" ca="1" si="5338"/>
        <v>0</v>
      </c>
    </row>
    <row r="5135" spans="1:16" x14ac:dyDescent="0.35">
      <c r="A5135" s="14">
        <v>5122</v>
      </c>
      <c r="B5135" s="17">
        <f t="shared" ref="B5135:B5198" si="5363">$E$3</f>
        <v>2987</v>
      </c>
      <c r="C5135" s="17">
        <f t="shared" ref="C5135:N5135" ca="1" si="5364">B5135*EXP((($E$6-$E$7-0.5*$E$5^2)*$E$8)+($E$5*_xlfn.NORM.S.INV(RAND())*SQRT($E$8)))</f>
        <v>3263.1011663410436</v>
      </c>
      <c r="D5135" s="17">
        <f t="shared" ca="1" si="5364"/>
        <v>3204.1910118395522</v>
      </c>
      <c r="E5135" s="17">
        <f t="shared" ca="1" si="5364"/>
        <v>3358.6479128072733</v>
      </c>
      <c r="F5135" s="17">
        <f t="shared" ca="1" si="5364"/>
        <v>3441.0938664491482</v>
      </c>
      <c r="G5135" s="17">
        <f t="shared" ca="1" si="5364"/>
        <v>3271.3143434911585</v>
      </c>
      <c r="H5135" s="17">
        <f t="shared" ca="1" si="5364"/>
        <v>3294.7093009769833</v>
      </c>
      <c r="I5135" s="17">
        <f t="shared" ca="1" si="5364"/>
        <v>3261.3825510311635</v>
      </c>
      <c r="J5135" s="17">
        <f t="shared" ca="1" si="5364"/>
        <v>3408.8162412417273</v>
      </c>
      <c r="K5135" s="17">
        <f t="shared" ca="1" si="5364"/>
        <v>3422.6847496430942</v>
      </c>
      <c r="L5135" s="17">
        <f t="shared" ca="1" si="5364"/>
        <v>3857.7752444696616</v>
      </c>
      <c r="M5135" s="17">
        <f t="shared" ca="1" si="5364"/>
        <v>3659.4530054086445</v>
      </c>
      <c r="N5135" s="17">
        <f t="shared" ca="1" si="5364"/>
        <v>3544.8034257242521</v>
      </c>
      <c r="O5135" s="11">
        <f t="shared" ref="O5135:O5198" ca="1" si="5365">IF(N5135&gt;$E$4,1,0)</f>
        <v>1</v>
      </c>
      <c r="P5135" s="17">
        <f t="shared" ca="1" si="5338"/>
        <v>544.80342572425207</v>
      </c>
    </row>
    <row r="5136" spans="1:16" x14ac:dyDescent="0.35">
      <c r="A5136" s="14">
        <v>5123</v>
      </c>
      <c r="B5136" s="17">
        <f t="shared" si="5363"/>
        <v>2987</v>
      </c>
      <c r="C5136" s="17">
        <f t="shared" ref="C5136:N5136" ca="1" si="5366">B5136*EXP((($E$6-$E$7-0.5*$E$5^2)*$E$8)+($E$5*_xlfn.NORM.S.INV(RAND())*SQRT($E$8)))</f>
        <v>2957.3794960952378</v>
      </c>
      <c r="D5136" s="17">
        <f t="shared" ca="1" si="5366"/>
        <v>3163.5019926215859</v>
      </c>
      <c r="E5136" s="17">
        <f t="shared" ca="1" si="5366"/>
        <v>3235.5497668407766</v>
      </c>
      <c r="F5136" s="17">
        <f t="shared" ca="1" si="5366"/>
        <v>3452.8576602707603</v>
      </c>
      <c r="G5136" s="17">
        <f t="shared" ca="1" si="5366"/>
        <v>3305.0337170467428</v>
      </c>
      <c r="H5136" s="17">
        <f t="shared" ca="1" si="5366"/>
        <v>3200.4981911583814</v>
      </c>
      <c r="I5136" s="17">
        <f t="shared" ca="1" si="5366"/>
        <v>3007.4724966104181</v>
      </c>
      <c r="J5136" s="17">
        <f t="shared" ca="1" si="5366"/>
        <v>3162.3649242977895</v>
      </c>
      <c r="K5136" s="17">
        <f t="shared" ca="1" si="5366"/>
        <v>3154.3773451598149</v>
      </c>
      <c r="L5136" s="17">
        <f t="shared" ca="1" si="5366"/>
        <v>3266.9379109152965</v>
      </c>
      <c r="M5136" s="17">
        <f t="shared" ca="1" si="5366"/>
        <v>3257.7565286080903</v>
      </c>
      <c r="N5136" s="17">
        <f t="shared" ca="1" si="5366"/>
        <v>3038.9385584736729</v>
      </c>
      <c r="O5136" s="11">
        <f t="shared" ca="1" si="5365"/>
        <v>1</v>
      </c>
      <c r="P5136" s="17">
        <f t="shared" ca="1" si="5338"/>
        <v>38.938558473672856</v>
      </c>
    </row>
    <row r="5137" spans="1:16" x14ac:dyDescent="0.35">
      <c r="A5137" s="14">
        <v>5124</v>
      </c>
      <c r="B5137" s="17">
        <f t="shared" si="5363"/>
        <v>2987</v>
      </c>
      <c r="C5137" s="17">
        <f t="shared" ref="C5137:N5137" ca="1" si="5367">B5137*EXP((($E$6-$E$7-0.5*$E$5^2)*$E$8)+($E$5*_xlfn.NORM.S.INV(RAND())*SQRT($E$8)))</f>
        <v>3225.5861207152248</v>
      </c>
      <c r="D5137" s="17">
        <f t="shared" ca="1" si="5367"/>
        <v>3119.8523866464498</v>
      </c>
      <c r="E5137" s="17">
        <f t="shared" ca="1" si="5367"/>
        <v>3052.2331961610635</v>
      </c>
      <c r="F5137" s="17">
        <f t="shared" ca="1" si="5367"/>
        <v>3197.6782855714819</v>
      </c>
      <c r="G5137" s="17">
        <f t="shared" ca="1" si="5367"/>
        <v>3054.3676995338565</v>
      </c>
      <c r="H5137" s="17">
        <f t="shared" ca="1" si="5367"/>
        <v>2871.8835616292799</v>
      </c>
      <c r="I5137" s="17">
        <f t="shared" ca="1" si="5367"/>
        <v>2889.4165359329008</v>
      </c>
      <c r="J5137" s="17">
        <f t="shared" ca="1" si="5367"/>
        <v>2833.1435086676884</v>
      </c>
      <c r="K5137" s="17">
        <f t="shared" ca="1" si="5367"/>
        <v>2876.8342646408132</v>
      </c>
      <c r="L5137" s="17">
        <f t="shared" ca="1" si="5367"/>
        <v>2947.6465604690175</v>
      </c>
      <c r="M5137" s="17">
        <f t="shared" ca="1" si="5367"/>
        <v>3069.7269153055595</v>
      </c>
      <c r="N5137" s="17">
        <f t="shared" ca="1" si="5367"/>
        <v>3226.3779293653788</v>
      </c>
      <c r="O5137" s="11">
        <f t="shared" ca="1" si="5365"/>
        <v>1</v>
      </c>
      <c r="P5137" s="17">
        <f t="shared" ca="1" si="5338"/>
        <v>226.3779293653788</v>
      </c>
    </row>
    <row r="5138" spans="1:16" x14ac:dyDescent="0.35">
      <c r="A5138" s="14">
        <v>5125</v>
      </c>
      <c r="B5138" s="17">
        <f t="shared" si="5363"/>
        <v>2987</v>
      </c>
      <c r="C5138" s="17">
        <f t="shared" ref="C5138:N5138" ca="1" si="5368">B5138*EXP((($E$6-$E$7-0.5*$E$5^2)*$E$8)+($E$5*_xlfn.NORM.S.INV(RAND())*SQRT($E$8)))</f>
        <v>3052.4314343767455</v>
      </c>
      <c r="D5138" s="17">
        <f t="shared" ca="1" si="5368"/>
        <v>2970.484055791238</v>
      </c>
      <c r="E5138" s="17">
        <f t="shared" ca="1" si="5368"/>
        <v>3004.7849426319221</v>
      </c>
      <c r="F5138" s="17">
        <f t="shared" ca="1" si="5368"/>
        <v>3039.388926334198</v>
      </c>
      <c r="G5138" s="17">
        <f t="shared" ca="1" si="5368"/>
        <v>3225.4038256950998</v>
      </c>
      <c r="H5138" s="17">
        <f t="shared" ca="1" si="5368"/>
        <v>3199.2585201671341</v>
      </c>
      <c r="I5138" s="17">
        <f t="shared" ca="1" si="5368"/>
        <v>3111.1991331222848</v>
      </c>
      <c r="J5138" s="17">
        <f t="shared" ca="1" si="5368"/>
        <v>3204.8558991695504</v>
      </c>
      <c r="K5138" s="17">
        <f t="shared" ca="1" si="5368"/>
        <v>2913.2240905108961</v>
      </c>
      <c r="L5138" s="17">
        <f t="shared" ca="1" si="5368"/>
        <v>2853.7588159231941</v>
      </c>
      <c r="M5138" s="17">
        <f t="shared" ca="1" si="5368"/>
        <v>2892.521155890242</v>
      </c>
      <c r="N5138" s="17">
        <f t="shared" ca="1" si="5368"/>
        <v>3090.8119572614737</v>
      </c>
      <c r="O5138" s="11">
        <f t="shared" ca="1" si="5365"/>
        <v>1</v>
      </c>
      <c r="P5138" s="17">
        <f t="shared" ca="1" si="5338"/>
        <v>90.811957261473708</v>
      </c>
    </row>
    <row r="5139" spans="1:16" x14ac:dyDescent="0.35">
      <c r="A5139" s="14">
        <v>5126</v>
      </c>
      <c r="B5139" s="17">
        <f t="shared" si="5363"/>
        <v>2987</v>
      </c>
      <c r="C5139" s="17">
        <f t="shared" ref="C5139:N5139" ca="1" si="5369">B5139*EXP((($E$6-$E$7-0.5*$E$5^2)*$E$8)+($E$5*_xlfn.NORM.S.INV(RAND())*SQRT($E$8)))</f>
        <v>2916.8638650979701</v>
      </c>
      <c r="D5139" s="17">
        <f t="shared" ca="1" si="5369"/>
        <v>2753.4845356618289</v>
      </c>
      <c r="E5139" s="17">
        <f t="shared" ca="1" si="5369"/>
        <v>3041.3048193976165</v>
      </c>
      <c r="F5139" s="17">
        <f t="shared" ca="1" si="5369"/>
        <v>2901.7156020263824</v>
      </c>
      <c r="G5139" s="17">
        <f t="shared" ca="1" si="5369"/>
        <v>2684.401268758344</v>
      </c>
      <c r="H5139" s="17">
        <f t="shared" ca="1" si="5369"/>
        <v>2846.6867351754299</v>
      </c>
      <c r="I5139" s="17">
        <f t="shared" ca="1" si="5369"/>
        <v>2963.7429174076292</v>
      </c>
      <c r="J5139" s="17">
        <f t="shared" ca="1" si="5369"/>
        <v>2898.5537210765865</v>
      </c>
      <c r="K5139" s="17">
        <f t="shared" ca="1" si="5369"/>
        <v>3067.6145596252013</v>
      </c>
      <c r="L5139" s="17">
        <f t="shared" ca="1" si="5369"/>
        <v>2945.9252468243767</v>
      </c>
      <c r="M5139" s="17">
        <f t="shared" ca="1" si="5369"/>
        <v>3109.1278317724282</v>
      </c>
      <c r="N5139" s="17">
        <f t="shared" ca="1" si="5369"/>
        <v>3111.8085693714397</v>
      </c>
      <c r="O5139" s="11">
        <f t="shared" ca="1" si="5365"/>
        <v>1</v>
      </c>
      <c r="P5139" s="17">
        <f t="shared" ca="1" si="5338"/>
        <v>111.80856937143972</v>
      </c>
    </row>
    <row r="5140" spans="1:16" x14ac:dyDescent="0.35">
      <c r="A5140" s="14">
        <v>5127</v>
      </c>
      <c r="B5140" s="17">
        <f t="shared" si="5363"/>
        <v>2987</v>
      </c>
      <c r="C5140" s="17">
        <f t="shared" ref="C5140:N5140" ca="1" si="5370">B5140*EXP((($E$6-$E$7-0.5*$E$5^2)*$E$8)+($E$5*_xlfn.NORM.S.INV(RAND())*SQRT($E$8)))</f>
        <v>3113.452422492066</v>
      </c>
      <c r="D5140" s="17">
        <f t="shared" ca="1" si="5370"/>
        <v>3299.719637096618</v>
      </c>
      <c r="E5140" s="17">
        <f t="shared" ca="1" si="5370"/>
        <v>3222.9725404133042</v>
      </c>
      <c r="F5140" s="17">
        <f t="shared" ca="1" si="5370"/>
        <v>3298.4533533714562</v>
      </c>
      <c r="G5140" s="17">
        <f t="shared" ca="1" si="5370"/>
        <v>3487.6330383454419</v>
      </c>
      <c r="H5140" s="17">
        <f t="shared" ca="1" si="5370"/>
        <v>3462.8212111880175</v>
      </c>
      <c r="I5140" s="17">
        <f t="shared" ca="1" si="5370"/>
        <v>3446.9129704307329</v>
      </c>
      <c r="J5140" s="17">
        <f t="shared" ca="1" si="5370"/>
        <v>3394.8470577770886</v>
      </c>
      <c r="K5140" s="17">
        <f t="shared" ca="1" si="5370"/>
        <v>3609.1682187719357</v>
      </c>
      <c r="L5140" s="17">
        <f t="shared" ca="1" si="5370"/>
        <v>3375.3685286779223</v>
      </c>
      <c r="M5140" s="17">
        <f t="shared" ca="1" si="5370"/>
        <v>3293.9666474271748</v>
      </c>
      <c r="N5140" s="17">
        <f t="shared" ca="1" si="5370"/>
        <v>3351.6403818407352</v>
      </c>
      <c r="O5140" s="11">
        <f t="shared" ca="1" si="5365"/>
        <v>1</v>
      </c>
      <c r="P5140" s="17">
        <f t="shared" ca="1" si="5338"/>
        <v>351.64038184073524</v>
      </c>
    </row>
    <row r="5141" spans="1:16" x14ac:dyDescent="0.35">
      <c r="A5141" s="14">
        <v>5128</v>
      </c>
      <c r="B5141" s="17">
        <f t="shared" si="5363"/>
        <v>2987</v>
      </c>
      <c r="C5141" s="17">
        <f t="shared" ref="C5141:N5141" ca="1" si="5371">B5141*EXP((($E$6-$E$7-0.5*$E$5^2)*$E$8)+($E$5*_xlfn.NORM.S.INV(RAND())*SQRT($E$8)))</f>
        <v>3120.4601818017632</v>
      </c>
      <c r="D5141" s="17">
        <f t="shared" ca="1" si="5371"/>
        <v>2974.7325450708609</v>
      </c>
      <c r="E5141" s="17">
        <f t="shared" ca="1" si="5371"/>
        <v>3151.7157644441104</v>
      </c>
      <c r="F5141" s="17">
        <f t="shared" ca="1" si="5371"/>
        <v>3260.6128616095248</v>
      </c>
      <c r="G5141" s="17">
        <f t="shared" ca="1" si="5371"/>
        <v>3275.9599589873014</v>
      </c>
      <c r="H5141" s="17">
        <f t="shared" ca="1" si="5371"/>
        <v>3575.5253319403714</v>
      </c>
      <c r="I5141" s="17">
        <f t="shared" ca="1" si="5371"/>
        <v>3552.8318140305755</v>
      </c>
      <c r="J5141" s="17">
        <f t="shared" ca="1" si="5371"/>
        <v>3428.2975752047769</v>
      </c>
      <c r="K5141" s="17">
        <f t="shared" ca="1" si="5371"/>
        <v>3428.1130350852636</v>
      </c>
      <c r="L5141" s="17">
        <f t="shared" ca="1" si="5371"/>
        <v>3517.8873584703788</v>
      </c>
      <c r="M5141" s="17">
        <f t="shared" ca="1" si="5371"/>
        <v>3621.0380990011649</v>
      </c>
      <c r="N5141" s="17">
        <f t="shared" ca="1" si="5371"/>
        <v>3636.8277436007947</v>
      </c>
      <c r="O5141" s="11">
        <f t="shared" ca="1" si="5365"/>
        <v>1</v>
      </c>
      <c r="P5141" s="17">
        <f t="shared" ca="1" si="5338"/>
        <v>636.82774360079475</v>
      </c>
    </row>
    <row r="5142" spans="1:16" x14ac:dyDescent="0.35">
      <c r="A5142" s="14">
        <v>5129</v>
      </c>
      <c r="B5142" s="17">
        <f t="shared" si="5363"/>
        <v>2987</v>
      </c>
      <c r="C5142" s="17">
        <f t="shared" ref="C5142:N5142" ca="1" si="5372">B5142*EXP((($E$6-$E$7-0.5*$E$5^2)*$E$8)+($E$5*_xlfn.NORM.S.INV(RAND())*SQRT($E$8)))</f>
        <v>2738.8625469439939</v>
      </c>
      <c r="D5142" s="17">
        <f t="shared" ca="1" si="5372"/>
        <v>3014.4176391278788</v>
      </c>
      <c r="E5142" s="17">
        <f t="shared" ca="1" si="5372"/>
        <v>3034.8752928583772</v>
      </c>
      <c r="F5142" s="17">
        <f t="shared" ca="1" si="5372"/>
        <v>3073.1739147024959</v>
      </c>
      <c r="G5142" s="17">
        <f t="shared" ca="1" si="5372"/>
        <v>2984.1086330194621</v>
      </c>
      <c r="H5142" s="17">
        <f t="shared" ca="1" si="5372"/>
        <v>3306.917819488739</v>
      </c>
      <c r="I5142" s="17">
        <f t="shared" ca="1" si="5372"/>
        <v>3381.6706224290997</v>
      </c>
      <c r="J5142" s="17">
        <f t="shared" ca="1" si="5372"/>
        <v>3609.8365652191355</v>
      </c>
      <c r="K5142" s="17">
        <f t="shared" ca="1" si="5372"/>
        <v>3761.5305620198101</v>
      </c>
      <c r="L5142" s="17">
        <f t="shared" ca="1" si="5372"/>
        <v>3986.8163920202478</v>
      </c>
      <c r="M5142" s="17">
        <f t="shared" ca="1" si="5372"/>
        <v>3925.8283982229332</v>
      </c>
      <c r="N5142" s="17">
        <f t="shared" ca="1" si="5372"/>
        <v>3864.1463596076578</v>
      </c>
      <c r="O5142" s="11">
        <f t="shared" ca="1" si="5365"/>
        <v>1</v>
      </c>
      <c r="P5142" s="17">
        <f t="shared" ca="1" si="5338"/>
        <v>864.14635960765781</v>
      </c>
    </row>
    <row r="5143" spans="1:16" x14ac:dyDescent="0.35">
      <c r="A5143" s="14">
        <v>5130</v>
      </c>
      <c r="B5143" s="17">
        <f t="shared" si="5363"/>
        <v>2987</v>
      </c>
      <c r="C5143" s="17">
        <f t="shared" ref="C5143:N5143" ca="1" si="5373">B5143*EXP((($E$6-$E$7-0.5*$E$5^2)*$E$8)+($E$5*_xlfn.NORM.S.INV(RAND())*SQRT($E$8)))</f>
        <v>3103.1335705449142</v>
      </c>
      <c r="D5143" s="17">
        <f t="shared" ca="1" si="5373"/>
        <v>3324.7327012030128</v>
      </c>
      <c r="E5143" s="17">
        <f t="shared" ca="1" si="5373"/>
        <v>3422.7900299006233</v>
      </c>
      <c r="F5143" s="17">
        <f t="shared" ca="1" si="5373"/>
        <v>3339.7711484847023</v>
      </c>
      <c r="G5143" s="17">
        <f t="shared" ca="1" si="5373"/>
        <v>3282.8141921326956</v>
      </c>
      <c r="H5143" s="17">
        <f t="shared" ca="1" si="5373"/>
        <v>3284.1419779506123</v>
      </c>
      <c r="I5143" s="17">
        <f t="shared" ca="1" si="5373"/>
        <v>3274.5065597210146</v>
      </c>
      <c r="J5143" s="17">
        <f t="shared" ca="1" si="5373"/>
        <v>3398.0871688831012</v>
      </c>
      <c r="K5143" s="17">
        <f t="shared" ca="1" si="5373"/>
        <v>3240.7679347598382</v>
      </c>
      <c r="L5143" s="17">
        <f t="shared" ca="1" si="5373"/>
        <v>3406.2119826126764</v>
      </c>
      <c r="M5143" s="17">
        <f t="shared" ca="1" si="5373"/>
        <v>3267.1067213315264</v>
      </c>
      <c r="N5143" s="17">
        <f t="shared" ca="1" si="5373"/>
        <v>3452.6886618662529</v>
      </c>
      <c r="O5143" s="11">
        <f t="shared" ca="1" si="5365"/>
        <v>1</v>
      </c>
      <c r="P5143" s="17">
        <f t="shared" ca="1" si="5338"/>
        <v>452.68866186625291</v>
      </c>
    </row>
    <row r="5144" spans="1:16" x14ac:dyDescent="0.35">
      <c r="A5144" s="14">
        <v>5131</v>
      </c>
      <c r="B5144" s="17">
        <f t="shared" si="5363"/>
        <v>2987</v>
      </c>
      <c r="C5144" s="17">
        <f t="shared" ref="C5144:N5144" ca="1" si="5374">B5144*EXP((($E$6-$E$7-0.5*$E$5^2)*$E$8)+($E$5*_xlfn.NORM.S.INV(RAND())*SQRT($E$8)))</f>
        <v>3321.4501321213716</v>
      </c>
      <c r="D5144" s="17">
        <f t="shared" ca="1" si="5374"/>
        <v>3569.5870384366908</v>
      </c>
      <c r="E5144" s="17">
        <f t="shared" ca="1" si="5374"/>
        <v>3468.6854531700815</v>
      </c>
      <c r="F5144" s="17">
        <f t="shared" ca="1" si="5374"/>
        <v>3311.2667101312895</v>
      </c>
      <c r="G5144" s="17">
        <f t="shared" ca="1" si="5374"/>
        <v>3088.609258518311</v>
      </c>
      <c r="H5144" s="17">
        <f t="shared" ca="1" si="5374"/>
        <v>2932.4494820515929</v>
      </c>
      <c r="I5144" s="17">
        <f t="shared" ca="1" si="5374"/>
        <v>2710.6049839954221</v>
      </c>
      <c r="J5144" s="17">
        <f t="shared" ca="1" si="5374"/>
        <v>2938.8411745731719</v>
      </c>
      <c r="K5144" s="17">
        <f t="shared" ca="1" si="5374"/>
        <v>2991.1398498062999</v>
      </c>
      <c r="L5144" s="17">
        <f t="shared" ca="1" si="5374"/>
        <v>3050.0387967172464</v>
      </c>
      <c r="M5144" s="17">
        <f t="shared" ca="1" si="5374"/>
        <v>3047.7851014382836</v>
      </c>
      <c r="N5144" s="17">
        <f t="shared" ca="1" si="5374"/>
        <v>3111.080844359486</v>
      </c>
      <c r="O5144" s="11">
        <f t="shared" ca="1" si="5365"/>
        <v>1</v>
      </c>
      <c r="P5144" s="17">
        <f t="shared" ca="1" si="5338"/>
        <v>111.08084435948604</v>
      </c>
    </row>
    <row r="5145" spans="1:16" x14ac:dyDescent="0.35">
      <c r="A5145" s="14">
        <v>5132</v>
      </c>
      <c r="B5145" s="17">
        <f t="shared" si="5363"/>
        <v>2987</v>
      </c>
      <c r="C5145" s="17">
        <f t="shared" ref="C5145:N5145" ca="1" si="5375">B5145*EXP((($E$6-$E$7-0.5*$E$5^2)*$E$8)+($E$5*_xlfn.NORM.S.INV(RAND())*SQRT($E$8)))</f>
        <v>2616.6361310414677</v>
      </c>
      <c r="D5145" s="17">
        <f t="shared" ca="1" si="5375"/>
        <v>2781.3441736284244</v>
      </c>
      <c r="E5145" s="17">
        <f t="shared" ca="1" si="5375"/>
        <v>2839.9983923730451</v>
      </c>
      <c r="F5145" s="17">
        <f t="shared" ca="1" si="5375"/>
        <v>3129.2530771352767</v>
      </c>
      <c r="G5145" s="17">
        <f t="shared" ca="1" si="5375"/>
        <v>2964.5311384730107</v>
      </c>
      <c r="H5145" s="17">
        <f t="shared" ca="1" si="5375"/>
        <v>3009.6957427526895</v>
      </c>
      <c r="I5145" s="17">
        <f t="shared" ca="1" si="5375"/>
        <v>2867.4927972300488</v>
      </c>
      <c r="J5145" s="17">
        <f t="shared" ca="1" si="5375"/>
        <v>2779.831226833759</v>
      </c>
      <c r="K5145" s="17">
        <f t="shared" ca="1" si="5375"/>
        <v>2638.6470032025386</v>
      </c>
      <c r="L5145" s="17">
        <f t="shared" ca="1" si="5375"/>
        <v>2802.61429360594</v>
      </c>
      <c r="M5145" s="17">
        <f t="shared" ca="1" si="5375"/>
        <v>2703.6777387368961</v>
      </c>
      <c r="N5145" s="17">
        <f t="shared" ca="1" si="5375"/>
        <v>2671.8134898286635</v>
      </c>
      <c r="O5145" s="11">
        <f t="shared" ca="1" si="5365"/>
        <v>0</v>
      </c>
      <c r="P5145" s="17">
        <f t="shared" ca="1" si="5338"/>
        <v>0</v>
      </c>
    </row>
    <row r="5146" spans="1:16" x14ac:dyDescent="0.35">
      <c r="A5146" s="14">
        <v>5133</v>
      </c>
      <c r="B5146" s="17">
        <f t="shared" si="5363"/>
        <v>2987</v>
      </c>
      <c r="C5146" s="17">
        <f t="shared" ref="C5146:N5146" ca="1" si="5376">B5146*EXP((($E$6-$E$7-0.5*$E$5^2)*$E$8)+($E$5*_xlfn.NORM.S.INV(RAND())*SQRT($E$8)))</f>
        <v>2881.8060142975073</v>
      </c>
      <c r="D5146" s="17">
        <f t="shared" ca="1" si="5376"/>
        <v>2709.0775254435744</v>
      </c>
      <c r="E5146" s="17">
        <f t="shared" ca="1" si="5376"/>
        <v>3026.5303484467163</v>
      </c>
      <c r="F5146" s="17">
        <f t="shared" ca="1" si="5376"/>
        <v>2913.9048948412983</v>
      </c>
      <c r="G5146" s="17">
        <f t="shared" ca="1" si="5376"/>
        <v>2742.8523466950364</v>
      </c>
      <c r="H5146" s="17">
        <f t="shared" ca="1" si="5376"/>
        <v>2493.1212976532829</v>
      </c>
      <c r="I5146" s="17">
        <f t="shared" ca="1" si="5376"/>
        <v>2470.9982064893234</v>
      </c>
      <c r="J5146" s="17">
        <f t="shared" ca="1" si="5376"/>
        <v>2861.7968760682484</v>
      </c>
      <c r="K5146" s="17">
        <f t="shared" ca="1" si="5376"/>
        <v>2615.6870631833003</v>
      </c>
      <c r="L5146" s="17">
        <f t="shared" ca="1" si="5376"/>
        <v>2649.1791036185064</v>
      </c>
      <c r="M5146" s="17">
        <f t="shared" ca="1" si="5376"/>
        <v>2628.424668259152</v>
      </c>
      <c r="N5146" s="17">
        <f t="shared" ca="1" si="5376"/>
        <v>2627.7889111762192</v>
      </c>
      <c r="O5146" s="11">
        <f t="shared" ca="1" si="5365"/>
        <v>0</v>
      </c>
      <c r="P5146" s="17">
        <f t="shared" ca="1" si="5338"/>
        <v>0</v>
      </c>
    </row>
    <row r="5147" spans="1:16" x14ac:dyDescent="0.35">
      <c r="A5147" s="14">
        <v>5134</v>
      </c>
      <c r="B5147" s="17">
        <f t="shared" si="5363"/>
        <v>2987</v>
      </c>
      <c r="C5147" s="17">
        <f t="shared" ref="C5147:N5147" ca="1" si="5377">B5147*EXP((($E$6-$E$7-0.5*$E$5^2)*$E$8)+($E$5*_xlfn.NORM.S.INV(RAND())*SQRT($E$8)))</f>
        <v>3298.5734518862878</v>
      </c>
      <c r="D5147" s="17">
        <f t="shared" ca="1" si="5377"/>
        <v>3499.177751083208</v>
      </c>
      <c r="E5147" s="17">
        <f t="shared" ca="1" si="5377"/>
        <v>3411.83995930427</v>
      </c>
      <c r="F5147" s="17">
        <f t="shared" ca="1" si="5377"/>
        <v>3213.1571040998701</v>
      </c>
      <c r="G5147" s="17">
        <f t="shared" ca="1" si="5377"/>
        <v>3304.504068943982</v>
      </c>
      <c r="H5147" s="17">
        <f t="shared" ca="1" si="5377"/>
        <v>3118.3290716664474</v>
      </c>
      <c r="I5147" s="17">
        <f t="shared" ca="1" si="5377"/>
        <v>3271.5126699087186</v>
      </c>
      <c r="J5147" s="17">
        <f t="shared" ca="1" si="5377"/>
        <v>3060.0539140393744</v>
      </c>
      <c r="K5147" s="17">
        <f t="shared" ca="1" si="5377"/>
        <v>3169.9747666298126</v>
      </c>
      <c r="L5147" s="17">
        <f t="shared" ca="1" si="5377"/>
        <v>3410.8435037713498</v>
      </c>
      <c r="M5147" s="17">
        <f t="shared" ca="1" si="5377"/>
        <v>3390.6715515123788</v>
      </c>
      <c r="N5147" s="17">
        <f t="shared" ca="1" si="5377"/>
        <v>3345.2237078279863</v>
      </c>
      <c r="O5147" s="11">
        <f t="shared" ca="1" si="5365"/>
        <v>1</v>
      </c>
      <c r="P5147" s="17">
        <f t="shared" ca="1" si="5338"/>
        <v>345.22370782798635</v>
      </c>
    </row>
    <row r="5148" spans="1:16" x14ac:dyDescent="0.35">
      <c r="A5148" s="14">
        <v>5135</v>
      </c>
      <c r="B5148" s="17">
        <f t="shared" si="5363"/>
        <v>2987</v>
      </c>
      <c r="C5148" s="17">
        <f t="shared" ref="C5148:N5148" ca="1" si="5378">B5148*EXP((($E$6-$E$7-0.5*$E$5^2)*$E$8)+($E$5*_xlfn.NORM.S.INV(RAND())*SQRT($E$8)))</f>
        <v>3091.0484821038167</v>
      </c>
      <c r="D5148" s="17">
        <f t="shared" ca="1" si="5378"/>
        <v>3088.5665371754021</v>
      </c>
      <c r="E5148" s="17">
        <f t="shared" ca="1" si="5378"/>
        <v>2780.2011816363733</v>
      </c>
      <c r="F5148" s="17">
        <f t="shared" ca="1" si="5378"/>
        <v>2436.8395202426427</v>
      </c>
      <c r="G5148" s="17">
        <f t="shared" ca="1" si="5378"/>
        <v>2484.7124825829642</v>
      </c>
      <c r="H5148" s="17">
        <f t="shared" ca="1" si="5378"/>
        <v>2445.8005062426914</v>
      </c>
      <c r="I5148" s="17">
        <f t="shared" ca="1" si="5378"/>
        <v>2516.7646920311672</v>
      </c>
      <c r="J5148" s="17">
        <f t="shared" ca="1" si="5378"/>
        <v>2430.4296637992306</v>
      </c>
      <c r="K5148" s="17">
        <f t="shared" ca="1" si="5378"/>
        <v>2497.8360483056063</v>
      </c>
      <c r="L5148" s="17">
        <f t="shared" ca="1" si="5378"/>
        <v>2458.3341170042413</v>
      </c>
      <c r="M5148" s="17">
        <f t="shared" ca="1" si="5378"/>
        <v>2533.3037237409235</v>
      </c>
      <c r="N5148" s="17">
        <f t="shared" ca="1" si="5378"/>
        <v>2323.0516641756831</v>
      </c>
      <c r="O5148" s="11">
        <f t="shared" ca="1" si="5365"/>
        <v>0</v>
      </c>
      <c r="P5148" s="17">
        <f t="shared" ca="1" si="5338"/>
        <v>0</v>
      </c>
    </row>
    <row r="5149" spans="1:16" x14ac:dyDescent="0.35">
      <c r="A5149" s="14">
        <v>5136</v>
      </c>
      <c r="B5149" s="17">
        <f t="shared" si="5363"/>
        <v>2987</v>
      </c>
      <c r="C5149" s="17">
        <f t="shared" ref="C5149:N5149" ca="1" si="5379">B5149*EXP((($E$6-$E$7-0.5*$E$5^2)*$E$8)+($E$5*_xlfn.NORM.S.INV(RAND())*SQRT($E$8)))</f>
        <v>3004.1775206869793</v>
      </c>
      <c r="D5149" s="17">
        <f t="shared" ca="1" si="5379"/>
        <v>2867.8721633934374</v>
      </c>
      <c r="E5149" s="17">
        <f t="shared" ca="1" si="5379"/>
        <v>2856.9264551484825</v>
      </c>
      <c r="F5149" s="17">
        <f t="shared" ca="1" si="5379"/>
        <v>2933.1971137351607</v>
      </c>
      <c r="G5149" s="17">
        <f t="shared" ca="1" si="5379"/>
        <v>2815.4364015876286</v>
      </c>
      <c r="H5149" s="17">
        <f t="shared" ca="1" si="5379"/>
        <v>2876.6945108508767</v>
      </c>
      <c r="I5149" s="17">
        <f t="shared" ca="1" si="5379"/>
        <v>3199.4775182711933</v>
      </c>
      <c r="J5149" s="17">
        <f t="shared" ca="1" si="5379"/>
        <v>3263.6222905944032</v>
      </c>
      <c r="K5149" s="17">
        <f t="shared" ca="1" si="5379"/>
        <v>3072.623653918135</v>
      </c>
      <c r="L5149" s="17">
        <f t="shared" ca="1" si="5379"/>
        <v>3217.1228865778198</v>
      </c>
      <c r="M5149" s="17">
        <f t="shared" ca="1" si="5379"/>
        <v>3579.0622881725922</v>
      </c>
      <c r="N5149" s="17">
        <f t="shared" ca="1" si="5379"/>
        <v>3818.7476903239763</v>
      </c>
      <c r="O5149" s="11">
        <f t="shared" ca="1" si="5365"/>
        <v>1</v>
      </c>
      <c r="P5149" s="17">
        <f t="shared" ca="1" si="5338"/>
        <v>818.74769032397626</v>
      </c>
    </row>
    <row r="5150" spans="1:16" x14ac:dyDescent="0.35">
      <c r="A5150" s="14">
        <v>5137</v>
      </c>
      <c r="B5150" s="17">
        <f t="shared" si="5363"/>
        <v>2987</v>
      </c>
      <c r="C5150" s="17">
        <f t="shared" ref="C5150:N5150" ca="1" si="5380">B5150*EXP((($E$6-$E$7-0.5*$E$5^2)*$E$8)+($E$5*_xlfn.NORM.S.INV(RAND())*SQRT($E$8)))</f>
        <v>3295.4226689116886</v>
      </c>
      <c r="D5150" s="17">
        <f t="shared" ca="1" si="5380"/>
        <v>3556.9897267520869</v>
      </c>
      <c r="E5150" s="17">
        <f t="shared" ca="1" si="5380"/>
        <v>3656.4615747248663</v>
      </c>
      <c r="F5150" s="17">
        <f t="shared" ca="1" si="5380"/>
        <v>3781.8898562059285</v>
      </c>
      <c r="G5150" s="17">
        <f t="shared" ca="1" si="5380"/>
        <v>4310.0679968783661</v>
      </c>
      <c r="H5150" s="17">
        <f t="shared" ca="1" si="5380"/>
        <v>4550.3245801656285</v>
      </c>
      <c r="I5150" s="17">
        <f t="shared" ca="1" si="5380"/>
        <v>5249.4452384043116</v>
      </c>
      <c r="J5150" s="17">
        <f t="shared" ca="1" si="5380"/>
        <v>4971.3167865396736</v>
      </c>
      <c r="K5150" s="17">
        <f t="shared" ca="1" si="5380"/>
        <v>4749.6625724445285</v>
      </c>
      <c r="L5150" s="17">
        <f t="shared" ca="1" si="5380"/>
        <v>5396.785620518338</v>
      </c>
      <c r="M5150" s="17">
        <f t="shared" ca="1" si="5380"/>
        <v>6085.7413484707949</v>
      </c>
      <c r="N5150" s="17">
        <f t="shared" ca="1" si="5380"/>
        <v>6057.6823156591981</v>
      </c>
      <c r="O5150" s="11">
        <f t="shared" ca="1" si="5365"/>
        <v>1</v>
      </c>
      <c r="P5150" s="17">
        <f t="shared" ca="1" si="5338"/>
        <v>3057.6823156591981</v>
      </c>
    </row>
    <row r="5151" spans="1:16" x14ac:dyDescent="0.35">
      <c r="A5151" s="14">
        <v>5138</v>
      </c>
      <c r="B5151" s="17">
        <f t="shared" si="5363"/>
        <v>2987</v>
      </c>
      <c r="C5151" s="17">
        <f t="shared" ref="C5151:N5151" ca="1" si="5381">B5151*EXP((($E$6-$E$7-0.5*$E$5^2)*$E$8)+($E$5*_xlfn.NORM.S.INV(RAND())*SQRT($E$8)))</f>
        <v>3166.617791500295</v>
      </c>
      <c r="D5151" s="17">
        <f t="shared" ca="1" si="5381"/>
        <v>3171.1689109143422</v>
      </c>
      <c r="E5151" s="17">
        <f t="shared" ca="1" si="5381"/>
        <v>3190.7585812489042</v>
      </c>
      <c r="F5151" s="17">
        <f t="shared" ca="1" si="5381"/>
        <v>3243.0208759151183</v>
      </c>
      <c r="G5151" s="17">
        <f t="shared" ca="1" si="5381"/>
        <v>3481.9117262293412</v>
      </c>
      <c r="H5151" s="17">
        <f t="shared" ca="1" si="5381"/>
        <v>3828.2689446606005</v>
      </c>
      <c r="I5151" s="17">
        <f t="shared" ca="1" si="5381"/>
        <v>3412.5340792526172</v>
      </c>
      <c r="J5151" s="17">
        <f t="shared" ca="1" si="5381"/>
        <v>3621.1022853351178</v>
      </c>
      <c r="K5151" s="17">
        <f t="shared" ca="1" si="5381"/>
        <v>3629.7976337935183</v>
      </c>
      <c r="L5151" s="17">
        <f t="shared" ca="1" si="5381"/>
        <v>3699.9243845058668</v>
      </c>
      <c r="M5151" s="17">
        <f t="shared" ca="1" si="5381"/>
        <v>4133.3708607559665</v>
      </c>
      <c r="N5151" s="17">
        <f t="shared" ca="1" si="5381"/>
        <v>3998.4339469482893</v>
      </c>
      <c r="O5151" s="11">
        <f t="shared" ca="1" si="5365"/>
        <v>1</v>
      </c>
      <c r="P5151" s="17">
        <f t="shared" ca="1" si="5338"/>
        <v>998.4339469482893</v>
      </c>
    </row>
    <row r="5152" spans="1:16" x14ac:dyDescent="0.35">
      <c r="A5152" s="14">
        <v>5139</v>
      </c>
      <c r="B5152" s="17">
        <f t="shared" si="5363"/>
        <v>2987</v>
      </c>
      <c r="C5152" s="17">
        <f t="shared" ref="C5152:N5152" ca="1" si="5382">B5152*EXP((($E$6-$E$7-0.5*$E$5^2)*$E$8)+($E$5*_xlfn.NORM.S.INV(RAND())*SQRT($E$8)))</f>
        <v>2855.1556591025324</v>
      </c>
      <c r="D5152" s="17">
        <f t="shared" ca="1" si="5382"/>
        <v>2887.5731486688728</v>
      </c>
      <c r="E5152" s="17">
        <f t="shared" ca="1" si="5382"/>
        <v>2957.5890266297147</v>
      </c>
      <c r="F5152" s="17">
        <f t="shared" ca="1" si="5382"/>
        <v>2825.5590723617138</v>
      </c>
      <c r="G5152" s="17">
        <f t="shared" ca="1" si="5382"/>
        <v>2860.9903640894113</v>
      </c>
      <c r="H5152" s="17">
        <f t="shared" ca="1" si="5382"/>
        <v>2985.8438955509209</v>
      </c>
      <c r="I5152" s="17">
        <f t="shared" ca="1" si="5382"/>
        <v>2849.8661708218456</v>
      </c>
      <c r="J5152" s="17">
        <f t="shared" ca="1" si="5382"/>
        <v>2674.575673935245</v>
      </c>
      <c r="K5152" s="17">
        <f t="shared" ca="1" si="5382"/>
        <v>2621.4514104486248</v>
      </c>
      <c r="L5152" s="17">
        <f t="shared" ca="1" si="5382"/>
        <v>2621.3270106034925</v>
      </c>
      <c r="M5152" s="17">
        <f t="shared" ca="1" si="5382"/>
        <v>2574.2678983818455</v>
      </c>
      <c r="N5152" s="17">
        <f t="shared" ca="1" si="5382"/>
        <v>2554.5842546136832</v>
      </c>
      <c r="O5152" s="11">
        <f t="shared" ca="1" si="5365"/>
        <v>0</v>
      </c>
      <c r="P5152" s="17">
        <f t="shared" ca="1" si="5338"/>
        <v>0</v>
      </c>
    </row>
    <row r="5153" spans="1:16" x14ac:dyDescent="0.35">
      <c r="A5153" s="14">
        <v>5140</v>
      </c>
      <c r="B5153" s="17">
        <f t="shared" si="5363"/>
        <v>2987</v>
      </c>
      <c r="C5153" s="17">
        <f t="shared" ref="C5153:N5153" ca="1" si="5383">B5153*EXP((($E$6-$E$7-0.5*$E$5^2)*$E$8)+($E$5*_xlfn.NORM.S.INV(RAND())*SQRT($E$8)))</f>
        <v>2785.5439851915971</v>
      </c>
      <c r="D5153" s="17">
        <f t="shared" ca="1" si="5383"/>
        <v>3231.0155486708486</v>
      </c>
      <c r="E5153" s="17">
        <f t="shared" ca="1" si="5383"/>
        <v>3261.1012579423186</v>
      </c>
      <c r="F5153" s="17">
        <f t="shared" ca="1" si="5383"/>
        <v>3223.4838396652181</v>
      </c>
      <c r="G5153" s="17">
        <f t="shared" ca="1" si="5383"/>
        <v>3510.5836807774117</v>
      </c>
      <c r="H5153" s="17">
        <f t="shared" ca="1" si="5383"/>
        <v>3419.7747140727056</v>
      </c>
      <c r="I5153" s="17">
        <f t="shared" ca="1" si="5383"/>
        <v>3719.5183986710272</v>
      </c>
      <c r="J5153" s="17">
        <f t="shared" ca="1" si="5383"/>
        <v>4164.6725343916351</v>
      </c>
      <c r="K5153" s="17">
        <f t="shared" ca="1" si="5383"/>
        <v>4338.7378186602273</v>
      </c>
      <c r="L5153" s="17">
        <f t="shared" ca="1" si="5383"/>
        <v>4561.3725301128206</v>
      </c>
      <c r="M5153" s="17">
        <f t="shared" ca="1" si="5383"/>
        <v>4957.265588767199</v>
      </c>
      <c r="N5153" s="17">
        <f t="shared" ca="1" si="5383"/>
        <v>5499.5440206014882</v>
      </c>
      <c r="O5153" s="11">
        <f t="shared" ca="1" si="5365"/>
        <v>1</v>
      </c>
      <c r="P5153" s="17">
        <f t="shared" ca="1" si="5338"/>
        <v>2499.5440206014882</v>
      </c>
    </row>
    <row r="5154" spans="1:16" x14ac:dyDescent="0.35">
      <c r="A5154" s="14">
        <v>5141</v>
      </c>
      <c r="B5154" s="17">
        <f t="shared" si="5363"/>
        <v>2987</v>
      </c>
      <c r="C5154" s="17">
        <f t="shared" ref="C5154:N5154" ca="1" si="5384">B5154*EXP((($E$6-$E$7-0.5*$E$5^2)*$E$8)+($E$5*_xlfn.NORM.S.INV(RAND())*SQRT($E$8)))</f>
        <v>2960.5835029076839</v>
      </c>
      <c r="D5154" s="17">
        <f t="shared" ca="1" si="5384"/>
        <v>2953.2592115706007</v>
      </c>
      <c r="E5154" s="17">
        <f t="shared" ca="1" si="5384"/>
        <v>2992.3330078542463</v>
      </c>
      <c r="F5154" s="17">
        <f t="shared" ca="1" si="5384"/>
        <v>3207.3995094003794</v>
      </c>
      <c r="G5154" s="17">
        <f t="shared" ca="1" si="5384"/>
        <v>3381.0237567703593</v>
      </c>
      <c r="H5154" s="17">
        <f t="shared" ca="1" si="5384"/>
        <v>3224.1407214195929</v>
      </c>
      <c r="I5154" s="17">
        <f t="shared" ca="1" si="5384"/>
        <v>3090.136848335484</v>
      </c>
      <c r="J5154" s="17">
        <f t="shared" ca="1" si="5384"/>
        <v>3288.6376592912779</v>
      </c>
      <c r="K5154" s="17">
        <f t="shared" ca="1" si="5384"/>
        <v>3033.2227734257449</v>
      </c>
      <c r="L5154" s="17">
        <f t="shared" ca="1" si="5384"/>
        <v>3303.4400286679738</v>
      </c>
      <c r="M5154" s="17">
        <f t="shared" ca="1" si="5384"/>
        <v>3351.8694297165325</v>
      </c>
      <c r="N5154" s="17">
        <f t="shared" ca="1" si="5384"/>
        <v>3454.6373038211536</v>
      </c>
      <c r="O5154" s="11">
        <f t="shared" ca="1" si="5365"/>
        <v>1</v>
      </c>
      <c r="P5154" s="17">
        <f t="shared" ca="1" si="5338"/>
        <v>454.63730382115364</v>
      </c>
    </row>
    <row r="5155" spans="1:16" x14ac:dyDescent="0.35">
      <c r="A5155" s="14">
        <v>5142</v>
      </c>
      <c r="B5155" s="17">
        <f t="shared" si="5363"/>
        <v>2987</v>
      </c>
      <c r="C5155" s="17">
        <f t="shared" ref="C5155:N5155" ca="1" si="5385">B5155*EXP((($E$6-$E$7-0.5*$E$5^2)*$E$8)+($E$5*_xlfn.NORM.S.INV(RAND())*SQRT($E$8)))</f>
        <v>3191.7597773679049</v>
      </c>
      <c r="D5155" s="17">
        <f t="shared" ca="1" si="5385"/>
        <v>3461.0213888064304</v>
      </c>
      <c r="E5155" s="17">
        <f t="shared" ca="1" si="5385"/>
        <v>3987.2193838919684</v>
      </c>
      <c r="F5155" s="17">
        <f t="shared" ca="1" si="5385"/>
        <v>3592.5983556933793</v>
      </c>
      <c r="G5155" s="17">
        <f t="shared" ca="1" si="5385"/>
        <v>3652.4454854933174</v>
      </c>
      <c r="H5155" s="17">
        <f t="shared" ca="1" si="5385"/>
        <v>3773.4311466453132</v>
      </c>
      <c r="I5155" s="17">
        <f t="shared" ca="1" si="5385"/>
        <v>4491.2863949526736</v>
      </c>
      <c r="J5155" s="17">
        <f t="shared" ca="1" si="5385"/>
        <v>4855.4498361912301</v>
      </c>
      <c r="K5155" s="17">
        <f t="shared" ca="1" si="5385"/>
        <v>4967.9881397159861</v>
      </c>
      <c r="L5155" s="17">
        <f t="shared" ca="1" si="5385"/>
        <v>4849.5582640805678</v>
      </c>
      <c r="M5155" s="17">
        <f t="shared" ca="1" si="5385"/>
        <v>4929.8213088994698</v>
      </c>
      <c r="N5155" s="17">
        <f t="shared" ca="1" si="5385"/>
        <v>5102.0376949779657</v>
      </c>
      <c r="O5155" s="11">
        <f t="shared" ca="1" si="5365"/>
        <v>1</v>
      </c>
      <c r="P5155" s="17">
        <f t="shared" ca="1" si="5338"/>
        <v>2102.0376949779657</v>
      </c>
    </row>
    <row r="5156" spans="1:16" x14ac:dyDescent="0.35">
      <c r="A5156" s="14">
        <v>5143</v>
      </c>
      <c r="B5156" s="17">
        <f t="shared" si="5363"/>
        <v>2987</v>
      </c>
      <c r="C5156" s="17">
        <f t="shared" ref="C5156:N5156" ca="1" si="5386">B5156*EXP((($E$6-$E$7-0.5*$E$5^2)*$E$8)+($E$5*_xlfn.NORM.S.INV(RAND())*SQRT($E$8)))</f>
        <v>2960.8911543539539</v>
      </c>
      <c r="D5156" s="17">
        <f t="shared" ca="1" si="5386"/>
        <v>3267.0438441072151</v>
      </c>
      <c r="E5156" s="17">
        <f t="shared" ca="1" si="5386"/>
        <v>3157.0712636596118</v>
      </c>
      <c r="F5156" s="17">
        <f t="shared" ca="1" si="5386"/>
        <v>3465.5390636777997</v>
      </c>
      <c r="G5156" s="17">
        <f t="shared" ca="1" si="5386"/>
        <v>3067.3448601832956</v>
      </c>
      <c r="H5156" s="17">
        <f t="shared" ca="1" si="5386"/>
        <v>3059.3123047185404</v>
      </c>
      <c r="I5156" s="17">
        <f t="shared" ca="1" si="5386"/>
        <v>3106.8872124823988</v>
      </c>
      <c r="J5156" s="17">
        <f t="shared" ca="1" si="5386"/>
        <v>3186.8633833635172</v>
      </c>
      <c r="K5156" s="17">
        <f t="shared" ca="1" si="5386"/>
        <v>2951.6153452012927</v>
      </c>
      <c r="L5156" s="17">
        <f t="shared" ca="1" si="5386"/>
        <v>2845.9653954750897</v>
      </c>
      <c r="M5156" s="17">
        <f t="shared" ca="1" si="5386"/>
        <v>2699.3701410306589</v>
      </c>
      <c r="N5156" s="17">
        <f t="shared" ca="1" si="5386"/>
        <v>2467.2556459728903</v>
      </c>
      <c r="O5156" s="11">
        <f t="shared" ca="1" si="5365"/>
        <v>0</v>
      </c>
      <c r="P5156" s="17">
        <f t="shared" ca="1" si="5338"/>
        <v>0</v>
      </c>
    </row>
    <row r="5157" spans="1:16" x14ac:dyDescent="0.35">
      <c r="A5157" s="14">
        <v>5144</v>
      </c>
      <c r="B5157" s="17">
        <f t="shared" si="5363"/>
        <v>2987</v>
      </c>
      <c r="C5157" s="17">
        <f t="shared" ref="C5157:N5157" ca="1" si="5387">B5157*EXP((($E$6-$E$7-0.5*$E$5^2)*$E$8)+($E$5*_xlfn.NORM.S.INV(RAND())*SQRT($E$8)))</f>
        <v>2932.354764660231</v>
      </c>
      <c r="D5157" s="17">
        <f t="shared" ca="1" si="5387"/>
        <v>2893.9542887614571</v>
      </c>
      <c r="E5157" s="17">
        <f t="shared" ca="1" si="5387"/>
        <v>3300.4732013928492</v>
      </c>
      <c r="F5157" s="17">
        <f t="shared" ca="1" si="5387"/>
        <v>3461.8512879118052</v>
      </c>
      <c r="G5157" s="17">
        <f t="shared" ca="1" si="5387"/>
        <v>3295.1169690617053</v>
      </c>
      <c r="H5157" s="17">
        <f t="shared" ca="1" si="5387"/>
        <v>3329.6589959781936</v>
      </c>
      <c r="I5157" s="17">
        <f t="shared" ca="1" si="5387"/>
        <v>3571.631360860466</v>
      </c>
      <c r="J5157" s="17">
        <f t="shared" ca="1" si="5387"/>
        <v>3635.1988480947512</v>
      </c>
      <c r="K5157" s="17">
        <f t="shared" ca="1" si="5387"/>
        <v>4000.3342857277776</v>
      </c>
      <c r="L5157" s="17">
        <f t="shared" ca="1" si="5387"/>
        <v>3814.6412169198125</v>
      </c>
      <c r="M5157" s="17">
        <f t="shared" ca="1" si="5387"/>
        <v>3961.6404627372922</v>
      </c>
      <c r="N5157" s="17">
        <f t="shared" ca="1" si="5387"/>
        <v>4253.4339755653909</v>
      </c>
      <c r="O5157" s="11">
        <f t="shared" ca="1" si="5365"/>
        <v>1</v>
      </c>
      <c r="P5157" s="17">
        <f t="shared" ca="1" si="5338"/>
        <v>1253.4339755653909</v>
      </c>
    </row>
    <row r="5158" spans="1:16" x14ac:dyDescent="0.35">
      <c r="A5158" s="14">
        <v>5145</v>
      </c>
      <c r="B5158" s="17">
        <f t="shared" si="5363"/>
        <v>2987</v>
      </c>
      <c r="C5158" s="17">
        <f t="shared" ref="C5158:N5158" ca="1" si="5388">B5158*EXP((($E$6-$E$7-0.5*$E$5^2)*$E$8)+($E$5*_xlfn.NORM.S.INV(RAND())*SQRT($E$8)))</f>
        <v>2873.9768098803825</v>
      </c>
      <c r="D5158" s="17">
        <f t="shared" ca="1" si="5388"/>
        <v>2541.9541928531494</v>
      </c>
      <c r="E5158" s="17">
        <f t="shared" ca="1" si="5388"/>
        <v>2646.0534472133572</v>
      </c>
      <c r="F5158" s="17">
        <f t="shared" ca="1" si="5388"/>
        <v>2664.4374109929086</v>
      </c>
      <c r="G5158" s="17">
        <f t="shared" ca="1" si="5388"/>
        <v>2798.8326549707695</v>
      </c>
      <c r="H5158" s="17">
        <f t="shared" ca="1" si="5388"/>
        <v>2551.7935578875872</v>
      </c>
      <c r="I5158" s="17">
        <f t="shared" ca="1" si="5388"/>
        <v>2437.5213999272246</v>
      </c>
      <c r="J5158" s="17">
        <f t="shared" ca="1" si="5388"/>
        <v>2483.718565348905</v>
      </c>
      <c r="K5158" s="17">
        <f t="shared" ca="1" si="5388"/>
        <v>2483.101094875195</v>
      </c>
      <c r="L5158" s="17">
        <f t="shared" ca="1" si="5388"/>
        <v>2514.6238758692612</v>
      </c>
      <c r="M5158" s="17">
        <f t="shared" ca="1" si="5388"/>
        <v>2410.8505468621202</v>
      </c>
      <c r="N5158" s="17">
        <f t="shared" ca="1" si="5388"/>
        <v>2377.5506667834957</v>
      </c>
      <c r="O5158" s="11">
        <f t="shared" ca="1" si="5365"/>
        <v>0</v>
      </c>
      <c r="P5158" s="17">
        <f t="shared" ca="1" si="5338"/>
        <v>0</v>
      </c>
    </row>
    <row r="5159" spans="1:16" x14ac:dyDescent="0.35">
      <c r="A5159" s="14">
        <v>5146</v>
      </c>
      <c r="B5159" s="17">
        <f t="shared" si="5363"/>
        <v>2987</v>
      </c>
      <c r="C5159" s="17">
        <f t="shared" ref="C5159:N5159" ca="1" si="5389">B5159*EXP((($E$6-$E$7-0.5*$E$5^2)*$E$8)+($E$5*_xlfn.NORM.S.INV(RAND())*SQRT($E$8)))</f>
        <v>3222.9356158684373</v>
      </c>
      <c r="D5159" s="17">
        <f t="shared" ca="1" si="5389"/>
        <v>3179.5021973431758</v>
      </c>
      <c r="E5159" s="17">
        <f t="shared" ca="1" si="5389"/>
        <v>3284.7069472446001</v>
      </c>
      <c r="F5159" s="17">
        <f t="shared" ca="1" si="5389"/>
        <v>3430.8001183639817</v>
      </c>
      <c r="G5159" s="17">
        <f t="shared" ca="1" si="5389"/>
        <v>3544.5182773219726</v>
      </c>
      <c r="H5159" s="17">
        <f t="shared" ca="1" si="5389"/>
        <v>3278.4055788418491</v>
      </c>
      <c r="I5159" s="17">
        <f t="shared" ca="1" si="5389"/>
        <v>3611.5327490264276</v>
      </c>
      <c r="J5159" s="17">
        <f t="shared" ca="1" si="5389"/>
        <v>4217.0481871841585</v>
      </c>
      <c r="K5159" s="17">
        <f t="shared" ca="1" si="5389"/>
        <v>4683.4440599628861</v>
      </c>
      <c r="L5159" s="17">
        <f t="shared" ca="1" si="5389"/>
        <v>5003.0149170818504</v>
      </c>
      <c r="M5159" s="17">
        <f t="shared" ca="1" si="5389"/>
        <v>4901.1841355451079</v>
      </c>
      <c r="N5159" s="17">
        <f t="shared" ca="1" si="5389"/>
        <v>5447.5338795152902</v>
      </c>
      <c r="O5159" s="11">
        <f t="shared" ca="1" si="5365"/>
        <v>1</v>
      </c>
      <c r="P5159" s="17">
        <f t="shared" ca="1" si="5338"/>
        <v>2447.5338795152902</v>
      </c>
    </row>
    <row r="5160" spans="1:16" x14ac:dyDescent="0.35">
      <c r="A5160" s="14">
        <v>5147</v>
      </c>
      <c r="B5160" s="17">
        <f t="shared" si="5363"/>
        <v>2987</v>
      </c>
      <c r="C5160" s="17">
        <f t="shared" ref="C5160:N5160" ca="1" si="5390">B5160*EXP((($E$6-$E$7-0.5*$E$5^2)*$E$8)+($E$5*_xlfn.NORM.S.INV(RAND())*SQRT($E$8)))</f>
        <v>3114.233729122283</v>
      </c>
      <c r="D5160" s="17">
        <f t="shared" ca="1" si="5390"/>
        <v>2886.9798357833629</v>
      </c>
      <c r="E5160" s="17">
        <f t="shared" ca="1" si="5390"/>
        <v>2895.9630852618029</v>
      </c>
      <c r="F5160" s="17">
        <f t="shared" ca="1" si="5390"/>
        <v>2807.7432139677749</v>
      </c>
      <c r="G5160" s="17">
        <f t="shared" ca="1" si="5390"/>
        <v>3160.9331475826589</v>
      </c>
      <c r="H5160" s="17">
        <f t="shared" ca="1" si="5390"/>
        <v>3288.8097327802661</v>
      </c>
      <c r="I5160" s="17">
        <f t="shared" ca="1" si="5390"/>
        <v>3146.6115398503771</v>
      </c>
      <c r="J5160" s="17">
        <f t="shared" ca="1" si="5390"/>
        <v>3166.9753343005582</v>
      </c>
      <c r="K5160" s="17">
        <f t="shared" ca="1" si="5390"/>
        <v>3254.1088606195171</v>
      </c>
      <c r="L5160" s="17">
        <f t="shared" ca="1" si="5390"/>
        <v>3418.9438968089967</v>
      </c>
      <c r="M5160" s="17">
        <f t="shared" ca="1" si="5390"/>
        <v>3188.7900573606626</v>
      </c>
      <c r="N5160" s="17">
        <f t="shared" ca="1" si="5390"/>
        <v>3326.5436926060638</v>
      </c>
      <c r="O5160" s="11">
        <f t="shared" ca="1" si="5365"/>
        <v>1</v>
      </c>
      <c r="P5160" s="17">
        <f t="shared" ca="1" si="5338"/>
        <v>326.54369260606381</v>
      </c>
    </row>
    <row r="5161" spans="1:16" x14ac:dyDescent="0.35">
      <c r="A5161" s="14">
        <v>5148</v>
      </c>
      <c r="B5161" s="17">
        <f t="shared" si="5363"/>
        <v>2987</v>
      </c>
      <c r="C5161" s="17">
        <f t="shared" ref="C5161:N5161" ca="1" si="5391">B5161*EXP((($E$6-$E$7-0.5*$E$5^2)*$E$8)+($E$5*_xlfn.NORM.S.INV(RAND())*SQRT($E$8)))</f>
        <v>3071.6623856585343</v>
      </c>
      <c r="D5161" s="17">
        <f t="shared" ca="1" si="5391"/>
        <v>3016.4620300392908</v>
      </c>
      <c r="E5161" s="17">
        <f t="shared" ca="1" si="5391"/>
        <v>3081.1809219608581</v>
      </c>
      <c r="F5161" s="17">
        <f t="shared" ca="1" si="5391"/>
        <v>3074.7615306278276</v>
      </c>
      <c r="G5161" s="17">
        <f t="shared" ca="1" si="5391"/>
        <v>3098.952120967625</v>
      </c>
      <c r="H5161" s="17">
        <f t="shared" ca="1" si="5391"/>
        <v>2780.7434995797275</v>
      </c>
      <c r="I5161" s="17">
        <f t="shared" ca="1" si="5391"/>
        <v>2898.1311106228727</v>
      </c>
      <c r="J5161" s="17">
        <f t="shared" ca="1" si="5391"/>
        <v>2826.8700584973858</v>
      </c>
      <c r="K5161" s="17">
        <f t="shared" ca="1" si="5391"/>
        <v>2812.3973565109318</v>
      </c>
      <c r="L5161" s="17">
        <f t="shared" ca="1" si="5391"/>
        <v>3064.9428030306663</v>
      </c>
      <c r="M5161" s="17">
        <f t="shared" ca="1" si="5391"/>
        <v>3005.9088193512707</v>
      </c>
      <c r="N5161" s="17">
        <f t="shared" ca="1" si="5391"/>
        <v>3153.001319491671</v>
      </c>
      <c r="O5161" s="11">
        <f t="shared" ca="1" si="5365"/>
        <v>1</v>
      </c>
      <c r="P5161" s="17">
        <f t="shared" ca="1" si="5338"/>
        <v>153.00131949167098</v>
      </c>
    </row>
    <row r="5162" spans="1:16" x14ac:dyDescent="0.35">
      <c r="A5162" s="14">
        <v>5149</v>
      </c>
      <c r="B5162" s="17">
        <f t="shared" si="5363"/>
        <v>2987</v>
      </c>
      <c r="C5162" s="17">
        <f t="shared" ref="C5162:N5162" ca="1" si="5392">B5162*EXP((($E$6-$E$7-0.5*$E$5^2)*$E$8)+($E$5*_xlfn.NORM.S.INV(RAND())*SQRT($E$8)))</f>
        <v>2895.7667861796626</v>
      </c>
      <c r="D5162" s="17">
        <f t="shared" ca="1" si="5392"/>
        <v>2877.0426504869292</v>
      </c>
      <c r="E5162" s="17">
        <f t="shared" ca="1" si="5392"/>
        <v>3352.9687758008467</v>
      </c>
      <c r="F5162" s="17">
        <f t="shared" ca="1" si="5392"/>
        <v>3383.7056876042384</v>
      </c>
      <c r="G5162" s="17">
        <f t="shared" ca="1" si="5392"/>
        <v>3630.9850710173346</v>
      </c>
      <c r="H5162" s="17">
        <f t="shared" ca="1" si="5392"/>
        <v>3822.321172273716</v>
      </c>
      <c r="I5162" s="17">
        <f t="shared" ca="1" si="5392"/>
        <v>3883.5435190912435</v>
      </c>
      <c r="J5162" s="17">
        <f t="shared" ca="1" si="5392"/>
        <v>4011.7256848623601</v>
      </c>
      <c r="K5162" s="17">
        <f t="shared" ca="1" si="5392"/>
        <v>4166.5121052015083</v>
      </c>
      <c r="L5162" s="17">
        <f t="shared" ca="1" si="5392"/>
        <v>4282.5492559298082</v>
      </c>
      <c r="M5162" s="17">
        <f t="shared" ca="1" si="5392"/>
        <v>4240.5956954435287</v>
      </c>
      <c r="N5162" s="17">
        <f t="shared" ca="1" si="5392"/>
        <v>4063.6775155820483</v>
      </c>
      <c r="O5162" s="11">
        <f t="shared" ca="1" si="5365"/>
        <v>1</v>
      </c>
      <c r="P5162" s="17">
        <f t="shared" ca="1" si="5338"/>
        <v>1063.6775155820483</v>
      </c>
    </row>
    <row r="5163" spans="1:16" x14ac:dyDescent="0.35">
      <c r="A5163" s="14">
        <v>5150</v>
      </c>
      <c r="B5163" s="17">
        <f t="shared" si="5363"/>
        <v>2987</v>
      </c>
      <c r="C5163" s="17">
        <f t="shared" ref="C5163:N5163" ca="1" si="5393">B5163*EXP((($E$6-$E$7-0.5*$E$5^2)*$E$8)+($E$5*_xlfn.NORM.S.INV(RAND())*SQRT($E$8)))</f>
        <v>3021.4814301961442</v>
      </c>
      <c r="D5163" s="17">
        <f t="shared" ca="1" si="5393"/>
        <v>3158.9513257608114</v>
      </c>
      <c r="E5163" s="17">
        <f t="shared" ca="1" si="5393"/>
        <v>3107.9231396836999</v>
      </c>
      <c r="F5163" s="17">
        <f t="shared" ca="1" si="5393"/>
        <v>3561.266783007412</v>
      </c>
      <c r="G5163" s="17">
        <f t="shared" ca="1" si="5393"/>
        <v>3648.7865486668634</v>
      </c>
      <c r="H5163" s="17">
        <f t="shared" ca="1" si="5393"/>
        <v>3648.3577478053194</v>
      </c>
      <c r="I5163" s="17">
        <f t="shared" ca="1" si="5393"/>
        <v>3512.1485192731693</v>
      </c>
      <c r="J5163" s="17">
        <f t="shared" ca="1" si="5393"/>
        <v>3430.358773364695</v>
      </c>
      <c r="K5163" s="17">
        <f t="shared" ca="1" si="5393"/>
        <v>3595.588249734396</v>
      </c>
      <c r="L5163" s="17">
        <f t="shared" ca="1" si="5393"/>
        <v>3731.4258961742921</v>
      </c>
      <c r="M5163" s="17">
        <f t="shared" ca="1" si="5393"/>
        <v>3873.6579905525791</v>
      </c>
      <c r="N5163" s="17">
        <f t="shared" ca="1" si="5393"/>
        <v>3947.1459731959289</v>
      </c>
      <c r="O5163" s="11">
        <f t="shared" ca="1" si="5365"/>
        <v>1</v>
      </c>
      <c r="P5163" s="17">
        <f t="shared" ca="1" si="5338"/>
        <v>947.14597319592895</v>
      </c>
    </row>
    <row r="5164" spans="1:16" x14ac:dyDescent="0.35">
      <c r="A5164" s="14">
        <v>5151</v>
      </c>
      <c r="B5164" s="17">
        <f t="shared" si="5363"/>
        <v>2987</v>
      </c>
      <c r="C5164" s="17">
        <f t="shared" ref="C5164:N5164" ca="1" si="5394">B5164*EXP((($E$6-$E$7-0.5*$E$5^2)*$E$8)+($E$5*_xlfn.NORM.S.INV(RAND())*SQRT($E$8)))</f>
        <v>2826.9427537544293</v>
      </c>
      <c r="D5164" s="17">
        <f t="shared" ca="1" si="5394"/>
        <v>3180.2627537828139</v>
      </c>
      <c r="E5164" s="17">
        <f t="shared" ca="1" si="5394"/>
        <v>3075.8396482007879</v>
      </c>
      <c r="F5164" s="17">
        <f t="shared" ca="1" si="5394"/>
        <v>3017.5322797518847</v>
      </c>
      <c r="G5164" s="17">
        <f t="shared" ca="1" si="5394"/>
        <v>3155.3471404069446</v>
      </c>
      <c r="H5164" s="17">
        <f t="shared" ca="1" si="5394"/>
        <v>2963.1259743904006</v>
      </c>
      <c r="I5164" s="17">
        <f t="shared" ca="1" si="5394"/>
        <v>2780.6126077838785</v>
      </c>
      <c r="J5164" s="17">
        <f t="shared" ca="1" si="5394"/>
        <v>2715.3017565390951</v>
      </c>
      <c r="K5164" s="17">
        <f t="shared" ca="1" si="5394"/>
        <v>2661.5293254578323</v>
      </c>
      <c r="L5164" s="17">
        <f t="shared" ca="1" si="5394"/>
        <v>2846.84112670271</v>
      </c>
      <c r="M5164" s="17">
        <f t="shared" ca="1" si="5394"/>
        <v>3056.5245360330141</v>
      </c>
      <c r="N5164" s="17">
        <f t="shared" ca="1" si="5394"/>
        <v>3012.6757522917032</v>
      </c>
      <c r="O5164" s="11">
        <f t="shared" ca="1" si="5365"/>
        <v>1</v>
      </c>
      <c r="P5164" s="17">
        <f t="shared" ca="1" si="5338"/>
        <v>12.675752291703247</v>
      </c>
    </row>
    <row r="5165" spans="1:16" x14ac:dyDescent="0.35">
      <c r="A5165" s="14">
        <v>5152</v>
      </c>
      <c r="B5165" s="17">
        <f t="shared" si="5363"/>
        <v>2987</v>
      </c>
      <c r="C5165" s="17">
        <f t="shared" ref="C5165:N5165" ca="1" si="5395">B5165*EXP((($E$6-$E$7-0.5*$E$5^2)*$E$8)+($E$5*_xlfn.NORM.S.INV(RAND())*SQRT($E$8)))</f>
        <v>3146.1029027371928</v>
      </c>
      <c r="D5165" s="17">
        <f t="shared" ca="1" si="5395"/>
        <v>2903.62269125693</v>
      </c>
      <c r="E5165" s="17">
        <f t="shared" ca="1" si="5395"/>
        <v>2929.9044022951325</v>
      </c>
      <c r="F5165" s="17">
        <f t="shared" ca="1" si="5395"/>
        <v>2900.3022227519095</v>
      </c>
      <c r="G5165" s="17">
        <f t="shared" ca="1" si="5395"/>
        <v>3042.6102107254669</v>
      </c>
      <c r="H5165" s="17">
        <f t="shared" ca="1" si="5395"/>
        <v>3131.8092668984173</v>
      </c>
      <c r="I5165" s="17">
        <f t="shared" ca="1" si="5395"/>
        <v>3165.2393370195196</v>
      </c>
      <c r="J5165" s="17">
        <f t="shared" ca="1" si="5395"/>
        <v>3018.4947678785165</v>
      </c>
      <c r="K5165" s="17">
        <f t="shared" ca="1" si="5395"/>
        <v>3274.4623538633027</v>
      </c>
      <c r="L5165" s="17">
        <f t="shared" ca="1" si="5395"/>
        <v>2975.2651812451927</v>
      </c>
      <c r="M5165" s="17">
        <f t="shared" ca="1" si="5395"/>
        <v>3177.7140250361213</v>
      </c>
      <c r="N5165" s="17">
        <f t="shared" ca="1" si="5395"/>
        <v>3341.5716027881876</v>
      </c>
      <c r="O5165" s="11">
        <f t="shared" ca="1" si="5365"/>
        <v>1</v>
      </c>
      <c r="P5165" s="17">
        <f t="shared" ca="1" si="5338"/>
        <v>341.57160278818765</v>
      </c>
    </row>
    <row r="5166" spans="1:16" x14ac:dyDescent="0.35">
      <c r="A5166" s="14">
        <v>5153</v>
      </c>
      <c r="B5166" s="17">
        <f t="shared" si="5363"/>
        <v>2987</v>
      </c>
      <c r="C5166" s="17">
        <f t="shared" ref="C5166:N5166" ca="1" si="5396">B5166*EXP((($E$6-$E$7-0.5*$E$5^2)*$E$8)+($E$5*_xlfn.NORM.S.INV(RAND())*SQRT($E$8)))</f>
        <v>3012.4350841003661</v>
      </c>
      <c r="D5166" s="17">
        <f t="shared" ca="1" si="5396"/>
        <v>3051.575023814105</v>
      </c>
      <c r="E5166" s="17">
        <f t="shared" ca="1" si="5396"/>
        <v>2823.9756340990707</v>
      </c>
      <c r="F5166" s="17">
        <f t="shared" ca="1" si="5396"/>
        <v>2838.9283327514236</v>
      </c>
      <c r="G5166" s="17">
        <f t="shared" ca="1" si="5396"/>
        <v>2763.0211323625517</v>
      </c>
      <c r="H5166" s="17">
        <f t="shared" ca="1" si="5396"/>
        <v>2706.7960777507969</v>
      </c>
      <c r="I5166" s="17">
        <f t="shared" ca="1" si="5396"/>
        <v>2733.4081258534789</v>
      </c>
      <c r="J5166" s="17">
        <f t="shared" ca="1" si="5396"/>
        <v>2673.9923764325872</v>
      </c>
      <c r="K5166" s="17">
        <f t="shared" ca="1" si="5396"/>
        <v>2486.8784435701682</v>
      </c>
      <c r="L5166" s="17">
        <f t="shared" ca="1" si="5396"/>
        <v>2638.8530107302604</v>
      </c>
      <c r="M5166" s="17">
        <f t="shared" ca="1" si="5396"/>
        <v>2598.1814735891176</v>
      </c>
      <c r="N5166" s="17">
        <f t="shared" ca="1" si="5396"/>
        <v>2939.8131902056057</v>
      </c>
      <c r="O5166" s="11">
        <f t="shared" ca="1" si="5365"/>
        <v>0</v>
      </c>
      <c r="P5166" s="17">
        <f t="shared" ca="1" si="5338"/>
        <v>0</v>
      </c>
    </row>
    <row r="5167" spans="1:16" x14ac:dyDescent="0.35">
      <c r="A5167" s="14">
        <v>5154</v>
      </c>
      <c r="B5167" s="17">
        <f t="shared" si="5363"/>
        <v>2987</v>
      </c>
      <c r="C5167" s="17">
        <f t="shared" ref="C5167:N5167" ca="1" si="5397">B5167*EXP((($E$6-$E$7-0.5*$E$5^2)*$E$8)+($E$5*_xlfn.NORM.S.INV(RAND())*SQRT($E$8)))</f>
        <v>3051.755201916747</v>
      </c>
      <c r="D5167" s="17">
        <f t="shared" ca="1" si="5397"/>
        <v>3153.8339819721705</v>
      </c>
      <c r="E5167" s="17">
        <f t="shared" ca="1" si="5397"/>
        <v>3094.0523598368313</v>
      </c>
      <c r="F5167" s="17">
        <f t="shared" ca="1" si="5397"/>
        <v>3090.9254262008121</v>
      </c>
      <c r="G5167" s="17">
        <f t="shared" ca="1" si="5397"/>
        <v>2748.5297615389782</v>
      </c>
      <c r="H5167" s="17">
        <f t="shared" ca="1" si="5397"/>
        <v>2493.2067507654706</v>
      </c>
      <c r="I5167" s="17">
        <f t="shared" ca="1" si="5397"/>
        <v>2735.3308887133317</v>
      </c>
      <c r="J5167" s="17">
        <f t="shared" ca="1" si="5397"/>
        <v>2810.1519357644797</v>
      </c>
      <c r="K5167" s="17">
        <f t="shared" ca="1" si="5397"/>
        <v>2756.261403815156</v>
      </c>
      <c r="L5167" s="17">
        <f t="shared" ca="1" si="5397"/>
        <v>2903.0931398225466</v>
      </c>
      <c r="M5167" s="17">
        <f t="shared" ca="1" si="5397"/>
        <v>2994.5062673784455</v>
      </c>
      <c r="N5167" s="17">
        <f t="shared" ca="1" si="5397"/>
        <v>3129.9946975430867</v>
      </c>
      <c r="O5167" s="11">
        <f t="shared" ca="1" si="5365"/>
        <v>1</v>
      </c>
      <c r="P5167" s="17">
        <f t="shared" ca="1" si="5338"/>
        <v>129.99469754308666</v>
      </c>
    </row>
    <row r="5168" spans="1:16" x14ac:dyDescent="0.35">
      <c r="A5168" s="14">
        <v>5155</v>
      </c>
      <c r="B5168" s="17">
        <f t="shared" si="5363"/>
        <v>2987</v>
      </c>
      <c r="C5168" s="17">
        <f t="shared" ref="C5168:N5168" ca="1" si="5398">B5168*EXP((($E$6-$E$7-0.5*$E$5^2)*$E$8)+($E$5*_xlfn.NORM.S.INV(RAND())*SQRT($E$8)))</f>
        <v>3132.3412250938832</v>
      </c>
      <c r="D5168" s="17">
        <f t="shared" ca="1" si="5398"/>
        <v>2981.8224995205892</v>
      </c>
      <c r="E5168" s="17">
        <f t="shared" ca="1" si="5398"/>
        <v>2755.2627844385524</v>
      </c>
      <c r="F5168" s="17">
        <f t="shared" ca="1" si="5398"/>
        <v>2565.8592207904917</v>
      </c>
      <c r="G5168" s="17">
        <f t="shared" ca="1" si="5398"/>
        <v>2497.9418507327741</v>
      </c>
      <c r="H5168" s="17">
        <f t="shared" ca="1" si="5398"/>
        <v>2332.0227465494518</v>
      </c>
      <c r="I5168" s="17">
        <f t="shared" ca="1" si="5398"/>
        <v>2408.967483095837</v>
      </c>
      <c r="J5168" s="17">
        <f t="shared" ca="1" si="5398"/>
        <v>2621.7305101542856</v>
      </c>
      <c r="K5168" s="17">
        <f t="shared" ca="1" si="5398"/>
        <v>3076.3228417328919</v>
      </c>
      <c r="L5168" s="17">
        <f t="shared" ca="1" si="5398"/>
        <v>3031.0041974062833</v>
      </c>
      <c r="M5168" s="17">
        <f t="shared" ca="1" si="5398"/>
        <v>3213.0181549647259</v>
      </c>
      <c r="N5168" s="17">
        <f t="shared" ca="1" si="5398"/>
        <v>3427.1651964338548</v>
      </c>
      <c r="O5168" s="11">
        <f t="shared" ca="1" si="5365"/>
        <v>1</v>
      </c>
      <c r="P5168" s="17">
        <f t="shared" ca="1" si="5338"/>
        <v>427.16519643385482</v>
      </c>
    </row>
    <row r="5169" spans="1:16" x14ac:dyDescent="0.35">
      <c r="A5169" s="14">
        <v>5156</v>
      </c>
      <c r="B5169" s="17">
        <f t="shared" si="5363"/>
        <v>2987</v>
      </c>
      <c r="C5169" s="17">
        <f t="shared" ref="C5169:N5169" ca="1" si="5399">B5169*EXP((($E$6-$E$7-0.5*$E$5^2)*$E$8)+($E$5*_xlfn.NORM.S.INV(RAND())*SQRT($E$8)))</f>
        <v>3339.1851464902315</v>
      </c>
      <c r="D5169" s="17">
        <f t="shared" ca="1" si="5399"/>
        <v>3223.4849121315874</v>
      </c>
      <c r="E5169" s="17">
        <f t="shared" ca="1" si="5399"/>
        <v>3026.1373857518247</v>
      </c>
      <c r="F5169" s="17">
        <f t="shared" ca="1" si="5399"/>
        <v>3006.0014955013371</v>
      </c>
      <c r="G5169" s="17">
        <f t="shared" ca="1" si="5399"/>
        <v>3099.7075679753643</v>
      </c>
      <c r="H5169" s="17">
        <f t="shared" ca="1" si="5399"/>
        <v>3172.4712722046984</v>
      </c>
      <c r="I5169" s="17">
        <f t="shared" ca="1" si="5399"/>
        <v>2970.6470735424555</v>
      </c>
      <c r="J5169" s="17">
        <f t="shared" ca="1" si="5399"/>
        <v>2941.4047081815315</v>
      </c>
      <c r="K5169" s="17">
        <f t="shared" ca="1" si="5399"/>
        <v>2978.7554418702498</v>
      </c>
      <c r="L5169" s="17">
        <f t="shared" ca="1" si="5399"/>
        <v>2936.0478466672726</v>
      </c>
      <c r="M5169" s="17">
        <f t="shared" ca="1" si="5399"/>
        <v>3029.2533186822316</v>
      </c>
      <c r="N5169" s="17">
        <f t="shared" ca="1" si="5399"/>
        <v>3148.6180277030121</v>
      </c>
      <c r="O5169" s="11">
        <f t="shared" ca="1" si="5365"/>
        <v>1</v>
      </c>
      <c r="P5169" s="17">
        <f t="shared" ca="1" si="5338"/>
        <v>148.6180277030121</v>
      </c>
    </row>
    <row r="5170" spans="1:16" x14ac:dyDescent="0.35">
      <c r="A5170" s="14">
        <v>5157</v>
      </c>
      <c r="B5170" s="17">
        <f t="shared" si="5363"/>
        <v>2987</v>
      </c>
      <c r="C5170" s="17">
        <f t="shared" ref="C5170:N5170" ca="1" si="5400">B5170*EXP((($E$6-$E$7-0.5*$E$5^2)*$E$8)+($E$5*_xlfn.NORM.S.INV(RAND())*SQRT($E$8)))</f>
        <v>3126.0551009121973</v>
      </c>
      <c r="D5170" s="17">
        <f t="shared" ca="1" si="5400"/>
        <v>3145.5411342858411</v>
      </c>
      <c r="E5170" s="17">
        <f t="shared" ca="1" si="5400"/>
        <v>3447.1982672671757</v>
      </c>
      <c r="F5170" s="17">
        <f t="shared" ca="1" si="5400"/>
        <v>3303.987590662307</v>
      </c>
      <c r="G5170" s="17">
        <f t="shared" ca="1" si="5400"/>
        <v>3593.9232439266821</v>
      </c>
      <c r="H5170" s="17">
        <f t="shared" ca="1" si="5400"/>
        <v>3672.3001845080889</v>
      </c>
      <c r="I5170" s="17">
        <f t="shared" ca="1" si="5400"/>
        <v>3768.4203687690197</v>
      </c>
      <c r="J5170" s="17">
        <f t="shared" ca="1" si="5400"/>
        <v>4196.9909193630665</v>
      </c>
      <c r="K5170" s="17">
        <f t="shared" ca="1" si="5400"/>
        <v>4142.7805264247472</v>
      </c>
      <c r="L5170" s="17">
        <f t="shared" ca="1" si="5400"/>
        <v>3783.869731661875</v>
      </c>
      <c r="M5170" s="17">
        <f t="shared" ca="1" si="5400"/>
        <v>3720.753559150075</v>
      </c>
      <c r="N5170" s="17">
        <f t="shared" ca="1" si="5400"/>
        <v>3668.0046404391787</v>
      </c>
      <c r="O5170" s="11">
        <f t="shared" ca="1" si="5365"/>
        <v>1</v>
      </c>
      <c r="P5170" s="17">
        <f t="shared" ca="1" si="5338"/>
        <v>668.00464043917873</v>
      </c>
    </row>
    <row r="5171" spans="1:16" x14ac:dyDescent="0.35">
      <c r="A5171" s="14">
        <v>5158</v>
      </c>
      <c r="B5171" s="17">
        <f t="shared" si="5363"/>
        <v>2987</v>
      </c>
      <c r="C5171" s="17">
        <f t="shared" ref="C5171:N5171" ca="1" si="5401">B5171*EXP((($E$6-$E$7-0.5*$E$5^2)*$E$8)+($E$5*_xlfn.NORM.S.INV(RAND())*SQRT($E$8)))</f>
        <v>3037.9816877089029</v>
      </c>
      <c r="D5171" s="17">
        <f t="shared" ca="1" si="5401"/>
        <v>3048.5699449978783</v>
      </c>
      <c r="E5171" s="17">
        <f t="shared" ca="1" si="5401"/>
        <v>2969.844520881787</v>
      </c>
      <c r="F5171" s="17">
        <f t="shared" ca="1" si="5401"/>
        <v>3131.4385319321786</v>
      </c>
      <c r="G5171" s="17">
        <f t="shared" ca="1" si="5401"/>
        <v>3193.0887970633385</v>
      </c>
      <c r="H5171" s="17">
        <f t="shared" ca="1" si="5401"/>
        <v>3459.3838231390046</v>
      </c>
      <c r="I5171" s="17">
        <f t="shared" ca="1" si="5401"/>
        <v>3431.5729668554895</v>
      </c>
      <c r="J5171" s="17">
        <f t="shared" ca="1" si="5401"/>
        <v>3598.3437564633045</v>
      </c>
      <c r="K5171" s="17">
        <f t="shared" ca="1" si="5401"/>
        <v>3912.0494843683682</v>
      </c>
      <c r="L5171" s="17">
        <f t="shared" ca="1" si="5401"/>
        <v>3826.0288094678708</v>
      </c>
      <c r="M5171" s="17">
        <f t="shared" ca="1" si="5401"/>
        <v>3445.0462945216036</v>
      </c>
      <c r="N5171" s="17">
        <f t="shared" ca="1" si="5401"/>
        <v>3573.8195794625085</v>
      </c>
      <c r="O5171" s="11">
        <f t="shared" ca="1" si="5365"/>
        <v>1</v>
      </c>
      <c r="P5171" s="17">
        <f t="shared" ca="1" si="5338"/>
        <v>573.8195794625085</v>
      </c>
    </row>
    <row r="5172" spans="1:16" x14ac:dyDescent="0.35">
      <c r="A5172" s="14">
        <v>5159</v>
      </c>
      <c r="B5172" s="17">
        <f t="shared" si="5363"/>
        <v>2987</v>
      </c>
      <c r="C5172" s="17">
        <f t="shared" ref="C5172:N5172" ca="1" si="5402">B5172*EXP((($E$6-$E$7-0.5*$E$5^2)*$E$8)+($E$5*_xlfn.NORM.S.INV(RAND())*SQRT($E$8)))</f>
        <v>2865.4266632826179</v>
      </c>
      <c r="D5172" s="17">
        <f t="shared" ca="1" si="5402"/>
        <v>2672.0192808548645</v>
      </c>
      <c r="E5172" s="17">
        <f t="shared" ca="1" si="5402"/>
        <v>2924.3024851589876</v>
      </c>
      <c r="F5172" s="17">
        <f t="shared" ca="1" si="5402"/>
        <v>2816.4681740355691</v>
      </c>
      <c r="G5172" s="17">
        <f t="shared" ca="1" si="5402"/>
        <v>2877.1460495299871</v>
      </c>
      <c r="H5172" s="17">
        <f t="shared" ca="1" si="5402"/>
        <v>3062.8426091600813</v>
      </c>
      <c r="I5172" s="17">
        <f t="shared" ca="1" si="5402"/>
        <v>3363.884493263824</v>
      </c>
      <c r="J5172" s="17">
        <f t="shared" ca="1" si="5402"/>
        <v>3558.6279845098829</v>
      </c>
      <c r="K5172" s="17">
        <f t="shared" ca="1" si="5402"/>
        <v>3340.2772182893077</v>
      </c>
      <c r="L5172" s="17">
        <f t="shared" ca="1" si="5402"/>
        <v>3156.3616933333692</v>
      </c>
      <c r="M5172" s="17">
        <f t="shared" ca="1" si="5402"/>
        <v>3269.8473927324899</v>
      </c>
      <c r="N5172" s="17">
        <f t="shared" ca="1" si="5402"/>
        <v>3065.3972280887269</v>
      </c>
      <c r="O5172" s="11">
        <f t="shared" ca="1" si="5365"/>
        <v>1</v>
      </c>
      <c r="P5172" s="17">
        <f t="shared" ca="1" si="5338"/>
        <v>65.397228088726933</v>
      </c>
    </row>
    <row r="5173" spans="1:16" x14ac:dyDescent="0.35">
      <c r="A5173" s="14">
        <v>5160</v>
      </c>
      <c r="B5173" s="17">
        <f t="shared" si="5363"/>
        <v>2987</v>
      </c>
      <c r="C5173" s="17">
        <f t="shared" ref="C5173:N5173" ca="1" si="5403">B5173*EXP((($E$6-$E$7-0.5*$E$5^2)*$E$8)+($E$5*_xlfn.NORM.S.INV(RAND())*SQRT($E$8)))</f>
        <v>2909.395325275495</v>
      </c>
      <c r="D5173" s="17">
        <f t="shared" ca="1" si="5403"/>
        <v>2862.0326300040256</v>
      </c>
      <c r="E5173" s="17">
        <f t="shared" ca="1" si="5403"/>
        <v>3010.0222670006133</v>
      </c>
      <c r="F5173" s="17">
        <f t="shared" ca="1" si="5403"/>
        <v>3133.9411372271329</v>
      </c>
      <c r="G5173" s="17">
        <f t="shared" ca="1" si="5403"/>
        <v>3227.9336418239563</v>
      </c>
      <c r="H5173" s="17">
        <f t="shared" ca="1" si="5403"/>
        <v>3334.3317775545593</v>
      </c>
      <c r="I5173" s="17">
        <f t="shared" ca="1" si="5403"/>
        <v>3402.9842860944027</v>
      </c>
      <c r="J5173" s="17">
        <f t="shared" ca="1" si="5403"/>
        <v>3107.7993302965597</v>
      </c>
      <c r="K5173" s="17">
        <f t="shared" ca="1" si="5403"/>
        <v>2776.7357776067852</v>
      </c>
      <c r="L5173" s="17">
        <f t="shared" ca="1" si="5403"/>
        <v>2724.0949334747274</v>
      </c>
      <c r="M5173" s="17">
        <f t="shared" ca="1" si="5403"/>
        <v>2833.3330219007366</v>
      </c>
      <c r="N5173" s="17">
        <f t="shared" ca="1" si="5403"/>
        <v>2944.2777873643058</v>
      </c>
      <c r="O5173" s="11">
        <f t="shared" ca="1" si="5365"/>
        <v>0</v>
      </c>
      <c r="P5173" s="17">
        <f t="shared" ca="1" si="5338"/>
        <v>0</v>
      </c>
    </row>
    <row r="5174" spans="1:16" x14ac:dyDescent="0.35">
      <c r="A5174" s="14">
        <v>5161</v>
      </c>
      <c r="B5174" s="17">
        <f t="shared" si="5363"/>
        <v>2987</v>
      </c>
      <c r="C5174" s="17">
        <f t="shared" ref="C5174:N5174" ca="1" si="5404">B5174*EXP((($E$6-$E$7-0.5*$E$5^2)*$E$8)+($E$5*_xlfn.NORM.S.INV(RAND())*SQRT($E$8)))</f>
        <v>2769.2348291374824</v>
      </c>
      <c r="D5174" s="17">
        <f t="shared" ca="1" si="5404"/>
        <v>3008.0969400976301</v>
      </c>
      <c r="E5174" s="17">
        <f t="shared" ca="1" si="5404"/>
        <v>3161.6972784322497</v>
      </c>
      <c r="F5174" s="17">
        <f t="shared" ca="1" si="5404"/>
        <v>3353.6691074086366</v>
      </c>
      <c r="G5174" s="17">
        <f t="shared" ca="1" si="5404"/>
        <v>3201.2506181942886</v>
      </c>
      <c r="H5174" s="17">
        <f t="shared" ca="1" si="5404"/>
        <v>3449.2843279608737</v>
      </c>
      <c r="I5174" s="17">
        <f t="shared" ca="1" si="5404"/>
        <v>3412.553685773405</v>
      </c>
      <c r="J5174" s="17">
        <f t="shared" ca="1" si="5404"/>
        <v>3809.0839688378883</v>
      </c>
      <c r="K5174" s="17">
        <f t="shared" ca="1" si="5404"/>
        <v>4301.6527557834179</v>
      </c>
      <c r="L5174" s="17">
        <f t="shared" ca="1" si="5404"/>
        <v>4101.7826226048683</v>
      </c>
      <c r="M5174" s="17">
        <f t="shared" ca="1" si="5404"/>
        <v>4004.302806979224</v>
      </c>
      <c r="N5174" s="17">
        <f t="shared" ca="1" si="5404"/>
        <v>3990.8749018088433</v>
      </c>
      <c r="O5174" s="11">
        <f t="shared" ca="1" si="5365"/>
        <v>1</v>
      </c>
      <c r="P5174" s="17">
        <f t="shared" ref="P5174:P5237" ca="1" si="5405">MAX(N5174-$E$4,0)</f>
        <v>990.87490180884333</v>
      </c>
    </row>
    <row r="5175" spans="1:16" x14ac:dyDescent="0.35">
      <c r="A5175" s="14">
        <v>5162</v>
      </c>
      <c r="B5175" s="17">
        <f t="shared" si="5363"/>
        <v>2987</v>
      </c>
      <c r="C5175" s="17">
        <f t="shared" ref="C5175:N5175" ca="1" si="5406">B5175*EXP((($E$6-$E$7-0.5*$E$5^2)*$E$8)+($E$5*_xlfn.NORM.S.INV(RAND())*SQRT($E$8)))</f>
        <v>3016.932700244502</v>
      </c>
      <c r="D5175" s="17">
        <f t="shared" ca="1" si="5406"/>
        <v>3070.5424130012821</v>
      </c>
      <c r="E5175" s="17">
        <f t="shared" ca="1" si="5406"/>
        <v>3070.1679837677489</v>
      </c>
      <c r="F5175" s="17">
        <f t="shared" ca="1" si="5406"/>
        <v>3216.1221702416542</v>
      </c>
      <c r="G5175" s="17">
        <f t="shared" ca="1" si="5406"/>
        <v>3266.0699015358337</v>
      </c>
      <c r="H5175" s="17">
        <f t="shared" ca="1" si="5406"/>
        <v>3160.498581668583</v>
      </c>
      <c r="I5175" s="17">
        <f t="shared" ca="1" si="5406"/>
        <v>3394.9762538442392</v>
      </c>
      <c r="J5175" s="17">
        <f t="shared" ca="1" si="5406"/>
        <v>3417.3864958828622</v>
      </c>
      <c r="K5175" s="17">
        <f t="shared" ca="1" si="5406"/>
        <v>3779.933143680536</v>
      </c>
      <c r="L5175" s="17">
        <f t="shared" ca="1" si="5406"/>
        <v>3687.755085847793</v>
      </c>
      <c r="M5175" s="17">
        <f t="shared" ca="1" si="5406"/>
        <v>3905.2922941919892</v>
      </c>
      <c r="N5175" s="17">
        <f t="shared" ca="1" si="5406"/>
        <v>4241.0201799885526</v>
      </c>
      <c r="O5175" s="11">
        <f t="shared" ca="1" si="5365"/>
        <v>1</v>
      </c>
      <c r="P5175" s="17">
        <f t="shared" ca="1" si="5405"/>
        <v>1241.0201799885526</v>
      </c>
    </row>
    <row r="5176" spans="1:16" x14ac:dyDescent="0.35">
      <c r="A5176" s="14">
        <v>5163</v>
      </c>
      <c r="B5176" s="17">
        <f t="shared" si="5363"/>
        <v>2987</v>
      </c>
      <c r="C5176" s="17">
        <f t="shared" ref="C5176:N5176" ca="1" si="5407">B5176*EXP((($E$6-$E$7-0.5*$E$5^2)*$E$8)+($E$5*_xlfn.NORM.S.INV(RAND())*SQRT($E$8)))</f>
        <v>2971.0564032287489</v>
      </c>
      <c r="D5176" s="17">
        <f t="shared" ca="1" si="5407"/>
        <v>2980.5053076672752</v>
      </c>
      <c r="E5176" s="17">
        <f t="shared" ca="1" si="5407"/>
        <v>2860.3725914826373</v>
      </c>
      <c r="F5176" s="17">
        <f t="shared" ca="1" si="5407"/>
        <v>2915.8737235313765</v>
      </c>
      <c r="G5176" s="17">
        <f t="shared" ca="1" si="5407"/>
        <v>2728.2810063590059</v>
      </c>
      <c r="H5176" s="17">
        <f t="shared" ca="1" si="5407"/>
        <v>2747.540513062052</v>
      </c>
      <c r="I5176" s="17">
        <f t="shared" ca="1" si="5407"/>
        <v>2672.0847802102244</v>
      </c>
      <c r="J5176" s="17">
        <f t="shared" ca="1" si="5407"/>
        <v>2699.7071647684475</v>
      </c>
      <c r="K5176" s="17">
        <f t="shared" ca="1" si="5407"/>
        <v>2613.8691677629431</v>
      </c>
      <c r="L5176" s="17">
        <f t="shared" ca="1" si="5407"/>
        <v>2310.9626630758748</v>
      </c>
      <c r="M5176" s="17">
        <f t="shared" ca="1" si="5407"/>
        <v>2095.8458899338098</v>
      </c>
      <c r="N5176" s="17">
        <f t="shared" ca="1" si="5407"/>
        <v>2064.5851272420132</v>
      </c>
      <c r="O5176" s="11">
        <f t="shared" ca="1" si="5365"/>
        <v>0</v>
      </c>
      <c r="P5176" s="17">
        <f t="shared" ca="1" si="5405"/>
        <v>0</v>
      </c>
    </row>
    <row r="5177" spans="1:16" x14ac:dyDescent="0.35">
      <c r="A5177" s="14">
        <v>5164</v>
      </c>
      <c r="B5177" s="17">
        <f t="shared" si="5363"/>
        <v>2987</v>
      </c>
      <c r="C5177" s="17">
        <f t="shared" ref="C5177:N5177" ca="1" si="5408">B5177*EXP((($E$6-$E$7-0.5*$E$5^2)*$E$8)+($E$5*_xlfn.NORM.S.INV(RAND())*SQRT($E$8)))</f>
        <v>2786.6054881284481</v>
      </c>
      <c r="D5177" s="17">
        <f t="shared" ca="1" si="5408"/>
        <v>2818.1973939971267</v>
      </c>
      <c r="E5177" s="17">
        <f t="shared" ca="1" si="5408"/>
        <v>2614.0916871804502</v>
      </c>
      <c r="F5177" s="17">
        <f t="shared" ca="1" si="5408"/>
        <v>2846.9316478579767</v>
      </c>
      <c r="G5177" s="17">
        <f t="shared" ca="1" si="5408"/>
        <v>3234.8235691202858</v>
      </c>
      <c r="H5177" s="17">
        <f t="shared" ca="1" si="5408"/>
        <v>3113.3281276739608</v>
      </c>
      <c r="I5177" s="17">
        <f t="shared" ca="1" si="5408"/>
        <v>3173.576904665907</v>
      </c>
      <c r="J5177" s="17">
        <f t="shared" ca="1" si="5408"/>
        <v>3202.3928763943477</v>
      </c>
      <c r="K5177" s="17">
        <f t="shared" ca="1" si="5408"/>
        <v>3308.9090508045933</v>
      </c>
      <c r="L5177" s="17">
        <f t="shared" ca="1" si="5408"/>
        <v>3464.9124451389625</v>
      </c>
      <c r="M5177" s="17">
        <f t="shared" ca="1" si="5408"/>
        <v>3603.4920200514835</v>
      </c>
      <c r="N5177" s="17">
        <f t="shared" ca="1" si="5408"/>
        <v>3500.2326847761497</v>
      </c>
      <c r="O5177" s="11">
        <f t="shared" ca="1" si="5365"/>
        <v>1</v>
      </c>
      <c r="P5177" s="17">
        <f t="shared" ca="1" si="5405"/>
        <v>500.23268477614965</v>
      </c>
    </row>
    <row r="5178" spans="1:16" x14ac:dyDescent="0.35">
      <c r="A5178" s="14">
        <v>5165</v>
      </c>
      <c r="B5178" s="17">
        <f t="shared" si="5363"/>
        <v>2987</v>
      </c>
      <c r="C5178" s="17">
        <f t="shared" ref="C5178:N5178" ca="1" si="5409">B5178*EXP((($E$6-$E$7-0.5*$E$5^2)*$E$8)+($E$5*_xlfn.NORM.S.INV(RAND())*SQRT($E$8)))</f>
        <v>2841.2943461233654</v>
      </c>
      <c r="D5178" s="17">
        <f t="shared" ca="1" si="5409"/>
        <v>3051.2407484561941</v>
      </c>
      <c r="E5178" s="17">
        <f t="shared" ca="1" si="5409"/>
        <v>3074.2726115811565</v>
      </c>
      <c r="F5178" s="17">
        <f t="shared" ca="1" si="5409"/>
        <v>3174.2527962254849</v>
      </c>
      <c r="G5178" s="17">
        <f t="shared" ca="1" si="5409"/>
        <v>2886.6822153763346</v>
      </c>
      <c r="H5178" s="17">
        <f t="shared" ca="1" si="5409"/>
        <v>2702.4581564225127</v>
      </c>
      <c r="I5178" s="17">
        <f t="shared" ca="1" si="5409"/>
        <v>2655.0472002257156</v>
      </c>
      <c r="J5178" s="17">
        <f t="shared" ca="1" si="5409"/>
        <v>2540.4510179834028</v>
      </c>
      <c r="K5178" s="17">
        <f t="shared" ca="1" si="5409"/>
        <v>2660.9367536778982</v>
      </c>
      <c r="L5178" s="17">
        <f t="shared" ca="1" si="5409"/>
        <v>2682.5559739027844</v>
      </c>
      <c r="M5178" s="17">
        <f t="shared" ca="1" si="5409"/>
        <v>2727.7983749858663</v>
      </c>
      <c r="N5178" s="17">
        <f t="shared" ca="1" si="5409"/>
        <v>2870.0673119637881</v>
      </c>
      <c r="O5178" s="11">
        <f t="shared" ca="1" si="5365"/>
        <v>0</v>
      </c>
      <c r="P5178" s="17">
        <f t="shared" ca="1" si="5405"/>
        <v>0</v>
      </c>
    </row>
    <row r="5179" spans="1:16" x14ac:dyDescent="0.35">
      <c r="A5179" s="14">
        <v>5166</v>
      </c>
      <c r="B5179" s="17">
        <f t="shared" si="5363"/>
        <v>2987</v>
      </c>
      <c r="C5179" s="17">
        <f t="shared" ref="C5179:N5179" ca="1" si="5410">B5179*EXP((($E$6-$E$7-0.5*$E$5^2)*$E$8)+($E$5*_xlfn.NORM.S.INV(RAND())*SQRT($E$8)))</f>
        <v>3181.1781564651569</v>
      </c>
      <c r="D5179" s="17">
        <f t="shared" ca="1" si="5410"/>
        <v>3231.1282245535435</v>
      </c>
      <c r="E5179" s="17">
        <f t="shared" ca="1" si="5410"/>
        <v>3219.3950300531201</v>
      </c>
      <c r="F5179" s="17">
        <f t="shared" ca="1" si="5410"/>
        <v>3091.4102160876514</v>
      </c>
      <c r="G5179" s="17">
        <f t="shared" ca="1" si="5410"/>
        <v>2916.3251938402482</v>
      </c>
      <c r="H5179" s="17">
        <f t="shared" ca="1" si="5410"/>
        <v>2806.7416064366976</v>
      </c>
      <c r="I5179" s="17">
        <f t="shared" ca="1" si="5410"/>
        <v>2888.4208057046571</v>
      </c>
      <c r="J5179" s="17">
        <f t="shared" ca="1" si="5410"/>
        <v>2850.3310382057198</v>
      </c>
      <c r="K5179" s="17">
        <f t="shared" ca="1" si="5410"/>
        <v>2999.4680063396954</v>
      </c>
      <c r="L5179" s="17">
        <f t="shared" ca="1" si="5410"/>
        <v>3040.3412062525872</v>
      </c>
      <c r="M5179" s="17">
        <f t="shared" ca="1" si="5410"/>
        <v>2906.595093211577</v>
      </c>
      <c r="N5179" s="17">
        <f t="shared" ca="1" si="5410"/>
        <v>2763.0628520699138</v>
      </c>
      <c r="O5179" s="11">
        <f t="shared" ca="1" si="5365"/>
        <v>0</v>
      </c>
      <c r="P5179" s="17">
        <f t="shared" ca="1" si="5405"/>
        <v>0</v>
      </c>
    </row>
    <row r="5180" spans="1:16" x14ac:dyDescent="0.35">
      <c r="A5180" s="14">
        <v>5167</v>
      </c>
      <c r="B5180" s="17">
        <f t="shared" si="5363"/>
        <v>2987</v>
      </c>
      <c r="C5180" s="17">
        <f t="shared" ref="C5180:N5180" ca="1" si="5411">B5180*EXP((($E$6-$E$7-0.5*$E$5^2)*$E$8)+($E$5*_xlfn.NORM.S.INV(RAND())*SQRT($E$8)))</f>
        <v>3000.6361248449193</v>
      </c>
      <c r="D5180" s="17">
        <f t="shared" ca="1" si="5411"/>
        <v>2838.9794732997875</v>
      </c>
      <c r="E5180" s="17">
        <f t="shared" ca="1" si="5411"/>
        <v>2827.8772031809935</v>
      </c>
      <c r="F5180" s="17">
        <f t="shared" ca="1" si="5411"/>
        <v>2697.7024631621866</v>
      </c>
      <c r="G5180" s="17">
        <f t="shared" ca="1" si="5411"/>
        <v>2807.367143498921</v>
      </c>
      <c r="H5180" s="17">
        <f t="shared" ca="1" si="5411"/>
        <v>2739.0259526711593</v>
      </c>
      <c r="I5180" s="17">
        <f t="shared" ca="1" si="5411"/>
        <v>2824.2812134696778</v>
      </c>
      <c r="J5180" s="17">
        <f t="shared" ca="1" si="5411"/>
        <v>2904.3625374915046</v>
      </c>
      <c r="K5180" s="17">
        <f t="shared" ca="1" si="5411"/>
        <v>3104.6736431984018</v>
      </c>
      <c r="L5180" s="17">
        <f t="shared" ca="1" si="5411"/>
        <v>3309.6216758125256</v>
      </c>
      <c r="M5180" s="17">
        <f t="shared" ca="1" si="5411"/>
        <v>3207.4249856085817</v>
      </c>
      <c r="N5180" s="17">
        <f t="shared" ca="1" si="5411"/>
        <v>3509.3700782313817</v>
      </c>
      <c r="O5180" s="11">
        <f t="shared" ca="1" si="5365"/>
        <v>1</v>
      </c>
      <c r="P5180" s="17">
        <f t="shared" ca="1" si="5405"/>
        <v>509.37007823138174</v>
      </c>
    </row>
    <row r="5181" spans="1:16" x14ac:dyDescent="0.35">
      <c r="A5181" s="14">
        <v>5168</v>
      </c>
      <c r="B5181" s="17">
        <f t="shared" si="5363"/>
        <v>2987</v>
      </c>
      <c r="C5181" s="17">
        <f t="shared" ref="C5181:N5181" ca="1" si="5412">B5181*EXP((($E$6-$E$7-0.5*$E$5^2)*$E$8)+($E$5*_xlfn.NORM.S.INV(RAND())*SQRT($E$8)))</f>
        <v>3035.5651612176785</v>
      </c>
      <c r="D5181" s="17">
        <f t="shared" ca="1" si="5412"/>
        <v>3096.5525645503017</v>
      </c>
      <c r="E5181" s="17">
        <f t="shared" ca="1" si="5412"/>
        <v>3186.5807687012575</v>
      </c>
      <c r="F5181" s="17">
        <f t="shared" ca="1" si="5412"/>
        <v>3495.7663514110131</v>
      </c>
      <c r="G5181" s="17">
        <f t="shared" ca="1" si="5412"/>
        <v>3490.9617315794794</v>
      </c>
      <c r="H5181" s="17">
        <f t="shared" ca="1" si="5412"/>
        <v>3748.7956016622061</v>
      </c>
      <c r="I5181" s="17">
        <f t="shared" ca="1" si="5412"/>
        <v>3791.7385285914365</v>
      </c>
      <c r="J5181" s="17">
        <f t="shared" ca="1" si="5412"/>
        <v>3900.0857101614611</v>
      </c>
      <c r="K5181" s="17">
        <f t="shared" ca="1" si="5412"/>
        <v>3634.9832619122162</v>
      </c>
      <c r="L5181" s="17">
        <f t="shared" ca="1" si="5412"/>
        <v>3853.0024006989765</v>
      </c>
      <c r="M5181" s="17">
        <f t="shared" ca="1" si="5412"/>
        <v>4032.4133234929668</v>
      </c>
      <c r="N5181" s="17">
        <f t="shared" ca="1" si="5412"/>
        <v>4122.5093126791098</v>
      </c>
      <c r="O5181" s="11">
        <f t="shared" ca="1" si="5365"/>
        <v>1</v>
      </c>
      <c r="P5181" s="17">
        <f t="shared" ca="1" si="5405"/>
        <v>1122.5093126791098</v>
      </c>
    </row>
    <row r="5182" spans="1:16" x14ac:dyDescent="0.35">
      <c r="A5182" s="14">
        <v>5169</v>
      </c>
      <c r="B5182" s="17">
        <f t="shared" si="5363"/>
        <v>2987</v>
      </c>
      <c r="C5182" s="17">
        <f t="shared" ref="C5182:N5182" ca="1" si="5413">B5182*EXP((($E$6-$E$7-0.5*$E$5^2)*$E$8)+($E$5*_xlfn.NORM.S.INV(RAND())*SQRT($E$8)))</f>
        <v>2942.0257624176134</v>
      </c>
      <c r="D5182" s="17">
        <f t="shared" ca="1" si="5413"/>
        <v>2680.83502845155</v>
      </c>
      <c r="E5182" s="17">
        <f t="shared" ca="1" si="5413"/>
        <v>2706.1379970821922</v>
      </c>
      <c r="F5182" s="17">
        <f t="shared" ca="1" si="5413"/>
        <v>2922.8741020085254</v>
      </c>
      <c r="G5182" s="17">
        <f t="shared" ca="1" si="5413"/>
        <v>2864.1515422828952</v>
      </c>
      <c r="H5182" s="17">
        <f t="shared" ca="1" si="5413"/>
        <v>2956.4573407386283</v>
      </c>
      <c r="I5182" s="17">
        <f t="shared" ca="1" si="5413"/>
        <v>3036.319114796288</v>
      </c>
      <c r="J5182" s="17">
        <f t="shared" ca="1" si="5413"/>
        <v>2959.1426200385445</v>
      </c>
      <c r="K5182" s="17">
        <f t="shared" ca="1" si="5413"/>
        <v>2801.4126950237551</v>
      </c>
      <c r="L5182" s="17">
        <f t="shared" ca="1" si="5413"/>
        <v>2714.9726802149744</v>
      </c>
      <c r="M5182" s="17">
        <f t="shared" ca="1" si="5413"/>
        <v>2501.9415823589602</v>
      </c>
      <c r="N5182" s="17">
        <f t="shared" ca="1" si="5413"/>
        <v>2790.3601127448242</v>
      </c>
      <c r="O5182" s="11">
        <f t="shared" ca="1" si="5365"/>
        <v>0</v>
      </c>
      <c r="P5182" s="17">
        <f t="shared" ca="1" si="5405"/>
        <v>0</v>
      </c>
    </row>
    <row r="5183" spans="1:16" x14ac:dyDescent="0.35">
      <c r="A5183" s="14">
        <v>5170</v>
      </c>
      <c r="B5183" s="17">
        <f t="shared" si="5363"/>
        <v>2987</v>
      </c>
      <c r="C5183" s="17">
        <f t="shared" ref="C5183:N5183" ca="1" si="5414">B5183*EXP((($E$6-$E$7-0.5*$E$5^2)*$E$8)+($E$5*_xlfn.NORM.S.INV(RAND())*SQRT($E$8)))</f>
        <v>3165.4191123479145</v>
      </c>
      <c r="D5183" s="17">
        <f t="shared" ca="1" si="5414"/>
        <v>3330.6704010354765</v>
      </c>
      <c r="E5183" s="17">
        <f t="shared" ca="1" si="5414"/>
        <v>3143.6094454221079</v>
      </c>
      <c r="F5183" s="17">
        <f t="shared" ca="1" si="5414"/>
        <v>3336.2674337975873</v>
      </c>
      <c r="G5183" s="17">
        <f t="shared" ca="1" si="5414"/>
        <v>3226.0208535947049</v>
      </c>
      <c r="H5183" s="17">
        <f t="shared" ca="1" si="5414"/>
        <v>3194.8226746952851</v>
      </c>
      <c r="I5183" s="17">
        <f t="shared" ca="1" si="5414"/>
        <v>3234.7717129029324</v>
      </c>
      <c r="J5183" s="17">
        <f t="shared" ca="1" si="5414"/>
        <v>3343.6684807957308</v>
      </c>
      <c r="K5183" s="17">
        <f t="shared" ca="1" si="5414"/>
        <v>3100.0093463977223</v>
      </c>
      <c r="L5183" s="17">
        <f t="shared" ca="1" si="5414"/>
        <v>3186.8417252625909</v>
      </c>
      <c r="M5183" s="17">
        <f t="shared" ca="1" si="5414"/>
        <v>3005.0476831689766</v>
      </c>
      <c r="N5183" s="17">
        <f t="shared" ca="1" si="5414"/>
        <v>2839.0161072179158</v>
      </c>
      <c r="O5183" s="11">
        <f t="shared" ca="1" si="5365"/>
        <v>0</v>
      </c>
      <c r="P5183" s="17">
        <f t="shared" ca="1" si="5405"/>
        <v>0</v>
      </c>
    </row>
    <row r="5184" spans="1:16" x14ac:dyDescent="0.35">
      <c r="A5184" s="14">
        <v>5171</v>
      </c>
      <c r="B5184" s="17">
        <f t="shared" si="5363"/>
        <v>2987</v>
      </c>
      <c r="C5184" s="17">
        <f t="shared" ref="C5184:N5184" ca="1" si="5415">B5184*EXP((($E$6-$E$7-0.5*$E$5^2)*$E$8)+($E$5*_xlfn.NORM.S.INV(RAND())*SQRT($E$8)))</f>
        <v>2968.2309796389081</v>
      </c>
      <c r="D5184" s="17">
        <f t="shared" ca="1" si="5415"/>
        <v>2944.4206411823443</v>
      </c>
      <c r="E5184" s="17">
        <f t="shared" ca="1" si="5415"/>
        <v>3181.8191086940024</v>
      </c>
      <c r="F5184" s="17">
        <f t="shared" ca="1" si="5415"/>
        <v>3173.608532754487</v>
      </c>
      <c r="G5184" s="17">
        <f t="shared" ca="1" si="5415"/>
        <v>3257.6303402873909</v>
      </c>
      <c r="H5184" s="17">
        <f t="shared" ca="1" si="5415"/>
        <v>3216.6269274272863</v>
      </c>
      <c r="I5184" s="17">
        <f t="shared" ca="1" si="5415"/>
        <v>3294.0196721887205</v>
      </c>
      <c r="J5184" s="17">
        <f t="shared" ca="1" si="5415"/>
        <v>3430.7048132678683</v>
      </c>
      <c r="K5184" s="17">
        <f t="shared" ca="1" si="5415"/>
        <v>3444.4767592867338</v>
      </c>
      <c r="L5184" s="17">
        <f t="shared" ca="1" si="5415"/>
        <v>3206.3296664827894</v>
      </c>
      <c r="M5184" s="17">
        <f t="shared" ca="1" si="5415"/>
        <v>3659.8820668662875</v>
      </c>
      <c r="N5184" s="17">
        <f t="shared" ca="1" si="5415"/>
        <v>3528.9751986237638</v>
      </c>
      <c r="O5184" s="11">
        <f t="shared" ca="1" si="5365"/>
        <v>1</v>
      </c>
      <c r="P5184" s="17">
        <f t="shared" ca="1" si="5405"/>
        <v>528.97519862376384</v>
      </c>
    </row>
    <row r="5185" spans="1:16" x14ac:dyDescent="0.35">
      <c r="A5185" s="14">
        <v>5172</v>
      </c>
      <c r="B5185" s="17">
        <f t="shared" si="5363"/>
        <v>2987</v>
      </c>
      <c r="C5185" s="17">
        <f t="shared" ref="C5185:N5185" ca="1" si="5416">B5185*EXP((($E$6-$E$7-0.5*$E$5^2)*$E$8)+($E$5*_xlfn.NORM.S.INV(RAND())*SQRT($E$8)))</f>
        <v>3067.1467494254375</v>
      </c>
      <c r="D5185" s="17">
        <f t="shared" ca="1" si="5416"/>
        <v>3363.7816100401851</v>
      </c>
      <c r="E5185" s="17">
        <f t="shared" ca="1" si="5416"/>
        <v>3893.9908173489648</v>
      </c>
      <c r="F5185" s="17">
        <f t="shared" ca="1" si="5416"/>
        <v>3764.2738500980436</v>
      </c>
      <c r="G5185" s="17">
        <f t="shared" ca="1" si="5416"/>
        <v>3757.3557208765114</v>
      </c>
      <c r="H5185" s="17">
        <f t="shared" ca="1" si="5416"/>
        <v>3722.7926158866385</v>
      </c>
      <c r="I5185" s="17">
        <f t="shared" ca="1" si="5416"/>
        <v>3553.6249724260178</v>
      </c>
      <c r="J5185" s="17">
        <f t="shared" ca="1" si="5416"/>
        <v>3667.4766333266939</v>
      </c>
      <c r="K5185" s="17">
        <f t="shared" ca="1" si="5416"/>
        <v>3764.0842134765212</v>
      </c>
      <c r="L5185" s="17">
        <f t="shared" ca="1" si="5416"/>
        <v>4316.7547724494516</v>
      </c>
      <c r="M5185" s="17">
        <f t="shared" ca="1" si="5416"/>
        <v>4347.7414650817445</v>
      </c>
      <c r="N5185" s="17">
        <f t="shared" ca="1" si="5416"/>
        <v>4828.8409386007297</v>
      </c>
      <c r="O5185" s="11">
        <f t="shared" ca="1" si="5365"/>
        <v>1</v>
      </c>
      <c r="P5185" s="17">
        <f t="shared" ca="1" si="5405"/>
        <v>1828.8409386007297</v>
      </c>
    </row>
    <row r="5186" spans="1:16" x14ac:dyDescent="0.35">
      <c r="A5186" s="14">
        <v>5173</v>
      </c>
      <c r="B5186" s="17">
        <f t="shared" si="5363"/>
        <v>2987</v>
      </c>
      <c r="C5186" s="17">
        <f t="shared" ref="C5186:N5186" ca="1" si="5417">B5186*EXP((($E$6-$E$7-0.5*$E$5^2)*$E$8)+($E$5*_xlfn.NORM.S.INV(RAND())*SQRT($E$8)))</f>
        <v>2967.906001405604</v>
      </c>
      <c r="D5186" s="17">
        <f t="shared" ca="1" si="5417"/>
        <v>3572.4145506707318</v>
      </c>
      <c r="E5186" s="17">
        <f t="shared" ca="1" si="5417"/>
        <v>3601.3563786260934</v>
      </c>
      <c r="F5186" s="17">
        <f t="shared" ca="1" si="5417"/>
        <v>3910.6721205124109</v>
      </c>
      <c r="G5186" s="17">
        <f t="shared" ca="1" si="5417"/>
        <v>4320.0099348935082</v>
      </c>
      <c r="H5186" s="17">
        <f t="shared" ca="1" si="5417"/>
        <v>4215.9463944935578</v>
      </c>
      <c r="I5186" s="17">
        <f t="shared" ca="1" si="5417"/>
        <v>3952.2130424776956</v>
      </c>
      <c r="J5186" s="17">
        <f t="shared" ca="1" si="5417"/>
        <v>3894.2489967135193</v>
      </c>
      <c r="K5186" s="17">
        <f t="shared" ca="1" si="5417"/>
        <v>3835.2621014396964</v>
      </c>
      <c r="L5186" s="17">
        <f t="shared" ca="1" si="5417"/>
        <v>4180.7983318964234</v>
      </c>
      <c r="M5186" s="17">
        <f t="shared" ca="1" si="5417"/>
        <v>4392.2032650087012</v>
      </c>
      <c r="N5186" s="17">
        <f t="shared" ca="1" si="5417"/>
        <v>4679.8556794049864</v>
      </c>
      <c r="O5186" s="11">
        <f t="shared" ca="1" si="5365"/>
        <v>1</v>
      </c>
      <c r="P5186" s="17">
        <f t="shared" ca="1" si="5405"/>
        <v>1679.8556794049864</v>
      </c>
    </row>
    <row r="5187" spans="1:16" x14ac:dyDescent="0.35">
      <c r="A5187" s="14">
        <v>5174</v>
      </c>
      <c r="B5187" s="17">
        <f t="shared" si="5363"/>
        <v>2987</v>
      </c>
      <c r="C5187" s="17">
        <f t="shared" ref="C5187:N5187" ca="1" si="5418">B5187*EXP((($E$6-$E$7-0.5*$E$5^2)*$E$8)+($E$5*_xlfn.NORM.S.INV(RAND())*SQRT($E$8)))</f>
        <v>2727.5260975692577</v>
      </c>
      <c r="D5187" s="17">
        <f t="shared" ca="1" si="5418"/>
        <v>2855.0858398074702</v>
      </c>
      <c r="E5187" s="17">
        <f t="shared" ca="1" si="5418"/>
        <v>2788.8041699538735</v>
      </c>
      <c r="F5187" s="17">
        <f t="shared" ca="1" si="5418"/>
        <v>2635.1895325661649</v>
      </c>
      <c r="G5187" s="17">
        <f t="shared" ca="1" si="5418"/>
        <v>2661.3923416304506</v>
      </c>
      <c r="H5187" s="17">
        <f t="shared" ca="1" si="5418"/>
        <v>2794.2357848410934</v>
      </c>
      <c r="I5187" s="17">
        <f t="shared" ca="1" si="5418"/>
        <v>3027.1245371698669</v>
      </c>
      <c r="J5187" s="17">
        <f t="shared" ca="1" si="5418"/>
        <v>3022.3306556133616</v>
      </c>
      <c r="K5187" s="17">
        <f t="shared" ca="1" si="5418"/>
        <v>3047.8505344788014</v>
      </c>
      <c r="L5187" s="17">
        <f t="shared" ca="1" si="5418"/>
        <v>3426.6855666104902</v>
      </c>
      <c r="M5187" s="17">
        <f t="shared" ca="1" si="5418"/>
        <v>3448.0002310973859</v>
      </c>
      <c r="N5187" s="17">
        <f t="shared" ca="1" si="5418"/>
        <v>3663.7108808690978</v>
      </c>
      <c r="O5187" s="11">
        <f t="shared" ca="1" si="5365"/>
        <v>1</v>
      </c>
      <c r="P5187" s="17">
        <f t="shared" ca="1" si="5405"/>
        <v>663.71088086909776</v>
      </c>
    </row>
    <row r="5188" spans="1:16" x14ac:dyDescent="0.35">
      <c r="A5188" s="14">
        <v>5175</v>
      </c>
      <c r="B5188" s="17">
        <f t="shared" si="5363"/>
        <v>2987</v>
      </c>
      <c r="C5188" s="17">
        <f t="shared" ref="C5188:N5188" ca="1" si="5419">B5188*EXP((($E$6-$E$7-0.5*$E$5^2)*$E$8)+($E$5*_xlfn.NORM.S.INV(RAND())*SQRT($E$8)))</f>
        <v>2912.2497724768932</v>
      </c>
      <c r="D5188" s="17">
        <f t="shared" ca="1" si="5419"/>
        <v>2747.2597311843092</v>
      </c>
      <c r="E5188" s="17">
        <f t="shared" ca="1" si="5419"/>
        <v>2764.8488686463115</v>
      </c>
      <c r="F5188" s="17">
        <f t="shared" ca="1" si="5419"/>
        <v>2697.1739710144861</v>
      </c>
      <c r="G5188" s="17">
        <f t="shared" ca="1" si="5419"/>
        <v>2855.4100087003699</v>
      </c>
      <c r="H5188" s="17">
        <f t="shared" ca="1" si="5419"/>
        <v>2926.2034556518024</v>
      </c>
      <c r="I5188" s="17">
        <f t="shared" ca="1" si="5419"/>
        <v>2733.2098166237606</v>
      </c>
      <c r="J5188" s="17">
        <f t="shared" ca="1" si="5419"/>
        <v>2841.2565716150484</v>
      </c>
      <c r="K5188" s="17">
        <f t="shared" ca="1" si="5419"/>
        <v>3039.9497587257551</v>
      </c>
      <c r="L5188" s="17">
        <f t="shared" ca="1" si="5419"/>
        <v>3184.8523694526034</v>
      </c>
      <c r="M5188" s="17">
        <f t="shared" ca="1" si="5419"/>
        <v>3389.0068154070277</v>
      </c>
      <c r="N5188" s="17">
        <f t="shared" ca="1" si="5419"/>
        <v>3404.5880339174464</v>
      </c>
      <c r="O5188" s="11">
        <f t="shared" ca="1" si="5365"/>
        <v>1</v>
      </c>
      <c r="P5188" s="17">
        <f t="shared" ca="1" si="5405"/>
        <v>404.58803391744641</v>
      </c>
    </row>
    <row r="5189" spans="1:16" x14ac:dyDescent="0.35">
      <c r="A5189" s="14">
        <v>5176</v>
      </c>
      <c r="B5189" s="17">
        <f t="shared" si="5363"/>
        <v>2987</v>
      </c>
      <c r="C5189" s="17">
        <f t="shared" ref="C5189:N5189" ca="1" si="5420">B5189*EXP((($E$6-$E$7-0.5*$E$5^2)*$E$8)+($E$5*_xlfn.NORM.S.INV(RAND())*SQRT($E$8)))</f>
        <v>3216.626704968307</v>
      </c>
      <c r="D5189" s="17">
        <f t="shared" ca="1" si="5420"/>
        <v>3240.8855988086971</v>
      </c>
      <c r="E5189" s="17">
        <f t="shared" ca="1" si="5420"/>
        <v>3691.156266344814</v>
      </c>
      <c r="F5189" s="17">
        <f t="shared" ca="1" si="5420"/>
        <v>3834.9099547344431</v>
      </c>
      <c r="G5189" s="17">
        <f t="shared" ca="1" si="5420"/>
        <v>4247.8806886703396</v>
      </c>
      <c r="H5189" s="17">
        <f t="shared" ca="1" si="5420"/>
        <v>4284.876042006832</v>
      </c>
      <c r="I5189" s="17">
        <f t="shared" ca="1" si="5420"/>
        <v>4449.9808968742336</v>
      </c>
      <c r="J5189" s="17">
        <f t="shared" ca="1" si="5420"/>
        <v>4712.7335405295307</v>
      </c>
      <c r="K5189" s="17">
        <f t="shared" ca="1" si="5420"/>
        <v>4867.7569001786615</v>
      </c>
      <c r="L5189" s="17">
        <f t="shared" ca="1" si="5420"/>
        <v>5290.1147360106061</v>
      </c>
      <c r="M5189" s="17">
        <f t="shared" ca="1" si="5420"/>
        <v>5401.3341456347625</v>
      </c>
      <c r="N5189" s="17">
        <f t="shared" ca="1" si="5420"/>
        <v>5482.6707702282001</v>
      </c>
      <c r="O5189" s="11">
        <f t="shared" ca="1" si="5365"/>
        <v>1</v>
      </c>
      <c r="P5189" s="17">
        <f t="shared" ca="1" si="5405"/>
        <v>2482.6707702282001</v>
      </c>
    </row>
    <row r="5190" spans="1:16" x14ac:dyDescent="0.35">
      <c r="A5190" s="14">
        <v>5177</v>
      </c>
      <c r="B5190" s="17">
        <f t="shared" si="5363"/>
        <v>2987</v>
      </c>
      <c r="C5190" s="17">
        <f t="shared" ref="C5190:N5190" ca="1" si="5421">B5190*EXP((($E$6-$E$7-0.5*$E$5^2)*$E$8)+($E$5*_xlfn.NORM.S.INV(RAND())*SQRT($E$8)))</f>
        <v>3113.3554316596937</v>
      </c>
      <c r="D5190" s="17">
        <f t="shared" ca="1" si="5421"/>
        <v>3166.4386565958575</v>
      </c>
      <c r="E5190" s="17">
        <f t="shared" ca="1" si="5421"/>
        <v>2831.9294078851603</v>
      </c>
      <c r="F5190" s="17">
        <f t="shared" ca="1" si="5421"/>
        <v>2834.403190083282</v>
      </c>
      <c r="G5190" s="17">
        <f t="shared" ca="1" si="5421"/>
        <v>2906.6257759186765</v>
      </c>
      <c r="H5190" s="17">
        <f t="shared" ca="1" si="5421"/>
        <v>2892.8611603336426</v>
      </c>
      <c r="I5190" s="17">
        <f t="shared" ca="1" si="5421"/>
        <v>2886.0997210545956</v>
      </c>
      <c r="J5190" s="17">
        <f t="shared" ca="1" si="5421"/>
        <v>2855.6787775641615</v>
      </c>
      <c r="K5190" s="17">
        <f t="shared" ca="1" si="5421"/>
        <v>2804.4511742665422</v>
      </c>
      <c r="L5190" s="17">
        <f t="shared" ca="1" si="5421"/>
        <v>2529.5328478563379</v>
      </c>
      <c r="M5190" s="17">
        <f t="shared" ca="1" si="5421"/>
        <v>2370.5703214515888</v>
      </c>
      <c r="N5190" s="17">
        <f t="shared" ca="1" si="5421"/>
        <v>2244.3816758311323</v>
      </c>
      <c r="O5190" s="11">
        <f t="shared" ca="1" si="5365"/>
        <v>0</v>
      </c>
      <c r="P5190" s="17">
        <f t="shared" ca="1" si="5405"/>
        <v>0</v>
      </c>
    </row>
    <row r="5191" spans="1:16" x14ac:dyDescent="0.35">
      <c r="A5191" s="14">
        <v>5178</v>
      </c>
      <c r="B5191" s="17">
        <f t="shared" si="5363"/>
        <v>2987</v>
      </c>
      <c r="C5191" s="17">
        <f t="shared" ref="C5191:N5191" ca="1" si="5422">B5191*EXP((($E$6-$E$7-0.5*$E$5^2)*$E$8)+($E$5*_xlfn.NORM.S.INV(RAND())*SQRT($E$8)))</f>
        <v>3166.8589498444298</v>
      </c>
      <c r="D5191" s="17">
        <f t="shared" ca="1" si="5422"/>
        <v>3109.0725393477192</v>
      </c>
      <c r="E5191" s="17">
        <f t="shared" ca="1" si="5422"/>
        <v>3621.0779137268373</v>
      </c>
      <c r="F5191" s="17">
        <f t="shared" ca="1" si="5422"/>
        <v>3808.9906149693552</v>
      </c>
      <c r="G5191" s="17">
        <f t="shared" ca="1" si="5422"/>
        <v>3588.1421814667765</v>
      </c>
      <c r="H5191" s="17">
        <f t="shared" ca="1" si="5422"/>
        <v>3525.690566644178</v>
      </c>
      <c r="I5191" s="17">
        <f t="shared" ca="1" si="5422"/>
        <v>3619.3202685076753</v>
      </c>
      <c r="J5191" s="17">
        <f t="shared" ca="1" si="5422"/>
        <v>3637.760552575111</v>
      </c>
      <c r="K5191" s="17">
        <f t="shared" ca="1" si="5422"/>
        <v>3851.8896028615313</v>
      </c>
      <c r="L5191" s="17">
        <f t="shared" ca="1" si="5422"/>
        <v>3849.8943048721203</v>
      </c>
      <c r="M5191" s="17">
        <f t="shared" ca="1" si="5422"/>
        <v>3897.0694044416068</v>
      </c>
      <c r="N5191" s="17">
        <f t="shared" ca="1" si="5422"/>
        <v>3884.9192061862013</v>
      </c>
      <c r="O5191" s="11">
        <f t="shared" ca="1" si="5365"/>
        <v>1</v>
      </c>
      <c r="P5191" s="17">
        <f t="shared" ca="1" si="5405"/>
        <v>884.91920618620134</v>
      </c>
    </row>
    <row r="5192" spans="1:16" x14ac:dyDescent="0.35">
      <c r="A5192" s="14">
        <v>5179</v>
      </c>
      <c r="B5192" s="17">
        <f t="shared" si="5363"/>
        <v>2987</v>
      </c>
      <c r="C5192" s="17">
        <f t="shared" ref="C5192:N5192" ca="1" si="5423">B5192*EXP((($E$6-$E$7-0.5*$E$5^2)*$E$8)+($E$5*_xlfn.NORM.S.INV(RAND())*SQRT($E$8)))</f>
        <v>2957.0480379115043</v>
      </c>
      <c r="D5192" s="17">
        <f t="shared" ca="1" si="5423"/>
        <v>2851.7769414985632</v>
      </c>
      <c r="E5192" s="17">
        <f t="shared" ca="1" si="5423"/>
        <v>3036.4451240616422</v>
      </c>
      <c r="F5192" s="17">
        <f t="shared" ca="1" si="5423"/>
        <v>2837.4925163330036</v>
      </c>
      <c r="G5192" s="17">
        <f t="shared" ca="1" si="5423"/>
        <v>2762.9496602813338</v>
      </c>
      <c r="H5192" s="17">
        <f t="shared" ca="1" si="5423"/>
        <v>2746.8343588984885</v>
      </c>
      <c r="I5192" s="17">
        <f t="shared" ca="1" si="5423"/>
        <v>2898.2773442431908</v>
      </c>
      <c r="J5192" s="17">
        <f t="shared" ca="1" si="5423"/>
        <v>3312.800142468765</v>
      </c>
      <c r="K5192" s="17">
        <f t="shared" ca="1" si="5423"/>
        <v>3388.9085927124947</v>
      </c>
      <c r="L5192" s="17">
        <f t="shared" ca="1" si="5423"/>
        <v>3263.5101682339759</v>
      </c>
      <c r="M5192" s="17">
        <f t="shared" ca="1" si="5423"/>
        <v>3294.1165986466049</v>
      </c>
      <c r="N5192" s="17">
        <f t="shared" ca="1" si="5423"/>
        <v>3148.1281497363057</v>
      </c>
      <c r="O5192" s="11">
        <f t="shared" ca="1" si="5365"/>
        <v>1</v>
      </c>
      <c r="P5192" s="17">
        <f t="shared" ca="1" si="5405"/>
        <v>148.12814973630566</v>
      </c>
    </row>
    <row r="5193" spans="1:16" x14ac:dyDescent="0.35">
      <c r="A5193" s="14">
        <v>5180</v>
      </c>
      <c r="B5193" s="17">
        <f t="shared" si="5363"/>
        <v>2987</v>
      </c>
      <c r="C5193" s="17">
        <f t="shared" ref="C5193:N5193" ca="1" si="5424">B5193*EXP((($E$6-$E$7-0.5*$E$5^2)*$E$8)+($E$5*_xlfn.NORM.S.INV(RAND())*SQRT($E$8)))</f>
        <v>2794.2991478215959</v>
      </c>
      <c r="D5193" s="17">
        <f t="shared" ca="1" si="5424"/>
        <v>2621.3491223641904</v>
      </c>
      <c r="E5193" s="17">
        <f t="shared" ca="1" si="5424"/>
        <v>2643.1261683779121</v>
      </c>
      <c r="F5193" s="17">
        <f t="shared" ca="1" si="5424"/>
        <v>2673.7226585896196</v>
      </c>
      <c r="G5193" s="17">
        <f t="shared" ca="1" si="5424"/>
        <v>2614.2299377348113</v>
      </c>
      <c r="H5193" s="17">
        <f t="shared" ca="1" si="5424"/>
        <v>2694.7387252385847</v>
      </c>
      <c r="I5193" s="17">
        <f t="shared" ca="1" si="5424"/>
        <v>2833.7016633544581</v>
      </c>
      <c r="J5193" s="17">
        <f t="shared" ca="1" si="5424"/>
        <v>3048.915994823737</v>
      </c>
      <c r="K5193" s="17">
        <f t="shared" ca="1" si="5424"/>
        <v>2868.6776768489299</v>
      </c>
      <c r="L5193" s="17">
        <f t="shared" ca="1" si="5424"/>
        <v>3021.9114324346924</v>
      </c>
      <c r="M5193" s="17">
        <f t="shared" ca="1" si="5424"/>
        <v>2802.4679464718911</v>
      </c>
      <c r="N5193" s="17">
        <f t="shared" ca="1" si="5424"/>
        <v>2709.1553085022333</v>
      </c>
      <c r="O5193" s="11">
        <f t="shared" ca="1" si="5365"/>
        <v>0</v>
      </c>
      <c r="P5193" s="17">
        <f t="shared" ca="1" si="5405"/>
        <v>0</v>
      </c>
    </row>
    <row r="5194" spans="1:16" x14ac:dyDescent="0.35">
      <c r="A5194" s="14">
        <v>5181</v>
      </c>
      <c r="B5194" s="17">
        <f t="shared" si="5363"/>
        <v>2987</v>
      </c>
      <c r="C5194" s="17">
        <f t="shared" ref="C5194:N5194" ca="1" si="5425">B5194*EXP((($E$6-$E$7-0.5*$E$5^2)*$E$8)+($E$5*_xlfn.NORM.S.INV(RAND())*SQRT($E$8)))</f>
        <v>3173.0789999844651</v>
      </c>
      <c r="D5194" s="17">
        <f t="shared" ca="1" si="5425"/>
        <v>3213.8465000993406</v>
      </c>
      <c r="E5194" s="17">
        <f t="shared" ca="1" si="5425"/>
        <v>3182.2514753850041</v>
      </c>
      <c r="F5194" s="17">
        <f t="shared" ca="1" si="5425"/>
        <v>3144.4296121709522</v>
      </c>
      <c r="G5194" s="17">
        <f t="shared" ca="1" si="5425"/>
        <v>2856.7559120592159</v>
      </c>
      <c r="H5194" s="17">
        <f t="shared" ca="1" si="5425"/>
        <v>3127.6972663388797</v>
      </c>
      <c r="I5194" s="17">
        <f t="shared" ca="1" si="5425"/>
        <v>3168.9715689241384</v>
      </c>
      <c r="J5194" s="17">
        <f t="shared" ca="1" si="5425"/>
        <v>3103.5408968173397</v>
      </c>
      <c r="K5194" s="17">
        <f t="shared" ca="1" si="5425"/>
        <v>3128.1437411572192</v>
      </c>
      <c r="L5194" s="17">
        <f t="shared" ca="1" si="5425"/>
        <v>3553.0549846470976</v>
      </c>
      <c r="M5194" s="17">
        <f t="shared" ca="1" si="5425"/>
        <v>3738.8382686975674</v>
      </c>
      <c r="N5194" s="17">
        <f t="shared" ca="1" si="5425"/>
        <v>3898.2734325117935</v>
      </c>
      <c r="O5194" s="11">
        <f t="shared" ca="1" si="5365"/>
        <v>1</v>
      </c>
      <c r="P5194" s="17">
        <f t="shared" ca="1" si="5405"/>
        <v>898.27343251179354</v>
      </c>
    </row>
    <row r="5195" spans="1:16" x14ac:dyDescent="0.35">
      <c r="A5195" s="14">
        <v>5182</v>
      </c>
      <c r="B5195" s="17">
        <f t="shared" si="5363"/>
        <v>2987</v>
      </c>
      <c r="C5195" s="17">
        <f t="shared" ref="C5195:N5195" ca="1" si="5426">B5195*EXP((($E$6-$E$7-0.5*$E$5^2)*$E$8)+($E$5*_xlfn.NORM.S.INV(RAND())*SQRT($E$8)))</f>
        <v>3157.920439621726</v>
      </c>
      <c r="D5195" s="17">
        <f t="shared" ca="1" si="5426"/>
        <v>3052.0765300728658</v>
      </c>
      <c r="E5195" s="17">
        <f t="shared" ca="1" si="5426"/>
        <v>3431.7552156941929</v>
      </c>
      <c r="F5195" s="17">
        <f t="shared" ca="1" si="5426"/>
        <v>3368.0072577454075</v>
      </c>
      <c r="G5195" s="17">
        <f t="shared" ca="1" si="5426"/>
        <v>3142.2369199003606</v>
      </c>
      <c r="H5195" s="17">
        <f t="shared" ca="1" si="5426"/>
        <v>3621.5041232896106</v>
      </c>
      <c r="I5195" s="17">
        <f t="shared" ca="1" si="5426"/>
        <v>3820.563655932337</v>
      </c>
      <c r="J5195" s="17">
        <f t="shared" ca="1" si="5426"/>
        <v>4184.1481183168935</v>
      </c>
      <c r="K5195" s="17">
        <f t="shared" ca="1" si="5426"/>
        <v>4209.466549023974</v>
      </c>
      <c r="L5195" s="17">
        <f t="shared" ca="1" si="5426"/>
        <v>4347.941570626389</v>
      </c>
      <c r="M5195" s="17">
        <f t="shared" ca="1" si="5426"/>
        <v>4312.19449903022</v>
      </c>
      <c r="N5195" s="17">
        <f t="shared" ca="1" si="5426"/>
        <v>4754.8430469331761</v>
      </c>
      <c r="O5195" s="11">
        <f t="shared" ca="1" si="5365"/>
        <v>1</v>
      </c>
      <c r="P5195" s="17">
        <f t="shared" ca="1" si="5405"/>
        <v>1754.8430469331761</v>
      </c>
    </row>
    <row r="5196" spans="1:16" x14ac:dyDescent="0.35">
      <c r="A5196" s="14">
        <v>5183</v>
      </c>
      <c r="B5196" s="17">
        <f t="shared" si="5363"/>
        <v>2987</v>
      </c>
      <c r="C5196" s="17">
        <f t="shared" ref="C5196:N5196" ca="1" si="5427">B5196*EXP((($E$6-$E$7-0.5*$E$5^2)*$E$8)+($E$5*_xlfn.NORM.S.INV(RAND())*SQRT($E$8)))</f>
        <v>3298.5476347901213</v>
      </c>
      <c r="D5196" s="17">
        <f t="shared" ca="1" si="5427"/>
        <v>3644.8747418222983</v>
      </c>
      <c r="E5196" s="17">
        <f t="shared" ca="1" si="5427"/>
        <v>3982.4361413915517</v>
      </c>
      <c r="F5196" s="17">
        <f t="shared" ca="1" si="5427"/>
        <v>3806.8181390636041</v>
      </c>
      <c r="G5196" s="17">
        <f t="shared" ca="1" si="5427"/>
        <v>4128.1631340935983</v>
      </c>
      <c r="H5196" s="17">
        <f t="shared" ca="1" si="5427"/>
        <v>3960.2580166265134</v>
      </c>
      <c r="I5196" s="17">
        <f t="shared" ca="1" si="5427"/>
        <v>4037.5586115148394</v>
      </c>
      <c r="J5196" s="17">
        <f t="shared" ca="1" si="5427"/>
        <v>3675.1795938643263</v>
      </c>
      <c r="K5196" s="17">
        <f t="shared" ca="1" si="5427"/>
        <v>3290.3763373646157</v>
      </c>
      <c r="L5196" s="17">
        <f t="shared" ca="1" si="5427"/>
        <v>3432.6370961125072</v>
      </c>
      <c r="M5196" s="17">
        <f t="shared" ca="1" si="5427"/>
        <v>3720.9257077343391</v>
      </c>
      <c r="N5196" s="17">
        <f t="shared" ca="1" si="5427"/>
        <v>3516.047027135487</v>
      </c>
      <c r="O5196" s="11">
        <f t="shared" ca="1" si="5365"/>
        <v>1</v>
      </c>
      <c r="P5196" s="17">
        <f t="shared" ca="1" si="5405"/>
        <v>516.04702713548704</v>
      </c>
    </row>
    <row r="5197" spans="1:16" x14ac:dyDescent="0.35">
      <c r="A5197" s="14">
        <v>5184</v>
      </c>
      <c r="B5197" s="17">
        <f t="shared" si="5363"/>
        <v>2987</v>
      </c>
      <c r="C5197" s="17">
        <f t="shared" ref="C5197:N5197" ca="1" si="5428">B5197*EXP((($E$6-$E$7-0.5*$E$5^2)*$E$8)+($E$5*_xlfn.NORM.S.INV(RAND())*SQRT($E$8)))</f>
        <v>3125.8583257142209</v>
      </c>
      <c r="D5197" s="17">
        <f t="shared" ca="1" si="5428"/>
        <v>3233.9074777301885</v>
      </c>
      <c r="E5197" s="17">
        <f t="shared" ca="1" si="5428"/>
        <v>3039.2545455887494</v>
      </c>
      <c r="F5197" s="17">
        <f t="shared" ca="1" si="5428"/>
        <v>2854.4398614357783</v>
      </c>
      <c r="G5197" s="17">
        <f t="shared" ca="1" si="5428"/>
        <v>2866.3457313028275</v>
      </c>
      <c r="H5197" s="17">
        <f t="shared" ca="1" si="5428"/>
        <v>3046.5048187185457</v>
      </c>
      <c r="I5197" s="17">
        <f t="shared" ca="1" si="5428"/>
        <v>3098.4110040836636</v>
      </c>
      <c r="J5197" s="17">
        <f t="shared" ca="1" si="5428"/>
        <v>3169.678333537337</v>
      </c>
      <c r="K5197" s="17">
        <f t="shared" ca="1" si="5428"/>
        <v>3034.1173755081063</v>
      </c>
      <c r="L5197" s="17">
        <f t="shared" ca="1" si="5428"/>
        <v>2994.827547493061</v>
      </c>
      <c r="M5197" s="17">
        <f t="shared" ca="1" si="5428"/>
        <v>2937.2142610621663</v>
      </c>
      <c r="N5197" s="17">
        <f t="shared" ca="1" si="5428"/>
        <v>2792.6900177386797</v>
      </c>
      <c r="O5197" s="11">
        <f t="shared" ca="1" si="5365"/>
        <v>0</v>
      </c>
      <c r="P5197" s="17">
        <f t="shared" ca="1" si="5405"/>
        <v>0</v>
      </c>
    </row>
    <row r="5198" spans="1:16" x14ac:dyDescent="0.35">
      <c r="A5198" s="14">
        <v>5185</v>
      </c>
      <c r="B5198" s="17">
        <f t="shared" si="5363"/>
        <v>2987</v>
      </c>
      <c r="C5198" s="17">
        <f t="shared" ref="C5198:N5198" ca="1" si="5429">B5198*EXP((($E$6-$E$7-0.5*$E$5^2)*$E$8)+($E$5*_xlfn.NORM.S.INV(RAND())*SQRT($E$8)))</f>
        <v>3011.8445330912432</v>
      </c>
      <c r="D5198" s="17">
        <f t="shared" ca="1" si="5429"/>
        <v>2955.194520917576</v>
      </c>
      <c r="E5198" s="17">
        <f t="shared" ca="1" si="5429"/>
        <v>2868.9684366183419</v>
      </c>
      <c r="F5198" s="17">
        <f t="shared" ca="1" si="5429"/>
        <v>2635.2530078342684</v>
      </c>
      <c r="G5198" s="17">
        <f t="shared" ca="1" si="5429"/>
        <v>2756.0169754733374</v>
      </c>
      <c r="H5198" s="17">
        <f t="shared" ca="1" si="5429"/>
        <v>2564.2261431668076</v>
      </c>
      <c r="I5198" s="17">
        <f t="shared" ca="1" si="5429"/>
        <v>2495.1136971400192</v>
      </c>
      <c r="J5198" s="17">
        <f t="shared" ca="1" si="5429"/>
        <v>2550.9597597261522</v>
      </c>
      <c r="K5198" s="17">
        <f t="shared" ca="1" si="5429"/>
        <v>2507.3604251477918</v>
      </c>
      <c r="L5198" s="17">
        <f t="shared" ca="1" si="5429"/>
        <v>2755.7317885515108</v>
      </c>
      <c r="M5198" s="17">
        <f t="shared" ca="1" si="5429"/>
        <v>2910.8460510470932</v>
      </c>
      <c r="N5198" s="17">
        <f t="shared" ca="1" si="5429"/>
        <v>3278.4927992225048</v>
      </c>
      <c r="O5198" s="11">
        <f t="shared" ca="1" si="5365"/>
        <v>1</v>
      </c>
      <c r="P5198" s="17">
        <f t="shared" ca="1" si="5405"/>
        <v>278.4927992225048</v>
      </c>
    </row>
    <row r="5199" spans="1:16" x14ac:dyDescent="0.35">
      <c r="A5199" s="14">
        <v>5186</v>
      </c>
      <c r="B5199" s="17">
        <f t="shared" ref="B5199:B5262" si="5430">$E$3</f>
        <v>2987</v>
      </c>
      <c r="C5199" s="17">
        <f t="shared" ref="C5199:N5199" ca="1" si="5431">B5199*EXP((($E$6-$E$7-0.5*$E$5^2)*$E$8)+($E$5*_xlfn.NORM.S.INV(RAND())*SQRT($E$8)))</f>
        <v>2756.0617552506233</v>
      </c>
      <c r="D5199" s="17">
        <f t="shared" ca="1" si="5431"/>
        <v>2764.9651441784454</v>
      </c>
      <c r="E5199" s="17">
        <f t="shared" ca="1" si="5431"/>
        <v>2891.144871719714</v>
      </c>
      <c r="F5199" s="17">
        <f t="shared" ca="1" si="5431"/>
        <v>3044.2349790827188</v>
      </c>
      <c r="G5199" s="17">
        <f t="shared" ca="1" si="5431"/>
        <v>3225.8445286937308</v>
      </c>
      <c r="H5199" s="17">
        <f t="shared" ca="1" si="5431"/>
        <v>2964.9950711302822</v>
      </c>
      <c r="I5199" s="17">
        <f t="shared" ca="1" si="5431"/>
        <v>3027.4384728809951</v>
      </c>
      <c r="J5199" s="17">
        <f t="shared" ca="1" si="5431"/>
        <v>2870.4306353382954</v>
      </c>
      <c r="K5199" s="17">
        <f t="shared" ca="1" si="5431"/>
        <v>2987.1477762567147</v>
      </c>
      <c r="L5199" s="17">
        <f t="shared" ca="1" si="5431"/>
        <v>3026.1021108090185</v>
      </c>
      <c r="M5199" s="17">
        <f t="shared" ca="1" si="5431"/>
        <v>3034.5104499851864</v>
      </c>
      <c r="N5199" s="17">
        <f t="shared" ca="1" si="5431"/>
        <v>3079.4210353631338</v>
      </c>
      <c r="O5199" s="11">
        <f t="shared" ref="O5199:O5262" ca="1" si="5432">IF(N5199&gt;$E$4,1,0)</f>
        <v>1</v>
      </c>
      <c r="P5199" s="17">
        <f t="shared" ca="1" si="5405"/>
        <v>79.421035363133797</v>
      </c>
    </row>
    <row r="5200" spans="1:16" x14ac:dyDescent="0.35">
      <c r="A5200" s="14">
        <v>5187</v>
      </c>
      <c r="B5200" s="17">
        <f t="shared" si="5430"/>
        <v>2987</v>
      </c>
      <c r="C5200" s="17">
        <f t="shared" ref="C5200:N5200" ca="1" si="5433">B5200*EXP((($E$6-$E$7-0.5*$E$5^2)*$E$8)+($E$5*_xlfn.NORM.S.INV(RAND())*SQRT($E$8)))</f>
        <v>2864.6344844704831</v>
      </c>
      <c r="D5200" s="17">
        <f t="shared" ca="1" si="5433"/>
        <v>2705.1790291123471</v>
      </c>
      <c r="E5200" s="17">
        <f t="shared" ca="1" si="5433"/>
        <v>2768.4926497542624</v>
      </c>
      <c r="F5200" s="17">
        <f t="shared" ca="1" si="5433"/>
        <v>2626.2561998896695</v>
      </c>
      <c r="G5200" s="17">
        <f t="shared" ca="1" si="5433"/>
        <v>2624.1275162224601</v>
      </c>
      <c r="H5200" s="17">
        <f t="shared" ca="1" si="5433"/>
        <v>2758.8182974016945</v>
      </c>
      <c r="I5200" s="17">
        <f t="shared" ca="1" si="5433"/>
        <v>2956.9538758100148</v>
      </c>
      <c r="J5200" s="17">
        <f t="shared" ca="1" si="5433"/>
        <v>2979.1893441396069</v>
      </c>
      <c r="K5200" s="17">
        <f t="shared" ca="1" si="5433"/>
        <v>3134.2602045834169</v>
      </c>
      <c r="L5200" s="17">
        <f t="shared" ca="1" si="5433"/>
        <v>3329.8569279779804</v>
      </c>
      <c r="M5200" s="17">
        <f t="shared" ca="1" si="5433"/>
        <v>3250.4190228807765</v>
      </c>
      <c r="N5200" s="17">
        <f t="shared" ca="1" si="5433"/>
        <v>3234.4855097978575</v>
      </c>
      <c r="O5200" s="11">
        <f t="shared" ca="1" si="5432"/>
        <v>1</v>
      </c>
      <c r="P5200" s="17">
        <f t="shared" ca="1" si="5405"/>
        <v>234.4855097978575</v>
      </c>
    </row>
    <row r="5201" spans="1:16" x14ac:dyDescent="0.35">
      <c r="A5201" s="14">
        <v>5188</v>
      </c>
      <c r="B5201" s="17">
        <f t="shared" si="5430"/>
        <v>2987</v>
      </c>
      <c r="C5201" s="17">
        <f t="shared" ref="C5201:N5201" ca="1" si="5434">B5201*EXP((($E$6-$E$7-0.5*$E$5^2)*$E$8)+($E$5*_xlfn.NORM.S.INV(RAND())*SQRT($E$8)))</f>
        <v>2593.4706506927682</v>
      </c>
      <c r="D5201" s="17">
        <f t="shared" ca="1" si="5434"/>
        <v>2611.3374970374111</v>
      </c>
      <c r="E5201" s="17">
        <f t="shared" ca="1" si="5434"/>
        <v>2642.1766124723304</v>
      </c>
      <c r="F5201" s="17">
        <f t="shared" ca="1" si="5434"/>
        <v>2779.7439283197355</v>
      </c>
      <c r="G5201" s="17">
        <f t="shared" ca="1" si="5434"/>
        <v>2727.204405004562</v>
      </c>
      <c r="H5201" s="17">
        <f t="shared" ca="1" si="5434"/>
        <v>2774.4107292727267</v>
      </c>
      <c r="I5201" s="17">
        <f t="shared" ca="1" si="5434"/>
        <v>2638.9871012742119</v>
      </c>
      <c r="J5201" s="17">
        <f t="shared" ca="1" si="5434"/>
        <v>2534.9290171697612</v>
      </c>
      <c r="K5201" s="17">
        <f t="shared" ca="1" si="5434"/>
        <v>2443.3524853154072</v>
      </c>
      <c r="L5201" s="17">
        <f t="shared" ca="1" si="5434"/>
        <v>2406.336117201854</v>
      </c>
      <c r="M5201" s="17">
        <f t="shared" ca="1" si="5434"/>
        <v>2321.4027602683341</v>
      </c>
      <c r="N5201" s="17">
        <f t="shared" ca="1" si="5434"/>
        <v>2388.7897533240971</v>
      </c>
      <c r="O5201" s="11">
        <f t="shared" ca="1" si="5432"/>
        <v>0</v>
      </c>
      <c r="P5201" s="17">
        <f t="shared" ca="1" si="5405"/>
        <v>0</v>
      </c>
    </row>
    <row r="5202" spans="1:16" x14ac:dyDescent="0.35">
      <c r="A5202" s="14">
        <v>5189</v>
      </c>
      <c r="B5202" s="17">
        <f t="shared" si="5430"/>
        <v>2987</v>
      </c>
      <c r="C5202" s="17">
        <f t="shared" ref="C5202:N5202" ca="1" si="5435">B5202*EXP((($E$6-$E$7-0.5*$E$5^2)*$E$8)+($E$5*_xlfn.NORM.S.INV(RAND())*SQRT($E$8)))</f>
        <v>3051.4093132399075</v>
      </c>
      <c r="D5202" s="17">
        <f t="shared" ca="1" si="5435"/>
        <v>3319.2415804031907</v>
      </c>
      <c r="E5202" s="17">
        <f t="shared" ca="1" si="5435"/>
        <v>3283.7456606895494</v>
      </c>
      <c r="F5202" s="17">
        <f t="shared" ca="1" si="5435"/>
        <v>3387.112050970326</v>
      </c>
      <c r="G5202" s="17">
        <f t="shared" ca="1" si="5435"/>
        <v>3709.2162506932204</v>
      </c>
      <c r="H5202" s="17">
        <f t="shared" ca="1" si="5435"/>
        <v>3675.7309854025948</v>
      </c>
      <c r="I5202" s="17">
        <f t="shared" ca="1" si="5435"/>
        <v>3836.1610000144151</v>
      </c>
      <c r="J5202" s="17">
        <f t="shared" ca="1" si="5435"/>
        <v>3902.2171956431011</v>
      </c>
      <c r="K5202" s="17">
        <f t="shared" ca="1" si="5435"/>
        <v>3889.606243256821</v>
      </c>
      <c r="L5202" s="17">
        <f t="shared" ca="1" si="5435"/>
        <v>3637.4905120337603</v>
      </c>
      <c r="M5202" s="17">
        <f t="shared" ca="1" si="5435"/>
        <v>3664.2414756751514</v>
      </c>
      <c r="N5202" s="17">
        <f t="shared" ca="1" si="5435"/>
        <v>3775.4576506259032</v>
      </c>
      <c r="O5202" s="11">
        <f t="shared" ca="1" si="5432"/>
        <v>1</v>
      </c>
      <c r="P5202" s="17">
        <f t="shared" ca="1" si="5405"/>
        <v>775.45765062590317</v>
      </c>
    </row>
    <row r="5203" spans="1:16" x14ac:dyDescent="0.35">
      <c r="A5203" s="14">
        <v>5190</v>
      </c>
      <c r="B5203" s="17">
        <f t="shared" si="5430"/>
        <v>2987</v>
      </c>
      <c r="C5203" s="17">
        <f t="shared" ref="C5203:N5203" ca="1" si="5436">B5203*EXP((($E$6-$E$7-0.5*$E$5^2)*$E$8)+($E$5*_xlfn.NORM.S.INV(RAND())*SQRT($E$8)))</f>
        <v>2851.5577782640157</v>
      </c>
      <c r="D5203" s="17">
        <f t="shared" ca="1" si="5436"/>
        <v>3017.0110524934476</v>
      </c>
      <c r="E5203" s="17">
        <f t="shared" ca="1" si="5436"/>
        <v>3095.5039468912532</v>
      </c>
      <c r="F5203" s="17">
        <f t="shared" ca="1" si="5436"/>
        <v>3158.922381892166</v>
      </c>
      <c r="G5203" s="17">
        <f t="shared" ca="1" si="5436"/>
        <v>3229.2444781052118</v>
      </c>
      <c r="H5203" s="17">
        <f t="shared" ca="1" si="5436"/>
        <v>3126.1510951530172</v>
      </c>
      <c r="I5203" s="17">
        <f t="shared" ca="1" si="5436"/>
        <v>3153.4765625352397</v>
      </c>
      <c r="J5203" s="17">
        <f t="shared" ca="1" si="5436"/>
        <v>3381.5656294075566</v>
      </c>
      <c r="K5203" s="17">
        <f t="shared" ca="1" si="5436"/>
        <v>3467.432352524459</v>
      </c>
      <c r="L5203" s="17">
        <f t="shared" ca="1" si="5436"/>
        <v>3731.6649109060813</v>
      </c>
      <c r="M5203" s="17">
        <f t="shared" ca="1" si="5436"/>
        <v>3894.8888451986622</v>
      </c>
      <c r="N5203" s="17">
        <f t="shared" ca="1" si="5436"/>
        <v>3816.2026292356777</v>
      </c>
      <c r="O5203" s="11">
        <f t="shared" ca="1" si="5432"/>
        <v>1</v>
      </c>
      <c r="P5203" s="17">
        <f t="shared" ca="1" si="5405"/>
        <v>816.2026292356777</v>
      </c>
    </row>
    <row r="5204" spans="1:16" x14ac:dyDescent="0.35">
      <c r="A5204" s="14">
        <v>5191</v>
      </c>
      <c r="B5204" s="17">
        <f t="shared" si="5430"/>
        <v>2987</v>
      </c>
      <c r="C5204" s="17">
        <f t="shared" ref="C5204:N5204" ca="1" si="5437">B5204*EXP((($E$6-$E$7-0.5*$E$5^2)*$E$8)+($E$5*_xlfn.NORM.S.INV(RAND())*SQRT($E$8)))</f>
        <v>3008.1925357593091</v>
      </c>
      <c r="D5204" s="17">
        <f t="shared" ca="1" si="5437"/>
        <v>2881.1850900488812</v>
      </c>
      <c r="E5204" s="17">
        <f t="shared" ca="1" si="5437"/>
        <v>3096.3837780425602</v>
      </c>
      <c r="F5204" s="17">
        <f t="shared" ca="1" si="5437"/>
        <v>2852.0220354342114</v>
      </c>
      <c r="G5204" s="17">
        <f t="shared" ca="1" si="5437"/>
        <v>2892.3213229016592</v>
      </c>
      <c r="H5204" s="17">
        <f t="shared" ca="1" si="5437"/>
        <v>2772.5572913366714</v>
      </c>
      <c r="I5204" s="17">
        <f t="shared" ca="1" si="5437"/>
        <v>2914.7497392864161</v>
      </c>
      <c r="J5204" s="17">
        <f t="shared" ca="1" si="5437"/>
        <v>2957.3839733247314</v>
      </c>
      <c r="K5204" s="17">
        <f t="shared" ca="1" si="5437"/>
        <v>2895.6172076908611</v>
      </c>
      <c r="L5204" s="17">
        <f t="shared" ca="1" si="5437"/>
        <v>3339.9899321174453</v>
      </c>
      <c r="M5204" s="17">
        <f t="shared" ca="1" si="5437"/>
        <v>3259.0929889455515</v>
      </c>
      <c r="N5204" s="17">
        <f t="shared" ca="1" si="5437"/>
        <v>3467.9229772103281</v>
      </c>
      <c r="O5204" s="11">
        <f t="shared" ca="1" si="5432"/>
        <v>1</v>
      </c>
      <c r="P5204" s="17">
        <f t="shared" ca="1" si="5405"/>
        <v>467.9229772103281</v>
      </c>
    </row>
    <row r="5205" spans="1:16" x14ac:dyDescent="0.35">
      <c r="A5205" s="14">
        <v>5192</v>
      </c>
      <c r="B5205" s="17">
        <f t="shared" si="5430"/>
        <v>2987</v>
      </c>
      <c r="C5205" s="17">
        <f t="shared" ref="C5205:N5205" ca="1" si="5438">B5205*EXP((($E$6-$E$7-0.5*$E$5^2)*$E$8)+($E$5*_xlfn.NORM.S.INV(RAND())*SQRT($E$8)))</f>
        <v>2938.4341284942093</v>
      </c>
      <c r="D5205" s="17">
        <f t="shared" ca="1" si="5438"/>
        <v>3052.6005812531134</v>
      </c>
      <c r="E5205" s="17">
        <f t="shared" ca="1" si="5438"/>
        <v>3100.9656689342496</v>
      </c>
      <c r="F5205" s="17">
        <f t="shared" ca="1" si="5438"/>
        <v>3331.4841423008602</v>
      </c>
      <c r="G5205" s="17">
        <f t="shared" ca="1" si="5438"/>
        <v>3518.6550329558818</v>
      </c>
      <c r="H5205" s="17">
        <f t="shared" ca="1" si="5438"/>
        <v>3560.2382110411804</v>
      </c>
      <c r="I5205" s="17">
        <f t="shared" ca="1" si="5438"/>
        <v>3462.9415452159919</v>
      </c>
      <c r="J5205" s="17">
        <f t="shared" ca="1" si="5438"/>
        <v>3634.3920002595587</v>
      </c>
      <c r="K5205" s="17">
        <f t="shared" ca="1" si="5438"/>
        <v>3741.4183090487686</v>
      </c>
      <c r="L5205" s="17">
        <f t="shared" ca="1" si="5438"/>
        <v>3477.810118206176</v>
      </c>
      <c r="M5205" s="17">
        <f t="shared" ca="1" si="5438"/>
        <v>3732.4710557819667</v>
      </c>
      <c r="N5205" s="17">
        <f t="shared" ca="1" si="5438"/>
        <v>3854.2332268766431</v>
      </c>
      <c r="O5205" s="11">
        <f t="shared" ca="1" si="5432"/>
        <v>1</v>
      </c>
      <c r="P5205" s="17">
        <f t="shared" ca="1" si="5405"/>
        <v>854.23322687664313</v>
      </c>
    </row>
    <row r="5206" spans="1:16" x14ac:dyDescent="0.35">
      <c r="A5206" s="14">
        <v>5193</v>
      </c>
      <c r="B5206" s="17">
        <f t="shared" si="5430"/>
        <v>2987</v>
      </c>
      <c r="C5206" s="17">
        <f t="shared" ref="C5206:N5206" ca="1" si="5439">B5206*EXP((($E$6-$E$7-0.5*$E$5^2)*$E$8)+($E$5*_xlfn.NORM.S.INV(RAND())*SQRT($E$8)))</f>
        <v>3043.3091680998286</v>
      </c>
      <c r="D5206" s="17">
        <f t="shared" ca="1" si="5439"/>
        <v>2941.5740965244081</v>
      </c>
      <c r="E5206" s="17">
        <f t="shared" ca="1" si="5439"/>
        <v>2911.3286929795922</v>
      </c>
      <c r="F5206" s="17">
        <f t="shared" ca="1" si="5439"/>
        <v>2896.3105314476898</v>
      </c>
      <c r="G5206" s="17">
        <f t="shared" ca="1" si="5439"/>
        <v>2899.5995577715407</v>
      </c>
      <c r="H5206" s="17">
        <f t="shared" ca="1" si="5439"/>
        <v>2737.6161420541443</v>
      </c>
      <c r="I5206" s="17">
        <f t="shared" ca="1" si="5439"/>
        <v>2819.1766719407342</v>
      </c>
      <c r="J5206" s="17">
        <f t="shared" ca="1" si="5439"/>
        <v>2670.5146087932667</v>
      </c>
      <c r="K5206" s="17">
        <f t="shared" ca="1" si="5439"/>
        <v>2734.0331627371302</v>
      </c>
      <c r="L5206" s="17">
        <f t="shared" ca="1" si="5439"/>
        <v>2534.8066520127709</v>
      </c>
      <c r="M5206" s="17">
        <f t="shared" ca="1" si="5439"/>
        <v>2567.6917132961416</v>
      </c>
      <c r="N5206" s="17">
        <f t="shared" ca="1" si="5439"/>
        <v>2729.147266203644</v>
      </c>
      <c r="O5206" s="11">
        <f t="shared" ca="1" si="5432"/>
        <v>0</v>
      </c>
      <c r="P5206" s="17">
        <f t="shared" ca="1" si="5405"/>
        <v>0</v>
      </c>
    </row>
    <row r="5207" spans="1:16" x14ac:dyDescent="0.35">
      <c r="A5207" s="14">
        <v>5194</v>
      </c>
      <c r="B5207" s="17">
        <f t="shared" si="5430"/>
        <v>2987</v>
      </c>
      <c r="C5207" s="17">
        <f t="shared" ref="C5207:N5207" ca="1" si="5440">B5207*EXP((($E$6-$E$7-0.5*$E$5^2)*$E$8)+($E$5*_xlfn.NORM.S.INV(RAND())*SQRT($E$8)))</f>
        <v>2806.2867563121958</v>
      </c>
      <c r="D5207" s="17">
        <f t="shared" ca="1" si="5440"/>
        <v>2897.5924927022706</v>
      </c>
      <c r="E5207" s="17">
        <f t="shared" ca="1" si="5440"/>
        <v>2910.5939002656169</v>
      </c>
      <c r="F5207" s="17">
        <f t="shared" ca="1" si="5440"/>
        <v>2887.5467028286594</v>
      </c>
      <c r="G5207" s="17">
        <f t="shared" ca="1" si="5440"/>
        <v>3234.9675922489027</v>
      </c>
      <c r="H5207" s="17">
        <f t="shared" ca="1" si="5440"/>
        <v>3461.835445825096</v>
      </c>
      <c r="I5207" s="17">
        <f t="shared" ca="1" si="5440"/>
        <v>3561.4012182068304</v>
      </c>
      <c r="J5207" s="17">
        <f t="shared" ca="1" si="5440"/>
        <v>3524.1050140622988</v>
      </c>
      <c r="K5207" s="17">
        <f t="shared" ca="1" si="5440"/>
        <v>3720.4364019758827</v>
      </c>
      <c r="L5207" s="17">
        <f t="shared" ca="1" si="5440"/>
        <v>3932.7890119959834</v>
      </c>
      <c r="M5207" s="17">
        <f t="shared" ca="1" si="5440"/>
        <v>3841.7637589993515</v>
      </c>
      <c r="N5207" s="17">
        <f t="shared" ca="1" si="5440"/>
        <v>3444.7974516708082</v>
      </c>
      <c r="O5207" s="11">
        <f t="shared" ca="1" si="5432"/>
        <v>1</v>
      </c>
      <c r="P5207" s="17">
        <f t="shared" ca="1" si="5405"/>
        <v>444.79745167080819</v>
      </c>
    </row>
    <row r="5208" spans="1:16" x14ac:dyDescent="0.35">
      <c r="A5208" s="14">
        <v>5195</v>
      </c>
      <c r="B5208" s="17">
        <f t="shared" si="5430"/>
        <v>2987</v>
      </c>
      <c r="C5208" s="17">
        <f t="shared" ref="C5208:N5208" ca="1" si="5441">B5208*EXP((($E$6-$E$7-0.5*$E$5^2)*$E$8)+($E$5*_xlfn.NORM.S.INV(RAND())*SQRT($E$8)))</f>
        <v>3127.1262385258469</v>
      </c>
      <c r="D5208" s="17">
        <f t="shared" ca="1" si="5441"/>
        <v>3203.7098416942167</v>
      </c>
      <c r="E5208" s="17">
        <f t="shared" ca="1" si="5441"/>
        <v>3029.1550423236331</v>
      </c>
      <c r="F5208" s="17">
        <f t="shared" ca="1" si="5441"/>
        <v>3383.9693214137665</v>
      </c>
      <c r="G5208" s="17">
        <f t="shared" ca="1" si="5441"/>
        <v>3337.1836111572975</v>
      </c>
      <c r="H5208" s="17">
        <f t="shared" ca="1" si="5441"/>
        <v>3066.3920246219909</v>
      </c>
      <c r="I5208" s="17">
        <f t="shared" ca="1" si="5441"/>
        <v>2991.0166207261482</v>
      </c>
      <c r="J5208" s="17">
        <f t="shared" ca="1" si="5441"/>
        <v>2938.6769178774703</v>
      </c>
      <c r="K5208" s="17">
        <f t="shared" ca="1" si="5441"/>
        <v>2864.1533175885997</v>
      </c>
      <c r="L5208" s="17">
        <f t="shared" ca="1" si="5441"/>
        <v>2995.9331788857467</v>
      </c>
      <c r="M5208" s="17">
        <f t="shared" ca="1" si="5441"/>
        <v>3026.1137042435071</v>
      </c>
      <c r="N5208" s="17">
        <f t="shared" ca="1" si="5441"/>
        <v>2514.6847549667859</v>
      </c>
      <c r="O5208" s="11">
        <f t="shared" ca="1" si="5432"/>
        <v>0</v>
      </c>
      <c r="P5208" s="17">
        <f t="shared" ca="1" si="5405"/>
        <v>0</v>
      </c>
    </row>
    <row r="5209" spans="1:16" x14ac:dyDescent="0.35">
      <c r="A5209" s="14">
        <v>5196</v>
      </c>
      <c r="B5209" s="17">
        <f t="shared" si="5430"/>
        <v>2987</v>
      </c>
      <c r="C5209" s="17">
        <f t="shared" ref="C5209:N5209" ca="1" si="5442">B5209*EXP((($E$6-$E$7-0.5*$E$5^2)*$E$8)+($E$5*_xlfn.NORM.S.INV(RAND())*SQRT($E$8)))</f>
        <v>2847.7238236584044</v>
      </c>
      <c r="D5209" s="17">
        <f t="shared" ca="1" si="5442"/>
        <v>2851.3253916410463</v>
      </c>
      <c r="E5209" s="17">
        <f t="shared" ca="1" si="5442"/>
        <v>2996.7180431147704</v>
      </c>
      <c r="F5209" s="17">
        <f t="shared" ca="1" si="5442"/>
        <v>2972.7845963493992</v>
      </c>
      <c r="G5209" s="17">
        <f t="shared" ca="1" si="5442"/>
        <v>2908.317643044255</v>
      </c>
      <c r="H5209" s="17">
        <f t="shared" ca="1" si="5442"/>
        <v>2814.721314540041</v>
      </c>
      <c r="I5209" s="17">
        <f t="shared" ca="1" si="5442"/>
        <v>2775.3282345477464</v>
      </c>
      <c r="J5209" s="17">
        <f t="shared" ca="1" si="5442"/>
        <v>2893.8365558404462</v>
      </c>
      <c r="K5209" s="17">
        <f t="shared" ca="1" si="5442"/>
        <v>3061.5821879515051</v>
      </c>
      <c r="L5209" s="17">
        <f t="shared" ca="1" si="5442"/>
        <v>3016.4411202622596</v>
      </c>
      <c r="M5209" s="17">
        <f t="shared" ca="1" si="5442"/>
        <v>2962.8858457478013</v>
      </c>
      <c r="N5209" s="17">
        <f t="shared" ca="1" si="5442"/>
        <v>2748.6143374777439</v>
      </c>
      <c r="O5209" s="11">
        <f t="shared" ca="1" si="5432"/>
        <v>0</v>
      </c>
      <c r="P5209" s="17">
        <f t="shared" ca="1" si="5405"/>
        <v>0</v>
      </c>
    </row>
    <row r="5210" spans="1:16" x14ac:dyDescent="0.35">
      <c r="A5210" s="14">
        <v>5197</v>
      </c>
      <c r="B5210" s="17">
        <f t="shared" si="5430"/>
        <v>2987</v>
      </c>
      <c r="C5210" s="17">
        <f t="shared" ref="C5210:N5210" ca="1" si="5443">B5210*EXP((($E$6-$E$7-0.5*$E$5^2)*$E$8)+($E$5*_xlfn.NORM.S.INV(RAND())*SQRT($E$8)))</f>
        <v>2876.7146578678248</v>
      </c>
      <c r="D5210" s="17">
        <f t="shared" ca="1" si="5443"/>
        <v>2729.6121354448383</v>
      </c>
      <c r="E5210" s="17">
        <f t="shared" ca="1" si="5443"/>
        <v>2833.4268875662283</v>
      </c>
      <c r="F5210" s="17">
        <f t="shared" ca="1" si="5443"/>
        <v>2807.8389335435654</v>
      </c>
      <c r="G5210" s="17">
        <f t="shared" ca="1" si="5443"/>
        <v>2893.9558326255424</v>
      </c>
      <c r="H5210" s="17">
        <f t="shared" ca="1" si="5443"/>
        <v>2855.3660004783646</v>
      </c>
      <c r="I5210" s="17">
        <f t="shared" ca="1" si="5443"/>
        <v>2888.2936083312698</v>
      </c>
      <c r="J5210" s="17">
        <f t="shared" ca="1" si="5443"/>
        <v>2894.4480665819619</v>
      </c>
      <c r="K5210" s="17">
        <f t="shared" ca="1" si="5443"/>
        <v>3016.700460881777</v>
      </c>
      <c r="L5210" s="17">
        <f t="shared" ca="1" si="5443"/>
        <v>2972.0090015670958</v>
      </c>
      <c r="M5210" s="17">
        <f t="shared" ca="1" si="5443"/>
        <v>2841.358440614114</v>
      </c>
      <c r="N5210" s="17">
        <f t="shared" ca="1" si="5443"/>
        <v>3061.2138466895267</v>
      </c>
      <c r="O5210" s="11">
        <f t="shared" ca="1" si="5432"/>
        <v>1</v>
      </c>
      <c r="P5210" s="17">
        <f t="shared" ca="1" si="5405"/>
        <v>61.21384668952669</v>
      </c>
    </row>
    <row r="5211" spans="1:16" x14ac:dyDescent="0.35">
      <c r="A5211" s="14">
        <v>5198</v>
      </c>
      <c r="B5211" s="17">
        <f t="shared" si="5430"/>
        <v>2987</v>
      </c>
      <c r="C5211" s="17">
        <f t="shared" ref="C5211:N5211" ca="1" si="5444">B5211*EXP((($E$6-$E$7-0.5*$E$5^2)*$E$8)+($E$5*_xlfn.NORM.S.INV(RAND())*SQRT($E$8)))</f>
        <v>2948.8018828902423</v>
      </c>
      <c r="D5211" s="17">
        <f t="shared" ca="1" si="5444"/>
        <v>2883.6829623651702</v>
      </c>
      <c r="E5211" s="17">
        <f t="shared" ca="1" si="5444"/>
        <v>2877.2149463752621</v>
      </c>
      <c r="F5211" s="17">
        <f t="shared" ca="1" si="5444"/>
        <v>2878.7700850591409</v>
      </c>
      <c r="G5211" s="17">
        <f t="shared" ca="1" si="5444"/>
        <v>2808.4154398371115</v>
      </c>
      <c r="H5211" s="17">
        <f t="shared" ca="1" si="5444"/>
        <v>3002.9470419471368</v>
      </c>
      <c r="I5211" s="17">
        <f t="shared" ca="1" si="5444"/>
        <v>3103.126984518397</v>
      </c>
      <c r="J5211" s="17">
        <f t="shared" ca="1" si="5444"/>
        <v>3358.5884125878069</v>
      </c>
      <c r="K5211" s="17">
        <f t="shared" ca="1" si="5444"/>
        <v>3268.187630103871</v>
      </c>
      <c r="L5211" s="17">
        <f t="shared" ca="1" si="5444"/>
        <v>3125.204804954536</v>
      </c>
      <c r="M5211" s="17">
        <f t="shared" ca="1" si="5444"/>
        <v>3007.2769120958724</v>
      </c>
      <c r="N5211" s="17">
        <f t="shared" ca="1" si="5444"/>
        <v>3017.6855685061264</v>
      </c>
      <c r="O5211" s="11">
        <f t="shared" ca="1" si="5432"/>
        <v>1</v>
      </c>
      <c r="P5211" s="17">
        <f t="shared" ca="1" si="5405"/>
        <v>17.685568506126401</v>
      </c>
    </row>
    <row r="5212" spans="1:16" x14ac:dyDescent="0.35">
      <c r="A5212" s="14">
        <v>5199</v>
      </c>
      <c r="B5212" s="17">
        <f t="shared" si="5430"/>
        <v>2987</v>
      </c>
      <c r="C5212" s="17">
        <f t="shared" ref="C5212:N5212" ca="1" si="5445">B5212*EXP((($E$6-$E$7-0.5*$E$5^2)*$E$8)+($E$5*_xlfn.NORM.S.INV(RAND())*SQRT($E$8)))</f>
        <v>3004.0236225637709</v>
      </c>
      <c r="D5212" s="17">
        <f t="shared" ca="1" si="5445"/>
        <v>3077.9415228140078</v>
      </c>
      <c r="E5212" s="17">
        <f t="shared" ca="1" si="5445"/>
        <v>3362.0623434757194</v>
      </c>
      <c r="F5212" s="17">
        <f t="shared" ca="1" si="5445"/>
        <v>3130.9601758506178</v>
      </c>
      <c r="G5212" s="17">
        <f t="shared" ca="1" si="5445"/>
        <v>2940.7281287122241</v>
      </c>
      <c r="H5212" s="17">
        <f t="shared" ca="1" si="5445"/>
        <v>2831.6379266002918</v>
      </c>
      <c r="I5212" s="17">
        <f t="shared" ca="1" si="5445"/>
        <v>2700.558625118038</v>
      </c>
      <c r="J5212" s="17">
        <f t="shared" ca="1" si="5445"/>
        <v>2643.5129575252649</v>
      </c>
      <c r="K5212" s="17">
        <f t="shared" ca="1" si="5445"/>
        <v>2786.3270177917252</v>
      </c>
      <c r="L5212" s="17">
        <f t="shared" ca="1" si="5445"/>
        <v>2732.0827914347587</v>
      </c>
      <c r="M5212" s="17">
        <f t="shared" ca="1" si="5445"/>
        <v>2812.0351628173348</v>
      </c>
      <c r="N5212" s="17">
        <f t="shared" ca="1" si="5445"/>
        <v>2708.6114402782555</v>
      </c>
      <c r="O5212" s="11">
        <f t="shared" ca="1" si="5432"/>
        <v>0</v>
      </c>
      <c r="P5212" s="17">
        <f t="shared" ca="1" si="5405"/>
        <v>0</v>
      </c>
    </row>
    <row r="5213" spans="1:16" x14ac:dyDescent="0.35">
      <c r="A5213" s="14">
        <v>5200</v>
      </c>
      <c r="B5213" s="17">
        <f t="shared" si="5430"/>
        <v>2987</v>
      </c>
      <c r="C5213" s="17">
        <f t="shared" ref="C5213:N5213" ca="1" si="5446">B5213*EXP((($E$6-$E$7-0.5*$E$5^2)*$E$8)+($E$5*_xlfn.NORM.S.INV(RAND())*SQRT($E$8)))</f>
        <v>3066.7247330824648</v>
      </c>
      <c r="D5213" s="17">
        <f t="shared" ca="1" si="5446"/>
        <v>2893.8574530884612</v>
      </c>
      <c r="E5213" s="17">
        <f t="shared" ca="1" si="5446"/>
        <v>3218.7985780665476</v>
      </c>
      <c r="F5213" s="17">
        <f t="shared" ca="1" si="5446"/>
        <v>3563.6021087572863</v>
      </c>
      <c r="G5213" s="17">
        <f t="shared" ca="1" si="5446"/>
        <v>3677.2916633996342</v>
      </c>
      <c r="H5213" s="17">
        <f t="shared" ca="1" si="5446"/>
        <v>3424.9498957601895</v>
      </c>
      <c r="I5213" s="17">
        <f t="shared" ca="1" si="5446"/>
        <v>3317.0556594351615</v>
      </c>
      <c r="J5213" s="17">
        <f t="shared" ca="1" si="5446"/>
        <v>3404.042535490275</v>
      </c>
      <c r="K5213" s="17">
        <f t="shared" ca="1" si="5446"/>
        <v>3363.5308905325619</v>
      </c>
      <c r="L5213" s="17">
        <f t="shared" ca="1" si="5446"/>
        <v>3459.1753792790487</v>
      </c>
      <c r="M5213" s="17">
        <f t="shared" ca="1" si="5446"/>
        <v>3738.7759594126442</v>
      </c>
      <c r="N5213" s="17">
        <f t="shared" ca="1" si="5446"/>
        <v>3564.4996589763805</v>
      </c>
      <c r="O5213" s="11">
        <f t="shared" ca="1" si="5432"/>
        <v>1</v>
      </c>
      <c r="P5213" s="17">
        <f t="shared" ca="1" si="5405"/>
        <v>564.49965897638049</v>
      </c>
    </row>
    <row r="5214" spans="1:16" x14ac:dyDescent="0.35">
      <c r="A5214" s="14">
        <v>5201</v>
      </c>
      <c r="B5214" s="17">
        <f t="shared" si="5430"/>
        <v>2987</v>
      </c>
      <c r="C5214" s="17">
        <f t="shared" ref="C5214:N5214" ca="1" si="5447">B5214*EXP((($E$6-$E$7-0.5*$E$5^2)*$E$8)+($E$5*_xlfn.NORM.S.INV(RAND())*SQRT($E$8)))</f>
        <v>2985.7712426832818</v>
      </c>
      <c r="D5214" s="17">
        <f t="shared" ca="1" si="5447"/>
        <v>3004.3152871966945</v>
      </c>
      <c r="E5214" s="17">
        <f t="shared" ca="1" si="5447"/>
        <v>2841.9116144496575</v>
      </c>
      <c r="F5214" s="17">
        <f t="shared" ca="1" si="5447"/>
        <v>2798.1623160184135</v>
      </c>
      <c r="G5214" s="17">
        <f t="shared" ca="1" si="5447"/>
        <v>2813.5212676773331</v>
      </c>
      <c r="H5214" s="17">
        <f t="shared" ca="1" si="5447"/>
        <v>2496.2628656916118</v>
      </c>
      <c r="I5214" s="17">
        <f t="shared" ca="1" si="5447"/>
        <v>2528.851025732477</v>
      </c>
      <c r="J5214" s="17">
        <f t="shared" ca="1" si="5447"/>
        <v>2768.8946532116879</v>
      </c>
      <c r="K5214" s="17">
        <f t="shared" ca="1" si="5447"/>
        <v>2770.6842501959227</v>
      </c>
      <c r="L5214" s="17">
        <f t="shared" ca="1" si="5447"/>
        <v>2921.6001161549698</v>
      </c>
      <c r="M5214" s="17">
        <f t="shared" ca="1" si="5447"/>
        <v>3020.8461678860567</v>
      </c>
      <c r="N5214" s="17">
        <f t="shared" ca="1" si="5447"/>
        <v>3340.2227401929322</v>
      </c>
      <c r="O5214" s="11">
        <f t="shared" ca="1" si="5432"/>
        <v>1</v>
      </c>
      <c r="P5214" s="17">
        <f t="shared" ca="1" si="5405"/>
        <v>340.22274019293218</v>
      </c>
    </row>
    <row r="5215" spans="1:16" x14ac:dyDescent="0.35">
      <c r="A5215" s="14">
        <v>5202</v>
      </c>
      <c r="B5215" s="17">
        <f t="shared" si="5430"/>
        <v>2987</v>
      </c>
      <c r="C5215" s="17">
        <f t="shared" ref="C5215:N5215" ca="1" si="5448">B5215*EXP((($E$6-$E$7-0.5*$E$5^2)*$E$8)+($E$5*_xlfn.NORM.S.INV(RAND())*SQRT($E$8)))</f>
        <v>2898.4444936300106</v>
      </c>
      <c r="D5215" s="17">
        <f t="shared" ca="1" si="5448"/>
        <v>3166.37891993515</v>
      </c>
      <c r="E5215" s="17">
        <f t="shared" ca="1" si="5448"/>
        <v>3486.9404996981771</v>
      </c>
      <c r="F5215" s="17">
        <f t="shared" ca="1" si="5448"/>
        <v>3410.82778734044</v>
      </c>
      <c r="G5215" s="17">
        <f t="shared" ca="1" si="5448"/>
        <v>3587.8058493046969</v>
      </c>
      <c r="H5215" s="17">
        <f t="shared" ca="1" si="5448"/>
        <v>3721.7412044081902</v>
      </c>
      <c r="I5215" s="17">
        <f t="shared" ca="1" si="5448"/>
        <v>3687.8139377145785</v>
      </c>
      <c r="J5215" s="17">
        <f t="shared" ca="1" si="5448"/>
        <v>4018.0975469093692</v>
      </c>
      <c r="K5215" s="17">
        <f t="shared" ca="1" si="5448"/>
        <v>4265.5157242144951</v>
      </c>
      <c r="L5215" s="17">
        <f t="shared" ca="1" si="5448"/>
        <v>4310.5531904459031</v>
      </c>
      <c r="M5215" s="17">
        <f t="shared" ca="1" si="5448"/>
        <v>3987.6740940042246</v>
      </c>
      <c r="N5215" s="17">
        <f t="shared" ca="1" si="5448"/>
        <v>4219.4059516168427</v>
      </c>
      <c r="O5215" s="11">
        <f t="shared" ca="1" si="5432"/>
        <v>1</v>
      </c>
      <c r="P5215" s="17">
        <f t="shared" ca="1" si="5405"/>
        <v>1219.4059516168427</v>
      </c>
    </row>
    <row r="5216" spans="1:16" x14ac:dyDescent="0.35">
      <c r="A5216" s="14">
        <v>5203</v>
      </c>
      <c r="B5216" s="17">
        <f t="shared" si="5430"/>
        <v>2987</v>
      </c>
      <c r="C5216" s="17">
        <f t="shared" ref="C5216:N5216" ca="1" si="5449">B5216*EXP((($E$6-$E$7-0.5*$E$5^2)*$E$8)+($E$5*_xlfn.NORM.S.INV(RAND())*SQRT($E$8)))</f>
        <v>2856.0879964577057</v>
      </c>
      <c r="D5216" s="17">
        <f t="shared" ca="1" si="5449"/>
        <v>2778.5999225646678</v>
      </c>
      <c r="E5216" s="17">
        <f t="shared" ca="1" si="5449"/>
        <v>2648.4510740505652</v>
      </c>
      <c r="F5216" s="17">
        <f t="shared" ca="1" si="5449"/>
        <v>2293.5789429235638</v>
      </c>
      <c r="G5216" s="17">
        <f t="shared" ca="1" si="5449"/>
        <v>2433.1482175704764</v>
      </c>
      <c r="H5216" s="17">
        <f t="shared" ca="1" si="5449"/>
        <v>2579.3639804651257</v>
      </c>
      <c r="I5216" s="17">
        <f t="shared" ca="1" si="5449"/>
        <v>2543.7638092042084</v>
      </c>
      <c r="J5216" s="17">
        <f t="shared" ca="1" si="5449"/>
        <v>2642.2336620505775</v>
      </c>
      <c r="K5216" s="17">
        <f t="shared" ca="1" si="5449"/>
        <v>2448.2343111532787</v>
      </c>
      <c r="L5216" s="17">
        <f t="shared" ca="1" si="5449"/>
        <v>2418.9329224533644</v>
      </c>
      <c r="M5216" s="17">
        <f t="shared" ca="1" si="5449"/>
        <v>2627.897987822882</v>
      </c>
      <c r="N5216" s="17">
        <f t="shared" ca="1" si="5449"/>
        <v>2701.2090495004077</v>
      </c>
      <c r="O5216" s="11">
        <f t="shared" ca="1" si="5432"/>
        <v>0</v>
      </c>
      <c r="P5216" s="17">
        <f t="shared" ca="1" si="5405"/>
        <v>0</v>
      </c>
    </row>
    <row r="5217" spans="1:16" x14ac:dyDescent="0.35">
      <c r="A5217" s="14">
        <v>5204</v>
      </c>
      <c r="B5217" s="17">
        <f t="shared" si="5430"/>
        <v>2987</v>
      </c>
      <c r="C5217" s="17">
        <f t="shared" ref="C5217:N5217" ca="1" si="5450">B5217*EXP((($E$6-$E$7-0.5*$E$5^2)*$E$8)+($E$5*_xlfn.NORM.S.INV(RAND())*SQRT($E$8)))</f>
        <v>3083.4250169058278</v>
      </c>
      <c r="D5217" s="17">
        <f t="shared" ca="1" si="5450"/>
        <v>2900.4452574418788</v>
      </c>
      <c r="E5217" s="17">
        <f t="shared" ca="1" si="5450"/>
        <v>3042.2959799024798</v>
      </c>
      <c r="F5217" s="17">
        <f t="shared" ca="1" si="5450"/>
        <v>2972.869351212888</v>
      </c>
      <c r="G5217" s="17">
        <f t="shared" ca="1" si="5450"/>
        <v>2984.836161405693</v>
      </c>
      <c r="H5217" s="17">
        <f t="shared" ca="1" si="5450"/>
        <v>2882.0566624630251</v>
      </c>
      <c r="I5217" s="17">
        <f t="shared" ca="1" si="5450"/>
        <v>2850.112221488554</v>
      </c>
      <c r="J5217" s="17">
        <f t="shared" ca="1" si="5450"/>
        <v>2858.0145114851198</v>
      </c>
      <c r="K5217" s="17">
        <f t="shared" ca="1" si="5450"/>
        <v>3160.4016413231188</v>
      </c>
      <c r="L5217" s="17">
        <f t="shared" ca="1" si="5450"/>
        <v>3318.1072444077067</v>
      </c>
      <c r="M5217" s="17">
        <f t="shared" ca="1" si="5450"/>
        <v>3069.363151335886</v>
      </c>
      <c r="N5217" s="17">
        <f t="shared" ca="1" si="5450"/>
        <v>2900.529640818344</v>
      </c>
      <c r="O5217" s="11">
        <f t="shared" ca="1" si="5432"/>
        <v>0</v>
      </c>
      <c r="P5217" s="17">
        <f t="shared" ca="1" si="5405"/>
        <v>0</v>
      </c>
    </row>
    <row r="5218" spans="1:16" x14ac:dyDescent="0.35">
      <c r="A5218" s="14">
        <v>5205</v>
      </c>
      <c r="B5218" s="17">
        <f t="shared" si="5430"/>
        <v>2987</v>
      </c>
      <c r="C5218" s="17">
        <f t="shared" ref="C5218:N5218" ca="1" si="5451">B5218*EXP((($E$6-$E$7-0.5*$E$5^2)*$E$8)+($E$5*_xlfn.NORM.S.INV(RAND())*SQRT($E$8)))</f>
        <v>3018.0127510931675</v>
      </c>
      <c r="D5218" s="17">
        <f t="shared" ca="1" si="5451"/>
        <v>2978.3031182922819</v>
      </c>
      <c r="E5218" s="17">
        <f t="shared" ca="1" si="5451"/>
        <v>3020.5867468814845</v>
      </c>
      <c r="F5218" s="17">
        <f t="shared" ca="1" si="5451"/>
        <v>3153.3072667539382</v>
      </c>
      <c r="G5218" s="17">
        <f t="shared" ca="1" si="5451"/>
        <v>3050.2898045261754</v>
      </c>
      <c r="H5218" s="17">
        <f t="shared" ca="1" si="5451"/>
        <v>3104.7691233929768</v>
      </c>
      <c r="I5218" s="17">
        <f t="shared" ca="1" si="5451"/>
        <v>3180.7912246596529</v>
      </c>
      <c r="J5218" s="17">
        <f t="shared" ca="1" si="5451"/>
        <v>3078.2936598174165</v>
      </c>
      <c r="K5218" s="17">
        <f t="shared" ca="1" si="5451"/>
        <v>3235.037990310143</v>
      </c>
      <c r="L5218" s="17">
        <f t="shared" ca="1" si="5451"/>
        <v>2949.7182925478996</v>
      </c>
      <c r="M5218" s="17">
        <f t="shared" ca="1" si="5451"/>
        <v>2850.2198291585491</v>
      </c>
      <c r="N5218" s="17">
        <f t="shared" ca="1" si="5451"/>
        <v>2993.820735882477</v>
      </c>
      <c r="O5218" s="11">
        <f t="shared" ca="1" si="5432"/>
        <v>0</v>
      </c>
      <c r="P5218" s="17">
        <f t="shared" ca="1" si="5405"/>
        <v>0</v>
      </c>
    </row>
    <row r="5219" spans="1:16" x14ac:dyDescent="0.35">
      <c r="A5219" s="14">
        <v>5206</v>
      </c>
      <c r="B5219" s="17">
        <f t="shared" si="5430"/>
        <v>2987</v>
      </c>
      <c r="C5219" s="17">
        <f t="shared" ref="C5219:N5219" ca="1" si="5452">B5219*EXP((($E$6-$E$7-0.5*$E$5^2)*$E$8)+($E$5*_xlfn.NORM.S.INV(RAND())*SQRT($E$8)))</f>
        <v>3176.5202853713545</v>
      </c>
      <c r="D5219" s="17">
        <f t="shared" ca="1" si="5452"/>
        <v>3228.4106295281044</v>
      </c>
      <c r="E5219" s="17">
        <f t="shared" ca="1" si="5452"/>
        <v>3460.4849875045547</v>
      </c>
      <c r="F5219" s="17">
        <f t="shared" ca="1" si="5452"/>
        <v>3643.6235746991802</v>
      </c>
      <c r="G5219" s="17">
        <f t="shared" ca="1" si="5452"/>
        <v>3449.8649274065142</v>
      </c>
      <c r="H5219" s="17">
        <f t="shared" ca="1" si="5452"/>
        <v>3883.488595126541</v>
      </c>
      <c r="I5219" s="17">
        <f t="shared" ca="1" si="5452"/>
        <v>3738.3477933641234</v>
      </c>
      <c r="J5219" s="17">
        <f t="shared" ca="1" si="5452"/>
        <v>4058.2190129803221</v>
      </c>
      <c r="K5219" s="17">
        <f t="shared" ca="1" si="5452"/>
        <v>4231.1058918388917</v>
      </c>
      <c r="L5219" s="17">
        <f t="shared" ca="1" si="5452"/>
        <v>4495.699142153604</v>
      </c>
      <c r="M5219" s="17">
        <f t="shared" ca="1" si="5452"/>
        <v>4402.0035021932117</v>
      </c>
      <c r="N5219" s="17">
        <f t="shared" ca="1" si="5452"/>
        <v>4489.7691622825223</v>
      </c>
      <c r="O5219" s="11">
        <f t="shared" ca="1" si="5432"/>
        <v>1</v>
      </c>
      <c r="P5219" s="17">
        <f t="shared" ca="1" si="5405"/>
        <v>1489.7691622825223</v>
      </c>
    </row>
    <row r="5220" spans="1:16" x14ac:dyDescent="0.35">
      <c r="A5220" s="14">
        <v>5207</v>
      </c>
      <c r="B5220" s="17">
        <f t="shared" si="5430"/>
        <v>2987</v>
      </c>
      <c r="C5220" s="17">
        <f t="shared" ref="C5220:N5220" ca="1" si="5453">B5220*EXP((($E$6-$E$7-0.5*$E$5^2)*$E$8)+($E$5*_xlfn.NORM.S.INV(RAND())*SQRT($E$8)))</f>
        <v>2905.2887489142931</v>
      </c>
      <c r="D5220" s="17">
        <f t="shared" ca="1" si="5453"/>
        <v>2977.447233133003</v>
      </c>
      <c r="E5220" s="17">
        <f t="shared" ca="1" si="5453"/>
        <v>2809.1460310921366</v>
      </c>
      <c r="F5220" s="17">
        <f t="shared" ca="1" si="5453"/>
        <v>3065.8703840272206</v>
      </c>
      <c r="G5220" s="17">
        <f t="shared" ca="1" si="5453"/>
        <v>2977.7995711719827</v>
      </c>
      <c r="H5220" s="17">
        <f t="shared" ca="1" si="5453"/>
        <v>2685.9283063897642</v>
      </c>
      <c r="I5220" s="17">
        <f t="shared" ca="1" si="5453"/>
        <v>2960.4701511599133</v>
      </c>
      <c r="J5220" s="17">
        <f t="shared" ca="1" si="5453"/>
        <v>2720.3945792091222</v>
      </c>
      <c r="K5220" s="17">
        <f t="shared" ca="1" si="5453"/>
        <v>2992.6360125256647</v>
      </c>
      <c r="L5220" s="17">
        <f t="shared" ca="1" si="5453"/>
        <v>3029.3682622270908</v>
      </c>
      <c r="M5220" s="17">
        <f t="shared" ca="1" si="5453"/>
        <v>3003.0694995247786</v>
      </c>
      <c r="N5220" s="17">
        <f t="shared" ca="1" si="5453"/>
        <v>2951.3818535382115</v>
      </c>
      <c r="O5220" s="11">
        <f t="shared" ca="1" si="5432"/>
        <v>0</v>
      </c>
      <c r="P5220" s="17">
        <f t="shared" ca="1" si="5405"/>
        <v>0</v>
      </c>
    </row>
    <row r="5221" spans="1:16" x14ac:dyDescent="0.35">
      <c r="A5221" s="14">
        <v>5208</v>
      </c>
      <c r="B5221" s="17">
        <f t="shared" si="5430"/>
        <v>2987</v>
      </c>
      <c r="C5221" s="17">
        <f t="shared" ref="C5221:N5221" ca="1" si="5454">B5221*EXP((($E$6-$E$7-0.5*$E$5^2)*$E$8)+($E$5*_xlfn.NORM.S.INV(RAND())*SQRT($E$8)))</f>
        <v>2903.8382318070417</v>
      </c>
      <c r="D5221" s="17">
        <f t="shared" ca="1" si="5454"/>
        <v>2763.6267417140507</v>
      </c>
      <c r="E5221" s="17">
        <f t="shared" ca="1" si="5454"/>
        <v>2765.4555534008141</v>
      </c>
      <c r="F5221" s="17">
        <f t="shared" ca="1" si="5454"/>
        <v>2722.0135897442665</v>
      </c>
      <c r="G5221" s="17">
        <f t="shared" ca="1" si="5454"/>
        <v>2716.8856404165954</v>
      </c>
      <c r="H5221" s="17">
        <f t="shared" ca="1" si="5454"/>
        <v>2892.1267994110913</v>
      </c>
      <c r="I5221" s="17">
        <f t="shared" ca="1" si="5454"/>
        <v>3120.4488451306111</v>
      </c>
      <c r="J5221" s="17">
        <f t="shared" ca="1" si="5454"/>
        <v>3463.0936171162475</v>
      </c>
      <c r="K5221" s="17">
        <f t="shared" ca="1" si="5454"/>
        <v>3436.3858717811836</v>
      </c>
      <c r="L5221" s="17">
        <f t="shared" ca="1" si="5454"/>
        <v>3619.005025004064</v>
      </c>
      <c r="M5221" s="17">
        <f t="shared" ca="1" si="5454"/>
        <v>3594.7050560988023</v>
      </c>
      <c r="N5221" s="17">
        <f t="shared" ca="1" si="5454"/>
        <v>3439.0038145919998</v>
      </c>
      <c r="O5221" s="11">
        <f t="shared" ca="1" si="5432"/>
        <v>1</v>
      </c>
      <c r="P5221" s="17">
        <f t="shared" ca="1" si="5405"/>
        <v>439.0038145919998</v>
      </c>
    </row>
    <row r="5222" spans="1:16" x14ac:dyDescent="0.35">
      <c r="A5222" s="14">
        <v>5209</v>
      </c>
      <c r="B5222" s="17">
        <f t="shared" si="5430"/>
        <v>2987</v>
      </c>
      <c r="C5222" s="17">
        <f t="shared" ref="C5222:N5222" ca="1" si="5455">B5222*EXP((($E$6-$E$7-0.5*$E$5^2)*$E$8)+($E$5*_xlfn.NORM.S.INV(RAND())*SQRT($E$8)))</f>
        <v>2882.7768842688706</v>
      </c>
      <c r="D5222" s="17">
        <f t="shared" ca="1" si="5455"/>
        <v>2765.6615575531891</v>
      </c>
      <c r="E5222" s="17">
        <f t="shared" ca="1" si="5455"/>
        <v>2863.4502345759975</v>
      </c>
      <c r="F5222" s="17">
        <f t="shared" ca="1" si="5455"/>
        <v>2850.1026620554658</v>
      </c>
      <c r="G5222" s="17">
        <f t="shared" ca="1" si="5455"/>
        <v>2974.9373322416868</v>
      </c>
      <c r="H5222" s="17">
        <f t="shared" ca="1" si="5455"/>
        <v>3407.1506586243045</v>
      </c>
      <c r="I5222" s="17">
        <f t="shared" ca="1" si="5455"/>
        <v>3491.2765616052998</v>
      </c>
      <c r="J5222" s="17">
        <f t="shared" ca="1" si="5455"/>
        <v>3637.4368937543259</v>
      </c>
      <c r="K5222" s="17">
        <f t="shared" ca="1" si="5455"/>
        <v>3761.0485275030192</v>
      </c>
      <c r="L5222" s="17">
        <f t="shared" ca="1" si="5455"/>
        <v>3713.7930953419045</v>
      </c>
      <c r="M5222" s="17">
        <f t="shared" ca="1" si="5455"/>
        <v>3775.6804181513126</v>
      </c>
      <c r="N5222" s="17">
        <f t="shared" ca="1" si="5455"/>
        <v>3840.1836372042003</v>
      </c>
      <c r="O5222" s="11">
        <f t="shared" ca="1" si="5432"/>
        <v>1</v>
      </c>
      <c r="P5222" s="17">
        <f t="shared" ca="1" si="5405"/>
        <v>840.18363720420029</v>
      </c>
    </row>
    <row r="5223" spans="1:16" x14ac:dyDescent="0.35">
      <c r="A5223" s="14">
        <v>5210</v>
      </c>
      <c r="B5223" s="17">
        <f t="shared" si="5430"/>
        <v>2987</v>
      </c>
      <c r="C5223" s="17">
        <f t="shared" ref="C5223:N5223" ca="1" si="5456">B5223*EXP((($E$6-$E$7-0.5*$E$5^2)*$E$8)+($E$5*_xlfn.NORM.S.INV(RAND())*SQRT($E$8)))</f>
        <v>3207.3289690337451</v>
      </c>
      <c r="D5223" s="17">
        <f t="shared" ca="1" si="5456"/>
        <v>2884.4199186604956</v>
      </c>
      <c r="E5223" s="17">
        <f t="shared" ca="1" si="5456"/>
        <v>2834.219800115372</v>
      </c>
      <c r="F5223" s="17">
        <f t="shared" ca="1" si="5456"/>
        <v>2943.7848630138183</v>
      </c>
      <c r="G5223" s="17">
        <f t="shared" ca="1" si="5456"/>
        <v>2963.0469294150657</v>
      </c>
      <c r="H5223" s="17">
        <f t="shared" ca="1" si="5456"/>
        <v>2943.949751711973</v>
      </c>
      <c r="I5223" s="17">
        <f t="shared" ca="1" si="5456"/>
        <v>3395.1636743353442</v>
      </c>
      <c r="J5223" s="17">
        <f t="shared" ca="1" si="5456"/>
        <v>3274.4751237419064</v>
      </c>
      <c r="K5223" s="17">
        <f t="shared" ca="1" si="5456"/>
        <v>3345.0079141233373</v>
      </c>
      <c r="L5223" s="17">
        <f t="shared" ca="1" si="5456"/>
        <v>3538.6228674348758</v>
      </c>
      <c r="M5223" s="17">
        <f t="shared" ca="1" si="5456"/>
        <v>3784.6700384718142</v>
      </c>
      <c r="N5223" s="17">
        <f t="shared" ca="1" si="5456"/>
        <v>3840.4960486366631</v>
      </c>
      <c r="O5223" s="11">
        <f t="shared" ca="1" si="5432"/>
        <v>1</v>
      </c>
      <c r="P5223" s="17">
        <f t="shared" ca="1" si="5405"/>
        <v>840.49604863666309</v>
      </c>
    </row>
    <row r="5224" spans="1:16" x14ac:dyDescent="0.35">
      <c r="A5224" s="14">
        <v>5211</v>
      </c>
      <c r="B5224" s="17">
        <f t="shared" si="5430"/>
        <v>2987</v>
      </c>
      <c r="C5224" s="17">
        <f t="shared" ref="C5224:N5224" ca="1" si="5457">B5224*EXP((($E$6-$E$7-0.5*$E$5^2)*$E$8)+($E$5*_xlfn.NORM.S.INV(RAND())*SQRT($E$8)))</f>
        <v>3061.5094271529206</v>
      </c>
      <c r="D5224" s="17">
        <f t="shared" ca="1" si="5457"/>
        <v>3287.6309835619222</v>
      </c>
      <c r="E5224" s="17">
        <f t="shared" ca="1" si="5457"/>
        <v>3396.8175006171355</v>
      </c>
      <c r="F5224" s="17">
        <f t="shared" ca="1" si="5457"/>
        <v>3637.9697410123836</v>
      </c>
      <c r="G5224" s="17">
        <f t="shared" ca="1" si="5457"/>
        <v>3841.5890466441056</v>
      </c>
      <c r="H5224" s="17">
        <f t="shared" ca="1" si="5457"/>
        <v>3573.8549165765266</v>
      </c>
      <c r="I5224" s="17">
        <f t="shared" ca="1" si="5457"/>
        <v>3497.1417513584884</v>
      </c>
      <c r="J5224" s="17">
        <f t="shared" ca="1" si="5457"/>
        <v>3646.2431997074464</v>
      </c>
      <c r="K5224" s="17">
        <f t="shared" ca="1" si="5457"/>
        <v>4021.2481023034543</v>
      </c>
      <c r="L5224" s="17">
        <f t="shared" ca="1" si="5457"/>
        <v>4198.3852275391237</v>
      </c>
      <c r="M5224" s="17">
        <f t="shared" ca="1" si="5457"/>
        <v>4366.741989358602</v>
      </c>
      <c r="N5224" s="17">
        <f t="shared" ca="1" si="5457"/>
        <v>4273.2327533394082</v>
      </c>
      <c r="O5224" s="11">
        <f t="shared" ca="1" si="5432"/>
        <v>1</v>
      </c>
      <c r="P5224" s="17">
        <f t="shared" ca="1" si="5405"/>
        <v>1273.2327533394082</v>
      </c>
    </row>
    <row r="5225" spans="1:16" x14ac:dyDescent="0.35">
      <c r="A5225" s="14">
        <v>5212</v>
      </c>
      <c r="B5225" s="17">
        <f t="shared" si="5430"/>
        <v>2987</v>
      </c>
      <c r="C5225" s="17">
        <f t="shared" ref="C5225:N5225" ca="1" si="5458">B5225*EXP((($E$6-$E$7-0.5*$E$5^2)*$E$8)+($E$5*_xlfn.NORM.S.INV(RAND())*SQRT($E$8)))</f>
        <v>3125.8550031035943</v>
      </c>
      <c r="D5225" s="17">
        <f t="shared" ca="1" si="5458"/>
        <v>3072.5698992973453</v>
      </c>
      <c r="E5225" s="17">
        <f t="shared" ca="1" si="5458"/>
        <v>3000.0654808707477</v>
      </c>
      <c r="F5225" s="17">
        <f t="shared" ca="1" si="5458"/>
        <v>3111.2854507769935</v>
      </c>
      <c r="G5225" s="17">
        <f t="shared" ca="1" si="5458"/>
        <v>3577.6760897870909</v>
      </c>
      <c r="H5225" s="17">
        <f t="shared" ca="1" si="5458"/>
        <v>3358.7999400357139</v>
      </c>
      <c r="I5225" s="17">
        <f t="shared" ca="1" si="5458"/>
        <v>3641.3772513014296</v>
      </c>
      <c r="J5225" s="17">
        <f t="shared" ca="1" si="5458"/>
        <v>3932.0048098677285</v>
      </c>
      <c r="K5225" s="17">
        <f t="shared" ca="1" si="5458"/>
        <v>3995.7829693385493</v>
      </c>
      <c r="L5225" s="17">
        <f t="shared" ca="1" si="5458"/>
        <v>4166.5771070959718</v>
      </c>
      <c r="M5225" s="17">
        <f t="shared" ca="1" si="5458"/>
        <v>4043.6252210578677</v>
      </c>
      <c r="N5225" s="17">
        <f t="shared" ca="1" si="5458"/>
        <v>3874.1318235485451</v>
      </c>
      <c r="O5225" s="11">
        <f t="shared" ca="1" si="5432"/>
        <v>1</v>
      </c>
      <c r="P5225" s="17">
        <f t="shared" ca="1" si="5405"/>
        <v>874.13182354854507</v>
      </c>
    </row>
    <row r="5226" spans="1:16" x14ac:dyDescent="0.35">
      <c r="A5226" s="14">
        <v>5213</v>
      </c>
      <c r="B5226" s="17">
        <f t="shared" si="5430"/>
        <v>2987</v>
      </c>
      <c r="C5226" s="17">
        <f t="shared" ref="C5226:N5226" ca="1" si="5459">B5226*EXP((($E$6-$E$7-0.5*$E$5^2)*$E$8)+($E$5*_xlfn.NORM.S.INV(RAND())*SQRT($E$8)))</f>
        <v>3168.061744449793</v>
      </c>
      <c r="D5226" s="17">
        <f t="shared" ca="1" si="5459"/>
        <v>3073.8998989570032</v>
      </c>
      <c r="E5226" s="17">
        <f t="shared" ca="1" si="5459"/>
        <v>2785.4645200558048</v>
      </c>
      <c r="F5226" s="17">
        <f t="shared" ca="1" si="5459"/>
        <v>2796.2750173853728</v>
      </c>
      <c r="G5226" s="17">
        <f t="shared" ca="1" si="5459"/>
        <v>2859.9913080410297</v>
      </c>
      <c r="H5226" s="17">
        <f t="shared" ca="1" si="5459"/>
        <v>2972.3456629640577</v>
      </c>
      <c r="I5226" s="17">
        <f t="shared" ca="1" si="5459"/>
        <v>3107.715453495091</v>
      </c>
      <c r="J5226" s="17">
        <f t="shared" ca="1" si="5459"/>
        <v>3129.001823823527</v>
      </c>
      <c r="K5226" s="17">
        <f t="shared" ca="1" si="5459"/>
        <v>3124.3510027855164</v>
      </c>
      <c r="L5226" s="17">
        <f t="shared" ca="1" si="5459"/>
        <v>3248.1387978652901</v>
      </c>
      <c r="M5226" s="17">
        <f t="shared" ca="1" si="5459"/>
        <v>3035.2047484885943</v>
      </c>
      <c r="N5226" s="17">
        <f t="shared" ca="1" si="5459"/>
        <v>3215.6765154467093</v>
      </c>
      <c r="O5226" s="11">
        <f t="shared" ca="1" si="5432"/>
        <v>1</v>
      </c>
      <c r="P5226" s="17">
        <f t="shared" ca="1" si="5405"/>
        <v>215.67651544670935</v>
      </c>
    </row>
    <row r="5227" spans="1:16" x14ac:dyDescent="0.35">
      <c r="A5227" s="14">
        <v>5214</v>
      </c>
      <c r="B5227" s="17">
        <f t="shared" si="5430"/>
        <v>2987</v>
      </c>
      <c r="C5227" s="17">
        <f t="shared" ref="C5227:N5227" ca="1" si="5460">B5227*EXP((($E$6-$E$7-0.5*$E$5^2)*$E$8)+($E$5*_xlfn.NORM.S.INV(RAND())*SQRT($E$8)))</f>
        <v>3082.6925913377381</v>
      </c>
      <c r="D5227" s="17">
        <f t="shared" ca="1" si="5460"/>
        <v>2824.8263087692708</v>
      </c>
      <c r="E5227" s="17">
        <f t="shared" ca="1" si="5460"/>
        <v>3017.7227309448044</v>
      </c>
      <c r="F5227" s="17">
        <f t="shared" ca="1" si="5460"/>
        <v>2887.9095828158229</v>
      </c>
      <c r="G5227" s="17">
        <f t="shared" ca="1" si="5460"/>
        <v>3193.7695268102834</v>
      </c>
      <c r="H5227" s="17">
        <f t="shared" ca="1" si="5460"/>
        <v>3186.4787416371146</v>
      </c>
      <c r="I5227" s="17">
        <f t="shared" ca="1" si="5460"/>
        <v>3204.9549848909169</v>
      </c>
      <c r="J5227" s="17">
        <f t="shared" ca="1" si="5460"/>
        <v>3767.1523798197654</v>
      </c>
      <c r="K5227" s="17">
        <f t="shared" ca="1" si="5460"/>
        <v>3519.0248702713811</v>
      </c>
      <c r="L5227" s="17">
        <f t="shared" ca="1" si="5460"/>
        <v>3300.7802730595999</v>
      </c>
      <c r="M5227" s="17">
        <f t="shared" ca="1" si="5460"/>
        <v>3075.9867154983981</v>
      </c>
      <c r="N5227" s="17">
        <f t="shared" ca="1" si="5460"/>
        <v>3100.1685017131535</v>
      </c>
      <c r="O5227" s="11">
        <f t="shared" ca="1" si="5432"/>
        <v>1</v>
      </c>
      <c r="P5227" s="17">
        <f t="shared" ca="1" si="5405"/>
        <v>100.16850171315355</v>
      </c>
    </row>
    <row r="5228" spans="1:16" x14ac:dyDescent="0.35">
      <c r="A5228" s="14">
        <v>5215</v>
      </c>
      <c r="B5228" s="17">
        <f t="shared" si="5430"/>
        <v>2987</v>
      </c>
      <c r="C5228" s="17">
        <f t="shared" ref="C5228:N5228" ca="1" si="5461">B5228*EXP((($E$6-$E$7-0.5*$E$5^2)*$E$8)+($E$5*_xlfn.NORM.S.INV(RAND())*SQRT($E$8)))</f>
        <v>3123.915278058339</v>
      </c>
      <c r="D5228" s="17">
        <f t="shared" ca="1" si="5461"/>
        <v>3333.6098587974916</v>
      </c>
      <c r="E5228" s="17">
        <f t="shared" ca="1" si="5461"/>
        <v>3449.4602620188402</v>
      </c>
      <c r="F5228" s="17">
        <f t="shared" ca="1" si="5461"/>
        <v>3356.0705358931559</v>
      </c>
      <c r="G5228" s="17">
        <f t="shared" ca="1" si="5461"/>
        <v>3288.643312831683</v>
      </c>
      <c r="H5228" s="17">
        <f t="shared" ca="1" si="5461"/>
        <v>3125.8368811384057</v>
      </c>
      <c r="I5228" s="17">
        <f t="shared" ca="1" si="5461"/>
        <v>2976.2492129429461</v>
      </c>
      <c r="J5228" s="17">
        <f t="shared" ca="1" si="5461"/>
        <v>2867.7992326995636</v>
      </c>
      <c r="K5228" s="17">
        <f t="shared" ca="1" si="5461"/>
        <v>2992.6175004110346</v>
      </c>
      <c r="L5228" s="17">
        <f t="shared" ca="1" si="5461"/>
        <v>2880.2831541746241</v>
      </c>
      <c r="M5228" s="17">
        <f t="shared" ca="1" si="5461"/>
        <v>3011.1508255833933</v>
      </c>
      <c r="N5228" s="17">
        <f t="shared" ca="1" si="5461"/>
        <v>3154.7858383773819</v>
      </c>
      <c r="O5228" s="11">
        <f t="shared" ca="1" si="5432"/>
        <v>1</v>
      </c>
      <c r="P5228" s="17">
        <f t="shared" ca="1" si="5405"/>
        <v>154.78583837738188</v>
      </c>
    </row>
    <row r="5229" spans="1:16" x14ac:dyDescent="0.35">
      <c r="A5229" s="14">
        <v>5216</v>
      </c>
      <c r="B5229" s="17">
        <f t="shared" si="5430"/>
        <v>2987</v>
      </c>
      <c r="C5229" s="17">
        <f t="shared" ref="C5229:N5229" ca="1" si="5462">B5229*EXP((($E$6-$E$7-0.5*$E$5^2)*$E$8)+($E$5*_xlfn.NORM.S.INV(RAND())*SQRT($E$8)))</f>
        <v>2993.5249437170824</v>
      </c>
      <c r="D5229" s="17">
        <f t="shared" ca="1" si="5462"/>
        <v>3077.9920073983944</v>
      </c>
      <c r="E5229" s="17">
        <f t="shared" ca="1" si="5462"/>
        <v>2983.6423461820218</v>
      </c>
      <c r="F5229" s="17">
        <f t="shared" ca="1" si="5462"/>
        <v>2865.6448252387609</v>
      </c>
      <c r="G5229" s="17">
        <f t="shared" ca="1" si="5462"/>
        <v>2970.567951143863</v>
      </c>
      <c r="H5229" s="17">
        <f t="shared" ca="1" si="5462"/>
        <v>2688.0495173323366</v>
      </c>
      <c r="I5229" s="17">
        <f t="shared" ca="1" si="5462"/>
        <v>2539.6615821250966</v>
      </c>
      <c r="J5229" s="17">
        <f t="shared" ca="1" si="5462"/>
        <v>2501.2569022666717</v>
      </c>
      <c r="K5229" s="17">
        <f t="shared" ca="1" si="5462"/>
        <v>2728.9832363364567</v>
      </c>
      <c r="L5229" s="17">
        <f t="shared" ca="1" si="5462"/>
        <v>2714.2128671188643</v>
      </c>
      <c r="M5229" s="17">
        <f t="shared" ca="1" si="5462"/>
        <v>2633.7512888916235</v>
      </c>
      <c r="N5229" s="17">
        <f t="shared" ca="1" si="5462"/>
        <v>3032.1566539890241</v>
      </c>
      <c r="O5229" s="11">
        <f t="shared" ca="1" si="5432"/>
        <v>1</v>
      </c>
      <c r="P5229" s="17">
        <f t="shared" ca="1" si="5405"/>
        <v>32.156653989024107</v>
      </c>
    </row>
    <row r="5230" spans="1:16" x14ac:dyDescent="0.35">
      <c r="A5230" s="14">
        <v>5217</v>
      </c>
      <c r="B5230" s="17">
        <f t="shared" si="5430"/>
        <v>2987</v>
      </c>
      <c r="C5230" s="17">
        <f t="shared" ref="C5230:N5230" ca="1" si="5463">B5230*EXP((($E$6-$E$7-0.5*$E$5^2)*$E$8)+($E$5*_xlfn.NORM.S.INV(RAND())*SQRT($E$8)))</f>
        <v>2836.340129001469</v>
      </c>
      <c r="D5230" s="17">
        <f t="shared" ca="1" si="5463"/>
        <v>2897.1933881684008</v>
      </c>
      <c r="E5230" s="17">
        <f t="shared" ca="1" si="5463"/>
        <v>3028.0944066274396</v>
      </c>
      <c r="F5230" s="17">
        <f t="shared" ca="1" si="5463"/>
        <v>3409.8341775429453</v>
      </c>
      <c r="G5230" s="17">
        <f t="shared" ca="1" si="5463"/>
        <v>3315.7008006445062</v>
      </c>
      <c r="H5230" s="17">
        <f t="shared" ca="1" si="5463"/>
        <v>3501.0168962699004</v>
      </c>
      <c r="I5230" s="17">
        <f t="shared" ca="1" si="5463"/>
        <v>3514.6877787700655</v>
      </c>
      <c r="J5230" s="17">
        <f t="shared" ca="1" si="5463"/>
        <v>3863.5506831688958</v>
      </c>
      <c r="K5230" s="17">
        <f t="shared" ca="1" si="5463"/>
        <v>3789.1914941712671</v>
      </c>
      <c r="L5230" s="17">
        <f t="shared" ca="1" si="5463"/>
        <v>3656.490795259987</v>
      </c>
      <c r="M5230" s="17">
        <f t="shared" ca="1" si="5463"/>
        <v>3844.1640979457234</v>
      </c>
      <c r="N5230" s="17">
        <f t="shared" ca="1" si="5463"/>
        <v>3463.0773051595484</v>
      </c>
      <c r="O5230" s="11">
        <f t="shared" ca="1" si="5432"/>
        <v>1</v>
      </c>
      <c r="P5230" s="17">
        <f t="shared" ca="1" si="5405"/>
        <v>463.07730515954836</v>
      </c>
    </row>
    <row r="5231" spans="1:16" x14ac:dyDescent="0.35">
      <c r="A5231" s="14">
        <v>5218</v>
      </c>
      <c r="B5231" s="17">
        <f t="shared" si="5430"/>
        <v>2987</v>
      </c>
      <c r="C5231" s="17">
        <f t="shared" ref="C5231:N5231" ca="1" si="5464">B5231*EXP((($E$6-$E$7-0.5*$E$5^2)*$E$8)+($E$5*_xlfn.NORM.S.INV(RAND())*SQRT($E$8)))</f>
        <v>2776.2550255203673</v>
      </c>
      <c r="D5231" s="17">
        <f t="shared" ca="1" si="5464"/>
        <v>2565.4102680673141</v>
      </c>
      <c r="E5231" s="17">
        <f t="shared" ca="1" si="5464"/>
        <v>2807.9066461954999</v>
      </c>
      <c r="F5231" s="17">
        <f t="shared" ca="1" si="5464"/>
        <v>2771.5569213021045</v>
      </c>
      <c r="G5231" s="17">
        <f t="shared" ca="1" si="5464"/>
        <v>2949.1358532396434</v>
      </c>
      <c r="H5231" s="17">
        <f t="shared" ca="1" si="5464"/>
        <v>2784.5541374532668</v>
      </c>
      <c r="I5231" s="17">
        <f t="shared" ca="1" si="5464"/>
        <v>2636.0558657168281</v>
      </c>
      <c r="J5231" s="17">
        <f t="shared" ca="1" si="5464"/>
        <v>2517.6027468993261</v>
      </c>
      <c r="K5231" s="17">
        <f t="shared" ca="1" si="5464"/>
        <v>2605.3733617906405</v>
      </c>
      <c r="L5231" s="17">
        <f t="shared" ca="1" si="5464"/>
        <v>2538.0215179408251</v>
      </c>
      <c r="M5231" s="17">
        <f t="shared" ca="1" si="5464"/>
        <v>2600.1695158655789</v>
      </c>
      <c r="N5231" s="17">
        <f t="shared" ca="1" si="5464"/>
        <v>2673.8997096890139</v>
      </c>
      <c r="O5231" s="11">
        <f t="shared" ca="1" si="5432"/>
        <v>0</v>
      </c>
      <c r="P5231" s="17">
        <f t="shared" ca="1" si="5405"/>
        <v>0</v>
      </c>
    </row>
    <row r="5232" spans="1:16" x14ac:dyDescent="0.35">
      <c r="A5232" s="14">
        <v>5219</v>
      </c>
      <c r="B5232" s="17">
        <f t="shared" si="5430"/>
        <v>2987</v>
      </c>
      <c r="C5232" s="17">
        <f t="shared" ref="C5232:N5232" ca="1" si="5465">B5232*EXP((($E$6-$E$7-0.5*$E$5^2)*$E$8)+($E$5*_xlfn.NORM.S.INV(RAND())*SQRT($E$8)))</f>
        <v>3243.2572591869202</v>
      </c>
      <c r="D5232" s="17">
        <f t="shared" ca="1" si="5465"/>
        <v>3247.799124548631</v>
      </c>
      <c r="E5232" s="17">
        <f t="shared" ca="1" si="5465"/>
        <v>3001.4587851912706</v>
      </c>
      <c r="F5232" s="17">
        <f t="shared" ca="1" si="5465"/>
        <v>3047.0224975809442</v>
      </c>
      <c r="G5232" s="17">
        <f t="shared" ca="1" si="5465"/>
        <v>3035.8074621035012</v>
      </c>
      <c r="H5232" s="17">
        <f t="shared" ca="1" si="5465"/>
        <v>3246.7096607513099</v>
      </c>
      <c r="I5232" s="17">
        <f t="shared" ca="1" si="5465"/>
        <v>3217.0664745748745</v>
      </c>
      <c r="J5232" s="17">
        <f t="shared" ca="1" si="5465"/>
        <v>3343.1321152989426</v>
      </c>
      <c r="K5232" s="17">
        <f t="shared" ca="1" si="5465"/>
        <v>3636.0699571773621</v>
      </c>
      <c r="L5232" s="17">
        <f t="shared" ca="1" si="5465"/>
        <v>3576.5829890383329</v>
      </c>
      <c r="M5232" s="17">
        <f t="shared" ca="1" si="5465"/>
        <v>3355.4029141848182</v>
      </c>
      <c r="N5232" s="17">
        <f t="shared" ca="1" si="5465"/>
        <v>3704.6506635872133</v>
      </c>
      <c r="O5232" s="11">
        <f t="shared" ca="1" si="5432"/>
        <v>1</v>
      </c>
      <c r="P5232" s="17">
        <f t="shared" ca="1" si="5405"/>
        <v>704.65066358721333</v>
      </c>
    </row>
    <row r="5233" spans="1:16" x14ac:dyDescent="0.35">
      <c r="A5233" s="14">
        <v>5220</v>
      </c>
      <c r="B5233" s="17">
        <f t="shared" si="5430"/>
        <v>2987</v>
      </c>
      <c r="C5233" s="17">
        <f t="shared" ref="C5233:N5233" ca="1" si="5466">B5233*EXP((($E$6-$E$7-0.5*$E$5^2)*$E$8)+($E$5*_xlfn.NORM.S.INV(RAND())*SQRT($E$8)))</f>
        <v>2825.1227369936692</v>
      </c>
      <c r="D5233" s="17">
        <f t="shared" ca="1" si="5466"/>
        <v>2759.4838497986525</v>
      </c>
      <c r="E5233" s="17">
        <f t="shared" ca="1" si="5466"/>
        <v>2817.5603571978163</v>
      </c>
      <c r="F5233" s="17">
        <f t="shared" ca="1" si="5466"/>
        <v>2870.4099412960823</v>
      </c>
      <c r="G5233" s="17">
        <f t="shared" ca="1" si="5466"/>
        <v>3000.3985815175488</v>
      </c>
      <c r="H5233" s="17">
        <f t="shared" ca="1" si="5466"/>
        <v>3384.7739154741907</v>
      </c>
      <c r="I5233" s="17">
        <f t="shared" ca="1" si="5466"/>
        <v>3278.6904925829795</v>
      </c>
      <c r="J5233" s="17">
        <f t="shared" ca="1" si="5466"/>
        <v>3223.1103796779312</v>
      </c>
      <c r="K5233" s="17">
        <f t="shared" ca="1" si="5466"/>
        <v>3195.4218337514239</v>
      </c>
      <c r="L5233" s="17">
        <f t="shared" ca="1" si="5466"/>
        <v>3359.0199749930352</v>
      </c>
      <c r="M5233" s="17">
        <f t="shared" ca="1" si="5466"/>
        <v>3435.2563089882128</v>
      </c>
      <c r="N5233" s="17">
        <f t="shared" ca="1" si="5466"/>
        <v>3309.7286842966405</v>
      </c>
      <c r="O5233" s="11">
        <f t="shared" ca="1" si="5432"/>
        <v>1</v>
      </c>
      <c r="P5233" s="17">
        <f t="shared" ca="1" si="5405"/>
        <v>309.72868429664049</v>
      </c>
    </row>
    <row r="5234" spans="1:16" x14ac:dyDescent="0.35">
      <c r="A5234" s="14">
        <v>5221</v>
      </c>
      <c r="B5234" s="17">
        <f t="shared" si="5430"/>
        <v>2987</v>
      </c>
      <c r="C5234" s="17">
        <f t="shared" ref="C5234:N5234" ca="1" si="5467">B5234*EXP((($E$6-$E$7-0.5*$E$5^2)*$E$8)+($E$5*_xlfn.NORM.S.INV(RAND())*SQRT($E$8)))</f>
        <v>3814.5218238246234</v>
      </c>
      <c r="D5234" s="17">
        <f t="shared" ca="1" si="5467"/>
        <v>3812.7862857463124</v>
      </c>
      <c r="E5234" s="17">
        <f t="shared" ca="1" si="5467"/>
        <v>3770.8416155523605</v>
      </c>
      <c r="F5234" s="17">
        <f t="shared" ca="1" si="5467"/>
        <v>3893.4426582910633</v>
      </c>
      <c r="G5234" s="17">
        <f t="shared" ca="1" si="5467"/>
        <v>3634.4861224111864</v>
      </c>
      <c r="H5234" s="17">
        <f t="shared" ca="1" si="5467"/>
        <v>3330.9650339663372</v>
      </c>
      <c r="I5234" s="17">
        <f t="shared" ca="1" si="5467"/>
        <v>3275.9264169617877</v>
      </c>
      <c r="J5234" s="17">
        <f t="shared" ca="1" si="5467"/>
        <v>3163.4311232119485</v>
      </c>
      <c r="K5234" s="17">
        <f t="shared" ca="1" si="5467"/>
        <v>2961.5182463231763</v>
      </c>
      <c r="L5234" s="17">
        <f t="shared" ca="1" si="5467"/>
        <v>3276.132184348161</v>
      </c>
      <c r="M5234" s="17">
        <f t="shared" ca="1" si="5467"/>
        <v>3144.1085977820135</v>
      </c>
      <c r="N5234" s="17">
        <f t="shared" ca="1" si="5467"/>
        <v>3012.8762245259431</v>
      </c>
      <c r="O5234" s="11">
        <f t="shared" ca="1" si="5432"/>
        <v>1</v>
      </c>
      <c r="P5234" s="17">
        <f t="shared" ca="1" si="5405"/>
        <v>12.876224525943144</v>
      </c>
    </row>
    <row r="5235" spans="1:16" x14ac:dyDescent="0.35">
      <c r="A5235" s="14">
        <v>5222</v>
      </c>
      <c r="B5235" s="17">
        <f t="shared" si="5430"/>
        <v>2987</v>
      </c>
      <c r="C5235" s="17">
        <f t="shared" ref="C5235:N5235" ca="1" si="5468">B5235*EXP((($E$6-$E$7-0.5*$E$5^2)*$E$8)+($E$5*_xlfn.NORM.S.INV(RAND())*SQRT($E$8)))</f>
        <v>3173.42038430803</v>
      </c>
      <c r="D5235" s="17">
        <f t="shared" ca="1" si="5468"/>
        <v>3308.1866283589525</v>
      </c>
      <c r="E5235" s="17">
        <f t="shared" ca="1" si="5468"/>
        <v>2846.3708261176516</v>
      </c>
      <c r="F5235" s="17">
        <f t="shared" ca="1" si="5468"/>
        <v>2737.5853390221523</v>
      </c>
      <c r="G5235" s="17">
        <f t="shared" ca="1" si="5468"/>
        <v>2843.6624512771264</v>
      </c>
      <c r="H5235" s="17">
        <f t="shared" ca="1" si="5468"/>
        <v>2765.6975160961833</v>
      </c>
      <c r="I5235" s="17">
        <f t="shared" ca="1" si="5468"/>
        <v>2798.0635176101018</v>
      </c>
      <c r="J5235" s="17">
        <f t="shared" ca="1" si="5468"/>
        <v>3103.9273938953061</v>
      </c>
      <c r="K5235" s="17">
        <f t="shared" ca="1" si="5468"/>
        <v>2827.8676556210012</v>
      </c>
      <c r="L5235" s="17">
        <f t="shared" ca="1" si="5468"/>
        <v>3077.4395054868523</v>
      </c>
      <c r="M5235" s="17">
        <f t="shared" ca="1" si="5468"/>
        <v>2991.460436684948</v>
      </c>
      <c r="N5235" s="17">
        <f t="shared" ca="1" si="5468"/>
        <v>3075.587904820748</v>
      </c>
      <c r="O5235" s="11">
        <f t="shared" ca="1" si="5432"/>
        <v>1</v>
      </c>
      <c r="P5235" s="17">
        <f t="shared" ca="1" si="5405"/>
        <v>75.587904820748008</v>
      </c>
    </row>
    <row r="5236" spans="1:16" x14ac:dyDescent="0.35">
      <c r="A5236" s="14">
        <v>5223</v>
      </c>
      <c r="B5236" s="17">
        <f t="shared" si="5430"/>
        <v>2987</v>
      </c>
      <c r="C5236" s="17">
        <f t="shared" ref="C5236:N5236" ca="1" si="5469">B5236*EXP((($E$6-$E$7-0.5*$E$5^2)*$E$8)+($E$5*_xlfn.NORM.S.INV(RAND())*SQRT($E$8)))</f>
        <v>3034.222296971981</v>
      </c>
      <c r="D5236" s="17">
        <f t="shared" ca="1" si="5469"/>
        <v>3005.1672354851244</v>
      </c>
      <c r="E5236" s="17">
        <f t="shared" ca="1" si="5469"/>
        <v>2928.5196307952106</v>
      </c>
      <c r="F5236" s="17">
        <f t="shared" ca="1" si="5469"/>
        <v>3063.8760710492857</v>
      </c>
      <c r="G5236" s="17">
        <f t="shared" ca="1" si="5469"/>
        <v>3072.5648891378491</v>
      </c>
      <c r="H5236" s="17">
        <f t="shared" ca="1" si="5469"/>
        <v>3232.938804003481</v>
      </c>
      <c r="I5236" s="17">
        <f t="shared" ca="1" si="5469"/>
        <v>3119.7488071208331</v>
      </c>
      <c r="J5236" s="17">
        <f t="shared" ca="1" si="5469"/>
        <v>3244.3915226329536</v>
      </c>
      <c r="K5236" s="17">
        <f t="shared" ca="1" si="5469"/>
        <v>3828.286852317724</v>
      </c>
      <c r="L5236" s="17">
        <f t="shared" ca="1" si="5469"/>
        <v>4001.8083618757146</v>
      </c>
      <c r="M5236" s="17">
        <f t="shared" ca="1" si="5469"/>
        <v>3824.5189288576671</v>
      </c>
      <c r="N5236" s="17">
        <f t="shared" ca="1" si="5469"/>
        <v>3726.9456834751009</v>
      </c>
      <c r="O5236" s="11">
        <f t="shared" ca="1" si="5432"/>
        <v>1</v>
      </c>
      <c r="P5236" s="17">
        <f t="shared" ca="1" si="5405"/>
        <v>726.94568347510085</v>
      </c>
    </row>
    <row r="5237" spans="1:16" x14ac:dyDescent="0.35">
      <c r="A5237" s="14">
        <v>5224</v>
      </c>
      <c r="B5237" s="17">
        <f t="shared" si="5430"/>
        <v>2987</v>
      </c>
      <c r="C5237" s="17">
        <f t="shared" ref="C5237:N5237" ca="1" si="5470">B5237*EXP((($E$6-$E$7-0.5*$E$5^2)*$E$8)+($E$5*_xlfn.NORM.S.INV(RAND())*SQRT($E$8)))</f>
        <v>2922.6088974307731</v>
      </c>
      <c r="D5237" s="17">
        <f t="shared" ca="1" si="5470"/>
        <v>2825.5714344740331</v>
      </c>
      <c r="E5237" s="17">
        <f t="shared" ca="1" si="5470"/>
        <v>2542.6701517196611</v>
      </c>
      <c r="F5237" s="17">
        <f t="shared" ca="1" si="5470"/>
        <v>2818.5691045617878</v>
      </c>
      <c r="G5237" s="17">
        <f t="shared" ca="1" si="5470"/>
        <v>2629.5403670443261</v>
      </c>
      <c r="H5237" s="17">
        <f t="shared" ca="1" si="5470"/>
        <v>2568.6554659135077</v>
      </c>
      <c r="I5237" s="17">
        <f t="shared" ca="1" si="5470"/>
        <v>2593.5841081760104</v>
      </c>
      <c r="J5237" s="17">
        <f t="shared" ca="1" si="5470"/>
        <v>2625.9457547932243</v>
      </c>
      <c r="K5237" s="17">
        <f t="shared" ca="1" si="5470"/>
        <v>2570.8688203226197</v>
      </c>
      <c r="L5237" s="17">
        <f t="shared" ca="1" si="5470"/>
        <v>2534.1232249294267</v>
      </c>
      <c r="M5237" s="17">
        <f t="shared" ca="1" si="5470"/>
        <v>2738.1663987777383</v>
      </c>
      <c r="N5237" s="17">
        <f t="shared" ca="1" si="5470"/>
        <v>2664.2664929103598</v>
      </c>
      <c r="O5237" s="11">
        <f t="shared" ca="1" si="5432"/>
        <v>0</v>
      </c>
      <c r="P5237" s="17">
        <f t="shared" ca="1" si="5405"/>
        <v>0</v>
      </c>
    </row>
    <row r="5238" spans="1:16" x14ac:dyDescent="0.35">
      <c r="A5238" s="14">
        <v>5225</v>
      </c>
      <c r="B5238" s="17">
        <f t="shared" si="5430"/>
        <v>2987</v>
      </c>
      <c r="C5238" s="17">
        <f t="shared" ref="C5238:N5238" ca="1" si="5471">B5238*EXP((($E$6-$E$7-0.5*$E$5^2)*$E$8)+($E$5*_xlfn.NORM.S.INV(RAND())*SQRT($E$8)))</f>
        <v>2741.2234367799233</v>
      </c>
      <c r="D5238" s="17">
        <f t="shared" ca="1" si="5471"/>
        <v>2812.3031235235403</v>
      </c>
      <c r="E5238" s="17">
        <f t="shared" ca="1" si="5471"/>
        <v>3036.7115036900286</v>
      </c>
      <c r="F5238" s="17">
        <f t="shared" ca="1" si="5471"/>
        <v>3263.2969577711451</v>
      </c>
      <c r="G5238" s="17">
        <f t="shared" ca="1" si="5471"/>
        <v>3210.6588325214402</v>
      </c>
      <c r="H5238" s="17">
        <f t="shared" ca="1" si="5471"/>
        <v>3308.463263617728</v>
      </c>
      <c r="I5238" s="17">
        <f t="shared" ca="1" si="5471"/>
        <v>3229.7382140420573</v>
      </c>
      <c r="J5238" s="17">
        <f t="shared" ca="1" si="5471"/>
        <v>3353.9756684050317</v>
      </c>
      <c r="K5238" s="17">
        <f t="shared" ca="1" si="5471"/>
        <v>3368.2483514902087</v>
      </c>
      <c r="L5238" s="17">
        <f t="shared" ca="1" si="5471"/>
        <v>3316.4345320274283</v>
      </c>
      <c r="M5238" s="17">
        <f t="shared" ca="1" si="5471"/>
        <v>3404.514967073902</v>
      </c>
      <c r="N5238" s="17">
        <f t="shared" ca="1" si="5471"/>
        <v>3750.4744382772824</v>
      </c>
      <c r="O5238" s="11">
        <f t="shared" ca="1" si="5432"/>
        <v>1</v>
      </c>
      <c r="P5238" s="17">
        <f t="shared" ref="P5238:P5301" ca="1" si="5472">MAX(N5238-$E$4,0)</f>
        <v>750.47443827728239</v>
      </c>
    </row>
    <row r="5239" spans="1:16" x14ac:dyDescent="0.35">
      <c r="A5239" s="14">
        <v>5226</v>
      </c>
      <c r="B5239" s="17">
        <f t="shared" si="5430"/>
        <v>2987</v>
      </c>
      <c r="C5239" s="17">
        <f t="shared" ref="C5239:N5239" ca="1" si="5473">B5239*EXP((($E$6-$E$7-0.5*$E$5^2)*$E$8)+($E$5*_xlfn.NORM.S.INV(RAND())*SQRT($E$8)))</f>
        <v>3216.5713519226342</v>
      </c>
      <c r="D5239" s="17">
        <f t="shared" ca="1" si="5473"/>
        <v>3291.0513390959018</v>
      </c>
      <c r="E5239" s="17">
        <f t="shared" ca="1" si="5473"/>
        <v>3127.7344970344693</v>
      </c>
      <c r="F5239" s="17">
        <f t="shared" ca="1" si="5473"/>
        <v>2855.9948816064398</v>
      </c>
      <c r="G5239" s="17">
        <f t="shared" ca="1" si="5473"/>
        <v>2717.3885452604995</v>
      </c>
      <c r="H5239" s="17">
        <f t="shared" ca="1" si="5473"/>
        <v>2738.1167803673934</v>
      </c>
      <c r="I5239" s="17">
        <f t="shared" ca="1" si="5473"/>
        <v>2933.4241446075994</v>
      </c>
      <c r="J5239" s="17">
        <f t="shared" ca="1" si="5473"/>
        <v>3027.8715856407584</v>
      </c>
      <c r="K5239" s="17">
        <f t="shared" ca="1" si="5473"/>
        <v>3158.8196231954153</v>
      </c>
      <c r="L5239" s="17">
        <f t="shared" ca="1" si="5473"/>
        <v>3105.1065658551715</v>
      </c>
      <c r="M5239" s="17">
        <f t="shared" ca="1" si="5473"/>
        <v>3310.2012704112681</v>
      </c>
      <c r="N5239" s="17">
        <f t="shared" ca="1" si="5473"/>
        <v>3189.5852215351738</v>
      </c>
      <c r="O5239" s="11">
        <f t="shared" ca="1" si="5432"/>
        <v>1</v>
      </c>
      <c r="P5239" s="17">
        <f t="shared" ca="1" si="5472"/>
        <v>189.58522153517379</v>
      </c>
    </row>
    <row r="5240" spans="1:16" x14ac:dyDescent="0.35">
      <c r="A5240" s="14">
        <v>5227</v>
      </c>
      <c r="B5240" s="17">
        <f t="shared" si="5430"/>
        <v>2987</v>
      </c>
      <c r="C5240" s="17">
        <f t="shared" ref="C5240:N5240" ca="1" si="5474">B5240*EXP((($E$6-$E$7-0.5*$E$5^2)*$E$8)+($E$5*_xlfn.NORM.S.INV(RAND())*SQRT($E$8)))</f>
        <v>3053.2539006440625</v>
      </c>
      <c r="D5240" s="17">
        <f t="shared" ca="1" si="5474"/>
        <v>3172.5496219325241</v>
      </c>
      <c r="E5240" s="17">
        <f t="shared" ca="1" si="5474"/>
        <v>3457.1949113612081</v>
      </c>
      <c r="F5240" s="17">
        <f t="shared" ca="1" si="5474"/>
        <v>3244.7451568031006</v>
      </c>
      <c r="G5240" s="17">
        <f t="shared" ca="1" si="5474"/>
        <v>3281.5231340109908</v>
      </c>
      <c r="H5240" s="17">
        <f t="shared" ca="1" si="5474"/>
        <v>3264.7120361804468</v>
      </c>
      <c r="I5240" s="17">
        <f t="shared" ca="1" si="5474"/>
        <v>3189.4246587141679</v>
      </c>
      <c r="J5240" s="17">
        <f t="shared" ca="1" si="5474"/>
        <v>3577.3383345562756</v>
      </c>
      <c r="K5240" s="17">
        <f t="shared" ca="1" si="5474"/>
        <v>3337.071476659034</v>
      </c>
      <c r="L5240" s="17">
        <f t="shared" ca="1" si="5474"/>
        <v>3206.1901316977696</v>
      </c>
      <c r="M5240" s="17">
        <f t="shared" ca="1" si="5474"/>
        <v>2902.2684968070084</v>
      </c>
      <c r="N5240" s="17">
        <f t="shared" ca="1" si="5474"/>
        <v>2711.7507238804869</v>
      </c>
      <c r="O5240" s="11">
        <f t="shared" ca="1" si="5432"/>
        <v>0</v>
      </c>
      <c r="P5240" s="17">
        <f t="shared" ca="1" si="5472"/>
        <v>0</v>
      </c>
    </row>
    <row r="5241" spans="1:16" x14ac:dyDescent="0.35">
      <c r="A5241" s="14">
        <v>5228</v>
      </c>
      <c r="B5241" s="17">
        <f t="shared" si="5430"/>
        <v>2987</v>
      </c>
      <c r="C5241" s="17">
        <f t="shared" ref="C5241:N5241" ca="1" si="5475">B5241*EXP((($E$6-$E$7-0.5*$E$5^2)*$E$8)+($E$5*_xlfn.NORM.S.INV(RAND())*SQRT($E$8)))</f>
        <v>3018.0760456184539</v>
      </c>
      <c r="D5241" s="17">
        <f t="shared" ca="1" si="5475"/>
        <v>3151.3674556166493</v>
      </c>
      <c r="E5241" s="17">
        <f t="shared" ca="1" si="5475"/>
        <v>3018.6050819605566</v>
      </c>
      <c r="F5241" s="17">
        <f t="shared" ca="1" si="5475"/>
        <v>3037.3185910083398</v>
      </c>
      <c r="G5241" s="17">
        <f t="shared" ca="1" si="5475"/>
        <v>2788.0082449326051</v>
      </c>
      <c r="H5241" s="17">
        <f t="shared" ca="1" si="5475"/>
        <v>2743.3603044877705</v>
      </c>
      <c r="I5241" s="17">
        <f t="shared" ca="1" si="5475"/>
        <v>2648.052126020174</v>
      </c>
      <c r="J5241" s="17">
        <f t="shared" ca="1" si="5475"/>
        <v>2614.7671307512378</v>
      </c>
      <c r="K5241" s="17">
        <f t="shared" ca="1" si="5475"/>
        <v>2754.1826120185947</v>
      </c>
      <c r="L5241" s="17">
        <f t="shared" ca="1" si="5475"/>
        <v>2826.7831423306352</v>
      </c>
      <c r="M5241" s="17">
        <f t="shared" ca="1" si="5475"/>
        <v>3054.2289656298431</v>
      </c>
      <c r="N5241" s="17">
        <f t="shared" ca="1" si="5475"/>
        <v>2892.2266286749032</v>
      </c>
      <c r="O5241" s="11">
        <f t="shared" ca="1" si="5432"/>
        <v>0</v>
      </c>
      <c r="P5241" s="17">
        <f t="shared" ca="1" si="5472"/>
        <v>0</v>
      </c>
    </row>
    <row r="5242" spans="1:16" x14ac:dyDescent="0.35">
      <c r="A5242" s="14">
        <v>5229</v>
      </c>
      <c r="B5242" s="17">
        <f t="shared" si="5430"/>
        <v>2987</v>
      </c>
      <c r="C5242" s="17">
        <f t="shared" ref="C5242:N5242" ca="1" si="5476">B5242*EXP((($E$6-$E$7-0.5*$E$5^2)*$E$8)+($E$5*_xlfn.NORM.S.INV(RAND())*SQRT($E$8)))</f>
        <v>3163.7872444132154</v>
      </c>
      <c r="D5242" s="17">
        <f t="shared" ca="1" si="5476"/>
        <v>3275.6375438871164</v>
      </c>
      <c r="E5242" s="17">
        <f t="shared" ca="1" si="5476"/>
        <v>3719.1099070911928</v>
      </c>
      <c r="F5242" s="17">
        <f t="shared" ca="1" si="5476"/>
        <v>3892.7212816844553</v>
      </c>
      <c r="G5242" s="17">
        <f t="shared" ca="1" si="5476"/>
        <v>3763.4301106643766</v>
      </c>
      <c r="H5242" s="17">
        <f t="shared" ca="1" si="5476"/>
        <v>3622.2582510011384</v>
      </c>
      <c r="I5242" s="17">
        <f t="shared" ca="1" si="5476"/>
        <v>3566.2828799308209</v>
      </c>
      <c r="J5242" s="17">
        <f t="shared" ca="1" si="5476"/>
        <v>3486.9856987806911</v>
      </c>
      <c r="K5242" s="17">
        <f t="shared" ca="1" si="5476"/>
        <v>3480.3203351987195</v>
      </c>
      <c r="L5242" s="17">
        <f t="shared" ca="1" si="5476"/>
        <v>3623.7348837189597</v>
      </c>
      <c r="M5242" s="17">
        <f t="shared" ca="1" si="5476"/>
        <v>3796.10693947249</v>
      </c>
      <c r="N5242" s="17">
        <f t="shared" ca="1" si="5476"/>
        <v>3572.8516201987745</v>
      </c>
      <c r="O5242" s="11">
        <f t="shared" ca="1" si="5432"/>
        <v>1</v>
      </c>
      <c r="P5242" s="17">
        <f t="shared" ca="1" si="5472"/>
        <v>572.85162019877453</v>
      </c>
    </row>
    <row r="5243" spans="1:16" x14ac:dyDescent="0.35">
      <c r="A5243" s="14">
        <v>5230</v>
      </c>
      <c r="B5243" s="17">
        <f t="shared" si="5430"/>
        <v>2987</v>
      </c>
      <c r="C5243" s="17">
        <f t="shared" ref="C5243:N5243" ca="1" si="5477">B5243*EXP((($E$6-$E$7-0.5*$E$5^2)*$E$8)+($E$5*_xlfn.NORM.S.INV(RAND())*SQRT($E$8)))</f>
        <v>2613.7204706853659</v>
      </c>
      <c r="D5243" s="17">
        <f t="shared" ca="1" si="5477"/>
        <v>2556.9048816242193</v>
      </c>
      <c r="E5243" s="17">
        <f t="shared" ca="1" si="5477"/>
        <v>2413.710618018456</v>
      </c>
      <c r="F5243" s="17">
        <f t="shared" ca="1" si="5477"/>
        <v>2278.7446300177771</v>
      </c>
      <c r="G5243" s="17">
        <f t="shared" ca="1" si="5477"/>
        <v>2194.0100825378349</v>
      </c>
      <c r="H5243" s="17">
        <f t="shared" ca="1" si="5477"/>
        <v>2122.4349411396311</v>
      </c>
      <c r="I5243" s="17">
        <f t="shared" ca="1" si="5477"/>
        <v>2059.8556892446918</v>
      </c>
      <c r="J5243" s="17">
        <f t="shared" ca="1" si="5477"/>
        <v>2081.6385499786156</v>
      </c>
      <c r="K5243" s="17">
        <f t="shared" ca="1" si="5477"/>
        <v>2203.0528126720446</v>
      </c>
      <c r="L5243" s="17">
        <f t="shared" ca="1" si="5477"/>
        <v>2294.1369286571839</v>
      </c>
      <c r="M5243" s="17">
        <f t="shared" ca="1" si="5477"/>
        <v>2305.0417652140218</v>
      </c>
      <c r="N5243" s="17">
        <f t="shared" ca="1" si="5477"/>
        <v>2336.6710914106602</v>
      </c>
      <c r="O5243" s="11">
        <f t="shared" ca="1" si="5432"/>
        <v>0</v>
      </c>
      <c r="P5243" s="17">
        <f t="shared" ca="1" si="5472"/>
        <v>0</v>
      </c>
    </row>
    <row r="5244" spans="1:16" x14ac:dyDescent="0.35">
      <c r="A5244" s="14">
        <v>5231</v>
      </c>
      <c r="B5244" s="17">
        <f t="shared" si="5430"/>
        <v>2987</v>
      </c>
      <c r="C5244" s="17">
        <f t="shared" ref="C5244:N5244" ca="1" si="5478">B5244*EXP((($E$6-$E$7-0.5*$E$5^2)*$E$8)+($E$5*_xlfn.NORM.S.INV(RAND())*SQRT($E$8)))</f>
        <v>2726.9705845635763</v>
      </c>
      <c r="D5244" s="17">
        <f t="shared" ca="1" si="5478"/>
        <v>2915.2443366593743</v>
      </c>
      <c r="E5244" s="17">
        <f t="shared" ca="1" si="5478"/>
        <v>2982.3830189861606</v>
      </c>
      <c r="F5244" s="17">
        <f t="shared" ca="1" si="5478"/>
        <v>2746.8688108063702</v>
      </c>
      <c r="G5244" s="17">
        <f t="shared" ca="1" si="5478"/>
        <v>2779.3663121902987</v>
      </c>
      <c r="H5244" s="17">
        <f t="shared" ca="1" si="5478"/>
        <v>2740.0658724610244</v>
      </c>
      <c r="I5244" s="17">
        <f t="shared" ca="1" si="5478"/>
        <v>2608.5457674487534</v>
      </c>
      <c r="J5244" s="17">
        <f t="shared" ca="1" si="5478"/>
        <v>2548.461410235217</v>
      </c>
      <c r="K5244" s="17">
        <f t="shared" ca="1" si="5478"/>
        <v>2508.7807864300908</v>
      </c>
      <c r="L5244" s="17">
        <f t="shared" ca="1" si="5478"/>
        <v>2408.5691538299088</v>
      </c>
      <c r="M5244" s="17">
        <f t="shared" ca="1" si="5478"/>
        <v>2323.7953618221127</v>
      </c>
      <c r="N5244" s="17">
        <f t="shared" ca="1" si="5478"/>
        <v>2360.9659469736457</v>
      </c>
      <c r="O5244" s="11">
        <f t="shared" ca="1" si="5432"/>
        <v>0</v>
      </c>
      <c r="P5244" s="17">
        <f t="shared" ca="1" si="5472"/>
        <v>0</v>
      </c>
    </row>
    <row r="5245" spans="1:16" x14ac:dyDescent="0.35">
      <c r="A5245" s="14">
        <v>5232</v>
      </c>
      <c r="B5245" s="17">
        <f t="shared" si="5430"/>
        <v>2987</v>
      </c>
      <c r="C5245" s="17">
        <f t="shared" ref="C5245:N5245" ca="1" si="5479">B5245*EXP((($E$6-$E$7-0.5*$E$5^2)*$E$8)+($E$5*_xlfn.NORM.S.INV(RAND())*SQRT($E$8)))</f>
        <v>2858.3687804157307</v>
      </c>
      <c r="D5245" s="17">
        <f t="shared" ca="1" si="5479"/>
        <v>2862.1537778232423</v>
      </c>
      <c r="E5245" s="17">
        <f t="shared" ca="1" si="5479"/>
        <v>3036.3952053591693</v>
      </c>
      <c r="F5245" s="17">
        <f t="shared" ca="1" si="5479"/>
        <v>3005.013181994836</v>
      </c>
      <c r="G5245" s="17">
        <f t="shared" ca="1" si="5479"/>
        <v>2946.3723089014311</v>
      </c>
      <c r="H5245" s="17">
        <f t="shared" ca="1" si="5479"/>
        <v>3063.2753870196575</v>
      </c>
      <c r="I5245" s="17">
        <f t="shared" ca="1" si="5479"/>
        <v>3059.6780788786377</v>
      </c>
      <c r="J5245" s="17">
        <f t="shared" ca="1" si="5479"/>
        <v>3057.4727325683193</v>
      </c>
      <c r="K5245" s="17">
        <f t="shared" ca="1" si="5479"/>
        <v>3124.0190153146218</v>
      </c>
      <c r="L5245" s="17">
        <f t="shared" ca="1" si="5479"/>
        <v>3167.8443140694553</v>
      </c>
      <c r="M5245" s="17">
        <f t="shared" ca="1" si="5479"/>
        <v>3125.9283369475679</v>
      </c>
      <c r="N5245" s="17">
        <f t="shared" ca="1" si="5479"/>
        <v>3068.1521824952179</v>
      </c>
      <c r="O5245" s="11">
        <f t="shared" ca="1" si="5432"/>
        <v>1</v>
      </c>
      <c r="P5245" s="17">
        <f t="shared" ca="1" si="5472"/>
        <v>68.152182495217858</v>
      </c>
    </row>
    <row r="5246" spans="1:16" x14ac:dyDescent="0.35">
      <c r="A5246" s="14">
        <v>5233</v>
      </c>
      <c r="B5246" s="17">
        <f t="shared" si="5430"/>
        <v>2987</v>
      </c>
      <c r="C5246" s="17">
        <f t="shared" ref="C5246:N5246" ca="1" si="5480">B5246*EXP((($E$6-$E$7-0.5*$E$5^2)*$E$8)+($E$5*_xlfn.NORM.S.INV(RAND())*SQRT($E$8)))</f>
        <v>2636.3251932050698</v>
      </c>
      <c r="D5246" s="17">
        <f t="shared" ca="1" si="5480"/>
        <v>2773.8654638720782</v>
      </c>
      <c r="E5246" s="17">
        <f t="shared" ca="1" si="5480"/>
        <v>2768.0835589190874</v>
      </c>
      <c r="F5246" s="17">
        <f t="shared" ca="1" si="5480"/>
        <v>2806.190229952445</v>
      </c>
      <c r="G5246" s="17">
        <f t="shared" ca="1" si="5480"/>
        <v>2842.8831318479574</v>
      </c>
      <c r="H5246" s="17">
        <f t="shared" ca="1" si="5480"/>
        <v>3094.5294127250563</v>
      </c>
      <c r="I5246" s="17">
        <f t="shared" ca="1" si="5480"/>
        <v>3477.6511258637029</v>
      </c>
      <c r="J5246" s="17">
        <f t="shared" ca="1" si="5480"/>
        <v>3422.4088073442385</v>
      </c>
      <c r="K5246" s="17">
        <f t="shared" ca="1" si="5480"/>
        <v>3335.8028541732219</v>
      </c>
      <c r="L5246" s="17">
        <f t="shared" ca="1" si="5480"/>
        <v>3317.4578894257106</v>
      </c>
      <c r="M5246" s="17">
        <f t="shared" ca="1" si="5480"/>
        <v>3718.3501440536752</v>
      </c>
      <c r="N5246" s="17">
        <f t="shared" ca="1" si="5480"/>
        <v>3427.5902133220875</v>
      </c>
      <c r="O5246" s="11">
        <f t="shared" ca="1" si="5432"/>
        <v>1</v>
      </c>
      <c r="P5246" s="17">
        <f t="shared" ca="1" si="5472"/>
        <v>427.59021332208749</v>
      </c>
    </row>
    <row r="5247" spans="1:16" x14ac:dyDescent="0.35">
      <c r="A5247" s="14">
        <v>5234</v>
      </c>
      <c r="B5247" s="17">
        <f t="shared" si="5430"/>
        <v>2987</v>
      </c>
      <c r="C5247" s="17">
        <f t="shared" ref="C5247:N5247" ca="1" si="5481">B5247*EXP((($E$6-$E$7-0.5*$E$5^2)*$E$8)+($E$5*_xlfn.NORM.S.INV(RAND())*SQRT($E$8)))</f>
        <v>2705.5982526381404</v>
      </c>
      <c r="D5247" s="17">
        <f t="shared" ca="1" si="5481"/>
        <v>2680.9636726097842</v>
      </c>
      <c r="E5247" s="17">
        <f t="shared" ca="1" si="5481"/>
        <v>2682.5154870576348</v>
      </c>
      <c r="F5247" s="17">
        <f t="shared" ca="1" si="5481"/>
        <v>2775.9586166155063</v>
      </c>
      <c r="G5247" s="17">
        <f t="shared" ca="1" si="5481"/>
        <v>2910.538964445198</v>
      </c>
      <c r="H5247" s="17">
        <f t="shared" ca="1" si="5481"/>
        <v>3032.9875235352015</v>
      </c>
      <c r="I5247" s="17">
        <f t="shared" ca="1" si="5481"/>
        <v>3113.9907487726518</v>
      </c>
      <c r="J5247" s="17">
        <f t="shared" ca="1" si="5481"/>
        <v>3387.3980444811573</v>
      </c>
      <c r="K5247" s="17">
        <f t="shared" ca="1" si="5481"/>
        <v>3204.5708996268218</v>
      </c>
      <c r="L5247" s="17">
        <f t="shared" ca="1" si="5481"/>
        <v>3146.7458112475706</v>
      </c>
      <c r="M5247" s="17">
        <f t="shared" ca="1" si="5481"/>
        <v>3450.1799265128475</v>
      </c>
      <c r="N5247" s="17">
        <f t="shared" ca="1" si="5481"/>
        <v>3790.4749862180543</v>
      </c>
      <c r="O5247" s="11">
        <f t="shared" ca="1" si="5432"/>
        <v>1</v>
      </c>
      <c r="P5247" s="17">
        <f t="shared" ca="1" si="5472"/>
        <v>790.47498621805426</v>
      </c>
    </row>
    <row r="5248" spans="1:16" x14ac:dyDescent="0.35">
      <c r="A5248" s="14">
        <v>5235</v>
      </c>
      <c r="B5248" s="17">
        <f t="shared" si="5430"/>
        <v>2987</v>
      </c>
      <c r="C5248" s="17">
        <f t="shared" ref="C5248:N5248" ca="1" si="5482">B5248*EXP((($E$6-$E$7-0.5*$E$5^2)*$E$8)+($E$5*_xlfn.NORM.S.INV(RAND())*SQRT($E$8)))</f>
        <v>3243.0599386846457</v>
      </c>
      <c r="D5248" s="17">
        <f t="shared" ca="1" si="5482"/>
        <v>3852.7417924610731</v>
      </c>
      <c r="E5248" s="17">
        <f t="shared" ca="1" si="5482"/>
        <v>3465.5173499167986</v>
      </c>
      <c r="F5248" s="17">
        <f t="shared" ca="1" si="5482"/>
        <v>3384.8485533707262</v>
      </c>
      <c r="G5248" s="17">
        <f t="shared" ca="1" si="5482"/>
        <v>3205.6464984282625</v>
      </c>
      <c r="H5248" s="17">
        <f t="shared" ca="1" si="5482"/>
        <v>3077.8531634679771</v>
      </c>
      <c r="I5248" s="17">
        <f t="shared" ca="1" si="5482"/>
        <v>3323.5114217306218</v>
      </c>
      <c r="J5248" s="17">
        <f t="shared" ca="1" si="5482"/>
        <v>3204.5278721039854</v>
      </c>
      <c r="K5248" s="17">
        <f t="shared" ca="1" si="5482"/>
        <v>3190.1673846741251</v>
      </c>
      <c r="L5248" s="17">
        <f t="shared" ca="1" si="5482"/>
        <v>3187.1703399855187</v>
      </c>
      <c r="M5248" s="17">
        <f t="shared" ca="1" si="5482"/>
        <v>3156.3337205205025</v>
      </c>
      <c r="N5248" s="17">
        <f t="shared" ca="1" si="5482"/>
        <v>3431.3259928156763</v>
      </c>
      <c r="O5248" s="11">
        <f t="shared" ca="1" si="5432"/>
        <v>1</v>
      </c>
      <c r="P5248" s="17">
        <f t="shared" ca="1" si="5472"/>
        <v>431.32599281567627</v>
      </c>
    </row>
    <row r="5249" spans="1:16" x14ac:dyDescent="0.35">
      <c r="A5249" s="14">
        <v>5236</v>
      </c>
      <c r="B5249" s="17">
        <f t="shared" si="5430"/>
        <v>2987</v>
      </c>
      <c r="C5249" s="17">
        <f t="shared" ref="C5249:N5249" ca="1" si="5483">B5249*EXP((($E$6-$E$7-0.5*$E$5^2)*$E$8)+($E$5*_xlfn.NORM.S.INV(RAND())*SQRT($E$8)))</f>
        <v>3180.2700335690488</v>
      </c>
      <c r="D5249" s="17">
        <f t="shared" ca="1" si="5483"/>
        <v>2957.0571259730696</v>
      </c>
      <c r="E5249" s="17">
        <f t="shared" ca="1" si="5483"/>
        <v>3167.9469795548234</v>
      </c>
      <c r="F5249" s="17">
        <f t="shared" ca="1" si="5483"/>
        <v>3498.1752748792369</v>
      </c>
      <c r="G5249" s="17">
        <f t="shared" ca="1" si="5483"/>
        <v>3631.5641502374342</v>
      </c>
      <c r="H5249" s="17">
        <f t="shared" ca="1" si="5483"/>
        <v>3405.8172481670599</v>
      </c>
      <c r="I5249" s="17">
        <f t="shared" ca="1" si="5483"/>
        <v>3304.1336782733097</v>
      </c>
      <c r="J5249" s="17">
        <f t="shared" ca="1" si="5483"/>
        <v>3388.2249769014456</v>
      </c>
      <c r="K5249" s="17">
        <f t="shared" ca="1" si="5483"/>
        <v>3800.2251041891714</v>
      </c>
      <c r="L5249" s="17">
        <f t="shared" ca="1" si="5483"/>
        <v>4331.4431111952372</v>
      </c>
      <c r="M5249" s="17">
        <f t="shared" ca="1" si="5483"/>
        <v>4270.3309555750529</v>
      </c>
      <c r="N5249" s="17">
        <f t="shared" ca="1" si="5483"/>
        <v>4493.5697474695262</v>
      </c>
      <c r="O5249" s="11">
        <f t="shared" ca="1" si="5432"/>
        <v>1</v>
      </c>
      <c r="P5249" s="17">
        <f t="shared" ca="1" si="5472"/>
        <v>1493.5697474695262</v>
      </c>
    </row>
    <row r="5250" spans="1:16" x14ac:dyDescent="0.35">
      <c r="A5250" s="14">
        <v>5237</v>
      </c>
      <c r="B5250" s="17">
        <f t="shared" si="5430"/>
        <v>2987</v>
      </c>
      <c r="C5250" s="17">
        <f t="shared" ref="C5250:N5250" ca="1" si="5484">B5250*EXP((($E$6-$E$7-0.5*$E$5^2)*$E$8)+($E$5*_xlfn.NORM.S.INV(RAND())*SQRT($E$8)))</f>
        <v>3303.3334066294024</v>
      </c>
      <c r="D5250" s="17">
        <f t="shared" ca="1" si="5484"/>
        <v>3248.7842463267057</v>
      </c>
      <c r="E5250" s="17">
        <f t="shared" ca="1" si="5484"/>
        <v>3435.6691789737329</v>
      </c>
      <c r="F5250" s="17">
        <f t="shared" ca="1" si="5484"/>
        <v>3453.3421519559251</v>
      </c>
      <c r="G5250" s="17">
        <f t="shared" ca="1" si="5484"/>
        <v>3614.5878368016392</v>
      </c>
      <c r="H5250" s="17">
        <f t="shared" ca="1" si="5484"/>
        <v>3923.5693381103642</v>
      </c>
      <c r="I5250" s="17">
        <f t="shared" ca="1" si="5484"/>
        <v>3701.062166189819</v>
      </c>
      <c r="J5250" s="17">
        <f t="shared" ca="1" si="5484"/>
        <v>3900.2024024429638</v>
      </c>
      <c r="K5250" s="17">
        <f t="shared" ca="1" si="5484"/>
        <v>3876.0771559357836</v>
      </c>
      <c r="L5250" s="17">
        <f t="shared" ca="1" si="5484"/>
        <v>3885.1191399103172</v>
      </c>
      <c r="M5250" s="17">
        <f t="shared" ca="1" si="5484"/>
        <v>3866.6700504457103</v>
      </c>
      <c r="N5250" s="17">
        <f t="shared" ca="1" si="5484"/>
        <v>4049.5199253185665</v>
      </c>
      <c r="O5250" s="11">
        <f t="shared" ca="1" si="5432"/>
        <v>1</v>
      </c>
      <c r="P5250" s="17">
        <f t="shared" ca="1" si="5472"/>
        <v>1049.5199253185665</v>
      </c>
    </row>
    <row r="5251" spans="1:16" x14ac:dyDescent="0.35">
      <c r="A5251" s="14">
        <v>5238</v>
      </c>
      <c r="B5251" s="17">
        <f t="shared" si="5430"/>
        <v>2987</v>
      </c>
      <c r="C5251" s="17">
        <f t="shared" ref="C5251:N5251" ca="1" si="5485">B5251*EXP((($E$6-$E$7-0.5*$E$5^2)*$E$8)+($E$5*_xlfn.NORM.S.INV(RAND())*SQRT($E$8)))</f>
        <v>2848.7977720368281</v>
      </c>
      <c r="D5251" s="17">
        <f t="shared" ca="1" si="5485"/>
        <v>2702.4354417573836</v>
      </c>
      <c r="E5251" s="17">
        <f t="shared" ca="1" si="5485"/>
        <v>2710.432623698076</v>
      </c>
      <c r="F5251" s="17">
        <f t="shared" ca="1" si="5485"/>
        <v>2644.5125065468537</v>
      </c>
      <c r="G5251" s="17">
        <f t="shared" ca="1" si="5485"/>
        <v>2698.484739231943</v>
      </c>
      <c r="H5251" s="17">
        <f t="shared" ca="1" si="5485"/>
        <v>2898.0108733209868</v>
      </c>
      <c r="I5251" s="17">
        <f t="shared" ca="1" si="5485"/>
        <v>3255.7837764546607</v>
      </c>
      <c r="J5251" s="17">
        <f t="shared" ca="1" si="5485"/>
        <v>3017.646166494721</v>
      </c>
      <c r="K5251" s="17">
        <f t="shared" ca="1" si="5485"/>
        <v>2851.8789380345265</v>
      </c>
      <c r="L5251" s="17">
        <f t="shared" ca="1" si="5485"/>
        <v>3064.5282090348328</v>
      </c>
      <c r="M5251" s="17">
        <f t="shared" ca="1" si="5485"/>
        <v>3173.6389085210835</v>
      </c>
      <c r="N5251" s="17">
        <f t="shared" ca="1" si="5485"/>
        <v>3394.3417126686618</v>
      </c>
      <c r="O5251" s="11">
        <f t="shared" ca="1" si="5432"/>
        <v>1</v>
      </c>
      <c r="P5251" s="17">
        <f t="shared" ca="1" si="5472"/>
        <v>394.34171266866178</v>
      </c>
    </row>
    <row r="5252" spans="1:16" x14ac:dyDescent="0.35">
      <c r="A5252" s="14">
        <v>5239</v>
      </c>
      <c r="B5252" s="17">
        <f t="shared" si="5430"/>
        <v>2987</v>
      </c>
      <c r="C5252" s="17">
        <f t="shared" ref="C5252:N5252" ca="1" si="5486">B5252*EXP((($E$6-$E$7-0.5*$E$5^2)*$E$8)+($E$5*_xlfn.NORM.S.INV(RAND())*SQRT($E$8)))</f>
        <v>2993.7069696033132</v>
      </c>
      <c r="D5252" s="17">
        <f t="shared" ca="1" si="5486"/>
        <v>3027.6953175186359</v>
      </c>
      <c r="E5252" s="17">
        <f t="shared" ca="1" si="5486"/>
        <v>2970.3514728373011</v>
      </c>
      <c r="F5252" s="17">
        <f t="shared" ca="1" si="5486"/>
        <v>3036.5121355308256</v>
      </c>
      <c r="G5252" s="17">
        <f t="shared" ca="1" si="5486"/>
        <v>3136.9196523679975</v>
      </c>
      <c r="H5252" s="17">
        <f t="shared" ca="1" si="5486"/>
        <v>3348.738220004052</v>
      </c>
      <c r="I5252" s="17">
        <f t="shared" ca="1" si="5486"/>
        <v>3529.6255876468836</v>
      </c>
      <c r="J5252" s="17">
        <f t="shared" ca="1" si="5486"/>
        <v>3455.3158066684186</v>
      </c>
      <c r="K5252" s="17">
        <f t="shared" ca="1" si="5486"/>
        <v>3353.5368964674308</v>
      </c>
      <c r="L5252" s="17">
        <f t="shared" ca="1" si="5486"/>
        <v>3443.0013802241815</v>
      </c>
      <c r="M5252" s="17">
        <f t="shared" ca="1" si="5486"/>
        <v>3590.6021038091253</v>
      </c>
      <c r="N5252" s="17">
        <f t="shared" ca="1" si="5486"/>
        <v>4168.4447106255493</v>
      </c>
      <c r="O5252" s="11">
        <f t="shared" ca="1" si="5432"/>
        <v>1</v>
      </c>
      <c r="P5252" s="17">
        <f t="shared" ca="1" si="5472"/>
        <v>1168.4447106255493</v>
      </c>
    </row>
    <row r="5253" spans="1:16" x14ac:dyDescent="0.35">
      <c r="A5253" s="14">
        <v>5240</v>
      </c>
      <c r="B5253" s="17">
        <f t="shared" si="5430"/>
        <v>2987</v>
      </c>
      <c r="C5253" s="17">
        <f t="shared" ref="C5253:N5253" ca="1" si="5487">B5253*EXP((($E$6-$E$7-0.5*$E$5^2)*$E$8)+($E$5*_xlfn.NORM.S.INV(RAND())*SQRT($E$8)))</f>
        <v>2771.1022583831086</v>
      </c>
      <c r="D5253" s="17">
        <f t="shared" ca="1" si="5487"/>
        <v>2612.6733260552173</v>
      </c>
      <c r="E5253" s="17">
        <f t="shared" ca="1" si="5487"/>
        <v>2752.0221038371774</v>
      </c>
      <c r="F5253" s="17">
        <f t="shared" ca="1" si="5487"/>
        <v>2767.5328397766566</v>
      </c>
      <c r="G5253" s="17">
        <f t="shared" ca="1" si="5487"/>
        <v>2883.4909123465559</v>
      </c>
      <c r="H5253" s="17">
        <f t="shared" ca="1" si="5487"/>
        <v>3094.0570673177635</v>
      </c>
      <c r="I5253" s="17">
        <f t="shared" ca="1" si="5487"/>
        <v>3287.0470679182131</v>
      </c>
      <c r="J5253" s="17">
        <f t="shared" ca="1" si="5487"/>
        <v>3353.7141657959601</v>
      </c>
      <c r="K5253" s="17">
        <f t="shared" ca="1" si="5487"/>
        <v>3410.5110389071465</v>
      </c>
      <c r="L5253" s="17">
        <f t="shared" ca="1" si="5487"/>
        <v>3566.1650674727071</v>
      </c>
      <c r="M5253" s="17">
        <f t="shared" ca="1" si="5487"/>
        <v>3226.0861919746276</v>
      </c>
      <c r="N5253" s="17">
        <f t="shared" ca="1" si="5487"/>
        <v>3126.205589021818</v>
      </c>
      <c r="O5253" s="11">
        <f t="shared" ca="1" si="5432"/>
        <v>1</v>
      </c>
      <c r="P5253" s="17">
        <f t="shared" ca="1" si="5472"/>
        <v>126.20558902181801</v>
      </c>
    </row>
    <row r="5254" spans="1:16" x14ac:dyDescent="0.35">
      <c r="A5254" s="14">
        <v>5241</v>
      </c>
      <c r="B5254" s="17">
        <f t="shared" si="5430"/>
        <v>2987</v>
      </c>
      <c r="C5254" s="17">
        <f t="shared" ref="C5254:N5254" ca="1" si="5488">B5254*EXP((($E$6-$E$7-0.5*$E$5^2)*$E$8)+($E$5*_xlfn.NORM.S.INV(RAND())*SQRT($E$8)))</f>
        <v>3349.8976795404287</v>
      </c>
      <c r="D5254" s="17">
        <f t="shared" ca="1" si="5488"/>
        <v>3679.010381621797</v>
      </c>
      <c r="E5254" s="17">
        <f t="shared" ca="1" si="5488"/>
        <v>3916.891278945835</v>
      </c>
      <c r="F5254" s="17">
        <f t="shared" ca="1" si="5488"/>
        <v>3785.3546844980874</v>
      </c>
      <c r="G5254" s="17">
        <f t="shared" ca="1" si="5488"/>
        <v>3943.5585331460757</v>
      </c>
      <c r="H5254" s="17">
        <f t="shared" ca="1" si="5488"/>
        <v>4162.1852569514404</v>
      </c>
      <c r="I5254" s="17">
        <f t="shared" ca="1" si="5488"/>
        <v>4698.3997758382211</v>
      </c>
      <c r="J5254" s="17">
        <f t="shared" ca="1" si="5488"/>
        <v>4619.7169560331067</v>
      </c>
      <c r="K5254" s="17">
        <f t="shared" ca="1" si="5488"/>
        <v>5103.6831985342415</v>
      </c>
      <c r="L5254" s="17">
        <f t="shared" ca="1" si="5488"/>
        <v>5101.2493546721407</v>
      </c>
      <c r="M5254" s="17">
        <f t="shared" ca="1" si="5488"/>
        <v>5393.2438957479435</v>
      </c>
      <c r="N5254" s="17">
        <f t="shared" ca="1" si="5488"/>
        <v>5203.8406367597381</v>
      </c>
      <c r="O5254" s="11">
        <f t="shared" ca="1" si="5432"/>
        <v>1</v>
      </c>
      <c r="P5254" s="17">
        <f t="shared" ca="1" si="5472"/>
        <v>2203.8406367597381</v>
      </c>
    </row>
    <row r="5255" spans="1:16" x14ac:dyDescent="0.35">
      <c r="A5255" s="14">
        <v>5242</v>
      </c>
      <c r="B5255" s="17">
        <f t="shared" si="5430"/>
        <v>2987</v>
      </c>
      <c r="C5255" s="17">
        <f t="shared" ref="C5255:N5255" ca="1" si="5489">B5255*EXP((($E$6-$E$7-0.5*$E$5^2)*$E$8)+($E$5*_xlfn.NORM.S.INV(RAND())*SQRT($E$8)))</f>
        <v>2948.8052264810699</v>
      </c>
      <c r="D5255" s="17">
        <f t="shared" ca="1" si="5489"/>
        <v>3091.405856790157</v>
      </c>
      <c r="E5255" s="17">
        <f t="shared" ca="1" si="5489"/>
        <v>3026.0180501401878</v>
      </c>
      <c r="F5255" s="17">
        <f t="shared" ca="1" si="5489"/>
        <v>2781.1429942474147</v>
      </c>
      <c r="G5255" s="17">
        <f t="shared" ca="1" si="5489"/>
        <v>2794.9558127177233</v>
      </c>
      <c r="H5255" s="17">
        <f t="shared" ca="1" si="5489"/>
        <v>2676.9256981311128</v>
      </c>
      <c r="I5255" s="17">
        <f t="shared" ca="1" si="5489"/>
        <v>3112.2701434006876</v>
      </c>
      <c r="J5255" s="17">
        <f t="shared" ca="1" si="5489"/>
        <v>3134.3128751001241</v>
      </c>
      <c r="K5255" s="17">
        <f t="shared" ca="1" si="5489"/>
        <v>3044.3278507404975</v>
      </c>
      <c r="L5255" s="17">
        <f t="shared" ca="1" si="5489"/>
        <v>3177.842317247173</v>
      </c>
      <c r="M5255" s="17">
        <f t="shared" ca="1" si="5489"/>
        <v>3022.2464006209079</v>
      </c>
      <c r="N5255" s="17">
        <f t="shared" ca="1" si="5489"/>
        <v>3109.4899397246249</v>
      </c>
      <c r="O5255" s="11">
        <f t="shared" ca="1" si="5432"/>
        <v>1</v>
      </c>
      <c r="P5255" s="17">
        <f t="shared" ca="1" si="5472"/>
        <v>109.48993972462495</v>
      </c>
    </row>
    <row r="5256" spans="1:16" x14ac:dyDescent="0.35">
      <c r="A5256" s="14">
        <v>5243</v>
      </c>
      <c r="B5256" s="17">
        <f t="shared" si="5430"/>
        <v>2987</v>
      </c>
      <c r="C5256" s="17">
        <f t="shared" ref="C5256:N5256" ca="1" si="5490">B5256*EXP((($E$6-$E$7-0.5*$E$5^2)*$E$8)+($E$5*_xlfn.NORM.S.INV(RAND())*SQRT($E$8)))</f>
        <v>3185.1437788785715</v>
      </c>
      <c r="D5256" s="17">
        <f t="shared" ca="1" si="5490"/>
        <v>3074.2907201251487</v>
      </c>
      <c r="E5256" s="17">
        <f t="shared" ca="1" si="5490"/>
        <v>3164.9359436577151</v>
      </c>
      <c r="F5256" s="17">
        <f t="shared" ca="1" si="5490"/>
        <v>3096.4685078003395</v>
      </c>
      <c r="G5256" s="17">
        <f t="shared" ca="1" si="5490"/>
        <v>3021.1312042341519</v>
      </c>
      <c r="H5256" s="17">
        <f t="shared" ca="1" si="5490"/>
        <v>3274.5005417157272</v>
      </c>
      <c r="I5256" s="17">
        <f t="shared" ca="1" si="5490"/>
        <v>3336.1935570664368</v>
      </c>
      <c r="J5256" s="17">
        <f t="shared" ca="1" si="5490"/>
        <v>3486.3820289889632</v>
      </c>
      <c r="K5256" s="17">
        <f t="shared" ca="1" si="5490"/>
        <v>3461.9228064456856</v>
      </c>
      <c r="L5256" s="17">
        <f t="shared" ca="1" si="5490"/>
        <v>3695.4793008753468</v>
      </c>
      <c r="M5256" s="17">
        <f t="shared" ca="1" si="5490"/>
        <v>3867.3306506496251</v>
      </c>
      <c r="N5256" s="17">
        <f t="shared" ca="1" si="5490"/>
        <v>3609.7334299312638</v>
      </c>
      <c r="O5256" s="11">
        <f t="shared" ca="1" si="5432"/>
        <v>1</v>
      </c>
      <c r="P5256" s="17">
        <f t="shared" ca="1" si="5472"/>
        <v>609.7334299312638</v>
      </c>
    </row>
    <row r="5257" spans="1:16" x14ac:dyDescent="0.35">
      <c r="A5257" s="14">
        <v>5244</v>
      </c>
      <c r="B5257" s="17">
        <f t="shared" si="5430"/>
        <v>2987</v>
      </c>
      <c r="C5257" s="17">
        <f t="shared" ref="C5257:N5257" ca="1" si="5491">B5257*EXP((($E$6-$E$7-0.5*$E$5^2)*$E$8)+($E$5*_xlfn.NORM.S.INV(RAND())*SQRT($E$8)))</f>
        <v>2799.4657228571141</v>
      </c>
      <c r="D5257" s="17">
        <f t="shared" ca="1" si="5491"/>
        <v>2803.9087667298245</v>
      </c>
      <c r="E5257" s="17">
        <f t="shared" ca="1" si="5491"/>
        <v>2867.6846970017587</v>
      </c>
      <c r="F5257" s="17">
        <f t="shared" ca="1" si="5491"/>
        <v>2736.9010844909249</v>
      </c>
      <c r="G5257" s="17">
        <f t="shared" ca="1" si="5491"/>
        <v>2722.5968858554388</v>
      </c>
      <c r="H5257" s="17">
        <f t="shared" ca="1" si="5491"/>
        <v>2678.590637699986</v>
      </c>
      <c r="I5257" s="17">
        <f t="shared" ca="1" si="5491"/>
        <v>2560.2395023623112</v>
      </c>
      <c r="J5257" s="17">
        <f t="shared" ca="1" si="5491"/>
        <v>2789.3474049869328</v>
      </c>
      <c r="K5257" s="17">
        <f t="shared" ca="1" si="5491"/>
        <v>2928.0350473675039</v>
      </c>
      <c r="L5257" s="17">
        <f t="shared" ca="1" si="5491"/>
        <v>2819.6373647454457</v>
      </c>
      <c r="M5257" s="17">
        <f t="shared" ca="1" si="5491"/>
        <v>2879.8965972541132</v>
      </c>
      <c r="N5257" s="17">
        <f t="shared" ca="1" si="5491"/>
        <v>2971.338993565133</v>
      </c>
      <c r="O5257" s="11">
        <f t="shared" ca="1" si="5432"/>
        <v>0</v>
      </c>
      <c r="P5257" s="17">
        <f t="shared" ca="1" si="5472"/>
        <v>0</v>
      </c>
    </row>
    <row r="5258" spans="1:16" x14ac:dyDescent="0.35">
      <c r="A5258" s="14">
        <v>5245</v>
      </c>
      <c r="B5258" s="17">
        <f t="shared" si="5430"/>
        <v>2987</v>
      </c>
      <c r="C5258" s="17">
        <f t="shared" ref="C5258:N5258" ca="1" si="5492">B5258*EXP((($E$6-$E$7-0.5*$E$5^2)*$E$8)+($E$5*_xlfn.NORM.S.INV(RAND())*SQRT($E$8)))</f>
        <v>2878.8313060796559</v>
      </c>
      <c r="D5258" s="17">
        <f t="shared" ca="1" si="5492"/>
        <v>2789.6015272293585</v>
      </c>
      <c r="E5258" s="17">
        <f t="shared" ca="1" si="5492"/>
        <v>2811.3976798236313</v>
      </c>
      <c r="F5258" s="17">
        <f t="shared" ca="1" si="5492"/>
        <v>3010.1305292864522</v>
      </c>
      <c r="G5258" s="17">
        <f t="shared" ca="1" si="5492"/>
        <v>3658.5578277428981</v>
      </c>
      <c r="H5258" s="17">
        <f t="shared" ca="1" si="5492"/>
        <v>3692.2066748835259</v>
      </c>
      <c r="I5258" s="17">
        <f t="shared" ca="1" si="5492"/>
        <v>3721.9022370330676</v>
      </c>
      <c r="J5258" s="17">
        <f t="shared" ca="1" si="5492"/>
        <v>3707.7891193209862</v>
      </c>
      <c r="K5258" s="17">
        <f t="shared" ca="1" si="5492"/>
        <v>3603.0241723924446</v>
      </c>
      <c r="L5258" s="17">
        <f t="shared" ca="1" si="5492"/>
        <v>3756.7669274624882</v>
      </c>
      <c r="M5258" s="17">
        <f t="shared" ca="1" si="5492"/>
        <v>3574.9200086083938</v>
      </c>
      <c r="N5258" s="17">
        <f t="shared" ca="1" si="5492"/>
        <v>3416.025455671595</v>
      </c>
      <c r="O5258" s="11">
        <f t="shared" ca="1" si="5432"/>
        <v>1</v>
      </c>
      <c r="P5258" s="17">
        <f t="shared" ca="1" si="5472"/>
        <v>416.02545567159495</v>
      </c>
    </row>
    <row r="5259" spans="1:16" x14ac:dyDescent="0.35">
      <c r="A5259" s="14">
        <v>5246</v>
      </c>
      <c r="B5259" s="17">
        <f t="shared" si="5430"/>
        <v>2987</v>
      </c>
      <c r="C5259" s="17">
        <f t="shared" ref="C5259:N5259" ca="1" si="5493">B5259*EXP((($E$6-$E$7-0.5*$E$5^2)*$E$8)+($E$5*_xlfn.NORM.S.INV(RAND())*SQRT($E$8)))</f>
        <v>2661.7956892918446</v>
      </c>
      <c r="D5259" s="17">
        <f t="shared" ca="1" si="5493"/>
        <v>2725.2851811929213</v>
      </c>
      <c r="E5259" s="17">
        <f t="shared" ca="1" si="5493"/>
        <v>2725.8664696754608</v>
      </c>
      <c r="F5259" s="17">
        <f t="shared" ca="1" si="5493"/>
        <v>2577.565622050437</v>
      </c>
      <c r="G5259" s="17">
        <f t="shared" ca="1" si="5493"/>
        <v>2335.5520613703311</v>
      </c>
      <c r="H5259" s="17">
        <f t="shared" ca="1" si="5493"/>
        <v>2286.8158271411749</v>
      </c>
      <c r="I5259" s="17">
        <f t="shared" ca="1" si="5493"/>
        <v>2219.3642602227474</v>
      </c>
      <c r="J5259" s="17">
        <f t="shared" ca="1" si="5493"/>
        <v>2392.1246311327282</v>
      </c>
      <c r="K5259" s="17">
        <f t="shared" ca="1" si="5493"/>
        <v>2413.5894050192537</v>
      </c>
      <c r="L5259" s="17">
        <f t="shared" ca="1" si="5493"/>
        <v>2425.8100341579243</v>
      </c>
      <c r="M5259" s="17">
        <f t="shared" ca="1" si="5493"/>
        <v>2417.3854836561513</v>
      </c>
      <c r="N5259" s="17">
        <f t="shared" ca="1" si="5493"/>
        <v>2504.2708246947677</v>
      </c>
      <c r="O5259" s="11">
        <f t="shared" ca="1" si="5432"/>
        <v>0</v>
      </c>
      <c r="P5259" s="17">
        <f t="shared" ca="1" si="5472"/>
        <v>0</v>
      </c>
    </row>
    <row r="5260" spans="1:16" x14ac:dyDescent="0.35">
      <c r="A5260" s="14">
        <v>5247</v>
      </c>
      <c r="B5260" s="17">
        <f t="shared" si="5430"/>
        <v>2987</v>
      </c>
      <c r="C5260" s="17">
        <f t="shared" ref="C5260:N5260" ca="1" si="5494">B5260*EXP((($E$6-$E$7-0.5*$E$5^2)*$E$8)+($E$5*_xlfn.NORM.S.INV(RAND())*SQRT($E$8)))</f>
        <v>3127.189730250137</v>
      </c>
      <c r="D5260" s="17">
        <f t="shared" ca="1" si="5494"/>
        <v>3055.4591114713362</v>
      </c>
      <c r="E5260" s="17">
        <f t="shared" ca="1" si="5494"/>
        <v>2997.5912347346784</v>
      </c>
      <c r="F5260" s="17">
        <f t="shared" ca="1" si="5494"/>
        <v>2865.9287439364671</v>
      </c>
      <c r="G5260" s="17">
        <f t="shared" ca="1" si="5494"/>
        <v>2829.7608527869411</v>
      </c>
      <c r="H5260" s="17">
        <f t="shared" ca="1" si="5494"/>
        <v>2883.1486744986255</v>
      </c>
      <c r="I5260" s="17">
        <f t="shared" ca="1" si="5494"/>
        <v>3018.0907529677593</v>
      </c>
      <c r="J5260" s="17">
        <f t="shared" ca="1" si="5494"/>
        <v>3022.6938729662184</v>
      </c>
      <c r="K5260" s="17">
        <f t="shared" ca="1" si="5494"/>
        <v>3113.9670487531002</v>
      </c>
      <c r="L5260" s="17">
        <f t="shared" ca="1" si="5494"/>
        <v>3173.5802823774698</v>
      </c>
      <c r="M5260" s="17">
        <f t="shared" ca="1" si="5494"/>
        <v>3212.3001015227983</v>
      </c>
      <c r="N5260" s="17">
        <f t="shared" ca="1" si="5494"/>
        <v>3019.8791374002158</v>
      </c>
      <c r="O5260" s="11">
        <f t="shared" ca="1" si="5432"/>
        <v>1</v>
      </c>
      <c r="P5260" s="17">
        <f t="shared" ca="1" si="5472"/>
        <v>19.879137400215768</v>
      </c>
    </row>
    <row r="5261" spans="1:16" x14ac:dyDescent="0.35">
      <c r="A5261" s="14">
        <v>5248</v>
      </c>
      <c r="B5261" s="17">
        <f t="shared" si="5430"/>
        <v>2987</v>
      </c>
      <c r="C5261" s="17">
        <f t="shared" ref="C5261:N5261" ca="1" si="5495">B5261*EXP((($E$6-$E$7-0.5*$E$5^2)*$E$8)+($E$5*_xlfn.NORM.S.INV(RAND())*SQRT($E$8)))</f>
        <v>3007.1665998388621</v>
      </c>
      <c r="D5261" s="17">
        <f t="shared" ca="1" si="5495"/>
        <v>3103.1821031277318</v>
      </c>
      <c r="E5261" s="17">
        <f t="shared" ca="1" si="5495"/>
        <v>3045.7723566136406</v>
      </c>
      <c r="F5261" s="17">
        <f t="shared" ca="1" si="5495"/>
        <v>3051.8566574432302</v>
      </c>
      <c r="G5261" s="17">
        <f t="shared" ca="1" si="5495"/>
        <v>3213.7924669105355</v>
      </c>
      <c r="H5261" s="17">
        <f t="shared" ca="1" si="5495"/>
        <v>3497.1844200327901</v>
      </c>
      <c r="I5261" s="17">
        <f t="shared" ca="1" si="5495"/>
        <v>3571.9615910130051</v>
      </c>
      <c r="J5261" s="17">
        <f t="shared" ca="1" si="5495"/>
        <v>3927.2632412716753</v>
      </c>
      <c r="K5261" s="17">
        <f t="shared" ca="1" si="5495"/>
        <v>4203.3815533846946</v>
      </c>
      <c r="L5261" s="17">
        <f t="shared" ca="1" si="5495"/>
        <v>3805.8511314852062</v>
      </c>
      <c r="M5261" s="17">
        <f t="shared" ca="1" si="5495"/>
        <v>3976.1468911345792</v>
      </c>
      <c r="N5261" s="17">
        <f t="shared" ca="1" si="5495"/>
        <v>3969.9572324278543</v>
      </c>
      <c r="O5261" s="11">
        <f t="shared" ca="1" si="5432"/>
        <v>1</v>
      </c>
      <c r="P5261" s="17">
        <f t="shared" ca="1" si="5472"/>
        <v>969.95723242785425</v>
      </c>
    </row>
    <row r="5262" spans="1:16" x14ac:dyDescent="0.35">
      <c r="A5262" s="14">
        <v>5249</v>
      </c>
      <c r="B5262" s="17">
        <f t="shared" si="5430"/>
        <v>2987</v>
      </c>
      <c r="C5262" s="17">
        <f t="shared" ref="C5262:N5262" ca="1" si="5496">B5262*EXP((($E$6-$E$7-0.5*$E$5^2)*$E$8)+($E$5*_xlfn.NORM.S.INV(RAND())*SQRT($E$8)))</f>
        <v>2652.2705089211927</v>
      </c>
      <c r="D5262" s="17">
        <f t="shared" ca="1" si="5496"/>
        <v>2823.5408712045069</v>
      </c>
      <c r="E5262" s="17">
        <f t="shared" ca="1" si="5496"/>
        <v>2931.7090603891884</v>
      </c>
      <c r="F5262" s="17">
        <f t="shared" ca="1" si="5496"/>
        <v>2953.3185875126769</v>
      </c>
      <c r="G5262" s="17">
        <f t="shared" ca="1" si="5496"/>
        <v>3078.049532103706</v>
      </c>
      <c r="H5262" s="17">
        <f t="shared" ca="1" si="5496"/>
        <v>3124.1301811890489</v>
      </c>
      <c r="I5262" s="17">
        <f t="shared" ca="1" si="5496"/>
        <v>3297.0159642357721</v>
      </c>
      <c r="J5262" s="17">
        <f t="shared" ca="1" si="5496"/>
        <v>3338.3152797895291</v>
      </c>
      <c r="K5262" s="17">
        <f t="shared" ca="1" si="5496"/>
        <v>3497.9075532820252</v>
      </c>
      <c r="L5262" s="17">
        <f t="shared" ca="1" si="5496"/>
        <v>3608.7454395016634</v>
      </c>
      <c r="M5262" s="17">
        <f t="shared" ca="1" si="5496"/>
        <v>3579.0376691479573</v>
      </c>
      <c r="N5262" s="17">
        <f t="shared" ca="1" si="5496"/>
        <v>3932.0694338038966</v>
      </c>
      <c r="O5262" s="11">
        <f t="shared" ca="1" si="5432"/>
        <v>1</v>
      </c>
      <c r="P5262" s="17">
        <f t="shared" ca="1" si="5472"/>
        <v>932.06943380389657</v>
      </c>
    </row>
    <row r="5263" spans="1:16" x14ac:dyDescent="0.35">
      <c r="A5263" s="14">
        <v>5250</v>
      </c>
      <c r="B5263" s="17">
        <f t="shared" ref="B5263:B5326" si="5497">$E$3</f>
        <v>2987</v>
      </c>
      <c r="C5263" s="17">
        <f t="shared" ref="C5263:N5263" ca="1" si="5498">B5263*EXP((($E$6-$E$7-0.5*$E$5^2)*$E$8)+($E$5*_xlfn.NORM.S.INV(RAND())*SQRT($E$8)))</f>
        <v>2947.4979472910463</v>
      </c>
      <c r="D5263" s="17">
        <f t="shared" ca="1" si="5498"/>
        <v>2813.2376042578544</v>
      </c>
      <c r="E5263" s="17">
        <f t="shared" ca="1" si="5498"/>
        <v>3048.1887519742877</v>
      </c>
      <c r="F5263" s="17">
        <f t="shared" ca="1" si="5498"/>
        <v>2651.7275014804795</v>
      </c>
      <c r="G5263" s="17">
        <f t="shared" ca="1" si="5498"/>
        <v>2950.7742429634045</v>
      </c>
      <c r="H5263" s="17">
        <f t="shared" ca="1" si="5498"/>
        <v>2967.6840522621633</v>
      </c>
      <c r="I5263" s="17">
        <f t="shared" ca="1" si="5498"/>
        <v>2981.2111015364403</v>
      </c>
      <c r="J5263" s="17">
        <f t="shared" ca="1" si="5498"/>
        <v>3063.376635420972</v>
      </c>
      <c r="K5263" s="17">
        <f t="shared" ca="1" si="5498"/>
        <v>2936.1754862237835</v>
      </c>
      <c r="L5263" s="17">
        <f t="shared" ca="1" si="5498"/>
        <v>3030.9421463039757</v>
      </c>
      <c r="M5263" s="17">
        <f t="shared" ca="1" si="5498"/>
        <v>3167.6955832618469</v>
      </c>
      <c r="N5263" s="17">
        <f t="shared" ca="1" si="5498"/>
        <v>3349.6471445729294</v>
      </c>
      <c r="O5263" s="11">
        <f t="shared" ref="O5263:O5326" ca="1" si="5499">IF(N5263&gt;$E$4,1,0)</f>
        <v>1</v>
      </c>
      <c r="P5263" s="17">
        <f t="shared" ca="1" si="5472"/>
        <v>349.64714457292939</v>
      </c>
    </row>
    <row r="5264" spans="1:16" x14ac:dyDescent="0.35">
      <c r="A5264" s="14">
        <v>5251</v>
      </c>
      <c r="B5264" s="17">
        <f t="shared" si="5497"/>
        <v>2987</v>
      </c>
      <c r="C5264" s="17">
        <f t="shared" ref="C5264:N5264" ca="1" si="5500">B5264*EXP((($E$6-$E$7-0.5*$E$5^2)*$E$8)+($E$5*_xlfn.NORM.S.INV(RAND())*SQRT($E$8)))</f>
        <v>3263.5903299786332</v>
      </c>
      <c r="D5264" s="17">
        <f t="shared" ca="1" si="5500"/>
        <v>3801.0906051317193</v>
      </c>
      <c r="E5264" s="17">
        <f t="shared" ca="1" si="5500"/>
        <v>3952.686547662307</v>
      </c>
      <c r="F5264" s="17">
        <f t="shared" ca="1" si="5500"/>
        <v>3696.1298000357792</v>
      </c>
      <c r="G5264" s="17">
        <f t="shared" ca="1" si="5500"/>
        <v>3411.3198641012573</v>
      </c>
      <c r="H5264" s="17">
        <f t="shared" ca="1" si="5500"/>
        <v>3523.1443348085477</v>
      </c>
      <c r="I5264" s="17">
        <f t="shared" ca="1" si="5500"/>
        <v>3708.5328222225062</v>
      </c>
      <c r="J5264" s="17">
        <f t="shared" ca="1" si="5500"/>
        <v>3835.181534538578</v>
      </c>
      <c r="K5264" s="17">
        <f t="shared" ca="1" si="5500"/>
        <v>3716.951212440355</v>
      </c>
      <c r="L5264" s="17">
        <f t="shared" ca="1" si="5500"/>
        <v>3858.6205796343415</v>
      </c>
      <c r="M5264" s="17">
        <f t="shared" ca="1" si="5500"/>
        <v>4142.1715018488139</v>
      </c>
      <c r="N5264" s="17">
        <f t="shared" ca="1" si="5500"/>
        <v>4092.9059975003433</v>
      </c>
      <c r="O5264" s="11">
        <f t="shared" ca="1" si="5499"/>
        <v>1</v>
      </c>
      <c r="P5264" s="17">
        <f t="shared" ca="1" si="5472"/>
        <v>1092.9059975003433</v>
      </c>
    </row>
    <row r="5265" spans="1:16" x14ac:dyDescent="0.35">
      <c r="A5265" s="14">
        <v>5252</v>
      </c>
      <c r="B5265" s="17">
        <f t="shared" si="5497"/>
        <v>2987</v>
      </c>
      <c r="C5265" s="17">
        <f t="shared" ref="C5265:N5265" ca="1" si="5501">B5265*EXP((($E$6-$E$7-0.5*$E$5^2)*$E$8)+($E$5*_xlfn.NORM.S.INV(RAND())*SQRT($E$8)))</f>
        <v>2876.9523005949809</v>
      </c>
      <c r="D5265" s="17">
        <f t="shared" ca="1" si="5501"/>
        <v>3035.1510777703425</v>
      </c>
      <c r="E5265" s="17">
        <f t="shared" ca="1" si="5501"/>
        <v>3177.2406281057301</v>
      </c>
      <c r="F5265" s="17">
        <f t="shared" ca="1" si="5501"/>
        <v>3378.5731747416908</v>
      </c>
      <c r="G5265" s="17">
        <f t="shared" ca="1" si="5501"/>
        <v>3456.2760751006167</v>
      </c>
      <c r="H5265" s="17">
        <f t="shared" ca="1" si="5501"/>
        <v>3465.8504051337695</v>
      </c>
      <c r="I5265" s="17">
        <f t="shared" ca="1" si="5501"/>
        <v>3927.8162294732215</v>
      </c>
      <c r="J5265" s="17">
        <f t="shared" ca="1" si="5501"/>
        <v>4113.0586157162998</v>
      </c>
      <c r="K5265" s="17">
        <f t="shared" ca="1" si="5501"/>
        <v>4212.8709715908517</v>
      </c>
      <c r="L5265" s="17">
        <f t="shared" ca="1" si="5501"/>
        <v>4712.0829914405458</v>
      </c>
      <c r="M5265" s="17">
        <f t="shared" ca="1" si="5501"/>
        <v>4494.1312702823743</v>
      </c>
      <c r="N5265" s="17">
        <f t="shared" ca="1" si="5501"/>
        <v>4201.5261485201709</v>
      </c>
      <c r="O5265" s="11">
        <f t="shared" ca="1" si="5499"/>
        <v>1</v>
      </c>
      <c r="P5265" s="17">
        <f t="shared" ca="1" si="5472"/>
        <v>1201.5261485201709</v>
      </c>
    </row>
    <row r="5266" spans="1:16" x14ac:dyDescent="0.35">
      <c r="A5266" s="14">
        <v>5253</v>
      </c>
      <c r="B5266" s="17">
        <f t="shared" si="5497"/>
        <v>2987</v>
      </c>
      <c r="C5266" s="17">
        <f t="shared" ref="C5266:N5266" ca="1" si="5502">B5266*EXP((($E$6-$E$7-0.5*$E$5^2)*$E$8)+($E$5*_xlfn.NORM.S.INV(RAND())*SQRT($E$8)))</f>
        <v>2703.4144206842607</v>
      </c>
      <c r="D5266" s="17">
        <f t="shared" ca="1" si="5502"/>
        <v>2600.3186979565689</v>
      </c>
      <c r="E5266" s="17">
        <f t="shared" ca="1" si="5502"/>
        <v>2878.9044004235275</v>
      </c>
      <c r="F5266" s="17">
        <f t="shared" ca="1" si="5502"/>
        <v>2605.1356313569704</v>
      </c>
      <c r="G5266" s="17">
        <f t="shared" ca="1" si="5502"/>
        <v>2633.4543157933849</v>
      </c>
      <c r="H5266" s="17">
        <f t="shared" ca="1" si="5502"/>
        <v>2659.0608386787408</v>
      </c>
      <c r="I5266" s="17">
        <f t="shared" ca="1" si="5502"/>
        <v>2839.0067246373619</v>
      </c>
      <c r="J5266" s="17">
        <f t="shared" ca="1" si="5502"/>
        <v>2783.6688126956506</v>
      </c>
      <c r="K5266" s="17">
        <f t="shared" ca="1" si="5502"/>
        <v>2571.6057309678476</v>
      </c>
      <c r="L5266" s="17">
        <f t="shared" ca="1" si="5502"/>
        <v>2732.282186097636</v>
      </c>
      <c r="M5266" s="17">
        <f t="shared" ca="1" si="5502"/>
        <v>2859.7677773371247</v>
      </c>
      <c r="N5266" s="17">
        <f t="shared" ca="1" si="5502"/>
        <v>2710.8783879095522</v>
      </c>
      <c r="O5266" s="11">
        <f t="shared" ca="1" si="5499"/>
        <v>0</v>
      </c>
      <c r="P5266" s="17">
        <f t="shared" ca="1" si="5472"/>
        <v>0</v>
      </c>
    </row>
    <row r="5267" spans="1:16" x14ac:dyDescent="0.35">
      <c r="A5267" s="14">
        <v>5254</v>
      </c>
      <c r="B5267" s="17">
        <f t="shared" si="5497"/>
        <v>2987</v>
      </c>
      <c r="C5267" s="17">
        <f t="shared" ref="C5267:N5267" ca="1" si="5503">B5267*EXP((($E$6-$E$7-0.5*$E$5^2)*$E$8)+($E$5*_xlfn.NORM.S.INV(RAND())*SQRT($E$8)))</f>
        <v>3438.457553376722</v>
      </c>
      <c r="D5267" s="17">
        <f t="shared" ca="1" si="5503"/>
        <v>3523.1417800550166</v>
      </c>
      <c r="E5267" s="17">
        <f t="shared" ca="1" si="5503"/>
        <v>3234.5994440946897</v>
      </c>
      <c r="F5267" s="17">
        <f t="shared" ca="1" si="5503"/>
        <v>3278.8786711191419</v>
      </c>
      <c r="G5267" s="17">
        <f t="shared" ca="1" si="5503"/>
        <v>2896.563585327071</v>
      </c>
      <c r="H5267" s="17">
        <f t="shared" ca="1" si="5503"/>
        <v>2644.6219157071664</v>
      </c>
      <c r="I5267" s="17">
        <f t="shared" ca="1" si="5503"/>
        <v>2543.1932352734129</v>
      </c>
      <c r="J5267" s="17">
        <f t="shared" ca="1" si="5503"/>
        <v>2374.2032488346726</v>
      </c>
      <c r="K5267" s="17">
        <f t="shared" ca="1" si="5503"/>
        <v>2375.5321908618916</v>
      </c>
      <c r="L5267" s="17">
        <f t="shared" ca="1" si="5503"/>
        <v>2387.5711981699442</v>
      </c>
      <c r="M5267" s="17">
        <f t="shared" ca="1" si="5503"/>
        <v>2663.3668538663601</v>
      </c>
      <c r="N5267" s="17">
        <f t="shared" ca="1" si="5503"/>
        <v>2510.8198796631059</v>
      </c>
      <c r="O5267" s="11">
        <f t="shared" ca="1" si="5499"/>
        <v>0</v>
      </c>
      <c r="P5267" s="17">
        <f t="shared" ca="1" si="5472"/>
        <v>0</v>
      </c>
    </row>
    <row r="5268" spans="1:16" x14ac:dyDescent="0.35">
      <c r="A5268" s="14">
        <v>5255</v>
      </c>
      <c r="B5268" s="17">
        <f t="shared" si="5497"/>
        <v>2987</v>
      </c>
      <c r="C5268" s="17">
        <f t="shared" ref="C5268:N5268" ca="1" si="5504">B5268*EXP((($E$6-$E$7-0.5*$E$5^2)*$E$8)+($E$5*_xlfn.NORM.S.INV(RAND())*SQRT($E$8)))</f>
        <v>2730.7506139372049</v>
      </c>
      <c r="D5268" s="17">
        <f t="shared" ca="1" si="5504"/>
        <v>2765.9173727157863</v>
      </c>
      <c r="E5268" s="17">
        <f t="shared" ca="1" si="5504"/>
        <v>2993.1037435769931</v>
      </c>
      <c r="F5268" s="17">
        <f t="shared" ca="1" si="5504"/>
        <v>3098.9134384660629</v>
      </c>
      <c r="G5268" s="17">
        <f t="shared" ca="1" si="5504"/>
        <v>3077.6898177884755</v>
      </c>
      <c r="H5268" s="17">
        <f t="shared" ca="1" si="5504"/>
        <v>3300.7310587401021</v>
      </c>
      <c r="I5268" s="17">
        <f t="shared" ca="1" si="5504"/>
        <v>2993.9734170402185</v>
      </c>
      <c r="J5268" s="17">
        <f t="shared" ca="1" si="5504"/>
        <v>3180.6177657407347</v>
      </c>
      <c r="K5268" s="17">
        <f t="shared" ca="1" si="5504"/>
        <v>3571.247298796362</v>
      </c>
      <c r="L5268" s="17">
        <f t="shared" ca="1" si="5504"/>
        <v>3731.540222395764</v>
      </c>
      <c r="M5268" s="17">
        <f t="shared" ca="1" si="5504"/>
        <v>4350.2253658052023</v>
      </c>
      <c r="N5268" s="17">
        <f t="shared" ca="1" si="5504"/>
        <v>4288.6987273448312</v>
      </c>
      <c r="O5268" s="11">
        <f t="shared" ca="1" si="5499"/>
        <v>1</v>
      </c>
      <c r="P5268" s="17">
        <f t="shared" ca="1" si="5472"/>
        <v>1288.6987273448312</v>
      </c>
    </row>
    <row r="5269" spans="1:16" x14ac:dyDescent="0.35">
      <c r="A5269" s="14">
        <v>5256</v>
      </c>
      <c r="B5269" s="17">
        <f t="shared" si="5497"/>
        <v>2987</v>
      </c>
      <c r="C5269" s="17">
        <f t="shared" ref="C5269:N5269" ca="1" si="5505">B5269*EXP((($E$6-$E$7-0.5*$E$5^2)*$E$8)+($E$5*_xlfn.NORM.S.INV(RAND())*SQRT($E$8)))</f>
        <v>2667.7556874538686</v>
      </c>
      <c r="D5269" s="17">
        <f t="shared" ca="1" si="5505"/>
        <v>2591.1408904929385</v>
      </c>
      <c r="E5269" s="17">
        <f t="shared" ca="1" si="5505"/>
        <v>2624.6005660290871</v>
      </c>
      <c r="F5269" s="17">
        <f t="shared" ca="1" si="5505"/>
        <v>2613.0406548950978</v>
      </c>
      <c r="G5269" s="17">
        <f t="shared" ca="1" si="5505"/>
        <v>2549.9379423154373</v>
      </c>
      <c r="H5269" s="17">
        <f t="shared" ca="1" si="5505"/>
        <v>2659.9049236101728</v>
      </c>
      <c r="I5269" s="17">
        <f t="shared" ca="1" si="5505"/>
        <v>2559.2538579852221</v>
      </c>
      <c r="J5269" s="17">
        <f t="shared" ca="1" si="5505"/>
        <v>2654.6109072694503</v>
      </c>
      <c r="K5269" s="17">
        <f t="shared" ca="1" si="5505"/>
        <v>2464.7801546632381</v>
      </c>
      <c r="L5269" s="17">
        <f t="shared" ca="1" si="5505"/>
        <v>2556.5915595926795</v>
      </c>
      <c r="M5269" s="17">
        <f t="shared" ca="1" si="5505"/>
        <v>2964.6838788898885</v>
      </c>
      <c r="N5269" s="17">
        <f t="shared" ca="1" si="5505"/>
        <v>2780.1129915864126</v>
      </c>
      <c r="O5269" s="11">
        <f t="shared" ca="1" si="5499"/>
        <v>0</v>
      </c>
      <c r="P5269" s="17">
        <f t="shared" ca="1" si="5472"/>
        <v>0</v>
      </c>
    </row>
    <row r="5270" spans="1:16" x14ac:dyDescent="0.35">
      <c r="A5270" s="14">
        <v>5257</v>
      </c>
      <c r="B5270" s="17">
        <f t="shared" si="5497"/>
        <v>2987</v>
      </c>
      <c r="C5270" s="17">
        <f t="shared" ref="C5270:N5270" ca="1" si="5506">B5270*EXP((($E$6-$E$7-0.5*$E$5^2)*$E$8)+($E$5*_xlfn.NORM.S.INV(RAND())*SQRT($E$8)))</f>
        <v>3191.9190181730751</v>
      </c>
      <c r="D5270" s="17">
        <f t="shared" ca="1" si="5506"/>
        <v>3395.6660207254631</v>
      </c>
      <c r="E5270" s="17">
        <f t="shared" ca="1" si="5506"/>
        <v>3489.0687247192122</v>
      </c>
      <c r="F5270" s="17">
        <f t="shared" ca="1" si="5506"/>
        <v>3618.9398014724793</v>
      </c>
      <c r="G5270" s="17">
        <f t="shared" ca="1" si="5506"/>
        <v>3793.6206473664324</v>
      </c>
      <c r="H5270" s="17">
        <f t="shared" ca="1" si="5506"/>
        <v>3923.104818214068</v>
      </c>
      <c r="I5270" s="17">
        <f t="shared" ca="1" si="5506"/>
        <v>4221.4715061694478</v>
      </c>
      <c r="J5270" s="17">
        <f t="shared" ca="1" si="5506"/>
        <v>4071.7589740700591</v>
      </c>
      <c r="K5270" s="17">
        <f t="shared" ca="1" si="5506"/>
        <v>4049.470584525257</v>
      </c>
      <c r="L5270" s="17">
        <f t="shared" ca="1" si="5506"/>
        <v>3849.6791085878326</v>
      </c>
      <c r="M5270" s="17">
        <f t="shared" ca="1" si="5506"/>
        <v>3826.3005273761732</v>
      </c>
      <c r="N5270" s="17">
        <f t="shared" ca="1" si="5506"/>
        <v>3608.6073701171426</v>
      </c>
      <c r="O5270" s="11">
        <f t="shared" ca="1" si="5499"/>
        <v>1</v>
      </c>
      <c r="P5270" s="17">
        <f t="shared" ca="1" si="5472"/>
        <v>608.60737011714264</v>
      </c>
    </row>
    <row r="5271" spans="1:16" x14ac:dyDescent="0.35">
      <c r="A5271" s="14">
        <v>5258</v>
      </c>
      <c r="B5271" s="17">
        <f t="shared" si="5497"/>
        <v>2987</v>
      </c>
      <c r="C5271" s="17">
        <f t="shared" ref="C5271:N5271" ca="1" si="5507">B5271*EXP((($E$6-$E$7-0.5*$E$5^2)*$E$8)+($E$5*_xlfn.NORM.S.INV(RAND())*SQRT($E$8)))</f>
        <v>3277.4201195829169</v>
      </c>
      <c r="D5271" s="17">
        <f t="shared" ca="1" si="5507"/>
        <v>3425.6303592606919</v>
      </c>
      <c r="E5271" s="17">
        <f t="shared" ca="1" si="5507"/>
        <v>3491.7853582869666</v>
      </c>
      <c r="F5271" s="17">
        <f t="shared" ca="1" si="5507"/>
        <v>3698.534399150175</v>
      </c>
      <c r="G5271" s="17">
        <f t="shared" ca="1" si="5507"/>
        <v>3646.4992816018093</v>
      </c>
      <c r="H5271" s="17">
        <f t="shared" ca="1" si="5507"/>
        <v>3965.1032419098487</v>
      </c>
      <c r="I5271" s="17">
        <f t="shared" ca="1" si="5507"/>
        <v>4316.0583700669704</v>
      </c>
      <c r="J5271" s="17">
        <f t="shared" ca="1" si="5507"/>
        <v>4198.4671365253844</v>
      </c>
      <c r="K5271" s="17">
        <f t="shared" ca="1" si="5507"/>
        <v>4289.7261111127063</v>
      </c>
      <c r="L5271" s="17">
        <f t="shared" ca="1" si="5507"/>
        <v>4521.622171952089</v>
      </c>
      <c r="M5271" s="17">
        <f t="shared" ca="1" si="5507"/>
        <v>4790.6433036720819</v>
      </c>
      <c r="N5271" s="17">
        <f t="shared" ca="1" si="5507"/>
        <v>4742.6394473848559</v>
      </c>
      <c r="O5271" s="11">
        <f t="shared" ca="1" si="5499"/>
        <v>1</v>
      </c>
      <c r="P5271" s="17">
        <f t="shared" ca="1" si="5472"/>
        <v>1742.6394473848559</v>
      </c>
    </row>
    <row r="5272" spans="1:16" x14ac:dyDescent="0.35">
      <c r="A5272" s="14">
        <v>5259</v>
      </c>
      <c r="B5272" s="17">
        <f t="shared" si="5497"/>
        <v>2987</v>
      </c>
      <c r="C5272" s="17">
        <f t="shared" ref="C5272:N5272" ca="1" si="5508">B5272*EXP((($E$6-$E$7-0.5*$E$5^2)*$E$8)+($E$5*_xlfn.NORM.S.INV(RAND())*SQRT($E$8)))</f>
        <v>2987.1109644818021</v>
      </c>
      <c r="D5272" s="17">
        <f t="shared" ca="1" si="5508"/>
        <v>2911.9699722393684</v>
      </c>
      <c r="E5272" s="17">
        <f t="shared" ca="1" si="5508"/>
        <v>3123.6383270228312</v>
      </c>
      <c r="F5272" s="17">
        <f t="shared" ca="1" si="5508"/>
        <v>2864.4492830934805</v>
      </c>
      <c r="G5272" s="17">
        <f t="shared" ca="1" si="5508"/>
        <v>3310.3949785259115</v>
      </c>
      <c r="H5272" s="17">
        <f t="shared" ca="1" si="5508"/>
        <v>3145.7493703367886</v>
      </c>
      <c r="I5272" s="17">
        <f t="shared" ca="1" si="5508"/>
        <v>2946.1784701286319</v>
      </c>
      <c r="J5272" s="17">
        <f t="shared" ca="1" si="5508"/>
        <v>3080.8537362691536</v>
      </c>
      <c r="K5272" s="17">
        <f t="shared" ca="1" si="5508"/>
        <v>3416.4583393784064</v>
      </c>
      <c r="L5272" s="17">
        <f t="shared" ca="1" si="5508"/>
        <v>3532.9667629681617</v>
      </c>
      <c r="M5272" s="17">
        <f t="shared" ca="1" si="5508"/>
        <v>3607.0001415113438</v>
      </c>
      <c r="N5272" s="17">
        <f t="shared" ca="1" si="5508"/>
        <v>3311.996610908292</v>
      </c>
      <c r="O5272" s="11">
        <f t="shared" ca="1" si="5499"/>
        <v>1</v>
      </c>
      <c r="P5272" s="17">
        <f t="shared" ca="1" si="5472"/>
        <v>311.99661090829204</v>
      </c>
    </row>
    <row r="5273" spans="1:16" x14ac:dyDescent="0.35">
      <c r="A5273" s="14">
        <v>5260</v>
      </c>
      <c r="B5273" s="17">
        <f t="shared" si="5497"/>
        <v>2987</v>
      </c>
      <c r="C5273" s="17">
        <f t="shared" ref="C5273:N5273" ca="1" si="5509">B5273*EXP((($E$6-$E$7-0.5*$E$5^2)*$E$8)+($E$5*_xlfn.NORM.S.INV(RAND())*SQRT($E$8)))</f>
        <v>2906.5349222177283</v>
      </c>
      <c r="D5273" s="17">
        <f t="shared" ca="1" si="5509"/>
        <v>2771.0951899696697</v>
      </c>
      <c r="E5273" s="17">
        <f t="shared" ca="1" si="5509"/>
        <v>2544.6296119135595</v>
      </c>
      <c r="F5273" s="17">
        <f t="shared" ca="1" si="5509"/>
        <v>2834.4963557484707</v>
      </c>
      <c r="G5273" s="17">
        <f t="shared" ca="1" si="5509"/>
        <v>2884.5727834067698</v>
      </c>
      <c r="H5273" s="17">
        <f t="shared" ca="1" si="5509"/>
        <v>2841.4553938342165</v>
      </c>
      <c r="I5273" s="17">
        <f t="shared" ca="1" si="5509"/>
        <v>3028.2435797611965</v>
      </c>
      <c r="J5273" s="17">
        <f t="shared" ca="1" si="5509"/>
        <v>3168.3928784051059</v>
      </c>
      <c r="K5273" s="17">
        <f t="shared" ca="1" si="5509"/>
        <v>3483.9975497448149</v>
      </c>
      <c r="L5273" s="17">
        <f t="shared" ca="1" si="5509"/>
        <v>3485.8821050365968</v>
      </c>
      <c r="M5273" s="17">
        <f t="shared" ca="1" si="5509"/>
        <v>3316.0116338748189</v>
      </c>
      <c r="N5273" s="17">
        <f t="shared" ca="1" si="5509"/>
        <v>3470.6170244801533</v>
      </c>
      <c r="O5273" s="11">
        <f t="shared" ca="1" si="5499"/>
        <v>1</v>
      </c>
      <c r="P5273" s="17">
        <f t="shared" ca="1" si="5472"/>
        <v>470.6170244801533</v>
      </c>
    </row>
    <row r="5274" spans="1:16" x14ac:dyDescent="0.35">
      <c r="A5274" s="14">
        <v>5261</v>
      </c>
      <c r="B5274" s="17">
        <f t="shared" si="5497"/>
        <v>2987</v>
      </c>
      <c r="C5274" s="17">
        <f t="shared" ref="C5274:N5274" ca="1" si="5510">B5274*EXP((($E$6-$E$7-0.5*$E$5^2)*$E$8)+($E$5*_xlfn.NORM.S.INV(RAND())*SQRT($E$8)))</f>
        <v>2989.1661198248639</v>
      </c>
      <c r="D5274" s="17">
        <f t="shared" ca="1" si="5510"/>
        <v>3009.5782191554904</v>
      </c>
      <c r="E5274" s="17">
        <f t="shared" ca="1" si="5510"/>
        <v>2990.4111588281685</v>
      </c>
      <c r="F5274" s="17">
        <f t="shared" ca="1" si="5510"/>
        <v>2944.121341708887</v>
      </c>
      <c r="G5274" s="17">
        <f t="shared" ca="1" si="5510"/>
        <v>3151.6409937042199</v>
      </c>
      <c r="H5274" s="17">
        <f t="shared" ca="1" si="5510"/>
        <v>2886.4381861860384</v>
      </c>
      <c r="I5274" s="17">
        <f t="shared" ca="1" si="5510"/>
        <v>3012.9631901518819</v>
      </c>
      <c r="J5274" s="17">
        <f t="shared" ca="1" si="5510"/>
        <v>2830.1627905961041</v>
      </c>
      <c r="K5274" s="17">
        <f t="shared" ca="1" si="5510"/>
        <v>2534.5945299702807</v>
      </c>
      <c r="L5274" s="17">
        <f t="shared" ca="1" si="5510"/>
        <v>2402.4546774613623</v>
      </c>
      <c r="M5274" s="17">
        <f t="shared" ca="1" si="5510"/>
        <v>2568.7873715326214</v>
      </c>
      <c r="N5274" s="17">
        <f t="shared" ca="1" si="5510"/>
        <v>2481.0745771782686</v>
      </c>
      <c r="O5274" s="11">
        <f t="shared" ca="1" si="5499"/>
        <v>0</v>
      </c>
      <c r="P5274" s="17">
        <f t="shared" ca="1" si="5472"/>
        <v>0</v>
      </c>
    </row>
    <row r="5275" spans="1:16" x14ac:dyDescent="0.35">
      <c r="A5275" s="14">
        <v>5262</v>
      </c>
      <c r="B5275" s="17">
        <f t="shared" si="5497"/>
        <v>2987</v>
      </c>
      <c r="C5275" s="17">
        <f t="shared" ref="C5275:N5275" ca="1" si="5511">B5275*EXP((($E$6-$E$7-0.5*$E$5^2)*$E$8)+($E$5*_xlfn.NORM.S.INV(RAND())*SQRT($E$8)))</f>
        <v>3588.4377304744689</v>
      </c>
      <c r="D5275" s="17">
        <f t="shared" ca="1" si="5511"/>
        <v>3537.9628533092241</v>
      </c>
      <c r="E5275" s="17">
        <f t="shared" ca="1" si="5511"/>
        <v>3691.6493180522139</v>
      </c>
      <c r="F5275" s="17">
        <f t="shared" ca="1" si="5511"/>
        <v>3622.5798253786379</v>
      </c>
      <c r="G5275" s="17">
        <f t="shared" ca="1" si="5511"/>
        <v>3842.5630761759212</v>
      </c>
      <c r="H5275" s="17">
        <f t="shared" ca="1" si="5511"/>
        <v>4108.0093627149818</v>
      </c>
      <c r="I5275" s="17">
        <f t="shared" ca="1" si="5511"/>
        <v>4143.0604015861563</v>
      </c>
      <c r="J5275" s="17">
        <f t="shared" ca="1" si="5511"/>
        <v>4211.6233321536602</v>
      </c>
      <c r="K5275" s="17">
        <f t="shared" ca="1" si="5511"/>
        <v>4021.21486611213</v>
      </c>
      <c r="L5275" s="17">
        <f t="shared" ca="1" si="5511"/>
        <v>3961.8961023094371</v>
      </c>
      <c r="M5275" s="17">
        <f t="shared" ca="1" si="5511"/>
        <v>4306.3700174508358</v>
      </c>
      <c r="N5275" s="17">
        <f t="shared" ca="1" si="5511"/>
        <v>4259.9084124016636</v>
      </c>
      <c r="O5275" s="11">
        <f t="shared" ca="1" si="5499"/>
        <v>1</v>
      </c>
      <c r="P5275" s="17">
        <f t="shared" ca="1" si="5472"/>
        <v>1259.9084124016636</v>
      </c>
    </row>
    <row r="5276" spans="1:16" x14ac:dyDescent="0.35">
      <c r="A5276" s="14">
        <v>5263</v>
      </c>
      <c r="B5276" s="17">
        <f t="shared" si="5497"/>
        <v>2987</v>
      </c>
      <c r="C5276" s="17">
        <f t="shared" ref="C5276:N5276" ca="1" si="5512">B5276*EXP((($E$6-$E$7-0.5*$E$5^2)*$E$8)+($E$5*_xlfn.NORM.S.INV(RAND())*SQRT($E$8)))</f>
        <v>2752.9561202571581</v>
      </c>
      <c r="D5276" s="17">
        <f t="shared" ca="1" si="5512"/>
        <v>2792.5609817598188</v>
      </c>
      <c r="E5276" s="17">
        <f t="shared" ca="1" si="5512"/>
        <v>2623.3484038370293</v>
      </c>
      <c r="F5276" s="17">
        <f t="shared" ca="1" si="5512"/>
        <v>2793.3986694853334</v>
      </c>
      <c r="G5276" s="17">
        <f t="shared" ca="1" si="5512"/>
        <v>2748.8041836018283</v>
      </c>
      <c r="H5276" s="17">
        <f t="shared" ca="1" si="5512"/>
        <v>2840.7780330526425</v>
      </c>
      <c r="I5276" s="17">
        <f t="shared" ca="1" si="5512"/>
        <v>3140.0300360566512</v>
      </c>
      <c r="J5276" s="17">
        <f t="shared" ca="1" si="5512"/>
        <v>3283.8286781389156</v>
      </c>
      <c r="K5276" s="17">
        <f t="shared" ca="1" si="5512"/>
        <v>3404.633493079948</v>
      </c>
      <c r="L5276" s="17">
        <f t="shared" ca="1" si="5512"/>
        <v>3490.4463840991666</v>
      </c>
      <c r="M5276" s="17">
        <f t="shared" ca="1" si="5512"/>
        <v>3478.9977844550353</v>
      </c>
      <c r="N5276" s="17">
        <f t="shared" ca="1" si="5512"/>
        <v>3264.3515825603299</v>
      </c>
      <c r="O5276" s="11">
        <f t="shared" ca="1" si="5499"/>
        <v>1</v>
      </c>
      <c r="P5276" s="17">
        <f t="shared" ca="1" si="5472"/>
        <v>264.35158256032992</v>
      </c>
    </row>
    <row r="5277" spans="1:16" x14ac:dyDescent="0.35">
      <c r="A5277" s="14">
        <v>5264</v>
      </c>
      <c r="B5277" s="17">
        <f t="shared" si="5497"/>
        <v>2987</v>
      </c>
      <c r="C5277" s="17">
        <f t="shared" ref="C5277:N5277" ca="1" si="5513">B5277*EXP((($E$6-$E$7-0.5*$E$5^2)*$E$8)+($E$5*_xlfn.NORM.S.INV(RAND())*SQRT($E$8)))</f>
        <v>2899.777487662564</v>
      </c>
      <c r="D5277" s="17">
        <f t="shared" ca="1" si="5513"/>
        <v>2878.4126361893009</v>
      </c>
      <c r="E5277" s="17">
        <f t="shared" ca="1" si="5513"/>
        <v>2765.2457186089973</v>
      </c>
      <c r="F5277" s="17">
        <f t="shared" ca="1" si="5513"/>
        <v>2705.4361499804463</v>
      </c>
      <c r="G5277" s="17">
        <f t="shared" ca="1" si="5513"/>
        <v>2863.3291950435432</v>
      </c>
      <c r="H5277" s="17">
        <f t="shared" ca="1" si="5513"/>
        <v>3192.1688927831292</v>
      </c>
      <c r="I5277" s="17">
        <f t="shared" ca="1" si="5513"/>
        <v>3136.1360733443171</v>
      </c>
      <c r="J5277" s="17">
        <f t="shared" ca="1" si="5513"/>
        <v>3144.5850093769054</v>
      </c>
      <c r="K5277" s="17">
        <f t="shared" ca="1" si="5513"/>
        <v>3252.1655325988258</v>
      </c>
      <c r="L5277" s="17">
        <f t="shared" ca="1" si="5513"/>
        <v>3042.9767875107332</v>
      </c>
      <c r="M5277" s="17">
        <f t="shared" ca="1" si="5513"/>
        <v>3239.0074848437466</v>
      </c>
      <c r="N5277" s="17">
        <f t="shared" ca="1" si="5513"/>
        <v>3439.7657691677978</v>
      </c>
      <c r="O5277" s="11">
        <f t="shared" ca="1" si="5499"/>
        <v>1</v>
      </c>
      <c r="P5277" s="17">
        <f t="shared" ca="1" si="5472"/>
        <v>439.76576916779777</v>
      </c>
    </row>
    <row r="5278" spans="1:16" x14ac:dyDescent="0.35">
      <c r="A5278" s="14">
        <v>5265</v>
      </c>
      <c r="B5278" s="17">
        <f t="shared" si="5497"/>
        <v>2987</v>
      </c>
      <c r="C5278" s="17">
        <f t="shared" ref="C5278:N5278" ca="1" si="5514">B5278*EXP((($E$6-$E$7-0.5*$E$5^2)*$E$8)+($E$5*_xlfn.NORM.S.INV(RAND())*SQRT($E$8)))</f>
        <v>2939.6015565061734</v>
      </c>
      <c r="D5278" s="17">
        <f t="shared" ca="1" si="5514"/>
        <v>2906.1024803454625</v>
      </c>
      <c r="E5278" s="17">
        <f t="shared" ca="1" si="5514"/>
        <v>2909.1337247982929</v>
      </c>
      <c r="F5278" s="17">
        <f t="shared" ca="1" si="5514"/>
        <v>2946.7646899710044</v>
      </c>
      <c r="G5278" s="17">
        <f t="shared" ca="1" si="5514"/>
        <v>3003.4741100398605</v>
      </c>
      <c r="H5278" s="17">
        <f t="shared" ca="1" si="5514"/>
        <v>3064.61817810513</v>
      </c>
      <c r="I5278" s="17">
        <f t="shared" ca="1" si="5514"/>
        <v>2976.5064863771486</v>
      </c>
      <c r="J5278" s="17">
        <f t="shared" ca="1" si="5514"/>
        <v>3128.4200320154723</v>
      </c>
      <c r="K5278" s="17">
        <f t="shared" ca="1" si="5514"/>
        <v>3095.5755472755759</v>
      </c>
      <c r="L5278" s="17">
        <f t="shared" ca="1" si="5514"/>
        <v>3201.6899259757547</v>
      </c>
      <c r="M5278" s="17">
        <f t="shared" ca="1" si="5514"/>
        <v>3125.7872416430282</v>
      </c>
      <c r="N5278" s="17">
        <f t="shared" ca="1" si="5514"/>
        <v>3071.1995071467577</v>
      </c>
      <c r="O5278" s="11">
        <f t="shared" ca="1" si="5499"/>
        <v>1</v>
      </c>
      <c r="P5278" s="17">
        <f t="shared" ca="1" si="5472"/>
        <v>71.199507146757696</v>
      </c>
    </row>
    <row r="5279" spans="1:16" x14ac:dyDescent="0.35">
      <c r="A5279" s="14">
        <v>5266</v>
      </c>
      <c r="B5279" s="17">
        <f t="shared" si="5497"/>
        <v>2987</v>
      </c>
      <c r="C5279" s="17">
        <f t="shared" ref="C5279:N5279" ca="1" si="5515">B5279*EXP((($E$6-$E$7-0.5*$E$5^2)*$E$8)+($E$5*_xlfn.NORM.S.INV(RAND())*SQRT($E$8)))</f>
        <v>3027.8277401799546</v>
      </c>
      <c r="D5279" s="17">
        <f t="shared" ca="1" si="5515"/>
        <v>3481.9141453596953</v>
      </c>
      <c r="E5279" s="17">
        <f t="shared" ca="1" si="5515"/>
        <v>3476.9922988396988</v>
      </c>
      <c r="F5279" s="17">
        <f t="shared" ca="1" si="5515"/>
        <v>3838.1597520869482</v>
      </c>
      <c r="G5279" s="17">
        <f t="shared" ca="1" si="5515"/>
        <v>3886.4904105049955</v>
      </c>
      <c r="H5279" s="17">
        <f t="shared" ca="1" si="5515"/>
        <v>4056.7358146739966</v>
      </c>
      <c r="I5279" s="17">
        <f t="shared" ca="1" si="5515"/>
        <v>3813.7474983794591</v>
      </c>
      <c r="J5279" s="17">
        <f t="shared" ca="1" si="5515"/>
        <v>3851.3721312825546</v>
      </c>
      <c r="K5279" s="17">
        <f t="shared" ca="1" si="5515"/>
        <v>4391.4298851304775</v>
      </c>
      <c r="L5279" s="17">
        <f t="shared" ca="1" si="5515"/>
        <v>4453.0676818878856</v>
      </c>
      <c r="M5279" s="17">
        <f t="shared" ca="1" si="5515"/>
        <v>4079.9983178045945</v>
      </c>
      <c r="N5279" s="17">
        <f t="shared" ca="1" si="5515"/>
        <v>4241.8721054861307</v>
      </c>
      <c r="O5279" s="11">
        <f t="shared" ca="1" si="5499"/>
        <v>1</v>
      </c>
      <c r="P5279" s="17">
        <f t="shared" ca="1" si="5472"/>
        <v>1241.8721054861307</v>
      </c>
    </row>
    <row r="5280" spans="1:16" x14ac:dyDescent="0.35">
      <c r="A5280" s="14">
        <v>5267</v>
      </c>
      <c r="B5280" s="17">
        <f t="shared" si="5497"/>
        <v>2987</v>
      </c>
      <c r="C5280" s="17">
        <f t="shared" ref="C5280:N5280" ca="1" si="5516">B5280*EXP((($E$6-$E$7-0.5*$E$5^2)*$E$8)+($E$5*_xlfn.NORM.S.INV(RAND())*SQRT($E$8)))</f>
        <v>3016.4209400608315</v>
      </c>
      <c r="D5280" s="17">
        <f t="shared" ca="1" si="5516"/>
        <v>2978.7538858258999</v>
      </c>
      <c r="E5280" s="17">
        <f t="shared" ca="1" si="5516"/>
        <v>2776.7810853144515</v>
      </c>
      <c r="F5280" s="17">
        <f t="shared" ca="1" si="5516"/>
        <v>3020.1835608784486</v>
      </c>
      <c r="G5280" s="17">
        <f t="shared" ca="1" si="5516"/>
        <v>3228.8872206518881</v>
      </c>
      <c r="H5280" s="17">
        <f t="shared" ca="1" si="5516"/>
        <v>3226.2147214741731</v>
      </c>
      <c r="I5280" s="17">
        <f t="shared" ca="1" si="5516"/>
        <v>3158.7463032278656</v>
      </c>
      <c r="J5280" s="17">
        <f t="shared" ca="1" si="5516"/>
        <v>3491.1920690259208</v>
      </c>
      <c r="K5280" s="17">
        <f t="shared" ca="1" si="5516"/>
        <v>4061.1246813149887</v>
      </c>
      <c r="L5280" s="17">
        <f t="shared" ca="1" si="5516"/>
        <v>3967.296399995384</v>
      </c>
      <c r="M5280" s="17">
        <f t="shared" ca="1" si="5516"/>
        <v>4612.5518968187862</v>
      </c>
      <c r="N5280" s="17">
        <f t="shared" ca="1" si="5516"/>
        <v>4546.4346598129478</v>
      </c>
      <c r="O5280" s="11">
        <f t="shared" ca="1" si="5499"/>
        <v>1</v>
      </c>
      <c r="P5280" s="17">
        <f t="shared" ca="1" si="5472"/>
        <v>1546.4346598129478</v>
      </c>
    </row>
    <row r="5281" spans="1:16" x14ac:dyDescent="0.35">
      <c r="A5281" s="14">
        <v>5268</v>
      </c>
      <c r="B5281" s="17">
        <f t="shared" si="5497"/>
        <v>2987</v>
      </c>
      <c r="C5281" s="17">
        <f t="shared" ref="C5281:N5281" ca="1" si="5517">B5281*EXP((($E$6-$E$7-0.5*$E$5^2)*$E$8)+($E$5*_xlfn.NORM.S.INV(RAND())*SQRT($E$8)))</f>
        <v>2823.9966622190536</v>
      </c>
      <c r="D5281" s="17">
        <f t="shared" ca="1" si="5517"/>
        <v>2629.2586167038689</v>
      </c>
      <c r="E5281" s="17">
        <f t="shared" ca="1" si="5517"/>
        <v>2543.3653975395387</v>
      </c>
      <c r="F5281" s="17">
        <f t="shared" ca="1" si="5517"/>
        <v>2435.8592616005744</v>
      </c>
      <c r="G5281" s="17">
        <f t="shared" ca="1" si="5517"/>
        <v>2378.2985952256245</v>
      </c>
      <c r="H5281" s="17">
        <f t="shared" ca="1" si="5517"/>
        <v>2187.176170353569</v>
      </c>
      <c r="I5281" s="17">
        <f t="shared" ca="1" si="5517"/>
        <v>2218.220350120785</v>
      </c>
      <c r="J5281" s="17">
        <f t="shared" ca="1" si="5517"/>
        <v>2307.6369180767974</v>
      </c>
      <c r="K5281" s="17">
        <f t="shared" ca="1" si="5517"/>
        <v>2515.0195072352094</v>
      </c>
      <c r="L5281" s="17">
        <f t="shared" ca="1" si="5517"/>
        <v>2714.0872499876855</v>
      </c>
      <c r="M5281" s="17">
        <f t="shared" ca="1" si="5517"/>
        <v>2720.6922428225162</v>
      </c>
      <c r="N5281" s="17">
        <f t="shared" ca="1" si="5517"/>
        <v>2597.4407152325266</v>
      </c>
      <c r="O5281" s="11">
        <f t="shared" ca="1" si="5499"/>
        <v>0</v>
      </c>
      <c r="P5281" s="17">
        <f t="shared" ca="1" si="5472"/>
        <v>0</v>
      </c>
    </row>
    <row r="5282" spans="1:16" x14ac:dyDescent="0.35">
      <c r="A5282" s="14">
        <v>5269</v>
      </c>
      <c r="B5282" s="17">
        <f t="shared" si="5497"/>
        <v>2987</v>
      </c>
      <c r="C5282" s="17">
        <f t="shared" ref="C5282:N5282" ca="1" si="5518">B5282*EXP((($E$6-$E$7-0.5*$E$5^2)*$E$8)+($E$5*_xlfn.NORM.S.INV(RAND())*SQRT($E$8)))</f>
        <v>3175.1467433995731</v>
      </c>
      <c r="D5282" s="17">
        <f t="shared" ca="1" si="5518"/>
        <v>3285.0032468401828</v>
      </c>
      <c r="E5282" s="17">
        <f t="shared" ca="1" si="5518"/>
        <v>3322.6521036284967</v>
      </c>
      <c r="F5282" s="17">
        <f t="shared" ca="1" si="5518"/>
        <v>3264.6657450633684</v>
      </c>
      <c r="G5282" s="17">
        <f t="shared" ca="1" si="5518"/>
        <v>3372.8811094892203</v>
      </c>
      <c r="H5282" s="17">
        <f t="shared" ca="1" si="5518"/>
        <v>3406.4174374588288</v>
      </c>
      <c r="I5282" s="17">
        <f t="shared" ca="1" si="5518"/>
        <v>3104.0672051111869</v>
      </c>
      <c r="J5282" s="17">
        <f t="shared" ca="1" si="5518"/>
        <v>3270.2971214180411</v>
      </c>
      <c r="K5282" s="17">
        <f t="shared" ca="1" si="5518"/>
        <v>3459.6122090918816</v>
      </c>
      <c r="L5282" s="17">
        <f t="shared" ca="1" si="5518"/>
        <v>3483.6860564201602</v>
      </c>
      <c r="M5282" s="17">
        <f t="shared" ca="1" si="5518"/>
        <v>3915.3276695833288</v>
      </c>
      <c r="N5282" s="17">
        <f t="shared" ca="1" si="5518"/>
        <v>3925.1513308716353</v>
      </c>
      <c r="O5282" s="11">
        <f t="shared" ca="1" si="5499"/>
        <v>1</v>
      </c>
      <c r="P5282" s="17">
        <f t="shared" ca="1" si="5472"/>
        <v>925.15133087163531</v>
      </c>
    </row>
    <row r="5283" spans="1:16" x14ac:dyDescent="0.35">
      <c r="A5283" s="14">
        <v>5270</v>
      </c>
      <c r="B5283" s="17">
        <f t="shared" si="5497"/>
        <v>2987</v>
      </c>
      <c r="C5283" s="17">
        <f t="shared" ref="C5283:N5283" ca="1" si="5519">B5283*EXP((($E$6-$E$7-0.5*$E$5^2)*$E$8)+($E$5*_xlfn.NORM.S.INV(RAND())*SQRT($E$8)))</f>
        <v>2921.7325547023324</v>
      </c>
      <c r="D5283" s="17">
        <f t="shared" ca="1" si="5519"/>
        <v>2892.3156660526702</v>
      </c>
      <c r="E5283" s="17">
        <f t="shared" ca="1" si="5519"/>
        <v>2798.6957165571976</v>
      </c>
      <c r="F5283" s="17">
        <f t="shared" ca="1" si="5519"/>
        <v>2759.3575377467587</v>
      </c>
      <c r="G5283" s="17">
        <f t="shared" ca="1" si="5519"/>
        <v>2876.1200780968734</v>
      </c>
      <c r="H5283" s="17">
        <f t="shared" ca="1" si="5519"/>
        <v>2986.4316994872484</v>
      </c>
      <c r="I5283" s="17">
        <f t="shared" ca="1" si="5519"/>
        <v>2811.1892952006906</v>
      </c>
      <c r="J5283" s="17">
        <f t="shared" ca="1" si="5519"/>
        <v>2809.156728099782</v>
      </c>
      <c r="K5283" s="17">
        <f t="shared" ca="1" si="5519"/>
        <v>3118.3977282187066</v>
      </c>
      <c r="L5283" s="17">
        <f t="shared" ca="1" si="5519"/>
        <v>2849.6512076544432</v>
      </c>
      <c r="M5283" s="17">
        <f t="shared" ca="1" si="5519"/>
        <v>2951.0505276675544</v>
      </c>
      <c r="N5283" s="17">
        <f t="shared" ca="1" si="5519"/>
        <v>2965.1150554954729</v>
      </c>
      <c r="O5283" s="11">
        <f t="shared" ca="1" si="5499"/>
        <v>0</v>
      </c>
      <c r="P5283" s="17">
        <f t="shared" ca="1" si="5472"/>
        <v>0</v>
      </c>
    </row>
    <row r="5284" spans="1:16" x14ac:dyDescent="0.35">
      <c r="A5284" s="14">
        <v>5271</v>
      </c>
      <c r="B5284" s="17">
        <f t="shared" si="5497"/>
        <v>2987</v>
      </c>
      <c r="C5284" s="17">
        <f t="shared" ref="C5284:N5284" ca="1" si="5520">B5284*EXP((($E$6-$E$7-0.5*$E$5^2)*$E$8)+($E$5*_xlfn.NORM.S.INV(RAND())*SQRT($E$8)))</f>
        <v>2806.4676223275019</v>
      </c>
      <c r="D5284" s="17">
        <f t="shared" ca="1" si="5520"/>
        <v>3201.7033562474257</v>
      </c>
      <c r="E5284" s="17">
        <f t="shared" ca="1" si="5520"/>
        <v>3072.3351204916989</v>
      </c>
      <c r="F5284" s="17">
        <f t="shared" ca="1" si="5520"/>
        <v>2930.3382606834639</v>
      </c>
      <c r="G5284" s="17">
        <f t="shared" ca="1" si="5520"/>
        <v>2791.7386812021859</v>
      </c>
      <c r="H5284" s="17">
        <f t="shared" ca="1" si="5520"/>
        <v>2815.2839027633527</v>
      </c>
      <c r="I5284" s="17">
        <f t="shared" ca="1" si="5520"/>
        <v>2718.3014372039884</v>
      </c>
      <c r="J5284" s="17">
        <f t="shared" ca="1" si="5520"/>
        <v>2837.4774733390555</v>
      </c>
      <c r="K5284" s="17">
        <f t="shared" ca="1" si="5520"/>
        <v>2823.8900637745824</v>
      </c>
      <c r="L5284" s="17">
        <f t="shared" ca="1" si="5520"/>
        <v>2969.4984251625524</v>
      </c>
      <c r="M5284" s="17">
        <f t="shared" ca="1" si="5520"/>
        <v>2859.5607603788289</v>
      </c>
      <c r="N5284" s="17">
        <f t="shared" ca="1" si="5520"/>
        <v>2865.3177098825749</v>
      </c>
      <c r="O5284" s="11">
        <f t="shared" ca="1" si="5499"/>
        <v>0</v>
      </c>
      <c r="P5284" s="17">
        <f t="shared" ca="1" si="5472"/>
        <v>0</v>
      </c>
    </row>
    <row r="5285" spans="1:16" x14ac:dyDescent="0.35">
      <c r="A5285" s="14">
        <v>5272</v>
      </c>
      <c r="B5285" s="17">
        <f t="shared" si="5497"/>
        <v>2987</v>
      </c>
      <c r="C5285" s="17">
        <f t="shared" ref="C5285:N5285" ca="1" si="5521">B5285*EXP((($E$6-$E$7-0.5*$E$5^2)*$E$8)+($E$5*_xlfn.NORM.S.INV(RAND())*SQRT($E$8)))</f>
        <v>3252.3801200716816</v>
      </c>
      <c r="D5285" s="17">
        <f t="shared" ca="1" si="5521"/>
        <v>3150.202842977304</v>
      </c>
      <c r="E5285" s="17">
        <f t="shared" ca="1" si="5521"/>
        <v>3447.4588395799601</v>
      </c>
      <c r="F5285" s="17">
        <f t="shared" ca="1" si="5521"/>
        <v>3397.4351603043619</v>
      </c>
      <c r="G5285" s="17">
        <f t="shared" ca="1" si="5521"/>
        <v>3478.8980351929004</v>
      </c>
      <c r="H5285" s="17">
        <f t="shared" ca="1" si="5521"/>
        <v>3539.2176953875196</v>
      </c>
      <c r="I5285" s="17">
        <f t="shared" ca="1" si="5521"/>
        <v>3770.0125050144834</v>
      </c>
      <c r="J5285" s="17">
        <f t="shared" ca="1" si="5521"/>
        <v>3552.1373403977082</v>
      </c>
      <c r="K5285" s="17">
        <f t="shared" ca="1" si="5521"/>
        <v>3649.0598698099479</v>
      </c>
      <c r="L5285" s="17">
        <f t="shared" ca="1" si="5521"/>
        <v>3710.1983734506066</v>
      </c>
      <c r="M5285" s="17">
        <f t="shared" ca="1" si="5521"/>
        <v>3831.1327930491216</v>
      </c>
      <c r="N5285" s="17">
        <f t="shared" ca="1" si="5521"/>
        <v>3836.7826350303617</v>
      </c>
      <c r="O5285" s="11">
        <f t="shared" ca="1" si="5499"/>
        <v>1</v>
      </c>
      <c r="P5285" s="17">
        <f t="shared" ca="1" si="5472"/>
        <v>836.78263503036169</v>
      </c>
    </row>
    <row r="5286" spans="1:16" x14ac:dyDescent="0.35">
      <c r="A5286" s="14">
        <v>5273</v>
      </c>
      <c r="B5286" s="17">
        <f t="shared" si="5497"/>
        <v>2987</v>
      </c>
      <c r="C5286" s="17">
        <f t="shared" ref="C5286:N5286" ca="1" si="5522">B5286*EXP((($E$6-$E$7-0.5*$E$5^2)*$E$8)+($E$5*_xlfn.NORM.S.INV(RAND())*SQRT($E$8)))</f>
        <v>2990.5147125644585</v>
      </c>
      <c r="D5286" s="17">
        <f t="shared" ca="1" si="5522"/>
        <v>3017.2180296341048</v>
      </c>
      <c r="E5286" s="17">
        <f t="shared" ca="1" si="5522"/>
        <v>2845.077783190809</v>
      </c>
      <c r="F5286" s="17">
        <f t="shared" ca="1" si="5522"/>
        <v>3027.8050302290108</v>
      </c>
      <c r="G5286" s="17">
        <f t="shared" ca="1" si="5522"/>
        <v>3238.3214342099964</v>
      </c>
      <c r="H5286" s="17">
        <f t="shared" ca="1" si="5522"/>
        <v>3033.9659028726314</v>
      </c>
      <c r="I5286" s="17">
        <f t="shared" ca="1" si="5522"/>
        <v>3276.1476805875268</v>
      </c>
      <c r="J5286" s="17">
        <f t="shared" ca="1" si="5522"/>
        <v>3054.3035833681388</v>
      </c>
      <c r="K5286" s="17">
        <f t="shared" ca="1" si="5522"/>
        <v>2789.0983229649996</v>
      </c>
      <c r="L5286" s="17">
        <f t="shared" ca="1" si="5522"/>
        <v>2715.740177581853</v>
      </c>
      <c r="M5286" s="17">
        <f t="shared" ca="1" si="5522"/>
        <v>2831.0354675654039</v>
      </c>
      <c r="N5286" s="17">
        <f t="shared" ca="1" si="5522"/>
        <v>2929.0091286332945</v>
      </c>
      <c r="O5286" s="11">
        <f t="shared" ca="1" si="5499"/>
        <v>0</v>
      </c>
      <c r="P5286" s="17">
        <f t="shared" ca="1" si="5472"/>
        <v>0</v>
      </c>
    </row>
    <row r="5287" spans="1:16" x14ac:dyDescent="0.35">
      <c r="A5287" s="14">
        <v>5274</v>
      </c>
      <c r="B5287" s="17">
        <f t="shared" si="5497"/>
        <v>2987</v>
      </c>
      <c r="C5287" s="17">
        <f t="shared" ref="C5287:N5287" ca="1" si="5523">B5287*EXP((($E$6-$E$7-0.5*$E$5^2)*$E$8)+($E$5*_xlfn.NORM.S.INV(RAND())*SQRT($E$8)))</f>
        <v>2826.1073567584199</v>
      </c>
      <c r="D5287" s="17">
        <f t="shared" ca="1" si="5523"/>
        <v>2873.9270002847525</v>
      </c>
      <c r="E5287" s="17">
        <f t="shared" ca="1" si="5523"/>
        <v>2477.6909186183821</v>
      </c>
      <c r="F5287" s="17">
        <f t="shared" ca="1" si="5523"/>
        <v>2403.8204761233133</v>
      </c>
      <c r="G5287" s="17">
        <f t="shared" ca="1" si="5523"/>
        <v>2451.7131078871189</v>
      </c>
      <c r="H5287" s="17">
        <f t="shared" ca="1" si="5523"/>
        <v>2496.8712337951047</v>
      </c>
      <c r="I5287" s="17">
        <f t="shared" ca="1" si="5523"/>
        <v>2493.2233868520166</v>
      </c>
      <c r="J5287" s="17">
        <f t="shared" ca="1" si="5523"/>
        <v>2553.6905228058554</v>
      </c>
      <c r="K5287" s="17">
        <f t="shared" ca="1" si="5523"/>
        <v>2511.6386178798311</v>
      </c>
      <c r="L5287" s="17">
        <f t="shared" ca="1" si="5523"/>
        <v>2308.4283509575152</v>
      </c>
      <c r="M5287" s="17">
        <f t="shared" ca="1" si="5523"/>
        <v>2231.0183064717367</v>
      </c>
      <c r="N5287" s="17">
        <f t="shared" ca="1" si="5523"/>
        <v>2123.6444068257056</v>
      </c>
      <c r="O5287" s="11">
        <f t="shared" ca="1" si="5499"/>
        <v>0</v>
      </c>
      <c r="P5287" s="17">
        <f t="shared" ca="1" si="5472"/>
        <v>0</v>
      </c>
    </row>
    <row r="5288" spans="1:16" x14ac:dyDescent="0.35">
      <c r="A5288" s="14">
        <v>5275</v>
      </c>
      <c r="B5288" s="17">
        <f t="shared" si="5497"/>
        <v>2987</v>
      </c>
      <c r="C5288" s="17">
        <f t="shared" ref="C5288:N5288" ca="1" si="5524">B5288*EXP((($E$6-$E$7-0.5*$E$5^2)*$E$8)+($E$5*_xlfn.NORM.S.INV(RAND())*SQRT($E$8)))</f>
        <v>2965.5031436388781</v>
      </c>
      <c r="D5288" s="17">
        <f t="shared" ca="1" si="5524"/>
        <v>2998.0269406519024</v>
      </c>
      <c r="E5288" s="17">
        <f t="shared" ca="1" si="5524"/>
        <v>2983.1708777967287</v>
      </c>
      <c r="F5288" s="17">
        <f t="shared" ca="1" si="5524"/>
        <v>3020.9680161784117</v>
      </c>
      <c r="G5288" s="17">
        <f t="shared" ca="1" si="5524"/>
        <v>2884.6397928615129</v>
      </c>
      <c r="H5288" s="17">
        <f t="shared" ca="1" si="5524"/>
        <v>2809.6650901417474</v>
      </c>
      <c r="I5288" s="17">
        <f t="shared" ca="1" si="5524"/>
        <v>2999.1476236144331</v>
      </c>
      <c r="J5288" s="17">
        <f t="shared" ca="1" si="5524"/>
        <v>3126.2646588726325</v>
      </c>
      <c r="K5288" s="17">
        <f t="shared" ca="1" si="5524"/>
        <v>3141.3448703871413</v>
      </c>
      <c r="L5288" s="17">
        <f t="shared" ca="1" si="5524"/>
        <v>3162.8388403634158</v>
      </c>
      <c r="M5288" s="17">
        <f t="shared" ca="1" si="5524"/>
        <v>3223.6709768924597</v>
      </c>
      <c r="N5288" s="17">
        <f t="shared" ca="1" si="5524"/>
        <v>3177.1300519190349</v>
      </c>
      <c r="O5288" s="11">
        <f t="shared" ca="1" si="5499"/>
        <v>1</v>
      </c>
      <c r="P5288" s="17">
        <f t="shared" ca="1" si="5472"/>
        <v>177.13005191903494</v>
      </c>
    </row>
    <row r="5289" spans="1:16" x14ac:dyDescent="0.35">
      <c r="A5289" s="14">
        <v>5276</v>
      </c>
      <c r="B5289" s="17">
        <f t="shared" si="5497"/>
        <v>2987</v>
      </c>
      <c r="C5289" s="17">
        <f t="shared" ref="C5289:N5289" ca="1" si="5525">B5289*EXP((($E$6-$E$7-0.5*$E$5^2)*$E$8)+($E$5*_xlfn.NORM.S.INV(RAND())*SQRT($E$8)))</f>
        <v>2879.2298917033863</v>
      </c>
      <c r="D5289" s="17">
        <f t="shared" ca="1" si="5525"/>
        <v>2620.0327500557996</v>
      </c>
      <c r="E5289" s="17">
        <f t="shared" ca="1" si="5525"/>
        <v>2569.8126163934598</v>
      </c>
      <c r="F5289" s="17">
        <f t="shared" ca="1" si="5525"/>
        <v>2687.887862509167</v>
      </c>
      <c r="G5289" s="17">
        <f t="shared" ca="1" si="5525"/>
        <v>2624.3216083085972</v>
      </c>
      <c r="H5289" s="17">
        <f t="shared" ca="1" si="5525"/>
        <v>2572.6765468526478</v>
      </c>
      <c r="I5289" s="17">
        <f t="shared" ca="1" si="5525"/>
        <v>2392.0553004607268</v>
      </c>
      <c r="J5289" s="17">
        <f t="shared" ca="1" si="5525"/>
        <v>2827.5560435438233</v>
      </c>
      <c r="K5289" s="17">
        <f t="shared" ca="1" si="5525"/>
        <v>2722.5880110353951</v>
      </c>
      <c r="L5289" s="17">
        <f t="shared" ca="1" si="5525"/>
        <v>2811.3096484177504</v>
      </c>
      <c r="M5289" s="17">
        <f t="shared" ca="1" si="5525"/>
        <v>2720.4498052422427</v>
      </c>
      <c r="N5289" s="17">
        <f t="shared" ca="1" si="5525"/>
        <v>2982.5088401457929</v>
      </c>
      <c r="O5289" s="11">
        <f t="shared" ca="1" si="5499"/>
        <v>0</v>
      </c>
      <c r="P5289" s="17">
        <f t="shared" ca="1" si="5472"/>
        <v>0</v>
      </c>
    </row>
    <row r="5290" spans="1:16" x14ac:dyDescent="0.35">
      <c r="A5290" s="14">
        <v>5277</v>
      </c>
      <c r="B5290" s="17">
        <f t="shared" si="5497"/>
        <v>2987</v>
      </c>
      <c r="C5290" s="17">
        <f t="shared" ref="C5290:N5290" ca="1" si="5526">B5290*EXP((($E$6-$E$7-0.5*$E$5^2)*$E$8)+($E$5*_xlfn.NORM.S.INV(RAND())*SQRT($E$8)))</f>
        <v>3014.9716019594612</v>
      </c>
      <c r="D5290" s="17">
        <f t="shared" ca="1" si="5526"/>
        <v>3063.3438761282682</v>
      </c>
      <c r="E5290" s="17">
        <f t="shared" ca="1" si="5526"/>
        <v>3423.0742975530807</v>
      </c>
      <c r="F5290" s="17">
        <f t="shared" ca="1" si="5526"/>
        <v>3644.6807864975931</v>
      </c>
      <c r="G5290" s="17">
        <f t="shared" ca="1" si="5526"/>
        <v>3370.8383855078787</v>
      </c>
      <c r="H5290" s="17">
        <f t="shared" ca="1" si="5526"/>
        <v>3349.9072902289072</v>
      </c>
      <c r="I5290" s="17">
        <f t="shared" ca="1" si="5526"/>
        <v>3134.7365247603839</v>
      </c>
      <c r="J5290" s="17">
        <f t="shared" ca="1" si="5526"/>
        <v>2696.0204750249472</v>
      </c>
      <c r="K5290" s="17">
        <f t="shared" ca="1" si="5526"/>
        <v>2596.799208343145</v>
      </c>
      <c r="L5290" s="17">
        <f t="shared" ca="1" si="5526"/>
        <v>2654.0955574478253</v>
      </c>
      <c r="M5290" s="17">
        <f t="shared" ca="1" si="5526"/>
        <v>2425.5505814752132</v>
      </c>
      <c r="N5290" s="17">
        <f t="shared" ca="1" si="5526"/>
        <v>2490.2265646057376</v>
      </c>
      <c r="O5290" s="11">
        <f t="shared" ca="1" si="5499"/>
        <v>0</v>
      </c>
      <c r="P5290" s="17">
        <f t="shared" ca="1" si="5472"/>
        <v>0</v>
      </c>
    </row>
    <row r="5291" spans="1:16" x14ac:dyDescent="0.35">
      <c r="A5291" s="14">
        <v>5278</v>
      </c>
      <c r="B5291" s="17">
        <f t="shared" si="5497"/>
        <v>2987</v>
      </c>
      <c r="C5291" s="17">
        <f t="shared" ref="C5291:N5291" ca="1" si="5527">B5291*EXP((($E$6-$E$7-0.5*$E$5^2)*$E$8)+($E$5*_xlfn.NORM.S.INV(RAND())*SQRT($E$8)))</f>
        <v>3204.1545631102981</v>
      </c>
      <c r="D5291" s="17">
        <f t="shared" ca="1" si="5527"/>
        <v>3074.6410784233881</v>
      </c>
      <c r="E5291" s="17">
        <f t="shared" ca="1" si="5527"/>
        <v>3247.6765006802898</v>
      </c>
      <c r="F5291" s="17">
        <f t="shared" ca="1" si="5527"/>
        <v>3192.0703834839405</v>
      </c>
      <c r="G5291" s="17">
        <f t="shared" ca="1" si="5527"/>
        <v>3155.2997642131199</v>
      </c>
      <c r="H5291" s="17">
        <f t="shared" ca="1" si="5527"/>
        <v>3362.4577075764755</v>
      </c>
      <c r="I5291" s="17">
        <f t="shared" ca="1" si="5527"/>
        <v>3344.5700557608197</v>
      </c>
      <c r="J5291" s="17">
        <f t="shared" ca="1" si="5527"/>
        <v>3453.6201318997569</v>
      </c>
      <c r="K5291" s="17">
        <f t="shared" ca="1" si="5527"/>
        <v>3825.8538391283978</v>
      </c>
      <c r="L5291" s="17">
        <f t="shared" ca="1" si="5527"/>
        <v>3638.9285350969358</v>
      </c>
      <c r="M5291" s="17">
        <f t="shared" ca="1" si="5527"/>
        <v>3506.2060465094469</v>
      </c>
      <c r="N5291" s="17">
        <f t="shared" ca="1" si="5527"/>
        <v>3027.2357096847768</v>
      </c>
      <c r="O5291" s="11">
        <f t="shared" ca="1" si="5499"/>
        <v>1</v>
      </c>
      <c r="P5291" s="17">
        <f t="shared" ca="1" si="5472"/>
        <v>27.235709684776793</v>
      </c>
    </row>
    <row r="5292" spans="1:16" x14ac:dyDescent="0.35">
      <c r="A5292" s="14">
        <v>5279</v>
      </c>
      <c r="B5292" s="17">
        <f t="shared" si="5497"/>
        <v>2987</v>
      </c>
      <c r="C5292" s="17">
        <f t="shared" ref="C5292:N5292" ca="1" si="5528">B5292*EXP((($E$6-$E$7-0.5*$E$5^2)*$E$8)+($E$5*_xlfn.NORM.S.INV(RAND())*SQRT($E$8)))</f>
        <v>3170.6570856577146</v>
      </c>
      <c r="D5292" s="17">
        <f t="shared" ca="1" si="5528"/>
        <v>3333.3822703501078</v>
      </c>
      <c r="E5292" s="17">
        <f t="shared" ca="1" si="5528"/>
        <v>3468.490216452647</v>
      </c>
      <c r="F5292" s="17">
        <f t="shared" ca="1" si="5528"/>
        <v>3813.2753860723046</v>
      </c>
      <c r="G5292" s="17">
        <f t="shared" ca="1" si="5528"/>
        <v>3719.159049645225</v>
      </c>
      <c r="H5292" s="17">
        <f t="shared" ca="1" si="5528"/>
        <v>4171.1055110780644</v>
      </c>
      <c r="I5292" s="17">
        <f t="shared" ca="1" si="5528"/>
        <v>4162.9877103693279</v>
      </c>
      <c r="J5292" s="17">
        <f t="shared" ca="1" si="5528"/>
        <v>4306.6448010753984</v>
      </c>
      <c r="K5292" s="17">
        <f t="shared" ca="1" si="5528"/>
        <v>4900.6622409717957</v>
      </c>
      <c r="L5292" s="17">
        <f t="shared" ca="1" si="5528"/>
        <v>5479.6625508198758</v>
      </c>
      <c r="M5292" s="17">
        <f t="shared" ca="1" si="5528"/>
        <v>5496.7023975253005</v>
      </c>
      <c r="N5292" s="17">
        <f t="shared" ca="1" si="5528"/>
        <v>5608.7866318893612</v>
      </c>
      <c r="O5292" s="11">
        <f t="shared" ca="1" si="5499"/>
        <v>1</v>
      </c>
      <c r="P5292" s="17">
        <f t="shared" ca="1" si="5472"/>
        <v>2608.7866318893612</v>
      </c>
    </row>
    <row r="5293" spans="1:16" x14ac:dyDescent="0.35">
      <c r="A5293" s="14">
        <v>5280</v>
      </c>
      <c r="B5293" s="17">
        <f t="shared" si="5497"/>
        <v>2987</v>
      </c>
      <c r="C5293" s="17">
        <f t="shared" ref="C5293:N5293" ca="1" si="5529">B5293*EXP((($E$6-$E$7-0.5*$E$5^2)*$E$8)+($E$5*_xlfn.NORM.S.INV(RAND())*SQRT($E$8)))</f>
        <v>3140.5222047759612</v>
      </c>
      <c r="D5293" s="17">
        <f t="shared" ca="1" si="5529"/>
        <v>3012.1242094168197</v>
      </c>
      <c r="E5293" s="17">
        <f t="shared" ca="1" si="5529"/>
        <v>2738.3956740133485</v>
      </c>
      <c r="F5293" s="17">
        <f t="shared" ca="1" si="5529"/>
        <v>2690.7611430315324</v>
      </c>
      <c r="G5293" s="17">
        <f t="shared" ca="1" si="5529"/>
        <v>3061.0115139527225</v>
      </c>
      <c r="H5293" s="17">
        <f t="shared" ca="1" si="5529"/>
        <v>3155.0478802091029</v>
      </c>
      <c r="I5293" s="17">
        <f t="shared" ca="1" si="5529"/>
        <v>3107.052510752952</v>
      </c>
      <c r="J5293" s="17">
        <f t="shared" ca="1" si="5529"/>
        <v>2973.5423063110588</v>
      </c>
      <c r="K5293" s="17">
        <f t="shared" ca="1" si="5529"/>
        <v>3152.3190445259224</v>
      </c>
      <c r="L5293" s="17">
        <f t="shared" ca="1" si="5529"/>
        <v>3265.1664213953818</v>
      </c>
      <c r="M5293" s="17">
        <f t="shared" ca="1" si="5529"/>
        <v>3580.1891056229651</v>
      </c>
      <c r="N5293" s="17">
        <f t="shared" ca="1" si="5529"/>
        <v>3530.1340311265808</v>
      </c>
      <c r="O5293" s="11">
        <f t="shared" ca="1" si="5499"/>
        <v>1</v>
      </c>
      <c r="P5293" s="17">
        <f t="shared" ca="1" si="5472"/>
        <v>530.13403112658079</v>
      </c>
    </row>
    <row r="5294" spans="1:16" x14ac:dyDescent="0.35">
      <c r="A5294" s="14">
        <v>5281</v>
      </c>
      <c r="B5294" s="17">
        <f t="shared" si="5497"/>
        <v>2987</v>
      </c>
      <c r="C5294" s="17">
        <f t="shared" ref="C5294:N5294" ca="1" si="5530">B5294*EXP((($E$6-$E$7-0.5*$E$5^2)*$E$8)+($E$5*_xlfn.NORM.S.INV(RAND())*SQRT($E$8)))</f>
        <v>3046.1884329839531</v>
      </c>
      <c r="D5294" s="17">
        <f t="shared" ca="1" si="5530"/>
        <v>2984.0789493114685</v>
      </c>
      <c r="E5294" s="17">
        <f t="shared" ca="1" si="5530"/>
        <v>2672.7261862909727</v>
      </c>
      <c r="F5294" s="17">
        <f t="shared" ca="1" si="5530"/>
        <v>2723.155377589047</v>
      </c>
      <c r="G5294" s="17">
        <f t="shared" ca="1" si="5530"/>
        <v>2754.6188686830815</v>
      </c>
      <c r="H5294" s="17">
        <f t="shared" ca="1" si="5530"/>
        <v>2767.5285761633604</v>
      </c>
      <c r="I5294" s="17">
        <f t="shared" ca="1" si="5530"/>
        <v>2721.114077563685</v>
      </c>
      <c r="J5294" s="17">
        <f t="shared" ca="1" si="5530"/>
        <v>2821.7506807608806</v>
      </c>
      <c r="K5294" s="17">
        <f t="shared" ca="1" si="5530"/>
        <v>2667.5294536767146</v>
      </c>
      <c r="L5294" s="17">
        <f t="shared" ca="1" si="5530"/>
        <v>2842.5149100024105</v>
      </c>
      <c r="M5294" s="17">
        <f t="shared" ca="1" si="5530"/>
        <v>3160.6952080605238</v>
      </c>
      <c r="N5294" s="17">
        <f t="shared" ca="1" si="5530"/>
        <v>3130.2167093159064</v>
      </c>
      <c r="O5294" s="11">
        <f t="shared" ca="1" si="5499"/>
        <v>1</v>
      </c>
      <c r="P5294" s="17">
        <f t="shared" ca="1" si="5472"/>
        <v>130.21670931590643</v>
      </c>
    </row>
    <row r="5295" spans="1:16" x14ac:dyDescent="0.35">
      <c r="A5295" s="14">
        <v>5282</v>
      </c>
      <c r="B5295" s="17">
        <f t="shared" si="5497"/>
        <v>2987</v>
      </c>
      <c r="C5295" s="17">
        <f t="shared" ref="C5295:N5295" ca="1" si="5531">B5295*EXP((($E$6-$E$7-0.5*$E$5^2)*$E$8)+($E$5*_xlfn.NORM.S.INV(RAND())*SQRT($E$8)))</f>
        <v>2990.2913216611641</v>
      </c>
      <c r="D5295" s="17">
        <f t="shared" ca="1" si="5531"/>
        <v>3067.4153749669954</v>
      </c>
      <c r="E5295" s="17">
        <f t="shared" ca="1" si="5531"/>
        <v>3052.5419462392429</v>
      </c>
      <c r="F5295" s="17">
        <f t="shared" ca="1" si="5531"/>
        <v>2949.8545042927526</v>
      </c>
      <c r="G5295" s="17">
        <f t="shared" ca="1" si="5531"/>
        <v>3073.1937266996242</v>
      </c>
      <c r="H5295" s="17">
        <f t="shared" ca="1" si="5531"/>
        <v>3143.8795252720738</v>
      </c>
      <c r="I5295" s="17">
        <f t="shared" ca="1" si="5531"/>
        <v>3335.1378834619427</v>
      </c>
      <c r="J5295" s="17">
        <f t="shared" ca="1" si="5531"/>
        <v>3284.3431470270261</v>
      </c>
      <c r="K5295" s="17">
        <f t="shared" ca="1" si="5531"/>
        <v>3472.0376349857806</v>
      </c>
      <c r="L5295" s="17">
        <f t="shared" ca="1" si="5531"/>
        <v>3574.6930568301527</v>
      </c>
      <c r="M5295" s="17">
        <f t="shared" ca="1" si="5531"/>
        <v>3530.8671128204978</v>
      </c>
      <c r="N5295" s="17">
        <f t="shared" ca="1" si="5531"/>
        <v>3738.2536103421362</v>
      </c>
      <c r="O5295" s="11">
        <f t="shared" ca="1" si="5499"/>
        <v>1</v>
      </c>
      <c r="P5295" s="17">
        <f t="shared" ca="1" si="5472"/>
        <v>738.2536103421362</v>
      </c>
    </row>
    <row r="5296" spans="1:16" x14ac:dyDescent="0.35">
      <c r="A5296" s="14">
        <v>5283</v>
      </c>
      <c r="B5296" s="17">
        <f t="shared" si="5497"/>
        <v>2987</v>
      </c>
      <c r="C5296" s="17">
        <f t="shared" ref="C5296:N5296" ca="1" si="5532">B5296*EXP((($E$6-$E$7-0.5*$E$5^2)*$E$8)+($E$5*_xlfn.NORM.S.INV(RAND())*SQRT($E$8)))</f>
        <v>3118.392848453781</v>
      </c>
      <c r="D5296" s="17">
        <f t="shared" ca="1" si="5532"/>
        <v>3516.8668807932131</v>
      </c>
      <c r="E5296" s="17">
        <f t="shared" ca="1" si="5532"/>
        <v>3524.8881525128031</v>
      </c>
      <c r="F5296" s="17">
        <f t="shared" ca="1" si="5532"/>
        <v>3987.9664780101402</v>
      </c>
      <c r="G5296" s="17">
        <f t="shared" ca="1" si="5532"/>
        <v>4104.3488987737846</v>
      </c>
      <c r="H5296" s="17">
        <f t="shared" ca="1" si="5532"/>
        <v>3788.3933689682754</v>
      </c>
      <c r="I5296" s="17">
        <f t="shared" ca="1" si="5532"/>
        <v>3824.3282420806831</v>
      </c>
      <c r="J5296" s="17">
        <f t="shared" ca="1" si="5532"/>
        <v>3729.7798464731936</v>
      </c>
      <c r="K5296" s="17">
        <f t="shared" ca="1" si="5532"/>
        <v>3866.648651154896</v>
      </c>
      <c r="L5296" s="17">
        <f t="shared" ca="1" si="5532"/>
        <v>3720.7680108280852</v>
      </c>
      <c r="M5296" s="17">
        <f t="shared" ca="1" si="5532"/>
        <v>3826.1221814119272</v>
      </c>
      <c r="N5296" s="17">
        <f t="shared" ca="1" si="5532"/>
        <v>3705.3574346745877</v>
      </c>
      <c r="O5296" s="11">
        <f t="shared" ca="1" si="5499"/>
        <v>1</v>
      </c>
      <c r="P5296" s="17">
        <f t="shared" ca="1" si="5472"/>
        <v>705.35743467458769</v>
      </c>
    </row>
    <row r="5297" spans="1:16" x14ac:dyDescent="0.35">
      <c r="A5297" s="14">
        <v>5284</v>
      </c>
      <c r="B5297" s="17">
        <f t="shared" si="5497"/>
        <v>2987</v>
      </c>
      <c r="C5297" s="17">
        <f t="shared" ref="C5297:N5297" ca="1" si="5533">B5297*EXP((($E$6-$E$7-0.5*$E$5^2)*$E$8)+($E$5*_xlfn.NORM.S.INV(RAND())*SQRT($E$8)))</f>
        <v>2865.484705895642</v>
      </c>
      <c r="D5297" s="17">
        <f t="shared" ca="1" si="5533"/>
        <v>2747.4369180255744</v>
      </c>
      <c r="E5297" s="17">
        <f t="shared" ca="1" si="5533"/>
        <v>2874.978945769999</v>
      </c>
      <c r="F5297" s="17">
        <f t="shared" ca="1" si="5533"/>
        <v>3027.5753151020485</v>
      </c>
      <c r="G5297" s="17">
        <f t="shared" ca="1" si="5533"/>
        <v>3191.2550970067241</v>
      </c>
      <c r="H5297" s="17">
        <f t="shared" ca="1" si="5533"/>
        <v>3323.1609158487377</v>
      </c>
      <c r="I5297" s="17">
        <f t="shared" ca="1" si="5533"/>
        <v>2924.0592469552753</v>
      </c>
      <c r="J5297" s="17">
        <f t="shared" ca="1" si="5533"/>
        <v>2931.573388161843</v>
      </c>
      <c r="K5297" s="17">
        <f t="shared" ca="1" si="5533"/>
        <v>2844.2183935440767</v>
      </c>
      <c r="L5297" s="17">
        <f t="shared" ca="1" si="5533"/>
        <v>2644.1005945993506</v>
      </c>
      <c r="M5297" s="17">
        <f t="shared" ca="1" si="5533"/>
        <v>2793.8909330007277</v>
      </c>
      <c r="N5297" s="17">
        <f t="shared" ca="1" si="5533"/>
        <v>2763.586276035931</v>
      </c>
      <c r="O5297" s="11">
        <f t="shared" ca="1" si="5499"/>
        <v>0</v>
      </c>
      <c r="P5297" s="17">
        <f t="shared" ca="1" si="5472"/>
        <v>0</v>
      </c>
    </row>
    <row r="5298" spans="1:16" x14ac:dyDescent="0.35">
      <c r="A5298" s="14">
        <v>5285</v>
      </c>
      <c r="B5298" s="17">
        <f t="shared" si="5497"/>
        <v>2987</v>
      </c>
      <c r="C5298" s="17">
        <f t="shared" ref="C5298:N5298" ca="1" si="5534">B5298*EXP((($E$6-$E$7-0.5*$E$5^2)*$E$8)+($E$5*_xlfn.NORM.S.INV(RAND())*SQRT($E$8)))</f>
        <v>2962.6350648739453</v>
      </c>
      <c r="D5298" s="17">
        <f t="shared" ca="1" si="5534"/>
        <v>3267.9129590583925</v>
      </c>
      <c r="E5298" s="17">
        <f t="shared" ca="1" si="5534"/>
        <v>2986.0924868006095</v>
      </c>
      <c r="F5298" s="17">
        <f t="shared" ca="1" si="5534"/>
        <v>3327.4459196665753</v>
      </c>
      <c r="G5298" s="17">
        <f t="shared" ca="1" si="5534"/>
        <v>3102.7667500737771</v>
      </c>
      <c r="H5298" s="17">
        <f t="shared" ca="1" si="5534"/>
        <v>2779.6963370022672</v>
      </c>
      <c r="I5298" s="17">
        <f t="shared" ca="1" si="5534"/>
        <v>2543.2335004296178</v>
      </c>
      <c r="J5298" s="17">
        <f t="shared" ca="1" si="5534"/>
        <v>2475.8226554724297</v>
      </c>
      <c r="K5298" s="17">
        <f t="shared" ca="1" si="5534"/>
        <v>2568.994591841647</v>
      </c>
      <c r="L5298" s="17">
        <f t="shared" ca="1" si="5534"/>
        <v>2475.5766306671144</v>
      </c>
      <c r="M5298" s="17">
        <f t="shared" ca="1" si="5534"/>
        <v>2429.0502948777921</v>
      </c>
      <c r="N5298" s="17">
        <f t="shared" ca="1" si="5534"/>
        <v>2219.5794733459506</v>
      </c>
      <c r="O5298" s="11">
        <f t="shared" ca="1" si="5499"/>
        <v>0</v>
      </c>
      <c r="P5298" s="17">
        <f t="shared" ca="1" si="5472"/>
        <v>0</v>
      </c>
    </row>
    <row r="5299" spans="1:16" x14ac:dyDescent="0.35">
      <c r="A5299" s="14">
        <v>5286</v>
      </c>
      <c r="B5299" s="17">
        <f t="shared" si="5497"/>
        <v>2987</v>
      </c>
      <c r="C5299" s="17">
        <f t="shared" ref="C5299:N5299" ca="1" si="5535">B5299*EXP((($E$6-$E$7-0.5*$E$5^2)*$E$8)+($E$5*_xlfn.NORM.S.INV(RAND())*SQRT($E$8)))</f>
        <v>2830.8015642874302</v>
      </c>
      <c r="D5299" s="17">
        <f t="shared" ca="1" si="5535"/>
        <v>2636.6218006613467</v>
      </c>
      <c r="E5299" s="17">
        <f t="shared" ca="1" si="5535"/>
        <v>2724.3275643699262</v>
      </c>
      <c r="F5299" s="17">
        <f t="shared" ca="1" si="5535"/>
        <v>2799.9412998539415</v>
      </c>
      <c r="G5299" s="17">
        <f t="shared" ca="1" si="5535"/>
        <v>2832.6564047326474</v>
      </c>
      <c r="H5299" s="17">
        <f t="shared" ca="1" si="5535"/>
        <v>3085.0053924431436</v>
      </c>
      <c r="I5299" s="17">
        <f t="shared" ca="1" si="5535"/>
        <v>3159.5985605593883</v>
      </c>
      <c r="J5299" s="17">
        <f t="shared" ca="1" si="5535"/>
        <v>3201.8569452676725</v>
      </c>
      <c r="K5299" s="17">
        <f t="shared" ca="1" si="5535"/>
        <v>3281.158386253303</v>
      </c>
      <c r="L5299" s="17">
        <f t="shared" ca="1" si="5535"/>
        <v>3104.0583502593004</v>
      </c>
      <c r="M5299" s="17">
        <f t="shared" ca="1" si="5535"/>
        <v>2846.2161124325257</v>
      </c>
      <c r="N5299" s="17">
        <f t="shared" ca="1" si="5535"/>
        <v>3062.0262538961929</v>
      </c>
      <c r="O5299" s="11">
        <f t="shared" ca="1" si="5499"/>
        <v>1</v>
      </c>
      <c r="P5299" s="17">
        <f t="shared" ca="1" si="5472"/>
        <v>62.026253896192884</v>
      </c>
    </row>
    <row r="5300" spans="1:16" x14ac:dyDescent="0.35">
      <c r="A5300" s="14">
        <v>5287</v>
      </c>
      <c r="B5300" s="17">
        <f t="shared" si="5497"/>
        <v>2987</v>
      </c>
      <c r="C5300" s="17">
        <f t="shared" ref="C5300:N5300" ca="1" si="5536">B5300*EXP((($E$6-$E$7-0.5*$E$5^2)*$E$8)+($E$5*_xlfn.NORM.S.INV(RAND())*SQRT($E$8)))</f>
        <v>2708.635286419465</v>
      </c>
      <c r="D5300" s="17">
        <f t="shared" ca="1" si="5536"/>
        <v>2726.1356946733731</v>
      </c>
      <c r="E5300" s="17">
        <f t="shared" ca="1" si="5536"/>
        <v>2663.734643301319</v>
      </c>
      <c r="F5300" s="17">
        <f t="shared" ca="1" si="5536"/>
        <v>2495.8878178288369</v>
      </c>
      <c r="G5300" s="17">
        <f t="shared" ca="1" si="5536"/>
        <v>2548.7821919557809</v>
      </c>
      <c r="H5300" s="17">
        <f t="shared" ca="1" si="5536"/>
        <v>2727.1371845823537</v>
      </c>
      <c r="I5300" s="17">
        <f t="shared" ca="1" si="5536"/>
        <v>2767.8043022704755</v>
      </c>
      <c r="J5300" s="17">
        <f t="shared" ca="1" si="5536"/>
        <v>2988.0897691212544</v>
      </c>
      <c r="K5300" s="17">
        <f t="shared" ca="1" si="5536"/>
        <v>2978.3238322870516</v>
      </c>
      <c r="L5300" s="17">
        <f t="shared" ca="1" si="5536"/>
        <v>2909.9113729414776</v>
      </c>
      <c r="M5300" s="17">
        <f t="shared" ca="1" si="5536"/>
        <v>2725.0987477817939</v>
      </c>
      <c r="N5300" s="17">
        <f t="shared" ca="1" si="5536"/>
        <v>2564.1205174672587</v>
      </c>
      <c r="O5300" s="11">
        <f t="shared" ca="1" si="5499"/>
        <v>0</v>
      </c>
      <c r="P5300" s="17">
        <f t="shared" ca="1" si="5472"/>
        <v>0</v>
      </c>
    </row>
    <row r="5301" spans="1:16" x14ac:dyDescent="0.35">
      <c r="A5301" s="14">
        <v>5288</v>
      </c>
      <c r="B5301" s="17">
        <f t="shared" si="5497"/>
        <v>2987</v>
      </c>
      <c r="C5301" s="17">
        <f t="shared" ref="C5301:N5301" ca="1" si="5537">B5301*EXP((($E$6-$E$7-0.5*$E$5^2)*$E$8)+($E$5*_xlfn.NORM.S.INV(RAND())*SQRT($E$8)))</f>
        <v>3038.9686342034856</v>
      </c>
      <c r="D5301" s="17">
        <f t="shared" ca="1" si="5537"/>
        <v>2883.3556490189158</v>
      </c>
      <c r="E5301" s="17">
        <f t="shared" ca="1" si="5537"/>
        <v>2894.3458165417728</v>
      </c>
      <c r="F5301" s="17">
        <f t="shared" ca="1" si="5537"/>
        <v>2870.6749115379212</v>
      </c>
      <c r="G5301" s="17">
        <f t="shared" ca="1" si="5537"/>
        <v>2926.0906579820298</v>
      </c>
      <c r="H5301" s="17">
        <f t="shared" ca="1" si="5537"/>
        <v>2958.0566485912532</v>
      </c>
      <c r="I5301" s="17">
        <f t="shared" ca="1" si="5537"/>
        <v>3255.371091763664</v>
      </c>
      <c r="J5301" s="17">
        <f t="shared" ca="1" si="5537"/>
        <v>3386.2277038572115</v>
      </c>
      <c r="K5301" s="17">
        <f t="shared" ca="1" si="5537"/>
        <v>3203.3633909260097</v>
      </c>
      <c r="L5301" s="17">
        <f t="shared" ca="1" si="5537"/>
        <v>3019.1646168530274</v>
      </c>
      <c r="M5301" s="17">
        <f t="shared" ca="1" si="5537"/>
        <v>3199.8162226443142</v>
      </c>
      <c r="N5301" s="17">
        <f t="shared" ca="1" si="5537"/>
        <v>3300.8445676357364</v>
      </c>
      <c r="O5301" s="11">
        <f t="shared" ca="1" si="5499"/>
        <v>1</v>
      </c>
      <c r="P5301" s="17">
        <f t="shared" ca="1" si="5472"/>
        <v>300.84456763573644</v>
      </c>
    </row>
    <row r="5302" spans="1:16" x14ac:dyDescent="0.35">
      <c r="A5302" s="14">
        <v>5289</v>
      </c>
      <c r="B5302" s="17">
        <f t="shared" si="5497"/>
        <v>2987</v>
      </c>
      <c r="C5302" s="17">
        <f t="shared" ref="C5302:N5302" ca="1" si="5538">B5302*EXP((($E$6-$E$7-0.5*$E$5^2)*$E$8)+($E$5*_xlfn.NORM.S.INV(RAND())*SQRT($E$8)))</f>
        <v>3058.3580781086694</v>
      </c>
      <c r="D5302" s="17">
        <f t="shared" ca="1" si="5538"/>
        <v>3304.8783251559876</v>
      </c>
      <c r="E5302" s="17">
        <f t="shared" ca="1" si="5538"/>
        <v>3327.7544038756359</v>
      </c>
      <c r="F5302" s="17">
        <f t="shared" ca="1" si="5538"/>
        <v>3300.882559352136</v>
      </c>
      <c r="G5302" s="17">
        <f t="shared" ca="1" si="5538"/>
        <v>3363.9110446050072</v>
      </c>
      <c r="H5302" s="17">
        <f t="shared" ca="1" si="5538"/>
        <v>3269.2626641512411</v>
      </c>
      <c r="I5302" s="17">
        <f t="shared" ca="1" si="5538"/>
        <v>3336.1217760312138</v>
      </c>
      <c r="J5302" s="17">
        <f t="shared" ca="1" si="5538"/>
        <v>3601.8055723174025</v>
      </c>
      <c r="K5302" s="17">
        <f t="shared" ca="1" si="5538"/>
        <v>3341.0831021199251</v>
      </c>
      <c r="L5302" s="17">
        <f t="shared" ca="1" si="5538"/>
        <v>3568.6422001656883</v>
      </c>
      <c r="M5302" s="17">
        <f t="shared" ca="1" si="5538"/>
        <v>3912.0416217596544</v>
      </c>
      <c r="N5302" s="17">
        <f t="shared" ca="1" si="5538"/>
        <v>3866.4475657283483</v>
      </c>
      <c r="O5302" s="11">
        <f t="shared" ca="1" si="5499"/>
        <v>1</v>
      </c>
      <c r="P5302" s="17">
        <f t="shared" ref="P5302:P5365" ca="1" si="5539">MAX(N5302-$E$4,0)</f>
        <v>866.44756572834831</v>
      </c>
    </row>
    <row r="5303" spans="1:16" x14ac:dyDescent="0.35">
      <c r="A5303" s="14">
        <v>5290</v>
      </c>
      <c r="B5303" s="17">
        <f t="shared" si="5497"/>
        <v>2987</v>
      </c>
      <c r="C5303" s="17">
        <f t="shared" ref="C5303:N5303" ca="1" si="5540">B5303*EXP((($E$6-$E$7-0.5*$E$5^2)*$E$8)+($E$5*_xlfn.NORM.S.INV(RAND())*SQRT($E$8)))</f>
        <v>3198.8233799725181</v>
      </c>
      <c r="D5303" s="17">
        <f t="shared" ca="1" si="5540"/>
        <v>3150.7612429798642</v>
      </c>
      <c r="E5303" s="17">
        <f t="shared" ca="1" si="5540"/>
        <v>2904.8573202914613</v>
      </c>
      <c r="F5303" s="17">
        <f t="shared" ca="1" si="5540"/>
        <v>3041.3976031288275</v>
      </c>
      <c r="G5303" s="17">
        <f t="shared" ca="1" si="5540"/>
        <v>2888.6076596301746</v>
      </c>
      <c r="H5303" s="17">
        <f t="shared" ca="1" si="5540"/>
        <v>2953.7930908710255</v>
      </c>
      <c r="I5303" s="17">
        <f t="shared" ca="1" si="5540"/>
        <v>2576.4277034977981</v>
      </c>
      <c r="J5303" s="17">
        <f t="shared" ca="1" si="5540"/>
        <v>2568.8611333181866</v>
      </c>
      <c r="K5303" s="17">
        <f t="shared" ca="1" si="5540"/>
        <v>2429.7816577659646</v>
      </c>
      <c r="L5303" s="17">
        <f t="shared" ca="1" si="5540"/>
        <v>2149.3379447049838</v>
      </c>
      <c r="M5303" s="17">
        <f t="shared" ca="1" si="5540"/>
        <v>2326.4590588588458</v>
      </c>
      <c r="N5303" s="17">
        <f t="shared" ca="1" si="5540"/>
        <v>2348.0032924057414</v>
      </c>
      <c r="O5303" s="11">
        <f t="shared" ca="1" si="5499"/>
        <v>0</v>
      </c>
      <c r="P5303" s="17">
        <f t="shared" ca="1" si="5539"/>
        <v>0</v>
      </c>
    </row>
    <row r="5304" spans="1:16" x14ac:dyDescent="0.35">
      <c r="A5304" s="14">
        <v>5291</v>
      </c>
      <c r="B5304" s="17">
        <f t="shared" si="5497"/>
        <v>2987</v>
      </c>
      <c r="C5304" s="17">
        <f t="shared" ref="C5304:N5304" ca="1" si="5541">B5304*EXP((($E$6-$E$7-0.5*$E$5^2)*$E$8)+($E$5*_xlfn.NORM.S.INV(RAND())*SQRT($E$8)))</f>
        <v>2906.9860076914679</v>
      </c>
      <c r="D5304" s="17">
        <f t="shared" ca="1" si="5541"/>
        <v>3071.2156363081313</v>
      </c>
      <c r="E5304" s="17">
        <f t="shared" ca="1" si="5541"/>
        <v>2993.2998793938114</v>
      </c>
      <c r="F5304" s="17">
        <f t="shared" ca="1" si="5541"/>
        <v>2886.256638078235</v>
      </c>
      <c r="G5304" s="17">
        <f t="shared" ca="1" si="5541"/>
        <v>2909.9717136777936</v>
      </c>
      <c r="H5304" s="17">
        <f t="shared" ca="1" si="5541"/>
        <v>2958.6573180979817</v>
      </c>
      <c r="I5304" s="17">
        <f t="shared" ca="1" si="5541"/>
        <v>2716.1574540374927</v>
      </c>
      <c r="J5304" s="17">
        <f t="shared" ca="1" si="5541"/>
        <v>3070.1009045344681</v>
      </c>
      <c r="K5304" s="17">
        <f t="shared" ca="1" si="5541"/>
        <v>3282.1562756448457</v>
      </c>
      <c r="L5304" s="17">
        <f t="shared" ca="1" si="5541"/>
        <v>3067.8728523749583</v>
      </c>
      <c r="M5304" s="17">
        <f t="shared" ca="1" si="5541"/>
        <v>3173.0412032738209</v>
      </c>
      <c r="N5304" s="17">
        <f t="shared" ca="1" si="5541"/>
        <v>3226.9186653669417</v>
      </c>
      <c r="O5304" s="11">
        <f t="shared" ca="1" si="5499"/>
        <v>1</v>
      </c>
      <c r="P5304" s="17">
        <f t="shared" ca="1" si="5539"/>
        <v>226.9186653669417</v>
      </c>
    </row>
    <row r="5305" spans="1:16" x14ac:dyDescent="0.35">
      <c r="A5305" s="14">
        <v>5292</v>
      </c>
      <c r="B5305" s="17">
        <f t="shared" si="5497"/>
        <v>2987</v>
      </c>
      <c r="C5305" s="17">
        <f t="shared" ref="C5305:N5305" ca="1" si="5542">B5305*EXP((($E$6-$E$7-0.5*$E$5^2)*$E$8)+($E$5*_xlfn.NORM.S.INV(RAND())*SQRT($E$8)))</f>
        <v>3010.4755277391282</v>
      </c>
      <c r="D5305" s="17">
        <f t="shared" ca="1" si="5542"/>
        <v>3204.0717302017852</v>
      </c>
      <c r="E5305" s="17">
        <f t="shared" ca="1" si="5542"/>
        <v>3181.697608177104</v>
      </c>
      <c r="F5305" s="17">
        <f t="shared" ca="1" si="5542"/>
        <v>2828.6841558879441</v>
      </c>
      <c r="G5305" s="17">
        <f t="shared" ca="1" si="5542"/>
        <v>2805.0963148627734</v>
      </c>
      <c r="H5305" s="17">
        <f t="shared" ca="1" si="5542"/>
        <v>2838.3696187452565</v>
      </c>
      <c r="I5305" s="17">
        <f t="shared" ca="1" si="5542"/>
        <v>2697.3321942844941</v>
      </c>
      <c r="J5305" s="17">
        <f t="shared" ca="1" si="5542"/>
        <v>2501.0038478344018</v>
      </c>
      <c r="K5305" s="17">
        <f t="shared" ca="1" si="5542"/>
        <v>2551.1728538996872</v>
      </c>
      <c r="L5305" s="17">
        <f t="shared" ca="1" si="5542"/>
        <v>2465.6511327355756</v>
      </c>
      <c r="M5305" s="17">
        <f t="shared" ca="1" si="5542"/>
        <v>2188.3897459829736</v>
      </c>
      <c r="N5305" s="17">
        <f t="shared" ca="1" si="5542"/>
        <v>2241.3930693474917</v>
      </c>
      <c r="O5305" s="11">
        <f t="shared" ca="1" si="5499"/>
        <v>0</v>
      </c>
      <c r="P5305" s="17">
        <f t="shared" ca="1" si="5539"/>
        <v>0</v>
      </c>
    </row>
    <row r="5306" spans="1:16" x14ac:dyDescent="0.35">
      <c r="A5306" s="14">
        <v>5293</v>
      </c>
      <c r="B5306" s="17">
        <f t="shared" si="5497"/>
        <v>2987</v>
      </c>
      <c r="C5306" s="17">
        <f t="shared" ref="C5306:N5306" ca="1" si="5543">B5306*EXP((($E$6-$E$7-0.5*$E$5^2)*$E$8)+($E$5*_xlfn.NORM.S.INV(RAND())*SQRT($E$8)))</f>
        <v>3045.5577104045292</v>
      </c>
      <c r="D5306" s="17">
        <f t="shared" ca="1" si="5543"/>
        <v>3042.6263976068199</v>
      </c>
      <c r="E5306" s="17">
        <f t="shared" ca="1" si="5543"/>
        <v>3230.0847126161666</v>
      </c>
      <c r="F5306" s="17">
        <f t="shared" ca="1" si="5543"/>
        <v>3344.6525024645248</v>
      </c>
      <c r="G5306" s="17">
        <f t="shared" ca="1" si="5543"/>
        <v>3148.3655793460175</v>
      </c>
      <c r="H5306" s="17">
        <f t="shared" ca="1" si="5543"/>
        <v>3263.3351078762807</v>
      </c>
      <c r="I5306" s="17">
        <f t="shared" ca="1" si="5543"/>
        <v>3308.3535512898015</v>
      </c>
      <c r="J5306" s="17">
        <f t="shared" ca="1" si="5543"/>
        <v>3548.6615749279381</v>
      </c>
      <c r="K5306" s="17">
        <f t="shared" ca="1" si="5543"/>
        <v>3342.9144452576234</v>
      </c>
      <c r="L5306" s="17">
        <f t="shared" ca="1" si="5543"/>
        <v>3222.1566393598578</v>
      </c>
      <c r="M5306" s="17">
        <f t="shared" ca="1" si="5543"/>
        <v>3090.530102723947</v>
      </c>
      <c r="N5306" s="17">
        <f t="shared" ca="1" si="5543"/>
        <v>3174.9361964127256</v>
      </c>
      <c r="O5306" s="11">
        <f t="shared" ca="1" si="5499"/>
        <v>1</v>
      </c>
      <c r="P5306" s="17">
        <f t="shared" ca="1" si="5539"/>
        <v>174.93619641272562</v>
      </c>
    </row>
    <row r="5307" spans="1:16" x14ac:dyDescent="0.35">
      <c r="A5307" s="14">
        <v>5294</v>
      </c>
      <c r="B5307" s="17">
        <f t="shared" si="5497"/>
        <v>2987</v>
      </c>
      <c r="C5307" s="17">
        <f t="shared" ref="C5307:N5307" ca="1" si="5544">B5307*EXP((($E$6-$E$7-0.5*$E$5^2)*$E$8)+($E$5*_xlfn.NORM.S.INV(RAND())*SQRT($E$8)))</f>
        <v>3100.663081396538</v>
      </c>
      <c r="D5307" s="17">
        <f t="shared" ca="1" si="5544"/>
        <v>3123.2357198043514</v>
      </c>
      <c r="E5307" s="17">
        <f t="shared" ca="1" si="5544"/>
        <v>3264.2577033695925</v>
      </c>
      <c r="F5307" s="17">
        <f t="shared" ca="1" si="5544"/>
        <v>3388.0819019827313</v>
      </c>
      <c r="G5307" s="17">
        <f t="shared" ca="1" si="5544"/>
        <v>3822.9317578924338</v>
      </c>
      <c r="H5307" s="17">
        <f t="shared" ca="1" si="5544"/>
        <v>3592.1097159864389</v>
      </c>
      <c r="I5307" s="17">
        <f t="shared" ca="1" si="5544"/>
        <v>3591.3772584849794</v>
      </c>
      <c r="J5307" s="17">
        <f t="shared" ca="1" si="5544"/>
        <v>3686.2491015014989</v>
      </c>
      <c r="K5307" s="17">
        <f t="shared" ca="1" si="5544"/>
        <v>4015.984995853441</v>
      </c>
      <c r="L5307" s="17">
        <f t="shared" ca="1" si="5544"/>
        <v>4074.4085602891478</v>
      </c>
      <c r="M5307" s="17">
        <f t="shared" ca="1" si="5544"/>
        <v>4254.3468807254458</v>
      </c>
      <c r="N5307" s="17">
        <f t="shared" ca="1" si="5544"/>
        <v>4057.1129503463731</v>
      </c>
      <c r="O5307" s="11">
        <f t="shared" ca="1" si="5499"/>
        <v>1</v>
      </c>
      <c r="P5307" s="17">
        <f t="shared" ca="1" si="5539"/>
        <v>1057.1129503463731</v>
      </c>
    </row>
    <row r="5308" spans="1:16" x14ac:dyDescent="0.35">
      <c r="A5308" s="14">
        <v>5295</v>
      </c>
      <c r="B5308" s="17">
        <f t="shared" si="5497"/>
        <v>2987</v>
      </c>
      <c r="C5308" s="17">
        <f t="shared" ref="C5308:N5308" ca="1" si="5545">B5308*EXP((($E$6-$E$7-0.5*$E$5^2)*$E$8)+($E$5*_xlfn.NORM.S.INV(RAND())*SQRT($E$8)))</f>
        <v>2986.9779237860917</v>
      </c>
      <c r="D5308" s="17">
        <f t="shared" ca="1" si="5545"/>
        <v>3262.6119541477128</v>
      </c>
      <c r="E5308" s="17">
        <f t="shared" ca="1" si="5545"/>
        <v>3168.083018320513</v>
      </c>
      <c r="F5308" s="17">
        <f t="shared" ca="1" si="5545"/>
        <v>3176.5973663525251</v>
      </c>
      <c r="G5308" s="17">
        <f t="shared" ca="1" si="5545"/>
        <v>3088.4705538411504</v>
      </c>
      <c r="H5308" s="17">
        <f t="shared" ca="1" si="5545"/>
        <v>3001.7831866999636</v>
      </c>
      <c r="I5308" s="17">
        <f t="shared" ca="1" si="5545"/>
        <v>3019.6435478070011</v>
      </c>
      <c r="J5308" s="17">
        <f t="shared" ca="1" si="5545"/>
        <v>2803.6057553229039</v>
      </c>
      <c r="K5308" s="17">
        <f t="shared" ca="1" si="5545"/>
        <v>2917.6576635307179</v>
      </c>
      <c r="L5308" s="17">
        <f t="shared" ca="1" si="5545"/>
        <v>3120.815225813345</v>
      </c>
      <c r="M5308" s="17">
        <f t="shared" ca="1" si="5545"/>
        <v>3236.0545669806374</v>
      </c>
      <c r="N5308" s="17">
        <f t="shared" ca="1" si="5545"/>
        <v>3700.8804509971301</v>
      </c>
      <c r="O5308" s="11">
        <f t="shared" ca="1" si="5499"/>
        <v>1</v>
      </c>
      <c r="P5308" s="17">
        <f t="shared" ca="1" si="5539"/>
        <v>700.88045099713008</v>
      </c>
    </row>
    <row r="5309" spans="1:16" x14ac:dyDescent="0.35">
      <c r="A5309" s="14">
        <v>5296</v>
      </c>
      <c r="B5309" s="17">
        <f t="shared" si="5497"/>
        <v>2987</v>
      </c>
      <c r="C5309" s="17">
        <f t="shared" ref="C5309:N5309" ca="1" si="5546">B5309*EXP((($E$6-$E$7-0.5*$E$5^2)*$E$8)+($E$5*_xlfn.NORM.S.INV(RAND())*SQRT($E$8)))</f>
        <v>3083.0952675748204</v>
      </c>
      <c r="D5309" s="17">
        <f t="shared" ca="1" si="5546"/>
        <v>3395.2969287494552</v>
      </c>
      <c r="E5309" s="17">
        <f t="shared" ca="1" si="5546"/>
        <v>3478.4224447572633</v>
      </c>
      <c r="F5309" s="17">
        <f t="shared" ca="1" si="5546"/>
        <v>3385.1175866496164</v>
      </c>
      <c r="G5309" s="17">
        <f t="shared" ca="1" si="5546"/>
        <v>3411.9308668622907</v>
      </c>
      <c r="H5309" s="17">
        <f t="shared" ca="1" si="5546"/>
        <v>3646.3425824217366</v>
      </c>
      <c r="I5309" s="17">
        <f t="shared" ca="1" si="5546"/>
        <v>3815.8895217819468</v>
      </c>
      <c r="J5309" s="17">
        <f t="shared" ca="1" si="5546"/>
        <v>3849.3997240144386</v>
      </c>
      <c r="K5309" s="17">
        <f t="shared" ca="1" si="5546"/>
        <v>3916.2355539894584</v>
      </c>
      <c r="L5309" s="17">
        <f t="shared" ca="1" si="5546"/>
        <v>4138.4720047466308</v>
      </c>
      <c r="M5309" s="17">
        <f t="shared" ca="1" si="5546"/>
        <v>3981.7741414038478</v>
      </c>
      <c r="N5309" s="17">
        <f t="shared" ca="1" si="5546"/>
        <v>3974.5247681782603</v>
      </c>
      <c r="O5309" s="11">
        <f t="shared" ca="1" si="5499"/>
        <v>1</v>
      </c>
      <c r="P5309" s="17">
        <f t="shared" ca="1" si="5539"/>
        <v>974.52476817826027</v>
      </c>
    </row>
    <row r="5310" spans="1:16" x14ac:dyDescent="0.35">
      <c r="A5310" s="14">
        <v>5297</v>
      </c>
      <c r="B5310" s="17">
        <f t="shared" si="5497"/>
        <v>2987</v>
      </c>
      <c r="C5310" s="17">
        <f t="shared" ref="C5310:N5310" ca="1" si="5547">B5310*EXP((($E$6-$E$7-0.5*$E$5^2)*$E$8)+($E$5*_xlfn.NORM.S.INV(RAND())*SQRT($E$8)))</f>
        <v>2944.0430044026848</v>
      </c>
      <c r="D5310" s="17">
        <f t="shared" ca="1" si="5547"/>
        <v>2741.2734240218692</v>
      </c>
      <c r="E5310" s="17">
        <f t="shared" ca="1" si="5547"/>
        <v>2620.2062069265044</v>
      </c>
      <c r="F5310" s="17">
        <f t="shared" ca="1" si="5547"/>
        <v>2653.9101887909205</v>
      </c>
      <c r="G5310" s="17">
        <f t="shared" ca="1" si="5547"/>
        <v>2460.7779718255474</v>
      </c>
      <c r="H5310" s="17">
        <f t="shared" ca="1" si="5547"/>
        <v>2568.6764065433772</v>
      </c>
      <c r="I5310" s="17">
        <f t="shared" ca="1" si="5547"/>
        <v>2613.3336611426798</v>
      </c>
      <c r="J5310" s="17">
        <f t="shared" ca="1" si="5547"/>
        <v>2468.0510538278295</v>
      </c>
      <c r="K5310" s="17">
        <f t="shared" ca="1" si="5547"/>
        <v>2601.2995396208739</v>
      </c>
      <c r="L5310" s="17">
        <f t="shared" ca="1" si="5547"/>
        <v>2454.0516281428218</v>
      </c>
      <c r="M5310" s="17">
        <f t="shared" ca="1" si="5547"/>
        <v>2638.2169245452101</v>
      </c>
      <c r="N5310" s="17">
        <f t="shared" ca="1" si="5547"/>
        <v>2793.8713577434983</v>
      </c>
      <c r="O5310" s="11">
        <f t="shared" ca="1" si="5499"/>
        <v>0</v>
      </c>
      <c r="P5310" s="17">
        <f t="shared" ca="1" si="5539"/>
        <v>0</v>
      </c>
    </row>
    <row r="5311" spans="1:16" x14ac:dyDescent="0.35">
      <c r="A5311" s="14">
        <v>5298</v>
      </c>
      <c r="B5311" s="17">
        <f t="shared" si="5497"/>
        <v>2987</v>
      </c>
      <c r="C5311" s="17">
        <f t="shared" ref="C5311:N5311" ca="1" si="5548">B5311*EXP((($E$6-$E$7-0.5*$E$5^2)*$E$8)+($E$5*_xlfn.NORM.S.INV(RAND())*SQRT($E$8)))</f>
        <v>3013.2060988290482</v>
      </c>
      <c r="D5311" s="17">
        <f t="shared" ca="1" si="5548"/>
        <v>3163.0695579019762</v>
      </c>
      <c r="E5311" s="17">
        <f t="shared" ca="1" si="5548"/>
        <v>3027.9015830995804</v>
      </c>
      <c r="F5311" s="17">
        <f t="shared" ca="1" si="5548"/>
        <v>2927.4541178424815</v>
      </c>
      <c r="G5311" s="17">
        <f t="shared" ca="1" si="5548"/>
        <v>2976.6188296240571</v>
      </c>
      <c r="H5311" s="17">
        <f t="shared" ca="1" si="5548"/>
        <v>3259.1278761146418</v>
      </c>
      <c r="I5311" s="17">
        <f t="shared" ca="1" si="5548"/>
        <v>3388.8132188269842</v>
      </c>
      <c r="J5311" s="17">
        <f t="shared" ca="1" si="5548"/>
        <v>3398.2566271727487</v>
      </c>
      <c r="K5311" s="17">
        <f t="shared" ca="1" si="5548"/>
        <v>3765.900180550535</v>
      </c>
      <c r="L5311" s="17">
        <f t="shared" ca="1" si="5548"/>
        <v>4395.9722052960733</v>
      </c>
      <c r="M5311" s="17">
        <f t="shared" ca="1" si="5548"/>
        <v>4485.706188333128</v>
      </c>
      <c r="N5311" s="17">
        <f t="shared" ca="1" si="5548"/>
        <v>4407.1443280119074</v>
      </c>
      <c r="O5311" s="11">
        <f t="shared" ca="1" si="5499"/>
        <v>1</v>
      </c>
      <c r="P5311" s="17">
        <f t="shared" ca="1" si="5539"/>
        <v>1407.1443280119074</v>
      </c>
    </row>
    <row r="5312" spans="1:16" x14ac:dyDescent="0.35">
      <c r="A5312" s="14">
        <v>5299</v>
      </c>
      <c r="B5312" s="17">
        <f t="shared" si="5497"/>
        <v>2987</v>
      </c>
      <c r="C5312" s="17">
        <f t="shared" ref="C5312:N5312" ca="1" si="5549">B5312*EXP((($E$6-$E$7-0.5*$E$5^2)*$E$8)+($E$5*_xlfn.NORM.S.INV(RAND())*SQRT($E$8)))</f>
        <v>2963.2101835472026</v>
      </c>
      <c r="D5312" s="17">
        <f t="shared" ca="1" si="5549"/>
        <v>2759.1023798398301</v>
      </c>
      <c r="E5312" s="17">
        <f t="shared" ca="1" si="5549"/>
        <v>2591.5513743062488</v>
      </c>
      <c r="F5312" s="17">
        <f t="shared" ca="1" si="5549"/>
        <v>2813.0448241097865</v>
      </c>
      <c r="G5312" s="17">
        <f t="shared" ca="1" si="5549"/>
        <v>3078.3428204785291</v>
      </c>
      <c r="H5312" s="17">
        <f t="shared" ca="1" si="5549"/>
        <v>3083.2421626866594</v>
      </c>
      <c r="I5312" s="17">
        <f t="shared" ca="1" si="5549"/>
        <v>3016.8697952116586</v>
      </c>
      <c r="J5312" s="17">
        <f t="shared" ca="1" si="5549"/>
        <v>3127.9777803803272</v>
      </c>
      <c r="K5312" s="17">
        <f t="shared" ca="1" si="5549"/>
        <v>3007.2313821264643</v>
      </c>
      <c r="L5312" s="17">
        <f t="shared" ca="1" si="5549"/>
        <v>3069.6924270269774</v>
      </c>
      <c r="M5312" s="17">
        <f t="shared" ca="1" si="5549"/>
        <v>3091.2307389666485</v>
      </c>
      <c r="N5312" s="17">
        <f t="shared" ca="1" si="5549"/>
        <v>3227.369720828457</v>
      </c>
      <c r="O5312" s="11">
        <f t="shared" ca="1" si="5499"/>
        <v>1</v>
      </c>
      <c r="P5312" s="17">
        <f t="shared" ca="1" si="5539"/>
        <v>227.36972082845705</v>
      </c>
    </row>
    <row r="5313" spans="1:16" x14ac:dyDescent="0.35">
      <c r="A5313" s="14">
        <v>5300</v>
      </c>
      <c r="B5313" s="17">
        <f t="shared" si="5497"/>
        <v>2987</v>
      </c>
      <c r="C5313" s="17">
        <f t="shared" ref="C5313:N5313" ca="1" si="5550">B5313*EXP((($E$6-$E$7-0.5*$E$5^2)*$E$8)+($E$5*_xlfn.NORM.S.INV(RAND())*SQRT($E$8)))</f>
        <v>2915.2598956264442</v>
      </c>
      <c r="D5313" s="17">
        <f t="shared" ca="1" si="5550"/>
        <v>3123.256708900853</v>
      </c>
      <c r="E5313" s="17">
        <f t="shared" ca="1" si="5550"/>
        <v>3298.1118259402756</v>
      </c>
      <c r="F5313" s="17">
        <f t="shared" ca="1" si="5550"/>
        <v>3339.8895164305172</v>
      </c>
      <c r="G5313" s="17">
        <f t="shared" ca="1" si="5550"/>
        <v>3297.6857870334311</v>
      </c>
      <c r="H5313" s="17">
        <f t="shared" ca="1" si="5550"/>
        <v>3375.1779060512235</v>
      </c>
      <c r="I5313" s="17">
        <f t="shared" ca="1" si="5550"/>
        <v>3245.0371344110786</v>
      </c>
      <c r="J5313" s="17">
        <f t="shared" ca="1" si="5550"/>
        <v>3394.9213755376641</v>
      </c>
      <c r="K5313" s="17">
        <f t="shared" ca="1" si="5550"/>
        <v>3349.2014388806783</v>
      </c>
      <c r="L5313" s="17">
        <f t="shared" ca="1" si="5550"/>
        <v>3658.6449653306931</v>
      </c>
      <c r="M5313" s="17">
        <f t="shared" ca="1" si="5550"/>
        <v>3395.9473716424686</v>
      </c>
      <c r="N5313" s="17">
        <f t="shared" ca="1" si="5550"/>
        <v>3408.1760040976205</v>
      </c>
      <c r="O5313" s="11">
        <f t="shared" ca="1" si="5499"/>
        <v>1</v>
      </c>
      <c r="P5313" s="17">
        <f t="shared" ca="1" si="5539"/>
        <v>408.17600409762053</v>
      </c>
    </row>
    <row r="5314" spans="1:16" x14ac:dyDescent="0.35">
      <c r="A5314" s="14">
        <v>5301</v>
      </c>
      <c r="B5314" s="17">
        <f t="shared" si="5497"/>
        <v>2987</v>
      </c>
      <c r="C5314" s="17">
        <f t="shared" ref="C5314:N5314" ca="1" si="5551">B5314*EXP((($E$6-$E$7-0.5*$E$5^2)*$E$8)+($E$5*_xlfn.NORM.S.INV(RAND())*SQRT($E$8)))</f>
        <v>3089.8115968814664</v>
      </c>
      <c r="D5314" s="17">
        <f t="shared" ca="1" si="5551"/>
        <v>3302.8237452347348</v>
      </c>
      <c r="E5314" s="17">
        <f t="shared" ca="1" si="5551"/>
        <v>3313.3604300768329</v>
      </c>
      <c r="F5314" s="17">
        <f t="shared" ca="1" si="5551"/>
        <v>3063.6284637884764</v>
      </c>
      <c r="G5314" s="17">
        <f t="shared" ca="1" si="5551"/>
        <v>3141.8117958194171</v>
      </c>
      <c r="H5314" s="17">
        <f t="shared" ca="1" si="5551"/>
        <v>2939.0432557009776</v>
      </c>
      <c r="I5314" s="17">
        <f t="shared" ca="1" si="5551"/>
        <v>2876.4935921275446</v>
      </c>
      <c r="J5314" s="17">
        <f t="shared" ca="1" si="5551"/>
        <v>2777.4188799416529</v>
      </c>
      <c r="K5314" s="17">
        <f t="shared" ca="1" si="5551"/>
        <v>3040.2158346370206</v>
      </c>
      <c r="L5314" s="17">
        <f t="shared" ca="1" si="5551"/>
        <v>3582.5699988008791</v>
      </c>
      <c r="M5314" s="17">
        <f t="shared" ca="1" si="5551"/>
        <v>3740.5626276202229</v>
      </c>
      <c r="N5314" s="17">
        <f t="shared" ca="1" si="5551"/>
        <v>3981.5678219454867</v>
      </c>
      <c r="O5314" s="11">
        <f t="shared" ca="1" si="5499"/>
        <v>1</v>
      </c>
      <c r="P5314" s="17">
        <f t="shared" ca="1" si="5539"/>
        <v>981.56782194548668</v>
      </c>
    </row>
    <row r="5315" spans="1:16" x14ac:dyDescent="0.35">
      <c r="A5315" s="14">
        <v>5302</v>
      </c>
      <c r="B5315" s="17">
        <f t="shared" si="5497"/>
        <v>2987</v>
      </c>
      <c r="C5315" s="17">
        <f t="shared" ref="C5315:N5315" ca="1" si="5552">B5315*EXP((($E$6-$E$7-0.5*$E$5^2)*$E$8)+($E$5*_xlfn.NORM.S.INV(RAND())*SQRT($E$8)))</f>
        <v>3378.9111573597565</v>
      </c>
      <c r="D5315" s="17">
        <f t="shared" ca="1" si="5552"/>
        <v>3434.0591556392087</v>
      </c>
      <c r="E5315" s="17">
        <f t="shared" ca="1" si="5552"/>
        <v>3202.0971073443889</v>
      </c>
      <c r="F5315" s="17">
        <f t="shared" ca="1" si="5552"/>
        <v>3226.1219199325092</v>
      </c>
      <c r="G5315" s="17">
        <f t="shared" ca="1" si="5552"/>
        <v>3136.0205633139876</v>
      </c>
      <c r="H5315" s="17">
        <f t="shared" ca="1" si="5552"/>
        <v>3134.4837997063842</v>
      </c>
      <c r="I5315" s="17">
        <f t="shared" ca="1" si="5552"/>
        <v>3313.3905480307703</v>
      </c>
      <c r="J5315" s="17">
        <f t="shared" ca="1" si="5552"/>
        <v>3185.2373916884535</v>
      </c>
      <c r="K5315" s="17">
        <f t="shared" ca="1" si="5552"/>
        <v>3248.5270799777386</v>
      </c>
      <c r="L5315" s="17">
        <f t="shared" ca="1" si="5552"/>
        <v>3487.1604962845481</v>
      </c>
      <c r="M5315" s="17">
        <f t="shared" ca="1" si="5552"/>
        <v>3078.9715777728748</v>
      </c>
      <c r="N5315" s="17">
        <f t="shared" ca="1" si="5552"/>
        <v>2921.7492817157349</v>
      </c>
      <c r="O5315" s="11">
        <f t="shared" ca="1" si="5499"/>
        <v>0</v>
      </c>
      <c r="P5315" s="17">
        <f t="shared" ca="1" si="5539"/>
        <v>0</v>
      </c>
    </row>
    <row r="5316" spans="1:16" x14ac:dyDescent="0.35">
      <c r="A5316" s="14">
        <v>5303</v>
      </c>
      <c r="B5316" s="17">
        <f t="shared" si="5497"/>
        <v>2987</v>
      </c>
      <c r="C5316" s="17">
        <f t="shared" ref="C5316:N5316" ca="1" si="5553">B5316*EXP((($E$6-$E$7-0.5*$E$5^2)*$E$8)+($E$5*_xlfn.NORM.S.INV(RAND())*SQRT($E$8)))</f>
        <v>2826.2183089117952</v>
      </c>
      <c r="D5316" s="17">
        <f t="shared" ca="1" si="5553"/>
        <v>2905.5523339866745</v>
      </c>
      <c r="E5316" s="17">
        <f t="shared" ca="1" si="5553"/>
        <v>2825.6403254273337</v>
      </c>
      <c r="F5316" s="17">
        <f t="shared" ca="1" si="5553"/>
        <v>2894.7449698272235</v>
      </c>
      <c r="G5316" s="17">
        <f t="shared" ca="1" si="5553"/>
        <v>2825.0528131459987</v>
      </c>
      <c r="H5316" s="17">
        <f t="shared" ca="1" si="5553"/>
        <v>2861.2181578361365</v>
      </c>
      <c r="I5316" s="17">
        <f t="shared" ca="1" si="5553"/>
        <v>2749.4768684269247</v>
      </c>
      <c r="J5316" s="17">
        <f t="shared" ca="1" si="5553"/>
        <v>2905.7587595474188</v>
      </c>
      <c r="K5316" s="17">
        <f t="shared" ca="1" si="5553"/>
        <v>2986.3709376421498</v>
      </c>
      <c r="L5316" s="17">
        <f t="shared" ca="1" si="5553"/>
        <v>2742.3982365729112</v>
      </c>
      <c r="M5316" s="17">
        <f t="shared" ca="1" si="5553"/>
        <v>2637.3375203052265</v>
      </c>
      <c r="N5316" s="17">
        <f t="shared" ca="1" si="5553"/>
        <v>2509.3030368017689</v>
      </c>
      <c r="O5316" s="11">
        <f t="shared" ca="1" si="5499"/>
        <v>0</v>
      </c>
      <c r="P5316" s="17">
        <f t="shared" ca="1" si="5539"/>
        <v>0</v>
      </c>
    </row>
    <row r="5317" spans="1:16" x14ac:dyDescent="0.35">
      <c r="A5317" s="14">
        <v>5304</v>
      </c>
      <c r="B5317" s="17">
        <f t="shared" si="5497"/>
        <v>2987</v>
      </c>
      <c r="C5317" s="17">
        <f t="shared" ref="C5317:N5317" ca="1" si="5554">B5317*EXP((($E$6-$E$7-0.5*$E$5^2)*$E$8)+($E$5*_xlfn.NORM.S.INV(RAND())*SQRT($E$8)))</f>
        <v>3028.810512332172</v>
      </c>
      <c r="D5317" s="17">
        <f t="shared" ca="1" si="5554"/>
        <v>3172.5237399808266</v>
      </c>
      <c r="E5317" s="17">
        <f t="shared" ca="1" si="5554"/>
        <v>2897.5700132675042</v>
      </c>
      <c r="F5317" s="17">
        <f t="shared" ca="1" si="5554"/>
        <v>3091.4560000185957</v>
      </c>
      <c r="G5317" s="17">
        <f t="shared" ca="1" si="5554"/>
        <v>2964.1057954735843</v>
      </c>
      <c r="H5317" s="17">
        <f t="shared" ca="1" si="5554"/>
        <v>2949.1384108100756</v>
      </c>
      <c r="I5317" s="17">
        <f t="shared" ca="1" si="5554"/>
        <v>3098.1195189383193</v>
      </c>
      <c r="J5317" s="17">
        <f t="shared" ca="1" si="5554"/>
        <v>3174.359204651752</v>
      </c>
      <c r="K5317" s="17">
        <f t="shared" ca="1" si="5554"/>
        <v>3478.7208732732315</v>
      </c>
      <c r="L5317" s="17">
        <f t="shared" ca="1" si="5554"/>
        <v>3287.7372476902046</v>
      </c>
      <c r="M5317" s="17">
        <f t="shared" ca="1" si="5554"/>
        <v>3552.9485954948996</v>
      </c>
      <c r="N5317" s="17">
        <f t="shared" ca="1" si="5554"/>
        <v>4062.1915089706799</v>
      </c>
      <c r="O5317" s="11">
        <f t="shared" ca="1" si="5499"/>
        <v>1</v>
      </c>
      <c r="P5317" s="17">
        <f t="shared" ca="1" si="5539"/>
        <v>1062.1915089706799</v>
      </c>
    </row>
    <row r="5318" spans="1:16" x14ac:dyDescent="0.35">
      <c r="A5318" s="14">
        <v>5305</v>
      </c>
      <c r="B5318" s="17">
        <f t="shared" si="5497"/>
        <v>2987</v>
      </c>
      <c r="C5318" s="17">
        <f t="shared" ref="C5318:N5318" ca="1" si="5555">B5318*EXP((($E$6-$E$7-0.5*$E$5^2)*$E$8)+($E$5*_xlfn.NORM.S.INV(RAND())*SQRT($E$8)))</f>
        <v>3085.4806949159765</v>
      </c>
      <c r="D5318" s="17">
        <f t="shared" ca="1" si="5555"/>
        <v>3193.0084071669903</v>
      </c>
      <c r="E5318" s="17">
        <f t="shared" ca="1" si="5555"/>
        <v>3543.3874209093015</v>
      </c>
      <c r="F5318" s="17">
        <f t="shared" ca="1" si="5555"/>
        <v>3566.4209381804808</v>
      </c>
      <c r="G5318" s="17">
        <f t="shared" ca="1" si="5555"/>
        <v>3827.759213642968</v>
      </c>
      <c r="H5318" s="17">
        <f t="shared" ca="1" si="5555"/>
        <v>3819.148741100968</v>
      </c>
      <c r="I5318" s="17">
        <f t="shared" ca="1" si="5555"/>
        <v>3856.9886578791461</v>
      </c>
      <c r="J5318" s="17">
        <f t="shared" ca="1" si="5555"/>
        <v>4215.1267968873926</v>
      </c>
      <c r="K5318" s="17">
        <f t="shared" ca="1" si="5555"/>
        <v>4043.3606791741367</v>
      </c>
      <c r="L5318" s="17">
        <f t="shared" ca="1" si="5555"/>
        <v>3969.1181257368471</v>
      </c>
      <c r="M5318" s="17">
        <f t="shared" ca="1" si="5555"/>
        <v>4006.7444727307893</v>
      </c>
      <c r="N5318" s="17">
        <f t="shared" ca="1" si="5555"/>
        <v>4257.170405158231</v>
      </c>
      <c r="O5318" s="11">
        <f t="shared" ca="1" si="5499"/>
        <v>1</v>
      </c>
      <c r="P5318" s="17">
        <f t="shared" ca="1" si="5539"/>
        <v>1257.170405158231</v>
      </c>
    </row>
    <row r="5319" spans="1:16" x14ac:dyDescent="0.35">
      <c r="A5319" s="14">
        <v>5306</v>
      </c>
      <c r="B5319" s="17">
        <f t="shared" si="5497"/>
        <v>2987</v>
      </c>
      <c r="C5319" s="17">
        <f t="shared" ref="C5319:N5319" ca="1" si="5556">B5319*EXP((($E$6-$E$7-0.5*$E$5^2)*$E$8)+($E$5*_xlfn.NORM.S.INV(RAND())*SQRT($E$8)))</f>
        <v>3136.2785716306148</v>
      </c>
      <c r="D5319" s="17">
        <f t="shared" ca="1" si="5556"/>
        <v>3456.5436566590074</v>
      </c>
      <c r="E5319" s="17">
        <f t="shared" ca="1" si="5556"/>
        <v>3534.1274378997932</v>
      </c>
      <c r="F5319" s="17">
        <f t="shared" ca="1" si="5556"/>
        <v>3752.0294522663394</v>
      </c>
      <c r="G5319" s="17">
        <f t="shared" ca="1" si="5556"/>
        <v>3763.9985578926021</v>
      </c>
      <c r="H5319" s="17">
        <f t="shared" ca="1" si="5556"/>
        <v>4027.6008964785997</v>
      </c>
      <c r="I5319" s="17">
        <f t="shared" ca="1" si="5556"/>
        <v>4319.0928496953511</v>
      </c>
      <c r="J5319" s="17">
        <f t="shared" ca="1" si="5556"/>
        <v>4475.9865755360561</v>
      </c>
      <c r="K5319" s="17">
        <f t="shared" ca="1" si="5556"/>
        <v>4636.9743777222602</v>
      </c>
      <c r="L5319" s="17">
        <f t="shared" ca="1" si="5556"/>
        <v>5088.5847109110637</v>
      </c>
      <c r="M5319" s="17">
        <f t="shared" ca="1" si="5556"/>
        <v>5446.226004232165</v>
      </c>
      <c r="N5319" s="17">
        <f t="shared" ca="1" si="5556"/>
        <v>5542.708788498293</v>
      </c>
      <c r="O5319" s="11">
        <f t="shared" ca="1" si="5499"/>
        <v>1</v>
      </c>
      <c r="P5319" s="17">
        <f t="shared" ca="1" si="5539"/>
        <v>2542.708788498293</v>
      </c>
    </row>
    <row r="5320" spans="1:16" x14ac:dyDescent="0.35">
      <c r="A5320" s="14">
        <v>5307</v>
      </c>
      <c r="B5320" s="17">
        <f t="shared" si="5497"/>
        <v>2987</v>
      </c>
      <c r="C5320" s="17">
        <f t="shared" ref="C5320:N5320" ca="1" si="5557">B5320*EXP((($E$6-$E$7-0.5*$E$5^2)*$E$8)+($E$5*_xlfn.NORM.S.INV(RAND())*SQRT($E$8)))</f>
        <v>3366.4244769382399</v>
      </c>
      <c r="D5320" s="17">
        <f t="shared" ca="1" si="5557"/>
        <v>3322.0810349908456</v>
      </c>
      <c r="E5320" s="17">
        <f t="shared" ca="1" si="5557"/>
        <v>3278.3294807611874</v>
      </c>
      <c r="F5320" s="17">
        <f t="shared" ca="1" si="5557"/>
        <v>3126.4760999793903</v>
      </c>
      <c r="G5320" s="17">
        <f t="shared" ca="1" si="5557"/>
        <v>2829.6721911378818</v>
      </c>
      <c r="H5320" s="17">
        <f t="shared" ca="1" si="5557"/>
        <v>2854.3856626589204</v>
      </c>
      <c r="I5320" s="17">
        <f t="shared" ca="1" si="5557"/>
        <v>3196.0612698562277</v>
      </c>
      <c r="J5320" s="17">
        <f t="shared" ca="1" si="5557"/>
        <v>3251.2022040608063</v>
      </c>
      <c r="K5320" s="17">
        <f t="shared" ca="1" si="5557"/>
        <v>3187.527687622639</v>
      </c>
      <c r="L5320" s="17">
        <f t="shared" ca="1" si="5557"/>
        <v>3016.2129492883655</v>
      </c>
      <c r="M5320" s="17">
        <f t="shared" ca="1" si="5557"/>
        <v>2954.7803919662128</v>
      </c>
      <c r="N5320" s="17">
        <f t="shared" ca="1" si="5557"/>
        <v>2970.3117431159762</v>
      </c>
      <c r="O5320" s="11">
        <f t="shared" ca="1" si="5499"/>
        <v>0</v>
      </c>
      <c r="P5320" s="17">
        <f t="shared" ca="1" si="5539"/>
        <v>0</v>
      </c>
    </row>
    <row r="5321" spans="1:16" x14ac:dyDescent="0.35">
      <c r="A5321" s="14">
        <v>5308</v>
      </c>
      <c r="B5321" s="17">
        <f t="shared" si="5497"/>
        <v>2987</v>
      </c>
      <c r="C5321" s="17">
        <f t="shared" ref="C5321:N5321" ca="1" si="5558">B5321*EXP((($E$6-$E$7-0.5*$E$5^2)*$E$8)+($E$5*_xlfn.NORM.S.INV(RAND())*SQRT($E$8)))</f>
        <v>2932.8237038258917</v>
      </c>
      <c r="D5321" s="17">
        <f t="shared" ca="1" si="5558"/>
        <v>2859.4553753872538</v>
      </c>
      <c r="E5321" s="17">
        <f t="shared" ca="1" si="5558"/>
        <v>2941.0401262300611</v>
      </c>
      <c r="F5321" s="17">
        <f t="shared" ca="1" si="5558"/>
        <v>2950.9365827374504</v>
      </c>
      <c r="G5321" s="17">
        <f t="shared" ca="1" si="5558"/>
        <v>2757.3275067777645</v>
      </c>
      <c r="H5321" s="17">
        <f t="shared" ca="1" si="5558"/>
        <v>2837.4600576825133</v>
      </c>
      <c r="I5321" s="17">
        <f t="shared" ca="1" si="5558"/>
        <v>2974.4383646922902</v>
      </c>
      <c r="J5321" s="17">
        <f t="shared" ca="1" si="5558"/>
        <v>3124.2475082443211</v>
      </c>
      <c r="K5321" s="17">
        <f t="shared" ca="1" si="5558"/>
        <v>2755.8191345057858</v>
      </c>
      <c r="L5321" s="17">
        <f t="shared" ca="1" si="5558"/>
        <v>2794.7294661200267</v>
      </c>
      <c r="M5321" s="17">
        <f t="shared" ca="1" si="5558"/>
        <v>2620.9710429080747</v>
      </c>
      <c r="N5321" s="17">
        <f t="shared" ca="1" si="5558"/>
        <v>2687.2583578148128</v>
      </c>
      <c r="O5321" s="11">
        <f t="shared" ca="1" si="5499"/>
        <v>0</v>
      </c>
      <c r="P5321" s="17">
        <f t="shared" ca="1" si="5539"/>
        <v>0</v>
      </c>
    </row>
    <row r="5322" spans="1:16" x14ac:dyDescent="0.35">
      <c r="A5322" s="14">
        <v>5309</v>
      </c>
      <c r="B5322" s="17">
        <f t="shared" si="5497"/>
        <v>2987</v>
      </c>
      <c r="C5322" s="17">
        <f t="shared" ref="C5322:N5322" ca="1" si="5559">B5322*EXP((($E$6-$E$7-0.5*$E$5^2)*$E$8)+($E$5*_xlfn.NORM.S.INV(RAND())*SQRT($E$8)))</f>
        <v>2841.9203299783462</v>
      </c>
      <c r="D5322" s="17">
        <f t="shared" ca="1" si="5559"/>
        <v>3056.2586655158166</v>
      </c>
      <c r="E5322" s="17">
        <f t="shared" ca="1" si="5559"/>
        <v>3111.3247482686779</v>
      </c>
      <c r="F5322" s="17">
        <f t="shared" ca="1" si="5559"/>
        <v>2725.7519915356952</v>
      </c>
      <c r="G5322" s="17">
        <f t="shared" ca="1" si="5559"/>
        <v>2724.9114726869479</v>
      </c>
      <c r="H5322" s="17">
        <f t="shared" ca="1" si="5559"/>
        <v>2582.6998280725079</v>
      </c>
      <c r="I5322" s="17">
        <f t="shared" ca="1" si="5559"/>
        <v>2435.6823872815608</v>
      </c>
      <c r="J5322" s="17">
        <f t="shared" ca="1" si="5559"/>
        <v>2487.1734860584838</v>
      </c>
      <c r="K5322" s="17">
        <f t="shared" ca="1" si="5559"/>
        <v>2640.1339469784889</v>
      </c>
      <c r="L5322" s="17">
        <f t="shared" ca="1" si="5559"/>
        <v>2903.9116876705289</v>
      </c>
      <c r="M5322" s="17">
        <f t="shared" ca="1" si="5559"/>
        <v>2849.3016627380935</v>
      </c>
      <c r="N5322" s="17">
        <f t="shared" ca="1" si="5559"/>
        <v>3194.2574911198044</v>
      </c>
      <c r="O5322" s="11">
        <f t="shared" ca="1" si="5499"/>
        <v>1</v>
      </c>
      <c r="P5322" s="17">
        <f t="shared" ca="1" si="5539"/>
        <v>194.2574911198044</v>
      </c>
    </row>
    <row r="5323" spans="1:16" x14ac:dyDescent="0.35">
      <c r="A5323" s="14">
        <v>5310</v>
      </c>
      <c r="B5323" s="17">
        <f t="shared" si="5497"/>
        <v>2987</v>
      </c>
      <c r="C5323" s="17">
        <f t="shared" ref="C5323:N5323" ca="1" si="5560">B5323*EXP((($E$6-$E$7-0.5*$E$5^2)*$E$8)+($E$5*_xlfn.NORM.S.INV(RAND())*SQRT($E$8)))</f>
        <v>3106.2619545276443</v>
      </c>
      <c r="D5323" s="17">
        <f t="shared" ca="1" si="5560"/>
        <v>3093.6831293151959</v>
      </c>
      <c r="E5323" s="17">
        <f t="shared" ca="1" si="5560"/>
        <v>3166.5543934442817</v>
      </c>
      <c r="F5323" s="17">
        <f t="shared" ca="1" si="5560"/>
        <v>3314.3217409371905</v>
      </c>
      <c r="G5323" s="17">
        <f t="shared" ca="1" si="5560"/>
        <v>3390.2504953578409</v>
      </c>
      <c r="H5323" s="17">
        <f t="shared" ca="1" si="5560"/>
        <v>3265.7026542077056</v>
      </c>
      <c r="I5323" s="17">
        <f t="shared" ca="1" si="5560"/>
        <v>3535.4765074293837</v>
      </c>
      <c r="J5323" s="17">
        <f t="shared" ca="1" si="5560"/>
        <v>3681.5346807677747</v>
      </c>
      <c r="K5323" s="17">
        <f t="shared" ca="1" si="5560"/>
        <v>3544.4956991968888</v>
      </c>
      <c r="L5323" s="17">
        <f t="shared" ca="1" si="5560"/>
        <v>3978.2219893862007</v>
      </c>
      <c r="M5323" s="17">
        <f t="shared" ca="1" si="5560"/>
        <v>4085.3429453766871</v>
      </c>
      <c r="N5323" s="17">
        <f t="shared" ca="1" si="5560"/>
        <v>4033.8123777031092</v>
      </c>
      <c r="O5323" s="11">
        <f t="shared" ca="1" si="5499"/>
        <v>1</v>
      </c>
      <c r="P5323" s="17">
        <f t="shared" ca="1" si="5539"/>
        <v>1033.8123777031092</v>
      </c>
    </row>
    <row r="5324" spans="1:16" x14ac:dyDescent="0.35">
      <c r="A5324" s="14">
        <v>5311</v>
      </c>
      <c r="B5324" s="17">
        <f t="shared" si="5497"/>
        <v>2987</v>
      </c>
      <c r="C5324" s="17">
        <f t="shared" ref="C5324:N5324" ca="1" si="5561">B5324*EXP((($E$6-$E$7-0.5*$E$5^2)*$E$8)+($E$5*_xlfn.NORM.S.INV(RAND())*SQRT($E$8)))</f>
        <v>3037.6757862810691</v>
      </c>
      <c r="D5324" s="17">
        <f t="shared" ca="1" si="5561"/>
        <v>3252.5636955410919</v>
      </c>
      <c r="E5324" s="17">
        <f t="shared" ca="1" si="5561"/>
        <v>3041.3458192503317</v>
      </c>
      <c r="F5324" s="17">
        <f t="shared" ca="1" si="5561"/>
        <v>3336.4532690117871</v>
      </c>
      <c r="G5324" s="17">
        <f t="shared" ca="1" si="5561"/>
        <v>3549.4318613997402</v>
      </c>
      <c r="H5324" s="17">
        <f t="shared" ca="1" si="5561"/>
        <v>3723.7723875068486</v>
      </c>
      <c r="I5324" s="17">
        <f t="shared" ca="1" si="5561"/>
        <v>4099.0563412455585</v>
      </c>
      <c r="J5324" s="17">
        <f t="shared" ca="1" si="5561"/>
        <v>4072.9124227209172</v>
      </c>
      <c r="K5324" s="17">
        <f t="shared" ca="1" si="5561"/>
        <v>4088.6654022662065</v>
      </c>
      <c r="L5324" s="17">
        <f t="shared" ca="1" si="5561"/>
        <v>4437.9577091469955</v>
      </c>
      <c r="M5324" s="17">
        <f t="shared" ca="1" si="5561"/>
        <v>4097.2688696788127</v>
      </c>
      <c r="N5324" s="17">
        <f t="shared" ca="1" si="5561"/>
        <v>4235.3027797103441</v>
      </c>
      <c r="O5324" s="11">
        <f t="shared" ca="1" si="5499"/>
        <v>1</v>
      </c>
      <c r="P5324" s="17">
        <f t="shared" ca="1" si="5539"/>
        <v>1235.3027797103441</v>
      </c>
    </row>
    <row r="5325" spans="1:16" x14ac:dyDescent="0.35">
      <c r="A5325" s="14">
        <v>5312</v>
      </c>
      <c r="B5325" s="17">
        <f t="shared" si="5497"/>
        <v>2987</v>
      </c>
      <c r="C5325" s="17">
        <f t="shared" ref="C5325:N5325" ca="1" si="5562">B5325*EXP((($E$6-$E$7-0.5*$E$5^2)*$E$8)+($E$5*_xlfn.NORM.S.INV(RAND())*SQRT($E$8)))</f>
        <v>2783.8423365249864</v>
      </c>
      <c r="D5325" s="17">
        <f t="shared" ca="1" si="5562"/>
        <v>2781.6878445858451</v>
      </c>
      <c r="E5325" s="17">
        <f t="shared" ca="1" si="5562"/>
        <v>2689.4831196592741</v>
      </c>
      <c r="F5325" s="17">
        <f t="shared" ca="1" si="5562"/>
        <v>2677.7899057034406</v>
      </c>
      <c r="G5325" s="17">
        <f t="shared" ca="1" si="5562"/>
        <v>2853.9185387110338</v>
      </c>
      <c r="H5325" s="17">
        <f t="shared" ca="1" si="5562"/>
        <v>3054.3350296454555</v>
      </c>
      <c r="I5325" s="17">
        <f t="shared" ca="1" si="5562"/>
        <v>3151.9508322694396</v>
      </c>
      <c r="J5325" s="17">
        <f t="shared" ca="1" si="5562"/>
        <v>3229.3145258752847</v>
      </c>
      <c r="K5325" s="17">
        <f t="shared" ca="1" si="5562"/>
        <v>3031.2832416588835</v>
      </c>
      <c r="L5325" s="17">
        <f t="shared" ca="1" si="5562"/>
        <v>2847.0454122774463</v>
      </c>
      <c r="M5325" s="17">
        <f t="shared" ca="1" si="5562"/>
        <v>3087.5908710875487</v>
      </c>
      <c r="N5325" s="17">
        <f t="shared" ca="1" si="5562"/>
        <v>3160.5787219869694</v>
      </c>
      <c r="O5325" s="11">
        <f t="shared" ca="1" si="5499"/>
        <v>1</v>
      </c>
      <c r="P5325" s="17">
        <f t="shared" ca="1" si="5539"/>
        <v>160.57872198696941</v>
      </c>
    </row>
    <row r="5326" spans="1:16" x14ac:dyDescent="0.35">
      <c r="A5326" s="14">
        <v>5313</v>
      </c>
      <c r="B5326" s="17">
        <f t="shared" si="5497"/>
        <v>2987</v>
      </c>
      <c r="C5326" s="17">
        <f t="shared" ref="C5326:N5326" ca="1" si="5563">B5326*EXP((($E$6-$E$7-0.5*$E$5^2)*$E$8)+($E$5*_xlfn.NORM.S.INV(RAND())*SQRT($E$8)))</f>
        <v>3125.1702639140726</v>
      </c>
      <c r="D5326" s="17">
        <f t="shared" ca="1" si="5563"/>
        <v>3067.909531201597</v>
      </c>
      <c r="E5326" s="17">
        <f t="shared" ca="1" si="5563"/>
        <v>2953.1471371517914</v>
      </c>
      <c r="F5326" s="17">
        <f t="shared" ca="1" si="5563"/>
        <v>3364.5788209775296</v>
      </c>
      <c r="G5326" s="17">
        <f t="shared" ca="1" si="5563"/>
        <v>3447.8825212865891</v>
      </c>
      <c r="H5326" s="17">
        <f t="shared" ca="1" si="5563"/>
        <v>3104.9764250977114</v>
      </c>
      <c r="I5326" s="17">
        <f t="shared" ca="1" si="5563"/>
        <v>3192.8045996711317</v>
      </c>
      <c r="J5326" s="17">
        <f t="shared" ca="1" si="5563"/>
        <v>3227.8422596679566</v>
      </c>
      <c r="K5326" s="17">
        <f t="shared" ca="1" si="5563"/>
        <v>3244.0099542349762</v>
      </c>
      <c r="L5326" s="17">
        <f t="shared" ca="1" si="5563"/>
        <v>3247.1191892073894</v>
      </c>
      <c r="M5326" s="17">
        <f t="shared" ca="1" si="5563"/>
        <v>3113.4166015743044</v>
      </c>
      <c r="N5326" s="17">
        <f t="shared" ca="1" si="5563"/>
        <v>3233.4494286579579</v>
      </c>
      <c r="O5326" s="11">
        <f t="shared" ca="1" si="5499"/>
        <v>1</v>
      </c>
      <c r="P5326" s="17">
        <f t="shared" ca="1" si="5539"/>
        <v>233.44942865795792</v>
      </c>
    </row>
    <row r="5327" spans="1:16" x14ac:dyDescent="0.35">
      <c r="A5327" s="14">
        <v>5314</v>
      </c>
      <c r="B5327" s="17">
        <f t="shared" ref="B5327:B5390" si="5564">$E$3</f>
        <v>2987</v>
      </c>
      <c r="C5327" s="17">
        <f t="shared" ref="C5327:N5327" ca="1" si="5565">B5327*EXP((($E$6-$E$7-0.5*$E$5^2)*$E$8)+($E$5*_xlfn.NORM.S.INV(RAND())*SQRT($E$8)))</f>
        <v>2855.1473421597343</v>
      </c>
      <c r="D5327" s="17">
        <f t="shared" ca="1" si="5565"/>
        <v>2707.3257745130777</v>
      </c>
      <c r="E5327" s="17">
        <f t="shared" ca="1" si="5565"/>
        <v>2611.1170524440149</v>
      </c>
      <c r="F5327" s="17">
        <f t="shared" ca="1" si="5565"/>
        <v>2658.5303249776211</v>
      </c>
      <c r="G5327" s="17">
        <f t="shared" ca="1" si="5565"/>
        <v>2668.5272536169259</v>
      </c>
      <c r="H5327" s="17">
        <f t="shared" ca="1" si="5565"/>
        <v>2648.4892484673951</v>
      </c>
      <c r="I5327" s="17">
        <f t="shared" ca="1" si="5565"/>
        <v>2454.522380128662</v>
      </c>
      <c r="J5327" s="17">
        <f t="shared" ca="1" si="5565"/>
        <v>2342.0699368793285</v>
      </c>
      <c r="K5327" s="17">
        <f t="shared" ca="1" si="5565"/>
        <v>2313.6218606470052</v>
      </c>
      <c r="L5327" s="17">
        <f t="shared" ca="1" si="5565"/>
        <v>2277.0924550321711</v>
      </c>
      <c r="M5327" s="17">
        <f t="shared" ca="1" si="5565"/>
        <v>2498.2924042268241</v>
      </c>
      <c r="N5327" s="17">
        <f t="shared" ca="1" si="5565"/>
        <v>2520.5016416002732</v>
      </c>
      <c r="O5327" s="11">
        <f t="shared" ref="O5327:O5390" ca="1" si="5566">IF(N5327&gt;$E$4,1,0)</f>
        <v>0</v>
      </c>
      <c r="P5327" s="17">
        <f t="shared" ca="1" si="5539"/>
        <v>0</v>
      </c>
    </row>
    <row r="5328" spans="1:16" x14ac:dyDescent="0.35">
      <c r="A5328" s="14">
        <v>5315</v>
      </c>
      <c r="B5328" s="17">
        <f t="shared" si="5564"/>
        <v>2987</v>
      </c>
      <c r="C5328" s="17">
        <f t="shared" ref="C5328:N5328" ca="1" si="5567">B5328*EXP((($E$6-$E$7-0.5*$E$5^2)*$E$8)+($E$5*_xlfn.NORM.S.INV(RAND())*SQRT($E$8)))</f>
        <v>3218.6317454106324</v>
      </c>
      <c r="D5328" s="17">
        <f t="shared" ca="1" si="5567"/>
        <v>3386.359225359819</v>
      </c>
      <c r="E5328" s="17">
        <f t="shared" ca="1" si="5567"/>
        <v>3660.1539048409968</v>
      </c>
      <c r="F5328" s="17">
        <f t="shared" ca="1" si="5567"/>
        <v>3951.7566940539482</v>
      </c>
      <c r="G5328" s="17">
        <f t="shared" ca="1" si="5567"/>
        <v>3687.03898692046</v>
      </c>
      <c r="H5328" s="17">
        <f t="shared" ca="1" si="5567"/>
        <v>3852.1497813330293</v>
      </c>
      <c r="I5328" s="17">
        <f t="shared" ca="1" si="5567"/>
        <v>3993.2513943859185</v>
      </c>
      <c r="J5328" s="17">
        <f t="shared" ca="1" si="5567"/>
        <v>3905.2280999444865</v>
      </c>
      <c r="K5328" s="17">
        <f t="shared" ca="1" si="5567"/>
        <v>4388.9291362332688</v>
      </c>
      <c r="L5328" s="17">
        <f t="shared" ca="1" si="5567"/>
        <v>4998.0062847775544</v>
      </c>
      <c r="M5328" s="17">
        <f t="shared" ca="1" si="5567"/>
        <v>4902.7307259080071</v>
      </c>
      <c r="N5328" s="17">
        <f t="shared" ca="1" si="5567"/>
        <v>5148.5723745473233</v>
      </c>
      <c r="O5328" s="11">
        <f t="shared" ca="1" si="5566"/>
        <v>1</v>
      </c>
      <c r="P5328" s="17">
        <f t="shared" ca="1" si="5539"/>
        <v>2148.5723745473233</v>
      </c>
    </row>
    <row r="5329" spans="1:16" x14ac:dyDescent="0.35">
      <c r="A5329" s="14">
        <v>5316</v>
      </c>
      <c r="B5329" s="17">
        <f t="shared" si="5564"/>
        <v>2987</v>
      </c>
      <c r="C5329" s="17">
        <f t="shared" ref="C5329:N5329" ca="1" si="5568">B5329*EXP((($E$6-$E$7-0.5*$E$5^2)*$E$8)+($E$5*_xlfn.NORM.S.INV(RAND())*SQRT($E$8)))</f>
        <v>2937.6040263508753</v>
      </c>
      <c r="D5329" s="17">
        <f t="shared" ca="1" si="5568"/>
        <v>2999.1511204951616</v>
      </c>
      <c r="E5329" s="17">
        <f t="shared" ca="1" si="5568"/>
        <v>2979.0665986145086</v>
      </c>
      <c r="F5329" s="17">
        <f t="shared" ca="1" si="5568"/>
        <v>3314.6006909352022</v>
      </c>
      <c r="G5329" s="17">
        <f t="shared" ca="1" si="5568"/>
        <v>3365.6120142215377</v>
      </c>
      <c r="H5329" s="17">
        <f t="shared" ca="1" si="5568"/>
        <v>3273.5058220824321</v>
      </c>
      <c r="I5329" s="17">
        <f t="shared" ca="1" si="5568"/>
        <v>3838.7362448439367</v>
      </c>
      <c r="J5329" s="17">
        <f t="shared" ca="1" si="5568"/>
        <v>3462.1541072086552</v>
      </c>
      <c r="K5329" s="17">
        <f t="shared" ca="1" si="5568"/>
        <v>3266.6555930289073</v>
      </c>
      <c r="L5329" s="17">
        <f t="shared" ca="1" si="5568"/>
        <v>3118.0472132917434</v>
      </c>
      <c r="M5329" s="17">
        <f t="shared" ca="1" si="5568"/>
        <v>3024.3654249982073</v>
      </c>
      <c r="N5329" s="17">
        <f t="shared" ca="1" si="5568"/>
        <v>2803.8951635940407</v>
      </c>
      <c r="O5329" s="11">
        <f t="shared" ca="1" si="5566"/>
        <v>0</v>
      </c>
      <c r="P5329" s="17">
        <f t="shared" ca="1" si="5539"/>
        <v>0</v>
      </c>
    </row>
    <row r="5330" spans="1:16" x14ac:dyDescent="0.35">
      <c r="A5330" s="14">
        <v>5317</v>
      </c>
      <c r="B5330" s="17">
        <f t="shared" si="5564"/>
        <v>2987</v>
      </c>
      <c r="C5330" s="17">
        <f t="shared" ref="C5330:N5330" ca="1" si="5569">B5330*EXP((($E$6-$E$7-0.5*$E$5^2)*$E$8)+($E$5*_xlfn.NORM.S.INV(RAND())*SQRT($E$8)))</f>
        <v>3072.7067554641958</v>
      </c>
      <c r="D5330" s="17">
        <f t="shared" ca="1" si="5569"/>
        <v>3013.142726583952</v>
      </c>
      <c r="E5330" s="17">
        <f t="shared" ca="1" si="5569"/>
        <v>2951.1107068260267</v>
      </c>
      <c r="F5330" s="17">
        <f t="shared" ca="1" si="5569"/>
        <v>2934.612469382831</v>
      </c>
      <c r="G5330" s="17">
        <f t="shared" ca="1" si="5569"/>
        <v>2800.3743139383068</v>
      </c>
      <c r="H5330" s="17">
        <f t="shared" ca="1" si="5569"/>
        <v>2732.6575068770517</v>
      </c>
      <c r="I5330" s="17">
        <f t="shared" ca="1" si="5569"/>
        <v>2760.7544998797571</v>
      </c>
      <c r="J5330" s="17">
        <f t="shared" ca="1" si="5569"/>
        <v>2744.5161112366031</v>
      </c>
      <c r="K5330" s="17">
        <f t="shared" ca="1" si="5569"/>
        <v>2761.3110933720041</v>
      </c>
      <c r="L5330" s="17">
        <f t="shared" ca="1" si="5569"/>
        <v>2666.7694602386455</v>
      </c>
      <c r="M5330" s="17">
        <f t="shared" ca="1" si="5569"/>
        <v>2715.0263146054449</v>
      </c>
      <c r="N5330" s="17">
        <f t="shared" ca="1" si="5569"/>
        <v>2550.1526274815551</v>
      </c>
      <c r="O5330" s="11">
        <f t="shared" ca="1" si="5566"/>
        <v>0</v>
      </c>
      <c r="P5330" s="17">
        <f t="shared" ca="1" si="5539"/>
        <v>0</v>
      </c>
    </row>
    <row r="5331" spans="1:16" x14ac:dyDescent="0.35">
      <c r="A5331" s="14">
        <v>5318</v>
      </c>
      <c r="B5331" s="17">
        <f t="shared" si="5564"/>
        <v>2987</v>
      </c>
      <c r="C5331" s="17">
        <f t="shared" ref="C5331:N5331" ca="1" si="5570">B5331*EXP((($E$6-$E$7-0.5*$E$5^2)*$E$8)+($E$5*_xlfn.NORM.S.INV(RAND())*SQRT($E$8)))</f>
        <v>3121.9329825163732</v>
      </c>
      <c r="D5331" s="17">
        <f t="shared" ca="1" si="5570"/>
        <v>3119.8633718204246</v>
      </c>
      <c r="E5331" s="17">
        <f t="shared" ca="1" si="5570"/>
        <v>3025.2521341709194</v>
      </c>
      <c r="F5331" s="17">
        <f t="shared" ca="1" si="5570"/>
        <v>3124.4329716751658</v>
      </c>
      <c r="G5331" s="17">
        <f t="shared" ca="1" si="5570"/>
        <v>3066.5863827445755</v>
      </c>
      <c r="H5331" s="17">
        <f t="shared" ca="1" si="5570"/>
        <v>3232.5141083134031</v>
      </c>
      <c r="I5331" s="17">
        <f t="shared" ca="1" si="5570"/>
        <v>3151.4073524819933</v>
      </c>
      <c r="J5331" s="17">
        <f t="shared" ca="1" si="5570"/>
        <v>3235.4611952256378</v>
      </c>
      <c r="K5331" s="17">
        <f t="shared" ca="1" si="5570"/>
        <v>3194.8342750417123</v>
      </c>
      <c r="L5331" s="17">
        <f t="shared" ca="1" si="5570"/>
        <v>3134.6213636240432</v>
      </c>
      <c r="M5331" s="17">
        <f t="shared" ca="1" si="5570"/>
        <v>2820.3108291508652</v>
      </c>
      <c r="N5331" s="17">
        <f t="shared" ca="1" si="5570"/>
        <v>2911.1733448705404</v>
      </c>
      <c r="O5331" s="11">
        <f t="shared" ca="1" si="5566"/>
        <v>0</v>
      </c>
      <c r="P5331" s="17">
        <f t="shared" ca="1" si="5539"/>
        <v>0</v>
      </c>
    </row>
    <row r="5332" spans="1:16" x14ac:dyDescent="0.35">
      <c r="A5332" s="14">
        <v>5319</v>
      </c>
      <c r="B5332" s="17">
        <f t="shared" si="5564"/>
        <v>2987</v>
      </c>
      <c r="C5332" s="17">
        <f t="shared" ref="C5332:N5332" ca="1" si="5571">B5332*EXP((($E$6-$E$7-0.5*$E$5^2)*$E$8)+($E$5*_xlfn.NORM.S.INV(RAND())*SQRT($E$8)))</f>
        <v>3220.9276188910576</v>
      </c>
      <c r="D5332" s="17">
        <f t="shared" ca="1" si="5571"/>
        <v>3297.5123742810852</v>
      </c>
      <c r="E5332" s="17">
        <f t="shared" ca="1" si="5571"/>
        <v>3581.9013915504252</v>
      </c>
      <c r="F5332" s="17">
        <f t="shared" ca="1" si="5571"/>
        <v>3545.0393786708878</v>
      </c>
      <c r="G5332" s="17">
        <f t="shared" ca="1" si="5571"/>
        <v>3822.9566594061766</v>
      </c>
      <c r="H5332" s="17">
        <f t="shared" ca="1" si="5571"/>
        <v>3429.640334629345</v>
      </c>
      <c r="I5332" s="17">
        <f t="shared" ca="1" si="5571"/>
        <v>3353.0806810690001</v>
      </c>
      <c r="J5332" s="17">
        <f t="shared" ca="1" si="5571"/>
        <v>3244.2463004909491</v>
      </c>
      <c r="K5332" s="17">
        <f t="shared" ca="1" si="5571"/>
        <v>3189.9097416779277</v>
      </c>
      <c r="L5332" s="17">
        <f t="shared" ca="1" si="5571"/>
        <v>3187.1716190445741</v>
      </c>
      <c r="M5332" s="17">
        <f t="shared" ca="1" si="5571"/>
        <v>3074.5027407416615</v>
      </c>
      <c r="N5332" s="17">
        <f t="shared" ca="1" si="5571"/>
        <v>2942.8039325220584</v>
      </c>
      <c r="O5332" s="11">
        <f t="shared" ca="1" si="5566"/>
        <v>0</v>
      </c>
      <c r="P5332" s="17">
        <f t="shared" ca="1" si="5539"/>
        <v>0</v>
      </c>
    </row>
    <row r="5333" spans="1:16" x14ac:dyDescent="0.35">
      <c r="A5333" s="14">
        <v>5320</v>
      </c>
      <c r="B5333" s="17">
        <f t="shared" si="5564"/>
        <v>2987</v>
      </c>
      <c r="C5333" s="17">
        <f t="shared" ref="C5333:N5333" ca="1" si="5572">B5333*EXP((($E$6-$E$7-0.5*$E$5^2)*$E$8)+($E$5*_xlfn.NORM.S.INV(RAND())*SQRT($E$8)))</f>
        <v>3017.9349369784572</v>
      </c>
      <c r="D5333" s="17">
        <f t="shared" ca="1" si="5572"/>
        <v>3194.1569905800543</v>
      </c>
      <c r="E5333" s="17">
        <f t="shared" ca="1" si="5572"/>
        <v>3257.702344829931</v>
      </c>
      <c r="F5333" s="17">
        <f t="shared" ca="1" si="5572"/>
        <v>3324.8395761693928</v>
      </c>
      <c r="G5333" s="17">
        <f t="shared" ca="1" si="5572"/>
        <v>3119.9656859183306</v>
      </c>
      <c r="H5333" s="17">
        <f t="shared" ca="1" si="5572"/>
        <v>2925.7709160352706</v>
      </c>
      <c r="I5333" s="17">
        <f t="shared" ca="1" si="5572"/>
        <v>2950.3042743135343</v>
      </c>
      <c r="J5333" s="17">
        <f t="shared" ca="1" si="5572"/>
        <v>2903.4625675695838</v>
      </c>
      <c r="K5333" s="17">
        <f t="shared" ca="1" si="5572"/>
        <v>2921.6019111471674</v>
      </c>
      <c r="L5333" s="17">
        <f t="shared" ca="1" si="5572"/>
        <v>3208.0846806287223</v>
      </c>
      <c r="M5333" s="17">
        <f t="shared" ca="1" si="5572"/>
        <v>3422.1773403917823</v>
      </c>
      <c r="N5333" s="17">
        <f t="shared" ca="1" si="5572"/>
        <v>3960.30951299968</v>
      </c>
      <c r="O5333" s="11">
        <f t="shared" ca="1" si="5566"/>
        <v>1</v>
      </c>
      <c r="P5333" s="17">
        <f t="shared" ca="1" si="5539"/>
        <v>960.30951299968001</v>
      </c>
    </row>
    <row r="5334" spans="1:16" x14ac:dyDescent="0.35">
      <c r="A5334" s="14">
        <v>5321</v>
      </c>
      <c r="B5334" s="17">
        <f t="shared" si="5564"/>
        <v>2987</v>
      </c>
      <c r="C5334" s="17">
        <f t="shared" ref="C5334:N5334" ca="1" si="5573">B5334*EXP((($E$6-$E$7-0.5*$E$5^2)*$E$8)+($E$5*_xlfn.NORM.S.INV(RAND())*SQRT($E$8)))</f>
        <v>3095.4892878357223</v>
      </c>
      <c r="D5334" s="17">
        <f t="shared" ca="1" si="5573"/>
        <v>3179.2884320597855</v>
      </c>
      <c r="E5334" s="17">
        <f t="shared" ca="1" si="5573"/>
        <v>3091.1114526279316</v>
      </c>
      <c r="F5334" s="17">
        <f t="shared" ca="1" si="5573"/>
        <v>2913.8529708054598</v>
      </c>
      <c r="G5334" s="17">
        <f t="shared" ca="1" si="5573"/>
        <v>3092.3799731928602</v>
      </c>
      <c r="H5334" s="17">
        <f t="shared" ca="1" si="5573"/>
        <v>3212.8043246478119</v>
      </c>
      <c r="I5334" s="17">
        <f t="shared" ca="1" si="5573"/>
        <v>3510.8973100016792</v>
      </c>
      <c r="J5334" s="17">
        <f t="shared" ca="1" si="5573"/>
        <v>3668.4656662386492</v>
      </c>
      <c r="K5334" s="17">
        <f t="shared" ca="1" si="5573"/>
        <v>3266.9579956391799</v>
      </c>
      <c r="L5334" s="17">
        <f t="shared" ca="1" si="5573"/>
        <v>3367.2291520020722</v>
      </c>
      <c r="M5334" s="17">
        <f t="shared" ca="1" si="5573"/>
        <v>3245.4219225320498</v>
      </c>
      <c r="N5334" s="17">
        <f t="shared" ca="1" si="5573"/>
        <v>3529.5001990248643</v>
      </c>
      <c r="O5334" s="11">
        <f t="shared" ca="1" si="5566"/>
        <v>1</v>
      </c>
      <c r="P5334" s="17">
        <f t="shared" ca="1" si="5539"/>
        <v>529.50019902486429</v>
      </c>
    </row>
    <row r="5335" spans="1:16" x14ac:dyDescent="0.35">
      <c r="A5335" s="14">
        <v>5322</v>
      </c>
      <c r="B5335" s="17">
        <f t="shared" si="5564"/>
        <v>2987</v>
      </c>
      <c r="C5335" s="17">
        <f t="shared" ref="C5335:N5335" ca="1" si="5574">B5335*EXP((($E$6-$E$7-0.5*$E$5^2)*$E$8)+($E$5*_xlfn.NORM.S.INV(RAND())*SQRT($E$8)))</f>
        <v>3346.1563086404099</v>
      </c>
      <c r="D5335" s="17">
        <f t="shared" ca="1" si="5574"/>
        <v>3469.156321049139</v>
      </c>
      <c r="E5335" s="17">
        <f t="shared" ca="1" si="5574"/>
        <v>3530.7804434362911</v>
      </c>
      <c r="F5335" s="17">
        <f t="shared" ca="1" si="5574"/>
        <v>3304.6465616271385</v>
      </c>
      <c r="G5335" s="17">
        <f t="shared" ca="1" si="5574"/>
        <v>3565.7750182481154</v>
      </c>
      <c r="H5335" s="17">
        <f t="shared" ca="1" si="5574"/>
        <v>3631.8714419138305</v>
      </c>
      <c r="I5335" s="17">
        <f t="shared" ca="1" si="5574"/>
        <v>3940.8196071622829</v>
      </c>
      <c r="J5335" s="17">
        <f t="shared" ca="1" si="5574"/>
        <v>4147.6819835488141</v>
      </c>
      <c r="K5335" s="17">
        <f t="shared" ca="1" si="5574"/>
        <v>4151.6076456667506</v>
      </c>
      <c r="L5335" s="17">
        <f t="shared" ca="1" si="5574"/>
        <v>3893.0050750116857</v>
      </c>
      <c r="M5335" s="17">
        <f t="shared" ca="1" si="5574"/>
        <v>3786.7115677513239</v>
      </c>
      <c r="N5335" s="17">
        <f t="shared" ca="1" si="5574"/>
        <v>3857.5604746892636</v>
      </c>
      <c r="O5335" s="11">
        <f t="shared" ca="1" si="5566"/>
        <v>1</v>
      </c>
      <c r="P5335" s="17">
        <f t="shared" ca="1" si="5539"/>
        <v>857.56047468926363</v>
      </c>
    </row>
    <row r="5336" spans="1:16" x14ac:dyDescent="0.35">
      <c r="A5336" s="14">
        <v>5323</v>
      </c>
      <c r="B5336" s="17">
        <f t="shared" si="5564"/>
        <v>2987</v>
      </c>
      <c r="C5336" s="17">
        <f t="shared" ref="C5336:N5336" ca="1" si="5575">B5336*EXP((($E$6-$E$7-0.5*$E$5^2)*$E$8)+($E$5*_xlfn.NORM.S.INV(RAND())*SQRT($E$8)))</f>
        <v>2978.1221506723973</v>
      </c>
      <c r="D5336" s="17">
        <f t="shared" ca="1" si="5575"/>
        <v>3423.6748633707002</v>
      </c>
      <c r="E5336" s="17">
        <f t="shared" ca="1" si="5575"/>
        <v>3640.6852503772466</v>
      </c>
      <c r="F5336" s="17">
        <f t="shared" ca="1" si="5575"/>
        <v>3755.3921596671066</v>
      </c>
      <c r="G5336" s="17">
        <f t="shared" ca="1" si="5575"/>
        <v>4065.9351789038597</v>
      </c>
      <c r="H5336" s="17">
        <f t="shared" ca="1" si="5575"/>
        <v>4254.3430117762491</v>
      </c>
      <c r="I5336" s="17">
        <f t="shared" ca="1" si="5575"/>
        <v>3738.3342686029382</v>
      </c>
      <c r="J5336" s="17">
        <f t="shared" ca="1" si="5575"/>
        <v>3548.6733586623664</v>
      </c>
      <c r="K5336" s="17">
        <f t="shared" ca="1" si="5575"/>
        <v>3446.3817668856241</v>
      </c>
      <c r="L5336" s="17">
        <f t="shared" ca="1" si="5575"/>
        <v>3579.2305007261016</v>
      </c>
      <c r="M5336" s="17">
        <f t="shared" ca="1" si="5575"/>
        <v>3466.371832798754</v>
      </c>
      <c r="N5336" s="17">
        <f t="shared" ca="1" si="5575"/>
        <v>3613.1711494992055</v>
      </c>
      <c r="O5336" s="11">
        <f t="shared" ca="1" si="5566"/>
        <v>1</v>
      </c>
      <c r="P5336" s="17">
        <f t="shared" ca="1" si="5539"/>
        <v>613.17114949920551</v>
      </c>
    </row>
    <row r="5337" spans="1:16" x14ac:dyDescent="0.35">
      <c r="A5337" s="14">
        <v>5324</v>
      </c>
      <c r="B5337" s="17">
        <f t="shared" si="5564"/>
        <v>2987</v>
      </c>
      <c r="C5337" s="17">
        <f t="shared" ref="C5337:N5337" ca="1" si="5576">B5337*EXP((($E$6-$E$7-0.5*$E$5^2)*$E$8)+($E$5*_xlfn.NORM.S.INV(RAND())*SQRT($E$8)))</f>
        <v>2791.9566040626923</v>
      </c>
      <c r="D5337" s="17">
        <f t="shared" ca="1" si="5576"/>
        <v>2634.2609458906686</v>
      </c>
      <c r="E5337" s="17">
        <f t="shared" ca="1" si="5576"/>
        <v>2701.485527483972</v>
      </c>
      <c r="F5337" s="17">
        <f t="shared" ca="1" si="5576"/>
        <v>2769.8198632909057</v>
      </c>
      <c r="G5337" s="17">
        <f t="shared" ca="1" si="5576"/>
        <v>2792.0481436205209</v>
      </c>
      <c r="H5337" s="17">
        <f t="shared" ca="1" si="5576"/>
        <v>2935.8181892046387</v>
      </c>
      <c r="I5337" s="17">
        <f t="shared" ca="1" si="5576"/>
        <v>2851.550318800942</v>
      </c>
      <c r="J5337" s="17">
        <f t="shared" ca="1" si="5576"/>
        <v>2651.6278165962417</v>
      </c>
      <c r="K5337" s="17">
        <f t="shared" ca="1" si="5576"/>
        <v>2557.2739015489551</v>
      </c>
      <c r="L5337" s="17">
        <f t="shared" ca="1" si="5576"/>
        <v>2657.9662179523721</v>
      </c>
      <c r="M5337" s="17">
        <f t="shared" ca="1" si="5576"/>
        <v>2747.2024548788013</v>
      </c>
      <c r="N5337" s="17">
        <f t="shared" ca="1" si="5576"/>
        <v>2743.0344538917843</v>
      </c>
      <c r="O5337" s="11">
        <f t="shared" ca="1" si="5566"/>
        <v>0</v>
      </c>
      <c r="P5337" s="17">
        <f t="shared" ca="1" si="5539"/>
        <v>0</v>
      </c>
    </row>
    <row r="5338" spans="1:16" x14ac:dyDescent="0.35">
      <c r="A5338" s="14">
        <v>5325</v>
      </c>
      <c r="B5338" s="17">
        <f t="shared" si="5564"/>
        <v>2987</v>
      </c>
      <c r="C5338" s="17">
        <f t="shared" ref="C5338:N5338" ca="1" si="5577">B5338*EXP((($E$6-$E$7-0.5*$E$5^2)*$E$8)+($E$5*_xlfn.NORM.S.INV(RAND())*SQRT($E$8)))</f>
        <v>2909.8817802298317</v>
      </c>
      <c r="D5338" s="17">
        <f t="shared" ca="1" si="5577"/>
        <v>2699.092604787455</v>
      </c>
      <c r="E5338" s="17">
        <f t="shared" ca="1" si="5577"/>
        <v>2786.7905383106545</v>
      </c>
      <c r="F5338" s="17">
        <f t="shared" ca="1" si="5577"/>
        <v>2648.0790025727988</v>
      </c>
      <c r="G5338" s="17">
        <f t="shared" ca="1" si="5577"/>
        <v>2744.6295324890234</v>
      </c>
      <c r="H5338" s="17">
        <f t="shared" ca="1" si="5577"/>
        <v>2860.7631280653413</v>
      </c>
      <c r="I5338" s="17">
        <f t="shared" ca="1" si="5577"/>
        <v>3092.7224754937588</v>
      </c>
      <c r="J5338" s="17">
        <f t="shared" ca="1" si="5577"/>
        <v>3065.1376924357837</v>
      </c>
      <c r="K5338" s="17">
        <f t="shared" ca="1" si="5577"/>
        <v>2869.2677433618633</v>
      </c>
      <c r="L5338" s="17">
        <f t="shared" ca="1" si="5577"/>
        <v>3074.0450573267995</v>
      </c>
      <c r="M5338" s="17">
        <f t="shared" ca="1" si="5577"/>
        <v>3456.9557138574478</v>
      </c>
      <c r="N5338" s="17">
        <f t="shared" ca="1" si="5577"/>
        <v>3388.0890407958259</v>
      </c>
      <c r="O5338" s="11">
        <f t="shared" ca="1" si="5566"/>
        <v>1</v>
      </c>
      <c r="P5338" s="17">
        <f t="shared" ca="1" si="5539"/>
        <v>388.08904079582589</v>
      </c>
    </row>
    <row r="5339" spans="1:16" x14ac:dyDescent="0.35">
      <c r="A5339" s="14">
        <v>5326</v>
      </c>
      <c r="B5339" s="17">
        <f t="shared" si="5564"/>
        <v>2987</v>
      </c>
      <c r="C5339" s="17">
        <f t="shared" ref="C5339:N5339" ca="1" si="5578">B5339*EXP((($E$6-$E$7-0.5*$E$5^2)*$E$8)+($E$5*_xlfn.NORM.S.INV(RAND())*SQRT($E$8)))</f>
        <v>2735.4333269009776</v>
      </c>
      <c r="D5339" s="17">
        <f t="shared" ca="1" si="5578"/>
        <v>2902.2476861709529</v>
      </c>
      <c r="E5339" s="17">
        <f t="shared" ca="1" si="5578"/>
        <v>2707.6252820887398</v>
      </c>
      <c r="F5339" s="17">
        <f t="shared" ca="1" si="5578"/>
        <v>2578.020737062559</v>
      </c>
      <c r="G5339" s="17">
        <f t="shared" ca="1" si="5578"/>
        <v>2722.1744609526322</v>
      </c>
      <c r="H5339" s="17">
        <f t="shared" ca="1" si="5578"/>
        <v>2834.7300496225089</v>
      </c>
      <c r="I5339" s="17">
        <f t="shared" ca="1" si="5578"/>
        <v>2784.4372718875397</v>
      </c>
      <c r="J5339" s="17">
        <f t="shared" ca="1" si="5578"/>
        <v>2851.5682891125657</v>
      </c>
      <c r="K5339" s="17">
        <f t="shared" ca="1" si="5578"/>
        <v>2789.4428330108744</v>
      </c>
      <c r="L5339" s="17">
        <f t="shared" ca="1" si="5578"/>
        <v>2847.6236360650937</v>
      </c>
      <c r="M5339" s="17">
        <f t="shared" ca="1" si="5578"/>
        <v>2720.9273983961407</v>
      </c>
      <c r="N5339" s="17">
        <f t="shared" ca="1" si="5578"/>
        <v>2774.6996237978119</v>
      </c>
      <c r="O5339" s="11">
        <f t="shared" ca="1" si="5566"/>
        <v>0</v>
      </c>
      <c r="P5339" s="17">
        <f t="shared" ca="1" si="5539"/>
        <v>0</v>
      </c>
    </row>
    <row r="5340" spans="1:16" x14ac:dyDescent="0.35">
      <c r="A5340" s="14">
        <v>5327</v>
      </c>
      <c r="B5340" s="17">
        <f t="shared" si="5564"/>
        <v>2987</v>
      </c>
      <c r="C5340" s="17">
        <f t="shared" ref="C5340:N5340" ca="1" si="5579">B5340*EXP((($E$6-$E$7-0.5*$E$5^2)*$E$8)+($E$5*_xlfn.NORM.S.INV(RAND())*SQRT($E$8)))</f>
        <v>3080.290814480858</v>
      </c>
      <c r="D5340" s="17">
        <f t="shared" ca="1" si="5579"/>
        <v>3035.6986452972415</v>
      </c>
      <c r="E5340" s="17">
        <f t="shared" ca="1" si="5579"/>
        <v>2767.91555062408</v>
      </c>
      <c r="F5340" s="17">
        <f t="shared" ca="1" si="5579"/>
        <v>2562.4996042635667</v>
      </c>
      <c r="G5340" s="17">
        <f t="shared" ca="1" si="5579"/>
        <v>2537.0446759843326</v>
      </c>
      <c r="H5340" s="17">
        <f t="shared" ca="1" si="5579"/>
        <v>2699.2296059716791</v>
      </c>
      <c r="I5340" s="17">
        <f t="shared" ca="1" si="5579"/>
        <v>2992.3121830646442</v>
      </c>
      <c r="J5340" s="17">
        <f t="shared" ca="1" si="5579"/>
        <v>2893.0503059307221</v>
      </c>
      <c r="K5340" s="17">
        <f t="shared" ca="1" si="5579"/>
        <v>3044.7645018270746</v>
      </c>
      <c r="L5340" s="17">
        <f t="shared" ca="1" si="5579"/>
        <v>2956.4041815399846</v>
      </c>
      <c r="M5340" s="17">
        <f t="shared" ca="1" si="5579"/>
        <v>3212.9602245284073</v>
      </c>
      <c r="N5340" s="17">
        <f t="shared" ca="1" si="5579"/>
        <v>3167.0776852852687</v>
      </c>
      <c r="O5340" s="11">
        <f t="shared" ca="1" si="5566"/>
        <v>1</v>
      </c>
      <c r="P5340" s="17">
        <f t="shared" ca="1" si="5539"/>
        <v>167.07768528526867</v>
      </c>
    </row>
    <row r="5341" spans="1:16" x14ac:dyDescent="0.35">
      <c r="A5341" s="14">
        <v>5328</v>
      </c>
      <c r="B5341" s="17">
        <f t="shared" si="5564"/>
        <v>2987</v>
      </c>
      <c r="C5341" s="17">
        <f t="shared" ref="C5341:N5341" ca="1" si="5580">B5341*EXP((($E$6-$E$7-0.5*$E$5^2)*$E$8)+($E$5*_xlfn.NORM.S.INV(RAND())*SQRT($E$8)))</f>
        <v>3264.6973320425141</v>
      </c>
      <c r="D5341" s="17">
        <f t="shared" ca="1" si="5580"/>
        <v>3324.7580101193753</v>
      </c>
      <c r="E5341" s="17">
        <f t="shared" ca="1" si="5580"/>
        <v>3429.0350427660924</v>
      </c>
      <c r="F5341" s="17">
        <f t="shared" ca="1" si="5580"/>
        <v>3138.016892772509</v>
      </c>
      <c r="G5341" s="17">
        <f t="shared" ca="1" si="5580"/>
        <v>3049.7792141466284</v>
      </c>
      <c r="H5341" s="17">
        <f t="shared" ca="1" si="5580"/>
        <v>2935.7686735362072</v>
      </c>
      <c r="I5341" s="17">
        <f t="shared" ca="1" si="5580"/>
        <v>3269.9615185113257</v>
      </c>
      <c r="J5341" s="17">
        <f t="shared" ca="1" si="5580"/>
        <v>3126.2113130075068</v>
      </c>
      <c r="K5341" s="17">
        <f t="shared" ca="1" si="5580"/>
        <v>3013.4875663224066</v>
      </c>
      <c r="L5341" s="17">
        <f t="shared" ca="1" si="5580"/>
        <v>2796.38545453594</v>
      </c>
      <c r="M5341" s="17">
        <f t="shared" ca="1" si="5580"/>
        <v>2934.2372982961692</v>
      </c>
      <c r="N5341" s="17">
        <f t="shared" ca="1" si="5580"/>
        <v>2939.6620246917669</v>
      </c>
      <c r="O5341" s="11">
        <f t="shared" ca="1" si="5566"/>
        <v>0</v>
      </c>
      <c r="P5341" s="17">
        <f t="shared" ca="1" si="5539"/>
        <v>0</v>
      </c>
    </row>
    <row r="5342" spans="1:16" x14ac:dyDescent="0.35">
      <c r="A5342" s="14">
        <v>5329</v>
      </c>
      <c r="B5342" s="17">
        <f t="shared" si="5564"/>
        <v>2987</v>
      </c>
      <c r="C5342" s="17">
        <f t="shared" ref="C5342:N5342" ca="1" si="5581">B5342*EXP((($E$6-$E$7-0.5*$E$5^2)*$E$8)+($E$5*_xlfn.NORM.S.INV(RAND())*SQRT($E$8)))</f>
        <v>2960.0543866558064</v>
      </c>
      <c r="D5342" s="17">
        <f t="shared" ca="1" si="5581"/>
        <v>2674.1051074640186</v>
      </c>
      <c r="E5342" s="17">
        <f t="shared" ca="1" si="5581"/>
        <v>2390.8684311843108</v>
      </c>
      <c r="F5342" s="17">
        <f t="shared" ca="1" si="5581"/>
        <v>2523.818780190807</v>
      </c>
      <c r="G5342" s="17">
        <f t="shared" ca="1" si="5581"/>
        <v>2672.7056294883196</v>
      </c>
      <c r="H5342" s="17">
        <f t="shared" ca="1" si="5581"/>
        <v>2843.6491940322076</v>
      </c>
      <c r="I5342" s="17">
        <f t="shared" ca="1" si="5581"/>
        <v>2563.4652778417694</v>
      </c>
      <c r="J5342" s="17">
        <f t="shared" ca="1" si="5581"/>
        <v>2642.9585854657121</v>
      </c>
      <c r="K5342" s="17">
        <f t="shared" ca="1" si="5581"/>
        <v>2650.6609125243003</v>
      </c>
      <c r="L5342" s="17">
        <f t="shared" ca="1" si="5581"/>
        <v>2863.0137109055368</v>
      </c>
      <c r="M5342" s="17">
        <f t="shared" ca="1" si="5581"/>
        <v>2770.6053790946135</v>
      </c>
      <c r="N5342" s="17">
        <f t="shared" ca="1" si="5581"/>
        <v>2956.1215380036801</v>
      </c>
      <c r="O5342" s="11">
        <f t="shared" ca="1" si="5566"/>
        <v>0</v>
      </c>
      <c r="P5342" s="17">
        <f t="shared" ca="1" si="5539"/>
        <v>0</v>
      </c>
    </row>
    <row r="5343" spans="1:16" x14ac:dyDescent="0.35">
      <c r="A5343" s="14">
        <v>5330</v>
      </c>
      <c r="B5343" s="17">
        <f t="shared" si="5564"/>
        <v>2987</v>
      </c>
      <c r="C5343" s="17">
        <f t="shared" ref="C5343:N5343" ca="1" si="5582">B5343*EXP((($E$6-$E$7-0.5*$E$5^2)*$E$8)+($E$5*_xlfn.NORM.S.INV(RAND())*SQRT($E$8)))</f>
        <v>3131.2775526618925</v>
      </c>
      <c r="D5343" s="17">
        <f t="shared" ca="1" si="5582"/>
        <v>2871.5306470063974</v>
      </c>
      <c r="E5343" s="17">
        <f t="shared" ca="1" si="5582"/>
        <v>3103.8726060727645</v>
      </c>
      <c r="F5343" s="17">
        <f t="shared" ca="1" si="5582"/>
        <v>3290.8777924621659</v>
      </c>
      <c r="G5343" s="17">
        <f t="shared" ca="1" si="5582"/>
        <v>3207.8982485372649</v>
      </c>
      <c r="H5343" s="17">
        <f t="shared" ca="1" si="5582"/>
        <v>3183.8195382905501</v>
      </c>
      <c r="I5343" s="17">
        <f t="shared" ca="1" si="5582"/>
        <v>3359.8766217896673</v>
      </c>
      <c r="J5343" s="17">
        <f t="shared" ca="1" si="5582"/>
        <v>3282.4802966357793</v>
      </c>
      <c r="K5343" s="17">
        <f t="shared" ca="1" si="5582"/>
        <v>3692.4027582723879</v>
      </c>
      <c r="L5343" s="17">
        <f t="shared" ca="1" si="5582"/>
        <v>4166.4738444673831</v>
      </c>
      <c r="M5343" s="17">
        <f t="shared" ca="1" si="5582"/>
        <v>4307.3340826543845</v>
      </c>
      <c r="N5343" s="17">
        <f t="shared" ca="1" si="5582"/>
        <v>4314.08073581603</v>
      </c>
      <c r="O5343" s="11">
        <f t="shared" ca="1" si="5566"/>
        <v>1</v>
      </c>
      <c r="P5343" s="17">
        <f t="shared" ca="1" si="5539"/>
        <v>1314.08073581603</v>
      </c>
    </row>
    <row r="5344" spans="1:16" x14ac:dyDescent="0.35">
      <c r="A5344" s="14">
        <v>5331</v>
      </c>
      <c r="B5344" s="17">
        <f t="shared" si="5564"/>
        <v>2987</v>
      </c>
      <c r="C5344" s="17">
        <f t="shared" ref="C5344:N5344" ca="1" si="5583">B5344*EXP((($E$6-$E$7-0.5*$E$5^2)*$E$8)+($E$5*_xlfn.NORM.S.INV(RAND())*SQRT($E$8)))</f>
        <v>3221.8537355022777</v>
      </c>
      <c r="D5344" s="17">
        <f t="shared" ca="1" si="5583"/>
        <v>3175.252062594443</v>
      </c>
      <c r="E5344" s="17">
        <f t="shared" ca="1" si="5583"/>
        <v>3220.0787875533729</v>
      </c>
      <c r="F5344" s="17">
        <f t="shared" ca="1" si="5583"/>
        <v>3554.844239303</v>
      </c>
      <c r="G5344" s="17">
        <f t="shared" ca="1" si="5583"/>
        <v>3630.6318410441977</v>
      </c>
      <c r="H5344" s="17">
        <f t="shared" ca="1" si="5583"/>
        <v>3254.5350789980084</v>
      </c>
      <c r="I5344" s="17">
        <f t="shared" ca="1" si="5583"/>
        <v>3223.7151246608028</v>
      </c>
      <c r="J5344" s="17">
        <f t="shared" ca="1" si="5583"/>
        <v>3091.7032207684647</v>
      </c>
      <c r="K5344" s="17">
        <f t="shared" ca="1" si="5583"/>
        <v>3103.3578051925228</v>
      </c>
      <c r="L5344" s="17">
        <f t="shared" ca="1" si="5583"/>
        <v>3095.5523596265575</v>
      </c>
      <c r="M5344" s="17">
        <f t="shared" ca="1" si="5583"/>
        <v>3242.1724259885227</v>
      </c>
      <c r="N5344" s="17">
        <f t="shared" ca="1" si="5583"/>
        <v>3349.6613667860588</v>
      </c>
      <c r="O5344" s="11">
        <f t="shared" ca="1" si="5566"/>
        <v>1</v>
      </c>
      <c r="P5344" s="17">
        <f t="shared" ca="1" si="5539"/>
        <v>349.66136678605881</v>
      </c>
    </row>
    <row r="5345" spans="1:16" x14ac:dyDescent="0.35">
      <c r="A5345" s="14">
        <v>5332</v>
      </c>
      <c r="B5345" s="17">
        <f t="shared" si="5564"/>
        <v>2987</v>
      </c>
      <c r="C5345" s="17">
        <f t="shared" ref="C5345:N5345" ca="1" si="5584">B5345*EXP((($E$6-$E$7-0.5*$E$5^2)*$E$8)+($E$5*_xlfn.NORM.S.INV(RAND())*SQRT($E$8)))</f>
        <v>3045.9483583669767</v>
      </c>
      <c r="D5345" s="17">
        <f t="shared" ca="1" si="5584"/>
        <v>2915.4115759414581</v>
      </c>
      <c r="E5345" s="17">
        <f t="shared" ca="1" si="5584"/>
        <v>2910.1246108336773</v>
      </c>
      <c r="F5345" s="17">
        <f t="shared" ca="1" si="5584"/>
        <v>3109.2033660955803</v>
      </c>
      <c r="G5345" s="17">
        <f t="shared" ca="1" si="5584"/>
        <v>3003.7963102735639</v>
      </c>
      <c r="H5345" s="17">
        <f t="shared" ca="1" si="5584"/>
        <v>2962.9024788470419</v>
      </c>
      <c r="I5345" s="17">
        <f t="shared" ca="1" si="5584"/>
        <v>3097.9064198106516</v>
      </c>
      <c r="J5345" s="17">
        <f t="shared" ca="1" si="5584"/>
        <v>3226.926909530202</v>
      </c>
      <c r="K5345" s="17">
        <f t="shared" ca="1" si="5584"/>
        <v>3190.1068834902526</v>
      </c>
      <c r="L5345" s="17">
        <f t="shared" ca="1" si="5584"/>
        <v>3519.4070549898706</v>
      </c>
      <c r="M5345" s="17">
        <f t="shared" ca="1" si="5584"/>
        <v>3393.3163292759591</v>
      </c>
      <c r="N5345" s="17">
        <f t="shared" ca="1" si="5584"/>
        <v>3320.0299659591992</v>
      </c>
      <c r="O5345" s="11">
        <f t="shared" ca="1" si="5566"/>
        <v>1</v>
      </c>
      <c r="P5345" s="17">
        <f t="shared" ca="1" si="5539"/>
        <v>320.02996595919922</v>
      </c>
    </row>
    <row r="5346" spans="1:16" x14ac:dyDescent="0.35">
      <c r="A5346" s="14">
        <v>5333</v>
      </c>
      <c r="B5346" s="17">
        <f t="shared" si="5564"/>
        <v>2987</v>
      </c>
      <c r="C5346" s="17">
        <f t="shared" ref="C5346:N5346" ca="1" si="5585">B5346*EXP((($E$6-$E$7-0.5*$E$5^2)*$E$8)+($E$5*_xlfn.NORM.S.INV(RAND())*SQRT($E$8)))</f>
        <v>2886.3547194304961</v>
      </c>
      <c r="D5346" s="17">
        <f t="shared" ca="1" si="5585"/>
        <v>2859.9436860350102</v>
      </c>
      <c r="E5346" s="17">
        <f t="shared" ca="1" si="5585"/>
        <v>2982.4872263762222</v>
      </c>
      <c r="F5346" s="17">
        <f t="shared" ca="1" si="5585"/>
        <v>3356.1856096385873</v>
      </c>
      <c r="G5346" s="17">
        <f t="shared" ca="1" si="5585"/>
        <v>3535.9392850318527</v>
      </c>
      <c r="H5346" s="17">
        <f t="shared" ca="1" si="5585"/>
        <v>3456.9549398850313</v>
      </c>
      <c r="I5346" s="17">
        <f t="shared" ca="1" si="5585"/>
        <v>3722.6362385384382</v>
      </c>
      <c r="J5346" s="17">
        <f t="shared" ca="1" si="5585"/>
        <v>3423.4160243827305</v>
      </c>
      <c r="K5346" s="17">
        <f t="shared" ca="1" si="5585"/>
        <v>3429.3731297664726</v>
      </c>
      <c r="L5346" s="17">
        <f t="shared" ca="1" si="5585"/>
        <v>3303.9175711186836</v>
      </c>
      <c r="M5346" s="17">
        <f t="shared" ca="1" si="5585"/>
        <v>3382.6459227174278</v>
      </c>
      <c r="N5346" s="17">
        <f t="shared" ca="1" si="5585"/>
        <v>3586.572370036542</v>
      </c>
      <c r="O5346" s="11">
        <f t="shared" ca="1" si="5566"/>
        <v>1</v>
      </c>
      <c r="P5346" s="17">
        <f t="shared" ca="1" si="5539"/>
        <v>586.572370036542</v>
      </c>
    </row>
    <row r="5347" spans="1:16" x14ac:dyDescent="0.35">
      <c r="A5347" s="14">
        <v>5334</v>
      </c>
      <c r="B5347" s="17">
        <f t="shared" si="5564"/>
        <v>2987</v>
      </c>
      <c r="C5347" s="17">
        <f t="shared" ref="C5347:N5347" ca="1" si="5586">B5347*EXP((($E$6-$E$7-0.5*$E$5^2)*$E$8)+($E$5*_xlfn.NORM.S.INV(RAND())*SQRT($E$8)))</f>
        <v>2903.7647230418429</v>
      </c>
      <c r="D5347" s="17">
        <f t="shared" ca="1" si="5586"/>
        <v>3191.7508959646466</v>
      </c>
      <c r="E5347" s="17">
        <f t="shared" ca="1" si="5586"/>
        <v>3002.6842024185698</v>
      </c>
      <c r="F5347" s="17">
        <f t="shared" ca="1" si="5586"/>
        <v>3051.6238945781743</v>
      </c>
      <c r="G5347" s="17">
        <f t="shared" ca="1" si="5586"/>
        <v>3037.0090200409277</v>
      </c>
      <c r="H5347" s="17">
        <f t="shared" ca="1" si="5586"/>
        <v>3090.6943262660916</v>
      </c>
      <c r="I5347" s="17">
        <f t="shared" ca="1" si="5586"/>
        <v>3435.7743645243495</v>
      </c>
      <c r="J5347" s="17">
        <f t="shared" ca="1" si="5586"/>
        <v>3403.0591548408397</v>
      </c>
      <c r="K5347" s="17">
        <f t="shared" ca="1" si="5586"/>
        <v>3369.2582636551861</v>
      </c>
      <c r="L5347" s="17">
        <f t="shared" ca="1" si="5586"/>
        <v>3469.5765682411943</v>
      </c>
      <c r="M5347" s="17">
        <f t="shared" ca="1" si="5586"/>
        <v>3716.905248976394</v>
      </c>
      <c r="N5347" s="17">
        <f t="shared" ca="1" si="5586"/>
        <v>3725.7536154680797</v>
      </c>
      <c r="O5347" s="11">
        <f t="shared" ca="1" si="5566"/>
        <v>1</v>
      </c>
      <c r="P5347" s="17">
        <f t="shared" ca="1" si="5539"/>
        <v>725.75361546807972</v>
      </c>
    </row>
    <row r="5348" spans="1:16" x14ac:dyDescent="0.35">
      <c r="A5348" s="14">
        <v>5335</v>
      </c>
      <c r="B5348" s="17">
        <f t="shared" si="5564"/>
        <v>2987</v>
      </c>
      <c r="C5348" s="17">
        <f t="shared" ref="C5348:N5348" ca="1" si="5587">B5348*EXP((($E$6-$E$7-0.5*$E$5^2)*$E$8)+($E$5*_xlfn.NORM.S.INV(RAND())*SQRT($E$8)))</f>
        <v>2998.8263257197332</v>
      </c>
      <c r="D5348" s="17">
        <f t="shared" ca="1" si="5587"/>
        <v>2750.3867195494099</v>
      </c>
      <c r="E5348" s="17">
        <f t="shared" ca="1" si="5587"/>
        <v>2936.996906472521</v>
      </c>
      <c r="F5348" s="17">
        <f t="shared" ca="1" si="5587"/>
        <v>2868.7166039224248</v>
      </c>
      <c r="G5348" s="17">
        <f t="shared" ca="1" si="5587"/>
        <v>3100.3826546887203</v>
      </c>
      <c r="H5348" s="17">
        <f t="shared" ca="1" si="5587"/>
        <v>2941.8326921495295</v>
      </c>
      <c r="I5348" s="17">
        <f t="shared" ca="1" si="5587"/>
        <v>2917.1308591204861</v>
      </c>
      <c r="J5348" s="17">
        <f t="shared" ca="1" si="5587"/>
        <v>2918.2420524426352</v>
      </c>
      <c r="K5348" s="17">
        <f t="shared" ca="1" si="5587"/>
        <v>2702.0331229646658</v>
      </c>
      <c r="L5348" s="17">
        <f t="shared" ca="1" si="5587"/>
        <v>2465.2160980537642</v>
      </c>
      <c r="M5348" s="17">
        <f t="shared" ca="1" si="5587"/>
        <v>2446.626453798719</v>
      </c>
      <c r="N5348" s="17">
        <f t="shared" ca="1" si="5587"/>
        <v>2331.3052598933491</v>
      </c>
      <c r="O5348" s="11">
        <f t="shared" ca="1" si="5566"/>
        <v>0</v>
      </c>
      <c r="P5348" s="17">
        <f t="shared" ca="1" si="5539"/>
        <v>0</v>
      </c>
    </row>
    <row r="5349" spans="1:16" x14ac:dyDescent="0.35">
      <c r="A5349" s="14">
        <v>5336</v>
      </c>
      <c r="B5349" s="17">
        <f t="shared" si="5564"/>
        <v>2987</v>
      </c>
      <c r="C5349" s="17">
        <f t="shared" ref="C5349:N5349" ca="1" si="5588">B5349*EXP((($E$6-$E$7-0.5*$E$5^2)*$E$8)+($E$5*_xlfn.NORM.S.INV(RAND())*SQRT($E$8)))</f>
        <v>2835.7550720859754</v>
      </c>
      <c r="D5349" s="17">
        <f t="shared" ca="1" si="5588"/>
        <v>2737.5963609270352</v>
      </c>
      <c r="E5349" s="17">
        <f t="shared" ca="1" si="5588"/>
        <v>2785.0084084782029</v>
      </c>
      <c r="F5349" s="17">
        <f t="shared" ca="1" si="5588"/>
        <v>2707.7252549508862</v>
      </c>
      <c r="G5349" s="17">
        <f t="shared" ca="1" si="5588"/>
        <v>2850.146875888056</v>
      </c>
      <c r="H5349" s="17">
        <f t="shared" ca="1" si="5588"/>
        <v>3191.605416933402</v>
      </c>
      <c r="I5349" s="17">
        <f t="shared" ca="1" si="5588"/>
        <v>3212.2273411236683</v>
      </c>
      <c r="J5349" s="17">
        <f t="shared" ca="1" si="5588"/>
        <v>3551.1262644774365</v>
      </c>
      <c r="K5349" s="17">
        <f t="shared" ca="1" si="5588"/>
        <v>3231.4258074229356</v>
      </c>
      <c r="L5349" s="17">
        <f t="shared" ca="1" si="5588"/>
        <v>3242.9497089171809</v>
      </c>
      <c r="M5349" s="17">
        <f t="shared" ca="1" si="5588"/>
        <v>3167.6202146563219</v>
      </c>
      <c r="N5349" s="17">
        <f t="shared" ca="1" si="5588"/>
        <v>3199.3659143259251</v>
      </c>
      <c r="O5349" s="11">
        <f t="shared" ca="1" si="5566"/>
        <v>1</v>
      </c>
      <c r="P5349" s="17">
        <f t="shared" ca="1" si="5539"/>
        <v>199.36591432592513</v>
      </c>
    </row>
    <row r="5350" spans="1:16" x14ac:dyDescent="0.35">
      <c r="A5350" s="14">
        <v>5337</v>
      </c>
      <c r="B5350" s="17">
        <f t="shared" si="5564"/>
        <v>2987</v>
      </c>
      <c r="C5350" s="17">
        <f t="shared" ref="C5350:N5350" ca="1" si="5589">B5350*EXP((($E$6-$E$7-0.5*$E$5^2)*$E$8)+($E$5*_xlfn.NORM.S.INV(RAND())*SQRT($E$8)))</f>
        <v>2945.3838091992634</v>
      </c>
      <c r="D5350" s="17">
        <f t="shared" ca="1" si="5589"/>
        <v>3185.628965311143</v>
      </c>
      <c r="E5350" s="17">
        <f t="shared" ca="1" si="5589"/>
        <v>3842.9439532047809</v>
      </c>
      <c r="F5350" s="17">
        <f t="shared" ca="1" si="5589"/>
        <v>3990.0387907114327</v>
      </c>
      <c r="G5350" s="17">
        <f t="shared" ca="1" si="5589"/>
        <v>4068.3281530827098</v>
      </c>
      <c r="H5350" s="17">
        <f t="shared" ca="1" si="5589"/>
        <v>4243.4831905752289</v>
      </c>
      <c r="I5350" s="17">
        <f t="shared" ca="1" si="5589"/>
        <v>4333.647648373335</v>
      </c>
      <c r="J5350" s="17">
        <f t="shared" ca="1" si="5589"/>
        <v>4300.5393868991032</v>
      </c>
      <c r="K5350" s="17">
        <f t="shared" ca="1" si="5589"/>
        <v>4514.9353361525418</v>
      </c>
      <c r="L5350" s="17">
        <f t="shared" ca="1" si="5589"/>
        <v>4862.7838291200596</v>
      </c>
      <c r="M5350" s="17">
        <f t="shared" ca="1" si="5589"/>
        <v>4951.6600120562289</v>
      </c>
      <c r="N5350" s="17">
        <f t="shared" ca="1" si="5589"/>
        <v>5400.7903894608253</v>
      </c>
      <c r="O5350" s="11">
        <f t="shared" ca="1" si="5566"/>
        <v>1</v>
      </c>
      <c r="P5350" s="17">
        <f t="shared" ca="1" si="5539"/>
        <v>2400.7903894608253</v>
      </c>
    </row>
    <row r="5351" spans="1:16" x14ac:dyDescent="0.35">
      <c r="A5351" s="14">
        <v>5338</v>
      </c>
      <c r="B5351" s="17">
        <f t="shared" si="5564"/>
        <v>2987</v>
      </c>
      <c r="C5351" s="17">
        <f t="shared" ref="C5351:N5351" ca="1" si="5590">B5351*EXP((($E$6-$E$7-0.5*$E$5^2)*$E$8)+($E$5*_xlfn.NORM.S.INV(RAND())*SQRT($E$8)))</f>
        <v>2748.4490312963881</v>
      </c>
      <c r="D5351" s="17">
        <f t="shared" ca="1" si="5590"/>
        <v>2965.4069443702874</v>
      </c>
      <c r="E5351" s="17">
        <f t="shared" ca="1" si="5590"/>
        <v>2979.4714314657949</v>
      </c>
      <c r="F5351" s="17">
        <f t="shared" ca="1" si="5590"/>
        <v>3047.3860651173536</v>
      </c>
      <c r="G5351" s="17">
        <f t="shared" ca="1" si="5590"/>
        <v>3287.9784419961597</v>
      </c>
      <c r="H5351" s="17">
        <f t="shared" ca="1" si="5590"/>
        <v>3701.1275496600238</v>
      </c>
      <c r="I5351" s="17">
        <f t="shared" ca="1" si="5590"/>
        <v>4128.5590455490319</v>
      </c>
      <c r="J5351" s="17">
        <f t="shared" ca="1" si="5590"/>
        <v>4582.6297152395919</v>
      </c>
      <c r="K5351" s="17">
        <f t="shared" ca="1" si="5590"/>
        <v>4479.3742766381465</v>
      </c>
      <c r="L5351" s="17">
        <f t="shared" ca="1" si="5590"/>
        <v>4626.4174893586523</v>
      </c>
      <c r="M5351" s="17">
        <f t="shared" ca="1" si="5590"/>
        <v>4262.0623828344269</v>
      </c>
      <c r="N5351" s="17">
        <f t="shared" ca="1" si="5590"/>
        <v>4878.6510985401028</v>
      </c>
      <c r="O5351" s="11">
        <f t="shared" ca="1" si="5566"/>
        <v>1</v>
      </c>
      <c r="P5351" s="17">
        <f t="shared" ca="1" si="5539"/>
        <v>1878.6510985401028</v>
      </c>
    </row>
    <row r="5352" spans="1:16" x14ac:dyDescent="0.35">
      <c r="A5352" s="14">
        <v>5339</v>
      </c>
      <c r="B5352" s="17">
        <f t="shared" si="5564"/>
        <v>2987</v>
      </c>
      <c r="C5352" s="17">
        <f t="shared" ref="C5352:N5352" ca="1" si="5591">B5352*EXP((($E$6-$E$7-0.5*$E$5^2)*$E$8)+($E$5*_xlfn.NORM.S.INV(RAND())*SQRT($E$8)))</f>
        <v>2869.9300477387569</v>
      </c>
      <c r="D5352" s="17">
        <f t="shared" ca="1" si="5591"/>
        <v>3026.9367993588394</v>
      </c>
      <c r="E5352" s="17">
        <f t="shared" ca="1" si="5591"/>
        <v>3050.8992118830693</v>
      </c>
      <c r="F5352" s="17">
        <f t="shared" ca="1" si="5591"/>
        <v>2979.345753813519</v>
      </c>
      <c r="G5352" s="17">
        <f t="shared" ca="1" si="5591"/>
        <v>2940.0392685407614</v>
      </c>
      <c r="H5352" s="17">
        <f t="shared" ca="1" si="5591"/>
        <v>3072.739547949926</v>
      </c>
      <c r="I5352" s="17">
        <f t="shared" ca="1" si="5591"/>
        <v>3063.5009874466482</v>
      </c>
      <c r="J5352" s="17">
        <f t="shared" ca="1" si="5591"/>
        <v>2782.0439584885416</v>
      </c>
      <c r="K5352" s="17">
        <f t="shared" ca="1" si="5591"/>
        <v>2901.1958098048249</v>
      </c>
      <c r="L5352" s="17">
        <f t="shared" ca="1" si="5591"/>
        <v>2865.372977083201</v>
      </c>
      <c r="M5352" s="17">
        <f t="shared" ca="1" si="5591"/>
        <v>2698.7323138244119</v>
      </c>
      <c r="N5352" s="17">
        <f t="shared" ca="1" si="5591"/>
        <v>2836.6001793269907</v>
      </c>
      <c r="O5352" s="11">
        <f t="shared" ca="1" si="5566"/>
        <v>0</v>
      </c>
      <c r="P5352" s="17">
        <f t="shared" ca="1" si="5539"/>
        <v>0</v>
      </c>
    </row>
    <row r="5353" spans="1:16" x14ac:dyDescent="0.35">
      <c r="A5353" s="14">
        <v>5340</v>
      </c>
      <c r="B5353" s="17">
        <f t="shared" si="5564"/>
        <v>2987</v>
      </c>
      <c r="C5353" s="17">
        <f t="shared" ref="C5353:N5353" ca="1" si="5592">B5353*EXP((($E$6-$E$7-0.5*$E$5^2)*$E$8)+($E$5*_xlfn.NORM.S.INV(RAND())*SQRT($E$8)))</f>
        <v>2754.975310238613</v>
      </c>
      <c r="D5353" s="17">
        <f t="shared" ca="1" si="5592"/>
        <v>2650.6897445193877</v>
      </c>
      <c r="E5353" s="17">
        <f t="shared" ca="1" si="5592"/>
        <v>2866.142831469072</v>
      </c>
      <c r="F5353" s="17">
        <f t="shared" ca="1" si="5592"/>
        <v>2860.4606199364603</v>
      </c>
      <c r="G5353" s="17">
        <f t="shared" ca="1" si="5592"/>
        <v>2933.6455547252795</v>
      </c>
      <c r="H5353" s="17">
        <f t="shared" ca="1" si="5592"/>
        <v>2909.9420631584076</v>
      </c>
      <c r="I5353" s="17">
        <f t="shared" ca="1" si="5592"/>
        <v>3001.467503606134</v>
      </c>
      <c r="J5353" s="17">
        <f t="shared" ca="1" si="5592"/>
        <v>3137.2309561186257</v>
      </c>
      <c r="K5353" s="17">
        <f t="shared" ca="1" si="5592"/>
        <v>3059.372807829704</v>
      </c>
      <c r="L5353" s="17">
        <f t="shared" ca="1" si="5592"/>
        <v>3089.092175982641</v>
      </c>
      <c r="M5353" s="17">
        <f t="shared" ca="1" si="5592"/>
        <v>3247.4822807607316</v>
      </c>
      <c r="N5353" s="17">
        <f t="shared" ca="1" si="5592"/>
        <v>2984.778252912758</v>
      </c>
      <c r="O5353" s="11">
        <f t="shared" ca="1" si="5566"/>
        <v>0</v>
      </c>
      <c r="P5353" s="17">
        <f t="shared" ca="1" si="5539"/>
        <v>0</v>
      </c>
    </row>
    <row r="5354" spans="1:16" x14ac:dyDescent="0.35">
      <c r="A5354" s="14">
        <v>5341</v>
      </c>
      <c r="B5354" s="17">
        <f t="shared" si="5564"/>
        <v>2987</v>
      </c>
      <c r="C5354" s="17">
        <f t="shared" ref="C5354:N5354" ca="1" si="5593">B5354*EXP((($E$6-$E$7-0.5*$E$5^2)*$E$8)+($E$5*_xlfn.NORM.S.INV(RAND())*SQRT($E$8)))</f>
        <v>3178.3688923854229</v>
      </c>
      <c r="D5354" s="17">
        <f t="shared" ca="1" si="5593"/>
        <v>3277.2593489513338</v>
      </c>
      <c r="E5354" s="17">
        <f t="shared" ca="1" si="5593"/>
        <v>3031.1732798693574</v>
      </c>
      <c r="F5354" s="17">
        <f t="shared" ca="1" si="5593"/>
        <v>3058.9714029637271</v>
      </c>
      <c r="G5354" s="17">
        <f t="shared" ca="1" si="5593"/>
        <v>2979.996246775589</v>
      </c>
      <c r="H5354" s="17">
        <f t="shared" ca="1" si="5593"/>
        <v>2975.5717226048869</v>
      </c>
      <c r="I5354" s="17">
        <f t="shared" ca="1" si="5593"/>
        <v>2917.4626985054028</v>
      </c>
      <c r="J5354" s="17">
        <f t="shared" ca="1" si="5593"/>
        <v>2839.1942615522275</v>
      </c>
      <c r="K5354" s="17">
        <f t="shared" ca="1" si="5593"/>
        <v>2867.1864732412209</v>
      </c>
      <c r="L5354" s="17">
        <f t="shared" ca="1" si="5593"/>
        <v>2815.0497636528294</v>
      </c>
      <c r="M5354" s="17">
        <f t="shared" ca="1" si="5593"/>
        <v>2707.9975975744037</v>
      </c>
      <c r="N5354" s="17">
        <f t="shared" ca="1" si="5593"/>
        <v>2565.3823952227594</v>
      </c>
      <c r="O5354" s="11">
        <f t="shared" ca="1" si="5566"/>
        <v>0</v>
      </c>
      <c r="P5354" s="17">
        <f t="shared" ca="1" si="5539"/>
        <v>0</v>
      </c>
    </row>
    <row r="5355" spans="1:16" x14ac:dyDescent="0.35">
      <c r="A5355" s="14">
        <v>5342</v>
      </c>
      <c r="B5355" s="17">
        <f t="shared" si="5564"/>
        <v>2987</v>
      </c>
      <c r="C5355" s="17">
        <f t="shared" ref="C5355:N5355" ca="1" si="5594">B5355*EXP((($E$6-$E$7-0.5*$E$5^2)*$E$8)+($E$5*_xlfn.NORM.S.INV(RAND())*SQRT($E$8)))</f>
        <v>3311.5193962132012</v>
      </c>
      <c r="D5355" s="17">
        <f t="shared" ca="1" si="5594"/>
        <v>3479.4907202108047</v>
      </c>
      <c r="E5355" s="17">
        <f t="shared" ca="1" si="5594"/>
        <v>3636.319580811587</v>
      </c>
      <c r="F5355" s="17">
        <f t="shared" ca="1" si="5594"/>
        <v>3733.9011368406791</v>
      </c>
      <c r="G5355" s="17">
        <f t="shared" ca="1" si="5594"/>
        <v>3586.7574185657741</v>
      </c>
      <c r="H5355" s="17">
        <f t="shared" ca="1" si="5594"/>
        <v>3965.9878169749636</v>
      </c>
      <c r="I5355" s="17">
        <f t="shared" ca="1" si="5594"/>
        <v>4565.9295835562525</v>
      </c>
      <c r="J5355" s="17">
        <f t="shared" ca="1" si="5594"/>
        <v>4432.3033089675837</v>
      </c>
      <c r="K5355" s="17">
        <f t="shared" ca="1" si="5594"/>
        <v>4745.135081269992</v>
      </c>
      <c r="L5355" s="17">
        <f t="shared" ca="1" si="5594"/>
        <v>4654.4230849478254</v>
      </c>
      <c r="M5355" s="17">
        <f t="shared" ca="1" si="5594"/>
        <v>4197.8066786438603</v>
      </c>
      <c r="N5355" s="17">
        <f t="shared" ca="1" si="5594"/>
        <v>4081.3041237267712</v>
      </c>
      <c r="O5355" s="11">
        <f t="shared" ca="1" si="5566"/>
        <v>1</v>
      </c>
      <c r="P5355" s="17">
        <f t="shared" ca="1" si="5539"/>
        <v>1081.3041237267712</v>
      </c>
    </row>
    <row r="5356" spans="1:16" x14ac:dyDescent="0.35">
      <c r="A5356" s="14">
        <v>5343</v>
      </c>
      <c r="B5356" s="17">
        <f t="shared" si="5564"/>
        <v>2987</v>
      </c>
      <c r="C5356" s="17">
        <f t="shared" ref="C5356:N5356" ca="1" si="5595">B5356*EXP((($E$6-$E$7-0.5*$E$5^2)*$E$8)+($E$5*_xlfn.NORM.S.INV(RAND())*SQRT($E$8)))</f>
        <v>3134.825613372032</v>
      </c>
      <c r="D5356" s="17">
        <f t="shared" ca="1" si="5595"/>
        <v>3224.87294037827</v>
      </c>
      <c r="E5356" s="17">
        <f t="shared" ca="1" si="5595"/>
        <v>3153.9655657115172</v>
      </c>
      <c r="F5356" s="17">
        <f t="shared" ca="1" si="5595"/>
        <v>3287.6381848583542</v>
      </c>
      <c r="G5356" s="17">
        <f t="shared" ca="1" si="5595"/>
        <v>3227.8529617973227</v>
      </c>
      <c r="H5356" s="17">
        <f t="shared" ca="1" si="5595"/>
        <v>3425.3176291064001</v>
      </c>
      <c r="I5356" s="17">
        <f t="shared" ca="1" si="5595"/>
        <v>3650.3825188328774</v>
      </c>
      <c r="J5356" s="17">
        <f t="shared" ca="1" si="5595"/>
        <v>3521.5980658169451</v>
      </c>
      <c r="K5356" s="17">
        <f t="shared" ca="1" si="5595"/>
        <v>3577.7340649507228</v>
      </c>
      <c r="L5356" s="17">
        <f t="shared" ca="1" si="5595"/>
        <v>3970.3162943664333</v>
      </c>
      <c r="M5356" s="17">
        <f t="shared" ca="1" si="5595"/>
        <v>3893.3111081889192</v>
      </c>
      <c r="N5356" s="17">
        <f t="shared" ca="1" si="5595"/>
        <v>3689.8174049346662</v>
      </c>
      <c r="O5356" s="11">
        <f t="shared" ca="1" si="5566"/>
        <v>1</v>
      </c>
      <c r="P5356" s="17">
        <f t="shared" ca="1" si="5539"/>
        <v>689.81740493466623</v>
      </c>
    </row>
    <row r="5357" spans="1:16" x14ac:dyDescent="0.35">
      <c r="A5357" s="14">
        <v>5344</v>
      </c>
      <c r="B5357" s="17">
        <f t="shared" si="5564"/>
        <v>2987</v>
      </c>
      <c r="C5357" s="17">
        <f t="shared" ref="C5357:N5357" ca="1" si="5596">B5357*EXP((($E$6-$E$7-0.5*$E$5^2)*$E$8)+($E$5*_xlfn.NORM.S.INV(RAND())*SQRT($E$8)))</f>
        <v>3023.0879866635864</v>
      </c>
      <c r="D5357" s="17">
        <f t="shared" ca="1" si="5596"/>
        <v>2965.7899314627912</v>
      </c>
      <c r="E5357" s="17">
        <f t="shared" ca="1" si="5596"/>
        <v>3109.0379759519597</v>
      </c>
      <c r="F5357" s="17">
        <f t="shared" ca="1" si="5596"/>
        <v>3071.8055969331153</v>
      </c>
      <c r="G5357" s="17">
        <f t="shared" ca="1" si="5596"/>
        <v>3190.979089890975</v>
      </c>
      <c r="H5357" s="17">
        <f t="shared" ca="1" si="5596"/>
        <v>3379.7524901545066</v>
      </c>
      <c r="I5357" s="17">
        <f t="shared" ca="1" si="5596"/>
        <v>3437.2862699087759</v>
      </c>
      <c r="J5357" s="17">
        <f t="shared" ca="1" si="5596"/>
        <v>3625.6414261600548</v>
      </c>
      <c r="K5357" s="17">
        <f t="shared" ca="1" si="5596"/>
        <v>3829.9186179276812</v>
      </c>
      <c r="L5357" s="17">
        <f t="shared" ca="1" si="5596"/>
        <v>3868.8234511366568</v>
      </c>
      <c r="M5357" s="17">
        <f t="shared" ca="1" si="5596"/>
        <v>3429.6650858114208</v>
      </c>
      <c r="N5357" s="17">
        <f t="shared" ca="1" si="5596"/>
        <v>3293.2743270181527</v>
      </c>
      <c r="O5357" s="11">
        <f t="shared" ca="1" si="5566"/>
        <v>1</v>
      </c>
      <c r="P5357" s="17">
        <f t="shared" ca="1" si="5539"/>
        <v>293.27432701815269</v>
      </c>
    </row>
    <row r="5358" spans="1:16" x14ac:dyDescent="0.35">
      <c r="A5358" s="14">
        <v>5345</v>
      </c>
      <c r="B5358" s="17">
        <f t="shared" si="5564"/>
        <v>2987</v>
      </c>
      <c r="C5358" s="17">
        <f t="shared" ref="C5358:N5358" ca="1" si="5597">B5358*EXP((($E$6-$E$7-0.5*$E$5^2)*$E$8)+($E$5*_xlfn.NORM.S.INV(RAND())*SQRT($E$8)))</f>
        <v>3061.5276048429059</v>
      </c>
      <c r="D5358" s="17">
        <f t="shared" ca="1" si="5597"/>
        <v>2902.4226301203498</v>
      </c>
      <c r="E5358" s="17">
        <f t="shared" ca="1" si="5597"/>
        <v>2992.78494010958</v>
      </c>
      <c r="F5358" s="17">
        <f t="shared" ca="1" si="5597"/>
        <v>2844.410233493853</v>
      </c>
      <c r="G5358" s="17">
        <f t="shared" ca="1" si="5597"/>
        <v>2943.6447379281194</v>
      </c>
      <c r="H5358" s="17">
        <f t="shared" ca="1" si="5597"/>
        <v>2991.6709496283715</v>
      </c>
      <c r="I5358" s="17">
        <f t="shared" ca="1" si="5597"/>
        <v>3304.1120184025926</v>
      </c>
      <c r="J5358" s="17">
        <f t="shared" ca="1" si="5597"/>
        <v>3208.0510064116602</v>
      </c>
      <c r="K5358" s="17">
        <f t="shared" ca="1" si="5597"/>
        <v>3156.7412900489121</v>
      </c>
      <c r="L5358" s="17">
        <f t="shared" ca="1" si="5597"/>
        <v>3131.2920707870189</v>
      </c>
      <c r="M5358" s="17">
        <f t="shared" ca="1" si="5597"/>
        <v>3120.2017816844404</v>
      </c>
      <c r="N5358" s="17">
        <f t="shared" ca="1" si="5597"/>
        <v>3093.6858999513333</v>
      </c>
      <c r="O5358" s="11">
        <f t="shared" ca="1" si="5566"/>
        <v>1</v>
      </c>
      <c r="P5358" s="17">
        <f t="shared" ca="1" si="5539"/>
        <v>93.68589995133334</v>
      </c>
    </row>
    <row r="5359" spans="1:16" x14ac:dyDescent="0.35">
      <c r="A5359" s="14">
        <v>5346</v>
      </c>
      <c r="B5359" s="17">
        <f t="shared" si="5564"/>
        <v>2987</v>
      </c>
      <c r="C5359" s="17">
        <f t="shared" ref="C5359:N5359" ca="1" si="5598">B5359*EXP((($E$6-$E$7-0.5*$E$5^2)*$E$8)+($E$5*_xlfn.NORM.S.INV(RAND())*SQRT($E$8)))</f>
        <v>2758.1151384234481</v>
      </c>
      <c r="D5359" s="17">
        <f t="shared" ca="1" si="5598"/>
        <v>2607.4338423785875</v>
      </c>
      <c r="E5359" s="17">
        <f t="shared" ca="1" si="5598"/>
        <v>2531.7557003969523</v>
      </c>
      <c r="F5359" s="17">
        <f t="shared" ca="1" si="5598"/>
        <v>2371.1608530847629</v>
      </c>
      <c r="G5359" s="17">
        <f t="shared" ca="1" si="5598"/>
        <v>2355.9060038931702</v>
      </c>
      <c r="H5359" s="17">
        <f t="shared" ca="1" si="5598"/>
        <v>2195.1024780909988</v>
      </c>
      <c r="I5359" s="17">
        <f t="shared" ca="1" si="5598"/>
        <v>2332.6949047708576</v>
      </c>
      <c r="J5359" s="17">
        <f t="shared" ca="1" si="5598"/>
        <v>2463.7197000175429</v>
      </c>
      <c r="K5359" s="17">
        <f t="shared" ca="1" si="5598"/>
        <v>2556.4304955502184</v>
      </c>
      <c r="L5359" s="17">
        <f t="shared" ca="1" si="5598"/>
        <v>2619.9898680722858</v>
      </c>
      <c r="M5359" s="17">
        <f t="shared" ca="1" si="5598"/>
        <v>2629.2982197412966</v>
      </c>
      <c r="N5359" s="17">
        <f t="shared" ca="1" si="5598"/>
        <v>2676.4728114404393</v>
      </c>
      <c r="O5359" s="11">
        <f t="shared" ca="1" si="5566"/>
        <v>0</v>
      </c>
      <c r="P5359" s="17">
        <f t="shared" ca="1" si="5539"/>
        <v>0</v>
      </c>
    </row>
    <row r="5360" spans="1:16" x14ac:dyDescent="0.35">
      <c r="A5360" s="14">
        <v>5347</v>
      </c>
      <c r="B5360" s="17">
        <f t="shared" si="5564"/>
        <v>2987</v>
      </c>
      <c r="C5360" s="17">
        <f t="shared" ref="C5360:N5360" ca="1" si="5599">B5360*EXP((($E$6-$E$7-0.5*$E$5^2)*$E$8)+($E$5*_xlfn.NORM.S.INV(RAND())*SQRT($E$8)))</f>
        <v>3126.159335800121</v>
      </c>
      <c r="D5360" s="17">
        <f t="shared" ca="1" si="5599"/>
        <v>3173.0264893179315</v>
      </c>
      <c r="E5360" s="17">
        <f t="shared" ca="1" si="5599"/>
        <v>3264.288572688487</v>
      </c>
      <c r="F5360" s="17">
        <f t="shared" ca="1" si="5599"/>
        <v>3370.6328918331196</v>
      </c>
      <c r="G5360" s="17">
        <f t="shared" ca="1" si="5599"/>
        <v>3388.0313236872362</v>
      </c>
      <c r="H5360" s="17">
        <f t="shared" ca="1" si="5599"/>
        <v>3970.5774245349999</v>
      </c>
      <c r="I5360" s="17">
        <f t="shared" ca="1" si="5599"/>
        <v>3964.6835599053966</v>
      </c>
      <c r="J5360" s="17">
        <f t="shared" ca="1" si="5599"/>
        <v>4221.5424280156458</v>
      </c>
      <c r="K5360" s="17">
        <f t="shared" ca="1" si="5599"/>
        <v>4275.188220203253</v>
      </c>
      <c r="L5360" s="17">
        <f t="shared" ca="1" si="5599"/>
        <v>4568.4361194076755</v>
      </c>
      <c r="M5360" s="17">
        <f t="shared" ca="1" si="5599"/>
        <v>4566.8422062402005</v>
      </c>
      <c r="N5360" s="17">
        <f t="shared" ca="1" si="5599"/>
        <v>4679.6268204783546</v>
      </c>
      <c r="O5360" s="11">
        <f t="shared" ca="1" si="5566"/>
        <v>1</v>
      </c>
      <c r="P5360" s="17">
        <f t="shared" ca="1" si="5539"/>
        <v>1679.6268204783546</v>
      </c>
    </row>
    <row r="5361" spans="1:16" x14ac:dyDescent="0.35">
      <c r="A5361" s="14">
        <v>5348</v>
      </c>
      <c r="B5361" s="17">
        <f t="shared" si="5564"/>
        <v>2987</v>
      </c>
      <c r="C5361" s="17">
        <f t="shared" ref="C5361:N5361" ca="1" si="5600">B5361*EXP((($E$6-$E$7-0.5*$E$5^2)*$E$8)+($E$5*_xlfn.NORM.S.INV(RAND())*SQRT($E$8)))</f>
        <v>3124.5891337641992</v>
      </c>
      <c r="D5361" s="17">
        <f t="shared" ca="1" si="5600"/>
        <v>3246.7079696058008</v>
      </c>
      <c r="E5361" s="17">
        <f t="shared" ca="1" si="5600"/>
        <v>3339.3374590723047</v>
      </c>
      <c r="F5361" s="17">
        <f t="shared" ca="1" si="5600"/>
        <v>3622.2192813249417</v>
      </c>
      <c r="G5361" s="17">
        <f t="shared" ca="1" si="5600"/>
        <v>3583.7561485946699</v>
      </c>
      <c r="H5361" s="17">
        <f t="shared" ca="1" si="5600"/>
        <v>3754.8332930372067</v>
      </c>
      <c r="I5361" s="17">
        <f t="shared" ca="1" si="5600"/>
        <v>3594.9877720502686</v>
      </c>
      <c r="J5361" s="17">
        <f t="shared" ca="1" si="5600"/>
        <v>3665.2493269090892</v>
      </c>
      <c r="K5361" s="17">
        <f t="shared" ca="1" si="5600"/>
        <v>3563.0989033975961</v>
      </c>
      <c r="L5361" s="17">
        <f t="shared" ca="1" si="5600"/>
        <v>3528.7825295563907</v>
      </c>
      <c r="M5361" s="17">
        <f t="shared" ca="1" si="5600"/>
        <v>3794.7543906156666</v>
      </c>
      <c r="N5361" s="17">
        <f t="shared" ca="1" si="5600"/>
        <v>3773.5385030726056</v>
      </c>
      <c r="O5361" s="11">
        <f t="shared" ca="1" si="5566"/>
        <v>1</v>
      </c>
      <c r="P5361" s="17">
        <f t="shared" ca="1" si="5539"/>
        <v>773.53850307260564</v>
      </c>
    </row>
    <row r="5362" spans="1:16" x14ac:dyDescent="0.35">
      <c r="A5362" s="14">
        <v>5349</v>
      </c>
      <c r="B5362" s="17">
        <f t="shared" si="5564"/>
        <v>2987</v>
      </c>
      <c r="C5362" s="17">
        <f t="shared" ref="C5362:N5362" ca="1" si="5601">B5362*EXP((($E$6-$E$7-0.5*$E$5^2)*$E$8)+($E$5*_xlfn.NORM.S.INV(RAND())*SQRT($E$8)))</f>
        <v>2648.6244296302893</v>
      </c>
      <c r="D5362" s="17">
        <f t="shared" ca="1" si="5601"/>
        <v>2607.3694691885212</v>
      </c>
      <c r="E5362" s="17">
        <f t="shared" ca="1" si="5601"/>
        <v>2607.8960775802366</v>
      </c>
      <c r="F5362" s="17">
        <f t="shared" ca="1" si="5601"/>
        <v>2761.7319111182242</v>
      </c>
      <c r="G5362" s="17">
        <f t="shared" ca="1" si="5601"/>
        <v>2847.3139590032793</v>
      </c>
      <c r="H5362" s="17">
        <f t="shared" ca="1" si="5601"/>
        <v>3071.8036881968851</v>
      </c>
      <c r="I5362" s="17">
        <f t="shared" ca="1" si="5601"/>
        <v>3120.4456305786457</v>
      </c>
      <c r="J5362" s="17">
        <f t="shared" ca="1" si="5601"/>
        <v>3304.7797179094232</v>
      </c>
      <c r="K5362" s="17">
        <f t="shared" ca="1" si="5601"/>
        <v>3657.217610308599</v>
      </c>
      <c r="L5362" s="17">
        <f t="shared" ca="1" si="5601"/>
        <v>3509.3942933796088</v>
      </c>
      <c r="M5362" s="17">
        <f t="shared" ca="1" si="5601"/>
        <v>3532.3091499692132</v>
      </c>
      <c r="N5362" s="17">
        <f t="shared" ca="1" si="5601"/>
        <v>3185.8144557392898</v>
      </c>
      <c r="O5362" s="11">
        <f t="shared" ca="1" si="5566"/>
        <v>1</v>
      </c>
      <c r="P5362" s="17">
        <f t="shared" ca="1" si="5539"/>
        <v>185.81445573928977</v>
      </c>
    </row>
    <row r="5363" spans="1:16" x14ac:dyDescent="0.35">
      <c r="A5363" s="14">
        <v>5350</v>
      </c>
      <c r="B5363" s="17">
        <f t="shared" si="5564"/>
        <v>2987</v>
      </c>
      <c r="C5363" s="17">
        <f t="shared" ref="C5363:N5363" ca="1" si="5602">B5363*EXP((($E$6-$E$7-0.5*$E$5^2)*$E$8)+($E$5*_xlfn.NORM.S.INV(RAND())*SQRT($E$8)))</f>
        <v>3279.7656898709638</v>
      </c>
      <c r="D5363" s="17">
        <f t="shared" ca="1" si="5602"/>
        <v>3413.5039879701262</v>
      </c>
      <c r="E5363" s="17">
        <f t="shared" ca="1" si="5602"/>
        <v>3585.7018517195456</v>
      </c>
      <c r="F5363" s="17">
        <f t="shared" ca="1" si="5602"/>
        <v>3751.9350927607175</v>
      </c>
      <c r="G5363" s="17">
        <f t="shared" ca="1" si="5602"/>
        <v>3640.0101558623073</v>
      </c>
      <c r="H5363" s="17">
        <f t="shared" ca="1" si="5602"/>
        <v>3483.6028604690168</v>
      </c>
      <c r="I5363" s="17">
        <f t="shared" ca="1" si="5602"/>
        <v>3394.2034539642791</v>
      </c>
      <c r="J5363" s="17">
        <f t="shared" ca="1" si="5602"/>
        <v>3224.4953726134004</v>
      </c>
      <c r="K5363" s="17">
        <f t="shared" ca="1" si="5602"/>
        <v>3085.0765196479301</v>
      </c>
      <c r="L5363" s="17">
        <f t="shared" ca="1" si="5602"/>
        <v>3038.9213117856948</v>
      </c>
      <c r="M5363" s="17">
        <f t="shared" ca="1" si="5602"/>
        <v>2875.2002460148447</v>
      </c>
      <c r="N5363" s="17">
        <f t="shared" ca="1" si="5602"/>
        <v>3027.5657624474297</v>
      </c>
      <c r="O5363" s="11">
        <f t="shared" ca="1" si="5566"/>
        <v>1</v>
      </c>
      <c r="P5363" s="17">
        <f t="shared" ca="1" si="5539"/>
        <v>27.565762447429734</v>
      </c>
    </row>
    <row r="5364" spans="1:16" x14ac:dyDescent="0.35">
      <c r="A5364" s="14">
        <v>5351</v>
      </c>
      <c r="B5364" s="17">
        <f t="shared" si="5564"/>
        <v>2987</v>
      </c>
      <c r="C5364" s="17">
        <f t="shared" ref="C5364:N5364" ca="1" si="5603">B5364*EXP((($E$6-$E$7-0.5*$E$5^2)*$E$8)+($E$5*_xlfn.NORM.S.INV(RAND())*SQRT($E$8)))</f>
        <v>3400.558421823187</v>
      </c>
      <c r="D5364" s="17">
        <f t="shared" ca="1" si="5603"/>
        <v>3494.4712393935379</v>
      </c>
      <c r="E5364" s="17">
        <f t="shared" ca="1" si="5603"/>
        <v>3319.0299999336803</v>
      </c>
      <c r="F5364" s="17">
        <f t="shared" ca="1" si="5603"/>
        <v>3300.0957844686018</v>
      </c>
      <c r="G5364" s="17">
        <f t="shared" ca="1" si="5603"/>
        <v>3537.2968125701113</v>
      </c>
      <c r="H5364" s="17">
        <f t="shared" ca="1" si="5603"/>
        <v>3483.7875134537835</v>
      </c>
      <c r="I5364" s="17">
        <f t="shared" ca="1" si="5603"/>
        <v>3666.607953438388</v>
      </c>
      <c r="J5364" s="17">
        <f t="shared" ca="1" si="5603"/>
        <v>4031.3083313456764</v>
      </c>
      <c r="K5364" s="17">
        <f t="shared" ca="1" si="5603"/>
        <v>4134.2903505961194</v>
      </c>
      <c r="L5364" s="17">
        <f t="shared" ca="1" si="5603"/>
        <v>3593.7542835235595</v>
      </c>
      <c r="M5364" s="17">
        <f t="shared" ca="1" si="5603"/>
        <v>3569.1730961284429</v>
      </c>
      <c r="N5364" s="17">
        <f t="shared" ca="1" si="5603"/>
        <v>3985.1064093459677</v>
      </c>
      <c r="O5364" s="11">
        <f t="shared" ca="1" si="5566"/>
        <v>1</v>
      </c>
      <c r="P5364" s="17">
        <f t="shared" ca="1" si="5539"/>
        <v>985.10640934596768</v>
      </c>
    </row>
    <row r="5365" spans="1:16" x14ac:dyDescent="0.35">
      <c r="A5365" s="14">
        <v>5352</v>
      </c>
      <c r="B5365" s="17">
        <f t="shared" si="5564"/>
        <v>2987</v>
      </c>
      <c r="C5365" s="17">
        <f t="shared" ref="C5365:N5365" ca="1" si="5604">B5365*EXP((($E$6-$E$7-0.5*$E$5^2)*$E$8)+($E$5*_xlfn.NORM.S.INV(RAND())*SQRT($E$8)))</f>
        <v>3000.5292214769311</v>
      </c>
      <c r="D5365" s="17">
        <f t="shared" ca="1" si="5604"/>
        <v>3272.2434501525659</v>
      </c>
      <c r="E5365" s="17">
        <f t="shared" ca="1" si="5604"/>
        <v>3150.7854484317249</v>
      </c>
      <c r="F5365" s="17">
        <f t="shared" ca="1" si="5604"/>
        <v>3410.440826037333</v>
      </c>
      <c r="G5365" s="17">
        <f t="shared" ca="1" si="5604"/>
        <v>3445.5959898255874</v>
      </c>
      <c r="H5365" s="17">
        <f t="shared" ca="1" si="5604"/>
        <v>3423.4584274730059</v>
      </c>
      <c r="I5365" s="17">
        <f t="shared" ca="1" si="5604"/>
        <v>3553.0674847077876</v>
      </c>
      <c r="J5365" s="17">
        <f t="shared" ca="1" si="5604"/>
        <v>3108.3574317078642</v>
      </c>
      <c r="K5365" s="17">
        <f t="shared" ca="1" si="5604"/>
        <v>3273.7892189165659</v>
      </c>
      <c r="L5365" s="17">
        <f t="shared" ca="1" si="5604"/>
        <v>3269.91689726398</v>
      </c>
      <c r="M5365" s="17">
        <f t="shared" ca="1" si="5604"/>
        <v>3288.8511074688049</v>
      </c>
      <c r="N5365" s="17">
        <f t="shared" ca="1" si="5604"/>
        <v>3455.0989170867242</v>
      </c>
      <c r="O5365" s="11">
        <f t="shared" ca="1" si="5566"/>
        <v>1</v>
      </c>
      <c r="P5365" s="17">
        <f t="shared" ca="1" si="5539"/>
        <v>455.09891708672421</v>
      </c>
    </row>
    <row r="5366" spans="1:16" x14ac:dyDescent="0.35">
      <c r="A5366" s="14">
        <v>5353</v>
      </c>
      <c r="B5366" s="17">
        <f t="shared" si="5564"/>
        <v>2987</v>
      </c>
      <c r="C5366" s="17">
        <f t="shared" ref="C5366:N5366" ca="1" si="5605">B5366*EXP((($E$6-$E$7-0.5*$E$5^2)*$E$8)+($E$5*_xlfn.NORM.S.INV(RAND())*SQRT($E$8)))</f>
        <v>3030.0715230670717</v>
      </c>
      <c r="D5366" s="17">
        <f t="shared" ca="1" si="5605"/>
        <v>2862.451804953675</v>
      </c>
      <c r="E5366" s="17">
        <f t="shared" ca="1" si="5605"/>
        <v>2922.6284253155768</v>
      </c>
      <c r="F5366" s="17">
        <f t="shared" ca="1" si="5605"/>
        <v>2893.1329650108833</v>
      </c>
      <c r="G5366" s="17">
        <f t="shared" ca="1" si="5605"/>
        <v>2871.4509623004028</v>
      </c>
      <c r="H5366" s="17">
        <f t="shared" ca="1" si="5605"/>
        <v>2960.6909537173888</v>
      </c>
      <c r="I5366" s="17">
        <f t="shared" ca="1" si="5605"/>
        <v>2985.9044099811222</v>
      </c>
      <c r="J5366" s="17">
        <f t="shared" ca="1" si="5605"/>
        <v>3018.0347952156244</v>
      </c>
      <c r="K5366" s="17">
        <f t="shared" ca="1" si="5605"/>
        <v>3159.9470726304521</v>
      </c>
      <c r="L5366" s="17">
        <f t="shared" ca="1" si="5605"/>
        <v>2964.5058372578192</v>
      </c>
      <c r="M5366" s="17">
        <f t="shared" ca="1" si="5605"/>
        <v>2897.8437171573073</v>
      </c>
      <c r="N5366" s="17">
        <f t="shared" ca="1" si="5605"/>
        <v>3041.5682115923091</v>
      </c>
      <c r="O5366" s="11">
        <f t="shared" ca="1" si="5566"/>
        <v>1</v>
      </c>
      <c r="P5366" s="17">
        <f t="shared" ref="P5366:P5429" ca="1" si="5606">MAX(N5366-$E$4,0)</f>
        <v>41.568211592309126</v>
      </c>
    </row>
    <row r="5367" spans="1:16" x14ac:dyDescent="0.35">
      <c r="A5367" s="14">
        <v>5354</v>
      </c>
      <c r="B5367" s="17">
        <f t="shared" si="5564"/>
        <v>2987</v>
      </c>
      <c r="C5367" s="17">
        <f t="shared" ref="C5367:N5367" ca="1" si="5607">B5367*EXP((($E$6-$E$7-0.5*$E$5^2)*$E$8)+($E$5*_xlfn.NORM.S.INV(RAND())*SQRT($E$8)))</f>
        <v>2941.0173338693103</v>
      </c>
      <c r="D5367" s="17">
        <f t="shared" ca="1" si="5607"/>
        <v>2978.9857183631079</v>
      </c>
      <c r="E5367" s="17">
        <f t="shared" ca="1" si="5607"/>
        <v>2941.2886553948142</v>
      </c>
      <c r="F5367" s="17">
        <f t="shared" ca="1" si="5607"/>
        <v>3100.486153045088</v>
      </c>
      <c r="G5367" s="17">
        <f t="shared" ca="1" si="5607"/>
        <v>3005.2138560664525</v>
      </c>
      <c r="H5367" s="17">
        <f t="shared" ca="1" si="5607"/>
        <v>2953.9858721877717</v>
      </c>
      <c r="I5367" s="17">
        <f t="shared" ca="1" si="5607"/>
        <v>3033.115450612414</v>
      </c>
      <c r="J5367" s="17">
        <f t="shared" ca="1" si="5607"/>
        <v>3375.9084799541229</v>
      </c>
      <c r="K5367" s="17">
        <f t="shared" ca="1" si="5607"/>
        <v>3464.0442147739031</v>
      </c>
      <c r="L5367" s="17">
        <f t="shared" ca="1" si="5607"/>
        <v>3214.5705145724933</v>
      </c>
      <c r="M5367" s="17">
        <f t="shared" ca="1" si="5607"/>
        <v>3247.2781078008206</v>
      </c>
      <c r="N5367" s="17">
        <f t="shared" ca="1" si="5607"/>
        <v>3849.6097096209724</v>
      </c>
      <c r="O5367" s="11">
        <f t="shared" ca="1" si="5566"/>
        <v>1</v>
      </c>
      <c r="P5367" s="17">
        <f t="shared" ca="1" si="5606"/>
        <v>849.60970962097235</v>
      </c>
    </row>
    <row r="5368" spans="1:16" x14ac:dyDescent="0.35">
      <c r="A5368" s="14">
        <v>5355</v>
      </c>
      <c r="B5368" s="17">
        <f t="shared" si="5564"/>
        <v>2987</v>
      </c>
      <c r="C5368" s="17">
        <f t="shared" ref="C5368:N5368" ca="1" si="5608">B5368*EXP((($E$6-$E$7-0.5*$E$5^2)*$E$8)+($E$5*_xlfn.NORM.S.INV(RAND())*SQRT($E$8)))</f>
        <v>3276.4319943110518</v>
      </c>
      <c r="D5368" s="17">
        <f t="shared" ca="1" si="5608"/>
        <v>2980.2616744181873</v>
      </c>
      <c r="E5368" s="17">
        <f t="shared" ca="1" si="5608"/>
        <v>2951.3903934707359</v>
      </c>
      <c r="F5368" s="17">
        <f t="shared" ca="1" si="5608"/>
        <v>3001.0823224556189</v>
      </c>
      <c r="G5368" s="17">
        <f t="shared" ca="1" si="5608"/>
        <v>2988.7989351904139</v>
      </c>
      <c r="H5368" s="17">
        <f t="shared" ca="1" si="5608"/>
        <v>3174.7595132972224</v>
      </c>
      <c r="I5368" s="17">
        <f t="shared" ca="1" si="5608"/>
        <v>3278.4042056676954</v>
      </c>
      <c r="J5368" s="17">
        <f t="shared" ca="1" si="5608"/>
        <v>3489.0216081678436</v>
      </c>
      <c r="K5368" s="17">
        <f t="shared" ca="1" si="5608"/>
        <v>3764.5367515428902</v>
      </c>
      <c r="L5368" s="17">
        <f t="shared" ca="1" si="5608"/>
        <v>3649.9635910887137</v>
      </c>
      <c r="M5368" s="17">
        <f t="shared" ca="1" si="5608"/>
        <v>4104.1715969913139</v>
      </c>
      <c r="N5368" s="17">
        <f t="shared" ca="1" si="5608"/>
        <v>4070.6793751530295</v>
      </c>
      <c r="O5368" s="11">
        <f t="shared" ca="1" si="5566"/>
        <v>1</v>
      </c>
      <c r="P5368" s="17">
        <f t="shared" ca="1" si="5606"/>
        <v>1070.6793751530295</v>
      </c>
    </row>
    <row r="5369" spans="1:16" x14ac:dyDescent="0.35">
      <c r="A5369" s="14">
        <v>5356</v>
      </c>
      <c r="B5369" s="17">
        <f t="shared" si="5564"/>
        <v>2987</v>
      </c>
      <c r="C5369" s="17">
        <f t="shared" ref="C5369:N5369" ca="1" si="5609">B5369*EXP((($E$6-$E$7-0.5*$E$5^2)*$E$8)+($E$5*_xlfn.NORM.S.INV(RAND())*SQRT($E$8)))</f>
        <v>3191.8001840086094</v>
      </c>
      <c r="D5369" s="17">
        <f t="shared" ca="1" si="5609"/>
        <v>3383.055496372011</v>
      </c>
      <c r="E5369" s="17">
        <f t="shared" ca="1" si="5609"/>
        <v>3251.102335943744</v>
      </c>
      <c r="F5369" s="17">
        <f t="shared" ca="1" si="5609"/>
        <v>3223.4641525753404</v>
      </c>
      <c r="G5369" s="17">
        <f t="shared" ca="1" si="5609"/>
        <v>3493.0588131741783</v>
      </c>
      <c r="H5369" s="17">
        <f t="shared" ca="1" si="5609"/>
        <v>3739.7065192567634</v>
      </c>
      <c r="I5369" s="17">
        <f t="shared" ca="1" si="5609"/>
        <v>3895.1729701704612</v>
      </c>
      <c r="J5369" s="17">
        <f t="shared" ca="1" si="5609"/>
        <v>3653.4979980117764</v>
      </c>
      <c r="K5369" s="17">
        <f t="shared" ca="1" si="5609"/>
        <v>3909.559643605151</v>
      </c>
      <c r="L5369" s="17">
        <f t="shared" ca="1" si="5609"/>
        <v>4120.348330199894</v>
      </c>
      <c r="M5369" s="17">
        <f t="shared" ca="1" si="5609"/>
        <v>4327.4568140876272</v>
      </c>
      <c r="N5369" s="17">
        <f t="shared" ca="1" si="5609"/>
        <v>3879.1488076329288</v>
      </c>
      <c r="O5369" s="11">
        <f t="shared" ca="1" si="5566"/>
        <v>1</v>
      </c>
      <c r="P5369" s="17">
        <f t="shared" ca="1" si="5606"/>
        <v>879.14880763292877</v>
      </c>
    </row>
    <row r="5370" spans="1:16" x14ac:dyDescent="0.35">
      <c r="A5370" s="14">
        <v>5357</v>
      </c>
      <c r="B5370" s="17">
        <f t="shared" si="5564"/>
        <v>2987</v>
      </c>
      <c r="C5370" s="17">
        <f t="shared" ref="C5370:N5370" ca="1" si="5610">B5370*EXP((($E$6-$E$7-0.5*$E$5^2)*$E$8)+($E$5*_xlfn.NORM.S.INV(RAND())*SQRT($E$8)))</f>
        <v>2872.6601066513927</v>
      </c>
      <c r="D5370" s="17">
        <f t="shared" ca="1" si="5610"/>
        <v>3077.9730221043892</v>
      </c>
      <c r="E5370" s="17">
        <f t="shared" ca="1" si="5610"/>
        <v>2955.8386823967971</v>
      </c>
      <c r="F5370" s="17">
        <f t="shared" ca="1" si="5610"/>
        <v>2986.8316000465352</v>
      </c>
      <c r="G5370" s="17">
        <f t="shared" ca="1" si="5610"/>
        <v>3100.7916104696301</v>
      </c>
      <c r="H5370" s="17">
        <f t="shared" ca="1" si="5610"/>
        <v>3418.7717799198194</v>
      </c>
      <c r="I5370" s="17">
        <f t="shared" ca="1" si="5610"/>
        <v>4113.3553460530311</v>
      </c>
      <c r="J5370" s="17">
        <f t="shared" ca="1" si="5610"/>
        <v>4276.0896943302459</v>
      </c>
      <c r="K5370" s="17">
        <f t="shared" ca="1" si="5610"/>
        <v>4681.4770739055202</v>
      </c>
      <c r="L5370" s="17">
        <f t="shared" ca="1" si="5610"/>
        <v>4855.1532615860096</v>
      </c>
      <c r="M5370" s="17">
        <f t="shared" ca="1" si="5610"/>
        <v>5383.7104524142824</v>
      </c>
      <c r="N5370" s="17">
        <f t="shared" ca="1" si="5610"/>
        <v>5905.3072967540847</v>
      </c>
      <c r="O5370" s="11">
        <f t="shared" ca="1" si="5566"/>
        <v>1</v>
      </c>
      <c r="P5370" s="17">
        <f t="shared" ca="1" si="5606"/>
        <v>2905.3072967540847</v>
      </c>
    </row>
    <row r="5371" spans="1:16" x14ac:dyDescent="0.35">
      <c r="A5371" s="14">
        <v>5358</v>
      </c>
      <c r="B5371" s="17">
        <f t="shared" si="5564"/>
        <v>2987</v>
      </c>
      <c r="C5371" s="17">
        <f t="shared" ref="C5371:N5371" ca="1" si="5611">B5371*EXP((($E$6-$E$7-0.5*$E$5^2)*$E$8)+($E$5*_xlfn.NORM.S.INV(RAND())*SQRT($E$8)))</f>
        <v>2885.1632738424792</v>
      </c>
      <c r="D5371" s="17">
        <f t="shared" ca="1" si="5611"/>
        <v>2876.0702536909876</v>
      </c>
      <c r="E5371" s="17">
        <f t="shared" ca="1" si="5611"/>
        <v>3107.5881394701291</v>
      </c>
      <c r="F5371" s="17">
        <f t="shared" ca="1" si="5611"/>
        <v>3241.5934491276253</v>
      </c>
      <c r="G5371" s="17">
        <f t="shared" ca="1" si="5611"/>
        <v>3310.4716907788288</v>
      </c>
      <c r="H5371" s="17">
        <f t="shared" ca="1" si="5611"/>
        <v>3106.0429814951763</v>
      </c>
      <c r="I5371" s="17">
        <f t="shared" ca="1" si="5611"/>
        <v>3167.8515763709079</v>
      </c>
      <c r="J5371" s="17">
        <f t="shared" ca="1" si="5611"/>
        <v>3169.812528759534</v>
      </c>
      <c r="K5371" s="17">
        <f t="shared" ca="1" si="5611"/>
        <v>3179.0206539359542</v>
      </c>
      <c r="L5371" s="17">
        <f t="shared" ca="1" si="5611"/>
        <v>3895.2879932655819</v>
      </c>
      <c r="M5371" s="17">
        <f t="shared" ca="1" si="5611"/>
        <v>3987.7376122430114</v>
      </c>
      <c r="N5371" s="17">
        <f t="shared" ca="1" si="5611"/>
        <v>3986.4926854899768</v>
      </c>
      <c r="O5371" s="11">
        <f t="shared" ca="1" si="5566"/>
        <v>1</v>
      </c>
      <c r="P5371" s="17">
        <f t="shared" ca="1" si="5606"/>
        <v>986.49268548997679</v>
      </c>
    </row>
    <row r="5372" spans="1:16" x14ac:dyDescent="0.35">
      <c r="A5372" s="14">
        <v>5359</v>
      </c>
      <c r="B5372" s="17">
        <f t="shared" si="5564"/>
        <v>2987</v>
      </c>
      <c r="C5372" s="17">
        <f t="shared" ref="C5372:N5372" ca="1" si="5612">B5372*EXP((($E$6-$E$7-0.5*$E$5^2)*$E$8)+($E$5*_xlfn.NORM.S.INV(RAND())*SQRT($E$8)))</f>
        <v>3215.706750440826</v>
      </c>
      <c r="D5372" s="17">
        <f t="shared" ca="1" si="5612"/>
        <v>3230.8617500948876</v>
      </c>
      <c r="E5372" s="17">
        <f t="shared" ca="1" si="5612"/>
        <v>3350.8386941125918</v>
      </c>
      <c r="F5372" s="17">
        <f t="shared" ca="1" si="5612"/>
        <v>3289.9331914578352</v>
      </c>
      <c r="G5372" s="17">
        <f t="shared" ca="1" si="5612"/>
        <v>3501.952349131649</v>
      </c>
      <c r="H5372" s="17">
        <f t="shared" ca="1" si="5612"/>
        <v>3466.768306201383</v>
      </c>
      <c r="I5372" s="17">
        <f t="shared" ca="1" si="5612"/>
        <v>2892.7270779350952</v>
      </c>
      <c r="J5372" s="17">
        <f t="shared" ca="1" si="5612"/>
        <v>2898.9745609242027</v>
      </c>
      <c r="K5372" s="17">
        <f t="shared" ca="1" si="5612"/>
        <v>2841.6239732959434</v>
      </c>
      <c r="L5372" s="17">
        <f t="shared" ca="1" si="5612"/>
        <v>3114.9716921398253</v>
      </c>
      <c r="M5372" s="17">
        <f t="shared" ca="1" si="5612"/>
        <v>3494.4496423502796</v>
      </c>
      <c r="N5372" s="17">
        <f t="shared" ca="1" si="5612"/>
        <v>3437.8763737982495</v>
      </c>
      <c r="O5372" s="11">
        <f t="shared" ca="1" si="5566"/>
        <v>1</v>
      </c>
      <c r="P5372" s="17">
        <f t="shared" ca="1" si="5606"/>
        <v>437.87637379824946</v>
      </c>
    </row>
    <row r="5373" spans="1:16" x14ac:dyDescent="0.35">
      <c r="A5373" s="14">
        <v>5360</v>
      </c>
      <c r="B5373" s="17">
        <f t="shared" si="5564"/>
        <v>2987</v>
      </c>
      <c r="C5373" s="17">
        <f t="shared" ref="C5373:N5373" ca="1" si="5613">B5373*EXP((($E$6-$E$7-0.5*$E$5^2)*$E$8)+($E$5*_xlfn.NORM.S.INV(RAND())*SQRT($E$8)))</f>
        <v>2845.8926708615481</v>
      </c>
      <c r="D5373" s="17">
        <f t="shared" ca="1" si="5613"/>
        <v>2863.4761980058106</v>
      </c>
      <c r="E5373" s="17">
        <f t="shared" ca="1" si="5613"/>
        <v>2710.1002688505741</v>
      </c>
      <c r="F5373" s="17">
        <f t="shared" ca="1" si="5613"/>
        <v>2683.8201201386164</v>
      </c>
      <c r="G5373" s="17">
        <f t="shared" ca="1" si="5613"/>
        <v>2441.4894369960507</v>
      </c>
      <c r="H5373" s="17">
        <f t="shared" ca="1" si="5613"/>
        <v>2465.7755588833002</v>
      </c>
      <c r="I5373" s="17">
        <f t="shared" ca="1" si="5613"/>
        <v>2686.7811320435544</v>
      </c>
      <c r="J5373" s="17">
        <f t="shared" ca="1" si="5613"/>
        <v>2853.1089470474462</v>
      </c>
      <c r="K5373" s="17">
        <f t="shared" ca="1" si="5613"/>
        <v>3126.6865285051103</v>
      </c>
      <c r="L5373" s="17">
        <f t="shared" ca="1" si="5613"/>
        <v>3144.5198342796771</v>
      </c>
      <c r="M5373" s="17">
        <f t="shared" ca="1" si="5613"/>
        <v>3208.721206577834</v>
      </c>
      <c r="N5373" s="17">
        <f t="shared" ca="1" si="5613"/>
        <v>3146.3901734649817</v>
      </c>
      <c r="O5373" s="11">
        <f t="shared" ca="1" si="5566"/>
        <v>1</v>
      </c>
      <c r="P5373" s="17">
        <f t="shared" ca="1" si="5606"/>
        <v>146.39017346498167</v>
      </c>
    </row>
    <row r="5374" spans="1:16" x14ac:dyDescent="0.35">
      <c r="A5374" s="14">
        <v>5361</v>
      </c>
      <c r="B5374" s="17">
        <f t="shared" si="5564"/>
        <v>2987</v>
      </c>
      <c r="C5374" s="17">
        <f t="shared" ref="C5374:N5374" ca="1" si="5614">B5374*EXP((($E$6-$E$7-0.5*$E$5^2)*$E$8)+($E$5*_xlfn.NORM.S.INV(RAND())*SQRT($E$8)))</f>
        <v>2888.2712690467952</v>
      </c>
      <c r="D5374" s="17">
        <f t="shared" ca="1" si="5614"/>
        <v>2924.705966839856</v>
      </c>
      <c r="E5374" s="17">
        <f t="shared" ca="1" si="5614"/>
        <v>3188.9888116337465</v>
      </c>
      <c r="F5374" s="17">
        <f t="shared" ca="1" si="5614"/>
        <v>3047.8505840608345</v>
      </c>
      <c r="G5374" s="17">
        <f t="shared" ca="1" si="5614"/>
        <v>3007.1246439172824</v>
      </c>
      <c r="H5374" s="17">
        <f t="shared" ca="1" si="5614"/>
        <v>3151.9058640348667</v>
      </c>
      <c r="I5374" s="17">
        <f t="shared" ca="1" si="5614"/>
        <v>3289.8282736085216</v>
      </c>
      <c r="J5374" s="17">
        <f t="shared" ca="1" si="5614"/>
        <v>3182.8591757740155</v>
      </c>
      <c r="K5374" s="17">
        <f t="shared" ca="1" si="5614"/>
        <v>3336.9632149784588</v>
      </c>
      <c r="L5374" s="17">
        <f t="shared" ca="1" si="5614"/>
        <v>3081.8073155342245</v>
      </c>
      <c r="M5374" s="17">
        <f t="shared" ca="1" si="5614"/>
        <v>3482.8293628805031</v>
      </c>
      <c r="N5374" s="17">
        <f t="shared" ca="1" si="5614"/>
        <v>3643.0945067233506</v>
      </c>
      <c r="O5374" s="11">
        <f t="shared" ca="1" si="5566"/>
        <v>1</v>
      </c>
      <c r="P5374" s="17">
        <f t="shared" ca="1" si="5606"/>
        <v>643.09450672335061</v>
      </c>
    </row>
    <row r="5375" spans="1:16" x14ac:dyDescent="0.35">
      <c r="A5375" s="14">
        <v>5362</v>
      </c>
      <c r="B5375" s="17">
        <f t="shared" si="5564"/>
        <v>2987</v>
      </c>
      <c r="C5375" s="17">
        <f t="shared" ref="C5375:N5375" ca="1" si="5615">B5375*EXP((($E$6-$E$7-0.5*$E$5^2)*$E$8)+($E$5*_xlfn.NORM.S.INV(RAND())*SQRT($E$8)))</f>
        <v>2938.7608347624609</v>
      </c>
      <c r="D5375" s="17">
        <f t="shared" ca="1" si="5615"/>
        <v>3159.3086028544749</v>
      </c>
      <c r="E5375" s="17">
        <f t="shared" ca="1" si="5615"/>
        <v>3243.2185775179832</v>
      </c>
      <c r="F5375" s="17">
        <f t="shared" ca="1" si="5615"/>
        <v>3359.2681587546999</v>
      </c>
      <c r="G5375" s="17">
        <f t="shared" ca="1" si="5615"/>
        <v>3240.2626515716388</v>
      </c>
      <c r="H5375" s="17">
        <f t="shared" ca="1" si="5615"/>
        <v>3388.3224416055614</v>
      </c>
      <c r="I5375" s="17">
        <f t="shared" ca="1" si="5615"/>
        <v>3119.0618395599286</v>
      </c>
      <c r="J5375" s="17">
        <f t="shared" ca="1" si="5615"/>
        <v>3029.0061830796099</v>
      </c>
      <c r="K5375" s="17">
        <f t="shared" ca="1" si="5615"/>
        <v>3146.4869591858132</v>
      </c>
      <c r="L5375" s="17">
        <f t="shared" ca="1" si="5615"/>
        <v>3354.1276838158383</v>
      </c>
      <c r="M5375" s="17">
        <f t="shared" ca="1" si="5615"/>
        <v>3387.3951563036267</v>
      </c>
      <c r="N5375" s="17">
        <f t="shared" ca="1" si="5615"/>
        <v>3147.4537869066394</v>
      </c>
      <c r="O5375" s="11">
        <f t="shared" ca="1" si="5566"/>
        <v>1</v>
      </c>
      <c r="P5375" s="17">
        <f t="shared" ca="1" si="5606"/>
        <v>147.45378690663938</v>
      </c>
    </row>
    <row r="5376" spans="1:16" x14ac:dyDescent="0.35">
      <c r="A5376" s="14">
        <v>5363</v>
      </c>
      <c r="B5376" s="17">
        <f t="shared" si="5564"/>
        <v>2987</v>
      </c>
      <c r="C5376" s="17">
        <f t="shared" ref="C5376:N5376" ca="1" si="5616">B5376*EXP((($E$6-$E$7-0.5*$E$5^2)*$E$8)+($E$5*_xlfn.NORM.S.INV(RAND())*SQRT($E$8)))</f>
        <v>3013.1541958092525</v>
      </c>
      <c r="D5376" s="17">
        <f t="shared" ca="1" si="5616"/>
        <v>3083.5686416503522</v>
      </c>
      <c r="E5376" s="17">
        <f t="shared" ca="1" si="5616"/>
        <v>3352.3368842893442</v>
      </c>
      <c r="F5376" s="17">
        <f t="shared" ca="1" si="5616"/>
        <v>3418.0358795829861</v>
      </c>
      <c r="G5376" s="17">
        <f t="shared" ca="1" si="5616"/>
        <v>3566.8306446773709</v>
      </c>
      <c r="H5376" s="17">
        <f t="shared" ca="1" si="5616"/>
        <v>3339.7256401056156</v>
      </c>
      <c r="I5376" s="17">
        <f t="shared" ca="1" si="5616"/>
        <v>3345.2173157895531</v>
      </c>
      <c r="J5376" s="17">
        <f t="shared" ca="1" si="5616"/>
        <v>3705.0726161435391</v>
      </c>
      <c r="K5376" s="17">
        <f t="shared" ca="1" si="5616"/>
        <v>3723.2689204911676</v>
      </c>
      <c r="L5376" s="17">
        <f t="shared" ca="1" si="5616"/>
        <v>3730.8494400102809</v>
      </c>
      <c r="M5376" s="17">
        <f t="shared" ca="1" si="5616"/>
        <v>3735.3326693692788</v>
      </c>
      <c r="N5376" s="17">
        <f t="shared" ca="1" si="5616"/>
        <v>4076.7879642900239</v>
      </c>
      <c r="O5376" s="11">
        <f t="shared" ca="1" si="5566"/>
        <v>1</v>
      </c>
      <c r="P5376" s="17">
        <f t="shared" ca="1" si="5606"/>
        <v>1076.7879642900239</v>
      </c>
    </row>
    <row r="5377" spans="1:16" x14ac:dyDescent="0.35">
      <c r="A5377" s="14">
        <v>5364</v>
      </c>
      <c r="B5377" s="17">
        <f t="shared" si="5564"/>
        <v>2987</v>
      </c>
      <c r="C5377" s="17">
        <f t="shared" ref="C5377:N5377" ca="1" si="5617">B5377*EXP((($E$6-$E$7-0.5*$E$5^2)*$E$8)+($E$5*_xlfn.NORM.S.INV(RAND())*SQRT($E$8)))</f>
        <v>2737.6880238103904</v>
      </c>
      <c r="D5377" s="17">
        <f t="shared" ca="1" si="5617"/>
        <v>3110.7809642285438</v>
      </c>
      <c r="E5377" s="17">
        <f t="shared" ca="1" si="5617"/>
        <v>2987.561986129755</v>
      </c>
      <c r="F5377" s="17">
        <f t="shared" ca="1" si="5617"/>
        <v>3049.8466335596459</v>
      </c>
      <c r="G5377" s="17">
        <f t="shared" ca="1" si="5617"/>
        <v>3505.9564994347779</v>
      </c>
      <c r="H5377" s="17">
        <f t="shared" ca="1" si="5617"/>
        <v>3334.0597035830406</v>
      </c>
      <c r="I5377" s="17">
        <f t="shared" ca="1" si="5617"/>
        <v>3112.633941662441</v>
      </c>
      <c r="J5377" s="17">
        <f t="shared" ca="1" si="5617"/>
        <v>3406.2951509962668</v>
      </c>
      <c r="K5377" s="17">
        <f t="shared" ca="1" si="5617"/>
        <v>3502.8583277274647</v>
      </c>
      <c r="L5377" s="17">
        <f t="shared" ca="1" si="5617"/>
        <v>3338.4698994777514</v>
      </c>
      <c r="M5377" s="17">
        <f t="shared" ca="1" si="5617"/>
        <v>3432.9261506620974</v>
      </c>
      <c r="N5377" s="17">
        <f t="shared" ca="1" si="5617"/>
        <v>4006.2557035444611</v>
      </c>
      <c r="O5377" s="11">
        <f t="shared" ca="1" si="5566"/>
        <v>1</v>
      </c>
      <c r="P5377" s="17">
        <f t="shared" ca="1" si="5606"/>
        <v>1006.2557035444611</v>
      </c>
    </row>
    <row r="5378" spans="1:16" x14ac:dyDescent="0.35">
      <c r="A5378" s="14">
        <v>5365</v>
      </c>
      <c r="B5378" s="17">
        <f t="shared" si="5564"/>
        <v>2987</v>
      </c>
      <c r="C5378" s="17">
        <f t="shared" ref="C5378:N5378" ca="1" si="5618">B5378*EXP((($E$6-$E$7-0.5*$E$5^2)*$E$8)+($E$5*_xlfn.NORM.S.INV(RAND())*SQRT($E$8)))</f>
        <v>3243.309537711054</v>
      </c>
      <c r="D5378" s="17">
        <f t="shared" ca="1" si="5618"/>
        <v>3118.3212084113552</v>
      </c>
      <c r="E5378" s="17">
        <f t="shared" ca="1" si="5618"/>
        <v>3252.4050418191232</v>
      </c>
      <c r="F5378" s="17">
        <f t="shared" ca="1" si="5618"/>
        <v>3398.3041173603883</v>
      </c>
      <c r="G5378" s="17">
        <f t="shared" ca="1" si="5618"/>
        <v>3703.8756673700436</v>
      </c>
      <c r="H5378" s="17">
        <f t="shared" ca="1" si="5618"/>
        <v>3721.842118088643</v>
      </c>
      <c r="I5378" s="17">
        <f t="shared" ca="1" si="5618"/>
        <v>3578.1514979966246</v>
      </c>
      <c r="J5378" s="17">
        <f t="shared" ca="1" si="5618"/>
        <v>3834.4727908790887</v>
      </c>
      <c r="K5378" s="17">
        <f t="shared" ca="1" si="5618"/>
        <v>4211.68282882124</v>
      </c>
      <c r="L5378" s="17">
        <f t="shared" ca="1" si="5618"/>
        <v>4038.9695789631983</v>
      </c>
      <c r="M5378" s="17">
        <f t="shared" ca="1" si="5618"/>
        <v>4144.6632691020968</v>
      </c>
      <c r="N5378" s="17">
        <f t="shared" ca="1" si="5618"/>
        <v>4110.0253329020034</v>
      </c>
      <c r="O5378" s="11">
        <f t="shared" ca="1" si="5566"/>
        <v>1</v>
      </c>
      <c r="P5378" s="17">
        <f t="shared" ca="1" si="5606"/>
        <v>1110.0253329020034</v>
      </c>
    </row>
    <row r="5379" spans="1:16" x14ac:dyDescent="0.35">
      <c r="A5379" s="14">
        <v>5366</v>
      </c>
      <c r="B5379" s="17">
        <f t="shared" si="5564"/>
        <v>2987</v>
      </c>
      <c r="C5379" s="17">
        <f t="shared" ref="C5379:N5379" ca="1" si="5619">B5379*EXP((($E$6-$E$7-0.5*$E$5^2)*$E$8)+($E$5*_xlfn.NORM.S.INV(RAND())*SQRT($E$8)))</f>
        <v>2905.6240350467947</v>
      </c>
      <c r="D5379" s="17">
        <f t="shared" ca="1" si="5619"/>
        <v>3107.5174907959308</v>
      </c>
      <c r="E5379" s="17">
        <f t="shared" ca="1" si="5619"/>
        <v>3044.964362999986</v>
      </c>
      <c r="F5379" s="17">
        <f t="shared" ca="1" si="5619"/>
        <v>3381.7691638819097</v>
      </c>
      <c r="G5379" s="17">
        <f t="shared" ca="1" si="5619"/>
        <v>3395.9681882691834</v>
      </c>
      <c r="H5379" s="17">
        <f t="shared" ca="1" si="5619"/>
        <v>3718.235406920558</v>
      </c>
      <c r="I5379" s="17">
        <f t="shared" ca="1" si="5619"/>
        <v>3643.6099666818736</v>
      </c>
      <c r="J5379" s="17">
        <f t="shared" ca="1" si="5619"/>
        <v>3750.2559560210093</v>
      </c>
      <c r="K5379" s="17">
        <f t="shared" ca="1" si="5619"/>
        <v>4036.3943772379985</v>
      </c>
      <c r="L5379" s="17">
        <f t="shared" ca="1" si="5619"/>
        <v>3919.3092189720492</v>
      </c>
      <c r="M5379" s="17">
        <f t="shared" ca="1" si="5619"/>
        <v>3782.2900775742537</v>
      </c>
      <c r="N5379" s="17">
        <f t="shared" ca="1" si="5619"/>
        <v>4025.3199523026874</v>
      </c>
      <c r="O5379" s="11">
        <f t="shared" ca="1" si="5566"/>
        <v>1</v>
      </c>
      <c r="P5379" s="17">
        <f t="shared" ca="1" si="5606"/>
        <v>1025.3199523026874</v>
      </c>
    </row>
    <row r="5380" spans="1:16" x14ac:dyDescent="0.35">
      <c r="A5380" s="14">
        <v>5367</v>
      </c>
      <c r="B5380" s="17">
        <f t="shared" si="5564"/>
        <v>2987</v>
      </c>
      <c r="C5380" s="17">
        <f t="shared" ref="C5380:N5380" ca="1" si="5620">B5380*EXP((($E$6-$E$7-0.5*$E$5^2)*$E$8)+($E$5*_xlfn.NORM.S.INV(RAND())*SQRT($E$8)))</f>
        <v>2966.3824817165182</v>
      </c>
      <c r="D5380" s="17">
        <f t="shared" ca="1" si="5620"/>
        <v>2949.099566356379</v>
      </c>
      <c r="E5380" s="17">
        <f t="shared" ca="1" si="5620"/>
        <v>3005.3860115218999</v>
      </c>
      <c r="F5380" s="17">
        <f t="shared" ca="1" si="5620"/>
        <v>2966.2619665790203</v>
      </c>
      <c r="G5380" s="17">
        <f t="shared" ca="1" si="5620"/>
        <v>2926.5178021253937</v>
      </c>
      <c r="H5380" s="17">
        <f t="shared" ca="1" si="5620"/>
        <v>3196.9201675090721</v>
      </c>
      <c r="I5380" s="17">
        <f t="shared" ca="1" si="5620"/>
        <v>3415.7215901075206</v>
      </c>
      <c r="J5380" s="17">
        <f t="shared" ca="1" si="5620"/>
        <v>3416.1444538563737</v>
      </c>
      <c r="K5380" s="17">
        <f t="shared" ca="1" si="5620"/>
        <v>3194.4831671881989</v>
      </c>
      <c r="L5380" s="17">
        <f t="shared" ca="1" si="5620"/>
        <v>3016.4042895703737</v>
      </c>
      <c r="M5380" s="17">
        <f t="shared" ca="1" si="5620"/>
        <v>3252.9238465487433</v>
      </c>
      <c r="N5380" s="17">
        <f t="shared" ca="1" si="5620"/>
        <v>3299.3795290457861</v>
      </c>
      <c r="O5380" s="11">
        <f t="shared" ca="1" si="5566"/>
        <v>1</v>
      </c>
      <c r="P5380" s="17">
        <f t="shared" ca="1" si="5606"/>
        <v>299.37952904578606</v>
      </c>
    </row>
    <row r="5381" spans="1:16" x14ac:dyDescent="0.35">
      <c r="A5381" s="14">
        <v>5368</v>
      </c>
      <c r="B5381" s="17">
        <f t="shared" si="5564"/>
        <v>2987</v>
      </c>
      <c r="C5381" s="17">
        <f t="shared" ref="C5381:N5381" ca="1" si="5621">B5381*EXP((($E$6-$E$7-0.5*$E$5^2)*$E$8)+($E$5*_xlfn.NORM.S.INV(RAND())*SQRT($E$8)))</f>
        <v>3021.6879066953979</v>
      </c>
      <c r="D5381" s="17">
        <f t="shared" ca="1" si="5621"/>
        <v>3230.2526493274254</v>
      </c>
      <c r="E5381" s="17">
        <f t="shared" ca="1" si="5621"/>
        <v>3090.1386264615603</v>
      </c>
      <c r="F5381" s="17">
        <f t="shared" ca="1" si="5621"/>
        <v>3214.5954793234641</v>
      </c>
      <c r="G5381" s="17">
        <f t="shared" ca="1" si="5621"/>
        <v>3328.97703379211</v>
      </c>
      <c r="H5381" s="17">
        <f t="shared" ca="1" si="5621"/>
        <v>3479.4817364882856</v>
      </c>
      <c r="I5381" s="17">
        <f t="shared" ca="1" si="5621"/>
        <v>3308.011071713961</v>
      </c>
      <c r="J5381" s="17">
        <f t="shared" ca="1" si="5621"/>
        <v>3243.5501887703258</v>
      </c>
      <c r="K5381" s="17">
        <f t="shared" ca="1" si="5621"/>
        <v>3204.2086015144882</v>
      </c>
      <c r="L5381" s="17">
        <f t="shared" ca="1" si="5621"/>
        <v>3396.2656843208661</v>
      </c>
      <c r="M5381" s="17">
        <f t="shared" ca="1" si="5621"/>
        <v>3323.8277273669337</v>
      </c>
      <c r="N5381" s="17">
        <f t="shared" ca="1" si="5621"/>
        <v>3180.9810228663296</v>
      </c>
      <c r="O5381" s="11">
        <f t="shared" ca="1" si="5566"/>
        <v>1</v>
      </c>
      <c r="P5381" s="17">
        <f t="shared" ca="1" si="5606"/>
        <v>180.98102286632957</v>
      </c>
    </row>
    <row r="5382" spans="1:16" x14ac:dyDescent="0.35">
      <c r="A5382" s="14">
        <v>5369</v>
      </c>
      <c r="B5382" s="17">
        <f t="shared" si="5564"/>
        <v>2987</v>
      </c>
      <c r="C5382" s="17">
        <f t="shared" ref="C5382:N5382" ca="1" si="5622">B5382*EXP((($E$6-$E$7-0.5*$E$5^2)*$E$8)+($E$5*_xlfn.NORM.S.INV(RAND())*SQRT($E$8)))</f>
        <v>2911.2295629197647</v>
      </c>
      <c r="D5382" s="17">
        <f t="shared" ca="1" si="5622"/>
        <v>2697.491949353559</v>
      </c>
      <c r="E5382" s="17">
        <f t="shared" ca="1" si="5622"/>
        <v>2743.9845637899598</v>
      </c>
      <c r="F5382" s="17">
        <f t="shared" ca="1" si="5622"/>
        <v>2920.5095257490225</v>
      </c>
      <c r="G5382" s="17">
        <f t="shared" ca="1" si="5622"/>
        <v>3054.6246566034606</v>
      </c>
      <c r="H5382" s="17">
        <f t="shared" ca="1" si="5622"/>
        <v>3128.4318396645126</v>
      </c>
      <c r="I5382" s="17">
        <f t="shared" ca="1" si="5622"/>
        <v>3124.7672100544423</v>
      </c>
      <c r="J5382" s="17">
        <f t="shared" ca="1" si="5622"/>
        <v>3749.3544490816739</v>
      </c>
      <c r="K5382" s="17">
        <f t="shared" ca="1" si="5622"/>
        <v>3827.4625897803271</v>
      </c>
      <c r="L5382" s="17">
        <f t="shared" ca="1" si="5622"/>
        <v>3593.0312157502344</v>
      </c>
      <c r="M5382" s="17">
        <f t="shared" ca="1" si="5622"/>
        <v>3614.5910902497512</v>
      </c>
      <c r="N5382" s="17">
        <f t="shared" ca="1" si="5622"/>
        <v>3626.5485314596476</v>
      </c>
      <c r="O5382" s="11">
        <f t="shared" ca="1" si="5566"/>
        <v>1</v>
      </c>
      <c r="P5382" s="17">
        <f t="shared" ca="1" si="5606"/>
        <v>626.54853145964762</v>
      </c>
    </row>
    <row r="5383" spans="1:16" x14ac:dyDescent="0.35">
      <c r="A5383" s="14">
        <v>5370</v>
      </c>
      <c r="B5383" s="17">
        <f t="shared" si="5564"/>
        <v>2987</v>
      </c>
      <c r="C5383" s="17">
        <f t="shared" ref="C5383:N5383" ca="1" si="5623">B5383*EXP((($E$6-$E$7-0.5*$E$5^2)*$E$8)+($E$5*_xlfn.NORM.S.INV(RAND())*SQRT($E$8)))</f>
        <v>3102.8878761514511</v>
      </c>
      <c r="D5383" s="17">
        <f t="shared" ca="1" si="5623"/>
        <v>3388.9686045218068</v>
      </c>
      <c r="E5383" s="17">
        <f t="shared" ca="1" si="5623"/>
        <v>3304.7185673732297</v>
      </c>
      <c r="F5383" s="17">
        <f t="shared" ca="1" si="5623"/>
        <v>3389.5908780434042</v>
      </c>
      <c r="G5383" s="17">
        <f t="shared" ca="1" si="5623"/>
        <v>3306.7333039772384</v>
      </c>
      <c r="H5383" s="17">
        <f t="shared" ca="1" si="5623"/>
        <v>3454.3242211145266</v>
      </c>
      <c r="I5383" s="17">
        <f t="shared" ca="1" si="5623"/>
        <v>3203.8022369492542</v>
      </c>
      <c r="J5383" s="17">
        <f t="shared" ca="1" si="5623"/>
        <v>3346.7821917877741</v>
      </c>
      <c r="K5383" s="17">
        <f t="shared" ca="1" si="5623"/>
        <v>3252.7929109732004</v>
      </c>
      <c r="L5383" s="17">
        <f t="shared" ca="1" si="5623"/>
        <v>3234.090225039472</v>
      </c>
      <c r="M5383" s="17">
        <f t="shared" ca="1" si="5623"/>
        <v>3593.821727262874</v>
      </c>
      <c r="N5383" s="17">
        <f t="shared" ca="1" si="5623"/>
        <v>3484.9137243076325</v>
      </c>
      <c r="O5383" s="11">
        <f t="shared" ca="1" si="5566"/>
        <v>1</v>
      </c>
      <c r="P5383" s="17">
        <f t="shared" ca="1" si="5606"/>
        <v>484.91372430763249</v>
      </c>
    </row>
    <row r="5384" spans="1:16" x14ac:dyDescent="0.35">
      <c r="A5384" s="14">
        <v>5371</v>
      </c>
      <c r="B5384" s="17">
        <f t="shared" si="5564"/>
        <v>2987</v>
      </c>
      <c r="C5384" s="17">
        <f t="shared" ref="C5384:N5384" ca="1" si="5624">B5384*EXP((($E$6-$E$7-0.5*$E$5^2)*$E$8)+($E$5*_xlfn.NORM.S.INV(RAND())*SQRT($E$8)))</f>
        <v>2981.9773995618134</v>
      </c>
      <c r="D5384" s="17">
        <f t="shared" ca="1" si="5624"/>
        <v>2928.4151901619712</v>
      </c>
      <c r="E5384" s="17">
        <f t="shared" ca="1" si="5624"/>
        <v>2580.1356631059721</v>
      </c>
      <c r="F5384" s="17">
        <f t="shared" ca="1" si="5624"/>
        <v>2604.9755903987489</v>
      </c>
      <c r="G5384" s="17">
        <f t="shared" ca="1" si="5624"/>
        <v>2714.7430005455362</v>
      </c>
      <c r="H5384" s="17">
        <f t="shared" ca="1" si="5624"/>
        <v>2802.6609668413284</v>
      </c>
      <c r="I5384" s="17">
        <f t="shared" ca="1" si="5624"/>
        <v>2985.3296200091586</v>
      </c>
      <c r="J5384" s="17">
        <f t="shared" ca="1" si="5624"/>
        <v>2892.0020428565181</v>
      </c>
      <c r="K5384" s="17">
        <f t="shared" ca="1" si="5624"/>
        <v>2848.2128504526377</v>
      </c>
      <c r="L5384" s="17">
        <f t="shared" ca="1" si="5624"/>
        <v>2560.4710588494499</v>
      </c>
      <c r="M5384" s="17">
        <f t="shared" ca="1" si="5624"/>
        <v>2573.011489119463</v>
      </c>
      <c r="N5384" s="17">
        <f t="shared" ca="1" si="5624"/>
        <v>2666.6834850716345</v>
      </c>
      <c r="O5384" s="11">
        <f t="shared" ca="1" si="5566"/>
        <v>0</v>
      </c>
      <c r="P5384" s="17">
        <f t="shared" ca="1" si="5606"/>
        <v>0</v>
      </c>
    </row>
    <row r="5385" spans="1:16" x14ac:dyDescent="0.35">
      <c r="A5385" s="14">
        <v>5372</v>
      </c>
      <c r="B5385" s="17">
        <f t="shared" si="5564"/>
        <v>2987</v>
      </c>
      <c r="C5385" s="17">
        <f t="shared" ref="C5385:N5385" ca="1" si="5625">B5385*EXP((($E$6-$E$7-0.5*$E$5^2)*$E$8)+($E$5*_xlfn.NORM.S.INV(RAND())*SQRT($E$8)))</f>
        <v>3129.4903998820319</v>
      </c>
      <c r="D5385" s="17">
        <f t="shared" ca="1" si="5625"/>
        <v>3215.711680540433</v>
      </c>
      <c r="E5385" s="17">
        <f t="shared" ca="1" si="5625"/>
        <v>3334.161978525653</v>
      </c>
      <c r="F5385" s="17">
        <f t="shared" ca="1" si="5625"/>
        <v>3183.6293228872923</v>
      </c>
      <c r="G5385" s="17">
        <f t="shared" ca="1" si="5625"/>
        <v>3015.0193944357911</v>
      </c>
      <c r="H5385" s="17">
        <f t="shared" ca="1" si="5625"/>
        <v>3047.3929848801586</v>
      </c>
      <c r="I5385" s="17">
        <f t="shared" ca="1" si="5625"/>
        <v>3110.7557647254221</v>
      </c>
      <c r="J5385" s="17">
        <f t="shared" ca="1" si="5625"/>
        <v>3393.1013885785756</v>
      </c>
      <c r="K5385" s="17">
        <f t="shared" ca="1" si="5625"/>
        <v>3981.7224462779482</v>
      </c>
      <c r="L5385" s="17">
        <f t="shared" ca="1" si="5625"/>
        <v>4219.1266979853926</v>
      </c>
      <c r="M5385" s="17">
        <f t="shared" ca="1" si="5625"/>
        <v>4090.3107601881493</v>
      </c>
      <c r="N5385" s="17">
        <f t="shared" ca="1" si="5625"/>
        <v>4033.8862442836207</v>
      </c>
      <c r="O5385" s="11">
        <f t="shared" ca="1" si="5566"/>
        <v>1</v>
      </c>
      <c r="P5385" s="17">
        <f t="shared" ca="1" si="5606"/>
        <v>1033.8862442836207</v>
      </c>
    </row>
    <row r="5386" spans="1:16" x14ac:dyDescent="0.35">
      <c r="A5386" s="14">
        <v>5373</v>
      </c>
      <c r="B5386" s="17">
        <f t="shared" si="5564"/>
        <v>2987</v>
      </c>
      <c r="C5386" s="17">
        <f t="shared" ref="C5386:N5386" ca="1" si="5626">B5386*EXP((($E$6-$E$7-0.5*$E$5^2)*$E$8)+($E$5*_xlfn.NORM.S.INV(RAND())*SQRT($E$8)))</f>
        <v>2707.3225612138613</v>
      </c>
      <c r="D5386" s="17">
        <f t="shared" ca="1" si="5626"/>
        <v>2670.5975472892728</v>
      </c>
      <c r="E5386" s="17">
        <f t="shared" ca="1" si="5626"/>
        <v>2882.4712094371553</v>
      </c>
      <c r="F5386" s="17">
        <f t="shared" ca="1" si="5626"/>
        <v>2671.4842894591829</v>
      </c>
      <c r="G5386" s="17">
        <f t="shared" ca="1" si="5626"/>
        <v>2976.7737616835066</v>
      </c>
      <c r="H5386" s="17">
        <f t="shared" ca="1" si="5626"/>
        <v>3239.5244677737901</v>
      </c>
      <c r="I5386" s="17">
        <f t="shared" ca="1" si="5626"/>
        <v>3129.7715878458635</v>
      </c>
      <c r="J5386" s="17">
        <f t="shared" ca="1" si="5626"/>
        <v>3299.7932645298092</v>
      </c>
      <c r="K5386" s="17">
        <f t="shared" ca="1" si="5626"/>
        <v>3396.937794264813</v>
      </c>
      <c r="L5386" s="17">
        <f t="shared" ca="1" si="5626"/>
        <v>3396.2388046999381</v>
      </c>
      <c r="M5386" s="17">
        <f t="shared" ca="1" si="5626"/>
        <v>3385.1273026124341</v>
      </c>
      <c r="N5386" s="17">
        <f t="shared" ca="1" si="5626"/>
        <v>3452.552248942301</v>
      </c>
      <c r="O5386" s="11">
        <f t="shared" ca="1" si="5566"/>
        <v>1</v>
      </c>
      <c r="P5386" s="17">
        <f t="shared" ca="1" si="5606"/>
        <v>452.55224894230105</v>
      </c>
    </row>
    <row r="5387" spans="1:16" x14ac:dyDescent="0.35">
      <c r="A5387" s="14">
        <v>5374</v>
      </c>
      <c r="B5387" s="17">
        <f t="shared" si="5564"/>
        <v>2987</v>
      </c>
      <c r="C5387" s="17">
        <f t="shared" ref="C5387:N5387" ca="1" si="5627">B5387*EXP((($E$6-$E$7-0.5*$E$5^2)*$E$8)+($E$5*_xlfn.NORM.S.INV(RAND())*SQRT($E$8)))</f>
        <v>3102.007776691154</v>
      </c>
      <c r="D5387" s="17">
        <f t="shared" ca="1" si="5627"/>
        <v>2981.0421431605496</v>
      </c>
      <c r="E5387" s="17">
        <f t="shared" ca="1" si="5627"/>
        <v>3142.4855332497787</v>
      </c>
      <c r="F5387" s="17">
        <f t="shared" ca="1" si="5627"/>
        <v>2922.9104573904674</v>
      </c>
      <c r="G5387" s="17">
        <f t="shared" ca="1" si="5627"/>
        <v>2699.2847206581928</v>
      </c>
      <c r="H5387" s="17">
        <f t="shared" ca="1" si="5627"/>
        <v>2634.2202734345851</v>
      </c>
      <c r="I5387" s="17">
        <f t="shared" ca="1" si="5627"/>
        <v>2567.0860596963216</v>
      </c>
      <c r="J5387" s="17">
        <f t="shared" ca="1" si="5627"/>
        <v>2452.2018500164222</v>
      </c>
      <c r="K5387" s="17">
        <f t="shared" ca="1" si="5627"/>
        <v>2559.2418705442788</v>
      </c>
      <c r="L5387" s="17">
        <f t="shared" ca="1" si="5627"/>
        <v>2558.4597405847485</v>
      </c>
      <c r="M5387" s="17">
        <f t="shared" ca="1" si="5627"/>
        <v>2406.1622486019851</v>
      </c>
      <c r="N5387" s="17">
        <f t="shared" ca="1" si="5627"/>
        <v>2412.1801942328302</v>
      </c>
      <c r="O5387" s="11">
        <f t="shared" ca="1" si="5566"/>
        <v>0</v>
      </c>
      <c r="P5387" s="17">
        <f t="shared" ca="1" si="5606"/>
        <v>0</v>
      </c>
    </row>
    <row r="5388" spans="1:16" x14ac:dyDescent="0.35">
      <c r="A5388" s="14">
        <v>5375</v>
      </c>
      <c r="B5388" s="17">
        <f t="shared" si="5564"/>
        <v>2987</v>
      </c>
      <c r="C5388" s="17">
        <f t="shared" ref="C5388:N5388" ca="1" si="5628">B5388*EXP((($E$6-$E$7-0.5*$E$5^2)*$E$8)+($E$5*_xlfn.NORM.S.INV(RAND())*SQRT($E$8)))</f>
        <v>2540.8396198373935</v>
      </c>
      <c r="D5388" s="17">
        <f t="shared" ca="1" si="5628"/>
        <v>2602.7739779445687</v>
      </c>
      <c r="E5388" s="17">
        <f t="shared" ca="1" si="5628"/>
        <v>2553.1014530872558</v>
      </c>
      <c r="F5388" s="17">
        <f t="shared" ca="1" si="5628"/>
        <v>2601.4129526075385</v>
      </c>
      <c r="G5388" s="17">
        <f t="shared" ca="1" si="5628"/>
        <v>2669.344606194592</v>
      </c>
      <c r="H5388" s="17">
        <f t="shared" ca="1" si="5628"/>
        <v>2792.1590628839676</v>
      </c>
      <c r="I5388" s="17">
        <f t="shared" ca="1" si="5628"/>
        <v>2944.1616310943677</v>
      </c>
      <c r="J5388" s="17">
        <f t="shared" ca="1" si="5628"/>
        <v>3131.0350362401296</v>
      </c>
      <c r="K5388" s="17">
        <f t="shared" ca="1" si="5628"/>
        <v>3394.2229568673079</v>
      </c>
      <c r="L5388" s="17">
        <f t="shared" ca="1" si="5628"/>
        <v>3307.4332436580198</v>
      </c>
      <c r="M5388" s="17">
        <f t="shared" ca="1" si="5628"/>
        <v>3326.5417268736301</v>
      </c>
      <c r="N5388" s="17">
        <f t="shared" ca="1" si="5628"/>
        <v>3347.5798472273195</v>
      </c>
      <c r="O5388" s="11">
        <f t="shared" ca="1" si="5566"/>
        <v>1</v>
      </c>
      <c r="P5388" s="17">
        <f t="shared" ca="1" si="5606"/>
        <v>347.57984722731953</v>
      </c>
    </row>
    <row r="5389" spans="1:16" x14ac:dyDescent="0.35">
      <c r="A5389" s="14">
        <v>5376</v>
      </c>
      <c r="B5389" s="17">
        <f t="shared" si="5564"/>
        <v>2987</v>
      </c>
      <c r="C5389" s="17">
        <f t="shared" ref="C5389:N5389" ca="1" si="5629">B5389*EXP((($E$6-$E$7-0.5*$E$5^2)*$E$8)+($E$5*_xlfn.NORM.S.INV(RAND())*SQRT($E$8)))</f>
        <v>3196.7094540809821</v>
      </c>
      <c r="D5389" s="17">
        <f t="shared" ca="1" si="5629"/>
        <v>3195.7146589459967</v>
      </c>
      <c r="E5389" s="17">
        <f t="shared" ca="1" si="5629"/>
        <v>3057.2630979039773</v>
      </c>
      <c r="F5389" s="17">
        <f t="shared" ca="1" si="5629"/>
        <v>3186.1249123626912</v>
      </c>
      <c r="G5389" s="17">
        <f t="shared" ca="1" si="5629"/>
        <v>3191.5774487261983</v>
      </c>
      <c r="H5389" s="17">
        <f t="shared" ca="1" si="5629"/>
        <v>2969.9693226536465</v>
      </c>
      <c r="I5389" s="17">
        <f t="shared" ca="1" si="5629"/>
        <v>3128.1684862878724</v>
      </c>
      <c r="J5389" s="17">
        <f t="shared" ca="1" si="5629"/>
        <v>3249.3998491001394</v>
      </c>
      <c r="K5389" s="17">
        <f t="shared" ca="1" si="5629"/>
        <v>3048.187966642201</v>
      </c>
      <c r="L5389" s="17">
        <f t="shared" ca="1" si="5629"/>
        <v>3111.5026886085489</v>
      </c>
      <c r="M5389" s="17">
        <f t="shared" ca="1" si="5629"/>
        <v>3053.1936965267832</v>
      </c>
      <c r="N5389" s="17">
        <f t="shared" ca="1" si="5629"/>
        <v>3278.239460238854</v>
      </c>
      <c r="O5389" s="11">
        <f t="shared" ca="1" si="5566"/>
        <v>1</v>
      </c>
      <c r="P5389" s="17">
        <f t="shared" ca="1" si="5606"/>
        <v>278.23946023885401</v>
      </c>
    </row>
    <row r="5390" spans="1:16" x14ac:dyDescent="0.35">
      <c r="A5390" s="14">
        <v>5377</v>
      </c>
      <c r="B5390" s="17">
        <f t="shared" si="5564"/>
        <v>2987</v>
      </c>
      <c r="C5390" s="17">
        <f t="shared" ref="C5390:N5390" ca="1" si="5630">B5390*EXP((($E$6-$E$7-0.5*$E$5^2)*$E$8)+($E$5*_xlfn.NORM.S.INV(RAND())*SQRT($E$8)))</f>
        <v>3270.3586068090203</v>
      </c>
      <c r="D5390" s="17">
        <f t="shared" ca="1" si="5630"/>
        <v>3348.9992358933059</v>
      </c>
      <c r="E5390" s="17">
        <f t="shared" ca="1" si="5630"/>
        <v>4165.6845661598099</v>
      </c>
      <c r="F5390" s="17">
        <f t="shared" ca="1" si="5630"/>
        <v>3927.5851095045828</v>
      </c>
      <c r="G5390" s="17">
        <f t="shared" ca="1" si="5630"/>
        <v>4169.0112515864066</v>
      </c>
      <c r="H5390" s="17">
        <f t="shared" ca="1" si="5630"/>
        <v>4177.3139147146812</v>
      </c>
      <c r="I5390" s="17">
        <f t="shared" ca="1" si="5630"/>
        <v>4016.9552181725808</v>
      </c>
      <c r="J5390" s="17">
        <f t="shared" ca="1" si="5630"/>
        <v>4333.2575784987857</v>
      </c>
      <c r="K5390" s="17">
        <f t="shared" ca="1" si="5630"/>
        <v>4300.5069985871223</v>
      </c>
      <c r="L5390" s="17">
        <f t="shared" ca="1" si="5630"/>
        <v>4669.1972234558798</v>
      </c>
      <c r="M5390" s="17">
        <f t="shared" ca="1" si="5630"/>
        <v>4812.7924379831302</v>
      </c>
      <c r="N5390" s="17">
        <f t="shared" ca="1" si="5630"/>
        <v>4919.070906566717</v>
      </c>
      <c r="O5390" s="11">
        <f t="shared" ca="1" si="5566"/>
        <v>1</v>
      </c>
      <c r="P5390" s="17">
        <f t="shared" ca="1" si="5606"/>
        <v>1919.070906566717</v>
      </c>
    </row>
    <row r="5391" spans="1:16" x14ac:dyDescent="0.35">
      <c r="A5391" s="14">
        <v>5378</v>
      </c>
      <c r="B5391" s="17">
        <f t="shared" ref="B5391:B5454" si="5631">$E$3</f>
        <v>2987</v>
      </c>
      <c r="C5391" s="17">
        <f t="shared" ref="C5391:N5391" ca="1" si="5632">B5391*EXP((($E$6-$E$7-0.5*$E$5^2)*$E$8)+($E$5*_xlfn.NORM.S.INV(RAND())*SQRT($E$8)))</f>
        <v>3490.8184175626229</v>
      </c>
      <c r="D5391" s="17">
        <f t="shared" ca="1" si="5632"/>
        <v>3633.0990744532569</v>
      </c>
      <c r="E5391" s="17">
        <f t="shared" ca="1" si="5632"/>
        <v>3931.8447197230971</v>
      </c>
      <c r="F5391" s="17">
        <f t="shared" ca="1" si="5632"/>
        <v>3804.5697500749743</v>
      </c>
      <c r="G5391" s="17">
        <f t="shared" ca="1" si="5632"/>
        <v>3993.0856864185685</v>
      </c>
      <c r="H5391" s="17">
        <f t="shared" ca="1" si="5632"/>
        <v>4058.8056348052469</v>
      </c>
      <c r="I5391" s="17">
        <f t="shared" ca="1" si="5632"/>
        <v>4141.3854325352731</v>
      </c>
      <c r="J5391" s="17">
        <f t="shared" ca="1" si="5632"/>
        <v>4209.1396728625559</v>
      </c>
      <c r="K5391" s="17">
        <f t="shared" ca="1" si="5632"/>
        <v>4185.4813839214485</v>
      </c>
      <c r="L5391" s="17">
        <f t="shared" ca="1" si="5632"/>
        <v>4435.1667595141789</v>
      </c>
      <c r="M5391" s="17">
        <f t="shared" ca="1" si="5632"/>
        <v>5104.43472853405</v>
      </c>
      <c r="N5391" s="17">
        <f t="shared" ca="1" si="5632"/>
        <v>5210.2394066025317</v>
      </c>
      <c r="O5391" s="11">
        <f t="shared" ref="O5391:O5454" ca="1" si="5633">IF(N5391&gt;$E$4,1,0)</f>
        <v>1</v>
      </c>
      <c r="P5391" s="17">
        <f t="shared" ca="1" si="5606"/>
        <v>2210.2394066025317</v>
      </c>
    </row>
    <row r="5392" spans="1:16" x14ac:dyDescent="0.35">
      <c r="A5392" s="14">
        <v>5379</v>
      </c>
      <c r="B5392" s="17">
        <f t="shared" si="5631"/>
        <v>2987</v>
      </c>
      <c r="C5392" s="17">
        <f t="shared" ref="C5392:N5392" ca="1" si="5634">B5392*EXP((($E$6-$E$7-0.5*$E$5^2)*$E$8)+($E$5*_xlfn.NORM.S.INV(RAND())*SQRT($E$8)))</f>
        <v>3275.019273137179</v>
      </c>
      <c r="D5392" s="17">
        <f t="shared" ca="1" si="5634"/>
        <v>3238.2529806917037</v>
      </c>
      <c r="E5392" s="17">
        <f t="shared" ca="1" si="5634"/>
        <v>3321.2331548125835</v>
      </c>
      <c r="F5392" s="17">
        <f t="shared" ca="1" si="5634"/>
        <v>3458.0327342027972</v>
      </c>
      <c r="G5392" s="17">
        <f t="shared" ca="1" si="5634"/>
        <v>3705.2218337101203</v>
      </c>
      <c r="H5392" s="17">
        <f t="shared" ca="1" si="5634"/>
        <v>3837.9583875397348</v>
      </c>
      <c r="I5392" s="17">
        <f t="shared" ca="1" si="5634"/>
        <v>4022.3799384515319</v>
      </c>
      <c r="J5392" s="17">
        <f t="shared" ca="1" si="5634"/>
        <v>4105.1045777729569</v>
      </c>
      <c r="K5392" s="17">
        <f t="shared" ca="1" si="5634"/>
        <v>4367.104379257762</v>
      </c>
      <c r="L5392" s="17">
        <f t="shared" ca="1" si="5634"/>
        <v>4580.7525056265686</v>
      </c>
      <c r="M5392" s="17">
        <f t="shared" ca="1" si="5634"/>
        <v>4411.7011439821845</v>
      </c>
      <c r="N5392" s="17">
        <f t="shared" ca="1" si="5634"/>
        <v>4814.7379158025824</v>
      </c>
      <c r="O5392" s="11">
        <f t="shared" ca="1" si="5633"/>
        <v>1</v>
      </c>
      <c r="P5392" s="17">
        <f t="shared" ca="1" si="5606"/>
        <v>1814.7379158025824</v>
      </c>
    </row>
    <row r="5393" spans="1:16" x14ac:dyDescent="0.35">
      <c r="A5393" s="14">
        <v>5380</v>
      </c>
      <c r="B5393" s="17">
        <f t="shared" si="5631"/>
        <v>2987</v>
      </c>
      <c r="C5393" s="17">
        <f t="shared" ref="C5393:N5393" ca="1" si="5635">B5393*EXP((($E$6-$E$7-0.5*$E$5^2)*$E$8)+($E$5*_xlfn.NORM.S.INV(RAND())*SQRT($E$8)))</f>
        <v>3125.0096472778109</v>
      </c>
      <c r="D5393" s="17">
        <f t="shared" ca="1" si="5635"/>
        <v>3127.3601084501088</v>
      </c>
      <c r="E5393" s="17">
        <f t="shared" ca="1" si="5635"/>
        <v>3305.0953542971179</v>
      </c>
      <c r="F5393" s="17">
        <f t="shared" ca="1" si="5635"/>
        <v>3028.4255697620297</v>
      </c>
      <c r="G5393" s="17">
        <f t="shared" ca="1" si="5635"/>
        <v>2958.3072052416101</v>
      </c>
      <c r="H5393" s="17">
        <f t="shared" ca="1" si="5635"/>
        <v>3039.378712874036</v>
      </c>
      <c r="I5393" s="17">
        <f t="shared" ca="1" si="5635"/>
        <v>3244.1457737399624</v>
      </c>
      <c r="J5393" s="17">
        <f t="shared" ca="1" si="5635"/>
        <v>4001.9782921804531</v>
      </c>
      <c r="K5393" s="17">
        <f t="shared" ca="1" si="5635"/>
        <v>4184.3501415490309</v>
      </c>
      <c r="L5393" s="17">
        <f t="shared" ca="1" si="5635"/>
        <v>4170.2774806285861</v>
      </c>
      <c r="M5393" s="17">
        <f t="shared" ca="1" si="5635"/>
        <v>4371.6451205194853</v>
      </c>
      <c r="N5393" s="17">
        <f t="shared" ca="1" si="5635"/>
        <v>4301.9067608411951</v>
      </c>
      <c r="O5393" s="11">
        <f t="shared" ca="1" si="5633"/>
        <v>1</v>
      </c>
      <c r="P5393" s="17">
        <f t="shared" ca="1" si="5606"/>
        <v>1301.9067608411951</v>
      </c>
    </row>
    <row r="5394" spans="1:16" x14ac:dyDescent="0.35">
      <c r="A5394" s="14">
        <v>5381</v>
      </c>
      <c r="B5394" s="17">
        <f t="shared" si="5631"/>
        <v>2987</v>
      </c>
      <c r="C5394" s="17">
        <f t="shared" ref="C5394:N5394" ca="1" si="5636">B5394*EXP((($E$6-$E$7-0.5*$E$5^2)*$E$8)+($E$5*_xlfn.NORM.S.INV(RAND())*SQRT($E$8)))</f>
        <v>3252.6812714210382</v>
      </c>
      <c r="D5394" s="17">
        <f t="shared" ca="1" si="5636"/>
        <v>3181.0326716902423</v>
      </c>
      <c r="E5394" s="17">
        <f t="shared" ca="1" si="5636"/>
        <v>3165.4190002275918</v>
      </c>
      <c r="F5394" s="17">
        <f t="shared" ca="1" si="5636"/>
        <v>3053.2125968021746</v>
      </c>
      <c r="G5394" s="17">
        <f t="shared" ca="1" si="5636"/>
        <v>3226.3913351277747</v>
      </c>
      <c r="H5394" s="17">
        <f t="shared" ca="1" si="5636"/>
        <v>3246.5627993171474</v>
      </c>
      <c r="I5394" s="17">
        <f t="shared" ca="1" si="5636"/>
        <v>3291.0554750498977</v>
      </c>
      <c r="J5394" s="17">
        <f t="shared" ca="1" si="5636"/>
        <v>3293.5490049382261</v>
      </c>
      <c r="K5394" s="17">
        <f t="shared" ca="1" si="5636"/>
        <v>3301.6235038374157</v>
      </c>
      <c r="L5394" s="17">
        <f t="shared" ca="1" si="5636"/>
        <v>3173.5977597106221</v>
      </c>
      <c r="M5394" s="17">
        <f t="shared" ca="1" si="5636"/>
        <v>3290.288885129145</v>
      </c>
      <c r="N5394" s="17">
        <f t="shared" ca="1" si="5636"/>
        <v>3269.4521764731653</v>
      </c>
      <c r="O5394" s="11">
        <f t="shared" ca="1" si="5633"/>
        <v>1</v>
      </c>
      <c r="P5394" s="17">
        <f t="shared" ca="1" si="5606"/>
        <v>269.45217647316531</v>
      </c>
    </row>
    <row r="5395" spans="1:16" x14ac:dyDescent="0.35">
      <c r="A5395" s="14">
        <v>5382</v>
      </c>
      <c r="B5395" s="17">
        <f t="shared" si="5631"/>
        <v>2987</v>
      </c>
      <c r="C5395" s="17">
        <f t="shared" ref="C5395:N5395" ca="1" si="5637">B5395*EXP((($E$6-$E$7-0.5*$E$5^2)*$E$8)+($E$5*_xlfn.NORM.S.INV(RAND())*SQRT($E$8)))</f>
        <v>3063.893079055289</v>
      </c>
      <c r="D5395" s="17">
        <f t="shared" ca="1" si="5637"/>
        <v>3073.0091158128948</v>
      </c>
      <c r="E5395" s="17">
        <f t="shared" ca="1" si="5637"/>
        <v>2844.3220628671347</v>
      </c>
      <c r="F5395" s="17">
        <f t="shared" ca="1" si="5637"/>
        <v>3071.1702173851913</v>
      </c>
      <c r="G5395" s="17">
        <f t="shared" ca="1" si="5637"/>
        <v>3241.4249953208191</v>
      </c>
      <c r="H5395" s="17">
        <f t="shared" ca="1" si="5637"/>
        <v>3378.0016880316302</v>
      </c>
      <c r="I5395" s="17">
        <f t="shared" ca="1" si="5637"/>
        <v>3552.0811253219786</v>
      </c>
      <c r="J5395" s="17">
        <f t="shared" ca="1" si="5637"/>
        <v>3543.8470077525435</v>
      </c>
      <c r="K5395" s="17">
        <f t="shared" ca="1" si="5637"/>
        <v>3796.8328301102138</v>
      </c>
      <c r="L5395" s="17">
        <f t="shared" ca="1" si="5637"/>
        <v>3572.8489874407601</v>
      </c>
      <c r="M5395" s="17">
        <f t="shared" ca="1" si="5637"/>
        <v>3399.1154461791834</v>
      </c>
      <c r="N5395" s="17">
        <f t="shared" ca="1" si="5637"/>
        <v>3468.7583353154714</v>
      </c>
      <c r="O5395" s="11">
        <f t="shared" ca="1" si="5633"/>
        <v>1</v>
      </c>
      <c r="P5395" s="17">
        <f t="shared" ca="1" si="5606"/>
        <v>468.75833531547141</v>
      </c>
    </row>
    <row r="5396" spans="1:16" x14ac:dyDescent="0.35">
      <c r="A5396" s="14">
        <v>5383</v>
      </c>
      <c r="B5396" s="17">
        <f t="shared" si="5631"/>
        <v>2987</v>
      </c>
      <c r="C5396" s="17">
        <f t="shared" ref="C5396:N5396" ca="1" si="5638">B5396*EXP((($E$6-$E$7-0.5*$E$5^2)*$E$8)+($E$5*_xlfn.NORM.S.INV(RAND())*SQRT($E$8)))</f>
        <v>2905.8488189520476</v>
      </c>
      <c r="D5396" s="17">
        <f t="shared" ca="1" si="5638"/>
        <v>2842.7999895129606</v>
      </c>
      <c r="E5396" s="17">
        <f t="shared" ca="1" si="5638"/>
        <v>2853.2864155644825</v>
      </c>
      <c r="F5396" s="17">
        <f t="shared" ca="1" si="5638"/>
        <v>2844.7002580148473</v>
      </c>
      <c r="G5396" s="17">
        <f t="shared" ca="1" si="5638"/>
        <v>2672.2605233381214</v>
      </c>
      <c r="H5396" s="17">
        <f t="shared" ca="1" si="5638"/>
        <v>2749.1401571880642</v>
      </c>
      <c r="I5396" s="17">
        <f t="shared" ca="1" si="5638"/>
        <v>2465.3686679261546</v>
      </c>
      <c r="J5396" s="17">
        <f t="shared" ca="1" si="5638"/>
        <v>2788.6520763553194</v>
      </c>
      <c r="K5396" s="17">
        <f t="shared" ca="1" si="5638"/>
        <v>2702.3771026248551</v>
      </c>
      <c r="L5396" s="17">
        <f t="shared" ca="1" si="5638"/>
        <v>2541.9327607835221</v>
      </c>
      <c r="M5396" s="17">
        <f t="shared" ca="1" si="5638"/>
        <v>2363.5636241535249</v>
      </c>
      <c r="N5396" s="17">
        <f t="shared" ca="1" si="5638"/>
        <v>2414.6413620465682</v>
      </c>
      <c r="O5396" s="11">
        <f t="shared" ca="1" si="5633"/>
        <v>0</v>
      </c>
      <c r="P5396" s="17">
        <f t="shared" ca="1" si="5606"/>
        <v>0</v>
      </c>
    </row>
    <row r="5397" spans="1:16" x14ac:dyDescent="0.35">
      <c r="A5397" s="14">
        <v>5384</v>
      </c>
      <c r="B5397" s="17">
        <f t="shared" si="5631"/>
        <v>2987</v>
      </c>
      <c r="C5397" s="17">
        <f t="shared" ref="C5397:N5397" ca="1" si="5639">B5397*EXP((($E$6-$E$7-0.5*$E$5^2)*$E$8)+($E$5*_xlfn.NORM.S.INV(RAND())*SQRT($E$8)))</f>
        <v>3050.4312026368234</v>
      </c>
      <c r="D5397" s="17">
        <f t="shared" ca="1" si="5639"/>
        <v>2828.2158194147787</v>
      </c>
      <c r="E5397" s="17">
        <f t="shared" ca="1" si="5639"/>
        <v>3252.8249506403813</v>
      </c>
      <c r="F5397" s="17">
        <f t="shared" ca="1" si="5639"/>
        <v>3239.1991612635202</v>
      </c>
      <c r="G5397" s="17">
        <f t="shared" ca="1" si="5639"/>
        <v>3240.9114737351961</v>
      </c>
      <c r="H5397" s="17">
        <f t="shared" ca="1" si="5639"/>
        <v>3303.9717532750269</v>
      </c>
      <c r="I5397" s="17">
        <f t="shared" ca="1" si="5639"/>
        <v>3469.9141333373123</v>
      </c>
      <c r="J5397" s="17">
        <f t="shared" ca="1" si="5639"/>
        <v>3863.7736169636178</v>
      </c>
      <c r="K5397" s="17">
        <f t="shared" ca="1" si="5639"/>
        <v>3791.6631641322606</v>
      </c>
      <c r="L5397" s="17">
        <f t="shared" ca="1" si="5639"/>
        <v>3680.4990223460286</v>
      </c>
      <c r="M5397" s="17">
        <f t="shared" ca="1" si="5639"/>
        <v>3687.8529951496675</v>
      </c>
      <c r="N5397" s="17">
        <f t="shared" ca="1" si="5639"/>
        <v>3980.5298835635563</v>
      </c>
      <c r="O5397" s="11">
        <f t="shared" ca="1" si="5633"/>
        <v>1</v>
      </c>
      <c r="P5397" s="17">
        <f t="shared" ca="1" si="5606"/>
        <v>980.52988356355627</v>
      </c>
    </row>
    <row r="5398" spans="1:16" x14ac:dyDescent="0.35">
      <c r="A5398" s="14">
        <v>5385</v>
      </c>
      <c r="B5398" s="17">
        <f t="shared" si="5631"/>
        <v>2987</v>
      </c>
      <c r="C5398" s="17">
        <f t="shared" ref="C5398:N5398" ca="1" si="5640">B5398*EXP((($E$6-$E$7-0.5*$E$5^2)*$E$8)+($E$5*_xlfn.NORM.S.INV(RAND())*SQRT($E$8)))</f>
        <v>3144.9783301527</v>
      </c>
      <c r="D5398" s="17">
        <f t="shared" ca="1" si="5640"/>
        <v>3120.3206212677737</v>
      </c>
      <c r="E5398" s="17">
        <f t="shared" ca="1" si="5640"/>
        <v>3105.1370884479143</v>
      </c>
      <c r="F5398" s="17">
        <f t="shared" ca="1" si="5640"/>
        <v>3227.8108628709247</v>
      </c>
      <c r="G5398" s="17">
        <f t="shared" ca="1" si="5640"/>
        <v>3356.5242724035638</v>
      </c>
      <c r="H5398" s="17">
        <f t="shared" ca="1" si="5640"/>
        <v>3456.353435318159</v>
      </c>
      <c r="I5398" s="17">
        <f t="shared" ca="1" si="5640"/>
        <v>3669.2491794999319</v>
      </c>
      <c r="J5398" s="17">
        <f t="shared" ca="1" si="5640"/>
        <v>3417.3898730521155</v>
      </c>
      <c r="K5398" s="17">
        <f t="shared" ca="1" si="5640"/>
        <v>3200.0604282027352</v>
      </c>
      <c r="L5398" s="17">
        <f t="shared" ca="1" si="5640"/>
        <v>3433.657990722571</v>
      </c>
      <c r="M5398" s="17">
        <f t="shared" ca="1" si="5640"/>
        <v>3489.6140924959095</v>
      </c>
      <c r="N5398" s="17">
        <f t="shared" ca="1" si="5640"/>
        <v>3520.4965943543466</v>
      </c>
      <c r="O5398" s="11">
        <f t="shared" ca="1" si="5633"/>
        <v>1</v>
      </c>
      <c r="P5398" s="17">
        <f t="shared" ca="1" si="5606"/>
        <v>520.4965943543466</v>
      </c>
    </row>
    <row r="5399" spans="1:16" x14ac:dyDescent="0.35">
      <c r="A5399" s="14">
        <v>5386</v>
      </c>
      <c r="B5399" s="17">
        <f t="shared" si="5631"/>
        <v>2987</v>
      </c>
      <c r="C5399" s="17">
        <f t="shared" ref="C5399:N5399" ca="1" si="5641">B5399*EXP((($E$6-$E$7-0.5*$E$5^2)*$E$8)+($E$5*_xlfn.NORM.S.INV(RAND())*SQRT($E$8)))</f>
        <v>3425.4030701443135</v>
      </c>
      <c r="D5399" s="17">
        <f t="shared" ca="1" si="5641"/>
        <v>3649.1638162614049</v>
      </c>
      <c r="E5399" s="17">
        <f t="shared" ca="1" si="5641"/>
        <v>3375.6494548730811</v>
      </c>
      <c r="F5399" s="17">
        <f t="shared" ca="1" si="5641"/>
        <v>3699.4400203784248</v>
      </c>
      <c r="G5399" s="17">
        <f t="shared" ca="1" si="5641"/>
        <v>3525.1003234389373</v>
      </c>
      <c r="H5399" s="17">
        <f t="shared" ca="1" si="5641"/>
        <v>3704.7377659908029</v>
      </c>
      <c r="I5399" s="17">
        <f t="shared" ca="1" si="5641"/>
        <v>3669.8197279859669</v>
      </c>
      <c r="J5399" s="17">
        <f t="shared" ca="1" si="5641"/>
        <v>3933.9442059192784</v>
      </c>
      <c r="K5399" s="17">
        <f t="shared" ca="1" si="5641"/>
        <v>4194.1155633139615</v>
      </c>
      <c r="L5399" s="17">
        <f t="shared" ca="1" si="5641"/>
        <v>4446.4360195860163</v>
      </c>
      <c r="M5399" s="17">
        <f t="shared" ca="1" si="5641"/>
        <v>4235.0946712578916</v>
      </c>
      <c r="N5399" s="17">
        <f t="shared" ca="1" si="5641"/>
        <v>4439.53089870855</v>
      </c>
      <c r="O5399" s="11">
        <f t="shared" ca="1" si="5633"/>
        <v>1</v>
      </c>
      <c r="P5399" s="17">
        <f t="shared" ca="1" si="5606"/>
        <v>1439.53089870855</v>
      </c>
    </row>
    <row r="5400" spans="1:16" x14ac:dyDescent="0.35">
      <c r="A5400" s="14">
        <v>5387</v>
      </c>
      <c r="B5400" s="17">
        <f t="shared" si="5631"/>
        <v>2987</v>
      </c>
      <c r="C5400" s="17">
        <f t="shared" ref="C5400:N5400" ca="1" si="5642">B5400*EXP((($E$6-$E$7-0.5*$E$5^2)*$E$8)+($E$5*_xlfn.NORM.S.INV(RAND())*SQRT($E$8)))</f>
        <v>2751.4619749941248</v>
      </c>
      <c r="D5400" s="17">
        <f t="shared" ca="1" si="5642"/>
        <v>2766.5921794335377</v>
      </c>
      <c r="E5400" s="17">
        <f t="shared" ca="1" si="5642"/>
        <v>2707.6578418612967</v>
      </c>
      <c r="F5400" s="17">
        <f t="shared" ca="1" si="5642"/>
        <v>2772.1767935815724</v>
      </c>
      <c r="G5400" s="17">
        <f t="shared" ca="1" si="5642"/>
        <v>2738.5138839829233</v>
      </c>
      <c r="H5400" s="17">
        <f t="shared" ca="1" si="5642"/>
        <v>2823.5402196866207</v>
      </c>
      <c r="I5400" s="17">
        <f t="shared" ca="1" si="5642"/>
        <v>2868.7287641596217</v>
      </c>
      <c r="J5400" s="17">
        <f t="shared" ca="1" si="5642"/>
        <v>2925.1281468556431</v>
      </c>
      <c r="K5400" s="17">
        <f t="shared" ca="1" si="5642"/>
        <v>3257.4863140773186</v>
      </c>
      <c r="L5400" s="17">
        <f t="shared" ca="1" si="5642"/>
        <v>3587.7856936167359</v>
      </c>
      <c r="M5400" s="17">
        <f t="shared" ca="1" si="5642"/>
        <v>3559.8177564656971</v>
      </c>
      <c r="N5400" s="17">
        <f t="shared" ca="1" si="5642"/>
        <v>3275.9428526164902</v>
      </c>
      <c r="O5400" s="11">
        <f t="shared" ca="1" si="5633"/>
        <v>1</v>
      </c>
      <c r="P5400" s="17">
        <f t="shared" ca="1" si="5606"/>
        <v>275.9428526164902</v>
      </c>
    </row>
    <row r="5401" spans="1:16" x14ac:dyDescent="0.35">
      <c r="A5401" s="14">
        <v>5388</v>
      </c>
      <c r="B5401" s="17">
        <f t="shared" si="5631"/>
        <v>2987</v>
      </c>
      <c r="C5401" s="17">
        <f t="shared" ref="C5401:N5401" ca="1" si="5643">B5401*EXP((($E$6-$E$7-0.5*$E$5^2)*$E$8)+($E$5*_xlfn.NORM.S.INV(RAND())*SQRT($E$8)))</f>
        <v>3201.633830037144</v>
      </c>
      <c r="D5401" s="17">
        <f t="shared" ca="1" si="5643"/>
        <v>3226.9872827312442</v>
      </c>
      <c r="E5401" s="17">
        <f t="shared" ca="1" si="5643"/>
        <v>3379.5395065590292</v>
      </c>
      <c r="F5401" s="17">
        <f t="shared" ca="1" si="5643"/>
        <v>3580.3926254713588</v>
      </c>
      <c r="G5401" s="17">
        <f t="shared" ca="1" si="5643"/>
        <v>3833.2433468436884</v>
      </c>
      <c r="H5401" s="17">
        <f t="shared" ca="1" si="5643"/>
        <v>3671.6789745317715</v>
      </c>
      <c r="I5401" s="17">
        <f t="shared" ca="1" si="5643"/>
        <v>3443.1190460984276</v>
      </c>
      <c r="J5401" s="17">
        <f t="shared" ca="1" si="5643"/>
        <v>3397.3654362129814</v>
      </c>
      <c r="K5401" s="17">
        <f t="shared" ca="1" si="5643"/>
        <v>3583.9532384934942</v>
      </c>
      <c r="L5401" s="17">
        <f t="shared" ca="1" si="5643"/>
        <v>3574.6246000766027</v>
      </c>
      <c r="M5401" s="17">
        <f t="shared" ca="1" si="5643"/>
        <v>4008.5148461439258</v>
      </c>
      <c r="N5401" s="17">
        <f t="shared" ca="1" si="5643"/>
        <v>4306.5870012304922</v>
      </c>
      <c r="O5401" s="11">
        <f t="shared" ca="1" si="5633"/>
        <v>1</v>
      </c>
      <c r="P5401" s="17">
        <f t="shared" ca="1" si="5606"/>
        <v>1306.5870012304922</v>
      </c>
    </row>
    <row r="5402" spans="1:16" x14ac:dyDescent="0.35">
      <c r="A5402" s="14">
        <v>5389</v>
      </c>
      <c r="B5402" s="17">
        <f t="shared" si="5631"/>
        <v>2987</v>
      </c>
      <c r="C5402" s="17">
        <f t="shared" ref="C5402:N5402" ca="1" si="5644">B5402*EXP((($E$6-$E$7-0.5*$E$5^2)*$E$8)+($E$5*_xlfn.NORM.S.INV(RAND())*SQRT($E$8)))</f>
        <v>2904.9097869450879</v>
      </c>
      <c r="D5402" s="17">
        <f t="shared" ca="1" si="5644"/>
        <v>2884.8591602658735</v>
      </c>
      <c r="E5402" s="17">
        <f t="shared" ca="1" si="5644"/>
        <v>2713.3176696567234</v>
      </c>
      <c r="F5402" s="17">
        <f t="shared" ca="1" si="5644"/>
        <v>2610.8255435128244</v>
      </c>
      <c r="G5402" s="17">
        <f t="shared" ca="1" si="5644"/>
        <v>2647.237412136788</v>
      </c>
      <c r="H5402" s="17">
        <f t="shared" ca="1" si="5644"/>
        <v>2589.1728603824936</v>
      </c>
      <c r="I5402" s="17">
        <f t="shared" ca="1" si="5644"/>
        <v>2562.0042400055868</v>
      </c>
      <c r="J5402" s="17">
        <f t="shared" ca="1" si="5644"/>
        <v>2460.1089998836583</v>
      </c>
      <c r="K5402" s="17">
        <f t="shared" ca="1" si="5644"/>
        <v>2323.8954746909258</v>
      </c>
      <c r="L5402" s="17">
        <f t="shared" ca="1" si="5644"/>
        <v>2282.8411271755631</v>
      </c>
      <c r="M5402" s="17">
        <f t="shared" ca="1" si="5644"/>
        <v>2523.7726484443456</v>
      </c>
      <c r="N5402" s="17">
        <f t="shared" ca="1" si="5644"/>
        <v>2679.9853837709129</v>
      </c>
      <c r="O5402" s="11">
        <f t="shared" ca="1" si="5633"/>
        <v>0</v>
      </c>
      <c r="P5402" s="17">
        <f t="shared" ca="1" si="5606"/>
        <v>0</v>
      </c>
    </row>
    <row r="5403" spans="1:16" x14ac:dyDescent="0.35">
      <c r="A5403" s="14">
        <v>5390</v>
      </c>
      <c r="B5403" s="17">
        <f t="shared" si="5631"/>
        <v>2987</v>
      </c>
      <c r="C5403" s="17">
        <f t="shared" ref="C5403:N5403" ca="1" si="5645">B5403*EXP((($E$6-$E$7-0.5*$E$5^2)*$E$8)+($E$5*_xlfn.NORM.S.INV(RAND())*SQRT($E$8)))</f>
        <v>3376.0606443209272</v>
      </c>
      <c r="D5403" s="17">
        <f t="shared" ca="1" si="5645"/>
        <v>3393.5183239840808</v>
      </c>
      <c r="E5403" s="17">
        <f t="shared" ca="1" si="5645"/>
        <v>3050.9785871045806</v>
      </c>
      <c r="F5403" s="17">
        <f t="shared" ca="1" si="5645"/>
        <v>3146.3155264950583</v>
      </c>
      <c r="G5403" s="17">
        <f t="shared" ca="1" si="5645"/>
        <v>2935.4939060849174</v>
      </c>
      <c r="H5403" s="17">
        <f t="shared" ca="1" si="5645"/>
        <v>2692.3829411819679</v>
      </c>
      <c r="I5403" s="17">
        <f t="shared" ca="1" si="5645"/>
        <v>2617.3032096069587</v>
      </c>
      <c r="J5403" s="17">
        <f t="shared" ca="1" si="5645"/>
        <v>2849.0850058501796</v>
      </c>
      <c r="K5403" s="17">
        <f t="shared" ca="1" si="5645"/>
        <v>2907.4215636559247</v>
      </c>
      <c r="L5403" s="17">
        <f t="shared" ca="1" si="5645"/>
        <v>2709.0924469204729</v>
      </c>
      <c r="M5403" s="17">
        <f t="shared" ca="1" si="5645"/>
        <v>2526.0031388456391</v>
      </c>
      <c r="N5403" s="17">
        <f t="shared" ca="1" si="5645"/>
        <v>2455.3227650345975</v>
      </c>
      <c r="O5403" s="11">
        <f t="shared" ca="1" si="5633"/>
        <v>0</v>
      </c>
      <c r="P5403" s="17">
        <f t="shared" ca="1" si="5606"/>
        <v>0</v>
      </c>
    </row>
    <row r="5404" spans="1:16" x14ac:dyDescent="0.35">
      <c r="A5404" s="14">
        <v>5391</v>
      </c>
      <c r="B5404" s="17">
        <f t="shared" si="5631"/>
        <v>2987</v>
      </c>
      <c r="C5404" s="17">
        <f t="shared" ref="C5404:N5404" ca="1" si="5646">B5404*EXP((($E$6-$E$7-0.5*$E$5^2)*$E$8)+($E$5*_xlfn.NORM.S.INV(RAND())*SQRT($E$8)))</f>
        <v>2849.3219392271894</v>
      </c>
      <c r="D5404" s="17">
        <f t="shared" ca="1" si="5646"/>
        <v>2741.6799365302377</v>
      </c>
      <c r="E5404" s="17">
        <f t="shared" ca="1" si="5646"/>
        <v>2733.2735436721218</v>
      </c>
      <c r="F5404" s="17">
        <f t="shared" ca="1" si="5646"/>
        <v>2705.8936459701167</v>
      </c>
      <c r="G5404" s="17">
        <f t="shared" ca="1" si="5646"/>
        <v>2640.2320835962878</v>
      </c>
      <c r="H5404" s="17">
        <f t="shared" ca="1" si="5646"/>
        <v>2696.8159150603969</v>
      </c>
      <c r="I5404" s="17">
        <f t="shared" ca="1" si="5646"/>
        <v>2582.5679031284858</v>
      </c>
      <c r="J5404" s="17">
        <f t="shared" ca="1" si="5646"/>
        <v>2606.6978995195864</v>
      </c>
      <c r="K5404" s="17">
        <f t="shared" ca="1" si="5646"/>
        <v>2507.4041028931897</v>
      </c>
      <c r="L5404" s="17">
        <f t="shared" ca="1" si="5646"/>
        <v>2408.3727576413194</v>
      </c>
      <c r="M5404" s="17">
        <f t="shared" ca="1" si="5646"/>
        <v>2482.911633278246</v>
      </c>
      <c r="N5404" s="17">
        <f t="shared" ca="1" si="5646"/>
        <v>2684.1499057765509</v>
      </c>
      <c r="O5404" s="11">
        <f t="shared" ca="1" si="5633"/>
        <v>0</v>
      </c>
      <c r="P5404" s="17">
        <f t="shared" ca="1" si="5606"/>
        <v>0</v>
      </c>
    </row>
    <row r="5405" spans="1:16" x14ac:dyDescent="0.35">
      <c r="A5405" s="14">
        <v>5392</v>
      </c>
      <c r="B5405" s="17">
        <f t="shared" si="5631"/>
        <v>2987</v>
      </c>
      <c r="C5405" s="17">
        <f t="shared" ref="C5405:N5405" ca="1" si="5647">B5405*EXP((($E$6-$E$7-0.5*$E$5^2)*$E$8)+($E$5*_xlfn.NORM.S.INV(RAND())*SQRT($E$8)))</f>
        <v>3237.0193116368382</v>
      </c>
      <c r="D5405" s="17">
        <f t="shared" ca="1" si="5647"/>
        <v>3043.509017431862</v>
      </c>
      <c r="E5405" s="17">
        <f t="shared" ca="1" si="5647"/>
        <v>3092.779078363621</v>
      </c>
      <c r="F5405" s="17">
        <f t="shared" ca="1" si="5647"/>
        <v>3100.9840281617717</v>
      </c>
      <c r="G5405" s="17">
        <f t="shared" ca="1" si="5647"/>
        <v>3152.7284204909174</v>
      </c>
      <c r="H5405" s="17">
        <f t="shared" ca="1" si="5647"/>
        <v>3443.3401183736346</v>
      </c>
      <c r="I5405" s="17">
        <f t="shared" ca="1" si="5647"/>
        <v>3580.3090451131088</v>
      </c>
      <c r="J5405" s="17">
        <f t="shared" ca="1" si="5647"/>
        <v>4013.4994739749886</v>
      </c>
      <c r="K5405" s="17">
        <f t="shared" ca="1" si="5647"/>
        <v>3680.6728090041529</v>
      </c>
      <c r="L5405" s="17">
        <f t="shared" ca="1" si="5647"/>
        <v>3989.3504899434156</v>
      </c>
      <c r="M5405" s="17">
        <f t="shared" ca="1" si="5647"/>
        <v>3960.4809683800754</v>
      </c>
      <c r="N5405" s="17">
        <f t="shared" ca="1" si="5647"/>
        <v>3999.2119030854228</v>
      </c>
      <c r="O5405" s="11">
        <f t="shared" ca="1" si="5633"/>
        <v>1</v>
      </c>
      <c r="P5405" s="17">
        <f t="shared" ca="1" si="5606"/>
        <v>999.21190308542282</v>
      </c>
    </row>
    <row r="5406" spans="1:16" x14ac:dyDescent="0.35">
      <c r="A5406" s="14">
        <v>5393</v>
      </c>
      <c r="B5406" s="17">
        <f t="shared" si="5631"/>
        <v>2987</v>
      </c>
      <c r="C5406" s="17">
        <f t="shared" ref="C5406:N5406" ca="1" si="5648">B5406*EXP((($E$6-$E$7-0.5*$E$5^2)*$E$8)+($E$5*_xlfn.NORM.S.INV(RAND())*SQRT($E$8)))</f>
        <v>3009.2711216519738</v>
      </c>
      <c r="D5406" s="17">
        <f t="shared" ca="1" si="5648"/>
        <v>2982.2544557600672</v>
      </c>
      <c r="E5406" s="17">
        <f t="shared" ca="1" si="5648"/>
        <v>2846.137634693157</v>
      </c>
      <c r="F5406" s="17">
        <f t="shared" ca="1" si="5648"/>
        <v>2805.1311612278018</v>
      </c>
      <c r="G5406" s="17">
        <f t="shared" ca="1" si="5648"/>
        <v>2881.84200632799</v>
      </c>
      <c r="H5406" s="17">
        <f t="shared" ca="1" si="5648"/>
        <v>3267.7295822688056</v>
      </c>
      <c r="I5406" s="17">
        <f t="shared" ca="1" si="5648"/>
        <v>3294.7472466679337</v>
      </c>
      <c r="J5406" s="17">
        <f t="shared" ca="1" si="5648"/>
        <v>3389.3098564559077</v>
      </c>
      <c r="K5406" s="17">
        <f t="shared" ca="1" si="5648"/>
        <v>3400.863168405479</v>
      </c>
      <c r="L5406" s="17">
        <f t="shared" ca="1" si="5648"/>
        <v>3359.0085519196373</v>
      </c>
      <c r="M5406" s="17">
        <f t="shared" ca="1" si="5648"/>
        <v>3178.1222743419639</v>
      </c>
      <c r="N5406" s="17">
        <f t="shared" ca="1" si="5648"/>
        <v>3396.6372994048834</v>
      </c>
      <c r="O5406" s="11">
        <f t="shared" ca="1" si="5633"/>
        <v>1</v>
      </c>
      <c r="P5406" s="17">
        <f t="shared" ca="1" si="5606"/>
        <v>396.63729940488338</v>
      </c>
    </row>
    <row r="5407" spans="1:16" x14ac:dyDescent="0.35">
      <c r="A5407" s="14">
        <v>5394</v>
      </c>
      <c r="B5407" s="17">
        <f t="shared" si="5631"/>
        <v>2987</v>
      </c>
      <c r="C5407" s="17">
        <f t="shared" ref="C5407:N5407" ca="1" si="5649">B5407*EXP((($E$6-$E$7-0.5*$E$5^2)*$E$8)+($E$5*_xlfn.NORM.S.INV(RAND())*SQRT($E$8)))</f>
        <v>3033.9287299629168</v>
      </c>
      <c r="D5407" s="17">
        <f t="shared" ca="1" si="5649"/>
        <v>3254.6379443584369</v>
      </c>
      <c r="E5407" s="17">
        <f t="shared" ca="1" si="5649"/>
        <v>3452.61414756268</v>
      </c>
      <c r="F5407" s="17">
        <f t="shared" ca="1" si="5649"/>
        <v>3726.0336093592014</v>
      </c>
      <c r="G5407" s="17">
        <f t="shared" ca="1" si="5649"/>
        <v>3645.1594935998774</v>
      </c>
      <c r="H5407" s="17">
        <f t="shared" ca="1" si="5649"/>
        <v>3897.4952228127768</v>
      </c>
      <c r="I5407" s="17">
        <f t="shared" ca="1" si="5649"/>
        <v>4395.1507705912009</v>
      </c>
      <c r="J5407" s="17">
        <f t="shared" ca="1" si="5649"/>
        <v>4473.393096528288</v>
      </c>
      <c r="K5407" s="17">
        <f t="shared" ca="1" si="5649"/>
        <v>4470.7367216028351</v>
      </c>
      <c r="L5407" s="17">
        <f t="shared" ca="1" si="5649"/>
        <v>4460.4209112725657</v>
      </c>
      <c r="M5407" s="17">
        <f t="shared" ca="1" si="5649"/>
        <v>4724.8540353715907</v>
      </c>
      <c r="N5407" s="17">
        <f t="shared" ca="1" si="5649"/>
        <v>4442.9270648956781</v>
      </c>
      <c r="O5407" s="11">
        <f t="shared" ca="1" si="5633"/>
        <v>1</v>
      </c>
      <c r="P5407" s="17">
        <f t="shared" ca="1" si="5606"/>
        <v>1442.9270648956781</v>
      </c>
    </row>
    <row r="5408" spans="1:16" x14ac:dyDescent="0.35">
      <c r="A5408" s="14">
        <v>5395</v>
      </c>
      <c r="B5408" s="17">
        <f t="shared" si="5631"/>
        <v>2987</v>
      </c>
      <c r="C5408" s="17">
        <f t="shared" ref="C5408:N5408" ca="1" si="5650">B5408*EXP((($E$6-$E$7-0.5*$E$5^2)*$E$8)+($E$5*_xlfn.NORM.S.INV(RAND())*SQRT($E$8)))</f>
        <v>2890.7126333623314</v>
      </c>
      <c r="D5408" s="17">
        <f t="shared" ca="1" si="5650"/>
        <v>2999.5398171355309</v>
      </c>
      <c r="E5408" s="17">
        <f t="shared" ca="1" si="5650"/>
        <v>3415.9083925097866</v>
      </c>
      <c r="F5408" s="17">
        <f t="shared" ca="1" si="5650"/>
        <v>3650.4314847042733</v>
      </c>
      <c r="G5408" s="17">
        <f t="shared" ca="1" si="5650"/>
        <v>4193.9873936132044</v>
      </c>
      <c r="H5408" s="17">
        <f t="shared" ca="1" si="5650"/>
        <v>4245.876630826524</v>
      </c>
      <c r="I5408" s="17">
        <f t="shared" ca="1" si="5650"/>
        <v>4423.4392355834143</v>
      </c>
      <c r="J5408" s="17">
        <f t="shared" ca="1" si="5650"/>
        <v>4385.7985333954175</v>
      </c>
      <c r="K5408" s="17">
        <f t="shared" ca="1" si="5650"/>
        <v>4304.4411471042076</v>
      </c>
      <c r="L5408" s="17">
        <f t="shared" ca="1" si="5650"/>
        <v>4447.8149166941348</v>
      </c>
      <c r="M5408" s="17">
        <f t="shared" ca="1" si="5650"/>
        <v>4792.3130643378508</v>
      </c>
      <c r="N5408" s="17">
        <f t="shared" ca="1" si="5650"/>
        <v>4767.0137997286474</v>
      </c>
      <c r="O5408" s="11">
        <f t="shared" ca="1" si="5633"/>
        <v>1</v>
      </c>
      <c r="P5408" s="17">
        <f t="shared" ca="1" si="5606"/>
        <v>1767.0137997286474</v>
      </c>
    </row>
    <row r="5409" spans="1:16" x14ac:dyDescent="0.35">
      <c r="A5409" s="14">
        <v>5396</v>
      </c>
      <c r="B5409" s="17">
        <f t="shared" si="5631"/>
        <v>2987</v>
      </c>
      <c r="C5409" s="17">
        <f t="shared" ref="C5409:N5409" ca="1" si="5651">B5409*EXP((($E$6-$E$7-0.5*$E$5^2)*$E$8)+($E$5*_xlfn.NORM.S.INV(RAND())*SQRT($E$8)))</f>
        <v>3277.0870561411307</v>
      </c>
      <c r="D5409" s="17">
        <f t="shared" ca="1" si="5651"/>
        <v>3207.1339393354351</v>
      </c>
      <c r="E5409" s="17">
        <f t="shared" ca="1" si="5651"/>
        <v>2863.1079888498316</v>
      </c>
      <c r="F5409" s="17">
        <f t="shared" ca="1" si="5651"/>
        <v>2899.9026446353728</v>
      </c>
      <c r="G5409" s="17">
        <f t="shared" ca="1" si="5651"/>
        <v>2883.6879361572896</v>
      </c>
      <c r="H5409" s="17">
        <f t="shared" ca="1" si="5651"/>
        <v>2848.3901183839616</v>
      </c>
      <c r="I5409" s="17">
        <f t="shared" ca="1" si="5651"/>
        <v>2796.5995639575972</v>
      </c>
      <c r="J5409" s="17">
        <f t="shared" ca="1" si="5651"/>
        <v>2597.1899940609296</v>
      </c>
      <c r="K5409" s="17">
        <f t="shared" ca="1" si="5651"/>
        <v>2583.9255332917091</v>
      </c>
      <c r="L5409" s="17">
        <f t="shared" ca="1" si="5651"/>
        <v>2548.3746583162551</v>
      </c>
      <c r="M5409" s="17">
        <f t="shared" ca="1" si="5651"/>
        <v>2622.2741497934362</v>
      </c>
      <c r="N5409" s="17">
        <f t="shared" ca="1" si="5651"/>
        <v>2359.9515691666679</v>
      </c>
      <c r="O5409" s="11">
        <f t="shared" ca="1" si="5633"/>
        <v>0</v>
      </c>
      <c r="P5409" s="17">
        <f t="shared" ca="1" si="5606"/>
        <v>0</v>
      </c>
    </row>
    <row r="5410" spans="1:16" x14ac:dyDescent="0.35">
      <c r="A5410" s="14">
        <v>5397</v>
      </c>
      <c r="B5410" s="17">
        <f t="shared" si="5631"/>
        <v>2987</v>
      </c>
      <c r="C5410" s="17">
        <f t="shared" ref="C5410:N5410" ca="1" si="5652">B5410*EXP((($E$6-$E$7-0.5*$E$5^2)*$E$8)+($E$5*_xlfn.NORM.S.INV(RAND())*SQRT($E$8)))</f>
        <v>3338.5428124307455</v>
      </c>
      <c r="D5410" s="17">
        <f t="shared" ca="1" si="5652"/>
        <v>3467.0628624203978</v>
      </c>
      <c r="E5410" s="17">
        <f t="shared" ca="1" si="5652"/>
        <v>3203.301818181395</v>
      </c>
      <c r="F5410" s="17">
        <f t="shared" ca="1" si="5652"/>
        <v>3301.7087738223659</v>
      </c>
      <c r="G5410" s="17">
        <f t="shared" ca="1" si="5652"/>
        <v>3564.2628267427326</v>
      </c>
      <c r="H5410" s="17">
        <f t="shared" ca="1" si="5652"/>
        <v>3546.8478161838198</v>
      </c>
      <c r="I5410" s="17">
        <f t="shared" ca="1" si="5652"/>
        <v>3939.2048846057087</v>
      </c>
      <c r="J5410" s="17">
        <f t="shared" ca="1" si="5652"/>
        <v>3946.8613838839178</v>
      </c>
      <c r="K5410" s="17">
        <f t="shared" ca="1" si="5652"/>
        <v>4078.0171639814439</v>
      </c>
      <c r="L5410" s="17">
        <f t="shared" ca="1" si="5652"/>
        <v>3924.8646710016301</v>
      </c>
      <c r="M5410" s="17">
        <f t="shared" ca="1" si="5652"/>
        <v>3620.228009055782</v>
      </c>
      <c r="N5410" s="17">
        <f t="shared" ca="1" si="5652"/>
        <v>3906.9902716219822</v>
      </c>
      <c r="O5410" s="11">
        <f t="shared" ca="1" si="5633"/>
        <v>1</v>
      </c>
      <c r="P5410" s="17">
        <f t="shared" ca="1" si="5606"/>
        <v>906.99027162198217</v>
      </c>
    </row>
    <row r="5411" spans="1:16" x14ac:dyDescent="0.35">
      <c r="A5411" s="14">
        <v>5398</v>
      </c>
      <c r="B5411" s="17">
        <f t="shared" si="5631"/>
        <v>2987</v>
      </c>
      <c r="C5411" s="17">
        <f t="shared" ref="C5411:N5411" ca="1" si="5653">B5411*EXP((($E$6-$E$7-0.5*$E$5^2)*$E$8)+($E$5*_xlfn.NORM.S.INV(RAND())*SQRT($E$8)))</f>
        <v>3091.6949257673405</v>
      </c>
      <c r="D5411" s="17">
        <f t="shared" ca="1" si="5653"/>
        <v>3187.6952454361722</v>
      </c>
      <c r="E5411" s="17">
        <f t="shared" ca="1" si="5653"/>
        <v>3084.5253356914322</v>
      </c>
      <c r="F5411" s="17">
        <f t="shared" ca="1" si="5653"/>
        <v>3008.1143586830844</v>
      </c>
      <c r="G5411" s="17">
        <f t="shared" ca="1" si="5653"/>
        <v>2937.8252430594539</v>
      </c>
      <c r="H5411" s="17">
        <f t="shared" ca="1" si="5653"/>
        <v>2739.7053064598267</v>
      </c>
      <c r="I5411" s="17">
        <f t="shared" ca="1" si="5653"/>
        <v>2636.0403300005451</v>
      </c>
      <c r="J5411" s="17">
        <f t="shared" ca="1" si="5653"/>
        <v>2723.4016440506425</v>
      </c>
      <c r="K5411" s="17">
        <f t="shared" ca="1" si="5653"/>
        <v>3014.8007862045583</v>
      </c>
      <c r="L5411" s="17">
        <f t="shared" ca="1" si="5653"/>
        <v>3153.6641556363206</v>
      </c>
      <c r="M5411" s="17">
        <f t="shared" ca="1" si="5653"/>
        <v>3038.7083506898398</v>
      </c>
      <c r="N5411" s="17">
        <f t="shared" ca="1" si="5653"/>
        <v>3015.6152421126631</v>
      </c>
      <c r="O5411" s="11">
        <f t="shared" ca="1" si="5633"/>
        <v>1</v>
      </c>
      <c r="P5411" s="17">
        <f t="shared" ca="1" si="5606"/>
        <v>15.615242112663054</v>
      </c>
    </row>
    <row r="5412" spans="1:16" x14ac:dyDescent="0.35">
      <c r="A5412" s="14">
        <v>5399</v>
      </c>
      <c r="B5412" s="17">
        <f t="shared" si="5631"/>
        <v>2987</v>
      </c>
      <c r="C5412" s="17">
        <f t="shared" ref="C5412:N5412" ca="1" si="5654">B5412*EXP((($E$6-$E$7-0.5*$E$5^2)*$E$8)+($E$5*_xlfn.NORM.S.INV(RAND())*SQRT($E$8)))</f>
        <v>3318.8628835260752</v>
      </c>
      <c r="D5412" s="17">
        <f t="shared" ca="1" si="5654"/>
        <v>3556.2500630544378</v>
      </c>
      <c r="E5412" s="17">
        <f t="shared" ca="1" si="5654"/>
        <v>3463.6137577817744</v>
      </c>
      <c r="F5412" s="17">
        <f t="shared" ca="1" si="5654"/>
        <v>3488.7242769713293</v>
      </c>
      <c r="G5412" s="17">
        <f t="shared" ca="1" si="5654"/>
        <v>3140.4461989941769</v>
      </c>
      <c r="H5412" s="17">
        <f t="shared" ca="1" si="5654"/>
        <v>3163.0563306352487</v>
      </c>
      <c r="I5412" s="17">
        <f t="shared" ca="1" si="5654"/>
        <v>2933.6524265936951</v>
      </c>
      <c r="J5412" s="17">
        <f t="shared" ca="1" si="5654"/>
        <v>3341.7180819465775</v>
      </c>
      <c r="K5412" s="17">
        <f t="shared" ca="1" si="5654"/>
        <v>3288.12916401849</v>
      </c>
      <c r="L5412" s="17">
        <f t="shared" ca="1" si="5654"/>
        <v>3467.197657445915</v>
      </c>
      <c r="M5412" s="17">
        <f t="shared" ca="1" si="5654"/>
        <v>3757.3648692522283</v>
      </c>
      <c r="N5412" s="17">
        <f t="shared" ca="1" si="5654"/>
        <v>3635.6890548736637</v>
      </c>
      <c r="O5412" s="11">
        <f t="shared" ca="1" si="5633"/>
        <v>1</v>
      </c>
      <c r="P5412" s="17">
        <f t="shared" ca="1" si="5606"/>
        <v>635.68905487366374</v>
      </c>
    </row>
    <row r="5413" spans="1:16" x14ac:dyDescent="0.35">
      <c r="A5413" s="14">
        <v>5400</v>
      </c>
      <c r="B5413" s="17">
        <f t="shared" si="5631"/>
        <v>2987</v>
      </c>
      <c r="C5413" s="17">
        <f t="shared" ref="C5413:N5413" ca="1" si="5655">B5413*EXP((($E$6-$E$7-0.5*$E$5^2)*$E$8)+($E$5*_xlfn.NORM.S.INV(RAND())*SQRT($E$8)))</f>
        <v>3366.928708813603</v>
      </c>
      <c r="D5413" s="17">
        <f t="shared" ca="1" si="5655"/>
        <v>3577.4283300394086</v>
      </c>
      <c r="E5413" s="17">
        <f t="shared" ca="1" si="5655"/>
        <v>3753.2979775320255</v>
      </c>
      <c r="F5413" s="17">
        <f t="shared" ca="1" si="5655"/>
        <v>3470.4111770470167</v>
      </c>
      <c r="G5413" s="17">
        <f t="shared" ca="1" si="5655"/>
        <v>3650.028705795241</v>
      </c>
      <c r="H5413" s="17">
        <f t="shared" ca="1" si="5655"/>
        <v>3706.9057604795726</v>
      </c>
      <c r="I5413" s="17">
        <f t="shared" ca="1" si="5655"/>
        <v>3382.8325071107083</v>
      </c>
      <c r="J5413" s="17">
        <f t="shared" ca="1" si="5655"/>
        <v>2935.3670561596878</v>
      </c>
      <c r="K5413" s="17">
        <f t="shared" ca="1" si="5655"/>
        <v>2905.0928832155259</v>
      </c>
      <c r="L5413" s="17">
        <f t="shared" ca="1" si="5655"/>
        <v>3322.3285838819015</v>
      </c>
      <c r="M5413" s="17">
        <f t="shared" ca="1" si="5655"/>
        <v>3577.3689720947618</v>
      </c>
      <c r="N5413" s="17">
        <f t="shared" ca="1" si="5655"/>
        <v>3621.048347437194</v>
      </c>
      <c r="O5413" s="11">
        <f t="shared" ca="1" si="5633"/>
        <v>1</v>
      </c>
      <c r="P5413" s="17">
        <f t="shared" ca="1" si="5606"/>
        <v>621.04834743719402</v>
      </c>
    </row>
    <row r="5414" spans="1:16" x14ac:dyDescent="0.35">
      <c r="A5414" s="14">
        <v>5401</v>
      </c>
      <c r="B5414" s="17">
        <f t="shared" si="5631"/>
        <v>2987</v>
      </c>
      <c r="C5414" s="17">
        <f t="shared" ref="C5414:N5414" ca="1" si="5656">B5414*EXP((($E$6-$E$7-0.5*$E$5^2)*$E$8)+($E$5*_xlfn.NORM.S.INV(RAND())*SQRT($E$8)))</f>
        <v>2851.453792413738</v>
      </c>
      <c r="D5414" s="17">
        <f t="shared" ca="1" si="5656"/>
        <v>3093.9561074077856</v>
      </c>
      <c r="E5414" s="17">
        <f t="shared" ca="1" si="5656"/>
        <v>3244.2991291900098</v>
      </c>
      <c r="F5414" s="17">
        <f t="shared" ca="1" si="5656"/>
        <v>3265.1660774382872</v>
      </c>
      <c r="G5414" s="17">
        <f t="shared" ca="1" si="5656"/>
        <v>3082.1062548534901</v>
      </c>
      <c r="H5414" s="17">
        <f t="shared" ca="1" si="5656"/>
        <v>3095.0702750762275</v>
      </c>
      <c r="I5414" s="17">
        <f t="shared" ca="1" si="5656"/>
        <v>3041.4405602590273</v>
      </c>
      <c r="J5414" s="17">
        <f t="shared" ca="1" si="5656"/>
        <v>3167.9820929334796</v>
      </c>
      <c r="K5414" s="17">
        <f t="shared" ca="1" si="5656"/>
        <v>3355.8190169218706</v>
      </c>
      <c r="L5414" s="17">
        <f t="shared" ca="1" si="5656"/>
        <v>3324.7902088313399</v>
      </c>
      <c r="M5414" s="17">
        <f t="shared" ca="1" si="5656"/>
        <v>3054.1175035782076</v>
      </c>
      <c r="N5414" s="17">
        <f t="shared" ca="1" si="5656"/>
        <v>3155.8464172208155</v>
      </c>
      <c r="O5414" s="11">
        <f t="shared" ca="1" si="5633"/>
        <v>1</v>
      </c>
      <c r="P5414" s="17">
        <f t="shared" ca="1" si="5606"/>
        <v>155.84641722081551</v>
      </c>
    </row>
    <row r="5415" spans="1:16" x14ac:dyDescent="0.35">
      <c r="A5415" s="14">
        <v>5402</v>
      </c>
      <c r="B5415" s="17">
        <f t="shared" si="5631"/>
        <v>2987</v>
      </c>
      <c r="C5415" s="17">
        <f t="shared" ref="C5415:N5415" ca="1" si="5657">B5415*EXP((($E$6-$E$7-0.5*$E$5^2)*$E$8)+($E$5*_xlfn.NORM.S.INV(RAND())*SQRT($E$8)))</f>
        <v>3132.1754746865231</v>
      </c>
      <c r="D5415" s="17">
        <f t="shared" ca="1" si="5657"/>
        <v>3012.042790165377</v>
      </c>
      <c r="E5415" s="17">
        <f t="shared" ca="1" si="5657"/>
        <v>2803.8576831579094</v>
      </c>
      <c r="F5415" s="17">
        <f t="shared" ca="1" si="5657"/>
        <v>2862.3356283212925</v>
      </c>
      <c r="G5415" s="17">
        <f t="shared" ca="1" si="5657"/>
        <v>2685.2964063063746</v>
      </c>
      <c r="H5415" s="17">
        <f t="shared" ca="1" si="5657"/>
        <v>3017.3817224835275</v>
      </c>
      <c r="I5415" s="17">
        <f t="shared" ca="1" si="5657"/>
        <v>3197.3203558252003</v>
      </c>
      <c r="J5415" s="17">
        <f t="shared" ca="1" si="5657"/>
        <v>3551.9816910825539</v>
      </c>
      <c r="K5415" s="17">
        <f t="shared" ca="1" si="5657"/>
        <v>3391.7742998356698</v>
      </c>
      <c r="L5415" s="17">
        <f t="shared" ca="1" si="5657"/>
        <v>3500.4156424495554</v>
      </c>
      <c r="M5415" s="17">
        <f t="shared" ca="1" si="5657"/>
        <v>3319.5521639139524</v>
      </c>
      <c r="N5415" s="17">
        <f t="shared" ca="1" si="5657"/>
        <v>3106.0890787812828</v>
      </c>
      <c r="O5415" s="11">
        <f t="shared" ca="1" si="5633"/>
        <v>1</v>
      </c>
      <c r="P5415" s="17">
        <f t="shared" ca="1" si="5606"/>
        <v>106.08907878128275</v>
      </c>
    </row>
    <row r="5416" spans="1:16" x14ac:dyDescent="0.35">
      <c r="A5416" s="14">
        <v>5403</v>
      </c>
      <c r="B5416" s="17">
        <f t="shared" si="5631"/>
        <v>2987</v>
      </c>
      <c r="C5416" s="17">
        <f t="shared" ref="C5416:N5416" ca="1" si="5658">B5416*EXP((($E$6-$E$7-0.5*$E$5^2)*$E$8)+($E$5*_xlfn.NORM.S.INV(RAND())*SQRT($E$8)))</f>
        <v>2904.6282655898285</v>
      </c>
      <c r="D5416" s="17">
        <f t="shared" ca="1" si="5658"/>
        <v>2917.4806219798393</v>
      </c>
      <c r="E5416" s="17">
        <f t="shared" ca="1" si="5658"/>
        <v>3163.7205459721235</v>
      </c>
      <c r="F5416" s="17">
        <f t="shared" ca="1" si="5658"/>
        <v>3081.3588675060109</v>
      </c>
      <c r="G5416" s="17">
        <f t="shared" ca="1" si="5658"/>
        <v>3060.356759801869</v>
      </c>
      <c r="H5416" s="17">
        <f t="shared" ca="1" si="5658"/>
        <v>2861.0232736262683</v>
      </c>
      <c r="I5416" s="17">
        <f t="shared" ca="1" si="5658"/>
        <v>2874.2186850350072</v>
      </c>
      <c r="J5416" s="17">
        <f t="shared" ca="1" si="5658"/>
        <v>2782.2915929198612</v>
      </c>
      <c r="K5416" s="17">
        <f t="shared" ca="1" si="5658"/>
        <v>2991.2751741568341</v>
      </c>
      <c r="L5416" s="17">
        <f t="shared" ca="1" si="5658"/>
        <v>2766.6959311426176</v>
      </c>
      <c r="M5416" s="17">
        <f t="shared" ca="1" si="5658"/>
        <v>2711.7343451572997</v>
      </c>
      <c r="N5416" s="17">
        <f t="shared" ca="1" si="5658"/>
        <v>2830.6078374202816</v>
      </c>
      <c r="O5416" s="11">
        <f t="shared" ca="1" si="5633"/>
        <v>0</v>
      </c>
      <c r="P5416" s="17">
        <f t="shared" ca="1" si="5606"/>
        <v>0</v>
      </c>
    </row>
    <row r="5417" spans="1:16" x14ac:dyDescent="0.35">
      <c r="A5417" s="14">
        <v>5404</v>
      </c>
      <c r="B5417" s="17">
        <f t="shared" si="5631"/>
        <v>2987</v>
      </c>
      <c r="C5417" s="17">
        <f t="shared" ref="C5417:N5417" ca="1" si="5659">B5417*EXP((($E$6-$E$7-0.5*$E$5^2)*$E$8)+($E$5*_xlfn.NORM.S.INV(RAND())*SQRT($E$8)))</f>
        <v>3032.554713547268</v>
      </c>
      <c r="D5417" s="17">
        <f t="shared" ca="1" si="5659"/>
        <v>3121.3334926441817</v>
      </c>
      <c r="E5417" s="17">
        <f t="shared" ca="1" si="5659"/>
        <v>3008.4162559072251</v>
      </c>
      <c r="F5417" s="17">
        <f t="shared" ca="1" si="5659"/>
        <v>3183.295587323224</v>
      </c>
      <c r="G5417" s="17">
        <f t="shared" ca="1" si="5659"/>
        <v>3640.9384574468613</v>
      </c>
      <c r="H5417" s="17">
        <f t="shared" ca="1" si="5659"/>
        <v>3649.9687054521737</v>
      </c>
      <c r="I5417" s="17">
        <f t="shared" ca="1" si="5659"/>
        <v>3586.2648904192984</v>
      </c>
      <c r="J5417" s="17">
        <f t="shared" ca="1" si="5659"/>
        <v>3529.5175188584994</v>
      </c>
      <c r="K5417" s="17">
        <f t="shared" ca="1" si="5659"/>
        <v>3448.3890501485839</v>
      </c>
      <c r="L5417" s="17">
        <f t="shared" ca="1" si="5659"/>
        <v>3678.7834492579964</v>
      </c>
      <c r="M5417" s="17">
        <f t="shared" ca="1" si="5659"/>
        <v>3377.7173655469669</v>
      </c>
      <c r="N5417" s="17">
        <f t="shared" ca="1" si="5659"/>
        <v>3513.8659525087746</v>
      </c>
      <c r="O5417" s="11">
        <f t="shared" ca="1" si="5633"/>
        <v>1</v>
      </c>
      <c r="P5417" s="17">
        <f t="shared" ca="1" si="5606"/>
        <v>513.86595250877463</v>
      </c>
    </row>
    <row r="5418" spans="1:16" x14ac:dyDescent="0.35">
      <c r="A5418" s="14">
        <v>5405</v>
      </c>
      <c r="B5418" s="17">
        <f t="shared" si="5631"/>
        <v>2987</v>
      </c>
      <c r="C5418" s="17">
        <f t="shared" ref="C5418:N5418" ca="1" si="5660">B5418*EXP((($E$6-$E$7-0.5*$E$5^2)*$E$8)+($E$5*_xlfn.NORM.S.INV(RAND())*SQRT($E$8)))</f>
        <v>3083.4927829563358</v>
      </c>
      <c r="D5418" s="17">
        <f t="shared" ca="1" si="5660"/>
        <v>3243.4618650208067</v>
      </c>
      <c r="E5418" s="17">
        <f t="shared" ca="1" si="5660"/>
        <v>3068.2767261640279</v>
      </c>
      <c r="F5418" s="17">
        <f t="shared" ca="1" si="5660"/>
        <v>2857.6133483698381</v>
      </c>
      <c r="G5418" s="17">
        <f t="shared" ca="1" si="5660"/>
        <v>2702.4915547712853</v>
      </c>
      <c r="H5418" s="17">
        <f t="shared" ca="1" si="5660"/>
        <v>2656.4210537682616</v>
      </c>
      <c r="I5418" s="17">
        <f t="shared" ca="1" si="5660"/>
        <v>2587.722632030876</v>
      </c>
      <c r="J5418" s="17">
        <f t="shared" ca="1" si="5660"/>
        <v>2471.9347809007904</v>
      </c>
      <c r="K5418" s="17">
        <f t="shared" ca="1" si="5660"/>
        <v>2428.3429137905218</v>
      </c>
      <c r="L5418" s="17">
        <f t="shared" ca="1" si="5660"/>
        <v>2410.8034985858712</v>
      </c>
      <c r="M5418" s="17">
        <f t="shared" ca="1" si="5660"/>
        <v>2492.8071639906702</v>
      </c>
      <c r="N5418" s="17">
        <f t="shared" ca="1" si="5660"/>
        <v>2469.0794547371074</v>
      </c>
      <c r="O5418" s="11">
        <f t="shared" ca="1" si="5633"/>
        <v>0</v>
      </c>
      <c r="P5418" s="17">
        <f t="shared" ca="1" si="5606"/>
        <v>0</v>
      </c>
    </row>
    <row r="5419" spans="1:16" x14ac:dyDescent="0.35">
      <c r="A5419" s="14">
        <v>5406</v>
      </c>
      <c r="B5419" s="17">
        <f t="shared" si="5631"/>
        <v>2987</v>
      </c>
      <c r="C5419" s="17">
        <f t="shared" ref="C5419:N5419" ca="1" si="5661">B5419*EXP((($E$6-$E$7-0.5*$E$5^2)*$E$8)+($E$5*_xlfn.NORM.S.INV(RAND())*SQRT($E$8)))</f>
        <v>2813.050483186481</v>
      </c>
      <c r="D5419" s="17">
        <f t="shared" ca="1" si="5661"/>
        <v>2774.2503889966847</v>
      </c>
      <c r="E5419" s="17">
        <f t="shared" ca="1" si="5661"/>
        <v>3008.0105942661003</v>
      </c>
      <c r="F5419" s="17">
        <f t="shared" ca="1" si="5661"/>
        <v>3072.8371223998142</v>
      </c>
      <c r="G5419" s="17">
        <f t="shared" ca="1" si="5661"/>
        <v>2892.5021418109977</v>
      </c>
      <c r="H5419" s="17">
        <f t="shared" ca="1" si="5661"/>
        <v>3112.2945408807141</v>
      </c>
      <c r="I5419" s="17">
        <f t="shared" ca="1" si="5661"/>
        <v>3244.3720167918596</v>
      </c>
      <c r="J5419" s="17">
        <f t="shared" ca="1" si="5661"/>
        <v>3534.5304792002289</v>
      </c>
      <c r="K5419" s="17">
        <f t="shared" ca="1" si="5661"/>
        <v>3455.5965850196712</v>
      </c>
      <c r="L5419" s="17">
        <f t="shared" ca="1" si="5661"/>
        <v>3319.5858885380053</v>
      </c>
      <c r="M5419" s="17">
        <f t="shared" ca="1" si="5661"/>
        <v>3498.7838897899614</v>
      </c>
      <c r="N5419" s="17">
        <f t="shared" ca="1" si="5661"/>
        <v>3622.7283675204535</v>
      </c>
      <c r="O5419" s="11">
        <f t="shared" ca="1" si="5633"/>
        <v>1</v>
      </c>
      <c r="P5419" s="17">
        <f t="shared" ca="1" si="5606"/>
        <v>622.7283675204535</v>
      </c>
    </row>
    <row r="5420" spans="1:16" x14ac:dyDescent="0.35">
      <c r="A5420" s="14">
        <v>5407</v>
      </c>
      <c r="B5420" s="17">
        <f t="shared" si="5631"/>
        <v>2987</v>
      </c>
      <c r="C5420" s="17">
        <f t="shared" ref="C5420:N5420" ca="1" si="5662">B5420*EXP((($E$6-$E$7-0.5*$E$5^2)*$E$8)+($E$5*_xlfn.NORM.S.INV(RAND())*SQRT($E$8)))</f>
        <v>2800.719610546751</v>
      </c>
      <c r="D5420" s="17">
        <f t="shared" ca="1" si="5662"/>
        <v>2866.55071412191</v>
      </c>
      <c r="E5420" s="17">
        <f t="shared" ca="1" si="5662"/>
        <v>3030.9128269038038</v>
      </c>
      <c r="F5420" s="17">
        <f t="shared" ca="1" si="5662"/>
        <v>2697.3812718011432</v>
      </c>
      <c r="G5420" s="17">
        <f t="shared" ca="1" si="5662"/>
        <v>2551.9803338914012</v>
      </c>
      <c r="H5420" s="17">
        <f t="shared" ca="1" si="5662"/>
        <v>2623.9777382682391</v>
      </c>
      <c r="I5420" s="17">
        <f t="shared" ca="1" si="5662"/>
        <v>2711.255839982507</v>
      </c>
      <c r="J5420" s="17">
        <f t="shared" ca="1" si="5662"/>
        <v>2791.0507766079304</v>
      </c>
      <c r="K5420" s="17">
        <f t="shared" ca="1" si="5662"/>
        <v>2951.9440964279952</v>
      </c>
      <c r="L5420" s="17">
        <f t="shared" ca="1" si="5662"/>
        <v>2939.0151177373696</v>
      </c>
      <c r="M5420" s="17">
        <f t="shared" ca="1" si="5662"/>
        <v>2965.0900403171063</v>
      </c>
      <c r="N5420" s="17">
        <f t="shared" ca="1" si="5662"/>
        <v>2924.8649193156875</v>
      </c>
      <c r="O5420" s="11">
        <f t="shared" ca="1" si="5633"/>
        <v>0</v>
      </c>
      <c r="P5420" s="17">
        <f t="shared" ca="1" si="5606"/>
        <v>0</v>
      </c>
    </row>
    <row r="5421" spans="1:16" x14ac:dyDescent="0.35">
      <c r="A5421" s="14">
        <v>5408</v>
      </c>
      <c r="B5421" s="17">
        <f t="shared" si="5631"/>
        <v>2987</v>
      </c>
      <c r="C5421" s="17">
        <f t="shared" ref="C5421:N5421" ca="1" si="5663">B5421*EXP((($E$6-$E$7-0.5*$E$5^2)*$E$8)+($E$5*_xlfn.NORM.S.INV(RAND())*SQRT($E$8)))</f>
        <v>2725.5151836680998</v>
      </c>
      <c r="D5421" s="17">
        <f t="shared" ca="1" si="5663"/>
        <v>2562.1079906657997</v>
      </c>
      <c r="E5421" s="17">
        <f t="shared" ca="1" si="5663"/>
        <v>2521.5152037786779</v>
      </c>
      <c r="F5421" s="17">
        <f t="shared" ca="1" si="5663"/>
        <v>2421.467780052345</v>
      </c>
      <c r="G5421" s="17">
        <f t="shared" ca="1" si="5663"/>
        <v>2203.6487822562585</v>
      </c>
      <c r="H5421" s="17">
        <f t="shared" ca="1" si="5663"/>
        <v>2237.1953141631316</v>
      </c>
      <c r="I5421" s="17">
        <f t="shared" ca="1" si="5663"/>
        <v>2522.866234985795</v>
      </c>
      <c r="J5421" s="17">
        <f t="shared" ca="1" si="5663"/>
        <v>2487.1734113654102</v>
      </c>
      <c r="K5421" s="17">
        <f t="shared" ca="1" si="5663"/>
        <v>2396.2387387656217</v>
      </c>
      <c r="L5421" s="17">
        <f t="shared" ca="1" si="5663"/>
        <v>2440.5483525092604</v>
      </c>
      <c r="M5421" s="17">
        <f t="shared" ca="1" si="5663"/>
        <v>2544.9945857017715</v>
      </c>
      <c r="N5421" s="17">
        <f t="shared" ca="1" si="5663"/>
        <v>2335.9088131598655</v>
      </c>
      <c r="O5421" s="11">
        <f t="shared" ca="1" si="5633"/>
        <v>0</v>
      </c>
      <c r="P5421" s="17">
        <f t="shared" ca="1" si="5606"/>
        <v>0</v>
      </c>
    </row>
    <row r="5422" spans="1:16" x14ac:dyDescent="0.35">
      <c r="A5422" s="14">
        <v>5409</v>
      </c>
      <c r="B5422" s="17">
        <f t="shared" si="5631"/>
        <v>2987</v>
      </c>
      <c r="C5422" s="17">
        <f t="shared" ref="C5422:N5422" ca="1" si="5664">B5422*EXP((($E$6-$E$7-0.5*$E$5^2)*$E$8)+($E$5*_xlfn.NORM.S.INV(RAND())*SQRT($E$8)))</f>
        <v>3009.0718134492972</v>
      </c>
      <c r="D5422" s="17">
        <f t="shared" ca="1" si="5664"/>
        <v>3117.501857537673</v>
      </c>
      <c r="E5422" s="17">
        <f t="shared" ca="1" si="5664"/>
        <v>3006.897884504991</v>
      </c>
      <c r="F5422" s="17">
        <f t="shared" ca="1" si="5664"/>
        <v>2785.3265061174379</v>
      </c>
      <c r="G5422" s="17">
        <f t="shared" ca="1" si="5664"/>
        <v>2817.5312966479828</v>
      </c>
      <c r="H5422" s="17">
        <f t="shared" ca="1" si="5664"/>
        <v>2894.787480038422</v>
      </c>
      <c r="I5422" s="17">
        <f t="shared" ca="1" si="5664"/>
        <v>3159.2052058866061</v>
      </c>
      <c r="J5422" s="17">
        <f t="shared" ca="1" si="5664"/>
        <v>3530.3453838355822</v>
      </c>
      <c r="K5422" s="17">
        <f t="shared" ca="1" si="5664"/>
        <v>3966.8062508828839</v>
      </c>
      <c r="L5422" s="17">
        <f t="shared" ca="1" si="5664"/>
        <v>3964.9023174624931</v>
      </c>
      <c r="M5422" s="17">
        <f t="shared" ca="1" si="5664"/>
        <v>3914.8186936707757</v>
      </c>
      <c r="N5422" s="17">
        <f t="shared" ca="1" si="5664"/>
        <v>4210.591904882006</v>
      </c>
      <c r="O5422" s="11">
        <f t="shared" ca="1" si="5633"/>
        <v>1</v>
      </c>
      <c r="P5422" s="17">
        <f t="shared" ca="1" si="5606"/>
        <v>1210.591904882006</v>
      </c>
    </row>
    <row r="5423" spans="1:16" x14ac:dyDescent="0.35">
      <c r="A5423" s="14">
        <v>5410</v>
      </c>
      <c r="B5423" s="17">
        <f t="shared" si="5631"/>
        <v>2987</v>
      </c>
      <c r="C5423" s="17">
        <f t="shared" ref="C5423:N5423" ca="1" si="5665">B5423*EXP((($E$6-$E$7-0.5*$E$5^2)*$E$8)+($E$5*_xlfn.NORM.S.INV(RAND())*SQRT($E$8)))</f>
        <v>3176.6601743796068</v>
      </c>
      <c r="D5423" s="17">
        <f t="shared" ca="1" si="5665"/>
        <v>3125.6309250329214</v>
      </c>
      <c r="E5423" s="17">
        <f t="shared" ca="1" si="5665"/>
        <v>3153.5987265973099</v>
      </c>
      <c r="F5423" s="17">
        <f t="shared" ca="1" si="5665"/>
        <v>3375.9914446900793</v>
      </c>
      <c r="G5423" s="17">
        <f t="shared" ca="1" si="5665"/>
        <v>3773.8870647597546</v>
      </c>
      <c r="H5423" s="17">
        <f t="shared" ca="1" si="5665"/>
        <v>3863.0067299884258</v>
      </c>
      <c r="I5423" s="17">
        <f t="shared" ca="1" si="5665"/>
        <v>3634.9180618905471</v>
      </c>
      <c r="J5423" s="17">
        <f t="shared" ca="1" si="5665"/>
        <v>3356.3327820868549</v>
      </c>
      <c r="K5423" s="17">
        <f t="shared" ca="1" si="5665"/>
        <v>3208.9738072468758</v>
      </c>
      <c r="L5423" s="17">
        <f t="shared" ca="1" si="5665"/>
        <v>3282.9625345457689</v>
      </c>
      <c r="M5423" s="17">
        <f t="shared" ca="1" si="5665"/>
        <v>3317.0769298947589</v>
      </c>
      <c r="N5423" s="17">
        <f t="shared" ca="1" si="5665"/>
        <v>3145.2837129918512</v>
      </c>
      <c r="O5423" s="11">
        <f t="shared" ca="1" si="5633"/>
        <v>1</v>
      </c>
      <c r="P5423" s="17">
        <f t="shared" ca="1" si="5606"/>
        <v>145.28371299185119</v>
      </c>
    </row>
    <row r="5424" spans="1:16" x14ac:dyDescent="0.35">
      <c r="A5424" s="14">
        <v>5411</v>
      </c>
      <c r="B5424" s="17">
        <f t="shared" si="5631"/>
        <v>2987</v>
      </c>
      <c r="C5424" s="17">
        <f t="shared" ref="C5424:N5424" ca="1" si="5666">B5424*EXP((($E$6-$E$7-0.5*$E$5^2)*$E$8)+($E$5*_xlfn.NORM.S.INV(RAND())*SQRT($E$8)))</f>
        <v>3134.0457263356029</v>
      </c>
      <c r="D5424" s="17">
        <f t="shared" ca="1" si="5666"/>
        <v>3057.2680782639427</v>
      </c>
      <c r="E5424" s="17">
        <f t="shared" ca="1" si="5666"/>
        <v>2784.3932332234567</v>
      </c>
      <c r="F5424" s="17">
        <f t="shared" ca="1" si="5666"/>
        <v>2782.0127333666592</v>
      </c>
      <c r="G5424" s="17">
        <f t="shared" ca="1" si="5666"/>
        <v>2376.1223134923175</v>
      </c>
      <c r="H5424" s="17">
        <f t="shared" ca="1" si="5666"/>
        <v>2404.5043230022893</v>
      </c>
      <c r="I5424" s="17">
        <f t="shared" ca="1" si="5666"/>
        <v>2272.6434489375893</v>
      </c>
      <c r="J5424" s="17">
        <f t="shared" ca="1" si="5666"/>
        <v>2234.5350360651323</v>
      </c>
      <c r="K5424" s="17">
        <f t="shared" ca="1" si="5666"/>
        <v>2431.5946085090986</v>
      </c>
      <c r="L5424" s="17">
        <f t="shared" ca="1" si="5666"/>
        <v>2653.9927803696178</v>
      </c>
      <c r="M5424" s="17">
        <f t="shared" ca="1" si="5666"/>
        <v>2896.2011067193316</v>
      </c>
      <c r="N5424" s="17">
        <f t="shared" ca="1" si="5666"/>
        <v>2891.378003594144</v>
      </c>
      <c r="O5424" s="11">
        <f t="shared" ca="1" si="5633"/>
        <v>0</v>
      </c>
      <c r="P5424" s="17">
        <f t="shared" ca="1" si="5606"/>
        <v>0</v>
      </c>
    </row>
    <row r="5425" spans="1:16" x14ac:dyDescent="0.35">
      <c r="A5425" s="14">
        <v>5412</v>
      </c>
      <c r="B5425" s="17">
        <f t="shared" si="5631"/>
        <v>2987</v>
      </c>
      <c r="C5425" s="17">
        <f t="shared" ref="C5425:N5425" ca="1" si="5667">B5425*EXP((($E$6-$E$7-0.5*$E$5^2)*$E$8)+($E$5*_xlfn.NORM.S.INV(RAND())*SQRT($E$8)))</f>
        <v>2927.011767065278</v>
      </c>
      <c r="D5425" s="17">
        <f t="shared" ca="1" si="5667"/>
        <v>2819.6774105774343</v>
      </c>
      <c r="E5425" s="17">
        <f t="shared" ca="1" si="5667"/>
        <v>2940.3421138573717</v>
      </c>
      <c r="F5425" s="17">
        <f t="shared" ca="1" si="5667"/>
        <v>2897.035462628482</v>
      </c>
      <c r="G5425" s="17">
        <f t="shared" ca="1" si="5667"/>
        <v>2815.707022497395</v>
      </c>
      <c r="H5425" s="17">
        <f t="shared" ca="1" si="5667"/>
        <v>2663.2596169940125</v>
      </c>
      <c r="I5425" s="17">
        <f t="shared" ca="1" si="5667"/>
        <v>2815.9381652443922</v>
      </c>
      <c r="J5425" s="17">
        <f t="shared" ca="1" si="5667"/>
        <v>3003.9010621001921</v>
      </c>
      <c r="K5425" s="17">
        <f t="shared" ca="1" si="5667"/>
        <v>3143.6090945644014</v>
      </c>
      <c r="L5425" s="17">
        <f t="shared" ca="1" si="5667"/>
        <v>3295.3786792955939</v>
      </c>
      <c r="M5425" s="17">
        <f t="shared" ca="1" si="5667"/>
        <v>3255.6640944552855</v>
      </c>
      <c r="N5425" s="17">
        <f t="shared" ca="1" si="5667"/>
        <v>3433.8090676444613</v>
      </c>
      <c r="O5425" s="11">
        <f t="shared" ca="1" si="5633"/>
        <v>1</v>
      </c>
      <c r="P5425" s="17">
        <f t="shared" ca="1" si="5606"/>
        <v>433.80906764446127</v>
      </c>
    </row>
    <row r="5426" spans="1:16" x14ac:dyDescent="0.35">
      <c r="A5426" s="14">
        <v>5413</v>
      </c>
      <c r="B5426" s="17">
        <f t="shared" si="5631"/>
        <v>2987</v>
      </c>
      <c r="C5426" s="17">
        <f t="shared" ref="C5426:N5426" ca="1" si="5668">B5426*EXP((($E$6-$E$7-0.5*$E$5^2)*$E$8)+($E$5*_xlfn.NORM.S.INV(RAND())*SQRT($E$8)))</f>
        <v>2981.1300197567762</v>
      </c>
      <c r="D5426" s="17">
        <f t="shared" ca="1" si="5668"/>
        <v>3052.0108979225051</v>
      </c>
      <c r="E5426" s="17">
        <f t="shared" ca="1" si="5668"/>
        <v>3076.0642062664811</v>
      </c>
      <c r="F5426" s="17">
        <f t="shared" ca="1" si="5668"/>
        <v>2962.7443246516395</v>
      </c>
      <c r="G5426" s="17">
        <f t="shared" ca="1" si="5668"/>
        <v>2950.4704223798303</v>
      </c>
      <c r="H5426" s="17">
        <f t="shared" ca="1" si="5668"/>
        <v>3276.7316633927285</v>
      </c>
      <c r="I5426" s="17">
        <f t="shared" ca="1" si="5668"/>
        <v>3598.0375347748504</v>
      </c>
      <c r="J5426" s="17">
        <f t="shared" ca="1" si="5668"/>
        <v>4087.6005608808614</v>
      </c>
      <c r="K5426" s="17">
        <f t="shared" ca="1" si="5668"/>
        <v>4125.4641160274468</v>
      </c>
      <c r="L5426" s="17">
        <f t="shared" ca="1" si="5668"/>
        <v>4491.2203321976558</v>
      </c>
      <c r="M5426" s="17">
        <f t="shared" ca="1" si="5668"/>
        <v>4642.5179147418858</v>
      </c>
      <c r="N5426" s="17">
        <f t="shared" ca="1" si="5668"/>
        <v>4243.957997944879</v>
      </c>
      <c r="O5426" s="11">
        <f t="shared" ca="1" si="5633"/>
        <v>1</v>
      </c>
      <c r="P5426" s="17">
        <f t="shared" ca="1" si="5606"/>
        <v>1243.957997944879</v>
      </c>
    </row>
    <row r="5427" spans="1:16" x14ac:dyDescent="0.35">
      <c r="A5427" s="14">
        <v>5414</v>
      </c>
      <c r="B5427" s="17">
        <f t="shared" si="5631"/>
        <v>2987</v>
      </c>
      <c r="C5427" s="17">
        <f t="shared" ref="C5427:N5427" ca="1" si="5669">B5427*EXP((($E$6-$E$7-0.5*$E$5^2)*$E$8)+($E$5*_xlfn.NORM.S.INV(RAND())*SQRT($E$8)))</f>
        <v>3143.2007681097193</v>
      </c>
      <c r="D5427" s="17">
        <f t="shared" ca="1" si="5669"/>
        <v>3342.3195877037956</v>
      </c>
      <c r="E5427" s="17">
        <f t="shared" ca="1" si="5669"/>
        <v>3681.7412382295479</v>
      </c>
      <c r="F5427" s="17">
        <f t="shared" ca="1" si="5669"/>
        <v>3546.4476769839434</v>
      </c>
      <c r="G5427" s="17">
        <f t="shared" ca="1" si="5669"/>
        <v>3881.6839479005225</v>
      </c>
      <c r="H5427" s="17">
        <f t="shared" ca="1" si="5669"/>
        <v>3821.6441475425609</v>
      </c>
      <c r="I5427" s="17">
        <f t="shared" ca="1" si="5669"/>
        <v>3651.4467369446011</v>
      </c>
      <c r="J5427" s="17">
        <f t="shared" ca="1" si="5669"/>
        <v>3266.4274878885435</v>
      </c>
      <c r="K5427" s="17">
        <f t="shared" ca="1" si="5669"/>
        <v>3077.460556954356</v>
      </c>
      <c r="L5427" s="17">
        <f t="shared" ca="1" si="5669"/>
        <v>3105.131499142828</v>
      </c>
      <c r="M5427" s="17">
        <f t="shared" ca="1" si="5669"/>
        <v>3052.1384199084318</v>
      </c>
      <c r="N5427" s="17">
        <f t="shared" ca="1" si="5669"/>
        <v>3415.2947622331653</v>
      </c>
      <c r="O5427" s="11">
        <f t="shared" ca="1" si="5633"/>
        <v>1</v>
      </c>
      <c r="P5427" s="17">
        <f t="shared" ca="1" si="5606"/>
        <v>415.29476223316533</v>
      </c>
    </row>
    <row r="5428" spans="1:16" x14ac:dyDescent="0.35">
      <c r="A5428" s="14">
        <v>5415</v>
      </c>
      <c r="B5428" s="17">
        <f t="shared" si="5631"/>
        <v>2987</v>
      </c>
      <c r="C5428" s="17">
        <f t="shared" ref="C5428:N5428" ca="1" si="5670">B5428*EXP((($E$6-$E$7-0.5*$E$5^2)*$E$8)+($E$5*_xlfn.NORM.S.INV(RAND())*SQRT($E$8)))</f>
        <v>2740.9653344771905</v>
      </c>
      <c r="D5428" s="17">
        <f t="shared" ca="1" si="5670"/>
        <v>2785.1450293585713</v>
      </c>
      <c r="E5428" s="17">
        <f t="shared" ca="1" si="5670"/>
        <v>2704.9759887100618</v>
      </c>
      <c r="F5428" s="17">
        <f t="shared" ca="1" si="5670"/>
        <v>2728.2972549236461</v>
      </c>
      <c r="G5428" s="17">
        <f t="shared" ca="1" si="5670"/>
        <v>3052.1562623838145</v>
      </c>
      <c r="H5428" s="17">
        <f t="shared" ca="1" si="5670"/>
        <v>3067.6058707210123</v>
      </c>
      <c r="I5428" s="17">
        <f t="shared" ca="1" si="5670"/>
        <v>3409.3432175339772</v>
      </c>
      <c r="J5428" s="17">
        <f t="shared" ca="1" si="5670"/>
        <v>3413.5460037081475</v>
      </c>
      <c r="K5428" s="17">
        <f t="shared" ca="1" si="5670"/>
        <v>3238.2962563237143</v>
      </c>
      <c r="L5428" s="17">
        <f t="shared" ca="1" si="5670"/>
        <v>3657.8449130516829</v>
      </c>
      <c r="M5428" s="17">
        <f t="shared" ca="1" si="5670"/>
        <v>3723.9960636797482</v>
      </c>
      <c r="N5428" s="17">
        <f t="shared" ca="1" si="5670"/>
        <v>3893.0039668912336</v>
      </c>
      <c r="O5428" s="11">
        <f t="shared" ca="1" si="5633"/>
        <v>1</v>
      </c>
      <c r="P5428" s="17">
        <f t="shared" ca="1" si="5606"/>
        <v>893.00396689123363</v>
      </c>
    </row>
    <row r="5429" spans="1:16" x14ac:dyDescent="0.35">
      <c r="A5429" s="14">
        <v>5416</v>
      </c>
      <c r="B5429" s="17">
        <f t="shared" si="5631"/>
        <v>2987</v>
      </c>
      <c r="C5429" s="17">
        <f t="shared" ref="C5429:N5429" ca="1" si="5671">B5429*EXP((($E$6-$E$7-0.5*$E$5^2)*$E$8)+($E$5*_xlfn.NORM.S.INV(RAND())*SQRT($E$8)))</f>
        <v>2992.5034558501311</v>
      </c>
      <c r="D5429" s="17">
        <f t="shared" ca="1" si="5671"/>
        <v>2911.3895610367781</v>
      </c>
      <c r="E5429" s="17">
        <f t="shared" ca="1" si="5671"/>
        <v>3234.7825194425832</v>
      </c>
      <c r="F5429" s="17">
        <f t="shared" ca="1" si="5671"/>
        <v>3073.2585574202649</v>
      </c>
      <c r="G5429" s="17">
        <f t="shared" ca="1" si="5671"/>
        <v>3327.7921861765267</v>
      </c>
      <c r="H5429" s="17">
        <f t="shared" ca="1" si="5671"/>
        <v>3055.2207172044427</v>
      </c>
      <c r="I5429" s="17">
        <f t="shared" ca="1" si="5671"/>
        <v>3229.239662335192</v>
      </c>
      <c r="J5429" s="17">
        <f t="shared" ca="1" si="5671"/>
        <v>3214.0753347556765</v>
      </c>
      <c r="K5429" s="17">
        <f t="shared" ca="1" si="5671"/>
        <v>3110.8302556663371</v>
      </c>
      <c r="L5429" s="17">
        <f t="shared" ca="1" si="5671"/>
        <v>2889.1818646207121</v>
      </c>
      <c r="M5429" s="17">
        <f t="shared" ca="1" si="5671"/>
        <v>3055.3999015252534</v>
      </c>
      <c r="N5429" s="17">
        <f t="shared" ca="1" si="5671"/>
        <v>2731.7377553153433</v>
      </c>
      <c r="O5429" s="11">
        <f t="shared" ca="1" si="5633"/>
        <v>0</v>
      </c>
      <c r="P5429" s="17">
        <f t="shared" ca="1" si="5606"/>
        <v>0</v>
      </c>
    </row>
    <row r="5430" spans="1:16" x14ac:dyDescent="0.35">
      <c r="A5430" s="14">
        <v>5417</v>
      </c>
      <c r="B5430" s="17">
        <f t="shared" si="5631"/>
        <v>2987</v>
      </c>
      <c r="C5430" s="17">
        <f t="shared" ref="C5430:N5430" ca="1" si="5672">B5430*EXP((($E$6-$E$7-0.5*$E$5^2)*$E$8)+($E$5*_xlfn.NORM.S.INV(RAND())*SQRT($E$8)))</f>
        <v>2886.3368993818394</v>
      </c>
      <c r="D5430" s="17">
        <f t="shared" ca="1" si="5672"/>
        <v>2746.7044184154447</v>
      </c>
      <c r="E5430" s="17">
        <f t="shared" ca="1" si="5672"/>
        <v>3044.6461336630823</v>
      </c>
      <c r="F5430" s="17">
        <f t="shared" ca="1" si="5672"/>
        <v>3193.7902179886164</v>
      </c>
      <c r="G5430" s="17">
        <f t="shared" ca="1" si="5672"/>
        <v>3341.7769005684054</v>
      </c>
      <c r="H5430" s="17">
        <f t="shared" ca="1" si="5672"/>
        <v>3358.0851317363331</v>
      </c>
      <c r="I5430" s="17">
        <f t="shared" ca="1" si="5672"/>
        <v>3281.820982130821</v>
      </c>
      <c r="J5430" s="17">
        <f t="shared" ca="1" si="5672"/>
        <v>3182.0336373487044</v>
      </c>
      <c r="K5430" s="17">
        <f t="shared" ca="1" si="5672"/>
        <v>3429.4350763293855</v>
      </c>
      <c r="L5430" s="17">
        <f t="shared" ca="1" si="5672"/>
        <v>3325.5569917054395</v>
      </c>
      <c r="M5430" s="17">
        <f t="shared" ca="1" si="5672"/>
        <v>3050.6415152171494</v>
      </c>
      <c r="N5430" s="17">
        <f t="shared" ca="1" si="5672"/>
        <v>2996.4242047085522</v>
      </c>
      <c r="O5430" s="11">
        <f t="shared" ca="1" si="5633"/>
        <v>0</v>
      </c>
      <c r="P5430" s="17">
        <f t="shared" ref="P5430:P5493" ca="1" si="5673">MAX(N5430-$E$4,0)</f>
        <v>0</v>
      </c>
    </row>
    <row r="5431" spans="1:16" x14ac:dyDescent="0.35">
      <c r="A5431" s="14">
        <v>5418</v>
      </c>
      <c r="B5431" s="17">
        <f t="shared" si="5631"/>
        <v>2987</v>
      </c>
      <c r="C5431" s="17">
        <f t="shared" ref="C5431:N5431" ca="1" si="5674">B5431*EXP((($E$6-$E$7-0.5*$E$5^2)*$E$8)+($E$5*_xlfn.NORM.S.INV(RAND())*SQRT($E$8)))</f>
        <v>2880.7913080466901</v>
      </c>
      <c r="D5431" s="17">
        <f t="shared" ca="1" si="5674"/>
        <v>3000.5787746645069</v>
      </c>
      <c r="E5431" s="17">
        <f t="shared" ca="1" si="5674"/>
        <v>3105.6164921527966</v>
      </c>
      <c r="F5431" s="17">
        <f t="shared" ca="1" si="5674"/>
        <v>3023.457268794562</v>
      </c>
      <c r="G5431" s="17">
        <f t="shared" ca="1" si="5674"/>
        <v>3351.2859640861116</v>
      </c>
      <c r="H5431" s="17">
        <f t="shared" ca="1" si="5674"/>
        <v>3481.3403123024273</v>
      </c>
      <c r="I5431" s="17">
        <f t="shared" ca="1" si="5674"/>
        <v>3345.6195081611386</v>
      </c>
      <c r="J5431" s="17">
        <f t="shared" ca="1" si="5674"/>
        <v>3333.0809022689768</v>
      </c>
      <c r="K5431" s="17">
        <f t="shared" ca="1" si="5674"/>
        <v>3172.6599171200151</v>
      </c>
      <c r="L5431" s="17">
        <f t="shared" ca="1" si="5674"/>
        <v>3356.7196751891233</v>
      </c>
      <c r="M5431" s="17">
        <f t="shared" ca="1" si="5674"/>
        <v>3112.2669144424171</v>
      </c>
      <c r="N5431" s="17">
        <f t="shared" ca="1" si="5674"/>
        <v>2598.6108918469527</v>
      </c>
      <c r="O5431" s="11">
        <f t="shared" ca="1" si="5633"/>
        <v>0</v>
      </c>
      <c r="P5431" s="17">
        <f t="shared" ca="1" si="5673"/>
        <v>0</v>
      </c>
    </row>
    <row r="5432" spans="1:16" x14ac:dyDescent="0.35">
      <c r="A5432" s="14">
        <v>5419</v>
      </c>
      <c r="B5432" s="17">
        <f t="shared" si="5631"/>
        <v>2987</v>
      </c>
      <c r="C5432" s="17">
        <f t="shared" ref="C5432:N5432" ca="1" si="5675">B5432*EXP((($E$6-$E$7-0.5*$E$5^2)*$E$8)+($E$5*_xlfn.NORM.S.INV(RAND())*SQRT($E$8)))</f>
        <v>3350.4177807689452</v>
      </c>
      <c r="D5432" s="17">
        <f t="shared" ca="1" si="5675"/>
        <v>3279.9946974729351</v>
      </c>
      <c r="E5432" s="17">
        <f t="shared" ca="1" si="5675"/>
        <v>3208.5626612213359</v>
      </c>
      <c r="F5432" s="17">
        <f t="shared" ca="1" si="5675"/>
        <v>3427.7722037427479</v>
      </c>
      <c r="G5432" s="17">
        <f t="shared" ca="1" si="5675"/>
        <v>3342.0092078832304</v>
      </c>
      <c r="H5432" s="17">
        <f t="shared" ca="1" si="5675"/>
        <v>3158.6553510954463</v>
      </c>
      <c r="I5432" s="17">
        <f t="shared" ca="1" si="5675"/>
        <v>3270.7244832343658</v>
      </c>
      <c r="J5432" s="17">
        <f t="shared" ca="1" si="5675"/>
        <v>3107.1829251066233</v>
      </c>
      <c r="K5432" s="17">
        <f t="shared" ca="1" si="5675"/>
        <v>2926.834644401883</v>
      </c>
      <c r="L5432" s="17">
        <f t="shared" ca="1" si="5675"/>
        <v>2764.3469549016722</v>
      </c>
      <c r="M5432" s="17">
        <f t="shared" ca="1" si="5675"/>
        <v>2906.5825322556561</v>
      </c>
      <c r="N5432" s="17">
        <f t="shared" ca="1" si="5675"/>
        <v>3176.9554904574302</v>
      </c>
      <c r="O5432" s="11">
        <f t="shared" ca="1" si="5633"/>
        <v>1</v>
      </c>
      <c r="P5432" s="17">
        <f t="shared" ca="1" si="5673"/>
        <v>176.95549045743019</v>
      </c>
    </row>
    <row r="5433" spans="1:16" x14ac:dyDescent="0.35">
      <c r="A5433" s="14">
        <v>5420</v>
      </c>
      <c r="B5433" s="17">
        <f t="shared" si="5631"/>
        <v>2987</v>
      </c>
      <c r="C5433" s="17">
        <f t="shared" ref="C5433:N5433" ca="1" si="5676">B5433*EXP((($E$6-$E$7-0.5*$E$5^2)*$E$8)+($E$5*_xlfn.NORM.S.INV(RAND())*SQRT($E$8)))</f>
        <v>3203.6983903075688</v>
      </c>
      <c r="D5433" s="17">
        <f t="shared" ca="1" si="5676"/>
        <v>3455.8827439038432</v>
      </c>
      <c r="E5433" s="17">
        <f t="shared" ca="1" si="5676"/>
        <v>3546.1873587397481</v>
      </c>
      <c r="F5433" s="17">
        <f t="shared" ca="1" si="5676"/>
        <v>3680.7451792144539</v>
      </c>
      <c r="G5433" s="17">
        <f t="shared" ca="1" si="5676"/>
        <v>3687.9153506564912</v>
      </c>
      <c r="H5433" s="17">
        <f t="shared" ca="1" si="5676"/>
        <v>3858.7684904475232</v>
      </c>
      <c r="I5433" s="17">
        <f t="shared" ca="1" si="5676"/>
        <v>4187.4149159282179</v>
      </c>
      <c r="J5433" s="17">
        <f t="shared" ca="1" si="5676"/>
        <v>3788.1684271710474</v>
      </c>
      <c r="K5433" s="17">
        <f t="shared" ca="1" si="5676"/>
        <v>4062.6038604616951</v>
      </c>
      <c r="L5433" s="17">
        <f t="shared" ca="1" si="5676"/>
        <v>4601.343363830194</v>
      </c>
      <c r="M5433" s="17">
        <f t="shared" ca="1" si="5676"/>
        <v>4389.7901532084898</v>
      </c>
      <c r="N5433" s="17">
        <f t="shared" ca="1" si="5676"/>
        <v>4391.210659415864</v>
      </c>
      <c r="O5433" s="11">
        <f t="shared" ca="1" si="5633"/>
        <v>1</v>
      </c>
      <c r="P5433" s="17">
        <f t="shared" ca="1" si="5673"/>
        <v>1391.210659415864</v>
      </c>
    </row>
    <row r="5434" spans="1:16" x14ac:dyDescent="0.35">
      <c r="A5434" s="14">
        <v>5421</v>
      </c>
      <c r="B5434" s="17">
        <f t="shared" si="5631"/>
        <v>2987</v>
      </c>
      <c r="C5434" s="17">
        <f t="shared" ref="C5434:N5434" ca="1" si="5677">B5434*EXP((($E$6-$E$7-0.5*$E$5^2)*$E$8)+($E$5*_xlfn.NORM.S.INV(RAND())*SQRT($E$8)))</f>
        <v>3016.8896822064021</v>
      </c>
      <c r="D5434" s="17">
        <f t="shared" ca="1" si="5677"/>
        <v>3273.8136519631107</v>
      </c>
      <c r="E5434" s="17">
        <f t="shared" ca="1" si="5677"/>
        <v>3509.1837321154721</v>
      </c>
      <c r="F5434" s="17">
        <f t="shared" ca="1" si="5677"/>
        <v>3953.4313251309245</v>
      </c>
      <c r="G5434" s="17">
        <f t="shared" ca="1" si="5677"/>
        <v>3756.3783536141059</v>
      </c>
      <c r="H5434" s="17">
        <f t="shared" ca="1" si="5677"/>
        <v>3974.7214869912277</v>
      </c>
      <c r="I5434" s="17">
        <f t="shared" ca="1" si="5677"/>
        <v>4346.5718519675793</v>
      </c>
      <c r="J5434" s="17">
        <f t="shared" ca="1" si="5677"/>
        <v>4469.1660432205217</v>
      </c>
      <c r="K5434" s="17">
        <f t="shared" ca="1" si="5677"/>
        <v>4582.2582560723722</v>
      </c>
      <c r="L5434" s="17">
        <f t="shared" ca="1" si="5677"/>
        <v>4363.7624684859493</v>
      </c>
      <c r="M5434" s="17">
        <f t="shared" ca="1" si="5677"/>
        <v>3855.2522098885129</v>
      </c>
      <c r="N5434" s="17">
        <f t="shared" ca="1" si="5677"/>
        <v>3968.360860171942</v>
      </c>
      <c r="O5434" s="11">
        <f t="shared" ca="1" si="5633"/>
        <v>1</v>
      </c>
      <c r="P5434" s="17">
        <f t="shared" ca="1" si="5673"/>
        <v>968.36086017194202</v>
      </c>
    </row>
    <row r="5435" spans="1:16" x14ac:dyDescent="0.35">
      <c r="A5435" s="14">
        <v>5422</v>
      </c>
      <c r="B5435" s="17">
        <f t="shared" si="5631"/>
        <v>2987</v>
      </c>
      <c r="C5435" s="17">
        <f t="shared" ref="C5435:N5435" ca="1" si="5678">B5435*EXP((($E$6-$E$7-0.5*$E$5^2)*$E$8)+($E$5*_xlfn.NORM.S.INV(RAND())*SQRT($E$8)))</f>
        <v>2949.7576589256014</v>
      </c>
      <c r="D5435" s="17">
        <f t="shared" ca="1" si="5678"/>
        <v>3135.4951460804455</v>
      </c>
      <c r="E5435" s="17">
        <f t="shared" ca="1" si="5678"/>
        <v>3300.557529040389</v>
      </c>
      <c r="F5435" s="17">
        <f t="shared" ca="1" si="5678"/>
        <v>2966.683248531926</v>
      </c>
      <c r="G5435" s="17">
        <f t="shared" ca="1" si="5678"/>
        <v>3115.1937155208689</v>
      </c>
      <c r="H5435" s="17">
        <f t="shared" ca="1" si="5678"/>
        <v>2821.204073406127</v>
      </c>
      <c r="I5435" s="17">
        <f t="shared" ca="1" si="5678"/>
        <v>2643.1675764806673</v>
      </c>
      <c r="J5435" s="17">
        <f t="shared" ca="1" si="5678"/>
        <v>2583.9835119576574</v>
      </c>
      <c r="K5435" s="17">
        <f t="shared" ca="1" si="5678"/>
        <v>2671.4769589990215</v>
      </c>
      <c r="L5435" s="17">
        <f t="shared" ca="1" si="5678"/>
        <v>2849.0173941755024</v>
      </c>
      <c r="M5435" s="17">
        <f t="shared" ca="1" si="5678"/>
        <v>2760.4524663896327</v>
      </c>
      <c r="N5435" s="17">
        <f t="shared" ca="1" si="5678"/>
        <v>2453.9142683203754</v>
      </c>
      <c r="O5435" s="11">
        <f t="shared" ca="1" si="5633"/>
        <v>0</v>
      </c>
      <c r="P5435" s="17">
        <f t="shared" ca="1" si="5673"/>
        <v>0</v>
      </c>
    </row>
    <row r="5436" spans="1:16" x14ac:dyDescent="0.35">
      <c r="A5436" s="14">
        <v>5423</v>
      </c>
      <c r="B5436" s="17">
        <f t="shared" si="5631"/>
        <v>2987</v>
      </c>
      <c r="C5436" s="17">
        <f t="shared" ref="C5436:N5436" ca="1" si="5679">B5436*EXP((($E$6-$E$7-0.5*$E$5^2)*$E$8)+($E$5*_xlfn.NORM.S.INV(RAND())*SQRT($E$8)))</f>
        <v>3045.2227157729471</v>
      </c>
      <c r="D5436" s="17">
        <f t="shared" ca="1" si="5679"/>
        <v>2843.788923598092</v>
      </c>
      <c r="E5436" s="17">
        <f t="shared" ca="1" si="5679"/>
        <v>3320.6487033295093</v>
      </c>
      <c r="F5436" s="17">
        <f t="shared" ca="1" si="5679"/>
        <v>3592.1694894178518</v>
      </c>
      <c r="G5436" s="17">
        <f t="shared" ca="1" si="5679"/>
        <v>3641.7006713028109</v>
      </c>
      <c r="H5436" s="17">
        <f t="shared" ca="1" si="5679"/>
        <v>3488.2287534509096</v>
      </c>
      <c r="I5436" s="17">
        <f t="shared" ca="1" si="5679"/>
        <v>3477.9984940539666</v>
      </c>
      <c r="J5436" s="17">
        <f t="shared" ca="1" si="5679"/>
        <v>3420.5625617765763</v>
      </c>
      <c r="K5436" s="17">
        <f t="shared" ca="1" si="5679"/>
        <v>3234.3276163348501</v>
      </c>
      <c r="L5436" s="17">
        <f t="shared" ca="1" si="5679"/>
        <v>3222.0653152963887</v>
      </c>
      <c r="M5436" s="17">
        <f t="shared" ca="1" si="5679"/>
        <v>3377.099697066948</v>
      </c>
      <c r="N5436" s="17">
        <f t="shared" ca="1" si="5679"/>
        <v>3814.298246984356</v>
      </c>
      <c r="O5436" s="11">
        <f t="shared" ca="1" si="5633"/>
        <v>1</v>
      </c>
      <c r="P5436" s="17">
        <f t="shared" ca="1" si="5673"/>
        <v>814.29824698435596</v>
      </c>
    </row>
    <row r="5437" spans="1:16" x14ac:dyDescent="0.35">
      <c r="A5437" s="14">
        <v>5424</v>
      </c>
      <c r="B5437" s="17">
        <f t="shared" si="5631"/>
        <v>2987</v>
      </c>
      <c r="C5437" s="17">
        <f t="shared" ref="C5437:N5437" ca="1" si="5680">B5437*EXP((($E$6-$E$7-0.5*$E$5^2)*$E$8)+($E$5*_xlfn.NORM.S.INV(RAND())*SQRT($E$8)))</f>
        <v>3052.3508526180376</v>
      </c>
      <c r="D5437" s="17">
        <f t="shared" ca="1" si="5680"/>
        <v>2901.7412639904583</v>
      </c>
      <c r="E5437" s="17">
        <f t="shared" ca="1" si="5680"/>
        <v>3000.6482164683534</v>
      </c>
      <c r="F5437" s="17">
        <f t="shared" ca="1" si="5680"/>
        <v>2850.5500857043289</v>
      </c>
      <c r="G5437" s="17">
        <f t="shared" ca="1" si="5680"/>
        <v>2884.3388358454263</v>
      </c>
      <c r="H5437" s="17">
        <f t="shared" ca="1" si="5680"/>
        <v>3004.1135621818635</v>
      </c>
      <c r="I5437" s="17">
        <f t="shared" ca="1" si="5680"/>
        <v>3101.7801098393734</v>
      </c>
      <c r="J5437" s="17">
        <f t="shared" ca="1" si="5680"/>
        <v>3040.6263102786356</v>
      </c>
      <c r="K5437" s="17">
        <f t="shared" ca="1" si="5680"/>
        <v>3295.7428979461693</v>
      </c>
      <c r="L5437" s="17">
        <f t="shared" ca="1" si="5680"/>
        <v>3378.441399921498</v>
      </c>
      <c r="M5437" s="17">
        <f t="shared" ca="1" si="5680"/>
        <v>3709.187102929714</v>
      </c>
      <c r="N5437" s="17">
        <f t="shared" ca="1" si="5680"/>
        <v>3659.9886067805128</v>
      </c>
      <c r="O5437" s="11">
        <f t="shared" ca="1" si="5633"/>
        <v>1</v>
      </c>
      <c r="P5437" s="17">
        <f t="shared" ca="1" si="5673"/>
        <v>659.98860678051278</v>
      </c>
    </row>
    <row r="5438" spans="1:16" x14ac:dyDescent="0.35">
      <c r="A5438" s="14">
        <v>5425</v>
      </c>
      <c r="B5438" s="17">
        <f t="shared" si="5631"/>
        <v>2987</v>
      </c>
      <c r="C5438" s="17">
        <f t="shared" ref="C5438:N5438" ca="1" si="5681">B5438*EXP((($E$6-$E$7-0.5*$E$5^2)*$E$8)+($E$5*_xlfn.NORM.S.INV(RAND())*SQRT($E$8)))</f>
        <v>3084.756006903468</v>
      </c>
      <c r="D5438" s="17">
        <f t="shared" ca="1" si="5681"/>
        <v>3062.0190414266231</v>
      </c>
      <c r="E5438" s="17">
        <f t="shared" ca="1" si="5681"/>
        <v>3041.3955879605437</v>
      </c>
      <c r="F5438" s="17">
        <f t="shared" ca="1" si="5681"/>
        <v>2993.9916558586624</v>
      </c>
      <c r="G5438" s="17">
        <f t="shared" ca="1" si="5681"/>
        <v>2879.2472746140606</v>
      </c>
      <c r="H5438" s="17">
        <f t="shared" ca="1" si="5681"/>
        <v>2821.4460595724836</v>
      </c>
      <c r="I5438" s="17">
        <f t="shared" ca="1" si="5681"/>
        <v>2826.4365846090791</v>
      </c>
      <c r="J5438" s="17">
        <f t="shared" ca="1" si="5681"/>
        <v>2890.3221482768877</v>
      </c>
      <c r="K5438" s="17">
        <f t="shared" ca="1" si="5681"/>
        <v>2855.4779584258013</v>
      </c>
      <c r="L5438" s="17">
        <f t="shared" ca="1" si="5681"/>
        <v>2690.7035196267175</v>
      </c>
      <c r="M5438" s="17">
        <f t="shared" ca="1" si="5681"/>
        <v>2798.7185048337092</v>
      </c>
      <c r="N5438" s="17">
        <f t="shared" ca="1" si="5681"/>
        <v>3108.3450909763565</v>
      </c>
      <c r="O5438" s="11">
        <f t="shared" ca="1" si="5633"/>
        <v>1</v>
      </c>
      <c r="P5438" s="17">
        <f t="shared" ca="1" si="5673"/>
        <v>108.34509097635646</v>
      </c>
    </row>
    <row r="5439" spans="1:16" x14ac:dyDescent="0.35">
      <c r="A5439" s="14">
        <v>5426</v>
      </c>
      <c r="B5439" s="17">
        <f t="shared" si="5631"/>
        <v>2987</v>
      </c>
      <c r="C5439" s="17">
        <f t="shared" ref="C5439:N5439" ca="1" si="5682">B5439*EXP((($E$6-$E$7-0.5*$E$5^2)*$E$8)+($E$5*_xlfn.NORM.S.INV(RAND())*SQRT($E$8)))</f>
        <v>2960.3251373425292</v>
      </c>
      <c r="D5439" s="17">
        <f t="shared" ca="1" si="5682"/>
        <v>2857.6741344559032</v>
      </c>
      <c r="E5439" s="17">
        <f t="shared" ca="1" si="5682"/>
        <v>2644.137989528962</v>
      </c>
      <c r="F5439" s="17">
        <f t="shared" ca="1" si="5682"/>
        <v>2779.633856101671</v>
      </c>
      <c r="G5439" s="17">
        <f t="shared" ca="1" si="5682"/>
        <v>2840.715101452693</v>
      </c>
      <c r="H5439" s="17">
        <f t="shared" ca="1" si="5682"/>
        <v>2716.4938577404046</v>
      </c>
      <c r="I5439" s="17">
        <f t="shared" ca="1" si="5682"/>
        <v>2746.1302850452694</v>
      </c>
      <c r="J5439" s="17">
        <f t="shared" ca="1" si="5682"/>
        <v>2545.6586384747848</v>
      </c>
      <c r="K5439" s="17">
        <f t="shared" ca="1" si="5682"/>
        <v>2505.779094645899</v>
      </c>
      <c r="L5439" s="17">
        <f t="shared" ca="1" si="5682"/>
        <v>2321.2348242713597</v>
      </c>
      <c r="M5439" s="17">
        <f t="shared" ca="1" si="5682"/>
        <v>2412.1387120598015</v>
      </c>
      <c r="N5439" s="17">
        <f t="shared" ca="1" si="5682"/>
        <v>2759.4062198187839</v>
      </c>
      <c r="O5439" s="11">
        <f t="shared" ca="1" si="5633"/>
        <v>0</v>
      </c>
      <c r="P5439" s="17">
        <f t="shared" ca="1" si="5673"/>
        <v>0</v>
      </c>
    </row>
    <row r="5440" spans="1:16" x14ac:dyDescent="0.35">
      <c r="A5440" s="14">
        <v>5427</v>
      </c>
      <c r="B5440" s="17">
        <f t="shared" si="5631"/>
        <v>2987</v>
      </c>
      <c r="C5440" s="17">
        <f t="shared" ref="C5440:N5440" ca="1" si="5683">B5440*EXP((($E$6-$E$7-0.5*$E$5^2)*$E$8)+($E$5*_xlfn.NORM.S.INV(RAND())*SQRT($E$8)))</f>
        <v>3079.7048066373754</v>
      </c>
      <c r="D5440" s="17">
        <f t="shared" ca="1" si="5683"/>
        <v>3171.0079551142617</v>
      </c>
      <c r="E5440" s="17">
        <f t="shared" ca="1" si="5683"/>
        <v>3293.3250110898302</v>
      </c>
      <c r="F5440" s="17">
        <f t="shared" ca="1" si="5683"/>
        <v>3451.7406265709601</v>
      </c>
      <c r="G5440" s="17">
        <f t="shared" ca="1" si="5683"/>
        <v>3383.4307681150472</v>
      </c>
      <c r="H5440" s="17">
        <f t="shared" ca="1" si="5683"/>
        <v>3430.780931289336</v>
      </c>
      <c r="I5440" s="17">
        <f t="shared" ca="1" si="5683"/>
        <v>3397.9389514766654</v>
      </c>
      <c r="J5440" s="17">
        <f t="shared" ca="1" si="5683"/>
        <v>3739.7076372180386</v>
      </c>
      <c r="K5440" s="17">
        <f t="shared" ca="1" si="5683"/>
        <v>3986.0916782613572</v>
      </c>
      <c r="L5440" s="17">
        <f t="shared" ca="1" si="5683"/>
        <v>3879.9936924802778</v>
      </c>
      <c r="M5440" s="17">
        <f t="shared" ca="1" si="5683"/>
        <v>3888.0870591648113</v>
      </c>
      <c r="N5440" s="17">
        <f t="shared" ca="1" si="5683"/>
        <v>4125.472911246211</v>
      </c>
      <c r="O5440" s="11">
        <f t="shared" ca="1" si="5633"/>
        <v>1</v>
      </c>
      <c r="P5440" s="17">
        <f t="shared" ca="1" si="5673"/>
        <v>1125.472911246211</v>
      </c>
    </row>
    <row r="5441" spans="1:16" x14ac:dyDescent="0.35">
      <c r="A5441" s="14">
        <v>5428</v>
      </c>
      <c r="B5441" s="17">
        <f t="shared" si="5631"/>
        <v>2987</v>
      </c>
      <c r="C5441" s="17">
        <f t="shared" ref="C5441:N5441" ca="1" si="5684">B5441*EXP((($E$6-$E$7-0.5*$E$5^2)*$E$8)+($E$5*_xlfn.NORM.S.INV(RAND())*SQRT($E$8)))</f>
        <v>3102.679564423308</v>
      </c>
      <c r="D5441" s="17">
        <f t="shared" ca="1" si="5684"/>
        <v>3155.1849798868716</v>
      </c>
      <c r="E5441" s="17">
        <f t="shared" ca="1" si="5684"/>
        <v>3047.8314296124445</v>
      </c>
      <c r="F5441" s="17">
        <f t="shared" ca="1" si="5684"/>
        <v>3404.9697822203789</v>
      </c>
      <c r="G5441" s="17">
        <f t="shared" ca="1" si="5684"/>
        <v>3434.5095646875902</v>
      </c>
      <c r="H5441" s="17">
        <f t="shared" ca="1" si="5684"/>
        <v>3608.2352595689676</v>
      </c>
      <c r="I5441" s="17">
        <f t="shared" ca="1" si="5684"/>
        <v>3821.800843507131</v>
      </c>
      <c r="J5441" s="17">
        <f t="shared" ca="1" si="5684"/>
        <v>4190.7471217186676</v>
      </c>
      <c r="K5441" s="17">
        <f t="shared" ca="1" si="5684"/>
        <v>4385.4000750512887</v>
      </c>
      <c r="L5441" s="17">
        <f t="shared" ca="1" si="5684"/>
        <v>4371.9520085461136</v>
      </c>
      <c r="M5441" s="17">
        <f t="shared" ca="1" si="5684"/>
        <v>4519.4082263246764</v>
      </c>
      <c r="N5441" s="17">
        <f t="shared" ca="1" si="5684"/>
        <v>4472.820548554987</v>
      </c>
      <c r="O5441" s="11">
        <f t="shared" ca="1" si="5633"/>
        <v>1</v>
      </c>
      <c r="P5441" s="17">
        <f t="shared" ca="1" si="5673"/>
        <v>1472.820548554987</v>
      </c>
    </row>
    <row r="5442" spans="1:16" x14ac:dyDescent="0.35">
      <c r="A5442" s="14">
        <v>5429</v>
      </c>
      <c r="B5442" s="17">
        <f t="shared" si="5631"/>
        <v>2987</v>
      </c>
      <c r="C5442" s="17">
        <f t="shared" ref="C5442:N5442" ca="1" si="5685">B5442*EXP((($E$6-$E$7-0.5*$E$5^2)*$E$8)+($E$5*_xlfn.NORM.S.INV(RAND())*SQRT($E$8)))</f>
        <v>3012.3913162464637</v>
      </c>
      <c r="D5442" s="17">
        <f t="shared" ca="1" si="5685"/>
        <v>3039.4354118009924</v>
      </c>
      <c r="E5442" s="17">
        <f t="shared" ca="1" si="5685"/>
        <v>2875.1428072949734</v>
      </c>
      <c r="F5442" s="17">
        <f t="shared" ca="1" si="5685"/>
        <v>2888.8714952523869</v>
      </c>
      <c r="G5442" s="17">
        <f t="shared" ca="1" si="5685"/>
        <v>2730.8254666097196</v>
      </c>
      <c r="H5442" s="17">
        <f t="shared" ca="1" si="5685"/>
        <v>2765.8859126098405</v>
      </c>
      <c r="I5442" s="17">
        <f t="shared" ca="1" si="5685"/>
        <v>2808.7386184850534</v>
      </c>
      <c r="J5442" s="17">
        <f t="shared" ca="1" si="5685"/>
        <v>3036.5890397258377</v>
      </c>
      <c r="K5442" s="17">
        <f t="shared" ca="1" si="5685"/>
        <v>3023.8200647043177</v>
      </c>
      <c r="L5442" s="17">
        <f t="shared" ca="1" si="5685"/>
        <v>2966.9786289619642</v>
      </c>
      <c r="M5442" s="17">
        <f t="shared" ca="1" si="5685"/>
        <v>2817.0383433525521</v>
      </c>
      <c r="N5442" s="17">
        <f t="shared" ca="1" si="5685"/>
        <v>2984.0058903456306</v>
      </c>
      <c r="O5442" s="11">
        <f t="shared" ca="1" si="5633"/>
        <v>0</v>
      </c>
      <c r="P5442" s="17">
        <f t="shared" ca="1" si="5673"/>
        <v>0</v>
      </c>
    </row>
    <row r="5443" spans="1:16" x14ac:dyDescent="0.35">
      <c r="A5443" s="14">
        <v>5430</v>
      </c>
      <c r="B5443" s="17">
        <f t="shared" si="5631"/>
        <v>2987</v>
      </c>
      <c r="C5443" s="17">
        <f t="shared" ref="C5443:N5443" ca="1" si="5686">B5443*EXP((($E$6-$E$7-0.5*$E$5^2)*$E$8)+($E$5*_xlfn.NORM.S.INV(RAND())*SQRT($E$8)))</f>
        <v>2611.7016002781083</v>
      </c>
      <c r="D5443" s="17">
        <f t="shared" ca="1" si="5686"/>
        <v>2564.1936660195374</v>
      </c>
      <c r="E5443" s="17">
        <f t="shared" ca="1" si="5686"/>
        <v>2506.7561407982716</v>
      </c>
      <c r="F5443" s="17">
        <f t="shared" ca="1" si="5686"/>
        <v>2588.0199976283702</v>
      </c>
      <c r="G5443" s="17">
        <f t="shared" ca="1" si="5686"/>
        <v>2695.1795497779708</v>
      </c>
      <c r="H5443" s="17">
        <f t="shared" ca="1" si="5686"/>
        <v>2591.1786935050268</v>
      </c>
      <c r="I5443" s="17">
        <f t="shared" ca="1" si="5686"/>
        <v>2726.1143547676443</v>
      </c>
      <c r="J5443" s="17">
        <f t="shared" ca="1" si="5686"/>
        <v>2875.6059062467593</v>
      </c>
      <c r="K5443" s="17">
        <f t="shared" ca="1" si="5686"/>
        <v>2959.7234539366259</v>
      </c>
      <c r="L5443" s="17">
        <f t="shared" ca="1" si="5686"/>
        <v>2660.435403441189</v>
      </c>
      <c r="M5443" s="17">
        <f t="shared" ca="1" si="5686"/>
        <v>2551.179576456404</v>
      </c>
      <c r="N5443" s="17">
        <f t="shared" ca="1" si="5686"/>
        <v>2568.3855323835655</v>
      </c>
      <c r="O5443" s="11">
        <f t="shared" ca="1" si="5633"/>
        <v>0</v>
      </c>
      <c r="P5443" s="17">
        <f t="shared" ca="1" si="5673"/>
        <v>0</v>
      </c>
    </row>
    <row r="5444" spans="1:16" x14ac:dyDescent="0.35">
      <c r="A5444" s="14">
        <v>5431</v>
      </c>
      <c r="B5444" s="17">
        <f t="shared" si="5631"/>
        <v>2987</v>
      </c>
      <c r="C5444" s="17">
        <f t="shared" ref="C5444:N5444" ca="1" si="5687">B5444*EXP((($E$6-$E$7-0.5*$E$5^2)*$E$8)+($E$5*_xlfn.NORM.S.INV(RAND())*SQRT($E$8)))</f>
        <v>3006.7922918056579</v>
      </c>
      <c r="D5444" s="17">
        <f t="shared" ca="1" si="5687"/>
        <v>3128.6916053073628</v>
      </c>
      <c r="E5444" s="17">
        <f t="shared" ca="1" si="5687"/>
        <v>3179.9792995224248</v>
      </c>
      <c r="F5444" s="17">
        <f t="shared" ca="1" si="5687"/>
        <v>3185.9945188399906</v>
      </c>
      <c r="G5444" s="17">
        <f t="shared" ca="1" si="5687"/>
        <v>3321.4759951326387</v>
      </c>
      <c r="H5444" s="17">
        <f t="shared" ca="1" si="5687"/>
        <v>3259.6002819215278</v>
      </c>
      <c r="I5444" s="17">
        <f t="shared" ca="1" si="5687"/>
        <v>3468.8566861346881</v>
      </c>
      <c r="J5444" s="17">
        <f t="shared" ca="1" si="5687"/>
        <v>3490.4734118361034</v>
      </c>
      <c r="K5444" s="17">
        <f t="shared" ca="1" si="5687"/>
        <v>3484.346730373778</v>
      </c>
      <c r="L5444" s="17">
        <f t="shared" ca="1" si="5687"/>
        <v>3900.6649295485572</v>
      </c>
      <c r="M5444" s="17">
        <f t="shared" ca="1" si="5687"/>
        <v>4653.8215427514724</v>
      </c>
      <c r="N5444" s="17">
        <f t="shared" ca="1" si="5687"/>
        <v>4390.0255223150652</v>
      </c>
      <c r="O5444" s="11">
        <f t="shared" ca="1" si="5633"/>
        <v>1</v>
      </c>
      <c r="P5444" s="17">
        <f t="shared" ca="1" si="5673"/>
        <v>1390.0255223150652</v>
      </c>
    </row>
    <row r="5445" spans="1:16" x14ac:dyDescent="0.35">
      <c r="A5445" s="14">
        <v>5432</v>
      </c>
      <c r="B5445" s="17">
        <f t="shared" si="5631"/>
        <v>2987</v>
      </c>
      <c r="C5445" s="17">
        <f t="shared" ref="C5445:N5445" ca="1" si="5688">B5445*EXP((($E$6-$E$7-0.5*$E$5^2)*$E$8)+($E$5*_xlfn.NORM.S.INV(RAND())*SQRT($E$8)))</f>
        <v>2861.2259208149758</v>
      </c>
      <c r="D5445" s="17">
        <f t="shared" ca="1" si="5688"/>
        <v>2529.3280757341267</v>
      </c>
      <c r="E5445" s="17">
        <f t="shared" ca="1" si="5688"/>
        <v>2647.5019221195548</v>
      </c>
      <c r="F5445" s="17">
        <f t="shared" ca="1" si="5688"/>
        <v>2745.3270828809664</v>
      </c>
      <c r="G5445" s="17">
        <f t="shared" ca="1" si="5688"/>
        <v>2436.1501262179472</v>
      </c>
      <c r="H5445" s="17">
        <f t="shared" ca="1" si="5688"/>
        <v>2382.1772474241207</v>
      </c>
      <c r="I5445" s="17">
        <f t="shared" ca="1" si="5688"/>
        <v>2281.4843062464802</v>
      </c>
      <c r="J5445" s="17">
        <f t="shared" ca="1" si="5688"/>
        <v>2351.1286578689264</v>
      </c>
      <c r="K5445" s="17">
        <f t="shared" ca="1" si="5688"/>
        <v>2089.2222051634667</v>
      </c>
      <c r="L5445" s="17">
        <f t="shared" ca="1" si="5688"/>
        <v>2160.5808999091041</v>
      </c>
      <c r="M5445" s="17">
        <f t="shared" ca="1" si="5688"/>
        <v>2122.8598488049583</v>
      </c>
      <c r="N5445" s="17">
        <f t="shared" ca="1" si="5688"/>
        <v>2043.0838417434002</v>
      </c>
      <c r="O5445" s="11">
        <f t="shared" ca="1" si="5633"/>
        <v>0</v>
      </c>
      <c r="P5445" s="17">
        <f t="shared" ca="1" si="5673"/>
        <v>0</v>
      </c>
    </row>
    <row r="5446" spans="1:16" x14ac:dyDescent="0.35">
      <c r="A5446" s="14">
        <v>5433</v>
      </c>
      <c r="B5446" s="17">
        <f t="shared" si="5631"/>
        <v>2987</v>
      </c>
      <c r="C5446" s="17">
        <f t="shared" ref="C5446:N5446" ca="1" si="5689">B5446*EXP((($E$6-$E$7-0.5*$E$5^2)*$E$8)+($E$5*_xlfn.NORM.S.INV(RAND())*SQRT($E$8)))</f>
        <v>3033.0927261615675</v>
      </c>
      <c r="D5446" s="17">
        <f t="shared" ca="1" si="5689"/>
        <v>2964.056836126837</v>
      </c>
      <c r="E5446" s="17">
        <f t="shared" ca="1" si="5689"/>
        <v>3167.4815819553078</v>
      </c>
      <c r="F5446" s="17">
        <f t="shared" ca="1" si="5689"/>
        <v>3146.6425962932208</v>
      </c>
      <c r="G5446" s="17">
        <f t="shared" ca="1" si="5689"/>
        <v>3223.3037318761408</v>
      </c>
      <c r="H5446" s="17">
        <f t="shared" ca="1" si="5689"/>
        <v>3147.3551589925651</v>
      </c>
      <c r="I5446" s="17">
        <f t="shared" ca="1" si="5689"/>
        <v>3099.9425220420758</v>
      </c>
      <c r="J5446" s="17">
        <f t="shared" ca="1" si="5689"/>
        <v>2911.5038257286183</v>
      </c>
      <c r="K5446" s="17">
        <f t="shared" ca="1" si="5689"/>
        <v>2780.1464783339061</v>
      </c>
      <c r="L5446" s="17">
        <f t="shared" ca="1" si="5689"/>
        <v>3006.5412076032562</v>
      </c>
      <c r="M5446" s="17">
        <f t="shared" ca="1" si="5689"/>
        <v>3012.1799488293718</v>
      </c>
      <c r="N5446" s="17">
        <f t="shared" ca="1" si="5689"/>
        <v>3077.7266087581816</v>
      </c>
      <c r="O5446" s="11">
        <f t="shared" ca="1" si="5633"/>
        <v>1</v>
      </c>
      <c r="P5446" s="17">
        <f t="shared" ca="1" si="5673"/>
        <v>77.726608758181555</v>
      </c>
    </row>
    <row r="5447" spans="1:16" x14ac:dyDescent="0.35">
      <c r="A5447" s="14">
        <v>5434</v>
      </c>
      <c r="B5447" s="17">
        <f t="shared" si="5631"/>
        <v>2987</v>
      </c>
      <c r="C5447" s="17">
        <f t="shared" ref="C5447:N5447" ca="1" si="5690">B5447*EXP((($E$6-$E$7-0.5*$E$5^2)*$E$8)+($E$5*_xlfn.NORM.S.INV(RAND())*SQRT($E$8)))</f>
        <v>2676.7970769337758</v>
      </c>
      <c r="D5447" s="17">
        <f t="shared" ca="1" si="5690"/>
        <v>2574.3561461493382</v>
      </c>
      <c r="E5447" s="17">
        <f t="shared" ca="1" si="5690"/>
        <v>2799.9174111793536</v>
      </c>
      <c r="F5447" s="17">
        <f t="shared" ca="1" si="5690"/>
        <v>2528.3721390305286</v>
      </c>
      <c r="G5447" s="17">
        <f t="shared" ca="1" si="5690"/>
        <v>2611.1196028009335</v>
      </c>
      <c r="H5447" s="17">
        <f t="shared" ca="1" si="5690"/>
        <v>2447.8035495860845</v>
      </c>
      <c r="I5447" s="17">
        <f t="shared" ca="1" si="5690"/>
        <v>2387.0080714961146</v>
      </c>
      <c r="J5447" s="17">
        <f t="shared" ca="1" si="5690"/>
        <v>2585.3462929006059</v>
      </c>
      <c r="K5447" s="17">
        <f t="shared" ca="1" si="5690"/>
        <v>2825.1876193258609</v>
      </c>
      <c r="L5447" s="17">
        <f t="shared" ca="1" si="5690"/>
        <v>2562.4497214060543</v>
      </c>
      <c r="M5447" s="17">
        <f t="shared" ca="1" si="5690"/>
        <v>2897.1607772037528</v>
      </c>
      <c r="N5447" s="17">
        <f t="shared" ca="1" si="5690"/>
        <v>2752.4807541674345</v>
      </c>
      <c r="O5447" s="11">
        <f t="shared" ca="1" si="5633"/>
        <v>0</v>
      </c>
      <c r="P5447" s="17">
        <f t="shared" ca="1" si="5673"/>
        <v>0</v>
      </c>
    </row>
    <row r="5448" spans="1:16" x14ac:dyDescent="0.35">
      <c r="A5448" s="14">
        <v>5435</v>
      </c>
      <c r="B5448" s="17">
        <f t="shared" si="5631"/>
        <v>2987</v>
      </c>
      <c r="C5448" s="17">
        <f t="shared" ref="C5448:N5448" ca="1" si="5691">B5448*EXP((($E$6-$E$7-0.5*$E$5^2)*$E$8)+($E$5*_xlfn.NORM.S.INV(RAND())*SQRT($E$8)))</f>
        <v>3110.0490886203143</v>
      </c>
      <c r="D5448" s="17">
        <f t="shared" ca="1" si="5691"/>
        <v>3492.5572750080851</v>
      </c>
      <c r="E5448" s="17">
        <f t="shared" ca="1" si="5691"/>
        <v>3523.3190296148714</v>
      </c>
      <c r="F5448" s="17">
        <f t="shared" ca="1" si="5691"/>
        <v>3572.3204691804171</v>
      </c>
      <c r="G5448" s="17">
        <f t="shared" ca="1" si="5691"/>
        <v>3763.1400008617115</v>
      </c>
      <c r="H5448" s="17">
        <f t="shared" ca="1" si="5691"/>
        <v>3759.609450342487</v>
      </c>
      <c r="I5448" s="17">
        <f t="shared" ca="1" si="5691"/>
        <v>3372.3949073448343</v>
      </c>
      <c r="J5448" s="17">
        <f t="shared" ca="1" si="5691"/>
        <v>3851.0956880594317</v>
      </c>
      <c r="K5448" s="17">
        <f t="shared" ca="1" si="5691"/>
        <v>4141.1831457202406</v>
      </c>
      <c r="L5448" s="17">
        <f t="shared" ca="1" si="5691"/>
        <v>4559.7621421704416</v>
      </c>
      <c r="M5448" s="17">
        <f t="shared" ca="1" si="5691"/>
        <v>4761.6372546286011</v>
      </c>
      <c r="N5448" s="17">
        <f t="shared" ca="1" si="5691"/>
        <v>4868.2346854265516</v>
      </c>
      <c r="O5448" s="11">
        <f t="shared" ca="1" si="5633"/>
        <v>1</v>
      </c>
      <c r="P5448" s="17">
        <f t="shared" ca="1" si="5673"/>
        <v>1868.2346854265516</v>
      </c>
    </row>
    <row r="5449" spans="1:16" x14ac:dyDescent="0.35">
      <c r="A5449" s="14">
        <v>5436</v>
      </c>
      <c r="B5449" s="17">
        <f t="shared" si="5631"/>
        <v>2987</v>
      </c>
      <c r="C5449" s="17">
        <f t="shared" ref="C5449:N5449" ca="1" si="5692">B5449*EXP((($E$6-$E$7-0.5*$E$5^2)*$E$8)+($E$5*_xlfn.NORM.S.INV(RAND())*SQRT($E$8)))</f>
        <v>3121.6722355008619</v>
      </c>
      <c r="D5449" s="17">
        <f t="shared" ca="1" si="5692"/>
        <v>3325.496949421552</v>
      </c>
      <c r="E5449" s="17">
        <f t="shared" ca="1" si="5692"/>
        <v>3690.8216959186907</v>
      </c>
      <c r="F5449" s="17">
        <f t="shared" ca="1" si="5692"/>
        <v>3385.5348963923702</v>
      </c>
      <c r="G5449" s="17">
        <f t="shared" ca="1" si="5692"/>
        <v>3319.2890471045812</v>
      </c>
      <c r="H5449" s="17">
        <f t="shared" ca="1" si="5692"/>
        <v>3483.869738486299</v>
      </c>
      <c r="I5449" s="17">
        <f t="shared" ca="1" si="5692"/>
        <v>3036.1534984263303</v>
      </c>
      <c r="J5449" s="17">
        <f t="shared" ca="1" si="5692"/>
        <v>2969.102794805568</v>
      </c>
      <c r="K5449" s="17">
        <f t="shared" ca="1" si="5692"/>
        <v>2818.76030753437</v>
      </c>
      <c r="L5449" s="17">
        <f t="shared" ca="1" si="5692"/>
        <v>2884.7804407430326</v>
      </c>
      <c r="M5449" s="17">
        <f t="shared" ca="1" si="5692"/>
        <v>3067.0331283029791</v>
      </c>
      <c r="N5449" s="17">
        <f t="shared" ca="1" si="5692"/>
        <v>3063.2568684368221</v>
      </c>
      <c r="O5449" s="11">
        <f t="shared" ca="1" si="5633"/>
        <v>1</v>
      </c>
      <c r="P5449" s="17">
        <f t="shared" ca="1" si="5673"/>
        <v>63.25686843682206</v>
      </c>
    </row>
    <row r="5450" spans="1:16" x14ac:dyDescent="0.35">
      <c r="A5450" s="14">
        <v>5437</v>
      </c>
      <c r="B5450" s="17">
        <f t="shared" si="5631"/>
        <v>2987</v>
      </c>
      <c r="C5450" s="17">
        <f t="shared" ref="C5450:N5450" ca="1" si="5693">B5450*EXP((($E$6-$E$7-0.5*$E$5^2)*$E$8)+($E$5*_xlfn.NORM.S.INV(RAND())*SQRT($E$8)))</f>
        <v>3151.0800060587503</v>
      </c>
      <c r="D5450" s="17">
        <f t="shared" ca="1" si="5693"/>
        <v>3252.6716827223913</v>
      </c>
      <c r="E5450" s="17">
        <f t="shared" ca="1" si="5693"/>
        <v>3437.9391953023955</v>
      </c>
      <c r="F5450" s="17">
        <f t="shared" ca="1" si="5693"/>
        <v>3463.8244203996423</v>
      </c>
      <c r="G5450" s="17">
        <f t="shared" ca="1" si="5693"/>
        <v>3777.442691772761</v>
      </c>
      <c r="H5450" s="17">
        <f t="shared" ca="1" si="5693"/>
        <v>3781.7430606949342</v>
      </c>
      <c r="I5450" s="17">
        <f t="shared" ca="1" si="5693"/>
        <v>3531.2729521755355</v>
      </c>
      <c r="J5450" s="17">
        <f t="shared" ca="1" si="5693"/>
        <v>3645.028176294174</v>
      </c>
      <c r="K5450" s="17">
        <f t="shared" ca="1" si="5693"/>
        <v>3632.163375036891</v>
      </c>
      <c r="L5450" s="17">
        <f t="shared" ca="1" si="5693"/>
        <v>3476.3957594265362</v>
      </c>
      <c r="M5450" s="17">
        <f t="shared" ca="1" si="5693"/>
        <v>3579.9231400499552</v>
      </c>
      <c r="N5450" s="17">
        <f t="shared" ca="1" si="5693"/>
        <v>3865.0380718722754</v>
      </c>
      <c r="O5450" s="11">
        <f t="shared" ca="1" si="5633"/>
        <v>1</v>
      </c>
      <c r="P5450" s="17">
        <f t="shared" ca="1" si="5673"/>
        <v>865.0380718722754</v>
      </c>
    </row>
    <row r="5451" spans="1:16" x14ac:dyDescent="0.35">
      <c r="A5451" s="14">
        <v>5438</v>
      </c>
      <c r="B5451" s="17">
        <f t="shared" si="5631"/>
        <v>2987</v>
      </c>
      <c r="C5451" s="17">
        <f t="shared" ref="C5451:N5451" ca="1" si="5694">B5451*EXP((($E$6-$E$7-0.5*$E$5^2)*$E$8)+($E$5*_xlfn.NORM.S.INV(RAND())*SQRT($E$8)))</f>
        <v>2836.1846111348987</v>
      </c>
      <c r="D5451" s="17">
        <f t="shared" ca="1" si="5694"/>
        <v>2613.7034338672897</v>
      </c>
      <c r="E5451" s="17">
        <f t="shared" ca="1" si="5694"/>
        <v>2839.4760308065433</v>
      </c>
      <c r="F5451" s="17">
        <f t="shared" ca="1" si="5694"/>
        <v>2868.9225947572504</v>
      </c>
      <c r="G5451" s="17">
        <f t="shared" ca="1" si="5694"/>
        <v>3004.7315013063057</v>
      </c>
      <c r="H5451" s="17">
        <f t="shared" ca="1" si="5694"/>
        <v>3008.1524060272013</v>
      </c>
      <c r="I5451" s="17">
        <f t="shared" ca="1" si="5694"/>
        <v>3104.7067392822255</v>
      </c>
      <c r="J5451" s="17">
        <f t="shared" ca="1" si="5694"/>
        <v>3272.655756325832</v>
      </c>
      <c r="K5451" s="17">
        <f t="shared" ca="1" si="5694"/>
        <v>3232.2391829644012</v>
      </c>
      <c r="L5451" s="17">
        <f t="shared" ca="1" si="5694"/>
        <v>3312.6833071716123</v>
      </c>
      <c r="M5451" s="17">
        <f t="shared" ca="1" si="5694"/>
        <v>3474.8670120391225</v>
      </c>
      <c r="N5451" s="17">
        <f t="shared" ca="1" si="5694"/>
        <v>3883.3696204157918</v>
      </c>
      <c r="O5451" s="11">
        <f t="shared" ca="1" si="5633"/>
        <v>1</v>
      </c>
      <c r="P5451" s="17">
        <f t="shared" ca="1" si="5673"/>
        <v>883.36962041579181</v>
      </c>
    </row>
    <row r="5452" spans="1:16" x14ac:dyDescent="0.35">
      <c r="A5452" s="14">
        <v>5439</v>
      </c>
      <c r="B5452" s="17">
        <f t="shared" si="5631"/>
        <v>2987</v>
      </c>
      <c r="C5452" s="17">
        <f t="shared" ref="C5452:N5452" ca="1" si="5695">B5452*EXP((($E$6-$E$7-0.5*$E$5^2)*$E$8)+($E$5*_xlfn.NORM.S.INV(RAND())*SQRT($E$8)))</f>
        <v>3014.2407087629663</v>
      </c>
      <c r="D5452" s="17">
        <f t="shared" ca="1" si="5695"/>
        <v>3029.7720793274239</v>
      </c>
      <c r="E5452" s="17">
        <f t="shared" ca="1" si="5695"/>
        <v>3110.9838796743506</v>
      </c>
      <c r="F5452" s="17">
        <f t="shared" ca="1" si="5695"/>
        <v>3487.5944015052341</v>
      </c>
      <c r="G5452" s="17">
        <f t="shared" ca="1" si="5695"/>
        <v>3256.7776625018669</v>
      </c>
      <c r="H5452" s="17">
        <f t="shared" ca="1" si="5695"/>
        <v>2759.8389577810271</v>
      </c>
      <c r="I5452" s="17">
        <f t="shared" ca="1" si="5695"/>
        <v>2749.3461094983259</v>
      </c>
      <c r="J5452" s="17">
        <f t="shared" ca="1" si="5695"/>
        <v>2962.2318841664755</v>
      </c>
      <c r="K5452" s="17">
        <f t="shared" ca="1" si="5695"/>
        <v>3134.1354981691475</v>
      </c>
      <c r="L5452" s="17">
        <f t="shared" ca="1" si="5695"/>
        <v>3469.9918340606364</v>
      </c>
      <c r="M5452" s="17">
        <f t="shared" ca="1" si="5695"/>
        <v>3404.0859155596663</v>
      </c>
      <c r="N5452" s="17">
        <f t="shared" ca="1" si="5695"/>
        <v>3213.0909728636334</v>
      </c>
      <c r="O5452" s="11">
        <f t="shared" ca="1" si="5633"/>
        <v>1</v>
      </c>
      <c r="P5452" s="17">
        <f t="shared" ca="1" si="5673"/>
        <v>213.0909728636334</v>
      </c>
    </row>
    <row r="5453" spans="1:16" x14ac:dyDescent="0.35">
      <c r="A5453" s="14">
        <v>5440</v>
      </c>
      <c r="B5453" s="17">
        <f t="shared" si="5631"/>
        <v>2987</v>
      </c>
      <c r="C5453" s="17">
        <f t="shared" ref="C5453:N5453" ca="1" si="5696">B5453*EXP((($E$6-$E$7-0.5*$E$5^2)*$E$8)+($E$5*_xlfn.NORM.S.INV(RAND())*SQRT($E$8)))</f>
        <v>3137.6296393923244</v>
      </c>
      <c r="D5453" s="17">
        <f t="shared" ca="1" si="5696"/>
        <v>3316.8336343584815</v>
      </c>
      <c r="E5453" s="17">
        <f t="shared" ca="1" si="5696"/>
        <v>3316.0034909917545</v>
      </c>
      <c r="F5453" s="17">
        <f t="shared" ca="1" si="5696"/>
        <v>3082.1199901074228</v>
      </c>
      <c r="G5453" s="17">
        <f t="shared" ca="1" si="5696"/>
        <v>3205.8899585001018</v>
      </c>
      <c r="H5453" s="17">
        <f t="shared" ca="1" si="5696"/>
        <v>3250.1511162514389</v>
      </c>
      <c r="I5453" s="17">
        <f t="shared" ca="1" si="5696"/>
        <v>3429.9506560139689</v>
      </c>
      <c r="J5453" s="17">
        <f t="shared" ca="1" si="5696"/>
        <v>3540.3464298087015</v>
      </c>
      <c r="K5453" s="17">
        <f t="shared" ca="1" si="5696"/>
        <v>3338.697823150359</v>
      </c>
      <c r="L5453" s="17">
        <f t="shared" ca="1" si="5696"/>
        <v>3313.2737139465285</v>
      </c>
      <c r="M5453" s="17">
        <f t="shared" ca="1" si="5696"/>
        <v>3091.665329071785</v>
      </c>
      <c r="N5453" s="17">
        <f t="shared" ca="1" si="5696"/>
        <v>2813.5390076412064</v>
      </c>
      <c r="O5453" s="11">
        <f t="shared" ca="1" si="5633"/>
        <v>0</v>
      </c>
      <c r="P5453" s="17">
        <f t="shared" ca="1" si="5673"/>
        <v>0</v>
      </c>
    </row>
    <row r="5454" spans="1:16" x14ac:dyDescent="0.35">
      <c r="A5454" s="14">
        <v>5441</v>
      </c>
      <c r="B5454" s="17">
        <f t="shared" si="5631"/>
        <v>2987</v>
      </c>
      <c r="C5454" s="17">
        <f t="shared" ref="C5454:N5454" ca="1" si="5697">B5454*EXP((($E$6-$E$7-0.5*$E$5^2)*$E$8)+($E$5*_xlfn.NORM.S.INV(RAND())*SQRT($E$8)))</f>
        <v>3004.2184702111626</v>
      </c>
      <c r="D5454" s="17">
        <f t="shared" ca="1" si="5697"/>
        <v>3118.0207182240565</v>
      </c>
      <c r="E5454" s="17">
        <f t="shared" ca="1" si="5697"/>
        <v>3173.681721751816</v>
      </c>
      <c r="F5454" s="17">
        <f t="shared" ca="1" si="5697"/>
        <v>3205.714881206311</v>
      </c>
      <c r="G5454" s="17">
        <f t="shared" ca="1" si="5697"/>
        <v>3028.3671863374725</v>
      </c>
      <c r="H5454" s="17">
        <f t="shared" ca="1" si="5697"/>
        <v>2873.6980789162476</v>
      </c>
      <c r="I5454" s="17">
        <f t="shared" ca="1" si="5697"/>
        <v>3238.6070062223766</v>
      </c>
      <c r="J5454" s="17">
        <f t="shared" ca="1" si="5697"/>
        <v>2875.1899823637809</v>
      </c>
      <c r="K5454" s="17">
        <f t="shared" ca="1" si="5697"/>
        <v>3054.2417955886926</v>
      </c>
      <c r="L5454" s="17">
        <f t="shared" ca="1" si="5697"/>
        <v>3268.3618991305743</v>
      </c>
      <c r="M5454" s="17">
        <f t="shared" ca="1" si="5697"/>
        <v>3241.0637066628556</v>
      </c>
      <c r="N5454" s="17">
        <f t="shared" ca="1" si="5697"/>
        <v>3285.4749826471539</v>
      </c>
      <c r="O5454" s="11">
        <f t="shared" ca="1" si="5633"/>
        <v>1</v>
      </c>
      <c r="P5454" s="17">
        <f t="shared" ca="1" si="5673"/>
        <v>285.47498264715387</v>
      </c>
    </row>
    <row r="5455" spans="1:16" x14ac:dyDescent="0.35">
      <c r="A5455" s="14">
        <v>5442</v>
      </c>
      <c r="B5455" s="17">
        <f t="shared" ref="B5455:B5518" si="5698">$E$3</f>
        <v>2987</v>
      </c>
      <c r="C5455" s="17">
        <f t="shared" ref="C5455:N5455" ca="1" si="5699">B5455*EXP((($E$6-$E$7-0.5*$E$5^2)*$E$8)+($E$5*_xlfn.NORM.S.INV(RAND())*SQRT($E$8)))</f>
        <v>3154.6339121977057</v>
      </c>
      <c r="D5455" s="17">
        <f t="shared" ca="1" si="5699"/>
        <v>3314.1098937532415</v>
      </c>
      <c r="E5455" s="17">
        <f t="shared" ca="1" si="5699"/>
        <v>3380.4444322530685</v>
      </c>
      <c r="F5455" s="17">
        <f t="shared" ca="1" si="5699"/>
        <v>3060.666893719062</v>
      </c>
      <c r="G5455" s="17">
        <f t="shared" ca="1" si="5699"/>
        <v>3317.4975529544222</v>
      </c>
      <c r="H5455" s="17">
        <f t="shared" ca="1" si="5699"/>
        <v>3428.1596033022088</v>
      </c>
      <c r="I5455" s="17">
        <f t="shared" ca="1" si="5699"/>
        <v>3461.3449047760005</v>
      </c>
      <c r="J5455" s="17">
        <f t="shared" ca="1" si="5699"/>
        <v>3024.9184136067161</v>
      </c>
      <c r="K5455" s="17">
        <f t="shared" ca="1" si="5699"/>
        <v>2950.4061885698011</v>
      </c>
      <c r="L5455" s="17">
        <f t="shared" ca="1" si="5699"/>
        <v>2961.8502184572976</v>
      </c>
      <c r="M5455" s="17">
        <f t="shared" ca="1" si="5699"/>
        <v>2969.5213098297745</v>
      </c>
      <c r="N5455" s="17">
        <f t="shared" ca="1" si="5699"/>
        <v>2783.8507665215579</v>
      </c>
      <c r="O5455" s="11">
        <f t="shared" ref="O5455:O5518" ca="1" si="5700">IF(N5455&gt;$E$4,1,0)</f>
        <v>0</v>
      </c>
      <c r="P5455" s="17">
        <f t="shared" ca="1" si="5673"/>
        <v>0</v>
      </c>
    </row>
    <row r="5456" spans="1:16" x14ac:dyDescent="0.35">
      <c r="A5456" s="14">
        <v>5443</v>
      </c>
      <c r="B5456" s="17">
        <f t="shared" si="5698"/>
        <v>2987</v>
      </c>
      <c r="C5456" s="17">
        <f t="shared" ref="C5456:N5456" ca="1" si="5701">B5456*EXP((($E$6-$E$7-0.5*$E$5^2)*$E$8)+($E$5*_xlfn.NORM.S.INV(RAND())*SQRT($E$8)))</f>
        <v>3000.810295152432</v>
      </c>
      <c r="D5456" s="17">
        <f t="shared" ca="1" si="5701"/>
        <v>2837.7308041582864</v>
      </c>
      <c r="E5456" s="17">
        <f t="shared" ca="1" si="5701"/>
        <v>2894.4170636321755</v>
      </c>
      <c r="F5456" s="17">
        <f t="shared" ca="1" si="5701"/>
        <v>2876.257254209735</v>
      </c>
      <c r="G5456" s="17">
        <f t="shared" ca="1" si="5701"/>
        <v>2761.4002636886262</v>
      </c>
      <c r="H5456" s="17">
        <f t="shared" ca="1" si="5701"/>
        <v>2606.881125780832</v>
      </c>
      <c r="I5456" s="17">
        <f t="shared" ca="1" si="5701"/>
        <v>2647.7477570319652</v>
      </c>
      <c r="J5456" s="17">
        <f t="shared" ca="1" si="5701"/>
        <v>2601.0966096097918</v>
      </c>
      <c r="K5456" s="17">
        <f t="shared" ca="1" si="5701"/>
        <v>2576.8707733082028</v>
      </c>
      <c r="L5456" s="17">
        <f t="shared" ca="1" si="5701"/>
        <v>2693.4992664732936</v>
      </c>
      <c r="M5456" s="17">
        <f t="shared" ca="1" si="5701"/>
        <v>2460.1301556674916</v>
      </c>
      <c r="N5456" s="17">
        <f t="shared" ca="1" si="5701"/>
        <v>2446.6295960261464</v>
      </c>
      <c r="O5456" s="11">
        <f t="shared" ca="1" si="5700"/>
        <v>0</v>
      </c>
      <c r="P5456" s="17">
        <f t="shared" ca="1" si="5673"/>
        <v>0</v>
      </c>
    </row>
    <row r="5457" spans="1:16" x14ac:dyDescent="0.35">
      <c r="A5457" s="14">
        <v>5444</v>
      </c>
      <c r="B5457" s="17">
        <f t="shared" si="5698"/>
        <v>2987</v>
      </c>
      <c r="C5457" s="17">
        <f t="shared" ref="C5457:N5457" ca="1" si="5702">B5457*EXP((($E$6-$E$7-0.5*$E$5^2)*$E$8)+($E$5*_xlfn.NORM.S.INV(RAND())*SQRT($E$8)))</f>
        <v>3204.8207296160708</v>
      </c>
      <c r="D5457" s="17">
        <f t="shared" ca="1" si="5702"/>
        <v>3493.0824694863504</v>
      </c>
      <c r="E5457" s="17">
        <f t="shared" ca="1" si="5702"/>
        <v>3468.842153382579</v>
      </c>
      <c r="F5457" s="17">
        <f t="shared" ca="1" si="5702"/>
        <v>3561.1982373211104</v>
      </c>
      <c r="G5457" s="17">
        <f t="shared" ca="1" si="5702"/>
        <v>3563.2237825697894</v>
      </c>
      <c r="H5457" s="17">
        <f t="shared" ca="1" si="5702"/>
        <v>3405.5110046925533</v>
      </c>
      <c r="I5457" s="17">
        <f t="shared" ca="1" si="5702"/>
        <v>3385.3332750570839</v>
      </c>
      <c r="J5457" s="17">
        <f t="shared" ca="1" si="5702"/>
        <v>3397.7480452357081</v>
      </c>
      <c r="K5457" s="17">
        <f t="shared" ca="1" si="5702"/>
        <v>3082.4339613216107</v>
      </c>
      <c r="L5457" s="17">
        <f t="shared" ca="1" si="5702"/>
        <v>3181.6163324043805</v>
      </c>
      <c r="M5457" s="17">
        <f t="shared" ca="1" si="5702"/>
        <v>3218.749806544929</v>
      </c>
      <c r="N5457" s="17">
        <f t="shared" ca="1" si="5702"/>
        <v>3188.2648212676372</v>
      </c>
      <c r="O5457" s="11">
        <f t="shared" ca="1" si="5700"/>
        <v>1</v>
      </c>
      <c r="P5457" s="17">
        <f t="shared" ca="1" si="5673"/>
        <v>188.26482126763722</v>
      </c>
    </row>
    <row r="5458" spans="1:16" x14ac:dyDescent="0.35">
      <c r="A5458" s="14">
        <v>5445</v>
      </c>
      <c r="B5458" s="17">
        <f t="shared" si="5698"/>
        <v>2987</v>
      </c>
      <c r="C5458" s="17">
        <f t="shared" ref="C5458:N5458" ca="1" si="5703">B5458*EXP((($E$6-$E$7-0.5*$E$5^2)*$E$8)+($E$5*_xlfn.NORM.S.INV(RAND())*SQRT($E$8)))</f>
        <v>3252.2258466363769</v>
      </c>
      <c r="D5458" s="17">
        <f t="shared" ca="1" si="5703"/>
        <v>3037.829287789566</v>
      </c>
      <c r="E5458" s="17">
        <f t="shared" ca="1" si="5703"/>
        <v>3225.2933535017264</v>
      </c>
      <c r="F5458" s="17">
        <f t="shared" ca="1" si="5703"/>
        <v>3330.1767866867672</v>
      </c>
      <c r="G5458" s="17">
        <f t="shared" ca="1" si="5703"/>
        <v>3536.7768898112254</v>
      </c>
      <c r="H5458" s="17">
        <f t="shared" ca="1" si="5703"/>
        <v>3518.915115228247</v>
      </c>
      <c r="I5458" s="17">
        <f t="shared" ca="1" si="5703"/>
        <v>3671.0949053089962</v>
      </c>
      <c r="J5458" s="17">
        <f t="shared" ca="1" si="5703"/>
        <v>3830.2968204891381</v>
      </c>
      <c r="K5458" s="17">
        <f t="shared" ca="1" si="5703"/>
        <v>3770.5156447575773</v>
      </c>
      <c r="L5458" s="17">
        <f t="shared" ca="1" si="5703"/>
        <v>3966.0201161452587</v>
      </c>
      <c r="M5458" s="17">
        <f t="shared" ca="1" si="5703"/>
        <v>4082.9111405406275</v>
      </c>
      <c r="N5458" s="17">
        <f t="shared" ca="1" si="5703"/>
        <v>4310.5476516813533</v>
      </c>
      <c r="O5458" s="11">
        <f t="shared" ca="1" si="5700"/>
        <v>1</v>
      </c>
      <c r="P5458" s="17">
        <f t="shared" ca="1" si="5673"/>
        <v>1310.5476516813533</v>
      </c>
    </row>
    <row r="5459" spans="1:16" x14ac:dyDescent="0.35">
      <c r="A5459" s="14">
        <v>5446</v>
      </c>
      <c r="B5459" s="17">
        <f t="shared" si="5698"/>
        <v>2987</v>
      </c>
      <c r="C5459" s="17">
        <f t="shared" ref="C5459:N5459" ca="1" si="5704">B5459*EXP((($E$6-$E$7-0.5*$E$5^2)*$E$8)+($E$5*_xlfn.NORM.S.INV(RAND())*SQRT($E$8)))</f>
        <v>3205.176250151826</v>
      </c>
      <c r="D5459" s="17">
        <f t="shared" ca="1" si="5704"/>
        <v>3263.7980320468687</v>
      </c>
      <c r="E5459" s="17">
        <f t="shared" ca="1" si="5704"/>
        <v>3288.8194536285455</v>
      </c>
      <c r="F5459" s="17">
        <f t="shared" ca="1" si="5704"/>
        <v>3304.5991888380522</v>
      </c>
      <c r="G5459" s="17">
        <f t="shared" ca="1" si="5704"/>
        <v>3518.915322509713</v>
      </c>
      <c r="H5459" s="17">
        <f t="shared" ca="1" si="5704"/>
        <v>4125.7215973984585</v>
      </c>
      <c r="I5459" s="17">
        <f t="shared" ca="1" si="5704"/>
        <v>4244.1672497662394</v>
      </c>
      <c r="J5459" s="17">
        <f t="shared" ca="1" si="5704"/>
        <v>4125.7432514068914</v>
      </c>
      <c r="K5459" s="17">
        <f t="shared" ca="1" si="5704"/>
        <v>4074.1034385476523</v>
      </c>
      <c r="L5459" s="17">
        <f t="shared" ca="1" si="5704"/>
        <v>4301.7043829477579</v>
      </c>
      <c r="M5459" s="17">
        <f t="shared" ca="1" si="5704"/>
        <v>4372.8174541666986</v>
      </c>
      <c r="N5459" s="17">
        <f t="shared" ca="1" si="5704"/>
        <v>4621.058217464777</v>
      </c>
      <c r="O5459" s="11">
        <f t="shared" ca="1" si="5700"/>
        <v>1</v>
      </c>
      <c r="P5459" s="17">
        <f t="shared" ca="1" si="5673"/>
        <v>1621.058217464777</v>
      </c>
    </row>
    <row r="5460" spans="1:16" x14ac:dyDescent="0.35">
      <c r="A5460" s="14">
        <v>5447</v>
      </c>
      <c r="B5460" s="17">
        <f t="shared" si="5698"/>
        <v>2987</v>
      </c>
      <c r="C5460" s="17">
        <f t="shared" ref="C5460:N5460" ca="1" si="5705">B5460*EXP((($E$6-$E$7-0.5*$E$5^2)*$E$8)+($E$5*_xlfn.NORM.S.INV(RAND())*SQRT($E$8)))</f>
        <v>2952.0399925809538</v>
      </c>
      <c r="D5460" s="17">
        <f t="shared" ca="1" si="5705"/>
        <v>2749.4472702083872</v>
      </c>
      <c r="E5460" s="17">
        <f t="shared" ca="1" si="5705"/>
        <v>2862.1965536224207</v>
      </c>
      <c r="F5460" s="17">
        <f t="shared" ca="1" si="5705"/>
        <v>2826.8465335183942</v>
      </c>
      <c r="G5460" s="17">
        <f t="shared" ca="1" si="5705"/>
        <v>2832.2418642710177</v>
      </c>
      <c r="H5460" s="17">
        <f t="shared" ca="1" si="5705"/>
        <v>2820.4696700123004</v>
      </c>
      <c r="I5460" s="17">
        <f t="shared" ca="1" si="5705"/>
        <v>2862.6364417950876</v>
      </c>
      <c r="J5460" s="17">
        <f t="shared" ca="1" si="5705"/>
        <v>3032.0430325299026</v>
      </c>
      <c r="K5460" s="17">
        <f t="shared" ca="1" si="5705"/>
        <v>3026.1159509172771</v>
      </c>
      <c r="L5460" s="17">
        <f t="shared" ca="1" si="5705"/>
        <v>3113.4928282498686</v>
      </c>
      <c r="M5460" s="17">
        <f t="shared" ca="1" si="5705"/>
        <v>3167.2275008879369</v>
      </c>
      <c r="N5460" s="17">
        <f t="shared" ca="1" si="5705"/>
        <v>3009.5200138208293</v>
      </c>
      <c r="O5460" s="11">
        <f t="shared" ca="1" si="5700"/>
        <v>1</v>
      </c>
      <c r="P5460" s="17">
        <f t="shared" ca="1" si="5673"/>
        <v>9.5200138208292628</v>
      </c>
    </row>
    <row r="5461" spans="1:16" x14ac:dyDescent="0.35">
      <c r="A5461" s="14">
        <v>5448</v>
      </c>
      <c r="B5461" s="17">
        <f t="shared" si="5698"/>
        <v>2987</v>
      </c>
      <c r="C5461" s="17">
        <f t="shared" ref="C5461:N5461" ca="1" si="5706">B5461*EXP((($E$6-$E$7-0.5*$E$5^2)*$E$8)+($E$5*_xlfn.NORM.S.INV(RAND())*SQRT($E$8)))</f>
        <v>3234.1857028426598</v>
      </c>
      <c r="D5461" s="17">
        <f t="shared" ca="1" si="5706"/>
        <v>3265.9833322434265</v>
      </c>
      <c r="E5461" s="17">
        <f t="shared" ca="1" si="5706"/>
        <v>3307.4530418215277</v>
      </c>
      <c r="F5461" s="17">
        <f t="shared" ca="1" si="5706"/>
        <v>3191.1899431431402</v>
      </c>
      <c r="G5461" s="17">
        <f t="shared" ca="1" si="5706"/>
        <v>3614.871488819786</v>
      </c>
      <c r="H5461" s="17">
        <f t="shared" ca="1" si="5706"/>
        <v>3859.1055930235093</v>
      </c>
      <c r="I5461" s="17">
        <f t="shared" ca="1" si="5706"/>
        <v>3866.598048431651</v>
      </c>
      <c r="J5461" s="17">
        <f t="shared" ca="1" si="5706"/>
        <v>4143.7700418622071</v>
      </c>
      <c r="K5461" s="17">
        <f t="shared" ca="1" si="5706"/>
        <v>4398.2864940293903</v>
      </c>
      <c r="L5461" s="17">
        <f t="shared" ca="1" si="5706"/>
        <v>4450.733835132638</v>
      </c>
      <c r="M5461" s="17">
        <f t="shared" ca="1" si="5706"/>
        <v>4423.0860317242905</v>
      </c>
      <c r="N5461" s="17">
        <f t="shared" ca="1" si="5706"/>
        <v>4369.3513762356733</v>
      </c>
      <c r="O5461" s="11">
        <f t="shared" ca="1" si="5700"/>
        <v>1</v>
      </c>
      <c r="P5461" s="17">
        <f t="shared" ca="1" si="5673"/>
        <v>1369.3513762356733</v>
      </c>
    </row>
    <row r="5462" spans="1:16" x14ac:dyDescent="0.35">
      <c r="A5462" s="14">
        <v>5449</v>
      </c>
      <c r="B5462" s="17">
        <f t="shared" si="5698"/>
        <v>2987</v>
      </c>
      <c r="C5462" s="17">
        <f t="shared" ref="C5462:N5462" ca="1" si="5707">B5462*EXP((($E$6-$E$7-0.5*$E$5^2)*$E$8)+($E$5*_xlfn.NORM.S.INV(RAND())*SQRT($E$8)))</f>
        <v>3186.8452979860349</v>
      </c>
      <c r="D5462" s="17">
        <f t="shared" ca="1" si="5707"/>
        <v>3041.0709878948942</v>
      </c>
      <c r="E5462" s="17">
        <f t="shared" ca="1" si="5707"/>
        <v>3404.9861820514193</v>
      </c>
      <c r="F5462" s="17">
        <f t="shared" ca="1" si="5707"/>
        <v>3454.4505016752319</v>
      </c>
      <c r="G5462" s="17">
        <f t="shared" ca="1" si="5707"/>
        <v>3163.2747191947001</v>
      </c>
      <c r="H5462" s="17">
        <f t="shared" ca="1" si="5707"/>
        <v>3020.2944705585237</v>
      </c>
      <c r="I5462" s="17">
        <f t="shared" ca="1" si="5707"/>
        <v>2952.9222377323181</v>
      </c>
      <c r="J5462" s="17">
        <f t="shared" ca="1" si="5707"/>
        <v>3198.6872779071828</v>
      </c>
      <c r="K5462" s="17">
        <f t="shared" ca="1" si="5707"/>
        <v>3352.868947040608</v>
      </c>
      <c r="L5462" s="17">
        <f t="shared" ca="1" si="5707"/>
        <v>3476.2451633965866</v>
      </c>
      <c r="M5462" s="17">
        <f t="shared" ca="1" si="5707"/>
        <v>4006.5353835104293</v>
      </c>
      <c r="N5462" s="17">
        <f t="shared" ca="1" si="5707"/>
        <v>4073.6231174986742</v>
      </c>
      <c r="O5462" s="11">
        <f t="shared" ca="1" si="5700"/>
        <v>1</v>
      </c>
      <c r="P5462" s="17">
        <f t="shared" ca="1" si="5673"/>
        <v>1073.6231174986742</v>
      </c>
    </row>
    <row r="5463" spans="1:16" x14ac:dyDescent="0.35">
      <c r="A5463" s="14">
        <v>5450</v>
      </c>
      <c r="B5463" s="17">
        <f t="shared" si="5698"/>
        <v>2987</v>
      </c>
      <c r="C5463" s="17">
        <f t="shared" ref="C5463:N5463" ca="1" si="5708">B5463*EXP((($E$6-$E$7-0.5*$E$5^2)*$E$8)+($E$5*_xlfn.NORM.S.INV(RAND())*SQRT($E$8)))</f>
        <v>2863.9261480007044</v>
      </c>
      <c r="D5463" s="17">
        <f t="shared" ca="1" si="5708"/>
        <v>2602.7745698115764</v>
      </c>
      <c r="E5463" s="17">
        <f t="shared" ca="1" si="5708"/>
        <v>3011.642119099753</v>
      </c>
      <c r="F5463" s="17">
        <f t="shared" ca="1" si="5708"/>
        <v>2963.1713839580279</v>
      </c>
      <c r="G5463" s="17">
        <f t="shared" ca="1" si="5708"/>
        <v>2840.9371216494219</v>
      </c>
      <c r="H5463" s="17">
        <f t="shared" ca="1" si="5708"/>
        <v>2937.1117708229353</v>
      </c>
      <c r="I5463" s="17">
        <f t="shared" ca="1" si="5708"/>
        <v>2939.7916816827228</v>
      </c>
      <c r="J5463" s="17">
        <f t="shared" ca="1" si="5708"/>
        <v>2642.9184389133425</v>
      </c>
      <c r="K5463" s="17">
        <f t="shared" ca="1" si="5708"/>
        <v>2863.3848450008641</v>
      </c>
      <c r="L5463" s="17">
        <f t="shared" ca="1" si="5708"/>
        <v>2942.8948328270358</v>
      </c>
      <c r="M5463" s="17">
        <f t="shared" ca="1" si="5708"/>
        <v>3149.8716275657707</v>
      </c>
      <c r="N5463" s="17">
        <f t="shared" ca="1" si="5708"/>
        <v>2966.4997133431325</v>
      </c>
      <c r="O5463" s="11">
        <f t="shared" ca="1" si="5700"/>
        <v>0</v>
      </c>
      <c r="P5463" s="17">
        <f t="shared" ca="1" si="5673"/>
        <v>0</v>
      </c>
    </row>
    <row r="5464" spans="1:16" x14ac:dyDescent="0.35">
      <c r="A5464" s="14">
        <v>5451</v>
      </c>
      <c r="B5464" s="17">
        <f t="shared" si="5698"/>
        <v>2987</v>
      </c>
      <c r="C5464" s="17">
        <f t="shared" ref="C5464:N5464" ca="1" si="5709">B5464*EXP((($E$6-$E$7-0.5*$E$5^2)*$E$8)+($E$5*_xlfn.NORM.S.INV(RAND())*SQRT($E$8)))</f>
        <v>3081.5151085442885</v>
      </c>
      <c r="D5464" s="17">
        <f t="shared" ca="1" si="5709"/>
        <v>3167.9416341982292</v>
      </c>
      <c r="E5464" s="17">
        <f t="shared" ca="1" si="5709"/>
        <v>3154.2554243976192</v>
      </c>
      <c r="F5464" s="17">
        <f t="shared" ca="1" si="5709"/>
        <v>3109.0306847693168</v>
      </c>
      <c r="G5464" s="17">
        <f t="shared" ca="1" si="5709"/>
        <v>2967.1462976725875</v>
      </c>
      <c r="H5464" s="17">
        <f t="shared" ca="1" si="5709"/>
        <v>3153.2922525851095</v>
      </c>
      <c r="I5464" s="17">
        <f t="shared" ca="1" si="5709"/>
        <v>3180.6947059836489</v>
      </c>
      <c r="J5464" s="17">
        <f t="shared" ca="1" si="5709"/>
        <v>3312.7966290437694</v>
      </c>
      <c r="K5464" s="17">
        <f t="shared" ca="1" si="5709"/>
        <v>3283.0021450161535</v>
      </c>
      <c r="L5464" s="17">
        <f t="shared" ca="1" si="5709"/>
        <v>3351.531192126045</v>
      </c>
      <c r="M5464" s="17">
        <f t="shared" ca="1" si="5709"/>
        <v>3343.5035573482241</v>
      </c>
      <c r="N5464" s="17">
        <f t="shared" ca="1" si="5709"/>
        <v>3599.1335792057394</v>
      </c>
      <c r="O5464" s="11">
        <f t="shared" ca="1" si="5700"/>
        <v>1</v>
      </c>
      <c r="P5464" s="17">
        <f t="shared" ca="1" si="5673"/>
        <v>599.13357920573935</v>
      </c>
    </row>
    <row r="5465" spans="1:16" x14ac:dyDescent="0.35">
      <c r="A5465" s="14">
        <v>5452</v>
      </c>
      <c r="B5465" s="17">
        <f t="shared" si="5698"/>
        <v>2987</v>
      </c>
      <c r="C5465" s="17">
        <f t="shared" ref="C5465:N5465" ca="1" si="5710">B5465*EXP((($E$6-$E$7-0.5*$E$5^2)*$E$8)+($E$5*_xlfn.NORM.S.INV(RAND())*SQRT($E$8)))</f>
        <v>2991.7580100331738</v>
      </c>
      <c r="D5465" s="17">
        <f t="shared" ca="1" si="5710"/>
        <v>3003.9276502217094</v>
      </c>
      <c r="E5465" s="17">
        <f t="shared" ca="1" si="5710"/>
        <v>3003.4791952629766</v>
      </c>
      <c r="F5465" s="17">
        <f t="shared" ca="1" si="5710"/>
        <v>2933.8333223355639</v>
      </c>
      <c r="G5465" s="17">
        <f t="shared" ca="1" si="5710"/>
        <v>3133.8430407169353</v>
      </c>
      <c r="H5465" s="17">
        <f t="shared" ca="1" si="5710"/>
        <v>2993.3121757710578</v>
      </c>
      <c r="I5465" s="17">
        <f t="shared" ca="1" si="5710"/>
        <v>3242.9738612513843</v>
      </c>
      <c r="J5465" s="17">
        <f t="shared" ca="1" si="5710"/>
        <v>3788.3371278108357</v>
      </c>
      <c r="K5465" s="17">
        <f t="shared" ca="1" si="5710"/>
        <v>3467.9763331837698</v>
      </c>
      <c r="L5465" s="17">
        <f t="shared" ca="1" si="5710"/>
        <v>3326.6039587369382</v>
      </c>
      <c r="M5465" s="17">
        <f t="shared" ca="1" si="5710"/>
        <v>3458.239597724943</v>
      </c>
      <c r="N5465" s="17">
        <f t="shared" ca="1" si="5710"/>
        <v>3926.8021627230737</v>
      </c>
      <c r="O5465" s="11">
        <f t="shared" ca="1" si="5700"/>
        <v>1</v>
      </c>
      <c r="P5465" s="17">
        <f t="shared" ca="1" si="5673"/>
        <v>926.80216272307371</v>
      </c>
    </row>
    <row r="5466" spans="1:16" x14ac:dyDescent="0.35">
      <c r="A5466" s="14">
        <v>5453</v>
      </c>
      <c r="B5466" s="17">
        <f t="shared" si="5698"/>
        <v>2987</v>
      </c>
      <c r="C5466" s="17">
        <f t="shared" ref="C5466:N5466" ca="1" si="5711">B5466*EXP((($E$6-$E$7-0.5*$E$5^2)*$E$8)+($E$5*_xlfn.NORM.S.INV(RAND())*SQRT($E$8)))</f>
        <v>2732.7215137893372</v>
      </c>
      <c r="D5466" s="17">
        <f t="shared" ca="1" si="5711"/>
        <v>2862.332695736327</v>
      </c>
      <c r="E5466" s="17">
        <f t="shared" ca="1" si="5711"/>
        <v>2924.2073577106034</v>
      </c>
      <c r="F5466" s="17">
        <f t="shared" ca="1" si="5711"/>
        <v>3195.8763668561514</v>
      </c>
      <c r="G5466" s="17">
        <f t="shared" ca="1" si="5711"/>
        <v>3300.2967788759611</v>
      </c>
      <c r="H5466" s="17">
        <f t="shared" ca="1" si="5711"/>
        <v>3181.035538897444</v>
      </c>
      <c r="I5466" s="17">
        <f t="shared" ca="1" si="5711"/>
        <v>3145.1306607654878</v>
      </c>
      <c r="J5466" s="17">
        <f t="shared" ca="1" si="5711"/>
        <v>2911.1408771823353</v>
      </c>
      <c r="K5466" s="17">
        <f t="shared" ca="1" si="5711"/>
        <v>3020.7237773839706</v>
      </c>
      <c r="L5466" s="17">
        <f t="shared" ca="1" si="5711"/>
        <v>3187.0665287359234</v>
      </c>
      <c r="M5466" s="17">
        <f t="shared" ca="1" si="5711"/>
        <v>2862.656467037727</v>
      </c>
      <c r="N5466" s="17">
        <f t="shared" ca="1" si="5711"/>
        <v>2920.3947783719709</v>
      </c>
      <c r="O5466" s="11">
        <f t="shared" ca="1" si="5700"/>
        <v>0</v>
      </c>
      <c r="P5466" s="17">
        <f t="shared" ca="1" si="5673"/>
        <v>0</v>
      </c>
    </row>
    <row r="5467" spans="1:16" x14ac:dyDescent="0.35">
      <c r="A5467" s="14">
        <v>5454</v>
      </c>
      <c r="B5467" s="17">
        <f t="shared" si="5698"/>
        <v>2987</v>
      </c>
      <c r="C5467" s="17">
        <f t="shared" ref="C5467:N5467" ca="1" si="5712">B5467*EXP((($E$6-$E$7-0.5*$E$5^2)*$E$8)+($E$5*_xlfn.NORM.S.INV(RAND())*SQRT($E$8)))</f>
        <v>3385.2738592170076</v>
      </c>
      <c r="D5467" s="17">
        <f t="shared" ca="1" si="5712"/>
        <v>3326.2634627744983</v>
      </c>
      <c r="E5467" s="17">
        <f t="shared" ca="1" si="5712"/>
        <v>3151.0332459076594</v>
      </c>
      <c r="F5467" s="17">
        <f t="shared" ca="1" si="5712"/>
        <v>3512.8487645183764</v>
      </c>
      <c r="G5467" s="17">
        <f t="shared" ca="1" si="5712"/>
        <v>3597.2290414058411</v>
      </c>
      <c r="H5467" s="17">
        <f t="shared" ca="1" si="5712"/>
        <v>3663.4271935111319</v>
      </c>
      <c r="I5467" s="17">
        <f t="shared" ca="1" si="5712"/>
        <v>3494.3076432581142</v>
      </c>
      <c r="J5467" s="17">
        <f t="shared" ca="1" si="5712"/>
        <v>3602.9596958642237</v>
      </c>
      <c r="K5467" s="17">
        <f t="shared" ca="1" si="5712"/>
        <v>3387.0076536111724</v>
      </c>
      <c r="L5467" s="17">
        <f t="shared" ca="1" si="5712"/>
        <v>3227.866845146993</v>
      </c>
      <c r="M5467" s="17">
        <f t="shared" ca="1" si="5712"/>
        <v>3225.9952780415961</v>
      </c>
      <c r="N5467" s="17">
        <f t="shared" ca="1" si="5712"/>
        <v>3165.308509643367</v>
      </c>
      <c r="O5467" s="11">
        <f t="shared" ca="1" si="5700"/>
        <v>1</v>
      </c>
      <c r="P5467" s="17">
        <f t="shared" ca="1" si="5673"/>
        <v>165.30850964336696</v>
      </c>
    </row>
    <row r="5468" spans="1:16" x14ac:dyDescent="0.35">
      <c r="A5468" s="14">
        <v>5455</v>
      </c>
      <c r="B5468" s="17">
        <f t="shared" si="5698"/>
        <v>2987</v>
      </c>
      <c r="C5468" s="17">
        <f t="shared" ref="C5468:N5468" ca="1" si="5713">B5468*EXP((($E$6-$E$7-0.5*$E$5^2)*$E$8)+($E$5*_xlfn.NORM.S.INV(RAND())*SQRT($E$8)))</f>
        <v>3053.9975079698029</v>
      </c>
      <c r="D5468" s="17">
        <f t="shared" ca="1" si="5713"/>
        <v>3398.3160905912196</v>
      </c>
      <c r="E5468" s="17">
        <f t="shared" ca="1" si="5713"/>
        <v>3452.9538545114606</v>
      </c>
      <c r="F5468" s="17">
        <f t="shared" ca="1" si="5713"/>
        <v>3718.6989340517248</v>
      </c>
      <c r="G5468" s="17">
        <f t="shared" ca="1" si="5713"/>
        <v>3691.8768759079867</v>
      </c>
      <c r="H5468" s="17">
        <f t="shared" ca="1" si="5713"/>
        <v>3605.0613239882377</v>
      </c>
      <c r="I5468" s="17">
        <f t="shared" ca="1" si="5713"/>
        <v>3565.4845347522851</v>
      </c>
      <c r="J5468" s="17">
        <f t="shared" ca="1" si="5713"/>
        <v>3608.6330232613732</v>
      </c>
      <c r="K5468" s="17">
        <f t="shared" ca="1" si="5713"/>
        <v>3652.629389743357</v>
      </c>
      <c r="L5468" s="17">
        <f t="shared" ca="1" si="5713"/>
        <v>3821.1405173333596</v>
      </c>
      <c r="M5468" s="17">
        <f t="shared" ca="1" si="5713"/>
        <v>3644.4834351264644</v>
      </c>
      <c r="N5468" s="17">
        <f t="shared" ca="1" si="5713"/>
        <v>3714.1748041156638</v>
      </c>
      <c r="O5468" s="11">
        <f t="shared" ca="1" si="5700"/>
        <v>1</v>
      </c>
      <c r="P5468" s="17">
        <f t="shared" ca="1" si="5673"/>
        <v>714.17480411566385</v>
      </c>
    </row>
    <row r="5469" spans="1:16" x14ac:dyDescent="0.35">
      <c r="A5469" s="14">
        <v>5456</v>
      </c>
      <c r="B5469" s="17">
        <f t="shared" si="5698"/>
        <v>2987</v>
      </c>
      <c r="C5469" s="17">
        <f t="shared" ref="C5469:N5469" ca="1" si="5714">B5469*EXP((($E$6-$E$7-0.5*$E$5^2)*$E$8)+($E$5*_xlfn.NORM.S.INV(RAND())*SQRT($E$8)))</f>
        <v>3094.0249718104633</v>
      </c>
      <c r="D5469" s="17">
        <f t="shared" ca="1" si="5714"/>
        <v>3338.280806819002</v>
      </c>
      <c r="E5469" s="17">
        <f t="shared" ca="1" si="5714"/>
        <v>3329.8874838811344</v>
      </c>
      <c r="F5469" s="17">
        <f t="shared" ca="1" si="5714"/>
        <v>3260.3139233599836</v>
      </c>
      <c r="G5469" s="17">
        <f t="shared" ca="1" si="5714"/>
        <v>3162.4953299496028</v>
      </c>
      <c r="H5469" s="17">
        <f t="shared" ca="1" si="5714"/>
        <v>3152.2383015423707</v>
      </c>
      <c r="I5469" s="17">
        <f t="shared" ca="1" si="5714"/>
        <v>3399.1802413901473</v>
      </c>
      <c r="J5469" s="17">
        <f t="shared" ca="1" si="5714"/>
        <v>3644.6592072306507</v>
      </c>
      <c r="K5469" s="17">
        <f t="shared" ca="1" si="5714"/>
        <v>3778.876141139147</v>
      </c>
      <c r="L5469" s="17">
        <f t="shared" ca="1" si="5714"/>
        <v>3593.8616308247165</v>
      </c>
      <c r="M5469" s="17">
        <f t="shared" ca="1" si="5714"/>
        <v>3691.7622803304171</v>
      </c>
      <c r="N5469" s="17">
        <f t="shared" ca="1" si="5714"/>
        <v>3776.9506640172585</v>
      </c>
      <c r="O5469" s="11">
        <f t="shared" ca="1" si="5700"/>
        <v>1</v>
      </c>
      <c r="P5469" s="17">
        <f t="shared" ca="1" si="5673"/>
        <v>776.95066401725853</v>
      </c>
    </row>
    <row r="5470" spans="1:16" x14ac:dyDescent="0.35">
      <c r="A5470" s="14">
        <v>5457</v>
      </c>
      <c r="B5470" s="17">
        <f t="shared" si="5698"/>
        <v>2987</v>
      </c>
      <c r="C5470" s="17">
        <f t="shared" ref="C5470:N5470" ca="1" si="5715">B5470*EXP((($E$6-$E$7-0.5*$E$5^2)*$E$8)+($E$5*_xlfn.NORM.S.INV(RAND())*SQRT($E$8)))</f>
        <v>2867.2572127198241</v>
      </c>
      <c r="D5470" s="17">
        <f t="shared" ca="1" si="5715"/>
        <v>2835.8389008760746</v>
      </c>
      <c r="E5470" s="17">
        <f t="shared" ca="1" si="5715"/>
        <v>2572.4065801111155</v>
      </c>
      <c r="F5470" s="17">
        <f t="shared" ca="1" si="5715"/>
        <v>2619.4050982994622</v>
      </c>
      <c r="G5470" s="17">
        <f t="shared" ca="1" si="5715"/>
        <v>2497.7769210353349</v>
      </c>
      <c r="H5470" s="17">
        <f t="shared" ca="1" si="5715"/>
        <v>2534.8438403900741</v>
      </c>
      <c r="I5470" s="17">
        <f t="shared" ca="1" si="5715"/>
        <v>2365.6669033924627</v>
      </c>
      <c r="J5470" s="17">
        <f t="shared" ca="1" si="5715"/>
        <v>2265.2720772983489</v>
      </c>
      <c r="K5470" s="17">
        <f t="shared" ca="1" si="5715"/>
        <v>2420.996372279204</v>
      </c>
      <c r="L5470" s="17">
        <f t="shared" ca="1" si="5715"/>
        <v>2277.886285616341</v>
      </c>
      <c r="M5470" s="17">
        <f t="shared" ca="1" si="5715"/>
        <v>2191.6194686741478</v>
      </c>
      <c r="N5470" s="17">
        <f t="shared" ca="1" si="5715"/>
        <v>2186.5766424609437</v>
      </c>
      <c r="O5470" s="11">
        <f t="shared" ca="1" si="5700"/>
        <v>0</v>
      </c>
      <c r="P5470" s="17">
        <f t="shared" ca="1" si="5673"/>
        <v>0</v>
      </c>
    </row>
    <row r="5471" spans="1:16" x14ac:dyDescent="0.35">
      <c r="A5471" s="14">
        <v>5458</v>
      </c>
      <c r="B5471" s="17">
        <f t="shared" si="5698"/>
        <v>2987</v>
      </c>
      <c r="C5471" s="17">
        <f t="shared" ref="C5471:N5471" ca="1" si="5716">B5471*EXP((($E$6-$E$7-0.5*$E$5^2)*$E$8)+($E$5*_xlfn.NORM.S.INV(RAND())*SQRT($E$8)))</f>
        <v>2894.0926028628232</v>
      </c>
      <c r="D5471" s="17">
        <f t="shared" ca="1" si="5716"/>
        <v>2975.0217092379062</v>
      </c>
      <c r="E5471" s="17">
        <f t="shared" ca="1" si="5716"/>
        <v>3317.170984727697</v>
      </c>
      <c r="F5471" s="17">
        <f t="shared" ca="1" si="5716"/>
        <v>3283.0347266856006</v>
      </c>
      <c r="G5471" s="17">
        <f t="shared" ca="1" si="5716"/>
        <v>3152.4462242799777</v>
      </c>
      <c r="H5471" s="17">
        <f t="shared" ca="1" si="5716"/>
        <v>3382.5430602977563</v>
      </c>
      <c r="I5471" s="17">
        <f t="shared" ca="1" si="5716"/>
        <v>3392.9537692623403</v>
      </c>
      <c r="J5471" s="17">
        <f t="shared" ca="1" si="5716"/>
        <v>3525.9663708561466</v>
      </c>
      <c r="K5471" s="17">
        <f t="shared" ca="1" si="5716"/>
        <v>3717.7899603185488</v>
      </c>
      <c r="L5471" s="17">
        <f t="shared" ca="1" si="5716"/>
        <v>4042.3416127489927</v>
      </c>
      <c r="M5471" s="17">
        <f t="shared" ca="1" si="5716"/>
        <v>4161.021433177847</v>
      </c>
      <c r="N5471" s="17">
        <f t="shared" ca="1" si="5716"/>
        <v>4486.1853873493528</v>
      </c>
      <c r="O5471" s="11">
        <f t="shared" ca="1" si="5700"/>
        <v>1</v>
      </c>
      <c r="P5471" s="17">
        <f t="shared" ca="1" si="5673"/>
        <v>1486.1853873493528</v>
      </c>
    </row>
    <row r="5472" spans="1:16" x14ac:dyDescent="0.35">
      <c r="A5472" s="14">
        <v>5459</v>
      </c>
      <c r="B5472" s="17">
        <f t="shared" si="5698"/>
        <v>2987</v>
      </c>
      <c r="C5472" s="17">
        <f t="shared" ref="C5472:N5472" ca="1" si="5717">B5472*EXP((($E$6-$E$7-0.5*$E$5^2)*$E$8)+($E$5*_xlfn.NORM.S.INV(RAND())*SQRT($E$8)))</f>
        <v>2886.7594831172069</v>
      </c>
      <c r="D5472" s="17">
        <f t="shared" ca="1" si="5717"/>
        <v>2863.1243571384321</v>
      </c>
      <c r="E5472" s="17">
        <f t="shared" ca="1" si="5717"/>
        <v>2970.0503335070025</v>
      </c>
      <c r="F5472" s="17">
        <f t="shared" ca="1" si="5717"/>
        <v>3101.6491105240243</v>
      </c>
      <c r="G5472" s="17">
        <f t="shared" ca="1" si="5717"/>
        <v>3060.8937475605144</v>
      </c>
      <c r="H5472" s="17">
        <f t="shared" ca="1" si="5717"/>
        <v>3150.1079028889517</v>
      </c>
      <c r="I5472" s="17">
        <f t="shared" ca="1" si="5717"/>
        <v>3126.7400672359363</v>
      </c>
      <c r="J5472" s="17">
        <f t="shared" ca="1" si="5717"/>
        <v>2987.9136749803652</v>
      </c>
      <c r="K5472" s="17">
        <f t="shared" ca="1" si="5717"/>
        <v>2845.237522286186</v>
      </c>
      <c r="L5472" s="17">
        <f t="shared" ca="1" si="5717"/>
        <v>2883.5139415464464</v>
      </c>
      <c r="M5472" s="17">
        <f t="shared" ca="1" si="5717"/>
        <v>2898.7299370905162</v>
      </c>
      <c r="N5472" s="17">
        <f t="shared" ca="1" si="5717"/>
        <v>2991.4692860793139</v>
      </c>
      <c r="O5472" s="11">
        <f t="shared" ca="1" si="5700"/>
        <v>0</v>
      </c>
      <c r="P5472" s="17">
        <f t="shared" ca="1" si="5673"/>
        <v>0</v>
      </c>
    </row>
    <row r="5473" spans="1:16" x14ac:dyDescent="0.35">
      <c r="A5473" s="14">
        <v>5460</v>
      </c>
      <c r="B5473" s="17">
        <f t="shared" si="5698"/>
        <v>2987</v>
      </c>
      <c r="C5473" s="17">
        <f t="shared" ref="C5473:N5473" ca="1" si="5718">B5473*EXP((($E$6-$E$7-0.5*$E$5^2)*$E$8)+($E$5*_xlfn.NORM.S.INV(RAND())*SQRT($E$8)))</f>
        <v>3234.7702126142576</v>
      </c>
      <c r="D5473" s="17">
        <f t="shared" ca="1" si="5718"/>
        <v>3610.0961201256378</v>
      </c>
      <c r="E5473" s="17">
        <f t="shared" ca="1" si="5718"/>
        <v>3487.1100151215969</v>
      </c>
      <c r="F5473" s="17">
        <f t="shared" ca="1" si="5718"/>
        <v>3464.0092335223476</v>
      </c>
      <c r="G5473" s="17">
        <f t="shared" ca="1" si="5718"/>
        <v>3641.4524399733377</v>
      </c>
      <c r="H5473" s="17">
        <f t="shared" ca="1" si="5718"/>
        <v>3411.0069330101937</v>
      </c>
      <c r="I5473" s="17">
        <f t="shared" ca="1" si="5718"/>
        <v>3265.8015459898193</v>
      </c>
      <c r="J5473" s="17">
        <f t="shared" ca="1" si="5718"/>
        <v>3165.6213343971804</v>
      </c>
      <c r="K5473" s="17">
        <f t="shared" ca="1" si="5718"/>
        <v>3480.9790146011542</v>
      </c>
      <c r="L5473" s="17">
        <f t="shared" ca="1" si="5718"/>
        <v>3014.996302463991</v>
      </c>
      <c r="M5473" s="17">
        <f t="shared" ca="1" si="5718"/>
        <v>2874.1889537168672</v>
      </c>
      <c r="N5473" s="17">
        <f t="shared" ca="1" si="5718"/>
        <v>3061.9856090167373</v>
      </c>
      <c r="O5473" s="11">
        <f t="shared" ca="1" si="5700"/>
        <v>1</v>
      </c>
      <c r="P5473" s="17">
        <f t="shared" ca="1" si="5673"/>
        <v>61.985609016737271</v>
      </c>
    </row>
    <row r="5474" spans="1:16" x14ac:dyDescent="0.35">
      <c r="A5474" s="14">
        <v>5461</v>
      </c>
      <c r="B5474" s="17">
        <f t="shared" si="5698"/>
        <v>2987</v>
      </c>
      <c r="C5474" s="17">
        <f t="shared" ref="C5474:N5474" ca="1" si="5719">B5474*EXP((($E$6-$E$7-0.5*$E$5^2)*$E$8)+($E$5*_xlfn.NORM.S.INV(RAND())*SQRT($E$8)))</f>
        <v>3135.9097653743129</v>
      </c>
      <c r="D5474" s="17">
        <f t="shared" ca="1" si="5719"/>
        <v>3031.1825008005917</v>
      </c>
      <c r="E5474" s="17">
        <f t="shared" ca="1" si="5719"/>
        <v>2913.3452230039966</v>
      </c>
      <c r="F5474" s="17">
        <f t="shared" ca="1" si="5719"/>
        <v>2780.4213252019308</v>
      </c>
      <c r="G5474" s="17">
        <f t="shared" ca="1" si="5719"/>
        <v>3072.8596661096303</v>
      </c>
      <c r="H5474" s="17">
        <f t="shared" ca="1" si="5719"/>
        <v>2824.5735500196893</v>
      </c>
      <c r="I5474" s="17">
        <f t="shared" ca="1" si="5719"/>
        <v>2783.0697641626311</v>
      </c>
      <c r="J5474" s="17">
        <f t="shared" ca="1" si="5719"/>
        <v>2931.0198449915647</v>
      </c>
      <c r="K5474" s="17">
        <f t="shared" ca="1" si="5719"/>
        <v>2505.819241815459</v>
      </c>
      <c r="L5474" s="17">
        <f t="shared" ca="1" si="5719"/>
        <v>2437.1169730345855</v>
      </c>
      <c r="M5474" s="17">
        <f t="shared" ca="1" si="5719"/>
        <v>2416.2044606861505</v>
      </c>
      <c r="N5474" s="17">
        <f t="shared" ca="1" si="5719"/>
        <v>2393.1883388990291</v>
      </c>
      <c r="O5474" s="11">
        <f t="shared" ca="1" si="5700"/>
        <v>0</v>
      </c>
      <c r="P5474" s="17">
        <f t="shared" ca="1" si="5673"/>
        <v>0</v>
      </c>
    </row>
    <row r="5475" spans="1:16" x14ac:dyDescent="0.35">
      <c r="A5475" s="14">
        <v>5462</v>
      </c>
      <c r="B5475" s="17">
        <f t="shared" si="5698"/>
        <v>2987</v>
      </c>
      <c r="C5475" s="17">
        <f t="shared" ref="C5475:N5475" ca="1" si="5720">B5475*EXP((($E$6-$E$7-0.5*$E$5^2)*$E$8)+($E$5*_xlfn.NORM.S.INV(RAND())*SQRT($E$8)))</f>
        <v>3212.8590215864724</v>
      </c>
      <c r="D5475" s="17">
        <f t="shared" ca="1" si="5720"/>
        <v>3307.7856474883533</v>
      </c>
      <c r="E5475" s="17">
        <f t="shared" ca="1" si="5720"/>
        <v>3162.6475916853365</v>
      </c>
      <c r="F5475" s="17">
        <f t="shared" ca="1" si="5720"/>
        <v>3016.2470902516807</v>
      </c>
      <c r="G5475" s="17">
        <f t="shared" ca="1" si="5720"/>
        <v>2913.5581235817854</v>
      </c>
      <c r="H5475" s="17">
        <f t="shared" ca="1" si="5720"/>
        <v>2979.6459975010039</v>
      </c>
      <c r="I5475" s="17">
        <f t="shared" ca="1" si="5720"/>
        <v>2981.7350190656489</v>
      </c>
      <c r="J5475" s="17">
        <f t="shared" ca="1" si="5720"/>
        <v>2819.7607910666065</v>
      </c>
      <c r="K5475" s="17">
        <f t="shared" ca="1" si="5720"/>
        <v>2830.3802888572804</v>
      </c>
      <c r="L5475" s="17">
        <f t="shared" ca="1" si="5720"/>
        <v>3003.1488176095795</v>
      </c>
      <c r="M5475" s="17">
        <f t="shared" ca="1" si="5720"/>
        <v>3024.4824945305991</v>
      </c>
      <c r="N5475" s="17">
        <f t="shared" ca="1" si="5720"/>
        <v>3101.9579930313184</v>
      </c>
      <c r="O5475" s="11">
        <f t="shared" ca="1" si="5700"/>
        <v>1</v>
      </c>
      <c r="P5475" s="17">
        <f t="shared" ca="1" si="5673"/>
        <v>101.95799303131844</v>
      </c>
    </row>
    <row r="5476" spans="1:16" x14ac:dyDescent="0.35">
      <c r="A5476" s="14">
        <v>5463</v>
      </c>
      <c r="B5476" s="17">
        <f t="shared" si="5698"/>
        <v>2987</v>
      </c>
      <c r="C5476" s="17">
        <f t="shared" ref="C5476:N5476" ca="1" si="5721">B5476*EXP((($E$6-$E$7-0.5*$E$5^2)*$E$8)+($E$5*_xlfn.NORM.S.INV(RAND())*SQRT($E$8)))</f>
        <v>2893.3212374318168</v>
      </c>
      <c r="D5476" s="17">
        <f t="shared" ca="1" si="5721"/>
        <v>2823.4244907789243</v>
      </c>
      <c r="E5476" s="17">
        <f t="shared" ca="1" si="5721"/>
        <v>2978.8978866630205</v>
      </c>
      <c r="F5476" s="17">
        <f t="shared" ca="1" si="5721"/>
        <v>2657.0714936647228</v>
      </c>
      <c r="G5476" s="17">
        <f t="shared" ca="1" si="5721"/>
        <v>3054.3169205865452</v>
      </c>
      <c r="H5476" s="17">
        <f t="shared" ca="1" si="5721"/>
        <v>2970.4048459997462</v>
      </c>
      <c r="I5476" s="17">
        <f t="shared" ca="1" si="5721"/>
        <v>2959.8279742268492</v>
      </c>
      <c r="J5476" s="17">
        <f t="shared" ca="1" si="5721"/>
        <v>2982.5416399982</v>
      </c>
      <c r="K5476" s="17">
        <f t="shared" ca="1" si="5721"/>
        <v>2919.4154511678621</v>
      </c>
      <c r="L5476" s="17">
        <f t="shared" ca="1" si="5721"/>
        <v>2858.0253294554527</v>
      </c>
      <c r="M5476" s="17">
        <f t="shared" ca="1" si="5721"/>
        <v>2783.3126140589984</v>
      </c>
      <c r="N5476" s="17">
        <f t="shared" ca="1" si="5721"/>
        <v>2831.4060423370274</v>
      </c>
      <c r="O5476" s="11">
        <f t="shared" ca="1" si="5700"/>
        <v>0</v>
      </c>
      <c r="P5476" s="17">
        <f t="shared" ca="1" si="5673"/>
        <v>0</v>
      </c>
    </row>
    <row r="5477" spans="1:16" x14ac:dyDescent="0.35">
      <c r="A5477" s="14">
        <v>5464</v>
      </c>
      <c r="B5477" s="17">
        <f t="shared" si="5698"/>
        <v>2987</v>
      </c>
      <c r="C5477" s="17">
        <f t="shared" ref="C5477:N5477" ca="1" si="5722">B5477*EXP((($E$6-$E$7-0.5*$E$5^2)*$E$8)+($E$5*_xlfn.NORM.S.INV(RAND())*SQRT($E$8)))</f>
        <v>2925.6209692143502</v>
      </c>
      <c r="D5477" s="17">
        <f t="shared" ca="1" si="5722"/>
        <v>2805.2031071422421</v>
      </c>
      <c r="E5477" s="17">
        <f t="shared" ca="1" si="5722"/>
        <v>2483.571790288087</v>
      </c>
      <c r="F5477" s="17">
        <f t="shared" ca="1" si="5722"/>
        <v>2252.9000258797914</v>
      </c>
      <c r="G5477" s="17">
        <f t="shared" ca="1" si="5722"/>
        <v>2300.689450950063</v>
      </c>
      <c r="H5477" s="17">
        <f t="shared" ca="1" si="5722"/>
        <v>2374.5746925956732</v>
      </c>
      <c r="I5477" s="17">
        <f t="shared" ca="1" si="5722"/>
        <v>2315.9283412488821</v>
      </c>
      <c r="J5477" s="17">
        <f t="shared" ca="1" si="5722"/>
        <v>2349.8318419202819</v>
      </c>
      <c r="K5477" s="17">
        <f t="shared" ca="1" si="5722"/>
        <v>2184.220761089628</v>
      </c>
      <c r="L5477" s="17">
        <f t="shared" ca="1" si="5722"/>
        <v>2157.3738558866744</v>
      </c>
      <c r="M5477" s="17">
        <f t="shared" ca="1" si="5722"/>
        <v>2213.629250391944</v>
      </c>
      <c r="N5477" s="17">
        <f t="shared" ca="1" si="5722"/>
        <v>2248.5183078600917</v>
      </c>
      <c r="O5477" s="11">
        <f t="shared" ca="1" si="5700"/>
        <v>0</v>
      </c>
      <c r="P5477" s="17">
        <f t="shared" ca="1" si="5673"/>
        <v>0</v>
      </c>
    </row>
    <row r="5478" spans="1:16" x14ac:dyDescent="0.35">
      <c r="A5478" s="14">
        <v>5465</v>
      </c>
      <c r="B5478" s="17">
        <f t="shared" si="5698"/>
        <v>2987</v>
      </c>
      <c r="C5478" s="17">
        <f t="shared" ref="C5478:N5478" ca="1" si="5723">B5478*EXP((($E$6-$E$7-0.5*$E$5^2)*$E$8)+($E$5*_xlfn.NORM.S.INV(RAND())*SQRT($E$8)))</f>
        <v>2882.1095671728895</v>
      </c>
      <c r="D5478" s="17">
        <f t="shared" ca="1" si="5723"/>
        <v>2987.8850950488418</v>
      </c>
      <c r="E5478" s="17">
        <f t="shared" ca="1" si="5723"/>
        <v>3157.7842359519746</v>
      </c>
      <c r="F5478" s="17">
        <f t="shared" ca="1" si="5723"/>
        <v>2830.3372730123815</v>
      </c>
      <c r="G5478" s="17">
        <f t="shared" ca="1" si="5723"/>
        <v>2861.3272110219286</v>
      </c>
      <c r="H5478" s="17">
        <f t="shared" ca="1" si="5723"/>
        <v>2971.7153158055407</v>
      </c>
      <c r="I5478" s="17">
        <f t="shared" ca="1" si="5723"/>
        <v>3012.5262774271046</v>
      </c>
      <c r="J5478" s="17">
        <f t="shared" ca="1" si="5723"/>
        <v>3269.2093973998126</v>
      </c>
      <c r="K5478" s="17">
        <f t="shared" ca="1" si="5723"/>
        <v>3116.3136524818506</v>
      </c>
      <c r="L5478" s="17">
        <f t="shared" ca="1" si="5723"/>
        <v>3599.0752430465823</v>
      </c>
      <c r="M5478" s="17">
        <f t="shared" ca="1" si="5723"/>
        <v>3473.9407688098331</v>
      </c>
      <c r="N5478" s="17">
        <f t="shared" ca="1" si="5723"/>
        <v>3426.3730222438339</v>
      </c>
      <c r="O5478" s="11">
        <f t="shared" ca="1" si="5700"/>
        <v>1</v>
      </c>
      <c r="P5478" s="17">
        <f t="shared" ca="1" si="5673"/>
        <v>426.37302224383393</v>
      </c>
    </row>
    <row r="5479" spans="1:16" x14ac:dyDescent="0.35">
      <c r="A5479" s="14">
        <v>5466</v>
      </c>
      <c r="B5479" s="17">
        <f t="shared" si="5698"/>
        <v>2987</v>
      </c>
      <c r="C5479" s="17">
        <f t="shared" ref="C5479:N5479" ca="1" si="5724">B5479*EXP((($E$6-$E$7-0.5*$E$5^2)*$E$8)+($E$5*_xlfn.NORM.S.INV(RAND())*SQRT($E$8)))</f>
        <v>3147.6528559234735</v>
      </c>
      <c r="D5479" s="17">
        <f t="shared" ca="1" si="5724"/>
        <v>2978.7338399560876</v>
      </c>
      <c r="E5479" s="17">
        <f t="shared" ca="1" si="5724"/>
        <v>3001.5628224135426</v>
      </c>
      <c r="F5479" s="17">
        <f t="shared" ca="1" si="5724"/>
        <v>2693.8994739512227</v>
      </c>
      <c r="G5479" s="17">
        <f t="shared" ca="1" si="5724"/>
        <v>2684.5048902178733</v>
      </c>
      <c r="H5479" s="17">
        <f t="shared" ca="1" si="5724"/>
        <v>2700.7707352906</v>
      </c>
      <c r="I5479" s="17">
        <f t="shared" ca="1" si="5724"/>
        <v>2755.7884264447202</v>
      </c>
      <c r="J5479" s="17">
        <f t="shared" ca="1" si="5724"/>
        <v>2533.1099257124893</v>
      </c>
      <c r="K5479" s="17">
        <f t="shared" ca="1" si="5724"/>
        <v>2451.1512136919255</v>
      </c>
      <c r="L5479" s="17">
        <f t="shared" ca="1" si="5724"/>
        <v>2311.6364475504388</v>
      </c>
      <c r="M5479" s="17">
        <f t="shared" ca="1" si="5724"/>
        <v>2316.338119207308</v>
      </c>
      <c r="N5479" s="17">
        <f t="shared" ca="1" si="5724"/>
        <v>2165.1174600350728</v>
      </c>
      <c r="O5479" s="11">
        <f t="shared" ca="1" si="5700"/>
        <v>0</v>
      </c>
      <c r="P5479" s="17">
        <f t="shared" ca="1" si="5673"/>
        <v>0</v>
      </c>
    </row>
    <row r="5480" spans="1:16" x14ac:dyDescent="0.35">
      <c r="A5480" s="14">
        <v>5467</v>
      </c>
      <c r="B5480" s="17">
        <f t="shared" si="5698"/>
        <v>2987</v>
      </c>
      <c r="C5480" s="17">
        <f t="shared" ref="C5480:N5480" ca="1" si="5725">B5480*EXP((($E$6-$E$7-0.5*$E$5^2)*$E$8)+($E$5*_xlfn.NORM.S.INV(RAND())*SQRT($E$8)))</f>
        <v>3125.8803945245463</v>
      </c>
      <c r="D5480" s="17">
        <f t="shared" ca="1" si="5725"/>
        <v>3233.3717138790989</v>
      </c>
      <c r="E5480" s="17">
        <f t="shared" ca="1" si="5725"/>
        <v>3439.0225808147961</v>
      </c>
      <c r="F5480" s="17">
        <f t="shared" ca="1" si="5725"/>
        <v>3226.4168584676145</v>
      </c>
      <c r="G5480" s="17">
        <f t="shared" ca="1" si="5725"/>
        <v>3085.9855686550413</v>
      </c>
      <c r="H5480" s="17">
        <f t="shared" ca="1" si="5725"/>
        <v>3208.7710701158603</v>
      </c>
      <c r="I5480" s="17">
        <f t="shared" ca="1" si="5725"/>
        <v>3171.1806467723145</v>
      </c>
      <c r="J5480" s="17">
        <f t="shared" ca="1" si="5725"/>
        <v>3389.8763518946216</v>
      </c>
      <c r="K5480" s="17">
        <f t="shared" ca="1" si="5725"/>
        <v>3562.2920991283117</v>
      </c>
      <c r="L5480" s="17">
        <f t="shared" ca="1" si="5725"/>
        <v>3811.2153933675618</v>
      </c>
      <c r="M5480" s="17">
        <f t="shared" ca="1" si="5725"/>
        <v>3739.6010398624153</v>
      </c>
      <c r="N5480" s="17">
        <f t="shared" ca="1" si="5725"/>
        <v>3803.2019039992938</v>
      </c>
      <c r="O5480" s="11">
        <f t="shared" ca="1" si="5700"/>
        <v>1</v>
      </c>
      <c r="P5480" s="17">
        <f t="shared" ca="1" si="5673"/>
        <v>803.20190399929379</v>
      </c>
    </row>
    <row r="5481" spans="1:16" x14ac:dyDescent="0.35">
      <c r="A5481" s="14">
        <v>5468</v>
      </c>
      <c r="B5481" s="17">
        <f t="shared" si="5698"/>
        <v>2987</v>
      </c>
      <c r="C5481" s="17">
        <f t="shared" ref="C5481:N5481" ca="1" si="5726">B5481*EXP((($E$6-$E$7-0.5*$E$5^2)*$E$8)+($E$5*_xlfn.NORM.S.INV(RAND())*SQRT($E$8)))</f>
        <v>2993.0303918475015</v>
      </c>
      <c r="D5481" s="17">
        <f t="shared" ca="1" si="5726"/>
        <v>3078.2229901073138</v>
      </c>
      <c r="E5481" s="17">
        <f t="shared" ca="1" si="5726"/>
        <v>2935.1173242477025</v>
      </c>
      <c r="F5481" s="17">
        <f t="shared" ca="1" si="5726"/>
        <v>2744.3098196746082</v>
      </c>
      <c r="G5481" s="17">
        <f t="shared" ca="1" si="5726"/>
        <v>2564.3955004216114</v>
      </c>
      <c r="H5481" s="17">
        <f t="shared" ca="1" si="5726"/>
        <v>2647.3650878226085</v>
      </c>
      <c r="I5481" s="17">
        <f t="shared" ca="1" si="5726"/>
        <v>2557.6636581969751</v>
      </c>
      <c r="J5481" s="17">
        <f t="shared" ca="1" si="5726"/>
        <v>2550.9750525484737</v>
      </c>
      <c r="K5481" s="17">
        <f t="shared" ca="1" si="5726"/>
        <v>2676.4373628666672</v>
      </c>
      <c r="L5481" s="17">
        <f t="shared" ca="1" si="5726"/>
        <v>2578.2120432886863</v>
      </c>
      <c r="M5481" s="17">
        <f t="shared" ca="1" si="5726"/>
        <v>2322.3617811987965</v>
      </c>
      <c r="N5481" s="17">
        <f t="shared" ca="1" si="5726"/>
        <v>2477.7150100485355</v>
      </c>
      <c r="O5481" s="11">
        <f t="shared" ca="1" si="5700"/>
        <v>0</v>
      </c>
      <c r="P5481" s="17">
        <f t="shared" ca="1" si="5673"/>
        <v>0</v>
      </c>
    </row>
    <row r="5482" spans="1:16" x14ac:dyDescent="0.35">
      <c r="A5482" s="14">
        <v>5469</v>
      </c>
      <c r="B5482" s="17">
        <f t="shared" si="5698"/>
        <v>2987</v>
      </c>
      <c r="C5482" s="17">
        <f t="shared" ref="C5482:N5482" ca="1" si="5727">B5482*EXP((($E$6-$E$7-0.5*$E$5^2)*$E$8)+($E$5*_xlfn.NORM.S.INV(RAND())*SQRT($E$8)))</f>
        <v>3146.9501614443839</v>
      </c>
      <c r="D5482" s="17">
        <f t="shared" ca="1" si="5727"/>
        <v>3071.9648235838326</v>
      </c>
      <c r="E5482" s="17">
        <f t="shared" ca="1" si="5727"/>
        <v>3081.0781429568938</v>
      </c>
      <c r="F5482" s="17">
        <f t="shared" ca="1" si="5727"/>
        <v>3141.0295394933073</v>
      </c>
      <c r="G5482" s="17">
        <f t="shared" ca="1" si="5727"/>
        <v>2967.0793177889536</v>
      </c>
      <c r="H5482" s="17">
        <f t="shared" ca="1" si="5727"/>
        <v>3085.3368142491722</v>
      </c>
      <c r="I5482" s="17">
        <f t="shared" ca="1" si="5727"/>
        <v>2954.3877705502846</v>
      </c>
      <c r="J5482" s="17">
        <f t="shared" ca="1" si="5727"/>
        <v>2734.4184560413873</v>
      </c>
      <c r="K5482" s="17">
        <f t="shared" ca="1" si="5727"/>
        <v>2662.8905203840714</v>
      </c>
      <c r="L5482" s="17">
        <f t="shared" ca="1" si="5727"/>
        <v>2686.1019611876723</v>
      </c>
      <c r="M5482" s="17">
        <f t="shared" ca="1" si="5727"/>
        <v>2628.7897398439372</v>
      </c>
      <c r="N5482" s="17">
        <f t="shared" ca="1" si="5727"/>
        <v>2784.5285062239127</v>
      </c>
      <c r="O5482" s="11">
        <f t="shared" ca="1" si="5700"/>
        <v>0</v>
      </c>
      <c r="P5482" s="17">
        <f t="shared" ca="1" si="5673"/>
        <v>0</v>
      </c>
    </row>
    <row r="5483" spans="1:16" x14ac:dyDescent="0.35">
      <c r="A5483" s="14">
        <v>5470</v>
      </c>
      <c r="B5483" s="17">
        <f t="shared" si="5698"/>
        <v>2987</v>
      </c>
      <c r="C5483" s="17">
        <f t="shared" ref="C5483:N5483" ca="1" si="5728">B5483*EXP((($E$6-$E$7-0.5*$E$5^2)*$E$8)+($E$5*_xlfn.NORM.S.INV(RAND())*SQRT($E$8)))</f>
        <v>3219.309671532249</v>
      </c>
      <c r="D5483" s="17">
        <f t="shared" ca="1" si="5728"/>
        <v>3461.7805595335954</v>
      </c>
      <c r="E5483" s="17">
        <f t="shared" ca="1" si="5728"/>
        <v>3375.5150350025888</v>
      </c>
      <c r="F5483" s="17">
        <f t="shared" ca="1" si="5728"/>
        <v>3345.8409544698552</v>
      </c>
      <c r="G5483" s="17">
        <f t="shared" ca="1" si="5728"/>
        <v>3327.3010863770746</v>
      </c>
      <c r="H5483" s="17">
        <f t="shared" ca="1" si="5728"/>
        <v>3401.2529320545345</v>
      </c>
      <c r="I5483" s="17">
        <f t="shared" ca="1" si="5728"/>
        <v>3341.9865093531503</v>
      </c>
      <c r="J5483" s="17">
        <f t="shared" ca="1" si="5728"/>
        <v>3485.1189164331226</v>
      </c>
      <c r="K5483" s="17">
        <f t="shared" ca="1" si="5728"/>
        <v>3608.7212152439743</v>
      </c>
      <c r="L5483" s="17">
        <f t="shared" ca="1" si="5728"/>
        <v>3548.0894116332961</v>
      </c>
      <c r="M5483" s="17">
        <f t="shared" ca="1" si="5728"/>
        <v>3476.806812009133</v>
      </c>
      <c r="N5483" s="17">
        <f t="shared" ca="1" si="5728"/>
        <v>3183.7980076579383</v>
      </c>
      <c r="O5483" s="11">
        <f t="shared" ca="1" si="5700"/>
        <v>1</v>
      </c>
      <c r="P5483" s="17">
        <f t="shared" ca="1" si="5673"/>
        <v>183.79800765793834</v>
      </c>
    </row>
    <row r="5484" spans="1:16" x14ac:dyDescent="0.35">
      <c r="A5484" s="14">
        <v>5471</v>
      </c>
      <c r="B5484" s="17">
        <f t="shared" si="5698"/>
        <v>2987</v>
      </c>
      <c r="C5484" s="17">
        <f t="shared" ref="C5484:N5484" ca="1" si="5729">B5484*EXP((($E$6-$E$7-0.5*$E$5^2)*$E$8)+($E$5*_xlfn.NORM.S.INV(RAND())*SQRT($E$8)))</f>
        <v>3030.1092259706738</v>
      </c>
      <c r="D5484" s="17">
        <f t="shared" ca="1" si="5729"/>
        <v>3134.099607212605</v>
      </c>
      <c r="E5484" s="17">
        <f t="shared" ca="1" si="5729"/>
        <v>2827.0800959324888</v>
      </c>
      <c r="F5484" s="17">
        <f t="shared" ca="1" si="5729"/>
        <v>2739.2293646934841</v>
      </c>
      <c r="G5484" s="17">
        <f t="shared" ca="1" si="5729"/>
        <v>2869.5076093703174</v>
      </c>
      <c r="H5484" s="17">
        <f t="shared" ca="1" si="5729"/>
        <v>2840.4037861829097</v>
      </c>
      <c r="I5484" s="17">
        <f t="shared" ca="1" si="5729"/>
        <v>2810.2682326083013</v>
      </c>
      <c r="J5484" s="17">
        <f t="shared" ca="1" si="5729"/>
        <v>2870.2079748880187</v>
      </c>
      <c r="K5484" s="17">
        <f t="shared" ca="1" si="5729"/>
        <v>2830.2072784539114</v>
      </c>
      <c r="L5484" s="17">
        <f t="shared" ca="1" si="5729"/>
        <v>2786.3529584498442</v>
      </c>
      <c r="M5484" s="17">
        <f t="shared" ca="1" si="5729"/>
        <v>2796.0891408834927</v>
      </c>
      <c r="N5484" s="17">
        <f t="shared" ca="1" si="5729"/>
        <v>2961.9310776631924</v>
      </c>
      <c r="O5484" s="11">
        <f t="shared" ca="1" si="5700"/>
        <v>0</v>
      </c>
      <c r="P5484" s="17">
        <f t="shared" ca="1" si="5673"/>
        <v>0</v>
      </c>
    </row>
    <row r="5485" spans="1:16" x14ac:dyDescent="0.35">
      <c r="A5485" s="14">
        <v>5472</v>
      </c>
      <c r="B5485" s="17">
        <f t="shared" si="5698"/>
        <v>2987</v>
      </c>
      <c r="C5485" s="17">
        <f t="shared" ref="C5485:N5485" ca="1" si="5730">B5485*EXP((($E$6-$E$7-0.5*$E$5^2)*$E$8)+($E$5*_xlfn.NORM.S.INV(RAND())*SQRT($E$8)))</f>
        <v>3042.466345312363</v>
      </c>
      <c r="D5485" s="17">
        <f t="shared" ca="1" si="5730"/>
        <v>3302.0056568365394</v>
      </c>
      <c r="E5485" s="17">
        <f t="shared" ca="1" si="5730"/>
        <v>3238.3360370374121</v>
      </c>
      <c r="F5485" s="17">
        <f t="shared" ca="1" si="5730"/>
        <v>3117.7733119827203</v>
      </c>
      <c r="G5485" s="17">
        <f t="shared" ca="1" si="5730"/>
        <v>3574.9017568902159</v>
      </c>
      <c r="H5485" s="17">
        <f t="shared" ca="1" si="5730"/>
        <v>3888.295925836173</v>
      </c>
      <c r="I5485" s="17">
        <f t="shared" ca="1" si="5730"/>
        <v>3857.9329735013807</v>
      </c>
      <c r="J5485" s="17">
        <f t="shared" ca="1" si="5730"/>
        <v>3772.1212321919015</v>
      </c>
      <c r="K5485" s="17">
        <f t="shared" ca="1" si="5730"/>
        <v>3527.2452576921601</v>
      </c>
      <c r="L5485" s="17">
        <f t="shared" ca="1" si="5730"/>
        <v>3416.4673958700246</v>
      </c>
      <c r="M5485" s="17">
        <f t="shared" ca="1" si="5730"/>
        <v>3638.5452000874966</v>
      </c>
      <c r="N5485" s="17">
        <f t="shared" ca="1" si="5730"/>
        <v>3505.9286701773872</v>
      </c>
      <c r="O5485" s="11">
        <f t="shared" ca="1" si="5700"/>
        <v>1</v>
      </c>
      <c r="P5485" s="17">
        <f t="shared" ca="1" si="5673"/>
        <v>505.92867017738718</v>
      </c>
    </row>
    <row r="5486" spans="1:16" x14ac:dyDescent="0.35">
      <c r="A5486" s="14">
        <v>5473</v>
      </c>
      <c r="B5486" s="17">
        <f t="shared" si="5698"/>
        <v>2987</v>
      </c>
      <c r="C5486" s="17">
        <f t="shared" ref="C5486:N5486" ca="1" si="5731">B5486*EXP((($E$6-$E$7-0.5*$E$5^2)*$E$8)+($E$5*_xlfn.NORM.S.INV(RAND())*SQRT($E$8)))</f>
        <v>2873.3467326067798</v>
      </c>
      <c r="D5486" s="17">
        <f t="shared" ca="1" si="5731"/>
        <v>2820.4490683396411</v>
      </c>
      <c r="E5486" s="17">
        <f t="shared" ca="1" si="5731"/>
        <v>3059.5352934494126</v>
      </c>
      <c r="F5486" s="17">
        <f t="shared" ca="1" si="5731"/>
        <v>3411.9779669770123</v>
      </c>
      <c r="G5486" s="17">
        <f t="shared" ca="1" si="5731"/>
        <v>3227.7010986410128</v>
      </c>
      <c r="H5486" s="17">
        <f t="shared" ca="1" si="5731"/>
        <v>3281.475243832142</v>
      </c>
      <c r="I5486" s="17">
        <f t="shared" ca="1" si="5731"/>
        <v>3137.8445806286081</v>
      </c>
      <c r="J5486" s="17">
        <f t="shared" ca="1" si="5731"/>
        <v>3211.9906186193311</v>
      </c>
      <c r="K5486" s="17">
        <f t="shared" ca="1" si="5731"/>
        <v>3060.5299479633845</v>
      </c>
      <c r="L5486" s="17">
        <f t="shared" ca="1" si="5731"/>
        <v>3030.0309145530746</v>
      </c>
      <c r="M5486" s="17">
        <f t="shared" ca="1" si="5731"/>
        <v>2841.7510930537464</v>
      </c>
      <c r="N5486" s="17">
        <f t="shared" ca="1" si="5731"/>
        <v>2797.7577310816273</v>
      </c>
      <c r="O5486" s="11">
        <f t="shared" ca="1" si="5700"/>
        <v>0</v>
      </c>
      <c r="P5486" s="17">
        <f t="shared" ca="1" si="5673"/>
        <v>0</v>
      </c>
    </row>
    <row r="5487" spans="1:16" x14ac:dyDescent="0.35">
      <c r="A5487" s="14">
        <v>5474</v>
      </c>
      <c r="B5487" s="17">
        <f t="shared" si="5698"/>
        <v>2987</v>
      </c>
      <c r="C5487" s="17">
        <f t="shared" ref="C5487:N5487" ca="1" si="5732">B5487*EXP((($E$6-$E$7-0.5*$E$5^2)*$E$8)+($E$5*_xlfn.NORM.S.INV(RAND())*SQRT($E$8)))</f>
        <v>3123.8304922987381</v>
      </c>
      <c r="D5487" s="17">
        <f t="shared" ca="1" si="5732"/>
        <v>3074.9718529965803</v>
      </c>
      <c r="E5487" s="17">
        <f t="shared" ca="1" si="5732"/>
        <v>2797.115056471886</v>
      </c>
      <c r="F5487" s="17">
        <f t="shared" ca="1" si="5732"/>
        <v>2857.0341451257423</v>
      </c>
      <c r="G5487" s="17">
        <f t="shared" ca="1" si="5732"/>
        <v>2686.0771106790808</v>
      </c>
      <c r="H5487" s="17">
        <f t="shared" ca="1" si="5732"/>
        <v>2576.2470193922468</v>
      </c>
      <c r="I5487" s="17">
        <f t="shared" ca="1" si="5732"/>
        <v>2557.8302623323789</v>
      </c>
      <c r="J5487" s="17">
        <f t="shared" ca="1" si="5732"/>
        <v>2515.8961164482612</v>
      </c>
      <c r="K5487" s="17">
        <f t="shared" ca="1" si="5732"/>
        <v>2528.3772565510039</v>
      </c>
      <c r="L5487" s="17">
        <f t="shared" ca="1" si="5732"/>
        <v>2383.1053308461064</v>
      </c>
      <c r="M5487" s="17">
        <f t="shared" ca="1" si="5732"/>
        <v>2322.8889094950682</v>
      </c>
      <c r="N5487" s="17">
        <f t="shared" ca="1" si="5732"/>
        <v>2357.2712890313314</v>
      </c>
      <c r="O5487" s="11">
        <f t="shared" ca="1" si="5700"/>
        <v>0</v>
      </c>
      <c r="P5487" s="17">
        <f t="shared" ca="1" si="5673"/>
        <v>0</v>
      </c>
    </row>
    <row r="5488" spans="1:16" x14ac:dyDescent="0.35">
      <c r="A5488" s="14">
        <v>5475</v>
      </c>
      <c r="B5488" s="17">
        <f t="shared" si="5698"/>
        <v>2987</v>
      </c>
      <c r="C5488" s="17">
        <f t="shared" ref="C5488:N5488" ca="1" si="5733">B5488*EXP((($E$6-$E$7-0.5*$E$5^2)*$E$8)+($E$5*_xlfn.NORM.S.INV(RAND())*SQRT($E$8)))</f>
        <v>3104.6401728418323</v>
      </c>
      <c r="D5488" s="17">
        <f t="shared" ca="1" si="5733"/>
        <v>3187.8418274175933</v>
      </c>
      <c r="E5488" s="17">
        <f t="shared" ca="1" si="5733"/>
        <v>3135.1053430817128</v>
      </c>
      <c r="F5488" s="17">
        <f t="shared" ca="1" si="5733"/>
        <v>3201.5336423062986</v>
      </c>
      <c r="G5488" s="17">
        <f t="shared" ca="1" si="5733"/>
        <v>3045.3391455111146</v>
      </c>
      <c r="H5488" s="17">
        <f t="shared" ca="1" si="5733"/>
        <v>3104.9585746542239</v>
      </c>
      <c r="I5488" s="17">
        <f t="shared" ca="1" si="5733"/>
        <v>3043.0632183525254</v>
      </c>
      <c r="J5488" s="17">
        <f t="shared" ca="1" si="5733"/>
        <v>3361.2658708923464</v>
      </c>
      <c r="K5488" s="17">
        <f t="shared" ca="1" si="5733"/>
        <v>3543.2281917768687</v>
      </c>
      <c r="L5488" s="17">
        <f t="shared" ca="1" si="5733"/>
        <v>3920.3683600528916</v>
      </c>
      <c r="M5488" s="17">
        <f t="shared" ca="1" si="5733"/>
        <v>3613.7704892144629</v>
      </c>
      <c r="N5488" s="17">
        <f t="shared" ca="1" si="5733"/>
        <v>3479.4283512636725</v>
      </c>
      <c r="O5488" s="11">
        <f t="shared" ca="1" si="5700"/>
        <v>1</v>
      </c>
      <c r="P5488" s="17">
        <f t="shared" ca="1" si="5673"/>
        <v>479.42835126367254</v>
      </c>
    </row>
    <row r="5489" spans="1:16" x14ac:dyDescent="0.35">
      <c r="A5489" s="14">
        <v>5476</v>
      </c>
      <c r="B5489" s="17">
        <f t="shared" si="5698"/>
        <v>2987</v>
      </c>
      <c r="C5489" s="17">
        <f t="shared" ref="C5489:N5489" ca="1" si="5734">B5489*EXP((($E$6-$E$7-0.5*$E$5^2)*$E$8)+($E$5*_xlfn.NORM.S.INV(RAND())*SQRT($E$8)))</f>
        <v>2866.183456235377</v>
      </c>
      <c r="D5489" s="17">
        <f t="shared" ca="1" si="5734"/>
        <v>2737.3309611637801</v>
      </c>
      <c r="E5489" s="17">
        <f t="shared" ca="1" si="5734"/>
        <v>2734.4240278948114</v>
      </c>
      <c r="F5489" s="17">
        <f t="shared" ca="1" si="5734"/>
        <v>2655.7061338989329</v>
      </c>
      <c r="G5489" s="17">
        <f t="shared" ca="1" si="5734"/>
        <v>2649.4423006155644</v>
      </c>
      <c r="H5489" s="17">
        <f t="shared" ca="1" si="5734"/>
        <v>2698.1059620729748</v>
      </c>
      <c r="I5489" s="17">
        <f t="shared" ca="1" si="5734"/>
        <v>2873.5945202010275</v>
      </c>
      <c r="J5489" s="17">
        <f t="shared" ca="1" si="5734"/>
        <v>2995.6829234963725</v>
      </c>
      <c r="K5489" s="17">
        <f t="shared" ca="1" si="5734"/>
        <v>3162.45263223333</v>
      </c>
      <c r="L5489" s="17">
        <f t="shared" ca="1" si="5734"/>
        <v>3162.1284365500205</v>
      </c>
      <c r="M5489" s="17">
        <f t="shared" ca="1" si="5734"/>
        <v>3141.4860168718801</v>
      </c>
      <c r="N5489" s="17">
        <f t="shared" ca="1" si="5734"/>
        <v>3049.8076609166101</v>
      </c>
      <c r="O5489" s="11">
        <f t="shared" ca="1" si="5700"/>
        <v>1</v>
      </c>
      <c r="P5489" s="17">
        <f t="shared" ca="1" si="5673"/>
        <v>49.807660916610075</v>
      </c>
    </row>
    <row r="5490" spans="1:16" x14ac:dyDescent="0.35">
      <c r="A5490" s="14">
        <v>5477</v>
      </c>
      <c r="B5490" s="17">
        <f t="shared" si="5698"/>
        <v>2987</v>
      </c>
      <c r="C5490" s="17">
        <f t="shared" ref="C5490:N5490" ca="1" si="5735">B5490*EXP((($E$6-$E$7-0.5*$E$5^2)*$E$8)+($E$5*_xlfn.NORM.S.INV(RAND())*SQRT($E$8)))</f>
        <v>2911.6615397699811</v>
      </c>
      <c r="D5490" s="17">
        <f t="shared" ca="1" si="5735"/>
        <v>2842.6443845996459</v>
      </c>
      <c r="E5490" s="17">
        <f t="shared" ca="1" si="5735"/>
        <v>2621.0251746629228</v>
      </c>
      <c r="F5490" s="17">
        <f t="shared" ca="1" si="5735"/>
        <v>2748.6039937346559</v>
      </c>
      <c r="G5490" s="17">
        <f t="shared" ca="1" si="5735"/>
        <v>2554.4208910026646</v>
      </c>
      <c r="H5490" s="17">
        <f t="shared" ca="1" si="5735"/>
        <v>2734.8146712213579</v>
      </c>
      <c r="I5490" s="17">
        <f t="shared" ca="1" si="5735"/>
        <v>2810.3366611935589</v>
      </c>
      <c r="J5490" s="17">
        <f t="shared" ca="1" si="5735"/>
        <v>2810.2886002751011</v>
      </c>
      <c r="K5490" s="17">
        <f t="shared" ca="1" si="5735"/>
        <v>3035.8428542497149</v>
      </c>
      <c r="L5490" s="17">
        <f t="shared" ca="1" si="5735"/>
        <v>2998.1734804016528</v>
      </c>
      <c r="M5490" s="17">
        <f t="shared" ca="1" si="5735"/>
        <v>3124.1336578725668</v>
      </c>
      <c r="N5490" s="17">
        <f t="shared" ca="1" si="5735"/>
        <v>3310.4125764872442</v>
      </c>
      <c r="O5490" s="11">
        <f t="shared" ca="1" si="5700"/>
        <v>1</v>
      </c>
      <c r="P5490" s="17">
        <f t="shared" ca="1" si="5673"/>
        <v>310.41257648724422</v>
      </c>
    </row>
    <row r="5491" spans="1:16" x14ac:dyDescent="0.35">
      <c r="A5491" s="14">
        <v>5478</v>
      </c>
      <c r="B5491" s="17">
        <f t="shared" si="5698"/>
        <v>2987</v>
      </c>
      <c r="C5491" s="17">
        <f t="shared" ref="C5491:N5491" ca="1" si="5736">B5491*EXP((($E$6-$E$7-0.5*$E$5^2)*$E$8)+($E$5*_xlfn.NORM.S.INV(RAND())*SQRT($E$8)))</f>
        <v>2952.3105269287639</v>
      </c>
      <c r="D5491" s="17">
        <f t="shared" ca="1" si="5736"/>
        <v>3032.6423068294339</v>
      </c>
      <c r="E5491" s="17">
        <f t="shared" ca="1" si="5736"/>
        <v>2995.5922429423954</v>
      </c>
      <c r="F5491" s="17">
        <f t="shared" ca="1" si="5736"/>
        <v>3079.7853198038406</v>
      </c>
      <c r="G5491" s="17">
        <f t="shared" ca="1" si="5736"/>
        <v>2903.5811855437028</v>
      </c>
      <c r="H5491" s="17">
        <f t="shared" ca="1" si="5736"/>
        <v>2658.7998246083534</v>
      </c>
      <c r="I5491" s="17">
        <f t="shared" ca="1" si="5736"/>
        <v>2527.0919069793486</v>
      </c>
      <c r="J5491" s="17">
        <f t="shared" ca="1" si="5736"/>
        <v>2431.6976239904025</v>
      </c>
      <c r="K5491" s="17">
        <f t="shared" ca="1" si="5736"/>
        <v>2604.0606015142121</v>
      </c>
      <c r="L5491" s="17">
        <f t="shared" ca="1" si="5736"/>
        <v>2579.0546187569553</v>
      </c>
      <c r="M5491" s="17">
        <f t="shared" ca="1" si="5736"/>
        <v>2807.5050209078827</v>
      </c>
      <c r="N5491" s="17">
        <f t="shared" ca="1" si="5736"/>
        <v>2788.4445095848146</v>
      </c>
      <c r="O5491" s="11">
        <f t="shared" ca="1" si="5700"/>
        <v>0</v>
      </c>
      <c r="P5491" s="17">
        <f t="shared" ca="1" si="5673"/>
        <v>0</v>
      </c>
    </row>
    <row r="5492" spans="1:16" x14ac:dyDescent="0.35">
      <c r="A5492" s="14">
        <v>5479</v>
      </c>
      <c r="B5492" s="17">
        <f t="shared" si="5698"/>
        <v>2987</v>
      </c>
      <c r="C5492" s="17">
        <f t="shared" ref="C5492:N5492" ca="1" si="5737">B5492*EXP((($E$6-$E$7-0.5*$E$5^2)*$E$8)+($E$5*_xlfn.NORM.S.INV(RAND())*SQRT($E$8)))</f>
        <v>2946.1214453498087</v>
      </c>
      <c r="D5492" s="17">
        <f t="shared" ca="1" si="5737"/>
        <v>2809.1610675807101</v>
      </c>
      <c r="E5492" s="17">
        <f t="shared" ca="1" si="5737"/>
        <v>3044.8432947461702</v>
      </c>
      <c r="F5492" s="17">
        <f t="shared" ca="1" si="5737"/>
        <v>3249.2318850052357</v>
      </c>
      <c r="G5492" s="17">
        <f t="shared" ca="1" si="5737"/>
        <v>3177.6891624350587</v>
      </c>
      <c r="H5492" s="17">
        <f t="shared" ca="1" si="5737"/>
        <v>3124.4032207661985</v>
      </c>
      <c r="I5492" s="17">
        <f t="shared" ca="1" si="5737"/>
        <v>3281.3759235543171</v>
      </c>
      <c r="J5492" s="17">
        <f t="shared" ca="1" si="5737"/>
        <v>3045.4724325655884</v>
      </c>
      <c r="K5492" s="17">
        <f t="shared" ca="1" si="5737"/>
        <v>2989.5259148512419</v>
      </c>
      <c r="L5492" s="17">
        <f t="shared" ca="1" si="5737"/>
        <v>2855.933807216647</v>
      </c>
      <c r="M5492" s="17">
        <f t="shared" ca="1" si="5737"/>
        <v>2942.2634013672719</v>
      </c>
      <c r="N5492" s="17">
        <f t="shared" ca="1" si="5737"/>
        <v>3331.9818523953859</v>
      </c>
      <c r="O5492" s="11">
        <f t="shared" ca="1" si="5700"/>
        <v>1</v>
      </c>
      <c r="P5492" s="17">
        <f t="shared" ca="1" si="5673"/>
        <v>331.98185239538589</v>
      </c>
    </row>
    <row r="5493" spans="1:16" x14ac:dyDescent="0.35">
      <c r="A5493" s="14">
        <v>5480</v>
      </c>
      <c r="B5493" s="17">
        <f t="shared" si="5698"/>
        <v>2987</v>
      </c>
      <c r="C5493" s="17">
        <f t="shared" ref="C5493:N5493" ca="1" si="5738">B5493*EXP((($E$6-$E$7-0.5*$E$5^2)*$E$8)+($E$5*_xlfn.NORM.S.INV(RAND())*SQRT($E$8)))</f>
        <v>2585.2778764299414</v>
      </c>
      <c r="D5493" s="17">
        <f t="shared" ca="1" si="5738"/>
        <v>2599.1922609766984</v>
      </c>
      <c r="E5493" s="17">
        <f t="shared" ca="1" si="5738"/>
        <v>2680.8831215664122</v>
      </c>
      <c r="F5493" s="17">
        <f t="shared" ca="1" si="5738"/>
        <v>2507.3440456767271</v>
      </c>
      <c r="G5493" s="17">
        <f t="shared" ca="1" si="5738"/>
        <v>2425.995415242347</v>
      </c>
      <c r="H5493" s="17">
        <f t="shared" ca="1" si="5738"/>
        <v>2184.3137132341913</v>
      </c>
      <c r="I5493" s="17">
        <f t="shared" ca="1" si="5738"/>
        <v>2095.5537100606875</v>
      </c>
      <c r="J5493" s="17">
        <f t="shared" ca="1" si="5738"/>
        <v>2043.5455766329565</v>
      </c>
      <c r="K5493" s="17">
        <f t="shared" ca="1" si="5738"/>
        <v>2145.9186739477086</v>
      </c>
      <c r="L5493" s="17">
        <f t="shared" ca="1" si="5738"/>
        <v>2186.5058134119549</v>
      </c>
      <c r="M5493" s="17">
        <f t="shared" ca="1" si="5738"/>
        <v>2105.4015886876946</v>
      </c>
      <c r="N5493" s="17">
        <f t="shared" ca="1" si="5738"/>
        <v>2042.5326793262473</v>
      </c>
      <c r="O5493" s="11">
        <f t="shared" ca="1" si="5700"/>
        <v>0</v>
      </c>
      <c r="P5493" s="17">
        <f t="shared" ca="1" si="5673"/>
        <v>0</v>
      </c>
    </row>
    <row r="5494" spans="1:16" x14ac:dyDescent="0.35">
      <c r="A5494" s="14">
        <v>5481</v>
      </c>
      <c r="B5494" s="17">
        <f t="shared" si="5698"/>
        <v>2987</v>
      </c>
      <c r="C5494" s="17">
        <f t="shared" ref="C5494:N5494" ca="1" si="5739">B5494*EXP((($E$6-$E$7-0.5*$E$5^2)*$E$8)+($E$5*_xlfn.NORM.S.INV(RAND())*SQRT($E$8)))</f>
        <v>2991.0161147765252</v>
      </c>
      <c r="D5494" s="17">
        <f t="shared" ca="1" si="5739"/>
        <v>3084.9658362878718</v>
      </c>
      <c r="E5494" s="17">
        <f t="shared" ca="1" si="5739"/>
        <v>2885.1988547880987</v>
      </c>
      <c r="F5494" s="17">
        <f t="shared" ca="1" si="5739"/>
        <v>3137.6290716497574</v>
      </c>
      <c r="G5494" s="17">
        <f t="shared" ca="1" si="5739"/>
        <v>3085.5660267544049</v>
      </c>
      <c r="H5494" s="17">
        <f t="shared" ca="1" si="5739"/>
        <v>2951.3233862752927</v>
      </c>
      <c r="I5494" s="17">
        <f t="shared" ca="1" si="5739"/>
        <v>3196.2464473074215</v>
      </c>
      <c r="J5494" s="17">
        <f t="shared" ca="1" si="5739"/>
        <v>3334.7940096702059</v>
      </c>
      <c r="K5494" s="17">
        <f t="shared" ca="1" si="5739"/>
        <v>3388.1084504878063</v>
      </c>
      <c r="L5494" s="17">
        <f t="shared" ca="1" si="5739"/>
        <v>3254.8768936095003</v>
      </c>
      <c r="M5494" s="17">
        <f t="shared" ca="1" si="5739"/>
        <v>3185.2285478710137</v>
      </c>
      <c r="N5494" s="17">
        <f t="shared" ca="1" si="5739"/>
        <v>3030.4348825083403</v>
      </c>
      <c r="O5494" s="11">
        <f t="shared" ca="1" si="5700"/>
        <v>1</v>
      </c>
      <c r="P5494" s="17">
        <f t="shared" ref="P5494:P5557" ca="1" si="5740">MAX(N5494-$E$4,0)</f>
        <v>30.434882508340252</v>
      </c>
    </row>
    <row r="5495" spans="1:16" x14ac:dyDescent="0.35">
      <c r="A5495" s="14">
        <v>5482</v>
      </c>
      <c r="B5495" s="17">
        <f t="shared" si="5698"/>
        <v>2987</v>
      </c>
      <c r="C5495" s="17">
        <f t="shared" ref="C5495:N5495" ca="1" si="5741">B5495*EXP((($E$6-$E$7-0.5*$E$5^2)*$E$8)+($E$5*_xlfn.NORM.S.INV(RAND())*SQRT($E$8)))</f>
        <v>3140.6845620422291</v>
      </c>
      <c r="D5495" s="17">
        <f t="shared" ca="1" si="5741"/>
        <v>3066.37663680996</v>
      </c>
      <c r="E5495" s="17">
        <f t="shared" ca="1" si="5741"/>
        <v>3008.8816537683406</v>
      </c>
      <c r="F5495" s="17">
        <f t="shared" ca="1" si="5741"/>
        <v>2927.1394139012709</v>
      </c>
      <c r="G5495" s="17">
        <f t="shared" ca="1" si="5741"/>
        <v>3173.6974968310997</v>
      </c>
      <c r="H5495" s="17">
        <f t="shared" ca="1" si="5741"/>
        <v>3131.8687210607595</v>
      </c>
      <c r="I5495" s="17">
        <f t="shared" ca="1" si="5741"/>
        <v>3408.0001021414146</v>
      </c>
      <c r="J5495" s="17">
        <f t="shared" ca="1" si="5741"/>
        <v>3384.0438379584793</v>
      </c>
      <c r="K5495" s="17">
        <f t="shared" ca="1" si="5741"/>
        <v>4014.406932807497</v>
      </c>
      <c r="L5495" s="17">
        <f t="shared" ca="1" si="5741"/>
        <v>3774.6272506861478</v>
      </c>
      <c r="M5495" s="17">
        <f t="shared" ca="1" si="5741"/>
        <v>4019.2440067007674</v>
      </c>
      <c r="N5495" s="17">
        <f t="shared" ca="1" si="5741"/>
        <v>3972.6303024742383</v>
      </c>
      <c r="O5495" s="11">
        <f t="shared" ca="1" si="5700"/>
        <v>1</v>
      </c>
      <c r="P5495" s="17">
        <f t="shared" ca="1" si="5740"/>
        <v>972.63030247423831</v>
      </c>
    </row>
    <row r="5496" spans="1:16" x14ac:dyDescent="0.35">
      <c r="A5496" s="14">
        <v>5483</v>
      </c>
      <c r="B5496" s="17">
        <f t="shared" si="5698"/>
        <v>2987</v>
      </c>
      <c r="C5496" s="17">
        <f t="shared" ref="C5496:N5496" ca="1" si="5742">B5496*EXP((($E$6-$E$7-0.5*$E$5^2)*$E$8)+($E$5*_xlfn.NORM.S.INV(RAND())*SQRT($E$8)))</f>
        <v>3091.4943401168075</v>
      </c>
      <c r="D5496" s="17">
        <f t="shared" ca="1" si="5742"/>
        <v>2950.7365609265476</v>
      </c>
      <c r="E5496" s="17">
        <f t="shared" ca="1" si="5742"/>
        <v>3058.2892620492162</v>
      </c>
      <c r="F5496" s="17">
        <f t="shared" ca="1" si="5742"/>
        <v>2920.9123608792074</v>
      </c>
      <c r="G5496" s="17">
        <f t="shared" ca="1" si="5742"/>
        <v>3126.2160482461259</v>
      </c>
      <c r="H5496" s="17">
        <f t="shared" ca="1" si="5742"/>
        <v>3207.5126308171903</v>
      </c>
      <c r="I5496" s="17">
        <f t="shared" ca="1" si="5742"/>
        <v>3260.4911730059416</v>
      </c>
      <c r="J5496" s="17">
        <f t="shared" ca="1" si="5742"/>
        <v>3685.6859845960148</v>
      </c>
      <c r="K5496" s="17">
        <f t="shared" ca="1" si="5742"/>
        <v>3545.9070081757245</v>
      </c>
      <c r="L5496" s="17">
        <f t="shared" ca="1" si="5742"/>
        <v>3682.380640124516</v>
      </c>
      <c r="M5496" s="17">
        <f t="shared" ca="1" si="5742"/>
        <v>3902.5952791305899</v>
      </c>
      <c r="N5496" s="17">
        <f t="shared" ca="1" si="5742"/>
        <v>3658.3322968631992</v>
      </c>
      <c r="O5496" s="11">
        <f t="shared" ca="1" si="5700"/>
        <v>1</v>
      </c>
      <c r="P5496" s="17">
        <f t="shared" ca="1" si="5740"/>
        <v>658.33229686319919</v>
      </c>
    </row>
    <row r="5497" spans="1:16" x14ac:dyDescent="0.35">
      <c r="A5497" s="14">
        <v>5484</v>
      </c>
      <c r="B5497" s="17">
        <f t="shared" si="5698"/>
        <v>2987</v>
      </c>
      <c r="C5497" s="17">
        <f t="shared" ref="C5497:N5497" ca="1" si="5743">B5497*EXP((($E$6-$E$7-0.5*$E$5^2)*$E$8)+($E$5*_xlfn.NORM.S.INV(RAND())*SQRT($E$8)))</f>
        <v>3113.3495562531461</v>
      </c>
      <c r="D5497" s="17">
        <f t="shared" ca="1" si="5743"/>
        <v>2879.1885137506374</v>
      </c>
      <c r="E5497" s="17">
        <f t="shared" ca="1" si="5743"/>
        <v>3002.8526233757048</v>
      </c>
      <c r="F5497" s="17">
        <f t="shared" ca="1" si="5743"/>
        <v>3150.0983457219818</v>
      </c>
      <c r="G5497" s="17">
        <f t="shared" ca="1" si="5743"/>
        <v>3279.4999966646533</v>
      </c>
      <c r="H5497" s="17">
        <f t="shared" ca="1" si="5743"/>
        <v>3001.0044686938922</v>
      </c>
      <c r="I5497" s="17">
        <f t="shared" ca="1" si="5743"/>
        <v>3194.0462954632271</v>
      </c>
      <c r="J5497" s="17">
        <f t="shared" ca="1" si="5743"/>
        <v>3155.4177586387677</v>
      </c>
      <c r="K5497" s="17">
        <f t="shared" ca="1" si="5743"/>
        <v>3106.739616404152</v>
      </c>
      <c r="L5497" s="17">
        <f t="shared" ca="1" si="5743"/>
        <v>3143.614825742739</v>
      </c>
      <c r="M5497" s="17">
        <f t="shared" ca="1" si="5743"/>
        <v>2871.1285452102438</v>
      </c>
      <c r="N5497" s="17">
        <f t="shared" ca="1" si="5743"/>
        <v>3068.7128333067521</v>
      </c>
      <c r="O5497" s="11">
        <f t="shared" ca="1" si="5700"/>
        <v>1</v>
      </c>
      <c r="P5497" s="17">
        <f t="shared" ca="1" si="5740"/>
        <v>68.712833306752145</v>
      </c>
    </row>
    <row r="5498" spans="1:16" x14ac:dyDescent="0.35">
      <c r="A5498" s="14">
        <v>5485</v>
      </c>
      <c r="B5498" s="17">
        <f t="shared" si="5698"/>
        <v>2987</v>
      </c>
      <c r="C5498" s="17">
        <f t="shared" ref="C5498:N5498" ca="1" si="5744">B5498*EXP((($E$6-$E$7-0.5*$E$5^2)*$E$8)+($E$5*_xlfn.NORM.S.INV(RAND())*SQRT($E$8)))</f>
        <v>3158.0548211243581</v>
      </c>
      <c r="D5498" s="17">
        <f t="shared" ca="1" si="5744"/>
        <v>3123.1874762959928</v>
      </c>
      <c r="E5498" s="17">
        <f t="shared" ca="1" si="5744"/>
        <v>3029.4611053679478</v>
      </c>
      <c r="F5498" s="17">
        <f t="shared" ca="1" si="5744"/>
        <v>3390.5596654776627</v>
      </c>
      <c r="G5498" s="17">
        <f t="shared" ca="1" si="5744"/>
        <v>3495.5552551358828</v>
      </c>
      <c r="H5498" s="17">
        <f t="shared" ca="1" si="5744"/>
        <v>3750.8741433544633</v>
      </c>
      <c r="I5498" s="17">
        <f t="shared" ca="1" si="5744"/>
        <v>3421.3436247560321</v>
      </c>
      <c r="J5498" s="17">
        <f t="shared" ca="1" si="5744"/>
        <v>3861.3880625838565</v>
      </c>
      <c r="K5498" s="17">
        <f t="shared" ca="1" si="5744"/>
        <v>4344.9905388628658</v>
      </c>
      <c r="L5498" s="17">
        <f t="shared" ca="1" si="5744"/>
        <v>4729.8068893405125</v>
      </c>
      <c r="M5498" s="17">
        <f t="shared" ca="1" si="5744"/>
        <v>4896.0936206516199</v>
      </c>
      <c r="N5498" s="17">
        <f t="shared" ca="1" si="5744"/>
        <v>5201.5676741553052</v>
      </c>
      <c r="O5498" s="11">
        <f t="shared" ca="1" si="5700"/>
        <v>1</v>
      </c>
      <c r="P5498" s="17">
        <f t="shared" ca="1" si="5740"/>
        <v>2201.5676741553052</v>
      </c>
    </row>
    <row r="5499" spans="1:16" x14ac:dyDescent="0.35">
      <c r="A5499" s="14">
        <v>5486</v>
      </c>
      <c r="B5499" s="17">
        <f t="shared" si="5698"/>
        <v>2987</v>
      </c>
      <c r="C5499" s="17">
        <f t="shared" ref="C5499:N5499" ca="1" si="5745">B5499*EXP((($E$6-$E$7-0.5*$E$5^2)*$E$8)+($E$5*_xlfn.NORM.S.INV(RAND())*SQRT($E$8)))</f>
        <v>3000.3117247245636</v>
      </c>
      <c r="D5499" s="17">
        <f t="shared" ca="1" si="5745"/>
        <v>2929.9782098314386</v>
      </c>
      <c r="E5499" s="17">
        <f t="shared" ca="1" si="5745"/>
        <v>2748.4529868066138</v>
      </c>
      <c r="F5499" s="17">
        <f t="shared" ca="1" si="5745"/>
        <v>2883.7538321201164</v>
      </c>
      <c r="G5499" s="17">
        <f t="shared" ca="1" si="5745"/>
        <v>2967.9212068067864</v>
      </c>
      <c r="H5499" s="17">
        <f t="shared" ca="1" si="5745"/>
        <v>3030.0705681337586</v>
      </c>
      <c r="I5499" s="17">
        <f t="shared" ca="1" si="5745"/>
        <v>2905.9650674547593</v>
      </c>
      <c r="J5499" s="17">
        <f t="shared" ca="1" si="5745"/>
        <v>2821.2377018626812</v>
      </c>
      <c r="K5499" s="17">
        <f t="shared" ca="1" si="5745"/>
        <v>2936.6573902531295</v>
      </c>
      <c r="L5499" s="17">
        <f t="shared" ca="1" si="5745"/>
        <v>2838.766106574004</v>
      </c>
      <c r="M5499" s="17">
        <f t="shared" ca="1" si="5745"/>
        <v>2851.545574500441</v>
      </c>
      <c r="N5499" s="17">
        <f t="shared" ca="1" si="5745"/>
        <v>2633.4588166241301</v>
      </c>
      <c r="O5499" s="11">
        <f t="shared" ca="1" si="5700"/>
        <v>0</v>
      </c>
      <c r="P5499" s="17">
        <f t="shared" ca="1" si="5740"/>
        <v>0</v>
      </c>
    </row>
    <row r="5500" spans="1:16" x14ac:dyDescent="0.35">
      <c r="A5500" s="14">
        <v>5487</v>
      </c>
      <c r="B5500" s="17">
        <f t="shared" si="5698"/>
        <v>2987</v>
      </c>
      <c r="C5500" s="17">
        <f t="shared" ref="C5500:N5500" ca="1" si="5746">B5500*EXP((($E$6-$E$7-0.5*$E$5^2)*$E$8)+($E$5*_xlfn.NORM.S.INV(RAND())*SQRT($E$8)))</f>
        <v>3006.3002879177093</v>
      </c>
      <c r="D5500" s="17">
        <f t="shared" ca="1" si="5746"/>
        <v>3133.1677541052613</v>
      </c>
      <c r="E5500" s="17">
        <f t="shared" ca="1" si="5746"/>
        <v>3044.3884254346203</v>
      </c>
      <c r="F5500" s="17">
        <f t="shared" ca="1" si="5746"/>
        <v>3295.9998431204822</v>
      </c>
      <c r="G5500" s="17">
        <f t="shared" ca="1" si="5746"/>
        <v>3439.2159529548749</v>
      </c>
      <c r="H5500" s="17">
        <f t="shared" ca="1" si="5746"/>
        <v>3131.3445092507541</v>
      </c>
      <c r="I5500" s="17">
        <f t="shared" ca="1" si="5746"/>
        <v>3543.2327688134233</v>
      </c>
      <c r="J5500" s="17">
        <f t="shared" ca="1" si="5746"/>
        <v>3634.4343217728169</v>
      </c>
      <c r="K5500" s="17">
        <f t="shared" ca="1" si="5746"/>
        <v>3730.1630905481138</v>
      </c>
      <c r="L5500" s="17">
        <f t="shared" ca="1" si="5746"/>
        <v>3998.4980223463017</v>
      </c>
      <c r="M5500" s="17">
        <f t="shared" ca="1" si="5746"/>
        <v>3801.3253456879993</v>
      </c>
      <c r="N5500" s="17">
        <f t="shared" ca="1" si="5746"/>
        <v>3913.5698773369077</v>
      </c>
      <c r="O5500" s="11">
        <f t="shared" ca="1" si="5700"/>
        <v>1</v>
      </c>
      <c r="P5500" s="17">
        <f t="shared" ca="1" si="5740"/>
        <v>913.56987733690767</v>
      </c>
    </row>
    <row r="5501" spans="1:16" x14ac:dyDescent="0.35">
      <c r="A5501" s="14">
        <v>5488</v>
      </c>
      <c r="B5501" s="17">
        <f t="shared" si="5698"/>
        <v>2987</v>
      </c>
      <c r="C5501" s="17">
        <f t="shared" ref="C5501:N5501" ca="1" si="5747">B5501*EXP((($E$6-$E$7-0.5*$E$5^2)*$E$8)+($E$5*_xlfn.NORM.S.INV(RAND())*SQRT($E$8)))</f>
        <v>3158.883463374279</v>
      </c>
      <c r="D5501" s="17">
        <f t="shared" ca="1" si="5747"/>
        <v>2872.8378858576839</v>
      </c>
      <c r="E5501" s="17">
        <f t="shared" ca="1" si="5747"/>
        <v>2780.6970084229401</v>
      </c>
      <c r="F5501" s="17">
        <f t="shared" ca="1" si="5747"/>
        <v>2537.3138264519134</v>
      </c>
      <c r="G5501" s="17">
        <f t="shared" ca="1" si="5747"/>
        <v>2251.5282055485036</v>
      </c>
      <c r="H5501" s="17">
        <f t="shared" ca="1" si="5747"/>
        <v>2612.8872464406159</v>
      </c>
      <c r="I5501" s="17">
        <f t="shared" ca="1" si="5747"/>
        <v>2673.3993615406562</v>
      </c>
      <c r="J5501" s="17">
        <f t="shared" ca="1" si="5747"/>
        <v>2671.1314164601313</v>
      </c>
      <c r="K5501" s="17">
        <f t="shared" ca="1" si="5747"/>
        <v>2670.5332624065004</v>
      </c>
      <c r="L5501" s="17">
        <f t="shared" ca="1" si="5747"/>
        <v>2750.0591259796174</v>
      </c>
      <c r="M5501" s="17">
        <f t="shared" ca="1" si="5747"/>
        <v>2908.3107642839354</v>
      </c>
      <c r="N5501" s="17">
        <f t="shared" ca="1" si="5747"/>
        <v>2890.9580707218129</v>
      </c>
      <c r="O5501" s="11">
        <f t="shared" ca="1" si="5700"/>
        <v>0</v>
      </c>
      <c r="P5501" s="17">
        <f t="shared" ca="1" si="5740"/>
        <v>0</v>
      </c>
    </row>
    <row r="5502" spans="1:16" x14ac:dyDescent="0.35">
      <c r="A5502" s="14">
        <v>5489</v>
      </c>
      <c r="B5502" s="17">
        <f t="shared" si="5698"/>
        <v>2987</v>
      </c>
      <c r="C5502" s="17">
        <f t="shared" ref="C5502:N5502" ca="1" si="5748">B5502*EXP((($E$6-$E$7-0.5*$E$5^2)*$E$8)+($E$5*_xlfn.NORM.S.INV(RAND())*SQRT($E$8)))</f>
        <v>2836.7582991363029</v>
      </c>
      <c r="D5502" s="17">
        <f t="shared" ca="1" si="5748"/>
        <v>2620.1900645115384</v>
      </c>
      <c r="E5502" s="17">
        <f t="shared" ca="1" si="5748"/>
        <v>2720.3822003507607</v>
      </c>
      <c r="F5502" s="17">
        <f t="shared" ca="1" si="5748"/>
        <v>2737.8724342519486</v>
      </c>
      <c r="G5502" s="17">
        <f t="shared" ca="1" si="5748"/>
        <v>3015.267430858692</v>
      </c>
      <c r="H5502" s="17">
        <f t="shared" ca="1" si="5748"/>
        <v>2958.4819433018988</v>
      </c>
      <c r="I5502" s="17">
        <f t="shared" ca="1" si="5748"/>
        <v>3369.9826424031849</v>
      </c>
      <c r="J5502" s="17">
        <f t="shared" ca="1" si="5748"/>
        <v>3582.4923883311558</v>
      </c>
      <c r="K5502" s="17">
        <f t="shared" ca="1" si="5748"/>
        <v>3385.417404833559</v>
      </c>
      <c r="L5502" s="17">
        <f t="shared" ca="1" si="5748"/>
        <v>3512.0233645576495</v>
      </c>
      <c r="M5502" s="17">
        <f t="shared" ca="1" si="5748"/>
        <v>3585.4815092100721</v>
      </c>
      <c r="N5502" s="17">
        <f t="shared" ca="1" si="5748"/>
        <v>4045.8444226289798</v>
      </c>
      <c r="O5502" s="11">
        <f t="shared" ca="1" si="5700"/>
        <v>1</v>
      </c>
      <c r="P5502" s="17">
        <f t="shared" ca="1" si="5740"/>
        <v>1045.8444226289798</v>
      </c>
    </row>
    <row r="5503" spans="1:16" x14ac:dyDescent="0.35">
      <c r="A5503" s="14">
        <v>5490</v>
      </c>
      <c r="B5503" s="17">
        <f t="shared" si="5698"/>
        <v>2987</v>
      </c>
      <c r="C5503" s="17">
        <f t="shared" ref="C5503:N5503" ca="1" si="5749">B5503*EXP((($E$6-$E$7-0.5*$E$5^2)*$E$8)+($E$5*_xlfn.NORM.S.INV(RAND())*SQRT($E$8)))</f>
        <v>2825.8379003344039</v>
      </c>
      <c r="D5503" s="17">
        <f t="shared" ca="1" si="5749"/>
        <v>2743.4729647971567</v>
      </c>
      <c r="E5503" s="17">
        <f t="shared" ca="1" si="5749"/>
        <v>2577.8258764724651</v>
      </c>
      <c r="F5503" s="17">
        <f t="shared" ca="1" si="5749"/>
        <v>2736.7005679423182</v>
      </c>
      <c r="G5503" s="17">
        <f t="shared" ca="1" si="5749"/>
        <v>3044.5205486471764</v>
      </c>
      <c r="H5503" s="17">
        <f t="shared" ca="1" si="5749"/>
        <v>2828.2147317264476</v>
      </c>
      <c r="I5503" s="17">
        <f t="shared" ca="1" si="5749"/>
        <v>2909.5484932223808</v>
      </c>
      <c r="J5503" s="17">
        <f t="shared" ca="1" si="5749"/>
        <v>3077.4803439333423</v>
      </c>
      <c r="K5503" s="17">
        <f t="shared" ca="1" si="5749"/>
        <v>3251.2779258304263</v>
      </c>
      <c r="L5503" s="17">
        <f t="shared" ca="1" si="5749"/>
        <v>3220.5037612928318</v>
      </c>
      <c r="M5503" s="17">
        <f t="shared" ca="1" si="5749"/>
        <v>3331.3012721642885</v>
      </c>
      <c r="N5503" s="17">
        <f t="shared" ca="1" si="5749"/>
        <v>3378.753752836385</v>
      </c>
      <c r="O5503" s="11">
        <f t="shared" ca="1" si="5700"/>
        <v>1</v>
      </c>
      <c r="P5503" s="17">
        <f t="shared" ca="1" si="5740"/>
        <v>378.75375283638505</v>
      </c>
    </row>
    <row r="5504" spans="1:16" x14ac:dyDescent="0.35">
      <c r="A5504" s="14">
        <v>5491</v>
      </c>
      <c r="B5504" s="17">
        <f t="shared" si="5698"/>
        <v>2987</v>
      </c>
      <c r="C5504" s="17">
        <f t="shared" ref="C5504:N5504" ca="1" si="5750">B5504*EXP((($E$6-$E$7-0.5*$E$5^2)*$E$8)+($E$5*_xlfn.NORM.S.INV(RAND())*SQRT($E$8)))</f>
        <v>2941.7656630018064</v>
      </c>
      <c r="D5504" s="17">
        <f t="shared" ca="1" si="5750"/>
        <v>2944.9973179513695</v>
      </c>
      <c r="E5504" s="17">
        <f t="shared" ca="1" si="5750"/>
        <v>2687.907895083833</v>
      </c>
      <c r="F5504" s="17">
        <f t="shared" ca="1" si="5750"/>
        <v>2807.8963539542015</v>
      </c>
      <c r="G5504" s="17">
        <f t="shared" ca="1" si="5750"/>
        <v>2566.4565346431718</v>
      </c>
      <c r="H5504" s="17">
        <f t="shared" ca="1" si="5750"/>
        <v>2774.8806668275702</v>
      </c>
      <c r="I5504" s="17">
        <f t="shared" ca="1" si="5750"/>
        <v>2905.5564737131554</v>
      </c>
      <c r="J5504" s="17">
        <f t="shared" ca="1" si="5750"/>
        <v>3049.2063387716653</v>
      </c>
      <c r="K5504" s="17">
        <f t="shared" ca="1" si="5750"/>
        <v>3064.9488083717733</v>
      </c>
      <c r="L5504" s="17">
        <f t="shared" ca="1" si="5750"/>
        <v>3039.6125303089734</v>
      </c>
      <c r="M5504" s="17">
        <f t="shared" ca="1" si="5750"/>
        <v>2793.131203457684</v>
      </c>
      <c r="N5504" s="17">
        <f t="shared" ca="1" si="5750"/>
        <v>2893.1632992051591</v>
      </c>
      <c r="O5504" s="11">
        <f t="shared" ca="1" si="5700"/>
        <v>0</v>
      </c>
      <c r="P5504" s="17">
        <f t="shared" ca="1" si="5740"/>
        <v>0</v>
      </c>
    </row>
    <row r="5505" spans="1:16" x14ac:dyDescent="0.35">
      <c r="A5505" s="14">
        <v>5492</v>
      </c>
      <c r="B5505" s="17">
        <f t="shared" si="5698"/>
        <v>2987</v>
      </c>
      <c r="C5505" s="17">
        <f t="shared" ref="C5505:N5505" ca="1" si="5751">B5505*EXP((($E$6-$E$7-0.5*$E$5^2)*$E$8)+($E$5*_xlfn.NORM.S.INV(RAND())*SQRT($E$8)))</f>
        <v>3181.6805932210314</v>
      </c>
      <c r="D5505" s="17">
        <f t="shared" ca="1" si="5751"/>
        <v>2896.174526400664</v>
      </c>
      <c r="E5505" s="17">
        <f t="shared" ca="1" si="5751"/>
        <v>3291.8302709046757</v>
      </c>
      <c r="F5505" s="17">
        <f t="shared" ca="1" si="5751"/>
        <v>3207.7226524820917</v>
      </c>
      <c r="G5505" s="17">
        <f t="shared" ca="1" si="5751"/>
        <v>3350.0498259092933</v>
      </c>
      <c r="H5505" s="17">
        <f t="shared" ca="1" si="5751"/>
        <v>3552.7084587687027</v>
      </c>
      <c r="I5505" s="17">
        <f t="shared" ca="1" si="5751"/>
        <v>3656.1353115336842</v>
      </c>
      <c r="J5505" s="17">
        <f t="shared" ca="1" si="5751"/>
        <v>3576.1977761434991</v>
      </c>
      <c r="K5505" s="17">
        <f t="shared" ca="1" si="5751"/>
        <v>3605.9515929550671</v>
      </c>
      <c r="L5505" s="17">
        <f t="shared" ca="1" si="5751"/>
        <v>3507.3493167536762</v>
      </c>
      <c r="M5505" s="17">
        <f t="shared" ca="1" si="5751"/>
        <v>3691.7908178130733</v>
      </c>
      <c r="N5505" s="17">
        <f t="shared" ca="1" si="5751"/>
        <v>3554.7688390459016</v>
      </c>
      <c r="O5505" s="11">
        <f t="shared" ca="1" si="5700"/>
        <v>1</v>
      </c>
      <c r="P5505" s="17">
        <f t="shared" ca="1" si="5740"/>
        <v>554.76883904590159</v>
      </c>
    </row>
    <row r="5506" spans="1:16" x14ac:dyDescent="0.35">
      <c r="A5506" s="14">
        <v>5493</v>
      </c>
      <c r="B5506" s="17">
        <f t="shared" si="5698"/>
        <v>2987</v>
      </c>
      <c r="C5506" s="17">
        <f t="shared" ref="C5506:N5506" ca="1" si="5752">B5506*EXP((($E$6-$E$7-0.5*$E$5^2)*$E$8)+($E$5*_xlfn.NORM.S.INV(RAND())*SQRT($E$8)))</f>
        <v>2694.258946728612</v>
      </c>
      <c r="D5506" s="17">
        <f t="shared" ca="1" si="5752"/>
        <v>2823.7635919280656</v>
      </c>
      <c r="E5506" s="17">
        <f t="shared" ca="1" si="5752"/>
        <v>2826.1807605016793</v>
      </c>
      <c r="F5506" s="17">
        <f t="shared" ca="1" si="5752"/>
        <v>2933.6125515101658</v>
      </c>
      <c r="G5506" s="17">
        <f t="shared" ca="1" si="5752"/>
        <v>2883.406481380041</v>
      </c>
      <c r="H5506" s="17">
        <f t="shared" ca="1" si="5752"/>
        <v>3005.712178820695</v>
      </c>
      <c r="I5506" s="17">
        <f t="shared" ca="1" si="5752"/>
        <v>2884.9013840186831</v>
      </c>
      <c r="J5506" s="17">
        <f t="shared" ca="1" si="5752"/>
        <v>2813.8682167971901</v>
      </c>
      <c r="K5506" s="17">
        <f t="shared" ca="1" si="5752"/>
        <v>2619.2891032973475</v>
      </c>
      <c r="L5506" s="17">
        <f t="shared" ca="1" si="5752"/>
        <v>2591.1695901503231</v>
      </c>
      <c r="M5506" s="17">
        <f t="shared" ca="1" si="5752"/>
        <v>2541.7954054282463</v>
      </c>
      <c r="N5506" s="17">
        <f t="shared" ca="1" si="5752"/>
        <v>2598.9311700406693</v>
      </c>
      <c r="O5506" s="11">
        <f t="shared" ca="1" si="5700"/>
        <v>0</v>
      </c>
      <c r="P5506" s="17">
        <f t="shared" ca="1" si="5740"/>
        <v>0</v>
      </c>
    </row>
    <row r="5507" spans="1:16" x14ac:dyDescent="0.35">
      <c r="A5507" s="14">
        <v>5494</v>
      </c>
      <c r="B5507" s="17">
        <f t="shared" si="5698"/>
        <v>2987</v>
      </c>
      <c r="C5507" s="17">
        <f t="shared" ref="C5507:N5507" ca="1" si="5753">B5507*EXP((($E$6-$E$7-0.5*$E$5^2)*$E$8)+($E$5*_xlfn.NORM.S.INV(RAND())*SQRT($E$8)))</f>
        <v>3218.1110570902933</v>
      </c>
      <c r="D5507" s="17">
        <f t="shared" ca="1" si="5753"/>
        <v>3446.8461673297666</v>
      </c>
      <c r="E5507" s="17">
        <f t="shared" ca="1" si="5753"/>
        <v>3721.5462460127101</v>
      </c>
      <c r="F5507" s="17">
        <f t="shared" ca="1" si="5753"/>
        <v>3833.9604998775853</v>
      </c>
      <c r="G5507" s="17">
        <f t="shared" ca="1" si="5753"/>
        <v>3820.7950392274233</v>
      </c>
      <c r="H5507" s="17">
        <f t="shared" ca="1" si="5753"/>
        <v>3710.3186351222826</v>
      </c>
      <c r="I5507" s="17">
        <f t="shared" ca="1" si="5753"/>
        <v>3672.1976283433432</v>
      </c>
      <c r="J5507" s="17">
        <f t="shared" ca="1" si="5753"/>
        <v>3877.9408229237515</v>
      </c>
      <c r="K5507" s="17">
        <f t="shared" ca="1" si="5753"/>
        <v>3392.2488834295241</v>
      </c>
      <c r="L5507" s="17">
        <f t="shared" ca="1" si="5753"/>
        <v>4000.922885250759</v>
      </c>
      <c r="M5507" s="17">
        <f t="shared" ca="1" si="5753"/>
        <v>3981.1018063898046</v>
      </c>
      <c r="N5507" s="17">
        <f t="shared" ca="1" si="5753"/>
        <v>3837.4073191534303</v>
      </c>
      <c r="O5507" s="11">
        <f t="shared" ca="1" si="5700"/>
        <v>1</v>
      </c>
      <c r="P5507" s="17">
        <f t="shared" ca="1" si="5740"/>
        <v>837.40731915343031</v>
      </c>
    </row>
    <row r="5508" spans="1:16" x14ac:dyDescent="0.35">
      <c r="A5508" s="14">
        <v>5495</v>
      </c>
      <c r="B5508" s="17">
        <f t="shared" si="5698"/>
        <v>2987</v>
      </c>
      <c r="C5508" s="17">
        <f t="shared" ref="C5508:N5508" ca="1" si="5754">B5508*EXP((($E$6-$E$7-0.5*$E$5^2)*$E$8)+($E$5*_xlfn.NORM.S.INV(RAND())*SQRT($E$8)))</f>
        <v>2889.5623851364526</v>
      </c>
      <c r="D5508" s="17">
        <f t="shared" ca="1" si="5754"/>
        <v>3216.9665586673495</v>
      </c>
      <c r="E5508" s="17">
        <f t="shared" ca="1" si="5754"/>
        <v>3156.8523024669362</v>
      </c>
      <c r="F5508" s="17">
        <f t="shared" ca="1" si="5754"/>
        <v>3234.7450000607651</v>
      </c>
      <c r="G5508" s="17">
        <f t="shared" ca="1" si="5754"/>
        <v>2977.2467062016954</v>
      </c>
      <c r="H5508" s="17">
        <f t="shared" ca="1" si="5754"/>
        <v>3243.7707247322037</v>
      </c>
      <c r="I5508" s="17">
        <f t="shared" ca="1" si="5754"/>
        <v>3274.1409651180138</v>
      </c>
      <c r="J5508" s="17">
        <f t="shared" ca="1" si="5754"/>
        <v>3143.51118082732</v>
      </c>
      <c r="K5508" s="17">
        <f t="shared" ca="1" si="5754"/>
        <v>3589.0788610745903</v>
      </c>
      <c r="L5508" s="17">
        <f t="shared" ca="1" si="5754"/>
        <v>3481.8329814394256</v>
      </c>
      <c r="M5508" s="17">
        <f t="shared" ca="1" si="5754"/>
        <v>3377.8852475438198</v>
      </c>
      <c r="N5508" s="17">
        <f t="shared" ca="1" si="5754"/>
        <v>3299.2901656282911</v>
      </c>
      <c r="O5508" s="11">
        <f t="shared" ca="1" si="5700"/>
        <v>1</v>
      </c>
      <c r="P5508" s="17">
        <f t="shared" ca="1" si="5740"/>
        <v>299.29016562829111</v>
      </c>
    </row>
    <row r="5509" spans="1:16" x14ac:dyDescent="0.35">
      <c r="A5509" s="14">
        <v>5496</v>
      </c>
      <c r="B5509" s="17">
        <f t="shared" si="5698"/>
        <v>2987</v>
      </c>
      <c r="C5509" s="17">
        <f t="shared" ref="C5509:N5509" ca="1" si="5755">B5509*EXP((($E$6-$E$7-0.5*$E$5^2)*$E$8)+($E$5*_xlfn.NORM.S.INV(RAND())*SQRT($E$8)))</f>
        <v>3131.475133045918</v>
      </c>
      <c r="D5509" s="17">
        <f t="shared" ca="1" si="5755"/>
        <v>3197.8629909299484</v>
      </c>
      <c r="E5509" s="17">
        <f t="shared" ca="1" si="5755"/>
        <v>3216.3248971079838</v>
      </c>
      <c r="F5509" s="17">
        <f t="shared" ca="1" si="5755"/>
        <v>2987.202450887813</v>
      </c>
      <c r="G5509" s="17">
        <f t="shared" ca="1" si="5755"/>
        <v>3541.097668949426</v>
      </c>
      <c r="H5509" s="17">
        <f t="shared" ca="1" si="5755"/>
        <v>4037.1402723920551</v>
      </c>
      <c r="I5509" s="17">
        <f t="shared" ca="1" si="5755"/>
        <v>4241.8711144039098</v>
      </c>
      <c r="J5509" s="17">
        <f t="shared" ca="1" si="5755"/>
        <v>4077.8316221822652</v>
      </c>
      <c r="K5509" s="17">
        <f t="shared" ca="1" si="5755"/>
        <v>4199.9182108864316</v>
      </c>
      <c r="L5509" s="17">
        <f t="shared" ca="1" si="5755"/>
        <v>4323.7212082344586</v>
      </c>
      <c r="M5509" s="17">
        <f t="shared" ca="1" si="5755"/>
        <v>4175.768892857307</v>
      </c>
      <c r="N5509" s="17">
        <f t="shared" ca="1" si="5755"/>
        <v>4326.0332685942249</v>
      </c>
      <c r="O5509" s="11">
        <f t="shared" ca="1" si="5700"/>
        <v>1</v>
      </c>
      <c r="P5509" s="17">
        <f t="shared" ca="1" si="5740"/>
        <v>1326.0332685942249</v>
      </c>
    </row>
    <row r="5510" spans="1:16" x14ac:dyDescent="0.35">
      <c r="A5510" s="14">
        <v>5497</v>
      </c>
      <c r="B5510" s="17">
        <f t="shared" si="5698"/>
        <v>2987</v>
      </c>
      <c r="C5510" s="17">
        <f t="shared" ref="C5510:N5510" ca="1" si="5756">B5510*EXP((($E$6-$E$7-0.5*$E$5^2)*$E$8)+($E$5*_xlfn.NORM.S.INV(RAND())*SQRT($E$8)))</f>
        <v>2835.7378953740008</v>
      </c>
      <c r="D5510" s="17">
        <f t="shared" ca="1" si="5756"/>
        <v>2925.7280063022008</v>
      </c>
      <c r="E5510" s="17">
        <f t="shared" ca="1" si="5756"/>
        <v>2934.012305831719</v>
      </c>
      <c r="F5510" s="17">
        <f t="shared" ca="1" si="5756"/>
        <v>3099.0231481969577</v>
      </c>
      <c r="G5510" s="17">
        <f t="shared" ca="1" si="5756"/>
        <v>3299.6695459867524</v>
      </c>
      <c r="H5510" s="17">
        <f t="shared" ca="1" si="5756"/>
        <v>3179.7973801763433</v>
      </c>
      <c r="I5510" s="17">
        <f t="shared" ca="1" si="5756"/>
        <v>3199.1643240811686</v>
      </c>
      <c r="J5510" s="17">
        <f t="shared" ca="1" si="5756"/>
        <v>3543.5093449279047</v>
      </c>
      <c r="K5510" s="17">
        <f t="shared" ca="1" si="5756"/>
        <v>3797.2903165089165</v>
      </c>
      <c r="L5510" s="17">
        <f t="shared" ca="1" si="5756"/>
        <v>3653.5192505999712</v>
      </c>
      <c r="M5510" s="17">
        <f t="shared" ca="1" si="5756"/>
        <v>4000.0158396831134</v>
      </c>
      <c r="N5510" s="17">
        <f t="shared" ca="1" si="5756"/>
        <v>3921.0299251132501</v>
      </c>
      <c r="O5510" s="11">
        <f t="shared" ca="1" si="5700"/>
        <v>1</v>
      </c>
      <c r="P5510" s="17">
        <f t="shared" ca="1" si="5740"/>
        <v>921.0299251132501</v>
      </c>
    </row>
    <row r="5511" spans="1:16" x14ac:dyDescent="0.35">
      <c r="A5511" s="14">
        <v>5498</v>
      </c>
      <c r="B5511" s="17">
        <f t="shared" si="5698"/>
        <v>2987</v>
      </c>
      <c r="C5511" s="17">
        <f t="shared" ref="C5511:N5511" ca="1" si="5757">B5511*EXP((($E$6-$E$7-0.5*$E$5^2)*$E$8)+($E$5*_xlfn.NORM.S.INV(RAND())*SQRT($E$8)))</f>
        <v>3190.7758679837038</v>
      </c>
      <c r="D5511" s="17">
        <f t="shared" ca="1" si="5757"/>
        <v>3147.1754990514614</v>
      </c>
      <c r="E5511" s="17">
        <f t="shared" ca="1" si="5757"/>
        <v>3036.3376894399362</v>
      </c>
      <c r="F5511" s="17">
        <f t="shared" ca="1" si="5757"/>
        <v>3000.9969194055507</v>
      </c>
      <c r="G5511" s="17">
        <f t="shared" ca="1" si="5757"/>
        <v>3288.3741169143123</v>
      </c>
      <c r="H5511" s="17">
        <f t="shared" ca="1" si="5757"/>
        <v>3422.9556881617482</v>
      </c>
      <c r="I5511" s="17">
        <f t="shared" ca="1" si="5757"/>
        <v>3480.0187087331151</v>
      </c>
      <c r="J5511" s="17">
        <f t="shared" ca="1" si="5757"/>
        <v>3857.9999845349357</v>
      </c>
      <c r="K5511" s="17">
        <f t="shared" ca="1" si="5757"/>
        <v>4047.0149523873392</v>
      </c>
      <c r="L5511" s="17">
        <f t="shared" ca="1" si="5757"/>
        <v>4343.2948027197535</v>
      </c>
      <c r="M5511" s="17">
        <f t="shared" ca="1" si="5757"/>
        <v>5066.6158333912481</v>
      </c>
      <c r="N5511" s="17">
        <f t="shared" ca="1" si="5757"/>
        <v>5283.0271073630547</v>
      </c>
      <c r="O5511" s="11">
        <f t="shared" ca="1" si="5700"/>
        <v>1</v>
      </c>
      <c r="P5511" s="17">
        <f t="shared" ca="1" si="5740"/>
        <v>2283.0271073630547</v>
      </c>
    </row>
    <row r="5512" spans="1:16" x14ac:dyDescent="0.35">
      <c r="A5512" s="14">
        <v>5499</v>
      </c>
      <c r="B5512" s="17">
        <f t="shared" si="5698"/>
        <v>2987</v>
      </c>
      <c r="C5512" s="17">
        <f t="shared" ref="C5512:N5512" ca="1" si="5758">B5512*EXP((($E$6-$E$7-0.5*$E$5^2)*$E$8)+($E$5*_xlfn.NORM.S.INV(RAND())*SQRT($E$8)))</f>
        <v>2961.0279912850601</v>
      </c>
      <c r="D5512" s="17">
        <f t="shared" ca="1" si="5758"/>
        <v>3230.4091318374931</v>
      </c>
      <c r="E5512" s="17">
        <f t="shared" ca="1" si="5758"/>
        <v>3473.0207615188865</v>
      </c>
      <c r="F5512" s="17">
        <f t="shared" ca="1" si="5758"/>
        <v>3250.8774476770559</v>
      </c>
      <c r="G5512" s="17">
        <f t="shared" ca="1" si="5758"/>
        <v>3159.6480380661897</v>
      </c>
      <c r="H5512" s="17">
        <f t="shared" ca="1" si="5758"/>
        <v>3094.8509679034105</v>
      </c>
      <c r="I5512" s="17">
        <f t="shared" ca="1" si="5758"/>
        <v>2821.4675717636133</v>
      </c>
      <c r="J5512" s="17">
        <f t="shared" ca="1" si="5758"/>
        <v>2770.0472782148781</v>
      </c>
      <c r="K5512" s="17">
        <f t="shared" ca="1" si="5758"/>
        <v>2660.8363548458647</v>
      </c>
      <c r="L5512" s="17">
        <f t="shared" ca="1" si="5758"/>
        <v>2733.5239921155012</v>
      </c>
      <c r="M5512" s="17">
        <f t="shared" ca="1" si="5758"/>
        <v>2536.9185563986121</v>
      </c>
      <c r="N5512" s="17">
        <f t="shared" ca="1" si="5758"/>
        <v>2716.8472259319169</v>
      </c>
      <c r="O5512" s="11">
        <f t="shared" ca="1" si="5700"/>
        <v>0</v>
      </c>
      <c r="P5512" s="17">
        <f t="shared" ca="1" si="5740"/>
        <v>0</v>
      </c>
    </row>
    <row r="5513" spans="1:16" x14ac:dyDescent="0.35">
      <c r="A5513" s="14">
        <v>5500</v>
      </c>
      <c r="B5513" s="17">
        <f t="shared" si="5698"/>
        <v>2987</v>
      </c>
      <c r="C5513" s="17">
        <f t="shared" ref="C5513:N5513" ca="1" si="5759">B5513*EXP((($E$6-$E$7-0.5*$E$5^2)*$E$8)+($E$5*_xlfn.NORM.S.INV(RAND())*SQRT($E$8)))</f>
        <v>2814.4650801829753</v>
      </c>
      <c r="D5513" s="17">
        <f t="shared" ca="1" si="5759"/>
        <v>2639.6176680735502</v>
      </c>
      <c r="E5513" s="17">
        <f t="shared" ca="1" si="5759"/>
        <v>2319.6409988157743</v>
      </c>
      <c r="F5513" s="17">
        <f t="shared" ca="1" si="5759"/>
        <v>2448.7152400203631</v>
      </c>
      <c r="G5513" s="17">
        <f t="shared" ca="1" si="5759"/>
        <v>2645.0464239069843</v>
      </c>
      <c r="H5513" s="17">
        <f t="shared" ca="1" si="5759"/>
        <v>2528.7200948501963</v>
      </c>
      <c r="I5513" s="17">
        <f t="shared" ca="1" si="5759"/>
        <v>2454.9982137019665</v>
      </c>
      <c r="J5513" s="17">
        <f t="shared" ca="1" si="5759"/>
        <v>2560.4872175585674</v>
      </c>
      <c r="K5513" s="17">
        <f t="shared" ca="1" si="5759"/>
        <v>2665.3553887511443</v>
      </c>
      <c r="L5513" s="17">
        <f t="shared" ca="1" si="5759"/>
        <v>2744.2361701864857</v>
      </c>
      <c r="M5513" s="17">
        <f t="shared" ca="1" si="5759"/>
        <v>2703.1105002204381</v>
      </c>
      <c r="N5513" s="17">
        <f t="shared" ca="1" si="5759"/>
        <v>2968.946199627901</v>
      </c>
      <c r="O5513" s="11">
        <f t="shared" ca="1" si="5700"/>
        <v>0</v>
      </c>
      <c r="P5513" s="17">
        <f t="shared" ca="1" si="5740"/>
        <v>0</v>
      </c>
    </row>
    <row r="5514" spans="1:16" x14ac:dyDescent="0.35">
      <c r="A5514" s="14">
        <v>5501</v>
      </c>
      <c r="B5514" s="17">
        <f t="shared" si="5698"/>
        <v>2987</v>
      </c>
      <c r="C5514" s="17">
        <f t="shared" ref="C5514:N5514" ca="1" si="5760">B5514*EXP((($E$6-$E$7-0.5*$E$5^2)*$E$8)+($E$5*_xlfn.NORM.S.INV(RAND())*SQRT($E$8)))</f>
        <v>3178.51189585676</v>
      </c>
      <c r="D5514" s="17">
        <f t="shared" ca="1" si="5760"/>
        <v>2776.066457962399</v>
      </c>
      <c r="E5514" s="17">
        <f t="shared" ca="1" si="5760"/>
        <v>2757.2523061090983</v>
      </c>
      <c r="F5514" s="17">
        <f t="shared" ca="1" si="5760"/>
        <v>2909.3160886902929</v>
      </c>
      <c r="G5514" s="17">
        <f t="shared" ca="1" si="5760"/>
        <v>2805.6028636888213</v>
      </c>
      <c r="H5514" s="17">
        <f t="shared" ca="1" si="5760"/>
        <v>2685.5283458147328</v>
      </c>
      <c r="I5514" s="17">
        <f t="shared" ca="1" si="5760"/>
        <v>2852.3676455820705</v>
      </c>
      <c r="J5514" s="17">
        <f t="shared" ca="1" si="5760"/>
        <v>2734.4056142255986</v>
      </c>
      <c r="K5514" s="17">
        <f t="shared" ca="1" si="5760"/>
        <v>2794.4549205344565</v>
      </c>
      <c r="L5514" s="17">
        <f t="shared" ca="1" si="5760"/>
        <v>2851.0434453496209</v>
      </c>
      <c r="M5514" s="17">
        <f t="shared" ca="1" si="5760"/>
        <v>2952.776178057964</v>
      </c>
      <c r="N5514" s="17">
        <f t="shared" ca="1" si="5760"/>
        <v>3131.870274070799</v>
      </c>
      <c r="O5514" s="11">
        <f t="shared" ca="1" si="5700"/>
        <v>1</v>
      </c>
      <c r="P5514" s="17">
        <f t="shared" ca="1" si="5740"/>
        <v>131.87027407079904</v>
      </c>
    </row>
    <row r="5515" spans="1:16" x14ac:dyDescent="0.35">
      <c r="A5515" s="14">
        <v>5502</v>
      </c>
      <c r="B5515" s="17">
        <f t="shared" si="5698"/>
        <v>2987</v>
      </c>
      <c r="C5515" s="17">
        <f t="shared" ref="C5515:N5515" ca="1" si="5761">B5515*EXP((($E$6-$E$7-0.5*$E$5^2)*$E$8)+($E$5*_xlfn.NORM.S.INV(RAND())*SQRT($E$8)))</f>
        <v>2929.6413354355318</v>
      </c>
      <c r="D5515" s="17">
        <f t="shared" ca="1" si="5761"/>
        <v>3068.3224340221363</v>
      </c>
      <c r="E5515" s="17">
        <f t="shared" ca="1" si="5761"/>
        <v>3037.1607657230229</v>
      </c>
      <c r="F5515" s="17">
        <f t="shared" ca="1" si="5761"/>
        <v>3422.2145011554289</v>
      </c>
      <c r="G5515" s="17">
        <f t="shared" ca="1" si="5761"/>
        <v>3661.0980048045626</v>
      </c>
      <c r="H5515" s="17">
        <f t="shared" ca="1" si="5761"/>
        <v>3535.1378731991949</v>
      </c>
      <c r="I5515" s="17">
        <f t="shared" ca="1" si="5761"/>
        <v>3508.9687776592027</v>
      </c>
      <c r="J5515" s="17">
        <f t="shared" ca="1" si="5761"/>
        <v>3594.6077622100556</v>
      </c>
      <c r="K5515" s="17">
        <f t="shared" ca="1" si="5761"/>
        <v>3507.0956054444455</v>
      </c>
      <c r="L5515" s="17">
        <f t="shared" ca="1" si="5761"/>
        <v>3307.1765680806775</v>
      </c>
      <c r="M5515" s="17">
        <f t="shared" ca="1" si="5761"/>
        <v>3435.3896381040563</v>
      </c>
      <c r="N5515" s="17">
        <f t="shared" ca="1" si="5761"/>
        <v>3628.7552349761231</v>
      </c>
      <c r="O5515" s="11">
        <f t="shared" ca="1" si="5700"/>
        <v>1</v>
      </c>
      <c r="P5515" s="17">
        <f t="shared" ca="1" si="5740"/>
        <v>628.75523497612312</v>
      </c>
    </row>
    <row r="5516" spans="1:16" x14ac:dyDescent="0.35">
      <c r="A5516" s="14">
        <v>5503</v>
      </c>
      <c r="B5516" s="17">
        <f t="shared" si="5698"/>
        <v>2987</v>
      </c>
      <c r="C5516" s="17">
        <f t="shared" ref="C5516:N5516" ca="1" si="5762">B5516*EXP((($E$6-$E$7-0.5*$E$5^2)*$E$8)+($E$5*_xlfn.NORM.S.INV(RAND())*SQRT($E$8)))</f>
        <v>3207.8555741424907</v>
      </c>
      <c r="D5516" s="17">
        <f t="shared" ca="1" si="5762"/>
        <v>3281.7747645258755</v>
      </c>
      <c r="E5516" s="17">
        <f t="shared" ca="1" si="5762"/>
        <v>3196.1547379416093</v>
      </c>
      <c r="F5516" s="17">
        <f t="shared" ca="1" si="5762"/>
        <v>3244.5138726738355</v>
      </c>
      <c r="G5516" s="17">
        <f t="shared" ca="1" si="5762"/>
        <v>3140.1642703705857</v>
      </c>
      <c r="H5516" s="17">
        <f t="shared" ca="1" si="5762"/>
        <v>2948.0081995918281</v>
      </c>
      <c r="I5516" s="17">
        <f t="shared" ca="1" si="5762"/>
        <v>3087.3751110234016</v>
      </c>
      <c r="J5516" s="17">
        <f t="shared" ca="1" si="5762"/>
        <v>3222.574672262997</v>
      </c>
      <c r="K5516" s="17">
        <f t="shared" ca="1" si="5762"/>
        <v>2914.7665508668333</v>
      </c>
      <c r="L5516" s="17">
        <f t="shared" ca="1" si="5762"/>
        <v>3368.2954158014923</v>
      </c>
      <c r="M5516" s="17">
        <f t="shared" ca="1" si="5762"/>
        <v>3249.2533933683912</v>
      </c>
      <c r="N5516" s="17">
        <f t="shared" ca="1" si="5762"/>
        <v>3260.6285323395055</v>
      </c>
      <c r="O5516" s="11">
        <f t="shared" ca="1" si="5700"/>
        <v>1</v>
      </c>
      <c r="P5516" s="17">
        <f t="shared" ca="1" si="5740"/>
        <v>260.62853233950545</v>
      </c>
    </row>
    <row r="5517" spans="1:16" x14ac:dyDescent="0.35">
      <c r="A5517" s="14">
        <v>5504</v>
      </c>
      <c r="B5517" s="17">
        <f t="shared" si="5698"/>
        <v>2987</v>
      </c>
      <c r="C5517" s="17">
        <f t="shared" ref="C5517:N5517" ca="1" si="5763">B5517*EXP((($E$6-$E$7-0.5*$E$5^2)*$E$8)+($E$5*_xlfn.NORM.S.INV(RAND())*SQRT($E$8)))</f>
        <v>3025.8575651160945</v>
      </c>
      <c r="D5517" s="17">
        <f t="shared" ca="1" si="5763"/>
        <v>3073.7596177630958</v>
      </c>
      <c r="E5517" s="17">
        <f t="shared" ca="1" si="5763"/>
        <v>2986.6167498195532</v>
      </c>
      <c r="F5517" s="17">
        <f t="shared" ca="1" si="5763"/>
        <v>3154.262150782798</v>
      </c>
      <c r="G5517" s="17">
        <f t="shared" ca="1" si="5763"/>
        <v>2964.8181528351947</v>
      </c>
      <c r="H5517" s="17">
        <f t="shared" ca="1" si="5763"/>
        <v>3137.2243980038097</v>
      </c>
      <c r="I5517" s="17">
        <f t="shared" ca="1" si="5763"/>
        <v>3493.1326396441882</v>
      </c>
      <c r="J5517" s="17">
        <f t="shared" ca="1" si="5763"/>
        <v>3245.5349126796241</v>
      </c>
      <c r="K5517" s="17">
        <f t="shared" ca="1" si="5763"/>
        <v>3248.1130213991869</v>
      </c>
      <c r="L5517" s="17">
        <f t="shared" ca="1" si="5763"/>
        <v>3330.3225119007593</v>
      </c>
      <c r="M5517" s="17">
        <f t="shared" ca="1" si="5763"/>
        <v>3057.468969847987</v>
      </c>
      <c r="N5517" s="17">
        <f t="shared" ca="1" si="5763"/>
        <v>3046.7682826429359</v>
      </c>
      <c r="O5517" s="11">
        <f t="shared" ca="1" si="5700"/>
        <v>1</v>
      </c>
      <c r="P5517" s="17">
        <f t="shared" ca="1" si="5740"/>
        <v>46.768282642935901</v>
      </c>
    </row>
    <row r="5518" spans="1:16" x14ac:dyDescent="0.35">
      <c r="A5518" s="14">
        <v>5505</v>
      </c>
      <c r="B5518" s="17">
        <f t="shared" si="5698"/>
        <v>2987</v>
      </c>
      <c r="C5518" s="17">
        <f t="shared" ref="C5518:N5518" ca="1" si="5764">B5518*EXP((($E$6-$E$7-0.5*$E$5^2)*$E$8)+($E$5*_xlfn.NORM.S.INV(RAND())*SQRT($E$8)))</f>
        <v>2925.3441953136412</v>
      </c>
      <c r="D5518" s="17">
        <f t="shared" ca="1" si="5764"/>
        <v>3315.9562816476978</v>
      </c>
      <c r="E5518" s="17">
        <f t="shared" ca="1" si="5764"/>
        <v>3523.8216519934208</v>
      </c>
      <c r="F5518" s="17">
        <f t="shared" ca="1" si="5764"/>
        <v>3636.3072038034088</v>
      </c>
      <c r="G5518" s="17">
        <f t="shared" ca="1" si="5764"/>
        <v>4076.9364558542024</v>
      </c>
      <c r="H5518" s="17">
        <f t="shared" ca="1" si="5764"/>
        <v>4243.232290346351</v>
      </c>
      <c r="I5518" s="17">
        <f t="shared" ca="1" si="5764"/>
        <v>4303.3880476368749</v>
      </c>
      <c r="J5518" s="17">
        <f t="shared" ca="1" si="5764"/>
        <v>4358.765127139337</v>
      </c>
      <c r="K5518" s="17">
        <f t="shared" ca="1" si="5764"/>
        <v>4838.1983968400909</v>
      </c>
      <c r="L5518" s="17">
        <f t="shared" ca="1" si="5764"/>
        <v>5021.7902007718267</v>
      </c>
      <c r="M5518" s="17">
        <f t="shared" ca="1" si="5764"/>
        <v>4877.7258882409815</v>
      </c>
      <c r="N5518" s="17">
        <f t="shared" ca="1" si="5764"/>
        <v>4647.4692956113158</v>
      </c>
      <c r="O5518" s="11">
        <f t="shared" ca="1" si="5700"/>
        <v>1</v>
      </c>
      <c r="P5518" s="17">
        <f t="shared" ca="1" si="5740"/>
        <v>1647.4692956113158</v>
      </c>
    </row>
    <row r="5519" spans="1:16" x14ac:dyDescent="0.35">
      <c r="A5519" s="14">
        <v>5506</v>
      </c>
      <c r="B5519" s="17">
        <f t="shared" ref="B5519:B5582" si="5765">$E$3</f>
        <v>2987</v>
      </c>
      <c r="C5519" s="17">
        <f t="shared" ref="C5519:N5519" ca="1" si="5766">B5519*EXP((($E$6-$E$7-0.5*$E$5^2)*$E$8)+($E$5*_xlfn.NORM.S.INV(RAND())*SQRT($E$8)))</f>
        <v>3066.9350062420503</v>
      </c>
      <c r="D5519" s="17">
        <f t="shared" ca="1" si="5766"/>
        <v>2830.4581749286936</v>
      </c>
      <c r="E5519" s="17">
        <f t="shared" ca="1" si="5766"/>
        <v>3070.9720385885016</v>
      </c>
      <c r="F5519" s="17">
        <f t="shared" ca="1" si="5766"/>
        <v>3508.3997909327395</v>
      </c>
      <c r="G5519" s="17">
        <f t="shared" ca="1" si="5766"/>
        <v>3275.6418812378938</v>
      </c>
      <c r="H5519" s="17">
        <f t="shared" ca="1" si="5766"/>
        <v>3000.4475822207019</v>
      </c>
      <c r="I5519" s="17">
        <f t="shared" ca="1" si="5766"/>
        <v>2697.3655534908521</v>
      </c>
      <c r="J5519" s="17">
        <f t="shared" ca="1" si="5766"/>
        <v>2525.0723751254041</v>
      </c>
      <c r="K5519" s="17">
        <f t="shared" ca="1" si="5766"/>
        <v>2577.9809763810727</v>
      </c>
      <c r="L5519" s="17">
        <f t="shared" ca="1" si="5766"/>
        <v>2618.8686504198977</v>
      </c>
      <c r="M5519" s="17">
        <f t="shared" ca="1" si="5766"/>
        <v>2860.3223869538056</v>
      </c>
      <c r="N5519" s="17">
        <f t="shared" ca="1" si="5766"/>
        <v>2823.622378831235</v>
      </c>
      <c r="O5519" s="11">
        <f t="shared" ref="O5519:O5582" ca="1" si="5767">IF(N5519&gt;$E$4,1,0)</f>
        <v>0</v>
      </c>
      <c r="P5519" s="17">
        <f t="shared" ca="1" si="5740"/>
        <v>0</v>
      </c>
    </row>
    <row r="5520" spans="1:16" x14ac:dyDescent="0.35">
      <c r="A5520" s="14">
        <v>5507</v>
      </c>
      <c r="B5520" s="17">
        <f t="shared" si="5765"/>
        <v>2987</v>
      </c>
      <c r="C5520" s="17">
        <f t="shared" ref="C5520:N5520" ca="1" si="5768">B5520*EXP((($E$6-$E$7-0.5*$E$5^2)*$E$8)+($E$5*_xlfn.NORM.S.INV(RAND())*SQRT($E$8)))</f>
        <v>2966.7585250167567</v>
      </c>
      <c r="D5520" s="17">
        <f t="shared" ca="1" si="5768"/>
        <v>2859.9954954455811</v>
      </c>
      <c r="E5520" s="17">
        <f t="shared" ca="1" si="5768"/>
        <v>2856.1701925667312</v>
      </c>
      <c r="F5520" s="17">
        <f t="shared" ca="1" si="5768"/>
        <v>2764.5725432946901</v>
      </c>
      <c r="G5520" s="17">
        <f t="shared" ca="1" si="5768"/>
        <v>2642.8485207844024</v>
      </c>
      <c r="H5520" s="17">
        <f t="shared" ca="1" si="5768"/>
        <v>2558.0449835712675</v>
      </c>
      <c r="I5520" s="17">
        <f t="shared" ca="1" si="5768"/>
        <v>2537.4314149915513</v>
      </c>
      <c r="J5520" s="17">
        <f t="shared" ca="1" si="5768"/>
        <v>2324.8872958818438</v>
      </c>
      <c r="K5520" s="17">
        <f t="shared" ca="1" si="5768"/>
        <v>2480.1601990887357</v>
      </c>
      <c r="L5520" s="17">
        <f t="shared" ca="1" si="5768"/>
        <v>2434.7408245127817</v>
      </c>
      <c r="M5520" s="17">
        <f t="shared" ca="1" si="5768"/>
        <v>2689.4240960319689</v>
      </c>
      <c r="N5520" s="17">
        <f t="shared" ca="1" si="5768"/>
        <v>2927.9947365964131</v>
      </c>
      <c r="O5520" s="11">
        <f t="shared" ca="1" si="5767"/>
        <v>0</v>
      </c>
      <c r="P5520" s="17">
        <f t="shared" ca="1" si="5740"/>
        <v>0</v>
      </c>
    </row>
    <row r="5521" spans="1:16" x14ac:dyDescent="0.35">
      <c r="A5521" s="14">
        <v>5508</v>
      </c>
      <c r="B5521" s="17">
        <f t="shared" si="5765"/>
        <v>2987</v>
      </c>
      <c r="C5521" s="17">
        <f t="shared" ref="C5521:N5521" ca="1" si="5769">B5521*EXP((($E$6-$E$7-0.5*$E$5^2)*$E$8)+($E$5*_xlfn.NORM.S.INV(RAND())*SQRT($E$8)))</f>
        <v>2912.980088183097</v>
      </c>
      <c r="D5521" s="17">
        <f t="shared" ca="1" si="5769"/>
        <v>2923.1857894604582</v>
      </c>
      <c r="E5521" s="17">
        <f t="shared" ca="1" si="5769"/>
        <v>2850.8567328858526</v>
      </c>
      <c r="F5521" s="17">
        <f t="shared" ca="1" si="5769"/>
        <v>3177.1296086216066</v>
      </c>
      <c r="G5521" s="17">
        <f t="shared" ca="1" si="5769"/>
        <v>3227.5106824891077</v>
      </c>
      <c r="H5521" s="17">
        <f t="shared" ca="1" si="5769"/>
        <v>3395.9032215546463</v>
      </c>
      <c r="I5521" s="17">
        <f t="shared" ca="1" si="5769"/>
        <v>3519.9506143256226</v>
      </c>
      <c r="J5521" s="17">
        <f t="shared" ca="1" si="5769"/>
        <v>3938.8867456379194</v>
      </c>
      <c r="K5521" s="17">
        <f t="shared" ca="1" si="5769"/>
        <v>3876.9539793439958</v>
      </c>
      <c r="L5521" s="17">
        <f t="shared" ca="1" si="5769"/>
        <v>3800.807424258217</v>
      </c>
      <c r="M5521" s="17">
        <f t="shared" ca="1" si="5769"/>
        <v>3614.5420723088268</v>
      </c>
      <c r="N5521" s="17">
        <f t="shared" ca="1" si="5769"/>
        <v>3799.6294738422862</v>
      </c>
      <c r="O5521" s="11">
        <f t="shared" ca="1" si="5767"/>
        <v>1</v>
      </c>
      <c r="P5521" s="17">
        <f t="shared" ca="1" si="5740"/>
        <v>799.62947384228619</v>
      </c>
    </row>
    <row r="5522" spans="1:16" x14ac:dyDescent="0.35">
      <c r="A5522" s="14">
        <v>5509</v>
      </c>
      <c r="B5522" s="17">
        <f t="shared" si="5765"/>
        <v>2987</v>
      </c>
      <c r="C5522" s="17">
        <f t="shared" ref="C5522:N5522" ca="1" si="5770">B5522*EXP((($E$6-$E$7-0.5*$E$5^2)*$E$8)+($E$5*_xlfn.NORM.S.INV(RAND())*SQRT($E$8)))</f>
        <v>2998.4905105099542</v>
      </c>
      <c r="D5522" s="17">
        <f t="shared" ca="1" si="5770"/>
        <v>2815.4231654549167</v>
      </c>
      <c r="E5522" s="17">
        <f t="shared" ca="1" si="5770"/>
        <v>2893.9599935052574</v>
      </c>
      <c r="F5522" s="17">
        <f t="shared" ca="1" si="5770"/>
        <v>3022.8015765955829</v>
      </c>
      <c r="G5522" s="17">
        <f t="shared" ca="1" si="5770"/>
        <v>2961.2023365374857</v>
      </c>
      <c r="H5522" s="17">
        <f t="shared" ca="1" si="5770"/>
        <v>2996.0472843070356</v>
      </c>
      <c r="I5522" s="17">
        <f t="shared" ca="1" si="5770"/>
        <v>3283.7506824667166</v>
      </c>
      <c r="J5522" s="17">
        <f t="shared" ca="1" si="5770"/>
        <v>3200.6631804814801</v>
      </c>
      <c r="K5522" s="17">
        <f t="shared" ca="1" si="5770"/>
        <v>3005.1915831409888</v>
      </c>
      <c r="L5522" s="17">
        <f t="shared" ca="1" si="5770"/>
        <v>3136.0781126921493</v>
      </c>
      <c r="M5522" s="17">
        <f t="shared" ca="1" si="5770"/>
        <v>3001.9611125462311</v>
      </c>
      <c r="N5522" s="17">
        <f t="shared" ca="1" si="5770"/>
        <v>2959.8878268204389</v>
      </c>
      <c r="O5522" s="11">
        <f t="shared" ca="1" si="5767"/>
        <v>0</v>
      </c>
      <c r="P5522" s="17">
        <f t="shared" ca="1" si="5740"/>
        <v>0</v>
      </c>
    </row>
    <row r="5523" spans="1:16" x14ac:dyDescent="0.35">
      <c r="A5523" s="14">
        <v>5510</v>
      </c>
      <c r="B5523" s="17">
        <f t="shared" si="5765"/>
        <v>2987</v>
      </c>
      <c r="C5523" s="17">
        <f t="shared" ref="C5523:N5523" ca="1" si="5771">B5523*EXP((($E$6-$E$7-0.5*$E$5^2)*$E$8)+($E$5*_xlfn.NORM.S.INV(RAND())*SQRT($E$8)))</f>
        <v>3295.995731208051</v>
      </c>
      <c r="D5523" s="17">
        <f t="shared" ca="1" si="5771"/>
        <v>3179.8427830307201</v>
      </c>
      <c r="E5523" s="17">
        <f t="shared" ca="1" si="5771"/>
        <v>3265.1159896418635</v>
      </c>
      <c r="F5523" s="17">
        <f t="shared" ca="1" si="5771"/>
        <v>3377.1866813224869</v>
      </c>
      <c r="G5523" s="17">
        <f t="shared" ca="1" si="5771"/>
        <v>3779.1906344933896</v>
      </c>
      <c r="H5523" s="17">
        <f t="shared" ca="1" si="5771"/>
        <v>3705.9547274099573</v>
      </c>
      <c r="I5523" s="17">
        <f t="shared" ca="1" si="5771"/>
        <v>3572.7946380576645</v>
      </c>
      <c r="J5523" s="17">
        <f t="shared" ca="1" si="5771"/>
        <v>3598.7400833443844</v>
      </c>
      <c r="K5523" s="17">
        <f t="shared" ca="1" si="5771"/>
        <v>3489.800750403966</v>
      </c>
      <c r="L5523" s="17">
        <f t="shared" ca="1" si="5771"/>
        <v>3996.1478667849137</v>
      </c>
      <c r="M5523" s="17">
        <f t="shared" ca="1" si="5771"/>
        <v>4148.02764022065</v>
      </c>
      <c r="N5523" s="17">
        <f t="shared" ca="1" si="5771"/>
        <v>4033.348705097354</v>
      </c>
      <c r="O5523" s="11">
        <f t="shared" ca="1" si="5767"/>
        <v>1</v>
      </c>
      <c r="P5523" s="17">
        <f t="shared" ca="1" si="5740"/>
        <v>1033.348705097354</v>
      </c>
    </row>
    <row r="5524" spans="1:16" x14ac:dyDescent="0.35">
      <c r="A5524" s="14">
        <v>5511</v>
      </c>
      <c r="B5524" s="17">
        <f t="shared" si="5765"/>
        <v>2987</v>
      </c>
      <c r="C5524" s="17">
        <f t="shared" ref="C5524:N5524" ca="1" si="5772">B5524*EXP((($E$6-$E$7-0.5*$E$5^2)*$E$8)+($E$5*_xlfn.NORM.S.INV(RAND())*SQRT($E$8)))</f>
        <v>2706.0489079848307</v>
      </c>
      <c r="D5524" s="17">
        <f t="shared" ca="1" si="5772"/>
        <v>2818.0465672889977</v>
      </c>
      <c r="E5524" s="17">
        <f t="shared" ca="1" si="5772"/>
        <v>2812.172961799396</v>
      </c>
      <c r="F5524" s="17">
        <f t="shared" ca="1" si="5772"/>
        <v>2994.5739736461269</v>
      </c>
      <c r="G5524" s="17">
        <f t="shared" ca="1" si="5772"/>
        <v>3053.8993674270496</v>
      </c>
      <c r="H5524" s="17">
        <f t="shared" ca="1" si="5772"/>
        <v>3047.3937653329867</v>
      </c>
      <c r="I5524" s="17">
        <f t="shared" ca="1" si="5772"/>
        <v>3048.814870708386</v>
      </c>
      <c r="J5524" s="17">
        <f t="shared" ca="1" si="5772"/>
        <v>2865.7127950435115</v>
      </c>
      <c r="K5524" s="17">
        <f t="shared" ca="1" si="5772"/>
        <v>2785.9998737985989</v>
      </c>
      <c r="L5524" s="17">
        <f t="shared" ca="1" si="5772"/>
        <v>2713.5282898109117</v>
      </c>
      <c r="M5524" s="17">
        <f t="shared" ca="1" si="5772"/>
        <v>2764.810092650237</v>
      </c>
      <c r="N5524" s="17">
        <f t="shared" ca="1" si="5772"/>
        <v>2682.1014772681701</v>
      </c>
      <c r="O5524" s="11">
        <f t="shared" ca="1" si="5767"/>
        <v>0</v>
      </c>
      <c r="P5524" s="17">
        <f t="shared" ca="1" si="5740"/>
        <v>0</v>
      </c>
    </row>
    <row r="5525" spans="1:16" x14ac:dyDescent="0.35">
      <c r="A5525" s="14">
        <v>5512</v>
      </c>
      <c r="B5525" s="17">
        <f t="shared" si="5765"/>
        <v>2987</v>
      </c>
      <c r="C5525" s="17">
        <f t="shared" ref="C5525:N5525" ca="1" si="5773">B5525*EXP((($E$6-$E$7-0.5*$E$5^2)*$E$8)+($E$5*_xlfn.NORM.S.INV(RAND())*SQRT($E$8)))</f>
        <v>2804.0875897507849</v>
      </c>
      <c r="D5525" s="17">
        <f t="shared" ca="1" si="5773"/>
        <v>3203.7561919110999</v>
      </c>
      <c r="E5525" s="17">
        <f t="shared" ca="1" si="5773"/>
        <v>3392.252453060576</v>
      </c>
      <c r="F5525" s="17">
        <f t="shared" ca="1" si="5773"/>
        <v>3408.485692584095</v>
      </c>
      <c r="G5525" s="17">
        <f t="shared" ca="1" si="5773"/>
        <v>3559.8143400714371</v>
      </c>
      <c r="H5525" s="17">
        <f t="shared" ca="1" si="5773"/>
        <v>3689.7886723910574</v>
      </c>
      <c r="I5525" s="17">
        <f t="shared" ca="1" si="5773"/>
        <v>3559.6655138748611</v>
      </c>
      <c r="J5525" s="17">
        <f t="shared" ca="1" si="5773"/>
        <v>3857.8400065463211</v>
      </c>
      <c r="K5525" s="17">
        <f t="shared" ca="1" si="5773"/>
        <v>4072.0830999245445</v>
      </c>
      <c r="L5525" s="17">
        <f t="shared" ca="1" si="5773"/>
        <v>4240.3738229236633</v>
      </c>
      <c r="M5525" s="17">
        <f t="shared" ca="1" si="5773"/>
        <v>4184.6422128519553</v>
      </c>
      <c r="N5525" s="17">
        <f t="shared" ca="1" si="5773"/>
        <v>4567.0563987255446</v>
      </c>
      <c r="O5525" s="11">
        <f t="shared" ca="1" si="5767"/>
        <v>1</v>
      </c>
      <c r="P5525" s="17">
        <f t="shared" ca="1" si="5740"/>
        <v>1567.0563987255446</v>
      </c>
    </row>
    <row r="5526" spans="1:16" x14ac:dyDescent="0.35">
      <c r="A5526" s="14">
        <v>5513</v>
      </c>
      <c r="B5526" s="17">
        <f t="shared" si="5765"/>
        <v>2987</v>
      </c>
      <c r="C5526" s="17">
        <f t="shared" ref="C5526:N5526" ca="1" si="5774">B5526*EXP((($E$6-$E$7-0.5*$E$5^2)*$E$8)+($E$5*_xlfn.NORM.S.INV(RAND())*SQRT($E$8)))</f>
        <v>3265.3793053484878</v>
      </c>
      <c r="D5526" s="17">
        <f t="shared" ca="1" si="5774"/>
        <v>3540.5932647374871</v>
      </c>
      <c r="E5526" s="17">
        <f t="shared" ca="1" si="5774"/>
        <v>3652.1423785691027</v>
      </c>
      <c r="F5526" s="17">
        <f t="shared" ca="1" si="5774"/>
        <v>3501.5666343962826</v>
      </c>
      <c r="G5526" s="17">
        <f t="shared" ca="1" si="5774"/>
        <v>3660.1377155206792</v>
      </c>
      <c r="H5526" s="17">
        <f t="shared" ca="1" si="5774"/>
        <v>3610.584989612938</v>
      </c>
      <c r="I5526" s="17">
        <f t="shared" ca="1" si="5774"/>
        <v>3582.4939888809859</v>
      </c>
      <c r="J5526" s="17">
        <f t="shared" ca="1" si="5774"/>
        <v>3689.7141277403971</v>
      </c>
      <c r="K5526" s="17">
        <f t="shared" ca="1" si="5774"/>
        <v>3873.6735516831122</v>
      </c>
      <c r="L5526" s="17">
        <f t="shared" ca="1" si="5774"/>
        <v>3812.9237345864362</v>
      </c>
      <c r="M5526" s="17">
        <f t="shared" ca="1" si="5774"/>
        <v>3910.2554728645141</v>
      </c>
      <c r="N5526" s="17">
        <f t="shared" ca="1" si="5774"/>
        <v>3983.8638349359635</v>
      </c>
      <c r="O5526" s="11">
        <f t="shared" ca="1" si="5767"/>
        <v>1</v>
      </c>
      <c r="P5526" s="17">
        <f t="shared" ca="1" si="5740"/>
        <v>983.8638349359635</v>
      </c>
    </row>
    <row r="5527" spans="1:16" x14ac:dyDescent="0.35">
      <c r="A5527" s="14">
        <v>5514</v>
      </c>
      <c r="B5527" s="17">
        <f t="shared" si="5765"/>
        <v>2987</v>
      </c>
      <c r="C5527" s="17">
        <f t="shared" ref="C5527:N5527" ca="1" si="5775">B5527*EXP((($E$6-$E$7-0.5*$E$5^2)*$E$8)+($E$5*_xlfn.NORM.S.INV(RAND())*SQRT($E$8)))</f>
        <v>2878.9914953433808</v>
      </c>
      <c r="D5527" s="17">
        <f t="shared" ca="1" si="5775"/>
        <v>2908.2898596899045</v>
      </c>
      <c r="E5527" s="17">
        <f t="shared" ca="1" si="5775"/>
        <v>3129.5226092140356</v>
      </c>
      <c r="F5527" s="17">
        <f t="shared" ca="1" si="5775"/>
        <v>3457.6719724336872</v>
      </c>
      <c r="G5527" s="17">
        <f t="shared" ca="1" si="5775"/>
        <v>3211.1777538892861</v>
      </c>
      <c r="H5527" s="17">
        <f t="shared" ca="1" si="5775"/>
        <v>3560.9382486687969</v>
      </c>
      <c r="I5527" s="17">
        <f t="shared" ca="1" si="5775"/>
        <v>3615.5340375440451</v>
      </c>
      <c r="J5527" s="17">
        <f t="shared" ca="1" si="5775"/>
        <v>3723.4202664552408</v>
      </c>
      <c r="K5527" s="17">
        <f t="shared" ca="1" si="5775"/>
        <v>3955.1282669803172</v>
      </c>
      <c r="L5527" s="17">
        <f t="shared" ca="1" si="5775"/>
        <v>3768.7928767581866</v>
      </c>
      <c r="M5527" s="17">
        <f t="shared" ca="1" si="5775"/>
        <v>3744.0902597831709</v>
      </c>
      <c r="N5527" s="17">
        <f t="shared" ca="1" si="5775"/>
        <v>4067.5544169121426</v>
      </c>
      <c r="O5527" s="11">
        <f t="shared" ca="1" si="5767"/>
        <v>1</v>
      </c>
      <c r="P5527" s="17">
        <f t="shared" ca="1" si="5740"/>
        <v>1067.5544169121426</v>
      </c>
    </row>
    <row r="5528" spans="1:16" x14ac:dyDescent="0.35">
      <c r="A5528" s="14">
        <v>5515</v>
      </c>
      <c r="B5528" s="17">
        <f t="shared" si="5765"/>
        <v>2987</v>
      </c>
      <c r="C5528" s="17">
        <f t="shared" ref="C5528:N5528" ca="1" si="5776">B5528*EXP((($E$6-$E$7-0.5*$E$5^2)*$E$8)+($E$5*_xlfn.NORM.S.INV(RAND())*SQRT($E$8)))</f>
        <v>3076.3237202243486</v>
      </c>
      <c r="D5528" s="17">
        <f t="shared" ca="1" si="5776"/>
        <v>2664.9224280938624</v>
      </c>
      <c r="E5528" s="17">
        <f t="shared" ca="1" si="5776"/>
        <v>2580.240372851043</v>
      </c>
      <c r="F5528" s="17">
        <f t="shared" ca="1" si="5776"/>
        <v>2537.6603202059441</v>
      </c>
      <c r="G5528" s="17">
        <f t="shared" ca="1" si="5776"/>
        <v>2527.0615309885693</v>
      </c>
      <c r="H5528" s="17">
        <f t="shared" ca="1" si="5776"/>
        <v>2486.2695486407911</v>
      </c>
      <c r="I5528" s="17">
        <f t="shared" ca="1" si="5776"/>
        <v>2544.4211245591518</v>
      </c>
      <c r="J5528" s="17">
        <f t="shared" ca="1" si="5776"/>
        <v>2668.0349946617398</v>
      </c>
      <c r="K5528" s="17">
        <f t="shared" ca="1" si="5776"/>
        <v>2714.6640421764337</v>
      </c>
      <c r="L5528" s="17">
        <f t="shared" ca="1" si="5776"/>
        <v>2466.6580925348603</v>
      </c>
      <c r="M5528" s="17">
        <f t="shared" ca="1" si="5776"/>
        <v>2579.3337592946282</v>
      </c>
      <c r="N5528" s="17">
        <f t="shared" ca="1" si="5776"/>
        <v>2567.7215484809294</v>
      </c>
      <c r="O5528" s="11">
        <f t="shared" ca="1" si="5767"/>
        <v>0</v>
      </c>
      <c r="P5528" s="17">
        <f t="shared" ca="1" si="5740"/>
        <v>0</v>
      </c>
    </row>
    <row r="5529" spans="1:16" x14ac:dyDescent="0.35">
      <c r="A5529" s="14">
        <v>5516</v>
      </c>
      <c r="B5529" s="17">
        <f t="shared" si="5765"/>
        <v>2987</v>
      </c>
      <c r="C5529" s="17">
        <f t="shared" ref="C5529:N5529" ca="1" si="5777">B5529*EXP((($E$6-$E$7-0.5*$E$5^2)*$E$8)+($E$5*_xlfn.NORM.S.INV(RAND())*SQRT($E$8)))</f>
        <v>3391.0557599673298</v>
      </c>
      <c r="D5529" s="17">
        <f t="shared" ca="1" si="5777"/>
        <v>3843.6303008425452</v>
      </c>
      <c r="E5529" s="17">
        <f t="shared" ca="1" si="5777"/>
        <v>3990.2453603907852</v>
      </c>
      <c r="F5529" s="17">
        <f t="shared" ca="1" si="5777"/>
        <v>4149.0265636308504</v>
      </c>
      <c r="G5529" s="17">
        <f t="shared" ca="1" si="5777"/>
        <v>4363.6148396731815</v>
      </c>
      <c r="H5529" s="17">
        <f t="shared" ca="1" si="5777"/>
        <v>4137.5542997037255</v>
      </c>
      <c r="I5529" s="17">
        <f t="shared" ca="1" si="5777"/>
        <v>4053.4663855679496</v>
      </c>
      <c r="J5529" s="17">
        <f t="shared" ca="1" si="5777"/>
        <v>3990.7674026715022</v>
      </c>
      <c r="K5529" s="17">
        <f t="shared" ca="1" si="5777"/>
        <v>4007.9384535563972</v>
      </c>
      <c r="L5529" s="17">
        <f t="shared" ca="1" si="5777"/>
        <v>4534.7598682925554</v>
      </c>
      <c r="M5529" s="17">
        <f t="shared" ca="1" si="5777"/>
        <v>4820.1586244311038</v>
      </c>
      <c r="N5529" s="17">
        <f t="shared" ca="1" si="5777"/>
        <v>4677.1669990199634</v>
      </c>
      <c r="O5529" s="11">
        <f t="shared" ca="1" si="5767"/>
        <v>1</v>
      </c>
      <c r="P5529" s="17">
        <f t="shared" ca="1" si="5740"/>
        <v>1677.1669990199634</v>
      </c>
    </row>
    <row r="5530" spans="1:16" x14ac:dyDescent="0.35">
      <c r="A5530" s="14">
        <v>5517</v>
      </c>
      <c r="B5530" s="17">
        <f t="shared" si="5765"/>
        <v>2987</v>
      </c>
      <c r="C5530" s="17">
        <f t="shared" ref="C5530:N5530" ca="1" si="5778">B5530*EXP((($E$6-$E$7-0.5*$E$5^2)*$E$8)+($E$5*_xlfn.NORM.S.INV(RAND())*SQRT($E$8)))</f>
        <v>2950.7332323430774</v>
      </c>
      <c r="D5530" s="17">
        <f t="shared" ca="1" si="5778"/>
        <v>3235.2416926599858</v>
      </c>
      <c r="E5530" s="17">
        <f t="shared" ca="1" si="5778"/>
        <v>3205.1120234587765</v>
      </c>
      <c r="F5530" s="17">
        <f t="shared" ca="1" si="5778"/>
        <v>3395.2282215334258</v>
      </c>
      <c r="G5530" s="17">
        <f t="shared" ca="1" si="5778"/>
        <v>3467.5815790722208</v>
      </c>
      <c r="H5530" s="17">
        <f t="shared" ca="1" si="5778"/>
        <v>3705.081885315507</v>
      </c>
      <c r="I5530" s="17">
        <f t="shared" ca="1" si="5778"/>
        <v>3667.6319674923848</v>
      </c>
      <c r="J5530" s="17">
        <f t="shared" ca="1" si="5778"/>
        <v>3807.9995785560945</v>
      </c>
      <c r="K5530" s="17">
        <f t="shared" ca="1" si="5778"/>
        <v>3820.1249990496267</v>
      </c>
      <c r="L5530" s="17">
        <f t="shared" ca="1" si="5778"/>
        <v>4041.2606141899732</v>
      </c>
      <c r="M5530" s="17">
        <f t="shared" ca="1" si="5778"/>
        <v>3921.6267285543563</v>
      </c>
      <c r="N5530" s="17">
        <f t="shared" ca="1" si="5778"/>
        <v>4507.8870407852301</v>
      </c>
      <c r="O5530" s="11">
        <f t="shared" ca="1" si="5767"/>
        <v>1</v>
      </c>
      <c r="P5530" s="17">
        <f t="shared" ca="1" si="5740"/>
        <v>1507.8870407852301</v>
      </c>
    </row>
    <row r="5531" spans="1:16" x14ac:dyDescent="0.35">
      <c r="A5531" s="14">
        <v>5518</v>
      </c>
      <c r="B5531" s="17">
        <f t="shared" si="5765"/>
        <v>2987</v>
      </c>
      <c r="C5531" s="17">
        <f t="shared" ref="C5531:N5531" ca="1" si="5779">B5531*EXP((($E$6-$E$7-0.5*$E$5^2)*$E$8)+($E$5*_xlfn.NORM.S.INV(RAND())*SQRT($E$8)))</f>
        <v>3026.0196005629477</v>
      </c>
      <c r="D5531" s="17">
        <f t="shared" ca="1" si="5779"/>
        <v>3055.992609832409</v>
      </c>
      <c r="E5531" s="17">
        <f t="shared" ca="1" si="5779"/>
        <v>2903.7097398533269</v>
      </c>
      <c r="F5531" s="17">
        <f t="shared" ca="1" si="5779"/>
        <v>2989.7709527393517</v>
      </c>
      <c r="G5531" s="17">
        <f t="shared" ca="1" si="5779"/>
        <v>2982.5388785392001</v>
      </c>
      <c r="H5531" s="17">
        <f t="shared" ca="1" si="5779"/>
        <v>3190.3297095735793</v>
      </c>
      <c r="I5531" s="17">
        <f t="shared" ca="1" si="5779"/>
        <v>2880.0367020799908</v>
      </c>
      <c r="J5531" s="17">
        <f t="shared" ca="1" si="5779"/>
        <v>2632.1027026533302</v>
      </c>
      <c r="K5531" s="17">
        <f t="shared" ca="1" si="5779"/>
        <v>2528.3173607464219</v>
      </c>
      <c r="L5531" s="17">
        <f t="shared" ca="1" si="5779"/>
        <v>2751.8515055178186</v>
      </c>
      <c r="M5531" s="17">
        <f t="shared" ca="1" si="5779"/>
        <v>2601.7510792910825</v>
      </c>
      <c r="N5531" s="17">
        <f t="shared" ca="1" si="5779"/>
        <v>2473.1948394271144</v>
      </c>
      <c r="O5531" s="11">
        <f t="shared" ca="1" si="5767"/>
        <v>0</v>
      </c>
      <c r="P5531" s="17">
        <f t="shared" ca="1" si="5740"/>
        <v>0</v>
      </c>
    </row>
    <row r="5532" spans="1:16" x14ac:dyDescent="0.35">
      <c r="A5532" s="14">
        <v>5519</v>
      </c>
      <c r="B5532" s="17">
        <f t="shared" si="5765"/>
        <v>2987</v>
      </c>
      <c r="C5532" s="17">
        <f t="shared" ref="C5532:N5532" ca="1" si="5780">B5532*EXP((($E$6-$E$7-0.5*$E$5^2)*$E$8)+($E$5*_xlfn.NORM.S.INV(RAND())*SQRT($E$8)))</f>
        <v>3062.063464795498</v>
      </c>
      <c r="D5532" s="17">
        <f t="shared" ca="1" si="5780"/>
        <v>2992.6290983144381</v>
      </c>
      <c r="E5532" s="17">
        <f t="shared" ca="1" si="5780"/>
        <v>3143.115827454782</v>
      </c>
      <c r="F5532" s="17">
        <f t="shared" ca="1" si="5780"/>
        <v>3052.1802435640848</v>
      </c>
      <c r="G5532" s="17">
        <f t="shared" ca="1" si="5780"/>
        <v>2868.7235049454762</v>
      </c>
      <c r="H5532" s="17">
        <f t="shared" ca="1" si="5780"/>
        <v>2896.6047504981352</v>
      </c>
      <c r="I5532" s="17">
        <f t="shared" ca="1" si="5780"/>
        <v>3110.3107302181097</v>
      </c>
      <c r="J5532" s="17">
        <f t="shared" ca="1" si="5780"/>
        <v>3167.7220361103759</v>
      </c>
      <c r="K5532" s="17">
        <f t="shared" ca="1" si="5780"/>
        <v>3165.2026363507634</v>
      </c>
      <c r="L5532" s="17">
        <f t="shared" ca="1" si="5780"/>
        <v>3465.7789077433008</v>
      </c>
      <c r="M5532" s="17">
        <f t="shared" ca="1" si="5780"/>
        <v>3218.4179514261555</v>
      </c>
      <c r="N5532" s="17">
        <f t="shared" ca="1" si="5780"/>
        <v>3600.6225672886726</v>
      </c>
      <c r="O5532" s="11">
        <f t="shared" ca="1" si="5767"/>
        <v>1</v>
      </c>
      <c r="P5532" s="17">
        <f t="shared" ca="1" si="5740"/>
        <v>600.6225672886726</v>
      </c>
    </row>
    <row r="5533" spans="1:16" x14ac:dyDescent="0.35">
      <c r="A5533" s="14">
        <v>5520</v>
      </c>
      <c r="B5533" s="17">
        <f t="shared" si="5765"/>
        <v>2987</v>
      </c>
      <c r="C5533" s="17">
        <f t="shared" ref="C5533:N5533" ca="1" si="5781">B5533*EXP((($E$6-$E$7-0.5*$E$5^2)*$E$8)+($E$5*_xlfn.NORM.S.INV(RAND())*SQRT($E$8)))</f>
        <v>2998.8778194122674</v>
      </c>
      <c r="D5533" s="17">
        <f t="shared" ca="1" si="5781"/>
        <v>2866.4521183770107</v>
      </c>
      <c r="E5533" s="17">
        <f t="shared" ca="1" si="5781"/>
        <v>2887.9013474420681</v>
      </c>
      <c r="F5533" s="17">
        <f t="shared" ca="1" si="5781"/>
        <v>2982.7329639681684</v>
      </c>
      <c r="G5533" s="17">
        <f t="shared" ca="1" si="5781"/>
        <v>2983.2275537523128</v>
      </c>
      <c r="H5533" s="17">
        <f t="shared" ca="1" si="5781"/>
        <v>2934.5650495211034</v>
      </c>
      <c r="I5533" s="17">
        <f t="shared" ca="1" si="5781"/>
        <v>3116.0046161551027</v>
      </c>
      <c r="J5533" s="17">
        <f t="shared" ca="1" si="5781"/>
        <v>3408.0921012626222</v>
      </c>
      <c r="K5533" s="17">
        <f t="shared" ca="1" si="5781"/>
        <v>3411.6333354422286</v>
      </c>
      <c r="L5533" s="17">
        <f t="shared" ca="1" si="5781"/>
        <v>3563.1528261529652</v>
      </c>
      <c r="M5533" s="17">
        <f t="shared" ca="1" si="5781"/>
        <v>3408.9953444088137</v>
      </c>
      <c r="N5533" s="17">
        <f t="shared" ca="1" si="5781"/>
        <v>3699.8938438794003</v>
      </c>
      <c r="O5533" s="11">
        <f t="shared" ca="1" si="5767"/>
        <v>1</v>
      </c>
      <c r="P5533" s="17">
        <f t="shared" ca="1" si="5740"/>
        <v>699.89384387940026</v>
      </c>
    </row>
    <row r="5534" spans="1:16" x14ac:dyDescent="0.35">
      <c r="A5534" s="14">
        <v>5521</v>
      </c>
      <c r="B5534" s="17">
        <f t="shared" si="5765"/>
        <v>2987</v>
      </c>
      <c r="C5534" s="17">
        <f t="shared" ref="C5534:N5534" ca="1" si="5782">B5534*EXP((($E$6-$E$7-0.5*$E$5^2)*$E$8)+($E$5*_xlfn.NORM.S.INV(RAND())*SQRT($E$8)))</f>
        <v>3253.572556958306</v>
      </c>
      <c r="D5534" s="17">
        <f t="shared" ca="1" si="5782"/>
        <v>3419.4829544432014</v>
      </c>
      <c r="E5534" s="17">
        <f t="shared" ca="1" si="5782"/>
        <v>3594.5687293230326</v>
      </c>
      <c r="F5534" s="17">
        <f t="shared" ca="1" si="5782"/>
        <v>3567.4250623089188</v>
      </c>
      <c r="G5534" s="17">
        <f t="shared" ca="1" si="5782"/>
        <v>3729.6097107819805</v>
      </c>
      <c r="H5534" s="17">
        <f t="shared" ca="1" si="5782"/>
        <v>3987.9003042558506</v>
      </c>
      <c r="I5534" s="17">
        <f t="shared" ca="1" si="5782"/>
        <v>3819.7014472618698</v>
      </c>
      <c r="J5534" s="17">
        <f t="shared" ca="1" si="5782"/>
        <v>3439.2208132209116</v>
      </c>
      <c r="K5534" s="17">
        <f t="shared" ca="1" si="5782"/>
        <v>3629.0763079240692</v>
      </c>
      <c r="L5534" s="17">
        <f t="shared" ca="1" si="5782"/>
        <v>3858.7873123737158</v>
      </c>
      <c r="M5534" s="17">
        <f t="shared" ca="1" si="5782"/>
        <v>3562.0326187971154</v>
      </c>
      <c r="N5534" s="17">
        <f t="shared" ca="1" si="5782"/>
        <v>3681.5739211296373</v>
      </c>
      <c r="O5534" s="11">
        <f t="shared" ca="1" si="5767"/>
        <v>1</v>
      </c>
      <c r="P5534" s="17">
        <f t="shared" ca="1" si="5740"/>
        <v>681.57392112963726</v>
      </c>
    </row>
    <row r="5535" spans="1:16" x14ac:dyDescent="0.35">
      <c r="A5535" s="14">
        <v>5522</v>
      </c>
      <c r="B5535" s="17">
        <f t="shared" si="5765"/>
        <v>2987</v>
      </c>
      <c r="C5535" s="17">
        <f t="shared" ref="C5535:N5535" ca="1" si="5783">B5535*EXP((($E$6-$E$7-0.5*$E$5^2)*$E$8)+($E$5*_xlfn.NORM.S.INV(RAND())*SQRT($E$8)))</f>
        <v>3168.0862761908393</v>
      </c>
      <c r="D5535" s="17">
        <f t="shared" ca="1" si="5783"/>
        <v>3228.7521168968178</v>
      </c>
      <c r="E5535" s="17">
        <f t="shared" ca="1" si="5783"/>
        <v>3518.7447717923237</v>
      </c>
      <c r="F5535" s="17">
        <f t="shared" ca="1" si="5783"/>
        <v>3528.3452071062952</v>
      </c>
      <c r="G5535" s="17">
        <f t="shared" ca="1" si="5783"/>
        <v>3574.999192006338</v>
      </c>
      <c r="H5535" s="17">
        <f t="shared" ca="1" si="5783"/>
        <v>3421.8010522303698</v>
      </c>
      <c r="I5535" s="17">
        <f t="shared" ca="1" si="5783"/>
        <v>3254.5597506459671</v>
      </c>
      <c r="J5535" s="17">
        <f t="shared" ca="1" si="5783"/>
        <v>3082.5099848087207</v>
      </c>
      <c r="K5535" s="17">
        <f t="shared" ca="1" si="5783"/>
        <v>3083.2700319267542</v>
      </c>
      <c r="L5535" s="17">
        <f t="shared" ca="1" si="5783"/>
        <v>2830.725754702587</v>
      </c>
      <c r="M5535" s="17">
        <f t="shared" ca="1" si="5783"/>
        <v>2878.0640082115033</v>
      </c>
      <c r="N5535" s="17">
        <f t="shared" ca="1" si="5783"/>
        <v>2637.4120732103897</v>
      </c>
      <c r="O5535" s="11">
        <f t="shared" ca="1" si="5767"/>
        <v>0</v>
      </c>
      <c r="P5535" s="17">
        <f t="shared" ca="1" si="5740"/>
        <v>0</v>
      </c>
    </row>
    <row r="5536" spans="1:16" x14ac:dyDescent="0.35">
      <c r="A5536" s="14">
        <v>5523</v>
      </c>
      <c r="B5536" s="17">
        <f t="shared" si="5765"/>
        <v>2987</v>
      </c>
      <c r="C5536" s="17">
        <f t="shared" ref="C5536:N5536" ca="1" si="5784">B5536*EXP((($E$6-$E$7-0.5*$E$5^2)*$E$8)+($E$5*_xlfn.NORM.S.INV(RAND())*SQRT($E$8)))</f>
        <v>2802.3309238300367</v>
      </c>
      <c r="D5536" s="17">
        <f t="shared" ca="1" si="5784"/>
        <v>3152.0958680567787</v>
      </c>
      <c r="E5536" s="17">
        <f t="shared" ca="1" si="5784"/>
        <v>3259.4707723454462</v>
      </c>
      <c r="F5536" s="17">
        <f t="shared" ca="1" si="5784"/>
        <v>2960.8511434732209</v>
      </c>
      <c r="G5536" s="17">
        <f t="shared" ca="1" si="5784"/>
        <v>3304.1143679654724</v>
      </c>
      <c r="H5536" s="17">
        <f t="shared" ca="1" si="5784"/>
        <v>3527.4689988882965</v>
      </c>
      <c r="I5536" s="17">
        <f t="shared" ca="1" si="5784"/>
        <v>3618.2648005639594</v>
      </c>
      <c r="J5536" s="17">
        <f t="shared" ca="1" si="5784"/>
        <v>3593.9962762401833</v>
      </c>
      <c r="K5536" s="17">
        <f t="shared" ca="1" si="5784"/>
        <v>3482.9612931619022</v>
      </c>
      <c r="L5536" s="17">
        <f t="shared" ca="1" si="5784"/>
        <v>3301.6387532618169</v>
      </c>
      <c r="M5536" s="17">
        <f t="shared" ca="1" si="5784"/>
        <v>3208.8211220343433</v>
      </c>
      <c r="N5536" s="17">
        <f t="shared" ca="1" si="5784"/>
        <v>3188.6176617082647</v>
      </c>
      <c r="O5536" s="11">
        <f t="shared" ca="1" si="5767"/>
        <v>1</v>
      </c>
      <c r="P5536" s="17">
        <f t="shared" ca="1" si="5740"/>
        <v>188.61766170826468</v>
      </c>
    </row>
    <row r="5537" spans="1:16" x14ac:dyDescent="0.35">
      <c r="A5537" s="14">
        <v>5524</v>
      </c>
      <c r="B5537" s="17">
        <f t="shared" si="5765"/>
        <v>2987</v>
      </c>
      <c r="C5537" s="17">
        <f t="shared" ref="C5537:N5537" ca="1" si="5785">B5537*EXP((($E$6-$E$7-0.5*$E$5^2)*$E$8)+($E$5*_xlfn.NORM.S.INV(RAND())*SQRT($E$8)))</f>
        <v>3186.6809605063045</v>
      </c>
      <c r="D5537" s="17">
        <f t="shared" ca="1" si="5785"/>
        <v>2905.3970505419697</v>
      </c>
      <c r="E5537" s="17">
        <f t="shared" ca="1" si="5785"/>
        <v>2909.6253747990563</v>
      </c>
      <c r="F5537" s="17">
        <f t="shared" ca="1" si="5785"/>
        <v>3028.0150895924489</v>
      </c>
      <c r="G5537" s="17">
        <f t="shared" ca="1" si="5785"/>
        <v>3091.0166248244441</v>
      </c>
      <c r="H5537" s="17">
        <f t="shared" ca="1" si="5785"/>
        <v>2753.5119638432411</v>
      </c>
      <c r="I5537" s="17">
        <f t="shared" ca="1" si="5785"/>
        <v>2692.1133841938067</v>
      </c>
      <c r="J5537" s="17">
        <f t="shared" ca="1" si="5785"/>
        <v>2413.7066694972364</v>
      </c>
      <c r="K5537" s="17">
        <f t="shared" ca="1" si="5785"/>
        <v>2229.4174235083033</v>
      </c>
      <c r="L5537" s="17">
        <f t="shared" ca="1" si="5785"/>
        <v>2106.3307295382119</v>
      </c>
      <c r="M5537" s="17">
        <f t="shared" ca="1" si="5785"/>
        <v>1965.7257301985069</v>
      </c>
      <c r="N5537" s="17">
        <f t="shared" ca="1" si="5785"/>
        <v>1980.3323975576445</v>
      </c>
      <c r="O5537" s="11">
        <f t="shared" ca="1" si="5767"/>
        <v>0</v>
      </c>
      <c r="P5537" s="17">
        <f t="shared" ca="1" si="5740"/>
        <v>0</v>
      </c>
    </row>
    <row r="5538" spans="1:16" x14ac:dyDescent="0.35">
      <c r="A5538" s="14">
        <v>5525</v>
      </c>
      <c r="B5538" s="17">
        <f t="shared" si="5765"/>
        <v>2987</v>
      </c>
      <c r="C5538" s="17">
        <f t="shared" ref="C5538:N5538" ca="1" si="5786">B5538*EXP((($E$6-$E$7-0.5*$E$5^2)*$E$8)+($E$5*_xlfn.NORM.S.INV(RAND())*SQRT($E$8)))</f>
        <v>2730.8802321249827</v>
      </c>
      <c r="D5538" s="17">
        <f t="shared" ca="1" si="5786"/>
        <v>2772.7342024873542</v>
      </c>
      <c r="E5538" s="17">
        <f t="shared" ca="1" si="5786"/>
        <v>2839.3728769420582</v>
      </c>
      <c r="F5538" s="17">
        <f t="shared" ca="1" si="5786"/>
        <v>2711.6668617567439</v>
      </c>
      <c r="G5538" s="17">
        <f t="shared" ca="1" si="5786"/>
        <v>2582.8714145649392</v>
      </c>
      <c r="H5538" s="17">
        <f t="shared" ca="1" si="5786"/>
        <v>2737.4600674565904</v>
      </c>
      <c r="I5538" s="17">
        <f t="shared" ca="1" si="5786"/>
        <v>2845.2612137088618</v>
      </c>
      <c r="J5538" s="17">
        <f t="shared" ca="1" si="5786"/>
        <v>2641.1794063904986</v>
      </c>
      <c r="K5538" s="17">
        <f t="shared" ca="1" si="5786"/>
        <v>2686.7303846497425</v>
      </c>
      <c r="L5538" s="17">
        <f t="shared" ca="1" si="5786"/>
        <v>2514.7948897341685</v>
      </c>
      <c r="M5538" s="17">
        <f t="shared" ca="1" si="5786"/>
        <v>2739.6776972871999</v>
      </c>
      <c r="N5538" s="17">
        <f t="shared" ca="1" si="5786"/>
        <v>3020.2815058303836</v>
      </c>
      <c r="O5538" s="11">
        <f t="shared" ca="1" si="5767"/>
        <v>1</v>
      </c>
      <c r="P5538" s="17">
        <f t="shared" ca="1" si="5740"/>
        <v>20.281505830383594</v>
      </c>
    </row>
    <row r="5539" spans="1:16" x14ac:dyDescent="0.35">
      <c r="A5539" s="14">
        <v>5526</v>
      </c>
      <c r="B5539" s="17">
        <f t="shared" si="5765"/>
        <v>2987</v>
      </c>
      <c r="C5539" s="17">
        <f t="shared" ref="C5539:N5539" ca="1" si="5787">B5539*EXP((($E$6-$E$7-0.5*$E$5^2)*$E$8)+($E$5*_xlfn.NORM.S.INV(RAND())*SQRT($E$8)))</f>
        <v>3066.6367295064215</v>
      </c>
      <c r="D5539" s="17">
        <f t="shared" ca="1" si="5787"/>
        <v>3039.4738698473902</v>
      </c>
      <c r="E5539" s="17">
        <f t="shared" ca="1" si="5787"/>
        <v>3212.2875809448701</v>
      </c>
      <c r="F5539" s="17">
        <f t="shared" ca="1" si="5787"/>
        <v>3279.420628845684</v>
      </c>
      <c r="G5539" s="17">
        <f t="shared" ca="1" si="5787"/>
        <v>3502.339464336967</v>
      </c>
      <c r="H5539" s="17">
        <f t="shared" ca="1" si="5787"/>
        <v>3850.2705441234693</v>
      </c>
      <c r="I5539" s="17">
        <f t="shared" ca="1" si="5787"/>
        <v>3593.6810443312679</v>
      </c>
      <c r="J5539" s="17">
        <f t="shared" ca="1" si="5787"/>
        <v>3793.3829672394513</v>
      </c>
      <c r="K5539" s="17">
        <f t="shared" ca="1" si="5787"/>
        <v>3541.0794455272917</v>
      </c>
      <c r="L5539" s="17">
        <f t="shared" ca="1" si="5787"/>
        <v>3750.3688601893455</v>
      </c>
      <c r="M5539" s="17">
        <f t="shared" ca="1" si="5787"/>
        <v>3427.9308912328215</v>
      </c>
      <c r="N5539" s="17">
        <f t="shared" ca="1" si="5787"/>
        <v>3295.5219497112889</v>
      </c>
      <c r="O5539" s="11">
        <f t="shared" ca="1" si="5767"/>
        <v>1</v>
      </c>
      <c r="P5539" s="17">
        <f t="shared" ca="1" si="5740"/>
        <v>295.52194971128893</v>
      </c>
    </row>
    <row r="5540" spans="1:16" x14ac:dyDescent="0.35">
      <c r="A5540" s="14">
        <v>5527</v>
      </c>
      <c r="B5540" s="17">
        <f t="shared" si="5765"/>
        <v>2987</v>
      </c>
      <c r="C5540" s="17">
        <f t="shared" ref="C5540:N5540" ca="1" si="5788">B5540*EXP((($E$6-$E$7-0.5*$E$5^2)*$E$8)+($E$5*_xlfn.NORM.S.INV(RAND())*SQRT($E$8)))</f>
        <v>2671.7866934749704</v>
      </c>
      <c r="D5540" s="17">
        <f t="shared" ca="1" si="5788"/>
        <v>2369.2709576865864</v>
      </c>
      <c r="E5540" s="17">
        <f t="shared" ca="1" si="5788"/>
        <v>2116.3818223414451</v>
      </c>
      <c r="F5540" s="17">
        <f t="shared" ca="1" si="5788"/>
        <v>1999.3199507142874</v>
      </c>
      <c r="G5540" s="17">
        <f t="shared" ca="1" si="5788"/>
        <v>1936.0328001604782</v>
      </c>
      <c r="H5540" s="17">
        <f t="shared" ca="1" si="5788"/>
        <v>2055.5790277668793</v>
      </c>
      <c r="I5540" s="17">
        <f t="shared" ca="1" si="5788"/>
        <v>1982.1212419375859</v>
      </c>
      <c r="J5540" s="17">
        <f t="shared" ca="1" si="5788"/>
        <v>2140.3623243211432</v>
      </c>
      <c r="K5540" s="17">
        <f t="shared" ca="1" si="5788"/>
        <v>2354.6800770839104</v>
      </c>
      <c r="L5540" s="17">
        <f t="shared" ca="1" si="5788"/>
        <v>2295.7330306978206</v>
      </c>
      <c r="M5540" s="17">
        <f t="shared" ca="1" si="5788"/>
        <v>2263.8568883857356</v>
      </c>
      <c r="N5540" s="17">
        <f t="shared" ca="1" si="5788"/>
        <v>2235.8529481699047</v>
      </c>
      <c r="O5540" s="11">
        <f t="shared" ca="1" si="5767"/>
        <v>0</v>
      </c>
      <c r="P5540" s="17">
        <f t="shared" ca="1" si="5740"/>
        <v>0</v>
      </c>
    </row>
    <row r="5541" spans="1:16" x14ac:dyDescent="0.35">
      <c r="A5541" s="14">
        <v>5528</v>
      </c>
      <c r="B5541" s="17">
        <f t="shared" si="5765"/>
        <v>2987</v>
      </c>
      <c r="C5541" s="17">
        <f t="shared" ref="C5541:N5541" ca="1" si="5789">B5541*EXP((($E$6-$E$7-0.5*$E$5^2)*$E$8)+($E$5*_xlfn.NORM.S.INV(RAND())*SQRT($E$8)))</f>
        <v>2982.0076706662571</v>
      </c>
      <c r="D5541" s="17">
        <f t="shared" ca="1" si="5789"/>
        <v>3163.4316103136575</v>
      </c>
      <c r="E5541" s="17">
        <f t="shared" ca="1" si="5789"/>
        <v>3481.3482403621902</v>
      </c>
      <c r="F5541" s="17">
        <f t="shared" ca="1" si="5789"/>
        <v>3148.8533046347093</v>
      </c>
      <c r="G5541" s="17">
        <f t="shared" ca="1" si="5789"/>
        <v>2953.7314855503319</v>
      </c>
      <c r="H5541" s="17">
        <f t="shared" ca="1" si="5789"/>
        <v>2629.1525927637031</v>
      </c>
      <c r="I5541" s="17">
        <f t="shared" ca="1" si="5789"/>
        <v>2737.1227276164277</v>
      </c>
      <c r="J5541" s="17">
        <f t="shared" ca="1" si="5789"/>
        <v>2787.0208471048977</v>
      </c>
      <c r="K5541" s="17">
        <f t="shared" ca="1" si="5789"/>
        <v>2948.5512619836777</v>
      </c>
      <c r="L5541" s="17">
        <f t="shared" ca="1" si="5789"/>
        <v>3015.3192494611162</v>
      </c>
      <c r="M5541" s="17">
        <f t="shared" ca="1" si="5789"/>
        <v>3125.5381575905467</v>
      </c>
      <c r="N5541" s="17">
        <f t="shared" ca="1" si="5789"/>
        <v>3310.4178628104733</v>
      </c>
      <c r="O5541" s="11">
        <f t="shared" ca="1" si="5767"/>
        <v>1</v>
      </c>
      <c r="P5541" s="17">
        <f t="shared" ca="1" si="5740"/>
        <v>310.41786281047325</v>
      </c>
    </row>
    <row r="5542" spans="1:16" x14ac:dyDescent="0.35">
      <c r="A5542" s="14">
        <v>5529</v>
      </c>
      <c r="B5542" s="17">
        <f t="shared" si="5765"/>
        <v>2987</v>
      </c>
      <c r="C5542" s="17">
        <f t="shared" ref="C5542:N5542" ca="1" si="5790">B5542*EXP((($E$6-$E$7-0.5*$E$5^2)*$E$8)+($E$5*_xlfn.NORM.S.INV(RAND())*SQRT($E$8)))</f>
        <v>2957.9529463920671</v>
      </c>
      <c r="D5542" s="17">
        <f t="shared" ca="1" si="5790"/>
        <v>2874.7003894631566</v>
      </c>
      <c r="E5542" s="17">
        <f t="shared" ca="1" si="5790"/>
        <v>2726.9005443648184</v>
      </c>
      <c r="F5542" s="17">
        <f t="shared" ca="1" si="5790"/>
        <v>2936.1801593628238</v>
      </c>
      <c r="G5542" s="17">
        <f t="shared" ca="1" si="5790"/>
        <v>3192.9241258502248</v>
      </c>
      <c r="H5542" s="17">
        <f t="shared" ca="1" si="5790"/>
        <v>2841.3408044655043</v>
      </c>
      <c r="I5542" s="17">
        <f t="shared" ca="1" si="5790"/>
        <v>3294.1065464505773</v>
      </c>
      <c r="J5542" s="17">
        <f t="shared" ca="1" si="5790"/>
        <v>3498.7670740182712</v>
      </c>
      <c r="K5542" s="17">
        <f t="shared" ca="1" si="5790"/>
        <v>3242.5029112530392</v>
      </c>
      <c r="L5542" s="17">
        <f t="shared" ca="1" si="5790"/>
        <v>3043.8466138833942</v>
      </c>
      <c r="M5542" s="17">
        <f t="shared" ca="1" si="5790"/>
        <v>2724.9469174400524</v>
      </c>
      <c r="N5542" s="17">
        <f t="shared" ca="1" si="5790"/>
        <v>2912.3648396018993</v>
      </c>
      <c r="O5542" s="11">
        <f t="shared" ca="1" si="5767"/>
        <v>0</v>
      </c>
      <c r="P5542" s="17">
        <f t="shared" ca="1" si="5740"/>
        <v>0</v>
      </c>
    </row>
    <row r="5543" spans="1:16" x14ac:dyDescent="0.35">
      <c r="A5543" s="14">
        <v>5530</v>
      </c>
      <c r="B5543" s="17">
        <f t="shared" si="5765"/>
        <v>2987</v>
      </c>
      <c r="C5543" s="17">
        <f t="shared" ref="C5543:N5543" ca="1" si="5791">B5543*EXP((($E$6-$E$7-0.5*$E$5^2)*$E$8)+($E$5*_xlfn.NORM.S.INV(RAND())*SQRT($E$8)))</f>
        <v>2880.9002775578479</v>
      </c>
      <c r="D5543" s="17">
        <f t="shared" ca="1" si="5791"/>
        <v>2765.8884239107192</v>
      </c>
      <c r="E5543" s="17">
        <f t="shared" ca="1" si="5791"/>
        <v>2841.80411835839</v>
      </c>
      <c r="F5543" s="17">
        <f t="shared" ca="1" si="5791"/>
        <v>2883.4320716360885</v>
      </c>
      <c r="G5543" s="17">
        <f t="shared" ca="1" si="5791"/>
        <v>3036.1364891949283</v>
      </c>
      <c r="H5543" s="17">
        <f t="shared" ca="1" si="5791"/>
        <v>2995.4756239217327</v>
      </c>
      <c r="I5543" s="17">
        <f t="shared" ca="1" si="5791"/>
        <v>2924.1245856972641</v>
      </c>
      <c r="J5543" s="17">
        <f t="shared" ca="1" si="5791"/>
        <v>3078.1091870305713</v>
      </c>
      <c r="K5543" s="17">
        <f t="shared" ca="1" si="5791"/>
        <v>3171.1704884924097</v>
      </c>
      <c r="L5543" s="17">
        <f t="shared" ca="1" si="5791"/>
        <v>3031.2775907670925</v>
      </c>
      <c r="M5543" s="17">
        <f t="shared" ca="1" si="5791"/>
        <v>3266.3671587697559</v>
      </c>
      <c r="N5543" s="17">
        <f t="shared" ca="1" si="5791"/>
        <v>3224.5818617260084</v>
      </c>
      <c r="O5543" s="11">
        <f t="shared" ca="1" si="5767"/>
        <v>1</v>
      </c>
      <c r="P5543" s="17">
        <f t="shared" ca="1" si="5740"/>
        <v>224.58186172600836</v>
      </c>
    </row>
    <row r="5544" spans="1:16" x14ac:dyDescent="0.35">
      <c r="A5544" s="14">
        <v>5531</v>
      </c>
      <c r="B5544" s="17">
        <f t="shared" si="5765"/>
        <v>2987</v>
      </c>
      <c r="C5544" s="17">
        <f t="shared" ref="C5544:N5544" ca="1" si="5792">B5544*EXP((($E$6-$E$7-0.5*$E$5^2)*$E$8)+($E$5*_xlfn.NORM.S.INV(RAND())*SQRT($E$8)))</f>
        <v>2647.3042183019584</v>
      </c>
      <c r="D5544" s="17">
        <f t="shared" ca="1" si="5792"/>
        <v>2630.6899226251971</v>
      </c>
      <c r="E5544" s="17">
        <f t="shared" ca="1" si="5792"/>
        <v>2652.4900367760415</v>
      </c>
      <c r="F5544" s="17">
        <f t="shared" ca="1" si="5792"/>
        <v>2600.6723492006258</v>
      </c>
      <c r="G5544" s="17">
        <f t="shared" ca="1" si="5792"/>
        <v>2520.4188528751047</v>
      </c>
      <c r="H5544" s="17">
        <f t="shared" ca="1" si="5792"/>
        <v>2515.3462010217927</v>
      </c>
      <c r="I5544" s="17">
        <f t="shared" ca="1" si="5792"/>
        <v>2742.9826945801888</v>
      </c>
      <c r="J5544" s="17">
        <f t="shared" ca="1" si="5792"/>
        <v>2884.4662100602545</v>
      </c>
      <c r="K5544" s="17">
        <f t="shared" ca="1" si="5792"/>
        <v>2707.7200131729346</v>
      </c>
      <c r="L5544" s="17">
        <f t="shared" ca="1" si="5792"/>
        <v>2567.8791582775921</v>
      </c>
      <c r="M5544" s="17">
        <f t="shared" ca="1" si="5792"/>
        <v>2608.6511893605166</v>
      </c>
      <c r="N5544" s="17">
        <f t="shared" ca="1" si="5792"/>
        <v>2615.8367483338779</v>
      </c>
      <c r="O5544" s="11">
        <f t="shared" ca="1" si="5767"/>
        <v>0</v>
      </c>
      <c r="P5544" s="17">
        <f t="shared" ca="1" si="5740"/>
        <v>0</v>
      </c>
    </row>
    <row r="5545" spans="1:16" x14ac:dyDescent="0.35">
      <c r="A5545" s="14">
        <v>5532</v>
      </c>
      <c r="B5545" s="17">
        <f t="shared" si="5765"/>
        <v>2987</v>
      </c>
      <c r="C5545" s="17">
        <f t="shared" ref="C5545:N5545" ca="1" si="5793">B5545*EXP((($E$6-$E$7-0.5*$E$5^2)*$E$8)+($E$5*_xlfn.NORM.S.INV(RAND())*SQRT($E$8)))</f>
        <v>3060.7612273404134</v>
      </c>
      <c r="D5545" s="17">
        <f t="shared" ca="1" si="5793"/>
        <v>3020.3384337621301</v>
      </c>
      <c r="E5545" s="17">
        <f t="shared" ca="1" si="5793"/>
        <v>2921.0079012828282</v>
      </c>
      <c r="F5545" s="17">
        <f t="shared" ca="1" si="5793"/>
        <v>3180.4802659564575</v>
      </c>
      <c r="G5545" s="17">
        <f t="shared" ca="1" si="5793"/>
        <v>2837.0428644056356</v>
      </c>
      <c r="H5545" s="17">
        <f t="shared" ca="1" si="5793"/>
        <v>3060.4973671317125</v>
      </c>
      <c r="I5545" s="17">
        <f t="shared" ca="1" si="5793"/>
        <v>3061.1026141123007</v>
      </c>
      <c r="J5545" s="17">
        <f t="shared" ca="1" si="5793"/>
        <v>3096.3225942277832</v>
      </c>
      <c r="K5545" s="17">
        <f t="shared" ca="1" si="5793"/>
        <v>3456.6928656739055</v>
      </c>
      <c r="L5545" s="17">
        <f t="shared" ca="1" si="5793"/>
        <v>3354.4518088969912</v>
      </c>
      <c r="M5545" s="17">
        <f t="shared" ca="1" si="5793"/>
        <v>3719.807039456758</v>
      </c>
      <c r="N5545" s="17">
        <f t="shared" ca="1" si="5793"/>
        <v>4265.8406245088363</v>
      </c>
      <c r="O5545" s="11">
        <f t="shared" ca="1" si="5767"/>
        <v>1</v>
      </c>
      <c r="P5545" s="17">
        <f t="shared" ca="1" si="5740"/>
        <v>1265.8406245088363</v>
      </c>
    </row>
    <row r="5546" spans="1:16" x14ac:dyDescent="0.35">
      <c r="A5546" s="14">
        <v>5533</v>
      </c>
      <c r="B5546" s="17">
        <f t="shared" si="5765"/>
        <v>2987</v>
      </c>
      <c r="C5546" s="17">
        <f t="shared" ref="C5546:N5546" ca="1" si="5794">B5546*EXP((($E$6-$E$7-0.5*$E$5^2)*$E$8)+($E$5*_xlfn.NORM.S.INV(RAND())*SQRT($E$8)))</f>
        <v>2821.1176550520363</v>
      </c>
      <c r="D5546" s="17">
        <f t="shared" ca="1" si="5794"/>
        <v>2949.9851886322431</v>
      </c>
      <c r="E5546" s="17">
        <f t="shared" ca="1" si="5794"/>
        <v>2964.5004171794612</v>
      </c>
      <c r="F5546" s="17">
        <f t="shared" ca="1" si="5794"/>
        <v>2834.243951656124</v>
      </c>
      <c r="G5546" s="17">
        <f t="shared" ca="1" si="5794"/>
        <v>2965.9561927330665</v>
      </c>
      <c r="H5546" s="17">
        <f t="shared" ca="1" si="5794"/>
        <v>3192.6957083131992</v>
      </c>
      <c r="I5546" s="17">
        <f t="shared" ca="1" si="5794"/>
        <v>3076.5682124340897</v>
      </c>
      <c r="J5546" s="17">
        <f t="shared" ca="1" si="5794"/>
        <v>3095.1788709654807</v>
      </c>
      <c r="K5546" s="17">
        <f t="shared" ca="1" si="5794"/>
        <v>3043.9125154503276</v>
      </c>
      <c r="L5546" s="17">
        <f t="shared" ca="1" si="5794"/>
        <v>3069.6352704672991</v>
      </c>
      <c r="M5546" s="17">
        <f t="shared" ca="1" si="5794"/>
        <v>3024.6877799154108</v>
      </c>
      <c r="N5546" s="17">
        <f t="shared" ca="1" si="5794"/>
        <v>3074.0424506988134</v>
      </c>
      <c r="O5546" s="11">
        <f t="shared" ca="1" si="5767"/>
        <v>1</v>
      </c>
      <c r="P5546" s="17">
        <f t="shared" ca="1" si="5740"/>
        <v>74.042450698813354</v>
      </c>
    </row>
    <row r="5547" spans="1:16" x14ac:dyDescent="0.35">
      <c r="A5547" s="14">
        <v>5534</v>
      </c>
      <c r="B5547" s="17">
        <f t="shared" si="5765"/>
        <v>2987</v>
      </c>
      <c r="C5547" s="17">
        <f t="shared" ref="C5547:N5547" ca="1" si="5795">B5547*EXP((($E$6-$E$7-0.5*$E$5^2)*$E$8)+($E$5*_xlfn.NORM.S.INV(RAND())*SQRT($E$8)))</f>
        <v>2836.2841793488296</v>
      </c>
      <c r="D5547" s="17">
        <f t="shared" ca="1" si="5795"/>
        <v>2715.6676171388826</v>
      </c>
      <c r="E5547" s="17">
        <f t="shared" ca="1" si="5795"/>
        <v>2917.6571961707405</v>
      </c>
      <c r="F5547" s="17">
        <f t="shared" ca="1" si="5795"/>
        <v>2836.2830192865576</v>
      </c>
      <c r="G5547" s="17">
        <f t="shared" ca="1" si="5795"/>
        <v>2935.001106677621</v>
      </c>
      <c r="H5547" s="17">
        <f t="shared" ca="1" si="5795"/>
        <v>2895.9331990715705</v>
      </c>
      <c r="I5547" s="17">
        <f t="shared" ca="1" si="5795"/>
        <v>2994.7884454511832</v>
      </c>
      <c r="J5547" s="17">
        <f t="shared" ca="1" si="5795"/>
        <v>2801.7296289752644</v>
      </c>
      <c r="K5547" s="17">
        <f t="shared" ca="1" si="5795"/>
        <v>2740.4579367509373</v>
      </c>
      <c r="L5547" s="17">
        <f t="shared" ca="1" si="5795"/>
        <v>2686.3307349503111</v>
      </c>
      <c r="M5547" s="17">
        <f t="shared" ca="1" si="5795"/>
        <v>2597.0634931849208</v>
      </c>
      <c r="N5547" s="17">
        <f t="shared" ca="1" si="5795"/>
        <v>2480.3062380025353</v>
      </c>
      <c r="O5547" s="11">
        <f t="shared" ca="1" si="5767"/>
        <v>0</v>
      </c>
      <c r="P5547" s="17">
        <f t="shared" ca="1" si="5740"/>
        <v>0</v>
      </c>
    </row>
    <row r="5548" spans="1:16" x14ac:dyDescent="0.35">
      <c r="A5548" s="14">
        <v>5535</v>
      </c>
      <c r="B5548" s="17">
        <f t="shared" si="5765"/>
        <v>2987</v>
      </c>
      <c r="C5548" s="17">
        <f t="shared" ref="C5548:N5548" ca="1" si="5796">B5548*EXP((($E$6-$E$7-0.5*$E$5^2)*$E$8)+($E$5*_xlfn.NORM.S.INV(RAND())*SQRT($E$8)))</f>
        <v>3080.331824348752</v>
      </c>
      <c r="D5548" s="17">
        <f t="shared" ca="1" si="5796"/>
        <v>2991.6717899079413</v>
      </c>
      <c r="E5548" s="17">
        <f t="shared" ca="1" si="5796"/>
        <v>3143.8489795940964</v>
      </c>
      <c r="F5548" s="17">
        <f t="shared" ca="1" si="5796"/>
        <v>3229.4342770808867</v>
      </c>
      <c r="G5548" s="17">
        <f t="shared" ca="1" si="5796"/>
        <v>3433.8966929577773</v>
      </c>
      <c r="H5548" s="17">
        <f t="shared" ca="1" si="5796"/>
        <v>3287.9703430151185</v>
      </c>
      <c r="I5548" s="17">
        <f t="shared" ca="1" si="5796"/>
        <v>3315.0111406619094</v>
      </c>
      <c r="J5548" s="17">
        <f t="shared" ca="1" si="5796"/>
        <v>3467.9296787300145</v>
      </c>
      <c r="K5548" s="17">
        <f t="shared" ca="1" si="5796"/>
        <v>3460.9601062139977</v>
      </c>
      <c r="L5548" s="17">
        <f t="shared" ca="1" si="5796"/>
        <v>3512.4076030047099</v>
      </c>
      <c r="M5548" s="17">
        <f t="shared" ca="1" si="5796"/>
        <v>3355.42139805733</v>
      </c>
      <c r="N5548" s="17">
        <f t="shared" ca="1" si="5796"/>
        <v>3322.0078463338655</v>
      </c>
      <c r="O5548" s="11">
        <f t="shared" ca="1" si="5767"/>
        <v>1</v>
      </c>
      <c r="P5548" s="17">
        <f t="shared" ca="1" si="5740"/>
        <v>322.00784633386547</v>
      </c>
    </row>
    <row r="5549" spans="1:16" x14ac:dyDescent="0.35">
      <c r="A5549" s="14">
        <v>5536</v>
      </c>
      <c r="B5549" s="17">
        <f t="shared" si="5765"/>
        <v>2987</v>
      </c>
      <c r="C5549" s="17">
        <f t="shared" ref="C5549:N5549" ca="1" si="5797">B5549*EXP((($E$6-$E$7-0.5*$E$5^2)*$E$8)+($E$5*_xlfn.NORM.S.INV(RAND())*SQRT($E$8)))</f>
        <v>2963.1014229236207</v>
      </c>
      <c r="D5549" s="17">
        <f t="shared" ca="1" si="5797"/>
        <v>3103.9878370600209</v>
      </c>
      <c r="E5549" s="17">
        <f t="shared" ca="1" si="5797"/>
        <v>3072.4487064216014</v>
      </c>
      <c r="F5549" s="17">
        <f t="shared" ca="1" si="5797"/>
        <v>3181.1730845669927</v>
      </c>
      <c r="G5549" s="17">
        <f t="shared" ca="1" si="5797"/>
        <v>2958.2544915563149</v>
      </c>
      <c r="H5549" s="17">
        <f t="shared" ca="1" si="5797"/>
        <v>2954.5383657405423</v>
      </c>
      <c r="I5549" s="17">
        <f t="shared" ca="1" si="5797"/>
        <v>3548.7914521105795</v>
      </c>
      <c r="J5549" s="17">
        <f t="shared" ca="1" si="5797"/>
        <v>3538.9135491032989</v>
      </c>
      <c r="K5549" s="17">
        <f t="shared" ca="1" si="5797"/>
        <v>3267.9260788157126</v>
      </c>
      <c r="L5549" s="17">
        <f t="shared" ca="1" si="5797"/>
        <v>3288.7476491955908</v>
      </c>
      <c r="M5549" s="17">
        <f t="shared" ca="1" si="5797"/>
        <v>3424.2767353748686</v>
      </c>
      <c r="N5549" s="17">
        <f t="shared" ca="1" si="5797"/>
        <v>3423.1665638097325</v>
      </c>
      <c r="O5549" s="11">
        <f t="shared" ca="1" si="5767"/>
        <v>1</v>
      </c>
      <c r="P5549" s="17">
        <f t="shared" ca="1" si="5740"/>
        <v>423.16656380973245</v>
      </c>
    </row>
    <row r="5550" spans="1:16" x14ac:dyDescent="0.35">
      <c r="A5550" s="14">
        <v>5537</v>
      </c>
      <c r="B5550" s="17">
        <f t="shared" si="5765"/>
        <v>2987</v>
      </c>
      <c r="C5550" s="17">
        <f t="shared" ref="C5550:N5550" ca="1" si="5798">B5550*EXP((($E$6-$E$7-0.5*$E$5^2)*$E$8)+($E$5*_xlfn.NORM.S.INV(RAND())*SQRT($E$8)))</f>
        <v>2856.8922503937656</v>
      </c>
      <c r="D5550" s="17">
        <f t="shared" ca="1" si="5798"/>
        <v>2741.1790129973347</v>
      </c>
      <c r="E5550" s="17">
        <f t="shared" ca="1" si="5798"/>
        <v>2566.1417588634608</v>
      </c>
      <c r="F5550" s="17">
        <f t="shared" ca="1" si="5798"/>
        <v>2393.1059733894722</v>
      </c>
      <c r="G5550" s="17">
        <f t="shared" ca="1" si="5798"/>
        <v>2541.1014321315888</v>
      </c>
      <c r="H5550" s="17">
        <f t="shared" ca="1" si="5798"/>
        <v>2791.6051052545508</v>
      </c>
      <c r="I5550" s="17">
        <f t="shared" ca="1" si="5798"/>
        <v>2757.7881187489525</v>
      </c>
      <c r="J5550" s="17">
        <f t="shared" ca="1" si="5798"/>
        <v>2772.1310675246223</v>
      </c>
      <c r="K5550" s="17">
        <f t="shared" ca="1" si="5798"/>
        <v>2518.5253995493886</v>
      </c>
      <c r="L5550" s="17">
        <f t="shared" ca="1" si="5798"/>
        <v>2522.7440400553864</v>
      </c>
      <c r="M5550" s="17">
        <f t="shared" ca="1" si="5798"/>
        <v>2675.4556363123165</v>
      </c>
      <c r="N5550" s="17">
        <f t="shared" ca="1" si="5798"/>
        <v>2533.6841562994246</v>
      </c>
      <c r="O5550" s="11">
        <f t="shared" ca="1" si="5767"/>
        <v>0</v>
      </c>
      <c r="P5550" s="17">
        <f t="shared" ca="1" si="5740"/>
        <v>0</v>
      </c>
    </row>
    <row r="5551" spans="1:16" x14ac:dyDescent="0.35">
      <c r="A5551" s="14">
        <v>5538</v>
      </c>
      <c r="B5551" s="17">
        <f t="shared" si="5765"/>
        <v>2987</v>
      </c>
      <c r="C5551" s="17">
        <f t="shared" ref="C5551:N5551" ca="1" si="5799">B5551*EXP((($E$6-$E$7-0.5*$E$5^2)*$E$8)+($E$5*_xlfn.NORM.S.INV(RAND())*SQRT($E$8)))</f>
        <v>3162.8816997854647</v>
      </c>
      <c r="D5551" s="17">
        <f t="shared" ca="1" si="5799"/>
        <v>3293.2903694767097</v>
      </c>
      <c r="E5551" s="17">
        <f t="shared" ca="1" si="5799"/>
        <v>3544.0522400760406</v>
      </c>
      <c r="F5551" s="17">
        <f t="shared" ca="1" si="5799"/>
        <v>3285.6958453566099</v>
      </c>
      <c r="G5551" s="17">
        <f t="shared" ca="1" si="5799"/>
        <v>3190.8635680702532</v>
      </c>
      <c r="H5551" s="17">
        <f t="shared" ca="1" si="5799"/>
        <v>3539.7999294944275</v>
      </c>
      <c r="I5551" s="17">
        <f t="shared" ca="1" si="5799"/>
        <v>3799.8674367464832</v>
      </c>
      <c r="J5551" s="17">
        <f t="shared" ca="1" si="5799"/>
        <v>3621.3539672630004</v>
      </c>
      <c r="K5551" s="17">
        <f t="shared" ca="1" si="5799"/>
        <v>3090.8742775184464</v>
      </c>
      <c r="L5551" s="17">
        <f t="shared" ca="1" si="5799"/>
        <v>3100.2475009566542</v>
      </c>
      <c r="M5551" s="17">
        <f t="shared" ca="1" si="5799"/>
        <v>3279.333295913013</v>
      </c>
      <c r="N5551" s="17">
        <f t="shared" ca="1" si="5799"/>
        <v>3253.0540466745438</v>
      </c>
      <c r="O5551" s="11">
        <f t="shared" ca="1" si="5767"/>
        <v>1</v>
      </c>
      <c r="P5551" s="17">
        <f t="shared" ca="1" si="5740"/>
        <v>253.05404667454377</v>
      </c>
    </row>
    <row r="5552" spans="1:16" x14ac:dyDescent="0.35">
      <c r="A5552" s="14">
        <v>5539</v>
      </c>
      <c r="B5552" s="17">
        <f t="shared" si="5765"/>
        <v>2987</v>
      </c>
      <c r="C5552" s="17">
        <f t="shared" ref="C5552:N5552" ca="1" si="5800">B5552*EXP((($E$6-$E$7-0.5*$E$5^2)*$E$8)+($E$5*_xlfn.NORM.S.INV(RAND())*SQRT($E$8)))</f>
        <v>2927.0540731512201</v>
      </c>
      <c r="D5552" s="17">
        <f t="shared" ca="1" si="5800"/>
        <v>3140.9646683900546</v>
      </c>
      <c r="E5552" s="17">
        <f t="shared" ca="1" si="5800"/>
        <v>3122.563147248145</v>
      </c>
      <c r="F5552" s="17">
        <f t="shared" ca="1" si="5800"/>
        <v>3068.4853220848581</v>
      </c>
      <c r="G5552" s="17">
        <f t="shared" ca="1" si="5800"/>
        <v>3277.0090321967591</v>
      </c>
      <c r="H5552" s="17">
        <f t="shared" ca="1" si="5800"/>
        <v>3442.0056226066049</v>
      </c>
      <c r="I5552" s="17">
        <f t="shared" ca="1" si="5800"/>
        <v>3479.9101187374158</v>
      </c>
      <c r="J5552" s="17">
        <f t="shared" ca="1" si="5800"/>
        <v>3389.0570688319594</v>
      </c>
      <c r="K5552" s="17">
        <f t="shared" ca="1" si="5800"/>
        <v>3337.1344856091355</v>
      </c>
      <c r="L5552" s="17">
        <f t="shared" ca="1" si="5800"/>
        <v>3926.226811209111</v>
      </c>
      <c r="M5552" s="17">
        <f t="shared" ca="1" si="5800"/>
        <v>3943.3228598022802</v>
      </c>
      <c r="N5552" s="17">
        <f t="shared" ca="1" si="5800"/>
        <v>4195.043828850994</v>
      </c>
      <c r="O5552" s="11">
        <f t="shared" ca="1" si="5767"/>
        <v>1</v>
      </c>
      <c r="P5552" s="17">
        <f t="shared" ca="1" si="5740"/>
        <v>1195.043828850994</v>
      </c>
    </row>
    <row r="5553" spans="1:16" x14ac:dyDescent="0.35">
      <c r="A5553" s="14">
        <v>5540</v>
      </c>
      <c r="B5553" s="17">
        <f t="shared" si="5765"/>
        <v>2987</v>
      </c>
      <c r="C5553" s="17">
        <f t="shared" ref="C5553:N5553" ca="1" si="5801">B5553*EXP((($E$6-$E$7-0.5*$E$5^2)*$E$8)+($E$5*_xlfn.NORM.S.INV(RAND())*SQRT($E$8)))</f>
        <v>3263.6371782339484</v>
      </c>
      <c r="D5553" s="17">
        <f t="shared" ca="1" si="5801"/>
        <v>3375.053700270415</v>
      </c>
      <c r="E5553" s="17">
        <f t="shared" ca="1" si="5801"/>
        <v>3307.6778315169622</v>
      </c>
      <c r="F5553" s="17">
        <f t="shared" ca="1" si="5801"/>
        <v>3272.8614375799448</v>
      </c>
      <c r="G5553" s="17">
        <f t="shared" ca="1" si="5801"/>
        <v>3358.7073322442398</v>
      </c>
      <c r="H5553" s="17">
        <f t="shared" ca="1" si="5801"/>
        <v>3082.7536456660559</v>
      </c>
      <c r="I5553" s="17">
        <f t="shared" ca="1" si="5801"/>
        <v>2930.9089875371783</v>
      </c>
      <c r="J5553" s="17">
        <f t="shared" ca="1" si="5801"/>
        <v>3012.6291252286132</v>
      </c>
      <c r="K5553" s="17">
        <f t="shared" ca="1" si="5801"/>
        <v>2968.6786310150701</v>
      </c>
      <c r="L5553" s="17">
        <f t="shared" ca="1" si="5801"/>
        <v>2976.9471511851307</v>
      </c>
      <c r="M5553" s="17">
        <f t="shared" ca="1" si="5801"/>
        <v>2855.6031800114611</v>
      </c>
      <c r="N5553" s="17">
        <f t="shared" ca="1" si="5801"/>
        <v>2811.047946645805</v>
      </c>
      <c r="O5553" s="11">
        <f t="shared" ca="1" si="5767"/>
        <v>0</v>
      </c>
      <c r="P5553" s="17">
        <f t="shared" ca="1" si="5740"/>
        <v>0</v>
      </c>
    </row>
    <row r="5554" spans="1:16" x14ac:dyDescent="0.35">
      <c r="A5554" s="14">
        <v>5541</v>
      </c>
      <c r="B5554" s="17">
        <f t="shared" si="5765"/>
        <v>2987</v>
      </c>
      <c r="C5554" s="17">
        <f t="shared" ref="C5554:N5554" ca="1" si="5802">B5554*EXP((($E$6-$E$7-0.5*$E$5^2)*$E$8)+($E$5*_xlfn.NORM.S.INV(RAND())*SQRT($E$8)))</f>
        <v>3084.6316472525091</v>
      </c>
      <c r="D5554" s="17">
        <f t="shared" ca="1" si="5802"/>
        <v>2756.1801148967024</v>
      </c>
      <c r="E5554" s="17">
        <f t="shared" ca="1" si="5802"/>
        <v>2740.517908928437</v>
      </c>
      <c r="F5554" s="17">
        <f t="shared" ca="1" si="5802"/>
        <v>2846.2541719517571</v>
      </c>
      <c r="G5554" s="17">
        <f t="shared" ca="1" si="5802"/>
        <v>2633.0462123107613</v>
      </c>
      <c r="H5554" s="17">
        <f t="shared" ca="1" si="5802"/>
        <v>2824.553727675755</v>
      </c>
      <c r="I5554" s="17">
        <f t="shared" ca="1" si="5802"/>
        <v>3065.5710575714493</v>
      </c>
      <c r="J5554" s="17">
        <f t="shared" ca="1" si="5802"/>
        <v>3185.7115649177344</v>
      </c>
      <c r="K5554" s="17">
        <f t="shared" ca="1" si="5802"/>
        <v>3208.4236949926963</v>
      </c>
      <c r="L5554" s="17">
        <f t="shared" ca="1" si="5802"/>
        <v>3272.4923952538907</v>
      </c>
      <c r="M5554" s="17">
        <f t="shared" ca="1" si="5802"/>
        <v>2998.3982326358505</v>
      </c>
      <c r="N5554" s="17">
        <f t="shared" ca="1" si="5802"/>
        <v>3100.8665039090811</v>
      </c>
      <c r="O5554" s="11">
        <f t="shared" ca="1" si="5767"/>
        <v>1</v>
      </c>
      <c r="P5554" s="17">
        <f t="shared" ca="1" si="5740"/>
        <v>100.86650390908108</v>
      </c>
    </row>
    <row r="5555" spans="1:16" x14ac:dyDescent="0.35">
      <c r="A5555" s="14">
        <v>5542</v>
      </c>
      <c r="B5555" s="17">
        <f t="shared" si="5765"/>
        <v>2987</v>
      </c>
      <c r="C5555" s="17">
        <f t="shared" ref="C5555:N5555" ca="1" si="5803">B5555*EXP((($E$6-$E$7-0.5*$E$5^2)*$E$8)+($E$5*_xlfn.NORM.S.INV(RAND())*SQRT($E$8)))</f>
        <v>2855.4967865945869</v>
      </c>
      <c r="D5555" s="17">
        <f t="shared" ca="1" si="5803"/>
        <v>2806.4385124210771</v>
      </c>
      <c r="E5555" s="17">
        <f t="shared" ca="1" si="5803"/>
        <v>2687.1159110926687</v>
      </c>
      <c r="F5555" s="17">
        <f t="shared" ca="1" si="5803"/>
        <v>2769.1929288240326</v>
      </c>
      <c r="G5555" s="17">
        <f t="shared" ca="1" si="5803"/>
        <v>3078.6332787026272</v>
      </c>
      <c r="H5555" s="17">
        <f t="shared" ca="1" si="5803"/>
        <v>2801.4793657676132</v>
      </c>
      <c r="I5555" s="17">
        <f t="shared" ca="1" si="5803"/>
        <v>2820.3558804129266</v>
      </c>
      <c r="J5555" s="17">
        <f t="shared" ca="1" si="5803"/>
        <v>2865.1247624573425</v>
      </c>
      <c r="K5555" s="17">
        <f t="shared" ca="1" si="5803"/>
        <v>2644.1039729762297</v>
      </c>
      <c r="L5555" s="17">
        <f t="shared" ca="1" si="5803"/>
        <v>2671.096233854521</v>
      </c>
      <c r="M5555" s="17">
        <f t="shared" ca="1" si="5803"/>
        <v>2860.6139638622626</v>
      </c>
      <c r="N5555" s="17">
        <f t="shared" ca="1" si="5803"/>
        <v>2939.9829149583738</v>
      </c>
      <c r="O5555" s="11">
        <f t="shared" ca="1" si="5767"/>
        <v>0</v>
      </c>
      <c r="P5555" s="17">
        <f t="shared" ca="1" si="5740"/>
        <v>0</v>
      </c>
    </row>
    <row r="5556" spans="1:16" x14ac:dyDescent="0.35">
      <c r="A5556" s="14">
        <v>5543</v>
      </c>
      <c r="B5556" s="17">
        <f t="shared" si="5765"/>
        <v>2987</v>
      </c>
      <c r="C5556" s="17">
        <f t="shared" ref="C5556:N5556" ca="1" si="5804">B5556*EXP((($E$6-$E$7-0.5*$E$5^2)*$E$8)+($E$5*_xlfn.NORM.S.INV(RAND())*SQRT($E$8)))</f>
        <v>2936.8569524640466</v>
      </c>
      <c r="D5556" s="17">
        <f t="shared" ca="1" si="5804"/>
        <v>3021.2745914790644</v>
      </c>
      <c r="E5556" s="17">
        <f t="shared" ca="1" si="5804"/>
        <v>2983.7081282777744</v>
      </c>
      <c r="F5556" s="17">
        <f t="shared" ca="1" si="5804"/>
        <v>2829.64002280673</v>
      </c>
      <c r="G5556" s="17">
        <f t="shared" ca="1" si="5804"/>
        <v>2950.2778680289612</v>
      </c>
      <c r="H5556" s="17">
        <f t="shared" ca="1" si="5804"/>
        <v>2939.2250863137469</v>
      </c>
      <c r="I5556" s="17">
        <f t="shared" ca="1" si="5804"/>
        <v>2925.0234232314028</v>
      </c>
      <c r="J5556" s="17">
        <f t="shared" ca="1" si="5804"/>
        <v>3141.711257221667</v>
      </c>
      <c r="K5556" s="17">
        <f t="shared" ca="1" si="5804"/>
        <v>2966.7710908237241</v>
      </c>
      <c r="L5556" s="17">
        <f t="shared" ca="1" si="5804"/>
        <v>2800.5871801277817</v>
      </c>
      <c r="M5556" s="17">
        <f t="shared" ca="1" si="5804"/>
        <v>2799.9078134596057</v>
      </c>
      <c r="N5556" s="17">
        <f t="shared" ca="1" si="5804"/>
        <v>3017.9210046538496</v>
      </c>
      <c r="O5556" s="11">
        <f t="shared" ca="1" si="5767"/>
        <v>1</v>
      </c>
      <c r="P5556" s="17">
        <f t="shared" ca="1" si="5740"/>
        <v>17.92100465384965</v>
      </c>
    </row>
    <row r="5557" spans="1:16" x14ac:dyDescent="0.35">
      <c r="A5557" s="14">
        <v>5544</v>
      </c>
      <c r="B5557" s="17">
        <f t="shared" si="5765"/>
        <v>2987</v>
      </c>
      <c r="C5557" s="17">
        <f t="shared" ref="C5557:N5557" ca="1" si="5805">B5557*EXP((($E$6-$E$7-0.5*$E$5^2)*$E$8)+($E$5*_xlfn.NORM.S.INV(RAND())*SQRT($E$8)))</f>
        <v>3070.2620994122767</v>
      </c>
      <c r="D5557" s="17">
        <f t="shared" ca="1" si="5805"/>
        <v>2766.1556147795991</v>
      </c>
      <c r="E5557" s="17">
        <f t="shared" ca="1" si="5805"/>
        <v>2830.1357984060273</v>
      </c>
      <c r="F5557" s="17">
        <f t="shared" ca="1" si="5805"/>
        <v>2939.5731379486037</v>
      </c>
      <c r="G5557" s="17">
        <f t="shared" ca="1" si="5805"/>
        <v>3023.9219348700176</v>
      </c>
      <c r="H5557" s="17">
        <f t="shared" ca="1" si="5805"/>
        <v>3228.8704496497858</v>
      </c>
      <c r="I5557" s="17">
        <f t="shared" ca="1" si="5805"/>
        <v>3253.9706788505432</v>
      </c>
      <c r="J5557" s="17">
        <f t="shared" ca="1" si="5805"/>
        <v>3426.763265621742</v>
      </c>
      <c r="K5557" s="17">
        <f t="shared" ca="1" si="5805"/>
        <v>3069.2196720365341</v>
      </c>
      <c r="L5557" s="17">
        <f t="shared" ca="1" si="5805"/>
        <v>2863.5107839256621</v>
      </c>
      <c r="M5557" s="17">
        <f t="shared" ca="1" si="5805"/>
        <v>2993.1548671112873</v>
      </c>
      <c r="N5557" s="17">
        <f t="shared" ca="1" si="5805"/>
        <v>3226.8939291226302</v>
      </c>
      <c r="O5557" s="11">
        <f t="shared" ca="1" si="5767"/>
        <v>1</v>
      </c>
      <c r="P5557" s="17">
        <f t="shared" ca="1" si="5740"/>
        <v>226.8939291226302</v>
      </c>
    </row>
    <row r="5558" spans="1:16" x14ac:dyDescent="0.35">
      <c r="A5558" s="14">
        <v>5545</v>
      </c>
      <c r="B5558" s="17">
        <f t="shared" si="5765"/>
        <v>2987</v>
      </c>
      <c r="C5558" s="17">
        <f t="shared" ref="C5558:N5558" ca="1" si="5806">B5558*EXP((($E$6-$E$7-0.5*$E$5^2)*$E$8)+($E$5*_xlfn.NORM.S.INV(RAND())*SQRT($E$8)))</f>
        <v>3394.956165384127</v>
      </c>
      <c r="D5558" s="17">
        <f t="shared" ca="1" si="5806"/>
        <v>3624.2694171314497</v>
      </c>
      <c r="E5558" s="17">
        <f t="shared" ca="1" si="5806"/>
        <v>3702.4045549084522</v>
      </c>
      <c r="F5558" s="17">
        <f t="shared" ca="1" si="5806"/>
        <v>3507.8737679139458</v>
      </c>
      <c r="G5558" s="17">
        <f t="shared" ca="1" si="5806"/>
        <v>3174.3660530680281</v>
      </c>
      <c r="H5558" s="17">
        <f t="shared" ca="1" si="5806"/>
        <v>3281.3161547704749</v>
      </c>
      <c r="I5558" s="17">
        <f t="shared" ca="1" si="5806"/>
        <v>3627.4258225067183</v>
      </c>
      <c r="J5558" s="17">
        <f t="shared" ca="1" si="5806"/>
        <v>3692.3096974921377</v>
      </c>
      <c r="K5558" s="17">
        <f t="shared" ca="1" si="5806"/>
        <v>3607.4467671604484</v>
      </c>
      <c r="L5558" s="17">
        <f t="shared" ca="1" si="5806"/>
        <v>3577.0743855552741</v>
      </c>
      <c r="M5558" s="17">
        <f t="shared" ca="1" si="5806"/>
        <v>3778.4413795766122</v>
      </c>
      <c r="N5558" s="17">
        <f t="shared" ca="1" si="5806"/>
        <v>3769.591328921586</v>
      </c>
      <c r="O5558" s="11">
        <f t="shared" ca="1" si="5767"/>
        <v>1</v>
      </c>
      <c r="P5558" s="17">
        <f t="shared" ref="P5558:P5621" ca="1" si="5807">MAX(N5558-$E$4,0)</f>
        <v>769.59132892158595</v>
      </c>
    </row>
    <row r="5559" spans="1:16" x14ac:dyDescent="0.35">
      <c r="A5559" s="14">
        <v>5546</v>
      </c>
      <c r="B5559" s="17">
        <f t="shared" si="5765"/>
        <v>2987</v>
      </c>
      <c r="C5559" s="17">
        <f t="shared" ref="C5559:N5559" ca="1" si="5808">B5559*EXP((($E$6-$E$7-0.5*$E$5^2)*$E$8)+($E$5*_xlfn.NORM.S.INV(RAND())*SQRT($E$8)))</f>
        <v>2843.4216487043964</v>
      </c>
      <c r="D5559" s="17">
        <f t="shared" ca="1" si="5808"/>
        <v>2937.071569399865</v>
      </c>
      <c r="E5559" s="17">
        <f t="shared" ca="1" si="5808"/>
        <v>3040.9135405983407</v>
      </c>
      <c r="F5559" s="17">
        <f t="shared" ca="1" si="5808"/>
        <v>3125.9677678932594</v>
      </c>
      <c r="G5559" s="17">
        <f t="shared" ca="1" si="5808"/>
        <v>3692.9311017078239</v>
      </c>
      <c r="H5559" s="17">
        <f t="shared" ca="1" si="5808"/>
        <v>4099.9911605573507</v>
      </c>
      <c r="I5559" s="17">
        <f t="shared" ca="1" si="5808"/>
        <v>3929.8178429005525</v>
      </c>
      <c r="J5559" s="17">
        <f t="shared" ca="1" si="5808"/>
        <v>4211.2706409750244</v>
      </c>
      <c r="K5559" s="17">
        <f t="shared" ca="1" si="5808"/>
        <v>4475.3511130231409</v>
      </c>
      <c r="L5559" s="17">
        <f t="shared" ca="1" si="5808"/>
        <v>4848.9611321603588</v>
      </c>
      <c r="M5559" s="17">
        <f t="shared" ca="1" si="5808"/>
        <v>4434.5349677930908</v>
      </c>
      <c r="N5559" s="17">
        <f t="shared" ca="1" si="5808"/>
        <v>4218.3443675996705</v>
      </c>
      <c r="O5559" s="11">
        <f t="shared" ca="1" si="5767"/>
        <v>1</v>
      </c>
      <c r="P5559" s="17">
        <f t="shared" ca="1" si="5807"/>
        <v>1218.3443675996705</v>
      </c>
    </row>
    <row r="5560" spans="1:16" x14ac:dyDescent="0.35">
      <c r="A5560" s="14">
        <v>5547</v>
      </c>
      <c r="B5560" s="17">
        <f t="shared" si="5765"/>
        <v>2987</v>
      </c>
      <c r="C5560" s="17">
        <f t="shared" ref="C5560:N5560" ca="1" si="5809">B5560*EXP((($E$6-$E$7-0.5*$E$5^2)*$E$8)+($E$5*_xlfn.NORM.S.INV(RAND())*SQRT($E$8)))</f>
        <v>2861.5541059112752</v>
      </c>
      <c r="D5560" s="17">
        <f t="shared" ca="1" si="5809"/>
        <v>2987.3406677235134</v>
      </c>
      <c r="E5560" s="17">
        <f t="shared" ca="1" si="5809"/>
        <v>3080.0814661448785</v>
      </c>
      <c r="F5560" s="17">
        <f t="shared" ca="1" si="5809"/>
        <v>3013.0787773181751</v>
      </c>
      <c r="G5560" s="17">
        <f t="shared" ca="1" si="5809"/>
        <v>3072.9532063108236</v>
      </c>
      <c r="H5560" s="17">
        <f t="shared" ca="1" si="5809"/>
        <v>3035.3702041668757</v>
      </c>
      <c r="I5560" s="17">
        <f t="shared" ca="1" si="5809"/>
        <v>2980.5675308629916</v>
      </c>
      <c r="J5560" s="17">
        <f t="shared" ca="1" si="5809"/>
        <v>2629.143402407225</v>
      </c>
      <c r="K5560" s="17">
        <f t="shared" ca="1" si="5809"/>
        <v>2702.3121085257576</v>
      </c>
      <c r="L5560" s="17">
        <f t="shared" ca="1" si="5809"/>
        <v>2608.0923578465936</v>
      </c>
      <c r="M5560" s="17">
        <f t="shared" ca="1" si="5809"/>
        <v>2646.4464228721959</v>
      </c>
      <c r="N5560" s="17">
        <f t="shared" ca="1" si="5809"/>
        <v>2735.8058792211041</v>
      </c>
      <c r="O5560" s="11">
        <f t="shared" ca="1" si="5767"/>
        <v>0</v>
      </c>
      <c r="P5560" s="17">
        <f t="shared" ca="1" si="5807"/>
        <v>0</v>
      </c>
    </row>
    <row r="5561" spans="1:16" x14ac:dyDescent="0.35">
      <c r="A5561" s="14">
        <v>5548</v>
      </c>
      <c r="B5561" s="17">
        <f t="shared" si="5765"/>
        <v>2987</v>
      </c>
      <c r="C5561" s="17">
        <f t="shared" ref="C5561:N5561" ca="1" si="5810">B5561*EXP((($E$6-$E$7-0.5*$E$5^2)*$E$8)+($E$5*_xlfn.NORM.S.INV(RAND())*SQRT($E$8)))</f>
        <v>3330.7519869147914</v>
      </c>
      <c r="D5561" s="17">
        <f t="shared" ca="1" si="5810"/>
        <v>3032.6147462559429</v>
      </c>
      <c r="E5561" s="17">
        <f t="shared" ca="1" si="5810"/>
        <v>3237.5795167597962</v>
      </c>
      <c r="F5561" s="17">
        <f t="shared" ca="1" si="5810"/>
        <v>3238.9190666905283</v>
      </c>
      <c r="G5561" s="17">
        <f t="shared" ca="1" si="5810"/>
        <v>3490.1550307511138</v>
      </c>
      <c r="H5561" s="17">
        <f t="shared" ca="1" si="5810"/>
        <v>3309.3903025561654</v>
      </c>
      <c r="I5561" s="17">
        <f t="shared" ca="1" si="5810"/>
        <v>3182.2543174035291</v>
      </c>
      <c r="J5561" s="17">
        <f t="shared" ca="1" si="5810"/>
        <v>3250.4196726013697</v>
      </c>
      <c r="K5561" s="17">
        <f t="shared" ca="1" si="5810"/>
        <v>3531.3583607055693</v>
      </c>
      <c r="L5561" s="17">
        <f t="shared" ca="1" si="5810"/>
        <v>3121.5257834711188</v>
      </c>
      <c r="M5561" s="17">
        <f t="shared" ca="1" si="5810"/>
        <v>3094.8367704353564</v>
      </c>
      <c r="N5561" s="17">
        <f t="shared" ca="1" si="5810"/>
        <v>2972.8180886776836</v>
      </c>
      <c r="O5561" s="11">
        <f t="shared" ca="1" si="5767"/>
        <v>0</v>
      </c>
      <c r="P5561" s="17">
        <f t="shared" ca="1" si="5807"/>
        <v>0</v>
      </c>
    </row>
    <row r="5562" spans="1:16" x14ac:dyDescent="0.35">
      <c r="A5562" s="14">
        <v>5549</v>
      </c>
      <c r="B5562" s="17">
        <f t="shared" si="5765"/>
        <v>2987</v>
      </c>
      <c r="C5562" s="17">
        <f t="shared" ref="C5562:N5562" ca="1" si="5811">B5562*EXP((($E$6-$E$7-0.5*$E$5^2)*$E$8)+($E$5*_xlfn.NORM.S.INV(RAND())*SQRT($E$8)))</f>
        <v>3608.7135481726614</v>
      </c>
      <c r="D5562" s="17">
        <f t="shared" ca="1" si="5811"/>
        <v>3685.7151131836354</v>
      </c>
      <c r="E5562" s="17">
        <f t="shared" ca="1" si="5811"/>
        <v>3895.1072290803163</v>
      </c>
      <c r="F5562" s="17">
        <f t="shared" ca="1" si="5811"/>
        <v>3666.7088916286648</v>
      </c>
      <c r="G5562" s="17">
        <f t="shared" ca="1" si="5811"/>
        <v>3850.034827610923</v>
      </c>
      <c r="H5562" s="17">
        <f t="shared" ca="1" si="5811"/>
        <v>3689.0249676595872</v>
      </c>
      <c r="I5562" s="17">
        <f t="shared" ca="1" si="5811"/>
        <v>3700.4657465898808</v>
      </c>
      <c r="J5562" s="17">
        <f t="shared" ca="1" si="5811"/>
        <v>3966.9269068377589</v>
      </c>
      <c r="K5562" s="17">
        <f t="shared" ca="1" si="5811"/>
        <v>4074.2963472818346</v>
      </c>
      <c r="L5562" s="17">
        <f t="shared" ca="1" si="5811"/>
        <v>3599.9508602984502</v>
      </c>
      <c r="M5562" s="17">
        <f t="shared" ca="1" si="5811"/>
        <v>3496.9605129718611</v>
      </c>
      <c r="N5562" s="17">
        <f t="shared" ca="1" si="5811"/>
        <v>3556.1230725210326</v>
      </c>
      <c r="O5562" s="11">
        <f t="shared" ca="1" si="5767"/>
        <v>1</v>
      </c>
      <c r="P5562" s="17">
        <f t="shared" ca="1" si="5807"/>
        <v>556.12307252103255</v>
      </c>
    </row>
    <row r="5563" spans="1:16" x14ac:dyDescent="0.35">
      <c r="A5563" s="14">
        <v>5550</v>
      </c>
      <c r="B5563" s="17">
        <f t="shared" si="5765"/>
        <v>2987</v>
      </c>
      <c r="C5563" s="17">
        <f t="shared" ref="C5563:N5563" ca="1" si="5812">B5563*EXP((($E$6-$E$7-0.5*$E$5^2)*$E$8)+($E$5*_xlfn.NORM.S.INV(RAND())*SQRT($E$8)))</f>
        <v>2940.9975957432671</v>
      </c>
      <c r="D5563" s="17">
        <f t="shared" ca="1" si="5812"/>
        <v>2845.319664932164</v>
      </c>
      <c r="E5563" s="17">
        <f t="shared" ca="1" si="5812"/>
        <v>2934.0787236738015</v>
      </c>
      <c r="F5563" s="17">
        <f t="shared" ca="1" si="5812"/>
        <v>2898.4885600150978</v>
      </c>
      <c r="G5563" s="17">
        <f t="shared" ca="1" si="5812"/>
        <v>3099.7491795446408</v>
      </c>
      <c r="H5563" s="17">
        <f t="shared" ca="1" si="5812"/>
        <v>3228.4021849620567</v>
      </c>
      <c r="I5563" s="17">
        <f t="shared" ca="1" si="5812"/>
        <v>3488.0878977687507</v>
      </c>
      <c r="J5563" s="17">
        <f t="shared" ca="1" si="5812"/>
        <v>3337.6404714663981</v>
      </c>
      <c r="K5563" s="17">
        <f t="shared" ca="1" si="5812"/>
        <v>3834.43004703206</v>
      </c>
      <c r="L5563" s="17">
        <f t="shared" ca="1" si="5812"/>
        <v>3622.6938285845749</v>
      </c>
      <c r="M5563" s="17">
        <f t="shared" ca="1" si="5812"/>
        <v>3922.4907591968281</v>
      </c>
      <c r="N5563" s="17">
        <f t="shared" ca="1" si="5812"/>
        <v>3680.999762304692</v>
      </c>
      <c r="O5563" s="11">
        <f t="shared" ca="1" si="5767"/>
        <v>1</v>
      </c>
      <c r="P5563" s="17">
        <f t="shared" ca="1" si="5807"/>
        <v>680.99976230469201</v>
      </c>
    </row>
    <row r="5564" spans="1:16" x14ac:dyDescent="0.35">
      <c r="A5564" s="14">
        <v>5551</v>
      </c>
      <c r="B5564" s="17">
        <f t="shared" si="5765"/>
        <v>2987</v>
      </c>
      <c r="C5564" s="17">
        <f t="shared" ref="C5564:N5564" ca="1" si="5813">B5564*EXP((($E$6-$E$7-0.5*$E$5^2)*$E$8)+($E$5*_xlfn.NORM.S.INV(RAND())*SQRT($E$8)))</f>
        <v>2987.7714553671626</v>
      </c>
      <c r="D5564" s="17">
        <f t="shared" ca="1" si="5813"/>
        <v>2785.6708070087811</v>
      </c>
      <c r="E5564" s="17">
        <f t="shared" ca="1" si="5813"/>
        <v>2777.5831856918753</v>
      </c>
      <c r="F5564" s="17">
        <f t="shared" ca="1" si="5813"/>
        <v>3049.2500527721963</v>
      </c>
      <c r="G5564" s="17">
        <f t="shared" ca="1" si="5813"/>
        <v>3031.005490537972</v>
      </c>
      <c r="H5564" s="17">
        <f t="shared" ca="1" si="5813"/>
        <v>2944.2236387147732</v>
      </c>
      <c r="I5564" s="17">
        <f t="shared" ca="1" si="5813"/>
        <v>2992.4242997332062</v>
      </c>
      <c r="J5564" s="17">
        <f t="shared" ca="1" si="5813"/>
        <v>2855.910523971183</v>
      </c>
      <c r="K5564" s="17">
        <f t="shared" ca="1" si="5813"/>
        <v>2749.7931888839889</v>
      </c>
      <c r="L5564" s="17">
        <f t="shared" ca="1" si="5813"/>
        <v>2722.5263272664542</v>
      </c>
      <c r="M5564" s="17">
        <f t="shared" ca="1" si="5813"/>
        <v>2917.3440284130197</v>
      </c>
      <c r="N5564" s="17">
        <f t="shared" ca="1" si="5813"/>
        <v>3004.3579535668196</v>
      </c>
      <c r="O5564" s="11">
        <f t="shared" ca="1" si="5767"/>
        <v>1</v>
      </c>
      <c r="P5564" s="17">
        <f t="shared" ca="1" si="5807"/>
        <v>4.3579535668195604</v>
      </c>
    </row>
    <row r="5565" spans="1:16" x14ac:dyDescent="0.35">
      <c r="A5565" s="14">
        <v>5552</v>
      </c>
      <c r="B5565" s="17">
        <f t="shared" si="5765"/>
        <v>2987</v>
      </c>
      <c r="C5565" s="17">
        <f t="shared" ref="C5565:N5565" ca="1" si="5814">B5565*EXP((($E$6-$E$7-0.5*$E$5^2)*$E$8)+($E$5*_xlfn.NORM.S.INV(RAND())*SQRT($E$8)))</f>
        <v>3063.339496974645</v>
      </c>
      <c r="D5565" s="17">
        <f t="shared" ca="1" si="5814"/>
        <v>3121.2501490946302</v>
      </c>
      <c r="E5565" s="17">
        <f t="shared" ca="1" si="5814"/>
        <v>3303.1267061981102</v>
      </c>
      <c r="F5565" s="17">
        <f t="shared" ca="1" si="5814"/>
        <v>3500.266340594625</v>
      </c>
      <c r="G5565" s="17">
        <f t="shared" ca="1" si="5814"/>
        <v>3469.6930405468406</v>
      </c>
      <c r="H5565" s="17">
        <f t="shared" ca="1" si="5814"/>
        <v>3275.2099759240623</v>
      </c>
      <c r="I5565" s="17">
        <f t="shared" ca="1" si="5814"/>
        <v>3354.6003517625936</v>
      </c>
      <c r="J5565" s="17">
        <f t="shared" ca="1" si="5814"/>
        <v>3542.659650495269</v>
      </c>
      <c r="K5565" s="17">
        <f t="shared" ca="1" si="5814"/>
        <v>3594.610460652631</v>
      </c>
      <c r="L5565" s="17">
        <f t="shared" ca="1" si="5814"/>
        <v>3375.6727470462451</v>
      </c>
      <c r="M5565" s="17">
        <f t="shared" ca="1" si="5814"/>
        <v>3265.6869473368715</v>
      </c>
      <c r="N5565" s="17">
        <f t="shared" ca="1" si="5814"/>
        <v>2967.2346935565029</v>
      </c>
      <c r="O5565" s="11">
        <f t="shared" ca="1" si="5767"/>
        <v>0</v>
      </c>
      <c r="P5565" s="17">
        <f t="shared" ca="1" si="5807"/>
        <v>0</v>
      </c>
    </row>
    <row r="5566" spans="1:16" x14ac:dyDescent="0.35">
      <c r="A5566" s="14">
        <v>5553</v>
      </c>
      <c r="B5566" s="17">
        <f t="shared" si="5765"/>
        <v>2987</v>
      </c>
      <c r="C5566" s="17">
        <f t="shared" ref="C5566:N5566" ca="1" si="5815">B5566*EXP((($E$6-$E$7-0.5*$E$5^2)*$E$8)+($E$5*_xlfn.NORM.S.INV(RAND())*SQRT($E$8)))</f>
        <v>3110.5316014747887</v>
      </c>
      <c r="D5566" s="17">
        <f t="shared" ca="1" si="5815"/>
        <v>3169.051884899598</v>
      </c>
      <c r="E5566" s="17">
        <f t="shared" ca="1" si="5815"/>
        <v>3430.5659737809369</v>
      </c>
      <c r="F5566" s="17">
        <f t="shared" ca="1" si="5815"/>
        <v>3448.8366096295013</v>
      </c>
      <c r="G5566" s="17">
        <f t="shared" ca="1" si="5815"/>
        <v>3243.1251635361837</v>
      </c>
      <c r="H5566" s="17">
        <f t="shared" ca="1" si="5815"/>
        <v>3335.4918123479383</v>
      </c>
      <c r="I5566" s="17">
        <f t="shared" ca="1" si="5815"/>
        <v>3874.0073839335423</v>
      </c>
      <c r="J5566" s="17">
        <f t="shared" ca="1" si="5815"/>
        <v>3797.7768203384389</v>
      </c>
      <c r="K5566" s="17">
        <f t="shared" ca="1" si="5815"/>
        <v>3867.0508123945424</v>
      </c>
      <c r="L5566" s="17">
        <f t="shared" ca="1" si="5815"/>
        <v>4422.0278701115794</v>
      </c>
      <c r="M5566" s="17">
        <f t="shared" ca="1" si="5815"/>
        <v>4182.6787885558024</v>
      </c>
      <c r="N5566" s="17">
        <f t="shared" ca="1" si="5815"/>
        <v>4201.4477068974011</v>
      </c>
      <c r="O5566" s="11">
        <f t="shared" ca="1" si="5767"/>
        <v>1</v>
      </c>
      <c r="P5566" s="17">
        <f t="shared" ca="1" si="5807"/>
        <v>1201.4477068974011</v>
      </c>
    </row>
    <row r="5567" spans="1:16" x14ac:dyDescent="0.35">
      <c r="A5567" s="14">
        <v>5554</v>
      </c>
      <c r="B5567" s="17">
        <f t="shared" si="5765"/>
        <v>2987</v>
      </c>
      <c r="C5567" s="17">
        <f t="shared" ref="C5567:N5567" ca="1" si="5816">B5567*EXP((($E$6-$E$7-0.5*$E$5^2)*$E$8)+($E$5*_xlfn.NORM.S.INV(RAND())*SQRT($E$8)))</f>
        <v>2979.0694894681355</v>
      </c>
      <c r="D5567" s="17">
        <f t="shared" ca="1" si="5816"/>
        <v>2861.9105809985222</v>
      </c>
      <c r="E5567" s="17">
        <f t="shared" ca="1" si="5816"/>
        <v>3128.8627554651548</v>
      </c>
      <c r="F5567" s="17">
        <f t="shared" ca="1" si="5816"/>
        <v>3177.896415113385</v>
      </c>
      <c r="G5567" s="17">
        <f t="shared" ca="1" si="5816"/>
        <v>3356.6321564115733</v>
      </c>
      <c r="H5567" s="17">
        <f t="shared" ca="1" si="5816"/>
        <v>3422.3327691535537</v>
      </c>
      <c r="I5567" s="17">
        <f t="shared" ca="1" si="5816"/>
        <v>3651.024806503252</v>
      </c>
      <c r="J5567" s="17">
        <f t="shared" ca="1" si="5816"/>
        <v>3856.8446128578548</v>
      </c>
      <c r="K5567" s="17">
        <f t="shared" ca="1" si="5816"/>
        <v>3952.4232615695346</v>
      </c>
      <c r="L5567" s="17">
        <f t="shared" ca="1" si="5816"/>
        <v>4309.8568108243062</v>
      </c>
      <c r="M5567" s="17">
        <f t="shared" ca="1" si="5816"/>
        <v>4145.1599451737657</v>
      </c>
      <c r="N5567" s="17">
        <f t="shared" ca="1" si="5816"/>
        <v>4145.3455792680661</v>
      </c>
      <c r="O5567" s="11">
        <f t="shared" ca="1" si="5767"/>
        <v>1</v>
      </c>
      <c r="P5567" s="17">
        <f t="shared" ca="1" si="5807"/>
        <v>1145.3455792680661</v>
      </c>
    </row>
    <row r="5568" spans="1:16" x14ac:dyDescent="0.35">
      <c r="A5568" s="14">
        <v>5555</v>
      </c>
      <c r="B5568" s="17">
        <f t="shared" si="5765"/>
        <v>2987</v>
      </c>
      <c r="C5568" s="17">
        <f t="shared" ref="C5568:N5568" ca="1" si="5817">B5568*EXP((($E$6-$E$7-0.5*$E$5^2)*$E$8)+($E$5*_xlfn.NORM.S.INV(RAND())*SQRT($E$8)))</f>
        <v>2861.6502667304262</v>
      </c>
      <c r="D5568" s="17">
        <f t="shared" ca="1" si="5817"/>
        <v>2805.5179682542866</v>
      </c>
      <c r="E5568" s="17">
        <f t="shared" ca="1" si="5817"/>
        <v>3027.2672804731233</v>
      </c>
      <c r="F5568" s="17">
        <f t="shared" ca="1" si="5817"/>
        <v>2827.5924301781361</v>
      </c>
      <c r="G5568" s="17">
        <f t="shared" ca="1" si="5817"/>
        <v>2835.1961797612862</v>
      </c>
      <c r="H5568" s="17">
        <f t="shared" ca="1" si="5817"/>
        <v>3045.7986374389657</v>
      </c>
      <c r="I5568" s="17">
        <f t="shared" ca="1" si="5817"/>
        <v>3451.3230426254554</v>
      </c>
      <c r="J5568" s="17">
        <f t="shared" ca="1" si="5817"/>
        <v>3352.8517742778895</v>
      </c>
      <c r="K5568" s="17">
        <f t="shared" ca="1" si="5817"/>
        <v>3607.4158556711445</v>
      </c>
      <c r="L5568" s="17">
        <f t="shared" ca="1" si="5817"/>
        <v>3371.9000898323957</v>
      </c>
      <c r="M5568" s="17">
        <f t="shared" ca="1" si="5817"/>
        <v>3448.9261392201238</v>
      </c>
      <c r="N5568" s="17">
        <f t="shared" ca="1" si="5817"/>
        <v>3389.6967814891309</v>
      </c>
      <c r="O5568" s="11">
        <f t="shared" ca="1" si="5767"/>
        <v>1</v>
      </c>
      <c r="P5568" s="17">
        <f t="shared" ca="1" si="5807"/>
        <v>389.6967814891309</v>
      </c>
    </row>
    <row r="5569" spans="1:16" x14ac:dyDescent="0.35">
      <c r="A5569" s="14">
        <v>5556</v>
      </c>
      <c r="B5569" s="17">
        <f t="shared" si="5765"/>
        <v>2987</v>
      </c>
      <c r="C5569" s="17">
        <f t="shared" ref="C5569:N5569" ca="1" si="5818">B5569*EXP((($E$6-$E$7-0.5*$E$5^2)*$E$8)+($E$5*_xlfn.NORM.S.INV(RAND())*SQRT($E$8)))</f>
        <v>3085.6809794195196</v>
      </c>
      <c r="D5569" s="17">
        <f t="shared" ca="1" si="5818"/>
        <v>3249.499213739432</v>
      </c>
      <c r="E5569" s="17">
        <f t="shared" ca="1" si="5818"/>
        <v>3110.1045315676947</v>
      </c>
      <c r="F5569" s="17">
        <f t="shared" ca="1" si="5818"/>
        <v>3112.6572023071171</v>
      </c>
      <c r="G5569" s="17">
        <f t="shared" ca="1" si="5818"/>
        <v>3233.0100953899637</v>
      </c>
      <c r="H5569" s="17">
        <f t="shared" ca="1" si="5818"/>
        <v>3462.5054712553701</v>
      </c>
      <c r="I5569" s="17">
        <f t="shared" ca="1" si="5818"/>
        <v>3329.2038500470812</v>
      </c>
      <c r="J5569" s="17">
        <f t="shared" ca="1" si="5818"/>
        <v>3635.0399649344959</v>
      </c>
      <c r="K5569" s="17">
        <f t="shared" ca="1" si="5818"/>
        <v>3625.3756961551944</v>
      </c>
      <c r="L5569" s="17">
        <f t="shared" ca="1" si="5818"/>
        <v>3947.6446147248089</v>
      </c>
      <c r="M5569" s="17">
        <f t="shared" ca="1" si="5818"/>
        <v>4103.7461072772912</v>
      </c>
      <c r="N5569" s="17">
        <f t="shared" ca="1" si="5818"/>
        <v>4031.7695840322322</v>
      </c>
      <c r="O5569" s="11">
        <f t="shared" ca="1" si="5767"/>
        <v>1</v>
      </c>
      <c r="P5569" s="17">
        <f t="shared" ca="1" si="5807"/>
        <v>1031.7695840322322</v>
      </c>
    </row>
    <row r="5570" spans="1:16" x14ac:dyDescent="0.35">
      <c r="A5570" s="14">
        <v>5557</v>
      </c>
      <c r="B5570" s="17">
        <f t="shared" si="5765"/>
        <v>2987</v>
      </c>
      <c r="C5570" s="17">
        <f t="shared" ref="C5570:N5570" ca="1" si="5819">B5570*EXP((($E$6-$E$7-0.5*$E$5^2)*$E$8)+($E$5*_xlfn.NORM.S.INV(RAND())*SQRT($E$8)))</f>
        <v>2710.0874523201073</v>
      </c>
      <c r="D5570" s="17">
        <f t="shared" ca="1" si="5819"/>
        <v>2554.4390968643634</v>
      </c>
      <c r="E5570" s="17">
        <f t="shared" ca="1" si="5819"/>
        <v>2566.4400721673883</v>
      </c>
      <c r="F5570" s="17">
        <f t="shared" ca="1" si="5819"/>
        <v>2801.3099357956817</v>
      </c>
      <c r="G5570" s="17">
        <f t="shared" ca="1" si="5819"/>
        <v>2673.0020297515962</v>
      </c>
      <c r="H5570" s="17">
        <f t="shared" ca="1" si="5819"/>
        <v>2768.6782223960863</v>
      </c>
      <c r="I5570" s="17">
        <f t="shared" ca="1" si="5819"/>
        <v>2814.7425185700067</v>
      </c>
      <c r="J5570" s="17">
        <f t="shared" ca="1" si="5819"/>
        <v>2764.0007861049348</v>
      </c>
      <c r="K5570" s="17">
        <f t="shared" ca="1" si="5819"/>
        <v>2481.1732451417297</v>
      </c>
      <c r="L5570" s="17">
        <f t="shared" ca="1" si="5819"/>
        <v>2405.4028402299959</v>
      </c>
      <c r="M5570" s="17">
        <f t="shared" ca="1" si="5819"/>
        <v>2307.4514779998358</v>
      </c>
      <c r="N5570" s="17">
        <f t="shared" ca="1" si="5819"/>
        <v>2146.7298511288423</v>
      </c>
      <c r="O5570" s="11">
        <f t="shared" ca="1" si="5767"/>
        <v>0</v>
      </c>
      <c r="P5570" s="17">
        <f t="shared" ca="1" si="5807"/>
        <v>0</v>
      </c>
    </row>
    <row r="5571" spans="1:16" x14ac:dyDescent="0.35">
      <c r="A5571" s="14">
        <v>5558</v>
      </c>
      <c r="B5571" s="17">
        <f t="shared" si="5765"/>
        <v>2987</v>
      </c>
      <c r="C5571" s="17">
        <f t="shared" ref="C5571:N5571" ca="1" si="5820">B5571*EXP((($E$6-$E$7-0.5*$E$5^2)*$E$8)+($E$5*_xlfn.NORM.S.INV(RAND())*SQRT($E$8)))</f>
        <v>3080.8350445180558</v>
      </c>
      <c r="D5571" s="17">
        <f t="shared" ca="1" si="5820"/>
        <v>3267.337356973243</v>
      </c>
      <c r="E5571" s="17">
        <f t="shared" ca="1" si="5820"/>
        <v>3125.710525624218</v>
      </c>
      <c r="F5571" s="17">
        <f t="shared" ca="1" si="5820"/>
        <v>3332.4852016611781</v>
      </c>
      <c r="G5571" s="17">
        <f t="shared" ca="1" si="5820"/>
        <v>3560.5753131663469</v>
      </c>
      <c r="H5571" s="17">
        <f t="shared" ca="1" si="5820"/>
        <v>3556.3175312002336</v>
      </c>
      <c r="I5571" s="17">
        <f t="shared" ca="1" si="5820"/>
        <v>4030.0365234940637</v>
      </c>
      <c r="J5571" s="17">
        <f t="shared" ca="1" si="5820"/>
        <v>3940.4564979488864</v>
      </c>
      <c r="K5571" s="17">
        <f t="shared" ca="1" si="5820"/>
        <v>4243.6180726944667</v>
      </c>
      <c r="L5571" s="17">
        <f t="shared" ca="1" si="5820"/>
        <v>4289.5146307206414</v>
      </c>
      <c r="M5571" s="17">
        <f t="shared" ca="1" si="5820"/>
        <v>4346.4086828365262</v>
      </c>
      <c r="N5571" s="17">
        <f t="shared" ca="1" si="5820"/>
        <v>4102.23509685315</v>
      </c>
      <c r="O5571" s="11">
        <f t="shared" ca="1" si="5767"/>
        <v>1</v>
      </c>
      <c r="P5571" s="17">
        <f t="shared" ca="1" si="5807"/>
        <v>1102.23509685315</v>
      </c>
    </row>
    <row r="5572" spans="1:16" x14ac:dyDescent="0.35">
      <c r="A5572" s="14">
        <v>5559</v>
      </c>
      <c r="B5572" s="17">
        <f t="shared" si="5765"/>
        <v>2987</v>
      </c>
      <c r="C5572" s="17">
        <f t="shared" ref="C5572:N5572" ca="1" si="5821">B5572*EXP((($E$6-$E$7-0.5*$E$5^2)*$E$8)+($E$5*_xlfn.NORM.S.INV(RAND())*SQRT($E$8)))</f>
        <v>3028.5708008606252</v>
      </c>
      <c r="D5572" s="17">
        <f t="shared" ca="1" si="5821"/>
        <v>3018.6788520160853</v>
      </c>
      <c r="E5572" s="17">
        <f t="shared" ca="1" si="5821"/>
        <v>3160.3872425820673</v>
      </c>
      <c r="F5572" s="17">
        <f t="shared" ca="1" si="5821"/>
        <v>3261.9163406092412</v>
      </c>
      <c r="G5572" s="17">
        <f t="shared" ca="1" si="5821"/>
        <v>2961.7950302233817</v>
      </c>
      <c r="H5572" s="17">
        <f t="shared" ca="1" si="5821"/>
        <v>2882.8520227221229</v>
      </c>
      <c r="I5572" s="17">
        <f t="shared" ca="1" si="5821"/>
        <v>2833.1058435122218</v>
      </c>
      <c r="J5572" s="17">
        <f t="shared" ca="1" si="5821"/>
        <v>3256.7539212006213</v>
      </c>
      <c r="K5572" s="17">
        <f t="shared" ca="1" si="5821"/>
        <v>3154.6014187361088</v>
      </c>
      <c r="L5572" s="17">
        <f t="shared" ca="1" si="5821"/>
        <v>3443.4008384298436</v>
      </c>
      <c r="M5572" s="17">
        <f t="shared" ca="1" si="5821"/>
        <v>3342.760472467578</v>
      </c>
      <c r="N5572" s="17">
        <f t="shared" ca="1" si="5821"/>
        <v>3285.8085833863538</v>
      </c>
      <c r="O5572" s="11">
        <f t="shared" ca="1" si="5767"/>
        <v>1</v>
      </c>
      <c r="P5572" s="17">
        <f t="shared" ca="1" si="5807"/>
        <v>285.8085833863538</v>
      </c>
    </row>
    <row r="5573" spans="1:16" x14ac:dyDescent="0.35">
      <c r="A5573" s="14">
        <v>5560</v>
      </c>
      <c r="B5573" s="17">
        <f t="shared" si="5765"/>
        <v>2987</v>
      </c>
      <c r="C5573" s="17">
        <f t="shared" ref="C5573:N5573" ca="1" si="5822">B5573*EXP((($E$6-$E$7-0.5*$E$5^2)*$E$8)+($E$5*_xlfn.NORM.S.INV(RAND())*SQRT($E$8)))</f>
        <v>2884.5601132688289</v>
      </c>
      <c r="D5573" s="17">
        <f t="shared" ca="1" si="5822"/>
        <v>2674.887076964234</v>
      </c>
      <c r="E5573" s="17">
        <f t="shared" ca="1" si="5822"/>
        <v>2747.5391793859071</v>
      </c>
      <c r="F5573" s="17">
        <f t="shared" ca="1" si="5822"/>
        <v>2659.0223048244711</v>
      </c>
      <c r="G5573" s="17">
        <f t="shared" ca="1" si="5822"/>
        <v>2634.6988043344363</v>
      </c>
      <c r="H5573" s="17">
        <f t="shared" ca="1" si="5822"/>
        <v>2656.2094719460611</v>
      </c>
      <c r="I5573" s="17">
        <f t="shared" ca="1" si="5822"/>
        <v>2684.5706130392441</v>
      </c>
      <c r="J5573" s="17">
        <f t="shared" ca="1" si="5822"/>
        <v>2875.2401857007717</v>
      </c>
      <c r="K5573" s="17">
        <f t="shared" ca="1" si="5822"/>
        <v>3229.2913139675247</v>
      </c>
      <c r="L5573" s="17">
        <f t="shared" ca="1" si="5822"/>
        <v>3785.1457756616505</v>
      </c>
      <c r="M5573" s="17">
        <f t="shared" ca="1" si="5822"/>
        <v>3922.1811719248731</v>
      </c>
      <c r="N5573" s="17">
        <f t="shared" ca="1" si="5822"/>
        <v>3902.1629729031943</v>
      </c>
      <c r="O5573" s="11">
        <f t="shared" ca="1" si="5767"/>
        <v>1</v>
      </c>
      <c r="P5573" s="17">
        <f t="shared" ca="1" si="5807"/>
        <v>902.16297290319426</v>
      </c>
    </row>
    <row r="5574" spans="1:16" x14ac:dyDescent="0.35">
      <c r="A5574" s="14">
        <v>5561</v>
      </c>
      <c r="B5574" s="17">
        <f t="shared" si="5765"/>
        <v>2987</v>
      </c>
      <c r="C5574" s="17">
        <f t="shared" ref="C5574:N5574" ca="1" si="5823">B5574*EXP((($E$6-$E$7-0.5*$E$5^2)*$E$8)+($E$5*_xlfn.NORM.S.INV(RAND())*SQRT($E$8)))</f>
        <v>3270.1277121775856</v>
      </c>
      <c r="D5574" s="17">
        <f t="shared" ca="1" si="5823"/>
        <v>3164.5139665797392</v>
      </c>
      <c r="E5574" s="17">
        <f t="shared" ca="1" si="5823"/>
        <v>3163.506894224497</v>
      </c>
      <c r="F5574" s="17">
        <f t="shared" ca="1" si="5823"/>
        <v>3372.9805446122991</v>
      </c>
      <c r="G5574" s="17">
        <f t="shared" ca="1" si="5823"/>
        <v>3251.8306498205593</v>
      </c>
      <c r="H5574" s="17">
        <f t="shared" ca="1" si="5823"/>
        <v>3293.881244162952</v>
      </c>
      <c r="I5574" s="17">
        <f t="shared" ca="1" si="5823"/>
        <v>3177.3615542400794</v>
      </c>
      <c r="J5574" s="17">
        <f t="shared" ca="1" si="5823"/>
        <v>3125.5899380229348</v>
      </c>
      <c r="K5574" s="17">
        <f t="shared" ca="1" si="5823"/>
        <v>3328.76232760639</v>
      </c>
      <c r="L5574" s="17">
        <f t="shared" ca="1" si="5823"/>
        <v>3208.0654309307615</v>
      </c>
      <c r="M5574" s="17">
        <f t="shared" ca="1" si="5823"/>
        <v>3183.4987748082804</v>
      </c>
      <c r="N5574" s="17">
        <f t="shared" ca="1" si="5823"/>
        <v>3381.0446085727722</v>
      </c>
      <c r="O5574" s="11">
        <f t="shared" ca="1" si="5767"/>
        <v>1</v>
      </c>
      <c r="P5574" s="17">
        <f t="shared" ca="1" si="5807"/>
        <v>381.04460857277218</v>
      </c>
    </row>
    <row r="5575" spans="1:16" x14ac:dyDescent="0.35">
      <c r="A5575" s="14">
        <v>5562</v>
      </c>
      <c r="B5575" s="17">
        <f t="shared" si="5765"/>
        <v>2987</v>
      </c>
      <c r="C5575" s="17">
        <f t="shared" ref="C5575:N5575" ca="1" si="5824">B5575*EXP((($E$6-$E$7-0.5*$E$5^2)*$E$8)+($E$5*_xlfn.NORM.S.INV(RAND())*SQRT($E$8)))</f>
        <v>3297.0994900888218</v>
      </c>
      <c r="D5575" s="17">
        <f t="shared" ca="1" si="5824"/>
        <v>3419.6465298620374</v>
      </c>
      <c r="E5575" s="17">
        <f t="shared" ca="1" si="5824"/>
        <v>3470.9752270638778</v>
      </c>
      <c r="F5575" s="17">
        <f t="shared" ca="1" si="5824"/>
        <v>3605.704692907374</v>
      </c>
      <c r="G5575" s="17">
        <f t="shared" ca="1" si="5824"/>
        <v>3734.1059669452898</v>
      </c>
      <c r="H5575" s="17">
        <f t="shared" ca="1" si="5824"/>
        <v>3682.2243329036701</v>
      </c>
      <c r="I5575" s="17">
        <f t="shared" ca="1" si="5824"/>
        <v>3839.3415830870431</v>
      </c>
      <c r="J5575" s="17">
        <f t="shared" ca="1" si="5824"/>
        <v>3705.6679711152046</v>
      </c>
      <c r="K5575" s="17">
        <f t="shared" ca="1" si="5824"/>
        <v>3837.4736491345207</v>
      </c>
      <c r="L5575" s="17">
        <f t="shared" ca="1" si="5824"/>
        <v>3576.9796999943856</v>
      </c>
      <c r="M5575" s="17">
        <f t="shared" ca="1" si="5824"/>
        <v>3690.17981025568</v>
      </c>
      <c r="N5575" s="17">
        <f t="shared" ca="1" si="5824"/>
        <v>3573.8708897296274</v>
      </c>
      <c r="O5575" s="11">
        <f t="shared" ca="1" si="5767"/>
        <v>1</v>
      </c>
      <c r="P5575" s="17">
        <f t="shared" ca="1" si="5807"/>
        <v>573.87088972962738</v>
      </c>
    </row>
    <row r="5576" spans="1:16" x14ac:dyDescent="0.35">
      <c r="A5576" s="14">
        <v>5563</v>
      </c>
      <c r="B5576" s="17">
        <f t="shared" si="5765"/>
        <v>2987</v>
      </c>
      <c r="C5576" s="17">
        <f t="shared" ref="C5576:N5576" ca="1" si="5825">B5576*EXP((($E$6-$E$7-0.5*$E$5^2)*$E$8)+($E$5*_xlfn.NORM.S.INV(RAND())*SQRT($E$8)))</f>
        <v>3055.7301330455161</v>
      </c>
      <c r="D5576" s="17">
        <f t="shared" ca="1" si="5825"/>
        <v>3308.6076286399007</v>
      </c>
      <c r="E5576" s="17">
        <f t="shared" ca="1" si="5825"/>
        <v>3214.0584194108828</v>
      </c>
      <c r="F5576" s="17">
        <f t="shared" ca="1" si="5825"/>
        <v>3308.7270829757504</v>
      </c>
      <c r="G5576" s="17">
        <f t="shared" ca="1" si="5825"/>
        <v>3481.5813171953987</v>
      </c>
      <c r="H5576" s="17">
        <f t="shared" ca="1" si="5825"/>
        <v>3993.477524147213</v>
      </c>
      <c r="I5576" s="17">
        <f t="shared" ca="1" si="5825"/>
        <v>3895.6377364785681</v>
      </c>
      <c r="J5576" s="17">
        <f t="shared" ca="1" si="5825"/>
        <v>3910.5481806310372</v>
      </c>
      <c r="K5576" s="17">
        <f t="shared" ca="1" si="5825"/>
        <v>3919.9748035727839</v>
      </c>
      <c r="L5576" s="17">
        <f t="shared" ca="1" si="5825"/>
        <v>4070.0068141575894</v>
      </c>
      <c r="M5576" s="17">
        <f t="shared" ca="1" si="5825"/>
        <v>4173.7175794083432</v>
      </c>
      <c r="N5576" s="17">
        <f t="shared" ca="1" si="5825"/>
        <v>4322.2291068219438</v>
      </c>
      <c r="O5576" s="11">
        <f t="shared" ca="1" si="5767"/>
        <v>1</v>
      </c>
      <c r="P5576" s="17">
        <f t="shared" ca="1" si="5807"/>
        <v>1322.2291068219438</v>
      </c>
    </row>
    <row r="5577" spans="1:16" x14ac:dyDescent="0.35">
      <c r="A5577" s="14">
        <v>5564</v>
      </c>
      <c r="B5577" s="17">
        <f t="shared" si="5765"/>
        <v>2987</v>
      </c>
      <c r="C5577" s="17">
        <f t="shared" ref="C5577:N5577" ca="1" si="5826">B5577*EXP((($E$6-$E$7-0.5*$E$5^2)*$E$8)+($E$5*_xlfn.NORM.S.INV(RAND())*SQRT($E$8)))</f>
        <v>3096.7142542340212</v>
      </c>
      <c r="D5577" s="17">
        <f t="shared" ca="1" si="5826"/>
        <v>2906.1561968542824</v>
      </c>
      <c r="E5577" s="17">
        <f t="shared" ca="1" si="5826"/>
        <v>3044.2337638417753</v>
      </c>
      <c r="F5577" s="17">
        <f t="shared" ca="1" si="5826"/>
        <v>2911.702032889626</v>
      </c>
      <c r="G5577" s="17">
        <f t="shared" ca="1" si="5826"/>
        <v>3023.0232991432517</v>
      </c>
      <c r="H5577" s="17">
        <f t="shared" ca="1" si="5826"/>
        <v>2960.0386404514957</v>
      </c>
      <c r="I5577" s="17">
        <f t="shared" ca="1" si="5826"/>
        <v>2859.8927487798687</v>
      </c>
      <c r="J5577" s="17">
        <f t="shared" ca="1" si="5826"/>
        <v>2925.5973023060819</v>
      </c>
      <c r="K5577" s="17">
        <f t="shared" ca="1" si="5826"/>
        <v>3032.9695464659085</v>
      </c>
      <c r="L5577" s="17">
        <f t="shared" ca="1" si="5826"/>
        <v>3036.6655448167162</v>
      </c>
      <c r="M5577" s="17">
        <f t="shared" ca="1" si="5826"/>
        <v>2950.1557423638533</v>
      </c>
      <c r="N5577" s="17">
        <f t="shared" ca="1" si="5826"/>
        <v>2641.1941453916629</v>
      </c>
      <c r="O5577" s="11">
        <f t="shared" ca="1" si="5767"/>
        <v>0</v>
      </c>
      <c r="P5577" s="17">
        <f t="shared" ca="1" si="5807"/>
        <v>0</v>
      </c>
    </row>
    <row r="5578" spans="1:16" x14ac:dyDescent="0.35">
      <c r="A5578" s="14">
        <v>5565</v>
      </c>
      <c r="B5578" s="17">
        <f t="shared" si="5765"/>
        <v>2987</v>
      </c>
      <c r="C5578" s="17">
        <f t="shared" ref="C5578:N5578" ca="1" si="5827">B5578*EXP((($E$6-$E$7-0.5*$E$5^2)*$E$8)+($E$5*_xlfn.NORM.S.INV(RAND())*SQRT($E$8)))</f>
        <v>3081.0975614170206</v>
      </c>
      <c r="D5578" s="17">
        <f t="shared" ca="1" si="5827"/>
        <v>2850.4884956817446</v>
      </c>
      <c r="E5578" s="17">
        <f t="shared" ca="1" si="5827"/>
        <v>2955.1879731970566</v>
      </c>
      <c r="F5578" s="17">
        <f t="shared" ca="1" si="5827"/>
        <v>3037.4602757561283</v>
      </c>
      <c r="G5578" s="17">
        <f t="shared" ca="1" si="5827"/>
        <v>3003.7726509012314</v>
      </c>
      <c r="H5578" s="17">
        <f t="shared" ca="1" si="5827"/>
        <v>2701.5913686290987</v>
      </c>
      <c r="I5578" s="17">
        <f t="shared" ca="1" si="5827"/>
        <v>2775.3420383832522</v>
      </c>
      <c r="J5578" s="17">
        <f t="shared" ca="1" si="5827"/>
        <v>2794.2886031289681</v>
      </c>
      <c r="K5578" s="17">
        <f t="shared" ca="1" si="5827"/>
        <v>2647.4351133814689</v>
      </c>
      <c r="L5578" s="17">
        <f t="shared" ca="1" si="5827"/>
        <v>2631.9412765538273</v>
      </c>
      <c r="M5578" s="17">
        <f t="shared" ca="1" si="5827"/>
        <v>2580.5323181293606</v>
      </c>
      <c r="N5578" s="17">
        <f t="shared" ca="1" si="5827"/>
        <v>2388.886273476789</v>
      </c>
      <c r="O5578" s="11">
        <f t="shared" ca="1" si="5767"/>
        <v>0</v>
      </c>
      <c r="P5578" s="17">
        <f t="shared" ca="1" si="5807"/>
        <v>0</v>
      </c>
    </row>
    <row r="5579" spans="1:16" x14ac:dyDescent="0.35">
      <c r="A5579" s="14">
        <v>5566</v>
      </c>
      <c r="B5579" s="17">
        <f t="shared" si="5765"/>
        <v>2987</v>
      </c>
      <c r="C5579" s="17">
        <f t="shared" ref="C5579:N5579" ca="1" si="5828">B5579*EXP((($E$6-$E$7-0.5*$E$5^2)*$E$8)+($E$5*_xlfn.NORM.S.INV(RAND())*SQRT($E$8)))</f>
        <v>2903.4843672910442</v>
      </c>
      <c r="D5579" s="17">
        <f t="shared" ca="1" si="5828"/>
        <v>2775.9753671345643</v>
      </c>
      <c r="E5579" s="17">
        <f t="shared" ca="1" si="5828"/>
        <v>3020.8128124729992</v>
      </c>
      <c r="F5579" s="17">
        <f t="shared" ca="1" si="5828"/>
        <v>3084.987628194534</v>
      </c>
      <c r="G5579" s="17">
        <f t="shared" ca="1" si="5828"/>
        <v>3254.2799474199483</v>
      </c>
      <c r="H5579" s="17">
        <f t="shared" ca="1" si="5828"/>
        <v>3087.6746599278999</v>
      </c>
      <c r="I5579" s="17">
        <f t="shared" ca="1" si="5828"/>
        <v>2839.5537046473773</v>
      </c>
      <c r="J5579" s="17">
        <f t="shared" ca="1" si="5828"/>
        <v>2968.2628078533339</v>
      </c>
      <c r="K5579" s="17">
        <f t="shared" ca="1" si="5828"/>
        <v>2748.6291998289025</v>
      </c>
      <c r="L5579" s="17">
        <f t="shared" ca="1" si="5828"/>
        <v>2840.3895433135699</v>
      </c>
      <c r="M5579" s="17">
        <f t="shared" ca="1" si="5828"/>
        <v>2735.2471873627496</v>
      </c>
      <c r="N5579" s="17">
        <f t="shared" ca="1" si="5828"/>
        <v>2889.9954916223055</v>
      </c>
      <c r="O5579" s="11">
        <f t="shared" ca="1" si="5767"/>
        <v>0</v>
      </c>
      <c r="P5579" s="17">
        <f t="shared" ca="1" si="5807"/>
        <v>0</v>
      </c>
    </row>
    <row r="5580" spans="1:16" x14ac:dyDescent="0.35">
      <c r="A5580" s="14">
        <v>5567</v>
      </c>
      <c r="B5580" s="17">
        <f t="shared" si="5765"/>
        <v>2987</v>
      </c>
      <c r="C5580" s="17">
        <f t="shared" ref="C5580:N5580" ca="1" si="5829">B5580*EXP((($E$6-$E$7-0.5*$E$5^2)*$E$8)+($E$5*_xlfn.NORM.S.INV(RAND())*SQRT($E$8)))</f>
        <v>2941.6156896855764</v>
      </c>
      <c r="D5580" s="17">
        <f t="shared" ca="1" si="5829"/>
        <v>3016.311318348296</v>
      </c>
      <c r="E5580" s="17">
        <f t="shared" ca="1" si="5829"/>
        <v>2779.0234896874167</v>
      </c>
      <c r="F5580" s="17">
        <f t="shared" ca="1" si="5829"/>
        <v>2662.2361155613921</v>
      </c>
      <c r="G5580" s="17">
        <f t="shared" ca="1" si="5829"/>
        <v>2897.0494724774544</v>
      </c>
      <c r="H5580" s="17">
        <f t="shared" ca="1" si="5829"/>
        <v>3081.9651039483042</v>
      </c>
      <c r="I5580" s="17">
        <f t="shared" ca="1" si="5829"/>
        <v>3114.4342021349617</v>
      </c>
      <c r="J5580" s="17">
        <f t="shared" ca="1" si="5829"/>
        <v>3231.6356945467114</v>
      </c>
      <c r="K5580" s="17">
        <f t="shared" ca="1" si="5829"/>
        <v>3320.434220985745</v>
      </c>
      <c r="L5580" s="17">
        <f t="shared" ca="1" si="5829"/>
        <v>3600.2655789461678</v>
      </c>
      <c r="M5580" s="17">
        <f t="shared" ca="1" si="5829"/>
        <v>3675.7356621696181</v>
      </c>
      <c r="N5580" s="17">
        <f t="shared" ca="1" si="5829"/>
        <v>3642.1801996107492</v>
      </c>
      <c r="O5580" s="11">
        <f t="shared" ca="1" si="5767"/>
        <v>1</v>
      </c>
      <c r="P5580" s="17">
        <f t="shared" ca="1" si="5807"/>
        <v>642.18019961074924</v>
      </c>
    </row>
    <row r="5581" spans="1:16" x14ac:dyDescent="0.35">
      <c r="A5581" s="14">
        <v>5568</v>
      </c>
      <c r="B5581" s="17">
        <f t="shared" si="5765"/>
        <v>2987</v>
      </c>
      <c r="C5581" s="17">
        <f t="shared" ref="C5581:N5581" ca="1" si="5830">B5581*EXP((($E$6-$E$7-0.5*$E$5^2)*$E$8)+($E$5*_xlfn.NORM.S.INV(RAND())*SQRT($E$8)))</f>
        <v>3257.5506825599969</v>
      </c>
      <c r="D5581" s="17">
        <f t="shared" ca="1" si="5830"/>
        <v>3295.7695180584842</v>
      </c>
      <c r="E5581" s="17">
        <f t="shared" ca="1" si="5830"/>
        <v>3215.6567190201608</v>
      </c>
      <c r="F5581" s="17">
        <f t="shared" ca="1" si="5830"/>
        <v>3503.1774137125849</v>
      </c>
      <c r="G5581" s="17">
        <f t="shared" ca="1" si="5830"/>
        <v>3921.5401913847472</v>
      </c>
      <c r="H5581" s="17">
        <f t="shared" ca="1" si="5830"/>
        <v>3543.1241922988866</v>
      </c>
      <c r="I5581" s="17">
        <f t="shared" ca="1" si="5830"/>
        <v>3721.8922683234473</v>
      </c>
      <c r="J5581" s="17">
        <f t="shared" ca="1" si="5830"/>
        <v>3747.9136897020662</v>
      </c>
      <c r="K5581" s="17">
        <f t="shared" ca="1" si="5830"/>
        <v>3746.3200448041521</v>
      </c>
      <c r="L5581" s="17">
        <f t="shared" ca="1" si="5830"/>
        <v>3775.5505135913018</v>
      </c>
      <c r="M5581" s="17">
        <f t="shared" ca="1" si="5830"/>
        <v>3651.3550614183146</v>
      </c>
      <c r="N5581" s="17">
        <f t="shared" ca="1" si="5830"/>
        <v>3257.5732796329248</v>
      </c>
      <c r="O5581" s="11">
        <f t="shared" ca="1" si="5767"/>
        <v>1</v>
      </c>
      <c r="P5581" s="17">
        <f t="shared" ca="1" si="5807"/>
        <v>257.57327963292482</v>
      </c>
    </row>
    <row r="5582" spans="1:16" x14ac:dyDescent="0.35">
      <c r="A5582" s="14">
        <v>5569</v>
      </c>
      <c r="B5582" s="17">
        <f t="shared" si="5765"/>
        <v>2987</v>
      </c>
      <c r="C5582" s="17">
        <f t="shared" ref="C5582:N5582" ca="1" si="5831">B5582*EXP((($E$6-$E$7-0.5*$E$5^2)*$E$8)+($E$5*_xlfn.NORM.S.INV(RAND())*SQRT($E$8)))</f>
        <v>3069.8821821351598</v>
      </c>
      <c r="D5582" s="17">
        <f t="shared" ca="1" si="5831"/>
        <v>3147.4610551992896</v>
      </c>
      <c r="E5582" s="17">
        <f t="shared" ca="1" si="5831"/>
        <v>3056.7488495881175</v>
      </c>
      <c r="F5582" s="17">
        <f t="shared" ca="1" si="5831"/>
        <v>3195.4230729452738</v>
      </c>
      <c r="G5582" s="17">
        <f t="shared" ca="1" si="5831"/>
        <v>3178.1471713830183</v>
      </c>
      <c r="H5582" s="17">
        <f t="shared" ca="1" si="5831"/>
        <v>3149.0838456082483</v>
      </c>
      <c r="I5582" s="17">
        <f t="shared" ca="1" si="5831"/>
        <v>3282.5105262983661</v>
      </c>
      <c r="J5582" s="17">
        <f t="shared" ca="1" si="5831"/>
        <v>3364.2629225928395</v>
      </c>
      <c r="K5582" s="17">
        <f t="shared" ca="1" si="5831"/>
        <v>3202.4957801803339</v>
      </c>
      <c r="L5582" s="17">
        <f t="shared" ca="1" si="5831"/>
        <v>3034.7388146058656</v>
      </c>
      <c r="M5582" s="17">
        <f t="shared" ca="1" si="5831"/>
        <v>3227.1475312137095</v>
      </c>
      <c r="N5582" s="17">
        <f t="shared" ca="1" si="5831"/>
        <v>3379.6142781490826</v>
      </c>
      <c r="O5582" s="11">
        <f t="shared" ca="1" si="5767"/>
        <v>1</v>
      </c>
      <c r="P5582" s="17">
        <f t="shared" ca="1" si="5807"/>
        <v>379.61427814908257</v>
      </c>
    </row>
    <row r="5583" spans="1:16" x14ac:dyDescent="0.35">
      <c r="A5583" s="14">
        <v>5570</v>
      </c>
      <c r="B5583" s="17">
        <f t="shared" ref="B5583:B5646" si="5832">$E$3</f>
        <v>2987</v>
      </c>
      <c r="C5583" s="17">
        <f t="shared" ref="C5583:N5583" ca="1" si="5833">B5583*EXP((($E$6-$E$7-0.5*$E$5^2)*$E$8)+($E$5*_xlfn.NORM.S.INV(RAND())*SQRT($E$8)))</f>
        <v>3087.1470791697793</v>
      </c>
      <c r="D5583" s="17">
        <f t="shared" ca="1" si="5833"/>
        <v>3110.5354409682773</v>
      </c>
      <c r="E5583" s="17">
        <f t="shared" ca="1" si="5833"/>
        <v>2964.790532634423</v>
      </c>
      <c r="F5583" s="17">
        <f t="shared" ca="1" si="5833"/>
        <v>3288.6041433235646</v>
      </c>
      <c r="G5583" s="17">
        <f t="shared" ca="1" si="5833"/>
        <v>3742.5894880144597</v>
      </c>
      <c r="H5583" s="17">
        <f t="shared" ca="1" si="5833"/>
        <v>3436.1253080758165</v>
      </c>
      <c r="I5583" s="17">
        <f t="shared" ca="1" si="5833"/>
        <v>3515.8489123746567</v>
      </c>
      <c r="J5583" s="17">
        <f t="shared" ca="1" si="5833"/>
        <v>3501.0196447596163</v>
      </c>
      <c r="K5583" s="17">
        <f t="shared" ca="1" si="5833"/>
        <v>3383.7822668508848</v>
      </c>
      <c r="L5583" s="17">
        <f t="shared" ca="1" si="5833"/>
        <v>3359.6054529847784</v>
      </c>
      <c r="M5583" s="17">
        <f t="shared" ca="1" si="5833"/>
        <v>3394.7210429283632</v>
      </c>
      <c r="N5583" s="17">
        <f t="shared" ca="1" si="5833"/>
        <v>3443.0314048409678</v>
      </c>
      <c r="O5583" s="11">
        <f t="shared" ref="O5583:O5646" ca="1" si="5834">IF(N5583&gt;$E$4,1,0)</f>
        <v>1</v>
      </c>
      <c r="P5583" s="17">
        <f t="shared" ca="1" si="5807"/>
        <v>443.03140484096775</v>
      </c>
    </row>
    <row r="5584" spans="1:16" x14ac:dyDescent="0.35">
      <c r="A5584" s="14">
        <v>5571</v>
      </c>
      <c r="B5584" s="17">
        <f t="shared" si="5832"/>
        <v>2987</v>
      </c>
      <c r="C5584" s="17">
        <f t="shared" ref="C5584:N5584" ca="1" si="5835">B5584*EXP((($E$6-$E$7-0.5*$E$5^2)*$E$8)+($E$5*_xlfn.NORM.S.INV(RAND())*SQRT($E$8)))</f>
        <v>3342.2691788988764</v>
      </c>
      <c r="D5584" s="17">
        <f t="shared" ca="1" si="5835"/>
        <v>3362.1973213217793</v>
      </c>
      <c r="E5584" s="17">
        <f t="shared" ca="1" si="5835"/>
        <v>3503.9389724245266</v>
      </c>
      <c r="F5584" s="17">
        <f t="shared" ca="1" si="5835"/>
        <v>3601.9409651772262</v>
      </c>
      <c r="G5584" s="17">
        <f t="shared" ca="1" si="5835"/>
        <v>4020.6456593990429</v>
      </c>
      <c r="H5584" s="17">
        <f t="shared" ca="1" si="5835"/>
        <v>3736.6047166485014</v>
      </c>
      <c r="I5584" s="17">
        <f t="shared" ca="1" si="5835"/>
        <v>4056.4885750184103</v>
      </c>
      <c r="J5584" s="17">
        <f t="shared" ca="1" si="5835"/>
        <v>4016.6270289973245</v>
      </c>
      <c r="K5584" s="17">
        <f t="shared" ca="1" si="5835"/>
        <v>4314.7458394848054</v>
      </c>
      <c r="L5584" s="17">
        <f t="shared" ca="1" si="5835"/>
        <v>4323.5828792864449</v>
      </c>
      <c r="M5584" s="17">
        <f t="shared" ca="1" si="5835"/>
        <v>4726.4885965743506</v>
      </c>
      <c r="N5584" s="17">
        <f t="shared" ca="1" si="5835"/>
        <v>4717.4070811892343</v>
      </c>
      <c r="O5584" s="11">
        <f t="shared" ca="1" si="5834"/>
        <v>1</v>
      </c>
      <c r="P5584" s="17">
        <f t="shared" ca="1" si="5807"/>
        <v>1717.4070811892343</v>
      </c>
    </row>
    <row r="5585" spans="1:16" x14ac:dyDescent="0.35">
      <c r="A5585" s="14">
        <v>5572</v>
      </c>
      <c r="B5585" s="17">
        <f t="shared" si="5832"/>
        <v>2987</v>
      </c>
      <c r="C5585" s="17">
        <f t="shared" ref="C5585:N5585" ca="1" si="5836">B5585*EXP((($E$6-$E$7-0.5*$E$5^2)*$E$8)+($E$5*_xlfn.NORM.S.INV(RAND())*SQRT($E$8)))</f>
        <v>3007.1914797823642</v>
      </c>
      <c r="D5585" s="17">
        <f t="shared" ca="1" si="5836"/>
        <v>3010.8156753027015</v>
      </c>
      <c r="E5585" s="17">
        <f t="shared" ca="1" si="5836"/>
        <v>3235.9906627401547</v>
      </c>
      <c r="F5585" s="17">
        <f t="shared" ca="1" si="5836"/>
        <v>3129.5527351547453</v>
      </c>
      <c r="G5585" s="17">
        <f t="shared" ca="1" si="5836"/>
        <v>2734.3871019112289</v>
      </c>
      <c r="H5585" s="17">
        <f t="shared" ca="1" si="5836"/>
        <v>3147.6408222486648</v>
      </c>
      <c r="I5585" s="17">
        <f t="shared" ca="1" si="5836"/>
        <v>3241.3593719781247</v>
      </c>
      <c r="J5585" s="17">
        <f t="shared" ca="1" si="5836"/>
        <v>3809.3794274508123</v>
      </c>
      <c r="K5585" s="17">
        <f t="shared" ca="1" si="5836"/>
        <v>3897.6711165579095</v>
      </c>
      <c r="L5585" s="17">
        <f t="shared" ca="1" si="5836"/>
        <v>4127.1515069525722</v>
      </c>
      <c r="M5585" s="17">
        <f t="shared" ca="1" si="5836"/>
        <v>4412.3255746591476</v>
      </c>
      <c r="N5585" s="17">
        <f t="shared" ca="1" si="5836"/>
        <v>4465.5477055415258</v>
      </c>
      <c r="O5585" s="11">
        <f t="shared" ca="1" si="5834"/>
        <v>1</v>
      </c>
      <c r="P5585" s="17">
        <f t="shared" ca="1" si="5807"/>
        <v>1465.5477055415258</v>
      </c>
    </row>
    <row r="5586" spans="1:16" x14ac:dyDescent="0.35">
      <c r="A5586" s="14">
        <v>5573</v>
      </c>
      <c r="B5586" s="17">
        <f t="shared" si="5832"/>
        <v>2987</v>
      </c>
      <c r="C5586" s="17">
        <f t="shared" ref="C5586:N5586" ca="1" si="5837">B5586*EXP((($E$6-$E$7-0.5*$E$5^2)*$E$8)+($E$5*_xlfn.NORM.S.INV(RAND())*SQRT($E$8)))</f>
        <v>2989.7968586898455</v>
      </c>
      <c r="D5586" s="17">
        <f t="shared" ca="1" si="5837"/>
        <v>2966.7526811087264</v>
      </c>
      <c r="E5586" s="17">
        <f t="shared" ca="1" si="5837"/>
        <v>2786.991981833597</v>
      </c>
      <c r="F5586" s="17">
        <f t="shared" ca="1" si="5837"/>
        <v>2774.6380805863896</v>
      </c>
      <c r="G5586" s="17">
        <f t="shared" ca="1" si="5837"/>
        <v>2969.3145625205316</v>
      </c>
      <c r="H5586" s="17">
        <f t="shared" ca="1" si="5837"/>
        <v>3015.7717822495347</v>
      </c>
      <c r="I5586" s="17">
        <f t="shared" ca="1" si="5837"/>
        <v>3004.5965942977737</v>
      </c>
      <c r="J5586" s="17">
        <f t="shared" ca="1" si="5837"/>
        <v>2867.4090375642618</v>
      </c>
      <c r="K5586" s="17">
        <f t="shared" ca="1" si="5837"/>
        <v>3123.0440413080219</v>
      </c>
      <c r="L5586" s="17">
        <f t="shared" ca="1" si="5837"/>
        <v>3393.9379381095673</v>
      </c>
      <c r="M5586" s="17">
        <f t="shared" ca="1" si="5837"/>
        <v>3197.6961756291521</v>
      </c>
      <c r="N5586" s="17">
        <f t="shared" ca="1" si="5837"/>
        <v>3365.7898705948055</v>
      </c>
      <c r="O5586" s="11">
        <f t="shared" ca="1" si="5834"/>
        <v>1</v>
      </c>
      <c r="P5586" s="17">
        <f t="shared" ca="1" si="5807"/>
        <v>365.78987059480551</v>
      </c>
    </row>
    <row r="5587" spans="1:16" x14ac:dyDescent="0.35">
      <c r="A5587" s="14">
        <v>5574</v>
      </c>
      <c r="B5587" s="17">
        <f t="shared" si="5832"/>
        <v>2987</v>
      </c>
      <c r="C5587" s="17">
        <f t="shared" ref="C5587:N5587" ca="1" si="5838">B5587*EXP((($E$6-$E$7-0.5*$E$5^2)*$E$8)+($E$5*_xlfn.NORM.S.INV(RAND())*SQRT($E$8)))</f>
        <v>3097.6611347813155</v>
      </c>
      <c r="D5587" s="17">
        <f t="shared" ca="1" si="5838"/>
        <v>3122.2298615061391</v>
      </c>
      <c r="E5587" s="17">
        <f t="shared" ca="1" si="5838"/>
        <v>3404.4810478147979</v>
      </c>
      <c r="F5587" s="17">
        <f t="shared" ca="1" si="5838"/>
        <v>3388.1287572746446</v>
      </c>
      <c r="G5587" s="17">
        <f t="shared" ca="1" si="5838"/>
        <v>3470.899854006037</v>
      </c>
      <c r="H5587" s="17">
        <f t="shared" ca="1" si="5838"/>
        <v>3630.699197231952</v>
      </c>
      <c r="I5587" s="17">
        <f t="shared" ca="1" si="5838"/>
        <v>3626.7358083378308</v>
      </c>
      <c r="J5587" s="17">
        <f t="shared" ca="1" si="5838"/>
        <v>3410.7954348817984</v>
      </c>
      <c r="K5587" s="17">
        <f t="shared" ca="1" si="5838"/>
        <v>3294.2672439853363</v>
      </c>
      <c r="L5587" s="17">
        <f t="shared" ca="1" si="5838"/>
        <v>3372.4218617378006</v>
      </c>
      <c r="M5587" s="17">
        <f t="shared" ca="1" si="5838"/>
        <v>3917.4611492785521</v>
      </c>
      <c r="N5587" s="17">
        <f t="shared" ca="1" si="5838"/>
        <v>3858.6448891044702</v>
      </c>
      <c r="O5587" s="11">
        <f t="shared" ca="1" si="5834"/>
        <v>1</v>
      </c>
      <c r="P5587" s="17">
        <f t="shared" ca="1" si="5807"/>
        <v>858.64488910447017</v>
      </c>
    </row>
    <row r="5588" spans="1:16" x14ac:dyDescent="0.35">
      <c r="A5588" s="14">
        <v>5575</v>
      </c>
      <c r="B5588" s="17">
        <f t="shared" si="5832"/>
        <v>2987</v>
      </c>
      <c r="C5588" s="17">
        <f t="shared" ref="C5588:N5588" ca="1" si="5839">B5588*EXP((($E$6-$E$7-0.5*$E$5^2)*$E$8)+($E$5*_xlfn.NORM.S.INV(RAND())*SQRT($E$8)))</f>
        <v>3126.2501978534874</v>
      </c>
      <c r="D5588" s="17">
        <f t="shared" ca="1" si="5839"/>
        <v>3103.8971598811172</v>
      </c>
      <c r="E5588" s="17">
        <f t="shared" ca="1" si="5839"/>
        <v>3202.2377108111132</v>
      </c>
      <c r="F5588" s="17">
        <f t="shared" ca="1" si="5839"/>
        <v>3471.6127985076596</v>
      </c>
      <c r="G5588" s="17">
        <f t="shared" ca="1" si="5839"/>
        <v>3531.1839723805638</v>
      </c>
      <c r="H5588" s="17">
        <f t="shared" ca="1" si="5839"/>
        <v>3563.5908864464518</v>
      </c>
      <c r="I5588" s="17">
        <f t="shared" ca="1" si="5839"/>
        <v>3807.6055026561003</v>
      </c>
      <c r="J5588" s="17">
        <f t="shared" ca="1" si="5839"/>
        <v>4026.4266936565555</v>
      </c>
      <c r="K5588" s="17">
        <f t="shared" ca="1" si="5839"/>
        <v>4348.7135866618964</v>
      </c>
      <c r="L5588" s="17">
        <f t="shared" ca="1" si="5839"/>
        <v>4426.0855055091797</v>
      </c>
      <c r="M5588" s="17">
        <f t="shared" ca="1" si="5839"/>
        <v>4888.514555933325</v>
      </c>
      <c r="N5588" s="17">
        <f t="shared" ca="1" si="5839"/>
        <v>4801.3723833914373</v>
      </c>
      <c r="O5588" s="11">
        <f t="shared" ca="1" si="5834"/>
        <v>1</v>
      </c>
      <c r="P5588" s="17">
        <f t="shared" ca="1" si="5807"/>
        <v>1801.3723833914373</v>
      </c>
    </row>
    <row r="5589" spans="1:16" x14ac:dyDescent="0.35">
      <c r="A5589" s="14">
        <v>5576</v>
      </c>
      <c r="B5589" s="17">
        <f t="shared" si="5832"/>
        <v>2987</v>
      </c>
      <c r="C5589" s="17">
        <f t="shared" ref="C5589:N5589" ca="1" si="5840">B5589*EXP((($E$6-$E$7-0.5*$E$5^2)*$E$8)+($E$5*_xlfn.NORM.S.INV(RAND())*SQRT($E$8)))</f>
        <v>2923.4181797517886</v>
      </c>
      <c r="D5589" s="17">
        <f t="shared" ca="1" si="5840"/>
        <v>2714.1057695915565</v>
      </c>
      <c r="E5589" s="17">
        <f t="shared" ca="1" si="5840"/>
        <v>2722.1917269332716</v>
      </c>
      <c r="F5589" s="17">
        <f t="shared" ca="1" si="5840"/>
        <v>2809.9769861241816</v>
      </c>
      <c r="G5589" s="17">
        <f t="shared" ca="1" si="5840"/>
        <v>2977.3848754165897</v>
      </c>
      <c r="H5589" s="17">
        <f t="shared" ca="1" si="5840"/>
        <v>2973.6534236710263</v>
      </c>
      <c r="I5589" s="17">
        <f t="shared" ca="1" si="5840"/>
        <v>2733.5252297508791</v>
      </c>
      <c r="J5589" s="17">
        <f t="shared" ca="1" si="5840"/>
        <v>3127.4026400472858</v>
      </c>
      <c r="K5589" s="17">
        <f t="shared" ca="1" si="5840"/>
        <v>3415.6656488905955</v>
      </c>
      <c r="L5589" s="17">
        <f t="shared" ca="1" si="5840"/>
        <v>3498.0854497734026</v>
      </c>
      <c r="M5589" s="17">
        <f t="shared" ca="1" si="5840"/>
        <v>3892.7561452041159</v>
      </c>
      <c r="N5589" s="17">
        <f t="shared" ca="1" si="5840"/>
        <v>3671.666669218479</v>
      </c>
      <c r="O5589" s="11">
        <f t="shared" ca="1" si="5834"/>
        <v>1</v>
      </c>
      <c r="P5589" s="17">
        <f t="shared" ca="1" si="5807"/>
        <v>671.666669218479</v>
      </c>
    </row>
    <row r="5590" spans="1:16" x14ac:dyDescent="0.35">
      <c r="A5590" s="14">
        <v>5577</v>
      </c>
      <c r="B5590" s="17">
        <f t="shared" si="5832"/>
        <v>2987</v>
      </c>
      <c r="C5590" s="17">
        <f t="shared" ref="C5590:N5590" ca="1" si="5841">B5590*EXP((($E$6-$E$7-0.5*$E$5^2)*$E$8)+($E$5*_xlfn.NORM.S.INV(RAND())*SQRT($E$8)))</f>
        <v>2990.0110093468875</v>
      </c>
      <c r="D5590" s="17">
        <f t="shared" ca="1" si="5841"/>
        <v>3108.0522464573451</v>
      </c>
      <c r="E5590" s="17">
        <f t="shared" ca="1" si="5841"/>
        <v>2907.0521120808653</v>
      </c>
      <c r="F5590" s="17">
        <f t="shared" ca="1" si="5841"/>
        <v>2976.2193940475972</v>
      </c>
      <c r="G5590" s="17">
        <f t="shared" ca="1" si="5841"/>
        <v>3073.4612665950463</v>
      </c>
      <c r="H5590" s="17">
        <f t="shared" ca="1" si="5841"/>
        <v>3151.0593916586868</v>
      </c>
      <c r="I5590" s="17">
        <f t="shared" ca="1" si="5841"/>
        <v>3148.1316265595501</v>
      </c>
      <c r="J5590" s="17">
        <f t="shared" ca="1" si="5841"/>
        <v>3177.9642648569707</v>
      </c>
      <c r="K5590" s="17">
        <f t="shared" ca="1" si="5841"/>
        <v>3196.0406045273676</v>
      </c>
      <c r="L5590" s="17">
        <f t="shared" ca="1" si="5841"/>
        <v>3011.6128821594157</v>
      </c>
      <c r="M5590" s="17">
        <f t="shared" ca="1" si="5841"/>
        <v>3201.6281156595614</v>
      </c>
      <c r="N5590" s="17">
        <f t="shared" ca="1" si="5841"/>
        <v>3234.2415006392562</v>
      </c>
      <c r="O5590" s="11">
        <f t="shared" ca="1" si="5834"/>
        <v>1</v>
      </c>
      <c r="P5590" s="17">
        <f t="shared" ca="1" si="5807"/>
        <v>234.24150063925617</v>
      </c>
    </row>
    <row r="5591" spans="1:16" x14ac:dyDescent="0.35">
      <c r="A5591" s="14">
        <v>5578</v>
      </c>
      <c r="B5591" s="17">
        <f t="shared" si="5832"/>
        <v>2987</v>
      </c>
      <c r="C5591" s="17">
        <f t="shared" ref="C5591:N5591" ca="1" si="5842">B5591*EXP((($E$6-$E$7-0.5*$E$5^2)*$E$8)+($E$5*_xlfn.NORM.S.INV(RAND())*SQRT($E$8)))</f>
        <v>2939.6693985136644</v>
      </c>
      <c r="D5591" s="17">
        <f t="shared" ca="1" si="5842"/>
        <v>2815.7413337061967</v>
      </c>
      <c r="E5591" s="17">
        <f t="shared" ca="1" si="5842"/>
        <v>2833.0772390081588</v>
      </c>
      <c r="F5591" s="17">
        <f t="shared" ca="1" si="5842"/>
        <v>3110.9917828671601</v>
      </c>
      <c r="G5591" s="17">
        <f t="shared" ca="1" si="5842"/>
        <v>3221.0488543475594</v>
      </c>
      <c r="H5591" s="17">
        <f t="shared" ca="1" si="5842"/>
        <v>3195.582464280923</v>
      </c>
      <c r="I5591" s="17">
        <f t="shared" ca="1" si="5842"/>
        <v>3248.3109445391242</v>
      </c>
      <c r="J5591" s="17">
        <f t="shared" ca="1" si="5842"/>
        <v>3445.8703769023809</v>
      </c>
      <c r="K5591" s="17">
        <f t="shared" ca="1" si="5842"/>
        <v>3809.6323027093904</v>
      </c>
      <c r="L5591" s="17">
        <f t="shared" ca="1" si="5842"/>
        <v>3850.1221889874359</v>
      </c>
      <c r="M5591" s="17">
        <f t="shared" ca="1" si="5842"/>
        <v>3706.5038381029772</v>
      </c>
      <c r="N5591" s="17">
        <f t="shared" ca="1" si="5842"/>
        <v>3595.5744395542838</v>
      </c>
      <c r="O5591" s="11">
        <f t="shared" ca="1" si="5834"/>
        <v>1</v>
      </c>
      <c r="P5591" s="17">
        <f t="shared" ca="1" si="5807"/>
        <v>595.5744395542838</v>
      </c>
    </row>
    <row r="5592" spans="1:16" x14ac:dyDescent="0.35">
      <c r="A5592" s="14">
        <v>5579</v>
      </c>
      <c r="B5592" s="17">
        <f t="shared" si="5832"/>
        <v>2987</v>
      </c>
      <c r="C5592" s="17">
        <f t="shared" ref="C5592:N5592" ca="1" si="5843">B5592*EXP((($E$6-$E$7-0.5*$E$5^2)*$E$8)+($E$5*_xlfn.NORM.S.INV(RAND())*SQRT($E$8)))</f>
        <v>2986.9587369349661</v>
      </c>
      <c r="D5592" s="17">
        <f t="shared" ca="1" si="5843"/>
        <v>3173.0078108522575</v>
      </c>
      <c r="E5592" s="17">
        <f t="shared" ca="1" si="5843"/>
        <v>3049.6774123164355</v>
      </c>
      <c r="F5592" s="17">
        <f t="shared" ca="1" si="5843"/>
        <v>3154.3693729998704</v>
      </c>
      <c r="G5592" s="17">
        <f t="shared" ca="1" si="5843"/>
        <v>3123.4948356141235</v>
      </c>
      <c r="H5592" s="17">
        <f t="shared" ca="1" si="5843"/>
        <v>2857.8328465507157</v>
      </c>
      <c r="I5592" s="17">
        <f t="shared" ca="1" si="5843"/>
        <v>2755.7368856379126</v>
      </c>
      <c r="J5592" s="17">
        <f t="shared" ca="1" si="5843"/>
        <v>2786.2275178539903</v>
      </c>
      <c r="K5592" s="17">
        <f t="shared" ca="1" si="5843"/>
        <v>3028.1462185830674</v>
      </c>
      <c r="L5592" s="17">
        <f t="shared" ca="1" si="5843"/>
        <v>3408.6311775162267</v>
      </c>
      <c r="M5592" s="17">
        <f t="shared" ca="1" si="5843"/>
        <v>3440.9352007578204</v>
      </c>
      <c r="N5592" s="17">
        <f t="shared" ca="1" si="5843"/>
        <v>3598.5136016382403</v>
      </c>
      <c r="O5592" s="11">
        <f t="shared" ca="1" si="5834"/>
        <v>1</v>
      </c>
      <c r="P5592" s="17">
        <f t="shared" ca="1" si="5807"/>
        <v>598.51360163824029</v>
      </c>
    </row>
    <row r="5593" spans="1:16" x14ac:dyDescent="0.35">
      <c r="A5593" s="14">
        <v>5580</v>
      </c>
      <c r="B5593" s="17">
        <f t="shared" si="5832"/>
        <v>2987</v>
      </c>
      <c r="C5593" s="17">
        <f t="shared" ref="C5593:N5593" ca="1" si="5844">B5593*EXP((($E$6-$E$7-0.5*$E$5^2)*$E$8)+($E$5*_xlfn.NORM.S.INV(RAND())*SQRT($E$8)))</f>
        <v>2902.9318798774616</v>
      </c>
      <c r="D5593" s="17">
        <f t="shared" ca="1" si="5844"/>
        <v>2899.8388282256747</v>
      </c>
      <c r="E5593" s="17">
        <f t="shared" ca="1" si="5844"/>
        <v>3016.2277076728028</v>
      </c>
      <c r="F5593" s="17">
        <f t="shared" ca="1" si="5844"/>
        <v>3139.5795215679241</v>
      </c>
      <c r="G5593" s="17">
        <f t="shared" ca="1" si="5844"/>
        <v>3034.3046558157398</v>
      </c>
      <c r="H5593" s="17">
        <f t="shared" ca="1" si="5844"/>
        <v>2886.7543769801841</v>
      </c>
      <c r="I5593" s="17">
        <f t="shared" ca="1" si="5844"/>
        <v>2859.6797103804347</v>
      </c>
      <c r="J5593" s="17">
        <f t="shared" ca="1" si="5844"/>
        <v>2728.5270764411766</v>
      </c>
      <c r="K5593" s="17">
        <f t="shared" ca="1" si="5844"/>
        <v>2431.2164790698871</v>
      </c>
      <c r="L5593" s="17">
        <f t="shared" ca="1" si="5844"/>
        <v>2440.8539560141644</v>
      </c>
      <c r="M5593" s="17">
        <f t="shared" ca="1" si="5844"/>
        <v>2322.7671552907486</v>
      </c>
      <c r="N5593" s="17">
        <f t="shared" ca="1" si="5844"/>
        <v>2104.5117885854565</v>
      </c>
      <c r="O5593" s="11">
        <f t="shared" ca="1" si="5834"/>
        <v>0</v>
      </c>
      <c r="P5593" s="17">
        <f t="shared" ca="1" si="5807"/>
        <v>0</v>
      </c>
    </row>
    <row r="5594" spans="1:16" x14ac:dyDescent="0.35">
      <c r="A5594" s="14">
        <v>5581</v>
      </c>
      <c r="B5594" s="17">
        <f t="shared" si="5832"/>
        <v>2987</v>
      </c>
      <c r="C5594" s="17">
        <f t="shared" ref="C5594:N5594" ca="1" si="5845">B5594*EXP((($E$6-$E$7-0.5*$E$5^2)*$E$8)+($E$5*_xlfn.NORM.S.INV(RAND())*SQRT($E$8)))</f>
        <v>3068.5106425600275</v>
      </c>
      <c r="D5594" s="17">
        <f t="shared" ca="1" si="5845"/>
        <v>3134.8774946321796</v>
      </c>
      <c r="E5594" s="17">
        <f t="shared" ca="1" si="5845"/>
        <v>3403.4438067465412</v>
      </c>
      <c r="F5594" s="17">
        <f t="shared" ca="1" si="5845"/>
        <v>3450.4354437766438</v>
      </c>
      <c r="G5594" s="17">
        <f t="shared" ca="1" si="5845"/>
        <v>3472.0441296609483</v>
      </c>
      <c r="H5594" s="17">
        <f t="shared" ca="1" si="5845"/>
        <v>3344.5841952571941</v>
      </c>
      <c r="I5594" s="17">
        <f t="shared" ca="1" si="5845"/>
        <v>3221.8481824707128</v>
      </c>
      <c r="J5594" s="17">
        <f t="shared" ca="1" si="5845"/>
        <v>3431.531683945223</v>
      </c>
      <c r="K5594" s="17">
        <f t="shared" ca="1" si="5845"/>
        <v>3399.0517809863027</v>
      </c>
      <c r="L5594" s="17">
        <f t="shared" ca="1" si="5845"/>
        <v>3891.8185524699879</v>
      </c>
      <c r="M5594" s="17">
        <f t="shared" ca="1" si="5845"/>
        <v>4075.4881132852224</v>
      </c>
      <c r="N5594" s="17">
        <f t="shared" ca="1" si="5845"/>
        <v>3603.143448040787</v>
      </c>
      <c r="O5594" s="11">
        <f t="shared" ca="1" si="5834"/>
        <v>1</v>
      </c>
      <c r="P5594" s="17">
        <f t="shared" ca="1" si="5807"/>
        <v>603.14344804078701</v>
      </c>
    </row>
    <row r="5595" spans="1:16" x14ac:dyDescent="0.35">
      <c r="A5595" s="14">
        <v>5582</v>
      </c>
      <c r="B5595" s="17">
        <f t="shared" si="5832"/>
        <v>2987</v>
      </c>
      <c r="C5595" s="17">
        <f t="shared" ref="C5595:N5595" ca="1" si="5846">B5595*EXP((($E$6-$E$7-0.5*$E$5^2)*$E$8)+($E$5*_xlfn.NORM.S.INV(RAND())*SQRT($E$8)))</f>
        <v>3205.8399574851601</v>
      </c>
      <c r="D5595" s="17">
        <f t="shared" ca="1" si="5846"/>
        <v>3142.8273431570851</v>
      </c>
      <c r="E5595" s="17">
        <f t="shared" ca="1" si="5846"/>
        <v>3238.1857031840614</v>
      </c>
      <c r="F5595" s="17">
        <f t="shared" ca="1" si="5846"/>
        <v>3459.5493246817719</v>
      </c>
      <c r="G5595" s="17">
        <f t="shared" ca="1" si="5846"/>
        <v>3319.881240960096</v>
      </c>
      <c r="H5595" s="17">
        <f t="shared" ca="1" si="5846"/>
        <v>3299.2284360413869</v>
      </c>
      <c r="I5595" s="17">
        <f t="shared" ca="1" si="5846"/>
        <v>3322.968339259236</v>
      </c>
      <c r="J5595" s="17">
        <f t="shared" ca="1" si="5846"/>
        <v>3204.1745914814846</v>
      </c>
      <c r="K5595" s="17">
        <f t="shared" ca="1" si="5846"/>
        <v>3114.4972312342088</v>
      </c>
      <c r="L5595" s="17">
        <f t="shared" ca="1" si="5846"/>
        <v>3103.2685193448597</v>
      </c>
      <c r="M5595" s="17">
        <f t="shared" ca="1" si="5846"/>
        <v>3122.7468288524451</v>
      </c>
      <c r="N5595" s="17">
        <f t="shared" ca="1" si="5846"/>
        <v>3040.6296435672543</v>
      </c>
      <c r="O5595" s="11">
        <f t="shared" ca="1" si="5834"/>
        <v>1</v>
      </c>
      <c r="P5595" s="17">
        <f t="shared" ca="1" si="5807"/>
        <v>40.629643567254334</v>
      </c>
    </row>
    <row r="5596" spans="1:16" x14ac:dyDescent="0.35">
      <c r="A5596" s="14">
        <v>5583</v>
      </c>
      <c r="B5596" s="17">
        <f t="shared" si="5832"/>
        <v>2987</v>
      </c>
      <c r="C5596" s="17">
        <f t="shared" ref="C5596:N5596" ca="1" si="5847">B5596*EXP((($E$6-$E$7-0.5*$E$5^2)*$E$8)+($E$5*_xlfn.NORM.S.INV(RAND())*SQRT($E$8)))</f>
        <v>2866.9439848093257</v>
      </c>
      <c r="D5596" s="17">
        <f t="shared" ca="1" si="5847"/>
        <v>2708.9100817619947</v>
      </c>
      <c r="E5596" s="17">
        <f t="shared" ca="1" si="5847"/>
        <v>2472.2610247594866</v>
      </c>
      <c r="F5596" s="17">
        <f t="shared" ca="1" si="5847"/>
        <v>2407.4633228149391</v>
      </c>
      <c r="G5596" s="17">
        <f t="shared" ca="1" si="5847"/>
        <v>2648.6462540261496</v>
      </c>
      <c r="H5596" s="17">
        <f t="shared" ca="1" si="5847"/>
        <v>2765.4728486487161</v>
      </c>
      <c r="I5596" s="17">
        <f t="shared" ca="1" si="5847"/>
        <v>2946.2114976401058</v>
      </c>
      <c r="J5596" s="17">
        <f t="shared" ca="1" si="5847"/>
        <v>2970.4800236114947</v>
      </c>
      <c r="K5596" s="17">
        <f t="shared" ca="1" si="5847"/>
        <v>2800.1293948679963</v>
      </c>
      <c r="L5596" s="17">
        <f t="shared" ca="1" si="5847"/>
        <v>2615.0584243635176</v>
      </c>
      <c r="M5596" s="17">
        <f t="shared" ca="1" si="5847"/>
        <v>2392.1293624211794</v>
      </c>
      <c r="N5596" s="17">
        <f t="shared" ca="1" si="5847"/>
        <v>2444.4800649914459</v>
      </c>
      <c r="O5596" s="11">
        <f t="shared" ca="1" si="5834"/>
        <v>0</v>
      </c>
      <c r="P5596" s="17">
        <f t="shared" ca="1" si="5807"/>
        <v>0</v>
      </c>
    </row>
    <row r="5597" spans="1:16" x14ac:dyDescent="0.35">
      <c r="A5597" s="14">
        <v>5584</v>
      </c>
      <c r="B5597" s="17">
        <f t="shared" si="5832"/>
        <v>2987</v>
      </c>
      <c r="C5597" s="17">
        <f t="shared" ref="C5597:N5597" ca="1" si="5848">B5597*EXP((($E$6-$E$7-0.5*$E$5^2)*$E$8)+($E$5*_xlfn.NORM.S.INV(RAND())*SQRT($E$8)))</f>
        <v>3121.786642341639</v>
      </c>
      <c r="D5597" s="17">
        <f t="shared" ca="1" si="5848"/>
        <v>3164.0664044280734</v>
      </c>
      <c r="E5597" s="17">
        <f t="shared" ca="1" si="5848"/>
        <v>3249.1291243974956</v>
      </c>
      <c r="F5597" s="17">
        <f t="shared" ca="1" si="5848"/>
        <v>3150.5675976858379</v>
      </c>
      <c r="G5597" s="17">
        <f t="shared" ca="1" si="5848"/>
        <v>3343.4561527339756</v>
      </c>
      <c r="H5597" s="17">
        <f t="shared" ca="1" si="5848"/>
        <v>3601.1645374433101</v>
      </c>
      <c r="I5597" s="17">
        <f t="shared" ca="1" si="5848"/>
        <v>3719.1042488816365</v>
      </c>
      <c r="J5597" s="17">
        <f t="shared" ca="1" si="5848"/>
        <v>3900.6017308873688</v>
      </c>
      <c r="K5597" s="17">
        <f t="shared" ca="1" si="5848"/>
        <v>3810.4903311263224</v>
      </c>
      <c r="L5597" s="17">
        <f t="shared" ca="1" si="5848"/>
        <v>3677.8569467321508</v>
      </c>
      <c r="M5597" s="17">
        <f t="shared" ca="1" si="5848"/>
        <v>3928.1265217775376</v>
      </c>
      <c r="N5597" s="17">
        <f t="shared" ca="1" si="5848"/>
        <v>4488.3175109361282</v>
      </c>
      <c r="O5597" s="11">
        <f t="shared" ca="1" si="5834"/>
        <v>1</v>
      </c>
      <c r="P5597" s="17">
        <f t="shared" ca="1" si="5807"/>
        <v>1488.3175109361282</v>
      </c>
    </row>
    <row r="5598" spans="1:16" x14ac:dyDescent="0.35">
      <c r="A5598" s="14">
        <v>5585</v>
      </c>
      <c r="B5598" s="17">
        <f t="shared" si="5832"/>
        <v>2987</v>
      </c>
      <c r="C5598" s="17">
        <f t="shared" ref="C5598:N5598" ca="1" si="5849">B5598*EXP((($E$6-$E$7-0.5*$E$5^2)*$E$8)+($E$5*_xlfn.NORM.S.INV(RAND())*SQRT($E$8)))</f>
        <v>3013.0824628248661</v>
      </c>
      <c r="D5598" s="17">
        <f t="shared" ca="1" si="5849"/>
        <v>2902.7305949145257</v>
      </c>
      <c r="E5598" s="17">
        <f t="shared" ca="1" si="5849"/>
        <v>2959.3660412064087</v>
      </c>
      <c r="F5598" s="17">
        <f t="shared" ca="1" si="5849"/>
        <v>3076.0500655660858</v>
      </c>
      <c r="G5598" s="17">
        <f t="shared" ca="1" si="5849"/>
        <v>3111.1960533402512</v>
      </c>
      <c r="H5598" s="17">
        <f t="shared" ca="1" si="5849"/>
        <v>3211.3945569681468</v>
      </c>
      <c r="I5598" s="17">
        <f t="shared" ca="1" si="5849"/>
        <v>3159.8014821255729</v>
      </c>
      <c r="J5598" s="17">
        <f t="shared" ca="1" si="5849"/>
        <v>3060.0743410802024</v>
      </c>
      <c r="K5598" s="17">
        <f t="shared" ca="1" si="5849"/>
        <v>2974.3116615548083</v>
      </c>
      <c r="L5598" s="17">
        <f t="shared" ca="1" si="5849"/>
        <v>2450.9078643797998</v>
      </c>
      <c r="M5598" s="17">
        <f t="shared" ca="1" si="5849"/>
        <v>2483.6909508393924</v>
      </c>
      <c r="N5598" s="17">
        <f t="shared" ca="1" si="5849"/>
        <v>2526.0628493378267</v>
      </c>
      <c r="O5598" s="11">
        <f t="shared" ca="1" si="5834"/>
        <v>0</v>
      </c>
      <c r="P5598" s="17">
        <f t="shared" ca="1" si="5807"/>
        <v>0</v>
      </c>
    </row>
    <row r="5599" spans="1:16" x14ac:dyDescent="0.35">
      <c r="A5599" s="14">
        <v>5586</v>
      </c>
      <c r="B5599" s="17">
        <f t="shared" si="5832"/>
        <v>2987</v>
      </c>
      <c r="C5599" s="17">
        <f t="shared" ref="C5599:N5599" ca="1" si="5850">B5599*EXP((($E$6-$E$7-0.5*$E$5^2)*$E$8)+($E$5*_xlfn.NORM.S.INV(RAND())*SQRT($E$8)))</f>
        <v>3224.3561126439054</v>
      </c>
      <c r="D5599" s="17">
        <f t="shared" ca="1" si="5850"/>
        <v>3585.7183006790233</v>
      </c>
      <c r="E5599" s="17">
        <f t="shared" ca="1" si="5850"/>
        <v>3861.4028882412936</v>
      </c>
      <c r="F5599" s="17">
        <f t="shared" ca="1" si="5850"/>
        <v>4532.2839521176011</v>
      </c>
      <c r="G5599" s="17">
        <f t="shared" ca="1" si="5850"/>
        <v>4243.8763210085563</v>
      </c>
      <c r="H5599" s="17">
        <f t="shared" ca="1" si="5850"/>
        <v>4330.8162214400218</v>
      </c>
      <c r="I5599" s="17">
        <f t="shared" ca="1" si="5850"/>
        <v>4250.0915502867529</v>
      </c>
      <c r="J5599" s="17">
        <f t="shared" ca="1" si="5850"/>
        <v>4346.6494336474898</v>
      </c>
      <c r="K5599" s="17">
        <f t="shared" ca="1" si="5850"/>
        <v>4330.0569650954776</v>
      </c>
      <c r="L5599" s="17">
        <f t="shared" ca="1" si="5850"/>
        <v>4214.8659567058794</v>
      </c>
      <c r="M5599" s="17">
        <f t="shared" ca="1" si="5850"/>
        <v>4449.5305651806339</v>
      </c>
      <c r="N5599" s="17">
        <f t="shared" ca="1" si="5850"/>
        <v>4760.6230753384198</v>
      </c>
      <c r="O5599" s="11">
        <f t="shared" ca="1" si="5834"/>
        <v>1</v>
      </c>
      <c r="P5599" s="17">
        <f t="shared" ca="1" si="5807"/>
        <v>1760.6230753384198</v>
      </c>
    </row>
    <row r="5600" spans="1:16" x14ac:dyDescent="0.35">
      <c r="A5600" s="14">
        <v>5587</v>
      </c>
      <c r="B5600" s="17">
        <f t="shared" si="5832"/>
        <v>2987</v>
      </c>
      <c r="C5600" s="17">
        <f t="shared" ref="C5600:N5600" ca="1" si="5851">B5600*EXP((($E$6-$E$7-0.5*$E$5^2)*$E$8)+($E$5*_xlfn.NORM.S.INV(RAND())*SQRT($E$8)))</f>
        <v>3129.1848126881728</v>
      </c>
      <c r="D5600" s="17">
        <f t="shared" ca="1" si="5851"/>
        <v>3134.2324092157196</v>
      </c>
      <c r="E5600" s="17">
        <f t="shared" ca="1" si="5851"/>
        <v>3390.5466454579428</v>
      </c>
      <c r="F5600" s="17">
        <f t="shared" ca="1" si="5851"/>
        <v>3730.8981635973832</v>
      </c>
      <c r="G5600" s="17">
        <f t="shared" ca="1" si="5851"/>
        <v>3450.6371544680369</v>
      </c>
      <c r="H5600" s="17">
        <f t="shared" ca="1" si="5851"/>
        <v>3517.352005432926</v>
      </c>
      <c r="I5600" s="17">
        <f t="shared" ca="1" si="5851"/>
        <v>3446.1801584770983</v>
      </c>
      <c r="J5600" s="17">
        <f t="shared" ca="1" si="5851"/>
        <v>3142.3938543131439</v>
      </c>
      <c r="K5600" s="17">
        <f t="shared" ca="1" si="5851"/>
        <v>3243.2634543917538</v>
      </c>
      <c r="L5600" s="17">
        <f t="shared" ca="1" si="5851"/>
        <v>3115.9724714932731</v>
      </c>
      <c r="M5600" s="17">
        <f t="shared" ca="1" si="5851"/>
        <v>3315.0410711574182</v>
      </c>
      <c r="N5600" s="17">
        <f t="shared" ca="1" si="5851"/>
        <v>3270.8569084197352</v>
      </c>
      <c r="O5600" s="11">
        <f t="shared" ca="1" si="5834"/>
        <v>1</v>
      </c>
      <c r="P5600" s="17">
        <f t="shared" ca="1" si="5807"/>
        <v>270.85690841973519</v>
      </c>
    </row>
    <row r="5601" spans="1:16" x14ac:dyDescent="0.35">
      <c r="A5601" s="14">
        <v>5588</v>
      </c>
      <c r="B5601" s="17">
        <f t="shared" si="5832"/>
        <v>2987</v>
      </c>
      <c r="C5601" s="17">
        <f t="shared" ref="C5601:N5601" ca="1" si="5852">B5601*EXP((($E$6-$E$7-0.5*$E$5^2)*$E$8)+($E$5*_xlfn.NORM.S.INV(RAND())*SQRT($E$8)))</f>
        <v>2799.0606222720421</v>
      </c>
      <c r="D5601" s="17">
        <f t="shared" ca="1" si="5852"/>
        <v>2946.2508971415004</v>
      </c>
      <c r="E5601" s="17">
        <f t="shared" ca="1" si="5852"/>
        <v>2967.4535725545961</v>
      </c>
      <c r="F5601" s="17">
        <f t="shared" ca="1" si="5852"/>
        <v>2950.8791269651701</v>
      </c>
      <c r="G5601" s="17">
        <f t="shared" ca="1" si="5852"/>
        <v>2999.1958735321527</v>
      </c>
      <c r="H5601" s="17">
        <f t="shared" ca="1" si="5852"/>
        <v>3153.8114289848563</v>
      </c>
      <c r="I5601" s="17">
        <f t="shared" ca="1" si="5852"/>
        <v>3573.1927995321716</v>
      </c>
      <c r="J5601" s="17">
        <f t="shared" ca="1" si="5852"/>
        <v>3730.8956975323845</v>
      </c>
      <c r="K5601" s="17">
        <f t="shared" ca="1" si="5852"/>
        <v>3752.8517945763501</v>
      </c>
      <c r="L5601" s="17">
        <f t="shared" ca="1" si="5852"/>
        <v>3820.1339276506233</v>
      </c>
      <c r="M5601" s="17">
        <f t="shared" ca="1" si="5852"/>
        <v>3996.2941828803346</v>
      </c>
      <c r="N5601" s="17">
        <f t="shared" ca="1" si="5852"/>
        <v>4352.7790451248411</v>
      </c>
      <c r="O5601" s="11">
        <f t="shared" ca="1" si="5834"/>
        <v>1</v>
      </c>
      <c r="P5601" s="17">
        <f t="shared" ca="1" si="5807"/>
        <v>1352.7790451248411</v>
      </c>
    </row>
    <row r="5602" spans="1:16" x14ac:dyDescent="0.35">
      <c r="A5602" s="14">
        <v>5589</v>
      </c>
      <c r="B5602" s="17">
        <f t="shared" si="5832"/>
        <v>2987</v>
      </c>
      <c r="C5602" s="17">
        <f t="shared" ref="C5602:N5602" ca="1" si="5853">B5602*EXP((($E$6-$E$7-0.5*$E$5^2)*$E$8)+($E$5*_xlfn.NORM.S.INV(RAND())*SQRT($E$8)))</f>
        <v>2876.607059965635</v>
      </c>
      <c r="D5602" s="17">
        <f t="shared" ca="1" si="5853"/>
        <v>3050.8955008932098</v>
      </c>
      <c r="E5602" s="17">
        <f t="shared" ca="1" si="5853"/>
        <v>3022.1391915310178</v>
      </c>
      <c r="F5602" s="17">
        <f t="shared" ca="1" si="5853"/>
        <v>3055.5528916988096</v>
      </c>
      <c r="G5602" s="17">
        <f t="shared" ca="1" si="5853"/>
        <v>2934.4849577029772</v>
      </c>
      <c r="H5602" s="17">
        <f t="shared" ca="1" si="5853"/>
        <v>2944.0946884686377</v>
      </c>
      <c r="I5602" s="17">
        <f t="shared" ca="1" si="5853"/>
        <v>3296.5208889536225</v>
      </c>
      <c r="J5602" s="17">
        <f t="shared" ca="1" si="5853"/>
        <v>3296.9071665464521</v>
      </c>
      <c r="K5602" s="17">
        <f t="shared" ca="1" si="5853"/>
        <v>2751.2321934494948</v>
      </c>
      <c r="L5602" s="17">
        <f t="shared" ca="1" si="5853"/>
        <v>2782.8968954454035</v>
      </c>
      <c r="M5602" s="17">
        <f t="shared" ca="1" si="5853"/>
        <v>2864.6180676741878</v>
      </c>
      <c r="N5602" s="17">
        <f t="shared" ca="1" si="5853"/>
        <v>3069.1141231664701</v>
      </c>
      <c r="O5602" s="11">
        <f t="shared" ca="1" si="5834"/>
        <v>1</v>
      </c>
      <c r="P5602" s="17">
        <f t="shared" ca="1" si="5807"/>
        <v>69.114123166470108</v>
      </c>
    </row>
    <row r="5603" spans="1:16" x14ac:dyDescent="0.35">
      <c r="A5603" s="14">
        <v>5590</v>
      </c>
      <c r="B5603" s="17">
        <f t="shared" si="5832"/>
        <v>2987</v>
      </c>
      <c r="C5603" s="17">
        <f t="shared" ref="C5603:N5603" ca="1" si="5854">B5603*EXP((($E$6-$E$7-0.5*$E$5^2)*$E$8)+($E$5*_xlfn.NORM.S.INV(RAND())*SQRT($E$8)))</f>
        <v>3269.1167022353566</v>
      </c>
      <c r="D5603" s="17">
        <f t="shared" ca="1" si="5854"/>
        <v>3193.2122206433014</v>
      </c>
      <c r="E5603" s="17">
        <f t="shared" ca="1" si="5854"/>
        <v>3282.5575358127944</v>
      </c>
      <c r="F5603" s="17">
        <f t="shared" ca="1" si="5854"/>
        <v>3391.3705065768754</v>
      </c>
      <c r="G5603" s="17">
        <f t="shared" ca="1" si="5854"/>
        <v>3439.8639894826742</v>
      </c>
      <c r="H5603" s="17">
        <f t="shared" ca="1" si="5854"/>
        <v>3483.4967977139154</v>
      </c>
      <c r="I5603" s="17">
        <f t="shared" ca="1" si="5854"/>
        <v>3498.8106589074905</v>
      </c>
      <c r="J5603" s="17">
        <f t="shared" ca="1" si="5854"/>
        <v>3738.0469786823983</v>
      </c>
      <c r="K5603" s="17">
        <f t="shared" ca="1" si="5854"/>
        <v>4157.461147522431</v>
      </c>
      <c r="L5603" s="17">
        <f t="shared" ca="1" si="5854"/>
        <v>4138.8540527575424</v>
      </c>
      <c r="M5603" s="17">
        <f t="shared" ca="1" si="5854"/>
        <v>4073.7641232557148</v>
      </c>
      <c r="N5603" s="17">
        <f t="shared" ca="1" si="5854"/>
        <v>4183.5861696844786</v>
      </c>
      <c r="O5603" s="11">
        <f t="shared" ca="1" si="5834"/>
        <v>1</v>
      </c>
      <c r="P5603" s="17">
        <f t="shared" ca="1" si="5807"/>
        <v>1183.5861696844786</v>
      </c>
    </row>
    <row r="5604" spans="1:16" x14ac:dyDescent="0.35">
      <c r="A5604" s="14">
        <v>5591</v>
      </c>
      <c r="B5604" s="17">
        <f t="shared" si="5832"/>
        <v>2987</v>
      </c>
      <c r="C5604" s="17">
        <f t="shared" ref="C5604:N5604" ca="1" si="5855">B5604*EXP((($E$6-$E$7-0.5*$E$5^2)*$E$8)+($E$5*_xlfn.NORM.S.INV(RAND())*SQRT($E$8)))</f>
        <v>3032.0548689279931</v>
      </c>
      <c r="D5604" s="17">
        <f t="shared" ca="1" si="5855"/>
        <v>3140.1269275933741</v>
      </c>
      <c r="E5604" s="17">
        <f t="shared" ca="1" si="5855"/>
        <v>3127.0010090414039</v>
      </c>
      <c r="F5604" s="17">
        <f t="shared" ca="1" si="5855"/>
        <v>2833.607913603114</v>
      </c>
      <c r="G5604" s="17">
        <f t="shared" ca="1" si="5855"/>
        <v>2891.3152222928716</v>
      </c>
      <c r="H5604" s="17">
        <f t="shared" ca="1" si="5855"/>
        <v>3014.1435736579642</v>
      </c>
      <c r="I5604" s="17">
        <f t="shared" ca="1" si="5855"/>
        <v>3208.617248122815</v>
      </c>
      <c r="J5604" s="17">
        <f t="shared" ca="1" si="5855"/>
        <v>3076.3102049966024</v>
      </c>
      <c r="K5604" s="17">
        <f t="shared" ca="1" si="5855"/>
        <v>3122.6989045971382</v>
      </c>
      <c r="L5604" s="17">
        <f t="shared" ca="1" si="5855"/>
        <v>3481.3297715537465</v>
      </c>
      <c r="M5604" s="17">
        <f t="shared" ca="1" si="5855"/>
        <v>3291.6245967334503</v>
      </c>
      <c r="N5604" s="17">
        <f t="shared" ca="1" si="5855"/>
        <v>3125.0380044586686</v>
      </c>
      <c r="O5604" s="11">
        <f t="shared" ca="1" si="5834"/>
        <v>1</v>
      </c>
      <c r="P5604" s="17">
        <f t="shared" ca="1" si="5807"/>
        <v>125.03800445866864</v>
      </c>
    </row>
    <row r="5605" spans="1:16" x14ac:dyDescent="0.35">
      <c r="A5605" s="14">
        <v>5592</v>
      </c>
      <c r="B5605" s="17">
        <f t="shared" si="5832"/>
        <v>2987</v>
      </c>
      <c r="C5605" s="17">
        <f t="shared" ref="C5605:N5605" ca="1" si="5856">B5605*EXP((($E$6-$E$7-0.5*$E$5^2)*$E$8)+($E$5*_xlfn.NORM.S.INV(RAND())*SQRT($E$8)))</f>
        <v>2789.1002848468997</v>
      </c>
      <c r="D5605" s="17">
        <f t="shared" ca="1" si="5856"/>
        <v>2492.1897385311918</v>
      </c>
      <c r="E5605" s="17">
        <f t="shared" ca="1" si="5856"/>
        <v>2464.7389157099255</v>
      </c>
      <c r="F5605" s="17">
        <f t="shared" ca="1" si="5856"/>
        <v>2413.9877360551509</v>
      </c>
      <c r="G5605" s="17">
        <f t="shared" ca="1" si="5856"/>
        <v>2530.7873616761208</v>
      </c>
      <c r="H5605" s="17">
        <f t="shared" ca="1" si="5856"/>
        <v>2322.423502139573</v>
      </c>
      <c r="I5605" s="17">
        <f t="shared" ca="1" si="5856"/>
        <v>2330.0719810098608</v>
      </c>
      <c r="J5605" s="17">
        <f t="shared" ca="1" si="5856"/>
        <v>2376.0372555601816</v>
      </c>
      <c r="K5605" s="17">
        <f t="shared" ca="1" si="5856"/>
        <v>2253.116396552834</v>
      </c>
      <c r="L5605" s="17">
        <f t="shared" ca="1" si="5856"/>
        <v>2250.6319723099359</v>
      </c>
      <c r="M5605" s="17">
        <f t="shared" ca="1" si="5856"/>
        <v>2252.9319583087586</v>
      </c>
      <c r="N5605" s="17">
        <f t="shared" ca="1" si="5856"/>
        <v>2359.9922213705249</v>
      </c>
      <c r="O5605" s="11">
        <f t="shared" ca="1" si="5834"/>
        <v>0</v>
      </c>
      <c r="P5605" s="17">
        <f t="shared" ca="1" si="5807"/>
        <v>0</v>
      </c>
    </row>
    <row r="5606" spans="1:16" x14ac:dyDescent="0.35">
      <c r="A5606" s="14">
        <v>5593</v>
      </c>
      <c r="B5606" s="17">
        <f t="shared" si="5832"/>
        <v>2987</v>
      </c>
      <c r="C5606" s="17">
        <f t="shared" ref="C5606:N5606" ca="1" si="5857">B5606*EXP((($E$6-$E$7-0.5*$E$5^2)*$E$8)+($E$5*_xlfn.NORM.S.INV(RAND())*SQRT($E$8)))</f>
        <v>3177.5594856419075</v>
      </c>
      <c r="D5606" s="17">
        <f t="shared" ca="1" si="5857"/>
        <v>2998.9924979157072</v>
      </c>
      <c r="E5606" s="17">
        <f t="shared" ca="1" si="5857"/>
        <v>2777.0827533369911</v>
      </c>
      <c r="F5606" s="17">
        <f t="shared" ca="1" si="5857"/>
        <v>2790.2374748958669</v>
      </c>
      <c r="G5606" s="17">
        <f t="shared" ca="1" si="5857"/>
        <v>2533.1693004507147</v>
      </c>
      <c r="H5606" s="17">
        <f t="shared" ca="1" si="5857"/>
        <v>2395.0391521766169</v>
      </c>
      <c r="I5606" s="17">
        <f t="shared" ca="1" si="5857"/>
        <v>2406.3877318832765</v>
      </c>
      <c r="J5606" s="17">
        <f t="shared" ca="1" si="5857"/>
        <v>2585.3425724496979</v>
      </c>
      <c r="K5606" s="17">
        <f t="shared" ca="1" si="5857"/>
        <v>2477.5834394541967</v>
      </c>
      <c r="L5606" s="17">
        <f t="shared" ca="1" si="5857"/>
        <v>2429.3514995109563</v>
      </c>
      <c r="M5606" s="17">
        <f t="shared" ca="1" si="5857"/>
        <v>2360.1212280973173</v>
      </c>
      <c r="N5606" s="17">
        <f t="shared" ca="1" si="5857"/>
        <v>2174.7789340511727</v>
      </c>
      <c r="O5606" s="11">
        <f t="shared" ca="1" si="5834"/>
        <v>0</v>
      </c>
      <c r="P5606" s="17">
        <f t="shared" ca="1" si="5807"/>
        <v>0</v>
      </c>
    </row>
    <row r="5607" spans="1:16" x14ac:dyDescent="0.35">
      <c r="A5607" s="14">
        <v>5594</v>
      </c>
      <c r="B5607" s="17">
        <f t="shared" si="5832"/>
        <v>2987</v>
      </c>
      <c r="C5607" s="17">
        <f t="shared" ref="C5607:N5607" ca="1" si="5858">B5607*EXP((($E$6-$E$7-0.5*$E$5^2)*$E$8)+($E$5*_xlfn.NORM.S.INV(RAND())*SQRT($E$8)))</f>
        <v>3362.6526673918647</v>
      </c>
      <c r="D5607" s="17">
        <f t="shared" ca="1" si="5858"/>
        <v>3144.0855932291006</v>
      </c>
      <c r="E5607" s="17">
        <f t="shared" ca="1" si="5858"/>
        <v>3643.4737047084654</v>
      </c>
      <c r="F5607" s="17">
        <f t="shared" ca="1" si="5858"/>
        <v>3515.0059794489107</v>
      </c>
      <c r="G5607" s="17">
        <f t="shared" ca="1" si="5858"/>
        <v>3447.3303665004805</v>
      </c>
      <c r="H5607" s="17">
        <f t="shared" ca="1" si="5858"/>
        <v>3735.3081430541606</v>
      </c>
      <c r="I5607" s="17">
        <f t="shared" ca="1" si="5858"/>
        <v>3955.7237525761821</v>
      </c>
      <c r="J5607" s="17">
        <f t="shared" ca="1" si="5858"/>
        <v>4083.684439436081</v>
      </c>
      <c r="K5607" s="17">
        <f t="shared" ca="1" si="5858"/>
        <v>3964.8822728801802</v>
      </c>
      <c r="L5607" s="17">
        <f t="shared" ca="1" si="5858"/>
        <v>4085.8433846156904</v>
      </c>
      <c r="M5607" s="17">
        <f t="shared" ca="1" si="5858"/>
        <v>4069.5766193672075</v>
      </c>
      <c r="N5607" s="17">
        <f t="shared" ca="1" si="5858"/>
        <v>4049.4418087358522</v>
      </c>
      <c r="O5607" s="11">
        <f t="shared" ca="1" si="5834"/>
        <v>1</v>
      </c>
      <c r="P5607" s="17">
        <f t="shared" ca="1" si="5807"/>
        <v>1049.4418087358522</v>
      </c>
    </row>
    <row r="5608" spans="1:16" x14ac:dyDescent="0.35">
      <c r="A5608" s="14">
        <v>5595</v>
      </c>
      <c r="B5608" s="17">
        <f t="shared" si="5832"/>
        <v>2987</v>
      </c>
      <c r="C5608" s="17">
        <f t="shared" ref="C5608:N5608" ca="1" si="5859">B5608*EXP((($E$6-$E$7-0.5*$E$5^2)*$E$8)+($E$5*_xlfn.NORM.S.INV(RAND())*SQRT($E$8)))</f>
        <v>2872.2543876830705</v>
      </c>
      <c r="D5608" s="17">
        <f t="shared" ca="1" si="5859"/>
        <v>2991.4199408613676</v>
      </c>
      <c r="E5608" s="17">
        <f t="shared" ca="1" si="5859"/>
        <v>3172.8235139911067</v>
      </c>
      <c r="F5608" s="17">
        <f t="shared" ca="1" si="5859"/>
        <v>3107.526700918092</v>
      </c>
      <c r="G5608" s="17">
        <f t="shared" ca="1" si="5859"/>
        <v>3034.8448306481278</v>
      </c>
      <c r="H5608" s="17">
        <f t="shared" ca="1" si="5859"/>
        <v>3013.4093933651966</v>
      </c>
      <c r="I5608" s="17">
        <f t="shared" ca="1" si="5859"/>
        <v>2986.0790809620776</v>
      </c>
      <c r="J5608" s="17">
        <f t="shared" ca="1" si="5859"/>
        <v>2728.5724928048239</v>
      </c>
      <c r="K5608" s="17">
        <f t="shared" ca="1" si="5859"/>
        <v>3061.0292378335848</v>
      </c>
      <c r="L5608" s="17">
        <f t="shared" ca="1" si="5859"/>
        <v>2972.0177067594223</v>
      </c>
      <c r="M5608" s="17">
        <f t="shared" ca="1" si="5859"/>
        <v>2859.8647684347807</v>
      </c>
      <c r="N5608" s="17">
        <f t="shared" ca="1" si="5859"/>
        <v>2902.5155432464549</v>
      </c>
      <c r="O5608" s="11">
        <f t="shared" ca="1" si="5834"/>
        <v>0</v>
      </c>
      <c r="P5608" s="17">
        <f t="shared" ca="1" si="5807"/>
        <v>0</v>
      </c>
    </row>
    <row r="5609" spans="1:16" x14ac:dyDescent="0.35">
      <c r="A5609" s="14">
        <v>5596</v>
      </c>
      <c r="B5609" s="17">
        <f t="shared" si="5832"/>
        <v>2987</v>
      </c>
      <c r="C5609" s="17">
        <f t="shared" ref="C5609:N5609" ca="1" si="5860">B5609*EXP((($E$6-$E$7-0.5*$E$5^2)*$E$8)+($E$5*_xlfn.NORM.S.INV(RAND())*SQRT($E$8)))</f>
        <v>3030.9150721056376</v>
      </c>
      <c r="D5609" s="17">
        <f t="shared" ca="1" si="5860"/>
        <v>2998.8970325451173</v>
      </c>
      <c r="E5609" s="17">
        <f t="shared" ca="1" si="5860"/>
        <v>3179.4414572220394</v>
      </c>
      <c r="F5609" s="17">
        <f t="shared" ca="1" si="5860"/>
        <v>3071.34324635238</v>
      </c>
      <c r="G5609" s="17">
        <f t="shared" ca="1" si="5860"/>
        <v>3158.7132110033367</v>
      </c>
      <c r="H5609" s="17">
        <f t="shared" ca="1" si="5860"/>
        <v>3403.3118054810448</v>
      </c>
      <c r="I5609" s="17">
        <f t="shared" ca="1" si="5860"/>
        <v>2931.747318201134</v>
      </c>
      <c r="J5609" s="17">
        <f t="shared" ca="1" si="5860"/>
        <v>2929.284582489021</v>
      </c>
      <c r="K5609" s="17">
        <f t="shared" ca="1" si="5860"/>
        <v>2803.9548910381563</v>
      </c>
      <c r="L5609" s="17">
        <f t="shared" ca="1" si="5860"/>
        <v>2934.9651140523533</v>
      </c>
      <c r="M5609" s="17">
        <f t="shared" ca="1" si="5860"/>
        <v>3089.9432127230289</v>
      </c>
      <c r="N5609" s="17">
        <f t="shared" ca="1" si="5860"/>
        <v>3145.8383600231791</v>
      </c>
      <c r="O5609" s="11">
        <f t="shared" ca="1" si="5834"/>
        <v>1</v>
      </c>
      <c r="P5609" s="17">
        <f t="shared" ca="1" si="5807"/>
        <v>145.83836002317912</v>
      </c>
    </row>
    <row r="5610" spans="1:16" x14ac:dyDescent="0.35">
      <c r="A5610" s="14">
        <v>5597</v>
      </c>
      <c r="B5610" s="17">
        <f t="shared" si="5832"/>
        <v>2987</v>
      </c>
      <c r="C5610" s="17">
        <f t="shared" ref="C5610:N5610" ca="1" si="5861">B5610*EXP((($E$6-$E$7-0.5*$E$5^2)*$E$8)+($E$5*_xlfn.NORM.S.INV(RAND())*SQRT($E$8)))</f>
        <v>3189.682565477247</v>
      </c>
      <c r="D5610" s="17">
        <f t="shared" ca="1" si="5861"/>
        <v>3450.2695089844929</v>
      </c>
      <c r="E5610" s="17">
        <f t="shared" ca="1" si="5861"/>
        <v>3453.642844952999</v>
      </c>
      <c r="F5610" s="17">
        <f t="shared" ca="1" si="5861"/>
        <v>3353.2677030326877</v>
      </c>
      <c r="G5610" s="17">
        <f t="shared" ca="1" si="5861"/>
        <v>3552.4749135907996</v>
      </c>
      <c r="H5610" s="17">
        <f t="shared" ca="1" si="5861"/>
        <v>3324.0802937117928</v>
      </c>
      <c r="I5610" s="17">
        <f t="shared" ca="1" si="5861"/>
        <v>3282.7504393265713</v>
      </c>
      <c r="J5610" s="17">
        <f t="shared" ca="1" si="5861"/>
        <v>3774.2449615128585</v>
      </c>
      <c r="K5610" s="17">
        <f t="shared" ca="1" si="5861"/>
        <v>3630.8439199402114</v>
      </c>
      <c r="L5610" s="17">
        <f t="shared" ca="1" si="5861"/>
        <v>3754.5209916726135</v>
      </c>
      <c r="M5610" s="17">
        <f t="shared" ca="1" si="5861"/>
        <v>3889.2174152007155</v>
      </c>
      <c r="N5610" s="17">
        <f t="shared" ca="1" si="5861"/>
        <v>4066.7894859873868</v>
      </c>
      <c r="O5610" s="11">
        <f t="shared" ca="1" si="5834"/>
        <v>1</v>
      </c>
      <c r="P5610" s="17">
        <f t="shared" ca="1" si="5807"/>
        <v>1066.7894859873868</v>
      </c>
    </row>
    <row r="5611" spans="1:16" x14ac:dyDescent="0.35">
      <c r="A5611" s="14">
        <v>5598</v>
      </c>
      <c r="B5611" s="17">
        <f t="shared" si="5832"/>
        <v>2987</v>
      </c>
      <c r="C5611" s="17">
        <f t="shared" ref="C5611:N5611" ca="1" si="5862">B5611*EXP((($E$6-$E$7-0.5*$E$5^2)*$E$8)+($E$5*_xlfn.NORM.S.INV(RAND())*SQRT($E$8)))</f>
        <v>3148.2493051816082</v>
      </c>
      <c r="D5611" s="17">
        <f t="shared" ca="1" si="5862"/>
        <v>3108.207554732749</v>
      </c>
      <c r="E5611" s="17">
        <f t="shared" ca="1" si="5862"/>
        <v>3306.6121328125482</v>
      </c>
      <c r="F5611" s="17">
        <f t="shared" ca="1" si="5862"/>
        <v>3386.7830082757619</v>
      </c>
      <c r="G5611" s="17">
        <f t="shared" ca="1" si="5862"/>
        <v>3253.9329323105353</v>
      </c>
      <c r="H5611" s="17">
        <f t="shared" ca="1" si="5862"/>
        <v>3275.8342297095355</v>
      </c>
      <c r="I5611" s="17">
        <f t="shared" ca="1" si="5862"/>
        <v>2929.5115457937472</v>
      </c>
      <c r="J5611" s="17">
        <f t="shared" ca="1" si="5862"/>
        <v>2702.7755677580944</v>
      </c>
      <c r="K5611" s="17">
        <f t="shared" ca="1" si="5862"/>
        <v>2744.5102070880662</v>
      </c>
      <c r="L5611" s="17">
        <f t="shared" ca="1" si="5862"/>
        <v>2854.2941600722897</v>
      </c>
      <c r="M5611" s="17">
        <f t="shared" ca="1" si="5862"/>
        <v>2945.3853741551206</v>
      </c>
      <c r="N5611" s="17">
        <f t="shared" ca="1" si="5862"/>
        <v>2988.0576182526088</v>
      </c>
      <c r="O5611" s="11">
        <f t="shared" ca="1" si="5834"/>
        <v>0</v>
      </c>
      <c r="P5611" s="17">
        <f t="shared" ca="1" si="5807"/>
        <v>0</v>
      </c>
    </row>
    <row r="5612" spans="1:16" x14ac:dyDescent="0.35">
      <c r="A5612" s="14">
        <v>5599</v>
      </c>
      <c r="B5612" s="17">
        <f t="shared" si="5832"/>
        <v>2987</v>
      </c>
      <c r="C5612" s="17">
        <f t="shared" ref="C5612:N5612" ca="1" si="5863">B5612*EXP((($E$6-$E$7-0.5*$E$5^2)*$E$8)+($E$5*_xlfn.NORM.S.INV(RAND())*SQRT($E$8)))</f>
        <v>3062.5222384961139</v>
      </c>
      <c r="D5612" s="17">
        <f t="shared" ca="1" si="5863"/>
        <v>3047.7616188924412</v>
      </c>
      <c r="E5612" s="17">
        <f t="shared" ca="1" si="5863"/>
        <v>3303.2587683149191</v>
      </c>
      <c r="F5612" s="17">
        <f t="shared" ca="1" si="5863"/>
        <v>3413.5182330044217</v>
      </c>
      <c r="G5612" s="17">
        <f t="shared" ca="1" si="5863"/>
        <v>3338.0883921257937</v>
      </c>
      <c r="H5612" s="17">
        <f t="shared" ca="1" si="5863"/>
        <v>3417.4914967240497</v>
      </c>
      <c r="I5612" s="17">
        <f t="shared" ca="1" si="5863"/>
        <v>3292.0539956653065</v>
      </c>
      <c r="J5612" s="17">
        <f t="shared" ca="1" si="5863"/>
        <v>3378.7125890676875</v>
      </c>
      <c r="K5612" s="17">
        <f t="shared" ca="1" si="5863"/>
        <v>3286.5503070998839</v>
      </c>
      <c r="L5612" s="17">
        <f t="shared" ca="1" si="5863"/>
        <v>3389.0080843430223</v>
      </c>
      <c r="M5612" s="17">
        <f t="shared" ca="1" si="5863"/>
        <v>3329.9193673846862</v>
      </c>
      <c r="N5612" s="17">
        <f t="shared" ca="1" si="5863"/>
        <v>3178.1734287142363</v>
      </c>
      <c r="O5612" s="11">
        <f t="shared" ca="1" si="5834"/>
        <v>1</v>
      </c>
      <c r="P5612" s="17">
        <f t="shared" ca="1" si="5807"/>
        <v>178.17342871423625</v>
      </c>
    </row>
    <row r="5613" spans="1:16" x14ac:dyDescent="0.35">
      <c r="A5613" s="14">
        <v>5600</v>
      </c>
      <c r="B5613" s="17">
        <f t="shared" si="5832"/>
        <v>2987</v>
      </c>
      <c r="C5613" s="17">
        <f t="shared" ref="C5613:N5613" ca="1" si="5864">B5613*EXP((($E$6-$E$7-0.5*$E$5^2)*$E$8)+($E$5*_xlfn.NORM.S.INV(RAND())*SQRT($E$8)))</f>
        <v>2933.2430507255222</v>
      </c>
      <c r="D5613" s="17">
        <f t="shared" ca="1" si="5864"/>
        <v>3161.8643605332572</v>
      </c>
      <c r="E5613" s="17">
        <f t="shared" ca="1" si="5864"/>
        <v>3117.0821344220954</v>
      </c>
      <c r="F5613" s="17">
        <f t="shared" ca="1" si="5864"/>
        <v>3300.127767029393</v>
      </c>
      <c r="G5613" s="17">
        <f t="shared" ca="1" si="5864"/>
        <v>3221.3960701434448</v>
      </c>
      <c r="H5613" s="17">
        <f t="shared" ca="1" si="5864"/>
        <v>3163.4792291855997</v>
      </c>
      <c r="I5613" s="17">
        <f t="shared" ca="1" si="5864"/>
        <v>3308.1135034963304</v>
      </c>
      <c r="J5613" s="17">
        <f t="shared" ca="1" si="5864"/>
        <v>3638.4132582594971</v>
      </c>
      <c r="K5613" s="17">
        <f t="shared" ca="1" si="5864"/>
        <v>3726.5108555193565</v>
      </c>
      <c r="L5613" s="17">
        <f t="shared" ca="1" si="5864"/>
        <v>3727.8724155088494</v>
      </c>
      <c r="M5613" s="17">
        <f t="shared" ca="1" si="5864"/>
        <v>3885.9732379263232</v>
      </c>
      <c r="N5613" s="17">
        <f t="shared" ca="1" si="5864"/>
        <v>4088.460102353501</v>
      </c>
      <c r="O5613" s="11">
        <f t="shared" ca="1" si="5834"/>
        <v>1</v>
      </c>
      <c r="P5613" s="17">
        <f t="shared" ca="1" si="5807"/>
        <v>1088.460102353501</v>
      </c>
    </row>
    <row r="5614" spans="1:16" x14ac:dyDescent="0.35">
      <c r="A5614" s="14">
        <v>5601</v>
      </c>
      <c r="B5614" s="17">
        <f t="shared" si="5832"/>
        <v>2987</v>
      </c>
      <c r="C5614" s="17">
        <f t="shared" ref="C5614:N5614" ca="1" si="5865">B5614*EXP((($E$6-$E$7-0.5*$E$5^2)*$E$8)+($E$5*_xlfn.NORM.S.INV(RAND())*SQRT($E$8)))</f>
        <v>2826.6039151801656</v>
      </c>
      <c r="D5614" s="17">
        <f t="shared" ca="1" si="5865"/>
        <v>3059.2571971786519</v>
      </c>
      <c r="E5614" s="17">
        <f t="shared" ca="1" si="5865"/>
        <v>2960.0840327088413</v>
      </c>
      <c r="F5614" s="17">
        <f t="shared" ca="1" si="5865"/>
        <v>3238.8310437528985</v>
      </c>
      <c r="G5614" s="17">
        <f t="shared" ca="1" si="5865"/>
        <v>3292.890257293488</v>
      </c>
      <c r="H5614" s="17">
        <f t="shared" ca="1" si="5865"/>
        <v>3172.5283221240725</v>
      </c>
      <c r="I5614" s="17">
        <f t="shared" ca="1" si="5865"/>
        <v>3017.525086921175</v>
      </c>
      <c r="J5614" s="17">
        <f t="shared" ca="1" si="5865"/>
        <v>3047.2662172109681</v>
      </c>
      <c r="K5614" s="17">
        <f t="shared" ca="1" si="5865"/>
        <v>3040.0163494291346</v>
      </c>
      <c r="L5614" s="17">
        <f t="shared" ca="1" si="5865"/>
        <v>2883.1767862131778</v>
      </c>
      <c r="M5614" s="17">
        <f t="shared" ca="1" si="5865"/>
        <v>2900.0804957076821</v>
      </c>
      <c r="N5614" s="17">
        <f t="shared" ca="1" si="5865"/>
        <v>3037.1668685832738</v>
      </c>
      <c r="O5614" s="11">
        <f t="shared" ca="1" si="5834"/>
        <v>1</v>
      </c>
      <c r="P5614" s="17">
        <f t="shared" ca="1" si="5807"/>
        <v>37.166868583273754</v>
      </c>
    </row>
    <row r="5615" spans="1:16" x14ac:dyDescent="0.35">
      <c r="A5615" s="14">
        <v>5602</v>
      </c>
      <c r="B5615" s="17">
        <f t="shared" si="5832"/>
        <v>2987</v>
      </c>
      <c r="C5615" s="17">
        <f t="shared" ref="C5615:N5615" ca="1" si="5866">B5615*EXP((($E$6-$E$7-0.5*$E$5^2)*$E$8)+($E$5*_xlfn.NORM.S.INV(RAND())*SQRT($E$8)))</f>
        <v>3012.1807786285808</v>
      </c>
      <c r="D5615" s="17">
        <f t="shared" ca="1" si="5866"/>
        <v>2999.9451045194114</v>
      </c>
      <c r="E5615" s="17">
        <f t="shared" ca="1" si="5866"/>
        <v>3015.0127133591168</v>
      </c>
      <c r="F5615" s="17">
        <f t="shared" ca="1" si="5866"/>
        <v>3235.2775767969533</v>
      </c>
      <c r="G5615" s="17">
        <f t="shared" ca="1" si="5866"/>
        <v>3507.4869774978679</v>
      </c>
      <c r="H5615" s="17">
        <f t="shared" ca="1" si="5866"/>
        <v>3504.0236438407333</v>
      </c>
      <c r="I5615" s="17">
        <f t="shared" ca="1" si="5866"/>
        <v>3954.8749782370605</v>
      </c>
      <c r="J5615" s="17">
        <f t="shared" ca="1" si="5866"/>
        <v>4240.5242440969605</v>
      </c>
      <c r="K5615" s="17">
        <f t="shared" ca="1" si="5866"/>
        <v>4131.8509160900458</v>
      </c>
      <c r="L5615" s="17">
        <f t="shared" ca="1" si="5866"/>
        <v>4102.7062873920759</v>
      </c>
      <c r="M5615" s="17">
        <f t="shared" ca="1" si="5866"/>
        <v>4112.4007924781854</v>
      </c>
      <c r="N5615" s="17">
        <f t="shared" ca="1" si="5866"/>
        <v>4276.833525078775</v>
      </c>
      <c r="O5615" s="11">
        <f t="shared" ca="1" si="5834"/>
        <v>1</v>
      </c>
      <c r="P5615" s="17">
        <f t="shared" ca="1" si="5807"/>
        <v>1276.833525078775</v>
      </c>
    </row>
    <row r="5616" spans="1:16" x14ac:dyDescent="0.35">
      <c r="A5616" s="14">
        <v>5603</v>
      </c>
      <c r="B5616" s="17">
        <f t="shared" si="5832"/>
        <v>2987</v>
      </c>
      <c r="C5616" s="17">
        <f t="shared" ref="C5616:N5616" ca="1" si="5867">B5616*EXP((($E$6-$E$7-0.5*$E$5^2)*$E$8)+($E$5*_xlfn.NORM.S.INV(RAND())*SQRT($E$8)))</f>
        <v>3207.124548911791</v>
      </c>
      <c r="D5616" s="17">
        <f t="shared" ca="1" si="5867"/>
        <v>3155.8004916995128</v>
      </c>
      <c r="E5616" s="17">
        <f t="shared" ca="1" si="5867"/>
        <v>3026.427885816373</v>
      </c>
      <c r="F5616" s="17">
        <f t="shared" ca="1" si="5867"/>
        <v>2808.5996161793278</v>
      </c>
      <c r="G5616" s="17">
        <f t="shared" ca="1" si="5867"/>
        <v>2558.6882903001729</v>
      </c>
      <c r="H5616" s="17">
        <f t="shared" ca="1" si="5867"/>
        <v>2719.0918656208701</v>
      </c>
      <c r="I5616" s="17">
        <f t="shared" ca="1" si="5867"/>
        <v>2562.0758157494784</v>
      </c>
      <c r="J5616" s="17">
        <f t="shared" ca="1" si="5867"/>
        <v>2784.4827576075963</v>
      </c>
      <c r="K5616" s="17">
        <f t="shared" ca="1" si="5867"/>
        <v>2794.3343847088649</v>
      </c>
      <c r="L5616" s="17">
        <f t="shared" ca="1" si="5867"/>
        <v>2902.2516366598079</v>
      </c>
      <c r="M5616" s="17">
        <f t="shared" ca="1" si="5867"/>
        <v>2931.9395780744303</v>
      </c>
      <c r="N5616" s="17">
        <f t="shared" ca="1" si="5867"/>
        <v>2960.6847144965909</v>
      </c>
      <c r="O5616" s="11">
        <f t="shared" ca="1" si="5834"/>
        <v>0</v>
      </c>
      <c r="P5616" s="17">
        <f t="shared" ca="1" si="5807"/>
        <v>0</v>
      </c>
    </row>
    <row r="5617" spans="1:16" x14ac:dyDescent="0.35">
      <c r="A5617" s="14">
        <v>5604</v>
      </c>
      <c r="B5617" s="17">
        <f t="shared" si="5832"/>
        <v>2987</v>
      </c>
      <c r="C5617" s="17">
        <f t="shared" ref="C5617:N5617" ca="1" si="5868">B5617*EXP((($E$6-$E$7-0.5*$E$5^2)*$E$8)+($E$5*_xlfn.NORM.S.INV(RAND())*SQRT($E$8)))</f>
        <v>2976.3537295305655</v>
      </c>
      <c r="D5617" s="17">
        <f t="shared" ca="1" si="5868"/>
        <v>3043.5514772995066</v>
      </c>
      <c r="E5617" s="17">
        <f t="shared" ca="1" si="5868"/>
        <v>3073.9884114245056</v>
      </c>
      <c r="F5617" s="17">
        <f t="shared" ca="1" si="5868"/>
        <v>3125.9589497896732</v>
      </c>
      <c r="G5617" s="17">
        <f t="shared" ca="1" si="5868"/>
        <v>3367.8683405288484</v>
      </c>
      <c r="H5617" s="17">
        <f t="shared" ca="1" si="5868"/>
        <v>3550.906726571483</v>
      </c>
      <c r="I5617" s="17">
        <f t="shared" ca="1" si="5868"/>
        <v>3762.9767951634512</v>
      </c>
      <c r="J5617" s="17">
        <f t="shared" ca="1" si="5868"/>
        <v>3703.5106932072363</v>
      </c>
      <c r="K5617" s="17">
        <f t="shared" ca="1" si="5868"/>
        <v>3724.3131166798053</v>
      </c>
      <c r="L5617" s="17">
        <f t="shared" ca="1" si="5868"/>
        <v>3689.1606572049559</v>
      </c>
      <c r="M5617" s="17">
        <f t="shared" ca="1" si="5868"/>
        <v>3590.3905102463868</v>
      </c>
      <c r="N5617" s="17">
        <f t="shared" ca="1" si="5868"/>
        <v>3405.0045835845985</v>
      </c>
      <c r="O5617" s="11">
        <f t="shared" ca="1" si="5834"/>
        <v>1</v>
      </c>
      <c r="P5617" s="17">
        <f t="shared" ca="1" si="5807"/>
        <v>405.00458358459855</v>
      </c>
    </row>
    <row r="5618" spans="1:16" x14ac:dyDescent="0.35">
      <c r="A5618" s="14">
        <v>5605</v>
      </c>
      <c r="B5618" s="17">
        <f t="shared" si="5832"/>
        <v>2987</v>
      </c>
      <c r="C5618" s="17">
        <f t="shared" ref="C5618:N5618" ca="1" si="5869">B5618*EXP((($E$6-$E$7-0.5*$E$5^2)*$E$8)+($E$5*_xlfn.NORM.S.INV(RAND())*SQRT($E$8)))</f>
        <v>3129.0251086104727</v>
      </c>
      <c r="D5618" s="17">
        <f t="shared" ca="1" si="5869"/>
        <v>3380.4668655441237</v>
      </c>
      <c r="E5618" s="17">
        <f t="shared" ca="1" si="5869"/>
        <v>3384.1681046599756</v>
      </c>
      <c r="F5618" s="17">
        <f t="shared" ca="1" si="5869"/>
        <v>3357.1032550183081</v>
      </c>
      <c r="G5618" s="17">
        <f t="shared" ca="1" si="5869"/>
        <v>3417.1040843072024</v>
      </c>
      <c r="H5618" s="17">
        <f t="shared" ca="1" si="5869"/>
        <v>3426.3965828178207</v>
      </c>
      <c r="I5618" s="17">
        <f t="shared" ca="1" si="5869"/>
        <v>3471.461596607684</v>
      </c>
      <c r="J5618" s="17">
        <f t="shared" ca="1" si="5869"/>
        <v>3509.8487882834238</v>
      </c>
      <c r="K5618" s="17">
        <f t="shared" ca="1" si="5869"/>
        <v>3779.0834878851533</v>
      </c>
      <c r="L5618" s="17">
        <f t="shared" ca="1" si="5869"/>
        <v>3529.658833264245</v>
      </c>
      <c r="M5618" s="17">
        <f t="shared" ca="1" si="5869"/>
        <v>3512.6370802980168</v>
      </c>
      <c r="N5618" s="17">
        <f t="shared" ca="1" si="5869"/>
        <v>3244.2659542171141</v>
      </c>
      <c r="O5618" s="11">
        <f t="shared" ca="1" si="5834"/>
        <v>1</v>
      </c>
      <c r="P5618" s="17">
        <f t="shared" ca="1" si="5807"/>
        <v>244.26595421711409</v>
      </c>
    </row>
    <row r="5619" spans="1:16" x14ac:dyDescent="0.35">
      <c r="A5619" s="14">
        <v>5606</v>
      </c>
      <c r="B5619" s="17">
        <f t="shared" si="5832"/>
        <v>2987</v>
      </c>
      <c r="C5619" s="17">
        <f t="shared" ref="C5619:N5619" ca="1" si="5870">B5619*EXP((($E$6-$E$7-0.5*$E$5^2)*$E$8)+($E$5*_xlfn.NORM.S.INV(RAND())*SQRT($E$8)))</f>
        <v>2866.2910633641145</v>
      </c>
      <c r="D5619" s="17">
        <f t="shared" ca="1" si="5870"/>
        <v>2862.1307859250064</v>
      </c>
      <c r="E5619" s="17">
        <f t="shared" ca="1" si="5870"/>
        <v>2716.7576349304572</v>
      </c>
      <c r="F5619" s="17">
        <f t="shared" ca="1" si="5870"/>
        <v>2881.7158698732637</v>
      </c>
      <c r="G5619" s="17">
        <f t="shared" ca="1" si="5870"/>
        <v>3127.7514083842848</v>
      </c>
      <c r="H5619" s="17">
        <f t="shared" ca="1" si="5870"/>
        <v>2940.6156220187372</v>
      </c>
      <c r="I5619" s="17">
        <f t="shared" ca="1" si="5870"/>
        <v>2950.8394623508811</v>
      </c>
      <c r="J5619" s="17">
        <f t="shared" ca="1" si="5870"/>
        <v>3190.5008436257331</v>
      </c>
      <c r="K5619" s="17">
        <f t="shared" ca="1" si="5870"/>
        <v>3143.4476397183425</v>
      </c>
      <c r="L5619" s="17">
        <f t="shared" ca="1" si="5870"/>
        <v>3559.4727893236122</v>
      </c>
      <c r="M5619" s="17">
        <f t="shared" ca="1" si="5870"/>
        <v>3848.3386501879413</v>
      </c>
      <c r="N5619" s="17">
        <f t="shared" ca="1" si="5870"/>
        <v>3647.1329267150868</v>
      </c>
      <c r="O5619" s="11">
        <f t="shared" ca="1" si="5834"/>
        <v>1</v>
      </c>
      <c r="P5619" s="17">
        <f t="shared" ca="1" si="5807"/>
        <v>647.1329267150868</v>
      </c>
    </row>
    <row r="5620" spans="1:16" x14ac:dyDescent="0.35">
      <c r="A5620" s="14">
        <v>5607</v>
      </c>
      <c r="B5620" s="17">
        <f t="shared" si="5832"/>
        <v>2987</v>
      </c>
      <c r="C5620" s="17">
        <f t="shared" ref="C5620:N5620" ca="1" si="5871">B5620*EXP((($E$6-$E$7-0.5*$E$5^2)*$E$8)+($E$5*_xlfn.NORM.S.INV(RAND())*SQRT($E$8)))</f>
        <v>3087.8966360857125</v>
      </c>
      <c r="D5620" s="17">
        <f t="shared" ca="1" si="5871"/>
        <v>3334.7145807480365</v>
      </c>
      <c r="E5620" s="17">
        <f t="shared" ca="1" si="5871"/>
        <v>3351.0956951733829</v>
      </c>
      <c r="F5620" s="17">
        <f t="shared" ca="1" si="5871"/>
        <v>3378.2865268639571</v>
      </c>
      <c r="G5620" s="17">
        <f t="shared" ca="1" si="5871"/>
        <v>3490.3258608997421</v>
      </c>
      <c r="H5620" s="17">
        <f t="shared" ca="1" si="5871"/>
        <v>3550.3339673875921</v>
      </c>
      <c r="I5620" s="17">
        <f t="shared" ca="1" si="5871"/>
        <v>3274.137865336058</v>
      </c>
      <c r="J5620" s="17">
        <f t="shared" ca="1" si="5871"/>
        <v>2972.4179077596073</v>
      </c>
      <c r="K5620" s="17">
        <f t="shared" ca="1" si="5871"/>
        <v>2961.6903681507297</v>
      </c>
      <c r="L5620" s="17">
        <f t="shared" ca="1" si="5871"/>
        <v>3047.1317101160043</v>
      </c>
      <c r="M5620" s="17">
        <f t="shared" ca="1" si="5871"/>
        <v>2982.1291364303647</v>
      </c>
      <c r="N5620" s="17">
        <f t="shared" ca="1" si="5871"/>
        <v>3270.0508278142274</v>
      </c>
      <c r="O5620" s="11">
        <f t="shared" ca="1" si="5834"/>
        <v>1</v>
      </c>
      <c r="P5620" s="17">
        <f t="shared" ca="1" si="5807"/>
        <v>270.05082781422743</v>
      </c>
    </row>
    <row r="5621" spans="1:16" x14ac:dyDescent="0.35">
      <c r="A5621" s="14">
        <v>5608</v>
      </c>
      <c r="B5621" s="17">
        <f t="shared" si="5832"/>
        <v>2987</v>
      </c>
      <c r="C5621" s="17">
        <f t="shared" ref="C5621:N5621" ca="1" si="5872">B5621*EXP((($E$6-$E$7-0.5*$E$5^2)*$E$8)+($E$5*_xlfn.NORM.S.INV(RAND())*SQRT($E$8)))</f>
        <v>2826.1275141310048</v>
      </c>
      <c r="D5621" s="17">
        <f t="shared" ca="1" si="5872"/>
        <v>2624.9129152058176</v>
      </c>
      <c r="E5621" s="17">
        <f t="shared" ca="1" si="5872"/>
        <v>2885.6590219057839</v>
      </c>
      <c r="F5621" s="17">
        <f t="shared" ca="1" si="5872"/>
        <v>2982.6088435805823</v>
      </c>
      <c r="G5621" s="17">
        <f t="shared" ca="1" si="5872"/>
        <v>3009.130227998488</v>
      </c>
      <c r="H5621" s="17">
        <f t="shared" ca="1" si="5872"/>
        <v>3174.3860716831887</v>
      </c>
      <c r="I5621" s="17">
        <f t="shared" ca="1" si="5872"/>
        <v>3159.5850901079339</v>
      </c>
      <c r="J5621" s="17">
        <f t="shared" ca="1" si="5872"/>
        <v>3136.7522290906277</v>
      </c>
      <c r="K5621" s="17">
        <f t="shared" ca="1" si="5872"/>
        <v>3036.080451052288</v>
      </c>
      <c r="L5621" s="17">
        <f t="shared" ca="1" si="5872"/>
        <v>3054.5326596041523</v>
      </c>
      <c r="M5621" s="17">
        <f t="shared" ca="1" si="5872"/>
        <v>2938.1180659168549</v>
      </c>
      <c r="N5621" s="17">
        <f t="shared" ca="1" si="5872"/>
        <v>2888.5034040431583</v>
      </c>
      <c r="O5621" s="11">
        <f t="shared" ca="1" si="5834"/>
        <v>0</v>
      </c>
      <c r="P5621" s="17">
        <f t="shared" ca="1" si="5807"/>
        <v>0</v>
      </c>
    </row>
    <row r="5622" spans="1:16" x14ac:dyDescent="0.35">
      <c r="A5622" s="14">
        <v>5609</v>
      </c>
      <c r="B5622" s="17">
        <f t="shared" si="5832"/>
        <v>2987</v>
      </c>
      <c r="C5622" s="17">
        <f t="shared" ref="C5622:N5622" ca="1" si="5873">B5622*EXP((($E$6-$E$7-0.5*$E$5^2)*$E$8)+($E$5*_xlfn.NORM.S.INV(RAND())*SQRT($E$8)))</f>
        <v>2893.4955167671301</v>
      </c>
      <c r="D5622" s="17">
        <f t="shared" ca="1" si="5873"/>
        <v>3027.5056326384947</v>
      </c>
      <c r="E5622" s="17">
        <f t="shared" ca="1" si="5873"/>
        <v>3069.665149823858</v>
      </c>
      <c r="F5622" s="17">
        <f t="shared" ca="1" si="5873"/>
        <v>2961.2733889391106</v>
      </c>
      <c r="G5622" s="17">
        <f t="shared" ca="1" si="5873"/>
        <v>3211.3118991400543</v>
      </c>
      <c r="H5622" s="17">
        <f t="shared" ca="1" si="5873"/>
        <v>3475.7669390751075</v>
      </c>
      <c r="I5622" s="17">
        <f t="shared" ca="1" si="5873"/>
        <v>3643.6827925855669</v>
      </c>
      <c r="J5622" s="17">
        <f t="shared" ca="1" si="5873"/>
        <v>3688.5148220861051</v>
      </c>
      <c r="K5622" s="17">
        <f t="shared" ca="1" si="5873"/>
        <v>3545.9459978225118</v>
      </c>
      <c r="L5622" s="17">
        <f t="shared" ca="1" si="5873"/>
        <v>3518.8608599111872</v>
      </c>
      <c r="M5622" s="17">
        <f t="shared" ca="1" si="5873"/>
        <v>3551.9562703317806</v>
      </c>
      <c r="N5622" s="17">
        <f t="shared" ca="1" si="5873"/>
        <v>3543.3049874560929</v>
      </c>
      <c r="O5622" s="11">
        <f t="shared" ca="1" si="5834"/>
        <v>1</v>
      </c>
      <c r="P5622" s="17">
        <f t="shared" ref="P5622:P5685" ca="1" si="5874">MAX(N5622-$E$4,0)</f>
        <v>543.30498745609293</v>
      </c>
    </row>
    <row r="5623" spans="1:16" x14ac:dyDescent="0.35">
      <c r="A5623" s="14">
        <v>5610</v>
      </c>
      <c r="B5623" s="17">
        <f t="shared" si="5832"/>
        <v>2987</v>
      </c>
      <c r="C5623" s="17">
        <f t="shared" ref="C5623:N5623" ca="1" si="5875">B5623*EXP((($E$6-$E$7-0.5*$E$5^2)*$E$8)+($E$5*_xlfn.NORM.S.INV(RAND())*SQRT($E$8)))</f>
        <v>2804.5617160993293</v>
      </c>
      <c r="D5623" s="17">
        <f t="shared" ca="1" si="5875"/>
        <v>2692.5187901587178</v>
      </c>
      <c r="E5623" s="17">
        <f t="shared" ca="1" si="5875"/>
        <v>2539.0945078385635</v>
      </c>
      <c r="F5623" s="17">
        <f t="shared" ca="1" si="5875"/>
        <v>2606.6697412706831</v>
      </c>
      <c r="G5623" s="17">
        <f t="shared" ca="1" si="5875"/>
        <v>2851.2633311396212</v>
      </c>
      <c r="H5623" s="17">
        <f t="shared" ca="1" si="5875"/>
        <v>2695.5313439467873</v>
      </c>
      <c r="I5623" s="17">
        <f t="shared" ca="1" si="5875"/>
        <v>2729.8365162530595</v>
      </c>
      <c r="J5623" s="17">
        <f t="shared" ca="1" si="5875"/>
        <v>2723.4398786463271</v>
      </c>
      <c r="K5623" s="17">
        <f t="shared" ca="1" si="5875"/>
        <v>2697.5409470309796</v>
      </c>
      <c r="L5623" s="17">
        <f t="shared" ca="1" si="5875"/>
        <v>2802.9664809586443</v>
      </c>
      <c r="M5623" s="17">
        <f t="shared" ca="1" si="5875"/>
        <v>2721.9009373046229</v>
      </c>
      <c r="N5623" s="17">
        <f t="shared" ca="1" si="5875"/>
        <v>2751.4946857546502</v>
      </c>
      <c r="O5623" s="11">
        <f t="shared" ca="1" si="5834"/>
        <v>0</v>
      </c>
      <c r="P5623" s="17">
        <f t="shared" ca="1" si="5874"/>
        <v>0</v>
      </c>
    </row>
    <row r="5624" spans="1:16" x14ac:dyDescent="0.35">
      <c r="A5624" s="14">
        <v>5611</v>
      </c>
      <c r="B5624" s="17">
        <f t="shared" si="5832"/>
        <v>2987</v>
      </c>
      <c r="C5624" s="17">
        <f t="shared" ref="C5624:N5624" ca="1" si="5876">B5624*EXP((($E$6-$E$7-0.5*$E$5^2)*$E$8)+($E$5*_xlfn.NORM.S.INV(RAND())*SQRT($E$8)))</f>
        <v>3263.276720196438</v>
      </c>
      <c r="D5624" s="17">
        <f t="shared" ca="1" si="5876"/>
        <v>3452.108398501834</v>
      </c>
      <c r="E5624" s="17">
        <f t="shared" ca="1" si="5876"/>
        <v>3569.5991774190461</v>
      </c>
      <c r="F5624" s="17">
        <f t="shared" ca="1" si="5876"/>
        <v>3821.3995790374533</v>
      </c>
      <c r="G5624" s="17">
        <f t="shared" ca="1" si="5876"/>
        <v>4040.9876978691559</v>
      </c>
      <c r="H5624" s="17">
        <f t="shared" ca="1" si="5876"/>
        <v>4262.865707241288</v>
      </c>
      <c r="I5624" s="17">
        <f t="shared" ca="1" si="5876"/>
        <v>4729.5828953116579</v>
      </c>
      <c r="J5624" s="17">
        <f t="shared" ca="1" si="5876"/>
        <v>4418.4639148445758</v>
      </c>
      <c r="K5624" s="17">
        <f t="shared" ca="1" si="5876"/>
        <v>4397.1730180710574</v>
      </c>
      <c r="L5624" s="17">
        <f t="shared" ca="1" si="5876"/>
        <v>4000.0789159521678</v>
      </c>
      <c r="M5624" s="17">
        <f t="shared" ca="1" si="5876"/>
        <v>4518.2370672037341</v>
      </c>
      <c r="N5624" s="17">
        <f t="shared" ca="1" si="5876"/>
        <v>4515.8882878761824</v>
      </c>
      <c r="O5624" s="11">
        <f t="shared" ca="1" si="5834"/>
        <v>1</v>
      </c>
      <c r="P5624" s="17">
        <f t="shared" ca="1" si="5874"/>
        <v>1515.8882878761824</v>
      </c>
    </row>
    <row r="5625" spans="1:16" x14ac:dyDescent="0.35">
      <c r="A5625" s="14">
        <v>5612</v>
      </c>
      <c r="B5625" s="17">
        <f t="shared" si="5832"/>
        <v>2987</v>
      </c>
      <c r="C5625" s="17">
        <f t="shared" ref="C5625:N5625" ca="1" si="5877">B5625*EXP((($E$6-$E$7-0.5*$E$5^2)*$E$8)+($E$5*_xlfn.NORM.S.INV(RAND())*SQRT($E$8)))</f>
        <v>2889.4158750496863</v>
      </c>
      <c r="D5625" s="17">
        <f t="shared" ca="1" si="5877"/>
        <v>2764.1103101630165</v>
      </c>
      <c r="E5625" s="17">
        <f t="shared" ca="1" si="5877"/>
        <v>2772.0247409118642</v>
      </c>
      <c r="F5625" s="17">
        <f t="shared" ca="1" si="5877"/>
        <v>2925.745464092844</v>
      </c>
      <c r="G5625" s="17">
        <f t="shared" ca="1" si="5877"/>
        <v>3016.1906097134124</v>
      </c>
      <c r="H5625" s="17">
        <f t="shared" ca="1" si="5877"/>
        <v>2715.9627928242094</v>
      </c>
      <c r="I5625" s="17">
        <f t="shared" ca="1" si="5877"/>
        <v>3134.0445641490032</v>
      </c>
      <c r="J5625" s="17">
        <f t="shared" ca="1" si="5877"/>
        <v>3327.0125315132623</v>
      </c>
      <c r="K5625" s="17">
        <f t="shared" ca="1" si="5877"/>
        <v>3311.4569288357789</v>
      </c>
      <c r="L5625" s="17">
        <f t="shared" ca="1" si="5877"/>
        <v>3673.8331790759289</v>
      </c>
      <c r="M5625" s="17">
        <f t="shared" ca="1" si="5877"/>
        <v>3835.343184758196</v>
      </c>
      <c r="N5625" s="17">
        <f t="shared" ca="1" si="5877"/>
        <v>4055.6486955558148</v>
      </c>
      <c r="O5625" s="11">
        <f t="shared" ca="1" si="5834"/>
        <v>1</v>
      </c>
      <c r="P5625" s="17">
        <f t="shared" ca="1" si="5874"/>
        <v>1055.6486955558148</v>
      </c>
    </row>
    <row r="5626" spans="1:16" x14ac:dyDescent="0.35">
      <c r="A5626" s="14">
        <v>5613</v>
      </c>
      <c r="B5626" s="17">
        <f t="shared" si="5832"/>
        <v>2987</v>
      </c>
      <c r="C5626" s="17">
        <f t="shared" ref="C5626:N5626" ca="1" si="5878">B5626*EXP((($E$6-$E$7-0.5*$E$5^2)*$E$8)+($E$5*_xlfn.NORM.S.INV(RAND())*SQRT($E$8)))</f>
        <v>3058.3379814208247</v>
      </c>
      <c r="D5626" s="17">
        <f t="shared" ca="1" si="5878"/>
        <v>3205.3173185926307</v>
      </c>
      <c r="E5626" s="17">
        <f t="shared" ca="1" si="5878"/>
        <v>3212.8888367734044</v>
      </c>
      <c r="F5626" s="17">
        <f t="shared" ca="1" si="5878"/>
        <v>3187.1165010205859</v>
      </c>
      <c r="G5626" s="17">
        <f t="shared" ca="1" si="5878"/>
        <v>2997.5612945794487</v>
      </c>
      <c r="H5626" s="17">
        <f t="shared" ca="1" si="5878"/>
        <v>3012.585207724655</v>
      </c>
      <c r="I5626" s="17">
        <f t="shared" ca="1" si="5878"/>
        <v>3060.3301543019138</v>
      </c>
      <c r="J5626" s="17">
        <f t="shared" ca="1" si="5878"/>
        <v>3182.6466677502026</v>
      </c>
      <c r="K5626" s="17">
        <f t="shared" ca="1" si="5878"/>
        <v>3066.7382105825222</v>
      </c>
      <c r="L5626" s="17">
        <f t="shared" ca="1" si="5878"/>
        <v>2829.6565392903844</v>
      </c>
      <c r="M5626" s="17">
        <f t="shared" ca="1" si="5878"/>
        <v>2594.1080968094197</v>
      </c>
      <c r="N5626" s="17">
        <f t="shared" ca="1" si="5878"/>
        <v>2418.5851033544877</v>
      </c>
      <c r="O5626" s="11">
        <f t="shared" ca="1" si="5834"/>
        <v>0</v>
      </c>
      <c r="P5626" s="17">
        <f t="shared" ca="1" si="5874"/>
        <v>0</v>
      </c>
    </row>
    <row r="5627" spans="1:16" x14ac:dyDescent="0.35">
      <c r="A5627" s="14">
        <v>5614</v>
      </c>
      <c r="B5627" s="17">
        <f t="shared" si="5832"/>
        <v>2987</v>
      </c>
      <c r="C5627" s="17">
        <f t="shared" ref="C5627:N5627" ca="1" si="5879">B5627*EXP((($E$6-$E$7-0.5*$E$5^2)*$E$8)+($E$5*_xlfn.NORM.S.INV(RAND())*SQRT($E$8)))</f>
        <v>3013.0646861865421</v>
      </c>
      <c r="D5627" s="17">
        <f t="shared" ca="1" si="5879"/>
        <v>3032.6045527800816</v>
      </c>
      <c r="E5627" s="17">
        <f t="shared" ca="1" si="5879"/>
        <v>2741.7777299876238</v>
      </c>
      <c r="F5627" s="17">
        <f t="shared" ca="1" si="5879"/>
        <v>3086.7955181870188</v>
      </c>
      <c r="G5627" s="17">
        <f t="shared" ca="1" si="5879"/>
        <v>3298.5752832975336</v>
      </c>
      <c r="H5627" s="17">
        <f t="shared" ca="1" si="5879"/>
        <v>2892.9691949642465</v>
      </c>
      <c r="I5627" s="17">
        <f t="shared" ca="1" si="5879"/>
        <v>2841.480234947102</v>
      </c>
      <c r="J5627" s="17">
        <f t="shared" ca="1" si="5879"/>
        <v>3061.817469599197</v>
      </c>
      <c r="K5627" s="17">
        <f t="shared" ca="1" si="5879"/>
        <v>3139.3458801679476</v>
      </c>
      <c r="L5627" s="17">
        <f t="shared" ca="1" si="5879"/>
        <v>3101.1836367164719</v>
      </c>
      <c r="M5627" s="17">
        <f t="shared" ca="1" si="5879"/>
        <v>3182.7836513264101</v>
      </c>
      <c r="N5627" s="17">
        <f t="shared" ca="1" si="5879"/>
        <v>3244.3452461620918</v>
      </c>
      <c r="O5627" s="11">
        <f t="shared" ca="1" si="5834"/>
        <v>1</v>
      </c>
      <c r="P5627" s="17">
        <f t="shared" ca="1" si="5874"/>
        <v>244.34524616209183</v>
      </c>
    </row>
    <row r="5628" spans="1:16" x14ac:dyDescent="0.35">
      <c r="A5628" s="14">
        <v>5615</v>
      </c>
      <c r="B5628" s="17">
        <f t="shared" si="5832"/>
        <v>2987</v>
      </c>
      <c r="C5628" s="17">
        <f t="shared" ref="C5628:N5628" ca="1" si="5880">B5628*EXP((($E$6-$E$7-0.5*$E$5^2)*$E$8)+($E$5*_xlfn.NORM.S.INV(RAND())*SQRT($E$8)))</f>
        <v>3378.3843251813091</v>
      </c>
      <c r="D5628" s="17">
        <f t="shared" ca="1" si="5880"/>
        <v>3636.8076465373078</v>
      </c>
      <c r="E5628" s="17">
        <f t="shared" ca="1" si="5880"/>
        <v>3650.2071798477268</v>
      </c>
      <c r="F5628" s="17">
        <f t="shared" ca="1" si="5880"/>
        <v>3806.881295263659</v>
      </c>
      <c r="G5628" s="17">
        <f t="shared" ca="1" si="5880"/>
        <v>4200.5107518704608</v>
      </c>
      <c r="H5628" s="17">
        <f t="shared" ca="1" si="5880"/>
        <v>4136.0658906716535</v>
      </c>
      <c r="I5628" s="17">
        <f t="shared" ca="1" si="5880"/>
        <v>4301.18563586245</v>
      </c>
      <c r="J5628" s="17">
        <f t="shared" ca="1" si="5880"/>
        <v>4178.1920716656805</v>
      </c>
      <c r="K5628" s="17">
        <f t="shared" ca="1" si="5880"/>
        <v>4369.4008349007081</v>
      </c>
      <c r="L5628" s="17">
        <f t="shared" ca="1" si="5880"/>
        <v>4336.2644364236894</v>
      </c>
      <c r="M5628" s="17">
        <f t="shared" ca="1" si="5880"/>
        <v>4456.7762140709192</v>
      </c>
      <c r="N5628" s="17">
        <f t="shared" ca="1" si="5880"/>
        <v>4873.0597654737758</v>
      </c>
      <c r="O5628" s="11">
        <f t="shared" ca="1" si="5834"/>
        <v>1</v>
      </c>
      <c r="P5628" s="17">
        <f t="shared" ca="1" si="5874"/>
        <v>1873.0597654737758</v>
      </c>
    </row>
    <row r="5629" spans="1:16" x14ac:dyDescent="0.35">
      <c r="A5629" s="14">
        <v>5616</v>
      </c>
      <c r="B5629" s="17">
        <f t="shared" si="5832"/>
        <v>2987</v>
      </c>
      <c r="C5629" s="17">
        <f t="shared" ref="C5629:N5629" ca="1" si="5881">B5629*EXP((($E$6-$E$7-0.5*$E$5^2)*$E$8)+($E$5*_xlfn.NORM.S.INV(RAND())*SQRT($E$8)))</f>
        <v>3319.3946635838593</v>
      </c>
      <c r="D5629" s="17">
        <f t="shared" ca="1" si="5881"/>
        <v>3048.0087894554408</v>
      </c>
      <c r="E5629" s="17">
        <f t="shared" ca="1" si="5881"/>
        <v>3187.3198331887502</v>
      </c>
      <c r="F5629" s="17">
        <f t="shared" ca="1" si="5881"/>
        <v>3340.0959465641968</v>
      </c>
      <c r="G5629" s="17">
        <f t="shared" ca="1" si="5881"/>
        <v>3464.0425572635031</v>
      </c>
      <c r="H5629" s="17">
        <f t="shared" ca="1" si="5881"/>
        <v>3716.470738885474</v>
      </c>
      <c r="I5629" s="17">
        <f t="shared" ca="1" si="5881"/>
        <v>3596.6701909478279</v>
      </c>
      <c r="J5629" s="17">
        <f t="shared" ca="1" si="5881"/>
        <v>3496.4345271645402</v>
      </c>
      <c r="K5629" s="17">
        <f t="shared" ca="1" si="5881"/>
        <v>3897.3681903514871</v>
      </c>
      <c r="L5629" s="17">
        <f t="shared" ca="1" si="5881"/>
        <v>4007.9059746167627</v>
      </c>
      <c r="M5629" s="17">
        <f t="shared" ca="1" si="5881"/>
        <v>4162.3725101760037</v>
      </c>
      <c r="N5629" s="17">
        <f t="shared" ca="1" si="5881"/>
        <v>4409.9350769562161</v>
      </c>
      <c r="O5629" s="11">
        <f t="shared" ca="1" si="5834"/>
        <v>1</v>
      </c>
      <c r="P5629" s="17">
        <f t="shared" ca="1" si="5874"/>
        <v>1409.9350769562161</v>
      </c>
    </row>
    <row r="5630" spans="1:16" x14ac:dyDescent="0.35">
      <c r="A5630" s="14">
        <v>5617</v>
      </c>
      <c r="B5630" s="17">
        <f t="shared" si="5832"/>
        <v>2987</v>
      </c>
      <c r="C5630" s="17">
        <f t="shared" ref="C5630:N5630" ca="1" si="5882">B5630*EXP((($E$6-$E$7-0.5*$E$5^2)*$E$8)+($E$5*_xlfn.NORM.S.INV(RAND())*SQRT($E$8)))</f>
        <v>2983.0531446350433</v>
      </c>
      <c r="D5630" s="17">
        <f t="shared" ca="1" si="5882"/>
        <v>2878.7923301153669</v>
      </c>
      <c r="E5630" s="17">
        <f t="shared" ca="1" si="5882"/>
        <v>2938.8958492247475</v>
      </c>
      <c r="F5630" s="17">
        <f t="shared" ca="1" si="5882"/>
        <v>3043.9562952251749</v>
      </c>
      <c r="G5630" s="17">
        <f t="shared" ca="1" si="5882"/>
        <v>3017.9640185767294</v>
      </c>
      <c r="H5630" s="17">
        <f t="shared" ca="1" si="5882"/>
        <v>3586.4794396052157</v>
      </c>
      <c r="I5630" s="17">
        <f t="shared" ca="1" si="5882"/>
        <v>4064.4915893706516</v>
      </c>
      <c r="J5630" s="17">
        <f t="shared" ca="1" si="5882"/>
        <v>4502.1388144817056</v>
      </c>
      <c r="K5630" s="17">
        <f t="shared" ca="1" si="5882"/>
        <v>4432.1430220916063</v>
      </c>
      <c r="L5630" s="17">
        <f t="shared" ca="1" si="5882"/>
        <v>4810.0684653303397</v>
      </c>
      <c r="M5630" s="17">
        <f t="shared" ca="1" si="5882"/>
        <v>4682.3543535799799</v>
      </c>
      <c r="N5630" s="17">
        <f t="shared" ca="1" si="5882"/>
        <v>5196.5272376378334</v>
      </c>
      <c r="O5630" s="11">
        <f t="shared" ca="1" si="5834"/>
        <v>1</v>
      </c>
      <c r="P5630" s="17">
        <f t="shared" ca="1" si="5874"/>
        <v>2196.5272376378334</v>
      </c>
    </row>
    <row r="5631" spans="1:16" x14ac:dyDescent="0.35">
      <c r="A5631" s="14">
        <v>5618</v>
      </c>
      <c r="B5631" s="17">
        <f t="shared" si="5832"/>
        <v>2987</v>
      </c>
      <c r="C5631" s="17">
        <f t="shared" ref="C5631:N5631" ca="1" si="5883">B5631*EXP((($E$6-$E$7-0.5*$E$5^2)*$E$8)+($E$5*_xlfn.NORM.S.INV(RAND())*SQRT($E$8)))</f>
        <v>3212.1860512030671</v>
      </c>
      <c r="D5631" s="17">
        <f t="shared" ca="1" si="5883"/>
        <v>2919.9189544746105</v>
      </c>
      <c r="E5631" s="17">
        <f t="shared" ca="1" si="5883"/>
        <v>2805.3324820427074</v>
      </c>
      <c r="F5631" s="17">
        <f t="shared" ca="1" si="5883"/>
        <v>2791.564411421672</v>
      </c>
      <c r="G5631" s="17">
        <f t="shared" ca="1" si="5883"/>
        <v>2644.2781573077068</v>
      </c>
      <c r="H5631" s="17">
        <f t="shared" ca="1" si="5883"/>
        <v>2735.0655453301597</v>
      </c>
      <c r="I5631" s="17">
        <f t="shared" ca="1" si="5883"/>
        <v>2787.0480609979381</v>
      </c>
      <c r="J5631" s="17">
        <f t="shared" ca="1" si="5883"/>
        <v>2727.0435310364433</v>
      </c>
      <c r="K5631" s="17">
        <f t="shared" ca="1" si="5883"/>
        <v>2748.8213793856112</v>
      </c>
      <c r="L5631" s="17">
        <f t="shared" ca="1" si="5883"/>
        <v>2957.9678843671704</v>
      </c>
      <c r="M5631" s="17">
        <f t="shared" ca="1" si="5883"/>
        <v>2852.375731905981</v>
      </c>
      <c r="N5631" s="17">
        <f t="shared" ca="1" si="5883"/>
        <v>3043.7790145247886</v>
      </c>
      <c r="O5631" s="11">
        <f t="shared" ca="1" si="5834"/>
        <v>1</v>
      </c>
      <c r="P5631" s="17">
        <f t="shared" ca="1" si="5874"/>
        <v>43.779014524788636</v>
      </c>
    </row>
    <row r="5632" spans="1:16" x14ac:dyDescent="0.35">
      <c r="A5632" s="14">
        <v>5619</v>
      </c>
      <c r="B5632" s="17">
        <f t="shared" si="5832"/>
        <v>2987</v>
      </c>
      <c r="C5632" s="17">
        <f t="shared" ref="C5632:N5632" ca="1" si="5884">B5632*EXP((($E$6-$E$7-0.5*$E$5^2)*$E$8)+($E$5*_xlfn.NORM.S.INV(RAND())*SQRT($E$8)))</f>
        <v>2759.8488915783714</v>
      </c>
      <c r="D5632" s="17">
        <f t="shared" ca="1" si="5884"/>
        <v>2990.1994167662319</v>
      </c>
      <c r="E5632" s="17">
        <f t="shared" ca="1" si="5884"/>
        <v>3073.5416024153601</v>
      </c>
      <c r="F5632" s="17">
        <f t="shared" ca="1" si="5884"/>
        <v>2956.4980243928571</v>
      </c>
      <c r="G5632" s="17">
        <f t="shared" ca="1" si="5884"/>
        <v>3275.6085534638419</v>
      </c>
      <c r="H5632" s="17">
        <f t="shared" ca="1" si="5884"/>
        <v>3374.5130991364067</v>
      </c>
      <c r="I5632" s="17">
        <f t="shared" ca="1" si="5884"/>
        <v>3569.7491827277513</v>
      </c>
      <c r="J5632" s="17">
        <f t="shared" ca="1" si="5884"/>
        <v>3877.5085158943803</v>
      </c>
      <c r="K5632" s="17">
        <f t="shared" ca="1" si="5884"/>
        <v>4191.2585119895621</v>
      </c>
      <c r="L5632" s="17">
        <f t="shared" ca="1" si="5884"/>
        <v>4222.7616142642219</v>
      </c>
      <c r="M5632" s="17">
        <f t="shared" ca="1" si="5884"/>
        <v>3934.9944989784785</v>
      </c>
      <c r="N5632" s="17">
        <f t="shared" ca="1" si="5884"/>
        <v>4590.958882338542</v>
      </c>
      <c r="O5632" s="11">
        <f t="shared" ca="1" si="5834"/>
        <v>1</v>
      </c>
      <c r="P5632" s="17">
        <f t="shared" ca="1" si="5874"/>
        <v>1590.958882338542</v>
      </c>
    </row>
    <row r="5633" spans="1:16" x14ac:dyDescent="0.35">
      <c r="A5633" s="14">
        <v>5620</v>
      </c>
      <c r="B5633" s="17">
        <f t="shared" si="5832"/>
        <v>2987</v>
      </c>
      <c r="C5633" s="17">
        <f t="shared" ref="C5633:N5633" ca="1" si="5885">B5633*EXP((($E$6-$E$7-0.5*$E$5^2)*$E$8)+($E$5*_xlfn.NORM.S.INV(RAND())*SQRT($E$8)))</f>
        <v>3025.9396767249091</v>
      </c>
      <c r="D5633" s="17">
        <f t="shared" ca="1" si="5885"/>
        <v>2966.9195613324723</v>
      </c>
      <c r="E5633" s="17">
        <f t="shared" ca="1" si="5885"/>
        <v>3021.3979272786196</v>
      </c>
      <c r="F5633" s="17">
        <f t="shared" ca="1" si="5885"/>
        <v>3163.1959626351422</v>
      </c>
      <c r="G5633" s="17">
        <f t="shared" ca="1" si="5885"/>
        <v>3317.6949040824557</v>
      </c>
      <c r="H5633" s="17">
        <f t="shared" ca="1" si="5885"/>
        <v>3006.7773440822389</v>
      </c>
      <c r="I5633" s="17">
        <f t="shared" ca="1" si="5885"/>
        <v>2984.2350126571814</v>
      </c>
      <c r="J5633" s="17">
        <f t="shared" ca="1" si="5885"/>
        <v>2840.8796826643547</v>
      </c>
      <c r="K5633" s="17">
        <f t="shared" ca="1" si="5885"/>
        <v>2785.059271438492</v>
      </c>
      <c r="L5633" s="17">
        <f t="shared" ca="1" si="5885"/>
        <v>2867.8795876892905</v>
      </c>
      <c r="M5633" s="17">
        <f t="shared" ca="1" si="5885"/>
        <v>2824.9097540608159</v>
      </c>
      <c r="N5633" s="17">
        <f t="shared" ca="1" si="5885"/>
        <v>3130.6562015472864</v>
      </c>
      <c r="O5633" s="11">
        <f t="shared" ca="1" si="5834"/>
        <v>1</v>
      </c>
      <c r="P5633" s="17">
        <f t="shared" ca="1" si="5874"/>
        <v>130.6562015472864</v>
      </c>
    </row>
    <row r="5634" spans="1:16" x14ac:dyDescent="0.35">
      <c r="A5634" s="14">
        <v>5621</v>
      </c>
      <c r="B5634" s="17">
        <f t="shared" si="5832"/>
        <v>2987</v>
      </c>
      <c r="C5634" s="17">
        <f t="shared" ref="C5634:N5634" ca="1" si="5886">B5634*EXP((($E$6-$E$7-0.5*$E$5^2)*$E$8)+($E$5*_xlfn.NORM.S.INV(RAND())*SQRT($E$8)))</f>
        <v>2889.2021407045859</v>
      </c>
      <c r="D5634" s="17">
        <f t="shared" ca="1" si="5886"/>
        <v>2908.0755149500314</v>
      </c>
      <c r="E5634" s="17">
        <f t="shared" ca="1" si="5886"/>
        <v>3128.6912791978984</v>
      </c>
      <c r="F5634" s="17">
        <f t="shared" ca="1" si="5886"/>
        <v>2963.4108182284726</v>
      </c>
      <c r="G5634" s="17">
        <f t="shared" ca="1" si="5886"/>
        <v>3125.4625763382005</v>
      </c>
      <c r="H5634" s="17">
        <f t="shared" ca="1" si="5886"/>
        <v>3122.4034411499133</v>
      </c>
      <c r="I5634" s="17">
        <f t="shared" ca="1" si="5886"/>
        <v>3092.7244895851636</v>
      </c>
      <c r="J5634" s="17">
        <f t="shared" ca="1" si="5886"/>
        <v>3332.8213496087319</v>
      </c>
      <c r="K5634" s="17">
        <f t="shared" ca="1" si="5886"/>
        <v>3171.6527188441883</v>
      </c>
      <c r="L5634" s="17">
        <f t="shared" ca="1" si="5886"/>
        <v>3072.7578012963004</v>
      </c>
      <c r="M5634" s="17">
        <f t="shared" ca="1" si="5886"/>
        <v>3264.0650724465618</v>
      </c>
      <c r="N5634" s="17">
        <f t="shared" ca="1" si="5886"/>
        <v>3399.9526036603934</v>
      </c>
      <c r="O5634" s="11">
        <f t="shared" ca="1" si="5834"/>
        <v>1</v>
      </c>
      <c r="P5634" s="17">
        <f t="shared" ca="1" si="5874"/>
        <v>399.95260366039338</v>
      </c>
    </row>
    <row r="5635" spans="1:16" x14ac:dyDescent="0.35">
      <c r="A5635" s="14">
        <v>5622</v>
      </c>
      <c r="B5635" s="17">
        <f t="shared" si="5832"/>
        <v>2987</v>
      </c>
      <c r="C5635" s="17">
        <f t="shared" ref="C5635:N5635" ca="1" si="5887">B5635*EXP((($E$6-$E$7-0.5*$E$5^2)*$E$8)+($E$5*_xlfn.NORM.S.INV(RAND())*SQRT($E$8)))</f>
        <v>2821.759172934057</v>
      </c>
      <c r="D5635" s="17">
        <f t="shared" ca="1" si="5887"/>
        <v>2805.5181768821694</v>
      </c>
      <c r="E5635" s="17">
        <f t="shared" ca="1" si="5887"/>
        <v>2906.4248956239221</v>
      </c>
      <c r="F5635" s="17">
        <f t="shared" ca="1" si="5887"/>
        <v>2904.7966398066055</v>
      </c>
      <c r="G5635" s="17">
        <f t="shared" ca="1" si="5887"/>
        <v>2965.1919064049353</v>
      </c>
      <c r="H5635" s="17">
        <f t="shared" ca="1" si="5887"/>
        <v>3118.1613429921995</v>
      </c>
      <c r="I5635" s="17">
        <f t="shared" ca="1" si="5887"/>
        <v>3073.9398214393409</v>
      </c>
      <c r="J5635" s="17">
        <f t="shared" ca="1" si="5887"/>
        <v>3244.8151003511766</v>
      </c>
      <c r="K5635" s="17">
        <f t="shared" ca="1" si="5887"/>
        <v>3859.7658924496677</v>
      </c>
      <c r="L5635" s="17">
        <f t="shared" ca="1" si="5887"/>
        <v>4015.4428121106371</v>
      </c>
      <c r="M5635" s="17">
        <f t="shared" ca="1" si="5887"/>
        <v>4505.9921249729114</v>
      </c>
      <c r="N5635" s="17">
        <f t="shared" ca="1" si="5887"/>
        <v>4329.3665539067724</v>
      </c>
      <c r="O5635" s="11">
        <f t="shared" ca="1" si="5834"/>
        <v>1</v>
      </c>
      <c r="P5635" s="17">
        <f t="shared" ca="1" si="5874"/>
        <v>1329.3665539067724</v>
      </c>
    </row>
    <row r="5636" spans="1:16" x14ac:dyDescent="0.35">
      <c r="A5636" s="14">
        <v>5623</v>
      </c>
      <c r="B5636" s="17">
        <f t="shared" si="5832"/>
        <v>2987</v>
      </c>
      <c r="C5636" s="17">
        <f t="shared" ref="C5636:N5636" ca="1" si="5888">B5636*EXP((($E$6-$E$7-0.5*$E$5^2)*$E$8)+($E$5*_xlfn.NORM.S.INV(RAND())*SQRT($E$8)))</f>
        <v>2751.8623691529069</v>
      </c>
      <c r="D5636" s="17">
        <f t="shared" ca="1" si="5888"/>
        <v>2898.0187588483359</v>
      </c>
      <c r="E5636" s="17">
        <f t="shared" ca="1" si="5888"/>
        <v>2778.1423361220886</v>
      </c>
      <c r="F5636" s="17">
        <f t="shared" ca="1" si="5888"/>
        <v>2463.0922939036232</v>
      </c>
      <c r="G5636" s="17">
        <f t="shared" ca="1" si="5888"/>
        <v>2497.1187467052523</v>
      </c>
      <c r="H5636" s="17">
        <f t="shared" ca="1" si="5888"/>
        <v>2515.742973559763</v>
      </c>
      <c r="I5636" s="17">
        <f t="shared" ca="1" si="5888"/>
        <v>2444.8496560332424</v>
      </c>
      <c r="J5636" s="17">
        <f t="shared" ca="1" si="5888"/>
        <v>2160.1304166680743</v>
      </c>
      <c r="K5636" s="17">
        <f t="shared" ca="1" si="5888"/>
        <v>2460.968359464574</v>
      </c>
      <c r="L5636" s="17">
        <f t="shared" ca="1" si="5888"/>
        <v>2693.2285370494878</v>
      </c>
      <c r="M5636" s="17">
        <f t="shared" ca="1" si="5888"/>
        <v>2761.4734290441747</v>
      </c>
      <c r="N5636" s="17">
        <f t="shared" ca="1" si="5888"/>
        <v>2784.4667000554241</v>
      </c>
      <c r="O5636" s="11">
        <f t="shared" ca="1" si="5834"/>
        <v>0</v>
      </c>
      <c r="P5636" s="17">
        <f t="shared" ca="1" si="5874"/>
        <v>0</v>
      </c>
    </row>
    <row r="5637" spans="1:16" x14ac:dyDescent="0.35">
      <c r="A5637" s="14">
        <v>5624</v>
      </c>
      <c r="B5637" s="17">
        <f t="shared" si="5832"/>
        <v>2987</v>
      </c>
      <c r="C5637" s="17">
        <f t="shared" ref="C5637:N5637" ca="1" si="5889">B5637*EXP((($E$6-$E$7-0.5*$E$5^2)*$E$8)+($E$5*_xlfn.NORM.S.INV(RAND())*SQRT($E$8)))</f>
        <v>2840.1257405192268</v>
      </c>
      <c r="D5637" s="17">
        <f t="shared" ca="1" si="5889"/>
        <v>3042.9897846933122</v>
      </c>
      <c r="E5637" s="17">
        <f t="shared" ca="1" si="5889"/>
        <v>3071.3389374888925</v>
      </c>
      <c r="F5637" s="17">
        <f t="shared" ca="1" si="5889"/>
        <v>3349.6294105518837</v>
      </c>
      <c r="G5637" s="17">
        <f t="shared" ca="1" si="5889"/>
        <v>3575.5539868230862</v>
      </c>
      <c r="H5637" s="17">
        <f t="shared" ca="1" si="5889"/>
        <v>3478.0008138991107</v>
      </c>
      <c r="I5637" s="17">
        <f t="shared" ca="1" si="5889"/>
        <v>3459.6105928368206</v>
      </c>
      <c r="J5637" s="17">
        <f t="shared" ca="1" si="5889"/>
        <v>3585.5845786443888</v>
      </c>
      <c r="K5637" s="17">
        <f t="shared" ca="1" si="5889"/>
        <v>3712.4568807930336</v>
      </c>
      <c r="L5637" s="17">
        <f t="shared" ca="1" si="5889"/>
        <v>3713.9045654887673</v>
      </c>
      <c r="M5637" s="17">
        <f t="shared" ca="1" si="5889"/>
        <v>3998.0086072851764</v>
      </c>
      <c r="N5637" s="17">
        <f t="shared" ca="1" si="5889"/>
        <v>3847.0601827556525</v>
      </c>
      <c r="O5637" s="11">
        <f t="shared" ca="1" si="5834"/>
        <v>1</v>
      </c>
      <c r="P5637" s="17">
        <f t="shared" ca="1" si="5874"/>
        <v>847.06018275565248</v>
      </c>
    </row>
    <row r="5638" spans="1:16" x14ac:dyDescent="0.35">
      <c r="A5638" s="14">
        <v>5625</v>
      </c>
      <c r="B5638" s="17">
        <f t="shared" si="5832"/>
        <v>2987</v>
      </c>
      <c r="C5638" s="17">
        <f t="shared" ref="C5638:N5638" ca="1" si="5890">B5638*EXP((($E$6-$E$7-0.5*$E$5^2)*$E$8)+($E$5*_xlfn.NORM.S.INV(RAND())*SQRT($E$8)))</f>
        <v>3218.406875982002</v>
      </c>
      <c r="D5638" s="17">
        <f t="shared" ca="1" si="5890"/>
        <v>3188.14618479413</v>
      </c>
      <c r="E5638" s="17">
        <f t="shared" ca="1" si="5890"/>
        <v>3466.3923895057524</v>
      </c>
      <c r="F5638" s="17">
        <f t="shared" ca="1" si="5890"/>
        <v>3221.9092012727924</v>
      </c>
      <c r="G5638" s="17">
        <f t="shared" ca="1" si="5890"/>
        <v>3124.5994754823987</v>
      </c>
      <c r="H5638" s="17">
        <f t="shared" ca="1" si="5890"/>
        <v>3050.9323102515127</v>
      </c>
      <c r="I5638" s="17">
        <f t="shared" ca="1" si="5890"/>
        <v>2696.8685529435488</v>
      </c>
      <c r="J5638" s="17">
        <f t="shared" ca="1" si="5890"/>
        <v>2822.6858437350338</v>
      </c>
      <c r="K5638" s="17">
        <f t="shared" ca="1" si="5890"/>
        <v>2932.3885111783061</v>
      </c>
      <c r="L5638" s="17">
        <f t="shared" ca="1" si="5890"/>
        <v>2879.7991213255186</v>
      </c>
      <c r="M5638" s="17">
        <f t="shared" ca="1" si="5890"/>
        <v>2770.0310499424572</v>
      </c>
      <c r="N5638" s="17">
        <f t="shared" ca="1" si="5890"/>
        <v>3014.2293804333926</v>
      </c>
      <c r="O5638" s="11">
        <f t="shared" ca="1" si="5834"/>
        <v>1</v>
      </c>
      <c r="P5638" s="17">
        <f t="shared" ca="1" si="5874"/>
        <v>14.229380433392635</v>
      </c>
    </row>
    <row r="5639" spans="1:16" x14ac:dyDescent="0.35">
      <c r="A5639" s="14">
        <v>5626</v>
      </c>
      <c r="B5639" s="17">
        <f t="shared" si="5832"/>
        <v>2987</v>
      </c>
      <c r="C5639" s="17">
        <f t="shared" ref="C5639:N5639" ca="1" si="5891">B5639*EXP((($E$6-$E$7-0.5*$E$5^2)*$E$8)+($E$5*_xlfn.NORM.S.INV(RAND())*SQRT($E$8)))</f>
        <v>3027.3758095934199</v>
      </c>
      <c r="D5639" s="17">
        <f t="shared" ca="1" si="5891"/>
        <v>2583.2626485064784</v>
      </c>
      <c r="E5639" s="17">
        <f t="shared" ca="1" si="5891"/>
        <v>2650.0064429496174</v>
      </c>
      <c r="F5639" s="17">
        <f t="shared" ca="1" si="5891"/>
        <v>2543.4952293843744</v>
      </c>
      <c r="G5639" s="17">
        <f t="shared" ca="1" si="5891"/>
        <v>2547.9175312435605</v>
      </c>
      <c r="H5639" s="17">
        <f t="shared" ca="1" si="5891"/>
        <v>2567.2951966959472</v>
      </c>
      <c r="I5639" s="17">
        <f t="shared" ca="1" si="5891"/>
        <v>2594.0860758130757</v>
      </c>
      <c r="J5639" s="17">
        <f t="shared" ca="1" si="5891"/>
        <v>2682.7796381536027</v>
      </c>
      <c r="K5639" s="17">
        <f t="shared" ca="1" si="5891"/>
        <v>2804.4506641177918</v>
      </c>
      <c r="L5639" s="17">
        <f t="shared" ca="1" si="5891"/>
        <v>2723.6855689796553</v>
      </c>
      <c r="M5639" s="17">
        <f t="shared" ca="1" si="5891"/>
        <v>2911.3816417055737</v>
      </c>
      <c r="N5639" s="17">
        <f t="shared" ca="1" si="5891"/>
        <v>3016.8929755829604</v>
      </c>
      <c r="O5639" s="11">
        <f t="shared" ca="1" si="5834"/>
        <v>1</v>
      </c>
      <c r="P5639" s="17">
        <f t="shared" ca="1" si="5874"/>
        <v>16.892975582960389</v>
      </c>
    </row>
    <row r="5640" spans="1:16" x14ac:dyDescent="0.35">
      <c r="A5640" s="14">
        <v>5627</v>
      </c>
      <c r="B5640" s="17">
        <f t="shared" si="5832"/>
        <v>2987</v>
      </c>
      <c r="C5640" s="17">
        <f t="shared" ref="C5640:N5640" ca="1" si="5892">B5640*EXP((($E$6-$E$7-0.5*$E$5^2)*$E$8)+($E$5*_xlfn.NORM.S.INV(RAND())*SQRT($E$8)))</f>
        <v>3022.037513064372</v>
      </c>
      <c r="D5640" s="17">
        <f t="shared" ca="1" si="5892"/>
        <v>3240.0427566267708</v>
      </c>
      <c r="E5640" s="17">
        <f t="shared" ca="1" si="5892"/>
        <v>3314.0453580000672</v>
      </c>
      <c r="F5640" s="17">
        <f t="shared" ca="1" si="5892"/>
        <v>3363.9150131630445</v>
      </c>
      <c r="G5640" s="17">
        <f t="shared" ca="1" si="5892"/>
        <v>3582.0582036267315</v>
      </c>
      <c r="H5640" s="17">
        <f t="shared" ca="1" si="5892"/>
        <v>3853.5822416338506</v>
      </c>
      <c r="I5640" s="17">
        <f t="shared" ca="1" si="5892"/>
        <v>3825.372785242892</v>
      </c>
      <c r="J5640" s="17">
        <f t="shared" ca="1" si="5892"/>
        <v>3896.8892406996811</v>
      </c>
      <c r="K5640" s="17">
        <f t="shared" ca="1" si="5892"/>
        <v>4123.9000531158426</v>
      </c>
      <c r="L5640" s="17">
        <f t="shared" ca="1" si="5892"/>
        <v>3687.0580544060999</v>
      </c>
      <c r="M5640" s="17">
        <f t="shared" ca="1" si="5892"/>
        <v>4085.6195443181109</v>
      </c>
      <c r="N5640" s="17">
        <f t="shared" ca="1" si="5892"/>
        <v>4234.5637716098945</v>
      </c>
      <c r="O5640" s="11">
        <f t="shared" ca="1" si="5834"/>
        <v>1</v>
      </c>
      <c r="P5640" s="17">
        <f t="shared" ca="1" si="5874"/>
        <v>1234.5637716098945</v>
      </c>
    </row>
    <row r="5641" spans="1:16" x14ac:dyDescent="0.35">
      <c r="A5641" s="14">
        <v>5628</v>
      </c>
      <c r="B5641" s="17">
        <f t="shared" si="5832"/>
        <v>2987</v>
      </c>
      <c r="C5641" s="17">
        <f t="shared" ref="C5641:N5641" ca="1" si="5893">B5641*EXP((($E$6-$E$7-0.5*$E$5^2)*$E$8)+($E$5*_xlfn.NORM.S.INV(RAND())*SQRT($E$8)))</f>
        <v>2930.6279869081941</v>
      </c>
      <c r="D5641" s="17">
        <f t="shared" ca="1" si="5893"/>
        <v>3161.2463497463814</v>
      </c>
      <c r="E5641" s="17">
        <f t="shared" ca="1" si="5893"/>
        <v>3182.1982351980628</v>
      </c>
      <c r="F5641" s="17">
        <f t="shared" ca="1" si="5893"/>
        <v>3136.4235618459261</v>
      </c>
      <c r="G5641" s="17">
        <f t="shared" ca="1" si="5893"/>
        <v>3105.1656178413623</v>
      </c>
      <c r="H5641" s="17">
        <f t="shared" ca="1" si="5893"/>
        <v>3276.057488579193</v>
      </c>
      <c r="I5641" s="17">
        <f t="shared" ca="1" si="5893"/>
        <v>3496.9376115994614</v>
      </c>
      <c r="J5641" s="17">
        <f t="shared" ca="1" si="5893"/>
        <v>3266.4826342080923</v>
      </c>
      <c r="K5641" s="17">
        <f t="shared" ca="1" si="5893"/>
        <v>3343.3104041247225</v>
      </c>
      <c r="L5641" s="17">
        <f t="shared" ca="1" si="5893"/>
        <v>3647.7211925759457</v>
      </c>
      <c r="M5641" s="17">
        <f t="shared" ca="1" si="5893"/>
        <v>3706.811974348991</v>
      </c>
      <c r="N5641" s="17">
        <f t="shared" ca="1" si="5893"/>
        <v>3268.4255706139566</v>
      </c>
      <c r="O5641" s="11">
        <f t="shared" ca="1" si="5834"/>
        <v>1</v>
      </c>
      <c r="P5641" s="17">
        <f t="shared" ca="1" si="5874"/>
        <v>268.42557061395655</v>
      </c>
    </row>
    <row r="5642" spans="1:16" x14ac:dyDescent="0.35">
      <c r="A5642" s="14">
        <v>5629</v>
      </c>
      <c r="B5642" s="17">
        <f t="shared" si="5832"/>
        <v>2987</v>
      </c>
      <c r="C5642" s="17">
        <f t="shared" ref="C5642:N5642" ca="1" si="5894">B5642*EXP((($E$6-$E$7-0.5*$E$5^2)*$E$8)+($E$5*_xlfn.NORM.S.INV(RAND())*SQRT($E$8)))</f>
        <v>2900.6255608828942</v>
      </c>
      <c r="D5642" s="17">
        <f t="shared" ca="1" si="5894"/>
        <v>2933.7931472762907</v>
      </c>
      <c r="E5642" s="17">
        <f t="shared" ca="1" si="5894"/>
        <v>3187.3750127369767</v>
      </c>
      <c r="F5642" s="17">
        <f t="shared" ca="1" si="5894"/>
        <v>3278.6947201286271</v>
      </c>
      <c r="G5642" s="17">
        <f t="shared" ca="1" si="5894"/>
        <v>3205.6952055261327</v>
      </c>
      <c r="H5642" s="17">
        <f t="shared" ca="1" si="5894"/>
        <v>3280.8501156398875</v>
      </c>
      <c r="I5642" s="17">
        <f t="shared" ca="1" si="5894"/>
        <v>3418.8806940700274</v>
      </c>
      <c r="J5642" s="17">
        <f t="shared" ca="1" si="5894"/>
        <v>3496.1059394623931</v>
      </c>
      <c r="K5642" s="17">
        <f t="shared" ca="1" si="5894"/>
        <v>3374.7100363862141</v>
      </c>
      <c r="L5642" s="17">
        <f t="shared" ca="1" si="5894"/>
        <v>3586.6198505579914</v>
      </c>
      <c r="M5642" s="17">
        <f t="shared" ca="1" si="5894"/>
        <v>3856.8094192795502</v>
      </c>
      <c r="N5642" s="17">
        <f t="shared" ca="1" si="5894"/>
        <v>4060.2027821718934</v>
      </c>
      <c r="O5642" s="11">
        <f t="shared" ca="1" si="5834"/>
        <v>1</v>
      </c>
      <c r="P5642" s="17">
        <f t="shared" ca="1" si="5874"/>
        <v>1060.2027821718934</v>
      </c>
    </row>
    <row r="5643" spans="1:16" x14ac:dyDescent="0.35">
      <c r="A5643" s="14">
        <v>5630</v>
      </c>
      <c r="B5643" s="17">
        <f t="shared" si="5832"/>
        <v>2987</v>
      </c>
      <c r="C5643" s="17">
        <f t="shared" ref="C5643:N5643" ca="1" si="5895">B5643*EXP((($E$6-$E$7-0.5*$E$5^2)*$E$8)+($E$5*_xlfn.NORM.S.INV(RAND())*SQRT($E$8)))</f>
        <v>2995.0007260927437</v>
      </c>
      <c r="D5643" s="17">
        <f t="shared" ca="1" si="5895"/>
        <v>2982.6707522326642</v>
      </c>
      <c r="E5643" s="17">
        <f t="shared" ca="1" si="5895"/>
        <v>2942.1171615986373</v>
      </c>
      <c r="F5643" s="17">
        <f t="shared" ca="1" si="5895"/>
        <v>2858.5862300987687</v>
      </c>
      <c r="G5643" s="17">
        <f t="shared" ca="1" si="5895"/>
        <v>3092.416580016014</v>
      </c>
      <c r="H5643" s="17">
        <f t="shared" ca="1" si="5895"/>
        <v>3330.0012683527975</v>
      </c>
      <c r="I5643" s="17">
        <f t="shared" ca="1" si="5895"/>
        <v>3437.0476980224871</v>
      </c>
      <c r="J5643" s="17">
        <f t="shared" ca="1" si="5895"/>
        <v>3570.4746990392659</v>
      </c>
      <c r="K5643" s="17">
        <f t="shared" ca="1" si="5895"/>
        <v>3820.0655872949292</v>
      </c>
      <c r="L5643" s="17">
        <f t="shared" ca="1" si="5895"/>
        <v>3795.5489878267545</v>
      </c>
      <c r="M5643" s="17">
        <f t="shared" ca="1" si="5895"/>
        <v>3559.7550190134716</v>
      </c>
      <c r="N5643" s="17">
        <f t="shared" ca="1" si="5895"/>
        <v>3477.7949311332704</v>
      </c>
      <c r="O5643" s="11">
        <f t="shared" ca="1" si="5834"/>
        <v>1</v>
      </c>
      <c r="P5643" s="17">
        <f t="shared" ca="1" si="5874"/>
        <v>477.79493113327044</v>
      </c>
    </row>
    <row r="5644" spans="1:16" x14ac:dyDescent="0.35">
      <c r="A5644" s="14">
        <v>5631</v>
      </c>
      <c r="B5644" s="17">
        <f t="shared" si="5832"/>
        <v>2987</v>
      </c>
      <c r="C5644" s="17">
        <f t="shared" ref="C5644:N5644" ca="1" si="5896">B5644*EXP((($E$6-$E$7-0.5*$E$5^2)*$E$8)+($E$5*_xlfn.NORM.S.INV(RAND())*SQRT($E$8)))</f>
        <v>2890.5103636013596</v>
      </c>
      <c r="D5644" s="17">
        <f t="shared" ca="1" si="5896"/>
        <v>2664.0822758677004</v>
      </c>
      <c r="E5644" s="17">
        <f t="shared" ca="1" si="5896"/>
        <v>2567.786121304981</v>
      </c>
      <c r="F5644" s="17">
        <f t="shared" ca="1" si="5896"/>
        <v>2546.5999980743345</v>
      </c>
      <c r="G5644" s="17">
        <f t="shared" ca="1" si="5896"/>
        <v>2606.4110442936426</v>
      </c>
      <c r="H5644" s="17">
        <f t="shared" ca="1" si="5896"/>
        <v>2545.4448346784179</v>
      </c>
      <c r="I5644" s="17">
        <f t="shared" ca="1" si="5896"/>
        <v>2768.5464138814364</v>
      </c>
      <c r="J5644" s="17">
        <f t="shared" ca="1" si="5896"/>
        <v>2932.0758006772808</v>
      </c>
      <c r="K5644" s="17">
        <f t="shared" ca="1" si="5896"/>
        <v>3082.4791472429492</v>
      </c>
      <c r="L5644" s="17">
        <f t="shared" ca="1" si="5896"/>
        <v>3123.7442569220866</v>
      </c>
      <c r="M5644" s="17">
        <f t="shared" ca="1" si="5896"/>
        <v>3102.6766519169942</v>
      </c>
      <c r="N5644" s="17">
        <f t="shared" ca="1" si="5896"/>
        <v>3165.0370085294408</v>
      </c>
      <c r="O5644" s="11">
        <f t="shared" ca="1" si="5834"/>
        <v>1</v>
      </c>
      <c r="P5644" s="17">
        <f t="shared" ca="1" si="5874"/>
        <v>165.03700852944075</v>
      </c>
    </row>
    <row r="5645" spans="1:16" x14ac:dyDescent="0.35">
      <c r="A5645" s="14">
        <v>5632</v>
      </c>
      <c r="B5645" s="17">
        <f t="shared" si="5832"/>
        <v>2987</v>
      </c>
      <c r="C5645" s="17">
        <f t="shared" ref="C5645:N5645" ca="1" si="5897">B5645*EXP((($E$6-$E$7-0.5*$E$5^2)*$E$8)+($E$5*_xlfn.NORM.S.INV(RAND())*SQRT($E$8)))</f>
        <v>3368.3120670093672</v>
      </c>
      <c r="D5645" s="17">
        <f t="shared" ca="1" si="5897"/>
        <v>3332.9971931330592</v>
      </c>
      <c r="E5645" s="17">
        <f t="shared" ca="1" si="5897"/>
        <v>3559.5856693501419</v>
      </c>
      <c r="F5645" s="17">
        <f t="shared" ca="1" si="5897"/>
        <v>3661.1593408959784</v>
      </c>
      <c r="G5645" s="17">
        <f t="shared" ca="1" si="5897"/>
        <v>3692.1295694482133</v>
      </c>
      <c r="H5645" s="17">
        <f t="shared" ca="1" si="5897"/>
        <v>3676.3092851403635</v>
      </c>
      <c r="I5645" s="17">
        <f t="shared" ca="1" si="5897"/>
        <v>3689.2686835938157</v>
      </c>
      <c r="J5645" s="17">
        <f t="shared" ca="1" si="5897"/>
        <v>3642.1563358032504</v>
      </c>
      <c r="K5645" s="17">
        <f t="shared" ca="1" si="5897"/>
        <v>3678.2036896556542</v>
      </c>
      <c r="L5645" s="17">
        <f t="shared" ca="1" si="5897"/>
        <v>4145.8552982078254</v>
      </c>
      <c r="M5645" s="17">
        <f t="shared" ca="1" si="5897"/>
        <v>4336.9315510154156</v>
      </c>
      <c r="N5645" s="17">
        <f t="shared" ca="1" si="5897"/>
        <v>4550.4116923043757</v>
      </c>
      <c r="O5645" s="11">
        <f t="shared" ca="1" si="5834"/>
        <v>1</v>
      </c>
      <c r="P5645" s="17">
        <f t="shared" ca="1" si="5874"/>
        <v>1550.4116923043757</v>
      </c>
    </row>
    <row r="5646" spans="1:16" x14ac:dyDescent="0.35">
      <c r="A5646" s="14">
        <v>5633</v>
      </c>
      <c r="B5646" s="17">
        <f t="shared" si="5832"/>
        <v>2987</v>
      </c>
      <c r="C5646" s="17">
        <f t="shared" ref="C5646:N5646" ca="1" si="5898">B5646*EXP((($E$6-$E$7-0.5*$E$5^2)*$E$8)+($E$5*_xlfn.NORM.S.INV(RAND())*SQRT($E$8)))</f>
        <v>2738.2973805153829</v>
      </c>
      <c r="D5646" s="17">
        <f t="shared" ca="1" si="5898"/>
        <v>2926.253803464243</v>
      </c>
      <c r="E5646" s="17">
        <f t="shared" ca="1" si="5898"/>
        <v>2784.0230542335171</v>
      </c>
      <c r="F5646" s="17">
        <f t="shared" ca="1" si="5898"/>
        <v>2765.1425062962762</v>
      </c>
      <c r="G5646" s="17">
        <f t="shared" ca="1" si="5898"/>
        <v>2612.7832391538755</v>
      </c>
      <c r="H5646" s="17">
        <f t="shared" ca="1" si="5898"/>
        <v>2487.6499203008343</v>
      </c>
      <c r="I5646" s="17">
        <f t="shared" ca="1" si="5898"/>
        <v>2624.8729756369316</v>
      </c>
      <c r="J5646" s="17">
        <f t="shared" ca="1" si="5898"/>
        <v>2604.2826831650268</v>
      </c>
      <c r="K5646" s="17">
        <f t="shared" ca="1" si="5898"/>
        <v>2707.2569200886878</v>
      </c>
      <c r="L5646" s="17">
        <f t="shared" ca="1" si="5898"/>
        <v>2553.2585739938786</v>
      </c>
      <c r="M5646" s="17">
        <f t="shared" ca="1" si="5898"/>
        <v>2328.8221454025283</v>
      </c>
      <c r="N5646" s="17">
        <f t="shared" ca="1" si="5898"/>
        <v>2387.1941268216574</v>
      </c>
      <c r="O5646" s="11">
        <f t="shared" ca="1" si="5834"/>
        <v>0</v>
      </c>
      <c r="P5646" s="17">
        <f t="shared" ca="1" si="5874"/>
        <v>0</v>
      </c>
    </row>
    <row r="5647" spans="1:16" x14ac:dyDescent="0.35">
      <c r="A5647" s="14">
        <v>5634</v>
      </c>
      <c r="B5647" s="17">
        <f t="shared" ref="B5647:B5710" si="5899">$E$3</f>
        <v>2987</v>
      </c>
      <c r="C5647" s="17">
        <f t="shared" ref="C5647:N5647" ca="1" si="5900">B5647*EXP((($E$6-$E$7-0.5*$E$5^2)*$E$8)+($E$5*_xlfn.NORM.S.INV(RAND())*SQRT($E$8)))</f>
        <v>3192.0463399560294</v>
      </c>
      <c r="D5647" s="17">
        <f t="shared" ca="1" si="5900"/>
        <v>3322.4506611954353</v>
      </c>
      <c r="E5647" s="17">
        <f t="shared" ca="1" si="5900"/>
        <v>3518.926693048872</v>
      </c>
      <c r="F5647" s="17">
        <f t="shared" ca="1" si="5900"/>
        <v>3694.4839948957683</v>
      </c>
      <c r="G5647" s="17">
        <f t="shared" ca="1" si="5900"/>
        <v>3396.2767741066441</v>
      </c>
      <c r="H5647" s="17">
        <f t="shared" ca="1" si="5900"/>
        <v>3693.4221728263215</v>
      </c>
      <c r="I5647" s="17">
        <f t="shared" ca="1" si="5900"/>
        <v>4089.7281081425926</v>
      </c>
      <c r="J5647" s="17">
        <f t="shared" ca="1" si="5900"/>
        <v>3873.6010341111519</v>
      </c>
      <c r="K5647" s="17">
        <f t="shared" ca="1" si="5900"/>
        <v>3819.9078486768358</v>
      </c>
      <c r="L5647" s="17">
        <f t="shared" ca="1" si="5900"/>
        <v>4214.0327217672448</v>
      </c>
      <c r="M5647" s="17">
        <f t="shared" ca="1" si="5900"/>
        <v>4432.9966041546213</v>
      </c>
      <c r="N5647" s="17">
        <f t="shared" ca="1" si="5900"/>
        <v>4731.3523315378097</v>
      </c>
      <c r="O5647" s="11">
        <f t="shared" ref="O5647:O5710" ca="1" si="5901">IF(N5647&gt;$E$4,1,0)</f>
        <v>1</v>
      </c>
      <c r="P5647" s="17">
        <f t="shared" ca="1" si="5874"/>
        <v>1731.3523315378097</v>
      </c>
    </row>
    <row r="5648" spans="1:16" x14ac:dyDescent="0.35">
      <c r="A5648" s="14">
        <v>5635</v>
      </c>
      <c r="B5648" s="17">
        <f t="shared" si="5899"/>
        <v>2987</v>
      </c>
      <c r="C5648" s="17">
        <f t="shared" ref="C5648:N5648" ca="1" si="5902">B5648*EXP((($E$6-$E$7-0.5*$E$5^2)*$E$8)+($E$5*_xlfn.NORM.S.INV(RAND())*SQRT($E$8)))</f>
        <v>2894.2943780811688</v>
      </c>
      <c r="D5648" s="17">
        <f t="shared" ca="1" si="5902"/>
        <v>2961.6220181263993</v>
      </c>
      <c r="E5648" s="17">
        <f t="shared" ca="1" si="5902"/>
        <v>2730.7034578132188</v>
      </c>
      <c r="F5648" s="17">
        <f t="shared" ca="1" si="5902"/>
        <v>2812.4045161671966</v>
      </c>
      <c r="G5648" s="17">
        <f t="shared" ca="1" si="5902"/>
        <v>2780.9528674912635</v>
      </c>
      <c r="H5648" s="17">
        <f t="shared" ca="1" si="5902"/>
        <v>2845.6664130229651</v>
      </c>
      <c r="I5648" s="17">
        <f t="shared" ca="1" si="5902"/>
        <v>2910.5479008917787</v>
      </c>
      <c r="J5648" s="17">
        <f t="shared" ca="1" si="5902"/>
        <v>3040.3727052710765</v>
      </c>
      <c r="K5648" s="17">
        <f t="shared" ca="1" si="5902"/>
        <v>2874.7641181456979</v>
      </c>
      <c r="L5648" s="17">
        <f t="shared" ca="1" si="5902"/>
        <v>3096.7212297816031</v>
      </c>
      <c r="M5648" s="17">
        <f t="shared" ca="1" si="5902"/>
        <v>2892.3388506138522</v>
      </c>
      <c r="N5648" s="17">
        <f t="shared" ca="1" si="5902"/>
        <v>3096.914750401781</v>
      </c>
      <c r="O5648" s="11">
        <f t="shared" ca="1" si="5901"/>
        <v>1</v>
      </c>
      <c r="P5648" s="17">
        <f t="shared" ca="1" si="5874"/>
        <v>96.914750401781021</v>
      </c>
    </row>
    <row r="5649" spans="1:16" x14ac:dyDescent="0.35">
      <c r="A5649" s="14">
        <v>5636</v>
      </c>
      <c r="B5649" s="17">
        <f t="shared" si="5899"/>
        <v>2987</v>
      </c>
      <c r="C5649" s="17">
        <f t="shared" ref="C5649:N5649" ca="1" si="5903">B5649*EXP((($E$6-$E$7-0.5*$E$5^2)*$E$8)+($E$5*_xlfn.NORM.S.INV(RAND())*SQRT($E$8)))</f>
        <v>2959.5230860167071</v>
      </c>
      <c r="D5649" s="17">
        <f t="shared" ca="1" si="5903"/>
        <v>3067.3480091753881</v>
      </c>
      <c r="E5649" s="17">
        <f t="shared" ca="1" si="5903"/>
        <v>3265.3571434465239</v>
      </c>
      <c r="F5649" s="17">
        <f t="shared" ca="1" si="5903"/>
        <v>3493.5929695678146</v>
      </c>
      <c r="G5649" s="17">
        <f t="shared" ca="1" si="5903"/>
        <v>3492.8030436549443</v>
      </c>
      <c r="H5649" s="17">
        <f t="shared" ca="1" si="5903"/>
        <v>3520.5344843927001</v>
      </c>
      <c r="I5649" s="17">
        <f t="shared" ca="1" si="5903"/>
        <v>3609.2038969390633</v>
      </c>
      <c r="J5649" s="17">
        <f t="shared" ca="1" si="5903"/>
        <v>3874.7312439162383</v>
      </c>
      <c r="K5649" s="17">
        <f t="shared" ca="1" si="5903"/>
        <v>4163.1274754387969</v>
      </c>
      <c r="L5649" s="17">
        <f t="shared" ca="1" si="5903"/>
        <v>4070.7018845532489</v>
      </c>
      <c r="M5649" s="17">
        <f t="shared" ca="1" si="5903"/>
        <v>4719.4505052436953</v>
      </c>
      <c r="N5649" s="17">
        <f t="shared" ca="1" si="5903"/>
        <v>5231.1149556960818</v>
      </c>
      <c r="O5649" s="11">
        <f t="shared" ca="1" si="5901"/>
        <v>1</v>
      </c>
      <c r="P5649" s="17">
        <f t="shared" ca="1" si="5874"/>
        <v>2231.1149556960818</v>
      </c>
    </row>
    <row r="5650" spans="1:16" x14ac:dyDescent="0.35">
      <c r="A5650" s="14">
        <v>5637</v>
      </c>
      <c r="B5650" s="17">
        <f t="shared" si="5899"/>
        <v>2987</v>
      </c>
      <c r="C5650" s="17">
        <f t="shared" ref="C5650:N5650" ca="1" si="5904">B5650*EXP((($E$6-$E$7-0.5*$E$5^2)*$E$8)+($E$5*_xlfn.NORM.S.INV(RAND())*SQRT($E$8)))</f>
        <v>3124.7918739068818</v>
      </c>
      <c r="D5650" s="17">
        <f t="shared" ca="1" si="5904"/>
        <v>3150.5212074911251</v>
      </c>
      <c r="E5650" s="17">
        <f t="shared" ca="1" si="5904"/>
        <v>3374.3511604896057</v>
      </c>
      <c r="F5650" s="17">
        <f t="shared" ca="1" si="5904"/>
        <v>3485.3956133910087</v>
      </c>
      <c r="G5650" s="17">
        <f t="shared" ca="1" si="5904"/>
        <v>3653.4735042149555</v>
      </c>
      <c r="H5650" s="17">
        <f t="shared" ca="1" si="5904"/>
        <v>3732.7882482567147</v>
      </c>
      <c r="I5650" s="17">
        <f t="shared" ca="1" si="5904"/>
        <v>3812.4231885514214</v>
      </c>
      <c r="J5650" s="17">
        <f t="shared" ca="1" si="5904"/>
        <v>4087.5551099673994</v>
      </c>
      <c r="K5650" s="17">
        <f t="shared" ca="1" si="5904"/>
        <v>4141.3239104199429</v>
      </c>
      <c r="L5650" s="17">
        <f t="shared" ca="1" si="5904"/>
        <v>4251.36684434772</v>
      </c>
      <c r="M5650" s="17">
        <f t="shared" ca="1" si="5904"/>
        <v>4383.3428768039867</v>
      </c>
      <c r="N5650" s="17">
        <f t="shared" ca="1" si="5904"/>
        <v>4696.8774920802562</v>
      </c>
      <c r="O5650" s="11">
        <f t="shared" ca="1" si="5901"/>
        <v>1</v>
      </c>
      <c r="P5650" s="17">
        <f t="shared" ca="1" si="5874"/>
        <v>1696.8774920802562</v>
      </c>
    </row>
    <row r="5651" spans="1:16" x14ac:dyDescent="0.35">
      <c r="A5651" s="14">
        <v>5638</v>
      </c>
      <c r="B5651" s="17">
        <f t="shared" si="5899"/>
        <v>2987</v>
      </c>
      <c r="C5651" s="17">
        <f t="shared" ref="C5651:N5651" ca="1" si="5905">B5651*EXP((($E$6-$E$7-0.5*$E$5^2)*$E$8)+($E$5*_xlfn.NORM.S.INV(RAND())*SQRT($E$8)))</f>
        <v>2717.5133202994775</v>
      </c>
      <c r="D5651" s="17">
        <f t="shared" ca="1" si="5905"/>
        <v>2781.7125736306539</v>
      </c>
      <c r="E5651" s="17">
        <f t="shared" ca="1" si="5905"/>
        <v>2844.4104586408525</v>
      </c>
      <c r="F5651" s="17">
        <f t="shared" ca="1" si="5905"/>
        <v>3029.1562259841048</v>
      </c>
      <c r="G5651" s="17">
        <f t="shared" ca="1" si="5905"/>
        <v>3036.8995970985516</v>
      </c>
      <c r="H5651" s="17">
        <f t="shared" ca="1" si="5905"/>
        <v>3161.5648118133663</v>
      </c>
      <c r="I5651" s="17">
        <f t="shared" ca="1" si="5905"/>
        <v>3462.9825012233364</v>
      </c>
      <c r="J5651" s="17">
        <f t="shared" ca="1" si="5905"/>
        <v>3518.0584454290056</v>
      </c>
      <c r="K5651" s="17">
        <f t="shared" ca="1" si="5905"/>
        <v>3790.6740012757805</v>
      </c>
      <c r="L5651" s="17">
        <f t="shared" ca="1" si="5905"/>
        <v>3824.2271793574237</v>
      </c>
      <c r="M5651" s="17">
        <f t="shared" ca="1" si="5905"/>
        <v>3887.9838421090062</v>
      </c>
      <c r="N5651" s="17">
        <f t="shared" ca="1" si="5905"/>
        <v>4084.5339566952034</v>
      </c>
      <c r="O5651" s="11">
        <f t="shared" ca="1" si="5901"/>
        <v>1</v>
      </c>
      <c r="P5651" s="17">
        <f t="shared" ca="1" si="5874"/>
        <v>1084.5339566952034</v>
      </c>
    </row>
    <row r="5652" spans="1:16" x14ac:dyDescent="0.35">
      <c r="A5652" s="14">
        <v>5639</v>
      </c>
      <c r="B5652" s="17">
        <f t="shared" si="5899"/>
        <v>2987</v>
      </c>
      <c r="C5652" s="17">
        <f t="shared" ref="C5652:N5652" ca="1" si="5906">B5652*EXP((($E$6-$E$7-0.5*$E$5^2)*$E$8)+($E$5*_xlfn.NORM.S.INV(RAND())*SQRT($E$8)))</f>
        <v>3104.3180246209458</v>
      </c>
      <c r="D5652" s="17">
        <f t="shared" ca="1" si="5906"/>
        <v>3090.4658438247197</v>
      </c>
      <c r="E5652" s="17">
        <f t="shared" ca="1" si="5906"/>
        <v>3165.2188106539247</v>
      </c>
      <c r="F5652" s="17">
        <f t="shared" ca="1" si="5906"/>
        <v>3333.9183971741195</v>
      </c>
      <c r="G5652" s="17">
        <f t="shared" ca="1" si="5906"/>
        <v>3349.1079721328479</v>
      </c>
      <c r="H5652" s="17">
        <f t="shared" ca="1" si="5906"/>
        <v>3498.3542301854691</v>
      </c>
      <c r="I5652" s="17">
        <f t="shared" ca="1" si="5906"/>
        <v>3218.7212089480713</v>
      </c>
      <c r="J5652" s="17">
        <f t="shared" ca="1" si="5906"/>
        <v>3277.5591939823203</v>
      </c>
      <c r="K5652" s="17">
        <f t="shared" ca="1" si="5906"/>
        <v>3036.175721967656</v>
      </c>
      <c r="L5652" s="17">
        <f t="shared" ca="1" si="5906"/>
        <v>2986.6125222597316</v>
      </c>
      <c r="M5652" s="17">
        <f t="shared" ca="1" si="5906"/>
        <v>3197.5356481734457</v>
      </c>
      <c r="N5652" s="17">
        <f t="shared" ca="1" si="5906"/>
        <v>3404.9535191821651</v>
      </c>
      <c r="O5652" s="11">
        <f t="shared" ca="1" si="5901"/>
        <v>1</v>
      </c>
      <c r="P5652" s="17">
        <f t="shared" ca="1" si="5874"/>
        <v>404.95351918216511</v>
      </c>
    </row>
    <row r="5653" spans="1:16" x14ac:dyDescent="0.35">
      <c r="A5653" s="14">
        <v>5640</v>
      </c>
      <c r="B5653" s="17">
        <f t="shared" si="5899"/>
        <v>2987</v>
      </c>
      <c r="C5653" s="17">
        <f t="shared" ref="C5653:N5653" ca="1" si="5907">B5653*EXP((($E$6-$E$7-0.5*$E$5^2)*$E$8)+($E$5*_xlfn.NORM.S.INV(RAND())*SQRT($E$8)))</f>
        <v>2840.780624386517</v>
      </c>
      <c r="D5653" s="17">
        <f t="shared" ca="1" si="5907"/>
        <v>3201.972604491632</v>
      </c>
      <c r="E5653" s="17">
        <f t="shared" ca="1" si="5907"/>
        <v>3430.9062317483881</v>
      </c>
      <c r="F5653" s="17">
        <f t="shared" ca="1" si="5907"/>
        <v>3292.2223236231935</v>
      </c>
      <c r="G5653" s="17">
        <f t="shared" ca="1" si="5907"/>
        <v>3339.1480380036278</v>
      </c>
      <c r="H5653" s="17">
        <f t="shared" ca="1" si="5907"/>
        <v>3193.7242440836108</v>
      </c>
      <c r="I5653" s="17">
        <f t="shared" ca="1" si="5907"/>
        <v>3312.9136027242162</v>
      </c>
      <c r="J5653" s="17">
        <f t="shared" ca="1" si="5907"/>
        <v>2974.1749675126116</v>
      </c>
      <c r="K5653" s="17">
        <f t="shared" ca="1" si="5907"/>
        <v>3002.6382305990714</v>
      </c>
      <c r="L5653" s="17">
        <f t="shared" ca="1" si="5907"/>
        <v>2845.4474477111762</v>
      </c>
      <c r="M5653" s="17">
        <f t="shared" ca="1" si="5907"/>
        <v>2686.1886765410577</v>
      </c>
      <c r="N5653" s="17">
        <f t="shared" ca="1" si="5907"/>
        <v>2896.2069342018685</v>
      </c>
      <c r="O5653" s="11">
        <f t="shared" ca="1" si="5901"/>
        <v>0</v>
      </c>
      <c r="P5653" s="17">
        <f t="shared" ca="1" si="5874"/>
        <v>0</v>
      </c>
    </row>
    <row r="5654" spans="1:16" x14ac:dyDescent="0.35">
      <c r="A5654" s="14">
        <v>5641</v>
      </c>
      <c r="B5654" s="17">
        <f t="shared" si="5899"/>
        <v>2987</v>
      </c>
      <c r="C5654" s="17">
        <f t="shared" ref="C5654:N5654" ca="1" si="5908">B5654*EXP((($E$6-$E$7-0.5*$E$5^2)*$E$8)+($E$5*_xlfn.NORM.S.INV(RAND())*SQRT($E$8)))</f>
        <v>2785.0862961071093</v>
      </c>
      <c r="D5654" s="17">
        <f t="shared" ca="1" si="5908"/>
        <v>2660.1125275468116</v>
      </c>
      <c r="E5654" s="17">
        <f t="shared" ca="1" si="5908"/>
        <v>2663.7131384625613</v>
      </c>
      <c r="F5654" s="17">
        <f t="shared" ca="1" si="5908"/>
        <v>2934.2903748629756</v>
      </c>
      <c r="G5654" s="17">
        <f t="shared" ca="1" si="5908"/>
        <v>2870.8984753451737</v>
      </c>
      <c r="H5654" s="17">
        <f t="shared" ca="1" si="5908"/>
        <v>2782.1366245577778</v>
      </c>
      <c r="I5654" s="17">
        <f t="shared" ca="1" si="5908"/>
        <v>2746.8426187691903</v>
      </c>
      <c r="J5654" s="17">
        <f t="shared" ca="1" si="5908"/>
        <v>2588.2842446015529</v>
      </c>
      <c r="K5654" s="17">
        <f t="shared" ca="1" si="5908"/>
        <v>2814.4428918637591</v>
      </c>
      <c r="L5654" s="17">
        <f t="shared" ca="1" si="5908"/>
        <v>2971.5819407416661</v>
      </c>
      <c r="M5654" s="17">
        <f t="shared" ca="1" si="5908"/>
        <v>2856.6695775014032</v>
      </c>
      <c r="N5654" s="17">
        <f t="shared" ca="1" si="5908"/>
        <v>3030.0855203511878</v>
      </c>
      <c r="O5654" s="11">
        <f t="shared" ca="1" si="5901"/>
        <v>1</v>
      </c>
      <c r="P5654" s="17">
        <f t="shared" ca="1" si="5874"/>
        <v>30.085520351187824</v>
      </c>
    </row>
    <row r="5655" spans="1:16" x14ac:dyDescent="0.35">
      <c r="A5655" s="14">
        <v>5642</v>
      </c>
      <c r="B5655" s="17">
        <f t="shared" si="5899"/>
        <v>2987</v>
      </c>
      <c r="C5655" s="17">
        <f t="shared" ref="C5655:N5655" ca="1" si="5909">B5655*EXP((($E$6-$E$7-0.5*$E$5^2)*$E$8)+($E$5*_xlfn.NORM.S.INV(RAND())*SQRT($E$8)))</f>
        <v>2840.1198116597943</v>
      </c>
      <c r="D5655" s="17">
        <f t="shared" ca="1" si="5909"/>
        <v>2699.129373735695</v>
      </c>
      <c r="E5655" s="17">
        <f t="shared" ca="1" si="5909"/>
        <v>2439.5903428507445</v>
      </c>
      <c r="F5655" s="17">
        <f t="shared" ca="1" si="5909"/>
        <v>2678.3924564706526</v>
      </c>
      <c r="G5655" s="17">
        <f t="shared" ca="1" si="5909"/>
        <v>2617.5209543416754</v>
      </c>
      <c r="H5655" s="17">
        <f t="shared" ca="1" si="5909"/>
        <v>2970.4116610297888</v>
      </c>
      <c r="I5655" s="17">
        <f t="shared" ca="1" si="5909"/>
        <v>2831.6563111359724</v>
      </c>
      <c r="J5655" s="17">
        <f t="shared" ca="1" si="5909"/>
        <v>2902.1184664654174</v>
      </c>
      <c r="K5655" s="17">
        <f t="shared" ca="1" si="5909"/>
        <v>3004.3205892250207</v>
      </c>
      <c r="L5655" s="17">
        <f t="shared" ca="1" si="5909"/>
        <v>3190.7379333938693</v>
      </c>
      <c r="M5655" s="17">
        <f t="shared" ca="1" si="5909"/>
        <v>3354.0960388230606</v>
      </c>
      <c r="N5655" s="17">
        <f t="shared" ca="1" si="5909"/>
        <v>3421.9167096390665</v>
      </c>
      <c r="O5655" s="11">
        <f t="shared" ca="1" si="5901"/>
        <v>1</v>
      </c>
      <c r="P5655" s="17">
        <f t="shared" ca="1" si="5874"/>
        <v>421.91670963906654</v>
      </c>
    </row>
    <row r="5656" spans="1:16" x14ac:dyDescent="0.35">
      <c r="A5656" s="14">
        <v>5643</v>
      </c>
      <c r="B5656" s="17">
        <f t="shared" si="5899"/>
        <v>2987</v>
      </c>
      <c r="C5656" s="17">
        <f t="shared" ref="C5656:N5656" ca="1" si="5910">B5656*EXP((($E$6-$E$7-0.5*$E$5^2)*$E$8)+($E$5*_xlfn.NORM.S.INV(RAND())*SQRT($E$8)))</f>
        <v>2818.4505512326837</v>
      </c>
      <c r="D5656" s="17">
        <f t="shared" ca="1" si="5910"/>
        <v>2773.0672827645399</v>
      </c>
      <c r="E5656" s="17">
        <f t="shared" ca="1" si="5910"/>
        <v>2794.8423260293248</v>
      </c>
      <c r="F5656" s="17">
        <f t="shared" ca="1" si="5910"/>
        <v>3093.8141427119408</v>
      </c>
      <c r="G5656" s="17">
        <f t="shared" ca="1" si="5910"/>
        <v>3271.1424774782949</v>
      </c>
      <c r="H5656" s="17">
        <f t="shared" ca="1" si="5910"/>
        <v>3300.469481932811</v>
      </c>
      <c r="I5656" s="17">
        <f t="shared" ca="1" si="5910"/>
        <v>3413.6941127154414</v>
      </c>
      <c r="J5656" s="17">
        <f t="shared" ca="1" si="5910"/>
        <v>3791.9134395383971</v>
      </c>
      <c r="K5656" s="17">
        <f t="shared" ca="1" si="5910"/>
        <v>3756.913819967885</v>
      </c>
      <c r="L5656" s="17">
        <f t="shared" ca="1" si="5910"/>
        <v>3837.3790757580491</v>
      </c>
      <c r="M5656" s="17">
        <f t="shared" ca="1" si="5910"/>
        <v>3529.6665840068645</v>
      </c>
      <c r="N5656" s="17">
        <f t="shared" ca="1" si="5910"/>
        <v>3531.6170785512986</v>
      </c>
      <c r="O5656" s="11">
        <f t="shared" ca="1" si="5901"/>
        <v>1</v>
      </c>
      <c r="P5656" s="17">
        <f t="shared" ca="1" si="5874"/>
        <v>531.61707855129862</v>
      </c>
    </row>
    <row r="5657" spans="1:16" x14ac:dyDescent="0.35">
      <c r="A5657" s="14">
        <v>5644</v>
      </c>
      <c r="B5657" s="17">
        <f t="shared" si="5899"/>
        <v>2987</v>
      </c>
      <c r="C5657" s="17">
        <f t="shared" ref="C5657:N5657" ca="1" si="5911">B5657*EXP((($E$6-$E$7-0.5*$E$5^2)*$E$8)+($E$5*_xlfn.NORM.S.INV(RAND())*SQRT($E$8)))</f>
        <v>2879.2272077242114</v>
      </c>
      <c r="D5657" s="17">
        <f t="shared" ca="1" si="5911"/>
        <v>2965.8604226225857</v>
      </c>
      <c r="E5657" s="17">
        <f t="shared" ca="1" si="5911"/>
        <v>2784.5140767326698</v>
      </c>
      <c r="F5657" s="17">
        <f t="shared" ca="1" si="5911"/>
        <v>2785.106572259795</v>
      </c>
      <c r="G5657" s="17">
        <f t="shared" ca="1" si="5911"/>
        <v>2947.3731082531262</v>
      </c>
      <c r="H5657" s="17">
        <f t="shared" ca="1" si="5911"/>
        <v>2753.8668371467984</v>
      </c>
      <c r="I5657" s="17">
        <f t="shared" ca="1" si="5911"/>
        <v>2506.153093311204</v>
      </c>
      <c r="J5657" s="17">
        <f t="shared" ca="1" si="5911"/>
        <v>2399.6913163516951</v>
      </c>
      <c r="K5657" s="17">
        <f t="shared" ca="1" si="5911"/>
        <v>2488.9831914910405</v>
      </c>
      <c r="L5657" s="17">
        <f t="shared" ca="1" si="5911"/>
        <v>2617.0038151748263</v>
      </c>
      <c r="M5657" s="17">
        <f t="shared" ca="1" si="5911"/>
        <v>2602.9947002989925</v>
      </c>
      <c r="N5657" s="17">
        <f t="shared" ca="1" si="5911"/>
        <v>2606.7221798413066</v>
      </c>
      <c r="O5657" s="11">
        <f t="shared" ca="1" si="5901"/>
        <v>0</v>
      </c>
      <c r="P5657" s="17">
        <f t="shared" ca="1" si="5874"/>
        <v>0</v>
      </c>
    </row>
    <row r="5658" spans="1:16" x14ac:dyDescent="0.35">
      <c r="A5658" s="14">
        <v>5645</v>
      </c>
      <c r="B5658" s="17">
        <f t="shared" si="5899"/>
        <v>2987</v>
      </c>
      <c r="C5658" s="17">
        <f t="shared" ref="C5658:N5658" ca="1" si="5912">B5658*EXP((($E$6-$E$7-0.5*$E$5^2)*$E$8)+($E$5*_xlfn.NORM.S.INV(RAND())*SQRT($E$8)))</f>
        <v>2962.0683578112889</v>
      </c>
      <c r="D5658" s="17">
        <f t="shared" ca="1" si="5912"/>
        <v>2916.6718939751599</v>
      </c>
      <c r="E5658" s="17">
        <f t="shared" ca="1" si="5912"/>
        <v>2935.9595008454212</v>
      </c>
      <c r="F5658" s="17">
        <f t="shared" ca="1" si="5912"/>
        <v>3123.4358949902075</v>
      </c>
      <c r="G5658" s="17">
        <f t="shared" ca="1" si="5912"/>
        <v>2914.6732600040732</v>
      </c>
      <c r="H5658" s="17">
        <f t="shared" ca="1" si="5912"/>
        <v>2872.8215185102099</v>
      </c>
      <c r="I5658" s="17">
        <f t="shared" ca="1" si="5912"/>
        <v>3068.5816215168966</v>
      </c>
      <c r="J5658" s="17">
        <f t="shared" ca="1" si="5912"/>
        <v>3385.1136984292193</v>
      </c>
      <c r="K5658" s="17">
        <f t="shared" ca="1" si="5912"/>
        <v>3481.6539141353778</v>
      </c>
      <c r="L5658" s="17">
        <f t="shared" ca="1" si="5912"/>
        <v>3716.2213365016382</v>
      </c>
      <c r="M5658" s="17">
        <f t="shared" ca="1" si="5912"/>
        <v>3964.0513537685115</v>
      </c>
      <c r="N5658" s="17">
        <f t="shared" ca="1" si="5912"/>
        <v>3963.9321080719451</v>
      </c>
      <c r="O5658" s="11">
        <f t="shared" ca="1" si="5901"/>
        <v>1</v>
      </c>
      <c r="P5658" s="17">
        <f t="shared" ca="1" si="5874"/>
        <v>963.93210807194509</v>
      </c>
    </row>
    <row r="5659" spans="1:16" x14ac:dyDescent="0.35">
      <c r="A5659" s="14">
        <v>5646</v>
      </c>
      <c r="B5659" s="17">
        <f t="shared" si="5899"/>
        <v>2987</v>
      </c>
      <c r="C5659" s="17">
        <f t="shared" ref="C5659:N5659" ca="1" si="5913">B5659*EXP((($E$6-$E$7-0.5*$E$5^2)*$E$8)+($E$5*_xlfn.NORM.S.INV(RAND())*SQRT($E$8)))</f>
        <v>3228.5312072455049</v>
      </c>
      <c r="D5659" s="17">
        <f t="shared" ca="1" si="5913"/>
        <v>3390.3991887374123</v>
      </c>
      <c r="E5659" s="17">
        <f t="shared" ca="1" si="5913"/>
        <v>3475.4617867207594</v>
      </c>
      <c r="F5659" s="17">
        <f t="shared" ca="1" si="5913"/>
        <v>3521.3346700331258</v>
      </c>
      <c r="G5659" s="17">
        <f t="shared" ca="1" si="5913"/>
        <v>3701.4611584289005</v>
      </c>
      <c r="H5659" s="17">
        <f t="shared" ca="1" si="5913"/>
        <v>3500.470594311827</v>
      </c>
      <c r="I5659" s="17">
        <f t="shared" ca="1" si="5913"/>
        <v>3437.8799289947315</v>
      </c>
      <c r="J5659" s="17">
        <f t="shared" ca="1" si="5913"/>
        <v>3575.521843355401</v>
      </c>
      <c r="K5659" s="17">
        <f t="shared" ca="1" si="5913"/>
        <v>3282.2491232948423</v>
      </c>
      <c r="L5659" s="17">
        <f t="shared" ca="1" si="5913"/>
        <v>3249.7153853253471</v>
      </c>
      <c r="M5659" s="17">
        <f t="shared" ca="1" si="5913"/>
        <v>3492.7819712562059</v>
      </c>
      <c r="N5659" s="17">
        <f t="shared" ca="1" si="5913"/>
        <v>3512.4588834529222</v>
      </c>
      <c r="O5659" s="11">
        <f t="shared" ca="1" si="5901"/>
        <v>1</v>
      </c>
      <c r="P5659" s="17">
        <f t="shared" ca="1" si="5874"/>
        <v>512.45888345292224</v>
      </c>
    </row>
    <row r="5660" spans="1:16" x14ac:dyDescent="0.35">
      <c r="A5660" s="14">
        <v>5647</v>
      </c>
      <c r="B5660" s="17">
        <f t="shared" si="5899"/>
        <v>2987</v>
      </c>
      <c r="C5660" s="17">
        <f t="shared" ref="C5660:N5660" ca="1" si="5914">B5660*EXP((($E$6-$E$7-0.5*$E$5^2)*$E$8)+($E$5*_xlfn.NORM.S.INV(RAND())*SQRT($E$8)))</f>
        <v>2762.2839102155431</v>
      </c>
      <c r="D5660" s="17">
        <f t="shared" ca="1" si="5914"/>
        <v>2623.8312547392607</v>
      </c>
      <c r="E5660" s="17">
        <f t="shared" ca="1" si="5914"/>
        <v>2668.0317399559663</v>
      </c>
      <c r="F5660" s="17">
        <f t="shared" ca="1" si="5914"/>
        <v>2704.7944472702097</v>
      </c>
      <c r="G5660" s="17">
        <f t="shared" ca="1" si="5914"/>
        <v>2658.843427842975</v>
      </c>
      <c r="H5660" s="17">
        <f t="shared" ca="1" si="5914"/>
        <v>2704.2944071916077</v>
      </c>
      <c r="I5660" s="17">
        <f t="shared" ca="1" si="5914"/>
        <v>2727.8575453491835</v>
      </c>
      <c r="J5660" s="17">
        <f t="shared" ca="1" si="5914"/>
        <v>2729.3637406290331</v>
      </c>
      <c r="K5660" s="17">
        <f t="shared" ca="1" si="5914"/>
        <v>2716.750886236905</v>
      </c>
      <c r="L5660" s="17">
        <f t="shared" ca="1" si="5914"/>
        <v>2611.3735218630313</v>
      </c>
      <c r="M5660" s="17">
        <f t="shared" ca="1" si="5914"/>
        <v>2774.0744835457122</v>
      </c>
      <c r="N5660" s="17">
        <f t="shared" ca="1" si="5914"/>
        <v>2687.8967974904263</v>
      </c>
      <c r="O5660" s="11">
        <f t="shared" ca="1" si="5901"/>
        <v>0</v>
      </c>
      <c r="P5660" s="17">
        <f t="shared" ca="1" si="5874"/>
        <v>0</v>
      </c>
    </row>
    <row r="5661" spans="1:16" x14ac:dyDescent="0.35">
      <c r="A5661" s="14">
        <v>5648</v>
      </c>
      <c r="B5661" s="17">
        <f t="shared" si="5899"/>
        <v>2987</v>
      </c>
      <c r="C5661" s="17">
        <f t="shared" ref="C5661:N5661" ca="1" si="5915">B5661*EXP((($E$6-$E$7-0.5*$E$5^2)*$E$8)+($E$5*_xlfn.NORM.S.INV(RAND())*SQRT($E$8)))</f>
        <v>3167.2224146185154</v>
      </c>
      <c r="D5661" s="17">
        <f t="shared" ca="1" si="5915"/>
        <v>3076.0842600615774</v>
      </c>
      <c r="E5661" s="17">
        <f t="shared" ca="1" si="5915"/>
        <v>2850.437420327959</v>
      </c>
      <c r="F5661" s="17">
        <f t="shared" ca="1" si="5915"/>
        <v>2613.3998891954111</v>
      </c>
      <c r="G5661" s="17">
        <f t="shared" ca="1" si="5915"/>
        <v>2436.7304745968627</v>
      </c>
      <c r="H5661" s="17">
        <f t="shared" ca="1" si="5915"/>
        <v>2421.8887878363653</v>
      </c>
      <c r="I5661" s="17">
        <f t="shared" ca="1" si="5915"/>
        <v>2526.7444160489104</v>
      </c>
      <c r="J5661" s="17">
        <f t="shared" ca="1" si="5915"/>
        <v>2590.6526309924034</v>
      </c>
      <c r="K5661" s="17">
        <f t="shared" ca="1" si="5915"/>
        <v>2483.70672408679</v>
      </c>
      <c r="L5661" s="17">
        <f t="shared" ca="1" si="5915"/>
        <v>2419.6586863080552</v>
      </c>
      <c r="M5661" s="17">
        <f t="shared" ca="1" si="5915"/>
        <v>2580.6442077307679</v>
      </c>
      <c r="N5661" s="17">
        <f t="shared" ca="1" si="5915"/>
        <v>2467.9724054531898</v>
      </c>
      <c r="O5661" s="11">
        <f t="shared" ca="1" si="5901"/>
        <v>0</v>
      </c>
      <c r="P5661" s="17">
        <f t="shared" ca="1" si="5874"/>
        <v>0</v>
      </c>
    </row>
    <row r="5662" spans="1:16" x14ac:dyDescent="0.35">
      <c r="A5662" s="14">
        <v>5649</v>
      </c>
      <c r="B5662" s="17">
        <f t="shared" si="5899"/>
        <v>2987</v>
      </c>
      <c r="C5662" s="17">
        <f t="shared" ref="C5662:N5662" ca="1" si="5916">B5662*EXP((($E$6-$E$7-0.5*$E$5^2)*$E$8)+($E$5*_xlfn.NORM.S.INV(RAND())*SQRT($E$8)))</f>
        <v>2865.7304040670278</v>
      </c>
      <c r="D5662" s="17">
        <f t="shared" ca="1" si="5916"/>
        <v>3081.5080439487465</v>
      </c>
      <c r="E5662" s="17">
        <f t="shared" ca="1" si="5916"/>
        <v>2855.1952428394302</v>
      </c>
      <c r="F5662" s="17">
        <f t="shared" ca="1" si="5916"/>
        <v>2820.8201828886367</v>
      </c>
      <c r="G5662" s="17">
        <f t="shared" ca="1" si="5916"/>
        <v>2840.6131655752729</v>
      </c>
      <c r="H5662" s="17">
        <f t="shared" ca="1" si="5916"/>
        <v>2839.192389835368</v>
      </c>
      <c r="I5662" s="17">
        <f t="shared" ca="1" si="5916"/>
        <v>2867.664019502186</v>
      </c>
      <c r="J5662" s="17">
        <f t="shared" ca="1" si="5916"/>
        <v>2812.4363713496632</v>
      </c>
      <c r="K5662" s="17">
        <f t="shared" ca="1" si="5916"/>
        <v>2696.9225196131092</v>
      </c>
      <c r="L5662" s="17">
        <f t="shared" ca="1" si="5916"/>
        <v>2814.7229652845144</v>
      </c>
      <c r="M5662" s="17">
        <f t="shared" ca="1" si="5916"/>
        <v>2646.138827509114</v>
      </c>
      <c r="N5662" s="17">
        <f t="shared" ca="1" si="5916"/>
        <v>2410.8047454078633</v>
      </c>
      <c r="O5662" s="11">
        <f t="shared" ca="1" si="5901"/>
        <v>0</v>
      </c>
      <c r="P5662" s="17">
        <f t="shared" ca="1" si="5874"/>
        <v>0</v>
      </c>
    </row>
    <row r="5663" spans="1:16" x14ac:dyDescent="0.35">
      <c r="A5663" s="14">
        <v>5650</v>
      </c>
      <c r="B5663" s="17">
        <f t="shared" si="5899"/>
        <v>2987</v>
      </c>
      <c r="C5663" s="17">
        <f t="shared" ref="C5663:N5663" ca="1" si="5917">B5663*EXP((($E$6-$E$7-0.5*$E$5^2)*$E$8)+($E$5*_xlfn.NORM.S.INV(RAND())*SQRT($E$8)))</f>
        <v>2857.5844039451877</v>
      </c>
      <c r="D5663" s="17">
        <f t="shared" ca="1" si="5917"/>
        <v>2861.3193307670672</v>
      </c>
      <c r="E5663" s="17">
        <f t="shared" ca="1" si="5917"/>
        <v>2637.1867112816831</v>
      </c>
      <c r="F5663" s="17">
        <f t="shared" ca="1" si="5917"/>
        <v>2806.068777495987</v>
      </c>
      <c r="G5663" s="17">
        <f t="shared" ca="1" si="5917"/>
        <v>2874.4221088088393</v>
      </c>
      <c r="H5663" s="17">
        <f t="shared" ca="1" si="5917"/>
        <v>2814.4091113763038</v>
      </c>
      <c r="I5663" s="17">
        <f t="shared" ca="1" si="5917"/>
        <v>2747.461379018097</v>
      </c>
      <c r="J5663" s="17">
        <f t="shared" ca="1" si="5917"/>
        <v>2849.6382981123429</v>
      </c>
      <c r="K5663" s="17">
        <f t="shared" ca="1" si="5917"/>
        <v>2812.8222490250409</v>
      </c>
      <c r="L5663" s="17">
        <f t="shared" ca="1" si="5917"/>
        <v>2913.9383646282859</v>
      </c>
      <c r="M5663" s="17">
        <f t="shared" ca="1" si="5917"/>
        <v>3019.5826788846684</v>
      </c>
      <c r="N5663" s="17">
        <f t="shared" ca="1" si="5917"/>
        <v>3040.0128227819664</v>
      </c>
      <c r="O5663" s="11">
        <f t="shared" ca="1" si="5901"/>
        <v>1</v>
      </c>
      <c r="P5663" s="17">
        <f t="shared" ca="1" si="5874"/>
        <v>40.012822781966406</v>
      </c>
    </row>
    <row r="5664" spans="1:16" x14ac:dyDescent="0.35">
      <c r="A5664" s="14">
        <v>5651</v>
      </c>
      <c r="B5664" s="17">
        <f t="shared" si="5899"/>
        <v>2987</v>
      </c>
      <c r="C5664" s="17">
        <f t="shared" ref="C5664:N5664" ca="1" si="5918">B5664*EXP((($E$6-$E$7-0.5*$E$5^2)*$E$8)+($E$5*_xlfn.NORM.S.INV(RAND())*SQRT($E$8)))</f>
        <v>2961.6933056097987</v>
      </c>
      <c r="D5664" s="17">
        <f t="shared" ca="1" si="5918"/>
        <v>2822.8675028171047</v>
      </c>
      <c r="E5664" s="17">
        <f t="shared" ca="1" si="5918"/>
        <v>3172.0372962079387</v>
      </c>
      <c r="F5664" s="17">
        <f t="shared" ca="1" si="5918"/>
        <v>3635.6936940540045</v>
      </c>
      <c r="G5664" s="17">
        <f t="shared" ca="1" si="5918"/>
        <v>3596.3959602559707</v>
      </c>
      <c r="H5664" s="17">
        <f t="shared" ca="1" si="5918"/>
        <v>3380.4619724987679</v>
      </c>
      <c r="I5664" s="17">
        <f t="shared" ca="1" si="5918"/>
        <v>3330.9964163242553</v>
      </c>
      <c r="J5664" s="17">
        <f t="shared" ca="1" si="5918"/>
        <v>3379.3656242904708</v>
      </c>
      <c r="K5664" s="17">
        <f t="shared" ca="1" si="5918"/>
        <v>3259.8169092259432</v>
      </c>
      <c r="L5664" s="17">
        <f t="shared" ca="1" si="5918"/>
        <v>3430.118360307235</v>
      </c>
      <c r="M5664" s="17">
        <f t="shared" ca="1" si="5918"/>
        <v>3442.5979488315666</v>
      </c>
      <c r="N5664" s="17">
        <f t="shared" ca="1" si="5918"/>
        <v>3148.8068187270624</v>
      </c>
      <c r="O5664" s="11">
        <f t="shared" ca="1" si="5901"/>
        <v>1</v>
      </c>
      <c r="P5664" s="17">
        <f t="shared" ca="1" si="5874"/>
        <v>148.80681872706236</v>
      </c>
    </row>
    <row r="5665" spans="1:16" x14ac:dyDescent="0.35">
      <c r="A5665" s="14">
        <v>5652</v>
      </c>
      <c r="B5665" s="17">
        <f t="shared" si="5899"/>
        <v>2987</v>
      </c>
      <c r="C5665" s="17">
        <f t="shared" ref="C5665:N5665" ca="1" si="5919">B5665*EXP((($E$6-$E$7-0.5*$E$5^2)*$E$8)+($E$5*_xlfn.NORM.S.INV(RAND())*SQRT($E$8)))</f>
        <v>3099.0125721752515</v>
      </c>
      <c r="D5665" s="17">
        <f t="shared" ca="1" si="5919"/>
        <v>2903.9885981595862</v>
      </c>
      <c r="E5665" s="17">
        <f t="shared" ca="1" si="5919"/>
        <v>2944.2811139107566</v>
      </c>
      <c r="F5665" s="17">
        <f t="shared" ca="1" si="5919"/>
        <v>2984.2445298544585</v>
      </c>
      <c r="G5665" s="17">
        <f t="shared" ca="1" si="5919"/>
        <v>2852.3264350117706</v>
      </c>
      <c r="H5665" s="17">
        <f t="shared" ca="1" si="5919"/>
        <v>3273.2605463601117</v>
      </c>
      <c r="I5665" s="17">
        <f t="shared" ca="1" si="5919"/>
        <v>2890.740639512961</v>
      </c>
      <c r="J5665" s="17">
        <f t="shared" ca="1" si="5919"/>
        <v>2977.8060595622501</v>
      </c>
      <c r="K5665" s="17">
        <f t="shared" ca="1" si="5919"/>
        <v>3043.0296835224322</v>
      </c>
      <c r="L5665" s="17">
        <f t="shared" ca="1" si="5919"/>
        <v>2442.5085184474024</v>
      </c>
      <c r="M5665" s="17">
        <f t="shared" ca="1" si="5919"/>
        <v>2429.9454945850875</v>
      </c>
      <c r="N5665" s="17">
        <f t="shared" ca="1" si="5919"/>
        <v>2375.5821357129335</v>
      </c>
      <c r="O5665" s="11">
        <f t="shared" ca="1" si="5901"/>
        <v>0</v>
      </c>
      <c r="P5665" s="17">
        <f t="shared" ca="1" si="5874"/>
        <v>0</v>
      </c>
    </row>
    <row r="5666" spans="1:16" x14ac:dyDescent="0.35">
      <c r="A5666" s="14">
        <v>5653</v>
      </c>
      <c r="B5666" s="17">
        <f t="shared" si="5899"/>
        <v>2987</v>
      </c>
      <c r="C5666" s="17">
        <f t="shared" ref="C5666:N5666" ca="1" si="5920">B5666*EXP((($E$6-$E$7-0.5*$E$5^2)*$E$8)+($E$5*_xlfn.NORM.S.INV(RAND())*SQRT($E$8)))</f>
        <v>3065.9216489787013</v>
      </c>
      <c r="D5666" s="17">
        <f t="shared" ca="1" si="5920"/>
        <v>2898.0275844711091</v>
      </c>
      <c r="E5666" s="17">
        <f t="shared" ca="1" si="5920"/>
        <v>2676.5964608495715</v>
      </c>
      <c r="F5666" s="17">
        <f t="shared" ca="1" si="5920"/>
        <v>2342.1726219549305</v>
      </c>
      <c r="G5666" s="17">
        <f t="shared" ca="1" si="5920"/>
        <v>2194.3317272641493</v>
      </c>
      <c r="H5666" s="17">
        <f t="shared" ca="1" si="5920"/>
        <v>2256.9661371137108</v>
      </c>
      <c r="I5666" s="17">
        <f t="shared" ca="1" si="5920"/>
        <v>1993.7510366418517</v>
      </c>
      <c r="J5666" s="17">
        <f t="shared" ca="1" si="5920"/>
        <v>2151.7359893111102</v>
      </c>
      <c r="K5666" s="17">
        <f t="shared" ca="1" si="5920"/>
        <v>2079.967974022929</v>
      </c>
      <c r="L5666" s="17">
        <f t="shared" ca="1" si="5920"/>
        <v>1912.4599261142341</v>
      </c>
      <c r="M5666" s="17">
        <f t="shared" ca="1" si="5920"/>
        <v>1688.7064639699586</v>
      </c>
      <c r="N5666" s="17">
        <f t="shared" ca="1" si="5920"/>
        <v>1739.9168031400184</v>
      </c>
      <c r="O5666" s="11">
        <f t="shared" ca="1" si="5901"/>
        <v>0</v>
      </c>
      <c r="P5666" s="17">
        <f t="shared" ca="1" si="5874"/>
        <v>0</v>
      </c>
    </row>
    <row r="5667" spans="1:16" x14ac:dyDescent="0.35">
      <c r="A5667" s="14">
        <v>5654</v>
      </c>
      <c r="B5667" s="17">
        <f t="shared" si="5899"/>
        <v>2987</v>
      </c>
      <c r="C5667" s="17">
        <f t="shared" ref="C5667:N5667" ca="1" si="5921">B5667*EXP((($E$6-$E$7-0.5*$E$5^2)*$E$8)+($E$5*_xlfn.NORM.S.INV(RAND())*SQRT($E$8)))</f>
        <v>3037.1751109514289</v>
      </c>
      <c r="D5667" s="17">
        <f t="shared" ca="1" si="5921"/>
        <v>2905.484133769598</v>
      </c>
      <c r="E5667" s="17">
        <f t="shared" ca="1" si="5921"/>
        <v>2766.2544991246359</v>
      </c>
      <c r="F5667" s="17">
        <f t="shared" ca="1" si="5921"/>
        <v>2936.1195876896008</v>
      </c>
      <c r="G5667" s="17">
        <f t="shared" ca="1" si="5921"/>
        <v>2911.246230990002</v>
      </c>
      <c r="H5667" s="17">
        <f t="shared" ca="1" si="5921"/>
        <v>2995.7721984322447</v>
      </c>
      <c r="I5667" s="17">
        <f t="shared" ca="1" si="5921"/>
        <v>2819.2886435606288</v>
      </c>
      <c r="J5667" s="17">
        <f t="shared" ca="1" si="5921"/>
        <v>2653.1105779128334</v>
      </c>
      <c r="K5667" s="17">
        <f t="shared" ca="1" si="5921"/>
        <v>2637.4220922950085</v>
      </c>
      <c r="L5667" s="17">
        <f t="shared" ca="1" si="5921"/>
        <v>2607.5780604355477</v>
      </c>
      <c r="M5667" s="17">
        <f t="shared" ca="1" si="5921"/>
        <v>2539.3623149012892</v>
      </c>
      <c r="N5667" s="17">
        <f t="shared" ca="1" si="5921"/>
        <v>2413.6698756238939</v>
      </c>
      <c r="O5667" s="11">
        <f t="shared" ca="1" si="5901"/>
        <v>0</v>
      </c>
      <c r="P5667" s="17">
        <f t="shared" ca="1" si="5874"/>
        <v>0</v>
      </c>
    </row>
    <row r="5668" spans="1:16" x14ac:dyDescent="0.35">
      <c r="A5668" s="14">
        <v>5655</v>
      </c>
      <c r="B5668" s="17">
        <f t="shared" si="5899"/>
        <v>2987</v>
      </c>
      <c r="C5668" s="17">
        <f t="shared" ref="C5668:N5668" ca="1" si="5922">B5668*EXP((($E$6-$E$7-0.5*$E$5^2)*$E$8)+($E$5*_xlfn.NORM.S.INV(RAND())*SQRT($E$8)))</f>
        <v>2805.5143198357805</v>
      </c>
      <c r="D5668" s="17">
        <f t="shared" ca="1" si="5922"/>
        <v>2451.1521262268488</v>
      </c>
      <c r="E5668" s="17">
        <f t="shared" ca="1" si="5922"/>
        <v>2422.4117415202882</v>
      </c>
      <c r="F5668" s="17">
        <f t="shared" ca="1" si="5922"/>
        <v>2660.5602038843858</v>
      </c>
      <c r="G5668" s="17">
        <f t="shared" ca="1" si="5922"/>
        <v>2845.4695621485757</v>
      </c>
      <c r="H5668" s="17">
        <f t="shared" ca="1" si="5922"/>
        <v>2977.2066309842007</v>
      </c>
      <c r="I5668" s="17">
        <f t="shared" ca="1" si="5922"/>
        <v>3028.1831884858902</v>
      </c>
      <c r="J5668" s="17">
        <f t="shared" ca="1" si="5922"/>
        <v>3493.6404030150134</v>
      </c>
      <c r="K5668" s="17">
        <f t="shared" ca="1" si="5922"/>
        <v>3380.013637521768</v>
      </c>
      <c r="L5668" s="17">
        <f t="shared" ca="1" si="5922"/>
        <v>3537.360588801258</v>
      </c>
      <c r="M5668" s="17">
        <f t="shared" ca="1" si="5922"/>
        <v>3547.5015503458612</v>
      </c>
      <c r="N5668" s="17">
        <f t="shared" ca="1" si="5922"/>
        <v>3864.4685556779064</v>
      </c>
      <c r="O5668" s="11">
        <f t="shared" ca="1" si="5901"/>
        <v>1</v>
      </c>
      <c r="P5668" s="17">
        <f t="shared" ca="1" si="5874"/>
        <v>864.46855567790635</v>
      </c>
    </row>
    <row r="5669" spans="1:16" x14ac:dyDescent="0.35">
      <c r="A5669" s="14">
        <v>5656</v>
      </c>
      <c r="B5669" s="17">
        <f t="shared" si="5899"/>
        <v>2987</v>
      </c>
      <c r="C5669" s="17">
        <f t="shared" ref="C5669:N5669" ca="1" si="5923">B5669*EXP((($E$6-$E$7-0.5*$E$5^2)*$E$8)+($E$5*_xlfn.NORM.S.INV(RAND())*SQRT($E$8)))</f>
        <v>3274.2114803205932</v>
      </c>
      <c r="D5669" s="17">
        <f t="shared" ca="1" si="5923"/>
        <v>3156.8713151229449</v>
      </c>
      <c r="E5669" s="17">
        <f t="shared" ca="1" si="5923"/>
        <v>3270.3047901892805</v>
      </c>
      <c r="F5669" s="17">
        <f t="shared" ca="1" si="5923"/>
        <v>3522.4077875185521</v>
      </c>
      <c r="G5669" s="17">
        <f t="shared" ca="1" si="5923"/>
        <v>3799.3638375172541</v>
      </c>
      <c r="H5669" s="17">
        <f t="shared" ca="1" si="5923"/>
        <v>4053.0160975722811</v>
      </c>
      <c r="I5669" s="17">
        <f t="shared" ca="1" si="5923"/>
        <v>4261.0830147573461</v>
      </c>
      <c r="J5669" s="17">
        <f t="shared" ca="1" si="5923"/>
        <v>4551.5412613678473</v>
      </c>
      <c r="K5669" s="17">
        <f t="shared" ca="1" si="5923"/>
        <v>4253.3617805251452</v>
      </c>
      <c r="L5669" s="17">
        <f t="shared" ca="1" si="5923"/>
        <v>4575.1184719461835</v>
      </c>
      <c r="M5669" s="17">
        <f t="shared" ca="1" si="5923"/>
        <v>5098.4677696427807</v>
      </c>
      <c r="N5669" s="17">
        <f t="shared" ca="1" si="5923"/>
        <v>5098.555765782231</v>
      </c>
      <c r="O5669" s="11">
        <f t="shared" ca="1" si="5901"/>
        <v>1</v>
      </c>
      <c r="P5669" s="17">
        <f t="shared" ca="1" si="5874"/>
        <v>2098.555765782231</v>
      </c>
    </row>
    <row r="5670" spans="1:16" x14ac:dyDescent="0.35">
      <c r="A5670" s="14">
        <v>5657</v>
      </c>
      <c r="B5670" s="17">
        <f t="shared" si="5899"/>
        <v>2987</v>
      </c>
      <c r="C5670" s="17">
        <f t="shared" ref="C5670:N5670" ca="1" si="5924">B5670*EXP((($E$6-$E$7-0.5*$E$5^2)*$E$8)+($E$5*_xlfn.NORM.S.INV(RAND())*SQRT($E$8)))</f>
        <v>2989.3658168650995</v>
      </c>
      <c r="D5670" s="17">
        <f t="shared" ca="1" si="5924"/>
        <v>3007.4636158691374</v>
      </c>
      <c r="E5670" s="17">
        <f t="shared" ca="1" si="5924"/>
        <v>3005.0529780932266</v>
      </c>
      <c r="F5670" s="17">
        <f t="shared" ca="1" si="5924"/>
        <v>2874.2217884420247</v>
      </c>
      <c r="G5670" s="17">
        <f t="shared" ca="1" si="5924"/>
        <v>3241.5802080989924</v>
      </c>
      <c r="H5670" s="17">
        <f t="shared" ca="1" si="5924"/>
        <v>3161.5978078995431</v>
      </c>
      <c r="I5670" s="17">
        <f t="shared" ca="1" si="5924"/>
        <v>3608.3995295503537</v>
      </c>
      <c r="J5670" s="17">
        <f t="shared" ca="1" si="5924"/>
        <v>3892.4178443644964</v>
      </c>
      <c r="K5670" s="17">
        <f t="shared" ca="1" si="5924"/>
        <v>3850.9138633577327</v>
      </c>
      <c r="L5670" s="17">
        <f t="shared" ca="1" si="5924"/>
        <v>3789.0031158351003</v>
      </c>
      <c r="M5670" s="17">
        <f t="shared" ca="1" si="5924"/>
        <v>4281.4684151987021</v>
      </c>
      <c r="N5670" s="17">
        <f t="shared" ca="1" si="5924"/>
        <v>4377.9210970039439</v>
      </c>
      <c r="O5670" s="11">
        <f t="shared" ca="1" si="5901"/>
        <v>1</v>
      </c>
      <c r="P5670" s="17">
        <f t="shared" ca="1" si="5874"/>
        <v>1377.9210970039439</v>
      </c>
    </row>
    <row r="5671" spans="1:16" x14ac:dyDescent="0.35">
      <c r="A5671" s="14">
        <v>5658</v>
      </c>
      <c r="B5671" s="17">
        <f t="shared" si="5899"/>
        <v>2987</v>
      </c>
      <c r="C5671" s="17">
        <f t="shared" ref="C5671:N5671" ca="1" si="5925">B5671*EXP((($E$6-$E$7-0.5*$E$5^2)*$E$8)+($E$5*_xlfn.NORM.S.INV(RAND())*SQRT($E$8)))</f>
        <v>2880.0173180569545</v>
      </c>
      <c r="D5671" s="17">
        <f t="shared" ca="1" si="5925"/>
        <v>3252.3399648594063</v>
      </c>
      <c r="E5671" s="17">
        <f t="shared" ca="1" si="5925"/>
        <v>3240.8810160367598</v>
      </c>
      <c r="F5671" s="17">
        <f t="shared" ca="1" si="5925"/>
        <v>3451.6651335646043</v>
      </c>
      <c r="G5671" s="17">
        <f t="shared" ca="1" si="5925"/>
        <v>3377.9217135777203</v>
      </c>
      <c r="H5671" s="17">
        <f t="shared" ca="1" si="5925"/>
        <v>3135.4023708066265</v>
      </c>
      <c r="I5671" s="17">
        <f t="shared" ca="1" si="5925"/>
        <v>3182.0650737099213</v>
      </c>
      <c r="J5671" s="17">
        <f t="shared" ca="1" si="5925"/>
        <v>2972.788346908781</v>
      </c>
      <c r="K5671" s="17">
        <f t="shared" ca="1" si="5925"/>
        <v>2957.7808033200567</v>
      </c>
      <c r="L5671" s="17">
        <f t="shared" ca="1" si="5925"/>
        <v>2803.1054972651282</v>
      </c>
      <c r="M5671" s="17">
        <f t="shared" ca="1" si="5925"/>
        <v>2656.0898257091353</v>
      </c>
      <c r="N5671" s="17">
        <f t="shared" ca="1" si="5925"/>
        <v>2516.3369465130068</v>
      </c>
      <c r="O5671" s="11">
        <f t="shared" ca="1" si="5901"/>
        <v>0</v>
      </c>
      <c r="P5671" s="17">
        <f t="shared" ca="1" si="5874"/>
        <v>0</v>
      </c>
    </row>
    <row r="5672" spans="1:16" x14ac:dyDescent="0.35">
      <c r="A5672" s="14">
        <v>5659</v>
      </c>
      <c r="B5672" s="17">
        <f t="shared" si="5899"/>
        <v>2987</v>
      </c>
      <c r="C5672" s="17">
        <f t="shared" ref="C5672:N5672" ca="1" si="5926">B5672*EXP((($E$6-$E$7-0.5*$E$5^2)*$E$8)+($E$5*_xlfn.NORM.S.INV(RAND())*SQRT($E$8)))</f>
        <v>3178.5330850590558</v>
      </c>
      <c r="D5672" s="17">
        <f t="shared" ca="1" si="5926"/>
        <v>2999.4408247863021</v>
      </c>
      <c r="E5672" s="17">
        <f t="shared" ca="1" si="5926"/>
        <v>2838.4861819427006</v>
      </c>
      <c r="F5672" s="17">
        <f t="shared" ca="1" si="5926"/>
        <v>2888.2021033205256</v>
      </c>
      <c r="G5672" s="17">
        <f t="shared" ca="1" si="5926"/>
        <v>2995.6184721751351</v>
      </c>
      <c r="H5672" s="17">
        <f t="shared" ca="1" si="5926"/>
        <v>3274.3335271968108</v>
      </c>
      <c r="I5672" s="17">
        <f t="shared" ca="1" si="5926"/>
        <v>3073.3340834980108</v>
      </c>
      <c r="J5672" s="17">
        <f t="shared" ca="1" si="5926"/>
        <v>3137.9508740325705</v>
      </c>
      <c r="K5672" s="17">
        <f t="shared" ca="1" si="5926"/>
        <v>3000.1009552932678</v>
      </c>
      <c r="L5672" s="17">
        <f t="shared" ca="1" si="5926"/>
        <v>3277.6516475508051</v>
      </c>
      <c r="M5672" s="17">
        <f t="shared" ca="1" si="5926"/>
        <v>3526.7498687418133</v>
      </c>
      <c r="N5672" s="17">
        <f t="shared" ca="1" si="5926"/>
        <v>3255.0880241304048</v>
      </c>
      <c r="O5672" s="11">
        <f t="shared" ca="1" si="5901"/>
        <v>1</v>
      </c>
      <c r="P5672" s="17">
        <f t="shared" ca="1" si="5874"/>
        <v>255.08802413040485</v>
      </c>
    </row>
    <row r="5673" spans="1:16" x14ac:dyDescent="0.35">
      <c r="A5673" s="14">
        <v>5660</v>
      </c>
      <c r="B5673" s="17">
        <f t="shared" si="5899"/>
        <v>2987</v>
      </c>
      <c r="C5673" s="17">
        <f t="shared" ref="C5673:N5673" ca="1" si="5927">B5673*EXP((($E$6-$E$7-0.5*$E$5^2)*$E$8)+($E$5*_xlfn.NORM.S.INV(RAND())*SQRT($E$8)))</f>
        <v>3095.1111456947147</v>
      </c>
      <c r="D5673" s="17">
        <f t="shared" ca="1" si="5927"/>
        <v>3003.4374238083719</v>
      </c>
      <c r="E5673" s="17">
        <f t="shared" ca="1" si="5927"/>
        <v>2964.1264152301651</v>
      </c>
      <c r="F5673" s="17">
        <f t="shared" ca="1" si="5927"/>
        <v>3423.2186920209797</v>
      </c>
      <c r="G5673" s="17">
        <f t="shared" ca="1" si="5927"/>
        <v>3231.6811006388875</v>
      </c>
      <c r="H5673" s="17">
        <f t="shared" ca="1" si="5927"/>
        <v>3471.4406068149992</v>
      </c>
      <c r="I5673" s="17">
        <f t="shared" ca="1" si="5927"/>
        <v>3407.9099406109631</v>
      </c>
      <c r="J5673" s="17">
        <f t="shared" ca="1" si="5927"/>
        <v>3488.5477997984858</v>
      </c>
      <c r="K5673" s="17">
        <f t="shared" ca="1" si="5927"/>
        <v>3495.4340567147738</v>
      </c>
      <c r="L5673" s="17">
        <f t="shared" ca="1" si="5927"/>
        <v>3496.7606454251381</v>
      </c>
      <c r="M5673" s="17">
        <f t="shared" ca="1" si="5927"/>
        <v>3546.7683691315588</v>
      </c>
      <c r="N5673" s="17">
        <f t="shared" ca="1" si="5927"/>
        <v>3521.1799208276757</v>
      </c>
      <c r="O5673" s="11">
        <f t="shared" ca="1" si="5901"/>
        <v>1</v>
      </c>
      <c r="P5673" s="17">
        <f t="shared" ca="1" si="5874"/>
        <v>521.17992082767569</v>
      </c>
    </row>
    <row r="5674" spans="1:16" x14ac:dyDescent="0.35">
      <c r="A5674" s="14">
        <v>5661</v>
      </c>
      <c r="B5674" s="17">
        <f t="shared" si="5899"/>
        <v>2987</v>
      </c>
      <c r="C5674" s="17">
        <f t="shared" ref="C5674:N5674" ca="1" si="5928">B5674*EXP((($E$6-$E$7-0.5*$E$5^2)*$E$8)+($E$5*_xlfn.NORM.S.INV(RAND())*SQRT($E$8)))</f>
        <v>3232.7885714993299</v>
      </c>
      <c r="D5674" s="17">
        <f t="shared" ca="1" si="5928"/>
        <v>3467.2283743272869</v>
      </c>
      <c r="E5674" s="17">
        <f t="shared" ca="1" si="5928"/>
        <v>3571.9943591529345</v>
      </c>
      <c r="F5674" s="17">
        <f t="shared" ca="1" si="5928"/>
        <v>3544.8378781601191</v>
      </c>
      <c r="G5674" s="17">
        <f t="shared" ca="1" si="5928"/>
        <v>3898.4994226385211</v>
      </c>
      <c r="H5674" s="17">
        <f t="shared" ca="1" si="5928"/>
        <v>4289.3866285049771</v>
      </c>
      <c r="I5674" s="17">
        <f t="shared" ca="1" si="5928"/>
        <v>4231.503018270515</v>
      </c>
      <c r="J5674" s="17">
        <f t="shared" ca="1" si="5928"/>
        <v>3833.1316670553788</v>
      </c>
      <c r="K5674" s="17">
        <f t="shared" ca="1" si="5928"/>
        <v>4018.4213152779548</v>
      </c>
      <c r="L5674" s="17">
        <f t="shared" ca="1" si="5928"/>
        <v>4062.149191760886</v>
      </c>
      <c r="M5674" s="17">
        <f t="shared" ca="1" si="5928"/>
        <v>4231.6610924871375</v>
      </c>
      <c r="N5674" s="17">
        <f t="shared" ca="1" si="5928"/>
        <v>4099.026144024353</v>
      </c>
      <c r="O5674" s="11">
        <f t="shared" ca="1" si="5901"/>
        <v>1</v>
      </c>
      <c r="P5674" s="17">
        <f t="shared" ca="1" si="5874"/>
        <v>1099.026144024353</v>
      </c>
    </row>
    <row r="5675" spans="1:16" x14ac:dyDescent="0.35">
      <c r="A5675" s="14">
        <v>5662</v>
      </c>
      <c r="B5675" s="17">
        <f t="shared" si="5899"/>
        <v>2987</v>
      </c>
      <c r="C5675" s="17">
        <f t="shared" ref="C5675:N5675" ca="1" si="5929">B5675*EXP((($E$6-$E$7-0.5*$E$5^2)*$E$8)+($E$5*_xlfn.NORM.S.INV(RAND())*SQRT($E$8)))</f>
        <v>3008.1787234313751</v>
      </c>
      <c r="D5675" s="17">
        <f t="shared" ca="1" si="5929"/>
        <v>2849.7457603551666</v>
      </c>
      <c r="E5675" s="17">
        <f t="shared" ca="1" si="5929"/>
        <v>2779.7454017778641</v>
      </c>
      <c r="F5675" s="17">
        <f t="shared" ca="1" si="5929"/>
        <v>3172.2770823465094</v>
      </c>
      <c r="G5675" s="17">
        <f t="shared" ca="1" si="5929"/>
        <v>3186.4106875781436</v>
      </c>
      <c r="H5675" s="17">
        <f t="shared" ca="1" si="5929"/>
        <v>3300.8895607852651</v>
      </c>
      <c r="I5675" s="17">
        <f t="shared" ca="1" si="5929"/>
        <v>3502.6594264821742</v>
      </c>
      <c r="J5675" s="17">
        <f t="shared" ca="1" si="5929"/>
        <v>3805.8691818413358</v>
      </c>
      <c r="K5675" s="17">
        <f t="shared" ca="1" si="5929"/>
        <v>4274.307793045662</v>
      </c>
      <c r="L5675" s="17">
        <f t="shared" ca="1" si="5929"/>
        <v>4350.4271759582298</v>
      </c>
      <c r="M5675" s="17">
        <f t="shared" ca="1" si="5929"/>
        <v>4686.3608707948179</v>
      </c>
      <c r="N5675" s="17">
        <f t="shared" ca="1" si="5929"/>
        <v>4497.7293460187093</v>
      </c>
      <c r="O5675" s="11">
        <f t="shared" ca="1" si="5901"/>
        <v>1</v>
      </c>
      <c r="P5675" s="17">
        <f t="shared" ca="1" si="5874"/>
        <v>1497.7293460187093</v>
      </c>
    </row>
    <row r="5676" spans="1:16" x14ac:dyDescent="0.35">
      <c r="A5676" s="14">
        <v>5663</v>
      </c>
      <c r="B5676" s="17">
        <f t="shared" si="5899"/>
        <v>2987</v>
      </c>
      <c r="C5676" s="17">
        <f t="shared" ref="C5676:N5676" ca="1" si="5930">B5676*EXP((($E$6-$E$7-0.5*$E$5^2)*$E$8)+($E$5*_xlfn.NORM.S.INV(RAND())*SQRT($E$8)))</f>
        <v>3455.5325776014279</v>
      </c>
      <c r="D5676" s="17">
        <f t="shared" ca="1" si="5930"/>
        <v>3331.5582099789785</v>
      </c>
      <c r="E5676" s="17">
        <f t="shared" ca="1" si="5930"/>
        <v>3228.4746690111265</v>
      </c>
      <c r="F5676" s="17">
        <f t="shared" ca="1" si="5930"/>
        <v>3149.6168448961339</v>
      </c>
      <c r="G5676" s="17">
        <f t="shared" ca="1" si="5930"/>
        <v>3099.5569668960479</v>
      </c>
      <c r="H5676" s="17">
        <f t="shared" ca="1" si="5930"/>
        <v>3054.6810180576899</v>
      </c>
      <c r="I5676" s="17">
        <f t="shared" ca="1" si="5930"/>
        <v>2874.1589843100505</v>
      </c>
      <c r="J5676" s="17">
        <f t="shared" ca="1" si="5930"/>
        <v>3203.1407814928966</v>
      </c>
      <c r="K5676" s="17">
        <f t="shared" ca="1" si="5930"/>
        <v>3330.1951758847285</v>
      </c>
      <c r="L5676" s="17">
        <f t="shared" ca="1" si="5930"/>
        <v>3118.6651553112602</v>
      </c>
      <c r="M5676" s="17">
        <f t="shared" ca="1" si="5930"/>
        <v>3312.5563891653101</v>
      </c>
      <c r="N5676" s="17">
        <f t="shared" ca="1" si="5930"/>
        <v>3397.1921202283602</v>
      </c>
      <c r="O5676" s="11">
        <f t="shared" ca="1" si="5901"/>
        <v>1</v>
      </c>
      <c r="P5676" s="17">
        <f t="shared" ca="1" si="5874"/>
        <v>397.19212022836018</v>
      </c>
    </row>
    <row r="5677" spans="1:16" x14ac:dyDescent="0.35">
      <c r="A5677" s="14">
        <v>5664</v>
      </c>
      <c r="B5677" s="17">
        <f t="shared" si="5899"/>
        <v>2987</v>
      </c>
      <c r="C5677" s="17">
        <f t="shared" ref="C5677:N5677" ca="1" si="5931">B5677*EXP((($E$6-$E$7-0.5*$E$5^2)*$E$8)+($E$5*_xlfn.NORM.S.INV(RAND())*SQRT($E$8)))</f>
        <v>2894.7774693269807</v>
      </c>
      <c r="D5677" s="17">
        <f t="shared" ca="1" si="5931"/>
        <v>2926.4302145133584</v>
      </c>
      <c r="E5677" s="17">
        <f t="shared" ca="1" si="5931"/>
        <v>3107.0605503710221</v>
      </c>
      <c r="F5677" s="17">
        <f t="shared" ca="1" si="5931"/>
        <v>3187.6881729231973</v>
      </c>
      <c r="G5677" s="17">
        <f t="shared" ca="1" si="5931"/>
        <v>3409.404263967439</v>
      </c>
      <c r="H5677" s="17">
        <f t="shared" ca="1" si="5931"/>
        <v>3768.2742563147426</v>
      </c>
      <c r="I5677" s="17">
        <f t="shared" ca="1" si="5931"/>
        <v>4135.1010417131156</v>
      </c>
      <c r="J5677" s="17">
        <f t="shared" ca="1" si="5931"/>
        <v>4464.1032486898812</v>
      </c>
      <c r="K5677" s="17">
        <f t="shared" ca="1" si="5931"/>
        <v>4927.3253942205611</v>
      </c>
      <c r="L5677" s="17">
        <f t="shared" ca="1" si="5931"/>
        <v>5432.4387622526137</v>
      </c>
      <c r="M5677" s="17">
        <f t="shared" ca="1" si="5931"/>
        <v>6252.0203951123576</v>
      </c>
      <c r="N5677" s="17">
        <f t="shared" ca="1" si="5931"/>
        <v>6392.5770873629772</v>
      </c>
      <c r="O5677" s="11">
        <f t="shared" ca="1" si="5901"/>
        <v>1</v>
      </c>
      <c r="P5677" s="17">
        <f t="shared" ca="1" si="5874"/>
        <v>3392.5770873629772</v>
      </c>
    </row>
    <row r="5678" spans="1:16" x14ac:dyDescent="0.35">
      <c r="A5678" s="14">
        <v>5665</v>
      </c>
      <c r="B5678" s="17">
        <f t="shared" si="5899"/>
        <v>2987</v>
      </c>
      <c r="C5678" s="17">
        <f t="shared" ref="C5678:N5678" ca="1" si="5932">B5678*EXP((($E$6-$E$7-0.5*$E$5^2)*$E$8)+($E$5*_xlfn.NORM.S.INV(RAND())*SQRT($E$8)))</f>
        <v>2942.6542749373862</v>
      </c>
      <c r="D5678" s="17">
        <f t="shared" ca="1" si="5932"/>
        <v>3173.2446878215387</v>
      </c>
      <c r="E5678" s="17">
        <f t="shared" ca="1" si="5932"/>
        <v>3175.3335832078851</v>
      </c>
      <c r="F5678" s="17">
        <f t="shared" ca="1" si="5932"/>
        <v>3220.153198443144</v>
      </c>
      <c r="G5678" s="17">
        <f t="shared" ca="1" si="5932"/>
        <v>3614.2387470123886</v>
      </c>
      <c r="H5678" s="17">
        <f t="shared" ca="1" si="5932"/>
        <v>3722.7811079848148</v>
      </c>
      <c r="I5678" s="17">
        <f t="shared" ca="1" si="5932"/>
        <v>3722.9726513204969</v>
      </c>
      <c r="J5678" s="17">
        <f t="shared" ca="1" si="5932"/>
        <v>3424.1103781617244</v>
      </c>
      <c r="K5678" s="17">
        <f t="shared" ca="1" si="5932"/>
        <v>3381.0343711374312</v>
      </c>
      <c r="L5678" s="17">
        <f t="shared" ca="1" si="5932"/>
        <v>3049.6048989325213</v>
      </c>
      <c r="M5678" s="17">
        <f t="shared" ca="1" si="5932"/>
        <v>2672.7686534058967</v>
      </c>
      <c r="N5678" s="17">
        <f t="shared" ca="1" si="5932"/>
        <v>2713.979019205759</v>
      </c>
      <c r="O5678" s="11">
        <f t="shared" ca="1" si="5901"/>
        <v>0</v>
      </c>
      <c r="P5678" s="17">
        <f t="shared" ca="1" si="5874"/>
        <v>0</v>
      </c>
    </row>
    <row r="5679" spans="1:16" x14ac:dyDescent="0.35">
      <c r="A5679" s="14">
        <v>5666</v>
      </c>
      <c r="B5679" s="17">
        <f t="shared" si="5899"/>
        <v>2987</v>
      </c>
      <c r="C5679" s="17">
        <f t="shared" ref="C5679:N5679" ca="1" si="5933">B5679*EXP((($E$6-$E$7-0.5*$E$5^2)*$E$8)+($E$5*_xlfn.NORM.S.INV(RAND())*SQRT($E$8)))</f>
        <v>3047.700761766826</v>
      </c>
      <c r="D5679" s="17">
        <f t="shared" ca="1" si="5933"/>
        <v>2828.4045906181832</v>
      </c>
      <c r="E5679" s="17">
        <f t="shared" ca="1" si="5933"/>
        <v>2888.3419390263225</v>
      </c>
      <c r="F5679" s="17">
        <f t="shared" ca="1" si="5933"/>
        <v>2979.1380555492833</v>
      </c>
      <c r="G5679" s="17">
        <f t="shared" ca="1" si="5933"/>
        <v>3016.390397567342</v>
      </c>
      <c r="H5679" s="17">
        <f t="shared" ca="1" si="5933"/>
        <v>3428.4025695287751</v>
      </c>
      <c r="I5679" s="17">
        <f t="shared" ca="1" si="5933"/>
        <v>3452.2635598094616</v>
      </c>
      <c r="J5679" s="17">
        <f t="shared" ca="1" si="5933"/>
        <v>3476.3403392555783</v>
      </c>
      <c r="K5679" s="17">
        <f t="shared" ca="1" si="5933"/>
        <v>3719.4546849168673</v>
      </c>
      <c r="L5679" s="17">
        <f t="shared" ca="1" si="5933"/>
        <v>3880.471635817506</v>
      </c>
      <c r="M5679" s="17">
        <f t="shared" ca="1" si="5933"/>
        <v>3837.2947195610395</v>
      </c>
      <c r="N5679" s="17">
        <f t="shared" ca="1" si="5933"/>
        <v>4266.1432207996613</v>
      </c>
      <c r="O5679" s="11">
        <f t="shared" ca="1" si="5901"/>
        <v>1</v>
      </c>
      <c r="P5679" s="17">
        <f t="shared" ca="1" si="5874"/>
        <v>1266.1432207996613</v>
      </c>
    </row>
    <row r="5680" spans="1:16" x14ac:dyDescent="0.35">
      <c r="A5680" s="14">
        <v>5667</v>
      </c>
      <c r="B5680" s="17">
        <f t="shared" si="5899"/>
        <v>2987</v>
      </c>
      <c r="C5680" s="17">
        <f t="shared" ref="C5680:N5680" ca="1" si="5934">B5680*EXP((($E$6-$E$7-0.5*$E$5^2)*$E$8)+($E$5*_xlfn.NORM.S.INV(RAND())*SQRT($E$8)))</f>
        <v>2949.0381766237433</v>
      </c>
      <c r="D5680" s="17">
        <f t="shared" ca="1" si="5934"/>
        <v>2937.7864277769841</v>
      </c>
      <c r="E5680" s="17">
        <f t="shared" ca="1" si="5934"/>
        <v>2769.1316249235451</v>
      </c>
      <c r="F5680" s="17">
        <f t="shared" ca="1" si="5934"/>
        <v>2754.2102124735898</v>
      </c>
      <c r="G5680" s="17">
        <f t="shared" ca="1" si="5934"/>
        <v>2427.1304954079046</v>
      </c>
      <c r="H5680" s="17">
        <f t="shared" ca="1" si="5934"/>
        <v>2425.6470807841383</v>
      </c>
      <c r="I5680" s="17">
        <f t="shared" ca="1" si="5934"/>
        <v>2409.9890786210044</v>
      </c>
      <c r="J5680" s="17">
        <f t="shared" ca="1" si="5934"/>
        <v>2697.0215956552802</v>
      </c>
      <c r="K5680" s="17">
        <f t="shared" ca="1" si="5934"/>
        <v>3034.2061649404868</v>
      </c>
      <c r="L5680" s="17">
        <f t="shared" ca="1" si="5934"/>
        <v>2889.2411305452647</v>
      </c>
      <c r="M5680" s="17">
        <f t="shared" ca="1" si="5934"/>
        <v>3039.5896285323292</v>
      </c>
      <c r="N5680" s="17">
        <f t="shared" ca="1" si="5934"/>
        <v>3012.1864344688356</v>
      </c>
      <c r="O5680" s="11">
        <f t="shared" ca="1" si="5901"/>
        <v>1</v>
      </c>
      <c r="P5680" s="17">
        <f t="shared" ca="1" si="5874"/>
        <v>12.186434468835614</v>
      </c>
    </row>
    <row r="5681" spans="1:16" x14ac:dyDescent="0.35">
      <c r="A5681" s="14">
        <v>5668</v>
      </c>
      <c r="B5681" s="17">
        <f t="shared" si="5899"/>
        <v>2987</v>
      </c>
      <c r="C5681" s="17">
        <f t="shared" ref="C5681:N5681" ca="1" si="5935">B5681*EXP((($E$6-$E$7-0.5*$E$5^2)*$E$8)+($E$5*_xlfn.NORM.S.INV(RAND())*SQRT($E$8)))</f>
        <v>3106.0964431544276</v>
      </c>
      <c r="D5681" s="17">
        <f t="shared" ca="1" si="5935"/>
        <v>3419.4405682914753</v>
      </c>
      <c r="E5681" s="17">
        <f t="shared" ca="1" si="5935"/>
        <v>3295.7000890825725</v>
      </c>
      <c r="F5681" s="17">
        <f t="shared" ca="1" si="5935"/>
        <v>3456.4280554696252</v>
      </c>
      <c r="G5681" s="17">
        <f t="shared" ca="1" si="5935"/>
        <v>3489.3450472319873</v>
      </c>
      <c r="H5681" s="17">
        <f t="shared" ca="1" si="5935"/>
        <v>3574.8337227703091</v>
      </c>
      <c r="I5681" s="17">
        <f t="shared" ca="1" si="5935"/>
        <v>3506.7753512060222</v>
      </c>
      <c r="J5681" s="17">
        <f t="shared" ca="1" si="5935"/>
        <v>3260.055017833281</v>
      </c>
      <c r="K5681" s="17">
        <f t="shared" ca="1" si="5935"/>
        <v>3520.2864774050181</v>
      </c>
      <c r="L5681" s="17">
        <f t="shared" ca="1" si="5935"/>
        <v>3566.3734829452496</v>
      </c>
      <c r="M5681" s="17">
        <f t="shared" ca="1" si="5935"/>
        <v>3909.1697345022785</v>
      </c>
      <c r="N5681" s="17">
        <f t="shared" ca="1" si="5935"/>
        <v>4010.1549679660716</v>
      </c>
      <c r="O5681" s="11">
        <f t="shared" ca="1" si="5901"/>
        <v>1</v>
      </c>
      <c r="P5681" s="17">
        <f t="shared" ca="1" si="5874"/>
        <v>1010.1549679660716</v>
      </c>
    </row>
    <row r="5682" spans="1:16" x14ac:dyDescent="0.35">
      <c r="A5682" s="14">
        <v>5669</v>
      </c>
      <c r="B5682" s="17">
        <f t="shared" si="5899"/>
        <v>2987</v>
      </c>
      <c r="C5682" s="17">
        <f t="shared" ref="C5682:N5682" ca="1" si="5936">B5682*EXP((($E$6-$E$7-0.5*$E$5^2)*$E$8)+($E$5*_xlfn.NORM.S.INV(RAND())*SQRT($E$8)))</f>
        <v>3248.8577609619661</v>
      </c>
      <c r="D5682" s="17">
        <f t="shared" ca="1" si="5936"/>
        <v>3320.917182461887</v>
      </c>
      <c r="E5682" s="17">
        <f t="shared" ca="1" si="5936"/>
        <v>3391.6728158278547</v>
      </c>
      <c r="F5682" s="17">
        <f t="shared" ca="1" si="5936"/>
        <v>3852.7378079969399</v>
      </c>
      <c r="G5682" s="17">
        <f t="shared" ca="1" si="5936"/>
        <v>4369.1824250023737</v>
      </c>
      <c r="H5682" s="17">
        <f t="shared" ca="1" si="5936"/>
        <v>4595.3428739312067</v>
      </c>
      <c r="I5682" s="17">
        <f t="shared" ca="1" si="5936"/>
        <v>4405.8975518552579</v>
      </c>
      <c r="J5682" s="17">
        <f t="shared" ca="1" si="5936"/>
        <v>4477.1312335972707</v>
      </c>
      <c r="K5682" s="17">
        <f t="shared" ca="1" si="5936"/>
        <v>4417.9388755734835</v>
      </c>
      <c r="L5682" s="17">
        <f t="shared" ca="1" si="5936"/>
        <v>4789.2527443508761</v>
      </c>
      <c r="M5682" s="17">
        <f t="shared" ca="1" si="5936"/>
        <v>5811.2366320535248</v>
      </c>
      <c r="N5682" s="17">
        <f t="shared" ca="1" si="5936"/>
        <v>6504.9838849974258</v>
      </c>
      <c r="O5682" s="11">
        <f t="shared" ca="1" si="5901"/>
        <v>1</v>
      </c>
      <c r="P5682" s="17">
        <f t="shared" ca="1" si="5874"/>
        <v>3504.9838849974258</v>
      </c>
    </row>
    <row r="5683" spans="1:16" x14ac:dyDescent="0.35">
      <c r="A5683" s="14">
        <v>5670</v>
      </c>
      <c r="B5683" s="17">
        <f t="shared" si="5899"/>
        <v>2987</v>
      </c>
      <c r="C5683" s="17">
        <f t="shared" ref="C5683:N5683" ca="1" si="5937">B5683*EXP((($E$6-$E$7-0.5*$E$5^2)*$E$8)+($E$5*_xlfn.NORM.S.INV(RAND())*SQRT($E$8)))</f>
        <v>2793.7696140185471</v>
      </c>
      <c r="D5683" s="17">
        <f t="shared" ca="1" si="5937"/>
        <v>2813.7078935349564</v>
      </c>
      <c r="E5683" s="17">
        <f t="shared" ca="1" si="5937"/>
        <v>2745.356697634325</v>
      </c>
      <c r="F5683" s="17">
        <f t="shared" ca="1" si="5937"/>
        <v>2388.3483760403547</v>
      </c>
      <c r="G5683" s="17">
        <f t="shared" ca="1" si="5937"/>
        <v>2582.3234846524347</v>
      </c>
      <c r="H5683" s="17">
        <f t="shared" ca="1" si="5937"/>
        <v>2698.2069918788097</v>
      </c>
      <c r="I5683" s="17">
        <f t="shared" ca="1" si="5937"/>
        <v>2812.3495307080661</v>
      </c>
      <c r="J5683" s="17">
        <f t="shared" ca="1" si="5937"/>
        <v>2884.8048526050293</v>
      </c>
      <c r="K5683" s="17">
        <f t="shared" ca="1" si="5937"/>
        <v>3120.9329064895628</v>
      </c>
      <c r="L5683" s="17">
        <f t="shared" ca="1" si="5937"/>
        <v>2982.2725550641931</v>
      </c>
      <c r="M5683" s="17">
        <f t="shared" ca="1" si="5937"/>
        <v>3325.2993667265</v>
      </c>
      <c r="N5683" s="17">
        <f t="shared" ca="1" si="5937"/>
        <v>3346.9634739603453</v>
      </c>
      <c r="O5683" s="11">
        <f t="shared" ca="1" si="5901"/>
        <v>1</v>
      </c>
      <c r="P5683" s="17">
        <f t="shared" ca="1" si="5874"/>
        <v>346.96347396034525</v>
      </c>
    </row>
    <row r="5684" spans="1:16" x14ac:dyDescent="0.35">
      <c r="A5684" s="14">
        <v>5671</v>
      </c>
      <c r="B5684" s="17">
        <f t="shared" si="5899"/>
        <v>2987</v>
      </c>
      <c r="C5684" s="17">
        <f t="shared" ref="C5684:N5684" ca="1" si="5938">B5684*EXP((($E$6-$E$7-0.5*$E$5^2)*$E$8)+($E$5*_xlfn.NORM.S.INV(RAND())*SQRT($E$8)))</f>
        <v>3170.0812745649068</v>
      </c>
      <c r="D5684" s="17">
        <f t="shared" ca="1" si="5938"/>
        <v>3126.5846058298134</v>
      </c>
      <c r="E5684" s="17">
        <f t="shared" ca="1" si="5938"/>
        <v>2967.5353597516701</v>
      </c>
      <c r="F5684" s="17">
        <f t="shared" ca="1" si="5938"/>
        <v>2879.3515888259199</v>
      </c>
      <c r="G5684" s="17">
        <f t="shared" ca="1" si="5938"/>
        <v>3391.8448745705164</v>
      </c>
      <c r="H5684" s="17">
        <f t="shared" ca="1" si="5938"/>
        <v>3044.8145756172053</v>
      </c>
      <c r="I5684" s="17">
        <f t="shared" ca="1" si="5938"/>
        <v>3024.8091168775813</v>
      </c>
      <c r="J5684" s="17">
        <f t="shared" ca="1" si="5938"/>
        <v>3175.0784475641904</v>
      </c>
      <c r="K5684" s="17">
        <f t="shared" ca="1" si="5938"/>
        <v>2988.5340189025947</v>
      </c>
      <c r="L5684" s="17">
        <f t="shared" ca="1" si="5938"/>
        <v>2978.1341246764205</v>
      </c>
      <c r="M5684" s="17">
        <f t="shared" ca="1" si="5938"/>
        <v>3083.2923719734545</v>
      </c>
      <c r="N5684" s="17">
        <f t="shared" ca="1" si="5938"/>
        <v>3308.6184532741981</v>
      </c>
      <c r="O5684" s="11">
        <f t="shared" ca="1" si="5901"/>
        <v>1</v>
      </c>
      <c r="P5684" s="17">
        <f t="shared" ca="1" si="5874"/>
        <v>308.61845327419815</v>
      </c>
    </row>
    <row r="5685" spans="1:16" x14ac:dyDescent="0.35">
      <c r="A5685" s="14">
        <v>5672</v>
      </c>
      <c r="B5685" s="17">
        <f t="shared" si="5899"/>
        <v>2987</v>
      </c>
      <c r="C5685" s="17">
        <f t="shared" ref="C5685:N5685" ca="1" si="5939">B5685*EXP((($E$6-$E$7-0.5*$E$5^2)*$E$8)+($E$5*_xlfn.NORM.S.INV(RAND())*SQRT($E$8)))</f>
        <v>2773.3537190093684</v>
      </c>
      <c r="D5685" s="17">
        <f t="shared" ca="1" si="5939"/>
        <v>2786.1235992768266</v>
      </c>
      <c r="E5685" s="17">
        <f t="shared" ca="1" si="5939"/>
        <v>2676.7932951487101</v>
      </c>
      <c r="F5685" s="17">
        <f t="shared" ca="1" si="5939"/>
        <v>2761.1564597750912</v>
      </c>
      <c r="G5685" s="17">
        <f t="shared" ca="1" si="5939"/>
        <v>2929.7376825011215</v>
      </c>
      <c r="H5685" s="17">
        <f t="shared" ca="1" si="5939"/>
        <v>2725.0630919701289</v>
      </c>
      <c r="I5685" s="17">
        <f t="shared" ca="1" si="5939"/>
        <v>2777.0013916936559</v>
      </c>
      <c r="J5685" s="17">
        <f t="shared" ca="1" si="5939"/>
        <v>2863.66727223306</v>
      </c>
      <c r="K5685" s="17">
        <f t="shared" ca="1" si="5939"/>
        <v>2788.6314570505242</v>
      </c>
      <c r="L5685" s="17">
        <f t="shared" ca="1" si="5939"/>
        <v>2808.2773201109999</v>
      </c>
      <c r="M5685" s="17">
        <f t="shared" ca="1" si="5939"/>
        <v>2634.5288807046472</v>
      </c>
      <c r="N5685" s="17">
        <f t="shared" ca="1" si="5939"/>
        <v>2667.8214719224948</v>
      </c>
      <c r="O5685" s="11">
        <f t="shared" ca="1" si="5901"/>
        <v>0</v>
      </c>
      <c r="P5685" s="17">
        <f t="shared" ca="1" si="5874"/>
        <v>0</v>
      </c>
    </row>
    <row r="5686" spans="1:16" x14ac:dyDescent="0.35">
      <c r="A5686" s="14">
        <v>5673</v>
      </c>
      <c r="B5686" s="17">
        <f t="shared" si="5899"/>
        <v>2987</v>
      </c>
      <c r="C5686" s="17">
        <f t="shared" ref="C5686:N5686" ca="1" si="5940">B5686*EXP((($E$6-$E$7-0.5*$E$5^2)*$E$8)+($E$5*_xlfn.NORM.S.INV(RAND())*SQRT($E$8)))</f>
        <v>2908.1278182468191</v>
      </c>
      <c r="D5686" s="17">
        <f t="shared" ca="1" si="5940"/>
        <v>2628.7911181123518</v>
      </c>
      <c r="E5686" s="17">
        <f t="shared" ca="1" si="5940"/>
        <v>2769.7738817522195</v>
      </c>
      <c r="F5686" s="17">
        <f t="shared" ca="1" si="5940"/>
        <v>2812.4624856226919</v>
      </c>
      <c r="G5686" s="17">
        <f t="shared" ca="1" si="5940"/>
        <v>2719.7643091156142</v>
      </c>
      <c r="H5686" s="17">
        <f t="shared" ca="1" si="5940"/>
        <v>2813.9271121399674</v>
      </c>
      <c r="I5686" s="17">
        <f t="shared" ca="1" si="5940"/>
        <v>2511.9970059711281</v>
      </c>
      <c r="J5686" s="17">
        <f t="shared" ca="1" si="5940"/>
        <v>2718.7235806393332</v>
      </c>
      <c r="K5686" s="17">
        <f t="shared" ca="1" si="5940"/>
        <v>2601.8593572013679</v>
      </c>
      <c r="L5686" s="17">
        <f t="shared" ca="1" si="5940"/>
        <v>2581.0470927328465</v>
      </c>
      <c r="M5686" s="17">
        <f t="shared" ca="1" si="5940"/>
        <v>2907.3583133826646</v>
      </c>
      <c r="N5686" s="17">
        <f t="shared" ca="1" si="5940"/>
        <v>3197.388328801725</v>
      </c>
      <c r="O5686" s="11">
        <f t="shared" ca="1" si="5901"/>
        <v>1</v>
      </c>
      <c r="P5686" s="17">
        <f t="shared" ref="P5686:P5749" ca="1" si="5941">MAX(N5686-$E$4,0)</f>
        <v>197.38832880172504</v>
      </c>
    </row>
    <row r="5687" spans="1:16" x14ac:dyDescent="0.35">
      <c r="A5687" s="14">
        <v>5674</v>
      </c>
      <c r="B5687" s="17">
        <f t="shared" si="5899"/>
        <v>2987</v>
      </c>
      <c r="C5687" s="17">
        <f t="shared" ref="C5687:N5687" ca="1" si="5942">B5687*EXP((($E$6-$E$7-0.5*$E$5^2)*$E$8)+($E$5*_xlfn.NORM.S.INV(RAND())*SQRT($E$8)))</f>
        <v>3020.0916278311779</v>
      </c>
      <c r="D5687" s="17">
        <f t="shared" ca="1" si="5942"/>
        <v>3190.4518315930995</v>
      </c>
      <c r="E5687" s="17">
        <f t="shared" ca="1" si="5942"/>
        <v>3603.0250549385441</v>
      </c>
      <c r="F5687" s="17">
        <f t="shared" ca="1" si="5942"/>
        <v>3743.5945951219678</v>
      </c>
      <c r="G5687" s="17">
        <f t="shared" ca="1" si="5942"/>
        <v>3628.9929464558431</v>
      </c>
      <c r="H5687" s="17">
        <f t="shared" ca="1" si="5942"/>
        <v>3375.5772275001309</v>
      </c>
      <c r="I5687" s="17">
        <f t="shared" ca="1" si="5942"/>
        <v>3114.7319445437597</v>
      </c>
      <c r="J5687" s="17">
        <f t="shared" ca="1" si="5942"/>
        <v>3208.7059663160894</v>
      </c>
      <c r="K5687" s="17">
        <f t="shared" ca="1" si="5942"/>
        <v>3240.0548457467562</v>
      </c>
      <c r="L5687" s="17">
        <f t="shared" ca="1" si="5942"/>
        <v>3495.4323114762738</v>
      </c>
      <c r="M5687" s="17">
        <f t="shared" ca="1" si="5942"/>
        <v>3781.2145380316088</v>
      </c>
      <c r="N5687" s="17">
        <f t="shared" ca="1" si="5942"/>
        <v>4199.2057108488134</v>
      </c>
      <c r="O5687" s="11">
        <f t="shared" ca="1" si="5901"/>
        <v>1</v>
      </c>
      <c r="P5687" s="17">
        <f t="shared" ca="1" si="5941"/>
        <v>1199.2057108488134</v>
      </c>
    </row>
    <row r="5688" spans="1:16" x14ac:dyDescent="0.35">
      <c r="A5688" s="14">
        <v>5675</v>
      </c>
      <c r="B5688" s="17">
        <f t="shared" si="5899"/>
        <v>2987</v>
      </c>
      <c r="C5688" s="17">
        <f t="shared" ref="C5688:N5688" ca="1" si="5943">B5688*EXP((($E$6-$E$7-0.5*$E$5^2)*$E$8)+($E$5*_xlfn.NORM.S.INV(RAND())*SQRT($E$8)))</f>
        <v>3024.9501638777665</v>
      </c>
      <c r="D5688" s="17">
        <f t="shared" ca="1" si="5943"/>
        <v>3222.4349491844596</v>
      </c>
      <c r="E5688" s="17">
        <f t="shared" ca="1" si="5943"/>
        <v>3494.4860728428603</v>
      </c>
      <c r="F5688" s="17">
        <f t="shared" ca="1" si="5943"/>
        <v>3114.5701566524235</v>
      </c>
      <c r="G5688" s="17">
        <f t="shared" ca="1" si="5943"/>
        <v>2834.4396456404634</v>
      </c>
      <c r="H5688" s="17">
        <f t="shared" ca="1" si="5943"/>
        <v>2798.997886045107</v>
      </c>
      <c r="I5688" s="17">
        <f t="shared" ca="1" si="5943"/>
        <v>2866.1322618130266</v>
      </c>
      <c r="J5688" s="17">
        <f t="shared" ca="1" si="5943"/>
        <v>3248.109921435474</v>
      </c>
      <c r="K5688" s="17">
        <f t="shared" ca="1" si="5943"/>
        <v>3429.8873895453798</v>
      </c>
      <c r="L5688" s="17">
        <f t="shared" ca="1" si="5943"/>
        <v>3324.0159256870861</v>
      </c>
      <c r="M5688" s="17">
        <f t="shared" ca="1" si="5943"/>
        <v>3851.4912046105019</v>
      </c>
      <c r="N5688" s="17">
        <f t="shared" ca="1" si="5943"/>
        <v>4064.6541464360234</v>
      </c>
      <c r="O5688" s="11">
        <f t="shared" ca="1" si="5901"/>
        <v>1</v>
      </c>
      <c r="P5688" s="17">
        <f t="shared" ca="1" si="5941"/>
        <v>1064.6541464360234</v>
      </c>
    </row>
    <row r="5689" spans="1:16" x14ac:dyDescent="0.35">
      <c r="A5689" s="14">
        <v>5676</v>
      </c>
      <c r="B5689" s="17">
        <f t="shared" si="5899"/>
        <v>2987</v>
      </c>
      <c r="C5689" s="17">
        <f t="shared" ref="C5689:N5689" ca="1" si="5944">B5689*EXP((($E$6-$E$7-0.5*$E$5^2)*$E$8)+($E$5*_xlfn.NORM.S.INV(RAND())*SQRT($E$8)))</f>
        <v>2966.4784554661969</v>
      </c>
      <c r="D5689" s="17">
        <f t="shared" ca="1" si="5944"/>
        <v>2882.207965097693</v>
      </c>
      <c r="E5689" s="17">
        <f t="shared" ca="1" si="5944"/>
        <v>3116.693218283046</v>
      </c>
      <c r="F5689" s="17">
        <f t="shared" ca="1" si="5944"/>
        <v>3231.2937347728298</v>
      </c>
      <c r="G5689" s="17">
        <f t="shared" ca="1" si="5944"/>
        <v>3024.7873091115398</v>
      </c>
      <c r="H5689" s="17">
        <f t="shared" ca="1" si="5944"/>
        <v>2815.103192649528</v>
      </c>
      <c r="I5689" s="17">
        <f t="shared" ca="1" si="5944"/>
        <v>2858.659166465919</v>
      </c>
      <c r="J5689" s="17">
        <f t="shared" ca="1" si="5944"/>
        <v>3208.4950875938393</v>
      </c>
      <c r="K5689" s="17">
        <f t="shared" ca="1" si="5944"/>
        <v>3167.8474984862569</v>
      </c>
      <c r="L5689" s="17">
        <f t="shared" ca="1" si="5944"/>
        <v>3233.8475309430073</v>
      </c>
      <c r="M5689" s="17">
        <f t="shared" ca="1" si="5944"/>
        <v>3216.3931823930379</v>
      </c>
      <c r="N5689" s="17">
        <f t="shared" ca="1" si="5944"/>
        <v>3050.7833879093837</v>
      </c>
      <c r="O5689" s="11">
        <f t="shared" ca="1" si="5901"/>
        <v>1</v>
      </c>
      <c r="P5689" s="17">
        <f t="shared" ca="1" si="5941"/>
        <v>50.783387909383691</v>
      </c>
    </row>
    <row r="5690" spans="1:16" x14ac:dyDescent="0.35">
      <c r="A5690" s="14">
        <v>5677</v>
      </c>
      <c r="B5690" s="17">
        <f t="shared" si="5899"/>
        <v>2987</v>
      </c>
      <c r="C5690" s="17">
        <f t="shared" ref="C5690:N5690" ca="1" si="5945">B5690*EXP((($E$6-$E$7-0.5*$E$5^2)*$E$8)+($E$5*_xlfn.NORM.S.INV(RAND())*SQRT($E$8)))</f>
        <v>2908.117917491596</v>
      </c>
      <c r="D5690" s="17">
        <f t="shared" ca="1" si="5945"/>
        <v>2972.7183911454458</v>
      </c>
      <c r="E5690" s="17">
        <f t="shared" ca="1" si="5945"/>
        <v>2986.0990115226691</v>
      </c>
      <c r="F5690" s="17">
        <f t="shared" ca="1" si="5945"/>
        <v>2908.836911628448</v>
      </c>
      <c r="G5690" s="17">
        <f t="shared" ca="1" si="5945"/>
        <v>2882.9844200875978</v>
      </c>
      <c r="H5690" s="17">
        <f t="shared" ca="1" si="5945"/>
        <v>2832.8194041207953</v>
      </c>
      <c r="I5690" s="17">
        <f t="shared" ca="1" si="5945"/>
        <v>2862.7780615170163</v>
      </c>
      <c r="J5690" s="17">
        <f t="shared" ca="1" si="5945"/>
        <v>3330.5646667111273</v>
      </c>
      <c r="K5690" s="17">
        <f t="shared" ca="1" si="5945"/>
        <v>3354.8564695599634</v>
      </c>
      <c r="L5690" s="17">
        <f t="shared" ca="1" si="5945"/>
        <v>3468.1883044257502</v>
      </c>
      <c r="M5690" s="17">
        <f t="shared" ca="1" si="5945"/>
        <v>3487.3809772208938</v>
      </c>
      <c r="N5690" s="17">
        <f t="shared" ca="1" si="5945"/>
        <v>3389.918509500832</v>
      </c>
      <c r="O5690" s="11">
        <f t="shared" ca="1" si="5901"/>
        <v>1</v>
      </c>
      <c r="P5690" s="17">
        <f t="shared" ca="1" si="5941"/>
        <v>389.91850950083199</v>
      </c>
    </row>
    <row r="5691" spans="1:16" x14ac:dyDescent="0.35">
      <c r="A5691" s="14">
        <v>5678</v>
      </c>
      <c r="B5691" s="17">
        <f t="shared" si="5899"/>
        <v>2987</v>
      </c>
      <c r="C5691" s="17">
        <f t="shared" ref="C5691:N5691" ca="1" si="5946">B5691*EXP((($E$6-$E$7-0.5*$E$5^2)*$E$8)+($E$5*_xlfn.NORM.S.INV(RAND())*SQRT($E$8)))</f>
        <v>2805.2607463280619</v>
      </c>
      <c r="D5691" s="17">
        <f t="shared" ca="1" si="5946"/>
        <v>2757.433191117409</v>
      </c>
      <c r="E5691" s="17">
        <f t="shared" ca="1" si="5946"/>
        <v>2679.0334560125307</v>
      </c>
      <c r="F5691" s="17">
        <f t="shared" ca="1" si="5946"/>
        <v>2926.1233180955082</v>
      </c>
      <c r="G5691" s="17">
        <f t="shared" ca="1" si="5946"/>
        <v>3364.3295045805944</v>
      </c>
      <c r="H5691" s="17">
        <f t="shared" ca="1" si="5946"/>
        <v>3572.7653942181119</v>
      </c>
      <c r="I5691" s="17">
        <f t="shared" ca="1" si="5946"/>
        <v>3387.8157429570579</v>
      </c>
      <c r="J5691" s="17">
        <f t="shared" ca="1" si="5946"/>
        <v>3420.7149800208117</v>
      </c>
      <c r="K5691" s="17">
        <f t="shared" ca="1" si="5946"/>
        <v>3553.8155030467083</v>
      </c>
      <c r="L5691" s="17">
        <f t="shared" ca="1" si="5946"/>
        <v>3612.3362698614037</v>
      </c>
      <c r="M5691" s="17">
        <f t="shared" ca="1" si="5946"/>
        <v>3563.0967400561372</v>
      </c>
      <c r="N5691" s="17">
        <f t="shared" ca="1" si="5946"/>
        <v>3322.6291565552051</v>
      </c>
      <c r="O5691" s="11">
        <f t="shared" ca="1" si="5901"/>
        <v>1</v>
      </c>
      <c r="P5691" s="17">
        <f t="shared" ca="1" si="5941"/>
        <v>322.6291565552051</v>
      </c>
    </row>
    <row r="5692" spans="1:16" x14ac:dyDescent="0.35">
      <c r="A5692" s="14">
        <v>5679</v>
      </c>
      <c r="B5692" s="17">
        <f t="shared" si="5899"/>
        <v>2987</v>
      </c>
      <c r="C5692" s="17">
        <f t="shared" ref="C5692:N5692" ca="1" si="5947">B5692*EXP((($E$6-$E$7-0.5*$E$5^2)*$E$8)+($E$5*_xlfn.NORM.S.INV(RAND())*SQRT($E$8)))</f>
        <v>3241.7577151640767</v>
      </c>
      <c r="D5692" s="17">
        <f t="shared" ca="1" si="5947"/>
        <v>3439.0982154824678</v>
      </c>
      <c r="E5692" s="17">
        <f t="shared" ca="1" si="5947"/>
        <v>3614.9045087942486</v>
      </c>
      <c r="F5692" s="17">
        <f t="shared" ca="1" si="5947"/>
        <v>3569.0368066890937</v>
      </c>
      <c r="G5692" s="17">
        <f t="shared" ca="1" si="5947"/>
        <v>3666.7944218450448</v>
      </c>
      <c r="H5692" s="17">
        <f t="shared" ca="1" si="5947"/>
        <v>3870.1711467918676</v>
      </c>
      <c r="I5692" s="17">
        <f t="shared" ca="1" si="5947"/>
        <v>3816.8071169778746</v>
      </c>
      <c r="J5692" s="17">
        <f t="shared" ca="1" si="5947"/>
        <v>3951.3752264625755</v>
      </c>
      <c r="K5692" s="17">
        <f t="shared" ca="1" si="5947"/>
        <v>4211.2111935116091</v>
      </c>
      <c r="L5692" s="17">
        <f t="shared" ca="1" si="5947"/>
        <v>4410.7673201766929</v>
      </c>
      <c r="M5692" s="17">
        <f t="shared" ca="1" si="5947"/>
        <v>4646.8961809937109</v>
      </c>
      <c r="N5692" s="17">
        <f t="shared" ca="1" si="5947"/>
        <v>4831.6178065796348</v>
      </c>
      <c r="O5692" s="11">
        <f t="shared" ca="1" si="5901"/>
        <v>1</v>
      </c>
      <c r="P5692" s="17">
        <f t="shared" ca="1" si="5941"/>
        <v>1831.6178065796348</v>
      </c>
    </row>
    <row r="5693" spans="1:16" x14ac:dyDescent="0.35">
      <c r="A5693" s="14">
        <v>5680</v>
      </c>
      <c r="B5693" s="17">
        <f t="shared" si="5899"/>
        <v>2987</v>
      </c>
      <c r="C5693" s="17">
        <f t="shared" ref="C5693:N5693" ca="1" si="5948">B5693*EXP((($E$6-$E$7-0.5*$E$5^2)*$E$8)+($E$5*_xlfn.NORM.S.INV(RAND())*SQRT($E$8)))</f>
        <v>2675.787231066899</v>
      </c>
      <c r="D5693" s="17">
        <f t="shared" ca="1" si="5948"/>
        <v>2681.0338184147699</v>
      </c>
      <c r="E5693" s="17">
        <f t="shared" ca="1" si="5948"/>
        <v>2601.632631923866</v>
      </c>
      <c r="F5693" s="17">
        <f t="shared" ca="1" si="5948"/>
        <v>2567.4335242467641</v>
      </c>
      <c r="G5693" s="17">
        <f t="shared" ca="1" si="5948"/>
        <v>2344.9085514220515</v>
      </c>
      <c r="H5693" s="17">
        <f t="shared" ca="1" si="5948"/>
        <v>2375.0879671639705</v>
      </c>
      <c r="I5693" s="17">
        <f t="shared" ca="1" si="5948"/>
        <v>2286.2224102926889</v>
      </c>
      <c r="J5693" s="17">
        <f t="shared" ca="1" si="5948"/>
        <v>2452.7350180943426</v>
      </c>
      <c r="K5693" s="17">
        <f t="shared" ca="1" si="5948"/>
        <v>2422.2892620508983</v>
      </c>
      <c r="L5693" s="17">
        <f t="shared" ca="1" si="5948"/>
        <v>2427.6508400556727</v>
      </c>
      <c r="M5693" s="17">
        <f t="shared" ca="1" si="5948"/>
        <v>2175.6803718043598</v>
      </c>
      <c r="N5693" s="17">
        <f t="shared" ca="1" si="5948"/>
        <v>2177.4719371339825</v>
      </c>
      <c r="O5693" s="11">
        <f t="shared" ca="1" si="5901"/>
        <v>0</v>
      </c>
      <c r="P5693" s="17">
        <f t="shared" ca="1" si="5941"/>
        <v>0</v>
      </c>
    </row>
    <row r="5694" spans="1:16" x14ac:dyDescent="0.35">
      <c r="A5694" s="14">
        <v>5681</v>
      </c>
      <c r="B5694" s="17">
        <f t="shared" si="5899"/>
        <v>2987</v>
      </c>
      <c r="C5694" s="17">
        <f t="shared" ref="C5694:N5694" ca="1" si="5949">B5694*EXP((($E$6-$E$7-0.5*$E$5^2)*$E$8)+($E$5*_xlfn.NORM.S.INV(RAND())*SQRT($E$8)))</f>
        <v>3206.1323979179501</v>
      </c>
      <c r="D5694" s="17">
        <f t="shared" ca="1" si="5949"/>
        <v>3517.4503983907789</v>
      </c>
      <c r="E5694" s="17">
        <f t="shared" ca="1" si="5949"/>
        <v>3429.6142946137743</v>
      </c>
      <c r="F5694" s="17">
        <f t="shared" ca="1" si="5949"/>
        <v>3340.0709966271743</v>
      </c>
      <c r="G5694" s="17">
        <f t="shared" ca="1" si="5949"/>
        <v>3210.1854535098983</v>
      </c>
      <c r="H5694" s="17">
        <f t="shared" ca="1" si="5949"/>
        <v>3246.8737090303234</v>
      </c>
      <c r="I5694" s="17">
        <f t="shared" ca="1" si="5949"/>
        <v>3247.5859838395554</v>
      </c>
      <c r="J5694" s="17">
        <f t="shared" ca="1" si="5949"/>
        <v>3115.0887819574273</v>
      </c>
      <c r="K5694" s="17">
        <f t="shared" ca="1" si="5949"/>
        <v>2853.8269217272091</v>
      </c>
      <c r="L5694" s="17">
        <f t="shared" ca="1" si="5949"/>
        <v>2886.7086908547922</v>
      </c>
      <c r="M5694" s="17">
        <f t="shared" ca="1" si="5949"/>
        <v>2930.4962469996285</v>
      </c>
      <c r="N5694" s="17">
        <f t="shared" ca="1" si="5949"/>
        <v>2879.6962900569238</v>
      </c>
      <c r="O5694" s="11">
        <f t="shared" ca="1" si="5901"/>
        <v>0</v>
      </c>
      <c r="P5694" s="17">
        <f t="shared" ca="1" si="5941"/>
        <v>0</v>
      </c>
    </row>
    <row r="5695" spans="1:16" x14ac:dyDescent="0.35">
      <c r="A5695" s="14">
        <v>5682</v>
      </c>
      <c r="B5695" s="17">
        <f t="shared" si="5899"/>
        <v>2987</v>
      </c>
      <c r="C5695" s="17">
        <f t="shared" ref="C5695:N5695" ca="1" si="5950">B5695*EXP((($E$6-$E$7-0.5*$E$5^2)*$E$8)+($E$5*_xlfn.NORM.S.INV(RAND())*SQRT($E$8)))</f>
        <v>3168.9450833239916</v>
      </c>
      <c r="D5695" s="17">
        <f t="shared" ca="1" si="5950"/>
        <v>2964.78493918599</v>
      </c>
      <c r="E5695" s="17">
        <f t="shared" ca="1" si="5950"/>
        <v>3139.1069555322006</v>
      </c>
      <c r="F5695" s="17">
        <f t="shared" ca="1" si="5950"/>
        <v>3095.6611886438068</v>
      </c>
      <c r="G5695" s="17">
        <f t="shared" ca="1" si="5950"/>
        <v>3438.6096325224339</v>
      </c>
      <c r="H5695" s="17">
        <f t="shared" ca="1" si="5950"/>
        <v>3440.1845210422011</v>
      </c>
      <c r="I5695" s="17">
        <f t="shared" ca="1" si="5950"/>
        <v>3481.7437665420721</v>
      </c>
      <c r="J5695" s="17">
        <f t="shared" ca="1" si="5950"/>
        <v>3439.5464936810372</v>
      </c>
      <c r="K5695" s="17">
        <f t="shared" ca="1" si="5950"/>
        <v>3337.2373179393435</v>
      </c>
      <c r="L5695" s="17">
        <f t="shared" ca="1" si="5950"/>
        <v>3535.5140370714194</v>
      </c>
      <c r="M5695" s="17">
        <f t="shared" ca="1" si="5950"/>
        <v>3387.8087011607399</v>
      </c>
      <c r="N5695" s="17">
        <f t="shared" ca="1" si="5950"/>
        <v>3477.1878230670804</v>
      </c>
      <c r="O5695" s="11">
        <f t="shared" ca="1" si="5901"/>
        <v>1</v>
      </c>
      <c r="P5695" s="17">
        <f t="shared" ca="1" si="5941"/>
        <v>477.18782306708044</v>
      </c>
    </row>
    <row r="5696" spans="1:16" x14ac:dyDescent="0.35">
      <c r="A5696" s="14">
        <v>5683</v>
      </c>
      <c r="B5696" s="17">
        <f t="shared" si="5899"/>
        <v>2987</v>
      </c>
      <c r="C5696" s="17">
        <f t="shared" ref="C5696:N5696" ca="1" si="5951">B5696*EXP((($E$6-$E$7-0.5*$E$5^2)*$E$8)+($E$5*_xlfn.NORM.S.INV(RAND())*SQRT($E$8)))</f>
        <v>2907.1401253970248</v>
      </c>
      <c r="D5696" s="17">
        <f t="shared" ca="1" si="5951"/>
        <v>3053.1946325449494</v>
      </c>
      <c r="E5696" s="17">
        <f t="shared" ca="1" si="5951"/>
        <v>3154.8941389397514</v>
      </c>
      <c r="F5696" s="17">
        <f t="shared" ca="1" si="5951"/>
        <v>2953.818277477621</v>
      </c>
      <c r="G5696" s="17">
        <f t="shared" ca="1" si="5951"/>
        <v>3067.0400755953351</v>
      </c>
      <c r="H5696" s="17">
        <f t="shared" ca="1" si="5951"/>
        <v>3085.462184541158</v>
      </c>
      <c r="I5696" s="17">
        <f t="shared" ca="1" si="5951"/>
        <v>3091.3188918268943</v>
      </c>
      <c r="J5696" s="17">
        <f t="shared" ca="1" si="5951"/>
        <v>2952.2673572386266</v>
      </c>
      <c r="K5696" s="17">
        <f t="shared" ca="1" si="5951"/>
        <v>2991.8577806129751</v>
      </c>
      <c r="L5696" s="17">
        <f t="shared" ca="1" si="5951"/>
        <v>3306.4724146815001</v>
      </c>
      <c r="M5696" s="17">
        <f t="shared" ca="1" si="5951"/>
        <v>3392.6969072148577</v>
      </c>
      <c r="N5696" s="17">
        <f t="shared" ca="1" si="5951"/>
        <v>3390.487427278867</v>
      </c>
      <c r="O5696" s="11">
        <f t="shared" ca="1" si="5901"/>
        <v>1</v>
      </c>
      <c r="P5696" s="17">
        <f t="shared" ca="1" si="5941"/>
        <v>390.48742727886702</v>
      </c>
    </row>
    <row r="5697" spans="1:16" x14ac:dyDescent="0.35">
      <c r="A5697" s="14">
        <v>5684</v>
      </c>
      <c r="B5697" s="17">
        <f t="shared" si="5899"/>
        <v>2987</v>
      </c>
      <c r="C5697" s="17">
        <f t="shared" ref="C5697:N5697" ca="1" si="5952">B5697*EXP((($E$6-$E$7-0.5*$E$5^2)*$E$8)+($E$5*_xlfn.NORM.S.INV(RAND())*SQRT($E$8)))</f>
        <v>3157.5592948183512</v>
      </c>
      <c r="D5697" s="17">
        <f t="shared" ca="1" si="5952"/>
        <v>3192.1980511682236</v>
      </c>
      <c r="E5697" s="17">
        <f t="shared" ca="1" si="5952"/>
        <v>2976.7799285429619</v>
      </c>
      <c r="F5697" s="17">
        <f t="shared" ca="1" si="5952"/>
        <v>2888.4336067676418</v>
      </c>
      <c r="G5697" s="17">
        <f t="shared" ca="1" si="5952"/>
        <v>2904.4945253077922</v>
      </c>
      <c r="H5697" s="17">
        <f t="shared" ca="1" si="5952"/>
        <v>2984.79465613511</v>
      </c>
      <c r="I5697" s="17">
        <f t="shared" ca="1" si="5952"/>
        <v>2970.5412342361724</v>
      </c>
      <c r="J5697" s="17">
        <f t="shared" ca="1" si="5952"/>
        <v>2914.2915370260653</v>
      </c>
      <c r="K5697" s="17">
        <f t="shared" ca="1" si="5952"/>
        <v>3041.0452072533026</v>
      </c>
      <c r="L5697" s="17">
        <f t="shared" ca="1" si="5952"/>
        <v>3083.5061420491293</v>
      </c>
      <c r="M5697" s="17">
        <f t="shared" ca="1" si="5952"/>
        <v>3304.3777895240673</v>
      </c>
      <c r="N5697" s="17">
        <f t="shared" ca="1" si="5952"/>
        <v>3615.9471780020021</v>
      </c>
      <c r="O5697" s="11">
        <f t="shared" ca="1" si="5901"/>
        <v>1</v>
      </c>
      <c r="P5697" s="17">
        <f t="shared" ca="1" si="5941"/>
        <v>615.94717800200215</v>
      </c>
    </row>
    <row r="5698" spans="1:16" x14ac:dyDescent="0.35">
      <c r="A5698" s="14">
        <v>5685</v>
      </c>
      <c r="B5698" s="17">
        <f t="shared" si="5899"/>
        <v>2987</v>
      </c>
      <c r="C5698" s="17">
        <f t="shared" ref="C5698:N5698" ca="1" si="5953">B5698*EXP((($E$6-$E$7-0.5*$E$5^2)*$E$8)+($E$5*_xlfn.NORM.S.INV(RAND())*SQRT($E$8)))</f>
        <v>2976.7272020721043</v>
      </c>
      <c r="D5698" s="17">
        <f t="shared" ca="1" si="5953"/>
        <v>3565.874502166334</v>
      </c>
      <c r="E5698" s="17">
        <f t="shared" ca="1" si="5953"/>
        <v>3569.1581993233367</v>
      </c>
      <c r="F5698" s="17">
        <f t="shared" ca="1" si="5953"/>
        <v>3032.0838939559417</v>
      </c>
      <c r="G5698" s="17">
        <f t="shared" ca="1" si="5953"/>
        <v>2964.4582390274873</v>
      </c>
      <c r="H5698" s="17">
        <f t="shared" ca="1" si="5953"/>
        <v>3215.6195893132412</v>
      </c>
      <c r="I5698" s="17">
        <f t="shared" ca="1" si="5953"/>
        <v>3053.8896532820622</v>
      </c>
      <c r="J5698" s="17">
        <f t="shared" ca="1" si="5953"/>
        <v>2962.3240573813378</v>
      </c>
      <c r="K5698" s="17">
        <f t="shared" ca="1" si="5953"/>
        <v>2840.3096514423896</v>
      </c>
      <c r="L5698" s="17">
        <f t="shared" ca="1" si="5953"/>
        <v>2843.240123436357</v>
      </c>
      <c r="M5698" s="17">
        <f t="shared" ca="1" si="5953"/>
        <v>3216.8373317361252</v>
      </c>
      <c r="N5698" s="17">
        <f t="shared" ca="1" si="5953"/>
        <v>3094.5642927730933</v>
      </c>
      <c r="O5698" s="11">
        <f t="shared" ca="1" si="5901"/>
        <v>1</v>
      </c>
      <c r="P5698" s="17">
        <f t="shared" ca="1" si="5941"/>
        <v>94.564292773093257</v>
      </c>
    </row>
    <row r="5699" spans="1:16" x14ac:dyDescent="0.35">
      <c r="A5699" s="14">
        <v>5686</v>
      </c>
      <c r="B5699" s="17">
        <f t="shared" si="5899"/>
        <v>2987</v>
      </c>
      <c r="C5699" s="17">
        <f t="shared" ref="C5699:N5699" ca="1" si="5954">B5699*EXP((($E$6-$E$7-0.5*$E$5^2)*$E$8)+($E$5*_xlfn.NORM.S.INV(RAND())*SQRT($E$8)))</f>
        <v>2694.6908941454608</v>
      </c>
      <c r="D5699" s="17">
        <f t="shared" ca="1" si="5954"/>
        <v>2447.6858001180321</v>
      </c>
      <c r="E5699" s="17">
        <f t="shared" ca="1" si="5954"/>
        <v>2413.1439553286946</v>
      </c>
      <c r="F5699" s="17">
        <f t="shared" ca="1" si="5954"/>
        <v>2614.2432809561669</v>
      </c>
      <c r="G5699" s="17">
        <f t="shared" ca="1" si="5954"/>
        <v>2469.3811747748327</v>
      </c>
      <c r="H5699" s="17">
        <f t="shared" ca="1" si="5954"/>
        <v>2527.4486187587686</v>
      </c>
      <c r="I5699" s="17">
        <f t="shared" ca="1" si="5954"/>
        <v>2546.5535978297198</v>
      </c>
      <c r="J5699" s="17">
        <f t="shared" ca="1" si="5954"/>
        <v>2670.9256511742942</v>
      </c>
      <c r="K5699" s="17">
        <f t="shared" ca="1" si="5954"/>
        <v>2869.6455071657465</v>
      </c>
      <c r="L5699" s="17">
        <f t="shared" ca="1" si="5954"/>
        <v>3054.9440625210291</v>
      </c>
      <c r="M5699" s="17">
        <f t="shared" ca="1" si="5954"/>
        <v>3356.9096730032875</v>
      </c>
      <c r="N5699" s="17">
        <f t="shared" ca="1" si="5954"/>
        <v>3185.9222577301161</v>
      </c>
      <c r="O5699" s="11">
        <f t="shared" ca="1" si="5901"/>
        <v>1</v>
      </c>
      <c r="P5699" s="17">
        <f t="shared" ca="1" si="5941"/>
        <v>185.92225773011614</v>
      </c>
    </row>
    <row r="5700" spans="1:16" x14ac:dyDescent="0.35">
      <c r="A5700" s="14">
        <v>5687</v>
      </c>
      <c r="B5700" s="17">
        <f t="shared" si="5899"/>
        <v>2987</v>
      </c>
      <c r="C5700" s="17">
        <f t="shared" ref="C5700:N5700" ca="1" si="5955">B5700*EXP((($E$6-$E$7-0.5*$E$5^2)*$E$8)+($E$5*_xlfn.NORM.S.INV(RAND())*SQRT($E$8)))</f>
        <v>2977.4299789960901</v>
      </c>
      <c r="D5700" s="17">
        <f t="shared" ca="1" si="5955"/>
        <v>3432.7695441809042</v>
      </c>
      <c r="E5700" s="17">
        <f t="shared" ca="1" si="5955"/>
        <v>3477.6284522112546</v>
      </c>
      <c r="F5700" s="17">
        <f t="shared" ca="1" si="5955"/>
        <v>3485.6378128293541</v>
      </c>
      <c r="G5700" s="17">
        <f t="shared" ca="1" si="5955"/>
        <v>3566.7351853407417</v>
      </c>
      <c r="H5700" s="17">
        <f t="shared" ca="1" si="5955"/>
        <v>3495.1839205340602</v>
      </c>
      <c r="I5700" s="17">
        <f t="shared" ca="1" si="5955"/>
        <v>3497.6943333235599</v>
      </c>
      <c r="J5700" s="17">
        <f t="shared" ca="1" si="5955"/>
        <v>3543.649045043268</v>
      </c>
      <c r="K5700" s="17">
        <f t="shared" ca="1" si="5955"/>
        <v>3526.6070968755807</v>
      </c>
      <c r="L5700" s="17">
        <f t="shared" ca="1" si="5955"/>
        <v>3538.0983043140759</v>
      </c>
      <c r="M5700" s="17">
        <f t="shared" ca="1" si="5955"/>
        <v>3704.5566311476409</v>
      </c>
      <c r="N5700" s="17">
        <f t="shared" ca="1" si="5955"/>
        <v>3868.3763706919881</v>
      </c>
      <c r="O5700" s="11">
        <f t="shared" ca="1" si="5901"/>
        <v>1</v>
      </c>
      <c r="P5700" s="17">
        <f t="shared" ca="1" si="5941"/>
        <v>868.37637069198809</v>
      </c>
    </row>
    <row r="5701" spans="1:16" x14ac:dyDescent="0.35">
      <c r="A5701" s="14">
        <v>5688</v>
      </c>
      <c r="B5701" s="17">
        <f t="shared" si="5899"/>
        <v>2987</v>
      </c>
      <c r="C5701" s="17">
        <f t="shared" ref="C5701:N5701" ca="1" si="5956">B5701*EXP((($E$6-$E$7-0.5*$E$5^2)*$E$8)+($E$5*_xlfn.NORM.S.INV(RAND())*SQRT($E$8)))</f>
        <v>2756.4487597597845</v>
      </c>
      <c r="D5701" s="17">
        <f t="shared" ca="1" si="5956"/>
        <v>2559.6979156510474</v>
      </c>
      <c r="E5701" s="17">
        <f t="shared" ca="1" si="5956"/>
        <v>2615.0680131846398</v>
      </c>
      <c r="F5701" s="17">
        <f t="shared" ca="1" si="5956"/>
        <v>2715.4809803617177</v>
      </c>
      <c r="G5701" s="17">
        <f t="shared" ca="1" si="5956"/>
        <v>2643.2748384095557</v>
      </c>
      <c r="H5701" s="17">
        <f t="shared" ca="1" si="5956"/>
        <v>2785.4954255038219</v>
      </c>
      <c r="I5701" s="17">
        <f t="shared" ca="1" si="5956"/>
        <v>2653.0493212984575</v>
      </c>
      <c r="J5701" s="17">
        <f t="shared" ca="1" si="5956"/>
        <v>2894.6915799314265</v>
      </c>
      <c r="K5701" s="17">
        <f t="shared" ca="1" si="5956"/>
        <v>3197.6535174230758</v>
      </c>
      <c r="L5701" s="17">
        <f t="shared" ca="1" si="5956"/>
        <v>3285.4823051214053</v>
      </c>
      <c r="M5701" s="17">
        <f t="shared" ca="1" si="5956"/>
        <v>3589.7776750941384</v>
      </c>
      <c r="N5701" s="17">
        <f t="shared" ca="1" si="5956"/>
        <v>3704.0155797207162</v>
      </c>
      <c r="O5701" s="11">
        <f t="shared" ca="1" si="5901"/>
        <v>1</v>
      </c>
      <c r="P5701" s="17">
        <f t="shared" ca="1" si="5941"/>
        <v>704.01557972071623</v>
      </c>
    </row>
    <row r="5702" spans="1:16" x14ac:dyDescent="0.35">
      <c r="A5702" s="14">
        <v>5689</v>
      </c>
      <c r="B5702" s="17">
        <f t="shared" si="5899"/>
        <v>2987</v>
      </c>
      <c r="C5702" s="17">
        <f t="shared" ref="C5702:N5702" ca="1" si="5957">B5702*EXP((($E$6-$E$7-0.5*$E$5^2)*$E$8)+($E$5*_xlfn.NORM.S.INV(RAND())*SQRT($E$8)))</f>
        <v>3279.5707780194803</v>
      </c>
      <c r="D5702" s="17">
        <f t="shared" ca="1" si="5957"/>
        <v>3180.4366003615496</v>
      </c>
      <c r="E5702" s="17">
        <f t="shared" ca="1" si="5957"/>
        <v>3206.3026398481857</v>
      </c>
      <c r="F5702" s="17">
        <f t="shared" ca="1" si="5957"/>
        <v>3255.0758301608416</v>
      </c>
      <c r="G5702" s="17">
        <f t="shared" ca="1" si="5957"/>
        <v>3146.5248171666944</v>
      </c>
      <c r="H5702" s="17">
        <f t="shared" ca="1" si="5957"/>
        <v>3169.0860545065289</v>
      </c>
      <c r="I5702" s="17">
        <f t="shared" ca="1" si="5957"/>
        <v>2985.2126407373366</v>
      </c>
      <c r="J5702" s="17">
        <f t="shared" ca="1" si="5957"/>
        <v>3060.443138211142</v>
      </c>
      <c r="K5702" s="17">
        <f t="shared" ca="1" si="5957"/>
        <v>3347.130238098378</v>
      </c>
      <c r="L5702" s="17">
        <f t="shared" ca="1" si="5957"/>
        <v>3504.3632686239835</v>
      </c>
      <c r="M5702" s="17">
        <f t="shared" ca="1" si="5957"/>
        <v>3651.5193036930864</v>
      </c>
      <c r="N5702" s="17">
        <f t="shared" ca="1" si="5957"/>
        <v>3700.4543519582126</v>
      </c>
      <c r="O5702" s="11">
        <f t="shared" ca="1" si="5901"/>
        <v>1</v>
      </c>
      <c r="P5702" s="17">
        <f t="shared" ca="1" si="5941"/>
        <v>700.45435195821256</v>
      </c>
    </row>
    <row r="5703" spans="1:16" x14ac:dyDescent="0.35">
      <c r="A5703" s="14">
        <v>5690</v>
      </c>
      <c r="B5703" s="17">
        <f t="shared" si="5899"/>
        <v>2987</v>
      </c>
      <c r="C5703" s="17">
        <f t="shared" ref="C5703:N5703" ca="1" si="5958">B5703*EXP((($E$6-$E$7-0.5*$E$5^2)*$E$8)+($E$5*_xlfn.NORM.S.INV(RAND())*SQRT($E$8)))</f>
        <v>2740.015443785187</v>
      </c>
      <c r="D5703" s="17">
        <f t="shared" ca="1" si="5958"/>
        <v>2832.4390544048679</v>
      </c>
      <c r="E5703" s="17">
        <f t="shared" ca="1" si="5958"/>
        <v>2736.6382254773662</v>
      </c>
      <c r="F5703" s="17">
        <f t="shared" ca="1" si="5958"/>
        <v>2874.4369504026108</v>
      </c>
      <c r="G5703" s="17">
        <f t="shared" ca="1" si="5958"/>
        <v>2728.1575356013291</v>
      </c>
      <c r="H5703" s="17">
        <f t="shared" ca="1" si="5958"/>
        <v>2781.5588465227888</v>
      </c>
      <c r="I5703" s="17">
        <f t="shared" ca="1" si="5958"/>
        <v>2830.9151474111695</v>
      </c>
      <c r="J5703" s="17">
        <f t="shared" ca="1" si="5958"/>
        <v>2609.8687764080419</v>
      </c>
      <c r="K5703" s="17">
        <f t="shared" ca="1" si="5958"/>
        <v>2955.1361854533402</v>
      </c>
      <c r="L5703" s="17">
        <f t="shared" ca="1" si="5958"/>
        <v>3025.9232718870985</v>
      </c>
      <c r="M5703" s="17">
        <f t="shared" ca="1" si="5958"/>
        <v>3173.1653286888404</v>
      </c>
      <c r="N5703" s="17">
        <f t="shared" ca="1" si="5958"/>
        <v>2884.9833335856024</v>
      </c>
      <c r="O5703" s="11">
        <f t="shared" ca="1" si="5901"/>
        <v>0</v>
      </c>
      <c r="P5703" s="17">
        <f t="shared" ca="1" si="5941"/>
        <v>0</v>
      </c>
    </row>
    <row r="5704" spans="1:16" x14ac:dyDescent="0.35">
      <c r="A5704" s="14">
        <v>5691</v>
      </c>
      <c r="B5704" s="17">
        <f t="shared" si="5899"/>
        <v>2987</v>
      </c>
      <c r="C5704" s="17">
        <f t="shared" ref="C5704:N5704" ca="1" si="5959">B5704*EXP((($E$6-$E$7-0.5*$E$5^2)*$E$8)+($E$5*_xlfn.NORM.S.INV(RAND())*SQRT($E$8)))</f>
        <v>3058.7151689697425</v>
      </c>
      <c r="D5704" s="17">
        <f t="shared" ca="1" si="5959"/>
        <v>2886.7831587703408</v>
      </c>
      <c r="E5704" s="17">
        <f t="shared" ca="1" si="5959"/>
        <v>2950.1038490266806</v>
      </c>
      <c r="F5704" s="17">
        <f t="shared" ca="1" si="5959"/>
        <v>3121.5509204624168</v>
      </c>
      <c r="G5704" s="17">
        <f t="shared" ca="1" si="5959"/>
        <v>3201.4218392587627</v>
      </c>
      <c r="H5704" s="17">
        <f t="shared" ca="1" si="5959"/>
        <v>2929.9152043978938</v>
      </c>
      <c r="I5704" s="17">
        <f t="shared" ca="1" si="5959"/>
        <v>2881.3123771315204</v>
      </c>
      <c r="J5704" s="17">
        <f t="shared" ca="1" si="5959"/>
        <v>2999.314324565004</v>
      </c>
      <c r="K5704" s="17">
        <f t="shared" ca="1" si="5959"/>
        <v>3067.0502813758944</v>
      </c>
      <c r="L5704" s="17">
        <f t="shared" ca="1" si="5959"/>
        <v>3074.824492570036</v>
      </c>
      <c r="M5704" s="17">
        <f t="shared" ca="1" si="5959"/>
        <v>3368.0350414666723</v>
      </c>
      <c r="N5704" s="17">
        <f t="shared" ca="1" si="5959"/>
        <v>3174.380136330506</v>
      </c>
      <c r="O5704" s="11">
        <f t="shared" ca="1" si="5901"/>
        <v>1</v>
      </c>
      <c r="P5704" s="17">
        <f t="shared" ca="1" si="5941"/>
        <v>174.38013633050605</v>
      </c>
    </row>
    <row r="5705" spans="1:16" x14ac:dyDescent="0.35">
      <c r="A5705" s="14">
        <v>5692</v>
      </c>
      <c r="B5705" s="17">
        <f t="shared" si="5899"/>
        <v>2987</v>
      </c>
      <c r="C5705" s="17">
        <f t="shared" ref="C5705:N5705" ca="1" si="5960">B5705*EXP((($E$6-$E$7-0.5*$E$5^2)*$E$8)+($E$5*_xlfn.NORM.S.INV(RAND())*SQRT($E$8)))</f>
        <v>2742.3215187017386</v>
      </c>
      <c r="D5705" s="17">
        <f t="shared" ca="1" si="5960"/>
        <v>2885.2027316585136</v>
      </c>
      <c r="E5705" s="17">
        <f t="shared" ca="1" si="5960"/>
        <v>2923.7562646504757</v>
      </c>
      <c r="F5705" s="17">
        <f t="shared" ca="1" si="5960"/>
        <v>2772.8525245204023</v>
      </c>
      <c r="G5705" s="17">
        <f t="shared" ca="1" si="5960"/>
        <v>2781.465611275743</v>
      </c>
      <c r="H5705" s="17">
        <f t="shared" ca="1" si="5960"/>
        <v>3041.0093931253823</v>
      </c>
      <c r="I5705" s="17">
        <f t="shared" ca="1" si="5960"/>
        <v>3318.6367423886381</v>
      </c>
      <c r="J5705" s="17">
        <f t="shared" ca="1" si="5960"/>
        <v>3491.8074747609739</v>
      </c>
      <c r="K5705" s="17">
        <f t="shared" ca="1" si="5960"/>
        <v>3331.9317860969213</v>
      </c>
      <c r="L5705" s="17">
        <f t="shared" ca="1" si="5960"/>
        <v>3594.000895498415</v>
      </c>
      <c r="M5705" s="17">
        <f t="shared" ca="1" si="5960"/>
        <v>3628.9320242350668</v>
      </c>
      <c r="N5705" s="17">
        <f t="shared" ca="1" si="5960"/>
        <v>3778.5863970056948</v>
      </c>
      <c r="O5705" s="11">
        <f t="shared" ca="1" si="5901"/>
        <v>1</v>
      </c>
      <c r="P5705" s="17">
        <f t="shared" ca="1" si="5941"/>
        <v>778.58639700569483</v>
      </c>
    </row>
    <row r="5706" spans="1:16" x14ac:dyDescent="0.35">
      <c r="A5706" s="14">
        <v>5693</v>
      </c>
      <c r="B5706" s="17">
        <f t="shared" si="5899"/>
        <v>2987</v>
      </c>
      <c r="C5706" s="17">
        <f t="shared" ref="C5706:N5706" ca="1" si="5961">B5706*EXP((($E$6-$E$7-0.5*$E$5^2)*$E$8)+($E$5*_xlfn.NORM.S.INV(RAND())*SQRT($E$8)))</f>
        <v>2745.2700986799264</v>
      </c>
      <c r="D5706" s="17">
        <f t="shared" ca="1" si="5961"/>
        <v>2707.501050152583</v>
      </c>
      <c r="E5706" s="17">
        <f t="shared" ca="1" si="5961"/>
        <v>2703.1901025453672</v>
      </c>
      <c r="F5706" s="17">
        <f t="shared" ca="1" si="5961"/>
        <v>2882.639527208546</v>
      </c>
      <c r="G5706" s="17">
        <f t="shared" ca="1" si="5961"/>
        <v>2852.5521743749373</v>
      </c>
      <c r="H5706" s="17">
        <f t="shared" ca="1" si="5961"/>
        <v>2922.2476708365393</v>
      </c>
      <c r="I5706" s="17">
        <f t="shared" ca="1" si="5961"/>
        <v>3250.2169558449982</v>
      </c>
      <c r="J5706" s="17">
        <f t="shared" ca="1" si="5961"/>
        <v>3532.9847762626796</v>
      </c>
      <c r="K5706" s="17">
        <f t="shared" ca="1" si="5961"/>
        <v>3852.8851057623951</v>
      </c>
      <c r="L5706" s="17">
        <f t="shared" ca="1" si="5961"/>
        <v>3657.0630255188084</v>
      </c>
      <c r="M5706" s="17">
        <f t="shared" ca="1" si="5961"/>
        <v>3761.0678695868542</v>
      </c>
      <c r="N5706" s="17">
        <f t="shared" ca="1" si="5961"/>
        <v>3912.0792822461481</v>
      </c>
      <c r="O5706" s="11">
        <f t="shared" ca="1" si="5901"/>
        <v>1</v>
      </c>
      <c r="P5706" s="17">
        <f t="shared" ca="1" si="5941"/>
        <v>912.07928224614807</v>
      </c>
    </row>
    <row r="5707" spans="1:16" x14ac:dyDescent="0.35">
      <c r="A5707" s="14">
        <v>5694</v>
      </c>
      <c r="B5707" s="17">
        <f t="shared" si="5899"/>
        <v>2987</v>
      </c>
      <c r="C5707" s="17">
        <f t="shared" ref="C5707:N5707" ca="1" si="5962">B5707*EXP((($E$6-$E$7-0.5*$E$5^2)*$E$8)+($E$5*_xlfn.NORM.S.INV(RAND())*SQRT($E$8)))</f>
        <v>3013.1596108638323</v>
      </c>
      <c r="D5707" s="17">
        <f t="shared" ca="1" si="5962"/>
        <v>3465.5949092770056</v>
      </c>
      <c r="E5707" s="17">
        <f t="shared" ca="1" si="5962"/>
        <v>3466.7358839511671</v>
      </c>
      <c r="F5707" s="17">
        <f t="shared" ca="1" si="5962"/>
        <v>3475.5287984240244</v>
      </c>
      <c r="G5707" s="17">
        <f t="shared" ca="1" si="5962"/>
        <v>3300.2731377266159</v>
      </c>
      <c r="H5707" s="17">
        <f t="shared" ca="1" si="5962"/>
        <v>3177.2564215296889</v>
      </c>
      <c r="I5707" s="17">
        <f t="shared" ca="1" si="5962"/>
        <v>3030.6510027375771</v>
      </c>
      <c r="J5707" s="17">
        <f t="shared" ca="1" si="5962"/>
        <v>3353.5445783912387</v>
      </c>
      <c r="K5707" s="17">
        <f t="shared" ca="1" si="5962"/>
        <v>3260.8123908750954</v>
      </c>
      <c r="L5707" s="17">
        <f t="shared" ca="1" si="5962"/>
        <v>3203.5087109890269</v>
      </c>
      <c r="M5707" s="17">
        <f t="shared" ca="1" si="5962"/>
        <v>2914.8426129530021</v>
      </c>
      <c r="N5707" s="17">
        <f t="shared" ca="1" si="5962"/>
        <v>2827.6236975870252</v>
      </c>
      <c r="O5707" s="11">
        <f t="shared" ca="1" si="5901"/>
        <v>0</v>
      </c>
      <c r="P5707" s="17">
        <f t="shared" ca="1" si="5941"/>
        <v>0</v>
      </c>
    </row>
    <row r="5708" spans="1:16" x14ac:dyDescent="0.35">
      <c r="A5708" s="14">
        <v>5695</v>
      </c>
      <c r="B5708" s="17">
        <f t="shared" si="5899"/>
        <v>2987</v>
      </c>
      <c r="C5708" s="17">
        <f t="shared" ref="C5708:N5708" ca="1" si="5963">B5708*EXP((($E$6-$E$7-0.5*$E$5^2)*$E$8)+($E$5*_xlfn.NORM.S.INV(RAND())*SQRT($E$8)))</f>
        <v>2998.7105942896947</v>
      </c>
      <c r="D5708" s="17">
        <f t="shared" ca="1" si="5963"/>
        <v>3019.6055544728351</v>
      </c>
      <c r="E5708" s="17">
        <f t="shared" ca="1" si="5963"/>
        <v>3338.9447676228579</v>
      </c>
      <c r="F5708" s="17">
        <f t="shared" ca="1" si="5963"/>
        <v>3498.5135005727975</v>
      </c>
      <c r="G5708" s="17">
        <f t="shared" ca="1" si="5963"/>
        <v>3532.6055067369739</v>
      </c>
      <c r="H5708" s="17">
        <f t="shared" ca="1" si="5963"/>
        <v>3609.8119788600138</v>
      </c>
      <c r="I5708" s="17">
        <f t="shared" ca="1" si="5963"/>
        <v>3480.5120526045057</v>
      </c>
      <c r="J5708" s="17">
        <f t="shared" ca="1" si="5963"/>
        <v>3837.6093085759321</v>
      </c>
      <c r="K5708" s="17">
        <f t="shared" ca="1" si="5963"/>
        <v>3808.9572503948862</v>
      </c>
      <c r="L5708" s="17">
        <f t="shared" ca="1" si="5963"/>
        <v>3798.5051690877831</v>
      </c>
      <c r="M5708" s="17">
        <f t="shared" ca="1" si="5963"/>
        <v>3767.9134586293258</v>
      </c>
      <c r="N5708" s="17">
        <f t="shared" ca="1" si="5963"/>
        <v>3720.2525184732121</v>
      </c>
      <c r="O5708" s="11">
        <f t="shared" ca="1" si="5901"/>
        <v>1</v>
      </c>
      <c r="P5708" s="17">
        <f t="shared" ca="1" si="5941"/>
        <v>720.25251847321215</v>
      </c>
    </row>
    <row r="5709" spans="1:16" x14ac:dyDescent="0.35">
      <c r="A5709" s="14">
        <v>5696</v>
      </c>
      <c r="B5709" s="17">
        <f t="shared" si="5899"/>
        <v>2987</v>
      </c>
      <c r="C5709" s="17">
        <f t="shared" ref="C5709:N5709" ca="1" si="5964">B5709*EXP((($E$6-$E$7-0.5*$E$5^2)*$E$8)+($E$5*_xlfn.NORM.S.INV(RAND())*SQRT($E$8)))</f>
        <v>3393.5707419596765</v>
      </c>
      <c r="D5709" s="17">
        <f t="shared" ca="1" si="5964"/>
        <v>3199.6933366205794</v>
      </c>
      <c r="E5709" s="17">
        <f t="shared" ca="1" si="5964"/>
        <v>3447.2110225319675</v>
      </c>
      <c r="F5709" s="17">
        <f t="shared" ca="1" si="5964"/>
        <v>3677.5739732314878</v>
      </c>
      <c r="G5709" s="17">
        <f t="shared" ca="1" si="5964"/>
        <v>3766.505755561393</v>
      </c>
      <c r="H5709" s="17">
        <f t="shared" ca="1" si="5964"/>
        <v>3568.4466792233429</v>
      </c>
      <c r="I5709" s="17">
        <f t="shared" ca="1" si="5964"/>
        <v>3630.5694404177084</v>
      </c>
      <c r="J5709" s="17">
        <f t="shared" ca="1" si="5964"/>
        <v>3925.4997113314621</v>
      </c>
      <c r="K5709" s="17">
        <f t="shared" ca="1" si="5964"/>
        <v>3798.9913470310366</v>
      </c>
      <c r="L5709" s="17">
        <f t="shared" ca="1" si="5964"/>
        <v>3363.2172810636766</v>
      </c>
      <c r="M5709" s="17">
        <f t="shared" ca="1" si="5964"/>
        <v>3388.0037284118466</v>
      </c>
      <c r="N5709" s="17">
        <f t="shared" ca="1" si="5964"/>
        <v>3624.5933402417418</v>
      </c>
      <c r="O5709" s="11">
        <f t="shared" ca="1" si="5901"/>
        <v>1</v>
      </c>
      <c r="P5709" s="17">
        <f t="shared" ca="1" si="5941"/>
        <v>624.59334024174177</v>
      </c>
    </row>
    <row r="5710" spans="1:16" x14ac:dyDescent="0.35">
      <c r="A5710" s="14">
        <v>5697</v>
      </c>
      <c r="B5710" s="17">
        <f t="shared" si="5899"/>
        <v>2987</v>
      </c>
      <c r="C5710" s="17">
        <f t="shared" ref="C5710:N5710" ca="1" si="5965">B5710*EXP((($E$6-$E$7-0.5*$E$5^2)*$E$8)+($E$5*_xlfn.NORM.S.INV(RAND())*SQRT($E$8)))</f>
        <v>2873.5757444599817</v>
      </c>
      <c r="D5710" s="17">
        <f t="shared" ca="1" si="5965"/>
        <v>2853.0540398343592</v>
      </c>
      <c r="E5710" s="17">
        <f t="shared" ca="1" si="5965"/>
        <v>2720.9087203359236</v>
      </c>
      <c r="F5710" s="17">
        <f t="shared" ca="1" si="5965"/>
        <v>2743.7646816978577</v>
      </c>
      <c r="G5710" s="17">
        <f t="shared" ca="1" si="5965"/>
        <v>2722.0564936185388</v>
      </c>
      <c r="H5710" s="17">
        <f t="shared" ca="1" si="5965"/>
        <v>2745.6285018229337</v>
      </c>
      <c r="I5710" s="17">
        <f t="shared" ca="1" si="5965"/>
        <v>2857.9224574798163</v>
      </c>
      <c r="J5710" s="17">
        <f t="shared" ca="1" si="5965"/>
        <v>2711.7691720360112</v>
      </c>
      <c r="K5710" s="17">
        <f t="shared" ca="1" si="5965"/>
        <v>2848.0799586603011</v>
      </c>
      <c r="L5710" s="17">
        <f t="shared" ca="1" si="5965"/>
        <v>2812.2861036989698</v>
      </c>
      <c r="M5710" s="17">
        <f t="shared" ca="1" si="5965"/>
        <v>2674.4062760473184</v>
      </c>
      <c r="N5710" s="17">
        <f t="shared" ca="1" si="5965"/>
        <v>2760.120474880358</v>
      </c>
      <c r="O5710" s="11">
        <f t="shared" ca="1" si="5901"/>
        <v>0</v>
      </c>
      <c r="P5710" s="17">
        <f t="shared" ca="1" si="5941"/>
        <v>0</v>
      </c>
    </row>
    <row r="5711" spans="1:16" x14ac:dyDescent="0.35">
      <c r="A5711" s="14">
        <v>5698</v>
      </c>
      <c r="B5711" s="17">
        <f t="shared" ref="B5711:B5774" si="5966">$E$3</f>
        <v>2987</v>
      </c>
      <c r="C5711" s="17">
        <f t="shared" ref="C5711:N5711" ca="1" si="5967">B5711*EXP((($E$6-$E$7-0.5*$E$5^2)*$E$8)+($E$5*_xlfn.NORM.S.INV(RAND())*SQRT($E$8)))</f>
        <v>2874.8745273361178</v>
      </c>
      <c r="D5711" s="17">
        <f t="shared" ca="1" si="5967"/>
        <v>2676.2144880439014</v>
      </c>
      <c r="E5711" s="17">
        <f t="shared" ca="1" si="5967"/>
        <v>2872.2251664882588</v>
      </c>
      <c r="F5711" s="17">
        <f t="shared" ca="1" si="5967"/>
        <v>2975.6611378742073</v>
      </c>
      <c r="G5711" s="17">
        <f t="shared" ca="1" si="5967"/>
        <v>3196.660162747874</v>
      </c>
      <c r="H5711" s="17">
        <f t="shared" ca="1" si="5967"/>
        <v>3396.3210558188939</v>
      </c>
      <c r="I5711" s="17">
        <f t="shared" ca="1" si="5967"/>
        <v>3690.9481012083966</v>
      </c>
      <c r="J5711" s="17">
        <f t="shared" ca="1" si="5967"/>
        <v>3586.9909408231424</v>
      </c>
      <c r="K5711" s="17">
        <f t="shared" ca="1" si="5967"/>
        <v>3682.6832799880826</v>
      </c>
      <c r="L5711" s="17">
        <f t="shared" ca="1" si="5967"/>
        <v>3759.4222380598471</v>
      </c>
      <c r="M5711" s="17">
        <f t="shared" ca="1" si="5967"/>
        <v>3789.3298136432163</v>
      </c>
      <c r="N5711" s="17">
        <f t="shared" ca="1" si="5967"/>
        <v>3382.2413388999803</v>
      </c>
      <c r="O5711" s="11">
        <f t="shared" ref="O5711:O5774" ca="1" si="5968">IF(N5711&gt;$E$4,1,0)</f>
        <v>1</v>
      </c>
      <c r="P5711" s="17">
        <f t="shared" ca="1" si="5941"/>
        <v>382.24133889998029</v>
      </c>
    </row>
    <row r="5712" spans="1:16" x14ac:dyDescent="0.35">
      <c r="A5712" s="14">
        <v>5699</v>
      </c>
      <c r="B5712" s="17">
        <f t="shared" si="5966"/>
        <v>2987</v>
      </c>
      <c r="C5712" s="17">
        <f t="shared" ref="C5712:N5712" ca="1" si="5969">B5712*EXP((($E$6-$E$7-0.5*$E$5^2)*$E$8)+($E$5*_xlfn.NORM.S.INV(RAND())*SQRT($E$8)))</f>
        <v>3285.6701679219718</v>
      </c>
      <c r="D5712" s="17">
        <f t="shared" ca="1" si="5969"/>
        <v>3335.5411723919906</v>
      </c>
      <c r="E5712" s="17">
        <f t="shared" ca="1" si="5969"/>
        <v>3049.244700664668</v>
      </c>
      <c r="F5712" s="17">
        <f t="shared" ca="1" si="5969"/>
        <v>2792.4249921468963</v>
      </c>
      <c r="G5712" s="17">
        <f t="shared" ca="1" si="5969"/>
        <v>2597.3199132617528</v>
      </c>
      <c r="H5712" s="17">
        <f t="shared" ca="1" si="5969"/>
        <v>2457.2798266435407</v>
      </c>
      <c r="I5712" s="17">
        <f t="shared" ca="1" si="5969"/>
        <v>2530.9617676980797</v>
      </c>
      <c r="J5712" s="17">
        <f t="shared" ca="1" si="5969"/>
        <v>2626.7119033630338</v>
      </c>
      <c r="K5712" s="17">
        <f t="shared" ca="1" si="5969"/>
        <v>2693.2883803114532</v>
      </c>
      <c r="L5712" s="17">
        <f t="shared" ca="1" si="5969"/>
        <v>2951.0339394584653</v>
      </c>
      <c r="M5712" s="17">
        <f t="shared" ca="1" si="5969"/>
        <v>2756.1090785494976</v>
      </c>
      <c r="N5712" s="17">
        <f t="shared" ca="1" si="5969"/>
        <v>2730.4287375670101</v>
      </c>
      <c r="O5712" s="11">
        <f t="shared" ca="1" si="5968"/>
        <v>0</v>
      </c>
      <c r="P5712" s="17">
        <f t="shared" ca="1" si="5941"/>
        <v>0</v>
      </c>
    </row>
    <row r="5713" spans="1:16" x14ac:dyDescent="0.35">
      <c r="A5713" s="14">
        <v>5700</v>
      </c>
      <c r="B5713" s="17">
        <f t="shared" si="5966"/>
        <v>2987</v>
      </c>
      <c r="C5713" s="17">
        <f t="shared" ref="C5713:N5713" ca="1" si="5970">B5713*EXP((($E$6-$E$7-0.5*$E$5^2)*$E$8)+($E$5*_xlfn.NORM.S.INV(RAND())*SQRT($E$8)))</f>
        <v>3019.2025896710188</v>
      </c>
      <c r="D5713" s="17">
        <f t="shared" ca="1" si="5970"/>
        <v>2964.1461086251429</v>
      </c>
      <c r="E5713" s="17">
        <f t="shared" ca="1" si="5970"/>
        <v>2688.6203129586002</v>
      </c>
      <c r="F5713" s="17">
        <f t="shared" ca="1" si="5970"/>
        <v>2735.2471881604597</v>
      </c>
      <c r="G5713" s="17">
        <f t="shared" ca="1" si="5970"/>
        <v>2642.0709266535296</v>
      </c>
      <c r="H5713" s="17">
        <f t="shared" ca="1" si="5970"/>
        <v>2765.0726953243752</v>
      </c>
      <c r="I5713" s="17">
        <f t="shared" ca="1" si="5970"/>
        <v>2792.7761207953736</v>
      </c>
      <c r="J5713" s="17">
        <f t="shared" ca="1" si="5970"/>
        <v>3285.1017187743364</v>
      </c>
      <c r="K5713" s="17">
        <f t="shared" ca="1" si="5970"/>
        <v>3236.3293672064956</v>
      </c>
      <c r="L5713" s="17">
        <f t="shared" ca="1" si="5970"/>
        <v>3838.2073472109014</v>
      </c>
      <c r="M5713" s="17">
        <f t="shared" ca="1" si="5970"/>
        <v>3610.344969839261</v>
      </c>
      <c r="N5713" s="17">
        <f t="shared" ca="1" si="5970"/>
        <v>3590.0490816459578</v>
      </c>
      <c r="O5713" s="11">
        <f t="shared" ca="1" si="5968"/>
        <v>1</v>
      </c>
      <c r="P5713" s="17">
        <f t="shared" ca="1" si="5941"/>
        <v>590.04908164595781</v>
      </c>
    </row>
    <row r="5714" spans="1:16" x14ac:dyDescent="0.35">
      <c r="A5714" s="14">
        <v>5701</v>
      </c>
      <c r="B5714" s="17">
        <f t="shared" si="5966"/>
        <v>2987</v>
      </c>
      <c r="C5714" s="17">
        <f t="shared" ref="C5714:N5714" ca="1" si="5971">B5714*EXP((($E$6-$E$7-0.5*$E$5^2)*$E$8)+($E$5*_xlfn.NORM.S.INV(RAND())*SQRT($E$8)))</f>
        <v>3368.6052107939972</v>
      </c>
      <c r="D5714" s="17">
        <f t="shared" ca="1" si="5971"/>
        <v>3570.1233514528358</v>
      </c>
      <c r="E5714" s="17">
        <f t="shared" ca="1" si="5971"/>
        <v>3573.0164144387277</v>
      </c>
      <c r="F5714" s="17">
        <f t="shared" ca="1" si="5971"/>
        <v>3693.9713129668344</v>
      </c>
      <c r="G5714" s="17">
        <f t="shared" ca="1" si="5971"/>
        <v>4011.4531077926117</v>
      </c>
      <c r="H5714" s="17">
        <f t="shared" ca="1" si="5971"/>
        <v>4156.1121013641314</v>
      </c>
      <c r="I5714" s="17">
        <f t="shared" ca="1" si="5971"/>
        <v>4514.5446844220533</v>
      </c>
      <c r="J5714" s="17">
        <f t="shared" ca="1" si="5971"/>
        <v>4491.6400575566149</v>
      </c>
      <c r="K5714" s="17">
        <f t="shared" ca="1" si="5971"/>
        <v>4071.9862105653588</v>
      </c>
      <c r="L5714" s="17">
        <f t="shared" ca="1" si="5971"/>
        <v>3938.7015861553782</v>
      </c>
      <c r="M5714" s="17">
        <f t="shared" ca="1" si="5971"/>
        <v>3911.5419683804225</v>
      </c>
      <c r="N5714" s="17">
        <f t="shared" ca="1" si="5971"/>
        <v>4420.2494717515692</v>
      </c>
      <c r="O5714" s="11">
        <f t="shared" ca="1" si="5968"/>
        <v>1</v>
      </c>
      <c r="P5714" s="17">
        <f t="shared" ca="1" si="5941"/>
        <v>1420.2494717515692</v>
      </c>
    </row>
    <row r="5715" spans="1:16" x14ac:dyDescent="0.35">
      <c r="A5715" s="14">
        <v>5702</v>
      </c>
      <c r="B5715" s="17">
        <f t="shared" si="5966"/>
        <v>2987</v>
      </c>
      <c r="C5715" s="17">
        <f t="shared" ref="C5715:N5715" ca="1" si="5972">B5715*EXP((($E$6-$E$7-0.5*$E$5^2)*$E$8)+($E$5*_xlfn.NORM.S.INV(RAND())*SQRT($E$8)))</f>
        <v>3022.5896756409138</v>
      </c>
      <c r="D5715" s="17">
        <f t="shared" ca="1" si="5972"/>
        <v>3105.7411581149195</v>
      </c>
      <c r="E5715" s="17">
        <f t="shared" ca="1" si="5972"/>
        <v>3073.5796385726439</v>
      </c>
      <c r="F5715" s="17">
        <f t="shared" ca="1" si="5972"/>
        <v>2931.5551845281443</v>
      </c>
      <c r="G5715" s="17">
        <f t="shared" ca="1" si="5972"/>
        <v>2904.5800939720789</v>
      </c>
      <c r="H5715" s="17">
        <f t="shared" ca="1" si="5972"/>
        <v>2940.0378836972823</v>
      </c>
      <c r="I5715" s="17">
        <f t="shared" ca="1" si="5972"/>
        <v>2802.2698732325857</v>
      </c>
      <c r="J5715" s="17">
        <f t="shared" ca="1" si="5972"/>
        <v>2833.5839376224285</v>
      </c>
      <c r="K5715" s="17">
        <f t="shared" ca="1" si="5972"/>
        <v>2810.1284102232521</v>
      </c>
      <c r="L5715" s="17">
        <f t="shared" ca="1" si="5972"/>
        <v>2663.3734415952467</v>
      </c>
      <c r="M5715" s="17">
        <f t="shared" ca="1" si="5972"/>
        <v>2825.3220518915291</v>
      </c>
      <c r="N5715" s="17">
        <f t="shared" ca="1" si="5972"/>
        <v>2784.9649826845334</v>
      </c>
      <c r="O5715" s="11">
        <f t="shared" ca="1" si="5968"/>
        <v>0</v>
      </c>
      <c r="P5715" s="17">
        <f t="shared" ca="1" si="5941"/>
        <v>0</v>
      </c>
    </row>
    <row r="5716" spans="1:16" x14ac:dyDescent="0.35">
      <c r="A5716" s="14">
        <v>5703</v>
      </c>
      <c r="B5716" s="17">
        <f t="shared" si="5966"/>
        <v>2987</v>
      </c>
      <c r="C5716" s="17">
        <f t="shared" ref="C5716:N5716" ca="1" si="5973">B5716*EXP((($E$6-$E$7-0.5*$E$5^2)*$E$8)+($E$5*_xlfn.NORM.S.INV(RAND())*SQRT($E$8)))</f>
        <v>3059.2592947329913</v>
      </c>
      <c r="D5716" s="17">
        <f t="shared" ca="1" si="5973"/>
        <v>3039.9826238499477</v>
      </c>
      <c r="E5716" s="17">
        <f t="shared" ca="1" si="5973"/>
        <v>3019.0436083819432</v>
      </c>
      <c r="F5716" s="17">
        <f t="shared" ca="1" si="5973"/>
        <v>2895.9987684054768</v>
      </c>
      <c r="G5716" s="17">
        <f t="shared" ca="1" si="5973"/>
        <v>2940.3894077350128</v>
      </c>
      <c r="H5716" s="17">
        <f t="shared" ca="1" si="5973"/>
        <v>2937.8697476414791</v>
      </c>
      <c r="I5716" s="17">
        <f t="shared" ca="1" si="5973"/>
        <v>2936.7375734796638</v>
      </c>
      <c r="J5716" s="17">
        <f t="shared" ca="1" si="5973"/>
        <v>3050.724782628206</v>
      </c>
      <c r="K5716" s="17">
        <f t="shared" ca="1" si="5973"/>
        <v>3310.5339386833825</v>
      </c>
      <c r="L5716" s="17">
        <f t="shared" ca="1" si="5973"/>
        <v>3636.6379898927403</v>
      </c>
      <c r="M5716" s="17">
        <f t="shared" ca="1" si="5973"/>
        <v>3933.3039448400782</v>
      </c>
      <c r="N5716" s="17">
        <f t="shared" ca="1" si="5973"/>
        <v>3955.6251467773159</v>
      </c>
      <c r="O5716" s="11">
        <f t="shared" ca="1" si="5968"/>
        <v>1</v>
      </c>
      <c r="P5716" s="17">
        <f t="shared" ca="1" si="5941"/>
        <v>955.62514677731588</v>
      </c>
    </row>
    <row r="5717" spans="1:16" x14ac:dyDescent="0.35">
      <c r="A5717" s="14">
        <v>5704</v>
      </c>
      <c r="B5717" s="17">
        <f t="shared" si="5966"/>
        <v>2987</v>
      </c>
      <c r="C5717" s="17">
        <f t="shared" ref="C5717:N5717" ca="1" si="5974">B5717*EXP((($E$6-$E$7-0.5*$E$5^2)*$E$8)+($E$5*_xlfn.NORM.S.INV(RAND())*SQRT($E$8)))</f>
        <v>3243.3754350588692</v>
      </c>
      <c r="D5717" s="17">
        <f t="shared" ca="1" si="5974"/>
        <v>3041.895927170694</v>
      </c>
      <c r="E5717" s="17">
        <f t="shared" ca="1" si="5974"/>
        <v>3425.6976984481098</v>
      </c>
      <c r="F5717" s="17">
        <f t="shared" ca="1" si="5974"/>
        <v>3443.6713539969019</v>
      </c>
      <c r="G5717" s="17">
        <f t="shared" ca="1" si="5974"/>
        <v>3621.5949031563623</v>
      </c>
      <c r="H5717" s="17">
        <f t="shared" ca="1" si="5974"/>
        <v>3230.2308780315961</v>
      </c>
      <c r="I5717" s="17">
        <f t="shared" ca="1" si="5974"/>
        <v>3129.9494971965428</v>
      </c>
      <c r="J5717" s="17">
        <f t="shared" ca="1" si="5974"/>
        <v>3239.5427467488817</v>
      </c>
      <c r="K5717" s="17">
        <f t="shared" ca="1" si="5974"/>
        <v>3287.8324134240711</v>
      </c>
      <c r="L5717" s="17">
        <f t="shared" ca="1" si="5974"/>
        <v>3404.7130476668972</v>
      </c>
      <c r="M5717" s="17">
        <f t="shared" ca="1" si="5974"/>
        <v>3186.711729096663</v>
      </c>
      <c r="N5717" s="17">
        <f t="shared" ca="1" si="5974"/>
        <v>3154.0174055973134</v>
      </c>
      <c r="O5717" s="11">
        <f t="shared" ca="1" si="5968"/>
        <v>1</v>
      </c>
      <c r="P5717" s="17">
        <f t="shared" ca="1" si="5941"/>
        <v>154.01740559731343</v>
      </c>
    </row>
    <row r="5718" spans="1:16" x14ac:dyDescent="0.35">
      <c r="A5718" s="14">
        <v>5705</v>
      </c>
      <c r="B5718" s="17">
        <f t="shared" si="5966"/>
        <v>2987</v>
      </c>
      <c r="C5718" s="17">
        <f t="shared" ref="C5718:N5718" ca="1" si="5975">B5718*EXP((($E$6-$E$7-0.5*$E$5^2)*$E$8)+($E$5*_xlfn.NORM.S.INV(RAND())*SQRT($E$8)))</f>
        <v>2727.7068189179035</v>
      </c>
      <c r="D5718" s="17">
        <f t="shared" ca="1" si="5975"/>
        <v>2716.0049397682442</v>
      </c>
      <c r="E5718" s="17">
        <f t="shared" ca="1" si="5975"/>
        <v>2755.2101867511356</v>
      </c>
      <c r="F5718" s="17">
        <f t="shared" ca="1" si="5975"/>
        <v>3024.3411223988473</v>
      </c>
      <c r="G5718" s="17">
        <f t="shared" ca="1" si="5975"/>
        <v>3020.9290598709304</v>
      </c>
      <c r="H5718" s="17">
        <f t="shared" ca="1" si="5975"/>
        <v>3127.1083707447633</v>
      </c>
      <c r="I5718" s="17">
        <f t="shared" ca="1" si="5975"/>
        <v>3481.8590745756146</v>
      </c>
      <c r="J5718" s="17">
        <f t="shared" ca="1" si="5975"/>
        <v>3594.8856543007164</v>
      </c>
      <c r="K5718" s="17">
        <f t="shared" ca="1" si="5975"/>
        <v>3501.5702022333844</v>
      </c>
      <c r="L5718" s="17">
        <f t="shared" ca="1" si="5975"/>
        <v>3479.6260659617142</v>
      </c>
      <c r="M5718" s="17">
        <f t="shared" ca="1" si="5975"/>
        <v>3372.789014130668</v>
      </c>
      <c r="N5718" s="17">
        <f t="shared" ca="1" si="5975"/>
        <v>3276.7480645617279</v>
      </c>
      <c r="O5718" s="11">
        <f t="shared" ca="1" si="5968"/>
        <v>1</v>
      </c>
      <c r="P5718" s="17">
        <f t="shared" ca="1" si="5941"/>
        <v>276.74806456172792</v>
      </c>
    </row>
    <row r="5719" spans="1:16" x14ac:dyDescent="0.35">
      <c r="A5719" s="14">
        <v>5706</v>
      </c>
      <c r="B5719" s="17">
        <f t="shared" si="5966"/>
        <v>2987</v>
      </c>
      <c r="C5719" s="17">
        <f t="shared" ref="C5719:N5719" ca="1" si="5976">B5719*EXP((($E$6-$E$7-0.5*$E$5^2)*$E$8)+($E$5*_xlfn.NORM.S.INV(RAND())*SQRT($E$8)))</f>
        <v>3058.7095666922828</v>
      </c>
      <c r="D5719" s="17">
        <f t="shared" ca="1" si="5976"/>
        <v>3221.4510445026185</v>
      </c>
      <c r="E5719" s="17">
        <f t="shared" ca="1" si="5976"/>
        <v>3291.1118963552581</v>
      </c>
      <c r="F5719" s="17">
        <f t="shared" ca="1" si="5976"/>
        <v>3144.8863310972174</v>
      </c>
      <c r="G5719" s="17">
        <f t="shared" ca="1" si="5976"/>
        <v>3013.9374065607035</v>
      </c>
      <c r="H5719" s="17">
        <f t="shared" ca="1" si="5976"/>
        <v>3060.2034360817374</v>
      </c>
      <c r="I5719" s="17">
        <f t="shared" ca="1" si="5976"/>
        <v>3158.1994604254478</v>
      </c>
      <c r="J5719" s="17">
        <f t="shared" ca="1" si="5976"/>
        <v>3319.9892893353945</v>
      </c>
      <c r="K5719" s="17">
        <f t="shared" ca="1" si="5976"/>
        <v>3520.9373137504986</v>
      </c>
      <c r="L5719" s="17">
        <f t="shared" ca="1" si="5976"/>
        <v>3510.6074172550016</v>
      </c>
      <c r="M5719" s="17">
        <f t="shared" ca="1" si="5976"/>
        <v>3519.1557362585104</v>
      </c>
      <c r="N5719" s="17">
        <f t="shared" ca="1" si="5976"/>
        <v>3343.0980182174549</v>
      </c>
      <c r="O5719" s="11">
        <f t="shared" ca="1" si="5968"/>
        <v>1</v>
      </c>
      <c r="P5719" s="17">
        <f t="shared" ca="1" si="5941"/>
        <v>343.09801821745486</v>
      </c>
    </row>
    <row r="5720" spans="1:16" x14ac:dyDescent="0.35">
      <c r="A5720" s="14">
        <v>5707</v>
      </c>
      <c r="B5720" s="17">
        <f t="shared" si="5966"/>
        <v>2987</v>
      </c>
      <c r="C5720" s="17">
        <f t="shared" ref="C5720:N5720" ca="1" si="5977">B5720*EXP((($E$6-$E$7-0.5*$E$5^2)*$E$8)+($E$5*_xlfn.NORM.S.INV(RAND())*SQRT($E$8)))</f>
        <v>3004.6227273745603</v>
      </c>
      <c r="D5720" s="17">
        <f t="shared" ca="1" si="5977"/>
        <v>3095.0038897558416</v>
      </c>
      <c r="E5720" s="17">
        <f t="shared" ca="1" si="5977"/>
        <v>3350.8477194671468</v>
      </c>
      <c r="F5720" s="17">
        <f t="shared" ca="1" si="5977"/>
        <v>3336.7112183124505</v>
      </c>
      <c r="G5720" s="17">
        <f t="shared" ca="1" si="5977"/>
        <v>3637.6483601813252</v>
      </c>
      <c r="H5720" s="17">
        <f t="shared" ca="1" si="5977"/>
        <v>3325.728441144166</v>
      </c>
      <c r="I5720" s="17">
        <f t="shared" ca="1" si="5977"/>
        <v>3165.6930747917522</v>
      </c>
      <c r="J5720" s="17">
        <f t="shared" ca="1" si="5977"/>
        <v>3511.5001710764909</v>
      </c>
      <c r="K5720" s="17">
        <f t="shared" ca="1" si="5977"/>
        <v>3535.5586106693449</v>
      </c>
      <c r="L5720" s="17">
        <f t="shared" ca="1" si="5977"/>
        <v>3329.7865706166513</v>
      </c>
      <c r="M5720" s="17">
        <f t="shared" ca="1" si="5977"/>
        <v>3151.5697509662969</v>
      </c>
      <c r="N5720" s="17">
        <f t="shared" ca="1" si="5977"/>
        <v>3061.7672125763606</v>
      </c>
      <c r="O5720" s="11">
        <f t="shared" ca="1" si="5968"/>
        <v>1</v>
      </c>
      <c r="P5720" s="17">
        <f t="shared" ca="1" si="5941"/>
        <v>61.767212576360635</v>
      </c>
    </row>
    <row r="5721" spans="1:16" x14ac:dyDescent="0.35">
      <c r="A5721" s="14">
        <v>5708</v>
      </c>
      <c r="B5721" s="17">
        <f t="shared" si="5966"/>
        <v>2987</v>
      </c>
      <c r="C5721" s="17">
        <f t="shared" ref="C5721:N5721" ca="1" si="5978">B5721*EXP((($E$6-$E$7-0.5*$E$5^2)*$E$8)+($E$5*_xlfn.NORM.S.INV(RAND())*SQRT($E$8)))</f>
        <v>3045.7251430473725</v>
      </c>
      <c r="D5721" s="17">
        <f t="shared" ca="1" si="5978"/>
        <v>3297.1830408727546</v>
      </c>
      <c r="E5721" s="17">
        <f t="shared" ca="1" si="5978"/>
        <v>3337.8378862063769</v>
      </c>
      <c r="F5721" s="17">
        <f t="shared" ca="1" si="5978"/>
        <v>3316.5724233788483</v>
      </c>
      <c r="G5721" s="17">
        <f t="shared" ca="1" si="5978"/>
        <v>3526.206145624385</v>
      </c>
      <c r="H5721" s="17">
        <f t="shared" ca="1" si="5978"/>
        <v>3349.0373697609689</v>
      </c>
      <c r="I5721" s="17">
        <f t="shared" ca="1" si="5978"/>
        <v>3132.1457534730275</v>
      </c>
      <c r="J5721" s="17">
        <f t="shared" ca="1" si="5978"/>
        <v>3127.7742133505403</v>
      </c>
      <c r="K5721" s="17">
        <f t="shared" ca="1" si="5978"/>
        <v>3523.7165619126231</v>
      </c>
      <c r="L5721" s="17">
        <f t="shared" ca="1" si="5978"/>
        <v>3351.114086339509</v>
      </c>
      <c r="M5721" s="17">
        <f t="shared" ca="1" si="5978"/>
        <v>3395.7173999370575</v>
      </c>
      <c r="N5721" s="17">
        <f t="shared" ca="1" si="5978"/>
        <v>3159.7476021842213</v>
      </c>
      <c r="O5721" s="11">
        <f t="shared" ca="1" si="5968"/>
        <v>1</v>
      </c>
      <c r="P5721" s="17">
        <f t="shared" ca="1" si="5941"/>
        <v>159.74760218422125</v>
      </c>
    </row>
    <row r="5722" spans="1:16" x14ac:dyDescent="0.35">
      <c r="A5722" s="14">
        <v>5709</v>
      </c>
      <c r="B5722" s="17">
        <f t="shared" si="5966"/>
        <v>2987</v>
      </c>
      <c r="C5722" s="17">
        <f t="shared" ref="C5722:N5722" ca="1" si="5979">B5722*EXP((($E$6-$E$7-0.5*$E$5^2)*$E$8)+($E$5*_xlfn.NORM.S.INV(RAND())*SQRT($E$8)))</f>
        <v>2985.9504626982516</v>
      </c>
      <c r="D5722" s="17">
        <f t="shared" ca="1" si="5979"/>
        <v>3063.686701976103</v>
      </c>
      <c r="E5722" s="17">
        <f t="shared" ca="1" si="5979"/>
        <v>2857.1436978015163</v>
      </c>
      <c r="F5722" s="17">
        <f t="shared" ca="1" si="5979"/>
        <v>2728.0267792437508</v>
      </c>
      <c r="G5722" s="17">
        <f t="shared" ca="1" si="5979"/>
        <v>2904.364713716288</v>
      </c>
      <c r="H5722" s="17">
        <f t="shared" ca="1" si="5979"/>
        <v>2738.057504885423</v>
      </c>
      <c r="I5722" s="17">
        <f t="shared" ca="1" si="5979"/>
        <v>2555.1411313313329</v>
      </c>
      <c r="J5722" s="17">
        <f t="shared" ca="1" si="5979"/>
        <v>2494.1768909483644</v>
      </c>
      <c r="K5722" s="17">
        <f t="shared" ca="1" si="5979"/>
        <v>2613.5895619666803</v>
      </c>
      <c r="L5722" s="17">
        <f t="shared" ca="1" si="5979"/>
        <v>2681.4463062372838</v>
      </c>
      <c r="M5722" s="17">
        <f t="shared" ca="1" si="5979"/>
        <v>2655.1533201663306</v>
      </c>
      <c r="N5722" s="17">
        <f t="shared" ca="1" si="5979"/>
        <v>2515.3965898651072</v>
      </c>
      <c r="O5722" s="11">
        <f t="shared" ca="1" si="5968"/>
        <v>0</v>
      </c>
      <c r="P5722" s="17">
        <f t="shared" ca="1" si="5941"/>
        <v>0</v>
      </c>
    </row>
    <row r="5723" spans="1:16" x14ac:dyDescent="0.35">
      <c r="A5723" s="14">
        <v>5710</v>
      </c>
      <c r="B5723" s="17">
        <f t="shared" si="5966"/>
        <v>2987</v>
      </c>
      <c r="C5723" s="17">
        <f t="shared" ref="C5723:N5723" ca="1" si="5980">B5723*EXP((($E$6-$E$7-0.5*$E$5^2)*$E$8)+($E$5*_xlfn.NORM.S.INV(RAND())*SQRT($E$8)))</f>
        <v>2915.4609771039359</v>
      </c>
      <c r="D5723" s="17">
        <f t="shared" ca="1" si="5980"/>
        <v>2862.1111164442718</v>
      </c>
      <c r="E5723" s="17">
        <f t="shared" ca="1" si="5980"/>
        <v>2860.7795558631897</v>
      </c>
      <c r="F5723" s="17">
        <f t="shared" ca="1" si="5980"/>
        <v>3002.4791609508238</v>
      </c>
      <c r="G5723" s="17">
        <f t="shared" ca="1" si="5980"/>
        <v>2953.9074361117587</v>
      </c>
      <c r="H5723" s="17">
        <f t="shared" ca="1" si="5980"/>
        <v>3065.3832250916744</v>
      </c>
      <c r="I5723" s="17">
        <f t="shared" ca="1" si="5980"/>
        <v>3005.5648060622975</v>
      </c>
      <c r="J5723" s="17">
        <f t="shared" ca="1" si="5980"/>
        <v>3028.0172292131992</v>
      </c>
      <c r="K5723" s="17">
        <f t="shared" ca="1" si="5980"/>
        <v>2766.1596488015662</v>
      </c>
      <c r="L5723" s="17">
        <f t="shared" ca="1" si="5980"/>
        <v>2741.8826741717376</v>
      </c>
      <c r="M5723" s="17">
        <f t="shared" ca="1" si="5980"/>
        <v>2759.6182326708786</v>
      </c>
      <c r="N5723" s="17">
        <f t="shared" ca="1" si="5980"/>
        <v>2848.2956495373537</v>
      </c>
      <c r="O5723" s="11">
        <f t="shared" ca="1" si="5968"/>
        <v>0</v>
      </c>
      <c r="P5723" s="17">
        <f t="shared" ca="1" si="5941"/>
        <v>0</v>
      </c>
    </row>
    <row r="5724" spans="1:16" x14ac:dyDescent="0.35">
      <c r="A5724" s="14">
        <v>5711</v>
      </c>
      <c r="B5724" s="17">
        <f t="shared" si="5966"/>
        <v>2987</v>
      </c>
      <c r="C5724" s="17">
        <f t="shared" ref="C5724:N5724" ca="1" si="5981">B5724*EXP((($E$6-$E$7-0.5*$E$5^2)*$E$8)+($E$5*_xlfn.NORM.S.INV(RAND())*SQRT($E$8)))</f>
        <v>2866.4954597542733</v>
      </c>
      <c r="D5724" s="17">
        <f t="shared" ca="1" si="5981"/>
        <v>3093.2742699219398</v>
      </c>
      <c r="E5724" s="17">
        <f t="shared" ca="1" si="5981"/>
        <v>3189.7263782629866</v>
      </c>
      <c r="F5724" s="17">
        <f t="shared" ca="1" si="5981"/>
        <v>3053.0145075935516</v>
      </c>
      <c r="G5724" s="17">
        <f t="shared" ca="1" si="5981"/>
        <v>3130.3509619710267</v>
      </c>
      <c r="H5724" s="17">
        <f t="shared" ca="1" si="5981"/>
        <v>3000.8620355650037</v>
      </c>
      <c r="I5724" s="17">
        <f t="shared" ca="1" si="5981"/>
        <v>3091.8519390622068</v>
      </c>
      <c r="J5724" s="17">
        <f t="shared" ca="1" si="5981"/>
        <v>3079.0505798897184</v>
      </c>
      <c r="K5724" s="17">
        <f t="shared" ca="1" si="5981"/>
        <v>2999.4405686222531</v>
      </c>
      <c r="L5724" s="17">
        <f t="shared" ca="1" si="5981"/>
        <v>2933.8703899292159</v>
      </c>
      <c r="M5724" s="17">
        <f t="shared" ca="1" si="5981"/>
        <v>2678.9623822163985</v>
      </c>
      <c r="N5724" s="17">
        <f t="shared" ca="1" si="5981"/>
        <v>2621.3082632005235</v>
      </c>
      <c r="O5724" s="11">
        <f t="shared" ca="1" si="5968"/>
        <v>0</v>
      </c>
      <c r="P5724" s="17">
        <f t="shared" ca="1" si="5941"/>
        <v>0</v>
      </c>
    </row>
    <row r="5725" spans="1:16" x14ac:dyDescent="0.35">
      <c r="A5725" s="14">
        <v>5712</v>
      </c>
      <c r="B5725" s="17">
        <f t="shared" si="5966"/>
        <v>2987</v>
      </c>
      <c r="C5725" s="17">
        <f t="shared" ref="C5725:N5725" ca="1" si="5982">B5725*EXP((($E$6-$E$7-0.5*$E$5^2)*$E$8)+($E$5*_xlfn.NORM.S.INV(RAND())*SQRT($E$8)))</f>
        <v>2940.6808301708879</v>
      </c>
      <c r="D5725" s="17">
        <f t="shared" ca="1" si="5982"/>
        <v>3124.8261309214654</v>
      </c>
      <c r="E5725" s="17">
        <f t="shared" ca="1" si="5982"/>
        <v>3075.2883386568187</v>
      </c>
      <c r="F5725" s="17">
        <f t="shared" ca="1" si="5982"/>
        <v>3372.7314034663355</v>
      </c>
      <c r="G5725" s="17">
        <f t="shared" ca="1" si="5982"/>
        <v>3406.5474278832535</v>
      </c>
      <c r="H5725" s="17">
        <f t="shared" ca="1" si="5982"/>
        <v>3482.2621432180413</v>
      </c>
      <c r="I5725" s="17">
        <f t="shared" ca="1" si="5982"/>
        <v>3891.9860311227721</v>
      </c>
      <c r="J5725" s="17">
        <f t="shared" ca="1" si="5982"/>
        <v>3875.2208973179982</v>
      </c>
      <c r="K5725" s="17">
        <f t="shared" ca="1" si="5982"/>
        <v>3573.8606681977794</v>
      </c>
      <c r="L5725" s="17">
        <f t="shared" ca="1" si="5982"/>
        <v>3752.0534528704979</v>
      </c>
      <c r="M5725" s="17">
        <f t="shared" ca="1" si="5982"/>
        <v>4217.7156551005</v>
      </c>
      <c r="N5725" s="17">
        <f t="shared" ca="1" si="5982"/>
        <v>4151.6850194058479</v>
      </c>
      <c r="O5725" s="11">
        <f t="shared" ca="1" si="5968"/>
        <v>1</v>
      </c>
      <c r="P5725" s="17">
        <f t="shared" ca="1" si="5941"/>
        <v>1151.6850194058479</v>
      </c>
    </row>
    <row r="5726" spans="1:16" x14ac:dyDescent="0.35">
      <c r="A5726" s="14">
        <v>5713</v>
      </c>
      <c r="B5726" s="17">
        <f t="shared" si="5966"/>
        <v>2987</v>
      </c>
      <c r="C5726" s="17">
        <f t="shared" ref="C5726:N5726" ca="1" si="5983">B5726*EXP((($E$6-$E$7-0.5*$E$5^2)*$E$8)+($E$5*_xlfn.NORM.S.INV(RAND())*SQRT($E$8)))</f>
        <v>3125.2197975017225</v>
      </c>
      <c r="D5726" s="17">
        <f t="shared" ca="1" si="5983"/>
        <v>2968.7644195665953</v>
      </c>
      <c r="E5726" s="17">
        <f t="shared" ca="1" si="5983"/>
        <v>2934.7180311207767</v>
      </c>
      <c r="F5726" s="17">
        <f t="shared" ca="1" si="5983"/>
        <v>3007.9227619883327</v>
      </c>
      <c r="G5726" s="17">
        <f t="shared" ca="1" si="5983"/>
        <v>2890.1334425308837</v>
      </c>
      <c r="H5726" s="17">
        <f t="shared" ca="1" si="5983"/>
        <v>2762.8165853460964</v>
      </c>
      <c r="I5726" s="17">
        <f t="shared" ca="1" si="5983"/>
        <v>2930.7164272039722</v>
      </c>
      <c r="J5726" s="17">
        <f t="shared" ca="1" si="5983"/>
        <v>2676.8813016362928</v>
      </c>
      <c r="K5726" s="17">
        <f t="shared" ca="1" si="5983"/>
        <v>2502.0275279517832</v>
      </c>
      <c r="L5726" s="17">
        <f t="shared" ca="1" si="5983"/>
        <v>2259.1281699567871</v>
      </c>
      <c r="M5726" s="17">
        <f t="shared" ca="1" si="5983"/>
        <v>2242.4101221455467</v>
      </c>
      <c r="N5726" s="17">
        <f t="shared" ca="1" si="5983"/>
        <v>2332.1414191669087</v>
      </c>
      <c r="O5726" s="11">
        <f t="shared" ca="1" si="5968"/>
        <v>0</v>
      </c>
      <c r="P5726" s="17">
        <f t="shared" ca="1" si="5941"/>
        <v>0</v>
      </c>
    </row>
    <row r="5727" spans="1:16" x14ac:dyDescent="0.35">
      <c r="A5727" s="14">
        <v>5714</v>
      </c>
      <c r="B5727" s="17">
        <f t="shared" si="5966"/>
        <v>2987</v>
      </c>
      <c r="C5727" s="17">
        <f t="shared" ref="C5727:N5727" ca="1" si="5984">B5727*EXP((($E$6-$E$7-0.5*$E$5^2)*$E$8)+($E$5*_xlfn.NORM.S.INV(RAND())*SQRT($E$8)))</f>
        <v>2944.522005118356</v>
      </c>
      <c r="D5727" s="17">
        <f t="shared" ca="1" si="5984"/>
        <v>2819.6532326710771</v>
      </c>
      <c r="E5727" s="17">
        <f t="shared" ca="1" si="5984"/>
        <v>3190.7468776831711</v>
      </c>
      <c r="F5727" s="17">
        <f t="shared" ca="1" si="5984"/>
        <v>3124.5757397653433</v>
      </c>
      <c r="G5727" s="17">
        <f t="shared" ca="1" si="5984"/>
        <v>3094.4788222134503</v>
      </c>
      <c r="H5727" s="17">
        <f t="shared" ca="1" si="5984"/>
        <v>3191.8225916334654</v>
      </c>
      <c r="I5727" s="17">
        <f t="shared" ca="1" si="5984"/>
        <v>3123.6666976261613</v>
      </c>
      <c r="J5727" s="17">
        <f t="shared" ca="1" si="5984"/>
        <v>2971.1622493667496</v>
      </c>
      <c r="K5727" s="17">
        <f t="shared" ca="1" si="5984"/>
        <v>2692.3192171321289</v>
      </c>
      <c r="L5727" s="17">
        <f t="shared" ca="1" si="5984"/>
        <v>2622.3809083045048</v>
      </c>
      <c r="M5727" s="17">
        <f t="shared" ca="1" si="5984"/>
        <v>2670.6782316936783</v>
      </c>
      <c r="N5727" s="17">
        <f t="shared" ca="1" si="5984"/>
        <v>2638.8492179220684</v>
      </c>
      <c r="O5727" s="11">
        <f t="shared" ca="1" si="5968"/>
        <v>0</v>
      </c>
      <c r="P5727" s="17">
        <f t="shared" ca="1" si="5941"/>
        <v>0</v>
      </c>
    </row>
    <row r="5728" spans="1:16" x14ac:dyDescent="0.35">
      <c r="A5728" s="14">
        <v>5715</v>
      </c>
      <c r="B5728" s="17">
        <f t="shared" si="5966"/>
        <v>2987</v>
      </c>
      <c r="C5728" s="17">
        <f t="shared" ref="C5728:N5728" ca="1" si="5985">B5728*EXP((($E$6-$E$7-0.5*$E$5^2)*$E$8)+($E$5*_xlfn.NORM.S.INV(RAND())*SQRT($E$8)))</f>
        <v>3181.8477603407568</v>
      </c>
      <c r="D5728" s="17">
        <f t="shared" ca="1" si="5985"/>
        <v>3325.3381784142944</v>
      </c>
      <c r="E5728" s="17">
        <f t="shared" ca="1" si="5985"/>
        <v>3262.9295107376633</v>
      </c>
      <c r="F5728" s="17">
        <f t="shared" ca="1" si="5985"/>
        <v>3271.6606245981629</v>
      </c>
      <c r="G5728" s="17">
        <f t="shared" ca="1" si="5985"/>
        <v>3332.5120486250312</v>
      </c>
      <c r="H5728" s="17">
        <f t="shared" ca="1" si="5985"/>
        <v>3523.8211757627078</v>
      </c>
      <c r="I5728" s="17">
        <f t="shared" ca="1" si="5985"/>
        <v>3543.6941034302222</v>
      </c>
      <c r="J5728" s="17">
        <f t="shared" ca="1" si="5985"/>
        <v>3628.1594304486448</v>
      </c>
      <c r="K5728" s="17">
        <f t="shared" ca="1" si="5985"/>
        <v>3455.9280370997058</v>
      </c>
      <c r="L5728" s="17">
        <f t="shared" ca="1" si="5985"/>
        <v>3357.1287335256275</v>
      </c>
      <c r="M5728" s="17">
        <f t="shared" ca="1" si="5985"/>
        <v>3063.2379858948352</v>
      </c>
      <c r="N5728" s="17">
        <f t="shared" ca="1" si="5985"/>
        <v>2604.8724063429213</v>
      </c>
      <c r="O5728" s="11">
        <f t="shared" ca="1" si="5968"/>
        <v>0</v>
      </c>
      <c r="P5728" s="17">
        <f t="shared" ca="1" si="5941"/>
        <v>0</v>
      </c>
    </row>
    <row r="5729" spans="1:16" x14ac:dyDescent="0.35">
      <c r="A5729" s="14">
        <v>5716</v>
      </c>
      <c r="B5729" s="17">
        <f t="shared" si="5966"/>
        <v>2987</v>
      </c>
      <c r="C5729" s="17">
        <f t="shared" ref="C5729:N5729" ca="1" si="5986">B5729*EXP((($E$6-$E$7-0.5*$E$5^2)*$E$8)+($E$5*_xlfn.NORM.S.INV(RAND())*SQRT($E$8)))</f>
        <v>3218.8163005854876</v>
      </c>
      <c r="D5729" s="17">
        <f t="shared" ca="1" si="5986"/>
        <v>3305.8108856441686</v>
      </c>
      <c r="E5729" s="17">
        <f t="shared" ca="1" si="5986"/>
        <v>3564.5897233868318</v>
      </c>
      <c r="F5729" s="17">
        <f t="shared" ca="1" si="5986"/>
        <v>3759.1334346063477</v>
      </c>
      <c r="G5729" s="17">
        <f t="shared" ca="1" si="5986"/>
        <v>3787.7263155663086</v>
      </c>
      <c r="H5729" s="17">
        <f t="shared" ca="1" si="5986"/>
        <v>3940.9064574661334</v>
      </c>
      <c r="I5729" s="17">
        <f t="shared" ca="1" si="5986"/>
        <v>4104.7729258000545</v>
      </c>
      <c r="J5729" s="17">
        <f t="shared" ca="1" si="5986"/>
        <v>4041.1863778453012</v>
      </c>
      <c r="K5729" s="17">
        <f t="shared" ca="1" si="5986"/>
        <v>4070.3592934676508</v>
      </c>
      <c r="L5729" s="17">
        <f t="shared" ca="1" si="5986"/>
        <v>4347.1522959049653</v>
      </c>
      <c r="M5729" s="17">
        <f t="shared" ca="1" si="5986"/>
        <v>4312.8785954238383</v>
      </c>
      <c r="N5729" s="17">
        <f t="shared" ca="1" si="5986"/>
        <v>4215.7160510312351</v>
      </c>
      <c r="O5729" s="11">
        <f t="shared" ca="1" si="5968"/>
        <v>1</v>
      </c>
      <c r="P5729" s="17">
        <f t="shared" ca="1" si="5941"/>
        <v>1215.7160510312351</v>
      </c>
    </row>
    <row r="5730" spans="1:16" x14ac:dyDescent="0.35">
      <c r="A5730" s="14">
        <v>5717</v>
      </c>
      <c r="B5730" s="17">
        <f t="shared" si="5966"/>
        <v>2987</v>
      </c>
      <c r="C5730" s="17">
        <f t="shared" ref="C5730:N5730" ca="1" si="5987">B5730*EXP((($E$6-$E$7-0.5*$E$5^2)*$E$8)+($E$5*_xlfn.NORM.S.INV(RAND())*SQRT($E$8)))</f>
        <v>2925.7547896601727</v>
      </c>
      <c r="D5730" s="17">
        <f t="shared" ca="1" si="5987"/>
        <v>2785.8551785867658</v>
      </c>
      <c r="E5730" s="17">
        <f t="shared" ca="1" si="5987"/>
        <v>2832.8353189747486</v>
      </c>
      <c r="F5730" s="17">
        <f t="shared" ca="1" si="5987"/>
        <v>2870.0479310577975</v>
      </c>
      <c r="G5730" s="17">
        <f t="shared" ca="1" si="5987"/>
        <v>2709.715790951042</v>
      </c>
      <c r="H5730" s="17">
        <f t="shared" ca="1" si="5987"/>
        <v>3065.3954898370653</v>
      </c>
      <c r="I5730" s="17">
        <f t="shared" ca="1" si="5987"/>
        <v>3019.7998979743575</v>
      </c>
      <c r="J5730" s="17">
        <f t="shared" ca="1" si="5987"/>
        <v>3279.8704731564253</v>
      </c>
      <c r="K5730" s="17">
        <f t="shared" ca="1" si="5987"/>
        <v>3321.9364075538861</v>
      </c>
      <c r="L5730" s="17">
        <f t="shared" ca="1" si="5987"/>
        <v>3308.7819284991397</v>
      </c>
      <c r="M5730" s="17">
        <f t="shared" ca="1" si="5987"/>
        <v>3288.1341477791348</v>
      </c>
      <c r="N5730" s="17">
        <f t="shared" ca="1" si="5987"/>
        <v>3375.72977302962</v>
      </c>
      <c r="O5730" s="11">
        <f t="shared" ca="1" si="5968"/>
        <v>1</v>
      </c>
      <c r="P5730" s="17">
        <f t="shared" ca="1" si="5941"/>
        <v>375.72977302961999</v>
      </c>
    </row>
    <row r="5731" spans="1:16" x14ac:dyDescent="0.35">
      <c r="A5731" s="14">
        <v>5718</v>
      </c>
      <c r="B5731" s="17">
        <f t="shared" si="5966"/>
        <v>2987</v>
      </c>
      <c r="C5731" s="17">
        <f t="shared" ref="C5731:N5731" ca="1" si="5988">B5731*EXP((($E$6-$E$7-0.5*$E$5^2)*$E$8)+($E$5*_xlfn.NORM.S.INV(RAND())*SQRT($E$8)))</f>
        <v>3028.057370264673</v>
      </c>
      <c r="D5731" s="17">
        <f t="shared" ca="1" si="5988"/>
        <v>3115.6641762512545</v>
      </c>
      <c r="E5731" s="17">
        <f t="shared" ca="1" si="5988"/>
        <v>3269.4150108058325</v>
      </c>
      <c r="F5731" s="17">
        <f t="shared" ca="1" si="5988"/>
        <v>3158.8543881168607</v>
      </c>
      <c r="G5731" s="17">
        <f t="shared" ca="1" si="5988"/>
        <v>2866.5494493650262</v>
      </c>
      <c r="H5731" s="17">
        <f t="shared" ca="1" si="5988"/>
        <v>3190.014479515723</v>
      </c>
      <c r="I5731" s="17">
        <f t="shared" ca="1" si="5988"/>
        <v>3194.1535417927421</v>
      </c>
      <c r="J5731" s="17">
        <f t="shared" ca="1" si="5988"/>
        <v>3410.6785152620055</v>
      </c>
      <c r="K5731" s="17">
        <f t="shared" ca="1" si="5988"/>
        <v>3446.5603785076732</v>
      </c>
      <c r="L5731" s="17">
        <f t="shared" ca="1" si="5988"/>
        <v>3124.3260105838481</v>
      </c>
      <c r="M5731" s="17">
        <f t="shared" ca="1" si="5988"/>
        <v>3099.0630887619832</v>
      </c>
      <c r="N5731" s="17">
        <f t="shared" ca="1" si="5988"/>
        <v>3256.7526733466061</v>
      </c>
      <c r="O5731" s="11">
        <f t="shared" ca="1" si="5968"/>
        <v>1</v>
      </c>
      <c r="P5731" s="17">
        <f t="shared" ca="1" si="5941"/>
        <v>256.75267334660612</v>
      </c>
    </row>
    <row r="5732" spans="1:16" x14ac:dyDescent="0.35">
      <c r="A5732" s="14">
        <v>5719</v>
      </c>
      <c r="B5732" s="17">
        <f t="shared" si="5966"/>
        <v>2987</v>
      </c>
      <c r="C5732" s="17">
        <f t="shared" ref="C5732:N5732" ca="1" si="5989">B5732*EXP((($E$6-$E$7-0.5*$E$5^2)*$E$8)+($E$5*_xlfn.NORM.S.INV(RAND())*SQRT($E$8)))</f>
        <v>2685.3069625645785</v>
      </c>
      <c r="D5732" s="17">
        <f t="shared" ca="1" si="5989"/>
        <v>2784.8615005272713</v>
      </c>
      <c r="E5732" s="17">
        <f t="shared" ca="1" si="5989"/>
        <v>3003.1710162021022</v>
      </c>
      <c r="F5732" s="17">
        <f t="shared" ca="1" si="5989"/>
        <v>3106.3364059383662</v>
      </c>
      <c r="G5732" s="17">
        <f t="shared" ca="1" si="5989"/>
        <v>2995.30213009407</v>
      </c>
      <c r="H5732" s="17">
        <f t="shared" ca="1" si="5989"/>
        <v>3109.3589552672297</v>
      </c>
      <c r="I5732" s="17">
        <f t="shared" ca="1" si="5989"/>
        <v>3245.8494578052855</v>
      </c>
      <c r="J5732" s="17">
        <f t="shared" ca="1" si="5989"/>
        <v>3098.4914437489865</v>
      </c>
      <c r="K5732" s="17">
        <f t="shared" ca="1" si="5989"/>
        <v>3155.3286986295448</v>
      </c>
      <c r="L5732" s="17">
        <f t="shared" ca="1" si="5989"/>
        <v>3025.3322105203133</v>
      </c>
      <c r="M5732" s="17">
        <f t="shared" ca="1" si="5989"/>
        <v>3060.4816625712015</v>
      </c>
      <c r="N5732" s="17">
        <f t="shared" ca="1" si="5989"/>
        <v>2950.718130642113</v>
      </c>
      <c r="O5732" s="11">
        <f t="shared" ca="1" si="5968"/>
        <v>0</v>
      </c>
      <c r="P5732" s="17">
        <f t="shared" ca="1" si="5941"/>
        <v>0</v>
      </c>
    </row>
    <row r="5733" spans="1:16" x14ac:dyDescent="0.35">
      <c r="A5733" s="14">
        <v>5720</v>
      </c>
      <c r="B5733" s="17">
        <f t="shared" si="5966"/>
        <v>2987</v>
      </c>
      <c r="C5733" s="17">
        <f t="shared" ref="C5733:N5733" ca="1" si="5990">B5733*EXP((($E$6-$E$7-0.5*$E$5^2)*$E$8)+($E$5*_xlfn.NORM.S.INV(RAND())*SQRT($E$8)))</f>
        <v>3125.3281310804</v>
      </c>
      <c r="D5733" s="17">
        <f t="shared" ca="1" si="5990"/>
        <v>2664.900180046739</v>
      </c>
      <c r="E5733" s="17">
        <f t="shared" ca="1" si="5990"/>
        <v>2952.3067617146435</v>
      </c>
      <c r="F5733" s="17">
        <f t="shared" ca="1" si="5990"/>
        <v>3133.6436009062377</v>
      </c>
      <c r="G5733" s="17">
        <f t="shared" ca="1" si="5990"/>
        <v>3355.6206178600778</v>
      </c>
      <c r="H5733" s="17">
        <f t="shared" ca="1" si="5990"/>
        <v>3665.1234589014025</v>
      </c>
      <c r="I5733" s="17">
        <f t="shared" ca="1" si="5990"/>
        <v>3836.9877988538724</v>
      </c>
      <c r="J5733" s="17">
        <f t="shared" ca="1" si="5990"/>
        <v>3810.694266038277</v>
      </c>
      <c r="K5733" s="17">
        <f t="shared" ca="1" si="5990"/>
        <v>3540.2135462549522</v>
      </c>
      <c r="L5733" s="17">
        <f t="shared" ca="1" si="5990"/>
        <v>3407.142761316119</v>
      </c>
      <c r="M5733" s="17">
        <f t="shared" ca="1" si="5990"/>
        <v>3763.7149811910167</v>
      </c>
      <c r="N5733" s="17">
        <f t="shared" ca="1" si="5990"/>
        <v>3589.6506013646454</v>
      </c>
      <c r="O5733" s="11">
        <f t="shared" ca="1" si="5968"/>
        <v>1</v>
      </c>
      <c r="P5733" s="17">
        <f t="shared" ca="1" si="5941"/>
        <v>589.65060136464535</v>
      </c>
    </row>
    <row r="5734" spans="1:16" x14ac:dyDescent="0.35">
      <c r="A5734" s="14">
        <v>5721</v>
      </c>
      <c r="B5734" s="17">
        <f t="shared" si="5966"/>
        <v>2987</v>
      </c>
      <c r="C5734" s="17">
        <f t="shared" ref="C5734:N5734" ca="1" si="5991">B5734*EXP((($E$6-$E$7-0.5*$E$5^2)*$E$8)+($E$5*_xlfn.NORM.S.INV(RAND())*SQRT($E$8)))</f>
        <v>2823.6980820999943</v>
      </c>
      <c r="D5734" s="17">
        <f t="shared" ca="1" si="5991"/>
        <v>2724.4695640022978</v>
      </c>
      <c r="E5734" s="17">
        <f t="shared" ca="1" si="5991"/>
        <v>2719.3353260280874</v>
      </c>
      <c r="F5734" s="17">
        <f t="shared" ca="1" si="5991"/>
        <v>2947.5661223749976</v>
      </c>
      <c r="G5734" s="17">
        <f t="shared" ca="1" si="5991"/>
        <v>3330.6363079331031</v>
      </c>
      <c r="H5734" s="17">
        <f t="shared" ca="1" si="5991"/>
        <v>3378.7423517383845</v>
      </c>
      <c r="I5734" s="17">
        <f t="shared" ca="1" si="5991"/>
        <v>3443.2190605614364</v>
      </c>
      <c r="J5734" s="17">
        <f t="shared" ca="1" si="5991"/>
        <v>3361.3700738404809</v>
      </c>
      <c r="K5734" s="17">
        <f t="shared" ca="1" si="5991"/>
        <v>3119.6881781807247</v>
      </c>
      <c r="L5734" s="17">
        <f t="shared" ca="1" si="5991"/>
        <v>3158.0525541756456</v>
      </c>
      <c r="M5734" s="17">
        <f t="shared" ca="1" si="5991"/>
        <v>2982.7695429844193</v>
      </c>
      <c r="N5734" s="17">
        <f t="shared" ca="1" si="5991"/>
        <v>2973.0001062423889</v>
      </c>
      <c r="O5734" s="11">
        <f t="shared" ca="1" si="5968"/>
        <v>0</v>
      </c>
      <c r="P5734" s="17">
        <f t="shared" ca="1" si="5941"/>
        <v>0</v>
      </c>
    </row>
    <row r="5735" spans="1:16" x14ac:dyDescent="0.35">
      <c r="A5735" s="14">
        <v>5722</v>
      </c>
      <c r="B5735" s="17">
        <f t="shared" si="5966"/>
        <v>2987</v>
      </c>
      <c r="C5735" s="17">
        <f t="shared" ref="C5735:N5735" ca="1" si="5992">B5735*EXP((($E$6-$E$7-0.5*$E$5^2)*$E$8)+($E$5*_xlfn.NORM.S.INV(RAND())*SQRT($E$8)))</f>
        <v>3101.457638455362</v>
      </c>
      <c r="D5735" s="17">
        <f t="shared" ca="1" si="5992"/>
        <v>3075.2945080493064</v>
      </c>
      <c r="E5735" s="17">
        <f t="shared" ca="1" si="5992"/>
        <v>3225.8884934050275</v>
      </c>
      <c r="F5735" s="17">
        <f t="shared" ca="1" si="5992"/>
        <v>3089.4351920037634</v>
      </c>
      <c r="G5735" s="17">
        <f t="shared" ca="1" si="5992"/>
        <v>3095.0378447887801</v>
      </c>
      <c r="H5735" s="17">
        <f t="shared" ca="1" si="5992"/>
        <v>3024.3285259417689</v>
      </c>
      <c r="I5735" s="17">
        <f t="shared" ca="1" si="5992"/>
        <v>3367.2051533917888</v>
      </c>
      <c r="J5735" s="17">
        <f t="shared" ca="1" si="5992"/>
        <v>3329.2109817597693</v>
      </c>
      <c r="K5735" s="17">
        <f t="shared" ca="1" si="5992"/>
        <v>3465.2702442548839</v>
      </c>
      <c r="L5735" s="17">
        <f t="shared" ca="1" si="5992"/>
        <v>3603.5181452760389</v>
      </c>
      <c r="M5735" s="17">
        <f t="shared" ca="1" si="5992"/>
        <v>3444.6931130544854</v>
      </c>
      <c r="N5735" s="17">
        <f t="shared" ca="1" si="5992"/>
        <v>3349.1235442157913</v>
      </c>
      <c r="O5735" s="11">
        <f t="shared" ca="1" si="5968"/>
        <v>1</v>
      </c>
      <c r="P5735" s="17">
        <f t="shared" ca="1" si="5941"/>
        <v>349.1235442157913</v>
      </c>
    </row>
    <row r="5736" spans="1:16" x14ac:dyDescent="0.35">
      <c r="A5736" s="14">
        <v>5723</v>
      </c>
      <c r="B5736" s="17">
        <f t="shared" si="5966"/>
        <v>2987</v>
      </c>
      <c r="C5736" s="17">
        <f t="shared" ref="C5736:N5736" ca="1" si="5993">B5736*EXP((($E$6-$E$7-0.5*$E$5^2)*$E$8)+($E$5*_xlfn.NORM.S.INV(RAND())*SQRT($E$8)))</f>
        <v>3004.6915455678677</v>
      </c>
      <c r="D5736" s="17">
        <f t="shared" ca="1" si="5993"/>
        <v>2971.1830035074563</v>
      </c>
      <c r="E5736" s="17">
        <f t="shared" ca="1" si="5993"/>
        <v>2946.2828900202744</v>
      </c>
      <c r="F5736" s="17">
        <f t="shared" ca="1" si="5993"/>
        <v>2929.4100631687402</v>
      </c>
      <c r="G5736" s="17">
        <f t="shared" ca="1" si="5993"/>
        <v>3191.3708861826431</v>
      </c>
      <c r="H5736" s="17">
        <f t="shared" ca="1" si="5993"/>
        <v>3484.2421328278733</v>
      </c>
      <c r="I5736" s="17">
        <f t="shared" ca="1" si="5993"/>
        <v>3486.4726924868878</v>
      </c>
      <c r="J5736" s="17">
        <f t="shared" ca="1" si="5993"/>
        <v>3581.6473272894291</v>
      </c>
      <c r="K5736" s="17">
        <f t="shared" ca="1" si="5993"/>
        <v>3635.4224594319576</v>
      </c>
      <c r="L5736" s="17">
        <f t="shared" ca="1" si="5993"/>
        <v>3812.190145942192</v>
      </c>
      <c r="M5736" s="17">
        <f t="shared" ca="1" si="5993"/>
        <v>3629.282787209409</v>
      </c>
      <c r="N5736" s="17">
        <f t="shared" ca="1" si="5993"/>
        <v>3589.4642514116395</v>
      </c>
      <c r="O5736" s="11">
        <f t="shared" ca="1" si="5968"/>
        <v>1</v>
      </c>
      <c r="P5736" s="17">
        <f t="shared" ca="1" si="5941"/>
        <v>589.46425141163945</v>
      </c>
    </row>
    <row r="5737" spans="1:16" x14ac:dyDescent="0.35">
      <c r="A5737" s="14">
        <v>5724</v>
      </c>
      <c r="B5737" s="17">
        <f t="shared" si="5966"/>
        <v>2987</v>
      </c>
      <c r="C5737" s="17">
        <f t="shared" ref="C5737:N5737" ca="1" si="5994">B5737*EXP((($E$6-$E$7-0.5*$E$5^2)*$E$8)+($E$5*_xlfn.NORM.S.INV(RAND())*SQRT($E$8)))</f>
        <v>2693.9644793317589</v>
      </c>
      <c r="D5737" s="17">
        <f t="shared" ca="1" si="5994"/>
        <v>2804.6307885207202</v>
      </c>
      <c r="E5737" s="17">
        <f t="shared" ca="1" si="5994"/>
        <v>3018.4300279381687</v>
      </c>
      <c r="F5737" s="17">
        <f t="shared" ca="1" si="5994"/>
        <v>3186.4460716031122</v>
      </c>
      <c r="G5737" s="17">
        <f t="shared" ca="1" si="5994"/>
        <v>3182.2515366099378</v>
      </c>
      <c r="H5737" s="17">
        <f t="shared" ca="1" si="5994"/>
        <v>2955.4751407533822</v>
      </c>
      <c r="I5737" s="17">
        <f t="shared" ca="1" si="5994"/>
        <v>3100.1579381143501</v>
      </c>
      <c r="J5737" s="17">
        <f t="shared" ca="1" si="5994"/>
        <v>3079.2813420310254</v>
      </c>
      <c r="K5737" s="17">
        <f t="shared" ca="1" si="5994"/>
        <v>2939.7510999846054</v>
      </c>
      <c r="L5737" s="17">
        <f t="shared" ca="1" si="5994"/>
        <v>3030.0263809647386</v>
      </c>
      <c r="M5737" s="17">
        <f t="shared" ca="1" si="5994"/>
        <v>3027.0704397205759</v>
      </c>
      <c r="N5737" s="17">
        <f t="shared" ca="1" si="5994"/>
        <v>3123.0280620029635</v>
      </c>
      <c r="O5737" s="11">
        <f t="shared" ca="1" si="5968"/>
        <v>1</v>
      </c>
      <c r="P5737" s="17">
        <f t="shared" ca="1" si="5941"/>
        <v>123.02806200296345</v>
      </c>
    </row>
    <row r="5738" spans="1:16" x14ac:dyDescent="0.35">
      <c r="A5738" s="14">
        <v>5725</v>
      </c>
      <c r="B5738" s="17">
        <f t="shared" si="5966"/>
        <v>2987</v>
      </c>
      <c r="C5738" s="17">
        <f t="shared" ref="C5738:N5738" ca="1" si="5995">B5738*EXP((($E$6-$E$7-0.5*$E$5^2)*$E$8)+($E$5*_xlfn.NORM.S.INV(RAND())*SQRT($E$8)))</f>
        <v>2757.6247570088913</v>
      </c>
      <c r="D5738" s="17">
        <f t="shared" ca="1" si="5995"/>
        <v>2634.8928520917834</v>
      </c>
      <c r="E5738" s="17">
        <f t="shared" ca="1" si="5995"/>
        <v>2720.5169089833917</v>
      </c>
      <c r="F5738" s="17">
        <f t="shared" ca="1" si="5995"/>
        <v>2525.7130722726542</v>
      </c>
      <c r="G5738" s="17">
        <f t="shared" ca="1" si="5995"/>
        <v>2181.1861674458537</v>
      </c>
      <c r="H5738" s="17">
        <f t="shared" ca="1" si="5995"/>
        <v>2426.0832811600208</v>
      </c>
      <c r="I5738" s="17">
        <f t="shared" ca="1" si="5995"/>
        <v>2521.4573265882764</v>
      </c>
      <c r="J5738" s="17">
        <f t="shared" ca="1" si="5995"/>
        <v>2710.3361203742234</v>
      </c>
      <c r="K5738" s="17">
        <f t="shared" ca="1" si="5995"/>
        <v>2739.1475664072091</v>
      </c>
      <c r="L5738" s="17">
        <f t="shared" ca="1" si="5995"/>
        <v>2892.2379549152943</v>
      </c>
      <c r="M5738" s="17">
        <f t="shared" ca="1" si="5995"/>
        <v>2827.8153743273638</v>
      </c>
      <c r="N5738" s="17">
        <f t="shared" ca="1" si="5995"/>
        <v>2903.5219764774165</v>
      </c>
      <c r="O5738" s="11">
        <f t="shared" ca="1" si="5968"/>
        <v>0</v>
      </c>
      <c r="P5738" s="17">
        <f t="shared" ca="1" si="5941"/>
        <v>0</v>
      </c>
    </row>
    <row r="5739" spans="1:16" x14ac:dyDescent="0.35">
      <c r="A5739" s="14">
        <v>5726</v>
      </c>
      <c r="B5739" s="17">
        <f t="shared" si="5966"/>
        <v>2987</v>
      </c>
      <c r="C5739" s="17">
        <f t="shared" ref="C5739:N5739" ca="1" si="5996">B5739*EXP((($E$6-$E$7-0.5*$E$5^2)*$E$8)+($E$5*_xlfn.NORM.S.INV(RAND())*SQRT($E$8)))</f>
        <v>3094.4881540636011</v>
      </c>
      <c r="D5739" s="17">
        <f t="shared" ca="1" si="5996"/>
        <v>3094.902830263406</v>
      </c>
      <c r="E5739" s="17">
        <f t="shared" ca="1" si="5996"/>
        <v>3221.0089553608987</v>
      </c>
      <c r="F5739" s="17">
        <f t="shared" ca="1" si="5996"/>
        <v>3282.4833014881783</v>
      </c>
      <c r="G5739" s="17">
        <f t="shared" ca="1" si="5996"/>
        <v>3425.3052818103888</v>
      </c>
      <c r="H5739" s="17">
        <f t="shared" ca="1" si="5996"/>
        <v>3292.1255333338913</v>
      </c>
      <c r="I5739" s="17">
        <f t="shared" ca="1" si="5996"/>
        <v>3431.3300308556213</v>
      </c>
      <c r="J5739" s="17">
        <f t="shared" ca="1" si="5996"/>
        <v>3108.8884680209776</v>
      </c>
      <c r="K5739" s="17">
        <f t="shared" ca="1" si="5996"/>
        <v>3161.1919708601731</v>
      </c>
      <c r="L5739" s="17">
        <f t="shared" ca="1" si="5996"/>
        <v>3009.2649023894337</v>
      </c>
      <c r="M5739" s="17">
        <f t="shared" ca="1" si="5996"/>
        <v>3136.4143717453821</v>
      </c>
      <c r="N5739" s="17">
        <f t="shared" ca="1" si="5996"/>
        <v>3330.4769699285307</v>
      </c>
      <c r="O5739" s="11">
        <f t="shared" ca="1" si="5968"/>
        <v>1</v>
      </c>
      <c r="P5739" s="17">
        <f t="shared" ca="1" si="5941"/>
        <v>330.47696992853071</v>
      </c>
    </row>
    <row r="5740" spans="1:16" x14ac:dyDescent="0.35">
      <c r="A5740" s="14">
        <v>5727</v>
      </c>
      <c r="B5740" s="17">
        <f t="shared" si="5966"/>
        <v>2987</v>
      </c>
      <c r="C5740" s="17">
        <f t="shared" ref="C5740:N5740" ca="1" si="5997">B5740*EXP((($E$6-$E$7-0.5*$E$5^2)*$E$8)+($E$5*_xlfn.NORM.S.INV(RAND())*SQRT($E$8)))</f>
        <v>3000.2685377996768</v>
      </c>
      <c r="D5740" s="17">
        <f t="shared" ca="1" si="5997"/>
        <v>3139.3333205802601</v>
      </c>
      <c r="E5740" s="17">
        <f t="shared" ca="1" si="5997"/>
        <v>3081.3610228282382</v>
      </c>
      <c r="F5740" s="17">
        <f t="shared" ca="1" si="5997"/>
        <v>2998.7455140586894</v>
      </c>
      <c r="G5740" s="17">
        <f t="shared" ca="1" si="5997"/>
        <v>3002.8853797406127</v>
      </c>
      <c r="H5740" s="17">
        <f t="shared" ca="1" si="5997"/>
        <v>3228.7318157436239</v>
      </c>
      <c r="I5740" s="17">
        <f t="shared" ca="1" si="5997"/>
        <v>3030.4804533249389</v>
      </c>
      <c r="J5740" s="17">
        <f t="shared" ca="1" si="5997"/>
        <v>3120.3300166350218</v>
      </c>
      <c r="K5740" s="17">
        <f t="shared" ca="1" si="5997"/>
        <v>3080.5326776767292</v>
      </c>
      <c r="L5740" s="17">
        <f t="shared" ca="1" si="5997"/>
        <v>3008.7849629252087</v>
      </c>
      <c r="M5740" s="17">
        <f t="shared" ca="1" si="5997"/>
        <v>2840.7301619623895</v>
      </c>
      <c r="N5740" s="17">
        <f t="shared" ca="1" si="5997"/>
        <v>2707.8363309304909</v>
      </c>
      <c r="O5740" s="11">
        <f t="shared" ca="1" si="5968"/>
        <v>0</v>
      </c>
      <c r="P5740" s="17">
        <f t="shared" ca="1" si="5941"/>
        <v>0</v>
      </c>
    </row>
    <row r="5741" spans="1:16" x14ac:dyDescent="0.35">
      <c r="A5741" s="14">
        <v>5728</v>
      </c>
      <c r="B5741" s="17">
        <f t="shared" si="5966"/>
        <v>2987</v>
      </c>
      <c r="C5741" s="17">
        <f t="shared" ref="C5741:N5741" ca="1" si="5998">B5741*EXP((($E$6-$E$7-0.5*$E$5^2)*$E$8)+($E$5*_xlfn.NORM.S.INV(RAND())*SQRT($E$8)))</f>
        <v>3157.0431026777892</v>
      </c>
      <c r="D5741" s="17">
        <f t="shared" ca="1" si="5998"/>
        <v>3408.5395564282885</v>
      </c>
      <c r="E5741" s="17">
        <f t="shared" ca="1" si="5998"/>
        <v>3227.7146703986282</v>
      </c>
      <c r="F5741" s="17">
        <f t="shared" ca="1" si="5998"/>
        <v>3332.2341606321156</v>
      </c>
      <c r="G5741" s="17">
        <f t="shared" ca="1" si="5998"/>
        <v>3605.0604398876299</v>
      </c>
      <c r="H5741" s="17">
        <f t="shared" ca="1" si="5998"/>
        <v>3707.0006700023891</v>
      </c>
      <c r="I5741" s="17">
        <f t="shared" ca="1" si="5998"/>
        <v>3655.7406232409912</v>
      </c>
      <c r="J5741" s="17">
        <f t="shared" ca="1" si="5998"/>
        <v>3363.8001500788728</v>
      </c>
      <c r="K5741" s="17">
        <f t="shared" ca="1" si="5998"/>
        <v>3497.6228853515599</v>
      </c>
      <c r="L5741" s="17">
        <f t="shared" ca="1" si="5998"/>
        <v>3460.914114607494</v>
      </c>
      <c r="M5741" s="17">
        <f t="shared" ca="1" si="5998"/>
        <v>3876.4936577017957</v>
      </c>
      <c r="N5741" s="17">
        <f t="shared" ca="1" si="5998"/>
        <v>3554.273064747993</v>
      </c>
      <c r="O5741" s="11">
        <f t="shared" ca="1" si="5968"/>
        <v>1</v>
      </c>
      <c r="P5741" s="17">
        <f t="shared" ca="1" si="5941"/>
        <v>554.27306474799298</v>
      </c>
    </row>
    <row r="5742" spans="1:16" x14ac:dyDescent="0.35">
      <c r="A5742" s="14">
        <v>5729</v>
      </c>
      <c r="B5742" s="17">
        <f t="shared" si="5966"/>
        <v>2987</v>
      </c>
      <c r="C5742" s="17">
        <f t="shared" ref="C5742:N5742" ca="1" si="5999">B5742*EXP((($E$6-$E$7-0.5*$E$5^2)*$E$8)+($E$5*_xlfn.NORM.S.INV(RAND())*SQRT($E$8)))</f>
        <v>2736.0940395174225</v>
      </c>
      <c r="D5742" s="17">
        <f t="shared" ca="1" si="5999"/>
        <v>2678.6226685171864</v>
      </c>
      <c r="E5742" s="17">
        <f t="shared" ca="1" si="5999"/>
        <v>2909.3661016226019</v>
      </c>
      <c r="F5742" s="17">
        <f t="shared" ca="1" si="5999"/>
        <v>2652.8039900041153</v>
      </c>
      <c r="G5742" s="17">
        <f t="shared" ca="1" si="5999"/>
        <v>2656.5958904333515</v>
      </c>
      <c r="H5742" s="17">
        <f t="shared" ca="1" si="5999"/>
        <v>2474.5561868446694</v>
      </c>
      <c r="I5742" s="17">
        <f t="shared" ca="1" si="5999"/>
        <v>2611.1190118354079</v>
      </c>
      <c r="J5742" s="17">
        <f t="shared" ca="1" si="5999"/>
        <v>2535.9809315480015</v>
      </c>
      <c r="K5742" s="17">
        <f t="shared" ca="1" si="5999"/>
        <v>2366.1778162362652</v>
      </c>
      <c r="L5742" s="17">
        <f t="shared" ca="1" si="5999"/>
        <v>2368.4070925826563</v>
      </c>
      <c r="M5742" s="17">
        <f t="shared" ca="1" si="5999"/>
        <v>2419.7439038063631</v>
      </c>
      <c r="N5742" s="17">
        <f t="shared" ca="1" si="5999"/>
        <v>2353.7143884658653</v>
      </c>
      <c r="O5742" s="11">
        <f t="shared" ca="1" si="5968"/>
        <v>0</v>
      </c>
      <c r="P5742" s="17">
        <f t="shared" ca="1" si="5941"/>
        <v>0</v>
      </c>
    </row>
    <row r="5743" spans="1:16" x14ac:dyDescent="0.35">
      <c r="A5743" s="14">
        <v>5730</v>
      </c>
      <c r="B5743" s="17">
        <f t="shared" si="5966"/>
        <v>2987</v>
      </c>
      <c r="C5743" s="17">
        <f t="shared" ref="C5743:N5743" ca="1" si="6000">B5743*EXP((($E$6-$E$7-0.5*$E$5^2)*$E$8)+($E$5*_xlfn.NORM.S.INV(RAND())*SQRT($E$8)))</f>
        <v>3311.6936760184867</v>
      </c>
      <c r="D5743" s="17">
        <f t="shared" ca="1" si="6000"/>
        <v>3488.8706765033503</v>
      </c>
      <c r="E5743" s="17">
        <f t="shared" ca="1" si="6000"/>
        <v>3436.7541129565257</v>
      </c>
      <c r="F5743" s="17">
        <f t="shared" ca="1" si="6000"/>
        <v>3381.367379842879</v>
      </c>
      <c r="G5743" s="17">
        <f t="shared" ca="1" si="6000"/>
        <v>3393.7560067205723</v>
      </c>
      <c r="H5743" s="17">
        <f t="shared" ca="1" si="6000"/>
        <v>3461.3590610546312</v>
      </c>
      <c r="I5743" s="17">
        <f t="shared" ca="1" si="6000"/>
        <v>3740.5936647845406</v>
      </c>
      <c r="J5743" s="17">
        <f t="shared" ca="1" si="6000"/>
        <v>3667.3744945463081</v>
      </c>
      <c r="K5743" s="17">
        <f t="shared" ca="1" si="6000"/>
        <v>3781.5608239283692</v>
      </c>
      <c r="L5743" s="17">
        <f t="shared" ca="1" si="6000"/>
        <v>3435.5847481750261</v>
      </c>
      <c r="M5743" s="17">
        <f t="shared" ca="1" si="6000"/>
        <v>3677.2124112151091</v>
      </c>
      <c r="N5743" s="17">
        <f t="shared" ca="1" si="6000"/>
        <v>3819.6159646924048</v>
      </c>
      <c r="O5743" s="11">
        <f t="shared" ca="1" si="5968"/>
        <v>1</v>
      </c>
      <c r="P5743" s="17">
        <f t="shared" ca="1" si="5941"/>
        <v>819.61596469240476</v>
      </c>
    </row>
    <row r="5744" spans="1:16" x14ac:dyDescent="0.35">
      <c r="A5744" s="14">
        <v>5731</v>
      </c>
      <c r="B5744" s="17">
        <f t="shared" si="5966"/>
        <v>2987</v>
      </c>
      <c r="C5744" s="17">
        <f t="shared" ref="C5744:N5744" ca="1" si="6001">B5744*EXP((($E$6-$E$7-0.5*$E$5^2)*$E$8)+($E$5*_xlfn.NORM.S.INV(RAND())*SQRT($E$8)))</f>
        <v>2994.742348605937</v>
      </c>
      <c r="D5744" s="17">
        <f t="shared" ca="1" si="6001"/>
        <v>3325.0901940771978</v>
      </c>
      <c r="E5744" s="17">
        <f t="shared" ca="1" si="6001"/>
        <v>3313.4722112282293</v>
      </c>
      <c r="F5744" s="17">
        <f t="shared" ca="1" si="6001"/>
        <v>3376.5165080241841</v>
      </c>
      <c r="G5744" s="17">
        <f t="shared" ca="1" si="6001"/>
        <v>3352.3666405086756</v>
      </c>
      <c r="H5744" s="17">
        <f t="shared" ca="1" si="6001"/>
        <v>3518.7242283686164</v>
      </c>
      <c r="I5744" s="17">
        <f t="shared" ca="1" si="6001"/>
        <v>4009.7719184944444</v>
      </c>
      <c r="J5744" s="17">
        <f t="shared" ca="1" si="6001"/>
        <v>4048.4781678293548</v>
      </c>
      <c r="K5744" s="17">
        <f t="shared" ca="1" si="6001"/>
        <v>4439.0860349346303</v>
      </c>
      <c r="L5744" s="17">
        <f t="shared" ca="1" si="6001"/>
        <v>4835.3733950490187</v>
      </c>
      <c r="M5744" s="17">
        <f t="shared" ca="1" si="6001"/>
        <v>5321.9222719738545</v>
      </c>
      <c r="N5744" s="17">
        <f t="shared" ca="1" si="6001"/>
        <v>5521.3220856013586</v>
      </c>
      <c r="O5744" s="11">
        <f t="shared" ca="1" si="5968"/>
        <v>1</v>
      </c>
      <c r="P5744" s="17">
        <f t="shared" ca="1" si="5941"/>
        <v>2521.3220856013586</v>
      </c>
    </row>
    <row r="5745" spans="1:16" x14ac:dyDescent="0.35">
      <c r="A5745" s="14">
        <v>5732</v>
      </c>
      <c r="B5745" s="17">
        <f t="shared" si="5966"/>
        <v>2987</v>
      </c>
      <c r="C5745" s="17">
        <f t="shared" ref="C5745:N5745" ca="1" si="6002">B5745*EXP((($E$6-$E$7-0.5*$E$5^2)*$E$8)+($E$5*_xlfn.NORM.S.INV(RAND())*SQRT($E$8)))</f>
        <v>3006.6441742005477</v>
      </c>
      <c r="D5745" s="17">
        <f t="shared" ca="1" si="6002"/>
        <v>2769.3233150659808</v>
      </c>
      <c r="E5745" s="17">
        <f t="shared" ca="1" si="6002"/>
        <v>3064.5535389072725</v>
      </c>
      <c r="F5745" s="17">
        <f t="shared" ca="1" si="6002"/>
        <v>3215.7941330385493</v>
      </c>
      <c r="G5745" s="17">
        <f t="shared" ca="1" si="6002"/>
        <v>3419.0396686537269</v>
      </c>
      <c r="H5745" s="17">
        <f t="shared" ca="1" si="6002"/>
        <v>3619.8133713582038</v>
      </c>
      <c r="I5745" s="17">
        <f t="shared" ca="1" si="6002"/>
        <v>3440.9959720678894</v>
      </c>
      <c r="J5745" s="17">
        <f t="shared" ca="1" si="6002"/>
        <v>3584.9392206743082</v>
      </c>
      <c r="K5745" s="17">
        <f t="shared" ca="1" si="6002"/>
        <v>3671.1138522378756</v>
      </c>
      <c r="L5745" s="17">
        <f t="shared" ca="1" si="6002"/>
        <v>3488.0352977524758</v>
      </c>
      <c r="M5745" s="17">
        <f t="shared" ca="1" si="6002"/>
        <v>3438.8177312680923</v>
      </c>
      <c r="N5745" s="17">
        <f t="shared" ca="1" si="6002"/>
        <v>3713.5446276903112</v>
      </c>
      <c r="O5745" s="11">
        <f t="shared" ca="1" si="5968"/>
        <v>1</v>
      </c>
      <c r="P5745" s="17">
        <f t="shared" ca="1" si="5941"/>
        <v>713.54462769031124</v>
      </c>
    </row>
    <row r="5746" spans="1:16" x14ac:dyDescent="0.35">
      <c r="A5746" s="14">
        <v>5733</v>
      </c>
      <c r="B5746" s="17">
        <f t="shared" si="5966"/>
        <v>2987</v>
      </c>
      <c r="C5746" s="17">
        <f t="shared" ref="C5746:N5746" ca="1" si="6003">B5746*EXP((($E$6-$E$7-0.5*$E$5^2)*$E$8)+($E$5*_xlfn.NORM.S.INV(RAND())*SQRT($E$8)))</f>
        <v>3080.1192747264372</v>
      </c>
      <c r="D5746" s="17">
        <f t="shared" ca="1" si="6003"/>
        <v>3090.6583315198791</v>
      </c>
      <c r="E5746" s="17">
        <f t="shared" ca="1" si="6003"/>
        <v>2801.899068414401</v>
      </c>
      <c r="F5746" s="17">
        <f t="shared" ca="1" si="6003"/>
        <v>2548.9597524032952</v>
      </c>
      <c r="G5746" s="17">
        <f t="shared" ca="1" si="6003"/>
        <v>2334.024878265061</v>
      </c>
      <c r="H5746" s="17">
        <f t="shared" ca="1" si="6003"/>
        <v>2292.9932725446106</v>
      </c>
      <c r="I5746" s="17">
        <f t="shared" ca="1" si="6003"/>
        <v>2406.5879644630168</v>
      </c>
      <c r="J5746" s="17">
        <f t="shared" ca="1" si="6003"/>
        <v>2680.1772731514475</v>
      </c>
      <c r="K5746" s="17">
        <f t="shared" ca="1" si="6003"/>
        <v>2527.155147108771</v>
      </c>
      <c r="L5746" s="17">
        <f t="shared" ca="1" si="6003"/>
        <v>2405.5198225755112</v>
      </c>
      <c r="M5746" s="17">
        <f t="shared" ca="1" si="6003"/>
        <v>2360.2925996615459</v>
      </c>
      <c r="N5746" s="17">
        <f t="shared" ca="1" si="6003"/>
        <v>2420.1836287711026</v>
      </c>
      <c r="O5746" s="11">
        <f t="shared" ca="1" si="5968"/>
        <v>0</v>
      </c>
      <c r="P5746" s="17">
        <f t="shared" ca="1" si="5941"/>
        <v>0</v>
      </c>
    </row>
    <row r="5747" spans="1:16" x14ac:dyDescent="0.35">
      <c r="A5747" s="14">
        <v>5734</v>
      </c>
      <c r="B5747" s="17">
        <f t="shared" si="5966"/>
        <v>2987</v>
      </c>
      <c r="C5747" s="17">
        <f t="shared" ref="C5747:N5747" ca="1" si="6004">B5747*EXP((($E$6-$E$7-0.5*$E$5^2)*$E$8)+($E$5*_xlfn.NORM.S.INV(RAND())*SQRT($E$8)))</f>
        <v>3194.3063185387227</v>
      </c>
      <c r="D5747" s="17">
        <f t="shared" ca="1" si="6004"/>
        <v>3161.6475043303681</v>
      </c>
      <c r="E5747" s="17">
        <f t="shared" ca="1" si="6004"/>
        <v>3242.5348282293621</v>
      </c>
      <c r="F5747" s="17">
        <f t="shared" ca="1" si="6004"/>
        <v>2981.0272615308286</v>
      </c>
      <c r="G5747" s="17">
        <f t="shared" ca="1" si="6004"/>
        <v>3330.4356535672509</v>
      </c>
      <c r="H5747" s="17">
        <f t="shared" ca="1" si="6004"/>
        <v>3403.0907770981471</v>
      </c>
      <c r="I5747" s="17">
        <f t="shared" ca="1" si="6004"/>
        <v>3212.0149735323585</v>
      </c>
      <c r="J5747" s="17">
        <f t="shared" ca="1" si="6004"/>
        <v>3142.4407776685516</v>
      </c>
      <c r="K5747" s="17">
        <f t="shared" ca="1" si="6004"/>
        <v>3268.0109796160841</v>
      </c>
      <c r="L5747" s="17">
        <f t="shared" ca="1" si="6004"/>
        <v>3318.791506427136</v>
      </c>
      <c r="M5747" s="17">
        <f t="shared" ca="1" si="6004"/>
        <v>3334.0247238902411</v>
      </c>
      <c r="N5747" s="17">
        <f t="shared" ca="1" si="6004"/>
        <v>3626.3206670063646</v>
      </c>
      <c r="O5747" s="11">
        <f t="shared" ca="1" si="5968"/>
        <v>1</v>
      </c>
      <c r="P5747" s="17">
        <f t="shared" ca="1" si="5941"/>
        <v>626.3206670063646</v>
      </c>
    </row>
    <row r="5748" spans="1:16" x14ac:dyDescent="0.35">
      <c r="A5748" s="14">
        <v>5735</v>
      </c>
      <c r="B5748" s="17">
        <f t="shared" si="5966"/>
        <v>2987</v>
      </c>
      <c r="C5748" s="17">
        <f t="shared" ref="C5748:N5748" ca="1" si="6005">B5748*EXP((($E$6-$E$7-0.5*$E$5^2)*$E$8)+($E$5*_xlfn.NORM.S.INV(RAND())*SQRT($E$8)))</f>
        <v>2713.6515356947925</v>
      </c>
      <c r="D5748" s="17">
        <f t="shared" ca="1" si="6005"/>
        <v>2609.3368127915833</v>
      </c>
      <c r="E5748" s="17">
        <f t="shared" ca="1" si="6005"/>
        <v>2577.1932186641907</v>
      </c>
      <c r="F5748" s="17">
        <f t="shared" ca="1" si="6005"/>
        <v>2788.2273085724014</v>
      </c>
      <c r="G5748" s="17">
        <f t="shared" ca="1" si="6005"/>
        <v>2684.8070585932037</v>
      </c>
      <c r="H5748" s="17">
        <f t="shared" ca="1" si="6005"/>
        <v>2563.2512158840104</v>
      </c>
      <c r="I5748" s="17">
        <f t="shared" ca="1" si="6005"/>
        <v>2584.1565207830472</v>
      </c>
      <c r="J5748" s="17">
        <f t="shared" ca="1" si="6005"/>
        <v>2455.4563678420677</v>
      </c>
      <c r="K5748" s="17">
        <f t="shared" ca="1" si="6005"/>
        <v>2773.3983830394054</v>
      </c>
      <c r="L5748" s="17">
        <f t="shared" ca="1" si="6005"/>
        <v>2839.6018729145167</v>
      </c>
      <c r="M5748" s="17">
        <f t="shared" ca="1" si="6005"/>
        <v>3110.8329275507876</v>
      </c>
      <c r="N5748" s="17">
        <f t="shared" ca="1" si="6005"/>
        <v>2900.9721683382718</v>
      </c>
      <c r="O5748" s="11">
        <f t="shared" ca="1" si="5968"/>
        <v>0</v>
      </c>
      <c r="P5748" s="17">
        <f t="shared" ca="1" si="5941"/>
        <v>0</v>
      </c>
    </row>
    <row r="5749" spans="1:16" x14ac:dyDescent="0.35">
      <c r="A5749" s="14">
        <v>5736</v>
      </c>
      <c r="B5749" s="17">
        <f t="shared" si="5966"/>
        <v>2987</v>
      </c>
      <c r="C5749" s="17">
        <f t="shared" ref="C5749:N5749" ca="1" si="6006">B5749*EXP((($E$6-$E$7-0.5*$E$5^2)*$E$8)+($E$5*_xlfn.NORM.S.INV(RAND())*SQRT($E$8)))</f>
        <v>3027.9360703847847</v>
      </c>
      <c r="D5749" s="17">
        <f t="shared" ca="1" si="6006"/>
        <v>3008.3128518797621</v>
      </c>
      <c r="E5749" s="17">
        <f t="shared" ca="1" si="6006"/>
        <v>2781.2205925371572</v>
      </c>
      <c r="F5749" s="17">
        <f t="shared" ca="1" si="6006"/>
        <v>2876.3066844578584</v>
      </c>
      <c r="G5749" s="17">
        <f t="shared" ca="1" si="6006"/>
        <v>3008.0742133258282</v>
      </c>
      <c r="H5749" s="17">
        <f t="shared" ca="1" si="6006"/>
        <v>2931.1423935818611</v>
      </c>
      <c r="I5749" s="17">
        <f t="shared" ca="1" si="6006"/>
        <v>2856.0855094654307</v>
      </c>
      <c r="J5749" s="17">
        <f t="shared" ca="1" si="6006"/>
        <v>2866.4324813685271</v>
      </c>
      <c r="K5749" s="17">
        <f t="shared" ca="1" si="6006"/>
        <v>2566.0387410860635</v>
      </c>
      <c r="L5749" s="17">
        <f t="shared" ca="1" si="6006"/>
        <v>2716.737013749369</v>
      </c>
      <c r="M5749" s="17">
        <f t="shared" ca="1" si="6006"/>
        <v>2879.2580627322563</v>
      </c>
      <c r="N5749" s="17">
        <f t="shared" ca="1" si="6006"/>
        <v>2910.7317003837788</v>
      </c>
      <c r="O5749" s="11">
        <f t="shared" ca="1" si="5968"/>
        <v>0</v>
      </c>
      <c r="P5749" s="17">
        <f t="shared" ca="1" si="5941"/>
        <v>0</v>
      </c>
    </row>
    <row r="5750" spans="1:16" x14ac:dyDescent="0.35">
      <c r="A5750" s="14">
        <v>5737</v>
      </c>
      <c r="B5750" s="17">
        <f t="shared" si="5966"/>
        <v>2987</v>
      </c>
      <c r="C5750" s="17">
        <f t="shared" ref="C5750:N5750" ca="1" si="6007">B5750*EXP((($E$6-$E$7-0.5*$E$5^2)*$E$8)+($E$5*_xlfn.NORM.S.INV(RAND())*SQRT($E$8)))</f>
        <v>2701.788812157557</v>
      </c>
      <c r="D5750" s="17">
        <f t="shared" ca="1" si="6007"/>
        <v>2617.8408157292738</v>
      </c>
      <c r="E5750" s="17">
        <f t="shared" ca="1" si="6007"/>
        <v>2736.9876204204788</v>
      </c>
      <c r="F5750" s="17">
        <f t="shared" ca="1" si="6007"/>
        <v>2897.5148890928003</v>
      </c>
      <c r="G5750" s="17">
        <f t="shared" ca="1" si="6007"/>
        <v>3295.8961108000726</v>
      </c>
      <c r="H5750" s="17">
        <f t="shared" ca="1" si="6007"/>
        <v>3141.4445929799458</v>
      </c>
      <c r="I5750" s="17">
        <f t="shared" ca="1" si="6007"/>
        <v>2788.8329679912199</v>
      </c>
      <c r="J5750" s="17">
        <f t="shared" ca="1" si="6007"/>
        <v>2934.3224102591944</v>
      </c>
      <c r="K5750" s="17">
        <f t="shared" ca="1" si="6007"/>
        <v>2944.0505890842373</v>
      </c>
      <c r="L5750" s="17">
        <f t="shared" ca="1" si="6007"/>
        <v>2782.3620428185509</v>
      </c>
      <c r="M5750" s="17">
        <f t="shared" ca="1" si="6007"/>
        <v>2861.1904352561464</v>
      </c>
      <c r="N5750" s="17">
        <f t="shared" ca="1" si="6007"/>
        <v>2787.0602917111346</v>
      </c>
      <c r="O5750" s="11">
        <f t="shared" ca="1" si="5968"/>
        <v>0</v>
      </c>
      <c r="P5750" s="17">
        <f t="shared" ref="P5750:P5813" ca="1" si="6008">MAX(N5750-$E$4,0)</f>
        <v>0</v>
      </c>
    </row>
    <row r="5751" spans="1:16" x14ac:dyDescent="0.35">
      <c r="A5751" s="14">
        <v>5738</v>
      </c>
      <c r="B5751" s="17">
        <f t="shared" si="5966"/>
        <v>2987</v>
      </c>
      <c r="C5751" s="17">
        <f t="shared" ref="C5751:N5751" ca="1" si="6009">B5751*EXP((($E$6-$E$7-0.5*$E$5^2)*$E$8)+($E$5*_xlfn.NORM.S.INV(RAND())*SQRT($E$8)))</f>
        <v>3111.117988135125</v>
      </c>
      <c r="D5751" s="17">
        <f t="shared" ca="1" si="6009"/>
        <v>2850.0966984008032</v>
      </c>
      <c r="E5751" s="17">
        <f t="shared" ca="1" si="6009"/>
        <v>2835.5080293737174</v>
      </c>
      <c r="F5751" s="17">
        <f t="shared" ca="1" si="6009"/>
        <v>2594.365074428023</v>
      </c>
      <c r="G5751" s="17">
        <f t="shared" ca="1" si="6009"/>
        <v>2535.9210945601517</v>
      </c>
      <c r="H5751" s="17">
        <f t="shared" ca="1" si="6009"/>
        <v>2818.8785815332376</v>
      </c>
      <c r="I5751" s="17">
        <f t="shared" ca="1" si="6009"/>
        <v>2717.1680084424397</v>
      </c>
      <c r="J5751" s="17">
        <f t="shared" ca="1" si="6009"/>
        <v>2873.8166055194506</v>
      </c>
      <c r="K5751" s="17">
        <f t="shared" ca="1" si="6009"/>
        <v>2800.4839680361915</v>
      </c>
      <c r="L5751" s="17">
        <f t="shared" ca="1" si="6009"/>
        <v>2965.6937227941348</v>
      </c>
      <c r="M5751" s="17">
        <f t="shared" ca="1" si="6009"/>
        <v>2978.4226847864543</v>
      </c>
      <c r="N5751" s="17">
        <f t="shared" ca="1" si="6009"/>
        <v>3036.465448070298</v>
      </c>
      <c r="O5751" s="11">
        <f t="shared" ca="1" si="5968"/>
        <v>1</v>
      </c>
      <c r="P5751" s="17">
        <f t="shared" ca="1" si="6008"/>
        <v>36.465448070297953</v>
      </c>
    </row>
    <row r="5752" spans="1:16" x14ac:dyDescent="0.35">
      <c r="A5752" s="14">
        <v>5739</v>
      </c>
      <c r="B5752" s="17">
        <f t="shared" si="5966"/>
        <v>2987</v>
      </c>
      <c r="C5752" s="17">
        <f t="shared" ref="C5752:N5752" ca="1" si="6010">B5752*EXP((($E$6-$E$7-0.5*$E$5^2)*$E$8)+($E$5*_xlfn.NORM.S.INV(RAND())*SQRT($E$8)))</f>
        <v>3184.9424308014968</v>
      </c>
      <c r="D5752" s="17">
        <f t="shared" ca="1" si="6010"/>
        <v>3162.973645962521</v>
      </c>
      <c r="E5752" s="17">
        <f t="shared" ca="1" si="6010"/>
        <v>3071.0243994677867</v>
      </c>
      <c r="F5752" s="17">
        <f t="shared" ca="1" si="6010"/>
        <v>2959.1175512813784</v>
      </c>
      <c r="G5752" s="17">
        <f t="shared" ca="1" si="6010"/>
        <v>2756.592392541032</v>
      </c>
      <c r="H5752" s="17">
        <f t="shared" ca="1" si="6010"/>
        <v>2762.8342614315425</v>
      </c>
      <c r="I5752" s="17">
        <f t="shared" ca="1" si="6010"/>
        <v>2894.6119370704369</v>
      </c>
      <c r="J5752" s="17">
        <f t="shared" ca="1" si="6010"/>
        <v>3003.9994053511914</v>
      </c>
      <c r="K5752" s="17">
        <f t="shared" ca="1" si="6010"/>
        <v>2879.0265841246783</v>
      </c>
      <c r="L5752" s="17">
        <f t="shared" ca="1" si="6010"/>
        <v>2902.1241685354494</v>
      </c>
      <c r="M5752" s="17">
        <f t="shared" ca="1" si="6010"/>
        <v>2750.5863351553339</v>
      </c>
      <c r="N5752" s="17">
        <f t="shared" ca="1" si="6010"/>
        <v>2801.3103480649497</v>
      </c>
      <c r="O5752" s="11">
        <f t="shared" ca="1" si="5968"/>
        <v>0</v>
      </c>
      <c r="P5752" s="17">
        <f t="shared" ca="1" si="6008"/>
        <v>0</v>
      </c>
    </row>
    <row r="5753" spans="1:16" x14ac:dyDescent="0.35">
      <c r="A5753" s="14">
        <v>5740</v>
      </c>
      <c r="B5753" s="17">
        <f t="shared" si="5966"/>
        <v>2987</v>
      </c>
      <c r="C5753" s="17">
        <f t="shared" ref="C5753:N5753" ca="1" si="6011">B5753*EXP((($E$6-$E$7-0.5*$E$5^2)*$E$8)+($E$5*_xlfn.NORM.S.INV(RAND())*SQRT($E$8)))</f>
        <v>3132.9697633968003</v>
      </c>
      <c r="D5753" s="17">
        <f t="shared" ca="1" si="6011"/>
        <v>2902.3406347171458</v>
      </c>
      <c r="E5753" s="17">
        <f t="shared" ca="1" si="6011"/>
        <v>3058.6174025957189</v>
      </c>
      <c r="F5753" s="17">
        <f t="shared" ca="1" si="6011"/>
        <v>3011.4172826039171</v>
      </c>
      <c r="G5753" s="17">
        <f t="shared" ca="1" si="6011"/>
        <v>3445.0425709539118</v>
      </c>
      <c r="H5753" s="17">
        <f t="shared" ca="1" si="6011"/>
        <v>3675.4624408904924</v>
      </c>
      <c r="I5753" s="17">
        <f t="shared" ca="1" si="6011"/>
        <v>3569.9674093427038</v>
      </c>
      <c r="J5753" s="17">
        <f t="shared" ca="1" si="6011"/>
        <v>3831.0062290971737</v>
      </c>
      <c r="K5753" s="17">
        <f t="shared" ca="1" si="6011"/>
        <v>4103.255494003668</v>
      </c>
      <c r="L5753" s="17">
        <f t="shared" ca="1" si="6011"/>
        <v>4702.0289651559033</v>
      </c>
      <c r="M5753" s="17">
        <f t="shared" ca="1" si="6011"/>
        <v>4484.0983746275988</v>
      </c>
      <c r="N5753" s="17">
        <f t="shared" ca="1" si="6011"/>
        <v>5163.5515951919097</v>
      </c>
      <c r="O5753" s="11">
        <f t="shared" ca="1" si="5968"/>
        <v>1</v>
      </c>
      <c r="P5753" s="17">
        <f t="shared" ca="1" si="6008"/>
        <v>2163.5515951919097</v>
      </c>
    </row>
    <row r="5754" spans="1:16" x14ac:dyDescent="0.35">
      <c r="A5754" s="14">
        <v>5741</v>
      </c>
      <c r="B5754" s="17">
        <f t="shared" si="5966"/>
        <v>2987</v>
      </c>
      <c r="C5754" s="17">
        <f t="shared" ref="C5754:N5754" ca="1" si="6012">B5754*EXP((($E$6-$E$7-0.5*$E$5^2)*$E$8)+($E$5*_xlfn.NORM.S.INV(RAND())*SQRT($E$8)))</f>
        <v>3135.0944802561689</v>
      </c>
      <c r="D5754" s="17">
        <f t="shared" ca="1" si="6012"/>
        <v>3243.5764500955347</v>
      </c>
      <c r="E5754" s="17">
        <f t="shared" ca="1" si="6012"/>
        <v>3248.8473324698002</v>
      </c>
      <c r="F5754" s="17">
        <f t="shared" ca="1" si="6012"/>
        <v>3306.0069739734968</v>
      </c>
      <c r="G5754" s="17">
        <f t="shared" ca="1" si="6012"/>
        <v>3174.8111808394956</v>
      </c>
      <c r="H5754" s="17">
        <f t="shared" ca="1" si="6012"/>
        <v>2990.5957020503574</v>
      </c>
      <c r="I5754" s="17">
        <f t="shared" ca="1" si="6012"/>
        <v>3027.9429757143475</v>
      </c>
      <c r="J5754" s="17">
        <f t="shared" ca="1" si="6012"/>
        <v>2798.5128730522092</v>
      </c>
      <c r="K5754" s="17">
        <f t="shared" ca="1" si="6012"/>
        <v>2988.3337800351405</v>
      </c>
      <c r="L5754" s="17">
        <f t="shared" ca="1" si="6012"/>
        <v>2760.6135017231404</v>
      </c>
      <c r="M5754" s="17">
        <f t="shared" ca="1" si="6012"/>
        <v>2704.2990086197724</v>
      </c>
      <c r="N5754" s="17">
        <f t="shared" ca="1" si="6012"/>
        <v>2585.1478052159932</v>
      </c>
      <c r="O5754" s="11">
        <f t="shared" ca="1" si="5968"/>
        <v>0</v>
      </c>
      <c r="P5754" s="17">
        <f t="shared" ca="1" si="6008"/>
        <v>0</v>
      </c>
    </row>
    <row r="5755" spans="1:16" x14ac:dyDescent="0.35">
      <c r="A5755" s="14">
        <v>5742</v>
      </c>
      <c r="B5755" s="17">
        <f t="shared" si="5966"/>
        <v>2987</v>
      </c>
      <c r="C5755" s="17">
        <f t="shared" ref="C5755:N5755" ca="1" si="6013">B5755*EXP((($E$6-$E$7-0.5*$E$5^2)*$E$8)+($E$5*_xlfn.NORM.S.INV(RAND())*SQRT($E$8)))</f>
        <v>3039.5377657479789</v>
      </c>
      <c r="D5755" s="17">
        <f t="shared" ca="1" si="6013"/>
        <v>3289.2255426738479</v>
      </c>
      <c r="E5755" s="17">
        <f t="shared" ca="1" si="6013"/>
        <v>3313.5270401712542</v>
      </c>
      <c r="F5755" s="17">
        <f t="shared" ca="1" si="6013"/>
        <v>3498.6067892150113</v>
      </c>
      <c r="G5755" s="17">
        <f t="shared" ca="1" si="6013"/>
        <v>3670.0760143925891</v>
      </c>
      <c r="H5755" s="17">
        <f t="shared" ca="1" si="6013"/>
        <v>3773.5012685552292</v>
      </c>
      <c r="I5755" s="17">
        <f t="shared" ca="1" si="6013"/>
        <v>3862.4907969844708</v>
      </c>
      <c r="J5755" s="17">
        <f t="shared" ca="1" si="6013"/>
        <v>4443.3873359100662</v>
      </c>
      <c r="K5755" s="17">
        <f t="shared" ca="1" si="6013"/>
        <v>4026.2668180201517</v>
      </c>
      <c r="L5755" s="17">
        <f t="shared" ca="1" si="6013"/>
        <v>3933.5716943751449</v>
      </c>
      <c r="M5755" s="17">
        <f t="shared" ca="1" si="6013"/>
        <v>3951.7892017873005</v>
      </c>
      <c r="N5755" s="17">
        <f t="shared" ca="1" si="6013"/>
        <v>4063.2131969495995</v>
      </c>
      <c r="O5755" s="11">
        <f t="shared" ca="1" si="5968"/>
        <v>1</v>
      </c>
      <c r="P5755" s="17">
        <f t="shared" ca="1" si="6008"/>
        <v>1063.2131969495995</v>
      </c>
    </row>
    <row r="5756" spans="1:16" x14ac:dyDescent="0.35">
      <c r="A5756" s="14">
        <v>5743</v>
      </c>
      <c r="B5756" s="17">
        <f t="shared" si="5966"/>
        <v>2987</v>
      </c>
      <c r="C5756" s="17">
        <f t="shared" ref="C5756:N5756" ca="1" si="6014">B5756*EXP((($E$6-$E$7-0.5*$E$5^2)*$E$8)+($E$5*_xlfn.NORM.S.INV(RAND())*SQRT($E$8)))</f>
        <v>3073.5463162483957</v>
      </c>
      <c r="D5756" s="17">
        <f t="shared" ca="1" si="6014"/>
        <v>3128.7826226752104</v>
      </c>
      <c r="E5756" s="17">
        <f t="shared" ca="1" si="6014"/>
        <v>3240.59959816022</v>
      </c>
      <c r="F5756" s="17">
        <f t="shared" ca="1" si="6014"/>
        <v>2966.7557473466445</v>
      </c>
      <c r="G5756" s="17">
        <f t="shared" ca="1" si="6014"/>
        <v>2946.7377774772976</v>
      </c>
      <c r="H5756" s="17">
        <f t="shared" ca="1" si="6014"/>
        <v>3378.5724801096471</v>
      </c>
      <c r="I5756" s="17">
        <f t="shared" ca="1" si="6014"/>
        <v>3274.1908224712429</v>
      </c>
      <c r="J5756" s="17">
        <f t="shared" ca="1" si="6014"/>
        <v>3565.9406512407481</v>
      </c>
      <c r="K5756" s="17">
        <f t="shared" ca="1" si="6014"/>
        <v>3754.5863371776763</v>
      </c>
      <c r="L5756" s="17">
        <f t="shared" ca="1" si="6014"/>
        <v>3457.9900325608169</v>
      </c>
      <c r="M5756" s="17">
        <f t="shared" ca="1" si="6014"/>
        <v>3365.4851781186744</v>
      </c>
      <c r="N5756" s="17">
        <f t="shared" ca="1" si="6014"/>
        <v>3305.705829995607</v>
      </c>
      <c r="O5756" s="11">
        <f t="shared" ca="1" si="5968"/>
        <v>1</v>
      </c>
      <c r="P5756" s="17">
        <f t="shared" ca="1" si="6008"/>
        <v>305.70582999560702</v>
      </c>
    </row>
    <row r="5757" spans="1:16" x14ac:dyDescent="0.35">
      <c r="A5757" s="14">
        <v>5744</v>
      </c>
      <c r="B5757" s="17">
        <f t="shared" si="5966"/>
        <v>2987</v>
      </c>
      <c r="C5757" s="17">
        <f t="shared" ref="C5757:N5757" ca="1" si="6015">B5757*EXP((($E$6-$E$7-0.5*$E$5^2)*$E$8)+($E$5*_xlfn.NORM.S.INV(RAND())*SQRT($E$8)))</f>
        <v>3042.1768441833169</v>
      </c>
      <c r="D5757" s="17">
        <f t="shared" ca="1" si="6015"/>
        <v>3224.1541540804119</v>
      </c>
      <c r="E5757" s="17">
        <f t="shared" ca="1" si="6015"/>
        <v>3518.5516719476595</v>
      </c>
      <c r="F5757" s="17">
        <f t="shared" ca="1" si="6015"/>
        <v>3637.153342348412</v>
      </c>
      <c r="G5757" s="17">
        <f t="shared" ca="1" si="6015"/>
        <v>3356.4871923190417</v>
      </c>
      <c r="H5757" s="17">
        <f t="shared" ca="1" si="6015"/>
        <v>3398.5687511223073</v>
      </c>
      <c r="I5757" s="17">
        <f t="shared" ca="1" si="6015"/>
        <v>3476.5185044318951</v>
      </c>
      <c r="J5757" s="17">
        <f t="shared" ca="1" si="6015"/>
        <v>3901.9105228204198</v>
      </c>
      <c r="K5757" s="17">
        <f t="shared" ca="1" si="6015"/>
        <v>4185.0936896800304</v>
      </c>
      <c r="L5757" s="17">
        <f t="shared" ca="1" si="6015"/>
        <v>4238.9740465785553</v>
      </c>
      <c r="M5757" s="17">
        <f t="shared" ca="1" si="6015"/>
        <v>4507.6946278624691</v>
      </c>
      <c r="N5757" s="17">
        <f t="shared" ca="1" si="6015"/>
        <v>4292.6316279224593</v>
      </c>
      <c r="O5757" s="11">
        <f t="shared" ca="1" si="5968"/>
        <v>1</v>
      </c>
      <c r="P5757" s="17">
        <f t="shared" ca="1" si="6008"/>
        <v>1292.6316279224593</v>
      </c>
    </row>
    <row r="5758" spans="1:16" x14ac:dyDescent="0.35">
      <c r="A5758" s="14">
        <v>5745</v>
      </c>
      <c r="B5758" s="17">
        <f t="shared" si="5966"/>
        <v>2987</v>
      </c>
      <c r="C5758" s="17">
        <f t="shared" ref="C5758:N5758" ca="1" si="6016">B5758*EXP((($E$6-$E$7-0.5*$E$5^2)*$E$8)+($E$5*_xlfn.NORM.S.INV(RAND())*SQRT($E$8)))</f>
        <v>2875.6124271573867</v>
      </c>
      <c r="D5758" s="17">
        <f t="shared" ca="1" si="6016"/>
        <v>2858.6353164168027</v>
      </c>
      <c r="E5758" s="17">
        <f t="shared" ca="1" si="6016"/>
        <v>2905.3890052296961</v>
      </c>
      <c r="F5758" s="17">
        <f t="shared" ca="1" si="6016"/>
        <v>3132.2934500478982</v>
      </c>
      <c r="G5758" s="17">
        <f t="shared" ca="1" si="6016"/>
        <v>3186.5450111801342</v>
      </c>
      <c r="H5758" s="17">
        <f t="shared" ca="1" si="6016"/>
        <v>3293.1567165382121</v>
      </c>
      <c r="I5758" s="17">
        <f t="shared" ca="1" si="6016"/>
        <v>3279.5876618886032</v>
      </c>
      <c r="J5758" s="17">
        <f t="shared" ca="1" si="6016"/>
        <v>3260.9589924837692</v>
      </c>
      <c r="K5758" s="17">
        <f t="shared" ca="1" si="6016"/>
        <v>3169.80120494943</v>
      </c>
      <c r="L5758" s="17">
        <f t="shared" ca="1" si="6016"/>
        <v>3371.6040846510955</v>
      </c>
      <c r="M5758" s="17">
        <f t="shared" ca="1" si="6016"/>
        <v>3305.8577819412726</v>
      </c>
      <c r="N5758" s="17">
        <f t="shared" ca="1" si="6016"/>
        <v>3234.5297761396519</v>
      </c>
      <c r="O5758" s="11">
        <f t="shared" ca="1" si="5968"/>
        <v>1</v>
      </c>
      <c r="P5758" s="17">
        <f t="shared" ca="1" si="6008"/>
        <v>234.52977613965186</v>
      </c>
    </row>
    <row r="5759" spans="1:16" x14ac:dyDescent="0.35">
      <c r="A5759" s="14">
        <v>5746</v>
      </c>
      <c r="B5759" s="17">
        <f t="shared" si="5966"/>
        <v>2987</v>
      </c>
      <c r="C5759" s="17">
        <f t="shared" ref="C5759:N5759" ca="1" si="6017">B5759*EXP((($E$6-$E$7-0.5*$E$5^2)*$E$8)+($E$5*_xlfn.NORM.S.INV(RAND())*SQRT($E$8)))</f>
        <v>3182.9377186932752</v>
      </c>
      <c r="D5759" s="17">
        <f t="shared" ca="1" si="6017"/>
        <v>2980.3139757013564</v>
      </c>
      <c r="E5759" s="17">
        <f t="shared" ca="1" si="6017"/>
        <v>3381.0872710980952</v>
      </c>
      <c r="F5759" s="17">
        <f t="shared" ca="1" si="6017"/>
        <v>3007.2590103560487</v>
      </c>
      <c r="G5759" s="17">
        <f t="shared" ca="1" si="6017"/>
        <v>2780.5726459397338</v>
      </c>
      <c r="H5759" s="17">
        <f t="shared" ca="1" si="6017"/>
        <v>2771.5432502111203</v>
      </c>
      <c r="I5759" s="17">
        <f t="shared" ca="1" si="6017"/>
        <v>3011.0942917183347</v>
      </c>
      <c r="J5759" s="17">
        <f t="shared" ca="1" si="6017"/>
        <v>3165.9689867889397</v>
      </c>
      <c r="K5759" s="17">
        <f t="shared" ca="1" si="6017"/>
        <v>3052.4630692390447</v>
      </c>
      <c r="L5759" s="17">
        <f t="shared" ca="1" si="6017"/>
        <v>3007.2587466120676</v>
      </c>
      <c r="M5759" s="17">
        <f t="shared" ca="1" si="6017"/>
        <v>3113.2303812374257</v>
      </c>
      <c r="N5759" s="17">
        <f t="shared" ca="1" si="6017"/>
        <v>3077.9451649868925</v>
      </c>
      <c r="O5759" s="11">
        <f t="shared" ca="1" si="5968"/>
        <v>1</v>
      </c>
      <c r="P5759" s="17">
        <f t="shared" ca="1" si="6008"/>
        <v>77.945164986892451</v>
      </c>
    </row>
    <row r="5760" spans="1:16" x14ac:dyDescent="0.35">
      <c r="A5760" s="14">
        <v>5747</v>
      </c>
      <c r="B5760" s="17">
        <f t="shared" si="5966"/>
        <v>2987</v>
      </c>
      <c r="C5760" s="17">
        <f t="shared" ref="C5760:N5760" ca="1" si="6018">B5760*EXP((($E$6-$E$7-0.5*$E$5^2)*$E$8)+($E$5*_xlfn.NORM.S.INV(RAND())*SQRT($E$8)))</f>
        <v>3149.6557481877139</v>
      </c>
      <c r="D5760" s="17">
        <f t="shared" ca="1" si="6018"/>
        <v>3038.0171873507097</v>
      </c>
      <c r="E5760" s="17">
        <f t="shared" ca="1" si="6018"/>
        <v>2869.2383162667666</v>
      </c>
      <c r="F5760" s="17">
        <f t="shared" ca="1" si="6018"/>
        <v>3174.2428773821198</v>
      </c>
      <c r="G5760" s="17">
        <f t="shared" ca="1" si="6018"/>
        <v>3236.0648500154789</v>
      </c>
      <c r="H5760" s="17">
        <f t="shared" ca="1" si="6018"/>
        <v>3594.7483137489012</v>
      </c>
      <c r="I5760" s="17">
        <f t="shared" ca="1" si="6018"/>
        <v>3518.178186895057</v>
      </c>
      <c r="J5760" s="17">
        <f t="shared" ca="1" si="6018"/>
        <v>3464.5570133470655</v>
      </c>
      <c r="K5760" s="17">
        <f t="shared" ca="1" si="6018"/>
        <v>4049.7852819513546</v>
      </c>
      <c r="L5760" s="17">
        <f t="shared" ca="1" si="6018"/>
        <v>4700.3150223817911</v>
      </c>
      <c r="M5760" s="17">
        <f t="shared" ca="1" si="6018"/>
        <v>4409.3189469292784</v>
      </c>
      <c r="N5760" s="17">
        <f t="shared" ca="1" si="6018"/>
        <v>4128.3996802523252</v>
      </c>
      <c r="O5760" s="11">
        <f t="shared" ca="1" si="5968"/>
        <v>1</v>
      </c>
      <c r="P5760" s="17">
        <f t="shared" ca="1" si="6008"/>
        <v>1128.3996802523252</v>
      </c>
    </row>
    <row r="5761" spans="1:16" x14ac:dyDescent="0.35">
      <c r="A5761" s="14">
        <v>5748</v>
      </c>
      <c r="B5761" s="17">
        <f t="shared" si="5966"/>
        <v>2987</v>
      </c>
      <c r="C5761" s="17">
        <f t="shared" ref="C5761:N5761" ca="1" si="6019">B5761*EXP((($E$6-$E$7-0.5*$E$5^2)*$E$8)+($E$5*_xlfn.NORM.S.INV(RAND())*SQRT($E$8)))</f>
        <v>3345.7873506066426</v>
      </c>
      <c r="D5761" s="17">
        <f t="shared" ca="1" si="6019"/>
        <v>3229.1289858456676</v>
      </c>
      <c r="E5761" s="17">
        <f t="shared" ca="1" si="6019"/>
        <v>3574.7913362977333</v>
      </c>
      <c r="F5761" s="17">
        <f t="shared" ca="1" si="6019"/>
        <v>3763.8532500765846</v>
      </c>
      <c r="G5761" s="17">
        <f t="shared" ca="1" si="6019"/>
        <v>3617.5315070572096</v>
      </c>
      <c r="H5761" s="17">
        <f t="shared" ca="1" si="6019"/>
        <v>3696.1606659507502</v>
      </c>
      <c r="I5761" s="17">
        <f t="shared" ca="1" si="6019"/>
        <v>3682.4687338915583</v>
      </c>
      <c r="J5761" s="17">
        <f t="shared" ca="1" si="6019"/>
        <v>3897.1490171263081</v>
      </c>
      <c r="K5761" s="17">
        <f t="shared" ca="1" si="6019"/>
        <v>3767.9939823095469</v>
      </c>
      <c r="L5761" s="17">
        <f t="shared" ca="1" si="6019"/>
        <v>4021.6596924706264</v>
      </c>
      <c r="M5761" s="17">
        <f t="shared" ca="1" si="6019"/>
        <v>4147.5883073742834</v>
      </c>
      <c r="N5761" s="17">
        <f t="shared" ca="1" si="6019"/>
        <v>4047.4134133752868</v>
      </c>
      <c r="O5761" s="11">
        <f t="shared" ca="1" si="5968"/>
        <v>1</v>
      </c>
      <c r="P5761" s="17">
        <f t="shared" ca="1" si="6008"/>
        <v>1047.4134133752868</v>
      </c>
    </row>
    <row r="5762" spans="1:16" x14ac:dyDescent="0.35">
      <c r="A5762" s="14">
        <v>5749</v>
      </c>
      <c r="B5762" s="17">
        <f t="shared" si="5966"/>
        <v>2987</v>
      </c>
      <c r="C5762" s="17">
        <f t="shared" ref="C5762:N5762" ca="1" si="6020">B5762*EXP((($E$6-$E$7-0.5*$E$5^2)*$E$8)+($E$5*_xlfn.NORM.S.INV(RAND())*SQRT($E$8)))</f>
        <v>2998.4784558232423</v>
      </c>
      <c r="D5762" s="17">
        <f t="shared" ca="1" si="6020"/>
        <v>3052.4069661597118</v>
      </c>
      <c r="E5762" s="17">
        <f t="shared" ca="1" si="6020"/>
        <v>2984.1989331398818</v>
      </c>
      <c r="F5762" s="17">
        <f t="shared" ca="1" si="6020"/>
        <v>3085.919859877547</v>
      </c>
      <c r="G5762" s="17">
        <f t="shared" ca="1" si="6020"/>
        <v>2885.9781244715705</v>
      </c>
      <c r="H5762" s="17">
        <f t="shared" ca="1" si="6020"/>
        <v>2784.4553823449814</v>
      </c>
      <c r="I5762" s="17">
        <f t="shared" ca="1" si="6020"/>
        <v>2929.9031987343014</v>
      </c>
      <c r="J5762" s="17">
        <f t="shared" ca="1" si="6020"/>
        <v>3199.1574807493812</v>
      </c>
      <c r="K5762" s="17">
        <f t="shared" ca="1" si="6020"/>
        <v>3149.7774359559262</v>
      </c>
      <c r="L5762" s="17">
        <f t="shared" ca="1" si="6020"/>
        <v>2956.5797346533141</v>
      </c>
      <c r="M5762" s="17">
        <f t="shared" ca="1" si="6020"/>
        <v>2862.4480615192906</v>
      </c>
      <c r="N5762" s="17">
        <f t="shared" ca="1" si="6020"/>
        <v>3177.8450257247532</v>
      </c>
      <c r="O5762" s="11">
        <f t="shared" ca="1" si="5968"/>
        <v>1</v>
      </c>
      <c r="P5762" s="17">
        <f t="shared" ca="1" si="6008"/>
        <v>177.84502572475321</v>
      </c>
    </row>
    <row r="5763" spans="1:16" x14ac:dyDescent="0.35">
      <c r="A5763" s="14">
        <v>5750</v>
      </c>
      <c r="B5763" s="17">
        <f t="shared" si="5966"/>
        <v>2987</v>
      </c>
      <c r="C5763" s="17">
        <f t="shared" ref="C5763:N5763" ca="1" si="6021">B5763*EXP((($E$6-$E$7-0.5*$E$5^2)*$E$8)+($E$5*_xlfn.NORM.S.INV(RAND())*SQRT($E$8)))</f>
        <v>3066.9419236885715</v>
      </c>
      <c r="D5763" s="17">
        <f t="shared" ca="1" si="6021"/>
        <v>3229.8977146054863</v>
      </c>
      <c r="E5763" s="17">
        <f t="shared" ca="1" si="6021"/>
        <v>3735.2183819209113</v>
      </c>
      <c r="F5763" s="17">
        <f t="shared" ca="1" si="6021"/>
        <v>3822.0400690793031</v>
      </c>
      <c r="G5763" s="17">
        <f t="shared" ca="1" si="6021"/>
        <v>4107.3906203947745</v>
      </c>
      <c r="H5763" s="17">
        <f t="shared" ca="1" si="6021"/>
        <v>4375.8276071866494</v>
      </c>
      <c r="I5763" s="17">
        <f t="shared" ca="1" si="6021"/>
        <v>5258.0086696753406</v>
      </c>
      <c r="J5763" s="17">
        <f t="shared" ca="1" si="6021"/>
        <v>5017.2801623964842</v>
      </c>
      <c r="K5763" s="17">
        <f t="shared" ca="1" si="6021"/>
        <v>5307.3821084278306</v>
      </c>
      <c r="L5763" s="17">
        <f t="shared" ca="1" si="6021"/>
        <v>5247.9112250849948</v>
      </c>
      <c r="M5763" s="17">
        <f t="shared" ca="1" si="6021"/>
        <v>4774.3939965660156</v>
      </c>
      <c r="N5763" s="17">
        <f t="shared" ca="1" si="6021"/>
        <v>4762.4476642931577</v>
      </c>
      <c r="O5763" s="11">
        <f t="shared" ca="1" si="5968"/>
        <v>1</v>
      </c>
      <c r="P5763" s="17">
        <f t="shared" ca="1" si="6008"/>
        <v>1762.4476642931577</v>
      </c>
    </row>
    <row r="5764" spans="1:16" x14ac:dyDescent="0.35">
      <c r="A5764" s="14">
        <v>5751</v>
      </c>
      <c r="B5764" s="17">
        <f t="shared" si="5966"/>
        <v>2987</v>
      </c>
      <c r="C5764" s="17">
        <f t="shared" ref="C5764:N5764" ca="1" si="6022">B5764*EXP((($E$6-$E$7-0.5*$E$5^2)*$E$8)+($E$5*_xlfn.NORM.S.INV(RAND())*SQRT($E$8)))</f>
        <v>3163.4716080994895</v>
      </c>
      <c r="D5764" s="17">
        <f t="shared" ca="1" si="6022"/>
        <v>3454.5209928706599</v>
      </c>
      <c r="E5764" s="17">
        <f t="shared" ca="1" si="6022"/>
        <v>3593.6081230840036</v>
      </c>
      <c r="F5764" s="17">
        <f t="shared" ca="1" si="6022"/>
        <v>3850.28154328544</v>
      </c>
      <c r="G5764" s="17">
        <f t="shared" ca="1" si="6022"/>
        <v>3893.3390296493849</v>
      </c>
      <c r="H5764" s="17">
        <f t="shared" ca="1" si="6022"/>
        <v>3943.4707089633284</v>
      </c>
      <c r="I5764" s="17">
        <f t="shared" ca="1" si="6022"/>
        <v>3743.3487825090838</v>
      </c>
      <c r="J5764" s="17">
        <f t="shared" ca="1" si="6022"/>
        <v>3606.122486863328</v>
      </c>
      <c r="K5764" s="17">
        <f t="shared" ca="1" si="6022"/>
        <v>3609.7099253490942</v>
      </c>
      <c r="L5764" s="17">
        <f t="shared" ca="1" si="6022"/>
        <v>3682.2838566988571</v>
      </c>
      <c r="M5764" s="17">
        <f t="shared" ca="1" si="6022"/>
        <v>3378.0979548975843</v>
      </c>
      <c r="N5764" s="17">
        <f t="shared" ca="1" si="6022"/>
        <v>3522.6038012180493</v>
      </c>
      <c r="O5764" s="11">
        <f t="shared" ca="1" si="5968"/>
        <v>1</v>
      </c>
      <c r="P5764" s="17">
        <f t="shared" ca="1" si="6008"/>
        <v>522.60380121804928</v>
      </c>
    </row>
    <row r="5765" spans="1:16" x14ac:dyDescent="0.35">
      <c r="A5765" s="14">
        <v>5752</v>
      </c>
      <c r="B5765" s="17">
        <f t="shared" si="5966"/>
        <v>2987</v>
      </c>
      <c r="C5765" s="17">
        <f t="shared" ref="C5765:N5765" ca="1" si="6023">B5765*EXP((($E$6-$E$7-0.5*$E$5^2)*$E$8)+($E$5*_xlfn.NORM.S.INV(RAND())*SQRT($E$8)))</f>
        <v>2977.003332820912</v>
      </c>
      <c r="D5765" s="17">
        <f t="shared" ca="1" si="6023"/>
        <v>3120.193109141534</v>
      </c>
      <c r="E5765" s="17">
        <f t="shared" ca="1" si="6023"/>
        <v>3050.2389558637719</v>
      </c>
      <c r="F5765" s="17">
        <f t="shared" ca="1" si="6023"/>
        <v>2842.2687304209912</v>
      </c>
      <c r="G5765" s="17">
        <f t="shared" ca="1" si="6023"/>
        <v>2743.5189134282641</v>
      </c>
      <c r="H5765" s="17">
        <f t="shared" ca="1" si="6023"/>
        <v>2490.9762433424676</v>
      </c>
      <c r="I5765" s="17">
        <f t="shared" ca="1" si="6023"/>
        <v>2564.6571306975798</v>
      </c>
      <c r="J5765" s="17">
        <f t="shared" ca="1" si="6023"/>
        <v>2685.7898815564449</v>
      </c>
      <c r="K5765" s="17">
        <f t="shared" ca="1" si="6023"/>
        <v>2670.9581543589015</v>
      </c>
      <c r="L5765" s="17">
        <f t="shared" ca="1" si="6023"/>
        <v>2753.8375808145861</v>
      </c>
      <c r="M5765" s="17">
        <f t="shared" ca="1" si="6023"/>
        <v>2700.4855123307802</v>
      </c>
      <c r="N5765" s="17">
        <f t="shared" ca="1" si="6023"/>
        <v>2730.1864971032219</v>
      </c>
      <c r="O5765" s="11">
        <f t="shared" ca="1" si="5968"/>
        <v>0</v>
      </c>
      <c r="P5765" s="17">
        <f t="shared" ca="1" si="6008"/>
        <v>0</v>
      </c>
    </row>
    <row r="5766" spans="1:16" x14ac:dyDescent="0.35">
      <c r="A5766" s="14">
        <v>5753</v>
      </c>
      <c r="B5766" s="17">
        <f t="shared" si="5966"/>
        <v>2987</v>
      </c>
      <c r="C5766" s="17">
        <f t="shared" ref="C5766:N5766" ca="1" si="6024">B5766*EXP((($E$6-$E$7-0.5*$E$5^2)*$E$8)+($E$5*_xlfn.NORM.S.INV(RAND())*SQRT($E$8)))</f>
        <v>3088.5325251061877</v>
      </c>
      <c r="D5766" s="17">
        <f t="shared" ca="1" si="6024"/>
        <v>2992.5932200318944</v>
      </c>
      <c r="E5766" s="17">
        <f t="shared" ca="1" si="6024"/>
        <v>3046.5500113902217</v>
      </c>
      <c r="F5766" s="17">
        <f t="shared" ca="1" si="6024"/>
        <v>3071.8442576658031</v>
      </c>
      <c r="G5766" s="17">
        <f t="shared" ca="1" si="6024"/>
        <v>3132.9885149797024</v>
      </c>
      <c r="H5766" s="17">
        <f t="shared" ca="1" si="6024"/>
        <v>3282.5026589226663</v>
      </c>
      <c r="I5766" s="17">
        <f t="shared" ca="1" si="6024"/>
        <v>3700.210569070463</v>
      </c>
      <c r="J5766" s="17">
        <f t="shared" ca="1" si="6024"/>
        <v>3597.396920234477</v>
      </c>
      <c r="K5766" s="17">
        <f t="shared" ca="1" si="6024"/>
        <v>3516.8613745126318</v>
      </c>
      <c r="L5766" s="17">
        <f t="shared" ca="1" si="6024"/>
        <v>3769.1383007837035</v>
      </c>
      <c r="M5766" s="17">
        <f t="shared" ca="1" si="6024"/>
        <v>3572.9621868837003</v>
      </c>
      <c r="N5766" s="17">
        <f t="shared" ca="1" si="6024"/>
        <v>3521.9930902928395</v>
      </c>
      <c r="O5766" s="11">
        <f t="shared" ca="1" si="5968"/>
        <v>1</v>
      </c>
      <c r="P5766" s="17">
        <f t="shared" ca="1" si="6008"/>
        <v>521.9930902928395</v>
      </c>
    </row>
    <row r="5767" spans="1:16" x14ac:dyDescent="0.35">
      <c r="A5767" s="14">
        <v>5754</v>
      </c>
      <c r="B5767" s="17">
        <f t="shared" si="5966"/>
        <v>2987</v>
      </c>
      <c r="C5767" s="17">
        <f t="shared" ref="C5767:N5767" ca="1" si="6025">B5767*EXP((($E$6-$E$7-0.5*$E$5^2)*$E$8)+($E$5*_xlfn.NORM.S.INV(RAND())*SQRT($E$8)))</f>
        <v>2868.6931580947612</v>
      </c>
      <c r="D5767" s="17">
        <f t="shared" ca="1" si="6025"/>
        <v>3160.8608408337213</v>
      </c>
      <c r="E5767" s="17">
        <f t="shared" ca="1" si="6025"/>
        <v>3501.9851135867175</v>
      </c>
      <c r="F5767" s="17">
        <f t="shared" ca="1" si="6025"/>
        <v>3722.0716180522836</v>
      </c>
      <c r="G5767" s="17">
        <f t="shared" ca="1" si="6025"/>
        <v>3637.5578495463615</v>
      </c>
      <c r="H5767" s="17">
        <f t="shared" ca="1" si="6025"/>
        <v>3965.6497103789548</v>
      </c>
      <c r="I5767" s="17">
        <f t="shared" ca="1" si="6025"/>
        <v>4119.4227987424565</v>
      </c>
      <c r="J5767" s="17">
        <f t="shared" ca="1" si="6025"/>
        <v>3919.6901915562885</v>
      </c>
      <c r="K5767" s="17">
        <f t="shared" ca="1" si="6025"/>
        <v>3755.7688586801273</v>
      </c>
      <c r="L5767" s="17">
        <f t="shared" ca="1" si="6025"/>
        <v>3762.5245795705055</v>
      </c>
      <c r="M5767" s="17">
        <f t="shared" ca="1" si="6025"/>
        <v>3938.5325208622735</v>
      </c>
      <c r="N5767" s="17">
        <f t="shared" ca="1" si="6025"/>
        <v>3745.4962362583092</v>
      </c>
      <c r="O5767" s="11">
        <f t="shared" ca="1" si="5968"/>
        <v>1</v>
      </c>
      <c r="P5767" s="17">
        <f t="shared" ca="1" si="6008"/>
        <v>745.49623625830918</v>
      </c>
    </row>
    <row r="5768" spans="1:16" x14ac:dyDescent="0.35">
      <c r="A5768" s="14">
        <v>5755</v>
      </c>
      <c r="B5768" s="17">
        <f t="shared" si="5966"/>
        <v>2987</v>
      </c>
      <c r="C5768" s="17">
        <f t="shared" ref="C5768:N5768" ca="1" si="6026">B5768*EXP((($E$6-$E$7-0.5*$E$5^2)*$E$8)+($E$5*_xlfn.NORM.S.INV(RAND())*SQRT($E$8)))</f>
        <v>3049.5861850439064</v>
      </c>
      <c r="D5768" s="17">
        <f t="shared" ca="1" si="6026"/>
        <v>3198.8100982139076</v>
      </c>
      <c r="E5768" s="17">
        <f t="shared" ca="1" si="6026"/>
        <v>3634.6893105862973</v>
      </c>
      <c r="F5768" s="17">
        <f t="shared" ca="1" si="6026"/>
        <v>3829.0176654053994</v>
      </c>
      <c r="G5768" s="17">
        <f t="shared" ca="1" si="6026"/>
        <v>3670.4324414724756</v>
      </c>
      <c r="H5768" s="17">
        <f t="shared" ca="1" si="6026"/>
        <v>3576.0875992767569</v>
      </c>
      <c r="I5768" s="17">
        <f t="shared" ca="1" si="6026"/>
        <v>3962.8214907178035</v>
      </c>
      <c r="J5768" s="17">
        <f t="shared" ca="1" si="6026"/>
        <v>4101.5022477747079</v>
      </c>
      <c r="K5768" s="17">
        <f t="shared" ca="1" si="6026"/>
        <v>4305.1586754755535</v>
      </c>
      <c r="L5768" s="17">
        <f t="shared" ca="1" si="6026"/>
        <v>4376.7348414200815</v>
      </c>
      <c r="M5768" s="17">
        <f t="shared" ca="1" si="6026"/>
        <v>4960.2045677018386</v>
      </c>
      <c r="N5768" s="17">
        <f t="shared" ca="1" si="6026"/>
        <v>5454.01089534126</v>
      </c>
      <c r="O5768" s="11">
        <f t="shared" ca="1" si="5968"/>
        <v>1</v>
      </c>
      <c r="P5768" s="17">
        <f t="shared" ca="1" si="6008"/>
        <v>2454.01089534126</v>
      </c>
    </row>
    <row r="5769" spans="1:16" x14ac:dyDescent="0.35">
      <c r="A5769" s="14">
        <v>5756</v>
      </c>
      <c r="B5769" s="17">
        <f t="shared" si="5966"/>
        <v>2987</v>
      </c>
      <c r="C5769" s="17">
        <f t="shared" ref="C5769:N5769" ca="1" si="6027">B5769*EXP((($E$6-$E$7-0.5*$E$5^2)*$E$8)+($E$5*_xlfn.NORM.S.INV(RAND())*SQRT($E$8)))</f>
        <v>3098.2718292111904</v>
      </c>
      <c r="D5769" s="17">
        <f t="shared" ca="1" si="6027"/>
        <v>2810.3125835068704</v>
      </c>
      <c r="E5769" s="17">
        <f t="shared" ca="1" si="6027"/>
        <v>2895.9703483822145</v>
      </c>
      <c r="F5769" s="17">
        <f t="shared" ca="1" si="6027"/>
        <v>3046.6442193680664</v>
      </c>
      <c r="G5769" s="17">
        <f t="shared" ca="1" si="6027"/>
        <v>2948.8400987783507</v>
      </c>
      <c r="H5769" s="17">
        <f t="shared" ca="1" si="6027"/>
        <v>2943.4260774054492</v>
      </c>
      <c r="I5769" s="17">
        <f t="shared" ca="1" si="6027"/>
        <v>2929.9052344428455</v>
      </c>
      <c r="J5769" s="17">
        <f t="shared" ca="1" si="6027"/>
        <v>3041.2441444553383</v>
      </c>
      <c r="K5769" s="17">
        <f t="shared" ca="1" si="6027"/>
        <v>3111.0425299153062</v>
      </c>
      <c r="L5769" s="17">
        <f t="shared" ca="1" si="6027"/>
        <v>3033.6430577626129</v>
      </c>
      <c r="M5769" s="17">
        <f t="shared" ca="1" si="6027"/>
        <v>3133.6047644699265</v>
      </c>
      <c r="N5769" s="17">
        <f t="shared" ca="1" si="6027"/>
        <v>2973.2929729539928</v>
      </c>
      <c r="O5769" s="11">
        <f t="shared" ca="1" si="5968"/>
        <v>0</v>
      </c>
      <c r="P5769" s="17">
        <f t="shared" ca="1" si="6008"/>
        <v>0</v>
      </c>
    </row>
    <row r="5770" spans="1:16" x14ac:dyDescent="0.35">
      <c r="A5770" s="14">
        <v>5757</v>
      </c>
      <c r="B5770" s="17">
        <f t="shared" si="5966"/>
        <v>2987</v>
      </c>
      <c r="C5770" s="17">
        <f t="shared" ref="C5770:N5770" ca="1" si="6028">B5770*EXP((($E$6-$E$7-0.5*$E$5^2)*$E$8)+($E$5*_xlfn.NORM.S.INV(RAND())*SQRT($E$8)))</f>
        <v>2770.6553995981094</v>
      </c>
      <c r="D5770" s="17">
        <f t="shared" ca="1" si="6028"/>
        <v>2788.5748676247822</v>
      </c>
      <c r="E5770" s="17">
        <f t="shared" ca="1" si="6028"/>
        <v>3108.0881991062624</v>
      </c>
      <c r="F5770" s="17">
        <f t="shared" ca="1" si="6028"/>
        <v>3148.3365583193422</v>
      </c>
      <c r="G5770" s="17">
        <f t="shared" ca="1" si="6028"/>
        <v>3268.1408062723067</v>
      </c>
      <c r="H5770" s="17">
        <f t="shared" ca="1" si="6028"/>
        <v>3156.703459909666</v>
      </c>
      <c r="I5770" s="17">
        <f t="shared" ca="1" si="6028"/>
        <v>2984.7087189070171</v>
      </c>
      <c r="J5770" s="17">
        <f t="shared" ca="1" si="6028"/>
        <v>2841.5050489989821</v>
      </c>
      <c r="K5770" s="17">
        <f t="shared" ca="1" si="6028"/>
        <v>2838.68263253637</v>
      </c>
      <c r="L5770" s="17">
        <f t="shared" ca="1" si="6028"/>
        <v>3053.369990229869</v>
      </c>
      <c r="M5770" s="17">
        <f t="shared" ca="1" si="6028"/>
        <v>3052.763983737836</v>
      </c>
      <c r="N5770" s="17">
        <f t="shared" ca="1" si="6028"/>
        <v>2942.0630712867787</v>
      </c>
      <c r="O5770" s="11">
        <f t="shared" ca="1" si="5968"/>
        <v>0</v>
      </c>
      <c r="P5770" s="17">
        <f t="shared" ca="1" si="6008"/>
        <v>0</v>
      </c>
    </row>
    <row r="5771" spans="1:16" x14ac:dyDescent="0.35">
      <c r="A5771" s="14">
        <v>5758</v>
      </c>
      <c r="B5771" s="17">
        <f t="shared" si="5966"/>
        <v>2987</v>
      </c>
      <c r="C5771" s="17">
        <f t="shared" ref="C5771:N5771" ca="1" si="6029">B5771*EXP((($E$6-$E$7-0.5*$E$5^2)*$E$8)+($E$5*_xlfn.NORM.S.INV(RAND())*SQRT($E$8)))</f>
        <v>2941.9073553542707</v>
      </c>
      <c r="D5771" s="17">
        <f t="shared" ca="1" si="6029"/>
        <v>3324.0631178897779</v>
      </c>
      <c r="E5771" s="17">
        <f t="shared" ca="1" si="6029"/>
        <v>3396.1001922707392</v>
      </c>
      <c r="F5771" s="17">
        <f t="shared" ca="1" si="6029"/>
        <v>3292.106321460692</v>
      </c>
      <c r="G5771" s="17">
        <f t="shared" ca="1" si="6029"/>
        <v>3152.4110335959936</v>
      </c>
      <c r="H5771" s="17">
        <f t="shared" ca="1" si="6029"/>
        <v>3190.0170767853651</v>
      </c>
      <c r="I5771" s="17">
        <f t="shared" ca="1" si="6029"/>
        <v>2944.6758613371758</v>
      </c>
      <c r="J5771" s="17">
        <f t="shared" ca="1" si="6029"/>
        <v>3094.5694065100365</v>
      </c>
      <c r="K5771" s="17">
        <f t="shared" ca="1" si="6029"/>
        <v>3163.7364270273119</v>
      </c>
      <c r="L5771" s="17">
        <f t="shared" ca="1" si="6029"/>
        <v>3154.6973653340388</v>
      </c>
      <c r="M5771" s="17">
        <f t="shared" ca="1" si="6029"/>
        <v>2948.551417564031</v>
      </c>
      <c r="N5771" s="17">
        <f t="shared" ca="1" si="6029"/>
        <v>2836.7501504198026</v>
      </c>
      <c r="O5771" s="11">
        <f t="shared" ca="1" si="5968"/>
        <v>0</v>
      </c>
      <c r="P5771" s="17">
        <f t="shared" ca="1" si="6008"/>
        <v>0</v>
      </c>
    </row>
    <row r="5772" spans="1:16" x14ac:dyDescent="0.35">
      <c r="A5772" s="14">
        <v>5759</v>
      </c>
      <c r="B5772" s="17">
        <f t="shared" si="5966"/>
        <v>2987</v>
      </c>
      <c r="C5772" s="17">
        <f t="shared" ref="C5772:N5772" ca="1" si="6030">B5772*EXP((($E$6-$E$7-0.5*$E$5^2)*$E$8)+($E$5*_xlfn.NORM.S.INV(RAND())*SQRT($E$8)))</f>
        <v>3275.7764824857304</v>
      </c>
      <c r="D5772" s="17">
        <f t="shared" ca="1" si="6030"/>
        <v>3060.0570316233825</v>
      </c>
      <c r="E5772" s="17">
        <f t="shared" ca="1" si="6030"/>
        <v>3061.8571899555286</v>
      </c>
      <c r="F5772" s="17">
        <f t="shared" ca="1" si="6030"/>
        <v>2965.7584048405038</v>
      </c>
      <c r="G5772" s="17">
        <f t="shared" ca="1" si="6030"/>
        <v>3171.4544072504427</v>
      </c>
      <c r="H5772" s="17">
        <f t="shared" ca="1" si="6030"/>
        <v>3208.13678962617</v>
      </c>
      <c r="I5772" s="17">
        <f t="shared" ca="1" si="6030"/>
        <v>3658.0935607191527</v>
      </c>
      <c r="J5772" s="17">
        <f t="shared" ca="1" si="6030"/>
        <v>3692.3167974628282</v>
      </c>
      <c r="K5772" s="17">
        <f t="shared" ca="1" si="6030"/>
        <v>3885.5255054728132</v>
      </c>
      <c r="L5772" s="17">
        <f t="shared" ca="1" si="6030"/>
        <v>3712.8450833183624</v>
      </c>
      <c r="M5772" s="17">
        <f t="shared" ca="1" si="6030"/>
        <v>3600.5832164894855</v>
      </c>
      <c r="N5772" s="17">
        <f t="shared" ca="1" si="6030"/>
        <v>3759.7276168044073</v>
      </c>
      <c r="O5772" s="11">
        <f t="shared" ca="1" si="5968"/>
        <v>1</v>
      </c>
      <c r="P5772" s="17">
        <f t="shared" ca="1" si="6008"/>
        <v>759.72761680440726</v>
      </c>
    </row>
    <row r="5773" spans="1:16" x14ac:dyDescent="0.35">
      <c r="A5773" s="14">
        <v>5760</v>
      </c>
      <c r="B5773" s="17">
        <f t="shared" si="5966"/>
        <v>2987</v>
      </c>
      <c r="C5773" s="17">
        <f t="shared" ref="C5773:N5773" ca="1" si="6031">B5773*EXP((($E$6-$E$7-0.5*$E$5^2)*$E$8)+($E$5*_xlfn.NORM.S.INV(RAND())*SQRT($E$8)))</f>
        <v>2925.0641363307986</v>
      </c>
      <c r="D5773" s="17">
        <f t="shared" ca="1" si="6031"/>
        <v>2815.1982836463303</v>
      </c>
      <c r="E5773" s="17">
        <f t="shared" ca="1" si="6031"/>
        <v>2992.8686624809488</v>
      </c>
      <c r="F5773" s="17">
        <f t="shared" ca="1" si="6031"/>
        <v>3172.9944006951591</v>
      </c>
      <c r="G5773" s="17">
        <f t="shared" ca="1" si="6031"/>
        <v>2890.2459666491895</v>
      </c>
      <c r="H5773" s="17">
        <f t="shared" ca="1" si="6031"/>
        <v>3036.9081910109444</v>
      </c>
      <c r="I5773" s="17">
        <f t="shared" ca="1" si="6031"/>
        <v>3190.134565289432</v>
      </c>
      <c r="J5773" s="17">
        <f t="shared" ca="1" si="6031"/>
        <v>2923.1059139411354</v>
      </c>
      <c r="K5773" s="17">
        <f t="shared" ca="1" si="6031"/>
        <v>2872.7921820736042</v>
      </c>
      <c r="L5773" s="17">
        <f t="shared" ca="1" si="6031"/>
        <v>2766.6391873928956</v>
      </c>
      <c r="M5773" s="17">
        <f t="shared" ca="1" si="6031"/>
        <v>2660.5147920739587</v>
      </c>
      <c r="N5773" s="17">
        <f t="shared" ca="1" si="6031"/>
        <v>2456.0657103346766</v>
      </c>
      <c r="O5773" s="11">
        <f t="shared" ca="1" si="5968"/>
        <v>0</v>
      </c>
      <c r="P5773" s="17">
        <f t="shared" ca="1" si="6008"/>
        <v>0</v>
      </c>
    </row>
    <row r="5774" spans="1:16" x14ac:dyDescent="0.35">
      <c r="A5774" s="14">
        <v>5761</v>
      </c>
      <c r="B5774" s="17">
        <f t="shared" si="5966"/>
        <v>2987</v>
      </c>
      <c r="C5774" s="17">
        <f t="shared" ref="C5774:N5774" ca="1" si="6032">B5774*EXP((($E$6-$E$7-0.5*$E$5^2)*$E$8)+($E$5*_xlfn.NORM.S.INV(RAND())*SQRT($E$8)))</f>
        <v>3027.9542428236982</v>
      </c>
      <c r="D5774" s="17">
        <f t="shared" ca="1" si="6032"/>
        <v>2896.1481351363927</v>
      </c>
      <c r="E5774" s="17">
        <f t="shared" ca="1" si="6032"/>
        <v>2969.2433183768703</v>
      </c>
      <c r="F5774" s="17">
        <f t="shared" ca="1" si="6032"/>
        <v>3049.4910730585966</v>
      </c>
      <c r="G5774" s="17">
        <f t="shared" ca="1" si="6032"/>
        <v>3061.9276311768763</v>
      </c>
      <c r="H5774" s="17">
        <f t="shared" ca="1" si="6032"/>
        <v>3192.0832056097797</v>
      </c>
      <c r="I5774" s="17">
        <f t="shared" ca="1" si="6032"/>
        <v>3114.4029319266142</v>
      </c>
      <c r="J5774" s="17">
        <f t="shared" ca="1" si="6032"/>
        <v>2843.6371593052882</v>
      </c>
      <c r="K5774" s="17">
        <f t="shared" ca="1" si="6032"/>
        <v>3003.7009799535358</v>
      </c>
      <c r="L5774" s="17">
        <f t="shared" ca="1" si="6032"/>
        <v>3495.8897805345546</v>
      </c>
      <c r="M5774" s="17">
        <f t="shared" ca="1" si="6032"/>
        <v>3196.8016370068681</v>
      </c>
      <c r="N5774" s="17">
        <f t="shared" ca="1" si="6032"/>
        <v>3260.4144291474117</v>
      </c>
      <c r="O5774" s="11">
        <f t="shared" ca="1" si="5968"/>
        <v>1</v>
      </c>
      <c r="P5774" s="17">
        <f t="shared" ca="1" si="6008"/>
        <v>260.41442914741174</v>
      </c>
    </row>
    <row r="5775" spans="1:16" x14ac:dyDescent="0.35">
      <c r="A5775" s="14">
        <v>5762</v>
      </c>
      <c r="B5775" s="17">
        <f t="shared" ref="B5775:B5838" si="6033">$E$3</f>
        <v>2987</v>
      </c>
      <c r="C5775" s="17">
        <f t="shared" ref="C5775:N5775" ca="1" si="6034">B5775*EXP((($E$6-$E$7-0.5*$E$5^2)*$E$8)+($E$5*_xlfn.NORM.S.INV(RAND())*SQRT($E$8)))</f>
        <v>2988.559299089352</v>
      </c>
      <c r="D5775" s="17">
        <f t="shared" ca="1" si="6034"/>
        <v>2890.8733354593865</v>
      </c>
      <c r="E5775" s="17">
        <f t="shared" ca="1" si="6034"/>
        <v>2753.7183070500032</v>
      </c>
      <c r="F5775" s="17">
        <f t="shared" ca="1" si="6034"/>
        <v>2913.5090121156472</v>
      </c>
      <c r="G5775" s="17">
        <f t="shared" ca="1" si="6034"/>
        <v>2754.6106571851169</v>
      </c>
      <c r="H5775" s="17">
        <f t="shared" ca="1" si="6034"/>
        <v>2764.1152338472084</v>
      </c>
      <c r="I5775" s="17">
        <f t="shared" ca="1" si="6034"/>
        <v>2419.7155638840841</v>
      </c>
      <c r="J5775" s="17">
        <f t="shared" ca="1" si="6034"/>
        <v>2474.2302711112743</v>
      </c>
      <c r="K5775" s="17">
        <f t="shared" ca="1" si="6034"/>
        <v>2438.7563313526289</v>
      </c>
      <c r="L5775" s="17">
        <f t="shared" ca="1" si="6034"/>
        <v>2419.3878708722682</v>
      </c>
      <c r="M5775" s="17">
        <f t="shared" ca="1" si="6034"/>
        <v>2301.8240140058588</v>
      </c>
      <c r="N5775" s="17">
        <f t="shared" ca="1" si="6034"/>
        <v>2243.7291430175706</v>
      </c>
      <c r="O5775" s="11">
        <f t="shared" ref="O5775:O5838" ca="1" si="6035">IF(N5775&gt;$E$4,1,0)</f>
        <v>0</v>
      </c>
      <c r="P5775" s="17">
        <f t="shared" ca="1" si="6008"/>
        <v>0</v>
      </c>
    </row>
    <row r="5776" spans="1:16" x14ac:dyDescent="0.35">
      <c r="A5776" s="14">
        <v>5763</v>
      </c>
      <c r="B5776" s="17">
        <f t="shared" si="6033"/>
        <v>2987</v>
      </c>
      <c r="C5776" s="17">
        <f t="shared" ref="C5776:N5776" ca="1" si="6036">B5776*EXP((($E$6-$E$7-0.5*$E$5^2)*$E$8)+($E$5*_xlfn.NORM.S.INV(RAND())*SQRT($E$8)))</f>
        <v>2786.6993684254835</v>
      </c>
      <c r="D5776" s="17">
        <f t="shared" ca="1" si="6036"/>
        <v>2715.162961171216</v>
      </c>
      <c r="E5776" s="17">
        <f t="shared" ca="1" si="6036"/>
        <v>3113.9063060341891</v>
      </c>
      <c r="F5776" s="17">
        <f t="shared" ca="1" si="6036"/>
        <v>2964.114463722341</v>
      </c>
      <c r="G5776" s="17">
        <f t="shared" ca="1" si="6036"/>
        <v>2970.3768201371863</v>
      </c>
      <c r="H5776" s="17">
        <f t="shared" ca="1" si="6036"/>
        <v>2942.2540841586301</v>
      </c>
      <c r="I5776" s="17">
        <f t="shared" ca="1" si="6036"/>
        <v>2912.595063530568</v>
      </c>
      <c r="J5776" s="17">
        <f t="shared" ca="1" si="6036"/>
        <v>3017.7448546135033</v>
      </c>
      <c r="K5776" s="17">
        <f t="shared" ca="1" si="6036"/>
        <v>3207.8332657612395</v>
      </c>
      <c r="L5776" s="17">
        <f t="shared" ca="1" si="6036"/>
        <v>3361.5052541607429</v>
      </c>
      <c r="M5776" s="17">
        <f t="shared" ca="1" si="6036"/>
        <v>3411.2039948267675</v>
      </c>
      <c r="N5776" s="17">
        <f t="shared" ca="1" si="6036"/>
        <v>3668.5667053092266</v>
      </c>
      <c r="O5776" s="11">
        <f t="shared" ca="1" si="6035"/>
        <v>1</v>
      </c>
      <c r="P5776" s="17">
        <f t="shared" ca="1" si="6008"/>
        <v>668.56670530922656</v>
      </c>
    </row>
    <row r="5777" spans="1:16" x14ac:dyDescent="0.35">
      <c r="A5777" s="14">
        <v>5764</v>
      </c>
      <c r="B5777" s="17">
        <f t="shared" si="6033"/>
        <v>2987</v>
      </c>
      <c r="C5777" s="17">
        <f t="shared" ref="C5777:N5777" ca="1" si="6037">B5777*EXP((($E$6-$E$7-0.5*$E$5^2)*$E$8)+($E$5*_xlfn.NORM.S.INV(RAND())*SQRT($E$8)))</f>
        <v>3267.6278503437252</v>
      </c>
      <c r="D5777" s="17">
        <f t="shared" ca="1" si="6037"/>
        <v>3423.056273772002</v>
      </c>
      <c r="E5777" s="17">
        <f t="shared" ca="1" si="6037"/>
        <v>3559.3416957829954</v>
      </c>
      <c r="F5777" s="17">
        <f t="shared" ca="1" si="6037"/>
        <v>3731.6752629488988</v>
      </c>
      <c r="G5777" s="17">
        <f t="shared" ca="1" si="6037"/>
        <v>3927.3180417134213</v>
      </c>
      <c r="H5777" s="17">
        <f t="shared" ca="1" si="6037"/>
        <v>3975.0082578734255</v>
      </c>
      <c r="I5777" s="17">
        <f t="shared" ca="1" si="6037"/>
        <v>3638.1025351521998</v>
      </c>
      <c r="J5777" s="17">
        <f t="shared" ca="1" si="6037"/>
        <v>3785.0604520876986</v>
      </c>
      <c r="K5777" s="17">
        <f t="shared" ca="1" si="6037"/>
        <v>3445.2897806456263</v>
      </c>
      <c r="L5777" s="17">
        <f t="shared" ca="1" si="6037"/>
        <v>3659.2592525677196</v>
      </c>
      <c r="M5777" s="17">
        <f t="shared" ca="1" si="6037"/>
        <v>3563.3751608785774</v>
      </c>
      <c r="N5777" s="17">
        <f t="shared" ca="1" si="6037"/>
        <v>3466.8229170581817</v>
      </c>
      <c r="O5777" s="11">
        <f t="shared" ca="1" si="6035"/>
        <v>1</v>
      </c>
      <c r="P5777" s="17">
        <f t="shared" ca="1" si="6008"/>
        <v>466.8229170581817</v>
      </c>
    </row>
    <row r="5778" spans="1:16" x14ac:dyDescent="0.35">
      <c r="A5778" s="14">
        <v>5765</v>
      </c>
      <c r="B5778" s="17">
        <f t="shared" si="6033"/>
        <v>2987</v>
      </c>
      <c r="C5778" s="17">
        <f t="shared" ref="C5778:N5778" ca="1" si="6038">B5778*EXP((($E$6-$E$7-0.5*$E$5^2)*$E$8)+($E$5*_xlfn.NORM.S.INV(RAND())*SQRT($E$8)))</f>
        <v>3066.9206420623677</v>
      </c>
      <c r="D5778" s="17">
        <f t="shared" ca="1" si="6038"/>
        <v>3012.0907230230659</v>
      </c>
      <c r="E5778" s="17">
        <f t="shared" ca="1" si="6038"/>
        <v>2821.6780341807012</v>
      </c>
      <c r="F5778" s="17">
        <f t="shared" ca="1" si="6038"/>
        <v>2925.967926848718</v>
      </c>
      <c r="G5778" s="17">
        <f t="shared" ca="1" si="6038"/>
        <v>2989.0724651020291</v>
      </c>
      <c r="H5778" s="17">
        <f t="shared" ca="1" si="6038"/>
        <v>3138.425889160435</v>
      </c>
      <c r="I5778" s="17">
        <f t="shared" ca="1" si="6038"/>
        <v>3149.1071186259792</v>
      </c>
      <c r="J5778" s="17">
        <f t="shared" ca="1" si="6038"/>
        <v>3305.0954105243268</v>
      </c>
      <c r="K5778" s="17">
        <f t="shared" ca="1" si="6038"/>
        <v>3200.9699989885717</v>
      </c>
      <c r="L5778" s="17">
        <f t="shared" ca="1" si="6038"/>
        <v>3083.4016061779635</v>
      </c>
      <c r="M5778" s="17">
        <f t="shared" ca="1" si="6038"/>
        <v>2899.4389976997868</v>
      </c>
      <c r="N5778" s="17">
        <f t="shared" ca="1" si="6038"/>
        <v>2614.7290060744112</v>
      </c>
      <c r="O5778" s="11">
        <f t="shared" ca="1" si="6035"/>
        <v>0</v>
      </c>
      <c r="P5778" s="17">
        <f t="shared" ca="1" si="6008"/>
        <v>0</v>
      </c>
    </row>
    <row r="5779" spans="1:16" x14ac:dyDescent="0.35">
      <c r="A5779" s="14">
        <v>5766</v>
      </c>
      <c r="B5779" s="17">
        <f t="shared" si="6033"/>
        <v>2987</v>
      </c>
      <c r="C5779" s="17">
        <f t="shared" ref="C5779:N5779" ca="1" si="6039">B5779*EXP((($E$6-$E$7-0.5*$E$5^2)*$E$8)+($E$5*_xlfn.NORM.S.INV(RAND())*SQRT($E$8)))</f>
        <v>2670.2747426596061</v>
      </c>
      <c r="D5779" s="17">
        <f t="shared" ca="1" si="6039"/>
        <v>3036.1905846251034</v>
      </c>
      <c r="E5779" s="17">
        <f t="shared" ca="1" si="6039"/>
        <v>3112.6898424925507</v>
      </c>
      <c r="F5779" s="17">
        <f t="shared" ca="1" si="6039"/>
        <v>3351.4244312602254</v>
      </c>
      <c r="G5779" s="17">
        <f t="shared" ca="1" si="6039"/>
        <v>3557.7409529956985</v>
      </c>
      <c r="H5779" s="17">
        <f t="shared" ca="1" si="6039"/>
        <v>3200.4717879904679</v>
      </c>
      <c r="I5779" s="17">
        <f t="shared" ca="1" si="6039"/>
        <v>3419.0069383495488</v>
      </c>
      <c r="J5779" s="17">
        <f t="shared" ca="1" si="6039"/>
        <v>3446.5426883284822</v>
      </c>
      <c r="K5779" s="17">
        <f t="shared" ca="1" si="6039"/>
        <v>3478.9797535110556</v>
      </c>
      <c r="L5779" s="17">
        <f t="shared" ca="1" si="6039"/>
        <v>3597.4642665999436</v>
      </c>
      <c r="M5779" s="17">
        <f t="shared" ca="1" si="6039"/>
        <v>3615.4902198800214</v>
      </c>
      <c r="N5779" s="17">
        <f t="shared" ca="1" si="6039"/>
        <v>3637.7331645312875</v>
      </c>
      <c r="O5779" s="11">
        <f t="shared" ca="1" si="6035"/>
        <v>1</v>
      </c>
      <c r="P5779" s="17">
        <f t="shared" ca="1" si="6008"/>
        <v>637.73316453128746</v>
      </c>
    </row>
    <row r="5780" spans="1:16" x14ac:dyDescent="0.35">
      <c r="A5780" s="14">
        <v>5767</v>
      </c>
      <c r="B5780" s="17">
        <f t="shared" si="6033"/>
        <v>2987</v>
      </c>
      <c r="C5780" s="17">
        <f t="shared" ref="C5780:N5780" ca="1" si="6040">B5780*EXP((($E$6-$E$7-0.5*$E$5^2)*$E$8)+($E$5*_xlfn.NORM.S.INV(RAND())*SQRT($E$8)))</f>
        <v>2955.8553160175252</v>
      </c>
      <c r="D5780" s="17">
        <f t="shared" ca="1" si="6040"/>
        <v>2949.5889456111322</v>
      </c>
      <c r="E5780" s="17">
        <f t="shared" ca="1" si="6040"/>
        <v>2985.7047512420049</v>
      </c>
      <c r="F5780" s="17">
        <f t="shared" ca="1" si="6040"/>
        <v>2758.6528595661707</v>
      </c>
      <c r="G5780" s="17">
        <f t="shared" ca="1" si="6040"/>
        <v>2625.701957694313</v>
      </c>
      <c r="H5780" s="17">
        <f t="shared" ca="1" si="6040"/>
        <v>2914.796477839498</v>
      </c>
      <c r="I5780" s="17">
        <f t="shared" ca="1" si="6040"/>
        <v>3057.7089993431537</v>
      </c>
      <c r="J5780" s="17">
        <f t="shared" ca="1" si="6040"/>
        <v>2851.8623757140854</v>
      </c>
      <c r="K5780" s="17">
        <f t="shared" ca="1" si="6040"/>
        <v>2811.6486238500147</v>
      </c>
      <c r="L5780" s="17">
        <f t="shared" ca="1" si="6040"/>
        <v>2704.1352697527964</v>
      </c>
      <c r="M5780" s="17">
        <f t="shared" ca="1" si="6040"/>
        <v>2847.9016010842597</v>
      </c>
      <c r="N5780" s="17">
        <f t="shared" ca="1" si="6040"/>
        <v>2700.1098632757557</v>
      </c>
      <c r="O5780" s="11">
        <f t="shared" ca="1" si="6035"/>
        <v>0</v>
      </c>
      <c r="P5780" s="17">
        <f t="shared" ca="1" si="6008"/>
        <v>0</v>
      </c>
    </row>
    <row r="5781" spans="1:16" x14ac:dyDescent="0.35">
      <c r="A5781" s="14">
        <v>5768</v>
      </c>
      <c r="B5781" s="17">
        <f t="shared" si="6033"/>
        <v>2987</v>
      </c>
      <c r="C5781" s="17">
        <f t="shared" ref="C5781:N5781" ca="1" si="6041">B5781*EXP((($E$6-$E$7-0.5*$E$5^2)*$E$8)+($E$5*_xlfn.NORM.S.INV(RAND())*SQRT($E$8)))</f>
        <v>2827.3153582738942</v>
      </c>
      <c r="D5781" s="17">
        <f t="shared" ca="1" si="6041"/>
        <v>2903.4428657218696</v>
      </c>
      <c r="E5781" s="17">
        <f t="shared" ca="1" si="6041"/>
        <v>2715.7386141310353</v>
      </c>
      <c r="F5781" s="17">
        <f t="shared" ca="1" si="6041"/>
        <v>2896.8750870538097</v>
      </c>
      <c r="G5781" s="17">
        <f t="shared" ca="1" si="6041"/>
        <v>2743.7367673598324</v>
      </c>
      <c r="H5781" s="17">
        <f t="shared" ca="1" si="6041"/>
        <v>2666.954178509357</v>
      </c>
      <c r="I5781" s="17">
        <f t="shared" ca="1" si="6041"/>
        <v>2790.3575842493196</v>
      </c>
      <c r="J5781" s="17">
        <f t="shared" ca="1" si="6041"/>
        <v>2585.7293060320239</v>
      </c>
      <c r="K5781" s="17">
        <f t="shared" ca="1" si="6041"/>
        <v>2601.4325996119633</v>
      </c>
      <c r="L5781" s="17">
        <f t="shared" ca="1" si="6041"/>
        <v>2395.4355025323071</v>
      </c>
      <c r="M5781" s="17">
        <f t="shared" ca="1" si="6041"/>
        <v>2346.378654469047</v>
      </c>
      <c r="N5781" s="17">
        <f t="shared" ca="1" si="6041"/>
        <v>2372.6256927541094</v>
      </c>
      <c r="O5781" s="11">
        <f t="shared" ca="1" si="6035"/>
        <v>0</v>
      </c>
      <c r="P5781" s="17">
        <f t="shared" ca="1" si="6008"/>
        <v>0</v>
      </c>
    </row>
    <row r="5782" spans="1:16" x14ac:dyDescent="0.35">
      <c r="A5782" s="14">
        <v>5769</v>
      </c>
      <c r="B5782" s="17">
        <f t="shared" si="6033"/>
        <v>2987</v>
      </c>
      <c r="C5782" s="17">
        <f t="shared" ref="C5782:N5782" ca="1" si="6042">B5782*EXP((($E$6-$E$7-0.5*$E$5^2)*$E$8)+($E$5*_xlfn.NORM.S.INV(RAND())*SQRT($E$8)))</f>
        <v>3134.3223763857277</v>
      </c>
      <c r="D5782" s="17">
        <f t="shared" ca="1" si="6042"/>
        <v>3121.8774742800415</v>
      </c>
      <c r="E5782" s="17">
        <f t="shared" ca="1" si="6042"/>
        <v>3301.1808812912404</v>
      </c>
      <c r="F5782" s="17">
        <f t="shared" ca="1" si="6042"/>
        <v>3020.4524811396168</v>
      </c>
      <c r="G5782" s="17">
        <f t="shared" ca="1" si="6042"/>
        <v>2961.654430666902</v>
      </c>
      <c r="H5782" s="17">
        <f t="shared" ca="1" si="6042"/>
        <v>2782.7857623993832</v>
      </c>
      <c r="I5782" s="17">
        <f t="shared" ca="1" si="6042"/>
        <v>2607.8190378325717</v>
      </c>
      <c r="J5782" s="17">
        <f t="shared" ca="1" si="6042"/>
        <v>2682.7839571256368</v>
      </c>
      <c r="K5782" s="17">
        <f t="shared" ca="1" si="6042"/>
        <v>2711.0337555950346</v>
      </c>
      <c r="L5782" s="17">
        <f t="shared" ca="1" si="6042"/>
        <v>2813.9757501525555</v>
      </c>
      <c r="M5782" s="17">
        <f t="shared" ca="1" si="6042"/>
        <v>3012.0937810336809</v>
      </c>
      <c r="N5782" s="17">
        <f t="shared" ca="1" si="6042"/>
        <v>3461.1375453421601</v>
      </c>
      <c r="O5782" s="11">
        <f t="shared" ca="1" si="6035"/>
        <v>1</v>
      </c>
      <c r="P5782" s="17">
        <f t="shared" ca="1" si="6008"/>
        <v>461.13754534216014</v>
      </c>
    </row>
    <row r="5783" spans="1:16" x14ac:dyDescent="0.35">
      <c r="A5783" s="14">
        <v>5770</v>
      </c>
      <c r="B5783" s="17">
        <f t="shared" si="6033"/>
        <v>2987</v>
      </c>
      <c r="C5783" s="17">
        <f t="shared" ref="C5783:N5783" ca="1" si="6043">B5783*EXP((($E$6-$E$7-0.5*$E$5^2)*$E$8)+($E$5*_xlfn.NORM.S.INV(RAND())*SQRT($E$8)))</f>
        <v>2883.5777703418703</v>
      </c>
      <c r="D5783" s="17">
        <f t="shared" ca="1" si="6043"/>
        <v>2985.4887501128305</v>
      </c>
      <c r="E5783" s="17">
        <f t="shared" ca="1" si="6043"/>
        <v>2788.6913206179929</v>
      </c>
      <c r="F5783" s="17">
        <f t="shared" ca="1" si="6043"/>
        <v>2888.6753433088775</v>
      </c>
      <c r="G5783" s="17">
        <f t="shared" ca="1" si="6043"/>
        <v>3301.3921810260385</v>
      </c>
      <c r="H5783" s="17">
        <f t="shared" ca="1" si="6043"/>
        <v>3354.2451242184115</v>
      </c>
      <c r="I5783" s="17">
        <f t="shared" ca="1" si="6043"/>
        <v>3240.6614060046527</v>
      </c>
      <c r="J5783" s="17">
        <f t="shared" ca="1" si="6043"/>
        <v>3248.7281003906514</v>
      </c>
      <c r="K5783" s="17">
        <f t="shared" ca="1" si="6043"/>
        <v>3259.472823786653</v>
      </c>
      <c r="L5783" s="17">
        <f t="shared" ca="1" si="6043"/>
        <v>3355.9079914550657</v>
      </c>
      <c r="M5783" s="17">
        <f t="shared" ca="1" si="6043"/>
        <v>3493.9750819831306</v>
      </c>
      <c r="N5783" s="17">
        <f t="shared" ca="1" si="6043"/>
        <v>3516.677400745677</v>
      </c>
      <c r="O5783" s="11">
        <f t="shared" ca="1" si="6035"/>
        <v>1</v>
      </c>
      <c r="P5783" s="17">
        <f t="shared" ca="1" si="6008"/>
        <v>516.67740074567701</v>
      </c>
    </row>
    <row r="5784" spans="1:16" x14ac:dyDescent="0.35">
      <c r="A5784" s="14">
        <v>5771</v>
      </c>
      <c r="B5784" s="17">
        <f t="shared" si="6033"/>
        <v>2987</v>
      </c>
      <c r="C5784" s="17">
        <f t="shared" ref="C5784:N5784" ca="1" si="6044">B5784*EXP((($E$6-$E$7-0.5*$E$5^2)*$E$8)+($E$5*_xlfn.NORM.S.INV(RAND())*SQRT($E$8)))</f>
        <v>3050.9503683983985</v>
      </c>
      <c r="D5784" s="17">
        <f t="shared" ca="1" si="6044"/>
        <v>3197.9097500882335</v>
      </c>
      <c r="E5784" s="17">
        <f t="shared" ca="1" si="6044"/>
        <v>3523.958975783436</v>
      </c>
      <c r="F5784" s="17">
        <f t="shared" ca="1" si="6044"/>
        <v>3516.7454755997724</v>
      </c>
      <c r="G5784" s="17">
        <f t="shared" ca="1" si="6044"/>
        <v>3402.4126350823881</v>
      </c>
      <c r="H5784" s="17">
        <f t="shared" ca="1" si="6044"/>
        <v>3468.9766054788238</v>
      </c>
      <c r="I5784" s="17">
        <f t="shared" ca="1" si="6044"/>
        <v>3241.5785817165593</v>
      </c>
      <c r="J5784" s="17">
        <f t="shared" ca="1" si="6044"/>
        <v>2979.5297078462113</v>
      </c>
      <c r="K5784" s="17">
        <f t="shared" ca="1" si="6044"/>
        <v>3085.8274760534432</v>
      </c>
      <c r="L5784" s="17">
        <f t="shared" ca="1" si="6044"/>
        <v>3083.8451043149425</v>
      </c>
      <c r="M5784" s="17">
        <f t="shared" ca="1" si="6044"/>
        <v>3094.097704391043</v>
      </c>
      <c r="N5784" s="17">
        <f t="shared" ca="1" si="6044"/>
        <v>2685.9439307173097</v>
      </c>
      <c r="O5784" s="11">
        <f t="shared" ca="1" si="6035"/>
        <v>0</v>
      </c>
      <c r="P5784" s="17">
        <f t="shared" ca="1" si="6008"/>
        <v>0</v>
      </c>
    </row>
    <row r="5785" spans="1:16" x14ac:dyDescent="0.35">
      <c r="A5785" s="14">
        <v>5772</v>
      </c>
      <c r="B5785" s="17">
        <f t="shared" si="6033"/>
        <v>2987</v>
      </c>
      <c r="C5785" s="17">
        <f t="shared" ref="C5785:N5785" ca="1" si="6045">B5785*EXP((($E$6-$E$7-0.5*$E$5^2)*$E$8)+($E$5*_xlfn.NORM.S.INV(RAND())*SQRT($E$8)))</f>
        <v>3049.3104428484162</v>
      </c>
      <c r="D5785" s="17">
        <f t="shared" ca="1" si="6045"/>
        <v>2871.0987936676083</v>
      </c>
      <c r="E5785" s="17">
        <f t="shared" ca="1" si="6045"/>
        <v>2891.0375515740639</v>
      </c>
      <c r="F5785" s="17">
        <f t="shared" ca="1" si="6045"/>
        <v>2951.874881833121</v>
      </c>
      <c r="G5785" s="17">
        <f t="shared" ca="1" si="6045"/>
        <v>2981.3222456766212</v>
      </c>
      <c r="H5785" s="17">
        <f t="shared" ca="1" si="6045"/>
        <v>2939.7756634550283</v>
      </c>
      <c r="I5785" s="17">
        <f t="shared" ca="1" si="6045"/>
        <v>3043.3050718569857</v>
      </c>
      <c r="J5785" s="17">
        <f t="shared" ca="1" si="6045"/>
        <v>3171.5174652604373</v>
      </c>
      <c r="K5785" s="17">
        <f t="shared" ca="1" si="6045"/>
        <v>2815.8223517895376</v>
      </c>
      <c r="L5785" s="17">
        <f t="shared" ca="1" si="6045"/>
        <v>2871.7211015095454</v>
      </c>
      <c r="M5785" s="17">
        <f t="shared" ca="1" si="6045"/>
        <v>3129.3865980802202</v>
      </c>
      <c r="N5785" s="17">
        <f t="shared" ca="1" si="6045"/>
        <v>2900.2050870025278</v>
      </c>
      <c r="O5785" s="11">
        <f t="shared" ca="1" si="6035"/>
        <v>0</v>
      </c>
      <c r="P5785" s="17">
        <f t="shared" ca="1" si="6008"/>
        <v>0</v>
      </c>
    </row>
    <row r="5786" spans="1:16" x14ac:dyDescent="0.35">
      <c r="A5786" s="14">
        <v>5773</v>
      </c>
      <c r="B5786" s="17">
        <f t="shared" si="6033"/>
        <v>2987</v>
      </c>
      <c r="C5786" s="17">
        <f t="shared" ref="C5786:N5786" ca="1" si="6046">B5786*EXP((($E$6-$E$7-0.5*$E$5^2)*$E$8)+($E$5*_xlfn.NORM.S.INV(RAND())*SQRT($E$8)))</f>
        <v>2988.0666884086363</v>
      </c>
      <c r="D5786" s="17">
        <f t="shared" ca="1" si="6046"/>
        <v>2671.1724364183628</v>
      </c>
      <c r="E5786" s="17">
        <f t="shared" ca="1" si="6046"/>
        <v>2762.9709234879156</v>
      </c>
      <c r="F5786" s="17">
        <f t="shared" ca="1" si="6046"/>
        <v>2687.3873069012479</v>
      </c>
      <c r="G5786" s="17">
        <f t="shared" ca="1" si="6046"/>
        <v>2947.7211128678618</v>
      </c>
      <c r="H5786" s="17">
        <f t="shared" ca="1" si="6046"/>
        <v>3069.4189688879005</v>
      </c>
      <c r="I5786" s="17">
        <f t="shared" ca="1" si="6046"/>
        <v>3062.5117583783131</v>
      </c>
      <c r="J5786" s="17">
        <f t="shared" ca="1" si="6046"/>
        <v>3017.188430823639</v>
      </c>
      <c r="K5786" s="17">
        <f t="shared" ca="1" si="6046"/>
        <v>3011.9637099742577</v>
      </c>
      <c r="L5786" s="17">
        <f t="shared" ca="1" si="6046"/>
        <v>3066.7492004405381</v>
      </c>
      <c r="M5786" s="17">
        <f t="shared" ca="1" si="6046"/>
        <v>3406.1520189606349</v>
      </c>
      <c r="N5786" s="17">
        <f t="shared" ca="1" si="6046"/>
        <v>3634.02068248567</v>
      </c>
      <c r="O5786" s="11">
        <f t="shared" ca="1" si="6035"/>
        <v>1</v>
      </c>
      <c r="P5786" s="17">
        <f t="shared" ca="1" si="6008"/>
        <v>634.02068248567002</v>
      </c>
    </row>
    <row r="5787" spans="1:16" x14ac:dyDescent="0.35">
      <c r="A5787" s="14">
        <v>5774</v>
      </c>
      <c r="B5787" s="17">
        <f t="shared" si="6033"/>
        <v>2987</v>
      </c>
      <c r="C5787" s="17">
        <f t="shared" ref="C5787:N5787" ca="1" si="6047">B5787*EXP((($E$6-$E$7-0.5*$E$5^2)*$E$8)+($E$5*_xlfn.NORM.S.INV(RAND())*SQRT($E$8)))</f>
        <v>3314.6675654563373</v>
      </c>
      <c r="D5787" s="17">
        <f t="shared" ca="1" si="6047"/>
        <v>3474.9127000471726</v>
      </c>
      <c r="E5787" s="17">
        <f t="shared" ca="1" si="6047"/>
        <v>3394.2975366954147</v>
      </c>
      <c r="F5787" s="17">
        <f t="shared" ca="1" si="6047"/>
        <v>3465.0189414797833</v>
      </c>
      <c r="G5787" s="17">
        <f t="shared" ca="1" si="6047"/>
        <v>3514.1862926102885</v>
      </c>
      <c r="H5787" s="17">
        <f t="shared" ca="1" si="6047"/>
        <v>3508.0792124923478</v>
      </c>
      <c r="I5787" s="17">
        <f t="shared" ca="1" si="6047"/>
        <v>3293.786803751052</v>
      </c>
      <c r="J5787" s="17">
        <f t="shared" ca="1" si="6047"/>
        <v>3187.0895099071313</v>
      </c>
      <c r="K5787" s="17">
        <f t="shared" ca="1" si="6047"/>
        <v>3222.1482709700854</v>
      </c>
      <c r="L5787" s="17">
        <f t="shared" ca="1" si="6047"/>
        <v>3141.5847351341245</v>
      </c>
      <c r="M5787" s="17">
        <f t="shared" ca="1" si="6047"/>
        <v>2824.4082430152916</v>
      </c>
      <c r="N5787" s="17">
        <f t="shared" ca="1" si="6047"/>
        <v>3162.8606665109901</v>
      </c>
      <c r="O5787" s="11">
        <f t="shared" ca="1" si="6035"/>
        <v>1</v>
      </c>
      <c r="P5787" s="17">
        <f t="shared" ca="1" si="6008"/>
        <v>162.86066651099009</v>
      </c>
    </row>
    <row r="5788" spans="1:16" x14ac:dyDescent="0.35">
      <c r="A5788" s="14">
        <v>5775</v>
      </c>
      <c r="B5788" s="17">
        <f t="shared" si="6033"/>
        <v>2987</v>
      </c>
      <c r="C5788" s="17">
        <f t="shared" ref="C5788:N5788" ca="1" si="6048">B5788*EXP((($E$6-$E$7-0.5*$E$5^2)*$E$8)+($E$5*_xlfn.NORM.S.INV(RAND())*SQRT($E$8)))</f>
        <v>3087.486660091171</v>
      </c>
      <c r="D5788" s="17">
        <f t="shared" ca="1" si="6048"/>
        <v>3084.632714372965</v>
      </c>
      <c r="E5788" s="17">
        <f t="shared" ca="1" si="6048"/>
        <v>2978.5184922165713</v>
      </c>
      <c r="F5788" s="17">
        <f t="shared" ca="1" si="6048"/>
        <v>2798.9590103978994</v>
      </c>
      <c r="G5788" s="17">
        <f t="shared" ca="1" si="6048"/>
        <v>2878.483291407857</v>
      </c>
      <c r="H5788" s="17">
        <f t="shared" ca="1" si="6048"/>
        <v>2732.0980244911111</v>
      </c>
      <c r="I5788" s="17">
        <f t="shared" ca="1" si="6048"/>
        <v>2807.3598848294419</v>
      </c>
      <c r="J5788" s="17">
        <f t="shared" ca="1" si="6048"/>
        <v>2765.7378812985917</v>
      </c>
      <c r="K5788" s="17">
        <f t="shared" ca="1" si="6048"/>
        <v>2758.2111955192167</v>
      </c>
      <c r="L5788" s="17">
        <f t="shared" ca="1" si="6048"/>
        <v>2787.0205741282271</v>
      </c>
      <c r="M5788" s="17">
        <f t="shared" ca="1" si="6048"/>
        <v>2924.9123089134</v>
      </c>
      <c r="N5788" s="17">
        <f t="shared" ca="1" si="6048"/>
        <v>2768.3869653319503</v>
      </c>
      <c r="O5788" s="11">
        <f t="shared" ca="1" si="6035"/>
        <v>0</v>
      </c>
      <c r="P5788" s="17">
        <f t="shared" ca="1" si="6008"/>
        <v>0</v>
      </c>
    </row>
    <row r="5789" spans="1:16" x14ac:dyDescent="0.35">
      <c r="A5789" s="14">
        <v>5776</v>
      </c>
      <c r="B5789" s="17">
        <f t="shared" si="6033"/>
        <v>2987</v>
      </c>
      <c r="C5789" s="17">
        <f t="shared" ref="C5789:N5789" ca="1" si="6049">B5789*EXP((($E$6-$E$7-0.5*$E$5^2)*$E$8)+($E$5*_xlfn.NORM.S.INV(RAND())*SQRT($E$8)))</f>
        <v>3057.8911172330186</v>
      </c>
      <c r="D5789" s="17">
        <f t="shared" ca="1" si="6049"/>
        <v>3380.298591519715</v>
      </c>
      <c r="E5789" s="17">
        <f t="shared" ca="1" si="6049"/>
        <v>3531.9072951210696</v>
      </c>
      <c r="F5789" s="17">
        <f t="shared" ca="1" si="6049"/>
        <v>3288.8513889623091</v>
      </c>
      <c r="G5789" s="17">
        <f t="shared" ca="1" si="6049"/>
        <v>3440.2525277390673</v>
      </c>
      <c r="H5789" s="17">
        <f t="shared" ca="1" si="6049"/>
        <v>3212.8922945418017</v>
      </c>
      <c r="I5789" s="17">
        <f t="shared" ca="1" si="6049"/>
        <v>3623.6224510116854</v>
      </c>
      <c r="J5789" s="17">
        <f t="shared" ca="1" si="6049"/>
        <v>4091.1815883007189</v>
      </c>
      <c r="K5789" s="17">
        <f t="shared" ca="1" si="6049"/>
        <v>4046.4544926869271</v>
      </c>
      <c r="L5789" s="17">
        <f t="shared" ca="1" si="6049"/>
        <v>4267.4713870714832</v>
      </c>
      <c r="M5789" s="17">
        <f t="shared" ca="1" si="6049"/>
        <v>4152.6934510917317</v>
      </c>
      <c r="N5789" s="17">
        <f t="shared" ca="1" si="6049"/>
        <v>3836.2926165866129</v>
      </c>
      <c r="O5789" s="11">
        <f t="shared" ca="1" si="6035"/>
        <v>1</v>
      </c>
      <c r="P5789" s="17">
        <f t="shared" ca="1" si="6008"/>
        <v>836.29261658661289</v>
      </c>
    </row>
    <row r="5790" spans="1:16" x14ac:dyDescent="0.35">
      <c r="A5790" s="14">
        <v>5777</v>
      </c>
      <c r="B5790" s="17">
        <f t="shared" si="6033"/>
        <v>2987</v>
      </c>
      <c r="C5790" s="17">
        <f t="shared" ref="C5790:N5790" ca="1" si="6050">B5790*EXP((($E$6-$E$7-0.5*$E$5^2)*$E$8)+($E$5*_xlfn.NORM.S.INV(RAND())*SQRT($E$8)))</f>
        <v>3051.752326493061</v>
      </c>
      <c r="D5790" s="17">
        <f t="shared" ca="1" si="6050"/>
        <v>2867.9081388056825</v>
      </c>
      <c r="E5790" s="17">
        <f t="shared" ca="1" si="6050"/>
        <v>3042.232199802731</v>
      </c>
      <c r="F5790" s="17">
        <f t="shared" ca="1" si="6050"/>
        <v>3091.2041534368545</v>
      </c>
      <c r="G5790" s="17">
        <f t="shared" ca="1" si="6050"/>
        <v>3143.6783688989726</v>
      </c>
      <c r="H5790" s="17">
        <f t="shared" ca="1" si="6050"/>
        <v>3374.4796961831407</v>
      </c>
      <c r="I5790" s="17">
        <f t="shared" ca="1" si="6050"/>
        <v>3224.2744571973258</v>
      </c>
      <c r="J5790" s="17">
        <f t="shared" ca="1" si="6050"/>
        <v>3413.2083683289402</v>
      </c>
      <c r="K5790" s="17">
        <f t="shared" ca="1" si="6050"/>
        <v>3746.5866465173685</v>
      </c>
      <c r="L5790" s="17">
        <f t="shared" ca="1" si="6050"/>
        <v>4065.1721883425048</v>
      </c>
      <c r="M5790" s="17">
        <f t="shared" ca="1" si="6050"/>
        <v>3969.2015159598877</v>
      </c>
      <c r="N5790" s="17">
        <f t="shared" ca="1" si="6050"/>
        <v>3909.1593231714569</v>
      </c>
      <c r="O5790" s="11">
        <f t="shared" ca="1" si="6035"/>
        <v>1</v>
      </c>
      <c r="P5790" s="17">
        <f t="shared" ca="1" si="6008"/>
        <v>909.15932317145689</v>
      </c>
    </row>
    <row r="5791" spans="1:16" x14ac:dyDescent="0.35">
      <c r="A5791" s="14">
        <v>5778</v>
      </c>
      <c r="B5791" s="17">
        <f t="shared" si="6033"/>
        <v>2987</v>
      </c>
      <c r="C5791" s="17">
        <f t="shared" ref="C5791:N5791" ca="1" si="6051">B5791*EXP((($E$6-$E$7-0.5*$E$5^2)*$E$8)+($E$5*_xlfn.NORM.S.INV(RAND())*SQRT($E$8)))</f>
        <v>2819.0671227608641</v>
      </c>
      <c r="D5791" s="17">
        <f t="shared" ca="1" si="6051"/>
        <v>2841.6869977661695</v>
      </c>
      <c r="E5791" s="17">
        <f t="shared" ca="1" si="6051"/>
        <v>2670.7168077804372</v>
      </c>
      <c r="F5791" s="17">
        <f t="shared" ca="1" si="6051"/>
        <v>2628.6145222240598</v>
      </c>
      <c r="G5791" s="17">
        <f t="shared" ca="1" si="6051"/>
        <v>2643.8328385894556</v>
      </c>
      <c r="H5791" s="17">
        <f t="shared" ca="1" si="6051"/>
        <v>2487.0629770693281</v>
      </c>
      <c r="I5791" s="17">
        <f t="shared" ca="1" si="6051"/>
        <v>2601.0696830237512</v>
      </c>
      <c r="J5791" s="17">
        <f t="shared" ca="1" si="6051"/>
        <v>2613.6716589603443</v>
      </c>
      <c r="K5791" s="17">
        <f t="shared" ca="1" si="6051"/>
        <v>2552.9272651434717</v>
      </c>
      <c r="L5791" s="17">
        <f t="shared" ca="1" si="6051"/>
        <v>2542.1782998274412</v>
      </c>
      <c r="M5791" s="17">
        <f t="shared" ca="1" si="6051"/>
        <v>2505.7851923006028</v>
      </c>
      <c r="N5791" s="17">
        <f t="shared" ca="1" si="6051"/>
        <v>2477.2628435294287</v>
      </c>
      <c r="O5791" s="11">
        <f t="shared" ca="1" si="6035"/>
        <v>0</v>
      </c>
      <c r="P5791" s="17">
        <f t="shared" ca="1" si="6008"/>
        <v>0</v>
      </c>
    </row>
    <row r="5792" spans="1:16" x14ac:dyDescent="0.35">
      <c r="A5792" s="14">
        <v>5779</v>
      </c>
      <c r="B5792" s="17">
        <f t="shared" si="6033"/>
        <v>2987</v>
      </c>
      <c r="C5792" s="17">
        <f t="shared" ref="C5792:N5792" ca="1" si="6052">B5792*EXP((($E$6-$E$7-0.5*$E$5^2)*$E$8)+($E$5*_xlfn.NORM.S.INV(RAND())*SQRT($E$8)))</f>
        <v>2753.6080996211967</v>
      </c>
      <c r="D5792" s="17">
        <f t="shared" ca="1" si="6052"/>
        <v>2844.7589924149802</v>
      </c>
      <c r="E5792" s="17">
        <f t="shared" ca="1" si="6052"/>
        <v>2753.1791930520535</v>
      </c>
      <c r="F5792" s="17">
        <f t="shared" ca="1" si="6052"/>
        <v>2467.9112424391205</v>
      </c>
      <c r="G5792" s="17">
        <f t="shared" ca="1" si="6052"/>
        <v>2392.4493731734219</v>
      </c>
      <c r="H5792" s="17">
        <f t="shared" ca="1" si="6052"/>
        <v>2343.41459728986</v>
      </c>
      <c r="I5792" s="17">
        <f t="shared" ca="1" si="6052"/>
        <v>2372.3787580968497</v>
      </c>
      <c r="J5792" s="17">
        <f t="shared" ca="1" si="6052"/>
        <v>2635.7697069468481</v>
      </c>
      <c r="K5792" s="17">
        <f t="shared" ca="1" si="6052"/>
        <v>2320.5015800594233</v>
      </c>
      <c r="L5792" s="17">
        <f t="shared" ca="1" si="6052"/>
        <v>2331.4177502634652</v>
      </c>
      <c r="M5792" s="17">
        <f t="shared" ca="1" si="6052"/>
        <v>2318.8748670057203</v>
      </c>
      <c r="N5792" s="17">
        <f t="shared" ca="1" si="6052"/>
        <v>2234.4496228322341</v>
      </c>
      <c r="O5792" s="11">
        <f t="shared" ca="1" si="6035"/>
        <v>0</v>
      </c>
      <c r="P5792" s="17">
        <f t="shared" ca="1" si="6008"/>
        <v>0</v>
      </c>
    </row>
    <row r="5793" spans="1:16" x14ac:dyDescent="0.35">
      <c r="A5793" s="14">
        <v>5780</v>
      </c>
      <c r="B5793" s="17">
        <f t="shared" si="6033"/>
        <v>2987</v>
      </c>
      <c r="C5793" s="17">
        <f t="shared" ref="C5793:N5793" ca="1" si="6053">B5793*EXP((($E$6-$E$7-0.5*$E$5^2)*$E$8)+($E$5*_xlfn.NORM.S.INV(RAND())*SQRT($E$8)))</f>
        <v>2817.1322461204622</v>
      </c>
      <c r="D5793" s="17">
        <f t="shared" ca="1" si="6053"/>
        <v>2704.4708721964544</v>
      </c>
      <c r="E5793" s="17">
        <f t="shared" ca="1" si="6053"/>
        <v>2648.9555965806771</v>
      </c>
      <c r="F5793" s="17">
        <f t="shared" ca="1" si="6053"/>
        <v>2801.83909776256</v>
      </c>
      <c r="G5793" s="17">
        <f t="shared" ca="1" si="6053"/>
        <v>2568.608493122862</v>
      </c>
      <c r="H5793" s="17">
        <f t="shared" ca="1" si="6053"/>
        <v>2547.9355670996588</v>
      </c>
      <c r="I5793" s="17">
        <f t="shared" ca="1" si="6053"/>
        <v>2403.3314523062681</v>
      </c>
      <c r="J5793" s="17">
        <f t="shared" ca="1" si="6053"/>
        <v>2370.1544118510401</v>
      </c>
      <c r="K5793" s="17">
        <f t="shared" ca="1" si="6053"/>
        <v>2441.7235555948714</v>
      </c>
      <c r="L5793" s="17">
        <f t="shared" ca="1" si="6053"/>
        <v>2519.3674475038556</v>
      </c>
      <c r="M5793" s="17">
        <f t="shared" ca="1" si="6053"/>
        <v>2624.257476201486</v>
      </c>
      <c r="N5793" s="17">
        <f t="shared" ca="1" si="6053"/>
        <v>2558.1343522967122</v>
      </c>
      <c r="O5793" s="11">
        <f t="shared" ca="1" si="6035"/>
        <v>0</v>
      </c>
      <c r="P5793" s="17">
        <f t="shared" ca="1" si="6008"/>
        <v>0</v>
      </c>
    </row>
    <row r="5794" spans="1:16" x14ac:dyDescent="0.35">
      <c r="A5794" s="14">
        <v>5781</v>
      </c>
      <c r="B5794" s="17">
        <f t="shared" si="6033"/>
        <v>2987</v>
      </c>
      <c r="C5794" s="17">
        <f t="shared" ref="C5794:N5794" ca="1" si="6054">B5794*EXP((($E$6-$E$7-0.5*$E$5^2)*$E$8)+($E$5*_xlfn.NORM.S.INV(RAND())*SQRT($E$8)))</f>
        <v>2775.4249117553436</v>
      </c>
      <c r="D5794" s="17">
        <f t="shared" ca="1" si="6054"/>
        <v>2733.490444725116</v>
      </c>
      <c r="E5794" s="17">
        <f t="shared" ca="1" si="6054"/>
        <v>2616.4148233571736</v>
      </c>
      <c r="F5794" s="17">
        <f t="shared" ca="1" si="6054"/>
        <v>2564.6974685808545</v>
      </c>
      <c r="G5794" s="17">
        <f t="shared" ca="1" si="6054"/>
        <v>2525.9850872720203</v>
      </c>
      <c r="H5794" s="17">
        <f t="shared" ca="1" si="6054"/>
        <v>2483.3359006564156</v>
      </c>
      <c r="I5794" s="17">
        <f t="shared" ca="1" si="6054"/>
        <v>2552.5978874987636</v>
      </c>
      <c r="J5794" s="17">
        <f t="shared" ca="1" si="6054"/>
        <v>2491.3598906428801</v>
      </c>
      <c r="K5794" s="17">
        <f t="shared" ca="1" si="6054"/>
        <v>2446.7594487747697</v>
      </c>
      <c r="L5794" s="17">
        <f t="shared" ca="1" si="6054"/>
        <v>2521.1256533916862</v>
      </c>
      <c r="M5794" s="17">
        <f t="shared" ca="1" si="6054"/>
        <v>2540.1523389253866</v>
      </c>
      <c r="N5794" s="17">
        <f t="shared" ca="1" si="6054"/>
        <v>2486.9355987215627</v>
      </c>
      <c r="O5794" s="11">
        <f t="shared" ca="1" si="6035"/>
        <v>0</v>
      </c>
      <c r="P5794" s="17">
        <f t="shared" ca="1" si="6008"/>
        <v>0</v>
      </c>
    </row>
    <row r="5795" spans="1:16" x14ac:dyDescent="0.35">
      <c r="A5795" s="14">
        <v>5782</v>
      </c>
      <c r="B5795" s="17">
        <f t="shared" si="6033"/>
        <v>2987</v>
      </c>
      <c r="C5795" s="17">
        <f t="shared" ref="C5795:N5795" ca="1" si="6055">B5795*EXP((($E$6-$E$7-0.5*$E$5^2)*$E$8)+($E$5*_xlfn.NORM.S.INV(RAND())*SQRT($E$8)))</f>
        <v>3142.6175740894014</v>
      </c>
      <c r="D5795" s="17">
        <f t="shared" ca="1" si="6055"/>
        <v>2899.6445670030157</v>
      </c>
      <c r="E5795" s="17">
        <f t="shared" ca="1" si="6055"/>
        <v>2754.1676136470796</v>
      </c>
      <c r="F5795" s="17">
        <f t="shared" ca="1" si="6055"/>
        <v>2700.6761483111022</v>
      </c>
      <c r="G5795" s="17">
        <f t="shared" ca="1" si="6055"/>
        <v>2545.3114986240635</v>
      </c>
      <c r="H5795" s="17">
        <f t="shared" ca="1" si="6055"/>
        <v>2656.5616501651025</v>
      </c>
      <c r="I5795" s="17">
        <f t="shared" ca="1" si="6055"/>
        <v>2623.6720313284823</v>
      </c>
      <c r="J5795" s="17">
        <f t="shared" ca="1" si="6055"/>
        <v>2830.9302927020435</v>
      </c>
      <c r="K5795" s="17">
        <f t="shared" ca="1" si="6055"/>
        <v>2846.4246900843</v>
      </c>
      <c r="L5795" s="17">
        <f t="shared" ca="1" si="6055"/>
        <v>3002.0016888093251</v>
      </c>
      <c r="M5795" s="17">
        <f t="shared" ca="1" si="6055"/>
        <v>3037.5324683135968</v>
      </c>
      <c r="N5795" s="17">
        <f t="shared" ca="1" si="6055"/>
        <v>2941.3781348968641</v>
      </c>
      <c r="O5795" s="11">
        <f t="shared" ca="1" si="6035"/>
        <v>0</v>
      </c>
      <c r="P5795" s="17">
        <f t="shared" ca="1" si="6008"/>
        <v>0</v>
      </c>
    </row>
    <row r="5796" spans="1:16" x14ac:dyDescent="0.35">
      <c r="A5796" s="14">
        <v>5783</v>
      </c>
      <c r="B5796" s="17">
        <f t="shared" si="6033"/>
        <v>2987</v>
      </c>
      <c r="C5796" s="17">
        <f t="shared" ref="C5796:N5796" ca="1" si="6056">B5796*EXP((($E$6-$E$7-0.5*$E$5^2)*$E$8)+($E$5*_xlfn.NORM.S.INV(RAND())*SQRT($E$8)))</f>
        <v>3197.334236389408</v>
      </c>
      <c r="D5796" s="17">
        <f t="shared" ca="1" si="6056"/>
        <v>3387.1032291063366</v>
      </c>
      <c r="E5796" s="17">
        <f t="shared" ca="1" si="6056"/>
        <v>3611.1327890489702</v>
      </c>
      <c r="F5796" s="17">
        <f t="shared" ca="1" si="6056"/>
        <v>3803.6799872985525</v>
      </c>
      <c r="G5796" s="17">
        <f t="shared" ca="1" si="6056"/>
        <v>4050.2712877608737</v>
      </c>
      <c r="H5796" s="17">
        <f t="shared" ca="1" si="6056"/>
        <v>3933.8951936999692</v>
      </c>
      <c r="I5796" s="17">
        <f t="shared" ca="1" si="6056"/>
        <v>4031.9687024150394</v>
      </c>
      <c r="J5796" s="17">
        <f t="shared" ca="1" si="6056"/>
        <v>4221.7356547050558</v>
      </c>
      <c r="K5796" s="17">
        <f t="shared" ca="1" si="6056"/>
        <v>4300.3285021229985</v>
      </c>
      <c r="L5796" s="17">
        <f t="shared" ca="1" si="6056"/>
        <v>4686.3620716560945</v>
      </c>
      <c r="M5796" s="17">
        <f t="shared" ca="1" si="6056"/>
        <v>4322.3802964390652</v>
      </c>
      <c r="N5796" s="17">
        <f t="shared" ca="1" si="6056"/>
        <v>4519.1531653049578</v>
      </c>
      <c r="O5796" s="11">
        <f t="shared" ca="1" si="6035"/>
        <v>1</v>
      </c>
      <c r="P5796" s="17">
        <f t="shared" ca="1" si="6008"/>
        <v>1519.1531653049578</v>
      </c>
    </row>
    <row r="5797" spans="1:16" x14ac:dyDescent="0.35">
      <c r="A5797" s="14">
        <v>5784</v>
      </c>
      <c r="B5797" s="17">
        <f t="shared" si="6033"/>
        <v>2987</v>
      </c>
      <c r="C5797" s="17">
        <f t="shared" ref="C5797:N5797" ca="1" si="6057">B5797*EXP((($E$6-$E$7-0.5*$E$5^2)*$E$8)+($E$5*_xlfn.NORM.S.INV(RAND())*SQRT($E$8)))</f>
        <v>2733.6211869844483</v>
      </c>
      <c r="D5797" s="17">
        <f t="shared" ca="1" si="6057"/>
        <v>2871.9672414678093</v>
      </c>
      <c r="E5797" s="17">
        <f t="shared" ca="1" si="6057"/>
        <v>2702.2402189412223</v>
      </c>
      <c r="F5797" s="17">
        <f t="shared" ca="1" si="6057"/>
        <v>2730.0601878371713</v>
      </c>
      <c r="G5797" s="17">
        <f t="shared" ca="1" si="6057"/>
        <v>2953.1882566868521</v>
      </c>
      <c r="H5797" s="17">
        <f t="shared" ca="1" si="6057"/>
        <v>2846.6435313438005</v>
      </c>
      <c r="I5797" s="17">
        <f t="shared" ca="1" si="6057"/>
        <v>2557.5099752201481</v>
      </c>
      <c r="J5797" s="17">
        <f t="shared" ca="1" si="6057"/>
        <v>2514.2370639827659</v>
      </c>
      <c r="K5797" s="17">
        <f t="shared" ca="1" si="6057"/>
        <v>2556.196917574021</v>
      </c>
      <c r="L5797" s="17">
        <f t="shared" ca="1" si="6057"/>
        <v>2629.2947523448261</v>
      </c>
      <c r="M5797" s="17">
        <f t="shared" ca="1" si="6057"/>
        <v>2726.4843503811499</v>
      </c>
      <c r="N5797" s="17">
        <f t="shared" ca="1" si="6057"/>
        <v>2829.6730896282929</v>
      </c>
      <c r="O5797" s="11">
        <f t="shared" ca="1" si="6035"/>
        <v>0</v>
      </c>
      <c r="P5797" s="17">
        <f t="shared" ca="1" si="6008"/>
        <v>0</v>
      </c>
    </row>
    <row r="5798" spans="1:16" x14ac:dyDescent="0.35">
      <c r="A5798" s="14">
        <v>5785</v>
      </c>
      <c r="B5798" s="17">
        <f t="shared" si="6033"/>
        <v>2987</v>
      </c>
      <c r="C5798" s="17">
        <f t="shared" ref="C5798:N5798" ca="1" si="6058">B5798*EXP((($E$6-$E$7-0.5*$E$5^2)*$E$8)+($E$5*_xlfn.NORM.S.INV(RAND())*SQRT($E$8)))</f>
        <v>3135.0336523179135</v>
      </c>
      <c r="D5798" s="17">
        <f t="shared" ca="1" si="6058"/>
        <v>2899.243517964182</v>
      </c>
      <c r="E5798" s="17">
        <f t="shared" ca="1" si="6058"/>
        <v>2739.7457142266403</v>
      </c>
      <c r="F5798" s="17">
        <f t="shared" ca="1" si="6058"/>
        <v>2887.1933145315757</v>
      </c>
      <c r="G5798" s="17">
        <f t="shared" ca="1" si="6058"/>
        <v>2868.2831517931036</v>
      </c>
      <c r="H5798" s="17">
        <f t="shared" ca="1" si="6058"/>
        <v>2839.3316400554882</v>
      </c>
      <c r="I5798" s="17">
        <f t="shared" ca="1" si="6058"/>
        <v>2979.139576759947</v>
      </c>
      <c r="J5798" s="17">
        <f t="shared" ca="1" si="6058"/>
        <v>3178.5309294562167</v>
      </c>
      <c r="K5798" s="17">
        <f t="shared" ca="1" si="6058"/>
        <v>3059.2846072154821</v>
      </c>
      <c r="L5798" s="17">
        <f t="shared" ca="1" si="6058"/>
        <v>2903.1667033444533</v>
      </c>
      <c r="M5798" s="17">
        <f t="shared" ca="1" si="6058"/>
        <v>3075.7068722119275</v>
      </c>
      <c r="N5798" s="17">
        <f t="shared" ca="1" si="6058"/>
        <v>3275.9062574008531</v>
      </c>
      <c r="O5798" s="11">
        <f t="shared" ca="1" si="6035"/>
        <v>1</v>
      </c>
      <c r="P5798" s="17">
        <f t="shared" ca="1" si="6008"/>
        <v>275.90625740085306</v>
      </c>
    </row>
    <row r="5799" spans="1:16" x14ac:dyDescent="0.35">
      <c r="A5799" s="14">
        <v>5786</v>
      </c>
      <c r="B5799" s="17">
        <f t="shared" si="6033"/>
        <v>2987</v>
      </c>
      <c r="C5799" s="17">
        <f t="shared" ref="C5799:N5799" ca="1" si="6059">B5799*EXP((($E$6-$E$7-0.5*$E$5^2)*$E$8)+($E$5*_xlfn.NORM.S.INV(RAND())*SQRT($E$8)))</f>
        <v>2849.4065676117461</v>
      </c>
      <c r="D5799" s="17">
        <f t="shared" ca="1" si="6059"/>
        <v>2754.0762419678144</v>
      </c>
      <c r="E5799" s="17">
        <f t="shared" ca="1" si="6059"/>
        <v>2591.812542987685</v>
      </c>
      <c r="F5799" s="17">
        <f t="shared" ca="1" si="6059"/>
        <v>2563.8728682693009</v>
      </c>
      <c r="G5799" s="17">
        <f t="shared" ca="1" si="6059"/>
        <v>2459.7623654595218</v>
      </c>
      <c r="H5799" s="17">
        <f t="shared" ca="1" si="6059"/>
        <v>2581.00891846072</v>
      </c>
      <c r="I5799" s="17">
        <f t="shared" ca="1" si="6059"/>
        <v>2516.7151561623718</v>
      </c>
      <c r="J5799" s="17">
        <f t="shared" ca="1" si="6059"/>
        <v>2541.2681004207984</v>
      </c>
      <c r="K5799" s="17">
        <f t="shared" ca="1" si="6059"/>
        <v>2779.9880653088399</v>
      </c>
      <c r="L5799" s="17">
        <f t="shared" ca="1" si="6059"/>
        <v>2875.9124568524849</v>
      </c>
      <c r="M5799" s="17">
        <f t="shared" ca="1" si="6059"/>
        <v>3046.3802928092141</v>
      </c>
      <c r="N5799" s="17">
        <f t="shared" ca="1" si="6059"/>
        <v>2891.1028424696915</v>
      </c>
      <c r="O5799" s="11">
        <f t="shared" ca="1" si="6035"/>
        <v>0</v>
      </c>
      <c r="P5799" s="17">
        <f t="shared" ca="1" si="6008"/>
        <v>0</v>
      </c>
    </row>
    <row r="5800" spans="1:16" x14ac:dyDescent="0.35">
      <c r="A5800" s="14">
        <v>5787</v>
      </c>
      <c r="B5800" s="17">
        <f t="shared" si="6033"/>
        <v>2987</v>
      </c>
      <c r="C5800" s="17">
        <f t="shared" ref="C5800:N5800" ca="1" si="6060">B5800*EXP((($E$6-$E$7-0.5*$E$5^2)*$E$8)+($E$5*_xlfn.NORM.S.INV(RAND())*SQRT($E$8)))</f>
        <v>2920.404302144716</v>
      </c>
      <c r="D5800" s="17">
        <f t="shared" ca="1" si="6060"/>
        <v>3099.744099141908</v>
      </c>
      <c r="E5800" s="17">
        <f t="shared" ca="1" si="6060"/>
        <v>3319.8185042927507</v>
      </c>
      <c r="F5800" s="17">
        <f t="shared" ca="1" si="6060"/>
        <v>3402.3830863300527</v>
      </c>
      <c r="G5800" s="17">
        <f t="shared" ca="1" si="6060"/>
        <v>3636.2479977642888</v>
      </c>
      <c r="H5800" s="17">
        <f t="shared" ca="1" si="6060"/>
        <v>3463.3194404320047</v>
      </c>
      <c r="I5800" s="17">
        <f t="shared" ca="1" si="6060"/>
        <v>3228.5946307875502</v>
      </c>
      <c r="J5800" s="17">
        <f t="shared" ca="1" si="6060"/>
        <v>3184.3521313545371</v>
      </c>
      <c r="K5800" s="17">
        <f t="shared" ca="1" si="6060"/>
        <v>3133.8387782593927</v>
      </c>
      <c r="L5800" s="17">
        <f t="shared" ca="1" si="6060"/>
        <v>3062.667893385707</v>
      </c>
      <c r="M5800" s="17">
        <f t="shared" ca="1" si="6060"/>
        <v>3241.8600343462558</v>
      </c>
      <c r="N5800" s="17">
        <f t="shared" ca="1" si="6060"/>
        <v>3227.166620184094</v>
      </c>
      <c r="O5800" s="11">
        <f t="shared" ca="1" si="6035"/>
        <v>1</v>
      </c>
      <c r="P5800" s="17">
        <f t="shared" ca="1" si="6008"/>
        <v>227.16662018409397</v>
      </c>
    </row>
    <row r="5801" spans="1:16" x14ac:dyDescent="0.35">
      <c r="A5801" s="14">
        <v>5788</v>
      </c>
      <c r="B5801" s="17">
        <f t="shared" si="6033"/>
        <v>2987</v>
      </c>
      <c r="C5801" s="17">
        <f t="shared" ref="C5801:N5801" ca="1" si="6061">B5801*EXP((($E$6-$E$7-0.5*$E$5^2)*$E$8)+($E$5*_xlfn.NORM.S.INV(RAND())*SQRT($E$8)))</f>
        <v>2932.5959464447496</v>
      </c>
      <c r="D5801" s="17">
        <f t="shared" ca="1" si="6061"/>
        <v>2942.7962499828682</v>
      </c>
      <c r="E5801" s="17">
        <f t="shared" ca="1" si="6061"/>
        <v>3204.2030800619664</v>
      </c>
      <c r="F5801" s="17">
        <f t="shared" ca="1" si="6061"/>
        <v>3313.2022384918209</v>
      </c>
      <c r="G5801" s="17">
        <f t="shared" ca="1" si="6061"/>
        <v>3374.0175467856138</v>
      </c>
      <c r="H5801" s="17">
        <f t="shared" ca="1" si="6061"/>
        <v>3406.0762751180996</v>
      </c>
      <c r="I5801" s="17">
        <f t="shared" ca="1" si="6061"/>
        <v>3054.62307250189</v>
      </c>
      <c r="J5801" s="17">
        <f t="shared" ca="1" si="6061"/>
        <v>2974.8088437168562</v>
      </c>
      <c r="K5801" s="17">
        <f t="shared" ca="1" si="6061"/>
        <v>2993.531900566988</v>
      </c>
      <c r="L5801" s="17">
        <f t="shared" ca="1" si="6061"/>
        <v>2690.3367923614724</v>
      </c>
      <c r="M5801" s="17">
        <f t="shared" ca="1" si="6061"/>
        <v>2423.453112397252</v>
      </c>
      <c r="N5801" s="17">
        <f t="shared" ca="1" si="6061"/>
        <v>2439.6103625944966</v>
      </c>
      <c r="O5801" s="11">
        <f t="shared" ca="1" si="6035"/>
        <v>0</v>
      </c>
      <c r="P5801" s="17">
        <f t="shared" ca="1" si="6008"/>
        <v>0</v>
      </c>
    </row>
    <row r="5802" spans="1:16" x14ac:dyDescent="0.35">
      <c r="A5802" s="14">
        <v>5789</v>
      </c>
      <c r="B5802" s="17">
        <f t="shared" si="6033"/>
        <v>2987</v>
      </c>
      <c r="C5802" s="17">
        <f t="shared" ref="C5802:N5802" ca="1" si="6062">B5802*EXP((($E$6-$E$7-0.5*$E$5^2)*$E$8)+($E$5*_xlfn.NORM.S.INV(RAND())*SQRT($E$8)))</f>
        <v>3034.6845996091474</v>
      </c>
      <c r="D5802" s="17">
        <f t="shared" ca="1" si="6062"/>
        <v>2982.5304016145315</v>
      </c>
      <c r="E5802" s="17">
        <f t="shared" ca="1" si="6062"/>
        <v>2812.8790122065734</v>
      </c>
      <c r="F5802" s="17">
        <f t="shared" ca="1" si="6062"/>
        <v>2707.8933546493927</v>
      </c>
      <c r="G5802" s="17">
        <f t="shared" ca="1" si="6062"/>
        <v>2552.4836379045837</v>
      </c>
      <c r="H5802" s="17">
        <f t="shared" ca="1" si="6062"/>
        <v>2584.5573802051176</v>
      </c>
      <c r="I5802" s="17">
        <f t="shared" ca="1" si="6062"/>
        <v>2634.5727378701704</v>
      </c>
      <c r="J5802" s="17">
        <f t="shared" ca="1" si="6062"/>
        <v>2782.5049513273857</v>
      </c>
      <c r="K5802" s="17">
        <f t="shared" ca="1" si="6062"/>
        <v>3130.0201257765957</v>
      </c>
      <c r="L5802" s="17">
        <f t="shared" ca="1" si="6062"/>
        <v>3200.3233523687913</v>
      </c>
      <c r="M5802" s="17">
        <f t="shared" ca="1" si="6062"/>
        <v>3248.3268210382353</v>
      </c>
      <c r="N5802" s="17">
        <f t="shared" ca="1" si="6062"/>
        <v>3429.5677419002509</v>
      </c>
      <c r="O5802" s="11">
        <f t="shared" ca="1" si="6035"/>
        <v>1</v>
      </c>
      <c r="P5802" s="17">
        <f t="shared" ca="1" si="6008"/>
        <v>429.56774190025089</v>
      </c>
    </row>
    <row r="5803" spans="1:16" x14ac:dyDescent="0.35">
      <c r="A5803" s="14">
        <v>5790</v>
      </c>
      <c r="B5803" s="17">
        <f t="shared" si="6033"/>
        <v>2987</v>
      </c>
      <c r="C5803" s="17">
        <f t="shared" ref="C5803:N5803" ca="1" si="6063">B5803*EXP((($E$6-$E$7-0.5*$E$5^2)*$E$8)+($E$5*_xlfn.NORM.S.INV(RAND())*SQRT($E$8)))</f>
        <v>2804.5948056798852</v>
      </c>
      <c r="D5803" s="17">
        <f t="shared" ca="1" si="6063"/>
        <v>3077.9067547825707</v>
      </c>
      <c r="E5803" s="17">
        <f t="shared" ca="1" si="6063"/>
        <v>2875.9141221007658</v>
      </c>
      <c r="F5803" s="17">
        <f t="shared" ca="1" si="6063"/>
        <v>2766.1120214351722</v>
      </c>
      <c r="G5803" s="17">
        <f t="shared" ca="1" si="6063"/>
        <v>2846.8136175928244</v>
      </c>
      <c r="H5803" s="17">
        <f t="shared" ca="1" si="6063"/>
        <v>3104.8411110150601</v>
      </c>
      <c r="I5803" s="17">
        <f t="shared" ca="1" si="6063"/>
        <v>3337.6791883935839</v>
      </c>
      <c r="J5803" s="17">
        <f t="shared" ca="1" si="6063"/>
        <v>3320.0441690357879</v>
      </c>
      <c r="K5803" s="17">
        <f t="shared" ca="1" si="6063"/>
        <v>3576.9657195551172</v>
      </c>
      <c r="L5803" s="17">
        <f t="shared" ca="1" si="6063"/>
        <v>3487.9182481436187</v>
      </c>
      <c r="M5803" s="17">
        <f t="shared" ca="1" si="6063"/>
        <v>3604.7564831118816</v>
      </c>
      <c r="N5803" s="17">
        <f t="shared" ca="1" si="6063"/>
        <v>3690.6939512857584</v>
      </c>
      <c r="O5803" s="11">
        <f t="shared" ca="1" si="6035"/>
        <v>1</v>
      </c>
      <c r="P5803" s="17">
        <f t="shared" ca="1" si="6008"/>
        <v>690.69395128575843</v>
      </c>
    </row>
    <row r="5804" spans="1:16" x14ac:dyDescent="0.35">
      <c r="A5804" s="14">
        <v>5791</v>
      </c>
      <c r="B5804" s="17">
        <f t="shared" si="6033"/>
        <v>2987</v>
      </c>
      <c r="C5804" s="17">
        <f t="shared" ref="C5804:N5804" ca="1" si="6064">B5804*EXP((($E$6-$E$7-0.5*$E$5^2)*$E$8)+($E$5*_xlfn.NORM.S.INV(RAND())*SQRT($E$8)))</f>
        <v>2988.633949541836</v>
      </c>
      <c r="D5804" s="17">
        <f t="shared" ca="1" si="6064"/>
        <v>3135.7856631259406</v>
      </c>
      <c r="E5804" s="17">
        <f t="shared" ca="1" si="6064"/>
        <v>3390.5600003024929</v>
      </c>
      <c r="F5804" s="17">
        <f t="shared" ca="1" si="6064"/>
        <v>3322.8540991375453</v>
      </c>
      <c r="G5804" s="17">
        <f t="shared" ca="1" si="6064"/>
        <v>3327.7400054593318</v>
      </c>
      <c r="H5804" s="17">
        <f t="shared" ca="1" si="6064"/>
        <v>3007.321160011033</v>
      </c>
      <c r="I5804" s="17">
        <f t="shared" ca="1" si="6064"/>
        <v>2983.1100449422247</v>
      </c>
      <c r="J5804" s="17">
        <f t="shared" ca="1" si="6064"/>
        <v>2889.340029168226</v>
      </c>
      <c r="K5804" s="17">
        <f t="shared" ca="1" si="6064"/>
        <v>3177.9201686992637</v>
      </c>
      <c r="L5804" s="17">
        <f t="shared" ca="1" si="6064"/>
        <v>2964.9646904527585</v>
      </c>
      <c r="M5804" s="17">
        <f t="shared" ca="1" si="6064"/>
        <v>3077.9886906316378</v>
      </c>
      <c r="N5804" s="17">
        <f t="shared" ca="1" si="6064"/>
        <v>2785.1231277331867</v>
      </c>
      <c r="O5804" s="11">
        <f t="shared" ca="1" si="6035"/>
        <v>0</v>
      </c>
      <c r="P5804" s="17">
        <f t="shared" ca="1" si="6008"/>
        <v>0</v>
      </c>
    </row>
    <row r="5805" spans="1:16" x14ac:dyDescent="0.35">
      <c r="A5805" s="14">
        <v>5792</v>
      </c>
      <c r="B5805" s="17">
        <f t="shared" si="6033"/>
        <v>2987</v>
      </c>
      <c r="C5805" s="17">
        <f t="shared" ref="C5805:N5805" ca="1" si="6065">B5805*EXP((($E$6-$E$7-0.5*$E$5^2)*$E$8)+($E$5*_xlfn.NORM.S.INV(RAND())*SQRT($E$8)))</f>
        <v>3132.3211237364758</v>
      </c>
      <c r="D5805" s="17">
        <f t="shared" ca="1" si="6065"/>
        <v>3181.9870829663673</v>
      </c>
      <c r="E5805" s="17">
        <f t="shared" ca="1" si="6065"/>
        <v>3264.2928120856955</v>
      </c>
      <c r="F5805" s="17">
        <f t="shared" ca="1" si="6065"/>
        <v>3484.8595685186988</v>
      </c>
      <c r="G5805" s="17">
        <f t="shared" ca="1" si="6065"/>
        <v>3419.0076272325728</v>
      </c>
      <c r="H5805" s="17">
        <f t="shared" ca="1" si="6065"/>
        <v>3648.4355417573597</v>
      </c>
      <c r="I5805" s="17">
        <f t="shared" ca="1" si="6065"/>
        <v>3729.8582372443898</v>
      </c>
      <c r="J5805" s="17">
        <f t="shared" ca="1" si="6065"/>
        <v>4141.2938213294274</v>
      </c>
      <c r="K5805" s="17">
        <f t="shared" ca="1" si="6065"/>
        <v>4863.8805045342961</v>
      </c>
      <c r="L5805" s="17">
        <f t="shared" ca="1" si="6065"/>
        <v>4865.1990579491867</v>
      </c>
      <c r="M5805" s="17">
        <f t="shared" ca="1" si="6065"/>
        <v>4881.540081977093</v>
      </c>
      <c r="N5805" s="17">
        <f t="shared" ca="1" si="6065"/>
        <v>4486.684657454638</v>
      </c>
      <c r="O5805" s="11">
        <f t="shared" ca="1" si="6035"/>
        <v>1</v>
      </c>
      <c r="P5805" s="17">
        <f t="shared" ca="1" si="6008"/>
        <v>1486.684657454638</v>
      </c>
    </row>
    <row r="5806" spans="1:16" x14ac:dyDescent="0.35">
      <c r="A5806" s="14">
        <v>5793</v>
      </c>
      <c r="B5806" s="17">
        <f t="shared" si="6033"/>
        <v>2987</v>
      </c>
      <c r="C5806" s="17">
        <f t="shared" ref="C5806:N5806" ca="1" si="6066">B5806*EXP((($E$6-$E$7-0.5*$E$5^2)*$E$8)+($E$5*_xlfn.NORM.S.INV(RAND())*SQRT($E$8)))</f>
        <v>3143.9069072275433</v>
      </c>
      <c r="D5806" s="17">
        <f t="shared" ca="1" si="6066"/>
        <v>3125.4475996533829</v>
      </c>
      <c r="E5806" s="17">
        <f t="shared" ca="1" si="6066"/>
        <v>3165.4348159217552</v>
      </c>
      <c r="F5806" s="17">
        <f t="shared" ca="1" si="6066"/>
        <v>2825.3054005885301</v>
      </c>
      <c r="G5806" s="17">
        <f t="shared" ca="1" si="6066"/>
        <v>2982.4530641421056</v>
      </c>
      <c r="H5806" s="17">
        <f t="shared" ca="1" si="6066"/>
        <v>3124.1781641591388</v>
      </c>
      <c r="I5806" s="17">
        <f t="shared" ca="1" si="6066"/>
        <v>3079.8417284215493</v>
      </c>
      <c r="J5806" s="17">
        <f t="shared" ca="1" si="6066"/>
        <v>3463.8252662016034</v>
      </c>
      <c r="K5806" s="17">
        <f t="shared" ca="1" si="6066"/>
        <v>3056.7433042343832</v>
      </c>
      <c r="L5806" s="17">
        <f t="shared" ca="1" si="6066"/>
        <v>3192.6238175334506</v>
      </c>
      <c r="M5806" s="17">
        <f t="shared" ca="1" si="6066"/>
        <v>3468.8960377271874</v>
      </c>
      <c r="N5806" s="17">
        <f t="shared" ca="1" si="6066"/>
        <v>3339.1316825589142</v>
      </c>
      <c r="O5806" s="11">
        <f t="shared" ca="1" si="6035"/>
        <v>1</v>
      </c>
      <c r="P5806" s="17">
        <f t="shared" ca="1" si="6008"/>
        <v>339.13168255891424</v>
      </c>
    </row>
    <row r="5807" spans="1:16" x14ac:dyDescent="0.35">
      <c r="A5807" s="14">
        <v>5794</v>
      </c>
      <c r="B5807" s="17">
        <f t="shared" si="6033"/>
        <v>2987</v>
      </c>
      <c r="C5807" s="17">
        <f t="shared" ref="C5807:N5807" ca="1" si="6067">B5807*EXP((($E$6-$E$7-0.5*$E$5^2)*$E$8)+($E$5*_xlfn.NORM.S.INV(RAND())*SQRT($E$8)))</f>
        <v>3269.8060447657153</v>
      </c>
      <c r="D5807" s="17">
        <f t="shared" ca="1" si="6067"/>
        <v>3336.5061697465958</v>
      </c>
      <c r="E5807" s="17">
        <f t="shared" ca="1" si="6067"/>
        <v>3832.1631024307026</v>
      </c>
      <c r="F5807" s="17">
        <f t="shared" ca="1" si="6067"/>
        <v>3590.6735903919748</v>
      </c>
      <c r="G5807" s="17">
        <f t="shared" ca="1" si="6067"/>
        <v>3442.6507649727059</v>
      </c>
      <c r="H5807" s="17">
        <f t="shared" ca="1" si="6067"/>
        <v>3648.3277520708225</v>
      </c>
      <c r="I5807" s="17">
        <f t="shared" ca="1" si="6067"/>
        <v>3762.3234709607582</v>
      </c>
      <c r="J5807" s="17">
        <f t="shared" ca="1" si="6067"/>
        <v>3589.4543308793363</v>
      </c>
      <c r="K5807" s="17">
        <f t="shared" ca="1" si="6067"/>
        <v>3564.5411093639827</v>
      </c>
      <c r="L5807" s="17">
        <f t="shared" ca="1" si="6067"/>
        <v>3437.1659678540436</v>
      </c>
      <c r="M5807" s="17">
        <f t="shared" ca="1" si="6067"/>
        <v>3488.411249880362</v>
      </c>
      <c r="N5807" s="17">
        <f t="shared" ca="1" si="6067"/>
        <v>3256.8950258009795</v>
      </c>
      <c r="O5807" s="11">
        <f t="shared" ca="1" si="6035"/>
        <v>1</v>
      </c>
      <c r="P5807" s="17">
        <f t="shared" ca="1" si="6008"/>
        <v>256.89502580097951</v>
      </c>
    </row>
    <row r="5808" spans="1:16" x14ac:dyDescent="0.35">
      <c r="A5808" s="14">
        <v>5795</v>
      </c>
      <c r="B5808" s="17">
        <f t="shared" si="6033"/>
        <v>2987</v>
      </c>
      <c r="C5808" s="17">
        <f t="shared" ref="C5808:N5808" ca="1" si="6068">B5808*EXP((($E$6-$E$7-0.5*$E$5^2)*$E$8)+($E$5*_xlfn.NORM.S.INV(RAND())*SQRT($E$8)))</f>
        <v>2931.3766704670657</v>
      </c>
      <c r="D5808" s="17">
        <f t="shared" ca="1" si="6068"/>
        <v>3065.9802868536822</v>
      </c>
      <c r="E5808" s="17">
        <f t="shared" ca="1" si="6068"/>
        <v>3216.3686676976263</v>
      </c>
      <c r="F5808" s="17">
        <f t="shared" ca="1" si="6068"/>
        <v>2951.177228747893</v>
      </c>
      <c r="G5808" s="17">
        <f t="shared" ca="1" si="6068"/>
        <v>3133.3252621174756</v>
      </c>
      <c r="H5808" s="17">
        <f t="shared" ca="1" si="6068"/>
        <v>3105.5100181056723</v>
      </c>
      <c r="I5808" s="17">
        <f t="shared" ca="1" si="6068"/>
        <v>2877.1587891305085</v>
      </c>
      <c r="J5808" s="17">
        <f t="shared" ca="1" si="6068"/>
        <v>2767.5895384923765</v>
      </c>
      <c r="K5808" s="17">
        <f t="shared" ca="1" si="6068"/>
        <v>2690.4597791517249</v>
      </c>
      <c r="L5808" s="17">
        <f t="shared" ca="1" si="6068"/>
        <v>2795.0970136504652</v>
      </c>
      <c r="M5808" s="17">
        <f t="shared" ca="1" si="6068"/>
        <v>2920.6370360083333</v>
      </c>
      <c r="N5808" s="17">
        <f t="shared" ca="1" si="6068"/>
        <v>2871.725957839345</v>
      </c>
      <c r="O5808" s="11">
        <f t="shared" ca="1" si="6035"/>
        <v>0</v>
      </c>
      <c r="P5808" s="17">
        <f t="shared" ca="1" si="6008"/>
        <v>0</v>
      </c>
    </row>
    <row r="5809" spans="1:16" x14ac:dyDescent="0.35">
      <c r="A5809" s="14">
        <v>5796</v>
      </c>
      <c r="B5809" s="17">
        <f t="shared" si="6033"/>
        <v>2987</v>
      </c>
      <c r="C5809" s="17">
        <f t="shared" ref="C5809:N5809" ca="1" si="6069">B5809*EXP((($E$6-$E$7-0.5*$E$5^2)*$E$8)+($E$5*_xlfn.NORM.S.INV(RAND())*SQRT($E$8)))</f>
        <v>3249.0543326530842</v>
      </c>
      <c r="D5809" s="17">
        <f t="shared" ca="1" si="6069"/>
        <v>3128.7387551480119</v>
      </c>
      <c r="E5809" s="17">
        <f t="shared" ca="1" si="6069"/>
        <v>3103.4764129713317</v>
      </c>
      <c r="F5809" s="17">
        <f t="shared" ca="1" si="6069"/>
        <v>3339.3398715361818</v>
      </c>
      <c r="G5809" s="17">
        <f t="shared" ca="1" si="6069"/>
        <v>3570.0073505463388</v>
      </c>
      <c r="H5809" s="17">
        <f t="shared" ca="1" si="6069"/>
        <v>3448.5191196581245</v>
      </c>
      <c r="I5809" s="17">
        <f t="shared" ca="1" si="6069"/>
        <v>3321.369666564246</v>
      </c>
      <c r="J5809" s="17">
        <f t="shared" ca="1" si="6069"/>
        <v>3468.5913961063884</v>
      </c>
      <c r="K5809" s="17">
        <f t="shared" ca="1" si="6069"/>
        <v>3525.7495116489017</v>
      </c>
      <c r="L5809" s="17">
        <f t="shared" ca="1" si="6069"/>
        <v>3769.3017983196655</v>
      </c>
      <c r="M5809" s="17">
        <f t="shared" ca="1" si="6069"/>
        <v>3953.7745388508156</v>
      </c>
      <c r="N5809" s="17">
        <f t="shared" ca="1" si="6069"/>
        <v>4358.0779595272033</v>
      </c>
      <c r="O5809" s="11">
        <f t="shared" ca="1" si="6035"/>
        <v>1</v>
      </c>
      <c r="P5809" s="17">
        <f t="shared" ca="1" si="6008"/>
        <v>1358.0779595272033</v>
      </c>
    </row>
    <row r="5810" spans="1:16" x14ac:dyDescent="0.35">
      <c r="A5810" s="14">
        <v>5797</v>
      </c>
      <c r="B5810" s="17">
        <f t="shared" si="6033"/>
        <v>2987</v>
      </c>
      <c r="C5810" s="17">
        <f t="shared" ref="C5810:N5810" ca="1" si="6070">B5810*EXP((($E$6-$E$7-0.5*$E$5^2)*$E$8)+($E$5*_xlfn.NORM.S.INV(RAND())*SQRT($E$8)))</f>
        <v>3026.1947830462632</v>
      </c>
      <c r="D5810" s="17">
        <f t="shared" ca="1" si="6070"/>
        <v>3216.5426919107649</v>
      </c>
      <c r="E5810" s="17">
        <f t="shared" ca="1" si="6070"/>
        <v>3346.8399833251024</v>
      </c>
      <c r="F5810" s="17">
        <f t="shared" ca="1" si="6070"/>
        <v>3135.261484017316</v>
      </c>
      <c r="G5810" s="17">
        <f t="shared" ca="1" si="6070"/>
        <v>3261.7182503391023</v>
      </c>
      <c r="H5810" s="17">
        <f t="shared" ca="1" si="6070"/>
        <v>3603.761387456263</v>
      </c>
      <c r="I5810" s="17">
        <f t="shared" ca="1" si="6070"/>
        <v>3638.4907693541372</v>
      </c>
      <c r="J5810" s="17">
        <f t="shared" ca="1" si="6070"/>
        <v>3284.0566730558498</v>
      </c>
      <c r="K5810" s="17">
        <f t="shared" ca="1" si="6070"/>
        <v>3206.5225754334469</v>
      </c>
      <c r="L5810" s="17">
        <f t="shared" ca="1" si="6070"/>
        <v>3343.2441294121213</v>
      </c>
      <c r="M5810" s="17">
        <f t="shared" ca="1" si="6070"/>
        <v>3459.6128506657897</v>
      </c>
      <c r="N5810" s="17">
        <f t="shared" ca="1" si="6070"/>
        <v>3600.6526627219296</v>
      </c>
      <c r="O5810" s="11">
        <f t="shared" ca="1" si="6035"/>
        <v>1</v>
      </c>
      <c r="P5810" s="17">
        <f t="shared" ca="1" si="6008"/>
        <v>600.65266272192957</v>
      </c>
    </row>
    <row r="5811" spans="1:16" x14ac:dyDescent="0.35">
      <c r="A5811" s="14">
        <v>5798</v>
      </c>
      <c r="B5811" s="17">
        <f t="shared" si="6033"/>
        <v>2987</v>
      </c>
      <c r="C5811" s="17">
        <f t="shared" ref="C5811:N5811" ca="1" si="6071">B5811*EXP((($E$6-$E$7-0.5*$E$5^2)*$E$8)+($E$5*_xlfn.NORM.S.INV(RAND())*SQRT($E$8)))</f>
        <v>3153.5458430768999</v>
      </c>
      <c r="D5811" s="17">
        <f t="shared" ca="1" si="6071"/>
        <v>3008.6935268808975</v>
      </c>
      <c r="E5811" s="17">
        <f t="shared" ca="1" si="6071"/>
        <v>3031.0428980871952</v>
      </c>
      <c r="F5811" s="17">
        <f t="shared" ca="1" si="6071"/>
        <v>3061.3885634984749</v>
      </c>
      <c r="G5811" s="17">
        <f t="shared" ca="1" si="6071"/>
        <v>3053.3768985128249</v>
      </c>
      <c r="H5811" s="17">
        <f t="shared" ca="1" si="6071"/>
        <v>3241.8004699803578</v>
      </c>
      <c r="I5811" s="17">
        <f t="shared" ca="1" si="6071"/>
        <v>3453.1428511897807</v>
      </c>
      <c r="J5811" s="17">
        <f t="shared" ca="1" si="6071"/>
        <v>3550.1133596705226</v>
      </c>
      <c r="K5811" s="17">
        <f t="shared" ca="1" si="6071"/>
        <v>3438.340076758825</v>
      </c>
      <c r="L5811" s="17">
        <f t="shared" ca="1" si="6071"/>
        <v>3263.0897878481014</v>
      </c>
      <c r="M5811" s="17">
        <f t="shared" ca="1" si="6071"/>
        <v>3509.7794722178437</v>
      </c>
      <c r="N5811" s="17">
        <f t="shared" ca="1" si="6071"/>
        <v>3661.2079292369826</v>
      </c>
      <c r="O5811" s="11">
        <f t="shared" ca="1" si="6035"/>
        <v>1</v>
      </c>
      <c r="P5811" s="17">
        <f t="shared" ca="1" si="6008"/>
        <v>661.20792923698264</v>
      </c>
    </row>
    <row r="5812" spans="1:16" x14ac:dyDescent="0.35">
      <c r="A5812" s="14">
        <v>5799</v>
      </c>
      <c r="B5812" s="17">
        <f t="shared" si="6033"/>
        <v>2987</v>
      </c>
      <c r="C5812" s="17">
        <f t="shared" ref="C5812:N5812" ca="1" si="6072">B5812*EXP((($E$6-$E$7-0.5*$E$5^2)*$E$8)+($E$5*_xlfn.NORM.S.INV(RAND())*SQRT($E$8)))</f>
        <v>3123.4372885604444</v>
      </c>
      <c r="D5812" s="17">
        <f t="shared" ca="1" si="6072"/>
        <v>3229.0879933946262</v>
      </c>
      <c r="E5812" s="17">
        <f t="shared" ca="1" si="6072"/>
        <v>3239.2119362637154</v>
      </c>
      <c r="F5812" s="17">
        <f t="shared" ca="1" si="6072"/>
        <v>3038.1589310252361</v>
      </c>
      <c r="G5812" s="17">
        <f t="shared" ca="1" si="6072"/>
        <v>2802.7060682883421</v>
      </c>
      <c r="H5812" s="17">
        <f t="shared" ca="1" si="6072"/>
        <v>2943.577091285676</v>
      </c>
      <c r="I5812" s="17">
        <f t="shared" ca="1" si="6072"/>
        <v>3063.5930773363784</v>
      </c>
      <c r="J5812" s="17">
        <f t="shared" ca="1" si="6072"/>
        <v>2875.3260194652612</v>
      </c>
      <c r="K5812" s="17">
        <f t="shared" ca="1" si="6072"/>
        <v>2845.2714680738432</v>
      </c>
      <c r="L5812" s="17">
        <f t="shared" ca="1" si="6072"/>
        <v>3057.388829985689</v>
      </c>
      <c r="M5812" s="17">
        <f t="shared" ca="1" si="6072"/>
        <v>2996.3099629459512</v>
      </c>
      <c r="N5812" s="17">
        <f t="shared" ca="1" si="6072"/>
        <v>3034.0018589874053</v>
      </c>
      <c r="O5812" s="11">
        <f t="shared" ca="1" si="6035"/>
        <v>1</v>
      </c>
      <c r="P5812" s="17">
        <f t="shared" ca="1" si="6008"/>
        <v>34.001858987405285</v>
      </c>
    </row>
    <row r="5813" spans="1:16" x14ac:dyDescent="0.35">
      <c r="A5813" s="14">
        <v>5800</v>
      </c>
      <c r="B5813" s="17">
        <f t="shared" si="6033"/>
        <v>2987</v>
      </c>
      <c r="C5813" s="17">
        <f t="shared" ref="C5813:N5813" ca="1" si="6073">B5813*EXP((($E$6-$E$7-0.5*$E$5^2)*$E$8)+($E$5*_xlfn.NORM.S.INV(RAND())*SQRT($E$8)))</f>
        <v>2874.7568013535069</v>
      </c>
      <c r="D5813" s="17">
        <f t="shared" ca="1" si="6073"/>
        <v>2842.3955424200281</v>
      </c>
      <c r="E5813" s="17">
        <f t="shared" ca="1" si="6073"/>
        <v>3109.4379943017225</v>
      </c>
      <c r="F5813" s="17">
        <f t="shared" ca="1" si="6073"/>
        <v>3268.7096455934693</v>
      </c>
      <c r="G5813" s="17">
        <f t="shared" ca="1" si="6073"/>
        <v>2971.6964552394688</v>
      </c>
      <c r="H5813" s="17">
        <f t="shared" ca="1" si="6073"/>
        <v>2733.2636761949711</v>
      </c>
      <c r="I5813" s="17">
        <f t="shared" ca="1" si="6073"/>
        <v>2715.2739783090083</v>
      </c>
      <c r="J5813" s="17">
        <f t="shared" ca="1" si="6073"/>
        <v>2437.0343836616075</v>
      </c>
      <c r="K5813" s="17">
        <f t="shared" ca="1" si="6073"/>
        <v>2598.2208189741527</v>
      </c>
      <c r="L5813" s="17">
        <f t="shared" ca="1" si="6073"/>
        <v>2982.0986093013403</v>
      </c>
      <c r="M5813" s="17">
        <f t="shared" ca="1" si="6073"/>
        <v>2939.8830795436002</v>
      </c>
      <c r="N5813" s="17">
        <f t="shared" ca="1" si="6073"/>
        <v>3050.816900092801</v>
      </c>
      <c r="O5813" s="11">
        <f t="shared" ca="1" si="6035"/>
        <v>1</v>
      </c>
      <c r="P5813" s="17">
        <f t="shared" ca="1" si="6008"/>
        <v>50.816900092801006</v>
      </c>
    </row>
    <row r="5814" spans="1:16" x14ac:dyDescent="0.35">
      <c r="A5814" s="14">
        <v>5801</v>
      </c>
      <c r="B5814" s="17">
        <f t="shared" si="6033"/>
        <v>2987</v>
      </c>
      <c r="C5814" s="17">
        <f t="shared" ref="C5814:N5814" ca="1" si="6074">B5814*EXP((($E$6-$E$7-0.5*$E$5^2)*$E$8)+($E$5*_xlfn.NORM.S.INV(RAND())*SQRT($E$8)))</f>
        <v>2840.3440076165762</v>
      </c>
      <c r="D5814" s="17">
        <f t="shared" ca="1" si="6074"/>
        <v>2911.8530039579496</v>
      </c>
      <c r="E5814" s="17">
        <f t="shared" ca="1" si="6074"/>
        <v>2888.8526930255466</v>
      </c>
      <c r="F5814" s="17">
        <f t="shared" ca="1" si="6074"/>
        <v>2750.9845278298712</v>
      </c>
      <c r="G5814" s="17">
        <f t="shared" ca="1" si="6074"/>
        <v>2994.6286137707302</v>
      </c>
      <c r="H5814" s="17">
        <f t="shared" ca="1" si="6074"/>
        <v>3003.5145278214395</v>
      </c>
      <c r="I5814" s="17">
        <f t="shared" ca="1" si="6074"/>
        <v>3202.6742229682136</v>
      </c>
      <c r="J5814" s="17">
        <f t="shared" ca="1" si="6074"/>
        <v>3006.3891036098635</v>
      </c>
      <c r="K5814" s="17">
        <f t="shared" ca="1" si="6074"/>
        <v>2919.76106899757</v>
      </c>
      <c r="L5814" s="17">
        <f t="shared" ca="1" si="6074"/>
        <v>3113.287075337777</v>
      </c>
      <c r="M5814" s="17">
        <f t="shared" ca="1" si="6074"/>
        <v>3357.4597212265298</v>
      </c>
      <c r="N5814" s="17">
        <f t="shared" ca="1" si="6074"/>
        <v>3126.2467761730068</v>
      </c>
      <c r="O5814" s="11">
        <f t="shared" ca="1" si="6035"/>
        <v>1</v>
      </c>
      <c r="P5814" s="17">
        <f t="shared" ref="P5814:P5877" ca="1" si="6075">MAX(N5814-$E$4,0)</f>
        <v>126.24677617300677</v>
      </c>
    </row>
    <row r="5815" spans="1:16" x14ac:dyDescent="0.35">
      <c r="A5815" s="14">
        <v>5802</v>
      </c>
      <c r="B5815" s="17">
        <f t="shared" si="6033"/>
        <v>2987</v>
      </c>
      <c r="C5815" s="17">
        <f t="shared" ref="C5815:N5815" ca="1" si="6076">B5815*EXP((($E$6-$E$7-0.5*$E$5^2)*$E$8)+($E$5*_xlfn.NORM.S.INV(RAND())*SQRT($E$8)))</f>
        <v>3180.1365458753057</v>
      </c>
      <c r="D5815" s="17">
        <f t="shared" ca="1" si="6076"/>
        <v>2903.9286492149831</v>
      </c>
      <c r="E5815" s="17">
        <f t="shared" ca="1" si="6076"/>
        <v>2707.3948040333403</v>
      </c>
      <c r="F5815" s="17">
        <f t="shared" ca="1" si="6076"/>
        <v>2898.7831794826102</v>
      </c>
      <c r="G5815" s="17">
        <f t="shared" ca="1" si="6076"/>
        <v>3025.7238104668322</v>
      </c>
      <c r="H5815" s="17">
        <f t="shared" ca="1" si="6076"/>
        <v>3260.3073696982433</v>
      </c>
      <c r="I5815" s="17">
        <f t="shared" ca="1" si="6076"/>
        <v>3342.3509423992214</v>
      </c>
      <c r="J5815" s="17">
        <f t="shared" ca="1" si="6076"/>
        <v>3587.8905488656183</v>
      </c>
      <c r="K5815" s="17">
        <f t="shared" ca="1" si="6076"/>
        <v>3627.2250345327443</v>
      </c>
      <c r="L5815" s="17">
        <f t="shared" ca="1" si="6076"/>
        <v>3624.2011973287013</v>
      </c>
      <c r="M5815" s="17">
        <f t="shared" ca="1" si="6076"/>
        <v>3585.6820951794489</v>
      </c>
      <c r="N5815" s="17">
        <f t="shared" ca="1" si="6076"/>
        <v>3903.3471069689408</v>
      </c>
      <c r="O5815" s="11">
        <f t="shared" ca="1" si="6035"/>
        <v>1</v>
      </c>
      <c r="P5815" s="17">
        <f t="shared" ca="1" si="6075"/>
        <v>903.34710696894081</v>
      </c>
    </row>
    <row r="5816" spans="1:16" x14ac:dyDescent="0.35">
      <c r="A5816" s="14">
        <v>5803</v>
      </c>
      <c r="B5816" s="17">
        <f t="shared" si="6033"/>
        <v>2987</v>
      </c>
      <c r="C5816" s="17">
        <f t="shared" ref="C5816:N5816" ca="1" si="6077">B5816*EXP((($E$6-$E$7-0.5*$E$5^2)*$E$8)+($E$5*_xlfn.NORM.S.INV(RAND())*SQRT($E$8)))</f>
        <v>3141.7352516699311</v>
      </c>
      <c r="D5816" s="17">
        <f t="shared" ca="1" si="6077"/>
        <v>2993.5272815830954</v>
      </c>
      <c r="E5816" s="17">
        <f t="shared" ca="1" si="6077"/>
        <v>2743.6696253797295</v>
      </c>
      <c r="F5816" s="17">
        <f t="shared" ca="1" si="6077"/>
        <v>3021.2431811803417</v>
      </c>
      <c r="G5816" s="17">
        <f t="shared" ca="1" si="6077"/>
        <v>3225.0809773134783</v>
      </c>
      <c r="H5816" s="17">
        <f t="shared" ca="1" si="6077"/>
        <v>3110.0995261322223</v>
      </c>
      <c r="I5816" s="17">
        <f t="shared" ca="1" si="6077"/>
        <v>3011.346321300005</v>
      </c>
      <c r="J5816" s="17">
        <f t="shared" ca="1" si="6077"/>
        <v>3102.0060112900737</v>
      </c>
      <c r="K5816" s="17">
        <f t="shared" ca="1" si="6077"/>
        <v>3356.6364464473986</v>
      </c>
      <c r="L5816" s="17">
        <f t="shared" ca="1" si="6077"/>
        <v>3534.9643789690936</v>
      </c>
      <c r="M5816" s="17">
        <f t="shared" ca="1" si="6077"/>
        <v>3346.7063742061505</v>
      </c>
      <c r="N5816" s="17">
        <f t="shared" ca="1" si="6077"/>
        <v>3555.1173296088391</v>
      </c>
      <c r="O5816" s="11">
        <f t="shared" ca="1" si="6035"/>
        <v>1</v>
      </c>
      <c r="P5816" s="17">
        <f t="shared" ca="1" si="6075"/>
        <v>555.1173296088391</v>
      </c>
    </row>
    <row r="5817" spans="1:16" x14ac:dyDescent="0.35">
      <c r="A5817" s="14">
        <v>5804</v>
      </c>
      <c r="B5817" s="17">
        <f t="shared" si="6033"/>
        <v>2987</v>
      </c>
      <c r="C5817" s="17">
        <f t="shared" ref="C5817:N5817" ca="1" si="6078">B5817*EXP((($E$6-$E$7-0.5*$E$5^2)*$E$8)+($E$5*_xlfn.NORM.S.INV(RAND())*SQRT($E$8)))</f>
        <v>3248.2630254829692</v>
      </c>
      <c r="D5817" s="17">
        <f t="shared" ca="1" si="6078"/>
        <v>3458.4386867652629</v>
      </c>
      <c r="E5817" s="17">
        <f t="shared" ca="1" si="6078"/>
        <v>3367.3725966602392</v>
      </c>
      <c r="F5817" s="17">
        <f t="shared" ca="1" si="6078"/>
        <v>3752.1272816374326</v>
      </c>
      <c r="G5817" s="17">
        <f t="shared" ca="1" si="6078"/>
        <v>3612.6758985658071</v>
      </c>
      <c r="H5817" s="17">
        <f t="shared" ca="1" si="6078"/>
        <v>3805.1771728370604</v>
      </c>
      <c r="I5817" s="17">
        <f t="shared" ca="1" si="6078"/>
        <v>4119.1116123863958</v>
      </c>
      <c r="J5817" s="17">
        <f t="shared" ca="1" si="6078"/>
        <v>3557.5247135789014</v>
      </c>
      <c r="K5817" s="17">
        <f t="shared" ca="1" si="6078"/>
        <v>3426.4700527209725</v>
      </c>
      <c r="L5817" s="17">
        <f t="shared" ca="1" si="6078"/>
        <v>3589.608771327712</v>
      </c>
      <c r="M5817" s="17">
        <f t="shared" ca="1" si="6078"/>
        <v>3859.2825748276146</v>
      </c>
      <c r="N5817" s="17">
        <f t="shared" ca="1" si="6078"/>
        <v>4138.5690145853214</v>
      </c>
      <c r="O5817" s="11">
        <f t="shared" ca="1" si="6035"/>
        <v>1</v>
      </c>
      <c r="P5817" s="17">
        <f t="shared" ca="1" si="6075"/>
        <v>1138.5690145853214</v>
      </c>
    </row>
    <row r="5818" spans="1:16" x14ac:dyDescent="0.35">
      <c r="A5818" s="14">
        <v>5805</v>
      </c>
      <c r="B5818" s="17">
        <f t="shared" si="6033"/>
        <v>2987</v>
      </c>
      <c r="C5818" s="17">
        <f t="shared" ref="C5818:N5818" ca="1" si="6079">B5818*EXP((($E$6-$E$7-0.5*$E$5^2)*$E$8)+($E$5*_xlfn.NORM.S.INV(RAND())*SQRT($E$8)))</f>
        <v>2888.387272244222</v>
      </c>
      <c r="D5818" s="17">
        <f t="shared" ca="1" si="6079"/>
        <v>2965.0614315772164</v>
      </c>
      <c r="E5818" s="17">
        <f t="shared" ca="1" si="6079"/>
        <v>3114.2529693821243</v>
      </c>
      <c r="F5818" s="17">
        <f t="shared" ca="1" si="6079"/>
        <v>3259.7758855148345</v>
      </c>
      <c r="G5818" s="17">
        <f t="shared" ca="1" si="6079"/>
        <v>3397.7780697523908</v>
      </c>
      <c r="H5818" s="17">
        <f t="shared" ca="1" si="6079"/>
        <v>3461.716675065024</v>
      </c>
      <c r="I5818" s="17">
        <f t="shared" ca="1" si="6079"/>
        <v>3530.1623039328097</v>
      </c>
      <c r="J5818" s="17">
        <f t="shared" ca="1" si="6079"/>
        <v>3143.849121187247</v>
      </c>
      <c r="K5818" s="17">
        <f t="shared" ca="1" si="6079"/>
        <v>3077.5161579128649</v>
      </c>
      <c r="L5818" s="17">
        <f t="shared" ca="1" si="6079"/>
        <v>2967.921737656734</v>
      </c>
      <c r="M5818" s="17">
        <f t="shared" ca="1" si="6079"/>
        <v>3050.9133956774294</v>
      </c>
      <c r="N5818" s="17">
        <f t="shared" ca="1" si="6079"/>
        <v>2797.2206263178832</v>
      </c>
      <c r="O5818" s="11">
        <f t="shared" ca="1" si="6035"/>
        <v>0</v>
      </c>
      <c r="P5818" s="17">
        <f t="shared" ca="1" si="6075"/>
        <v>0</v>
      </c>
    </row>
    <row r="5819" spans="1:16" x14ac:dyDescent="0.35">
      <c r="A5819" s="14">
        <v>5806</v>
      </c>
      <c r="B5819" s="17">
        <f t="shared" si="6033"/>
        <v>2987</v>
      </c>
      <c r="C5819" s="17">
        <f t="shared" ref="C5819:N5819" ca="1" si="6080">B5819*EXP((($E$6-$E$7-0.5*$E$5^2)*$E$8)+($E$5*_xlfn.NORM.S.INV(RAND())*SQRT($E$8)))</f>
        <v>2965.2830776655987</v>
      </c>
      <c r="D5819" s="17">
        <f t="shared" ca="1" si="6080"/>
        <v>3024.3469942691718</v>
      </c>
      <c r="E5819" s="17">
        <f t="shared" ca="1" si="6080"/>
        <v>3264.5303813870714</v>
      </c>
      <c r="F5819" s="17">
        <f t="shared" ca="1" si="6080"/>
        <v>3187.8292152711001</v>
      </c>
      <c r="G5819" s="17">
        <f t="shared" ca="1" si="6080"/>
        <v>3275.1077710240152</v>
      </c>
      <c r="H5819" s="17">
        <f t="shared" ca="1" si="6080"/>
        <v>3059.5364185610765</v>
      </c>
      <c r="I5819" s="17">
        <f t="shared" ca="1" si="6080"/>
        <v>3104.330474426024</v>
      </c>
      <c r="J5819" s="17">
        <f t="shared" ca="1" si="6080"/>
        <v>3043.0427939515798</v>
      </c>
      <c r="K5819" s="17">
        <f t="shared" ca="1" si="6080"/>
        <v>3112.5202916329781</v>
      </c>
      <c r="L5819" s="17">
        <f t="shared" ca="1" si="6080"/>
        <v>3114.0955075246529</v>
      </c>
      <c r="M5819" s="17">
        <f t="shared" ca="1" si="6080"/>
        <v>3047.7358624809081</v>
      </c>
      <c r="N5819" s="17">
        <f t="shared" ca="1" si="6080"/>
        <v>3017.4674482516343</v>
      </c>
      <c r="O5819" s="11">
        <f t="shared" ca="1" si="6035"/>
        <v>1</v>
      </c>
      <c r="P5819" s="17">
        <f t="shared" ca="1" si="6075"/>
        <v>17.467448251634323</v>
      </c>
    </row>
    <row r="5820" spans="1:16" x14ac:dyDescent="0.35">
      <c r="A5820" s="14">
        <v>5807</v>
      </c>
      <c r="B5820" s="17">
        <f t="shared" si="6033"/>
        <v>2987</v>
      </c>
      <c r="C5820" s="17">
        <f t="shared" ref="C5820:N5820" ca="1" si="6081">B5820*EXP((($E$6-$E$7-0.5*$E$5^2)*$E$8)+($E$5*_xlfn.NORM.S.INV(RAND())*SQRT($E$8)))</f>
        <v>2873.2546239282492</v>
      </c>
      <c r="D5820" s="17">
        <f t="shared" ca="1" si="6081"/>
        <v>2892.9872421305331</v>
      </c>
      <c r="E5820" s="17">
        <f t="shared" ca="1" si="6081"/>
        <v>2663.825147077514</v>
      </c>
      <c r="F5820" s="17">
        <f t="shared" ca="1" si="6081"/>
        <v>2640.9416719812175</v>
      </c>
      <c r="G5820" s="17">
        <f t="shared" ca="1" si="6081"/>
        <v>2709.3794497248127</v>
      </c>
      <c r="H5820" s="17">
        <f t="shared" ca="1" si="6081"/>
        <v>2650.3716570005658</v>
      </c>
      <c r="I5820" s="17">
        <f t="shared" ca="1" si="6081"/>
        <v>2791.0846610175258</v>
      </c>
      <c r="J5820" s="17">
        <f t="shared" ca="1" si="6081"/>
        <v>2705.6662916518817</v>
      </c>
      <c r="K5820" s="17">
        <f t="shared" ca="1" si="6081"/>
        <v>2694.6421767840243</v>
      </c>
      <c r="L5820" s="17">
        <f t="shared" ca="1" si="6081"/>
        <v>2704.5172399274297</v>
      </c>
      <c r="M5820" s="17">
        <f t="shared" ca="1" si="6081"/>
        <v>2679.8508960566423</v>
      </c>
      <c r="N5820" s="17">
        <f t="shared" ca="1" si="6081"/>
        <v>2539.5040818148941</v>
      </c>
      <c r="O5820" s="11">
        <f t="shared" ca="1" si="6035"/>
        <v>0</v>
      </c>
      <c r="P5820" s="17">
        <f t="shared" ca="1" si="6075"/>
        <v>0</v>
      </c>
    </row>
    <row r="5821" spans="1:16" x14ac:dyDescent="0.35">
      <c r="A5821" s="14">
        <v>5808</v>
      </c>
      <c r="B5821" s="17">
        <f t="shared" si="6033"/>
        <v>2987</v>
      </c>
      <c r="C5821" s="17">
        <f t="shared" ref="C5821:N5821" ca="1" si="6082">B5821*EXP((($E$6-$E$7-0.5*$E$5^2)*$E$8)+($E$5*_xlfn.NORM.S.INV(RAND())*SQRT($E$8)))</f>
        <v>3117.5728380555261</v>
      </c>
      <c r="D5821" s="17">
        <f t="shared" ca="1" si="6082"/>
        <v>3172.6874316629978</v>
      </c>
      <c r="E5821" s="17">
        <f t="shared" ca="1" si="6082"/>
        <v>2876.3059615434122</v>
      </c>
      <c r="F5821" s="17">
        <f t="shared" ca="1" si="6082"/>
        <v>3122.387959744894</v>
      </c>
      <c r="G5821" s="17">
        <f t="shared" ca="1" si="6082"/>
        <v>3118.1954249320793</v>
      </c>
      <c r="H5821" s="17">
        <f t="shared" ca="1" si="6082"/>
        <v>3244.1001913143273</v>
      </c>
      <c r="I5821" s="17">
        <f t="shared" ca="1" si="6082"/>
        <v>3296.3670803977107</v>
      </c>
      <c r="J5821" s="17">
        <f t="shared" ca="1" si="6082"/>
        <v>3362.826238274592</v>
      </c>
      <c r="K5821" s="17">
        <f t="shared" ca="1" si="6082"/>
        <v>3508.2347849857151</v>
      </c>
      <c r="L5821" s="17">
        <f t="shared" ca="1" si="6082"/>
        <v>3188.5913862936845</v>
      </c>
      <c r="M5821" s="17">
        <f t="shared" ca="1" si="6082"/>
        <v>3434.8668741114984</v>
      </c>
      <c r="N5821" s="17">
        <f t="shared" ca="1" si="6082"/>
        <v>3657.0354146096302</v>
      </c>
      <c r="O5821" s="11">
        <f t="shared" ca="1" si="6035"/>
        <v>1</v>
      </c>
      <c r="P5821" s="17">
        <f t="shared" ca="1" si="6075"/>
        <v>657.03541460963015</v>
      </c>
    </row>
    <row r="5822" spans="1:16" x14ac:dyDescent="0.35">
      <c r="A5822" s="14">
        <v>5809</v>
      </c>
      <c r="B5822" s="17">
        <f t="shared" si="6033"/>
        <v>2987</v>
      </c>
      <c r="C5822" s="17">
        <f t="shared" ref="C5822:N5822" ca="1" si="6083">B5822*EXP((($E$6-$E$7-0.5*$E$5^2)*$E$8)+($E$5*_xlfn.NORM.S.INV(RAND())*SQRT($E$8)))</f>
        <v>2905.2612014768069</v>
      </c>
      <c r="D5822" s="17">
        <f t="shared" ca="1" si="6083"/>
        <v>2868.7596775670913</v>
      </c>
      <c r="E5822" s="17">
        <f t="shared" ca="1" si="6083"/>
        <v>2873.571838388822</v>
      </c>
      <c r="F5822" s="17">
        <f t="shared" ca="1" si="6083"/>
        <v>2731.5081187560854</v>
      </c>
      <c r="G5822" s="17">
        <f t="shared" ca="1" si="6083"/>
        <v>3023.1577714764176</v>
      </c>
      <c r="H5822" s="17">
        <f t="shared" ca="1" si="6083"/>
        <v>3058.4832767629268</v>
      </c>
      <c r="I5822" s="17">
        <f t="shared" ca="1" si="6083"/>
        <v>2886.5475952786005</v>
      </c>
      <c r="J5822" s="17">
        <f t="shared" ca="1" si="6083"/>
        <v>2840.2839954220794</v>
      </c>
      <c r="K5822" s="17">
        <f t="shared" ca="1" si="6083"/>
        <v>3219.1359996674737</v>
      </c>
      <c r="L5822" s="17">
        <f t="shared" ca="1" si="6083"/>
        <v>3424.2974063582592</v>
      </c>
      <c r="M5822" s="17">
        <f t="shared" ca="1" si="6083"/>
        <v>3696.4984462588318</v>
      </c>
      <c r="N5822" s="17">
        <f t="shared" ca="1" si="6083"/>
        <v>3573.5875560520585</v>
      </c>
      <c r="O5822" s="11">
        <f t="shared" ca="1" si="6035"/>
        <v>1</v>
      </c>
      <c r="P5822" s="17">
        <f t="shared" ca="1" si="6075"/>
        <v>573.58755605205852</v>
      </c>
    </row>
    <row r="5823" spans="1:16" x14ac:dyDescent="0.35">
      <c r="A5823" s="14">
        <v>5810</v>
      </c>
      <c r="B5823" s="17">
        <f t="shared" si="6033"/>
        <v>2987</v>
      </c>
      <c r="C5823" s="17">
        <f t="shared" ref="C5823:N5823" ca="1" si="6084">B5823*EXP((($E$6-$E$7-0.5*$E$5^2)*$E$8)+($E$5*_xlfn.NORM.S.INV(RAND())*SQRT($E$8)))</f>
        <v>2800.9062353955351</v>
      </c>
      <c r="D5823" s="17">
        <f t="shared" ca="1" si="6084"/>
        <v>2700.8132062975646</v>
      </c>
      <c r="E5823" s="17">
        <f t="shared" ca="1" si="6084"/>
        <v>3074.2467190869324</v>
      </c>
      <c r="F5823" s="17">
        <f t="shared" ca="1" si="6084"/>
        <v>3304.4352454198738</v>
      </c>
      <c r="G5823" s="17">
        <f t="shared" ca="1" si="6084"/>
        <v>3289.1513500193378</v>
      </c>
      <c r="H5823" s="17">
        <f t="shared" ca="1" si="6084"/>
        <v>3093.8118355969309</v>
      </c>
      <c r="I5823" s="17">
        <f t="shared" ca="1" si="6084"/>
        <v>3167.5025193526276</v>
      </c>
      <c r="J5823" s="17">
        <f t="shared" ca="1" si="6084"/>
        <v>2996.2440069553709</v>
      </c>
      <c r="K5823" s="17">
        <f t="shared" ca="1" si="6084"/>
        <v>2949.1399843996192</v>
      </c>
      <c r="L5823" s="17">
        <f t="shared" ca="1" si="6084"/>
        <v>2855.7766811656829</v>
      </c>
      <c r="M5823" s="17">
        <f t="shared" ca="1" si="6084"/>
        <v>2868.4090650279736</v>
      </c>
      <c r="N5823" s="17">
        <f t="shared" ca="1" si="6084"/>
        <v>3175.6166481218193</v>
      </c>
      <c r="O5823" s="11">
        <f t="shared" ca="1" si="6035"/>
        <v>1</v>
      </c>
      <c r="P5823" s="17">
        <f t="shared" ca="1" si="6075"/>
        <v>175.61664812181925</v>
      </c>
    </row>
    <row r="5824" spans="1:16" x14ac:dyDescent="0.35">
      <c r="A5824" s="14">
        <v>5811</v>
      </c>
      <c r="B5824" s="17">
        <f t="shared" si="6033"/>
        <v>2987</v>
      </c>
      <c r="C5824" s="17">
        <f t="shared" ref="C5824:N5824" ca="1" si="6085">B5824*EXP((($E$6-$E$7-0.5*$E$5^2)*$E$8)+($E$5*_xlfn.NORM.S.INV(RAND())*SQRT($E$8)))</f>
        <v>3061.6715803684428</v>
      </c>
      <c r="D5824" s="17">
        <f t="shared" ca="1" si="6085"/>
        <v>3397.3200829569132</v>
      </c>
      <c r="E5824" s="17">
        <f t="shared" ca="1" si="6085"/>
        <v>3179.7256696262511</v>
      </c>
      <c r="F5824" s="17">
        <f t="shared" ca="1" si="6085"/>
        <v>3112.0295809668942</v>
      </c>
      <c r="G5824" s="17">
        <f t="shared" ca="1" si="6085"/>
        <v>2942.3721519209894</v>
      </c>
      <c r="H5824" s="17">
        <f t="shared" ca="1" si="6085"/>
        <v>3056.8313421732296</v>
      </c>
      <c r="I5824" s="17">
        <f t="shared" ca="1" si="6085"/>
        <v>2830.6071792899406</v>
      </c>
      <c r="J5824" s="17">
        <f t="shared" ca="1" si="6085"/>
        <v>2775.311101124506</v>
      </c>
      <c r="K5824" s="17">
        <f t="shared" ca="1" si="6085"/>
        <v>2711.8505161353987</v>
      </c>
      <c r="L5824" s="17">
        <f t="shared" ca="1" si="6085"/>
        <v>2780.862500569478</v>
      </c>
      <c r="M5824" s="17">
        <f t="shared" ca="1" si="6085"/>
        <v>2895.9225950058672</v>
      </c>
      <c r="N5824" s="17">
        <f t="shared" ca="1" si="6085"/>
        <v>2912.8306080320417</v>
      </c>
      <c r="O5824" s="11">
        <f t="shared" ca="1" si="6035"/>
        <v>0</v>
      </c>
      <c r="P5824" s="17">
        <f t="shared" ca="1" si="6075"/>
        <v>0</v>
      </c>
    </row>
    <row r="5825" spans="1:16" x14ac:dyDescent="0.35">
      <c r="A5825" s="14">
        <v>5812</v>
      </c>
      <c r="B5825" s="17">
        <f t="shared" si="6033"/>
        <v>2987</v>
      </c>
      <c r="C5825" s="17">
        <f t="shared" ref="C5825:N5825" ca="1" si="6086">B5825*EXP((($E$6-$E$7-0.5*$E$5^2)*$E$8)+($E$5*_xlfn.NORM.S.INV(RAND())*SQRT($E$8)))</f>
        <v>2717.2964986822317</v>
      </c>
      <c r="D5825" s="17">
        <f t="shared" ca="1" si="6086"/>
        <v>2669.4865427444129</v>
      </c>
      <c r="E5825" s="17">
        <f t="shared" ca="1" si="6086"/>
        <v>2514.4805291897337</v>
      </c>
      <c r="F5825" s="17">
        <f t="shared" ca="1" si="6086"/>
        <v>2399.5176694423403</v>
      </c>
      <c r="G5825" s="17">
        <f t="shared" ca="1" si="6086"/>
        <v>2371.0345307732036</v>
      </c>
      <c r="H5825" s="17">
        <f t="shared" ca="1" si="6086"/>
        <v>2587.656337749876</v>
      </c>
      <c r="I5825" s="17">
        <f t="shared" ca="1" si="6086"/>
        <v>2737.9877927910902</v>
      </c>
      <c r="J5825" s="17">
        <f t="shared" ca="1" si="6086"/>
        <v>2898.5991383734417</v>
      </c>
      <c r="K5825" s="17">
        <f t="shared" ca="1" si="6086"/>
        <v>2915.0714843240148</v>
      </c>
      <c r="L5825" s="17">
        <f t="shared" ca="1" si="6086"/>
        <v>2973.1418138908653</v>
      </c>
      <c r="M5825" s="17">
        <f t="shared" ca="1" si="6086"/>
        <v>2916.2764468758551</v>
      </c>
      <c r="N5825" s="17">
        <f t="shared" ca="1" si="6086"/>
        <v>3233.43979090224</v>
      </c>
      <c r="O5825" s="11">
        <f t="shared" ca="1" si="6035"/>
        <v>1</v>
      </c>
      <c r="P5825" s="17">
        <f t="shared" ca="1" si="6075"/>
        <v>233.43979090224002</v>
      </c>
    </row>
    <row r="5826" spans="1:16" x14ac:dyDescent="0.35">
      <c r="A5826" s="14">
        <v>5813</v>
      </c>
      <c r="B5826" s="17">
        <f t="shared" si="6033"/>
        <v>2987</v>
      </c>
      <c r="C5826" s="17">
        <f t="shared" ref="C5826:N5826" ca="1" si="6087">B5826*EXP((($E$6-$E$7-0.5*$E$5^2)*$E$8)+($E$5*_xlfn.NORM.S.INV(RAND())*SQRT($E$8)))</f>
        <v>3130.8770947047547</v>
      </c>
      <c r="D5826" s="17">
        <f t="shared" ca="1" si="6087"/>
        <v>3069.0231546273299</v>
      </c>
      <c r="E5826" s="17">
        <f t="shared" ca="1" si="6087"/>
        <v>2978.9415801691152</v>
      </c>
      <c r="F5826" s="17">
        <f t="shared" ca="1" si="6087"/>
        <v>2956.8554167567231</v>
      </c>
      <c r="G5826" s="17">
        <f t="shared" ca="1" si="6087"/>
        <v>2642.5830439773331</v>
      </c>
      <c r="H5826" s="17">
        <f t="shared" ca="1" si="6087"/>
        <v>2681.6250042913575</v>
      </c>
      <c r="I5826" s="17">
        <f t="shared" ca="1" si="6087"/>
        <v>2778.5962629516689</v>
      </c>
      <c r="J5826" s="17">
        <f t="shared" ca="1" si="6087"/>
        <v>2933.6824680177192</v>
      </c>
      <c r="K5826" s="17">
        <f t="shared" ca="1" si="6087"/>
        <v>3047.2231482778238</v>
      </c>
      <c r="L5826" s="17">
        <f t="shared" ca="1" si="6087"/>
        <v>2982.0516984423271</v>
      </c>
      <c r="M5826" s="17">
        <f t="shared" ca="1" si="6087"/>
        <v>2794.7305375183741</v>
      </c>
      <c r="N5826" s="17">
        <f t="shared" ca="1" si="6087"/>
        <v>2652.7886371368631</v>
      </c>
      <c r="O5826" s="11">
        <f t="shared" ca="1" si="6035"/>
        <v>0</v>
      </c>
      <c r="P5826" s="17">
        <f t="shared" ca="1" si="6075"/>
        <v>0</v>
      </c>
    </row>
    <row r="5827" spans="1:16" x14ac:dyDescent="0.35">
      <c r="A5827" s="14">
        <v>5814</v>
      </c>
      <c r="B5827" s="17">
        <f t="shared" si="6033"/>
        <v>2987</v>
      </c>
      <c r="C5827" s="17">
        <f t="shared" ref="C5827:N5827" ca="1" si="6088">B5827*EXP((($E$6-$E$7-0.5*$E$5^2)*$E$8)+($E$5*_xlfn.NORM.S.INV(RAND())*SQRT($E$8)))</f>
        <v>3130.7873643961757</v>
      </c>
      <c r="D5827" s="17">
        <f t="shared" ca="1" si="6088"/>
        <v>3323.8588241649791</v>
      </c>
      <c r="E5827" s="17">
        <f t="shared" ca="1" si="6088"/>
        <v>3529.1481824756079</v>
      </c>
      <c r="F5827" s="17">
        <f t="shared" ca="1" si="6088"/>
        <v>3728.7663515452932</v>
      </c>
      <c r="G5827" s="17">
        <f t="shared" ca="1" si="6088"/>
        <v>3825.6409048521678</v>
      </c>
      <c r="H5827" s="17">
        <f t="shared" ca="1" si="6088"/>
        <v>4193.7998997198538</v>
      </c>
      <c r="I5827" s="17">
        <f t="shared" ca="1" si="6088"/>
        <v>4019.0080440731244</v>
      </c>
      <c r="J5827" s="17">
        <f t="shared" ca="1" si="6088"/>
        <v>4706.2523043928813</v>
      </c>
      <c r="K5827" s="17">
        <f t="shared" ca="1" si="6088"/>
        <v>4782.5812643879453</v>
      </c>
      <c r="L5827" s="17">
        <f t="shared" ca="1" si="6088"/>
        <v>4542.9845098412416</v>
      </c>
      <c r="M5827" s="17">
        <f t="shared" ca="1" si="6088"/>
        <v>4810.0750669587569</v>
      </c>
      <c r="N5827" s="17">
        <f t="shared" ca="1" si="6088"/>
        <v>5023.7533138938024</v>
      </c>
      <c r="O5827" s="11">
        <f t="shared" ca="1" si="6035"/>
        <v>1</v>
      </c>
      <c r="P5827" s="17">
        <f t="shared" ca="1" si="6075"/>
        <v>2023.7533138938024</v>
      </c>
    </row>
    <row r="5828" spans="1:16" x14ac:dyDescent="0.35">
      <c r="A5828" s="14">
        <v>5815</v>
      </c>
      <c r="B5828" s="17">
        <f t="shared" si="6033"/>
        <v>2987</v>
      </c>
      <c r="C5828" s="17">
        <f t="shared" ref="C5828:N5828" ca="1" si="6089">B5828*EXP((($E$6-$E$7-0.5*$E$5^2)*$E$8)+($E$5*_xlfn.NORM.S.INV(RAND())*SQRT($E$8)))</f>
        <v>2953.7279845803268</v>
      </c>
      <c r="D5828" s="17">
        <f t="shared" ca="1" si="6089"/>
        <v>2781.1204740490302</v>
      </c>
      <c r="E5828" s="17">
        <f t="shared" ca="1" si="6089"/>
        <v>2650.7528020424816</v>
      </c>
      <c r="F5828" s="17">
        <f t="shared" ca="1" si="6089"/>
        <v>2738.2668057029127</v>
      </c>
      <c r="G5828" s="17">
        <f t="shared" ca="1" si="6089"/>
        <v>3062.9316169105787</v>
      </c>
      <c r="H5828" s="17">
        <f t="shared" ca="1" si="6089"/>
        <v>3173.7492012710923</v>
      </c>
      <c r="I5828" s="17">
        <f t="shared" ca="1" si="6089"/>
        <v>3243.5407041334888</v>
      </c>
      <c r="J5828" s="17">
        <f t="shared" ca="1" si="6089"/>
        <v>3205.8543422913754</v>
      </c>
      <c r="K5828" s="17">
        <f t="shared" ca="1" si="6089"/>
        <v>3385.0899735639086</v>
      </c>
      <c r="L5828" s="17">
        <f t="shared" ca="1" si="6089"/>
        <v>3193.9960775736963</v>
      </c>
      <c r="M5828" s="17">
        <f t="shared" ca="1" si="6089"/>
        <v>3008.8988568571276</v>
      </c>
      <c r="N5828" s="17">
        <f t="shared" ca="1" si="6089"/>
        <v>3162.6757466869717</v>
      </c>
      <c r="O5828" s="11">
        <f t="shared" ca="1" si="6035"/>
        <v>1</v>
      </c>
      <c r="P5828" s="17">
        <f t="shared" ca="1" si="6075"/>
        <v>162.67574668697171</v>
      </c>
    </row>
    <row r="5829" spans="1:16" x14ac:dyDescent="0.35">
      <c r="A5829" s="14">
        <v>5816</v>
      </c>
      <c r="B5829" s="17">
        <f t="shared" si="6033"/>
        <v>2987</v>
      </c>
      <c r="C5829" s="17">
        <f t="shared" ref="C5829:N5829" ca="1" si="6090">B5829*EXP((($E$6-$E$7-0.5*$E$5^2)*$E$8)+($E$5*_xlfn.NORM.S.INV(RAND())*SQRT($E$8)))</f>
        <v>3118.7718933003002</v>
      </c>
      <c r="D5829" s="17">
        <f t="shared" ca="1" si="6090"/>
        <v>2845.7645274845959</v>
      </c>
      <c r="E5829" s="17">
        <f t="shared" ca="1" si="6090"/>
        <v>2669.5071707641641</v>
      </c>
      <c r="F5829" s="17">
        <f t="shared" ca="1" si="6090"/>
        <v>2611.7753018078497</v>
      </c>
      <c r="G5829" s="17">
        <f t="shared" ca="1" si="6090"/>
        <v>2618.7097262136444</v>
      </c>
      <c r="H5829" s="17">
        <f t="shared" ca="1" si="6090"/>
        <v>2524.9461390182846</v>
      </c>
      <c r="I5829" s="17">
        <f t="shared" ca="1" si="6090"/>
        <v>2376.1842121596774</v>
      </c>
      <c r="J5829" s="17">
        <f t="shared" ca="1" si="6090"/>
        <v>2160.5060022614239</v>
      </c>
      <c r="K5829" s="17">
        <f t="shared" ca="1" si="6090"/>
        <v>2224.5153317835743</v>
      </c>
      <c r="L5829" s="17">
        <f t="shared" ca="1" si="6090"/>
        <v>2312.9677264340571</v>
      </c>
      <c r="M5829" s="17">
        <f t="shared" ca="1" si="6090"/>
        <v>2433.0220573414404</v>
      </c>
      <c r="N5829" s="17">
        <f t="shared" ca="1" si="6090"/>
        <v>2524.9320908994332</v>
      </c>
      <c r="O5829" s="11">
        <f t="shared" ca="1" si="6035"/>
        <v>0</v>
      </c>
      <c r="P5829" s="17">
        <f t="shared" ca="1" si="6075"/>
        <v>0</v>
      </c>
    </row>
    <row r="5830" spans="1:16" x14ac:dyDescent="0.35">
      <c r="A5830" s="14">
        <v>5817</v>
      </c>
      <c r="B5830" s="17">
        <f t="shared" si="6033"/>
        <v>2987</v>
      </c>
      <c r="C5830" s="17">
        <f t="shared" ref="C5830:N5830" ca="1" si="6091">B5830*EXP((($E$6-$E$7-0.5*$E$5^2)*$E$8)+($E$5*_xlfn.NORM.S.INV(RAND())*SQRT($E$8)))</f>
        <v>2997.512441191383</v>
      </c>
      <c r="D5830" s="17">
        <f t="shared" ca="1" si="6091"/>
        <v>3292.2356974314716</v>
      </c>
      <c r="E5830" s="17">
        <f t="shared" ca="1" si="6091"/>
        <v>3483.4362083730534</v>
      </c>
      <c r="F5830" s="17">
        <f t="shared" ca="1" si="6091"/>
        <v>3616.450451582918</v>
      </c>
      <c r="G5830" s="17">
        <f t="shared" ca="1" si="6091"/>
        <v>3533.8490653312488</v>
      </c>
      <c r="H5830" s="17">
        <f t="shared" ca="1" si="6091"/>
        <v>3849.4980967746869</v>
      </c>
      <c r="I5830" s="17">
        <f t="shared" ca="1" si="6091"/>
        <v>3893.9367124075156</v>
      </c>
      <c r="J5830" s="17">
        <f t="shared" ca="1" si="6091"/>
        <v>4011.287625313339</v>
      </c>
      <c r="K5830" s="17">
        <f t="shared" ca="1" si="6091"/>
        <v>3812.6060958095254</v>
      </c>
      <c r="L5830" s="17">
        <f t="shared" ca="1" si="6091"/>
        <v>3680.5692982800488</v>
      </c>
      <c r="M5830" s="17">
        <f t="shared" ca="1" si="6091"/>
        <v>3500.0456807121468</v>
      </c>
      <c r="N5830" s="17">
        <f t="shared" ca="1" si="6091"/>
        <v>3481.3611911334701</v>
      </c>
      <c r="O5830" s="11">
        <f t="shared" ca="1" si="6035"/>
        <v>1</v>
      </c>
      <c r="P5830" s="17">
        <f t="shared" ca="1" si="6075"/>
        <v>481.36119113347013</v>
      </c>
    </row>
    <row r="5831" spans="1:16" x14ac:dyDescent="0.35">
      <c r="A5831" s="14">
        <v>5818</v>
      </c>
      <c r="B5831" s="17">
        <f t="shared" si="6033"/>
        <v>2987</v>
      </c>
      <c r="C5831" s="17">
        <f t="shared" ref="C5831:N5831" ca="1" si="6092">B5831*EXP((($E$6-$E$7-0.5*$E$5^2)*$E$8)+($E$5*_xlfn.NORM.S.INV(RAND())*SQRT($E$8)))</f>
        <v>3182.7601724273723</v>
      </c>
      <c r="D5831" s="17">
        <f t="shared" ca="1" si="6092"/>
        <v>3483.1228488690067</v>
      </c>
      <c r="E5831" s="17">
        <f t="shared" ca="1" si="6092"/>
        <v>3283.5152164773817</v>
      </c>
      <c r="F5831" s="17">
        <f t="shared" ca="1" si="6092"/>
        <v>3121.3388020262378</v>
      </c>
      <c r="G5831" s="17">
        <f t="shared" ca="1" si="6092"/>
        <v>3344.9852959149639</v>
      </c>
      <c r="H5831" s="17">
        <f t="shared" ca="1" si="6092"/>
        <v>3549.1455915279257</v>
      </c>
      <c r="I5831" s="17">
        <f t="shared" ca="1" si="6092"/>
        <v>3417.8590067204159</v>
      </c>
      <c r="J5831" s="17">
        <f t="shared" ca="1" si="6092"/>
        <v>3348.8352103578418</v>
      </c>
      <c r="K5831" s="17">
        <f t="shared" ca="1" si="6092"/>
        <v>3585.4675692438013</v>
      </c>
      <c r="L5831" s="17">
        <f t="shared" ca="1" si="6092"/>
        <v>3608.5488997263101</v>
      </c>
      <c r="M5831" s="17">
        <f t="shared" ca="1" si="6092"/>
        <v>3475.4946375361656</v>
      </c>
      <c r="N5831" s="17">
        <f t="shared" ca="1" si="6092"/>
        <v>3189.1454216190073</v>
      </c>
      <c r="O5831" s="11">
        <f t="shared" ca="1" si="6035"/>
        <v>1</v>
      </c>
      <c r="P5831" s="17">
        <f t="shared" ca="1" si="6075"/>
        <v>189.14542161900727</v>
      </c>
    </row>
    <row r="5832" spans="1:16" x14ac:dyDescent="0.35">
      <c r="A5832" s="14">
        <v>5819</v>
      </c>
      <c r="B5832" s="17">
        <f t="shared" si="6033"/>
        <v>2987</v>
      </c>
      <c r="C5832" s="17">
        <f t="shared" ref="C5832:N5832" ca="1" si="6093">B5832*EXP((($E$6-$E$7-0.5*$E$5^2)*$E$8)+($E$5*_xlfn.NORM.S.INV(RAND())*SQRT($E$8)))</f>
        <v>3061.1906325496643</v>
      </c>
      <c r="D5832" s="17">
        <f t="shared" ca="1" si="6093"/>
        <v>3003.0499281482435</v>
      </c>
      <c r="E5832" s="17">
        <f t="shared" ca="1" si="6093"/>
        <v>2952.8381943734389</v>
      </c>
      <c r="F5832" s="17">
        <f t="shared" ca="1" si="6093"/>
        <v>3168.2710701084684</v>
      </c>
      <c r="G5832" s="17">
        <f t="shared" ca="1" si="6093"/>
        <v>3309.5766911061619</v>
      </c>
      <c r="H5832" s="17">
        <f t="shared" ca="1" si="6093"/>
        <v>3229.8881485228048</v>
      </c>
      <c r="I5832" s="17">
        <f t="shared" ca="1" si="6093"/>
        <v>3139.4667632694086</v>
      </c>
      <c r="J5832" s="17">
        <f t="shared" ca="1" si="6093"/>
        <v>3093.2309239547003</v>
      </c>
      <c r="K5832" s="17">
        <f t="shared" ca="1" si="6093"/>
        <v>3392.1810440935465</v>
      </c>
      <c r="L5832" s="17">
        <f t="shared" ca="1" si="6093"/>
        <v>3478.5258209422982</v>
      </c>
      <c r="M5832" s="17">
        <f t="shared" ca="1" si="6093"/>
        <v>3513.988283918326</v>
      </c>
      <c r="N5832" s="17">
        <f t="shared" ca="1" si="6093"/>
        <v>3423.0867243843186</v>
      </c>
      <c r="O5832" s="11">
        <f t="shared" ca="1" si="6035"/>
        <v>1</v>
      </c>
      <c r="P5832" s="17">
        <f t="shared" ca="1" si="6075"/>
        <v>423.08672438431859</v>
      </c>
    </row>
    <row r="5833" spans="1:16" x14ac:dyDescent="0.35">
      <c r="A5833" s="14">
        <v>5820</v>
      </c>
      <c r="B5833" s="17">
        <f t="shared" si="6033"/>
        <v>2987</v>
      </c>
      <c r="C5833" s="17">
        <f t="shared" ref="C5833:N5833" ca="1" si="6094">B5833*EXP((($E$6-$E$7-0.5*$E$5^2)*$E$8)+($E$5*_xlfn.NORM.S.INV(RAND())*SQRT($E$8)))</f>
        <v>2943.7365770063911</v>
      </c>
      <c r="D5833" s="17">
        <f t="shared" ca="1" si="6094"/>
        <v>2834.6966250265518</v>
      </c>
      <c r="E5833" s="17">
        <f t="shared" ca="1" si="6094"/>
        <v>2702.1802104271487</v>
      </c>
      <c r="F5833" s="17">
        <f t="shared" ca="1" si="6094"/>
        <v>2812.1538946436171</v>
      </c>
      <c r="G5833" s="17">
        <f t="shared" ca="1" si="6094"/>
        <v>2836.2453996416098</v>
      </c>
      <c r="H5833" s="17">
        <f t="shared" ca="1" si="6094"/>
        <v>2877.6888380686701</v>
      </c>
      <c r="I5833" s="17">
        <f t="shared" ca="1" si="6094"/>
        <v>2899.6470172911213</v>
      </c>
      <c r="J5833" s="17">
        <f t="shared" ca="1" si="6094"/>
        <v>3084.0720642779233</v>
      </c>
      <c r="K5833" s="17">
        <f t="shared" ca="1" si="6094"/>
        <v>3315.6877707560602</v>
      </c>
      <c r="L5833" s="17">
        <f t="shared" ca="1" si="6094"/>
        <v>3195.2135493375408</v>
      </c>
      <c r="M5833" s="17">
        <f t="shared" ca="1" si="6094"/>
        <v>3194.1547443863656</v>
      </c>
      <c r="N5833" s="17">
        <f t="shared" ca="1" si="6094"/>
        <v>3526.2921463413768</v>
      </c>
      <c r="O5833" s="11">
        <f t="shared" ca="1" si="6035"/>
        <v>1</v>
      </c>
      <c r="P5833" s="17">
        <f t="shared" ca="1" si="6075"/>
        <v>526.29214634137679</v>
      </c>
    </row>
    <row r="5834" spans="1:16" x14ac:dyDescent="0.35">
      <c r="A5834" s="14">
        <v>5821</v>
      </c>
      <c r="B5834" s="17">
        <f t="shared" si="6033"/>
        <v>2987</v>
      </c>
      <c r="C5834" s="17">
        <f t="shared" ref="C5834:N5834" ca="1" si="6095">B5834*EXP((($E$6-$E$7-0.5*$E$5^2)*$E$8)+($E$5*_xlfn.NORM.S.INV(RAND())*SQRT($E$8)))</f>
        <v>3248.8031073114857</v>
      </c>
      <c r="D5834" s="17">
        <f t="shared" ca="1" si="6095"/>
        <v>3314.8805752125645</v>
      </c>
      <c r="E5834" s="17">
        <f t="shared" ca="1" si="6095"/>
        <v>2997.8383727651085</v>
      </c>
      <c r="F5834" s="17">
        <f t="shared" ca="1" si="6095"/>
        <v>3229.2914918300239</v>
      </c>
      <c r="G5834" s="17">
        <f t="shared" ca="1" si="6095"/>
        <v>2977.8178367927303</v>
      </c>
      <c r="H5834" s="17">
        <f t="shared" ca="1" si="6095"/>
        <v>2868.7476629759012</v>
      </c>
      <c r="I5834" s="17">
        <f t="shared" ca="1" si="6095"/>
        <v>2809.83047590453</v>
      </c>
      <c r="J5834" s="17">
        <f t="shared" ca="1" si="6095"/>
        <v>2982.0816437359385</v>
      </c>
      <c r="K5834" s="17">
        <f t="shared" ca="1" si="6095"/>
        <v>2894.4283656793245</v>
      </c>
      <c r="L5834" s="17">
        <f t="shared" ca="1" si="6095"/>
        <v>2997.7325497034908</v>
      </c>
      <c r="M5834" s="17">
        <f t="shared" ca="1" si="6095"/>
        <v>3069.356353915136</v>
      </c>
      <c r="N5834" s="17">
        <f t="shared" ca="1" si="6095"/>
        <v>3227.9524552614716</v>
      </c>
      <c r="O5834" s="11">
        <f t="shared" ca="1" si="6035"/>
        <v>1</v>
      </c>
      <c r="P5834" s="17">
        <f t="shared" ca="1" si="6075"/>
        <v>227.95245526147164</v>
      </c>
    </row>
    <row r="5835" spans="1:16" x14ac:dyDescent="0.35">
      <c r="A5835" s="14">
        <v>5822</v>
      </c>
      <c r="B5835" s="17">
        <f t="shared" si="6033"/>
        <v>2987</v>
      </c>
      <c r="C5835" s="17">
        <f t="shared" ref="C5835:N5835" ca="1" si="6096">B5835*EXP((($E$6-$E$7-0.5*$E$5^2)*$E$8)+($E$5*_xlfn.NORM.S.INV(RAND())*SQRT($E$8)))</f>
        <v>3054.4488286767996</v>
      </c>
      <c r="D5835" s="17">
        <f t="shared" ca="1" si="6096"/>
        <v>3232.2899257327263</v>
      </c>
      <c r="E5835" s="17">
        <f t="shared" ca="1" si="6096"/>
        <v>3252.6002706187446</v>
      </c>
      <c r="F5835" s="17">
        <f t="shared" ca="1" si="6096"/>
        <v>3357.3134772051794</v>
      </c>
      <c r="G5835" s="17">
        <f t="shared" ca="1" si="6096"/>
        <v>3436.8688209997258</v>
      </c>
      <c r="H5835" s="17">
        <f t="shared" ca="1" si="6096"/>
        <v>3580.4171559458609</v>
      </c>
      <c r="I5835" s="17">
        <f t="shared" ca="1" si="6096"/>
        <v>3792.232585889958</v>
      </c>
      <c r="J5835" s="17">
        <f t="shared" ca="1" si="6096"/>
        <v>3803.064367051938</v>
      </c>
      <c r="K5835" s="17">
        <f t="shared" ca="1" si="6096"/>
        <v>3577.8136594879957</v>
      </c>
      <c r="L5835" s="17">
        <f t="shared" ca="1" si="6096"/>
        <v>3621.0201961506414</v>
      </c>
      <c r="M5835" s="17">
        <f t="shared" ca="1" si="6096"/>
        <v>3738.3726552643457</v>
      </c>
      <c r="N5835" s="17">
        <f t="shared" ca="1" si="6096"/>
        <v>3906.9528261664664</v>
      </c>
      <c r="O5835" s="11">
        <f t="shared" ca="1" si="6035"/>
        <v>1</v>
      </c>
      <c r="P5835" s="17">
        <f t="shared" ca="1" si="6075"/>
        <v>906.95282616646637</v>
      </c>
    </row>
    <row r="5836" spans="1:16" x14ac:dyDescent="0.35">
      <c r="A5836" s="14">
        <v>5823</v>
      </c>
      <c r="B5836" s="17">
        <f t="shared" si="6033"/>
        <v>2987</v>
      </c>
      <c r="C5836" s="17">
        <f t="shared" ref="C5836:N5836" ca="1" si="6097">B5836*EXP((($E$6-$E$7-0.5*$E$5^2)*$E$8)+($E$5*_xlfn.NORM.S.INV(RAND())*SQRT($E$8)))</f>
        <v>2778.0136874483401</v>
      </c>
      <c r="D5836" s="17">
        <f t="shared" ca="1" si="6097"/>
        <v>2614.8587134445247</v>
      </c>
      <c r="E5836" s="17">
        <f t="shared" ca="1" si="6097"/>
        <v>2416.6327403840683</v>
      </c>
      <c r="F5836" s="17">
        <f t="shared" ca="1" si="6097"/>
        <v>2468.7888903652092</v>
      </c>
      <c r="G5836" s="17">
        <f t="shared" ca="1" si="6097"/>
        <v>2610.2440894832416</v>
      </c>
      <c r="H5836" s="17">
        <f t="shared" ca="1" si="6097"/>
        <v>2450.2280687795196</v>
      </c>
      <c r="I5836" s="17">
        <f t="shared" ca="1" si="6097"/>
        <v>2539.8261707881657</v>
      </c>
      <c r="J5836" s="17">
        <f t="shared" ca="1" si="6097"/>
        <v>2619.8134415655632</v>
      </c>
      <c r="K5836" s="17">
        <f t="shared" ca="1" si="6097"/>
        <v>2642.2905859740586</v>
      </c>
      <c r="L5836" s="17">
        <f t="shared" ca="1" si="6097"/>
        <v>2634.2104290410807</v>
      </c>
      <c r="M5836" s="17">
        <f t="shared" ca="1" si="6097"/>
        <v>2823.0944239845026</v>
      </c>
      <c r="N5836" s="17">
        <f t="shared" ca="1" si="6097"/>
        <v>2827.9076063259045</v>
      </c>
      <c r="O5836" s="11">
        <f t="shared" ca="1" si="6035"/>
        <v>0</v>
      </c>
      <c r="P5836" s="17">
        <f t="shared" ca="1" si="6075"/>
        <v>0</v>
      </c>
    </row>
    <row r="5837" spans="1:16" x14ac:dyDescent="0.35">
      <c r="A5837" s="14">
        <v>5824</v>
      </c>
      <c r="B5837" s="17">
        <f t="shared" si="6033"/>
        <v>2987</v>
      </c>
      <c r="C5837" s="17">
        <f t="shared" ref="C5837:N5837" ca="1" si="6098">B5837*EXP((($E$6-$E$7-0.5*$E$5^2)*$E$8)+($E$5*_xlfn.NORM.S.INV(RAND())*SQRT($E$8)))</f>
        <v>3053.1319126126082</v>
      </c>
      <c r="D5837" s="17">
        <f t="shared" ca="1" si="6098"/>
        <v>2995.2306017431988</v>
      </c>
      <c r="E5837" s="17">
        <f t="shared" ca="1" si="6098"/>
        <v>3005.5587663669862</v>
      </c>
      <c r="F5837" s="17">
        <f t="shared" ca="1" si="6098"/>
        <v>3262.2924496137116</v>
      </c>
      <c r="G5837" s="17">
        <f t="shared" ca="1" si="6098"/>
        <v>3203.0725684642493</v>
      </c>
      <c r="H5837" s="17">
        <f t="shared" ca="1" si="6098"/>
        <v>3176.6208478388667</v>
      </c>
      <c r="I5837" s="17">
        <f t="shared" ca="1" si="6098"/>
        <v>3576.4813644884039</v>
      </c>
      <c r="J5837" s="17">
        <f t="shared" ca="1" si="6098"/>
        <v>3765.1464201232611</v>
      </c>
      <c r="K5837" s="17">
        <f t="shared" ca="1" si="6098"/>
        <v>3946.9347359636622</v>
      </c>
      <c r="L5837" s="17">
        <f t="shared" ca="1" si="6098"/>
        <v>3739.5686309344969</v>
      </c>
      <c r="M5837" s="17">
        <f t="shared" ca="1" si="6098"/>
        <v>3921.0549504366213</v>
      </c>
      <c r="N5837" s="17">
        <f t="shared" ca="1" si="6098"/>
        <v>4398.8784896002226</v>
      </c>
      <c r="O5837" s="11">
        <f t="shared" ca="1" si="6035"/>
        <v>1</v>
      </c>
      <c r="P5837" s="17">
        <f t="shared" ca="1" si="6075"/>
        <v>1398.8784896002226</v>
      </c>
    </row>
    <row r="5838" spans="1:16" x14ac:dyDescent="0.35">
      <c r="A5838" s="14">
        <v>5825</v>
      </c>
      <c r="B5838" s="17">
        <f t="shared" si="6033"/>
        <v>2987</v>
      </c>
      <c r="C5838" s="17">
        <f t="shared" ref="C5838:N5838" ca="1" si="6099">B5838*EXP((($E$6-$E$7-0.5*$E$5^2)*$E$8)+($E$5*_xlfn.NORM.S.INV(RAND())*SQRT($E$8)))</f>
        <v>2742.8397900837431</v>
      </c>
      <c r="D5838" s="17">
        <f t="shared" ca="1" si="6099"/>
        <v>2880.3452418790948</v>
      </c>
      <c r="E5838" s="17">
        <f t="shared" ca="1" si="6099"/>
        <v>3040.3768319486016</v>
      </c>
      <c r="F5838" s="17">
        <f t="shared" ca="1" si="6099"/>
        <v>3184.4567170046407</v>
      </c>
      <c r="G5838" s="17">
        <f t="shared" ca="1" si="6099"/>
        <v>3211.7829197265405</v>
      </c>
      <c r="H5838" s="17">
        <f t="shared" ca="1" si="6099"/>
        <v>3267.7630415445392</v>
      </c>
      <c r="I5838" s="17">
        <f t="shared" ca="1" si="6099"/>
        <v>3234.6325105001488</v>
      </c>
      <c r="J5838" s="17">
        <f t="shared" ca="1" si="6099"/>
        <v>3248.7685934671736</v>
      </c>
      <c r="K5838" s="17">
        <f t="shared" ca="1" si="6099"/>
        <v>3599.179187847993</v>
      </c>
      <c r="L5838" s="17">
        <f t="shared" ca="1" si="6099"/>
        <v>3353.4124934955985</v>
      </c>
      <c r="M5838" s="17">
        <f t="shared" ca="1" si="6099"/>
        <v>3677.8733206991992</v>
      </c>
      <c r="N5838" s="17">
        <f t="shared" ca="1" si="6099"/>
        <v>4189.2716838563201</v>
      </c>
      <c r="O5838" s="11">
        <f t="shared" ca="1" si="6035"/>
        <v>1</v>
      </c>
      <c r="P5838" s="17">
        <f t="shared" ca="1" si="6075"/>
        <v>1189.2716838563201</v>
      </c>
    </row>
    <row r="5839" spans="1:16" x14ac:dyDescent="0.35">
      <c r="A5839" s="14">
        <v>5826</v>
      </c>
      <c r="B5839" s="17">
        <f t="shared" ref="B5839:B5902" si="6100">$E$3</f>
        <v>2987</v>
      </c>
      <c r="C5839" s="17">
        <f t="shared" ref="C5839:N5839" ca="1" si="6101">B5839*EXP((($E$6-$E$7-0.5*$E$5^2)*$E$8)+($E$5*_xlfn.NORM.S.INV(RAND())*SQRT($E$8)))</f>
        <v>2974.9503802034205</v>
      </c>
      <c r="D5839" s="17">
        <f t="shared" ca="1" si="6101"/>
        <v>2999.3632853725285</v>
      </c>
      <c r="E5839" s="17">
        <f t="shared" ca="1" si="6101"/>
        <v>3290.3793352712919</v>
      </c>
      <c r="F5839" s="17">
        <f t="shared" ca="1" si="6101"/>
        <v>3699.6637887128527</v>
      </c>
      <c r="G5839" s="17">
        <f t="shared" ca="1" si="6101"/>
        <v>3960.9610958454168</v>
      </c>
      <c r="H5839" s="17">
        <f t="shared" ca="1" si="6101"/>
        <v>4118.592370934789</v>
      </c>
      <c r="I5839" s="17">
        <f t="shared" ca="1" si="6101"/>
        <v>4304.5655896617627</v>
      </c>
      <c r="J5839" s="17">
        <f t="shared" ca="1" si="6101"/>
        <v>4373.1137915150775</v>
      </c>
      <c r="K5839" s="17">
        <f t="shared" ca="1" si="6101"/>
        <v>4416.3847936988623</v>
      </c>
      <c r="L5839" s="17">
        <f t="shared" ca="1" si="6101"/>
        <v>4503.7947243999552</v>
      </c>
      <c r="M5839" s="17">
        <f t="shared" ca="1" si="6101"/>
        <v>4791.2453724224688</v>
      </c>
      <c r="N5839" s="17">
        <f t="shared" ca="1" si="6101"/>
        <v>4979.8688817409411</v>
      </c>
      <c r="O5839" s="11">
        <f t="shared" ref="O5839:O5902" ca="1" si="6102">IF(N5839&gt;$E$4,1,0)</f>
        <v>1</v>
      </c>
      <c r="P5839" s="17">
        <f t="shared" ca="1" si="6075"/>
        <v>1979.8688817409411</v>
      </c>
    </row>
    <row r="5840" spans="1:16" x14ac:dyDescent="0.35">
      <c r="A5840" s="14">
        <v>5827</v>
      </c>
      <c r="B5840" s="17">
        <f t="shared" si="6100"/>
        <v>2987</v>
      </c>
      <c r="C5840" s="17">
        <f t="shared" ref="C5840:N5840" ca="1" si="6103">B5840*EXP((($E$6-$E$7-0.5*$E$5^2)*$E$8)+($E$5*_xlfn.NORM.S.INV(RAND())*SQRT($E$8)))</f>
        <v>2924.6643992635081</v>
      </c>
      <c r="D5840" s="17">
        <f t="shared" ca="1" si="6103"/>
        <v>2672.6554534382035</v>
      </c>
      <c r="E5840" s="17">
        <f t="shared" ca="1" si="6103"/>
        <v>2995.9639578942838</v>
      </c>
      <c r="F5840" s="17">
        <f t="shared" ca="1" si="6103"/>
        <v>2949.8834619478775</v>
      </c>
      <c r="G5840" s="17">
        <f t="shared" ca="1" si="6103"/>
        <v>2804.8812352458799</v>
      </c>
      <c r="H5840" s="17">
        <f t="shared" ca="1" si="6103"/>
        <v>2972.5935827090907</v>
      </c>
      <c r="I5840" s="17">
        <f t="shared" ca="1" si="6103"/>
        <v>2993.6478192999321</v>
      </c>
      <c r="J5840" s="17">
        <f t="shared" ca="1" si="6103"/>
        <v>2897.6720342360318</v>
      </c>
      <c r="K5840" s="17">
        <f t="shared" ca="1" si="6103"/>
        <v>3001.2704982158339</v>
      </c>
      <c r="L5840" s="17">
        <f t="shared" ca="1" si="6103"/>
        <v>3087.4817935398037</v>
      </c>
      <c r="M5840" s="17">
        <f t="shared" ca="1" si="6103"/>
        <v>3274.3650849803753</v>
      </c>
      <c r="N5840" s="17">
        <f t="shared" ca="1" si="6103"/>
        <v>3182.6098776789813</v>
      </c>
      <c r="O5840" s="11">
        <f t="shared" ca="1" si="6102"/>
        <v>1</v>
      </c>
      <c r="P5840" s="17">
        <f t="shared" ca="1" si="6075"/>
        <v>182.60987767898132</v>
      </c>
    </row>
    <row r="5841" spans="1:16" x14ac:dyDescent="0.35">
      <c r="A5841" s="14">
        <v>5828</v>
      </c>
      <c r="B5841" s="17">
        <f t="shared" si="6100"/>
        <v>2987</v>
      </c>
      <c r="C5841" s="17">
        <f t="shared" ref="C5841:N5841" ca="1" si="6104">B5841*EXP((($E$6-$E$7-0.5*$E$5^2)*$E$8)+($E$5*_xlfn.NORM.S.INV(RAND())*SQRT($E$8)))</f>
        <v>2804.0290002158158</v>
      </c>
      <c r="D5841" s="17">
        <f t="shared" ca="1" si="6104"/>
        <v>2859.6630714184798</v>
      </c>
      <c r="E5841" s="17">
        <f t="shared" ca="1" si="6104"/>
        <v>2914.3553141656053</v>
      </c>
      <c r="F5841" s="17">
        <f t="shared" ca="1" si="6104"/>
        <v>3171.1707883829204</v>
      </c>
      <c r="G5841" s="17">
        <f t="shared" ca="1" si="6104"/>
        <v>3242.4341855673802</v>
      </c>
      <c r="H5841" s="17">
        <f t="shared" ca="1" si="6104"/>
        <v>3238.1985350296573</v>
      </c>
      <c r="I5841" s="17">
        <f t="shared" ca="1" si="6104"/>
        <v>3467.6514787343426</v>
      </c>
      <c r="J5841" s="17">
        <f t="shared" ca="1" si="6104"/>
        <v>3829.1315846564066</v>
      </c>
      <c r="K5841" s="17">
        <f t="shared" ca="1" si="6104"/>
        <v>3585.0080485097847</v>
      </c>
      <c r="L5841" s="17">
        <f t="shared" ca="1" si="6104"/>
        <v>4016.2982617782473</v>
      </c>
      <c r="M5841" s="17">
        <f t="shared" ca="1" si="6104"/>
        <v>3923.3172232804482</v>
      </c>
      <c r="N5841" s="17">
        <f t="shared" ca="1" si="6104"/>
        <v>3796.9734616397127</v>
      </c>
      <c r="O5841" s="11">
        <f t="shared" ca="1" si="6102"/>
        <v>1</v>
      </c>
      <c r="P5841" s="17">
        <f t="shared" ca="1" si="6075"/>
        <v>796.9734616397127</v>
      </c>
    </row>
    <row r="5842" spans="1:16" x14ac:dyDescent="0.35">
      <c r="A5842" s="14">
        <v>5829</v>
      </c>
      <c r="B5842" s="17">
        <f t="shared" si="6100"/>
        <v>2987</v>
      </c>
      <c r="C5842" s="17">
        <f t="shared" ref="C5842:N5842" ca="1" si="6105">B5842*EXP((($E$6-$E$7-0.5*$E$5^2)*$E$8)+($E$5*_xlfn.NORM.S.INV(RAND())*SQRT($E$8)))</f>
        <v>2813.0641124335007</v>
      </c>
      <c r="D5842" s="17">
        <f t="shared" ca="1" si="6105"/>
        <v>3119.7207640808342</v>
      </c>
      <c r="E5842" s="17">
        <f t="shared" ca="1" si="6105"/>
        <v>2942.6163214362014</v>
      </c>
      <c r="F5842" s="17">
        <f t="shared" ca="1" si="6105"/>
        <v>3321.9331069630339</v>
      </c>
      <c r="G5842" s="17">
        <f t="shared" ca="1" si="6105"/>
        <v>3639.5079515302737</v>
      </c>
      <c r="H5842" s="17">
        <f t="shared" ca="1" si="6105"/>
        <v>3728.6002748312526</v>
      </c>
      <c r="I5842" s="17">
        <f t="shared" ca="1" si="6105"/>
        <v>3661.1383460768357</v>
      </c>
      <c r="J5842" s="17">
        <f t="shared" ca="1" si="6105"/>
        <v>3718.1765234667823</v>
      </c>
      <c r="K5842" s="17">
        <f t="shared" ca="1" si="6105"/>
        <v>4022.0899633544782</v>
      </c>
      <c r="L5842" s="17">
        <f t="shared" ca="1" si="6105"/>
        <v>3912.4513197355127</v>
      </c>
      <c r="M5842" s="17">
        <f t="shared" ca="1" si="6105"/>
        <v>3906.3460558233419</v>
      </c>
      <c r="N5842" s="17">
        <f t="shared" ca="1" si="6105"/>
        <v>3827.8374192258643</v>
      </c>
      <c r="O5842" s="11">
        <f t="shared" ca="1" si="6102"/>
        <v>1</v>
      </c>
      <c r="P5842" s="17">
        <f t="shared" ca="1" si="6075"/>
        <v>827.83741922586432</v>
      </c>
    </row>
    <row r="5843" spans="1:16" x14ac:dyDescent="0.35">
      <c r="A5843" s="14">
        <v>5830</v>
      </c>
      <c r="B5843" s="17">
        <f t="shared" si="6100"/>
        <v>2987</v>
      </c>
      <c r="C5843" s="17">
        <f t="shared" ref="C5843:N5843" ca="1" si="6106">B5843*EXP((($E$6-$E$7-0.5*$E$5^2)*$E$8)+($E$5*_xlfn.NORM.S.INV(RAND())*SQRT($E$8)))</f>
        <v>2888.553069730503</v>
      </c>
      <c r="D5843" s="17">
        <f t="shared" ca="1" si="6106"/>
        <v>2970.8581002028864</v>
      </c>
      <c r="E5843" s="17">
        <f t="shared" ca="1" si="6106"/>
        <v>2981.6228339874551</v>
      </c>
      <c r="F5843" s="17">
        <f t="shared" ca="1" si="6106"/>
        <v>3244.2865671140621</v>
      </c>
      <c r="G5843" s="17">
        <f t="shared" ca="1" si="6106"/>
        <v>3520.2399464679961</v>
      </c>
      <c r="H5843" s="17">
        <f t="shared" ca="1" si="6106"/>
        <v>3575.3620459638419</v>
      </c>
      <c r="I5843" s="17">
        <f t="shared" ca="1" si="6106"/>
        <v>3335.9420171186016</v>
      </c>
      <c r="J5843" s="17">
        <f t="shared" ca="1" si="6106"/>
        <v>3181.2268505512461</v>
      </c>
      <c r="K5843" s="17">
        <f t="shared" ca="1" si="6106"/>
        <v>3326.1355627733437</v>
      </c>
      <c r="L5843" s="17">
        <f t="shared" ca="1" si="6106"/>
        <v>3302.1616554482966</v>
      </c>
      <c r="M5843" s="17">
        <f t="shared" ca="1" si="6106"/>
        <v>2946.0947646805439</v>
      </c>
      <c r="N5843" s="17">
        <f t="shared" ca="1" si="6106"/>
        <v>2926.51933473998</v>
      </c>
      <c r="O5843" s="11">
        <f t="shared" ca="1" si="6102"/>
        <v>0</v>
      </c>
      <c r="P5843" s="17">
        <f t="shared" ca="1" si="6075"/>
        <v>0</v>
      </c>
    </row>
    <row r="5844" spans="1:16" x14ac:dyDescent="0.35">
      <c r="A5844" s="14">
        <v>5831</v>
      </c>
      <c r="B5844" s="17">
        <f t="shared" si="6100"/>
        <v>2987</v>
      </c>
      <c r="C5844" s="17">
        <f t="shared" ref="C5844:N5844" ca="1" si="6107">B5844*EXP((($E$6-$E$7-0.5*$E$5^2)*$E$8)+($E$5*_xlfn.NORM.S.INV(RAND())*SQRT($E$8)))</f>
        <v>2751.2405482822437</v>
      </c>
      <c r="D5844" s="17">
        <f t="shared" ca="1" si="6107"/>
        <v>2674.1008626359103</v>
      </c>
      <c r="E5844" s="17">
        <f t="shared" ca="1" si="6107"/>
        <v>2546.7318764738088</v>
      </c>
      <c r="F5844" s="17">
        <f t="shared" ca="1" si="6107"/>
        <v>2460.8090460707626</v>
      </c>
      <c r="G5844" s="17">
        <f t="shared" ca="1" si="6107"/>
        <v>2591.0239148273681</v>
      </c>
      <c r="H5844" s="17">
        <f t="shared" ca="1" si="6107"/>
        <v>2425.7210323551722</v>
      </c>
      <c r="I5844" s="17">
        <f t="shared" ca="1" si="6107"/>
        <v>2569.1547557409267</v>
      </c>
      <c r="J5844" s="17">
        <f t="shared" ca="1" si="6107"/>
        <v>2431.5664495291253</v>
      </c>
      <c r="K5844" s="17">
        <f t="shared" ca="1" si="6107"/>
        <v>2502.688527453558</v>
      </c>
      <c r="L5844" s="17">
        <f t="shared" ca="1" si="6107"/>
        <v>2527.6608856909802</v>
      </c>
      <c r="M5844" s="17">
        <f t="shared" ca="1" si="6107"/>
        <v>2559.825607574131</v>
      </c>
      <c r="N5844" s="17">
        <f t="shared" ca="1" si="6107"/>
        <v>2503.4838238622942</v>
      </c>
      <c r="O5844" s="11">
        <f t="shared" ca="1" si="6102"/>
        <v>0</v>
      </c>
      <c r="P5844" s="17">
        <f t="shared" ca="1" si="6075"/>
        <v>0</v>
      </c>
    </row>
    <row r="5845" spans="1:16" x14ac:dyDescent="0.35">
      <c r="A5845" s="14">
        <v>5832</v>
      </c>
      <c r="B5845" s="17">
        <f t="shared" si="6100"/>
        <v>2987</v>
      </c>
      <c r="C5845" s="17">
        <f t="shared" ref="C5845:N5845" ca="1" si="6108">B5845*EXP((($E$6-$E$7-0.5*$E$5^2)*$E$8)+($E$5*_xlfn.NORM.S.INV(RAND())*SQRT($E$8)))</f>
        <v>3313.1735861997931</v>
      </c>
      <c r="D5845" s="17">
        <f t="shared" ca="1" si="6108"/>
        <v>3396.8108431627434</v>
      </c>
      <c r="E5845" s="17">
        <f t="shared" ca="1" si="6108"/>
        <v>3814.8626521539109</v>
      </c>
      <c r="F5845" s="17">
        <f t="shared" ca="1" si="6108"/>
        <v>3833.3413233740462</v>
      </c>
      <c r="G5845" s="17">
        <f t="shared" ca="1" si="6108"/>
        <v>3893.1923940176243</v>
      </c>
      <c r="H5845" s="17">
        <f t="shared" ca="1" si="6108"/>
        <v>4115.696894310805</v>
      </c>
      <c r="I5845" s="17">
        <f t="shared" ca="1" si="6108"/>
        <v>4483.5526885326753</v>
      </c>
      <c r="J5845" s="17">
        <f t="shared" ca="1" si="6108"/>
        <v>4427.6512261879607</v>
      </c>
      <c r="K5845" s="17">
        <f t="shared" ca="1" si="6108"/>
        <v>4399.5325723246433</v>
      </c>
      <c r="L5845" s="17">
        <f t="shared" ca="1" si="6108"/>
        <v>4567.5835504835859</v>
      </c>
      <c r="M5845" s="17">
        <f t="shared" ca="1" si="6108"/>
        <v>4775.9179693015776</v>
      </c>
      <c r="N5845" s="17">
        <f t="shared" ca="1" si="6108"/>
        <v>4532.9813386626292</v>
      </c>
      <c r="O5845" s="11">
        <f t="shared" ca="1" si="6102"/>
        <v>1</v>
      </c>
      <c r="P5845" s="17">
        <f t="shared" ca="1" si="6075"/>
        <v>1532.9813386626292</v>
      </c>
    </row>
    <row r="5846" spans="1:16" x14ac:dyDescent="0.35">
      <c r="A5846" s="14">
        <v>5833</v>
      </c>
      <c r="B5846" s="17">
        <f t="shared" si="6100"/>
        <v>2987</v>
      </c>
      <c r="C5846" s="17">
        <f t="shared" ref="C5846:N5846" ca="1" si="6109">B5846*EXP((($E$6-$E$7-0.5*$E$5^2)*$E$8)+($E$5*_xlfn.NORM.S.INV(RAND())*SQRT($E$8)))</f>
        <v>3291.476088138937</v>
      </c>
      <c r="D5846" s="17">
        <f t="shared" ca="1" si="6109"/>
        <v>3278.3840152704288</v>
      </c>
      <c r="E5846" s="17">
        <f t="shared" ca="1" si="6109"/>
        <v>2947.869890984543</v>
      </c>
      <c r="F5846" s="17">
        <f t="shared" ca="1" si="6109"/>
        <v>2774.885816442461</v>
      </c>
      <c r="G5846" s="17">
        <f t="shared" ca="1" si="6109"/>
        <v>2702.8242397647518</v>
      </c>
      <c r="H5846" s="17">
        <f t="shared" ca="1" si="6109"/>
        <v>2824.793577982759</v>
      </c>
      <c r="I5846" s="17">
        <f t="shared" ca="1" si="6109"/>
        <v>2727.8839438573405</v>
      </c>
      <c r="J5846" s="17">
        <f t="shared" ca="1" si="6109"/>
        <v>2850.8168245034221</v>
      </c>
      <c r="K5846" s="17">
        <f t="shared" ca="1" si="6109"/>
        <v>2767.0783778754403</v>
      </c>
      <c r="L5846" s="17">
        <f t="shared" ca="1" si="6109"/>
        <v>2707.6711523887266</v>
      </c>
      <c r="M5846" s="17">
        <f t="shared" ca="1" si="6109"/>
        <v>3109.6398831316105</v>
      </c>
      <c r="N5846" s="17">
        <f t="shared" ca="1" si="6109"/>
        <v>2900.7495752092445</v>
      </c>
      <c r="O5846" s="11">
        <f t="shared" ca="1" si="6102"/>
        <v>0</v>
      </c>
      <c r="P5846" s="17">
        <f t="shared" ca="1" si="6075"/>
        <v>0</v>
      </c>
    </row>
    <row r="5847" spans="1:16" x14ac:dyDescent="0.35">
      <c r="A5847" s="14">
        <v>5834</v>
      </c>
      <c r="B5847" s="17">
        <f t="shared" si="6100"/>
        <v>2987</v>
      </c>
      <c r="C5847" s="17">
        <f t="shared" ref="C5847:N5847" ca="1" si="6110">B5847*EXP((($E$6-$E$7-0.5*$E$5^2)*$E$8)+($E$5*_xlfn.NORM.S.INV(RAND())*SQRT($E$8)))</f>
        <v>2720.157173453324</v>
      </c>
      <c r="D5847" s="17">
        <f t="shared" ca="1" si="6110"/>
        <v>2692.0414483748978</v>
      </c>
      <c r="E5847" s="17">
        <f t="shared" ca="1" si="6110"/>
        <v>2856.7737282553867</v>
      </c>
      <c r="F5847" s="17">
        <f t="shared" ca="1" si="6110"/>
        <v>2932.7976660388699</v>
      </c>
      <c r="G5847" s="17">
        <f t="shared" ca="1" si="6110"/>
        <v>3091.5356393422135</v>
      </c>
      <c r="H5847" s="17">
        <f t="shared" ca="1" si="6110"/>
        <v>3336.1465143659275</v>
      </c>
      <c r="I5847" s="17">
        <f t="shared" ca="1" si="6110"/>
        <v>3619.7069719368928</v>
      </c>
      <c r="J5847" s="17">
        <f t="shared" ca="1" si="6110"/>
        <v>3580.1959740604862</v>
      </c>
      <c r="K5847" s="17">
        <f t="shared" ca="1" si="6110"/>
        <v>3416.634720443109</v>
      </c>
      <c r="L5847" s="17">
        <f t="shared" ca="1" si="6110"/>
        <v>3357.8129539875686</v>
      </c>
      <c r="M5847" s="17">
        <f t="shared" ca="1" si="6110"/>
        <v>3354.4292466208935</v>
      </c>
      <c r="N5847" s="17">
        <f t="shared" ca="1" si="6110"/>
        <v>3626.1590011159215</v>
      </c>
      <c r="O5847" s="11">
        <f t="shared" ca="1" si="6102"/>
        <v>1</v>
      </c>
      <c r="P5847" s="17">
        <f t="shared" ca="1" si="6075"/>
        <v>626.15900111592146</v>
      </c>
    </row>
    <row r="5848" spans="1:16" x14ac:dyDescent="0.35">
      <c r="A5848" s="14">
        <v>5835</v>
      </c>
      <c r="B5848" s="17">
        <f t="shared" si="6100"/>
        <v>2987</v>
      </c>
      <c r="C5848" s="17">
        <f t="shared" ref="C5848:N5848" ca="1" si="6111">B5848*EXP((($E$6-$E$7-0.5*$E$5^2)*$E$8)+($E$5*_xlfn.NORM.S.INV(RAND())*SQRT($E$8)))</f>
        <v>2852.1163349047069</v>
      </c>
      <c r="D5848" s="17">
        <f t="shared" ca="1" si="6111"/>
        <v>3033.6865399532803</v>
      </c>
      <c r="E5848" s="17">
        <f t="shared" ca="1" si="6111"/>
        <v>3133.6572660451352</v>
      </c>
      <c r="F5848" s="17">
        <f t="shared" ca="1" si="6111"/>
        <v>2946.7022795554522</v>
      </c>
      <c r="G5848" s="17">
        <f t="shared" ca="1" si="6111"/>
        <v>3265.1315896415726</v>
      </c>
      <c r="H5848" s="17">
        <f t="shared" ca="1" si="6111"/>
        <v>3211.4292832092938</v>
      </c>
      <c r="I5848" s="17">
        <f t="shared" ca="1" si="6111"/>
        <v>3307.9960374121929</v>
      </c>
      <c r="J5848" s="17">
        <f t="shared" ca="1" si="6111"/>
        <v>3332.7899460947656</v>
      </c>
      <c r="K5848" s="17">
        <f t="shared" ca="1" si="6111"/>
        <v>3539.9776081126215</v>
      </c>
      <c r="L5848" s="17">
        <f t="shared" ca="1" si="6111"/>
        <v>3700.8408710863573</v>
      </c>
      <c r="M5848" s="17">
        <f t="shared" ca="1" si="6111"/>
        <v>3598.3199246077411</v>
      </c>
      <c r="N5848" s="17">
        <f t="shared" ca="1" si="6111"/>
        <v>3594.6634241276861</v>
      </c>
      <c r="O5848" s="11">
        <f t="shared" ca="1" si="6102"/>
        <v>1</v>
      </c>
      <c r="P5848" s="17">
        <f t="shared" ca="1" si="6075"/>
        <v>594.66342412768608</v>
      </c>
    </row>
    <row r="5849" spans="1:16" x14ac:dyDescent="0.35">
      <c r="A5849" s="14">
        <v>5836</v>
      </c>
      <c r="B5849" s="17">
        <f t="shared" si="6100"/>
        <v>2987</v>
      </c>
      <c r="C5849" s="17">
        <f t="shared" ref="C5849:N5849" ca="1" si="6112">B5849*EXP((($E$6-$E$7-0.5*$E$5^2)*$E$8)+($E$5*_xlfn.NORM.S.INV(RAND())*SQRT($E$8)))</f>
        <v>2873.034440294743</v>
      </c>
      <c r="D5849" s="17">
        <f t="shared" ca="1" si="6112"/>
        <v>3184.5090674401858</v>
      </c>
      <c r="E5849" s="17">
        <f t="shared" ca="1" si="6112"/>
        <v>3402.7726087732844</v>
      </c>
      <c r="F5849" s="17">
        <f t="shared" ca="1" si="6112"/>
        <v>3409.8541455453196</v>
      </c>
      <c r="G5849" s="17">
        <f t="shared" ca="1" si="6112"/>
        <v>3592.9479434758878</v>
      </c>
      <c r="H5849" s="17">
        <f t="shared" ca="1" si="6112"/>
        <v>3451.8874061199199</v>
      </c>
      <c r="I5849" s="17">
        <f t="shared" ca="1" si="6112"/>
        <v>3745.3855556425474</v>
      </c>
      <c r="J5849" s="17">
        <f t="shared" ca="1" si="6112"/>
        <v>3587.3964721257234</v>
      </c>
      <c r="K5849" s="17">
        <f t="shared" ca="1" si="6112"/>
        <v>3422.6659167698326</v>
      </c>
      <c r="L5849" s="17">
        <f t="shared" ca="1" si="6112"/>
        <v>3379.7716584841232</v>
      </c>
      <c r="M5849" s="17">
        <f t="shared" ca="1" si="6112"/>
        <v>3179.0463120960185</v>
      </c>
      <c r="N5849" s="17">
        <f t="shared" ca="1" si="6112"/>
        <v>3224.299102505528</v>
      </c>
      <c r="O5849" s="11">
        <f t="shared" ca="1" si="6102"/>
        <v>1</v>
      </c>
      <c r="P5849" s="17">
        <f t="shared" ca="1" si="6075"/>
        <v>224.29910250552803</v>
      </c>
    </row>
    <row r="5850" spans="1:16" x14ac:dyDescent="0.35">
      <c r="A5850" s="14">
        <v>5837</v>
      </c>
      <c r="B5850" s="17">
        <f t="shared" si="6100"/>
        <v>2987</v>
      </c>
      <c r="C5850" s="17">
        <f t="shared" ref="C5850:N5850" ca="1" si="6113">B5850*EXP((($E$6-$E$7-0.5*$E$5^2)*$E$8)+($E$5*_xlfn.NORM.S.INV(RAND())*SQRT($E$8)))</f>
        <v>3167.4079966609584</v>
      </c>
      <c r="D5850" s="17">
        <f t="shared" ca="1" si="6113"/>
        <v>3145.6810934683467</v>
      </c>
      <c r="E5850" s="17">
        <f t="shared" ca="1" si="6113"/>
        <v>3367.4781783809522</v>
      </c>
      <c r="F5850" s="17">
        <f t="shared" ca="1" si="6113"/>
        <v>3496.4977802919029</v>
      </c>
      <c r="G5850" s="17">
        <f t="shared" ca="1" si="6113"/>
        <v>3132.8781202450914</v>
      </c>
      <c r="H5850" s="17">
        <f t="shared" ca="1" si="6113"/>
        <v>3228.2121222922847</v>
      </c>
      <c r="I5850" s="17">
        <f t="shared" ca="1" si="6113"/>
        <v>3630.122977615154</v>
      </c>
      <c r="J5850" s="17">
        <f t="shared" ca="1" si="6113"/>
        <v>3673.8925117558128</v>
      </c>
      <c r="K5850" s="17">
        <f t="shared" ca="1" si="6113"/>
        <v>3772.3627983976453</v>
      </c>
      <c r="L5850" s="17">
        <f t="shared" ca="1" si="6113"/>
        <v>3766.297012853031</v>
      </c>
      <c r="M5850" s="17">
        <f t="shared" ca="1" si="6113"/>
        <v>3653.2878106073695</v>
      </c>
      <c r="N5850" s="17">
        <f t="shared" ca="1" si="6113"/>
        <v>3862.1766904807891</v>
      </c>
      <c r="O5850" s="11">
        <f t="shared" ca="1" si="6102"/>
        <v>1</v>
      </c>
      <c r="P5850" s="17">
        <f t="shared" ca="1" si="6075"/>
        <v>862.17669048078915</v>
      </c>
    </row>
    <row r="5851" spans="1:16" x14ac:dyDescent="0.35">
      <c r="A5851" s="14">
        <v>5838</v>
      </c>
      <c r="B5851" s="17">
        <f t="shared" si="6100"/>
        <v>2987</v>
      </c>
      <c r="C5851" s="17">
        <f t="shared" ref="C5851:N5851" ca="1" si="6114">B5851*EXP((($E$6-$E$7-0.5*$E$5^2)*$E$8)+($E$5*_xlfn.NORM.S.INV(RAND())*SQRT($E$8)))</f>
        <v>2781.9645270049364</v>
      </c>
      <c r="D5851" s="17">
        <f t="shared" ca="1" si="6114"/>
        <v>2698.2128637712276</v>
      </c>
      <c r="E5851" s="17">
        <f t="shared" ca="1" si="6114"/>
        <v>2679.7069195395002</v>
      </c>
      <c r="F5851" s="17">
        <f t="shared" ca="1" si="6114"/>
        <v>2482.6478746644693</v>
      </c>
      <c r="G5851" s="17">
        <f t="shared" ca="1" si="6114"/>
        <v>2493.8989730828844</v>
      </c>
      <c r="H5851" s="17">
        <f t="shared" ca="1" si="6114"/>
        <v>2289.2875394544858</v>
      </c>
      <c r="I5851" s="17">
        <f t="shared" ca="1" si="6114"/>
        <v>2575.663192491676</v>
      </c>
      <c r="J5851" s="17">
        <f t="shared" ca="1" si="6114"/>
        <v>2728.5825727156684</v>
      </c>
      <c r="K5851" s="17">
        <f t="shared" ca="1" si="6114"/>
        <v>2878.8744168437252</v>
      </c>
      <c r="L5851" s="17">
        <f t="shared" ca="1" si="6114"/>
        <v>2628.0428384742222</v>
      </c>
      <c r="M5851" s="17">
        <f t="shared" ca="1" si="6114"/>
        <v>2670.8410665419005</v>
      </c>
      <c r="N5851" s="17">
        <f t="shared" ca="1" si="6114"/>
        <v>2636.7338912460586</v>
      </c>
      <c r="O5851" s="11">
        <f t="shared" ca="1" si="6102"/>
        <v>0</v>
      </c>
      <c r="P5851" s="17">
        <f t="shared" ca="1" si="6075"/>
        <v>0</v>
      </c>
    </row>
    <row r="5852" spans="1:16" x14ac:dyDescent="0.35">
      <c r="A5852" s="14">
        <v>5839</v>
      </c>
      <c r="B5852" s="17">
        <f t="shared" si="6100"/>
        <v>2987</v>
      </c>
      <c r="C5852" s="17">
        <f t="shared" ref="C5852:N5852" ca="1" si="6115">B5852*EXP((($E$6-$E$7-0.5*$E$5^2)*$E$8)+($E$5*_xlfn.NORM.S.INV(RAND())*SQRT($E$8)))</f>
        <v>3049.859517777536</v>
      </c>
      <c r="D5852" s="17">
        <f t="shared" ca="1" si="6115"/>
        <v>3187.0505004652873</v>
      </c>
      <c r="E5852" s="17">
        <f t="shared" ca="1" si="6115"/>
        <v>2866.5402725754407</v>
      </c>
      <c r="F5852" s="17">
        <f t="shared" ca="1" si="6115"/>
        <v>2635.7734246279902</v>
      </c>
      <c r="G5852" s="17">
        <f t="shared" ca="1" si="6115"/>
        <v>2703.8118914146235</v>
      </c>
      <c r="H5852" s="17">
        <f t="shared" ca="1" si="6115"/>
        <v>2655.8620524231319</v>
      </c>
      <c r="I5852" s="17">
        <f t="shared" ca="1" si="6115"/>
        <v>2831.5538918977268</v>
      </c>
      <c r="J5852" s="17">
        <f t="shared" ca="1" si="6115"/>
        <v>2773.8883444659505</v>
      </c>
      <c r="K5852" s="17">
        <f t="shared" ca="1" si="6115"/>
        <v>2997.5210122326935</v>
      </c>
      <c r="L5852" s="17">
        <f t="shared" ca="1" si="6115"/>
        <v>3122.8685253224712</v>
      </c>
      <c r="M5852" s="17">
        <f t="shared" ca="1" si="6115"/>
        <v>3266.5221646869218</v>
      </c>
      <c r="N5852" s="17">
        <f t="shared" ca="1" si="6115"/>
        <v>2817.857080289466</v>
      </c>
      <c r="O5852" s="11">
        <f t="shared" ca="1" si="6102"/>
        <v>0</v>
      </c>
      <c r="P5852" s="17">
        <f t="shared" ca="1" si="6075"/>
        <v>0</v>
      </c>
    </row>
    <row r="5853" spans="1:16" x14ac:dyDescent="0.35">
      <c r="A5853" s="14">
        <v>5840</v>
      </c>
      <c r="B5853" s="17">
        <f t="shared" si="6100"/>
        <v>2987</v>
      </c>
      <c r="C5853" s="17">
        <f t="shared" ref="C5853:N5853" ca="1" si="6116">B5853*EXP((($E$6-$E$7-0.5*$E$5^2)*$E$8)+($E$5*_xlfn.NORM.S.INV(RAND())*SQRT($E$8)))</f>
        <v>2824.8237386788296</v>
      </c>
      <c r="D5853" s="17">
        <f t="shared" ca="1" si="6116"/>
        <v>2831.0506868856596</v>
      </c>
      <c r="E5853" s="17">
        <f t="shared" ca="1" si="6116"/>
        <v>3187.3946743421561</v>
      </c>
      <c r="F5853" s="17">
        <f t="shared" ca="1" si="6116"/>
        <v>3473.1408322573852</v>
      </c>
      <c r="G5853" s="17">
        <f t="shared" ca="1" si="6116"/>
        <v>3612.382308121606</v>
      </c>
      <c r="H5853" s="17">
        <f t="shared" ca="1" si="6116"/>
        <v>3527.8415397878775</v>
      </c>
      <c r="I5853" s="17">
        <f t="shared" ca="1" si="6116"/>
        <v>3532.4558105269693</v>
      </c>
      <c r="J5853" s="17">
        <f t="shared" ca="1" si="6116"/>
        <v>3705.1393698246839</v>
      </c>
      <c r="K5853" s="17">
        <f t="shared" ca="1" si="6116"/>
        <v>3784.9455523013107</v>
      </c>
      <c r="L5853" s="17">
        <f t="shared" ca="1" si="6116"/>
        <v>4188.2949671610295</v>
      </c>
      <c r="M5853" s="17">
        <f t="shared" ca="1" si="6116"/>
        <v>3855.6326928685785</v>
      </c>
      <c r="N5853" s="17">
        <f t="shared" ca="1" si="6116"/>
        <v>4107.5635262361329</v>
      </c>
      <c r="O5853" s="11">
        <f t="shared" ca="1" si="6102"/>
        <v>1</v>
      </c>
      <c r="P5853" s="17">
        <f t="shared" ca="1" si="6075"/>
        <v>1107.5635262361329</v>
      </c>
    </row>
    <row r="5854" spans="1:16" x14ac:dyDescent="0.35">
      <c r="A5854" s="14">
        <v>5841</v>
      </c>
      <c r="B5854" s="17">
        <f t="shared" si="6100"/>
        <v>2987</v>
      </c>
      <c r="C5854" s="17">
        <f t="shared" ref="C5854:N5854" ca="1" si="6117">B5854*EXP((($E$6-$E$7-0.5*$E$5^2)*$E$8)+($E$5*_xlfn.NORM.S.INV(RAND())*SQRT($E$8)))</f>
        <v>3196.9908442231958</v>
      </c>
      <c r="D5854" s="17">
        <f t="shared" ca="1" si="6117"/>
        <v>3246.8182903741681</v>
      </c>
      <c r="E5854" s="17">
        <f t="shared" ca="1" si="6117"/>
        <v>3377.6455060984399</v>
      </c>
      <c r="F5854" s="17">
        <f t="shared" ca="1" si="6117"/>
        <v>3594.4978298807659</v>
      </c>
      <c r="G5854" s="17">
        <f t="shared" ca="1" si="6117"/>
        <v>3898.0687562089679</v>
      </c>
      <c r="H5854" s="17">
        <f t="shared" ca="1" si="6117"/>
        <v>4091.0636652281255</v>
      </c>
      <c r="I5854" s="17">
        <f t="shared" ca="1" si="6117"/>
        <v>4114.2724429899863</v>
      </c>
      <c r="J5854" s="17">
        <f t="shared" ca="1" si="6117"/>
        <v>4306.2121536671384</v>
      </c>
      <c r="K5854" s="17">
        <f t="shared" ca="1" si="6117"/>
        <v>3929.6394248684724</v>
      </c>
      <c r="L5854" s="17">
        <f t="shared" ca="1" si="6117"/>
        <v>3723.05397364482</v>
      </c>
      <c r="M5854" s="17">
        <f t="shared" ca="1" si="6117"/>
        <v>3411.3877564077275</v>
      </c>
      <c r="N5854" s="17">
        <f t="shared" ca="1" si="6117"/>
        <v>3366.825709732379</v>
      </c>
      <c r="O5854" s="11">
        <f t="shared" ca="1" si="6102"/>
        <v>1</v>
      </c>
      <c r="P5854" s="17">
        <f t="shared" ca="1" si="6075"/>
        <v>366.82570973237898</v>
      </c>
    </row>
    <row r="5855" spans="1:16" x14ac:dyDescent="0.35">
      <c r="A5855" s="14">
        <v>5842</v>
      </c>
      <c r="B5855" s="17">
        <f t="shared" si="6100"/>
        <v>2987</v>
      </c>
      <c r="C5855" s="17">
        <f t="shared" ref="C5855:N5855" ca="1" si="6118">B5855*EXP((($E$6-$E$7-0.5*$E$5^2)*$E$8)+($E$5*_xlfn.NORM.S.INV(RAND())*SQRT($E$8)))</f>
        <v>2884.8773346152466</v>
      </c>
      <c r="D5855" s="17">
        <f t="shared" ca="1" si="6118"/>
        <v>2861.6766413766595</v>
      </c>
      <c r="E5855" s="17">
        <f t="shared" ca="1" si="6118"/>
        <v>2885.4678859572145</v>
      </c>
      <c r="F5855" s="17">
        <f t="shared" ca="1" si="6118"/>
        <v>2792.8940749747781</v>
      </c>
      <c r="G5855" s="17">
        <f t="shared" ca="1" si="6118"/>
        <v>2997.0296451615477</v>
      </c>
      <c r="H5855" s="17">
        <f t="shared" ca="1" si="6118"/>
        <v>2967.8608196964965</v>
      </c>
      <c r="I5855" s="17">
        <f t="shared" ca="1" si="6118"/>
        <v>3034.0862285625367</v>
      </c>
      <c r="J5855" s="17">
        <f t="shared" ca="1" si="6118"/>
        <v>3145.3287675142333</v>
      </c>
      <c r="K5855" s="17">
        <f t="shared" ca="1" si="6118"/>
        <v>3026.8343564539937</v>
      </c>
      <c r="L5855" s="17">
        <f t="shared" ca="1" si="6118"/>
        <v>2935.8933438218555</v>
      </c>
      <c r="M5855" s="17">
        <f t="shared" ca="1" si="6118"/>
        <v>3002.9696940503745</v>
      </c>
      <c r="N5855" s="17">
        <f t="shared" ca="1" si="6118"/>
        <v>3258.656590151877</v>
      </c>
      <c r="O5855" s="11">
        <f t="shared" ca="1" si="6102"/>
        <v>1</v>
      </c>
      <c r="P5855" s="17">
        <f t="shared" ca="1" si="6075"/>
        <v>258.65659015187703</v>
      </c>
    </row>
    <row r="5856" spans="1:16" x14ac:dyDescent="0.35">
      <c r="A5856" s="14">
        <v>5843</v>
      </c>
      <c r="B5856" s="17">
        <f t="shared" si="6100"/>
        <v>2987</v>
      </c>
      <c r="C5856" s="17">
        <f t="shared" ref="C5856:N5856" ca="1" si="6119">B5856*EXP((($E$6-$E$7-0.5*$E$5^2)*$E$8)+($E$5*_xlfn.NORM.S.INV(RAND())*SQRT($E$8)))</f>
        <v>3013.8424087870967</v>
      </c>
      <c r="D5856" s="17">
        <f t="shared" ca="1" si="6119"/>
        <v>3050.0239693380886</v>
      </c>
      <c r="E5856" s="17">
        <f t="shared" ca="1" si="6119"/>
        <v>3064.4964267579739</v>
      </c>
      <c r="F5856" s="17">
        <f t="shared" ca="1" si="6119"/>
        <v>2875.8647769808331</v>
      </c>
      <c r="G5856" s="17">
        <f t="shared" ca="1" si="6119"/>
        <v>3013.9855427163352</v>
      </c>
      <c r="H5856" s="17">
        <f t="shared" ca="1" si="6119"/>
        <v>2903.4083853802617</v>
      </c>
      <c r="I5856" s="17">
        <f t="shared" ca="1" si="6119"/>
        <v>2874.8290666653552</v>
      </c>
      <c r="J5856" s="17">
        <f t="shared" ca="1" si="6119"/>
        <v>2895.1360357230719</v>
      </c>
      <c r="K5856" s="17">
        <f t="shared" ca="1" si="6119"/>
        <v>2904.643366241075</v>
      </c>
      <c r="L5856" s="17">
        <f t="shared" ca="1" si="6119"/>
        <v>3261.1736118223803</v>
      </c>
      <c r="M5856" s="17">
        <f t="shared" ca="1" si="6119"/>
        <v>3365.0004303880169</v>
      </c>
      <c r="N5856" s="17">
        <f t="shared" ca="1" si="6119"/>
        <v>3020.4173401733638</v>
      </c>
      <c r="O5856" s="11">
        <f t="shared" ca="1" si="6102"/>
        <v>1</v>
      </c>
      <c r="P5856" s="17">
        <f t="shared" ca="1" si="6075"/>
        <v>20.417340173363755</v>
      </c>
    </row>
    <row r="5857" spans="1:16" x14ac:dyDescent="0.35">
      <c r="A5857" s="14">
        <v>5844</v>
      </c>
      <c r="B5857" s="17">
        <f t="shared" si="6100"/>
        <v>2987</v>
      </c>
      <c r="C5857" s="17">
        <f t="shared" ref="C5857:N5857" ca="1" si="6120">B5857*EXP((($E$6-$E$7-0.5*$E$5^2)*$E$8)+($E$5*_xlfn.NORM.S.INV(RAND())*SQRT($E$8)))</f>
        <v>2995.1285308491119</v>
      </c>
      <c r="D5857" s="17">
        <f t="shared" ca="1" si="6120"/>
        <v>2833.8495798891854</v>
      </c>
      <c r="E5857" s="17">
        <f t="shared" ca="1" si="6120"/>
        <v>2827.8654592610183</v>
      </c>
      <c r="F5857" s="17">
        <f t="shared" ca="1" si="6120"/>
        <v>2580.5135432695783</v>
      </c>
      <c r="G5857" s="17">
        <f t="shared" ca="1" si="6120"/>
        <v>2446.505218692947</v>
      </c>
      <c r="H5857" s="17">
        <f t="shared" ca="1" si="6120"/>
        <v>2470.1187908454422</v>
      </c>
      <c r="I5857" s="17">
        <f t="shared" ca="1" si="6120"/>
        <v>2488.0524204475178</v>
      </c>
      <c r="J5857" s="17">
        <f t="shared" ca="1" si="6120"/>
        <v>2521.1106078299681</v>
      </c>
      <c r="K5857" s="17">
        <f t="shared" ca="1" si="6120"/>
        <v>2431.9726301257529</v>
      </c>
      <c r="L5857" s="17">
        <f t="shared" ca="1" si="6120"/>
        <v>2441.5223370066356</v>
      </c>
      <c r="M5857" s="17">
        <f t="shared" ca="1" si="6120"/>
        <v>2446.8227869211596</v>
      </c>
      <c r="N5857" s="17">
        <f t="shared" ca="1" si="6120"/>
        <v>2726.8512085222455</v>
      </c>
      <c r="O5857" s="11">
        <f t="shared" ca="1" si="6102"/>
        <v>0</v>
      </c>
      <c r="P5857" s="17">
        <f t="shared" ca="1" si="6075"/>
        <v>0</v>
      </c>
    </row>
    <row r="5858" spans="1:16" x14ac:dyDescent="0.35">
      <c r="A5858" s="14">
        <v>5845</v>
      </c>
      <c r="B5858" s="17">
        <f t="shared" si="6100"/>
        <v>2987</v>
      </c>
      <c r="C5858" s="17">
        <f t="shared" ref="C5858:N5858" ca="1" si="6121">B5858*EXP((($E$6-$E$7-0.5*$E$5^2)*$E$8)+($E$5*_xlfn.NORM.S.INV(RAND())*SQRT($E$8)))</f>
        <v>3335.5818772532384</v>
      </c>
      <c r="D5858" s="17">
        <f t="shared" ca="1" si="6121"/>
        <v>3573.1595942960075</v>
      </c>
      <c r="E5858" s="17">
        <f t="shared" ca="1" si="6121"/>
        <v>3501.9124785519393</v>
      </c>
      <c r="F5858" s="17">
        <f t="shared" ca="1" si="6121"/>
        <v>3454.1924376813899</v>
      </c>
      <c r="G5858" s="17">
        <f t="shared" ca="1" si="6121"/>
        <v>3747.0415306742043</v>
      </c>
      <c r="H5858" s="17">
        <f t="shared" ca="1" si="6121"/>
        <v>3968.9248619948121</v>
      </c>
      <c r="I5858" s="17">
        <f t="shared" ca="1" si="6121"/>
        <v>3631.9568297224055</v>
      </c>
      <c r="J5858" s="17">
        <f t="shared" ca="1" si="6121"/>
        <v>3659.5769751406788</v>
      </c>
      <c r="K5858" s="17">
        <f t="shared" ca="1" si="6121"/>
        <v>3538.0088188021596</v>
      </c>
      <c r="L5858" s="17">
        <f t="shared" ca="1" si="6121"/>
        <v>3426.4105441296106</v>
      </c>
      <c r="M5858" s="17">
        <f t="shared" ca="1" si="6121"/>
        <v>3281.662420385464</v>
      </c>
      <c r="N5858" s="17">
        <f t="shared" ca="1" si="6121"/>
        <v>3086.2775962554942</v>
      </c>
      <c r="O5858" s="11">
        <f t="shared" ca="1" si="6102"/>
        <v>1</v>
      </c>
      <c r="P5858" s="17">
        <f t="shared" ca="1" si="6075"/>
        <v>86.277596255494245</v>
      </c>
    </row>
    <row r="5859" spans="1:16" x14ac:dyDescent="0.35">
      <c r="A5859" s="14">
        <v>5846</v>
      </c>
      <c r="B5859" s="17">
        <f t="shared" si="6100"/>
        <v>2987</v>
      </c>
      <c r="C5859" s="17">
        <f t="shared" ref="C5859:N5859" ca="1" si="6122">B5859*EXP((($E$6-$E$7-0.5*$E$5^2)*$E$8)+($E$5*_xlfn.NORM.S.INV(RAND())*SQRT($E$8)))</f>
        <v>2728.7895439232575</v>
      </c>
      <c r="D5859" s="17">
        <f t="shared" ca="1" si="6122"/>
        <v>2633.6110634175848</v>
      </c>
      <c r="E5859" s="17">
        <f t="shared" ca="1" si="6122"/>
        <v>2584.8319488647271</v>
      </c>
      <c r="F5859" s="17">
        <f t="shared" ca="1" si="6122"/>
        <v>2506.1350465422493</v>
      </c>
      <c r="G5859" s="17">
        <f t="shared" ca="1" si="6122"/>
        <v>2368.622668939151</v>
      </c>
      <c r="H5859" s="17">
        <f t="shared" ca="1" si="6122"/>
        <v>2624.184092643558</v>
      </c>
      <c r="I5859" s="17">
        <f t="shared" ca="1" si="6122"/>
        <v>2860.7860210698864</v>
      </c>
      <c r="J5859" s="17">
        <f t="shared" ca="1" si="6122"/>
        <v>2861.5173599847571</v>
      </c>
      <c r="K5859" s="17">
        <f t="shared" ca="1" si="6122"/>
        <v>2980.6575785967757</v>
      </c>
      <c r="L5859" s="17">
        <f t="shared" ca="1" si="6122"/>
        <v>3030.198191564913</v>
      </c>
      <c r="M5859" s="17">
        <f t="shared" ca="1" si="6122"/>
        <v>3219.7508161850083</v>
      </c>
      <c r="N5859" s="17">
        <f t="shared" ca="1" si="6122"/>
        <v>3308.419043361635</v>
      </c>
      <c r="O5859" s="11">
        <f t="shared" ca="1" si="6102"/>
        <v>1</v>
      </c>
      <c r="P5859" s="17">
        <f t="shared" ca="1" si="6075"/>
        <v>308.41904336163498</v>
      </c>
    </row>
    <row r="5860" spans="1:16" x14ac:dyDescent="0.35">
      <c r="A5860" s="14">
        <v>5847</v>
      </c>
      <c r="B5860" s="17">
        <f t="shared" si="6100"/>
        <v>2987</v>
      </c>
      <c r="C5860" s="17">
        <f t="shared" ref="C5860:N5860" ca="1" si="6123">B5860*EXP((($E$6-$E$7-0.5*$E$5^2)*$E$8)+($E$5*_xlfn.NORM.S.INV(RAND())*SQRT($E$8)))</f>
        <v>3325.648902337954</v>
      </c>
      <c r="D5860" s="17">
        <f t="shared" ca="1" si="6123"/>
        <v>3481.8224204779003</v>
      </c>
      <c r="E5860" s="17">
        <f t="shared" ca="1" si="6123"/>
        <v>3586.5833134494796</v>
      </c>
      <c r="F5860" s="17">
        <f t="shared" ca="1" si="6123"/>
        <v>3603.580425041363</v>
      </c>
      <c r="G5860" s="17">
        <f t="shared" ca="1" si="6123"/>
        <v>3753.083127028357</v>
      </c>
      <c r="H5860" s="17">
        <f t="shared" ca="1" si="6123"/>
        <v>3747.3411107397046</v>
      </c>
      <c r="I5860" s="17">
        <f t="shared" ca="1" si="6123"/>
        <v>4105.5427161218549</v>
      </c>
      <c r="J5860" s="17">
        <f t="shared" ca="1" si="6123"/>
        <v>4105.8636303451858</v>
      </c>
      <c r="K5860" s="17">
        <f t="shared" ca="1" si="6123"/>
        <v>4343.5130236542582</v>
      </c>
      <c r="L5860" s="17">
        <f t="shared" ca="1" si="6123"/>
        <v>4422.5334039024301</v>
      </c>
      <c r="M5860" s="17">
        <f t="shared" ca="1" si="6123"/>
        <v>4507.959553985339</v>
      </c>
      <c r="N5860" s="17">
        <f t="shared" ca="1" si="6123"/>
        <v>4616.4714947313223</v>
      </c>
      <c r="O5860" s="11">
        <f t="shared" ca="1" si="6102"/>
        <v>1</v>
      </c>
      <c r="P5860" s="17">
        <f t="shared" ca="1" si="6075"/>
        <v>1616.4714947313223</v>
      </c>
    </row>
    <row r="5861" spans="1:16" x14ac:dyDescent="0.35">
      <c r="A5861" s="14">
        <v>5848</v>
      </c>
      <c r="B5861" s="17">
        <f t="shared" si="6100"/>
        <v>2987</v>
      </c>
      <c r="C5861" s="17">
        <f t="shared" ref="C5861:N5861" ca="1" si="6124">B5861*EXP((($E$6-$E$7-0.5*$E$5^2)*$E$8)+($E$5*_xlfn.NORM.S.INV(RAND())*SQRT($E$8)))</f>
        <v>2900.1624799565225</v>
      </c>
      <c r="D5861" s="17">
        <f t="shared" ca="1" si="6124"/>
        <v>3271.3013143496169</v>
      </c>
      <c r="E5861" s="17">
        <f t="shared" ca="1" si="6124"/>
        <v>3429.9331172227571</v>
      </c>
      <c r="F5861" s="17">
        <f t="shared" ca="1" si="6124"/>
        <v>3616.3379192763614</v>
      </c>
      <c r="G5861" s="17">
        <f t="shared" ca="1" si="6124"/>
        <v>3775.3129130709031</v>
      </c>
      <c r="H5861" s="17">
        <f t="shared" ca="1" si="6124"/>
        <v>3674.0973210110151</v>
      </c>
      <c r="I5861" s="17">
        <f t="shared" ca="1" si="6124"/>
        <v>3684.836892831232</v>
      </c>
      <c r="J5861" s="17">
        <f t="shared" ca="1" si="6124"/>
        <v>4109.622815508339</v>
      </c>
      <c r="K5861" s="17">
        <f t="shared" ca="1" si="6124"/>
        <v>3777.2993590198071</v>
      </c>
      <c r="L5861" s="17">
        <f t="shared" ca="1" si="6124"/>
        <v>4097.8580285598873</v>
      </c>
      <c r="M5861" s="17">
        <f t="shared" ca="1" si="6124"/>
        <v>4139.5474256383941</v>
      </c>
      <c r="N5861" s="17">
        <f t="shared" ca="1" si="6124"/>
        <v>4866.6117437234461</v>
      </c>
      <c r="O5861" s="11">
        <f t="shared" ca="1" si="6102"/>
        <v>1</v>
      </c>
      <c r="P5861" s="17">
        <f t="shared" ca="1" si="6075"/>
        <v>1866.6117437234461</v>
      </c>
    </row>
    <row r="5862" spans="1:16" x14ac:dyDescent="0.35">
      <c r="A5862" s="14">
        <v>5849</v>
      </c>
      <c r="B5862" s="17">
        <f t="shared" si="6100"/>
        <v>2987</v>
      </c>
      <c r="C5862" s="17">
        <f t="shared" ref="C5862:N5862" ca="1" si="6125">B5862*EXP((($E$6-$E$7-0.5*$E$5^2)*$E$8)+($E$5*_xlfn.NORM.S.INV(RAND())*SQRT($E$8)))</f>
        <v>2847.7040368808193</v>
      </c>
      <c r="D5862" s="17">
        <f t="shared" ca="1" si="6125"/>
        <v>2941.6517975183292</v>
      </c>
      <c r="E5862" s="17">
        <f t="shared" ca="1" si="6125"/>
        <v>3148.6518558435787</v>
      </c>
      <c r="F5862" s="17">
        <f t="shared" ca="1" si="6125"/>
        <v>3367.7059386979154</v>
      </c>
      <c r="G5862" s="17">
        <f t="shared" ca="1" si="6125"/>
        <v>3500.56275602295</v>
      </c>
      <c r="H5862" s="17">
        <f t="shared" ca="1" si="6125"/>
        <v>3489.5374748360441</v>
      </c>
      <c r="I5862" s="17">
        <f t="shared" ca="1" si="6125"/>
        <v>3749.3874455746454</v>
      </c>
      <c r="J5862" s="17">
        <f t="shared" ca="1" si="6125"/>
        <v>3822.256170536135</v>
      </c>
      <c r="K5862" s="17">
        <f t="shared" ca="1" si="6125"/>
        <v>3889.0905094653622</v>
      </c>
      <c r="L5862" s="17">
        <f t="shared" ca="1" si="6125"/>
        <v>4240.474549445009</v>
      </c>
      <c r="M5862" s="17">
        <f t="shared" ca="1" si="6125"/>
        <v>4059.0868059118607</v>
      </c>
      <c r="N5862" s="17">
        <f t="shared" ca="1" si="6125"/>
        <v>4192.8214648337735</v>
      </c>
      <c r="O5862" s="11">
        <f t="shared" ca="1" si="6102"/>
        <v>1</v>
      </c>
      <c r="P5862" s="17">
        <f t="shared" ca="1" si="6075"/>
        <v>1192.8214648337735</v>
      </c>
    </row>
    <row r="5863" spans="1:16" x14ac:dyDescent="0.35">
      <c r="A5863" s="14">
        <v>5850</v>
      </c>
      <c r="B5863" s="17">
        <f t="shared" si="6100"/>
        <v>2987</v>
      </c>
      <c r="C5863" s="17">
        <f t="shared" ref="C5863:N5863" ca="1" si="6126">B5863*EXP((($E$6-$E$7-0.5*$E$5^2)*$E$8)+($E$5*_xlfn.NORM.S.INV(RAND())*SQRT($E$8)))</f>
        <v>3199.3322912526701</v>
      </c>
      <c r="D5863" s="17">
        <f t="shared" ca="1" si="6126"/>
        <v>2986.0642724353761</v>
      </c>
      <c r="E5863" s="17">
        <f t="shared" ca="1" si="6126"/>
        <v>3006.1219831016288</v>
      </c>
      <c r="F5863" s="17">
        <f t="shared" ca="1" si="6126"/>
        <v>3152.1934336545864</v>
      </c>
      <c r="G5863" s="17">
        <f t="shared" ca="1" si="6126"/>
        <v>3467.5358331259258</v>
      </c>
      <c r="H5863" s="17">
        <f t="shared" ca="1" si="6126"/>
        <v>3693.5518075379196</v>
      </c>
      <c r="I5863" s="17">
        <f t="shared" ca="1" si="6126"/>
        <v>3769.0098864078986</v>
      </c>
      <c r="J5863" s="17">
        <f t="shared" ca="1" si="6126"/>
        <v>3234.7498839929303</v>
      </c>
      <c r="K5863" s="17">
        <f t="shared" ca="1" si="6126"/>
        <v>3363.2044100699291</v>
      </c>
      <c r="L5863" s="17">
        <f t="shared" ca="1" si="6126"/>
        <v>3574.3917460833622</v>
      </c>
      <c r="M5863" s="17">
        <f t="shared" ca="1" si="6126"/>
        <v>3756.9071562676795</v>
      </c>
      <c r="N5863" s="17">
        <f t="shared" ca="1" si="6126"/>
        <v>3783.1734296632408</v>
      </c>
      <c r="O5863" s="11">
        <f t="shared" ca="1" si="6102"/>
        <v>1</v>
      </c>
      <c r="P5863" s="17">
        <f t="shared" ca="1" si="6075"/>
        <v>783.17342966324077</v>
      </c>
    </row>
    <row r="5864" spans="1:16" x14ac:dyDescent="0.35">
      <c r="A5864" s="14">
        <v>5851</v>
      </c>
      <c r="B5864" s="17">
        <f t="shared" si="6100"/>
        <v>2987</v>
      </c>
      <c r="C5864" s="17">
        <f t="shared" ref="C5864:N5864" ca="1" si="6127">B5864*EXP((($E$6-$E$7-0.5*$E$5^2)*$E$8)+($E$5*_xlfn.NORM.S.INV(RAND())*SQRT($E$8)))</f>
        <v>3049.0863077567105</v>
      </c>
      <c r="D5864" s="17">
        <f t="shared" ca="1" si="6127"/>
        <v>3154.8270077939669</v>
      </c>
      <c r="E5864" s="17">
        <f t="shared" ca="1" si="6127"/>
        <v>3510.8113476494009</v>
      </c>
      <c r="F5864" s="17">
        <f t="shared" ca="1" si="6127"/>
        <v>3492.5955846723368</v>
      </c>
      <c r="G5864" s="17">
        <f t="shared" ca="1" si="6127"/>
        <v>3392.0183432248882</v>
      </c>
      <c r="H5864" s="17">
        <f t="shared" ca="1" si="6127"/>
        <v>3562.0574697923253</v>
      </c>
      <c r="I5864" s="17">
        <f t="shared" ca="1" si="6127"/>
        <v>3793.6317414071132</v>
      </c>
      <c r="J5864" s="17">
        <f t="shared" ca="1" si="6127"/>
        <v>3835.4132165333281</v>
      </c>
      <c r="K5864" s="17">
        <f t="shared" ca="1" si="6127"/>
        <v>3884.4555868545758</v>
      </c>
      <c r="L5864" s="17">
        <f t="shared" ca="1" si="6127"/>
        <v>3741.8515058610642</v>
      </c>
      <c r="M5864" s="17">
        <f t="shared" ca="1" si="6127"/>
        <v>3757.918484424813</v>
      </c>
      <c r="N5864" s="17">
        <f t="shared" ca="1" si="6127"/>
        <v>4134.8193926833746</v>
      </c>
      <c r="O5864" s="11">
        <f t="shared" ca="1" si="6102"/>
        <v>1</v>
      </c>
      <c r="P5864" s="17">
        <f t="shared" ca="1" si="6075"/>
        <v>1134.8193926833746</v>
      </c>
    </row>
    <row r="5865" spans="1:16" x14ac:dyDescent="0.35">
      <c r="A5865" s="14">
        <v>5852</v>
      </c>
      <c r="B5865" s="17">
        <f t="shared" si="6100"/>
        <v>2987</v>
      </c>
      <c r="C5865" s="17">
        <f t="shared" ref="C5865:N5865" ca="1" si="6128">B5865*EXP((($E$6-$E$7-0.5*$E$5^2)*$E$8)+($E$5*_xlfn.NORM.S.INV(RAND())*SQRT($E$8)))</f>
        <v>3086.657530480129</v>
      </c>
      <c r="D5865" s="17">
        <f t="shared" ca="1" si="6128"/>
        <v>3316.3069568346141</v>
      </c>
      <c r="E5865" s="17">
        <f t="shared" ca="1" si="6128"/>
        <v>3356.7893783291825</v>
      </c>
      <c r="F5865" s="17">
        <f t="shared" ca="1" si="6128"/>
        <v>3360.3724035616247</v>
      </c>
      <c r="G5865" s="17">
        <f t="shared" ca="1" si="6128"/>
        <v>3261.4341328505534</v>
      </c>
      <c r="H5865" s="17">
        <f t="shared" ca="1" si="6128"/>
        <v>3558.393798946588</v>
      </c>
      <c r="I5865" s="17">
        <f t="shared" ca="1" si="6128"/>
        <v>3439.9695856088338</v>
      </c>
      <c r="J5865" s="17">
        <f t="shared" ca="1" si="6128"/>
        <v>3694.3480072879875</v>
      </c>
      <c r="K5865" s="17">
        <f t="shared" ca="1" si="6128"/>
        <v>3543.912209994618</v>
      </c>
      <c r="L5865" s="17">
        <f t="shared" ca="1" si="6128"/>
        <v>3594.3956837437991</v>
      </c>
      <c r="M5865" s="17">
        <f t="shared" ca="1" si="6128"/>
        <v>3586.9594212820152</v>
      </c>
      <c r="N5865" s="17">
        <f t="shared" ca="1" si="6128"/>
        <v>3802.6300930507055</v>
      </c>
      <c r="O5865" s="11">
        <f t="shared" ca="1" si="6102"/>
        <v>1</v>
      </c>
      <c r="P5865" s="17">
        <f t="shared" ca="1" si="6075"/>
        <v>802.63009305070545</v>
      </c>
    </row>
    <row r="5866" spans="1:16" x14ac:dyDescent="0.35">
      <c r="A5866" s="14">
        <v>5853</v>
      </c>
      <c r="B5866" s="17">
        <f t="shared" si="6100"/>
        <v>2987</v>
      </c>
      <c r="C5866" s="17">
        <f t="shared" ref="C5866:N5866" ca="1" si="6129">B5866*EXP((($E$6-$E$7-0.5*$E$5^2)*$E$8)+($E$5*_xlfn.NORM.S.INV(RAND())*SQRT($E$8)))</f>
        <v>3259.0273343675262</v>
      </c>
      <c r="D5866" s="17">
        <f t="shared" ca="1" si="6129"/>
        <v>3432.0047789355694</v>
      </c>
      <c r="E5866" s="17">
        <f t="shared" ca="1" si="6129"/>
        <v>3414.8057413905776</v>
      </c>
      <c r="F5866" s="17">
        <f t="shared" ca="1" si="6129"/>
        <v>3689.8524361123473</v>
      </c>
      <c r="G5866" s="17">
        <f t="shared" ca="1" si="6129"/>
        <v>4006.0563418580082</v>
      </c>
      <c r="H5866" s="17">
        <f t="shared" ca="1" si="6129"/>
        <v>4134.6810968253376</v>
      </c>
      <c r="I5866" s="17">
        <f t="shared" ca="1" si="6129"/>
        <v>4110.9393629410915</v>
      </c>
      <c r="J5866" s="17">
        <f t="shared" ca="1" si="6129"/>
        <v>3921.5699410652605</v>
      </c>
      <c r="K5866" s="17">
        <f t="shared" ca="1" si="6129"/>
        <v>3855.088002200142</v>
      </c>
      <c r="L5866" s="17">
        <f t="shared" ca="1" si="6129"/>
        <v>3941.3957103724661</v>
      </c>
      <c r="M5866" s="17">
        <f t="shared" ca="1" si="6129"/>
        <v>3839.0315175153655</v>
      </c>
      <c r="N5866" s="17">
        <f t="shared" ca="1" si="6129"/>
        <v>3929.8795659039761</v>
      </c>
      <c r="O5866" s="11">
        <f t="shared" ca="1" si="6102"/>
        <v>1</v>
      </c>
      <c r="P5866" s="17">
        <f t="shared" ca="1" si="6075"/>
        <v>929.87956590397607</v>
      </c>
    </row>
    <row r="5867" spans="1:16" x14ac:dyDescent="0.35">
      <c r="A5867" s="14">
        <v>5854</v>
      </c>
      <c r="B5867" s="17">
        <f t="shared" si="6100"/>
        <v>2987</v>
      </c>
      <c r="C5867" s="17">
        <f t="shared" ref="C5867:N5867" ca="1" si="6130">B5867*EXP((($E$6-$E$7-0.5*$E$5^2)*$E$8)+($E$5*_xlfn.NORM.S.INV(RAND())*SQRT($E$8)))</f>
        <v>2775.55073335205</v>
      </c>
      <c r="D5867" s="17">
        <f t="shared" ca="1" si="6130"/>
        <v>2990.0181950401234</v>
      </c>
      <c r="E5867" s="17">
        <f t="shared" ca="1" si="6130"/>
        <v>3162.693748304463</v>
      </c>
      <c r="F5867" s="17">
        <f t="shared" ca="1" si="6130"/>
        <v>3216.2825108721822</v>
      </c>
      <c r="G5867" s="17">
        <f t="shared" ca="1" si="6130"/>
        <v>3153.5226131636191</v>
      </c>
      <c r="H5867" s="17">
        <f t="shared" ca="1" si="6130"/>
        <v>2990.4120492855554</v>
      </c>
      <c r="I5867" s="17">
        <f t="shared" ca="1" si="6130"/>
        <v>2909.221978805163</v>
      </c>
      <c r="J5867" s="17">
        <f t="shared" ca="1" si="6130"/>
        <v>2816.1260909491043</v>
      </c>
      <c r="K5867" s="17">
        <f t="shared" ca="1" si="6130"/>
        <v>2890.043467703164</v>
      </c>
      <c r="L5867" s="17">
        <f t="shared" ca="1" si="6130"/>
        <v>2941.4613655134954</v>
      </c>
      <c r="M5867" s="17">
        <f t="shared" ca="1" si="6130"/>
        <v>2890.2120275780308</v>
      </c>
      <c r="N5867" s="17">
        <f t="shared" ca="1" si="6130"/>
        <v>2882.0273673943752</v>
      </c>
      <c r="O5867" s="11">
        <f t="shared" ca="1" si="6102"/>
        <v>0</v>
      </c>
      <c r="P5867" s="17">
        <f t="shared" ca="1" si="6075"/>
        <v>0</v>
      </c>
    </row>
    <row r="5868" spans="1:16" x14ac:dyDescent="0.35">
      <c r="A5868" s="14">
        <v>5855</v>
      </c>
      <c r="B5868" s="17">
        <f t="shared" si="6100"/>
        <v>2987</v>
      </c>
      <c r="C5868" s="17">
        <f t="shared" ref="C5868:N5868" ca="1" si="6131">B5868*EXP((($E$6-$E$7-0.5*$E$5^2)*$E$8)+($E$5*_xlfn.NORM.S.INV(RAND())*SQRT($E$8)))</f>
        <v>3129.5370518066734</v>
      </c>
      <c r="D5868" s="17">
        <f t="shared" ca="1" si="6131"/>
        <v>3309.4484111975885</v>
      </c>
      <c r="E5868" s="17">
        <f t="shared" ca="1" si="6131"/>
        <v>3411.7108386436907</v>
      </c>
      <c r="F5868" s="17">
        <f t="shared" ca="1" si="6131"/>
        <v>3616.396375220776</v>
      </c>
      <c r="G5868" s="17">
        <f t="shared" ca="1" si="6131"/>
        <v>3631.3382486679129</v>
      </c>
      <c r="H5868" s="17">
        <f t="shared" ca="1" si="6131"/>
        <v>3828.5297071381106</v>
      </c>
      <c r="I5868" s="17">
        <f t="shared" ca="1" si="6131"/>
        <v>4045.692826859708</v>
      </c>
      <c r="J5868" s="17">
        <f t="shared" ca="1" si="6131"/>
        <v>4224.0884630168712</v>
      </c>
      <c r="K5868" s="17">
        <f t="shared" ca="1" si="6131"/>
        <v>4242.3936914297492</v>
      </c>
      <c r="L5868" s="17">
        <f t="shared" ca="1" si="6131"/>
        <v>4164.1413288397644</v>
      </c>
      <c r="M5868" s="17">
        <f t="shared" ca="1" si="6131"/>
        <v>4229.2023465902485</v>
      </c>
      <c r="N5868" s="17">
        <f t="shared" ca="1" si="6131"/>
        <v>4217.2359143776421</v>
      </c>
      <c r="O5868" s="11">
        <f t="shared" ca="1" si="6102"/>
        <v>1</v>
      </c>
      <c r="P5868" s="17">
        <f t="shared" ca="1" si="6075"/>
        <v>1217.2359143776421</v>
      </c>
    </row>
    <row r="5869" spans="1:16" x14ac:dyDescent="0.35">
      <c r="A5869" s="14">
        <v>5856</v>
      </c>
      <c r="B5869" s="17">
        <f t="shared" si="6100"/>
        <v>2987</v>
      </c>
      <c r="C5869" s="17">
        <f t="shared" ref="C5869:N5869" ca="1" si="6132">B5869*EXP((($E$6-$E$7-0.5*$E$5^2)*$E$8)+($E$5*_xlfn.NORM.S.INV(RAND())*SQRT($E$8)))</f>
        <v>3037.2325308382556</v>
      </c>
      <c r="D5869" s="17">
        <f t="shared" ca="1" si="6132"/>
        <v>3022.8662433351496</v>
      </c>
      <c r="E5869" s="17">
        <f t="shared" ca="1" si="6132"/>
        <v>3199.7533717228171</v>
      </c>
      <c r="F5869" s="17">
        <f t="shared" ca="1" si="6132"/>
        <v>3522.4731376878594</v>
      </c>
      <c r="G5869" s="17">
        <f t="shared" ca="1" si="6132"/>
        <v>3486.5023608192964</v>
      </c>
      <c r="H5869" s="17">
        <f t="shared" ca="1" si="6132"/>
        <v>3623.5418967696851</v>
      </c>
      <c r="I5869" s="17">
        <f t="shared" ca="1" si="6132"/>
        <v>3672.8059593206767</v>
      </c>
      <c r="J5869" s="17">
        <f t="shared" ca="1" si="6132"/>
        <v>3502.6347340891502</v>
      </c>
      <c r="K5869" s="17">
        <f t="shared" ca="1" si="6132"/>
        <v>3528.9192927117419</v>
      </c>
      <c r="L5869" s="17">
        <f t="shared" ca="1" si="6132"/>
        <v>3597.3177271602276</v>
      </c>
      <c r="M5869" s="17">
        <f t="shared" ca="1" si="6132"/>
        <v>3364.058439753835</v>
      </c>
      <c r="N5869" s="17">
        <f t="shared" ca="1" si="6132"/>
        <v>3615.8491840018009</v>
      </c>
      <c r="O5869" s="11">
        <f t="shared" ca="1" si="6102"/>
        <v>1</v>
      </c>
      <c r="P5869" s="17">
        <f t="shared" ca="1" si="6075"/>
        <v>615.84918400180095</v>
      </c>
    </row>
    <row r="5870" spans="1:16" x14ac:dyDescent="0.35">
      <c r="A5870" s="14">
        <v>5857</v>
      </c>
      <c r="B5870" s="17">
        <f t="shared" si="6100"/>
        <v>2987</v>
      </c>
      <c r="C5870" s="17">
        <f t="shared" ref="C5870:N5870" ca="1" si="6133">B5870*EXP((($E$6-$E$7-0.5*$E$5^2)*$E$8)+($E$5*_xlfn.NORM.S.INV(RAND())*SQRT($E$8)))</f>
        <v>2984.3705668376401</v>
      </c>
      <c r="D5870" s="17">
        <f t="shared" ca="1" si="6133"/>
        <v>3109.1812474709159</v>
      </c>
      <c r="E5870" s="17">
        <f t="shared" ca="1" si="6133"/>
        <v>2986.1388843154045</v>
      </c>
      <c r="F5870" s="17">
        <f t="shared" ca="1" si="6133"/>
        <v>2916.278385576144</v>
      </c>
      <c r="G5870" s="17">
        <f t="shared" ca="1" si="6133"/>
        <v>2890.2342011992196</v>
      </c>
      <c r="H5870" s="17">
        <f t="shared" ca="1" si="6133"/>
        <v>2891.1270715350761</v>
      </c>
      <c r="I5870" s="17">
        <f t="shared" ca="1" si="6133"/>
        <v>2960.2622315927169</v>
      </c>
      <c r="J5870" s="17">
        <f t="shared" ca="1" si="6133"/>
        <v>2939.1573606542611</v>
      </c>
      <c r="K5870" s="17">
        <f t="shared" ca="1" si="6133"/>
        <v>2947.4840456441807</v>
      </c>
      <c r="L5870" s="17">
        <f t="shared" ca="1" si="6133"/>
        <v>2791.0818731307795</v>
      </c>
      <c r="M5870" s="17">
        <f t="shared" ca="1" si="6133"/>
        <v>2698.8913990626347</v>
      </c>
      <c r="N5870" s="17">
        <f t="shared" ca="1" si="6133"/>
        <v>2642.9229865553134</v>
      </c>
      <c r="O5870" s="11">
        <f t="shared" ca="1" si="6102"/>
        <v>0</v>
      </c>
      <c r="P5870" s="17">
        <f t="shared" ca="1" si="6075"/>
        <v>0</v>
      </c>
    </row>
    <row r="5871" spans="1:16" x14ac:dyDescent="0.35">
      <c r="A5871" s="14">
        <v>5858</v>
      </c>
      <c r="B5871" s="17">
        <f t="shared" si="6100"/>
        <v>2987</v>
      </c>
      <c r="C5871" s="17">
        <f t="shared" ref="C5871:N5871" ca="1" si="6134">B5871*EXP((($E$6-$E$7-0.5*$E$5^2)*$E$8)+($E$5*_xlfn.NORM.S.INV(RAND())*SQRT($E$8)))</f>
        <v>3154.0071583558301</v>
      </c>
      <c r="D5871" s="17">
        <f t="shared" ca="1" si="6134"/>
        <v>3133.6365887117936</v>
      </c>
      <c r="E5871" s="17">
        <f t="shared" ca="1" si="6134"/>
        <v>3067.8833764074261</v>
      </c>
      <c r="F5871" s="17">
        <f t="shared" ca="1" si="6134"/>
        <v>3165.0340487411518</v>
      </c>
      <c r="G5871" s="17">
        <f t="shared" ca="1" si="6134"/>
        <v>3245.694194952262</v>
      </c>
      <c r="H5871" s="17">
        <f t="shared" ca="1" si="6134"/>
        <v>3249.2818210605087</v>
      </c>
      <c r="I5871" s="17">
        <f t="shared" ca="1" si="6134"/>
        <v>3245.1984329934671</v>
      </c>
      <c r="J5871" s="17">
        <f t="shared" ca="1" si="6134"/>
        <v>3171.4924490329809</v>
      </c>
      <c r="K5871" s="17">
        <f t="shared" ca="1" si="6134"/>
        <v>3090.5437592008384</v>
      </c>
      <c r="L5871" s="17">
        <f t="shared" ca="1" si="6134"/>
        <v>3155.0407371446263</v>
      </c>
      <c r="M5871" s="17">
        <f t="shared" ca="1" si="6134"/>
        <v>3347.5201287106793</v>
      </c>
      <c r="N5871" s="17">
        <f t="shared" ca="1" si="6134"/>
        <v>3172.7453690509683</v>
      </c>
      <c r="O5871" s="11">
        <f t="shared" ca="1" si="6102"/>
        <v>1</v>
      </c>
      <c r="P5871" s="17">
        <f t="shared" ca="1" si="6075"/>
        <v>172.74536905096829</v>
      </c>
    </row>
    <row r="5872" spans="1:16" x14ac:dyDescent="0.35">
      <c r="A5872" s="14">
        <v>5859</v>
      </c>
      <c r="B5872" s="17">
        <f t="shared" si="6100"/>
        <v>2987</v>
      </c>
      <c r="C5872" s="17">
        <f t="shared" ref="C5872:N5872" ca="1" si="6135">B5872*EXP((($E$6-$E$7-0.5*$E$5^2)*$E$8)+($E$5*_xlfn.NORM.S.INV(RAND())*SQRT($E$8)))</f>
        <v>2932.1968946093607</v>
      </c>
      <c r="D5872" s="17">
        <f t="shared" ca="1" si="6135"/>
        <v>2990.3751416167333</v>
      </c>
      <c r="E5872" s="17">
        <f t="shared" ca="1" si="6135"/>
        <v>3025.9078043164914</v>
      </c>
      <c r="F5872" s="17">
        <f t="shared" ca="1" si="6135"/>
        <v>2804.6694020767591</v>
      </c>
      <c r="G5872" s="17">
        <f t="shared" ca="1" si="6135"/>
        <v>2542.1026171958988</v>
      </c>
      <c r="H5872" s="17">
        <f t="shared" ca="1" si="6135"/>
        <v>2609.3592115206397</v>
      </c>
      <c r="I5872" s="17">
        <f t="shared" ca="1" si="6135"/>
        <v>2771.5306797805119</v>
      </c>
      <c r="J5872" s="17">
        <f t="shared" ca="1" si="6135"/>
        <v>2747.0157303031001</v>
      </c>
      <c r="K5872" s="17">
        <f t="shared" ca="1" si="6135"/>
        <v>2938.3473597151342</v>
      </c>
      <c r="L5872" s="17">
        <f t="shared" ca="1" si="6135"/>
        <v>3139.4213428640842</v>
      </c>
      <c r="M5872" s="17">
        <f t="shared" ca="1" si="6135"/>
        <v>3196.5235361248961</v>
      </c>
      <c r="N5872" s="17">
        <f t="shared" ca="1" si="6135"/>
        <v>3342.1944042479963</v>
      </c>
      <c r="O5872" s="11">
        <f t="shared" ca="1" si="6102"/>
        <v>1</v>
      </c>
      <c r="P5872" s="17">
        <f t="shared" ca="1" si="6075"/>
        <v>342.19440424799632</v>
      </c>
    </row>
    <row r="5873" spans="1:16" x14ac:dyDescent="0.35">
      <c r="A5873" s="14">
        <v>5860</v>
      </c>
      <c r="B5873" s="17">
        <f t="shared" si="6100"/>
        <v>2987</v>
      </c>
      <c r="C5873" s="17">
        <f t="shared" ref="C5873:N5873" ca="1" si="6136">B5873*EXP((($E$6-$E$7-0.5*$E$5^2)*$E$8)+($E$5*_xlfn.NORM.S.INV(RAND())*SQRT($E$8)))</f>
        <v>2939.6188451354128</v>
      </c>
      <c r="D5873" s="17">
        <f t="shared" ca="1" si="6136"/>
        <v>2903.3020564640392</v>
      </c>
      <c r="E5873" s="17">
        <f t="shared" ca="1" si="6136"/>
        <v>3113.2207923765482</v>
      </c>
      <c r="F5873" s="17">
        <f t="shared" ca="1" si="6136"/>
        <v>3003.9109631225451</v>
      </c>
      <c r="G5873" s="17">
        <f t="shared" ca="1" si="6136"/>
        <v>2833.1621299775825</v>
      </c>
      <c r="H5873" s="17">
        <f t="shared" ca="1" si="6136"/>
        <v>2687.8918900439903</v>
      </c>
      <c r="I5873" s="17">
        <f t="shared" ca="1" si="6136"/>
        <v>2595.8442885853233</v>
      </c>
      <c r="J5873" s="17">
        <f t="shared" ca="1" si="6136"/>
        <v>2427.4293621142733</v>
      </c>
      <c r="K5873" s="17">
        <f t="shared" ca="1" si="6136"/>
        <v>2667.3646169878743</v>
      </c>
      <c r="L5873" s="17">
        <f t="shared" ca="1" si="6136"/>
        <v>2838.6164958221093</v>
      </c>
      <c r="M5873" s="17">
        <f t="shared" ca="1" si="6136"/>
        <v>2424.8319269023318</v>
      </c>
      <c r="N5873" s="17">
        <f t="shared" ca="1" si="6136"/>
        <v>2377.6007850939454</v>
      </c>
      <c r="O5873" s="11">
        <f t="shared" ca="1" si="6102"/>
        <v>0</v>
      </c>
      <c r="P5873" s="17">
        <f t="shared" ca="1" si="6075"/>
        <v>0</v>
      </c>
    </row>
    <row r="5874" spans="1:16" x14ac:dyDescent="0.35">
      <c r="A5874" s="14">
        <v>5861</v>
      </c>
      <c r="B5874" s="17">
        <f t="shared" si="6100"/>
        <v>2987</v>
      </c>
      <c r="C5874" s="17">
        <f t="shared" ref="C5874:N5874" ca="1" si="6137">B5874*EXP((($E$6-$E$7-0.5*$E$5^2)*$E$8)+($E$5*_xlfn.NORM.S.INV(RAND())*SQRT($E$8)))</f>
        <v>3149.1293298692003</v>
      </c>
      <c r="D5874" s="17">
        <f t="shared" ca="1" si="6137"/>
        <v>3097.5565535204364</v>
      </c>
      <c r="E5874" s="17">
        <f t="shared" ca="1" si="6137"/>
        <v>3245.0803058797278</v>
      </c>
      <c r="F5874" s="17">
        <f t="shared" ca="1" si="6137"/>
        <v>3322.5051042329983</v>
      </c>
      <c r="G5874" s="17">
        <f t="shared" ca="1" si="6137"/>
        <v>3085.2522069846314</v>
      </c>
      <c r="H5874" s="17">
        <f t="shared" ca="1" si="6137"/>
        <v>2876.103779694562</v>
      </c>
      <c r="I5874" s="17">
        <f t="shared" ca="1" si="6137"/>
        <v>2859.8747876269681</v>
      </c>
      <c r="J5874" s="17">
        <f t="shared" ca="1" si="6137"/>
        <v>3005.1390103679673</v>
      </c>
      <c r="K5874" s="17">
        <f t="shared" ca="1" si="6137"/>
        <v>3300.7152704950931</v>
      </c>
      <c r="L5874" s="17">
        <f t="shared" ca="1" si="6137"/>
        <v>3138.6001251484004</v>
      </c>
      <c r="M5874" s="17">
        <f t="shared" ca="1" si="6137"/>
        <v>3041.9718702088335</v>
      </c>
      <c r="N5874" s="17">
        <f t="shared" ca="1" si="6137"/>
        <v>2814.9964683003086</v>
      </c>
      <c r="O5874" s="11">
        <f t="shared" ca="1" si="6102"/>
        <v>0</v>
      </c>
      <c r="P5874" s="17">
        <f t="shared" ca="1" si="6075"/>
        <v>0</v>
      </c>
    </row>
    <row r="5875" spans="1:16" x14ac:dyDescent="0.35">
      <c r="A5875" s="14">
        <v>5862</v>
      </c>
      <c r="B5875" s="17">
        <f t="shared" si="6100"/>
        <v>2987</v>
      </c>
      <c r="C5875" s="17">
        <f t="shared" ref="C5875:N5875" ca="1" si="6138">B5875*EXP((($E$6-$E$7-0.5*$E$5^2)*$E$8)+($E$5*_xlfn.NORM.S.INV(RAND())*SQRT($E$8)))</f>
        <v>3129.592308430997</v>
      </c>
      <c r="D5875" s="17">
        <f t="shared" ca="1" si="6138"/>
        <v>3001.7410533204938</v>
      </c>
      <c r="E5875" s="17">
        <f t="shared" ca="1" si="6138"/>
        <v>2979.1590925084793</v>
      </c>
      <c r="F5875" s="17">
        <f t="shared" ca="1" si="6138"/>
        <v>3167.7858050561636</v>
      </c>
      <c r="G5875" s="17">
        <f t="shared" ca="1" si="6138"/>
        <v>2840.0547951512749</v>
      </c>
      <c r="H5875" s="17">
        <f t="shared" ca="1" si="6138"/>
        <v>2639.9924034855248</v>
      </c>
      <c r="I5875" s="17">
        <f t="shared" ca="1" si="6138"/>
        <v>2570.3312390245969</v>
      </c>
      <c r="J5875" s="17">
        <f t="shared" ca="1" si="6138"/>
        <v>2411.079799112013</v>
      </c>
      <c r="K5875" s="17">
        <f t="shared" ca="1" si="6138"/>
        <v>2409.9308053319196</v>
      </c>
      <c r="L5875" s="17">
        <f t="shared" ca="1" si="6138"/>
        <v>2342.7845815386395</v>
      </c>
      <c r="M5875" s="17">
        <f t="shared" ca="1" si="6138"/>
        <v>2313.6536889825452</v>
      </c>
      <c r="N5875" s="17">
        <f t="shared" ca="1" si="6138"/>
        <v>2501.7491557095764</v>
      </c>
      <c r="O5875" s="11">
        <f t="shared" ca="1" si="6102"/>
        <v>0</v>
      </c>
      <c r="P5875" s="17">
        <f t="shared" ca="1" si="6075"/>
        <v>0</v>
      </c>
    </row>
    <row r="5876" spans="1:16" x14ac:dyDescent="0.35">
      <c r="A5876" s="14">
        <v>5863</v>
      </c>
      <c r="B5876" s="17">
        <f t="shared" si="6100"/>
        <v>2987</v>
      </c>
      <c r="C5876" s="17">
        <f t="shared" ref="C5876:N5876" ca="1" si="6139">B5876*EXP((($E$6-$E$7-0.5*$E$5^2)*$E$8)+($E$5*_xlfn.NORM.S.INV(RAND())*SQRT($E$8)))</f>
        <v>3011.747027612023</v>
      </c>
      <c r="D5876" s="17">
        <f t="shared" ca="1" si="6139"/>
        <v>2887.1917233130021</v>
      </c>
      <c r="E5876" s="17">
        <f t="shared" ca="1" si="6139"/>
        <v>2976.9547994258264</v>
      </c>
      <c r="F5876" s="17">
        <f t="shared" ca="1" si="6139"/>
        <v>2813.6760753479798</v>
      </c>
      <c r="G5876" s="17">
        <f t="shared" ca="1" si="6139"/>
        <v>2924.9059612116171</v>
      </c>
      <c r="H5876" s="17">
        <f t="shared" ca="1" si="6139"/>
        <v>3036.5791359178534</v>
      </c>
      <c r="I5876" s="17">
        <f t="shared" ca="1" si="6139"/>
        <v>3577.8224625293769</v>
      </c>
      <c r="J5876" s="17">
        <f t="shared" ca="1" si="6139"/>
        <v>3651.9643556817255</v>
      </c>
      <c r="K5876" s="17">
        <f t="shared" ca="1" si="6139"/>
        <v>3666.2717065747647</v>
      </c>
      <c r="L5876" s="17">
        <f t="shared" ca="1" si="6139"/>
        <v>3750.1171978235061</v>
      </c>
      <c r="M5876" s="17">
        <f t="shared" ca="1" si="6139"/>
        <v>3474.2059857364702</v>
      </c>
      <c r="N5876" s="17">
        <f t="shared" ca="1" si="6139"/>
        <v>3273.8143356960086</v>
      </c>
      <c r="O5876" s="11">
        <f t="shared" ca="1" si="6102"/>
        <v>1</v>
      </c>
      <c r="P5876" s="17">
        <f t="shared" ca="1" si="6075"/>
        <v>273.81433569600858</v>
      </c>
    </row>
    <row r="5877" spans="1:16" x14ac:dyDescent="0.35">
      <c r="A5877" s="14">
        <v>5864</v>
      </c>
      <c r="B5877" s="17">
        <f t="shared" si="6100"/>
        <v>2987</v>
      </c>
      <c r="C5877" s="17">
        <f t="shared" ref="C5877:N5877" ca="1" si="6140">B5877*EXP((($E$6-$E$7-0.5*$E$5^2)*$E$8)+($E$5*_xlfn.NORM.S.INV(RAND())*SQRT($E$8)))</f>
        <v>2961.3010918840778</v>
      </c>
      <c r="D5877" s="17">
        <f t="shared" ca="1" si="6140"/>
        <v>2922.4939858937341</v>
      </c>
      <c r="E5877" s="17">
        <f t="shared" ca="1" si="6140"/>
        <v>3114.2424217292123</v>
      </c>
      <c r="F5877" s="17">
        <f t="shared" ca="1" si="6140"/>
        <v>3219.0440336130505</v>
      </c>
      <c r="G5877" s="17">
        <f t="shared" ca="1" si="6140"/>
        <v>3260.8601373930842</v>
      </c>
      <c r="H5877" s="17">
        <f t="shared" ca="1" si="6140"/>
        <v>3394.1415242822795</v>
      </c>
      <c r="I5877" s="17">
        <f t="shared" ca="1" si="6140"/>
        <v>3554.3457465802358</v>
      </c>
      <c r="J5877" s="17">
        <f t="shared" ca="1" si="6140"/>
        <v>3581.1238021225668</v>
      </c>
      <c r="K5877" s="17">
        <f t="shared" ca="1" si="6140"/>
        <v>3777.1174707987261</v>
      </c>
      <c r="L5877" s="17">
        <f t="shared" ca="1" si="6140"/>
        <v>3986.9639441297377</v>
      </c>
      <c r="M5877" s="17">
        <f t="shared" ca="1" si="6140"/>
        <v>4324.5372226483778</v>
      </c>
      <c r="N5877" s="17">
        <f t="shared" ca="1" si="6140"/>
        <v>4636.7669660675847</v>
      </c>
      <c r="O5877" s="11">
        <f t="shared" ca="1" si="6102"/>
        <v>1</v>
      </c>
      <c r="P5877" s="17">
        <f t="shared" ca="1" si="6075"/>
        <v>1636.7669660675847</v>
      </c>
    </row>
    <row r="5878" spans="1:16" x14ac:dyDescent="0.35">
      <c r="A5878" s="14">
        <v>5865</v>
      </c>
      <c r="B5878" s="17">
        <f t="shared" si="6100"/>
        <v>2987</v>
      </c>
      <c r="C5878" s="17">
        <f t="shared" ref="C5878:N5878" ca="1" si="6141">B5878*EXP((($E$6-$E$7-0.5*$E$5^2)*$E$8)+($E$5*_xlfn.NORM.S.INV(RAND())*SQRT($E$8)))</f>
        <v>3058.3105434708723</v>
      </c>
      <c r="D5878" s="17">
        <f t="shared" ca="1" si="6141"/>
        <v>3195.540649704164</v>
      </c>
      <c r="E5878" s="17">
        <f t="shared" ca="1" si="6141"/>
        <v>3171.2206095615998</v>
      </c>
      <c r="F5878" s="17">
        <f t="shared" ca="1" si="6141"/>
        <v>3309.8033618609243</v>
      </c>
      <c r="G5878" s="17">
        <f t="shared" ca="1" si="6141"/>
        <v>3481.8594774644339</v>
      </c>
      <c r="H5878" s="17">
        <f t="shared" ca="1" si="6141"/>
        <v>3449.8906973380072</v>
      </c>
      <c r="I5878" s="17">
        <f t="shared" ca="1" si="6141"/>
        <v>3307.1847974303728</v>
      </c>
      <c r="J5878" s="17">
        <f t="shared" ca="1" si="6141"/>
        <v>3512.7836926959581</v>
      </c>
      <c r="K5878" s="17">
        <f t="shared" ca="1" si="6141"/>
        <v>3372.5362829084079</v>
      </c>
      <c r="L5878" s="17">
        <f t="shared" ca="1" si="6141"/>
        <v>3224.0053224375965</v>
      </c>
      <c r="M5878" s="17">
        <f t="shared" ca="1" si="6141"/>
        <v>3116.0208901746746</v>
      </c>
      <c r="N5878" s="17">
        <f t="shared" ca="1" si="6141"/>
        <v>3004.7012595271094</v>
      </c>
      <c r="O5878" s="11">
        <f t="shared" ca="1" si="6102"/>
        <v>1</v>
      </c>
      <c r="P5878" s="17">
        <f t="shared" ref="P5878:P5941" ca="1" si="6142">MAX(N5878-$E$4,0)</f>
        <v>4.7012595271094142</v>
      </c>
    </row>
    <row r="5879" spans="1:16" x14ac:dyDescent="0.35">
      <c r="A5879" s="14">
        <v>5866</v>
      </c>
      <c r="B5879" s="17">
        <f t="shared" si="6100"/>
        <v>2987</v>
      </c>
      <c r="C5879" s="17">
        <f t="shared" ref="C5879:N5879" ca="1" si="6143">B5879*EXP((($E$6-$E$7-0.5*$E$5^2)*$E$8)+($E$5*_xlfn.NORM.S.INV(RAND())*SQRT($E$8)))</f>
        <v>3114.3748039067818</v>
      </c>
      <c r="D5879" s="17">
        <f t="shared" ca="1" si="6143"/>
        <v>3085.9711528375046</v>
      </c>
      <c r="E5879" s="17">
        <f t="shared" ca="1" si="6143"/>
        <v>3017.0412411813459</v>
      </c>
      <c r="F5879" s="17">
        <f t="shared" ca="1" si="6143"/>
        <v>3091.9063099179166</v>
      </c>
      <c r="G5879" s="17">
        <f t="shared" ca="1" si="6143"/>
        <v>2906.4439308806482</v>
      </c>
      <c r="H5879" s="17">
        <f t="shared" ca="1" si="6143"/>
        <v>3008.6640130645756</v>
      </c>
      <c r="I5879" s="17">
        <f t="shared" ca="1" si="6143"/>
        <v>2996.1228620829938</v>
      </c>
      <c r="J5879" s="17">
        <f t="shared" ca="1" si="6143"/>
        <v>2960.5491706216171</v>
      </c>
      <c r="K5879" s="17">
        <f t="shared" ca="1" si="6143"/>
        <v>2919.588391095162</v>
      </c>
      <c r="L5879" s="17">
        <f t="shared" ca="1" si="6143"/>
        <v>3348.9317086753144</v>
      </c>
      <c r="M5879" s="17">
        <f t="shared" ca="1" si="6143"/>
        <v>3342.125631291944</v>
      </c>
      <c r="N5879" s="17">
        <f t="shared" ca="1" si="6143"/>
        <v>3267.0669038243514</v>
      </c>
      <c r="O5879" s="11">
        <f t="shared" ca="1" si="6102"/>
        <v>1</v>
      </c>
      <c r="P5879" s="17">
        <f t="shared" ca="1" si="6142"/>
        <v>267.06690382435136</v>
      </c>
    </row>
    <row r="5880" spans="1:16" x14ac:dyDescent="0.35">
      <c r="A5880" s="14">
        <v>5867</v>
      </c>
      <c r="B5880" s="17">
        <f t="shared" si="6100"/>
        <v>2987</v>
      </c>
      <c r="C5880" s="17">
        <f t="shared" ref="C5880:N5880" ca="1" si="6144">B5880*EXP((($E$6-$E$7-0.5*$E$5^2)*$E$8)+($E$5*_xlfn.NORM.S.INV(RAND())*SQRT($E$8)))</f>
        <v>2981.4801713281418</v>
      </c>
      <c r="D5880" s="17">
        <f t="shared" ca="1" si="6144"/>
        <v>3156.7799903028344</v>
      </c>
      <c r="E5880" s="17">
        <f t="shared" ca="1" si="6144"/>
        <v>3419.4912693191818</v>
      </c>
      <c r="F5880" s="17">
        <f t="shared" ca="1" si="6144"/>
        <v>3353.281114627408</v>
      </c>
      <c r="G5880" s="17">
        <f t="shared" ca="1" si="6144"/>
        <v>3268.9196692092319</v>
      </c>
      <c r="H5880" s="17">
        <f t="shared" ca="1" si="6144"/>
        <v>3156.2365176358885</v>
      </c>
      <c r="I5880" s="17">
        <f t="shared" ca="1" si="6144"/>
        <v>3099.9348083711375</v>
      </c>
      <c r="J5880" s="17">
        <f t="shared" ca="1" si="6144"/>
        <v>2942.4531999912192</v>
      </c>
      <c r="K5880" s="17">
        <f t="shared" ca="1" si="6144"/>
        <v>2748.7282573284465</v>
      </c>
      <c r="L5880" s="17">
        <f t="shared" ca="1" si="6144"/>
        <v>2419.546315071867</v>
      </c>
      <c r="M5880" s="17">
        <f t="shared" ca="1" si="6144"/>
        <v>2374.38190513261</v>
      </c>
      <c r="N5880" s="17">
        <f t="shared" ca="1" si="6144"/>
        <v>2187.0622519158478</v>
      </c>
      <c r="O5880" s="11">
        <f t="shared" ca="1" si="6102"/>
        <v>0</v>
      </c>
      <c r="P5880" s="17">
        <f t="shared" ca="1" si="6142"/>
        <v>0</v>
      </c>
    </row>
    <row r="5881" spans="1:16" x14ac:dyDescent="0.35">
      <c r="A5881" s="14">
        <v>5868</v>
      </c>
      <c r="B5881" s="17">
        <f t="shared" si="6100"/>
        <v>2987</v>
      </c>
      <c r="C5881" s="17">
        <f t="shared" ref="C5881:N5881" ca="1" si="6145">B5881*EXP((($E$6-$E$7-0.5*$E$5^2)*$E$8)+($E$5*_xlfn.NORM.S.INV(RAND())*SQRT($E$8)))</f>
        <v>3061.6375613018658</v>
      </c>
      <c r="D5881" s="17">
        <f t="shared" ca="1" si="6145"/>
        <v>3266.546453789681</v>
      </c>
      <c r="E5881" s="17">
        <f t="shared" ca="1" si="6145"/>
        <v>3379.6583153736951</v>
      </c>
      <c r="F5881" s="17">
        <f t="shared" ca="1" si="6145"/>
        <v>3032.6010782583303</v>
      </c>
      <c r="G5881" s="17">
        <f t="shared" ca="1" si="6145"/>
        <v>3016.9438019771401</v>
      </c>
      <c r="H5881" s="17">
        <f t="shared" ca="1" si="6145"/>
        <v>2942.850943179787</v>
      </c>
      <c r="I5881" s="17">
        <f t="shared" ca="1" si="6145"/>
        <v>3084.1636815677525</v>
      </c>
      <c r="J5881" s="17">
        <f t="shared" ca="1" si="6145"/>
        <v>2687.1455885606379</v>
      </c>
      <c r="K5881" s="17">
        <f t="shared" ca="1" si="6145"/>
        <v>2705.5913912598458</v>
      </c>
      <c r="L5881" s="17">
        <f t="shared" ca="1" si="6145"/>
        <v>2835.3998882675005</v>
      </c>
      <c r="M5881" s="17">
        <f t="shared" ca="1" si="6145"/>
        <v>2692.9762356606138</v>
      </c>
      <c r="N5881" s="17">
        <f t="shared" ca="1" si="6145"/>
        <v>2615.4782430679888</v>
      </c>
      <c r="O5881" s="11">
        <f t="shared" ca="1" si="6102"/>
        <v>0</v>
      </c>
      <c r="P5881" s="17">
        <f t="shared" ca="1" si="6142"/>
        <v>0</v>
      </c>
    </row>
    <row r="5882" spans="1:16" x14ac:dyDescent="0.35">
      <c r="A5882" s="14">
        <v>5869</v>
      </c>
      <c r="B5882" s="17">
        <f t="shared" si="6100"/>
        <v>2987</v>
      </c>
      <c r="C5882" s="17">
        <f t="shared" ref="C5882:N5882" ca="1" si="6146">B5882*EXP((($E$6-$E$7-0.5*$E$5^2)*$E$8)+($E$5*_xlfn.NORM.S.INV(RAND())*SQRT($E$8)))</f>
        <v>2937.7082847392039</v>
      </c>
      <c r="D5882" s="17">
        <f t="shared" ca="1" si="6146"/>
        <v>2998.6276453977575</v>
      </c>
      <c r="E5882" s="17">
        <f t="shared" ca="1" si="6146"/>
        <v>3029.8228779207957</v>
      </c>
      <c r="F5882" s="17">
        <f t="shared" ca="1" si="6146"/>
        <v>3183.9508843423791</v>
      </c>
      <c r="G5882" s="17">
        <f t="shared" ca="1" si="6146"/>
        <v>3208.2091778104095</v>
      </c>
      <c r="H5882" s="17">
        <f t="shared" ca="1" si="6146"/>
        <v>3280.0646937634197</v>
      </c>
      <c r="I5882" s="17">
        <f t="shared" ca="1" si="6146"/>
        <v>3382.6573169568683</v>
      </c>
      <c r="J5882" s="17">
        <f t="shared" ca="1" si="6146"/>
        <v>3428.7974313997929</v>
      </c>
      <c r="K5882" s="17">
        <f t="shared" ca="1" si="6146"/>
        <v>3242.650069091791</v>
      </c>
      <c r="L5882" s="17">
        <f t="shared" ca="1" si="6146"/>
        <v>3297.5533947710132</v>
      </c>
      <c r="M5882" s="17">
        <f t="shared" ca="1" si="6146"/>
        <v>3459.060218431352</v>
      </c>
      <c r="N5882" s="17">
        <f t="shared" ca="1" si="6146"/>
        <v>3565.6952762260667</v>
      </c>
      <c r="O5882" s="11">
        <f t="shared" ca="1" si="6102"/>
        <v>1</v>
      </c>
      <c r="P5882" s="17">
        <f t="shared" ca="1" si="6142"/>
        <v>565.69527622606665</v>
      </c>
    </row>
    <row r="5883" spans="1:16" x14ac:dyDescent="0.35">
      <c r="A5883" s="14">
        <v>5870</v>
      </c>
      <c r="B5883" s="17">
        <f t="shared" si="6100"/>
        <v>2987</v>
      </c>
      <c r="C5883" s="17">
        <f t="shared" ref="C5883:N5883" ca="1" si="6147">B5883*EXP((($E$6-$E$7-0.5*$E$5^2)*$E$8)+($E$5*_xlfn.NORM.S.INV(RAND())*SQRT($E$8)))</f>
        <v>3000.3368009746118</v>
      </c>
      <c r="D5883" s="17">
        <f t="shared" ca="1" si="6147"/>
        <v>3021.4474044083281</v>
      </c>
      <c r="E5883" s="17">
        <f t="shared" ca="1" si="6147"/>
        <v>3128.5219443417268</v>
      </c>
      <c r="F5883" s="17">
        <f t="shared" ca="1" si="6147"/>
        <v>3177.6279126625332</v>
      </c>
      <c r="G5883" s="17">
        <f t="shared" ca="1" si="6147"/>
        <v>3313.7654692039455</v>
      </c>
      <c r="H5883" s="17">
        <f t="shared" ca="1" si="6147"/>
        <v>3327.3634941242935</v>
      </c>
      <c r="I5883" s="17">
        <f t="shared" ca="1" si="6147"/>
        <v>3138.4693210582004</v>
      </c>
      <c r="J5883" s="17">
        <f t="shared" ca="1" si="6147"/>
        <v>3153.4686234188925</v>
      </c>
      <c r="K5883" s="17">
        <f t="shared" ca="1" si="6147"/>
        <v>2971.8810183663595</v>
      </c>
      <c r="L5883" s="17">
        <f t="shared" ca="1" si="6147"/>
        <v>3122.3824091107626</v>
      </c>
      <c r="M5883" s="17">
        <f t="shared" ca="1" si="6147"/>
        <v>3296.8026982173992</v>
      </c>
      <c r="N5883" s="17">
        <f t="shared" ca="1" si="6147"/>
        <v>3152.4355966407961</v>
      </c>
      <c r="O5883" s="11">
        <f t="shared" ca="1" si="6102"/>
        <v>1</v>
      </c>
      <c r="P5883" s="17">
        <f t="shared" ca="1" si="6142"/>
        <v>152.43559664079612</v>
      </c>
    </row>
    <row r="5884" spans="1:16" x14ac:dyDescent="0.35">
      <c r="A5884" s="14">
        <v>5871</v>
      </c>
      <c r="B5884" s="17">
        <f t="shared" si="6100"/>
        <v>2987</v>
      </c>
      <c r="C5884" s="17">
        <f t="shared" ref="C5884:N5884" ca="1" si="6148">B5884*EXP((($E$6-$E$7-0.5*$E$5^2)*$E$8)+($E$5*_xlfn.NORM.S.INV(RAND())*SQRT($E$8)))</f>
        <v>3001.1596051937195</v>
      </c>
      <c r="D5884" s="17">
        <f t="shared" ca="1" si="6148"/>
        <v>2864.6544341073632</v>
      </c>
      <c r="E5884" s="17">
        <f t="shared" ca="1" si="6148"/>
        <v>2937.9652813904613</v>
      </c>
      <c r="F5884" s="17">
        <f t="shared" ca="1" si="6148"/>
        <v>3006.697954157918</v>
      </c>
      <c r="G5884" s="17">
        <f t="shared" ca="1" si="6148"/>
        <v>3306.2126565746357</v>
      </c>
      <c r="H5884" s="17">
        <f t="shared" ca="1" si="6148"/>
        <v>3171.4780235442404</v>
      </c>
      <c r="I5884" s="17">
        <f t="shared" ca="1" si="6148"/>
        <v>3241.6583270339456</v>
      </c>
      <c r="J5884" s="17">
        <f t="shared" ca="1" si="6148"/>
        <v>3529.5277389353123</v>
      </c>
      <c r="K5884" s="17">
        <f t="shared" ca="1" si="6148"/>
        <v>3286.6329826811289</v>
      </c>
      <c r="L5884" s="17">
        <f t="shared" ca="1" si="6148"/>
        <v>3537.0403229899757</v>
      </c>
      <c r="M5884" s="17">
        <f t="shared" ca="1" si="6148"/>
        <v>3417.3246846845295</v>
      </c>
      <c r="N5884" s="17">
        <f t="shared" ca="1" si="6148"/>
        <v>3300.8108115966374</v>
      </c>
      <c r="O5884" s="11">
        <f t="shared" ca="1" si="6102"/>
        <v>1</v>
      </c>
      <c r="P5884" s="17">
        <f t="shared" ca="1" si="6142"/>
        <v>300.81081159663745</v>
      </c>
    </row>
    <row r="5885" spans="1:16" x14ac:dyDescent="0.35">
      <c r="A5885" s="14">
        <v>5872</v>
      </c>
      <c r="B5885" s="17">
        <f t="shared" si="6100"/>
        <v>2987</v>
      </c>
      <c r="C5885" s="17">
        <f t="shared" ref="C5885:N5885" ca="1" si="6149">B5885*EXP((($E$6-$E$7-0.5*$E$5^2)*$E$8)+($E$5*_xlfn.NORM.S.INV(RAND())*SQRT($E$8)))</f>
        <v>2718.3637357272023</v>
      </c>
      <c r="D5885" s="17">
        <f t="shared" ca="1" si="6149"/>
        <v>2946.2964641638087</v>
      </c>
      <c r="E5885" s="17">
        <f t="shared" ca="1" si="6149"/>
        <v>3076.3460818633657</v>
      </c>
      <c r="F5885" s="17">
        <f t="shared" ca="1" si="6149"/>
        <v>3052.5201880753425</v>
      </c>
      <c r="G5885" s="17">
        <f t="shared" ca="1" si="6149"/>
        <v>3173.7963632995807</v>
      </c>
      <c r="H5885" s="17">
        <f t="shared" ca="1" si="6149"/>
        <v>2944.7413930920916</v>
      </c>
      <c r="I5885" s="17">
        <f t="shared" ca="1" si="6149"/>
        <v>2935.843251594682</v>
      </c>
      <c r="J5885" s="17">
        <f t="shared" ca="1" si="6149"/>
        <v>3133.1620985855684</v>
      </c>
      <c r="K5885" s="17">
        <f t="shared" ca="1" si="6149"/>
        <v>2947.9477572027813</v>
      </c>
      <c r="L5885" s="17">
        <f t="shared" ca="1" si="6149"/>
        <v>3021.613475562132</v>
      </c>
      <c r="M5885" s="17">
        <f t="shared" ca="1" si="6149"/>
        <v>3229.0168311206185</v>
      </c>
      <c r="N5885" s="17">
        <f t="shared" ca="1" si="6149"/>
        <v>3335.3449800270705</v>
      </c>
      <c r="O5885" s="11">
        <f t="shared" ca="1" si="6102"/>
        <v>1</v>
      </c>
      <c r="P5885" s="17">
        <f t="shared" ca="1" si="6142"/>
        <v>335.34498002707051</v>
      </c>
    </row>
    <row r="5886" spans="1:16" x14ac:dyDescent="0.35">
      <c r="A5886" s="14">
        <v>5873</v>
      </c>
      <c r="B5886" s="17">
        <f t="shared" si="6100"/>
        <v>2987</v>
      </c>
      <c r="C5886" s="17">
        <f t="shared" ref="C5886:N5886" ca="1" si="6150">B5886*EXP((($E$6-$E$7-0.5*$E$5^2)*$E$8)+($E$5*_xlfn.NORM.S.INV(RAND())*SQRT($E$8)))</f>
        <v>2956.965489059367</v>
      </c>
      <c r="D5886" s="17">
        <f t="shared" ca="1" si="6150"/>
        <v>2817.7584148824767</v>
      </c>
      <c r="E5886" s="17">
        <f t="shared" ca="1" si="6150"/>
        <v>2925.8421764889413</v>
      </c>
      <c r="F5886" s="17">
        <f t="shared" ca="1" si="6150"/>
        <v>3046.5557905602182</v>
      </c>
      <c r="G5886" s="17">
        <f t="shared" ca="1" si="6150"/>
        <v>3206.0594716316127</v>
      </c>
      <c r="H5886" s="17">
        <f t="shared" ca="1" si="6150"/>
        <v>3489.9097557518398</v>
      </c>
      <c r="I5886" s="17">
        <f t="shared" ca="1" si="6150"/>
        <v>3202.9463170582635</v>
      </c>
      <c r="J5886" s="17">
        <f t="shared" ca="1" si="6150"/>
        <v>3150.904302114332</v>
      </c>
      <c r="K5886" s="17">
        <f t="shared" ca="1" si="6150"/>
        <v>3143.388926576617</v>
      </c>
      <c r="L5886" s="17">
        <f t="shared" ca="1" si="6150"/>
        <v>2861.5740382123095</v>
      </c>
      <c r="M5886" s="17">
        <f t="shared" ca="1" si="6150"/>
        <v>2558.3060264058649</v>
      </c>
      <c r="N5886" s="17">
        <f t="shared" ca="1" si="6150"/>
        <v>2536.9983855948276</v>
      </c>
      <c r="O5886" s="11">
        <f t="shared" ca="1" si="6102"/>
        <v>0</v>
      </c>
      <c r="P5886" s="17">
        <f t="shared" ca="1" si="6142"/>
        <v>0</v>
      </c>
    </row>
    <row r="5887" spans="1:16" x14ac:dyDescent="0.35">
      <c r="A5887" s="14">
        <v>5874</v>
      </c>
      <c r="B5887" s="17">
        <f t="shared" si="6100"/>
        <v>2987</v>
      </c>
      <c r="C5887" s="17">
        <f t="shared" ref="C5887:N5887" ca="1" si="6151">B5887*EXP((($E$6-$E$7-0.5*$E$5^2)*$E$8)+($E$5*_xlfn.NORM.S.INV(RAND())*SQRT($E$8)))</f>
        <v>3199.5450148411464</v>
      </c>
      <c r="D5887" s="17">
        <f t="shared" ca="1" si="6151"/>
        <v>3244.6036105502694</v>
      </c>
      <c r="E5887" s="17">
        <f t="shared" ca="1" si="6151"/>
        <v>3187.2069011347462</v>
      </c>
      <c r="F5887" s="17">
        <f t="shared" ca="1" si="6151"/>
        <v>3308.5679991085995</v>
      </c>
      <c r="G5887" s="17">
        <f t="shared" ca="1" si="6151"/>
        <v>3056.1417401709168</v>
      </c>
      <c r="H5887" s="17">
        <f t="shared" ca="1" si="6151"/>
        <v>2894.3639957599103</v>
      </c>
      <c r="I5887" s="17">
        <f t="shared" ca="1" si="6151"/>
        <v>2919.6573394710749</v>
      </c>
      <c r="J5887" s="17">
        <f t="shared" ca="1" si="6151"/>
        <v>2934.7328684944987</v>
      </c>
      <c r="K5887" s="17">
        <f t="shared" ca="1" si="6151"/>
        <v>3151.8323999224554</v>
      </c>
      <c r="L5887" s="17">
        <f t="shared" ca="1" si="6151"/>
        <v>3655.8379776086063</v>
      </c>
      <c r="M5887" s="17">
        <f t="shared" ca="1" si="6151"/>
        <v>3684.2061123102617</v>
      </c>
      <c r="N5887" s="17">
        <f t="shared" ca="1" si="6151"/>
        <v>3507.8077836590569</v>
      </c>
      <c r="O5887" s="11">
        <f t="shared" ca="1" si="6102"/>
        <v>1</v>
      </c>
      <c r="P5887" s="17">
        <f t="shared" ca="1" si="6142"/>
        <v>507.80778365905689</v>
      </c>
    </row>
    <row r="5888" spans="1:16" x14ac:dyDescent="0.35">
      <c r="A5888" s="14">
        <v>5875</v>
      </c>
      <c r="B5888" s="17">
        <f t="shared" si="6100"/>
        <v>2987</v>
      </c>
      <c r="C5888" s="17">
        <f t="shared" ref="C5888:N5888" ca="1" si="6152">B5888*EXP((($E$6-$E$7-0.5*$E$5^2)*$E$8)+($E$5*_xlfn.NORM.S.INV(RAND())*SQRT($E$8)))</f>
        <v>2881.8177131218217</v>
      </c>
      <c r="D5888" s="17">
        <f t="shared" ca="1" si="6152"/>
        <v>2946.6752347755596</v>
      </c>
      <c r="E5888" s="17">
        <f t="shared" ca="1" si="6152"/>
        <v>3014.4774725244297</v>
      </c>
      <c r="F5888" s="17">
        <f t="shared" ca="1" si="6152"/>
        <v>3225.6820279131907</v>
      </c>
      <c r="G5888" s="17">
        <f t="shared" ca="1" si="6152"/>
        <v>3434.8640275393427</v>
      </c>
      <c r="H5888" s="17">
        <f t="shared" ca="1" si="6152"/>
        <v>3583.2034528198706</v>
      </c>
      <c r="I5888" s="17">
        <f t="shared" ca="1" si="6152"/>
        <v>3567.7590914844959</v>
      </c>
      <c r="J5888" s="17">
        <f t="shared" ca="1" si="6152"/>
        <v>3615.6106940369418</v>
      </c>
      <c r="K5888" s="17">
        <f t="shared" ca="1" si="6152"/>
        <v>4186.397871437639</v>
      </c>
      <c r="L5888" s="17">
        <f t="shared" ca="1" si="6152"/>
        <v>4350.5875336052668</v>
      </c>
      <c r="M5888" s="17">
        <f t="shared" ca="1" si="6152"/>
        <v>4392.484404649168</v>
      </c>
      <c r="N5888" s="17">
        <f t="shared" ca="1" si="6152"/>
        <v>4165.3076615557229</v>
      </c>
      <c r="O5888" s="11">
        <f t="shared" ca="1" si="6102"/>
        <v>1</v>
      </c>
      <c r="P5888" s="17">
        <f t="shared" ca="1" si="6142"/>
        <v>1165.3076615557229</v>
      </c>
    </row>
    <row r="5889" spans="1:16" x14ac:dyDescent="0.35">
      <c r="A5889" s="14">
        <v>5876</v>
      </c>
      <c r="B5889" s="17">
        <f t="shared" si="6100"/>
        <v>2987</v>
      </c>
      <c r="C5889" s="17">
        <f t="shared" ref="C5889:N5889" ca="1" si="6153">B5889*EXP((($E$6-$E$7-0.5*$E$5^2)*$E$8)+($E$5*_xlfn.NORM.S.INV(RAND())*SQRT($E$8)))</f>
        <v>3227.7995156369157</v>
      </c>
      <c r="D5889" s="17">
        <f t="shared" ca="1" si="6153"/>
        <v>3079.2481882127281</v>
      </c>
      <c r="E5889" s="17">
        <f t="shared" ca="1" si="6153"/>
        <v>3275.2278835389843</v>
      </c>
      <c r="F5889" s="17">
        <f t="shared" ca="1" si="6153"/>
        <v>3237.4794368080243</v>
      </c>
      <c r="G5889" s="17">
        <f t="shared" ca="1" si="6153"/>
        <v>3339.7367966058237</v>
      </c>
      <c r="H5889" s="17">
        <f t="shared" ca="1" si="6153"/>
        <v>3177.2891407172469</v>
      </c>
      <c r="I5889" s="17">
        <f t="shared" ca="1" si="6153"/>
        <v>3632.9758879159849</v>
      </c>
      <c r="J5889" s="17">
        <f t="shared" ca="1" si="6153"/>
        <v>3675.9829155249113</v>
      </c>
      <c r="K5889" s="17">
        <f t="shared" ca="1" si="6153"/>
        <v>3462.3717350838588</v>
      </c>
      <c r="L5889" s="17">
        <f t="shared" ca="1" si="6153"/>
        <v>3494.3042100068774</v>
      </c>
      <c r="M5889" s="17">
        <f t="shared" ca="1" si="6153"/>
        <v>3460.8573798598632</v>
      </c>
      <c r="N5889" s="17">
        <f t="shared" ca="1" si="6153"/>
        <v>3364.3081619820832</v>
      </c>
      <c r="O5889" s="11">
        <f t="shared" ca="1" si="6102"/>
        <v>1</v>
      </c>
      <c r="P5889" s="17">
        <f t="shared" ca="1" si="6142"/>
        <v>364.30816198208322</v>
      </c>
    </row>
    <row r="5890" spans="1:16" x14ac:dyDescent="0.35">
      <c r="A5890" s="14">
        <v>5877</v>
      </c>
      <c r="B5890" s="17">
        <f t="shared" si="6100"/>
        <v>2987</v>
      </c>
      <c r="C5890" s="17">
        <f t="shared" ref="C5890:N5890" ca="1" si="6154">B5890*EXP((($E$6-$E$7-0.5*$E$5^2)*$E$8)+($E$5*_xlfn.NORM.S.INV(RAND())*SQRT($E$8)))</f>
        <v>3154.8778190665171</v>
      </c>
      <c r="D5890" s="17">
        <f t="shared" ca="1" si="6154"/>
        <v>3339.8626392511715</v>
      </c>
      <c r="E5890" s="17">
        <f t="shared" ca="1" si="6154"/>
        <v>3367.2596710305306</v>
      </c>
      <c r="F5890" s="17">
        <f t="shared" ca="1" si="6154"/>
        <v>3327.6141390560606</v>
      </c>
      <c r="G5890" s="17">
        <f t="shared" ca="1" si="6154"/>
        <v>3333.8315677350483</v>
      </c>
      <c r="H5890" s="17">
        <f t="shared" ca="1" si="6154"/>
        <v>3474.4794813046378</v>
      </c>
      <c r="I5890" s="17">
        <f t="shared" ca="1" si="6154"/>
        <v>3521.0464079471158</v>
      </c>
      <c r="J5890" s="17">
        <f t="shared" ca="1" si="6154"/>
        <v>3288.7337076015342</v>
      </c>
      <c r="K5890" s="17">
        <f t="shared" ca="1" si="6154"/>
        <v>3425.2094934712477</v>
      </c>
      <c r="L5890" s="17">
        <f t="shared" ca="1" si="6154"/>
        <v>3554.20413115564</v>
      </c>
      <c r="M5890" s="17">
        <f t="shared" ca="1" si="6154"/>
        <v>3810.8807627120514</v>
      </c>
      <c r="N5890" s="17">
        <f t="shared" ca="1" si="6154"/>
        <v>3624.7724116297904</v>
      </c>
      <c r="O5890" s="11">
        <f t="shared" ca="1" si="6102"/>
        <v>1</v>
      </c>
      <c r="P5890" s="17">
        <f t="shared" ca="1" si="6142"/>
        <v>624.77241162979044</v>
      </c>
    </row>
    <row r="5891" spans="1:16" x14ac:dyDescent="0.35">
      <c r="A5891" s="14">
        <v>5878</v>
      </c>
      <c r="B5891" s="17">
        <f t="shared" si="6100"/>
        <v>2987</v>
      </c>
      <c r="C5891" s="17">
        <f t="shared" ref="C5891:N5891" ca="1" si="6155">B5891*EXP((($E$6-$E$7-0.5*$E$5^2)*$E$8)+($E$5*_xlfn.NORM.S.INV(RAND())*SQRT($E$8)))</f>
        <v>3008.7549417621453</v>
      </c>
      <c r="D5891" s="17">
        <f t="shared" ca="1" si="6155"/>
        <v>3257.4311976459576</v>
      </c>
      <c r="E5891" s="17">
        <f t="shared" ca="1" si="6155"/>
        <v>3206.9142346599033</v>
      </c>
      <c r="F5891" s="17">
        <f t="shared" ca="1" si="6155"/>
        <v>3126.0949094785183</v>
      </c>
      <c r="G5891" s="17">
        <f t="shared" ca="1" si="6155"/>
        <v>3471.2946218701527</v>
      </c>
      <c r="H5891" s="17">
        <f t="shared" ca="1" si="6155"/>
        <v>3688.7769655415068</v>
      </c>
      <c r="I5891" s="17">
        <f t="shared" ca="1" si="6155"/>
        <v>3653.3856534132142</v>
      </c>
      <c r="J5891" s="17">
        <f t="shared" ca="1" si="6155"/>
        <v>3926.6049128455388</v>
      </c>
      <c r="K5891" s="17">
        <f t="shared" ca="1" si="6155"/>
        <v>3885.4905789545114</v>
      </c>
      <c r="L5891" s="17">
        <f t="shared" ca="1" si="6155"/>
        <v>3822.0333782001339</v>
      </c>
      <c r="M5891" s="17">
        <f t="shared" ca="1" si="6155"/>
        <v>3522.8266862589867</v>
      </c>
      <c r="N5891" s="17">
        <f t="shared" ca="1" si="6155"/>
        <v>3370.7852356812823</v>
      </c>
      <c r="O5891" s="11">
        <f t="shared" ca="1" si="6102"/>
        <v>1</v>
      </c>
      <c r="P5891" s="17">
        <f t="shared" ca="1" si="6142"/>
        <v>370.7852356812823</v>
      </c>
    </row>
    <row r="5892" spans="1:16" x14ac:dyDescent="0.35">
      <c r="A5892" s="14">
        <v>5879</v>
      </c>
      <c r="B5892" s="17">
        <f t="shared" si="6100"/>
        <v>2987</v>
      </c>
      <c r="C5892" s="17">
        <f t="shared" ref="C5892:N5892" ca="1" si="6156">B5892*EXP((($E$6-$E$7-0.5*$E$5^2)*$E$8)+($E$5*_xlfn.NORM.S.INV(RAND())*SQRT($E$8)))</f>
        <v>2794.9535467433398</v>
      </c>
      <c r="D5892" s="17">
        <f t="shared" ca="1" si="6156"/>
        <v>2945.0419152873078</v>
      </c>
      <c r="E5892" s="17">
        <f t="shared" ca="1" si="6156"/>
        <v>2913.9076264886521</v>
      </c>
      <c r="F5892" s="17">
        <f t="shared" ca="1" si="6156"/>
        <v>2846.8158144894328</v>
      </c>
      <c r="G5892" s="17">
        <f t="shared" ca="1" si="6156"/>
        <v>2770.6029952078761</v>
      </c>
      <c r="H5892" s="17">
        <f t="shared" ca="1" si="6156"/>
        <v>2765.2212575810036</v>
      </c>
      <c r="I5892" s="17">
        <f t="shared" ca="1" si="6156"/>
        <v>2908.6733315725373</v>
      </c>
      <c r="J5892" s="17">
        <f t="shared" ca="1" si="6156"/>
        <v>2685.2667952927359</v>
      </c>
      <c r="K5892" s="17">
        <f t="shared" ca="1" si="6156"/>
        <v>2877.5351147321026</v>
      </c>
      <c r="L5892" s="17">
        <f t="shared" ca="1" si="6156"/>
        <v>2714.8812142002894</v>
      </c>
      <c r="M5892" s="17">
        <f t="shared" ca="1" si="6156"/>
        <v>2745.2930081192894</v>
      </c>
      <c r="N5892" s="17">
        <f t="shared" ca="1" si="6156"/>
        <v>2781.8820056747777</v>
      </c>
      <c r="O5892" s="11">
        <f t="shared" ca="1" si="6102"/>
        <v>0</v>
      </c>
      <c r="P5892" s="17">
        <f t="shared" ca="1" si="6142"/>
        <v>0</v>
      </c>
    </row>
    <row r="5893" spans="1:16" x14ac:dyDescent="0.35">
      <c r="A5893" s="14">
        <v>5880</v>
      </c>
      <c r="B5893" s="17">
        <f t="shared" si="6100"/>
        <v>2987</v>
      </c>
      <c r="C5893" s="17">
        <f t="shared" ref="C5893:N5893" ca="1" si="6157">B5893*EXP((($E$6-$E$7-0.5*$E$5^2)*$E$8)+($E$5*_xlfn.NORM.S.INV(RAND())*SQRT($E$8)))</f>
        <v>2875.6808468979684</v>
      </c>
      <c r="D5893" s="17">
        <f t="shared" ca="1" si="6157"/>
        <v>2669.8921552184329</v>
      </c>
      <c r="E5893" s="17">
        <f t="shared" ca="1" si="6157"/>
        <v>2785.1590570001831</v>
      </c>
      <c r="F5893" s="17">
        <f t="shared" ca="1" si="6157"/>
        <v>2697.1023969373518</v>
      </c>
      <c r="G5893" s="17">
        <f t="shared" ca="1" si="6157"/>
        <v>2699.3105143783669</v>
      </c>
      <c r="H5893" s="17">
        <f t="shared" ca="1" si="6157"/>
        <v>2755.2731934471399</v>
      </c>
      <c r="I5893" s="17">
        <f t="shared" ca="1" si="6157"/>
        <v>2567.9610781786346</v>
      </c>
      <c r="J5893" s="17">
        <f t="shared" ca="1" si="6157"/>
        <v>2411.1595987534902</v>
      </c>
      <c r="K5893" s="17">
        <f t="shared" ca="1" si="6157"/>
        <v>2735.3206144637497</v>
      </c>
      <c r="L5893" s="17">
        <f t="shared" ca="1" si="6157"/>
        <v>2770.8827803281993</v>
      </c>
      <c r="M5893" s="17">
        <f t="shared" ca="1" si="6157"/>
        <v>2759.4312319036148</v>
      </c>
      <c r="N5893" s="17">
        <f t="shared" ca="1" si="6157"/>
        <v>2668.0063090229423</v>
      </c>
      <c r="O5893" s="11">
        <f t="shared" ca="1" si="6102"/>
        <v>0</v>
      </c>
      <c r="P5893" s="17">
        <f t="shared" ca="1" si="6142"/>
        <v>0</v>
      </c>
    </row>
    <row r="5894" spans="1:16" x14ac:dyDescent="0.35">
      <c r="A5894" s="14">
        <v>5881</v>
      </c>
      <c r="B5894" s="17">
        <f t="shared" si="6100"/>
        <v>2987</v>
      </c>
      <c r="C5894" s="17">
        <f t="shared" ref="C5894:N5894" ca="1" si="6158">B5894*EXP((($E$6-$E$7-0.5*$E$5^2)*$E$8)+($E$5*_xlfn.NORM.S.INV(RAND())*SQRT($E$8)))</f>
        <v>3032.0792562746346</v>
      </c>
      <c r="D5894" s="17">
        <f t="shared" ca="1" si="6158"/>
        <v>3291.5575696283177</v>
      </c>
      <c r="E5894" s="17">
        <f t="shared" ca="1" si="6158"/>
        <v>3228.1805776689857</v>
      </c>
      <c r="F5894" s="17">
        <f t="shared" ca="1" si="6158"/>
        <v>3388.5943273370272</v>
      </c>
      <c r="G5894" s="17">
        <f t="shared" ca="1" si="6158"/>
        <v>3458.805577942288</v>
      </c>
      <c r="H5894" s="17">
        <f t="shared" ca="1" si="6158"/>
        <v>3510.0143522404037</v>
      </c>
      <c r="I5894" s="17">
        <f t="shared" ca="1" si="6158"/>
        <v>3529.0685393264584</v>
      </c>
      <c r="J5894" s="17">
        <f t="shared" ca="1" si="6158"/>
        <v>3583.3485781241329</v>
      </c>
      <c r="K5894" s="17">
        <f t="shared" ca="1" si="6158"/>
        <v>3758.5264148812353</v>
      </c>
      <c r="L5894" s="17">
        <f t="shared" ca="1" si="6158"/>
        <v>3738.463747356685</v>
      </c>
      <c r="M5894" s="17">
        <f t="shared" ca="1" si="6158"/>
        <v>3848.6296012403996</v>
      </c>
      <c r="N5894" s="17">
        <f t="shared" ca="1" si="6158"/>
        <v>3800.7728933685589</v>
      </c>
      <c r="O5894" s="11">
        <f t="shared" ca="1" si="6102"/>
        <v>1</v>
      </c>
      <c r="P5894" s="17">
        <f t="shared" ca="1" si="6142"/>
        <v>800.77289336855893</v>
      </c>
    </row>
    <row r="5895" spans="1:16" x14ac:dyDescent="0.35">
      <c r="A5895" s="14">
        <v>5882</v>
      </c>
      <c r="B5895" s="17">
        <f t="shared" si="6100"/>
        <v>2987</v>
      </c>
      <c r="C5895" s="17">
        <f t="shared" ref="C5895:N5895" ca="1" si="6159">B5895*EXP((($E$6-$E$7-0.5*$E$5^2)*$E$8)+($E$5*_xlfn.NORM.S.INV(RAND())*SQRT($E$8)))</f>
        <v>3032.4028238086012</v>
      </c>
      <c r="D5895" s="17">
        <f t="shared" ca="1" si="6159"/>
        <v>2950.0288328256379</v>
      </c>
      <c r="E5895" s="17">
        <f t="shared" ca="1" si="6159"/>
        <v>3015.000497302769</v>
      </c>
      <c r="F5895" s="17">
        <f t="shared" ca="1" si="6159"/>
        <v>3148.0149656228136</v>
      </c>
      <c r="G5895" s="17">
        <f t="shared" ca="1" si="6159"/>
        <v>3121.3347462015145</v>
      </c>
      <c r="H5895" s="17">
        <f t="shared" ca="1" si="6159"/>
        <v>2928.8417270594236</v>
      </c>
      <c r="I5895" s="17">
        <f t="shared" ca="1" si="6159"/>
        <v>3038.4373038478798</v>
      </c>
      <c r="J5895" s="17">
        <f t="shared" ca="1" si="6159"/>
        <v>3474.9666196582739</v>
      </c>
      <c r="K5895" s="17">
        <f t="shared" ca="1" si="6159"/>
        <v>3843.556563488874</v>
      </c>
      <c r="L5895" s="17">
        <f t="shared" ca="1" si="6159"/>
        <v>3886.7551443588845</v>
      </c>
      <c r="M5895" s="17">
        <f t="shared" ca="1" si="6159"/>
        <v>3748.293955708597</v>
      </c>
      <c r="N5895" s="17">
        <f t="shared" ca="1" si="6159"/>
        <v>3486.9490166900046</v>
      </c>
      <c r="O5895" s="11">
        <f t="shared" ca="1" si="6102"/>
        <v>1</v>
      </c>
      <c r="P5895" s="17">
        <f t="shared" ca="1" si="6142"/>
        <v>486.94901669000456</v>
      </c>
    </row>
    <row r="5896" spans="1:16" x14ac:dyDescent="0.35">
      <c r="A5896" s="14">
        <v>5883</v>
      </c>
      <c r="B5896" s="17">
        <f t="shared" si="6100"/>
        <v>2987</v>
      </c>
      <c r="C5896" s="17">
        <f t="shared" ref="C5896:N5896" ca="1" si="6160">B5896*EXP((($E$6-$E$7-0.5*$E$5^2)*$E$8)+($E$5*_xlfn.NORM.S.INV(RAND())*SQRT($E$8)))</f>
        <v>3299.2671420986267</v>
      </c>
      <c r="D5896" s="17">
        <f t="shared" ca="1" si="6160"/>
        <v>3379.7913879894745</v>
      </c>
      <c r="E5896" s="17">
        <f t="shared" ca="1" si="6160"/>
        <v>3680.1094312957193</v>
      </c>
      <c r="F5896" s="17">
        <f t="shared" ca="1" si="6160"/>
        <v>4203.0619780367115</v>
      </c>
      <c r="G5896" s="17">
        <f t="shared" ca="1" si="6160"/>
        <v>4141.8129325990885</v>
      </c>
      <c r="H5896" s="17">
        <f t="shared" ca="1" si="6160"/>
        <v>4270.6508998690297</v>
      </c>
      <c r="I5896" s="17">
        <f t="shared" ca="1" si="6160"/>
        <v>3907.3264056392882</v>
      </c>
      <c r="J5896" s="17">
        <f t="shared" ca="1" si="6160"/>
        <v>4193.0054819966017</v>
      </c>
      <c r="K5896" s="17">
        <f t="shared" ca="1" si="6160"/>
        <v>3608.6059346196348</v>
      </c>
      <c r="L5896" s="17">
        <f t="shared" ca="1" si="6160"/>
        <v>3447.636499488417</v>
      </c>
      <c r="M5896" s="17">
        <f t="shared" ca="1" si="6160"/>
        <v>3637.7893739269698</v>
      </c>
      <c r="N5896" s="17">
        <f t="shared" ca="1" si="6160"/>
        <v>4045.9601724825143</v>
      </c>
      <c r="O5896" s="11">
        <f t="shared" ca="1" si="6102"/>
        <v>1</v>
      </c>
      <c r="P5896" s="17">
        <f t="shared" ca="1" si="6142"/>
        <v>1045.9601724825143</v>
      </c>
    </row>
    <row r="5897" spans="1:16" x14ac:dyDescent="0.35">
      <c r="A5897" s="14">
        <v>5884</v>
      </c>
      <c r="B5897" s="17">
        <f t="shared" si="6100"/>
        <v>2987</v>
      </c>
      <c r="C5897" s="17">
        <f t="shared" ref="C5897:N5897" ca="1" si="6161">B5897*EXP((($E$6-$E$7-0.5*$E$5^2)*$E$8)+($E$5*_xlfn.NORM.S.INV(RAND())*SQRT($E$8)))</f>
        <v>2737.0196699195776</v>
      </c>
      <c r="D5897" s="17">
        <f t="shared" ca="1" si="6161"/>
        <v>2672.2693612501866</v>
      </c>
      <c r="E5897" s="17">
        <f t="shared" ca="1" si="6161"/>
        <v>2775.1244478532089</v>
      </c>
      <c r="F5897" s="17">
        <f t="shared" ca="1" si="6161"/>
        <v>2950.9844567169243</v>
      </c>
      <c r="G5897" s="17">
        <f t="shared" ca="1" si="6161"/>
        <v>2943.1122313608494</v>
      </c>
      <c r="H5897" s="17">
        <f t="shared" ca="1" si="6161"/>
        <v>3016.8508105155861</v>
      </c>
      <c r="I5897" s="17">
        <f t="shared" ca="1" si="6161"/>
        <v>2966.6871244540785</v>
      </c>
      <c r="J5897" s="17">
        <f t="shared" ca="1" si="6161"/>
        <v>3189.0647429327219</v>
      </c>
      <c r="K5897" s="17">
        <f t="shared" ca="1" si="6161"/>
        <v>3120.1959926612412</v>
      </c>
      <c r="L5897" s="17">
        <f t="shared" ca="1" si="6161"/>
        <v>3097.6922622377733</v>
      </c>
      <c r="M5897" s="17">
        <f t="shared" ca="1" si="6161"/>
        <v>3353.7905618605159</v>
      </c>
      <c r="N5897" s="17">
        <f t="shared" ca="1" si="6161"/>
        <v>3290.9163473709741</v>
      </c>
      <c r="O5897" s="11">
        <f t="shared" ca="1" si="6102"/>
        <v>1</v>
      </c>
      <c r="P5897" s="17">
        <f t="shared" ca="1" si="6142"/>
        <v>290.91634737097411</v>
      </c>
    </row>
    <row r="5898" spans="1:16" x14ac:dyDescent="0.35">
      <c r="A5898" s="14">
        <v>5885</v>
      </c>
      <c r="B5898" s="17">
        <f t="shared" si="6100"/>
        <v>2987</v>
      </c>
      <c r="C5898" s="17">
        <f t="shared" ref="C5898:N5898" ca="1" si="6162">B5898*EXP((($E$6-$E$7-0.5*$E$5^2)*$E$8)+($E$5*_xlfn.NORM.S.INV(RAND())*SQRT($E$8)))</f>
        <v>3224.8280210201656</v>
      </c>
      <c r="D5898" s="17">
        <f t="shared" ca="1" si="6162"/>
        <v>3218.4433664070029</v>
      </c>
      <c r="E5898" s="17">
        <f t="shared" ca="1" si="6162"/>
        <v>2952.5341031701114</v>
      </c>
      <c r="F5898" s="17">
        <f t="shared" ca="1" si="6162"/>
        <v>3345.6846940062601</v>
      </c>
      <c r="G5898" s="17">
        <f t="shared" ca="1" si="6162"/>
        <v>3270.1103134161708</v>
      </c>
      <c r="H5898" s="17">
        <f t="shared" ca="1" si="6162"/>
        <v>3326.9067798077967</v>
      </c>
      <c r="I5898" s="17">
        <f t="shared" ca="1" si="6162"/>
        <v>3150.1366534535832</v>
      </c>
      <c r="J5898" s="17">
        <f t="shared" ca="1" si="6162"/>
        <v>3542.270311552742</v>
      </c>
      <c r="K5898" s="17">
        <f t="shared" ca="1" si="6162"/>
        <v>3618.3712848442983</v>
      </c>
      <c r="L5898" s="17">
        <f t="shared" ca="1" si="6162"/>
        <v>3452.998713230143</v>
      </c>
      <c r="M5898" s="17">
        <f t="shared" ca="1" si="6162"/>
        <v>3639.6611239231329</v>
      </c>
      <c r="N5898" s="17">
        <f t="shared" ca="1" si="6162"/>
        <v>3655.6270148386525</v>
      </c>
      <c r="O5898" s="11">
        <f t="shared" ca="1" si="6102"/>
        <v>1</v>
      </c>
      <c r="P5898" s="17">
        <f t="shared" ca="1" si="6142"/>
        <v>655.62701483865249</v>
      </c>
    </row>
    <row r="5899" spans="1:16" x14ac:dyDescent="0.35">
      <c r="A5899" s="14">
        <v>5886</v>
      </c>
      <c r="B5899" s="17">
        <f t="shared" si="6100"/>
        <v>2987</v>
      </c>
      <c r="C5899" s="17">
        <f t="shared" ref="C5899:N5899" ca="1" si="6163">B5899*EXP((($E$6-$E$7-0.5*$E$5^2)*$E$8)+($E$5*_xlfn.NORM.S.INV(RAND())*SQRT($E$8)))</f>
        <v>2605.4627604946181</v>
      </c>
      <c r="D5899" s="17">
        <f t="shared" ca="1" si="6163"/>
        <v>2697.1862446720233</v>
      </c>
      <c r="E5899" s="17">
        <f t="shared" ca="1" si="6163"/>
        <v>2350.3687691670916</v>
      </c>
      <c r="F5899" s="17">
        <f t="shared" ca="1" si="6163"/>
        <v>2423.9609450631115</v>
      </c>
      <c r="G5899" s="17">
        <f t="shared" ca="1" si="6163"/>
        <v>2527.5777397685652</v>
      </c>
      <c r="H5899" s="17">
        <f t="shared" ca="1" si="6163"/>
        <v>2621.1968546581757</v>
      </c>
      <c r="I5899" s="17">
        <f t="shared" ca="1" si="6163"/>
        <v>2927.4998448927881</v>
      </c>
      <c r="J5899" s="17">
        <f t="shared" ca="1" si="6163"/>
        <v>2776.6199034499987</v>
      </c>
      <c r="K5899" s="17">
        <f t="shared" ca="1" si="6163"/>
        <v>2631.4474741270078</v>
      </c>
      <c r="L5899" s="17">
        <f t="shared" ca="1" si="6163"/>
        <v>2564.0150003834442</v>
      </c>
      <c r="M5899" s="17">
        <f t="shared" ca="1" si="6163"/>
        <v>2602.1558295272871</v>
      </c>
      <c r="N5899" s="17">
        <f t="shared" ca="1" si="6163"/>
        <v>2667.0462229119285</v>
      </c>
      <c r="O5899" s="11">
        <f t="shared" ca="1" si="6102"/>
        <v>0</v>
      </c>
      <c r="P5899" s="17">
        <f t="shared" ca="1" si="6142"/>
        <v>0</v>
      </c>
    </row>
    <row r="5900" spans="1:16" x14ac:dyDescent="0.35">
      <c r="A5900" s="14">
        <v>5887</v>
      </c>
      <c r="B5900" s="17">
        <f t="shared" si="6100"/>
        <v>2987</v>
      </c>
      <c r="C5900" s="17">
        <f t="shared" ref="C5900:N5900" ca="1" si="6164">B5900*EXP((($E$6-$E$7-0.5*$E$5^2)*$E$8)+($E$5*_xlfn.NORM.S.INV(RAND())*SQRT($E$8)))</f>
        <v>2886.8191958725574</v>
      </c>
      <c r="D5900" s="17">
        <f t="shared" ca="1" si="6164"/>
        <v>2973.0602689672401</v>
      </c>
      <c r="E5900" s="17">
        <f t="shared" ca="1" si="6164"/>
        <v>2954.1444136849218</v>
      </c>
      <c r="F5900" s="17">
        <f t="shared" ca="1" si="6164"/>
        <v>2794.6492994189475</v>
      </c>
      <c r="G5900" s="17">
        <f t="shared" ca="1" si="6164"/>
        <v>2519.8443320689767</v>
      </c>
      <c r="H5900" s="17">
        <f t="shared" ca="1" si="6164"/>
        <v>2550.2386164104073</v>
      </c>
      <c r="I5900" s="17">
        <f t="shared" ca="1" si="6164"/>
        <v>2454.5610254092448</v>
      </c>
      <c r="J5900" s="17">
        <f t="shared" ca="1" si="6164"/>
        <v>2421.7382848589127</v>
      </c>
      <c r="K5900" s="17">
        <f t="shared" ca="1" si="6164"/>
        <v>2307.0701449376297</v>
      </c>
      <c r="L5900" s="17">
        <f t="shared" ca="1" si="6164"/>
        <v>2493.3404707533414</v>
      </c>
      <c r="M5900" s="17">
        <f t="shared" ca="1" si="6164"/>
        <v>2687.56995185596</v>
      </c>
      <c r="N5900" s="17">
        <f t="shared" ca="1" si="6164"/>
        <v>2854.6451616632085</v>
      </c>
      <c r="O5900" s="11">
        <f t="shared" ca="1" si="6102"/>
        <v>0</v>
      </c>
      <c r="P5900" s="17">
        <f t="shared" ca="1" si="6142"/>
        <v>0</v>
      </c>
    </row>
    <row r="5901" spans="1:16" x14ac:dyDescent="0.35">
      <c r="A5901" s="14">
        <v>5888</v>
      </c>
      <c r="B5901" s="17">
        <f t="shared" si="6100"/>
        <v>2987</v>
      </c>
      <c r="C5901" s="17">
        <f t="shared" ref="C5901:N5901" ca="1" si="6165">B5901*EXP((($E$6-$E$7-0.5*$E$5^2)*$E$8)+($E$5*_xlfn.NORM.S.INV(RAND())*SQRT($E$8)))</f>
        <v>2877.5609907736252</v>
      </c>
      <c r="D5901" s="17">
        <f t="shared" ca="1" si="6165"/>
        <v>2932.7337402304279</v>
      </c>
      <c r="E5901" s="17">
        <f t="shared" ca="1" si="6165"/>
        <v>2846.0403056245968</v>
      </c>
      <c r="F5901" s="17">
        <f t="shared" ca="1" si="6165"/>
        <v>2868.7603887358991</v>
      </c>
      <c r="G5901" s="17">
        <f t="shared" ca="1" si="6165"/>
        <v>2921.1090557541593</v>
      </c>
      <c r="H5901" s="17">
        <f t="shared" ca="1" si="6165"/>
        <v>2896.6239967973697</v>
      </c>
      <c r="I5901" s="17">
        <f t="shared" ca="1" si="6165"/>
        <v>3080.0226622560399</v>
      </c>
      <c r="J5901" s="17">
        <f t="shared" ca="1" si="6165"/>
        <v>2956.989390458672</v>
      </c>
      <c r="K5901" s="17">
        <f t="shared" ca="1" si="6165"/>
        <v>3126.1497935747611</v>
      </c>
      <c r="L5901" s="17">
        <f t="shared" ca="1" si="6165"/>
        <v>3132.4666710241709</v>
      </c>
      <c r="M5901" s="17">
        <f t="shared" ca="1" si="6165"/>
        <v>3426.4318226709788</v>
      </c>
      <c r="N5901" s="17">
        <f t="shared" ca="1" si="6165"/>
        <v>3535.8475378949606</v>
      </c>
      <c r="O5901" s="11">
        <f t="shared" ca="1" si="6102"/>
        <v>1</v>
      </c>
      <c r="P5901" s="17">
        <f t="shared" ca="1" si="6142"/>
        <v>535.84753789496062</v>
      </c>
    </row>
    <row r="5902" spans="1:16" x14ac:dyDescent="0.35">
      <c r="A5902" s="14">
        <v>5889</v>
      </c>
      <c r="B5902" s="17">
        <f t="shared" si="6100"/>
        <v>2987</v>
      </c>
      <c r="C5902" s="17">
        <f t="shared" ref="C5902:N5902" ca="1" si="6166">B5902*EXP((($E$6-$E$7-0.5*$E$5^2)*$E$8)+($E$5*_xlfn.NORM.S.INV(RAND())*SQRT($E$8)))</f>
        <v>2713.9882905049217</v>
      </c>
      <c r="D5902" s="17">
        <f t="shared" ca="1" si="6166"/>
        <v>3043.1609618598363</v>
      </c>
      <c r="E5902" s="17">
        <f t="shared" ca="1" si="6166"/>
        <v>2982.7077984744546</v>
      </c>
      <c r="F5902" s="17">
        <f t="shared" ca="1" si="6166"/>
        <v>3270.4528162082711</v>
      </c>
      <c r="G5902" s="17">
        <f t="shared" ca="1" si="6166"/>
        <v>3338.337875226995</v>
      </c>
      <c r="H5902" s="17">
        <f t="shared" ca="1" si="6166"/>
        <v>3216.5350616043552</v>
      </c>
      <c r="I5902" s="17">
        <f t="shared" ca="1" si="6166"/>
        <v>3152.8988789345417</v>
      </c>
      <c r="J5902" s="17">
        <f t="shared" ca="1" si="6166"/>
        <v>3411.5577352840028</v>
      </c>
      <c r="K5902" s="17">
        <f t="shared" ca="1" si="6166"/>
        <v>3711.4243243133819</v>
      </c>
      <c r="L5902" s="17">
        <f t="shared" ca="1" si="6166"/>
        <v>4008.1166623061567</v>
      </c>
      <c r="M5902" s="17">
        <f t="shared" ca="1" si="6166"/>
        <v>4470.7915175546395</v>
      </c>
      <c r="N5902" s="17">
        <f t="shared" ca="1" si="6166"/>
        <v>3919.8793321901107</v>
      </c>
      <c r="O5902" s="11">
        <f t="shared" ca="1" si="6102"/>
        <v>1</v>
      </c>
      <c r="P5902" s="17">
        <f t="shared" ca="1" si="6142"/>
        <v>919.87933219011074</v>
      </c>
    </row>
    <row r="5903" spans="1:16" x14ac:dyDescent="0.35">
      <c r="A5903" s="14">
        <v>5890</v>
      </c>
      <c r="B5903" s="17">
        <f t="shared" ref="B5903:B5966" si="6167">$E$3</f>
        <v>2987</v>
      </c>
      <c r="C5903" s="17">
        <f t="shared" ref="C5903:N5903" ca="1" si="6168">B5903*EXP((($E$6-$E$7-0.5*$E$5^2)*$E$8)+($E$5*_xlfn.NORM.S.INV(RAND())*SQRT($E$8)))</f>
        <v>2921.2534923578946</v>
      </c>
      <c r="D5903" s="17">
        <f t="shared" ca="1" si="6168"/>
        <v>2805.8836525891129</v>
      </c>
      <c r="E5903" s="17">
        <f t="shared" ca="1" si="6168"/>
        <v>2626.436902556552</v>
      </c>
      <c r="F5903" s="17">
        <f t="shared" ca="1" si="6168"/>
        <v>2795.5023655962514</v>
      </c>
      <c r="G5903" s="17">
        <f t="shared" ca="1" si="6168"/>
        <v>2795.8786687592119</v>
      </c>
      <c r="H5903" s="17">
        <f t="shared" ca="1" si="6168"/>
        <v>2657.1880127080822</v>
      </c>
      <c r="I5903" s="17">
        <f t="shared" ca="1" si="6168"/>
        <v>3111.7010023711609</v>
      </c>
      <c r="J5903" s="17">
        <f t="shared" ca="1" si="6168"/>
        <v>3095.3855392464779</v>
      </c>
      <c r="K5903" s="17">
        <f t="shared" ca="1" si="6168"/>
        <v>3334.9660468019106</v>
      </c>
      <c r="L5903" s="17">
        <f t="shared" ca="1" si="6168"/>
        <v>3442.6567028442255</v>
      </c>
      <c r="M5903" s="17">
        <f t="shared" ca="1" si="6168"/>
        <v>3688.7915657404178</v>
      </c>
      <c r="N5903" s="17">
        <f t="shared" ca="1" si="6168"/>
        <v>4105.4299391502109</v>
      </c>
      <c r="O5903" s="11">
        <f t="shared" ref="O5903:O5966" ca="1" si="6169">IF(N5903&gt;$E$4,1,0)</f>
        <v>1</v>
      </c>
      <c r="P5903" s="17">
        <f t="shared" ca="1" si="6142"/>
        <v>1105.4299391502109</v>
      </c>
    </row>
    <row r="5904" spans="1:16" x14ac:dyDescent="0.35">
      <c r="A5904" s="14">
        <v>5891</v>
      </c>
      <c r="B5904" s="17">
        <f t="shared" si="6167"/>
        <v>2987</v>
      </c>
      <c r="C5904" s="17">
        <f t="shared" ref="C5904:N5904" ca="1" si="6170">B5904*EXP((($E$6-$E$7-0.5*$E$5^2)*$E$8)+($E$5*_xlfn.NORM.S.INV(RAND())*SQRT($E$8)))</f>
        <v>3130.261670570786</v>
      </c>
      <c r="D5904" s="17">
        <f t="shared" ca="1" si="6170"/>
        <v>3411.760784980781</v>
      </c>
      <c r="E5904" s="17">
        <f t="shared" ca="1" si="6170"/>
        <v>3612.5500971288566</v>
      </c>
      <c r="F5904" s="17">
        <f t="shared" ca="1" si="6170"/>
        <v>3828.8330203347587</v>
      </c>
      <c r="G5904" s="17">
        <f t="shared" ca="1" si="6170"/>
        <v>3710.3127345953135</v>
      </c>
      <c r="H5904" s="17">
        <f t="shared" ca="1" si="6170"/>
        <v>3573.4419266708151</v>
      </c>
      <c r="I5904" s="17">
        <f t="shared" ca="1" si="6170"/>
        <v>3469.0659505535014</v>
      </c>
      <c r="J5904" s="17">
        <f t="shared" ca="1" si="6170"/>
        <v>3439.108879387361</v>
      </c>
      <c r="K5904" s="17">
        <f t="shared" ca="1" si="6170"/>
        <v>3567.6911191119707</v>
      </c>
      <c r="L5904" s="17">
        <f t="shared" ca="1" si="6170"/>
        <v>3537.9469910437269</v>
      </c>
      <c r="M5904" s="17">
        <f t="shared" ca="1" si="6170"/>
        <v>3308.0399532890015</v>
      </c>
      <c r="N5904" s="17">
        <f t="shared" ca="1" si="6170"/>
        <v>3537.3308376807231</v>
      </c>
      <c r="O5904" s="11">
        <f t="shared" ca="1" si="6169"/>
        <v>1</v>
      </c>
      <c r="P5904" s="17">
        <f t="shared" ca="1" si="6142"/>
        <v>537.33083768072311</v>
      </c>
    </row>
    <row r="5905" spans="1:16" x14ac:dyDescent="0.35">
      <c r="A5905" s="14">
        <v>5892</v>
      </c>
      <c r="B5905" s="17">
        <f t="shared" si="6167"/>
        <v>2987</v>
      </c>
      <c r="C5905" s="17">
        <f t="shared" ref="C5905:N5905" ca="1" si="6171">B5905*EXP((($E$6-$E$7-0.5*$E$5^2)*$E$8)+($E$5*_xlfn.NORM.S.INV(RAND())*SQRT($E$8)))</f>
        <v>2961.1570123150896</v>
      </c>
      <c r="D5905" s="17">
        <f t="shared" ca="1" si="6171"/>
        <v>3246.6504179070644</v>
      </c>
      <c r="E5905" s="17">
        <f t="shared" ca="1" si="6171"/>
        <v>3171.4883918759742</v>
      </c>
      <c r="F5905" s="17">
        <f t="shared" ca="1" si="6171"/>
        <v>3025.1812951758875</v>
      </c>
      <c r="G5905" s="17">
        <f t="shared" ca="1" si="6171"/>
        <v>2752.5133548728882</v>
      </c>
      <c r="H5905" s="17">
        <f t="shared" ca="1" si="6171"/>
        <v>2629.238637814999</v>
      </c>
      <c r="I5905" s="17">
        <f t="shared" ca="1" si="6171"/>
        <v>2779.0987272622192</v>
      </c>
      <c r="J5905" s="17">
        <f t="shared" ca="1" si="6171"/>
        <v>2910.9437881390527</v>
      </c>
      <c r="K5905" s="17">
        <f t="shared" ca="1" si="6171"/>
        <v>2619.3760656890108</v>
      </c>
      <c r="L5905" s="17">
        <f t="shared" ca="1" si="6171"/>
        <v>2398.75703292354</v>
      </c>
      <c r="M5905" s="17">
        <f t="shared" ca="1" si="6171"/>
        <v>2587.1394862265111</v>
      </c>
      <c r="N5905" s="17">
        <f t="shared" ca="1" si="6171"/>
        <v>2586.0750347616258</v>
      </c>
      <c r="O5905" s="11">
        <f t="shared" ca="1" si="6169"/>
        <v>0</v>
      </c>
      <c r="P5905" s="17">
        <f t="shared" ca="1" si="6142"/>
        <v>0</v>
      </c>
    </row>
    <row r="5906" spans="1:16" x14ac:dyDescent="0.35">
      <c r="A5906" s="14">
        <v>5893</v>
      </c>
      <c r="B5906" s="17">
        <f t="shared" si="6167"/>
        <v>2987</v>
      </c>
      <c r="C5906" s="17">
        <f t="shared" ref="C5906:N5906" ca="1" si="6172">B5906*EXP((($E$6-$E$7-0.5*$E$5^2)*$E$8)+($E$5*_xlfn.NORM.S.INV(RAND())*SQRT($E$8)))</f>
        <v>2774.6286939986435</v>
      </c>
      <c r="D5906" s="17">
        <f t="shared" ca="1" si="6172"/>
        <v>2938.1348592814084</v>
      </c>
      <c r="E5906" s="17">
        <f t="shared" ca="1" si="6172"/>
        <v>3003.6951835401919</v>
      </c>
      <c r="F5906" s="17">
        <f t="shared" ca="1" si="6172"/>
        <v>2861.9402597401204</v>
      </c>
      <c r="G5906" s="17">
        <f t="shared" ca="1" si="6172"/>
        <v>2899.0655789776711</v>
      </c>
      <c r="H5906" s="17">
        <f t="shared" ca="1" si="6172"/>
        <v>3073.1284726976255</v>
      </c>
      <c r="I5906" s="17">
        <f t="shared" ca="1" si="6172"/>
        <v>3448.5705237920615</v>
      </c>
      <c r="J5906" s="17">
        <f t="shared" ca="1" si="6172"/>
        <v>3566.2018117904217</v>
      </c>
      <c r="K5906" s="17">
        <f t="shared" ca="1" si="6172"/>
        <v>3688.4724106600197</v>
      </c>
      <c r="L5906" s="17">
        <f t="shared" ca="1" si="6172"/>
        <v>4028.3158149785636</v>
      </c>
      <c r="M5906" s="17">
        <f t="shared" ca="1" si="6172"/>
        <v>3725.0884330944527</v>
      </c>
      <c r="N5906" s="17">
        <f t="shared" ca="1" si="6172"/>
        <v>3514.4422705842881</v>
      </c>
      <c r="O5906" s="11">
        <f t="shared" ca="1" si="6169"/>
        <v>1</v>
      </c>
      <c r="P5906" s="17">
        <f t="shared" ca="1" si="6142"/>
        <v>514.44227058428805</v>
      </c>
    </row>
    <row r="5907" spans="1:16" x14ac:dyDescent="0.35">
      <c r="A5907" s="14">
        <v>5894</v>
      </c>
      <c r="B5907" s="17">
        <f t="shared" si="6167"/>
        <v>2987</v>
      </c>
      <c r="C5907" s="17">
        <f t="shared" ref="C5907:N5907" ca="1" si="6173">B5907*EXP((($E$6-$E$7-0.5*$E$5^2)*$E$8)+($E$5*_xlfn.NORM.S.INV(RAND())*SQRT($E$8)))</f>
        <v>3024.814723122865</v>
      </c>
      <c r="D5907" s="17">
        <f t="shared" ca="1" si="6173"/>
        <v>2945.3673691750755</v>
      </c>
      <c r="E5907" s="17">
        <f t="shared" ca="1" si="6173"/>
        <v>3101.9721927351898</v>
      </c>
      <c r="F5907" s="17">
        <f t="shared" ca="1" si="6173"/>
        <v>3493.370087598581</v>
      </c>
      <c r="G5907" s="17">
        <f t="shared" ca="1" si="6173"/>
        <v>3442.3998477036962</v>
      </c>
      <c r="H5907" s="17">
        <f t="shared" ca="1" si="6173"/>
        <v>3705.1307751143486</v>
      </c>
      <c r="I5907" s="17">
        <f t="shared" ca="1" si="6173"/>
        <v>3729.8787064922726</v>
      </c>
      <c r="J5907" s="17">
        <f t="shared" ca="1" si="6173"/>
        <v>3649.4097247322052</v>
      </c>
      <c r="K5907" s="17">
        <f t="shared" ca="1" si="6173"/>
        <v>3620.0389111980435</v>
      </c>
      <c r="L5907" s="17">
        <f t="shared" ca="1" si="6173"/>
        <v>3455.7573411889648</v>
      </c>
      <c r="M5907" s="17">
        <f t="shared" ca="1" si="6173"/>
        <v>3569.2364694748567</v>
      </c>
      <c r="N5907" s="17">
        <f t="shared" ca="1" si="6173"/>
        <v>3431.2775257147723</v>
      </c>
      <c r="O5907" s="11">
        <f t="shared" ca="1" si="6169"/>
        <v>1</v>
      </c>
      <c r="P5907" s="17">
        <f t="shared" ca="1" si="6142"/>
        <v>431.27752571477231</v>
      </c>
    </row>
    <row r="5908" spans="1:16" x14ac:dyDescent="0.35">
      <c r="A5908" s="14">
        <v>5895</v>
      </c>
      <c r="B5908" s="17">
        <f t="shared" si="6167"/>
        <v>2987</v>
      </c>
      <c r="C5908" s="17">
        <f t="shared" ref="C5908:N5908" ca="1" si="6174">B5908*EXP((($E$6-$E$7-0.5*$E$5^2)*$E$8)+($E$5*_xlfn.NORM.S.INV(RAND())*SQRT($E$8)))</f>
        <v>3063.0142815074605</v>
      </c>
      <c r="D5908" s="17">
        <f t="shared" ca="1" si="6174"/>
        <v>2942.4586909547365</v>
      </c>
      <c r="E5908" s="17">
        <f t="shared" ca="1" si="6174"/>
        <v>3204.5395028993066</v>
      </c>
      <c r="F5908" s="17">
        <f t="shared" ca="1" si="6174"/>
        <v>3151.0175697711938</v>
      </c>
      <c r="G5908" s="17">
        <f t="shared" ca="1" si="6174"/>
        <v>3311.5135383654119</v>
      </c>
      <c r="H5908" s="17">
        <f t="shared" ca="1" si="6174"/>
        <v>3083.0375165727528</v>
      </c>
      <c r="I5908" s="17">
        <f t="shared" ca="1" si="6174"/>
        <v>3020.6188227683419</v>
      </c>
      <c r="J5908" s="17">
        <f t="shared" ca="1" si="6174"/>
        <v>2891.5958894908767</v>
      </c>
      <c r="K5908" s="17">
        <f t="shared" ca="1" si="6174"/>
        <v>2916.5709150106818</v>
      </c>
      <c r="L5908" s="17">
        <f t="shared" ca="1" si="6174"/>
        <v>2995.6073263801263</v>
      </c>
      <c r="M5908" s="17">
        <f t="shared" ca="1" si="6174"/>
        <v>2921.5426514664441</v>
      </c>
      <c r="N5908" s="17">
        <f t="shared" ca="1" si="6174"/>
        <v>2765.7304154912845</v>
      </c>
      <c r="O5908" s="11">
        <f t="shared" ca="1" si="6169"/>
        <v>0</v>
      </c>
      <c r="P5908" s="17">
        <f t="shared" ca="1" si="6142"/>
        <v>0</v>
      </c>
    </row>
    <row r="5909" spans="1:16" x14ac:dyDescent="0.35">
      <c r="A5909" s="14">
        <v>5896</v>
      </c>
      <c r="B5909" s="17">
        <f t="shared" si="6167"/>
        <v>2987</v>
      </c>
      <c r="C5909" s="17">
        <f t="shared" ref="C5909:N5909" ca="1" si="6175">B5909*EXP((($E$6-$E$7-0.5*$E$5^2)*$E$8)+($E$5*_xlfn.NORM.S.INV(RAND())*SQRT($E$8)))</f>
        <v>3273.7071338882824</v>
      </c>
      <c r="D5909" s="17">
        <f t="shared" ca="1" si="6175"/>
        <v>3460.5495712846778</v>
      </c>
      <c r="E5909" s="17">
        <f t="shared" ca="1" si="6175"/>
        <v>3398.4070187997636</v>
      </c>
      <c r="F5909" s="17">
        <f t="shared" ca="1" si="6175"/>
        <v>3376.0278619362157</v>
      </c>
      <c r="G5909" s="17">
        <f t="shared" ca="1" si="6175"/>
        <v>3706.7536344503178</v>
      </c>
      <c r="H5909" s="17">
        <f t="shared" ca="1" si="6175"/>
        <v>4012.1757596515768</v>
      </c>
      <c r="I5909" s="17">
        <f t="shared" ca="1" si="6175"/>
        <v>3975.8105364039093</v>
      </c>
      <c r="J5909" s="17">
        <f t="shared" ca="1" si="6175"/>
        <v>3777.4631676210779</v>
      </c>
      <c r="K5909" s="17">
        <f t="shared" ca="1" si="6175"/>
        <v>4236.5166668067786</v>
      </c>
      <c r="L5909" s="17">
        <f t="shared" ca="1" si="6175"/>
        <v>3875.8409473120796</v>
      </c>
      <c r="M5909" s="17">
        <f t="shared" ca="1" si="6175"/>
        <v>3322.6500207444578</v>
      </c>
      <c r="N5909" s="17">
        <f t="shared" ca="1" si="6175"/>
        <v>3304.5284706237335</v>
      </c>
      <c r="O5909" s="11">
        <f t="shared" ca="1" si="6169"/>
        <v>1</v>
      </c>
      <c r="P5909" s="17">
        <f t="shared" ca="1" si="6142"/>
        <v>304.52847062373348</v>
      </c>
    </row>
    <row r="5910" spans="1:16" x14ac:dyDescent="0.35">
      <c r="A5910" s="14">
        <v>5897</v>
      </c>
      <c r="B5910" s="17">
        <f t="shared" si="6167"/>
        <v>2987</v>
      </c>
      <c r="C5910" s="17">
        <f t="shared" ref="C5910:N5910" ca="1" si="6176">B5910*EXP((($E$6-$E$7-0.5*$E$5^2)*$E$8)+($E$5*_xlfn.NORM.S.INV(RAND())*SQRT($E$8)))</f>
        <v>3015.7814439465683</v>
      </c>
      <c r="D5910" s="17">
        <f t="shared" ca="1" si="6176"/>
        <v>3024.4853809702745</v>
      </c>
      <c r="E5910" s="17">
        <f t="shared" ca="1" si="6176"/>
        <v>2859.5700798422413</v>
      </c>
      <c r="F5910" s="17">
        <f t="shared" ca="1" si="6176"/>
        <v>2752.0551182413542</v>
      </c>
      <c r="G5910" s="17">
        <f t="shared" ca="1" si="6176"/>
        <v>2684.3823753172569</v>
      </c>
      <c r="H5910" s="17">
        <f t="shared" ca="1" si="6176"/>
        <v>2574.5820563420175</v>
      </c>
      <c r="I5910" s="17">
        <f t="shared" ca="1" si="6176"/>
        <v>2332.5492688133904</v>
      </c>
      <c r="J5910" s="17">
        <f t="shared" ca="1" si="6176"/>
        <v>2365.3245017430054</v>
      </c>
      <c r="K5910" s="17">
        <f t="shared" ca="1" si="6176"/>
        <v>2314.6483669561135</v>
      </c>
      <c r="L5910" s="17">
        <f t="shared" ca="1" si="6176"/>
        <v>2544.0430144408347</v>
      </c>
      <c r="M5910" s="17">
        <f t="shared" ca="1" si="6176"/>
        <v>2610.6575734361677</v>
      </c>
      <c r="N5910" s="17">
        <f t="shared" ca="1" si="6176"/>
        <v>2785.2946533495474</v>
      </c>
      <c r="O5910" s="11">
        <f t="shared" ca="1" si="6169"/>
        <v>0</v>
      </c>
      <c r="P5910" s="17">
        <f t="shared" ca="1" si="6142"/>
        <v>0</v>
      </c>
    </row>
    <row r="5911" spans="1:16" x14ac:dyDescent="0.35">
      <c r="A5911" s="14">
        <v>5898</v>
      </c>
      <c r="B5911" s="17">
        <f t="shared" si="6167"/>
        <v>2987</v>
      </c>
      <c r="C5911" s="17">
        <f t="shared" ref="C5911:N5911" ca="1" si="6177">B5911*EXP((($E$6-$E$7-0.5*$E$5^2)*$E$8)+($E$5*_xlfn.NORM.S.INV(RAND())*SQRT($E$8)))</f>
        <v>2827.6333723922039</v>
      </c>
      <c r="D5911" s="17">
        <f t="shared" ca="1" si="6177"/>
        <v>2899.9869536271785</v>
      </c>
      <c r="E5911" s="17">
        <f t="shared" ca="1" si="6177"/>
        <v>3001.5582197817603</v>
      </c>
      <c r="F5911" s="17">
        <f t="shared" ca="1" si="6177"/>
        <v>2696.9214832677339</v>
      </c>
      <c r="G5911" s="17">
        <f t="shared" ca="1" si="6177"/>
        <v>2850.5631995522549</v>
      </c>
      <c r="H5911" s="17">
        <f t="shared" ca="1" si="6177"/>
        <v>2841.2789281539963</v>
      </c>
      <c r="I5911" s="17">
        <f t="shared" ca="1" si="6177"/>
        <v>2895.2634844963568</v>
      </c>
      <c r="J5911" s="17">
        <f t="shared" ca="1" si="6177"/>
        <v>2799.4836067659917</v>
      </c>
      <c r="K5911" s="17">
        <f t="shared" ca="1" si="6177"/>
        <v>2733.1251350405455</v>
      </c>
      <c r="L5911" s="17">
        <f t="shared" ca="1" si="6177"/>
        <v>2747.7942024856211</v>
      </c>
      <c r="M5911" s="17">
        <f t="shared" ca="1" si="6177"/>
        <v>2970.0730463356913</v>
      </c>
      <c r="N5911" s="17">
        <f t="shared" ca="1" si="6177"/>
        <v>2992.1246051570638</v>
      </c>
      <c r="O5911" s="11">
        <f t="shared" ca="1" si="6169"/>
        <v>0</v>
      </c>
      <c r="P5911" s="17">
        <f t="shared" ca="1" si="6142"/>
        <v>0</v>
      </c>
    </row>
    <row r="5912" spans="1:16" x14ac:dyDescent="0.35">
      <c r="A5912" s="14">
        <v>5899</v>
      </c>
      <c r="B5912" s="17">
        <f t="shared" si="6167"/>
        <v>2987</v>
      </c>
      <c r="C5912" s="17">
        <f t="shared" ref="C5912:N5912" ca="1" si="6178">B5912*EXP((($E$6-$E$7-0.5*$E$5^2)*$E$8)+($E$5*_xlfn.NORM.S.INV(RAND())*SQRT($E$8)))</f>
        <v>2935.653564738202</v>
      </c>
      <c r="D5912" s="17">
        <f t="shared" ca="1" si="6178"/>
        <v>3286.828125235631</v>
      </c>
      <c r="E5912" s="17">
        <f t="shared" ca="1" si="6178"/>
        <v>3442.1971654675235</v>
      </c>
      <c r="F5912" s="17">
        <f t="shared" ca="1" si="6178"/>
        <v>3419.0368095645636</v>
      </c>
      <c r="G5912" s="17">
        <f t="shared" ca="1" si="6178"/>
        <v>3386.9366675226456</v>
      </c>
      <c r="H5912" s="17">
        <f t="shared" ca="1" si="6178"/>
        <v>3409.1338371806964</v>
      </c>
      <c r="I5912" s="17">
        <f t="shared" ca="1" si="6178"/>
        <v>3190.3892193565653</v>
      </c>
      <c r="J5912" s="17">
        <f t="shared" ca="1" si="6178"/>
        <v>3307.96428171458</v>
      </c>
      <c r="K5912" s="17">
        <f t="shared" ca="1" si="6178"/>
        <v>3093.588605602883</v>
      </c>
      <c r="L5912" s="17">
        <f t="shared" ca="1" si="6178"/>
        <v>3111.2437066714656</v>
      </c>
      <c r="M5912" s="17">
        <f t="shared" ca="1" si="6178"/>
        <v>3200.2489197286641</v>
      </c>
      <c r="N5912" s="17">
        <f t="shared" ca="1" si="6178"/>
        <v>3061.6661699213796</v>
      </c>
      <c r="O5912" s="11">
        <f t="shared" ca="1" si="6169"/>
        <v>1</v>
      </c>
      <c r="P5912" s="17">
        <f t="shared" ca="1" si="6142"/>
        <v>61.666169921379606</v>
      </c>
    </row>
    <row r="5913" spans="1:16" x14ac:dyDescent="0.35">
      <c r="A5913" s="14">
        <v>5900</v>
      </c>
      <c r="B5913" s="17">
        <f t="shared" si="6167"/>
        <v>2987</v>
      </c>
      <c r="C5913" s="17">
        <f t="shared" ref="C5913:N5913" ca="1" si="6179">B5913*EXP((($E$6-$E$7-0.5*$E$5^2)*$E$8)+($E$5*_xlfn.NORM.S.INV(RAND())*SQRT($E$8)))</f>
        <v>3157.8932308487679</v>
      </c>
      <c r="D5913" s="17">
        <f t="shared" ca="1" si="6179"/>
        <v>2933.890083014925</v>
      </c>
      <c r="E5913" s="17">
        <f t="shared" ca="1" si="6179"/>
        <v>2665.1327010497639</v>
      </c>
      <c r="F5913" s="17">
        <f t="shared" ca="1" si="6179"/>
        <v>2524.9079500871903</v>
      </c>
      <c r="G5913" s="17">
        <f t="shared" ca="1" si="6179"/>
        <v>2443.7852015674398</v>
      </c>
      <c r="H5913" s="17">
        <f t="shared" ca="1" si="6179"/>
        <v>2419.1766479716562</v>
      </c>
      <c r="I5913" s="17">
        <f t="shared" ca="1" si="6179"/>
        <v>2360.0546258857917</v>
      </c>
      <c r="J5913" s="17">
        <f t="shared" ca="1" si="6179"/>
        <v>2400.2181254321017</v>
      </c>
      <c r="K5913" s="17">
        <f t="shared" ca="1" si="6179"/>
        <v>2651.3494030485112</v>
      </c>
      <c r="L5913" s="17">
        <f t="shared" ca="1" si="6179"/>
        <v>2541.7368363432852</v>
      </c>
      <c r="M5913" s="17">
        <f t="shared" ca="1" si="6179"/>
        <v>2419.0273960815307</v>
      </c>
      <c r="N5913" s="17">
        <f t="shared" ca="1" si="6179"/>
        <v>2412.8252456388523</v>
      </c>
      <c r="O5913" s="11">
        <f t="shared" ca="1" si="6169"/>
        <v>0</v>
      </c>
      <c r="P5913" s="17">
        <f t="shared" ca="1" si="6142"/>
        <v>0</v>
      </c>
    </row>
    <row r="5914" spans="1:16" x14ac:dyDescent="0.35">
      <c r="A5914" s="14">
        <v>5901</v>
      </c>
      <c r="B5914" s="17">
        <f t="shared" si="6167"/>
        <v>2987</v>
      </c>
      <c r="C5914" s="17">
        <f t="shared" ref="C5914:N5914" ca="1" si="6180">B5914*EXP((($E$6-$E$7-0.5*$E$5^2)*$E$8)+($E$5*_xlfn.NORM.S.INV(RAND())*SQRT($E$8)))</f>
        <v>2689.1985811900536</v>
      </c>
      <c r="D5914" s="17">
        <f t="shared" ca="1" si="6180"/>
        <v>2568.3278928627888</v>
      </c>
      <c r="E5914" s="17">
        <f t="shared" ca="1" si="6180"/>
        <v>3100.3220658599739</v>
      </c>
      <c r="F5914" s="17">
        <f t="shared" ca="1" si="6180"/>
        <v>3009.2010752342721</v>
      </c>
      <c r="G5914" s="17">
        <f t="shared" ca="1" si="6180"/>
        <v>2787.9892089092018</v>
      </c>
      <c r="H5914" s="17">
        <f t="shared" ca="1" si="6180"/>
        <v>2909.8820668732451</v>
      </c>
      <c r="I5914" s="17">
        <f t="shared" ca="1" si="6180"/>
        <v>3074.6762265762613</v>
      </c>
      <c r="J5914" s="17">
        <f t="shared" ca="1" si="6180"/>
        <v>2954.4743616634373</v>
      </c>
      <c r="K5914" s="17">
        <f t="shared" ca="1" si="6180"/>
        <v>2996.9044967272284</v>
      </c>
      <c r="L5914" s="17">
        <f t="shared" ca="1" si="6180"/>
        <v>3262.2317752252425</v>
      </c>
      <c r="M5914" s="17">
        <f t="shared" ca="1" si="6180"/>
        <v>3544.6081880652487</v>
      </c>
      <c r="N5914" s="17">
        <f t="shared" ca="1" si="6180"/>
        <v>3571.0925237414131</v>
      </c>
      <c r="O5914" s="11">
        <f t="shared" ca="1" si="6169"/>
        <v>1</v>
      </c>
      <c r="P5914" s="17">
        <f t="shared" ca="1" si="6142"/>
        <v>571.09252374141306</v>
      </c>
    </row>
    <row r="5915" spans="1:16" x14ac:dyDescent="0.35">
      <c r="A5915" s="14">
        <v>5902</v>
      </c>
      <c r="B5915" s="17">
        <f t="shared" si="6167"/>
        <v>2987</v>
      </c>
      <c r="C5915" s="17">
        <f t="shared" ref="C5915:N5915" ca="1" si="6181">B5915*EXP((($E$6-$E$7-0.5*$E$5^2)*$E$8)+($E$5*_xlfn.NORM.S.INV(RAND())*SQRT($E$8)))</f>
        <v>2899.5845927368318</v>
      </c>
      <c r="D5915" s="17">
        <f t="shared" ca="1" si="6181"/>
        <v>2803.9101594334643</v>
      </c>
      <c r="E5915" s="17">
        <f t="shared" ca="1" si="6181"/>
        <v>2681.3007843291439</v>
      </c>
      <c r="F5915" s="17">
        <f t="shared" ca="1" si="6181"/>
        <v>2735.0288529701811</v>
      </c>
      <c r="G5915" s="17">
        <f t="shared" ca="1" si="6181"/>
        <v>3223.2469314213704</v>
      </c>
      <c r="H5915" s="17">
        <f t="shared" ca="1" si="6181"/>
        <v>3302.0309443793813</v>
      </c>
      <c r="I5915" s="17">
        <f t="shared" ca="1" si="6181"/>
        <v>3410.8663394501987</v>
      </c>
      <c r="J5915" s="17">
        <f t="shared" ca="1" si="6181"/>
        <v>3626.196855635455</v>
      </c>
      <c r="K5915" s="17">
        <f t="shared" ca="1" si="6181"/>
        <v>3489.6529591460458</v>
      </c>
      <c r="L5915" s="17">
        <f t="shared" ca="1" si="6181"/>
        <v>3403.1494173654405</v>
      </c>
      <c r="M5915" s="17">
        <f t="shared" ca="1" si="6181"/>
        <v>3339.33646035123</v>
      </c>
      <c r="N5915" s="17">
        <f t="shared" ca="1" si="6181"/>
        <v>3714.8348946514952</v>
      </c>
      <c r="O5915" s="11">
        <f t="shared" ca="1" si="6169"/>
        <v>1</v>
      </c>
      <c r="P5915" s="17">
        <f t="shared" ca="1" si="6142"/>
        <v>714.83489465149523</v>
      </c>
    </row>
    <row r="5916" spans="1:16" x14ac:dyDescent="0.35">
      <c r="A5916" s="14">
        <v>5903</v>
      </c>
      <c r="B5916" s="17">
        <f t="shared" si="6167"/>
        <v>2987</v>
      </c>
      <c r="C5916" s="17">
        <f t="shared" ref="C5916:N5916" ca="1" si="6182">B5916*EXP((($E$6-$E$7-0.5*$E$5^2)*$E$8)+($E$5*_xlfn.NORM.S.INV(RAND())*SQRT($E$8)))</f>
        <v>3192.0787261727091</v>
      </c>
      <c r="D5916" s="17">
        <f t="shared" ca="1" si="6182"/>
        <v>3273.3545836121216</v>
      </c>
      <c r="E5916" s="17">
        <f t="shared" ca="1" si="6182"/>
        <v>3143.5775100213382</v>
      </c>
      <c r="F5916" s="17">
        <f t="shared" ca="1" si="6182"/>
        <v>3046.6147601030129</v>
      </c>
      <c r="G5916" s="17">
        <f t="shared" ca="1" si="6182"/>
        <v>3361.4624864579991</v>
      </c>
      <c r="H5916" s="17">
        <f t="shared" ca="1" si="6182"/>
        <v>3153.0033360678376</v>
      </c>
      <c r="I5916" s="17">
        <f t="shared" ca="1" si="6182"/>
        <v>3123.2631612564801</v>
      </c>
      <c r="J5916" s="17">
        <f t="shared" ca="1" si="6182"/>
        <v>3329.5390090344581</v>
      </c>
      <c r="K5916" s="17">
        <f t="shared" ca="1" si="6182"/>
        <v>3420.530278103513</v>
      </c>
      <c r="L5916" s="17">
        <f t="shared" ca="1" si="6182"/>
        <v>3488.5921683879747</v>
      </c>
      <c r="M5916" s="17">
        <f t="shared" ca="1" si="6182"/>
        <v>3622.4661391530299</v>
      </c>
      <c r="N5916" s="17">
        <f t="shared" ca="1" si="6182"/>
        <v>3774.2983918067321</v>
      </c>
      <c r="O5916" s="11">
        <f t="shared" ca="1" si="6169"/>
        <v>1</v>
      </c>
      <c r="P5916" s="17">
        <f t="shared" ca="1" si="6142"/>
        <v>774.29839180673207</v>
      </c>
    </row>
    <row r="5917" spans="1:16" x14ac:dyDescent="0.35">
      <c r="A5917" s="14">
        <v>5904</v>
      </c>
      <c r="B5917" s="17">
        <f t="shared" si="6167"/>
        <v>2987</v>
      </c>
      <c r="C5917" s="17">
        <f t="shared" ref="C5917:N5917" ca="1" si="6183">B5917*EXP((($E$6-$E$7-0.5*$E$5^2)*$E$8)+($E$5*_xlfn.NORM.S.INV(RAND())*SQRT($E$8)))</f>
        <v>3121.2320049334048</v>
      </c>
      <c r="D5917" s="17">
        <f t="shared" ca="1" si="6183"/>
        <v>3136.1366412816392</v>
      </c>
      <c r="E5917" s="17">
        <f t="shared" ca="1" si="6183"/>
        <v>2948.752626238102</v>
      </c>
      <c r="F5917" s="17">
        <f t="shared" ca="1" si="6183"/>
        <v>3152.6987796434728</v>
      </c>
      <c r="G5917" s="17">
        <f t="shared" ca="1" si="6183"/>
        <v>3130.92241791284</v>
      </c>
      <c r="H5917" s="17">
        <f t="shared" ca="1" si="6183"/>
        <v>3060.3678594743183</v>
      </c>
      <c r="I5917" s="17">
        <f t="shared" ca="1" si="6183"/>
        <v>2902.3998156990006</v>
      </c>
      <c r="J5917" s="17">
        <f t="shared" ca="1" si="6183"/>
        <v>3041.9665656298102</v>
      </c>
      <c r="K5917" s="17">
        <f t="shared" ca="1" si="6183"/>
        <v>3613.5617955384178</v>
      </c>
      <c r="L5917" s="17">
        <f t="shared" ca="1" si="6183"/>
        <v>3776.7894224242918</v>
      </c>
      <c r="M5917" s="17">
        <f t="shared" ca="1" si="6183"/>
        <v>4048.6337242782884</v>
      </c>
      <c r="N5917" s="17">
        <f t="shared" ca="1" si="6183"/>
        <v>4148.2492271604779</v>
      </c>
      <c r="O5917" s="11">
        <f t="shared" ca="1" si="6169"/>
        <v>1</v>
      </c>
      <c r="P5917" s="17">
        <f t="shared" ca="1" si="6142"/>
        <v>1148.2492271604779</v>
      </c>
    </row>
    <row r="5918" spans="1:16" x14ac:dyDescent="0.35">
      <c r="A5918" s="14">
        <v>5905</v>
      </c>
      <c r="B5918" s="17">
        <f t="shared" si="6167"/>
        <v>2987</v>
      </c>
      <c r="C5918" s="17">
        <f t="shared" ref="C5918:N5918" ca="1" si="6184">B5918*EXP((($E$6-$E$7-0.5*$E$5^2)*$E$8)+($E$5*_xlfn.NORM.S.INV(RAND())*SQRT($E$8)))</f>
        <v>3207.9180975436539</v>
      </c>
      <c r="D5918" s="17">
        <f t="shared" ca="1" si="6184"/>
        <v>3049.400840509099</v>
      </c>
      <c r="E5918" s="17">
        <f t="shared" ca="1" si="6184"/>
        <v>3011.9720749693147</v>
      </c>
      <c r="F5918" s="17">
        <f t="shared" ca="1" si="6184"/>
        <v>2733.0312629291047</v>
      </c>
      <c r="G5918" s="17">
        <f t="shared" ca="1" si="6184"/>
        <v>2837.071040013368</v>
      </c>
      <c r="H5918" s="17">
        <f t="shared" ca="1" si="6184"/>
        <v>2609.9979084479078</v>
      </c>
      <c r="I5918" s="17">
        <f t="shared" ca="1" si="6184"/>
        <v>2803.5858813272839</v>
      </c>
      <c r="J5918" s="17">
        <f t="shared" ca="1" si="6184"/>
        <v>2919.1530968221468</v>
      </c>
      <c r="K5918" s="17">
        <f t="shared" ca="1" si="6184"/>
        <v>2803.449419626806</v>
      </c>
      <c r="L5918" s="17">
        <f t="shared" ca="1" si="6184"/>
        <v>2849.9556366581319</v>
      </c>
      <c r="M5918" s="17">
        <f t="shared" ca="1" si="6184"/>
        <v>2988.2915131356722</v>
      </c>
      <c r="N5918" s="17">
        <f t="shared" ca="1" si="6184"/>
        <v>2899.6795241189338</v>
      </c>
      <c r="O5918" s="11">
        <f t="shared" ca="1" si="6169"/>
        <v>0</v>
      </c>
      <c r="P5918" s="17">
        <f t="shared" ca="1" si="6142"/>
        <v>0</v>
      </c>
    </row>
    <row r="5919" spans="1:16" x14ac:dyDescent="0.35">
      <c r="A5919" s="14">
        <v>5906</v>
      </c>
      <c r="B5919" s="17">
        <f t="shared" si="6167"/>
        <v>2987</v>
      </c>
      <c r="C5919" s="17">
        <f t="shared" ref="C5919:N5919" ca="1" si="6185">B5919*EXP((($E$6-$E$7-0.5*$E$5^2)*$E$8)+($E$5*_xlfn.NORM.S.INV(RAND())*SQRT($E$8)))</f>
        <v>2822.4765734172493</v>
      </c>
      <c r="D5919" s="17">
        <f t="shared" ca="1" si="6185"/>
        <v>2745.2259214658047</v>
      </c>
      <c r="E5919" s="17">
        <f t="shared" ca="1" si="6185"/>
        <v>2973.2567456867846</v>
      </c>
      <c r="F5919" s="17">
        <f t="shared" ca="1" si="6185"/>
        <v>3268.6787489465291</v>
      </c>
      <c r="G5919" s="17">
        <f t="shared" ca="1" si="6185"/>
        <v>3303.158013917156</v>
      </c>
      <c r="H5919" s="17">
        <f t="shared" ca="1" si="6185"/>
        <v>3054.5571542189964</v>
      </c>
      <c r="I5919" s="17">
        <f t="shared" ca="1" si="6185"/>
        <v>3139.713132537393</v>
      </c>
      <c r="J5919" s="17">
        <f t="shared" ca="1" si="6185"/>
        <v>3412.7562016374204</v>
      </c>
      <c r="K5919" s="17">
        <f t="shared" ca="1" si="6185"/>
        <v>3489.069654473014</v>
      </c>
      <c r="L5919" s="17">
        <f t="shared" ca="1" si="6185"/>
        <v>3575.2788281970857</v>
      </c>
      <c r="M5919" s="17">
        <f t="shared" ca="1" si="6185"/>
        <v>3745.2545745295261</v>
      </c>
      <c r="N5919" s="17">
        <f t="shared" ca="1" si="6185"/>
        <v>3494.8485513289038</v>
      </c>
      <c r="O5919" s="11">
        <f t="shared" ca="1" si="6169"/>
        <v>1</v>
      </c>
      <c r="P5919" s="17">
        <f t="shared" ca="1" si="6142"/>
        <v>494.8485513289038</v>
      </c>
    </row>
    <row r="5920" spans="1:16" x14ac:dyDescent="0.35">
      <c r="A5920" s="14">
        <v>5907</v>
      </c>
      <c r="B5920" s="17">
        <f t="shared" si="6167"/>
        <v>2987</v>
      </c>
      <c r="C5920" s="17">
        <f t="shared" ref="C5920:N5920" ca="1" si="6186">B5920*EXP((($E$6-$E$7-0.5*$E$5^2)*$E$8)+($E$5*_xlfn.NORM.S.INV(RAND())*SQRT($E$8)))</f>
        <v>3116.540544310853</v>
      </c>
      <c r="D5920" s="17">
        <f t="shared" ca="1" si="6186"/>
        <v>3003.9022942888309</v>
      </c>
      <c r="E5920" s="17">
        <f t="shared" ca="1" si="6186"/>
        <v>2915.2662421486471</v>
      </c>
      <c r="F5920" s="17">
        <f t="shared" ca="1" si="6186"/>
        <v>3005.9119202756051</v>
      </c>
      <c r="G5920" s="17">
        <f t="shared" ca="1" si="6186"/>
        <v>3097.5824691301959</v>
      </c>
      <c r="H5920" s="17">
        <f t="shared" ca="1" si="6186"/>
        <v>3083.2011716046836</v>
      </c>
      <c r="I5920" s="17">
        <f t="shared" ca="1" si="6186"/>
        <v>3323.2285617478015</v>
      </c>
      <c r="J5920" s="17">
        <f t="shared" ca="1" si="6186"/>
        <v>3529.8932508729604</v>
      </c>
      <c r="K5920" s="17">
        <f t="shared" ca="1" si="6186"/>
        <v>3790.2692645499646</v>
      </c>
      <c r="L5920" s="17">
        <f t="shared" ca="1" si="6186"/>
        <v>3559.6146121323236</v>
      </c>
      <c r="M5920" s="17">
        <f t="shared" ca="1" si="6186"/>
        <v>3251.0956627279397</v>
      </c>
      <c r="N5920" s="17">
        <f t="shared" ca="1" si="6186"/>
        <v>3120.5098252361722</v>
      </c>
      <c r="O5920" s="11">
        <f t="shared" ca="1" si="6169"/>
        <v>1</v>
      </c>
      <c r="P5920" s="17">
        <f t="shared" ca="1" si="6142"/>
        <v>120.50982523617222</v>
      </c>
    </row>
    <row r="5921" spans="1:16" x14ac:dyDescent="0.35">
      <c r="A5921" s="14">
        <v>5908</v>
      </c>
      <c r="B5921" s="17">
        <f t="shared" si="6167"/>
        <v>2987</v>
      </c>
      <c r="C5921" s="17">
        <f t="shared" ref="C5921:N5921" ca="1" si="6187">B5921*EXP((($E$6-$E$7-0.5*$E$5^2)*$E$8)+($E$5*_xlfn.NORM.S.INV(RAND())*SQRT($E$8)))</f>
        <v>2934.9536276634258</v>
      </c>
      <c r="D5921" s="17">
        <f t="shared" ca="1" si="6187"/>
        <v>2964.5103901612492</v>
      </c>
      <c r="E5921" s="17">
        <f t="shared" ca="1" si="6187"/>
        <v>3096.9753139398522</v>
      </c>
      <c r="F5921" s="17">
        <f t="shared" ca="1" si="6187"/>
        <v>3530.5080999678144</v>
      </c>
      <c r="G5921" s="17">
        <f t="shared" ca="1" si="6187"/>
        <v>3688.134342021538</v>
      </c>
      <c r="H5921" s="17">
        <f t="shared" ca="1" si="6187"/>
        <v>3751.3877885106635</v>
      </c>
      <c r="I5921" s="17">
        <f t="shared" ca="1" si="6187"/>
        <v>3841.0845431983903</v>
      </c>
      <c r="J5921" s="17">
        <f t="shared" ca="1" si="6187"/>
        <v>3936.4383069194087</v>
      </c>
      <c r="K5921" s="17">
        <f t="shared" ca="1" si="6187"/>
        <v>3946.0066913610281</v>
      </c>
      <c r="L5921" s="17">
        <f t="shared" ca="1" si="6187"/>
        <v>3821.552772992608</v>
      </c>
      <c r="M5921" s="17">
        <f t="shared" ca="1" si="6187"/>
        <v>3966.810484469363</v>
      </c>
      <c r="N5921" s="17">
        <f t="shared" ca="1" si="6187"/>
        <v>3669.1935332646362</v>
      </c>
      <c r="O5921" s="11">
        <f t="shared" ca="1" si="6169"/>
        <v>1</v>
      </c>
      <c r="P5921" s="17">
        <f t="shared" ca="1" si="6142"/>
        <v>669.19353326463624</v>
      </c>
    </row>
    <row r="5922" spans="1:16" x14ac:dyDescent="0.35">
      <c r="A5922" s="14">
        <v>5909</v>
      </c>
      <c r="B5922" s="17">
        <f t="shared" si="6167"/>
        <v>2987</v>
      </c>
      <c r="C5922" s="17">
        <f t="shared" ref="C5922:N5922" ca="1" si="6188">B5922*EXP((($E$6-$E$7-0.5*$E$5^2)*$E$8)+($E$5*_xlfn.NORM.S.INV(RAND())*SQRT($E$8)))</f>
        <v>3009.1418482263739</v>
      </c>
      <c r="D5922" s="17">
        <f t="shared" ca="1" si="6188"/>
        <v>3297.5873667421201</v>
      </c>
      <c r="E5922" s="17">
        <f t="shared" ca="1" si="6188"/>
        <v>3254.6252726945245</v>
      </c>
      <c r="F5922" s="17">
        <f t="shared" ca="1" si="6188"/>
        <v>3277.9946304463551</v>
      </c>
      <c r="G5922" s="17">
        <f t="shared" ca="1" si="6188"/>
        <v>3272.1213672513368</v>
      </c>
      <c r="H5922" s="17">
        <f t="shared" ca="1" si="6188"/>
        <v>3276.282088045708</v>
      </c>
      <c r="I5922" s="17">
        <f t="shared" ca="1" si="6188"/>
        <v>3167.9135357046607</v>
      </c>
      <c r="J5922" s="17">
        <f t="shared" ca="1" si="6188"/>
        <v>3419.7510282235839</v>
      </c>
      <c r="K5922" s="17">
        <f t="shared" ca="1" si="6188"/>
        <v>3467.4726508880335</v>
      </c>
      <c r="L5922" s="17">
        <f t="shared" ca="1" si="6188"/>
        <v>3612.243284758893</v>
      </c>
      <c r="M5922" s="17">
        <f t="shared" ca="1" si="6188"/>
        <v>3593.4404052043178</v>
      </c>
      <c r="N5922" s="17">
        <f t="shared" ca="1" si="6188"/>
        <v>3428.8422702894609</v>
      </c>
      <c r="O5922" s="11">
        <f t="shared" ca="1" si="6169"/>
        <v>1</v>
      </c>
      <c r="P5922" s="17">
        <f t="shared" ca="1" si="6142"/>
        <v>428.84227028946088</v>
      </c>
    </row>
    <row r="5923" spans="1:16" x14ac:dyDescent="0.35">
      <c r="A5923" s="14">
        <v>5910</v>
      </c>
      <c r="B5923" s="17">
        <f t="shared" si="6167"/>
        <v>2987</v>
      </c>
      <c r="C5923" s="17">
        <f t="shared" ref="C5923:N5923" ca="1" si="6189">B5923*EXP((($E$6-$E$7-0.5*$E$5^2)*$E$8)+($E$5*_xlfn.NORM.S.INV(RAND())*SQRT($E$8)))</f>
        <v>2844.0376368596708</v>
      </c>
      <c r="D5923" s="17">
        <f t="shared" ca="1" si="6189"/>
        <v>2838.0929017675307</v>
      </c>
      <c r="E5923" s="17">
        <f t="shared" ca="1" si="6189"/>
        <v>3180.7601838662417</v>
      </c>
      <c r="F5923" s="17">
        <f t="shared" ca="1" si="6189"/>
        <v>3363.4760684396201</v>
      </c>
      <c r="G5923" s="17">
        <f t="shared" ca="1" si="6189"/>
        <v>3480.5209210754906</v>
      </c>
      <c r="H5923" s="17">
        <f t="shared" ca="1" si="6189"/>
        <v>3794.4360545171644</v>
      </c>
      <c r="I5923" s="17">
        <f t="shared" ca="1" si="6189"/>
        <v>3733.9591262314052</v>
      </c>
      <c r="J5923" s="17">
        <f t="shared" ca="1" si="6189"/>
        <v>3931.0467342477159</v>
      </c>
      <c r="K5923" s="17">
        <f t="shared" ca="1" si="6189"/>
        <v>4295.0374520633304</v>
      </c>
      <c r="L5923" s="17">
        <f t="shared" ca="1" si="6189"/>
        <v>3916.7574682753252</v>
      </c>
      <c r="M5923" s="17">
        <f t="shared" ca="1" si="6189"/>
        <v>3953.5265033753358</v>
      </c>
      <c r="N5923" s="17">
        <f t="shared" ca="1" si="6189"/>
        <v>4186.8581767580217</v>
      </c>
      <c r="O5923" s="11">
        <f t="shared" ca="1" si="6169"/>
        <v>1</v>
      </c>
      <c r="P5923" s="17">
        <f t="shared" ca="1" si="6142"/>
        <v>1186.8581767580217</v>
      </c>
    </row>
    <row r="5924" spans="1:16" x14ac:dyDescent="0.35">
      <c r="A5924" s="14">
        <v>5911</v>
      </c>
      <c r="B5924" s="17">
        <f t="shared" si="6167"/>
        <v>2987</v>
      </c>
      <c r="C5924" s="17">
        <f t="shared" ref="C5924:N5924" ca="1" si="6190">B5924*EXP((($E$6-$E$7-0.5*$E$5^2)*$E$8)+($E$5*_xlfn.NORM.S.INV(RAND())*SQRT($E$8)))</f>
        <v>3211.7346605319653</v>
      </c>
      <c r="D5924" s="17">
        <f t="shared" ca="1" si="6190"/>
        <v>3133.3717436376619</v>
      </c>
      <c r="E5924" s="17">
        <f t="shared" ca="1" si="6190"/>
        <v>3276.4195118528414</v>
      </c>
      <c r="F5924" s="17">
        <f t="shared" ca="1" si="6190"/>
        <v>3463.5861838983469</v>
      </c>
      <c r="G5924" s="17">
        <f t="shared" ca="1" si="6190"/>
        <v>3482.312791770375</v>
      </c>
      <c r="H5924" s="17">
        <f t="shared" ca="1" si="6190"/>
        <v>3299.2978331446984</v>
      </c>
      <c r="I5924" s="17">
        <f t="shared" ca="1" si="6190"/>
        <v>3192.9889634699321</v>
      </c>
      <c r="J5924" s="17">
        <f t="shared" ca="1" si="6190"/>
        <v>3081.7503328993434</v>
      </c>
      <c r="K5924" s="17">
        <f t="shared" ca="1" si="6190"/>
        <v>3388.5868619359362</v>
      </c>
      <c r="L5924" s="17">
        <f t="shared" ca="1" si="6190"/>
        <v>3231.5943615104825</v>
      </c>
      <c r="M5924" s="17">
        <f t="shared" ca="1" si="6190"/>
        <v>3193.2024689459713</v>
      </c>
      <c r="N5924" s="17">
        <f t="shared" ca="1" si="6190"/>
        <v>2910.9949163053861</v>
      </c>
      <c r="O5924" s="11">
        <f t="shared" ca="1" si="6169"/>
        <v>0</v>
      </c>
      <c r="P5924" s="17">
        <f t="shared" ca="1" si="6142"/>
        <v>0</v>
      </c>
    </row>
    <row r="5925" spans="1:16" x14ac:dyDescent="0.35">
      <c r="A5925" s="14">
        <v>5912</v>
      </c>
      <c r="B5925" s="17">
        <f t="shared" si="6167"/>
        <v>2987</v>
      </c>
      <c r="C5925" s="17">
        <f t="shared" ref="C5925:N5925" ca="1" si="6191">B5925*EXP((($E$6-$E$7-0.5*$E$5^2)*$E$8)+($E$5*_xlfn.NORM.S.INV(RAND())*SQRT($E$8)))</f>
        <v>3247.4065191184636</v>
      </c>
      <c r="D5925" s="17">
        <f t="shared" ca="1" si="6191"/>
        <v>3197.7531212685521</v>
      </c>
      <c r="E5925" s="17">
        <f t="shared" ca="1" si="6191"/>
        <v>3138.1586017606774</v>
      </c>
      <c r="F5925" s="17">
        <f t="shared" ca="1" si="6191"/>
        <v>3305.022819611082</v>
      </c>
      <c r="G5925" s="17">
        <f t="shared" ca="1" si="6191"/>
        <v>3249.3683862752364</v>
      </c>
      <c r="H5925" s="17">
        <f t="shared" ca="1" si="6191"/>
        <v>3338.2142732021939</v>
      </c>
      <c r="I5925" s="17">
        <f t="shared" ca="1" si="6191"/>
        <v>4017.5640351680881</v>
      </c>
      <c r="J5925" s="17">
        <f t="shared" ca="1" si="6191"/>
        <v>3698.584334302137</v>
      </c>
      <c r="K5925" s="17">
        <f t="shared" ca="1" si="6191"/>
        <v>3711.1907514134955</v>
      </c>
      <c r="L5925" s="17">
        <f t="shared" ca="1" si="6191"/>
        <v>3502.2921079328125</v>
      </c>
      <c r="M5925" s="17">
        <f t="shared" ca="1" si="6191"/>
        <v>3670.9453833612461</v>
      </c>
      <c r="N5925" s="17">
        <f t="shared" ca="1" si="6191"/>
        <v>3513.0919532301068</v>
      </c>
      <c r="O5925" s="11">
        <f t="shared" ca="1" si="6169"/>
        <v>1</v>
      </c>
      <c r="P5925" s="17">
        <f t="shared" ca="1" si="6142"/>
        <v>513.09195323010681</v>
      </c>
    </row>
    <row r="5926" spans="1:16" x14ac:dyDescent="0.35">
      <c r="A5926" s="14">
        <v>5913</v>
      </c>
      <c r="B5926" s="17">
        <f t="shared" si="6167"/>
        <v>2987</v>
      </c>
      <c r="C5926" s="17">
        <f t="shared" ref="C5926:N5926" ca="1" si="6192">B5926*EXP((($E$6-$E$7-0.5*$E$5^2)*$E$8)+($E$5*_xlfn.NORM.S.INV(RAND())*SQRT($E$8)))</f>
        <v>2838.0280196860526</v>
      </c>
      <c r="D5926" s="17">
        <f t="shared" ca="1" si="6192"/>
        <v>2900.1634811224271</v>
      </c>
      <c r="E5926" s="17">
        <f t="shared" ca="1" si="6192"/>
        <v>2939.2974736192891</v>
      </c>
      <c r="F5926" s="17">
        <f t="shared" ca="1" si="6192"/>
        <v>2766.8352579419193</v>
      </c>
      <c r="G5926" s="17">
        <f t="shared" ca="1" si="6192"/>
        <v>2800.2647342392661</v>
      </c>
      <c r="H5926" s="17">
        <f t="shared" ca="1" si="6192"/>
        <v>2579.1364444332689</v>
      </c>
      <c r="I5926" s="17">
        <f t="shared" ca="1" si="6192"/>
        <v>2542.8574205413652</v>
      </c>
      <c r="J5926" s="17">
        <f t="shared" ca="1" si="6192"/>
        <v>2227.9182647136927</v>
      </c>
      <c r="K5926" s="17">
        <f t="shared" ca="1" si="6192"/>
        <v>2221.2519592554308</v>
      </c>
      <c r="L5926" s="17">
        <f t="shared" ca="1" si="6192"/>
        <v>2273.7969391345523</v>
      </c>
      <c r="M5926" s="17">
        <f t="shared" ca="1" si="6192"/>
        <v>2114.5482130008845</v>
      </c>
      <c r="N5926" s="17">
        <f t="shared" ca="1" si="6192"/>
        <v>2186.681619681397</v>
      </c>
      <c r="O5926" s="11">
        <f t="shared" ca="1" si="6169"/>
        <v>0</v>
      </c>
      <c r="P5926" s="17">
        <f t="shared" ca="1" si="6142"/>
        <v>0</v>
      </c>
    </row>
    <row r="5927" spans="1:16" x14ac:dyDescent="0.35">
      <c r="A5927" s="14">
        <v>5914</v>
      </c>
      <c r="B5927" s="17">
        <f t="shared" si="6167"/>
        <v>2987</v>
      </c>
      <c r="C5927" s="17">
        <f t="shared" ref="C5927:N5927" ca="1" si="6193">B5927*EXP((($E$6-$E$7-0.5*$E$5^2)*$E$8)+($E$5*_xlfn.NORM.S.INV(RAND())*SQRT($E$8)))</f>
        <v>3029.5044853855934</v>
      </c>
      <c r="D5927" s="17">
        <f t="shared" ca="1" si="6193"/>
        <v>2956.1688840227516</v>
      </c>
      <c r="E5927" s="17">
        <f t="shared" ca="1" si="6193"/>
        <v>3108.3692191765736</v>
      </c>
      <c r="F5927" s="17">
        <f t="shared" ca="1" si="6193"/>
        <v>2997.7912729512373</v>
      </c>
      <c r="G5927" s="17">
        <f t="shared" ca="1" si="6193"/>
        <v>2878.013779778998</v>
      </c>
      <c r="H5927" s="17">
        <f t="shared" ca="1" si="6193"/>
        <v>3255.8248772057386</v>
      </c>
      <c r="I5927" s="17">
        <f t="shared" ca="1" si="6193"/>
        <v>2986.6323591123146</v>
      </c>
      <c r="J5927" s="17">
        <f t="shared" ca="1" si="6193"/>
        <v>3004.832460653784</v>
      </c>
      <c r="K5927" s="17">
        <f t="shared" ca="1" si="6193"/>
        <v>3080.0487903227354</v>
      </c>
      <c r="L5927" s="17">
        <f t="shared" ca="1" si="6193"/>
        <v>2780.4693286231436</v>
      </c>
      <c r="M5927" s="17">
        <f t="shared" ca="1" si="6193"/>
        <v>2853.49714075357</v>
      </c>
      <c r="N5927" s="17">
        <f t="shared" ca="1" si="6193"/>
        <v>3000.4895759978504</v>
      </c>
      <c r="O5927" s="11">
        <f t="shared" ca="1" si="6169"/>
        <v>1</v>
      </c>
      <c r="P5927" s="17">
        <f t="shared" ca="1" si="6142"/>
        <v>0.489575997850352</v>
      </c>
    </row>
    <row r="5928" spans="1:16" x14ac:dyDescent="0.35">
      <c r="A5928" s="14">
        <v>5915</v>
      </c>
      <c r="B5928" s="17">
        <f t="shared" si="6167"/>
        <v>2987</v>
      </c>
      <c r="C5928" s="17">
        <f t="shared" ref="C5928:N5928" ca="1" si="6194">B5928*EXP((($E$6-$E$7-0.5*$E$5^2)*$E$8)+($E$5*_xlfn.NORM.S.INV(RAND())*SQRT($E$8)))</f>
        <v>2963.6726283283274</v>
      </c>
      <c r="D5928" s="17">
        <f t="shared" ca="1" si="6194"/>
        <v>3109.2929462697798</v>
      </c>
      <c r="E5928" s="17">
        <f t="shared" ca="1" si="6194"/>
        <v>2866.4097703530319</v>
      </c>
      <c r="F5928" s="17">
        <f t="shared" ca="1" si="6194"/>
        <v>2954.1341494788994</v>
      </c>
      <c r="G5928" s="17">
        <f t="shared" ca="1" si="6194"/>
        <v>2647.9758674166424</v>
      </c>
      <c r="H5928" s="17">
        <f t="shared" ca="1" si="6194"/>
        <v>2903.0560752866159</v>
      </c>
      <c r="I5928" s="17">
        <f t="shared" ca="1" si="6194"/>
        <v>3041.7353250492779</v>
      </c>
      <c r="J5928" s="17">
        <f t="shared" ca="1" si="6194"/>
        <v>2707.8008326551458</v>
      </c>
      <c r="K5928" s="17">
        <f t="shared" ca="1" si="6194"/>
        <v>2683.6376901458884</v>
      </c>
      <c r="L5928" s="17">
        <f t="shared" ca="1" si="6194"/>
        <v>2753.6013743622052</v>
      </c>
      <c r="M5928" s="17">
        <f t="shared" ca="1" si="6194"/>
        <v>2766.3775398269904</v>
      </c>
      <c r="N5928" s="17">
        <f t="shared" ca="1" si="6194"/>
        <v>2413.155283259367</v>
      </c>
      <c r="O5928" s="11">
        <f t="shared" ca="1" si="6169"/>
        <v>0</v>
      </c>
      <c r="P5928" s="17">
        <f t="shared" ca="1" si="6142"/>
        <v>0</v>
      </c>
    </row>
    <row r="5929" spans="1:16" x14ac:dyDescent="0.35">
      <c r="A5929" s="14">
        <v>5916</v>
      </c>
      <c r="B5929" s="17">
        <f t="shared" si="6167"/>
        <v>2987</v>
      </c>
      <c r="C5929" s="17">
        <f t="shared" ref="C5929:N5929" ca="1" si="6195">B5929*EXP((($E$6-$E$7-0.5*$E$5^2)*$E$8)+($E$5*_xlfn.NORM.S.INV(RAND())*SQRT($E$8)))</f>
        <v>2876.5558176140639</v>
      </c>
      <c r="D5929" s="17">
        <f t="shared" ca="1" si="6195"/>
        <v>3050.5051076678783</v>
      </c>
      <c r="E5929" s="17">
        <f t="shared" ca="1" si="6195"/>
        <v>3051.9940366083306</v>
      </c>
      <c r="F5929" s="17">
        <f t="shared" ca="1" si="6195"/>
        <v>3199.1690731087219</v>
      </c>
      <c r="G5929" s="17">
        <f t="shared" ca="1" si="6195"/>
        <v>3264.0302527077042</v>
      </c>
      <c r="H5929" s="17">
        <f t="shared" ca="1" si="6195"/>
        <v>3362.1740178805885</v>
      </c>
      <c r="I5929" s="17">
        <f t="shared" ca="1" si="6195"/>
        <v>3464.6288306554784</v>
      </c>
      <c r="J5929" s="17">
        <f t="shared" ca="1" si="6195"/>
        <v>3172.6163317355649</v>
      </c>
      <c r="K5929" s="17">
        <f t="shared" ca="1" si="6195"/>
        <v>3233.1069627535617</v>
      </c>
      <c r="L5929" s="17">
        <f t="shared" ca="1" si="6195"/>
        <v>3100.3593597059735</v>
      </c>
      <c r="M5929" s="17">
        <f t="shared" ca="1" si="6195"/>
        <v>3047.1118975817608</v>
      </c>
      <c r="N5929" s="17">
        <f t="shared" ca="1" si="6195"/>
        <v>3273.6829623230142</v>
      </c>
      <c r="O5929" s="11">
        <f t="shared" ca="1" si="6169"/>
        <v>1</v>
      </c>
      <c r="P5929" s="17">
        <f t="shared" ca="1" si="6142"/>
        <v>273.68296232301418</v>
      </c>
    </row>
    <row r="5930" spans="1:16" x14ac:dyDescent="0.35">
      <c r="A5930" s="14">
        <v>5917</v>
      </c>
      <c r="B5930" s="17">
        <f t="shared" si="6167"/>
        <v>2987</v>
      </c>
      <c r="C5930" s="17">
        <f t="shared" ref="C5930:N5930" ca="1" si="6196">B5930*EXP((($E$6-$E$7-0.5*$E$5^2)*$E$8)+($E$5*_xlfn.NORM.S.INV(RAND())*SQRT($E$8)))</f>
        <v>2944.24541992688</v>
      </c>
      <c r="D5930" s="17">
        <f t="shared" ca="1" si="6196"/>
        <v>2921.0429779368787</v>
      </c>
      <c r="E5930" s="17">
        <f t="shared" ca="1" si="6196"/>
        <v>3120.6222356864355</v>
      </c>
      <c r="F5930" s="17">
        <f t="shared" ca="1" si="6196"/>
        <v>3082.6920277863665</v>
      </c>
      <c r="G5930" s="17">
        <f t="shared" ca="1" si="6196"/>
        <v>2895.5838694766826</v>
      </c>
      <c r="H5930" s="17">
        <f t="shared" ca="1" si="6196"/>
        <v>2998.002882688605</v>
      </c>
      <c r="I5930" s="17">
        <f t="shared" ca="1" si="6196"/>
        <v>3061.7068834935212</v>
      </c>
      <c r="J5930" s="17">
        <f t="shared" ca="1" si="6196"/>
        <v>2867.3803548934211</v>
      </c>
      <c r="K5930" s="17">
        <f t="shared" ca="1" si="6196"/>
        <v>3070.3686045151076</v>
      </c>
      <c r="L5930" s="17">
        <f t="shared" ca="1" si="6196"/>
        <v>2787.8432409423781</v>
      </c>
      <c r="M5930" s="17">
        <f t="shared" ca="1" si="6196"/>
        <v>2862.7145930328725</v>
      </c>
      <c r="N5930" s="17">
        <f t="shared" ca="1" si="6196"/>
        <v>2705.9378744588021</v>
      </c>
      <c r="O5930" s="11">
        <f t="shared" ca="1" si="6169"/>
        <v>0</v>
      </c>
      <c r="P5930" s="17">
        <f t="shared" ca="1" si="6142"/>
        <v>0</v>
      </c>
    </row>
    <row r="5931" spans="1:16" x14ac:dyDescent="0.35">
      <c r="A5931" s="14">
        <v>5918</v>
      </c>
      <c r="B5931" s="17">
        <f t="shared" si="6167"/>
        <v>2987</v>
      </c>
      <c r="C5931" s="17">
        <f t="shared" ref="C5931:N5931" ca="1" si="6197">B5931*EXP((($E$6-$E$7-0.5*$E$5^2)*$E$8)+($E$5*_xlfn.NORM.S.INV(RAND())*SQRT($E$8)))</f>
        <v>3080.2005918005852</v>
      </c>
      <c r="D5931" s="17">
        <f t="shared" ca="1" si="6197"/>
        <v>2807.4428577574035</v>
      </c>
      <c r="E5931" s="17">
        <f t="shared" ca="1" si="6197"/>
        <v>2827.2696473521091</v>
      </c>
      <c r="F5931" s="17">
        <f t="shared" ca="1" si="6197"/>
        <v>2933.1837571310571</v>
      </c>
      <c r="G5931" s="17">
        <f t="shared" ca="1" si="6197"/>
        <v>2843.5141763524825</v>
      </c>
      <c r="H5931" s="17">
        <f t="shared" ca="1" si="6197"/>
        <v>3085.2156873772074</v>
      </c>
      <c r="I5931" s="17">
        <f t="shared" ca="1" si="6197"/>
        <v>3231.4838922183294</v>
      </c>
      <c r="J5931" s="17">
        <f t="shared" ca="1" si="6197"/>
        <v>3318.2705426976754</v>
      </c>
      <c r="K5931" s="17">
        <f t="shared" ca="1" si="6197"/>
        <v>3431.1010850378375</v>
      </c>
      <c r="L5931" s="17">
        <f t="shared" ca="1" si="6197"/>
        <v>3475.3724591785754</v>
      </c>
      <c r="M5931" s="17">
        <f t="shared" ca="1" si="6197"/>
        <v>3650.4182065867694</v>
      </c>
      <c r="N5931" s="17">
        <f t="shared" ca="1" si="6197"/>
        <v>3334.7141011688236</v>
      </c>
      <c r="O5931" s="11">
        <f t="shared" ca="1" si="6169"/>
        <v>1</v>
      </c>
      <c r="P5931" s="17">
        <f t="shared" ca="1" si="6142"/>
        <v>334.71410116882362</v>
      </c>
    </row>
    <row r="5932" spans="1:16" x14ac:dyDescent="0.35">
      <c r="A5932" s="14">
        <v>5919</v>
      </c>
      <c r="B5932" s="17">
        <f t="shared" si="6167"/>
        <v>2987</v>
      </c>
      <c r="C5932" s="17">
        <f t="shared" ref="C5932:N5932" ca="1" si="6198">B5932*EXP((($E$6-$E$7-0.5*$E$5^2)*$E$8)+($E$5*_xlfn.NORM.S.INV(RAND())*SQRT($E$8)))</f>
        <v>3297.8008927109595</v>
      </c>
      <c r="D5932" s="17">
        <f t="shared" ca="1" si="6198"/>
        <v>3143.2895423369305</v>
      </c>
      <c r="E5932" s="17">
        <f t="shared" ca="1" si="6198"/>
        <v>3217.9716816890259</v>
      </c>
      <c r="F5932" s="17">
        <f t="shared" ca="1" si="6198"/>
        <v>3127.5861682845298</v>
      </c>
      <c r="G5932" s="17">
        <f t="shared" ca="1" si="6198"/>
        <v>3074.607460232316</v>
      </c>
      <c r="H5932" s="17">
        <f t="shared" ca="1" si="6198"/>
        <v>3478.8541263112861</v>
      </c>
      <c r="I5932" s="17">
        <f t="shared" ca="1" si="6198"/>
        <v>3311.5381746768726</v>
      </c>
      <c r="J5932" s="17">
        <f t="shared" ca="1" si="6198"/>
        <v>3275.9176980751618</v>
      </c>
      <c r="K5932" s="17">
        <f t="shared" ca="1" si="6198"/>
        <v>3404.1005155565226</v>
      </c>
      <c r="L5932" s="17">
        <f t="shared" ca="1" si="6198"/>
        <v>3510.4038335308633</v>
      </c>
      <c r="M5932" s="17">
        <f t="shared" ca="1" si="6198"/>
        <v>3628.0677549933007</v>
      </c>
      <c r="N5932" s="17">
        <f t="shared" ca="1" si="6198"/>
        <v>4047.8432851792058</v>
      </c>
      <c r="O5932" s="11">
        <f t="shared" ca="1" si="6169"/>
        <v>1</v>
      </c>
      <c r="P5932" s="17">
        <f t="shared" ca="1" si="6142"/>
        <v>1047.8432851792058</v>
      </c>
    </row>
    <row r="5933" spans="1:16" x14ac:dyDescent="0.35">
      <c r="A5933" s="14">
        <v>5920</v>
      </c>
      <c r="B5933" s="17">
        <f t="shared" si="6167"/>
        <v>2987</v>
      </c>
      <c r="C5933" s="17">
        <f t="shared" ref="C5933:N5933" ca="1" si="6199">B5933*EXP((($E$6-$E$7-0.5*$E$5^2)*$E$8)+($E$5*_xlfn.NORM.S.INV(RAND())*SQRT($E$8)))</f>
        <v>2944.8225312577001</v>
      </c>
      <c r="D5933" s="17">
        <f t="shared" ca="1" si="6199"/>
        <v>2724.9529650718941</v>
      </c>
      <c r="E5933" s="17">
        <f t="shared" ca="1" si="6199"/>
        <v>2832.1200174177138</v>
      </c>
      <c r="F5933" s="17">
        <f t="shared" ca="1" si="6199"/>
        <v>2943.6172520033488</v>
      </c>
      <c r="G5933" s="17">
        <f t="shared" ca="1" si="6199"/>
        <v>2976.7129002476531</v>
      </c>
      <c r="H5933" s="17">
        <f t="shared" ca="1" si="6199"/>
        <v>2792.4563343478894</v>
      </c>
      <c r="I5933" s="17">
        <f t="shared" ca="1" si="6199"/>
        <v>2924.5186324023848</v>
      </c>
      <c r="J5933" s="17">
        <f t="shared" ca="1" si="6199"/>
        <v>2787.590596558417</v>
      </c>
      <c r="K5933" s="17">
        <f t="shared" ca="1" si="6199"/>
        <v>3069.4504499103164</v>
      </c>
      <c r="L5933" s="17">
        <f t="shared" ca="1" si="6199"/>
        <v>3216.2376910758903</v>
      </c>
      <c r="M5933" s="17">
        <f t="shared" ca="1" si="6199"/>
        <v>3465.0515620343076</v>
      </c>
      <c r="N5933" s="17">
        <f t="shared" ca="1" si="6199"/>
        <v>3557.048838855791</v>
      </c>
      <c r="O5933" s="11">
        <f t="shared" ca="1" si="6169"/>
        <v>1</v>
      </c>
      <c r="P5933" s="17">
        <f t="shared" ca="1" si="6142"/>
        <v>557.04883885579102</v>
      </c>
    </row>
    <row r="5934" spans="1:16" x14ac:dyDescent="0.35">
      <c r="A5934" s="14">
        <v>5921</v>
      </c>
      <c r="B5934" s="17">
        <f t="shared" si="6167"/>
        <v>2987</v>
      </c>
      <c r="C5934" s="17">
        <f t="shared" ref="C5934:N5934" ca="1" si="6200">B5934*EXP((($E$6-$E$7-0.5*$E$5^2)*$E$8)+($E$5*_xlfn.NORM.S.INV(RAND())*SQRT($E$8)))</f>
        <v>3324.7157606067776</v>
      </c>
      <c r="D5934" s="17">
        <f t="shared" ca="1" si="6200"/>
        <v>3443.6724463592541</v>
      </c>
      <c r="E5934" s="17">
        <f t="shared" ca="1" si="6200"/>
        <v>3602.0519098193377</v>
      </c>
      <c r="F5934" s="17">
        <f t="shared" ca="1" si="6200"/>
        <v>3368.4473424299458</v>
      </c>
      <c r="G5934" s="17">
        <f t="shared" ca="1" si="6200"/>
        <v>3513.0309153525632</v>
      </c>
      <c r="H5934" s="17">
        <f t="shared" ca="1" si="6200"/>
        <v>3768.5255177339432</v>
      </c>
      <c r="I5934" s="17">
        <f t="shared" ca="1" si="6200"/>
        <v>3717.0086544807027</v>
      </c>
      <c r="J5934" s="17">
        <f t="shared" ca="1" si="6200"/>
        <v>3948.185186592063</v>
      </c>
      <c r="K5934" s="17">
        <f t="shared" ca="1" si="6200"/>
        <v>4134.1406934200404</v>
      </c>
      <c r="L5934" s="17">
        <f t="shared" ca="1" si="6200"/>
        <v>4584.5976022538671</v>
      </c>
      <c r="M5934" s="17">
        <f t="shared" ca="1" si="6200"/>
        <v>4315.9292458766668</v>
      </c>
      <c r="N5934" s="17">
        <f t="shared" ca="1" si="6200"/>
        <v>4588.3780179613395</v>
      </c>
      <c r="O5934" s="11">
        <f t="shared" ca="1" si="6169"/>
        <v>1</v>
      </c>
      <c r="P5934" s="17">
        <f t="shared" ca="1" si="6142"/>
        <v>1588.3780179613395</v>
      </c>
    </row>
    <row r="5935" spans="1:16" x14ac:dyDescent="0.35">
      <c r="A5935" s="14">
        <v>5922</v>
      </c>
      <c r="B5935" s="17">
        <f t="shared" si="6167"/>
        <v>2987</v>
      </c>
      <c r="C5935" s="17">
        <f t="shared" ref="C5935:N5935" ca="1" si="6201">B5935*EXP((($E$6-$E$7-0.5*$E$5^2)*$E$8)+($E$5*_xlfn.NORM.S.INV(RAND())*SQRT($E$8)))</f>
        <v>2777.0526909661507</v>
      </c>
      <c r="D5935" s="17">
        <f t="shared" ca="1" si="6201"/>
        <v>2701.5496122086615</v>
      </c>
      <c r="E5935" s="17">
        <f t="shared" ca="1" si="6201"/>
        <v>2602.1617677387608</v>
      </c>
      <c r="F5935" s="17">
        <f t="shared" ca="1" si="6201"/>
        <v>2640.6705319901907</v>
      </c>
      <c r="G5935" s="17">
        <f t="shared" ca="1" si="6201"/>
        <v>2555.172680525392</v>
      </c>
      <c r="H5935" s="17">
        <f t="shared" ca="1" si="6201"/>
        <v>2505.7372139067375</v>
      </c>
      <c r="I5935" s="17">
        <f t="shared" ca="1" si="6201"/>
        <v>2434.8667990232138</v>
      </c>
      <c r="J5935" s="17">
        <f t="shared" ca="1" si="6201"/>
        <v>2461.1284958794408</v>
      </c>
      <c r="K5935" s="17">
        <f t="shared" ca="1" si="6201"/>
        <v>2354.130327245095</v>
      </c>
      <c r="L5935" s="17">
        <f t="shared" ca="1" si="6201"/>
        <v>2185.5806841455433</v>
      </c>
      <c r="M5935" s="17">
        <f t="shared" ca="1" si="6201"/>
        <v>2503.4479394190398</v>
      </c>
      <c r="N5935" s="17">
        <f t="shared" ca="1" si="6201"/>
        <v>2484.4414283145684</v>
      </c>
      <c r="O5935" s="11">
        <f t="shared" ca="1" si="6169"/>
        <v>0</v>
      </c>
      <c r="P5935" s="17">
        <f t="shared" ca="1" si="6142"/>
        <v>0</v>
      </c>
    </row>
    <row r="5936" spans="1:16" x14ac:dyDescent="0.35">
      <c r="A5936" s="14">
        <v>5923</v>
      </c>
      <c r="B5936" s="17">
        <f t="shared" si="6167"/>
        <v>2987</v>
      </c>
      <c r="C5936" s="17">
        <f t="shared" ref="C5936:N5936" ca="1" si="6202">B5936*EXP((($E$6-$E$7-0.5*$E$5^2)*$E$8)+($E$5*_xlfn.NORM.S.INV(RAND())*SQRT($E$8)))</f>
        <v>3074.7412533025081</v>
      </c>
      <c r="D5936" s="17">
        <f t="shared" ca="1" si="6202"/>
        <v>2904.9490853146121</v>
      </c>
      <c r="E5936" s="17">
        <f t="shared" ca="1" si="6202"/>
        <v>2628.1441057237112</v>
      </c>
      <c r="F5936" s="17">
        <f t="shared" ca="1" si="6202"/>
        <v>2672.8977140721872</v>
      </c>
      <c r="G5936" s="17">
        <f t="shared" ca="1" si="6202"/>
        <v>2899.8391684184658</v>
      </c>
      <c r="H5936" s="17">
        <f t="shared" ca="1" si="6202"/>
        <v>3004.9694760506877</v>
      </c>
      <c r="I5936" s="17">
        <f t="shared" ca="1" si="6202"/>
        <v>3055.1927281873077</v>
      </c>
      <c r="J5936" s="17">
        <f t="shared" ca="1" si="6202"/>
        <v>2653.4695226916861</v>
      </c>
      <c r="K5936" s="17">
        <f t="shared" ca="1" si="6202"/>
        <v>2867.2625538683137</v>
      </c>
      <c r="L5936" s="17">
        <f t="shared" ca="1" si="6202"/>
        <v>3244.7545024394099</v>
      </c>
      <c r="M5936" s="17">
        <f t="shared" ca="1" si="6202"/>
        <v>3379.6714771335132</v>
      </c>
      <c r="N5936" s="17">
        <f t="shared" ca="1" si="6202"/>
        <v>3355.0087503235677</v>
      </c>
      <c r="O5936" s="11">
        <f t="shared" ca="1" si="6169"/>
        <v>1</v>
      </c>
      <c r="P5936" s="17">
        <f t="shared" ca="1" si="6142"/>
        <v>355.00875032356771</v>
      </c>
    </row>
    <row r="5937" spans="1:16" x14ac:dyDescent="0.35">
      <c r="A5937" s="14">
        <v>5924</v>
      </c>
      <c r="B5937" s="17">
        <f t="shared" si="6167"/>
        <v>2987</v>
      </c>
      <c r="C5937" s="17">
        <f t="shared" ref="C5937:N5937" ca="1" si="6203">B5937*EXP((($E$6-$E$7-0.5*$E$5^2)*$E$8)+($E$5*_xlfn.NORM.S.INV(RAND())*SQRT($E$8)))</f>
        <v>3055.7312830195438</v>
      </c>
      <c r="D5937" s="17">
        <f t="shared" ca="1" si="6203"/>
        <v>3119.8778871143631</v>
      </c>
      <c r="E5937" s="17">
        <f t="shared" ca="1" si="6203"/>
        <v>3344.9372595187638</v>
      </c>
      <c r="F5937" s="17">
        <f t="shared" ca="1" si="6203"/>
        <v>3580.8245602600209</v>
      </c>
      <c r="G5937" s="17">
        <f t="shared" ca="1" si="6203"/>
        <v>3280.1105333663945</v>
      </c>
      <c r="H5937" s="17">
        <f t="shared" ca="1" si="6203"/>
        <v>3171.6499903180029</v>
      </c>
      <c r="I5937" s="17">
        <f t="shared" ca="1" si="6203"/>
        <v>3243.5420530424117</v>
      </c>
      <c r="J5937" s="17">
        <f t="shared" ca="1" si="6203"/>
        <v>3633.5523000965277</v>
      </c>
      <c r="K5937" s="17">
        <f t="shared" ca="1" si="6203"/>
        <v>3596.9169489948299</v>
      </c>
      <c r="L5937" s="17">
        <f t="shared" ca="1" si="6203"/>
        <v>3430.1405199218848</v>
      </c>
      <c r="M5937" s="17">
        <f t="shared" ca="1" si="6203"/>
        <v>3315.5841017751759</v>
      </c>
      <c r="N5937" s="17">
        <f t="shared" ca="1" si="6203"/>
        <v>3365.0436685530867</v>
      </c>
      <c r="O5937" s="11">
        <f t="shared" ca="1" si="6169"/>
        <v>1</v>
      </c>
      <c r="P5937" s="17">
        <f t="shared" ca="1" si="6142"/>
        <v>365.04366855308672</v>
      </c>
    </row>
    <row r="5938" spans="1:16" x14ac:dyDescent="0.35">
      <c r="A5938" s="14">
        <v>5925</v>
      </c>
      <c r="B5938" s="17">
        <f t="shared" si="6167"/>
        <v>2987</v>
      </c>
      <c r="C5938" s="17">
        <f t="shared" ref="C5938:N5938" ca="1" si="6204">B5938*EXP((($E$6-$E$7-0.5*$E$5^2)*$E$8)+($E$5*_xlfn.NORM.S.INV(RAND())*SQRT($E$8)))</f>
        <v>3229.1435073892135</v>
      </c>
      <c r="D5938" s="17">
        <f t="shared" ca="1" si="6204"/>
        <v>3031.7822892381023</v>
      </c>
      <c r="E5938" s="17">
        <f t="shared" ca="1" si="6204"/>
        <v>2921.0912878709355</v>
      </c>
      <c r="F5938" s="17">
        <f t="shared" ca="1" si="6204"/>
        <v>3052.1846888719238</v>
      </c>
      <c r="G5938" s="17">
        <f t="shared" ca="1" si="6204"/>
        <v>3096.8521016513214</v>
      </c>
      <c r="H5938" s="17">
        <f t="shared" ca="1" si="6204"/>
        <v>3074.0240290679367</v>
      </c>
      <c r="I5938" s="17">
        <f t="shared" ca="1" si="6204"/>
        <v>3223.3842120400177</v>
      </c>
      <c r="J5938" s="17">
        <f t="shared" ca="1" si="6204"/>
        <v>3312.989542881201</v>
      </c>
      <c r="K5938" s="17">
        <f t="shared" ca="1" si="6204"/>
        <v>3386.4754317915999</v>
      </c>
      <c r="L5938" s="17">
        <f t="shared" ca="1" si="6204"/>
        <v>3163.9917818702606</v>
      </c>
      <c r="M5938" s="17">
        <f t="shared" ca="1" si="6204"/>
        <v>3225.4492191734234</v>
      </c>
      <c r="N5938" s="17">
        <f t="shared" ca="1" si="6204"/>
        <v>2974.8030884055643</v>
      </c>
      <c r="O5938" s="11">
        <f t="shared" ca="1" si="6169"/>
        <v>0</v>
      </c>
      <c r="P5938" s="17">
        <f t="shared" ca="1" si="6142"/>
        <v>0</v>
      </c>
    </row>
    <row r="5939" spans="1:16" x14ac:dyDescent="0.35">
      <c r="A5939" s="14">
        <v>5926</v>
      </c>
      <c r="B5939" s="17">
        <f t="shared" si="6167"/>
        <v>2987</v>
      </c>
      <c r="C5939" s="17">
        <f t="shared" ref="C5939:N5939" ca="1" si="6205">B5939*EXP((($E$6-$E$7-0.5*$E$5^2)*$E$8)+($E$5*_xlfn.NORM.S.INV(RAND())*SQRT($E$8)))</f>
        <v>3058.1057432391722</v>
      </c>
      <c r="D5939" s="17">
        <f t="shared" ca="1" si="6205"/>
        <v>2971.0265699298675</v>
      </c>
      <c r="E5939" s="17">
        <f t="shared" ca="1" si="6205"/>
        <v>3012.1796887857531</v>
      </c>
      <c r="F5939" s="17">
        <f t="shared" ca="1" si="6205"/>
        <v>2793.0041512019961</v>
      </c>
      <c r="G5939" s="17">
        <f t="shared" ca="1" si="6205"/>
        <v>3040.0079723245144</v>
      </c>
      <c r="H5939" s="17">
        <f t="shared" ca="1" si="6205"/>
        <v>3050.3024570804923</v>
      </c>
      <c r="I5939" s="17">
        <f t="shared" ca="1" si="6205"/>
        <v>3124.5389849977164</v>
      </c>
      <c r="J5939" s="17">
        <f t="shared" ca="1" si="6205"/>
        <v>2918.0891060641115</v>
      </c>
      <c r="K5939" s="17">
        <f t="shared" ca="1" si="6205"/>
        <v>3020.7661806521551</v>
      </c>
      <c r="L5939" s="17">
        <f t="shared" ca="1" si="6205"/>
        <v>2905.713195196839</v>
      </c>
      <c r="M5939" s="17">
        <f t="shared" ca="1" si="6205"/>
        <v>2868.4116937908275</v>
      </c>
      <c r="N5939" s="17">
        <f t="shared" ca="1" si="6205"/>
        <v>2963.3407678612089</v>
      </c>
      <c r="O5939" s="11">
        <f t="shared" ca="1" si="6169"/>
        <v>0</v>
      </c>
      <c r="P5939" s="17">
        <f t="shared" ca="1" si="6142"/>
        <v>0</v>
      </c>
    </row>
    <row r="5940" spans="1:16" x14ac:dyDescent="0.35">
      <c r="A5940" s="14">
        <v>5927</v>
      </c>
      <c r="B5940" s="17">
        <f t="shared" si="6167"/>
        <v>2987</v>
      </c>
      <c r="C5940" s="17">
        <f t="shared" ref="C5940:N5940" ca="1" si="6206">B5940*EXP((($E$6-$E$7-0.5*$E$5^2)*$E$8)+($E$5*_xlfn.NORM.S.INV(RAND())*SQRT($E$8)))</f>
        <v>2987.6835002176358</v>
      </c>
      <c r="D5940" s="17">
        <f t="shared" ca="1" si="6206"/>
        <v>3098.9580216911249</v>
      </c>
      <c r="E5940" s="17">
        <f t="shared" ca="1" si="6206"/>
        <v>3192.8785578889642</v>
      </c>
      <c r="F5940" s="17">
        <f t="shared" ca="1" si="6206"/>
        <v>3325.3055682143377</v>
      </c>
      <c r="G5940" s="17">
        <f t="shared" ca="1" si="6206"/>
        <v>3663.4062969085417</v>
      </c>
      <c r="H5940" s="17">
        <f t="shared" ca="1" si="6206"/>
        <v>3682.174022610684</v>
      </c>
      <c r="I5940" s="17">
        <f t="shared" ca="1" si="6206"/>
        <v>3785.9714827175517</v>
      </c>
      <c r="J5940" s="17">
        <f t="shared" ca="1" si="6206"/>
        <v>3852.8126021732992</v>
      </c>
      <c r="K5940" s="17">
        <f t="shared" ca="1" si="6206"/>
        <v>3821.2510069198324</v>
      </c>
      <c r="L5940" s="17">
        <f t="shared" ca="1" si="6206"/>
        <v>3829.3886260702238</v>
      </c>
      <c r="M5940" s="17">
        <f t="shared" ca="1" si="6206"/>
        <v>3775.3286711964997</v>
      </c>
      <c r="N5940" s="17">
        <f t="shared" ca="1" si="6206"/>
        <v>3975.4948531881951</v>
      </c>
      <c r="O5940" s="11">
        <f t="shared" ca="1" si="6169"/>
        <v>1</v>
      </c>
      <c r="P5940" s="17">
        <f t="shared" ca="1" si="6142"/>
        <v>975.49485318819507</v>
      </c>
    </row>
    <row r="5941" spans="1:16" x14ac:dyDescent="0.35">
      <c r="A5941" s="14">
        <v>5928</v>
      </c>
      <c r="B5941" s="17">
        <f t="shared" si="6167"/>
        <v>2987</v>
      </c>
      <c r="C5941" s="17">
        <f t="shared" ref="C5941:N5941" ca="1" si="6207">B5941*EXP((($E$6-$E$7-0.5*$E$5^2)*$E$8)+($E$5*_xlfn.NORM.S.INV(RAND())*SQRT($E$8)))</f>
        <v>3186.0481399827495</v>
      </c>
      <c r="D5941" s="17">
        <f t="shared" ca="1" si="6207"/>
        <v>3271.6157066871565</v>
      </c>
      <c r="E5941" s="17">
        <f t="shared" ca="1" si="6207"/>
        <v>3422.7521800196841</v>
      </c>
      <c r="F5941" s="17">
        <f t="shared" ca="1" si="6207"/>
        <v>3400.5710719235071</v>
      </c>
      <c r="G5941" s="17">
        <f t="shared" ca="1" si="6207"/>
        <v>3278.5068364959398</v>
      </c>
      <c r="H5941" s="17">
        <f t="shared" ca="1" si="6207"/>
        <v>3461.3110768036872</v>
      </c>
      <c r="I5941" s="17">
        <f t="shared" ca="1" si="6207"/>
        <v>3410.9751236015222</v>
      </c>
      <c r="J5941" s="17">
        <f t="shared" ca="1" si="6207"/>
        <v>3180.9458934324548</v>
      </c>
      <c r="K5941" s="17">
        <f t="shared" ca="1" si="6207"/>
        <v>3274.6871901830118</v>
      </c>
      <c r="L5941" s="17">
        <f t="shared" ca="1" si="6207"/>
        <v>3433.6747481407592</v>
      </c>
      <c r="M5941" s="17">
        <f t="shared" ca="1" si="6207"/>
        <v>3587.4651774191566</v>
      </c>
      <c r="N5941" s="17">
        <f t="shared" ca="1" si="6207"/>
        <v>3778.6909397035279</v>
      </c>
      <c r="O5941" s="11">
        <f t="shared" ca="1" si="6169"/>
        <v>1</v>
      </c>
      <c r="P5941" s="17">
        <f t="shared" ca="1" si="6142"/>
        <v>778.69093970352787</v>
      </c>
    </row>
    <row r="5942" spans="1:16" x14ac:dyDescent="0.35">
      <c r="A5942" s="14">
        <v>5929</v>
      </c>
      <c r="B5942" s="17">
        <f t="shared" si="6167"/>
        <v>2987</v>
      </c>
      <c r="C5942" s="17">
        <f t="shared" ref="C5942:N5942" ca="1" si="6208">B5942*EXP((($E$6-$E$7-0.5*$E$5^2)*$E$8)+($E$5*_xlfn.NORM.S.INV(RAND())*SQRT($E$8)))</f>
        <v>3013.8847099236932</v>
      </c>
      <c r="D5942" s="17">
        <f t="shared" ca="1" si="6208"/>
        <v>3041.5564525226669</v>
      </c>
      <c r="E5942" s="17">
        <f t="shared" ca="1" si="6208"/>
        <v>3164.3054662685254</v>
      </c>
      <c r="F5942" s="17">
        <f t="shared" ca="1" si="6208"/>
        <v>3034.5526292295312</v>
      </c>
      <c r="G5942" s="17">
        <f t="shared" ca="1" si="6208"/>
        <v>3161.0081267875416</v>
      </c>
      <c r="H5942" s="17">
        <f t="shared" ca="1" si="6208"/>
        <v>3158.1206429656049</v>
      </c>
      <c r="I5942" s="17">
        <f t="shared" ca="1" si="6208"/>
        <v>3261.7244482341157</v>
      </c>
      <c r="J5942" s="17">
        <f t="shared" ca="1" si="6208"/>
        <v>3395.9391709053757</v>
      </c>
      <c r="K5942" s="17">
        <f t="shared" ca="1" si="6208"/>
        <v>3564.9412867797137</v>
      </c>
      <c r="L5942" s="17">
        <f t="shared" ca="1" si="6208"/>
        <v>3580.5400345801113</v>
      </c>
      <c r="M5942" s="17">
        <f t="shared" ca="1" si="6208"/>
        <v>3575.9337519674223</v>
      </c>
      <c r="N5942" s="17">
        <f t="shared" ca="1" si="6208"/>
        <v>3738.185650829937</v>
      </c>
      <c r="O5942" s="11">
        <f t="shared" ca="1" si="6169"/>
        <v>1</v>
      </c>
      <c r="P5942" s="17">
        <f t="shared" ref="P5942:P6005" ca="1" si="6209">MAX(N5942-$E$4,0)</f>
        <v>738.185650829937</v>
      </c>
    </row>
    <row r="5943" spans="1:16" x14ac:dyDescent="0.35">
      <c r="A5943" s="14">
        <v>5930</v>
      </c>
      <c r="B5943" s="17">
        <f t="shared" si="6167"/>
        <v>2987</v>
      </c>
      <c r="C5943" s="17">
        <f t="shared" ref="C5943:N5943" ca="1" si="6210">B5943*EXP((($E$6-$E$7-0.5*$E$5^2)*$E$8)+($E$5*_xlfn.NORM.S.INV(RAND())*SQRT($E$8)))</f>
        <v>3259.677251683861</v>
      </c>
      <c r="D5943" s="17">
        <f t="shared" ca="1" si="6210"/>
        <v>3233.3033910266681</v>
      </c>
      <c r="E5943" s="17">
        <f t="shared" ca="1" si="6210"/>
        <v>3119.6460229262375</v>
      </c>
      <c r="F5943" s="17">
        <f t="shared" ca="1" si="6210"/>
        <v>3035.4723353425411</v>
      </c>
      <c r="G5943" s="17">
        <f t="shared" ca="1" si="6210"/>
        <v>3060.8869556692662</v>
      </c>
      <c r="H5943" s="17">
        <f t="shared" ca="1" si="6210"/>
        <v>3114.4631123887511</v>
      </c>
      <c r="I5943" s="17">
        <f t="shared" ca="1" si="6210"/>
        <v>3026.2793589627668</v>
      </c>
      <c r="J5943" s="17">
        <f t="shared" ca="1" si="6210"/>
        <v>3073.4641872223915</v>
      </c>
      <c r="K5943" s="17">
        <f t="shared" ca="1" si="6210"/>
        <v>2932.0639653452563</v>
      </c>
      <c r="L5943" s="17">
        <f t="shared" ca="1" si="6210"/>
        <v>3222.4577130512384</v>
      </c>
      <c r="M5943" s="17">
        <f t="shared" ca="1" si="6210"/>
        <v>3295.2612020549532</v>
      </c>
      <c r="N5943" s="17">
        <f t="shared" ca="1" si="6210"/>
        <v>3390.630612032794</v>
      </c>
      <c r="O5943" s="11">
        <f t="shared" ca="1" si="6169"/>
        <v>1</v>
      </c>
      <c r="P5943" s="17">
        <f t="shared" ca="1" si="6209"/>
        <v>390.63061203279403</v>
      </c>
    </row>
    <row r="5944" spans="1:16" x14ac:dyDescent="0.35">
      <c r="A5944" s="14">
        <v>5931</v>
      </c>
      <c r="B5944" s="17">
        <f t="shared" si="6167"/>
        <v>2987</v>
      </c>
      <c r="C5944" s="17">
        <f t="shared" ref="C5944:N5944" ca="1" si="6211">B5944*EXP((($E$6-$E$7-0.5*$E$5^2)*$E$8)+($E$5*_xlfn.NORM.S.INV(RAND())*SQRT($E$8)))</f>
        <v>3087.4221543509448</v>
      </c>
      <c r="D5944" s="17">
        <f t="shared" ca="1" si="6211"/>
        <v>3192.9213135988202</v>
      </c>
      <c r="E5944" s="17">
        <f t="shared" ca="1" si="6211"/>
        <v>3280.359701611213</v>
      </c>
      <c r="F5944" s="17">
        <f t="shared" ca="1" si="6211"/>
        <v>3463.6644888761243</v>
      </c>
      <c r="G5944" s="17">
        <f t="shared" ca="1" si="6211"/>
        <v>3554.902076726873</v>
      </c>
      <c r="H5944" s="17">
        <f t="shared" ca="1" si="6211"/>
        <v>3788.476706390662</v>
      </c>
      <c r="I5944" s="17">
        <f t="shared" ca="1" si="6211"/>
        <v>3954.7092684297832</v>
      </c>
      <c r="J5944" s="17">
        <f t="shared" ca="1" si="6211"/>
        <v>4014.2183142157178</v>
      </c>
      <c r="K5944" s="17">
        <f t="shared" ca="1" si="6211"/>
        <v>4001.0700280090359</v>
      </c>
      <c r="L5944" s="17">
        <f t="shared" ca="1" si="6211"/>
        <v>4052.8955956953068</v>
      </c>
      <c r="M5944" s="17">
        <f t="shared" ca="1" si="6211"/>
        <v>4002.5411247747502</v>
      </c>
      <c r="N5944" s="17">
        <f t="shared" ca="1" si="6211"/>
        <v>4061.5239434151217</v>
      </c>
      <c r="O5944" s="11">
        <f t="shared" ca="1" si="6169"/>
        <v>1</v>
      </c>
      <c r="P5944" s="17">
        <f t="shared" ca="1" si="6209"/>
        <v>1061.5239434151217</v>
      </c>
    </row>
    <row r="5945" spans="1:16" x14ac:dyDescent="0.35">
      <c r="A5945" s="14">
        <v>5932</v>
      </c>
      <c r="B5945" s="17">
        <f t="shared" si="6167"/>
        <v>2987</v>
      </c>
      <c r="C5945" s="17">
        <f t="shared" ref="C5945:N5945" ca="1" si="6212">B5945*EXP((($E$6-$E$7-0.5*$E$5^2)*$E$8)+($E$5*_xlfn.NORM.S.INV(RAND())*SQRT($E$8)))</f>
        <v>3083.0183103600489</v>
      </c>
      <c r="D5945" s="17">
        <f t="shared" ca="1" si="6212"/>
        <v>2878.8516687791634</v>
      </c>
      <c r="E5945" s="17">
        <f t="shared" ca="1" si="6212"/>
        <v>2643.2928646918613</v>
      </c>
      <c r="F5945" s="17">
        <f t="shared" ca="1" si="6212"/>
        <v>2550.204969881951</v>
      </c>
      <c r="G5945" s="17">
        <f t="shared" ca="1" si="6212"/>
        <v>2579.31472277289</v>
      </c>
      <c r="H5945" s="17">
        <f t="shared" ca="1" si="6212"/>
        <v>2319.8325996367726</v>
      </c>
      <c r="I5945" s="17">
        <f t="shared" ca="1" si="6212"/>
        <v>2495.537125657605</v>
      </c>
      <c r="J5945" s="17">
        <f t="shared" ca="1" si="6212"/>
        <v>2365.0123215920312</v>
      </c>
      <c r="K5945" s="17">
        <f t="shared" ca="1" si="6212"/>
        <v>2614.7189300990972</v>
      </c>
      <c r="L5945" s="17">
        <f t="shared" ca="1" si="6212"/>
        <v>2586.5253034553798</v>
      </c>
      <c r="M5945" s="17">
        <f t="shared" ca="1" si="6212"/>
        <v>2736.6121918195736</v>
      </c>
      <c r="N5945" s="17">
        <f t="shared" ca="1" si="6212"/>
        <v>2897.9718799457082</v>
      </c>
      <c r="O5945" s="11">
        <f t="shared" ca="1" si="6169"/>
        <v>0</v>
      </c>
      <c r="P5945" s="17">
        <f t="shared" ca="1" si="6209"/>
        <v>0</v>
      </c>
    </row>
    <row r="5946" spans="1:16" x14ac:dyDescent="0.35">
      <c r="A5946" s="14">
        <v>5933</v>
      </c>
      <c r="B5946" s="17">
        <f t="shared" si="6167"/>
        <v>2987</v>
      </c>
      <c r="C5946" s="17">
        <f t="shared" ref="C5946:N5946" ca="1" si="6213">B5946*EXP((($E$6-$E$7-0.5*$E$5^2)*$E$8)+($E$5*_xlfn.NORM.S.INV(RAND())*SQRT($E$8)))</f>
        <v>3106.7601708434604</v>
      </c>
      <c r="D5946" s="17">
        <f t="shared" ca="1" si="6213"/>
        <v>2977.8062972380935</v>
      </c>
      <c r="E5946" s="17">
        <f t="shared" ca="1" si="6213"/>
        <v>3052.3960313039297</v>
      </c>
      <c r="F5946" s="17">
        <f t="shared" ca="1" si="6213"/>
        <v>3205.9555539229532</v>
      </c>
      <c r="G5946" s="17">
        <f t="shared" ca="1" si="6213"/>
        <v>3649.8074275027129</v>
      </c>
      <c r="H5946" s="17">
        <f t="shared" ca="1" si="6213"/>
        <v>3532.0862744738802</v>
      </c>
      <c r="I5946" s="17">
        <f t="shared" ca="1" si="6213"/>
        <v>3530.9514918351078</v>
      </c>
      <c r="J5946" s="17">
        <f t="shared" ca="1" si="6213"/>
        <v>3536.8245246703013</v>
      </c>
      <c r="K5946" s="17">
        <f t="shared" ca="1" si="6213"/>
        <v>3418.1983250234575</v>
      </c>
      <c r="L5946" s="17">
        <f t="shared" ca="1" si="6213"/>
        <v>3073.0550215689118</v>
      </c>
      <c r="M5946" s="17">
        <f t="shared" ca="1" si="6213"/>
        <v>3012.3839173076581</v>
      </c>
      <c r="N5946" s="17">
        <f t="shared" ca="1" si="6213"/>
        <v>3213.6737248740442</v>
      </c>
      <c r="O5946" s="11">
        <f t="shared" ca="1" si="6169"/>
        <v>1</v>
      </c>
      <c r="P5946" s="17">
        <f t="shared" ca="1" si="6209"/>
        <v>213.67372487404418</v>
      </c>
    </row>
    <row r="5947" spans="1:16" x14ac:dyDescent="0.35">
      <c r="A5947" s="14">
        <v>5934</v>
      </c>
      <c r="B5947" s="17">
        <f t="shared" si="6167"/>
        <v>2987</v>
      </c>
      <c r="C5947" s="17">
        <f t="shared" ref="C5947:N5947" ca="1" si="6214">B5947*EXP((($E$6-$E$7-0.5*$E$5^2)*$E$8)+($E$5*_xlfn.NORM.S.INV(RAND())*SQRT($E$8)))</f>
        <v>2853.7847199856278</v>
      </c>
      <c r="D5947" s="17">
        <f t="shared" ca="1" si="6214"/>
        <v>2925.7725829189412</v>
      </c>
      <c r="E5947" s="17">
        <f t="shared" ca="1" si="6214"/>
        <v>2938.4428191113216</v>
      </c>
      <c r="F5947" s="17">
        <f t="shared" ca="1" si="6214"/>
        <v>3187.5168998043127</v>
      </c>
      <c r="G5947" s="17">
        <f t="shared" ca="1" si="6214"/>
        <v>3438.8356240175094</v>
      </c>
      <c r="H5947" s="17">
        <f t="shared" ca="1" si="6214"/>
        <v>3671.184412468755</v>
      </c>
      <c r="I5947" s="17">
        <f t="shared" ca="1" si="6214"/>
        <v>3563.3502844791205</v>
      </c>
      <c r="J5947" s="17">
        <f t="shared" ca="1" si="6214"/>
        <v>3827.4930305702601</v>
      </c>
      <c r="K5947" s="17">
        <f t="shared" ca="1" si="6214"/>
        <v>3674.7532773289786</v>
      </c>
      <c r="L5947" s="17">
        <f t="shared" ca="1" si="6214"/>
        <v>3812.1415585768355</v>
      </c>
      <c r="M5947" s="17">
        <f t="shared" ca="1" si="6214"/>
        <v>3427.1532772847268</v>
      </c>
      <c r="N5947" s="17">
        <f t="shared" ca="1" si="6214"/>
        <v>3684.506628498636</v>
      </c>
      <c r="O5947" s="11">
        <f t="shared" ca="1" si="6169"/>
        <v>1</v>
      </c>
      <c r="P5947" s="17">
        <f t="shared" ca="1" si="6209"/>
        <v>684.50662849863602</v>
      </c>
    </row>
    <row r="5948" spans="1:16" x14ac:dyDescent="0.35">
      <c r="A5948" s="14">
        <v>5935</v>
      </c>
      <c r="B5948" s="17">
        <f t="shared" si="6167"/>
        <v>2987</v>
      </c>
      <c r="C5948" s="17">
        <f t="shared" ref="C5948:N5948" ca="1" si="6215">B5948*EXP((($E$6-$E$7-0.5*$E$5^2)*$E$8)+($E$5*_xlfn.NORM.S.INV(RAND())*SQRT($E$8)))</f>
        <v>3158.2176128329065</v>
      </c>
      <c r="D5948" s="17">
        <f t="shared" ca="1" si="6215"/>
        <v>3198.2619832521814</v>
      </c>
      <c r="E5948" s="17">
        <f t="shared" ca="1" si="6215"/>
        <v>3382.1650138736795</v>
      </c>
      <c r="F5948" s="17">
        <f t="shared" ca="1" si="6215"/>
        <v>3242.5439275502854</v>
      </c>
      <c r="G5948" s="17">
        <f t="shared" ca="1" si="6215"/>
        <v>3353.3039841103773</v>
      </c>
      <c r="H5948" s="17">
        <f t="shared" ca="1" si="6215"/>
        <v>3463.7195223729113</v>
      </c>
      <c r="I5948" s="17">
        <f t="shared" ca="1" si="6215"/>
        <v>3470.0913281062581</v>
      </c>
      <c r="J5948" s="17">
        <f t="shared" ca="1" si="6215"/>
        <v>3749.8281671464861</v>
      </c>
      <c r="K5948" s="17">
        <f t="shared" ca="1" si="6215"/>
        <v>3763.7179150998081</v>
      </c>
      <c r="L5948" s="17">
        <f t="shared" ca="1" si="6215"/>
        <v>3959.6780506637156</v>
      </c>
      <c r="M5948" s="17">
        <f t="shared" ca="1" si="6215"/>
        <v>3568.041479342317</v>
      </c>
      <c r="N5948" s="17">
        <f t="shared" ca="1" si="6215"/>
        <v>3555.5374408901084</v>
      </c>
      <c r="O5948" s="11">
        <f t="shared" ca="1" si="6169"/>
        <v>1</v>
      </c>
      <c r="P5948" s="17">
        <f t="shared" ca="1" si="6209"/>
        <v>555.53744089010843</v>
      </c>
    </row>
    <row r="5949" spans="1:16" x14ac:dyDescent="0.35">
      <c r="A5949" s="14">
        <v>5936</v>
      </c>
      <c r="B5949" s="17">
        <f t="shared" si="6167"/>
        <v>2987</v>
      </c>
      <c r="C5949" s="17">
        <f t="shared" ref="C5949:N5949" ca="1" si="6216">B5949*EXP((($E$6-$E$7-0.5*$E$5^2)*$E$8)+($E$5*_xlfn.NORM.S.INV(RAND())*SQRT($E$8)))</f>
        <v>3215.3132431753584</v>
      </c>
      <c r="D5949" s="17">
        <f t="shared" ca="1" si="6216"/>
        <v>3151.6726096352991</v>
      </c>
      <c r="E5949" s="17">
        <f t="shared" ca="1" si="6216"/>
        <v>3337.4672533836915</v>
      </c>
      <c r="F5949" s="17">
        <f t="shared" ca="1" si="6216"/>
        <v>3437.4838704695508</v>
      </c>
      <c r="G5949" s="17">
        <f t="shared" ca="1" si="6216"/>
        <v>3326.8075214524038</v>
      </c>
      <c r="H5949" s="17">
        <f t="shared" ca="1" si="6216"/>
        <v>3426.8344860716174</v>
      </c>
      <c r="I5949" s="17">
        <f t="shared" ca="1" si="6216"/>
        <v>3652.6152090514165</v>
      </c>
      <c r="J5949" s="17">
        <f t="shared" ca="1" si="6216"/>
        <v>3595.1897378872141</v>
      </c>
      <c r="K5949" s="17">
        <f t="shared" ca="1" si="6216"/>
        <v>3381.3174207123593</v>
      </c>
      <c r="L5949" s="17">
        <f t="shared" ca="1" si="6216"/>
        <v>3549.0649009180629</v>
      </c>
      <c r="M5949" s="17">
        <f t="shared" ca="1" si="6216"/>
        <v>3229.5480589213621</v>
      </c>
      <c r="N5949" s="17">
        <f t="shared" ca="1" si="6216"/>
        <v>3698.7232275312922</v>
      </c>
      <c r="O5949" s="11">
        <f t="shared" ca="1" si="6169"/>
        <v>1</v>
      </c>
      <c r="P5949" s="17">
        <f t="shared" ca="1" si="6209"/>
        <v>698.7232275312922</v>
      </c>
    </row>
    <row r="5950" spans="1:16" x14ac:dyDescent="0.35">
      <c r="A5950" s="14">
        <v>5937</v>
      </c>
      <c r="B5950" s="17">
        <f t="shared" si="6167"/>
        <v>2987</v>
      </c>
      <c r="C5950" s="17">
        <f t="shared" ref="C5950:N5950" ca="1" si="6217">B5950*EXP((($E$6-$E$7-0.5*$E$5^2)*$E$8)+($E$5*_xlfn.NORM.S.INV(RAND())*SQRT($E$8)))</f>
        <v>2794.8676312002394</v>
      </c>
      <c r="D5950" s="17">
        <f t="shared" ca="1" si="6217"/>
        <v>2668.0584966729216</v>
      </c>
      <c r="E5950" s="17">
        <f t="shared" ca="1" si="6217"/>
        <v>2686.3444305956255</v>
      </c>
      <c r="F5950" s="17">
        <f t="shared" ca="1" si="6217"/>
        <v>2614.3597140307634</v>
      </c>
      <c r="G5950" s="17">
        <f t="shared" ca="1" si="6217"/>
        <v>2477.7914859048733</v>
      </c>
      <c r="H5950" s="17">
        <f t="shared" ca="1" si="6217"/>
        <v>2489.5716626805429</v>
      </c>
      <c r="I5950" s="17">
        <f t="shared" ca="1" si="6217"/>
        <v>2547.1656451811587</v>
      </c>
      <c r="J5950" s="17">
        <f t="shared" ca="1" si="6217"/>
        <v>2419.1601592960119</v>
      </c>
      <c r="K5950" s="17">
        <f t="shared" ca="1" si="6217"/>
        <v>2540.0335671114035</v>
      </c>
      <c r="L5950" s="17">
        <f t="shared" ca="1" si="6217"/>
        <v>2468.4825155870844</v>
      </c>
      <c r="M5950" s="17">
        <f t="shared" ca="1" si="6217"/>
        <v>2611.854538610572</v>
      </c>
      <c r="N5950" s="17">
        <f t="shared" ca="1" si="6217"/>
        <v>2555.2059248136211</v>
      </c>
      <c r="O5950" s="11">
        <f t="shared" ca="1" si="6169"/>
        <v>0</v>
      </c>
      <c r="P5950" s="17">
        <f t="shared" ca="1" si="6209"/>
        <v>0</v>
      </c>
    </row>
    <row r="5951" spans="1:16" x14ac:dyDescent="0.35">
      <c r="A5951" s="14">
        <v>5938</v>
      </c>
      <c r="B5951" s="17">
        <f t="shared" si="6167"/>
        <v>2987</v>
      </c>
      <c r="C5951" s="17">
        <f t="shared" ref="C5951:N5951" ca="1" si="6218">B5951*EXP((($E$6-$E$7-0.5*$E$5^2)*$E$8)+($E$5*_xlfn.NORM.S.INV(RAND())*SQRT($E$8)))</f>
        <v>2980.9375124424173</v>
      </c>
      <c r="D5951" s="17">
        <f t="shared" ca="1" si="6218"/>
        <v>2692.8710958146903</v>
      </c>
      <c r="E5951" s="17">
        <f t="shared" ca="1" si="6218"/>
        <v>2657.345984590339</v>
      </c>
      <c r="F5951" s="17">
        <f t="shared" ca="1" si="6218"/>
        <v>2654.3819927449913</v>
      </c>
      <c r="G5951" s="17">
        <f t="shared" ca="1" si="6218"/>
        <v>2711.4288724643047</v>
      </c>
      <c r="H5951" s="17">
        <f t="shared" ca="1" si="6218"/>
        <v>2495.3743434641092</v>
      </c>
      <c r="I5951" s="17">
        <f t="shared" ca="1" si="6218"/>
        <v>2473.6016256618559</v>
      </c>
      <c r="J5951" s="17">
        <f t="shared" ca="1" si="6218"/>
        <v>2578.7593899289923</v>
      </c>
      <c r="K5951" s="17">
        <f t="shared" ca="1" si="6218"/>
        <v>2449.2427278595478</v>
      </c>
      <c r="L5951" s="17">
        <f t="shared" ca="1" si="6218"/>
        <v>2436.8569215580701</v>
      </c>
      <c r="M5951" s="17">
        <f t="shared" ca="1" si="6218"/>
        <v>2338.6092613324431</v>
      </c>
      <c r="N5951" s="17">
        <f t="shared" ca="1" si="6218"/>
        <v>2245.2705064639886</v>
      </c>
      <c r="O5951" s="11">
        <f t="shared" ca="1" si="6169"/>
        <v>0</v>
      </c>
      <c r="P5951" s="17">
        <f t="shared" ca="1" si="6209"/>
        <v>0</v>
      </c>
    </row>
    <row r="5952" spans="1:16" x14ac:dyDescent="0.35">
      <c r="A5952" s="14">
        <v>5939</v>
      </c>
      <c r="B5952" s="17">
        <f t="shared" si="6167"/>
        <v>2987</v>
      </c>
      <c r="C5952" s="17">
        <f t="shared" ref="C5952:N5952" ca="1" si="6219">B5952*EXP((($E$6-$E$7-0.5*$E$5^2)*$E$8)+($E$5*_xlfn.NORM.S.INV(RAND())*SQRT($E$8)))</f>
        <v>3099.2352743906063</v>
      </c>
      <c r="D5952" s="17">
        <f t="shared" ca="1" si="6219"/>
        <v>2921.5738905104372</v>
      </c>
      <c r="E5952" s="17">
        <f t="shared" ca="1" si="6219"/>
        <v>3149.2463638645413</v>
      </c>
      <c r="F5952" s="17">
        <f t="shared" ca="1" si="6219"/>
        <v>3254.7281403302213</v>
      </c>
      <c r="G5952" s="17">
        <f t="shared" ca="1" si="6219"/>
        <v>3442.7851775688341</v>
      </c>
      <c r="H5952" s="17">
        <f t="shared" ca="1" si="6219"/>
        <v>3806.7339591754831</v>
      </c>
      <c r="I5952" s="17">
        <f t="shared" ca="1" si="6219"/>
        <v>3661.6174944659356</v>
      </c>
      <c r="J5952" s="17">
        <f t="shared" ca="1" si="6219"/>
        <v>3604.6224460820877</v>
      </c>
      <c r="K5952" s="17">
        <f t="shared" ca="1" si="6219"/>
        <v>3654.2721040703709</v>
      </c>
      <c r="L5952" s="17">
        <f t="shared" ca="1" si="6219"/>
        <v>3636.8903236658143</v>
      </c>
      <c r="M5952" s="17">
        <f t="shared" ca="1" si="6219"/>
        <v>3463.7056554474716</v>
      </c>
      <c r="N5952" s="17">
        <f t="shared" ca="1" si="6219"/>
        <v>3463.8037614775399</v>
      </c>
      <c r="O5952" s="11">
        <f t="shared" ca="1" si="6169"/>
        <v>1</v>
      </c>
      <c r="P5952" s="17">
        <f t="shared" ca="1" si="6209"/>
        <v>463.80376147753987</v>
      </c>
    </row>
    <row r="5953" spans="1:16" x14ac:dyDescent="0.35">
      <c r="A5953" s="14">
        <v>5940</v>
      </c>
      <c r="B5953" s="17">
        <f t="shared" si="6167"/>
        <v>2987</v>
      </c>
      <c r="C5953" s="17">
        <f t="shared" ref="C5953:N5953" ca="1" si="6220">B5953*EXP((($E$6-$E$7-0.5*$E$5^2)*$E$8)+($E$5*_xlfn.NORM.S.INV(RAND())*SQRT($E$8)))</f>
        <v>2937.8480685511727</v>
      </c>
      <c r="D5953" s="17">
        <f t="shared" ca="1" si="6220"/>
        <v>2965.6506742895931</v>
      </c>
      <c r="E5953" s="17">
        <f t="shared" ca="1" si="6220"/>
        <v>2886.3914752484143</v>
      </c>
      <c r="F5953" s="17">
        <f t="shared" ca="1" si="6220"/>
        <v>3024.9373052344263</v>
      </c>
      <c r="G5953" s="17">
        <f t="shared" ca="1" si="6220"/>
        <v>2921.2697233826298</v>
      </c>
      <c r="H5953" s="17">
        <f t="shared" ca="1" si="6220"/>
        <v>3229.4337052262895</v>
      </c>
      <c r="I5953" s="17">
        <f t="shared" ca="1" si="6220"/>
        <v>3226.1118023801941</v>
      </c>
      <c r="J5953" s="17">
        <f t="shared" ca="1" si="6220"/>
        <v>3282.3278895978701</v>
      </c>
      <c r="K5953" s="17">
        <f t="shared" ca="1" si="6220"/>
        <v>3421.3765420508112</v>
      </c>
      <c r="L5953" s="17">
        <f t="shared" ca="1" si="6220"/>
        <v>3388.2741069899848</v>
      </c>
      <c r="M5953" s="17">
        <f t="shared" ca="1" si="6220"/>
        <v>3275.6591328454392</v>
      </c>
      <c r="N5953" s="17">
        <f t="shared" ca="1" si="6220"/>
        <v>3270.5700371425123</v>
      </c>
      <c r="O5953" s="11">
        <f t="shared" ca="1" si="6169"/>
        <v>1</v>
      </c>
      <c r="P5953" s="17">
        <f t="shared" ca="1" si="6209"/>
        <v>270.57003714251232</v>
      </c>
    </row>
    <row r="5954" spans="1:16" x14ac:dyDescent="0.35">
      <c r="A5954" s="14">
        <v>5941</v>
      </c>
      <c r="B5954" s="17">
        <f t="shared" si="6167"/>
        <v>2987</v>
      </c>
      <c r="C5954" s="17">
        <f t="shared" ref="C5954:N5954" ca="1" si="6221">B5954*EXP((($E$6-$E$7-0.5*$E$5^2)*$E$8)+($E$5*_xlfn.NORM.S.INV(RAND())*SQRT($E$8)))</f>
        <v>3465.8457240608582</v>
      </c>
      <c r="D5954" s="17">
        <f t="shared" ca="1" si="6221"/>
        <v>3190.2669648102878</v>
      </c>
      <c r="E5954" s="17">
        <f t="shared" ca="1" si="6221"/>
        <v>3016.4124317081437</v>
      </c>
      <c r="F5954" s="17">
        <f t="shared" ca="1" si="6221"/>
        <v>3025.3264079556948</v>
      </c>
      <c r="G5954" s="17">
        <f t="shared" ca="1" si="6221"/>
        <v>2949.3060869891642</v>
      </c>
      <c r="H5954" s="17">
        <f t="shared" ca="1" si="6221"/>
        <v>3047.9975809921102</v>
      </c>
      <c r="I5954" s="17">
        <f t="shared" ca="1" si="6221"/>
        <v>3312.7056757798605</v>
      </c>
      <c r="J5954" s="17">
        <f t="shared" ca="1" si="6221"/>
        <v>3359.6558056558297</v>
      </c>
      <c r="K5954" s="17">
        <f t="shared" ca="1" si="6221"/>
        <v>3410.0558541145424</v>
      </c>
      <c r="L5954" s="17">
        <f t="shared" ca="1" si="6221"/>
        <v>3318.0706925795116</v>
      </c>
      <c r="M5954" s="17">
        <f t="shared" ca="1" si="6221"/>
        <v>3032.2753307581606</v>
      </c>
      <c r="N5954" s="17">
        <f t="shared" ca="1" si="6221"/>
        <v>2972.6857759546119</v>
      </c>
      <c r="O5954" s="11">
        <f t="shared" ca="1" si="6169"/>
        <v>0</v>
      </c>
      <c r="P5954" s="17">
        <f t="shared" ca="1" si="6209"/>
        <v>0</v>
      </c>
    </row>
    <row r="5955" spans="1:16" x14ac:dyDescent="0.35">
      <c r="A5955" s="14">
        <v>5942</v>
      </c>
      <c r="B5955" s="17">
        <f t="shared" si="6167"/>
        <v>2987</v>
      </c>
      <c r="C5955" s="17">
        <f t="shared" ref="C5955:N5955" ca="1" si="6222">B5955*EXP((($E$6-$E$7-0.5*$E$5^2)*$E$8)+($E$5*_xlfn.NORM.S.INV(RAND())*SQRT($E$8)))</f>
        <v>3317.503322760007</v>
      </c>
      <c r="D5955" s="17">
        <f t="shared" ca="1" si="6222"/>
        <v>3280.2842479195829</v>
      </c>
      <c r="E5955" s="17">
        <f t="shared" ca="1" si="6222"/>
        <v>3332.3909184703493</v>
      </c>
      <c r="F5955" s="17">
        <f t="shared" ca="1" si="6222"/>
        <v>3181.3133117430275</v>
      </c>
      <c r="G5955" s="17">
        <f t="shared" ca="1" si="6222"/>
        <v>3695.8891462263568</v>
      </c>
      <c r="H5955" s="17">
        <f t="shared" ca="1" si="6222"/>
        <v>3636.4994520430791</v>
      </c>
      <c r="I5955" s="17">
        <f t="shared" ca="1" si="6222"/>
        <v>3607.1237552394341</v>
      </c>
      <c r="J5955" s="17">
        <f t="shared" ca="1" si="6222"/>
        <v>3807.3681992217967</v>
      </c>
      <c r="K5955" s="17">
        <f t="shared" ca="1" si="6222"/>
        <v>3766.8627874892195</v>
      </c>
      <c r="L5955" s="17">
        <f t="shared" ca="1" si="6222"/>
        <v>3581.5485745300034</v>
      </c>
      <c r="M5955" s="17">
        <f t="shared" ca="1" si="6222"/>
        <v>3536.8264406129106</v>
      </c>
      <c r="N5955" s="17">
        <f t="shared" ca="1" si="6222"/>
        <v>3802.810239294824</v>
      </c>
      <c r="O5955" s="11">
        <f t="shared" ca="1" si="6169"/>
        <v>1</v>
      </c>
      <c r="P5955" s="17">
        <f t="shared" ca="1" si="6209"/>
        <v>802.81023929482399</v>
      </c>
    </row>
    <row r="5956" spans="1:16" x14ac:dyDescent="0.35">
      <c r="A5956" s="14">
        <v>5943</v>
      </c>
      <c r="B5956" s="17">
        <f t="shared" si="6167"/>
        <v>2987</v>
      </c>
      <c r="C5956" s="17">
        <f t="shared" ref="C5956:N5956" ca="1" si="6223">B5956*EXP((($E$6-$E$7-0.5*$E$5^2)*$E$8)+($E$5*_xlfn.NORM.S.INV(RAND())*SQRT($E$8)))</f>
        <v>3302.0364504038766</v>
      </c>
      <c r="D5956" s="17">
        <f t="shared" ca="1" si="6223"/>
        <v>3113.8142491231019</v>
      </c>
      <c r="E5956" s="17">
        <f t="shared" ca="1" si="6223"/>
        <v>2910.4487190561072</v>
      </c>
      <c r="F5956" s="17">
        <f t="shared" ca="1" si="6223"/>
        <v>2573.8657315842365</v>
      </c>
      <c r="G5956" s="17">
        <f t="shared" ca="1" si="6223"/>
        <v>2491.7516472189095</v>
      </c>
      <c r="H5956" s="17">
        <f t="shared" ca="1" si="6223"/>
        <v>2316.4978638553598</v>
      </c>
      <c r="I5956" s="17">
        <f t="shared" ca="1" si="6223"/>
        <v>2240.9450708528461</v>
      </c>
      <c r="J5956" s="17">
        <f t="shared" ca="1" si="6223"/>
        <v>2135.6826854424112</v>
      </c>
      <c r="K5956" s="17">
        <f t="shared" ca="1" si="6223"/>
        <v>2137.1199170238774</v>
      </c>
      <c r="L5956" s="17">
        <f t="shared" ca="1" si="6223"/>
        <v>2036.3797415925337</v>
      </c>
      <c r="M5956" s="17">
        <f t="shared" ca="1" si="6223"/>
        <v>2178.2149405296941</v>
      </c>
      <c r="N5956" s="17">
        <f t="shared" ca="1" si="6223"/>
        <v>1981.0535361671944</v>
      </c>
      <c r="O5956" s="11">
        <f t="shared" ca="1" si="6169"/>
        <v>0</v>
      </c>
      <c r="P5956" s="17">
        <f t="shared" ca="1" si="6209"/>
        <v>0</v>
      </c>
    </row>
    <row r="5957" spans="1:16" x14ac:dyDescent="0.35">
      <c r="A5957" s="14">
        <v>5944</v>
      </c>
      <c r="B5957" s="17">
        <f t="shared" si="6167"/>
        <v>2987</v>
      </c>
      <c r="C5957" s="17">
        <f t="shared" ref="C5957:N5957" ca="1" si="6224">B5957*EXP((($E$6-$E$7-0.5*$E$5^2)*$E$8)+($E$5*_xlfn.NORM.S.INV(RAND())*SQRT($E$8)))</f>
        <v>2937.3997007993189</v>
      </c>
      <c r="D5957" s="17">
        <f t="shared" ca="1" si="6224"/>
        <v>2976.62018625984</v>
      </c>
      <c r="E5957" s="17">
        <f t="shared" ca="1" si="6224"/>
        <v>2751.8115711746641</v>
      </c>
      <c r="F5957" s="17">
        <f t="shared" ca="1" si="6224"/>
        <v>2873.3675534022677</v>
      </c>
      <c r="G5957" s="17">
        <f t="shared" ca="1" si="6224"/>
        <v>2697.8790508247525</v>
      </c>
      <c r="H5957" s="17">
        <f t="shared" ca="1" si="6224"/>
        <v>2818.4081605649444</v>
      </c>
      <c r="I5957" s="17">
        <f t="shared" ca="1" si="6224"/>
        <v>2810.9435489665548</v>
      </c>
      <c r="J5957" s="17">
        <f t="shared" ca="1" si="6224"/>
        <v>3023.2360069843453</v>
      </c>
      <c r="K5957" s="17">
        <f t="shared" ca="1" si="6224"/>
        <v>3320.7392587838781</v>
      </c>
      <c r="L5957" s="17">
        <f t="shared" ca="1" si="6224"/>
        <v>3070.7013711041541</v>
      </c>
      <c r="M5957" s="17">
        <f t="shared" ca="1" si="6224"/>
        <v>3342.333107107278</v>
      </c>
      <c r="N5957" s="17">
        <f t="shared" ca="1" si="6224"/>
        <v>3292.8934316938289</v>
      </c>
      <c r="O5957" s="11">
        <f t="shared" ca="1" si="6169"/>
        <v>1</v>
      </c>
      <c r="P5957" s="17">
        <f t="shared" ca="1" si="6209"/>
        <v>292.89343169382892</v>
      </c>
    </row>
    <row r="5958" spans="1:16" x14ac:dyDescent="0.35">
      <c r="A5958" s="14">
        <v>5945</v>
      </c>
      <c r="B5958" s="17">
        <f t="shared" si="6167"/>
        <v>2987</v>
      </c>
      <c r="C5958" s="17">
        <f t="shared" ref="C5958:N5958" ca="1" si="6225">B5958*EXP((($E$6-$E$7-0.5*$E$5^2)*$E$8)+($E$5*_xlfn.NORM.S.INV(RAND())*SQRT($E$8)))</f>
        <v>2716.416719255606</v>
      </c>
      <c r="D5958" s="17">
        <f t="shared" ca="1" si="6225"/>
        <v>2712.3739977376999</v>
      </c>
      <c r="E5958" s="17">
        <f t="shared" ca="1" si="6225"/>
        <v>2494.9319228263489</v>
      </c>
      <c r="F5958" s="17">
        <f t="shared" ca="1" si="6225"/>
        <v>2379.9731280486421</v>
      </c>
      <c r="G5958" s="17">
        <f t="shared" ca="1" si="6225"/>
        <v>2591.129140845153</v>
      </c>
      <c r="H5958" s="17">
        <f t="shared" ca="1" si="6225"/>
        <v>2658.6748712131184</v>
      </c>
      <c r="I5958" s="17">
        <f t="shared" ca="1" si="6225"/>
        <v>2870.5286231281725</v>
      </c>
      <c r="J5958" s="17">
        <f t="shared" ca="1" si="6225"/>
        <v>3081.9475773739528</v>
      </c>
      <c r="K5958" s="17">
        <f t="shared" ca="1" si="6225"/>
        <v>2922.6979927351554</v>
      </c>
      <c r="L5958" s="17">
        <f t="shared" ca="1" si="6225"/>
        <v>3033.0476474868474</v>
      </c>
      <c r="M5958" s="17">
        <f t="shared" ca="1" si="6225"/>
        <v>2787.4701839539835</v>
      </c>
      <c r="N5958" s="17">
        <f t="shared" ca="1" si="6225"/>
        <v>2855.3641793672637</v>
      </c>
      <c r="O5958" s="11">
        <f t="shared" ca="1" si="6169"/>
        <v>0</v>
      </c>
      <c r="P5958" s="17">
        <f t="shared" ca="1" si="6209"/>
        <v>0</v>
      </c>
    </row>
    <row r="5959" spans="1:16" x14ac:dyDescent="0.35">
      <c r="A5959" s="14">
        <v>5946</v>
      </c>
      <c r="B5959" s="17">
        <f t="shared" si="6167"/>
        <v>2987</v>
      </c>
      <c r="C5959" s="17">
        <f t="shared" ref="C5959:N5959" ca="1" si="6226">B5959*EXP((($E$6-$E$7-0.5*$E$5^2)*$E$8)+($E$5*_xlfn.NORM.S.INV(RAND())*SQRT($E$8)))</f>
        <v>2917.915772680155</v>
      </c>
      <c r="D5959" s="17">
        <f t="shared" ca="1" si="6226"/>
        <v>3188.3111422446732</v>
      </c>
      <c r="E5959" s="17">
        <f t="shared" ca="1" si="6226"/>
        <v>3125.2843569314114</v>
      </c>
      <c r="F5959" s="17">
        <f t="shared" ca="1" si="6226"/>
        <v>3117.393039356235</v>
      </c>
      <c r="G5959" s="17">
        <f t="shared" ca="1" si="6226"/>
        <v>3087.6678587487786</v>
      </c>
      <c r="H5959" s="17">
        <f t="shared" ca="1" si="6226"/>
        <v>3113.3048412121148</v>
      </c>
      <c r="I5959" s="17">
        <f t="shared" ca="1" si="6226"/>
        <v>3551.4416904276668</v>
      </c>
      <c r="J5959" s="17">
        <f t="shared" ca="1" si="6226"/>
        <v>3569.7722225560856</v>
      </c>
      <c r="K5959" s="17">
        <f t="shared" ca="1" si="6226"/>
        <v>3763.8658543894362</v>
      </c>
      <c r="L5959" s="17">
        <f t="shared" ca="1" si="6226"/>
        <v>3614.6926162708755</v>
      </c>
      <c r="M5959" s="17">
        <f t="shared" ca="1" si="6226"/>
        <v>3376.9268032463433</v>
      </c>
      <c r="N5959" s="17">
        <f t="shared" ca="1" si="6226"/>
        <v>3287.3954716381963</v>
      </c>
      <c r="O5959" s="11">
        <f t="shared" ca="1" si="6169"/>
        <v>1</v>
      </c>
      <c r="P5959" s="17">
        <f t="shared" ca="1" si="6209"/>
        <v>287.39547163819634</v>
      </c>
    </row>
    <row r="5960" spans="1:16" x14ac:dyDescent="0.35">
      <c r="A5960" s="14">
        <v>5947</v>
      </c>
      <c r="B5960" s="17">
        <f t="shared" si="6167"/>
        <v>2987</v>
      </c>
      <c r="C5960" s="17">
        <f t="shared" ref="C5960:N5960" ca="1" si="6227">B5960*EXP((($E$6-$E$7-0.5*$E$5^2)*$E$8)+($E$5*_xlfn.NORM.S.INV(RAND())*SQRT($E$8)))</f>
        <v>2902.4831815366479</v>
      </c>
      <c r="D5960" s="17">
        <f t="shared" ca="1" si="6227"/>
        <v>3132.5511122539851</v>
      </c>
      <c r="E5960" s="17">
        <f t="shared" ca="1" si="6227"/>
        <v>3094.2559508252152</v>
      </c>
      <c r="F5960" s="17">
        <f t="shared" ca="1" si="6227"/>
        <v>3286.4928205766373</v>
      </c>
      <c r="G5960" s="17">
        <f t="shared" ca="1" si="6227"/>
        <v>3077.4501621083823</v>
      </c>
      <c r="H5960" s="17">
        <f t="shared" ca="1" si="6227"/>
        <v>3007.8088836191619</v>
      </c>
      <c r="I5960" s="17">
        <f t="shared" ca="1" si="6227"/>
        <v>3214.3946260810535</v>
      </c>
      <c r="J5960" s="17">
        <f t="shared" ca="1" si="6227"/>
        <v>3279.3079061450239</v>
      </c>
      <c r="K5960" s="17">
        <f t="shared" ca="1" si="6227"/>
        <v>3456.851340752617</v>
      </c>
      <c r="L5960" s="17">
        <f t="shared" ca="1" si="6227"/>
        <v>3446.0485924154073</v>
      </c>
      <c r="M5960" s="17">
        <f t="shared" ca="1" si="6227"/>
        <v>3617.4344360727491</v>
      </c>
      <c r="N5960" s="17">
        <f t="shared" ca="1" si="6227"/>
        <v>3592.9646365891517</v>
      </c>
      <c r="O5960" s="11">
        <f t="shared" ca="1" si="6169"/>
        <v>1</v>
      </c>
      <c r="P5960" s="17">
        <f t="shared" ca="1" si="6209"/>
        <v>592.96463658915172</v>
      </c>
    </row>
    <row r="5961" spans="1:16" x14ac:dyDescent="0.35">
      <c r="A5961" s="14">
        <v>5948</v>
      </c>
      <c r="B5961" s="17">
        <f t="shared" si="6167"/>
        <v>2987</v>
      </c>
      <c r="C5961" s="17">
        <f t="shared" ref="C5961:N5961" ca="1" si="6228">B5961*EXP((($E$6-$E$7-0.5*$E$5^2)*$E$8)+($E$5*_xlfn.NORM.S.INV(RAND())*SQRT($E$8)))</f>
        <v>2951.9835887721401</v>
      </c>
      <c r="D5961" s="17">
        <f t="shared" ca="1" si="6228"/>
        <v>3131.2337927711624</v>
      </c>
      <c r="E5961" s="17">
        <f t="shared" ca="1" si="6228"/>
        <v>3115.549823517666</v>
      </c>
      <c r="F5961" s="17">
        <f t="shared" ca="1" si="6228"/>
        <v>2947.7673088653751</v>
      </c>
      <c r="G5961" s="17">
        <f t="shared" ca="1" si="6228"/>
        <v>3058.8540622704427</v>
      </c>
      <c r="H5961" s="17">
        <f t="shared" ca="1" si="6228"/>
        <v>3395.6887295001029</v>
      </c>
      <c r="I5961" s="17">
        <f t="shared" ca="1" si="6228"/>
        <v>3672.7784694721881</v>
      </c>
      <c r="J5961" s="17">
        <f t="shared" ca="1" si="6228"/>
        <v>3719.3908091138278</v>
      </c>
      <c r="K5961" s="17">
        <f t="shared" ca="1" si="6228"/>
        <v>3770.0508114641648</v>
      </c>
      <c r="L5961" s="17">
        <f t="shared" ca="1" si="6228"/>
        <v>3710.0541008752521</v>
      </c>
      <c r="M5961" s="17">
        <f t="shared" ca="1" si="6228"/>
        <v>3933.3064871745351</v>
      </c>
      <c r="N5961" s="17">
        <f t="shared" ca="1" si="6228"/>
        <v>4282.2184187118673</v>
      </c>
      <c r="O5961" s="11">
        <f t="shared" ca="1" si="6169"/>
        <v>1</v>
      </c>
      <c r="P5961" s="17">
        <f t="shared" ca="1" si="6209"/>
        <v>1282.2184187118673</v>
      </c>
    </row>
    <row r="5962" spans="1:16" x14ac:dyDescent="0.35">
      <c r="A5962" s="14">
        <v>5949</v>
      </c>
      <c r="B5962" s="17">
        <f t="shared" si="6167"/>
        <v>2987</v>
      </c>
      <c r="C5962" s="17">
        <f t="shared" ref="C5962:N5962" ca="1" si="6229">B5962*EXP((($E$6-$E$7-0.5*$E$5^2)*$E$8)+($E$5*_xlfn.NORM.S.INV(RAND())*SQRT($E$8)))</f>
        <v>2921.369752381097</v>
      </c>
      <c r="D5962" s="17">
        <f t="shared" ca="1" si="6229"/>
        <v>2853.3126304284983</v>
      </c>
      <c r="E5962" s="17">
        <f t="shared" ca="1" si="6229"/>
        <v>2732.3754237587141</v>
      </c>
      <c r="F5962" s="17">
        <f t="shared" ca="1" si="6229"/>
        <v>2704.2741496624521</v>
      </c>
      <c r="G5962" s="17">
        <f t="shared" ca="1" si="6229"/>
        <v>2651.0732327930655</v>
      </c>
      <c r="H5962" s="17">
        <f t="shared" ca="1" si="6229"/>
        <v>2412.0754386664407</v>
      </c>
      <c r="I5962" s="17">
        <f t="shared" ca="1" si="6229"/>
        <v>2332.5489324645928</v>
      </c>
      <c r="J5962" s="17">
        <f t="shared" ca="1" si="6229"/>
        <v>2453.1867421462671</v>
      </c>
      <c r="K5962" s="17">
        <f t="shared" ca="1" si="6229"/>
        <v>2408.7971177061972</v>
      </c>
      <c r="L5962" s="17">
        <f t="shared" ca="1" si="6229"/>
        <v>2240.7887973254137</v>
      </c>
      <c r="M5962" s="17">
        <f t="shared" ca="1" si="6229"/>
        <v>2255.755918247703</v>
      </c>
      <c r="N5962" s="17">
        <f t="shared" ca="1" si="6229"/>
        <v>2360.5550818555898</v>
      </c>
      <c r="O5962" s="11">
        <f t="shared" ca="1" si="6169"/>
        <v>0</v>
      </c>
      <c r="P5962" s="17">
        <f t="shared" ca="1" si="6209"/>
        <v>0</v>
      </c>
    </row>
    <row r="5963" spans="1:16" x14ac:dyDescent="0.35">
      <c r="A5963" s="14">
        <v>5950</v>
      </c>
      <c r="B5963" s="17">
        <f t="shared" si="6167"/>
        <v>2987</v>
      </c>
      <c r="C5963" s="17">
        <f t="shared" ref="C5963:N5963" ca="1" si="6230">B5963*EXP((($E$6-$E$7-0.5*$E$5^2)*$E$8)+($E$5*_xlfn.NORM.S.INV(RAND())*SQRT($E$8)))</f>
        <v>3025.154632933833</v>
      </c>
      <c r="D5963" s="17">
        <f t="shared" ca="1" si="6230"/>
        <v>3096.8255943694871</v>
      </c>
      <c r="E5963" s="17">
        <f t="shared" ca="1" si="6230"/>
        <v>3274.4017288016921</v>
      </c>
      <c r="F5963" s="17">
        <f t="shared" ca="1" si="6230"/>
        <v>3189.9623628835302</v>
      </c>
      <c r="G5963" s="17">
        <f t="shared" ca="1" si="6230"/>
        <v>3357.6170522670914</v>
      </c>
      <c r="H5963" s="17">
        <f t="shared" ca="1" si="6230"/>
        <v>3519.1610254916245</v>
      </c>
      <c r="I5963" s="17">
        <f t="shared" ca="1" si="6230"/>
        <v>3339.0249713675512</v>
      </c>
      <c r="J5963" s="17">
        <f t="shared" ca="1" si="6230"/>
        <v>3259.7267191933811</v>
      </c>
      <c r="K5963" s="17">
        <f t="shared" ca="1" si="6230"/>
        <v>3545.7366678140443</v>
      </c>
      <c r="L5963" s="17">
        <f t="shared" ca="1" si="6230"/>
        <v>3148.1156062637642</v>
      </c>
      <c r="M5963" s="17">
        <f t="shared" ca="1" si="6230"/>
        <v>3087.2760217726159</v>
      </c>
      <c r="N5963" s="17">
        <f t="shared" ca="1" si="6230"/>
        <v>3020.2890982943381</v>
      </c>
      <c r="O5963" s="11">
        <f t="shared" ca="1" si="6169"/>
        <v>1</v>
      </c>
      <c r="P5963" s="17">
        <f t="shared" ca="1" si="6209"/>
        <v>20.289098294338146</v>
      </c>
    </row>
    <row r="5964" spans="1:16" x14ac:dyDescent="0.35">
      <c r="A5964" s="14">
        <v>5951</v>
      </c>
      <c r="B5964" s="17">
        <f t="shared" si="6167"/>
        <v>2987</v>
      </c>
      <c r="C5964" s="17">
        <f t="shared" ref="C5964:N5964" ca="1" si="6231">B5964*EXP((($E$6-$E$7-0.5*$E$5^2)*$E$8)+($E$5*_xlfn.NORM.S.INV(RAND())*SQRT($E$8)))</f>
        <v>3005.3570067945479</v>
      </c>
      <c r="D5964" s="17">
        <f t="shared" ca="1" si="6231"/>
        <v>3057.7815256748422</v>
      </c>
      <c r="E5964" s="17">
        <f t="shared" ca="1" si="6231"/>
        <v>2951.1969986269473</v>
      </c>
      <c r="F5964" s="17">
        <f t="shared" ca="1" si="6231"/>
        <v>3047.7248238512734</v>
      </c>
      <c r="G5964" s="17">
        <f t="shared" ca="1" si="6231"/>
        <v>3070.0041881365228</v>
      </c>
      <c r="H5964" s="17">
        <f t="shared" ca="1" si="6231"/>
        <v>2793.8175442670699</v>
      </c>
      <c r="I5964" s="17">
        <f t="shared" ca="1" si="6231"/>
        <v>2836.7206840752178</v>
      </c>
      <c r="J5964" s="17">
        <f t="shared" ca="1" si="6231"/>
        <v>2564.3736845845724</v>
      </c>
      <c r="K5964" s="17">
        <f t="shared" ca="1" si="6231"/>
        <v>2501.352099814158</v>
      </c>
      <c r="L5964" s="17">
        <f t="shared" ca="1" si="6231"/>
        <v>2672.5407978849971</v>
      </c>
      <c r="M5964" s="17">
        <f t="shared" ca="1" si="6231"/>
        <v>2818.4386790901376</v>
      </c>
      <c r="N5964" s="17">
        <f t="shared" ca="1" si="6231"/>
        <v>2747.1404167751716</v>
      </c>
      <c r="O5964" s="11">
        <f t="shared" ca="1" si="6169"/>
        <v>0</v>
      </c>
      <c r="P5964" s="17">
        <f t="shared" ca="1" si="6209"/>
        <v>0</v>
      </c>
    </row>
    <row r="5965" spans="1:16" x14ac:dyDescent="0.35">
      <c r="A5965" s="14">
        <v>5952</v>
      </c>
      <c r="B5965" s="17">
        <f t="shared" si="6167"/>
        <v>2987</v>
      </c>
      <c r="C5965" s="17">
        <f t="shared" ref="C5965:N5965" ca="1" si="6232">B5965*EXP((($E$6-$E$7-0.5*$E$5^2)*$E$8)+($E$5*_xlfn.NORM.S.INV(RAND())*SQRT($E$8)))</f>
        <v>3010.2579713067307</v>
      </c>
      <c r="D5965" s="17">
        <f t="shared" ca="1" si="6232"/>
        <v>3140.7861558749387</v>
      </c>
      <c r="E5965" s="17">
        <f t="shared" ca="1" si="6232"/>
        <v>3299.3229324977424</v>
      </c>
      <c r="F5965" s="17">
        <f t="shared" ca="1" si="6232"/>
        <v>3288.3076151093733</v>
      </c>
      <c r="G5965" s="17">
        <f t="shared" ca="1" si="6232"/>
        <v>3352.5044081656938</v>
      </c>
      <c r="H5965" s="17">
        <f t="shared" ca="1" si="6232"/>
        <v>3479.8369168161153</v>
      </c>
      <c r="I5965" s="17">
        <f t="shared" ca="1" si="6232"/>
        <v>3323.2183468998774</v>
      </c>
      <c r="J5965" s="17">
        <f t="shared" ca="1" si="6232"/>
        <v>3285.0030862772519</v>
      </c>
      <c r="K5965" s="17">
        <f t="shared" ca="1" si="6232"/>
        <v>3413.565617888381</v>
      </c>
      <c r="L5965" s="17">
        <f t="shared" ca="1" si="6232"/>
        <v>3342.4270521829144</v>
      </c>
      <c r="M5965" s="17">
        <f t="shared" ca="1" si="6232"/>
        <v>3400.7720743734399</v>
      </c>
      <c r="N5965" s="17">
        <f t="shared" ca="1" si="6232"/>
        <v>3651.7414441668216</v>
      </c>
      <c r="O5965" s="11">
        <f t="shared" ca="1" si="6169"/>
        <v>1</v>
      </c>
      <c r="P5965" s="17">
        <f t="shared" ca="1" si="6209"/>
        <v>651.74144416682157</v>
      </c>
    </row>
    <row r="5966" spans="1:16" x14ac:dyDescent="0.35">
      <c r="A5966" s="14">
        <v>5953</v>
      </c>
      <c r="B5966" s="17">
        <f t="shared" si="6167"/>
        <v>2987</v>
      </c>
      <c r="C5966" s="17">
        <f t="shared" ref="C5966:N5966" ca="1" si="6233">B5966*EXP((($E$6-$E$7-0.5*$E$5^2)*$E$8)+($E$5*_xlfn.NORM.S.INV(RAND())*SQRT($E$8)))</f>
        <v>2982.8074740145294</v>
      </c>
      <c r="D5966" s="17">
        <f t="shared" ca="1" si="6233"/>
        <v>2992.891711991892</v>
      </c>
      <c r="E5966" s="17">
        <f t="shared" ca="1" si="6233"/>
        <v>2826.1074926365195</v>
      </c>
      <c r="F5966" s="17">
        <f t="shared" ca="1" si="6233"/>
        <v>2625.5380198464022</v>
      </c>
      <c r="G5966" s="17">
        <f t="shared" ca="1" si="6233"/>
        <v>2647.5666390546126</v>
      </c>
      <c r="H5966" s="17">
        <f t="shared" ca="1" si="6233"/>
        <v>2680.7575540845364</v>
      </c>
      <c r="I5966" s="17">
        <f t="shared" ca="1" si="6233"/>
        <v>2702.9161967108384</v>
      </c>
      <c r="J5966" s="17">
        <f t="shared" ca="1" si="6233"/>
        <v>2949.0913319470219</v>
      </c>
      <c r="K5966" s="17">
        <f t="shared" ca="1" si="6233"/>
        <v>2933.3125776864322</v>
      </c>
      <c r="L5966" s="17">
        <f t="shared" ca="1" si="6233"/>
        <v>2842.9981019605848</v>
      </c>
      <c r="M5966" s="17">
        <f t="shared" ca="1" si="6233"/>
        <v>2846.1781900224864</v>
      </c>
      <c r="N5966" s="17">
        <f t="shared" ca="1" si="6233"/>
        <v>2927.7825530576952</v>
      </c>
      <c r="O5966" s="11">
        <f t="shared" ca="1" si="6169"/>
        <v>0</v>
      </c>
      <c r="P5966" s="17">
        <f t="shared" ca="1" si="6209"/>
        <v>0</v>
      </c>
    </row>
    <row r="5967" spans="1:16" x14ac:dyDescent="0.35">
      <c r="A5967" s="14">
        <v>5954</v>
      </c>
      <c r="B5967" s="17">
        <f t="shared" ref="B5967:B6030" si="6234">$E$3</f>
        <v>2987</v>
      </c>
      <c r="C5967" s="17">
        <f t="shared" ref="C5967:N5967" ca="1" si="6235">B5967*EXP((($E$6-$E$7-0.5*$E$5^2)*$E$8)+($E$5*_xlfn.NORM.S.INV(RAND())*SQRT($E$8)))</f>
        <v>2845.5885623732138</v>
      </c>
      <c r="D5967" s="17">
        <f t="shared" ca="1" si="6235"/>
        <v>2936.2430130522125</v>
      </c>
      <c r="E5967" s="17">
        <f t="shared" ca="1" si="6235"/>
        <v>3081.0151371423035</v>
      </c>
      <c r="F5967" s="17">
        <f t="shared" ca="1" si="6235"/>
        <v>2980.0072607972884</v>
      </c>
      <c r="G5967" s="17">
        <f t="shared" ca="1" si="6235"/>
        <v>3043.4395646202802</v>
      </c>
      <c r="H5967" s="17">
        <f t="shared" ca="1" si="6235"/>
        <v>3095.6101290289666</v>
      </c>
      <c r="I5967" s="17">
        <f t="shared" ca="1" si="6235"/>
        <v>3368.6874667787934</v>
      </c>
      <c r="J5967" s="17">
        <f t="shared" ca="1" si="6235"/>
        <v>3795.4303949503164</v>
      </c>
      <c r="K5967" s="17">
        <f t="shared" ca="1" si="6235"/>
        <v>4209.922278100682</v>
      </c>
      <c r="L5967" s="17">
        <f t="shared" ca="1" si="6235"/>
        <v>4083.8248726793549</v>
      </c>
      <c r="M5967" s="17">
        <f t="shared" ca="1" si="6235"/>
        <v>4120.5288230020378</v>
      </c>
      <c r="N5967" s="17">
        <f t="shared" ca="1" si="6235"/>
        <v>3957.8042983020332</v>
      </c>
      <c r="O5967" s="11">
        <f t="shared" ref="O5967:O6030" ca="1" si="6236">IF(N5967&gt;$E$4,1,0)</f>
        <v>1</v>
      </c>
      <c r="P5967" s="17">
        <f t="shared" ca="1" si="6209"/>
        <v>957.8042983020332</v>
      </c>
    </row>
    <row r="5968" spans="1:16" x14ac:dyDescent="0.35">
      <c r="A5968" s="14">
        <v>5955</v>
      </c>
      <c r="B5968" s="17">
        <f t="shared" si="6234"/>
        <v>2987</v>
      </c>
      <c r="C5968" s="17">
        <f t="shared" ref="C5968:N5968" ca="1" si="6237">B5968*EXP((($E$6-$E$7-0.5*$E$5^2)*$E$8)+($E$5*_xlfn.NORM.S.INV(RAND())*SQRT($E$8)))</f>
        <v>3049.2683877390436</v>
      </c>
      <c r="D5968" s="17">
        <f t="shared" ca="1" si="6237"/>
        <v>2765.8815223360598</v>
      </c>
      <c r="E5968" s="17">
        <f t="shared" ca="1" si="6237"/>
        <v>2729.118842155729</v>
      </c>
      <c r="F5968" s="17">
        <f t="shared" ca="1" si="6237"/>
        <v>2477.4080352374167</v>
      </c>
      <c r="G5968" s="17">
        <f t="shared" ca="1" si="6237"/>
        <v>2594.4596848214915</v>
      </c>
      <c r="H5968" s="17">
        <f t="shared" ca="1" si="6237"/>
        <v>2617.0054905987167</v>
      </c>
      <c r="I5968" s="17">
        <f t="shared" ca="1" si="6237"/>
        <v>2648.2976702927231</v>
      </c>
      <c r="J5968" s="17">
        <f t="shared" ca="1" si="6237"/>
        <v>2645.6227779385295</v>
      </c>
      <c r="K5968" s="17">
        <f t="shared" ca="1" si="6237"/>
        <v>2394.0469407529381</v>
      </c>
      <c r="L5968" s="17">
        <f t="shared" ca="1" si="6237"/>
        <v>2426.9120678661443</v>
      </c>
      <c r="M5968" s="17">
        <f t="shared" ca="1" si="6237"/>
        <v>2472.5080884213976</v>
      </c>
      <c r="N5968" s="17">
        <f t="shared" ca="1" si="6237"/>
        <v>2573.6280229969821</v>
      </c>
      <c r="O5968" s="11">
        <f t="shared" ca="1" si="6236"/>
        <v>0</v>
      </c>
      <c r="P5968" s="17">
        <f t="shared" ca="1" si="6209"/>
        <v>0</v>
      </c>
    </row>
    <row r="5969" spans="1:16" x14ac:dyDescent="0.35">
      <c r="A5969" s="14">
        <v>5956</v>
      </c>
      <c r="B5969" s="17">
        <f t="shared" si="6234"/>
        <v>2987</v>
      </c>
      <c r="C5969" s="17">
        <f t="shared" ref="C5969:N5969" ca="1" si="6238">B5969*EXP((($E$6-$E$7-0.5*$E$5^2)*$E$8)+($E$5*_xlfn.NORM.S.INV(RAND())*SQRT($E$8)))</f>
        <v>3022.0357743058457</v>
      </c>
      <c r="D5969" s="17">
        <f t="shared" ca="1" si="6238"/>
        <v>2948.5944028332215</v>
      </c>
      <c r="E5969" s="17">
        <f t="shared" ca="1" si="6238"/>
        <v>2967.8376494070903</v>
      </c>
      <c r="F5969" s="17">
        <f t="shared" ca="1" si="6238"/>
        <v>3050.0413294947166</v>
      </c>
      <c r="G5969" s="17">
        <f t="shared" ca="1" si="6238"/>
        <v>3220.0728488308087</v>
      </c>
      <c r="H5969" s="17">
        <f t="shared" ca="1" si="6238"/>
        <v>3310.6922552279984</v>
      </c>
      <c r="I5969" s="17">
        <f t="shared" ca="1" si="6238"/>
        <v>3327.1381253237919</v>
      </c>
      <c r="J5969" s="17">
        <f t="shared" ca="1" si="6238"/>
        <v>3297.8043019068195</v>
      </c>
      <c r="K5969" s="17">
        <f t="shared" ca="1" si="6238"/>
        <v>3454.6036900251602</v>
      </c>
      <c r="L5969" s="17">
        <f t="shared" ca="1" si="6238"/>
        <v>3562.7008992725714</v>
      </c>
      <c r="M5969" s="17">
        <f t="shared" ca="1" si="6238"/>
        <v>3770.205805323455</v>
      </c>
      <c r="N5969" s="17">
        <f t="shared" ca="1" si="6238"/>
        <v>3706.7444261993819</v>
      </c>
      <c r="O5969" s="11">
        <f t="shared" ca="1" si="6236"/>
        <v>1</v>
      </c>
      <c r="P5969" s="17">
        <f t="shared" ca="1" si="6209"/>
        <v>706.74442619938191</v>
      </c>
    </row>
    <row r="5970" spans="1:16" x14ac:dyDescent="0.35">
      <c r="A5970" s="14">
        <v>5957</v>
      </c>
      <c r="B5970" s="17">
        <f t="shared" si="6234"/>
        <v>2987</v>
      </c>
      <c r="C5970" s="17">
        <f t="shared" ref="C5970:N5970" ca="1" si="6239">B5970*EXP((($E$6-$E$7-0.5*$E$5^2)*$E$8)+($E$5*_xlfn.NORM.S.INV(RAND())*SQRT($E$8)))</f>
        <v>3024.74506320829</v>
      </c>
      <c r="D5970" s="17">
        <f t="shared" ca="1" si="6239"/>
        <v>3010.3007747188472</v>
      </c>
      <c r="E5970" s="17">
        <f t="shared" ca="1" si="6239"/>
        <v>2943.2804034980254</v>
      </c>
      <c r="F5970" s="17">
        <f t="shared" ca="1" si="6239"/>
        <v>2951.8158201902193</v>
      </c>
      <c r="G5970" s="17">
        <f t="shared" ca="1" si="6239"/>
        <v>3136.4825695501381</v>
      </c>
      <c r="H5970" s="17">
        <f t="shared" ca="1" si="6239"/>
        <v>3052.5200631206985</v>
      </c>
      <c r="I5970" s="17">
        <f t="shared" ca="1" si="6239"/>
        <v>3058.7339503446688</v>
      </c>
      <c r="J5970" s="17">
        <f t="shared" ca="1" si="6239"/>
        <v>3239.900250685454</v>
      </c>
      <c r="K5970" s="17">
        <f t="shared" ca="1" si="6239"/>
        <v>3217.1023115031667</v>
      </c>
      <c r="L5970" s="17">
        <f t="shared" ca="1" si="6239"/>
        <v>3254.8895590594675</v>
      </c>
      <c r="M5970" s="17">
        <f t="shared" ca="1" si="6239"/>
        <v>3266.3186501799173</v>
      </c>
      <c r="N5970" s="17">
        <f t="shared" ca="1" si="6239"/>
        <v>3239.0171211366605</v>
      </c>
      <c r="O5970" s="11">
        <f t="shared" ca="1" si="6236"/>
        <v>1</v>
      </c>
      <c r="P5970" s="17">
        <f t="shared" ca="1" si="6209"/>
        <v>239.01712113666053</v>
      </c>
    </row>
    <row r="5971" spans="1:16" x14ac:dyDescent="0.35">
      <c r="A5971" s="14">
        <v>5958</v>
      </c>
      <c r="B5971" s="17">
        <f t="shared" si="6234"/>
        <v>2987</v>
      </c>
      <c r="C5971" s="17">
        <f t="shared" ref="C5971:N5971" ca="1" si="6240">B5971*EXP((($E$6-$E$7-0.5*$E$5^2)*$E$8)+($E$5*_xlfn.NORM.S.INV(RAND())*SQRT($E$8)))</f>
        <v>3275.5097755899287</v>
      </c>
      <c r="D5971" s="17">
        <f t="shared" ca="1" si="6240"/>
        <v>3139.4700307275043</v>
      </c>
      <c r="E5971" s="17">
        <f t="shared" ca="1" si="6240"/>
        <v>3240.4339766987327</v>
      </c>
      <c r="F5971" s="17">
        <f t="shared" ca="1" si="6240"/>
        <v>3380.7160495250801</v>
      </c>
      <c r="G5971" s="17">
        <f t="shared" ca="1" si="6240"/>
        <v>3352.3803092447652</v>
      </c>
      <c r="H5971" s="17">
        <f t="shared" ca="1" si="6240"/>
        <v>3462.9124635053076</v>
      </c>
      <c r="I5971" s="17">
        <f t="shared" ca="1" si="6240"/>
        <v>3404.9470469408197</v>
      </c>
      <c r="J5971" s="17">
        <f t="shared" ca="1" si="6240"/>
        <v>3307.4216359569991</v>
      </c>
      <c r="K5971" s="17">
        <f t="shared" ca="1" si="6240"/>
        <v>3593.2031687624431</v>
      </c>
      <c r="L5971" s="17">
        <f t="shared" ca="1" si="6240"/>
        <v>3305.6126788879669</v>
      </c>
      <c r="M5971" s="17">
        <f t="shared" ca="1" si="6240"/>
        <v>3442.396666385242</v>
      </c>
      <c r="N5971" s="17">
        <f t="shared" ca="1" si="6240"/>
        <v>3901.41811511383</v>
      </c>
      <c r="O5971" s="11">
        <f t="shared" ca="1" si="6236"/>
        <v>1</v>
      </c>
      <c r="P5971" s="17">
        <f t="shared" ca="1" si="6209"/>
        <v>901.41811511383003</v>
      </c>
    </row>
    <row r="5972" spans="1:16" x14ac:dyDescent="0.35">
      <c r="A5972" s="14">
        <v>5959</v>
      </c>
      <c r="B5972" s="17">
        <f t="shared" si="6234"/>
        <v>2987</v>
      </c>
      <c r="C5972" s="17">
        <f t="shared" ref="C5972:N5972" ca="1" si="6241">B5972*EXP((($E$6-$E$7-0.5*$E$5^2)*$E$8)+($E$5*_xlfn.NORM.S.INV(RAND())*SQRT($E$8)))</f>
        <v>3214.0063987355079</v>
      </c>
      <c r="D5972" s="17">
        <f t="shared" ca="1" si="6241"/>
        <v>3483.503401731733</v>
      </c>
      <c r="E5972" s="17">
        <f t="shared" ca="1" si="6241"/>
        <v>3311.4005099848664</v>
      </c>
      <c r="F5972" s="17">
        <f t="shared" ca="1" si="6241"/>
        <v>3330.1854205932518</v>
      </c>
      <c r="G5972" s="17">
        <f t="shared" ca="1" si="6241"/>
        <v>3381.2810389500928</v>
      </c>
      <c r="H5972" s="17">
        <f t="shared" ca="1" si="6241"/>
        <v>3196.4956665081359</v>
      </c>
      <c r="I5972" s="17">
        <f t="shared" ca="1" si="6241"/>
        <v>3615.1513034071199</v>
      </c>
      <c r="J5972" s="17">
        <f t="shared" ca="1" si="6241"/>
        <v>3585.5224694456497</v>
      </c>
      <c r="K5972" s="17">
        <f t="shared" ca="1" si="6241"/>
        <v>3737.2751565692774</v>
      </c>
      <c r="L5972" s="17">
        <f t="shared" ca="1" si="6241"/>
        <v>3735.930320476311</v>
      </c>
      <c r="M5972" s="17">
        <f t="shared" ca="1" si="6241"/>
        <v>3738.8203980638336</v>
      </c>
      <c r="N5972" s="17">
        <f t="shared" ca="1" si="6241"/>
        <v>4401.9578234240989</v>
      </c>
      <c r="O5972" s="11">
        <f t="shared" ca="1" si="6236"/>
        <v>1</v>
      </c>
      <c r="P5972" s="17">
        <f t="shared" ca="1" si="6209"/>
        <v>1401.9578234240989</v>
      </c>
    </row>
    <row r="5973" spans="1:16" x14ac:dyDescent="0.35">
      <c r="A5973" s="14">
        <v>5960</v>
      </c>
      <c r="B5973" s="17">
        <f t="shared" si="6234"/>
        <v>2987</v>
      </c>
      <c r="C5973" s="17">
        <f t="shared" ref="C5973:N5973" ca="1" si="6242">B5973*EXP((($E$6-$E$7-0.5*$E$5^2)*$E$8)+($E$5*_xlfn.NORM.S.INV(RAND())*SQRT($E$8)))</f>
        <v>2915.7827297194758</v>
      </c>
      <c r="D5973" s="17">
        <f t="shared" ca="1" si="6242"/>
        <v>2712.9948813976325</v>
      </c>
      <c r="E5973" s="17">
        <f t="shared" ca="1" si="6242"/>
        <v>2511.3115238252708</v>
      </c>
      <c r="F5973" s="17">
        <f t="shared" ca="1" si="6242"/>
        <v>2324.7509812658809</v>
      </c>
      <c r="G5973" s="17">
        <f t="shared" ca="1" si="6242"/>
        <v>2140.5475154173791</v>
      </c>
      <c r="H5973" s="17">
        <f t="shared" ca="1" si="6242"/>
        <v>2130.637360533839</v>
      </c>
      <c r="I5973" s="17">
        <f t="shared" ca="1" si="6242"/>
        <v>2413.3244433750506</v>
      </c>
      <c r="J5973" s="17">
        <f t="shared" ca="1" si="6242"/>
        <v>2524.6810845179225</v>
      </c>
      <c r="K5973" s="17">
        <f t="shared" ca="1" si="6242"/>
        <v>2527.1466182322793</v>
      </c>
      <c r="L5973" s="17">
        <f t="shared" ca="1" si="6242"/>
        <v>2490.6476260682907</v>
      </c>
      <c r="M5973" s="17">
        <f t="shared" ca="1" si="6242"/>
        <v>2598.5742165673341</v>
      </c>
      <c r="N5973" s="17">
        <f t="shared" ca="1" si="6242"/>
        <v>2789.9898903436524</v>
      </c>
      <c r="O5973" s="11">
        <f t="shared" ca="1" si="6236"/>
        <v>0</v>
      </c>
      <c r="P5973" s="17">
        <f t="shared" ca="1" si="6209"/>
        <v>0</v>
      </c>
    </row>
    <row r="5974" spans="1:16" x14ac:dyDescent="0.35">
      <c r="A5974" s="14">
        <v>5961</v>
      </c>
      <c r="B5974" s="17">
        <f t="shared" si="6234"/>
        <v>2987</v>
      </c>
      <c r="C5974" s="17">
        <f t="shared" ref="C5974:N5974" ca="1" si="6243">B5974*EXP((($E$6-$E$7-0.5*$E$5^2)*$E$8)+($E$5*_xlfn.NORM.S.INV(RAND())*SQRT($E$8)))</f>
        <v>3075.5789436843806</v>
      </c>
      <c r="D5974" s="17">
        <f t="shared" ca="1" si="6243"/>
        <v>3008.0603012965662</v>
      </c>
      <c r="E5974" s="17">
        <f t="shared" ca="1" si="6243"/>
        <v>2686.6258787773586</v>
      </c>
      <c r="F5974" s="17">
        <f t="shared" ca="1" si="6243"/>
        <v>2778.7267380852559</v>
      </c>
      <c r="G5974" s="17">
        <f t="shared" ca="1" si="6243"/>
        <v>2882.9993328985156</v>
      </c>
      <c r="H5974" s="17">
        <f t="shared" ca="1" si="6243"/>
        <v>2969.8888207985588</v>
      </c>
      <c r="I5974" s="17">
        <f t="shared" ca="1" si="6243"/>
        <v>2783.2463718865488</v>
      </c>
      <c r="J5974" s="17">
        <f t="shared" ca="1" si="6243"/>
        <v>2738.3466915902841</v>
      </c>
      <c r="K5974" s="17">
        <f t="shared" ca="1" si="6243"/>
        <v>2886.0455906584875</v>
      </c>
      <c r="L5974" s="17">
        <f t="shared" ca="1" si="6243"/>
        <v>3088.6368090173701</v>
      </c>
      <c r="M5974" s="17">
        <f t="shared" ca="1" si="6243"/>
        <v>2975.6851048244989</v>
      </c>
      <c r="N5974" s="17">
        <f t="shared" ca="1" si="6243"/>
        <v>3399.070811601388</v>
      </c>
      <c r="O5974" s="11">
        <f t="shared" ca="1" si="6236"/>
        <v>1</v>
      </c>
      <c r="P5974" s="17">
        <f t="shared" ca="1" si="6209"/>
        <v>399.07081160138796</v>
      </c>
    </row>
    <row r="5975" spans="1:16" x14ac:dyDescent="0.35">
      <c r="A5975" s="14">
        <v>5962</v>
      </c>
      <c r="B5975" s="17">
        <f t="shared" si="6234"/>
        <v>2987</v>
      </c>
      <c r="C5975" s="17">
        <f t="shared" ref="C5975:N5975" ca="1" si="6244">B5975*EXP((($E$6-$E$7-0.5*$E$5^2)*$E$8)+($E$5*_xlfn.NORM.S.INV(RAND())*SQRT($E$8)))</f>
        <v>3022.8303174135858</v>
      </c>
      <c r="D5975" s="17">
        <f t="shared" ca="1" si="6244"/>
        <v>3174.7095088937531</v>
      </c>
      <c r="E5975" s="17">
        <f t="shared" ca="1" si="6244"/>
        <v>3169.4224786429595</v>
      </c>
      <c r="F5975" s="17">
        <f t="shared" ca="1" si="6244"/>
        <v>3478.0554470326406</v>
      </c>
      <c r="G5975" s="17">
        <f t="shared" ca="1" si="6244"/>
        <v>3231.1983647128304</v>
      </c>
      <c r="H5975" s="17">
        <f t="shared" ca="1" si="6244"/>
        <v>3183.8069891055638</v>
      </c>
      <c r="I5975" s="17">
        <f t="shared" ca="1" si="6244"/>
        <v>3017.9268400335736</v>
      </c>
      <c r="J5975" s="17">
        <f t="shared" ca="1" si="6244"/>
        <v>2910.1223259339581</v>
      </c>
      <c r="K5975" s="17">
        <f t="shared" ca="1" si="6244"/>
        <v>2748.389070154642</v>
      </c>
      <c r="L5975" s="17">
        <f t="shared" ca="1" si="6244"/>
        <v>2517.8676514938866</v>
      </c>
      <c r="M5975" s="17">
        <f t="shared" ca="1" si="6244"/>
        <v>2239.7863360232773</v>
      </c>
      <c r="N5975" s="17">
        <f t="shared" ca="1" si="6244"/>
        <v>2114.9869605657641</v>
      </c>
      <c r="O5975" s="11">
        <f t="shared" ca="1" si="6236"/>
        <v>0</v>
      </c>
      <c r="P5975" s="17">
        <f t="shared" ca="1" si="6209"/>
        <v>0</v>
      </c>
    </row>
    <row r="5976" spans="1:16" x14ac:dyDescent="0.35">
      <c r="A5976" s="14">
        <v>5963</v>
      </c>
      <c r="B5976" s="17">
        <f t="shared" si="6234"/>
        <v>2987</v>
      </c>
      <c r="C5976" s="17">
        <f t="shared" ref="C5976:N5976" ca="1" si="6245">B5976*EXP((($E$6-$E$7-0.5*$E$5^2)*$E$8)+($E$5*_xlfn.NORM.S.INV(RAND())*SQRT($E$8)))</f>
        <v>2797.0017372078669</v>
      </c>
      <c r="D5976" s="17">
        <f t="shared" ca="1" si="6245"/>
        <v>2971.7311506945525</v>
      </c>
      <c r="E5976" s="17">
        <f t="shared" ca="1" si="6245"/>
        <v>2895.4776069851032</v>
      </c>
      <c r="F5976" s="17">
        <f t="shared" ca="1" si="6245"/>
        <v>3006.0574628454747</v>
      </c>
      <c r="G5976" s="17">
        <f t="shared" ca="1" si="6245"/>
        <v>3000.2580590858511</v>
      </c>
      <c r="H5976" s="17">
        <f t="shared" ca="1" si="6245"/>
        <v>3031.3611478835378</v>
      </c>
      <c r="I5976" s="17">
        <f t="shared" ca="1" si="6245"/>
        <v>3167.5693365053548</v>
      </c>
      <c r="J5976" s="17">
        <f t="shared" ca="1" si="6245"/>
        <v>3126.4184289624823</v>
      </c>
      <c r="K5976" s="17">
        <f t="shared" ca="1" si="6245"/>
        <v>2999.2041118220677</v>
      </c>
      <c r="L5976" s="17">
        <f t="shared" ca="1" si="6245"/>
        <v>2886.9316893147316</v>
      </c>
      <c r="M5976" s="17">
        <f t="shared" ca="1" si="6245"/>
        <v>2717.6821159525821</v>
      </c>
      <c r="N5976" s="17">
        <f t="shared" ca="1" si="6245"/>
        <v>2645.8542783499934</v>
      </c>
      <c r="O5976" s="11">
        <f t="shared" ca="1" si="6236"/>
        <v>0</v>
      </c>
      <c r="P5976" s="17">
        <f t="shared" ca="1" si="6209"/>
        <v>0</v>
      </c>
    </row>
    <row r="5977" spans="1:16" x14ac:dyDescent="0.35">
      <c r="A5977" s="14">
        <v>5964</v>
      </c>
      <c r="B5977" s="17">
        <f t="shared" si="6234"/>
        <v>2987</v>
      </c>
      <c r="C5977" s="17">
        <f t="shared" ref="C5977:N5977" ca="1" si="6246">B5977*EXP((($E$6-$E$7-0.5*$E$5^2)*$E$8)+($E$5*_xlfn.NORM.S.INV(RAND())*SQRT($E$8)))</f>
        <v>3048.7256632481212</v>
      </c>
      <c r="D5977" s="17">
        <f t="shared" ca="1" si="6246"/>
        <v>3177.5274142509529</v>
      </c>
      <c r="E5977" s="17">
        <f t="shared" ca="1" si="6246"/>
        <v>3082.2210188472345</v>
      </c>
      <c r="F5977" s="17">
        <f t="shared" ca="1" si="6246"/>
        <v>2780.0021413322702</v>
      </c>
      <c r="G5977" s="17">
        <f t="shared" ca="1" si="6246"/>
        <v>2788.7386939456601</v>
      </c>
      <c r="H5977" s="17">
        <f t="shared" ca="1" si="6246"/>
        <v>3031.2784831163244</v>
      </c>
      <c r="I5977" s="17">
        <f t="shared" ca="1" si="6246"/>
        <v>2747.0314733510927</v>
      </c>
      <c r="J5977" s="17">
        <f t="shared" ca="1" si="6246"/>
        <v>2611.5129111270671</v>
      </c>
      <c r="K5977" s="17">
        <f t="shared" ca="1" si="6246"/>
        <v>2735.078506179369</v>
      </c>
      <c r="L5977" s="17">
        <f t="shared" ca="1" si="6246"/>
        <v>2803.332097738737</v>
      </c>
      <c r="M5977" s="17">
        <f t="shared" ca="1" si="6246"/>
        <v>2624.1735607917913</v>
      </c>
      <c r="N5977" s="17">
        <f t="shared" ca="1" si="6246"/>
        <v>2706.949238581702</v>
      </c>
      <c r="O5977" s="11">
        <f t="shared" ca="1" si="6236"/>
        <v>0</v>
      </c>
      <c r="P5977" s="17">
        <f t="shared" ca="1" si="6209"/>
        <v>0</v>
      </c>
    </row>
    <row r="5978" spans="1:16" x14ac:dyDescent="0.35">
      <c r="A5978" s="14">
        <v>5965</v>
      </c>
      <c r="B5978" s="17">
        <f t="shared" si="6234"/>
        <v>2987</v>
      </c>
      <c r="C5978" s="17">
        <f t="shared" ref="C5978:N5978" ca="1" si="6247">B5978*EXP((($E$6-$E$7-0.5*$E$5^2)*$E$8)+($E$5*_xlfn.NORM.S.INV(RAND())*SQRT($E$8)))</f>
        <v>3139.2238142254087</v>
      </c>
      <c r="D5978" s="17">
        <f t="shared" ca="1" si="6247"/>
        <v>2975.4952141228405</v>
      </c>
      <c r="E5978" s="17">
        <f t="shared" ca="1" si="6247"/>
        <v>3052.0229773332899</v>
      </c>
      <c r="F5978" s="17">
        <f t="shared" ca="1" si="6247"/>
        <v>2734.4677207164518</v>
      </c>
      <c r="G5978" s="17">
        <f t="shared" ca="1" si="6247"/>
        <v>2812.2871009995215</v>
      </c>
      <c r="H5978" s="17">
        <f t="shared" ca="1" si="6247"/>
        <v>2684.0372188602255</v>
      </c>
      <c r="I5978" s="17">
        <f t="shared" ca="1" si="6247"/>
        <v>2861.8893404202249</v>
      </c>
      <c r="J5978" s="17">
        <f t="shared" ca="1" si="6247"/>
        <v>3035.2053977552468</v>
      </c>
      <c r="K5978" s="17">
        <f t="shared" ca="1" si="6247"/>
        <v>2703.3902084979109</v>
      </c>
      <c r="L5978" s="17">
        <f t="shared" ca="1" si="6247"/>
        <v>2782.1266153901202</v>
      </c>
      <c r="M5978" s="17">
        <f t="shared" ca="1" si="6247"/>
        <v>2801.7151948830274</v>
      </c>
      <c r="N5978" s="17">
        <f t="shared" ca="1" si="6247"/>
        <v>2914.8308524571166</v>
      </c>
      <c r="O5978" s="11">
        <f t="shared" ca="1" si="6236"/>
        <v>0</v>
      </c>
      <c r="P5978" s="17">
        <f t="shared" ca="1" si="6209"/>
        <v>0</v>
      </c>
    </row>
    <row r="5979" spans="1:16" x14ac:dyDescent="0.35">
      <c r="A5979" s="14">
        <v>5966</v>
      </c>
      <c r="B5979" s="17">
        <f t="shared" si="6234"/>
        <v>2987</v>
      </c>
      <c r="C5979" s="17">
        <f t="shared" ref="C5979:N5979" ca="1" si="6248">B5979*EXP((($E$6-$E$7-0.5*$E$5^2)*$E$8)+($E$5*_xlfn.NORM.S.INV(RAND())*SQRT($E$8)))</f>
        <v>3009.5772367445202</v>
      </c>
      <c r="D5979" s="17">
        <f t="shared" ca="1" si="6248"/>
        <v>2942.1380680089846</v>
      </c>
      <c r="E5979" s="17">
        <f t="shared" ca="1" si="6248"/>
        <v>2882.5081627288278</v>
      </c>
      <c r="F5979" s="17">
        <f t="shared" ca="1" si="6248"/>
        <v>2864.6179675860003</v>
      </c>
      <c r="G5979" s="17">
        <f t="shared" ca="1" si="6248"/>
        <v>3074.537771626321</v>
      </c>
      <c r="H5979" s="17">
        <f t="shared" ca="1" si="6248"/>
        <v>3307.3475300297291</v>
      </c>
      <c r="I5979" s="17">
        <f t="shared" ca="1" si="6248"/>
        <v>3361.3784306717539</v>
      </c>
      <c r="J5979" s="17">
        <f t="shared" ca="1" si="6248"/>
        <v>3363.4312790373133</v>
      </c>
      <c r="K5979" s="17">
        <f t="shared" ca="1" si="6248"/>
        <v>3513.2627032595974</v>
      </c>
      <c r="L5979" s="17">
        <f t="shared" ca="1" si="6248"/>
        <v>3864.697721272415</v>
      </c>
      <c r="M5979" s="17">
        <f t="shared" ca="1" si="6248"/>
        <v>4160.082061860192</v>
      </c>
      <c r="N5979" s="17">
        <f t="shared" ca="1" si="6248"/>
        <v>4199.6891926166345</v>
      </c>
      <c r="O5979" s="11">
        <f t="shared" ca="1" si="6236"/>
        <v>1</v>
      </c>
      <c r="P5979" s="17">
        <f t="shared" ca="1" si="6209"/>
        <v>1199.6891926166345</v>
      </c>
    </row>
    <row r="5980" spans="1:16" x14ac:dyDescent="0.35">
      <c r="A5980" s="14">
        <v>5967</v>
      </c>
      <c r="B5980" s="17">
        <f t="shared" si="6234"/>
        <v>2987</v>
      </c>
      <c r="C5980" s="17">
        <f t="shared" ref="C5980:N5980" ca="1" si="6249">B5980*EXP((($E$6-$E$7-0.5*$E$5^2)*$E$8)+($E$5*_xlfn.NORM.S.INV(RAND())*SQRT($E$8)))</f>
        <v>2998.3010910687826</v>
      </c>
      <c r="D5980" s="17">
        <f t="shared" ca="1" si="6249"/>
        <v>2945.0379910579891</v>
      </c>
      <c r="E5980" s="17">
        <f t="shared" ca="1" si="6249"/>
        <v>2984.5215431083825</v>
      </c>
      <c r="F5980" s="17">
        <f t="shared" ca="1" si="6249"/>
        <v>2841.2876762420401</v>
      </c>
      <c r="G5980" s="17">
        <f t="shared" ca="1" si="6249"/>
        <v>2937.3861227285229</v>
      </c>
      <c r="H5980" s="17">
        <f t="shared" ca="1" si="6249"/>
        <v>3132.5330618850357</v>
      </c>
      <c r="I5980" s="17">
        <f t="shared" ca="1" si="6249"/>
        <v>3035.3991865003381</v>
      </c>
      <c r="J5980" s="17">
        <f t="shared" ca="1" si="6249"/>
        <v>2995.692892439602</v>
      </c>
      <c r="K5980" s="17">
        <f t="shared" ca="1" si="6249"/>
        <v>2803.7811724507255</v>
      </c>
      <c r="L5980" s="17">
        <f t="shared" ca="1" si="6249"/>
        <v>2729.6158332780728</v>
      </c>
      <c r="M5980" s="17">
        <f t="shared" ca="1" si="6249"/>
        <v>2606.5876351729962</v>
      </c>
      <c r="N5980" s="17">
        <f t="shared" ca="1" si="6249"/>
        <v>2526.4491599701132</v>
      </c>
      <c r="O5980" s="11">
        <f t="shared" ca="1" si="6236"/>
        <v>0</v>
      </c>
      <c r="P5980" s="17">
        <f t="shared" ca="1" si="6209"/>
        <v>0</v>
      </c>
    </row>
    <row r="5981" spans="1:16" x14ac:dyDescent="0.35">
      <c r="A5981" s="14">
        <v>5968</v>
      </c>
      <c r="B5981" s="17">
        <f t="shared" si="6234"/>
        <v>2987</v>
      </c>
      <c r="C5981" s="17">
        <f t="shared" ref="C5981:N5981" ca="1" si="6250">B5981*EXP((($E$6-$E$7-0.5*$E$5^2)*$E$8)+($E$5*_xlfn.NORM.S.INV(RAND())*SQRT($E$8)))</f>
        <v>2939.2991253974587</v>
      </c>
      <c r="D5981" s="17">
        <f t="shared" ca="1" si="6250"/>
        <v>2812.3498241693196</v>
      </c>
      <c r="E5981" s="17">
        <f t="shared" ca="1" si="6250"/>
        <v>2736.8148078402492</v>
      </c>
      <c r="F5981" s="17">
        <f t="shared" ca="1" si="6250"/>
        <v>3007.5026941077963</v>
      </c>
      <c r="G5981" s="17">
        <f t="shared" ca="1" si="6250"/>
        <v>3250.3083562465367</v>
      </c>
      <c r="H5981" s="17">
        <f t="shared" ca="1" si="6250"/>
        <v>3414.4525890093096</v>
      </c>
      <c r="I5981" s="17">
        <f t="shared" ca="1" si="6250"/>
        <v>3379.0253295547855</v>
      </c>
      <c r="J5981" s="17">
        <f t="shared" ca="1" si="6250"/>
        <v>3624.1744981101233</v>
      </c>
      <c r="K5981" s="17">
        <f t="shared" ca="1" si="6250"/>
        <v>3335.5618813544047</v>
      </c>
      <c r="L5981" s="17">
        <f t="shared" ca="1" si="6250"/>
        <v>3359.9418575755035</v>
      </c>
      <c r="M5981" s="17">
        <f t="shared" ca="1" si="6250"/>
        <v>3436.9358818926598</v>
      </c>
      <c r="N5981" s="17">
        <f t="shared" ca="1" si="6250"/>
        <v>3769.2893640802126</v>
      </c>
      <c r="O5981" s="11">
        <f t="shared" ca="1" si="6236"/>
        <v>1</v>
      </c>
      <c r="P5981" s="17">
        <f t="shared" ca="1" si="6209"/>
        <v>769.28936408021264</v>
      </c>
    </row>
    <row r="5982" spans="1:16" x14ac:dyDescent="0.35">
      <c r="A5982" s="14">
        <v>5969</v>
      </c>
      <c r="B5982" s="17">
        <f t="shared" si="6234"/>
        <v>2987</v>
      </c>
      <c r="C5982" s="17">
        <f t="shared" ref="C5982:N5982" ca="1" si="6251">B5982*EXP((($E$6-$E$7-0.5*$E$5^2)*$E$8)+($E$5*_xlfn.NORM.S.INV(RAND())*SQRT($E$8)))</f>
        <v>3070.5742470138148</v>
      </c>
      <c r="D5982" s="17">
        <f t="shared" ca="1" si="6251"/>
        <v>2818.5600301971576</v>
      </c>
      <c r="E5982" s="17">
        <f t="shared" ca="1" si="6251"/>
        <v>3034.3963255602202</v>
      </c>
      <c r="F5982" s="17">
        <f t="shared" ca="1" si="6251"/>
        <v>2884.769095642373</v>
      </c>
      <c r="G5982" s="17">
        <f t="shared" ca="1" si="6251"/>
        <v>2997.2867667229634</v>
      </c>
      <c r="H5982" s="17">
        <f t="shared" ca="1" si="6251"/>
        <v>2794.2138249631157</v>
      </c>
      <c r="I5982" s="17">
        <f t="shared" ca="1" si="6251"/>
        <v>2875.5043990036534</v>
      </c>
      <c r="J5982" s="17">
        <f t="shared" ca="1" si="6251"/>
        <v>2834.9207116781358</v>
      </c>
      <c r="K5982" s="17">
        <f t="shared" ca="1" si="6251"/>
        <v>2701.4691957386854</v>
      </c>
      <c r="L5982" s="17">
        <f t="shared" ca="1" si="6251"/>
        <v>2458.3571673974434</v>
      </c>
      <c r="M5982" s="17">
        <f t="shared" ca="1" si="6251"/>
        <v>2212.8684799372868</v>
      </c>
      <c r="N5982" s="17">
        <f t="shared" ca="1" si="6251"/>
        <v>2254.5356689107443</v>
      </c>
      <c r="O5982" s="11">
        <f t="shared" ca="1" si="6236"/>
        <v>0</v>
      </c>
      <c r="P5982" s="17">
        <f t="shared" ca="1" si="6209"/>
        <v>0</v>
      </c>
    </row>
    <row r="5983" spans="1:16" x14ac:dyDescent="0.35">
      <c r="A5983" s="14">
        <v>5970</v>
      </c>
      <c r="B5983" s="17">
        <f t="shared" si="6234"/>
        <v>2987</v>
      </c>
      <c r="C5983" s="17">
        <f t="shared" ref="C5983:N5983" ca="1" si="6252">B5983*EXP((($E$6-$E$7-0.5*$E$5^2)*$E$8)+($E$5*_xlfn.NORM.S.INV(RAND())*SQRT($E$8)))</f>
        <v>2862.6282426327866</v>
      </c>
      <c r="D5983" s="17">
        <f t="shared" ca="1" si="6252"/>
        <v>2835.0258373225815</v>
      </c>
      <c r="E5983" s="17">
        <f t="shared" ca="1" si="6252"/>
        <v>3232.6294811652406</v>
      </c>
      <c r="F5983" s="17">
        <f t="shared" ca="1" si="6252"/>
        <v>3112.757260696188</v>
      </c>
      <c r="G5983" s="17">
        <f t="shared" ca="1" si="6252"/>
        <v>3280.1633919303222</v>
      </c>
      <c r="H5983" s="17">
        <f t="shared" ca="1" si="6252"/>
        <v>3355.5264670826123</v>
      </c>
      <c r="I5983" s="17">
        <f t="shared" ca="1" si="6252"/>
        <v>3317.8560013146894</v>
      </c>
      <c r="J5983" s="17">
        <f t="shared" ca="1" si="6252"/>
        <v>3166.9592600221972</v>
      </c>
      <c r="K5983" s="17">
        <f t="shared" ca="1" si="6252"/>
        <v>3174.2070266316032</v>
      </c>
      <c r="L5983" s="17">
        <f t="shared" ca="1" si="6252"/>
        <v>3287.8297453738255</v>
      </c>
      <c r="M5983" s="17">
        <f t="shared" ca="1" si="6252"/>
        <v>3051.7757837362551</v>
      </c>
      <c r="N5983" s="17">
        <f t="shared" ca="1" si="6252"/>
        <v>3146.9603772806527</v>
      </c>
      <c r="O5983" s="11">
        <f t="shared" ca="1" si="6236"/>
        <v>1</v>
      </c>
      <c r="P5983" s="17">
        <f t="shared" ca="1" si="6209"/>
        <v>146.96037728065266</v>
      </c>
    </row>
    <row r="5984" spans="1:16" x14ac:dyDescent="0.35">
      <c r="A5984" s="14">
        <v>5971</v>
      </c>
      <c r="B5984" s="17">
        <f t="shared" si="6234"/>
        <v>2987</v>
      </c>
      <c r="C5984" s="17">
        <f t="shared" ref="C5984:N5984" ca="1" si="6253">B5984*EXP((($E$6-$E$7-0.5*$E$5^2)*$E$8)+($E$5*_xlfn.NORM.S.INV(RAND())*SQRT($E$8)))</f>
        <v>2974.6246465673739</v>
      </c>
      <c r="D5984" s="17">
        <f t="shared" ca="1" si="6253"/>
        <v>3051.0666419344657</v>
      </c>
      <c r="E5984" s="17">
        <f t="shared" ca="1" si="6253"/>
        <v>2897.6125592420112</v>
      </c>
      <c r="F5984" s="17">
        <f t="shared" ca="1" si="6253"/>
        <v>2786.491227236249</v>
      </c>
      <c r="G5984" s="17">
        <f t="shared" ca="1" si="6253"/>
        <v>2758.6884351506937</v>
      </c>
      <c r="H5984" s="17">
        <f t="shared" ca="1" si="6253"/>
        <v>2765.8876985148599</v>
      </c>
      <c r="I5984" s="17">
        <f t="shared" ca="1" si="6253"/>
        <v>2891.7958538927187</v>
      </c>
      <c r="J5984" s="17">
        <f t="shared" ca="1" si="6253"/>
        <v>2989.1355598661921</v>
      </c>
      <c r="K5984" s="17">
        <f t="shared" ca="1" si="6253"/>
        <v>3118.6604945160689</v>
      </c>
      <c r="L5984" s="17">
        <f t="shared" ca="1" si="6253"/>
        <v>3201.160822998715</v>
      </c>
      <c r="M5984" s="17">
        <f t="shared" ca="1" si="6253"/>
        <v>3027.5822488907615</v>
      </c>
      <c r="N5984" s="17">
        <f t="shared" ca="1" si="6253"/>
        <v>2827.7997833480572</v>
      </c>
      <c r="O5984" s="11">
        <f t="shared" ca="1" si="6236"/>
        <v>0</v>
      </c>
      <c r="P5984" s="17">
        <f t="shared" ca="1" si="6209"/>
        <v>0</v>
      </c>
    </row>
    <row r="5985" spans="1:16" x14ac:dyDescent="0.35">
      <c r="A5985" s="14">
        <v>5972</v>
      </c>
      <c r="B5985" s="17">
        <f t="shared" si="6234"/>
        <v>2987</v>
      </c>
      <c r="C5985" s="17">
        <f t="shared" ref="C5985:N5985" ca="1" si="6254">B5985*EXP((($E$6-$E$7-0.5*$E$5^2)*$E$8)+($E$5*_xlfn.NORM.S.INV(RAND())*SQRT($E$8)))</f>
        <v>2956.3637841621221</v>
      </c>
      <c r="D5985" s="17">
        <f t="shared" ca="1" si="6254"/>
        <v>3025.5411363016042</v>
      </c>
      <c r="E5985" s="17">
        <f t="shared" ca="1" si="6254"/>
        <v>3136.2066548454554</v>
      </c>
      <c r="F5985" s="17">
        <f t="shared" ca="1" si="6254"/>
        <v>2981.505344296691</v>
      </c>
      <c r="G5985" s="17">
        <f t="shared" ca="1" si="6254"/>
        <v>3171.8192619025731</v>
      </c>
      <c r="H5985" s="17">
        <f t="shared" ca="1" si="6254"/>
        <v>2984.4131503622452</v>
      </c>
      <c r="I5985" s="17">
        <f t="shared" ca="1" si="6254"/>
        <v>2777.4680106019432</v>
      </c>
      <c r="J5985" s="17">
        <f t="shared" ca="1" si="6254"/>
        <v>2904.6654331181053</v>
      </c>
      <c r="K5985" s="17">
        <f t="shared" ca="1" si="6254"/>
        <v>2770.5344639784385</v>
      </c>
      <c r="L5985" s="17">
        <f t="shared" ca="1" si="6254"/>
        <v>2762.5838127700995</v>
      </c>
      <c r="M5985" s="17">
        <f t="shared" ca="1" si="6254"/>
        <v>2945.5188746368331</v>
      </c>
      <c r="N5985" s="17">
        <f t="shared" ca="1" si="6254"/>
        <v>2937.9922271962246</v>
      </c>
      <c r="O5985" s="11">
        <f t="shared" ca="1" si="6236"/>
        <v>0</v>
      </c>
      <c r="P5985" s="17">
        <f t="shared" ca="1" si="6209"/>
        <v>0</v>
      </c>
    </row>
    <row r="5986" spans="1:16" x14ac:dyDescent="0.35">
      <c r="A5986" s="14">
        <v>5973</v>
      </c>
      <c r="B5986" s="17">
        <f t="shared" si="6234"/>
        <v>2987</v>
      </c>
      <c r="C5986" s="17">
        <f t="shared" ref="C5986:N5986" ca="1" si="6255">B5986*EXP((($E$6-$E$7-0.5*$E$5^2)*$E$8)+($E$5*_xlfn.NORM.S.INV(RAND())*SQRT($E$8)))</f>
        <v>3065.6710015100357</v>
      </c>
      <c r="D5986" s="17">
        <f t="shared" ca="1" si="6255"/>
        <v>3194.2094273186781</v>
      </c>
      <c r="E5986" s="17">
        <f t="shared" ca="1" si="6255"/>
        <v>2982.3484112692349</v>
      </c>
      <c r="F5986" s="17">
        <f t="shared" ca="1" si="6255"/>
        <v>2959.3795558305414</v>
      </c>
      <c r="G5986" s="17">
        <f t="shared" ca="1" si="6255"/>
        <v>2873.0226563828292</v>
      </c>
      <c r="H5986" s="17">
        <f t="shared" ca="1" si="6255"/>
        <v>2857.0871629764588</v>
      </c>
      <c r="I5986" s="17">
        <f t="shared" ca="1" si="6255"/>
        <v>2782.5096860039534</v>
      </c>
      <c r="J5986" s="17">
        <f t="shared" ca="1" si="6255"/>
        <v>2710.6063504977496</v>
      </c>
      <c r="K5986" s="17">
        <f t="shared" ca="1" si="6255"/>
        <v>2760.2062980819014</v>
      </c>
      <c r="L5986" s="17">
        <f t="shared" ca="1" si="6255"/>
        <v>2570.1255645996839</v>
      </c>
      <c r="M5986" s="17">
        <f t="shared" ca="1" si="6255"/>
        <v>2588.0097000047681</v>
      </c>
      <c r="N5986" s="17">
        <f t="shared" ca="1" si="6255"/>
        <v>2810.649626818104</v>
      </c>
      <c r="O5986" s="11">
        <f t="shared" ca="1" si="6236"/>
        <v>0</v>
      </c>
      <c r="P5986" s="17">
        <f t="shared" ca="1" si="6209"/>
        <v>0</v>
      </c>
    </row>
    <row r="5987" spans="1:16" x14ac:dyDescent="0.35">
      <c r="A5987" s="14">
        <v>5974</v>
      </c>
      <c r="B5987" s="17">
        <f t="shared" si="6234"/>
        <v>2987</v>
      </c>
      <c r="C5987" s="17">
        <f t="shared" ref="C5987:N5987" ca="1" si="6256">B5987*EXP((($E$6-$E$7-0.5*$E$5^2)*$E$8)+($E$5*_xlfn.NORM.S.INV(RAND())*SQRT($E$8)))</f>
        <v>3179.9365612552392</v>
      </c>
      <c r="D5987" s="17">
        <f t="shared" ca="1" si="6256"/>
        <v>3177.619305124073</v>
      </c>
      <c r="E5987" s="17">
        <f t="shared" ca="1" si="6256"/>
        <v>3500.4797247006923</v>
      </c>
      <c r="F5987" s="17">
        <f t="shared" ca="1" si="6256"/>
        <v>3791.4959285505297</v>
      </c>
      <c r="G5987" s="17">
        <f t="shared" ca="1" si="6256"/>
        <v>3746.7752135585688</v>
      </c>
      <c r="H5987" s="17">
        <f t="shared" ca="1" si="6256"/>
        <v>3848.5522813860089</v>
      </c>
      <c r="I5987" s="17">
        <f t="shared" ca="1" si="6256"/>
        <v>4234.0758901328472</v>
      </c>
      <c r="J5987" s="17">
        <f t="shared" ca="1" si="6256"/>
        <v>4601.3293279898544</v>
      </c>
      <c r="K5987" s="17">
        <f t="shared" ca="1" si="6256"/>
        <v>4532.9474885614454</v>
      </c>
      <c r="L5987" s="17">
        <f t="shared" ca="1" si="6256"/>
        <v>4281.2838312900967</v>
      </c>
      <c r="M5987" s="17">
        <f t="shared" ca="1" si="6256"/>
        <v>3920.7812647806031</v>
      </c>
      <c r="N5987" s="17">
        <f t="shared" ca="1" si="6256"/>
        <v>3527.7511788297879</v>
      </c>
      <c r="O5987" s="11">
        <f t="shared" ca="1" si="6236"/>
        <v>1</v>
      </c>
      <c r="P5987" s="17">
        <f t="shared" ca="1" si="6209"/>
        <v>527.75117882978793</v>
      </c>
    </row>
    <row r="5988" spans="1:16" x14ac:dyDescent="0.35">
      <c r="A5988" s="14">
        <v>5975</v>
      </c>
      <c r="B5988" s="17">
        <f t="shared" si="6234"/>
        <v>2987</v>
      </c>
      <c r="C5988" s="17">
        <f t="shared" ref="C5988:N5988" ca="1" si="6257">B5988*EXP((($E$6-$E$7-0.5*$E$5^2)*$E$8)+($E$5*_xlfn.NORM.S.INV(RAND())*SQRT($E$8)))</f>
        <v>2929.3696595063088</v>
      </c>
      <c r="D5988" s="17">
        <f t="shared" ca="1" si="6257"/>
        <v>3257.573407531972</v>
      </c>
      <c r="E5988" s="17">
        <f t="shared" ca="1" si="6257"/>
        <v>3056.3704925086681</v>
      </c>
      <c r="F5988" s="17">
        <f t="shared" ca="1" si="6257"/>
        <v>2855.2429937741558</v>
      </c>
      <c r="G5988" s="17">
        <f t="shared" ca="1" si="6257"/>
        <v>2772.7914262147333</v>
      </c>
      <c r="H5988" s="17">
        <f t="shared" ca="1" si="6257"/>
        <v>2890.3802146822377</v>
      </c>
      <c r="I5988" s="17">
        <f t="shared" ca="1" si="6257"/>
        <v>2799.4322320389369</v>
      </c>
      <c r="J5988" s="17">
        <f t="shared" ca="1" si="6257"/>
        <v>2922.9135582932754</v>
      </c>
      <c r="K5988" s="17">
        <f t="shared" ca="1" si="6257"/>
        <v>2845.9511627654156</v>
      </c>
      <c r="L5988" s="17">
        <f t="shared" ca="1" si="6257"/>
        <v>2643.231184773319</v>
      </c>
      <c r="M5988" s="17">
        <f t="shared" ca="1" si="6257"/>
        <v>2825.7480796608393</v>
      </c>
      <c r="N5988" s="17">
        <f t="shared" ca="1" si="6257"/>
        <v>2953.2803222039001</v>
      </c>
      <c r="O5988" s="11">
        <f t="shared" ca="1" si="6236"/>
        <v>0</v>
      </c>
      <c r="P5988" s="17">
        <f t="shared" ca="1" si="6209"/>
        <v>0</v>
      </c>
    </row>
    <row r="5989" spans="1:16" x14ac:dyDescent="0.35">
      <c r="A5989" s="14">
        <v>5976</v>
      </c>
      <c r="B5989" s="17">
        <f t="shared" si="6234"/>
        <v>2987</v>
      </c>
      <c r="C5989" s="17">
        <f t="shared" ref="C5989:N5989" ca="1" si="6258">B5989*EXP((($E$6-$E$7-0.5*$E$5^2)*$E$8)+($E$5*_xlfn.NORM.S.INV(RAND())*SQRT($E$8)))</f>
        <v>2999.269652960666</v>
      </c>
      <c r="D5989" s="17">
        <f t="shared" ca="1" si="6258"/>
        <v>3063.5274700342866</v>
      </c>
      <c r="E5989" s="17">
        <f t="shared" ca="1" si="6258"/>
        <v>2857.9660775940674</v>
      </c>
      <c r="F5989" s="17">
        <f t="shared" ca="1" si="6258"/>
        <v>2850.520072425023</v>
      </c>
      <c r="G5989" s="17">
        <f t="shared" ca="1" si="6258"/>
        <v>2848.6889433600873</v>
      </c>
      <c r="H5989" s="17">
        <f t="shared" ca="1" si="6258"/>
        <v>2995.3853561497526</v>
      </c>
      <c r="I5989" s="17">
        <f t="shared" ca="1" si="6258"/>
        <v>3279.3934511944381</v>
      </c>
      <c r="J5989" s="17">
        <f t="shared" ca="1" si="6258"/>
        <v>3309.345874868789</v>
      </c>
      <c r="K5989" s="17">
        <f t="shared" ca="1" si="6258"/>
        <v>3336.0717368392434</v>
      </c>
      <c r="L5989" s="17">
        <f t="shared" ca="1" si="6258"/>
        <v>3375.3046420480196</v>
      </c>
      <c r="M5989" s="17">
        <f t="shared" ca="1" si="6258"/>
        <v>3143.3364971897217</v>
      </c>
      <c r="N5989" s="17">
        <f t="shared" ca="1" si="6258"/>
        <v>3435.0339915209911</v>
      </c>
      <c r="O5989" s="11">
        <f t="shared" ca="1" si="6236"/>
        <v>1</v>
      </c>
      <c r="P5989" s="17">
        <f t="shared" ca="1" si="6209"/>
        <v>435.03399152099109</v>
      </c>
    </row>
    <row r="5990" spans="1:16" x14ac:dyDescent="0.35">
      <c r="A5990" s="14">
        <v>5977</v>
      </c>
      <c r="B5990" s="17">
        <f t="shared" si="6234"/>
        <v>2987</v>
      </c>
      <c r="C5990" s="17">
        <f t="shared" ref="C5990:N5990" ca="1" si="6259">B5990*EXP((($E$6-$E$7-0.5*$E$5^2)*$E$8)+($E$5*_xlfn.NORM.S.INV(RAND())*SQRT($E$8)))</f>
        <v>3170.7052426978034</v>
      </c>
      <c r="D5990" s="17">
        <f t="shared" ca="1" si="6259"/>
        <v>3073.5168426185764</v>
      </c>
      <c r="E5990" s="17">
        <f t="shared" ca="1" si="6259"/>
        <v>3351.7245786080434</v>
      </c>
      <c r="F5990" s="17">
        <f t="shared" ca="1" si="6259"/>
        <v>3290.9158568196312</v>
      </c>
      <c r="G5990" s="17">
        <f t="shared" ca="1" si="6259"/>
        <v>3220.168564595624</v>
      </c>
      <c r="H5990" s="17">
        <f t="shared" ca="1" si="6259"/>
        <v>3267.0915389824131</v>
      </c>
      <c r="I5990" s="17">
        <f t="shared" ca="1" si="6259"/>
        <v>3017.9699304972346</v>
      </c>
      <c r="J5990" s="17">
        <f t="shared" ca="1" si="6259"/>
        <v>3123.8036390254956</v>
      </c>
      <c r="K5990" s="17">
        <f t="shared" ca="1" si="6259"/>
        <v>2964.8545197562671</v>
      </c>
      <c r="L5990" s="17">
        <f t="shared" ca="1" si="6259"/>
        <v>2857.5925374597969</v>
      </c>
      <c r="M5990" s="17">
        <f t="shared" ca="1" si="6259"/>
        <v>2900.3240655921245</v>
      </c>
      <c r="N5990" s="17">
        <f t="shared" ca="1" si="6259"/>
        <v>2703.6308025731819</v>
      </c>
      <c r="O5990" s="11">
        <f t="shared" ca="1" si="6236"/>
        <v>0</v>
      </c>
      <c r="P5990" s="17">
        <f t="shared" ca="1" si="6209"/>
        <v>0</v>
      </c>
    </row>
    <row r="5991" spans="1:16" x14ac:dyDescent="0.35">
      <c r="A5991" s="14">
        <v>5978</v>
      </c>
      <c r="B5991" s="17">
        <f t="shared" si="6234"/>
        <v>2987</v>
      </c>
      <c r="C5991" s="17">
        <f t="shared" ref="C5991:N5991" ca="1" si="6260">B5991*EXP((($E$6-$E$7-0.5*$E$5^2)*$E$8)+($E$5*_xlfn.NORM.S.INV(RAND())*SQRT($E$8)))</f>
        <v>2975.638739772417</v>
      </c>
      <c r="D5991" s="17">
        <f t="shared" ca="1" si="6260"/>
        <v>3091.8048785837454</v>
      </c>
      <c r="E5991" s="17">
        <f t="shared" ca="1" si="6260"/>
        <v>3015.5123488357076</v>
      </c>
      <c r="F5991" s="17">
        <f t="shared" ca="1" si="6260"/>
        <v>3068.8692375837604</v>
      </c>
      <c r="G5991" s="17">
        <f t="shared" ca="1" si="6260"/>
        <v>3062.6148318897649</v>
      </c>
      <c r="H5991" s="17">
        <f t="shared" ca="1" si="6260"/>
        <v>2873.1769163526928</v>
      </c>
      <c r="I5991" s="17">
        <f t="shared" ca="1" si="6260"/>
        <v>2901.7534855916492</v>
      </c>
      <c r="J5991" s="17">
        <f t="shared" ca="1" si="6260"/>
        <v>2986.595515440104</v>
      </c>
      <c r="K5991" s="17">
        <f t="shared" ca="1" si="6260"/>
        <v>2569.639420979262</v>
      </c>
      <c r="L5991" s="17">
        <f t="shared" ca="1" si="6260"/>
        <v>2354.5808395334925</v>
      </c>
      <c r="M5991" s="17">
        <f t="shared" ca="1" si="6260"/>
        <v>2469.9452818814293</v>
      </c>
      <c r="N5991" s="17">
        <f t="shared" ca="1" si="6260"/>
        <v>2495.1017022277847</v>
      </c>
      <c r="O5991" s="11">
        <f t="shared" ca="1" si="6236"/>
        <v>0</v>
      </c>
      <c r="P5991" s="17">
        <f t="shared" ca="1" si="6209"/>
        <v>0</v>
      </c>
    </row>
    <row r="5992" spans="1:16" x14ac:dyDescent="0.35">
      <c r="A5992" s="14">
        <v>5979</v>
      </c>
      <c r="B5992" s="17">
        <f t="shared" si="6234"/>
        <v>2987</v>
      </c>
      <c r="C5992" s="17">
        <f t="shared" ref="C5992:N5992" ca="1" si="6261">B5992*EXP((($E$6-$E$7-0.5*$E$5^2)*$E$8)+($E$5*_xlfn.NORM.S.INV(RAND())*SQRT($E$8)))</f>
        <v>3112.7692852727328</v>
      </c>
      <c r="D5992" s="17">
        <f t="shared" ca="1" si="6261"/>
        <v>3057.3753720835534</v>
      </c>
      <c r="E5992" s="17">
        <f t="shared" ca="1" si="6261"/>
        <v>3027.3681552049507</v>
      </c>
      <c r="F5992" s="17">
        <f t="shared" ca="1" si="6261"/>
        <v>3124.336408604001</v>
      </c>
      <c r="G5992" s="17">
        <f t="shared" ca="1" si="6261"/>
        <v>2928.8478701566446</v>
      </c>
      <c r="H5992" s="17">
        <f t="shared" ca="1" si="6261"/>
        <v>3102.7273026782282</v>
      </c>
      <c r="I5992" s="17">
        <f t="shared" ca="1" si="6261"/>
        <v>3383.1453507157858</v>
      </c>
      <c r="J5992" s="17">
        <f t="shared" ca="1" si="6261"/>
        <v>3691.067443870807</v>
      </c>
      <c r="K5992" s="17">
        <f t="shared" ca="1" si="6261"/>
        <v>3599.003084578138</v>
      </c>
      <c r="L5992" s="17">
        <f t="shared" ca="1" si="6261"/>
        <v>3534.3472736427966</v>
      </c>
      <c r="M5992" s="17">
        <f t="shared" ca="1" si="6261"/>
        <v>3557.2099821544675</v>
      </c>
      <c r="N5992" s="17">
        <f t="shared" ca="1" si="6261"/>
        <v>3478.2025440887965</v>
      </c>
      <c r="O5992" s="11">
        <f t="shared" ca="1" si="6236"/>
        <v>1</v>
      </c>
      <c r="P5992" s="17">
        <f t="shared" ca="1" si="6209"/>
        <v>478.20254408879646</v>
      </c>
    </row>
    <row r="5993" spans="1:16" x14ac:dyDescent="0.35">
      <c r="A5993" s="14">
        <v>5980</v>
      </c>
      <c r="B5993" s="17">
        <f t="shared" si="6234"/>
        <v>2987</v>
      </c>
      <c r="C5993" s="17">
        <f t="shared" ref="C5993:N5993" ca="1" si="6262">B5993*EXP((($E$6-$E$7-0.5*$E$5^2)*$E$8)+($E$5*_xlfn.NORM.S.INV(RAND())*SQRT($E$8)))</f>
        <v>2924.094055226863</v>
      </c>
      <c r="D5993" s="17">
        <f t="shared" ca="1" si="6262"/>
        <v>3002.2884699936112</v>
      </c>
      <c r="E5993" s="17">
        <f t="shared" ca="1" si="6262"/>
        <v>2985.3997020451461</v>
      </c>
      <c r="F5993" s="17">
        <f t="shared" ca="1" si="6262"/>
        <v>3782.3424759658878</v>
      </c>
      <c r="G5993" s="17">
        <f t="shared" ca="1" si="6262"/>
        <v>3594.7536640481294</v>
      </c>
      <c r="H5993" s="17">
        <f t="shared" ca="1" si="6262"/>
        <v>3714.9480964497247</v>
      </c>
      <c r="I5993" s="17">
        <f t="shared" ca="1" si="6262"/>
        <v>3524.155427357312</v>
      </c>
      <c r="J5993" s="17">
        <f t="shared" ca="1" si="6262"/>
        <v>3143.4376738178985</v>
      </c>
      <c r="K5993" s="17">
        <f t="shared" ca="1" si="6262"/>
        <v>3265.8120024305754</v>
      </c>
      <c r="L5993" s="17">
        <f t="shared" ca="1" si="6262"/>
        <v>3040.6160109497832</v>
      </c>
      <c r="M5993" s="17">
        <f t="shared" ca="1" si="6262"/>
        <v>2834.4401003105581</v>
      </c>
      <c r="N5993" s="17">
        <f t="shared" ca="1" si="6262"/>
        <v>2822.4685090840421</v>
      </c>
      <c r="O5993" s="11">
        <f t="shared" ca="1" si="6236"/>
        <v>0</v>
      </c>
      <c r="P5993" s="17">
        <f t="shared" ca="1" si="6209"/>
        <v>0</v>
      </c>
    </row>
    <row r="5994" spans="1:16" x14ac:dyDescent="0.35">
      <c r="A5994" s="14">
        <v>5981</v>
      </c>
      <c r="B5994" s="17">
        <f t="shared" si="6234"/>
        <v>2987</v>
      </c>
      <c r="C5994" s="17">
        <f t="shared" ref="C5994:N5994" ca="1" si="6263">B5994*EXP((($E$6-$E$7-0.5*$E$5^2)*$E$8)+($E$5*_xlfn.NORM.S.INV(RAND())*SQRT($E$8)))</f>
        <v>2791.128849298761</v>
      </c>
      <c r="D5994" s="17">
        <f t="shared" ca="1" si="6263"/>
        <v>2958.6900646669369</v>
      </c>
      <c r="E5994" s="17">
        <f t="shared" ca="1" si="6263"/>
        <v>2997.9950376852566</v>
      </c>
      <c r="F5994" s="17">
        <f t="shared" ca="1" si="6263"/>
        <v>2965.5153041526178</v>
      </c>
      <c r="G5994" s="17">
        <f t="shared" ca="1" si="6263"/>
        <v>3113.0622661859493</v>
      </c>
      <c r="H5994" s="17">
        <f t="shared" ca="1" si="6263"/>
        <v>3511.8023579499918</v>
      </c>
      <c r="I5994" s="17">
        <f t="shared" ca="1" si="6263"/>
        <v>3732.474626654895</v>
      </c>
      <c r="J5994" s="17">
        <f t="shared" ca="1" si="6263"/>
        <v>3762.8684609250822</v>
      </c>
      <c r="K5994" s="17">
        <f t="shared" ca="1" si="6263"/>
        <v>3946.7791155878426</v>
      </c>
      <c r="L5994" s="17">
        <f t="shared" ca="1" si="6263"/>
        <v>4218.9834245871025</v>
      </c>
      <c r="M5994" s="17">
        <f t="shared" ca="1" si="6263"/>
        <v>4426.0056014163183</v>
      </c>
      <c r="N5994" s="17">
        <f t="shared" ca="1" si="6263"/>
        <v>4622.2833751687504</v>
      </c>
      <c r="O5994" s="11">
        <f t="shared" ca="1" si="6236"/>
        <v>1</v>
      </c>
      <c r="P5994" s="17">
        <f t="shared" ca="1" si="6209"/>
        <v>1622.2833751687504</v>
      </c>
    </row>
    <row r="5995" spans="1:16" x14ac:dyDescent="0.35">
      <c r="A5995" s="14">
        <v>5982</v>
      </c>
      <c r="B5995" s="17">
        <f t="shared" si="6234"/>
        <v>2987</v>
      </c>
      <c r="C5995" s="17">
        <f t="shared" ref="C5995:N5995" ca="1" si="6264">B5995*EXP((($E$6-$E$7-0.5*$E$5^2)*$E$8)+($E$5*_xlfn.NORM.S.INV(RAND())*SQRT($E$8)))</f>
        <v>2996.1071228058709</v>
      </c>
      <c r="D5995" s="17">
        <f t="shared" ca="1" si="6264"/>
        <v>3147.8490604941071</v>
      </c>
      <c r="E5995" s="17">
        <f t="shared" ca="1" si="6264"/>
        <v>3394.0198880571375</v>
      </c>
      <c r="F5995" s="17">
        <f t="shared" ca="1" si="6264"/>
        <v>3357.0992701588461</v>
      </c>
      <c r="G5995" s="17">
        <f t="shared" ca="1" si="6264"/>
        <v>3562.9845529774707</v>
      </c>
      <c r="H5995" s="17">
        <f t="shared" ca="1" si="6264"/>
        <v>3604.9352495908729</v>
      </c>
      <c r="I5995" s="17">
        <f t="shared" ca="1" si="6264"/>
        <v>3903.6403466412808</v>
      </c>
      <c r="J5995" s="17">
        <f t="shared" ca="1" si="6264"/>
        <v>3840.3089648652895</v>
      </c>
      <c r="K5995" s="17">
        <f t="shared" ca="1" si="6264"/>
        <v>3801.6092833463363</v>
      </c>
      <c r="L5995" s="17">
        <f t="shared" ca="1" si="6264"/>
        <v>3893.0255291061226</v>
      </c>
      <c r="M5995" s="17">
        <f t="shared" ca="1" si="6264"/>
        <v>4239.9617048467417</v>
      </c>
      <c r="N5995" s="17">
        <f t="shared" ca="1" si="6264"/>
        <v>3829.8264532395474</v>
      </c>
      <c r="O5995" s="11">
        <f t="shared" ca="1" si="6236"/>
        <v>1</v>
      </c>
      <c r="P5995" s="17">
        <f t="shared" ca="1" si="6209"/>
        <v>829.82645323954739</v>
      </c>
    </row>
    <row r="5996" spans="1:16" x14ac:dyDescent="0.35">
      <c r="A5996" s="14">
        <v>5983</v>
      </c>
      <c r="B5996" s="17">
        <f t="shared" si="6234"/>
        <v>2987</v>
      </c>
      <c r="C5996" s="17">
        <f t="shared" ref="C5996:N5996" ca="1" si="6265">B5996*EXP((($E$6-$E$7-0.5*$E$5^2)*$E$8)+($E$5*_xlfn.NORM.S.INV(RAND())*SQRT($E$8)))</f>
        <v>3033.254517040576</v>
      </c>
      <c r="D5996" s="17">
        <f t="shared" ca="1" si="6265"/>
        <v>3038.8082163692302</v>
      </c>
      <c r="E5996" s="17">
        <f t="shared" ca="1" si="6265"/>
        <v>2997.5370467252333</v>
      </c>
      <c r="F5996" s="17">
        <f t="shared" ca="1" si="6265"/>
        <v>3158.1220585015717</v>
      </c>
      <c r="G5996" s="17">
        <f t="shared" ca="1" si="6265"/>
        <v>3341.3185022591056</v>
      </c>
      <c r="H5996" s="17">
        <f t="shared" ca="1" si="6265"/>
        <v>3241.8472995224743</v>
      </c>
      <c r="I5996" s="17">
        <f t="shared" ca="1" si="6265"/>
        <v>3264.663638554809</v>
      </c>
      <c r="J5996" s="17">
        <f t="shared" ca="1" si="6265"/>
        <v>2948.4660434138405</v>
      </c>
      <c r="K5996" s="17">
        <f t="shared" ca="1" si="6265"/>
        <v>2885.0068163046608</v>
      </c>
      <c r="L5996" s="17">
        <f t="shared" ca="1" si="6265"/>
        <v>3098.1213657614767</v>
      </c>
      <c r="M5996" s="17">
        <f t="shared" ca="1" si="6265"/>
        <v>3248.1256547440876</v>
      </c>
      <c r="N5996" s="17">
        <f t="shared" ca="1" si="6265"/>
        <v>3148.0956961466841</v>
      </c>
      <c r="O5996" s="11">
        <f t="shared" ca="1" si="6236"/>
        <v>1</v>
      </c>
      <c r="P5996" s="17">
        <f t="shared" ca="1" si="6209"/>
        <v>148.09569614668408</v>
      </c>
    </row>
    <row r="5997" spans="1:16" x14ac:dyDescent="0.35">
      <c r="A5997" s="14">
        <v>5984</v>
      </c>
      <c r="B5997" s="17">
        <f t="shared" si="6234"/>
        <v>2987</v>
      </c>
      <c r="C5997" s="17">
        <f t="shared" ref="C5997:N5997" ca="1" si="6266">B5997*EXP((($E$6-$E$7-0.5*$E$5^2)*$E$8)+($E$5*_xlfn.NORM.S.INV(RAND())*SQRT($E$8)))</f>
        <v>2978.2379960821531</v>
      </c>
      <c r="D5997" s="17">
        <f t="shared" ca="1" si="6266"/>
        <v>3140.4181741270854</v>
      </c>
      <c r="E5997" s="17">
        <f t="shared" ca="1" si="6266"/>
        <v>3582.9515785366943</v>
      </c>
      <c r="F5997" s="17">
        <f t="shared" ca="1" si="6266"/>
        <v>3592.5088606618456</v>
      </c>
      <c r="G5997" s="17">
        <f t="shared" ca="1" si="6266"/>
        <v>3108.1686760378539</v>
      </c>
      <c r="H5997" s="17">
        <f t="shared" ca="1" si="6266"/>
        <v>3283.7504880584816</v>
      </c>
      <c r="I5997" s="17">
        <f t="shared" ca="1" si="6266"/>
        <v>3102.9046220482846</v>
      </c>
      <c r="J5997" s="17">
        <f t="shared" ca="1" si="6266"/>
        <v>3146.9813154918734</v>
      </c>
      <c r="K5997" s="17">
        <f t="shared" ca="1" si="6266"/>
        <v>3022.1895819928304</v>
      </c>
      <c r="L5997" s="17">
        <f t="shared" ca="1" si="6266"/>
        <v>2729.5741314478428</v>
      </c>
      <c r="M5997" s="17">
        <f t="shared" ca="1" si="6266"/>
        <v>2397.4068786912353</v>
      </c>
      <c r="N5997" s="17">
        <f t="shared" ca="1" si="6266"/>
        <v>2433.0212998995044</v>
      </c>
      <c r="O5997" s="11">
        <f t="shared" ca="1" si="6236"/>
        <v>0</v>
      </c>
      <c r="P5997" s="17">
        <f t="shared" ca="1" si="6209"/>
        <v>0</v>
      </c>
    </row>
    <row r="5998" spans="1:16" x14ac:dyDescent="0.35">
      <c r="A5998" s="14">
        <v>5985</v>
      </c>
      <c r="B5998" s="17">
        <f t="shared" si="6234"/>
        <v>2987</v>
      </c>
      <c r="C5998" s="17">
        <f t="shared" ref="C5998:N5998" ca="1" si="6267">B5998*EXP((($E$6-$E$7-0.5*$E$5^2)*$E$8)+($E$5*_xlfn.NORM.S.INV(RAND())*SQRT($E$8)))</f>
        <v>2931.0203891334691</v>
      </c>
      <c r="D5998" s="17">
        <f t="shared" ca="1" si="6267"/>
        <v>2752.7889969748662</v>
      </c>
      <c r="E5998" s="17">
        <f t="shared" ca="1" si="6267"/>
        <v>2665.4195388137682</v>
      </c>
      <c r="F5998" s="17">
        <f t="shared" ca="1" si="6267"/>
        <v>2840.412650671035</v>
      </c>
      <c r="G5998" s="17">
        <f t="shared" ca="1" si="6267"/>
        <v>2806.1545258489004</v>
      </c>
      <c r="H5998" s="17">
        <f t="shared" ca="1" si="6267"/>
        <v>2963.9050295002917</v>
      </c>
      <c r="I5998" s="17">
        <f t="shared" ca="1" si="6267"/>
        <v>3136.6132178840908</v>
      </c>
      <c r="J5998" s="17">
        <f t="shared" ca="1" si="6267"/>
        <v>2900.2425672785425</v>
      </c>
      <c r="K5998" s="17">
        <f t="shared" ca="1" si="6267"/>
        <v>2808.1184851977955</v>
      </c>
      <c r="L5998" s="17">
        <f t="shared" ca="1" si="6267"/>
        <v>2895.2710611332304</v>
      </c>
      <c r="M5998" s="17">
        <f t="shared" ca="1" si="6267"/>
        <v>3041.1044647538297</v>
      </c>
      <c r="N5998" s="17">
        <f t="shared" ca="1" si="6267"/>
        <v>2961.6090940990284</v>
      </c>
      <c r="O5998" s="11">
        <f t="shared" ca="1" si="6236"/>
        <v>0</v>
      </c>
      <c r="P5998" s="17">
        <f t="shared" ca="1" si="6209"/>
        <v>0</v>
      </c>
    </row>
    <row r="5999" spans="1:16" x14ac:dyDescent="0.35">
      <c r="A5999" s="14">
        <v>5986</v>
      </c>
      <c r="B5999" s="17">
        <f t="shared" si="6234"/>
        <v>2987</v>
      </c>
      <c r="C5999" s="17">
        <f t="shared" ref="C5999:N5999" ca="1" si="6268">B5999*EXP((($E$6-$E$7-0.5*$E$5^2)*$E$8)+($E$5*_xlfn.NORM.S.INV(RAND())*SQRT($E$8)))</f>
        <v>3211.5274858031562</v>
      </c>
      <c r="D5999" s="17">
        <f t="shared" ca="1" si="6268"/>
        <v>3106.5271099401748</v>
      </c>
      <c r="E5999" s="17">
        <f t="shared" ca="1" si="6268"/>
        <v>3373.7002575174947</v>
      </c>
      <c r="F5999" s="17">
        <f t="shared" ca="1" si="6268"/>
        <v>3536.6629015976159</v>
      </c>
      <c r="G5999" s="17">
        <f t="shared" ca="1" si="6268"/>
        <v>3428.5735322657274</v>
      </c>
      <c r="H5999" s="17">
        <f t="shared" ca="1" si="6268"/>
        <v>3501.7712962437595</v>
      </c>
      <c r="I5999" s="17">
        <f t="shared" ca="1" si="6268"/>
        <v>3596.9962794343833</v>
      </c>
      <c r="J5999" s="17">
        <f t="shared" ca="1" si="6268"/>
        <v>3438.4417636481508</v>
      </c>
      <c r="K5999" s="17">
        <f t="shared" ca="1" si="6268"/>
        <v>3251.9564905234042</v>
      </c>
      <c r="L5999" s="17">
        <f t="shared" ca="1" si="6268"/>
        <v>3578.4346225423956</v>
      </c>
      <c r="M5999" s="17">
        <f t="shared" ca="1" si="6268"/>
        <v>3806.2626816961319</v>
      </c>
      <c r="N5999" s="17">
        <f t="shared" ca="1" si="6268"/>
        <v>3594.3654649681384</v>
      </c>
      <c r="O5999" s="11">
        <f t="shared" ca="1" si="6236"/>
        <v>1</v>
      </c>
      <c r="P5999" s="17">
        <f t="shared" ca="1" si="6209"/>
        <v>594.36546496813844</v>
      </c>
    </row>
    <row r="6000" spans="1:16" x14ac:dyDescent="0.35">
      <c r="A6000" s="14">
        <v>5987</v>
      </c>
      <c r="B6000" s="17">
        <f t="shared" si="6234"/>
        <v>2987</v>
      </c>
      <c r="C6000" s="17">
        <f t="shared" ref="C6000:N6000" ca="1" si="6269">B6000*EXP((($E$6-$E$7-0.5*$E$5^2)*$E$8)+($E$5*_xlfn.NORM.S.INV(RAND())*SQRT($E$8)))</f>
        <v>2954.9128466380798</v>
      </c>
      <c r="D6000" s="17">
        <f t="shared" ca="1" si="6269"/>
        <v>3129.7080151056743</v>
      </c>
      <c r="E6000" s="17">
        <f t="shared" ca="1" si="6269"/>
        <v>3063.4825965555574</v>
      </c>
      <c r="F6000" s="17">
        <f t="shared" ca="1" si="6269"/>
        <v>3114.1981691707492</v>
      </c>
      <c r="G6000" s="17">
        <f t="shared" ca="1" si="6269"/>
        <v>3216.7782249471097</v>
      </c>
      <c r="H6000" s="17">
        <f t="shared" ca="1" si="6269"/>
        <v>3289.8772596806757</v>
      </c>
      <c r="I6000" s="17">
        <f t="shared" ca="1" si="6269"/>
        <v>3317.4417608507583</v>
      </c>
      <c r="J6000" s="17">
        <f t="shared" ca="1" si="6269"/>
        <v>3197.8583141768554</v>
      </c>
      <c r="K6000" s="17">
        <f t="shared" ca="1" si="6269"/>
        <v>2942.8627719313567</v>
      </c>
      <c r="L6000" s="17">
        <f t="shared" ca="1" si="6269"/>
        <v>2974.6659867331805</v>
      </c>
      <c r="M6000" s="17">
        <f t="shared" ca="1" si="6269"/>
        <v>2843.0235235775672</v>
      </c>
      <c r="N6000" s="17">
        <f t="shared" ca="1" si="6269"/>
        <v>2745.7589301921162</v>
      </c>
      <c r="O6000" s="11">
        <f t="shared" ca="1" si="6236"/>
        <v>0</v>
      </c>
      <c r="P6000" s="17">
        <f t="shared" ca="1" si="6209"/>
        <v>0</v>
      </c>
    </row>
    <row r="6001" spans="1:16" x14ac:dyDescent="0.35">
      <c r="A6001" s="14">
        <v>5988</v>
      </c>
      <c r="B6001" s="17">
        <f t="shared" si="6234"/>
        <v>2987</v>
      </c>
      <c r="C6001" s="17">
        <f t="shared" ref="C6001:N6001" ca="1" si="6270">B6001*EXP((($E$6-$E$7-0.5*$E$5^2)*$E$8)+($E$5*_xlfn.NORM.S.INV(RAND())*SQRT($E$8)))</f>
        <v>2946.2328050596975</v>
      </c>
      <c r="D6001" s="17">
        <f t="shared" ca="1" si="6270"/>
        <v>2982.3231426640314</v>
      </c>
      <c r="E6001" s="17">
        <f t="shared" ca="1" si="6270"/>
        <v>2817.2612206184781</v>
      </c>
      <c r="F6001" s="17">
        <f t="shared" ca="1" si="6270"/>
        <v>2836.3714903243126</v>
      </c>
      <c r="G6001" s="17">
        <f t="shared" ca="1" si="6270"/>
        <v>2919.8255508619168</v>
      </c>
      <c r="H6001" s="17">
        <f t="shared" ca="1" si="6270"/>
        <v>3051.1728692291945</v>
      </c>
      <c r="I6001" s="17">
        <f t="shared" ca="1" si="6270"/>
        <v>3340.4489957900364</v>
      </c>
      <c r="J6001" s="17">
        <f t="shared" ca="1" si="6270"/>
        <v>3412.0181630593711</v>
      </c>
      <c r="K6001" s="17">
        <f t="shared" ca="1" si="6270"/>
        <v>3608.176362698508</v>
      </c>
      <c r="L6001" s="17">
        <f t="shared" ca="1" si="6270"/>
        <v>3725.4223605219695</v>
      </c>
      <c r="M6001" s="17">
        <f t="shared" ca="1" si="6270"/>
        <v>4072.6836630928601</v>
      </c>
      <c r="N6001" s="17">
        <f t="shared" ca="1" si="6270"/>
        <v>4160.0135463613933</v>
      </c>
      <c r="O6001" s="11">
        <f t="shared" ca="1" si="6236"/>
        <v>1</v>
      </c>
      <c r="P6001" s="17">
        <f t="shared" ca="1" si="6209"/>
        <v>1160.0135463613933</v>
      </c>
    </row>
    <row r="6002" spans="1:16" x14ac:dyDescent="0.35">
      <c r="A6002" s="14">
        <v>5989</v>
      </c>
      <c r="B6002" s="17">
        <f t="shared" si="6234"/>
        <v>2987</v>
      </c>
      <c r="C6002" s="17">
        <f t="shared" ref="C6002:N6002" ca="1" si="6271">B6002*EXP((($E$6-$E$7-0.5*$E$5^2)*$E$8)+($E$5*_xlfn.NORM.S.INV(RAND())*SQRT($E$8)))</f>
        <v>3219.6034720397165</v>
      </c>
      <c r="D6002" s="17">
        <f t="shared" ca="1" si="6271"/>
        <v>3222.0441690354864</v>
      </c>
      <c r="E6002" s="17">
        <f t="shared" ca="1" si="6271"/>
        <v>3070.4091346192877</v>
      </c>
      <c r="F6002" s="17">
        <f t="shared" ca="1" si="6271"/>
        <v>3223.622518975787</v>
      </c>
      <c r="G6002" s="17">
        <f t="shared" ca="1" si="6271"/>
        <v>3470.4405535918513</v>
      </c>
      <c r="H6002" s="17">
        <f t="shared" ca="1" si="6271"/>
        <v>3692.0900174621897</v>
      </c>
      <c r="I6002" s="17">
        <f t="shared" ca="1" si="6271"/>
        <v>3845.6938473128498</v>
      </c>
      <c r="J6002" s="17">
        <f t="shared" ca="1" si="6271"/>
        <v>3925.3564994682233</v>
      </c>
      <c r="K6002" s="17">
        <f t="shared" ca="1" si="6271"/>
        <v>4457.5210431210098</v>
      </c>
      <c r="L6002" s="17">
        <f t="shared" ca="1" si="6271"/>
        <v>4650.9663799374202</v>
      </c>
      <c r="M6002" s="17">
        <f t="shared" ca="1" si="6271"/>
        <v>4659.6695378151671</v>
      </c>
      <c r="N6002" s="17">
        <f t="shared" ca="1" si="6271"/>
        <v>4699.5219196218513</v>
      </c>
      <c r="O6002" s="11">
        <f t="shared" ca="1" si="6236"/>
        <v>1</v>
      </c>
      <c r="P6002" s="17">
        <f t="shared" ca="1" si="6209"/>
        <v>1699.5219196218513</v>
      </c>
    </row>
    <row r="6003" spans="1:16" x14ac:dyDescent="0.35">
      <c r="A6003" s="14">
        <v>5990</v>
      </c>
      <c r="B6003" s="17">
        <f t="shared" si="6234"/>
        <v>2987</v>
      </c>
      <c r="C6003" s="17">
        <f t="shared" ref="C6003:N6003" ca="1" si="6272">B6003*EXP((($E$6-$E$7-0.5*$E$5^2)*$E$8)+($E$5*_xlfn.NORM.S.INV(RAND())*SQRT($E$8)))</f>
        <v>3265.8344382881232</v>
      </c>
      <c r="D6003" s="17">
        <f t="shared" ca="1" si="6272"/>
        <v>3230.8314999038794</v>
      </c>
      <c r="E6003" s="17">
        <f t="shared" ca="1" si="6272"/>
        <v>3673.8082474595176</v>
      </c>
      <c r="F6003" s="17">
        <f t="shared" ca="1" si="6272"/>
        <v>3620.115746918606</v>
      </c>
      <c r="G6003" s="17">
        <f t="shared" ca="1" si="6272"/>
        <v>3855.5712533011688</v>
      </c>
      <c r="H6003" s="17">
        <f t="shared" ca="1" si="6272"/>
        <v>4174.6114701649722</v>
      </c>
      <c r="I6003" s="17">
        <f t="shared" ca="1" si="6272"/>
        <v>4346.17758823043</v>
      </c>
      <c r="J6003" s="17">
        <f t="shared" ca="1" si="6272"/>
        <v>4460.7500117434793</v>
      </c>
      <c r="K6003" s="17">
        <f t="shared" ca="1" si="6272"/>
        <v>4221.9708906581782</v>
      </c>
      <c r="L6003" s="17">
        <f t="shared" ca="1" si="6272"/>
        <v>4081.9762963345697</v>
      </c>
      <c r="M6003" s="17">
        <f t="shared" ca="1" si="6272"/>
        <v>4147.7131115582388</v>
      </c>
      <c r="N6003" s="17">
        <f t="shared" ca="1" si="6272"/>
        <v>4469.0112636849553</v>
      </c>
      <c r="O6003" s="11">
        <f t="shared" ca="1" si="6236"/>
        <v>1</v>
      </c>
      <c r="P6003" s="17">
        <f t="shared" ca="1" si="6209"/>
        <v>1469.0112636849553</v>
      </c>
    </row>
    <row r="6004" spans="1:16" x14ac:dyDescent="0.35">
      <c r="A6004" s="14">
        <v>5991</v>
      </c>
      <c r="B6004" s="17">
        <f t="shared" si="6234"/>
        <v>2987</v>
      </c>
      <c r="C6004" s="17">
        <f t="shared" ref="C6004:N6004" ca="1" si="6273">B6004*EXP((($E$6-$E$7-0.5*$E$5^2)*$E$8)+($E$5*_xlfn.NORM.S.INV(RAND())*SQRT($E$8)))</f>
        <v>3181.7780685741695</v>
      </c>
      <c r="D6004" s="17">
        <f t="shared" ca="1" si="6273"/>
        <v>3017.7361302583645</v>
      </c>
      <c r="E6004" s="17">
        <f t="shared" ca="1" si="6273"/>
        <v>3189.8594218687031</v>
      </c>
      <c r="F6004" s="17">
        <f t="shared" ca="1" si="6273"/>
        <v>3086.6653039888706</v>
      </c>
      <c r="G6004" s="17">
        <f t="shared" ca="1" si="6273"/>
        <v>2991.8508567684962</v>
      </c>
      <c r="H6004" s="17">
        <f t="shared" ca="1" si="6273"/>
        <v>3425.2384583704134</v>
      </c>
      <c r="I6004" s="17">
        <f t="shared" ca="1" si="6273"/>
        <v>3707.2773375251468</v>
      </c>
      <c r="J6004" s="17">
        <f t="shared" ca="1" si="6273"/>
        <v>3683.4532242588748</v>
      </c>
      <c r="K6004" s="17">
        <f t="shared" ca="1" si="6273"/>
        <v>4125.2900240873123</v>
      </c>
      <c r="L6004" s="17">
        <f t="shared" ca="1" si="6273"/>
        <v>4384.8476578596456</v>
      </c>
      <c r="M6004" s="17">
        <f t="shared" ca="1" si="6273"/>
        <v>4280.1162478367569</v>
      </c>
      <c r="N6004" s="17">
        <f t="shared" ca="1" si="6273"/>
        <v>4569.3087253459234</v>
      </c>
      <c r="O6004" s="11">
        <f t="shared" ca="1" si="6236"/>
        <v>1</v>
      </c>
      <c r="P6004" s="17">
        <f t="shared" ca="1" si="6209"/>
        <v>1569.3087253459234</v>
      </c>
    </row>
    <row r="6005" spans="1:16" x14ac:dyDescent="0.35">
      <c r="A6005" s="14">
        <v>5992</v>
      </c>
      <c r="B6005" s="17">
        <f t="shared" si="6234"/>
        <v>2987</v>
      </c>
      <c r="C6005" s="17">
        <f t="shared" ref="C6005:N6005" ca="1" si="6274">B6005*EXP((($E$6-$E$7-0.5*$E$5^2)*$E$8)+($E$5*_xlfn.NORM.S.INV(RAND())*SQRT($E$8)))</f>
        <v>3185.5617684939057</v>
      </c>
      <c r="D6005" s="17">
        <f t="shared" ca="1" si="6274"/>
        <v>2976.8630707316488</v>
      </c>
      <c r="E6005" s="17">
        <f t="shared" ca="1" si="6274"/>
        <v>3502.9750477276366</v>
      </c>
      <c r="F6005" s="17">
        <f t="shared" ca="1" si="6274"/>
        <v>3188.2360737752774</v>
      </c>
      <c r="G6005" s="17">
        <f t="shared" ca="1" si="6274"/>
        <v>2962.0650038645754</v>
      </c>
      <c r="H6005" s="17">
        <f t="shared" ca="1" si="6274"/>
        <v>3043.6272953263901</v>
      </c>
      <c r="I6005" s="17">
        <f t="shared" ca="1" si="6274"/>
        <v>3167.0494805783496</v>
      </c>
      <c r="J6005" s="17">
        <f t="shared" ca="1" si="6274"/>
        <v>3261.1140365324814</v>
      </c>
      <c r="K6005" s="17">
        <f t="shared" ca="1" si="6274"/>
        <v>3085.6476983727885</v>
      </c>
      <c r="L6005" s="17">
        <f t="shared" ca="1" si="6274"/>
        <v>2872.0392528476691</v>
      </c>
      <c r="M6005" s="17">
        <f t="shared" ca="1" si="6274"/>
        <v>3041.9662410650931</v>
      </c>
      <c r="N6005" s="17">
        <f t="shared" ca="1" si="6274"/>
        <v>3118.0266728002525</v>
      </c>
      <c r="O6005" s="11">
        <f t="shared" ca="1" si="6236"/>
        <v>1</v>
      </c>
      <c r="P6005" s="17">
        <f t="shared" ca="1" si="6209"/>
        <v>118.02667280025253</v>
      </c>
    </row>
    <row r="6006" spans="1:16" x14ac:dyDescent="0.35">
      <c r="A6006" s="14">
        <v>5993</v>
      </c>
      <c r="B6006" s="17">
        <f t="shared" si="6234"/>
        <v>2987</v>
      </c>
      <c r="C6006" s="17">
        <f t="shared" ref="C6006:N6006" ca="1" si="6275">B6006*EXP((($E$6-$E$7-0.5*$E$5^2)*$E$8)+($E$5*_xlfn.NORM.S.INV(RAND())*SQRT($E$8)))</f>
        <v>3028.0494706939612</v>
      </c>
      <c r="D6006" s="17">
        <f t="shared" ca="1" si="6275"/>
        <v>3023.677409242785</v>
      </c>
      <c r="E6006" s="17">
        <f t="shared" ca="1" si="6275"/>
        <v>3289.0801294610951</v>
      </c>
      <c r="F6006" s="17">
        <f t="shared" ca="1" si="6275"/>
        <v>3358.8271771216268</v>
      </c>
      <c r="G6006" s="17">
        <f t="shared" ca="1" si="6275"/>
        <v>3728.9589062528594</v>
      </c>
      <c r="H6006" s="17">
        <f t="shared" ca="1" si="6275"/>
        <v>3691.1167097299276</v>
      </c>
      <c r="I6006" s="17">
        <f t="shared" ca="1" si="6275"/>
        <v>3628.7347813316119</v>
      </c>
      <c r="J6006" s="17">
        <f t="shared" ca="1" si="6275"/>
        <v>3681.4098942071382</v>
      </c>
      <c r="K6006" s="17">
        <f t="shared" ca="1" si="6275"/>
        <v>3586.1281181376403</v>
      </c>
      <c r="L6006" s="17">
        <f t="shared" ca="1" si="6275"/>
        <v>3503.8412136991565</v>
      </c>
      <c r="M6006" s="17">
        <f t="shared" ca="1" si="6275"/>
        <v>3810.7109196076976</v>
      </c>
      <c r="N6006" s="17">
        <f t="shared" ca="1" si="6275"/>
        <v>3683.4807766145254</v>
      </c>
      <c r="O6006" s="11">
        <f t="shared" ca="1" si="6236"/>
        <v>1</v>
      </c>
      <c r="P6006" s="17">
        <f t="shared" ref="P6006:P6069" ca="1" si="6276">MAX(N6006-$E$4,0)</f>
        <v>683.48077661452544</v>
      </c>
    </row>
    <row r="6007" spans="1:16" x14ac:dyDescent="0.35">
      <c r="A6007" s="14">
        <v>5994</v>
      </c>
      <c r="B6007" s="17">
        <f t="shared" si="6234"/>
        <v>2987</v>
      </c>
      <c r="C6007" s="17">
        <f t="shared" ref="C6007:N6007" ca="1" si="6277">B6007*EXP((($E$6-$E$7-0.5*$E$5^2)*$E$8)+($E$5*_xlfn.NORM.S.INV(RAND())*SQRT($E$8)))</f>
        <v>2892.0491470332317</v>
      </c>
      <c r="D6007" s="17">
        <f t="shared" ca="1" si="6277"/>
        <v>2917.2536237380145</v>
      </c>
      <c r="E6007" s="17">
        <f t="shared" ca="1" si="6277"/>
        <v>3072.8158459110737</v>
      </c>
      <c r="F6007" s="17">
        <f t="shared" ca="1" si="6277"/>
        <v>3121.2848415801259</v>
      </c>
      <c r="G6007" s="17">
        <f t="shared" ca="1" si="6277"/>
        <v>2721.6294902945046</v>
      </c>
      <c r="H6007" s="17">
        <f t="shared" ca="1" si="6277"/>
        <v>2561.0461938209396</v>
      </c>
      <c r="I6007" s="17">
        <f t="shared" ca="1" si="6277"/>
        <v>2659.5467732636748</v>
      </c>
      <c r="J6007" s="17">
        <f t="shared" ca="1" si="6277"/>
        <v>2811.0349834244353</v>
      </c>
      <c r="K6007" s="17">
        <f t="shared" ca="1" si="6277"/>
        <v>2860.0557658565776</v>
      </c>
      <c r="L6007" s="17">
        <f t="shared" ca="1" si="6277"/>
        <v>3052.27400875795</v>
      </c>
      <c r="M6007" s="17">
        <f t="shared" ca="1" si="6277"/>
        <v>3081.4332114237595</v>
      </c>
      <c r="N6007" s="17">
        <f t="shared" ca="1" si="6277"/>
        <v>3253.4784788992574</v>
      </c>
      <c r="O6007" s="11">
        <f t="shared" ca="1" si="6236"/>
        <v>1</v>
      </c>
      <c r="P6007" s="17">
        <f t="shared" ca="1" si="6276"/>
        <v>253.47847889925742</v>
      </c>
    </row>
    <row r="6008" spans="1:16" x14ac:dyDescent="0.35">
      <c r="A6008" s="14">
        <v>5995</v>
      </c>
      <c r="B6008" s="17">
        <f t="shared" si="6234"/>
        <v>2987</v>
      </c>
      <c r="C6008" s="17">
        <f t="shared" ref="C6008:N6008" ca="1" si="6278">B6008*EXP((($E$6-$E$7-0.5*$E$5^2)*$E$8)+($E$5*_xlfn.NORM.S.INV(RAND())*SQRT($E$8)))</f>
        <v>2751.9758788615804</v>
      </c>
      <c r="D6008" s="17">
        <f t="shared" ca="1" si="6278"/>
        <v>2541.9200939288612</v>
      </c>
      <c r="E6008" s="17">
        <f t="shared" ca="1" si="6278"/>
        <v>2723.0195004797774</v>
      </c>
      <c r="F6008" s="17">
        <f t="shared" ca="1" si="6278"/>
        <v>2697.3557054085977</v>
      </c>
      <c r="G6008" s="17">
        <f t="shared" ca="1" si="6278"/>
        <v>2799.3435140150805</v>
      </c>
      <c r="H6008" s="17">
        <f t="shared" ca="1" si="6278"/>
        <v>2802.945014274866</v>
      </c>
      <c r="I6008" s="17">
        <f t="shared" ca="1" si="6278"/>
        <v>2698.7506693927035</v>
      </c>
      <c r="J6008" s="17">
        <f t="shared" ca="1" si="6278"/>
        <v>2982.5550691405506</v>
      </c>
      <c r="K6008" s="17">
        <f t="shared" ca="1" si="6278"/>
        <v>2915.6441751961729</v>
      </c>
      <c r="L6008" s="17">
        <f t="shared" ca="1" si="6278"/>
        <v>3197.1646273305741</v>
      </c>
      <c r="M6008" s="17">
        <f t="shared" ca="1" si="6278"/>
        <v>3194.8493038734941</v>
      </c>
      <c r="N6008" s="17">
        <f t="shared" ca="1" si="6278"/>
        <v>2965.9251722942222</v>
      </c>
      <c r="O6008" s="11">
        <f t="shared" ca="1" si="6236"/>
        <v>0</v>
      </c>
      <c r="P6008" s="17">
        <f t="shared" ca="1" si="6276"/>
        <v>0</v>
      </c>
    </row>
    <row r="6009" spans="1:16" x14ac:dyDescent="0.35">
      <c r="A6009" s="14">
        <v>5996</v>
      </c>
      <c r="B6009" s="17">
        <f t="shared" si="6234"/>
        <v>2987</v>
      </c>
      <c r="C6009" s="17">
        <f t="shared" ref="C6009:N6009" ca="1" si="6279">B6009*EXP((($E$6-$E$7-0.5*$E$5^2)*$E$8)+($E$5*_xlfn.NORM.S.INV(RAND())*SQRT($E$8)))</f>
        <v>3054.6511634974217</v>
      </c>
      <c r="D6009" s="17">
        <f t="shared" ca="1" si="6279"/>
        <v>2991.500114080226</v>
      </c>
      <c r="E6009" s="17">
        <f t="shared" ca="1" si="6279"/>
        <v>2891.414968225451</v>
      </c>
      <c r="F6009" s="17">
        <f t="shared" ca="1" si="6279"/>
        <v>2634.7753691244684</v>
      </c>
      <c r="G6009" s="17">
        <f t="shared" ca="1" si="6279"/>
        <v>2518.1281755980203</v>
      </c>
      <c r="H6009" s="17">
        <f t="shared" ca="1" si="6279"/>
        <v>2398.877947878811</v>
      </c>
      <c r="I6009" s="17">
        <f t="shared" ca="1" si="6279"/>
        <v>2367.814121789163</v>
      </c>
      <c r="J6009" s="17">
        <f t="shared" ca="1" si="6279"/>
        <v>2511.8840736120214</v>
      </c>
      <c r="K6009" s="17">
        <f t="shared" ca="1" si="6279"/>
        <v>2464.1985107200812</v>
      </c>
      <c r="L6009" s="17">
        <f t="shared" ca="1" si="6279"/>
        <v>2200.1830113689275</v>
      </c>
      <c r="M6009" s="17">
        <f t="shared" ca="1" si="6279"/>
        <v>2108.6185492999784</v>
      </c>
      <c r="N6009" s="17">
        <f t="shared" ca="1" si="6279"/>
        <v>2094.0179476015942</v>
      </c>
      <c r="O6009" s="11">
        <f t="shared" ca="1" si="6236"/>
        <v>0</v>
      </c>
      <c r="P6009" s="17">
        <f t="shared" ca="1" si="6276"/>
        <v>0</v>
      </c>
    </row>
    <row r="6010" spans="1:16" x14ac:dyDescent="0.35">
      <c r="A6010" s="14">
        <v>5997</v>
      </c>
      <c r="B6010" s="17">
        <f t="shared" si="6234"/>
        <v>2987</v>
      </c>
      <c r="C6010" s="17">
        <f t="shared" ref="C6010:N6010" ca="1" si="6280">B6010*EXP((($E$6-$E$7-0.5*$E$5^2)*$E$8)+($E$5*_xlfn.NORM.S.INV(RAND())*SQRT($E$8)))</f>
        <v>3046.5770102681245</v>
      </c>
      <c r="D6010" s="17">
        <f t="shared" ca="1" si="6280"/>
        <v>2964.2269376932845</v>
      </c>
      <c r="E6010" s="17">
        <f t="shared" ca="1" si="6280"/>
        <v>2832.0377774766921</v>
      </c>
      <c r="F6010" s="17">
        <f t="shared" ca="1" si="6280"/>
        <v>2899.4721746724667</v>
      </c>
      <c r="G6010" s="17">
        <f t="shared" ca="1" si="6280"/>
        <v>3074.5159365122086</v>
      </c>
      <c r="H6010" s="17">
        <f t="shared" ca="1" si="6280"/>
        <v>2958.2031376762411</v>
      </c>
      <c r="I6010" s="17">
        <f t="shared" ca="1" si="6280"/>
        <v>2804.6117466435521</v>
      </c>
      <c r="J6010" s="17">
        <f t="shared" ca="1" si="6280"/>
        <v>2869.9954986586381</v>
      </c>
      <c r="K6010" s="17">
        <f t="shared" ca="1" si="6280"/>
        <v>3176.9931382560003</v>
      </c>
      <c r="L6010" s="17">
        <f t="shared" ca="1" si="6280"/>
        <v>3204.3267856307343</v>
      </c>
      <c r="M6010" s="17">
        <f t="shared" ca="1" si="6280"/>
        <v>3159.4436745531266</v>
      </c>
      <c r="N6010" s="17">
        <f t="shared" ca="1" si="6280"/>
        <v>3143.6894467607026</v>
      </c>
      <c r="O6010" s="11">
        <f t="shared" ca="1" si="6236"/>
        <v>1</v>
      </c>
      <c r="P6010" s="17">
        <f t="shared" ca="1" si="6276"/>
        <v>143.68944676070259</v>
      </c>
    </row>
    <row r="6011" spans="1:16" x14ac:dyDescent="0.35">
      <c r="A6011" s="14">
        <v>5998</v>
      </c>
      <c r="B6011" s="17">
        <f t="shared" si="6234"/>
        <v>2987</v>
      </c>
      <c r="C6011" s="17">
        <f t="shared" ref="C6011:N6011" ca="1" si="6281">B6011*EXP((($E$6-$E$7-0.5*$E$5^2)*$E$8)+($E$5*_xlfn.NORM.S.INV(RAND())*SQRT($E$8)))</f>
        <v>3168.5586232536493</v>
      </c>
      <c r="D6011" s="17">
        <f t="shared" ca="1" si="6281"/>
        <v>3347.0050468208792</v>
      </c>
      <c r="E6011" s="17">
        <f t="shared" ca="1" si="6281"/>
        <v>3140.6278599226835</v>
      </c>
      <c r="F6011" s="17">
        <f t="shared" ca="1" si="6281"/>
        <v>3018.9343737919203</v>
      </c>
      <c r="G6011" s="17">
        <f t="shared" ca="1" si="6281"/>
        <v>2876.1440710357883</v>
      </c>
      <c r="H6011" s="17">
        <f t="shared" ca="1" si="6281"/>
        <v>2739.2793414915359</v>
      </c>
      <c r="I6011" s="17">
        <f t="shared" ca="1" si="6281"/>
        <v>3027.6028143744606</v>
      </c>
      <c r="J6011" s="17">
        <f t="shared" ca="1" si="6281"/>
        <v>2951.0972896829326</v>
      </c>
      <c r="K6011" s="17">
        <f t="shared" ca="1" si="6281"/>
        <v>3351.1954173534095</v>
      </c>
      <c r="L6011" s="17">
        <f t="shared" ca="1" si="6281"/>
        <v>3203.7523286235601</v>
      </c>
      <c r="M6011" s="17">
        <f t="shared" ca="1" si="6281"/>
        <v>3404.1840232763261</v>
      </c>
      <c r="N6011" s="17">
        <f t="shared" ca="1" si="6281"/>
        <v>3335.2277115791862</v>
      </c>
      <c r="O6011" s="11">
        <f t="shared" ca="1" si="6236"/>
        <v>1</v>
      </c>
      <c r="P6011" s="17">
        <f t="shared" ca="1" si="6276"/>
        <v>335.22771157918623</v>
      </c>
    </row>
    <row r="6012" spans="1:16" x14ac:dyDescent="0.35">
      <c r="A6012" s="14">
        <v>5999</v>
      </c>
      <c r="B6012" s="17">
        <f t="shared" si="6234"/>
        <v>2987</v>
      </c>
      <c r="C6012" s="17">
        <f t="shared" ref="C6012:N6012" ca="1" si="6282">B6012*EXP((($E$6-$E$7-0.5*$E$5^2)*$E$8)+($E$5*_xlfn.NORM.S.INV(RAND())*SQRT($E$8)))</f>
        <v>3169.0738510806332</v>
      </c>
      <c r="D6012" s="17">
        <f t="shared" ca="1" si="6282"/>
        <v>3186.3303285653137</v>
      </c>
      <c r="E6012" s="17">
        <f t="shared" ca="1" si="6282"/>
        <v>3570.288937671552</v>
      </c>
      <c r="F6012" s="17">
        <f t="shared" ca="1" si="6282"/>
        <v>3259.0242450109422</v>
      </c>
      <c r="G6012" s="17">
        <f t="shared" ca="1" si="6282"/>
        <v>3249.5249281755773</v>
      </c>
      <c r="H6012" s="17">
        <f t="shared" ca="1" si="6282"/>
        <v>3245.5214563181844</v>
      </c>
      <c r="I6012" s="17">
        <f t="shared" ca="1" si="6282"/>
        <v>3273.9586335745307</v>
      </c>
      <c r="J6012" s="17">
        <f t="shared" ca="1" si="6282"/>
        <v>3084.8977119741194</v>
      </c>
      <c r="K6012" s="17">
        <f t="shared" ca="1" si="6282"/>
        <v>3199.5041557730069</v>
      </c>
      <c r="L6012" s="17">
        <f t="shared" ca="1" si="6282"/>
        <v>2885.4231864523736</v>
      </c>
      <c r="M6012" s="17">
        <f t="shared" ca="1" si="6282"/>
        <v>2706.9057457941421</v>
      </c>
      <c r="N6012" s="17">
        <f t="shared" ca="1" si="6282"/>
        <v>2697.916780222221</v>
      </c>
      <c r="O6012" s="11">
        <f t="shared" ca="1" si="6236"/>
        <v>0</v>
      </c>
      <c r="P6012" s="17">
        <f t="shared" ca="1" si="6276"/>
        <v>0</v>
      </c>
    </row>
    <row r="6013" spans="1:16" x14ac:dyDescent="0.35">
      <c r="A6013" s="14">
        <v>6000</v>
      </c>
      <c r="B6013" s="17">
        <f t="shared" si="6234"/>
        <v>2987</v>
      </c>
      <c r="C6013" s="17">
        <f t="shared" ref="C6013:N6013" ca="1" si="6283">B6013*EXP((($E$6-$E$7-0.5*$E$5^2)*$E$8)+($E$5*_xlfn.NORM.S.INV(RAND())*SQRT($E$8)))</f>
        <v>3055.6889569600858</v>
      </c>
      <c r="D6013" s="17">
        <f t="shared" ca="1" si="6283"/>
        <v>3050.0972246930273</v>
      </c>
      <c r="E6013" s="17">
        <f t="shared" ca="1" si="6283"/>
        <v>2905.3112250836771</v>
      </c>
      <c r="F6013" s="17">
        <f t="shared" ca="1" si="6283"/>
        <v>3168.0741278597902</v>
      </c>
      <c r="G6013" s="17">
        <f t="shared" ca="1" si="6283"/>
        <v>3178.9303465555276</v>
      </c>
      <c r="H6013" s="17">
        <f t="shared" ca="1" si="6283"/>
        <v>3142.0638330402112</v>
      </c>
      <c r="I6013" s="17">
        <f t="shared" ca="1" si="6283"/>
        <v>3394.387260997451</v>
      </c>
      <c r="J6013" s="17">
        <f t="shared" ca="1" si="6283"/>
        <v>3276.3497281480682</v>
      </c>
      <c r="K6013" s="17">
        <f t="shared" ca="1" si="6283"/>
        <v>3566.5028207372002</v>
      </c>
      <c r="L6013" s="17">
        <f t="shared" ca="1" si="6283"/>
        <v>3701.9003410252481</v>
      </c>
      <c r="M6013" s="17">
        <f t="shared" ca="1" si="6283"/>
        <v>3509.0357188836006</v>
      </c>
      <c r="N6013" s="17">
        <f t="shared" ca="1" si="6283"/>
        <v>4008.2612941518778</v>
      </c>
      <c r="O6013" s="11">
        <f t="shared" ca="1" si="6236"/>
        <v>1</v>
      </c>
      <c r="P6013" s="17">
        <f t="shared" ca="1" si="6276"/>
        <v>1008.2612941518778</v>
      </c>
    </row>
    <row r="6014" spans="1:16" x14ac:dyDescent="0.35">
      <c r="A6014" s="14">
        <v>6001</v>
      </c>
      <c r="B6014" s="17">
        <f t="shared" si="6234"/>
        <v>2987</v>
      </c>
      <c r="C6014" s="17">
        <f t="shared" ref="C6014:N6014" ca="1" si="6284">B6014*EXP((($E$6-$E$7-0.5*$E$5^2)*$E$8)+($E$5*_xlfn.NORM.S.INV(RAND())*SQRT($E$8)))</f>
        <v>3078.2762666902368</v>
      </c>
      <c r="D6014" s="17">
        <f t="shared" ca="1" si="6284"/>
        <v>2695.701111542483</v>
      </c>
      <c r="E6014" s="17">
        <f t="shared" ca="1" si="6284"/>
        <v>2955.3208551403122</v>
      </c>
      <c r="F6014" s="17">
        <f t="shared" ca="1" si="6284"/>
        <v>2971.7599875021078</v>
      </c>
      <c r="G6014" s="17">
        <f t="shared" ca="1" si="6284"/>
        <v>3068.1713298360132</v>
      </c>
      <c r="H6014" s="17">
        <f t="shared" ca="1" si="6284"/>
        <v>3253.9853752963331</v>
      </c>
      <c r="I6014" s="17">
        <f t="shared" ca="1" si="6284"/>
        <v>2889.1114187631683</v>
      </c>
      <c r="J6014" s="17">
        <f t="shared" ca="1" si="6284"/>
        <v>2723.462861163739</v>
      </c>
      <c r="K6014" s="17">
        <f t="shared" ca="1" si="6284"/>
        <v>2494.4224688825611</v>
      </c>
      <c r="L6014" s="17">
        <f t="shared" ca="1" si="6284"/>
        <v>2461.7004951883127</v>
      </c>
      <c r="M6014" s="17">
        <f t="shared" ca="1" si="6284"/>
        <v>2473.2688908892883</v>
      </c>
      <c r="N6014" s="17">
        <f t="shared" ca="1" si="6284"/>
        <v>2278.6731894893642</v>
      </c>
      <c r="O6014" s="11">
        <f t="shared" ca="1" si="6236"/>
        <v>0</v>
      </c>
      <c r="P6014" s="17">
        <f t="shared" ca="1" si="6276"/>
        <v>0</v>
      </c>
    </row>
    <row r="6015" spans="1:16" x14ac:dyDescent="0.35">
      <c r="A6015" s="14">
        <v>6002</v>
      </c>
      <c r="B6015" s="17">
        <f t="shared" si="6234"/>
        <v>2987</v>
      </c>
      <c r="C6015" s="17">
        <f t="shared" ref="C6015:N6015" ca="1" si="6285">B6015*EXP((($E$6-$E$7-0.5*$E$5^2)*$E$8)+($E$5*_xlfn.NORM.S.INV(RAND())*SQRT($E$8)))</f>
        <v>2929.39449590198</v>
      </c>
      <c r="D6015" s="17">
        <f t="shared" ca="1" si="6285"/>
        <v>2450.0522362519932</v>
      </c>
      <c r="E6015" s="17">
        <f t="shared" ca="1" si="6285"/>
        <v>2265.3255129847612</v>
      </c>
      <c r="F6015" s="17">
        <f t="shared" ca="1" si="6285"/>
        <v>2315.4481012327201</v>
      </c>
      <c r="G6015" s="17">
        <f t="shared" ca="1" si="6285"/>
        <v>2377.4775842708104</v>
      </c>
      <c r="H6015" s="17">
        <f t="shared" ca="1" si="6285"/>
        <v>2424.4720287120463</v>
      </c>
      <c r="I6015" s="17">
        <f t="shared" ca="1" si="6285"/>
        <v>2260.6025468599505</v>
      </c>
      <c r="J6015" s="17">
        <f t="shared" ca="1" si="6285"/>
        <v>2198.5772811422521</v>
      </c>
      <c r="K6015" s="17">
        <f t="shared" ca="1" si="6285"/>
        <v>2277.8626285482524</v>
      </c>
      <c r="L6015" s="17">
        <f t="shared" ca="1" si="6285"/>
        <v>2298.8164971710985</v>
      </c>
      <c r="M6015" s="17">
        <f t="shared" ca="1" si="6285"/>
        <v>2349.1925554404243</v>
      </c>
      <c r="N6015" s="17">
        <f t="shared" ca="1" si="6285"/>
        <v>2229.1362066781362</v>
      </c>
      <c r="O6015" s="11">
        <f t="shared" ca="1" si="6236"/>
        <v>0</v>
      </c>
      <c r="P6015" s="17">
        <f t="shared" ca="1" si="6276"/>
        <v>0</v>
      </c>
    </row>
    <row r="6016" spans="1:16" x14ac:dyDescent="0.35">
      <c r="A6016" s="14">
        <v>6003</v>
      </c>
      <c r="B6016" s="17">
        <f t="shared" si="6234"/>
        <v>2987</v>
      </c>
      <c r="C6016" s="17">
        <f t="shared" ref="C6016:N6016" ca="1" si="6286">B6016*EXP((($E$6-$E$7-0.5*$E$5^2)*$E$8)+($E$5*_xlfn.NORM.S.INV(RAND())*SQRT($E$8)))</f>
        <v>3356.2855204582406</v>
      </c>
      <c r="D6016" s="17">
        <f t="shared" ca="1" si="6286"/>
        <v>3455.5035568059666</v>
      </c>
      <c r="E6016" s="17">
        <f t="shared" ca="1" si="6286"/>
        <v>3835.5575304337035</v>
      </c>
      <c r="F6016" s="17">
        <f t="shared" ca="1" si="6286"/>
        <v>3921.1518259299755</v>
      </c>
      <c r="G6016" s="17">
        <f t="shared" ca="1" si="6286"/>
        <v>4035.8032904535571</v>
      </c>
      <c r="H6016" s="17">
        <f t="shared" ca="1" si="6286"/>
        <v>3925.5287452466523</v>
      </c>
      <c r="I6016" s="17">
        <f t="shared" ca="1" si="6286"/>
        <v>3820.6581647239823</v>
      </c>
      <c r="J6016" s="17">
        <f t="shared" ca="1" si="6286"/>
        <v>3897.3509865202445</v>
      </c>
      <c r="K6016" s="17">
        <f t="shared" ca="1" si="6286"/>
        <v>4148.2871641641377</v>
      </c>
      <c r="L6016" s="17">
        <f t="shared" ca="1" si="6286"/>
        <v>4424.9559148212093</v>
      </c>
      <c r="M6016" s="17">
        <f t="shared" ca="1" si="6286"/>
        <v>4508.7535363519237</v>
      </c>
      <c r="N6016" s="17">
        <f t="shared" ca="1" si="6286"/>
        <v>5069.3521543476918</v>
      </c>
      <c r="O6016" s="11">
        <f t="shared" ca="1" si="6236"/>
        <v>1</v>
      </c>
      <c r="P6016" s="17">
        <f t="shared" ca="1" si="6276"/>
        <v>2069.3521543476918</v>
      </c>
    </row>
    <row r="6017" spans="1:16" x14ac:dyDescent="0.35">
      <c r="A6017" s="14">
        <v>6004</v>
      </c>
      <c r="B6017" s="17">
        <f t="shared" si="6234"/>
        <v>2987</v>
      </c>
      <c r="C6017" s="17">
        <f t="shared" ref="C6017:N6017" ca="1" si="6287">B6017*EXP((($E$6-$E$7-0.5*$E$5^2)*$E$8)+($E$5*_xlfn.NORM.S.INV(RAND())*SQRT($E$8)))</f>
        <v>2799.8450581208022</v>
      </c>
      <c r="D6017" s="17">
        <f t="shared" ca="1" si="6287"/>
        <v>2821.4468068691776</v>
      </c>
      <c r="E6017" s="17">
        <f t="shared" ca="1" si="6287"/>
        <v>3053.9447520135686</v>
      </c>
      <c r="F6017" s="17">
        <f t="shared" ca="1" si="6287"/>
        <v>3574.578997663747</v>
      </c>
      <c r="G6017" s="17">
        <f t="shared" ca="1" si="6287"/>
        <v>3934.8425398456297</v>
      </c>
      <c r="H6017" s="17">
        <f t="shared" ca="1" si="6287"/>
        <v>4020.3242818140188</v>
      </c>
      <c r="I6017" s="17">
        <f t="shared" ca="1" si="6287"/>
        <v>4034.5260901781166</v>
      </c>
      <c r="J6017" s="17">
        <f t="shared" ca="1" si="6287"/>
        <v>3918.9910234454901</v>
      </c>
      <c r="K6017" s="17">
        <f t="shared" ca="1" si="6287"/>
        <v>3988.5180780417313</v>
      </c>
      <c r="L6017" s="17">
        <f t="shared" ca="1" si="6287"/>
        <v>4096.5880080961724</v>
      </c>
      <c r="M6017" s="17">
        <f t="shared" ca="1" si="6287"/>
        <v>4348.4696717379893</v>
      </c>
      <c r="N6017" s="17">
        <f t="shared" ca="1" si="6287"/>
        <v>4503.6598224787404</v>
      </c>
      <c r="O6017" s="11">
        <f t="shared" ca="1" si="6236"/>
        <v>1</v>
      </c>
      <c r="P6017" s="17">
        <f t="shared" ca="1" si="6276"/>
        <v>1503.6598224787404</v>
      </c>
    </row>
    <row r="6018" spans="1:16" x14ac:dyDescent="0.35">
      <c r="A6018" s="14">
        <v>6005</v>
      </c>
      <c r="B6018" s="17">
        <f t="shared" si="6234"/>
        <v>2987</v>
      </c>
      <c r="C6018" s="17">
        <f t="shared" ref="C6018:N6018" ca="1" si="6288">B6018*EXP((($E$6-$E$7-0.5*$E$5^2)*$E$8)+($E$5*_xlfn.NORM.S.INV(RAND())*SQRT($E$8)))</f>
        <v>3279.4978010837058</v>
      </c>
      <c r="D6018" s="17">
        <f t="shared" ca="1" si="6288"/>
        <v>3684.0691464855472</v>
      </c>
      <c r="E6018" s="17">
        <f t="shared" ca="1" si="6288"/>
        <v>3718.83243866168</v>
      </c>
      <c r="F6018" s="17">
        <f t="shared" ca="1" si="6288"/>
        <v>3818.4331078777423</v>
      </c>
      <c r="G6018" s="17">
        <f t="shared" ca="1" si="6288"/>
        <v>3737.3478793670433</v>
      </c>
      <c r="H6018" s="17">
        <f t="shared" ca="1" si="6288"/>
        <v>3918.6735934684443</v>
      </c>
      <c r="I6018" s="17">
        <f t="shared" ca="1" si="6288"/>
        <v>4082.103103886694</v>
      </c>
      <c r="J6018" s="17">
        <f t="shared" ca="1" si="6288"/>
        <v>3888.9526129926235</v>
      </c>
      <c r="K6018" s="17">
        <f t="shared" ca="1" si="6288"/>
        <v>3722.8692687117887</v>
      </c>
      <c r="L6018" s="17">
        <f t="shared" ca="1" si="6288"/>
        <v>3805.102680168301</v>
      </c>
      <c r="M6018" s="17">
        <f t="shared" ca="1" si="6288"/>
        <v>3409.4702265512642</v>
      </c>
      <c r="N6018" s="17">
        <f t="shared" ca="1" si="6288"/>
        <v>3457.1921193819317</v>
      </c>
      <c r="O6018" s="11">
        <f t="shared" ca="1" si="6236"/>
        <v>1</v>
      </c>
      <c r="P6018" s="17">
        <f t="shared" ca="1" si="6276"/>
        <v>457.19211938193166</v>
      </c>
    </row>
    <row r="6019" spans="1:16" x14ac:dyDescent="0.35">
      <c r="A6019" s="14">
        <v>6006</v>
      </c>
      <c r="B6019" s="17">
        <f t="shared" si="6234"/>
        <v>2987</v>
      </c>
      <c r="C6019" s="17">
        <f t="shared" ref="C6019:N6019" ca="1" si="6289">B6019*EXP((($E$6-$E$7-0.5*$E$5^2)*$E$8)+($E$5*_xlfn.NORM.S.INV(RAND())*SQRT($E$8)))</f>
        <v>3341.6038423904583</v>
      </c>
      <c r="D6019" s="17">
        <f t="shared" ca="1" si="6289"/>
        <v>3140.739583069018</v>
      </c>
      <c r="E6019" s="17">
        <f t="shared" ca="1" si="6289"/>
        <v>3056.0398164386024</v>
      </c>
      <c r="F6019" s="17">
        <f t="shared" ca="1" si="6289"/>
        <v>3035.5513723366021</v>
      </c>
      <c r="G6019" s="17">
        <f t="shared" ca="1" si="6289"/>
        <v>3240.3200657980146</v>
      </c>
      <c r="H6019" s="17">
        <f t="shared" ca="1" si="6289"/>
        <v>3220.1257278802632</v>
      </c>
      <c r="I6019" s="17">
        <f t="shared" ca="1" si="6289"/>
        <v>3169.2343453072549</v>
      </c>
      <c r="J6019" s="17">
        <f t="shared" ca="1" si="6289"/>
        <v>3122.7044510898095</v>
      </c>
      <c r="K6019" s="17">
        <f t="shared" ca="1" si="6289"/>
        <v>3145.9943125008749</v>
      </c>
      <c r="L6019" s="17">
        <f t="shared" ca="1" si="6289"/>
        <v>3230.6604336766059</v>
      </c>
      <c r="M6019" s="17">
        <f t="shared" ca="1" si="6289"/>
        <v>3105.2394907320822</v>
      </c>
      <c r="N6019" s="17">
        <f t="shared" ca="1" si="6289"/>
        <v>3124.9011490635621</v>
      </c>
      <c r="O6019" s="11">
        <f t="shared" ca="1" si="6236"/>
        <v>1</v>
      </c>
      <c r="P6019" s="17">
        <f t="shared" ca="1" si="6276"/>
        <v>124.90114906356212</v>
      </c>
    </row>
    <row r="6020" spans="1:16" x14ac:dyDescent="0.35">
      <c r="A6020" s="14">
        <v>6007</v>
      </c>
      <c r="B6020" s="17">
        <f t="shared" si="6234"/>
        <v>2987</v>
      </c>
      <c r="C6020" s="17">
        <f t="shared" ref="C6020:N6020" ca="1" si="6290">B6020*EXP((($E$6-$E$7-0.5*$E$5^2)*$E$8)+($E$5*_xlfn.NORM.S.INV(RAND())*SQRT($E$8)))</f>
        <v>2890.1376729329158</v>
      </c>
      <c r="D6020" s="17">
        <f t="shared" ca="1" si="6290"/>
        <v>2919.3847034148353</v>
      </c>
      <c r="E6020" s="17">
        <f t="shared" ca="1" si="6290"/>
        <v>3008.9690142405643</v>
      </c>
      <c r="F6020" s="17">
        <f t="shared" ca="1" si="6290"/>
        <v>3183.8860046934215</v>
      </c>
      <c r="G6020" s="17">
        <f t="shared" ca="1" si="6290"/>
        <v>3029.3848660234607</v>
      </c>
      <c r="H6020" s="17">
        <f t="shared" ca="1" si="6290"/>
        <v>2949.8745942351907</v>
      </c>
      <c r="I6020" s="17">
        <f t="shared" ca="1" si="6290"/>
        <v>2888.5414701724708</v>
      </c>
      <c r="J6020" s="17">
        <f t="shared" ca="1" si="6290"/>
        <v>2864.5622824430679</v>
      </c>
      <c r="K6020" s="17">
        <f t="shared" ca="1" si="6290"/>
        <v>2840.7224123857804</v>
      </c>
      <c r="L6020" s="17">
        <f t="shared" ca="1" si="6290"/>
        <v>2723.0283183052193</v>
      </c>
      <c r="M6020" s="17">
        <f t="shared" ca="1" si="6290"/>
        <v>2714.6829461577622</v>
      </c>
      <c r="N6020" s="17">
        <f t="shared" ca="1" si="6290"/>
        <v>2671.645270763061</v>
      </c>
      <c r="O6020" s="11">
        <f t="shared" ca="1" si="6236"/>
        <v>0</v>
      </c>
      <c r="P6020" s="17">
        <f t="shared" ca="1" si="6276"/>
        <v>0</v>
      </c>
    </row>
    <row r="6021" spans="1:16" x14ac:dyDescent="0.35">
      <c r="A6021" s="14">
        <v>6008</v>
      </c>
      <c r="B6021" s="17">
        <f t="shared" si="6234"/>
        <v>2987</v>
      </c>
      <c r="C6021" s="17">
        <f t="shared" ref="C6021:N6021" ca="1" si="6291">B6021*EXP((($E$6-$E$7-0.5*$E$5^2)*$E$8)+($E$5*_xlfn.NORM.S.INV(RAND())*SQRT($E$8)))</f>
        <v>3020.7826868779721</v>
      </c>
      <c r="D6021" s="17">
        <f t="shared" ca="1" si="6291"/>
        <v>2844.801694613303</v>
      </c>
      <c r="E6021" s="17">
        <f t="shared" ca="1" si="6291"/>
        <v>2682.1413182509086</v>
      </c>
      <c r="F6021" s="17">
        <f t="shared" ca="1" si="6291"/>
        <v>2584.3938391383026</v>
      </c>
      <c r="G6021" s="17">
        <f t="shared" ca="1" si="6291"/>
        <v>2686.5197129320945</v>
      </c>
      <c r="H6021" s="17">
        <f t="shared" ca="1" si="6291"/>
        <v>2716.9816761207571</v>
      </c>
      <c r="I6021" s="17">
        <f t="shared" ca="1" si="6291"/>
        <v>2507.6516109796744</v>
      </c>
      <c r="J6021" s="17">
        <f t="shared" ca="1" si="6291"/>
        <v>2391.2322159775595</v>
      </c>
      <c r="K6021" s="17">
        <f t="shared" ca="1" si="6291"/>
        <v>2466.418014723009</v>
      </c>
      <c r="L6021" s="17">
        <f t="shared" ca="1" si="6291"/>
        <v>2458.1124312120055</v>
      </c>
      <c r="M6021" s="17">
        <f t="shared" ca="1" si="6291"/>
        <v>2474.5964219967368</v>
      </c>
      <c r="N6021" s="17">
        <f t="shared" ca="1" si="6291"/>
        <v>2465.9929861137084</v>
      </c>
      <c r="O6021" s="11">
        <f t="shared" ca="1" si="6236"/>
        <v>0</v>
      </c>
      <c r="P6021" s="17">
        <f t="shared" ca="1" si="6276"/>
        <v>0</v>
      </c>
    </row>
    <row r="6022" spans="1:16" x14ac:dyDescent="0.35">
      <c r="A6022" s="14">
        <v>6009</v>
      </c>
      <c r="B6022" s="17">
        <f t="shared" si="6234"/>
        <v>2987</v>
      </c>
      <c r="C6022" s="17">
        <f t="shared" ref="C6022:N6022" ca="1" si="6292">B6022*EXP((($E$6-$E$7-0.5*$E$5^2)*$E$8)+($E$5*_xlfn.NORM.S.INV(RAND())*SQRT($E$8)))</f>
        <v>3257.8870468746409</v>
      </c>
      <c r="D6022" s="17">
        <f t="shared" ca="1" si="6292"/>
        <v>3428.4588705438359</v>
      </c>
      <c r="E6022" s="17">
        <f t="shared" ca="1" si="6292"/>
        <v>3526.2309759277568</v>
      </c>
      <c r="F6022" s="17">
        <f t="shared" ca="1" si="6292"/>
        <v>3868.5275612090663</v>
      </c>
      <c r="G6022" s="17">
        <f t="shared" ca="1" si="6292"/>
        <v>3909.8965082479954</v>
      </c>
      <c r="H6022" s="17">
        <f t="shared" ca="1" si="6292"/>
        <v>4017.8098258226996</v>
      </c>
      <c r="I6022" s="17">
        <f t="shared" ca="1" si="6292"/>
        <v>4281.9622410574893</v>
      </c>
      <c r="J6022" s="17">
        <f t="shared" ca="1" si="6292"/>
        <v>4381.35190885066</v>
      </c>
      <c r="K6022" s="17">
        <f t="shared" ca="1" si="6292"/>
        <v>4781.6410072196713</v>
      </c>
      <c r="L6022" s="17">
        <f t="shared" ca="1" si="6292"/>
        <v>4907.2754318723673</v>
      </c>
      <c r="M6022" s="17">
        <f t="shared" ca="1" si="6292"/>
        <v>4831.2570886330541</v>
      </c>
      <c r="N6022" s="17">
        <f t="shared" ca="1" si="6292"/>
        <v>4709.8526030924313</v>
      </c>
      <c r="O6022" s="11">
        <f t="shared" ca="1" si="6236"/>
        <v>1</v>
      </c>
      <c r="P6022" s="17">
        <f t="shared" ca="1" si="6276"/>
        <v>1709.8526030924313</v>
      </c>
    </row>
    <row r="6023" spans="1:16" x14ac:dyDescent="0.35">
      <c r="A6023" s="14">
        <v>6010</v>
      </c>
      <c r="B6023" s="17">
        <f t="shared" si="6234"/>
        <v>2987</v>
      </c>
      <c r="C6023" s="17">
        <f t="shared" ref="C6023:N6023" ca="1" si="6293">B6023*EXP((($E$6-$E$7-0.5*$E$5^2)*$E$8)+($E$5*_xlfn.NORM.S.INV(RAND())*SQRT($E$8)))</f>
        <v>3021.9629966717794</v>
      </c>
      <c r="D6023" s="17">
        <f t="shared" ca="1" si="6293"/>
        <v>2743.0578971969712</v>
      </c>
      <c r="E6023" s="17">
        <f t="shared" ca="1" si="6293"/>
        <v>2865.0569433155042</v>
      </c>
      <c r="F6023" s="17">
        <f t="shared" ca="1" si="6293"/>
        <v>3070.3345903471622</v>
      </c>
      <c r="G6023" s="17">
        <f t="shared" ca="1" si="6293"/>
        <v>3071.1044369155775</v>
      </c>
      <c r="H6023" s="17">
        <f t="shared" ca="1" si="6293"/>
        <v>3215.5479848509449</v>
      </c>
      <c r="I6023" s="17">
        <f t="shared" ca="1" si="6293"/>
        <v>3493.0143132387457</v>
      </c>
      <c r="J6023" s="17">
        <f t="shared" ca="1" si="6293"/>
        <v>3714.6871851312217</v>
      </c>
      <c r="K6023" s="17">
        <f t="shared" ca="1" si="6293"/>
        <v>3848.9015270693494</v>
      </c>
      <c r="L6023" s="17">
        <f t="shared" ca="1" si="6293"/>
        <v>3905.761691710039</v>
      </c>
      <c r="M6023" s="17">
        <f t="shared" ca="1" si="6293"/>
        <v>4331.8381609381122</v>
      </c>
      <c r="N6023" s="17">
        <f t="shared" ca="1" si="6293"/>
        <v>4489.8177071776745</v>
      </c>
      <c r="O6023" s="11">
        <f t="shared" ca="1" si="6236"/>
        <v>1</v>
      </c>
      <c r="P6023" s="17">
        <f t="shared" ca="1" si="6276"/>
        <v>1489.8177071776745</v>
      </c>
    </row>
    <row r="6024" spans="1:16" x14ac:dyDescent="0.35">
      <c r="A6024" s="14">
        <v>6011</v>
      </c>
      <c r="B6024" s="17">
        <f t="shared" si="6234"/>
        <v>2987</v>
      </c>
      <c r="C6024" s="17">
        <f t="shared" ref="C6024:N6024" ca="1" si="6294">B6024*EXP((($E$6-$E$7-0.5*$E$5^2)*$E$8)+($E$5*_xlfn.NORM.S.INV(RAND())*SQRT($E$8)))</f>
        <v>3074.4995785610868</v>
      </c>
      <c r="D6024" s="17">
        <f t="shared" ca="1" si="6294"/>
        <v>2878.6986550858537</v>
      </c>
      <c r="E6024" s="17">
        <f t="shared" ca="1" si="6294"/>
        <v>2839.0521263485252</v>
      </c>
      <c r="F6024" s="17">
        <f t="shared" ca="1" si="6294"/>
        <v>2901.3225230485332</v>
      </c>
      <c r="G6024" s="17">
        <f t="shared" ca="1" si="6294"/>
        <v>3136.0849264634717</v>
      </c>
      <c r="H6024" s="17">
        <f t="shared" ca="1" si="6294"/>
        <v>2870.9483412270638</v>
      </c>
      <c r="I6024" s="17">
        <f t="shared" ca="1" si="6294"/>
        <v>2828.2546880924351</v>
      </c>
      <c r="J6024" s="17">
        <f t="shared" ca="1" si="6294"/>
        <v>2784.7290053130982</v>
      </c>
      <c r="K6024" s="17">
        <f t="shared" ca="1" si="6294"/>
        <v>2836.5311249315678</v>
      </c>
      <c r="L6024" s="17">
        <f t="shared" ca="1" si="6294"/>
        <v>2819.4295542148616</v>
      </c>
      <c r="M6024" s="17">
        <f t="shared" ca="1" si="6294"/>
        <v>3079.1656463577046</v>
      </c>
      <c r="N6024" s="17">
        <f t="shared" ca="1" si="6294"/>
        <v>3237.6540540137639</v>
      </c>
      <c r="O6024" s="11">
        <f t="shared" ca="1" si="6236"/>
        <v>1</v>
      </c>
      <c r="P6024" s="17">
        <f t="shared" ca="1" si="6276"/>
        <v>237.65405401376393</v>
      </c>
    </row>
    <row r="6025" spans="1:16" x14ac:dyDescent="0.35">
      <c r="A6025" s="14">
        <v>6012</v>
      </c>
      <c r="B6025" s="17">
        <f t="shared" si="6234"/>
        <v>2987</v>
      </c>
      <c r="C6025" s="17">
        <f t="shared" ref="C6025:N6025" ca="1" si="6295">B6025*EXP((($E$6-$E$7-0.5*$E$5^2)*$E$8)+($E$5*_xlfn.NORM.S.INV(RAND())*SQRT($E$8)))</f>
        <v>2955.5295923304393</v>
      </c>
      <c r="D6025" s="17">
        <f t="shared" ca="1" si="6295"/>
        <v>3073.9315402694729</v>
      </c>
      <c r="E6025" s="17">
        <f t="shared" ca="1" si="6295"/>
        <v>3211.7645237421912</v>
      </c>
      <c r="F6025" s="17">
        <f t="shared" ca="1" si="6295"/>
        <v>2936.0991022876342</v>
      </c>
      <c r="G6025" s="17">
        <f t="shared" ca="1" si="6295"/>
        <v>2946.2413839863989</v>
      </c>
      <c r="H6025" s="17">
        <f t="shared" ca="1" si="6295"/>
        <v>2962.1191228126263</v>
      </c>
      <c r="I6025" s="17">
        <f t="shared" ca="1" si="6295"/>
        <v>2981.613822009866</v>
      </c>
      <c r="J6025" s="17">
        <f t="shared" ca="1" si="6295"/>
        <v>3108.2320688271961</v>
      </c>
      <c r="K6025" s="17">
        <f t="shared" ca="1" si="6295"/>
        <v>3021.0069793162388</v>
      </c>
      <c r="L6025" s="17">
        <f t="shared" ca="1" si="6295"/>
        <v>3016.2077530043703</v>
      </c>
      <c r="M6025" s="17">
        <f t="shared" ca="1" si="6295"/>
        <v>3131.0205032798922</v>
      </c>
      <c r="N6025" s="17">
        <f t="shared" ca="1" si="6295"/>
        <v>3512.7710692761088</v>
      </c>
      <c r="O6025" s="11">
        <f t="shared" ca="1" si="6236"/>
        <v>1</v>
      </c>
      <c r="P6025" s="17">
        <f t="shared" ca="1" si="6276"/>
        <v>512.77106927610885</v>
      </c>
    </row>
    <row r="6026" spans="1:16" x14ac:dyDescent="0.35">
      <c r="A6026" s="14">
        <v>6013</v>
      </c>
      <c r="B6026" s="17">
        <f t="shared" si="6234"/>
        <v>2987</v>
      </c>
      <c r="C6026" s="17">
        <f t="shared" ref="C6026:N6026" ca="1" si="6296">B6026*EXP((($E$6-$E$7-0.5*$E$5^2)*$E$8)+($E$5*_xlfn.NORM.S.INV(RAND())*SQRT($E$8)))</f>
        <v>3103.3116259849071</v>
      </c>
      <c r="D6026" s="17">
        <f t="shared" ca="1" si="6296"/>
        <v>3039.9909409829693</v>
      </c>
      <c r="E6026" s="17">
        <f t="shared" ca="1" si="6296"/>
        <v>2975.226555887195</v>
      </c>
      <c r="F6026" s="17">
        <f t="shared" ca="1" si="6296"/>
        <v>2822.7910525225484</v>
      </c>
      <c r="G6026" s="17">
        <f t="shared" ca="1" si="6296"/>
        <v>3136.2152027556344</v>
      </c>
      <c r="H6026" s="17">
        <f t="shared" ca="1" si="6296"/>
        <v>2890.8373918156376</v>
      </c>
      <c r="I6026" s="17">
        <f t="shared" ca="1" si="6296"/>
        <v>3256.08491706835</v>
      </c>
      <c r="J6026" s="17">
        <f t="shared" ca="1" si="6296"/>
        <v>3643.1296196098374</v>
      </c>
      <c r="K6026" s="17">
        <f t="shared" ca="1" si="6296"/>
        <v>3443.6122056446497</v>
      </c>
      <c r="L6026" s="17">
        <f t="shared" ca="1" si="6296"/>
        <v>3709.8038339578525</v>
      </c>
      <c r="M6026" s="17">
        <f t="shared" ca="1" si="6296"/>
        <v>3481.2463988558411</v>
      </c>
      <c r="N6026" s="17">
        <f t="shared" ca="1" si="6296"/>
        <v>3539.8904788193458</v>
      </c>
      <c r="O6026" s="11">
        <f t="shared" ca="1" si="6236"/>
        <v>1</v>
      </c>
      <c r="P6026" s="17">
        <f t="shared" ca="1" si="6276"/>
        <v>539.89047881934584</v>
      </c>
    </row>
    <row r="6027" spans="1:16" x14ac:dyDescent="0.35">
      <c r="A6027" s="14">
        <v>6014</v>
      </c>
      <c r="B6027" s="17">
        <f t="shared" si="6234"/>
        <v>2987</v>
      </c>
      <c r="C6027" s="17">
        <f t="shared" ref="C6027:N6027" ca="1" si="6297">B6027*EXP((($E$6-$E$7-0.5*$E$5^2)*$E$8)+($E$5*_xlfn.NORM.S.INV(RAND())*SQRT($E$8)))</f>
        <v>2743.7473928998097</v>
      </c>
      <c r="D6027" s="17">
        <f t="shared" ca="1" si="6297"/>
        <v>2728.9016682704378</v>
      </c>
      <c r="E6027" s="17">
        <f t="shared" ca="1" si="6297"/>
        <v>2763.9012423811132</v>
      </c>
      <c r="F6027" s="17">
        <f t="shared" ca="1" si="6297"/>
        <v>3115.2676595991002</v>
      </c>
      <c r="G6027" s="17">
        <f t="shared" ca="1" si="6297"/>
        <v>3346.7331536678612</v>
      </c>
      <c r="H6027" s="17">
        <f t="shared" ca="1" si="6297"/>
        <v>3233.7095764974242</v>
      </c>
      <c r="I6027" s="17">
        <f t="shared" ca="1" si="6297"/>
        <v>3198.4453992320555</v>
      </c>
      <c r="J6027" s="17">
        <f t="shared" ca="1" si="6297"/>
        <v>3250.3208416498364</v>
      </c>
      <c r="K6027" s="17">
        <f t="shared" ca="1" si="6297"/>
        <v>3262.0253162355953</v>
      </c>
      <c r="L6027" s="17">
        <f t="shared" ca="1" si="6297"/>
        <v>3646.1149279603428</v>
      </c>
      <c r="M6027" s="17">
        <f t="shared" ca="1" si="6297"/>
        <v>4079.9099521435751</v>
      </c>
      <c r="N6027" s="17">
        <f t="shared" ca="1" si="6297"/>
        <v>4311.628164277543</v>
      </c>
      <c r="O6027" s="11">
        <f t="shared" ca="1" si="6236"/>
        <v>1</v>
      </c>
      <c r="P6027" s="17">
        <f t="shared" ca="1" si="6276"/>
        <v>1311.628164277543</v>
      </c>
    </row>
    <row r="6028" spans="1:16" x14ac:dyDescent="0.35">
      <c r="A6028" s="14">
        <v>6015</v>
      </c>
      <c r="B6028" s="17">
        <f t="shared" si="6234"/>
        <v>2987</v>
      </c>
      <c r="C6028" s="17">
        <f t="shared" ref="C6028:N6028" ca="1" si="6298">B6028*EXP((($E$6-$E$7-0.5*$E$5^2)*$E$8)+($E$5*_xlfn.NORM.S.INV(RAND())*SQRT($E$8)))</f>
        <v>2826.6402523445645</v>
      </c>
      <c r="D6028" s="17">
        <f t="shared" ca="1" si="6298"/>
        <v>2530.3384115784693</v>
      </c>
      <c r="E6028" s="17">
        <f t="shared" ca="1" si="6298"/>
        <v>2501.0533854531486</v>
      </c>
      <c r="F6028" s="17">
        <f t="shared" ca="1" si="6298"/>
        <v>2308.761333182817</v>
      </c>
      <c r="G6028" s="17">
        <f t="shared" ca="1" si="6298"/>
        <v>2211.2504551999536</v>
      </c>
      <c r="H6028" s="17">
        <f t="shared" ca="1" si="6298"/>
        <v>2084.0012166309498</v>
      </c>
      <c r="I6028" s="17">
        <f t="shared" ca="1" si="6298"/>
        <v>2348.5123067616314</v>
      </c>
      <c r="J6028" s="17">
        <f t="shared" ca="1" si="6298"/>
        <v>2698.7168517622717</v>
      </c>
      <c r="K6028" s="17">
        <f t="shared" ca="1" si="6298"/>
        <v>2814.0201944191895</v>
      </c>
      <c r="L6028" s="17">
        <f t="shared" ca="1" si="6298"/>
        <v>2760.7485182803439</v>
      </c>
      <c r="M6028" s="17">
        <f t="shared" ca="1" si="6298"/>
        <v>2645.6618806228398</v>
      </c>
      <c r="N6028" s="17">
        <f t="shared" ca="1" si="6298"/>
        <v>2670.0172602932107</v>
      </c>
      <c r="O6028" s="11">
        <f t="shared" ca="1" si="6236"/>
        <v>0</v>
      </c>
      <c r="P6028" s="17">
        <f t="shared" ca="1" si="6276"/>
        <v>0</v>
      </c>
    </row>
    <row r="6029" spans="1:16" x14ac:dyDescent="0.35">
      <c r="A6029" s="14">
        <v>6016</v>
      </c>
      <c r="B6029" s="17">
        <f t="shared" si="6234"/>
        <v>2987</v>
      </c>
      <c r="C6029" s="17">
        <f t="shared" ref="C6029:N6029" ca="1" si="6299">B6029*EXP((($E$6-$E$7-0.5*$E$5^2)*$E$8)+($E$5*_xlfn.NORM.S.INV(RAND())*SQRT($E$8)))</f>
        <v>3284.6902554197418</v>
      </c>
      <c r="D6029" s="17">
        <f t="shared" ca="1" si="6299"/>
        <v>3022.9724702217586</v>
      </c>
      <c r="E6029" s="17">
        <f t="shared" ca="1" si="6299"/>
        <v>3336.6651622749891</v>
      </c>
      <c r="F6029" s="17">
        <f t="shared" ca="1" si="6299"/>
        <v>3409.5970188213082</v>
      </c>
      <c r="G6029" s="17">
        <f t="shared" ca="1" si="6299"/>
        <v>3647.6408174151848</v>
      </c>
      <c r="H6029" s="17">
        <f t="shared" ca="1" si="6299"/>
        <v>3804.0002003993027</v>
      </c>
      <c r="I6029" s="17">
        <f t="shared" ca="1" si="6299"/>
        <v>3975.2443807014283</v>
      </c>
      <c r="J6029" s="17">
        <f t="shared" ca="1" si="6299"/>
        <v>4175.3369297514137</v>
      </c>
      <c r="K6029" s="17">
        <f t="shared" ca="1" si="6299"/>
        <v>4238.7559596790961</v>
      </c>
      <c r="L6029" s="17">
        <f t="shared" ca="1" si="6299"/>
        <v>4244.3741975578077</v>
      </c>
      <c r="M6029" s="17">
        <f t="shared" ca="1" si="6299"/>
        <v>4201.5400636052373</v>
      </c>
      <c r="N6029" s="17">
        <f t="shared" ca="1" si="6299"/>
        <v>4338.2202533754871</v>
      </c>
      <c r="O6029" s="11">
        <f t="shared" ca="1" si="6236"/>
        <v>1</v>
      </c>
      <c r="P6029" s="17">
        <f t="shared" ca="1" si="6276"/>
        <v>1338.2202533754871</v>
      </c>
    </row>
    <row r="6030" spans="1:16" x14ac:dyDescent="0.35">
      <c r="A6030" s="14">
        <v>6017</v>
      </c>
      <c r="B6030" s="17">
        <f t="shared" si="6234"/>
        <v>2987</v>
      </c>
      <c r="C6030" s="17">
        <f t="shared" ref="C6030:N6030" ca="1" si="6300">B6030*EXP((($E$6-$E$7-0.5*$E$5^2)*$E$8)+($E$5*_xlfn.NORM.S.INV(RAND())*SQRT($E$8)))</f>
        <v>2766.9857365046064</v>
      </c>
      <c r="D6030" s="17">
        <f t="shared" ca="1" si="6300"/>
        <v>2944.274546993799</v>
      </c>
      <c r="E6030" s="17">
        <f t="shared" ca="1" si="6300"/>
        <v>3576.2155757242112</v>
      </c>
      <c r="F6030" s="17">
        <f t="shared" ca="1" si="6300"/>
        <v>3767.1188176325827</v>
      </c>
      <c r="G6030" s="17">
        <f t="shared" ca="1" si="6300"/>
        <v>4282.1133600859939</v>
      </c>
      <c r="H6030" s="17">
        <f t="shared" ca="1" si="6300"/>
        <v>3836.1641548603884</v>
      </c>
      <c r="I6030" s="17">
        <f t="shared" ca="1" si="6300"/>
        <v>4017.4483839501399</v>
      </c>
      <c r="J6030" s="17">
        <f t="shared" ca="1" si="6300"/>
        <v>4314.0175656765277</v>
      </c>
      <c r="K6030" s="17">
        <f t="shared" ca="1" si="6300"/>
        <v>4405.4377127049383</v>
      </c>
      <c r="L6030" s="17">
        <f t="shared" ca="1" si="6300"/>
        <v>4524.3896404846573</v>
      </c>
      <c r="M6030" s="17">
        <f t="shared" ca="1" si="6300"/>
        <v>4306.6330300695872</v>
      </c>
      <c r="N6030" s="17">
        <f t="shared" ca="1" si="6300"/>
        <v>4471.213593821888</v>
      </c>
      <c r="O6030" s="11">
        <f t="shared" ca="1" si="6236"/>
        <v>1</v>
      </c>
      <c r="P6030" s="17">
        <f t="shared" ca="1" si="6276"/>
        <v>1471.213593821888</v>
      </c>
    </row>
    <row r="6031" spans="1:16" x14ac:dyDescent="0.35">
      <c r="A6031" s="14">
        <v>6018</v>
      </c>
      <c r="B6031" s="17">
        <f t="shared" ref="B6031:B6094" si="6301">$E$3</f>
        <v>2987</v>
      </c>
      <c r="C6031" s="17">
        <f t="shared" ref="C6031:N6031" ca="1" si="6302">B6031*EXP((($E$6-$E$7-0.5*$E$5^2)*$E$8)+($E$5*_xlfn.NORM.S.INV(RAND())*SQRT($E$8)))</f>
        <v>3206.6206237980473</v>
      </c>
      <c r="D6031" s="17">
        <f t="shared" ca="1" si="6302"/>
        <v>3357.0668479360511</v>
      </c>
      <c r="E6031" s="17">
        <f t="shared" ca="1" si="6302"/>
        <v>3187.4213851475283</v>
      </c>
      <c r="F6031" s="17">
        <f t="shared" ca="1" si="6302"/>
        <v>3531.9760852131199</v>
      </c>
      <c r="G6031" s="17">
        <f t="shared" ca="1" si="6302"/>
        <v>3320.0458585934857</v>
      </c>
      <c r="H6031" s="17">
        <f t="shared" ca="1" si="6302"/>
        <v>3537.9042045176307</v>
      </c>
      <c r="I6031" s="17">
        <f t="shared" ca="1" si="6302"/>
        <v>3473.8368523313161</v>
      </c>
      <c r="J6031" s="17">
        <f t="shared" ca="1" si="6302"/>
        <v>3872.9905761210384</v>
      </c>
      <c r="K6031" s="17">
        <f t="shared" ca="1" si="6302"/>
        <v>4224.7746899728618</v>
      </c>
      <c r="L6031" s="17">
        <f t="shared" ca="1" si="6302"/>
        <v>4325.0506841733632</v>
      </c>
      <c r="M6031" s="17">
        <f t="shared" ca="1" si="6302"/>
        <v>4552.0340802439705</v>
      </c>
      <c r="N6031" s="17">
        <f t="shared" ca="1" si="6302"/>
        <v>4928.3221769118754</v>
      </c>
      <c r="O6031" s="11">
        <f t="shared" ref="O6031:O6094" ca="1" si="6303">IF(N6031&gt;$E$4,1,0)</f>
        <v>1</v>
      </c>
      <c r="P6031" s="17">
        <f t="shared" ca="1" si="6276"/>
        <v>1928.3221769118754</v>
      </c>
    </row>
    <row r="6032" spans="1:16" x14ac:dyDescent="0.35">
      <c r="A6032" s="14">
        <v>6019</v>
      </c>
      <c r="B6032" s="17">
        <f t="shared" si="6301"/>
        <v>2987</v>
      </c>
      <c r="C6032" s="17">
        <f t="shared" ref="C6032:N6032" ca="1" si="6304">B6032*EXP((($E$6-$E$7-0.5*$E$5^2)*$E$8)+($E$5*_xlfn.NORM.S.INV(RAND())*SQRT($E$8)))</f>
        <v>3292.3754630167264</v>
      </c>
      <c r="D6032" s="17">
        <f t="shared" ca="1" si="6304"/>
        <v>3470.6930581168904</v>
      </c>
      <c r="E6032" s="17">
        <f t="shared" ca="1" si="6304"/>
        <v>3274.532363572016</v>
      </c>
      <c r="F6032" s="17">
        <f t="shared" ca="1" si="6304"/>
        <v>3358.4562522630586</v>
      </c>
      <c r="G6032" s="17">
        <f t="shared" ca="1" si="6304"/>
        <v>3331.7801333489556</v>
      </c>
      <c r="H6032" s="17">
        <f t="shared" ca="1" si="6304"/>
        <v>3452.2750804783655</v>
      </c>
      <c r="I6032" s="17">
        <f t="shared" ca="1" si="6304"/>
        <v>3362.3111613605797</v>
      </c>
      <c r="J6032" s="17">
        <f t="shared" ca="1" si="6304"/>
        <v>3352.600530767736</v>
      </c>
      <c r="K6032" s="17">
        <f t="shared" ca="1" si="6304"/>
        <v>3494.826517336588</v>
      </c>
      <c r="L6032" s="17">
        <f t="shared" ca="1" si="6304"/>
        <v>3687.0965964998345</v>
      </c>
      <c r="M6032" s="17">
        <f t="shared" ca="1" si="6304"/>
        <v>3715.3184390358106</v>
      </c>
      <c r="N6032" s="17">
        <f t="shared" ca="1" si="6304"/>
        <v>3913.0586362437507</v>
      </c>
      <c r="O6032" s="11">
        <f t="shared" ca="1" si="6303"/>
        <v>1</v>
      </c>
      <c r="P6032" s="17">
        <f t="shared" ca="1" si="6276"/>
        <v>913.0586362437507</v>
      </c>
    </row>
    <row r="6033" spans="1:16" x14ac:dyDescent="0.35">
      <c r="A6033" s="14">
        <v>6020</v>
      </c>
      <c r="B6033" s="17">
        <f t="shared" si="6301"/>
        <v>2987</v>
      </c>
      <c r="C6033" s="17">
        <f t="shared" ref="C6033:N6033" ca="1" si="6305">B6033*EXP((($E$6-$E$7-0.5*$E$5^2)*$E$8)+($E$5*_xlfn.NORM.S.INV(RAND())*SQRT($E$8)))</f>
        <v>2764.7473209628679</v>
      </c>
      <c r="D6033" s="17">
        <f t="shared" ca="1" si="6305"/>
        <v>2675.0801244788136</v>
      </c>
      <c r="E6033" s="17">
        <f t="shared" ca="1" si="6305"/>
        <v>2552.8558780686908</v>
      </c>
      <c r="F6033" s="17">
        <f t="shared" ca="1" si="6305"/>
        <v>2623.1266002049974</v>
      </c>
      <c r="G6033" s="17">
        <f t="shared" ca="1" si="6305"/>
        <v>2608.7715198975484</v>
      </c>
      <c r="H6033" s="17">
        <f t="shared" ca="1" si="6305"/>
        <v>2830.7104145714434</v>
      </c>
      <c r="I6033" s="17">
        <f t="shared" ca="1" si="6305"/>
        <v>2663.5210506147623</v>
      </c>
      <c r="J6033" s="17">
        <f t="shared" ca="1" si="6305"/>
        <v>2683.3512209967689</v>
      </c>
      <c r="K6033" s="17">
        <f t="shared" ca="1" si="6305"/>
        <v>2819.3030201851057</v>
      </c>
      <c r="L6033" s="17">
        <f t="shared" ca="1" si="6305"/>
        <v>3113.4118671054612</v>
      </c>
      <c r="M6033" s="17">
        <f t="shared" ca="1" si="6305"/>
        <v>3090.1117556273211</v>
      </c>
      <c r="N6033" s="17">
        <f t="shared" ca="1" si="6305"/>
        <v>3123.4237877834835</v>
      </c>
      <c r="O6033" s="11">
        <f t="shared" ca="1" si="6303"/>
        <v>1</v>
      </c>
      <c r="P6033" s="17">
        <f t="shared" ca="1" si="6276"/>
        <v>123.42378778348348</v>
      </c>
    </row>
    <row r="6034" spans="1:16" x14ac:dyDescent="0.35">
      <c r="A6034" s="14">
        <v>6021</v>
      </c>
      <c r="B6034" s="17">
        <f t="shared" si="6301"/>
        <v>2987</v>
      </c>
      <c r="C6034" s="17">
        <f t="shared" ref="C6034:N6034" ca="1" si="6306">B6034*EXP((($E$6-$E$7-0.5*$E$5^2)*$E$8)+($E$5*_xlfn.NORM.S.INV(RAND())*SQRT($E$8)))</f>
        <v>3033.6376921691535</v>
      </c>
      <c r="D6034" s="17">
        <f t="shared" ca="1" si="6306"/>
        <v>3000.603359279813</v>
      </c>
      <c r="E6034" s="17">
        <f t="shared" ca="1" si="6306"/>
        <v>3569.5947004022987</v>
      </c>
      <c r="F6034" s="17">
        <f t="shared" ca="1" si="6306"/>
        <v>3378.1453281765866</v>
      </c>
      <c r="G6034" s="17">
        <f t="shared" ca="1" si="6306"/>
        <v>3401.8424614632695</v>
      </c>
      <c r="H6034" s="17">
        <f t="shared" ca="1" si="6306"/>
        <v>3352.8271915552828</v>
      </c>
      <c r="I6034" s="17">
        <f t="shared" ca="1" si="6306"/>
        <v>3434.1002170377678</v>
      </c>
      <c r="J6034" s="17">
        <f t="shared" ca="1" si="6306"/>
        <v>3395.8029924122984</v>
      </c>
      <c r="K6034" s="17">
        <f t="shared" ca="1" si="6306"/>
        <v>3210.6233790617725</v>
      </c>
      <c r="L6034" s="17">
        <f t="shared" ca="1" si="6306"/>
        <v>3547.001637600245</v>
      </c>
      <c r="M6034" s="17">
        <f t="shared" ca="1" si="6306"/>
        <v>3595.3803091653836</v>
      </c>
      <c r="N6034" s="17">
        <f t="shared" ca="1" si="6306"/>
        <v>3504.6891951938233</v>
      </c>
      <c r="O6034" s="11">
        <f t="shared" ca="1" si="6303"/>
        <v>1</v>
      </c>
      <c r="P6034" s="17">
        <f t="shared" ca="1" si="6276"/>
        <v>504.68919519382325</v>
      </c>
    </row>
    <row r="6035" spans="1:16" x14ac:dyDescent="0.35">
      <c r="A6035" s="14">
        <v>6022</v>
      </c>
      <c r="B6035" s="17">
        <f t="shared" si="6301"/>
        <v>2987</v>
      </c>
      <c r="C6035" s="17">
        <f t="shared" ref="C6035:N6035" ca="1" si="6307">B6035*EXP((($E$6-$E$7-0.5*$E$5^2)*$E$8)+($E$5*_xlfn.NORM.S.INV(RAND())*SQRT($E$8)))</f>
        <v>3277.2685737247216</v>
      </c>
      <c r="D6035" s="17">
        <f t="shared" ca="1" si="6307"/>
        <v>3299.9713392399717</v>
      </c>
      <c r="E6035" s="17">
        <f t="shared" ca="1" si="6307"/>
        <v>3297.1391163019944</v>
      </c>
      <c r="F6035" s="17">
        <f t="shared" ca="1" si="6307"/>
        <v>3157.7587846249826</v>
      </c>
      <c r="G6035" s="17">
        <f t="shared" ca="1" si="6307"/>
        <v>2848.0888422644016</v>
      </c>
      <c r="H6035" s="17">
        <f t="shared" ca="1" si="6307"/>
        <v>3020.3605075263458</v>
      </c>
      <c r="I6035" s="17">
        <f t="shared" ca="1" si="6307"/>
        <v>2747.7617361583989</v>
      </c>
      <c r="J6035" s="17">
        <f t="shared" ca="1" si="6307"/>
        <v>2868.1367187900723</v>
      </c>
      <c r="K6035" s="17">
        <f t="shared" ca="1" si="6307"/>
        <v>2892.9044434476141</v>
      </c>
      <c r="L6035" s="17">
        <f t="shared" ca="1" si="6307"/>
        <v>2914.0423979861757</v>
      </c>
      <c r="M6035" s="17">
        <f t="shared" ca="1" si="6307"/>
        <v>2968.6023819379639</v>
      </c>
      <c r="N6035" s="17">
        <f t="shared" ca="1" si="6307"/>
        <v>3183.8152965866002</v>
      </c>
      <c r="O6035" s="11">
        <f t="shared" ca="1" si="6303"/>
        <v>1</v>
      </c>
      <c r="P6035" s="17">
        <f t="shared" ca="1" si="6276"/>
        <v>183.8152965866002</v>
      </c>
    </row>
    <row r="6036" spans="1:16" x14ac:dyDescent="0.35">
      <c r="A6036" s="14">
        <v>6023</v>
      </c>
      <c r="B6036" s="17">
        <f t="shared" si="6301"/>
        <v>2987</v>
      </c>
      <c r="C6036" s="17">
        <f t="shared" ref="C6036:N6036" ca="1" si="6308">B6036*EXP((($E$6-$E$7-0.5*$E$5^2)*$E$8)+($E$5*_xlfn.NORM.S.INV(RAND())*SQRT($E$8)))</f>
        <v>2704.8937137389339</v>
      </c>
      <c r="D6036" s="17">
        <f t="shared" ca="1" si="6308"/>
        <v>2667.0028713639595</v>
      </c>
      <c r="E6036" s="17">
        <f t="shared" ca="1" si="6308"/>
        <v>2615.2452836960656</v>
      </c>
      <c r="F6036" s="17">
        <f t="shared" ca="1" si="6308"/>
        <v>2558.7161163833903</v>
      </c>
      <c r="G6036" s="17">
        <f t="shared" ca="1" si="6308"/>
        <v>2819.0913187602164</v>
      </c>
      <c r="H6036" s="17">
        <f t="shared" ca="1" si="6308"/>
        <v>3029.6730412703446</v>
      </c>
      <c r="I6036" s="17">
        <f t="shared" ca="1" si="6308"/>
        <v>2994.639907587034</v>
      </c>
      <c r="J6036" s="17">
        <f t="shared" ca="1" si="6308"/>
        <v>3011.5982958935174</v>
      </c>
      <c r="K6036" s="17">
        <f t="shared" ca="1" si="6308"/>
        <v>3040.3910598495004</v>
      </c>
      <c r="L6036" s="17">
        <f t="shared" ca="1" si="6308"/>
        <v>2831.9019172544604</v>
      </c>
      <c r="M6036" s="17">
        <f t="shared" ca="1" si="6308"/>
        <v>3226.2933474402871</v>
      </c>
      <c r="N6036" s="17">
        <f t="shared" ca="1" si="6308"/>
        <v>3259.2325907022187</v>
      </c>
      <c r="O6036" s="11">
        <f t="shared" ca="1" si="6303"/>
        <v>1</v>
      </c>
      <c r="P6036" s="17">
        <f t="shared" ca="1" si="6276"/>
        <v>259.23259070221866</v>
      </c>
    </row>
    <row r="6037" spans="1:16" x14ac:dyDescent="0.35">
      <c r="A6037" s="14">
        <v>6024</v>
      </c>
      <c r="B6037" s="17">
        <f t="shared" si="6301"/>
        <v>2987</v>
      </c>
      <c r="C6037" s="17">
        <f t="shared" ref="C6037:N6037" ca="1" si="6309">B6037*EXP((($E$6-$E$7-0.5*$E$5^2)*$E$8)+($E$5*_xlfn.NORM.S.INV(RAND())*SQRT($E$8)))</f>
        <v>3083.7845396408434</v>
      </c>
      <c r="D6037" s="17">
        <f t="shared" ca="1" si="6309"/>
        <v>2923.8805231730644</v>
      </c>
      <c r="E6037" s="17">
        <f t="shared" ca="1" si="6309"/>
        <v>3110.4408650833425</v>
      </c>
      <c r="F6037" s="17">
        <f t="shared" ca="1" si="6309"/>
        <v>2989.9692706342485</v>
      </c>
      <c r="G6037" s="17">
        <f t="shared" ca="1" si="6309"/>
        <v>2823.2609928496227</v>
      </c>
      <c r="H6037" s="17">
        <f t="shared" ca="1" si="6309"/>
        <v>2853.4814278642771</v>
      </c>
      <c r="I6037" s="17">
        <f t="shared" ca="1" si="6309"/>
        <v>2899.0314651438716</v>
      </c>
      <c r="J6037" s="17">
        <f t="shared" ca="1" si="6309"/>
        <v>2734.4609429933885</v>
      </c>
      <c r="K6037" s="17">
        <f t="shared" ca="1" si="6309"/>
        <v>2681.6427862387891</v>
      </c>
      <c r="L6037" s="17">
        <f t="shared" ca="1" si="6309"/>
        <v>2451.8723447614857</v>
      </c>
      <c r="M6037" s="17">
        <f t="shared" ca="1" si="6309"/>
        <v>2434.7980123451202</v>
      </c>
      <c r="N6037" s="17">
        <f t="shared" ca="1" si="6309"/>
        <v>2459.2115978633879</v>
      </c>
      <c r="O6037" s="11">
        <f t="shared" ca="1" si="6303"/>
        <v>0</v>
      </c>
      <c r="P6037" s="17">
        <f t="shared" ca="1" si="6276"/>
        <v>0</v>
      </c>
    </row>
    <row r="6038" spans="1:16" x14ac:dyDescent="0.35">
      <c r="A6038" s="14">
        <v>6025</v>
      </c>
      <c r="B6038" s="17">
        <f t="shared" si="6301"/>
        <v>2987</v>
      </c>
      <c r="C6038" s="17">
        <f t="shared" ref="C6038:N6038" ca="1" si="6310">B6038*EXP((($E$6-$E$7-0.5*$E$5^2)*$E$8)+($E$5*_xlfn.NORM.S.INV(RAND())*SQRT($E$8)))</f>
        <v>3128.241354114984</v>
      </c>
      <c r="D6038" s="17">
        <f t="shared" ca="1" si="6310"/>
        <v>2848.7232834308752</v>
      </c>
      <c r="E6038" s="17">
        <f t="shared" ca="1" si="6310"/>
        <v>2999.7254414736467</v>
      </c>
      <c r="F6038" s="17">
        <f t="shared" ca="1" si="6310"/>
        <v>2972.7712670740361</v>
      </c>
      <c r="G6038" s="17">
        <f t="shared" ca="1" si="6310"/>
        <v>2989.3054831205359</v>
      </c>
      <c r="H6038" s="17">
        <f t="shared" ca="1" si="6310"/>
        <v>2790.4367230232988</v>
      </c>
      <c r="I6038" s="17">
        <f t="shared" ca="1" si="6310"/>
        <v>2739.6284661446143</v>
      </c>
      <c r="J6038" s="17">
        <f t="shared" ca="1" si="6310"/>
        <v>2935.355260670794</v>
      </c>
      <c r="K6038" s="17">
        <f t="shared" ca="1" si="6310"/>
        <v>2735.8411675130546</v>
      </c>
      <c r="L6038" s="17">
        <f t="shared" ca="1" si="6310"/>
        <v>2801.4826629899967</v>
      </c>
      <c r="M6038" s="17">
        <f t="shared" ca="1" si="6310"/>
        <v>2789.5971527557576</v>
      </c>
      <c r="N6038" s="17">
        <f t="shared" ca="1" si="6310"/>
        <v>2848.5225070622646</v>
      </c>
      <c r="O6038" s="11">
        <f t="shared" ca="1" si="6303"/>
        <v>0</v>
      </c>
      <c r="P6038" s="17">
        <f t="shared" ca="1" si="6276"/>
        <v>0</v>
      </c>
    </row>
    <row r="6039" spans="1:16" x14ac:dyDescent="0.35">
      <c r="A6039" s="14">
        <v>6026</v>
      </c>
      <c r="B6039" s="17">
        <f t="shared" si="6301"/>
        <v>2987</v>
      </c>
      <c r="C6039" s="17">
        <f t="shared" ref="C6039:N6039" ca="1" si="6311">B6039*EXP((($E$6-$E$7-0.5*$E$5^2)*$E$8)+($E$5*_xlfn.NORM.S.INV(RAND())*SQRT($E$8)))</f>
        <v>2953.8161567420561</v>
      </c>
      <c r="D6039" s="17">
        <f t="shared" ca="1" si="6311"/>
        <v>2713.0533991211082</v>
      </c>
      <c r="E6039" s="17">
        <f t="shared" ca="1" si="6311"/>
        <v>2923.883732104001</v>
      </c>
      <c r="F6039" s="17">
        <f t="shared" ca="1" si="6311"/>
        <v>3300.6380701819576</v>
      </c>
      <c r="G6039" s="17">
        <f t="shared" ca="1" si="6311"/>
        <v>3520.4865787242766</v>
      </c>
      <c r="H6039" s="17">
        <f t="shared" ca="1" si="6311"/>
        <v>3249.1532259151982</v>
      </c>
      <c r="I6039" s="17">
        <f t="shared" ca="1" si="6311"/>
        <v>3091.2193707269457</v>
      </c>
      <c r="J6039" s="17">
        <f t="shared" ca="1" si="6311"/>
        <v>3140.1946366662246</v>
      </c>
      <c r="K6039" s="17">
        <f t="shared" ca="1" si="6311"/>
        <v>3186.7134437895461</v>
      </c>
      <c r="L6039" s="17">
        <f t="shared" ca="1" si="6311"/>
        <v>3348.2392711033685</v>
      </c>
      <c r="M6039" s="17">
        <f t="shared" ca="1" si="6311"/>
        <v>3371.8086273049098</v>
      </c>
      <c r="N6039" s="17">
        <f t="shared" ca="1" si="6311"/>
        <v>3024.178747679518</v>
      </c>
      <c r="O6039" s="11">
        <f t="shared" ca="1" si="6303"/>
        <v>1</v>
      </c>
      <c r="P6039" s="17">
        <f t="shared" ca="1" si="6276"/>
        <v>24.178747679517983</v>
      </c>
    </row>
    <row r="6040" spans="1:16" x14ac:dyDescent="0.35">
      <c r="A6040" s="14">
        <v>6027</v>
      </c>
      <c r="B6040" s="17">
        <f t="shared" si="6301"/>
        <v>2987</v>
      </c>
      <c r="C6040" s="17">
        <f t="shared" ref="C6040:N6040" ca="1" si="6312">B6040*EXP((($E$6-$E$7-0.5*$E$5^2)*$E$8)+($E$5*_xlfn.NORM.S.INV(RAND())*SQRT($E$8)))</f>
        <v>3197.3680549668802</v>
      </c>
      <c r="D6040" s="17">
        <f t="shared" ca="1" si="6312"/>
        <v>3073.3593049539081</v>
      </c>
      <c r="E6040" s="17">
        <f t="shared" ca="1" si="6312"/>
        <v>3305.1096218295361</v>
      </c>
      <c r="F6040" s="17">
        <f t="shared" ca="1" si="6312"/>
        <v>3121.1928903344497</v>
      </c>
      <c r="G6040" s="17">
        <f t="shared" ca="1" si="6312"/>
        <v>3214.3285155357562</v>
      </c>
      <c r="H6040" s="17">
        <f t="shared" ca="1" si="6312"/>
        <v>3091.7172474761906</v>
      </c>
      <c r="I6040" s="17">
        <f t="shared" ca="1" si="6312"/>
        <v>3130.0759744901216</v>
      </c>
      <c r="J6040" s="17">
        <f t="shared" ca="1" si="6312"/>
        <v>3005.6420038612832</v>
      </c>
      <c r="K6040" s="17">
        <f t="shared" ca="1" si="6312"/>
        <v>3124.1480042828398</v>
      </c>
      <c r="L6040" s="17">
        <f t="shared" ca="1" si="6312"/>
        <v>3098.3572156882269</v>
      </c>
      <c r="M6040" s="17">
        <f t="shared" ca="1" si="6312"/>
        <v>3390.845889942299</v>
      </c>
      <c r="N6040" s="17">
        <f t="shared" ca="1" si="6312"/>
        <v>3491.4098487881961</v>
      </c>
      <c r="O6040" s="11">
        <f t="shared" ca="1" si="6303"/>
        <v>1</v>
      </c>
      <c r="P6040" s="17">
        <f t="shared" ca="1" si="6276"/>
        <v>491.40984878819609</v>
      </c>
    </row>
    <row r="6041" spans="1:16" x14ac:dyDescent="0.35">
      <c r="A6041" s="14">
        <v>6028</v>
      </c>
      <c r="B6041" s="17">
        <f t="shared" si="6301"/>
        <v>2987</v>
      </c>
      <c r="C6041" s="17">
        <f t="shared" ref="C6041:N6041" ca="1" si="6313">B6041*EXP((($E$6-$E$7-0.5*$E$5^2)*$E$8)+($E$5*_xlfn.NORM.S.INV(RAND())*SQRT($E$8)))</f>
        <v>2875.125134587186</v>
      </c>
      <c r="D6041" s="17">
        <f t="shared" ca="1" si="6313"/>
        <v>3104.7407415420471</v>
      </c>
      <c r="E6041" s="17">
        <f t="shared" ca="1" si="6313"/>
        <v>3728.6979285625976</v>
      </c>
      <c r="F6041" s="17">
        <f t="shared" ca="1" si="6313"/>
        <v>3874.5018514605799</v>
      </c>
      <c r="G6041" s="17">
        <f t="shared" ca="1" si="6313"/>
        <v>4003.7276997854347</v>
      </c>
      <c r="H6041" s="17">
        <f t="shared" ca="1" si="6313"/>
        <v>4362.3668457287195</v>
      </c>
      <c r="I6041" s="17">
        <f t="shared" ca="1" si="6313"/>
        <v>4646.1452300203873</v>
      </c>
      <c r="J6041" s="17">
        <f t="shared" ca="1" si="6313"/>
        <v>5002.545800606822</v>
      </c>
      <c r="K6041" s="17">
        <f t="shared" ca="1" si="6313"/>
        <v>5092.3693158087899</v>
      </c>
      <c r="L6041" s="17">
        <f t="shared" ca="1" si="6313"/>
        <v>5482.9178927819976</v>
      </c>
      <c r="M6041" s="17">
        <f t="shared" ca="1" si="6313"/>
        <v>5430.945930712749</v>
      </c>
      <c r="N6041" s="17">
        <f t="shared" ca="1" si="6313"/>
        <v>5251.6645873211874</v>
      </c>
      <c r="O6041" s="11">
        <f t="shared" ca="1" si="6303"/>
        <v>1</v>
      </c>
      <c r="P6041" s="17">
        <f t="shared" ca="1" si="6276"/>
        <v>2251.6645873211874</v>
      </c>
    </row>
    <row r="6042" spans="1:16" x14ac:dyDescent="0.35">
      <c r="A6042" s="14">
        <v>6029</v>
      </c>
      <c r="B6042" s="17">
        <f t="shared" si="6301"/>
        <v>2987</v>
      </c>
      <c r="C6042" s="17">
        <f t="shared" ref="C6042:N6042" ca="1" si="6314">B6042*EXP((($E$6-$E$7-0.5*$E$5^2)*$E$8)+($E$5*_xlfn.NORM.S.INV(RAND())*SQRT($E$8)))</f>
        <v>2954.3012557704169</v>
      </c>
      <c r="D6042" s="17">
        <f t="shared" ca="1" si="6314"/>
        <v>2981.5823802253303</v>
      </c>
      <c r="E6042" s="17">
        <f t="shared" ca="1" si="6314"/>
        <v>2940.4198491712259</v>
      </c>
      <c r="F6042" s="17">
        <f t="shared" ca="1" si="6314"/>
        <v>3064.9194718119688</v>
      </c>
      <c r="G6042" s="17">
        <f t="shared" ca="1" si="6314"/>
        <v>2949.8771910913251</v>
      </c>
      <c r="H6042" s="17">
        <f t="shared" ca="1" si="6314"/>
        <v>2960.5317588536896</v>
      </c>
      <c r="I6042" s="17">
        <f t="shared" ca="1" si="6314"/>
        <v>3090.4560629414914</v>
      </c>
      <c r="J6042" s="17">
        <f t="shared" ca="1" si="6314"/>
        <v>3111.0018189556536</v>
      </c>
      <c r="K6042" s="17">
        <f t="shared" ca="1" si="6314"/>
        <v>3295.0785030825882</v>
      </c>
      <c r="L6042" s="17">
        <f t="shared" ca="1" si="6314"/>
        <v>3308.6132924052304</v>
      </c>
      <c r="M6042" s="17">
        <f t="shared" ca="1" si="6314"/>
        <v>3725.6741404513073</v>
      </c>
      <c r="N6042" s="17">
        <f t="shared" ca="1" si="6314"/>
        <v>3783.4404285507617</v>
      </c>
      <c r="O6042" s="11">
        <f t="shared" ca="1" si="6303"/>
        <v>1</v>
      </c>
      <c r="P6042" s="17">
        <f t="shared" ca="1" si="6276"/>
        <v>783.44042855076168</v>
      </c>
    </row>
    <row r="6043" spans="1:16" x14ac:dyDescent="0.35">
      <c r="A6043" s="14">
        <v>6030</v>
      </c>
      <c r="B6043" s="17">
        <f t="shared" si="6301"/>
        <v>2987</v>
      </c>
      <c r="C6043" s="17">
        <f t="shared" ref="C6043:N6043" ca="1" si="6315">B6043*EXP((($E$6-$E$7-0.5*$E$5^2)*$E$8)+($E$5*_xlfn.NORM.S.INV(RAND())*SQRT($E$8)))</f>
        <v>2837.1834947803459</v>
      </c>
      <c r="D6043" s="17">
        <f t="shared" ca="1" si="6315"/>
        <v>2776.93025969071</v>
      </c>
      <c r="E6043" s="17">
        <f t="shared" ca="1" si="6315"/>
        <v>2983.6385073038509</v>
      </c>
      <c r="F6043" s="17">
        <f t="shared" ca="1" si="6315"/>
        <v>2691.688212801188</v>
      </c>
      <c r="G6043" s="17">
        <f t="shared" ca="1" si="6315"/>
        <v>2808.6506914431729</v>
      </c>
      <c r="H6043" s="17">
        <f t="shared" ca="1" si="6315"/>
        <v>3025.1802587376042</v>
      </c>
      <c r="I6043" s="17">
        <f t="shared" ca="1" si="6315"/>
        <v>3086.6271210357381</v>
      </c>
      <c r="J6043" s="17">
        <f t="shared" ca="1" si="6315"/>
        <v>2857.1704266636552</v>
      </c>
      <c r="K6043" s="17">
        <f t="shared" ca="1" si="6315"/>
        <v>2768.6421216987665</v>
      </c>
      <c r="L6043" s="17">
        <f t="shared" ca="1" si="6315"/>
        <v>2802.8151029001319</v>
      </c>
      <c r="M6043" s="17">
        <f t="shared" ca="1" si="6315"/>
        <v>2984.6200965857524</v>
      </c>
      <c r="N6043" s="17">
        <f t="shared" ca="1" si="6315"/>
        <v>3023.3768434438757</v>
      </c>
      <c r="O6043" s="11">
        <f t="shared" ca="1" si="6303"/>
        <v>1</v>
      </c>
      <c r="P6043" s="17">
        <f t="shared" ca="1" si="6276"/>
        <v>23.376843443875714</v>
      </c>
    </row>
    <row r="6044" spans="1:16" x14ac:dyDescent="0.35">
      <c r="A6044" s="14">
        <v>6031</v>
      </c>
      <c r="B6044" s="17">
        <f t="shared" si="6301"/>
        <v>2987</v>
      </c>
      <c r="C6044" s="17">
        <f t="shared" ref="C6044:N6044" ca="1" si="6316">B6044*EXP((($E$6-$E$7-0.5*$E$5^2)*$E$8)+($E$5*_xlfn.NORM.S.INV(RAND())*SQRT($E$8)))</f>
        <v>2995.2273763315152</v>
      </c>
      <c r="D6044" s="17">
        <f t="shared" ca="1" si="6316"/>
        <v>2782.698728758859</v>
      </c>
      <c r="E6044" s="17">
        <f t="shared" ca="1" si="6316"/>
        <v>2670.5326699828793</v>
      </c>
      <c r="F6044" s="17">
        <f t="shared" ca="1" si="6316"/>
        <v>2510.0373749949267</v>
      </c>
      <c r="G6044" s="17">
        <f t="shared" ca="1" si="6316"/>
        <v>2584.2028355369484</v>
      </c>
      <c r="H6044" s="17">
        <f t="shared" ca="1" si="6316"/>
        <v>2504.6491055048778</v>
      </c>
      <c r="I6044" s="17">
        <f t="shared" ca="1" si="6316"/>
        <v>2645.9790788890223</v>
      </c>
      <c r="J6044" s="17">
        <f t="shared" ca="1" si="6316"/>
        <v>2685.4014957355453</v>
      </c>
      <c r="K6044" s="17">
        <f t="shared" ca="1" si="6316"/>
        <v>2558.7099005072514</v>
      </c>
      <c r="L6044" s="17">
        <f t="shared" ca="1" si="6316"/>
        <v>2718.043287671519</v>
      </c>
      <c r="M6044" s="17">
        <f t="shared" ca="1" si="6316"/>
        <v>2742.7349655598518</v>
      </c>
      <c r="N6044" s="17">
        <f t="shared" ca="1" si="6316"/>
        <v>2893.3857076472923</v>
      </c>
      <c r="O6044" s="11">
        <f t="shared" ca="1" si="6303"/>
        <v>0</v>
      </c>
      <c r="P6044" s="17">
        <f t="shared" ca="1" si="6276"/>
        <v>0</v>
      </c>
    </row>
    <row r="6045" spans="1:16" x14ac:dyDescent="0.35">
      <c r="A6045" s="14">
        <v>6032</v>
      </c>
      <c r="B6045" s="17">
        <f t="shared" si="6301"/>
        <v>2987</v>
      </c>
      <c r="C6045" s="17">
        <f t="shared" ref="C6045:N6045" ca="1" si="6317">B6045*EXP((($E$6-$E$7-0.5*$E$5^2)*$E$8)+($E$5*_xlfn.NORM.S.INV(RAND())*SQRT($E$8)))</f>
        <v>2952.564322071798</v>
      </c>
      <c r="D6045" s="17">
        <f t="shared" ca="1" si="6317"/>
        <v>2943.0690969841194</v>
      </c>
      <c r="E6045" s="17">
        <f t="shared" ca="1" si="6317"/>
        <v>3277.8480431268626</v>
      </c>
      <c r="F6045" s="17">
        <f t="shared" ca="1" si="6317"/>
        <v>3381.8496765942891</v>
      </c>
      <c r="G6045" s="17">
        <f t="shared" ca="1" si="6317"/>
        <v>3419.2402981674977</v>
      </c>
      <c r="H6045" s="17">
        <f t="shared" ca="1" si="6317"/>
        <v>3815.22039713297</v>
      </c>
      <c r="I6045" s="17">
        <f t="shared" ca="1" si="6317"/>
        <v>3880.0536161742671</v>
      </c>
      <c r="J6045" s="17">
        <f t="shared" ca="1" si="6317"/>
        <v>3635.4655579863502</v>
      </c>
      <c r="K6045" s="17">
        <f t="shared" ca="1" si="6317"/>
        <v>4098.067553902747</v>
      </c>
      <c r="L6045" s="17">
        <f t="shared" ca="1" si="6317"/>
        <v>4239.0843855962266</v>
      </c>
      <c r="M6045" s="17">
        <f t="shared" ca="1" si="6317"/>
        <v>4236.9564005872417</v>
      </c>
      <c r="N6045" s="17">
        <f t="shared" ca="1" si="6317"/>
        <v>4242.7617285626238</v>
      </c>
      <c r="O6045" s="11">
        <f t="shared" ca="1" si="6303"/>
        <v>1</v>
      </c>
      <c r="P6045" s="17">
        <f t="shared" ca="1" si="6276"/>
        <v>1242.7617285626238</v>
      </c>
    </row>
    <row r="6046" spans="1:16" x14ac:dyDescent="0.35">
      <c r="A6046" s="14">
        <v>6033</v>
      </c>
      <c r="B6046" s="17">
        <f t="shared" si="6301"/>
        <v>2987</v>
      </c>
      <c r="C6046" s="17">
        <f t="shared" ref="C6046:N6046" ca="1" si="6318">B6046*EXP((($E$6-$E$7-0.5*$E$5^2)*$E$8)+($E$5*_xlfn.NORM.S.INV(RAND())*SQRT($E$8)))</f>
        <v>2967.993323954237</v>
      </c>
      <c r="D6046" s="17">
        <f t="shared" ca="1" si="6318"/>
        <v>2934.1440552596209</v>
      </c>
      <c r="E6046" s="17">
        <f t="shared" ca="1" si="6318"/>
        <v>3180.7258887404446</v>
      </c>
      <c r="F6046" s="17">
        <f t="shared" ca="1" si="6318"/>
        <v>3293.6007041625498</v>
      </c>
      <c r="G6046" s="17">
        <f t="shared" ca="1" si="6318"/>
        <v>3484.6900830584923</v>
      </c>
      <c r="H6046" s="17">
        <f t="shared" ca="1" si="6318"/>
        <v>3117.6540206453101</v>
      </c>
      <c r="I6046" s="17">
        <f t="shared" ca="1" si="6318"/>
        <v>3165.5928003557838</v>
      </c>
      <c r="J6046" s="17">
        <f t="shared" ca="1" si="6318"/>
        <v>3199.0067327938482</v>
      </c>
      <c r="K6046" s="17">
        <f t="shared" ca="1" si="6318"/>
        <v>3635.0480161408723</v>
      </c>
      <c r="L6046" s="17">
        <f t="shared" ca="1" si="6318"/>
        <v>3642.3851844941364</v>
      </c>
      <c r="M6046" s="17">
        <f t="shared" ca="1" si="6318"/>
        <v>3555.9852457227576</v>
      </c>
      <c r="N6046" s="17">
        <f t="shared" ca="1" si="6318"/>
        <v>3769.3688545775217</v>
      </c>
      <c r="O6046" s="11">
        <f t="shared" ca="1" si="6303"/>
        <v>1</v>
      </c>
      <c r="P6046" s="17">
        <f t="shared" ca="1" si="6276"/>
        <v>769.36885457752169</v>
      </c>
    </row>
    <row r="6047" spans="1:16" x14ac:dyDescent="0.35">
      <c r="A6047" s="14">
        <v>6034</v>
      </c>
      <c r="B6047" s="17">
        <f t="shared" si="6301"/>
        <v>2987</v>
      </c>
      <c r="C6047" s="17">
        <f t="shared" ref="C6047:N6047" ca="1" si="6319">B6047*EXP((($E$6-$E$7-0.5*$E$5^2)*$E$8)+($E$5*_xlfn.NORM.S.INV(RAND())*SQRT($E$8)))</f>
        <v>2706.4520915601261</v>
      </c>
      <c r="D6047" s="17">
        <f t="shared" ca="1" si="6319"/>
        <v>2669.4956419477244</v>
      </c>
      <c r="E6047" s="17">
        <f t="shared" ca="1" si="6319"/>
        <v>2628.2419036440992</v>
      </c>
      <c r="F6047" s="17">
        <f t="shared" ca="1" si="6319"/>
        <v>3090.7076166958122</v>
      </c>
      <c r="G6047" s="17">
        <f t="shared" ca="1" si="6319"/>
        <v>3188.6447599187368</v>
      </c>
      <c r="H6047" s="17">
        <f t="shared" ca="1" si="6319"/>
        <v>3376.3917918434736</v>
      </c>
      <c r="I6047" s="17">
        <f t="shared" ca="1" si="6319"/>
        <v>3465.5354643093033</v>
      </c>
      <c r="J6047" s="17">
        <f t="shared" ca="1" si="6319"/>
        <v>3248.4220088873817</v>
      </c>
      <c r="K6047" s="17">
        <f t="shared" ca="1" si="6319"/>
        <v>3364.4689067203367</v>
      </c>
      <c r="L6047" s="17">
        <f t="shared" ca="1" si="6319"/>
        <v>3363.1634881791138</v>
      </c>
      <c r="M6047" s="17">
        <f t="shared" ca="1" si="6319"/>
        <v>3329.5660549928402</v>
      </c>
      <c r="N6047" s="17">
        <f t="shared" ca="1" si="6319"/>
        <v>3203.0934547142933</v>
      </c>
      <c r="O6047" s="11">
        <f t="shared" ca="1" si="6303"/>
        <v>1</v>
      </c>
      <c r="P6047" s="17">
        <f t="shared" ca="1" si="6276"/>
        <v>203.09345471429333</v>
      </c>
    </row>
    <row r="6048" spans="1:16" x14ac:dyDescent="0.35">
      <c r="A6048" s="14">
        <v>6035</v>
      </c>
      <c r="B6048" s="17">
        <f t="shared" si="6301"/>
        <v>2987</v>
      </c>
      <c r="C6048" s="17">
        <f t="shared" ref="C6048:N6048" ca="1" si="6320">B6048*EXP((($E$6-$E$7-0.5*$E$5^2)*$E$8)+($E$5*_xlfn.NORM.S.INV(RAND())*SQRT($E$8)))</f>
        <v>3175.1870484916003</v>
      </c>
      <c r="D6048" s="17">
        <f t="shared" ca="1" si="6320"/>
        <v>3213.6495700392088</v>
      </c>
      <c r="E6048" s="17">
        <f t="shared" ca="1" si="6320"/>
        <v>3215.1636294847058</v>
      </c>
      <c r="F6048" s="17">
        <f t="shared" ca="1" si="6320"/>
        <v>3479.0193708926854</v>
      </c>
      <c r="G6048" s="17">
        <f t="shared" ca="1" si="6320"/>
        <v>3409.7679860969902</v>
      </c>
      <c r="H6048" s="17">
        <f t="shared" ca="1" si="6320"/>
        <v>3701.4595129516561</v>
      </c>
      <c r="I6048" s="17">
        <f t="shared" ca="1" si="6320"/>
        <v>3749.1931243378899</v>
      </c>
      <c r="J6048" s="17">
        <f t="shared" ca="1" si="6320"/>
        <v>4084.6310662152009</v>
      </c>
      <c r="K6048" s="17">
        <f t="shared" ca="1" si="6320"/>
        <v>4080.9856602446562</v>
      </c>
      <c r="L6048" s="17">
        <f t="shared" ca="1" si="6320"/>
        <v>4308.5565358758922</v>
      </c>
      <c r="M6048" s="17">
        <f t="shared" ca="1" si="6320"/>
        <v>4356.8790727196738</v>
      </c>
      <c r="N6048" s="17">
        <f t="shared" ca="1" si="6320"/>
        <v>4718.2420015667758</v>
      </c>
      <c r="O6048" s="11">
        <f t="shared" ca="1" si="6303"/>
        <v>1</v>
      </c>
      <c r="P6048" s="17">
        <f t="shared" ca="1" si="6276"/>
        <v>1718.2420015667758</v>
      </c>
    </row>
    <row r="6049" spans="1:16" x14ac:dyDescent="0.35">
      <c r="A6049" s="14">
        <v>6036</v>
      </c>
      <c r="B6049" s="17">
        <f t="shared" si="6301"/>
        <v>2987</v>
      </c>
      <c r="C6049" s="17">
        <f t="shared" ref="C6049:N6049" ca="1" si="6321">B6049*EXP((($E$6-$E$7-0.5*$E$5^2)*$E$8)+($E$5*_xlfn.NORM.S.INV(RAND())*SQRT($E$8)))</f>
        <v>3049.6267590692892</v>
      </c>
      <c r="D6049" s="17">
        <f t="shared" ca="1" si="6321"/>
        <v>3204.9310796417121</v>
      </c>
      <c r="E6049" s="17">
        <f t="shared" ca="1" si="6321"/>
        <v>3407.1669214736635</v>
      </c>
      <c r="F6049" s="17">
        <f t="shared" ca="1" si="6321"/>
        <v>3490.6792689746931</v>
      </c>
      <c r="G6049" s="17">
        <f t="shared" ca="1" si="6321"/>
        <v>3748.2435577838351</v>
      </c>
      <c r="H6049" s="17">
        <f t="shared" ca="1" si="6321"/>
        <v>4155.5481615420213</v>
      </c>
      <c r="I6049" s="17">
        <f t="shared" ca="1" si="6321"/>
        <v>4264.4656744469012</v>
      </c>
      <c r="J6049" s="17">
        <f t="shared" ca="1" si="6321"/>
        <v>4018.3355833411333</v>
      </c>
      <c r="K6049" s="17">
        <f t="shared" ca="1" si="6321"/>
        <v>3736.4157773932488</v>
      </c>
      <c r="L6049" s="17">
        <f t="shared" ca="1" si="6321"/>
        <v>3977.941249458308</v>
      </c>
      <c r="M6049" s="17">
        <f t="shared" ca="1" si="6321"/>
        <v>4058.8167961081876</v>
      </c>
      <c r="N6049" s="17">
        <f t="shared" ca="1" si="6321"/>
        <v>4630.4854623418232</v>
      </c>
      <c r="O6049" s="11">
        <f t="shared" ca="1" si="6303"/>
        <v>1</v>
      </c>
      <c r="P6049" s="17">
        <f t="shared" ca="1" si="6276"/>
        <v>1630.4854623418232</v>
      </c>
    </row>
    <row r="6050" spans="1:16" x14ac:dyDescent="0.35">
      <c r="A6050" s="14">
        <v>6037</v>
      </c>
      <c r="B6050" s="17">
        <f t="shared" si="6301"/>
        <v>2987</v>
      </c>
      <c r="C6050" s="17">
        <f t="shared" ref="C6050:N6050" ca="1" si="6322">B6050*EXP((($E$6-$E$7-0.5*$E$5^2)*$E$8)+($E$5*_xlfn.NORM.S.INV(RAND())*SQRT($E$8)))</f>
        <v>3014.2850917273781</v>
      </c>
      <c r="D6050" s="17">
        <f t="shared" ca="1" si="6322"/>
        <v>2992.4533847303487</v>
      </c>
      <c r="E6050" s="17">
        <f t="shared" ca="1" si="6322"/>
        <v>2918.3377286837699</v>
      </c>
      <c r="F6050" s="17">
        <f t="shared" ca="1" si="6322"/>
        <v>2807.7225798504928</v>
      </c>
      <c r="G6050" s="17">
        <f t="shared" ca="1" si="6322"/>
        <v>2751.3333083935349</v>
      </c>
      <c r="H6050" s="17">
        <f t="shared" ca="1" si="6322"/>
        <v>2727.1356006820524</v>
      </c>
      <c r="I6050" s="17">
        <f t="shared" ca="1" si="6322"/>
        <v>2878.9132401327588</v>
      </c>
      <c r="J6050" s="17">
        <f t="shared" ca="1" si="6322"/>
        <v>2960.5552634701207</v>
      </c>
      <c r="K6050" s="17">
        <f t="shared" ca="1" si="6322"/>
        <v>3339.5667920694641</v>
      </c>
      <c r="L6050" s="17">
        <f t="shared" ca="1" si="6322"/>
        <v>3680.4395667163767</v>
      </c>
      <c r="M6050" s="17">
        <f t="shared" ca="1" si="6322"/>
        <v>3929.7785160089993</v>
      </c>
      <c r="N6050" s="17">
        <f t="shared" ca="1" si="6322"/>
        <v>3960.5851605257162</v>
      </c>
      <c r="O6050" s="11">
        <f t="shared" ca="1" si="6303"/>
        <v>1</v>
      </c>
      <c r="P6050" s="17">
        <f t="shared" ca="1" si="6276"/>
        <v>960.58516052571622</v>
      </c>
    </row>
    <row r="6051" spans="1:16" x14ac:dyDescent="0.35">
      <c r="A6051" s="14">
        <v>6038</v>
      </c>
      <c r="B6051" s="17">
        <f t="shared" si="6301"/>
        <v>2987</v>
      </c>
      <c r="C6051" s="17">
        <f t="shared" ref="C6051:N6051" ca="1" si="6323">B6051*EXP((($E$6-$E$7-0.5*$E$5^2)*$E$8)+($E$5*_xlfn.NORM.S.INV(RAND())*SQRT($E$8)))</f>
        <v>3074.8250660073645</v>
      </c>
      <c r="D6051" s="17">
        <f t="shared" ca="1" si="6323"/>
        <v>2985.3855614510667</v>
      </c>
      <c r="E6051" s="17">
        <f t="shared" ca="1" si="6323"/>
        <v>3117.1293330277576</v>
      </c>
      <c r="F6051" s="17">
        <f t="shared" ca="1" si="6323"/>
        <v>3071.3297327235564</v>
      </c>
      <c r="G6051" s="17">
        <f t="shared" ca="1" si="6323"/>
        <v>3261.8257976556129</v>
      </c>
      <c r="H6051" s="17">
        <f t="shared" ca="1" si="6323"/>
        <v>3358.1080232509585</v>
      </c>
      <c r="I6051" s="17">
        <f t="shared" ca="1" si="6323"/>
        <v>3117.1216466147112</v>
      </c>
      <c r="J6051" s="17">
        <f t="shared" ca="1" si="6323"/>
        <v>2986.2319978192222</v>
      </c>
      <c r="K6051" s="17">
        <f t="shared" ca="1" si="6323"/>
        <v>2965.9669485898803</v>
      </c>
      <c r="L6051" s="17">
        <f t="shared" ca="1" si="6323"/>
        <v>3134.5925550590237</v>
      </c>
      <c r="M6051" s="17">
        <f t="shared" ca="1" si="6323"/>
        <v>3112.4806498706876</v>
      </c>
      <c r="N6051" s="17">
        <f t="shared" ca="1" si="6323"/>
        <v>3050.1824874850272</v>
      </c>
      <c r="O6051" s="11">
        <f t="shared" ca="1" si="6303"/>
        <v>1</v>
      </c>
      <c r="P6051" s="17">
        <f t="shared" ca="1" si="6276"/>
        <v>50.182487485027195</v>
      </c>
    </row>
    <row r="6052" spans="1:16" x14ac:dyDescent="0.35">
      <c r="A6052" s="14">
        <v>6039</v>
      </c>
      <c r="B6052" s="17">
        <f t="shared" si="6301"/>
        <v>2987</v>
      </c>
      <c r="C6052" s="17">
        <f t="shared" ref="C6052:N6052" ca="1" si="6324">B6052*EXP((($E$6-$E$7-0.5*$E$5^2)*$E$8)+($E$5*_xlfn.NORM.S.INV(RAND())*SQRT($E$8)))</f>
        <v>2853.2702457844316</v>
      </c>
      <c r="D6052" s="17">
        <f t="shared" ca="1" si="6324"/>
        <v>2633.4775460445799</v>
      </c>
      <c r="E6052" s="17">
        <f t="shared" ca="1" si="6324"/>
        <v>2709.2318310030078</v>
      </c>
      <c r="F6052" s="17">
        <f t="shared" ca="1" si="6324"/>
        <v>2781.1522177894253</v>
      </c>
      <c r="G6052" s="17">
        <f t="shared" ca="1" si="6324"/>
        <v>2793.2323040683063</v>
      </c>
      <c r="H6052" s="17">
        <f t="shared" ca="1" si="6324"/>
        <v>2798.3092017024906</v>
      </c>
      <c r="I6052" s="17">
        <f t="shared" ca="1" si="6324"/>
        <v>2864.3595130636199</v>
      </c>
      <c r="J6052" s="17">
        <f t="shared" ca="1" si="6324"/>
        <v>3227.0831250275396</v>
      </c>
      <c r="K6052" s="17">
        <f t="shared" ca="1" si="6324"/>
        <v>3486.9307990765165</v>
      </c>
      <c r="L6052" s="17">
        <f t="shared" ca="1" si="6324"/>
        <v>3549.2761995379237</v>
      </c>
      <c r="M6052" s="17">
        <f t="shared" ca="1" si="6324"/>
        <v>3452.9640486482945</v>
      </c>
      <c r="N6052" s="17">
        <f t="shared" ca="1" si="6324"/>
        <v>3683.3653356543687</v>
      </c>
      <c r="O6052" s="11">
        <f t="shared" ca="1" si="6303"/>
        <v>1</v>
      </c>
      <c r="P6052" s="17">
        <f t="shared" ca="1" si="6276"/>
        <v>683.36533565436866</v>
      </c>
    </row>
    <row r="6053" spans="1:16" x14ac:dyDescent="0.35">
      <c r="A6053" s="14">
        <v>6040</v>
      </c>
      <c r="B6053" s="17">
        <f t="shared" si="6301"/>
        <v>2987</v>
      </c>
      <c r="C6053" s="17">
        <f t="shared" ref="C6053:N6053" ca="1" si="6325">B6053*EXP((($E$6-$E$7-0.5*$E$5^2)*$E$8)+($E$5*_xlfn.NORM.S.INV(RAND())*SQRT($E$8)))</f>
        <v>3058.5385551530148</v>
      </c>
      <c r="D6053" s="17">
        <f t="shared" ca="1" si="6325"/>
        <v>3285.6705022649708</v>
      </c>
      <c r="E6053" s="17">
        <f t="shared" ca="1" si="6325"/>
        <v>3183.9662939883165</v>
      </c>
      <c r="F6053" s="17">
        <f t="shared" ca="1" si="6325"/>
        <v>3409.3110633519173</v>
      </c>
      <c r="G6053" s="17">
        <f t="shared" ca="1" si="6325"/>
        <v>3212.7257015173814</v>
      </c>
      <c r="H6053" s="17">
        <f t="shared" ca="1" si="6325"/>
        <v>3219.7036537791373</v>
      </c>
      <c r="I6053" s="17">
        <f t="shared" ca="1" si="6325"/>
        <v>3095.9860802164858</v>
      </c>
      <c r="J6053" s="17">
        <f t="shared" ca="1" si="6325"/>
        <v>3082.9722668134232</v>
      </c>
      <c r="K6053" s="17">
        <f t="shared" ca="1" si="6325"/>
        <v>3079.3513540003769</v>
      </c>
      <c r="L6053" s="17">
        <f t="shared" ca="1" si="6325"/>
        <v>3056.5041235777098</v>
      </c>
      <c r="M6053" s="17">
        <f t="shared" ca="1" si="6325"/>
        <v>3168.8192930798891</v>
      </c>
      <c r="N6053" s="17">
        <f t="shared" ca="1" si="6325"/>
        <v>3416.3695248969434</v>
      </c>
      <c r="O6053" s="11">
        <f t="shared" ca="1" si="6303"/>
        <v>1</v>
      </c>
      <c r="P6053" s="17">
        <f t="shared" ca="1" si="6276"/>
        <v>416.3695248969434</v>
      </c>
    </row>
    <row r="6054" spans="1:16" x14ac:dyDescent="0.35">
      <c r="A6054" s="14">
        <v>6041</v>
      </c>
      <c r="B6054" s="17">
        <f t="shared" si="6301"/>
        <v>2987</v>
      </c>
      <c r="C6054" s="17">
        <f t="shared" ref="C6054:N6054" ca="1" si="6326">B6054*EXP((($E$6-$E$7-0.5*$E$5^2)*$E$8)+($E$5*_xlfn.NORM.S.INV(RAND())*SQRT($E$8)))</f>
        <v>2843.2103215752149</v>
      </c>
      <c r="D6054" s="17">
        <f t="shared" ca="1" si="6326"/>
        <v>2912.198979233985</v>
      </c>
      <c r="E6054" s="17">
        <f t="shared" ca="1" si="6326"/>
        <v>2782.7293135240534</v>
      </c>
      <c r="F6054" s="17">
        <f t="shared" ca="1" si="6326"/>
        <v>2539.6969522868999</v>
      </c>
      <c r="G6054" s="17">
        <f t="shared" ca="1" si="6326"/>
        <v>2795.3833873771523</v>
      </c>
      <c r="H6054" s="17">
        <f t="shared" ca="1" si="6326"/>
        <v>2896.8904284950968</v>
      </c>
      <c r="I6054" s="17">
        <f t="shared" ca="1" si="6326"/>
        <v>3041.4742129506844</v>
      </c>
      <c r="J6054" s="17">
        <f t="shared" ca="1" si="6326"/>
        <v>2951.323257680051</v>
      </c>
      <c r="K6054" s="17">
        <f t="shared" ca="1" si="6326"/>
        <v>2992.0946184401591</v>
      </c>
      <c r="L6054" s="17">
        <f t="shared" ca="1" si="6326"/>
        <v>2852.8357233474017</v>
      </c>
      <c r="M6054" s="17">
        <f t="shared" ca="1" si="6326"/>
        <v>2870.5755635321252</v>
      </c>
      <c r="N6054" s="17">
        <f t="shared" ca="1" si="6326"/>
        <v>2836.6625517992379</v>
      </c>
      <c r="O6054" s="11">
        <f t="shared" ca="1" si="6303"/>
        <v>0</v>
      </c>
      <c r="P6054" s="17">
        <f t="shared" ca="1" si="6276"/>
        <v>0</v>
      </c>
    </row>
    <row r="6055" spans="1:16" x14ac:dyDescent="0.35">
      <c r="A6055" s="14">
        <v>6042</v>
      </c>
      <c r="B6055" s="17">
        <f t="shared" si="6301"/>
        <v>2987</v>
      </c>
      <c r="C6055" s="17">
        <f t="shared" ref="C6055:N6055" ca="1" si="6327">B6055*EXP((($E$6-$E$7-0.5*$E$5^2)*$E$8)+($E$5*_xlfn.NORM.S.INV(RAND())*SQRT($E$8)))</f>
        <v>2885.5738134879939</v>
      </c>
      <c r="D6055" s="17">
        <f t="shared" ca="1" si="6327"/>
        <v>2922.7547061466821</v>
      </c>
      <c r="E6055" s="17">
        <f t="shared" ca="1" si="6327"/>
        <v>3186.6552799837746</v>
      </c>
      <c r="F6055" s="17">
        <f t="shared" ca="1" si="6327"/>
        <v>3217.456760134201</v>
      </c>
      <c r="G6055" s="17">
        <f t="shared" ca="1" si="6327"/>
        <v>3432.4117052165434</v>
      </c>
      <c r="H6055" s="17">
        <f t="shared" ca="1" si="6327"/>
        <v>3370.116053874503</v>
      </c>
      <c r="I6055" s="17">
        <f t="shared" ca="1" si="6327"/>
        <v>3101.6196932875105</v>
      </c>
      <c r="J6055" s="17">
        <f t="shared" ca="1" si="6327"/>
        <v>3164.1751603458524</v>
      </c>
      <c r="K6055" s="17">
        <f t="shared" ca="1" si="6327"/>
        <v>2998.9761283743383</v>
      </c>
      <c r="L6055" s="17">
        <f t="shared" ca="1" si="6327"/>
        <v>3131.3228591363704</v>
      </c>
      <c r="M6055" s="17">
        <f t="shared" ca="1" si="6327"/>
        <v>3091.3979133816179</v>
      </c>
      <c r="N6055" s="17">
        <f t="shared" ca="1" si="6327"/>
        <v>3167.369817150467</v>
      </c>
      <c r="O6055" s="11">
        <f t="shared" ca="1" si="6303"/>
        <v>1</v>
      </c>
      <c r="P6055" s="17">
        <f t="shared" ca="1" si="6276"/>
        <v>167.36981715046704</v>
      </c>
    </row>
    <row r="6056" spans="1:16" x14ac:dyDescent="0.35">
      <c r="A6056" s="14">
        <v>6043</v>
      </c>
      <c r="B6056" s="17">
        <f t="shared" si="6301"/>
        <v>2987</v>
      </c>
      <c r="C6056" s="17">
        <f t="shared" ref="C6056:N6056" ca="1" si="6328">B6056*EXP((($E$6-$E$7-0.5*$E$5^2)*$E$8)+($E$5*_xlfn.NORM.S.INV(RAND())*SQRT($E$8)))</f>
        <v>2984.2717891178318</v>
      </c>
      <c r="D6056" s="17">
        <f t="shared" ca="1" si="6328"/>
        <v>2683.9143408190798</v>
      </c>
      <c r="E6056" s="17">
        <f t="shared" ca="1" si="6328"/>
        <v>2629.3507958355613</v>
      </c>
      <c r="F6056" s="17">
        <f t="shared" ca="1" si="6328"/>
        <v>2849.5941091225009</v>
      </c>
      <c r="G6056" s="17">
        <f t="shared" ca="1" si="6328"/>
        <v>3049.2484152457923</v>
      </c>
      <c r="H6056" s="17">
        <f t="shared" ca="1" si="6328"/>
        <v>3156.3105863882693</v>
      </c>
      <c r="I6056" s="17">
        <f t="shared" ca="1" si="6328"/>
        <v>3209.5197101626472</v>
      </c>
      <c r="J6056" s="17">
        <f t="shared" ca="1" si="6328"/>
        <v>3355.159543724546</v>
      </c>
      <c r="K6056" s="17">
        <f t="shared" ca="1" si="6328"/>
        <v>3486.2009622136379</v>
      </c>
      <c r="L6056" s="17">
        <f t="shared" ca="1" si="6328"/>
        <v>3592.9243813028438</v>
      </c>
      <c r="M6056" s="17">
        <f t="shared" ca="1" si="6328"/>
        <v>3994.7151748101601</v>
      </c>
      <c r="N6056" s="17">
        <f t="shared" ca="1" si="6328"/>
        <v>3774.0178492611863</v>
      </c>
      <c r="O6056" s="11">
        <f t="shared" ca="1" si="6303"/>
        <v>1</v>
      </c>
      <c r="P6056" s="17">
        <f t="shared" ca="1" si="6276"/>
        <v>774.01784926118626</v>
      </c>
    </row>
    <row r="6057" spans="1:16" x14ac:dyDescent="0.35">
      <c r="A6057" s="14">
        <v>6044</v>
      </c>
      <c r="B6057" s="17">
        <f t="shared" si="6301"/>
        <v>2987</v>
      </c>
      <c r="C6057" s="17">
        <f t="shared" ref="C6057:N6057" ca="1" si="6329">B6057*EXP((($E$6-$E$7-0.5*$E$5^2)*$E$8)+($E$5*_xlfn.NORM.S.INV(RAND())*SQRT($E$8)))</f>
        <v>2869.7837014863949</v>
      </c>
      <c r="D6057" s="17">
        <f t="shared" ca="1" si="6329"/>
        <v>2956.2159327725462</v>
      </c>
      <c r="E6057" s="17">
        <f t="shared" ca="1" si="6329"/>
        <v>2747.8177086104552</v>
      </c>
      <c r="F6057" s="17">
        <f t="shared" ca="1" si="6329"/>
        <v>2722.6798152164329</v>
      </c>
      <c r="G6057" s="17">
        <f t="shared" ca="1" si="6329"/>
        <v>2576.1452041843381</v>
      </c>
      <c r="H6057" s="17">
        <f t="shared" ca="1" si="6329"/>
        <v>2692.6407111791877</v>
      </c>
      <c r="I6057" s="17">
        <f t="shared" ca="1" si="6329"/>
        <v>3004.1284352496718</v>
      </c>
      <c r="J6057" s="17">
        <f t="shared" ca="1" si="6329"/>
        <v>3124.8950168155266</v>
      </c>
      <c r="K6057" s="17">
        <f t="shared" ca="1" si="6329"/>
        <v>3089.5477546116158</v>
      </c>
      <c r="L6057" s="17">
        <f t="shared" ca="1" si="6329"/>
        <v>2999.4680037591579</v>
      </c>
      <c r="M6057" s="17">
        <f t="shared" ca="1" si="6329"/>
        <v>2781.6765236802244</v>
      </c>
      <c r="N6057" s="17">
        <f t="shared" ca="1" si="6329"/>
        <v>2668.1841013290773</v>
      </c>
      <c r="O6057" s="11">
        <f t="shared" ca="1" si="6303"/>
        <v>0</v>
      </c>
      <c r="P6057" s="17">
        <f t="shared" ca="1" si="6276"/>
        <v>0</v>
      </c>
    </row>
    <row r="6058" spans="1:16" x14ac:dyDescent="0.35">
      <c r="A6058" s="14">
        <v>6045</v>
      </c>
      <c r="B6058" s="17">
        <f t="shared" si="6301"/>
        <v>2987</v>
      </c>
      <c r="C6058" s="17">
        <f t="shared" ref="C6058:N6058" ca="1" si="6330">B6058*EXP((($E$6-$E$7-0.5*$E$5^2)*$E$8)+($E$5*_xlfn.NORM.S.INV(RAND())*SQRT($E$8)))</f>
        <v>3144.1086792186038</v>
      </c>
      <c r="D6058" s="17">
        <f t="shared" ca="1" si="6330"/>
        <v>2816.3563782426004</v>
      </c>
      <c r="E6058" s="17">
        <f t="shared" ca="1" si="6330"/>
        <v>2421.2029470465654</v>
      </c>
      <c r="F6058" s="17">
        <f t="shared" ca="1" si="6330"/>
        <v>2204.2609551119845</v>
      </c>
      <c r="G6058" s="17">
        <f t="shared" ca="1" si="6330"/>
        <v>2196.8740213007709</v>
      </c>
      <c r="H6058" s="17">
        <f t="shared" ca="1" si="6330"/>
        <v>2287.5395035525976</v>
      </c>
      <c r="I6058" s="17">
        <f t="shared" ca="1" si="6330"/>
        <v>2182.543317923014</v>
      </c>
      <c r="J6058" s="17">
        <f t="shared" ca="1" si="6330"/>
        <v>2169.2301073487884</v>
      </c>
      <c r="K6058" s="17">
        <f t="shared" ca="1" si="6330"/>
        <v>2265.738529061297</v>
      </c>
      <c r="L6058" s="17">
        <f t="shared" ca="1" si="6330"/>
        <v>2180.5298490675445</v>
      </c>
      <c r="M6058" s="17">
        <f t="shared" ca="1" si="6330"/>
        <v>2318.4872879641439</v>
      </c>
      <c r="N6058" s="17">
        <f t="shared" ca="1" si="6330"/>
        <v>2430.6421837331682</v>
      </c>
      <c r="O6058" s="11">
        <f t="shared" ca="1" si="6303"/>
        <v>0</v>
      </c>
      <c r="P6058" s="17">
        <f t="shared" ca="1" si="6276"/>
        <v>0</v>
      </c>
    </row>
    <row r="6059" spans="1:16" x14ac:dyDescent="0.35">
      <c r="A6059" s="14">
        <v>6046</v>
      </c>
      <c r="B6059" s="17">
        <f t="shared" si="6301"/>
        <v>2987</v>
      </c>
      <c r="C6059" s="17">
        <f t="shared" ref="C6059:N6059" ca="1" si="6331">B6059*EXP((($E$6-$E$7-0.5*$E$5^2)*$E$8)+($E$5*_xlfn.NORM.S.INV(RAND())*SQRT($E$8)))</f>
        <v>2793.3522091364093</v>
      </c>
      <c r="D6059" s="17">
        <f t="shared" ca="1" si="6331"/>
        <v>2846.8886527827526</v>
      </c>
      <c r="E6059" s="17">
        <f t="shared" ca="1" si="6331"/>
        <v>3064.542951603758</v>
      </c>
      <c r="F6059" s="17">
        <f t="shared" ca="1" si="6331"/>
        <v>3151.0027094520815</v>
      </c>
      <c r="G6059" s="17">
        <f t="shared" ca="1" si="6331"/>
        <v>3170.2143517472341</v>
      </c>
      <c r="H6059" s="17">
        <f t="shared" ca="1" si="6331"/>
        <v>3347.6703185808224</v>
      </c>
      <c r="I6059" s="17">
        <f t="shared" ca="1" si="6331"/>
        <v>3411.9176357335564</v>
      </c>
      <c r="J6059" s="17">
        <f t="shared" ca="1" si="6331"/>
        <v>3583.6204191629017</v>
      </c>
      <c r="K6059" s="17">
        <f t="shared" ca="1" si="6331"/>
        <v>3683.0440099024527</v>
      </c>
      <c r="L6059" s="17">
        <f t="shared" ca="1" si="6331"/>
        <v>3895.2839267491163</v>
      </c>
      <c r="M6059" s="17">
        <f t="shared" ca="1" si="6331"/>
        <v>4516.3947346581936</v>
      </c>
      <c r="N6059" s="17">
        <f t="shared" ca="1" si="6331"/>
        <v>4728.3500570764509</v>
      </c>
      <c r="O6059" s="11">
        <f t="shared" ca="1" si="6303"/>
        <v>1</v>
      </c>
      <c r="P6059" s="17">
        <f t="shared" ca="1" si="6276"/>
        <v>1728.3500570764509</v>
      </c>
    </row>
    <row r="6060" spans="1:16" x14ac:dyDescent="0.35">
      <c r="A6060" s="14">
        <v>6047</v>
      </c>
      <c r="B6060" s="17">
        <f t="shared" si="6301"/>
        <v>2987</v>
      </c>
      <c r="C6060" s="17">
        <f t="shared" ref="C6060:N6060" ca="1" si="6332">B6060*EXP((($E$6-$E$7-0.5*$E$5^2)*$E$8)+($E$5*_xlfn.NORM.S.INV(RAND())*SQRT($E$8)))</f>
        <v>2753.1938976425731</v>
      </c>
      <c r="D6060" s="17">
        <f t="shared" ca="1" si="6332"/>
        <v>2813.1641100291617</v>
      </c>
      <c r="E6060" s="17">
        <f t="shared" ca="1" si="6332"/>
        <v>2879.4869187990862</v>
      </c>
      <c r="F6060" s="17">
        <f t="shared" ca="1" si="6332"/>
        <v>2997.6422402691487</v>
      </c>
      <c r="G6060" s="17">
        <f t="shared" ca="1" si="6332"/>
        <v>3110.7132105123442</v>
      </c>
      <c r="H6060" s="17">
        <f t="shared" ca="1" si="6332"/>
        <v>3107.0394150894576</v>
      </c>
      <c r="I6060" s="17">
        <f t="shared" ca="1" si="6332"/>
        <v>2766.175035820243</v>
      </c>
      <c r="J6060" s="17">
        <f t="shared" ca="1" si="6332"/>
        <v>2399.5615855804981</v>
      </c>
      <c r="K6060" s="17">
        <f t="shared" ca="1" si="6332"/>
        <v>2260.3837685028902</v>
      </c>
      <c r="L6060" s="17">
        <f t="shared" ca="1" si="6332"/>
        <v>2318.7941220745761</v>
      </c>
      <c r="M6060" s="17">
        <f t="shared" ca="1" si="6332"/>
        <v>2391.2851786376327</v>
      </c>
      <c r="N6060" s="17">
        <f t="shared" ca="1" si="6332"/>
        <v>2606.2750295214469</v>
      </c>
      <c r="O6060" s="11">
        <f t="shared" ca="1" si="6303"/>
        <v>0</v>
      </c>
      <c r="P6060" s="17">
        <f t="shared" ca="1" si="6276"/>
        <v>0</v>
      </c>
    </row>
    <row r="6061" spans="1:16" x14ac:dyDescent="0.35">
      <c r="A6061" s="14">
        <v>6048</v>
      </c>
      <c r="B6061" s="17">
        <f t="shared" si="6301"/>
        <v>2987</v>
      </c>
      <c r="C6061" s="17">
        <f t="shared" ref="C6061:N6061" ca="1" si="6333">B6061*EXP((($E$6-$E$7-0.5*$E$5^2)*$E$8)+($E$5*_xlfn.NORM.S.INV(RAND())*SQRT($E$8)))</f>
        <v>3156.6899802712137</v>
      </c>
      <c r="D6061" s="17">
        <f t="shared" ca="1" si="6333"/>
        <v>3091.654264365965</v>
      </c>
      <c r="E6061" s="17">
        <f t="shared" ca="1" si="6333"/>
        <v>3119.3147307262861</v>
      </c>
      <c r="F6061" s="17">
        <f t="shared" ca="1" si="6333"/>
        <v>3065.3029479084976</v>
      </c>
      <c r="G6061" s="17">
        <f t="shared" ca="1" si="6333"/>
        <v>3120.2423806254387</v>
      </c>
      <c r="H6061" s="17">
        <f t="shared" ca="1" si="6333"/>
        <v>3271.6457034039522</v>
      </c>
      <c r="I6061" s="17">
        <f t="shared" ca="1" si="6333"/>
        <v>3416.1412634278531</v>
      </c>
      <c r="J6061" s="17">
        <f t="shared" ca="1" si="6333"/>
        <v>3587.8436374716457</v>
      </c>
      <c r="K6061" s="17">
        <f t="shared" ca="1" si="6333"/>
        <v>3685.0134961532181</v>
      </c>
      <c r="L6061" s="17">
        <f t="shared" ca="1" si="6333"/>
        <v>3849.305900975387</v>
      </c>
      <c r="M6061" s="17">
        <f t="shared" ca="1" si="6333"/>
        <v>3585.282933086512</v>
      </c>
      <c r="N6061" s="17">
        <f t="shared" ca="1" si="6333"/>
        <v>3676.5840261861922</v>
      </c>
      <c r="O6061" s="11">
        <f t="shared" ca="1" si="6303"/>
        <v>1</v>
      </c>
      <c r="P6061" s="17">
        <f t="shared" ca="1" si="6276"/>
        <v>676.5840261861922</v>
      </c>
    </row>
    <row r="6062" spans="1:16" x14ac:dyDescent="0.35">
      <c r="A6062" s="14">
        <v>6049</v>
      </c>
      <c r="B6062" s="17">
        <f t="shared" si="6301"/>
        <v>2987</v>
      </c>
      <c r="C6062" s="17">
        <f t="shared" ref="C6062:N6062" ca="1" si="6334">B6062*EXP((($E$6-$E$7-0.5*$E$5^2)*$E$8)+($E$5*_xlfn.NORM.S.INV(RAND())*SQRT($E$8)))</f>
        <v>2985.8777663853575</v>
      </c>
      <c r="D6062" s="17">
        <f t="shared" ca="1" si="6334"/>
        <v>3153.318416245706</v>
      </c>
      <c r="E6062" s="17">
        <f t="shared" ca="1" si="6334"/>
        <v>3242.8616973453891</v>
      </c>
      <c r="F6062" s="17">
        <f t="shared" ca="1" si="6334"/>
        <v>2847.0107480140355</v>
      </c>
      <c r="G6062" s="17">
        <f t="shared" ca="1" si="6334"/>
        <v>2707.6662617381207</v>
      </c>
      <c r="H6062" s="17">
        <f t="shared" ca="1" si="6334"/>
        <v>2561.1394003539808</v>
      </c>
      <c r="I6062" s="17">
        <f t="shared" ca="1" si="6334"/>
        <v>2594.8890430219144</v>
      </c>
      <c r="J6062" s="17">
        <f t="shared" ca="1" si="6334"/>
        <v>2365.7499267732833</v>
      </c>
      <c r="K6062" s="17">
        <f t="shared" ca="1" si="6334"/>
        <v>2282.4454814549822</v>
      </c>
      <c r="L6062" s="17">
        <f t="shared" ca="1" si="6334"/>
        <v>2533.9189782073404</v>
      </c>
      <c r="M6062" s="17">
        <f t="shared" ca="1" si="6334"/>
        <v>2614.4363521885066</v>
      </c>
      <c r="N6062" s="17">
        <f t="shared" ca="1" si="6334"/>
        <v>2435.2642696479757</v>
      </c>
      <c r="O6062" s="11">
        <f t="shared" ca="1" si="6303"/>
        <v>0</v>
      </c>
      <c r="P6062" s="17">
        <f t="shared" ca="1" si="6276"/>
        <v>0</v>
      </c>
    </row>
    <row r="6063" spans="1:16" x14ac:dyDescent="0.35">
      <c r="A6063" s="14">
        <v>6050</v>
      </c>
      <c r="B6063" s="17">
        <f t="shared" si="6301"/>
        <v>2987</v>
      </c>
      <c r="C6063" s="17">
        <f t="shared" ref="C6063:N6063" ca="1" si="6335">B6063*EXP((($E$6-$E$7-0.5*$E$5^2)*$E$8)+($E$5*_xlfn.NORM.S.INV(RAND())*SQRT($E$8)))</f>
        <v>3059.3405244105757</v>
      </c>
      <c r="D6063" s="17">
        <f t="shared" ca="1" si="6335"/>
        <v>3455.9312500995006</v>
      </c>
      <c r="E6063" s="17">
        <f t="shared" ca="1" si="6335"/>
        <v>3651.3475221111516</v>
      </c>
      <c r="F6063" s="17">
        <f t="shared" ca="1" si="6335"/>
        <v>3532.2718003669361</v>
      </c>
      <c r="G6063" s="17">
        <f t="shared" ca="1" si="6335"/>
        <v>3608.4467261203163</v>
      </c>
      <c r="H6063" s="17">
        <f t="shared" ca="1" si="6335"/>
        <v>3626.023364235501</v>
      </c>
      <c r="I6063" s="17">
        <f t="shared" ca="1" si="6335"/>
        <v>3610.3747322171021</v>
      </c>
      <c r="J6063" s="17">
        <f t="shared" ca="1" si="6335"/>
        <v>3665.9629485842866</v>
      </c>
      <c r="K6063" s="17">
        <f t="shared" ca="1" si="6335"/>
        <v>3866.3981306674473</v>
      </c>
      <c r="L6063" s="17">
        <f t="shared" ca="1" si="6335"/>
        <v>3719.2659320304683</v>
      </c>
      <c r="M6063" s="17">
        <f t="shared" ca="1" si="6335"/>
        <v>3837.5038491795685</v>
      </c>
      <c r="N6063" s="17">
        <f t="shared" ca="1" si="6335"/>
        <v>3804.7400022332836</v>
      </c>
      <c r="O6063" s="11">
        <f t="shared" ca="1" si="6303"/>
        <v>1</v>
      </c>
      <c r="P6063" s="17">
        <f t="shared" ca="1" si="6276"/>
        <v>804.74000223328358</v>
      </c>
    </row>
    <row r="6064" spans="1:16" x14ac:dyDescent="0.35">
      <c r="A6064" s="14">
        <v>6051</v>
      </c>
      <c r="B6064" s="17">
        <f t="shared" si="6301"/>
        <v>2987</v>
      </c>
      <c r="C6064" s="17">
        <f t="shared" ref="C6064:N6064" ca="1" si="6336">B6064*EXP((($E$6-$E$7-0.5*$E$5^2)*$E$8)+($E$5*_xlfn.NORM.S.INV(RAND())*SQRT($E$8)))</f>
        <v>2959.1421958381179</v>
      </c>
      <c r="D6064" s="17">
        <f t="shared" ca="1" si="6336"/>
        <v>3234.2325577427091</v>
      </c>
      <c r="E6064" s="17">
        <f t="shared" ca="1" si="6336"/>
        <v>3538.7139165812891</v>
      </c>
      <c r="F6064" s="17">
        <f t="shared" ca="1" si="6336"/>
        <v>3583.1073211353146</v>
      </c>
      <c r="G6064" s="17">
        <f t="shared" ca="1" si="6336"/>
        <v>3765.7854214489334</v>
      </c>
      <c r="H6064" s="17">
        <f t="shared" ca="1" si="6336"/>
        <v>4316.9692254340271</v>
      </c>
      <c r="I6064" s="17">
        <f t="shared" ca="1" si="6336"/>
        <v>4344.9498117240755</v>
      </c>
      <c r="J6064" s="17">
        <f t="shared" ca="1" si="6336"/>
        <v>4014.3833702122565</v>
      </c>
      <c r="K6064" s="17">
        <f t="shared" ca="1" si="6336"/>
        <v>3779.4130446648105</v>
      </c>
      <c r="L6064" s="17">
        <f t="shared" ca="1" si="6336"/>
        <v>3522.5989165681463</v>
      </c>
      <c r="M6064" s="17">
        <f t="shared" ca="1" si="6336"/>
        <v>3449.6582503946092</v>
      </c>
      <c r="N6064" s="17">
        <f t="shared" ca="1" si="6336"/>
        <v>3511.5473015962821</v>
      </c>
      <c r="O6064" s="11">
        <f t="shared" ca="1" si="6303"/>
        <v>1</v>
      </c>
      <c r="P6064" s="17">
        <f t="shared" ca="1" si="6276"/>
        <v>511.54730159628207</v>
      </c>
    </row>
    <row r="6065" spans="1:16" x14ac:dyDescent="0.35">
      <c r="A6065" s="14">
        <v>6052</v>
      </c>
      <c r="B6065" s="17">
        <f t="shared" si="6301"/>
        <v>2987</v>
      </c>
      <c r="C6065" s="17">
        <f t="shared" ref="C6065:N6065" ca="1" si="6337">B6065*EXP((($E$6-$E$7-0.5*$E$5^2)*$E$8)+($E$5*_xlfn.NORM.S.INV(RAND())*SQRT($E$8)))</f>
        <v>3201.9868400484379</v>
      </c>
      <c r="D6065" s="17">
        <f t="shared" ca="1" si="6337"/>
        <v>3155.4987847023258</v>
      </c>
      <c r="E6065" s="17">
        <f t="shared" ca="1" si="6337"/>
        <v>3091.2832172839262</v>
      </c>
      <c r="F6065" s="17">
        <f t="shared" ca="1" si="6337"/>
        <v>3197.5855209657557</v>
      </c>
      <c r="G6065" s="17">
        <f t="shared" ca="1" si="6337"/>
        <v>3207.9986060872238</v>
      </c>
      <c r="H6065" s="17">
        <f t="shared" ca="1" si="6337"/>
        <v>3079.1332722165016</v>
      </c>
      <c r="I6065" s="17">
        <f t="shared" ca="1" si="6337"/>
        <v>3213.1923874767981</v>
      </c>
      <c r="J6065" s="17">
        <f t="shared" ca="1" si="6337"/>
        <v>3130.9104300749923</v>
      </c>
      <c r="K6065" s="17">
        <f t="shared" ca="1" si="6337"/>
        <v>3184.7205844200207</v>
      </c>
      <c r="L6065" s="17">
        <f t="shared" ca="1" si="6337"/>
        <v>3297.5444890178464</v>
      </c>
      <c r="M6065" s="17">
        <f t="shared" ca="1" si="6337"/>
        <v>3263.9886947980717</v>
      </c>
      <c r="N6065" s="17">
        <f t="shared" ca="1" si="6337"/>
        <v>3512.1366741545285</v>
      </c>
      <c r="O6065" s="11">
        <f t="shared" ca="1" si="6303"/>
        <v>1</v>
      </c>
      <c r="P6065" s="17">
        <f t="shared" ca="1" si="6276"/>
        <v>512.13667415452846</v>
      </c>
    </row>
    <row r="6066" spans="1:16" x14ac:dyDescent="0.35">
      <c r="A6066" s="14">
        <v>6053</v>
      </c>
      <c r="B6066" s="17">
        <f t="shared" si="6301"/>
        <v>2987</v>
      </c>
      <c r="C6066" s="17">
        <f t="shared" ref="C6066:N6066" ca="1" si="6338">B6066*EXP((($E$6-$E$7-0.5*$E$5^2)*$E$8)+($E$5*_xlfn.NORM.S.INV(RAND())*SQRT($E$8)))</f>
        <v>3126.3048248261457</v>
      </c>
      <c r="D6066" s="17">
        <f t="shared" ca="1" si="6338"/>
        <v>3213.1289426112921</v>
      </c>
      <c r="E6066" s="17">
        <f t="shared" ca="1" si="6338"/>
        <v>3299.4864371126587</v>
      </c>
      <c r="F6066" s="17">
        <f t="shared" ca="1" si="6338"/>
        <v>3145.4028200378266</v>
      </c>
      <c r="G6066" s="17">
        <f t="shared" ca="1" si="6338"/>
        <v>3101.0404942378746</v>
      </c>
      <c r="H6066" s="17">
        <f t="shared" ca="1" si="6338"/>
        <v>3217.5304100586336</v>
      </c>
      <c r="I6066" s="17">
        <f t="shared" ca="1" si="6338"/>
        <v>3208.2505459813578</v>
      </c>
      <c r="J6066" s="17">
        <f t="shared" ca="1" si="6338"/>
        <v>3355.4601026590385</v>
      </c>
      <c r="K6066" s="17">
        <f t="shared" ca="1" si="6338"/>
        <v>3539.0069193068375</v>
      </c>
      <c r="L6066" s="17">
        <f t="shared" ca="1" si="6338"/>
        <v>3569.0420631406914</v>
      </c>
      <c r="M6066" s="17">
        <f t="shared" ca="1" si="6338"/>
        <v>3725.5165643981636</v>
      </c>
      <c r="N6066" s="17">
        <f t="shared" ca="1" si="6338"/>
        <v>3829.9676856746219</v>
      </c>
      <c r="O6066" s="11">
        <f t="shared" ca="1" si="6303"/>
        <v>1</v>
      </c>
      <c r="P6066" s="17">
        <f t="shared" ca="1" si="6276"/>
        <v>829.96768567462186</v>
      </c>
    </row>
    <row r="6067" spans="1:16" x14ac:dyDescent="0.35">
      <c r="A6067" s="14">
        <v>6054</v>
      </c>
      <c r="B6067" s="17">
        <f t="shared" si="6301"/>
        <v>2987</v>
      </c>
      <c r="C6067" s="17">
        <f t="shared" ref="C6067:N6067" ca="1" si="6339">B6067*EXP((($E$6-$E$7-0.5*$E$5^2)*$E$8)+($E$5*_xlfn.NORM.S.INV(RAND())*SQRT($E$8)))</f>
        <v>2918.9930226452484</v>
      </c>
      <c r="D6067" s="17">
        <f t="shared" ca="1" si="6339"/>
        <v>3019.3831114829013</v>
      </c>
      <c r="E6067" s="17">
        <f t="shared" ca="1" si="6339"/>
        <v>2960.7077064914733</v>
      </c>
      <c r="F6067" s="17">
        <f t="shared" ca="1" si="6339"/>
        <v>2791.8402980461565</v>
      </c>
      <c r="G6067" s="17">
        <f t="shared" ca="1" si="6339"/>
        <v>2887.7576811730733</v>
      </c>
      <c r="H6067" s="17">
        <f t="shared" ca="1" si="6339"/>
        <v>3000.4857219969776</v>
      </c>
      <c r="I6067" s="17">
        <f t="shared" ca="1" si="6339"/>
        <v>3235.3819376263609</v>
      </c>
      <c r="J6067" s="17">
        <f t="shared" ca="1" si="6339"/>
        <v>3331.6824339541831</v>
      </c>
      <c r="K6067" s="17">
        <f t="shared" ca="1" si="6339"/>
        <v>3466.046228307041</v>
      </c>
      <c r="L6067" s="17">
        <f t="shared" ca="1" si="6339"/>
        <v>3932.2689196629963</v>
      </c>
      <c r="M6067" s="17">
        <f t="shared" ca="1" si="6339"/>
        <v>3928.5146135012451</v>
      </c>
      <c r="N6067" s="17">
        <f t="shared" ca="1" si="6339"/>
        <v>3698.8832640956966</v>
      </c>
      <c r="O6067" s="11">
        <f t="shared" ca="1" si="6303"/>
        <v>1</v>
      </c>
      <c r="P6067" s="17">
        <f t="shared" ca="1" si="6276"/>
        <v>698.88326409569663</v>
      </c>
    </row>
    <row r="6068" spans="1:16" x14ac:dyDescent="0.35">
      <c r="A6068" s="14">
        <v>6055</v>
      </c>
      <c r="B6068" s="17">
        <f t="shared" si="6301"/>
        <v>2987</v>
      </c>
      <c r="C6068" s="17">
        <f t="shared" ref="C6068:N6068" ca="1" si="6340">B6068*EXP((($E$6-$E$7-0.5*$E$5^2)*$E$8)+($E$5*_xlfn.NORM.S.INV(RAND())*SQRT($E$8)))</f>
        <v>3137.8520816093264</v>
      </c>
      <c r="D6068" s="17">
        <f t="shared" ca="1" si="6340"/>
        <v>3092.4440863472687</v>
      </c>
      <c r="E6068" s="17">
        <f t="shared" ca="1" si="6340"/>
        <v>3040.8673421273161</v>
      </c>
      <c r="F6068" s="17">
        <f t="shared" ca="1" si="6340"/>
        <v>2932.9245078535896</v>
      </c>
      <c r="G6068" s="17">
        <f t="shared" ca="1" si="6340"/>
        <v>3042.2856279905905</v>
      </c>
      <c r="H6068" s="17">
        <f t="shared" ca="1" si="6340"/>
        <v>3065.6018097492815</v>
      </c>
      <c r="I6068" s="17">
        <f t="shared" ca="1" si="6340"/>
        <v>3362.7696592800839</v>
      </c>
      <c r="J6068" s="17">
        <f t="shared" ca="1" si="6340"/>
        <v>3732.259982629429</v>
      </c>
      <c r="K6068" s="17">
        <f t="shared" ca="1" si="6340"/>
        <v>3831.3417029620382</v>
      </c>
      <c r="L6068" s="17">
        <f t="shared" ca="1" si="6340"/>
        <v>3616.8949481912778</v>
      </c>
      <c r="M6068" s="17">
        <f t="shared" ca="1" si="6340"/>
        <v>3526.7972860167611</v>
      </c>
      <c r="N6068" s="17">
        <f t="shared" ca="1" si="6340"/>
        <v>3525.6670751344577</v>
      </c>
      <c r="O6068" s="11">
        <f t="shared" ca="1" si="6303"/>
        <v>1</v>
      </c>
      <c r="P6068" s="17">
        <f t="shared" ca="1" si="6276"/>
        <v>525.66707513445772</v>
      </c>
    </row>
    <row r="6069" spans="1:16" x14ac:dyDescent="0.35">
      <c r="A6069" s="14">
        <v>6056</v>
      </c>
      <c r="B6069" s="17">
        <f t="shared" si="6301"/>
        <v>2987</v>
      </c>
      <c r="C6069" s="17">
        <f t="shared" ref="C6069:N6069" ca="1" si="6341">B6069*EXP((($E$6-$E$7-0.5*$E$5^2)*$E$8)+($E$5*_xlfn.NORM.S.INV(RAND())*SQRT($E$8)))</f>
        <v>3052.0971044466655</v>
      </c>
      <c r="D6069" s="17">
        <f t="shared" ca="1" si="6341"/>
        <v>3301.6068619201328</v>
      </c>
      <c r="E6069" s="17">
        <f t="shared" ca="1" si="6341"/>
        <v>3793.6710724616046</v>
      </c>
      <c r="F6069" s="17">
        <f t="shared" ca="1" si="6341"/>
        <v>3735.468426236846</v>
      </c>
      <c r="G6069" s="17">
        <f t="shared" ca="1" si="6341"/>
        <v>3876.8564955644374</v>
      </c>
      <c r="H6069" s="17">
        <f t="shared" ca="1" si="6341"/>
        <v>3852.1197814813604</v>
      </c>
      <c r="I6069" s="17">
        <f t="shared" ca="1" si="6341"/>
        <v>4046.3236001716982</v>
      </c>
      <c r="J6069" s="17">
        <f t="shared" ca="1" si="6341"/>
        <v>4028.197766600108</v>
      </c>
      <c r="K6069" s="17">
        <f t="shared" ca="1" si="6341"/>
        <v>4166.6093895224903</v>
      </c>
      <c r="L6069" s="17">
        <f t="shared" ca="1" si="6341"/>
        <v>4028.1893848336263</v>
      </c>
      <c r="M6069" s="17">
        <f t="shared" ca="1" si="6341"/>
        <v>4042.7772449433101</v>
      </c>
      <c r="N6069" s="17">
        <f t="shared" ca="1" si="6341"/>
        <v>4154.1497498073468</v>
      </c>
      <c r="O6069" s="11">
        <f t="shared" ca="1" si="6303"/>
        <v>1</v>
      </c>
      <c r="P6069" s="17">
        <f t="shared" ca="1" si="6276"/>
        <v>1154.1497498073468</v>
      </c>
    </row>
    <row r="6070" spans="1:16" x14ac:dyDescent="0.35">
      <c r="A6070" s="14">
        <v>6057</v>
      </c>
      <c r="B6070" s="17">
        <f t="shared" si="6301"/>
        <v>2987</v>
      </c>
      <c r="C6070" s="17">
        <f t="shared" ref="C6070:N6070" ca="1" si="6342">B6070*EXP((($E$6-$E$7-0.5*$E$5^2)*$E$8)+($E$5*_xlfn.NORM.S.INV(RAND())*SQRT($E$8)))</f>
        <v>2884.8749602449079</v>
      </c>
      <c r="D6070" s="17">
        <f t="shared" ca="1" si="6342"/>
        <v>3113.4664511232231</v>
      </c>
      <c r="E6070" s="17">
        <f t="shared" ca="1" si="6342"/>
        <v>3295.869854952809</v>
      </c>
      <c r="F6070" s="17">
        <f t="shared" ca="1" si="6342"/>
        <v>3185.3058874542648</v>
      </c>
      <c r="G6070" s="17">
        <f t="shared" ca="1" si="6342"/>
        <v>3368.8884705033574</v>
      </c>
      <c r="H6070" s="17">
        <f t="shared" ca="1" si="6342"/>
        <v>3388.4713800288787</v>
      </c>
      <c r="I6070" s="17">
        <f t="shared" ca="1" si="6342"/>
        <v>3802.1062965408969</v>
      </c>
      <c r="J6070" s="17">
        <f t="shared" ca="1" si="6342"/>
        <v>3902.993358497848</v>
      </c>
      <c r="K6070" s="17">
        <f t="shared" ca="1" si="6342"/>
        <v>4316.1766839639458</v>
      </c>
      <c r="L6070" s="17">
        <f t="shared" ca="1" si="6342"/>
        <v>4518.885042485289</v>
      </c>
      <c r="M6070" s="17">
        <f t="shared" ca="1" si="6342"/>
        <v>5070.2363632097386</v>
      </c>
      <c r="N6070" s="17">
        <f t="shared" ca="1" si="6342"/>
        <v>5018.0986257837185</v>
      </c>
      <c r="O6070" s="11">
        <f t="shared" ca="1" si="6303"/>
        <v>1</v>
      </c>
      <c r="P6070" s="17">
        <f t="shared" ref="P6070:P6133" ca="1" si="6343">MAX(N6070-$E$4,0)</f>
        <v>2018.0986257837185</v>
      </c>
    </row>
    <row r="6071" spans="1:16" x14ac:dyDescent="0.35">
      <c r="A6071" s="14">
        <v>6058</v>
      </c>
      <c r="B6071" s="17">
        <f t="shared" si="6301"/>
        <v>2987</v>
      </c>
      <c r="C6071" s="17">
        <f t="shared" ref="C6071:N6071" ca="1" si="6344">B6071*EXP((($E$6-$E$7-0.5*$E$5^2)*$E$8)+($E$5*_xlfn.NORM.S.INV(RAND())*SQRT($E$8)))</f>
        <v>2856.314994264053</v>
      </c>
      <c r="D6071" s="17">
        <f t="shared" ca="1" si="6344"/>
        <v>2560.7125539058216</v>
      </c>
      <c r="E6071" s="17">
        <f t="shared" ca="1" si="6344"/>
        <v>2331.7532567137723</v>
      </c>
      <c r="F6071" s="17">
        <f t="shared" ca="1" si="6344"/>
        <v>2659.37590403578</v>
      </c>
      <c r="G6071" s="17">
        <f t="shared" ca="1" si="6344"/>
        <v>2717.7406422152876</v>
      </c>
      <c r="H6071" s="17">
        <f t="shared" ca="1" si="6344"/>
        <v>3112.8128090768901</v>
      </c>
      <c r="I6071" s="17">
        <f t="shared" ca="1" si="6344"/>
        <v>3159.9394926168952</v>
      </c>
      <c r="J6071" s="17">
        <f t="shared" ca="1" si="6344"/>
        <v>3429.1432785242255</v>
      </c>
      <c r="K6071" s="17">
        <f t="shared" ca="1" si="6344"/>
        <v>3164.8829845054065</v>
      </c>
      <c r="L6071" s="17">
        <f t="shared" ca="1" si="6344"/>
        <v>3302.8837185433217</v>
      </c>
      <c r="M6071" s="17">
        <f t="shared" ca="1" si="6344"/>
        <v>3286.1701492795132</v>
      </c>
      <c r="N6071" s="17">
        <f t="shared" ca="1" si="6344"/>
        <v>3464.8795038454077</v>
      </c>
      <c r="O6071" s="11">
        <f t="shared" ca="1" si="6303"/>
        <v>1</v>
      </c>
      <c r="P6071" s="17">
        <f t="shared" ca="1" si="6343"/>
        <v>464.87950384540773</v>
      </c>
    </row>
    <row r="6072" spans="1:16" x14ac:dyDescent="0.35">
      <c r="A6072" s="14">
        <v>6059</v>
      </c>
      <c r="B6072" s="17">
        <f t="shared" si="6301"/>
        <v>2987</v>
      </c>
      <c r="C6072" s="17">
        <f t="shared" ref="C6072:N6072" ca="1" si="6345">B6072*EXP((($E$6-$E$7-0.5*$E$5^2)*$E$8)+($E$5*_xlfn.NORM.S.INV(RAND())*SQRT($E$8)))</f>
        <v>3045.0947933284397</v>
      </c>
      <c r="D6072" s="17">
        <f t="shared" ca="1" si="6345"/>
        <v>2751.5671327350419</v>
      </c>
      <c r="E6072" s="17">
        <f t="shared" ca="1" si="6345"/>
        <v>2794.3952570177426</v>
      </c>
      <c r="F6072" s="17">
        <f t="shared" ca="1" si="6345"/>
        <v>3058.8830165485206</v>
      </c>
      <c r="G6072" s="17">
        <f t="shared" ca="1" si="6345"/>
        <v>3171.4041364966365</v>
      </c>
      <c r="H6072" s="17">
        <f t="shared" ca="1" si="6345"/>
        <v>3167.5012306344538</v>
      </c>
      <c r="I6072" s="17">
        <f t="shared" ca="1" si="6345"/>
        <v>3123.021171507095</v>
      </c>
      <c r="J6072" s="17">
        <f t="shared" ca="1" si="6345"/>
        <v>3280.5179519370718</v>
      </c>
      <c r="K6072" s="17">
        <f t="shared" ca="1" si="6345"/>
        <v>3250.3452985786557</v>
      </c>
      <c r="L6072" s="17">
        <f t="shared" ca="1" si="6345"/>
        <v>3317.1682919488167</v>
      </c>
      <c r="M6072" s="17">
        <f t="shared" ca="1" si="6345"/>
        <v>3680.560209488689</v>
      </c>
      <c r="N6072" s="17">
        <f t="shared" ca="1" si="6345"/>
        <v>3797.1573220523446</v>
      </c>
      <c r="O6072" s="11">
        <f t="shared" ca="1" si="6303"/>
        <v>1</v>
      </c>
      <c r="P6072" s="17">
        <f t="shared" ca="1" si="6343"/>
        <v>797.15732205234463</v>
      </c>
    </row>
    <row r="6073" spans="1:16" x14ac:dyDescent="0.35">
      <c r="A6073" s="14">
        <v>6060</v>
      </c>
      <c r="B6073" s="17">
        <f t="shared" si="6301"/>
        <v>2987</v>
      </c>
      <c r="C6073" s="17">
        <f t="shared" ref="C6073:N6073" ca="1" si="6346">B6073*EXP((($E$6-$E$7-0.5*$E$5^2)*$E$8)+($E$5*_xlfn.NORM.S.INV(RAND())*SQRT($E$8)))</f>
        <v>3035.6639277363961</v>
      </c>
      <c r="D6073" s="17">
        <f t="shared" ca="1" si="6346"/>
        <v>3316.0642109544142</v>
      </c>
      <c r="E6073" s="17">
        <f t="shared" ca="1" si="6346"/>
        <v>3241.7174409910681</v>
      </c>
      <c r="F6073" s="17">
        <f t="shared" ca="1" si="6346"/>
        <v>3135.4279837913182</v>
      </c>
      <c r="G6073" s="17">
        <f t="shared" ca="1" si="6346"/>
        <v>2948.4356015427338</v>
      </c>
      <c r="H6073" s="17">
        <f t="shared" ca="1" si="6346"/>
        <v>2989.0718176207452</v>
      </c>
      <c r="I6073" s="17">
        <f t="shared" ca="1" si="6346"/>
        <v>3134.8775909139958</v>
      </c>
      <c r="J6073" s="17">
        <f t="shared" ca="1" si="6346"/>
        <v>3002.0627099802282</v>
      </c>
      <c r="K6073" s="17">
        <f t="shared" ca="1" si="6346"/>
        <v>3240.4505274681183</v>
      </c>
      <c r="L6073" s="17">
        <f t="shared" ca="1" si="6346"/>
        <v>3033.9719483187037</v>
      </c>
      <c r="M6073" s="17">
        <f t="shared" ca="1" si="6346"/>
        <v>3108.2211456304508</v>
      </c>
      <c r="N6073" s="17">
        <f t="shared" ca="1" si="6346"/>
        <v>3052.0758162238899</v>
      </c>
      <c r="O6073" s="11">
        <f t="shared" ca="1" si="6303"/>
        <v>1</v>
      </c>
      <c r="P6073" s="17">
        <f t="shared" ca="1" si="6343"/>
        <v>52.075816223889888</v>
      </c>
    </row>
    <row r="6074" spans="1:16" x14ac:dyDescent="0.35">
      <c r="A6074" s="14">
        <v>6061</v>
      </c>
      <c r="B6074" s="17">
        <f t="shared" si="6301"/>
        <v>2987</v>
      </c>
      <c r="C6074" s="17">
        <f t="shared" ref="C6074:N6074" ca="1" si="6347">B6074*EXP((($E$6-$E$7-0.5*$E$5^2)*$E$8)+($E$5*_xlfn.NORM.S.INV(RAND())*SQRT($E$8)))</f>
        <v>2962.1777135850652</v>
      </c>
      <c r="D6074" s="17">
        <f t="shared" ca="1" si="6347"/>
        <v>3082.0965352216899</v>
      </c>
      <c r="E6074" s="17">
        <f t="shared" ca="1" si="6347"/>
        <v>3250.6322190493756</v>
      </c>
      <c r="F6074" s="17">
        <f t="shared" ca="1" si="6347"/>
        <v>3171.6723769963046</v>
      </c>
      <c r="G6074" s="17">
        <f t="shared" ca="1" si="6347"/>
        <v>3138.1191135921936</v>
      </c>
      <c r="H6074" s="17">
        <f t="shared" ca="1" si="6347"/>
        <v>2990.9651425623583</v>
      </c>
      <c r="I6074" s="17">
        <f t="shared" ca="1" si="6347"/>
        <v>2898.6305605440066</v>
      </c>
      <c r="J6074" s="17">
        <f t="shared" ca="1" si="6347"/>
        <v>3087.3139205807329</v>
      </c>
      <c r="K6074" s="17">
        <f t="shared" ca="1" si="6347"/>
        <v>2909.1810012723504</v>
      </c>
      <c r="L6074" s="17">
        <f t="shared" ca="1" si="6347"/>
        <v>2936.1787035185239</v>
      </c>
      <c r="M6074" s="17">
        <f t="shared" ca="1" si="6347"/>
        <v>3192.0423654665392</v>
      </c>
      <c r="N6074" s="17">
        <f t="shared" ca="1" si="6347"/>
        <v>3486.9966484424417</v>
      </c>
      <c r="O6074" s="11">
        <f t="shared" ca="1" si="6303"/>
        <v>1</v>
      </c>
      <c r="P6074" s="17">
        <f t="shared" ca="1" si="6343"/>
        <v>486.99664844244171</v>
      </c>
    </row>
    <row r="6075" spans="1:16" x14ac:dyDescent="0.35">
      <c r="A6075" s="14">
        <v>6062</v>
      </c>
      <c r="B6075" s="17">
        <f t="shared" si="6301"/>
        <v>2987</v>
      </c>
      <c r="C6075" s="17">
        <f t="shared" ref="C6075:N6075" ca="1" si="6348">B6075*EXP((($E$6-$E$7-0.5*$E$5^2)*$E$8)+($E$5*_xlfn.NORM.S.INV(RAND())*SQRT($E$8)))</f>
        <v>3005.9713791803197</v>
      </c>
      <c r="D6075" s="17">
        <f t="shared" ca="1" si="6348"/>
        <v>3235.451441234618</v>
      </c>
      <c r="E6075" s="17">
        <f t="shared" ca="1" si="6348"/>
        <v>3599.7184969919417</v>
      </c>
      <c r="F6075" s="17">
        <f t="shared" ca="1" si="6348"/>
        <v>4207.2705040765968</v>
      </c>
      <c r="G6075" s="17">
        <f t="shared" ca="1" si="6348"/>
        <v>4308.3145867844787</v>
      </c>
      <c r="H6075" s="17">
        <f t="shared" ca="1" si="6348"/>
        <v>4263.180732330622</v>
      </c>
      <c r="I6075" s="17">
        <f t="shared" ca="1" si="6348"/>
        <v>4157.4327639451167</v>
      </c>
      <c r="J6075" s="17">
        <f t="shared" ca="1" si="6348"/>
        <v>4234.1089746309553</v>
      </c>
      <c r="K6075" s="17">
        <f t="shared" ca="1" si="6348"/>
        <v>4162.8582924021848</v>
      </c>
      <c r="L6075" s="17">
        <f t="shared" ca="1" si="6348"/>
        <v>3857.6905368839102</v>
      </c>
      <c r="M6075" s="17">
        <f t="shared" ca="1" si="6348"/>
        <v>3708.7671240357008</v>
      </c>
      <c r="N6075" s="17">
        <f t="shared" ca="1" si="6348"/>
        <v>3528.0736101682478</v>
      </c>
      <c r="O6075" s="11">
        <f t="shared" ca="1" si="6303"/>
        <v>1</v>
      </c>
      <c r="P6075" s="17">
        <f t="shared" ca="1" si="6343"/>
        <v>528.0736101682478</v>
      </c>
    </row>
    <row r="6076" spans="1:16" x14ac:dyDescent="0.35">
      <c r="A6076" s="14">
        <v>6063</v>
      </c>
      <c r="B6076" s="17">
        <f t="shared" si="6301"/>
        <v>2987</v>
      </c>
      <c r="C6076" s="17">
        <f t="shared" ref="C6076:N6076" ca="1" si="6349">B6076*EXP((($E$6-$E$7-0.5*$E$5^2)*$E$8)+($E$5*_xlfn.NORM.S.INV(RAND())*SQRT($E$8)))</f>
        <v>2964.9481564517537</v>
      </c>
      <c r="D6076" s="17">
        <f t="shared" ca="1" si="6349"/>
        <v>2706.0688753580262</v>
      </c>
      <c r="E6076" s="17">
        <f t="shared" ca="1" si="6349"/>
        <v>2791.2744088223344</v>
      </c>
      <c r="F6076" s="17">
        <f t="shared" ca="1" si="6349"/>
        <v>2719.799279270027</v>
      </c>
      <c r="G6076" s="17">
        <f t="shared" ca="1" si="6349"/>
        <v>2763.0047217451429</v>
      </c>
      <c r="H6076" s="17">
        <f t="shared" ca="1" si="6349"/>
        <v>2702.597040646081</v>
      </c>
      <c r="I6076" s="17">
        <f t="shared" ca="1" si="6349"/>
        <v>2666.4248323268102</v>
      </c>
      <c r="J6076" s="17">
        <f t="shared" ca="1" si="6349"/>
        <v>2517.7875651465533</v>
      </c>
      <c r="K6076" s="17">
        <f t="shared" ca="1" si="6349"/>
        <v>2491.5955857541207</v>
      </c>
      <c r="L6076" s="17">
        <f t="shared" ca="1" si="6349"/>
        <v>2358.447539269474</v>
      </c>
      <c r="M6076" s="17">
        <f t="shared" ca="1" si="6349"/>
        <v>2571.1231110036101</v>
      </c>
      <c r="N6076" s="17">
        <f t="shared" ca="1" si="6349"/>
        <v>2503.9201915891545</v>
      </c>
      <c r="O6076" s="11">
        <f t="shared" ca="1" si="6303"/>
        <v>0</v>
      </c>
      <c r="P6076" s="17">
        <f t="shared" ca="1" si="6343"/>
        <v>0</v>
      </c>
    </row>
    <row r="6077" spans="1:16" x14ac:dyDescent="0.35">
      <c r="A6077" s="14">
        <v>6064</v>
      </c>
      <c r="B6077" s="17">
        <f t="shared" si="6301"/>
        <v>2987</v>
      </c>
      <c r="C6077" s="17">
        <f t="shared" ref="C6077:N6077" ca="1" si="6350">B6077*EXP((($E$6-$E$7-0.5*$E$5^2)*$E$8)+($E$5*_xlfn.NORM.S.INV(RAND())*SQRT($E$8)))</f>
        <v>2993.8292664825235</v>
      </c>
      <c r="D6077" s="17">
        <f t="shared" ca="1" si="6350"/>
        <v>3001.7303322950452</v>
      </c>
      <c r="E6077" s="17">
        <f t="shared" ca="1" si="6350"/>
        <v>3017.8900779607061</v>
      </c>
      <c r="F6077" s="17">
        <f t="shared" ca="1" si="6350"/>
        <v>3134.1412559518267</v>
      </c>
      <c r="G6077" s="17">
        <f t="shared" ca="1" si="6350"/>
        <v>3312.9732280868398</v>
      </c>
      <c r="H6077" s="17">
        <f t="shared" ca="1" si="6350"/>
        <v>3348.3613361297103</v>
      </c>
      <c r="I6077" s="17">
        <f t="shared" ca="1" si="6350"/>
        <v>3647.0546933842074</v>
      </c>
      <c r="J6077" s="17">
        <f t="shared" ca="1" si="6350"/>
        <v>3482.5702872167212</v>
      </c>
      <c r="K6077" s="17">
        <f t="shared" ca="1" si="6350"/>
        <v>3810.6847530803593</v>
      </c>
      <c r="L6077" s="17">
        <f t="shared" ca="1" si="6350"/>
        <v>4028.3836726862328</v>
      </c>
      <c r="M6077" s="17">
        <f t="shared" ca="1" si="6350"/>
        <v>3664.1070489569179</v>
      </c>
      <c r="N6077" s="17">
        <f t="shared" ca="1" si="6350"/>
        <v>3645.7143111324181</v>
      </c>
      <c r="O6077" s="11">
        <f t="shared" ca="1" si="6303"/>
        <v>1</v>
      </c>
      <c r="P6077" s="17">
        <f t="shared" ca="1" si="6343"/>
        <v>645.71431113241806</v>
      </c>
    </row>
    <row r="6078" spans="1:16" x14ac:dyDescent="0.35">
      <c r="A6078" s="14">
        <v>6065</v>
      </c>
      <c r="B6078" s="17">
        <f t="shared" si="6301"/>
        <v>2987</v>
      </c>
      <c r="C6078" s="17">
        <f t="shared" ref="C6078:N6078" ca="1" si="6351">B6078*EXP((($E$6-$E$7-0.5*$E$5^2)*$E$8)+($E$5*_xlfn.NORM.S.INV(RAND())*SQRT($E$8)))</f>
        <v>2980.0063591821972</v>
      </c>
      <c r="D6078" s="17">
        <f t="shared" ca="1" si="6351"/>
        <v>3047.1156127474696</v>
      </c>
      <c r="E6078" s="17">
        <f t="shared" ca="1" si="6351"/>
        <v>3034.2864916529311</v>
      </c>
      <c r="F6078" s="17">
        <f t="shared" ca="1" si="6351"/>
        <v>2796.4577291367486</v>
      </c>
      <c r="G6078" s="17">
        <f t="shared" ca="1" si="6351"/>
        <v>2794.7524185931384</v>
      </c>
      <c r="H6078" s="17">
        <f t="shared" ca="1" si="6351"/>
        <v>2857.4159989152708</v>
      </c>
      <c r="I6078" s="17">
        <f t="shared" ca="1" si="6351"/>
        <v>3181.9916565861736</v>
      </c>
      <c r="J6078" s="17">
        <f t="shared" ca="1" si="6351"/>
        <v>3186.0021436977909</v>
      </c>
      <c r="K6078" s="17">
        <f t="shared" ca="1" si="6351"/>
        <v>3333.0699966753373</v>
      </c>
      <c r="L6078" s="17">
        <f t="shared" ca="1" si="6351"/>
        <v>3745.2903589775874</v>
      </c>
      <c r="M6078" s="17">
        <f t="shared" ca="1" si="6351"/>
        <v>4209.2137563907563</v>
      </c>
      <c r="N6078" s="17">
        <f t="shared" ca="1" si="6351"/>
        <v>4385.9810187797784</v>
      </c>
      <c r="O6078" s="11">
        <f t="shared" ca="1" si="6303"/>
        <v>1</v>
      </c>
      <c r="P6078" s="17">
        <f t="shared" ca="1" si="6343"/>
        <v>1385.9810187797784</v>
      </c>
    </row>
    <row r="6079" spans="1:16" x14ac:dyDescent="0.35">
      <c r="A6079" s="14">
        <v>6066</v>
      </c>
      <c r="B6079" s="17">
        <f t="shared" si="6301"/>
        <v>2987</v>
      </c>
      <c r="C6079" s="17">
        <f t="shared" ref="C6079:N6079" ca="1" si="6352">B6079*EXP((($E$6-$E$7-0.5*$E$5^2)*$E$8)+($E$5*_xlfn.NORM.S.INV(RAND())*SQRT($E$8)))</f>
        <v>2923.8942259401351</v>
      </c>
      <c r="D6079" s="17">
        <f t="shared" ca="1" si="6352"/>
        <v>2838.2892031902757</v>
      </c>
      <c r="E6079" s="17">
        <f t="shared" ca="1" si="6352"/>
        <v>2467.9656489782919</v>
      </c>
      <c r="F6079" s="17">
        <f t="shared" ca="1" si="6352"/>
        <v>2537.4445254681841</v>
      </c>
      <c r="G6079" s="17">
        <f t="shared" ca="1" si="6352"/>
        <v>2595.7186650701183</v>
      </c>
      <c r="H6079" s="17">
        <f t="shared" ca="1" si="6352"/>
        <v>2559.3866431518286</v>
      </c>
      <c r="I6079" s="17">
        <f t="shared" ca="1" si="6352"/>
        <v>2467.4855069670102</v>
      </c>
      <c r="J6079" s="17">
        <f t="shared" ca="1" si="6352"/>
        <v>2449.011082984392</v>
      </c>
      <c r="K6079" s="17">
        <f t="shared" ca="1" si="6352"/>
        <v>2396.4218972623275</v>
      </c>
      <c r="L6079" s="17">
        <f t="shared" ca="1" si="6352"/>
        <v>2334.633322388428</v>
      </c>
      <c r="M6079" s="17">
        <f t="shared" ca="1" si="6352"/>
        <v>2379.7116390717579</v>
      </c>
      <c r="N6079" s="17">
        <f t="shared" ca="1" si="6352"/>
        <v>2421.0654222658927</v>
      </c>
      <c r="O6079" s="11">
        <f t="shared" ca="1" si="6303"/>
        <v>0</v>
      </c>
      <c r="P6079" s="17">
        <f t="shared" ca="1" si="6343"/>
        <v>0</v>
      </c>
    </row>
    <row r="6080" spans="1:16" x14ac:dyDescent="0.35">
      <c r="A6080" s="14">
        <v>6067</v>
      </c>
      <c r="B6080" s="17">
        <f t="shared" si="6301"/>
        <v>2987</v>
      </c>
      <c r="C6080" s="17">
        <f t="shared" ref="C6080:N6080" ca="1" si="6353">B6080*EXP((($E$6-$E$7-0.5*$E$5^2)*$E$8)+($E$5*_xlfn.NORM.S.INV(RAND())*SQRT($E$8)))</f>
        <v>2984.3851418108293</v>
      </c>
      <c r="D6080" s="17">
        <f t="shared" ca="1" si="6353"/>
        <v>3029.3400160409446</v>
      </c>
      <c r="E6080" s="17">
        <f t="shared" ca="1" si="6353"/>
        <v>3047.8886165948529</v>
      </c>
      <c r="F6080" s="17">
        <f t="shared" ca="1" si="6353"/>
        <v>3110.5987318315129</v>
      </c>
      <c r="G6080" s="17">
        <f t="shared" ca="1" si="6353"/>
        <v>3325.256712719256</v>
      </c>
      <c r="H6080" s="17">
        <f t="shared" ca="1" si="6353"/>
        <v>3058.7287176049999</v>
      </c>
      <c r="I6080" s="17">
        <f t="shared" ca="1" si="6353"/>
        <v>3403.102744746272</v>
      </c>
      <c r="J6080" s="17">
        <f t="shared" ca="1" si="6353"/>
        <v>3349.8650064573658</v>
      </c>
      <c r="K6080" s="17">
        <f t="shared" ca="1" si="6353"/>
        <v>3279.4929055090715</v>
      </c>
      <c r="L6080" s="17">
        <f t="shared" ca="1" si="6353"/>
        <v>3521.8892231462073</v>
      </c>
      <c r="M6080" s="17">
        <f t="shared" ca="1" si="6353"/>
        <v>3591.2928471440232</v>
      </c>
      <c r="N6080" s="17">
        <f t="shared" ca="1" si="6353"/>
        <v>3413.5789010755425</v>
      </c>
      <c r="O6080" s="11">
        <f t="shared" ca="1" si="6303"/>
        <v>1</v>
      </c>
      <c r="P6080" s="17">
        <f t="shared" ca="1" si="6343"/>
        <v>413.57890107554249</v>
      </c>
    </row>
    <row r="6081" spans="1:16" x14ac:dyDescent="0.35">
      <c r="A6081" s="14">
        <v>6068</v>
      </c>
      <c r="B6081" s="17">
        <f t="shared" si="6301"/>
        <v>2987</v>
      </c>
      <c r="C6081" s="17">
        <f t="shared" ref="C6081:N6081" ca="1" si="6354">B6081*EXP((($E$6-$E$7-0.5*$E$5^2)*$E$8)+($E$5*_xlfn.NORM.S.INV(RAND())*SQRT($E$8)))</f>
        <v>2874.595792692267</v>
      </c>
      <c r="D6081" s="17">
        <f t="shared" ca="1" si="6354"/>
        <v>2550.3146433043926</v>
      </c>
      <c r="E6081" s="17">
        <f t="shared" ca="1" si="6354"/>
        <v>2709.9651379027882</v>
      </c>
      <c r="F6081" s="17">
        <f t="shared" ca="1" si="6354"/>
        <v>2554.3236787585993</v>
      </c>
      <c r="G6081" s="17">
        <f t="shared" ca="1" si="6354"/>
        <v>2702.7978701426277</v>
      </c>
      <c r="H6081" s="17">
        <f t="shared" ca="1" si="6354"/>
        <v>2818.5859254633497</v>
      </c>
      <c r="I6081" s="17">
        <f t="shared" ca="1" si="6354"/>
        <v>2921.7160701245452</v>
      </c>
      <c r="J6081" s="17">
        <f t="shared" ca="1" si="6354"/>
        <v>2782.4884726362029</v>
      </c>
      <c r="K6081" s="17">
        <f t="shared" ca="1" si="6354"/>
        <v>2967.888396647968</v>
      </c>
      <c r="L6081" s="17">
        <f t="shared" ca="1" si="6354"/>
        <v>3025.9768408736631</v>
      </c>
      <c r="M6081" s="17">
        <f t="shared" ca="1" si="6354"/>
        <v>2999.2243663370873</v>
      </c>
      <c r="N6081" s="17">
        <f t="shared" ca="1" si="6354"/>
        <v>2836.11161736446</v>
      </c>
      <c r="O6081" s="11">
        <f t="shared" ca="1" si="6303"/>
        <v>0</v>
      </c>
      <c r="P6081" s="17">
        <f t="shared" ca="1" si="6343"/>
        <v>0</v>
      </c>
    </row>
    <row r="6082" spans="1:16" x14ac:dyDescent="0.35">
      <c r="A6082" s="14">
        <v>6069</v>
      </c>
      <c r="B6082" s="17">
        <f t="shared" si="6301"/>
        <v>2987</v>
      </c>
      <c r="C6082" s="17">
        <f t="shared" ref="C6082:N6082" ca="1" si="6355">B6082*EXP((($E$6-$E$7-0.5*$E$5^2)*$E$8)+($E$5*_xlfn.NORM.S.INV(RAND())*SQRT($E$8)))</f>
        <v>2841.8065193562356</v>
      </c>
      <c r="D6082" s="17">
        <f t="shared" ca="1" si="6355"/>
        <v>2703.0950464656239</v>
      </c>
      <c r="E6082" s="17">
        <f t="shared" ca="1" si="6355"/>
        <v>2826.3367601094415</v>
      </c>
      <c r="F6082" s="17">
        <f t="shared" ca="1" si="6355"/>
        <v>2803.0678635598747</v>
      </c>
      <c r="G6082" s="17">
        <f t="shared" ca="1" si="6355"/>
        <v>2817.8691058092413</v>
      </c>
      <c r="H6082" s="17">
        <f t="shared" ca="1" si="6355"/>
        <v>2940.5020724723995</v>
      </c>
      <c r="I6082" s="17">
        <f t="shared" ca="1" si="6355"/>
        <v>2808.0647843173074</v>
      </c>
      <c r="J6082" s="17">
        <f t="shared" ca="1" si="6355"/>
        <v>2729.385320988406</v>
      </c>
      <c r="K6082" s="17">
        <f t="shared" ca="1" si="6355"/>
        <v>2949.6787689001385</v>
      </c>
      <c r="L6082" s="17">
        <f t="shared" ca="1" si="6355"/>
        <v>2987.9243756207911</v>
      </c>
      <c r="M6082" s="17">
        <f t="shared" ca="1" si="6355"/>
        <v>2971.9520890873891</v>
      </c>
      <c r="N6082" s="17">
        <f t="shared" ca="1" si="6355"/>
        <v>2613.7811480507307</v>
      </c>
      <c r="O6082" s="11">
        <f t="shared" ca="1" si="6303"/>
        <v>0</v>
      </c>
      <c r="P6082" s="17">
        <f t="shared" ca="1" si="6343"/>
        <v>0</v>
      </c>
    </row>
    <row r="6083" spans="1:16" x14ac:dyDescent="0.35">
      <c r="A6083" s="14">
        <v>6070</v>
      </c>
      <c r="B6083" s="17">
        <f t="shared" si="6301"/>
        <v>2987</v>
      </c>
      <c r="C6083" s="17">
        <f t="shared" ref="C6083:N6083" ca="1" si="6356">B6083*EXP((($E$6-$E$7-0.5*$E$5^2)*$E$8)+($E$5*_xlfn.NORM.S.INV(RAND())*SQRT($E$8)))</f>
        <v>3375.3165858606053</v>
      </c>
      <c r="D6083" s="17">
        <f t="shared" ca="1" si="6356"/>
        <v>3541.9995737004429</v>
      </c>
      <c r="E6083" s="17">
        <f t="shared" ca="1" si="6356"/>
        <v>3558.5310129264899</v>
      </c>
      <c r="F6083" s="17">
        <f t="shared" ca="1" si="6356"/>
        <v>3700.8885906982619</v>
      </c>
      <c r="G6083" s="17">
        <f t="shared" ca="1" si="6356"/>
        <v>3324.8235837043198</v>
      </c>
      <c r="H6083" s="17">
        <f t="shared" ca="1" si="6356"/>
        <v>3489.5697040434802</v>
      </c>
      <c r="I6083" s="17">
        <f t="shared" ca="1" si="6356"/>
        <v>3285.9143628495617</v>
      </c>
      <c r="J6083" s="17">
        <f t="shared" ca="1" si="6356"/>
        <v>3351.813553303653</v>
      </c>
      <c r="K6083" s="17">
        <f t="shared" ca="1" si="6356"/>
        <v>3376.2640610498156</v>
      </c>
      <c r="L6083" s="17">
        <f t="shared" ca="1" si="6356"/>
        <v>3568.4754393464245</v>
      </c>
      <c r="M6083" s="17">
        <f t="shared" ca="1" si="6356"/>
        <v>3978.0772599338006</v>
      </c>
      <c r="N6083" s="17">
        <f t="shared" ca="1" si="6356"/>
        <v>3478.1008860200259</v>
      </c>
      <c r="O6083" s="11">
        <f t="shared" ca="1" si="6303"/>
        <v>1</v>
      </c>
      <c r="P6083" s="17">
        <f t="shared" ca="1" si="6343"/>
        <v>478.10088602002588</v>
      </c>
    </row>
    <row r="6084" spans="1:16" x14ac:dyDescent="0.35">
      <c r="A6084" s="14">
        <v>6071</v>
      </c>
      <c r="B6084" s="17">
        <f t="shared" si="6301"/>
        <v>2987</v>
      </c>
      <c r="C6084" s="17">
        <f t="shared" ref="C6084:N6084" ca="1" si="6357">B6084*EXP((($E$6-$E$7-0.5*$E$5^2)*$E$8)+($E$5*_xlfn.NORM.S.INV(RAND())*SQRT($E$8)))</f>
        <v>2964.9362641990388</v>
      </c>
      <c r="D6084" s="17">
        <f t="shared" ca="1" si="6357"/>
        <v>2948.8923294800334</v>
      </c>
      <c r="E6084" s="17">
        <f t="shared" ca="1" si="6357"/>
        <v>3052.7786723104441</v>
      </c>
      <c r="F6084" s="17">
        <f t="shared" ca="1" si="6357"/>
        <v>3207.9566035683233</v>
      </c>
      <c r="G6084" s="17">
        <f t="shared" ca="1" si="6357"/>
        <v>3190.5463142128847</v>
      </c>
      <c r="H6084" s="17">
        <f t="shared" ca="1" si="6357"/>
        <v>2839.1438173027377</v>
      </c>
      <c r="I6084" s="17">
        <f t="shared" ca="1" si="6357"/>
        <v>2880.1067153949048</v>
      </c>
      <c r="J6084" s="17">
        <f t="shared" ca="1" si="6357"/>
        <v>2832.5356263162062</v>
      </c>
      <c r="K6084" s="17">
        <f t="shared" ca="1" si="6357"/>
        <v>2669.4082752839468</v>
      </c>
      <c r="L6084" s="17">
        <f t="shared" ca="1" si="6357"/>
        <v>2798.3251842757495</v>
      </c>
      <c r="M6084" s="17">
        <f t="shared" ca="1" si="6357"/>
        <v>2621.4950260025385</v>
      </c>
      <c r="N6084" s="17">
        <f t="shared" ca="1" si="6357"/>
        <v>2719.6100905895773</v>
      </c>
      <c r="O6084" s="11">
        <f t="shared" ca="1" si="6303"/>
        <v>0</v>
      </c>
      <c r="P6084" s="17">
        <f t="shared" ca="1" si="6343"/>
        <v>0</v>
      </c>
    </row>
    <row r="6085" spans="1:16" x14ac:dyDescent="0.35">
      <c r="A6085" s="14">
        <v>6072</v>
      </c>
      <c r="B6085" s="17">
        <f t="shared" si="6301"/>
        <v>2987</v>
      </c>
      <c r="C6085" s="17">
        <f t="shared" ref="C6085:N6085" ca="1" si="6358">B6085*EXP((($E$6-$E$7-0.5*$E$5^2)*$E$8)+($E$5*_xlfn.NORM.S.INV(RAND())*SQRT($E$8)))</f>
        <v>3159.4728040620575</v>
      </c>
      <c r="D6085" s="17">
        <f t="shared" ca="1" si="6358"/>
        <v>3408.9349029332989</v>
      </c>
      <c r="E6085" s="17">
        <f t="shared" ca="1" si="6358"/>
        <v>3596.8040772097879</v>
      </c>
      <c r="F6085" s="17">
        <f t="shared" ca="1" si="6358"/>
        <v>3660.0343743698177</v>
      </c>
      <c r="G6085" s="17">
        <f t="shared" ca="1" si="6358"/>
        <v>4058.1857769614726</v>
      </c>
      <c r="H6085" s="17">
        <f t="shared" ca="1" si="6358"/>
        <v>4178.8239314863758</v>
      </c>
      <c r="I6085" s="17">
        <f t="shared" ca="1" si="6358"/>
        <v>4063.6324287610096</v>
      </c>
      <c r="J6085" s="17">
        <f t="shared" ca="1" si="6358"/>
        <v>4055.5607600988774</v>
      </c>
      <c r="K6085" s="17">
        <f t="shared" ca="1" si="6358"/>
        <v>3805.0159439922772</v>
      </c>
      <c r="L6085" s="17">
        <f t="shared" ca="1" si="6358"/>
        <v>3606.2251282205448</v>
      </c>
      <c r="M6085" s="17">
        <f t="shared" ca="1" si="6358"/>
        <v>3287.9445333975787</v>
      </c>
      <c r="N6085" s="17">
        <f t="shared" ca="1" si="6358"/>
        <v>3648.5070187650103</v>
      </c>
      <c r="O6085" s="11">
        <f t="shared" ca="1" si="6303"/>
        <v>1</v>
      </c>
      <c r="P6085" s="17">
        <f t="shared" ca="1" si="6343"/>
        <v>648.50701876501034</v>
      </c>
    </row>
    <row r="6086" spans="1:16" x14ac:dyDescent="0.35">
      <c r="A6086" s="14">
        <v>6073</v>
      </c>
      <c r="B6086" s="17">
        <f t="shared" si="6301"/>
        <v>2987</v>
      </c>
      <c r="C6086" s="17">
        <f t="shared" ref="C6086:N6086" ca="1" si="6359">B6086*EXP((($E$6-$E$7-0.5*$E$5^2)*$E$8)+($E$5*_xlfn.NORM.S.INV(RAND())*SQRT($E$8)))</f>
        <v>3182.201576417704</v>
      </c>
      <c r="D6086" s="17">
        <f t="shared" ca="1" si="6359"/>
        <v>3121.9447591386706</v>
      </c>
      <c r="E6086" s="17">
        <f t="shared" ca="1" si="6359"/>
        <v>2821.0895008149619</v>
      </c>
      <c r="F6086" s="17">
        <f t="shared" ca="1" si="6359"/>
        <v>2730.3538884531586</v>
      </c>
      <c r="G6086" s="17">
        <f t="shared" ca="1" si="6359"/>
        <v>2875.8604214075031</v>
      </c>
      <c r="H6086" s="17">
        <f t="shared" ca="1" si="6359"/>
        <v>2977.6297415333756</v>
      </c>
      <c r="I6086" s="17">
        <f t="shared" ca="1" si="6359"/>
        <v>2797.1902349180382</v>
      </c>
      <c r="J6086" s="17">
        <f t="shared" ca="1" si="6359"/>
        <v>2909.0699979032947</v>
      </c>
      <c r="K6086" s="17">
        <f t="shared" ca="1" si="6359"/>
        <v>3132.2506676384914</v>
      </c>
      <c r="L6086" s="17">
        <f t="shared" ca="1" si="6359"/>
        <v>3301.1841601859537</v>
      </c>
      <c r="M6086" s="17">
        <f t="shared" ca="1" si="6359"/>
        <v>3385.801775097887</v>
      </c>
      <c r="N6086" s="17">
        <f t="shared" ca="1" si="6359"/>
        <v>3321.9965019323695</v>
      </c>
      <c r="O6086" s="11">
        <f t="shared" ca="1" si="6303"/>
        <v>1</v>
      </c>
      <c r="P6086" s="17">
        <f t="shared" ca="1" si="6343"/>
        <v>321.99650193236948</v>
      </c>
    </row>
    <row r="6087" spans="1:16" x14ac:dyDescent="0.35">
      <c r="A6087" s="14">
        <v>6074</v>
      </c>
      <c r="B6087" s="17">
        <f t="shared" si="6301"/>
        <v>2987</v>
      </c>
      <c r="C6087" s="17">
        <f t="shared" ref="C6087:N6087" ca="1" si="6360">B6087*EXP((($E$6-$E$7-0.5*$E$5^2)*$E$8)+($E$5*_xlfn.NORM.S.INV(RAND())*SQRT($E$8)))</f>
        <v>3090.7938548729594</v>
      </c>
      <c r="D6087" s="17">
        <f t="shared" ca="1" si="6360"/>
        <v>3555.7873270966211</v>
      </c>
      <c r="E6087" s="17">
        <f t="shared" ca="1" si="6360"/>
        <v>3564.2225649130196</v>
      </c>
      <c r="F6087" s="17">
        <f t="shared" ca="1" si="6360"/>
        <v>3606.1247215355311</v>
      </c>
      <c r="G6087" s="17">
        <f t="shared" ca="1" si="6360"/>
        <v>3713.9122964119238</v>
      </c>
      <c r="H6087" s="17">
        <f t="shared" ca="1" si="6360"/>
        <v>4042.8895778096366</v>
      </c>
      <c r="I6087" s="17">
        <f t="shared" ca="1" si="6360"/>
        <v>3932.2501688918892</v>
      </c>
      <c r="J6087" s="17">
        <f t="shared" ca="1" si="6360"/>
        <v>4150.6415677065906</v>
      </c>
      <c r="K6087" s="17">
        <f t="shared" ca="1" si="6360"/>
        <v>3942.0999694831044</v>
      </c>
      <c r="L6087" s="17">
        <f t="shared" ca="1" si="6360"/>
        <v>3888.5496983190483</v>
      </c>
      <c r="M6087" s="17">
        <f t="shared" ca="1" si="6360"/>
        <v>3627.8783897766384</v>
      </c>
      <c r="N6087" s="17">
        <f t="shared" ca="1" si="6360"/>
        <v>3708.2975468847189</v>
      </c>
      <c r="O6087" s="11">
        <f t="shared" ca="1" si="6303"/>
        <v>1</v>
      </c>
      <c r="P6087" s="17">
        <f t="shared" ca="1" si="6343"/>
        <v>708.29754688471894</v>
      </c>
    </row>
    <row r="6088" spans="1:16" x14ac:dyDescent="0.35">
      <c r="A6088" s="14">
        <v>6075</v>
      </c>
      <c r="B6088" s="17">
        <f t="shared" si="6301"/>
        <v>2987</v>
      </c>
      <c r="C6088" s="17">
        <f t="shared" ref="C6088:N6088" ca="1" si="6361">B6088*EXP((($E$6-$E$7-0.5*$E$5^2)*$E$8)+($E$5*_xlfn.NORM.S.INV(RAND())*SQRT($E$8)))</f>
        <v>2937.5959277170973</v>
      </c>
      <c r="D6088" s="17">
        <f t="shared" ca="1" si="6361"/>
        <v>2836.5439535265336</v>
      </c>
      <c r="E6088" s="17">
        <f t="shared" ca="1" si="6361"/>
        <v>3025.9294567281163</v>
      </c>
      <c r="F6088" s="17">
        <f t="shared" ca="1" si="6361"/>
        <v>2935.0337816542155</v>
      </c>
      <c r="G6088" s="17">
        <f t="shared" ca="1" si="6361"/>
        <v>2988.8643006612338</v>
      </c>
      <c r="H6088" s="17">
        <f t="shared" ca="1" si="6361"/>
        <v>2927.4534596457679</v>
      </c>
      <c r="I6088" s="17">
        <f t="shared" ca="1" si="6361"/>
        <v>2980.3303882901614</v>
      </c>
      <c r="J6088" s="17">
        <f t="shared" ca="1" si="6361"/>
        <v>2843.6905839294873</v>
      </c>
      <c r="K6088" s="17">
        <f t="shared" ca="1" si="6361"/>
        <v>3113.198375906773</v>
      </c>
      <c r="L6088" s="17">
        <f t="shared" ca="1" si="6361"/>
        <v>3457.7746141810026</v>
      </c>
      <c r="M6088" s="17">
        <f t="shared" ca="1" si="6361"/>
        <v>3321.0288155623543</v>
      </c>
      <c r="N6088" s="17">
        <f t="shared" ca="1" si="6361"/>
        <v>3252.9956216981304</v>
      </c>
      <c r="O6088" s="11">
        <f t="shared" ca="1" si="6303"/>
        <v>1</v>
      </c>
      <c r="P6088" s="17">
        <f t="shared" ca="1" si="6343"/>
        <v>252.99562169813044</v>
      </c>
    </row>
    <row r="6089" spans="1:16" x14ac:dyDescent="0.35">
      <c r="A6089" s="14">
        <v>6076</v>
      </c>
      <c r="B6089" s="17">
        <f t="shared" si="6301"/>
        <v>2987</v>
      </c>
      <c r="C6089" s="17">
        <f t="shared" ref="C6089:N6089" ca="1" si="6362">B6089*EXP((($E$6-$E$7-0.5*$E$5^2)*$E$8)+($E$5*_xlfn.NORM.S.INV(RAND())*SQRT($E$8)))</f>
        <v>3163.3464471223124</v>
      </c>
      <c r="D6089" s="17">
        <f t="shared" ca="1" si="6362"/>
        <v>3214.9899874730945</v>
      </c>
      <c r="E6089" s="17">
        <f t="shared" ca="1" si="6362"/>
        <v>3235.4089928735962</v>
      </c>
      <c r="F6089" s="17">
        <f t="shared" ca="1" si="6362"/>
        <v>2986.7244828609282</v>
      </c>
      <c r="G6089" s="17">
        <f t="shared" ca="1" si="6362"/>
        <v>2888.7435222025933</v>
      </c>
      <c r="H6089" s="17">
        <f t="shared" ca="1" si="6362"/>
        <v>2847.2969924122458</v>
      </c>
      <c r="I6089" s="17">
        <f t="shared" ca="1" si="6362"/>
        <v>2905.2430551032767</v>
      </c>
      <c r="J6089" s="17">
        <f t="shared" ca="1" si="6362"/>
        <v>3137.5265343326632</v>
      </c>
      <c r="K6089" s="17">
        <f t="shared" ca="1" si="6362"/>
        <v>3260.1237787291666</v>
      </c>
      <c r="L6089" s="17">
        <f t="shared" ca="1" si="6362"/>
        <v>3631.7692875131861</v>
      </c>
      <c r="M6089" s="17">
        <f t="shared" ca="1" si="6362"/>
        <v>3746.5014136055383</v>
      </c>
      <c r="N6089" s="17">
        <f t="shared" ca="1" si="6362"/>
        <v>3970.9687885344938</v>
      </c>
      <c r="O6089" s="11">
        <f t="shared" ca="1" si="6303"/>
        <v>1</v>
      </c>
      <c r="P6089" s="17">
        <f t="shared" ca="1" si="6343"/>
        <v>970.9687885344938</v>
      </c>
    </row>
    <row r="6090" spans="1:16" x14ac:dyDescent="0.35">
      <c r="A6090" s="14">
        <v>6077</v>
      </c>
      <c r="B6090" s="17">
        <f t="shared" si="6301"/>
        <v>2987</v>
      </c>
      <c r="C6090" s="17">
        <f t="shared" ref="C6090:N6090" ca="1" si="6363">B6090*EXP((($E$6-$E$7-0.5*$E$5^2)*$E$8)+($E$5*_xlfn.NORM.S.INV(RAND())*SQRT($E$8)))</f>
        <v>3149.5681396742216</v>
      </c>
      <c r="D6090" s="17">
        <f t="shared" ca="1" si="6363"/>
        <v>2787.9911007149349</v>
      </c>
      <c r="E6090" s="17">
        <f t="shared" ca="1" si="6363"/>
        <v>2577.9647355980155</v>
      </c>
      <c r="F6090" s="17">
        <f t="shared" ca="1" si="6363"/>
        <v>2474.4246160705338</v>
      </c>
      <c r="G6090" s="17">
        <f t="shared" ca="1" si="6363"/>
        <v>2440.9557791050247</v>
      </c>
      <c r="H6090" s="17">
        <f t="shared" ca="1" si="6363"/>
        <v>2378.9537745266125</v>
      </c>
      <c r="I6090" s="17">
        <f t="shared" ca="1" si="6363"/>
        <v>2250.8157119921329</v>
      </c>
      <c r="J6090" s="17">
        <f t="shared" ca="1" si="6363"/>
        <v>2482.3131074633475</v>
      </c>
      <c r="K6090" s="17">
        <f t="shared" ca="1" si="6363"/>
        <v>2448.8610897372137</v>
      </c>
      <c r="L6090" s="17">
        <f t="shared" ca="1" si="6363"/>
        <v>2240.8499392570006</v>
      </c>
      <c r="M6090" s="17">
        <f t="shared" ca="1" si="6363"/>
        <v>2206.8752078573266</v>
      </c>
      <c r="N6090" s="17">
        <f t="shared" ca="1" si="6363"/>
        <v>2525.7529069881029</v>
      </c>
      <c r="O6090" s="11">
        <f t="shared" ca="1" si="6303"/>
        <v>0</v>
      </c>
      <c r="P6090" s="17">
        <f t="shared" ca="1" si="6343"/>
        <v>0</v>
      </c>
    </row>
    <row r="6091" spans="1:16" x14ac:dyDescent="0.35">
      <c r="A6091" s="14">
        <v>6078</v>
      </c>
      <c r="B6091" s="17">
        <f t="shared" si="6301"/>
        <v>2987</v>
      </c>
      <c r="C6091" s="17">
        <f t="shared" ref="C6091:N6091" ca="1" si="6364">B6091*EXP((($E$6-$E$7-0.5*$E$5^2)*$E$8)+($E$5*_xlfn.NORM.S.INV(RAND())*SQRT($E$8)))</f>
        <v>3102.053686303489</v>
      </c>
      <c r="D6091" s="17">
        <f t="shared" ca="1" si="6364"/>
        <v>3402.5696969075034</v>
      </c>
      <c r="E6091" s="17">
        <f t="shared" ca="1" si="6364"/>
        <v>3796.4037680184542</v>
      </c>
      <c r="F6091" s="17">
        <f t="shared" ca="1" si="6364"/>
        <v>3758.576345345462</v>
      </c>
      <c r="G6091" s="17">
        <f t="shared" ca="1" si="6364"/>
        <v>3688.4201077443563</v>
      </c>
      <c r="H6091" s="17">
        <f t="shared" ca="1" si="6364"/>
        <v>3789.559149988801</v>
      </c>
      <c r="I6091" s="17">
        <f t="shared" ca="1" si="6364"/>
        <v>3734.9828155071127</v>
      </c>
      <c r="J6091" s="17">
        <f t="shared" ca="1" si="6364"/>
        <v>4047.6298948196095</v>
      </c>
      <c r="K6091" s="17">
        <f t="shared" ca="1" si="6364"/>
        <v>4365.0458521140299</v>
      </c>
      <c r="L6091" s="17">
        <f t="shared" ca="1" si="6364"/>
        <v>4406.3526167261662</v>
      </c>
      <c r="M6091" s="17">
        <f t="shared" ca="1" si="6364"/>
        <v>4375.4803934965639</v>
      </c>
      <c r="N6091" s="17">
        <f t="shared" ca="1" si="6364"/>
        <v>4246.1842351793148</v>
      </c>
      <c r="O6091" s="11">
        <f t="shared" ca="1" si="6303"/>
        <v>1</v>
      </c>
      <c r="P6091" s="17">
        <f t="shared" ca="1" si="6343"/>
        <v>1246.1842351793148</v>
      </c>
    </row>
    <row r="6092" spans="1:16" x14ac:dyDescent="0.35">
      <c r="A6092" s="14">
        <v>6079</v>
      </c>
      <c r="B6092" s="17">
        <f t="shared" si="6301"/>
        <v>2987</v>
      </c>
      <c r="C6092" s="17">
        <f t="shared" ref="C6092:N6092" ca="1" si="6365">B6092*EXP((($E$6-$E$7-0.5*$E$5^2)*$E$8)+($E$5*_xlfn.NORM.S.INV(RAND())*SQRT($E$8)))</f>
        <v>3086.5847699192818</v>
      </c>
      <c r="D6092" s="17">
        <f t="shared" ca="1" si="6365"/>
        <v>3205.0353089473701</v>
      </c>
      <c r="E6092" s="17">
        <f t="shared" ca="1" si="6365"/>
        <v>3117.7813664100204</v>
      </c>
      <c r="F6092" s="17">
        <f t="shared" ca="1" si="6365"/>
        <v>3181.8849105570212</v>
      </c>
      <c r="G6092" s="17">
        <f t="shared" ca="1" si="6365"/>
        <v>3800.9024194920466</v>
      </c>
      <c r="H6092" s="17">
        <f t="shared" ca="1" si="6365"/>
        <v>4016.9491692691204</v>
      </c>
      <c r="I6092" s="17">
        <f t="shared" ca="1" si="6365"/>
        <v>3557.6045961387067</v>
      </c>
      <c r="J6092" s="17">
        <f t="shared" ca="1" si="6365"/>
        <v>3323.0905451229823</v>
      </c>
      <c r="K6092" s="17">
        <f t="shared" ca="1" si="6365"/>
        <v>3397.2258489465848</v>
      </c>
      <c r="L6092" s="17">
        <f t="shared" ca="1" si="6365"/>
        <v>3329.9176445583225</v>
      </c>
      <c r="M6092" s="17">
        <f t="shared" ca="1" si="6365"/>
        <v>3045.9463924990914</v>
      </c>
      <c r="N6092" s="17">
        <f t="shared" ca="1" si="6365"/>
        <v>2872.9970358873993</v>
      </c>
      <c r="O6092" s="11">
        <f t="shared" ca="1" si="6303"/>
        <v>0</v>
      </c>
      <c r="P6092" s="17">
        <f t="shared" ca="1" si="6343"/>
        <v>0</v>
      </c>
    </row>
    <row r="6093" spans="1:16" x14ac:dyDescent="0.35">
      <c r="A6093" s="14">
        <v>6080</v>
      </c>
      <c r="B6093" s="17">
        <f t="shared" si="6301"/>
        <v>2987</v>
      </c>
      <c r="C6093" s="17">
        <f t="shared" ref="C6093:N6093" ca="1" si="6366">B6093*EXP((($E$6-$E$7-0.5*$E$5^2)*$E$8)+($E$5*_xlfn.NORM.S.INV(RAND())*SQRT($E$8)))</f>
        <v>2999.9262527916117</v>
      </c>
      <c r="D6093" s="17">
        <f t="shared" ca="1" si="6366"/>
        <v>2871.2716474806839</v>
      </c>
      <c r="E6093" s="17">
        <f t="shared" ca="1" si="6366"/>
        <v>2931.8039881480154</v>
      </c>
      <c r="F6093" s="17">
        <f t="shared" ca="1" si="6366"/>
        <v>2985.1968550955867</v>
      </c>
      <c r="G6093" s="17">
        <f t="shared" ca="1" si="6366"/>
        <v>2944.6530274448901</v>
      </c>
      <c r="H6093" s="17">
        <f t="shared" ca="1" si="6366"/>
        <v>3119.4797727902928</v>
      </c>
      <c r="I6093" s="17">
        <f t="shared" ca="1" si="6366"/>
        <v>2957.6152154372962</v>
      </c>
      <c r="J6093" s="17">
        <f t="shared" ca="1" si="6366"/>
        <v>3306.5756312595008</v>
      </c>
      <c r="K6093" s="17">
        <f t="shared" ca="1" si="6366"/>
        <v>3425.963287224281</v>
      </c>
      <c r="L6093" s="17">
        <f t="shared" ca="1" si="6366"/>
        <v>3307.728258198676</v>
      </c>
      <c r="M6093" s="17">
        <f t="shared" ca="1" si="6366"/>
        <v>3292.4784618314884</v>
      </c>
      <c r="N6093" s="17">
        <f t="shared" ca="1" si="6366"/>
        <v>3324.0543357220859</v>
      </c>
      <c r="O6093" s="11">
        <f t="shared" ca="1" si="6303"/>
        <v>1</v>
      </c>
      <c r="P6093" s="17">
        <f t="shared" ca="1" si="6343"/>
        <v>324.05433572208585</v>
      </c>
    </row>
    <row r="6094" spans="1:16" x14ac:dyDescent="0.35">
      <c r="A6094" s="14">
        <v>6081</v>
      </c>
      <c r="B6094" s="17">
        <f t="shared" si="6301"/>
        <v>2987</v>
      </c>
      <c r="C6094" s="17">
        <f t="shared" ref="C6094:N6094" ca="1" si="6367">B6094*EXP((($E$6-$E$7-0.5*$E$5^2)*$E$8)+($E$5*_xlfn.NORM.S.INV(RAND())*SQRT($E$8)))</f>
        <v>3144.8741921232322</v>
      </c>
      <c r="D6094" s="17">
        <f t="shared" ca="1" si="6367"/>
        <v>3356.1798459593183</v>
      </c>
      <c r="E6094" s="17">
        <f t="shared" ca="1" si="6367"/>
        <v>3653.6245908290825</v>
      </c>
      <c r="F6094" s="17">
        <f t="shared" ca="1" si="6367"/>
        <v>3611.0474490477436</v>
      </c>
      <c r="G6094" s="17">
        <f t="shared" ca="1" si="6367"/>
        <v>3742.8162986739553</v>
      </c>
      <c r="H6094" s="17">
        <f t="shared" ca="1" si="6367"/>
        <v>3974.3269329620057</v>
      </c>
      <c r="I6094" s="17">
        <f t="shared" ca="1" si="6367"/>
        <v>3757.540007746506</v>
      </c>
      <c r="J6094" s="17">
        <f t="shared" ca="1" si="6367"/>
        <v>4147.4192065075249</v>
      </c>
      <c r="K6094" s="17">
        <f t="shared" ca="1" si="6367"/>
        <v>4359.9700651259609</v>
      </c>
      <c r="L6094" s="17">
        <f t="shared" ca="1" si="6367"/>
        <v>4219.7880400819231</v>
      </c>
      <c r="M6094" s="17">
        <f t="shared" ca="1" si="6367"/>
        <v>4038.2160537770501</v>
      </c>
      <c r="N6094" s="17">
        <f t="shared" ca="1" si="6367"/>
        <v>3972.0216576848275</v>
      </c>
      <c r="O6094" s="11">
        <f t="shared" ca="1" si="6303"/>
        <v>1</v>
      </c>
      <c r="P6094" s="17">
        <f t="shared" ca="1" si="6343"/>
        <v>972.02165768482746</v>
      </c>
    </row>
    <row r="6095" spans="1:16" x14ac:dyDescent="0.35">
      <c r="A6095" s="14">
        <v>6082</v>
      </c>
      <c r="B6095" s="17">
        <f t="shared" ref="B6095:B6158" si="6368">$E$3</f>
        <v>2987</v>
      </c>
      <c r="C6095" s="17">
        <f t="shared" ref="C6095:N6095" ca="1" si="6369">B6095*EXP((($E$6-$E$7-0.5*$E$5^2)*$E$8)+($E$5*_xlfn.NORM.S.INV(RAND())*SQRT($E$8)))</f>
        <v>3401.5355252782351</v>
      </c>
      <c r="D6095" s="17">
        <f t="shared" ca="1" si="6369"/>
        <v>3539.019643527648</v>
      </c>
      <c r="E6095" s="17">
        <f t="shared" ca="1" si="6369"/>
        <v>3761.646221961802</v>
      </c>
      <c r="F6095" s="17">
        <f t="shared" ca="1" si="6369"/>
        <v>3924.9432124693212</v>
      </c>
      <c r="G6095" s="17">
        <f t="shared" ca="1" si="6369"/>
        <v>4032.5740693539092</v>
      </c>
      <c r="H6095" s="17">
        <f t="shared" ca="1" si="6369"/>
        <v>4363.2340099184557</v>
      </c>
      <c r="I6095" s="17">
        <f t="shared" ca="1" si="6369"/>
        <v>4252.1115771872328</v>
      </c>
      <c r="J6095" s="17">
        <f t="shared" ca="1" si="6369"/>
        <v>4451.623193128301</v>
      </c>
      <c r="K6095" s="17">
        <f t="shared" ca="1" si="6369"/>
        <v>4416.5816681487313</v>
      </c>
      <c r="L6095" s="17">
        <f t="shared" ca="1" si="6369"/>
        <v>4401.4810709818976</v>
      </c>
      <c r="M6095" s="17">
        <f t="shared" ca="1" si="6369"/>
        <v>4260.1167753676636</v>
      </c>
      <c r="N6095" s="17">
        <f t="shared" ca="1" si="6369"/>
        <v>4639.1091922988371</v>
      </c>
      <c r="O6095" s="11">
        <f t="shared" ref="O6095:O6158" ca="1" si="6370">IF(N6095&gt;$E$4,1,0)</f>
        <v>1</v>
      </c>
      <c r="P6095" s="17">
        <f t="shared" ca="1" si="6343"/>
        <v>1639.1091922988371</v>
      </c>
    </row>
    <row r="6096" spans="1:16" x14ac:dyDescent="0.35">
      <c r="A6096" s="14">
        <v>6083</v>
      </c>
      <c r="B6096" s="17">
        <f t="shared" si="6368"/>
        <v>2987</v>
      </c>
      <c r="C6096" s="17">
        <f t="shared" ref="C6096:N6096" ca="1" si="6371">B6096*EXP((($E$6-$E$7-0.5*$E$5^2)*$E$8)+($E$5*_xlfn.NORM.S.INV(RAND())*SQRT($E$8)))</f>
        <v>3048.9046824357674</v>
      </c>
      <c r="D6096" s="17">
        <f t="shared" ca="1" si="6371"/>
        <v>3130.8969426971739</v>
      </c>
      <c r="E6096" s="17">
        <f t="shared" ca="1" si="6371"/>
        <v>2988.511624211229</v>
      </c>
      <c r="F6096" s="17">
        <f t="shared" ca="1" si="6371"/>
        <v>3205.7047320746069</v>
      </c>
      <c r="G6096" s="17">
        <f t="shared" ca="1" si="6371"/>
        <v>3160.0355507263089</v>
      </c>
      <c r="H6096" s="17">
        <f t="shared" ca="1" si="6371"/>
        <v>3004.3907814775525</v>
      </c>
      <c r="I6096" s="17">
        <f t="shared" ca="1" si="6371"/>
        <v>2986.8928872966044</v>
      </c>
      <c r="J6096" s="17">
        <f t="shared" ca="1" si="6371"/>
        <v>2650.3468478301743</v>
      </c>
      <c r="K6096" s="17">
        <f t="shared" ca="1" si="6371"/>
        <v>2735.1399078409413</v>
      </c>
      <c r="L6096" s="17">
        <f t="shared" ca="1" si="6371"/>
        <v>2705.8766562544156</v>
      </c>
      <c r="M6096" s="17">
        <f t="shared" ca="1" si="6371"/>
        <v>2930.7418398190325</v>
      </c>
      <c r="N6096" s="17">
        <f t="shared" ca="1" si="6371"/>
        <v>2921.1976120354902</v>
      </c>
      <c r="O6096" s="11">
        <f t="shared" ca="1" si="6370"/>
        <v>0</v>
      </c>
      <c r="P6096" s="17">
        <f t="shared" ca="1" si="6343"/>
        <v>0</v>
      </c>
    </row>
    <row r="6097" spans="1:16" x14ac:dyDescent="0.35">
      <c r="A6097" s="14">
        <v>6084</v>
      </c>
      <c r="B6097" s="17">
        <f t="shared" si="6368"/>
        <v>2987</v>
      </c>
      <c r="C6097" s="17">
        <f t="shared" ref="C6097:N6097" ca="1" si="6372">B6097*EXP((($E$6-$E$7-0.5*$E$5^2)*$E$8)+($E$5*_xlfn.NORM.S.INV(RAND())*SQRT($E$8)))</f>
        <v>2915.8207314178048</v>
      </c>
      <c r="D6097" s="17">
        <f t="shared" ca="1" si="6372"/>
        <v>2872.8660072092025</v>
      </c>
      <c r="E6097" s="17">
        <f t="shared" ca="1" si="6372"/>
        <v>3158.9839324403824</v>
      </c>
      <c r="F6097" s="17">
        <f t="shared" ca="1" si="6372"/>
        <v>3242.2045011376254</v>
      </c>
      <c r="G6097" s="17">
        <f t="shared" ca="1" si="6372"/>
        <v>3446.3926977860274</v>
      </c>
      <c r="H6097" s="17">
        <f t="shared" ca="1" si="6372"/>
        <v>3315.5738061220773</v>
      </c>
      <c r="I6097" s="17">
        <f t="shared" ca="1" si="6372"/>
        <v>3290.431360369409</v>
      </c>
      <c r="J6097" s="17">
        <f t="shared" ca="1" si="6372"/>
        <v>3244.6132899925069</v>
      </c>
      <c r="K6097" s="17">
        <f t="shared" ca="1" si="6372"/>
        <v>3436.6191721400251</v>
      </c>
      <c r="L6097" s="17">
        <f t="shared" ca="1" si="6372"/>
        <v>3865.3446333032639</v>
      </c>
      <c r="M6097" s="17">
        <f t="shared" ca="1" si="6372"/>
        <v>3746.8481041526707</v>
      </c>
      <c r="N6097" s="17">
        <f t="shared" ca="1" si="6372"/>
        <v>3542.2152242171419</v>
      </c>
      <c r="O6097" s="11">
        <f t="shared" ca="1" si="6370"/>
        <v>1</v>
      </c>
      <c r="P6097" s="17">
        <f t="shared" ca="1" si="6343"/>
        <v>542.21522421714189</v>
      </c>
    </row>
    <row r="6098" spans="1:16" x14ac:dyDescent="0.35">
      <c r="A6098" s="14">
        <v>6085</v>
      </c>
      <c r="B6098" s="17">
        <f t="shared" si="6368"/>
        <v>2987</v>
      </c>
      <c r="C6098" s="17">
        <f t="shared" ref="C6098:N6098" ca="1" si="6373">B6098*EXP((($E$6-$E$7-0.5*$E$5^2)*$E$8)+($E$5*_xlfn.NORM.S.INV(RAND())*SQRT($E$8)))</f>
        <v>2977.8079338426605</v>
      </c>
      <c r="D6098" s="17">
        <f t="shared" ca="1" si="6373"/>
        <v>2982.1645873077509</v>
      </c>
      <c r="E6098" s="17">
        <f t="shared" ca="1" si="6373"/>
        <v>2950.7748498172818</v>
      </c>
      <c r="F6098" s="17">
        <f t="shared" ca="1" si="6373"/>
        <v>2897.5403126167189</v>
      </c>
      <c r="G6098" s="17">
        <f t="shared" ca="1" si="6373"/>
        <v>2854.1277944865947</v>
      </c>
      <c r="H6098" s="17">
        <f t="shared" ca="1" si="6373"/>
        <v>2647.6115093528183</v>
      </c>
      <c r="I6098" s="17">
        <f t="shared" ca="1" si="6373"/>
        <v>2579.288099924277</v>
      </c>
      <c r="J6098" s="17">
        <f t="shared" ca="1" si="6373"/>
        <v>2667.7564255615807</v>
      </c>
      <c r="K6098" s="17">
        <f t="shared" ca="1" si="6373"/>
        <v>2723.8636608083866</v>
      </c>
      <c r="L6098" s="17">
        <f t="shared" ca="1" si="6373"/>
        <v>2563.0927414487019</v>
      </c>
      <c r="M6098" s="17">
        <f t="shared" ca="1" si="6373"/>
        <v>2575.2474694246503</v>
      </c>
      <c r="N6098" s="17">
        <f t="shared" ca="1" si="6373"/>
        <v>2661.2996996980637</v>
      </c>
      <c r="O6098" s="11">
        <f t="shared" ca="1" si="6370"/>
        <v>0</v>
      </c>
      <c r="P6098" s="17">
        <f t="shared" ca="1" si="6343"/>
        <v>0</v>
      </c>
    </row>
    <row r="6099" spans="1:16" x14ac:dyDescent="0.35">
      <c r="A6099" s="14">
        <v>6086</v>
      </c>
      <c r="B6099" s="17">
        <f t="shared" si="6368"/>
        <v>2987</v>
      </c>
      <c r="C6099" s="17">
        <f t="shared" ref="C6099:N6099" ca="1" si="6374">B6099*EXP((($E$6-$E$7-0.5*$E$5^2)*$E$8)+($E$5*_xlfn.NORM.S.INV(RAND())*SQRT($E$8)))</f>
        <v>2985.582225429464</v>
      </c>
      <c r="D6099" s="17">
        <f t="shared" ca="1" si="6374"/>
        <v>3048.1437606207769</v>
      </c>
      <c r="E6099" s="17">
        <f t="shared" ca="1" si="6374"/>
        <v>3016.221529188048</v>
      </c>
      <c r="F6099" s="17">
        <f t="shared" ca="1" si="6374"/>
        <v>3406.671563321996</v>
      </c>
      <c r="G6099" s="17">
        <f t="shared" ca="1" si="6374"/>
        <v>3523.3900224176668</v>
      </c>
      <c r="H6099" s="17">
        <f t="shared" ca="1" si="6374"/>
        <v>3698.689791824675</v>
      </c>
      <c r="I6099" s="17">
        <f t="shared" ca="1" si="6374"/>
        <v>3760.5034474770691</v>
      </c>
      <c r="J6099" s="17">
        <f t="shared" ca="1" si="6374"/>
        <v>4047.5116104871186</v>
      </c>
      <c r="K6099" s="17">
        <f t="shared" ca="1" si="6374"/>
        <v>4413.1294284615005</v>
      </c>
      <c r="L6099" s="17">
        <f t="shared" ca="1" si="6374"/>
        <v>4654.0411257715314</v>
      </c>
      <c r="M6099" s="17">
        <f t="shared" ca="1" si="6374"/>
        <v>4790.8628539840338</v>
      </c>
      <c r="N6099" s="17">
        <f t="shared" ca="1" si="6374"/>
        <v>4633.6971160527592</v>
      </c>
      <c r="O6099" s="11">
        <f t="shared" ca="1" si="6370"/>
        <v>1</v>
      </c>
      <c r="P6099" s="17">
        <f t="shared" ca="1" si="6343"/>
        <v>1633.6971160527592</v>
      </c>
    </row>
    <row r="6100" spans="1:16" x14ac:dyDescent="0.35">
      <c r="A6100" s="14">
        <v>6087</v>
      </c>
      <c r="B6100" s="17">
        <f t="shared" si="6368"/>
        <v>2987</v>
      </c>
      <c r="C6100" s="17">
        <f t="shared" ref="C6100:N6100" ca="1" si="6375">B6100*EXP((($E$6-$E$7-0.5*$E$5^2)*$E$8)+($E$5*_xlfn.NORM.S.INV(RAND())*SQRT($E$8)))</f>
        <v>2960.9834671990457</v>
      </c>
      <c r="D6100" s="17">
        <f t="shared" ca="1" si="6375"/>
        <v>2965.3303309606126</v>
      </c>
      <c r="E6100" s="17">
        <f t="shared" ca="1" si="6375"/>
        <v>2973.0051082049654</v>
      </c>
      <c r="F6100" s="17">
        <f t="shared" ca="1" si="6375"/>
        <v>2779.3305408589063</v>
      </c>
      <c r="G6100" s="17">
        <f t="shared" ca="1" si="6375"/>
        <v>2734.4274985895695</v>
      </c>
      <c r="H6100" s="17">
        <f t="shared" ca="1" si="6375"/>
        <v>2546.3441865795121</v>
      </c>
      <c r="I6100" s="17">
        <f t="shared" ca="1" si="6375"/>
        <v>2455.2378550790418</v>
      </c>
      <c r="J6100" s="17">
        <f t="shared" ca="1" si="6375"/>
        <v>2581.4555773266698</v>
      </c>
      <c r="K6100" s="17">
        <f t="shared" ca="1" si="6375"/>
        <v>2843.021097812029</v>
      </c>
      <c r="L6100" s="17">
        <f t="shared" ca="1" si="6375"/>
        <v>2852.2262438231965</v>
      </c>
      <c r="M6100" s="17">
        <f t="shared" ca="1" si="6375"/>
        <v>2739.7001741102404</v>
      </c>
      <c r="N6100" s="17">
        <f t="shared" ca="1" si="6375"/>
        <v>2899.3665604664789</v>
      </c>
      <c r="O6100" s="11">
        <f t="shared" ca="1" si="6370"/>
        <v>0</v>
      </c>
      <c r="P6100" s="17">
        <f t="shared" ca="1" si="6343"/>
        <v>0</v>
      </c>
    </row>
    <row r="6101" spans="1:16" x14ac:dyDescent="0.35">
      <c r="A6101" s="14">
        <v>6088</v>
      </c>
      <c r="B6101" s="17">
        <f t="shared" si="6368"/>
        <v>2987</v>
      </c>
      <c r="C6101" s="17">
        <f t="shared" ref="C6101:N6101" ca="1" si="6376">B6101*EXP((($E$6-$E$7-0.5*$E$5^2)*$E$8)+($E$5*_xlfn.NORM.S.INV(RAND())*SQRT($E$8)))</f>
        <v>2980.6924586846326</v>
      </c>
      <c r="D6101" s="17">
        <f t="shared" ca="1" si="6376"/>
        <v>2989.3596921202034</v>
      </c>
      <c r="E6101" s="17">
        <f t="shared" ca="1" si="6376"/>
        <v>2951.3936153673562</v>
      </c>
      <c r="F6101" s="17">
        <f t="shared" ca="1" si="6376"/>
        <v>3137.510272607929</v>
      </c>
      <c r="G6101" s="17">
        <f t="shared" ca="1" si="6376"/>
        <v>3072.8793667733171</v>
      </c>
      <c r="H6101" s="17">
        <f t="shared" ca="1" si="6376"/>
        <v>2847.0342130756012</v>
      </c>
      <c r="I6101" s="17">
        <f t="shared" ca="1" si="6376"/>
        <v>2749.525172514253</v>
      </c>
      <c r="J6101" s="17">
        <f t="shared" ca="1" si="6376"/>
        <v>2962.6868981553016</v>
      </c>
      <c r="K6101" s="17">
        <f t="shared" ca="1" si="6376"/>
        <v>2847.5460792982085</v>
      </c>
      <c r="L6101" s="17">
        <f t="shared" ca="1" si="6376"/>
        <v>3041.4309133079696</v>
      </c>
      <c r="M6101" s="17">
        <f t="shared" ca="1" si="6376"/>
        <v>3017.0892712678719</v>
      </c>
      <c r="N6101" s="17">
        <f t="shared" ca="1" si="6376"/>
        <v>3160.4260620618766</v>
      </c>
      <c r="O6101" s="11">
        <f t="shared" ca="1" si="6370"/>
        <v>1</v>
      </c>
      <c r="P6101" s="17">
        <f t="shared" ca="1" si="6343"/>
        <v>160.42606206187656</v>
      </c>
    </row>
    <row r="6102" spans="1:16" x14ac:dyDescent="0.35">
      <c r="A6102" s="14">
        <v>6089</v>
      </c>
      <c r="B6102" s="17">
        <f t="shared" si="6368"/>
        <v>2987</v>
      </c>
      <c r="C6102" s="17">
        <f t="shared" ref="C6102:N6102" ca="1" si="6377">B6102*EXP((($E$6-$E$7-0.5*$E$5^2)*$E$8)+($E$5*_xlfn.NORM.S.INV(RAND())*SQRT($E$8)))</f>
        <v>3012.2743704702193</v>
      </c>
      <c r="D6102" s="17">
        <f t="shared" ca="1" si="6377"/>
        <v>2808.985268954571</v>
      </c>
      <c r="E6102" s="17">
        <f t="shared" ca="1" si="6377"/>
        <v>2916.5900641731619</v>
      </c>
      <c r="F6102" s="17">
        <f t="shared" ca="1" si="6377"/>
        <v>2838.6465745390369</v>
      </c>
      <c r="G6102" s="17">
        <f t="shared" ca="1" si="6377"/>
        <v>2829.0177700704635</v>
      </c>
      <c r="H6102" s="17">
        <f t="shared" ca="1" si="6377"/>
        <v>2893.1506081832918</v>
      </c>
      <c r="I6102" s="17">
        <f t="shared" ca="1" si="6377"/>
        <v>3223.3716024346099</v>
      </c>
      <c r="J6102" s="17">
        <f t="shared" ca="1" si="6377"/>
        <v>3487.6710160997295</v>
      </c>
      <c r="K6102" s="17">
        <f t="shared" ca="1" si="6377"/>
        <v>3582.0932735368269</v>
      </c>
      <c r="L6102" s="17">
        <f t="shared" ca="1" si="6377"/>
        <v>3651.4811630037816</v>
      </c>
      <c r="M6102" s="17">
        <f t="shared" ca="1" si="6377"/>
        <v>3956.6137283954745</v>
      </c>
      <c r="N6102" s="17">
        <f t="shared" ca="1" si="6377"/>
        <v>3911.5738490124381</v>
      </c>
      <c r="O6102" s="11">
        <f t="shared" ca="1" si="6370"/>
        <v>1</v>
      </c>
      <c r="P6102" s="17">
        <f t="shared" ca="1" si="6343"/>
        <v>911.57384901243813</v>
      </c>
    </row>
    <row r="6103" spans="1:16" x14ac:dyDescent="0.35">
      <c r="A6103" s="14">
        <v>6090</v>
      </c>
      <c r="B6103" s="17">
        <f t="shared" si="6368"/>
        <v>2987</v>
      </c>
      <c r="C6103" s="17">
        <f t="shared" ref="C6103:N6103" ca="1" si="6378">B6103*EXP((($E$6-$E$7-0.5*$E$5^2)*$E$8)+($E$5*_xlfn.NORM.S.INV(RAND())*SQRT($E$8)))</f>
        <v>2777.9142206014048</v>
      </c>
      <c r="D6103" s="17">
        <f t="shared" ca="1" si="6378"/>
        <v>2853.4704254857056</v>
      </c>
      <c r="E6103" s="17">
        <f t="shared" ca="1" si="6378"/>
        <v>2996.4951506841576</v>
      </c>
      <c r="F6103" s="17">
        <f t="shared" ca="1" si="6378"/>
        <v>3172.8605661095821</v>
      </c>
      <c r="G6103" s="17">
        <f t="shared" ca="1" si="6378"/>
        <v>2834.7362275195592</v>
      </c>
      <c r="H6103" s="17">
        <f t="shared" ca="1" si="6378"/>
        <v>3026.6657210372614</v>
      </c>
      <c r="I6103" s="17">
        <f t="shared" ca="1" si="6378"/>
        <v>3279.6388444341701</v>
      </c>
      <c r="J6103" s="17">
        <f t="shared" ca="1" si="6378"/>
        <v>3635.2407146607629</v>
      </c>
      <c r="K6103" s="17">
        <f t="shared" ca="1" si="6378"/>
        <v>3417.6289393950265</v>
      </c>
      <c r="L6103" s="17">
        <f t="shared" ca="1" si="6378"/>
        <v>3593.7402331438757</v>
      </c>
      <c r="M6103" s="17">
        <f t="shared" ca="1" si="6378"/>
        <v>3729.0836777613149</v>
      </c>
      <c r="N6103" s="17">
        <f t="shared" ca="1" si="6378"/>
        <v>3919.9322965352862</v>
      </c>
      <c r="O6103" s="11">
        <f t="shared" ca="1" si="6370"/>
        <v>1</v>
      </c>
      <c r="P6103" s="17">
        <f t="shared" ca="1" si="6343"/>
        <v>919.93229653528624</v>
      </c>
    </row>
    <row r="6104" spans="1:16" x14ac:dyDescent="0.35">
      <c r="A6104" s="14">
        <v>6091</v>
      </c>
      <c r="B6104" s="17">
        <f t="shared" si="6368"/>
        <v>2987</v>
      </c>
      <c r="C6104" s="17">
        <f t="shared" ref="C6104:N6104" ca="1" si="6379">B6104*EXP((($E$6-$E$7-0.5*$E$5^2)*$E$8)+($E$5*_xlfn.NORM.S.INV(RAND())*SQRT($E$8)))</f>
        <v>3146.2696178054721</v>
      </c>
      <c r="D6104" s="17">
        <f t="shared" ca="1" si="6379"/>
        <v>3161.700988836516</v>
      </c>
      <c r="E6104" s="17">
        <f t="shared" ca="1" si="6379"/>
        <v>3316.0331591636141</v>
      </c>
      <c r="F6104" s="17">
        <f t="shared" ca="1" si="6379"/>
        <v>3393.5771544480908</v>
      </c>
      <c r="G6104" s="17">
        <f t="shared" ca="1" si="6379"/>
        <v>3445.0773554457269</v>
      </c>
      <c r="H6104" s="17">
        <f t="shared" ca="1" si="6379"/>
        <v>3592.061479200655</v>
      </c>
      <c r="I6104" s="17">
        <f t="shared" ca="1" si="6379"/>
        <v>3663.5785856643656</v>
      </c>
      <c r="J6104" s="17">
        <f t="shared" ca="1" si="6379"/>
        <v>3593.6454541437665</v>
      </c>
      <c r="K6104" s="17">
        <f t="shared" ca="1" si="6379"/>
        <v>3605.69414707234</v>
      </c>
      <c r="L6104" s="17">
        <f t="shared" ca="1" si="6379"/>
        <v>3684.5409470433415</v>
      </c>
      <c r="M6104" s="17">
        <f t="shared" ca="1" si="6379"/>
        <v>3854.9108630377636</v>
      </c>
      <c r="N6104" s="17">
        <f t="shared" ca="1" si="6379"/>
        <v>3917.7869881279985</v>
      </c>
      <c r="O6104" s="11">
        <f t="shared" ca="1" si="6370"/>
        <v>1</v>
      </c>
      <c r="P6104" s="17">
        <f t="shared" ca="1" si="6343"/>
        <v>917.78698812799848</v>
      </c>
    </row>
    <row r="6105" spans="1:16" x14ac:dyDescent="0.35">
      <c r="A6105" s="14">
        <v>6092</v>
      </c>
      <c r="B6105" s="17">
        <f t="shared" si="6368"/>
        <v>2987</v>
      </c>
      <c r="C6105" s="17">
        <f t="shared" ref="C6105:N6105" ca="1" si="6380">B6105*EXP((($E$6-$E$7-0.5*$E$5^2)*$E$8)+($E$5*_xlfn.NORM.S.INV(RAND())*SQRT($E$8)))</f>
        <v>2996.3985022977672</v>
      </c>
      <c r="D6105" s="17">
        <f t="shared" ca="1" si="6380"/>
        <v>2889.812209701121</v>
      </c>
      <c r="E6105" s="17">
        <f t="shared" ca="1" si="6380"/>
        <v>3049.298504690596</v>
      </c>
      <c r="F6105" s="17">
        <f t="shared" ca="1" si="6380"/>
        <v>3104.2194982722981</v>
      </c>
      <c r="G6105" s="17">
        <f t="shared" ca="1" si="6380"/>
        <v>2972.1267631792166</v>
      </c>
      <c r="H6105" s="17">
        <f t="shared" ca="1" si="6380"/>
        <v>3076.4106634471068</v>
      </c>
      <c r="I6105" s="17">
        <f t="shared" ca="1" si="6380"/>
        <v>3345.550635259724</v>
      </c>
      <c r="J6105" s="17">
        <f t="shared" ca="1" si="6380"/>
        <v>3638.0750648220583</v>
      </c>
      <c r="K6105" s="17">
        <f t="shared" ca="1" si="6380"/>
        <v>3484.3645295129422</v>
      </c>
      <c r="L6105" s="17">
        <f t="shared" ca="1" si="6380"/>
        <v>3436.7773891989841</v>
      </c>
      <c r="M6105" s="17">
        <f t="shared" ca="1" si="6380"/>
        <v>3612.8654090407485</v>
      </c>
      <c r="N6105" s="17">
        <f t="shared" ca="1" si="6380"/>
        <v>3898.8443329219081</v>
      </c>
      <c r="O6105" s="11">
        <f t="shared" ca="1" si="6370"/>
        <v>1</v>
      </c>
      <c r="P6105" s="17">
        <f t="shared" ca="1" si="6343"/>
        <v>898.84433292190806</v>
      </c>
    </row>
    <row r="6106" spans="1:16" x14ac:dyDescent="0.35">
      <c r="A6106" s="14">
        <v>6093</v>
      </c>
      <c r="B6106" s="17">
        <f t="shared" si="6368"/>
        <v>2987</v>
      </c>
      <c r="C6106" s="17">
        <f t="shared" ref="C6106:N6106" ca="1" si="6381">B6106*EXP((($E$6-$E$7-0.5*$E$5^2)*$E$8)+($E$5*_xlfn.NORM.S.INV(RAND())*SQRT($E$8)))</f>
        <v>3101.6865860259677</v>
      </c>
      <c r="D6106" s="17">
        <f t="shared" ca="1" si="6381"/>
        <v>3021.8413637870881</v>
      </c>
      <c r="E6106" s="17">
        <f t="shared" ca="1" si="6381"/>
        <v>3084.991057887195</v>
      </c>
      <c r="F6106" s="17">
        <f t="shared" ca="1" si="6381"/>
        <v>3033.3367336705292</v>
      </c>
      <c r="G6106" s="17">
        <f t="shared" ca="1" si="6381"/>
        <v>3106.568933945337</v>
      </c>
      <c r="H6106" s="17">
        <f t="shared" ca="1" si="6381"/>
        <v>3090.5835744182796</v>
      </c>
      <c r="I6106" s="17">
        <f t="shared" ca="1" si="6381"/>
        <v>3047.782142897292</v>
      </c>
      <c r="J6106" s="17">
        <f t="shared" ca="1" si="6381"/>
        <v>3020.2394435258684</v>
      </c>
      <c r="K6106" s="17">
        <f t="shared" ca="1" si="6381"/>
        <v>3063.2699919815659</v>
      </c>
      <c r="L6106" s="17">
        <f t="shared" ca="1" si="6381"/>
        <v>3508.9512473227328</v>
      </c>
      <c r="M6106" s="17">
        <f t="shared" ca="1" si="6381"/>
        <v>3157.0524796369932</v>
      </c>
      <c r="N6106" s="17">
        <f t="shared" ca="1" si="6381"/>
        <v>3069.2126243636226</v>
      </c>
      <c r="O6106" s="11">
        <f t="shared" ca="1" si="6370"/>
        <v>1</v>
      </c>
      <c r="P6106" s="17">
        <f t="shared" ca="1" si="6343"/>
        <v>69.212624363622581</v>
      </c>
    </row>
    <row r="6107" spans="1:16" x14ac:dyDescent="0.35">
      <c r="A6107" s="14">
        <v>6094</v>
      </c>
      <c r="B6107" s="17">
        <f t="shared" si="6368"/>
        <v>2987</v>
      </c>
      <c r="C6107" s="17">
        <f t="shared" ref="C6107:N6107" ca="1" si="6382">B6107*EXP((($E$6-$E$7-0.5*$E$5^2)*$E$8)+($E$5*_xlfn.NORM.S.INV(RAND())*SQRT($E$8)))</f>
        <v>2582.8481138213842</v>
      </c>
      <c r="D6107" s="17">
        <f t="shared" ca="1" si="6382"/>
        <v>2611.5257663985963</v>
      </c>
      <c r="E6107" s="17">
        <f t="shared" ca="1" si="6382"/>
        <v>2625.180561448894</v>
      </c>
      <c r="F6107" s="17">
        <f t="shared" ca="1" si="6382"/>
        <v>2727.9276369855625</v>
      </c>
      <c r="G6107" s="17">
        <f t="shared" ca="1" si="6382"/>
        <v>3005.6190045049539</v>
      </c>
      <c r="H6107" s="17">
        <f t="shared" ca="1" si="6382"/>
        <v>3092.4458328618534</v>
      </c>
      <c r="I6107" s="17">
        <f t="shared" ca="1" si="6382"/>
        <v>3499.3630819740629</v>
      </c>
      <c r="J6107" s="17">
        <f t="shared" ca="1" si="6382"/>
        <v>3490.9364645182236</v>
      </c>
      <c r="K6107" s="17">
        <f t="shared" ca="1" si="6382"/>
        <v>3380.6666858217382</v>
      </c>
      <c r="L6107" s="17">
        <f t="shared" ca="1" si="6382"/>
        <v>3405.9768230234095</v>
      </c>
      <c r="M6107" s="17">
        <f t="shared" ca="1" si="6382"/>
        <v>3297.3498437309563</v>
      </c>
      <c r="N6107" s="17">
        <f t="shared" ca="1" si="6382"/>
        <v>3410.9438512877987</v>
      </c>
      <c r="O6107" s="11">
        <f t="shared" ca="1" si="6370"/>
        <v>1</v>
      </c>
      <c r="P6107" s="17">
        <f t="shared" ca="1" si="6343"/>
        <v>410.94385128779868</v>
      </c>
    </row>
    <row r="6108" spans="1:16" x14ac:dyDescent="0.35">
      <c r="A6108" s="14">
        <v>6095</v>
      </c>
      <c r="B6108" s="17">
        <f t="shared" si="6368"/>
        <v>2987</v>
      </c>
      <c r="C6108" s="17">
        <f t="shared" ref="C6108:N6108" ca="1" si="6383">B6108*EXP((($E$6-$E$7-0.5*$E$5^2)*$E$8)+($E$5*_xlfn.NORM.S.INV(RAND())*SQRT($E$8)))</f>
        <v>2835.7305017533631</v>
      </c>
      <c r="D6108" s="17">
        <f t="shared" ca="1" si="6383"/>
        <v>2684.1939032812443</v>
      </c>
      <c r="E6108" s="17">
        <f t="shared" ca="1" si="6383"/>
        <v>2657.0900118710201</v>
      </c>
      <c r="F6108" s="17">
        <f t="shared" ca="1" si="6383"/>
        <v>2523.7325766605422</v>
      </c>
      <c r="G6108" s="17">
        <f t="shared" ca="1" si="6383"/>
        <v>2480.9620195052757</v>
      </c>
      <c r="H6108" s="17">
        <f t="shared" ca="1" si="6383"/>
        <v>2398.9597663672776</v>
      </c>
      <c r="I6108" s="17">
        <f t="shared" ca="1" si="6383"/>
        <v>2474.4434525171282</v>
      </c>
      <c r="J6108" s="17">
        <f t="shared" ca="1" si="6383"/>
        <v>2602.2034992907029</v>
      </c>
      <c r="K6108" s="17">
        <f t="shared" ca="1" si="6383"/>
        <v>2611.7097113072427</v>
      </c>
      <c r="L6108" s="17">
        <f t="shared" ca="1" si="6383"/>
        <v>2487.8028663113505</v>
      </c>
      <c r="M6108" s="17">
        <f t="shared" ca="1" si="6383"/>
        <v>2584.2385711150027</v>
      </c>
      <c r="N6108" s="17">
        <f t="shared" ca="1" si="6383"/>
        <v>3004.2854901501878</v>
      </c>
      <c r="O6108" s="11">
        <f t="shared" ca="1" si="6370"/>
        <v>1</v>
      </c>
      <c r="P6108" s="17">
        <f t="shared" ca="1" si="6343"/>
        <v>4.2854901501877976</v>
      </c>
    </row>
    <row r="6109" spans="1:16" x14ac:dyDescent="0.35">
      <c r="A6109" s="14">
        <v>6096</v>
      </c>
      <c r="B6109" s="17">
        <f t="shared" si="6368"/>
        <v>2987</v>
      </c>
      <c r="C6109" s="17">
        <f t="shared" ref="C6109:N6109" ca="1" si="6384">B6109*EXP((($E$6-$E$7-0.5*$E$5^2)*$E$8)+($E$5*_xlfn.NORM.S.INV(RAND())*SQRT($E$8)))</f>
        <v>3246.2063304115723</v>
      </c>
      <c r="D6109" s="17">
        <f t="shared" ca="1" si="6384"/>
        <v>2946.2914806659487</v>
      </c>
      <c r="E6109" s="17">
        <f t="shared" ca="1" si="6384"/>
        <v>3098.3606821617118</v>
      </c>
      <c r="F6109" s="17">
        <f t="shared" ca="1" si="6384"/>
        <v>3247.7794195419756</v>
      </c>
      <c r="G6109" s="17">
        <f t="shared" ca="1" si="6384"/>
        <v>3255.944737446448</v>
      </c>
      <c r="H6109" s="17">
        <f t="shared" ca="1" si="6384"/>
        <v>3451.2788639252094</v>
      </c>
      <c r="I6109" s="17">
        <f t="shared" ca="1" si="6384"/>
        <v>3269.3421909164772</v>
      </c>
      <c r="J6109" s="17">
        <f t="shared" ca="1" si="6384"/>
        <v>3174.3331196106856</v>
      </c>
      <c r="K6109" s="17">
        <f t="shared" ca="1" si="6384"/>
        <v>3272.6658601539589</v>
      </c>
      <c r="L6109" s="17">
        <f t="shared" ca="1" si="6384"/>
        <v>3237.8049100074054</v>
      </c>
      <c r="M6109" s="17">
        <f t="shared" ca="1" si="6384"/>
        <v>3001.5249618333487</v>
      </c>
      <c r="N6109" s="17">
        <f t="shared" ca="1" si="6384"/>
        <v>2749.2568874856715</v>
      </c>
      <c r="O6109" s="11">
        <f t="shared" ca="1" si="6370"/>
        <v>0</v>
      </c>
      <c r="P6109" s="17">
        <f t="shared" ca="1" si="6343"/>
        <v>0</v>
      </c>
    </row>
    <row r="6110" spans="1:16" x14ac:dyDescent="0.35">
      <c r="A6110" s="14">
        <v>6097</v>
      </c>
      <c r="B6110" s="17">
        <f t="shared" si="6368"/>
        <v>2987</v>
      </c>
      <c r="C6110" s="17">
        <f t="shared" ref="C6110:N6110" ca="1" si="6385">B6110*EXP((($E$6-$E$7-0.5*$E$5^2)*$E$8)+($E$5*_xlfn.NORM.S.INV(RAND())*SQRT($E$8)))</f>
        <v>2951.9359680107541</v>
      </c>
      <c r="D6110" s="17">
        <f t="shared" ca="1" si="6385"/>
        <v>2880.271152623603</v>
      </c>
      <c r="E6110" s="17">
        <f t="shared" ca="1" si="6385"/>
        <v>3075.9282837301234</v>
      </c>
      <c r="F6110" s="17">
        <f t="shared" ca="1" si="6385"/>
        <v>3129.4135139134842</v>
      </c>
      <c r="G6110" s="17">
        <f t="shared" ca="1" si="6385"/>
        <v>3065.6607318626038</v>
      </c>
      <c r="H6110" s="17">
        <f t="shared" ca="1" si="6385"/>
        <v>3233.5187358509188</v>
      </c>
      <c r="I6110" s="17">
        <f t="shared" ca="1" si="6385"/>
        <v>3116.6751216604498</v>
      </c>
      <c r="J6110" s="17">
        <f t="shared" ca="1" si="6385"/>
        <v>3157.0258722154872</v>
      </c>
      <c r="K6110" s="17">
        <f t="shared" ca="1" si="6385"/>
        <v>3164.5769904244898</v>
      </c>
      <c r="L6110" s="17">
        <f t="shared" ca="1" si="6385"/>
        <v>3352.5640605795184</v>
      </c>
      <c r="M6110" s="17">
        <f t="shared" ca="1" si="6385"/>
        <v>3369.5536421030429</v>
      </c>
      <c r="N6110" s="17">
        <f t="shared" ca="1" si="6385"/>
        <v>3444.6135297894821</v>
      </c>
      <c r="O6110" s="11">
        <f t="shared" ca="1" si="6370"/>
        <v>1</v>
      </c>
      <c r="P6110" s="17">
        <f t="shared" ca="1" si="6343"/>
        <v>444.61352978948207</v>
      </c>
    </row>
    <row r="6111" spans="1:16" x14ac:dyDescent="0.35">
      <c r="A6111" s="14">
        <v>6098</v>
      </c>
      <c r="B6111" s="17">
        <f t="shared" si="6368"/>
        <v>2987</v>
      </c>
      <c r="C6111" s="17">
        <f t="shared" ref="C6111:N6111" ca="1" si="6386">B6111*EXP((($E$6-$E$7-0.5*$E$5^2)*$E$8)+($E$5*_xlfn.NORM.S.INV(RAND())*SQRT($E$8)))</f>
        <v>2937.2266399635896</v>
      </c>
      <c r="D6111" s="17">
        <f t="shared" ca="1" si="6386"/>
        <v>2711.6095967944552</v>
      </c>
      <c r="E6111" s="17">
        <f t="shared" ca="1" si="6386"/>
        <v>2887.267485895642</v>
      </c>
      <c r="F6111" s="17">
        <f t="shared" ca="1" si="6386"/>
        <v>2824.4144064313905</v>
      </c>
      <c r="G6111" s="17">
        <f t="shared" ca="1" si="6386"/>
        <v>2942.4040865508109</v>
      </c>
      <c r="H6111" s="17">
        <f t="shared" ca="1" si="6386"/>
        <v>2833.9936615643651</v>
      </c>
      <c r="I6111" s="17">
        <f t="shared" ca="1" si="6386"/>
        <v>3053.8824934488453</v>
      </c>
      <c r="J6111" s="17">
        <f t="shared" ca="1" si="6386"/>
        <v>3512.7397100036483</v>
      </c>
      <c r="K6111" s="17">
        <f t="shared" ca="1" si="6386"/>
        <v>3699.3745391562247</v>
      </c>
      <c r="L6111" s="17">
        <f t="shared" ca="1" si="6386"/>
        <v>3807.5157168922592</v>
      </c>
      <c r="M6111" s="17">
        <f t="shared" ca="1" si="6386"/>
        <v>4058.7779645665587</v>
      </c>
      <c r="N6111" s="17">
        <f t="shared" ca="1" si="6386"/>
        <v>3873.6335042171227</v>
      </c>
      <c r="O6111" s="11">
        <f t="shared" ca="1" si="6370"/>
        <v>1</v>
      </c>
      <c r="P6111" s="17">
        <f t="shared" ca="1" si="6343"/>
        <v>873.63350421712266</v>
      </c>
    </row>
    <row r="6112" spans="1:16" x14ac:dyDescent="0.35">
      <c r="A6112" s="14">
        <v>6099</v>
      </c>
      <c r="B6112" s="17">
        <f t="shared" si="6368"/>
        <v>2987</v>
      </c>
      <c r="C6112" s="17">
        <f t="shared" ref="C6112:N6112" ca="1" si="6387">B6112*EXP((($E$6-$E$7-0.5*$E$5^2)*$E$8)+($E$5*_xlfn.NORM.S.INV(RAND())*SQRT($E$8)))</f>
        <v>2904.5685855342022</v>
      </c>
      <c r="D6112" s="17">
        <f t="shared" ca="1" si="6387"/>
        <v>3276.0730419017264</v>
      </c>
      <c r="E6112" s="17">
        <f t="shared" ca="1" si="6387"/>
        <v>3420.8548284820408</v>
      </c>
      <c r="F6112" s="17">
        <f t="shared" ca="1" si="6387"/>
        <v>3544.3678362859155</v>
      </c>
      <c r="G6112" s="17">
        <f t="shared" ca="1" si="6387"/>
        <v>3706.1378994906991</v>
      </c>
      <c r="H6112" s="17">
        <f t="shared" ca="1" si="6387"/>
        <v>4042.504475712863</v>
      </c>
      <c r="I6112" s="17">
        <f t="shared" ca="1" si="6387"/>
        <v>3799.7194829724813</v>
      </c>
      <c r="J6112" s="17">
        <f t="shared" ca="1" si="6387"/>
        <v>3680.7467097905505</v>
      </c>
      <c r="K6112" s="17">
        <f t="shared" ca="1" si="6387"/>
        <v>3419.5431000717085</v>
      </c>
      <c r="L6112" s="17">
        <f t="shared" ca="1" si="6387"/>
        <v>3633.2788639013456</v>
      </c>
      <c r="M6112" s="17">
        <f t="shared" ca="1" si="6387"/>
        <v>3591.9768827865046</v>
      </c>
      <c r="N6112" s="17">
        <f t="shared" ca="1" si="6387"/>
        <v>3968.115028987359</v>
      </c>
      <c r="O6112" s="11">
        <f t="shared" ca="1" si="6370"/>
        <v>1</v>
      </c>
      <c r="P6112" s="17">
        <f t="shared" ca="1" si="6343"/>
        <v>968.11502898735898</v>
      </c>
    </row>
    <row r="6113" spans="1:16" x14ac:dyDescent="0.35">
      <c r="A6113" s="14">
        <v>6100</v>
      </c>
      <c r="B6113" s="17">
        <f t="shared" si="6368"/>
        <v>2987</v>
      </c>
      <c r="C6113" s="17">
        <f t="shared" ref="C6113:N6113" ca="1" si="6388">B6113*EXP((($E$6-$E$7-0.5*$E$5^2)*$E$8)+($E$5*_xlfn.NORM.S.INV(RAND())*SQRT($E$8)))</f>
        <v>3080.7195053924129</v>
      </c>
      <c r="D6113" s="17">
        <f t="shared" ca="1" si="6388"/>
        <v>3141.4706613219064</v>
      </c>
      <c r="E6113" s="17">
        <f t="shared" ca="1" si="6388"/>
        <v>3368.7760813054979</v>
      </c>
      <c r="F6113" s="17">
        <f t="shared" ca="1" si="6388"/>
        <v>3689.2959214453062</v>
      </c>
      <c r="G6113" s="17">
        <f t="shared" ca="1" si="6388"/>
        <v>4143.0731912214324</v>
      </c>
      <c r="H6113" s="17">
        <f t="shared" ca="1" si="6388"/>
        <v>4264.7113836009103</v>
      </c>
      <c r="I6113" s="17">
        <f t="shared" ca="1" si="6388"/>
        <v>4421.1046298617621</v>
      </c>
      <c r="J6113" s="17">
        <f t="shared" ca="1" si="6388"/>
        <v>4601.8463550966317</v>
      </c>
      <c r="K6113" s="17">
        <f t="shared" ca="1" si="6388"/>
        <v>4493.3428282173145</v>
      </c>
      <c r="L6113" s="17">
        <f t="shared" ca="1" si="6388"/>
        <v>4305.5250630553128</v>
      </c>
      <c r="M6113" s="17">
        <f t="shared" ca="1" si="6388"/>
        <v>4721.8659987991132</v>
      </c>
      <c r="N6113" s="17">
        <f t="shared" ca="1" si="6388"/>
        <v>4812.5201864664032</v>
      </c>
      <c r="O6113" s="11">
        <f t="shared" ca="1" si="6370"/>
        <v>1</v>
      </c>
      <c r="P6113" s="17">
        <f t="shared" ca="1" si="6343"/>
        <v>1812.5201864664032</v>
      </c>
    </row>
    <row r="6114" spans="1:16" x14ac:dyDescent="0.35">
      <c r="A6114" s="14">
        <v>6101</v>
      </c>
      <c r="B6114" s="17">
        <f t="shared" si="6368"/>
        <v>2987</v>
      </c>
      <c r="C6114" s="17">
        <f t="shared" ref="C6114:N6114" ca="1" si="6389">B6114*EXP((($E$6-$E$7-0.5*$E$5^2)*$E$8)+($E$5*_xlfn.NORM.S.INV(RAND())*SQRT($E$8)))</f>
        <v>3205.6469941901596</v>
      </c>
      <c r="D6114" s="17">
        <f t="shared" ca="1" si="6389"/>
        <v>3439.3790490730721</v>
      </c>
      <c r="E6114" s="17">
        <f t="shared" ca="1" si="6389"/>
        <v>3489.211092432236</v>
      </c>
      <c r="F6114" s="17">
        <f t="shared" ca="1" si="6389"/>
        <v>3800.4962161489416</v>
      </c>
      <c r="G6114" s="17">
        <f t="shared" ca="1" si="6389"/>
        <v>3875.9092184332821</v>
      </c>
      <c r="H6114" s="17">
        <f t="shared" ca="1" si="6389"/>
        <v>4070.1101090437605</v>
      </c>
      <c r="I6114" s="17">
        <f t="shared" ca="1" si="6389"/>
        <v>3972.0603583265847</v>
      </c>
      <c r="J6114" s="17">
        <f t="shared" ca="1" si="6389"/>
        <v>4117.5422122959799</v>
      </c>
      <c r="K6114" s="17">
        <f t="shared" ca="1" si="6389"/>
        <v>3917.3007655479487</v>
      </c>
      <c r="L6114" s="17">
        <f t="shared" ca="1" si="6389"/>
        <v>4461.4620481678658</v>
      </c>
      <c r="M6114" s="17">
        <f t="shared" ca="1" si="6389"/>
        <v>4578.3445834437071</v>
      </c>
      <c r="N6114" s="17">
        <f t="shared" ca="1" si="6389"/>
        <v>4186.9251869882864</v>
      </c>
      <c r="O6114" s="11">
        <f t="shared" ca="1" si="6370"/>
        <v>1</v>
      </c>
      <c r="P6114" s="17">
        <f t="shared" ca="1" si="6343"/>
        <v>1186.9251869882864</v>
      </c>
    </row>
    <row r="6115" spans="1:16" x14ac:dyDescent="0.35">
      <c r="A6115" s="14">
        <v>6102</v>
      </c>
      <c r="B6115" s="17">
        <f t="shared" si="6368"/>
        <v>2987</v>
      </c>
      <c r="C6115" s="17">
        <f t="shared" ref="C6115:N6115" ca="1" si="6390">B6115*EXP((($E$6-$E$7-0.5*$E$5^2)*$E$8)+($E$5*_xlfn.NORM.S.INV(RAND())*SQRT($E$8)))</f>
        <v>3052.5434182047525</v>
      </c>
      <c r="D6115" s="17">
        <f t="shared" ca="1" si="6390"/>
        <v>3325.9467999409953</v>
      </c>
      <c r="E6115" s="17">
        <f t="shared" ca="1" si="6390"/>
        <v>3359.2412980438176</v>
      </c>
      <c r="F6115" s="17">
        <f t="shared" ca="1" si="6390"/>
        <v>3138.4223837358713</v>
      </c>
      <c r="G6115" s="17">
        <f t="shared" ca="1" si="6390"/>
        <v>3118.4724617312036</v>
      </c>
      <c r="H6115" s="17">
        <f t="shared" ca="1" si="6390"/>
        <v>3221.3200263879075</v>
      </c>
      <c r="I6115" s="17">
        <f t="shared" ca="1" si="6390"/>
        <v>3122.1621399491842</v>
      </c>
      <c r="J6115" s="17">
        <f t="shared" ca="1" si="6390"/>
        <v>2867.5399641166082</v>
      </c>
      <c r="K6115" s="17">
        <f t="shared" ca="1" si="6390"/>
        <v>3141.711912816821</v>
      </c>
      <c r="L6115" s="17">
        <f t="shared" ca="1" si="6390"/>
        <v>3460.2834592260074</v>
      </c>
      <c r="M6115" s="17">
        <f t="shared" ca="1" si="6390"/>
        <v>3474.2587549995651</v>
      </c>
      <c r="N6115" s="17">
        <f t="shared" ca="1" si="6390"/>
        <v>3690.3366809350687</v>
      </c>
      <c r="O6115" s="11">
        <f t="shared" ca="1" si="6370"/>
        <v>1</v>
      </c>
      <c r="P6115" s="17">
        <f t="shared" ca="1" si="6343"/>
        <v>690.33668093506867</v>
      </c>
    </row>
    <row r="6116" spans="1:16" x14ac:dyDescent="0.35">
      <c r="A6116" s="14">
        <v>6103</v>
      </c>
      <c r="B6116" s="17">
        <f t="shared" si="6368"/>
        <v>2987</v>
      </c>
      <c r="C6116" s="17">
        <f t="shared" ref="C6116:N6116" ca="1" si="6391">B6116*EXP((($E$6-$E$7-0.5*$E$5^2)*$E$8)+($E$5*_xlfn.NORM.S.INV(RAND())*SQRT($E$8)))</f>
        <v>3231.622515715228</v>
      </c>
      <c r="D6116" s="17">
        <f t="shared" ca="1" si="6391"/>
        <v>3095.6490339277511</v>
      </c>
      <c r="E6116" s="17">
        <f t="shared" ca="1" si="6391"/>
        <v>3198.9060096253252</v>
      </c>
      <c r="F6116" s="17">
        <f t="shared" ca="1" si="6391"/>
        <v>3144.175271925003</v>
      </c>
      <c r="G6116" s="17">
        <f t="shared" ca="1" si="6391"/>
        <v>3207.0224489854872</v>
      </c>
      <c r="H6116" s="17">
        <f t="shared" ca="1" si="6391"/>
        <v>3587.7574512741367</v>
      </c>
      <c r="I6116" s="17">
        <f t="shared" ca="1" si="6391"/>
        <v>3689.3206608735218</v>
      </c>
      <c r="J6116" s="17">
        <f t="shared" ca="1" si="6391"/>
        <v>3660.4986339647721</v>
      </c>
      <c r="K6116" s="17">
        <f t="shared" ca="1" si="6391"/>
        <v>3828.0547898735194</v>
      </c>
      <c r="L6116" s="17">
        <f t="shared" ca="1" si="6391"/>
        <v>3722.8859639695902</v>
      </c>
      <c r="M6116" s="17">
        <f t="shared" ca="1" si="6391"/>
        <v>3636.6490359084937</v>
      </c>
      <c r="N6116" s="17">
        <f t="shared" ca="1" si="6391"/>
        <v>3904.8291083680624</v>
      </c>
      <c r="O6116" s="11">
        <f t="shared" ca="1" si="6370"/>
        <v>1</v>
      </c>
      <c r="P6116" s="17">
        <f t="shared" ca="1" si="6343"/>
        <v>904.82910836806241</v>
      </c>
    </row>
    <row r="6117" spans="1:16" x14ac:dyDescent="0.35">
      <c r="A6117" s="14">
        <v>6104</v>
      </c>
      <c r="B6117" s="17">
        <f t="shared" si="6368"/>
        <v>2987</v>
      </c>
      <c r="C6117" s="17">
        <f t="shared" ref="C6117:N6117" ca="1" si="6392">B6117*EXP((($E$6-$E$7-0.5*$E$5^2)*$E$8)+($E$5*_xlfn.NORM.S.INV(RAND())*SQRT($E$8)))</f>
        <v>3311.8617282804921</v>
      </c>
      <c r="D6117" s="17">
        <f t="shared" ca="1" si="6392"/>
        <v>3281.2623413083566</v>
      </c>
      <c r="E6117" s="17">
        <f t="shared" ca="1" si="6392"/>
        <v>3543.870317752504</v>
      </c>
      <c r="F6117" s="17">
        <f t="shared" ca="1" si="6392"/>
        <v>3692.8342100579016</v>
      </c>
      <c r="G6117" s="17">
        <f t="shared" ca="1" si="6392"/>
        <v>3814.4553031788273</v>
      </c>
      <c r="H6117" s="17">
        <f t="shared" ca="1" si="6392"/>
        <v>4204.6880149474</v>
      </c>
      <c r="I6117" s="17">
        <f t="shared" ca="1" si="6392"/>
        <v>4144.448763560863</v>
      </c>
      <c r="J6117" s="17">
        <f t="shared" ca="1" si="6392"/>
        <v>3964.3730092009168</v>
      </c>
      <c r="K6117" s="17">
        <f t="shared" ca="1" si="6392"/>
        <v>4201.7632242210557</v>
      </c>
      <c r="L6117" s="17">
        <f t="shared" ca="1" si="6392"/>
        <v>4109.2790188201534</v>
      </c>
      <c r="M6117" s="17">
        <f t="shared" ca="1" si="6392"/>
        <v>3853.2598853894119</v>
      </c>
      <c r="N6117" s="17">
        <f t="shared" ca="1" si="6392"/>
        <v>3961.7710600983596</v>
      </c>
      <c r="O6117" s="11">
        <f t="shared" ca="1" si="6370"/>
        <v>1</v>
      </c>
      <c r="P6117" s="17">
        <f t="shared" ca="1" si="6343"/>
        <v>961.77106009835961</v>
      </c>
    </row>
    <row r="6118" spans="1:16" x14ac:dyDescent="0.35">
      <c r="A6118" s="14">
        <v>6105</v>
      </c>
      <c r="B6118" s="17">
        <f t="shared" si="6368"/>
        <v>2987</v>
      </c>
      <c r="C6118" s="17">
        <f t="shared" ref="C6118:N6118" ca="1" si="6393">B6118*EXP((($E$6-$E$7-0.5*$E$5^2)*$E$8)+($E$5*_xlfn.NORM.S.INV(RAND())*SQRT($E$8)))</f>
        <v>3423.5324687736465</v>
      </c>
      <c r="D6118" s="17">
        <f t="shared" ca="1" si="6393"/>
        <v>3341.7899829761927</v>
      </c>
      <c r="E6118" s="17">
        <f t="shared" ca="1" si="6393"/>
        <v>3277.350736866078</v>
      </c>
      <c r="F6118" s="17">
        <f t="shared" ca="1" si="6393"/>
        <v>3298.8608982637556</v>
      </c>
      <c r="G6118" s="17">
        <f t="shared" ca="1" si="6393"/>
        <v>3468.8625569308915</v>
      </c>
      <c r="H6118" s="17">
        <f t="shared" ca="1" si="6393"/>
        <v>3388.2257386199663</v>
      </c>
      <c r="I6118" s="17">
        <f t="shared" ca="1" si="6393"/>
        <v>3528.1399320728819</v>
      </c>
      <c r="J6118" s="17">
        <f t="shared" ca="1" si="6393"/>
        <v>3441.788717901929</v>
      </c>
      <c r="K6118" s="17">
        <f t="shared" ca="1" si="6393"/>
        <v>3727.5769156978427</v>
      </c>
      <c r="L6118" s="17">
        <f t="shared" ca="1" si="6393"/>
        <v>3824.6788076035464</v>
      </c>
      <c r="M6118" s="17">
        <f t="shared" ca="1" si="6393"/>
        <v>3636.4262509491036</v>
      </c>
      <c r="N6118" s="17">
        <f t="shared" ca="1" si="6393"/>
        <v>3514.1372858589721</v>
      </c>
      <c r="O6118" s="11">
        <f t="shared" ca="1" si="6370"/>
        <v>1</v>
      </c>
      <c r="P6118" s="17">
        <f t="shared" ca="1" si="6343"/>
        <v>514.13728585897206</v>
      </c>
    </row>
    <row r="6119" spans="1:16" x14ac:dyDescent="0.35">
      <c r="A6119" s="14">
        <v>6106</v>
      </c>
      <c r="B6119" s="17">
        <f t="shared" si="6368"/>
        <v>2987</v>
      </c>
      <c r="C6119" s="17">
        <f t="shared" ref="C6119:N6119" ca="1" si="6394">B6119*EXP((($E$6-$E$7-0.5*$E$5^2)*$E$8)+($E$5*_xlfn.NORM.S.INV(RAND())*SQRT($E$8)))</f>
        <v>2983.7765168741221</v>
      </c>
      <c r="D6119" s="17">
        <f t="shared" ca="1" si="6394"/>
        <v>2764.7152186246058</v>
      </c>
      <c r="E6119" s="17">
        <f t="shared" ca="1" si="6394"/>
        <v>2435.4135436418005</v>
      </c>
      <c r="F6119" s="17">
        <f t="shared" ca="1" si="6394"/>
        <v>2713.1018443207408</v>
      </c>
      <c r="G6119" s="17">
        <f t="shared" ca="1" si="6394"/>
        <v>2817.1451505821701</v>
      </c>
      <c r="H6119" s="17">
        <f t="shared" ca="1" si="6394"/>
        <v>2849.154738489724</v>
      </c>
      <c r="I6119" s="17">
        <f t="shared" ca="1" si="6394"/>
        <v>2716.87935784916</v>
      </c>
      <c r="J6119" s="17">
        <f t="shared" ca="1" si="6394"/>
        <v>3015.2850032287565</v>
      </c>
      <c r="K6119" s="17">
        <f t="shared" ca="1" si="6394"/>
        <v>3099.2565638569754</v>
      </c>
      <c r="L6119" s="17">
        <f t="shared" ca="1" si="6394"/>
        <v>3203.82869641558</v>
      </c>
      <c r="M6119" s="17">
        <f t="shared" ca="1" si="6394"/>
        <v>3084.7447655368787</v>
      </c>
      <c r="N6119" s="17">
        <f t="shared" ca="1" si="6394"/>
        <v>3154.9810030553972</v>
      </c>
      <c r="O6119" s="11">
        <f t="shared" ca="1" si="6370"/>
        <v>1</v>
      </c>
      <c r="P6119" s="17">
        <f t="shared" ca="1" si="6343"/>
        <v>154.9810030553972</v>
      </c>
    </row>
    <row r="6120" spans="1:16" x14ac:dyDescent="0.35">
      <c r="A6120" s="14">
        <v>6107</v>
      </c>
      <c r="B6120" s="17">
        <f t="shared" si="6368"/>
        <v>2987</v>
      </c>
      <c r="C6120" s="17">
        <f t="shared" ref="C6120:N6120" ca="1" si="6395">B6120*EXP((($E$6-$E$7-0.5*$E$5^2)*$E$8)+($E$5*_xlfn.NORM.S.INV(RAND())*SQRT($E$8)))</f>
        <v>3244.5403609120394</v>
      </c>
      <c r="D6120" s="17">
        <f t="shared" ca="1" si="6395"/>
        <v>3405.5967242615975</v>
      </c>
      <c r="E6120" s="17">
        <f t="shared" ca="1" si="6395"/>
        <v>3263.939900146584</v>
      </c>
      <c r="F6120" s="17">
        <f t="shared" ca="1" si="6395"/>
        <v>2927.8278626420233</v>
      </c>
      <c r="G6120" s="17">
        <f t="shared" ca="1" si="6395"/>
        <v>3185.3695468047104</v>
      </c>
      <c r="H6120" s="17">
        <f t="shared" ca="1" si="6395"/>
        <v>3334.44638406678</v>
      </c>
      <c r="I6120" s="17">
        <f t="shared" ca="1" si="6395"/>
        <v>3287.8864099491461</v>
      </c>
      <c r="J6120" s="17">
        <f t="shared" ca="1" si="6395"/>
        <v>3425.8748325077968</v>
      </c>
      <c r="K6120" s="17">
        <f t="shared" ca="1" si="6395"/>
        <v>3538.1293071430828</v>
      </c>
      <c r="L6120" s="17">
        <f t="shared" ca="1" si="6395"/>
        <v>3370.8933820561106</v>
      </c>
      <c r="M6120" s="17">
        <f t="shared" ca="1" si="6395"/>
        <v>3916.5122088725548</v>
      </c>
      <c r="N6120" s="17">
        <f t="shared" ca="1" si="6395"/>
        <v>3667.2039286525332</v>
      </c>
      <c r="O6120" s="11">
        <f t="shared" ca="1" si="6370"/>
        <v>1</v>
      </c>
      <c r="P6120" s="17">
        <f t="shared" ca="1" si="6343"/>
        <v>667.20392865253325</v>
      </c>
    </row>
    <row r="6121" spans="1:16" x14ac:dyDescent="0.35">
      <c r="A6121" s="14">
        <v>6108</v>
      </c>
      <c r="B6121" s="17">
        <f t="shared" si="6368"/>
        <v>2987</v>
      </c>
      <c r="C6121" s="17">
        <f t="shared" ref="C6121:N6121" ca="1" si="6396">B6121*EXP((($E$6-$E$7-0.5*$E$5^2)*$E$8)+($E$5*_xlfn.NORM.S.INV(RAND())*SQRT($E$8)))</f>
        <v>3250.686312484434</v>
      </c>
      <c r="D6121" s="17">
        <f t="shared" ca="1" si="6396"/>
        <v>3074.1689408578723</v>
      </c>
      <c r="E6121" s="17">
        <f t="shared" ca="1" si="6396"/>
        <v>2770.2563410600947</v>
      </c>
      <c r="F6121" s="17">
        <f t="shared" ca="1" si="6396"/>
        <v>2677.6495954993952</v>
      </c>
      <c r="G6121" s="17">
        <f t="shared" ca="1" si="6396"/>
        <v>2462.9950087046714</v>
      </c>
      <c r="H6121" s="17">
        <f t="shared" ca="1" si="6396"/>
        <v>2704.0365569446399</v>
      </c>
      <c r="I6121" s="17">
        <f t="shared" ca="1" si="6396"/>
        <v>2776.1122627898012</v>
      </c>
      <c r="J6121" s="17">
        <f t="shared" ca="1" si="6396"/>
        <v>2602.5581757059576</v>
      </c>
      <c r="K6121" s="17">
        <f t="shared" ca="1" si="6396"/>
        <v>2615.4756753343349</v>
      </c>
      <c r="L6121" s="17">
        <f t="shared" ca="1" si="6396"/>
        <v>2620.5039869146385</v>
      </c>
      <c r="M6121" s="17">
        <f t="shared" ca="1" si="6396"/>
        <v>2565.4115833013152</v>
      </c>
      <c r="N6121" s="17">
        <f t="shared" ca="1" si="6396"/>
        <v>2485.4903015692157</v>
      </c>
      <c r="O6121" s="11">
        <f t="shared" ca="1" si="6370"/>
        <v>0</v>
      </c>
      <c r="P6121" s="17">
        <f t="shared" ca="1" si="6343"/>
        <v>0</v>
      </c>
    </row>
    <row r="6122" spans="1:16" x14ac:dyDescent="0.35">
      <c r="A6122" s="14">
        <v>6109</v>
      </c>
      <c r="B6122" s="17">
        <f t="shared" si="6368"/>
        <v>2987</v>
      </c>
      <c r="C6122" s="17">
        <f t="shared" ref="C6122:N6122" ca="1" si="6397">B6122*EXP((($E$6-$E$7-0.5*$E$5^2)*$E$8)+($E$5*_xlfn.NORM.S.INV(RAND())*SQRT($E$8)))</f>
        <v>3146.2794637135257</v>
      </c>
      <c r="D6122" s="17">
        <f t="shared" ca="1" si="6397"/>
        <v>3187.2535352870327</v>
      </c>
      <c r="E6122" s="17">
        <f t="shared" ca="1" si="6397"/>
        <v>3090.9487811271561</v>
      </c>
      <c r="F6122" s="17">
        <f t="shared" ca="1" si="6397"/>
        <v>3351.8475091624073</v>
      </c>
      <c r="G6122" s="17">
        <f t="shared" ca="1" si="6397"/>
        <v>3428.1228019187324</v>
      </c>
      <c r="H6122" s="17">
        <f t="shared" ca="1" si="6397"/>
        <v>3241.0610976496987</v>
      </c>
      <c r="I6122" s="17">
        <f t="shared" ca="1" si="6397"/>
        <v>3025.0740274394998</v>
      </c>
      <c r="J6122" s="17">
        <f t="shared" ca="1" si="6397"/>
        <v>3068.2096085711114</v>
      </c>
      <c r="K6122" s="17">
        <f t="shared" ca="1" si="6397"/>
        <v>2895.363616284365</v>
      </c>
      <c r="L6122" s="17">
        <f t="shared" ca="1" si="6397"/>
        <v>2860.8881937072902</v>
      </c>
      <c r="M6122" s="17">
        <f t="shared" ca="1" si="6397"/>
        <v>2896.7060481198582</v>
      </c>
      <c r="N6122" s="17">
        <f t="shared" ca="1" si="6397"/>
        <v>2611.3296198966923</v>
      </c>
      <c r="O6122" s="11">
        <f t="shared" ca="1" si="6370"/>
        <v>0</v>
      </c>
      <c r="P6122" s="17">
        <f t="shared" ca="1" si="6343"/>
        <v>0</v>
      </c>
    </row>
    <row r="6123" spans="1:16" x14ac:dyDescent="0.35">
      <c r="A6123" s="14">
        <v>6110</v>
      </c>
      <c r="B6123" s="17">
        <f t="shared" si="6368"/>
        <v>2987</v>
      </c>
      <c r="C6123" s="17">
        <f t="shared" ref="C6123:N6123" ca="1" si="6398">B6123*EXP((($E$6-$E$7-0.5*$E$5^2)*$E$8)+($E$5*_xlfn.NORM.S.INV(RAND())*SQRT($E$8)))</f>
        <v>3039.6074211541545</v>
      </c>
      <c r="D6123" s="17">
        <f t="shared" ca="1" si="6398"/>
        <v>3243.975027581319</v>
      </c>
      <c r="E6123" s="17">
        <f t="shared" ca="1" si="6398"/>
        <v>3570.8685542430794</v>
      </c>
      <c r="F6123" s="17">
        <f t="shared" ca="1" si="6398"/>
        <v>3761.1230608475998</v>
      </c>
      <c r="G6123" s="17">
        <f t="shared" ca="1" si="6398"/>
        <v>3963.1157860473072</v>
      </c>
      <c r="H6123" s="17">
        <f t="shared" ca="1" si="6398"/>
        <v>3708.5619107063999</v>
      </c>
      <c r="I6123" s="17">
        <f t="shared" ca="1" si="6398"/>
        <v>3646.4631206545905</v>
      </c>
      <c r="J6123" s="17">
        <f t="shared" ca="1" si="6398"/>
        <v>3645.8777884409678</v>
      </c>
      <c r="K6123" s="17">
        <f t="shared" ca="1" si="6398"/>
        <v>3822.390716665408</v>
      </c>
      <c r="L6123" s="17">
        <f t="shared" ca="1" si="6398"/>
        <v>3884.8903048800366</v>
      </c>
      <c r="M6123" s="17">
        <f t="shared" ca="1" si="6398"/>
        <v>4099.4927365452231</v>
      </c>
      <c r="N6123" s="17">
        <f t="shared" ca="1" si="6398"/>
        <v>4339.3318296477473</v>
      </c>
      <c r="O6123" s="11">
        <f t="shared" ca="1" si="6370"/>
        <v>1</v>
      </c>
      <c r="P6123" s="17">
        <f t="shared" ca="1" si="6343"/>
        <v>1339.3318296477473</v>
      </c>
    </row>
    <row r="6124" spans="1:16" x14ac:dyDescent="0.35">
      <c r="A6124" s="14">
        <v>6111</v>
      </c>
      <c r="B6124" s="17">
        <f t="shared" si="6368"/>
        <v>2987</v>
      </c>
      <c r="C6124" s="17">
        <f t="shared" ref="C6124:N6124" ca="1" si="6399">B6124*EXP((($E$6-$E$7-0.5*$E$5^2)*$E$8)+($E$5*_xlfn.NORM.S.INV(RAND())*SQRT($E$8)))</f>
        <v>3142.8722025599559</v>
      </c>
      <c r="D6124" s="17">
        <f t="shared" ca="1" si="6399"/>
        <v>3109.6693713686609</v>
      </c>
      <c r="E6124" s="17">
        <f t="shared" ca="1" si="6399"/>
        <v>2977.7461326437506</v>
      </c>
      <c r="F6124" s="17">
        <f t="shared" ca="1" si="6399"/>
        <v>3067.4262436340418</v>
      </c>
      <c r="G6124" s="17">
        <f t="shared" ca="1" si="6399"/>
        <v>2798.0944705322527</v>
      </c>
      <c r="H6124" s="17">
        <f t="shared" ca="1" si="6399"/>
        <v>2760.5539695514867</v>
      </c>
      <c r="I6124" s="17">
        <f t="shared" ca="1" si="6399"/>
        <v>2699.5324352863522</v>
      </c>
      <c r="J6124" s="17">
        <f t="shared" ca="1" si="6399"/>
        <v>2741.3417198471707</v>
      </c>
      <c r="K6124" s="17">
        <f t="shared" ca="1" si="6399"/>
        <v>2941.3316375211671</v>
      </c>
      <c r="L6124" s="17">
        <f t="shared" ca="1" si="6399"/>
        <v>2825.9889730902619</v>
      </c>
      <c r="M6124" s="17">
        <f t="shared" ca="1" si="6399"/>
        <v>2856.1754808221699</v>
      </c>
      <c r="N6124" s="17">
        <f t="shared" ca="1" si="6399"/>
        <v>2638.5987384514378</v>
      </c>
      <c r="O6124" s="11">
        <f t="shared" ca="1" si="6370"/>
        <v>0</v>
      </c>
      <c r="P6124" s="17">
        <f t="shared" ca="1" si="6343"/>
        <v>0</v>
      </c>
    </row>
    <row r="6125" spans="1:16" x14ac:dyDescent="0.35">
      <c r="A6125" s="14">
        <v>6112</v>
      </c>
      <c r="B6125" s="17">
        <f t="shared" si="6368"/>
        <v>2987</v>
      </c>
      <c r="C6125" s="17">
        <f t="shared" ref="C6125:N6125" ca="1" si="6400">B6125*EXP((($E$6-$E$7-0.5*$E$5^2)*$E$8)+($E$5*_xlfn.NORM.S.INV(RAND())*SQRT($E$8)))</f>
        <v>3226.6532143115123</v>
      </c>
      <c r="D6125" s="17">
        <f t="shared" ca="1" si="6400"/>
        <v>3225.8818544535029</v>
      </c>
      <c r="E6125" s="17">
        <f t="shared" ca="1" si="6400"/>
        <v>3163.9399752463487</v>
      </c>
      <c r="F6125" s="17">
        <f t="shared" ca="1" si="6400"/>
        <v>3262.4037268477027</v>
      </c>
      <c r="G6125" s="17">
        <f t="shared" ca="1" si="6400"/>
        <v>3601.1056426501145</v>
      </c>
      <c r="H6125" s="17">
        <f t="shared" ca="1" si="6400"/>
        <v>3272.7326020705514</v>
      </c>
      <c r="I6125" s="17">
        <f t="shared" ca="1" si="6400"/>
        <v>3841.645270186541</v>
      </c>
      <c r="J6125" s="17">
        <f t="shared" ca="1" si="6400"/>
        <v>4009.0788173106007</v>
      </c>
      <c r="K6125" s="17">
        <f t="shared" ca="1" si="6400"/>
        <v>3936.5334766827973</v>
      </c>
      <c r="L6125" s="17">
        <f t="shared" ca="1" si="6400"/>
        <v>3839.7878042223533</v>
      </c>
      <c r="M6125" s="17">
        <f t="shared" ca="1" si="6400"/>
        <v>4269.9612309730055</v>
      </c>
      <c r="N6125" s="17">
        <f t="shared" ca="1" si="6400"/>
        <v>4139.8330379867375</v>
      </c>
      <c r="O6125" s="11">
        <f t="shared" ca="1" si="6370"/>
        <v>1</v>
      </c>
      <c r="P6125" s="17">
        <f t="shared" ca="1" si="6343"/>
        <v>1139.8330379867375</v>
      </c>
    </row>
    <row r="6126" spans="1:16" x14ac:dyDescent="0.35">
      <c r="A6126" s="14">
        <v>6113</v>
      </c>
      <c r="B6126" s="17">
        <f t="shared" si="6368"/>
        <v>2987</v>
      </c>
      <c r="C6126" s="17">
        <f t="shared" ref="C6126:N6126" ca="1" si="6401">B6126*EXP((($E$6-$E$7-0.5*$E$5^2)*$E$8)+($E$5*_xlfn.NORM.S.INV(RAND())*SQRT($E$8)))</f>
        <v>3159.8600367087938</v>
      </c>
      <c r="D6126" s="17">
        <f t="shared" ca="1" si="6401"/>
        <v>3257.7423358730293</v>
      </c>
      <c r="E6126" s="17">
        <f t="shared" ca="1" si="6401"/>
        <v>3111.5191018023993</v>
      </c>
      <c r="F6126" s="17">
        <f t="shared" ca="1" si="6401"/>
        <v>3142.9490908944808</v>
      </c>
      <c r="G6126" s="17">
        <f t="shared" ca="1" si="6401"/>
        <v>3302.4901589557703</v>
      </c>
      <c r="H6126" s="17">
        <f t="shared" ca="1" si="6401"/>
        <v>3292.241428323443</v>
      </c>
      <c r="I6126" s="17">
        <f t="shared" ca="1" si="6401"/>
        <v>3517.1756544403383</v>
      </c>
      <c r="J6126" s="17">
        <f t="shared" ca="1" si="6401"/>
        <v>3563.7103444179302</v>
      </c>
      <c r="K6126" s="17">
        <f t="shared" ca="1" si="6401"/>
        <v>3243.6509542828476</v>
      </c>
      <c r="L6126" s="17">
        <f t="shared" ca="1" si="6401"/>
        <v>3651.0436677041084</v>
      </c>
      <c r="M6126" s="17">
        <f t="shared" ca="1" si="6401"/>
        <v>3510.3264328196192</v>
      </c>
      <c r="N6126" s="17">
        <f t="shared" ca="1" si="6401"/>
        <v>3552.1754971912246</v>
      </c>
      <c r="O6126" s="11">
        <f t="shared" ca="1" si="6370"/>
        <v>1</v>
      </c>
      <c r="P6126" s="17">
        <f t="shared" ca="1" si="6343"/>
        <v>552.17549719122462</v>
      </c>
    </row>
    <row r="6127" spans="1:16" x14ac:dyDescent="0.35">
      <c r="A6127" s="14">
        <v>6114</v>
      </c>
      <c r="B6127" s="17">
        <f t="shared" si="6368"/>
        <v>2987</v>
      </c>
      <c r="C6127" s="17">
        <f t="shared" ref="C6127:N6127" ca="1" si="6402">B6127*EXP((($E$6-$E$7-0.5*$E$5^2)*$E$8)+($E$5*_xlfn.NORM.S.INV(RAND())*SQRT($E$8)))</f>
        <v>3083.6162303041456</v>
      </c>
      <c r="D6127" s="17">
        <f t="shared" ca="1" si="6402"/>
        <v>3085.0543513788512</v>
      </c>
      <c r="E6127" s="17">
        <f t="shared" ca="1" si="6402"/>
        <v>2906.1001011481585</v>
      </c>
      <c r="F6127" s="17">
        <f t="shared" ca="1" si="6402"/>
        <v>3147.6391318827878</v>
      </c>
      <c r="G6127" s="17">
        <f t="shared" ca="1" si="6402"/>
        <v>3175.886772529389</v>
      </c>
      <c r="H6127" s="17">
        <f t="shared" ca="1" si="6402"/>
        <v>3269.7636924714088</v>
      </c>
      <c r="I6127" s="17">
        <f t="shared" ca="1" si="6402"/>
        <v>3411.4938759620718</v>
      </c>
      <c r="J6127" s="17">
        <f t="shared" ca="1" si="6402"/>
        <v>3448.508146449296</v>
      </c>
      <c r="K6127" s="17">
        <f t="shared" ca="1" si="6402"/>
        <v>3434.6425424672821</v>
      </c>
      <c r="L6127" s="17">
        <f t="shared" ca="1" si="6402"/>
        <v>3241.5320638248772</v>
      </c>
      <c r="M6127" s="17">
        <f t="shared" ca="1" si="6402"/>
        <v>3447.3988361228139</v>
      </c>
      <c r="N6127" s="17">
        <f t="shared" ca="1" si="6402"/>
        <v>3311.806783338176</v>
      </c>
      <c r="O6127" s="11">
        <f t="shared" ca="1" si="6370"/>
        <v>1</v>
      </c>
      <c r="P6127" s="17">
        <f t="shared" ca="1" si="6343"/>
        <v>311.80678333817605</v>
      </c>
    </row>
    <row r="6128" spans="1:16" x14ac:dyDescent="0.35">
      <c r="A6128" s="14">
        <v>6115</v>
      </c>
      <c r="B6128" s="17">
        <f t="shared" si="6368"/>
        <v>2987</v>
      </c>
      <c r="C6128" s="17">
        <f t="shared" ref="C6128:N6128" ca="1" si="6403">B6128*EXP((($E$6-$E$7-0.5*$E$5^2)*$E$8)+($E$5*_xlfn.NORM.S.INV(RAND())*SQRT($E$8)))</f>
        <v>2916.3813150787109</v>
      </c>
      <c r="D6128" s="17">
        <f t="shared" ca="1" si="6403"/>
        <v>2928.3344510443885</v>
      </c>
      <c r="E6128" s="17">
        <f t="shared" ca="1" si="6403"/>
        <v>2841.9130501142699</v>
      </c>
      <c r="F6128" s="17">
        <f t="shared" ca="1" si="6403"/>
        <v>2735.2048803631492</v>
      </c>
      <c r="G6128" s="17">
        <f t="shared" ca="1" si="6403"/>
        <v>2931.8669257267243</v>
      </c>
      <c r="H6128" s="17">
        <f t="shared" ca="1" si="6403"/>
        <v>2995.6053665129757</v>
      </c>
      <c r="I6128" s="17">
        <f t="shared" ca="1" si="6403"/>
        <v>3243.1708521706864</v>
      </c>
      <c r="J6128" s="17">
        <f t="shared" ca="1" si="6403"/>
        <v>3172.060887832904</v>
      </c>
      <c r="K6128" s="17">
        <f t="shared" ca="1" si="6403"/>
        <v>3143.1038767328009</v>
      </c>
      <c r="L6128" s="17">
        <f t="shared" ca="1" si="6403"/>
        <v>3050.8394008032442</v>
      </c>
      <c r="M6128" s="17">
        <f t="shared" ca="1" si="6403"/>
        <v>3321.0611973217201</v>
      </c>
      <c r="N6128" s="17">
        <f t="shared" ca="1" si="6403"/>
        <v>3203.9870014130329</v>
      </c>
      <c r="O6128" s="11">
        <f t="shared" ca="1" si="6370"/>
        <v>1</v>
      </c>
      <c r="P6128" s="17">
        <f t="shared" ca="1" si="6343"/>
        <v>203.98700141303289</v>
      </c>
    </row>
    <row r="6129" spans="1:16" x14ac:dyDescent="0.35">
      <c r="A6129" s="14">
        <v>6116</v>
      </c>
      <c r="B6129" s="17">
        <f t="shared" si="6368"/>
        <v>2987</v>
      </c>
      <c r="C6129" s="17">
        <f t="shared" ref="C6129:N6129" ca="1" si="6404">B6129*EXP((($E$6-$E$7-0.5*$E$5^2)*$E$8)+($E$5*_xlfn.NORM.S.INV(RAND())*SQRT($E$8)))</f>
        <v>2963.7982908219101</v>
      </c>
      <c r="D6129" s="17">
        <f t="shared" ca="1" si="6404"/>
        <v>2915.9417334823647</v>
      </c>
      <c r="E6129" s="17">
        <f t="shared" ca="1" si="6404"/>
        <v>3017.9039265557835</v>
      </c>
      <c r="F6129" s="17">
        <f t="shared" ca="1" si="6404"/>
        <v>2700.85676578023</v>
      </c>
      <c r="G6129" s="17">
        <f t="shared" ca="1" si="6404"/>
        <v>2644.5305963743076</v>
      </c>
      <c r="H6129" s="17">
        <f t="shared" ca="1" si="6404"/>
        <v>2502.3039055782851</v>
      </c>
      <c r="I6129" s="17">
        <f t="shared" ca="1" si="6404"/>
        <v>2495.8387735812371</v>
      </c>
      <c r="J6129" s="17">
        <f t="shared" ca="1" si="6404"/>
        <v>2643.0355807644496</v>
      </c>
      <c r="K6129" s="17">
        <f t="shared" ca="1" si="6404"/>
        <v>2824.0305572541051</v>
      </c>
      <c r="L6129" s="17">
        <f t="shared" ca="1" si="6404"/>
        <v>3103.5113525297729</v>
      </c>
      <c r="M6129" s="17">
        <f t="shared" ca="1" si="6404"/>
        <v>3230.4416305750769</v>
      </c>
      <c r="N6129" s="17">
        <f t="shared" ca="1" si="6404"/>
        <v>3223.8161447105845</v>
      </c>
      <c r="O6129" s="11">
        <f t="shared" ca="1" si="6370"/>
        <v>1</v>
      </c>
      <c r="P6129" s="17">
        <f t="shared" ca="1" si="6343"/>
        <v>223.81614471058447</v>
      </c>
    </row>
    <row r="6130" spans="1:16" x14ac:dyDescent="0.35">
      <c r="A6130" s="14">
        <v>6117</v>
      </c>
      <c r="B6130" s="17">
        <f t="shared" si="6368"/>
        <v>2987</v>
      </c>
      <c r="C6130" s="17">
        <f t="shared" ref="C6130:N6130" ca="1" si="6405">B6130*EXP((($E$6-$E$7-0.5*$E$5^2)*$E$8)+($E$5*_xlfn.NORM.S.INV(RAND())*SQRT($E$8)))</f>
        <v>3169.0515068467084</v>
      </c>
      <c r="D6130" s="17">
        <f t="shared" ca="1" si="6405"/>
        <v>3184.1950920413751</v>
      </c>
      <c r="E6130" s="17">
        <f t="shared" ca="1" si="6405"/>
        <v>2852.0999218738566</v>
      </c>
      <c r="F6130" s="17">
        <f t="shared" ca="1" si="6405"/>
        <v>2962.7277134445962</v>
      </c>
      <c r="G6130" s="17">
        <f t="shared" ca="1" si="6405"/>
        <v>2831.3509360773314</v>
      </c>
      <c r="H6130" s="17">
        <f t="shared" ca="1" si="6405"/>
        <v>2719.0985645401734</v>
      </c>
      <c r="I6130" s="17">
        <f t="shared" ca="1" si="6405"/>
        <v>2881.2386712263133</v>
      </c>
      <c r="J6130" s="17">
        <f t="shared" ca="1" si="6405"/>
        <v>2857.9931060872841</v>
      </c>
      <c r="K6130" s="17">
        <f t="shared" ca="1" si="6405"/>
        <v>2712.9509393668086</v>
      </c>
      <c r="L6130" s="17">
        <f t="shared" ca="1" si="6405"/>
        <v>2576.7407928894913</v>
      </c>
      <c r="M6130" s="17">
        <f t="shared" ca="1" si="6405"/>
        <v>2337.663604332562</v>
      </c>
      <c r="N6130" s="17">
        <f t="shared" ca="1" si="6405"/>
        <v>2176.9599314634743</v>
      </c>
      <c r="O6130" s="11">
        <f t="shared" ca="1" si="6370"/>
        <v>0</v>
      </c>
      <c r="P6130" s="17">
        <f t="shared" ca="1" si="6343"/>
        <v>0</v>
      </c>
    </row>
    <row r="6131" spans="1:16" x14ac:dyDescent="0.35">
      <c r="A6131" s="14">
        <v>6118</v>
      </c>
      <c r="B6131" s="17">
        <f t="shared" si="6368"/>
        <v>2987</v>
      </c>
      <c r="C6131" s="17">
        <f t="shared" ref="C6131:N6131" ca="1" si="6406">B6131*EXP((($E$6-$E$7-0.5*$E$5^2)*$E$8)+($E$5*_xlfn.NORM.S.INV(RAND())*SQRT($E$8)))</f>
        <v>2960.6584860648331</v>
      </c>
      <c r="D6131" s="17">
        <f t="shared" ca="1" si="6406"/>
        <v>3135.4649509663504</v>
      </c>
      <c r="E6131" s="17">
        <f t="shared" ca="1" si="6406"/>
        <v>3010.1518418705132</v>
      </c>
      <c r="F6131" s="17">
        <f t="shared" ca="1" si="6406"/>
        <v>2900.6727964847682</v>
      </c>
      <c r="G6131" s="17">
        <f t="shared" ca="1" si="6406"/>
        <v>3029.6657072513967</v>
      </c>
      <c r="H6131" s="17">
        <f t="shared" ca="1" si="6406"/>
        <v>2884.6141264255089</v>
      </c>
      <c r="I6131" s="17">
        <f t="shared" ca="1" si="6406"/>
        <v>2815.1503655274132</v>
      </c>
      <c r="J6131" s="17">
        <f t="shared" ca="1" si="6406"/>
        <v>2993.1310790879288</v>
      </c>
      <c r="K6131" s="17">
        <f t="shared" ca="1" si="6406"/>
        <v>3129.5766002495352</v>
      </c>
      <c r="L6131" s="17">
        <f t="shared" ca="1" si="6406"/>
        <v>3013.794132079016</v>
      </c>
      <c r="M6131" s="17">
        <f t="shared" ca="1" si="6406"/>
        <v>2866.6467854241173</v>
      </c>
      <c r="N6131" s="17">
        <f t="shared" ca="1" si="6406"/>
        <v>2632.8950549877263</v>
      </c>
      <c r="O6131" s="11">
        <f t="shared" ca="1" si="6370"/>
        <v>0</v>
      </c>
      <c r="P6131" s="17">
        <f t="shared" ca="1" si="6343"/>
        <v>0</v>
      </c>
    </row>
    <row r="6132" spans="1:16" x14ac:dyDescent="0.35">
      <c r="A6132" s="14">
        <v>6119</v>
      </c>
      <c r="B6132" s="17">
        <f t="shared" si="6368"/>
        <v>2987</v>
      </c>
      <c r="C6132" s="17">
        <f t="shared" ref="C6132:N6132" ca="1" si="6407">B6132*EXP((($E$6-$E$7-0.5*$E$5^2)*$E$8)+($E$5*_xlfn.NORM.S.INV(RAND())*SQRT($E$8)))</f>
        <v>3099.9396585560535</v>
      </c>
      <c r="D6132" s="17">
        <f t="shared" ca="1" si="6407"/>
        <v>3525.635580323717</v>
      </c>
      <c r="E6132" s="17">
        <f t="shared" ca="1" si="6407"/>
        <v>3604.2045202863692</v>
      </c>
      <c r="F6132" s="17">
        <f t="shared" ca="1" si="6407"/>
        <v>3525.8408703179803</v>
      </c>
      <c r="G6132" s="17">
        <f t="shared" ca="1" si="6407"/>
        <v>3737.845954468195</v>
      </c>
      <c r="H6132" s="17">
        <f t="shared" ca="1" si="6407"/>
        <v>3828.2422721552057</v>
      </c>
      <c r="I6132" s="17">
        <f t="shared" ca="1" si="6407"/>
        <v>3766.0708048000602</v>
      </c>
      <c r="J6132" s="17">
        <f t="shared" ca="1" si="6407"/>
        <v>3428.5505228721272</v>
      </c>
      <c r="K6132" s="17">
        <f t="shared" ca="1" si="6407"/>
        <v>3757.4644393574881</v>
      </c>
      <c r="L6132" s="17">
        <f t="shared" ca="1" si="6407"/>
        <v>3525.3456524996468</v>
      </c>
      <c r="M6132" s="17">
        <f t="shared" ca="1" si="6407"/>
        <v>3596.2696649362301</v>
      </c>
      <c r="N6132" s="17">
        <f t="shared" ca="1" si="6407"/>
        <v>3702.1394811425198</v>
      </c>
      <c r="O6132" s="11">
        <f t="shared" ca="1" si="6370"/>
        <v>1</v>
      </c>
      <c r="P6132" s="17">
        <f t="shared" ca="1" si="6343"/>
        <v>702.1394811425198</v>
      </c>
    </row>
    <row r="6133" spans="1:16" x14ac:dyDescent="0.35">
      <c r="A6133" s="14">
        <v>6120</v>
      </c>
      <c r="B6133" s="17">
        <f t="shared" si="6368"/>
        <v>2987</v>
      </c>
      <c r="C6133" s="17">
        <f t="shared" ref="C6133:N6133" ca="1" si="6408">B6133*EXP((($E$6-$E$7-0.5*$E$5^2)*$E$8)+($E$5*_xlfn.NORM.S.INV(RAND())*SQRT($E$8)))</f>
        <v>2814.449686332242</v>
      </c>
      <c r="D6133" s="17">
        <f t="shared" ca="1" si="6408"/>
        <v>2711.4290264935285</v>
      </c>
      <c r="E6133" s="17">
        <f t="shared" ca="1" si="6408"/>
        <v>2994.2466616504062</v>
      </c>
      <c r="F6133" s="17">
        <f t="shared" ca="1" si="6408"/>
        <v>2923.3356919285079</v>
      </c>
      <c r="G6133" s="17">
        <f t="shared" ca="1" si="6408"/>
        <v>3012.6641141025398</v>
      </c>
      <c r="H6133" s="17">
        <f t="shared" ca="1" si="6408"/>
        <v>3284.2572517725212</v>
      </c>
      <c r="I6133" s="17">
        <f t="shared" ca="1" si="6408"/>
        <v>3505.7956846640054</v>
      </c>
      <c r="J6133" s="17">
        <f t="shared" ca="1" si="6408"/>
        <v>3931.1467704356187</v>
      </c>
      <c r="K6133" s="17">
        <f t="shared" ca="1" si="6408"/>
        <v>4178.8697212503257</v>
      </c>
      <c r="L6133" s="17">
        <f t="shared" ca="1" si="6408"/>
        <v>4537.6512193416984</v>
      </c>
      <c r="M6133" s="17">
        <f t="shared" ca="1" si="6408"/>
        <v>4543.9501439205824</v>
      </c>
      <c r="N6133" s="17">
        <f t="shared" ca="1" si="6408"/>
        <v>4520.6135660498203</v>
      </c>
      <c r="O6133" s="11">
        <f t="shared" ca="1" si="6370"/>
        <v>1</v>
      </c>
      <c r="P6133" s="17">
        <f t="shared" ca="1" si="6343"/>
        <v>1520.6135660498203</v>
      </c>
    </row>
    <row r="6134" spans="1:16" x14ac:dyDescent="0.35">
      <c r="A6134" s="14">
        <v>6121</v>
      </c>
      <c r="B6134" s="17">
        <f t="shared" si="6368"/>
        <v>2987</v>
      </c>
      <c r="C6134" s="17">
        <f t="shared" ref="C6134:N6134" ca="1" si="6409">B6134*EXP((($E$6-$E$7-0.5*$E$5^2)*$E$8)+($E$5*_xlfn.NORM.S.INV(RAND())*SQRT($E$8)))</f>
        <v>2981.150541391024</v>
      </c>
      <c r="D6134" s="17">
        <f t="shared" ca="1" si="6409"/>
        <v>3162.730749112794</v>
      </c>
      <c r="E6134" s="17">
        <f t="shared" ca="1" si="6409"/>
        <v>3353.5151842902474</v>
      </c>
      <c r="F6134" s="17">
        <f t="shared" ca="1" si="6409"/>
        <v>3295.3732286082318</v>
      </c>
      <c r="G6134" s="17">
        <f t="shared" ca="1" si="6409"/>
        <v>3638.0145034200923</v>
      </c>
      <c r="H6134" s="17">
        <f t="shared" ca="1" si="6409"/>
        <v>3270.2118925329173</v>
      </c>
      <c r="I6134" s="17">
        <f t="shared" ca="1" si="6409"/>
        <v>3063.4085940053687</v>
      </c>
      <c r="J6134" s="17">
        <f t="shared" ca="1" si="6409"/>
        <v>3133.0422741970888</v>
      </c>
      <c r="K6134" s="17">
        <f t="shared" ca="1" si="6409"/>
        <v>2967.4333084152418</v>
      </c>
      <c r="L6134" s="17">
        <f t="shared" ca="1" si="6409"/>
        <v>3701.5406962551797</v>
      </c>
      <c r="M6134" s="17">
        <f t="shared" ca="1" si="6409"/>
        <v>3799.6547487223452</v>
      </c>
      <c r="N6134" s="17">
        <f t="shared" ca="1" si="6409"/>
        <v>3991.2700746732316</v>
      </c>
      <c r="O6134" s="11">
        <f t="shared" ca="1" si="6370"/>
        <v>1</v>
      </c>
      <c r="P6134" s="17">
        <f t="shared" ref="P6134:P6197" ca="1" si="6410">MAX(N6134-$E$4,0)</f>
        <v>991.27007467323165</v>
      </c>
    </row>
    <row r="6135" spans="1:16" x14ac:dyDescent="0.35">
      <c r="A6135" s="14">
        <v>6122</v>
      </c>
      <c r="B6135" s="17">
        <f t="shared" si="6368"/>
        <v>2987</v>
      </c>
      <c r="C6135" s="17">
        <f t="shared" ref="C6135:N6135" ca="1" si="6411">B6135*EXP((($E$6-$E$7-0.5*$E$5^2)*$E$8)+($E$5*_xlfn.NORM.S.INV(RAND())*SQRT($E$8)))</f>
        <v>2898.8639253472766</v>
      </c>
      <c r="D6135" s="17">
        <f t="shared" ca="1" si="6411"/>
        <v>3031.091348806835</v>
      </c>
      <c r="E6135" s="17">
        <f t="shared" ca="1" si="6411"/>
        <v>3025.4524901125369</v>
      </c>
      <c r="F6135" s="17">
        <f t="shared" ca="1" si="6411"/>
        <v>3275.6664307923197</v>
      </c>
      <c r="G6135" s="17">
        <f t="shared" ca="1" si="6411"/>
        <v>3183.0632111761347</v>
      </c>
      <c r="H6135" s="17">
        <f t="shared" ca="1" si="6411"/>
        <v>3024.9787163582309</v>
      </c>
      <c r="I6135" s="17">
        <f t="shared" ca="1" si="6411"/>
        <v>3071.862980333598</v>
      </c>
      <c r="J6135" s="17">
        <f t="shared" ca="1" si="6411"/>
        <v>3064.7802288136659</v>
      </c>
      <c r="K6135" s="17">
        <f t="shared" ca="1" si="6411"/>
        <v>3186.5026463115514</v>
      </c>
      <c r="L6135" s="17">
        <f t="shared" ca="1" si="6411"/>
        <v>3242.1760597968423</v>
      </c>
      <c r="M6135" s="17">
        <f t="shared" ca="1" si="6411"/>
        <v>3227.0542447976532</v>
      </c>
      <c r="N6135" s="17">
        <f t="shared" ca="1" si="6411"/>
        <v>3260.8480528118298</v>
      </c>
      <c r="O6135" s="11">
        <f t="shared" ca="1" si="6370"/>
        <v>1</v>
      </c>
      <c r="P6135" s="17">
        <f t="shared" ca="1" si="6410"/>
        <v>260.8480528118298</v>
      </c>
    </row>
    <row r="6136" spans="1:16" x14ac:dyDescent="0.35">
      <c r="A6136" s="14">
        <v>6123</v>
      </c>
      <c r="B6136" s="17">
        <f t="shared" si="6368"/>
        <v>2987</v>
      </c>
      <c r="C6136" s="17">
        <f t="shared" ref="C6136:N6136" ca="1" si="6412">B6136*EXP((($E$6-$E$7-0.5*$E$5^2)*$E$8)+($E$5*_xlfn.NORM.S.INV(RAND())*SQRT($E$8)))</f>
        <v>3061.6164193865548</v>
      </c>
      <c r="D6136" s="17">
        <f t="shared" ca="1" si="6412"/>
        <v>3109.7567500890614</v>
      </c>
      <c r="E6136" s="17">
        <f t="shared" ca="1" si="6412"/>
        <v>2954.7667541980813</v>
      </c>
      <c r="F6136" s="17">
        <f t="shared" ca="1" si="6412"/>
        <v>2835.2999012747478</v>
      </c>
      <c r="G6136" s="17">
        <f t="shared" ca="1" si="6412"/>
        <v>3226.2651837795315</v>
      </c>
      <c r="H6136" s="17">
        <f t="shared" ca="1" si="6412"/>
        <v>3057.7913278120745</v>
      </c>
      <c r="I6136" s="17">
        <f t="shared" ca="1" si="6412"/>
        <v>3126.0542998562282</v>
      </c>
      <c r="J6136" s="17">
        <f t="shared" ca="1" si="6412"/>
        <v>3026.55386208247</v>
      </c>
      <c r="K6136" s="17">
        <f t="shared" ca="1" si="6412"/>
        <v>3145.4357727974707</v>
      </c>
      <c r="L6136" s="17">
        <f t="shared" ca="1" si="6412"/>
        <v>3172.841200148569</v>
      </c>
      <c r="M6136" s="17">
        <f t="shared" ca="1" si="6412"/>
        <v>3269.3742488385947</v>
      </c>
      <c r="N6136" s="17">
        <f t="shared" ca="1" si="6412"/>
        <v>3345.8285537573593</v>
      </c>
      <c r="O6136" s="11">
        <f t="shared" ca="1" si="6370"/>
        <v>1</v>
      </c>
      <c r="P6136" s="17">
        <f t="shared" ca="1" si="6410"/>
        <v>345.82855375735926</v>
      </c>
    </row>
    <row r="6137" spans="1:16" x14ac:dyDescent="0.35">
      <c r="A6137" s="14">
        <v>6124</v>
      </c>
      <c r="B6137" s="17">
        <f t="shared" si="6368"/>
        <v>2987</v>
      </c>
      <c r="C6137" s="17">
        <f t="shared" ref="C6137:N6137" ca="1" si="6413">B6137*EXP((($E$6-$E$7-0.5*$E$5^2)*$E$8)+($E$5*_xlfn.NORM.S.INV(RAND())*SQRT($E$8)))</f>
        <v>3177.1530473806865</v>
      </c>
      <c r="D6137" s="17">
        <f t="shared" ca="1" si="6413"/>
        <v>3489.7400354582883</v>
      </c>
      <c r="E6137" s="17">
        <f t="shared" ca="1" si="6413"/>
        <v>3566.5324509645111</v>
      </c>
      <c r="F6137" s="17">
        <f t="shared" ca="1" si="6413"/>
        <v>3795.78709202444</v>
      </c>
      <c r="G6137" s="17">
        <f t="shared" ca="1" si="6413"/>
        <v>3528.7099418946832</v>
      </c>
      <c r="H6137" s="17">
        <f t="shared" ca="1" si="6413"/>
        <v>3299.131181366105</v>
      </c>
      <c r="I6137" s="17">
        <f t="shared" ca="1" si="6413"/>
        <v>3784.1573177771807</v>
      </c>
      <c r="J6137" s="17">
        <f t="shared" ca="1" si="6413"/>
        <v>3876.0392293727491</v>
      </c>
      <c r="K6137" s="17">
        <f t="shared" ca="1" si="6413"/>
        <v>3804.6293647822317</v>
      </c>
      <c r="L6137" s="17">
        <f t="shared" ca="1" si="6413"/>
        <v>3859.6534370561999</v>
      </c>
      <c r="M6137" s="17">
        <f t="shared" ca="1" si="6413"/>
        <v>3795.902991405535</v>
      </c>
      <c r="N6137" s="17">
        <f t="shared" ca="1" si="6413"/>
        <v>3701.3737668885756</v>
      </c>
      <c r="O6137" s="11">
        <f t="shared" ca="1" si="6370"/>
        <v>1</v>
      </c>
      <c r="P6137" s="17">
        <f t="shared" ca="1" si="6410"/>
        <v>701.37376688857557</v>
      </c>
    </row>
    <row r="6138" spans="1:16" x14ac:dyDescent="0.35">
      <c r="A6138" s="14">
        <v>6125</v>
      </c>
      <c r="B6138" s="17">
        <f t="shared" si="6368"/>
        <v>2987</v>
      </c>
      <c r="C6138" s="17">
        <f t="shared" ref="C6138:N6138" ca="1" si="6414">B6138*EXP((($E$6-$E$7-0.5*$E$5^2)*$E$8)+($E$5*_xlfn.NORM.S.INV(RAND())*SQRT($E$8)))</f>
        <v>2852.0639242419438</v>
      </c>
      <c r="D6138" s="17">
        <f t="shared" ca="1" si="6414"/>
        <v>2994.2548620263201</v>
      </c>
      <c r="E6138" s="17">
        <f t="shared" ca="1" si="6414"/>
        <v>2987.6194609736376</v>
      </c>
      <c r="F6138" s="17">
        <f t="shared" ca="1" si="6414"/>
        <v>2867.0244360516208</v>
      </c>
      <c r="G6138" s="17">
        <f t="shared" ca="1" si="6414"/>
        <v>2879.3397246743029</v>
      </c>
      <c r="H6138" s="17">
        <f t="shared" ca="1" si="6414"/>
        <v>2817.7224623224924</v>
      </c>
      <c r="I6138" s="17">
        <f t="shared" ca="1" si="6414"/>
        <v>3101.2010972719336</v>
      </c>
      <c r="J6138" s="17">
        <f t="shared" ca="1" si="6414"/>
        <v>3363.4155250591502</v>
      </c>
      <c r="K6138" s="17">
        <f t="shared" ca="1" si="6414"/>
        <v>3074.0728670089911</v>
      </c>
      <c r="L6138" s="17">
        <f t="shared" ca="1" si="6414"/>
        <v>2988.7669898406471</v>
      </c>
      <c r="M6138" s="17">
        <f t="shared" ca="1" si="6414"/>
        <v>2726.3071032748876</v>
      </c>
      <c r="N6138" s="17">
        <f t="shared" ca="1" si="6414"/>
        <v>3144.5723472609643</v>
      </c>
      <c r="O6138" s="11">
        <f t="shared" ca="1" si="6370"/>
        <v>1</v>
      </c>
      <c r="P6138" s="17">
        <f t="shared" ca="1" si="6410"/>
        <v>144.57234726096431</v>
      </c>
    </row>
    <row r="6139" spans="1:16" x14ac:dyDescent="0.35">
      <c r="A6139" s="14">
        <v>6126</v>
      </c>
      <c r="B6139" s="17">
        <f t="shared" si="6368"/>
        <v>2987</v>
      </c>
      <c r="C6139" s="17">
        <f t="shared" ref="C6139:N6139" ca="1" si="6415">B6139*EXP((($E$6-$E$7-0.5*$E$5^2)*$E$8)+($E$5*_xlfn.NORM.S.INV(RAND())*SQRT($E$8)))</f>
        <v>2895.7104182515536</v>
      </c>
      <c r="D6139" s="17">
        <f t="shared" ca="1" si="6415"/>
        <v>2693.2791347076677</v>
      </c>
      <c r="E6139" s="17">
        <f t="shared" ca="1" si="6415"/>
        <v>2735.7548318792142</v>
      </c>
      <c r="F6139" s="17">
        <f t="shared" ca="1" si="6415"/>
        <v>2982.9650342033556</v>
      </c>
      <c r="G6139" s="17">
        <f t="shared" ca="1" si="6415"/>
        <v>3211.0567521998378</v>
      </c>
      <c r="H6139" s="17">
        <f t="shared" ca="1" si="6415"/>
        <v>3258.7068899415231</v>
      </c>
      <c r="I6139" s="17">
        <f t="shared" ca="1" si="6415"/>
        <v>3398.0663348051939</v>
      </c>
      <c r="J6139" s="17">
        <f t="shared" ca="1" si="6415"/>
        <v>3702.7774719528306</v>
      </c>
      <c r="K6139" s="17">
        <f t="shared" ca="1" si="6415"/>
        <v>3847.8482313718841</v>
      </c>
      <c r="L6139" s="17">
        <f t="shared" ca="1" si="6415"/>
        <v>3806.6558083557593</v>
      </c>
      <c r="M6139" s="17">
        <f t="shared" ca="1" si="6415"/>
        <v>3995.3767788195551</v>
      </c>
      <c r="N6139" s="17">
        <f t="shared" ca="1" si="6415"/>
        <v>3762.8020986633387</v>
      </c>
      <c r="O6139" s="11">
        <f t="shared" ca="1" si="6370"/>
        <v>1</v>
      </c>
      <c r="P6139" s="17">
        <f t="shared" ca="1" si="6410"/>
        <v>762.80209866333871</v>
      </c>
    </row>
    <row r="6140" spans="1:16" x14ac:dyDescent="0.35">
      <c r="A6140" s="14">
        <v>6127</v>
      </c>
      <c r="B6140" s="17">
        <f t="shared" si="6368"/>
        <v>2987</v>
      </c>
      <c r="C6140" s="17">
        <f t="shared" ref="C6140:N6140" ca="1" si="6416">B6140*EXP((($E$6-$E$7-0.5*$E$5^2)*$E$8)+($E$5*_xlfn.NORM.S.INV(RAND())*SQRT($E$8)))</f>
        <v>3013.1270484952397</v>
      </c>
      <c r="D6140" s="17">
        <f t="shared" ca="1" si="6416"/>
        <v>2981.8602997026501</v>
      </c>
      <c r="E6140" s="17">
        <f t="shared" ca="1" si="6416"/>
        <v>3016.0582820640866</v>
      </c>
      <c r="F6140" s="17">
        <f t="shared" ca="1" si="6416"/>
        <v>3038.4916887626887</v>
      </c>
      <c r="G6140" s="17">
        <f t="shared" ca="1" si="6416"/>
        <v>2855.0323299564711</v>
      </c>
      <c r="H6140" s="17">
        <f t="shared" ca="1" si="6416"/>
        <v>2909.2131914005263</v>
      </c>
      <c r="I6140" s="17">
        <f t="shared" ca="1" si="6416"/>
        <v>3022.8580850699973</v>
      </c>
      <c r="J6140" s="17">
        <f t="shared" ca="1" si="6416"/>
        <v>3312.1403737042497</v>
      </c>
      <c r="K6140" s="17">
        <f t="shared" ca="1" si="6416"/>
        <v>3275.1699126942758</v>
      </c>
      <c r="L6140" s="17">
        <f t="shared" ca="1" si="6416"/>
        <v>3042.0345429596969</v>
      </c>
      <c r="M6140" s="17">
        <f t="shared" ca="1" si="6416"/>
        <v>3252.5020873448484</v>
      </c>
      <c r="N6140" s="17">
        <f t="shared" ca="1" si="6416"/>
        <v>3149.5752403430697</v>
      </c>
      <c r="O6140" s="11">
        <f t="shared" ca="1" si="6370"/>
        <v>1</v>
      </c>
      <c r="P6140" s="17">
        <f t="shared" ca="1" si="6410"/>
        <v>149.57524034306971</v>
      </c>
    </row>
    <row r="6141" spans="1:16" x14ac:dyDescent="0.35">
      <c r="A6141" s="14">
        <v>6128</v>
      </c>
      <c r="B6141" s="17">
        <f t="shared" si="6368"/>
        <v>2987</v>
      </c>
      <c r="C6141" s="17">
        <f t="shared" ref="C6141:N6141" ca="1" si="6417">B6141*EXP((($E$6-$E$7-0.5*$E$5^2)*$E$8)+($E$5*_xlfn.NORM.S.INV(RAND())*SQRT($E$8)))</f>
        <v>3140.6904820759578</v>
      </c>
      <c r="D6141" s="17">
        <f t="shared" ca="1" si="6417"/>
        <v>2829.0569447326843</v>
      </c>
      <c r="E6141" s="17">
        <f t="shared" ca="1" si="6417"/>
        <v>3181.5032393349939</v>
      </c>
      <c r="F6141" s="17">
        <f t="shared" ca="1" si="6417"/>
        <v>3382.483562046029</v>
      </c>
      <c r="G6141" s="17">
        <f t="shared" ca="1" si="6417"/>
        <v>3346.5810982382691</v>
      </c>
      <c r="H6141" s="17">
        <f t="shared" ca="1" si="6417"/>
        <v>3491.5232166532164</v>
      </c>
      <c r="I6141" s="17">
        <f t="shared" ca="1" si="6417"/>
        <v>3427.5888066596267</v>
      </c>
      <c r="J6141" s="17">
        <f t="shared" ca="1" si="6417"/>
        <v>3389.8366151520445</v>
      </c>
      <c r="K6141" s="17">
        <f t="shared" ca="1" si="6417"/>
        <v>3434.3445936122584</v>
      </c>
      <c r="L6141" s="17">
        <f t="shared" ca="1" si="6417"/>
        <v>3237.5503270651252</v>
      </c>
      <c r="M6141" s="17">
        <f t="shared" ca="1" si="6417"/>
        <v>3118.3858589683396</v>
      </c>
      <c r="N6141" s="17">
        <f t="shared" ca="1" si="6417"/>
        <v>3480.7849465220934</v>
      </c>
      <c r="O6141" s="11">
        <f t="shared" ca="1" si="6370"/>
        <v>1</v>
      </c>
      <c r="P6141" s="17">
        <f t="shared" ca="1" si="6410"/>
        <v>480.78494652209338</v>
      </c>
    </row>
    <row r="6142" spans="1:16" x14ac:dyDescent="0.35">
      <c r="A6142" s="14">
        <v>6129</v>
      </c>
      <c r="B6142" s="17">
        <f t="shared" si="6368"/>
        <v>2987</v>
      </c>
      <c r="C6142" s="17">
        <f t="shared" ref="C6142:N6142" ca="1" si="6418">B6142*EXP((($E$6-$E$7-0.5*$E$5^2)*$E$8)+($E$5*_xlfn.NORM.S.INV(RAND())*SQRT($E$8)))</f>
        <v>3095.9784103453162</v>
      </c>
      <c r="D6142" s="17">
        <f t="shared" ca="1" si="6418"/>
        <v>3036.7375283791516</v>
      </c>
      <c r="E6142" s="17">
        <f t="shared" ca="1" si="6418"/>
        <v>3101.7889046342998</v>
      </c>
      <c r="F6142" s="17">
        <f t="shared" ca="1" si="6418"/>
        <v>3087.8194423110958</v>
      </c>
      <c r="G6142" s="17">
        <f t="shared" ca="1" si="6418"/>
        <v>3581.8000190905991</v>
      </c>
      <c r="H6142" s="17">
        <f t="shared" ca="1" si="6418"/>
        <v>3581.5588782321488</v>
      </c>
      <c r="I6142" s="17">
        <f t="shared" ca="1" si="6418"/>
        <v>3705.5415274902839</v>
      </c>
      <c r="J6142" s="17">
        <f t="shared" ca="1" si="6418"/>
        <v>3670.6077916214108</v>
      </c>
      <c r="K6142" s="17">
        <f t="shared" ca="1" si="6418"/>
        <v>3749.6158375707023</v>
      </c>
      <c r="L6142" s="17">
        <f t="shared" ca="1" si="6418"/>
        <v>3717.4127453933793</v>
      </c>
      <c r="M6142" s="17">
        <f t="shared" ca="1" si="6418"/>
        <v>3379.9317960350877</v>
      </c>
      <c r="N6142" s="17">
        <f t="shared" ca="1" si="6418"/>
        <v>3199.4763107758245</v>
      </c>
      <c r="O6142" s="11">
        <f t="shared" ca="1" si="6370"/>
        <v>1</v>
      </c>
      <c r="P6142" s="17">
        <f t="shared" ca="1" si="6410"/>
        <v>199.47631077582446</v>
      </c>
    </row>
    <row r="6143" spans="1:16" x14ac:dyDescent="0.35">
      <c r="A6143" s="14">
        <v>6130</v>
      </c>
      <c r="B6143" s="17">
        <f t="shared" si="6368"/>
        <v>2987</v>
      </c>
      <c r="C6143" s="17">
        <f t="shared" ref="C6143:N6143" ca="1" si="6419">B6143*EXP((($E$6-$E$7-0.5*$E$5^2)*$E$8)+($E$5*_xlfn.NORM.S.INV(RAND())*SQRT($E$8)))</f>
        <v>2917.2884205773471</v>
      </c>
      <c r="D6143" s="17">
        <f t="shared" ca="1" si="6419"/>
        <v>2718.8400352436997</v>
      </c>
      <c r="E6143" s="17">
        <f t="shared" ca="1" si="6419"/>
        <v>2599.1887569851156</v>
      </c>
      <c r="F6143" s="17">
        <f t="shared" ca="1" si="6419"/>
        <v>2546.9045674929143</v>
      </c>
      <c r="G6143" s="17">
        <f t="shared" ca="1" si="6419"/>
        <v>2427.7735301989583</v>
      </c>
      <c r="H6143" s="17">
        <f t="shared" ca="1" si="6419"/>
        <v>2672.764303736295</v>
      </c>
      <c r="I6143" s="17">
        <f t="shared" ca="1" si="6419"/>
        <v>2742.020859503858</v>
      </c>
      <c r="J6143" s="17">
        <f t="shared" ca="1" si="6419"/>
        <v>3028.7754732108015</v>
      </c>
      <c r="K6143" s="17">
        <f t="shared" ca="1" si="6419"/>
        <v>2774.7674181258908</v>
      </c>
      <c r="L6143" s="17">
        <f t="shared" ca="1" si="6419"/>
        <v>2806.7238558420854</v>
      </c>
      <c r="M6143" s="17">
        <f t="shared" ca="1" si="6419"/>
        <v>2999.4027473389597</v>
      </c>
      <c r="N6143" s="17">
        <f t="shared" ca="1" si="6419"/>
        <v>3552.8932052726018</v>
      </c>
      <c r="O6143" s="11">
        <f t="shared" ca="1" si="6370"/>
        <v>1</v>
      </c>
      <c r="P6143" s="17">
        <f t="shared" ca="1" si="6410"/>
        <v>552.89320527260179</v>
      </c>
    </row>
    <row r="6144" spans="1:16" x14ac:dyDescent="0.35">
      <c r="A6144" s="14">
        <v>6131</v>
      </c>
      <c r="B6144" s="17">
        <f t="shared" si="6368"/>
        <v>2987</v>
      </c>
      <c r="C6144" s="17">
        <f t="shared" ref="C6144:N6144" ca="1" si="6420">B6144*EXP((($E$6-$E$7-0.5*$E$5^2)*$E$8)+($E$5*_xlfn.NORM.S.INV(RAND())*SQRT($E$8)))</f>
        <v>2897.8765220766463</v>
      </c>
      <c r="D6144" s="17">
        <f t="shared" ca="1" si="6420"/>
        <v>3150.7678640074123</v>
      </c>
      <c r="E6144" s="17">
        <f t="shared" ca="1" si="6420"/>
        <v>3039.8751156814637</v>
      </c>
      <c r="F6144" s="17">
        <f t="shared" ca="1" si="6420"/>
        <v>3064.1642901574651</v>
      </c>
      <c r="G6144" s="17">
        <f t="shared" ca="1" si="6420"/>
        <v>3336.2679969493788</v>
      </c>
      <c r="H6144" s="17">
        <f t="shared" ca="1" si="6420"/>
        <v>2913.0445490668549</v>
      </c>
      <c r="I6144" s="17">
        <f t="shared" ca="1" si="6420"/>
        <v>3177.4818252668665</v>
      </c>
      <c r="J6144" s="17">
        <f t="shared" ca="1" si="6420"/>
        <v>3116.6070810876181</v>
      </c>
      <c r="K6144" s="17">
        <f t="shared" ca="1" si="6420"/>
        <v>3300.9380030960951</v>
      </c>
      <c r="L6144" s="17">
        <f t="shared" ca="1" si="6420"/>
        <v>3069.0053983388989</v>
      </c>
      <c r="M6144" s="17">
        <f t="shared" ca="1" si="6420"/>
        <v>3079.3475217067949</v>
      </c>
      <c r="N6144" s="17">
        <f t="shared" ca="1" si="6420"/>
        <v>3100.0448409904793</v>
      </c>
      <c r="O6144" s="11">
        <f t="shared" ca="1" si="6370"/>
        <v>1</v>
      </c>
      <c r="P6144" s="17">
        <f t="shared" ca="1" si="6410"/>
        <v>100.04484099047932</v>
      </c>
    </row>
    <row r="6145" spans="1:16" x14ac:dyDescent="0.35">
      <c r="A6145" s="14">
        <v>6132</v>
      </c>
      <c r="B6145" s="17">
        <f t="shared" si="6368"/>
        <v>2987</v>
      </c>
      <c r="C6145" s="17">
        <f t="shared" ref="C6145:N6145" ca="1" si="6421">B6145*EXP((($E$6-$E$7-0.5*$E$5^2)*$E$8)+($E$5*_xlfn.NORM.S.INV(RAND())*SQRT($E$8)))</f>
        <v>3048.8758853163481</v>
      </c>
      <c r="D6145" s="17">
        <f t="shared" ca="1" si="6421"/>
        <v>3238.1826969046224</v>
      </c>
      <c r="E6145" s="17">
        <f t="shared" ca="1" si="6421"/>
        <v>3292.1777019317228</v>
      </c>
      <c r="F6145" s="17">
        <f t="shared" ca="1" si="6421"/>
        <v>3238.2491922370655</v>
      </c>
      <c r="G6145" s="17">
        <f t="shared" ca="1" si="6421"/>
        <v>3376.5920077304304</v>
      </c>
      <c r="H6145" s="17">
        <f t="shared" ca="1" si="6421"/>
        <v>3405.2718125834263</v>
      </c>
      <c r="I6145" s="17">
        <f t="shared" ca="1" si="6421"/>
        <v>3849.6176600921308</v>
      </c>
      <c r="J6145" s="17">
        <f t="shared" ca="1" si="6421"/>
        <v>3980.6683149908699</v>
      </c>
      <c r="K6145" s="17">
        <f t="shared" ca="1" si="6421"/>
        <v>3735.9947105440647</v>
      </c>
      <c r="L6145" s="17">
        <f t="shared" ca="1" si="6421"/>
        <v>3764.2974781055418</v>
      </c>
      <c r="M6145" s="17">
        <f t="shared" ca="1" si="6421"/>
        <v>4024.1246684086964</v>
      </c>
      <c r="N6145" s="17">
        <f t="shared" ca="1" si="6421"/>
        <v>3960.3765644539612</v>
      </c>
      <c r="O6145" s="11">
        <f t="shared" ca="1" si="6370"/>
        <v>1</v>
      </c>
      <c r="P6145" s="17">
        <f t="shared" ca="1" si="6410"/>
        <v>960.37656445396124</v>
      </c>
    </row>
    <row r="6146" spans="1:16" x14ac:dyDescent="0.35">
      <c r="A6146" s="14">
        <v>6133</v>
      </c>
      <c r="B6146" s="17">
        <f t="shared" si="6368"/>
        <v>2987</v>
      </c>
      <c r="C6146" s="17">
        <f t="shared" ref="C6146:N6146" ca="1" si="6422">B6146*EXP((($E$6-$E$7-0.5*$E$5^2)*$E$8)+($E$5*_xlfn.NORM.S.INV(RAND())*SQRT($E$8)))</f>
        <v>3248.068020556826</v>
      </c>
      <c r="D6146" s="17">
        <f t="shared" ca="1" si="6422"/>
        <v>3231.7466217456731</v>
      </c>
      <c r="E6146" s="17">
        <f t="shared" ca="1" si="6422"/>
        <v>3432.1035741252704</v>
      </c>
      <c r="F6146" s="17">
        <f t="shared" ca="1" si="6422"/>
        <v>3171.1984791475174</v>
      </c>
      <c r="G6146" s="17">
        <f t="shared" ca="1" si="6422"/>
        <v>3386.6093167309818</v>
      </c>
      <c r="H6146" s="17">
        <f t="shared" ca="1" si="6422"/>
        <v>3540.371391163756</v>
      </c>
      <c r="I6146" s="17">
        <f t="shared" ca="1" si="6422"/>
        <v>3873.0888719226255</v>
      </c>
      <c r="J6146" s="17">
        <f t="shared" ca="1" si="6422"/>
        <v>3509.2345690941347</v>
      </c>
      <c r="K6146" s="17">
        <f t="shared" ca="1" si="6422"/>
        <v>3483.3854044521904</v>
      </c>
      <c r="L6146" s="17">
        <f t="shared" ca="1" si="6422"/>
        <v>3491.0516881178787</v>
      </c>
      <c r="M6146" s="17">
        <f t="shared" ca="1" si="6422"/>
        <v>3567.3635819941578</v>
      </c>
      <c r="N6146" s="17">
        <f t="shared" ca="1" si="6422"/>
        <v>3606.1294019775878</v>
      </c>
      <c r="O6146" s="11">
        <f t="shared" ca="1" si="6370"/>
        <v>1</v>
      </c>
      <c r="P6146" s="17">
        <f t="shared" ca="1" si="6410"/>
        <v>606.1294019775878</v>
      </c>
    </row>
    <row r="6147" spans="1:16" x14ac:dyDescent="0.35">
      <c r="A6147" s="14">
        <v>6134</v>
      </c>
      <c r="B6147" s="17">
        <f t="shared" si="6368"/>
        <v>2987</v>
      </c>
      <c r="C6147" s="17">
        <f t="shared" ref="C6147:N6147" ca="1" si="6423">B6147*EXP((($E$6-$E$7-0.5*$E$5^2)*$E$8)+($E$5*_xlfn.NORM.S.INV(RAND())*SQRT($E$8)))</f>
        <v>2949.1388089670631</v>
      </c>
      <c r="D6147" s="17">
        <f t="shared" ca="1" si="6423"/>
        <v>3129.7712099709215</v>
      </c>
      <c r="E6147" s="17">
        <f t="shared" ca="1" si="6423"/>
        <v>3107.9598606864429</v>
      </c>
      <c r="F6147" s="17">
        <f t="shared" ca="1" si="6423"/>
        <v>2971.1865396708172</v>
      </c>
      <c r="G6147" s="17">
        <f t="shared" ca="1" si="6423"/>
        <v>2971.8746407435174</v>
      </c>
      <c r="H6147" s="17">
        <f t="shared" ca="1" si="6423"/>
        <v>2786.5258464091289</v>
      </c>
      <c r="I6147" s="17">
        <f t="shared" ca="1" si="6423"/>
        <v>3055.717126222045</v>
      </c>
      <c r="J6147" s="17">
        <f t="shared" ca="1" si="6423"/>
        <v>2893.2718115100547</v>
      </c>
      <c r="K6147" s="17">
        <f t="shared" ca="1" si="6423"/>
        <v>2862.4094577818455</v>
      </c>
      <c r="L6147" s="17">
        <f t="shared" ca="1" si="6423"/>
        <v>2865.431911872985</v>
      </c>
      <c r="M6147" s="17">
        <f t="shared" ca="1" si="6423"/>
        <v>2652.603287004742</v>
      </c>
      <c r="N6147" s="17">
        <f t="shared" ca="1" si="6423"/>
        <v>2901.1974060139728</v>
      </c>
      <c r="O6147" s="11">
        <f t="shared" ca="1" si="6370"/>
        <v>0</v>
      </c>
      <c r="P6147" s="17">
        <f t="shared" ca="1" si="6410"/>
        <v>0</v>
      </c>
    </row>
    <row r="6148" spans="1:16" x14ac:dyDescent="0.35">
      <c r="A6148" s="14">
        <v>6135</v>
      </c>
      <c r="B6148" s="17">
        <f t="shared" si="6368"/>
        <v>2987</v>
      </c>
      <c r="C6148" s="17">
        <f t="shared" ref="C6148:N6148" ca="1" si="6424">B6148*EXP((($E$6-$E$7-0.5*$E$5^2)*$E$8)+($E$5*_xlfn.NORM.S.INV(RAND())*SQRT($E$8)))</f>
        <v>3013.6293803074077</v>
      </c>
      <c r="D6148" s="17">
        <f t="shared" ca="1" si="6424"/>
        <v>2893.549002111386</v>
      </c>
      <c r="E6148" s="17">
        <f t="shared" ca="1" si="6424"/>
        <v>2924.4781678673821</v>
      </c>
      <c r="F6148" s="17">
        <f t="shared" ca="1" si="6424"/>
        <v>2681.3509410735774</v>
      </c>
      <c r="G6148" s="17">
        <f t="shared" ca="1" si="6424"/>
        <v>2964.9241731716947</v>
      </c>
      <c r="H6148" s="17">
        <f t="shared" ca="1" si="6424"/>
        <v>2791.1910799814882</v>
      </c>
      <c r="I6148" s="17">
        <f t="shared" ca="1" si="6424"/>
        <v>2818.6863501906923</v>
      </c>
      <c r="J6148" s="17">
        <f t="shared" ca="1" si="6424"/>
        <v>3117.8858683863014</v>
      </c>
      <c r="K6148" s="17">
        <f t="shared" ca="1" si="6424"/>
        <v>2962.925662553258</v>
      </c>
      <c r="L6148" s="17">
        <f t="shared" ca="1" si="6424"/>
        <v>2754.9062777176287</v>
      </c>
      <c r="M6148" s="17">
        <f t="shared" ca="1" si="6424"/>
        <v>2639.1195900713719</v>
      </c>
      <c r="N6148" s="17">
        <f t="shared" ca="1" si="6424"/>
        <v>2632.0503946380368</v>
      </c>
      <c r="O6148" s="11">
        <f t="shared" ca="1" si="6370"/>
        <v>0</v>
      </c>
      <c r="P6148" s="17">
        <f t="shared" ca="1" si="6410"/>
        <v>0</v>
      </c>
    </row>
    <row r="6149" spans="1:16" x14ac:dyDescent="0.35">
      <c r="A6149" s="14">
        <v>6136</v>
      </c>
      <c r="B6149" s="17">
        <f t="shared" si="6368"/>
        <v>2987</v>
      </c>
      <c r="C6149" s="17">
        <f t="shared" ref="C6149:N6149" ca="1" si="6425">B6149*EXP((($E$6-$E$7-0.5*$E$5^2)*$E$8)+($E$5*_xlfn.NORM.S.INV(RAND())*SQRT($E$8)))</f>
        <v>2787.8740501568786</v>
      </c>
      <c r="D6149" s="17">
        <f t="shared" ca="1" si="6425"/>
        <v>2894.4395609381322</v>
      </c>
      <c r="E6149" s="17">
        <f t="shared" ca="1" si="6425"/>
        <v>2994.268969464601</v>
      </c>
      <c r="F6149" s="17">
        <f t="shared" ca="1" si="6425"/>
        <v>3109.1310010934667</v>
      </c>
      <c r="G6149" s="17">
        <f t="shared" ca="1" si="6425"/>
        <v>3021.0819628587137</v>
      </c>
      <c r="H6149" s="17">
        <f t="shared" ca="1" si="6425"/>
        <v>3132.7035841184024</v>
      </c>
      <c r="I6149" s="17">
        <f t="shared" ca="1" si="6425"/>
        <v>3266.2598209513517</v>
      </c>
      <c r="J6149" s="17">
        <f t="shared" ca="1" si="6425"/>
        <v>3142.3260392644384</v>
      </c>
      <c r="K6149" s="17">
        <f t="shared" ca="1" si="6425"/>
        <v>3118.7367012915074</v>
      </c>
      <c r="L6149" s="17">
        <f t="shared" ca="1" si="6425"/>
        <v>3621.956696382229</v>
      </c>
      <c r="M6149" s="17">
        <f t="shared" ca="1" si="6425"/>
        <v>3875.8158178783856</v>
      </c>
      <c r="N6149" s="17">
        <f t="shared" ca="1" si="6425"/>
        <v>4085.9153110220736</v>
      </c>
      <c r="O6149" s="11">
        <f t="shared" ca="1" si="6370"/>
        <v>1</v>
      </c>
      <c r="P6149" s="17">
        <f t="shared" ca="1" si="6410"/>
        <v>1085.9153110220736</v>
      </c>
    </row>
    <row r="6150" spans="1:16" x14ac:dyDescent="0.35">
      <c r="A6150" s="14">
        <v>6137</v>
      </c>
      <c r="B6150" s="17">
        <f t="shared" si="6368"/>
        <v>2987</v>
      </c>
      <c r="C6150" s="17">
        <f t="shared" ref="C6150:N6150" ca="1" si="6426">B6150*EXP((($E$6-$E$7-0.5*$E$5^2)*$E$8)+($E$5*_xlfn.NORM.S.INV(RAND())*SQRT($E$8)))</f>
        <v>2817.2676187886191</v>
      </c>
      <c r="D6150" s="17">
        <f t="shared" ca="1" si="6426"/>
        <v>2861.7833111810173</v>
      </c>
      <c r="E6150" s="17">
        <f t="shared" ca="1" si="6426"/>
        <v>3014.0060984862434</v>
      </c>
      <c r="F6150" s="17">
        <f t="shared" ca="1" si="6426"/>
        <v>2964.3590484160031</v>
      </c>
      <c r="G6150" s="17">
        <f t="shared" ca="1" si="6426"/>
        <v>2957.568635942469</v>
      </c>
      <c r="H6150" s="17">
        <f t="shared" ca="1" si="6426"/>
        <v>2979.9410461132588</v>
      </c>
      <c r="I6150" s="17">
        <f t="shared" ca="1" si="6426"/>
        <v>2967.7614160975027</v>
      </c>
      <c r="J6150" s="17">
        <f t="shared" ca="1" si="6426"/>
        <v>3040.5530786074246</v>
      </c>
      <c r="K6150" s="17">
        <f t="shared" ca="1" si="6426"/>
        <v>2711.1540748369825</v>
      </c>
      <c r="L6150" s="17">
        <f t="shared" ca="1" si="6426"/>
        <v>2882.5333360606392</v>
      </c>
      <c r="M6150" s="17">
        <f t="shared" ca="1" si="6426"/>
        <v>3080.0782208931942</v>
      </c>
      <c r="N6150" s="17">
        <f t="shared" ca="1" si="6426"/>
        <v>3155.9409814518772</v>
      </c>
      <c r="O6150" s="11">
        <f t="shared" ca="1" si="6370"/>
        <v>1</v>
      </c>
      <c r="P6150" s="17">
        <f t="shared" ca="1" si="6410"/>
        <v>155.94098145187718</v>
      </c>
    </row>
    <row r="6151" spans="1:16" x14ac:dyDescent="0.35">
      <c r="A6151" s="14">
        <v>6138</v>
      </c>
      <c r="B6151" s="17">
        <f t="shared" si="6368"/>
        <v>2987</v>
      </c>
      <c r="C6151" s="17">
        <f t="shared" ref="C6151:N6151" ca="1" si="6427">B6151*EXP((($E$6-$E$7-0.5*$E$5^2)*$E$8)+($E$5*_xlfn.NORM.S.INV(RAND())*SQRT($E$8)))</f>
        <v>2863.0771604877486</v>
      </c>
      <c r="D6151" s="17">
        <f t="shared" ca="1" si="6427"/>
        <v>2856.8192676716835</v>
      </c>
      <c r="E6151" s="17">
        <f t="shared" ca="1" si="6427"/>
        <v>3032.7276862537183</v>
      </c>
      <c r="F6151" s="17">
        <f t="shared" ca="1" si="6427"/>
        <v>2860.8559528563565</v>
      </c>
      <c r="G6151" s="17">
        <f t="shared" ca="1" si="6427"/>
        <v>2716.8555742754857</v>
      </c>
      <c r="H6151" s="17">
        <f t="shared" ca="1" si="6427"/>
        <v>2460.5401878568459</v>
      </c>
      <c r="I6151" s="17">
        <f t="shared" ca="1" si="6427"/>
        <v>2471.940576279495</v>
      </c>
      <c r="J6151" s="17">
        <f t="shared" ca="1" si="6427"/>
        <v>2667.8727689489838</v>
      </c>
      <c r="K6151" s="17">
        <f t="shared" ca="1" si="6427"/>
        <v>2793.3598179520691</v>
      </c>
      <c r="L6151" s="17">
        <f t="shared" ca="1" si="6427"/>
        <v>2946.115276385307</v>
      </c>
      <c r="M6151" s="17">
        <f t="shared" ca="1" si="6427"/>
        <v>2876.0171099451823</v>
      </c>
      <c r="N6151" s="17">
        <f t="shared" ca="1" si="6427"/>
        <v>2949.1187641767383</v>
      </c>
      <c r="O6151" s="11">
        <f t="shared" ca="1" si="6370"/>
        <v>0</v>
      </c>
      <c r="P6151" s="17">
        <f t="shared" ca="1" si="6410"/>
        <v>0</v>
      </c>
    </row>
    <row r="6152" spans="1:16" x14ac:dyDescent="0.35">
      <c r="A6152" s="14">
        <v>6139</v>
      </c>
      <c r="B6152" s="17">
        <f t="shared" si="6368"/>
        <v>2987</v>
      </c>
      <c r="C6152" s="17">
        <f t="shared" ref="C6152:N6152" ca="1" si="6428">B6152*EXP((($E$6-$E$7-0.5*$E$5^2)*$E$8)+($E$5*_xlfn.NORM.S.INV(RAND())*SQRT($E$8)))</f>
        <v>2976.6252164648504</v>
      </c>
      <c r="D6152" s="17">
        <f t="shared" ca="1" si="6428"/>
        <v>3124.724720193376</v>
      </c>
      <c r="E6152" s="17">
        <f t="shared" ca="1" si="6428"/>
        <v>3067.2677498780008</v>
      </c>
      <c r="F6152" s="17">
        <f t="shared" ca="1" si="6428"/>
        <v>2867.2360951500459</v>
      </c>
      <c r="G6152" s="17">
        <f t="shared" ca="1" si="6428"/>
        <v>2686.3342047550846</v>
      </c>
      <c r="H6152" s="17">
        <f t="shared" ca="1" si="6428"/>
        <v>2814.9085276941219</v>
      </c>
      <c r="I6152" s="17">
        <f t="shared" ca="1" si="6428"/>
        <v>2807.6476074288194</v>
      </c>
      <c r="J6152" s="17">
        <f t="shared" ca="1" si="6428"/>
        <v>2922.0221559977854</v>
      </c>
      <c r="K6152" s="17">
        <f t="shared" ca="1" si="6428"/>
        <v>3265.4092541499822</v>
      </c>
      <c r="L6152" s="17">
        <f t="shared" ca="1" si="6428"/>
        <v>3226.2160752680516</v>
      </c>
      <c r="M6152" s="17">
        <f t="shared" ca="1" si="6428"/>
        <v>3158.7759990666955</v>
      </c>
      <c r="N6152" s="17">
        <f t="shared" ca="1" si="6428"/>
        <v>3155.6629157862712</v>
      </c>
      <c r="O6152" s="11">
        <f t="shared" ca="1" si="6370"/>
        <v>1</v>
      </c>
      <c r="P6152" s="17">
        <f t="shared" ca="1" si="6410"/>
        <v>155.66291578627124</v>
      </c>
    </row>
    <row r="6153" spans="1:16" x14ac:dyDescent="0.35">
      <c r="A6153" s="14">
        <v>6140</v>
      </c>
      <c r="B6153" s="17">
        <f t="shared" si="6368"/>
        <v>2987</v>
      </c>
      <c r="C6153" s="17">
        <f t="shared" ref="C6153:N6153" ca="1" si="6429">B6153*EXP((($E$6-$E$7-0.5*$E$5^2)*$E$8)+($E$5*_xlfn.NORM.S.INV(RAND())*SQRT($E$8)))</f>
        <v>3199.5468720066897</v>
      </c>
      <c r="D6153" s="17">
        <f t="shared" ca="1" si="6429"/>
        <v>3123.9381291798227</v>
      </c>
      <c r="E6153" s="17">
        <f t="shared" ca="1" si="6429"/>
        <v>3079.6738515910074</v>
      </c>
      <c r="F6153" s="17">
        <f t="shared" ca="1" si="6429"/>
        <v>2818.8697514706537</v>
      </c>
      <c r="G6153" s="17">
        <f t="shared" ca="1" si="6429"/>
        <v>3013.0890654929676</v>
      </c>
      <c r="H6153" s="17">
        <f t="shared" ca="1" si="6429"/>
        <v>3303.0745219391183</v>
      </c>
      <c r="I6153" s="17">
        <f t="shared" ca="1" si="6429"/>
        <v>3581.0402609739594</v>
      </c>
      <c r="J6153" s="17">
        <f t="shared" ca="1" si="6429"/>
        <v>3461.7496316168495</v>
      </c>
      <c r="K6153" s="17">
        <f t="shared" ca="1" si="6429"/>
        <v>3752.4223544179472</v>
      </c>
      <c r="L6153" s="17">
        <f t="shared" ca="1" si="6429"/>
        <v>3676.4320586511553</v>
      </c>
      <c r="M6153" s="17">
        <f t="shared" ca="1" si="6429"/>
        <v>3601.9347253102355</v>
      </c>
      <c r="N6153" s="17">
        <f t="shared" ca="1" si="6429"/>
        <v>3761.5037580548246</v>
      </c>
      <c r="O6153" s="11">
        <f t="shared" ca="1" si="6370"/>
        <v>1</v>
      </c>
      <c r="P6153" s="17">
        <f t="shared" ca="1" si="6410"/>
        <v>761.50375805482463</v>
      </c>
    </row>
    <row r="6154" spans="1:16" x14ac:dyDescent="0.35">
      <c r="A6154" s="14">
        <v>6141</v>
      </c>
      <c r="B6154" s="17">
        <f t="shared" si="6368"/>
        <v>2987</v>
      </c>
      <c r="C6154" s="17">
        <f t="shared" ref="C6154:N6154" ca="1" si="6430">B6154*EXP((($E$6-$E$7-0.5*$E$5^2)*$E$8)+($E$5*_xlfn.NORM.S.INV(RAND())*SQRT($E$8)))</f>
        <v>3028.804181786531</v>
      </c>
      <c r="D6154" s="17">
        <f t="shared" ca="1" si="6430"/>
        <v>2684.6719466604955</v>
      </c>
      <c r="E6154" s="17">
        <f t="shared" ca="1" si="6430"/>
        <v>3048.5142808217684</v>
      </c>
      <c r="F6154" s="17">
        <f t="shared" ca="1" si="6430"/>
        <v>3022.6924151667558</v>
      </c>
      <c r="G6154" s="17">
        <f t="shared" ca="1" si="6430"/>
        <v>3040.8006092247624</v>
      </c>
      <c r="H6154" s="17">
        <f t="shared" ca="1" si="6430"/>
        <v>3216.4415490085944</v>
      </c>
      <c r="I6154" s="17">
        <f t="shared" ca="1" si="6430"/>
        <v>3237.0250322642723</v>
      </c>
      <c r="J6154" s="17">
        <f t="shared" ca="1" si="6430"/>
        <v>3205.6471438832496</v>
      </c>
      <c r="K6154" s="17">
        <f t="shared" ca="1" si="6430"/>
        <v>3563.1094255070288</v>
      </c>
      <c r="L6154" s="17">
        <f t="shared" ca="1" si="6430"/>
        <v>3685.4822996660473</v>
      </c>
      <c r="M6154" s="17">
        <f t="shared" ca="1" si="6430"/>
        <v>3974.929683659072</v>
      </c>
      <c r="N6154" s="17">
        <f t="shared" ca="1" si="6430"/>
        <v>4103.1165431044456</v>
      </c>
      <c r="O6154" s="11">
        <f t="shared" ca="1" si="6370"/>
        <v>1</v>
      </c>
      <c r="P6154" s="17">
        <f t="shared" ca="1" si="6410"/>
        <v>1103.1165431044456</v>
      </c>
    </row>
    <row r="6155" spans="1:16" x14ac:dyDescent="0.35">
      <c r="A6155" s="14">
        <v>6142</v>
      </c>
      <c r="B6155" s="17">
        <f t="shared" si="6368"/>
        <v>2987</v>
      </c>
      <c r="C6155" s="17">
        <f t="shared" ref="C6155:N6155" ca="1" si="6431">B6155*EXP((($E$6-$E$7-0.5*$E$5^2)*$E$8)+($E$5*_xlfn.NORM.S.INV(RAND())*SQRT($E$8)))</f>
        <v>2937.1968679800893</v>
      </c>
      <c r="D6155" s="17">
        <f t="shared" ca="1" si="6431"/>
        <v>3155.6655215838805</v>
      </c>
      <c r="E6155" s="17">
        <f t="shared" ca="1" si="6431"/>
        <v>3625.0561190433127</v>
      </c>
      <c r="F6155" s="17">
        <f t="shared" ca="1" si="6431"/>
        <v>3839.4529207030973</v>
      </c>
      <c r="G6155" s="17">
        <f t="shared" ca="1" si="6431"/>
        <v>4180.0790362323596</v>
      </c>
      <c r="H6155" s="17">
        <f t="shared" ca="1" si="6431"/>
        <v>4199.9846953247034</v>
      </c>
      <c r="I6155" s="17">
        <f t="shared" ca="1" si="6431"/>
        <v>4918.0546579863176</v>
      </c>
      <c r="J6155" s="17">
        <f t="shared" ca="1" si="6431"/>
        <v>4503.9369894687616</v>
      </c>
      <c r="K6155" s="17">
        <f t="shared" ca="1" si="6431"/>
        <v>4355.1824073172293</v>
      </c>
      <c r="L6155" s="17">
        <f t="shared" ca="1" si="6431"/>
        <v>4284.4719139361669</v>
      </c>
      <c r="M6155" s="17">
        <f t="shared" ca="1" si="6431"/>
        <v>4378.9817936845184</v>
      </c>
      <c r="N6155" s="17">
        <f t="shared" ca="1" si="6431"/>
        <v>4218.5817526031187</v>
      </c>
      <c r="O6155" s="11">
        <f t="shared" ca="1" si="6370"/>
        <v>1</v>
      </c>
      <c r="P6155" s="17">
        <f t="shared" ca="1" si="6410"/>
        <v>1218.5817526031187</v>
      </c>
    </row>
    <row r="6156" spans="1:16" x14ac:dyDescent="0.35">
      <c r="A6156" s="14">
        <v>6143</v>
      </c>
      <c r="B6156" s="17">
        <f t="shared" si="6368"/>
        <v>2987</v>
      </c>
      <c r="C6156" s="17">
        <f t="shared" ref="C6156:N6156" ca="1" si="6432">B6156*EXP((($E$6-$E$7-0.5*$E$5^2)*$E$8)+($E$5*_xlfn.NORM.S.INV(RAND())*SQRT($E$8)))</f>
        <v>3104.7406033628999</v>
      </c>
      <c r="D6156" s="17">
        <f t="shared" ca="1" si="6432"/>
        <v>2993.3591999456385</v>
      </c>
      <c r="E6156" s="17">
        <f t="shared" ca="1" si="6432"/>
        <v>2801.2859577995223</v>
      </c>
      <c r="F6156" s="17">
        <f t="shared" ca="1" si="6432"/>
        <v>2980.319327169932</v>
      </c>
      <c r="G6156" s="17">
        <f t="shared" ca="1" si="6432"/>
        <v>2844.0927284976879</v>
      </c>
      <c r="H6156" s="17">
        <f t="shared" ca="1" si="6432"/>
        <v>2786.2421711751285</v>
      </c>
      <c r="I6156" s="17">
        <f t="shared" ca="1" si="6432"/>
        <v>2847.9494514116573</v>
      </c>
      <c r="J6156" s="17">
        <f t="shared" ca="1" si="6432"/>
        <v>2552.2659369711173</v>
      </c>
      <c r="K6156" s="17">
        <f t="shared" ca="1" si="6432"/>
        <v>2735.7839014041156</v>
      </c>
      <c r="L6156" s="17">
        <f t="shared" ca="1" si="6432"/>
        <v>2654.5799222526475</v>
      </c>
      <c r="M6156" s="17">
        <f t="shared" ca="1" si="6432"/>
        <v>2629.1145332375113</v>
      </c>
      <c r="N6156" s="17">
        <f t="shared" ca="1" si="6432"/>
        <v>2839.9694064608493</v>
      </c>
      <c r="O6156" s="11">
        <f t="shared" ca="1" si="6370"/>
        <v>0</v>
      </c>
      <c r="P6156" s="17">
        <f t="shared" ca="1" si="6410"/>
        <v>0</v>
      </c>
    </row>
    <row r="6157" spans="1:16" x14ac:dyDescent="0.35">
      <c r="A6157" s="14">
        <v>6144</v>
      </c>
      <c r="B6157" s="17">
        <f t="shared" si="6368"/>
        <v>2987</v>
      </c>
      <c r="C6157" s="17">
        <f t="shared" ref="C6157:N6157" ca="1" si="6433">B6157*EXP((($E$6-$E$7-0.5*$E$5^2)*$E$8)+($E$5*_xlfn.NORM.S.INV(RAND())*SQRT($E$8)))</f>
        <v>2924.9581457573454</v>
      </c>
      <c r="D6157" s="17">
        <f t="shared" ca="1" si="6433"/>
        <v>3069.4394072217656</v>
      </c>
      <c r="E6157" s="17">
        <f t="shared" ca="1" si="6433"/>
        <v>3038.1058190570056</v>
      </c>
      <c r="F6157" s="17">
        <f t="shared" ca="1" si="6433"/>
        <v>3209.2771326266979</v>
      </c>
      <c r="G6157" s="17">
        <f t="shared" ca="1" si="6433"/>
        <v>3153.2488537696413</v>
      </c>
      <c r="H6157" s="17">
        <f t="shared" ca="1" si="6433"/>
        <v>3181.5010470238713</v>
      </c>
      <c r="I6157" s="17">
        <f t="shared" ca="1" si="6433"/>
        <v>3461.5517122398783</v>
      </c>
      <c r="J6157" s="17">
        <f t="shared" ca="1" si="6433"/>
        <v>3485.0651946259263</v>
      </c>
      <c r="K6157" s="17">
        <f t="shared" ca="1" si="6433"/>
        <v>3678.9925643701658</v>
      </c>
      <c r="L6157" s="17">
        <f t="shared" ca="1" si="6433"/>
        <v>4064.7683687963599</v>
      </c>
      <c r="M6157" s="17">
        <f t="shared" ca="1" si="6433"/>
        <v>3732.3994624136581</v>
      </c>
      <c r="N6157" s="17">
        <f t="shared" ca="1" si="6433"/>
        <v>3631.4428997410664</v>
      </c>
      <c r="O6157" s="11">
        <f t="shared" ca="1" si="6370"/>
        <v>1</v>
      </c>
      <c r="P6157" s="17">
        <f t="shared" ca="1" si="6410"/>
        <v>631.44289974106641</v>
      </c>
    </row>
    <row r="6158" spans="1:16" x14ac:dyDescent="0.35">
      <c r="A6158" s="14">
        <v>6145</v>
      </c>
      <c r="B6158" s="17">
        <f t="shared" si="6368"/>
        <v>2987</v>
      </c>
      <c r="C6158" s="17">
        <f t="shared" ref="C6158:N6158" ca="1" si="6434">B6158*EXP((($E$6-$E$7-0.5*$E$5^2)*$E$8)+($E$5*_xlfn.NORM.S.INV(RAND())*SQRT($E$8)))</f>
        <v>3064.4448098537114</v>
      </c>
      <c r="D6158" s="17">
        <f t="shared" ca="1" si="6434"/>
        <v>2842.3205788810769</v>
      </c>
      <c r="E6158" s="17">
        <f t="shared" ca="1" si="6434"/>
        <v>2929.9905008313513</v>
      </c>
      <c r="F6158" s="17">
        <f t="shared" ca="1" si="6434"/>
        <v>2991.4704725330948</v>
      </c>
      <c r="G6158" s="17">
        <f t="shared" ca="1" si="6434"/>
        <v>3099.7290193804802</v>
      </c>
      <c r="H6158" s="17">
        <f t="shared" ca="1" si="6434"/>
        <v>3035.1533786029518</v>
      </c>
      <c r="I6158" s="17">
        <f t="shared" ca="1" si="6434"/>
        <v>3038.4795821570974</v>
      </c>
      <c r="J6158" s="17">
        <f t="shared" ca="1" si="6434"/>
        <v>3029.4196914190247</v>
      </c>
      <c r="K6158" s="17">
        <f t="shared" ca="1" si="6434"/>
        <v>3110.9586334061905</v>
      </c>
      <c r="L6158" s="17">
        <f t="shared" ca="1" si="6434"/>
        <v>3310.56768519145</v>
      </c>
      <c r="M6158" s="17">
        <f t="shared" ca="1" si="6434"/>
        <v>3467.3023742590985</v>
      </c>
      <c r="N6158" s="17">
        <f t="shared" ca="1" si="6434"/>
        <v>3207.9444289503508</v>
      </c>
      <c r="O6158" s="11">
        <f t="shared" ca="1" si="6370"/>
        <v>1</v>
      </c>
      <c r="P6158" s="17">
        <f t="shared" ca="1" si="6410"/>
        <v>207.94442895035081</v>
      </c>
    </row>
    <row r="6159" spans="1:16" x14ac:dyDescent="0.35">
      <c r="A6159" s="14">
        <v>6146</v>
      </c>
      <c r="B6159" s="17">
        <f t="shared" ref="B6159:B6222" si="6435">$E$3</f>
        <v>2987</v>
      </c>
      <c r="C6159" s="17">
        <f t="shared" ref="C6159:N6159" ca="1" si="6436">B6159*EXP((($E$6-$E$7-0.5*$E$5^2)*$E$8)+($E$5*_xlfn.NORM.S.INV(RAND())*SQRT($E$8)))</f>
        <v>3040.3582923479512</v>
      </c>
      <c r="D6159" s="17">
        <f t="shared" ca="1" si="6436"/>
        <v>3070.6372284950698</v>
      </c>
      <c r="E6159" s="17">
        <f t="shared" ca="1" si="6436"/>
        <v>3428.6026298401889</v>
      </c>
      <c r="F6159" s="17">
        <f t="shared" ca="1" si="6436"/>
        <v>3701.9776599149318</v>
      </c>
      <c r="G6159" s="17">
        <f t="shared" ca="1" si="6436"/>
        <v>3753.227936869589</v>
      </c>
      <c r="H6159" s="17">
        <f t="shared" ca="1" si="6436"/>
        <v>4007.5817067843213</v>
      </c>
      <c r="I6159" s="17">
        <f t="shared" ca="1" si="6436"/>
        <v>3786.6169867098911</v>
      </c>
      <c r="J6159" s="17">
        <f t="shared" ca="1" si="6436"/>
        <v>3396.6968226086669</v>
      </c>
      <c r="K6159" s="17">
        <f t="shared" ca="1" si="6436"/>
        <v>3433.47756612176</v>
      </c>
      <c r="L6159" s="17">
        <f t="shared" ca="1" si="6436"/>
        <v>3393.1152696846029</v>
      </c>
      <c r="M6159" s="17">
        <f t="shared" ca="1" si="6436"/>
        <v>3898.68389870909</v>
      </c>
      <c r="N6159" s="17">
        <f t="shared" ca="1" si="6436"/>
        <v>3594.9440784957169</v>
      </c>
      <c r="O6159" s="11">
        <f t="shared" ref="O6159:O6222" ca="1" si="6437">IF(N6159&gt;$E$4,1,0)</f>
        <v>1</v>
      </c>
      <c r="P6159" s="17">
        <f t="shared" ca="1" si="6410"/>
        <v>594.94407849571689</v>
      </c>
    </row>
    <row r="6160" spans="1:16" x14ac:dyDescent="0.35">
      <c r="A6160" s="14">
        <v>6147</v>
      </c>
      <c r="B6160" s="17">
        <f t="shared" si="6435"/>
        <v>2987</v>
      </c>
      <c r="C6160" s="17">
        <f t="shared" ref="C6160:N6160" ca="1" si="6438">B6160*EXP((($E$6-$E$7-0.5*$E$5^2)*$E$8)+($E$5*_xlfn.NORM.S.INV(RAND())*SQRT($E$8)))</f>
        <v>3164.4349209957868</v>
      </c>
      <c r="D6160" s="17">
        <f t="shared" ca="1" si="6438"/>
        <v>3202.4209500348293</v>
      </c>
      <c r="E6160" s="17">
        <f t="shared" ca="1" si="6438"/>
        <v>3305.4526651784809</v>
      </c>
      <c r="F6160" s="17">
        <f t="shared" ca="1" si="6438"/>
        <v>3364.6621064669876</v>
      </c>
      <c r="G6160" s="17">
        <f t="shared" ca="1" si="6438"/>
        <v>3561.8898124855386</v>
      </c>
      <c r="H6160" s="17">
        <f t="shared" ca="1" si="6438"/>
        <v>3486.7092598002382</v>
      </c>
      <c r="I6160" s="17">
        <f t="shared" ca="1" si="6438"/>
        <v>3599.8649262481504</v>
      </c>
      <c r="J6160" s="17">
        <f t="shared" ca="1" si="6438"/>
        <v>3687.2836417410322</v>
      </c>
      <c r="K6160" s="17">
        <f t="shared" ca="1" si="6438"/>
        <v>3250.3132068498885</v>
      </c>
      <c r="L6160" s="17">
        <f t="shared" ca="1" si="6438"/>
        <v>3311.1484755836914</v>
      </c>
      <c r="M6160" s="17">
        <f t="shared" ca="1" si="6438"/>
        <v>3466.452355147288</v>
      </c>
      <c r="N6160" s="17">
        <f t="shared" ca="1" si="6438"/>
        <v>3298.7972829498617</v>
      </c>
      <c r="O6160" s="11">
        <f t="shared" ca="1" si="6437"/>
        <v>1</v>
      </c>
      <c r="P6160" s="17">
        <f t="shared" ca="1" si="6410"/>
        <v>298.79728294986171</v>
      </c>
    </row>
    <row r="6161" spans="1:16" x14ac:dyDescent="0.35">
      <c r="A6161" s="14">
        <v>6148</v>
      </c>
      <c r="B6161" s="17">
        <f t="shared" si="6435"/>
        <v>2987</v>
      </c>
      <c r="C6161" s="17">
        <f t="shared" ref="C6161:N6161" ca="1" si="6439">B6161*EXP((($E$6-$E$7-0.5*$E$5^2)*$E$8)+($E$5*_xlfn.NORM.S.INV(RAND())*SQRT($E$8)))</f>
        <v>2824.2931198392612</v>
      </c>
      <c r="D6161" s="17">
        <f t="shared" ca="1" si="6439"/>
        <v>2774.5628926544496</v>
      </c>
      <c r="E6161" s="17">
        <f t="shared" ca="1" si="6439"/>
        <v>2729.2088189135034</v>
      </c>
      <c r="F6161" s="17">
        <f t="shared" ca="1" si="6439"/>
        <v>2624.346908723945</v>
      </c>
      <c r="G6161" s="17">
        <f t="shared" ca="1" si="6439"/>
        <v>2855.8585125216346</v>
      </c>
      <c r="H6161" s="17">
        <f t="shared" ca="1" si="6439"/>
        <v>2943.7267788730105</v>
      </c>
      <c r="I6161" s="17">
        <f t="shared" ca="1" si="6439"/>
        <v>2604.4849950214148</v>
      </c>
      <c r="J6161" s="17">
        <f t="shared" ca="1" si="6439"/>
        <v>2739.2445100075915</v>
      </c>
      <c r="K6161" s="17">
        <f t="shared" ca="1" si="6439"/>
        <v>2851.9048853914696</v>
      </c>
      <c r="L6161" s="17">
        <f t="shared" ca="1" si="6439"/>
        <v>2915.0463962265089</v>
      </c>
      <c r="M6161" s="17">
        <f t="shared" ca="1" si="6439"/>
        <v>2998.8588245682181</v>
      </c>
      <c r="N6161" s="17">
        <f t="shared" ca="1" si="6439"/>
        <v>2935.9893534556495</v>
      </c>
      <c r="O6161" s="11">
        <f t="shared" ca="1" si="6437"/>
        <v>0</v>
      </c>
      <c r="P6161" s="17">
        <f t="shared" ca="1" si="6410"/>
        <v>0</v>
      </c>
    </row>
    <row r="6162" spans="1:16" x14ac:dyDescent="0.35">
      <c r="A6162" s="14">
        <v>6149</v>
      </c>
      <c r="B6162" s="17">
        <f t="shared" si="6435"/>
        <v>2987</v>
      </c>
      <c r="C6162" s="17">
        <f t="shared" ref="C6162:N6162" ca="1" si="6440">B6162*EXP((($E$6-$E$7-0.5*$E$5^2)*$E$8)+($E$5*_xlfn.NORM.S.INV(RAND())*SQRT($E$8)))</f>
        <v>3144.5212512780677</v>
      </c>
      <c r="D6162" s="17">
        <f t="shared" ca="1" si="6440"/>
        <v>3229.9992384330735</v>
      </c>
      <c r="E6162" s="17">
        <f t="shared" ca="1" si="6440"/>
        <v>3128.7151754217771</v>
      </c>
      <c r="F6162" s="17">
        <f t="shared" ca="1" si="6440"/>
        <v>3004.1359364765976</v>
      </c>
      <c r="G6162" s="17">
        <f t="shared" ca="1" si="6440"/>
        <v>2878.4214217144454</v>
      </c>
      <c r="H6162" s="17">
        <f t="shared" ca="1" si="6440"/>
        <v>2987.4115975275918</v>
      </c>
      <c r="I6162" s="17">
        <f t="shared" ca="1" si="6440"/>
        <v>3067.085191539159</v>
      </c>
      <c r="J6162" s="17">
        <f t="shared" ca="1" si="6440"/>
        <v>2956.5740213068566</v>
      </c>
      <c r="K6162" s="17">
        <f t="shared" ca="1" si="6440"/>
        <v>2920.7616322875397</v>
      </c>
      <c r="L6162" s="17">
        <f t="shared" ca="1" si="6440"/>
        <v>2906.4373538964737</v>
      </c>
      <c r="M6162" s="17">
        <f t="shared" ca="1" si="6440"/>
        <v>2803.6676516093717</v>
      </c>
      <c r="N6162" s="17">
        <f t="shared" ca="1" si="6440"/>
        <v>3115.6285807322515</v>
      </c>
      <c r="O6162" s="11">
        <f t="shared" ca="1" si="6437"/>
        <v>1</v>
      </c>
      <c r="P6162" s="17">
        <f t="shared" ca="1" si="6410"/>
        <v>115.62858073225152</v>
      </c>
    </row>
    <row r="6163" spans="1:16" x14ac:dyDescent="0.35">
      <c r="A6163" s="14">
        <v>6150</v>
      </c>
      <c r="B6163" s="17">
        <f t="shared" si="6435"/>
        <v>2987</v>
      </c>
      <c r="C6163" s="17">
        <f t="shared" ref="C6163:N6163" ca="1" si="6441">B6163*EXP((($E$6-$E$7-0.5*$E$5^2)*$E$8)+($E$5*_xlfn.NORM.S.INV(RAND())*SQRT($E$8)))</f>
        <v>3329.7926539881191</v>
      </c>
      <c r="D6163" s="17">
        <f t="shared" ca="1" si="6441"/>
        <v>3592.4056372435552</v>
      </c>
      <c r="E6163" s="17">
        <f t="shared" ca="1" si="6441"/>
        <v>3455.5342891323203</v>
      </c>
      <c r="F6163" s="17">
        <f t="shared" ca="1" si="6441"/>
        <v>3570.1474870748966</v>
      </c>
      <c r="G6163" s="17">
        <f t="shared" ca="1" si="6441"/>
        <v>3397.3490169457664</v>
      </c>
      <c r="H6163" s="17">
        <f t="shared" ca="1" si="6441"/>
        <v>3534.7560171335899</v>
      </c>
      <c r="I6163" s="17">
        <f t="shared" ca="1" si="6441"/>
        <v>3270.9863169210871</v>
      </c>
      <c r="J6163" s="17">
        <f t="shared" ca="1" si="6441"/>
        <v>2943.2876556465453</v>
      </c>
      <c r="K6163" s="17">
        <f t="shared" ca="1" si="6441"/>
        <v>2819.7678949704045</v>
      </c>
      <c r="L6163" s="17">
        <f t="shared" ca="1" si="6441"/>
        <v>3059.6304839548629</v>
      </c>
      <c r="M6163" s="17">
        <f t="shared" ca="1" si="6441"/>
        <v>3326.8271417560327</v>
      </c>
      <c r="N6163" s="17">
        <f t="shared" ca="1" si="6441"/>
        <v>3353.217835926685</v>
      </c>
      <c r="O6163" s="11">
        <f t="shared" ca="1" si="6437"/>
        <v>1</v>
      </c>
      <c r="P6163" s="17">
        <f t="shared" ca="1" si="6410"/>
        <v>353.21783592668498</v>
      </c>
    </row>
    <row r="6164" spans="1:16" x14ac:dyDescent="0.35">
      <c r="A6164" s="14">
        <v>6151</v>
      </c>
      <c r="B6164" s="17">
        <f t="shared" si="6435"/>
        <v>2987</v>
      </c>
      <c r="C6164" s="17">
        <f t="shared" ref="C6164:N6164" ca="1" si="6442">B6164*EXP((($E$6-$E$7-0.5*$E$5^2)*$E$8)+($E$5*_xlfn.NORM.S.INV(RAND())*SQRT($E$8)))</f>
        <v>3255.458951510846</v>
      </c>
      <c r="D6164" s="17">
        <f t="shared" ca="1" si="6442"/>
        <v>3069.4450952532388</v>
      </c>
      <c r="E6164" s="17">
        <f t="shared" ca="1" si="6442"/>
        <v>2981.5196795533493</v>
      </c>
      <c r="F6164" s="17">
        <f t="shared" ca="1" si="6442"/>
        <v>2979.2507439117026</v>
      </c>
      <c r="G6164" s="17">
        <f t="shared" ca="1" si="6442"/>
        <v>3015.9296383257747</v>
      </c>
      <c r="H6164" s="17">
        <f t="shared" ca="1" si="6442"/>
        <v>2820.8551137262543</v>
      </c>
      <c r="I6164" s="17">
        <f t="shared" ca="1" si="6442"/>
        <v>2710.3366995197143</v>
      </c>
      <c r="J6164" s="17">
        <f t="shared" ca="1" si="6442"/>
        <v>2755.2537708023133</v>
      </c>
      <c r="K6164" s="17">
        <f t="shared" ca="1" si="6442"/>
        <v>2923.2184651352445</v>
      </c>
      <c r="L6164" s="17">
        <f t="shared" ca="1" si="6442"/>
        <v>2944.7050865436195</v>
      </c>
      <c r="M6164" s="17">
        <f t="shared" ca="1" si="6442"/>
        <v>2939.7235351102422</v>
      </c>
      <c r="N6164" s="17">
        <f t="shared" ca="1" si="6442"/>
        <v>2798.1594282847523</v>
      </c>
      <c r="O6164" s="11">
        <f t="shared" ca="1" si="6437"/>
        <v>0</v>
      </c>
      <c r="P6164" s="17">
        <f t="shared" ca="1" si="6410"/>
        <v>0</v>
      </c>
    </row>
    <row r="6165" spans="1:16" x14ac:dyDescent="0.35">
      <c r="A6165" s="14">
        <v>6152</v>
      </c>
      <c r="B6165" s="17">
        <f t="shared" si="6435"/>
        <v>2987</v>
      </c>
      <c r="C6165" s="17">
        <f t="shared" ref="C6165:N6165" ca="1" si="6443">B6165*EXP((($E$6-$E$7-0.5*$E$5^2)*$E$8)+($E$5*_xlfn.NORM.S.INV(RAND())*SQRT($E$8)))</f>
        <v>3073.4788914347037</v>
      </c>
      <c r="D6165" s="17">
        <f t="shared" ca="1" si="6443"/>
        <v>3033.6798045660839</v>
      </c>
      <c r="E6165" s="17">
        <f t="shared" ca="1" si="6443"/>
        <v>2830.9821915736293</v>
      </c>
      <c r="F6165" s="17">
        <f t="shared" ca="1" si="6443"/>
        <v>3077.533860873159</v>
      </c>
      <c r="G6165" s="17">
        <f t="shared" ca="1" si="6443"/>
        <v>3110.6805434286134</v>
      </c>
      <c r="H6165" s="17">
        <f t="shared" ca="1" si="6443"/>
        <v>2995.3236165957551</v>
      </c>
      <c r="I6165" s="17">
        <f t="shared" ca="1" si="6443"/>
        <v>3009.2909389387655</v>
      </c>
      <c r="J6165" s="17">
        <f t="shared" ca="1" si="6443"/>
        <v>2995.5620724662008</v>
      </c>
      <c r="K6165" s="17">
        <f t="shared" ca="1" si="6443"/>
        <v>3116.4703844098622</v>
      </c>
      <c r="L6165" s="17">
        <f t="shared" ca="1" si="6443"/>
        <v>2986.6204252517628</v>
      </c>
      <c r="M6165" s="17">
        <f t="shared" ca="1" si="6443"/>
        <v>3273.0857982399993</v>
      </c>
      <c r="N6165" s="17">
        <f t="shared" ca="1" si="6443"/>
        <v>3236.2087727770718</v>
      </c>
      <c r="O6165" s="11">
        <f t="shared" ca="1" si="6437"/>
        <v>1</v>
      </c>
      <c r="P6165" s="17">
        <f t="shared" ca="1" si="6410"/>
        <v>236.20877277707177</v>
      </c>
    </row>
    <row r="6166" spans="1:16" x14ac:dyDescent="0.35">
      <c r="A6166" s="14">
        <v>6153</v>
      </c>
      <c r="B6166" s="17">
        <f t="shared" si="6435"/>
        <v>2987</v>
      </c>
      <c r="C6166" s="17">
        <f t="shared" ref="C6166:N6166" ca="1" si="6444">B6166*EXP((($E$6-$E$7-0.5*$E$5^2)*$E$8)+($E$5*_xlfn.NORM.S.INV(RAND())*SQRT($E$8)))</f>
        <v>3109.9308292226497</v>
      </c>
      <c r="D6166" s="17">
        <f t="shared" ca="1" si="6444"/>
        <v>2963.1198026430479</v>
      </c>
      <c r="E6166" s="17">
        <f t="shared" ca="1" si="6444"/>
        <v>3196.2460719391584</v>
      </c>
      <c r="F6166" s="17">
        <f t="shared" ca="1" si="6444"/>
        <v>3135.1180847701885</v>
      </c>
      <c r="G6166" s="17">
        <f t="shared" ca="1" si="6444"/>
        <v>2762.6663664569273</v>
      </c>
      <c r="H6166" s="17">
        <f t="shared" ca="1" si="6444"/>
        <v>2890.7958077500634</v>
      </c>
      <c r="I6166" s="17">
        <f t="shared" ca="1" si="6444"/>
        <v>3217.7482873729373</v>
      </c>
      <c r="J6166" s="17">
        <f t="shared" ca="1" si="6444"/>
        <v>3171.7201229488237</v>
      </c>
      <c r="K6166" s="17">
        <f t="shared" ca="1" si="6444"/>
        <v>3118.5908180742204</v>
      </c>
      <c r="L6166" s="17">
        <f t="shared" ca="1" si="6444"/>
        <v>3128.5218549447882</v>
      </c>
      <c r="M6166" s="17">
        <f t="shared" ca="1" si="6444"/>
        <v>3326.6573138295553</v>
      </c>
      <c r="N6166" s="17">
        <f t="shared" ca="1" si="6444"/>
        <v>3139.3195832294832</v>
      </c>
      <c r="O6166" s="11">
        <f t="shared" ca="1" si="6437"/>
        <v>1</v>
      </c>
      <c r="P6166" s="17">
        <f t="shared" ca="1" si="6410"/>
        <v>139.31958322948321</v>
      </c>
    </row>
    <row r="6167" spans="1:16" x14ac:dyDescent="0.35">
      <c r="A6167" s="14">
        <v>6154</v>
      </c>
      <c r="B6167" s="17">
        <f t="shared" si="6435"/>
        <v>2987</v>
      </c>
      <c r="C6167" s="17">
        <f t="shared" ref="C6167:N6167" ca="1" si="6445">B6167*EXP((($E$6-$E$7-0.5*$E$5^2)*$E$8)+($E$5*_xlfn.NORM.S.INV(RAND())*SQRT($E$8)))</f>
        <v>2742.9466947617839</v>
      </c>
      <c r="D6167" s="17">
        <f t="shared" ca="1" si="6445"/>
        <v>2936.7644969520347</v>
      </c>
      <c r="E6167" s="17">
        <f t="shared" ca="1" si="6445"/>
        <v>2666.393415083639</v>
      </c>
      <c r="F6167" s="17">
        <f t="shared" ca="1" si="6445"/>
        <v>2747.40835548321</v>
      </c>
      <c r="G6167" s="17">
        <f t="shared" ca="1" si="6445"/>
        <v>3061.2034417796726</v>
      </c>
      <c r="H6167" s="17">
        <f t="shared" ca="1" si="6445"/>
        <v>3229.8300816326359</v>
      </c>
      <c r="I6167" s="17">
        <f t="shared" ca="1" si="6445"/>
        <v>3285.2654845177822</v>
      </c>
      <c r="J6167" s="17">
        <f t="shared" ca="1" si="6445"/>
        <v>3392.8710096314026</v>
      </c>
      <c r="K6167" s="17">
        <f t="shared" ca="1" si="6445"/>
        <v>3617.744252437767</v>
      </c>
      <c r="L6167" s="17">
        <f t="shared" ca="1" si="6445"/>
        <v>3706.6068048787333</v>
      </c>
      <c r="M6167" s="17">
        <f t="shared" ca="1" si="6445"/>
        <v>3387.4130590695413</v>
      </c>
      <c r="N6167" s="17">
        <f t="shared" ca="1" si="6445"/>
        <v>3338.4765770124645</v>
      </c>
      <c r="O6167" s="11">
        <f t="shared" ca="1" si="6437"/>
        <v>1</v>
      </c>
      <c r="P6167" s="17">
        <f t="shared" ca="1" si="6410"/>
        <v>338.47657701246453</v>
      </c>
    </row>
    <row r="6168" spans="1:16" x14ac:dyDescent="0.35">
      <c r="A6168" s="14">
        <v>6155</v>
      </c>
      <c r="B6168" s="17">
        <f t="shared" si="6435"/>
        <v>2987</v>
      </c>
      <c r="C6168" s="17">
        <f t="shared" ref="C6168:N6168" ca="1" si="6446">B6168*EXP((($E$6-$E$7-0.5*$E$5^2)*$E$8)+($E$5*_xlfn.NORM.S.INV(RAND())*SQRT($E$8)))</f>
        <v>3035.1983250276539</v>
      </c>
      <c r="D6168" s="17">
        <f t="shared" ca="1" si="6446"/>
        <v>3203.7368326403807</v>
      </c>
      <c r="E6168" s="17">
        <f t="shared" ca="1" si="6446"/>
        <v>3082.8284216381639</v>
      </c>
      <c r="F6168" s="17">
        <f t="shared" ca="1" si="6446"/>
        <v>2818.536951909965</v>
      </c>
      <c r="G6168" s="17">
        <f t="shared" ca="1" si="6446"/>
        <v>2908.6750170885612</v>
      </c>
      <c r="H6168" s="17">
        <f t="shared" ca="1" si="6446"/>
        <v>2777.9790689801498</v>
      </c>
      <c r="I6168" s="17">
        <f t="shared" ca="1" si="6446"/>
        <v>3028.1711170184353</v>
      </c>
      <c r="J6168" s="17">
        <f t="shared" ca="1" si="6446"/>
        <v>2895.9278550411482</v>
      </c>
      <c r="K6168" s="17">
        <f t="shared" ca="1" si="6446"/>
        <v>3026.4464025663156</v>
      </c>
      <c r="L6168" s="17">
        <f t="shared" ca="1" si="6446"/>
        <v>3138.7185868434249</v>
      </c>
      <c r="M6168" s="17">
        <f t="shared" ca="1" si="6446"/>
        <v>2701.2490181196481</v>
      </c>
      <c r="N6168" s="17">
        <f t="shared" ca="1" si="6446"/>
        <v>2990.6486944169428</v>
      </c>
      <c r="O6168" s="11">
        <f t="shared" ca="1" si="6437"/>
        <v>0</v>
      </c>
      <c r="P6168" s="17">
        <f t="shared" ca="1" si="6410"/>
        <v>0</v>
      </c>
    </row>
    <row r="6169" spans="1:16" x14ac:dyDescent="0.35">
      <c r="A6169" s="14">
        <v>6156</v>
      </c>
      <c r="B6169" s="17">
        <f t="shared" si="6435"/>
        <v>2987</v>
      </c>
      <c r="C6169" s="17">
        <f t="shared" ref="C6169:N6169" ca="1" si="6447">B6169*EXP((($E$6-$E$7-0.5*$E$5^2)*$E$8)+($E$5*_xlfn.NORM.S.INV(RAND())*SQRT($E$8)))</f>
        <v>3130.4638888680411</v>
      </c>
      <c r="D6169" s="17">
        <f t="shared" ca="1" si="6447"/>
        <v>2999.3018258505867</v>
      </c>
      <c r="E6169" s="17">
        <f t="shared" ca="1" si="6447"/>
        <v>2834.6004911933019</v>
      </c>
      <c r="F6169" s="17">
        <f t="shared" ca="1" si="6447"/>
        <v>2890.9885915542486</v>
      </c>
      <c r="G6169" s="17">
        <f t="shared" ca="1" si="6447"/>
        <v>3241.4182648773995</v>
      </c>
      <c r="H6169" s="17">
        <f t="shared" ca="1" si="6447"/>
        <v>3104.93402557016</v>
      </c>
      <c r="I6169" s="17">
        <f t="shared" ca="1" si="6447"/>
        <v>3328.3773546339416</v>
      </c>
      <c r="J6169" s="17">
        <f t="shared" ca="1" si="6447"/>
        <v>3401.0822726143929</v>
      </c>
      <c r="K6169" s="17">
        <f t="shared" ca="1" si="6447"/>
        <v>3742.5793133555471</v>
      </c>
      <c r="L6169" s="17">
        <f t="shared" ca="1" si="6447"/>
        <v>3725.0579665789037</v>
      </c>
      <c r="M6169" s="17">
        <f t="shared" ca="1" si="6447"/>
        <v>3489.7842361456378</v>
      </c>
      <c r="N6169" s="17">
        <f t="shared" ca="1" si="6447"/>
        <v>3462.9976569718865</v>
      </c>
      <c r="O6169" s="11">
        <f t="shared" ca="1" si="6437"/>
        <v>1</v>
      </c>
      <c r="P6169" s="17">
        <f t="shared" ca="1" si="6410"/>
        <v>462.9976569718865</v>
      </c>
    </row>
    <row r="6170" spans="1:16" x14ac:dyDescent="0.35">
      <c r="A6170" s="14">
        <v>6157</v>
      </c>
      <c r="B6170" s="17">
        <f t="shared" si="6435"/>
        <v>2987</v>
      </c>
      <c r="C6170" s="17">
        <f t="shared" ref="C6170:N6170" ca="1" si="6448">B6170*EXP((($E$6-$E$7-0.5*$E$5^2)*$E$8)+($E$5*_xlfn.NORM.S.INV(RAND())*SQRT($E$8)))</f>
        <v>2696.3896228930944</v>
      </c>
      <c r="D6170" s="17">
        <f t="shared" ca="1" si="6448"/>
        <v>2359.841401410762</v>
      </c>
      <c r="E6170" s="17">
        <f t="shared" ca="1" si="6448"/>
        <v>2280.8065274994397</v>
      </c>
      <c r="F6170" s="17">
        <f t="shared" ca="1" si="6448"/>
        <v>2141.0407432350426</v>
      </c>
      <c r="G6170" s="17">
        <f t="shared" ca="1" si="6448"/>
        <v>2205.3323626233114</v>
      </c>
      <c r="H6170" s="17">
        <f t="shared" ca="1" si="6448"/>
        <v>2463.8937260906096</v>
      </c>
      <c r="I6170" s="17">
        <f t="shared" ca="1" si="6448"/>
        <v>2667.2340893871055</v>
      </c>
      <c r="J6170" s="17">
        <f t="shared" ca="1" si="6448"/>
        <v>2622.9527277457009</v>
      </c>
      <c r="K6170" s="17">
        <f t="shared" ca="1" si="6448"/>
        <v>2711.1146894274625</v>
      </c>
      <c r="L6170" s="17">
        <f t="shared" ca="1" si="6448"/>
        <v>3011.2330362996945</v>
      </c>
      <c r="M6170" s="17">
        <f t="shared" ca="1" si="6448"/>
        <v>2940.8538751828173</v>
      </c>
      <c r="N6170" s="17">
        <f t="shared" ca="1" si="6448"/>
        <v>2814.418316716215</v>
      </c>
      <c r="O6170" s="11">
        <f t="shared" ca="1" si="6437"/>
        <v>0</v>
      </c>
      <c r="P6170" s="17">
        <f t="shared" ca="1" si="6410"/>
        <v>0</v>
      </c>
    </row>
    <row r="6171" spans="1:16" x14ac:dyDescent="0.35">
      <c r="A6171" s="14">
        <v>6158</v>
      </c>
      <c r="B6171" s="17">
        <f t="shared" si="6435"/>
        <v>2987</v>
      </c>
      <c r="C6171" s="17">
        <f t="shared" ref="C6171:N6171" ca="1" si="6449">B6171*EXP((($E$6-$E$7-0.5*$E$5^2)*$E$8)+($E$5*_xlfn.NORM.S.INV(RAND())*SQRT($E$8)))</f>
        <v>3227.4729157392558</v>
      </c>
      <c r="D6171" s="17">
        <f t="shared" ca="1" si="6449"/>
        <v>3365.9682988772056</v>
      </c>
      <c r="E6171" s="17">
        <f t="shared" ca="1" si="6449"/>
        <v>3385.5472471131993</v>
      </c>
      <c r="F6171" s="17">
        <f t="shared" ca="1" si="6449"/>
        <v>3354.8470130140613</v>
      </c>
      <c r="G6171" s="17">
        <f t="shared" ca="1" si="6449"/>
        <v>3485.6030430509877</v>
      </c>
      <c r="H6171" s="17">
        <f t="shared" ca="1" si="6449"/>
        <v>3395.1471296159893</v>
      </c>
      <c r="I6171" s="17">
        <f t="shared" ca="1" si="6449"/>
        <v>3727.1327380846551</v>
      </c>
      <c r="J6171" s="17">
        <f t="shared" ca="1" si="6449"/>
        <v>3956.5987678960437</v>
      </c>
      <c r="K6171" s="17">
        <f t="shared" ca="1" si="6449"/>
        <v>3898.9981602704715</v>
      </c>
      <c r="L6171" s="17">
        <f t="shared" ca="1" si="6449"/>
        <v>3891.7052335162266</v>
      </c>
      <c r="M6171" s="17">
        <f t="shared" ca="1" si="6449"/>
        <v>3723.8539262244822</v>
      </c>
      <c r="N6171" s="17">
        <f t="shared" ca="1" si="6449"/>
        <v>3857.8059999965194</v>
      </c>
      <c r="O6171" s="11">
        <f t="shared" ca="1" si="6437"/>
        <v>1</v>
      </c>
      <c r="P6171" s="17">
        <f t="shared" ca="1" si="6410"/>
        <v>857.8059999965194</v>
      </c>
    </row>
    <row r="6172" spans="1:16" x14ac:dyDescent="0.35">
      <c r="A6172" s="14">
        <v>6159</v>
      </c>
      <c r="B6172" s="17">
        <f t="shared" si="6435"/>
        <v>2987</v>
      </c>
      <c r="C6172" s="17">
        <f t="shared" ref="C6172:N6172" ca="1" si="6450">B6172*EXP((($E$6-$E$7-0.5*$E$5^2)*$E$8)+($E$5*_xlfn.NORM.S.INV(RAND())*SQRT($E$8)))</f>
        <v>2970.3985779031327</v>
      </c>
      <c r="D6172" s="17">
        <f t="shared" ca="1" si="6450"/>
        <v>2867.8180529029764</v>
      </c>
      <c r="E6172" s="17">
        <f t="shared" ca="1" si="6450"/>
        <v>2762.7751331753934</v>
      </c>
      <c r="F6172" s="17">
        <f t="shared" ca="1" si="6450"/>
        <v>2922.7914104561814</v>
      </c>
      <c r="G6172" s="17">
        <f t="shared" ca="1" si="6450"/>
        <v>2961.6294798703116</v>
      </c>
      <c r="H6172" s="17">
        <f t="shared" ca="1" si="6450"/>
        <v>3011.7124010942498</v>
      </c>
      <c r="I6172" s="17">
        <f t="shared" ca="1" si="6450"/>
        <v>3023.098479829896</v>
      </c>
      <c r="J6172" s="17">
        <f t="shared" ca="1" si="6450"/>
        <v>2944.9896884616714</v>
      </c>
      <c r="K6172" s="17">
        <f t="shared" ca="1" si="6450"/>
        <v>2838.1376218396385</v>
      </c>
      <c r="L6172" s="17">
        <f t="shared" ca="1" si="6450"/>
        <v>2744.0175849341458</v>
      </c>
      <c r="M6172" s="17">
        <f t="shared" ca="1" si="6450"/>
        <v>2684.7097440715261</v>
      </c>
      <c r="N6172" s="17">
        <f t="shared" ca="1" si="6450"/>
        <v>2938.4921652371231</v>
      </c>
      <c r="O6172" s="11">
        <f t="shared" ca="1" si="6437"/>
        <v>0</v>
      </c>
      <c r="P6172" s="17">
        <f t="shared" ca="1" si="6410"/>
        <v>0</v>
      </c>
    </row>
    <row r="6173" spans="1:16" x14ac:dyDescent="0.35">
      <c r="A6173" s="14">
        <v>6160</v>
      </c>
      <c r="B6173" s="17">
        <f t="shared" si="6435"/>
        <v>2987</v>
      </c>
      <c r="C6173" s="17">
        <f t="shared" ref="C6173:N6173" ca="1" si="6451">B6173*EXP((($E$6-$E$7-0.5*$E$5^2)*$E$8)+($E$5*_xlfn.NORM.S.INV(RAND())*SQRT($E$8)))</f>
        <v>3033.2681511418336</v>
      </c>
      <c r="D6173" s="17">
        <f t="shared" ca="1" si="6451"/>
        <v>3371.2860235603757</v>
      </c>
      <c r="E6173" s="17">
        <f t="shared" ca="1" si="6451"/>
        <v>3471.9649792665668</v>
      </c>
      <c r="F6173" s="17">
        <f t="shared" ca="1" si="6451"/>
        <v>3531.6978866185614</v>
      </c>
      <c r="G6173" s="17">
        <f t="shared" ca="1" si="6451"/>
        <v>3967.7554013289878</v>
      </c>
      <c r="H6173" s="17">
        <f t="shared" ca="1" si="6451"/>
        <v>3963.0990474325981</v>
      </c>
      <c r="I6173" s="17">
        <f t="shared" ca="1" si="6451"/>
        <v>3713.7572488764945</v>
      </c>
      <c r="J6173" s="17">
        <f t="shared" ca="1" si="6451"/>
        <v>3599.0335123994532</v>
      </c>
      <c r="K6173" s="17">
        <f t="shared" ca="1" si="6451"/>
        <v>3380.04309359423</v>
      </c>
      <c r="L6173" s="17">
        <f t="shared" ca="1" si="6451"/>
        <v>3771.6781074561022</v>
      </c>
      <c r="M6173" s="17">
        <f t="shared" ca="1" si="6451"/>
        <v>3714.0712387601466</v>
      </c>
      <c r="N6173" s="17">
        <f t="shared" ca="1" si="6451"/>
        <v>4006.602078339442</v>
      </c>
      <c r="O6173" s="11">
        <f t="shared" ca="1" si="6437"/>
        <v>1</v>
      </c>
      <c r="P6173" s="17">
        <f t="shared" ca="1" si="6410"/>
        <v>1006.602078339442</v>
      </c>
    </row>
    <row r="6174" spans="1:16" x14ac:dyDescent="0.35">
      <c r="A6174" s="14">
        <v>6161</v>
      </c>
      <c r="B6174" s="17">
        <f t="shared" si="6435"/>
        <v>2987</v>
      </c>
      <c r="C6174" s="17">
        <f t="shared" ref="C6174:N6174" ca="1" si="6452">B6174*EXP((($E$6-$E$7-0.5*$E$5^2)*$E$8)+($E$5*_xlfn.NORM.S.INV(RAND())*SQRT($E$8)))</f>
        <v>2942.9070010161645</v>
      </c>
      <c r="D6174" s="17">
        <f t="shared" ca="1" si="6452"/>
        <v>3155.8204192743724</v>
      </c>
      <c r="E6174" s="17">
        <f t="shared" ca="1" si="6452"/>
        <v>3413.2118605606947</v>
      </c>
      <c r="F6174" s="17">
        <f t="shared" ca="1" si="6452"/>
        <v>3542.6313892556341</v>
      </c>
      <c r="G6174" s="17">
        <f t="shared" ca="1" si="6452"/>
        <v>3741.5845498960957</v>
      </c>
      <c r="H6174" s="17">
        <f t="shared" ca="1" si="6452"/>
        <v>3804.7626516464175</v>
      </c>
      <c r="I6174" s="17">
        <f t="shared" ca="1" si="6452"/>
        <v>3813.2089258993988</v>
      </c>
      <c r="J6174" s="17">
        <f t="shared" ca="1" si="6452"/>
        <v>3757.6737601397263</v>
      </c>
      <c r="K6174" s="17">
        <f t="shared" ca="1" si="6452"/>
        <v>3758.582764772973</v>
      </c>
      <c r="L6174" s="17">
        <f t="shared" ca="1" si="6452"/>
        <v>3809.1008206509032</v>
      </c>
      <c r="M6174" s="17">
        <f t="shared" ca="1" si="6452"/>
        <v>3821.0970396625271</v>
      </c>
      <c r="N6174" s="17">
        <f t="shared" ca="1" si="6452"/>
        <v>4110.8499548505097</v>
      </c>
      <c r="O6174" s="11">
        <f t="shared" ca="1" si="6437"/>
        <v>1</v>
      </c>
      <c r="P6174" s="17">
        <f t="shared" ca="1" si="6410"/>
        <v>1110.8499548505097</v>
      </c>
    </row>
    <row r="6175" spans="1:16" x14ac:dyDescent="0.35">
      <c r="A6175" s="14">
        <v>6162</v>
      </c>
      <c r="B6175" s="17">
        <f t="shared" si="6435"/>
        <v>2987</v>
      </c>
      <c r="C6175" s="17">
        <f t="shared" ref="C6175:N6175" ca="1" si="6453">B6175*EXP((($E$6-$E$7-0.5*$E$5^2)*$E$8)+($E$5*_xlfn.NORM.S.INV(RAND())*SQRT($E$8)))</f>
        <v>2751.4834066563353</v>
      </c>
      <c r="D6175" s="17">
        <f t="shared" ca="1" si="6453"/>
        <v>2720.5084609819501</v>
      </c>
      <c r="E6175" s="17">
        <f t="shared" ca="1" si="6453"/>
        <v>2547.9214777750472</v>
      </c>
      <c r="F6175" s="17">
        <f t="shared" ca="1" si="6453"/>
        <v>2552.1922429501674</v>
      </c>
      <c r="G6175" s="17">
        <f t="shared" ca="1" si="6453"/>
        <v>2675.8829940640403</v>
      </c>
      <c r="H6175" s="17">
        <f t="shared" ca="1" si="6453"/>
        <v>2614.5470986421719</v>
      </c>
      <c r="I6175" s="17">
        <f t="shared" ca="1" si="6453"/>
        <v>2603.8473222094312</v>
      </c>
      <c r="J6175" s="17">
        <f t="shared" ca="1" si="6453"/>
        <v>2478.1142137061056</v>
      </c>
      <c r="K6175" s="17">
        <f t="shared" ca="1" si="6453"/>
        <v>2952.3468751313917</v>
      </c>
      <c r="L6175" s="17">
        <f t="shared" ca="1" si="6453"/>
        <v>3042.4872486108998</v>
      </c>
      <c r="M6175" s="17">
        <f t="shared" ca="1" si="6453"/>
        <v>2916.2894354332116</v>
      </c>
      <c r="N6175" s="17">
        <f t="shared" ca="1" si="6453"/>
        <v>3207.7960710336847</v>
      </c>
      <c r="O6175" s="11">
        <f t="shared" ca="1" si="6437"/>
        <v>1</v>
      </c>
      <c r="P6175" s="17">
        <f t="shared" ca="1" si="6410"/>
        <v>207.79607103368471</v>
      </c>
    </row>
    <row r="6176" spans="1:16" x14ac:dyDescent="0.35">
      <c r="A6176" s="14">
        <v>6163</v>
      </c>
      <c r="B6176" s="17">
        <f t="shared" si="6435"/>
        <v>2987</v>
      </c>
      <c r="C6176" s="17">
        <f t="shared" ref="C6176:N6176" ca="1" si="6454">B6176*EXP((($E$6-$E$7-0.5*$E$5^2)*$E$8)+($E$5*_xlfn.NORM.S.INV(RAND())*SQRT($E$8)))</f>
        <v>2989.0311975084451</v>
      </c>
      <c r="D6176" s="17">
        <f t="shared" ca="1" si="6454"/>
        <v>3006.5644795869512</v>
      </c>
      <c r="E6176" s="17">
        <f t="shared" ca="1" si="6454"/>
        <v>3243.3810163410822</v>
      </c>
      <c r="F6176" s="17">
        <f t="shared" ca="1" si="6454"/>
        <v>3020.1805377326277</v>
      </c>
      <c r="G6176" s="17">
        <f t="shared" ca="1" si="6454"/>
        <v>3132.4746319622468</v>
      </c>
      <c r="H6176" s="17">
        <f t="shared" ca="1" si="6454"/>
        <v>3243.7770024293609</v>
      </c>
      <c r="I6176" s="17">
        <f t="shared" ca="1" si="6454"/>
        <v>3412.6877169626791</v>
      </c>
      <c r="J6176" s="17">
        <f t="shared" ca="1" si="6454"/>
        <v>3550.0515602436317</v>
      </c>
      <c r="K6176" s="17">
        <f t="shared" ca="1" si="6454"/>
        <v>3834.7047565582175</v>
      </c>
      <c r="L6176" s="17">
        <f t="shared" ca="1" si="6454"/>
        <v>3706.9447114067088</v>
      </c>
      <c r="M6176" s="17">
        <f t="shared" ca="1" si="6454"/>
        <v>3672.783856390648</v>
      </c>
      <c r="N6176" s="17">
        <f t="shared" ca="1" si="6454"/>
        <v>3521.9539632642809</v>
      </c>
      <c r="O6176" s="11">
        <f t="shared" ca="1" si="6437"/>
        <v>1</v>
      </c>
      <c r="P6176" s="17">
        <f t="shared" ca="1" si="6410"/>
        <v>521.9539632642809</v>
      </c>
    </row>
    <row r="6177" spans="1:16" x14ac:dyDescent="0.35">
      <c r="A6177" s="14">
        <v>6164</v>
      </c>
      <c r="B6177" s="17">
        <f t="shared" si="6435"/>
        <v>2987</v>
      </c>
      <c r="C6177" s="17">
        <f t="shared" ref="C6177:N6177" ca="1" si="6455">B6177*EXP((($E$6-$E$7-0.5*$E$5^2)*$E$8)+($E$5*_xlfn.NORM.S.INV(RAND())*SQRT($E$8)))</f>
        <v>3050.0701179657963</v>
      </c>
      <c r="D6177" s="17">
        <f t="shared" ca="1" si="6455"/>
        <v>3499.1514985601207</v>
      </c>
      <c r="E6177" s="17">
        <f t="shared" ca="1" si="6455"/>
        <v>3562.0928604681612</v>
      </c>
      <c r="F6177" s="17">
        <f t="shared" ca="1" si="6455"/>
        <v>3488.4422259165494</v>
      </c>
      <c r="G6177" s="17">
        <f t="shared" ca="1" si="6455"/>
        <v>3829.1074534963941</v>
      </c>
      <c r="H6177" s="17">
        <f t="shared" ca="1" si="6455"/>
        <v>3806.0943054234008</v>
      </c>
      <c r="I6177" s="17">
        <f t="shared" ca="1" si="6455"/>
        <v>3462.6598455119565</v>
      </c>
      <c r="J6177" s="17">
        <f t="shared" ca="1" si="6455"/>
        <v>3774.4237691384992</v>
      </c>
      <c r="K6177" s="17">
        <f t="shared" ca="1" si="6455"/>
        <v>3772.4258158113512</v>
      </c>
      <c r="L6177" s="17">
        <f t="shared" ca="1" si="6455"/>
        <v>3992.6771530641163</v>
      </c>
      <c r="M6177" s="17">
        <f t="shared" ca="1" si="6455"/>
        <v>3698.918322806112</v>
      </c>
      <c r="N6177" s="17">
        <f t="shared" ca="1" si="6455"/>
        <v>4084.5632470701676</v>
      </c>
      <c r="O6177" s="11">
        <f t="shared" ca="1" si="6437"/>
        <v>1</v>
      </c>
      <c r="P6177" s="17">
        <f t="shared" ca="1" si="6410"/>
        <v>1084.5632470701676</v>
      </c>
    </row>
    <row r="6178" spans="1:16" x14ac:dyDescent="0.35">
      <c r="A6178" s="14">
        <v>6165</v>
      </c>
      <c r="B6178" s="17">
        <f t="shared" si="6435"/>
        <v>2987</v>
      </c>
      <c r="C6178" s="17">
        <f t="shared" ref="C6178:N6178" ca="1" si="6456">B6178*EXP((($E$6-$E$7-0.5*$E$5^2)*$E$8)+($E$5*_xlfn.NORM.S.INV(RAND())*SQRT($E$8)))</f>
        <v>3193.8977131852107</v>
      </c>
      <c r="D6178" s="17">
        <f t="shared" ca="1" si="6456"/>
        <v>3731.3249825120306</v>
      </c>
      <c r="E6178" s="17">
        <f t="shared" ca="1" si="6456"/>
        <v>3600.1712960629566</v>
      </c>
      <c r="F6178" s="17">
        <f t="shared" ca="1" si="6456"/>
        <v>3717.7637047645117</v>
      </c>
      <c r="G6178" s="17">
        <f t="shared" ca="1" si="6456"/>
        <v>3390.3188176806684</v>
      </c>
      <c r="H6178" s="17">
        <f t="shared" ca="1" si="6456"/>
        <v>3467.4136948742944</v>
      </c>
      <c r="I6178" s="17">
        <f t="shared" ca="1" si="6456"/>
        <v>3277.2420017992263</v>
      </c>
      <c r="J6178" s="17">
        <f t="shared" ca="1" si="6456"/>
        <v>3430.1690311257998</v>
      </c>
      <c r="K6178" s="17">
        <f t="shared" ca="1" si="6456"/>
        <v>3356.8214631965761</v>
      </c>
      <c r="L6178" s="17">
        <f t="shared" ca="1" si="6456"/>
        <v>3436.6749673204749</v>
      </c>
      <c r="M6178" s="17">
        <f t="shared" ca="1" si="6456"/>
        <v>3633.1951333884999</v>
      </c>
      <c r="N6178" s="17">
        <f t="shared" ca="1" si="6456"/>
        <v>4032.4299929631843</v>
      </c>
      <c r="O6178" s="11">
        <f t="shared" ca="1" si="6437"/>
        <v>1</v>
      </c>
      <c r="P6178" s="17">
        <f t="shared" ca="1" si="6410"/>
        <v>1032.4299929631843</v>
      </c>
    </row>
    <row r="6179" spans="1:16" x14ac:dyDescent="0.35">
      <c r="A6179" s="14">
        <v>6166</v>
      </c>
      <c r="B6179" s="17">
        <f t="shared" si="6435"/>
        <v>2987</v>
      </c>
      <c r="C6179" s="17">
        <f t="shared" ref="C6179:N6179" ca="1" si="6457">B6179*EXP((($E$6-$E$7-0.5*$E$5^2)*$E$8)+($E$5*_xlfn.NORM.S.INV(RAND())*SQRT($E$8)))</f>
        <v>2964.7219462025978</v>
      </c>
      <c r="D6179" s="17">
        <f t="shared" ca="1" si="6457"/>
        <v>2848.9172281635938</v>
      </c>
      <c r="E6179" s="17">
        <f t="shared" ca="1" si="6457"/>
        <v>2836.9630985832864</v>
      </c>
      <c r="F6179" s="17">
        <f t="shared" ca="1" si="6457"/>
        <v>2877.321899313788</v>
      </c>
      <c r="G6179" s="17">
        <f t="shared" ca="1" si="6457"/>
        <v>2716.2508971098205</v>
      </c>
      <c r="H6179" s="17">
        <f t="shared" ca="1" si="6457"/>
        <v>2498.1326707557296</v>
      </c>
      <c r="I6179" s="17">
        <f t="shared" ca="1" si="6457"/>
        <v>2394.3658383789111</v>
      </c>
      <c r="J6179" s="17">
        <f t="shared" ca="1" si="6457"/>
        <v>2380.8646579993174</v>
      </c>
      <c r="K6179" s="17">
        <f t="shared" ca="1" si="6457"/>
        <v>2550.4968762415606</v>
      </c>
      <c r="L6179" s="17">
        <f t="shared" ca="1" si="6457"/>
        <v>2719.5522577742354</v>
      </c>
      <c r="M6179" s="17">
        <f t="shared" ca="1" si="6457"/>
        <v>2654.6653624426617</v>
      </c>
      <c r="N6179" s="17">
        <f t="shared" ca="1" si="6457"/>
        <v>2650.9284320743532</v>
      </c>
      <c r="O6179" s="11">
        <f t="shared" ca="1" si="6437"/>
        <v>0</v>
      </c>
      <c r="P6179" s="17">
        <f t="shared" ca="1" si="6410"/>
        <v>0</v>
      </c>
    </row>
    <row r="6180" spans="1:16" x14ac:dyDescent="0.35">
      <c r="A6180" s="14">
        <v>6167</v>
      </c>
      <c r="B6180" s="17">
        <f t="shared" si="6435"/>
        <v>2987</v>
      </c>
      <c r="C6180" s="17">
        <f t="shared" ref="C6180:N6180" ca="1" si="6458">B6180*EXP((($E$6-$E$7-0.5*$E$5^2)*$E$8)+($E$5*_xlfn.NORM.S.INV(RAND())*SQRT($E$8)))</f>
        <v>2918.552013476557</v>
      </c>
      <c r="D6180" s="17">
        <f t="shared" ca="1" si="6458"/>
        <v>3005.5979557004889</v>
      </c>
      <c r="E6180" s="17">
        <f t="shared" ca="1" si="6458"/>
        <v>3197.3456614607999</v>
      </c>
      <c r="F6180" s="17">
        <f t="shared" ca="1" si="6458"/>
        <v>3310.3878164548601</v>
      </c>
      <c r="G6180" s="17">
        <f t="shared" ca="1" si="6458"/>
        <v>3385.1664069304024</v>
      </c>
      <c r="H6180" s="17">
        <f t="shared" ca="1" si="6458"/>
        <v>3633.9500733248683</v>
      </c>
      <c r="I6180" s="17">
        <f t="shared" ca="1" si="6458"/>
        <v>3418.5802519907415</v>
      </c>
      <c r="J6180" s="17">
        <f t="shared" ca="1" si="6458"/>
        <v>3374.6857482743894</v>
      </c>
      <c r="K6180" s="17">
        <f t="shared" ca="1" si="6458"/>
        <v>3283.4679973332763</v>
      </c>
      <c r="L6180" s="17">
        <f t="shared" ca="1" si="6458"/>
        <v>3426.7674781943665</v>
      </c>
      <c r="M6180" s="17">
        <f t="shared" ca="1" si="6458"/>
        <v>3269.724580948422</v>
      </c>
      <c r="N6180" s="17">
        <f t="shared" ca="1" si="6458"/>
        <v>3441.9923601313203</v>
      </c>
      <c r="O6180" s="11">
        <f t="shared" ca="1" si="6437"/>
        <v>1</v>
      </c>
      <c r="P6180" s="17">
        <f t="shared" ca="1" si="6410"/>
        <v>441.99236013132031</v>
      </c>
    </row>
    <row r="6181" spans="1:16" x14ac:dyDescent="0.35">
      <c r="A6181" s="14">
        <v>6168</v>
      </c>
      <c r="B6181" s="17">
        <f t="shared" si="6435"/>
        <v>2987</v>
      </c>
      <c r="C6181" s="17">
        <f t="shared" ref="C6181:N6181" ca="1" si="6459">B6181*EXP((($E$6-$E$7-0.5*$E$5^2)*$E$8)+($E$5*_xlfn.NORM.S.INV(RAND())*SQRT($E$8)))</f>
        <v>2940.9364670114096</v>
      </c>
      <c r="D6181" s="17">
        <f t="shared" ca="1" si="6459"/>
        <v>3270.9998770133361</v>
      </c>
      <c r="E6181" s="17">
        <f t="shared" ca="1" si="6459"/>
        <v>3484.5145045332865</v>
      </c>
      <c r="F6181" s="17">
        <f t="shared" ca="1" si="6459"/>
        <v>3664.173938861336</v>
      </c>
      <c r="G6181" s="17">
        <f t="shared" ca="1" si="6459"/>
        <v>3500.2039548843159</v>
      </c>
      <c r="H6181" s="17">
        <f t="shared" ca="1" si="6459"/>
        <v>3547.6946653110117</v>
      </c>
      <c r="I6181" s="17">
        <f t="shared" ca="1" si="6459"/>
        <v>3396.0836394461012</v>
      </c>
      <c r="J6181" s="17">
        <f t="shared" ca="1" si="6459"/>
        <v>3561.4996173008435</v>
      </c>
      <c r="K6181" s="17">
        <f t="shared" ca="1" si="6459"/>
        <v>3651.6765298365185</v>
      </c>
      <c r="L6181" s="17">
        <f t="shared" ca="1" si="6459"/>
        <v>3424.1477061814107</v>
      </c>
      <c r="M6181" s="17">
        <f t="shared" ca="1" si="6459"/>
        <v>3655.3075573639289</v>
      </c>
      <c r="N6181" s="17">
        <f t="shared" ca="1" si="6459"/>
        <v>3403.4765744088518</v>
      </c>
      <c r="O6181" s="11">
        <f t="shared" ca="1" si="6437"/>
        <v>1</v>
      </c>
      <c r="P6181" s="17">
        <f t="shared" ca="1" si="6410"/>
        <v>403.47657440885177</v>
      </c>
    </row>
    <row r="6182" spans="1:16" x14ac:dyDescent="0.35">
      <c r="A6182" s="14">
        <v>6169</v>
      </c>
      <c r="B6182" s="17">
        <f t="shared" si="6435"/>
        <v>2987</v>
      </c>
      <c r="C6182" s="17">
        <f t="shared" ref="C6182:N6182" ca="1" si="6460">B6182*EXP((($E$6-$E$7-0.5*$E$5^2)*$E$8)+($E$5*_xlfn.NORM.S.INV(RAND())*SQRT($E$8)))</f>
        <v>2910.9674445057258</v>
      </c>
      <c r="D6182" s="17">
        <f t="shared" ca="1" si="6460"/>
        <v>3129.9278239002019</v>
      </c>
      <c r="E6182" s="17">
        <f t="shared" ca="1" si="6460"/>
        <v>2949.3202927335187</v>
      </c>
      <c r="F6182" s="17">
        <f t="shared" ca="1" si="6460"/>
        <v>2888.6571509474297</v>
      </c>
      <c r="G6182" s="17">
        <f t="shared" ca="1" si="6460"/>
        <v>2955.2621003244476</v>
      </c>
      <c r="H6182" s="17">
        <f t="shared" ca="1" si="6460"/>
        <v>3065.1666243675268</v>
      </c>
      <c r="I6182" s="17">
        <f t="shared" ca="1" si="6460"/>
        <v>3528.9290543713837</v>
      </c>
      <c r="J6182" s="17">
        <f t="shared" ca="1" si="6460"/>
        <v>3774.4532362359432</v>
      </c>
      <c r="K6182" s="17">
        <f t="shared" ca="1" si="6460"/>
        <v>4032.8357838369625</v>
      </c>
      <c r="L6182" s="17">
        <f t="shared" ca="1" si="6460"/>
        <v>4022.8681858589848</v>
      </c>
      <c r="M6182" s="17">
        <f t="shared" ca="1" si="6460"/>
        <v>3999.6092737389554</v>
      </c>
      <c r="N6182" s="17">
        <f t="shared" ca="1" si="6460"/>
        <v>4150.4953702565026</v>
      </c>
      <c r="O6182" s="11">
        <f t="shared" ca="1" si="6437"/>
        <v>1</v>
      </c>
      <c r="P6182" s="17">
        <f t="shared" ca="1" si="6410"/>
        <v>1150.4953702565026</v>
      </c>
    </row>
    <row r="6183" spans="1:16" x14ac:dyDescent="0.35">
      <c r="A6183" s="14">
        <v>6170</v>
      </c>
      <c r="B6183" s="17">
        <f t="shared" si="6435"/>
        <v>2987</v>
      </c>
      <c r="C6183" s="17">
        <f t="shared" ref="C6183:N6183" ca="1" si="6461">B6183*EXP((($E$6-$E$7-0.5*$E$5^2)*$E$8)+($E$5*_xlfn.NORM.S.INV(RAND())*SQRT($E$8)))</f>
        <v>2789.2185532040721</v>
      </c>
      <c r="D6183" s="17">
        <f t="shared" ca="1" si="6461"/>
        <v>2742.0208647417999</v>
      </c>
      <c r="E6183" s="17">
        <f t="shared" ca="1" si="6461"/>
        <v>2856.256961723826</v>
      </c>
      <c r="F6183" s="17">
        <f t="shared" ca="1" si="6461"/>
        <v>2783.7342918017357</v>
      </c>
      <c r="G6183" s="17">
        <f t="shared" ca="1" si="6461"/>
        <v>3029.6984378194352</v>
      </c>
      <c r="H6183" s="17">
        <f t="shared" ca="1" si="6461"/>
        <v>3007.7018092419894</v>
      </c>
      <c r="I6183" s="17">
        <f t="shared" ca="1" si="6461"/>
        <v>2967.9541837970046</v>
      </c>
      <c r="J6183" s="17">
        <f t="shared" ca="1" si="6461"/>
        <v>2664.0670236525548</v>
      </c>
      <c r="K6183" s="17">
        <f t="shared" ca="1" si="6461"/>
        <v>2957.3335447238937</v>
      </c>
      <c r="L6183" s="17">
        <f t="shared" ca="1" si="6461"/>
        <v>3163.1928070234117</v>
      </c>
      <c r="M6183" s="17">
        <f t="shared" ca="1" si="6461"/>
        <v>3594.1186316654293</v>
      </c>
      <c r="N6183" s="17">
        <f t="shared" ca="1" si="6461"/>
        <v>3735.7999989025575</v>
      </c>
      <c r="O6183" s="11">
        <f t="shared" ca="1" si="6437"/>
        <v>1</v>
      </c>
      <c r="P6183" s="17">
        <f t="shared" ca="1" si="6410"/>
        <v>735.79999890255749</v>
      </c>
    </row>
    <row r="6184" spans="1:16" x14ac:dyDescent="0.35">
      <c r="A6184" s="14">
        <v>6171</v>
      </c>
      <c r="B6184" s="17">
        <f t="shared" si="6435"/>
        <v>2987</v>
      </c>
      <c r="C6184" s="17">
        <f t="shared" ref="C6184:N6184" ca="1" si="6462">B6184*EXP((($E$6-$E$7-0.5*$E$5^2)*$E$8)+($E$5*_xlfn.NORM.S.INV(RAND())*SQRT($E$8)))</f>
        <v>2894.6738565822284</v>
      </c>
      <c r="D6184" s="17">
        <f t="shared" ca="1" si="6462"/>
        <v>2596.3354994551314</v>
      </c>
      <c r="E6184" s="17">
        <f t="shared" ca="1" si="6462"/>
        <v>2780.4171387308074</v>
      </c>
      <c r="F6184" s="17">
        <f t="shared" ca="1" si="6462"/>
        <v>2691.4500772303481</v>
      </c>
      <c r="G6184" s="17">
        <f t="shared" ca="1" si="6462"/>
        <v>2779.1979473264514</v>
      </c>
      <c r="H6184" s="17">
        <f t="shared" ca="1" si="6462"/>
        <v>2677.1583957815374</v>
      </c>
      <c r="I6184" s="17">
        <f t="shared" ca="1" si="6462"/>
        <v>2642.7039633965082</v>
      </c>
      <c r="J6184" s="17">
        <f t="shared" ca="1" si="6462"/>
        <v>2501.8992333375472</v>
      </c>
      <c r="K6184" s="17">
        <f t="shared" ca="1" si="6462"/>
        <v>2655.4979606933125</v>
      </c>
      <c r="L6184" s="17">
        <f t="shared" ca="1" si="6462"/>
        <v>2858.6809873123243</v>
      </c>
      <c r="M6184" s="17">
        <f t="shared" ca="1" si="6462"/>
        <v>2868.5961413161594</v>
      </c>
      <c r="N6184" s="17">
        <f t="shared" ca="1" si="6462"/>
        <v>3074.3377334448392</v>
      </c>
      <c r="O6184" s="11">
        <f t="shared" ca="1" si="6437"/>
        <v>1</v>
      </c>
      <c r="P6184" s="17">
        <f t="shared" ca="1" si="6410"/>
        <v>74.337733444839159</v>
      </c>
    </row>
    <row r="6185" spans="1:16" x14ac:dyDescent="0.35">
      <c r="A6185" s="14">
        <v>6172</v>
      </c>
      <c r="B6185" s="17">
        <f t="shared" si="6435"/>
        <v>2987</v>
      </c>
      <c r="C6185" s="17">
        <f t="shared" ref="C6185:N6185" ca="1" si="6463">B6185*EXP((($E$6-$E$7-0.5*$E$5^2)*$E$8)+($E$5*_xlfn.NORM.S.INV(RAND())*SQRT($E$8)))</f>
        <v>3025.6890589231116</v>
      </c>
      <c r="D6185" s="17">
        <f t="shared" ca="1" si="6463"/>
        <v>2860.2042124618747</v>
      </c>
      <c r="E6185" s="17">
        <f t="shared" ca="1" si="6463"/>
        <v>3016.7571206770067</v>
      </c>
      <c r="F6185" s="17">
        <f t="shared" ca="1" si="6463"/>
        <v>3185.7002907743513</v>
      </c>
      <c r="G6185" s="17">
        <f t="shared" ca="1" si="6463"/>
        <v>3575.2257357860067</v>
      </c>
      <c r="H6185" s="17">
        <f t="shared" ca="1" si="6463"/>
        <v>3592.2299078858373</v>
      </c>
      <c r="I6185" s="17">
        <f t="shared" ca="1" si="6463"/>
        <v>3859.47819345055</v>
      </c>
      <c r="J6185" s="17">
        <f t="shared" ca="1" si="6463"/>
        <v>3915.5845023319071</v>
      </c>
      <c r="K6185" s="17">
        <f t="shared" ca="1" si="6463"/>
        <v>3961.3486441352293</v>
      </c>
      <c r="L6185" s="17">
        <f t="shared" ca="1" si="6463"/>
        <v>3881.9738018940852</v>
      </c>
      <c r="M6185" s="17">
        <f t="shared" ca="1" si="6463"/>
        <v>4144.0929176562668</v>
      </c>
      <c r="N6185" s="17">
        <f t="shared" ca="1" si="6463"/>
        <v>4375.4494126825484</v>
      </c>
      <c r="O6185" s="11">
        <f t="shared" ca="1" si="6437"/>
        <v>1</v>
      </c>
      <c r="P6185" s="17">
        <f t="shared" ca="1" si="6410"/>
        <v>1375.4494126825484</v>
      </c>
    </row>
    <row r="6186" spans="1:16" x14ac:dyDescent="0.35">
      <c r="A6186" s="14">
        <v>6173</v>
      </c>
      <c r="B6186" s="17">
        <f t="shared" si="6435"/>
        <v>2987</v>
      </c>
      <c r="C6186" s="17">
        <f t="shared" ref="C6186:N6186" ca="1" si="6464">B6186*EXP((($E$6-$E$7-0.5*$E$5^2)*$E$8)+($E$5*_xlfn.NORM.S.INV(RAND())*SQRT($E$8)))</f>
        <v>2948.3767051137675</v>
      </c>
      <c r="D6186" s="17">
        <f t="shared" ca="1" si="6464"/>
        <v>3249.445718528651</v>
      </c>
      <c r="E6186" s="17">
        <f t="shared" ca="1" si="6464"/>
        <v>3555.8336046101635</v>
      </c>
      <c r="F6186" s="17">
        <f t="shared" ca="1" si="6464"/>
        <v>3328.4199068597186</v>
      </c>
      <c r="G6186" s="17">
        <f t="shared" ca="1" si="6464"/>
        <v>3511.7994340024584</v>
      </c>
      <c r="H6186" s="17">
        <f t="shared" ca="1" si="6464"/>
        <v>3380.242173615206</v>
      </c>
      <c r="I6186" s="17">
        <f t="shared" ca="1" si="6464"/>
        <v>3419.3088014137124</v>
      </c>
      <c r="J6186" s="17">
        <f t="shared" ca="1" si="6464"/>
        <v>3949.8752345425655</v>
      </c>
      <c r="K6186" s="17">
        <f t="shared" ca="1" si="6464"/>
        <v>4049.5830755516477</v>
      </c>
      <c r="L6186" s="17">
        <f t="shared" ca="1" si="6464"/>
        <v>4049.9607599640758</v>
      </c>
      <c r="M6186" s="17">
        <f t="shared" ca="1" si="6464"/>
        <v>3914.3010131545348</v>
      </c>
      <c r="N6186" s="17">
        <f t="shared" ca="1" si="6464"/>
        <v>3780.6517451742266</v>
      </c>
      <c r="O6186" s="11">
        <f t="shared" ca="1" si="6437"/>
        <v>1</v>
      </c>
      <c r="P6186" s="17">
        <f t="shared" ca="1" si="6410"/>
        <v>780.65174517422656</v>
      </c>
    </row>
    <row r="6187" spans="1:16" x14ac:dyDescent="0.35">
      <c r="A6187" s="14">
        <v>6174</v>
      </c>
      <c r="B6187" s="17">
        <f t="shared" si="6435"/>
        <v>2987</v>
      </c>
      <c r="C6187" s="17">
        <f t="shared" ref="C6187:N6187" ca="1" si="6465">B6187*EXP((($E$6-$E$7-0.5*$E$5^2)*$E$8)+($E$5*_xlfn.NORM.S.INV(RAND())*SQRT($E$8)))</f>
        <v>2824.0081757523931</v>
      </c>
      <c r="D6187" s="17">
        <f t="shared" ca="1" si="6465"/>
        <v>2735.1720563122285</v>
      </c>
      <c r="E6187" s="17">
        <f t="shared" ca="1" si="6465"/>
        <v>2636.0846891507322</v>
      </c>
      <c r="F6187" s="17">
        <f t="shared" ca="1" si="6465"/>
        <v>2461.967015984862</v>
      </c>
      <c r="G6187" s="17">
        <f t="shared" ca="1" si="6465"/>
        <v>2591.4639383899976</v>
      </c>
      <c r="H6187" s="17">
        <f t="shared" ca="1" si="6465"/>
        <v>2747.7601337355304</v>
      </c>
      <c r="I6187" s="17">
        <f t="shared" ca="1" si="6465"/>
        <v>2861.9886261651704</v>
      </c>
      <c r="J6187" s="17">
        <f t="shared" ca="1" si="6465"/>
        <v>3096.2021092202031</v>
      </c>
      <c r="K6187" s="17">
        <f t="shared" ca="1" si="6465"/>
        <v>3048.4964626296951</v>
      </c>
      <c r="L6187" s="17">
        <f t="shared" ca="1" si="6465"/>
        <v>3260.5509771843454</v>
      </c>
      <c r="M6187" s="17">
        <f t="shared" ca="1" si="6465"/>
        <v>3127.2007301518752</v>
      </c>
      <c r="N6187" s="17">
        <f t="shared" ca="1" si="6465"/>
        <v>3263.9349750010906</v>
      </c>
      <c r="O6187" s="11">
        <f t="shared" ca="1" si="6437"/>
        <v>1</v>
      </c>
      <c r="P6187" s="17">
        <f t="shared" ca="1" si="6410"/>
        <v>263.93497500109061</v>
      </c>
    </row>
    <row r="6188" spans="1:16" x14ac:dyDescent="0.35">
      <c r="A6188" s="14">
        <v>6175</v>
      </c>
      <c r="B6188" s="17">
        <f t="shared" si="6435"/>
        <v>2987</v>
      </c>
      <c r="C6188" s="17">
        <f t="shared" ref="C6188:N6188" ca="1" si="6466">B6188*EXP((($E$6-$E$7-0.5*$E$5^2)*$E$8)+($E$5*_xlfn.NORM.S.INV(RAND())*SQRT($E$8)))</f>
        <v>2870.2802258511979</v>
      </c>
      <c r="D6188" s="17">
        <f t="shared" ca="1" si="6466"/>
        <v>2821.5327090100463</v>
      </c>
      <c r="E6188" s="17">
        <f t="shared" ca="1" si="6466"/>
        <v>2682.3441167541901</v>
      </c>
      <c r="F6188" s="17">
        <f t="shared" ca="1" si="6466"/>
        <v>2660.2358074773674</v>
      </c>
      <c r="G6188" s="17">
        <f t="shared" ca="1" si="6466"/>
        <v>2630.7825595922127</v>
      </c>
      <c r="H6188" s="17">
        <f t="shared" ca="1" si="6466"/>
        <v>2566.806146767497</v>
      </c>
      <c r="I6188" s="17">
        <f t="shared" ca="1" si="6466"/>
        <v>2596.478307283548</v>
      </c>
      <c r="J6188" s="17">
        <f t="shared" ca="1" si="6466"/>
        <v>2493.1286674124681</v>
      </c>
      <c r="K6188" s="17">
        <f t="shared" ca="1" si="6466"/>
        <v>2746.4678706644445</v>
      </c>
      <c r="L6188" s="17">
        <f t="shared" ca="1" si="6466"/>
        <v>3113.113672350129</v>
      </c>
      <c r="M6188" s="17">
        <f t="shared" ca="1" si="6466"/>
        <v>3032.7020539231107</v>
      </c>
      <c r="N6188" s="17">
        <f t="shared" ca="1" si="6466"/>
        <v>3098.007046638977</v>
      </c>
      <c r="O6188" s="11">
        <f t="shared" ca="1" si="6437"/>
        <v>1</v>
      </c>
      <c r="P6188" s="17">
        <f t="shared" ca="1" si="6410"/>
        <v>98.007046638977044</v>
      </c>
    </row>
    <row r="6189" spans="1:16" x14ac:dyDescent="0.35">
      <c r="A6189" s="14">
        <v>6176</v>
      </c>
      <c r="B6189" s="17">
        <f t="shared" si="6435"/>
        <v>2987</v>
      </c>
      <c r="C6189" s="17">
        <f t="shared" ref="C6189:N6189" ca="1" si="6467">B6189*EXP((($E$6-$E$7-0.5*$E$5^2)*$E$8)+($E$5*_xlfn.NORM.S.INV(RAND())*SQRT($E$8)))</f>
        <v>2860.3718779272735</v>
      </c>
      <c r="D6189" s="17">
        <f t="shared" ca="1" si="6467"/>
        <v>2913.2644044327444</v>
      </c>
      <c r="E6189" s="17">
        <f t="shared" ca="1" si="6467"/>
        <v>3294.502225874613</v>
      </c>
      <c r="F6189" s="17">
        <f t="shared" ca="1" si="6467"/>
        <v>3488.424671546054</v>
      </c>
      <c r="G6189" s="17">
        <f t="shared" ca="1" si="6467"/>
        <v>3678.2698049246601</v>
      </c>
      <c r="H6189" s="17">
        <f t="shared" ca="1" si="6467"/>
        <v>3509.7671092105807</v>
      </c>
      <c r="I6189" s="17">
        <f t="shared" ca="1" si="6467"/>
        <v>2873.9420892544049</v>
      </c>
      <c r="J6189" s="17">
        <f t="shared" ca="1" si="6467"/>
        <v>3113.2856627384035</v>
      </c>
      <c r="K6189" s="17">
        <f t="shared" ca="1" si="6467"/>
        <v>3085.4007030772909</v>
      </c>
      <c r="L6189" s="17">
        <f t="shared" ca="1" si="6467"/>
        <v>3119.7144697007684</v>
      </c>
      <c r="M6189" s="17">
        <f t="shared" ca="1" si="6467"/>
        <v>3024.3274447751246</v>
      </c>
      <c r="N6189" s="17">
        <f t="shared" ca="1" si="6467"/>
        <v>2927.4466784652068</v>
      </c>
      <c r="O6189" s="11">
        <f t="shared" ca="1" si="6437"/>
        <v>0</v>
      </c>
      <c r="P6189" s="17">
        <f t="shared" ca="1" si="6410"/>
        <v>0</v>
      </c>
    </row>
    <row r="6190" spans="1:16" x14ac:dyDescent="0.35">
      <c r="A6190" s="14">
        <v>6177</v>
      </c>
      <c r="B6190" s="17">
        <f t="shared" si="6435"/>
        <v>2987</v>
      </c>
      <c r="C6190" s="17">
        <f t="shared" ref="C6190:N6190" ca="1" si="6468">B6190*EXP((($E$6-$E$7-0.5*$E$5^2)*$E$8)+($E$5*_xlfn.NORM.S.INV(RAND())*SQRT($E$8)))</f>
        <v>2863.4764285888514</v>
      </c>
      <c r="D6190" s="17">
        <f t="shared" ca="1" si="6468"/>
        <v>2742.1413844825147</v>
      </c>
      <c r="E6190" s="17">
        <f t="shared" ca="1" si="6468"/>
        <v>2527.9394425033602</v>
      </c>
      <c r="F6190" s="17">
        <f t="shared" ca="1" si="6468"/>
        <v>2386.5094373196175</v>
      </c>
      <c r="G6190" s="17">
        <f t="shared" ca="1" si="6468"/>
        <v>2480.4367703327312</v>
      </c>
      <c r="H6190" s="17">
        <f t="shared" ca="1" si="6468"/>
        <v>2289.7948670607038</v>
      </c>
      <c r="I6190" s="17">
        <f t="shared" ca="1" si="6468"/>
        <v>2307.1399983488095</v>
      </c>
      <c r="J6190" s="17">
        <f t="shared" ca="1" si="6468"/>
        <v>2305.7258801929056</v>
      </c>
      <c r="K6190" s="17">
        <f t="shared" ca="1" si="6468"/>
        <v>2226.6260844629592</v>
      </c>
      <c r="L6190" s="17">
        <f t="shared" ca="1" si="6468"/>
        <v>1990.0865888447802</v>
      </c>
      <c r="M6190" s="17">
        <f t="shared" ca="1" si="6468"/>
        <v>1919.4948283326737</v>
      </c>
      <c r="N6190" s="17">
        <f t="shared" ca="1" si="6468"/>
        <v>1767.6525713292301</v>
      </c>
      <c r="O6190" s="11">
        <f t="shared" ca="1" si="6437"/>
        <v>0</v>
      </c>
      <c r="P6190" s="17">
        <f t="shared" ca="1" si="6410"/>
        <v>0</v>
      </c>
    </row>
    <row r="6191" spans="1:16" x14ac:dyDescent="0.35">
      <c r="A6191" s="14">
        <v>6178</v>
      </c>
      <c r="B6191" s="17">
        <f t="shared" si="6435"/>
        <v>2987</v>
      </c>
      <c r="C6191" s="17">
        <f t="shared" ref="C6191:N6191" ca="1" si="6469">B6191*EXP((($E$6-$E$7-0.5*$E$5^2)*$E$8)+($E$5*_xlfn.NORM.S.INV(RAND())*SQRT($E$8)))</f>
        <v>2898.760960171111</v>
      </c>
      <c r="D6191" s="17">
        <f t="shared" ca="1" si="6469"/>
        <v>3174.7609961816061</v>
      </c>
      <c r="E6191" s="17">
        <f t="shared" ca="1" si="6469"/>
        <v>3258.1788680323261</v>
      </c>
      <c r="F6191" s="17">
        <f t="shared" ca="1" si="6469"/>
        <v>3350.8011847961425</v>
      </c>
      <c r="G6191" s="17">
        <f t="shared" ca="1" si="6469"/>
        <v>3274.371802160189</v>
      </c>
      <c r="H6191" s="17">
        <f t="shared" ca="1" si="6469"/>
        <v>3400.6627486846182</v>
      </c>
      <c r="I6191" s="17">
        <f t="shared" ca="1" si="6469"/>
        <v>3291.5650871888984</v>
      </c>
      <c r="J6191" s="17">
        <f t="shared" ca="1" si="6469"/>
        <v>3253.6800078128172</v>
      </c>
      <c r="K6191" s="17">
        <f t="shared" ca="1" si="6469"/>
        <v>2866.9224272900342</v>
      </c>
      <c r="L6191" s="17">
        <f t="shared" ca="1" si="6469"/>
        <v>3367.3868049537209</v>
      </c>
      <c r="M6191" s="17">
        <f t="shared" ca="1" si="6469"/>
        <v>3301.2222772101431</v>
      </c>
      <c r="N6191" s="17">
        <f t="shared" ca="1" si="6469"/>
        <v>3404.5465878826149</v>
      </c>
      <c r="O6191" s="11">
        <f t="shared" ca="1" si="6437"/>
        <v>1</v>
      </c>
      <c r="P6191" s="17">
        <f t="shared" ca="1" si="6410"/>
        <v>404.54658788261486</v>
      </c>
    </row>
    <row r="6192" spans="1:16" x14ac:dyDescent="0.35">
      <c r="A6192" s="14">
        <v>6179</v>
      </c>
      <c r="B6192" s="17">
        <f t="shared" si="6435"/>
        <v>2987</v>
      </c>
      <c r="C6192" s="17">
        <f t="shared" ref="C6192:N6192" ca="1" si="6470">B6192*EXP((($E$6-$E$7-0.5*$E$5^2)*$E$8)+($E$5*_xlfn.NORM.S.INV(RAND())*SQRT($E$8)))</f>
        <v>2964.1944528861386</v>
      </c>
      <c r="D6192" s="17">
        <f t="shared" ca="1" si="6470"/>
        <v>2870.5693763364397</v>
      </c>
      <c r="E6192" s="17">
        <f t="shared" ca="1" si="6470"/>
        <v>2865.97627349397</v>
      </c>
      <c r="F6192" s="17">
        <f t="shared" ca="1" si="6470"/>
        <v>2856.2215409651649</v>
      </c>
      <c r="G6192" s="17">
        <f t="shared" ca="1" si="6470"/>
        <v>2830.1355051145315</v>
      </c>
      <c r="H6192" s="17">
        <f t="shared" ca="1" si="6470"/>
        <v>3021.0060910791517</v>
      </c>
      <c r="I6192" s="17">
        <f t="shared" ca="1" si="6470"/>
        <v>2688.4490746743181</v>
      </c>
      <c r="J6192" s="17">
        <f t="shared" ca="1" si="6470"/>
        <v>2908.6842803301538</v>
      </c>
      <c r="K6192" s="17">
        <f t="shared" ca="1" si="6470"/>
        <v>2804.8677502508476</v>
      </c>
      <c r="L6192" s="17">
        <f t="shared" ca="1" si="6470"/>
        <v>2950.3406462854341</v>
      </c>
      <c r="M6192" s="17">
        <f t="shared" ca="1" si="6470"/>
        <v>3031.6710767332929</v>
      </c>
      <c r="N6192" s="17">
        <f t="shared" ca="1" si="6470"/>
        <v>2889.635004215384</v>
      </c>
      <c r="O6192" s="11">
        <f t="shared" ca="1" si="6437"/>
        <v>0</v>
      </c>
      <c r="P6192" s="17">
        <f t="shared" ca="1" si="6410"/>
        <v>0</v>
      </c>
    </row>
    <row r="6193" spans="1:16" x14ac:dyDescent="0.35">
      <c r="A6193" s="14">
        <v>6180</v>
      </c>
      <c r="B6193" s="17">
        <f t="shared" si="6435"/>
        <v>2987</v>
      </c>
      <c r="C6193" s="17">
        <f t="shared" ref="C6193:N6193" ca="1" si="6471">B6193*EXP((($E$6-$E$7-0.5*$E$5^2)*$E$8)+($E$5*_xlfn.NORM.S.INV(RAND())*SQRT($E$8)))</f>
        <v>2862.0893796712303</v>
      </c>
      <c r="D6193" s="17">
        <f t="shared" ca="1" si="6471"/>
        <v>3096.0645644282995</v>
      </c>
      <c r="E6193" s="17">
        <f t="shared" ca="1" si="6471"/>
        <v>2905.1699723012612</v>
      </c>
      <c r="F6193" s="17">
        <f t="shared" ca="1" si="6471"/>
        <v>3380.3841679141683</v>
      </c>
      <c r="G6193" s="17">
        <f t="shared" ca="1" si="6471"/>
        <v>3187.9440362852902</v>
      </c>
      <c r="H6193" s="17">
        <f t="shared" ca="1" si="6471"/>
        <v>3214.9637927128615</v>
      </c>
      <c r="I6193" s="17">
        <f t="shared" ca="1" si="6471"/>
        <v>3104.3936670073876</v>
      </c>
      <c r="J6193" s="17">
        <f t="shared" ca="1" si="6471"/>
        <v>2867.2041964457185</v>
      </c>
      <c r="K6193" s="17">
        <f t="shared" ca="1" si="6471"/>
        <v>3361.3076767477432</v>
      </c>
      <c r="L6193" s="17">
        <f t="shared" ca="1" si="6471"/>
        <v>3450.4231451228552</v>
      </c>
      <c r="M6193" s="17">
        <f t="shared" ca="1" si="6471"/>
        <v>3517.8840578218942</v>
      </c>
      <c r="N6193" s="17">
        <f t="shared" ca="1" si="6471"/>
        <v>3714.1246075989015</v>
      </c>
      <c r="O6193" s="11">
        <f t="shared" ca="1" si="6437"/>
        <v>1</v>
      </c>
      <c r="P6193" s="17">
        <f t="shared" ca="1" si="6410"/>
        <v>714.12460759890155</v>
      </c>
    </row>
    <row r="6194" spans="1:16" x14ac:dyDescent="0.35">
      <c r="A6194" s="14">
        <v>6181</v>
      </c>
      <c r="B6194" s="17">
        <f t="shared" si="6435"/>
        <v>2987</v>
      </c>
      <c r="C6194" s="17">
        <f t="shared" ref="C6194:N6194" ca="1" si="6472">B6194*EXP((($E$6-$E$7-0.5*$E$5^2)*$E$8)+($E$5*_xlfn.NORM.S.INV(RAND())*SQRT($E$8)))</f>
        <v>3060.2128579080754</v>
      </c>
      <c r="D6194" s="17">
        <f t="shared" ca="1" si="6472"/>
        <v>3312.1330175211942</v>
      </c>
      <c r="E6194" s="17">
        <f t="shared" ca="1" si="6472"/>
        <v>3272.8397608860278</v>
      </c>
      <c r="F6194" s="17">
        <f t="shared" ca="1" si="6472"/>
        <v>3392.5306228723475</v>
      </c>
      <c r="G6194" s="17">
        <f t="shared" ca="1" si="6472"/>
        <v>3131.7293277598765</v>
      </c>
      <c r="H6194" s="17">
        <f t="shared" ca="1" si="6472"/>
        <v>3184.4778144288707</v>
      </c>
      <c r="I6194" s="17">
        <f t="shared" ca="1" si="6472"/>
        <v>3300.6663567718697</v>
      </c>
      <c r="J6194" s="17">
        <f t="shared" ca="1" si="6472"/>
        <v>3646.7239198335274</v>
      </c>
      <c r="K6194" s="17">
        <f t="shared" ca="1" si="6472"/>
        <v>3201.938020442266</v>
      </c>
      <c r="L6194" s="17">
        <f t="shared" ca="1" si="6472"/>
        <v>3470.2140590568615</v>
      </c>
      <c r="M6194" s="17">
        <f t="shared" ca="1" si="6472"/>
        <v>3480.6561936851649</v>
      </c>
      <c r="N6194" s="17">
        <f t="shared" ca="1" si="6472"/>
        <v>3299.7815788625467</v>
      </c>
      <c r="O6194" s="11">
        <f t="shared" ca="1" si="6437"/>
        <v>1</v>
      </c>
      <c r="P6194" s="17">
        <f t="shared" ca="1" si="6410"/>
        <v>299.78157886254667</v>
      </c>
    </row>
    <row r="6195" spans="1:16" x14ac:dyDescent="0.35">
      <c r="A6195" s="14">
        <v>6182</v>
      </c>
      <c r="B6195" s="17">
        <f t="shared" si="6435"/>
        <v>2987</v>
      </c>
      <c r="C6195" s="17">
        <f t="shared" ref="C6195:N6195" ca="1" si="6473">B6195*EXP((($E$6-$E$7-0.5*$E$5^2)*$E$8)+($E$5*_xlfn.NORM.S.INV(RAND())*SQRT($E$8)))</f>
        <v>3196.9180378666465</v>
      </c>
      <c r="D6195" s="17">
        <f t="shared" ca="1" si="6473"/>
        <v>3366.4960236863431</v>
      </c>
      <c r="E6195" s="17">
        <f t="shared" ca="1" si="6473"/>
        <v>3461.6778458439408</v>
      </c>
      <c r="F6195" s="17">
        <f t="shared" ca="1" si="6473"/>
        <v>3322.0535581508402</v>
      </c>
      <c r="G6195" s="17">
        <f t="shared" ca="1" si="6473"/>
        <v>3148.6302054591379</v>
      </c>
      <c r="H6195" s="17">
        <f t="shared" ca="1" si="6473"/>
        <v>3290.8192157934386</v>
      </c>
      <c r="I6195" s="17">
        <f t="shared" ca="1" si="6473"/>
        <v>3324.1838729995661</v>
      </c>
      <c r="J6195" s="17">
        <f t="shared" ca="1" si="6473"/>
        <v>3388.7650830407265</v>
      </c>
      <c r="K6195" s="17">
        <f t="shared" ca="1" si="6473"/>
        <v>3087.1641361449329</v>
      </c>
      <c r="L6195" s="17">
        <f t="shared" ca="1" si="6473"/>
        <v>3297.8054472735457</v>
      </c>
      <c r="M6195" s="17">
        <f t="shared" ca="1" si="6473"/>
        <v>3047.803398792591</v>
      </c>
      <c r="N6195" s="17">
        <f t="shared" ca="1" si="6473"/>
        <v>3652.1365312746443</v>
      </c>
      <c r="O6195" s="11">
        <f t="shared" ca="1" si="6437"/>
        <v>1</v>
      </c>
      <c r="P6195" s="17">
        <f t="shared" ca="1" si="6410"/>
        <v>652.13653127464431</v>
      </c>
    </row>
    <row r="6196" spans="1:16" x14ac:dyDescent="0.35">
      <c r="A6196" s="14">
        <v>6183</v>
      </c>
      <c r="B6196" s="17">
        <f t="shared" si="6435"/>
        <v>2987</v>
      </c>
      <c r="C6196" s="17">
        <f t="shared" ref="C6196:N6196" ca="1" si="6474">B6196*EXP((($E$6-$E$7-0.5*$E$5^2)*$E$8)+($E$5*_xlfn.NORM.S.INV(RAND())*SQRT($E$8)))</f>
        <v>2690.4728079291881</v>
      </c>
      <c r="D6196" s="17">
        <f t="shared" ca="1" si="6474"/>
        <v>2737.7895988960972</v>
      </c>
      <c r="E6196" s="17">
        <f t="shared" ca="1" si="6474"/>
        <v>2668.4124633067677</v>
      </c>
      <c r="F6196" s="17">
        <f t="shared" ca="1" si="6474"/>
        <v>2776.5564794356001</v>
      </c>
      <c r="G6196" s="17">
        <f t="shared" ca="1" si="6474"/>
        <v>2703.7885258452379</v>
      </c>
      <c r="H6196" s="17">
        <f t="shared" ca="1" si="6474"/>
        <v>2638.6670683213647</v>
      </c>
      <c r="I6196" s="17">
        <f t="shared" ca="1" si="6474"/>
        <v>2631.2778382511215</v>
      </c>
      <c r="J6196" s="17">
        <f t="shared" ca="1" si="6474"/>
        <v>2749.7315897549515</v>
      </c>
      <c r="K6196" s="17">
        <f t="shared" ca="1" si="6474"/>
        <v>2968.3700617923305</v>
      </c>
      <c r="L6196" s="17">
        <f t="shared" ca="1" si="6474"/>
        <v>2810.175094340877</v>
      </c>
      <c r="M6196" s="17">
        <f t="shared" ca="1" si="6474"/>
        <v>2489.7228770337942</v>
      </c>
      <c r="N6196" s="17">
        <f t="shared" ca="1" si="6474"/>
        <v>2536.1664921213105</v>
      </c>
      <c r="O6196" s="11">
        <f t="shared" ca="1" si="6437"/>
        <v>0</v>
      </c>
      <c r="P6196" s="17">
        <f t="shared" ca="1" si="6410"/>
        <v>0</v>
      </c>
    </row>
    <row r="6197" spans="1:16" x14ac:dyDescent="0.35">
      <c r="A6197" s="14">
        <v>6184</v>
      </c>
      <c r="B6197" s="17">
        <f t="shared" si="6435"/>
        <v>2987</v>
      </c>
      <c r="C6197" s="17">
        <f t="shared" ref="C6197:N6197" ca="1" si="6475">B6197*EXP((($E$6-$E$7-0.5*$E$5^2)*$E$8)+($E$5*_xlfn.NORM.S.INV(RAND())*SQRT($E$8)))</f>
        <v>2928.2341931831697</v>
      </c>
      <c r="D6197" s="17">
        <f t="shared" ca="1" si="6475"/>
        <v>3116.0046849444684</v>
      </c>
      <c r="E6197" s="17">
        <f t="shared" ca="1" si="6475"/>
        <v>2844.5907605345424</v>
      </c>
      <c r="F6197" s="17">
        <f t="shared" ca="1" si="6475"/>
        <v>2842.0127271574747</v>
      </c>
      <c r="G6197" s="17">
        <f t="shared" ca="1" si="6475"/>
        <v>3075.8265416508816</v>
      </c>
      <c r="H6197" s="17">
        <f t="shared" ca="1" si="6475"/>
        <v>2967.9615657046152</v>
      </c>
      <c r="I6197" s="17">
        <f t="shared" ca="1" si="6475"/>
        <v>2942.2129779229335</v>
      </c>
      <c r="J6197" s="17">
        <f t="shared" ca="1" si="6475"/>
        <v>2875.7154979274537</v>
      </c>
      <c r="K6197" s="17">
        <f t="shared" ca="1" si="6475"/>
        <v>2748.8522190709741</v>
      </c>
      <c r="L6197" s="17">
        <f t="shared" ca="1" si="6475"/>
        <v>2981.3056712946209</v>
      </c>
      <c r="M6197" s="17">
        <f t="shared" ca="1" si="6475"/>
        <v>2799.8924202717603</v>
      </c>
      <c r="N6197" s="17">
        <f t="shared" ca="1" si="6475"/>
        <v>2662.622346761621</v>
      </c>
      <c r="O6197" s="11">
        <f t="shared" ca="1" si="6437"/>
        <v>0</v>
      </c>
      <c r="P6197" s="17">
        <f t="shared" ca="1" si="6410"/>
        <v>0</v>
      </c>
    </row>
    <row r="6198" spans="1:16" x14ac:dyDescent="0.35">
      <c r="A6198" s="14">
        <v>6185</v>
      </c>
      <c r="B6198" s="17">
        <f t="shared" si="6435"/>
        <v>2987</v>
      </c>
      <c r="C6198" s="17">
        <f t="shared" ref="C6198:N6198" ca="1" si="6476">B6198*EXP((($E$6-$E$7-0.5*$E$5^2)*$E$8)+($E$5*_xlfn.NORM.S.INV(RAND())*SQRT($E$8)))</f>
        <v>3016.3587039508861</v>
      </c>
      <c r="D6198" s="17">
        <f t="shared" ca="1" si="6476"/>
        <v>3110.9217547743401</v>
      </c>
      <c r="E6198" s="17">
        <f t="shared" ca="1" si="6476"/>
        <v>2993.0283715053824</v>
      </c>
      <c r="F6198" s="17">
        <f t="shared" ca="1" si="6476"/>
        <v>3397.1745802445057</v>
      </c>
      <c r="G6198" s="17">
        <f t="shared" ca="1" si="6476"/>
        <v>3649.3239836913249</v>
      </c>
      <c r="H6198" s="17">
        <f t="shared" ca="1" si="6476"/>
        <v>3607.0924165790325</v>
      </c>
      <c r="I6198" s="17">
        <f t="shared" ca="1" si="6476"/>
        <v>3517.5224453694623</v>
      </c>
      <c r="J6198" s="17">
        <f t="shared" ca="1" si="6476"/>
        <v>3531.6347908347543</v>
      </c>
      <c r="K6198" s="17">
        <f t="shared" ca="1" si="6476"/>
        <v>3594.8721252167206</v>
      </c>
      <c r="L6198" s="17">
        <f t="shared" ca="1" si="6476"/>
        <v>3343.937309019916</v>
      </c>
      <c r="M6198" s="17">
        <f t="shared" ca="1" si="6476"/>
        <v>3283.5781575516103</v>
      </c>
      <c r="N6198" s="17">
        <f t="shared" ca="1" si="6476"/>
        <v>3321.0503982119426</v>
      </c>
      <c r="O6198" s="11">
        <f t="shared" ca="1" si="6437"/>
        <v>1</v>
      </c>
      <c r="P6198" s="17">
        <f t="shared" ref="P6198:P6261" ca="1" si="6477">MAX(N6198-$E$4,0)</f>
        <v>321.05039821194259</v>
      </c>
    </row>
    <row r="6199" spans="1:16" x14ac:dyDescent="0.35">
      <c r="A6199" s="14">
        <v>6186</v>
      </c>
      <c r="B6199" s="17">
        <f t="shared" si="6435"/>
        <v>2987</v>
      </c>
      <c r="C6199" s="17">
        <f t="shared" ref="C6199:N6199" ca="1" si="6478">B6199*EXP((($E$6-$E$7-0.5*$E$5^2)*$E$8)+($E$5*_xlfn.NORM.S.INV(RAND())*SQRT($E$8)))</f>
        <v>2851.4363435443324</v>
      </c>
      <c r="D6199" s="17">
        <f t="shared" ca="1" si="6478"/>
        <v>2923.9434371974353</v>
      </c>
      <c r="E6199" s="17">
        <f t="shared" ca="1" si="6478"/>
        <v>2884.5655749731927</v>
      </c>
      <c r="F6199" s="17">
        <f t="shared" ca="1" si="6478"/>
        <v>3129.553252210203</v>
      </c>
      <c r="G6199" s="17">
        <f t="shared" ca="1" si="6478"/>
        <v>3220.8533791957811</v>
      </c>
      <c r="H6199" s="17">
        <f t="shared" ca="1" si="6478"/>
        <v>3113.2387625701144</v>
      </c>
      <c r="I6199" s="17">
        <f t="shared" ca="1" si="6478"/>
        <v>3167.314288075213</v>
      </c>
      <c r="J6199" s="17">
        <f t="shared" ca="1" si="6478"/>
        <v>2917.6204679628663</v>
      </c>
      <c r="K6199" s="17">
        <f t="shared" ca="1" si="6478"/>
        <v>2720.3469664676309</v>
      </c>
      <c r="L6199" s="17">
        <f t="shared" ca="1" si="6478"/>
        <v>2887.9956272585277</v>
      </c>
      <c r="M6199" s="17">
        <f t="shared" ca="1" si="6478"/>
        <v>2916.866940496011</v>
      </c>
      <c r="N6199" s="17">
        <f t="shared" ca="1" si="6478"/>
        <v>2758.7131109139068</v>
      </c>
      <c r="O6199" s="11">
        <f t="shared" ca="1" si="6437"/>
        <v>0</v>
      </c>
      <c r="P6199" s="17">
        <f t="shared" ca="1" si="6477"/>
        <v>0</v>
      </c>
    </row>
    <row r="6200" spans="1:16" x14ac:dyDescent="0.35">
      <c r="A6200" s="14">
        <v>6187</v>
      </c>
      <c r="B6200" s="17">
        <f t="shared" si="6435"/>
        <v>2987</v>
      </c>
      <c r="C6200" s="17">
        <f t="shared" ref="C6200:N6200" ca="1" si="6479">B6200*EXP((($E$6-$E$7-0.5*$E$5^2)*$E$8)+($E$5*_xlfn.NORM.S.INV(RAND())*SQRT($E$8)))</f>
        <v>3224.5648718796356</v>
      </c>
      <c r="D6200" s="17">
        <f t="shared" ca="1" si="6479"/>
        <v>3174.7596592622872</v>
      </c>
      <c r="E6200" s="17">
        <f t="shared" ca="1" si="6479"/>
        <v>3079.0558946025394</v>
      </c>
      <c r="F6200" s="17">
        <f t="shared" ca="1" si="6479"/>
        <v>2968.6250243944655</v>
      </c>
      <c r="G6200" s="17">
        <f t="shared" ca="1" si="6479"/>
        <v>2842.8083438700332</v>
      </c>
      <c r="H6200" s="17">
        <f t="shared" ca="1" si="6479"/>
        <v>2735.0953581523413</v>
      </c>
      <c r="I6200" s="17">
        <f t="shared" ca="1" si="6479"/>
        <v>2618.3666421478833</v>
      </c>
      <c r="J6200" s="17">
        <f t="shared" ca="1" si="6479"/>
        <v>2566.0847929198621</v>
      </c>
      <c r="K6200" s="17">
        <f t="shared" ca="1" si="6479"/>
        <v>2649.0597622247219</v>
      </c>
      <c r="L6200" s="17">
        <f t="shared" ca="1" si="6479"/>
        <v>2595.6404256712322</v>
      </c>
      <c r="M6200" s="17">
        <f t="shared" ca="1" si="6479"/>
        <v>2347.420875745624</v>
      </c>
      <c r="N6200" s="17">
        <f t="shared" ca="1" si="6479"/>
        <v>2587.1950554415826</v>
      </c>
      <c r="O6200" s="11">
        <f t="shared" ca="1" si="6437"/>
        <v>0</v>
      </c>
      <c r="P6200" s="17">
        <f t="shared" ca="1" si="6477"/>
        <v>0</v>
      </c>
    </row>
    <row r="6201" spans="1:16" x14ac:dyDescent="0.35">
      <c r="A6201" s="14">
        <v>6188</v>
      </c>
      <c r="B6201" s="17">
        <f t="shared" si="6435"/>
        <v>2987</v>
      </c>
      <c r="C6201" s="17">
        <f t="shared" ref="C6201:N6201" ca="1" si="6480">B6201*EXP((($E$6-$E$7-0.5*$E$5^2)*$E$8)+($E$5*_xlfn.NORM.S.INV(RAND())*SQRT($E$8)))</f>
        <v>3043.2666443935082</v>
      </c>
      <c r="D6201" s="17">
        <f t="shared" ca="1" si="6480"/>
        <v>3024.1980548639008</v>
      </c>
      <c r="E6201" s="17">
        <f t="shared" ca="1" si="6480"/>
        <v>2986.22753414404</v>
      </c>
      <c r="F6201" s="17">
        <f t="shared" ca="1" si="6480"/>
        <v>2924.6533004493481</v>
      </c>
      <c r="G6201" s="17">
        <f t="shared" ca="1" si="6480"/>
        <v>2702.7680500223169</v>
      </c>
      <c r="H6201" s="17">
        <f t="shared" ca="1" si="6480"/>
        <v>2643.1018445828959</v>
      </c>
      <c r="I6201" s="17">
        <f t="shared" ca="1" si="6480"/>
        <v>2703.3288421536113</v>
      </c>
      <c r="J6201" s="17">
        <f t="shared" ca="1" si="6480"/>
        <v>2531.5205488832203</v>
      </c>
      <c r="K6201" s="17">
        <f t="shared" ca="1" si="6480"/>
        <v>2662.6407603662715</v>
      </c>
      <c r="L6201" s="17">
        <f t="shared" ca="1" si="6480"/>
        <v>2687.4224631686611</v>
      </c>
      <c r="M6201" s="17">
        <f t="shared" ca="1" si="6480"/>
        <v>2755.219821531703</v>
      </c>
      <c r="N6201" s="17">
        <f t="shared" ca="1" si="6480"/>
        <v>2905.5839654640999</v>
      </c>
      <c r="O6201" s="11">
        <f t="shared" ca="1" si="6437"/>
        <v>0</v>
      </c>
      <c r="P6201" s="17">
        <f t="shared" ca="1" si="6477"/>
        <v>0</v>
      </c>
    </row>
    <row r="6202" spans="1:16" x14ac:dyDescent="0.35">
      <c r="A6202" s="14">
        <v>6189</v>
      </c>
      <c r="B6202" s="17">
        <f t="shared" si="6435"/>
        <v>2987</v>
      </c>
      <c r="C6202" s="17">
        <f t="shared" ref="C6202:N6202" ca="1" si="6481">B6202*EXP((($E$6-$E$7-0.5*$E$5^2)*$E$8)+($E$5*_xlfn.NORM.S.INV(RAND())*SQRT($E$8)))</f>
        <v>3138.7790406217555</v>
      </c>
      <c r="D6202" s="17">
        <f t="shared" ca="1" si="6481"/>
        <v>3518.6446268637264</v>
      </c>
      <c r="E6202" s="17">
        <f t="shared" ca="1" si="6481"/>
        <v>3238.8793803723192</v>
      </c>
      <c r="F6202" s="17">
        <f t="shared" ca="1" si="6481"/>
        <v>3188.8684797377214</v>
      </c>
      <c r="G6202" s="17">
        <f t="shared" ca="1" si="6481"/>
        <v>3224.5864598108601</v>
      </c>
      <c r="H6202" s="17">
        <f t="shared" ca="1" si="6481"/>
        <v>3310.2559990867635</v>
      </c>
      <c r="I6202" s="17">
        <f t="shared" ca="1" si="6481"/>
        <v>3117.5793399552958</v>
      </c>
      <c r="J6202" s="17">
        <f t="shared" ca="1" si="6481"/>
        <v>2938.1771302442621</v>
      </c>
      <c r="K6202" s="17">
        <f t="shared" ca="1" si="6481"/>
        <v>3002.8425713914339</v>
      </c>
      <c r="L6202" s="17">
        <f t="shared" ca="1" si="6481"/>
        <v>3243.68951314576</v>
      </c>
      <c r="M6202" s="17">
        <f t="shared" ca="1" si="6481"/>
        <v>3385.3092303304506</v>
      </c>
      <c r="N6202" s="17">
        <f t="shared" ca="1" si="6481"/>
        <v>3222.8594914287823</v>
      </c>
      <c r="O6202" s="11">
        <f t="shared" ca="1" si="6437"/>
        <v>1</v>
      </c>
      <c r="P6202" s="17">
        <f t="shared" ca="1" si="6477"/>
        <v>222.85949142878235</v>
      </c>
    </row>
    <row r="6203" spans="1:16" x14ac:dyDescent="0.35">
      <c r="A6203" s="14">
        <v>6190</v>
      </c>
      <c r="B6203" s="17">
        <f t="shared" si="6435"/>
        <v>2987</v>
      </c>
      <c r="C6203" s="17">
        <f t="shared" ref="C6203:N6203" ca="1" si="6482">B6203*EXP((($E$6-$E$7-0.5*$E$5^2)*$E$8)+($E$5*_xlfn.NORM.S.INV(RAND())*SQRT($E$8)))</f>
        <v>3166.3270254474678</v>
      </c>
      <c r="D6203" s="17">
        <f t="shared" ca="1" si="6482"/>
        <v>3436.0241942513603</v>
      </c>
      <c r="E6203" s="17">
        <f t="shared" ca="1" si="6482"/>
        <v>3258.5457851678921</v>
      </c>
      <c r="F6203" s="17">
        <f t="shared" ca="1" si="6482"/>
        <v>3362.6820566432557</v>
      </c>
      <c r="G6203" s="17">
        <f t="shared" ca="1" si="6482"/>
        <v>3282.6282252665196</v>
      </c>
      <c r="H6203" s="17">
        <f t="shared" ca="1" si="6482"/>
        <v>3259.3991587683249</v>
      </c>
      <c r="I6203" s="17">
        <f t="shared" ca="1" si="6482"/>
        <v>3425.9337065440436</v>
      </c>
      <c r="J6203" s="17">
        <f t="shared" ca="1" si="6482"/>
        <v>3469.6144820524692</v>
      </c>
      <c r="K6203" s="17">
        <f t="shared" ca="1" si="6482"/>
        <v>3224.8746496694625</v>
      </c>
      <c r="L6203" s="17">
        <f t="shared" ca="1" si="6482"/>
        <v>3111.9648126669263</v>
      </c>
      <c r="M6203" s="17">
        <f t="shared" ca="1" si="6482"/>
        <v>2877.7916927810838</v>
      </c>
      <c r="N6203" s="17">
        <f t="shared" ca="1" si="6482"/>
        <v>2920.1517899368528</v>
      </c>
      <c r="O6203" s="11">
        <f t="shared" ca="1" si="6437"/>
        <v>0</v>
      </c>
      <c r="P6203" s="17">
        <f t="shared" ca="1" si="6477"/>
        <v>0</v>
      </c>
    </row>
    <row r="6204" spans="1:16" x14ac:dyDescent="0.35">
      <c r="A6204" s="14">
        <v>6191</v>
      </c>
      <c r="B6204" s="17">
        <f t="shared" si="6435"/>
        <v>2987</v>
      </c>
      <c r="C6204" s="17">
        <f t="shared" ref="C6204:N6204" ca="1" si="6483">B6204*EXP((($E$6-$E$7-0.5*$E$5^2)*$E$8)+($E$5*_xlfn.NORM.S.INV(RAND())*SQRT($E$8)))</f>
        <v>2901.3995339009589</v>
      </c>
      <c r="D6204" s="17">
        <f t="shared" ca="1" si="6483"/>
        <v>3070.2678505910721</v>
      </c>
      <c r="E6204" s="17">
        <f t="shared" ca="1" si="6483"/>
        <v>3645.5870135043911</v>
      </c>
      <c r="F6204" s="17">
        <f t="shared" ca="1" si="6483"/>
        <v>3800.437828465715</v>
      </c>
      <c r="G6204" s="17">
        <f t="shared" ca="1" si="6483"/>
        <v>3800.8577958869796</v>
      </c>
      <c r="H6204" s="17">
        <f t="shared" ca="1" si="6483"/>
        <v>3867.5889294914036</v>
      </c>
      <c r="I6204" s="17">
        <f t="shared" ca="1" si="6483"/>
        <v>3889.0587250316426</v>
      </c>
      <c r="J6204" s="17">
        <f t="shared" ca="1" si="6483"/>
        <v>4088.2373378829893</v>
      </c>
      <c r="K6204" s="17">
        <f t="shared" ca="1" si="6483"/>
        <v>4485.4004607725292</v>
      </c>
      <c r="L6204" s="17">
        <f t="shared" ca="1" si="6483"/>
        <v>4377.6110070005061</v>
      </c>
      <c r="M6204" s="17">
        <f t="shared" ca="1" si="6483"/>
        <v>4493.6045635168457</v>
      </c>
      <c r="N6204" s="17">
        <f t="shared" ca="1" si="6483"/>
        <v>4240.9393559271002</v>
      </c>
      <c r="O6204" s="11">
        <f t="shared" ca="1" si="6437"/>
        <v>1</v>
      </c>
      <c r="P6204" s="17">
        <f t="shared" ca="1" si="6477"/>
        <v>1240.9393559271002</v>
      </c>
    </row>
    <row r="6205" spans="1:16" x14ac:dyDescent="0.35">
      <c r="A6205" s="14">
        <v>6192</v>
      </c>
      <c r="B6205" s="17">
        <f t="shared" si="6435"/>
        <v>2987</v>
      </c>
      <c r="C6205" s="17">
        <f t="shared" ref="C6205:N6205" ca="1" si="6484">B6205*EXP((($E$6-$E$7-0.5*$E$5^2)*$E$8)+($E$5*_xlfn.NORM.S.INV(RAND())*SQRT($E$8)))</f>
        <v>2966.2583965536987</v>
      </c>
      <c r="D6205" s="17">
        <f t="shared" ca="1" si="6484"/>
        <v>3203.6412793808872</v>
      </c>
      <c r="E6205" s="17">
        <f t="shared" ca="1" si="6484"/>
        <v>2920.3701149251065</v>
      </c>
      <c r="F6205" s="17">
        <f t="shared" ca="1" si="6484"/>
        <v>3176.045138681664</v>
      </c>
      <c r="G6205" s="17">
        <f t="shared" ca="1" si="6484"/>
        <v>3027.4524524928197</v>
      </c>
      <c r="H6205" s="17">
        <f t="shared" ca="1" si="6484"/>
        <v>3302.5211059068893</v>
      </c>
      <c r="I6205" s="17">
        <f t="shared" ca="1" si="6484"/>
        <v>3222.9084549682298</v>
      </c>
      <c r="J6205" s="17">
        <f t="shared" ca="1" si="6484"/>
        <v>2981.5232826203001</v>
      </c>
      <c r="K6205" s="17">
        <f t="shared" ca="1" si="6484"/>
        <v>3109.6248557100489</v>
      </c>
      <c r="L6205" s="17">
        <f t="shared" ca="1" si="6484"/>
        <v>2993.5227993208923</v>
      </c>
      <c r="M6205" s="17">
        <f t="shared" ca="1" si="6484"/>
        <v>3050.8588106004681</v>
      </c>
      <c r="N6205" s="17">
        <f t="shared" ca="1" si="6484"/>
        <v>3002.0334850909371</v>
      </c>
      <c r="O6205" s="11">
        <f t="shared" ca="1" si="6437"/>
        <v>1</v>
      </c>
      <c r="P6205" s="17">
        <f t="shared" ca="1" si="6477"/>
        <v>2.0334850909371198</v>
      </c>
    </row>
    <row r="6206" spans="1:16" x14ac:dyDescent="0.35">
      <c r="A6206" s="14">
        <v>6193</v>
      </c>
      <c r="B6206" s="17">
        <f t="shared" si="6435"/>
        <v>2987</v>
      </c>
      <c r="C6206" s="17">
        <f t="shared" ref="C6206:N6206" ca="1" si="6485">B6206*EXP((($E$6-$E$7-0.5*$E$5^2)*$E$8)+($E$5*_xlfn.NORM.S.INV(RAND())*SQRT($E$8)))</f>
        <v>3222.5417277624401</v>
      </c>
      <c r="D6206" s="17">
        <f t="shared" ca="1" si="6485"/>
        <v>3108.0533179053336</v>
      </c>
      <c r="E6206" s="17">
        <f t="shared" ca="1" si="6485"/>
        <v>3283.2483339661189</v>
      </c>
      <c r="F6206" s="17">
        <f t="shared" ca="1" si="6485"/>
        <v>3268.1118834681915</v>
      </c>
      <c r="G6206" s="17">
        <f t="shared" ca="1" si="6485"/>
        <v>3495.4921570431843</v>
      </c>
      <c r="H6206" s="17">
        <f t="shared" ca="1" si="6485"/>
        <v>3391.7548890008743</v>
      </c>
      <c r="I6206" s="17">
        <f t="shared" ca="1" si="6485"/>
        <v>3278.9558821283404</v>
      </c>
      <c r="J6206" s="17">
        <f t="shared" ca="1" si="6485"/>
        <v>3105.9787088853082</v>
      </c>
      <c r="K6206" s="17">
        <f t="shared" ca="1" si="6485"/>
        <v>2795.863088831687</v>
      </c>
      <c r="L6206" s="17">
        <f t="shared" ca="1" si="6485"/>
        <v>2691.3464791673587</v>
      </c>
      <c r="M6206" s="17">
        <f t="shared" ca="1" si="6485"/>
        <v>2943.0719035260854</v>
      </c>
      <c r="N6206" s="17">
        <f t="shared" ca="1" si="6485"/>
        <v>3095.7813750400824</v>
      </c>
      <c r="O6206" s="11">
        <f t="shared" ca="1" si="6437"/>
        <v>1</v>
      </c>
      <c r="P6206" s="17">
        <f t="shared" ca="1" si="6477"/>
        <v>95.781375040082366</v>
      </c>
    </row>
    <row r="6207" spans="1:16" x14ac:dyDescent="0.35">
      <c r="A6207" s="14">
        <v>6194</v>
      </c>
      <c r="B6207" s="17">
        <f t="shared" si="6435"/>
        <v>2987</v>
      </c>
      <c r="C6207" s="17">
        <f t="shared" ref="C6207:N6207" ca="1" si="6486">B6207*EXP((($E$6-$E$7-0.5*$E$5^2)*$E$8)+($E$5*_xlfn.NORM.S.INV(RAND())*SQRT($E$8)))</f>
        <v>3267.0635665094542</v>
      </c>
      <c r="D6207" s="17">
        <f t="shared" ca="1" si="6486"/>
        <v>3186.7469747369132</v>
      </c>
      <c r="E6207" s="17">
        <f t="shared" ca="1" si="6486"/>
        <v>3354.2634145150832</v>
      </c>
      <c r="F6207" s="17">
        <f t="shared" ca="1" si="6486"/>
        <v>3370.6850195108036</v>
      </c>
      <c r="G6207" s="17">
        <f t="shared" ca="1" si="6486"/>
        <v>3333.2059004428861</v>
      </c>
      <c r="H6207" s="17">
        <f t="shared" ca="1" si="6486"/>
        <v>3314.7542693558244</v>
      </c>
      <c r="I6207" s="17">
        <f t="shared" ca="1" si="6486"/>
        <v>3074.1795686099908</v>
      </c>
      <c r="J6207" s="17">
        <f t="shared" ca="1" si="6486"/>
        <v>3136.6361952125176</v>
      </c>
      <c r="K6207" s="17">
        <f t="shared" ca="1" si="6486"/>
        <v>3140.8393086444821</v>
      </c>
      <c r="L6207" s="17">
        <f t="shared" ca="1" si="6486"/>
        <v>2963.9521089793197</v>
      </c>
      <c r="M6207" s="17">
        <f t="shared" ca="1" si="6486"/>
        <v>3225.235510464765</v>
      </c>
      <c r="N6207" s="17">
        <f t="shared" ca="1" si="6486"/>
        <v>3085.8739467988157</v>
      </c>
      <c r="O6207" s="11">
        <f t="shared" ca="1" si="6437"/>
        <v>1</v>
      </c>
      <c r="P6207" s="17">
        <f t="shared" ca="1" si="6477"/>
        <v>85.873946798815723</v>
      </c>
    </row>
    <row r="6208" spans="1:16" x14ac:dyDescent="0.35">
      <c r="A6208" s="14">
        <v>6195</v>
      </c>
      <c r="B6208" s="17">
        <f t="shared" si="6435"/>
        <v>2987</v>
      </c>
      <c r="C6208" s="17">
        <f t="shared" ref="C6208:N6208" ca="1" si="6487">B6208*EXP((($E$6-$E$7-0.5*$E$5^2)*$E$8)+($E$5*_xlfn.NORM.S.INV(RAND())*SQRT($E$8)))</f>
        <v>2988.9253172159133</v>
      </c>
      <c r="D6208" s="17">
        <f t="shared" ca="1" si="6487"/>
        <v>2914.7990225333488</v>
      </c>
      <c r="E6208" s="17">
        <f t="shared" ca="1" si="6487"/>
        <v>3148.1447056607662</v>
      </c>
      <c r="F6208" s="17">
        <f t="shared" ca="1" si="6487"/>
        <v>3078.6240657076596</v>
      </c>
      <c r="G6208" s="17">
        <f t="shared" ca="1" si="6487"/>
        <v>2947.5727572536894</v>
      </c>
      <c r="H6208" s="17">
        <f t="shared" ca="1" si="6487"/>
        <v>2759.8462102732119</v>
      </c>
      <c r="I6208" s="17">
        <f t="shared" ca="1" si="6487"/>
        <v>2692.3115442551839</v>
      </c>
      <c r="J6208" s="17">
        <f t="shared" ca="1" si="6487"/>
        <v>2556.0429521722463</v>
      </c>
      <c r="K6208" s="17">
        <f t="shared" ca="1" si="6487"/>
        <v>2596.459655128841</v>
      </c>
      <c r="L6208" s="17">
        <f t="shared" ca="1" si="6487"/>
        <v>2869.0274060801248</v>
      </c>
      <c r="M6208" s="17">
        <f t="shared" ca="1" si="6487"/>
        <v>3131.0398315378084</v>
      </c>
      <c r="N6208" s="17">
        <f t="shared" ca="1" si="6487"/>
        <v>2894.4379985648175</v>
      </c>
      <c r="O6208" s="11">
        <f t="shared" ca="1" si="6437"/>
        <v>0</v>
      </c>
      <c r="P6208" s="17">
        <f t="shared" ca="1" si="6477"/>
        <v>0</v>
      </c>
    </row>
    <row r="6209" spans="1:16" x14ac:dyDescent="0.35">
      <c r="A6209" s="14">
        <v>6196</v>
      </c>
      <c r="B6209" s="17">
        <f t="shared" si="6435"/>
        <v>2987</v>
      </c>
      <c r="C6209" s="17">
        <f t="shared" ref="C6209:N6209" ca="1" si="6488">B6209*EXP((($E$6-$E$7-0.5*$E$5^2)*$E$8)+($E$5*_xlfn.NORM.S.INV(RAND())*SQRT($E$8)))</f>
        <v>3260.123848449754</v>
      </c>
      <c r="D6209" s="17">
        <f t="shared" ca="1" si="6488"/>
        <v>3837.2447075352252</v>
      </c>
      <c r="E6209" s="17">
        <f t="shared" ca="1" si="6488"/>
        <v>3991.5039749465718</v>
      </c>
      <c r="F6209" s="17">
        <f t="shared" ca="1" si="6488"/>
        <v>3777.558683637546</v>
      </c>
      <c r="G6209" s="17">
        <f t="shared" ca="1" si="6488"/>
        <v>3822.6333669148344</v>
      </c>
      <c r="H6209" s="17">
        <f t="shared" ca="1" si="6488"/>
        <v>4188.9669871917695</v>
      </c>
      <c r="I6209" s="17">
        <f t="shared" ca="1" si="6488"/>
        <v>4650.5399168103922</v>
      </c>
      <c r="J6209" s="17">
        <f t="shared" ca="1" si="6488"/>
        <v>4604.5852666039627</v>
      </c>
      <c r="K6209" s="17">
        <f t="shared" ca="1" si="6488"/>
        <v>4293.0218868721331</v>
      </c>
      <c r="L6209" s="17">
        <f t="shared" ca="1" si="6488"/>
        <v>4499.6897327925799</v>
      </c>
      <c r="M6209" s="17">
        <f t="shared" ca="1" si="6488"/>
        <v>4385.2017159142906</v>
      </c>
      <c r="N6209" s="17">
        <f t="shared" ca="1" si="6488"/>
        <v>4265.9245723232025</v>
      </c>
      <c r="O6209" s="11">
        <f t="shared" ca="1" si="6437"/>
        <v>1</v>
      </c>
      <c r="P6209" s="17">
        <f t="shared" ca="1" si="6477"/>
        <v>1265.9245723232025</v>
      </c>
    </row>
    <row r="6210" spans="1:16" x14ac:dyDescent="0.35">
      <c r="A6210" s="14">
        <v>6197</v>
      </c>
      <c r="B6210" s="17">
        <f t="shared" si="6435"/>
        <v>2987</v>
      </c>
      <c r="C6210" s="17">
        <f t="shared" ref="C6210:N6210" ca="1" si="6489">B6210*EXP((($E$6-$E$7-0.5*$E$5^2)*$E$8)+($E$5*_xlfn.NORM.S.INV(RAND())*SQRT($E$8)))</f>
        <v>3150.6791906124649</v>
      </c>
      <c r="D6210" s="17">
        <f t="shared" ca="1" si="6489"/>
        <v>3015.9786104407826</v>
      </c>
      <c r="E6210" s="17">
        <f t="shared" ca="1" si="6489"/>
        <v>3150.834878244189</v>
      </c>
      <c r="F6210" s="17">
        <f t="shared" ca="1" si="6489"/>
        <v>3136.0384982105707</v>
      </c>
      <c r="G6210" s="17">
        <f t="shared" ca="1" si="6489"/>
        <v>3374.3815849542752</v>
      </c>
      <c r="H6210" s="17">
        <f t="shared" ca="1" si="6489"/>
        <v>3437.3644481439505</v>
      </c>
      <c r="I6210" s="17">
        <f t="shared" ca="1" si="6489"/>
        <v>3987.7792298947388</v>
      </c>
      <c r="J6210" s="17">
        <f t="shared" ca="1" si="6489"/>
        <v>4188.850012932603</v>
      </c>
      <c r="K6210" s="17">
        <f t="shared" ca="1" si="6489"/>
        <v>4185.7047973450035</v>
      </c>
      <c r="L6210" s="17">
        <f t="shared" ca="1" si="6489"/>
        <v>4181.3548552026668</v>
      </c>
      <c r="M6210" s="17">
        <f t="shared" ca="1" si="6489"/>
        <v>4434.256406366444</v>
      </c>
      <c r="N6210" s="17">
        <f t="shared" ca="1" si="6489"/>
        <v>4768.849348184649</v>
      </c>
      <c r="O6210" s="11">
        <f t="shared" ca="1" si="6437"/>
        <v>1</v>
      </c>
      <c r="P6210" s="17">
        <f t="shared" ca="1" si="6477"/>
        <v>1768.849348184649</v>
      </c>
    </row>
    <row r="6211" spans="1:16" x14ac:dyDescent="0.35">
      <c r="A6211" s="14">
        <v>6198</v>
      </c>
      <c r="B6211" s="17">
        <f t="shared" si="6435"/>
        <v>2987</v>
      </c>
      <c r="C6211" s="17">
        <f t="shared" ref="C6211:N6211" ca="1" si="6490">B6211*EXP((($E$6-$E$7-0.5*$E$5^2)*$E$8)+($E$5*_xlfn.NORM.S.INV(RAND())*SQRT($E$8)))</f>
        <v>3068.4849153360105</v>
      </c>
      <c r="D6211" s="17">
        <f t="shared" ca="1" si="6490"/>
        <v>3490.1286369003942</v>
      </c>
      <c r="E6211" s="17">
        <f t="shared" ca="1" si="6490"/>
        <v>3312.7542982075306</v>
      </c>
      <c r="F6211" s="17">
        <f t="shared" ca="1" si="6490"/>
        <v>3196.1233915829343</v>
      </c>
      <c r="G6211" s="17">
        <f t="shared" ca="1" si="6490"/>
        <v>3309.1934335302217</v>
      </c>
      <c r="H6211" s="17">
        <f t="shared" ca="1" si="6490"/>
        <v>3172.8748578908476</v>
      </c>
      <c r="I6211" s="17">
        <f t="shared" ca="1" si="6490"/>
        <v>3203.1088357883182</v>
      </c>
      <c r="J6211" s="17">
        <f t="shared" ca="1" si="6490"/>
        <v>3354.3936966458182</v>
      </c>
      <c r="K6211" s="17">
        <f t="shared" ca="1" si="6490"/>
        <v>3087.6265795242257</v>
      </c>
      <c r="L6211" s="17">
        <f t="shared" ca="1" si="6490"/>
        <v>2796.9259906572638</v>
      </c>
      <c r="M6211" s="17">
        <f t="shared" ca="1" si="6490"/>
        <v>2479.8197862643528</v>
      </c>
      <c r="N6211" s="17">
        <f t="shared" ca="1" si="6490"/>
        <v>2661.0162608752912</v>
      </c>
      <c r="O6211" s="11">
        <f t="shared" ca="1" si="6437"/>
        <v>0</v>
      </c>
      <c r="P6211" s="17">
        <f t="shared" ca="1" si="6477"/>
        <v>0</v>
      </c>
    </row>
    <row r="6212" spans="1:16" x14ac:dyDescent="0.35">
      <c r="A6212" s="14">
        <v>6199</v>
      </c>
      <c r="B6212" s="17">
        <f t="shared" si="6435"/>
        <v>2987</v>
      </c>
      <c r="C6212" s="17">
        <f t="shared" ref="C6212:N6212" ca="1" si="6491">B6212*EXP((($E$6-$E$7-0.5*$E$5^2)*$E$8)+($E$5*_xlfn.NORM.S.INV(RAND())*SQRT($E$8)))</f>
        <v>3063.1786077672323</v>
      </c>
      <c r="D6212" s="17">
        <f t="shared" ca="1" si="6491"/>
        <v>2917.254396553989</v>
      </c>
      <c r="E6212" s="17">
        <f t="shared" ca="1" si="6491"/>
        <v>3100.9345130421384</v>
      </c>
      <c r="F6212" s="17">
        <f t="shared" ca="1" si="6491"/>
        <v>2858.2975605278643</v>
      </c>
      <c r="G6212" s="17">
        <f t="shared" ca="1" si="6491"/>
        <v>3095.6790582129638</v>
      </c>
      <c r="H6212" s="17">
        <f t="shared" ca="1" si="6491"/>
        <v>3149.5434242325459</v>
      </c>
      <c r="I6212" s="17">
        <f t="shared" ca="1" si="6491"/>
        <v>3078.8869593677955</v>
      </c>
      <c r="J6212" s="17">
        <f t="shared" ca="1" si="6491"/>
        <v>3002.1018160787453</v>
      </c>
      <c r="K6212" s="17">
        <f t="shared" ca="1" si="6491"/>
        <v>3003.4578838966904</v>
      </c>
      <c r="L6212" s="17">
        <f t="shared" ca="1" si="6491"/>
        <v>3036.9438943804134</v>
      </c>
      <c r="M6212" s="17">
        <f t="shared" ca="1" si="6491"/>
        <v>3070.9261699176523</v>
      </c>
      <c r="N6212" s="17">
        <f t="shared" ca="1" si="6491"/>
        <v>3230.109441064631</v>
      </c>
      <c r="O6212" s="11">
        <f t="shared" ca="1" si="6437"/>
        <v>1</v>
      </c>
      <c r="P6212" s="17">
        <f t="shared" ca="1" si="6477"/>
        <v>230.10944106463103</v>
      </c>
    </row>
    <row r="6213" spans="1:16" x14ac:dyDescent="0.35">
      <c r="A6213" s="14">
        <v>6200</v>
      </c>
      <c r="B6213" s="17">
        <f t="shared" si="6435"/>
        <v>2987</v>
      </c>
      <c r="C6213" s="17">
        <f t="shared" ref="C6213:N6213" ca="1" si="6492">B6213*EXP((($E$6-$E$7-0.5*$E$5^2)*$E$8)+($E$5*_xlfn.NORM.S.INV(RAND())*SQRT($E$8)))</f>
        <v>3032.3363204453999</v>
      </c>
      <c r="D6213" s="17">
        <f t="shared" ca="1" si="6492"/>
        <v>2869.6959099547962</v>
      </c>
      <c r="E6213" s="17">
        <f t="shared" ca="1" si="6492"/>
        <v>2830.9753725653627</v>
      </c>
      <c r="F6213" s="17">
        <f t="shared" ca="1" si="6492"/>
        <v>2771.4468395993363</v>
      </c>
      <c r="G6213" s="17">
        <f t="shared" ca="1" si="6492"/>
        <v>2753.9609102090212</v>
      </c>
      <c r="H6213" s="17">
        <f t="shared" ca="1" si="6492"/>
        <v>2758.6742385625716</v>
      </c>
      <c r="I6213" s="17">
        <f t="shared" ca="1" si="6492"/>
        <v>2546.5889207687419</v>
      </c>
      <c r="J6213" s="17">
        <f t="shared" ca="1" si="6492"/>
        <v>2606.0172470008351</v>
      </c>
      <c r="K6213" s="17">
        <f t="shared" ca="1" si="6492"/>
        <v>2643.1045664998014</v>
      </c>
      <c r="L6213" s="17">
        <f t="shared" ca="1" si="6492"/>
        <v>2690.8323575798504</v>
      </c>
      <c r="M6213" s="17">
        <f t="shared" ca="1" si="6492"/>
        <v>2371.2722347151989</v>
      </c>
      <c r="N6213" s="17">
        <f t="shared" ca="1" si="6492"/>
        <v>2411.5804165309528</v>
      </c>
      <c r="O6213" s="11">
        <f t="shared" ca="1" si="6437"/>
        <v>0</v>
      </c>
      <c r="P6213" s="17">
        <f t="shared" ca="1" si="6477"/>
        <v>0</v>
      </c>
    </row>
    <row r="6214" spans="1:16" x14ac:dyDescent="0.35">
      <c r="A6214" s="14">
        <v>6201</v>
      </c>
      <c r="B6214" s="17">
        <f t="shared" si="6435"/>
        <v>2987</v>
      </c>
      <c r="C6214" s="17">
        <f t="shared" ref="C6214:N6214" ca="1" si="6493">B6214*EXP((($E$6-$E$7-0.5*$E$5^2)*$E$8)+($E$5*_xlfn.NORM.S.INV(RAND())*SQRT($E$8)))</f>
        <v>2937.5417511792753</v>
      </c>
      <c r="D6214" s="17">
        <f t="shared" ca="1" si="6493"/>
        <v>3203.7569458726389</v>
      </c>
      <c r="E6214" s="17">
        <f t="shared" ca="1" si="6493"/>
        <v>2797.9725795063227</v>
      </c>
      <c r="F6214" s="17">
        <f t="shared" ca="1" si="6493"/>
        <v>2985.9068864727128</v>
      </c>
      <c r="G6214" s="17">
        <f t="shared" ca="1" si="6493"/>
        <v>3071.2585708296565</v>
      </c>
      <c r="H6214" s="17">
        <f t="shared" ca="1" si="6493"/>
        <v>3253.7424867572963</v>
      </c>
      <c r="I6214" s="17">
        <f t="shared" ca="1" si="6493"/>
        <v>3490.1991727453478</v>
      </c>
      <c r="J6214" s="17">
        <f t="shared" ca="1" si="6493"/>
        <v>3402.882299681979</v>
      </c>
      <c r="K6214" s="17">
        <f t="shared" ca="1" si="6493"/>
        <v>3453.9107380546466</v>
      </c>
      <c r="L6214" s="17">
        <f t="shared" ca="1" si="6493"/>
        <v>3573.552556579979</v>
      </c>
      <c r="M6214" s="17">
        <f t="shared" ca="1" si="6493"/>
        <v>3862.050059945494</v>
      </c>
      <c r="N6214" s="17">
        <f t="shared" ca="1" si="6493"/>
        <v>3840.1236077844637</v>
      </c>
      <c r="O6214" s="11">
        <f t="shared" ca="1" si="6437"/>
        <v>1</v>
      </c>
      <c r="P6214" s="17">
        <f t="shared" ca="1" si="6477"/>
        <v>840.12360778446373</v>
      </c>
    </row>
    <row r="6215" spans="1:16" x14ac:dyDescent="0.35">
      <c r="A6215" s="14">
        <v>6202</v>
      </c>
      <c r="B6215" s="17">
        <f t="shared" si="6435"/>
        <v>2987</v>
      </c>
      <c r="C6215" s="17">
        <f t="shared" ref="C6215:N6215" ca="1" si="6494">B6215*EXP((($E$6-$E$7-0.5*$E$5^2)*$E$8)+($E$5*_xlfn.NORM.S.INV(RAND())*SQRT($E$8)))</f>
        <v>3194.6919847824079</v>
      </c>
      <c r="D6215" s="17">
        <f t="shared" ca="1" si="6494"/>
        <v>3199.6501372008006</v>
      </c>
      <c r="E6215" s="17">
        <f t="shared" ca="1" si="6494"/>
        <v>3210.0311749674165</v>
      </c>
      <c r="F6215" s="17">
        <f t="shared" ca="1" si="6494"/>
        <v>3244.4917568844608</v>
      </c>
      <c r="G6215" s="17">
        <f t="shared" ca="1" si="6494"/>
        <v>3298.1906504650333</v>
      </c>
      <c r="H6215" s="17">
        <f t="shared" ca="1" si="6494"/>
        <v>3659.1587629019532</v>
      </c>
      <c r="I6215" s="17">
        <f t="shared" ca="1" si="6494"/>
        <v>4353.1990352344937</v>
      </c>
      <c r="J6215" s="17">
        <f t="shared" ca="1" si="6494"/>
        <v>4561.9435331889999</v>
      </c>
      <c r="K6215" s="17">
        <f t="shared" ca="1" si="6494"/>
        <v>4409.3286904283732</v>
      </c>
      <c r="L6215" s="17">
        <f t="shared" ca="1" si="6494"/>
        <v>4524.0820254092569</v>
      </c>
      <c r="M6215" s="17">
        <f t="shared" ca="1" si="6494"/>
        <v>4547.338464801127</v>
      </c>
      <c r="N6215" s="17">
        <f t="shared" ca="1" si="6494"/>
        <v>4497.8184347918923</v>
      </c>
      <c r="O6215" s="11">
        <f t="shared" ca="1" si="6437"/>
        <v>1</v>
      </c>
      <c r="P6215" s="17">
        <f t="shared" ca="1" si="6477"/>
        <v>1497.8184347918923</v>
      </c>
    </row>
    <row r="6216" spans="1:16" x14ac:dyDescent="0.35">
      <c r="A6216" s="14">
        <v>6203</v>
      </c>
      <c r="B6216" s="17">
        <f t="shared" si="6435"/>
        <v>2987</v>
      </c>
      <c r="C6216" s="17">
        <f t="shared" ref="C6216:N6216" ca="1" si="6495">B6216*EXP((($E$6-$E$7-0.5*$E$5^2)*$E$8)+($E$5*_xlfn.NORM.S.INV(RAND())*SQRT($E$8)))</f>
        <v>3001.2611411282755</v>
      </c>
      <c r="D6216" s="17">
        <f t="shared" ca="1" si="6495"/>
        <v>3122.7382517131045</v>
      </c>
      <c r="E6216" s="17">
        <f t="shared" ca="1" si="6495"/>
        <v>3188.5705643123069</v>
      </c>
      <c r="F6216" s="17">
        <f t="shared" ca="1" si="6495"/>
        <v>3194.4310344144383</v>
      </c>
      <c r="G6216" s="17">
        <f t="shared" ca="1" si="6495"/>
        <v>3312.4042349093015</v>
      </c>
      <c r="H6216" s="17">
        <f t="shared" ca="1" si="6495"/>
        <v>3357.1001626866855</v>
      </c>
      <c r="I6216" s="17">
        <f t="shared" ca="1" si="6495"/>
        <v>3397.0693339316822</v>
      </c>
      <c r="J6216" s="17">
        <f t="shared" ca="1" si="6495"/>
        <v>3208.4946604612837</v>
      </c>
      <c r="K6216" s="17">
        <f t="shared" ca="1" si="6495"/>
        <v>3370.3310092116963</v>
      </c>
      <c r="L6216" s="17">
        <f t="shared" ca="1" si="6495"/>
        <v>3365.5430582377967</v>
      </c>
      <c r="M6216" s="17">
        <f t="shared" ca="1" si="6495"/>
        <v>3497.2175104019507</v>
      </c>
      <c r="N6216" s="17">
        <f t="shared" ca="1" si="6495"/>
        <v>3632.2783020882653</v>
      </c>
      <c r="O6216" s="11">
        <f t="shared" ca="1" si="6437"/>
        <v>1</v>
      </c>
      <c r="P6216" s="17">
        <f t="shared" ca="1" si="6477"/>
        <v>632.27830208826526</v>
      </c>
    </row>
    <row r="6217" spans="1:16" x14ac:dyDescent="0.35">
      <c r="A6217" s="14">
        <v>6204</v>
      </c>
      <c r="B6217" s="17">
        <f t="shared" si="6435"/>
        <v>2987</v>
      </c>
      <c r="C6217" s="17">
        <f t="shared" ref="C6217:N6217" ca="1" si="6496">B6217*EXP((($E$6-$E$7-0.5*$E$5^2)*$E$8)+($E$5*_xlfn.NORM.S.INV(RAND())*SQRT($E$8)))</f>
        <v>3066.3852610161307</v>
      </c>
      <c r="D6217" s="17">
        <f t="shared" ca="1" si="6496"/>
        <v>3354.3341113293714</v>
      </c>
      <c r="E6217" s="17">
        <f t="shared" ca="1" si="6496"/>
        <v>3542.3536628700676</v>
      </c>
      <c r="F6217" s="17">
        <f t="shared" ca="1" si="6496"/>
        <v>3663.3152416577373</v>
      </c>
      <c r="G6217" s="17">
        <f t="shared" ca="1" si="6496"/>
        <v>3740.5159476940912</v>
      </c>
      <c r="H6217" s="17">
        <f t="shared" ca="1" si="6496"/>
        <v>3702.9440983751492</v>
      </c>
      <c r="I6217" s="17">
        <f t="shared" ca="1" si="6496"/>
        <v>3669.514801696756</v>
      </c>
      <c r="J6217" s="17">
        <f t="shared" ca="1" si="6496"/>
        <v>3902.0897756055933</v>
      </c>
      <c r="K6217" s="17">
        <f t="shared" ca="1" si="6496"/>
        <v>3943.4787352881517</v>
      </c>
      <c r="L6217" s="17">
        <f t="shared" ca="1" si="6496"/>
        <v>4134.5105532182879</v>
      </c>
      <c r="M6217" s="17">
        <f t="shared" ca="1" si="6496"/>
        <v>4482.7612332420695</v>
      </c>
      <c r="N6217" s="17">
        <f t="shared" ca="1" si="6496"/>
        <v>4632.1205079885667</v>
      </c>
      <c r="O6217" s="11">
        <f t="shared" ca="1" si="6437"/>
        <v>1</v>
      </c>
      <c r="P6217" s="17">
        <f t="shared" ca="1" si="6477"/>
        <v>1632.1205079885667</v>
      </c>
    </row>
    <row r="6218" spans="1:16" x14ac:dyDescent="0.35">
      <c r="A6218" s="14">
        <v>6205</v>
      </c>
      <c r="B6218" s="17">
        <f t="shared" si="6435"/>
        <v>2987</v>
      </c>
      <c r="C6218" s="17">
        <f t="shared" ref="C6218:N6218" ca="1" si="6497">B6218*EXP((($E$6-$E$7-0.5*$E$5^2)*$E$8)+($E$5*_xlfn.NORM.S.INV(RAND())*SQRT($E$8)))</f>
        <v>2990.6326582822867</v>
      </c>
      <c r="D6218" s="17">
        <f t="shared" ca="1" si="6497"/>
        <v>2861.5247564166671</v>
      </c>
      <c r="E6218" s="17">
        <f t="shared" ca="1" si="6497"/>
        <v>3088.0882345423856</v>
      </c>
      <c r="F6218" s="17">
        <f t="shared" ca="1" si="6497"/>
        <v>2816.7414982781675</v>
      </c>
      <c r="G6218" s="17">
        <f t="shared" ca="1" si="6497"/>
        <v>2654.5075078421551</v>
      </c>
      <c r="H6218" s="17">
        <f t="shared" ca="1" si="6497"/>
        <v>2830.9363038649949</v>
      </c>
      <c r="I6218" s="17">
        <f t="shared" ca="1" si="6497"/>
        <v>2825.3812166363268</v>
      </c>
      <c r="J6218" s="17">
        <f t="shared" ca="1" si="6497"/>
        <v>3011.6526826064082</v>
      </c>
      <c r="K6218" s="17">
        <f t="shared" ca="1" si="6497"/>
        <v>3180.8536343084843</v>
      </c>
      <c r="L6218" s="17">
        <f t="shared" ca="1" si="6497"/>
        <v>3216.6504029201537</v>
      </c>
      <c r="M6218" s="17">
        <f t="shared" ca="1" si="6497"/>
        <v>3109.7565458678555</v>
      </c>
      <c r="N6218" s="17">
        <f t="shared" ca="1" si="6497"/>
        <v>2939.4272123805085</v>
      </c>
      <c r="O6218" s="11">
        <f t="shared" ca="1" si="6437"/>
        <v>0</v>
      </c>
      <c r="P6218" s="17">
        <f t="shared" ca="1" si="6477"/>
        <v>0</v>
      </c>
    </row>
    <row r="6219" spans="1:16" x14ac:dyDescent="0.35">
      <c r="A6219" s="14">
        <v>6206</v>
      </c>
      <c r="B6219" s="17">
        <f t="shared" si="6435"/>
        <v>2987</v>
      </c>
      <c r="C6219" s="17">
        <f t="shared" ref="C6219:N6219" ca="1" si="6498">B6219*EXP((($E$6-$E$7-0.5*$E$5^2)*$E$8)+($E$5*_xlfn.NORM.S.INV(RAND())*SQRT($E$8)))</f>
        <v>2896.766241932653</v>
      </c>
      <c r="D6219" s="17">
        <f t="shared" ca="1" si="6498"/>
        <v>2743.6253529619976</v>
      </c>
      <c r="E6219" s="17">
        <f t="shared" ca="1" si="6498"/>
        <v>3164.6791562760914</v>
      </c>
      <c r="F6219" s="17">
        <f t="shared" ca="1" si="6498"/>
        <v>3445.8715115585519</v>
      </c>
      <c r="G6219" s="17">
        <f t="shared" ca="1" si="6498"/>
        <v>3126.6907033261646</v>
      </c>
      <c r="H6219" s="17">
        <f t="shared" ca="1" si="6498"/>
        <v>3149.896651273325</v>
      </c>
      <c r="I6219" s="17">
        <f t="shared" ca="1" si="6498"/>
        <v>3531.8532935630769</v>
      </c>
      <c r="J6219" s="17">
        <f t="shared" ca="1" si="6498"/>
        <v>3539.9935702112157</v>
      </c>
      <c r="K6219" s="17">
        <f t="shared" ca="1" si="6498"/>
        <v>3494.2492732443543</v>
      </c>
      <c r="L6219" s="17">
        <f t="shared" ca="1" si="6498"/>
        <v>3403.3456385464419</v>
      </c>
      <c r="M6219" s="17">
        <f t="shared" ca="1" si="6498"/>
        <v>3493.8235017640591</v>
      </c>
      <c r="N6219" s="17">
        <f t="shared" ca="1" si="6498"/>
        <v>3433.4039817846092</v>
      </c>
      <c r="O6219" s="11">
        <f t="shared" ca="1" si="6437"/>
        <v>1</v>
      </c>
      <c r="P6219" s="17">
        <f t="shared" ca="1" si="6477"/>
        <v>433.40398178460919</v>
      </c>
    </row>
    <row r="6220" spans="1:16" x14ac:dyDescent="0.35">
      <c r="A6220" s="14">
        <v>6207</v>
      </c>
      <c r="B6220" s="17">
        <f t="shared" si="6435"/>
        <v>2987</v>
      </c>
      <c r="C6220" s="17">
        <f t="shared" ref="C6220:N6220" ca="1" si="6499">B6220*EXP((($E$6-$E$7-0.5*$E$5^2)*$E$8)+($E$5*_xlfn.NORM.S.INV(RAND())*SQRT($E$8)))</f>
        <v>2911.2905576207213</v>
      </c>
      <c r="D6220" s="17">
        <f t="shared" ca="1" si="6499"/>
        <v>2946.9049230428986</v>
      </c>
      <c r="E6220" s="17">
        <f t="shared" ca="1" si="6499"/>
        <v>2994.338455893534</v>
      </c>
      <c r="F6220" s="17">
        <f t="shared" ca="1" si="6499"/>
        <v>3124.6952558675989</v>
      </c>
      <c r="G6220" s="17">
        <f t="shared" ca="1" si="6499"/>
        <v>3047.098008475954</v>
      </c>
      <c r="H6220" s="17">
        <f t="shared" ca="1" si="6499"/>
        <v>3012.1237288290949</v>
      </c>
      <c r="I6220" s="17">
        <f t="shared" ca="1" si="6499"/>
        <v>2996.1775979234812</v>
      </c>
      <c r="J6220" s="17">
        <f t="shared" ca="1" si="6499"/>
        <v>3047.8769344941406</v>
      </c>
      <c r="K6220" s="17">
        <f t="shared" ca="1" si="6499"/>
        <v>3219.7719716959764</v>
      </c>
      <c r="L6220" s="17">
        <f t="shared" ca="1" si="6499"/>
        <v>3028.421512098847</v>
      </c>
      <c r="M6220" s="17">
        <f t="shared" ca="1" si="6499"/>
        <v>3077.2031937636475</v>
      </c>
      <c r="N6220" s="17">
        <f t="shared" ca="1" si="6499"/>
        <v>3309.8635281730135</v>
      </c>
      <c r="O6220" s="11">
        <f t="shared" ca="1" si="6437"/>
        <v>1</v>
      </c>
      <c r="P6220" s="17">
        <f t="shared" ca="1" si="6477"/>
        <v>309.86352817301349</v>
      </c>
    </row>
    <row r="6221" spans="1:16" x14ac:dyDescent="0.35">
      <c r="A6221" s="14">
        <v>6208</v>
      </c>
      <c r="B6221" s="17">
        <f t="shared" si="6435"/>
        <v>2987</v>
      </c>
      <c r="C6221" s="17">
        <f t="shared" ref="C6221:N6221" ca="1" si="6500">B6221*EXP((($E$6-$E$7-0.5*$E$5^2)*$E$8)+($E$5*_xlfn.NORM.S.INV(RAND())*SQRT($E$8)))</f>
        <v>3275.3261327545674</v>
      </c>
      <c r="D6221" s="17">
        <f t="shared" ca="1" si="6500"/>
        <v>3004.2733024345512</v>
      </c>
      <c r="E6221" s="17">
        <f t="shared" ca="1" si="6500"/>
        <v>3113.8646841852706</v>
      </c>
      <c r="F6221" s="17">
        <f t="shared" ca="1" si="6500"/>
        <v>3357.0630947965615</v>
      </c>
      <c r="G6221" s="17">
        <f t="shared" ca="1" si="6500"/>
        <v>3228.4401599290582</v>
      </c>
      <c r="H6221" s="17">
        <f t="shared" ca="1" si="6500"/>
        <v>3034.581178665439</v>
      </c>
      <c r="I6221" s="17">
        <f t="shared" ca="1" si="6500"/>
        <v>3114.2936309849692</v>
      </c>
      <c r="J6221" s="17">
        <f t="shared" ca="1" si="6500"/>
        <v>3348.9115823169855</v>
      </c>
      <c r="K6221" s="17">
        <f t="shared" ca="1" si="6500"/>
        <v>3492.7401812025332</v>
      </c>
      <c r="L6221" s="17">
        <f t="shared" ca="1" si="6500"/>
        <v>3206.051734920818</v>
      </c>
      <c r="M6221" s="17">
        <f t="shared" ca="1" si="6500"/>
        <v>3082.9464033076379</v>
      </c>
      <c r="N6221" s="17">
        <f t="shared" ca="1" si="6500"/>
        <v>3027.0121882638155</v>
      </c>
      <c r="O6221" s="11">
        <f t="shared" ca="1" si="6437"/>
        <v>1</v>
      </c>
      <c r="P6221" s="17">
        <f t="shared" ca="1" si="6477"/>
        <v>27.01218826381546</v>
      </c>
    </row>
    <row r="6222" spans="1:16" x14ac:dyDescent="0.35">
      <c r="A6222" s="14">
        <v>6209</v>
      </c>
      <c r="B6222" s="17">
        <f t="shared" si="6435"/>
        <v>2987</v>
      </c>
      <c r="C6222" s="17">
        <f t="shared" ref="C6222:N6222" ca="1" si="6501">B6222*EXP((($E$6-$E$7-0.5*$E$5^2)*$E$8)+($E$5*_xlfn.NORM.S.INV(RAND())*SQRT($E$8)))</f>
        <v>2957.9248803989012</v>
      </c>
      <c r="D6222" s="17">
        <f t="shared" ca="1" si="6501"/>
        <v>2934.2429704763786</v>
      </c>
      <c r="E6222" s="17">
        <f t="shared" ca="1" si="6501"/>
        <v>3050.5754158145305</v>
      </c>
      <c r="F6222" s="17">
        <f t="shared" ca="1" si="6501"/>
        <v>2914.2580078466426</v>
      </c>
      <c r="G6222" s="17">
        <f t="shared" ca="1" si="6501"/>
        <v>3122.6789755164755</v>
      </c>
      <c r="H6222" s="17">
        <f t="shared" ca="1" si="6501"/>
        <v>3298.2875500774944</v>
      </c>
      <c r="I6222" s="17">
        <f t="shared" ca="1" si="6501"/>
        <v>3347.0107471613592</v>
      </c>
      <c r="J6222" s="17">
        <f t="shared" ca="1" si="6501"/>
        <v>3100.7909767318556</v>
      </c>
      <c r="K6222" s="17">
        <f t="shared" ca="1" si="6501"/>
        <v>3155.8179677860512</v>
      </c>
      <c r="L6222" s="17">
        <f t="shared" ca="1" si="6501"/>
        <v>2972.8193527359599</v>
      </c>
      <c r="M6222" s="17">
        <f t="shared" ca="1" si="6501"/>
        <v>2731.2686931986291</v>
      </c>
      <c r="N6222" s="17">
        <f t="shared" ca="1" si="6501"/>
        <v>2827.8373873350019</v>
      </c>
      <c r="O6222" s="11">
        <f t="shared" ca="1" si="6437"/>
        <v>0</v>
      </c>
      <c r="P6222" s="17">
        <f t="shared" ca="1" si="6477"/>
        <v>0</v>
      </c>
    </row>
    <row r="6223" spans="1:16" x14ac:dyDescent="0.35">
      <c r="A6223" s="14">
        <v>6210</v>
      </c>
      <c r="B6223" s="17">
        <f t="shared" ref="B6223:B6286" si="6502">$E$3</f>
        <v>2987</v>
      </c>
      <c r="C6223" s="17">
        <f t="shared" ref="C6223:N6223" ca="1" si="6503">B6223*EXP((($E$6-$E$7-0.5*$E$5^2)*$E$8)+($E$5*_xlfn.NORM.S.INV(RAND())*SQRT($E$8)))</f>
        <v>2719.5622325623576</v>
      </c>
      <c r="D6223" s="17">
        <f t="shared" ca="1" si="6503"/>
        <v>3001.0880367864329</v>
      </c>
      <c r="E6223" s="17">
        <f t="shared" ca="1" si="6503"/>
        <v>2766.0006156764634</v>
      </c>
      <c r="F6223" s="17">
        <f t="shared" ca="1" si="6503"/>
        <v>2429.8387883361088</v>
      </c>
      <c r="G6223" s="17">
        <f t="shared" ca="1" si="6503"/>
        <v>2340.5734848257416</v>
      </c>
      <c r="H6223" s="17">
        <f t="shared" ca="1" si="6503"/>
        <v>2219.7846888113718</v>
      </c>
      <c r="I6223" s="17">
        <f t="shared" ca="1" si="6503"/>
        <v>2656.095322550359</v>
      </c>
      <c r="J6223" s="17">
        <f t="shared" ca="1" si="6503"/>
        <v>2738.5950808656135</v>
      </c>
      <c r="K6223" s="17">
        <f t="shared" ca="1" si="6503"/>
        <v>2830.9016849846325</v>
      </c>
      <c r="L6223" s="17">
        <f t="shared" ca="1" si="6503"/>
        <v>2834.0544492034801</v>
      </c>
      <c r="M6223" s="17">
        <f t="shared" ca="1" si="6503"/>
        <v>3013.3895620588169</v>
      </c>
      <c r="N6223" s="17">
        <f t="shared" ca="1" si="6503"/>
        <v>3275.6033311838059</v>
      </c>
      <c r="O6223" s="11">
        <f t="shared" ref="O6223:O6286" ca="1" si="6504">IF(N6223&gt;$E$4,1,0)</f>
        <v>1</v>
      </c>
      <c r="P6223" s="17">
        <f t="shared" ca="1" si="6477"/>
        <v>275.60333118380595</v>
      </c>
    </row>
    <row r="6224" spans="1:16" x14ac:dyDescent="0.35">
      <c r="A6224" s="14">
        <v>6211</v>
      </c>
      <c r="B6224" s="17">
        <f t="shared" si="6502"/>
        <v>2987</v>
      </c>
      <c r="C6224" s="17">
        <f t="shared" ref="C6224:N6224" ca="1" si="6505">B6224*EXP((($E$6-$E$7-0.5*$E$5^2)*$E$8)+($E$5*_xlfn.NORM.S.INV(RAND())*SQRT($E$8)))</f>
        <v>3078.8878353044511</v>
      </c>
      <c r="D6224" s="17">
        <f t="shared" ca="1" si="6505"/>
        <v>3574.6850504316658</v>
      </c>
      <c r="E6224" s="17">
        <f t="shared" ca="1" si="6505"/>
        <v>3753.5743940454563</v>
      </c>
      <c r="F6224" s="17">
        <f t="shared" ca="1" si="6505"/>
        <v>3923.39488373841</v>
      </c>
      <c r="G6224" s="17">
        <f t="shared" ca="1" si="6505"/>
        <v>3732.0120249982642</v>
      </c>
      <c r="H6224" s="17">
        <f t="shared" ca="1" si="6505"/>
        <v>3676.0124444003186</v>
      </c>
      <c r="I6224" s="17">
        <f t="shared" ca="1" si="6505"/>
        <v>3809.280057558683</v>
      </c>
      <c r="J6224" s="17">
        <f t="shared" ca="1" si="6505"/>
        <v>3367.2723901831591</v>
      </c>
      <c r="K6224" s="17">
        <f t="shared" ca="1" si="6505"/>
        <v>3627.127632336445</v>
      </c>
      <c r="L6224" s="17">
        <f t="shared" ca="1" si="6505"/>
        <v>3448.2366314166188</v>
      </c>
      <c r="M6224" s="17">
        <f t="shared" ca="1" si="6505"/>
        <v>3240.6884495825925</v>
      </c>
      <c r="N6224" s="17">
        <f t="shared" ca="1" si="6505"/>
        <v>3237.5490675237443</v>
      </c>
      <c r="O6224" s="11">
        <f t="shared" ca="1" si="6504"/>
        <v>1</v>
      </c>
      <c r="P6224" s="17">
        <f t="shared" ca="1" si="6477"/>
        <v>237.54906752374427</v>
      </c>
    </row>
    <row r="6225" spans="1:16" x14ac:dyDescent="0.35">
      <c r="A6225" s="14">
        <v>6212</v>
      </c>
      <c r="B6225" s="17">
        <f t="shared" si="6502"/>
        <v>2987</v>
      </c>
      <c r="C6225" s="17">
        <f t="shared" ref="C6225:N6225" ca="1" si="6506">B6225*EXP((($E$6-$E$7-0.5*$E$5^2)*$E$8)+($E$5*_xlfn.NORM.S.INV(RAND())*SQRT($E$8)))</f>
        <v>3088.7217436886713</v>
      </c>
      <c r="D6225" s="17">
        <f t="shared" ca="1" si="6506"/>
        <v>3346.9373971856648</v>
      </c>
      <c r="E6225" s="17">
        <f t="shared" ca="1" si="6506"/>
        <v>3083.2659442445693</v>
      </c>
      <c r="F6225" s="17">
        <f t="shared" ca="1" si="6506"/>
        <v>2818.3269993138224</v>
      </c>
      <c r="G6225" s="17">
        <f t="shared" ca="1" si="6506"/>
        <v>2809.3527263382184</v>
      </c>
      <c r="H6225" s="17">
        <f t="shared" ca="1" si="6506"/>
        <v>2944.2509260929592</v>
      </c>
      <c r="I6225" s="17">
        <f t="shared" ca="1" si="6506"/>
        <v>3028.8774737080462</v>
      </c>
      <c r="J6225" s="17">
        <f t="shared" ca="1" si="6506"/>
        <v>3012.090586045766</v>
      </c>
      <c r="K6225" s="17">
        <f t="shared" ca="1" si="6506"/>
        <v>3044.5460653558684</v>
      </c>
      <c r="L6225" s="17">
        <f t="shared" ca="1" si="6506"/>
        <v>3255.823656190596</v>
      </c>
      <c r="M6225" s="17">
        <f t="shared" ca="1" si="6506"/>
        <v>3501.3046146799293</v>
      </c>
      <c r="N6225" s="17">
        <f t="shared" ca="1" si="6506"/>
        <v>3474.5735055580185</v>
      </c>
      <c r="O6225" s="11">
        <f t="shared" ca="1" si="6504"/>
        <v>1</v>
      </c>
      <c r="P6225" s="17">
        <f t="shared" ca="1" si="6477"/>
        <v>474.5735055580185</v>
      </c>
    </row>
    <row r="6226" spans="1:16" x14ac:dyDescent="0.35">
      <c r="A6226" s="14">
        <v>6213</v>
      </c>
      <c r="B6226" s="17">
        <f t="shared" si="6502"/>
        <v>2987</v>
      </c>
      <c r="C6226" s="17">
        <f t="shared" ref="C6226:N6226" ca="1" si="6507">B6226*EXP((($E$6-$E$7-0.5*$E$5^2)*$E$8)+($E$5*_xlfn.NORM.S.INV(RAND())*SQRT($E$8)))</f>
        <v>3090.3578667217803</v>
      </c>
      <c r="D6226" s="17">
        <f t="shared" ca="1" si="6507"/>
        <v>3083.5154626803592</v>
      </c>
      <c r="E6226" s="17">
        <f t="shared" ca="1" si="6507"/>
        <v>3170.2411691372295</v>
      </c>
      <c r="F6226" s="17">
        <f t="shared" ca="1" si="6507"/>
        <v>3385.8939374820761</v>
      </c>
      <c r="G6226" s="17">
        <f t="shared" ca="1" si="6507"/>
        <v>3793.1903738124538</v>
      </c>
      <c r="H6226" s="17">
        <f t="shared" ca="1" si="6507"/>
        <v>3844.9665338153368</v>
      </c>
      <c r="I6226" s="17">
        <f t="shared" ca="1" si="6507"/>
        <v>3780.6481044863799</v>
      </c>
      <c r="J6226" s="17">
        <f t="shared" ca="1" si="6507"/>
        <v>3673.5207205959164</v>
      </c>
      <c r="K6226" s="17">
        <f t="shared" ca="1" si="6507"/>
        <v>3618.3398233537937</v>
      </c>
      <c r="L6226" s="17">
        <f t="shared" ca="1" si="6507"/>
        <v>3596.3804453130497</v>
      </c>
      <c r="M6226" s="17">
        <f t="shared" ca="1" si="6507"/>
        <v>3590.1845195727929</v>
      </c>
      <c r="N6226" s="17">
        <f t="shared" ca="1" si="6507"/>
        <v>4032.5181364669165</v>
      </c>
      <c r="O6226" s="11">
        <f t="shared" ca="1" si="6504"/>
        <v>1</v>
      </c>
      <c r="P6226" s="17">
        <f t="shared" ca="1" si="6477"/>
        <v>1032.5181364669165</v>
      </c>
    </row>
    <row r="6227" spans="1:16" x14ac:dyDescent="0.35">
      <c r="A6227" s="14">
        <v>6214</v>
      </c>
      <c r="B6227" s="17">
        <f t="shared" si="6502"/>
        <v>2987</v>
      </c>
      <c r="C6227" s="17">
        <f t="shared" ref="C6227:N6227" ca="1" si="6508">B6227*EXP((($E$6-$E$7-0.5*$E$5^2)*$E$8)+($E$5*_xlfn.NORM.S.INV(RAND())*SQRT($E$8)))</f>
        <v>3041.190920246956</v>
      </c>
      <c r="D6227" s="17">
        <f t="shared" ca="1" si="6508"/>
        <v>2665.6544923411011</v>
      </c>
      <c r="E6227" s="17">
        <f t="shared" ca="1" si="6508"/>
        <v>2564.3349189744413</v>
      </c>
      <c r="F6227" s="17">
        <f t="shared" ca="1" si="6508"/>
        <v>2433.7225196513796</v>
      </c>
      <c r="G6227" s="17">
        <f t="shared" ca="1" si="6508"/>
        <v>2424.5462420712806</v>
      </c>
      <c r="H6227" s="17">
        <f t="shared" ca="1" si="6508"/>
        <v>2552.4070580824759</v>
      </c>
      <c r="I6227" s="17">
        <f t="shared" ca="1" si="6508"/>
        <v>2304.9314349116044</v>
      </c>
      <c r="J6227" s="17">
        <f t="shared" ca="1" si="6508"/>
        <v>2399.1610374118659</v>
      </c>
      <c r="K6227" s="17">
        <f t="shared" ca="1" si="6508"/>
        <v>2560.0441863643773</v>
      </c>
      <c r="L6227" s="17">
        <f t="shared" ca="1" si="6508"/>
        <v>2394.8477785605169</v>
      </c>
      <c r="M6227" s="17">
        <f t="shared" ca="1" si="6508"/>
        <v>2427.0669233861677</v>
      </c>
      <c r="N6227" s="17">
        <f t="shared" ca="1" si="6508"/>
        <v>2639.9131134156441</v>
      </c>
      <c r="O6227" s="11">
        <f t="shared" ca="1" si="6504"/>
        <v>0</v>
      </c>
      <c r="P6227" s="17">
        <f t="shared" ca="1" si="6477"/>
        <v>0</v>
      </c>
    </row>
    <row r="6228" spans="1:16" x14ac:dyDescent="0.35">
      <c r="A6228" s="14">
        <v>6215</v>
      </c>
      <c r="B6228" s="17">
        <f t="shared" si="6502"/>
        <v>2987</v>
      </c>
      <c r="C6228" s="17">
        <f t="shared" ref="C6228:N6228" ca="1" si="6509">B6228*EXP((($E$6-$E$7-0.5*$E$5^2)*$E$8)+($E$5*_xlfn.NORM.S.INV(RAND())*SQRT($E$8)))</f>
        <v>3225.1280910980822</v>
      </c>
      <c r="D6228" s="17">
        <f t="shared" ca="1" si="6509"/>
        <v>3189.8065109131444</v>
      </c>
      <c r="E6228" s="17">
        <f t="shared" ca="1" si="6509"/>
        <v>3313.6786044927671</v>
      </c>
      <c r="F6228" s="17">
        <f t="shared" ca="1" si="6509"/>
        <v>3357.0411132449763</v>
      </c>
      <c r="G6228" s="17">
        <f t="shared" ca="1" si="6509"/>
        <v>3302.5466306244657</v>
      </c>
      <c r="H6228" s="17">
        <f t="shared" ca="1" si="6509"/>
        <v>3667.0206649120128</v>
      </c>
      <c r="I6228" s="17">
        <f t="shared" ca="1" si="6509"/>
        <v>3527.7951190803683</v>
      </c>
      <c r="J6228" s="17">
        <f t="shared" ca="1" si="6509"/>
        <v>3361.1624806049804</v>
      </c>
      <c r="K6228" s="17">
        <f t="shared" ca="1" si="6509"/>
        <v>3229.8456131571729</v>
      </c>
      <c r="L6228" s="17">
        <f t="shared" ca="1" si="6509"/>
        <v>3904.0447095470686</v>
      </c>
      <c r="M6228" s="17">
        <f t="shared" ca="1" si="6509"/>
        <v>4544.9933505137769</v>
      </c>
      <c r="N6228" s="17">
        <f t="shared" ca="1" si="6509"/>
        <v>4416.0141925984572</v>
      </c>
      <c r="O6228" s="11">
        <f t="shared" ca="1" si="6504"/>
        <v>1</v>
      </c>
      <c r="P6228" s="17">
        <f t="shared" ca="1" si="6477"/>
        <v>1416.0141925984572</v>
      </c>
    </row>
    <row r="6229" spans="1:16" x14ac:dyDescent="0.35">
      <c r="A6229" s="14">
        <v>6216</v>
      </c>
      <c r="B6229" s="17">
        <f t="shared" si="6502"/>
        <v>2987</v>
      </c>
      <c r="C6229" s="17">
        <f t="shared" ref="C6229:N6229" ca="1" si="6510">B6229*EXP((($E$6-$E$7-0.5*$E$5^2)*$E$8)+($E$5*_xlfn.NORM.S.INV(RAND())*SQRT($E$8)))</f>
        <v>3084.196604562791</v>
      </c>
      <c r="D6229" s="17">
        <f t="shared" ca="1" si="6510"/>
        <v>2950.6521988472005</v>
      </c>
      <c r="E6229" s="17">
        <f t="shared" ca="1" si="6510"/>
        <v>2923.9292441081343</v>
      </c>
      <c r="F6229" s="17">
        <f t="shared" ca="1" si="6510"/>
        <v>3402.7434298415787</v>
      </c>
      <c r="G6229" s="17">
        <f t="shared" ca="1" si="6510"/>
        <v>3363.7433160154596</v>
      </c>
      <c r="H6229" s="17">
        <f t="shared" ca="1" si="6510"/>
        <v>3317.9779324852689</v>
      </c>
      <c r="I6229" s="17">
        <f t="shared" ca="1" si="6510"/>
        <v>3549.9946606440521</v>
      </c>
      <c r="J6229" s="17">
        <f t="shared" ca="1" si="6510"/>
        <v>3550.5267999766047</v>
      </c>
      <c r="K6229" s="17">
        <f t="shared" ca="1" si="6510"/>
        <v>3911.6534169558267</v>
      </c>
      <c r="L6229" s="17">
        <f t="shared" ca="1" si="6510"/>
        <v>4289.4106790534897</v>
      </c>
      <c r="M6229" s="17">
        <f t="shared" ca="1" si="6510"/>
        <v>4600.9502408467351</v>
      </c>
      <c r="N6229" s="17">
        <f t="shared" ca="1" si="6510"/>
        <v>4850.7750572716159</v>
      </c>
      <c r="O6229" s="11">
        <f t="shared" ca="1" si="6504"/>
        <v>1</v>
      </c>
      <c r="P6229" s="17">
        <f t="shared" ca="1" si="6477"/>
        <v>1850.7750572716159</v>
      </c>
    </row>
    <row r="6230" spans="1:16" x14ac:dyDescent="0.35">
      <c r="A6230" s="14">
        <v>6217</v>
      </c>
      <c r="B6230" s="17">
        <f t="shared" si="6502"/>
        <v>2987</v>
      </c>
      <c r="C6230" s="17">
        <f t="shared" ref="C6230:N6230" ca="1" si="6511">B6230*EXP((($E$6-$E$7-0.5*$E$5^2)*$E$8)+($E$5*_xlfn.NORM.S.INV(RAND())*SQRT($E$8)))</f>
        <v>2947.1441536334073</v>
      </c>
      <c r="D6230" s="17">
        <f t="shared" ca="1" si="6511"/>
        <v>2799.390484494937</v>
      </c>
      <c r="E6230" s="17">
        <f t="shared" ca="1" si="6511"/>
        <v>2805.6118064073539</v>
      </c>
      <c r="F6230" s="17">
        <f t="shared" ca="1" si="6511"/>
        <v>2658.6246358311687</v>
      </c>
      <c r="G6230" s="17">
        <f t="shared" ca="1" si="6511"/>
        <v>2817.3463135037696</v>
      </c>
      <c r="H6230" s="17">
        <f t="shared" ca="1" si="6511"/>
        <v>3076.3856355847893</v>
      </c>
      <c r="I6230" s="17">
        <f t="shared" ca="1" si="6511"/>
        <v>3206.8283798009197</v>
      </c>
      <c r="J6230" s="17">
        <f t="shared" ca="1" si="6511"/>
        <v>3138.3424925527511</v>
      </c>
      <c r="K6230" s="17">
        <f t="shared" ca="1" si="6511"/>
        <v>3221.0876532047059</v>
      </c>
      <c r="L6230" s="17">
        <f t="shared" ca="1" si="6511"/>
        <v>3323.0710997544938</v>
      </c>
      <c r="M6230" s="17">
        <f t="shared" ca="1" si="6511"/>
        <v>3647.2857170965185</v>
      </c>
      <c r="N6230" s="17">
        <f t="shared" ca="1" si="6511"/>
        <v>3650.2708011518916</v>
      </c>
      <c r="O6230" s="11">
        <f t="shared" ca="1" si="6504"/>
        <v>1</v>
      </c>
      <c r="P6230" s="17">
        <f t="shared" ca="1" si="6477"/>
        <v>650.27080115189165</v>
      </c>
    </row>
    <row r="6231" spans="1:16" x14ac:dyDescent="0.35">
      <c r="A6231" s="14">
        <v>6218</v>
      </c>
      <c r="B6231" s="17">
        <f t="shared" si="6502"/>
        <v>2987</v>
      </c>
      <c r="C6231" s="17">
        <f t="shared" ref="C6231:N6231" ca="1" si="6512">B6231*EXP((($E$6-$E$7-0.5*$E$5^2)*$E$8)+($E$5*_xlfn.NORM.S.INV(RAND())*SQRT($E$8)))</f>
        <v>2784.0562061403853</v>
      </c>
      <c r="D6231" s="17">
        <f t="shared" ca="1" si="6512"/>
        <v>2799.7607136556117</v>
      </c>
      <c r="E6231" s="17">
        <f t="shared" ca="1" si="6512"/>
        <v>2850.7972771271602</v>
      </c>
      <c r="F6231" s="17">
        <f t="shared" ca="1" si="6512"/>
        <v>2627.5041882944602</v>
      </c>
      <c r="G6231" s="17">
        <f t="shared" ca="1" si="6512"/>
        <v>2526.6988117363744</v>
      </c>
      <c r="H6231" s="17">
        <f t="shared" ca="1" si="6512"/>
        <v>2531.2250046474101</v>
      </c>
      <c r="I6231" s="17">
        <f t="shared" ca="1" si="6512"/>
        <v>2598.5865876500529</v>
      </c>
      <c r="J6231" s="17">
        <f t="shared" ca="1" si="6512"/>
        <v>2817.1037082125999</v>
      </c>
      <c r="K6231" s="17">
        <f t="shared" ca="1" si="6512"/>
        <v>2768.9056265752652</v>
      </c>
      <c r="L6231" s="17">
        <f t="shared" ca="1" si="6512"/>
        <v>2689.1039497938077</v>
      </c>
      <c r="M6231" s="17">
        <f t="shared" ca="1" si="6512"/>
        <v>2722.0765420185412</v>
      </c>
      <c r="N6231" s="17">
        <f t="shared" ca="1" si="6512"/>
        <v>2762.5711512823923</v>
      </c>
      <c r="O6231" s="11">
        <f t="shared" ca="1" si="6504"/>
        <v>0</v>
      </c>
      <c r="P6231" s="17">
        <f t="shared" ca="1" si="6477"/>
        <v>0</v>
      </c>
    </row>
    <row r="6232" spans="1:16" x14ac:dyDescent="0.35">
      <c r="A6232" s="14">
        <v>6219</v>
      </c>
      <c r="B6232" s="17">
        <f t="shared" si="6502"/>
        <v>2987</v>
      </c>
      <c r="C6232" s="17">
        <f t="shared" ref="C6232:N6232" ca="1" si="6513">B6232*EXP((($E$6-$E$7-0.5*$E$5^2)*$E$8)+($E$5*_xlfn.NORM.S.INV(RAND())*SQRT($E$8)))</f>
        <v>2989.9583630004117</v>
      </c>
      <c r="D6232" s="17">
        <f t="shared" ca="1" si="6513"/>
        <v>2722.1772967308279</v>
      </c>
      <c r="E6232" s="17">
        <f t="shared" ca="1" si="6513"/>
        <v>2671.8171423473514</v>
      </c>
      <c r="F6232" s="17">
        <f t="shared" ca="1" si="6513"/>
        <v>2817.9503644499437</v>
      </c>
      <c r="G6232" s="17">
        <f t="shared" ca="1" si="6513"/>
        <v>3123.0600871018833</v>
      </c>
      <c r="H6232" s="17">
        <f t="shared" ca="1" si="6513"/>
        <v>2935.1731669658475</v>
      </c>
      <c r="I6232" s="17">
        <f t="shared" ca="1" si="6513"/>
        <v>2925.7515369381263</v>
      </c>
      <c r="J6232" s="17">
        <f t="shared" ca="1" si="6513"/>
        <v>3199.477408620462</v>
      </c>
      <c r="K6232" s="17">
        <f t="shared" ca="1" si="6513"/>
        <v>3193.0755831114993</v>
      </c>
      <c r="L6232" s="17">
        <f t="shared" ca="1" si="6513"/>
        <v>3229.4847082035444</v>
      </c>
      <c r="M6232" s="17">
        <f t="shared" ca="1" si="6513"/>
        <v>3652.0616335044729</v>
      </c>
      <c r="N6232" s="17">
        <f t="shared" ca="1" si="6513"/>
        <v>3663.1018297014862</v>
      </c>
      <c r="O6232" s="11">
        <f t="shared" ca="1" si="6504"/>
        <v>1</v>
      </c>
      <c r="P6232" s="17">
        <f t="shared" ca="1" si="6477"/>
        <v>663.10182970148617</v>
      </c>
    </row>
    <row r="6233" spans="1:16" x14ac:dyDescent="0.35">
      <c r="A6233" s="14">
        <v>6220</v>
      </c>
      <c r="B6233" s="17">
        <f t="shared" si="6502"/>
        <v>2987</v>
      </c>
      <c r="C6233" s="17">
        <f t="shared" ref="C6233:N6233" ca="1" si="6514">B6233*EXP((($E$6-$E$7-0.5*$E$5^2)*$E$8)+($E$5*_xlfn.NORM.S.INV(RAND())*SQRT($E$8)))</f>
        <v>2821.7110097777891</v>
      </c>
      <c r="D6233" s="17">
        <f t="shared" ca="1" si="6514"/>
        <v>2993.4450323921378</v>
      </c>
      <c r="E6233" s="17">
        <f t="shared" ca="1" si="6514"/>
        <v>2975.1764459185611</v>
      </c>
      <c r="F6233" s="17">
        <f t="shared" ca="1" si="6514"/>
        <v>2661.4083051747084</v>
      </c>
      <c r="G6233" s="17">
        <f t="shared" ca="1" si="6514"/>
        <v>2541.8288896472809</v>
      </c>
      <c r="H6233" s="17">
        <f t="shared" ca="1" si="6514"/>
        <v>2792.6925859725661</v>
      </c>
      <c r="I6233" s="17">
        <f t="shared" ca="1" si="6514"/>
        <v>2803.7939710287778</v>
      </c>
      <c r="J6233" s="17">
        <f t="shared" ca="1" si="6514"/>
        <v>2490.8289822942943</v>
      </c>
      <c r="K6233" s="17">
        <f t="shared" ca="1" si="6514"/>
        <v>2466.9049392633756</v>
      </c>
      <c r="L6233" s="17">
        <f t="shared" ca="1" si="6514"/>
        <v>2566.2331318606798</v>
      </c>
      <c r="M6233" s="17">
        <f t="shared" ca="1" si="6514"/>
        <v>2646.7102296029921</v>
      </c>
      <c r="N6233" s="17">
        <f t="shared" ca="1" si="6514"/>
        <v>2386.9667605447262</v>
      </c>
      <c r="O6233" s="11">
        <f t="shared" ca="1" si="6504"/>
        <v>0</v>
      </c>
      <c r="P6233" s="17">
        <f t="shared" ca="1" si="6477"/>
        <v>0</v>
      </c>
    </row>
    <row r="6234" spans="1:16" x14ac:dyDescent="0.35">
      <c r="A6234" s="14">
        <v>6221</v>
      </c>
      <c r="B6234" s="17">
        <f t="shared" si="6502"/>
        <v>2987</v>
      </c>
      <c r="C6234" s="17">
        <f t="shared" ref="C6234:N6234" ca="1" si="6515">B6234*EXP((($E$6-$E$7-0.5*$E$5^2)*$E$8)+($E$5*_xlfn.NORM.S.INV(RAND())*SQRT($E$8)))</f>
        <v>3144.3079626533722</v>
      </c>
      <c r="D6234" s="17">
        <f t="shared" ca="1" si="6515"/>
        <v>3170.9837638526701</v>
      </c>
      <c r="E6234" s="17">
        <f t="shared" ca="1" si="6515"/>
        <v>3438.175007970091</v>
      </c>
      <c r="F6234" s="17">
        <f t="shared" ca="1" si="6515"/>
        <v>3508.6489426657149</v>
      </c>
      <c r="G6234" s="17">
        <f t="shared" ca="1" si="6515"/>
        <v>3366.9958757200566</v>
      </c>
      <c r="H6234" s="17">
        <f t="shared" ca="1" si="6515"/>
        <v>3377.0219147164612</v>
      </c>
      <c r="I6234" s="17">
        <f t="shared" ca="1" si="6515"/>
        <v>3366.1442788521817</v>
      </c>
      <c r="J6234" s="17">
        <f t="shared" ca="1" si="6515"/>
        <v>3392.2607044269785</v>
      </c>
      <c r="K6234" s="17">
        <f t="shared" ca="1" si="6515"/>
        <v>3379.8313592559648</v>
      </c>
      <c r="L6234" s="17">
        <f t="shared" ca="1" si="6515"/>
        <v>3321.9353369060009</v>
      </c>
      <c r="M6234" s="17">
        <f t="shared" ca="1" si="6515"/>
        <v>3625.2013451583798</v>
      </c>
      <c r="N6234" s="17">
        <f t="shared" ca="1" si="6515"/>
        <v>3012.327283932198</v>
      </c>
      <c r="O6234" s="11">
        <f t="shared" ca="1" si="6504"/>
        <v>1</v>
      </c>
      <c r="P6234" s="17">
        <f t="shared" ca="1" si="6477"/>
        <v>12.327283932198043</v>
      </c>
    </row>
    <row r="6235" spans="1:16" x14ac:dyDescent="0.35">
      <c r="A6235" s="14">
        <v>6222</v>
      </c>
      <c r="B6235" s="17">
        <f t="shared" si="6502"/>
        <v>2987</v>
      </c>
      <c r="C6235" s="17">
        <f t="shared" ref="C6235:N6235" ca="1" si="6516">B6235*EXP((($E$6-$E$7-0.5*$E$5^2)*$E$8)+($E$5*_xlfn.NORM.S.INV(RAND())*SQRT($E$8)))</f>
        <v>3044.1775109480227</v>
      </c>
      <c r="D6235" s="17">
        <f t="shared" ca="1" si="6516"/>
        <v>3246.0902659259477</v>
      </c>
      <c r="E6235" s="17">
        <f t="shared" ca="1" si="6516"/>
        <v>3310.5910110546693</v>
      </c>
      <c r="F6235" s="17">
        <f t="shared" ca="1" si="6516"/>
        <v>3621.4053876326193</v>
      </c>
      <c r="G6235" s="17">
        <f t="shared" ca="1" si="6516"/>
        <v>3550.8085741353843</v>
      </c>
      <c r="H6235" s="17">
        <f t="shared" ca="1" si="6516"/>
        <v>3428.8153533683867</v>
      </c>
      <c r="I6235" s="17">
        <f t="shared" ca="1" si="6516"/>
        <v>3139.1411281187666</v>
      </c>
      <c r="J6235" s="17">
        <f t="shared" ca="1" si="6516"/>
        <v>3074.899542712842</v>
      </c>
      <c r="K6235" s="17">
        <f t="shared" ca="1" si="6516"/>
        <v>3215.0445295212862</v>
      </c>
      <c r="L6235" s="17">
        <f t="shared" ca="1" si="6516"/>
        <v>3214.1033393419989</v>
      </c>
      <c r="M6235" s="17">
        <f t="shared" ca="1" si="6516"/>
        <v>3337.1355154548646</v>
      </c>
      <c r="N6235" s="17">
        <f t="shared" ca="1" si="6516"/>
        <v>3297.2374790609615</v>
      </c>
      <c r="O6235" s="11">
        <f t="shared" ca="1" si="6504"/>
        <v>1</v>
      </c>
      <c r="P6235" s="17">
        <f t="shared" ca="1" si="6477"/>
        <v>297.2374790609615</v>
      </c>
    </row>
    <row r="6236" spans="1:16" x14ac:dyDescent="0.35">
      <c r="A6236" s="14">
        <v>6223</v>
      </c>
      <c r="B6236" s="17">
        <f t="shared" si="6502"/>
        <v>2987</v>
      </c>
      <c r="C6236" s="17">
        <f t="shared" ref="C6236:N6236" ca="1" si="6517">B6236*EXP((($E$6-$E$7-0.5*$E$5^2)*$E$8)+($E$5*_xlfn.NORM.S.INV(RAND())*SQRT($E$8)))</f>
        <v>3017.9890080966443</v>
      </c>
      <c r="D6236" s="17">
        <f t="shared" ca="1" si="6517"/>
        <v>3057.8444715949213</v>
      </c>
      <c r="E6236" s="17">
        <f t="shared" ca="1" si="6517"/>
        <v>3133.5068605585902</v>
      </c>
      <c r="F6236" s="17">
        <f t="shared" ca="1" si="6517"/>
        <v>2989.9048011709751</v>
      </c>
      <c r="G6236" s="17">
        <f t="shared" ca="1" si="6517"/>
        <v>3002.6294816012846</v>
      </c>
      <c r="H6236" s="17">
        <f t="shared" ca="1" si="6517"/>
        <v>3067.0493865663925</v>
      </c>
      <c r="I6236" s="17">
        <f t="shared" ca="1" si="6517"/>
        <v>3429.4982769491839</v>
      </c>
      <c r="J6236" s="17">
        <f t="shared" ca="1" si="6517"/>
        <v>3555.9026137106607</v>
      </c>
      <c r="K6236" s="17">
        <f t="shared" ca="1" si="6517"/>
        <v>3733.6319830770603</v>
      </c>
      <c r="L6236" s="17">
        <f t="shared" ca="1" si="6517"/>
        <v>4016.0385929855302</v>
      </c>
      <c r="M6236" s="17">
        <f t="shared" ca="1" si="6517"/>
        <v>3639.1471735043174</v>
      </c>
      <c r="N6236" s="17">
        <f t="shared" ca="1" si="6517"/>
        <v>3751.6247623843879</v>
      </c>
      <c r="O6236" s="11">
        <f t="shared" ca="1" si="6504"/>
        <v>1</v>
      </c>
      <c r="P6236" s="17">
        <f t="shared" ca="1" si="6477"/>
        <v>751.62476238438785</v>
      </c>
    </row>
    <row r="6237" spans="1:16" x14ac:dyDescent="0.35">
      <c r="A6237" s="14">
        <v>6224</v>
      </c>
      <c r="B6237" s="17">
        <f t="shared" si="6502"/>
        <v>2987</v>
      </c>
      <c r="C6237" s="17">
        <f t="shared" ref="C6237:N6237" ca="1" si="6518">B6237*EXP((($E$6-$E$7-0.5*$E$5^2)*$E$8)+($E$5*_xlfn.NORM.S.INV(RAND())*SQRT($E$8)))</f>
        <v>2937.8625846459604</v>
      </c>
      <c r="D6237" s="17">
        <f t="shared" ca="1" si="6518"/>
        <v>2760.943317076215</v>
      </c>
      <c r="E6237" s="17">
        <f t="shared" ca="1" si="6518"/>
        <v>2814.9858062670601</v>
      </c>
      <c r="F6237" s="17">
        <f t="shared" ca="1" si="6518"/>
        <v>2621.8383918833206</v>
      </c>
      <c r="G6237" s="17">
        <f t="shared" ca="1" si="6518"/>
        <v>2377.4947259565743</v>
      </c>
      <c r="H6237" s="17">
        <f t="shared" ca="1" si="6518"/>
        <v>2316.0625110579417</v>
      </c>
      <c r="I6237" s="17">
        <f t="shared" ca="1" si="6518"/>
        <v>2361.5609589895653</v>
      </c>
      <c r="J6237" s="17">
        <f t="shared" ca="1" si="6518"/>
        <v>2274.6029776588043</v>
      </c>
      <c r="K6237" s="17">
        <f t="shared" ca="1" si="6518"/>
        <v>2278.7732958956376</v>
      </c>
      <c r="L6237" s="17">
        <f t="shared" ca="1" si="6518"/>
        <v>2329.8204950218674</v>
      </c>
      <c r="M6237" s="17">
        <f t="shared" ca="1" si="6518"/>
        <v>2141.049092754447</v>
      </c>
      <c r="N6237" s="17">
        <f t="shared" ca="1" si="6518"/>
        <v>2273.8405416443702</v>
      </c>
      <c r="O6237" s="11">
        <f t="shared" ca="1" si="6504"/>
        <v>0</v>
      </c>
      <c r="P6237" s="17">
        <f t="shared" ca="1" si="6477"/>
        <v>0</v>
      </c>
    </row>
    <row r="6238" spans="1:16" x14ac:dyDescent="0.35">
      <c r="A6238" s="14">
        <v>6225</v>
      </c>
      <c r="B6238" s="17">
        <f t="shared" si="6502"/>
        <v>2987</v>
      </c>
      <c r="C6238" s="17">
        <f t="shared" ref="C6238:N6238" ca="1" si="6519">B6238*EXP((($E$6-$E$7-0.5*$E$5^2)*$E$8)+($E$5*_xlfn.NORM.S.INV(RAND())*SQRT($E$8)))</f>
        <v>2867.9891101657063</v>
      </c>
      <c r="D6238" s="17">
        <f t="shared" ca="1" si="6519"/>
        <v>2825.3294962275336</v>
      </c>
      <c r="E6238" s="17">
        <f t="shared" ca="1" si="6519"/>
        <v>3021.1441056283552</v>
      </c>
      <c r="F6238" s="17">
        <f t="shared" ca="1" si="6519"/>
        <v>3332.015492611275</v>
      </c>
      <c r="G6238" s="17">
        <f t="shared" ca="1" si="6519"/>
        <v>3434.6906437848224</v>
      </c>
      <c r="H6238" s="17">
        <f t="shared" ca="1" si="6519"/>
        <v>3160.5354907788078</v>
      </c>
      <c r="I6238" s="17">
        <f t="shared" ca="1" si="6519"/>
        <v>3022.9249281421248</v>
      </c>
      <c r="J6238" s="17">
        <f t="shared" ca="1" si="6519"/>
        <v>2872.9958102169012</v>
      </c>
      <c r="K6238" s="17">
        <f t="shared" ca="1" si="6519"/>
        <v>3020.1799699318367</v>
      </c>
      <c r="L6238" s="17">
        <f t="shared" ca="1" si="6519"/>
        <v>3247.7891850428564</v>
      </c>
      <c r="M6238" s="17">
        <f t="shared" ca="1" si="6519"/>
        <v>3015.7080989245819</v>
      </c>
      <c r="N6238" s="17">
        <f t="shared" ca="1" si="6519"/>
        <v>2819.7087779904637</v>
      </c>
      <c r="O6238" s="11">
        <f t="shared" ca="1" si="6504"/>
        <v>0</v>
      </c>
      <c r="P6238" s="17">
        <f t="shared" ca="1" si="6477"/>
        <v>0</v>
      </c>
    </row>
    <row r="6239" spans="1:16" x14ac:dyDescent="0.35">
      <c r="A6239" s="14">
        <v>6226</v>
      </c>
      <c r="B6239" s="17">
        <f t="shared" si="6502"/>
        <v>2987</v>
      </c>
      <c r="C6239" s="17">
        <f t="shared" ref="C6239:N6239" ca="1" si="6520">B6239*EXP((($E$6-$E$7-0.5*$E$5^2)*$E$8)+($E$5*_xlfn.NORM.S.INV(RAND())*SQRT($E$8)))</f>
        <v>3017.9129653551763</v>
      </c>
      <c r="D6239" s="17">
        <f t="shared" ca="1" si="6520"/>
        <v>3235.9377349325036</v>
      </c>
      <c r="E6239" s="17">
        <f t="shared" ca="1" si="6520"/>
        <v>3230.8104958651229</v>
      </c>
      <c r="F6239" s="17">
        <f t="shared" ca="1" si="6520"/>
        <v>3183.4698621759812</v>
      </c>
      <c r="G6239" s="17">
        <f t="shared" ca="1" si="6520"/>
        <v>3229.9883999630742</v>
      </c>
      <c r="H6239" s="17">
        <f t="shared" ca="1" si="6520"/>
        <v>3217.7934606202098</v>
      </c>
      <c r="I6239" s="17">
        <f t="shared" ca="1" si="6520"/>
        <v>3196.2398341922822</v>
      </c>
      <c r="J6239" s="17">
        <f t="shared" ca="1" si="6520"/>
        <v>3659.9192127418851</v>
      </c>
      <c r="K6239" s="17">
        <f t="shared" ca="1" si="6520"/>
        <v>3573.8919988621774</v>
      </c>
      <c r="L6239" s="17">
        <f t="shared" ca="1" si="6520"/>
        <v>3129.4465680980556</v>
      </c>
      <c r="M6239" s="17">
        <f t="shared" ca="1" si="6520"/>
        <v>3145.8859206942707</v>
      </c>
      <c r="N6239" s="17">
        <f t="shared" ca="1" si="6520"/>
        <v>2905.137316886166</v>
      </c>
      <c r="O6239" s="11">
        <f t="shared" ca="1" si="6504"/>
        <v>0</v>
      </c>
      <c r="P6239" s="17">
        <f t="shared" ca="1" si="6477"/>
        <v>0</v>
      </c>
    </row>
    <row r="6240" spans="1:16" x14ac:dyDescent="0.35">
      <c r="A6240" s="14">
        <v>6227</v>
      </c>
      <c r="B6240" s="17">
        <f t="shared" si="6502"/>
        <v>2987</v>
      </c>
      <c r="C6240" s="17">
        <f t="shared" ref="C6240:N6240" ca="1" si="6521">B6240*EXP((($E$6-$E$7-0.5*$E$5^2)*$E$8)+($E$5*_xlfn.NORM.S.INV(RAND())*SQRT($E$8)))</f>
        <v>2933.6488756562944</v>
      </c>
      <c r="D6240" s="17">
        <f t="shared" ca="1" si="6521"/>
        <v>3080.0440070941381</v>
      </c>
      <c r="E6240" s="17">
        <f t="shared" ca="1" si="6521"/>
        <v>3063.059218935105</v>
      </c>
      <c r="F6240" s="17">
        <f t="shared" ca="1" si="6521"/>
        <v>3047.8908785191302</v>
      </c>
      <c r="G6240" s="17">
        <f t="shared" ca="1" si="6521"/>
        <v>3000.7501645925163</v>
      </c>
      <c r="H6240" s="17">
        <f t="shared" ca="1" si="6521"/>
        <v>2901.7338719186914</v>
      </c>
      <c r="I6240" s="17">
        <f t="shared" ca="1" si="6521"/>
        <v>2888.0641689876143</v>
      </c>
      <c r="J6240" s="17">
        <f t="shared" ca="1" si="6521"/>
        <v>3014.93109165654</v>
      </c>
      <c r="K6240" s="17">
        <f t="shared" ca="1" si="6521"/>
        <v>3004.5168936203049</v>
      </c>
      <c r="L6240" s="17">
        <f t="shared" ca="1" si="6521"/>
        <v>3288.9319466361417</v>
      </c>
      <c r="M6240" s="17">
        <f t="shared" ca="1" si="6521"/>
        <v>3235.9699126535488</v>
      </c>
      <c r="N6240" s="17">
        <f t="shared" ca="1" si="6521"/>
        <v>3426.9537485938395</v>
      </c>
      <c r="O6240" s="11">
        <f t="shared" ca="1" si="6504"/>
        <v>1</v>
      </c>
      <c r="P6240" s="17">
        <f t="shared" ca="1" si="6477"/>
        <v>426.95374859383946</v>
      </c>
    </row>
    <row r="6241" spans="1:16" x14ac:dyDescent="0.35">
      <c r="A6241" s="14">
        <v>6228</v>
      </c>
      <c r="B6241" s="17">
        <f t="shared" si="6502"/>
        <v>2987</v>
      </c>
      <c r="C6241" s="17">
        <f t="shared" ref="C6241:N6241" ca="1" si="6522">B6241*EXP((($E$6-$E$7-0.5*$E$5^2)*$E$8)+($E$5*_xlfn.NORM.S.INV(RAND())*SQRT($E$8)))</f>
        <v>3146.7728095836969</v>
      </c>
      <c r="D6241" s="17">
        <f t="shared" ca="1" si="6522"/>
        <v>3486.1141533201635</v>
      </c>
      <c r="E6241" s="17">
        <f t="shared" ca="1" si="6522"/>
        <v>3559.4202484848706</v>
      </c>
      <c r="F6241" s="17">
        <f t="shared" ca="1" si="6522"/>
        <v>3797.1240829411645</v>
      </c>
      <c r="G6241" s="17">
        <f t="shared" ca="1" si="6522"/>
        <v>3697.1547184202464</v>
      </c>
      <c r="H6241" s="17">
        <f t="shared" ca="1" si="6522"/>
        <v>3932.0669143450687</v>
      </c>
      <c r="I6241" s="17">
        <f t="shared" ca="1" si="6522"/>
        <v>3930.0900665621548</v>
      </c>
      <c r="J6241" s="17">
        <f t="shared" ca="1" si="6522"/>
        <v>3756.5292163282506</v>
      </c>
      <c r="K6241" s="17">
        <f t="shared" ca="1" si="6522"/>
        <v>3671.6376127984831</v>
      </c>
      <c r="L6241" s="17">
        <f t="shared" ca="1" si="6522"/>
        <v>3581.395324273381</v>
      </c>
      <c r="M6241" s="17">
        <f t="shared" ca="1" si="6522"/>
        <v>3923.3420452196278</v>
      </c>
      <c r="N6241" s="17">
        <f t="shared" ca="1" si="6522"/>
        <v>4048.4254559904789</v>
      </c>
      <c r="O6241" s="11">
        <f t="shared" ca="1" si="6504"/>
        <v>1</v>
      </c>
      <c r="P6241" s="17">
        <f t="shared" ca="1" si="6477"/>
        <v>1048.4254559904789</v>
      </c>
    </row>
    <row r="6242" spans="1:16" x14ac:dyDescent="0.35">
      <c r="A6242" s="14">
        <v>6229</v>
      </c>
      <c r="B6242" s="17">
        <f t="shared" si="6502"/>
        <v>2987</v>
      </c>
      <c r="C6242" s="17">
        <f t="shared" ref="C6242:N6242" ca="1" si="6523">B6242*EXP((($E$6-$E$7-0.5*$E$5^2)*$E$8)+($E$5*_xlfn.NORM.S.INV(RAND())*SQRT($E$8)))</f>
        <v>2912.6223083081231</v>
      </c>
      <c r="D6242" s="17">
        <f t="shared" ca="1" si="6523"/>
        <v>2834.6282343163498</v>
      </c>
      <c r="E6242" s="17">
        <f t="shared" ca="1" si="6523"/>
        <v>2934.9555547999935</v>
      </c>
      <c r="F6242" s="17">
        <f t="shared" ca="1" si="6523"/>
        <v>3068.6267088685318</v>
      </c>
      <c r="G6242" s="17">
        <f t="shared" ca="1" si="6523"/>
        <v>3149.6376373119269</v>
      </c>
      <c r="H6242" s="17">
        <f t="shared" ca="1" si="6523"/>
        <v>3138.2366742889949</v>
      </c>
      <c r="I6242" s="17">
        <f t="shared" ca="1" si="6523"/>
        <v>2842.9921713170743</v>
      </c>
      <c r="J6242" s="17">
        <f t="shared" ca="1" si="6523"/>
        <v>3125.8259268902784</v>
      </c>
      <c r="K6242" s="17">
        <f t="shared" ca="1" si="6523"/>
        <v>3143.1601778915478</v>
      </c>
      <c r="L6242" s="17">
        <f t="shared" ca="1" si="6523"/>
        <v>3377.0901612248886</v>
      </c>
      <c r="M6242" s="17">
        <f t="shared" ca="1" si="6523"/>
        <v>3316.3883349268831</v>
      </c>
      <c r="N6242" s="17">
        <f t="shared" ca="1" si="6523"/>
        <v>3060.5958162879333</v>
      </c>
      <c r="O6242" s="11">
        <f t="shared" ca="1" si="6504"/>
        <v>1</v>
      </c>
      <c r="P6242" s="17">
        <f t="shared" ca="1" si="6477"/>
        <v>60.595816287933303</v>
      </c>
    </row>
    <row r="6243" spans="1:16" x14ac:dyDescent="0.35">
      <c r="A6243" s="14">
        <v>6230</v>
      </c>
      <c r="B6243" s="17">
        <f t="shared" si="6502"/>
        <v>2987</v>
      </c>
      <c r="C6243" s="17">
        <f t="shared" ref="C6243:N6243" ca="1" si="6524">B6243*EXP((($E$6-$E$7-0.5*$E$5^2)*$E$8)+($E$5*_xlfn.NORM.S.INV(RAND())*SQRT($E$8)))</f>
        <v>3411.7976032227925</v>
      </c>
      <c r="D6243" s="17">
        <f t="shared" ca="1" si="6524"/>
        <v>3501.048974304565</v>
      </c>
      <c r="E6243" s="17">
        <f t="shared" ca="1" si="6524"/>
        <v>3638.3357556113842</v>
      </c>
      <c r="F6243" s="17">
        <f t="shared" ca="1" si="6524"/>
        <v>3606.8328568035026</v>
      </c>
      <c r="G6243" s="17">
        <f t="shared" ca="1" si="6524"/>
        <v>3614.8301784733158</v>
      </c>
      <c r="H6243" s="17">
        <f t="shared" ca="1" si="6524"/>
        <v>3548.5810959139972</v>
      </c>
      <c r="I6243" s="17">
        <f t="shared" ca="1" si="6524"/>
        <v>3282.4586042550291</v>
      </c>
      <c r="J6243" s="17">
        <f t="shared" ca="1" si="6524"/>
        <v>3451.2262136095269</v>
      </c>
      <c r="K6243" s="17">
        <f t="shared" ca="1" si="6524"/>
        <v>3768.6293762293499</v>
      </c>
      <c r="L6243" s="17">
        <f t="shared" ca="1" si="6524"/>
        <v>3979.76718130072</v>
      </c>
      <c r="M6243" s="17">
        <f t="shared" ca="1" si="6524"/>
        <v>3993.0714367238506</v>
      </c>
      <c r="N6243" s="17">
        <f t="shared" ca="1" si="6524"/>
        <v>4422.4840039586397</v>
      </c>
      <c r="O6243" s="11">
        <f t="shared" ca="1" si="6504"/>
        <v>1</v>
      </c>
      <c r="P6243" s="17">
        <f t="shared" ca="1" si="6477"/>
        <v>1422.4840039586397</v>
      </c>
    </row>
    <row r="6244" spans="1:16" x14ac:dyDescent="0.35">
      <c r="A6244" s="14">
        <v>6231</v>
      </c>
      <c r="B6244" s="17">
        <f t="shared" si="6502"/>
        <v>2987</v>
      </c>
      <c r="C6244" s="17">
        <f t="shared" ref="C6244:N6244" ca="1" si="6525">B6244*EXP((($E$6-$E$7-0.5*$E$5^2)*$E$8)+($E$5*_xlfn.NORM.S.INV(RAND())*SQRT($E$8)))</f>
        <v>3117.0269128306345</v>
      </c>
      <c r="D6244" s="17">
        <f t="shared" ca="1" si="6525"/>
        <v>3395.2718337405272</v>
      </c>
      <c r="E6244" s="17">
        <f t="shared" ca="1" si="6525"/>
        <v>3363.9679557652848</v>
      </c>
      <c r="F6244" s="17">
        <f t="shared" ca="1" si="6525"/>
        <v>3530.1138935657832</v>
      </c>
      <c r="G6244" s="17">
        <f t="shared" ca="1" si="6525"/>
        <v>3269.8234297089352</v>
      </c>
      <c r="H6244" s="17">
        <f t="shared" ca="1" si="6525"/>
        <v>3253.0243261113415</v>
      </c>
      <c r="I6244" s="17">
        <f t="shared" ca="1" si="6525"/>
        <v>3281.0497122053562</v>
      </c>
      <c r="J6244" s="17">
        <f t="shared" ca="1" si="6525"/>
        <v>3000.8092775673595</v>
      </c>
      <c r="K6244" s="17">
        <f t="shared" ca="1" si="6525"/>
        <v>2742.1408379495529</v>
      </c>
      <c r="L6244" s="17">
        <f t="shared" ca="1" si="6525"/>
        <v>2934.1159659634254</v>
      </c>
      <c r="M6244" s="17">
        <f t="shared" ca="1" si="6525"/>
        <v>2756.2759736982084</v>
      </c>
      <c r="N6244" s="17">
        <f t="shared" ca="1" si="6525"/>
        <v>2795.2027970574163</v>
      </c>
      <c r="O6244" s="11">
        <f t="shared" ca="1" si="6504"/>
        <v>0</v>
      </c>
      <c r="P6244" s="17">
        <f t="shared" ca="1" si="6477"/>
        <v>0</v>
      </c>
    </row>
    <row r="6245" spans="1:16" x14ac:dyDescent="0.35">
      <c r="A6245" s="14">
        <v>6232</v>
      </c>
      <c r="B6245" s="17">
        <f t="shared" si="6502"/>
        <v>2987</v>
      </c>
      <c r="C6245" s="17">
        <f t="shared" ref="C6245:N6245" ca="1" si="6526">B6245*EXP((($E$6-$E$7-0.5*$E$5^2)*$E$8)+($E$5*_xlfn.NORM.S.INV(RAND())*SQRT($E$8)))</f>
        <v>3066.3680212347463</v>
      </c>
      <c r="D6245" s="17">
        <f t="shared" ca="1" si="6526"/>
        <v>3079.3737452899704</v>
      </c>
      <c r="E6245" s="17">
        <f t="shared" ca="1" si="6526"/>
        <v>3027.1883180012865</v>
      </c>
      <c r="F6245" s="17">
        <f t="shared" ca="1" si="6526"/>
        <v>3187.7087218234651</v>
      </c>
      <c r="G6245" s="17">
        <f t="shared" ca="1" si="6526"/>
        <v>2975.3882247034994</v>
      </c>
      <c r="H6245" s="17">
        <f t="shared" ca="1" si="6526"/>
        <v>2954.439659462656</v>
      </c>
      <c r="I6245" s="17">
        <f t="shared" ca="1" si="6526"/>
        <v>2930.4077822634904</v>
      </c>
      <c r="J6245" s="17">
        <f t="shared" ca="1" si="6526"/>
        <v>2558.6184353319959</v>
      </c>
      <c r="K6245" s="17">
        <f t="shared" ca="1" si="6526"/>
        <v>2545.2500647998013</v>
      </c>
      <c r="L6245" s="17">
        <f t="shared" ca="1" si="6526"/>
        <v>2675.6159432023937</v>
      </c>
      <c r="M6245" s="17">
        <f t="shared" ca="1" si="6526"/>
        <v>2844.3227679723791</v>
      </c>
      <c r="N6245" s="17">
        <f t="shared" ca="1" si="6526"/>
        <v>3058.9806255456829</v>
      </c>
      <c r="O6245" s="11">
        <f t="shared" ca="1" si="6504"/>
        <v>1</v>
      </c>
      <c r="P6245" s="17">
        <f t="shared" ca="1" si="6477"/>
        <v>58.980625545682869</v>
      </c>
    </row>
    <row r="6246" spans="1:16" x14ac:dyDescent="0.35">
      <c r="A6246" s="14">
        <v>6233</v>
      </c>
      <c r="B6246" s="17">
        <f t="shared" si="6502"/>
        <v>2987</v>
      </c>
      <c r="C6246" s="17">
        <f t="shared" ref="C6246:N6246" ca="1" si="6527">B6246*EXP((($E$6-$E$7-0.5*$E$5^2)*$E$8)+($E$5*_xlfn.NORM.S.INV(RAND())*SQRT($E$8)))</f>
        <v>2894.5185518618337</v>
      </c>
      <c r="D6246" s="17">
        <f t="shared" ca="1" si="6527"/>
        <v>2808.0803751893413</v>
      </c>
      <c r="E6246" s="17">
        <f t="shared" ca="1" si="6527"/>
        <v>3072.3522295814282</v>
      </c>
      <c r="F6246" s="17">
        <f t="shared" ca="1" si="6527"/>
        <v>3315.3626027254104</v>
      </c>
      <c r="G6246" s="17">
        <f t="shared" ca="1" si="6527"/>
        <v>3258.3248609167526</v>
      </c>
      <c r="H6246" s="17">
        <f t="shared" ca="1" si="6527"/>
        <v>3265.2993088646435</v>
      </c>
      <c r="I6246" s="17">
        <f t="shared" ca="1" si="6527"/>
        <v>3248.9101575937411</v>
      </c>
      <c r="J6246" s="17">
        <f t="shared" ca="1" si="6527"/>
        <v>3325.5429109172878</v>
      </c>
      <c r="K6246" s="17">
        <f t="shared" ca="1" si="6527"/>
        <v>3600.9925972707888</v>
      </c>
      <c r="L6246" s="17">
        <f t="shared" ca="1" si="6527"/>
        <v>3817.2091217394063</v>
      </c>
      <c r="M6246" s="17">
        <f t="shared" ca="1" si="6527"/>
        <v>3873.1450287441394</v>
      </c>
      <c r="N6246" s="17">
        <f t="shared" ca="1" si="6527"/>
        <v>3754.5612159132602</v>
      </c>
      <c r="O6246" s="11">
        <f t="shared" ca="1" si="6504"/>
        <v>1</v>
      </c>
      <c r="P6246" s="17">
        <f t="shared" ca="1" si="6477"/>
        <v>754.56121591326018</v>
      </c>
    </row>
    <row r="6247" spans="1:16" x14ac:dyDescent="0.35">
      <c r="A6247" s="14">
        <v>6234</v>
      </c>
      <c r="B6247" s="17">
        <f t="shared" si="6502"/>
        <v>2987</v>
      </c>
      <c r="C6247" s="17">
        <f t="shared" ref="C6247:N6247" ca="1" si="6528">B6247*EXP((($E$6-$E$7-0.5*$E$5^2)*$E$8)+($E$5*_xlfn.NORM.S.INV(RAND())*SQRT($E$8)))</f>
        <v>2836.0056666557566</v>
      </c>
      <c r="D6247" s="17">
        <f t="shared" ca="1" si="6528"/>
        <v>2821.243728791781</v>
      </c>
      <c r="E6247" s="17">
        <f t="shared" ca="1" si="6528"/>
        <v>2736.5716714703381</v>
      </c>
      <c r="F6247" s="17">
        <f t="shared" ca="1" si="6528"/>
        <v>2902.0968450490332</v>
      </c>
      <c r="G6247" s="17">
        <f t="shared" ca="1" si="6528"/>
        <v>2806.4100414390086</v>
      </c>
      <c r="H6247" s="17">
        <f t="shared" ca="1" si="6528"/>
        <v>2834.2590855088229</v>
      </c>
      <c r="I6247" s="17">
        <f t="shared" ca="1" si="6528"/>
        <v>2906.0304010077712</v>
      </c>
      <c r="J6247" s="17">
        <f t="shared" ca="1" si="6528"/>
        <v>2986.1568220940367</v>
      </c>
      <c r="K6247" s="17">
        <f t="shared" ca="1" si="6528"/>
        <v>2623.859602205961</v>
      </c>
      <c r="L6247" s="17">
        <f t="shared" ca="1" si="6528"/>
        <v>3005.8459415715824</v>
      </c>
      <c r="M6247" s="17">
        <f t="shared" ca="1" si="6528"/>
        <v>2967.2749446490898</v>
      </c>
      <c r="N6247" s="17">
        <f t="shared" ca="1" si="6528"/>
        <v>2968.531922724761</v>
      </c>
      <c r="O6247" s="11">
        <f t="shared" ca="1" si="6504"/>
        <v>0</v>
      </c>
      <c r="P6247" s="17">
        <f t="shared" ca="1" si="6477"/>
        <v>0</v>
      </c>
    </row>
    <row r="6248" spans="1:16" x14ac:dyDescent="0.35">
      <c r="A6248" s="14">
        <v>6235</v>
      </c>
      <c r="B6248" s="17">
        <f t="shared" si="6502"/>
        <v>2987</v>
      </c>
      <c r="C6248" s="17">
        <f t="shared" ref="C6248:N6248" ca="1" si="6529">B6248*EXP((($E$6-$E$7-0.5*$E$5^2)*$E$8)+($E$5*_xlfn.NORM.S.INV(RAND())*SQRT($E$8)))</f>
        <v>3367.6990567780826</v>
      </c>
      <c r="D6248" s="17">
        <f t="shared" ca="1" si="6529"/>
        <v>3389.3000347174207</v>
      </c>
      <c r="E6248" s="17">
        <f t="shared" ca="1" si="6529"/>
        <v>3728.481813132405</v>
      </c>
      <c r="F6248" s="17">
        <f t="shared" ca="1" si="6529"/>
        <v>4157.4022491675651</v>
      </c>
      <c r="G6248" s="17">
        <f t="shared" ca="1" si="6529"/>
        <v>4185.7635449582285</v>
      </c>
      <c r="H6248" s="17">
        <f t="shared" ca="1" si="6529"/>
        <v>4332.67072252669</v>
      </c>
      <c r="I6248" s="17">
        <f t="shared" ca="1" si="6529"/>
        <v>4939.8585130536612</v>
      </c>
      <c r="J6248" s="17">
        <f t="shared" ca="1" si="6529"/>
        <v>5305.6580049263712</v>
      </c>
      <c r="K6248" s="17">
        <f t="shared" ca="1" si="6529"/>
        <v>4821.4419035509036</v>
      </c>
      <c r="L6248" s="17">
        <f t="shared" ca="1" si="6529"/>
        <v>4749.5937590958138</v>
      </c>
      <c r="M6248" s="17">
        <f t="shared" ca="1" si="6529"/>
        <v>4235.4296316179825</v>
      </c>
      <c r="N6248" s="17">
        <f t="shared" ca="1" si="6529"/>
        <v>4006.0132145617599</v>
      </c>
      <c r="O6248" s="11">
        <f t="shared" ca="1" si="6504"/>
        <v>1</v>
      </c>
      <c r="P6248" s="17">
        <f t="shared" ca="1" si="6477"/>
        <v>1006.0132145617599</v>
      </c>
    </row>
    <row r="6249" spans="1:16" x14ac:dyDescent="0.35">
      <c r="A6249" s="14">
        <v>6236</v>
      </c>
      <c r="B6249" s="17">
        <f t="shared" si="6502"/>
        <v>2987</v>
      </c>
      <c r="C6249" s="17">
        <f t="shared" ref="C6249:N6249" ca="1" si="6530">B6249*EXP((($E$6-$E$7-0.5*$E$5^2)*$E$8)+($E$5*_xlfn.NORM.S.INV(RAND())*SQRT($E$8)))</f>
        <v>2961.09617608592</v>
      </c>
      <c r="D6249" s="17">
        <f t="shared" ca="1" si="6530"/>
        <v>3120.3436678138814</v>
      </c>
      <c r="E6249" s="17">
        <f t="shared" ca="1" si="6530"/>
        <v>3486.7355268845745</v>
      </c>
      <c r="F6249" s="17">
        <f t="shared" ca="1" si="6530"/>
        <v>3596.4545270027161</v>
      </c>
      <c r="G6249" s="17">
        <f t="shared" ca="1" si="6530"/>
        <v>3624.872281387522</v>
      </c>
      <c r="H6249" s="17">
        <f t="shared" ca="1" si="6530"/>
        <v>3889.6117161126317</v>
      </c>
      <c r="I6249" s="17">
        <f t="shared" ca="1" si="6530"/>
        <v>4311.9990523170864</v>
      </c>
      <c r="J6249" s="17">
        <f t="shared" ca="1" si="6530"/>
        <v>4372.9247859785755</v>
      </c>
      <c r="K6249" s="17">
        <f t="shared" ca="1" si="6530"/>
        <v>4445.5329739969911</v>
      </c>
      <c r="L6249" s="17">
        <f t="shared" ca="1" si="6530"/>
        <v>4421.111566710093</v>
      </c>
      <c r="M6249" s="17">
        <f t="shared" ca="1" si="6530"/>
        <v>4410.7078938667719</v>
      </c>
      <c r="N6249" s="17">
        <f t="shared" ca="1" si="6530"/>
        <v>4711.6007160881863</v>
      </c>
      <c r="O6249" s="11">
        <f t="shared" ca="1" si="6504"/>
        <v>1</v>
      </c>
      <c r="P6249" s="17">
        <f t="shared" ca="1" si="6477"/>
        <v>1711.6007160881863</v>
      </c>
    </row>
    <row r="6250" spans="1:16" x14ac:dyDescent="0.35">
      <c r="A6250" s="14">
        <v>6237</v>
      </c>
      <c r="B6250" s="17">
        <f t="shared" si="6502"/>
        <v>2987</v>
      </c>
      <c r="C6250" s="17">
        <f t="shared" ref="C6250:N6250" ca="1" si="6531">B6250*EXP((($E$6-$E$7-0.5*$E$5^2)*$E$8)+($E$5*_xlfn.NORM.S.INV(RAND())*SQRT($E$8)))</f>
        <v>3337.9336710363764</v>
      </c>
      <c r="D6250" s="17">
        <f t="shared" ca="1" si="6531"/>
        <v>3234.3938798072554</v>
      </c>
      <c r="E6250" s="17">
        <f t="shared" ca="1" si="6531"/>
        <v>3404.6542690463352</v>
      </c>
      <c r="F6250" s="17">
        <f t="shared" ca="1" si="6531"/>
        <v>3355.9747271434003</v>
      </c>
      <c r="G6250" s="17">
        <f t="shared" ca="1" si="6531"/>
        <v>3258.8437173484845</v>
      </c>
      <c r="H6250" s="17">
        <f t="shared" ca="1" si="6531"/>
        <v>3271.430769647643</v>
      </c>
      <c r="I6250" s="17">
        <f t="shared" ca="1" si="6531"/>
        <v>3167.5403306481658</v>
      </c>
      <c r="J6250" s="17">
        <f t="shared" ca="1" si="6531"/>
        <v>3422.6119821775819</v>
      </c>
      <c r="K6250" s="17">
        <f t="shared" ca="1" si="6531"/>
        <v>3605.9496604457081</v>
      </c>
      <c r="L6250" s="17">
        <f t="shared" ca="1" si="6531"/>
        <v>3441.6005024821934</v>
      </c>
      <c r="M6250" s="17">
        <f t="shared" ca="1" si="6531"/>
        <v>3292.5852850946681</v>
      </c>
      <c r="N6250" s="17">
        <f t="shared" ca="1" si="6531"/>
        <v>3253.2132952310158</v>
      </c>
      <c r="O6250" s="11">
        <f t="shared" ca="1" si="6504"/>
        <v>1</v>
      </c>
      <c r="P6250" s="17">
        <f t="shared" ca="1" si="6477"/>
        <v>253.21329523101576</v>
      </c>
    </row>
    <row r="6251" spans="1:16" x14ac:dyDescent="0.35">
      <c r="A6251" s="14">
        <v>6238</v>
      </c>
      <c r="B6251" s="17">
        <f t="shared" si="6502"/>
        <v>2987</v>
      </c>
      <c r="C6251" s="17">
        <f t="shared" ref="C6251:N6251" ca="1" si="6532">B6251*EXP((($E$6-$E$7-0.5*$E$5^2)*$E$8)+($E$5*_xlfn.NORM.S.INV(RAND())*SQRT($E$8)))</f>
        <v>2944.6728818658357</v>
      </c>
      <c r="D6251" s="17">
        <f t="shared" ca="1" si="6532"/>
        <v>2777.3276324275494</v>
      </c>
      <c r="E6251" s="17">
        <f t="shared" ca="1" si="6532"/>
        <v>2546.7895076868808</v>
      </c>
      <c r="F6251" s="17">
        <f t="shared" ca="1" si="6532"/>
        <v>2692.6615918950279</v>
      </c>
      <c r="G6251" s="17">
        <f t="shared" ca="1" si="6532"/>
        <v>2695.5248836605251</v>
      </c>
      <c r="H6251" s="17">
        <f t="shared" ca="1" si="6532"/>
        <v>2752.6478300127151</v>
      </c>
      <c r="I6251" s="17">
        <f t="shared" ca="1" si="6532"/>
        <v>2800.1502581450013</v>
      </c>
      <c r="J6251" s="17">
        <f t="shared" ca="1" si="6532"/>
        <v>2883.3079867474262</v>
      </c>
      <c r="K6251" s="17">
        <f t="shared" ca="1" si="6532"/>
        <v>2986.4761931951625</v>
      </c>
      <c r="L6251" s="17">
        <f t="shared" ca="1" si="6532"/>
        <v>3107.2036719676062</v>
      </c>
      <c r="M6251" s="17">
        <f t="shared" ca="1" si="6532"/>
        <v>3500.2495908923715</v>
      </c>
      <c r="N6251" s="17">
        <f t="shared" ca="1" si="6532"/>
        <v>3219.6983554528338</v>
      </c>
      <c r="O6251" s="11">
        <f t="shared" ca="1" si="6504"/>
        <v>1</v>
      </c>
      <c r="P6251" s="17">
        <f t="shared" ca="1" si="6477"/>
        <v>219.69835545283377</v>
      </c>
    </row>
    <row r="6252" spans="1:16" x14ac:dyDescent="0.35">
      <c r="A6252" s="14">
        <v>6239</v>
      </c>
      <c r="B6252" s="17">
        <f t="shared" si="6502"/>
        <v>2987</v>
      </c>
      <c r="C6252" s="17">
        <f t="shared" ref="C6252:N6252" ca="1" si="6533">B6252*EXP((($E$6-$E$7-0.5*$E$5^2)*$E$8)+($E$5*_xlfn.NORM.S.INV(RAND())*SQRT($E$8)))</f>
        <v>3048.9783090639339</v>
      </c>
      <c r="D6252" s="17">
        <f t="shared" ca="1" si="6533"/>
        <v>3017.9907053039392</v>
      </c>
      <c r="E6252" s="17">
        <f t="shared" ca="1" si="6533"/>
        <v>2985.3361970853471</v>
      </c>
      <c r="F6252" s="17">
        <f t="shared" ca="1" si="6533"/>
        <v>3082.5422951269893</v>
      </c>
      <c r="G6252" s="17">
        <f t="shared" ca="1" si="6533"/>
        <v>2799.3410629666887</v>
      </c>
      <c r="H6252" s="17">
        <f t="shared" ca="1" si="6533"/>
        <v>2691.9680500125387</v>
      </c>
      <c r="I6252" s="17">
        <f t="shared" ca="1" si="6533"/>
        <v>2665.5183434152309</v>
      </c>
      <c r="J6252" s="17">
        <f t="shared" ca="1" si="6533"/>
        <v>2689.6576122433507</v>
      </c>
      <c r="K6252" s="17">
        <f t="shared" ca="1" si="6533"/>
        <v>2706.7424125559482</v>
      </c>
      <c r="L6252" s="17">
        <f t="shared" ca="1" si="6533"/>
        <v>2677.0189408081396</v>
      </c>
      <c r="M6252" s="17">
        <f t="shared" ca="1" si="6533"/>
        <v>2646.4986896843998</v>
      </c>
      <c r="N6252" s="17">
        <f t="shared" ca="1" si="6533"/>
        <v>2664.9484204981491</v>
      </c>
      <c r="O6252" s="11">
        <f t="shared" ca="1" si="6504"/>
        <v>0</v>
      </c>
      <c r="P6252" s="17">
        <f t="shared" ca="1" si="6477"/>
        <v>0</v>
      </c>
    </row>
    <row r="6253" spans="1:16" x14ac:dyDescent="0.35">
      <c r="A6253" s="14">
        <v>6240</v>
      </c>
      <c r="B6253" s="17">
        <f t="shared" si="6502"/>
        <v>2987</v>
      </c>
      <c r="C6253" s="17">
        <f t="shared" ref="C6253:N6253" ca="1" si="6534">B6253*EXP((($E$6-$E$7-0.5*$E$5^2)*$E$8)+($E$5*_xlfn.NORM.S.INV(RAND())*SQRT($E$8)))</f>
        <v>3616.4581148389907</v>
      </c>
      <c r="D6253" s="17">
        <f t="shared" ca="1" si="6534"/>
        <v>3740.0244590049906</v>
      </c>
      <c r="E6253" s="17">
        <f t="shared" ca="1" si="6534"/>
        <v>3997.8979126480394</v>
      </c>
      <c r="F6253" s="17">
        <f t="shared" ca="1" si="6534"/>
        <v>4437.78282800135</v>
      </c>
      <c r="G6253" s="17">
        <f t="shared" ca="1" si="6534"/>
        <v>4388.1046600426716</v>
      </c>
      <c r="H6253" s="17">
        <f t="shared" ca="1" si="6534"/>
        <v>4289.7614396688623</v>
      </c>
      <c r="I6253" s="17">
        <f t="shared" ca="1" si="6534"/>
        <v>4841.5114471920933</v>
      </c>
      <c r="J6253" s="17">
        <f t="shared" ca="1" si="6534"/>
        <v>4376.5570666963276</v>
      </c>
      <c r="K6253" s="17">
        <f t="shared" ca="1" si="6534"/>
        <v>4412.8482218844192</v>
      </c>
      <c r="L6253" s="17">
        <f t="shared" ca="1" si="6534"/>
        <v>4315.6791937672679</v>
      </c>
      <c r="M6253" s="17">
        <f t="shared" ca="1" si="6534"/>
        <v>4129.6507865009835</v>
      </c>
      <c r="N6253" s="17">
        <f t="shared" ca="1" si="6534"/>
        <v>4195.8547942615432</v>
      </c>
      <c r="O6253" s="11">
        <f t="shared" ca="1" si="6504"/>
        <v>1</v>
      </c>
      <c r="P6253" s="17">
        <f t="shared" ca="1" si="6477"/>
        <v>1195.8547942615432</v>
      </c>
    </row>
    <row r="6254" spans="1:16" x14ac:dyDescent="0.35">
      <c r="A6254" s="14">
        <v>6241</v>
      </c>
      <c r="B6254" s="17">
        <f t="shared" si="6502"/>
        <v>2987</v>
      </c>
      <c r="C6254" s="17">
        <f t="shared" ref="C6254:N6254" ca="1" si="6535">B6254*EXP((($E$6-$E$7-0.5*$E$5^2)*$E$8)+($E$5*_xlfn.NORM.S.INV(RAND())*SQRT($E$8)))</f>
        <v>2995.7251471760515</v>
      </c>
      <c r="D6254" s="17">
        <f t="shared" ca="1" si="6535"/>
        <v>2943.3715745089753</v>
      </c>
      <c r="E6254" s="17">
        <f t="shared" ca="1" si="6535"/>
        <v>3042.0607750181325</v>
      </c>
      <c r="F6254" s="17">
        <f t="shared" ca="1" si="6535"/>
        <v>2917.4569223821563</v>
      </c>
      <c r="G6254" s="17">
        <f t="shared" ca="1" si="6535"/>
        <v>2827.3570988694014</v>
      </c>
      <c r="H6254" s="17">
        <f t="shared" ca="1" si="6535"/>
        <v>2736.1507976795419</v>
      </c>
      <c r="I6254" s="17">
        <f t="shared" ca="1" si="6535"/>
        <v>2569.363337789433</v>
      </c>
      <c r="J6254" s="17">
        <f t="shared" ca="1" si="6535"/>
        <v>2760.2847197470883</v>
      </c>
      <c r="K6254" s="17">
        <f t="shared" ca="1" si="6535"/>
        <v>2752.8670601983731</v>
      </c>
      <c r="L6254" s="17">
        <f t="shared" ca="1" si="6535"/>
        <v>3060.7343705752928</v>
      </c>
      <c r="M6254" s="17">
        <f t="shared" ca="1" si="6535"/>
        <v>3182.0149065020373</v>
      </c>
      <c r="N6254" s="17">
        <f t="shared" ca="1" si="6535"/>
        <v>3290.1923846835007</v>
      </c>
      <c r="O6254" s="11">
        <f t="shared" ca="1" si="6504"/>
        <v>1</v>
      </c>
      <c r="P6254" s="17">
        <f t="shared" ca="1" si="6477"/>
        <v>290.19238468350068</v>
      </c>
    </row>
    <row r="6255" spans="1:16" x14ac:dyDescent="0.35">
      <c r="A6255" s="14">
        <v>6242</v>
      </c>
      <c r="B6255" s="17">
        <f t="shared" si="6502"/>
        <v>2987</v>
      </c>
      <c r="C6255" s="17">
        <f t="shared" ref="C6255:N6255" ca="1" si="6536">B6255*EXP((($E$6-$E$7-0.5*$E$5^2)*$E$8)+($E$5*_xlfn.NORM.S.INV(RAND())*SQRT($E$8)))</f>
        <v>2750.3434756940655</v>
      </c>
      <c r="D6255" s="17">
        <f t="shared" ca="1" si="6536"/>
        <v>2823.692780686571</v>
      </c>
      <c r="E6255" s="17">
        <f t="shared" ca="1" si="6536"/>
        <v>2524.2901717028199</v>
      </c>
      <c r="F6255" s="17">
        <f t="shared" ca="1" si="6536"/>
        <v>2541.1064175133242</v>
      </c>
      <c r="G6255" s="17">
        <f t="shared" ca="1" si="6536"/>
        <v>2527.7142240279909</v>
      </c>
      <c r="H6255" s="17">
        <f t="shared" ca="1" si="6536"/>
        <v>2531.0632958316382</v>
      </c>
      <c r="I6255" s="17">
        <f t="shared" ca="1" si="6536"/>
        <v>2330.6953750137113</v>
      </c>
      <c r="J6255" s="17">
        <f t="shared" ca="1" si="6536"/>
        <v>2492.4395396051377</v>
      </c>
      <c r="K6255" s="17">
        <f t="shared" ca="1" si="6536"/>
        <v>2691.455196074111</v>
      </c>
      <c r="L6255" s="17">
        <f t="shared" ca="1" si="6536"/>
        <v>2952.9089640321668</v>
      </c>
      <c r="M6255" s="17">
        <f t="shared" ca="1" si="6536"/>
        <v>2624.2906464741263</v>
      </c>
      <c r="N6255" s="17">
        <f t="shared" ca="1" si="6536"/>
        <v>2552.7430482430623</v>
      </c>
      <c r="O6255" s="11">
        <f t="shared" ca="1" si="6504"/>
        <v>0</v>
      </c>
      <c r="P6255" s="17">
        <f t="shared" ca="1" si="6477"/>
        <v>0</v>
      </c>
    </row>
    <row r="6256" spans="1:16" x14ac:dyDescent="0.35">
      <c r="A6256" s="14">
        <v>6243</v>
      </c>
      <c r="B6256" s="17">
        <f t="shared" si="6502"/>
        <v>2987</v>
      </c>
      <c r="C6256" s="17">
        <f t="shared" ref="C6256:N6256" ca="1" si="6537">B6256*EXP((($E$6-$E$7-0.5*$E$5^2)*$E$8)+($E$5*_xlfn.NORM.S.INV(RAND())*SQRT($E$8)))</f>
        <v>3148.8119649363866</v>
      </c>
      <c r="D6256" s="17">
        <f t="shared" ca="1" si="6537"/>
        <v>3226.9834438831249</v>
      </c>
      <c r="E6256" s="17">
        <f t="shared" ca="1" si="6537"/>
        <v>3083.4614870316145</v>
      </c>
      <c r="F6256" s="17">
        <f t="shared" ca="1" si="6537"/>
        <v>3195.8413784012796</v>
      </c>
      <c r="G6256" s="17">
        <f t="shared" ca="1" si="6537"/>
        <v>3329.7292591939704</v>
      </c>
      <c r="H6256" s="17">
        <f t="shared" ca="1" si="6537"/>
        <v>3607.7992715074365</v>
      </c>
      <c r="I6256" s="17">
        <f t="shared" ca="1" si="6537"/>
        <v>3400.5614928090458</v>
      </c>
      <c r="J6256" s="17">
        <f t="shared" ca="1" si="6537"/>
        <v>3450.0282251216295</v>
      </c>
      <c r="K6256" s="17">
        <f t="shared" ca="1" si="6537"/>
        <v>3263.5289174234831</v>
      </c>
      <c r="L6256" s="17">
        <f t="shared" ca="1" si="6537"/>
        <v>3348.7014950972239</v>
      </c>
      <c r="M6256" s="17">
        <f t="shared" ca="1" si="6537"/>
        <v>3605.9590907824122</v>
      </c>
      <c r="N6256" s="17">
        <f t="shared" ca="1" si="6537"/>
        <v>3547.8951263684858</v>
      </c>
      <c r="O6256" s="11">
        <f t="shared" ca="1" si="6504"/>
        <v>1</v>
      </c>
      <c r="P6256" s="17">
        <f t="shared" ca="1" si="6477"/>
        <v>547.89512636848576</v>
      </c>
    </row>
    <row r="6257" spans="1:16" x14ac:dyDescent="0.35">
      <c r="A6257" s="14">
        <v>6244</v>
      </c>
      <c r="B6257" s="17">
        <f t="shared" si="6502"/>
        <v>2987</v>
      </c>
      <c r="C6257" s="17">
        <f t="shared" ref="C6257:N6257" ca="1" si="6538">B6257*EXP((($E$6-$E$7-0.5*$E$5^2)*$E$8)+($E$5*_xlfn.NORM.S.INV(RAND())*SQRT($E$8)))</f>
        <v>3098.4015304069935</v>
      </c>
      <c r="D6257" s="17">
        <f t="shared" ca="1" si="6538"/>
        <v>3267.0038127836542</v>
      </c>
      <c r="E6257" s="17">
        <f t="shared" ca="1" si="6538"/>
        <v>3273.4805013276505</v>
      </c>
      <c r="F6257" s="17">
        <f t="shared" ca="1" si="6538"/>
        <v>3648.280822650634</v>
      </c>
      <c r="G6257" s="17">
        <f t="shared" ca="1" si="6538"/>
        <v>3389.7584670020265</v>
      </c>
      <c r="H6257" s="17">
        <f t="shared" ca="1" si="6538"/>
        <v>3490.502241127971</v>
      </c>
      <c r="I6257" s="17">
        <f t="shared" ca="1" si="6538"/>
        <v>3715.7297129446979</v>
      </c>
      <c r="J6257" s="17">
        <f t="shared" ca="1" si="6538"/>
        <v>3482.3132500295378</v>
      </c>
      <c r="K6257" s="17">
        <f t="shared" ca="1" si="6538"/>
        <v>3391.0142089494539</v>
      </c>
      <c r="L6257" s="17">
        <f t="shared" ca="1" si="6538"/>
        <v>3277.579438592702</v>
      </c>
      <c r="M6257" s="17">
        <f t="shared" ca="1" si="6538"/>
        <v>3309.61936022396</v>
      </c>
      <c r="N6257" s="17">
        <f t="shared" ca="1" si="6538"/>
        <v>3238.8238613574285</v>
      </c>
      <c r="O6257" s="11">
        <f t="shared" ca="1" si="6504"/>
        <v>1</v>
      </c>
      <c r="P6257" s="17">
        <f t="shared" ca="1" si="6477"/>
        <v>238.82386135742854</v>
      </c>
    </row>
    <row r="6258" spans="1:16" x14ac:dyDescent="0.35">
      <c r="A6258" s="14">
        <v>6245</v>
      </c>
      <c r="B6258" s="17">
        <f t="shared" si="6502"/>
        <v>2987</v>
      </c>
      <c r="C6258" s="17">
        <f t="shared" ref="C6258:N6258" ca="1" si="6539">B6258*EXP((($E$6-$E$7-0.5*$E$5^2)*$E$8)+($E$5*_xlfn.NORM.S.INV(RAND())*SQRT($E$8)))</f>
        <v>3253.9624149361157</v>
      </c>
      <c r="D6258" s="17">
        <f t="shared" ca="1" si="6539"/>
        <v>3278.4820466674182</v>
      </c>
      <c r="E6258" s="17">
        <f t="shared" ca="1" si="6539"/>
        <v>3219.0788351014457</v>
      </c>
      <c r="F6258" s="17">
        <f t="shared" ca="1" si="6539"/>
        <v>2889.4116058945351</v>
      </c>
      <c r="G6258" s="17">
        <f t="shared" ca="1" si="6539"/>
        <v>3086.7884898189004</v>
      </c>
      <c r="H6258" s="17">
        <f t="shared" ca="1" si="6539"/>
        <v>3272.9449305961875</v>
      </c>
      <c r="I6258" s="17">
        <f t="shared" ca="1" si="6539"/>
        <v>3446.6923372076262</v>
      </c>
      <c r="J6258" s="17">
        <f t="shared" ca="1" si="6539"/>
        <v>3408.6273554480094</v>
      </c>
      <c r="K6258" s="17">
        <f t="shared" ca="1" si="6539"/>
        <v>3428.9629730507409</v>
      </c>
      <c r="L6258" s="17">
        <f t="shared" ca="1" si="6539"/>
        <v>3168.0300273901016</v>
      </c>
      <c r="M6258" s="17">
        <f t="shared" ca="1" si="6539"/>
        <v>3426.5197584957032</v>
      </c>
      <c r="N6258" s="17">
        <f t="shared" ca="1" si="6539"/>
        <v>3952.9832466047269</v>
      </c>
      <c r="O6258" s="11">
        <f t="shared" ca="1" si="6504"/>
        <v>1</v>
      </c>
      <c r="P6258" s="17">
        <f t="shared" ca="1" si="6477"/>
        <v>952.9832466047269</v>
      </c>
    </row>
    <row r="6259" spans="1:16" x14ac:dyDescent="0.35">
      <c r="A6259" s="14">
        <v>6246</v>
      </c>
      <c r="B6259" s="17">
        <f t="shared" si="6502"/>
        <v>2987</v>
      </c>
      <c r="C6259" s="17">
        <f t="shared" ref="C6259:N6259" ca="1" si="6540">B6259*EXP((($E$6-$E$7-0.5*$E$5^2)*$E$8)+($E$5*_xlfn.NORM.S.INV(RAND())*SQRT($E$8)))</f>
        <v>2726.0552751853156</v>
      </c>
      <c r="D6259" s="17">
        <f t="shared" ca="1" si="6540"/>
        <v>2554.3493991392252</v>
      </c>
      <c r="E6259" s="17">
        <f t="shared" ca="1" si="6540"/>
        <v>2436.9820954573852</v>
      </c>
      <c r="F6259" s="17">
        <f t="shared" ca="1" si="6540"/>
        <v>2224.3931850377876</v>
      </c>
      <c r="G6259" s="17">
        <f t="shared" ca="1" si="6540"/>
        <v>2291.9128431380791</v>
      </c>
      <c r="H6259" s="17">
        <f t="shared" ca="1" si="6540"/>
        <v>2376.7757266883059</v>
      </c>
      <c r="I6259" s="17">
        <f t="shared" ca="1" si="6540"/>
        <v>2409.7425097213686</v>
      </c>
      <c r="J6259" s="17">
        <f t="shared" ca="1" si="6540"/>
        <v>2385.2085801625217</v>
      </c>
      <c r="K6259" s="17">
        <f t="shared" ca="1" si="6540"/>
        <v>2257.2676517946907</v>
      </c>
      <c r="L6259" s="17">
        <f t="shared" ca="1" si="6540"/>
        <v>2445.7318828888938</v>
      </c>
      <c r="M6259" s="17">
        <f t="shared" ca="1" si="6540"/>
        <v>2411.017857856883</v>
      </c>
      <c r="N6259" s="17">
        <f t="shared" ca="1" si="6540"/>
        <v>2250.7781111109357</v>
      </c>
      <c r="O6259" s="11">
        <f t="shared" ca="1" si="6504"/>
        <v>0</v>
      </c>
      <c r="P6259" s="17">
        <f t="shared" ca="1" si="6477"/>
        <v>0</v>
      </c>
    </row>
    <row r="6260" spans="1:16" x14ac:dyDescent="0.35">
      <c r="A6260" s="14">
        <v>6247</v>
      </c>
      <c r="B6260" s="17">
        <f t="shared" si="6502"/>
        <v>2987</v>
      </c>
      <c r="C6260" s="17">
        <f t="shared" ref="C6260:N6260" ca="1" si="6541">B6260*EXP((($E$6-$E$7-0.5*$E$5^2)*$E$8)+($E$5*_xlfn.NORM.S.INV(RAND())*SQRT($E$8)))</f>
        <v>3102.4391802823429</v>
      </c>
      <c r="D6260" s="17">
        <f t="shared" ca="1" si="6541"/>
        <v>3129.4365322168642</v>
      </c>
      <c r="E6260" s="17">
        <f t="shared" ca="1" si="6541"/>
        <v>3392.0701593484378</v>
      </c>
      <c r="F6260" s="17">
        <f t="shared" ca="1" si="6541"/>
        <v>3577.7852357009165</v>
      </c>
      <c r="G6260" s="17">
        <f t="shared" ca="1" si="6541"/>
        <v>3700.1048524539201</v>
      </c>
      <c r="H6260" s="17">
        <f t="shared" ca="1" si="6541"/>
        <v>3904.7059725982563</v>
      </c>
      <c r="I6260" s="17">
        <f t="shared" ca="1" si="6541"/>
        <v>4076.9240740328546</v>
      </c>
      <c r="J6260" s="17">
        <f t="shared" ca="1" si="6541"/>
        <v>4578.9662071502426</v>
      </c>
      <c r="K6260" s="17">
        <f t="shared" ca="1" si="6541"/>
        <v>4672.0075621302194</v>
      </c>
      <c r="L6260" s="17">
        <f t="shared" ca="1" si="6541"/>
        <v>4785.3712579355279</v>
      </c>
      <c r="M6260" s="17">
        <f t="shared" ca="1" si="6541"/>
        <v>4487.0404072546116</v>
      </c>
      <c r="N6260" s="17">
        <f t="shared" ca="1" si="6541"/>
        <v>4483.2180211680898</v>
      </c>
      <c r="O6260" s="11">
        <f t="shared" ca="1" si="6504"/>
        <v>1</v>
      </c>
      <c r="P6260" s="17">
        <f t="shared" ca="1" si="6477"/>
        <v>1483.2180211680898</v>
      </c>
    </row>
    <row r="6261" spans="1:16" x14ac:dyDescent="0.35">
      <c r="A6261" s="14">
        <v>6248</v>
      </c>
      <c r="B6261" s="17">
        <f t="shared" si="6502"/>
        <v>2987</v>
      </c>
      <c r="C6261" s="17">
        <f t="shared" ref="C6261:N6261" ca="1" si="6542">B6261*EXP((($E$6-$E$7-0.5*$E$5^2)*$E$8)+($E$5*_xlfn.NORM.S.INV(RAND())*SQRT($E$8)))</f>
        <v>3324.819691409622</v>
      </c>
      <c r="D6261" s="17">
        <f t="shared" ca="1" si="6542"/>
        <v>3239.9951035734466</v>
      </c>
      <c r="E6261" s="17">
        <f t="shared" ca="1" si="6542"/>
        <v>3806.7220679716911</v>
      </c>
      <c r="F6261" s="17">
        <f t="shared" ca="1" si="6542"/>
        <v>3442.5542063221174</v>
      </c>
      <c r="G6261" s="17">
        <f t="shared" ca="1" si="6542"/>
        <v>3268.9972961392918</v>
      </c>
      <c r="H6261" s="17">
        <f t="shared" ca="1" si="6542"/>
        <v>3185.1314167342598</v>
      </c>
      <c r="I6261" s="17">
        <f t="shared" ca="1" si="6542"/>
        <v>2939.3143032901439</v>
      </c>
      <c r="J6261" s="17">
        <f t="shared" ca="1" si="6542"/>
        <v>3085.0028761289409</v>
      </c>
      <c r="K6261" s="17">
        <f t="shared" ca="1" si="6542"/>
        <v>3063.719751387775</v>
      </c>
      <c r="L6261" s="17">
        <f t="shared" ca="1" si="6542"/>
        <v>3050.0101825930801</v>
      </c>
      <c r="M6261" s="17">
        <f t="shared" ca="1" si="6542"/>
        <v>3114.284121591365</v>
      </c>
      <c r="N6261" s="17">
        <f t="shared" ca="1" si="6542"/>
        <v>3001.5027257792999</v>
      </c>
      <c r="O6261" s="11">
        <f t="shared" ca="1" si="6504"/>
        <v>1</v>
      </c>
      <c r="P6261" s="17">
        <f t="shared" ca="1" si="6477"/>
        <v>1.502725779299908</v>
      </c>
    </row>
    <row r="6262" spans="1:16" x14ac:dyDescent="0.35">
      <c r="A6262" s="14">
        <v>6249</v>
      </c>
      <c r="B6262" s="17">
        <f t="shared" si="6502"/>
        <v>2987</v>
      </c>
      <c r="C6262" s="17">
        <f t="shared" ref="C6262:N6262" ca="1" si="6543">B6262*EXP((($E$6-$E$7-0.5*$E$5^2)*$E$8)+($E$5*_xlfn.NORM.S.INV(RAND())*SQRT($E$8)))</f>
        <v>2688.8424881765795</v>
      </c>
      <c r="D6262" s="17">
        <f t="shared" ca="1" si="6543"/>
        <v>2503.6207164267053</v>
      </c>
      <c r="E6262" s="17">
        <f t="shared" ca="1" si="6543"/>
        <v>2404.7899895145306</v>
      </c>
      <c r="F6262" s="17">
        <f t="shared" ca="1" si="6543"/>
        <v>2477.4555492741088</v>
      </c>
      <c r="G6262" s="17">
        <f t="shared" ca="1" si="6543"/>
        <v>2654.9141459108046</v>
      </c>
      <c r="H6262" s="17">
        <f t="shared" ca="1" si="6543"/>
        <v>3008.416935177429</v>
      </c>
      <c r="I6262" s="17">
        <f t="shared" ca="1" si="6543"/>
        <v>2995.884915849454</v>
      </c>
      <c r="J6262" s="17">
        <f t="shared" ca="1" si="6543"/>
        <v>2907.0300455068668</v>
      </c>
      <c r="K6262" s="17">
        <f t="shared" ca="1" si="6543"/>
        <v>2549.7556689370667</v>
      </c>
      <c r="L6262" s="17">
        <f t="shared" ca="1" si="6543"/>
        <v>2507.3994268137099</v>
      </c>
      <c r="M6262" s="17">
        <f t="shared" ca="1" si="6543"/>
        <v>2341.2278413719778</v>
      </c>
      <c r="N6262" s="17">
        <f t="shared" ca="1" si="6543"/>
        <v>2382.2607142357865</v>
      </c>
      <c r="O6262" s="11">
        <f t="shared" ca="1" si="6504"/>
        <v>0</v>
      </c>
      <c r="P6262" s="17">
        <f t="shared" ref="P6262:P6325" ca="1" si="6544">MAX(N6262-$E$4,0)</f>
        <v>0</v>
      </c>
    </row>
    <row r="6263" spans="1:16" x14ac:dyDescent="0.35">
      <c r="A6263" s="14">
        <v>6250</v>
      </c>
      <c r="B6263" s="17">
        <f t="shared" si="6502"/>
        <v>2987</v>
      </c>
      <c r="C6263" s="17">
        <f t="shared" ref="C6263:N6263" ca="1" si="6545">B6263*EXP((($E$6-$E$7-0.5*$E$5^2)*$E$8)+($E$5*_xlfn.NORM.S.INV(RAND())*SQRT($E$8)))</f>
        <v>3068.7044172217034</v>
      </c>
      <c r="D6263" s="17">
        <f t="shared" ca="1" si="6545"/>
        <v>2775.9005801413196</v>
      </c>
      <c r="E6263" s="17">
        <f t="shared" ca="1" si="6545"/>
        <v>2861.1175249967168</v>
      </c>
      <c r="F6263" s="17">
        <f t="shared" ca="1" si="6545"/>
        <v>2736.6054013964067</v>
      </c>
      <c r="G6263" s="17">
        <f t="shared" ca="1" si="6545"/>
        <v>2749.6167374938213</v>
      </c>
      <c r="H6263" s="17">
        <f t="shared" ca="1" si="6545"/>
        <v>2867.049930418741</v>
      </c>
      <c r="I6263" s="17">
        <f t="shared" ca="1" si="6545"/>
        <v>2803.5007341440564</v>
      </c>
      <c r="J6263" s="17">
        <f t="shared" ca="1" si="6545"/>
        <v>2653.8920984017122</v>
      </c>
      <c r="K6263" s="17">
        <f t="shared" ca="1" si="6545"/>
        <v>2625.2373523329175</v>
      </c>
      <c r="L6263" s="17">
        <f t="shared" ca="1" si="6545"/>
        <v>2833.1855043422315</v>
      </c>
      <c r="M6263" s="17">
        <f t="shared" ca="1" si="6545"/>
        <v>2786.3888510358861</v>
      </c>
      <c r="N6263" s="17">
        <f t="shared" ca="1" si="6545"/>
        <v>2864.9293099592151</v>
      </c>
      <c r="O6263" s="11">
        <f t="shared" ca="1" si="6504"/>
        <v>0</v>
      </c>
      <c r="P6263" s="17">
        <f t="shared" ca="1" si="6544"/>
        <v>0</v>
      </c>
    </row>
    <row r="6264" spans="1:16" x14ac:dyDescent="0.35">
      <c r="A6264" s="14">
        <v>6251</v>
      </c>
      <c r="B6264" s="17">
        <f t="shared" si="6502"/>
        <v>2987</v>
      </c>
      <c r="C6264" s="17">
        <f t="shared" ref="C6264:N6264" ca="1" si="6546">B6264*EXP((($E$6-$E$7-0.5*$E$5^2)*$E$8)+($E$5*_xlfn.NORM.S.INV(RAND())*SQRT($E$8)))</f>
        <v>3098.8716855533921</v>
      </c>
      <c r="D6264" s="17">
        <f t="shared" ca="1" si="6546"/>
        <v>2818.6654026614019</v>
      </c>
      <c r="E6264" s="17">
        <f t="shared" ca="1" si="6546"/>
        <v>2958.7483660512621</v>
      </c>
      <c r="F6264" s="17">
        <f t="shared" ca="1" si="6546"/>
        <v>2875.2561043945702</v>
      </c>
      <c r="G6264" s="17">
        <f t="shared" ca="1" si="6546"/>
        <v>3166.1175196207932</v>
      </c>
      <c r="H6264" s="17">
        <f t="shared" ca="1" si="6546"/>
        <v>2697.7816194410234</v>
      </c>
      <c r="I6264" s="17">
        <f t="shared" ca="1" si="6546"/>
        <v>2819.4013082922747</v>
      </c>
      <c r="J6264" s="17">
        <f t="shared" ca="1" si="6546"/>
        <v>2716.918308572087</v>
      </c>
      <c r="K6264" s="17">
        <f t="shared" ca="1" si="6546"/>
        <v>2944.7446332335076</v>
      </c>
      <c r="L6264" s="17">
        <f t="shared" ca="1" si="6546"/>
        <v>2682.6867845653123</v>
      </c>
      <c r="M6264" s="17">
        <f t="shared" ca="1" si="6546"/>
        <v>2818.668134606743</v>
      </c>
      <c r="N6264" s="17">
        <f t="shared" ca="1" si="6546"/>
        <v>2780.2323340482963</v>
      </c>
      <c r="O6264" s="11">
        <f t="shared" ca="1" si="6504"/>
        <v>0</v>
      </c>
      <c r="P6264" s="17">
        <f t="shared" ca="1" si="6544"/>
        <v>0</v>
      </c>
    </row>
    <row r="6265" spans="1:16" x14ac:dyDescent="0.35">
      <c r="A6265" s="14">
        <v>6252</v>
      </c>
      <c r="B6265" s="17">
        <f t="shared" si="6502"/>
        <v>2987</v>
      </c>
      <c r="C6265" s="17">
        <f t="shared" ref="C6265:N6265" ca="1" si="6547">B6265*EXP((($E$6-$E$7-0.5*$E$5^2)*$E$8)+($E$5*_xlfn.NORM.S.INV(RAND())*SQRT($E$8)))</f>
        <v>3359.9168786881314</v>
      </c>
      <c r="D6265" s="17">
        <f t="shared" ca="1" si="6547"/>
        <v>3458.1812179381027</v>
      </c>
      <c r="E6265" s="17">
        <f t="shared" ca="1" si="6547"/>
        <v>3584.6831405059406</v>
      </c>
      <c r="F6265" s="17">
        <f t="shared" ca="1" si="6547"/>
        <v>3295.5825055879336</v>
      </c>
      <c r="G6265" s="17">
        <f t="shared" ca="1" si="6547"/>
        <v>3096.3759775692292</v>
      </c>
      <c r="H6265" s="17">
        <f t="shared" ca="1" si="6547"/>
        <v>3136.7770912074684</v>
      </c>
      <c r="I6265" s="17">
        <f t="shared" ca="1" si="6547"/>
        <v>3064.7900779486308</v>
      </c>
      <c r="J6265" s="17">
        <f t="shared" ca="1" si="6547"/>
        <v>3095.369691165653</v>
      </c>
      <c r="K6265" s="17">
        <f t="shared" ca="1" si="6547"/>
        <v>3220.7283978092273</v>
      </c>
      <c r="L6265" s="17">
        <f t="shared" ca="1" si="6547"/>
        <v>3108.6277662183888</v>
      </c>
      <c r="M6265" s="17">
        <f t="shared" ca="1" si="6547"/>
        <v>3025.8578767919812</v>
      </c>
      <c r="N6265" s="17">
        <f t="shared" ca="1" si="6547"/>
        <v>3213.7786330597141</v>
      </c>
      <c r="O6265" s="11">
        <f t="shared" ca="1" si="6504"/>
        <v>1</v>
      </c>
      <c r="P6265" s="17">
        <f t="shared" ca="1" si="6544"/>
        <v>213.77863305971414</v>
      </c>
    </row>
    <row r="6266" spans="1:16" x14ac:dyDescent="0.35">
      <c r="A6266" s="14">
        <v>6253</v>
      </c>
      <c r="B6266" s="17">
        <f t="shared" si="6502"/>
        <v>2987</v>
      </c>
      <c r="C6266" s="17">
        <f t="shared" ref="C6266:N6266" ca="1" si="6548">B6266*EXP((($E$6-$E$7-0.5*$E$5^2)*$E$8)+($E$5*_xlfn.NORM.S.INV(RAND())*SQRT($E$8)))</f>
        <v>3007.1192264599467</v>
      </c>
      <c r="D6266" s="17">
        <f t="shared" ca="1" si="6548"/>
        <v>2895.5309628136142</v>
      </c>
      <c r="E6266" s="17">
        <f t="shared" ca="1" si="6548"/>
        <v>2761.5334658284837</v>
      </c>
      <c r="F6266" s="17">
        <f t="shared" ca="1" si="6548"/>
        <v>2716.7899541744996</v>
      </c>
      <c r="G6266" s="17">
        <f t="shared" ca="1" si="6548"/>
        <v>2715.5313751281651</v>
      </c>
      <c r="H6266" s="17">
        <f t="shared" ca="1" si="6548"/>
        <v>2977.343872483812</v>
      </c>
      <c r="I6266" s="17">
        <f t="shared" ca="1" si="6548"/>
        <v>2829.9076967591991</v>
      </c>
      <c r="J6266" s="17">
        <f t="shared" ca="1" si="6548"/>
        <v>2777.5731033680618</v>
      </c>
      <c r="K6266" s="17">
        <f t="shared" ca="1" si="6548"/>
        <v>2688.6917673561916</v>
      </c>
      <c r="L6266" s="17">
        <f t="shared" ca="1" si="6548"/>
        <v>2952.6520848048353</v>
      </c>
      <c r="M6266" s="17">
        <f t="shared" ca="1" si="6548"/>
        <v>2807.5793861448724</v>
      </c>
      <c r="N6266" s="17">
        <f t="shared" ca="1" si="6548"/>
        <v>2852.0277034149085</v>
      </c>
      <c r="O6266" s="11">
        <f t="shared" ca="1" si="6504"/>
        <v>0</v>
      </c>
      <c r="P6266" s="17">
        <f t="shared" ca="1" si="6544"/>
        <v>0</v>
      </c>
    </row>
    <row r="6267" spans="1:16" x14ac:dyDescent="0.35">
      <c r="A6267" s="14">
        <v>6254</v>
      </c>
      <c r="B6267" s="17">
        <f t="shared" si="6502"/>
        <v>2987</v>
      </c>
      <c r="C6267" s="17">
        <f t="shared" ref="C6267:N6267" ca="1" si="6549">B6267*EXP((($E$6-$E$7-0.5*$E$5^2)*$E$8)+($E$5*_xlfn.NORM.S.INV(RAND())*SQRT($E$8)))</f>
        <v>3119.7738729229859</v>
      </c>
      <c r="D6267" s="17">
        <f t="shared" ca="1" si="6549"/>
        <v>3118.4801439980361</v>
      </c>
      <c r="E6267" s="17">
        <f t="shared" ca="1" si="6549"/>
        <v>3263.0575100133074</v>
      </c>
      <c r="F6267" s="17">
        <f t="shared" ca="1" si="6549"/>
        <v>3629.7618351714932</v>
      </c>
      <c r="G6267" s="17">
        <f t="shared" ca="1" si="6549"/>
        <v>4102.8617211248384</v>
      </c>
      <c r="H6267" s="17">
        <f t="shared" ca="1" si="6549"/>
        <v>4239.4285278463967</v>
      </c>
      <c r="I6267" s="17">
        <f t="shared" ca="1" si="6549"/>
        <v>4414.99062099411</v>
      </c>
      <c r="J6267" s="17">
        <f t="shared" ca="1" si="6549"/>
        <v>4409.0459239578731</v>
      </c>
      <c r="K6267" s="17">
        <f t="shared" ca="1" si="6549"/>
        <v>4471.8496092980349</v>
      </c>
      <c r="L6267" s="17">
        <f t="shared" ca="1" si="6549"/>
        <v>4721.5517945844031</v>
      </c>
      <c r="M6267" s="17">
        <f t="shared" ca="1" si="6549"/>
        <v>4692.8027787727442</v>
      </c>
      <c r="N6267" s="17">
        <f t="shared" ca="1" si="6549"/>
        <v>4736.1418821632233</v>
      </c>
      <c r="O6267" s="11">
        <f t="shared" ca="1" si="6504"/>
        <v>1</v>
      </c>
      <c r="P6267" s="17">
        <f t="shared" ca="1" si="6544"/>
        <v>1736.1418821632233</v>
      </c>
    </row>
    <row r="6268" spans="1:16" x14ac:dyDescent="0.35">
      <c r="A6268" s="14">
        <v>6255</v>
      </c>
      <c r="B6268" s="17">
        <f t="shared" si="6502"/>
        <v>2987</v>
      </c>
      <c r="C6268" s="17">
        <f t="shared" ref="C6268:N6268" ca="1" si="6550">B6268*EXP((($E$6-$E$7-0.5*$E$5^2)*$E$8)+($E$5*_xlfn.NORM.S.INV(RAND())*SQRT($E$8)))</f>
        <v>3314.2829073952876</v>
      </c>
      <c r="D6268" s="17">
        <f t="shared" ca="1" si="6550"/>
        <v>3051.711096918506</v>
      </c>
      <c r="E6268" s="17">
        <f t="shared" ca="1" si="6550"/>
        <v>3239.1384032475003</v>
      </c>
      <c r="F6268" s="17">
        <f t="shared" ca="1" si="6550"/>
        <v>3521.8334963273724</v>
      </c>
      <c r="G6268" s="17">
        <f t="shared" ca="1" si="6550"/>
        <v>3726.9341337343253</v>
      </c>
      <c r="H6268" s="17">
        <f t="shared" ca="1" si="6550"/>
        <v>3706.5563127530618</v>
      </c>
      <c r="I6268" s="17">
        <f t="shared" ca="1" si="6550"/>
        <v>4164.0759018284107</v>
      </c>
      <c r="J6268" s="17">
        <f t="shared" ca="1" si="6550"/>
        <v>4038.1233236775315</v>
      </c>
      <c r="K6268" s="17">
        <f t="shared" ca="1" si="6550"/>
        <v>4091.2200168367081</v>
      </c>
      <c r="L6268" s="17">
        <f t="shared" ca="1" si="6550"/>
        <v>4121.9025727035996</v>
      </c>
      <c r="M6268" s="17">
        <f t="shared" ca="1" si="6550"/>
        <v>3871.6987188792496</v>
      </c>
      <c r="N6268" s="17">
        <f t="shared" ca="1" si="6550"/>
        <v>3508.896753646889</v>
      </c>
      <c r="O6268" s="11">
        <f t="shared" ca="1" si="6504"/>
        <v>1</v>
      </c>
      <c r="P6268" s="17">
        <f t="shared" ca="1" si="6544"/>
        <v>508.89675364688901</v>
      </c>
    </row>
    <row r="6269" spans="1:16" x14ac:dyDescent="0.35">
      <c r="A6269" s="14">
        <v>6256</v>
      </c>
      <c r="B6269" s="17">
        <f t="shared" si="6502"/>
        <v>2987</v>
      </c>
      <c r="C6269" s="17">
        <f t="shared" ref="C6269:N6269" ca="1" si="6551">B6269*EXP((($E$6-$E$7-0.5*$E$5^2)*$E$8)+($E$5*_xlfn.NORM.S.INV(RAND())*SQRT($E$8)))</f>
        <v>2640.9274679905197</v>
      </c>
      <c r="D6269" s="17">
        <f t="shared" ca="1" si="6551"/>
        <v>2720.3486684096438</v>
      </c>
      <c r="E6269" s="17">
        <f t="shared" ca="1" si="6551"/>
        <v>2677.4584346993993</v>
      </c>
      <c r="F6269" s="17">
        <f t="shared" ca="1" si="6551"/>
        <v>2617.9558955332159</v>
      </c>
      <c r="G6269" s="17">
        <f t="shared" ca="1" si="6551"/>
        <v>2436.7718625818934</v>
      </c>
      <c r="H6269" s="17">
        <f t="shared" ca="1" si="6551"/>
        <v>2484.5095408049469</v>
      </c>
      <c r="I6269" s="17">
        <f t="shared" ca="1" si="6551"/>
        <v>2645.4450943573015</v>
      </c>
      <c r="J6269" s="17">
        <f t="shared" ca="1" si="6551"/>
        <v>2778.0314430718859</v>
      </c>
      <c r="K6269" s="17">
        <f t="shared" ca="1" si="6551"/>
        <v>2907.0518511123432</v>
      </c>
      <c r="L6269" s="17">
        <f t="shared" ca="1" si="6551"/>
        <v>3118.4722974071028</v>
      </c>
      <c r="M6269" s="17">
        <f t="shared" ca="1" si="6551"/>
        <v>3029.85877782939</v>
      </c>
      <c r="N6269" s="17">
        <f t="shared" ca="1" si="6551"/>
        <v>3105.9547772436736</v>
      </c>
      <c r="O6269" s="11">
        <f t="shared" ca="1" si="6504"/>
        <v>1</v>
      </c>
      <c r="P6269" s="17">
        <f t="shared" ca="1" si="6544"/>
        <v>105.95477724367356</v>
      </c>
    </row>
    <row r="6270" spans="1:16" x14ac:dyDescent="0.35">
      <c r="A6270" s="14">
        <v>6257</v>
      </c>
      <c r="B6270" s="17">
        <f t="shared" si="6502"/>
        <v>2987</v>
      </c>
      <c r="C6270" s="17">
        <f t="shared" ref="C6270:N6270" ca="1" si="6552">B6270*EXP((($E$6-$E$7-0.5*$E$5^2)*$E$8)+($E$5*_xlfn.NORM.S.INV(RAND())*SQRT($E$8)))</f>
        <v>2909.273144889492</v>
      </c>
      <c r="D6270" s="17">
        <f t="shared" ca="1" si="6552"/>
        <v>2856.9733722019228</v>
      </c>
      <c r="E6270" s="17">
        <f t="shared" ca="1" si="6552"/>
        <v>2723.9533010309738</v>
      </c>
      <c r="F6270" s="17">
        <f t="shared" ca="1" si="6552"/>
        <v>2813.0604675008576</v>
      </c>
      <c r="G6270" s="17">
        <f t="shared" ca="1" si="6552"/>
        <v>2946.309392819112</v>
      </c>
      <c r="H6270" s="17">
        <f t="shared" ca="1" si="6552"/>
        <v>3011.1711674292387</v>
      </c>
      <c r="I6270" s="17">
        <f t="shared" ca="1" si="6552"/>
        <v>2825.9352857344802</v>
      </c>
      <c r="J6270" s="17">
        <f t="shared" ca="1" si="6552"/>
        <v>2832.984568327588</v>
      </c>
      <c r="K6270" s="17">
        <f t="shared" ca="1" si="6552"/>
        <v>3091.283821879616</v>
      </c>
      <c r="L6270" s="17">
        <f t="shared" ca="1" si="6552"/>
        <v>3410.2442302660947</v>
      </c>
      <c r="M6270" s="17">
        <f t="shared" ca="1" si="6552"/>
        <v>3189.0907874451163</v>
      </c>
      <c r="N6270" s="17">
        <f t="shared" ca="1" si="6552"/>
        <v>3578.1227072854804</v>
      </c>
      <c r="O6270" s="11">
        <f t="shared" ca="1" si="6504"/>
        <v>1</v>
      </c>
      <c r="P6270" s="17">
        <f t="shared" ca="1" si="6544"/>
        <v>578.12270728548037</v>
      </c>
    </row>
    <row r="6271" spans="1:16" x14ac:dyDescent="0.35">
      <c r="A6271" s="14">
        <v>6258</v>
      </c>
      <c r="B6271" s="17">
        <f t="shared" si="6502"/>
        <v>2987</v>
      </c>
      <c r="C6271" s="17">
        <f t="shared" ref="C6271:N6271" ca="1" si="6553">B6271*EXP((($E$6-$E$7-0.5*$E$5^2)*$E$8)+($E$5*_xlfn.NORM.S.INV(RAND())*SQRT($E$8)))</f>
        <v>2850.4306943154816</v>
      </c>
      <c r="D6271" s="17">
        <f t="shared" ca="1" si="6553"/>
        <v>2896.3412638121781</v>
      </c>
      <c r="E6271" s="17">
        <f t="shared" ca="1" si="6553"/>
        <v>2976.6851774935826</v>
      </c>
      <c r="F6271" s="17">
        <f t="shared" ca="1" si="6553"/>
        <v>3014.1050338518194</v>
      </c>
      <c r="G6271" s="17">
        <f t="shared" ca="1" si="6553"/>
        <v>3064.6078213891224</v>
      </c>
      <c r="H6271" s="17">
        <f t="shared" ca="1" si="6553"/>
        <v>2839.6622566218302</v>
      </c>
      <c r="I6271" s="17">
        <f t="shared" ca="1" si="6553"/>
        <v>2921.1927760769686</v>
      </c>
      <c r="J6271" s="17">
        <f t="shared" ca="1" si="6553"/>
        <v>2704.6402312375944</v>
      </c>
      <c r="K6271" s="17">
        <f t="shared" ca="1" si="6553"/>
        <v>2491.828953205064</v>
      </c>
      <c r="L6271" s="17">
        <f t="shared" ca="1" si="6553"/>
        <v>2507.489480292923</v>
      </c>
      <c r="M6271" s="17">
        <f t="shared" ca="1" si="6553"/>
        <v>2678.2017198501862</v>
      </c>
      <c r="N6271" s="17">
        <f t="shared" ca="1" si="6553"/>
        <v>2596.7604027258581</v>
      </c>
      <c r="O6271" s="11">
        <f t="shared" ca="1" si="6504"/>
        <v>0</v>
      </c>
      <c r="P6271" s="17">
        <f t="shared" ca="1" si="6544"/>
        <v>0</v>
      </c>
    </row>
    <row r="6272" spans="1:16" x14ac:dyDescent="0.35">
      <c r="A6272" s="14">
        <v>6259</v>
      </c>
      <c r="B6272" s="17">
        <f t="shared" si="6502"/>
        <v>2987</v>
      </c>
      <c r="C6272" s="17">
        <f t="shared" ref="C6272:N6272" ca="1" si="6554">B6272*EXP((($E$6-$E$7-0.5*$E$5^2)*$E$8)+($E$5*_xlfn.NORM.S.INV(RAND())*SQRT($E$8)))</f>
        <v>2831.8328534218253</v>
      </c>
      <c r="D6272" s="17">
        <f t="shared" ca="1" si="6554"/>
        <v>2868.9795517968937</v>
      </c>
      <c r="E6272" s="17">
        <f t="shared" ca="1" si="6554"/>
        <v>2729.6019917737112</v>
      </c>
      <c r="F6272" s="17">
        <f t="shared" ca="1" si="6554"/>
        <v>2546.3997429785622</v>
      </c>
      <c r="G6272" s="17">
        <f t="shared" ca="1" si="6554"/>
        <v>2499.2048769111334</v>
      </c>
      <c r="H6272" s="17">
        <f t="shared" ca="1" si="6554"/>
        <v>2557.223319726203</v>
      </c>
      <c r="I6272" s="17">
        <f t="shared" ca="1" si="6554"/>
        <v>2527.9782887261163</v>
      </c>
      <c r="J6272" s="17">
        <f t="shared" ca="1" si="6554"/>
        <v>2553.1355590025187</v>
      </c>
      <c r="K6272" s="17">
        <f t="shared" ca="1" si="6554"/>
        <v>2791.4631126240879</v>
      </c>
      <c r="L6272" s="17">
        <f t="shared" ca="1" si="6554"/>
        <v>2805.665223995547</v>
      </c>
      <c r="M6272" s="17">
        <f t="shared" ca="1" si="6554"/>
        <v>2933.1426695375067</v>
      </c>
      <c r="N6272" s="17">
        <f t="shared" ca="1" si="6554"/>
        <v>2854.0509841718817</v>
      </c>
      <c r="O6272" s="11">
        <f t="shared" ca="1" si="6504"/>
        <v>0</v>
      </c>
      <c r="P6272" s="17">
        <f t="shared" ca="1" si="6544"/>
        <v>0</v>
      </c>
    </row>
    <row r="6273" spans="1:16" x14ac:dyDescent="0.35">
      <c r="A6273" s="14">
        <v>6260</v>
      </c>
      <c r="B6273" s="17">
        <f t="shared" si="6502"/>
        <v>2987</v>
      </c>
      <c r="C6273" s="17">
        <f t="shared" ref="C6273:N6273" ca="1" si="6555">B6273*EXP((($E$6-$E$7-0.5*$E$5^2)*$E$8)+($E$5*_xlfn.NORM.S.INV(RAND())*SQRT($E$8)))</f>
        <v>2879.7695805867056</v>
      </c>
      <c r="D6273" s="17">
        <f t="shared" ca="1" si="6555"/>
        <v>2860.5457875043357</v>
      </c>
      <c r="E6273" s="17">
        <f t="shared" ca="1" si="6555"/>
        <v>2913.460853362235</v>
      </c>
      <c r="F6273" s="17">
        <f t="shared" ca="1" si="6555"/>
        <v>3059.7830428890588</v>
      </c>
      <c r="G6273" s="17">
        <f t="shared" ca="1" si="6555"/>
        <v>3156.2831514412778</v>
      </c>
      <c r="H6273" s="17">
        <f t="shared" ca="1" si="6555"/>
        <v>3563.7323135498073</v>
      </c>
      <c r="I6273" s="17">
        <f t="shared" ca="1" si="6555"/>
        <v>3343.1083433211852</v>
      </c>
      <c r="J6273" s="17">
        <f t="shared" ca="1" si="6555"/>
        <v>3134.6677653479542</v>
      </c>
      <c r="K6273" s="17">
        <f t="shared" ca="1" si="6555"/>
        <v>3035.6216221036111</v>
      </c>
      <c r="L6273" s="17">
        <f t="shared" ca="1" si="6555"/>
        <v>3440.9288308521996</v>
      </c>
      <c r="M6273" s="17">
        <f t="shared" ca="1" si="6555"/>
        <v>3211.620273808951</v>
      </c>
      <c r="N6273" s="17">
        <f t="shared" ca="1" si="6555"/>
        <v>3209.6980276466629</v>
      </c>
      <c r="O6273" s="11">
        <f t="shared" ca="1" si="6504"/>
        <v>1</v>
      </c>
      <c r="P6273" s="17">
        <f t="shared" ca="1" si="6544"/>
        <v>209.69802764666292</v>
      </c>
    </row>
    <row r="6274" spans="1:16" x14ac:dyDescent="0.35">
      <c r="A6274" s="14">
        <v>6261</v>
      </c>
      <c r="B6274" s="17">
        <f t="shared" si="6502"/>
        <v>2987</v>
      </c>
      <c r="C6274" s="17">
        <f t="shared" ref="C6274:N6274" ca="1" si="6556">B6274*EXP((($E$6-$E$7-0.5*$E$5^2)*$E$8)+($E$5*_xlfn.NORM.S.INV(RAND())*SQRT($E$8)))</f>
        <v>3160.3672298709448</v>
      </c>
      <c r="D6274" s="17">
        <f t="shared" ca="1" si="6556"/>
        <v>3439.874353655212</v>
      </c>
      <c r="E6274" s="17">
        <f t="shared" ca="1" si="6556"/>
        <v>3425.4502349561576</v>
      </c>
      <c r="F6274" s="17">
        <f t="shared" ca="1" si="6556"/>
        <v>3575.1969980810295</v>
      </c>
      <c r="G6274" s="17">
        <f t="shared" ca="1" si="6556"/>
        <v>3561.0227141165965</v>
      </c>
      <c r="H6274" s="17">
        <f t="shared" ca="1" si="6556"/>
        <v>3464.1363223836661</v>
      </c>
      <c r="I6274" s="17">
        <f t="shared" ca="1" si="6556"/>
        <v>3692.3367781044153</v>
      </c>
      <c r="J6274" s="17">
        <f t="shared" ca="1" si="6556"/>
        <v>3646.7943244343151</v>
      </c>
      <c r="K6274" s="17">
        <f t="shared" ca="1" si="6556"/>
        <v>3638.2518349142638</v>
      </c>
      <c r="L6274" s="17">
        <f t="shared" ca="1" si="6556"/>
        <v>4036.7333556910717</v>
      </c>
      <c r="M6274" s="17">
        <f t="shared" ca="1" si="6556"/>
        <v>4127.4237483470552</v>
      </c>
      <c r="N6274" s="17">
        <f t="shared" ca="1" si="6556"/>
        <v>3751.7439974206563</v>
      </c>
      <c r="O6274" s="11">
        <f t="shared" ca="1" si="6504"/>
        <v>1</v>
      </c>
      <c r="P6274" s="17">
        <f t="shared" ca="1" si="6544"/>
        <v>751.74399742065634</v>
      </c>
    </row>
    <row r="6275" spans="1:16" x14ac:dyDescent="0.35">
      <c r="A6275" s="14">
        <v>6262</v>
      </c>
      <c r="B6275" s="17">
        <f t="shared" si="6502"/>
        <v>2987</v>
      </c>
      <c r="C6275" s="17">
        <f t="shared" ref="C6275:N6275" ca="1" si="6557">B6275*EXP((($E$6-$E$7-0.5*$E$5^2)*$E$8)+($E$5*_xlfn.NORM.S.INV(RAND())*SQRT($E$8)))</f>
        <v>3040.4629544185254</v>
      </c>
      <c r="D6275" s="17">
        <f t="shared" ca="1" si="6557"/>
        <v>2863.7321722309771</v>
      </c>
      <c r="E6275" s="17">
        <f t="shared" ca="1" si="6557"/>
        <v>3154.1619160273931</v>
      </c>
      <c r="F6275" s="17">
        <f t="shared" ca="1" si="6557"/>
        <v>3212.8918717020724</v>
      </c>
      <c r="G6275" s="17">
        <f t="shared" ca="1" si="6557"/>
        <v>3078.4004877659277</v>
      </c>
      <c r="H6275" s="17">
        <f t="shared" ca="1" si="6557"/>
        <v>3183.4149093654569</v>
      </c>
      <c r="I6275" s="17">
        <f t="shared" ca="1" si="6557"/>
        <v>2885.6585174954162</v>
      </c>
      <c r="J6275" s="17">
        <f t="shared" ca="1" si="6557"/>
        <v>2717.6480789259153</v>
      </c>
      <c r="K6275" s="17">
        <f t="shared" ca="1" si="6557"/>
        <v>2636.8694071158097</v>
      </c>
      <c r="L6275" s="17">
        <f t="shared" ca="1" si="6557"/>
        <v>2803.1669185554078</v>
      </c>
      <c r="M6275" s="17">
        <f t="shared" ca="1" si="6557"/>
        <v>2581.7441768198923</v>
      </c>
      <c r="N6275" s="17">
        <f t="shared" ca="1" si="6557"/>
        <v>2492.2483248475642</v>
      </c>
      <c r="O6275" s="11">
        <f t="shared" ca="1" si="6504"/>
        <v>0</v>
      </c>
      <c r="P6275" s="17">
        <f t="shared" ca="1" si="6544"/>
        <v>0</v>
      </c>
    </row>
    <row r="6276" spans="1:16" x14ac:dyDescent="0.35">
      <c r="A6276" s="14">
        <v>6263</v>
      </c>
      <c r="B6276" s="17">
        <f t="shared" si="6502"/>
        <v>2987</v>
      </c>
      <c r="C6276" s="17">
        <f t="shared" ref="C6276:N6276" ca="1" si="6558">B6276*EXP((($E$6-$E$7-0.5*$E$5^2)*$E$8)+($E$5*_xlfn.NORM.S.INV(RAND())*SQRT($E$8)))</f>
        <v>2782.3347036742462</v>
      </c>
      <c r="D6276" s="17">
        <f t="shared" ca="1" si="6558"/>
        <v>2985.955966714946</v>
      </c>
      <c r="E6276" s="17">
        <f t="shared" ca="1" si="6558"/>
        <v>3285.6891107556753</v>
      </c>
      <c r="F6276" s="17">
        <f t="shared" ca="1" si="6558"/>
        <v>3369.407107561824</v>
      </c>
      <c r="G6276" s="17">
        <f t="shared" ca="1" si="6558"/>
        <v>3367.37340151751</v>
      </c>
      <c r="H6276" s="17">
        <f t="shared" ca="1" si="6558"/>
        <v>3724.3949433853459</v>
      </c>
      <c r="I6276" s="17">
        <f t="shared" ca="1" si="6558"/>
        <v>3427.9311733028335</v>
      </c>
      <c r="J6276" s="17">
        <f t="shared" ca="1" si="6558"/>
        <v>3223.7310076390368</v>
      </c>
      <c r="K6276" s="17">
        <f t="shared" ca="1" si="6558"/>
        <v>3693.8397708035482</v>
      </c>
      <c r="L6276" s="17">
        <f t="shared" ca="1" si="6558"/>
        <v>3732.6704885632385</v>
      </c>
      <c r="M6276" s="17">
        <f t="shared" ca="1" si="6558"/>
        <v>3627.2645274899282</v>
      </c>
      <c r="N6276" s="17">
        <f t="shared" ca="1" si="6558"/>
        <v>3561.8022784829313</v>
      </c>
      <c r="O6276" s="11">
        <f t="shared" ca="1" si="6504"/>
        <v>1</v>
      </c>
      <c r="P6276" s="17">
        <f t="shared" ca="1" si="6544"/>
        <v>561.80227848293134</v>
      </c>
    </row>
    <row r="6277" spans="1:16" x14ac:dyDescent="0.35">
      <c r="A6277" s="14">
        <v>6264</v>
      </c>
      <c r="B6277" s="17">
        <f t="shared" si="6502"/>
        <v>2987</v>
      </c>
      <c r="C6277" s="17">
        <f t="shared" ref="C6277:N6277" ca="1" si="6559">B6277*EXP((($E$6-$E$7-0.5*$E$5^2)*$E$8)+($E$5*_xlfn.NORM.S.INV(RAND())*SQRT($E$8)))</f>
        <v>3244.3953235188287</v>
      </c>
      <c r="D6277" s="17">
        <f t="shared" ca="1" si="6559"/>
        <v>3585.6097509120923</v>
      </c>
      <c r="E6277" s="17">
        <f t="shared" ca="1" si="6559"/>
        <v>3668.7471721497241</v>
      </c>
      <c r="F6277" s="17">
        <f t="shared" ca="1" si="6559"/>
        <v>3671.4959800390179</v>
      </c>
      <c r="G6277" s="17">
        <f t="shared" ca="1" si="6559"/>
        <v>3703.6726147117438</v>
      </c>
      <c r="H6277" s="17">
        <f t="shared" ca="1" si="6559"/>
        <v>3538.5081650108955</v>
      </c>
      <c r="I6277" s="17">
        <f t="shared" ca="1" si="6559"/>
        <v>3636.232060737565</v>
      </c>
      <c r="J6277" s="17">
        <f t="shared" ca="1" si="6559"/>
        <v>3896.6660329921729</v>
      </c>
      <c r="K6277" s="17">
        <f t="shared" ca="1" si="6559"/>
        <v>4124.3424200543004</v>
      </c>
      <c r="L6277" s="17">
        <f t="shared" ca="1" si="6559"/>
        <v>3936.3214625145988</v>
      </c>
      <c r="M6277" s="17">
        <f t="shared" ca="1" si="6559"/>
        <v>4361.7546093107094</v>
      </c>
      <c r="N6277" s="17">
        <f t="shared" ca="1" si="6559"/>
        <v>4203.1058652718793</v>
      </c>
      <c r="O6277" s="11">
        <f t="shared" ca="1" si="6504"/>
        <v>1</v>
      </c>
      <c r="P6277" s="17">
        <f t="shared" ca="1" si="6544"/>
        <v>1203.1058652718793</v>
      </c>
    </row>
    <row r="6278" spans="1:16" x14ac:dyDescent="0.35">
      <c r="A6278" s="14">
        <v>6265</v>
      </c>
      <c r="B6278" s="17">
        <f t="shared" si="6502"/>
        <v>2987</v>
      </c>
      <c r="C6278" s="17">
        <f t="shared" ref="C6278:N6278" ca="1" si="6560">B6278*EXP((($E$6-$E$7-0.5*$E$5^2)*$E$8)+($E$5*_xlfn.NORM.S.INV(RAND())*SQRT($E$8)))</f>
        <v>3069.4992399552866</v>
      </c>
      <c r="D6278" s="17">
        <f t="shared" ca="1" si="6560"/>
        <v>2925.2851364305707</v>
      </c>
      <c r="E6278" s="17">
        <f t="shared" ca="1" si="6560"/>
        <v>3001.4497947588025</v>
      </c>
      <c r="F6278" s="17">
        <f t="shared" ca="1" si="6560"/>
        <v>2728.7348624891315</v>
      </c>
      <c r="G6278" s="17">
        <f t="shared" ca="1" si="6560"/>
        <v>2593.5196999971199</v>
      </c>
      <c r="H6278" s="17">
        <f t="shared" ca="1" si="6560"/>
        <v>2488.5688539898219</v>
      </c>
      <c r="I6278" s="17">
        <f t="shared" ca="1" si="6560"/>
        <v>2443.4364261254054</v>
      </c>
      <c r="J6278" s="17">
        <f t="shared" ca="1" si="6560"/>
        <v>2534.465405171989</v>
      </c>
      <c r="K6278" s="17">
        <f t="shared" ca="1" si="6560"/>
        <v>2166.685735295157</v>
      </c>
      <c r="L6278" s="17">
        <f t="shared" ca="1" si="6560"/>
        <v>2037.6998948180878</v>
      </c>
      <c r="M6278" s="17">
        <f t="shared" ca="1" si="6560"/>
        <v>2061.5158713722681</v>
      </c>
      <c r="N6278" s="17">
        <f t="shared" ca="1" si="6560"/>
        <v>1954.9596146153856</v>
      </c>
      <c r="O6278" s="11">
        <f t="shared" ca="1" si="6504"/>
        <v>0</v>
      </c>
      <c r="P6278" s="17">
        <f t="shared" ca="1" si="6544"/>
        <v>0</v>
      </c>
    </row>
    <row r="6279" spans="1:16" x14ac:dyDescent="0.35">
      <c r="A6279" s="14">
        <v>6266</v>
      </c>
      <c r="B6279" s="17">
        <f t="shared" si="6502"/>
        <v>2987</v>
      </c>
      <c r="C6279" s="17">
        <f t="shared" ref="C6279:N6279" ca="1" si="6561">B6279*EXP((($E$6-$E$7-0.5*$E$5^2)*$E$8)+($E$5*_xlfn.NORM.S.INV(RAND())*SQRT($E$8)))</f>
        <v>3039.2251961250504</v>
      </c>
      <c r="D6279" s="17">
        <f t="shared" ca="1" si="6561"/>
        <v>2888.6208293440054</v>
      </c>
      <c r="E6279" s="17">
        <f t="shared" ca="1" si="6561"/>
        <v>2696.9873974105285</v>
      </c>
      <c r="F6279" s="17">
        <f t="shared" ca="1" si="6561"/>
        <v>2605.9115181355978</v>
      </c>
      <c r="G6279" s="17">
        <f t="shared" ca="1" si="6561"/>
        <v>2662.8807323378333</v>
      </c>
      <c r="H6279" s="17">
        <f t="shared" ca="1" si="6561"/>
        <v>2637.9092952815618</v>
      </c>
      <c r="I6279" s="17">
        <f t="shared" ca="1" si="6561"/>
        <v>2816.7572121697376</v>
      </c>
      <c r="J6279" s="17">
        <f t="shared" ca="1" si="6561"/>
        <v>2824.5143231839802</v>
      </c>
      <c r="K6279" s="17">
        <f t="shared" ca="1" si="6561"/>
        <v>2866.7737661482074</v>
      </c>
      <c r="L6279" s="17">
        <f t="shared" ca="1" si="6561"/>
        <v>2802.667109992929</v>
      </c>
      <c r="M6279" s="17">
        <f t="shared" ca="1" si="6561"/>
        <v>2603.3607282286944</v>
      </c>
      <c r="N6279" s="17">
        <f t="shared" ca="1" si="6561"/>
        <v>2729.2233425149861</v>
      </c>
      <c r="O6279" s="11">
        <f t="shared" ca="1" si="6504"/>
        <v>0</v>
      </c>
      <c r="P6279" s="17">
        <f t="shared" ca="1" si="6544"/>
        <v>0</v>
      </c>
    </row>
    <row r="6280" spans="1:16" x14ac:dyDescent="0.35">
      <c r="A6280" s="14">
        <v>6267</v>
      </c>
      <c r="B6280" s="17">
        <f t="shared" si="6502"/>
        <v>2987</v>
      </c>
      <c r="C6280" s="17">
        <f t="shared" ref="C6280:N6280" ca="1" si="6562">B6280*EXP((($E$6-$E$7-0.5*$E$5^2)*$E$8)+($E$5*_xlfn.NORM.S.INV(RAND())*SQRT($E$8)))</f>
        <v>2929.7812495515782</v>
      </c>
      <c r="D6280" s="17">
        <f t="shared" ca="1" si="6562"/>
        <v>3202.4912348629009</v>
      </c>
      <c r="E6280" s="17">
        <f t="shared" ca="1" si="6562"/>
        <v>3246.5980294847859</v>
      </c>
      <c r="F6280" s="17">
        <f t="shared" ca="1" si="6562"/>
        <v>3493.8619804185209</v>
      </c>
      <c r="G6280" s="17">
        <f t="shared" ca="1" si="6562"/>
        <v>3666.8671934191234</v>
      </c>
      <c r="H6280" s="17">
        <f t="shared" ca="1" si="6562"/>
        <v>3693.285427508793</v>
      </c>
      <c r="I6280" s="17">
        <f t="shared" ca="1" si="6562"/>
        <v>3349.1982946426883</v>
      </c>
      <c r="J6280" s="17">
        <f t="shared" ca="1" si="6562"/>
        <v>3279.6348671379851</v>
      </c>
      <c r="K6280" s="17">
        <f t="shared" ca="1" si="6562"/>
        <v>3672.2637995211489</v>
      </c>
      <c r="L6280" s="17">
        <f t="shared" ca="1" si="6562"/>
        <v>3705.4444648092722</v>
      </c>
      <c r="M6280" s="17">
        <f t="shared" ca="1" si="6562"/>
        <v>3990.0809693663405</v>
      </c>
      <c r="N6280" s="17">
        <f t="shared" ca="1" si="6562"/>
        <v>3923.8778011358049</v>
      </c>
      <c r="O6280" s="11">
        <f t="shared" ca="1" si="6504"/>
        <v>1</v>
      </c>
      <c r="P6280" s="17">
        <f t="shared" ca="1" si="6544"/>
        <v>923.87780113580493</v>
      </c>
    </row>
    <row r="6281" spans="1:16" x14ac:dyDescent="0.35">
      <c r="A6281" s="14">
        <v>6268</v>
      </c>
      <c r="B6281" s="17">
        <f t="shared" si="6502"/>
        <v>2987</v>
      </c>
      <c r="C6281" s="17">
        <f t="shared" ref="C6281:N6281" ca="1" si="6563">B6281*EXP((($E$6-$E$7-0.5*$E$5^2)*$E$8)+($E$5*_xlfn.NORM.S.INV(RAND())*SQRT($E$8)))</f>
        <v>3111.3375334118628</v>
      </c>
      <c r="D6281" s="17">
        <f t="shared" ca="1" si="6563"/>
        <v>3066.0211019177168</v>
      </c>
      <c r="E6281" s="17">
        <f t="shared" ca="1" si="6563"/>
        <v>3005.3801899369064</v>
      </c>
      <c r="F6281" s="17">
        <f t="shared" ca="1" si="6563"/>
        <v>3001.4174630125685</v>
      </c>
      <c r="G6281" s="17">
        <f t="shared" ca="1" si="6563"/>
        <v>2918.4015916745661</v>
      </c>
      <c r="H6281" s="17">
        <f t="shared" ca="1" si="6563"/>
        <v>2963.0950174933955</v>
      </c>
      <c r="I6281" s="17">
        <f t="shared" ca="1" si="6563"/>
        <v>3169.0928720683478</v>
      </c>
      <c r="J6281" s="17">
        <f t="shared" ca="1" si="6563"/>
        <v>3190.973270436913</v>
      </c>
      <c r="K6281" s="17">
        <f t="shared" ca="1" si="6563"/>
        <v>3067.8589923766331</v>
      </c>
      <c r="L6281" s="17">
        <f t="shared" ca="1" si="6563"/>
        <v>3334.20757649296</v>
      </c>
      <c r="M6281" s="17">
        <f t="shared" ca="1" si="6563"/>
        <v>3075.5250113645529</v>
      </c>
      <c r="N6281" s="17">
        <f t="shared" ca="1" si="6563"/>
        <v>2964.5226532481615</v>
      </c>
      <c r="O6281" s="11">
        <f t="shared" ca="1" si="6504"/>
        <v>0</v>
      </c>
      <c r="P6281" s="17">
        <f t="shared" ca="1" si="6544"/>
        <v>0</v>
      </c>
    </row>
    <row r="6282" spans="1:16" x14ac:dyDescent="0.35">
      <c r="A6282" s="14">
        <v>6269</v>
      </c>
      <c r="B6282" s="17">
        <f t="shared" si="6502"/>
        <v>2987</v>
      </c>
      <c r="C6282" s="17">
        <f t="shared" ref="C6282:N6282" ca="1" si="6564">B6282*EXP((($E$6-$E$7-0.5*$E$5^2)*$E$8)+($E$5*_xlfn.NORM.S.INV(RAND())*SQRT($E$8)))</f>
        <v>3052.1820807315235</v>
      </c>
      <c r="D6282" s="17">
        <f t="shared" ca="1" si="6564"/>
        <v>3184.5434682517694</v>
      </c>
      <c r="E6282" s="17">
        <f t="shared" ca="1" si="6564"/>
        <v>3348.2345627733607</v>
      </c>
      <c r="F6282" s="17">
        <f t="shared" ca="1" si="6564"/>
        <v>3571.241869429316</v>
      </c>
      <c r="G6282" s="17">
        <f t="shared" ca="1" si="6564"/>
        <v>3356.6024206477382</v>
      </c>
      <c r="H6282" s="17">
        <f t="shared" ca="1" si="6564"/>
        <v>3324.2656453539607</v>
      </c>
      <c r="I6282" s="17">
        <f t="shared" ca="1" si="6564"/>
        <v>3504.3207071662318</v>
      </c>
      <c r="J6282" s="17">
        <f t="shared" ca="1" si="6564"/>
        <v>3542.4759052694862</v>
      </c>
      <c r="K6282" s="17">
        <f t="shared" ca="1" si="6564"/>
        <v>3698.8780361137169</v>
      </c>
      <c r="L6282" s="17">
        <f t="shared" ca="1" si="6564"/>
        <v>3731.1465589053664</v>
      </c>
      <c r="M6282" s="17">
        <f t="shared" ca="1" si="6564"/>
        <v>3740.235333652161</v>
      </c>
      <c r="N6282" s="17">
        <f t="shared" ca="1" si="6564"/>
        <v>3797.0636399935902</v>
      </c>
      <c r="O6282" s="11">
        <f t="shared" ca="1" si="6504"/>
        <v>1</v>
      </c>
      <c r="P6282" s="17">
        <f t="shared" ca="1" si="6544"/>
        <v>797.06363999359019</v>
      </c>
    </row>
    <row r="6283" spans="1:16" x14ac:dyDescent="0.35">
      <c r="A6283" s="14">
        <v>6270</v>
      </c>
      <c r="B6283" s="17">
        <f t="shared" si="6502"/>
        <v>2987</v>
      </c>
      <c r="C6283" s="17">
        <f t="shared" ref="C6283:N6283" ca="1" si="6565">B6283*EXP((($E$6-$E$7-0.5*$E$5^2)*$E$8)+($E$5*_xlfn.NORM.S.INV(RAND())*SQRT($E$8)))</f>
        <v>2974.1190518059007</v>
      </c>
      <c r="D6283" s="17">
        <f t="shared" ca="1" si="6565"/>
        <v>3351.1552175113479</v>
      </c>
      <c r="E6283" s="17">
        <f t="shared" ca="1" si="6565"/>
        <v>3295.3125642221012</v>
      </c>
      <c r="F6283" s="17">
        <f t="shared" ca="1" si="6565"/>
        <v>3353.0907704640813</v>
      </c>
      <c r="G6283" s="17">
        <f t="shared" ca="1" si="6565"/>
        <v>3059.0763880117261</v>
      </c>
      <c r="H6283" s="17">
        <f t="shared" ca="1" si="6565"/>
        <v>2795.4904501014571</v>
      </c>
      <c r="I6283" s="17">
        <f t="shared" ca="1" si="6565"/>
        <v>2547.1528024299741</v>
      </c>
      <c r="J6283" s="17">
        <f t="shared" ca="1" si="6565"/>
        <v>2794.0694093512739</v>
      </c>
      <c r="K6283" s="17">
        <f t="shared" ca="1" si="6565"/>
        <v>2687.3112118636554</v>
      </c>
      <c r="L6283" s="17">
        <f t="shared" ca="1" si="6565"/>
        <v>2643.8154071440276</v>
      </c>
      <c r="M6283" s="17">
        <f t="shared" ca="1" si="6565"/>
        <v>2463.2779932131052</v>
      </c>
      <c r="N6283" s="17">
        <f t="shared" ca="1" si="6565"/>
        <v>2361.1599564025287</v>
      </c>
      <c r="O6283" s="11">
        <f t="shared" ca="1" si="6504"/>
        <v>0</v>
      </c>
      <c r="P6283" s="17">
        <f t="shared" ca="1" si="6544"/>
        <v>0</v>
      </c>
    </row>
    <row r="6284" spans="1:16" x14ac:dyDescent="0.35">
      <c r="A6284" s="14">
        <v>6271</v>
      </c>
      <c r="B6284" s="17">
        <f t="shared" si="6502"/>
        <v>2987</v>
      </c>
      <c r="C6284" s="17">
        <f t="shared" ref="C6284:N6284" ca="1" si="6566">B6284*EXP((($E$6-$E$7-0.5*$E$5^2)*$E$8)+($E$5*_xlfn.NORM.S.INV(RAND())*SQRT($E$8)))</f>
        <v>3095.2780477349797</v>
      </c>
      <c r="D6284" s="17">
        <f t="shared" ca="1" si="6566"/>
        <v>3160.5564887837149</v>
      </c>
      <c r="E6284" s="17">
        <f t="shared" ca="1" si="6566"/>
        <v>3164.8782017952067</v>
      </c>
      <c r="F6284" s="17">
        <f t="shared" ca="1" si="6566"/>
        <v>3188.4458852912339</v>
      </c>
      <c r="G6284" s="17">
        <f t="shared" ca="1" si="6566"/>
        <v>3220.8111075700485</v>
      </c>
      <c r="H6284" s="17">
        <f t="shared" ca="1" si="6566"/>
        <v>3624.1583520908498</v>
      </c>
      <c r="I6284" s="17">
        <f t="shared" ca="1" si="6566"/>
        <v>3872.4371322447046</v>
      </c>
      <c r="J6284" s="17">
        <f t="shared" ca="1" si="6566"/>
        <v>3668.4228353905783</v>
      </c>
      <c r="K6284" s="17">
        <f t="shared" ca="1" si="6566"/>
        <v>3484.4632006568086</v>
      </c>
      <c r="L6284" s="17">
        <f t="shared" ca="1" si="6566"/>
        <v>3546.1150667371185</v>
      </c>
      <c r="M6284" s="17">
        <f t="shared" ca="1" si="6566"/>
        <v>3579.9207440298901</v>
      </c>
      <c r="N6284" s="17">
        <f t="shared" ca="1" si="6566"/>
        <v>3465.0594918620136</v>
      </c>
      <c r="O6284" s="11">
        <f t="shared" ca="1" si="6504"/>
        <v>1</v>
      </c>
      <c r="P6284" s="17">
        <f t="shared" ca="1" si="6544"/>
        <v>465.0594918620136</v>
      </c>
    </row>
    <row r="6285" spans="1:16" x14ac:dyDescent="0.35">
      <c r="A6285" s="14">
        <v>6272</v>
      </c>
      <c r="B6285" s="17">
        <f t="shared" si="6502"/>
        <v>2987</v>
      </c>
      <c r="C6285" s="17">
        <f t="shared" ref="C6285:N6285" ca="1" si="6567">B6285*EXP((($E$6-$E$7-0.5*$E$5^2)*$E$8)+($E$5*_xlfn.NORM.S.INV(RAND())*SQRT($E$8)))</f>
        <v>3305.1797762371789</v>
      </c>
      <c r="D6285" s="17">
        <f t="shared" ca="1" si="6567"/>
        <v>3340.5133123794112</v>
      </c>
      <c r="E6285" s="17">
        <f t="shared" ca="1" si="6567"/>
        <v>3502.3633583642545</v>
      </c>
      <c r="F6285" s="17">
        <f t="shared" ca="1" si="6567"/>
        <v>3709.6641743082459</v>
      </c>
      <c r="G6285" s="17">
        <f t="shared" ca="1" si="6567"/>
        <v>3488.602205437744</v>
      </c>
      <c r="H6285" s="17">
        <f t="shared" ca="1" si="6567"/>
        <v>3411.1966389104623</v>
      </c>
      <c r="I6285" s="17">
        <f t="shared" ca="1" si="6567"/>
        <v>3540.7791780331199</v>
      </c>
      <c r="J6285" s="17">
        <f t="shared" ca="1" si="6567"/>
        <v>3630.0924876724525</v>
      </c>
      <c r="K6285" s="17">
        <f t="shared" ca="1" si="6567"/>
        <v>3506.7115288602704</v>
      </c>
      <c r="L6285" s="17">
        <f t="shared" ca="1" si="6567"/>
        <v>3747.924120388845</v>
      </c>
      <c r="M6285" s="17">
        <f t="shared" ca="1" si="6567"/>
        <v>3886.2240727791936</v>
      </c>
      <c r="N6285" s="17">
        <f t="shared" ca="1" si="6567"/>
        <v>4000.8965004536562</v>
      </c>
      <c r="O6285" s="11">
        <f t="shared" ca="1" si="6504"/>
        <v>1</v>
      </c>
      <c r="P6285" s="17">
        <f t="shared" ca="1" si="6544"/>
        <v>1000.8965004536562</v>
      </c>
    </row>
    <row r="6286" spans="1:16" x14ac:dyDescent="0.35">
      <c r="A6286" s="14">
        <v>6273</v>
      </c>
      <c r="B6286" s="17">
        <f t="shared" si="6502"/>
        <v>2987</v>
      </c>
      <c r="C6286" s="17">
        <f t="shared" ref="C6286:N6286" ca="1" si="6568">B6286*EXP((($E$6-$E$7-0.5*$E$5^2)*$E$8)+($E$5*_xlfn.NORM.S.INV(RAND())*SQRT($E$8)))</f>
        <v>2653.4435581484877</v>
      </c>
      <c r="D6286" s="17">
        <f t="shared" ca="1" si="6568"/>
        <v>2452.4130593151763</v>
      </c>
      <c r="E6286" s="17">
        <f t="shared" ca="1" si="6568"/>
        <v>2299.8616164772052</v>
      </c>
      <c r="F6286" s="17">
        <f t="shared" ca="1" si="6568"/>
        <v>2232.7993300583698</v>
      </c>
      <c r="G6286" s="17">
        <f t="shared" ca="1" si="6568"/>
        <v>2456.3197169545874</v>
      </c>
      <c r="H6286" s="17">
        <f t="shared" ca="1" si="6568"/>
        <v>2426.8435788717657</v>
      </c>
      <c r="I6286" s="17">
        <f t="shared" ca="1" si="6568"/>
        <v>2496.4713107834168</v>
      </c>
      <c r="J6286" s="17">
        <f t="shared" ca="1" si="6568"/>
        <v>2208.3090850899216</v>
      </c>
      <c r="K6286" s="17">
        <f t="shared" ca="1" si="6568"/>
        <v>2093.4391231975824</v>
      </c>
      <c r="L6286" s="17">
        <f t="shared" ca="1" si="6568"/>
        <v>2200.5808966141817</v>
      </c>
      <c r="M6286" s="17">
        <f t="shared" ca="1" si="6568"/>
        <v>2120.9002047259278</v>
      </c>
      <c r="N6286" s="17">
        <f t="shared" ca="1" si="6568"/>
        <v>2226.4917895775034</v>
      </c>
      <c r="O6286" s="11">
        <f t="shared" ca="1" si="6504"/>
        <v>0</v>
      </c>
      <c r="P6286" s="17">
        <f t="shared" ca="1" si="6544"/>
        <v>0</v>
      </c>
    </row>
    <row r="6287" spans="1:16" x14ac:dyDescent="0.35">
      <c r="A6287" s="14">
        <v>6274</v>
      </c>
      <c r="B6287" s="17">
        <f t="shared" ref="B6287:B6350" si="6569">$E$3</f>
        <v>2987</v>
      </c>
      <c r="C6287" s="17">
        <f t="shared" ref="C6287:N6287" ca="1" si="6570">B6287*EXP((($E$6-$E$7-0.5*$E$5^2)*$E$8)+($E$5*_xlfn.NORM.S.INV(RAND())*SQRT($E$8)))</f>
        <v>2970.2529014088841</v>
      </c>
      <c r="D6287" s="17">
        <f t="shared" ca="1" si="6570"/>
        <v>3072.5273811822581</v>
      </c>
      <c r="E6287" s="17">
        <f t="shared" ca="1" si="6570"/>
        <v>3179.7571796669104</v>
      </c>
      <c r="F6287" s="17">
        <f t="shared" ca="1" si="6570"/>
        <v>3339.6973287491578</v>
      </c>
      <c r="G6287" s="17">
        <f t="shared" ca="1" si="6570"/>
        <v>3437.7120949755999</v>
      </c>
      <c r="H6287" s="17">
        <f t="shared" ca="1" si="6570"/>
        <v>3331.8855960294904</v>
      </c>
      <c r="I6287" s="17">
        <f t="shared" ca="1" si="6570"/>
        <v>3325.5596075852004</v>
      </c>
      <c r="J6287" s="17">
        <f t="shared" ca="1" si="6570"/>
        <v>3382.91559105945</v>
      </c>
      <c r="K6287" s="17">
        <f t="shared" ca="1" si="6570"/>
        <v>3599.4273361116238</v>
      </c>
      <c r="L6287" s="17">
        <f t="shared" ca="1" si="6570"/>
        <v>3908.0514859624664</v>
      </c>
      <c r="M6287" s="17">
        <f t="shared" ca="1" si="6570"/>
        <v>3781.8649009492547</v>
      </c>
      <c r="N6287" s="17">
        <f t="shared" ca="1" si="6570"/>
        <v>3783.4365269862196</v>
      </c>
      <c r="O6287" s="11">
        <f t="shared" ref="O6287:O6350" ca="1" si="6571">IF(N6287&gt;$E$4,1,0)</f>
        <v>1</v>
      </c>
      <c r="P6287" s="17">
        <f t="shared" ca="1" si="6544"/>
        <v>783.43652698621963</v>
      </c>
    </row>
    <row r="6288" spans="1:16" x14ac:dyDescent="0.35">
      <c r="A6288" s="14">
        <v>6275</v>
      </c>
      <c r="B6288" s="17">
        <f t="shared" si="6569"/>
        <v>2987</v>
      </c>
      <c r="C6288" s="17">
        <f t="shared" ref="C6288:N6288" ca="1" si="6572">B6288*EXP((($E$6-$E$7-0.5*$E$5^2)*$E$8)+($E$5*_xlfn.NORM.S.INV(RAND())*SQRT($E$8)))</f>
        <v>2791.0990821616738</v>
      </c>
      <c r="D6288" s="17">
        <f t="shared" ca="1" si="6572"/>
        <v>2432.7904422317047</v>
      </c>
      <c r="E6288" s="17">
        <f t="shared" ca="1" si="6572"/>
        <v>2597.2496686670115</v>
      </c>
      <c r="F6288" s="17">
        <f t="shared" ca="1" si="6572"/>
        <v>2770.7783584481335</v>
      </c>
      <c r="G6288" s="17">
        <f t="shared" ca="1" si="6572"/>
        <v>2795.0475189847757</v>
      </c>
      <c r="H6288" s="17">
        <f t="shared" ca="1" si="6572"/>
        <v>2507.7452319210661</v>
      </c>
      <c r="I6288" s="17">
        <f t="shared" ca="1" si="6572"/>
        <v>2544.5048185575188</v>
      </c>
      <c r="J6288" s="17">
        <f t="shared" ca="1" si="6572"/>
        <v>2706.9154473763301</v>
      </c>
      <c r="K6288" s="17">
        <f t="shared" ca="1" si="6572"/>
        <v>2634.745617825919</v>
      </c>
      <c r="L6288" s="17">
        <f t="shared" ca="1" si="6572"/>
        <v>2624.2949927407308</v>
      </c>
      <c r="M6288" s="17">
        <f t="shared" ca="1" si="6572"/>
        <v>2859.2374619469888</v>
      </c>
      <c r="N6288" s="17">
        <f t="shared" ca="1" si="6572"/>
        <v>2600.7878180118046</v>
      </c>
      <c r="O6288" s="11">
        <f t="shared" ca="1" si="6571"/>
        <v>0</v>
      </c>
      <c r="P6288" s="17">
        <f t="shared" ca="1" si="6544"/>
        <v>0</v>
      </c>
    </row>
    <row r="6289" spans="1:16" x14ac:dyDescent="0.35">
      <c r="A6289" s="14">
        <v>6276</v>
      </c>
      <c r="B6289" s="17">
        <f t="shared" si="6569"/>
        <v>2987</v>
      </c>
      <c r="C6289" s="17">
        <f t="shared" ref="C6289:N6289" ca="1" si="6573">B6289*EXP((($E$6-$E$7-0.5*$E$5^2)*$E$8)+($E$5*_xlfn.NORM.S.INV(RAND())*SQRT($E$8)))</f>
        <v>2981.7986872596239</v>
      </c>
      <c r="D6289" s="17">
        <f t="shared" ca="1" si="6573"/>
        <v>3088.2310119649142</v>
      </c>
      <c r="E6289" s="17">
        <f t="shared" ca="1" si="6573"/>
        <v>3016.7851368253091</v>
      </c>
      <c r="F6289" s="17">
        <f t="shared" ca="1" si="6573"/>
        <v>3264.0020433154991</v>
      </c>
      <c r="G6289" s="17">
        <f t="shared" ca="1" si="6573"/>
        <v>3223.7942587596649</v>
      </c>
      <c r="H6289" s="17">
        <f t="shared" ca="1" si="6573"/>
        <v>2956.7756328467781</v>
      </c>
      <c r="I6289" s="17">
        <f t="shared" ca="1" si="6573"/>
        <v>2961.0400493123288</v>
      </c>
      <c r="J6289" s="17">
        <f t="shared" ca="1" si="6573"/>
        <v>3018.7348509428225</v>
      </c>
      <c r="K6289" s="17">
        <f t="shared" ca="1" si="6573"/>
        <v>3390.2444762009477</v>
      </c>
      <c r="L6289" s="17">
        <f t="shared" ca="1" si="6573"/>
        <v>3499.3565023565161</v>
      </c>
      <c r="M6289" s="17">
        <f t="shared" ca="1" si="6573"/>
        <v>3597.443554669564</v>
      </c>
      <c r="N6289" s="17">
        <f t="shared" ca="1" si="6573"/>
        <v>3845.2226818291279</v>
      </c>
      <c r="O6289" s="11">
        <f t="shared" ca="1" si="6571"/>
        <v>1</v>
      </c>
      <c r="P6289" s="17">
        <f t="shared" ca="1" si="6544"/>
        <v>845.22268182912785</v>
      </c>
    </row>
    <row r="6290" spans="1:16" x14ac:dyDescent="0.35">
      <c r="A6290" s="14">
        <v>6277</v>
      </c>
      <c r="B6290" s="17">
        <f t="shared" si="6569"/>
        <v>2987</v>
      </c>
      <c r="C6290" s="17">
        <f t="shared" ref="C6290:N6290" ca="1" si="6574">B6290*EXP((($E$6-$E$7-0.5*$E$5^2)*$E$8)+($E$5*_xlfn.NORM.S.INV(RAND())*SQRT($E$8)))</f>
        <v>3560.1646971965406</v>
      </c>
      <c r="D6290" s="17">
        <f t="shared" ca="1" si="6574"/>
        <v>3640.5831670067628</v>
      </c>
      <c r="E6290" s="17">
        <f t="shared" ca="1" si="6574"/>
        <v>3764.6036758900964</v>
      </c>
      <c r="F6290" s="17">
        <f t="shared" ca="1" si="6574"/>
        <v>3800.0101834280426</v>
      </c>
      <c r="G6290" s="17">
        <f t="shared" ca="1" si="6574"/>
        <v>4388.454976431115</v>
      </c>
      <c r="H6290" s="17">
        <f t="shared" ca="1" si="6574"/>
        <v>4153.9597132293147</v>
      </c>
      <c r="I6290" s="17">
        <f t="shared" ca="1" si="6574"/>
        <v>4334.4935292541459</v>
      </c>
      <c r="J6290" s="17">
        <f t="shared" ca="1" si="6574"/>
        <v>4584.8133468529395</v>
      </c>
      <c r="K6290" s="17">
        <f t="shared" ca="1" si="6574"/>
        <v>4726.9142922565406</v>
      </c>
      <c r="L6290" s="17">
        <f t="shared" ca="1" si="6574"/>
        <v>4736.7465199198223</v>
      </c>
      <c r="M6290" s="17">
        <f t="shared" ca="1" si="6574"/>
        <v>5196.3944388725959</v>
      </c>
      <c r="N6290" s="17">
        <f t="shared" ca="1" si="6574"/>
        <v>4938.1231293645806</v>
      </c>
      <c r="O6290" s="11">
        <f t="shared" ca="1" si="6571"/>
        <v>1</v>
      </c>
      <c r="P6290" s="17">
        <f t="shared" ca="1" si="6544"/>
        <v>1938.1231293645806</v>
      </c>
    </row>
    <row r="6291" spans="1:16" x14ac:dyDescent="0.35">
      <c r="A6291" s="14">
        <v>6278</v>
      </c>
      <c r="B6291" s="17">
        <f t="shared" si="6569"/>
        <v>2987</v>
      </c>
      <c r="C6291" s="17">
        <f t="shared" ref="C6291:N6291" ca="1" si="6575">B6291*EXP((($E$6-$E$7-0.5*$E$5^2)*$E$8)+($E$5*_xlfn.NORM.S.INV(RAND())*SQRT($E$8)))</f>
        <v>3121.8843657337161</v>
      </c>
      <c r="D6291" s="17">
        <f t="shared" ca="1" si="6575"/>
        <v>3466.5158619657641</v>
      </c>
      <c r="E6291" s="17">
        <f t="shared" ca="1" si="6575"/>
        <v>3377.7283602650987</v>
      </c>
      <c r="F6291" s="17">
        <f t="shared" ca="1" si="6575"/>
        <v>3882.4806178909939</v>
      </c>
      <c r="G6291" s="17">
        <f t="shared" ca="1" si="6575"/>
        <v>4121.0837757825548</v>
      </c>
      <c r="H6291" s="17">
        <f t="shared" ca="1" si="6575"/>
        <v>4191.2932293985205</v>
      </c>
      <c r="I6291" s="17">
        <f t="shared" ca="1" si="6575"/>
        <v>4870.6106633653508</v>
      </c>
      <c r="J6291" s="17">
        <f t="shared" ca="1" si="6575"/>
        <v>5172.7915359152285</v>
      </c>
      <c r="K6291" s="17">
        <f t="shared" ca="1" si="6575"/>
        <v>5750.1422054416407</v>
      </c>
      <c r="L6291" s="17">
        <f t="shared" ca="1" si="6575"/>
        <v>5854.048020315643</v>
      </c>
      <c r="M6291" s="17">
        <f t="shared" ca="1" si="6575"/>
        <v>6049.9149392881764</v>
      </c>
      <c r="N6291" s="17">
        <f t="shared" ca="1" si="6575"/>
        <v>5938.7630056930302</v>
      </c>
      <c r="O6291" s="11">
        <f t="shared" ca="1" si="6571"/>
        <v>1</v>
      </c>
      <c r="P6291" s="17">
        <f t="shared" ca="1" si="6544"/>
        <v>2938.7630056930302</v>
      </c>
    </row>
    <row r="6292" spans="1:16" x14ac:dyDescent="0.35">
      <c r="A6292" s="14">
        <v>6279</v>
      </c>
      <c r="B6292" s="17">
        <f t="shared" si="6569"/>
        <v>2987</v>
      </c>
      <c r="C6292" s="17">
        <f t="shared" ref="C6292:N6292" ca="1" si="6576">B6292*EXP((($E$6-$E$7-0.5*$E$5^2)*$E$8)+($E$5*_xlfn.NORM.S.INV(RAND())*SQRT($E$8)))</f>
        <v>2819.7469583234861</v>
      </c>
      <c r="D6292" s="17">
        <f t="shared" ca="1" si="6576"/>
        <v>2624.4290399200077</v>
      </c>
      <c r="E6292" s="17">
        <f t="shared" ca="1" si="6576"/>
        <v>2771.5465403913154</v>
      </c>
      <c r="F6292" s="17">
        <f t="shared" ca="1" si="6576"/>
        <v>2955.8731775760939</v>
      </c>
      <c r="G6292" s="17">
        <f t="shared" ca="1" si="6576"/>
        <v>3087.2981941440516</v>
      </c>
      <c r="H6292" s="17">
        <f t="shared" ca="1" si="6576"/>
        <v>3138.6550423684544</v>
      </c>
      <c r="I6292" s="17">
        <f t="shared" ca="1" si="6576"/>
        <v>3373.0206610158571</v>
      </c>
      <c r="J6292" s="17">
        <f t="shared" ca="1" si="6576"/>
        <v>3613.3114432481557</v>
      </c>
      <c r="K6292" s="17">
        <f t="shared" ca="1" si="6576"/>
        <v>3453.8115262035876</v>
      </c>
      <c r="L6292" s="17">
        <f t="shared" ca="1" si="6576"/>
        <v>3654.9272744732252</v>
      </c>
      <c r="M6292" s="17">
        <f t="shared" ca="1" si="6576"/>
        <v>3564.0116396028529</v>
      </c>
      <c r="N6292" s="17">
        <f t="shared" ca="1" si="6576"/>
        <v>3790.8756849334518</v>
      </c>
      <c r="O6292" s="11">
        <f t="shared" ca="1" si="6571"/>
        <v>1</v>
      </c>
      <c r="P6292" s="17">
        <f t="shared" ca="1" si="6544"/>
        <v>790.87568493345179</v>
      </c>
    </row>
    <row r="6293" spans="1:16" x14ac:dyDescent="0.35">
      <c r="A6293" s="14">
        <v>6280</v>
      </c>
      <c r="B6293" s="17">
        <f t="shared" si="6569"/>
        <v>2987</v>
      </c>
      <c r="C6293" s="17">
        <f t="shared" ref="C6293:N6293" ca="1" si="6577">B6293*EXP((($E$6-$E$7-0.5*$E$5^2)*$E$8)+($E$5*_xlfn.NORM.S.INV(RAND())*SQRT($E$8)))</f>
        <v>2844.5594521111066</v>
      </c>
      <c r="D6293" s="17">
        <f t="shared" ca="1" si="6577"/>
        <v>2690.98154643211</v>
      </c>
      <c r="E6293" s="17">
        <f t="shared" ca="1" si="6577"/>
        <v>2608.2915770216332</v>
      </c>
      <c r="F6293" s="17">
        <f t="shared" ca="1" si="6577"/>
        <v>2764.3811549191255</v>
      </c>
      <c r="G6293" s="17">
        <f t="shared" ca="1" si="6577"/>
        <v>2846.2677000602894</v>
      </c>
      <c r="H6293" s="17">
        <f t="shared" ca="1" si="6577"/>
        <v>2708.9344002444868</v>
      </c>
      <c r="I6293" s="17">
        <f t="shared" ca="1" si="6577"/>
        <v>2639.3334561304864</v>
      </c>
      <c r="J6293" s="17">
        <f t="shared" ca="1" si="6577"/>
        <v>2678.0052390462029</v>
      </c>
      <c r="K6293" s="17">
        <f t="shared" ca="1" si="6577"/>
        <v>2707.4457170478067</v>
      </c>
      <c r="L6293" s="17">
        <f t="shared" ca="1" si="6577"/>
        <v>2647.3974556172902</v>
      </c>
      <c r="M6293" s="17">
        <f t="shared" ca="1" si="6577"/>
        <v>2576.4117556823353</v>
      </c>
      <c r="N6293" s="17">
        <f t="shared" ca="1" si="6577"/>
        <v>2843.7627416470796</v>
      </c>
      <c r="O6293" s="11">
        <f t="shared" ca="1" si="6571"/>
        <v>0</v>
      </c>
      <c r="P6293" s="17">
        <f t="shared" ca="1" si="6544"/>
        <v>0</v>
      </c>
    </row>
    <row r="6294" spans="1:16" x14ac:dyDescent="0.35">
      <c r="A6294" s="14">
        <v>6281</v>
      </c>
      <c r="B6294" s="17">
        <f t="shared" si="6569"/>
        <v>2987</v>
      </c>
      <c r="C6294" s="17">
        <f t="shared" ref="C6294:N6294" ca="1" si="6578">B6294*EXP((($E$6-$E$7-0.5*$E$5^2)*$E$8)+($E$5*_xlfn.NORM.S.INV(RAND())*SQRT($E$8)))</f>
        <v>2859.6370658460105</v>
      </c>
      <c r="D6294" s="17">
        <f t="shared" ca="1" si="6578"/>
        <v>3042.6029761029499</v>
      </c>
      <c r="E6294" s="17">
        <f t="shared" ca="1" si="6578"/>
        <v>2855.1221078228905</v>
      </c>
      <c r="F6294" s="17">
        <f t="shared" ca="1" si="6578"/>
        <v>2753.7671107383367</v>
      </c>
      <c r="G6294" s="17">
        <f t="shared" ca="1" si="6578"/>
        <v>2838.3384312077578</v>
      </c>
      <c r="H6294" s="17">
        <f t="shared" ca="1" si="6578"/>
        <v>2630.4801945455101</v>
      </c>
      <c r="I6294" s="17">
        <f t="shared" ca="1" si="6578"/>
        <v>2598.5635090753703</v>
      </c>
      <c r="J6294" s="17">
        <f t="shared" ca="1" si="6578"/>
        <v>2542.2075318092052</v>
      </c>
      <c r="K6294" s="17">
        <f t="shared" ca="1" si="6578"/>
        <v>2671.7585222580428</v>
      </c>
      <c r="L6294" s="17">
        <f t="shared" ca="1" si="6578"/>
        <v>2515.5347863515194</v>
      </c>
      <c r="M6294" s="17">
        <f t="shared" ca="1" si="6578"/>
        <v>2552.1549070699575</v>
      </c>
      <c r="N6294" s="17">
        <f t="shared" ca="1" si="6578"/>
        <v>2600.8691953175053</v>
      </c>
      <c r="O6294" s="11">
        <f t="shared" ca="1" si="6571"/>
        <v>0</v>
      </c>
      <c r="P6294" s="17">
        <f t="shared" ca="1" si="6544"/>
        <v>0</v>
      </c>
    </row>
    <row r="6295" spans="1:16" x14ac:dyDescent="0.35">
      <c r="A6295" s="14">
        <v>6282</v>
      </c>
      <c r="B6295" s="17">
        <f t="shared" si="6569"/>
        <v>2987</v>
      </c>
      <c r="C6295" s="17">
        <f t="shared" ref="C6295:N6295" ca="1" si="6579">B6295*EXP((($E$6-$E$7-0.5*$E$5^2)*$E$8)+($E$5*_xlfn.NORM.S.INV(RAND())*SQRT($E$8)))</f>
        <v>3134.8346236418711</v>
      </c>
      <c r="D6295" s="17">
        <f t="shared" ca="1" si="6579"/>
        <v>3381.7473131757788</v>
      </c>
      <c r="E6295" s="17">
        <f t="shared" ca="1" si="6579"/>
        <v>3173.0268644086991</v>
      </c>
      <c r="F6295" s="17">
        <f t="shared" ca="1" si="6579"/>
        <v>3011.3886405715116</v>
      </c>
      <c r="G6295" s="17">
        <f t="shared" ca="1" si="6579"/>
        <v>3143.0079828836565</v>
      </c>
      <c r="H6295" s="17">
        <f t="shared" ca="1" si="6579"/>
        <v>3550.6176697459646</v>
      </c>
      <c r="I6295" s="17">
        <f t="shared" ca="1" si="6579"/>
        <v>3722.8526119395747</v>
      </c>
      <c r="J6295" s="17">
        <f t="shared" ca="1" si="6579"/>
        <v>3969.9009755705738</v>
      </c>
      <c r="K6295" s="17">
        <f t="shared" ca="1" si="6579"/>
        <v>4015.034374949114</v>
      </c>
      <c r="L6295" s="17">
        <f t="shared" ca="1" si="6579"/>
        <v>3938.4894421667132</v>
      </c>
      <c r="M6295" s="17">
        <f t="shared" ca="1" si="6579"/>
        <v>4115.4518918944423</v>
      </c>
      <c r="N6295" s="17">
        <f t="shared" ca="1" si="6579"/>
        <v>4400.7721773048197</v>
      </c>
      <c r="O6295" s="11">
        <f t="shared" ca="1" si="6571"/>
        <v>1</v>
      </c>
      <c r="P6295" s="17">
        <f t="shared" ca="1" si="6544"/>
        <v>1400.7721773048197</v>
      </c>
    </row>
    <row r="6296" spans="1:16" x14ac:dyDescent="0.35">
      <c r="A6296" s="14">
        <v>6283</v>
      </c>
      <c r="B6296" s="17">
        <f t="shared" si="6569"/>
        <v>2987</v>
      </c>
      <c r="C6296" s="17">
        <f t="shared" ref="C6296:N6296" ca="1" si="6580">B6296*EXP((($E$6-$E$7-0.5*$E$5^2)*$E$8)+($E$5*_xlfn.NORM.S.INV(RAND())*SQRT($E$8)))</f>
        <v>3059.6619171239772</v>
      </c>
      <c r="D6296" s="17">
        <f t="shared" ca="1" si="6580"/>
        <v>2811.714185040325</v>
      </c>
      <c r="E6296" s="17">
        <f t="shared" ca="1" si="6580"/>
        <v>2973.6757451882509</v>
      </c>
      <c r="F6296" s="17">
        <f t="shared" ca="1" si="6580"/>
        <v>3090.6313744224167</v>
      </c>
      <c r="G6296" s="17">
        <f t="shared" ca="1" si="6580"/>
        <v>3085.5017817497273</v>
      </c>
      <c r="H6296" s="17">
        <f t="shared" ca="1" si="6580"/>
        <v>3251.1749751662937</v>
      </c>
      <c r="I6296" s="17">
        <f t="shared" ca="1" si="6580"/>
        <v>3171.6706083984059</v>
      </c>
      <c r="J6296" s="17">
        <f t="shared" ca="1" si="6580"/>
        <v>3432.2289775716172</v>
      </c>
      <c r="K6296" s="17">
        <f t="shared" ca="1" si="6580"/>
        <v>3221.2326364468136</v>
      </c>
      <c r="L6296" s="17">
        <f t="shared" ca="1" si="6580"/>
        <v>3046.4916113334389</v>
      </c>
      <c r="M6296" s="17">
        <f t="shared" ca="1" si="6580"/>
        <v>3271.0710861247126</v>
      </c>
      <c r="N6296" s="17">
        <f t="shared" ca="1" si="6580"/>
        <v>3394.7009028439306</v>
      </c>
      <c r="O6296" s="11">
        <f t="shared" ca="1" si="6571"/>
        <v>1</v>
      </c>
      <c r="P6296" s="17">
        <f t="shared" ca="1" si="6544"/>
        <v>394.70090284393063</v>
      </c>
    </row>
    <row r="6297" spans="1:16" x14ac:dyDescent="0.35">
      <c r="A6297" s="14">
        <v>6284</v>
      </c>
      <c r="B6297" s="17">
        <f t="shared" si="6569"/>
        <v>2987</v>
      </c>
      <c r="C6297" s="17">
        <f t="shared" ref="C6297:N6297" ca="1" si="6581">B6297*EXP((($E$6-$E$7-0.5*$E$5^2)*$E$8)+($E$5*_xlfn.NORM.S.INV(RAND())*SQRT($E$8)))</f>
        <v>3010.7450159193327</v>
      </c>
      <c r="D6297" s="17">
        <f t="shared" ca="1" si="6581"/>
        <v>3028.3445922633696</v>
      </c>
      <c r="E6297" s="17">
        <f t="shared" ca="1" si="6581"/>
        <v>3150.2850412482608</v>
      </c>
      <c r="F6297" s="17">
        <f t="shared" ca="1" si="6581"/>
        <v>2950.1160671298398</v>
      </c>
      <c r="G6297" s="17">
        <f t="shared" ca="1" si="6581"/>
        <v>3305.5935730929859</v>
      </c>
      <c r="H6297" s="17">
        <f t="shared" ca="1" si="6581"/>
        <v>3222.331411103029</v>
      </c>
      <c r="I6297" s="17">
        <f t="shared" ca="1" si="6581"/>
        <v>3512.9306924428224</v>
      </c>
      <c r="J6297" s="17">
        <f t="shared" ca="1" si="6581"/>
        <v>3553.5357074898188</v>
      </c>
      <c r="K6297" s="17">
        <f t="shared" ca="1" si="6581"/>
        <v>3984.7365113593519</v>
      </c>
      <c r="L6297" s="17">
        <f t="shared" ca="1" si="6581"/>
        <v>3896.9292817477776</v>
      </c>
      <c r="M6297" s="17">
        <f t="shared" ca="1" si="6581"/>
        <v>4058.8917765375049</v>
      </c>
      <c r="N6297" s="17">
        <f t="shared" ca="1" si="6581"/>
        <v>3997.4206643650637</v>
      </c>
      <c r="O6297" s="11">
        <f t="shared" ca="1" si="6571"/>
        <v>1</v>
      </c>
      <c r="P6297" s="17">
        <f t="shared" ca="1" si="6544"/>
        <v>997.42066436506366</v>
      </c>
    </row>
    <row r="6298" spans="1:16" x14ac:dyDescent="0.35">
      <c r="A6298" s="14">
        <v>6285</v>
      </c>
      <c r="B6298" s="17">
        <f t="shared" si="6569"/>
        <v>2987</v>
      </c>
      <c r="C6298" s="17">
        <f t="shared" ref="C6298:N6298" ca="1" si="6582">B6298*EXP((($E$6-$E$7-0.5*$E$5^2)*$E$8)+($E$5*_xlfn.NORM.S.INV(RAND())*SQRT($E$8)))</f>
        <v>2746.6408132873239</v>
      </c>
      <c r="D6298" s="17">
        <f t="shared" ca="1" si="6582"/>
        <v>2544.6400627256012</v>
      </c>
      <c r="E6298" s="17">
        <f t="shared" ca="1" si="6582"/>
        <v>2601.7641448007462</v>
      </c>
      <c r="F6298" s="17">
        <f t="shared" ca="1" si="6582"/>
        <v>2714.4850227261441</v>
      </c>
      <c r="G6298" s="17">
        <f t="shared" ca="1" si="6582"/>
        <v>2880.0926567017509</v>
      </c>
      <c r="H6298" s="17">
        <f t="shared" ca="1" si="6582"/>
        <v>3307.2613965056671</v>
      </c>
      <c r="I6298" s="17">
        <f t="shared" ca="1" si="6582"/>
        <v>3261.8286620647232</v>
      </c>
      <c r="J6298" s="17">
        <f t="shared" ca="1" si="6582"/>
        <v>3448.1852525521672</v>
      </c>
      <c r="K6298" s="17">
        <f t="shared" ca="1" si="6582"/>
        <v>3432.3034514786236</v>
      </c>
      <c r="L6298" s="17">
        <f t="shared" ca="1" si="6582"/>
        <v>3307.5196435525613</v>
      </c>
      <c r="M6298" s="17">
        <f t="shared" ca="1" si="6582"/>
        <v>3684.9858481837459</v>
      </c>
      <c r="N6298" s="17">
        <f t="shared" ca="1" si="6582"/>
        <v>3642.8744315656963</v>
      </c>
      <c r="O6298" s="11">
        <f t="shared" ca="1" si="6571"/>
        <v>1</v>
      </c>
      <c r="P6298" s="17">
        <f t="shared" ca="1" si="6544"/>
        <v>642.87443156569634</v>
      </c>
    </row>
    <row r="6299" spans="1:16" x14ac:dyDescent="0.35">
      <c r="A6299" s="14">
        <v>6286</v>
      </c>
      <c r="B6299" s="17">
        <f t="shared" si="6569"/>
        <v>2987</v>
      </c>
      <c r="C6299" s="17">
        <f t="shared" ref="C6299:N6299" ca="1" si="6583">B6299*EXP((($E$6-$E$7-0.5*$E$5^2)*$E$8)+($E$5*_xlfn.NORM.S.INV(RAND())*SQRT($E$8)))</f>
        <v>3032.2256576852542</v>
      </c>
      <c r="D6299" s="17">
        <f t="shared" ca="1" si="6583"/>
        <v>3148.8616151592996</v>
      </c>
      <c r="E6299" s="17">
        <f t="shared" ca="1" si="6583"/>
        <v>3296.4427041078129</v>
      </c>
      <c r="F6299" s="17">
        <f t="shared" ca="1" si="6583"/>
        <v>3128.498893479436</v>
      </c>
      <c r="G6299" s="17">
        <f t="shared" ca="1" si="6583"/>
        <v>3000.082238565798</v>
      </c>
      <c r="H6299" s="17">
        <f t="shared" ca="1" si="6583"/>
        <v>3012.0401281779173</v>
      </c>
      <c r="I6299" s="17">
        <f t="shared" ca="1" si="6583"/>
        <v>3163.502688359999</v>
      </c>
      <c r="J6299" s="17">
        <f t="shared" ca="1" si="6583"/>
        <v>2928.5928409978987</v>
      </c>
      <c r="K6299" s="17">
        <f t="shared" ca="1" si="6583"/>
        <v>2833.7363732792974</v>
      </c>
      <c r="L6299" s="17">
        <f t="shared" ca="1" si="6583"/>
        <v>2790.435953648524</v>
      </c>
      <c r="M6299" s="17">
        <f t="shared" ca="1" si="6583"/>
        <v>2996.2335919032503</v>
      </c>
      <c r="N6299" s="17">
        <f t="shared" ca="1" si="6583"/>
        <v>3204.350187373228</v>
      </c>
      <c r="O6299" s="11">
        <f t="shared" ca="1" si="6571"/>
        <v>1</v>
      </c>
      <c r="P6299" s="17">
        <f t="shared" ca="1" si="6544"/>
        <v>204.35018737322798</v>
      </c>
    </row>
    <row r="6300" spans="1:16" x14ac:dyDescent="0.35">
      <c r="A6300" s="14">
        <v>6287</v>
      </c>
      <c r="B6300" s="17">
        <f t="shared" si="6569"/>
        <v>2987</v>
      </c>
      <c r="C6300" s="17">
        <f t="shared" ref="C6300:N6300" ca="1" si="6584">B6300*EXP((($E$6-$E$7-0.5*$E$5^2)*$E$8)+($E$5*_xlfn.NORM.S.INV(RAND())*SQRT($E$8)))</f>
        <v>2927.6252707855797</v>
      </c>
      <c r="D6300" s="17">
        <f t="shared" ca="1" si="6584"/>
        <v>2982.7120375843137</v>
      </c>
      <c r="E6300" s="17">
        <f t="shared" ca="1" si="6584"/>
        <v>2991.8980407022882</v>
      </c>
      <c r="F6300" s="17">
        <f t="shared" ca="1" si="6584"/>
        <v>2855.2643234400598</v>
      </c>
      <c r="G6300" s="17">
        <f t="shared" ca="1" si="6584"/>
        <v>3022.5995767483814</v>
      </c>
      <c r="H6300" s="17">
        <f t="shared" ca="1" si="6584"/>
        <v>2757.2102075466296</v>
      </c>
      <c r="I6300" s="17">
        <f t="shared" ca="1" si="6584"/>
        <v>2954.1970508612853</v>
      </c>
      <c r="J6300" s="17">
        <f t="shared" ca="1" si="6584"/>
        <v>2888.1990249706073</v>
      </c>
      <c r="K6300" s="17">
        <f t="shared" ca="1" si="6584"/>
        <v>3090.7127453047547</v>
      </c>
      <c r="L6300" s="17">
        <f t="shared" ca="1" si="6584"/>
        <v>3130.4493561168101</v>
      </c>
      <c r="M6300" s="17">
        <f t="shared" ca="1" si="6584"/>
        <v>3222.3544905758799</v>
      </c>
      <c r="N6300" s="17">
        <f t="shared" ca="1" si="6584"/>
        <v>2936.1644735062041</v>
      </c>
      <c r="O6300" s="11">
        <f t="shared" ca="1" si="6571"/>
        <v>0</v>
      </c>
      <c r="P6300" s="17">
        <f t="shared" ca="1" si="6544"/>
        <v>0</v>
      </c>
    </row>
    <row r="6301" spans="1:16" x14ac:dyDescent="0.35">
      <c r="A6301" s="14">
        <v>6288</v>
      </c>
      <c r="B6301" s="17">
        <f t="shared" si="6569"/>
        <v>2987</v>
      </c>
      <c r="C6301" s="17">
        <f t="shared" ref="C6301:N6301" ca="1" si="6585">B6301*EXP((($E$6-$E$7-0.5*$E$5^2)*$E$8)+($E$5*_xlfn.NORM.S.INV(RAND())*SQRT($E$8)))</f>
        <v>2996.6197271326755</v>
      </c>
      <c r="D6301" s="17">
        <f t="shared" ca="1" si="6585"/>
        <v>3160.9806041033485</v>
      </c>
      <c r="E6301" s="17">
        <f t="shared" ca="1" si="6585"/>
        <v>3449.8349952786689</v>
      </c>
      <c r="F6301" s="17">
        <f t="shared" ca="1" si="6585"/>
        <v>3261.072060228712</v>
      </c>
      <c r="G6301" s="17">
        <f t="shared" ca="1" si="6585"/>
        <v>3403.70984323315</v>
      </c>
      <c r="H6301" s="17">
        <f t="shared" ca="1" si="6585"/>
        <v>3554.8502780859149</v>
      </c>
      <c r="I6301" s="17">
        <f t="shared" ca="1" si="6585"/>
        <v>3807.6101873529601</v>
      </c>
      <c r="J6301" s="17">
        <f t="shared" ca="1" si="6585"/>
        <v>3821.7416925420612</v>
      </c>
      <c r="K6301" s="17">
        <f t="shared" ca="1" si="6585"/>
        <v>3731.521652031453</v>
      </c>
      <c r="L6301" s="17">
        <f t="shared" ca="1" si="6585"/>
        <v>3842.0825945658135</v>
      </c>
      <c r="M6301" s="17">
        <f t="shared" ca="1" si="6585"/>
        <v>3896.7479791189362</v>
      </c>
      <c r="N6301" s="17">
        <f t="shared" ca="1" si="6585"/>
        <v>3975.0786398555465</v>
      </c>
      <c r="O6301" s="11">
        <f t="shared" ca="1" si="6571"/>
        <v>1</v>
      </c>
      <c r="P6301" s="17">
        <f t="shared" ca="1" si="6544"/>
        <v>975.0786398555465</v>
      </c>
    </row>
    <row r="6302" spans="1:16" x14ac:dyDescent="0.35">
      <c r="A6302" s="14">
        <v>6289</v>
      </c>
      <c r="B6302" s="17">
        <f t="shared" si="6569"/>
        <v>2987</v>
      </c>
      <c r="C6302" s="17">
        <f t="shared" ref="C6302:N6302" ca="1" si="6586">B6302*EXP((($E$6-$E$7-0.5*$E$5^2)*$E$8)+($E$5*_xlfn.NORM.S.INV(RAND())*SQRT($E$8)))</f>
        <v>2981.5302238565391</v>
      </c>
      <c r="D6302" s="17">
        <f t="shared" ca="1" si="6586"/>
        <v>3022.3154563267572</v>
      </c>
      <c r="E6302" s="17">
        <f t="shared" ca="1" si="6586"/>
        <v>2822.4737868452435</v>
      </c>
      <c r="F6302" s="17">
        <f t="shared" ca="1" si="6586"/>
        <v>3277.9521785362499</v>
      </c>
      <c r="G6302" s="17">
        <f t="shared" ca="1" si="6586"/>
        <v>3241.1335634060106</v>
      </c>
      <c r="H6302" s="17">
        <f t="shared" ca="1" si="6586"/>
        <v>3175.4512098459782</v>
      </c>
      <c r="I6302" s="17">
        <f t="shared" ca="1" si="6586"/>
        <v>3357.0014459310405</v>
      </c>
      <c r="J6302" s="17">
        <f t="shared" ca="1" si="6586"/>
        <v>3283.538314369428</v>
      </c>
      <c r="K6302" s="17">
        <f t="shared" ca="1" si="6586"/>
        <v>3147.0047654875743</v>
      </c>
      <c r="L6302" s="17">
        <f t="shared" ca="1" si="6586"/>
        <v>3246.9416721529501</v>
      </c>
      <c r="M6302" s="17">
        <f t="shared" ca="1" si="6586"/>
        <v>3248.1640490058508</v>
      </c>
      <c r="N6302" s="17">
        <f t="shared" ca="1" si="6586"/>
        <v>3676.9820552848428</v>
      </c>
      <c r="O6302" s="11">
        <f t="shared" ca="1" si="6571"/>
        <v>1</v>
      </c>
      <c r="P6302" s="17">
        <f t="shared" ca="1" si="6544"/>
        <v>676.98205528484277</v>
      </c>
    </row>
    <row r="6303" spans="1:16" x14ac:dyDescent="0.35">
      <c r="A6303" s="14">
        <v>6290</v>
      </c>
      <c r="B6303" s="17">
        <f t="shared" si="6569"/>
        <v>2987</v>
      </c>
      <c r="C6303" s="17">
        <f t="shared" ref="C6303:N6303" ca="1" si="6587">B6303*EXP((($E$6-$E$7-0.5*$E$5^2)*$E$8)+($E$5*_xlfn.NORM.S.INV(RAND())*SQRT($E$8)))</f>
        <v>2736.6060707647598</v>
      </c>
      <c r="D6303" s="17">
        <f t="shared" ca="1" si="6587"/>
        <v>2758.2673191530039</v>
      </c>
      <c r="E6303" s="17">
        <f t="shared" ca="1" si="6587"/>
        <v>2928.1958067776432</v>
      </c>
      <c r="F6303" s="17">
        <f t="shared" ca="1" si="6587"/>
        <v>3018.7657463152054</v>
      </c>
      <c r="G6303" s="17">
        <f t="shared" ca="1" si="6587"/>
        <v>2855.8255274455282</v>
      </c>
      <c r="H6303" s="17">
        <f t="shared" ca="1" si="6587"/>
        <v>2873.6567690716292</v>
      </c>
      <c r="I6303" s="17">
        <f t="shared" ca="1" si="6587"/>
        <v>2905.9888488355732</v>
      </c>
      <c r="J6303" s="17">
        <f t="shared" ca="1" si="6587"/>
        <v>2918.7919884523722</v>
      </c>
      <c r="K6303" s="17">
        <f t="shared" ca="1" si="6587"/>
        <v>2815.8695247669616</v>
      </c>
      <c r="L6303" s="17">
        <f t="shared" ca="1" si="6587"/>
        <v>3140.439991513429</v>
      </c>
      <c r="M6303" s="17">
        <f t="shared" ca="1" si="6587"/>
        <v>3406.4977236982782</v>
      </c>
      <c r="N6303" s="17">
        <f t="shared" ca="1" si="6587"/>
        <v>3455.0797861900255</v>
      </c>
      <c r="O6303" s="11">
        <f t="shared" ca="1" si="6571"/>
        <v>1</v>
      </c>
      <c r="P6303" s="17">
        <f t="shared" ca="1" si="6544"/>
        <v>455.07978619002552</v>
      </c>
    </row>
    <row r="6304" spans="1:16" x14ac:dyDescent="0.35">
      <c r="A6304" s="14">
        <v>6291</v>
      </c>
      <c r="B6304" s="17">
        <f t="shared" si="6569"/>
        <v>2987</v>
      </c>
      <c r="C6304" s="17">
        <f t="shared" ref="C6304:N6304" ca="1" si="6588">B6304*EXP((($E$6-$E$7-0.5*$E$5^2)*$E$8)+($E$5*_xlfn.NORM.S.INV(RAND())*SQRT($E$8)))</f>
        <v>3178.2439207921116</v>
      </c>
      <c r="D6304" s="17">
        <f t="shared" ca="1" si="6588"/>
        <v>3099.7021694078912</v>
      </c>
      <c r="E6304" s="17">
        <f t="shared" ca="1" si="6588"/>
        <v>3424.2367201120373</v>
      </c>
      <c r="F6304" s="17">
        <f t="shared" ca="1" si="6588"/>
        <v>3790.0416746146166</v>
      </c>
      <c r="G6304" s="17">
        <f t="shared" ca="1" si="6588"/>
        <v>4343.0320916198607</v>
      </c>
      <c r="H6304" s="17">
        <f t="shared" ca="1" si="6588"/>
        <v>4152.0580504340496</v>
      </c>
      <c r="I6304" s="17">
        <f t="shared" ca="1" si="6588"/>
        <v>4257.2741869265328</v>
      </c>
      <c r="J6304" s="17">
        <f t="shared" ca="1" si="6588"/>
        <v>5030.2925983417517</v>
      </c>
      <c r="K6304" s="17">
        <f t="shared" ca="1" si="6588"/>
        <v>5222.4610803319429</v>
      </c>
      <c r="L6304" s="17">
        <f t="shared" ca="1" si="6588"/>
        <v>5328.9309112556621</v>
      </c>
      <c r="M6304" s="17">
        <f t="shared" ca="1" si="6588"/>
        <v>5952.7463775343613</v>
      </c>
      <c r="N6304" s="17">
        <f t="shared" ca="1" si="6588"/>
        <v>5814.7056613779359</v>
      </c>
      <c r="O6304" s="11">
        <f t="shared" ca="1" si="6571"/>
        <v>1</v>
      </c>
      <c r="P6304" s="17">
        <f t="shared" ca="1" si="6544"/>
        <v>2814.7056613779359</v>
      </c>
    </row>
    <row r="6305" spans="1:16" x14ac:dyDescent="0.35">
      <c r="A6305" s="14">
        <v>6292</v>
      </c>
      <c r="B6305" s="17">
        <f t="shared" si="6569"/>
        <v>2987</v>
      </c>
      <c r="C6305" s="17">
        <f t="shared" ref="C6305:N6305" ca="1" si="6589">B6305*EXP((($E$6-$E$7-0.5*$E$5^2)*$E$8)+($E$5*_xlfn.NORM.S.INV(RAND())*SQRT($E$8)))</f>
        <v>2981.3097830696506</v>
      </c>
      <c r="D6305" s="17">
        <f t="shared" ca="1" si="6589"/>
        <v>2842.7496073391731</v>
      </c>
      <c r="E6305" s="17">
        <f t="shared" ca="1" si="6589"/>
        <v>2819.7575643938771</v>
      </c>
      <c r="F6305" s="17">
        <f t="shared" ca="1" si="6589"/>
        <v>2746.4587159402845</v>
      </c>
      <c r="G6305" s="17">
        <f t="shared" ca="1" si="6589"/>
        <v>2777.3854867425439</v>
      </c>
      <c r="H6305" s="17">
        <f t="shared" ca="1" si="6589"/>
        <v>2781.1662218075812</v>
      </c>
      <c r="I6305" s="17">
        <f t="shared" ca="1" si="6589"/>
        <v>2707.4646449503994</v>
      </c>
      <c r="J6305" s="17">
        <f t="shared" ca="1" si="6589"/>
        <v>2838.9981506520403</v>
      </c>
      <c r="K6305" s="17">
        <f t="shared" ca="1" si="6589"/>
        <v>2969.1006229825989</v>
      </c>
      <c r="L6305" s="17">
        <f t="shared" ca="1" si="6589"/>
        <v>2993.1480605508482</v>
      </c>
      <c r="M6305" s="17">
        <f t="shared" ca="1" si="6589"/>
        <v>3197.1507249987776</v>
      </c>
      <c r="N6305" s="17">
        <f t="shared" ca="1" si="6589"/>
        <v>3261.0942602269229</v>
      </c>
      <c r="O6305" s="11">
        <f t="shared" ca="1" si="6571"/>
        <v>1</v>
      </c>
      <c r="P6305" s="17">
        <f t="shared" ca="1" si="6544"/>
        <v>261.09426022692287</v>
      </c>
    </row>
    <row r="6306" spans="1:16" x14ac:dyDescent="0.35">
      <c r="A6306" s="14">
        <v>6293</v>
      </c>
      <c r="B6306" s="17">
        <f t="shared" si="6569"/>
        <v>2987</v>
      </c>
      <c r="C6306" s="17">
        <f t="shared" ref="C6306:N6306" ca="1" si="6590">B6306*EXP((($E$6-$E$7-0.5*$E$5^2)*$E$8)+($E$5*_xlfn.NORM.S.INV(RAND())*SQRT($E$8)))</f>
        <v>2942.524162194436</v>
      </c>
      <c r="D6306" s="17">
        <f t="shared" ca="1" si="6590"/>
        <v>2993.5462646232254</v>
      </c>
      <c r="E6306" s="17">
        <f t="shared" ca="1" si="6590"/>
        <v>2847.2749052106124</v>
      </c>
      <c r="F6306" s="17">
        <f t="shared" ca="1" si="6590"/>
        <v>2807.6711626062574</v>
      </c>
      <c r="G6306" s="17">
        <f t="shared" ca="1" si="6590"/>
        <v>2835.9214610759282</v>
      </c>
      <c r="H6306" s="17">
        <f t="shared" ca="1" si="6590"/>
        <v>3056.0363806873884</v>
      </c>
      <c r="I6306" s="17">
        <f t="shared" ca="1" si="6590"/>
        <v>3377.8285914492058</v>
      </c>
      <c r="J6306" s="17">
        <f t="shared" ca="1" si="6590"/>
        <v>3736.7725915234146</v>
      </c>
      <c r="K6306" s="17">
        <f t="shared" ca="1" si="6590"/>
        <v>3699.9731298633515</v>
      </c>
      <c r="L6306" s="17">
        <f t="shared" ca="1" si="6590"/>
        <v>3982.9402016990284</v>
      </c>
      <c r="M6306" s="17">
        <f t="shared" ca="1" si="6590"/>
        <v>4017.9592517280207</v>
      </c>
      <c r="N6306" s="17">
        <f t="shared" ca="1" si="6590"/>
        <v>4156.4267171617203</v>
      </c>
      <c r="O6306" s="11">
        <f t="shared" ca="1" si="6571"/>
        <v>1</v>
      </c>
      <c r="P6306" s="17">
        <f t="shared" ca="1" si="6544"/>
        <v>1156.4267171617203</v>
      </c>
    </row>
    <row r="6307" spans="1:16" x14ac:dyDescent="0.35">
      <c r="A6307" s="14">
        <v>6294</v>
      </c>
      <c r="B6307" s="17">
        <f t="shared" si="6569"/>
        <v>2987</v>
      </c>
      <c r="C6307" s="17">
        <f t="shared" ref="C6307:N6307" ca="1" si="6591">B6307*EXP((($E$6-$E$7-0.5*$E$5^2)*$E$8)+($E$5*_xlfn.NORM.S.INV(RAND())*SQRT($E$8)))</f>
        <v>2748.7687802486153</v>
      </c>
      <c r="D6307" s="17">
        <f t="shared" ca="1" si="6591"/>
        <v>2609.0591857614913</v>
      </c>
      <c r="E6307" s="17">
        <f t="shared" ca="1" si="6591"/>
        <v>2665.0708187157547</v>
      </c>
      <c r="F6307" s="17">
        <f t="shared" ca="1" si="6591"/>
        <v>2440.2474813321769</v>
      </c>
      <c r="G6307" s="17">
        <f t="shared" ca="1" si="6591"/>
        <v>2609.2284664087429</v>
      </c>
      <c r="H6307" s="17">
        <f t="shared" ca="1" si="6591"/>
        <v>2676.2566593676033</v>
      </c>
      <c r="I6307" s="17">
        <f t="shared" ca="1" si="6591"/>
        <v>2743.027232121663</v>
      </c>
      <c r="J6307" s="17">
        <f t="shared" ca="1" si="6591"/>
        <v>2786.1364820754961</v>
      </c>
      <c r="K6307" s="17">
        <f t="shared" ca="1" si="6591"/>
        <v>2744.6123448656581</v>
      </c>
      <c r="L6307" s="17">
        <f t="shared" ca="1" si="6591"/>
        <v>2757.4558921751459</v>
      </c>
      <c r="M6307" s="17">
        <f t="shared" ca="1" si="6591"/>
        <v>2970.8953601156304</v>
      </c>
      <c r="N6307" s="17">
        <f t="shared" ca="1" si="6591"/>
        <v>3066.9346481415346</v>
      </c>
      <c r="O6307" s="11">
        <f t="shared" ca="1" si="6571"/>
        <v>1</v>
      </c>
      <c r="P6307" s="17">
        <f t="shared" ca="1" si="6544"/>
        <v>66.934648141534581</v>
      </c>
    </row>
    <row r="6308" spans="1:16" x14ac:dyDescent="0.35">
      <c r="A6308" s="14">
        <v>6295</v>
      </c>
      <c r="B6308" s="17">
        <f t="shared" si="6569"/>
        <v>2987</v>
      </c>
      <c r="C6308" s="17">
        <f t="shared" ref="C6308:N6308" ca="1" si="6592">B6308*EXP((($E$6-$E$7-0.5*$E$5^2)*$E$8)+($E$5*_xlfn.NORM.S.INV(RAND())*SQRT($E$8)))</f>
        <v>3059.6766071914021</v>
      </c>
      <c r="D6308" s="17">
        <f t="shared" ca="1" si="6592"/>
        <v>3073.6735010932284</v>
      </c>
      <c r="E6308" s="17">
        <f t="shared" ca="1" si="6592"/>
        <v>3287.7373548769137</v>
      </c>
      <c r="F6308" s="17">
        <f t="shared" ca="1" si="6592"/>
        <v>3620.6122932055919</v>
      </c>
      <c r="G6308" s="17">
        <f t="shared" ca="1" si="6592"/>
        <v>3784.9736323154093</v>
      </c>
      <c r="H6308" s="17">
        <f t="shared" ca="1" si="6592"/>
        <v>4153.6130674501283</v>
      </c>
      <c r="I6308" s="17">
        <f t="shared" ca="1" si="6592"/>
        <v>4075.1124999578419</v>
      </c>
      <c r="J6308" s="17">
        <f t="shared" ca="1" si="6592"/>
        <v>4396.1724551863663</v>
      </c>
      <c r="K6308" s="17">
        <f t="shared" ca="1" si="6592"/>
        <v>4539.4327316878234</v>
      </c>
      <c r="L6308" s="17">
        <f t="shared" ca="1" si="6592"/>
        <v>5026.4170625604229</v>
      </c>
      <c r="M6308" s="17">
        <f t="shared" ca="1" si="6592"/>
        <v>4821.912556941722</v>
      </c>
      <c r="N6308" s="17">
        <f t="shared" ca="1" si="6592"/>
        <v>5006.5060123205421</v>
      </c>
      <c r="O6308" s="11">
        <f t="shared" ca="1" si="6571"/>
        <v>1</v>
      </c>
      <c r="P6308" s="17">
        <f t="shared" ca="1" si="6544"/>
        <v>2006.5060123205421</v>
      </c>
    </row>
    <row r="6309" spans="1:16" x14ac:dyDescent="0.35">
      <c r="A6309" s="14">
        <v>6296</v>
      </c>
      <c r="B6309" s="17">
        <f t="shared" si="6569"/>
        <v>2987</v>
      </c>
      <c r="C6309" s="17">
        <f t="shared" ref="C6309:N6309" ca="1" si="6593">B6309*EXP((($E$6-$E$7-0.5*$E$5^2)*$E$8)+($E$5*_xlfn.NORM.S.INV(RAND())*SQRT($E$8)))</f>
        <v>3020.3987714883347</v>
      </c>
      <c r="D6309" s="17">
        <f t="shared" ca="1" si="6593"/>
        <v>3119.448269922746</v>
      </c>
      <c r="E6309" s="17">
        <f t="shared" ca="1" si="6593"/>
        <v>3116.8927591677516</v>
      </c>
      <c r="F6309" s="17">
        <f t="shared" ca="1" si="6593"/>
        <v>3007.6808330772178</v>
      </c>
      <c r="G6309" s="17">
        <f t="shared" ca="1" si="6593"/>
        <v>2837.7761595114148</v>
      </c>
      <c r="H6309" s="17">
        <f t="shared" ca="1" si="6593"/>
        <v>2675.6722924849178</v>
      </c>
      <c r="I6309" s="17">
        <f t="shared" ca="1" si="6593"/>
        <v>2676.6464051956227</v>
      </c>
      <c r="J6309" s="17">
        <f t="shared" ca="1" si="6593"/>
        <v>2880.5979228535793</v>
      </c>
      <c r="K6309" s="17">
        <f t="shared" ca="1" si="6593"/>
        <v>2539.4874431233916</v>
      </c>
      <c r="L6309" s="17">
        <f t="shared" ca="1" si="6593"/>
        <v>2411.8946874740404</v>
      </c>
      <c r="M6309" s="17">
        <f t="shared" ca="1" si="6593"/>
        <v>2477.1625500340833</v>
      </c>
      <c r="N6309" s="17">
        <f t="shared" ca="1" si="6593"/>
        <v>2583.8544664785472</v>
      </c>
      <c r="O6309" s="11">
        <f t="shared" ca="1" si="6571"/>
        <v>0</v>
      </c>
      <c r="P6309" s="17">
        <f t="shared" ca="1" si="6544"/>
        <v>0</v>
      </c>
    </row>
    <row r="6310" spans="1:16" x14ac:dyDescent="0.35">
      <c r="A6310" s="14">
        <v>6297</v>
      </c>
      <c r="B6310" s="17">
        <f t="shared" si="6569"/>
        <v>2987</v>
      </c>
      <c r="C6310" s="17">
        <f t="shared" ref="C6310:N6310" ca="1" si="6594">B6310*EXP((($E$6-$E$7-0.5*$E$5^2)*$E$8)+($E$5*_xlfn.NORM.S.INV(RAND())*SQRT($E$8)))</f>
        <v>3320.6069766893638</v>
      </c>
      <c r="D6310" s="17">
        <f t="shared" ca="1" si="6594"/>
        <v>3355.6167364449684</v>
      </c>
      <c r="E6310" s="17">
        <f t="shared" ca="1" si="6594"/>
        <v>3119.2222821385371</v>
      </c>
      <c r="F6310" s="17">
        <f t="shared" ca="1" si="6594"/>
        <v>3223.2380665376104</v>
      </c>
      <c r="G6310" s="17">
        <f t="shared" ca="1" si="6594"/>
        <v>3434.8072400173505</v>
      </c>
      <c r="H6310" s="17">
        <f t="shared" ca="1" si="6594"/>
        <v>3182.6860103861945</v>
      </c>
      <c r="I6310" s="17">
        <f t="shared" ca="1" si="6594"/>
        <v>3157.0936552750477</v>
      </c>
      <c r="J6310" s="17">
        <f t="shared" ca="1" si="6594"/>
        <v>3193.4505731175145</v>
      </c>
      <c r="K6310" s="17">
        <f t="shared" ca="1" si="6594"/>
        <v>3114.0513301958745</v>
      </c>
      <c r="L6310" s="17">
        <f t="shared" ca="1" si="6594"/>
        <v>3338.9187639148968</v>
      </c>
      <c r="M6310" s="17">
        <f t="shared" ca="1" si="6594"/>
        <v>3241.9237896606801</v>
      </c>
      <c r="N6310" s="17">
        <f t="shared" ca="1" si="6594"/>
        <v>3121.6030220507732</v>
      </c>
      <c r="O6310" s="11">
        <f t="shared" ca="1" si="6571"/>
        <v>1</v>
      </c>
      <c r="P6310" s="17">
        <f t="shared" ca="1" si="6544"/>
        <v>121.60302205077323</v>
      </c>
    </row>
    <row r="6311" spans="1:16" x14ac:dyDescent="0.35">
      <c r="A6311" s="14">
        <v>6298</v>
      </c>
      <c r="B6311" s="17">
        <f t="shared" si="6569"/>
        <v>2987</v>
      </c>
      <c r="C6311" s="17">
        <f t="shared" ref="C6311:N6311" ca="1" si="6595">B6311*EXP((($E$6-$E$7-0.5*$E$5^2)*$E$8)+($E$5*_xlfn.NORM.S.INV(RAND())*SQRT($E$8)))</f>
        <v>2943.9455473519934</v>
      </c>
      <c r="D6311" s="17">
        <f t="shared" ca="1" si="6595"/>
        <v>3188.2546979573785</v>
      </c>
      <c r="E6311" s="17">
        <f t="shared" ca="1" si="6595"/>
        <v>3452.5673132025927</v>
      </c>
      <c r="F6311" s="17">
        <f t="shared" ca="1" si="6595"/>
        <v>3619.0624684750592</v>
      </c>
      <c r="G6311" s="17">
        <f t="shared" ca="1" si="6595"/>
        <v>3639.955822338703</v>
      </c>
      <c r="H6311" s="17">
        <f t="shared" ca="1" si="6595"/>
        <v>3340.5889790240044</v>
      </c>
      <c r="I6311" s="17">
        <f t="shared" ca="1" si="6595"/>
        <v>3230.6095360185168</v>
      </c>
      <c r="J6311" s="17">
        <f t="shared" ca="1" si="6595"/>
        <v>3070.189315297916</v>
      </c>
      <c r="K6311" s="17">
        <f t="shared" ca="1" si="6595"/>
        <v>2922.6363957494341</v>
      </c>
      <c r="L6311" s="17">
        <f t="shared" ca="1" si="6595"/>
        <v>2617.6731732833437</v>
      </c>
      <c r="M6311" s="17">
        <f t="shared" ca="1" si="6595"/>
        <v>2620.2420484474533</v>
      </c>
      <c r="N6311" s="17">
        <f t="shared" ca="1" si="6595"/>
        <v>2749.2658856314215</v>
      </c>
      <c r="O6311" s="11">
        <f t="shared" ca="1" si="6571"/>
        <v>0</v>
      </c>
      <c r="P6311" s="17">
        <f t="shared" ca="1" si="6544"/>
        <v>0</v>
      </c>
    </row>
    <row r="6312" spans="1:16" x14ac:dyDescent="0.35">
      <c r="A6312" s="14">
        <v>6299</v>
      </c>
      <c r="B6312" s="17">
        <f t="shared" si="6569"/>
        <v>2987</v>
      </c>
      <c r="C6312" s="17">
        <f t="shared" ref="C6312:N6312" ca="1" si="6596">B6312*EXP((($E$6-$E$7-0.5*$E$5^2)*$E$8)+($E$5*_xlfn.NORM.S.INV(RAND())*SQRT($E$8)))</f>
        <v>2654.1983105853474</v>
      </c>
      <c r="D6312" s="17">
        <f t="shared" ca="1" si="6596"/>
        <v>2707.426915188043</v>
      </c>
      <c r="E6312" s="17">
        <f t="shared" ca="1" si="6596"/>
        <v>2987.5524795151332</v>
      </c>
      <c r="F6312" s="17">
        <f t="shared" ca="1" si="6596"/>
        <v>2869.5178671249782</v>
      </c>
      <c r="G6312" s="17">
        <f t="shared" ca="1" si="6596"/>
        <v>2896.86283445552</v>
      </c>
      <c r="H6312" s="17">
        <f t="shared" ca="1" si="6596"/>
        <v>3447.3851393348723</v>
      </c>
      <c r="I6312" s="17">
        <f t="shared" ca="1" si="6596"/>
        <v>3513.9252419805221</v>
      </c>
      <c r="J6312" s="17">
        <f t="shared" ca="1" si="6596"/>
        <v>3164.7570118388721</v>
      </c>
      <c r="K6312" s="17">
        <f t="shared" ca="1" si="6596"/>
        <v>2929.0063943495452</v>
      </c>
      <c r="L6312" s="17">
        <f t="shared" ca="1" si="6596"/>
        <v>2963.2657636788567</v>
      </c>
      <c r="M6312" s="17">
        <f t="shared" ca="1" si="6596"/>
        <v>2989.9521272434436</v>
      </c>
      <c r="N6312" s="17">
        <f t="shared" ca="1" si="6596"/>
        <v>2658.9610063887462</v>
      </c>
      <c r="O6312" s="11">
        <f t="shared" ca="1" si="6571"/>
        <v>0</v>
      </c>
      <c r="P6312" s="17">
        <f t="shared" ca="1" si="6544"/>
        <v>0</v>
      </c>
    </row>
    <row r="6313" spans="1:16" x14ac:dyDescent="0.35">
      <c r="A6313" s="14">
        <v>6300</v>
      </c>
      <c r="B6313" s="17">
        <f t="shared" si="6569"/>
        <v>2987</v>
      </c>
      <c r="C6313" s="17">
        <f t="shared" ref="C6313:N6313" ca="1" si="6597">B6313*EXP((($E$6-$E$7-0.5*$E$5^2)*$E$8)+($E$5*_xlfn.NORM.S.INV(RAND())*SQRT($E$8)))</f>
        <v>2799.2135315432702</v>
      </c>
      <c r="D6313" s="17">
        <f t="shared" ca="1" si="6597"/>
        <v>2476.2237089906348</v>
      </c>
      <c r="E6313" s="17">
        <f t="shared" ca="1" si="6597"/>
        <v>2441.9737309521561</v>
      </c>
      <c r="F6313" s="17">
        <f t="shared" ca="1" si="6597"/>
        <v>2425.8046651617069</v>
      </c>
      <c r="G6313" s="17">
        <f t="shared" ca="1" si="6597"/>
        <v>2391.3458471927979</v>
      </c>
      <c r="H6313" s="17">
        <f t="shared" ca="1" si="6597"/>
        <v>2542.4916625615533</v>
      </c>
      <c r="I6313" s="17">
        <f t="shared" ca="1" si="6597"/>
        <v>2462.6662617176567</v>
      </c>
      <c r="J6313" s="17">
        <f t="shared" ca="1" si="6597"/>
        <v>2573.0863632991645</v>
      </c>
      <c r="K6313" s="17">
        <f t="shared" ca="1" si="6597"/>
        <v>2415.1714243502061</v>
      </c>
      <c r="L6313" s="17">
        <f t="shared" ca="1" si="6597"/>
        <v>2275.3083425207201</v>
      </c>
      <c r="M6313" s="17">
        <f t="shared" ca="1" si="6597"/>
        <v>2393.7524541261664</v>
      </c>
      <c r="N6313" s="17">
        <f t="shared" ca="1" si="6597"/>
        <v>2573.1755908973728</v>
      </c>
      <c r="O6313" s="11">
        <f t="shared" ca="1" si="6571"/>
        <v>0</v>
      </c>
      <c r="P6313" s="17">
        <f t="shared" ca="1" si="6544"/>
        <v>0</v>
      </c>
    </row>
    <row r="6314" spans="1:16" x14ac:dyDescent="0.35">
      <c r="A6314" s="14">
        <v>6301</v>
      </c>
      <c r="B6314" s="17">
        <f t="shared" si="6569"/>
        <v>2987</v>
      </c>
      <c r="C6314" s="17">
        <f t="shared" ref="C6314:N6314" ca="1" si="6598">B6314*EXP((($E$6-$E$7-0.5*$E$5^2)*$E$8)+($E$5*_xlfn.NORM.S.INV(RAND())*SQRT($E$8)))</f>
        <v>2826.8776195070818</v>
      </c>
      <c r="D6314" s="17">
        <f t="shared" ca="1" si="6598"/>
        <v>3076.8717130254809</v>
      </c>
      <c r="E6314" s="17">
        <f t="shared" ca="1" si="6598"/>
        <v>3067.8031534152065</v>
      </c>
      <c r="F6314" s="17">
        <f t="shared" ca="1" si="6598"/>
        <v>3021.4745297868803</v>
      </c>
      <c r="G6314" s="17">
        <f t="shared" ca="1" si="6598"/>
        <v>2972.7301824652777</v>
      </c>
      <c r="H6314" s="17">
        <f t="shared" ca="1" si="6598"/>
        <v>2545.7787473843496</v>
      </c>
      <c r="I6314" s="17">
        <f t="shared" ca="1" si="6598"/>
        <v>2360.6034465331563</v>
      </c>
      <c r="J6314" s="17">
        <f t="shared" ca="1" si="6598"/>
        <v>2324.5070530909265</v>
      </c>
      <c r="K6314" s="17">
        <f t="shared" ca="1" si="6598"/>
        <v>2334.343022703109</v>
      </c>
      <c r="L6314" s="17">
        <f t="shared" ca="1" si="6598"/>
        <v>2307.0691160773504</v>
      </c>
      <c r="M6314" s="17">
        <f t="shared" ca="1" si="6598"/>
        <v>2314.2500242132569</v>
      </c>
      <c r="N6314" s="17">
        <f t="shared" ca="1" si="6598"/>
        <v>2294.4625350100068</v>
      </c>
      <c r="O6314" s="11">
        <f t="shared" ca="1" si="6571"/>
        <v>0</v>
      </c>
      <c r="P6314" s="17">
        <f t="shared" ca="1" si="6544"/>
        <v>0</v>
      </c>
    </row>
    <row r="6315" spans="1:16" x14ac:dyDescent="0.35">
      <c r="A6315" s="14">
        <v>6302</v>
      </c>
      <c r="B6315" s="17">
        <f t="shared" si="6569"/>
        <v>2987</v>
      </c>
      <c r="C6315" s="17">
        <f t="shared" ref="C6315:N6315" ca="1" si="6599">B6315*EXP((($E$6-$E$7-0.5*$E$5^2)*$E$8)+($E$5*_xlfn.NORM.S.INV(RAND())*SQRT($E$8)))</f>
        <v>2927.2865648839124</v>
      </c>
      <c r="D6315" s="17">
        <f t="shared" ca="1" si="6599"/>
        <v>2927.2197245484153</v>
      </c>
      <c r="E6315" s="17">
        <f t="shared" ca="1" si="6599"/>
        <v>2893.1425807549381</v>
      </c>
      <c r="F6315" s="17">
        <f t="shared" ca="1" si="6599"/>
        <v>2834.765460442612</v>
      </c>
      <c r="G6315" s="17">
        <f t="shared" ca="1" si="6599"/>
        <v>2948.437420086751</v>
      </c>
      <c r="H6315" s="17">
        <f t="shared" ca="1" si="6599"/>
        <v>3042.4323940114778</v>
      </c>
      <c r="I6315" s="17">
        <f t="shared" ca="1" si="6599"/>
        <v>3152.2167264741211</v>
      </c>
      <c r="J6315" s="17">
        <f t="shared" ca="1" si="6599"/>
        <v>3128.1390423035659</v>
      </c>
      <c r="K6315" s="17">
        <f t="shared" ca="1" si="6599"/>
        <v>3226.0161758062118</v>
      </c>
      <c r="L6315" s="17">
        <f t="shared" ca="1" si="6599"/>
        <v>3412.876412564302</v>
      </c>
      <c r="M6315" s="17">
        <f t="shared" ca="1" si="6599"/>
        <v>3416.7560801072182</v>
      </c>
      <c r="N6315" s="17">
        <f t="shared" ca="1" si="6599"/>
        <v>3304.4533816599755</v>
      </c>
      <c r="O6315" s="11">
        <f t="shared" ca="1" si="6571"/>
        <v>1</v>
      </c>
      <c r="P6315" s="17">
        <f t="shared" ca="1" si="6544"/>
        <v>304.45338165997555</v>
      </c>
    </row>
    <row r="6316" spans="1:16" x14ac:dyDescent="0.35">
      <c r="A6316" s="14">
        <v>6303</v>
      </c>
      <c r="B6316" s="17">
        <f t="shared" si="6569"/>
        <v>2987</v>
      </c>
      <c r="C6316" s="17">
        <f t="shared" ref="C6316:N6316" ca="1" si="6600">B6316*EXP((($E$6-$E$7-0.5*$E$5^2)*$E$8)+($E$5*_xlfn.NORM.S.INV(RAND())*SQRT($E$8)))</f>
        <v>2963.9349764561766</v>
      </c>
      <c r="D6316" s="17">
        <f t="shared" ca="1" si="6600"/>
        <v>3073.5825319959936</v>
      </c>
      <c r="E6316" s="17">
        <f t="shared" ca="1" si="6600"/>
        <v>3076.1712354879869</v>
      </c>
      <c r="F6316" s="17">
        <f t="shared" ca="1" si="6600"/>
        <v>3445.1234646133257</v>
      </c>
      <c r="G6316" s="17">
        <f t="shared" ca="1" si="6600"/>
        <v>3771.005325098125</v>
      </c>
      <c r="H6316" s="17">
        <f t="shared" ca="1" si="6600"/>
        <v>3920.2566670643887</v>
      </c>
      <c r="I6316" s="17">
        <f t="shared" ca="1" si="6600"/>
        <v>3774.3832159511021</v>
      </c>
      <c r="J6316" s="17">
        <f t="shared" ca="1" si="6600"/>
        <v>3647.3686577213625</v>
      </c>
      <c r="K6316" s="17">
        <f t="shared" ca="1" si="6600"/>
        <v>3534.4825865984239</v>
      </c>
      <c r="L6316" s="17">
        <f t="shared" ca="1" si="6600"/>
        <v>3487.871953973266</v>
      </c>
      <c r="M6316" s="17">
        <f t="shared" ca="1" si="6600"/>
        <v>3347.0889486825531</v>
      </c>
      <c r="N6316" s="17">
        <f t="shared" ca="1" si="6600"/>
        <v>3517.0848782806606</v>
      </c>
      <c r="O6316" s="11">
        <f t="shared" ca="1" si="6571"/>
        <v>1</v>
      </c>
      <c r="P6316" s="17">
        <f t="shared" ca="1" si="6544"/>
        <v>517.08487828066063</v>
      </c>
    </row>
    <row r="6317" spans="1:16" x14ac:dyDescent="0.35">
      <c r="A6317" s="14">
        <v>6304</v>
      </c>
      <c r="B6317" s="17">
        <f t="shared" si="6569"/>
        <v>2987</v>
      </c>
      <c r="C6317" s="17">
        <f t="shared" ref="C6317:N6317" ca="1" si="6601">B6317*EXP((($E$6-$E$7-0.5*$E$5^2)*$E$8)+($E$5*_xlfn.NORM.S.INV(RAND())*SQRT($E$8)))</f>
        <v>2991.2384547598522</v>
      </c>
      <c r="D6317" s="17">
        <f t="shared" ca="1" si="6601"/>
        <v>3087.7921693794201</v>
      </c>
      <c r="E6317" s="17">
        <f t="shared" ca="1" si="6601"/>
        <v>3072.499493344545</v>
      </c>
      <c r="F6317" s="17">
        <f t="shared" ca="1" si="6601"/>
        <v>3144.1077826312553</v>
      </c>
      <c r="G6317" s="17">
        <f t="shared" ca="1" si="6601"/>
        <v>3277.3754996462194</v>
      </c>
      <c r="H6317" s="17">
        <f t="shared" ca="1" si="6601"/>
        <v>3256.8772482631584</v>
      </c>
      <c r="I6317" s="17">
        <f t="shared" ca="1" si="6601"/>
        <v>3085.3176273709955</v>
      </c>
      <c r="J6317" s="17">
        <f t="shared" ca="1" si="6601"/>
        <v>3084.9575860313694</v>
      </c>
      <c r="K6317" s="17">
        <f t="shared" ca="1" si="6601"/>
        <v>3103.2784528574148</v>
      </c>
      <c r="L6317" s="17">
        <f t="shared" ca="1" si="6601"/>
        <v>3242.4330891214586</v>
      </c>
      <c r="M6317" s="17">
        <f t="shared" ca="1" si="6601"/>
        <v>3183.3754043188783</v>
      </c>
      <c r="N6317" s="17">
        <f t="shared" ca="1" si="6601"/>
        <v>3488.1385238133444</v>
      </c>
      <c r="O6317" s="11">
        <f t="shared" ca="1" si="6571"/>
        <v>1</v>
      </c>
      <c r="P6317" s="17">
        <f t="shared" ca="1" si="6544"/>
        <v>488.13852381334436</v>
      </c>
    </row>
    <row r="6318" spans="1:16" x14ac:dyDescent="0.35">
      <c r="A6318" s="14">
        <v>6305</v>
      </c>
      <c r="B6318" s="17">
        <f t="shared" si="6569"/>
        <v>2987</v>
      </c>
      <c r="C6318" s="17">
        <f t="shared" ref="C6318:N6318" ca="1" si="6602">B6318*EXP((($E$6-$E$7-0.5*$E$5^2)*$E$8)+($E$5*_xlfn.NORM.S.INV(RAND())*SQRT($E$8)))</f>
        <v>3265.6167390986293</v>
      </c>
      <c r="D6318" s="17">
        <f t="shared" ca="1" si="6602"/>
        <v>3118.2355145529955</v>
      </c>
      <c r="E6318" s="17">
        <f t="shared" ca="1" si="6602"/>
        <v>3146.1743122075031</v>
      </c>
      <c r="F6318" s="17">
        <f t="shared" ca="1" si="6602"/>
        <v>3384.6345181803918</v>
      </c>
      <c r="G6318" s="17">
        <f t="shared" ca="1" si="6602"/>
        <v>3311.2852490968371</v>
      </c>
      <c r="H6318" s="17">
        <f t="shared" ca="1" si="6602"/>
        <v>3395.2433876372534</v>
      </c>
      <c r="I6318" s="17">
        <f t="shared" ca="1" si="6602"/>
        <v>3409.5234851837822</v>
      </c>
      <c r="J6318" s="17">
        <f t="shared" ca="1" si="6602"/>
        <v>3442.5117930545903</v>
      </c>
      <c r="K6318" s="17">
        <f t="shared" ca="1" si="6602"/>
        <v>3212.4289430205513</v>
      </c>
      <c r="L6318" s="17">
        <f t="shared" ca="1" si="6602"/>
        <v>3216.2697952503822</v>
      </c>
      <c r="M6318" s="17">
        <f t="shared" ca="1" si="6602"/>
        <v>3091.2700869352088</v>
      </c>
      <c r="N6318" s="17">
        <f t="shared" ca="1" si="6602"/>
        <v>3006.3656240862115</v>
      </c>
      <c r="O6318" s="11">
        <f t="shared" ca="1" si="6571"/>
        <v>1</v>
      </c>
      <c r="P6318" s="17">
        <f t="shared" ca="1" si="6544"/>
        <v>6.3656240862114828</v>
      </c>
    </row>
    <row r="6319" spans="1:16" x14ac:dyDescent="0.35">
      <c r="A6319" s="14">
        <v>6306</v>
      </c>
      <c r="B6319" s="17">
        <f t="shared" si="6569"/>
        <v>2987</v>
      </c>
      <c r="C6319" s="17">
        <f t="shared" ref="C6319:N6319" ca="1" si="6603">B6319*EXP((($E$6-$E$7-0.5*$E$5^2)*$E$8)+($E$5*_xlfn.NORM.S.INV(RAND())*SQRT($E$8)))</f>
        <v>3340.1864223317202</v>
      </c>
      <c r="D6319" s="17">
        <f t="shared" ca="1" si="6603"/>
        <v>3430.878912076058</v>
      </c>
      <c r="E6319" s="17">
        <f t="shared" ca="1" si="6603"/>
        <v>3295.1586638131307</v>
      </c>
      <c r="F6319" s="17">
        <f t="shared" ca="1" si="6603"/>
        <v>3362.9466435416848</v>
      </c>
      <c r="G6319" s="17">
        <f t="shared" ca="1" si="6603"/>
        <v>3388.5416602605042</v>
      </c>
      <c r="H6319" s="17">
        <f t="shared" ca="1" si="6603"/>
        <v>3519.7843452829288</v>
      </c>
      <c r="I6319" s="17">
        <f t="shared" ca="1" si="6603"/>
        <v>3648.3372738514331</v>
      </c>
      <c r="J6319" s="17">
        <f t="shared" ca="1" si="6603"/>
        <v>3296.3986349201523</v>
      </c>
      <c r="K6319" s="17">
        <f t="shared" ca="1" si="6603"/>
        <v>3448.7517695851921</v>
      </c>
      <c r="L6319" s="17">
        <f t="shared" ca="1" si="6603"/>
        <v>3374.7421847933024</v>
      </c>
      <c r="M6319" s="17">
        <f t="shared" ca="1" si="6603"/>
        <v>3403.3552399083496</v>
      </c>
      <c r="N6319" s="17">
        <f t="shared" ca="1" si="6603"/>
        <v>3644.8580769294667</v>
      </c>
      <c r="O6319" s="11">
        <f t="shared" ca="1" si="6571"/>
        <v>1</v>
      </c>
      <c r="P6319" s="17">
        <f t="shared" ca="1" si="6544"/>
        <v>644.85807692946673</v>
      </c>
    </row>
    <row r="6320" spans="1:16" x14ac:dyDescent="0.35">
      <c r="A6320" s="14">
        <v>6307</v>
      </c>
      <c r="B6320" s="17">
        <f t="shared" si="6569"/>
        <v>2987</v>
      </c>
      <c r="C6320" s="17">
        <f t="shared" ref="C6320:N6320" ca="1" si="6604">B6320*EXP((($E$6-$E$7-0.5*$E$5^2)*$E$8)+($E$5*_xlfn.NORM.S.INV(RAND())*SQRT($E$8)))</f>
        <v>3119.6243158157704</v>
      </c>
      <c r="D6320" s="17">
        <f t="shared" ca="1" si="6604"/>
        <v>3275.2841594620204</v>
      </c>
      <c r="E6320" s="17">
        <f t="shared" ca="1" si="6604"/>
        <v>3113.2093169494797</v>
      </c>
      <c r="F6320" s="17">
        <f t="shared" ca="1" si="6604"/>
        <v>3071.0669707409261</v>
      </c>
      <c r="G6320" s="17">
        <f t="shared" ca="1" si="6604"/>
        <v>2885.1051817971656</v>
      </c>
      <c r="H6320" s="17">
        <f t="shared" ca="1" si="6604"/>
        <v>2935.3470021860408</v>
      </c>
      <c r="I6320" s="17">
        <f t="shared" ca="1" si="6604"/>
        <v>3167.805794307219</v>
      </c>
      <c r="J6320" s="17">
        <f t="shared" ca="1" si="6604"/>
        <v>3158.3880319213172</v>
      </c>
      <c r="K6320" s="17">
        <f t="shared" ca="1" si="6604"/>
        <v>3168.9006589793898</v>
      </c>
      <c r="L6320" s="17">
        <f t="shared" ca="1" si="6604"/>
        <v>3290.1947315628204</v>
      </c>
      <c r="M6320" s="17">
        <f t="shared" ca="1" si="6604"/>
        <v>3508.4078141582113</v>
      </c>
      <c r="N6320" s="17">
        <f t="shared" ca="1" si="6604"/>
        <v>3305.0971376079915</v>
      </c>
      <c r="O6320" s="11">
        <f t="shared" ca="1" si="6571"/>
        <v>1</v>
      </c>
      <c r="P6320" s="17">
        <f t="shared" ca="1" si="6544"/>
        <v>305.0971376079915</v>
      </c>
    </row>
    <row r="6321" spans="1:16" x14ac:dyDescent="0.35">
      <c r="A6321" s="14">
        <v>6308</v>
      </c>
      <c r="B6321" s="17">
        <f t="shared" si="6569"/>
        <v>2987</v>
      </c>
      <c r="C6321" s="17">
        <f t="shared" ref="C6321:N6321" ca="1" si="6605">B6321*EXP((($E$6-$E$7-0.5*$E$5^2)*$E$8)+($E$5*_xlfn.NORM.S.INV(RAND())*SQRT($E$8)))</f>
        <v>2788.4528065942236</v>
      </c>
      <c r="D6321" s="17">
        <f t="shared" ca="1" si="6605"/>
        <v>2686.1023937098071</v>
      </c>
      <c r="E6321" s="17">
        <f t="shared" ca="1" si="6605"/>
        <v>2480.2563397957688</v>
      </c>
      <c r="F6321" s="17">
        <f t="shared" ca="1" si="6605"/>
        <v>2768.8803087662864</v>
      </c>
      <c r="G6321" s="17">
        <f t="shared" ca="1" si="6605"/>
        <v>2797.2809175316279</v>
      </c>
      <c r="H6321" s="17">
        <f t="shared" ca="1" si="6605"/>
        <v>2602.0794077036389</v>
      </c>
      <c r="I6321" s="17">
        <f t="shared" ca="1" si="6605"/>
        <v>2635.1418223078099</v>
      </c>
      <c r="J6321" s="17">
        <f t="shared" ca="1" si="6605"/>
        <v>2599.6536027536213</v>
      </c>
      <c r="K6321" s="17">
        <f t="shared" ca="1" si="6605"/>
        <v>2726.1789471506199</v>
      </c>
      <c r="L6321" s="17">
        <f t="shared" ca="1" si="6605"/>
        <v>2698.3763256209945</v>
      </c>
      <c r="M6321" s="17">
        <f t="shared" ca="1" si="6605"/>
        <v>3055.3596658700412</v>
      </c>
      <c r="N6321" s="17">
        <f t="shared" ca="1" si="6605"/>
        <v>3035.4920944803052</v>
      </c>
      <c r="O6321" s="11">
        <f t="shared" ca="1" si="6571"/>
        <v>1</v>
      </c>
      <c r="P6321" s="17">
        <f t="shared" ca="1" si="6544"/>
        <v>35.492094480305241</v>
      </c>
    </row>
    <row r="6322" spans="1:16" x14ac:dyDescent="0.35">
      <c r="A6322" s="14">
        <v>6309</v>
      </c>
      <c r="B6322" s="17">
        <f t="shared" si="6569"/>
        <v>2987</v>
      </c>
      <c r="C6322" s="17">
        <f t="shared" ref="C6322:N6322" ca="1" si="6606">B6322*EXP((($E$6-$E$7-0.5*$E$5^2)*$E$8)+($E$5*_xlfn.NORM.S.INV(RAND())*SQRT($E$8)))</f>
        <v>2989.4855535820438</v>
      </c>
      <c r="D6322" s="17">
        <f t="shared" ca="1" si="6606"/>
        <v>2962.823936042937</v>
      </c>
      <c r="E6322" s="17">
        <f t="shared" ca="1" si="6606"/>
        <v>2879.7643225860493</v>
      </c>
      <c r="F6322" s="17">
        <f t="shared" ca="1" si="6606"/>
        <v>2914.3967612100728</v>
      </c>
      <c r="G6322" s="17">
        <f t="shared" ca="1" si="6606"/>
        <v>2763.0223702817157</v>
      </c>
      <c r="H6322" s="17">
        <f t="shared" ca="1" si="6606"/>
        <v>2832.5376014989815</v>
      </c>
      <c r="I6322" s="17">
        <f t="shared" ca="1" si="6606"/>
        <v>3038.3402585409253</v>
      </c>
      <c r="J6322" s="17">
        <f t="shared" ca="1" si="6606"/>
        <v>2699.6102039345578</v>
      </c>
      <c r="K6322" s="17">
        <f t="shared" ca="1" si="6606"/>
        <v>2858.8638671270101</v>
      </c>
      <c r="L6322" s="17">
        <f t="shared" ca="1" si="6606"/>
        <v>2903.7332779590452</v>
      </c>
      <c r="M6322" s="17">
        <f t="shared" ca="1" si="6606"/>
        <v>2886.7280473449246</v>
      </c>
      <c r="N6322" s="17">
        <f t="shared" ca="1" si="6606"/>
        <v>2724.8912022752961</v>
      </c>
      <c r="O6322" s="11">
        <f t="shared" ca="1" si="6571"/>
        <v>0</v>
      </c>
      <c r="P6322" s="17">
        <f t="shared" ca="1" si="6544"/>
        <v>0</v>
      </c>
    </row>
    <row r="6323" spans="1:16" x14ac:dyDescent="0.35">
      <c r="A6323" s="14">
        <v>6310</v>
      </c>
      <c r="B6323" s="17">
        <f t="shared" si="6569"/>
        <v>2987</v>
      </c>
      <c r="C6323" s="17">
        <f t="shared" ref="C6323:N6323" ca="1" si="6607">B6323*EXP((($E$6-$E$7-0.5*$E$5^2)*$E$8)+($E$5*_xlfn.NORM.S.INV(RAND())*SQRT($E$8)))</f>
        <v>2809.3414945050995</v>
      </c>
      <c r="D6323" s="17">
        <f t="shared" ca="1" si="6607"/>
        <v>2675.8461184824118</v>
      </c>
      <c r="E6323" s="17">
        <f t="shared" ca="1" si="6607"/>
        <v>2568.6516780122665</v>
      </c>
      <c r="F6323" s="17">
        <f t="shared" ca="1" si="6607"/>
        <v>2604.2441977897961</v>
      </c>
      <c r="G6323" s="17">
        <f t="shared" ca="1" si="6607"/>
        <v>2495.482188856608</v>
      </c>
      <c r="H6323" s="17">
        <f t="shared" ca="1" si="6607"/>
        <v>2555.1361882911538</v>
      </c>
      <c r="I6323" s="17">
        <f t="shared" ca="1" si="6607"/>
        <v>2437.2491988482188</v>
      </c>
      <c r="J6323" s="17">
        <f t="shared" ca="1" si="6607"/>
        <v>2604.2627966472692</v>
      </c>
      <c r="K6323" s="17">
        <f t="shared" ca="1" si="6607"/>
        <v>2726.555438798342</v>
      </c>
      <c r="L6323" s="17">
        <f t="shared" ca="1" si="6607"/>
        <v>2705.6041149601374</v>
      </c>
      <c r="M6323" s="17">
        <f t="shared" ca="1" si="6607"/>
        <v>2755.6647539293567</v>
      </c>
      <c r="N6323" s="17">
        <f t="shared" ca="1" si="6607"/>
        <v>2767.8698319790919</v>
      </c>
      <c r="O6323" s="11">
        <f t="shared" ca="1" si="6571"/>
        <v>0</v>
      </c>
      <c r="P6323" s="17">
        <f t="shared" ca="1" si="6544"/>
        <v>0</v>
      </c>
    </row>
    <row r="6324" spans="1:16" x14ac:dyDescent="0.35">
      <c r="A6324" s="14">
        <v>6311</v>
      </c>
      <c r="B6324" s="17">
        <f t="shared" si="6569"/>
        <v>2987</v>
      </c>
      <c r="C6324" s="17">
        <f t="shared" ref="C6324:N6324" ca="1" si="6608">B6324*EXP((($E$6-$E$7-0.5*$E$5^2)*$E$8)+($E$5*_xlfn.NORM.S.INV(RAND())*SQRT($E$8)))</f>
        <v>2859.8408851484874</v>
      </c>
      <c r="D6324" s="17">
        <f t="shared" ca="1" si="6608"/>
        <v>3118.9446537226327</v>
      </c>
      <c r="E6324" s="17">
        <f t="shared" ca="1" si="6608"/>
        <v>2996.6826990628606</v>
      </c>
      <c r="F6324" s="17">
        <f t="shared" ca="1" si="6608"/>
        <v>3471.990342183235</v>
      </c>
      <c r="G6324" s="17">
        <f t="shared" ca="1" si="6608"/>
        <v>3738.775960866893</v>
      </c>
      <c r="H6324" s="17">
        <f t="shared" ca="1" si="6608"/>
        <v>3757.1120913019004</v>
      </c>
      <c r="I6324" s="17">
        <f t="shared" ca="1" si="6608"/>
        <v>3764.2551668085698</v>
      </c>
      <c r="J6324" s="17">
        <f t="shared" ca="1" si="6608"/>
        <v>3617.9213059896706</v>
      </c>
      <c r="K6324" s="17">
        <f t="shared" ca="1" si="6608"/>
        <v>3223.2546877001241</v>
      </c>
      <c r="L6324" s="17">
        <f t="shared" ca="1" si="6608"/>
        <v>3137.4816682752576</v>
      </c>
      <c r="M6324" s="17">
        <f t="shared" ca="1" si="6608"/>
        <v>3246.5923778207357</v>
      </c>
      <c r="N6324" s="17">
        <f t="shared" ca="1" si="6608"/>
        <v>3441.824310278244</v>
      </c>
      <c r="O6324" s="11">
        <f t="shared" ca="1" si="6571"/>
        <v>1</v>
      </c>
      <c r="P6324" s="17">
        <f t="shared" ca="1" si="6544"/>
        <v>441.82431027824396</v>
      </c>
    </row>
    <row r="6325" spans="1:16" x14ac:dyDescent="0.35">
      <c r="A6325" s="14">
        <v>6312</v>
      </c>
      <c r="B6325" s="17">
        <f t="shared" si="6569"/>
        <v>2987</v>
      </c>
      <c r="C6325" s="17">
        <f t="shared" ref="C6325:N6325" ca="1" si="6609">B6325*EXP((($E$6-$E$7-0.5*$E$5^2)*$E$8)+($E$5*_xlfn.NORM.S.INV(RAND())*SQRT($E$8)))</f>
        <v>3013.9837783668586</v>
      </c>
      <c r="D6325" s="17">
        <f t="shared" ca="1" si="6609"/>
        <v>3246.8421856540831</v>
      </c>
      <c r="E6325" s="17">
        <f t="shared" ca="1" si="6609"/>
        <v>3041.9416391488448</v>
      </c>
      <c r="F6325" s="17">
        <f t="shared" ca="1" si="6609"/>
        <v>3101.4196663695579</v>
      </c>
      <c r="G6325" s="17">
        <f t="shared" ca="1" si="6609"/>
        <v>3222.9939010855323</v>
      </c>
      <c r="H6325" s="17">
        <f t="shared" ca="1" si="6609"/>
        <v>3158.0511235992176</v>
      </c>
      <c r="I6325" s="17">
        <f t="shared" ca="1" si="6609"/>
        <v>3046.3933397858591</v>
      </c>
      <c r="J6325" s="17">
        <f t="shared" ca="1" si="6609"/>
        <v>3177.8307952474775</v>
      </c>
      <c r="K6325" s="17">
        <f t="shared" ca="1" si="6609"/>
        <v>3043.3424765403306</v>
      </c>
      <c r="L6325" s="17">
        <f t="shared" ca="1" si="6609"/>
        <v>3209.6922049194595</v>
      </c>
      <c r="M6325" s="17">
        <f t="shared" ca="1" si="6609"/>
        <v>3129.1042337244385</v>
      </c>
      <c r="N6325" s="17">
        <f t="shared" ca="1" si="6609"/>
        <v>3103.3188428916606</v>
      </c>
      <c r="O6325" s="11">
        <f t="shared" ca="1" si="6571"/>
        <v>1</v>
      </c>
      <c r="P6325" s="17">
        <f t="shared" ca="1" si="6544"/>
        <v>103.31884289166055</v>
      </c>
    </row>
    <row r="6326" spans="1:16" x14ac:dyDescent="0.35">
      <c r="A6326" s="14">
        <v>6313</v>
      </c>
      <c r="B6326" s="17">
        <f t="shared" si="6569"/>
        <v>2987</v>
      </c>
      <c r="C6326" s="17">
        <f t="shared" ref="C6326:N6326" ca="1" si="6610">B6326*EXP((($E$6-$E$7-0.5*$E$5^2)*$E$8)+($E$5*_xlfn.NORM.S.INV(RAND())*SQRT($E$8)))</f>
        <v>3120.5083639128757</v>
      </c>
      <c r="D6326" s="17">
        <f t="shared" ca="1" si="6610"/>
        <v>3160.3699938453879</v>
      </c>
      <c r="E6326" s="17">
        <f t="shared" ca="1" si="6610"/>
        <v>2959.1041635706661</v>
      </c>
      <c r="F6326" s="17">
        <f t="shared" ca="1" si="6610"/>
        <v>3126.2535897579155</v>
      </c>
      <c r="G6326" s="17">
        <f t="shared" ca="1" si="6610"/>
        <v>3178.5863109709726</v>
      </c>
      <c r="H6326" s="17">
        <f t="shared" ca="1" si="6610"/>
        <v>2999.429578858636</v>
      </c>
      <c r="I6326" s="17">
        <f t="shared" ca="1" si="6610"/>
        <v>3262.9794128514905</v>
      </c>
      <c r="J6326" s="17">
        <f t="shared" ca="1" si="6610"/>
        <v>3546.0596664521408</v>
      </c>
      <c r="K6326" s="17">
        <f t="shared" ca="1" si="6610"/>
        <v>3493.7898782427333</v>
      </c>
      <c r="L6326" s="17">
        <f t="shared" ca="1" si="6610"/>
        <v>3436.4746066150688</v>
      </c>
      <c r="M6326" s="17">
        <f t="shared" ca="1" si="6610"/>
        <v>3666.9946177100805</v>
      </c>
      <c r="N6326" s="17">
        <f t="shared" ca="1" si="6610"/>
        <v>3374.7593726408622</v>
      </c>
      <c r="O6326" s="11">
        <f t="shared" ca="1" si="6571"/>
        <v>1</v>
      </c>
      <c r="P6326" s="17">
        <f t="shared" ref="P6326:P6389" ca="1" si="6611">MAX(N6326-$E$4,0)</f>
        <v>374.75937264086224</v>
      </c>
    </row>
    <row r="6327" spans="1:16" x14ac:dyDescent="0.35">
      <c r="A6327" s="14">
        <v>6314</v>
      </c>
      <c r="B6327" s="17">
        <f t="shared" si="6569"/>
        <v>2987</v>
      </c>
      <c r="C6327" s="17">
        <f t="shared" ref="C6327:N6327" ca="1" si="6612">B6327*EXP((($E$6-$E$7-0.5*$E$5^2)*$E$8)+($E$5*_xlfn.NORM.S.INV(RAND())*SQRT($E$8)))</f>
        <v>3073.1470534067644</v>
      </c>
      <c r="D6327" s="17">
        <f t="shared" ca="1" si="6612"/>
        <v>2925.5617118130945</v>
      </c>
      <c r="E6327" s="17">
        <f t="shared" ca="1" si="6612"/>
        <v>2630.877487195286</v>
      </c>
      <c r="F6327" s="17">
        <f t="shared" ca="1" si="6612"/>
        <v>2494.9759028382814</v>
      </c>
      <c r="G6327" s="17">
        <f t="shared" ca="1" si="6612"/>
        <v>2628.379327334781</v>
      </c>
      <c r="H6327" s="17">
        <f t="shared" ca="1" si="6612"/>
        <v>2672.6922234407953</v>
      </c>
      <c r="I6327" s="17">
        <f t="shared" ca="1" si="6612"/>
        <v>2773.3045706512767</v>
      </c>
      <c r="J6327" s="17">
        <f t="shared" ca="1" si="6612"/>
        <v>2873.1732531258635</v>
      </c>
      <c r="K6327" s="17">
        <f t="shared" ca="1" si="6612"/>
        <v>2915.1285127447841</v>
      </c>
      <c r="L6327" s="17">
        <f t="shared" ca="1" si="6612"/>
        <v>3131.9942251128614</v>
      </c>
      <c r="M6327" s="17">
        <f t="shared" ca="1" si="6612"/>
        <v>3081.8458264476517</v>
      </c>
      <c r="N6327" s="17">
        <f t="shared" ca="1" si="6612"/>
        <v>2779.113684035724</v>
      </c>
      <c r="O6327" s="11">
        <f t="shared" ca="1" si="6571"/>
        <v>0</v>
      </c>
      <c r="P6327" s="17">
        <f t="shared" ca="1" si="6611"/>
        <v>0</v>
      </c>
    </row>
    <row r="6328" spans="1:16" x14ac:dyDescent="0.35">
      <c r="A6328" s="14">
        <v>6315</v>
      </c>
      <c r="B6328" s="17">
        <f t="shared" si="6569"/>
        <v>2987</v>
      </c>
      <c r="C6328" s="17">
        <f t="shared" ref="C6328:N6328" ca="1" si="6613">B6328*EXP((($E$6-$E$7-0.5*$E$5^2)*$E$8)+($E$5*_xlfn.NORM.S.INV(RAND())*SQRT($E$8)))</f>
        <v>3034.9345673064618</v>
      </c>
      <c r="D6328" s="17">
        <f t="shared" ca="1" si="6613"/>
        <v>3106.5906823631608</v>
      </c>
      <c r="E6328" s="17">
        <f t="shared" ca="1" si="6613"/>
        <v>2999.4002034270366</v>
      </c>
      <c r="F6328" s="17">
        <f t="shared" ca="1" si="6613"/>
        <v>3091.7355194219376</v>
      </c>
      <c r="G6328" s="17">
        <f t="shared" ca="1" si="6613"/>
        <v>3394.1369079167484</v>
      </c>
      <c r="H6328" s="17">
        <f t="shared" ca="1" si="6613"/>
        <v>2968.3405436198609</v>
      </c>
      <c r="I6328" s="17">
        <f t="shared" ca="1" si="6613"/>
        <v>3075.3332447474618</v>
      </c>
      <c r="J6328" s="17">
        <f t="shared" ca="1" si="6613"/>
        <v>3075.5062454285712</v>
      </c>
      <c r="K6328" s="17">
        <f t="shared" ca="1" si="6613"/>
        <v>3037.7829498946512</v>
      </c>
      <c r="L6328" s="17">
        <f t="shared" ca="1" si="6613"/>
        <v>2994.3716775391417</v>
      </c>
      <c r="M6328" s="17">
        <f t="shared" ca="1" si="6613"/>
        <v>3098.1305580654821</v>
      </c>
      <c r="N6328" s="17">
        <f t="shared" ca="1" si="6613"/>
        <v>2919.0100178857242</v>
      </c>
      <c r="O6328" s="11">
        <f t="shared" ca="1" si="6571"/>
        <v>0</v>
      </c>
      <c r="P6328" s="17">
        <f t="shared" ca="1" si="6611"/>
        <v>0</v>
      </c>
    </row>
    <row r="6329" spans="1:16" x14ac:dyDescent="0.35">
      <c r="A6329" s="14">
        <v>6316</v>
      </c>
      <c r="B6329" s="17">
        <f t="shared" si="6569"/>
        <v>2987</v>
      </c>
      <c r="C6329" s="17">
        <f t="shared" ref="C6329:N6329" ca="1" si="6614">B6329*EXP((($E$6-$E$7-0.5*$E$5^2)*$E$8)+($E$5*_xlfn.NORM.S.INV(RAND())*SQRT($E$8)))</f>
        <v>2881.9617267098924</v>
      </c>
      <c r="D6329" s="17">
        <f t="shared" ca="1" si="6614"/>
        <v>3127.8444095219534</v>
      </c>
      <c r="E6329" s="17">
        <f t="shared" ca="1" si="6614"/>
        <v>3242.6673112983754</v>
      </c>
      <c r="F6329" s="17">
        <f t="shared" ca="1" si="6614"/>
        <v>3451.4291960692431</v>
      </c>
      <c r="G6329" s="17">
        <f t="shared" ca="1" si="6614"/>
        <v>3767.6304670542268</v>
      </c>
      <c r="H6329" s="17">
        <f t="shared" ca="1" si="6614"/>
        <v>3532.9853271068023</v>
      </c>
      <c r="I6329" s="17">
        <f t="shared" ca="1" si="6614"/>
        <v>3817.0750729211877</v>
      </c>
      <c r="J6329" s="17">
        <f t="shared" ca="1" si="6614"/>
        <v>3896.1195375528796</v>
      </c>
      <c r="K6329" s="17">
        <f t="shared" ca="1" si="6614"/>
        <v>4387.4567900731499</v>
      </c>
      <c r="L6329" s="17">
        <f t="shared" ca="1" si="6614"/>
        <v>4336.3072081051687</v>
      </c>
      <c r="M6329" s="17">
        <f t="shared" ca="1" si="6614"/>
        <v>4694.6823375159702</v>
      </c>
      <c r="N6329" s="17">
        <f t="shared" ca="1" si="6614"/>
        <v>4576.5956958614488</v>
      </c>
      <c r="O6329" s="11">
        <f t="shared" ca="1" si="6571"/>
        <v>1</v>
      </c>
      <c r="P6329" s="17">
        <f t="shared" ca="1" si="6611"/>
        <v>1576.5956958614488</v>
      </c>
    </row>
    <row r="6330" spans="1:16" x14ac:dyDescent="0.35">
      <c r="A6330" s="14">
        <v>6317</v>
      </c>
      <c r="B6330" s="17">
        <f t="shared" si="6569"/>
        <v>2987</v>
      </c>
      <c r="C6330" s="17">
        <f t="shared" ref="C6330:N6330" ca="1" si="6615">B6330*EXP((($E$6-$E$7-0.5*$E$5^2)*$E$8)+($E$5*_xlfn.NORM.S.INV(RAND())*SQRT($E$8)))</f>
        <v>2773.2898672287856</v>
      </c>
      <c r="D6330" s="17">
        <f t="shared" ca="1" si="6615"/>
        <v>2810.8874852924628</v>
      </c>
      <c r="E6330" s="17">
        <f t="shared" ca="1" si="6615"/>
        <v>2984.1816808459976</v>
      </c>
      <c r="F6330" s="17">
        <f t="shared" ca="1" si="6615"/>
        <v>2620.5951408905212</v>
      </c>
      <c r="G6330" s="17">
        <f t="shared" ca="1" si="6615"/>
        <v>2837.1493438108382</v>
      </c>
      <c r="H6330" s="17">
        <f t="shared" ca="1" si="6615"/>
        <v>3134.5962977905024</v>
      </c>
      <c r="I6330" s="17">
        <f t="shared" ca="1" si="6615"/>
        <v>3284.2005963387483</v>
      </c>
      <c r="J6330" s="17">
        <f t="shared" ca="1" si="6615"/>
        <v>3297.5705094803334</v>
      </c>
      <c r="K6330" s="17">
        <f t="shared" ca="1" si="6615"/>
        <v>3521.0947246294613</v>
      </c>
      <c r="L6330" s="17">
        <f t="shared" ca="1" si="6615"/>
        <v>3558.2089415417854</v>
      </c>
      <c r="M6330" s="17">
        <f t="shared" ca="1" si="6615"/>
        <v>3797.4333794052504</v>
      </c>
      <c r="N6330" s="17">
        <f t="shared" ca="1" si="6615"/>
        <v>3880.6629817145963</v>
      </c>
      <c r="O6330" s="11">
        <f t="shared" ca="1" si="6571"/>
        <v>1</v>
      </c>
      <c r="P6330" s="17">
        <f t="shared" ca="1" si="6611"/>
        <v>880.6629817145963</v>
      </c>
    </row>
    <row r="6331" spans="1:16" x14ac:dyDescent="0.35">
      <c r="A6331" s="14">
        <v>6318</v>
      </c>
      <c r="B6331" s="17">
        <f t="shared" si="6569"/>
        <v>2987</v>
      </c>
      <c r="C6331" s="17">
        <f t="shared" ref="C6331:N6331" ca="1" si="6616">B6331*EXP((($E$6-$E$7-0.5*$E$5^2)*$E$8)+($E$5*_xlfn.NORM.S.INV(RAND())*SQRT($E$8)))</f>
        <v>2668.9642845020294</v>
      </c>
      <c r="D6331" s="17">
        <f t="shared" ca="1" si="6616"/>
        <v>2531.6857839624822</v>
      </c>
      <c r="E6331" s="17">
        <f t="shared" ca="1" si="6616"/>
        <v>2224.4579113457712</v>
      </c>
      <c r="F6331" s="17">
        <f t="shared" ca="1" si="6616"/>
        <v>2148.926823243436</v>
      </c>
      <c r="G6331" s="17">
        <f t="shared" ca="1" si="6616"/>
        <v>2041.8258550181217</v>
      </c>
      <c r="H6331" s="17">
        <f t="shared" ca="1" si="6616"/>
        <v>1911.7479626576414</v>
      </c>
      <c r="I6331" s="17">
        <f t="shared" ca="1" si="6616"/>
        <v>1877.1272974227743</v>
      </c>
      <c r="J6331" s="17">
        <f t="shared" ca="1" si="6616"/>
        <v>2005.5336170275857</v>
      </c>
      <c r="K6331" s="17">
        <f t="shared" ca="1" si="6616"/>
        <v>2028.0058603757664</v>
      </c>
      <c r="L6331" s="17">
        <f t="shared" ca="1" si="6616"/>
        <v>2133.5522575856853</v>
      </c>
      <c r="M6331" s="17">
        <f t="shared" ca="1" si="6616"/>
        <v>1983.7427776361048</v>
      </c>
      <c r="N6331" s="17">
        <f t="shared" ca="1" si="6616"/>
        <v>2000.4257172539792</v>
      </c>
      <c r="O6331" s="11">
        <f t="shared" ca="1" si="6571"/>
        <v>0</v>
      </c>
      <c r="P6331" s="17">
        <f t="shared" ca="1" si="6611"/>
        <v>0</v>
      </c>
    </row>
    <row r="6332" spans="1:16" x14ac:dyDescent="0.35">
      <c r="A6332" s="14">
        <v>6319</v>
      </c>
      <c r="B6332" s="17">
        <f t="shared" si="6569"/>
        <v>2987</v>
      </c>
      <c r="C6332" s="17">
        <f t="shared" ref="C6332:N6332" ca="1" si="6617">B6332*EXP((($E$6-$E$7-0.5*$E$5^2)*$E$8)+($E$5*_xlfn.NORM.S.INV(RAND())*SQRT($E$8)))</f>
        <v>2721.3807338766146</v>
      </c>
      <c r="D6332" s="17">
        <f t="shared" ca="1" si="6617"/>
        <v>2887.21643321989</v>
      </c>
      <c r="E6332" s="17">
        <f t="shared" ca="1" si="6617"/>
        <v>2990.9069744158346</v>
      </c>
      <c r="F6332" s="17">
        <f t="shared" ca="1" si="6617"/>
        <v>3190.4550269489032</v>
      </c>
      <c r="G6332" s="17">
        <f t="shared" ca="1" si="6617"/>
        <v>3464.8483344745305</v>
      </c>
      <c r="H6332" s="17">
        <f t="shared" ca="1" si="6617"/>
        <v>3524.3530699283342</v>
      </c>
      <c r="I6332" s="17">
        <f t="shared" ca="1" si="6617"/>
        <v>3423.2936838599612</v>
      </c>
      <c r="J6332" s="17">
        <f t="shared" ca="1" si="6617"/>
        <v>3420.2348653629069</v>
      </c>
      <c r="K6332" s="17">
        <f t="shared" ca="1" si="6617"/>
        <v>3550.8501175596157</v>
      </c>
      <c r="L6332" s="17">
        <f t="shared" ca="1" si="6617"/>
        <v>3333.3843558402787</v>
      </c>
      <c r="M6332" s="17">
        <f t="shared" ca="1" si="6617"/>
        <v>3203.0577991785112</v>
      </c>
      <c r="N6332" s="17">
        <f t="shared" ca="1" si="6617"/>
        <v>3571.6887394280907</v>
      </c>
      <c r="O6332" s="11">
        <f t="shared" ca="1" si="6571"/>
        <v>1</v>
      </c>
      <c r="P6332" s="17">
        <f t="shared" ca="1" si="6611"/>
        <v>571.68873942809068</v>
      </c>
    </row>
    <row r="6333" spans="1:16" x14ac:dyDescent="0.35">
      <c r="A6333" s="14">
        <v>6320</v>
      </c>
      <c r="B6333" s="17">
        <f t="shared" si="6569"/>
        <v>2987</v>
      </c>
      <c r="C6333" s="17">
        <f t="shared" ref="C6333:N6333" ca="1" si="6618">B6333*EXP((($E$6-$E$7-0.5*$E$5^2)*$E$8)+($E$5*_xlfn.NORM.S.INV(RAND())*SQRT($E$8)))</f>
        <v>3353.7429287417795</v>
      </c>
      <c r="D6333" s="17">
        <f t="shared" ca="1" si="6618"/>
        <v>3241.9249047197513</v>
      </c>
      <c r="E6333" s="17">
        <f t="shared" ca="1" si="6618"/>
        <v>2998.9218167541203</v>
      </c>
      <c r="F6333" s="17">
        <f t="shared" ca="1" si="6618"/>
        <v>2995.1337681012246</v>
      </c>
      <c r="G6333" s="17">
        <f t="shared" ca="1" si="6618"/>
        <v>2733.6367835087835</v>
      </c>
      <c r="H6333" s="17">
        <f t="shared" ca="1" si="6618"/>
        <v>2911.5284880392223</v>
      </c>
      <c r="I6333" s="17">
        <f t="shared" ca="1" si="6618"/>
        <v>2858.4381089219783</v>
      </c>
      <c r="J6333" s="17">
        <f t="shared" ca="1" si="6618"/>
        <v>2861.8969833423748</v>
      </c>
      <c r="K6333" s="17">
        <f t="shared" ca="1" si="6618"/>
        <v>2944.0941523248071</v>
      </c>
      <c r="L6333" s="17">
        <f t="shared" ca="1" si="6618"/>
        <v>2932.8099808157435</v>
      </c>
      <c r="M6333" s="17">
        <f t="shared" ca="1" si="6618"/>
        <v>2850.993866199256</v>
      </c>
      <c r="N6333" s="17">
        <f t="shared" ca="1" si="6618"/>
        <v>2832.7219141803075</v>
      </c>
      <c r="O6333" s="11">
        <f t="shared" ca="1" si="6571"/>
        <v>0</v>
      </c>
      <c r="P6333" s="17">
        <f t="shared" ca="1" si="6611"/>
        <v>0</v>
      </c>
    </row>
    <row r="6334" spans="1:16" x14ac:dyDescent="0.35">
      <c r="A6334" s="14">
        <v>6321</v>
      </c>
      <c r="B6334" s="17">
        <f t="shared" si="6569"/>
        <v>2987</v>
      </c>
      <c r="C6334" s="17">
        <f t="shared" ref="C6334:N6334" ca="1" si="6619">B6334*EXP((($E$6-$E$7-0.5*$E$5^2)*$E$8)+($E$5*_xlfn.NORM.S.INV(RAND())*SQRT($E$8)))</f>
        <v>2972.9139590724403</v>
      </c>
      <c r="D6334" s="17">
        <f t="shared" ca="1" si="6619"/>
        <v>2943.6834409984131</v>
      </c>
      <c r="E6334" s="17">
        <f t="shared" ca="1" si="6619"/>
        <v>2968.1285953614547</v>
      </c>
      <c r="F6334" s="17">
        <f t="shared" ca="1" si="6619"/>
        <v>3011.186166046527</v>
      </c>
      <c r="G6334" s="17">
        <f t="shared" ca="1" si="6619"/>
        <v>3220.2441261642089</v>
      </c>
      <c r="H6334" s="17">
        <f t="shared" ca="1" si="6619"/>
        <v>3416.9975797785237</v>
      </c>
      <c r="I6334" s="17">
        <f t="shared" ca="1" si="6619"/>
        <v>3509.578367029002</v>
      </c>
      <c r="J6334" s="17">
        <f t="shared" ca="1" si="6619"/>
        <v>3361.6341028816887</v>
      </c>
      <c r="K6334" s="17">
        <f t="shared" ca="1" si="6619"/>
        <v>3427.7377680414506</v>
      </c>
      <c r="L6334" s="17">
        <f t="shared" ca="1" si="6619"/>
        <v>3122.5259549450757</v>
      </c>
      <c r="M6334" s="17">
        <f t="shared" ca="1" si="6619"/>
        <v>3323.4135527799122</v>
      </c>
      <c r="N6334" s="17">
        <f t="shared" ca="1" si="6619"/>
        <v>3572.4175209344639</v>
      </c>
      <c r="O6334" s="11">
        <f t="shared" ca="1" si="6571"/>
        <v>1</v>
      </c>
      <c r="P6334" s="17">
        <f t="shared" ca="1" si="6611"/>
        <v>572.41752093446394</v>
      </c>
    </row>
    <row r="6335" spans="1:16" x14ac:dyDescent="0.35">
      <c r="A6335" s="14">
        <v>6322</v>
      </c>
      <c r="B6335" s="17">
        <f t="shared" si="6569"/>
        <v>2987</v>
      </c>
      <c r="C6335" s="17">
        <f t="shared" ref="C6335:N6335" ca="1" si="6620">B6335*EXP((($E$6-$E$7-0.5*$E$5^2)*$E$8)+($E$5*_xlfn.NORM.S.INV(RAND())*SQRT($E$8)))</f>
        <v>2965.5081880574708</v>
      </c>
      <c r="D6335" s="17">
        <f t="shared" ca="1" si="6620"/>
        <v>2776.0162460445645</v>
      </c>
      <c r="E6335" s="17">
        <f t="shared" ca="1" si="6620"/>
        <v>2672.6149394623098</v>
      </c>
      <c r="F6335" s="17">
        <f t="shared" ca="1" si="6620"/>
        <v>2704.2216302700945</v>
      </c>
      <c r="G6335" s="17">
        <f t="shared" ca="1" si="6620"/>
        <v>2918.1861111668782</v>
      </c>
      <c r="H6335" s="17">
        <f t="shared" ca="1" si="6620"/>
        <v>2816.1944507705916</v>
      </c>
      <c r="I6335" s="17">
        <f t="shared" ca="1" si="6620"/>
        <v>2755.8365705298411</v>
      </c>
      <c r="J6335" s="17">
        <f t="shared" ca="1" si="6620"/>
        <v>2827.9596313382053</v>
      </c>
      <c r="K6335" s="17">
        <f t="shared" ca="1" si="6620"/>
        <v>3034.670145458254</v>
      </c>
      <c r="L6335" s="17">
        <f t="shared" ca="1" si="6620"/>
        <v>3036.3665666642114</v>
      </c>
      <c r="M6335" s="17">
        <f t="shared" ca="1" si="6620"/>
        <v>3641.7464049583546</v>
      </c>
      <c r="N6335" s="17">
        <f t="shared" ca="1" si="6620"/>
        <v>3537.4419173561541</v>
      </c>
      <c r="O6335" s="11">
        <f t="shared" ca="1" si="6571"/>
        <v>1</v>
      </c>
      <c r="P6335" s="17">
        <f t="shared" ca="1" si="6611"/>
        <v>537.44191735615414</v>
      </c>
    </row>
    <row r="6336" spans="1:16" x14ac:dyDescent="0.35">
      <c r="A6336" s="14">
        <v>6323</v>
      </c>
      <c r="B6336" s="17">
        <f t="shared" si="6569"/>
        <v>2987</v>
      </c>
      <c r="C6336" s="17">
        <f t="shared" ref="C6336:N6336" ca="1" si="6621">B6336*EXP((($E$6-$E$7-0.5*$E$5^2)*$E$8)+($E$5*_xlfn.NORM.S.INV(RAND())*SQRT($E$8)))</f>
        <v>3091.5160471060303</v>
      </c>
      <c r="D6336" s="17">
        <f t="shared" ca="1" si="6621"/>
        <v>2953.9790846668616</v>
      </c>
      <c r="E6336" s="17">
        <f t="shared" ca="1" si="6621"/>
        <v>3071.7702709050218</v>
      </c>
      <c r="F6336" s="17">
        <f t="shared" ca="1" si="6621"/>
        <v>3115.5831565718695</v>
      </c>
      <c r="G6336" s="17">
        <f t="shared" ca="1" si="6621"/>
        <v>3083.0677794911539</v>
      </c>
      <c r="H6336" s="17">
        <f t="shared" ca="1" si="6621"/>
        <v>3243.390434901803</v>
      </c>
      <c r="I6336" s="17">
        <f t="shared" ca="1" si="6621"/>
        <v>3658.4787130198633</v>
      </c>
      <c r="J6336" s="17">
        <f t="shared" ca="1" si="6621"/>
        <v>3398.2556870914277</v>
      </c>
      <c r="K6336" s="17">
        <f t="shared" ca="1" si="6621"/>
        <v>3190.1788821102423</v>
      </c>
      <c r="L6336" s="17">
        <f t="shared" ca="1" si="6621"/>
        <v>3227.0594996167688</v>
      </c>
      <c r="M6336" s="17">
        <f t="shared" ca="1" si="6621"/>
        <v>3258.2706151472071</v>
      </c>
      <c r="N6336" s="17">
        <f t="shared" ca="1" si="6621"/>
        <v>3467.3183870357011</v>
      </c>
      <c r="O6336" s="11">
        <f t="shared" ca="1" si="6571"/>
        <v>1</v>
      </c>
      <c r="P6336" s="17">
        <f t="shared" ca="1" si="6611"/>
        <v>467.31838703570111</v>
      </c>
    </row>
    <row r="6337" spans="1:16" x14ac:dyDescent="0.35">
      <c r="A6337" s="14">
        <v>6324</v>
      </c>
      <c r="B6337" s="17">
        <f t="shared" si="6569"/>
        <v>2987</v>
      </c>
      <c r="C6337" s="17">
        <f t="shared" ref="C6337:N6337" ca="1" si="6622">B6337*EXP((($E$6-$E$7-0.5*$E$5^2)*$E$8)+($E$5*_xlfn.NORM.S.INV(RAND())*SQRT($E$8)))</f>
        <v>3065.7396025168773</v>
      </c>
      <c r="D6337" s="17">
        <f t="shared" ca="1" si="6622"/>
        <v>2993.927954887793</v>
      </c>
      <c r="E6337" s="17">
        <f t="shared" ca="1" si="6622"/>
        <v>2912.4612645843504</v>
      </c>
      <c r="F6337" s="17">
        <f t="shared" ca="1" si="6622"/>
        <v>2852.3430220707305</v>
      </c>
      <c r="G6337" s="17">
        <f t="shared" ca="1" si="6622"/>
        <v>2987.0015032926267</v>
      </c>
      <c r="H6337" s="17">
        <f t="shared" ca="1" si="6622"/>
        <v>2975.5209134944503</v>
      </c>
      <c r="I6337" s="17">
        <f t="shared" ca="1" si="6622"/>
        <v>2814.581742477294</v>
      </c>
      <c r="J6337" s="17">
        <f t="shared" ca="1" si="6622"/>
        <v>2800.3949554879223</v>
      </c>
      <c r="K6337" s="17">
        <f t="shared" ca="1" si="6622"/>
        <v>2893.56642045026</v>
      </c>
      <c r="L6337" s="17">
        <f t="shared" ca="1" si="6622"/>
        <v>3039.886395166945</v>
      </c>
      <c r="M6337" s="17">
        <f t="shared" ca="1" si="6622"/>
        <v>3033.6429380116228</v>
      </c>
      <c r="N6337" s="17">
        <f t="shared" ca="1" si="6622"/>
        <v>3122.8483858899262</v>
      </c>
      <c r="O6337" s="11">
        <f t="shared" ca="1" si="6571"/>
        <v>1</v>
      </c>
      <c r="P6337" s="17">
        <f t="shared" ca="1" si="6611"/>
        <v>122.84838588992625</v>
      </c>
    </row>
    <row r="6338" spans="1:16" x14ac:dyDescent="0.35">
      <c r="A6338" s="14">
        <v>6325</v>
      </c>
      <c r="B6338" s="17">
        <f t="shared" si="6569"/>
        <v>2987</v>
      </c>
      <c r="C6338" s="17">
        <f t="shared" ref="C6338:N6338" ca="1" si="6623">B6338*EXP((($E$6-$E$7-0.5*$E$5^2)*$E$8)+($E$5*_xlfn.NORM.S.INV(RAND())*SQRT($E$8)))</f>
        <v>2897.4838445737482</v>
      </c>
      <c r="D6338" s="17">
        <f t="shared" ca="1" si="6623"/>
        <v>3091.509047937473</v>
      </c>
      <c r="E6338" s="17">
        <f t="shared" ca="1" si="6623"/>
        <v>2740.3825194397277</v>
      </c>
      <c r="F6338" s="17">
        <f t="shared" ca="1" si="6623"/>
        <v>2851.795832639843</v>
      </c>
      <c r="G6338" s="17">
        <f t="shared" ca="1" si="6623"/>
        <v>3101.6751581506169</v>
      </c>
      <c r="H6338" s="17">
        <f t="shared" ca="1" si="6623"/>
        <v>3142.8234221813709</v>
      </c>
      <c r="I6338" s="17">
        <f t="shared" ca="1" si="6623"/>
        <v>3006.2066409171762</v>
      </c>
      <c r="J6338" s="17">
        <f t="shared" ca="1" si="6623"/>
        <v>3276.0666734515653</v>
      </c>
      <c r="K6338" s="17">
        <f t="shared" ca="1" si="6623"/>
        <v>3361.3246528818281</v>
      </c>
      <c r="L6338" s="17">
        <f t="shared" ca="1" si="6623"/>
        <v>3300.5396651697329</v>
      </c>
      <c r="M6338" s="17">
        <f t="shared" ca="1" si="6623"/>
        <v>3479.5742055959718</v>
      </c>
      <c r="N6338" s="17">
        <f t="shared" ca="1" si="6623"/>
        <v>3719.5733932746848</v>
      </c>
      <c r="O6338" s="11">
        <f t="shared" ca="1" si="6571"/>
        <v>1</v>
      </c>
      <c r="P6338" s="17">
        <f t="shared" ca="1" si="6611"/>
        <v>719.5733932746848</v>
      </c>
    </row>
    <row r="6339" spans="1:16" x14ac:dyDescent="0.35">
      <c r="A6339" s="14">
        <v>6326</v>
      </c>
      <c r="B6339" s="17">
        <f t="shared" si="6569"/>
        <v>2987</v>
      </c>
      <c r="C6339" s="17">
        <f t="shared" ref="C6339:N6339" ca="1" si="6624">B6339*EXP((($E$6-$E$7-0.5*$E$5^2)*$E$8)+($E$5*_xlfn.NORM.S.INV(RAND())*SQRT($E$8)))</f>
        <v>3001.8321957781527</v>
      </c>
      <c r="D6339" s="17">
        <f t="shared" ca="1" si="6624"/>
        <v>2851.9537408084261</v>
      </c>
      <c r="E6339" s="17">
        <f t="shared" ca="1" si="6624"/>
        <v>2925.9699780108467</v>
      </c>
      <c r="F6339" s="17">
        <f t="shared" ca="1" si="6624"/>
        <v>3127.4413085123292</v>
      </c>
      <c r="G6339" s="17">
        <f t="shared" ca="1" si="6624"/>
        <v>3356.7163094811317</v>
      </c>
      <c r="H6339" s="17">
        <f t="shared" ca="1" si="6624"/>
        <v>3394.8336439437026</v>
      </c>
      <c r="I6339" s="17">
        <f t="shared" ca="1" si="6624"/>
        <v>3594.79703468752</v>
      </c>
      <c r="J6339" s="17">
        <f t="shared" ca="1" si="6624"/>
        <v>3612.97541079136</v>
      </c>
      <c r="K6339" s="17">
        <f t="shared" ca="1" si="6624"/>
        <v>3531.2591064179264</v>
      </c>
      <c r="L6339" s="17">
        <f t="shared" ca="1" si="6624"/>
        <v>3441.7565943696391</v>
      </c>
      <c r="M6339" s="17">
        <f t="shared" ca="1" si="6624"/>
        <v>3463.2491639384061</v>
      </c>
      <c r="N6339" s="17">
        <f t="shared" ca="1" si="6624"/>
        <v>3248.6346285387212</v>
      </c>
      <c r="O6339" s="11">
        <f t="shared" ca="1" si="6571"/>
        <v>1</v>
      </c>
      <c r="P6339" s="17">
        <f t="shared" ca="1" si="6611"/>
        <v>248.63462853872124</v>
      </c>
    </row>
    <row r="6340" spans="1:16" x14ac:dyDescent="0.35">
      <c r="A6340" s="14">
        <v>6327</v>
      </c>
      <c r="B6340" s="17">
        <f t="shared" si="6569"/>
        <v>2987</v>
      </c>
      <c r="C6340" s="17">
        <f t="shared" ref="C6340:N6340" ca="1" si="6625">B6340*EXP((($E$6-$E$7-0.5*$E$5^2)*$E$8)+($E$5*_xlfn.NORM.S.INV(RAND())*SQRT($E$8)))</f>
        <v>3040.0466159403704</v>
      </c>
      <c r="D6340" s="17">
        <f t="shared" ca="1" si="6625"/>
        <v>3143.6813158744731</v>
      </c>
      <c r="E6340" s="17">
        <f t="shared" ca="1" si="6625"/>
        <v>3320.1556620288325</v>
      </c>
      <c r="F6340" s="17">
        <f t="shared" ca="1" si="6625"/>
        <v>3290.5576226137628</v>
      </c>
      <c r="G6340" s="17">
        <f t="shared" ca="1" si="6625"/>
        <v>3270.892746062751</v>
      </c>
      <c r="H6340" s="17">
        <f t="shared" ca="1" si="6625"/>
        <v>3346.4414520397158</v>
      </c>
      <c r="I6340" s="17">
        <f t="shared" ca="1" si="6625"/>
        <v>3156.8104422603128</v>
      </c>
      <c r="J6340" s="17">
        <f t="shared" ca="1" si="6625"/>
        <v>3123.9958669300454</v>
      </c>
      <c r="K6340" s="17">
        <f t="shared" ca="1" si="6625"/>
        <v>3010.9858487492866</v>
      </c>
      <c r="L6340" s="17">
        <f t="shared" ca="1" si="6625"/>
        <v>3222.4401166835846</v>
      </c>
      <c r="M6340" s="17">
        <f t="shared" ca="1" si="6625"/>
        <v>3412.9416570804615</v>
      </c>
      <c r="N6340" s="17">
        <f t="shared" ca="1" si="6625"/>
        <v>3643.7472051864743</v>
      </c>
      <c r="O6340" s="11">
        <f t="shared" ca="1" si="6571"/>
        <v>1</v>
      </c>
      <c r="P6340" s="17">
        <f t="shared" ca="1" si="6611"/>
        <v>643.74720518647428</v>
      </c>
    </row>
    <row r="6341" spans="1:16" x14ac:dyDescent="0.35">
      <c r="A6341" s="14">
        <v>6328</v>
      </c>
      <c r="B6341" s="17">
        <f t="shared" si="6569"/>
        <v>2987</v>
      </c>
      <c r="C6341" s="17">
        <f t="shared" ref="C6341:N6341" ca="1" si="6626">B6341*EXP((($E$6-$E$7-0.5*$E$5^2)*$E$8)+($E$5*_xlfn.NORM.S.INV(RAND())*SQRT($E$8)))</f>
        <v>2956.6449553993912</v>
      </c>
      <c r="D6341" s="17">
        <f t="shared" ca="1" si="6626"/>
        <v>3166.6971156871973</v>
      </c>
      <c r="E6341" s="17">
        <f t="shared" ca="1" si="6626"/>
        <v>3322.9155429381321</v>
      </c>
      <c r="F6341" s="17">
        <f t="shared" ca="1" si="6626"/>
        <v>3226.1555068525063</v>
      </c>
      <c r="G6341" s="17">
        <f t="shared" ca="1" si="6626"/>
        <v>3322.0858326659018</v>
      </c>
      <c r="H6341" s="17">
        <f t="shared" ca="1" si="6626"/>
        <v>3052.5521642871536</v>
      </c>
      <c r="I6341" s="17">
        <f t="shared" ca="1" si="6626"/>
        <v>3026.3427923490117</v>
      </c>
      <c r="J6341" s="17">
        <f t="shared" ca="1" si="6626"/>
        <v>3161.182158018361</v>
      </c>
      <c r="K6341" s="17">
        <f t="shared" ca="1" si="6626"/>
        <v>3149.6495298880195</v>
      </c>
      <c r="L6341" s="17">
        <f t="shared" ca="1" si="6626"/>
        <v>3314.9791787663871</v>
      </c>
      <c r="M6341" s="17">
        <f t="shared" ca="1" si="6626"/>
        <v>3202.6483853546624</v>
      </c>
      <c r="N6341" s="17">
        <f t="shared" ca="1" si="6626"/>
        <v>2897.0197964318668</v>
      </c>
      <c r="O6341" s="11">
        <f t="shared" ca="1" si="6571"/>
        <v>0</v>
      </c>
      <c r="P6341" s="17">
        <f t="shared" ca="1" si="6611"/>
        <v>0</v>
      </c>
    </row>
    <row r="6342" spans="1:16" x14ac:dyDescent="0.35">
      <c r="A6342" s="14">
        <v>6329</v>
      </c>
      <c r="B6342" s="17">
        <f t="shared" si="6569"/>
        <v>2987</v>
      </c>
      <c r="C6342" s="17">
        <f t="shared" ref="C6342:N6342" ca="1" si="6627">B6342*EXP((($E$6-$E$7-0.5*$E$5^2)*$E$8)+($E$5*_xlfn.NORM.S.INV(RAND())*SQRT($E$8)))</f>
        <v>3122.3063523453852</v>
      </c>
      <c r="D6342" s="17">
        <f t="shared" ca="1" si="6627"/>
        <v>3174.0008697738813</v>
      </c>
      <c r="E6342" s="17">
        <f t="shared" ca="1" si="6627"/>
        <v>3342.7553961306912</v>
      </c>
      <c r="F6342" s="17">
        <f t="shared" ca="1" si="6627"/>
        <v>3517.3540582474361</v>
      </c>
      <c r="G6342" s="17">
        <f t="shared" ca="1" si="6627"/>
        <v>3571.5365879834321</v>
      </c>
      <c r="H6342" s="17">
        <f t="shared" ca="1" si="6627"/>
        <v>3571.5132317596417</v>
      </c>
      <c r="I6342" s="17">
        <f t="shared" ca="1" si="6627"/>
        <v>3655.4587475857247</v>
      </c>
      <c r="J6342" s="17">
        <f t="shared" ca="1" si="6627"/>
        <v>3462.8686394116057</v>
      </c>
      <c r="K6342" s="17">
        <f t="shared" ca="1" si="6627"/>
        <v>3425.569317347778</v>
      </c>
      <c r="L6342" s="17">
        <f t="shared" ca="1" si="6627"/>
        <v>3459.9583104016438</v>
      </c>
      <c r="M6342" s="17">
        <f t="shared" ca="1" si="6627"/>
        <v>3484.7865704331275</v>
      </c>
      <c r="N6342" s="17">
        <f t="shared" ca="1" si="6627"/>
        <v>3676.7269650428088</v>
      </c>
      <c r="O6342" s="11">
        <f t="shared" ca="1" si="6571"/>
        <v>1</v>
      </c>
      <c r="P6342" s="17">
        <f t="shared" ca="1" si="6611"/>
        <v>676.72696504280884</v>
      </c>
    </row>
    <row r="6343" spans="1:16" x14ac:dyDescent="0.35">
      <c r="A6343" s="14">
        <v>6330</v>
      </c>
      <c r="B6343" s="17">
        <f t="shared" si="6569"/>
        <v>2987</v>
      </c>
      <c r="C6343" s="17">
        <f t="shared" ref="C6343:N6343" ca="1" si="6628">B6343*EXP((($E$6-$E$7-0.5*$E$5^2)*$E$8)+($E$5*_xlfn.NORM.S.INV(RAND())*SQRT($E$8)))</f>
        <v>2945.348471828288</v>
      </c>
      <c r="D6343" s="17">
        <f t="shared" ca="1" si="6628"/>
        <v>2982.8531994626796</v>
      </c>
      <c r="E6343" s="17">
        <f t="shared" ca="1" si="6628"/>
        <v>3100.0836539625279</v>
      </c>
      <c r="F6343" s="17">
        <f t="shared" ca="1" si="6628"/>
        <v>3094.5195504228986</v>
      </c>
      <c r="G6343" s="17">
        <f t="shared" ca="1" si="6628"/>
        <v>3062.5045609848021</v>
      </c>
      <c r="H6343" s="17">
        <f t="shared" ca="1" si="6628"/>
        <v>3239.7294054667036</v>
      </c>
      <c r="I6343" s="17">
        <f t="shared" ca="1" si="6628"/>
        <v>3287.0622465545166</v>
      </c>
      <c r="J6343" s="17">
        <f t="shared" ca="1" si="6628"/>
        <v>3449.1953764641084</v>
      </c>
      <c r="K6343" s="17">
        <f t="shared" ca="1" si="6628"/>
        <v>3212.8854539597523</v>
      </c>
      <c r="L6343" s="17">
        <f t="shared" ca="1" si="6628"/>
        <v>3404.4078408226405</v>
      </c>
      <c r="M6343" s="17">
        <f t="shared" ca="1" si="6628"/>
        <v>3397.9333224320189</v>
      </c>
      <c r="N6343" s="17">
        <f t="shared" ca="1" si="6628"/>
        <v>3481.5810469931625</v>
      </c>
      <c r="O6343" s="11">
        <f t="shared" ca="1" si="6571"/>
        <v>1</v>
      </c>
      <c r="P6343" s="17">
        <f t="shared" ca="1" si="6611"/>
        <v>481.58104699316254</v>
      </c>
    </row>
    <row r="6344" spans="1:16" x14ac:dyDescent="0.35">
      <c r="A6344" s="14">
        <v>6331</v>
      </c>
      <c r="B6344" s="17">
        <f t="shared" si="6569"/>
        <v>2987</v>
      </c>
      <c r="C6344" s="17">
        <f t="shared" ref="C6344:N6344" ca="1" si="6629">B6344*EXP((($E$6-$E$7-0.5*$E$5^2)*$E$8)+($E$5*_xlfn.NORM.S.INV(RAND())*SQRT($E$8)))</f>
        <v>2982.179911741654</v>
      </c>
      <c r="D6344" s="17">
        <f t="shared" ca="1" si="6629"/>
        <v>2883.0503253622896</v>
      </c>
      <c r="E6344" s="17">
        <f t="shared" ca="1" si="6629"/>
        <v>2897.9397131904848</v>
      </c>
      <c r="F6344" s="17">
        <f t="shared" ca="1" si="6629"/>
        <v>3007.0753780612222</v>
      </c>
      <c r="G6344" s="17">
        <f t="shared" ca="1" si="6629"/>
        <v>2860.44881789907</v>
      </c>
      <c r="H6344" s="17">
        <f t="shared" ca="1" si="6629"/>
        <v>3052.4416825000985</v>
      </c>
      <c r="I6344" s="17">
        <f t="shared" ca="1" si="6629"/>
        <v>3173.3533235910331</v>
      </c>
      <c r="J6344" s="17">
        <f t="shared" ca="1" si="6629"/>
        <v>2898.5999458677293</v>
      </c>
      <c r="K6344" s="17">
        <f t="shared" ca="1" si="6629"/>
        <v>2914.5558059018317</v>
      </c>
      <c r="L6344" s="17">
        <f t="shared" ca="1" si="6629"/>
        <v>3057.961464222215</v>
      </c>
      <c r="M6344" s="17">
        <f t="shared" ca="1" si="6629"/>
        <v>3219.0335277346808</v>
      </c>
      <c r="N6344" s="17">
        <f t="shared" ca="1" si="6629"/>
        <v>3298.5572993896772</v>
      </c>
      <c r="O6344" s="11">
        <f t="shared" ca="1" si="6571"/>
        <v>1</v>
      </c>
      <c r="P6344" s="17">
        <f t="shared" ca="1" si="6611"/>
        <v>298.55729938967715</v>
      </c>
    </row>
    <row r="6345" spans="1:16" x14ac:dyDescent="0.35">
      <c r="A6345" s="14">
        <v>6332</v>
      </c>
      <c r="B6345" s="17">
        <f t="shared" si="6569"/>
        <v>2987</v>
      </c>
      <c r="C6345" s="17">
        <f t="shared" ref="C6345:N6345" ca="1" si="6630">B6345*EXP((($E$6-$E$7-0.5*$E$5^2)*$E$8)+($E$5*_xlfn.NORM.S.INV(RAND())*SQRT($E$8)))</f>
        <v>3283.0929023701692</v>
      </c>
      <c r="D6345" s="17">
        <f t="shared" ca="1" si="6630"/>
        <v>3214.8117425949272</v>
      </c>
      <c r="E6345" s="17">
        <f t="shared" ca="1" si="6630"/>
        <v>3649.0822746424597</v>
      </c>
      <c r="F6345" s="17">
        <f t="shared" ca="1" si="6630"/>
        <v>3969.7185146222546</v>
      </c>
      <c r="G6345" s="17">
        <f t="shared" ca="1" si="6630"/>
        <v>3760.0684686078221</v>
      </c>
      <c r="H6345" s="17">
        <f t="shared" ca="1" si="6630"/>
        <v>3339.4281875326683</v>
      </c>
      <c r="I6345" s="17">
        <f t="shared" ca="1" si="6630"/>
        <v>3329.7516936494262</v>
      </c>
      <c r="J6345" s="17">
        <f t="shared" ca="1" si="6630"/>
        <v>3585.1954260647399</v>
      </c>
      <c r="K6345" s="17">
        <f t="shared" ca="1" si="6630"/>
        <v>3484.2843952688077</v>
      </c>
      <c r="L6345" s="17">
        <f t="shared" ca="1" si="6630"/>
        <v>3439.683488674098</v>
      </c>
      <c r="M6345" s="17">
        <f t="shared" ca="1" si="6630"/>
        <v>3307.3496251031956</v>
      </c>
      <c r="N6345" s="17">
        <f t="shared" ca="1" si="6630"/>
        <v>3259.1460029764326</v>
      </c>
      <c r="O6345" s="11">
        <f t="shared" ca="1" si="6571"/>
        <v>1</v>
      </c>
      <c r="P6345" s="17">
        <f t="shared" ca="1" si="6611"/>
        <v>259.14600297643256</v>
      </c>
    </row>
    <row r="6346" spans="1:16" x14ac:dyDescent="0.35">
      <c r="A6346" s="14">
        <v>6333</v>
      </c>
      <c r="B6346" s="17">
        <f t="shared" si="6569"/>
        <v>2987</v>
      </c>
      <c r="C6346" s="17">
        <f t="shared" ref="C6346:N6346" ca="1" si="6631">B6346*EXP((($E$6-$E$7-0.5*$E$5^2)*$E$8)+($E$5*_xlfn.NORM.S.INV(RAND())*SQRT($E$8)))</f>
        <v>2920.4542325788575</v>
      </c>
      <c r="D6346" s="17">
        <f t="shared" ca="1" si="6631"/>
        <v>2856.440858284865</v>
      </c>
      <c r="E6346" s="17">
        <f t="shared" ca="1" si="6631"/>
        <v>2533.4267138832024</v>
      </c>
      <c r="F6346" s="17">
        <f t="shared" ca="1" si="6631"/>
        <v>2408.0393193280588</v>
      </c>
      <c r="G6346" s="17">
        <f t="shared" ca="1" si="6631"/>
        <v>2527.4079854246625</v>
      </c>
      <c r="H6346" s="17">
        <f t="shared" ca="1" si="6631"/>
        <v>2457.8946744534637</v>
      </c>
      <c r="I6346" s="17">
        <f t="shared" ca="1" si="6631"/>
        <v>2390.9155596253549</v>
      </c>
      <c r="J6346" s="17">
        <f t="shared" ca="1" si="6631"/>
        <v>2457.3789523995733</v>
      </c>
      <c r="K6346" s="17">
        <f t="shared" ca="1" si="6631"/>
        <v>2404.5512690727805</v>
      </c>
      <c r="L6346" s="17">
        <f t="shared" ca="1" si="6631"/>
        <v>2267.6947666214469</v>
      </c>
      <c r="M6346" s="17">
        <f t="shared" ca="1" si="6631"/>
        <v>2108.7506439237941</v>
      </c>
      <c r="N6346" s="17">
        <f t="shared" ca="1" si="6631"/>
        <v>1937.8259558908087</v>
      </c>
      <c r="O6346" s="11">
        <f t="shared" ca="1" si="6571"/>
        <v>0</v>
      </c>
      <c r="P6346" s="17">
        <f t="shared" ca="1" si="6611"/>
        <v>0</v>
      </c>
    </row>
    <row r="6347" spans="1:16" x14ac:dyDescent="0.35">
      <c r="A6347" s="14">
        <v>6334</v>
      </c>
      <c r="B6347" s="17">
        <f t="shared" si="6569"/>
        <v>2987</v>
      </c>
      <c r="C6347" s="17">
        <f t="shared" ref="C6347:N6347" ca="1" si="6632">B6347*EXP((($E$6-$E$7-0.5*$E$5^2)*$E$8)+($E$5*_xlfn.NORM.S.INV(RAND())*SQRT($E$8)))</f>
        <v>3289.5911303903767</v>
      </c>
      <c r="D6347" s="17">
        <f t="shared" ca="1" si="6632"/>
        <v>2964.1541902943704</v>
      </c>
      <c r="E6347" s="17">
        <f t="shared" ca="1" si="6632"/>
        <v>2756.7034716844605</v>
      </c>
      <c r="F6347" s="17">
        <f t="shared" ca="1" si="6632"/>
        <v>2580.784703373246</v>
      </c>
      <c r="G6347" s="17">
        <f t="shared" ca="1" si="6632"/>
        <v>2379.7477731772669</v>
      </c>
      <c r="H6347" s="17">
        <f t="shared" ca="1" si="6632"/>
        <v>2700.5528314770777</v>
      </c>
      <c r="I6347" s="17">
        <f t="shared" ca="1" si="6632"/>
        <v>2904.7652727588938</v>
      </c>
      <c r="J6347" s="17">
        <f t="shared" ca="1" si="6632"/>
        <v>2891.198524581393</v>
      </c>
      <c r="K6347" s="17">
        <f t="shared" ca="1" si="6632"/>
        <v>2956.0805654871242</v>
      </c>
      <c r="L6347" s="17">
        <f t="shared" ca="1" si="6632"/>
        <v>2883.0919330868255</v>
      </c>
      <c r="M6347" s="17">
        <f t="shared" ca="1" si="6632"/>
        <v>3026.5945686922382</v>
      </c>
      <c r="N6347" s="17">
        <f t="shared" ca="1" si="6632"/>
        <v>3030.5005527926414</v>
      </c>
      <c r="O6347" s="11">
        <f t="shared" ca="1" si="6571"/>
        <v>1</v>
      </c>
      <c r="P6347" s="17">
        <f t="shared" ca="1" si="6611"/>
        <v>30.500552792641429</v>
      </c>
    </row>
    <row r="6348" spans="1:16" x14ac:dyDescent="0.35">
      <c r="A6348" s="14">
        <v>6335</v>
      </c>
      <c r="B6348" s="17">
        <f t="shared" si="6569"/>
        <v>2987</v>
      </c>
      <c r="C6348" s="17">
        <f t="shared" ref="C6348:N6348" ca="1" si="6633">B6348*EXP((($E$6-$E$7-0.5*$E$5^2)*$E$8)+($E$5*_xlfn.NORM.S.INV(RAND())*SQRT($E$8)))</f>
        <v>2783.9398174255894</v>
      </c>
      <c r="D6348" s="17">
        <f t="shared" ca="1" si="6633"/>
        <v>2722.6948360162705</v>
      </c>
      <c r="E6348" s="17">
        <f t="shared" ca="1" si="6633"/>
        <v>2644.4140014325171</v>
      </c>
      <c r="F6348" s="17">
        <f t="shared" ca="1" si="6633"/>
        <v>2608.7421972463699</v>
      </c>
      <c r="G6348" s="17">
        <f t="shared" ca="1" si="6633"/>
        <v>2689.4859312218541</v>
      </c>
      <c r="H6348" s="17">
        <f t="shared" ca="1" si="6633"/>
        <v>2834.9288556207398</v>
      </c>
      <c r="I6348" s="17">
        <f t="shared" ca="1" si="6633"/>
        <v>2820.5424990264341</v>
      </c>
      <c r="J6348" s="17">
        <f t="shared" ca="1" si="6633"/>
        <v>3158.5716144177463</v>
      </c>
      <c r="K6348" s="17">
        <f t="shared" ca="1" si="6633"/>
        <v>3050.7019087729236</v>
      </c>
      <c r="L6348" s="17">
        <f t="shared" ca="1" si="6633"/>
        <v>2705.0921234729594</v>
      </c>
      <c r="M6348" s="17">
        <f t="shared" ca="1" si="6633"/>
        <v>2592.6078635971048</v>
      </c>
      <c r="N6348" s="17">
        <f t="shared" ca="1" si="6633"/>
        <v>2543.9709501362859</v>
      </c>
      <c r="O6348" s="11">
        <f t="shared" ca="1" si="6571"/>
        <v>0</v>
      </c>
      <c r="P6348" s="17">
        <f t="shared" ca="1" si="6611"/>
        <v>0</v>
      </c>
    </row>
    <row r="6349" spans="1:16" x14ac:dyDescent="0.35">
      <c r="A6349" s="14">
        <v>6336</v>
      </c>
      <c r="B6349" s="17">
        <f t="shared" si="6569"/>
        <v>2987</v>
      </c>
      <c r="C6349" s="17">
        <f t="shared" ref="C6349:N6349" ca="1" si="6634">B6349*EXP((($E$6-$E$7-0.5*$E$5^2)*$E$8)+($E$5*_xlfn.NORM.S.INV(RAND())*SQRT($E$8)))</f>
        <v>2898.9231573049105</v>
      </c>
      <c r="D6349" s="17">
        <f t="shared" ca="1" si="6634"/>
        <v>3046.5102266939534</v>
      </c>
      <c r="E6349" s="17">
        <f t="shared" ca="1" si="6634"/>
        <v>3066.4521483867766</v>
      </c>
      <c r="F6349" s="17">
        <f t="shared" ca="1" si="6634"/>
        <v>2937.9547026435948</v>
      </c>
      <c r="G6349" s="17">
        <f t="shared" ca="1" si="6634"/>
        <v>3238.2888342761939</v>
      </c>
      <c r="H6349" s="17">
        <f t="shared" ca="1" si="6634"/>
        <v>3288.0850165992019</v>
      </c>
      <c r="I6349" s="17">
        <f t="shared" ca="1" si="6634"/>
        <v>3393.5409930285714</v>
      </c>
      <c r="J6349" s="17">
        <f t="shared" ca="1" si="6634"/>
        <v>3434.2725166107248</v>
      </c>
      <c r="K6349" s="17">
        <f t="shared" ca="1" si="6634"/>
        <v>3519.072137074621</v>
      </c>
      <c r="L6349" s="17">
        <f t="shared" ca="1" si="6634"/>
        <v>3337.8566631151916</v>
      </c>
      <c r="M6349" s="17">
        <f t="shared" ca="1" si="6634"/>
        <v>3173.4739183812108</v>
      </c>
      <c r="N6349" s="17">
        <f t="shared" ca="1" si="6634"/>
        <v>3067.4790315057371</v>
      </c>
      <c r="O6349" s="11">
        <f t="shared" ca="1" si="6571"/>
        <v>1</v>
      </c>
      <c r="P6349" s="17">
        <f t="shared" ca="1" si="6611"/>
        <v>67.479031505737112</v>
      </c>
    </row>
    <row r="6350" spans="1:16" x14ac:dyDescent="0.35">
      <c r="A6350" s="14">
        <v>6337</v>
      </c>
      <c r="B6350" s="17">
        <f t="shared" si="6569"/>
        <v>2987</v>
      </c>
      <c r="C6350" s="17">
        <f t="shared" ref="C6350:N6350" ca="1" si="6635">B6350*EXP((($E$6-$E$7-0.5*$E$5^2)*$E$8)+($E$5*_xlfn.NORM.S.INV(RAND())*SQRT($E$8)))</f>
        <v>2995.5466177446178</v>
      </c>
      <c r="D6350" s="17">
        <f t="shared" ca="1" si="6635"/>
        <v>3321.2089783762949</v>
      </c>
      <c r="E6350" s="17">
        <f t="shared" ca="1" si="6635"/>
        <v>3497.6694412708521</v>
      </c>
      <c r="F6350" s="17">
        <f t="shared" ca="1" si="6635"/>
        <v>3490.6401676279957</v>
      </c>
      <c r="G6350" s="17">
        <f t="shared" ca="1" si="6635"/>
        <v>3662.6282742661169</v>
      </c>
      <c r="H6350" s="17">
        <f t="shared" ca="1" si="6635"/>
        <v>4000.2854294433578</v>
      </c>
      <c r="I6350" s="17">
        <f t="shared" ca="1" si="6635"/>
        <v>3967.107164288002</v>
      </c>
      <c r="J6350" s="17">
        <f t="shared" ca="1" si="6635"/>
        <v>3776.4289824244875</v>
      </c>
      <c r="K6350" s="17">
        <f t="shared" ca="1" si="6635"/>
        <v>3710.6297631184166</v>
      </c>
      <c r="L6350" s="17">
        <f t="shared" ca="1" si="6635"/>
        <v>3784.266939684223</v>
      </c>
      <c r="M6350" s="17">
        <f t="shared" ca="1" si="6635"/>
        <v>3775.2273594626313</v>
      </c>
      <c r="N6350" s="17">
        <f t="shared" ca="1" si="6635"/>
        <v>4019.3636369191249</v>
      </c>
      <c r="O6350" s="11">
        <f t="shared" ca="1" si="6571"/>
        <v>1</v>
      </c>
      <c r="P6350" s="17">
        <f t="shared" ca="1" si="6611"/>
        <v>1019.3636369191249</v>
      </c>
    </row>
    <row r="6351" spans="1:16" x14ac:dyDescent="0.35">
      <c r="A6351" s="14">
        <v>6338</v>
      </c>
      <c r="B6351" s="17">
        <f t="shared" ref="B6351:B6414" si="6636">$E$3</f>
        <v>2987</v>
      </c>
      <c r="C6351" s="17">
        <f t="shared" ref="C6351:N6351" ca="1" si="6637">B6351*EXP((($E$6-$E$7-0.5*$E$5^2)*$E$8)+($E$5*_xlfn.NORM.S.INV(RAND())*SQRT($E$8)))</f>
        <v>2855.0508244432194</v>
      </c>
      <c r="D6351" s="17">
        <f t="shared" ca="1" si="6637"/>
        <v>2600.4916702819492</v>
      </c>
      <c r="E6351" s="17">
        <f t="shared" ca="1" si="6637"/>
        <v>2332.5668520142108</v>
      </c>
      <c r="F6351" s="17">
        <f t="shared" ca="1" si="6637"/>
        <v>2323.6199319084076</v>
      </c>
      <c r="G6351" s="17">
        <f t="shared" ca="1" si="6637"/>
        <v>2383.3404339140379</v>
      </c>
      <c r="H6351" s="17">
        <f t="shared" ca="1" si="6637"/>
        <v>2418.9411283101158</v>
      </c>
      <c r="I6351" s="17">
        <f t="shared" ca="1" si="6637"/>
        <v>2383.9319041145404</v>
      </c>
      <c r="J6351" s="17">
        <f t="shared" ca="1" si="6637"/>
        <v>2447.8122310235435</v>
      </c>
      <c r="K6351" s="17">
        <f t="shared" ca="1" si="6637"/>
        <v>2748.0464221721927</v>
      </c>
      <c r="L6351" s="17">
        <f t="shared" ca="1" si="6637"/>
        <v>2660.9788157946673</v>
      </c>
      <c r="M6351" s="17">
        <f t="shared" ca="1" si="6637"/>
        <v>2789.5670594605895</v>
      </c>
      <c r="N6351" s="17">
        <f t="shared" ca="1" si="6637"/>
        <v>2773.6676980319467</v>
      </c>
      <c r="O6351" s="11">
        <f t="shared" ref="O6351:O6414" ca="1" si="6638">IF(N6351&gt;$E$4,1,0)</f>
        <v>0</v>
      </c>
      <c r="P6351" s="17">
        <f t="shared" ca="1" si="6611"/>
        <v>0</v>
      </c>
    </row>
    <row r="6352" spans="1:16" x14ac:dyDescent="0.35">
      <c r="A6352" s="14">
        <v>6339</v>
      </c>
      <c r="B6352" s="17">
        <f t="shared" si="6636"/>
        <v>2987</v>
      </c>
      <c r="C6352" s="17">
        <f t="shared" ref="C6352:N6352" ca="1" si="6639">B6352*EXP((($E$6-$E$7-0.5*$E$5^2)*$E$8)+($E$5*_xlfn.NORM.S.INV(RAND())*SQRT($E$8)))</f>
        <v>2959.1140326045324</v>
      </c>
      <c r="D6352" s="17">
        <f t="shared" ca="1" si="6639"/>
        <v>3046.8138663924433</v>
      </c>
      <c r="E6352" s="17">
        <f t="shared" ca="1" si="6639"/>
        <v>3052.1685266489685</v>
      </c>
      <c r="F6352" s="17">
        <f t="shared" ca="1" si="6639"/>
        <v>3073.8050509692325</v>
      </c>
      <c r="G6352" s="17">
        <f t="shared" ca="1" si="6639"/>
        <v>3101.4160518344447</v>
      </c>
      <c r="H6352" s="17">
        <f t="shared" ca="1" si="6639"/>
        <v>3366.9126456981276</v>
      </c>
      <c r="I6352" s="17">
        <f t="shared" ca="1" si="6639"/>
        <v>3516.4656251926031</v>
      </c>
      <c r="J6352" s="17">
        <f t="shared" ca="1" si="6639"/>
        <v>3671.1516723850814</v>
      </c>
      <c r="K6352" s="17">
        <f t="shared" ca="1" si="6639"/>
        <v>3692.0207855853832</v>
      </c>
      <c r="L6352" s="17">
        <f t="shared" ca="1" si="6639"/>
        <v>3615.692916367213</v>
      </c>
      <c r="M6352" s="17">
        <f t="shared" ca="1" si="6639"/>
        <v>3630.8309109988259</v>
      </c>
      <c r="N6352" s="17">
        <f t="shared" ca="1" si="6639"/>
        <v>3509.7415464248315</v>
      </c>
      <c r="O6352" s="11">
        <f t="shared" ca="1" si="6638"/>
        <v>1</v>
      </c>
      <c r="P6352" s="17">
        <f t="shared" ca="1" si="6611"/>
        <v>509.74154642483154</v>
      </c>
    </row>
    <row r="6353" spans="1:16" x14ac:dyDescent="0.35">
      <c r="A6353" s="14">
        <v>6340</v>
      </c>
      <c r="B6353" s="17">
        <f t="shared" si="6636"/>
        <v>2987</v>
      </c>
      <c r="C6353" s="17">
        <f t="shared" ref="C6353:N6353" ca="1" si="6640">B6353*EXP((($E$6-$E$7-0.5*$E$5^2)*$E$8)+($E$5*_xlfn.NORM.S.INV(RAND())*SQRT($E$8)))</f>
        <v>2991.110640619203</v>
      </c>
      <c r="D6353" s="17">
        <f t="shared" ca="1" si="6640"/>
        <v>2721.2720320654453</v>
      </c>
      <c r="E6353" s="17">
        <f t="shared" ca="1" si="6640"/>
        <v>3095.828109419966</v>
      </c>
      <c r="F6353" s="17">
        <f t="shared" ca="1" si="6640"/>
        <v>3039.2511215499908</v>
      </c>
      <c r="G6353" s="17">
        <f t="shared" ca="1" si="6640"/>
        <v>3319.1706912703271</v>
      </c>
      <c r="H6353" s="17">
        <f t="shared" ca="1" si="6640"/>
        <v>3247.7720919699295</v>
      </c>
      <c r="I6353" s="17">
        <f t="shared" ca="1" si="6640"/>
        <v>3554.0068076293414</v>
      </c>
      <c r="J6353" s="17">
        <f t="shared" ca="1" si="6640"/>
        <v>3357.8328779551348</v>
      </c>
      <c r="K6353" s="17">
        <f t="shared" ca="1" si="6640"/>
        <v>3301.5305479998547</v>
      </c>
      <c r="L6353" s="17">
        <f t="shared" ca="1" si="6640"/>
        <v>3306.1379869414759</v>
      </c>
      <c r="M6353" s="17">
        <f t="shared" ca="1" si="6640"/>
        <v>3349.4698193991271</v>
      </c>
      <c r="N6353" s="17">
        <f t="shared" ca="1" si="6640"/>
        <v>3546.0485373627694</v>
      </c>
      <c r="O6353" s="11">
        <f t="shared" ca="1" si="6638"/>
        <v>1</v>
      </c>
      <c r="P6353" s="17">
        <f t="shared" ca="1" si="6611"/>
        <v>546.04853736276937</v>
      </c>
    </row>
    <row r="6354" spans="1:16" x14ac:dyDescent="0.35">
      <c r="A6354" s="14">
        <v>6341</v>
      </c>
      <c r="B6354" s="17">
        <f t="shared" si="6636"/>
        <v>2987</v>
      </c>
      <c r="C6354" s="17">
        <f t="shared" ref="C6354:N6354" ca="1" si="6641">B6354*EXP((($E$6-$E$7-0.5*$E$5^2)*$E$8)+($E$5*_xlfn.NORM.S.INV(RAND())*SQRT($E$8)))</f>
        <v>3141.2964978294644</v>
      </c>
      <c r="D6354" s="17">
        <f t="shared" ca="1" si="6641"/>
        <v>3252.460067219858</v>
      </c>
      <c r="E6354" s="17">
        <f t="shared" ca="1" si="6641"/>
        <v>3287.6770869152724</v>
      </c>
      <c r="F6354" s="17">
        <f t="shared" ca="1" si="6641"/>
        <v>3286.4344029007293</v>
      </c>
      <c r="G6354" s="17">
        <f t="shared" ca="1" si="6641"/>
        <v>3262.910768523805</v>
      </c>
      <c r="H6354" s="17">
        <f t="shared" ca="1" si="6641"/>
        <v>3168.0008530546165</v>
      </c>
      <c r="I6354" s="17">
        <f t="shared" ca="1" si="6641"/>
        <v>3212.7414443523048</v>
      </c>
      <c r="J6354" s="17">
        <f t="shared" ca="1" si="6641"/>
        <v>3313.443815386091</v>
      </c>
      <c r="K6354" s="17">
        <f t="shared" ca="1" si="6641"/>
        <v>3181.8212642742023</v>
      </c>
      <c r="L6354" s="17">
        <f t="shared" ca="1" si="6641"/>
        <v>3065.7659008740857</v>
      </c>
      <c r="M6354" s="17">
        <f t="shared" ca="1" si="6641"/>
        <v>2934.4385976509684</v>
      </c>
      <c r="N6354" s="17">
        <f t="shared" ca="1" si="6641"/>
        <v>3219.2179804103134</v>
      </c>
      <c r="O6354" s="11">
        <f t="shared" ca="1" si="6638"/>
        <v>1</v>
      </c>
      <c r="P6354" s="17">
        <f t="shared" ca="1" si="6611"/>
        <v>219.21798041031343</v>
      </c>
    </row>
    <row r="6355" spans="1:16" x14ac:dyDescent="0.35">
      <c r="A6355" s="14">
        <v>6342</v>
      </c>
      <c r="B6355" s="17">
        <f t="shared" si="6636"/>
        <v>2987</v>
      </c>
      <c r="C6355" s="17">
        <f t="shared" ref="C6355:N6355" ca="1" si="6642">B6355*EXP((($E$6-$E$7-0.5*$E$5^2)*$E$8)+($E$5*_xlfn.NORM.S.INV(RAND())*SQRT($E$8)))</f>
        <v>2765.8467409117188</v>
      </c>
      <c r="D6355" s="17">
        <f t="shared" ca="1" si="6642"/>
        <v>2786.4874196983887</v>
      </c>
      <c r="E6355" s="17">
        <f t="shared" ca="1" si="6642"/>
        <v>2543.3248380258397</v>
      </c>
      <c r="F6355" s="17">
        <f t="shared" ca="1" si="6642"/>
        <v>2628.3985823621442</v>
      </c>
      <c r="G6355" s="17">
        <f t="shared" ca="1" si="6642"/>
        <v>2784.6835537075717</v>
      </c>
      <c r="H6355" s="17">
        <f t="shared" ca="1" si="6642"/>
        <v>2840.3670325979615</v>
      </c>
      <c r="I6355" s="17">
        <f t="shared" ca="1" si="6642"/>
        <v>3032.4772190348235</v>
      </c>
      <c r="J6355" s="17">
        <f t="shared" ca="1" si="6642"/>
        <v>3123.3900582507167</v>
      </c>
      <c r="K6355" s="17">
        <f t="shared" ca="1" si="6642"/>
        <v>3221.3792338760613</v>
      </c>
      <c r="L6355" s="17">
        <f t="shared" ca="1" si="6642"/>
        <v>3072.5448800826539</v>
      </c>
      <c r="M6355" s="17">
        <f t="shared" ca="1" si="6642"/>
        <v>2966.3388096808339</v>
      </c>
      <c r="N6355" s="17">
        <f t="shared" ca="1" si="6642"/>
        <v>2872.3086444915448</v>
      </c>
      <c r="O6355" s="11">
        <f t="shared" ca="1" si="6638"/>
        <v>0</v>
      </c>
      <c r="P6355" s="17">
        <f t="shared" ca="1" si="6611"/>
        <v>0</v>
      </c>
    </row>
    <row r="6356" spans="1:16" x14ac:dyDescent="0.35">
      <c r="A6356" s="14">
        <v>6343</v>
      </c>
      <c r="B6356" s="17">
        <f t="shared" si="6636"/>
        <v>2987</v>
      </c>
      <c r="C6356" s="17">
        <f t="shared" ref="C6356:N6356" ca="1" si="6643">B6356*EXP((($E$6-$E$7-0.5*$E$5^2)*$E$8)+($E$5*_xlfn.NORM.S.INV(RAND())*SQRT($E$8)))</f>
        <v>3006.4243195782074</v>
      </c>
      <c r="D6356" s="17">
        <f t="shared" ca="1" si="6643"/>
        <v>3095.6297602076975</v>
      </c>
      <c r="E6356" s="17">
        <f t="shared" ca="1" si="6643"/>
        <v>3153.0506225511485</v>
      </c>
      <c r="F6356" s="17">
        <f t="shared" ca="1" si="6643"/>
        <v>3574.6389559816221</v>
      </c>
      <c r="G6356" s="17">
        <f t="shared" ca="1" si="6643"/>
        <v>3739.0842473316334</v>
      </c>
      <c r="H6356" s="17">
        <f t="shared" ca="1" si="6643"/>
        <v>4325.0008731022372</v>
      </c>
      <c r="I6356" s="17">
        <f t="shared" ca="1" si="6643"/>
        <v>4366.4000800579224</v>
      </c>
      <c r="J6356" s="17">
        <f t="shared" ca="1" si="6643"/>
        <v>4537.320266120305</v>
      </c>
      <c r="K6356" s="17">
        <f t="shared" ca="1" si="6643"/>
        <v>4204.5321680395546</v>
      </c>
      <c r="L6356" s="17">
        <f t="shared" ca="1" si="6643"/>
        <v>4675.7392656947277</v>
      </c>
      <c r="M6356" s="17">
        <f t="shared" ca="1" si="6643"/>
        <v>4985.5750807544082</v>
      </c>
      <c r="N6356" s="17">
        <f t="shared" ca="1" si="6643"/>
        <v>5233.6157814915459</v>
      </c>
      <c r="O6356" s="11">
        <f t="shared" ca="1" si="6638"/>
        <v>1</v>
      </c>
      <c r="P6356" s="17">
        <f t="shared" ca="1" si="6611"/>
        <v>2233.6157814915459</v>
      </c>
    </row>
    <row r="6357" spans="1:16" x14ac:dyDescent="0.35">
      <c r="A6357" s="14">
        <v>6344</v>
      </c>
      <c r="B6357" s="17">
        <f t="shared" si="6636"/>
        <v>2987</v>
      </c>
      <c r="C6357" s="17">
        <f t="shared" ref="C6357:N6357" ca="1" si="6644">B6357*EXP((($E$6-$E$7-0.5*$E$5^2)*$E$8)+($E$5*_xlfn.NORM.S.INV(RAND())*SQRT($E$8)))</f>
        <v>2967.253980726683</v>
      </c>
      <c r="D6357" s="17">
        <f t="shared" ca="1" si="6644"/>
        <v>3018.88074749717</v>
      </c>
      <c r="E6357" s="17">
        <f t="shared" ca="1" si="6644"/>
        <v>3110.3604070447573</v>
      </c>
      <c r="F6357" s="17">
        <f t="shared" ca="1" si="6644"/>
        <v>3100.7454574437165</v>
      </c>
      <c r="G6357" s="17">
        <f t="shared" ca="1" si="6644"/>
        <v>2862.0699030617379</v>
      </c>
      <c r="H6357" s="17">
        <f t="shared" ca="1" si="6644"/>
        <v>2743.9376185544124</v>
      </c>
      <c r="I6357" s="17">
        <f t="shared" ca="1" si="6644"/>
        <v>3001.4424387702188</v>
      </c>
      <c r="J6357" s="17">
        <f t="shared" ca="1" si="6644"/>
        <v>2950.7016437652646</v>
      </c>
      <c r="K6357" s="17">
        <f t="shared" ca="1" si="6644"/>
        <v>2931.410451009815</v>
      </c>
      <c r="L6357" s="17">
        <f t="shared" ca="1" si="6644"/>
        <v>3117.2617975437261</v>
      </c>
      <c r="M6357" s="17">
        <f t="shared" ca="1" si="6644"/>
        <v>3036.8406459224229</v>
      </c>
      <c r="N6357" s="17">
        <f t="shared" ca="1" si="6644"/>
        <v>2920.8334493994894</v>
      </c>
      <c r="O6357" s="11">
        <f t="shared" ca="1" si="6638"/>
        <v>0</v>
      </c>
      <c r="P6357" s="17">
        <f t="shared" ca="1" si="6611"/>
        <v>0</v>
      </c>
    </row>
    <row r="6358" spans="1:16" x14ac:dyDescent="0.35">
      <c r="A6358" s="14">
        <v>6345</v>
      </c>
      <c r="B6358" s="17">
        <f t="shared" si="6636"/>
        <v>2987</v>
      </c>
      <c r="C6358" s="17">
        <f t="shared" ref="C6358:N6358" ca="1" si="6645">B6358*EXP((($E$6-$E$7-0.5*$E$5^2)*$E$8)+($E$5*_xlfn.NORM.S.INV(RAND())*SQRT($E$8)))</f>
        <v>2937.0276186893725</v>
      </c>
      <c r="D6358" s="17">
        <f t="shared" ca="1" si="6645"/>
        <v>2941.8799520855605</v>
      </c>
      <c r="E6358" s="17">
        <f t="shared" ca="1" si="6645"/>
        <v>2711.9691650714667</v>
      </c>
      <c r="F6358" s="17">
        <f t="shared" ca="1" si="6645"/>
        <v>2734.9571160848868</v>
      </c>
      <c r="G6358" s="17">
        <f t="shared" ca="1" si="6645"/>
        <v>2741.2840087193349</v>
      </c>
      <c r="H6358" s="17">
        <f t="shared" ca="1" si="6645"/>
        <v>2944.6749037046111</v>
      </c>
      <c r="I6358" s="17">
        <f t="shared" ca="1" si="6645"/>
        <v>3170.2104964638529</v>
      </c>
      <c r="J6358" s="17">
        <f t="shared" ca="1" si="6645"/>
        <v>3016.1443023923907</v>
      </c>
      <c r="K6358" s="17">
        <f t="shared" ca="1" si="6645"/>
        <v>2874.2796845371881</v>
      </c>
      <c r="L6358" s="17">
        <f t="shared" ca="1" si="6645"/>
        <v>3292.0953740731829</v>
      </c>
      <c r="M6358" s="17">
        <f t="shared" ca="1" si="6645"/>
        <v>3615.3747652531129</v>
      </c>
      <c r="N6358" s="17">
        <f t="shared" ca="1" si="6645"/>
        <v>3677.8148880608837</v>
      </c>
      <c r="O6358" s="11">
        <f t="shared" ca="1" si="6638"/>
        <v>1</v>
      </c>
      <c r="P6358" s="17">
        <f t="shared" ca="1" si="6611"/>
        <v>677.81488806088373</v>
      </c>
    </row>
    <row r="6359" spans="1:16" x14ac:dyDescent="0.35">
      <c r="A6359" s="14">
        <v>6346</v>
      </c>
      <c r="B6359" s="17">
        <f t="shared" si="6636"/>
        <v>2987</v>
      </c>
      <c r="C6359" s="17">
        <f t="shared" ref="C6359:N6359" ca="1" si="6646">B6359*EXP((($E$6-$E$7-0.5*$E$5^2)*$E$8)+($E$5*_xlfn.NORM.S.INV(RAND())*SQRT($E$8)))</f>
        <v>2673.2680338195592</v>
      </c>
      <c r="D6359" s="17">
        <f t="shared" ca="1" si="6646"/>
        <v>2869.991210112205</v>
      </c>
      <c r="E6359" s="17">
        <f t="shared" ca="1" si="6646"/>
        <v>2659.0915241647804</v>
      </c>
      <c r="F6359" s="17">
        <f t="shared" ca="1" si="6646"/>
        <v>2606.3789334036246</v>
      </c>
      <c r="G6359" s="17">
        <f t="shared" ca="1" si="6646"/>
        <v>2654.2997769036374</v>
      </c>
      <c r="H6359" s="17">
        <f t="shared" ca="1" si="6646"/>
        <v>2686.2077306236711</v>
      </c>
      <c r="I6359" s="17">
        <f t="shared" ca="1" si="6646"/>
        <v>2713.8869401010656</v>
      </c>
      <c r="J6359" s="17">
        <f t="shared" ca="1" si="6646"/>
        <v>2684.1221376223693</v>
      </c>
      <c r="K6359" s="17">
        <f t="shared" ca="1" si="6646"/>
        <v>2529.81372495298</v>
      </c>
      <c r="L6359" s="17">
        <f t="shared" ca="1" si="6646"/>
        <v>2555.9751172853917</v>
      </c>
      <c r="M6359" s="17">
        <f t="shared" ca="1" si="6646"/>
        <v>2471.5897666906835</v>
      </c>
      <c r="N6359" s="17">
        <f t="shared" ca="1" si="6646"/>
        <v>2608.2192059129479</v>
      </c>
      <c r="O6359" s="11">
        <f t="shared" ca="1" si="6638"/>
        <v>0</v>
      </c>
      <c r="P6359" s="17">
        <f t="shared" ca="1" si="6611"/>
        <v>0</v>
      </c>
    </row>
    <row r="6360" spans="1:16" x14ac:dyDescent="0.35">
      <c r="A6360" s="14">
        <v>6347</v>
      </c>
      <c r="B6360" s="17">
        <f t="shared" si="6636"/>
        <v>2987</v>
      </c>
      <c r="C6360" s="17">
        <f t="shared" ref="C6360:N6360" ca="1" si="6647">B6360*EXP((($E$6-$E$7-0.5*$E$5^2)*$E$8)+($E$5*_xlfn.NORM.S.INV(RAND())*SQRT($E$8)))</f>
        <v>2918.1691893769125</v>
      </c>
      <c r="D6360" s="17">
        <f t="shared" ca="1" si="6647"/>
        <v>2925.0500127596993</v>
      </c>
      <c r="E6360" s="17">
        <f t="shared" ca="1" si="6647"/>
        <v>2964.7390172646465</v>
      </c>
      <c r="F6360" s="17">
        <f t="shared" ca="1" si="6647"/>
        <v>3249.2662581033906</v>
      </c>
      <c r="G6360" s="17">
        <f t="shared" ca="1" si="6647"/>
        <v>3374.2424829576844</v>
      </c>
      <c r="H6360" s="17">
        <f t="shared" ca="1" si="6647"/>
        <v>3318.0136134696863</v>
      </c>
      <c r="I6360" s="17">
        <f t="shared" ca="1" si="6647"/>
        <v>3306.2329999198009</v>
      </c>
      <c r="J6360" s="17">
        <f t="shared" ca="1" si="6647"/>
        <v>3495.0768450454661</v>
      </c>
      <c r="K6360" s="17">
        <f t="shared" ca="1" si="6647"/>
        <v>3877.4091063768828</v>
      </c>
      <c r="L6360" s="17">
        <f t="shared" ca="1" si="6647"/>
        <v>3855.2013656697968</v>
      </c>
      <c r="M6360" s="17">
        <f t="shared" ca="1" si="6647"/>
        <v>3909.5035010086608</v>
      </c>
      <c r="N6360" s="17">
        <f t="shared" ca="1" si="6647"/>
        <v>3892.1930701203732</v>
      </c>
      <c r="O6360" s="11">
        <f t="shared" ca="1" si="6638"/>
        <v>1</v>
      </c>
      <c r="P6360" s="17">
        <f t="shared" ca="1" si="6611"/>
        <v>892.19307012037325</v>
      </c>
    </row>
    <row r="6361" spans="1:16" x14ac:dyDescent="0.35">
      <c r="A6361" s="14">
        <v>6348</v>
      </c>
      <c r="B6361" s="17">
        <f t="shared" si="6636"/>
        <v>2987</v>
      </c>
      <c r="C6361" s="17">
        <f t="shared" ref="C6361:N6361" ca="1" si="6648">B6361*EXP((($E$6-$E$7-0.5*$E$5^2)*$E$8)+($E$5*_xlfn.NORM.S.INV(RAND())*SQRT($E$8)))</f>
        <v>2824.1007684524266</v>
      </c>
      <c r="D6361" s="17">
        <f t="shared" ca="1" si="6648"/>
        <v>2777.2513126076105</v>
      </c>
      <c r="E6361" s="17">
        <f t="shared" ca="1" si="6648"/>
        <v>2975.6473570788908</v>
      </c>
      <c r="F6361" s="17">
        <f t="shared" ca="1" si="6648"/>
        <v>2848.5967145941331</v>
      </c>
      <c r="G6361" s="17">
        <f t="shared" ca="1" si="6648"/>
        <v>2802.0904010646109</v>
      </c>
      <c r="H6361" s="17">
        <f t="shared" ca="1" si="6648"/>
        <v>2840.3367383457753</v>
      </c>
      <c r="I6361" s="17">
        <f t="shared" ca="1" si="6648"/>
        <v>2963.5458507758021</v>
      </c>
      <c r="J6361" s="17">
        <f t="shared" ca="1" si="6648"/>
        <v>3177.362243935233</v>
      </c>
      <c r="K6361" s="17">
        <f t="shared" ca="1" si="6648"/>
        <v>3437.3997081148009</v>
      </c>
      <c r="L6361" s="17">
        <f t="shared" ca="1" si="6648"/>
        <v>3212.9957807374731</v>
      </c>
      <c r="M6361" s="17">
        <f t="shared" ca="1" si="6648"/>
        <v>3035.6840358921504</v>
      </c>
      <c r="N6361" s="17">
        <f t="shared" ca="1" si="6648"/>
        <v>3002.790064952891</v>
      </c>
      <c r="O6361" s="11">
        <f t="shared" ca="1" si="6638"/>
        <v>1</v>
      </c>
      <c r="P6361" s="17">
        <f t="shared" ca="1" si="6611"/>
        <v>2.7900649528910435</v>
      </c>
    </row>
    <row r="6362" spans="1:16" x14ac:dyDescent="0.35">
      <c r="A6362" s="14">
        <v>6349</v>
      </c>
      <c r="B6362" s="17">
        <f t="shared" si="6636"/>
        <v>2987</v>
      </c>
      <c r="C6362" s="17">
        <f t="shared" ref="C6362:N6362" ca="1" si="6649">B6362*EXP((($E$6-$E$7-0.5*$E$5^2)*$E$8)+($E$5*_xlfn.NORM.S.INV(RAND())*SQRT($E$8)))</f>
        <v>3124.1207624433446</v>
      </c>
      <c r="D6362" s="17">
        <f t="shared" ca="1" si="6649"/>
        <v>2937.2472246597699</v>
      </c>
      <c r="E6362" s="17">
        <f t="shared" ca="1" si="6649"/>
        <v>3123.0378105212558</v>
      </c>
      <c r="F6362" s="17">
        <f t="shared" ca="1" si="6649"/>
        <v>3234.0427489061312</v>
      </c>
      <c r="G6362" s="17">
        <f t="shared" ca="1" si="6649"/>
        <v>3515.6782727109307</v>
      </c>
      <c r="H6362" s="17">
        <f t="shared" ca="1" si="6649"/>
        <v>3713.9585913457913</v>
      </c>
      <c r="I6362" s="17">
        <f t="shared" ca="1" si="6649"/>
        <v>3657.3817326978947</v>
      </c>
      <c r="J6362" s="17">
        <f t="shared" ca="1" si="6649"/>
        <v>4097.9260664344774</v>
      </c>
      <c r="K6362" s="17">
        <f t="shared" ca="1" si="6649"/>
        <v>3855.1504603827548</v>
      </c>
      <c r="L6362" s="17">
        <f t="shared" ca="1" si="6649"/>
        <v>3792.9138671060919</v>
      </c>
      <c r="M6362" s="17">
        <f t="shared" ca="1" si="6649"/>
        <v>3540.1500353443334</v>
      </c>
      <c r="N6362" s="17">
        <f t="shared" ca="1" si="6649"/>
        <v>3853.9401562830271</v>
      </c>
      <c r="O6362" s="11">
        <f t="shared" ca="1" si="6638"/>
        <v>1</v>
      </c>
      <c r="P6362" s="17">
        <f t="shared" ca="1" si="6611"/>
        <v>853.94015628302714</v>
      </c>
    </row>
    <row r="6363" spans="1:16" x14ac:dyDescent="0.35">
      <c r="A6363" s="14">
        <v>6350</v>
      </c>
      <c r="B6363" s="17">
        <f t="shared" si="6636"/>
        <v>2987</v>
      </c>
      <c r="C6363" s="17">
        <f t="shared" ref="C6363:N6363" ca="1" si="6650">B6363*EXP((($E$6-$E$7-0.5*$E$5^2)*$E$8)+($E$5*_xlfn.NORM.S.INV(RAND())*SQRT($E$8)))</f>
        <v>2974.2289822201474</v>
      </c>
      <c r="D6363" s="17">
        <f t="shared" ca="1" si="6650"/>
        <v>2942.031555211423</v>
      </c>
      <c r="E6363" s="17">
        <f t="shared" ca="1" si="6650"/>
        <v>3010.7413162820931</v>
      </c>
      <c r="F6363" s="17">
        <f t="shared" ca="1" si="6650"/>
        <v>3291.6315271400113</v>
      </c>
      <c r="G6363" s="17">
        <f t="shared" ca="1" si="6650"/>
        <v>3099.8163791567572</v>
      </c>
      <c r="H6363" s="17">
        <f t="shared" ca="1" si="6650"/>
        <v>3122.7761681603952</v>
      </c>
      <c r="I6363" s="17">
        <f t="shared" ca="1" si="6650"/>
        <v>2997.9114950031508</v>
      </c>
      <c r="J6363" s="17">
        <f t="shared" ca="1" si="6650"/>
        <v>3130.0869786434178</v>
      </c>
      <c r="K6363" s="17">
        <f t="shared" ca="1" si="6650"/>
        <v>2917.1136914171325</v>
      </c>
      <c r="L6363" s="17">
        <f t="shared" ca="1" si="6650"/>
        <v>2884.1123035865157</v>
      </c>
      <c r="M6363" s="17">
        <f t="shared" ca="1" si="6650"/>
        <v>2795.6318201616787</v>
      </c>
      <c r="N6363" s="17">
        <f t="shared" ca="1" si="6650"/>
        <v>2704.4175846935473</v>
      </c>
      <c r="O6363" s="11">
        <f t="shared" ca="1" si="6638"/>
        <v>0</v>
      </c>
      <c r="P6363" s="17">
        <f t="shared" ca="1" si="6611"/>
        <v>0</v>
      </c>
    </row>
    <row r="6364" spans="1:16" x14ac:dyDescent="0.35">
      <c r="A6364" s="14">
        <v>6351</v>
      </c>
      <c r="B6364" s="17">
        <f t="shared" si="6636"/>
        <v>2987</v>
      </c>
      <c r="C6364" s="17">
        <f t="shared" ref="C6364:N6364" ca="1" si="6651">B6364*EXP((($E$6-$E$7-0.5*$E$5^2)*$E$8)+($E$5*_xlfn.NORM.S.INV(RAND())*SQRT($E$8)))</f>
        <v>3052.9178302403166</v>
      </c>
      <c r="D6364" s="17">
        <f t="shared" ca="1" si="6651"/>
        <v>3280.6297820448926</v>
      </c>
      <c r="E6364" s="17">
        <f t="shared" ca="1" si="6651"/>
        <v>3506.8051427539599</v>
      </c>
      <c r="F6364" s="17">
        <f t="shared" ca="1" si="6651"/>
        <v>3491.9714403383364</v>
      </c>
      <c r="G6364" s="17">
        <f t="shared" ca="1" si="6651"/>
        <v>3534.2533840106935</v>
      </c>
      <c r="H6364" s="17">
        <f t="shared" ca="1" si="6651"/>
        <v>3528.5011298310255</v>
      </c>
      <c r="I6364" s="17">
        <f t="shared" ca="1" si="6651"/>
        <v>3650.3246330438033</v>
      </c>
      <c r="J6364" s="17">
        <f t="shared" ca="1" si="6651"/>
        <v>4029.0078390213889</v>
      </c>
      <c r="K6364" s="17">
        <f t="shared" ca="1" si="6651"/>
        <v>3965.3286420557911</v>
      </c>
      <c r="L6364" s="17">
        <f t="shared" ca="1" si="6651"/>
        <v>3777.7052944925153</v>
      </c>
      <c r="M6364" s="17">
        <f t="shared" ca="1" si="6651"/>
        <v>3658.2388914767957</v>
      </c>
      <c r="N6364" s="17">
        <f t="shared" ca="1" si="6651"/>
        <v>3868.0120092432235</v>
      </c>
      <c r="O6364" s="11">
        <f t="shared" ca="1" si="6638"/>
        <v>1</v>
      </c>
      <c r="P6364" s="17">
        <f t="shared" ca="1" si="6611"/>
        <v>868.01200924322347</v>
      </c>
    </row>
    <row r="6365" spans="1:16" x14ac:dyDescent="0.35">
      <c r="A6365" s="14">
        <v>6352</v>
      </c>
      <c r="B6365" s="17">
        <f t="shared" si="6636"/>
        <v>2987</v>
      </c>
      <c r="C6365" s="17">
        <f t="shared" ref="C6365:N6365" ca="1" si="6652">B6365*EXP((($E$6-$E$7-0.5*$E$5^2)*$E$8)+($E$5*_xlfn.NORM.S.INV(RAND())*SQRT($E$8)))</f>
        <v>2957.7989125223585</v>
      </c>
      <c r="D6365" s="17">
        <f t="shared" ca="1" si="6652"/>
        <v>3162.6405722383493</v>
      </c>
      <c r="E6365" s="17">
        <f t="shared" ca="1" si="6652"/>
        <v>2932.9292957517487</v>
      </c>
      <c r="F6365" s="17">
        <f t="shared" ca="1" si="6652"/>
        <v>2847.3822066266025</v>
      </c>
      <c r="G6365" s="17">
        <f t="shared" ca="1" si="6652"/>
        <v>2777.0193982891901</v>
      </c>
      <c r="H6365" s="17">
        <f t="shared" ca="1" si="6652"/>
        <v>2636.3556037999197</v>
      </c>
      <c r="I6365" s="17">
        <f t="shared" ca="1" si="6652"/>
        <v>2625.5328982704041</v>
      </c>
      <c r="J6365" s="17">
        <f t="shared" ca="1" si="6652"/>
        <v>2427.9496143329316</v>
      </c>
      <c r="K6365" s="17">
        <f t="shared" ca="1" si="6652"/>
        <v>2332.8969639578872</v>
      </c>
      <c r="L6365" s="17">
        <f t="shared" ca="1" si="6652"/>
        <v>2198.0249823920763</v>
      </c>
      <c r="M6365" s="17">
        <f t="shared" ca="1" si="6652"/>
        <v>2076.8273182220078</v>
      </c>
      <c r="N6365" s="17">
        <f t="shared" ca="1" si="6652"/>
        <v>2221.7675942154037</v>
      </c>
      <c r="O6365" s="11">
        <f t="shared" ca="1" si="6638"/>
        <v>0</v>
      </c>
      <c r="P6365" s="17">
        <f t="shared" ca="1" si="6611"/>
        <v>0</v>
      </c>
    </row>
    <row r="6366" spans="1:16" x14ac:dyDescent="0.35">
      <c r="A6366" s="14">
        <v>6353</v>
      </c>
      <c r="B6366" s="17">
        <f t="shared" si="6636"/>
        <v>2987</v>
      </c>
      <c r="C6366" s="17">
        <f t="shared" ref="C6366:N6366" ca="1" si="6653">B6366*EXP((($E$6-$E$7-0.5*$E$5^2)*$E$8)+($E$5*_xlfn.NORM.S.INV(RAND())*SQRT($E$8)))</f>
        <v>3335.9595133454864</v>
      </c>
      <c r="D6366" s="17">
        <f t="shared" ca="1" si="6653"/>
        <v>3221.0827572223625</v>
      </c>
      <c r="E6366" s="17">
        <f t="shared" ca="1" si="6653"/>
        <v>3462.8654435633798</v>
      </c>
      <c r="F6366" s="17">
        <f t="shared" ca="1" si="6653"/>
        <v>3408.8413419075468</v>
      </c>
      <c r="G6366" s="17">
        <f t="shared" ca="1" si="6653"/>
        <v>3683.8448351799293</v>
      </c>
      <c r="H6366" s="17">
        <f t="shared" ca="1" si="6653"/>
        <v>3555.3308244619825</v>
      </c>
      <c r="I6366" s="17">
        <f t="shared" ca="1" si="6653"/>
        <v>3679.0688831749248</v>
      </c>
      <c r="J6366" s="17">
        <f t="shared" ca="1" si="6653"/>
        <v>4094.632351880412</v>
      </c>
      <c r="K6366" s="17">
        <f t="shared" ca="1" si="6653"/>
        <v>4286.1705339426726</v>
      </c>
      <c r="L6366" s="17">
        <f t="shared" ca="1" si="6653"/>
        <v>3939.9512706222413</v>
      </c>
      <c r="M6366" s="17">
        <f t="shared" ca="1" si="6653"/>
        <v>3539.7243150187642</v>
      </c>
      <c r="N6366" s="17">
        <f t="shared" ca="1" si="6653"/>
        <v>3409.8974256012903</v>
      </c>
      <c r="O6366" s="11">
        <f t="shared" ca="1" si="6638"/>
        <v>1</v>
      </c>
      <c r="P6366" s="17">
        <f t="shared" ca="1" si="6611"/>
        <v>409.89742560129025</v>
      </c>
    </row>
    <row r="6367" spans="1:16" x14ac:dyDescent="0.35">
      <c r="A6367" s="14">
        <v>6354</v>
      </c>
      <c r="B6367" s="17">
        <f t="shared" si="6636"/>
        <v>2987</v>
      </c>
      <c r="C6367" s="17">
        <f t="shared" ref="C6367:N6367" ca="1" si="6654">B6367*EXP((($E$6-$E$7-0.5*$E$5^2)*$E$8)+($E$5*_xlfn.NORM.S.INV(RAND())*SQRT($E$8)))</f>
        <v>3144.8458905534007</v>
      </c>
      <c r="D6367" s="17">
        <f t="shared" ca="1" si="6654"/>
        <v>3308.6406776413442</v>
      </c>
      <c r="E6367" s="17">
        <f t="shared" ca="1" si="6654"/>
        <v>3408.1260296110936</v>
      </c>
      <c r="F6367" s="17">
        <f t="shared" ca="1" si="6654"/>
        <v>3553.832594309275</v>
      </c>
      <c r="G6367" s="17">
        <f t="shared" ca="1" si="6654"/>
        <v>3453.7590123771752</v>
      </c>
      <c r="H6367" s="17">
        <f t="shared" ca="1" si="6654"/>
        <v>3581.1150074175575</v>
      </c>
      <c r="I6367" s="17">
        <f t="shared" ca="1" si="6654"/>
        <v>3783.7384792728412</v>
      </c>
      <c r="J6367" s="17">
        <f t="shared" ca="1" si="6654"/>
        <v>3490.3683430120686</v>
      </c>
      <c r="K6367" s="17">
        <f t="shared" ca="1" si="6654"/>
        <v>3347.6360181115315</v>
      </c>
      <c r="L6367" s="17">
        <f t="shared" ca="1" si="6654"/>
        <v>3145.9340976906301</v>
      </c>
      <c r="M6367" s="17">
        <f t="shared" ca="1" si="6654"/>
        <v>3128.5801641297367</v>
      </c>
      <c r="N6367" s="17">
        <f t="shared" ca="1" si="6654"/>
        <v>3043.2270635524792</v>
      </c>
      <c r="O6367" s="11">
        <f t="shared" ca="1" si="6638"/>
        <v>1</v>
      </c>
      <c r="P6367" s="17">
        <f t="shared" ca="1" si="6611"/>
        <v>43.227063552479194</v>
      </c>
    </row>
    <row r="6368" spans="1:16" x14ac:dyDescent="0.35">
      <c r="A6368" s="14">
        <v>6355</v>
      </c>
      <c r="B6368" s="17">
        <f t="shared" si="6636"/>
        <v>2987</v>
      </c>
      <c r="C6368" s="17">
        <f t="shared" ref="C6368:N6368" ca="1" si="6655">B6368*EXP((($E$6-$E$7-0.5*$E$5^2)*$E$8)+($E$5*_xlfn.NORM.S.INV(RAND())*SQRT($E$8)))</f>
        <v>2887.0621737449983</v>
      </c>
      <c r="D6368" s="17">
        <f t="shared" ca="1" si="6655"/>
        <v>2886.4799856086456</v>
      </c>
      <c r="E6368" s="17">
        <f t="shared" ca="1" si="6655"/>
        <v>3008.9053910649195</v>
      </c>
      <c r="F6368" s="17">
        <f t="shared" ca="1" si="6655"/>
        <v>2942.2145119301795</v>
      </c>
      <c r="G6368" s="17">
        <f t="shared" ca="1" si="6655"/>
        <v>3374.5535935288958</v>
      </c>
      <c r="H6368" s="17">
        <f t="shared" ca="1" si="6655"/>
        <v>3306.0359614982722</v>
      </c>
      <c r="I6368" s="17">
        <f t="shared" ca="1" si="6655"/>
        <v>3224.8144945347435</v>
      </c>
      <c r="J6368" s="17">
        <f t="shared" ca="1" si="6655"/>
        <v>3196.0067760077491</v>
      </c>
      <c r="K6368" s="17">
        <f t="shared" ca="1" si="6655"/>
        <v>3008.8133600637821</v>
      </c>
      <c r="L6368" s="17">
        <f t="shared" ca="1" si="6655"/>
        <v>2940.932130885612</v>
      </c>
      <c r="M6368" s="17">
        <f t="shared" ca="1" si="6655"/>
        <v>2877.806938839447</v>
      </c>
      <c r="N6368" s="17">
        <f t="shared" ca="1" si="6655"/>
        <v>2691.397951582062</v>
      </c>
      <c r="O6368" s="11">
        <f t="shared" ca="1" si="6638"/>
        <v>0</v>
      </c>
      <c r="P6368" s="17">
        <f t="shared" ca="1" si="6611"/>
        <v>0</v>
      </c>
    </row>
    <row r="6369" spans="1:16" x14ac:dyDescent="0.35">
      <c r="A6369" s="14">
        <v>6356</v>
      </c>
      <c r="B6369" s="17">
        <f t="shared" si="6636"/>
        <v>2987</v>
      </c>
      <c r="C6369" s="17">
        <f t="shared" ref="C6369:N6369" ca="1" si="6656">B6369*EXP((($E$6-$E$7-0.5*$E$5^2)*$E$8)+($E$5*_xlfn.NORM.S.INV(RAND())*SQRT($E$8)))</f>
        <v>3021.3441933944828</v>
      </c>
      <c r="D6369" s="17">
        <f t="shared" ca="1" si="6656"/>
        <v>3105.3663367819604</v>
      </c>
      <c r="E6369" s="17">
        <f t="shared" ca="1" si="6656"/>
        <v>3036.6666222368567</v>
      </c>
      <c r="F6369" s="17">
        <f t="shared" ca="1" si="6656"/>
        <v>2852.4126766209683</v>
      </c>
      <c r="G6369" s="17">
        <f t="shared" ca="1" si="6656"/>
        <v>2882.4439289042334</v>
      </c>
      <c r="H6369" s="17">
        <f t="shared" ca="1" si="6656"/>
        <v>3043.8364130733266</v>
      </c>
      <c r="I6369" s="17">
        <f t="shared" ca="1" si="6656"/>
        <v>3029.5048241086492</v>
      </c>
      <c r="J6369" s="17">
        <f t="shared" ca="1" si="6656"/>
        <v>3139.1542286125346</v>
      </c>
      <c r="K6369" s="17">
        <f t="shared" ca="1" si="6656"/>
        <v>3081.7744257265513</v>
      </c>
      <c r="L6369" s="17">
        <f t="shared" ca="1" si="6656"/>
        <v>2866.6202314362613</v>
      </c>
      <c r="M6369" s="17">
        <f t="shared" ca="1" si="6656"/>
        <v>2973.7089291068955</v>
      </c>
      <c r="N6369" s="17">
        <f t="shared" ca="1" si="6656"/>
        <v>2837.6877088018896</v>
      </c>
      <c r="O6369" s="11">
        <f t="shared" ca="1" si="6638"/>
        <v>0</v>
      </c>
      <c r="P6369" s="17">
        <f t="shared" ca="1" si="6611"/>
        <v>0</v>
      </c>
    </row>
    <row r="6370" spans="1:16" x14ac:dyDescent="0.35">
      <c r="A6370" s="14">
        <v>6357</v>
      </c>
      <c r="B6370" s="17">
        <f t="shared" si="6636"/>
        <v>2987</v>
      </c>
      <c r="C6370" s="17">
        <f t="shared" ref="C6370:N6370" ca="1" si="6657">B6370*EXP((($E$6-$E$7-0.5*$E$5^2)*$E$8)+($E$5*_xlfn.NORM.S.INV(RAND())*SQRT($E$8)))</f>
        <v>3081.5786823252029</v>
      </c>
      <c r="D6370" s="17">
        <f t="shared" ca="1" si="6657"/>
        <v>3545.361716121376</v>
      </c>
      <c r="E6370" s="17">
        <f t="shared" ca="1" si="6657"/>
        <v>3512.8463096664104</v>
      </c>
      <c r="F6370" s="17">
        <f t="shared" ca="1" si="6657"/>
        <v>3337.6478426269537</v>
      </c>
      <c r="G6370" s="17">
        <f t="shared" ca="1" si="6657"/>
        <v>3424.1114555221161</v>
      </c>
      <c r="H6370" s="17">
        <f t="shared" ca="1" si="6657"/>
        <v>3356.4614303660155</v>
      </c>
      <c r="I6370" s="17">
        <f t="shared" ca="1" si="6657"/>
        <v>3503.0285287733059</v>
      </c>
      <c r="J6370" s="17">
        <f t="shared" ca="1" si="6657"/>
        <v>3806.6359884817439</v>
      </c>
      <c r="K6370" s="17">
        <f t="shared" ca="1" si="6657"/>
        <v>4032.121661434895</v>
      </c>
      <c r="L6370" s="17">
        <f t="shared" ca="1" si="6657"/>
        <v>3979.9703876097756</v>
      </c>
      <c r="M6370" s="17">
        <f t="shared" ca="1" si="6657"/>
        <v>4077.7706376057172</v>
      </c>
      <c r="N6370" s="17">
        <f t="shared" ca="1" si="6657"/>
        <v>3940.1531348962999</v>
      </c>
      <c r="O6370" s="11">
        <f t="shared" ca="1" si="6638"/>
        <v>1</v>
      </c>
      <c r="P6370" s="17">
        <f t="shared" ca="1" si="6611"/>
        <v>940.15313489629989</v>
      </c>
    </row>
    <row r="6371" spans="1:16" x14ac:dyDescent="0.35">
      <c r="A6371" s="14">
        <v>6358</v>
      </c>
      <c r="B6371" s="17">
        <f t="shared" si="6636"/>
        <v>2987</v>
      </c>
      <c r="C6371" s="17">
        <f t="shared" ref="C6371:N6371" ca="1" si="6658">B6371*EXP((($E$6-$E$7-0.5*$E$5^2)*$E$8)+($E$5*_xlfn.NORM.S.INV(RAND())*SQRT($E$8)))</f>
        <v>3019.652119399716</v>
      </c>
      <c r="D6371" s="17">
        <f t="shared" ca="1" si="6658"/>
        <v>2881.5384017113461</v>
      </c>
      <c r="E6371" s="17">
        <f t="shared" ca="1" si="6658"/>
        <v>2776.3914299893081</v>
      </c>
      <c r="F6371" s="17">
        <f t="shared" ca="1" si="6658"/>
        <v>2603.9407814888973</v>
      </c>
      <c r="G6371" s="17">
        <f t="shared" ca="1" si="6658"/>
        <v>2840.11186388331</v>
      </c>
      <c r="H6371" s="17">
        <f t="shared" ca="1" si="6658"/>
        <v>2835.8575775211953</v>
      </c>
      <c r="I6371" s="17">
        <f t="shared" ca="1" si="6658"/>
        <v>2842.8727642880008</v>
      </c>
      <c r="J6371" s="17">
        <f t="shared" ca="1" si="6658"/>
        <v>2886.5605190517254</v>
      </c>
      <c r="K6371" s="17">
        <f t="shared" ca="1" si="6658"/>
        <v>2673.8089296456737</v>
      </c>
      <c r="L6371" s="17">
        <f t="shared" ca="1" si="6658"/>
        <v>2696.6953859931637</v>
      </c>
      <c r="M6371" s="17">
        <f t="shared" ca="1" si="6658"/>
        <v>2963.6769070939736</v>
      </c>
      <c r="N6371" s="17">
        <f t="shared" ca="1" si="6658"/>
        <v>2967.2526779738105</v>
      </c>
      <c r="O6371" s="11">
        <f t="shared" ca="1" si="6638"/>
        <v>0</v>
      </c>
      <c r="P6371" s="17">
        <f t="shared" ca="1" si="6611"/>
        <v>0</v>
      </c>
    </row>
    <row r="6372" spans="1:16" x14ac:dyDescent="0.35">
      <c r="A6372" s="14">
        <v>6359</v>
      </c>
      <c r="B6372" s="17">
        <f t="shared" si="6636"/>
        <v>2987</v>
      </c>
      <c r="C6372" s="17">
        <f t="shared" ref="C6372:N6372" ca="1" si="6659">B6372*EXP((($E$6-$E$7-0.5*$E$5^2)*$E$8)+($E$5*_xlfn.NORM.S.INV(RAND())*SQRT($E$8)))</f>
        <v>3006.0432493849321</v>
      </c>
      <c r="D6372" s="17">
        <f t="shared" ca="1" si="6659"/>
        <v>3064.5596598050365</v>
      </c>
      <c r="E6372" s="17">
        <f t="shared" ca="1" si="6659"/>
        <v>3084.1628475868438</v>
      </c>
      <c r="F6372" s="17">
        <f t="shared" ca="1" si="6659"/>
        <v>3125.1217798069251</v>
      </c>
      <c r="G6372" s="17">
        <f t="shared" ca="1" si="6659"/>
        <v>2863.1601069397543</v>
      </c>
      <c r="H6372" s="17">
        <f t="shared" ca="1" si="6659"/>
        <v>3025.2817021591713</v>
      </c>
      <c r="I6372" s="17">
        <f t="shared" ca="1" si="6659"/>
        <v>3003.2367171744645</v>
      </c>
      <c r="J6372" s="17">
        <f t="shared" ca="1" si="6659"/>
        <v>3060.70037619197</v>
      </c>
      <c r="K6372" s="17">
        <f t="shared" ca="1" si="6659"/>
        <v>2720.7367792946534</v>
      </c>
      <c r="L6372" s="17">
        <f t="shared" ca="1" si="6659"/>
        <v>2747.1667259338788</v>
      </c>
      <c r="M6372" s="17">
        <f t="shared" ca="1" si="6659"/>
        <v>2774.4276406873769</v>
      </c>
      <c r="N6372" s="17">
        <f t="shared" ca="1" si="6659"/>
        <v>2898.3164610162225</v>
      </c>
      <c r="O6372" s="11">
        <f t="shared" ca="1" si="6638"/>
        <v>0</v>
      </c>
      <c r="P6372" s="17">
        <f t="shared" ca="1" si="6611"/>
        <v>0</v>
      </c>
    </row>
    <row r="6373" spans="1:16" x14ac:dyDescent="0.35">
      <c r="A6373" s="14">
        <v>6360</v>
      </c>
      <c r="B6373" s="17">
        <f t="shared" si="6636"/>
        <v>2987</v>
      </c>
      <c r="C6373" s="17">
        <f t="shared" ref="C6373:N6373" ca="1" si="6660">B6373*EXP((($E$6-$E$7-0.5*$E$5^2)*$E$8)+($E$5*_xlfn.NORM.S.INV(RAND())*SQRT($E$8)))</f>
        <v>3007.3260758808983</v>
      </c>
      <c r="D6373" s="17">
        <f t="shared" ca="1" si="6660"/>
        <v>3186.6559830159695</v>
      </c>
      <c r="E6373" s="17">
        <f t="shared" ca="1" si="6660"/>
        <v>3179.4874735903422</v>
      </c>
      <c r="F6373" s="17">
        <f t="shared" ca="1" si="6660"/>
        <v>2802.9527923508613</v>
      </c>
      <c r="G6373" s="17">
        <f t="shared" ca="1" si="6660"/>
        <v>2795.5151454225247</v>
      </c>
      <c r="H6373" s="17">
        <f t="shared" ca="1" si="6660"/>
        <v>2648.1761346344656</v>
      </c>
      <c r="I6373" s="17">
        <f t="shared" ca="1" si="6660"/>
        <v>2659.2735756221196</v>
      </c>
      <c r="J6373" s="17">
        <f t="shared" ca="1" si="6660"/>
        <v>2665.9300049406093</v>
      </c>
      <c r="K6373" s="17">
        <f t="shared" ca="1" si="6660"/>
        <v>2544.7658248237631</v>
      </c>
      <c r="L6373" s="17">
        <f t="shared" ca="1" si="6660"/>
        <v>2657.5653430862631</v>
      </c>
      <c r="M6373" s="17">
        <f t="shared" ca="1" si="6660"/>
        <v>2896.9674777428563</v>
      </c>
      <c r="N6373" s="17">
        <f t="shared" ca="1" si="6660"/>
        <v>3078.251797084175</v>
      </c>
      <c r="O6373" s="11">
        <f t="shared" ca="1" si="6638"/>
        <v>1</v>
      </c>
      <c r="P6373" s="17">
        <f t="shared" ca="1" si="6611"/>
        <v>78.251797084174996</v>
      </c>
    </row>
    <row r="6374" spans="1:16" x14ac:dyDescent="0.35">
      <c r="A6374" s="14">
        <v>6361</v>
      </c>
      <c r="B6374" s="17">
        <f t="shared" si="6636"/>
        <v>2987</v>
      </c>
      <c r="C6374" s="17">
        <f t="shared" ref="C6374:N6374" ca="1" si="6661">B6374*EXP((($E$6-$E$7-0.5*$E$5^2)*$E$8)+($E$5*_xlfn.NORM.S.INV(RAND())*SQRT($E$8)))</f>
        <v>2965.0484082355579</v>
      </c>
      <c r="D6374" s="17">
        <f t="shared" ca="1" si="6661"/>
        <v>2926.0559412197172</v>
      </c>
      <c r="E6374" s="17">
        <f t="shared" ca="1" si="6661"/>
        <v>3064.3182583512162</v>
      </c>
      <c r="F6374" s="17">
        <f t="shared" ca="1" si="6661"/>
        <v>3075.749898696723</v>
      </c>
      <c r="G6374" s="17">
        <f t="shared" ca="1" si="6661"/>
        <v>3057.3359787801132</v>
      </c>
      <c r="H6374" s="17">
        <f t="shared" ca="1" si="6661"/>
        <v>3145.9471327090268</v>
      </c>
      <c r="I6374" s="17">
        <f t="shared" ca="1" si="6661"/>
        <v>3236.6220231418361</v>
      </c>
      <c r="J6374" s="17">
        <f t="shared" ca="1" si="6661"/>
        <v>3579.0255557239411</v>
      </c>
      <c r="K6374" s="17">
        <f t="shared" ca="1" si="6661"/>
        <v>3660.3596430643088</v>
      </c>
      <c r="L6374" s="17">
        <f t="shared" ca="1" si="6661"/>
        <v>3542.905882767353</v>
      </c>
      <c r="M6374" s="17">
        <f t="shared" ca="1" si="6661"/>
        <v>3710.5627279000532</v>
      </c>
      <c r="N6374" s="17">
        <f t="shared" ca="1" si="6661"/>
        <v>3781.0698738504325</v>
      </c>
      <c r="O6374" s="11">
        <f t="shared" ca="1" si="6638"/>
        <v>1</v>
      </c>
      <c r="P6374" s="17">
        <f t="shared" ca="1" si="6611"/>
        <v>781.06987385043249</v>
      </c>
    </row>
    <row r="6375" spans="1:16" x14ac:dyDescent="0.35">
      <c r="A6375" s="14">
        <v>6362</v>
      </c>
      <c r="B6375" s="17">
        <f t="shared" si="6636"/>
        <v>2987</v>
      </c>
      <c r="C6375" s="17">
        <f t="shared" ref="C6375:N6375" ca="1" si="6662">B6375*EXP((($E$6-$E$7-0.5*$E$5^2)*$E$8)+($E$5*_xlfn.NORM.S.INV(RAND())*SQRT($E$8)))</f>
        <v>3042.4147456138553</v>
      </c>
      <c r="D6375" s="17">
        <f t="shared" ca="1" si="6662"/>
        <v>3118.7291702888683</v>
      </c>
      <c r="E6375" s="17">
        <f t="shared" ca="1" si="6662"/>
        <v>3045.8386844311717</v>
      </c>
      <c r="F6375" s="17">
        <f t="shared" ca="1" si="6662"/>
        <v>3037.7551288558147</v>
      </c>
      <c r="G6375" s="17">
        <f t="shared" ca="1" si="6662"/>
        <v>3158.7898706930332</v>
      </c>
      <c r="H6375" s="17">
        <f t="shared" ca="1" si="6662"/>
        <v>3021.296913246546</v>
      </c>
      <c r="I6375" s="17">
        <f t="shared" ca="1" si="6662"/>
        <v>2924.0279950744052</v>
      </c>
      <c r="J6375" s="17">
        <f t="shared" ca="1" si="6662"/>
        <v>2734.5850160519799</v>
      </c>
      <c r="K6375" s="17">
        <f t="shared" ca="1" si="6662"/>
        <v>2850.564271028732</v>
      </c>
      <c r="L6375" s="17">
        <f t="shared" ca="1" si="6662"/>
        <v>2966.2901351701094</v>
      </c>
      <c r="M6375" s="17">
        <f t="shared" ca="1" si="6662"/>
        <v>2985.0477012574006</v>
      </c>
      <c r="N6375" s="17">
        <f t="shared" ca="1" si="6662"/>
        <v>3071.3456201573008</v>
      </c>
      <c r="O6375" s="11">
        <f t="shared" ca="1" si="6638"/>
        <v>1</v>
      </c>
      <c r="P6375" s="17">
        <f t="shared" ca="1" si="6611"/>
        <v>71.3456201573008</v>
      </c>
    </row>
    <row r="6376" spans="1:16" x14ac:dyDescent="0.35">
      <c r="A6376" s="14">
        <v>6363</v>
      </c>
      <c r="B6376" s="17">
        <f t="shared" si="6636"/>
        <v>2987</v>
      </c>
      <c r="C6376" s="17">
        <f t="shared" ref="C6376:N6376" ca="1" si="6663">B6376*EXP((($E$6-$E$7-0.5*$E$5^2)*$E$8)+($E$5*_xlfn.NORM.S.INV(RAND())*SQRT($E$8)))</f>
        <v>3026.4053246914013</v>
      </c>
      <c r="D6376" s="17">
        <f t="shared" ca="1" si="6663"/>
        <v>3192.3529571094368</v>
      </c>
      <c r="E6376" s="17">
        <f t="shared" ca="1" si="6663"/>
        <v>3404.5387171674961</v>
      </c>
      <c r="F6376" s="17">
        <f t="shared" ca="1" si="6663"/>
        <v>3616.0579259393321</v>
      </c>
      <c r="G6376" s="17">
        <f t="shared" ca="1" si="6663"/>
        <v>3645.9407241936183</v>
      </c>
      <c r="H6376" s="17">
        <f t="shared" ca="1" si="6663"/>
        <v>3556.8318648013515</v>
      </c>
      <c r="I6376" s="17">
        <f t="shared" ca="1" si="6663"/>
        <v>3529.1414258186305</v>
      </c>
      <c r="J6376" s="17">
        <f t="shared" ca="1" si="6663"/>
        <v>3472.4895597997274</v>
      </c>
      <c r="K6376" s="17">
        <f t="shared" ca="1" si="6663"/>
        <v>3292.0572502714826</v>
      </c>
      <c r="L6376" s="17">
        <f t="shared" ca="1" si="6663"/>
        <v>3295.6820353776557</v>
      </c>
      <c r="M6376" s="17">
        <f t="shared" ca="1" si="6663"/>
        <v>3279.4613733483011</v>
      </c>
      <c r="N6376" s="17">
        <f t="shared" ca="1" si="6663"/>
        <v>3482.1399299580412</v>
      </c>
      <c r="O6376" s="11">
        <f t="shared" ca="1" si="6638"/>
        <v>1</v>
      </c>
      <c r="P6376" s="17">
        <f t="shared" ca="1" si="6611"/>
        <v>482.13992995804119</v>
      </c>
    </row>
    <row r="6377" spans="1:16" x14ac:dyDescent="0.35">
      <c r="A6377" s="14">
        <v>6364</v>
      </c>
      <c r="B6377" s="17">
        <f t="shared" si="6636"/>
        <v>2987</v>
      </c>
      <c r="C6377" s="17">
        <f t="shared" ref="C6377:N6377" ca="1" si="6664">B6377*EXP((($E$6-$E$7-0.5*$E$5^2)*$E$8)+($E$5*_xlfn.NORM.S.INV(RAND())*SQRT($E$8)))</f>
        <v>3042.8192466752057</v>
      </c>
      <c r="D6377" s="17">
        <f t="shared" ca="1" si="6664"/>
        <v>2949.8011940073784</v>
      </c>
      <c r="E6377" s="17">
        <f t="shared" ca="1" si="6664"/>
        <v>2883.4617083921039</v>
      </c>
      <c r="F6377" s="17">
        <f t="shared" ca="1" si="6664"/>
        <v>2835.2796867883294</v>
      </c>
      <c r="G6377" s="17">
        <f t="shared" ca="1" si="6664"/>
        <v>3079.0342797296771</v>
      </c>
      <c r="H6377" s="17">
        <f t="shared" ca="1" si="6664"/>
        <v>3268.3824052003151</v>
      </c>
      <c r="I6377" s="17">
        <f t="shared" ca="1" si="6664"/>
        <v>3447.4538343558584</v>
      </c>
      <c r="J6377" s="17">
        <f t="shared" ca="1" si="6664"/>
        <v>3413.9104993958622</v>
      </c>
      <c r="K6377" s="17">
        <f t="shared" ca="1" si="6664"/>
        <v>3447.0690113495134</v>
      </c>
      <c r="L6377" s="17">
        <f t="shared" ca="1" si="6664"/>
        <v>3401.8742528082857</v>
      </c>
      <c r="M6377" s="17">
        <f t="shared" ca="1" si="6664"/>
        <v>3486.7351560163452</v>
      </c>
      <c r="N6377" s="17">
        <f t="shared" ca="1" si="6664"/>
        <v>3030.9068441680502</v>
      </c>
      <c r="O6377" s="11">
        <f t="shared" ca="1" si="6638"/>
        <v>1</v>
      </c>
      <c r="P6377" s="17">
        <f t="shared" ca="1" si="6611"/>
        <v>30.906844168050156</v>
      </c>
    </row>
    <row r="6378" spans="1:16" x14ac:dyDescent="0.35">
      <c r="A6378" s="14">
        <v>6365</v>
      </c>
      <c r="B6378" s="17">
        <f t="shared" si="6636"/>
        <v>2987</v>
      </c>
      <c r="C6378" s="17">
        <f t="shared" ref="C6378:N6378" ca="1" si="6665">B6378*EXP((($E$6-$E$7-0.5*$E$5^2)*$E$8)+($E$5*_xlfn.NORM.S.INV(RAND())*SQRT($E$8)))</f>
        <v>3393.3760729523196</v>
      </c>
      <c r="D6378" s="17">
        <f t="shared" ca="1" si="6665"/>
        <v>3476.2323249401366</v>
      </c>
      <c r="E6378" s="17">
        <f t="shared" ca="1" si="6665"/>
        <v>3204.827214757423</v>
      </c>
      <c r="F6378" s="17">
        <f t="shared" ca="1" si="6665"/>
        <v>3357.2692725935785</v>
      </c>
      <c r="G6378" s="17">
        <f t="shared" ca="1" si="6665"/>
        <v>3594.4319547170271</v>
      </c>
      <c r="H6378" s="17">
        <f t="shared" ca="1" si="6665"/>
        <v>4038.1522043187792</v>
      </c>
      <c r="I6378" s="17">
        <f t="shared" ca="1" si="6665"/>
        <v>4081.4452349026215</v>
      </c>
      <c r="J6378" s="17">
        <f t="shared" ca="1" si="6665"/>
        <v>4100.170937510873</v>
      </c>
      <c r="K6378" s="17">
        <f t="shared" ca="1" si="6665"/>
        <v>4102.8491503268833</v>
      </c>
      <c r="L6378" s="17">
        <f t="shared" ca="1" si="6665"/>
        <v>3962.225015462619</v>
      </c>
      <c r="M6378" s="17">
        <f t="shared" ca="1" si="6665"/>
        <v>3980.3054697086018</v>
      </c>
      <c r="N6378" s="17">
        <f t="shared" ca="1" si="6665"/>
        <v>3633.7467302044197</v>
      </c>
      <c r="O6378" s="11">
        <f t="shared" ca="1" si="6638"/>
        <v>1</v>
      </c>
      <c r="P6378" s="17">
        <f t="shared" ca="1" si="6611"/>
        <v>633.74673020441969</v>
      </c>
    </row>
    <row r="6379" spans="1:16" x14ac:dyDescent="0.35">
      <c r="A6379" s="14">
        <v>6366</v>
      </c>
      <c r="B6379" s="17">
        <f t="shared" si="6636"/>
        <v>2987</v>
      </c>
      <c r="C6379" s="17">
        <f t="shared" ref="C6379:N6379" ca="1" si="6666">B6379*EXP((($E$6-$E$7-0.5*$E$5^2)*$E$8)+($E$5*_xlfn.NORM.S.INV(RAND())*SQRT($E$8)))</f>
        <v>3453.0997077270044</v>
      </c>
      <c r="D6379" s="17">
        <f t="shared" ca="1" si="6666"/>
        <v>3594.0030020391446</v>
      </c>
      <c r="E6379" s="17">
        <f t="shared" ca="1" si="6666"/>
        <v>3792.3080072917214</v>
      </c>
      <c r="F6379" s="17">
        <f t="shared" ca="1" si="6666"/>
        <v>3652.0961336348755</v>
      </c>
      <c r="G6379" s="17">
        <f t="shared" ca="1" si="6666"/>
        <v>3817.5156975887776</v>
      </c>
      <c r="H6379" s="17">
        <f t="shared" ca="1" si="6666"/>
        <v>3927.7718907084732</v>
      </c>
      <c r="I6379" s="17">
        <f t="shared" ca="1" si="6666"/>
        <v>3663.2793342286286</v>
      </c>
      <c r="J6379" s="17">
        <f t="shared" ca="1" si="6666"/>
        <v>3931.83156657874</v>
      </c>
      <c r="K6379" s="17">
        <f t="shared" ca="1" si="6666"/>
        <v>3720.7100303887823</v>
      </c>
      <c r="L6379" s="17">
        <f t="shared" ca="1" si="6666"/>
        <v>3702.8822157161594</v>
      </c>
      <c r="M6379" s="17">
        <f t="shared" ca="1" si="6666"/>
        <v>3915.1239715300089</v>
      </c>
      <c r="N6379" s="17">
        <f t="shared" ca="1" si="6666"/>
        <v>4132.69530440371</v>
      </c>
      <c r="O6379" s="11">
        <f t="shared" ca="1" si="6638"/>
        <v>1</v>
      </c>
      <c r="P6379" s="17">
        <f t="shared" ca="1" si="6611"/>
        <v>1132.69530440371</v>
      </c>
    </row>
    <row r="6380" spans="1:16" x14ac:dyDescent="0.35">
      <c r="A6380" s="14">
        <v>6367</v>
      </c>
      <c r="B6380" s="17">
        <f t="shared" si="6636"/>
        <v>2987</v>
      </c>
      <c r="C6380" s="17">
        <f t="shared" ref="C6380:N6380" ca="1" si="6667">B6380*EXP((($E$6-$E$7-0.5*$E$5^2)*$E$8)+($E$5*_xlfn.NORM.S.INV(RAND())*SQRT($E$8)))</f>
        <v>3251.7628088479842</v>
      </c>
      <c r="D6380" s="17">
        <f t="shared" ca="1" si="6667"/>
        <v>3294.4693333163123</v>
      </c>
      <c r="E6380" s="17">
        <f t="shared" ca="1" si="6667"/>
        <v>3024.1008814912739</v>
      </c>
      <c r="F6380" s="17">
        <f t="shared" ca="1" si="6667"/>
        <v>2962.8069301903952</v>
      </c>
      <c r="G6380" s="17">
        <f t="shared" ca="1" si="6667"/>
        <v>2817.3177792226838</v>
      </c>
      <c r="H6380" s="17">
        <f t="shared" ca="1" si="6667"/>
        <v>2788.5147503138132</v>
      </c>
      <c r="I6380" s="17">
        <f t="shared" ca="1" si="6667"/>
        <v>3003.1369746347709</v>
      </c>
      <c r="J6380" s="17">
        <f t="shared" ca="1" si="6667"/>
        <v>2745.045295935271</v>
      </c>
      <c r="K6380" s="17">
        <f t="shared" ca="1" si="6667"/>
        <v>2896.9277486691444</v>
      </c>
      <c r="L6380" s="17">
        <f t="shared" ca="1" si="6667"/>
        <v>2871.251082586492</v>
      </c>
      <c r="M6380" s="17">
        <f t="shared" ca="1" si="6667"/>
        <v>2768.5935998370983</v>
      </c>
      <c r="N6380" s="17">
        <f t="shared" ca="1" si="6667"/>
        <v>2825.4034257990561</v>
      </c>
      <c r="O6380" s="11">
        <f t="shared" ca="1" si="6638"/>
        <v>0</v>
      </c>
      <c r="P6380" s="17">
        <f t="shared" ca="1" si="6611"/>
        <v>0</v>
      </c>
    </row>
    <row r="6381" spans="1:16" x14ac:dyDescent="0.35">
      <c r="A6381" s="14">
        <v>6368</v>
      </c>
      <c r="B6381" s="17">
        <f t="shared" si="6636"/>
        <v>2987</v>
      </c>
      <c r="C6381" s="17">
        <f t="shared" ref="C6381:N6381" ca="1" si="6668">B6381*EXP((($E$6-$E$7-0.5*$E$5^2)*$E$8)+($E$5*_xlfn.NORM.S.INV(RAND())*SQRT($E$8)))</f>
        <v>2995.722471452927</v>
      </c>
      <c r="D6381" s="17">
        <f t="shared" ca="1" si="6668"/>
        <v>2737.6622901426767</v>
      </c>
      <c r="E6381" s="17">
        <f t="shared" ca="1" si="6668"/>
        <v>2599.5001421817815</v>
      </c>
      <c r="F6381" s="17">
        <f t="shared" ca="1" si="6668"/>
        <v>2549.8625197601127</v>
      </c>
      <c r="G6381" s="17">
        <f t="shared" ca="1" si="6668"/>
        <v>2346.275397883569</v>
      </c>
      <c r="H6381" s="17">
        <f t="shared" ca="1" si="6668"/>
        <v>2379.2884840991219</v>
      </c>
      <c r="I6381" s="17">
        <f t="shared" ca="1" si="6668"/>
        <v>2712.048289624332</v>
      </c>
      <c r="J6381" s="17">
        <f t="shared" ca="1" si="6668"/>
        <v>2772.298326851585</v>
      </c>
      <c r="K6381" s="17">
        <f t="shared" ca="1" si="6668"/>
        <v>3082.7857080155954</v>
      </c>
      <c r="L6381" s="17">
        <f t="shared" ca="1" si="6668"/>
        <v>3072.9646511491537</v>
      </c>
      <c r="M6381" s="17">
        <f t="shared" ca="1" si="6668"/>
        <v>2845.4574946271541</v>
      </c>
      <c r="N6381" s="17">
        <f t="shared" ca="1" si="6668"/>
        <v>2908.8238028558617</v>
      </c>
      <c r="O6381" s="11">
        <f t="shared" ca="1" si="6638"/>
        <v>0</v>
      </c>
      <c r="P6381" s="17">
        <f t="shared" ca="1" si="6611"/>
        <v>0</v>
      </c>
    </row>
    <row r="6382" spans="1:16" x14ac:dyDescent="0.35">
      <c r="A6382" s="14">
        <v>6369</v>
      </c>
      <c r="B6382" s="17">
        <f t="shared" si="6636"/>
        <v>2987</v>
      </c>
      <c r="C6382" s="17">
        <f t="shared" ref="C6382:N6382" ca="1" si="6669">B6382*EXP((($E$6-$E$7-0.5*$E$5^2)*$E$8)+($E$5*_xlfn.NORM.S.INV(RAND())*SQRT($E$8)))</f>
        <v>2784.4745456090322</v>
      </c>
      <c r="D6382" s="17">
        <f t="shared" ca="1" si="6669"/>
        <v>2787.8796262401247</v>
      </c>
      <c r="E6382" s="17">
        <f t="shared" ca="1" si="6669"/>
        <v>2932.9388604431506</v>
      </c>
      <c r="F6382" s="17">
        <f t="shared" ca="1" si="6669"/>
        <v>3008.3695135772123</v>
      </c>
      <c r="G6382" s="17">
        <f t="shared" ca="1" si="6669"/>
        <v>2884.7344834509154</v>
      </c>
      <c r="H6382" s="17">
        <f t="shared" ca="1" si="6669"/>
        <v>2815.9051845405065</v>
      </c>
      <c r="I6382" s="17">
        <f t="shared" ca="1" si="6669"/>
        <v>2710.3413464861105</v>
      </c>
      <c r="J6382" s="17">
        <f t="shared" ca="1" si="6669"/>
        <v>2977.4608327423657</v>
      </c>
      <c r="K6382" s="17">
        <f t="shared" ca="1" si="6669"/>
        <v>2799.7730751427393</v>
      </c>
      <c r="L6382" s="17">
        <f t="shared" ca="1" si="6669"/>
        <v>2891.6376512826419</v>
      </c>
      <c r="M6382" s="17">
        <f t="shared" ca="1" si="6669"/>
        <v>2892.2330526852434</v>
      </c>
      <c r="N6382" s="17">
        <f t="shared" ca="1" si="6669"/>
        <v>3077.4810779435652</v>
      </c>
      <c r="O6382" s="11">
        <f t="shared" ca="1" si="6638"/>
        <v>1</v>
      </c>
      <c r="P6382" s="17">
        <f t="shared" ca="1" si="6611"/>
        <v>77.481077943565197</v>
      </c>
    </row>
    <row r="6383" spans="1:16" x14ac:dyDescent="0.35">
      <c r="A6383" s="14">
        <v>6370</v>
      </c>
      <c r="B6383" s="17">
        <f t="shared" si="6636"/>
        <v>2987</v>
      </c>
      <c r="C6383" s="17">
        <f t="shared" ref="C6383:N6383" ca="1" si="6670">B6383*EXP((($E$6-$E$7-0.5*$E$5^2)*$E$8)+($E$5*_xlfn.NORM.S.INV(RAND())*SQRT($E$8)))</f>
        <v>2921.6756812585177</v>
      </c>
      <c r="D6383" s="17">
        <f t="shared" ca="1" si="6670"/>
        <v>2914.9764934944333</v>
      </c>
      <c r="E6383" s="17">
        <f t="shared" ca="1" si="6670"/>
        <v>3033.1755090484176</v>
      </c>
      <c r="F6383" s="17">
        <f t="shared" ca="1" si="6670"/>
        <v>3079.8771897676525</v>
      </c>
      <c r="G6383" s="17">
        <f t="shared" ca="1" si="6670"/>
        <v>2877.2443903469853</v>
      </c>
      <c r="H6383" s="17">
        <f t="shared" ca="1" si="6670"/>
        <v>2773.7893450587999</v>
      </c>
      <c r="I6383" s="17">
        <f t="shared" ca="1" si="6670"/>
        <v>2521.0965684450075</v>
      </c>
      <c r="J6383" s="17">
        <f t="shared" ca="1" si="6670"/>
        <v>2606.0024217967743</v>
      </c>
      <c r="K6383" s="17">
        <f t="shared" ca="1" si="6670"/>
        <v>2674.5159615875359</v>
      </c>
      <c r="L6383" s="17">
        <f t="shared" ca="1" si="6670"/>
        <v>2838.3261826274115</v>
      </c>
      <c r="M6383" s="17">
        <f t="shared" ca="1" si="6670"/>
        <v>2875.1463741873499</v>
      </c>
      <c r="N6383" s="17">
        <f t="shared" ca="1" si="6670"/>
        <v>2942.8684410415699</v>
      </c>
      <c r="O6383" s="11">
        <f t="shared" ca="1" si="6638"/>
        <v>0</v>
      </c>
      <c r="P6383" s="17">
        <f t="shared" ca="1" si="6611"/>
        <v>0</v>
      </c>
    </row>
    <row r="6384" spans="1:16" x14ac:dyDescent="0.35">
      <c r="A6384" s="14">
        <v>6371</v>
      </c>
      <c r="B6384" s="17">
        <f t="shared" si="6636"/>
        <v>2987</v>
      </c>
      <c r="C6384" s="17">
        <f t="shared" ref="C6384:N6384" ca="1" si="6671">B6384*EXP((($E$6-$E$7-0.5*$E$5^2)*$E$8)+($E$5*_xlfn.NORM.S.INV(RAND())*SQRT($E$8)))</f>
        <v>2845.1951010470143</v>
      </c>
      <c r="D6384" s="17">
        <f t="shared" ca="1" si="6671"/>
        <v>2913.1015920652358</v>
      </c>
      <c r="E6384" s="17">
        <f t="shared" ca="1" si="6671"/>
        <v>2888.3235736539682</v>
      </c>
      <c r="F6384" s="17">
        <f t="shared" ca="1" si="6671"/>
        <v>2712.0650196433112</v>
      </c>
      <c r="G6384" s="17">
        <f t="shared" ca="1" si="6671"/>
        <v>2593.9816499734161</v>
      </c>
      <c r="H6384" s="17">
        <f t="shared" ca="1" si="6671"/>
        <v>2583.0722533773273</v>
      </c>
      <c r="I6384" s="17">
        <f t="shared" ca="1" si="6671"/>
        <v>2849.7947653618767</v>
      </c>
      <c r="J6384" s="17">
        <f t="shared" ca="1" si="6671"/>
        <v>2810.1534476244287</v>
      </c>
      <c r="K6384" s="17">
        <f t="shared" ca="1" si="6671"/>
        <v>2726.5317696085117</v>
      </c>
      <c r="L6384" s="17">
        <f t="shared" ca="1" si="6671"/>
        <v>2827.7665946036605</v>
      </c>
      <c r="M6384" s="17">
        <f t="shared" ca="1" si="6671"/>
        <v>2707.2144855957436</v>
      </c>
      <c r="N6384" s="17">
        <f t="shared" ca="1" si="6671"/>
        <v>2842.3125167997396</v>
      </c>
      <c r="O6384" s="11">
        <f t="shared" ca="1" si="6638"/>
        <v>0</v>
      </c>
      <c r="P6384" s="17">
        <f t="shared" ca="1" si="6611"/>
        <v>0</v>
      </c>
    </row>
    <row r="6385" spans="1:16" x14ac:dyDescent="0.35">
      <c r="A6385" s="14">
        <v>6372</v>
      </c>
      <c r="B6385" s="17">
        <f t="shared" si="6636"/>
        <v>2987</v>
      </c>
      <c r="C6385" s="17">
        <f t="shared" ref="C6385:N6385" ca="1" si="6672">B6385*EXP((($E$6-$E$7-0.5*$E$5^2)*$E$8)+($E$5*_xlfn.NORM.S.INV(RAND())*SQRT($E$8)))</f>
        <v>3165.8069224134497</v>
      </c>
      <c r="D6385" s="17">
        <f t="shared" ca="1" si="6672"/>
        <v>3246.7410468010348</v>
      </c>
      <c r="E6385" s="17">
        <f t="shared" ca="1" si="6672"/>
        <v>3459.3123321052863</v>
      </c>
      <c r="F6385" s="17">
        <f t="shared" ca="1" si="6672"/>
        <v>3727.9131132791722</v>
      </c>
      <c r="G6385" s="17">
        <f t="shared" ca="1" si="6672"/>
        <v>4044.3696679859881</v>
      </c>
      <c r="H6385" s="17">
        <f t="shared" ca="1" si="6672"/>
        <v>3988.1398886042321</v>
      </c>
      <c r="I6385" s="17">
        <f t="shared" ca="1" si="6672"/>
        <v>4056.3285597643298</v>
      </c>
      <c r="J6385" s="17">
        <f t="shared" ca="1" si="6672"/>
        <v>4111.241211378122</v>
      </c>
      <c r="K6385" s="17">
        <f t="shared" ca="1" si="6672"/>
        <v>3886.999244453661</v>
      </c>
      <c r="L6385" s="17">
        <f t="shared" ca="1" si="6672"/>
        <v>3862.0764323689518</v>
      </c>
      <c r="M6385" s="17">
        <f t="shared" ca="1" si="6672"/>
        <v>3787.6681042132482</v>
      </c>
      <c r="N6385" s="17">
        <f t="shared" ca="1" si="6672"/>
        <v>3960.7530165831054</v>
      </c>
      <c r="O6385" s="11">
        <f t="shared" ca="1" si="6638"/>
        <v>1</v>
      </c>
      <c r="P6385" s="17">
        <f t="shared" ca="1" si="6611"/>
        <v>960.75301658310536</v>
      </c>
    </row>
    <row r="6386" spans="1:16" x14ac:dyDescent="0.35">
      <c r="A6386" s="14">
        <v>6373</v>
      </c>
      <c r="B6386" s="17">
        <f t="shared" si="6636"/>
        <v>2987</v>
      </c>
      <c r="C6386" s="17">
        <f t="shared" ref="C6386:N6386" ca="1" si="6673">B6386*EXP((($E$6-$E$7-0.5*$E$5^2)*$E$8)+($E$5*_xlfn.NORM.S.INV(RAND())*SQRT($E$8)))</f>
        <v>2876.9235915936056</v>
      </c>
      <c r="D6386" s="17">
        <f t="shared" ca="1" si="6673"/>
        <v>3197.9445836164787</v>
      </c>
      <c r="E6386" s="17">
        <f t="shared" ca="1" si="6673"/>
        <v>2664.2818682050984</v>
      </c>
      <c r="F6386" s="17">
        <f t="shared" ca="1" si="6673"/>
        <v>2614.7190834780768</v>
      </c>
      <c r="G6386" s="17">
        <f t="shared" ca="1" si="6673"/>
        <v>2599.9037838709351</v>
      </c>
      <c r="H6386" s="17">
        <f t="shared" ca="1" si="6673"/>
        <v>2361.7826411359497</v>
      </c>
      <c r="I6386" s="17">
        <f t="shared" ca="1" si="6673"/>
        <v>2486.3011905585117</v>
      </c>
      <c r="J6386" s="17">
        <f t="shared" ca="1" si="6673"/>
        <v>2519.0604759721036</v>
      </c>
      <c r="K6386" s="17">
        <f t="shared" ca="1" si="6673"/>
        <v>2578.7013468037153</v>
      </c>
      <c r="L6386" s="17">
        <f t="shared" ca="1" si="6673"/>
        <v>2586.5909634831228</v>
      </c>
      <c r="M6386" s="17">
        <f t="shared" ca="1" si="6673"/>
        <v>2478.1389058739073</v>
      </c>
      <c r="N6386" s="17">
        <f t="shared" ca="1" si="6673"/>
        <v>2404.9979382240704</v>
      </c>
      <c r="O6386" s="11">
        <f t="shared" ca="1" si="6638"/>
        <v>0</v>
      </c>
      <c r="P6386" s="17">
        <f t="shared" ca="1" si="6611"/>
        <v>0</v>
      </c>
    </row>
    <row r="6387" spans="1:16" x14ac:dyDescent="0.35">
      <c r="A6387" s="14">
        <v>6374</v>
      </c>
      <c r="B6387" s="17">
        <f t="shared" si="6636"/>
        <v>2987</v>
      </c>
      <c r="C6387" s="17">
        <f t="shared" ref="C6387:N6387" ca="1" si="6674">B6387*EXP((($E$6-$E$7-0.5*$E$5^2)*$E$8)+($E$5*_xlfn.NORM.S.INV(RAND())*SQRT($E$8)))</f>
        <v>3066.8011012415127</v>
      </c>
      <c r="D6387" s="17">
        <f t="shared" ca="1" si="6674"/>
        <v>3064.1549954800507</v>
      </c>
      <c r="E6387" s="17">
        <f t="shared" ca="1" si="6674"/>
        <v>3142.4667058553532</v>
      </c>
      <c r="F6387" s="17">
        <f t="shared" ca="1" si="6674"/>
        <v>3051.5340999943587</v>
      </c>
      <c r="G6387" s="17">
        <f t="shared" ca="1" si="6674"/>
        <v>3168.758138477092</v>
      </c>
      <c r="H6387" s="17">
        <f t="shared" ca="1" si="6674"/>
        <v>3459.537824308743</v>
      </c>
      <c r="I6387" s="17">
        <f t="shared" ca="1" si="6674"/>
        <v>3565.2411494228609</v>
      </c>
      <c r="J6387" s="17">
        <f t="shared" ca="1" si="6674"/>
        <v>3743.577580887717</v>
      </c>
      <c r="K6387" s="17">
        <f t="shared" ca="1" si="6674"/>
        <v>3535.9382524267858</v>
      </c>
      <c r="L6387" s="17">
        <f t="shared" ca="1" si="6674"/>
        <v>3606.2499660330463</v>
      </c>
      <c r="M6387" s="17">
        <f t="shared" ca="1" si="6674"/>
        <v>3393.694299546848</v>
      </c>
      <c r="N6387" s="17">
        <f t="shared" ca="1" si="6674"/>
        <v>3593.270873827817</v>
      </c>
      <c r="O6387" s="11">
        <f t="shared" ca="1" si="6638"/>
        <v>1</v>
      </c>
      <c r="P6387" s="17">
        <f t="shared" ca="1" si="6611"/>
        <v>593.27087382781701</v>
      </c>
    </row>
    <row r="6388" spans="1:16" x14ac:dyDescent="0.35">
      <c r="A6388" s="14">
        <v>6375</v>
      </c>
      <c r="B6388" s="17">
        <f t="shared" si="6636"/>
        <v>2987</v>
      </c>
      <c r="C6388" s="17">
        <f t="shared" ref="C6388:N6388" ca="1" si="6675">B6388*EXP((($E$6-$E$7-0.5*$E$5^2)*$E$8)+($E$5*_xlfn.NORM.S.INV(RAND())*SQRT($E$8)))</f>
        <v>2820.8335601007957</v>
      </c>
      <c r="D6388" s="17">
        <f t="shared" ca="1" si="6675"/>
        <v>2526.4269057535275</v>
      </c>
      <c r="E6388" s="17">
        <f t="shared" ca="1" si="6675"/>
        <v>2492.2232474017032</v>
      </c>
      <c r="F6388" s="17">
        <f t="shared" ca="1" si="6675"/>
        <v>2530.1604896921699</v>
      </c>
      <c r="G6388" s="17">
        <f t="shared" ca="1" si="6675"/>
        <v>2774.7955985826134</v>
      </c>
      <c r="H6388" s="17">
        <f t="shared" ca="1" si="6675"/>
        <v>2860.1303711919072</v>
      </c>
      <c r="I6388" s="17">
        <f t="shared" ca="1" si="6675"/>
        <v>2519.1236946400295</v>
      </c>
      <c r="J6388" s="17">
        <f t="shared" ca="1" si="6675"/>
        <v>2514.5165724771095</v>
      </c>
      <c r="K6388" s="17">
        <f t="shared" ca="1" si="6675"/>
        <v>2540.2441519823697</v>
      </c>
      <c r="L6388" s="17">
        <f t="shared" ca="1" si="6675"/>
        <v>2422.3441083821799</v>
      </c>
      <c r="M6388" s="17">
        <f t="shared" ca="1" si="6675"/>
        <v>2600.2225521632786</v>
      </c>
      <c r="N6388" s="17">
        <f t="shared" ca="1" si="6675"/>
        <v>2537.2011999999336</v>
      </c>
      <c r="O6388" s="11">
        <f t="shared" ca="1" si="6638"/>
        <v>0</v>
      </c>
      <c r="P6388" s="17">
        <f t="shared" ca="1" si="6611"/>
        <v>0</v>
      </c>
    </row>
    <row r="6389" spans="1:16" x14ac:dyDescent="0.35">
      <c r="A6389" s="14">
        <v>6376</v>
      </c>
      <c r="B6389" s="17">
        <f t="shared" si="6636"/>
        <v>2987</v>
      </c>
      <c r="C6389" s="17">
        <f t="shared" ref="C6389:N6389" ca="1" si="6676">B6389*EXP((($E$6-$E$7-0.5*$E$5^2)*$E$8)+($E$5*_xlfn.NORM.S.INV(RAND())*SQRT($E$8)))</f>
        <v>2966.7579625173316</v>
      </c>
      <c r="D6389" s="17">
        <f t="shared" ca="1" si="6676"/>
        <v>2925.1314050361152</v>
      </c>
      <c r="E6389" s="17">
        <f t="shared" ca="1" si="6676"/>
        <v>3123.8949560693381</v>
      </c>
      <c r="F6389" s="17">
        <f t="shared" ca="1" si="6676"/>
        <v>2890.8736068665485</v>
      </c>
      <c r="G6389" s="17">
        <f t="shared" ca="1" si="6676"/>
        <v>2892.1202781865986</v>
      </c>
      <c r="H6389" s="17">
        <f t="shared" ca="1" si="6676"/>
        <v>2704.9351727299636</v>
      </c>
      <c r="I6389" s="17">
        <f t="shared" ca="1" si="6676"/>
        <v>2680.9271605095369</v>
      </c>
      <c r="J6389" s="17">
        <f t="shared" ca="1" si="6676"/>
        <v>2751.8714277013082</v>
      </c>
      <c r="K6389" s="17">
        <f t="shared" ca="1" si="6676"/>
        <v>2593.7496887665211</v>
      </c>
      <c r="L6389" s="17">
        <f t="shared" ca="1" si="6676"/>
        <v>2649.6080176673713</v>
      </c>
      <c r="M6389" s="17">
        <f t="shared" ca="1" si="6676"/>
        <v>2541.8249061856905</v>
      </c>
      <c r="N6389" s="17">
        <f t="shared" ca="1" si="6676"/>
        <v>2499.0119958099799</v>
      </c>
      <c r="O6389" s="11">
        <f t="shared" ca="1" si="6638"/>
        <v>0</v>
      </c>
      <c r="P6389" s="17">
        <f t="shared" ca="1" si="6611"/>
        <v>0</v>
      </c>
    </row>
    <row r="6390" spans="1:16" x14ac:dyDescent="0.35">
      <c r="A6390" s="14">
        <v>6377</v>
      </c>
      <c r="B6390" s="17">
        <f t="shared" si="6636"/>
        <v>2987</v>
      </c>
      <c r="C6390" s="17">
        <f t="shared" ref="C6390:N6390" ca="1" si="6677">B6390*EXP((($E$6-$E$7-0.5*$E$5^2)*$E$8)+($E$5*_xlfn.NORM.S.INV(RAND())*SQRT($E$8)))</f>
        <v>2897.5050699026019</v>
      </c>
      <c r="D6390" s="17">
        <f t="shared" ca="1" si="6677"/>
        <v>2819.2665040631414</v>
      </c>
      <c r="E6390" s="17">
        <f t="shared" ca="1" si="6677"/>
        <v>2964.154535584189</v>
      </c>
      <c r="F6390" s="17">
        <f t="shared" ca="1" si="6677"/>
        <v>3035.5875882406076</v>
      </c>
      <c r="G6390" s="17">
        <f t="shared" ca="1" si="6677"/>
        <v>2791.8397401953594</v>
      </c>
      <c r="H6390" s="17">
        <f t="shared" ca="1" si="6677"/>
        <v>2899.7384518759886</v>
      </c>
      <c r="I6390" s="17">
        <f t="shared" ca="1" si="6677"/>
        <v>3019.1671123986066</v>
      </c>
      <c r="J6390" s="17">
        <f t="shared" ca="1" si="6677"/>
        <v>3092.4069314916228</v>
      </c>
      <c r="K6390" s="17">
        <f t="shared" ca="1" si="6677"/>
        <v>2953.6321923665741</v>
      </c>
      <c r="L6390" s="17">
        <f t="shared" ca="1" si="6677"/>
        <v>2575.8517886612099</v>
      </c>
      <c r="M6390" s="17">
        <f t="shared" ca="1" si="6677"/>
        <v>2665.1393793490552</v>
      </c>
      <c r="N6390" s="17">
        <f t="shared" ca="1" si="6677"/>
        <v>2621.9341045949996</v>
      </c>
      <c r="O6390" s="11">
        <f t="shared" ca="1" si="6638"/>
        <v>0</v>
      </c>
      <c r="P6390" s="17">
        <f t="shared" ref="P6390:P6453" ca="1" si="6678">MAX(N6390-$E$4,0)</f>
        <v>0</v>
      </c>
    </row>
    <row r="6391" spans="1:16" x14ac:dyDescent="0.35">
      <c r="A6391" s="14">
        <v>6378</v>
      </c>
      <c r="B6391" s="17">
        <f t="shared" si="6636"/>
        <v>2987</v>
      </c>
      <c r="C6391" s="17">
        <f t="shared" ref="C6391:N6391" ca="1" si="6679">B6391*EXP((($E$6-$E$7-0.5*$E$5^2)*$E$8)+($E$5*_xlfn.NORM.S.INV(RAND())*SQRT($E$8)))</f>
        <v>2985.1680385465843</v>
      </c>
      <c r="D6391" s="17">
        <f t="shared" ca="1" si="6679"/>
        <v>2858.3070237633847</v>
      </c>
      <c r="E6391" s="17">
        <f t="shared" ca="1" si="6679"/>
        <v>2839.0596034999944</v>
      </c>
      <c r="F6391" s="17">
        <f t="shared" ca="1" si="6679"/>
        <v>2835.1093348487684</v>
      </c>
      <c r="G6391" s="17">
        <f t="shared" ca="1" si="6679"/>
        <v>2739.3476048406255</v>
      </c>
      <c r="H6391" s="17">
        <f t="shared" ca="1" si="6679"/>
        <v>2541.6256219737497</v>
      </c>
      <c r="I6391" s="17">
        <f t="shared" ca="1" si="6679"/>
        <v>2447.9984033129804</v>
      </c>
      <c r="J6391" s="17">
        <f t="shared" ca="1" si="6679"/>
        <v>2428.3241893283375</v>
      </c>
      <c r="K6391" s="17">
        <f t="shared" ca="1" si="6679"/>
        <v>2532.7220730499921</v>
      </c>
      <c r="L6391" s="17">
        <f t="shared" ca="1" si="6679"/>
        <v>2579.282063494898</v>
      </c>
      <c r="M6391" s="17">
        <f t="shared" ca="1" si="6679"/>
        <v>2622.796003899874</v>
      </c>
      <c r="N6391" s="17">
        <f t="shared" ca="1" si="6679"/>
        <v>2766.5295699976418</v>
      </c>
      <c r="O6391" s="11">
        <f t="shared" ca="1" si="6638"/>
        <v>0</v>
      </c>
      <c r="P6391" s="17">
        <f t="shared" ca="1" si="6678"/>
        <v>0</v>
      </c>
    </row>
    <row r="6392" spans="1:16" x14ac:dyDescent="0.35">
      <c r="A6392" s="14">
        <v>6379</v>
      </c>
      <c r="B6392" s="17">
        <f t="shared" si="6636"/>
        <v>2987</v>
      </c>
      <c r="C6392" s="17">
        <f t="shared" ref="C6392:N6392" ca="1" si="6680">B6392*EXP((($E$6-$E$7-0.5*$E$5^2)*$E$8)+($E$5*_xlfn.NORM.S.INV(RAND())*SQRT($E$8)))</f>
        <v>2910.094116983159</v>
      </c>
      <c r="D6392" s="17">
        <f t="shared" ca="1" si="6680"/>
        <v>2867.4281657719312</v>
      </c>
      <c r="E6392" s="17">
        <f t="shared" ca="1" si="6680"/>
        <v>2673.581933662123</v>
      </c>
      <c r="F6392" s="17">
        <f t="shared" ca="1" si="6680"/>
        <v>2749.5745100086024</v>
      </c>
      <c r="G6392" s="17">
        <f t="shared" ca="1" si="6680"/>
        <v>2508.9417487299656</v>
      </c>
      <c r="H6392" s="17">
        <f t="shared" ca="1" si="6680"/>
        <v>2880.8468550903417</v>
      </c>
      <c r="I6392" s="17">
        <f t="shared" ca="1" si="6680"/>
        <v>3130.0966008521773</v>
      </c>
      <c r="J6392" s="17">
        <f t="shared" ca="1" si="6680"/>
        <v>2876.5622904351949</v>
      </c>
      <c r="K6392" s="17">
        <f t="shared" ca="1" si="6680"/>
        <v>3173.4381543479831</v>
      </c>
      <c r="L6392" s="17">
        <f t="shared" ca="1" si="6680"/>
        <v>3147.818559495086</v>
      </c>
      <c r="M6392" s="17">
        <f t="shared" ca="1" si="6680"/>
        <v>2949.9176904580831</v>
      </c>
      <c r="N6392" s="17">
        <f t="shared" ca="1" si="6680"/>
        <v>3198.7933672006798</v>
      </c>
      <c r="O6392" s="11">
        <f t="shared" ca="1" si="6638"/>
        <v>1</v>
      </c>
      <c r="P6392" s="17">
        <f t="shared" ca="1" si="6678"/>
        <v>198.79336720067977</v>
      </c>
    </row>
    <row r="6393" spans="1:16" x14ac:dyDescent="0.35">
      <c r="A6393" s="14">
        <v>6380</v>
      </c>
      <c r="B6393" s="17">
        <f t="shared" si="6636"/>
        <v>2987</v>
      </c>
      <c r="C6393" s="17">
        <f t="shared" ref="C6393:N6393" ca="1" si="6681">B6393*EXP((($E$6-$E$7-0.5*$E$5^2)*$E$8)+($E$5*_xlfn.NORM.S.INV(RAND())*SQRT($E$8)))</f>
        <v>3088.1297836023468</v>
      </c>
      <c r="D6393" s="17">
        <f t="shared" ca="1" si="6681"/>
        <v>3521.2929621318585</v>
      </c>
      <c r="E6393" s="17">
        <f t="shared" ca="1" si="6681"/>
        <v>3836.0163712689828</v>
      </c>
      <c r="F6393" s="17">
        <f t="shared" ca="1" si="6681"/>
        <v>4209.8767222330434</v>
      </c>
      <c r="G6393" s="17">
        <f t="shared" ca="1" si="6681"/>
        <v>4721.6112701787115</v>
      </c>
      <c r="H6393" s="17">
        <f t="shared" ca="1" si="6681"/>
        <v>4972.2453620167553</v>
      </c>
      <c r="I6393" s="17">
        <f t="shared" ca="1" si="6681"/>
        <v>5248.4124100654417</v>
      </c>
      <c r="J6393" s="17">
        <f t="shared" ca="1" si="6681"/>
        <v>5544.2660859518173</v>
      </c>
      <c r="K6393" s="17">
        <f t="shared" ca="1" si="6681"/>
        <v>5741.4753905879743</v>
      </c>
      <c r="L6393" s="17">
        <f t="shared" ca="1" si="6681"/>
        <v>5605.8687412393047</v>
      </c>
      <c r="M6393" s="17">
        <f t="shared" ca="1" si="6681"/>
        <v>6159.7951484169098</v>
      </c>
      <c r="N6393" s="17">
        <f t="shared" ca="1" si="6681"/>
        <v>6128.7368688368097</v>
      </c>
      <c r="O6393" s="11">
        <f t="shared" ca="1" si="6638"/>
        <v>1</v>
      </c>
      <c r="P6393" s="17">
        <f t="shared" ca="1" si="6678"/>
        <v>3128.7368688368097</v>
      </c>
    </row>
    <row r="6394" spans="1:16" x14ac:dyDescent="0.35">
      <c r="A6394" s="14">
        <v>6381</v>
      </c>
      <c r="B6394" s="17">
        <f t="shared" si="6636"/>
        <v>2987</v>
      </c>
      <c r="C6394" s="17">
        <f t="shared" ref="C6394:N6394" ca="1" si="6682">B6394*EXP((($E$6-$E$7-0.5*$E$5^2)*$E$8)+($E$5*_xlfn.NORM.S.INV(RAND())*SQRT($E$8)))</f>
        <v>3139.609169683974</v>
      </c>
      <c r="D6394" s="17">
        <f t="shared" ca="1" si="6682"/>
        <v>3299.2140203915251</v>
      </c>
      <c r="E6394" s="17">
        <f t="shared" ca="1" si="6682"/>
        <v>3156.0589640870635</v>
      </c>
      <c r="F6394" s="17">
        <f t="shared" ca="1" si="6682"/>
        <v>3327.7298117201631</v>
      </c>
      <c r="G6394" s="17">
        <f t="shared" ca="1" si="6682"/>
        <v>3133.7379253617114</v>
      </c>
      <c r="H6394" s="17">
        <f t="shared" ca="1" si="6682"/>
        <v>3155.1658685170473</v>
      </c>
      <c r="I6394" s="17">
        <f t="shared" ca="1" si="6682"/>
        <v>3093.7851504966548</v>
      </c>
      <c r="J6394" s="17">
        <f t="shared" ca="1" si="6682"/>
        <v>2861.9374359150461</v>
      </c>
      <c r="K6394" s="17">
        <f t="shared" ca="1" si="6682"/>
        <v>2669.3134997155876</v>
      </c>
      <c r="L6394" s="17">
        <f t="shared" ca="1" si="6682"/>
        <v>2810.4560025207602</v>
      </c>
      <c r="M6394" s="17">
        <f t="shared" ca="1" si="6682"/>
        <v>3005.84894811187</v>
      </c>
      <c r="N6394" s="17">
        <f t="shared" ca="1" si="6682"/>
        <v>2970.953152017602</v>
      </c>
      <c r="O6394" s="11">
        <f t="shared" ca="1" si="6638"/>
        <v>0</v>
      </c>
      <c r="P6394" s="17">
        <f t="shared" ca="1" si="6678"/>
        <v>0</v>
      </c>
    </row>
    <row r="6395" spans="1:16" x14ac:dyDescent="0.35">
      <c r="A6395" s="14">
        <v>6382</v>
      </c>
      <c r="B6395" s="17">
        <f t="shared" si="6636"/>
        <v>2987</v>
      </c>
      <c r="C6395" s="17">
        <f t="shared" ref="C6395:N6395" ca="1" si="6683">B6395*EXP((($E$6-$E$7-0.5*$E$5^2)*$E$8)+($E$5*_xlfn.NORM.S.INV(RAND())*SQRT($E$8)))</f>
        <v>3172.63611478652</v>
      </c>
      <c r="D6395" s="17">
        <f t="shared" ca="1" si="6683"/>
        <v>3039.8088978119827</v>
      </c>
      <c r="E6395" s="17">
        <f t="shared" ca="1" si="6683"/>
        <v>3292.7159974169253</v>
      </c>
      <c r="F6395" s="17">
        <f t="shared" ca="1" si="6683"/>
        <v>3334.6553846562438</v>
      </c>
      <c r="G6395" s="17">
        <f t="shared" ca="1" si="6683"/>
        <v>3548.0051061235631</v>
      </c>
      <c r="H6395" s="17">
        <f t="shared" ca="1" si="6683"/>
        <v>3788.3790453249335</v>
      </c>
      <c r="I6395" s="17">
        <f t="shared" ca="1" si="6683"/>
        <v>3999.6735399964755</v>
      </c>
      <c r="J6395" s="17">
        <f t="shared" ca="1" si="6683"/>
        <v>4080.165576122447</v>
      </c>
      <c r="K6395" s="17">
        <f t="shared" ca="1" si="6683"/>
        <v>4226.2209851545103</v>
      </c>
      <c r="L6395" s="17">
        <f t="shared" ca="1" si="6683"/>
        <v>4789.0825698731578</v>
      </c>
      <c r="M6395" s="17">
        <f t="shared" ca="1" si="6683"/>
        <v>4769.1069035905903</v>
      </c>
      <c r="N6395" s="17">
        <f t="shared" ca="1" si="6683"/>
        <v>4772.7557077659167</v>
      </c>
      <c r="O6395" s="11">
        <f t="shared" ca="1" si="6638"/>
        <v>1</v>
      </c>
      <c r="P6395" s="17">
        <f t="shared" ca="1" si="6678"/>
        <v>1772.7557077659167</v>
      </c>
    </row>
    <row r="6396" spans="1:16" x14ac:dyDescent="0.35">
      <c r="A6396" s="14">
        <v>6383</v>
      </c>
      <c r="B6396" s="17">
        <f t="shared" si="6636"/>
        <v>2987</v>
      </c>
      <c r="C6396" s="17">
        <f t="shared" ref="C6396:N6396" ca="1" si="6684">B6396*EXP((($E$6-$E$7-0.5*$E$5^2)*$E$8)+($E$5*_xlfn.NORM.S.INV(RAND())*SQRT($E$8)))</f>
        <v>3326.4100549408963</v>
      </c>
      <c r="D6396" s="17">
        <f t="shared" ca="1" si="6684"/>
        <v>3521.5256985365586</v>
      </c>
      <c r="E6396" s="17">
        <f t="shared" ca="1" si="6684"/>
        <v>3478.3573593391402</v>
      </c>
      <c r="F6396" s="17">
        <f t="shared" ca="1" si="6684"/>
        <v>3708.8506916270226</v>
      </c>
      <c r="G6396" s="17">
        <f t="shared" ca="1" si="6684"/>
        <v>3955.4094122382098</v>
      </c>
      <c r="H6396" s="17">
        <f t="shared" ca="1" si="6684"/>
        <v>3731.0484326310188</v>
      </c>
      <c r="I6396" s="17">
        <f t="shared" ca="1" si="6684"/>
        <v>3482.264986963386</v>
      </c>
      <c r="J6396" s="17">
        <f t="shared" ca="1" si="6684"/>
        <v>3521.9495069984919</v>
      </c>
      <c r="K6396" s="17">
        <f t="shared" ca="1" si="6684"/>
        <v>3283.1222137998989</v>
      </c>
      <c r="L6396" s="17">
        <f t="shared" ca="1" si="6684"/>
        <v>3256.4357856948764</v>
      </c>
      <c r="M6396" s="17">
        <f t="shared" ca="1" si="6684"/>
        <v>3057.991089784075</v>
      </c>
      <c r="N6396" s="17">
        <f t="shared" ca="1" si="6684"/>
        <v>2631.9125983909726</v>
      </c>
      <c r="O6396" s="11">
        <f t="shared" ca="1" si="6638"/>
        <v>0</v>
      </c>
      <c r="P6396" s="17">
        <f t="shared" ca="1" si="6678"/>
        <v>0</v>
      </c>
    </row>
    <row r="6397" spans="1:16" x14ac:dyDescent="0.35">
      <c r="A6397" s="14">
        <v>6384</v>
      </c>
      <c r="B6397" s="17">
        <f t="shared" si="6636"/>
        <v>2987</v>
      </c>
      <c r="C6397" s="17">
        <f t="shared" ref="C6397:N6397" ca="1" si="6685">B6397*EXP((($E$6-$E$7-0.5*$E$5^2)*$E$8)+($E$5*_xlfn.NORM.S.INV(RAND())*SQRT($E$8)))</f>
        <v>3103.5116170279466</v>
      </c>
      <c r="D6397" s="17">
        <f t="shared" ca="1" si="6685"/>
        <v>3011.1346730532596</v>
      </c>
      <c r="E6397" s="17">
        <f t="shared" ca="1" si="6685"/>
        <v>3249.409604523074</v>
      </c>
      <c r="F6397" s="17">
        <f t="shared" ca="1" si="6685"/>
        <v>3368.5524612512068</v>
      </c>
      <c r="G6397" s="17">
        <f t="shared" ca="1" si="6685"/>
        <v>3306.9894247904522</v>
      </c>
      <c r="H6397" s="17">
        <f t="shared" ca="1" si="6685"/>
        <v>3200.5290789590808</v>
      </c>
      <c r="I6397" s="17">
        <f t="shared" ca="1" si="6685"/>
        <v>3046.3810260664532</v>
      </c>
      <c r="J6397" s="17">
        <f t="shared" ca="1" si="6685"/>
        <v>2952.82264059615</v>
      </c>
      <c r="K6397" s="17">
        <f t="shared" ca="1" si="6685"/>
        <v>2934.5318748696395</v>
      </c>
      <c r="L6397" s="17">
        <f t="shared" ca="1" si="6685"/>
        <v>2751.5904223432949</v>
      </c>
      <c r="M6397" s="17">
        <f t="shared" ca="1" si="6685"/>
        <v>2725.8217783288628</v>
      </c>
      <c r="N6397" s="17">
        <f t="shared" ca="1" si="6685"/>
        <v>2929.9138205724839</v>
      </c>
      <c r="O6397" s="11">
        <f t="shared" ca="1" si="6638"/>
        <v>0</v>
      </c>
      <c r="P6397" s="17">
        <f t="shared" ca="1" si="6678"/>
        <v>0</v>
      </c>
    </row>
    <row r="6398" spans="1:16" x14ac:dyDescent="0.35">
      <c r="A6398" s="14">
        <v>6385</v>
      </c>
      <c r="B6398" s="17">
        <f t="shared" si="6636"/>
        <v>2987</v>
      </c>
      <c r="C6398" s="17">
        <f t="shared" ref="C6398:N6398" ca="1" si="6686">B6398*EXP((($E$6-$E$7-0.5*$E$5^2)*$E$8)+($E$5*_xlfn.NORM.S.INV(RAND())*SQRT($E$8)))</f>
        <v>2957.8469599500982</v>
      </c>
      <c r="D6398" s="17">
        <f t="shared" ca="1" si="6686"/>
        <v>3223.2343705269518</v>
      </c>
      <c r="E6398" s="17">
        <f t="shared" ca="1" si="6686"/>
        <v>3406.5448419384129</v>
      </c>
      <c r="F6398" s="17">
        <f t="shared" ca="1" si="6686"/>
        <v>3430.1264408052989</v>
      </c>
      <c r="G6398" s="17">
        <f t="shared" ca="1" si="6686"/>
        <v>3835.6693468895969</v>
      </c>
      <c r="H6398" s="17">
        <f t="shared" ca="1" si="6686"/>
        <v>4139.7083359701355</v>
      </c>
      <c r="I6398" s="17">
        <f t="shared" ca="1" si="6686"/>
        <v>3831.1462150536877</v>
      </c>
      <c r="J6398" s="17">
        <f t="shared" ca="1" si="6686"/>
        <v>3728.2389485754447</v>
      </c>
      <c r="K6398" s="17">
        <f t="shared" ca="1" si="6686"/>
        <v>3825.5216615741788</v>
      </c>
      <c r="L6398" s="17">
        <f t="shared" ca="1" si="6686"/>
        <v>3935.8237734182967</v>
      </c>
      <c r="M6398" s="17">
        <f t="shared" ca="1" si="6686"/>
        <v>3746.1540130526578</v>
      </c>
      <c r="N6398" s="17">
        <f t="shared" ca="1" si="6686"/>
        <v>3830.5999664219453</v>
      </c>
      <c r="O6398" s="11">
        <f t="shared" ca="1" si="6638"/>
        <v>1</v>
      </c>
      <c r="P6398" s="17">
        <f t="shared" ca="1" si="6678"/>
        <v>830.59996642194528</v>
      </c>
    </row>
    <row r="6399" spans="1:16" x14ac:dyDescent="0.35">
      <c r="A6399" s="14">
        <v>6386</v>
      </c>
      <c r="B6399" s="17">
        <f t="shared" si="6636"/>
        <v>2987</v>
      </c>
      <c r="C6399" s="17">
        <f t="shared" ref="C6399:N6399" ca="1" si="6687">B6399*EXP((($E$6-$E$7-0.5*$E$5^2)*$E$8)+($E$5*_xlfn.NORM.S.INV(RAND())*SQRT($E$8)))</f>
        <v>3134.4945080335524</v>
      </c>
      <c r="D6399" s="17">
        <f t="shared" ca="1" si="6687"/>
        <v>3045.581985853918</v>
      </c>
      <c r="E6399" s="17">
        <f t="shared" ca="1" si="6687"/>
        <v>3100.9623498878136</v>
      </c>
      <c r="F6399" s="17">
        <f t="shared" ca="1" si="6687"/>
        <v>3280.3278580805668</v>
      </c>
      <c r="G6399" s="17">
        <f t="shared" ca="1" si="6687"/>
        <v>3269.6800868379978</v>
      </c>
      <c r="H6399" s="17">
        <f t="shared" ca="1" si="6687"/>
        <v>3020.7668208011914</v>
      </c>
      <c r="I6399" s="17">
        <f t="shared" ca="1" si="6687"/>
        <v>2929.8501985010189</v>
      </c>
      <c r="J6399" s="17">
        <f t="shared" ca="1" si="6687"/>
        <v>2918.4077244265545</v>
      </c>
      <c r="K6399" s="17">
        <f t="shared" ca="1" si="6687"/>
        <v>3137.4492429854472</v>
      </c>
      <c r="L6399" s="17">
        <f t="shared" ca="1" si="6687"/>
        <v>2908.2960444318805</v>
      </c>
      <c r="M6399" s="17">
        <f t="shared" ca="1" si="6687"/>
        <v>2906.8623755518415</v>
      </c>
      <c r="N6399" s="17">
        <f t="shared" ca="1" si="6687"/>
        <v>2897.1843610410901</v>
      </c>
      <c r="O6399" s="11">
        <f t="shared" ca="1" si="6638"/>
        <v>0</v>
      </c>
      <c r="P6399" s="17">
        <f t="shared" ca="1" si="6678"/>
        <v>0</v>
      </c>
    </row>
    <row r="6400" spans="1:16" x14ac:dyDescent="0.35">
      <c r="A6400" s="14">
        <v>6387</v>
      </c>
      <c r="B6400" s="17">
        <f t="shared" si="6636"/>
        <v>2987</v>
      </c>
      <c r="C6400" s="17">
        <f t="shared" ref="C6400:N6400" ca="1" si="6688">B6400*EXP((($E$6-$E$7-0.5*$E$5^2)*$E$8)+($E$5*_xlfn.NORM.S.INV(RAND())*SQRT($E$8)))</f>
        <v>2713.1401027581201</v>
      </c>
      <c r="D6400" s="17">
        <f t="shared" ca="1" si="6688"/>
        <v>2777.7324388173711</v>
      </c>
      <c r="E6400" s="17">
        <f t="shared" ca="1" si="6688"/>
        <v>2757.6148833017214</v>
      </c>
      <c r="F6400" s="17">
        <f t="shared" ca="1" si="6688"/>
        <v>2692.6990271867044</v>
      </c>
      <c r="G6400" s="17">
        <f t="shared" ca="1" si="6688"/>
        <v>2861.8565637408337</v>
      </c>
      <c r="H6400" s="17">
        <f t="shared" ca="1" si="6688"/>
        <v>2808.4579429919763</v>
      </c>
      <c r="I6400" s="17">
        <f t="shared" ca="1" si="6688"/>
        <v>2741.6627359090708</v>
      </c>
      <c r="J6400" s="17">
        <f t="shared" ca="1" si="6688"/>
        <v>2974.048364297817</v>
      </c>
      <c r="K6400" s="17">
        <f t="shared" ca="1" si="6688"/>
        <v>2992.158402335192</v>
      </c>
      <c r="L6400" s="17">
        <f t="shared" ca="1" si="6688"/>
        <v>3191.6996590723729</v>
      </c>
      <c r="M6400" s="17">
        <f t="shared" ca="1" si="6688"/>
        <v>3128.2895051758192</v>
      </c>
      <c r="N6400" s="17">
        <f t="shared" ca="1" si="6688"/>
        <v>3211.1540471075205</v>
      </c>
      <c r="O6400" s="11">
        <f t="shared" ca="1" si="6638"/>
        <v>1</v>
      </c>
      <c r="P6400" s="17">
        <f t="shared" ca="1" si="6678"/>
        <v>211.15404710752046</v>
      </c>
    </row>
    <row r="6401" spans="1:16" x14ac:dyDescent="0.35">
      <c r="A6401" s="14">
        <v>6388</v>
      </c>
      <c r="B6401" s="17">
        <f t="shared" si="6636"/>
        <v>2987</v>
      </c>
      <c r="C6401" s="17">
        <f t="shared" ref="C6401:N6401" ca="1" si="6689">B6401*EXP((($E$6-$E$7-0.5*$E$5^2)*$E$8)+($E$5*_xlfn.NORM.S.INV(RAND())*SQRT($E$8)))</f>
        <v>3188.3459522813891</v>
      </c>
      <c r="D6401" s="17">
        <f t="shared" ca="1" si="6689"/>
        <v>3405.9669617569302</v>
      </c>
      <c r="E6401" s="17">
        <f t="shared" ca="1" si="6689"/>
        <v>3734.4514538879571</v>
      </c>
      <c r="F6401" s="17">
        <f t="shared" ca="1" si="6689"/>
        <v>3987.7003783999403</v>
      </c>
      <c r="G6401" s="17">
        <f t="shared" ca="1" si="6689"/>
        <v>3996.7550948921985</v>
      </c>
      <c r="H6401" s="17">
        <f t="shared" ca="1" si="6689"/>
        <v>4459.8860936735437</v>
      </c>
      <c r="I6401" s="17">
        <f t="shared" ca="1" si="6689"/>
        <v>4626.7019884976462</v>
      </c>
      <c r="J6401" s="17">
        <f t="shared" ca="1" si="6689"/>
        <v>4801.5608039039862</v>
      </c>
      <c r="K6401" s="17">
        <f t="shared" ca="1" si="6689"/>
        <v>5181.8595378817972</v>
      </c>
      <c r="L6401" s="17">
        <f t="shared" ca="1" si="6689"/>
        <v>4996.395902625226</v>
      </c>
      <c r="M6401" s="17">
        <f t="shared" ca="1" si="6689"/>
        <v>4959.5020909096329</v>
      </c>
      <c r="N6401" s="17">
        <f t="shared" ca="1" si="6689"/>
        <v>5015.2055458388286</v>
      </c>
      <c r="O6401" s="11">
        <f t="shared" ca="1" si="6638"/>
        <v>1</v>
      </c>
      <c r="P6401" s="17">
        <f t="shared" ca="1" si="6678"/>
        <v>2015.2055458388286</v>
      </c>
    </row>
    <row r="6402" spans="1:16" x14ac:dyDescent="0.35">
      <c r="A6402" s="14">
        <v>6389</v>
      </c>
      <c r="B6402" s="17">
        <f t="shared" si="6636"/>
        <v>2987</v>
      </c>
      <c r="C6402" s="17">
        <f t="shared" ref="C6402:N6402" ca="1" si="6690">B6402*EXP((($E$6-$E$7-0.5*$E$5^2)*$E$8)+($E$5*_xlfn.NORM.S.INV(RAND())*SQRT($E$8)))</f>
        <v>2996.7084969931525</v>
      </c>
      <c r="D6402" s="17">
        <f t="shared" ca="1" si="6690"/>
        <v>3406.6388006641532</v>
      </c>
      <c r="E6402" s="17">
        <f t="shared" ca="1" si="6690"/>
        <v>3085.0898811076831</v>
      </c>
      <c r="F6402" s="17">
        <f t="shared" ca="1" si="6690"/>
        <v>3324.3528561183507</v>
      </c>
      <c r="G6402" s="17">
        <f t="shared" ca="1" si="6690"/>
        <v>3325.470773388075</v>
      </c>
      <c r="H6402" s="17">
        <f t="shared" ca="1" si="6690"/>
        <v>3394.4641687792432</v>
      </c>
      <c r="I6402" s="17">
        <f t="shared" ca="1" si="6690"/>
        <v>3704.9945296551032</v>
      </c>
      <c r="J6402" s="17">
        <f t="shared" ca="1" si="6690"/>
        <v>4290.1714686348505</v>
      </c>
      <c r="K6402" s="17">
        <f t="shared" ca="1" si="6690"/>
        <v>4781.2860922194068</v>
      </c>
      <c r="L6402" s="17">
        <f t="shared" ca="1" si="6690"/>
        <v>4698.5202322721552</v>
      </c>
      <c r="M6402" s="17">
        <f t="shared" ca="1" si="6690"/>
        <v>4665.5950622776209</v>
      </c>
      <c r="N6402" s="17">
        <f t="shared" ca="1" si="6690"/>
        <v>4808.5368492495381</v>
      </c>
      <c r="O6402" s="11">
        <f t="shared" ca="1" si="6638"/>
        <v>1</v>
      </c>
      <c r="P6402" s="17">
        <f t="shared" ca="1" si="6678"/>
        <v>1808.5368492495381</v>
      </c>
    </row>
    <row r="6403" spans="1:16" x14ac:dyDescent="0.35">
      <c r="A6403" s="14">
        <v>6390</v>
      </c>
      <c r="B6403" s="17">
        <f t="shared" si="6636"/>
        <v>2987</v>
      </c>
      <c r="C6403" s="17">
        <f t="shared" ref="C6403:N6403" ca="1" si="6691">B6403*EXP((($E$6-$E$7-0.5*$E$5^2)*$E$8)+($E$5*_xlfn.NORM.S.INV(RAND())*SQRT($E$8)))</f>
        <v>3241.2445103365658</v>
      </c>
      <c r="D6403" s="17">
        <f t="shared" ca="1" si="6691"/>
        <v>3586.5517881912506</v>
      </c>
      <c r="E6403" s="17">
        <f t="shared" ca="1" si="6691"/>
        <v>3426.6936743389042</v>
      </c>
      <c r="F6403" s="17">
        <f t="shared" ca="1" si="6691"/>
        <v>3445.0156134206768</v>
      </c>
      <c r="G6403" s="17">
        <f t="shared" ca="1" si="6691"/>
        <v>3486.4095576166228</v>
      </c>
      <c r="H6403" s="17">
        <f t="shared" ca="1" si="6691"/>
        <v>3309.4818966325092</v>
      </c>
      <c r="I6403" s="17">
        <f t="shared" ca="1" si="6691"/>
        <v>3503.1702580295514</v>
      </c>
      <c r="J6403" s="17">
        <f t="shared" ca="1" si="6691"/>
        <v>3592.4033031635604</v>
      </c>
      <c r="K6403" s="17">
        <f t="shared" ca="1" si="6691"/>
        <v>3750.8452666731541</v>
      </c>
      <c r="L6403" s="17">
        <f t="shared" ca="1" si="6691"/>
        <v>3608.8946928271143</v>
      </c>
      <c r="M6403" s="17">
        <f t="shared" ca="1" si="6691"/>
        <v>3325.907377927972</v>
      </c>
      <c r="N6403" s="17">
        <f t="shared" ca="1" si="6691"/>
        <v>3338.3838053043928</v>
      </c>
      <c r="O6403" s="11">
        <f t="shared" ca="1" si="6638"/>
        <v>1</v>
      </c>
      <c r="P6403" s="17">
        <f t="shared" ca="1" si="6678"/>
        <v>338.38380530439281</v>
      </c>
    </row>
    <row r="6404" spans="1:16" x14ac:dyDescent="0.35">
      <c r="A6404" s="14">
        <v>6391</v>
      </c>
      <c r="B6404" s="17">
        <f t="shared" si="6636"/>
        <v>2987</v>
      </c>
      <c r="C6404" s="17">
        <f t="shared" ref="C6404:N6404" ca="1" si="6692">B6404*EXP((($E$6-$E$7-0.5*$E$5^2)*$E$8)+($E$5*_xlfn.NORM.S.INV(RAND())*SQRT($E$8)))</f>
        <v>2958.445222477073</v>
      </c>
      <c r="D6404" s="17">
        <f t="shared" ca="1" si="6692"/>
        <v>2908.9448017784862</v>
      </c>
      <c r="E6404" s="17">
        <f t="shared" ca="1" si="6692"/>
        <v>3002.7266735739681</v>
      </c>
      <c r="F6404" s="17">
        <f t="shared" ca="1" si="6692"/>
        <v>3066.0791068697258</v>
      </c>
      <c r="G6404" s="17">
        <f t="shared" ca="1" si="6692"/>
        <v>3301.8901968762402</v>
      </c>
      <c r="H6404" s="17">
        <f t="shared" ca="1" si="6692"/>
        <v>3307.453005690465</v>
      </c>
      <c r="I6404" s="17">
        <f t="shared" ca="1" si="6692"/>
        <v>3361.6838828374866</v>
      </c>
      <c r="J6404" s="17">
        <f t="shared" ca="1" si="6692"/>
        <v>3725.3560384270941</v>
      </c>
      <c r="K6404" s="17">
        <f t="shared" ca="1" si="6692"/>
        <v>4044.2072286238099</v>
      </c>
      <c r="L6404" s="17">
        <f t="shared" ca="1" si="6692"/>
        <v>4070.0253999415786</v>
      </c>
      <c r="M6404" s="17">
        <f t="shared" ca="1" si="6692"/>
        <v>4266.0208185815982</v>
      </c>
      <c r="N6404" s="17">
        <f t="shared" ca="1" si="6692"/>
        <v>4223.0627771666686</v>
      </c>
      <c r="O6404" s="11">
        <f t="shared" ca="1" si="6638"/>
        <v>1</v>
      </c>
      <c r="P6404" s="17">
        <f t="shared" ca="1" si="6678"/>
        <v>1223.0627771666686</v>
      </c>
    </row>
    <row r="6405" spans="1:16" x14ac:dyDescent="0.35">
      <c r="A6405" s="14">
        <v>6392</v>
      </c>
      <c r="B6405" s="17">
        <f t="shared" si="6636"/>
        <v>2987</v>
      </c>
      <c r="C6405" s="17">
        <f t="shared" ref="C6405:N6405" ca="1" si="6693">B6405*EXP((($E$6-$E$7-0.5*$E$5^2)*$E$8)+($E$5*_xlfn.NORM.S.INV(RAND())*SQRT($E$8)))</f>
        <v>2934.5144685020973</v>
      </c>
      <c r="D6405" s="17">
        <f t="shared" ca="1" si="6693"/>
        <v>2928.0805825004422</v>
      </c>
      <c r="E6405" s="17">
        <f t="shared" ca="1" si="6693"/>
        <v>2817.4257466522354</v>
      </c>
      <c r="F6405" s="17">
        <f t="shared" ca="1" si="6693"/>
        <v>2726.3694228525469</v>
      </c>
      <c r="G6405" s="17">
        <f t="shared" ca="1" si="6693"/>
        <v>3054.5799102820952</v>
      </c>
      <c r="H6405" s="17">
        <f t="shared" ca="1" si="6693"/>
        <v>3059.8650156146691</v>
      </c>
      <c r="I6405" s="17">
        <f t="shared" ca="1" si="6693"/>
        <v>3164.6172939208031</v>
      </c>
      <c r="J6405" s="17">
        <f t="shared" ca="1" si="6693"/>
        <v>3157.213953844881</v>
      </c>
      <c r="K6405" s="17">
        <f t="shared" ca="1" si="6693"/>
        <v>2948.3417880579664</v>
      </c>
      <c r="L6405" s="17">
        <f t="shared" ca="1" si="6693"/>
        <v>2773.938866305692</v>
      </c>
      <c r="M6405" s="17">
        <f t="shared" ca="1" si="6693"/>
        <v>2782.9786625567463</v>
      </c>
      <c r="N6405" s="17">
        <f t="shared" ca="1" si="6693"/>
        <v>2976.6484016039685</v>
      </c>
      <c r="O6405" s="11">
        <f t="shared" ca="1" si="6638"/>
        <v>0</v>
      </c>
      <c r="P6405" s="17">
        <f t="shared" ca="1" si="6678"/>
        <v>0</v>
      </c>
    </row>
    <row r="6406" spans="1:16" x14ac:dyDescent="0.35">
      <c r="A6406" s="14">
        <v>6393</v>
      </c>
      <c r="B6406" s="17">
        <f t="shared" si="6636"/>
        <v>2987</v>
      </c>
      <c r="C6406" s="17">
        <f t="shared" ref="C6406:N6406" ca="1" si="6694">B6406*EXP((($E$6-$E$7-0.5*$E$5^2)*$E$8)+($E$5*_xlfn.NORM.S.INV(RAND())*SQRT($E$8)))</f>
        <v>3021.9817907300544</v>
      </c>
      <c r="D6406" s="17">
        <f t="shared" ca="1" si="6694"/>
        <v>2796.0279302752119</v>
      </c>
      <c r="E6406" s="17">
        <f t="shared" ca="1" si="6694"/>
        <v>2983.4049815633703</v>
      </c>
      <c r="F6406" s="17">
        <f t="shared" ca="1" si="6694"/>
        <v>3065.5752275512218</v>
      </c>
      <c r="G6406" s="17">
        <f t="shared" ca="1" si="6694"/>
        <v>3025.8473125402666</v>
      </c>
      <c r="H6406" s="17">
        <f t="shared" ca="1" si="6694"/>
        <v>2855.5462341679081</v>
      </c>
      <c r="I6406" s="17">
        <f t="shared" ca="1" si="6694"/>
        <v>2703.8858519848109</v>
      </c>
      <c r="J6406" s="17">
        <f t="shared" ca="1" si="6694"/>
        <v>2478.7492818052824</v>
      </c>
      <c r="K6406" s="17">
        <f t="shared" ca="1" si="6694"/>
        <v>2488.665921870293</v>
      </c>
      <c r="L6406" s="17">
        <f t="shared" ca="1" si="6694"/>
        <v>2337.251251732745</v>
      </c>
      <c r="M6406" s="17">
        <f t="shared" ca="1" si="6694"/>
        <v>2626.9391012086407</v>
      </c>
      <c r="N6406" s="17">
        <f t="shared" ca="1" si="6694"/>
        <v>2465.5579347993144</v>
      </c>
      <c r="O6406" s="11">
        <f t="shared" ca="1" si="6638"/>
        <v>0</v>
      </c>
      <c r="P6406" s="17">
        <f t="shared" ca="1" si="6678"/>
        <v>0</v>
      </c>
    </row>
    <row r="6407" spans="1:16" x14ac:dyDescent="0.35">
      <c r="A6407" s="14">
        <v>6394</v>
      </c>
      <c r="B6407" s="17">
        <f t="shared" si="6636"/>
        <v>2987</v>
      </c>
      <c r="C6407" s="17">
        <f t="shared" ref="C6407:N6407" ca="1" si="6695">B6407*EXP((($E$6-$E$7-0.5*$E$5^2)*$E$8)+($E$5*_xlfn.NORM.S.INV(RAND())*SQRT($E$8)))</f>
        <v>2747.4577374480391</v>
      </c>
      <c r="D6407" s="17">
        <f t="shared" ca="1" si="6695"/>
        <v>2634.7749930434816</v>
      </c>
      <c r="E6407" s="17">
        <f t="shared" ca="1" si="6695"/>
        <v>2663.7034811622398</v>
      </c>
      <c r="F6407" s="17">
        <f t="shared" ca="1" si="6695"/>
        <v>2729.5244142314509</v>
      </c>
      <c r="G6407" s="17">
        <f t="shared" ca="1" si="6695"/>
        <v>3238.4797425637526</v>
      </c>
      <c r="H6407" s="17">
        <f t="shared" ca="1" si="6695"/>
        <v>3216.0537113780229</v>
      </c>
      <c r="I6407" s="17">
        <f t="shared" ca="1" si="6695"/>
        <v>3277.1000294266969</v>
      </c>
      <c r="J6407" s="17">
        <f t="shared" ca="1" si="6695"/>
        <v>3302.4723862232227</v>
      </c>
      <c r="K6407" s="17">
        <f t="shared" ca="1" si="6695"/>
        <v>3015.3051463965021</v>
      </c>
      <c r="L6407" s="17">
        <f t="shared" ca="1" si="6695"/>
        <v>2994.9784532083104</v>
      </c>
      <c r="M6407" s="17">
        <f t="shared" ca="1" si="6695"/>
        <v>3155.3689215070831</v>
      </c>
      <c r="N6407" s="17">
        <f t="shared" ca="1" si="6695"/>
        <v>3226.3381000030799</v>
      </c>
      <c r="O6407" s="11">
        <f t="shared" ca="1" si="6638"/>
        <v>1</v>
      </c>
      <c r="P6407" s="17">
        <f t="shared" ca="1" si="6678"/>
        <v>226.33810000307994</v>
      </c>
    </row>
    <row r="6408" spans="1:16" x14ac:dyDescent="0.35">
      <c r="A6408" s="14">
        <v>6395</v>
      </c>
      <c r="B6408" s="17">
        <f t="shared" si="6636"/>
        <v>2987</v>
      </c>
      <c r="C6408" s="17">
        <f t="shared" ref="C6408:N6408" ca="1" si="6696">B6408*EXP((($E$6-$E$7-0.5*$E$5^2)*$E$8)+($E$5*_xlfn.NORM.S.INV(RAND())*SQRT($E$8)))</f>
        <v>2996.4209846795802</v>
      </c>
      <c r="D6408" s="17">
        <f t="shared" ca="1" si="6696"/>
        <v>3057.7521886690847</v>
      </c>
      <c r="E6408" s="17">
        <f t="shared" ca="1" si="6696"/>
        <v>3107.8432946968519</v>
      </c>
      <c r="F6408" s="17">
        <f t="shared" ca="1" si="6696"/>
        <v>2949.4537147140463</v>
      </c>
      <c r="G6408" s="17">
        <f t="shared" ca="1" si="6696"/>
        <v>2804.8565218523731</v>
      </c>
      <c r="H6408" s="17">
        <f t="shared" ca="1" si="6696"/>
        <v>2820.6934584001419</v>
      </c>
      <c r="I6408" s="17">
        <f t="shared" ca="1" si="6696"/>
        <v>2870.7552500419238</v>
      </c>
      <c r="J6408" s="17">
        <f t="shared" ca="1" si="6696"/>
        <v>2923.1926446516509</v>
      </c>
      <c r="K6408" s="17">
        <f t="shared" ca="1" si="6696"/>
        <v>3063.1796641213978</v>
      </c>
      <c r="L6408" s="17">
        <f t="shared" ca="1" si="6696"/>
        <v>3039.163761500351</v>
      </c>
      <c r="M6408" s="17">
        <f t="shared" ca="1" si="6696"/>
        <v>3021.2865946640773</v>
      </c>
      <c r="N6408" s="17">
        <f t="shared" ca="1" si="6696"/>
        <v>2916.4094533921757</v>
      </c>
      <c r="O6408" s="11">
        <f t="shared" ca="1" si="6638"/>
        <v>0</v>
      </c>
      <c r="P6408" s="17">
        <f t="shared" ca="1" si="6678"/>
        <v>0</v>
      </c>
    </row>
    <row r="6409" spans="1:16" x14ac:dyDescent="0.35">
      <c r="A6409" s="14">
        <v>6396</v>
      </c>
      <c r="B6409" s="17">
        <f t="shared" si="6636"/>
        <v>2987</v>
      </c>
      <c r="C6409" s="17">
        <f t="shared" ref="C6409:N6409" ca="1" si="6697">B6409*EXP((($E$6-$E$7-0.5*$E$5^2)*$E$8)+($E$5*_xlfn.NORM.S.INV(RAND())*SQRT($E$8)))</f>
        <v>3147.6842210077443</v>
      </c>
      <c r="D6409" s="17">
        <f t="shared" ca="1" si="6697"/>
        <v>2996.8531677954024</v>
      </c>
      <c r="E6409" s="17">
        <f t="shared" ca="1" si="6697"/>
        <v>2986.0944348059206</v>
      </c>
      <c r="F6409" s="17">
        <f t="shared" ca="1" si="6697"/>
        <v>2985.420097897415</v>
      </c>
      <c r="G6409" s="17">
        <f t="shared" ca="1" si="6697"/>
        <v>2910.9212391032074</v>
      </c>
      <c r="H6409" s="17">
        <f t="shared" ca="1" si="6697"/>
        <v>2738.7806248297115</v>
      </c>
      <c r="I6409" s="17">
        <f t="shared" ca="1" si="6697"/>
        <v>2773.7676498513629</v>
      </c>
      <c r="J6409" s="17">
        <f t="shared" ca="1" si="6697"/>
        <v>2803.4526162871284</v>
      </c>
      <c r="K6409" s="17">
        <f t="shared" ca="1" si="6697"/>
        <v>2861.2637292035497</v>
      </c>
      <c r="L6409" s="17">
        <f t="shared" ca="1" si="6697"/>
        <v>3096.6860126493734</v>
      </c>
      <c r="M6409" s="17">
        <f t="shared" ca="1" si="6697"/>
        <v>3032.5478512048285</v>
      </c>
      <c r="N6409" s="17">
        <f t="shared" ca="1" si="6697"/>
        <v>3028.1759135821499</v>
      </c>
      <c r="O6409" s="11">
        <f t="shared" ca="1" si="6638"/>
        <v>1</v>
      </c>
      <c r="P6409" s="17">
        <f t="shared" ca="1" si="6678"/>
        <v>28.17591358214986</v>
      </c>
    </row>
    <row r="6410" spans="1:16" x14ac:dyDescent="0.35">
      <c r="A6410" s="14">
        <v>6397</v>
      </c>
      <c r="B6410" s="17">
        <f t="shared" si="6636"/>
        <v>2987</v>
      </c>
      <c r="C6410" s="17">
        <f t="shared" ref="C6410:N6410" ca="1" si="6698">B6410*EXP((($E$6-$E$7-0.5*$E$5^2)*$E$8)+($E$5*_xlfn.NORM.S.INV(RAND())*SQRT($E$8)))</f>
        <v>2667.513787274982</v>
      </c>
      <c r="D6410" s="17">
        <f t="shared" ca="1" si="6698"/>
        <v>2786.5268469605194</v>
      </c>
      <c r="E6410" s="17">
        <f t="shared" ca="1" si="6698"/>
        <v>2601.4321227641431</v>
      </c>
      <c r="F6410" s="17">
        <f t="shared" ca="1" si="6698"/>
        <v>2518.5811361593187</v>
      </c>
      <c r="G6410" s="17">
        <f t="shared" ca="1" si="6698"/>
        <v>2724.8637720825714</v>
      </c>
      <c r="H6410" s="17">
        <f t="shared" ca="1" si="6698"/>
        <v>2403.3966612751665</v>
      </c>
      <c r="I6410" s="17">
        <f t="shared" ca="1" si="6698"/>
        <v>2347.7337808886678</v>
      </c>
      <c r="J6410" s="17">
        <f t="shared" ca="1" si="6698"/>
        <v>2579.3369213528827</v>
      </c>
      <c r="K6410" s="17">
        <f t="shared" ca="1" si="6698"/>
        <v>2407.4841941402151</v>
      </c>
      <c r="L6410" s="17">
        <f t="shared" ca="1" si="6698"/>
        <v>2458.9233101292275</v>
      </c>
      <c r="M6410" s="17">
        <f t="shared" ca="1" si="6698"/>
        <v>2532.4243313546076</v>
      </c>
      <c r="N6410" s="17">
        <f t="shared" ca="1" si="6698"/>
        <v>2293.7804633912187</v>
      </c>
      <c r="O6410" s="11">
        <f t="shared" ca="1" si="6638"/>
        <v>0</v>
      </c>
      <c r="P6410" s="17">
        <f t="shared" ca="1" si="6678"/>
        <v>0</v>
      </c>
    </row>
    <row r="6411" spans="1:16" x14ac:dyDescent="0.35">
      <c r="A6411" s="14">
        <v>6398</v>
      </c>
      <c r="B6411" s="17">
        <f t="shared" si="6636"/>
        <v>2987</v>
      </c>
      <c r="C6411" s="17">
        <f t="shared" ref="C6411:N6411" ca="1" si="6699">B6411*EXP((($E$6-$E$7-0.5*$E$5^2)*$E$8)+($E$5*_xlfn.NORM.S.INV(RAND())*SQRT($E$8)))</f>
        <v>3046.3153078514852</v>
      </c>
      <c r="D6411" s="17">
        <f t="shared" ca="1" si="6699"/>
        <v>3059.489071182079</v>
      </c>
      <c r="E6411" s="17">
        <f t="shared" ca="1" si="6699"/>
        <v>3282.2828303332453</v>
      </c>
      <c r="F6411" s="17">
        <f t="shared" ca="1" si="6699"/>
        <v>3292.2475239977744</v>
      </c>
      <c r="G6411" s="17">
        <f t="shared" ca="1" si="6699"/>
        <v>3417.156914489105</v>
      </c>
      <c r="H6411" s="17">
        <f t="shared" ca="1" si="6699"/>
        <v>3370.9576301226448</v>
      </c>
      <c r="I6411" s="17">
        <f t="shared" ca="1" si="6699"/>
        <v>3637.5516265174269</v>
      </c>
      <c r="J6411" s="17">
        <f t="shared" ca="1" si="6699"/>
        <v>4130.2038497805652</v>
      </c>
      <c r="K6411" s="17">
        <f t="shared" ca="1" si="6699"/>
        <v>4070.6132660008111</v>
      </c>
      <c r="L6411" s="17">
        <f t="shared" ca="1" si="6699"/>
        <v>3843.3207998248181</v>
      </c>
      <c r="M6411" s="17">
        <f t="shared" ca="1" si="6699"/>
        <v>4287.0768501902785</v>
      </c>
      <c r="N6411" s="17">
        <f t="shared" ca="1" si="6699"/>
        <v>4439.4065035584163</v>
      </c>
      <c r="O6411" s="11">
        <f t="shared" ca="1" si="6638"/>
        <v>1</v>
      </c>
      <c r="P6411" s="17">
        <f t="shared" ca="1" si="6678"/>
        <v>1439.4065035584163</v>
      </c>
    </row>
    <row r="6412" spans="1:16" x14ac:dyDescent="0.35">
      <c r="A6412" s="14">
        <v>6399</v>
      </c>
      <c r="B6412" s="17">
        <f t="shared" si="6636"/>
        <v>2987</v>
      </c>
      <c r="C6412" s="17">
        <f t="shared" ref="C6412:N6412" ca="1" si="6700">B6412*EXP((($E$6-$E$7-0.5*$E$5^2)*$E$8)+($E$5*_xlfn.NORM.S.INV(RAND())*SQRT($E$8)))</f>
        <v>2891.4514472314672</v>
      </c>
      <c r="D6412" s="17">
        <f t="shared" ca="1" si="6700"/>
        <v>2965.0946221054487</v>
      </c>
      <c r="E6412" s="17">
        <f t="shared" ca="1" si="6700"/>
        <v>2841.8790574831423</v>
      </c>
      <c r="F6412" s="17">
        <f t="shared" ca="1" si="6700"/>
        <v>2908.5975690603732</v>
      </c>
      <c r="G6412" s="17">
        <f t="shared" ca="1" si="6700"/>
        <v>2967.075290402171</v>
      </c>
      <c r="H6412" s="17">
        <f t="shared" ca="1" si="6700"/>
        <v>2964.6540677131279</v>
      </c>
      <c r="I6412" s="17">
        <f t="shared" ca="1" si="6700"/>
        <v>3232.3300568759309</v>
      </c>
      <c r="J6412" s="17">
        <f t="shared" ca="1" si="6700"/>
        <v>3157.4411293197491</v>
      </c>
      <c r="K6412" s="17">
        <f t="shared" ca="1" si="6700"/>
        <v>3421.7392956648932</v>
      </c>
      <c r="L6412" s="17">
        <f t="shared" ca="1" si="6700"/>
        <v>3490.5707064372782</v>
      </c>
      <c r="M6412" s="17">
        <f t="shared" ca="1" si="6700"/>
        <v>3536.2473020635211</v>
      </c>
      <c r="N6412" s="17">
        <f t="shared" ca="1" si="6700"/>
        <v>3596.9646180271411</v>
      </c>
      <c r="O6412" s="11">
        <f t="shared" ca="1" si="6638"/>
        <v>1</v>
      </c>
      <c r="P6412" s="17">
        <f t="shared" ca="1" si="6678"/>
        <v>596.96461802714111</v>
      </c>
    </row>
    <row r="6413" spans="1:16" x14ac:dyDescent="0.35">
      <c r="A6413" s="14">
        <v>6400</v>
      </c>
      <c r="B6413" s="17">
        <f t="shared" si="6636"/>
        <v>2987</v>
      </c>
      <c r="C6413" s="17">
        <f t="shared" ref="C6413:N6413" ca="1" si="6701">B6413*EXP((($E$6-$E$7-0.5*$E$5^2)*$E$8)+($E$5*_xlfn.NORM.S.INV(RAND())*SQRT($E$8)))</f>
        <v>3079.3683901427926</v>
      </c>
      <c r="D6413" s="17">
        <f t="shared" ca="1" si="6701"/>
        <v>2970.1529543250749</v>
      </c>
      <c r="E6413" s="17">
        <f t="shared" ca="1" si="6701"/>
        <v>2874.5385603336122</v>
      </c>
      <c r="F6413" s="17">
        <f t="shared" ca="1" si="6701"/>
        <v>2791.8978739776876</v>
      </c>
      <c r="G6413" s="17">
        <f t="shared" ca="1" si="6701"/>
        <v>2883.5560015542246</v>
      </c>
      <c r="H6413" s="17">
        <f t="shared" ca="1" si="6701"/>
        <v>3127.4930261485765</v>
      </c>
      <c r="I6413" s="17">
        <f t="shared" ca="1" si="6701"/>
        <v>3019.6442467450097</v>
      </c>
      <c r="J6413" s="17">
        <f t="shared" ca="1" si="6701"/>
        <v>3043.0458149354913</v>
      </c>
      <c r="K6413" s="17">
        <f t="shared" ca="1" si="6701"/>
        <v>2946.0075527895165</v>
      </c>
      <c r="L6413" s="17">
        <f t="shared" ca="1" si="6701"/>
        <v>2754.6182496521692</v>
      </c>
      <c r="M6413" s="17">
        <f t="shared" ca="1" si="6701"/>
        <v>3046.5567162179923</v>
      </c>
      <c r="N6413" s="17">
        <f t="shared" ca="1" si="6701"/>
        <v>3033.9387954436684</v>
      </c>
      <c r="O6413" s="11">
        <f t="shared" ca="1" si="6638"/>
        <v>1</v>
      </c>
      <c r="P6413" s="17">
        <f t="shared" ca="1" si="6678"/>
        <v>33.938795443668369</v>
      </c>
    </row>
    <row r="6414" spans="1:16" x14ac:dyDescent="0.35">
      <c r="A6414" s="14">
        <v>6401</v>
      </c>
      <c r="B6414" s="17">
        <f t="shared" si="6636"/>
        <v>2987</v>
      </c>
      <c r="C6414" s="17">
        <f t="shared" ref="C6414:N6414" ca="1" si="6702">B6414*EXP((($E$6-$E$7-0.5*$E$5^2)*$E$8)+($E$5*_xlfn.NORM.S.INV(RAND())*SQRT($E$8)))</f>
        <v>3419.5558393349429</v>
      </c>
      <c r="D6414" s="17">
        <f t="shared" ca="1" si="6702"/>
        <v>3564.373827969273</v>
      </c>
      <c r="E6414" s="17">
        <f t="shared" ca="1" si="6702"/>
        <v>3702.931293985871</v>
      </c>
      <c r="F6414" s="17">
        <f t="shared" ca="1" si="6702"/>
        <v>3587.6832021587325</v>
      </c>
      <c r="G6414" s="17">
        <f t="shared" ca="1" si="6702"/>
        <v>3986.6860968808278</v>
      </c>
      <c r="H6414" s="17">
        <f t="shared" ca="1" si="6702"/>
        <v>4271.7252477513666</v>
      </c>
      <c r="I6414" s="17">
        <f t="shared" ca="1" si="6702"/>
        <v>3896.9644315882329</v>
      </c>
      <c r="J6414" s="17">
        <f t="shared" ca="1" si="6702"/>
        <v>3894.0567935754275</v>
      </c>
      <c r="K6414" s="17">
        <f t="shared" ca="1" si="6702"/>
        <v>3857.2935301793918</v>
      </c>
      <c r="L6414" s="17">
        <f t="shared" ca="1" si="6702"/>
        <v>3935.3656497486445</v>
      </c>
      <c r="M6414" s="17">
        <f t="shared" ca="1" si="6702"/>
        <v>4182.0261724000757</v>
      </c>
      <c r="N6414" s="17">
        <f t="shared" ca="1" si="6702"/>
        <v>4222.3003471618822</v>
      </c>
      <c r="O6414" s="11">
        <f t="shared" ca="1" si="6638"/>
        <v>1</v>
      </c>
      <c r="P6414" s="17">
        <f t="shared" ca="1" si="6678"/>
        <v>1222.3003471618822</v>
      </c>
    </row>
    <row r="6415" spans="1:16" x14ac:dyDescent="0.35">
      <c r="A6415" s="14">
        <v>6402</v>
      </c>
      <c r="B6415" s="17">
        <f t="shared" ref="B6415:B6478" si="6703">$E$3</f>
        <v>2987</v>
      </c>
      <c r="C6415" s="17">
        <f t="shared" ref="C6415:N6415" ca="1" si="6704">B6415*EXP((($E$6-$E$7-0.5*$E$5^2)*$E$8)+($E$5*_xlfn.NORM.S.INV(RAND())*SQRT($E$8)))</f>
        <v>3031.1631772403894</v>
      </c>
      <c r="D6415" s="17">
        <f t="shared" ca="1" si="6704"/>
        <v>3251.8251598737243</v>
      </c>
      <c r="E6415" s="17">
        <f t="shared" ca="1" si="6704"/>
        <v>3001.8708511295195</v>
      </c>
      <c r="F6415" s="17">
        <f t="shared" ca="1" si="6704"/>
        <v>2806.4179539945844</v>
      </c>
      <c r="G6415" s="17">
        <f t="shared" ca="1" si="6704"/>
        <v>3044.4034042219005</v>
      </c>
      <c r="H6415" s="17">
        <f t="shared" ca="1" si="6704"/>
        <v>2952.9232071016809</v>
      </c>
      <c r="I6415" s="17">
        <f t="shared" ca="1" si="6704"/>
        <v>3106.1665424137136</v>
      </c>
      <c r="J6415" s="17">
        <f t="shared" ca="1" si="6704"/>
        <v>2923.1131990411595</v>
      </c>
      <c r="K6415" s="17">
        <f t="shared" ca="1" si="6704"/>
        <v>2828.4778603116119</v>
      </c>
      <c r="L6415" s="17">
        <f t="shared" ca="1" si="6704"/>
        <v>2672.7465639901243</v>
      </c>
      <c r="M6415" s="17">
        <f t="shared" ca="1" si="6704"/>
        <v>2605.279298757122</v>
      </c>
      <c r="N6415" s="17">
        <f t="shared" ca="1" si="6704"/>
        <v>2563.7849956059272</v>
      </c>
      <c r="O6415" s="11">
        <f t="shared" ref="O6415:O6478" ca="1" si="6705">IF(N6415&gt;$E$4,1,0)</f>
        <v>0</v>
      </c>
      <c r="P6415" s="17">
        <f t="shared" ca="1" si="6678"/>
        <v>0</v>
      </c>
    </row>
    <row r="6416" spans="1:16" x14ac:dyDescent="0.35">
      <c r="A6416" s="14">
        <v>6403</v>
      </c>
      <c r="B6416" s="17">
        <f t="shared" si="6703"/>
        <v>2987</v>
      </c>
      <c r="C6416" s="17">
        <f t="shared" ref="C6416:N6416" ca="1" si="6706">B6416*EXP((($E$6-$E$7-0.5*$E$5^2)*$E$8)+($E$5*_xlfn.NORM.S.INV(RAND())*SQRT($E$8)))</f>
        <v>3274.8028468426396</v>
      </c>
      <c r="D6416" s="17">
        <f t="shared" ca="1" si="6706"/>
        <v>3375.3769028008555</v>
      </c>
      <c r="E6416" s="17">
        <f t="shared" ca="1" si="6706"/>
        <v>3487.8399788595239</v>
      </c>
      <c r="F6416" s="17">
        <f t="shared" ca="1" si="6706"/>
        <v>4085.3472368492749</v>
      </c>
      <c r="G6416" s="17">
        <f t="shared" ca="1" si="6706"/>
        <v>4357.85849411664</v>
      </c>
      <c r="H6416" s="17">
        <f t="shared" ca="1" si="6706"/>
        <v>4632.1825966922906</v>
      </c>
      <c r="I6416" s="17">
        <f t="shared" ca="1" si="6706"/>
        <v>4718.2638425798305</v>
      </c>
      <c r="J6416" s="17">
        <f t="shared" ca="1" si="6706"/>
        <v>4566.3687052447385</v>
      </c>
      <c r="K6416" s="17">
        <f t="shared" ca="1" si="6706"/>
        <v>4060.6013204527812</v>
      </c>
      <c r="L6416" s="17">
        <f t="shared" ca="1" si="6706"/>
        <v>4057.6702150066476</v>
      </c>
      <c r="M6416" s="17">
        <f t="shared" ca="1" si="6706"/>
        <v>3527.844685862568</v>
      </c>
      <c r="N6416" s="17">
        <f t="shared" ca="1" si="6706"/>
        <v>3574.9165417284744</v>
      </c>
      <c r="O6416" s="11">
        <f t="shared" ca="1" si="6705"/>
        <v>1</v>
      </c>
      <c r="P6416" s="17">
        <f t="shared" ca="1" si="6678"/>
        <v>574.91654172847439</v>
      </c>
    </row>
    <row r="6417" spans="1:16" x14ac:dyDescent="0.35">
      <c r="A6417" s="14">
        <v>6404</v>
      </c>
      <c r="B6417" s="17">
        <f t="shared" si="6703"/>
        <v>2987</v>
      </c>
      <c r="C6417" s="17">
        <f t="shared" ref="C6417:N6417" ca="1" si="6707">B6417*EXP((($E$6-$E$7-0.5*$E$5^2)*$E$8)+($E$5*_xlfn.NORM.S.INV(RAND())*SQRT($E$8)))</f>
        <v>3021.3850587549587</v>
      </c>
      <c r="D6417" s="17">
        <f t="shared" ca="1" si="6707"/>
        <v>3027.8921980921391</v>
      </c>
      <c r="E6417" s="17">
        <f t="shared" ca="1" si="6707"/>
        <v>3091.0151660717224</v>
      </c>
      <c r="F6417" s="17">
        <f t="shared" ca="1" si="6707"/>
        <v>2939.1859789780842</v>
      </c>
      <c r="G6417" s="17">
        <f t="shared" ca="1" si="6707"/>
        <v>3004.7969737233811</v>
      </c>
      <c r="H6417" s="17">
        <f t="shared" ca="1" si="6707"/>
        <v>3058.9024720717371</v>
      </c>
      <c r="I6417" s="17">
        <f t="shared" ca="1" si="6707"/>
        <v>3365.1731297082119</v>
      </c>
      <c r="J6417" s="17">
        <f t="shared" ca="1" si="6707"/>
        <v>3364.4408790884499</v>
      </c>
      <c r="K6417" s="17">
        <f t="shared" ca="1" si="6707"/>
        <v>3508.9586327412558</v>
      </c>
      <c r="L6417" s="17">
        <f t="shared" ca="1" si="6707"/>
        <v>3627.3583180618084</v>
      </c>
      <c r="M6417" s="17">
        <f t="shared" ca="1" si="6707"/>
        <v>3640.7970002623774</v>
      </c>
      <c r="N6417" s="17">
        <f t="shared" ca="1" si="6707"/>
        <v>3659.6050257672127</v>
      </c>
      <c r="O6417" s="11">
        <f t="shared" ca="1" si="6705"/>
        <v>1</v>
      </c>
      <c r="P6417" s="17">
        <f t="shared" ca="1" si="6678"/>
        <v>659.60502576721274</v>
      </c>
    </row>
    <row r="6418" spans="1:16" x14ac:dyDescent="0.35">
      <c r="A6418" s="14">
        <v>6405</v>
      </c>
      <c r="B6418" s="17">
        <f t="shared" si="6703"/>
        <v>2987</v>
      </c>
      <c r="C6418" s="17">
        <f t="shared" ref="C6418:N6418" ca="1" si="6708">B6418*EXP((($E$6-$E$7-0.5*$E$5^2)*$E$8)+($E$5*_xlfn.NORM.S.INV(RAND())*SQRT($E$8)))</f>
        <v>3153.5669576864539</v>
      </c>
      <c r="D6418" s="17">
        <f t="shared" ca="1" si="6708"/>
        <v>2983.1964553213602</v>
      </c>
      <c r="E6418" s="17">
        <f t="shared" ca="1" si="6708"/>
        <v>3247.2463401850123</v>
      </c>
      <c r="F6418" s="17">
        <f t="shared" ca="1" si="6708"/>
        <v>3283.0055084934047</v>
      </c>
      <c r="G6418" s="17">
        <f t="shared" ca="1" si="6708"/>
        <v>3075.8828735635052</v>
      </c>
      <c r="H6418" s="17">
        <f t="shared" ca="1" si="6708"/>
        <v>3188.3006490687703</v>
      </c>
      <c r="I6418" s="17">
        <f t="shared" ca="1" si="6708"/>
        <v>3076.5714274264765</v>
      </c>
      <c r="J6418" s="17">
        <f t="shared" ca="1" si="6708"/>
        <v>3269.2768966780231</v>
      </c>
      <c r="K6418" s="17">
        <f t="shared" ca="1" si="6708"/>
        <v>3385.3863269125331</v>
      </c>
      <c r="L6418" s="17">
        <f t="shared" ca="1" si="6708"/>
        <v>3418.2962324644609</v>
      </c>
      <c r="M6418" s="17">
        <f t="shared" ca="1" si="6708"/>
        <v>3793.8050471837687</v>
      </c>
      <c r="N6418" s="17">
        <f t="shared" ca="1" si="6708"/>
        <v>3656.2698188362883</v>
      </c>
      <c r="O6418" s="11">
        <f t="shared" ca="1" si="6705"/>
        <v>1</v>
      </c>
      <c r="P6418" s="17">
        <f t="shared" ca="1" si="6678"/>
        <v>656.26981883628832</v>
      </c>
    </row>
    <row r="6419" spans="1:16" x14ac:dyDescent="0.35">
      <c r="A6419" s="14">
        <v>6406</v>
      </c>
      <c r="B6419" s="17">
        <f t="shared" si="6703"/>
        <v>2987</v>
      </c>
      <c r="C6419" s="17">
        <f t="shared" ref="C6419:N6419" ca="1" si="6709">B6419*EXP((($E$6-$E$7-0.5*$E$5^2)*$E$8)+($E$5*_xlfn.NORM.S.INV(RAND())*SQRT($E$8)))</f>
        <v>3085.6315566639073</v>
      </c>
      <c r="D6419" s="17">
        <f t="shared" ca="1" si="6709"/>
        <v>3193.7597665014787</v>
      </c>
      <c r="E6419" s="17">
        <f t="shared" ca="1" si="6709"/>
        <v>3485.4591001517115</v>
      </c>
      <c r="F6419" s="17">
        <f t="shared" ca="1" si="6709"/>
        <v>3706.5064367575847</v>
      </c>
      <c r="G6419" s="17">
        <f t="shared" ca="1" si="6709"/>
        <v>3557.6430213402355</v>
      </c>
      <c r="H6419" s="17">
        <f t="shared" ca="1" si="6709"/>
        <v>3551.066513455718</v>
      </c>
      <c r="I6419" s="17">
        <f t="shared" ca="1" si="6709"/>
        <v>3314.5517149683087</v>
      </c>
      <c r="J6419" s="17">
        <f t="shared" ca="1" si="6709"/>
        <v>3334.2949985412338</v>
      </c>
      <c r="K6419" s="17">
        <f t="shared" ca="1" si="6709"/>
        <v>3056.6324162267051</v>
      </c>
      <c r="L6419" s="17">
        <f t="shared" ca="1" si="6709"/>
        <v>2822.7151871433293</v>
      </c>
      <c r="M6419" s="17">
        <f t="shared" ca="1" si="6709"/>
        <v>2548.6770278122681</v>
      </c>
      <c r="N6419" s="17">
        <f t="shared" ca="1" si="6709"/>
        <v>2781.3965775232482</v>
      </c>
      <c r="O6419" s="11">
        <f t="shared" ca="1" si="6705"/>
        <v>0</v>
      </c>
      <c r="P6419" s="17">
        <f t="shared" ca="1" si="6678"/>
        <v>0</v>
      </c>
    </row>
    <row r="6420" spans="1:16" x14ac:dyDescent="0.35">
      <c r="A6420" s="14">
        <v>6407</v>
      </c>
      <c r="B6420" s="17">
        <f t="shared" si="6703"/>
        <v>2987</v>
      </c>
      <c r="C6420" s="17">
        <f t="shared" ref="C6420:N6420" ca="1" si="6710">B6420*EXP((($E$6-$E$7-0.5*$E$5^2)*$E$8)+($E$5*_xlfn.NORM.S.INV(RAND())*SQRT($E$8)))</f>
        <v>3208.212958179492</v>
      </c>
      <c r="D6420" s="17">
        <f t="shared" ca="1" si="6710"/>
        <v>3228.9492316111678</v>
      </c>
      <c r="E6420" s="17">
        <f t="shared" ca="1" si="6710"/>
        <v>3028.3235287869888</v>
      </c>
      <c r="F6420" s="17">
        <f t="shared" ca="1" si="6710"/>
        <v>2844.2220486785545</v>
      </c>
      <c r="G6420" s="17">
        <f t="shared" ca="1" si="6710"/>
        <v>2452.2523695525601</v>
      </c>
      <c r="H6420" s="17">
        <f t="shared" ca="1" si="6710"/>
        <v>2336.873548984287</v>
      </c>
      <c r="I6420" s="17">
        <f t="shared" ca="1" si="6710"/>
        <v>2493.2336680769827</v>
      </c>
      <c r="J6420" s="17">
        <f t="shared" ca="1" si="6710"/>
        <v>2486.9711686763167</v>
      </c>
      <c r="K6420" s="17">
        <f t="shared" ca="1" si="6710"/>
        <v>2236.3428323444232</v>
      </c>
      <c r="L6420" s="17">
        <f t="shared" ca="1" si="6710"/>
        <v>2214.1212804959669</v>
      </c>
      <c r="M6420" s="17">
        <f t="shared" ca="1" si="6710"/>
        <v>2057.4459898687492</v>
      </c>
      <c r="N6420" s="17">
        <f t="shared" ca="1" si="6710"/>
        <v>1833.9583086703979</v>
      </c>
      <c r="O6420" s="11">
        <f t="shared" ca="1" si="6705"/>
        <v>0</v>
      </c>
      <c r="P6420" s="17">
        <f t="shared" ca="1" si="6678"/>
        <v>0</v>
      </c>
    </row>
    <row r="6421" spans="1:16" x14ac:dyDescent="0.35">
      <c r="A6421" s="14">
        <v>6408</v>
      </c>
      <c r="B6421" s="17">
        <f t="shared" si="6703"/>
        <v>2987</v>
      </c>
      <c r="C6421" s="17">
        <f t="shared" ref="C6421:N6421" ca="1" si="6711">B6421*EXP((($E$6-$E$7-0.5*$E$5^2)*$E$8)+($E$5*_xlfn.NORM.S.INV(RAND())*SQRT($E$8)))</f>
        <v>2926.2210553608056</v>
      </c>
      <c r="D6421" s="17">
        <f t="shared" ca="1" si="6711"/>
        <v>2937.7407798223471</v>
      </c>
      <c r="E6421" s="17">
        <f t="shared" ca="1" si="6711"/>
        <v>3026.0632334618372</v>
      </c>
      <c r="F6421" s="17">
        <f t="shared" ca="1" si="6711"/>
        <v>3027.7571786606168</v>
      </c>
      <c r="G6421" s="17">
        <f t="shared" ca="1" si="6711"/>
        <v>2855.4246617475942</v>
      </c>
      <c r="H6421" s="17">
        <f t="shared" ca="1" si="6711"/>
        <v>2854.2943662104099</v>
      </c>
      <c r="I6421" s="17">
        <f t="shared" ca="1" si="6711"/>
        <v>2987.9832254116686</v>
      </c>
      <c r="J6421" s="17">
        <f t="shared" ca="1" si="6711"/>
        <v>3088.9124696854219</v>
      </c>
      <c r="K6421" s="17">
        <f t="shared" ca="1" si="6711"/>
        <v>3133.448527445028</v>
      </c>
      <c r="L6421" s="17">
        <f t="shared" ca="1" si="6711"/>
        <v>3122.3086361001906</v>
      </c>
      <c r="M6421" s="17">
        <f t="shared" ca="1" si="6711"/>
        <v>3014.5314846481028</v>
      </c>
      <c r="N6421" s="17">
        <f t="shared" ca="1" si="6711"/>
        <v>3044.7791360160927</v>
      </c>
      <c r="O6421" s="11">
        <f t="shared" ca="1" si="6705"/>
        <v>1</v>
      </c>
      <c r="P6421" s="17">
        <f t="shared" ca="1" si="6678"/>
        <v>44.779136016092707</v>
      </c>
    </row>
    <row r="6422" spans="1:16" x14ac:dyDescent="0.35">
      <c r="A6422" s="14">
        <v>6409</v>
      </c>
      <c r="B6422" s="17">
        <f t="shared" si="6703"/>
        <v>2987</v>
      </c>
      <c r="C6422" s="17">
        <f t="shared" ref="C6422:N6422" ca="1" si="6712">B6422*EXP((($E$6-$E$7-0.5*$E$5^2)*$E$8)+($E$5*_xlfn.NORM.S.INV(RAND())*SQRT($E$8)))</f>
        <v>2988.146734067866</v>
      </c>
      <c r="D6422" s="17">
        <f t="shared" ca="1" si="6712"/>
        <v>3282.6809229113428</v>
      </c>
      <c r="E6422" s="17">
        <f t="shared" ca="1" si="6712"/>
        <v>3541.8253722040859</v>
      </c>
      <c r="F6422" s="17">
        <f t="shared" ca="1" si="6712"/>
        <v>3662.9359268891676</v>
      </c>
      <c r="G6422" s="17">
        <f t="shared" ca="1" si="6712"/>
        <v>3753.2872940394191</v>
      </c>
      <c r="H6422" s="17">
        <f t="shared" ca="1" si="6712"/>
        <v>3707.3986285953615</v>
      </c>
      <c r="I6422" s="17">
        <f t="shared" ca="1" si="6712"/>
        <v>3589.0818178275595</v>
      </c>
      <c r="J6422" s="17">
        <f t="shared" ca="1" si="6712"/>
        <v>3512.1265544843563</v>
      </c>
      <c r="K6422" s="17">
        <f t="shared" ca="1" si="6712"/>
        <v>3384.1840617584576</v>
      </c>
      <c r="L6422" s="17">
        <f t="shared" ca="1" si="6712"/>
        <v>3293.7199478386674</v>
      </c>
      <c r="M6422" s="17">
        <f t="shared" ca="1" si="6712"/>
        <v>3179.5063862078905</v>
      </c>
      <c r="N6422" s="17">
        <f t="shared" ca="1" si="6712"/>
        <v>3214.3808656740625</v>
      </c>
      <c r="O6422" s="11">
        <f t="shared" ca="1" si="6705"/>
        <v>1</v>
      </c>
      <c r="P6422" s="17">
        <f t="shared" ca="1" si="6678"/>
        <v>214.38086567406253</v>
      </c>
    </row>
    <row r="6423" spans="1:16" x14ac:dyDescent="0.35">
      <c r="A6423" s="14">
        <v>6410</v>
      </c>
      <c r="B6423" s="17">
        <f t="shared" si="6703"/>
        <v>2987</v>
      </c>
      <c r="C6423" s="17">
        <f t="shared" ref="C6423:N6423" ca="1" si="6713">B6423*EXP((($E$6-$E$7-0.5*$E$5^2)*$E$8)+($E$5*_xlfn.NORM.S.INV(RAND())*SQRT($E$8)))</f>
        <v>2815.5823057611083</v>
      </c>
      <c r="D6423" s="17">
        <f t="shared" ca="1" si="6713"/>
        <v>3074.617441446374</v>
      </c>
      <c r="E6423" s="17">
        <f t="shared" ca="1" si="6713"/>
        <v>3074.006912193292</v>
      </c>
      <c r="F6423" s="17">
        <f t="shared" ca="1" si="6713"/>
        <v>3295.2074784587167</v>
      </c>
      <c r="G6423" s="17">
        <f t="shared" ca="1" si="6713"/>
        <v>3334.1457844502529</v>
      </c>
      <c r="H6423" s="17">
        <f t="shared" ca="1" si="6713"/>
        <v>3441.2070816061178</v>
      </c>
      <c r="I6423" s="17">
        <f t="shared" ca="1" si="6713"/>
        <v>3820.198170799069</v>
      </c>
      <c r="J6423" s="17">
        <f t="shared" ca="1" si="6713"/>
        <v>3629.5007320517147</v>
      </c>
      <c r="K6423" s="17">
        <f t="shared" ca="1" si="6713"/>
        <v>3714.6233809498954</v>
      </c>
      <c r="L6423" s="17">
        <f t="shared" ca="1" si="6713"/>
        <v>3888.0606994505506</v>
      </c>
      <c r="M6423" s="17">
        <f t="shared" ca="1" si="6713"/>
        <v>4153.1961402227944</v>
      </c>
      <c r="N6423" s="17">
        <f t="shared" ca="1" si="6713"/>
        <v>3921.441763230725</v>
      </c>
      <c r="O6423" s="11">
        <f t="shared" ca="1" si="6705"/>
        <v>1</v>
      </c>
      <c r="P6423" s="17">
        <f t="shared" ca="1" si="6678"/>
        <v>921.44176323072497</v>
      </c>
    </row>
    <row r="6424" spans="1:16" x14ac:dyDescent="0.35">
      <c r="A6424" s="14">
        <v>6411</v>
      </c>
      <c r="B6424" s="17">
        <f t="shared" si="6703"/>
        <v>2987</v>
      </c>
      <c r="C6424" s="17">
        <f t="shared" ref="C6424:N6424" ca="1" si="6714">B6424*EXP((($E$6-$E$7-0.5*$E$5^2)*$E$8)+($E$5*_xlfn.NORM.S.INV(RAND())*SQRT($E$8)))</f>
        <v>3452.683673506453</v>
      </c>
      <c r="D6424" s="17">
        <f t="shared" ca="1" si="6714"/>
        <v>3745.7541237795558</v>
      </c>
      <c r="E6424" s="17">
        <f t="shared" ca="1" si="6714"/>
        <v>3632.5065538065246</v>
      </c>
      <c r="F6424" s="17">
        <f t="shared" ca="1" si="6714"/>
        <v>3243.47355272818</v>
      </c>
      <c r="G6424" s="17">
        <f t="shared" ca="1" si="6714"/>
        <v>3599.2021331664587</v>
      </c>
      <c r="H6424" s="17">
        <f t="shared" ca="1" si="6714"/>
        <v>3335.3767729788287</v>
      </c>
      <c r="I6424" s="17">
        <f t="shared" ca="1" si="6714"/>
        <v>3282.8511813430896</v>
      </c>
      <c r="J6424" s="17">
        <f t="shared" ca="1" si="6714"/>
        <v>3160.7583661941649</v>
      </c>
      <c r="K6424" s="17">
        <f t="shared" ca="1" si="6714"/>
        <v>3074.5953036619144</v>
      </c>
      <c r="L6424" s="17">
        <f t="shared" ca="1" si="6714"/>
        <v>3032.1031090980478</v>
      </c>
      <c r="M6424" s="17">
        <f t="shared" ca="1" si="6714"/>
        <v>3217.8693043699436</v>
      </c>
      <c r="N6424" s="17">
        <f t="shared" ca="1" si="6714"/>
        <v>3397.4034141413281</v>
      </c>
      <c r="O6424" s="11">
        <f t="shared" ca="1" si="6705"/>
        <v>1</v>
      </c>
      <c r="P6424" s="17">
        <f t="shared" ca="1" si="6678"/>
        <v>397.40341414132808</v>
      </c>
    </row>
    <row r="6425" spans="1:16" x14ac:dyDescent="0.35">
      <c r="A6425" s="14">
        <v>6412</v>
      </c>
      <c r="B6425" s="17">
        <f t="shared" si="6703"/>
        <v>2987</v>
      </c>
      <c r="C6425" s="17">
        <f t="shared" ref="C6425:N6425" ca="1" si="6715">B6425*EXP((($E$6-$E$7-0.5*$E$5^2)*$E$8)+($E$5*_xlfn.NORM.S.INV(RAND())*SQRT($E$8)))</f>
        <v>2843.8824977702843</v>
      </c>
      <c r="D6425" s="17">
        <f t="shared" ca="1" si="6715"/>
        <v>2819.6495694633263</v>
      </c>
      <c r="E6425" s="17">
        <f t="shared" ca="1" si="6715"/>
        <v>2797.743161897989</v>
      </c>
      <c r="F6425" s="17">
        <f t="shared" ca="1" si="6715"/>
        <v>2795.5136865834588</v>
      </c>
      <c r="G6425" s="17">
        <f t="shared" ca="1" si="6715"/>
        <v>2530.9134911759993</v>
      </c>
      <c r="H6425" s="17">
        <f t="shared" ca="1" si="6715"/>
        <v>2517.400918379094</v>
      </c>
      <c r="I6425" s="17">
        <f t="shared" ca="1" si="6715"/>
        <v>2429.6587896241585</v>
      </c>
      <c r="J6425" s="17">
        <f t="shared" ca="1" si="6715"/>
        <v>2438.9953361154712</v>
      </c>
      <c r="K6425" s="17">
        <f t="shared" ca="1" si="6715"/>
        <v>2308.1972550637233</v>
      </c>
      <c r="L6425" s="17">
        <f t="shared" ca="1" si="6715"/>
        <v>2201.04349076265</v>
      </c>
      <c r="M6425" s="17">
        <f t="shared" ca="1" si="6715"/>
        <v>2313.8876162712963</v>
      </c>
      <c r="N6425" s="17">
        <f t="shared" ca="1" si="6715"/>
        <v>2365.2721458112483</v>
      </c>
      <c r="O6425" s="11">
        <f t="shared" ca="1" si="6705"/>
        <v>0</v>
      </c>
      <c r="P6425" s="17">
        <f t="shared" ca="1" si="6678"/>
        <v>0</v>
      </c>
    </row>
    <row r="6426" spans="1:16" x14ac:dyDescent="0.35">
      <c r="A6426" s="14">
        <v>6413</v>
      </c>
      <c r="B6426" s="17">
        <f t="shared" si="6703"/>
        <v>2987</v>
      </c>
      <c r="C6426" s="17">
        <f t="shared" ref="C6426:N6426" ca="1" si="6716">B6426*EXP((($E$6-$E$7-0.5*$E$5^2)*$E$8)+($E$5*_xlfn.NORM.S.INV(RAND())*SQRT($E$8)))</f>
        <v>2836.7018843777118</v>
      </c>
      <c r="D6426" s="17">
        <f t="shared" ca="1" si="6716"/>
        <v>2741.3469553365258</v>
      </c>
      <c r="E6426" s="17">
        <f t="shared" ca="1" si="6716"/>
        <v>2588.6530992253624</v>
      </c>
      <c r="F6426" s="17">
        <f t="shared" ca="1" si="6716"/>
        <v>2721.8218700406328</v>
      </c>
      <c r="G6426" s="17">
        <f t="shared" ca="1" si="6716"/>
        <v>2611.6273484306948</v>
      </c>
      <c r="H6426" s="17">
        <f t="shared" ca="1" si="6716"/>
        <v>2545.3048250928141</v>
      </c>
      <c r="I6426" s="17">
        <f t="shared" ca="1" si="6716"/>
        <v>2721.1297203789259</v>
      </c>
      <c r="J6426" s="17">
        <f t="shared" ca="1" si="6716"/>
        <v>2659.5208256350634</v>
      </c>
      <c r="K6426" s="17">
        <f t="shared" ca="1" si="6716"/>
        <v>2675.0503739930077</v>
      </c>
      <c r="L6426" s="17">
        <f t="shared" ca="1" si="6716"/>
        <v>2791.7834093379729</v>
      </c>
      <c r="M6426" s="17">
        <f t="shared" ca="1" si="6716"/>
        <v>2798.1095348071681</v>
      </c>
      <c r="N6426" s="17">
        <f t="shared" ca="1" si="6716"/>
        <v>3007.9907554377005</v>
      </c>
      <c r="O6426" s="11">
        <f t="shared" ca="1" si="6705"/>
        <v>1</v>
      </c>
      <c r="P6426" s="17">
        <f t="shared" ca="1" si="6678"/>
        <v>7.9907554377004999</v>
      </c>
    </row>
    <row r="6427" spans="1:16" x14ac:dyDescent="0.35">
      <c r="A6427" s="14">
        <v>6414</v>
      </c>
      <c r="B6427" s="17">
        <f t="shared" si="6703"/>
        <v>2987</v>
      </c>
      <c r="C6427" s="17">
        <f t="shared" ref="C6427:N6427" ca="1" si="6717">B6427*EXP((($E$6-$E$7-0.5*$E$5^2)*$E$8)+($E$5*_xlfn.NORM.S.INV(RAND())*SQRT($E$8)))</f>
        <v>2977.3433454174265</v>
      </c>
      <c r="D6427" s="17">
        <f t="shared" ca="1" si="6717"/>
        <v>2718.3239463903119</v>
      </c>
      <c r="E6427" s="17">
        <f t="shared" ca="1" si="6717"/>
        <v>2734.5625051483303</v>
      </c>
      <c r="F6427" s="17">
        <f t="shared" ca="1" si="6717"/>
        <v>2466.7057396182131</v>
      </c>
      <c r="G6427" s="17">
        <f t="shared" ca="1" si="6717"/>
        <v>2351.2994310696827</v>
      </c>
      <c r="H6427" s="17">
        <f t="shared" ca="1" si="6717"/>
        <v>2280.7851085700454</v>
      </c>
      <c r="I6427" s="17">
        <f t="shared" ca="1" si="6717"/>
        <v>2043.1794323220477</v>
      </c>
      <c r="J6427" s="17">
        <f t="shared" ca="1" si="6717"/>
        <v>2083.2807447943692</v>
      </c>
      <c r="K6427" s="17">
        <f t="shared" ca="1" si="6717"/>
        <v>2350.9218807976458</v>
      </c>
      <c r="L6427" s="17">
        <f t="shared" ca="1" si="6717"/>
        <v>2383.9555437159474</v>
      </c>
      <c r="M6427" s="17">
        <f t="shared" ca="1" si="6717"/>
        <v>2416.0047608965497</v>
      </c>
      <c r="N6427" s="17">
        <f t="shared" ca="1" si="6717"/>
        <v>2604.6185613025123</v>
      </c>
      <c r="O6427" s="11">
        <f t="shared" ca="1" si="6705"/>
        <v>0</v>
      </c>
      <c r="P6427" s="17">
        <f t="shared" ca="1" si="6678"/>
        <v>0</v>
      </c>
    </row>
    <row r="6428" spans="1:16" x14ac:dyDescent="0.35">
      <c r="A6428" s="14">
        <v>6415</v>
      </c>
      <c r="B6428" s="17">
        <f t="shared" si="6703"/>
        <v>2987</v>
      </c>
      <c r="C6428" s="17">
        <f t="shared" ref="C6428:N6428" ca="1" si="6718">B6428*EXP((($E$6-$E$7-0.5*$E$5^2)*$E$8)+($E$5*_xlfn.NORM.S.INV(RAND())*SQRT($E$8)))</f>
        <v>3257.6996353249365</v>
      </c>
      <c r="D6428" s="17">
        <f t="shared" ca="1" si="6718"/>
        <v>3358.1891680498684</v>
      </c>
      <c r="E6428" s="17">
        <f t="shared" ca="1" si="6718"/>
        <v>3552.9204438708753</v>
      </c>
      <c r="F6428" s="17">
        <f t="shared" ca="1" si="6718"/>
        <v>3370.3782407627173</v>
      </c>
      <c r="G6428" s="17">
        <f t="shared" ca="1" si="6718"/>
        <v>3045.6585935414969</v>
      </c>
      <c r="H6428" s="17">
        <f t="shared" ca="1" si="6718"/>
        <v>3026.5306144892884</v>
      </c>
      <c r="I6428" s="17">
        <f t="shared" ca="1" si="6718"/>
        <v>3085.925677790076</v>
      </c>
      <c r="J6428" s="17">
        <f t="shared" ca="1" si="6718"/>
        <v>2969.402024856563</v>
      </c>
      <c r="K6428" s="17">
        <f t="shared" ca="1" si="6718"/>
        <v>2781.4847681100764</v>
      </c>
      <c r="L6428" s="17">
        <f t="shared" ca="1" si="6718"/>
        <v>2747.3523849896978</v>
      </c>
      <c r="M6428" s="17">
        <f t="shared" ca="1" si="6718"/>
        <v>2823.9023658082997</v>
      </c>
      <c r="N6428" s="17">
        <f t="shared" ca="1" si="6718"/>
        <v>2683.5014531116508</v>
      </c>
      <c r="O6428" s="11">
        <f t="shared" ca="1" si="6705"/>
        <v>0</v>
      </c>
      <c r="P6428" s="17">
        <f t="shared" ca="1" si="6678"/>
        <v>0</v>
      </c>
    </row>
    <row r="6429" spans="1:16" x14ac:dyDescent="0.35">
      <c r="A6429" s="14">
        <v>6416</v>
      </c>
      <c r="B6429" s="17">
        <f t="shared" si="6703"/>
        <v>2987</v>
      </c>
      <c r="C6429" s="17">
        <f t="shared" ref="C6429:N6429" ca="1" si="6719">B6429*EXP((($E$6-$E$7-0.5*$E$5^2)*$E$8)+($E$5*_xlfn.NORM.S.INV(RAND())*SQRT($E$8)))</f>
        <v>2902.5950108993811</v>
      </c>
      <c r="D6429" s="17">
        <f t="shared" ca="1" si="6719"/>
        <v>2729.4545350913531</v>
      </c>
      <c r="E6429" s="17">
        <f t="shared" ca="1" si="6719"/>
        <v>2786.0242986794174</v>
      </c>
      <c r="F6429" s="17">
        <f t="shared" ca="1" si="6719"/>
        <v>3024.5798588023927</v>
      </c>
      <c r="G6429" s="17">
        <f t="shared" ca="1" si="6719"/>
        <v>3101.8619515489049</v>
      </c>
      <c r="H6429" s="17">
        <f t="shared" ca="1" si="6719"/>
        <v>3204.8325463406613</v>
      </c>
      <c r="I6429" s="17">
        <f t="shared" ca="1" si="6719"/>
        <v>3109.5127788667869</v>
      </c>
      <c r="J6429" s="17">
        <f t="shared" ca="1" si="6719"/>
        <v>3188.9010219238135</v>
      </c>
      <c r="K6429" s="17">
        <f t="shared" ca="1" si="6719"/>
        <v>3366.7259113405353</v>
      </c>
      <c r="L6429" s="17">
        <f t="shared" ca="1" si="6719"/>
        <v>3204.2953090354649</v>
      </c>
      <c r="M6429" s="17">
        <f t="shared" ca="1" si="6719"/>
        <v>2966.659712911277</v>
      </c>
      <c r="N6429" s="17">
        <f t="shared" ca="1" si="6719"/>
        <v>2831.0367513181909</v>
      </c>
      <c r="O6429" s="11">
        <f t="shared" ca="1" si="6705"/>
        <v>0</v>
      </c>
      <c r="P6429" s="17">
        <f t="shared" ca="1" si="6678"/>
        <v>0</v>
      </c>
    </row>
    <row r="6430" spans="1:16" x14ac:dyDescent="0.35">
      <c r="A6430" s="14">
        <v>6417</v>
      </c>
      <c r="B6430" s="17">
        <f t="shared" si="6703"/>
        <v>2987</v>
      </c>
      <c r="C6430" s="17">
        <f t="shared" ref="C6430:N6430" ca="1" si="6720">B6430*EXP((($E$6-$E$7-0.5*$E$5^2)*$E$8)+($E$5*_xlfn.NORM.S.INV(RAND())*SQRT($E$8)))</f>
        <v>2853.0632192323355</v>
      </c>
      <c r="D6430" s="17">
        <f t="shared" ca="1" si="6720"/>
        <v>2843.2685840757772</v>
      </c>
      <c r="E6430" s="17">
        <f t="shared" ca="1" si="6720"/>
        <v>2832.4995382640818</v>
      </c>
      <c r="F6430" s="17">
        <f t="shared" ca="1" si="6720"/>
        <v>3030.3615401229176</v>
      </c>
      <c r="G6430" s="17">
        <f t="shared" ca="1" si="6720"/>
        <v>3146.2550382177346</v>
      </c>
      <c r="H6430" s="17">
        <f t="shared" ca="1" si="6720"/>
        <v>3282.1933895943207</v>
      </c>
      <c r="I6430" s="17">
        <f t="shared" ca="1" si="6720"/>
        <v>3133.0187544461101</v>
      </c>
      <c r="J6430" s="17">
        <f t="shared" ca="1" si="6720"/>
        <v>3064.8297600023475</v>
      </c>
      <c r="K6430" s="17">
        <f t="shared" ca="1" si="6720"/>
        <v>3328.8253073020514</v>
      </c>
      <c r="L6430" s="17">
        <f t="shared" ca="1" si="6720"/>
        <v>3142.8982932286453</v>
      </c>
      <c r="M6430" s="17">
        <f t="shared" ca="1" si="6720"/>
        <v>2922.3258591789572</v>
      </c>
      <c r="N6430" s="17">
        <f t="shared" ca="1" si="6720"/>
        <v>2833.9116018361456</v>
      </c>
      <c r="O6430" s="11">
        <f t="shared" ca="1" si="6705"/>
        <v>0</v>
      </c>
      <c r="P6430" s="17">
        <f t="shared" ca="1" si="6678"/>
        <v>0</v>
      </c>
    </row>
    <row r="6431" spans="1:16" x14ac:dyDescent="0.35">
      <c r="A6431" s="14">
        <v>6418</v>
      </c>
      <c r="B6431" s="17">
        <f t="shared" si="6703"/>
        <v>2987</v>
      </c>
      <c r="C6431" s="17">
        <f t="shared" ref="C6431:N6431" ca="1" si="6721">B6431*EXP((($E$6-$E$7-0.5*$E$5^2)*$E$8)+($E$5*_xlfn.NORM.S.INV(RAND())*SQRT($E$8)))</f>
        <v>3085.1228320203236</v>
      </c>
      <c r="D6431" s="17">
        <f t="shared" ca="1" si="6721"/>
        <v>3373.5262987811448</v>
      </c>
      <c r="E6431" s="17">
        <f t="shared" ca="1" si="6721"/>
        <v>3697.5281559674786</v>
      </c>
      <c r="F6431" s="17">
        <f t="shared" ca="1" si="6721"/>
        <v>3980.9261352341182</v>
      </c>
      <c r="G6431" s="17">
        <f t="shared" ca="1" si="6721"/>
        <v>3755.9377301158474</v>
      </c>
      <c r="H6431" s="17">
        <f t="shared" ca="1" si="6721"/>
        <v>3413.5179556122112</v>
      </c>
      <c r="I6431" s="17">
        <f t="shared" ca="1" si="6721"/>
        <v>3469.532133132881</v>
      </c>
      <c r="J6431" s="17">
        <f t="shared" ca="1" si="6721"/>
        <v>3160.0923053598322</v>
      </c>
      <c r="K6431" s="17">
        <f t="shared" ca="1" si="6721"/>
        <v>3329.3307734486261</v>
      </c>
      <c r="L6431" s="17">
        <f t="shared" ca="1" si="6721"/>
        <v>3327.2433797338558</v>
      </c>
      <c r="M6431" s="17">
        <f t="shared" ca="1" si="6721"/>
        <v>3617.0964327976158</v>
      </c>
      <c r="N6431" s="17">
        <f t="shared" ca="1" si="6721"/>
        <v>3736.3581398511637</v>
      </c>
      <c r="O6431" s="11">
        <f t="shared" ca="1" si="6705"/>
        <v>1</v>
      </c>
      <c r="P6431" s="17">
        <f t="shared" ca="1" si="6678"/>
        <v>736.35813985116374</v>
      </c>
    </row>
    <row r="6432" spans="1:16" x14ac:dyDescent="0.35">
      <c r="A6432" s="14">
        <v>6419</v>
      </c>
      <c r="B6432" s="17">
        <f t="shared" si="6703"/>
        <v>2987</v>
      </c>
      <c r="C6432" s="17">
        <f t="shared" ref="C6432:N6432" ca="1" si="6722">B6432*EXP((($E$6-$E$7-0.5*$E$5^2)*$E$8)+($E$5*_xlfn.NORM.S.INV(RAND())*SQRT($E$8)))</f>
        <v>2941.7812037619178</v>
      </c>
      <c r="D6432" s="17">
        <f t="shared" ca="1" si="6722"/>
        <v>2738.8085090581371</v>
      </c>
      <c r="E6432" s="17">
        <f t="shared" ca="1" si="6722"/>
        <v>2708.8592289180478</v>
      </c>
      <c r="F6432" s="17">
        <f t="shared" ca="1" si="6722"/>
        <v>2687.4227296833997</v>
      </c>
      <c r="G6432" s="17">
        <f t="shared" ca="1" si="6722"/>
        <v>2642.8565617697914</v>
      </c>
      <c r="H6432" s="17">
        <f t="shared" ca="1" si="6722"/>
        <v>2947.6380806700909</v>
      </c>
      <c r="I6432" s="17">
        <f t="shared" ca="1" si="6722"/>
        <v>2986.6055502477197</v>
      </c>
      <c r="J6432" s="17">
        <f t="shared" ca="1" si="6722"/>
        <v>3065.323242072805</v>
      </c>
      <c r="K6432" s="17">
        <f t="shared" ca="1" si="6722"/>
        <v>3108.9525069483948</v>
      </c>
      <c r="L6432" s="17">
        <f t="shared" ca="1" si="6722"/>
        <v>3115.5747442796355</v>
      </c>
      <c r="M6432" s="17">
        <f t="shared" ca="1" si="6722"/>
        <v>3241.3451949895739</v>
      </c>
      <c r="N6432" s="17">
        <f t="shared" ca="1" si="6722"/>
        <v>3207.6337106573737</v>
      </c>
      <c r="O6432" s="11">
        <f t="shared" ca="1" si="6705"/>
        <v>1</v>
      </c>
      <c r="P6432" s="17">
        <f t="shared" ca="1" si="6678"/>
        <v>207.63371065737374</v>
      </c>
    </row>
    <row r="6433" spans="1:16" x14ac:dyDescent="0.35">
      <c r="A6433" s="14">
        <v>6420</v>
      </c>
      <c r="B6433" s="17">
        <f t="shared" si="6703"/>
        <v>2987</v>
      </c>
      <c r="C6433" s="17">
        <f t="shared" ref="C6433:N6433" ca="1" si="6723">B6433*EXP((($E$6-$E$7-0.5*$E$5^2)*$E$8)+($E$5*_xlfn.NORM.S.INV(RAND())*SQRT($E$8)))</f>
        <v>2822.7078945322451</v>
      </c>
      <c r="D6433" s="17">
        <f t="shared" ca="1" si="6723"/>
        <v>2794.6384245437462</v>
      </c>
      <c r="E6433" s="17">
        <f t="shared" ca="1" si="6723"/>
        <v>2658.7425568635958</v>
      </c>
      <c r="F6433" s="17">
        <f t="shared" ca="1" si="6723"/>
        <v>2645.6712896113195</v>
      </c>
      <c r="G6433" s="17">
        <f t="shared" ca="1" si="6723"/>
        <v>2399.0986825126984</v>
      </c>
      <c r="H6433" s="17">
        <f t="shared" ca="1" si="6723"/>
        <v>2331.6192750970195</v>
      </c>
      <c r="I6433" s="17">
        <f t="shared" ca="1" si="6723"/>
        <v>2162.1312205213399</v>
      </c>
      <c r="J6433" s="17">
        <f t="shared" ca="1" si="6723"/>
        <v>2208.2371986019125</v>
      </c>
      <c r="K6433" s="17">
        <f t="shared" ca="1" si="6723"/>
        <v>2353.5047360078675</v>
      </c>
      <c r="L6433" s="17">
        <f t="shared" ca="1" si="6723"/>
        <v>2342.7463868336017</v>
      </c>
      <c r="M6433" s="17">
        <f t="shared" ca="1" si="6723"/>
        <v>2407.1509550035307</v>
      </c>
      <c r="N6433" s="17">
        <f t="shared" ca="1" si="6723"/>
        <v>2264.384300138378</v>
      </c>
      <c r="O6433" s="11">
        <f t="shared" ca="1" si="6705"/>
        <v>0</v>
      </c>
      <c r="P6433" s="17">
        <f t="shared" ca="1" si="6678"/>
        <v>0</v>
      </c>
    </row>
    <row r="6434" spans="1:16" x14ac:dyDescent="0.35">
      <c r="A6434" s="14">
        <v>6421</v>
      </c>
      <c r="B6434" s="17">
        <f t="shared" si="6703"/>
        <v>2987</v>
      </c>
      <c r="C6434" s="17">
        <f t="shared" ref="C6434:N6434" ca="1" si="6724">B6434*EXP((($E$6-$E$7-0.5*$E$5^2)*$E$8)+($E$5*_xlfn.NORM.S.INV(RAND())*SQRT($E$8)))</f>
        <v>3211.4129903285643</v>
      </c>
      <c r="D6434" s="17">
        <f t="shared" ca="1" si="6724"/>
        <v>3513.3893817382618</v>
      </c>
      <c r="E6434" s="17">
        <f t="shared" ca="1" si="6724"/>
        <v>3535.2324463543314</v>
      </c>
      <c r="F6434" s="17">
        <f t="shared" ca="1" si="6724"/>
        <v>3376.8248149289993</v>
      </c>
      <c r="G6434" s="17">
        <f t="shared" ca="1" si="6724"/>
        <v>3317.2684691520572</v>
      </c>
      <c r="H6434" s="17">
        <f t="shared" ca="1" si="6724"/>
        <v>2941.0812951377206</v>
      </c>
      <c r="I6434" s="17">
        <f t="shared" ca="1" si="6724"/>
        <v>2963.4906053070581</v>
      </c>
      <c r="J6434" s="17">
        <f t="shared" ca="1" si="6724"/>
        <v>3158.9465543543552</v>
      </c>
      <c r="K6434" s="17">
        <f t="shared" ca="1" si="6724"/>
        <v>3270.9381831763167</v>
      </c>
      <c r="L6434" s="17">
        <f t="shared" ca="1" si="6724"/>
        <v>3374.7091580547326</v>
      </c>
      <c r="M6434" s="17">
        <f t="shared" ca="1" si="6724"/>
        <v>3351.2716937663586</v>
      </c>
      <c r="N6434" s="17">
        <f t="shared" ca="1" si="6724"/>
        <v>3707.9561283502708</v>
      </c>
      <c r="O6434" s="11">
        <f t="shared" ca="1" si="6705"/>
        <v>1</v>
      </c>
      <c r="P6434" s="17">
        <f t="shared" ca="1" si="6678"/>
        <v>707.95612835027077</v>
      </c>
    </row>
    <row r="6435" spans="1:16" x14ac:dyDescent="0.35">
      <c r="A6435" s="14">
        <v>6422</v>
      </c>
      <c r="B6435" s="17">
        <f t="shared" si="6703"/>
        <v>2987</v>
      </c>
      <c r="C6435" s="17">
        <f t="shared" ref="C6435:N6435" ca="1" si="6725">B6435*EXP((($E$6-$E$7-0.5*$E$5^2)*$E$8)+($E$5*_xlfn.NORM.S.INV(RAND())*SQRT($E$8)))</f>
        <v>3158.4591239085466</v>
      </c>
      <c r="D6435" s="17">
        <f t="shared" ca="1" si="6725"/>
        <v>3192.0505072411247</v>
      </c>
      <c r="E6435" s="17">
        <f t="shared" ca="1" si="6725"/>
        <v>2824.1003366751124</v>
      </c>
      <c r="F6435" s="17">
        <f t="shared" ca="1" si="6725"/>
        <v>3007.4999396552444</v>
      </c>
      <c r="G6435" s="17">
        <f t="shared" ca="1" si="6725"/>
        <v>3291.9229286569393</v>
      </c>
      <c r="H6435" s="17">
        <f t="shared" ca="1" si="6725"/>
        <v>3277.1914957698991</v>
      </c>
      <c r="I6435" s="17">
        <f t="shared" ca="1" si="6725"/>
        <v>3376.4530239349433</v>
      </c>
      <c r="J6435" s="17">
        <f t="shared" ca="1" si="6725"/>
        <v>3410.2439109422949</v>
      </c>
      <c r="K6435" s="17">
        <f t="shared" ca="1" si="6725"/>
        <v>3051.8044004771796</v>
      </c>
      <c r="L6435" s="17">
        <f t="shared" ca="1" si="6725"/>
        <v>3372.4524007415694</v>
      </c>
      <c r="M6435" s="17">
        <f t="shared" ca="1" si="6725"/>
        <v>3612.530519093878</v>
      </c>
      <c r="N6435" s="17">
        <f t="shared" ca="1" si="6725"/>
        <v>3735.1087188073143</v>
      </c>
      <c r="O6435" s="11">
        <f t="shared" ca="1" si="6705"/>
        <v>1</v>
      </c>
      <c r="P6435" s="17">
        <f t="shared" ca="1" si="6678"/>
        <v>735.10871880731429</v>
      </c>
    </row>
    <row r="6436" spans="1:16" x14ac:dyDescent="0.35">
      <c r="A6436" s="14">
        <v>6423</v>
      </c>
      <c r="B6436" s="17">
        <f t="shared" si="6703"/>
        <v>2987</v>
      </c>
      <c r="C6436" s="17">
        <f t="shared" ref="C6436:N6436" ca="1" si="6726">B6436*EXP((($E$6-$E$7-0.5*$E$5^2)*$E$8)+($E$5*_xlfn.NORM.S.INV(RAND())*SQRT($E$8)))</f>
        <v>2930.4199977583471</v>
      </c>
      <c r="D6436" s="17">
        <f t="shared" ca="1" si="6726"/>
        <v>3290.9783261600046</v>
      </c>
      <c r="E6436" s="17">
        <f t="shared" ca="1" si="6726"/>
        <v>3120.9641121295986</v>
      </c>
      <c r="F6436" s="17">
        <f t="shared" ca="1" si="6726"/>
        <v>3139.7579216019699</v>
      </c>
      <c r="G6436" s="17">
        <f t="shared" ca="1" si="6726"/>
        <v>3360.0812301013252</v>
      </c>
      <c r="H6436" s="17">
        <f t="shared" ca="1" si="6726"/>
        <v>3498.9497525510546</v>
      </c>
      <c r="I6436" s="17">
        <f t="shared" ca="1" si="6726"/>
        <v>3709.0848340058037</v>
      </c>
      <c r="J6436" s="17">
        <f t="shared" ca="1" si="6726"/>
        <v>3668.3856214869779</v>
      </c>
      <c r="K6436" s="17">
        <f t="shared" ca="1" si="6726"/>
        <v>3919.9320647421714</v>
      </c>
      <c r="L6436" s="17">
        <f t="shared" ca="1" si="6726"/>
        <v>3861.2373192289679</v>
      </c>
      <c r="M6436" s="17">
        <f t="shared" ca="1" si="6726"/>
        <v>3748.2137450547548</v>
      </c>
      <c r="N6436" s="17">
        <f t="shared" ca="1" si="6726"/>
        <v>4121.2082234789941</v>
      </c>
      <c r="O6436" s="11">
        <f t="shared" ca="1" si="6705"/>
        <v>1</v>
      </c>
      <c r="P6436" s="17">
        <f t="shared" ca="1" si="6678"/>
        <v>1121.2082234789941</v>
      </c>
    </row>
    <row r="6437" spans="1:16" x14ac:dyDescent="0.35">
      <c r="A6437" s="14">
        <v>6424</v>
      </c>
      <c r="B6437" s="17">
        <f t="shared" si="6703"/>
        <v>2987</v>
      </c>
      <c r="C6437" s="17">
        <f t="shared" ref="C6437:N6437" ca="1" si="6727">B6437*EXP((($E$6-$E$7-0.5*$E$5^2)*$E$8)+($E$5*_xlfn.NORM.S.INV(RAND())*SQRT($E$8)))</f>
        <v>3136.2122224985396</v>
      </c>
      <c r="D6437" s="17">
        <f t="shared" ca="1" si="6727"/>
        <v>3138.4520736328695</v>
      </c>
      <c r="E6437" s="17">
        <f t="shared" ca="1" si="6727"/>
        <v>2908.967659712273</v>
      </c>
      <c r="F6437" s="17">
        <f t="shared" ca="1" si="6727"/>
        <v>2803.1732787725609</v>
      </c>
      <c r="G6437" s="17">
        <f t="shared" ca="1" si="6727"/>
        <v>2838.9624039083446</v>
      </c>
      <c r="H6437" s="17">
        <f t="shared" ca="1" si="6727"/>
        <v>2684.4840319607174</v>
      </c>
      <c r="I6437" s="17">
        <f t="shared" ca="1" si="6727"/>
        <v>2786.9850642813767</v>
      </c>
      <c r="J6437" s="17">
        <f t="shared" ca="1" si="6727"/>
        <v>2732.5703623739332</v>
      </c>
      <c r="K6437" s="17">
        <f t="shared" ca="1" si="6727"/>
        <v>2728.5738950009168</v>
      </c>
      <c r="L6437" s="17">
        <f t="shared" ca="1" si="6727"/>
        <v>2613.65385839395</v>
      </c>
      <c r="M6437" s="17">
        <f t="shared" ca="1" si="6727"/>
        <v>2655.6666498079235</v>
      </c>
      <c r="N6437" s="17">
        <f t="shared" ca="1" si="6727"/>
        <v>2732.2335990524411</v>
      </c>
      <c r="O6437" s="11">
        <f t="shared" ca="1" si="6705"/>
        <v>0</v>
      </c>
      <c r="P6437" s="17">
        <f t="shared" ca="1" si="6678"/>
        <v>0</v>
      </c>
    </row>
    <row r="6438" spans="1:16" x14ac:dyDescent="0.35">
      <c r="A6438" s="14">
        <v>6425</v>
      </c>
      <c r="B6438" s="17">
        <f t="shared" si="6703"/>
        <v>2987</v>
      </c>
      <c r="C6438" s="17">
        <f t="shared" ref="C6438:N6438" ca="1" si="6728">B6438*EXP((($E$6-$E$7-0.5*$E$5^2)*$E$8)+($E$5*_xlfn.NORM.S.INV(RAND())*SQRT($E$8)))</f>
        <v>3091.6364074552075</v>
      </c>
      <c r="D6438" s="17">
        <f t="shared" ca="1" si="6728"/>
        <v>2819.3770333203629</v>
      </c>
      <c r="E6438" s="17">
        <f t="shared" ca="1" si="6728"/>
        <v>3001.6250491217452</v>
      </c>
      <c r="F6438" s="17">
        <f t="shared" ca="1" si="6728"/>
        <v>3052.5757358634637</v>
      </c>
      <c r="G6438" s="17">
        <f t="shared" ca="1" si="6728"/>
        <v>3195.9914463735608</v>
      </c>
      <c r="H6438" s="17">
        <f t="shared" ca="1" si="6728"/>
        <v>3310.3140307610925</v>
      </c>
      <c r="I6438" s="17">
        <f t="shared" ca="1" si="6728"/>
        <v>3533.3798740111779</v>
      </c>
      <c r="J6438" s="17">
        <f t="shared" ca="1" si="6728"/>
        <v>3823.9073643238385</v>
      </c>
      <c r="K6438" s="17">
        <f t="shared" ca="1" si="6728"/>
        <v>3779.8740566668562</v>
      </c>
      <c r="L6438" s="17">
        <f t="shared" ca="1" si="6728"/>
        <v>3526.8713614515696</v>
      </c>
      <c r="M6438" s="17">
        <f t="shared" ca="1" si="6728"/>
        <v>3331.2942337931963</v>
      </c>
      <c r="N6438" s="17">
        <f t="shared" ca="1" si="6728"/>
        <v>3291.2568225957648</v>
      </c>
      <c r="O6438" s="11">
        <f t="shared" ca="1" si="6705"/>
        <v>1</v>
      </c>
      <c r="P6438" s="17">
        <f t="shared" ca="1" si="6678"/>
        <v>291.25682259576479</v>
      </c>
    </row>
    <row r="6439" spans="1:16" x14ac:dyDescent="0.35">
      <c r="A6439" s="14">
        <v>6426</v>
      </c>
      <c r="B6439" s="17">
        <f t="shared" si="6703"/>
        <v>2987</v>
      </c>
      <c r="C6439" s="17">
        <f t="shared" ref="C6439:N6439" ca="1" si="6729">B6439*EXP((($E$6-$E$7-0.5*$E$5^2)*$E$8)+($E$5*_xlfn.NORM.S.INV(RAND())*SQRT($E$8)))</f>
        <v>2862.8769955824177</v>
      </c>
      <c r="D6439" s="17">
        <f t="shared" ca="1" si="6729"/>
        <v>2909.4265335430687</v>
      </c>
      <c r="E6439" s="17">
        <f t="shared" ca="1" si="6729"/>
        <v>2833.8508984869327</v>
      </c>
      <c r="F6439" s="17">
        <f t="shared" ca="1" si="6729"/>
        <v>2803.20292036513</v>
      </c>
      <c r="G6439" s="17">
        <f t="shared" ca="1" si="6729"/>
        <v>2690.0523600778583</v>
      </c>
      <c r="H6439" s="17">
        <f t="shared" ca="1" si="6729"/>
        <v>2855.2906314500692</v>
      </c>
      <c r="I6439" s="17">
        <f t="shared" ca="1" si="6729"/>
        <v>2722.3399623284472</v>
      </c>
      <c r="J6439" s="17">
        <f t="shared" ca="1" si="6729"/>
        <v>2688.6790511823842</v>
      </c>
      <c r="K6439" s="17">
        <f t="shared" ca="1" si="6729"/>
        <v>2495.1210322957049</v>
      </c>
      <c r="L6439" s="17">
        <f t="shared" ca="1" si="6729"/>
        <v>2472.6035853109179</v>
      </c>
      <c r="M6439" s="17">
        <f t="shared" ca="1" si="6729"/>
        <v>2510.5779178652929</v>
      </c>
      <c r="N6439" s="17">
        <f t="shared" ca="1" si="6729"/>
        <v>2687.6342737522255</v>
      </c>
      <c r="O6439" s="11">
        <f t="shared" ca="1" si="6705"/>
        <v>0</v>
      </c>
      <c r="P6439" s="17">
        <f t="shared" ca="1" si="6678"/>
        <v>0</v>
      </c>
    </row>
    <row r="6440" spans="1:16" x14ac:dyDescent="0.35">
      <c r="A6440" s="14">
        <v>6427</v>
      </c>
      <c r="B6440" s="17">
        <f t="shared" si="6703"/>
        <v>2987</v>
      </c>
      <c r="C6440" s="17">
        <f t="shared" ref="C6440:N6440" ca="1" si="6730">B6440*EXP((($E$6-$E$7-0.5*$E$5^2)*$E$8)+($E$5*_xlfn.NORM.S.INV(RAND())*SQRT($E$8)))</f>
        <v>3181.1834399966019</v>
      </c>
      <c r="D6440" s="17">
        <f t="shared" ca="1" si="6730"/>
        <v>3252.2282230211608</v>
      </c>
      <c r="E6440" s="17">
        <f t="shared" ca="1" si="6730"/>
        <v>2926.5757276568352</v>
      </c>
      <c r="F6440" s="17">
        <f t="shared" ca="1" si="6730"/>
        <v>2954.4620898120033</v>
      </c>
      <c r="G6440" s="17">
        <f t="shared" ca="1" si="6730"/>
        <v>2998.3046135822892</v>
      </c>
      <c r="H6440" s="17">
        <f t="shared" ca="1" si="6730"/>
        <v>3139.1481996941643</v>
      </c>
      <c r="I6440" s="17">
        <f t="shared" ca="1" si="6730"/>
        <v>2882.4250109001632</v>
      </c>
      <c r="J6440" s="17">
        <f t="shared" ca="1" si="6730"/>
        <v>3035.866700909361</v>
      </c>
      <c r="K6440" s="17">
        <f t="shared" ca="1" si="6730"/>
        <v>2682.0415105759212</v>
      </c>
      <c r="L6440" s="17">
        <f t="shared" ca="1" si="6730"/>
        <v>2910.4234514466502</v>
      </c>
      <c r="M6440" s="17">
        <f t="shared" ca="1" si="6730"/>
        <v>2885.3200137761687</v>
      </c>
      <c r="N6440" s="17">
        <f t="shared" ca="1" si="6730"/>
        <v>2944.0526189625998</v>
      </c>
      <c r="O6440" s="11">
        <f t="shared" ca="1" si="6705"/>
        <v>0</v>
      </c>
      <c r="P6440" s="17">
        <f t="shared" ca="1" si="6678"/>
        <v>0</v>
      </c>
    </row>
    <row r="6441" spans="1:16" x14ac:dyDescent="0.35">
      <c r="A6441" s="14">
        <v>6428</v>
      </c>
      <c r="B6441" s="17">
        <f t="shared" si="6703"/>
        <v>2987</v>
      </c>
      <c r="C6441" s="17">
        <f t="shared" ref="C6441:N6441" ca="1" si="6731">B6441*EXP((($E$6-$E$7-0.5*$E$5^2)*$E$8)+($E$5*_xlfn.NORM.S.INV(RAND())*SQRT($E$8)))</f>
        <v>2916.9698424288417</v>
      </c>
      <c r="D6441" s="17">
        <f t="shared" ca="1" si="6731"/>
        <v>2705.8059544268649</v>
      </c>
      <c r="E6441" s="17">
        <f t="shared" ca="1" si="6731"/>
        <v>2640.6098144657453</v>
      </c>
      <c r="F6441" s="17">
        <f t="shared" ca="1" si="6731"/>
        <v>2933.0666938925533</v>
      </c>
      <c r="G6441" s="17">
        <f t="shared" ca="1" si="6731"/>
        <v>3134.0302838331454</v>
      </c>
      <c r="H6441" s="17">
        <f t="shared" ca="1" si="6731"/>
        <v>2925.9086187723474</v>
      </c>
      <c r="I6441" s="17">
        <f t="shared" ca="1" si="6731"/>
        <v>3022.5958125782495</v>
      </c>
      <c r="J6441" s="17">
        <f t="shared" ca="1" si="6731"/>
        <v>3241.132021901984</v>
      </c>
      <c r="K6441" s="17">
        <f t="shared" ca="1" si="6731"/>
        <v>3318.7833169921932</v>
      </c>
      <c r="L6441" s="17">
        <f t="shared" ca="1" si="6731"/>
        <v>3273.4861047206468</v>
      </c>
      <c r="M6441" s="17">
        <f t="shared" ca="1" si="6731"/>
        <v>3400.4536677958399</v>
      </c>
      <c r="N6441" s="17">
        <f t="shared" ca="1" si="6731"/>
        <v>3095.9273955503386</v>
      </c>
      <c r="O6441" s="11">
        <f t="shared" ca="1" si="6705"/>
        <v>1</v>
      </c>
      <c r="P6441" s="17">
        <f t="shared" ca="1" si="6678"/>
        <v>95.927395550338588</v>
      </c>
    </row>
    <row r="6442" spans="1:16" x14ac:dyDescent="0.35">
      <c r="A6442" s="14">
        <v>6429</v>
      </c>
      <c r="B6442" s="17">
        <f t="shared" si="6703"/>
        <v>2987</v>
      </c>
      <c r="C6442" s="17">
        <f t="shared" ref="C6442:N6442" ca="1" si="6732">B6442*EXP((($E$6-$E$7-0.5*$E$5^2)*$E$8)+($E$5*_xlfn.NORM.S.INV(RAND())*SQRT($E$8)))</f>
        <v>2899.2271170809704</v>
      </c>
      <c r="D6442" s="17">
        <f t="shared" ca="1" si="6732"/>
        <v>2815.4918591739133</v>
      </c>
      <c r="E6442" s="17">
        <f t="shared" ca="1" si="6732"/>
        <v>2778.6156389251842</v>
      </c>
      <c r="F6442" s="17">
        <f t="shared" ca="1" si="6732"/>
        <v>2784.3137468150894</v>
      </c>
      <c r="G6442" s="17">
        <f t="shared" ca="1" si="6732"/>
        <v>2652.5711573403755</v>
      </c>
      <c r="H6442" s="17">
        <f t="shared" ca="1" si="6732"/>
        <v>2666.2928383885132</v>
      </c>
      <c r="I6442" s="17">
        <f t="shared" ca="1" si="6732"/>
        <v>3026.7834758072163</v>
      </c>
      <c r="J6442" s="17">
        <f t="shared" ca="1" si="6732"/>
        <v>3117.3724395186309</v>
      </c>
      <c r="K6442" s="17">
        <f t="shared" ca="1" si="6732"/>
        <v>3261.5411661971361</v>
      </c>
      <c r="L6442" s="17">
        <f t="shared" ca="1" si="6732"/>
        <v>3273.1115552329702</v>
      </c>
      <c r="M6442" s="17">
        <f t="shared" ca="1" si="6732"/>
        <v>3133.7139406088481</v>
      </c>
      <c r="N6442" s="17">
        <f t="shared" ca="1" si="6732"/>
        <v>2990.8071643311432</v>
      </c>
      <c r="O6442" s="11">
        <f t="shared" ca="1" si="6705"/>
        <v>0</v>
      </c>
      <c r="P6442" s="17">
        <f t="shared" ca="1" si="6678"/>
        <v>0</v>
      </c>
    </row>
    <row r="6443" spans="1:16" x14ac:dyDescent="0.35">
      <c r="A6443" s="14">
        <v>6430</v>
      </c>
      <c r="B6443" s="17">
        <f t="shared" si="6703"/>
        <v>2987</v>
      </c>
      <c r="C6443" s="17">
        <f t="shared" ref="C6443:N6443" ca="1" si="6733">B6443*EXP((($E$6-$E$7-0.5*$E$5^2)*$E$8)+($E$5*_xlfn.NORM.S.INV(RAND())*SQRT($E$8)))</f>
        <v>2838.8398039996732</v>
      </c>
      <c r="D6443" s="17">
        <f t="shared" ca="1" si="6733"/>
        <v>2758.5536373008431</v>
      </c>
      <c r="E6443" s="17">
        <f t="shared" ca="1" si="6733"/>
        <v>2867.8268549436198</v>
      </c>
      <c r="F6443" s="17">
        <f t="shared" ca="1" si="6733"/>
        <v>2848.2043711872252</v>
      </c>
      <c r="G6443" s="17">
        <f t="shared" ca="1" si="6733"/>
        <v>3510.7808805759992</v>
      </c>
      <c r="H6443" s="17">
        <f t="shared" ca="1" si="6733"/>
        <v>3698.4378291511284</v>
      </c>
      <c r="I6443" s="17">
        <f t="shared" ca="1" si="6733"/>
        <v>3763.5900383030703</v>
      </c>
      <c r="J6443" s="17">
        <f t="shared" ca="1" si="6733"/>
        <v>3761.5477344478577</v>
      </c>
      <c r="K6443" s="17">
        <f t="shared" ca="1" si="6733"/>
        <v>3749.0404968935932</v>
      </c>
      <c r="L6443" s="17">
        <f t="shared" ca="1" si="6733"/>
        <v>3514.6089677136843</v>
      </c>
      <c r="M6443" s="17">
        <f t="shared" ca="1" si="6733"/>
        <v>3519.0275433953034</v>
      </c>
      <c r="N6443" s="17">
        <f t="shared" ca="1" si="6733"/>
        <v>3732.7325654737488</v>
      </c>
      <c r="O6443" s="11">
        <f t="shared" ca="1" si="6705"/>
        <v>1</v>
      </c>
      <c r="P6443" s="17">
        <f t="shared" ca="1" si="6678"/>
        <v>732.73256547374876</v>
      </c>
    </row>
    <row r="6444" spans="1:16" x14ac:dyDescent="0.35">
      <c r="A6444" s="14">
        <v>6431</v>
      </c>
      <c r="B6444" s="17">
        <f t="shared" si="6703"/>
        <v>2987</v>
      </c>
      <c r="C6444" s="17">
        <f t="shared" ref="C6444:N6444" ca="1" si="6734">B6444*EXP((($E$6-$E$7-0.5*$E$5^2)*$E$8)+($E$5*_xlfn.NORM.S.INV(RAND())*SQRT($E$8)))</f>
        <v>3611.1987058786976</v>
      </c>
      <c r="D6444" s="17">
        <f t="shared" ca="1" si="6734"/>
        <v>3356.5369945691023</v>
      </c>
      <c r="E6444" s="17">
        <f t="shared" ca="1" si="6734"/>
        <v>3229.016499374638</v>
      </c>
      <c r="F6444" s="17">
        <f t="shared" ca="1" si="6734"/>
        <v>3298.6955029306318</v>
      </c>
      <c r="G6444" s="17">
        <f t="shared" ca="1" si="6734"/>
        <v>3143.1189369217382</v>
      </c>
      <c r="H6444" s="17">
        <f t="shared" ca="1" si="6734"/>
        <v>3339.2708330911978</v>
      </c>
      <c r="I6444" s="17">
        <f t="shared" ca="1" si="6734"/>
        <v>3549.7214502098991</v>
      </c>
      <c r="J6444" s="17">
        <f t="shared" ca="1" si="6734"/>
        <v>3442.7680620880037</v>
      </c>
      <c r="K6444" s="17">
        <f t="shared" ca="1" si="6734"/>
        <v>3635.5288870236514</v>
      </c>
      <c r="L6444" s="17">
        <f t="shared" ca="1" si="6734"/>
        <v>3652.81031548289</v>
      </c>
      <c r="M6444" s="17">
        <f t="shared" ca="1" si="6734"/>
        <v>4003.4704561524513</v>
      </c>
      <c r="N6444" s="17">
        <f t="shared" ca="1" si="6734"/>
        <v>3911.6445499950764</v>
      </c>
      <c r="O6444" s="11">
        <f t="shared" ca="1" si="6705"/>
        <v>1</v>
      </c>
      <c r="P6444" s="17">
        <f t="shared" ca="1" si="6678"/>
        <v>911.64454999507643</v>
      </c>
    </row>
    <row r="6445" spans="1:16" x14ac:dyDescent="0.35">
      <c r="A6445" s="14">
        <v>6432</v>
      </c>
      <c r="B6445" s="17">
        <f t="shared" si="6703"/>
        <v>2987</v>
      </c>
      <c r="C6445" s="17">
        <f t="shared" ref="C6445:N6445" ca="1" si="6735">B6445*EXP((($E$6-$E$7-0.5*$E$5^2)*$E$8)+($E$5*_xlfn.NORM.S.INV(RAND())*SQRT($E$8)))</f>
        <v>2753.5630149600238</v>
      </c>
      <c r="D6445" s="17">
        <f t="shared" ca="1" si="6735"/>
        <v>2729.8336602452332</v>
      </c>
      <c r="E6445" s="17">
        <f t="shared" ca="1" si="6735"/>
        <v>2647.8671692567409</v>
      </c>
      <c r="F6445" s="17">
        <f t="shared" ca="1" si="6735"/>
        <v>2623.1945523825607</v>
      </c>
      <c r="G6445" s="17">
        <f t="shared" ca="1" si="6735"/>
        <v>2676.8415563039357</v>
      </c>
      <c r="H6445" s="17">
        <f t="shared" ca="1" si="6735"/>
        <v>2698.3618918133016</v>
      </c>
      <c r="I6445" s="17">
        <f t="shared" ca="1" si="6735"/>
        <v>2676.6480742791623</v>
      </c>
      <c r="J6445" s="17">
        <f t="shared" ca="1" si="6735"/>
        <v>2711.8704063850209</v>
      </c>
      <c r="K6445" s="17">
        <f t="shared" ca="1" si="6735"/>
        <v>2701.9767345408754</v>
      </c>
      <c r="L6445" s="17">
        <f t="shared" ca="1" si="6735"/>
        <v>2719.6042694363982</v>
      </c>
      <c r="M6445" s="17">
        <f t="shared" ca="1" si="6735"/>
        <v>2641.5049184523373</v>
      </c>
      <c r="N6445" s="17">
        <f t="shared" ca="1" si="6735"/>
        <v>2446.5675591687996</v>
      </c>
      <c r="O6445" s="11">
        <f t="shared" ca="1" si="6705"/>
        <v>0</v>
      </c>
      <c r="P6445" s="17">
        <f t="shared" ca="1" si="6678"/>
        <v>0</v>
      </c>
    </row>
    <row r="6446" spans="1:16" x14ac:dyDescent="0.35">
      <c r="A6446" s="14">
        <v>6433</v>
      </c>
      <c r="B6446" s="17">
        <f t="shared" si="6703"/>
        <v>2987</v>
      </c>
      <c r="C6446" s="17">
        <f t="shared" ref="C6446:N6446" ca="1" si="6736">B6446*EXP((($E$6-$E$7-0.5*$E$5^2)*$E$8)+($E$5*_xlfn.NORM.S.INV(RAND())*SQRT($E$8)))</f>
        <v>3047.9872535621389</v>
      </c>
      <c r="D6446" s="17">
        <f t="shared" ca="1" si="6736"/>
        <v>3171.6312476237731</v>
      </c>
      <c r="E6446" s="17">
        <f t="shared" ca="1" si="6736"/>
        <v>3144.1288171957403</v>
      </c>
      <c r="F6446" s="17">
        <f t="shared" ca="1" si="6736"/>
        <v>3185.5958205811712</v>
      </c>
      <c r="G6446" s="17">
        <f t="shared" ca="1" si="6736"/>
        <v>3213.2912947492523</v>
      </c>
      <c r="H6446" s="17">
        <f t="shared" ca="1" si="6736"/>
        <v>3471.5932908345703</v>
      </c>
      <c r="I6446" s="17">
        <f t="shared" ca="1" si="6736"/>
        <v>3734.7328297702957</v>
      </c>
      <c r="J6446" s="17">
        <f t="shared" ca="1" si="6736"/>
        <v>3859.1017819039694</v>
      </c>
      <c r="K6446" s="17">
        <f t="shared" ca="1" si="6736"/>
        <v>4077.6350663699122</v>
      </c>
      <c r="L6446" s="17">
        <f t="shared" ca="1" si="6736"/>
        <v>4581.9149936504955</v>
      </c>
      <c r="M6446" s="17">
        <f t="shared" ca="1" si="6736"/>
        <v>4405.6561679682409</v>
      </c>
      <c r="N6446" s="17">
        <f t="shared" ca="1" si="6736"/>
        <v>4164.915331019396</v>
      </c>
      <c r="O6446" s="11">
        <f t="shared" ca="1" si="6705"/>
        <v>1</v>
      </c>
      <c r="P6446" s="17">
        <f t="shared" ca="1" si="6678"/>
        <v>1164.915331019396</v>
      </c>
    </row>
    <row r="6447" spans="1:16" x14ac:dyDescent="0.35">
      <c r="A6447" s="14">
        <v>6434</v>
      </c>
      <c r="B6447" s="17">
        <f t="shared" si="6703"/>
        <v>2987</v>
      </c>
      <c r="C6447" s="17">
        <f t="shared" ref="C6447:N6447" ca="1" si="6737">B6447*EXP((($E$6-$E$7-0.5*$E$5^2)*$E$8)+($E$5*_xlfn.NORM.S.INV(RAND())*SQRT($E$8)))</f>
        <v>2706.7953702645918</v>
      </c>
      <c r="D6447" s="17">
        <f t="shared" ca="1" si="6737"/>
        <v>2885.4793264720975</v>
      </c>
      <c r="E6447" s="17">
        <f t="shared" ca="1" si="6737"/>
        <v>2950.2198206015669</v>
      </c>
      <c r="F6447" s="17">
        <f t="shared" ca="1" si="6737"/>
        <v>2830.1317955120257</v>
      </c>
      <c r="G6447" s="17">
        <f t="shared" ca="1" si="6737"/>
        <v>3024.7454276980175</v>
      </c>
      <c r="H6447" s="17">
        <f t="shared" ca="1" si="6737"/>
        <v>3305.9336576668843</v>
      </c>
      <c r="I6447" s="17">
        <f t="shared" ca="1" si="6737"/>
        <v>3312.4141227419377</v>
      </c>
      <c r="J6447" s="17">
        <f t="shared" ca="1" si="6737"/>
        <v>3003.7587706351674</v>
      </c>
      <c r="K6447" s="17">
        <f t="shared" ca="1" si="6737"/>
        <v>3172.8009859403469</v>
      </c>
      <c r="L6447" s="17">
        <f t="shared" ca="1" si="6737"/>
        <v>3208.8099380069757</v>
      </c>
      <c r="M6447" s="17">
        <f t="shared" ca="1" si="6737"/>
        <v>3108.0950492153233</v>
      </c>
      <c r="N6447" s="17">
        <f t="shared" ca="1" si="6737"/>
        <v>3289.0366292358704</v>
      </c>
      <c r="O6447" s="11">
        <f t="shared" ca="1" si="6705"/>
        <v>1</v>
      </c>
      <c r="P6447" s="17">
        <f t="shared" ca="1" si="6678"/>
        <v>289.03662923587035</v>
      </c>
    </row>
    <row r="6448" spans="1:16" x14ac:dyDescent="0.35">
      <c r="A6448" s="14">
        <v>6435</v>
      </c>
      <c r="B6448" s="17">
        <f t="shared" si="6703"/>
        <v>2987</v>
      </c>
      <c r="C6448" s="17">
        <f t="shared" ref="C6448:N6448" ca="1" si="6738">B6448*EXP((($E$6-$E$7-0.5*$E$5^2)*$E$8)+($E$5*_xlfn.NORM.S.INV(RAND())*SQRT($E$8)))</f>
        <v>3025.4484264015559</v>
      </c>
      <c r="D6448" s="17">
        <f t="shared" ca="1" si="6738"/>
        <v>3319.6237826725774</v>
      </c>
      <c r="E6448" s="17">
        <f t="shared" ca="1" si="6738"/>
        <v>3138.4166756284935</v>
      </c>
      <c r="F6448" s="17">
        <f t="shared" ca="1" si="6738"/>
        <v>3015.1852722409885</v>
      </c>
      <c r="G6448" s="17">
        <f t="shared" ca="1" si="6738"/>
        <v>3159.5301090798907</v>
      </c>
      <c r="H6448" s="17">
        <f t="shared" ca="1" si="6738"/>
        <v>3228.364377196016</v>
      </c>
      <c r="I6448" s="17">
        <f t="shared" ca="1" si="6738"/>
        <v>3460.8343870930521</v>
      </c>
      <c r="J6448" s="17">
        <f t="shared" ca="1" si="6738"/>
        <v>3103.8751663769235</v>
      </c>
      <c r="K6448" s="17">
        <f t="shared" ca="1" si="6738"/>
        <v>3335.9043277885658</v>
      </c>
      <c r="L6448" s="17">
        <f t="shared" ca="1" si="6738"/>
        <v>3292.8926706364955</v>
      </c>
      <c r="M6448" s="17">
        <f t="shared" ca="1" si="6738"/>
        <v>3887.911659730471</v>
      </c>
      <c r="N6448" s="17">
        <f t="shared" ca="1" si="6738"/>
        <v>3434.0797518676377</v>
      </c>
      <c r="O6448" s="11">
        <f t="shared" ca="1" si="6705"/>
        <v>1</v>
      </c>
      <c r="P6448" s="17">
        <f t="shared" ca="1" si="6678"/>
        <v>434.0797518676377</v>
      </c>
    </row>
    <row r="6449" spans="1:16" x14ac:dyDescent="0.35">
      <c r="A6449" s="14">
        <v>6436</v>
      </c>
      <c r="B6449" s="17">
        <f t="shared" si="6703"/>
        <v>2987</v>
      </c>
      <c r="C6449" s="17">
        <f t="shared" ref="C6449:N6449" ca="1" si="6739">B6449*EXP((($E$6-$E$7-0.5*$E$5^2)*$E$8)+($E$5*_xlfn.NORM.S.INV(RAND())*SQRT($E$8)))</f>
        <v>3100.212214890119</v>
      </c>
      <c r="D6449" s="17">
        <f t="shared" ca="1" si="6739"/>
        <v>3005.3102124795114</v>
      </c>
      <c r="E6449" s="17">
        <f t="shared" ca="1" si="6739"/>
        <v>3266.8460291115184</v>
      </c>
      <c r="F6449" s="17">
        <f t="shared" ca="1" si="6739"/>
        <v>2884.5659706671395</v>
      </c>
      <c r="G6449" s="17">
        <f t="shared" ca="1" si="6739"/>
        <v>3061.2889465404655</v>
      </c>
      <c r="H6449" s="17">
        <f t="shared" ca="1" si="6739"/>
        <v>3020.5829246830094</v>
      </c>
      <c r="I6449" s="17">
        <f t="shared" ca="1" si="6739"/>
        <v>3029.8642311546523</v>
      </c>
      <c r="J6449" s="17">
        <f t="shared" ca="1" si="6739"/>
        <v>3100.6078121173973</v>
      </c>
      <c r="K6449" s="17">
        <f t="shared" ca="1" si="6739"/>
        <v>3084.5616841575784</v>
      </c>
      <c r="L6449" s="17">
        <f t="shared" ca="1" si="6739"/>
        <v>3214.09637499782</v>
      </c>
      <c r="M6449" s="17">
        <f t="shared" ca="1" si="6739"/>
        <v>3526.2821530048809</v>
      </c>
      <c r="N6449" s="17">
        <f t="shared" ca="1" si="6739"/>
        <v>3782.354422108529</v>
      </c>
      <c r="O6449" s="11">
        <f t="shared" ca="1" si="6705"/>
        <v>1</v>
      </c>
      <c r="P6449" s="17">
        <f t="shared" ca="1" si="6678"/>
        <v>782.35442210852898</v>
      </c>
    </row>
    <row r="6450" spans="1:16" x14ac:dyDescent="0.35">
      <c r="A6450" s="14">
        <v>6437</v>
      </c>
      <c r="B6450" s="17">
        <f t="shared" si="6703"/>
        <v>2987</v>
      </c>
      <c r="C6450" s="17">
        <f t="shared" ref="C6450:N6450" ca="1" si="6740">B6450*EXP((($E$6-$E$7-0.5*$E$5^2)*$E$8)+($E$5*_xlfn.NORM.S.INV(RAND())*SQRT($E$8)))</f>
        <v>3296.6436931500234</v>
      </c>
      <c r="D6450" s="17">
        <f t="shared" ca="1" si="6740"/>
        <v>3343.5911516568358</v>
      </c>
      <c r="E6450" s="17">
        <f t="shared" ca="1" si="6740"/>
        <v>3483.9133710331507</v>
      </c>
      <c r="F6450" s="17">
        <f t="shared" ca="1" si="6740"/>
        <v>3410.0123586275699</v>
      </c>
      <c r="G6450" s="17">
        <f t="shared" ca="1" si="6740"/>
        <v>3857.460903126173</v>
      </c>
      <c r="H6450" s="17">
        <f t="shared" ca="1" si="6740"/>
        <v>3902.2942862068908</v>
      </c>
      <c r="I6450" s="17">
        <f t="shared" ca="1" si="6740"/>
        <v>3883.0557644029145</v>
      </c>
      <c r="J6450" s="17">
        <f t="shared" ca="1" si="6740"/>
        <v>3896.8277772789688</v>
      </c>
      <c r="K6450" s="17">
        <f t="shared" ca="1" si="6740"/>
        <v>3997.0125287073433</v>
      </c>
      <c r="L6450" s="17">
        <f t="shared" ca="1" si="6740"/>
        <v>4162.7054141766066</v>
      </c>
      <c r="M6450" s="17">
        <f t="shared" ca="1" si="6740"/>
        <v>4160.5597614400331</v>
      </c>
      <c r="N6450" s="17">
        <f t="shared" ca="1" si="6740"/>
        <v>4885.3891302810671</v>
      </c>
      <c r="O6450" s="11">
        <f t="shared" ca="1" si="6705"/>
        <v>1</v>
      </c>
      <c r="P6450" s="17">
        <f t="shared" ca="1" si="6678"/>
        <v>1885.3891302810671</v>
      </c>
    </row>
    <row r="6451" spans="1:16" x14ac:dyDescent="0.35">
      <c r="A6451" s="14">
        <v>6438</v>
      </c>
      <c r="B6451" s="17">
        <f t="shared" si="6703"/>
        <v>2987</v>
      </c>
      <c r="C6451" s="17">
        <f t="shared" ref="C6451:N6451" ca="1" si="6741">B6451*EXP((($E$6-$E$7-0.5*$E$5^2)*$E$8)+($E$5*_xlfn.NORM.S.INV(RAND())*SQRT($E$8)))</f>
        <v>3267.2326458325556</v>
      </c>
      <c r="D6451" s="17">
        <f t="shared" ca="1" si="6741"/>
        <v>3064.5299222639474</v>
      </c>
      <c r="E6451" s="17">
        <f t="shared" ca="1" si="6741"/>
        <v>3061.7874012316547</v>
      </c>
      <c r="F6451" s="17">
        <f t="shared" ca="1" si="6741"/>
        <v>3228.0573431747507</v>
      </c>
      <c r="G6451" s="17">
        <f t="shared" ca="1" si="6741"/>
        <v>3328.1067012472454</v>
      </c>
      <c r="H6451" s="17">
        <f t="shared" ca="1" si="6741"/>
        <v>3206.7958901031657</v>
      </c>
      <c r="I6451" s="17">
        <f t="shared" ca="1" si="6741"/>
        <v>3353.719109410285</v>
      </c>
      <c r="J6451" s="17">
        <f t="shared" ca="1" si="6741"/>
        <v>3375.9410822639957</v>
      </c>
      <c r="K6451" s="17">
        <f t="shared" ca="1" si="6741"/>
        <v>3389.8491506920118</v>
      </c>
      <c r="L6451" s="17">
        <f t="shared" ca="1" si="6741"/>
        <v>3613.6788375192286</v>
      </c>
      <c r="M6451" s="17">
        <f t="shared" ca="1" si="6741"/>
        <v>3772.4949155336408</v>
      </c>
      <c r="N6451" s="17">
        <f t="shared" ca="1" si="6741"/>
        <v>3740.3830728041917</v>
      </c>
      <c r="O6451" s="11">
        <f t="shared" ca="1" si="6705"/>
        <v>1</v>
      </c>
      <c r="P6451" s="17">
        <f t="shared" ca="1" si="6678"/>
        <v>740.38307280419167</v>
      </c>
    </row>
    <row r="6452" spans="1:16" x14ac:dyDescent="0.35">
      <c r="A6452" s="14">
        <v>6439</v>
      </c>
      <c r="B6452" s="17">
        <f t="shared" si="6703"/>
        <v>2987</v>
      </c>
      <c r="C6452" s="17">
        <f t="shared" ref="C6452:N6452" ca="1" si="6742">B6452*EXP((($E$6-$E$7-0.5*$E$5^2)*$E$8)+($E$5*_xlfn.NORM.S.INV(RAND())*SQRT($E$8)))</f>
        <v>2734.1569152450834</v>
      </c>
      <c r="D6452" s="17">
        <f t="shared" ca="1" si="6742"/>
        <v>2721.6092231410785</v>
      </c>
      <c r="E6452" s="17">
        <f t="shared" ca="1" si="6742"/>
        <v>2955.4739889434113</v>
      </c>
      <c r="F6452" s="17">
        <f t="shared" ca="1" si="6742"/>
        <v>3090.5918099949504</v>
      </c>
      <c r="G6452" s="17">
        <f t="shared" ca="1" si="6742"/>
        <v>3163.0830037047212</v>
      </c>
      <c r="H6452" s="17">
        <f t="shared" ca="1" si="6742"/>
        <v>3374.5583949090442</v>
      </c>
      <c r="I6452" s="17">
        <f t="shared" ca="1" si="6742"/>
        <v>3377.6843047342209</v>
      </c>
      <c r="J6452" s="17">
        <f t="shared" ca="1" si="6742"/>
        <v>3746.8676562509727</v>
      </c>
      <c r="K6452" s="17">
        <f t="shared" ca="1" si="6742"/>
        <v>3821.8030907855004</v>
      </c>
      <c r="L6452" s="17">
        <f t="shared" ca="1" si="6742"/>
        <v>3996.544921023934</v>
      </c>
      <c r="M6452" s="17">
        <f t="shared" ca="1" si="6742"/>
        <v>4232.9512692320004</v>
      </c>
      <c r="N6452" s="17">
        <f t="shared" ca="1" si="6742"/>
        <v>4288.0969101874089</v>
      </c>
      <c r="O6452" s="11">
        <f t="shared" ca="1" si="6705"/>
        <v>1</v>
      </c>
      <c r="P6452" s="17">
        <f t="shared" ca="1" si="6678"/>
        <v>1288.0969101874089</v>
      </c>
    </row>
    <row r="6453" spans="1:16" x14ac:dyDescent="0.35">
      <c r="A6453" s="14">
        <v>6440</v>
      </c>
      <c r="B6453" s="17">
        <f t="shared" si="6703"/>
        <v>2987</v>
      </c>
      <c r="C6453" s="17">
        <f t="shared" ref="C6453:N6453" ca="1" si="6743">B6453*EXP((($E$6-$E$7-0.5*$E$5^2)*$E$8)+($E$5*_xlfn.NORM.S.INV(RAND())*SQRT($E$8)))</f>
        <v>2969.2615139823097</v>
      </c>
      <c r="D6453" s="17">
        <f t="shared" ca="1" si="6743"/>
        <v>3394.7409140291188</v>
      </c>
      <c r="E6453" s="17">
        <f t="shared" ca="1" si="6743"/>
        <v>3607.2267450237491</v>
      </c>
      <c r="F6453" s="17">
        <f t="shared" ca="1" si="6743"/>
        <v>3424.947161864241</v>
      </c>
      <c r="G6453" s="17">
        <f t="shared" ca="1" si="6743"/>
        <v>3541.4451850792143</v>
      </c>
      <c r="H6453" s="17">
        <f t="shared" ca="1" si="6743"/>
        <v>3685.176529866043</v>
      </c>
      <c r="I6453" s="17">
        <f t="shared" ca="1" si="6743"/>
        <v>3555.8114206619125</v>
      </c>
      <c r="J6453" s="17">
        <f t="shared" ca="1" si="6743"/>
        <v>3540.8068571685576</v>
      </c>
      <c r="K6453" s="17">
        <f t="shared" ca="1" si="6743"/>
        <v>3717.7499330213377</v>
      </c>
      <c r="L6453" s="17">
        <f t="shared" ca="1" si="6743"/>
        <v>3904.8159691671131</v>
      </c>
      <c r="M6453" s="17">
        <f t="shared" ca="1" si="6743"/>
        <v>4076.1073521789544</v>
      </c>
      <c r="N6453" s="17">
        <f t="shared" ca="1" si="6743"/>
        <v>3882.7398392952346</v>
      </c>
      <c r="O6453" s="11">
        <f t="shared" ca="1" si="6705"/>
        <v>1</v>
      </c>
      <c r="P6453" s="17">
        <f t="shared" ca="1" si="6678"/>
        <v>882.73983929523456</v>
      </c>
    </row>
    <row r="6454" spans="1:16" x14ac:dyDescent="0.35">
      <c r="A6454" s="14">
        <v>6441</v>
      </c>
      <c r="B6454" s="17">
        <f t="shared" si="6703"/>
        <v>2987</v>
      </c>
      <c r="C6454" s="17">
        <f t="shared" ref="C6454:N6454" ca="1" si="6744">B6454*EXP((($E$6-$E$7-0.5*$E$5^2)*$E$8)+($E$5*_xlfn.NORM.S.INV(RAND())*SQRT($E$8)))</f>
        <v>2691.221293940609</v>
      </c>
      <c r="D6454" s="17">
        <f t="shared" ca="1" si="6744"/>
        <v>3067.4634256386676</v>
      </c>
      <c r="E6454" s="17">
        <f t="shared" ca="1" si="6744"/>
        <v>2999.0302487223757</v>
      </c>
      <c r="F6454" s="17">
        <f t="shared" ca="1" si="6744"/>
        <v>2985.1537201129663</v>
      </c>
      <c r="G6454" s="17">
        <f t="shared" ca="1" si="6744"/>
        <v>2785.6186469684089</v>
      </c>
      <c r="H6454" s="17">
        <f t="shared" ca="1" si="6744"/>
        <v>2720.4968012601707</v>
      </c>
      <c r="I6454" s="17">
        <f t="shared" ca="1" si="6744"/>
        <v>2648.1574473599048</v>
      </c>
      <c r="J6454" s="17">
        <f t="shared" ca="1" si="6744"/>
        <v>2716.5345632212857</v>
      </c>
      <c r="K6454" s="17">
        <f t="shared" ca="1" si="6744"/>
        <v>2650.8852691165689</v>
      </c>
      <c r="L6454" s="17">
        <f t="shared" ca="1" si="6744"/>
        <v>2648.1433562781567</v>
      </c>
      <c r="M6454" s="17">
        <f t="shared" ca="1" si="6744"/>
        <v>2793.7751876278689</v>
      </c>
      <c r="N6454" s="17">
        <f t="shared" ca="1" si="6744"/>
        <v>2779.3266941924026</v>
      </c>
      <c r="O6454" s="11">
        <f t="shared" ca="1" si="6705"/>
        <v>0</v>
      </c>
      <c r="P6454" s="17">
        <f t="shared" ref="P6454:P6517" ca="1" si="6745">MAX(N6454-$E$4,0)</f>
        <v>0</v>
      </c>
    </row>
    <row r="6455" spans="1:16" x14ac:dyDescent="0.35">
      <c r="A6455" s="14">
        <v>6442</v>
      </c>
      <c r="B6455" s="17">
        <f t="shared" si="6703"/>
        <v>2987</v>
      </c>
      <c r="C6455" s="17">
        <f t="shared" ref="C6455:N6455" ca="1" si="6746">B6455*EXP((($E$6-$E$7-0.5*$E$5^2)*$E$8)+($E$5*_xlfn.NORM.S.INV(RAND())*SQRT($E$8)))</f>
        <v>3245.0403469508224</v>
      </c>
      <c r="D6455" s="17">
        <f t="shared" ca="1" si="6746"/>
        <v>3324.9764633526775</v>
      </c>
      <c r="E6455" s="17">
        <f t="shared" ca="1" si="6746"/>
        <v>3473.5215008205037</v>
      </c>
      <c r="F6455" s="17">
        <f t="shared" ca="1" si="6746"/>
        <v>3239.708262336967</v>
      </c>
      <c r="G6455" s="17">
        <f t="shared" ca="1" si="6746"/>
        <v>3094.4541591716793</v>
      </c>
      <c r="H6455" s="17">
        <f t="shared" ca="1" si="6746"/>
        <v>2982.4613368199457</v>
      </c>
      <c r="I6455" s="17">
        <f t="shared" ca="1" si="6746"/>
        <v>2874.2481249374255</v>
      </c>
      <c r="J6455" s="17">
        <f t="shared" ca="1" si="6746"/>
        <v>2747.0661919202025</v>
      </c>
      <c r="K6455" s="17">
        <f t="shared" ca="1" si="6746"/>
        <v>2908.4297916880764</v>
      </c>
      <c r="L6455" s="17">
        <f t="shared" ca="1" si="6746"/>
        <v>2863.0245771386822</v>
      </c>
      <c r="M6455" s="17">
        <f t="shared" ca="1" si="6746"/>
        <v>3149.1076810742879</v>
      </c>
      <c r="N6455" s="17">
        <f t="shared" ca="1" si="6746"/>
        <v>3431.8074323359265</v>
      </c>
      <c r="O6455" s="11">
        <f t="shared" ca="1" si="6705"/>
        <v>1</v>
      </c>
      <c r="P6455" s="17">
        <f t="shared" ca="1" si="6745"/>
        <v>431.80743233592648</v>
      </c>
    </row>
    <row r="6456" spans="1:16" x14ac:dyDescent="0.35">
      <c r="A6456" s="14">
        <v>6443</v>
      </c>
      <c r="B6456" s="17">
        <f t="shared" si="6703"/>
        <v>2987</v>
      </c>
      <c r="C6456" s="17">
        <f t="shared" ref="C6456:N6456" ca="1" si="6747">B6456*EXP((($E$6-$E$7-0.5*$E$5^2)*$E$8)+($E$5*_xlfn.NORM.S.INV(RAND())*SQRT($E$8)))</f>
        <v>3020.1821364772063</v>
      </c>
      <c r="D6456" s="17">
        <f t="shared" ca="1" si="6747"/>
        <v>2999.319221452577</v>
      </c>
      <c r="E6456" s="17">
        <f t="shared" ca="1" si="6747"/>
        <v>3255.7008677574472</v>
      </c>
      <c r="F6456" s="17">
        <f t="shared" ca="1" si="6747"/>
        <v>3609.9285350635305</v>
      </c>
      <c r="G6456" s="17">
        <f t="shared" ca="1" si="6747"/>
        <v>3693.4057195981759</v>
      </c>
      <c r="H6456" s="17">
        <f t="shared" ca="1" si="6747"/>
        <v>3418.6630552976244</v>
      </c>
      <c r="I6456" s="17">
        <f t="shared" ca="1" si="6747"/>
        <v>3630.8141090164181</v>
      </c>
      <c r="J6456" s="17">
        <f t="shared" ca="1" si="6747"/>
        <v>3888.0895036496026</v>
      </c>
      <c r="K6456" s="17">
        <f t="shared" ca="1" si="6747"/>
        <v>3494.6031821877355</v>
      </c>
      <c r="L6456" s="17">
        <f t="shared" ca="1" si="6747"/>
        <v>3471.537905404939</v>
      </c>
      <c r="M6456" s="17">
        <f t="shared" ca="1" si="6747"/>
        <v>3750.7645763912733</v>
      </c>
      <c r="N6456" s="17">
        <f t="shared" ca="1" si="6747"/>
        <v>4128.6953728534863</v>
      </c>
      <c r="O6456" s="11">
        <f t="shared" ca="1" si="6705"/>
        <v>1</v>
      </c>
      <c r="P6456" s="17">
        <f t="shared" ca="1" si="6745"/>
        <v>1128.6953728534863</v>
      </c>
    </row>
    <row r="6457" spans="1:16" x14ac:dyDescent="0.35">
      <c r="A6457" s="14">
        <v>6444</v>
      </c>
      <c r="B6457" s="17">
        <f t="shared" si="6703"/>
        <v>2987</v>
      </c>
      <c r="C6457" s="17">
        <f t="shared" ref="C6457:N6457" ca="1" si="6748">B6457*EXP((($E$6-$E$7-0.5*$E$5^2)*$E$8)+($E$5*_xlfn.NORM.S.INV(RAND())*SQRT($E$8)))</f>
        <v>2999.3876676785608</v>
      </c>
      <c r="D6457" s="17">
        <f t="shared" ca="1" si="6748"/>
        <v>2964.7655175654768</v>
      </c>
      <c r="E6457" s="17">
        <f t="shared" ca="1" si="6748"/>
        <v>3077.60124031225</v>
      </c>
      <c r="F6457" s="17">
        <f t="shared" ca="1" si="6748"/>
        <v>3247.343617871305</v>
      </c>
      <c r="G6457" s="17">
        <f t="shared" ca="1" si="6748"/>
        <v>3118.7091221886981</v>
      </c>
      <c r="H6457" s="17">
        <f t="shared" ca="1" si="6748"/>
        <v>3078.4791037461614</v>
      </c>
      <c r="I6457" s="17">
        <f t="shared" ca="1" si="6748"/>
        <v>3267.4362700631846</v>
      </c>
      <c r="J6457" s="17">
        <f t="shared" ca="1" si="6748"/>
        <v>3181.8164368234866</v>
      </c>
      <c r="K6457" s="17">
        <f t="shared" ca="1" si="6748"/>
        <v>2939.1838154003808</v>
      </c>
      <c r="L6457" s="17">
        <f t="shared" ca="1" si="6748"/>
        <v>2927.3012572150901</v>
      </c>
      <c r="M6457" s="17">
        <f t="shared" ca="1" si="6748"/>
        <v>2937.8806187148994</v>
      </c>
      <c r="N6457" s="17">
        <f t="shared" ca="1" si="6748"/>
        <v>2909.760079651945</v>
      </c>
      <c r="O6457" s="11">
        <f t="shared" ca="1" si="6705"/>
        <v>0</v>
      </c>
      <c r="P6457" s="17">
        <f t="shared" ca="1" si="6745"/>
        <v>0</v>
      </c>
    </row>
    <row r="6458" spans="1:16" x14ac:dyDescent="0.35">
      <c r="A6458" s="14">
        <v>6445</v>
      </c>
      <c r="B6458" s="17">
        <f t="shared" si="6703"/>
        <v>2987</v>
      </c>
      <c r="C6458" s="17">
        <f t="shared" ref="C6458:N6458" ca="1" si="6749">B6458*EXP((($E$6-$E$7-0.5*$E$5^2)*$E$8)+($E$5*_xlfn.NORM.S.INV(RAND())*SQRT($E$8)))</f>
        <v>2927.6135658084718</v>
      </c>
      <c r="D6458" s="17">
        <f t="shared" ca="1" si="6749"/>
        <v>2993.2836607279864</v>
      </c>
      <c r="E6458" s="17">
        <f t="shared" ca="1" si="6749"/>
        <v>3100.7570712189404</v>
      </c>
      <c r="F6458" s="17">
        <f t="shared" ca="1" si="6749"/>
        <v>3071.7735525680882</v>
      </c>
      <c r="G6458" s="17">
        <f t="shared" ca="1" si="6749"/>
        <v>3075.3130072788113</v>
      </c>
      <c r="H6458" s="17">
        <f t="shared" ca="1" si="6749"/>
        <v>2722.7646786300133</v>
      </c>
      <c r="I6458" s="17">
        <f t="shared" ca="1" si="6749"/>
        <v>2786.0548061691716</v>
      </c>
      <c r="J6458" s="17">
        <f t="shared" ca="1" si="6749"/>
        <v>2931.1679439455611</v>
      </c>
      <c r="K6458" s="17">
        <f t="shared" ca="1" si="6749"/>
        <v>3048.0351822742005</v>
      </c>
      <c r="L6458" s="17">
        <f t="shared" ca="1" si="6749"/>
        <v>2981.4866475065401</v>
      </c>
      <c r="M6458" s="17">
        <f t="shared" ca="1" si="6749"/>
        <v>3129.7444448064261</v>
      </c>
      <c r="N6458" s="17">
        <f t="shared" ca="1" si="6749"/>
        <v>3277.8444762236227</v>
      </c>
      <c r="O6458" s="11">
        <f t="shared" ca="1" si="6705"/>
        <v>1</v>
      </c>
      <c r="P6458" s="17">
        <f t="shared" ca="1" si="6745"/>
        <v>277.84447622362268</v>
      </c>
    </row>
    <row r="6459" spans="1:16" x14ac:dyDescent="0.35">
      <c r="A6459" s="14">
        <v>6446</v>
      </c>
      <c r="B6459" s="17">
        <f t="shared" si="6703"/>
        <v>2987</v>
      </c>
      <c r="C6459" s="17">
        <f t="shared" ref="C6459:N6459" ca="1" si="6750">B6459*EXP((($E$6-$E$7-0.5*$E$5^2)*$E$8)+($E$5*_xlfn.NORM.S.INV(RAND())*SQRT($E$8)))</f>
        <v>2896.060626180652</v>
      </c>
      <c r="D6459" s="17">
        <f t="shared" ca="1" si="6750"/>
        <v>2681.2736306002585</v>
      </c>
      <c r="E6459" s="17">
        <f t="shared" ca="1" si="6750"/>
        <v>2754.3702394054772</v>
      </c>
      <c r="F6459" s="17">
        <f t="shared" ca="1" si="6750"/>
        <v>2646.4690776553721</v>
      </c>
      <c r="G6459" s="17">
        <f t="shared" ca="1" si="6750"/>
        <v>2550.4808465610686</v>
      </c>
      <c r="H6459" s="17">
        <f t="shared" ca="1" si="6750"/>
        <v>2507.6792411180431</v>
      </c>
      <c r="I6459" s="17">
        <f t="shared" ca="1" si="6750"/>
        <v>2536.9315580084785</v>
      </c>
      <c r="J6459" s="17">
        <f t="shared" ca="1" si="6750"/>
        <v>2661.3423562654125</v>
      </c>
      <c r="K6459" s="17">
        <f t="shared" ca="1" si="6750"/>
        <v>2553.3165475156979</v>
      </c>
      <c r="L6459" s="17">
        <f t="shared" ca="1" si="6750"/>
        <v>2481.0017982313252</v>
      </c>
      <c r="M6459" s="17">
        <f t="shared" ca="1" si="6750"/>
        <v>2743.4431657758469</v>
      </c>
      <c r="N6459" s="17">
        <f t="shared" ca="1" si="6750"/>
        <v>2623.0990605509073</v>
      </c>
      <c r="O6459" s="11">
        <f t="shared" ca="1" si="6705"/>
        <v>0</v>
      </c>
      <c r="P6459" s="17">
        <f t="shared" ca="1" si="6745"/>
        <v>0</v>
      </c>
    </row>
    <row r="6460" spans="1:16" x14ac:dyDescent="0.35">
      <c r="A6460" s="14">
        <v>6447</v>
      </c>
      <c r="B6460" s="17">
        <f t="shared" si="6703"/>
        <v>2987</v>
      </c>
      <c r="C6460" s="17">
        <f t="shared" ref="C6460:N6460" ca="1" si="6751">B6460*EXP((($E$6-$E$7-0.5*$E$5^2)*$E$8)+($E$5*_xlfn.NORM.S.INV(RAND())*SQRT($E$8)))</f>
        <v>3184.4666351129104</v>
      </c>
      <c r="D6460" s="17">
        <f t="shared" ca="1" si="6751"/>
        <v>3189.1525470349638</v>
      </c>
      <c r="E6460" s="17">
        <f t="shared" ca="1" si="6751"/>
        <v>3297.0692513413969</v>
      </c>
      <c r="F6460" s="17">
        <f t="shared" ca="1" si="6751"/>
        <v>3488.3353606100595</v>
      </c>
      <c r="G6460" s="17">
        <f t="shared" ca="1" si="6751"/>
        <v>3598.7381006335227</v>
      </c>
      <c r="H6460" s="17">
        <f t="shared" ca="1" si="6751"/>
        <v>3523.4875497407288</v>
      </c>
      <c r="I6460" s="17">
        <f t="shared" ca="1" si="6751"/>
        <v>3497.5027760948228</v>
      </c>
      <c r="J6460" s="17">
        <f t="shared" ca="1" si="6751"/>
        <v>3897.2957611425095</v>
      </c>
      <c r="K6460" s="17">
        <f t="shared" ca="1" si="6751"/>
        <v>3857.6126766202701</v>
      </c>
      <c r="L6460" s="17">
        <f t="shared" ca="1" si="6751"/>
        <v>3979.9581074066482</v>
      </c>
      <c r="M6460" s="17">
        <f t="shared" ca="1" si="6751"/>
        <v>3788.216735147771</v>
      </c>
      <c r="N6460" s="17">
        <f t="shared" ca="1" si="6751"/>
        <v>3577.8096988530401</v>
      </c>
      <c r="O6460" s="11">
        <f t="shared" ca="1" si="6705"/>
        <v>1</v>
      </c>
      <c r="P6460" s="17">
        <f t="shared" ca="1" si="6745"/>
        <v>577.80969885304012</v>
      </c>
    </row>
    <row r="6461" spans="1:16" x14ac:dyDescent="0.35">
      <c r="A6461" s="14">
        <v>6448</v>
      </c>
      <c r="B6461" s="17">
        <f t="shared" si="6703"/>
        <v>2987</v>
      </c>
      <c r="C6461" s="17">
        <f t="shared" ref="C6461:N6461" ca="1" si="6752">B6461*EXP((($E$6-$E$7-0.5*$E$5^2)*$E$8)+($E$5*_xlfn.NORM.S.INV(RAND())*SQRT($E$8)))</f>
        <v>3225.4926824813606</v>
      </c>
      <c r="D6461" s="17">
        <f t="shared" ca="1" si="6752"/>
        <v>3179.4997585729748</v>
      </c>
      <c r="E6461" s="17">
        <f t="shared" ca="1" si="6752"/>
        <v>3584.4778992559268</v>
      </c>
      <c r="F6461" s="17">
        <f t="shared" ca="1" si="6752"/>
        <v>3424.9130783860701</v>
      </c>
      <c r="G6461" s="17">
        <f t="shared" ca="1" si="6752"/>
        <v>3417.0216298198243</v>
      </c>
      <c r="H6461" s="17">
        <f t="shared" ca="1" si="6752"/>
        <v>3386.6317077340727</v>
      </c>
      <c r="I6461" s="17">
        <f t="shared" ca="1" si="6752"/>
        <v>3585.2053521961334</v>
      </c>
      <c r="J6461" s="17">
        <f t="shared" ca="1" si="6752"/>
        <v>3397.5363033256663</v>
      </c>
      <c r="K6461" s="17">
        <f t="shared" ca="1" si="6752"/>
        <v>3622.1717050764096</v>
      </c>
      <c r="L6461" s="17">
        <f t="shared" ca="1" si="6752"/>
        <v>3777.2360766192633</v>
      </c>
      <c r="M6461" s="17">
        <f t="shared" ca="1" si="6752"/>
        <v>3795.9393016060253</v>
      </c>
      <c r="N6461" s="17">
        <f t="shared" ca="1" si="6752"/>
        <v>3867.8413027318134</v>
      </c>
      <c r="O6461" s="11">
        <f t="shared" ca="1" si="6705"/>
        <v>1</v>
      </c>
      <c r="P6461" s="17">
        <f t="shared" ca="1" si="6745"/>
        <v>867.84130273181336</v>
      </c>
    </row>
    <row r="6462" spans="1:16" x14ac:dyDescent="0.35">
      <c r="A6462" s="14">
        <v>6449</v>
      </c>
      <c r="B6462" s="17">
        <f t="shared" si="6703"/>
        <v>2987</v>
      </c>
      <c r="C6462" s="17">
        <f t="shared" ref="C6462:N6462" ca="1" si="6753">B6462*EXP((($E$6-$E$7-0.5*$E$5^2)*$E$8)+($E$5*_xlfn.NORM.S.INV(RAND())*SQRT($E$8)))</f>
        <v>2951.7544445010485</v>
      </c>
      <c r="D6462" s="17">
        <f t="shared" ca="1" si="6753"/>
        <v>2941.6294732932543</v>
      </c>
      <c r="E6462" s="17">
        <f t="shared" ca="1" si="6753"/>
        <v>3116.387942400158</v>
      </c>
      <c r="F6462" s="17">
        <f t="shared" ca="1" si="6753"/>
        <v>3277.8949249779548</v>
      </c>
      <c r="G6462" s="17">
        <f t="shared" ca="1" si="6753"/>
        <v>3337.7021287474254</v>
      </c>
      <c r="H6462" s="17">
        <f t="shared" ca="1" si="6753"/>
        <v>3516.6713033114829</v>
      </c>
      <c r="I6462" s="17">
        <f t="shared" ca="1" si="6753"/>
        <v>3639.6264630381356</v>
      </c>
      <c r="J6462" s="17">
        <f t="shared" ca="1" si="6753"/>
        <v>3645.9649812568605</v>
      </c>
      <c r="K6462" s="17">
        <f t="shared" ca="1" si="6753"/>
        <v>3528.3656945119515</v>
      </c>
      <c r="L6462" s="17">
        <f t="shared" ca="1" si="6753"/>
        <v>3496.4047715261668</v>
      </c>
      <c r="M6462" s="17">
        <f t="shared" ca="1" si="6753"/>
        <v>3451.4036134767493</v>
      </c>
      <c r="N6462" s="17">
        <f t="shared" ca="1" si="6753"/>
        <v>3606.8586418706773</v>
      </c>
      <c r="O6462" s="11">
        <f t="shared" ca="1" si="6705"/>
        <v>1</v>
      </c>
      <c r="P6462" s="17">
        <f t="shared" ca="1" si="6745"/>
        <v>606.85864187067727</v>
      </c>
    </row>
    <row r="6463" spans="1:16" x14ac:dyDescent="0.35">
      <c r="A6463" s="14">
        <v>6450</v>
      </c>
      <c r="B6463" s="17">
        <f t="shared" si="6703"/>
        <v>2987</v>
      </c>
      <c r="C6463" s="17">
        <f t="shared" ref="C6463:N6463" ca="1" si="6754">B6463*EXP((($E$6-$E$7-0.5*$E$5^2)*$E$8)+($E$5*_xlfn.NORM.S.INV(RAND())*SQRT($E$8)))</f>
        <v>3294.6952837836052</v>
      </c>
      <c r="D6463" s="17">
        <f t="shared" ca="1" si="6754"/>
        <v>3240.5353575126246</v>
      </c>
      <c r="E6463" s="17">
        <f t="shared" ca="1" si="6754"/>
        <v>3349.1804915386665</v>
      </c>
      <c r="F6463" s="17">
        <f t="shared" ca="1" si="6754"/>
        <v>3460.4631374162973</v>
      </c>
      <c r="G6463" s="17">
        <f t="shared" ca="1" si="6754"/>
        <v>3855.7022794243335</v>
      </c>
      <c r="H6463" s="17">
        <f t="shared" ca="1" si="6754"/>
        <v>3860.284821006177</v>
      </c>
      <c r="I6463" s="17">
        <f t="shared" ca="1" si="6754"/>
        <v>4063.3993527730709</v>
      </c>
      <c r="J6463" s="17">
        <f t="shared" ca="1" si="6754"/>
        <v>3853.2563418692134</v>
      </c>
      <c r="K6463" s="17">
        <f t="shared" ca="1" si="6754"/>
        <v>3537.0147090515134</v>
      </c>
      <c r="L6463" s="17">
        <f t="shared" ca="1" si="6754"/>
        <v>3662.500353693456</v>
      </c>
      <c r="M6463" s="17">
        <f t="shared" ca="1" si="6754"/>
        <v>3676.5175423876176</v>
      </c>
      <c r="N6463" s="17">
        <f t="shared" ca="1" si="6754"/>
        <v>3575.3911424463217</v>
      </c>
      <c r="O6463" s="11">
        <f t="shared" ca="1" si="6705"/>
        <v>1</v>
      </c>
      <c r="P6463" s="17">
        <f t="shared" ca="1" si="6745"/>
        <v>575.39114244632174</v>
      </c>
    </row>
    <row r="6464" spans="1:16" x14ac:dyDescent="0.35">
      <c r="A6464" s="14">
        <v>6451</v>
      </c>
      <c r="B6464" s="17">
        <f t="shared" si="6703"/>
        <v>2987</v>
      </c>
      <c r="C6464" s="17">
        <f t="shared" ref="C6464:N6464" ca="1" si="6755">B6464*EXP((($E$6-$E$7-0.5*$E$5^2)*$E$8)+($E$5*_xlfn.NORM.S.INV(RAND())*SQRT($E$8)))</f>
        <v>3168.8812085353597</v>
      </c>
      <c r="D6464" s="17">
        <f t="shared" ca="1" si="6755"/>
        <v>3144.8636313829484</v>
      </c>
      <c r="E6464" s="17">
        <f t="shared" ca="1" si="6755"/>
        <v>2970.6497654406307</v>
      </c>
      <c r="F6464" s="17">
        <f t="shared" ca="1" si="6755"/>
        <v>2666.4136491337786</v>
      </c>
      <c r="G6464" s="17">
        <f t="shared" ca="1" si="6755"/>
        <v>2712.4230546846297</v>
      </c>
      <c r="H6464" s="17">
        <f t="shared" ca="1" si="6755"/>
        <v>2649.4225581571968</v>
      </c>
      <c r="I6464" s="17">
        <f t="shared" ca="1" si="6755"/>
        <v>2644.1873251297075</v>
      </c>
      <c r="J6464" s="17">
        <f t="shared" ca="1" si="6755"/>
        <v>2675.9541858113907</v>
      </c>
      <c r="K6464" s="17">
        <f t="shared" ca="1" si="6755"/>
        <v>2533.1372151409764</v>
      </c>
      <c r="L6464" s="17">
        <f t="shared" ca="1" si="6755"/>
        <v>2301.8585654405938</v>
      </c>
      <c r="M6464" s="17">
        <f t="shared" ca="1" si="6755"/>
        <v>2093.1267542549922</v>
      </c>
      <c r="N6464" s="17">
        <f t="shared" ca="1" si="6755"/>
        <v>2114.0366011902943</v>
      </c>
      <c r="O6464" s="11">
        <f t="shared" ca="1" si="6705"/>
        <v>0</v>
      </c>
      <c r="P6464" s="17">
        <f t="shared" ca="1" si="6745"/>
        <v>0</v>
      </c>
    </row>
    <row r="6465" spans="1:16" x14ac:dyDescent="0.35">
      <c r="A6465" s="14">
        <v>6452</v>
      </c>
      <c r="B6465" s="17">
        <f t="shared" si="6703"/>
        <v>2987</v>
      </c>
      <c r="C6465" s="17">
        <f t="shared" ref="C6465:N6465" ca="1" si="6756">B6465*EXP((($E$6-$E$7-0.5*$E$5^2)*$E$8)+($E$5*_xlfn.NORM.S.INV(RAND())*SQRT($E$8)))</f>
        <v>2860.7681212714842</v>
      </c>
      <c r="D6465" s="17">
        <f t="shared" ca="1" si="6756"/>
        <v>2850.8034547330594</v>
      </c>
      <c r="E6465" s="17">
        <f t="shared" ca="1" si="6756"/>
        <v>3065.5524028907689</v>
      </c>
      <c r="F6465" s="17">
        <f t="shared" ca="1" si="6756"/>
        <v>3166.530979813961</v>
      </c>
      <c r="G6465" s="17">
        <f t="shared" ca="1" si="6756"/>
        <v>3344.8566210207587</v>
      </c>
      <c r="H6465" s="17">
        <f t="shared" ca="1" si="6756"/>
        <v>3165.2195017941081</v>
      </c>
      <c r="I6465" s="17">
        <f t="shared" ca="1" si="6756"/>
        <v>3507.5986083271532</v>
      </c>
      <c r="J6465" s="17">
        <f t="shared" ca="1" si="6756"/>
        <v>3761.1501126768894</v>
      </c>
      <c r="K6465" s="17">
        <f t="shared" ca="1" si="6756"/>
        <v>3789.3267011110688</v>
      </c>
      <c r="L6465" s="17">
        <f t="shared" ca="1" si="6756"/>
        <v>3820.3988501566478</v>
      </c>
      <c r="M6465" s="17">
        <f t="shared" ca="1" si="6756"/>
        <v>3696.1143848588945</v>
      </c>
      <c r="N6465" s="17">
        <f t="shared" ca="1" si="6756"/>
        <v>4014.1859136475332</v>
      </c>
      <c r="O6465" s="11">
        <f t="shared" ca="1" si="6705"/>
        <v>1</v>
      </c>
      <c r="P6465" s="17">
        <f t="shared" ca="1" si="6745"/>
        <v>1014.1859136475332</v>
      </c>
    </row>
    <row r="6466" spans="1:16" x14ac:dyDescent="0.35">
      <c r="A6466" s="14">
        <v>6453</v>
      </c>
      <c r="B6466" s="17">
        <f t="shared" si="6703"/>
        <v>2987</v>
      </c>
      <c r="C6466" s="17">
        <f t="shared" ref="C6466:N6466" ca="1" si="6757">B6466*EXP((($E$6-$E$7-0.5*$E$5^2)*$E$8)+($E$5*_xlfn.NORM.S.INV(RAND())*SQRT($E$8)))</f>
        <v>2788.4017551786851</v>
      </c>
      <c r="D6466" s="17">
        <f t="shared" ca="1" si="6757"/>
        <v>3009.0029530026363</v>
      </c>
      <c r="E6466" s="17">
        <f t="shared" ca="1" si="6757"/>
        <v>2862.114701225415</v>
      </c>
      <c r="F6466" s="17">
        <f t="shared" ca="1" si="6757"/>
        <v>2675.7487407822141</v>
      </c>
      <c r="G6466" s="17">
        <f t="shared" ca="1" si="6757"/>
        <v>2844.0498887713006</v>
      </c>
      <c r="H6466" s="17">
        <f t="shared" ca="1" si="6757"/>
        <v>2912.2391952488488</v>
      </c>
      <c r="I6466" s="17">
        <f t="shared" ca="1" si="6757"/>
        <v>3030.3884150790827</v>
      </c>
      <c r="J6466" s="17">
        <f t="shared" ca="1" si="6757"/>
        <v>2934.8084587009625</v>
      </c>
      <c r="K6466" s="17">
        <f t="shared" ca="1" si="6757"/>
        <v>2815.3045860525976</v>
      </c>
      <c r="L6466" s="17">
        <f t="shared" ca="1" si="6757"/>
        <v>2848.6480420137264</v>
      </c>
      <c r="M6466" s="17">
        <f t="shared" ca="1" si="6757"/>
        <v>2976.5225043514106</v>
      </c>
      <c r="N6466" s="17">
        <f t="shared" ca="1" si="6757"/>
        <v>3411.6459048542465</v>
      </c>
      <c r="O6466" s="11">
        <f t="shared" ca="1" si="6705"/>
        <v>1</v>
      </c>
      <c r="P6466" s="17">
        <f t="shared" ca="1" si="6745"/>
        <v>411.64590485424651</v>
      </c>
    </row>
    <row r="6467" spans="1:16" x14ac:dyDescent="0.35">
      <c r="A6467" s="14">
        <v>6454</v>
      </c>
      <c r="B6467" s="17">
        <f t="shared" si="6703"/>
        <v>2987</v>
      </c>
      <c r="C6467" s="17">
        <f t="shared" ref="C6467:N6467" ca="1" si="6758">B6467*EXP((($E$6-$E$7-0.5*$E$5^2)*$E$8)+($E$5*_xlfn.NORM.S.INV(RAND())*SQRT($E$8)))</f>
        <v>2960.4322400724541</v>
      </c>
      <c r="D6467" s="17">
        <f t="shared" ca="1" si="6758"/>
        <v>2874.8848204964593</v>
      </c>
      <c r="E6467" s="17">
        <f t="shared" ca="1" si="6758"/>
        <v>3181.6060643840046</v>
      </c>
      <c r="F6467" s="17">
        <f t="shared" ca="1" si="6758"/>
        <v>3253.5485647229648</v>
      </c>
      <c r="G6467" s="17">
        <f t="shared" ca="1" si="6758"/>
        <v>3129.4262899873534</v>
      </c>
      <c r="H6467" s="17">
        <f t="shared" ca="1" si="6758"/>
        <v>2965.8806789604896</v>
      </c>
      <c r="I6467" s="17">
        <f t="shared" ca="1" si="6758"/>
        <v>3306.5414185995583</v>
      </c>
      <c r="J6467" s="17">
        <f t="shared" ca="1" si="6758"/>
        <v>3457.0636691349864</v>
      </c>
      <c r="K6467" s="17">
        <f t="shared" ca="1" si="6758"/>
        <v>3286.3341557502886</v>
      </c>
      <c r="L6467" s="17">
        <f t="shared" ca="1" si="6758"/>
        <v>3313.7928625021341</v>
      </c>
      <c r="M6467" s="17">
        <f t="shared" ca="1" si="6758"/>
        <v>3426.9191683568715</v>
      </c>
      <c r="N6467" s="17">
        <f t="shared" ca="1" si="6758"/>
        <v>3713.4545445022013</v>
      </c>
      <c r="O6467" s="11">
        <f t="shared" ca="1" si="6705"/>
        <v>1</v>
      </c>
      <c r="P6467" s="17">
        <f t="shared" ca="1" si="6745"/>
        <v>713.45454450220132</v>
      </c>
    </row>
    <row r="6468" spans="1:16" x14ac:dyDescent="0.35">
      <c r="A6468" s="14">
        <v>6455</v>
      </c>
      <c r="B6468" s="17">
        <f t="shared" si="6703"/>
        <v>2987</v>
      </c>
      <c r="C6468" s="17">
        <f t="shared" ref="C6468:N6468" ca="1" si="6759">B6468*EXP((($E$6-$E$7-0.5*$E$5^2)*$E$8)+($E$5*_xlfn.NORM.S.INV(RAND())*SQRT($E$8)))</f>
        <v>3201.0512705414112</v>
      </c>
      <c r="D6468" s="17">
        <f t="shared" ca="1" si="6759"/>
        <v>3327.7921158659447</v>
      </c>
      <c r="E6468" s="17">
        <f t="shared" ca="1" si="6759"/>
        <v>3595.641414051609</v>
      </c>
      <c r="F6468" s="17">
        <f t="shared" ca="1" si="6759"/>
        <v>3423.2537819159893</v>
      </c>
      <c r="G6468" s="17">
        <f t="shared" ca="1" si="6759"/>
        <v>3457.3828915856416</v>
      </c>
      <c r="H6468" s="17">
        <f t="shared" ca="1" si="6759"/>
        <v>3394.520294611546</v>
      </c>
      <c r="I6468" s="17">
        <f t="shared" ca="1" si="6759"/>
        <v>3402.0811101503887</v>
      </c>
      <c r="J6468" s="17">
        <f t="shared" ca="1" si="6759"/>
        <v>3087.2256695503006</v>
      </c>
      <c r="K6468" s="17">
        <f t="shared" ca="1" si="6759"/>
        <v>3076.7076763027653</v>
      </c>
      <c r="L6468" s="17">
        <f t="shared" ca="1" si="6759"/>
        <v>3061.7903926482045</v>
      </c>
      <c r="M6468" s="17">
        <f t="shared" ca="1" si="6759"/>
        <v>3286.9831302541243</v>
      </c>
      <c r="N6468" s="17">
        <f t="shared" ca="1" si="6759"/>
        <v>3501.9854301193641</v>
      </c>
      <c r="O6468" s="11">
        <f t="shared" ca="1" si="6705"/>
        <v>1</v>
      </c>
      <c r="P6468" s="17">
        <f t="shared" ca="1" si="6745"/>
        <v>501.98543011936408</v>
      </c>
    </row>
    <row r="6469" spans="1:16" x14ac:dyDescent="0.35">
      <c r="A6469" s="14">
        <v>6456</v>
      </c>
      <c r="B6469" s="17">
        <f t="shared" si="6703"/>
        <v>2987</v>
      </c>
      <c r="C6469" s="17">
        <f t="shared" ref="C6469:N6469" ca="1" si="6760">B6469*EXP((($E$6-$E$7-0.5*$E$5^2)*$E$8)+($E$5*_xlfn.NORM.S.INV(RAND())*SQRT($E$8)))</f>
        <v>2782.3246624381563</v>
      </c>
      <c r="D6469" s="17">
        <f t="shared" ca="1" si="6760"/>
        <v>2877.4339827333283</v>
      </c>
      <c r="E6469" s="17">
        <f t="shared" ca="1" si="6760"/>
        <v>3108.0624976920803</v>
      </c>
      <c r="F6469" s="17">
        <f t="shared" ca="1" si="6760"/>
        <v>3008.0795692854895</v>
      </c>
      <c r="G6469" s="17">
        <f t="shared" ca="1" si="6760"/>
        <v>2933.325328716242</v>
      </c>
      <c r="H6469" s="17">
        <f t="shared" ca="1" si="6760"/>
        <v>3191.9639539400628</v>
      </c>
      <c r="I6469" s="17">
        <f t="shared" ca="1" si="6760"/>
        <v>3176.2791339825376</v>
      </c>
      <c r="J6469" s="17">
        <f t="shared" ca="1" si="6760"/>
        <v>2955.5749301428787</v>
      </c>
      <c r="K6469" s="17">
        <f t="shared" ca="1" si="6760"/>
        <v>3223.739305404521</v>
      </c>
      <c r="L6469" s="17">
        <f t="shared" ca="1" si="6760"/>
        <v>3231.9211568891369</v>
      </c>
      <c r="M6469" s="17">
        <f t="shared" ca="1" si="6760"/>
        <v>3432.6522794407319</v>
      </c>
      <c r="N6469" s="17">
        <f t="shared" ca="1" si="6760"/>
        <v>3374.7631444950057</v>
      </c>
      <c r="O6469" s="11">
        <f t="shared" ca="1" si="6705"/>
        <v>1</v>
      </c>
      <c r="P6469" s="17">
        <f t="shared" ca="1" si="6745"/>
        <v>374.76314449500569</v>
      </c>
    </row>
    <row r="6470" spans="1:16" x14ac:dyDescent="0.35">
      <c r="A6470" s="14">
        <v>6457</v>
      </c>
      <c r="B6470" s="17">
        <f t="shared" si="6703"/>
        <v>2987</v>
      </c>
      <c r="C6470" s="17">
        <f t="shared" ref="C6470:N6470" ca="1" si="6761">B6470*EXP((($E$6-$E$7-0.5*$E$5^2)*$E$8)+($E$5*_xlfn.NORM.S.INV(RAND())*SQRT($E$8)))</f>
        <v>3083.8765987626966</v>
      </c>
      <c r="D6470" s="17">
        <f t="shared" ca="1" si="6761"/>
        <v>3019.9438895502112</v>
      </c>
      <c r="E6470" s="17">
        <f t="shared" ca="1" si="6761"/>
        <v>3181.3775110629608</v>
      </c>
      <c r="F6470" s="17">
        <f t="shared" ca="1" si="6761"/>
        <v>3210.2655936934284</v>
      </c>
      <c r="G6470" s="17">
        <f t="shared" ca="1" si="6761"/>
        <v>3490.4819483780661</v>
      </c>
      <c r="H6470" s="17">
        <f t="shared" ca="1" si="6761"/>
        <v>3776.2345559762575</v>
      </c>
      <c r="I6470" s="17">
        <f t="shared" ca="1" si="6761"/>
        <v>3948.311518093506</v>
      </c>
      <c r="J6470" s="17">
        <f t="shared" ca="1" si="6761"/>
        <v>3564.1075289754522</v>
      </c>
      <c r="K6470" s="17">
        <f t="shared" ca="1" si="6761"/>
        <v>3947.479727568561</v>
      </c>
      <c r="L6470" s="17">
        <f t="shared" ca="1" si="6761"/>
        <v>3878.1171401613424</v>
      </c>
      <c r="M6470" s="17">
        <f t="shared" ca="1" si="6761"/>
        <v>3796.0624268861889</v>
      </c>
      <c r="N6470" s="17">
        <f t="shared" ca="1" si="6761"/>
        <v>3891.3488881850817</v>
      </c>
      <c r="O6470" s="11">
        <f t="shared" ca="1" si="6705"/>
        <v>1</v>
      </c>
      <c r="P6470" s="17">
        <f t="shared" ca="1" si="6745"/>
        <v>891.34888818508171</v>
      </c>
    </row>
    <row r="6471" spans="1:16" x14ac:dyDescent="0.35">
      <c r="A6471" s="14">
        <v>6458</v>
      </c>
      <c r="B6471" s="17">
        <f t="shared" si="6703"/>
        <v>2987</v>
      </c>
      <c r="C6471" s="17">
        <f t="shared" ref="C6471:N6471" ca="1" si="6762">B6471*EXP((($E$6-$E$7-0.5*$E$5^2)*$E$8)+($E$5*_xlfn.NORM.S.INV(RAND())*SQRT($E$8)))</f>
        <v>3053.644692881554</v>
      </c>
      <c r="D6471" s="17">
        <f t="shared" ca="1" si="6762"/>
        <v>3111.1892686615633</v>
      </c>
      <c r="E6471" s="17">
        <f t="shared" ca="1" si="6762"/>
        <v>3347.7216554697911</v>
      </c>
      <c r="F6471" s="17">
        <f t="shared" ca="1" si="6762"/>
        <v>3416.8543686253138</v>
      </c>
      <c r="G6471" s="17">
        <f t="shared" ca="1" si="6762"/>
        <v>3665.7630306632391</v>
      </c>
      <c r="H6471" s="17">
        <f t="shared" ca="1" si="6762"/>
        <v>3420.4472237312161</v>
      </c>
      <c r="I6471" s="17">
        <f t="shared" ca="1" si="6762"/>
        <v>3450.4768446871431</v>
      </c>
      <c r="J6471" s="17">
        <f t="shared" ca="1" si="6762"/>
        <v>3377.3934046005024</v>
      </c>
      <c r="K6471" s="17">
        <f t="shared" ca="1" si="6762"/>
        <v>3607.3713180216882</v>
      </c>
      <c r="L6471" s="17">
        <f t="shared" ca="1" si="6762"/>
        <v>3326.8464899655155</v>
      </c>
      <c r="M6471" s="17">
        <f t="shared" ca="1" si="6762"/>
        <v>3195.9747814133593</v>
      </c>
      <c r="N6471" s="17">
        <f t="shared" ca="1" si="6762"/>
        <v>3268.507012409967</v>
      </c>
      <c r="O6471" s="11">
        <f t="shared" ca="1" si="6705"/>
        <v>1</v>
      </c>
      <c r="P6471" s="17">
        <f t="shared" ca="1" si="6745"/>
        <v>268.50701240996705</v>
      </c>
    </row>
    <row r="6472" spans="1:16" x14ac:dyDescent="0.35">
      <c r="A6472" s="14">
        <v>6459</v>
      </c>
      <c r="B6472" s="17">
        <f t="shared" si="6703"/>
        <v>2987</v>
      </c>
      <c r="C6472" s="17">
        <f t="shared" ref="C6472:N6472" ca="1" si="6763">B6472*EXP((($E$6-$E$7-0.5*$E$5^2)*$E$8)+($E$5*_xlfn.NORM.S.INV(RAND())*SQRT($E$8)))</f>
        <v>3536.7503883929303</v>
      </c>
      <c r="D6472" s="17">
        <f t="shared" ca="1" si="6763"/>
        <v>3474.1481178031536</v>
      </c>
      <c r="E6472" s="17">
        <f t="shared" ca="1" si="6763"/>
        <v>3639.6822270018251</v>
      </c>
      <c r="F6472" s="17">
        <f t="shared" ca="1" si="6763"/>
        <v>3621.7476133019891</v>
      </c>
      <c r="G6472" s="17">
        <f t="shared" ca="1" si="6763"/>
        <v>3741.3024952071978</v>
      </c>
      <c r="H6472" s="17">
        <f t="shared" ca="1" si="6763"/>
        <v>3684.19171945583</v>
      </c>
      <c r="I6472" s="17">
        <f t="shared" ca="1" si="6763"/>
        <v>3998.0363453342729</v>
      </c>
      <c r="J6472" s="17">
        <f t="shared" ca="1" si="6763"/>
        <v>4006.8794386786453</v>
      </c>
      <c r="K6472" s="17">
        <f t="shared" ca="1" si="6763"/>
        <v>3695.4636984030153</v>
      </c>
      <c r="L6472" s="17">
        <f t="shared" ca="1" si="6763"/>
        <v>3769.688551515359</v>
      </c>
      <c r="M6472" s="17">
        <f t="shared" ca="1" si="6763"/>
        <v>3810.6744405921422</v>
      </c>
      <c r="N6472" s="17">
        <f t="shared" ca="1" si="6763"/>
        <v>4115.207615168466</v>
      </c>
      <c r="O6472" s="11">
        <f t="shared" ca="1" si="6705"/>
        <v>1</v>
      </c>
      <c r="P6472" s="17">
        <f t="shared" ca="1" si="6745"/>
        <v>1115.207615168466</v>
      </c>
    </row>
    <row r="6473" spans="1:16" x14ac:dyDescent="0.35">
      <c r="A6473" s="14">
        <v>6460</v>
      </c>
      <c r="B6473" s="17">
        <f t="shared" si="6703"/>
        <v>2987</v>
      </c>
      <c r="C6473" s="17">
        <f t="shared" ref="C6473:N6473" ca="1" si="6764">B6473*EXP((($E$6-$E$7-0.5*$E$5^2)*$E$8)+($E$5*_xlfn.NORM.S.INV(RAND())*SQRT($E$8)))</f>
        <v>3015.3379416411012</v>
      </c>
      <c r="D6473" s="17">
        <f t="shared" ca="1" si="6764"/>
        <v>3158.6277345148251</v>
      </c>
      <c r="E6473" s="17">
        <f t="shared" ca="1" si="6764"/>
        <v>3089.7494540006487</v>
      </c>
      <c r="F6473" s="17">
        <f t="shared" ca="1" si="6764"/>
        <v>3184.1951515303022</v>
      </c>
      <c r="G6473" s="17">
        <f t="shared" ca="1" si="6764"/>
        <v>3285.1242832243179</v>
      </c>
      <c r="H6473" s="17">
        <f t="shared" ca="1" si="6764"/>
        <v>3504.7060173656323</v>
      </c>
      <c r="I6473" s="17">
        <f t="shared" ca="1" si="6764"/>
        <v>3548.2255604558604</v>
      </c>
      <c r="J6473" s="17">
        <f t="shared" ca="1" si="6764"/>
        <v>3557.7909683114099</v>
      </c>
      <c r="K6473" s="17">
        <f t="shared" ca="1" si="6764"/>
        <v>3689.5804980085713</v>
      </c>
      <c r="L6473" s="17">
        <f t="shared" ca="1" si="6764"/>
        <v>4007.604008127495</v>
      </c>
      <c r="M6473" s="17">
        <f t="shared" ca="1" si="6764"/>
        <v>4202.4620386682118</v>
      </c>
      <c r="N6473" s="17">
        <f t="shared" ca="1" si="6764"/>
        <v>4406.9505092824738</v>
      </c>
      <c r="O6473" s="11">
        <f t="shared" ca="1" si="6705"/>
        <v>1</v>
      </c>
      <c r="P6473" s="17">
        <f t="shared" ca="1" si="6745"/>
        <v>1406.9505092824738</v>
      </c>
    </row>
    <row r="6474" spans="1:16" x14ac:dyDescent="0.35">
      <c r="A6474" s="14">
        <v>6461</v>
      </c>
      <c r="B6474" s="17">
        <f t="shared" si="6703"/>
        <v>2987</v>
      </c>
      <c r="C6474" s="17">
        <f t="shared" ref="C6474:N6474" ca="1" si="6765">B6474*EXP((($E$6-$E$7-0.5*$E$5^2)*$E$8)+($E$5*_xlfn.NORM.S.INV(RAND())*SQRT($E$8)))</f>
        <v>3313.8422758410538</v>
      </c>
      <c r="D6474" s="17">
        <f t="shared" ca="1" si="6765"/>
        <v>3082.058283097856</v>
      </c>
      <c r="E6474" s="17">
        <f t="shared" ca="1" si="6765"/>
        <v>3009.9647341411082</v>
      </c>
      <c r="F6474" s="17">
        <f t="shared" ca="1" si="6765"/>
        <v>3171.5241010904583</v>
      </c>
      <c r="G6474" s="17">
        <f t="shared" ca="1" si="6765"/>
        <v>3207.8286443278907</v>
      </c>
      <c r="H6474" s="17">
        <f t="shared" ca="1" si="6765"/>
        <v>3176.5990642044803</v>
      </c>
      <c r="I6474" s="17">
        <f t="shared" ca="1" si="6765"/>
        <v>3653.3708170414998</v>
      </c>
      <c r="J6474" s="17">
        <f t="shared" ca="1" si="6765"/>
        <v>3838.9245550673122</v>
      </c>
      <c r="K6474" s="17">
        <f t="shared" ca="1" si="6765"/>
        <v>4317.3275763520851</v>
      </c>
      <c r="L6474" s="17">
        <f t="shared" ca="1" si="6765"/>
        <v>4337.0179495895009</v>
      </c>
      <c r="M6474" s="17">
        <f t="shared" ca="1" si="6765"/>
        <v>4741.3884166955704</v>
      </c>
      <c r="N6474" s="17">
        <f t="shared" ca="1" si="6765"/>
        <v>4493.1619312763905</v>
      </c>
      <c r="O6474" s="11">
        <f t="shared" ca="1" si="6705"/>
        <v>1</v>
      </c>
      <c r="P6474" s="17">
        <f t="shared" ca="1" si="6745"/>
        <v>1493.1619312763905</v>
      </c>
    </row>
    <row r="6475" spans="1:16" x14ac:dyDescent="0.35">
      <c r="A6475" s="14">
        <v>6462</v>
      </c>
      <c r="B6475" s="17">
        <f t="shared" si="6703"/>
        <v>2987</v>
      </c>
      <c r="C6475" s="17">
        <f t="shared" ref="C6475:N6475" ca="1" si="6766">B6475*EXP((($E$6-$E$7-0.5*$E$5^2)*$E$8)+($E$5*_xlfn.NORM.S.INV(RAND())*SQRT($E$8)))</f>
        <v>3006.1890171332298</v>
      </c>
      <c r="D6475" s="17">
        <f t="shared" ca="1" si="6766"/>
        <v>3437.0718630219098</v>
      </c>
      <c r="E6475" s="17">
        <f t="shared" ca="1" si="6766"/>
        <v>3207.8325882528839</v>
      </c>
      <c r="F6475" s="17">
        <f t="shared" ca="1" si="6766"/>
        <v>3310.164004998323</v>
      </c>
      <c r="G6475" s="17">
        <f t="shared" ca="1" si="6766"/>
        <v>3502.6707142339387</v>
      </c>
      <c r="H6475" s="17">
        <f t="shared" ca="1" si="6766"/>
        <v>3093.2589840922169</v>
      </c>
      <c r="I6475" s="17">
        <f t="shared" ca="1" si="6766"/>
        <v>3098.3025329047368</v>
      </c>
      <c r="J6475" s="17">
        <f t="shared" ca="1" si="6766"/>
        <v>3203.407720709466</v>
      </c>
      <c r="K6475" s="17">
        <f t="shared" ca="1" si="6766"/>
        <v>3204.6671275382132</v>
      </c>
      <c r="L6475" s="17">
        <f t="shared" ca="1" si="6766"/>
        <v>3221.3643118422851</v>
      </c>
      <c r="M6475" s="17">
        <f t="shared" ca="1" si="6766"/>
        <v>3357.6982772370998</v>
      </c>
      <c r="N6475" s="17">
        <f t="shared" ca="1" si="6766"/>
        <v>3304.8360903138619</v>
      </c>
      <c r="O6475" s="11">
        <f t="shared" ca="1" si="6705"/>
        <v>1</v>
      </c>
      <c r="P6475" s="17">
        <f t="shared" ca="1" si="6745"/>
        <v>304.83609031386186</v>
      </c>
    </row>
    <row r="6476" spans="1:16" x14ac:dyDescent="0.35">
      <c r="A6476" s="14">
        <v>6463</v>
      </c>
      <c r="B6476" s="17">
        <f t="shared" si="6703"/>
        <v>2987</v>
      </c>
      <c r="C6476" s="17">
        <f t="shared" ref="C6476:N6476" ca="1" si="6767">B6476*EXP((($E$6-$E$7-0.5*$E$5^2)*$E$8)+($E$5*_xlfn.NORM.S.INV(RAND())*SQRT($E$8)))</f>
        <v>2824.7201569375552</v>
      </c>
      <c r="D6476" s="17">
        <f t="shared" ca="1" si="6767"/>
        <v>3016.2528379519381</v>
      </c>
      <c r="E6476" s="17">
        <f t="shared" ca="1" si="6767"/>
        <v>3617.9881554232334</v>
      </c>
      <c r="F6476" s="17">
        <f t="shared" ca="1" si="6767"/>
        <v>3930.510573913657</v>
      </c>
      <c r="G6476" s="17">
        <f t="shared" ca="1" si="6767"/>
        <v>3743.3996937487764</v>
      </c>
      <c r="H6476" s="17">
        <f t="shared" ca="1" si="6767"/>
        <v>3683.494997592491</v>
      </c>
      <c r="I6476" s="17">
        <f t="shared" ca="1" si="6767"/>
        <v>3845.7690394861415</v>
      </c>
      <c r="J6476" s="17">
        <f t="shared" ca="1" si="6767"/>
        <v>3913.5133986234869</v>
      </c>
      <c r="K6476" s="17">
        <f t="shared" ca="1" si="6767"/>
        <v>4088.5280673960115</v>
      </c>
      <c r="L6476" s="17">
        <f t="shared" ca="1" si="6767"/>
        <v>3710.837474063042</v>
      </c>
      <c r="M6476" s="17">
        <f t="shared" ca="1" si="6767"/>
        <v>3707.8094826073584</v>
      </c>
      <c r="N6476" s="17">
        <f t="shared" ca="1" si="6767"/>
        <v>4168.963023107437</v>
      </c>
      <c r="O6476" s="11">
        <f t="shared" ca="1" si="6705"/>
        <v>1</v>
      </c>
      <c r="P6476" s="17">
        <f t="shared" ca="1" si="6745"/>
        <v>1168.963023107437</v>
      </c>
    </row>
    <row r="6477" spans="1:16" x14ac:dyDescent="0.35">
      <c r="A6477" s="14">
        <v>6464</v>
      </c>
      <c r="B6477" s="17">
        <f t="shared" si="6703"/>
        <v>2987</v>
      </c>
      <c r="C6477" s="17">
        <f t="shared" ref="C6477:N6477" ca="1" si="6768">B6477*EXP((($E$6-$E$7-0.5*$E$5^2)*$E$8)+($E$5*_xlfn.NORM.S.INV(RAND())*SQRT($E$8)))</f>
        <v>2932.9219859765194</v>
      </c>
      <c r="D6477" s="17">
        <f t="shared" ca="1" si="6768"/>
        <v>2831.4963474917654</v>
      </c>
      <c r="E6477" s="17">
        <f t="shared" ca="1" si="6768"/>
        <v>3015.7142794669639</v>
      </c>
      <c r="F6477" s="17">
        <f t="shared" ca="1" si="6768"/>
        <v>3101.8933878542543</v>
      </c>
      <c r="G6477" s="17">
        <f t="shared" ca="1" si="6768"/>
        <v>3330.8866124154924</v>
      </c>
      <c r="H6477" s="17">
        <f t="shared" ca="1" si="6768"/>
        <v>3182.6760374067285</v>
      </c>
      <c r="I6477" s="17">
        <f t="shared" ca="1" si="6768"/>
        <v>3050.4634604043904</v>
      </c>
      <c r="J6477" s="17">
        <f t="shared" ca="1" si="6768"/>
        <v>3257.0482564036888</v>
      </c>
      <c r="K6477" s="17">
        <f t="shared" ca="1" si="6768"/>
        <v>3200.8175529469845</v>
      </c>
      <c r="L6477" s="17">
        <f t="shared" ca="1" si="6768"/>
        <v>3295.3111125870155</v>
      </c>
      <c r="M6477" s="17">
        <f t="shared" ca="1" si="6768"/>
        <v>3414.030666071043</v>
      </c>
      <c r="N6477" s="17">
        <f t="shared" ca="1" si="6768"/>
        <v>4012.0265653629504</v>
      </c>
      <c r="O6477" s="11">
        <f t="shared" ca="1" si="6705"/>
        <v>1</v>
      </c>
      <c r="P6477" s="17">
        <f t="shared" ca="1" si="6745"/>
        <v>1012.0265653629504</v>
      </c>
    </row>
    <row r="6478" spans="1:16" x14ac:dyDescent="0.35">
      <c r="A6478" s="14">
        <v>6465</v>
      </c>
      <c r="B6478" s="17">
        <f t="shared" si="6703"/>
        <v>2987</v>
      </c>
      <c r="C6478" s="17">
        <f t="shared" ref="C6478:N6478" ca="1" si="6769">B6478*EXP((($E$6-$E$7-0.5*$E$5^2)*$E$8)+($E$5*_xlfn.NORM.S.INV(RAND())*SQRT($E$8)))</f>
        <v>3337.0748293571673</v>
      </c>
      <c r="D6478" s="17">
        <f t="shared" ca="1" si="6769"/>
        <v>3143.2938219746866</v>
      </c>
      <c r="E6478" s="17">
        <f t="shared" ca="1" si="6769"/>
        <v>3064.8857315091045</v>
      </c>
      <c r="F6478" s="17">
        <f t="shared" ca="1" si="6769"/>
        <v>3293.5635362366947</v>
      </c>
      <c r="G6478" s="17">
        <f t="shared" ca="1" si="6769"/>
        <v>3005.2929781031576</v>
      </c>
      <c r="H6478" s="17">
        <f t="shared" ca="1" si="6769"/>
        <v>2834.7847270564321</v>
      </c>
      <c r="I6478" s="17">
        <f t="shared" ca="1" si="6769"/>
        <v>3076.6289274473093</v>
      </c>
      <c r="J6478" s="17">
        <f t="shared" ca="1" si="6769"/>
        <v>3043.4879386562852</v>
      </c>
      <c r="K6478" s="17">
        <f t="shared" ca="1" si="6769"/>
        <v>2850.2386044754344</v>
      </c>
      <c r="L6478" s="17">
        <f t="shared" ca="1" si="6769"/>
        <v>2814.483169726911</v>
      </c>
      <c r="M6478" s="17">
        <f t="shared" ca="1" si="6769"/>
        <v>2806.6326975760039</v>
      </c>
      <c r="N6478" s="17">
        <f t="shared" ca="1" si="6769"/>
        <v>2975.9002920684525</v>
      </c>
      <c r="O6478" s="11">
        <f t="shared" ca="1" si="6705"/>
        <v>0</v>
      </c>
      <c r="P6478" s="17">
        <f t="shared" ca="1" si="6745"/>
        <v>0</v>
      </c>
    </row>
    <row r="6479" spans="1:16" x14ac:dyDescent="0.35">
      <c r="A6479" s="14">
        <v>6466</v>
      </c>
      <c r="B6479" s="17">
        <f t="shared" ref="B6479:B6542" si="6770">$E$3</f>
        <v>2987</v>
      </c>
      <c r="C6479" s="17">
        <f t="shared" ref="C6479:N6479" ca="1" si="6771">B6479*EXP((($E$6-$E$7-0.5*$E$5^2)*$E$8)+($E$5*_xlfn.NORM.S.INV(RAND())*SQRT($E$8)))</f>
        <v>3149.0822594821179</v>
      </c>
      <c r="D6479" s="17">
        <f t="shared" ca="1" si="6771"/>
        <v>2923.84782874339</v>
      </c>
      <c r="E6479" s="17">
        <f t="shared" ca="1" si="6771"/>
        <v>3115.7822992579777</v>
      </c>
      <c r="F6479" s="17">
        <f t="shared" ca="1" si="6771"/>
        <v>3083.1613966473587</v>
      </c>
      <c r="G6479" s="17">
        <f t="shared" ca="1" si="6771"/>
        <v>3082.5491681909784</v>
      </c>
      <c r="H6479" s="17">
        <f t="shared" ca="1" si="6771"/>
        <v>2937.9398407549252</v>
      </c>
      <c r="I6479" s="17">
        <f t="shared" ca="1" si="6771"/>
        <v>3003.8111456282754</v>
      </c>
      <c r="J6479" s="17">
        <f t="shared" ca="1" si="6771"/>
        <v>3196.0929211383973</v>
      </c>
      <c r="K6479" s="17">
        <f t="shared" ca="1" si="6771"/>
        <v>3597.1793626166605</v>
      </c>
      <c r="L6479" s="17">
        <f t="shared" ca="1" si="6771"/>
        <v>3592.4011201043436</v>
      </c>
      <c r="M6479" s="17">
        <f t="shared" ca="1" si="6771"/>
        <v>3856.3600208012199</v>
      </c>
      <c r="N6479" s="17">
        <f t="shared" ca="1" si="6771"/>
        <v>3908.7716533733551</v>
      </c>
      <c r="O6479" s="11">
        <f t="shared" ref="O6479:O6542" ca="1" si="6772">IF(N6479&gt;$E$4,1,0)</f>
        <v>1</v>
      </c>
      <c r="P6479" s="17">
        <f t="shared" ca="1" si="6745"/>
        <v>908.77165337335509</v>
      </c>
    </row>
    <row r="6480" spans="1:16" x14ac:dyDescent="0.35">
      <c r="A6480" s="14">
        <v>6467</v>
      </c>
      <c r="B6480" s="17">
        <f t="shared" si="6770"/>
        <v>2987</v>
      </c>
      <c r="C6480" s="17">
        <f t="shared" ref="C6480:N6480" ca="1" si="6773">B6480*EXP((($E$6-$E$7-0.5*$E$5^2)*$E$8)+($E$5*_xlfn.NORM.S.INV(RAND())*SQRT($E$8)))</f>
        <v>3078.0138894371657</v>
      </c>
      <c r="D6480" s="17">
        <f t="shared" ca="1" si="6773"/>
        <v>3091.6889489191394</v>
      </c>
      <c r="E6480" s="17">
        <f t="shared" ca="1" si="6773"/>
        <v>3117.6845671217302</v>
      </c>
      <c r="F6480" s="17">
        <f t="shared" ca="1" si="6773"/>
        <v>3026.996209793554</v>
      </c>
      <c r="G6480" s="17">
        <f t="shared" ca="1" si="6773"/>
        <v>3138.8919554993013</v>
      </c>
      <c r="H6480" s="17">
        <f t="shared" ca="1" si="6773"/>
        <v>3050.6929162411589</v>
      </c>
      <c r="I6480" s="17">
        <f t="shared" ca="1" si="6773"/>
        <v>3057.4325764683426</v>
      </c>
      <c r="J6480" s="17">
        <f t="shared" ca="1" si="6773"/>
        <v>3101.8514410679454</v>
      </c>
      <c r="K6480" s="17">
        <f t="shared" ca="1" si="6773"/>
        <v>2868.3506984522173</v>
      </c>
      <c r="L6480" s="17">
        <f t="shared" ca="1" si="6773"/>
        <v>2966.2354904008243</v>
      </c>
      <c r="M6480" s="17">
        <f t="shared" ca="1" si="6773"/>
        <v>2943.0189618246718</v>
      </c>
      <c r="N6480" s="17">
        <f t="shared" ca="1" si="6773"/>
        <v>3262.5216494182437</v>
      </c>
      <c r="O6480" s="11">
        <f t="shared" ca="1" si="6772"/>
        <v>1</v>
      </c>
      <c r="P6480" s="17">
        <f t="shared" ca="1" si="6745"/>
        <v>262.52164941824367</v>
      </c>
    </row>
    <row r="6481" spans="1:16" x14ac:dyDescent="0.35">
      <c r="A6481" s="14">
        <v>6468</v>
      </c>
      <c r="B6481" s="17">
        <f t="shared" si="6770"/>
        <v>2987</v>
      </c>
      <c r="C6481" s="17">
        <f t="shared" ref="C6481:N6481" ca="1" si="6774">B6481*EXP((($E$6-$E$7-0.5*$E$5^2)*$E$8)+($E$5*_xlfn.NORM.S.INV(RAND())*SQRT($E$8)))</f>
        <v>3071.1990953066893</v>
      </c>
      <c r="D6481" s="17">
        <f t="shared" ca="1" si="6774"/>
        <v>3192.7798203660036</v>
      </c>
      <c r="E6481" s="17">
        <f t="shared" ca="1" si="6774"/>
        <v>3189.4900306764953</v>
      </c>
      <c r="F6481" s="17">
        <f t="shared" ca="1" si="6774"/>
        <v>3124.2255486301488</v>
      </c>
      <c r="G6481" s="17">
        <f t="shared" ca="1" si="6774"/>
        <v>3055.6529706613651</v>
      </c>
      <c r="H6481" s="17">
        <f t="shared" ca="1" si="6774"/>
        <v>3345.3227373000541</v>
      </c>
      <c r="I6481" s="17">
        <f t="shared" ca="1" si="6774"/>
        <v>3087.1613938880514</v>
      </c>
      <c r="J6481" s="17">
        <f t="shared" ca="1" si="6774"/>
        <v>2984.0284379917794</v>
      </c>
      <c r="K6481" s="17">
        <f t="shared" ca="1" si="6774"/>
        <v>2921.4548945468969</v>
      </c>
      <c r="L6481" s="17">
        <f t="shared" ca="1" si="6774"/>
        <v>3030.0520338604492</v>
      </c>
      <c r="M6481" s="17">
        <f t="shared" ca="1" si="6774"/>
        <v>3108.4505971958215</v>
      </c>
      <c r="N6481" s="17">
        <f t="shared" ca="1" si="6774"/>
        <v>3049.1628432937323</v>
      </c>
      <c r="O6481" s="11">
        <f t="shared" ca="1" si="6772"/>
        <v>1</v>
      </c>
      <c r="P6481" s="17">
        <f t="shared" ca="1" si="6745"/>
        <v>49.162843293732294</v>
      </c>
    </row>
    <row r="6482" spans="1:16" x14ac:dyDescent="0.35">
      <c r="A6482" s="14">
        <v>6469</v>
      </c>
      <c r="B6482" s="17">
        <f t="shared" si="6770"/>
        <v>2987</v>
      </c>
      <c r="C6482" s="17">
        <f t="shared" ref="C6482:N6482" ca="1" si="6775">B6482*EXP((($E$6-$E$7-0.5*$E$5^2)*$E$8)+($E$5*_xlfn.NORM.S.INV(RAND())*SQRT($E$8)))</f>
        <v>2793.6175639650419</v>
      </c>
      <c r="D6482" s="17">
        <f t="shared" ca="1" si="6775"/>
        <v>2578.6764849970286</v>
      </c>
      <c r="E6482" s="17">
        <f t="shared" ca="1" si="6775"/>
        <v>2414.4763323388206</v>
      </c>
      <c r="F6482" s="17">
        <f t="shared" ca="1" si="6775"/>
        <v>2322.9699735422269</v>
      </c>
      <c r="G6482" s="17">
        <f t="shared" ca="1" si="6775"/>
        <v>2515.1422355570394</v>
      </c>
      <c r="H6482" s="17">
        <f t="shared" ca="1" si="6775"/>
        <v>2494.6074639002636</v>
      </c>
      <c r="I6482" s="17">
        <f t="shared" ca="1" si="6775"/>
        <v>2520.7610452661734</v>
      </c>
      <c r="J6482" s="17">
        <f t="shared" ca="1" si="6775"/>
        <v>2553.0490524389929</v>
      </c>
      <c r="K6482" s="17">
        <f t="shared" ca="1" si="6775"/>
        <v>2459.3881685195365</v>
      </c>
      <c r="L6482" s="17">
        <f t="shared" ca="1" si="6775"/>
        <v>2699.7050348672415</v>
      </c>
      <c r="M6482" s="17">
        <f t="shared" ca="1" si="6775"/>
        <v>2855.2996547545549</v>
      </c>
      <c r="N6482" s="17">
        <f t="shared" ca="1" si="6775"/>
        <v>2965.663686505331</v>
      </c>
      <c r="O6482" s="11">
        <f t="shared" ca="1" si="6772"/>
        <v>0</v>
      </c>
      <c r="P6482" s="17">
        <f t="shared" ca="1" si="6745"/>
        <v>0</v>
      </c>
    </row>
    <row r="6483" spans="1:16" x14ac:dyDescent="0.35">
      <c r="A6483" s="14">
        <v>6470</v>
      </c>
      <c r="B6483" s="17">
        <f t="shared" si="6770"/>
        <v>2987</v>
      </c>
      <c r="C6483" s="17">
        <f t="shared" ref="C6483:N6483" ca="1" si="6776">B6483*EXP((($E$6-$E$7-0.5*$E$5^2)*$E$8)+($E$5*_xlfn.NORM.S.INV(RAND())*SQRT($E$8)))</f>
        <v>3008.2917217136501</v>
      </c>
      <c r="D6483" s="17">
        <f t="shared" ca="1" si="6776"/>
        <v>2863.550121853124</v>
      </c>
      <c r="E6483" s="17">
        <f t="shared" ca="1" si="6776"/>
        <v>2947.3376087921297</v>
      </c>
      <c r="F6483" s="17">
        <f t="shared" ca="1" si="6776"/>
        <v>2876.0194145082678</v>
      </c>
      <c r="G6483" s="17">
        <f t="shared" ca="1" si="6776"/>
        <v>2785.6664045324524</v>
      </c>
      <c r="H6483" s="17">
        <f t="shared" ca="1" si="6776"/>
        <v>2695.4777277076255</v>
      </c>
      <c r="I6483" s="17">
        <f t="shared" ca="1" si="6776"/>
        <v>2913.6812998610449</v>
      </c>
      <c r="J6483" s="17">
        <f t="shared" ca="1" si="6776"/>
        <v>3204.3632042539543</v>
      </c>
      <c r="K6483" s="17">
        <f t="shared" ca="1" si="6776"/>
        <v>3157.7793272470162</v>
      </c>
      <c r="L6483" s="17">
        <f t="shared" ca="1" si="6776"/>
        <v>3209.796132091818</v>
      </c>
      <c r="M6483" s="17">
        <f t="shared" ca="1" si="6776"/>
        <v>3374.8182264154179</v>
      </c>
      <c r="N6483" s="17">
        <f t="shared" ca="1" si="6776"/>
        <v>3672.0380053660606</v>
      </c>
      <c r="O6483" s="11">
        <f t="shared" ca="1" si="6772"/>
        <v>1</v>
      </c>
      <c r="P6483" s="17">
        <f t="shared" ca="1" si="6745"/>
        <v>672.03800536606059</v>
      </c>
    </row>
    <row r="6484" spans="1:16" x14ac:dyDescent="0.35">
      <c r="A6484" s="14">
        <v>6471</v>
      </c>
      <c r="B6484" s="17">
        <f t="shared" si="6770"/>
        <v>2987</v>
      </c>
      <c r="C6484" s="17">
        <f t="shared" ref="C6484:N6484" ca="1" si="6777">B6484*EXP((($E$6-$E$7-0.5*$E$5^2)*$E$8)+($E$5*_xlfn.NORM.S.INV(RAND())*SQRT($E$8)))</f>
        <v>3273.6951142064322</v>
      </c>
      <c r="D6484" s="17">
        <f t="shared" ca="1" si="6777"/>
        <v>3024.1616219666817</v>
      </c>
      <c r="E6484" s="17">
        <f t="shared" ca="1" si="6777"/>
        <v>3035.5051202642771</v>
      </c>
      <c r="F6484" s="17">
        <f t="shared" ca="1" si="6777"/>
        <v>2922.607825692709</v>
      </c>
      <c r="G6484" s="17">
        <f t="shared" ca="1" si="6777"/>
        <v>3408.7254427219159</v>
      </c>
      <c r="H6484" s="17">
        <f t="shared" ca="1" si="6777"/>
        <v>3265.0219693990084</v>
      </c>
      <c r="I6484" s="17">
        <f t="shared" ca="1" si="6777"/>
        <v>3118.3044420501992</v>
      </c>
      <c r="J6484" s="17">
        <f t="shared" ca="1" si="6777"/>
        <v>2867.7957292209499</v>
      </c>
      <c r="K6484" s="17">
        <f t="shared" ca="1" si="6777"/>
        <v>2615.9749274117876</v>
      </c>
      <c r="L6484" s="17">
        <f t="shared" ca="1" si="6777"/>
        <v>2665.4664698449919</v>
      </c>
      <c r="M6484" s="17">
        <f t="shared" ca="1" si="6777"/>
        <v>2645.7331715623232</v>
      </c>
      <c r="N6484" s="17">
        <f t="shared" ca="1" si="6777"/>
        <v>3098.2819668239081</v>
      </c>
      <c r="O6484" s="11">
        <f t="shared" ca="1" si="6772"/>
        <v>1</v>
      </c>
      <c r="P6484" s="17">
        <f t="shared" ca="1" si="6745"/>
        <v>98.281966823908078</v>
      </c>
    </row>
    <row r="6485" spans="1:16" x14ac:dyDescent="0.35">
      <c r="A6485" s="14">
        <v>6472</v>
      </c>
      <c r="B6485" s="17">
        <f t="shared" si="6770"/>
        <v>2987</v>
      </c>
      <c r="C6485" s="17">
        <f t="shared" ref="C6485:N6485" ca="1" si="6778">B6485*EXP((($E$6-$E$7-0.5*$E$5^2)*$E$8)+($E$5*_xlfn.NORM.S.INV(RAND())*SQRT($E$8)))</f>
        <v>3093.8577668054431</v>
      </c>
      <c r="D6485" s="17">
        <f t="shared" ca="1" si="6778"/>
        <v>3144.9841726557611</v>
      </c>
      <c r="E6485" s="17">
        <f t="shared" ca="1" si="6778"/>
        <v>3528.4680976310465</v>
      </c>
      <c r="F6485" s="17">
        <f t="shared" ca="1" si="6778"/>
        <v>3604.8454753845863</v>
      </c>
      <c r="G6485" s="17">
        <f t="shared" ca="1" si="6778"/>
        <v>3747.7030214210231</v>
      </c>
      <c r="H6485" s="17">
        <f t="shared" ca="1" si="6778"/>
        <v>3688.098012757373</v>
      </c>
      <c r="I6485" s="17">
        <f t="shared" ca="1" si="6778"/>
        <v>3286.4058588228745</v>
      </c>
      <c r="J6485" s="17">
        <f t="shared" ca="1" si="6778"/>
        <v>3496.025291774858</v>
      </c>
      <c r="K6485" s="17">
        <f t="shared" ca="1" si="6778"/>
        <v>3779.875969498014</v>
      </c>
      <c r="L6485" s="17">
        <f t="shared" ca="1" si="6778"/>
        <v>3765.0112630305644</v>
      </c>
      <c r="M6485" s="17">
        <f t="shared" ca="1" si="6778"/>
        <v>3831.4096799135227</v>
      </c>
      <c r="N6485" s="17">
        <f t="shared" ca="1" si="6778"/>
        <v>3795.6791530413716</v>
      </c>
      <c r="O6485" s="11">
        <f t="shared" ca="1" si="6772"/>
        <v>1</v>
      </c>
      <c r="P6485" s="17">
        <f t="shared" ca="1" si="6745"/>
        <v>795.67915304137159</v>
      </c>
    </row>
    <row r="6486" spans="1:16" x14ac:dyDescent="0.35">
      <c r="A6486" s="14">
        <v>6473</v>
      </c>
      <c r="B6486" s="17">
        <f t="shared" si="6770"/>
        <v>2987</v>
      </c>
      <c r="C6486" s="17">
        <f t="shared" ref="C6486:N6486" ca="1" si="6779">B6486*EXP((($E$6-$E$7-0.5*$E$5^2)*$E$8)+($E$5*_xlfn.NORM.S.INV(RAND())*SQRT($E$8)))</f>
        <v>2985.6898898554514</v>
      </c>
      <c r="D6486" s="17">
        <f t="shared" ca="1" si="6779"/>
        <v>3076.758653472803</v>
      </c>
      <c r="E6486" s="17">
        <f t="shared" ca="1" si="6779"/>
        <v>3102.4782265642966</v>
      </c>
      <c r="F6486" s="17">
        <f t="shared" ca="1" si="6779"/>
        <v>3307.068640327815</v>
      </c>
      <c r="G6486" s="17">
        <f t="shared" ca="1" si="6779"/>
        <v>3482.933489343879</v>
      </c>
      <c r="H6486" s="17">
        <f t="shared" ca="1" si="6779"/>
        <v>3509.3850676574007</v>
      </c>
      <c r="I6486" s="17">
        <f t="shared" ca="1" si="6779"/>
        <v>3304.9781861204779</v>
      </c>
      <c r="J6486" s="17">
        <f t="shared" ca="1" si="6779"/>
        <v>3201.607331118375</v>
      </c>
      <c r="K6486" s="17">
        <f t="shared" ca="1" si="6779"/>
        <v>3256.5808080618326</v>
      </c>
      <c r="L6486" s="17">
        <f t="shared" ca="1" si="6779"/>
        <v>3254.4457248846106</v>
      </c>
      <c r="M6486" s="17">
        <f t="shared" ca="1" si="6779"/>
        <v>3288.275766753341</v>
      </c>
      <c r="N6486" s="17">
        <f t="shared" ca="1" si="6779"/>
        <v>3655.2938469955607</v>
      </c>
      <c r="O6486" s="11">
        <f t="shared" ca="1" si="6772"/>
        <v>1</v>
      </c>
      <c r="P6486" s="17">
        <f t="shared" ca="1" si="6745"/>
        <v>655.29384699556067</v>
      </c>
    </row>
    <row r="6487" spans="1:16" x14ac:dyDescent="0.35">
      <c r="A6487" s="14">
        <v>6474</v>
      </c>
      <c r="B6487" s="17">
        <f t="shared" si="6770"/>
        <v>2987</v>
      </c>
      <c r="C6487" s="17">
        <f t="shared" ref="C6487:N6487" ca="1" si="6780">B6487*EXP((($E$6-$E$7-0.5*$E$5^2)*$E$8)+($E$5*_xlfn.NORM.S.INV(RAND())*SQRT($E$8)))</f>
        <v>3245.4850335391748</v>
      </c>
      <c r="D6487" s="17">
        <f t="shared" ca="1" si="6780"/>
        <v>3009.9120103106184</v>
      </c>
      <c r="E6487" s="17">
        <f t="shared" ca="1" si="6780"/>
        <v>2678.6492621329862</v>
      </c>
      <c r="F6487" s="17">
        <f t="shared" ca="1" si="6780"/>
        <v>3002.5290010141985</v>
      </c>
      <c r="G6487" s="17">
        <f t="shared" ca="1" si="6780"/>
        <v>2927.8252911355326</v>
      </c>
      <c r="H6487" s="17">
        <f t="shared" ca="1" si="6780"/>
        <v>2987.6304652669915</v>
      </c>
      <c r="I6487" s="17">
        <f t="shared" ca="1" si="6780"/>
        <v>2531.6596777526979</v>
      </c>
      <c r="J6487" s="17">
        <f t="shared" ca="1" si="6780"/>
        <v>2460.2772555838847</v>
      </c>
      <c r="K6487" s="17">
        <f t="shared" ca="1" si="6780"/>
        <v>2182.4079066343429</v>
      </c>
      <c r="L6487" s="17">
        <f t="shared" ca="1" si="6780"/>
        <v>2157.2685559175757</v>
      </c>
      <c r="M6487" s="17">
        <f t="shared" ca="1" si="6780"/>
        <v>2276.7025772079846</v>
      </c>
      <c r="N6487" s="17">
        <f t="shared" ca="1" si="6780"/>
        <v>2422.036708983504</v>
      </c>
      <c r="O6487" s="11">
        <f t="shared" ca="1" si="6772"/>
        <v>0</v>
      </c>
      <c r="P6487" s="17">
        <f t="shared" ca="1" si="6745"/>
        <v>0</v>
      </c>
    </row>
    <row r="6488" spans="1:16" x14ac:dyDescent="0.35">
      <c r="A6488" s="14">
        <v>6475</v>
      </c>
      <c r="B6488" s="17">
        <f t="shared" si="6770"/>
        <v>2987</v>
      </c>
      <c r="C6488" s="17">
        <f t="shared" ref="C6488:N6488" ca="1" si="6781">B6488*EXP((($E$6-$E$7-0.5*$E$5^2)*$E$8)+($E$5*_xlfn.NORM.S.INV(RAND())*SQRT($E$8)))</f>
        <v>3067.525103350375</v>
      </c>
      <c r="D6488" s="17">
        <f t="shared" ca="1" si="6781"/>
        <v>2854.7847045632047</v>
      </c>
      <c r="E6488" s="17">
        <f t="shared" ca="1" si="6781"/>
        <v>2854.2387970431287</v>
      </c>
      <c r="F6488" s="17">
        <f t="shared" ca="1" si="6781"/>
        <v>2934.3994963433124</v>
      </c>
      <c r="G6488" s="17">
        <f t="shared" ca="1" si="6781"/>
        <v>2709.4303879263857</v>
      </c>
      <c r="H6488" s="17">
        <f t="shared" ca="1" si="6781"/>
        <v>2695.2191889792643</v>
      </c>
      <c r="I6488" s="17">
        <f t="shared" ca="1" si="6781"/>
        <v>2623.8559213726667</v>
      </c>
      <c r="J6488" s="17">
        <f t="shared" ca="1" si="6781"/>
        <v>2500.7784816086687</v>
      </c>
      <c r="K6488" s="17">
        <f t="shared" ca="1" si="6781"/>
        <v>2374.8432190772228</v>
      </c>
      <c r="L6488" s="17">
        <f t="shared" ca="1" si="6781"/>
        <v>2423.0431173860056</v>
      </c>
      <c r="M6488" s="17">
        <f t="shared" ca="1" si="6781"/>
        <v>2615.2837280534463</v>
      </c>
      <c r="N6488" s="17">
        <f t="shared" ca="1" si="6781"/>
        <v>2674.6048417301254</v>
      </c>
      <c r="O6488" s="11">
        <f t="shared" ca="1" si="6772"/>
        <v>0</v>
      </c>
      <c r="P6488" s="17">
        <f t="shared" ca="1" si="6745"/>
        <v>0</v>
      </c>
    </row>
    <row r="6489" spans="1:16" x14ac:dyDescent="0.35">
      <c r="A6489" s="14">
        <v>6476</v>
      </c>
      <c r="B6489" s="17">
        <f t="shared" si="6770"/>
        <v>2987</v>
      </c>
      <c r="C6489" s="17">
        <f t="shared" ref="C6489:N6489" ca="1" si="6782">B6489*EXP((($E$6-$E$7-0.5*$E$5^2)*$E$8)+($E$5*_xlfn.NORM.S.INV(RAND())*SQRT($E$8)))</f>
        <v>2941.800514065952</v>
      </c>
      <c r="D6489" s="17">
        <f t="shared" ca="1" si="6782"/>
        <v>2934.8700867816019</v>
      </c>
      <c r="E6489" s="17">
        <f t="shared" ca="1" si="6782"/>
        <v>2693.4908628250246</v>
      </c>
      <c r="F6489" s="17">
        <f t="shared" ca="1" si="6782"/>
        <v>2876.8266213051161</v>
      </c>
      <c r="G6489" s="17">
        <f t="shared" ca="1" si="6782"/>
        <v>2915.9144049696597</v>
      </c>
      <c r="H6489" s="17">
        <f t="shared" ca="1" si="6782"/>
        <v>3053.1652303456399</v>
      </c>
      <c r="I6489" s="17">
        <f t="shared" ca="1" si="6782"/>
        <v>2986.4526439706642</v>
      </c>
      <c r="J6489" s="17">
        <f t="shared" ca="1" si="6782"/>
        <v>2952.6647537162808</v>
      </c>
      <c r="K6489" s="17">
        <f t="shared" ca="1" si="6782"/>
        <v>2828.059388366773</v>
      </c>
      <c r="L6489" s="17">
        <f t="shared" ca="1" si="6782"/>
        <v>3153.0978020700386</v>
      </c>
      <c r="M6489" s="17">
        <f t="shared" ca="1" si="6782"/>
        <v>3120.5322133643299</v>
      </c>
      <c r="N6489" s="17">
        <f t="shared" ca="1" si="6782"/>
        <v>3258.5703689461498</v>
      </c>
      <c r="O6489" s="11">
        <f t="shared" ca="1" si="6772"/>
        <v>1</v>
      </c>
      <c r="P6489" s="17">
        <f t="shared" ca="1" si="6745"/>
        <v>258.57036894614976</v>
      </c>
    </row>
    <row r="6490" spans="1:16" x14ac:dyDescent="0.35">
      <c r="A6490" s="14">
        <v>6477</v>
      </c>
      <c r="B6490" s="17">
        <f t="shared" si="6770"/>
        <v>2987</v>
      </c>
      <c r="C6490" s="17">
        <f t="shared" ref="C6490:N6490" ca="1" si="6783">B6490*EXP((($E$6-$E$7-0.5*$E$5^2)*$E$8)+($E$5*_xlfn.NORM.S.INV(RAND())*SQRT($E$8)))</f>
        <v>2909.3337004489204</v>
      </c>
      <c r="D6490" s="17">
        <f t="shared" ca="1" si="6783"/>
        <v>3086.7818996225542</v>
      </c>
      <c r="E6490" s="17">
        <f t="shared" ca="1" si="6783"/>
        <v>3034.0215633621683</v>
      </c>
      <c r="F6490" s="17">
        <f t="shared" ca="1" si="6783"/>
        <v>3372.3311148774014</v>
      </c>
      <c r="G6490" s="17">
        <f t="shared" ca="1" si="6783"/>
        <v>3025.7552351678892</v>
      </c>
      <c r="H6490" s="17">
        <f t="shared" ca="1" si="6783"/>
        <v>2805.64184109191</v>
      </c>
      <c r="I6490" s="17">
        <f t="shared" ca="1" si="6783"/>
        <v>3054.9584254061479</v>
      </c>
      <c r="J6490" s="17">
        <f t="shared" ca="1" si="6783"/>
        <v>3025.2100803755256</v>
      </c>
      <c r="K6490" s="17">
        <f t="shared" ca="1" si="6783"/>
        <v>2886.2849444670669</v>
      </c>
      <c r="L6490" s="17">
        <f t="shared" ca="1" si="6783"/>
        <v>2828.7951176023275</v>
      </c>
      <c r="M6490" s="17">
        <f t="shared" ca="1" si="6783"/>
        <v>2891.1872657295539</v>
      </c>
      <c r="N6490" s="17">
        <f t="shared" ca="1" si="6783"/>
        <v>3151.0962652101261</v>
      </c>
      <c r="O6490" s="11">
        <f t="shared" ca="1" si="6772"/>
        <v>1</v>
      </c>
      <c r="P6490" s="17">
        <f t="shared" ca="1" si="6745"/>
        <v>151.09626521012615</v>
      </c>
    </row>
    <row r="6491" spans="1:16" x14ac:dyDescent="0.35">
      <c r="A6491" s="14">
        <v>6478</v>
      </c>
      <c r="B6491" s="17">
        <f t="shared" si="6770"/>
        <v>2987</v>
      </c>
      <c r="C6491" s="17">
        <f t="shared" ref="C6491:N6491" ca="1" si="6784">B6491*EXP((($E$6-$E$7-0.5*$E$5^2)*$E$8)+($E$5*_xlfn.NORM.S.INV(RAND())*SQRT($E$8)))</f>
        <v>2992.2263655236102</v>
      </c>
      <c r="D6491" s="17">
        <f t="shared" ca="1" si="6784"/>
        <v>2857.5684192615727</v>
      </c>
      <c r="E6491" s="17">
        <f t="shared" ca="1" si="6784"/>
        <v>2919.0722736087123</v>
      </c>
      <c r="F6491" s="17">
        <f t="shared" ca="1" si="6784"/>
        <v>2644.2123515800358</v>
      </c>
      <c r="G6491" s="17">
        <f t="shared" ca="1" si="6784"/>
        <v>2464.9771604693774</v>
      </c>
      <c r="H6491" s="17">
        <f t="shared" ca="1" si="6784"/>
        <v>2733.3634539115692</v>
      </c>
      <c r="I6491" s="17">
        <f t="shared" ca="1" si="6784"/>
        <v>2871.7473476773466</v>
      </c>
      <c r="J6491" s="17">
        <f t="shared" ca="1" si="6784"/>
        <v>2880.7963891788568</v>
      </c>
      <c r="K6491" s="17">
        <f t="shared" ca="1" si="6784"/>
        <v>2981.6568927482176</v>
      </c>
      <c r="L6491" s="17">
        <f t="shared" ca="1" si="6784"/>
        <v>3113.3639082327504</v>
      </c>
      <c r="M6491" s="17">
        <f t="shared" ca="1" si="6784"/>
        <v>3242.9994096787418</v>
      </c>
      <c r="N6491" s="17">
        <f t="shared" ca="1" si="6784"/>
        <v>2998.682420058356</v>
      </c>
      <c r="O6491" s="11">
        <f t="shared" ca="1" si="6772"/>
        <v>0</v>
      </c>
      <c r="P6491" s="17">
        <f t="shared" ca="1" si="6745"/>
        <v>0</v>
      </c>
    </row>
    <row r="6492" spans="1:16" x14ac:dyDescent="0.35">
      <c r="A6492" s="14">
        <v>6479</v>
      </c>
      <c r="B6492" s="17">
        <f t="shared" si="6770"/>
        <v>2987</v>
      </c>
      <c r="C6492" s="17">
        <f t="shared" ref="C6492:N6492" ca="1" si="6785">B6492*EXP((($E$6-$E$7-0.5*$E$5^2)*$E$8)+($E$5*_xlfn.NORM.S.INV(RAND())*SQRT($E$8)))</f>
        <v>3009.1877591350071</v>
      </c>
      <c r="D6492" s="17">
        <f t="shared" ca="1" si="6785"/>
        <v>3264.4163400374659</v>
      </c>
      <c r="E6492" s="17">
        <f t="shared" ca="1" si="6785"/>
        <v>3132.0255138367538</v>
      </c>
      <c r="F6492" s="17">
        <f t="shared" ca="1" si="6785"/>
        <v>3129.1093577038318</v>
      </c>
      <c r="G6492" s="17">
        <f t="shared" ca="1" si="6785"/>
        <v>3281.3692361913327</v>
      </c>
      <c r="H6492" s="17">
        <f t="shared" ca="1" si="6785"/>
        <v>2893.9616844088337</v>
      </c>
      <c r="I6492" s="17">
        <f t="shared" ca="1" si="6785"/>
        <v>2978.8098583442256</v>
      </c>
      <c r="J6492" s="17">
        <f t="shared" ca="1" si="6785"/>
        <v>3034.945687437224</v>
      </c>
      <c r="K6492" s="17">
        <f t="shared" ca="1" si="6785"/>
        <v>2835.4827695599679</v>
      </c>
      <c r="L6492" s="17">
        <f t="shared" ca="1" si="6785"/>
        <v>2684.6585274358999</v>
      </c>
      <c r="M6492" s="17">
        <f t="shared" ca="1" si="6785"/>
        <v>2748.3839395936625</v>
      </c>
      <c r="N6492" s="17">
        <f t="shared" ca="1" si="6785"/>
        <v>2914.6286191088252</v>
      </c>
      <c r="O6492" s="11">
        <f t="shared" ca="1" si="6772"/>
        <v>0</v>
      </c>
      <c r="P6492" s="17">
        <f t="shared" ca="1" si="6745"/>
        <v>0</v>
      </c>
    </row>
    <row r="6493" spans="1:16" x14ac:dyDescent="0.35">
      <c r="A6493" s="14">
        <v>6480</v>
      </c>
      <c r="B6493" s="17">
        <f t="shared" si="6770"/>
        <v>2987</v>
      </c>
      <c r="C6493" s="17">
        <f t="shared" ref="C6493:N6493" ca="1" si="6786">B6493*EXP((($E$6-$E$7-0.5*$E$5^2)*$E$8)+($E$5*_xlfn.NORM.S.INV(RAND())*SQRT($E$8)))</f>
        <v>3008.8986170764456</v>
      </c>
      <c r="D6493" s="17">
        <f t="shared" ca="1" si="6786"/>
        <v>3098.9804444645852</v>
      </c>
      <c r="E6493" s="17">
        <f t="shared" ca="1" si="6786"/>
        <v>2963.1471367163576</v>
      </c>
      <c r="F6493" s="17">
        <f t="shared" ca="1" si="6786"/>
        <v>2865.5740324274698</v>
      </c>
      <c r="G6493" s="17">
        <f t="shared" ca="1" si="6786"/>
        <v>3108.3975508756293</v>
      </c>
      <c r="H6493" s="17">
        <f t="shared" ca="1" si="6786"/>
        <v>3127.6741261421985</v>
      </c>
      <c r="I6493" s="17">
        <f t="shared" ca="1" si="6786"/>
        <v>3035.0067999017515</v>
      </c>
      <c r="J6493" s="17">
        <f t="shared" ca="1" si="6786"/>
        <v>3285.1154326958749</v>
      </c>
      <c r="K6493" s="17">
        <f t="shared" ca="1" si="6786"/>
        <v>3290.8764051724388</v>
      </c>
      <c r="L6493" s="17">
        <f t="shared" ca="1" si="6786"/>
        <v>3340.3732899989523</v>
      </c>
      <c r="M6493" s="17">
        <f t="shared" ca="1" si="6786"/>
        <v>3420.7187746781815</v>
      </c>
      <c r="N6493" s="17">
        <f t="shared" ca="1" si="6786"/>
        <v>3436.400443457524</v>
      </c>
      <c r="O6493" s="11">
        <f t="shared" ca="1" si="6772"/>
        <v>1</v>
      </c>
      <c r="P6493" s="17">
        <f t="shared" ca="1" si="6745"/>
        <v>436.40044345752403</v>
      </c>
    </row>
    <row r="6494" spans="1:16" x14ac:dyDescent="0.35">
      <c r="A6494" s="14">
        <v>6481</v>
      </c>
      <c r="B6494" s="17">
        <f t="shared" si="6770"/>
        <v>2987</v>
      </c>
      <c r="C6494" s="17">
        <f t="shared" ref="C6494:N6494" ca="1" si="6787">B6494*EXP((($E$6-$E$7-0.5*$E$5^2)*$E$8)+($E$5*_xlfn.NORM.S.INV(RAND())*SQRT($E$8)))</f>
        <v>2833.2681463586023</v>
      </c>
      <c r="D6494" s="17">
        <f t="shared" ca="1" si="6787"/>
        <v>3129.5883204404622</v>
      </c>
      <c r="E6494" s="17">
        <f t="shared" ca="1" si="6787"/>
        <v>3583.609383915727</v>
      </c>
      <c r="F6494" s="17">
        <f t="shared" ca="1" si="6787"/>
        <v>3497.5026742808382</v>
      </c>
      <c r="G6494" s="17">
        <f t="shared" ca="1" si="6787"/>
        <v>3771.3434510423895</v>
      </c>
      <c r="H6494" s="17">
        <f t="shared" ca="1" si="6787"/>
        <v>3817.6642442911461</v>
      </c>
      <c r="I6494" s="17">
        <f t="shared" ca="1" si="6787"/>
        <v>3708.5978605007158</v>
      </c>
      <c r="J6494" s="17">
        <f t="shared" ca="1" si="6787"/>
        <v>3597.6069546766034</v>
      </c>
      <c r="K6494" s="17">
        <f t="shared" ca="1" si="6787"/>
        <v>3380.0575126970271</v>
      </c>
      <c r="L6494" s="17">
        <f t="shared" ca="1" si="6787"/>
        <v>3348.0144159558731</v>
      </c>
      <c r="M6494" s="17">
        <f t="shared" ca="1" si="6787"/>
        <v>3384.4215845586441</v>
      </c>
      <c r="N6494" s="17">
        <f t="shared" ca="1" si="6787"/>
        <v>3358.3965435894843</v>
      </c>
      <c r="O6494" s="11">
        <f t="shared" ca="1" si="6772"/>
        <v>1</v>
      </c>
      <c r="P6494" s="17">
        <f t="shared" ca="1" si="6745"/>
        <v>358.39654358948428</v>
      </c>
    </row>
    <row r="6495" spans="1:16" x14ac:dyDescent="0.35">
      <c r="A6495" s="14">
        <v>6482</v>
      </c>
      <c r="B6495" s="17">
        <f t="shared" si="6770"/>
        <v>2987</v>
      </c>
      <c r="C6495" s="17">
        <f t="shared" ref="C6495:N6495" ca="1" si="6788">B6495*EXP((($E$6-$E$7-0.5*$E$5^2)*$E$8)+($E$5*_xlfn.NORM.S.INV(RAND())*SQRT($E$8)))</f>
        <v>3089.5881344538989</v>
      </c>
      <c r="D6495" s="17">
        <f t="shared" ca="1" si="6788"/>
        <v>3109.6181378081687</v>
      </c>
      <c r="E6495" s="17">
        <f t="shared" ca="1" si="6788"/>
        <v>3128.3949795760495</v>
      </c>
      <c r="F6495" s="17">
        <f t="shared" ca="1" si="6788"/>
        <v>3301.4662110617028</v>
      </c>
      <c r="G6495" s="17">
        <f t="shared" ca="1" si="6788"/>
        <v>3184.9343188786256</v>
      </c>
      <c r="H6495" s="17">
        <f t="shared" ca="1" si="6788"/>
        <v>2894.0161243466318</v>
      </c>
      <c r="I6495" s="17">
        <f t="shared" ca="1" si="6788"/>
        <v>2893.6043619890215</v>
      </c>
      <c r="J6495" s="17">
        <f t="shared" ca="1" si="6788"/>
        <v>3017.1864884114711</v>
      </c>
      <c r="K6495" s="17">
        <f t="shared" ca="1" si="6788"/>
        <v>3119.9823200028191</v>
      </c>
      <c r="L6495" s="17">
        <f t="shared" ca="1" si="6788"/>
        <v>2909.1163853827634</v>
      </c>
      <c r="M6495" s="17">
        <f t="shared" ca="1" si="6788"/>
        <v>2686.0406886749838</v>
      </c>
      <c r="N6495" s="17">
        <f t="shared" ca="1" si="6788"/>
        <v>2698.9537168180359</v>
      </c>
      <c r="O6495" s="11">
        <f t="shared" ca="1" si="6772"/>
        <v>0</v>
      </c>
      <c r="P6495" s="17">
        <f t="shared" ca="1" si="6745"/>
        <v>0</v>
      </c>
    </row>
    <row r="6496" spans="1:16" x14ac:dyDescent="0.35">
      <c r="A6496" s="14">
        <v>6483</v>
      </c>
      <c r="B6496" s="17">
        <f t="shared" si="6770"/>
        <v>2987</v>
      </c>
      <c r="C6496" s="17">
        <f t="shared" ref="C6496:N6496" ca="1" si="6789">B6496*EXP((($E$6-$E$7-0.5*$E$5^2)*$E$8)+($E$5*_xlfn.NORM.S.INV(RAND())*SQRT($E$8)))</f>
        <v>2918.7005847296377</v>
      </c>
      <c r="D6496" s="17">
        <f t="shared" ca="1" si="6789"/>
        <v>2940.3435907793187</v>
      </c>
      <c r="E6496" s="17">
        <f t="shared" ca="1" si="6789"/>
        <v>2819.7193057515301</v>
      </c>
      <c r="F6496" s="17">
        <f t="shared" ca="1" si="6789"/>
        <v>3180.4142769002956</v>
      </c>
      <c r="G6496" s="17">
        <f t="shared" ca="1" si="6789"/>
        <v>3212.0371603159738</v>
      </c>
      <c r="H6496" s="17">
        <f t="shared" ca="1" si="6789"/>
        <v>3137.726516577558</v>
      </c>
      <c r="I6496" s="17">
        <f t="shared" ca="1" si="6789"/>
        <v>3591.87188009488</v>
      </c>
      <c r="J6496" s="17">
        <f t="shared" ca="1" si="6789"/>
        <v>3653.5124382577628</v>
      </c>
      <c r="K6496" s="17">
        <f t="shared" ca="1" si="6789"/>
        <v>3366.7117016235575</v>
      </c>
      <c r="L6496" s="17">
        <f t="shared" ca="1" si="6789"/>
        <v>3665.0095736582643</v>
      </c>
      <c r="M6496" s="17">
        <f t="shared" ca="1" si="6789"/>
        <v>3882.9476876672175</v>
      </c>
      <c r="N6496" s="17">
        <f t="shared" ca="1" si="6789"/>
        <v>3629.9792028982629</v>
      </c>
      <c r="O6496" s="11">
        <f t="shared" ca="1" si="6772"/>
        <v>1</v>
      </c>
      <c r="P6496" s="17">
        <f t="shared" ca="1" si="6745"/>
        <v>629.97920289826288</v>
      </c>
    </row>
    <row r="6497" spans="1:16" x14ac:dyDescent="0.35">
      <c r="A6497" s="14">
        <v>6484</v>
      </c>
      <c r="B6497" s="17">
        <f t="shared" si="6770"/>
        <v>2987</v>
      </c>
      <c r="C6497" s="17">
        <f t="shared" ref="C6497:N6497" ca="1" si="6790">B6497*EXP((($E$6-$E$7-0.5*$E$5^2)*$E$8)+($E$5*_xlfn.NORM.S.INV(RAND())*SQRT($E$8)))</f>
        <v>3256.6331311236449</v>
      </c>
      <c r="D6497" s="17">
        <f t="shared" ca="1" si="6790"/>
        <v>3126.047467730295</v>
      </c>
      <c r="E6497" s="17">
        <f t="shared" ca="1" si="6790"/>
        <v>2853.1210052439287</v>
      </c>
      <c r="F6497" s="17">
        <f t="shared" ca="1" si="6790"/>
        <v>2751.2633179683626</v>
      </c>
      <c r="G6497" s="17">
        <f t="shared" ca="1" si="6790"/>
        <v>2984.4543562087752</v>
      </c>
      <c r="H6497" s="17">
        <f t="shared" ca="1" si="6790"/>
        <v>3109.4957802305789</v>
      </c>
      <c r="I6497" s="17">
        <f t="shared" ca="1" si="6790"/>
        <v>3125.867031024728</v>
      </c>
      <c r="J6497" s="17">
        <f t="shared" ca="1" si="6790"/>
        <v>3115.2695662931419</v>
      </c>
      <c r="K6497" s="17">
        <f t="shared" ca="1" si="6790"/>
        <v>2989.0060878755712</v>
      </c>
      <c r="L6497" s="17">
        <f t="shared" ca="1" si="6790"/>
        <v>2989.9282751026713</v>
      </c>
      <c r="M6497" s="17">
        <f t="shared" ca="1" si="6790"/>
        <v>3073.1103143190021</v>
      </c>
      <c r="N6497" s="17">
        <f t="shared" ca="1" si="6790"/>
        <v>2889.9159407463803</v>
      </c>
      <c r="O6497" s="11">
        <f t="shared" ca="1" si="6772"/>
        <v>0</v>
      </c>
      <c r="P6497" s="17">
        <f t="shared" ca="1" si="6745"/>
        <v>0</v>
      </c>
    </row>
    <row r="6498" spans="1:16" x14ac:dyDescent="0.35">
      <c r="A6498" s="14">
        <v>6485</v>
      </c>
      <c r="B6498" s="17">
        <f t="shared" si="6770"/>
        <v>2987</v>
      </c>
      <c r="C6498" s="17">
        <f t="shared" ref="C6498:N6498" ca="1" si="6791">B6498*EXP((($E$6-$E$7-0.5*$E$5^2)*$E$8)+($E$5*_xlfn.NORM.S.INV(RAND())*SQRT($E$8)))</f>
        <v>3020.5482702946674</v>
      </c>
      <c r="D6498" s="17">
        <f t="shared" ca="1" si="6791"/>
        <v>2841.0039061099201</v>
      </c>
      <c r="E6498" s="17">
        <f t="shared" ca="1" si="6791"/>
        <v>2763.3865557889744</v>
      </c>
      <c r="F6498" s="17">
        <f t="shared" ca="1" si="6791"/>
        <v>2777.1120499974127</v>
      </c>
      <c r="G6498" s="17">
        <f t="shared" ca="1" si="6791"/>
        <v>2724.9940365225398</v>
      </c>
      <c r="H6498" s="17">
        <f t="shared" ca="1" si="6791"/>
        <v>2783.9548283604154</v>
      </c>
      <c r="I6498" s="17">
        <f t="shared" ca="1" si="6791"/>
        <v>2674.4863426043962</v>
      </c>
      <c r="J6498" s="17">
        <f t="shared" ca="1" si="6791"/>
        <v>2476.5995095923449</v>
      </c>
      <c r="K6498" s="17">
        <f t="shared" ca="1" si="6791"/>
        <v>2496.0252558467414</v>
      </c>
      <c r="L6498" s="17">
        <f t="shared" ca="1" si="6791"/>
        <v>2836.948077379107</v>
      </c>
      <c r="M6498" s="17">
        <f t="shared" ca="1" si="6791"/>
        <v>2572.365623770379</v>
      </c>
      <c r="N6498" s="17">
        <f t="shared" ca="1" si="6791"/>
        <v>2645.1707791643248</v>
      </c>
      <c r="O6498" s="11">
        <f t="shared" ca="1" si="6772"/>
        <v>0</v>
      </c>
      <c r="P6498" s="17">
        <f t="shared" ca="1" si="6745"/>
        <v>0</v>
      </c>
    </row>
    <row r="6499" spans="1:16" x14ac:dyDescent="0.35">
      <c r="A6499" s="14">
        <v>6486</v>
      </c>
      <c r="B6499" s="17">
        <f t="shared" si="6770"/>
        <v>2987</v>
      </c>
      <c r="C6499" s="17">
        <f t="shared" ref="C6499:N6499" ca="1" si="6792">B6499*EXP((($E$6-$E$7-0.5*$E$5^2)*$E$8)+($E$5*_xlfn.NORM.S.INV(RAND())*SQRT($E$8)))</f>
        <v>2954.100772425686</v>
      </c>
      <c r="D6499" s="17">
        <f t="shared" ca="1" si="6792"/>
        <v>3143.7081509123768</v>
      </c>
      <c r="E6499" s="17">
        <f t="shared" ca="1" si="6792"/>
        <v>3045.9187399762086</v>
      </c>
      <c r="F6499" s="17">
        <f t="shared" ca="1" si="6792"/>
        <v>2930.4926405435062</v>
      </c>
      <c r="G6499" s="17">
        <f t="shared" ca="1" si="6792"/>
        <v>2974.4605076217581</v>
      </c>
      <c r="H6499" s="17">
        <f t="shared" ca="1" si="6792"/>
        <v>3294.8573527836429</v>
      </c>
      <c r="I6499" s="17">
        <f t="shared" ca="1" si="6792"/>
        <v>3135.5030935037762</v>
      </c>
      <c r="J6499" s="17">
        <f t="shared" ca="1" si="6792"/>
        <v>3136.1464633031651</v>
      </c>
      <c r="K6499" s="17">
        <f t="shared" ca="1" si="6792"/>
        <v>3087.2105942154849</v>
      </c>
      <c r="L6499" s="17">
        <f t="shared" ca="1" si="6792"/>
        <v>3046.0678313778317</v>
      </c>
      <c r="M6499" s="17">
        <f t="shared" ca="1" si="6792"/>
        <v>3102.3731901653264</v>
      </c>
      <c r="N6499" s="17">
        <f t="shared" ca="1" si="6792"/>
        <v>2843.1601595071193</v>
      </c>
      <c r="O6499" s="11">
        <f t="shared" ca="1" si="6772"/>
        <v>0</v>
      </c>
      <c r="P6499" s="17">
        <f t="shared" ca="1" si="6745"/>
        <v>0</v>
      </c>
    </row>
    <row r="6500" spans="1:16" x14ac:dyDescent="0.35">
      <c r="A6500" s="14">
        <v>6487</v>
      </c>
      <c r="B6500" s="17">
        <f t="shared" si="6770"/>
        <v>2987</v>
      </c>
      <c r="C6500" s="17">
        <f t="shared" ref="C6500:N6500" ca="1" si="6793">B6500*EXP((($E$6-$E$7-0.5*$E$5^2)*$E$8)+($E$5*_xlfn.NORM.S.INV(RAND())*SQRT($E$8)))</f>
        <v>2838.9784276710479</v>
      </c>
      <c r="D6500" s="17">
        <f t="shared" ca="1" si="6793"/>
        <v>2661.8009726017513</v>
      </c>
      <c r="E6500" s="17">
        <f t="shared" ca="1" si="6793"/>
        <v>2671.896657548099</v>
      </c>
      <c r="F6500" s="17">
        <f t="shared" ca="1" si="6793"/>
        <v>2701.3401419140282</v>
      </c>
      <c r="G6500" s="17">
        <f t="shared" ca="1" si="6793"/>
        <v>2597.1092551469806</v>
      </c>
      <c r="H6500" s="17">
        <f t="shared" ca="1" si="6793"/>
        <v>2492.0681822233537</v>
      </c>
      <c r="I6500" s="17">
        <f t="shared" ca="1" si="6793"/>
        <v>2302.8347061607055</v>
      </c>
      <c r="J6500" s="17">
        <f t="shared" ca="1" si="6793"/>
        <v>2365.6810346272769</v>
      </c>
      <c r="K6500" s="17">
        <f t="shared" ca="1" si="6793"/>
        <v>2385.1586287486407</v>
      </c>
      <c r="L6500" s="17">
        <f t="shared" ca="1" si="6793"/>
        <v>2299.4655279159197</v>
      </c>
      <c r="M6500" s="17">
        <f t="shared" ca="1" si="6793"/>
        <v>2420.7452942903219</v>
      </c>
      <c r="N6500" s="17">
        <f t="shared" ca="1" si="6793"/>
        <v>2517.7848760173474</v>
      </c>
      <c r="O6500" s="11">
        <f t="shared" ca="1" si="6772"/>
        <v>0</v>
      </c>
      <c r="P6500" s="17">
        <f t="shared" ca="1" si="6745"/>
        <v>0</v>
      </c>
    </row>
    <row r="6501" spans="1:16" x14ac:dyDescent="0.35">
      <c r="A6501" s="14">
        <v>6488</v>
      </c>
      <c r="B6501" s="17">
        <f t="shared" si="6770"/>
        <v>2987</v>
      </c>
      <c r="C6501" s="17">
        <f t="shared" ref="C6501:N6501" ca="1" si="6794">B6501*EXP((($E$6-$E$7-0.5*$E$5^2)*$E$8)+($E$5*_xlfn.NORM.S.INV(RAND())*SQRT($E$8)))</f>
        <v>2848.7611861432888</v>
      </c>
      <c r="D6501" s="17">
        <f t="shared" ca="1" si="6794"/>
        <v>3272.6171045169931</v>
      </c>
      <c r="E6501" s="17">
        <f t="shared" ca="1" si="6794"/>
        <v>3412.0617248721574</v>
      </c>
      <c r="F6501" s="17">
        <f t="shared" ca="1" si="6794"/>
        <v>3255.4516983708227</v>
      </c>
      <c r="G6501" s="17">
        <f t="shared" ca="1" si="6794"/>
        <v>3413.0399865151549</v>
      </c>
      <c r="H6501" s="17">
        <f t="shared" ca="1" si="6794"/>
        <v>3306.5570130191268</v>
      </c>
      <c r="I6501" s="17">
        <f t="shared" ca="1" si="6794"/>
        <v>3556.9941554493244</v>
      </c>
      <c r="J6501" s="17">
        <f t="shared" ca="1" si="6794"/>
        <v>3539.6370775271171</v>
      </c>
      <c r="K6501" s="17">
        <f t="shared" ca="1" si="6794"/>
        <v>3596.0443797015564</v>
      </c>
      <c r="L6501" s="17">
        <f t="shared" ca="1" si="6794"/>
        <v>3412.3988720768243</v>
      </c>
      <c r="M6501" s="17">
        <f t="shared" ca="1" si="6794"/>
        <v>3304.8277279619056</v>
      </c>
      <c r="N6501" s="17">
        <f t="shared" ca="1" si="6794"/>
        <v>3518.6128823576746</v>
      </c>
      <c r="O6501" s="11">
        <f t="shared" ca="1" si="6772"/>
        <v>1</v>
      </c>
      <c r="P6501" s="17">
        <f t="shared" ca="1" si="6745"/>
        <v>518.61288235767461</v>
      </c>
    </row>
    <row r="6502" spans="1:16" x14ac:dyDescent="0.35">
      <c r="A6502" s="14">
        <v>6489</v>
      </c>
      <c r="B6502" s="17">
        <f t="shared" si="6770"/>
        <v>2987</v>
      </c>
      <c r="C6502" s="17">
        <f t="shared" ref="C6502:N6502" ca="1" si="6795">B6502*EXP((($E$6-$E$7-0.5*$E$5^2)*$E$8)+($E$5*_xlfn.NORM.S.INV(RAND())*SQRT($E$8)))</f>
        <v>2884.0136501911206</v>
      </c>
      <c r="D6502" s="17">
        <f t="shared" ca="1" si="6795"/>
        <v>2964.7481965915727</v>
      </c>
      <c r="E6502" s="17">
        <f t="shared" ca="1" si="6795"/>
        <v>3074.7628350427935</v>
      </c>
      <c r="F6502" s="17">
        <f t="shared" ca="1" si="6795"/>
        <v>3152.6924811355752</v>
      </c>
      <c r="G6502" s="17">
        <f t="shared" ca="1" si="6795"/>
        <v>3096.207844840078</v>
      </c>
      <c r="H6502" s="17">
        <f t="shared" ca="1" si="6795"/>
        <v>2998.2369021752093</v>
      </c>
      <c r="I6502" s="17">
        <f t="shared" ca="1" si="6795"/>
        <v>2988.1469286022179</v>
      </c>
      <c r="J6502" s="17">
        <f t="shared" ca="1" si="6795"/>
        <v>2821.6867683693981</v>
      </c>
      <c r="K6502" s="17">
        <f t="shared" ca="1" si="6795"/>
        <v>3144.4817348942652</v>
      </c>
      <c r="L6502" s="17">
        <f t="shared" ca="1" si="6795"/>
        <v>3262.9972951023401</v>
      </c>
      <c r="M6502" s="17">
        <f t="shared" ca="1" si="6795"/>
        <v>3515.0258726887087</v>
      </c>
      <c r="N6502" s="17">
        <f t="shared" ca="1" si="6795"/>
        <v>3544.6800434756706</v>
      </c>
      <c r="O6502" s="11">
        <f t="shared" ca="1" si="6772"/>
        <v>1</v>
      </c>
      <c r="P6502" s="17">
        <f t="shared" ca="1" si="6745"/>
        <v>544.68004347567057</v>
      </c>
    </row>
    <row r="6503" spans="1:16" x14ac:dyDescent="0.35">
      <c r="A6503" s="14">
        <v>6490</v>
      </c>
      <c r="B6503" s="17">
        <f t="shared" si="6770"/>
        <v>2987</v>
      </c>
      <c r="C6503" s="17">
        <f t="shared" ref="C6503:N6503" ca="1" si="6796">B6503*EXP((($E$6-$E$7-0.5*$E$5^2)*$E$8)+($E$5*_xlfn.NORM.S.INV(RAND())*SQRT($E$8)))</f>
        <v>3097.3454331441239</v>
      </c>
      <c r="D6503" s="17">
        <f t="shared" ca="1" si="6796"/>
        <v>2961.1513807960982</v>
      </c>
      <c r="E6503" s="17">
        <f t="shared" ca="1" si="6796"/>
        <v>2984.6123826362059</v>
      </c>
      <c r="F6503" s="17">
        <f t="shared" ca="1" si="6796"/>
        <v>3108.5266818837845</v>
      </c>
      <c r="G6503" s="17">
        <f t="shared" ca="1" si="6796"/>
        <v>3080.9688290883523</v>
      </c>
      <c r="H6503" s="17">
        <f t="shared" ca="1" si="6796"/>
        <v>3211.8535930711073</v>
      </c>
      <c r="I6503" s="17">
        <f t="shared" ca="1" si="6796"/>
        <v>3401.5479369478981</v>
      </c>
      <c r="J6503" s="17">
        <f t="shared" ca="1" si="6796"/>
        <v>3616.1782436594763</v>
      </c>
      <c r="K6503" s="17">
        <f t="shared" ca="1" si="6796"/>
        <v>3676.2292291173258</v>
      </c>
      <c r="L6503" s="17">
        <f t="shared" ca="1" si="6796"/>
        <v>3807.8615149920597</v>
      </c>
      <c r="M6503" s="17">
        <f t="shared" ca="1" si="6796"/>
        <v>4348.6858197648644</v>
      </c>
      <c r="N6503" s="17">
        <f t="shared" ca="1" si="6796"/>
        <v>4333.7125343794742</v>
      </c>
      <c r="O6503" s="11">
        <f t="shared" ca="1" si="6772"/>
        <v>1</v>
      </c>
      <c r="P6503" s="17">
        <f t="shared" ca="1" si="6745"/>
        <v>1333.7125343794742</v>
      </c>
    </row>
    <row r="6504" spans="1:16" x14ac:dyDescent="0.35">
      <c r="A6504" s="14">
        <v>6491</v>
      </c>
      <c r="B6504" s="17">
        <f t="shared" si="6770"/>
        <v>2987</v>
      </c>
      <c r="C6504" s="17">
        <f t="shared" ref="C6504:N6504" ca="1" si="6797">B6504*EXP((($E$6-$E$7-0.5*$E$5^2)*$E$8)+($E$5*_xlfn.NORM.S.INV(RAND())*SQRT($E$8)))</f>
        <v>3165.7257312819843</v>
      </c>
      <c r="D6504" s="17">
        <f t="shared" ca="1" si="6797"/>
        <v>3433.6541445595963</v>
      </c>
      <c r="E6504" s="17">
        <f t="shared" ca="1" si="6797"/>
        <v>3684.4695770259664</v>
      </c>
      <c r="F6504" s="17">
        <f t="shared" ca="1" si="6797"/>
        <v>3440.8042053860622</v>
      </c>
      <c r="G6504" s="17">
        <f t="shared" ca="1" si="6797"/>
        <v>3360.8972594414322</v>
      </c>
      <c r="H6504" s="17">
        <f t="shared" ca="1" si="6797"/>
        <v>3568.0458400630587</v>
      </c>
      <c r="I6504" s="17">
        <f t="shared" ca="1" si="6797"/>
        <v>3283.5112579019383</v>
      </c>
      <c r="J6504" s="17">
        <f t="shared" ca="1" si="6797"/>
        <v>3424.4395379713437</v>
      </c>
      <c r="K6504" s="17">
        <f t="shared" ca="1" si="6797"/>
        <v>3487.533281386915</v>
      </c>
      <c r="L6504" s="17">
        <f t="shared" ca="1" si="6797"/>
        <v>3237.5838985383266</v>
      </c>
      <c r="M6504" s="17">
        <f t="shared" ca="1" si="6797"/>
        <v>3509.9506533032982</v>
      </c>
      <c r="N6504" s="17">
        <f t="shared" ca="1" si="6797"/>
        <v>3256.2603882024714</v>
      </c>
      <c r="O6504" s="11">
        <f t="shared" ca="1" si="6772"/>
        <v>1</v>
      </c>
      <c r="P6504" s="17">
        <f t="shared" ca="1" si="6745"/>
        <v>256.2603882024714</v>
      </c>
    </row>
    <row r="6505" spans="1:16" x14ac:dyDescent="0.35">
      <c r="A6505" s="14">
        <v>6492</v>
      </c>
      <c r="B6505" s="17">
        <f t="shared" si="6770"/>
        <v>2987</v>
      </c>
      <c r="C6505" s="17">
        <f t="shared" ref="C6505:N6505" ca="1" si="6798">B6505*EXP((($E$6-$E$7-0.5*$E$5^2)*$E$8)+($E$5*_xlfn.NORM.S.INV(RAND())*SQRT($E$8)))</f>
        <v>3215.5627320559493</v>
      </c>
      <c r="D6505" s="17">
        <f t="shared" ca="1" si="6798"/>
        <v>3187.7991998086513</v>
      </c>
      <c r="E6505" s="17">
        <f t="shared" ca="1" si="6798"/>
        <v>3363.825189229402</v>
      </c>
      <c r="F6505" s="17">
        <f t="shared" ca="1" si="6798"/>
        <v>3336.9818501489704</v>
      </c>
      <c r="G6505" s="17">
        <f t="shared" ca="1" si="6798"/>
        <v>3333.2131832328814</v>
      </c>
      <c r="H6505" s="17">
        <f t="shared" ca="1" si="6798"/>
        <v>3446.8317893406511</v>
      </c>
      <c r="I6505" s="17">
        <f t="shared" ca="1" si="6798"/>
        <v>3367.8442088630982</v>
      </c>
      <c r="J6505" s="17">
        <f t="shared" ca="1" si="6798"/>
        <v>3495.8990636983517</v>
      </c>
      <c r="K6505" s="17">
        <f t="shared" ca="1" si="6798"/>
        <v>3191.4498140164706</v>
      </c>
      <c r="L6505" s="17">
        <f t="shared" ca="1" si="6798"/>
        <v>3108.0211348979819</v>
      </c>
      <c r="M6505" s="17">
        <f t="shared" ca="1" si="6798"/>
        <v>2858.9911187181719</v>
      </c>
      <c r="N6505" s="17">
        <f t="shared" ca="1" si="6798"/>
        <v>2656.1831841859162</v>
      </c>
      <c r="O6505" s="11">
        <f t="shared" ca="1" si="6772"/>
        <v>0</v>
      </c>
      <c r="P6505" s="17">
        <f t="shared" ca="1" si="6745"/>
        <v>0</v>
      </c>
    </row>
    <row r="6506" spans="1:16" x14ac:dyDescent="0.35">
      <c r="A6506" s="14">
        <v>6493</v>
      </c>
      <c r="B6506" s="17">
        <f t="shared" si="6770"/>
        <v>2987</v>
      </c>
      <c r="C6506" s="17">
        <f t="shared" ref="C6506:N6506" ca="1" si="6799">B6506*EXP((($E$6-$E$7-0.5*$E$5^2)*$E$8)+($E$5*_xlfn.NORM.S.INV(RAND())*SQRT($E$8)))</f>
        <v>3067.6776988115921</v>
      </c>
      <c r="D6506" s="17">
        <f t="shared" ca="1" si="6799"/>
        <v>3073.7299227674202</v>
      </c>
      <c r="E6506" s="17">
        <f t="shared" ca="1" si="6799"/>
        <v>3052.1741775912192</v>
      </c>
      <c r="F6506" s="17">
        <f t="shared" ca="1" si="6799"/>
        <v>3197.2445676713205</v>
      </c>
      <c r="G6506" s="17">
        <f t="shared" ca="1" si="6799"/>
        <v>2946.0060347773192</v>
      </c>
      <c r="H6506" s="17">
        <f t="shared" ca="1" si="6799"/>
        <v>3227.2032174317442</v>
      </c>
      <c r="I6506" s="17">
        <f t="shared" ca="1" si="6799"/>
        <v>3019.2393322756252</v>
      </c>
      <c r="J6506" s="17">
        <f t="shared" ca="1" si="6799"/>
        <v>2947.8781776716628</v>
      </c>
      <c r="K6506" s="17">
        <f t="shared" ca="1" si="6799"/>
        <v>2607.4131792482535</v>
      </c>
      <c r="L6506" s="17">
        <f t="shared" ca="1" si="6799"/>
        <v>2569.1489133895393</v>
      </c>
      <c r="M6506" s="17">
        <f t="shared" ca="1" si="6799"/>
        <v>2646.4623173041973</v>
      </c>
      <c r="N6506" s="17">
        <f t="shared" ca="1" si="6799"/>
        <v>2485.1926901952747</v>
      </c>
      <c r="O6506" s="11">
        <f t="shared" ca="1" si="6772"/>
        <v>0</v>
      </c>
      <c r="P6506" s="17">
        <f t="shared" ca="1" si="6745"/>
        <v>0</v>
      </c>
    </row>
    <row r="6507" spans="1:16" x14ac:dyDescent="0.35">
      <c r="A6507" s="14">
        <v>6494</v>
      </c>
      <c r="B6507" s="17">
        <f t="shared" si="6770"/>
        <v>2987</v>
      </c>
      <c r="C6507" s="17">
        <f t="shared" ref="C6507:N6507" ca="1" si="6800">B6507*EXP((($E$6-$E$7-0.5*$E$5^2)*$E$8)+($E$5*_xlfn.NORM.S.INV(RAND())*SQRT($E$8)))</f>
        <v>3014.7282970811443</v>
      </c>
      <c r="D6507" s="17">
        <f t="shared" ca="1" si="6800"/>
        <v>2856.5353942480178</v>
      </c>
      <c r="E6507" s="17">
        <f t="shared" ca="1" si="6800"/>
        <v>2875.6916913267191</v>
      </c>
      <c r="F6507" s="17">
        <f t="shared" ca="1" si="6800"/>
        <v>3014.2172523799427</v>
      </c>
      <c r="G6507" s="17">
        <f t="shared" ca="1" si="6800"/>
        <v>3295.5667876559864</v>
      </c>
      <c r="H6507" s="17">
        <f t="shared" ca="1" si="6800"/>
        <v>3632.2473926658877</v>
      </c>
      <c r="I6507" s="17">
        <f t="shared" ca="1" si="6800"/>
        <v>3441.2808881804403</v>
      </c>
      <c r="J6507" s="17">
        <f t="shared" ca="1" si="6800"/>
        <v>3426.7650560903285</v>
      </c>
      <c r="K6507" s="17">
        <f t="shared" ca="1" si="6800"/>
        <v>3407.116909404027</v>
      </c>
      <c r="L6507" s="17">
        <f t="shared" ca="1" si="6800"/>
        <v>3410.3007614706071</v>
      </c>
      <c r="M6507" s="17">
        <f t="shared" ca="1" si="6800"/>
        <v>3662.7002499856467</v>
      </c>
      <c r="N6507" s="17">
        <f t="shared" ca="1" si="6800"/>
        <v>3680.4262400106022</v>
      </c>
      <c r="O6507" s="11">
        <f t="shared" ca="1" si="6772"/>
        <v>1</v>
      </c>
      <c r="P6507" s="17">
        <f t="shared" ca="1" si="6745"/>
        <v>680.42624001060221</v>
      </c>
    </row>
    <row r="6508" spans="1:16" x14ac:dyDescent="0.35">
      <c r="A6508" s="14">
        <v>6495</v>
      </c>
      <c r="B6508" s="17">
        <f t="shared" si="6770"/>
        <v>2987</v>
      </c>
      <c r="C6508" s="17">
        <f t="shared" ref="C6508:N6508" ca="1" si="6801">B6508*EXP((($E$6-$E$7-0.5*$E$5^2)*$E$8)+($E$5*_xlfn.NORM.S.INV(RAND())*SQRT($E$8)))</f>
        <v>2878.6220350779113</v>
      </c>
      <c r="D6508" s="17">
        <f t="shared" ca="1" si="6801"/>
        <v>2868.2063400437387</v>
      </c>
      <c r="E6508" s="17">
        <f t="shared" ca="1" si="6801"/>
        <v>2969.6113891216214</v>
      </c>
      <c r="F6508" s="17">
        <f t="shared" ca="1" si="6801"/>
        <v>2970.9584805533786</v>
      </c>
      <c r="G6508" s="17">
        <f t="shared" ca="1" si="6801"/>
        <v>3087.3886982553586</v>
      </c>
      <c r="H6508" s="17">
        <f t="shared" ca="1" si="6801"/>
        <v>3412.070316183137</v>
      </c>
      <c r="I6508" s="17">
        <f t="shared" ca="1" si="6801"/>
        <v>3845.1136556680431</v>
      </c>
      <c r="J6508" s="17">
        <f t="shared" ca="1" si="6801"/>
        <v>3488.9001801216446</v>
      </c>
      <c r="K6508" s="17">
        <f t="shared" ca="1" si="6801"/>
        <v>3595.7123371197977</v>
      </c>
      <c r="L6508" s="17">
        <f t="shared" ca="1" si="6801"/>
        <v>3280.4091508546567</v>
      </c>
      <c r="M6508" s="17">
        <f t="shared" ca="1" si="6801"/>
        <v>3369.6169737544992</v>
      </c>
      <c r="N6508" s="17">
        <f t="shared" ca="1" si="6801"/>
        <v>3214.2983464269087</v>
      </c>
      <c r="O6508" s="11">
        <f t="shared" ca="1" si="6772"/>
        <v>1</v>
      </c>
      <c r="P6508" s="17">
        <f t="shared" ca="1" si="6745"/>
        <v>214.29834642690867</v>
      </c>
    </row>
    <row r="6509" spans="1:16" x14ac:dyDescent="0.35">
      <c r="A6509" s="14">
        <v>6496</v>
      </c>
      <c r="B6509" s="17">
        <f t="shared" si="6770"/>
        <v>2987</v>
      </c>
      <c r="C6509" s="17">
        <f t="shared" ref="C6509:N6509" ca="1" si="6802">B6509*EXP((($E$6-$E$7-0.5*$E$5^2)*$E$8)+($E$5*_xlfn.NORM.S.INV(RAND())*SQRT($E$8)))</f>
        <v>2933.4733298375249</v>
      </c>
      <c r="D6509" s="17">
        <f t="shared" ca="1" si="6802"/>
        <v>3296.5678667218931</v>
      </c>
      <c r="E6509" s="17">
        <f t="shared" ca="1" si="6802"/>
        <v>3428.3951584748233</v>
      </c>
      <c r="F6509" s="17">
        <f t="shared" ca="1" si="6802"/>
        <v>3384.8861524746035</v>
      </c>
      <c r="G6509" s="17">
        <f t="shared" ca="1" si="6802"/>
        <v>3196.6521174798004</v>
      </c>
      <c r="H6509" s="17">
        <f t="shared" ca="1" si="6802"/>
        <v>3147.21481580092</v>
      </c>
      <c r="I6509" s="17">
        <f t="shared" ca="1" si="6802"/>
        <v>3361.2609641922236</v>
      </c>
      <c r="J6509" s="17">
        <f t="shared" ca="1" si="6802"/>
        <v>3533.631907590669</v>
      </c>
      <c r="K6509" s="17">
        <f t="shared" ca="1" si="6802"/>
        <v>3561.2926103555278</v>
      </c>
      <c r="L6509" s="17">
        <f t="shared" ca="1" si="6802"/>
        <v>3447.201499460391</v>
      </c>
      <c r="M6509" s="17">
        <f t="shared" ca="1" si="6802"/>
        <v>3404.7028422452922</v>
      </c>
      <c r="N6509" s="17">
        <f t="shared" ca="1" si="6802"/>
        <v>3384.361319185512</v>
      </c>
      <c r="O6509" s="11">
        <f t="shared" ca="1" si="6772"/>
        <v>1</v>
      </c>
      <c r="P6509" s="17">
        <f t="shared" ca="1" si="6745"/>
        <v>384.361319185512</v>
      </c>
    </row>
    <row r="6510" spans="1:16" x14ac:dyDescent="0.35">
      <c r="A6510" s="14">
        <v>6497</v>
      </c>
      <c r="B6510" s="17">
        <f t="shared" si="6770"/>
        <v>2987</v>
      </c>
      <c r="C6510" s="17">
        <f t="shared" ref="C6510:N6510" ca="1" si="6803">B6510*EXP((($E$6-$E$7-0.5*$E$5^2)*$E$8)+($E$5*_xlfn.NORM.S.INV(RAND())*SQRT($E$8)))</f>
        <v>3535.1879407879155</v>
      </c>
      <c r="D6510" s="17">
        <f t="shared" ca="1" si="6803"/>
        <v>3750.9353933198804</v>
      </c>
      <c r="E6510" s="17">
        <f t="shared" ca="1" si="6803"/>
        <v>3819.1092185700895</v>
      </c>
      <c r="F6510" s="17">
        <f t="shared" ca="1" si="6803"/>
        <v>4315.6465599555604</v>
      </c>
      <c r="G6510" s="17">
        <f t="shared" ca="1" si="6803"/>
        <v>4873.1810982686166</v>
      </c>
      <c r="H6510" s="17">
        <f t="shared" ca="1" si="6803"/>
        <v>5315.0637366745577</v>
      </c>
      <c r="I6510" s="17">
        <f t="shared" ca="1" si="6803"/>
        <v>5094.3376457795021</v>
      </c>
      <c r="J6510" s="17">
        <f t="shared" ca="1" si="6803"/>
        <v>4978.0474575032777</v>
      </c>
      <c r="K6510" s="17">
        <f t="shared" ca="1" si="6803"/>
        <v>5559.2965953701887</v>
      </c>
      <c r="L6510" s="17">
        <f t="shared" ca="1" si="6803"/>
        <v>5790.7045020783453</v>
      </c>
      <c r="M6510" s="17">
        <f t="shared" ca="1" si="6803"/>
        <v>6497.456325959477</v>
      </c>
      <c r="N6510" s="17">
        <f t="shared" ca="1" si="6803"/>
        <v>6254.3550273908941</v>
      </c>
      <c r="O6510" s="11">
        <f t="shared" ca="1" si="6772"/>
        <v>1</v>
      </c>
      <c r="P6510" s="17">
        <f t="shared" ca="1" si="6745"/>
        <v>3254.3550273908941</v>
      </c>
    </row>
    <row r="6511" spans="1:16" x14ac:dyDescent="0.35">
      <c r="A6511" s="14">
        <v>6498</v>
      </c>
      <c r="B6511" s="17">
        <f t="shared" si="6770"/>
        <v>2987</v>
      </c>
      <c r="C6511" s="17">
        <f t="shared" ref="C6511:N6511" ca="1" si="6804">B6511*EXP((($E$6-$E$7-0.5*$E$5^2)*$E$8)+($E$5*_xlfn.NORM.S.INV(RAND())*SQRT($E$8)))</f>
        <v>2734.1829457274143</v>
      </c>
      <c r="D6511" s="17">
        <f t="shared" ca="1" si="6804"/>
        <v>2693.2202664927336</v>
      </c>
      <c r="E6511" s="17">
        <f t="shared" ca="1" si="6804"/>
        <v>2562.7837048663287</v>
      </c>
      <c r="F6511" s="17">
        <f t="shared" ca="1" si="6804"/>
        <v>2853.4622897605723</v>
      </c>
      <c r="G6511" s="17">
        <f t="shared" ca="1" si="6804"/>
        <v>2879.822715457502</v>
      </c>
      <c r="H6511" s="17">
        <f t="shared" ca="1" si="6804"/>
        <v>2992.1296085592917</v>
      </c>
      <c r="I6511" s="17">
        <f t="shared" ca="1" si="6804"/>
        <v>3054.1998360000939</v>
      </c>
      <c r="J6511" s="17">
        <f t="shared" ca="1" si="6804"/>
        <v>3050.393458640558</v>
      </c>
      <c r="K6511" s="17">
        <f t="shared" ca="1" si="6804"/>
        <v>2844.8453381569766</v>
      </c>
      <c r="L6511" s="17">
        <f t="shared" ca="1" si="6804"/>
        <v>2613.1496959781948</v>
      </c>
      <c r="M6511" s="17">
        <f t="shared" ca="1" si="6804"/>
        <v>2819.3732193051351</v>
      </c>
      <c r="N6511" s="17">
        <f t="shared" ca="1" si="6804"/>
        <v>2952.8911067402141</v>
      </c>
      <c r="O6511" s="11">
        <f t="shared" ca="1" si="6772"/>
        <v>0</v>
      </c>
      <c r="P6511" s="17">
        <f t="shared" ca="1" si="6745"/>
        <v>0</v>
      </c>
    </row>
    <row r="6512" spans="1:16" x14ac:dyDescent="0.35">
      <c r="A6512" s="14">
        <v>6499</v>
      </c>
      <c r="B6512" s="17">
        <f t="shared" si="6770"/>
        <v>2987</v>
      </c>
      <c r="C6512" s="17">
        <f t="shared" ref="C6512:N6512" ca="1" si="6805">B6512*EXP((($E$6-$E$7-0.5*$E$5^2)*$E$8)+($E$5*_xlfn.NORM.S.INV(RAND())*SQRT($E$8)))</f>
        <v>3015.9063785312369</v>
      </c>
      <c r="D6512" s="17">
        <f t="shared" ca="1" si="6805"/>
        <v>3002.8564567548833</v>
      </c>
      <c r="E6512" s="17">
        <f t="shared" ca="1" si="6805"/>
        <v>2841.2291689053254</v>
      </c>
      <c r="F6512" s="17">
        <f t="shared" ca="1" si="6805"/>
        <v>2775.0824454278741</v>
      </c>
      <c r="G6512" s="17">
        <f t="shared" ca="1" si="6805"/>
        <v>2843.6763260827802</v>
      </c>
      <c r="H6512" s="17">
        <f t="shared" ca="1" si="6805"/>
        <v>2701.9648306316071</v>
      </c>
      <c r="I6512" s="17">
        <f t="shared" ca="1" si="6805"/>
        <v>2630.4721141817477</v>
      </c>
      <c r="J6512" s="17">
        <f t="shared" ca="1" si="6805"/>
        <v>2569.6613703886601</v>
      </c>
      <c r="K6512" s="17">
        <f t="shared" ca="1" si="6805"/>
        <v>2558.0301979493911</v>
      </c>
      <c r="L6512" s="17">
        <f t="shared" ca="1" si="6805"/>
        <v>2473.0124501726896</v>
      </c>
      <c r="M6512" s="17">
        <f t="shared" ca="1" si="6805"/>
        <v>2784.547598206424</v>
      </c>
      <c r="N6512" s="17">
        <f t="shared" ca="1" si="6805"/>
        <v>2809.8989698887735</v>
      </c>
      <c r="O6512" s="11">
        <f t="shared" ca="1" si="6772"/>
        <v>0</v>
      </c>
      <c r="P6512" s="17">
        <f t="shared" ca="1" si="6745"/>
        <v>0</v>
      </c>
    </row>
    <row r="6513" spans="1:16" x14ac:dyDescent="0.35">
      <c r="A6513" s="14">
        <v>6500</v>
      </c>
      <c r="B6513" s="17">
        <f t="shared" si="6770"/>
        <v>2987</v>
      </c>
      <c r="C6513" s="17">
        <f t="shared" ref="C6513:N6513" ca="1" si="6806">B6513*EXP((($E$6-$E$7-0.5*$E$5^2)*$E$8)+($E$5*_xlfn.NORM.S.INV(RAND())*SQRT($E$8)))</f>
        <v>3035.6904489362378</v>
      </c>
      <c r="D6513" s="17">
        <f t="shared" ca="1" si="6806"/>
        <v>2936.6088779262459</v>
      </c>
      <c r="E6513" s="17">
        <f t="shared" ca="1" si="6806"/>
        <v>3170.5150769922889</v>
      </c>
      <c r="F6513" s="17">
        <f t="shared" ca="1" si="6806"/>
        <v>3269.8174412415674</v>
      </c>
      <c r="G6513" s="17">
        <f t="shared" ca="1" si="6806"/>
        <v>3221.9660934144445</v>
      </c>
      <c r="H6513" s="17">
        <f t="shared" ca="1" si="6806"/>
        <v>3113.6923751420481</v>
      </c>
      <c r="I6513" s="17">
        <f t="shared" ca="1" si="6806"/>
        <v>3091.3028087718358</v>
      </c>
      <c r="J6513" s="17">
        <f t="shared" ca="1" si="6806"/>
        <v>3099.375775708631</v>
      </c>
      <c r="K6513" s="17">
        <f t="shared" ca="1" si="6806"/>
        <v>3415.8163540362934</v>
      </c>
      <c r="L6513" s="17">
        <f t="shared" ca="1" si="6806"/>
        <v>3545.5944738578269</v>
      </c>
      <c r="M6513" s="17">
        <f t="shared" ca="1" si="6806"/>
        <v>3404.879787067388</v>
      </c>
      <c r="N6513" s="17">
        <f t="shared" ca="1" si="6806"/>
        <v>3207.332387758544</v>
      </c>
      <c r="O6513" s="11">
        <f t="shared" ca="1" si="6772"/>
        <v>1</v>
      </c>
      <c r="P6513" s="17">
        <f t="shared" ca="1" si="6745"/>
        <v>207.33238775854397</v>
      </c>
    </row>
    <row r="6514" spans="1:16" x14ac:dyDescent="0.35">
      <c r="A6514" s="14">
        <v>6501</v>
      </c>
      <c r="B6514" s="17">
        <f t="shared" si="6770"/>
        <v>2987</v>
      </c>
      <c r="C6514" s="17">
        <f t="shared" ref="C6514:N6514" ca="1" si="6807">B6514*EXP((($E$6-$E$7-0.5*$E$5^2)*$E$8)+($E$5*_xlfn.NORM.S.INV(RAND())*SQRT($E$8)))</f>
        <v>3323.5123949630006</v>
      </c>
      <c r="D6514" s="17">
        <f t="shared" ca="1" si="6807"/>
        <v>3178.0732788627511</v>
      </c>
      <c r="E6514" s="17">
        <f t="shared" ca="1" si="6807"/>
        <v>3320.3297218173952</v>
      </c>
      <c r="F6514" s="17">
        <f t="shared" ca="1" si="6807"/>
        <v>3542.2326557984611</v>
      </c>
      <c r="G6514" s="17">
        <f t="shared" ca="1" si="6807"/>
        <v>3761.1799899666175</v>
      </c>
      <c r="H6514" s="17">
        <f t="shared" ca="1" si="6807"/>
        <v>3816.867577734095</v>
      </c>
      <c r="I6514" s="17">
        <f t="shared" ca="1" si="6807"/>
        <v>3647.2789917065111</v>
      </c>
      <c r="J6514" s="17">
        <f t="shared" ca="1" si="6807"/>
        <v>3405.3516298548689</v>
      </c>
      <c r="K6514" s="17">
        <f t="shared" ca="1" si="6807"/>
        <v>3479.0141831479482</v>
      </c>
      <c r="L6514" s="17">
        <f t="shared" ca="1" si="6807"/>
        <v>3525.0278145458615</v>
      </c>
      <c r="M6514" s="17">
        <f t="shared" ca="1" si="6807"/>
        <v>3800.9575644060692</v>
      </c>
      <c r="N6514" s="17">
        <f t="shared" ca="1" si="6807"/>
        <v>3767.6863433400422</v>
      </c>
      <c r="O6514" s="11">
        <f t="shared" ca="1" si="6772"/>
        <v>1</v>
      </c>
      <c r="P6514" s="17">
        <f t="shared" ca="1" si="6745"/>
        <v>767.68634334004219</v>
      </c>
    </row>
    <row r="6515" spans="1:16" x14ac:dyDescent="0.35">
      <c r="A6515" s="14">
        <v>6502</v>
      </c>
      <c r="B6515" s="17">
        <f t="shared" si="6770"/>
        <v>2987</v>
      </c>
      <c r="C6515" s="17">
        <f t="shared" ref="C6515:N6515" ca="1" si="6808">B6515*EXP((($E$6-$E$7-0.5*$E$5^2)*$E$8)+($E$5*_xlfn.NORM.S.INV(RAND())*SQRT($E$8)))</f>
        <v>2833.5343600193041</v>
      </c>
      <c r="D6515" s="17">
        <f t="shared" ca="1" si="6808"/>
        <v>2814.6071543328908</v>
      </c>
      <c r="E6515" s="17">
        <f t="shared" ca="1" si="6808"/>
        <v>3192.1843517638881</v>
      </c>
      <c r="F6515" s="17">
        <f t="shared" ca="1" si="6808"/>
        <v>3620.951896416494</v>
      </c>
      <c r="G6515" s="17">
        <f t="shared" ca="1" si="6808"/>
        <v>4002.8661969362006</v>
      </c>
      <c r="H6515" s="17">
        <f t="shared" ca="1" si="6808"/>
        <v>3995.0689251697868</v>
      </c>
      <c r="I6515" s="17">
        <f t="shared" ca="1" si="6808"/>
        <v>4381.7664621168396</v>
      </c>
      <c r="J6515" s="17">
        <f t="shared" ca="1" si="6808"/>
        <v>4401.7763293698945</v>
      </c>
      <c r="K6515" s="17">
        <f t="shared" ca="1" si="6808"/>
        <v>4383.2093129621071</v>
      </c>
      <c r="L6515" s="17">
        <f t="shared" ca="1" si="6808"/>
        <v>4624.108717163238</v>
      </c>
      <c r="M6515" s="17">
        <f t="shared" ca="1" si="6808"/>
        <v>4759.7242659341955</v>
      </c>
      <c r="N6515" s="17">
        <f t="shared" ca="1" si="6808"/>
        <v>4796.1795420650042</v>
      </c>
      <c r="O6515" s="11">
        <f t="shared" ca="1" si="6772"/>
        <v>1</v>
      </c>
      <c r="P6515" s="17">
        <f t="shared" ca="1" si="6745"/>
        <v>1796.1795420650042</v>
      </c>
    </row>
    <row r="6516" spans="1:16" x14ac:dyDescent="0.35">
      <c r="A6516" s="14">
        <v>6503</v>
      </c>
      <c r="B6516" s="17">
        <f t="shared" si="6770"/>
        <v>2987</v>
      </c>
      <c r="C6516" s="17">
        <f t="shared" ref="C6516:N6516" ca="1" si="6809">B6516*EXP((($E$6-$E$7-0.5*$E$5^2)*$E$8)+($E$5*_xlfn.NORM.S.INV(RAND())*SQRT($E$8)))</f>
        <v>2968.0203207620148</v>
      </c>
      <c r="D6516" s="17">
        <f t="shared" ca="1" si="6809"/>
        <v>2872.8333809415985</v>
      </c>
      <c r="E6516" s="17">
        <f t="shared" ca="1" si="6809"/>
        <v>2911.4006984933321</v>
      </c>
      <c r="F6516" s="17">
        <f t="shared" ca="1" si="6809"/>
        <v>2982.4534694206827</v>
      </c>
      <c r="G6516" s="17">
        <f t="shared" ca="1" si="6809"/>
        <v>2817.9650307390843</v>
      </c>
      <c r="H6516" s="17">
        <f t="shared" ca="1" si="6809"/>
        <v>2916.5021750261931</v>
      </c>
      <c r="I6516" s="17">
        <f t="shared" ca="1" si="6809"/>
        <v>2758.9339595263068</v>
      </c>
      <c r="J6516" s="17">
        <f t="shared" ca="1" si="6809"/>
        <v>2713.0038142810181</v>
      </c>
      <c r="K6516" s="17">
        <f t="shared" ca="1" si="6809"/>
        <v>2749.6199155009217</v>
      </c>
      <c r="L6516" s="17">
        <f t="shared" ca="1" si="6809"/>
        <v>2925.674445044634</v>
      </c>
      <c r="M6516" s="17">
        <f t="shared" ca="1" si="6809"/>
        <v>2851.6360540873507</v>
      </c>
      <c r="N6516" s="17">
        <f t="shared" ca="1" si="6809"/>
        <v>2716.1179218241423</v>
      </c>
      <c r="O6516" s="11">
        <f t="shared" ca="1" si="6772"/>
        <v>0</v>
      </c>
      <c r="P6516" s="17">
        <f t="shared" ca="1" si="6745"/>
        <v>0</v>
      </c>
    </row>
    <row r="6517" spans="1:16" x14ac:dyDescent="0.35">
      <c r="A6517" s="14">
        <v>6504</v>
      </c>
      <c r="B6517" s="17">
        <f t="shared" si="6770"/>
        <v>2987</v>
      </c>
      <c r="C6517" s="17">
        <f t="shared" ref="C6517:N6517" ca="1" si="6810">B6517*EXP((($E$6-$E$7-0.5*$E$5^2)*$E$8)+($E$5*_xlfn.NORM.S.INV(RAND())*SQRT($E$8)))</f>
        <v>3065.4739080958029</v>
      </c>
      <c r="D6517" s="17">
        <f t="shared" ca="1" si="6810"/>
        <v>3041.1777339055761</v>
      </c>
      <c r="E6517" s="17">
        <f t="shared" ca="1" si="6810"/>
        <v>3163.3361178340297</v>
      </c>
      <c r="F6517" s="17">
        <f t="shared" ca="1" si="6810"/>
        <v>3440.7387795009126</v>
      </c>
      <c r="G6517" s="17">
        <f t="shared" ca="1" si="6810"/>
        <v>3691.4130035518092</v>
      </c>
      <c r="H6517" s="17">
        <f t="shared" ca="1" si="6810"/>
        <v>3619.5604186130104</v>
      </c>
      <c r="I6517" s="17">
        <f t="shared" ca="1" si="6810"/>
        <v>4036.1784202717354</v>
      </c>
      <c r="J6517" s="17">
        <f t="shared" ca="1" si="6810"/>
        <v>3968.5005874939816</v>
      </c>
      <c r="K6517" s="17">
        <f t="shared" ca="1" si="6810"/>
        <v>4134.4044195630458</v>
      </c>
      <c r="L6517" s="17">
        <f t="shared" ca="1" si="6810"/>
        <v>3874.6994109166217</v>
      </c>
      <c r="M6517" s="17">
        <f t="shared" ca="1" si="6810"/>
        <v>3889.629845165553</v>
      </c>
      <c r="N6517" s="17">
        <f t="shared" ca="1" si="6810"/>
        <v>3998.7015059091509</v>
      </c>
      <c r="O6517" s="11">
        <f t="shared" ca="1" si="6772"/>
        <v>1</v>
      </c>
      <c r="P6517" s="17">
        <f t="shared" ca="1" si="6745"/>
        <v>998.70150590915091</v>
      </c>
    </row>
    <row r="6518" spans="1:16" x14ac:dyDescent="0.35">
      <c r="A6518" s="14">
        <v>6505</v>
      </c>
      <c r="B6518" s="17">
        <f t="shared" si="6770"/>
        <v>2987</v>
      </c>
      <c r="C6518" s="17">
        <f t="shared" ref="C6518:N6518" ca="1" si="6811">B6518*EXP((($E$6-$E$7-0.5*$E$5^2)*$E$8)+($E$5*_xlfn.NORM.S.INV(RAND())*SQRT($E$8)))</f>
        <v>2807.2538251928968</v>
      </c>
      <c r="D6518" s="17">
        <f t="shared" ca="1" si="6811"/>
        <v>2957.638036740088</v>
      </c>
      <c r="E6518" s="17">
        <f t="shared" ca="1" si="6811"/>
        <v>3203.3965453264104</v>
      </c>
      <c r="F6518" s="17">
        <f t="shared" ca="1" si="6811"/>
        <v>3217.6456344455673</v>
      </c>
      <c r="G6518" s="17">
        <f t="shared" ca="1" si="6811"/>
        <v>3530.9713451601683</v>
      </c>
      <c r="H6518" s="17">
        <f t="shared" ca="1" si="6811"/>
        <v>3782.8016310889288</v>
      </c>
      <c r="I6518" s="17">
        <f t="shared" ca="1" si="6811"/>
        <v>3789.4164324890303</v>
      </c>
      <c r="J6518" s="17">
        <f t="shared" ca="1" si="6811"/>
        <v>3772.1007996649146</v>
      </c>
      <c r="K6518" s="17">
        <f t="shared" ca="1" si="6811"/>
        <v>3720.5253248166937</v>
      </c>
      <c r="L6518" s="17">
        <f t="shared" ca="1" si="6811"/>
        <v>3767.0571463222609</v>
      </c>
      <c r="M6518" s="17">
        <f t="shared" ca="1" si="6811"/>
        <v>4189.5648648941988</v>
      </c>
      <c r="N6518" s="17">
        <f t="shared" ca="1" si="6811"/>
        <v>4553.7066584711411</v>
      </c>
      <c r="O6518" s="11">
        <f t="shared" ca="1" si="6772"/>
        <v>1</v>
      </c>
      <c r="P6518" s="17">
        <f t="shared" ref="P6518:P6581" ca="1" si="6812">MAX(N6518-$E$4,0)</f>
        <v>1553.7066584711411</v>
      </c>
    </row>
    <row r="6519" spans="1:16" x14ac:dyDescent="0.35">
      <c r="A6519" s="14">
        <v>6506</v>
      </c>
      <c r="B6519" s="17">
        <f t="shared" si="6770"/>
        <v>2987</v>
      </c>
      <c r="C6519" s="17">
        <f t="shared" ref="C6519:N6519" ca="1" si="6813">B6519*EXP((($E$6-$E$7-0.5*$E$5^2)*$E$8)+($E$5*_xlfn.NORM.S.INV(RAND())*SQRT($E$8)))</f>
        <v>3189.8541290510652</v>
      </c>
      <c r="D6519" s="17">
        <f t="shared" ca="1" si="6813"/>
        <v>3372.3361398545803</v>
      </c>
      <c r="E6519" s="17">
        <f t="shared" ca="1" si="6813"/>
        <v>3361.9295943039224</v>
      </c>
      <c r="F6519" s="17">
        <f t="shared" ca="1" si="6813"/>
        <v>3110.4871474226416</v>
      </c>
      <c r="G6519" s="17">
        <f t="shared" ca="1" si="6813"/>
        <v>3328.5302465646564</v>
      </c>
      <c r="H6519" s="17">
        <f t="shared" ca="1" si="6813"/>
        <v>3634.348461129211</v>
      </c>
      <c r="I6519" s="17">
        <f t="shared" ca="1" si="6813"/>
        <v>3818.3059425369875</v>
      </c>
      <c r="J6519" s="17">
        <f t="shared" ca="1" si="6813"/>
        <v>4077.5947539740823</v>
      </c>
      <c r="K6519" s="17">
        <f t="shared" ca="1" si="6813"/>
        <v>4189.3048996338166</v>
      </c>
      <c r="L6519" s="17">
        <f t="shared" ca="1" si="6813"/>
        <v>3948.0485990173088</v>
      </c>
      <c r="M6519" s="17">
        <f t="shared" ca="1" si="6813"/>
        <v>3975.6036893982023</v>
      </c>
      <c r="N6519" s="17">
        <f t="shared" ca="1" si="6813"/>
        <v>4251.804010952088</v>
      </c>
      <c r="O6519" s="11">
        <f t="shared" ca="1" si="6772"/>
        <v>1</v>
      </c>
      <c r="P6519" s="17">
        <f t="shared" ca="1" si="6812"/>
        <v>1251.804010952088</v>
      </c>
    </row>
    <row r="6520" spans="1:16" x14ac:dyDescent="0.35">
      <c r="A6520" s="14">
        <v>6507</v>
      </c>
      <c r="B6520" s="17">
        <f t="shared" si="6770"/>
        <v>2987</v>
      </c>
      <c r="C6520" s="17">
        <f t="shared" ref="C6520:N6520" ca="1" si="6814">B6520*EXP((($E$6-$E$7-0.5*$E$5^2)*$E$8)+($E$5*_xlfn.NORM.S.INV(RAND())*SQRT($E$8)))</f>
        <v>2944.097404226432</v>
      </c>
      <c r="D6520" s="17">
        <f t="shared" ca="1" si="6814"/>
        <v>2928.6196441417269</v>
      </c>
      <c r="E6520" s="17">
        <f t="shared" ca="1" si="6814"/>
        <v>2969.6271577440543</v>
      </c>
      <c r="F6520" s="17">
        <f t="shared" ca="1" si="6814"/>
        <v>3426.0292308083262</v>
      </c>
      <c r="G6520" s="17">
        <f t="shared" ca="1" si="6814"/>
        <v>3530.2020158739251</v>
      </c>
      <c r="H6520" s="17">
        <f t="shared" ca="1" si="6814"/>
        <v>3219.1551271132412</v>
      </c>
      <c r="I6520" s="17">
        <f t="shared" ca="1" si="6814"/>
        <v>3252.4672513865066</v>
      </c>
      <c r="J6520" s="17">
        <f t="shared" ca="1" si="6814"/>
        <v>3301.6232529100512</v>
      </c>
      <c r="K6520" s="17">
        <f t="shared" ca="1" si="6814"/>
        <v>3492.1590829062179</v>
      </c>
      <c r="L6520" s="17">
        <f t="shared" ca="1" si="6814"/>
        <v>3432.1253980694855</v>
      </c>
      <c r="M6520" s="17">
        <f t="shared" ca="1" si="6814"/>
        <v>3625.8393892239192</v>
      </c>
      <c r="N6520" s="17">
        <f t="shared" ca="1" si="6814"/>
        <v>3676.536113917603</v>
      </c>
      <c r="O6520" s="11">
        <f t="shared" ca="1" si="6772"/>
        <v>1</v>
      </c>
      <c r="P6520" s="17">
        <f t="shared" ca="1" si="6812"/>
        <v>676.53611391760296</v>
      </c>
    </row>
    <row r="6521" spans="1:16" x14ac:dyDescent="0.35">
      <c r="A6521" s="14">
        <v>6508</v>
      </c>
      <c r="B6521" s="17">
        <f t="shared" si="6770"/>
        <v>2987</v>
      </c>
      <c r="C6521" s="17">
        <f t="shared" ref="C6521:N6521" ca="1" si="6815">B6521*EXP((($E$6-$E$7-0.5*$E$5^2)*$E$8)+($E$5*_xlfn.NORM.S.INV(RAND())*SQRT($E$8)))</f>
        <v>2669.944756613781</v>
      </c>
      <c r="D6521" s="17">
        <f t="shared" ca="1" si="6815"/>
        <v>2852.9184966596895</v>
      </c>
      <c r="E6521" s="17">
        <f t="shared" ca="1" si="6815"/>
        <v>2837.7336163963109</v>
      </c>
      <c r="F6521" s="17">
        <f t="shared" ca="1" si="6815"/>
        <v>2779.3058942615035</v>
      </c>
      <c r="G6521" s="17">
        <f t="shared" ca="1" si="6815"/>
        <v>2739.4633611104282</v>
      </c>
      <c r="H6521" s="17">
        <f t="shared" ca="1" si="6815"/>
        <v>3007.5148655637477</v>
      </c>
      <c r="I6521" s="17">
        <f t="shared" ca="1" si="6815"/>
        <v>2893.9458137781708</v>
      </c>
      <c r="J6521" s="17">
        <f t="shared" ca="1" si="6815"/>
        <v>3026.4634177019357</v>
      </c>
      <c r="K6521" s="17">
        <f t="shared" ca="1" si="6815"/>
        <v>3563.162743781214</v>
      </c>
      <c r="L6521" s="17">
        <f t="shared" ca="1" si="6815"/>
        <v>3514.8917511201921</v>
      </c>
      <c r="M6521" s="17">
        <f t="shared" ca="1" si="6815"/>
        <v>3495.7582779118611</v>
      </c>
      <c r="N6521" s="17">
        <f t="shared" ca="1" si="6815"/>
        <v>3668.9736594613541</v>
      </c>
      <c r="O6521" s="11">
        <f t="shared" ca="1" si="6772"/>
        <v>1</v>
      </c>
      <c r="P6521" s="17">
        <f t="shared" ca="1" si="6812"/>
        <v>668.97365946135415</v>
      </c>
    </row>
    <row r="6522" spans="1:16" x14ac:dyDescent="0.35">
      <c r="A6522" s="14">
        <v>6509</v>
      </c>
      <c r="B6522" s="17">
        <f t="shared" si="6770"/>
        <v>2987</v>
      </c>
      <c r="C6522" s="17">
        <f t="shared" ref="C6522:N6522" ca="1" si="6816">B6522*EXP((($E$6-$E$7-0.5*$E$5^2)*$E$8)+($E$5*_xlfn.NORM.S.INV(RAND())*SQRT($E$8)))</f>
        <v>2929.4209260037419</v>
      </c>
      <c r="D6522" s="17">
        <f t="shared" ca="1" si="6816"/>
        <v>2894.8908202298771</v>
      </c>
      <c r="E6522" s="17">
        <f t="shared" ca="1" si="6816"/>
        <v>2781.4201581395037</v>
      </c>
      <c r="F6522" s="17">
        <f t="shared" ca="1" si="6816"/>
        <v>2801.32397874046</v>
      </c>
      <c r="G6522" s="17">
        <f t="shared" ca="1" si="6816"/>
        <v>2628.2842293966783</v>
      </c>
      <c r="H6522" s="17">
        <f t="shared" ca="1" si="6816"/>
        <v>2581.5580569790159</v>
      </c>
      <c r="I6522" s="17">
        <f t="shared" ca="1" si="6816"/>
        <v>2678.599324953047</v>
      </c>
      <c r="J6522" s="17">
        <f t="shared" ca="1" si="6816"/>
        <v>2789.9354065920279</v>
      </c>
      <c r="K6522" s="17">
        <f t="shared" ca="1" si="6816"/>
        <v>2872.7920125277897</v>
      </c>
      <c r="L6522" s="17">
        <f t="shared" ca="1" si="6816"/>
        <v>2717.078365083501</v>
      </c>
      <c r="M6522" s="17">
        <f t="shared" ca="1" si="6816"/>
        <v>2600.6138115230897</v>
      </c>
      <c r="N6522" s="17">
        <f t="shared" ca="1" si="6816"/>
        <v>2694.4365545206374</v>
      </c>
      <c r="O6522" s="11">
        <f t="shared" ca="1" si="6772"/>
        <v>0</v>
      </c>
      <c r="P6522" s="17">
        <f t="shared" ca="1" si="6812"/>
        <v>0</v>
      </c>
    </row>
    <row r="6523" spans="1:16" x14ac:dyDescent="0.35">
      <c r="A6523" s="14">
        <v>6510</v>
      </c>
      <c r="B6523" s="17">
        <f t="shared" si="6770"/>
        <v>2987</v>
      </c>
      <c r="C6523" s="17">
        <f t="shared" ref="C6523:N6523" ca="1" si="6817">B6523*EXP((($E$6-$E$7-0.5*$E$5^2)*$E$8)+($E$5*_xlfn.NORM.S.INV(RAND())*SQRT($E$8)))</f>
        <v>2843.0432976094971</v>
      </c>
      <c r="D6523" s="17">
        <f t="shared" ca="1" si="6817"/>
        <v>2764.7124036398914</v>
      </c>
      <c r="E6523" s="17">
        <f t="shared" ca="1" si="6817"/>
        <v>3029.8655364281617</v>
      </c>
      <c r="F6523" s="17">
        <f t="shared" ca="1" si="6817"/>
        <v>3188.974307931408</v>
      </c>
      <c r="G6523" s="17">
        <f t="shared" ca="1" si="6817"/>
        <v>3251.7519504208653</v>
      </c>
      <c r="H6523" s="17">
        <f t="shared" ca="1" si="6817"/>
        <v>3346.1279836740546</v>
      </c>
      <c r="I6523" s="17">
        <f t="shared" ca="1" si="6817"/>
        <v>3447.0776273669489</v>
      </c>
      <c r="J6523" s="17">
        <f t="shared" ca="1" si="6817"/>
        <v>3165.5627513107333</v>
      </c>
      <c r="K6523" s="17">
        <f t="shared" ca="1" si="6817"/>
        <v>3411.1254908660444</v>
      </c>
      <c r="L6523" s="17">
        <f t="shared" ca="1" si="6817"/>
        <v>3238.3787191407378</v>
      </c>
      <c r="M6523" s="17">
        <f t="shared" ca="1" si="6817"/>
        <v>3466.389027517394</v>
      </c>
      <c r="N6523" s="17">
        <f t="shared" ca="1" si="6817"/>
        <v>3637.8611875604574</v>
      </c>
      <c r="O6523" s="11">
        <f t="shared" ca="1" si="6772"/>
        <v>1</v>
      </c>
      <c r="P6523" s="17">
        <f t="shared" ca="1" si="6812"/>
        <v>637.86118756045744</v>
      </c>
    </row>
    <row r="6524" spans="1:16" x14ac:dyDescent="0.35">
      <c r="A6524" s="14">
        <v>6511</v>
      </c>
      <c r="B6524" s="17">
        <f t="shared" si="6770"/>
        <v>2987</v>
      </c>
      <c r="C6524" s="17">
        <f t="shared" ref="C6524:N6524" ca="1" si="6818">B6524*EXP((($E$6-$E$7-0.5*$E$5^2)*$E$8)+($E$5*_xlfn.NORM.S.INV(RAND())*SQRT($E$8)))</f>
        <v>3000.7739094428216</v>
      </c>
      <c r="D6524" s="17">
        <f t="shared" ca="1" si="6818"/>
        <v>2942.9801496993941</v>
      </c>
      <c r="E6524" s="17">
        <f t="shared" ca="1" si="6818"/>
        <v>3157.7137500796448</v>
      </c>
      <c r="F6524" s="17">
        <f t="shared" ca="1" si="6818"/>
        <v>3247.8594813932677</v>
      </c>
      <c r="G6524" s="17">
        <f t="shared" ca="1" si="6818"/>
        <v>3394.2099844879203</v>
      </c>
      <c r="H6524" s="17">
        <f t="shared" ca="1" si="6818"/>
        <v>3348.5765175871529</v>
      </c>
      <c r="I6524" s="17">
        <f t="shared" ca="1" si="6818"/>
        <v>3258.5474035613297</v>
      </c>
      <c r="J6524" s="17">
        <f t="shared" ca="1" si="6818"/>
        <v>3365.6029886263159</v>
      </c>
      <c r="K6524" s="17">
        <f t="shared" ca="1" si="6818"/>
        <v>3337.444193130274</v>
      </c>
      <c r="L6524" s="17">
        <f t="shared" ca="1" si="6818"/>
        <v>3634.1790950780769</v>
      </c>
      <c r="M6524" s="17">
        <f t="shared" ca="1" si="6818"/>
        <v>3415.8572471857469</v>
      </c>
      <c r="N6524" s="17">
        <f t="shared" ca="1" si="6818"/>
        <v>3330.730093215217</v>
      </c>
      <c r="O6524" s="11">
        <f t="shared" ca="1" si="6772"/>
        <v>1</v>
      </c>
      <c r="P6524" s="17">
        <f t="shared" ca="1" si="6812"/>
        <v>330.73009321521704</v>
      </c>
    </row>
    <row r="6525" spans="1:16" x14ac:dyDescent="0.35">
      <c r="A6525" s="14">
        <v>6512</v>
      </c>
      <c r="B6525" s="17">
        <f t="shared" si="6770"/>
        <v>2987</v>
      </c>
      <c r="C6525" s="17">
        <f t="shared" ref="C6525:N6525" ca="1" si="6819">B6525*EXP((($E$6-$E$7-0.5*$E$5^2)*$E$8)+($E$5*_xlfn.NORM.S.INV(RAND())*SQRT($E$8)))</f>
        <v>3121.0436586032129</v>
      </c>
      <c r="D6525" s="17">
        <f t="shared" ca="1" si="6819"/>
        <v>3221.4330036438787</v>
      </c>
      <c r="E6525" s="17">
        <f t="shared" ca="1" si="6819"/>
        <v>3372.6725703979605</v>
      </c>
      <c r="F6525" s="17">
        <f t="shared" ca="1" si="6819"/>
        <v>3044.3123640034514</v>
      </c>
      <c r="G6525" s="17">
        <f t="shared" ca="1" si="6819"/>
        <v>3220.5643759740742</v>
      </c>
      <c r="H6525" s="17">
        <f t="shared" ca="1" si="6819"/>
        <v>3311.7300229960533</v>
      </c>
      <c r="I6525" s="17">
        <f t="shared" ca="1" si="6819"/>
        <v>3394.8517887515236</v>
      </c>
      <c r="J6525" s="17">
        <f t="shared" ca="1" si="6819"/>
        <v>3490.2661604551372</v>
      </c>
      <c r="K6525" s="17">
        <f t="shared" ca="1" si="6819"/>
        <v>3636.5530913247512</v>
      </c>
      <c r="L6525" s="17">
        <f t="shared" ca="1" si="6819"/>
        <v>3652.0825560681919</v>
      </c>
      <c r="M6525" s="17">
        <f t="shared" ca="1" si="6819"/>
        <v>3520.2820224880838</v>
      </c>
      <c r="N6525" s="17">
        <f t="shared" ca="1" si="6819"/>
        <v>3293.3139538979126</v>
      </c>
      <c r="O6525" s="11">
        <f t="shared" ca="1" si="6772"/>
        <v>1</v>
      </c>
      <c r="P6525" s="17">
        <f t="shared" ca="1" si="6812"/>
        <v>293.3139538979126</v>
      </c>
    </row>
    <row r="6526" spans="1:16" x14ac:dyDescent="0.35">
      <c r="A6526" s="14">
        <v>6513</v>
      </c>
      <c r="B6526" s="17">
        <f t="shared" si="6770"/>
        <v>2987</v>
      </c>
      <c r="C6526" s="17">
        <f t="shared" ref="C6526:N6526" ca="1" si="6820">B6526*EXP((($E$6-$E$7-0.5*$E$5^2)*$E$8)+($E$5*_xlfn.NORM.S.INV(RAND())*SQRT($E$8)))</f>
        <v>3126.0721221795998</v>
      </c>
      <c r="D6526" s="17">
        <f t="shared" ca="1" si="6820"/>
        <v>3387.5910180457972</v>
      </c>
      <c r="E6526" s="17">
        <f t="shared" ca="1" si="6820"/>
        <v>3787.7066477909952</v>
      </c>
      <c r="F6526" s="17">
        <f t="shared" ca="1" si="6820"/>
        <v>3897.1784436381681</v>
      </c>
      <c r="G6526" s="17">
        <f t="shared" ca="1" si="6820"/>
        <v>3732.4710068143786</v>
      </c>
      <c r="H6526" s="17">
        <f t="shared" ca="1" si="6820"/>
        <v>3668.7234564003006</v>
      </c>
      <c r="I6526" s="17">
        <f t="shared" ca="1" si="6820"/>
        <v>3616.9586454195196</v>
      </c>
      <c r="J6526" s="17">
        <f t="shared" ca="1" si="6820"/>
        <v>3645.1244788616809</v>
      </c>
      <c r="K6526" s="17">
        <f t="shared" ca="1" si="6820"/>
        <v>3362.245096854228</v>
      </c>
      <c r="L6526" s="17">
        <f t="shared" ca="1" si="6820"/>
        <v>3321.8041446328098</v>
      </c>
      <c r="M6526" s="17">
        <f t="shared" ca="1" si="6820"/>
        <v>3191.0987482100118</v>
      </c>
      <c r="N6526" s="17">
        <f t="shared" ca="1" si="6820"/>
        <v>3070.8873492777157</v>
      </c>
      <c r="O6526" s="11">
        <f t="shared" ca="1" si="6772"/>
        <v>1</v>
      </c>
      <c r="P6526" s="17">
        <f t="shared" ca="1" si="6812"/>
        <v>70.887349277715657</v>
      </c>
    </row>
    <row r="6527" spans="1:16" x14ac:dyDescent="0.35">
      <c r="A6527" s="14">
        <v>6514</v>
      </c>
      <c r="B6527" s="17">
        <f t="shared" si="6770"/>
        <v>2987</v>
      </c>
      <c r="C6527" s="17">
        <f t="shared" ref="C6527:N6527" ca="1" si="6821">B6527*EXP((($E$6-$E$7-0.5*$E$5^2)*$E$8)+($E$5*_xlfn.NORM.S.INV(RAND())*SQRT($E$8)))</f>
        <v>3176.7691555521005</v>
      </c>
      <c r="D6527" s="17">
        <f t="shared" ca="1" si="6821"/>
        <v>3091.7582609325773</v>
      </c>
      <c r="E6527" s="17">
        <f t="shared" ca="1" si="6821"/>
        <v>3467.00418408122</v>
      </c>
      <c r="F6527" s="17">
        <f t="shared" ca="1" si="6821"/>
        <v>3807.0735890061856</v>
      </c>
      <c r="G6527" s="17">
        <f t="shared" ca="1" si="6821"/>
        <v>3815.6202547479602</v>
      </c>
      <c r="H6527" s="17">
        <f t="shared" ca="1" si="6821"/>
        <v>3676.7228776799157</v>
      </c>
      <c r="I6527" s="17">
        <f t="shared" ca="1" si="6821"/>
        <v>4124.3540631948945</v>
      </c>
      <c r="J6527" s="17">
        <f t="shared" ca="1" si="6821"/>
        <v>4346.6229574830868</v>
      </c>
      <c r="K6527" s="17">
        <f t="shared" ca="1" si="6821"/>
        <v>4330.8583230397317</v>
      </c>
      <c r="L6527" s="17">
        <f t="shared" ca="1" si="6821"/>
        <v>3956.1903683777882</v>
      </c>
      <c r="M6527" s="17">
        <f t="shared" ca="1" si="6821"/>
        <v>4310.2087145041141</v>
      </c>
      <c r="N6527" s="17">
        <f t="shared" ca="1" si="6821"/>
        <v>4362.6012851664927</v>
      </c>
      <c r="O6527" s="11">
        <f t="shared" ca="1" si="6772"/>
        <v>1</v>
      </c>
      <c r="P6527" s="17">
        <f t="shared" ca="1" si="6812"/>
        <v>1362.6012851664927</v>
      </c>
    </row>
    <row r="6528" spans="1:16" x14ac:dyDescent="0.35">
      <c r="A6528" s="14">
        <v>6515</v>
      </c>
      <c r="B6528" s="17">
        <f t="shared" si="6770"/>
        <v>2987</v>
      </c>
      <c r="C6528" s="17">
        <f t="shared" ref="C6528:N6528" ca="1" si="6822">B6528*EXP((($E$6-$E$7-0.5*$E$5^2)*$E$8)+($E$5*_xlfn.NORM.S.INV(RAND())*SQRT($E$8)))</f>
        <v>3472.0958161669805</v>
      </c>
      <c r="D6528" s="17">
        <f t="shared" ca="1" si="6822"/>
        <v>3654.9319408105598</v>
      </c>
      <c r="E6528" s="17">
        <f t="shared" ca="1" si="6822"/>
        <v>3654.3390231546041</v>
      </c>
      <c r="F6528" s="17">
        <f t="shared" ca="1" si="6822"/>
        <v>3344.3126275905952</v>
      </c>
      <c r="G6528" s="17">
        <f t="shared" ca="1" si="6822"/>
        <v>3620.6864745998832</v>
      </c>
      <c r="H6528" s="17">
        <f t="shared" ca="1" si="6822"/>
        <v>3228.6107872120242</v>
      </c>
      <c r="I6528" s="17">
        <f t="shared" ca="1" si="6822"/>
        <v>3202.4286641051581</v>
      </c>
      <c r="J6528" s="17">
        <f t="shared" ca="1" si="6822"/>
        <v>3147.3039957967803</v>
      </c>
      <c r="K6528" s="17">
        <f t="shared" ca="1" si="6822"/>
        <v>3144.7032939467558</v>
      </c>
      <c r="L6528" s="17">
        <f t="shared" ca="1" si="6822"/>
        <v>3426.0264785596987</v>
      </c>
      <c r="M6528" s="17">
        <f t="shared" ca="1" si="6822"/>
        <v>3512.7561449911163</v>
      </c>
      <c r="N6528" s="17">
        <f t="shared" ca="1" si="6822"/>
        <v>3048.5837923514355</v>
      </c>
      <c r="O6528" s="11">
        <f t="shared" ca="1" si="6772"/>
        <v>1</v>
      </c>
      <c r="P6528" s="17">
        <f t="shared" ca="1" si="6812"/>
        <v>48.583792351435477</v>
      </c>
    </row>
    <row r="6529" spans="1:16" x14ac:dyDescent="0.35">
      <c r="A6529" s="14">
        <v>6516</v>
      </c>
      <c r="B6529" s="17">
        <f t="shared" si="6770"/>
        <v>2987</v>
      </c>
      <c r="C6529" s="17">
        <f t="shared" ref="C6529:N6529" ca="1" si="6823">B6529*EXP((($E$6-$E$7-0.5*$E$5^2)*$E$8)+($E$5*_xlfn.NORM.S.INV(RAND())*SQRT($E$8)))</f>
        <v>3301.3357868416306</v>
      </c>
      <c r="D6529" s="17">
        <f t="shared" ca="1" si="6823"/>
        <v>3200.1290331646128</v>
      </c>
      <c r="E6529" s="17">
        <f t="shared" ca="1" si="6823"/>
        <v>3266.2930141036645</v>
      </c>
      <c r="F6529" s="17">
        <f t="shared" ca="1" si="6823"/>
        <v>3446.5709455043816</v>
      </c>
      <c r="G6529" s="17">
        <f t="shared" ca="1" si="6823"/>
        <v>3527.5238605225518</v>
      </c>
      <c r="H6529" s="17">
        <f t="shared" ca="1" si="6823"/>
        <v>3462.448231340481</v>
      </c>
      <c r="I6529" s="17">
        <f t="shared" ca="1" si="6823"/>
        <v>3361.2961472500256</v>
      </c>
      <c r="J6529" s="17">
        <f t="shared" ca="1" si="6823"/>
        <v>3560.335092580704</v>
      </c>
      <c r="K6529" s="17">
        <f t="shared" ca="1" si="6823"/>
        <v>3491.5374801635303</v>
      </c>
      <c r="L6529" s="17">
        <f t="shared" ca="1" si="6823"/>
        <v>3973.0071411742015</v>
      </c>
      <c r="M6529" s="17">
        <f t="shared" ca="1" si="6823"/>
        <v>4514.8450963601545</v>
      </c>
      <c r="N6529" s="17">
        <f t="shared" ca="1" si="6823"/>
        <v>4485.4527180962386</v>
      </c>
      <c r="O6529" s="11">
        <f t="shared" ca="1" si="6772"/>
        <v>1</v>
      </c>
      <c r="P6529" s="17">
        <f t="shared" ca="1" si="6812"/>
        <v>1485.4527180962386</v>
      </c>
    </row>
    <row r="6530" spans="1:16" x14ac:dyDescent="0.35">
      <c r="A6530" s="14">
        <v>6517</v>
      </c>
      <c r="B6530" s="17">
        <f t="shared" si="6770"/>
        <v>2987</v>
      </c>
      <c r="C6530" s="17">
        <f t="shared" ref="C6530:N6530" ca="1" si="6824">B6530*EXP((($E$6-$E$7-0.5*$E$5^2)*$E$8)+($E$5*_xlfn.NORM.S.INV(RAND())*SQRT($E$8)))</f>
        <v>3068.6613174899421</v>
      </c>
      <c r="D6530" s="17">
        <f t="shared" ca="1" si="6824"/>
        <v>3192.9362759558185</v>
      </c>
      <c r="E6530" s="17">
        <f t="shared" ca="1" si="6824"/>
        <v>3338.8108085031386</v>
      </c>
      <c r="F6530" s="17">
        <f t="shared" ca="1" si="6824"/>
        <v>3301.9871925158891</v>
      </c>
      <c r="G6530" s="17">
        <f t="shared" ca="1" si="6824"/>
        <v>3530.2811547403571</v>
      </c>
      <c r="H6530" s="17">
        <f t="shared" ca="1" si="6824"/>
        <v>3544.8621862436207</v>
      </c>
      <c r="I6530" s="17">
        <f t="shared" ca="1" si="6824"/>
        <v>3811.9573740220972</v>
      </c>
      <c r="J6530" s="17">
        <f t="shared" ca="1" si="6824"/>
        <v>3983.472320672467</v>
      </c>
      <c r="K6530" s="17">
        <f t="shared" ca="1" si="6824"/>
        <v>4037.6048888058172</v>
      </c>
      <c r="L6530" s="17">
        <f t="shared" ca="1" si="6824"/>
        <v>3926.5121704691824</v>
      </c>
      <c r="M6530" s="17">
        <f t="shared" ca="1" si="6824"/>
        <v>3852.5349799748897</v>
      </c>
      <c r="N6530" s="17">
        <f t="shared" ca="1" si="6824"/>
        <v>3952.0746285426371</v>
      </c>
      <c r="O6530" s="11">
        <f t="shared" ca="1" si="6772"/>
        <v>1</v>
      </c>
      <c r="P6530" s="17">
        <f t="shared" ca="1" si="6812"/>
        <v>952.07462854263713</v>
      </c>
    </row>
    <row r="6531" spans="1:16" x14ac:dyDescent="0.35">
      <c r="A6531" s="14">
        <v>6518</v>
      </c>
      <c r="B6531" s="17">
        <f t="shared" si="6770"/>
        <v>2987</v>
      </c>
      <c r="C6531" s="17">
        <f t="shared" ref="C6531:N6531" ca="1" si="6825">B6531*EXP((($E$6-$E$7-0.5*$E$5^2)*$E$8)+($E$5*_xlfn.NORM.S.INV(RAND())*SQRT($E$8)))</f>
        <v>3120.581710858718</v>
      </c>
      <c r="D6531" s="17">
        <f t="shared" ca="1" si="6825"/>
        <v>3253.437094777576</v>
      </c>
      <c r="E6531" s="17">
        <f t="shared" ca="1" si="6825"/>
        <v>3582.9879824451536</v>
      </c>
      <c r="F6531" s="17">
        <f t="shared" ca="1" si="6825"/>
        <v>3727.8625753051729</v>
      </c>
      <c r="G6531" s="17">
        <f t="shared" ca="1" si="6825"/>
        <v>3812.9375664649856</v>
      </c>
      <c r="H6531" s="17">
        <f t="shared" ca="1" si="6825"/>
        <v>3901.4633059126722</v>
      </c>
      <c r="I6531" s="17">
        <f t="shared" ca="1" si="6825"/>
        <v>4001.6512359674316</v>
      </c>
      <c r="J6531" s="17">
        <f t="shared" ca="1" si="6825"/>
        <v>3972.3045493204149</v>
      </c>
      <c r="K6531" s="17">
        <f t="shared" ca="1" si="6825"/>
        <v>4029.1962064592071</v>
      </c>
      <c r="L6531" s="17">
        <f t="shared" ca="1" si="6825"/>
        <v>4469.7449447634981</v>
      </c>
      <c r="M6531" s="17">
        <f t="shared" ca="1" si="6825"/>
        <v>4585.7368572751502</v>
      </c>
      <c r="N6531" s="17">
        <f t="shared" ca="1" si="6825"/>
        <v>5013.7407655618808</v>
      </c>
      <c r="O6531" s="11">
        <f t="shared" ca="1" si="6772"/>
        <v>1</v>
      </c>
      <c r="P6531" s="17">
        <f t="shared" ca="1" si="6812"/>
        <v>2013.7407655618808</v>
      </c>
    </row>
    <row r="6532" spans="1:16" x14ac:dyDescent="0.35">
      <c r="A6532" s="14">
        <v>6519</v>
      </c>
      <c r="B6532" s="17">
        <f t="shared" si="6770"/>
        <v>2987</v>
      </c>
      <c r="C6532" s="17">
        <f t="shared" ref="C6532:N6532" ca="1" si="6826">B6532*EXP((($E$6-$E$7-0.5*$E$5^2)*$E$8)+($E$5*_xlfn.NORM.S.INV(RAND())*SQRT($E$8)))</f>
        <v>3216.3384567172457</v>
      </c>
      <c r="D6532" s="17">
        <f t="shared" ca="1" si="6826"/>
        <v>3178.8520167939969</v>
      </c>
      <c r="E6532" s="17">
        <f t="shared" ca="1" si="6826"/>
        <v>3096.8418221512866</v>
      </c>
      <c r="F6532" s="17">
        <f t="shared" ca="1" si="6826"/>
        <v>3214.638518750849</v>
      </c>
      <c r="G6532" s="17">
        <f t="shared" ca="1" si="6826"/>
        <v>3267.9244409800349</v>
      </c>
      <c r="H6532" s="17">
        <f t="shared" ca="1" si="6826"/>
        <v>3072.9903620352102</v>
      </c>
      <c r="I6532" s="17">
        <f t="shared" ca="1" si="6826"/>
        <v>3278.5249131630267</v>
      </c>
      <c r="J6532" s="17">
        <f t="shared" ca="1" si="6826"/>
        <v>3492.8632782143554</v>
      </c>
      <c r="K6532" s="17">
        <f t="shared" ca="1" si="6826"/>
        <v>3155.7286576033075</v>
      </c>
      <c r="L6532" s="17">
        <f t="shared" ca="1" si="6826"/>
        <v>3051.2084342993185</v>
      </c>
      <c r="M6532" s="17">
        <f t="shared" ca="1" si="6826"/>
        <v>2989.6666594221779</v>
      </c>
      <c r="N6532" s="17">
        <f t="shared" ca="1" si="6826"/>
        <v>2917.2169495101234</v>
      </c>
      <c r="O6532" s="11">
        <f t="shared" ca="1" si="6772"/>
        <v>0</v>
      </c>
      <c r="P6532" s="17">
        <f t="shared" ca="1" si="6812"/>
        <v>0</v>
      </c>
    </row>
    <row r="6533" spans="1:16" x14ac:dyDescent="0.35">
      <c r="A6533" s="14">
        <v>6520</v>
      </c>
      <c r="B6533" s="17">
        <f t="shared" si="6770"/>
        <v>2987</v>
      </c>
      <c r="C6533" s="17">
        <f t="shared" ref="C6533:N6533" ca="1" si="6827">B6533*EXP((($E$6-$E$7-0.5*$E$5^2)*$E$8)+($E$5*_xlfn.NORM.S.INV(RAND())*SQRT($E$8)))</f>
        <v>2796.9883958139671</v>
      </c>
      <c r="D6533" s="17">
        <f t="shared" ca="1" si="6827"/>
        <v>2899.4057219875303</v>
      </c>
      <c r="E6533" s="17">
        <f t="shared" ca="1" si="6827"/>
        <v>3094.1161574166213</v>
      </c>
      <c r="F6533" s="17">
        <f t="shared" ca="1" si="6827"/>
        <v>3232.864893092385</v>
      </c>
      <c r="G6533" s="17">
        <f t="shared" ca="1" si="6827"/>
        <v>3407.3368067736733</v>
      </c>
      <c r="H6533" s="17">
        <f t="shared" ca="1" si="6827"/>
        <v>3454.0416113975962</v>
      </c>
      <c r="I6533" s="17">
        <f t="shared" ca="1" si="6827"/>
        <v>4066.8916453477254</v>
      </c>
      <c r="J6533" s="17">
        <f t="shared" ca="1" si="6827"/>
        <v>4227.8694890846891</v>
      </c>
      <c r="K6533" s="17">
        <f t="shared" ca="1" si="6827"/>
        <v>4278.9538334912204</v>
      </c>
      <c r="L6533" s="17">
        <f t="shared" ca="1" si="6827"/>
        <v>4146.5754263264371</v>
      </c>
      <c r="M6533" s="17">
        <f t="shared" ca="1" si="6827"/>
        <v>4506.4165979956706</v>
      </c>
      <c r="N6533" s="17">
        <f t="shared" ca="1" si="6827"/>
        <v>4547.8378240439488</v>
      </c>
      <c r="O6533" s="11">
        <f t="shared" ca="1" si="6772"/>
        <v>1</v>
      </c>
      <c r="P6533" s="17">
        <f t="shared" ca="1" si="6812"/>
        <v>1547.8378240439488</v>
      </c>
    </row>
    <row r="6534" spans="1:16" x14ac:dyDescent="0.35">
      <c r="A6534" s="14">
        <v>6521</v>
      </c>
      <c r="B6534" s="17">
        <f t="shared" si="6770"/>
        <v>2987</v>
      </c>
      <c r="C6534" s="17">
        <f t="shared" ref="C6534:N6534" ca="1" si="6828">B6534*EXP((($E$6-$E$7-0.5*$E$5^2)*$E$8)+($E$5*_xlfn.NORM.S.INV(RAND())*SQRT($E$8)))</f>
        <v>2685.2835204893504</v>
      </c>
      <c r="D6534" s="17">
        <f t="shared" ca="1" si="6828"/>
        <v>2808.8507710231124</v>
      </c>
      <c r="E6534" s="17">
        <f t="shared" ca="1" si="6828"/>
        <v>2778.614619007154</v>
      </c>
      <c r="F6534" s="17">
        <f t="shared" ca="1" si="6828"/>
        <v>2644.2150417979542</v>
      </c>
      <c r="G6534" s="17">
        <f t="shared" ca="1" si="6828"/>
        <v>2623.5600330070665</v>
      </c>
      <c r="H6534" s="17">
        <f t="shared" ca="1" si="6828"/>
        <v>2401.8950386944312</v>
      </c>
      <c r="I6534" s="17">
        <f t="shared" ca="1" si="6828"/>
        <v>2592.0768669630238</v>
      </c>
      <c r="J6534" s="17">
        <f t="shared" ca="1" si="6828"/>
        <v>2685.746856470063</v>
      </c>
      <c r="K6534" s="17">
        <f t="shared" ca="1" si="6828"/>
        <v>2861.6510149948172</v>
      </c>
      <c r="L6534" s="17">
        <f t="shared" ca="1" si="6828"/>
        <v>2802.5425774733098</v>
      </c>
      <c r="M6534" s="17">
        <f t="shared" ca="1" si="6828"/>
        <v>2692.0684551091827</v>
      </c>
      <c r="N6534" s="17">
        <f t="shared" ca="1" si="6828"/>
        <v>2738.335887721948</v>
      </c>
      <c r="O6534" s="11">
        <f t="shared" ca="1" si="6772"/>
        <v>0</v>
      </c>
      <c r="P6534" s="17">
        <f t="shared" ca="1" si="6812"/>
        <v>0</v>
      </c>
    </row>
    <row r="6535" spans="1:16" x14ac:dyDescent="0.35">
      <c r="A6535" s="14">
        <v>6522</v>
      </c>
      <c r="B6535" s="17">
        <f t="shared" si="6770"/>
        <v>2987</v>
      </c>
      <c r="C6535" s="17">
        <f t="shared" ref="C6535:N6535" ca="1" si="6829">B6535*EXP((($E$6-$E$7-0.5*$E$5^2)*$E$8)+($E$5*_xlfn.NORM.S.INV(RAND())*SQRT($E$8)))</f>
        <v>2891.9742524464045</v>
      </c>
      <c r="D6535" s="17">
        <f t="shared" ca="1" si="6829"/>
        <v>2715.5428597384202</v>
      </c>
      <c r="E6535" s="17">
        <f t="shared" ca="1" si="6829"/>
        <v>2537.9438195286857</v>
      </c>
      <c r="F6535" s="17">
        <f t="shared" ca="1" si="6829"/>
        <v>2462.6657903030732</v>
      </c>
      <c r="G6535" s="17">
        <f t="shared" ca="1" si="6829"/>
        <v>2464.5470704462005</v>
      </c>
      <c r="H6535" s="17">
        <f t="shared" ca="1" si="6829"/>
        <v>2182.6463966475189</v>
      </c>
      <c r="I6535" s="17">
        <f t="shared" ca="1" si="6829"/>
        <v>2195.4300837003343</v>
      </c>
      <c r="J6535" s="17">
        <f t="shared" ca="1" si="6829"/>
        <v>2251.4772831597265</v>
      </c>
      <c r="K6535" s="17">
        <f t="shared" ca="1" si="6829"/>
        <v>2048.6094369381449</v>
      </c>
      <c r="L6535" s="17">
        <f t="shared" ca="1" si="6829"/>
        <v>1934.3853795951864</v>
      </c>
      <c r="M6535" s="17">
        <f t="shared" ca="1" si="6829"/>
        <v>1888.5938526807199</v>
      </c>
      <c r="N6535" s="17">
        <f t="shared" ca="1" si="6829"/>
        <v>1921.7219057939442</v>
      </c>
      <c r="O6535" s="11">
        <f t="shared" ca="1" si="6772"/>
        <v>0</v>
      </c>
      <c r="P6535" s="17">
        <f t="shared" ca="1" si="6812"/>
        <v>0</v>
      </c>
    </row>
    <row r="6536" spans="1:16" x14ac:dyDescent="0.35">
      <c r="A6536" s="14">
        <v>6523</v>
      </c>
      <c r="B6536" s="17">
        <f t="shared" si="6770"/>
        <v>2987</v>
      </c>
      <c r="C6536" s="17">
        <f t="shared" ref="C6536:N6536" ca="1" si="6830">B6536*EXP((($E$6-$E$7-0.5*$E$5^2)*$E$8)+($E$5*_xlfn.NORM.S.INV(RAND())*SQRT($E$8)))</f>
        <v>3301.1606617246584</v>
      </c>
      <c r="D6536" s="17">
        <f t="shared" ca="1" si="6830"/>
        <v>3044.8370293319845</v>
      </c>
      <c r="E6536" s="17">
        <f t="shared" ca="1" si="6830"/>
        <v>3036.391125878552</v>
      </c>
      <c r="F6536" s="17">
        <f t="shared" ca="1" si="6830"/>
        <v>3037.6090893349378</v>
      </c>
      <c r="G6536" s="17">
        <f t="shared" ca="1" si="6830"/>
        <v>3338.2099780457293</v>
      </c>
      <c r="H6536" s="17">
        <f t="shared" ca="1" si="6830"/>
        <v>3608.714672566507</v>
      </c>
      <c r="I6536" s="17">
        <f t="shared" ca="1" si="6830"/>
        <v>3416.1283083055055</v>
      </c>
      <c r="J6536" s="17">
        <f t="shared" ca="1" si="6830"/>
        <v>3550.5915585540492</v>
      </c>
      <c r="K6536" s="17">
        <f t="shared" ca="1" si="6830"/>
        <v>4195.983668486313</v>
      </c>
      <c r="L6536" s="17">
        <f t="shared" ca="1" si="6830"/>
        <v>4441.3339738650257</v>
      </c>
      <c r="M6536" s="17">
        <f t="shared" ca="1" si="6830"/>
        <v>4527.8255123957179</v>
      </c>
      <c r="N6536" s="17">
        <f t="shared" ca="1" si="6830"/>
        <v>4411.40391327422</v>
      </c>
      <c r="O6536" s="11">
        <f t="shared" ca="1" si="6772"/>
        <v>1</v>
      </c>
      <c r="P6536" s="17">
        <f t="shared" ca="1" si="6812"/>
        <v>1411.40391327422</v>
      </c>
    </row>
    <row r="6537" spans="1:16" x14ac:dyDescent="0.35">
      <c r="A6537" s="14">
        <v>6524</v>
      </c>
      <c r="B6537" s="17">
        <f t="shared" si="6770"/>
        <v>2987</v>
      </c>
      <c r="C6537" s="17">
        <f t="shared" ref="C6537:N6537" ca="1" si="6831">B6537*EXP((($E$6-$E$7-0.5*$E$5^2)*$E$8)+($E$5*_xlfn.NORM.S.INV(RAND())*SQRT($E$8)))</f>
        <v>2946.6932102167543</v>
      </c>
      <c r="D6537" s="17">
        <f t="shared" ca="1" si="6831"/>
        <v>3038.9264911399518</v>
      </c>
      <c r="E6537" s="17">
        <f t="shared" ca="1" si="6831"/>
        <v>2940.188476646927</v>
      </c>
      <c r="F6537" s="17">
        <f t="shared" ca="1" si="6831"/>
        <v>2662.5822515204204</v>
      </c>
      <c r="G6537" s="17">
        <f t="shared" ca="1" si="6831"/>
        <v>2642.4010407819796</v>
      </c>
      <c r="H6537" s="17">
        <f t="shared" ca="1" si="6831"/>
        <v>2501.7942544194611</v>
      </c>
      <c r="I6537" s="17">
        <f t="shared" ca="1" si="6831"/>
        <v>2405.5463554168664</v>
      </c>
      <c r="J6537" s="17">
        <f t="shared" ca="1" si="6831"/>
        <v>2247.4275977963039</v>
      </c>
      <c r="K6537" s="17">
        <f t="shared" ca="1" si="6831"/>
        <v>1893.3559924402948</v>
      </c>
      <c r="L6537" s="17">
        <f t="shared" ca="1" si="6831"/>
        <v>1779.535610109747</v>
      </c>
      <c r="M6537" s="17">
        <f t="shared" ca="1" si="6831"/>
        <v>1744.5699605780987</v>
      </c>
      <c r="N6537" s="17">
        <f t="shared" ca="1" si="6831"/>
        <v>1642.0463918035109</v>
      </c>
      <c r="O6537" s="11">
        <f t="shared" ca="1" si="6772"/>
        <v>0</v>
      </c>
      <c r="P6537" s="17">
        <f t="shared" ca="1" si="6812"/>
        <v>0</v>
      </c>
    </row>
    <row r="6538" spans="1:16" x14ac:dyDescent="0.35">
      <c r="A6538" s="14">
        <v>6525</v>
      </c>
      <c r="B6538" s="17">
        <f t="shared" si="6770"/>
        <v>2987</v>
      </c>
      <c r="C6538" s="17">
        <f t="shared" ref="C6538:N6538" ca="1" si="6832">B6538*EXP((($E$6-$E$7-0.5*$E$5^2)*$E$8)+($E$5*_xlfn.NORM.S.INV(RAND())*SQRT($E$8)))</f>
        <v>2918.0634390836603</v>
      </c>
      <c r="D6538" s="17">
        <f t="shared" ca="1" si="6832"/>
        <v>2903.7272061707599</v>
      </c>
      <c r="E6538" s="17">
        <f t="shared" ca="1" si="6832"/>
        <v>2891.291275459027</v>
      </c>
      <c r="F6538" s="17">
        <f t="shared" ca="1" si="6832"/>
        <v>2991.5214384871424</v>
      </c>
      <c r="G6538" s="17">
        <f t="shared" ca="1" si="6832"/>
        <v>2987.0920171913667</v>
      </c>
      <c r="H6538" s="17">
        <f t="shared" ca="1" si="6832"/>
        <v>2977.4191549812763</v>
      </c>
      <c r="I6538" s="17">
        <f t="shared" ca="1" si="6832"/>
        <v>3121.0916036049271</v>
      </c>
      <c r="J6538" s="17">
        <f t="shared" ca="1" si="6832"/>
        <v>3255.9151755595312</v>
      </c>
      <c r="K6538" s="17">
        <f t="shared" ca="1" si="6832"/>
        <v>3479.3214032397427</v>
      </c>
      <c r="L6538" s="17">
        <f t="shared" ca="1" si="6832"/>
        <v>3365.6271990958112</v>
      </c>
      <c r="M6538" s="17">
        <f t="shared" ca="1" si="6832"/>
        <v>3163.7563629468414</v>
      </c>
      <c r="N6538" s="17">
        <f t="shared" ca="1" si="6832"/>
        <v>3082.0736920693016</v>
      </c>
      <c r="O6538" s="11">
        <f t="shared" ca="1" si="6772"/>
        <v>1</v>
      </c>
      <c r="P6538" s="17">
        <f t="shared" ca="1" si="6812"/>
        <v>82.073692069301615</v>
      </c>
    </row>
    <row r="6539" spans="1:16" x14ac:dyDescent="0.35">
      <c r="A6539" s="14">
        <v>6526</v>
      </c>
      <c r="B6539" s="17">
        <f t="shared" si="6770"/>
        <v>2987</v>
      </c>
      <c r="C6539" s="17">
        <f t="shared" ref="C6539:N6539" ca="1" si="6833">B6539*EXP((($E$6-$E$7-0.5*$E$5^2)*$E$8)+($E$5*_xlfn.NORM.S.INV(RAND())*SQRT($E$8)))</f>
        <v>2909.1247658467364</v>
      </c>
      <c r="D6539" s="17">
        <f t="shared" ca="1" si="6833"/>
        <v>2852.9560167712848</v>
      </c>
      <c r="E6539" s="17">
        <f t="shared" ca="1" si="6833"/>
        <v>3215.6561990934656</v>
      </c>
      <c r="F6539" s="17">
        <f t="shared" ca="1" si="6833"/>
        <v>3335.7316596395794</v>
      </c>
      <c r="G6539" s="17">
        <f t="shared" ca="1" si="6833"/>
        <v>3576.7984162867078</v>
      </c>
      <c r="H6539" s="17">
        <f t="shared" ca="1" si="6833"/>
        <v>3798.0461952095693</v>
      </c>
      <c r="I6539" s="17">
        <f t="shared" ca="1" si="6833"/>
        <v>3844.8001496941793</v>
      </c>
      <c r="J6539" s="17">
        <f t="shared" ca="1" si="6833"/>
        <v>3898.778568938103</v>
      </c>
      <c r="K6539" s="17">
        <f t="shared" ca="1" si="6833"/>
        <v>3535.329560958286</v>
      </c>
      <c r="L6539" s="17">
        <f t="shared" ca="1" si="6833"/>
        <v>3083.4490776988855</v>
      </c>
      <c r="M6539" s="17">
        <f t="shared" ca="1" si="6833"/>
        <v>3124.6202888881462</v>
      </c>
      <c r="N6539" s="17">
        <f t="shared" ca="1" si="6833"/>
        <v>3173.2150322363636</v>
      </c>
      <c r="O6539" s="11">
        <f t="shared" ca="1" si="6772"/>
        <v>1</v>
      </c>
      <c r="P6539" s="17">
        <f t="shared" ca="1" si="6812"/>
        <v>173.21503223636364</v>
      </c>
    </row>
    <row r="6540" spans="1:16" x14ac:dyDescent="0.35">
      <c r="A6540" s="14">
        <v>6527</v>
      </c>
      <c r="B6540" s="17">
        <f t="shared" si="6770"/>
        <v>2987</v>
      </c>
      <c r="C6540" s="17">
        <f t="shared" ref="C6540:N6540" ca="1" si="6834">B6540*EXP((($E$6-$E$7-0.5*$E$5^2)*$E$8)+($E$5*_xlfn.NORM.S.INV(RAND())*SQRT($E$8)))</f>
        <v>2781.2823824734219</v>
      </c>
      <c r="D6540" s="17">
        <f t="shared" ca="1" si="6834"/>
        <v>2885.7442039272805</v>
      </c>
      <c r="E6540" s="17">
        <f t="shared" ca="1" si="6834"/>
        <v>3315.8950205488723</v>
      </c>
      <c r="F6540" s="17">
        <f t="shared" ca="1" si="6834"/>
        <v>3619.3037403864028</v>
      </c>
      <c r="G6540" s="17">
        <f t="shared" ca="1" si="6834"/>
        <v>3558.7262832311762</v>
      </c>
      <c r="H6540" s="17">
        <f t="shared" ca="1" si="6834"/>
        <v>3610.2704373136849</v>
      </c>
      <c r="I6540" s="17">
        <f t="shared" ca="1" si="6834"/>
        <v>3472.5928139630382</v>
      </c>
      <c r="J6540" s="17">
        <f t="shared" ca="1" si="6834"/>
        <v>3505.669056571619</v>
      </c>
      <c r="K6540" s="17">
        <f t="shared" ca="1" si="6834"/>
        <v>3488.8248610861219</v>
      </c>
      <c r="L6540" s="17">
        <f t="shared" ca="1" si="6834"/>
        <v>3096.1100320361479</v>
      </c>
      <c r="M6540" s="17">
        <f t="shared" ca="1" si="6834"/>
        <v>3255.5660443535871</v>
      </c>
      <c r="N6540" s="17">
        <f t="shared" ca="1" si="6834"/>
        <v>3558.267099041148</v>
      </c>
      <c r="O6540" s="11">
        <f t="shared" ca="1" si="6772"/>
        <v>1</v>
      </c>
      <c r="P6540" s="17">
        <f t="shared" ca="1" si="6812"/>
        <v>558.26709904114796</v>
      </c>
    </row>
    <row r="6541" spans="1:16" x14ac:dyDescent="0.35">
      <c r="A6541" s="14">
        <v>6528</v>
      </c>
      <c r="B6541" s="17">
        <f t="shared" si="6770"/>
        <v>2987</v>
      </c>
      <c r="C6541" s="17">
        <f t="shared" ref="C6541:N6541" ca="1" si="6835">B6541*EXP((($E$6-$E$7-0.5*$E$5^2)*$E$8)+($E$5*_xlfn.NORM.S.INV(RAND())*SQRT($E$8)))</f>
        <v>2962.5598257648512</v>
      </c>
      <c r="D6541" s="17">
        <f t="shared" ca="1" si="6835"/>
        <v>3088.1741555341837</v>
      </c>
      <c r="E6541" s="17">
        <f t="shared" ca="1" si="6835"/>
        <v>3133.6493306300199</v>
      </c>
      <c r="F6541" s="17">
        <f t="shared" ca="1" si="6835"/>
        <v>3291.1111293371923</v>
      </c>
      <c r="G6541" s="17">
        <f t="shared" ca="1" si="6835"/>
        <v>3475.973986147379</v>
      </c>
      <c r="H6541" s="17">
        <f t="shared" ca="1" si="6835"/>
        <v>3373.8659328795693</v>
      </c>
      <c r="I6541" s="17">
        <f t="shared" ca="1" si="6835"/>
        <v>3565.4229821664235</v>
      </c>
      <c r="J6541" s="17">
        <f t="shared" ca="1" si="6835"/>
        <v>3877.9429961430669</v>
      </c>
      <c r="K6541" s="17">
        <f t="shared" ca="1" si="6835"/>
        <v>3703.6804758100047</v>
      </c>
      <c r="L6541" s="17">
        <f t="shared" ca="1" si="6835"/>
        <v>3518.1582679826497</v>
      </c>
      <c r="M6541" s="17">
        <f t="shared" ca="1" si="6835"/>
        <v>3706.0127840446044</v>
      </c>
      <c r="N6541" s="17">
        <f t="shared" ca="1" si="6835"/>
        <v>3542.3447617999336</v>
      </c>
      <c r="O6541" s="11">
        <f t="shared" ca="1" si="6772"/>
        <v>1</v>
      </c>
      <c r="P6541" s="17">
        <f t="shared" ca="1" si="6812"/>
        <v>542.34476179993362</v>
      </c>
    </row>
    <row r="6542" spans="1:16" x14ac:dyDescent="0.35">
      <c r="A6542" s="14">
        <v>6529</v>
      </c>
      <c r="B6542" s="17">
        <f t="shared" si="6770"/>
        <v>2987</v>
      </c>
      <c r="C6542" s="17">
        <f t="shared" ref="C6542:N6542" ca="1" si="6836">B6542*EXP((($E$6-$E$7-0.5*$E$5^2)*$E$8)+($E$5*_xlfn.NORM.S.INV(RAND())*SQRT($E$8)))</f>
        <v>2945.7121623041753</v>
      </c>
      <c r="D6542" s="17">
        <f t="shared" ca="1" si="6836"/>
        <v>3246.1199620501698</v>
      </c>
      <c r="E6542" s="17">
        <f t="shared" ca="1" si="6836"/>
        <v>3374.7713567945502</v>
      </c>
      <c r="F6542" s="17">
        <f t="shared" ca="1" si="6836"/>
        <v>3444.9183505756587</v>
      </c>
      <c r="G6542" s="17">
        <f t="shared" ca="1" si="6836"/>
        <v>3720.6581413728841</v>
      </c>
      <c r="H6542" s="17">
        <f t="shared" ca="1" si="6836"/>
        <v>3471.9588349496057</v>
      </c>
      <c r="I6542" s="17">
        <f t="shared" ca="1" si="6836"/>
        <v>3673.0971399767955</v>
      </c>
      <c r="J6542" s="17">
        <f t="shared" ca="1" si="6836"/>
        <v>3905.0923842626416</v>
      </c>
      <c r="K6542" s="17">
        <f t="shared" ca="1" si="6836"/>
        <v>4134.2175915187354</v>
      </c>
      <c r="L6542" s="17">
        <f t="shared" ca="1" si="6836"/>
        <v>4306.822367940842</v>
      </c>
      <c r="M6542" s="17">
        <f t="shared" ca="1" si="6836"/>
        <v>4404.9397993243028</v>
      </c>
      <c r="N6542" s="17">
        <f t="shared" ca="1" si="6836"/>
        <v>4528.3848460511654</v>
      </c>
      <c r="O6542" s="11">
        <f t="shared" ca="1" si="6772"/>
        <v>1</v>
      </c>
      <c r="P6542" s="17">
        <f t="shared" ca="1" si="6812"/>
        <v>1528.3848460511654</v>
      </c>
    </row>
    <row r="6543" spans="1:16" x14ac:dyDescent="0.35">
      <c r="A6543" s="14">
        <v>6530</v>
      </c>
      <c r="B6543" s="17">
        <f t="shared" ref="B6543:B6606" si="6837">$E$3</f>
        <v>2987</v>
      </c>
      <c r="C6543" s="17">
        <f t="shared" ref="C6543:N6543" ca="1" si="6838">B6543*EXP((($E$6-$E$7-0.5*$E$5^2)*$E$8)+($E$5*_xlfn.NORM.S.INV(RAND())*SQRT($E$8)))</f>
        <v>2737.5707396941675</v>
      </c>
      <c r="D6543" s="17">
        <f t="shared" ca="1" si="6838"/>
        <v>2810.1429260239188</v>
      </c>
      <c r="E6543" s="17">
        <f t="shared" ca="1" si="6838"/>
        <v>2966.4425436288161</v>
      </c>
      <c r="F6543" s="17">
        <f t="shared" ca="1" si="6838"/>
        <v>3079.5114701756197</v>
      </c>
      <c r="G6543" s="17">
        <f t="shared" ca="1" si="6838"/>
        <v>3424.6278395767345</v>
      </c>
      <c r="H6543" s="17">
        <f t="shared" ca="1" si="6838"/>
        <v>3358.6238869479726</v>
      </c>
      <c r="I6543" s="17">
        <f t="shared" ca="1" si="6838"/>
        <v>3430.8396236828389</v>
      </c>
      <c r="J6543" s="17">
        <f t="shared" ca="1" si="6838"/>
        <v>3508.6971093155657</v>
      </c>
      <c r="K6543" s="17">
        <f t="shared" ca="1" si="6838"/>
        <v>3286.3105085808934</v>
      </c>
      <c r="L6543" s="17">
        <f t="shared" ca="1" si="6838"/>
        <v>3317.4104421393235</v>
      </c>
      <c r="M6543" s="17">
        <f t="shared" ca="1" si="6838"/>
        <v>3406.6815281337072</v>
      </c>
      <c r="N6543" s="17">
        <f t="shared" ca="1" si="6838"/>
        <v>3382.7007354991074</v>
      </c>
      <c r="O6543" s="11">
        <f t="shared" ref="O6543:O6606" ca="1" si="6839">IF(N6543&gt;$E$4,1,0)</f>
        <v>1</v>
      </c>
      <c r="P6543" s="17">
        <f t="shared" ca="1" si="6812"/>
        <v>382.7007354991074</v>
      </c>
    </row>
    <row r="6544" spans="1:16" x14ac:dyDescent="0.35">
      <c r="A6544" s="14">
        <v>6531</v>
      </c>
      <c r="B6544" s="17">
        <f t="shared" si="6837"/>
        <v>2987</v>
      </c>
      <c r="C6544" s="17">
        <f t="shared" ref="C6544:N6544" ca="1" si="6840">B6544*EXP((($E$6-$E$7-0.5*$E$5^2)*$E$8)+($E$5*_xlfn.NORM.S.INV(RAND())*SQRT($E$8)))</f>
        <v>3183.7641679864087</v>
      </c>
      <c r="D6544" s="17">
        <f t="shared" ca="1" si="6840"/>
        <v>3304.5564181821646</v>
      </c>
      <c r="E6544" s="17">
        <f t="shared" ca="1" si="6840"/>
        <v>3414.5916392447989</v>
      </c>
      <c r="F6544" s="17">
        <f t="shared" ca="1" si="6840"/>
        <v>3305.6877718725932</v>
      </c>
      <c r="G6544" s="17">
        <f t="shared" ca="1" si="6840"/>
        <v>3038.6317925613025</v>
      </c>
      <c r="H6544" s="17">
        <f t="shared" ca="1" si="6840"/>
        <v>2936.0893358086332</v>
      </c>
      <c r="I6544" s="17">
        <f t="shared" ca="1" si="6840"/>
        <v>3005.7615838265874</v>
      </c>
      <c r="J6544" s="17">
        <f t="shared" ca="1" si="6840"/>
        <v>3059.7881535340712</v>
      </c>
      <c r="K6544" s="17">
        <f t="shared" ca="1" si="6840"/>
        <v>3057.6101264265421</v>
      </c>
      <c r="L6544" s="17">
        <f t="shared" ca="1" si="6840"/>
        <v>3004.8765735282432</v>
      </c>
      <c r="M6544" s="17">
        <f t="shared" ca="1" si="6840"/>
        <v>3053.4013539015364</v>
      </c>
      <c r="N6544" s="17">
        <f t="shared" ca="1" si="6840"/>
        <v>2995.5385428716118</v>
      </c>
      <c r="O6544" s="11">
        <f t="shared" ca="1" si="6839"/>
        <v>0</v>
      </c>
      <c r="P6544" s="17">
        <f t="shared" ca="1" si="6812"/>
        <v>0</v>
      </c>
    </row>
    <row r="6545" spans="1:16" x14ac:dyDescent="0.35">
      <c r="A6545" s="14">
        <v>6532</v>
      </c>
      <c r="B6545" s="17">
        <f t="shared" si="6837"/>
        <v>2987</v>
      </c>
      <c r="C6545" s="17">
        <f t="shared" ref="C6545:N6545" ca="1" si="6841">B6545*EXP((($E$6-$E$7-0.5*$E$5^2)*$E$8)+($E$5*_xlfn.NORM.S.INV(RAND())*SQRT($E$8)))</f>
        <v>3023.1996166730355</v>
      </c>
      <c r="D6545" s="17">
        <f t="shared" ca="1" si="6841"/>
        <v>3156.6080975227724</v>
      </c>
      <c r="E6545" s="17">
        <f t="shared" ca="1" si="6841"/>
        <v>3365.254173705729</v>
      </c>
      <c r="F6545" s="17">
        <f t="shared" ca="1" si="6841"/>
        <v>3394.1526216222201</v>
      </c>
      <c r="G6545" s="17">
        <f t="shared" ca="1" si="6841"/>
        <v>3038.6950713359611</v>
      </c>
      <c r="H6545" s="17">
        <f t="shared" ca="1" si="6841"/>
        <v>3084.2103590804768</v>
      </c>
      <c r="I6545" s="17">
        <f t="shared" ca="1" si="6841"/>
        <v>3184.9368797241195</v>
      </c>
      <c r="J6545" s="17">
        <f t="shared" ca="1" si="6841"/>
        <v>3281.0324776938687</v>
      </c>
      <c r="K6545" s="17">
        <f t="shared" ca="1" si="6841"/>
        <v>3200.4433689596895</v>
      </c>
      <c r="L6545" s="17">
        <f t="shared" ca="1" si="6841"/>
        <v>3320.2305363212026</v>
      </c>
      <c r="M6545" s="17">
        <f t="shared" ca="1" si="6841"/>
        <v>3238.2569169755466</v>
      </c>
      <c r="N6545" s="17">
        <f t="shared" ca="1" si="6841"/>
        <v>2993.7764912505609</v>
      </c>
      <c r="O6545" s="11">
        <f t="shared" ca="1" si="6839"/>
        <v>0</v>
      </c>
      <c r="P6545" s="17">
        <f t="shared" ca="1" si="6812"/>
        <v>0</v>
      </c>
    </row>
    <row r="6546" spans="1:16" x14ac:dyDescent="0.35">
      <c r="A6546" s="14">
        <v>6533</v>
      </c>
      <c r="B6546" s="17">
        <f t="shared" si="6837"/>
        <v>2987</v>
      </c>
      <c r="C6546" s="17">
        <f t="shared" ref="C6546:N6546" ca="1" si="6842">B6546*EXP((($E$6-$E$7-0.5*$E$5^2)*$E$8)+($E$5*_xlfn.NORM.S.INV(RAND())*SQRT($E$8)))</f>
        <v>2628.8056079660587</v>
      </c>
      <c r="D6546" s="17">
        <f t="shared" ca="1" si="6842"/>
        <v>2443.1415058089297</v>
      </c>
      <c r="E6546" s="17">
        <f t="shared" ca="1" si="6842"/>
        <v>2492.7381890318038</v>
      </c>
      <c r="F6546" s="17">
        <f t="shared" ca="1" si="6842"/>
        <v>2597.4462033317536</v>
      </c>
      <c r="G6546" s="17">
        <f t="shared" ca="1" si="6842"/>
        <v>2475.2506864261513</v>
      </c>
      <c r="H6546" s="17">
        <f t="shared" ca="1" si="6842"/>
        <v>2436.0432518997563</v>
      </c>
      <c r="I6546" s="17">
        <f t="shared" ca="1" si="6842"/>
        <v>2524.4663892498625</v>
      </c>
      <c r="J6546" s="17">
        <f t="shared" ca="1" si="6842"/>
        <v>2361.0443237618492</v>
      </c>
      <c r="K6546" s="17">
        <f t="shared" ca="1" si="6842"/>
        <v>2397.3630288694335</v>
      </c>
      <c r="L6546" s="17">
        <f t="shared" ca="1" si="6842"/>
        <v>2409.5070170766408</v>
      </c>
      <c r="M6546" s="17">
        <f t="shared" ca="1" si="6842"/>
        <v>2338.4223498860265</v>
      </c>
      <c r="N6546" s="17">
        <f t="shared" ca="1" si="6842"/>
        <v>2482.2659897868084</v>
      </c>
      <c r="O6546" s="11">
        <f t="shared" ca="1" si="6839"/>
        <v>0</v>
      </c>
      <c r="P6546" s="17">
        <f t="shared" ca="1" si="6812"/>
        <v>0</v>
      </c>
    </row>
    <row r="6547" spans="1:16" x14ac:dyDescent="0.35">
      <c r="A6547" s="14">
        <v>6534</v>
      </c>
      <c r="B6547" s="17">
        <f t="shared" si="6837"/>
        <v>2987</v>
      </c>
      <c r="C6547" s="17">
        <f t="shared" ref="C6547:N6547" ca="1" si="6843">B6547*EXP((($E$6-$E$7-0.5*$E$5^2)*$E$8)+($E$5*_xlfn.NORM.S.INV(RAND())*SQRT($E$8)))</f>
        <v>3224.6776448400315</v>
      </c>
      <c r="D6547" s="17">
        <f t="shared" ca="1" si="6843"/>
        <v>3191.5817182092114</v>
      </c>
      <c r="E6547" s="17">
        <f t="shared" ca="1" si="6843"/>
        <v>3532.4410761760382</v>
      </c>
      <c r="F6547" s="17">
        <f t="shared" ca="1" si="6843"/>
        <v>3491.3429818406494</v>
      </c>
      <c r="G6547" s="17">
        <f t="shared" ca="1" si="6843"/>
        <v>3171.6364364064548</v>
      </c>
      <c r="H6547" s="17">
        <f t="shared" ca="1" si="6843"/>
        <v>3085.1253902774483</v>
      </c>
      <c r="I6547" s="17">
        <f t="shared" ca="1" si="6843"/>
        <v>3211.4383855172155</v>
      </c>
      <c r="J6547" s="17">
        <f t="shared" ca="1" si="6843"/>
        <v>2974.4321184681908</v>
      </c>
      <c r="K6547" s="17">
        <f t="shared" ca="1" si="6843"/>
        <v>2623.6744069632437</v>
      </c>
      <c r="L6547" s="17">
        <f t="shared" ca="1" si="6843"/>
        <v>2939.2627472367849</v>
      </c>
      <c r="M6547" s="17">
        <f t="shared" ca="1" si="6843"/>
        <v>2858.9466928695219</v>
      </c>
      <c r="N6547" s="17">
        <f t="shared" ca="1" si="6843"/>
        <v>2999.2142866066315</v>
      </c>
      <c r="O6547" s="11">
        <f t="shared" ca="1" si="6839"/>
        <v>0</v>
      </c>
      <c r="P6547" s="17">
        <f t="shared" ca="1" si="6812"/>
        <v>0</v>
      </c>
    </row>
    <row r="6548" spans="1:16" x14ac:dyDescent="0.35">
      <c r="A6548" s="14">
        <v>6535</v>
      </c>
      <c r="B6548" s="17">
        <f t="shared" si="6837"/>
        <v>2987</v>
      </c>
      <c r="C6548" s="17">
        <f t="shared" ref="C6548:N6548" ca="1" si="6844">B6548*EXP((($E$6-$E$7-0.5*$E$5^2)*$E$8)+($E$5*_xlfn.NORM.S.INV(RAND())*SQRT($E$8)))</f>
        <v>3192.0288221794112</v>
      </c>
      <c r="D6548" s="17">
        <f t="shared" ca="1" si="6844"/>
        <v>3163.9407334955404</v>
      </c>
      <c r="E6548" s="17">
        <f t="shared" ca="1" si="6844"/>
        <v>2956.090324725847</v>
      </c>
      <c r="F6548" s="17">
        <f t="shared" ca="1" si="6844"/>
        <v>2952.0339343053365</v>
      </c>
      <c r="G6548" s="17">
        <f t="shared" ca="1" si="6844"/>
        <v>3037.4398443448099</v>
      </c>
      <c r="H6548" s="17">
        <f t="shared" ca="1" si="6844"/>
        <v>3098.3223447800033</v>
      </c>
      <c r="I6548" s="17">
        <f t="shared" ca="1" si="6844"/>
        <v>2843.2200205175404</v>
      </c>
      <c r="J6548" s="17">
        <f t="shared" ca="1" si="6844"/>
        <v>2657.8828082214673</v>
      </c>
      <c r="K6548" s="17">
        <f t="shared" ca="1" si="6844"/>
        <v>2632.3293812950237</v>
      </c>
      <c r="L6548" s="17">
        <f t="shared" ca="1" si="6844"/>
        <v>2619.5273130680312</v>
      </c>
      <c r="M6548" s="17">
        <f t="shared" ca="1" si="6844"/>
        <v>2655.0337368415885</v>
      </c>
      <c r="N6548" s="17">
        <f t="shared" ca="1" si="6844"/>
        <v>2861.188934544829</v>
      </c>
      <c r="O6548" s="11">
        <f t="shared" ca="1" si="6839"/>
        <v>0</v>
      </c>
      <c r="P6548" s="17">
        <f t="shared" ca="1" si="6812"/>
        <v>0</v>
      </c>
    </row>
    <row r="6549" spans="1:16" x14ac:dyDescent="0.35">
      <c r="A6549" s="14">
        <v>6536</v>
      </c>
      <c r="B6549" s="17">
        <f t="shared" si="6837"/>
        <v>2987</v>
      </c>
      <c r="C6549" s="17">
        <f t="shared" ref="C6549:N6549" ca="1" si="6845">B6549*EXP((($E$6-$E$7-0.5*$E$5^2)*$E$8)+($E$5*_xlfn.NORM.S.INV(RAND())*SQRT($E$8)))</f>
        <v>3495.573179484652</v>
      </c>
      <c r="D6549" s="17">
        <f t="shared" ca="1" si="6845"/>
        <v>3365.1495157345812</v>
      </c>
      <c r="E6549" s="17">
        <f t="shared" ca="1" si="6845"/>
        <v>3256.0307792601229</v>
      </c>
      <c r="F6549" s="17">
        <f t="shared" ca="1" si="6845"/>
        <v>3304.4859012752959</v>
      </c>
      <c r="G6549" s="17">
        <f t="shared" ca="1" si="6845"/>
        <v>3356.2090674370147</v>
      </c>
      <c r="H6549" s="17">
        <f t="shared" ca="1" si="6845"/>
        <v>3398.1705847409585</v>
      </c>
      <c r="I6549" s="17">
        <f t="shared" ca="1" si="6845"/>
        <v>3318.7485237496981</v>
      </c>
      <c r="J6549" s="17">
        <f t="shared" ca="1" si="6845"/>
        <v>3541.4429799648537</v>
      </c>
      <c r="K6549" s="17">
        <f t="shared" ca="1" si="6845"/>
        <v>3597.6061054990842</v>
      </c>
      <c r="L6549" s="17">
        <f t="shared" ca="1" si="6845"/>
        <v>3674.5442610317195</v>
      </c>
      <c r="M6549" s="17">
        <f t="shared" ca="1" si="6845"/>
        <v>3678.7977492487844</v>
      </c>
      <c r="N6549" s="17">
        <f t="shared" ca="1" si="6845"/>
        <v>3740.5523011028486</v>
      </c>
      <c r="O6549" s="11">
        <f t="shared" ca="1" si="6839"/>
        <v>1</v>
      </c>
      <c r="P6549" s="17">
        <f t="shared" ca="1" si="6812"/>
        <v>740.55230110284856</v>
      </c>
    </row>
    <row r="6550" spans="1:16" x14ac:dyDescent="0.35">
      <c r="A6550" s="14">
        <v>6537</v>
      </c>
      <c r="B6550" s="17">
        <f t="shared" si="6837"/>
        <v>2987</v>
      </c>
      <c r="C6550" s="17">
        <f t="shared" ref="C6550:N6550" ca="1" si="6846">B6550*EXP((($E$6-$E$7-0.5*$E$5^2)*$E$8)+($E$5*_xlfn.NORM.S.INV(RAND())*SQRT($E$8)))</f>
        <v>3246.8463130806381</v>
      </c>
      <c r="D6550" s="17">
        <f t="shared" ca="1" si="6846"/>
        <v>3300.0634861654426</v>
      </c>
      <c r="E6550" s="17">
        <f t="shared" ca="1" si="6846"/>
        <v>3444.3020785798167</v>
      </c>
      <c r="F6550" s="17">
        <f t="shared" ca="1" si="6846"/>
        <v>3236.2451960056628</v>
      </c>
      <c r="G6550" s="17">
        <f t="shared" ca="1" si="6846"/>
        <v>3271.4340801645239</v>
      </c>
      <c r="H6550" s="17">
        <f t="shared" ca="1" si="6846"/>
        <v>3250.0361197667066</v>
      </c>
      <c r="I6550" s="17">
        <f t="shared" ca="1" si="6846"/>
        <v>3282.0990276248999</v>
      </c>
      <c r="J6550" s="17">
        <f t="shared" ca="1" si="6846"/>
        <v>3303.0552400663464</v>
      </c>
      <c r="K6550" s="17">
        <f t="shared" ca="1" si="6846"/>
        <v>3434.6601796074533</v>
      </c>
      <c r="L6550" s="17">
        <f t="shared" ca="1" si="6846"/>
        <v>3393.9597831413821</v>
      </c>
      <c r="M6550" s="17">
        <f t="shared" ca="1" si="6846"/>
        <v>3267.0850233153155</v>
      </c>
      <c r="N6550" s="17">
        <f t="shared" ca="1" si="6846"/>
        <v>3250.8161912793353</v>
      </c>
      <c r="O6550" s="11">
        <f t="shared" ca="1" si="6839"/>
        <v>1</v>
      </c>
      <c r="P6550" s="17">
        <f t="shared" ca="1" si="6812"/>
        <v>250.81619127933527</v>
      </c>
    </row>
    <row r="6551" spans="1:16" x14ac:dyDescent="0.35">
      <c r="A6551" s="14">
        <v>6538</v>
      </c>
      <c r="B6551" s="17">
        <f t="shared" si="6837"/>
        <v>2987</v>
      </c>
      <c r="C6551" s="17">
        <f t="shared" ref="C6551:N6551" ca="1" si="6847">B6551*EXP((($E$6-$E$7-0.5*$E$5^2)*$E$8)+($E$5*_xlfn.NORM.S.INV(RAND())*SQRT($E$8)))</f>
        <v>2837.3610105520088</v>
      </c>
      <c r="D6551" s="17">
        <f t="shared" ca="1" si="6847"/>
        <v>2921.9114887163391</v>
      </c>
      <c r="E6551" s="17">
        <f t="shared" ca="1" si="6847"/>
        <v>2952.3846727005557</v>
      </c>
      <c r="F6551" s="17">
        <f t="shared" ca="1" si="6847"/>
        <v>3310.7449053727719</v>
      </c>
      <c r="G6551" s="17">
        <f t="shared" ca="1" si="6847"/>
        <v>3296.8322146978662</v>
      </c>
      <c r="H6551" s="17">
        <f t="shared" ca="1" si="6847"/>
        <v>3476.5274394601643</v>
      </c>
      <c r="I6551" s="17">
        <f t="shared" ca="1" si="6847"/>
        <v>3678.529392275364</v>
      </c>
      <c r="J6551" s="17">
        <f t="shared" ca="1" si="6847"/>
        <v>3675.8478557575027</v>
      </c>
      <c r="K6551" s="17">
        <f t="shared" ca="1" si="6847"/>
        <v>3684.4364689021791</v>
      </c>
      <c r="L6551" s="17">
        <f t="shared" ca="1" si="6847"/>
        <v>3985.7885349571447</v>
      </c>
      <c r="M6551" s="17">
        <f t="shared" ca="1" si="6847"/>
        <v>3845.3501684981456</v>
      </c>
      <c r="N6551" s="17">
        <f t="shared" ca="1" si="6847"/>
        <v>3944.1840967361986</v>
      </c>
      <c r="O6551" s="11">
        <f t="shared" ca="1" si="6839"/>
        <v>1</v>
      </c>
      <c r="P6551" s="17">
        <f t="shared" ca="1" si="6812"/>
        <v>944.18409673619863</v>
      </c>
    </row>
    <row r="6552" spans="1:16" x14ac:dyDescent="0.35">
      <c r="A6552" s="14">
        <v>6539</v>
      </c>
      <c r="B6552" s="17">
        <f t="shared" si="6837"/>
        <v>2987</v>
      </c>
      <c r="C6552" s="17">
        <f t="shared" ref="C6552:N6552" ca="1" si="6848">B6552*EXP((($E$6-$E$7-0.5*$E$5^2)*$E$8)+($E$5*_xlfn.NORM.S.INV(RAND())*SQRT($E$8)))</f>
        <v>3169.2960265159995</v>
      </c>
      <c r="D6552" s="17">
        <f t="shared" ca="1" si="6848"/>
        <v>3349.3986710660538</v>
      </c>
      <c r="E6552" s="17">
        <f t="shared" ca="1" si="6848"/>
        <v>3449.4126575484047</v>
      </c>
      <c r="F6552" s="17">
        <f t="shared" ca="1" si="6848"/>
        <v>3909.1395504986722</v>
      </c>
      <c r="G6552" s="17">
        <f t="shared" ca="1" si="6848"/>
        <v>3976.6114458483084</v>
      </c>
      <c r="H6552" s="17">
        <f t="shared" ca="1" si="6848"/>
        <v>4265.5051933270797</v>
      </c>
      <c r="I6552" s="17">
        <f t="shared" ca="1" si="6848"/>
        <v>4743.019051110482</v>
      </c>
      <c r="J6552" s="17">
        <f t="shared" ca="1" si="6848"/>
        <v>4854.5779544967718</v>
      </c>
      <c r="K6552" s="17">
        <f t="shared" ca="1" si="6848"/>
        <v>4793.9611743944406</v>
      </c>
      <c r="L6552" s="17">
        <f t="shared" ca="1" si="6848"/>
        <v>4739.1440785047635</v>
      </c>
      <c r="M6552" s="17">
        <f t="shared" ca="1" si="6848"/>
        <v>5277.989608249467</v>
      </c>
      <c r="N6552" s="17">
        <f t="shared" ca="1" si="6848"/>
        <v>5357.2732190233319</v>
      </c>
      <c r="O6552" s="11">
        <f t="shared" ca="1" si="6839"/>
        <v>1</v>
      </c>
      <c r="P6552" s="17">
        <f t="shared" ca="1" si="6812"/>
        <v>2357.2732190233319</v>
      </c>
    </row>
    <row r="6553" spans="1:16" x14ac:dyDescent="0.35">
      <c r="A6553" s="14">
        <v>6540</v>
      </c>
      <c r="B6553" s="17">
        <f t="shared" si="6837"/>
        <v>2987</v>
      </c>
      <c r="C6553" s="17">
        <f t="shared" ref="C6553:N6553" ca="1" si="6849">B6553*EXP((($E$6-$E$7-0.5*$E$5^2)*$E$8)+($E$5*_xlfn.NORM.S.INV(RAND())*SQRT($E$8)))</f>
        <v>3145.808659184333</v>
      </c>
      <c r="D6553" s="17">
        <f t="shared" ca="1" si="6849"/>
        <v>3047.7574437146163</v>
      </c>
      <c r="E6553" s="17">
        <f t="shared" ca="1" si="6849"/>
        <v>3254.724623086267</v>
      </c>
      <c r="F6553" s="17">
        <f t="shared" ca="1" si="6849"/>
        <v>3092.3496749056608</v>
      </c>
      <c r="G6553" s="17">
        <f t="shared" ca="1" si="6849"/>
        <v>3322.0968726414753</v>
      </c>
      <c r="H6553" s="17">
        <f t="shared" ca="1" si="6849"/>
        <v>3232.0979692690294</v>
      </c>
      <c r="I6553" s="17">
        <f t="shared" ca="1" si="6849"/>
        <v>3110.4413462976495</v>
      </c>
      <c r="J6553" s="17">
        <f t="shared" ca="1" si="6849"/>
        <v>3116.4239586292661</v>
      </c>
      <c r="K6553" s="17">
        <f t="shared" ca="1" si="6849"/>
        <v>3170.4298684789815</v>
      </c>
      <c r="L6553" s="17">
        <f t="shared" ca="1" si="6849"/>
        <v>3161.065221092138</v>
      </c>
      <c r="M6553" s="17">
        <f t="shared" ca="1" si="6849"/>
        <v>3407.5786543224699</v>
      </c>
      <c r="N6553" s="17">
        <f t="shared" ca="1" si="6849"/>
        <v>3267.6325623924085</v>
      </c>
      <c r="O6553" s="11">
        <f t="shared" ca="1" si="6839"/>
        <v>1</v>
      </c>
      <c r="P6553" s="17">
        <f t="shared" ca="1" si="6812"/>
        <v>267.63256239240854</v>
      </c>
    </row>
    <row r="6554" spans="1:16" x14ac:dyDescent="0.35">
      <c r="A6554" s="14">
        <v>6541</v>
      </c>
      <c r="B6554" s="17">
        <f t="shared" si="6837"/>
        <v>2987</v>
      </c>
      <c r="C6554" s="17">
        <f t="shared" ref="C6554:N6554" ca="1" si="6850">B6554*EXP((($E$6-$E$7-0.5*$E$5^2)*$E$8)+($E$5*_xlfn.NORM.S.INV(RAND())*SQRT($E$8)))</f>
        <v>2945.4802006112482</v>
      </c>
      <c r="D6554" s="17">
        <f t="shared" ca="1" si="6850"/>
        <v>3042.2729696853844</v>
      </c>
      <c r="E6554" s="17">
        <f t="shared" ca="1" si="6850"/>
        <v>3139.1443387994846</v>
      </c>
      <c r="F6554" s="17">
        <f t="shared" ca="1" si="6850"/>
        <v>3732.1781468644303</v>
      </c>
      <c r="G6554" s="17">
        <f t="shared" ca="1" si="6850"/>
        <v>3450.1129080845826</v>
      </c>
      <c r="H6554" s="17">
        <f t="shared" ca="1" si="6850"/>
        <v>3635.4706655760492</v>
      </c>
      <c r="I6554" s="17">
        <f t="shared" ca="1" si="6850"/>
        <v>3747.0197872370295</v>
      </c>
      <c r="J6554" s="17">
        <f t="shared" ca="1" si="6850"/>
        <v>4081.4053958758759</v>
      </c>
      <c r="K6554" s="17">
        <f t="shared" ca="1" si="6850"/>
        <v>4022.1634059442231</v>
      </c>
      <c r="L6554" s="17">
        <f t="shared" ca="1" si="6850"/>
        <v>4155.0975589900318</v>
      </c>
      <c r="M6554" s="17">
        <f t="shared" ca="1" si="6850"/>
        <v>4403.0142992699975</v>
      </c>
      <c r="N6554" s="17">
        <f t="shared" ca="1" si="6850"/>
        <v>4731.5335283895711</v>
      </c>
      <c r="O6554" s="11">
        <f t="shared" ca="1" si="6839"/>
        <v>1</v>
      </c>
      <c r="P6554" s="17">
        <f t="shared" ca="1" si="6812"/>
        <v>1731.5335283895711</v>
      </c>
    </row>
    <row r="6555" spans="1:16" x14ac:dyDescent="0.35">
      <c r="A6555" s="14">
        <v>6542</v>
      </c>
      <c r="B6555" s="17">
        <f t="shared" si="6837"/>
        <v>2987</v>
      </c>
      <c r="C6555" s="17">
        <f t="shared" ref="C6555:N6555" ca="1" si="6851">B6555*EXP((($E$6-$E$7-0.5*$E$5^2)*$E$8)+($E$5*_xlfn.NORM.S.INV(RAND())*SQRT($E$8)))</f>
        <v>3120.4301609317977</v>
      </c>
      <c r="D6555" s="17">
        <f t="shared" ca="1" si="6851"/>
        <v>3065.2484509361984</v>
      </c>
      <c r="E6555" s="17">
        <f t="shared" ca="1" si="6851"/>
        <v>3111.3190809125285</v>
      </c>
      <c r="F6555" s="17">
        <f t="shared" ca="1" si="6851"/>
        <v>2898.9270516740366</v>
      </c>
      <c r="G6555" s="17">
        <f t="shared" ca="1" si="6851"/>
        <v>2796.6345047578234</v>
      </c>
      <c r="H6555" s="17">
        <f t="shared" ca="1" si="6851"/>
        <v>2604.3553554206069</v>
      </c>
      <c r="I6555" s="17">
        <f t="shared" ca="1" si="6851"/>
        <v>2759.7935249776206</v>
      </c>
      <c r="J6555" s="17">
        <f t="shared" ca="1" si="6851"/>
        <v>2773.4552465904967</v>
      </c>
      <c r="K6555" s="17">
        <f t="shared" ca="1" si="6851"/>
        <v>2943.4849237765152</v>
      </c>
      <c r="L6555" s="17">
        <f t="shared" ca="1" si="6851"/>
        <v>3078.3616415206775</v>
      </c>
      <c r="M6555" s="17">
        <f t="shared" ca="1" si="6851"/>
        <v>3149.5123282250156</v>
      </c>
      <c r="N6555" s="17">
        <f t="shared" ca="1" si="6851"/>
        <v>2945.2426095834126</v>
      </c>
      <c r="O6555" s="11">
        <f t="shared" ca="1" si="6839"/>
        <v>0</v>
      </c>
      <c r="P6555" s="17">
        <f t="shared" ca="1" si="6812"/>
        <v>0</v>
      </c>
    </row>
    <row r="6556" spans="1:16" x14ac:dyDescent="0.35">
      <c r="A6556" s="14">
        <v>6543</v>
      </c>
      <c r="B6556" s="17">
        <f t="shared" si="6837"/>
        <v>2987</v>
      </c>
      <c r="C6556" s="17">
        <f t="shared" ref="C6556:N6556" ca="1" si="6852">B6556*EXP((($E$6-$E$7-0.5*$E$5^2)*$E$8)+($E$5*_xlfn.NORM.S.INV(RAND())*SQRT($E$8)))</f>
        <v>3289.9374588320857</v>
      </c>
      <c r="D6556" s="17">
        <f t="shared" ca="1" si="6852"/>
        <v>3324.2203355134807</v>
      </c>
      <c r="E6556" s="17">
        <f t="shared" ca="1" si="6852"/>
        <v>3254.927002852035</v>
      </c>
      <c r="F6556" s="17">
        <f t="shared" ca="1" si="6852"/>
        <v>3040.7986863443384</v>
      </c>
      <c r="G6556" s="17">
        <f t="shared" ca="1" si="6852"/>
        <v>3108.0542618448576</v>
      </c>
      <c r="H6556" s="17">
        <f t="shared" ca="1" si="6852"/>
        <v>3130.8128112361192</v>
      </c>
      <c r="I6556" s="17">
        <f t="shared" ca="1" si="6852"/>
        <v>3015.0714104366384</v>
      </c>
      <c r="J6556" s="17">
        <f t="shared" ca="1" si="6852"/>
        <v>2896.6046920394588</v>
      </c>
      <c r="K6556" s="17">
        <f t="shared" ca="1" si="6852"/>
        <v>2904.9983461420911</v>
      </c>
      <c r="L6556" s="17">
        <f t="shared" ca="1" si="6852"/>
        <v>3234.8977148349277</v>
      </c>
      <c r="M6556" s="17">
        <f t="shared" ca="1" si="6852"/>
        <v>3163.5405415927371</v>
      </c>
      <c r="N6556" s="17">
        <f t="shared" ca="1" si="6852"/>
        <v>3344.6299546057016</v>
      </c>
      <c r="O6556" s="11">
        <f t="shared" ca="1" si="6839"/>
        <v>1</v>
      </c>
      <c r="P6556" s="17">
        <f t="shared" ca="1" si="6812"/>
        <v>344.62995460570164</v>
      </c>
    </row>
    <row r="6557" spans="1:16" x14ac:dyDescent="0.35">
      <c r="A6557" s="14">
        <v>6544</v>
      </c>
      <c r="B6557" s="17">
        <f t="shared" si="6837"/>
        <v>2987</v>
      </c>
      <c r="C6557" s="17">
        <f t="shared" ref="C6557:N6557" ca="1" si="6853">B6557*EXP((($E$6-$E$7-0.5*$E$5^2)*$E$8)+($E$5*_xlfn.NORM.S.INV(RAND())*SQRT($E$8)))</f>
        <v>3422.1618650041355</v>
      </c>
      <c r="D6557" s="17">
        <f t="shared" ca="1" si="6853"/>
        <v>3327.0055240717875</v>
      </c>
      <c r="E6557" s="17">
        <f t="shared" ca="1" si="6853"/>
        <v>3747.9210049852741</v>
      </c>
      <c r="F6557" s="17">
        <f t="shared" ca="1" si="6853"/>
        <v>3859.580900844559</v>
      </c>
      <c r="G6557" s="17">
        <f t="shared" ca="1" si="6853"/>
        <v>3542.8037472034089</v>
      </c>
      <c r="H6557" s="17">
        <f t="shared" ca="1" si="6853"/>
        <v>3878.5398588541575</v>
      </c>
      <c r="I6557" s="17">
        <f t="shared" ca="1" si="6853"/>
        <v>4291.9628477814304</v>
      </c>
      <c r="J6557" s="17">
        <f t="shared" ca="1" si="6853"/>
        <v>4174.1021479771771</v>
      </c>
      <c r="K6557" s="17">
        <f t="shared" ca="1" si="6853"/>
        <v>4357.6298441545732</v>
      </c>
      <c r="L6557" s="17">
        <f t="shared" ca="1" si="6853"/>
        <v>4653.9666793839842</v>
      </c>
      <c r="M6557" s="17">
        <f t="shared" ca="1" si="6853"/>
        <v>4422.8381342471321</v>
      </c>
      <c r="N6557" s="17">
        <f t="shared" ca="1" si="6853"/>
        <v>4561.2966711749596</v>
      </c>
      <c r="O6557" s="11">
        <f t="shared" ca="1" si="6839"/>
        <v>1</v>
      </c>
      <c r="P6557" s="17">
        <f t="shared" ca="1" si="6812"/>
        <v>1561.2966711749596</v>
      </c>
    </row>
    <row r="6558" spans="1:16" x14ac:dyDescent="0.35">
      <c r="A6558" s="14">
        <v>6545</v>
      </c>
      <c r="B6558" s="17">
        <f t="shared" si="6837"/>
        <v>2987</v>
      </c>
      <c r="C6558" s="17">
        <f t="shared" ref="C6558:N6558" ca="1" si="6854">B6558*EXP((($E$6-$E$7-0.5*$E$5^2)*$E$8)+($E$5*_xlfn.NORM.S.INV(RAND())*SQRT($E$8)))</f>
        <v>2938.4145780350441</v>
      </c>
      <c r="D6558" s="17">
        <f t="shared" ca="1" si="6854"/>
        <v>3187.7277449943899</v>
      </c>
      <c r="E6558" s="17">
        <f t="shared" ca="1" si="6854"/>
        <v>2940.6923432690351</v>
      </c>
      <c r="F6558" s="17">
        <f t="shared" ca="1" si="6854"/>
        <v>2948.9556437828023</v>
      </c>
      <c r="G6558" s="17">
        <f t="shared" ca="1" si="6854"/>
        <v>2805.9827039293227</v>
      </c>
      <c r="H6558" s="17">
        <f t="shared" ca="1" si="6854"/>
        <v>2579.1841444165248</v>
      </c>
      <c r="I6558" s="17">
        <f t="shared" ca="1" si="6854"/>
        <v>2616.275304121968</v>
      </c>
      <c r="J6558" s="17">
        <f t="shared" ca="1" si="6854"/>
        <v>2732.5617371304397</v>
      </c>
      <c r="K6558" s="17">
        <f t="shared" ca="1" si="6854"/>
        <v>2875.472169254223</v>
      </c>
      <c r="L6558" s="17">
        <f t="shared" ca="1" si="6854"/>
        <v>2786.3133090493288</v>
      </c>
      <c r="M6558" s="17">
        <f t="shared" ca="1" si="6854"/>
        <v>2863.500591449183</v>
      </c>
      <c r="N6558" s="17">
        <f t="shared" ca="1" si="6854"/>
        <v>2965.6310054908849</v>
      </c>
      <c r="O6558" s="11">
        <f t="shared" ca="1" si="6839"/>
        <v>0</v>
      </c>
      <c r="P6558" s="17">
        <f t="shared" ca="1" si="6812"/>
        <v>0</v>
      </c>
    </row>
    <row r="6559" spans="1:16" x14ac:dyDescent="0.35">
      <c r="A6559" s="14">
        <v>6546</v>
      </c>
      <c r="B6559" s="17">
        <f t="shared" si="6837"/>
        <v>2987</v>
      </c>
      <c r="C6559" s="17">
        <f t="shared" ref="C6559:N6559" ca="1" si="6855">B6559*EXP((($E$6-$E$7-0.5*$E$5^2)*$E$8)+($E$5*_xlfn.NORM.S.INV(RAND())*SQRT($E$8)))</f>
        <v>2932.125994742049</v>
      </c>
      <c r="D6559" s="17">
        <f t="shared" ca="1" si="6855"/>
        <v>2671.6107436577454</v>
      </c>
      <c r="E6559" s="17">
        <f t="shared" ca="1" si="6855"/>
        <v>2497.2218526657862</v>
      </c>
      <c r="F6559" s="17">
        <f t="shared" ca="1" si="6855"/>
        <v>2562.9137290218555</v>
      </c>
      <c r="G6559" s="17">
        <f t="shared" ca="1" si="6855"/>
        <v>2682.8086750641637</v>
      </c>
      <c r="H6559" s="17">
        <f t="shared" ca="1" si="6855"/>
        <v>2882.5677985623693</v>
      </c>
      <c r="I6559" s="17">
        <f t="shared" ca="1" si="6855"/>
        <v>2583.5528780867885</v>
      </c>
      <c r="J6559" s="17">
        <f t="shared" ca="1" si="6855"/>
        <v>2357.1469408489397</v>
      </c>
      <c r="K6559" s="17">
        <f t="shared" ca="1" si="6855"/>
        <v>2402.5259712757284</v>
      </c>
      <c r="L6559" s="17">
        <f t="shared" ca="1" si="6855"/>
        <v>2464.521752212248</v>
      </c>
      <c r="M6559" s="17">
        <f t="shared" ca="1" si="6855"/>
        <v>2553.7267823195962</v>
      </c>
      <c r="N6559" s="17">
        <f t="shared" ca="1" si="6855"/>
        <v>2479.781921287426</v>
      </c>
      <c r="O6559" s="11">
        <f t="shared" ca="1" si="6839"/>
        <v>0</v>
      </c>
      <c r="P6559" s="17">
        <f t="shared" ca="1" si="6812"/>
        <v>0</v>
      </c>
    </row>
    <row r="6560" spans="1:16" x14ac:dyDescent="0.35">
      <c r="A6560" s="14">
        <v>6547</v>
      </c>
      <c r="B6560" s="17">
        <f t="shared" si="6837"/>
        <v>2987</v>
      </c>
      <c r="C6560" s="17">
        <f t="shared" ref="C6560:N6560" ca="1" si="6856">B6560*EXP((($E$6-$E$7-0.5*$E$5^2)*$E$8)+($E$5*_xlfn.NORM.S.INV(RAND())*SQRT($E$8)))</f>
        <v>3154.7324329536905</v>
      </c>
      <c r="D6560" s="17">
        <f t="shared" ca="1" si="6856"/>
        <v>3208.2600669009994</v>
      </c>
      <c r="E6560" s="17">
        <f t="shared" ca="1" si="6856"/>
        <v>3426.1280634981385</v>
      </c>
      <c r="F6560" s="17">
        <f t="shared" ca="1" si="6856"/>
        <v>3362.5926339247885</v>
      </c>
      <c r="G6560" s="17">
        <f t="shared" ca="1" si="6856"/>
        <v>3196.1988261791489</v>
      </c>
      <c r="H6560" s="17">
        <f t="shared" ca="1" si="6856"/>
        <v>3116.7522404698157</v>
      </c>
      <c r="I6560" s="17">
        <f t="shared" ca="1" si="6856"/>
        <v>3126.8106632099434</v>
      </c>
      <c r="J6560" s="17">
        <f t="shared" ca="1" si="6856"/>
        <v>2867.2432121933189</v>
      </c>
      <c r="K6560" s="17">
        <f t="shared" ca="1" si="6856"/>
        <v>2984.3820988542652</v>
      </c>
      <c r="L6560" s="17">
        <f t="shared" ca="1" si="6856"/>
        <v>2994.2185187083296</v>
      </c>
      <c r="M6560" s="17">
        <f t="shared" ca="1" si="6856"/>
        <v>2597.2964138733741</v>
      </c>
      <c r="N6560" s="17">
        <f t="shared" ca="1" si="6856"/>
        <v>2814.2109477615909</v>
      </c>
      <c r="O6560" s="11">
        <f t="shared" ca="1" si="6839"/>
        <v>0</v>
      </c>
      <c r="P6560" s="17">
        <f t="shared" ca="1" si="6812"/>
        <v>0</v>
      </c>
    </row>
    <row r="6561" spans="1:16" x14ac:dyDescent="0.35">
      <c r="A6561" s="14">
        <v>6548</v>
      </c>
      <c r="B6561" s="17">
        <f t="shared" si="6837"/>
        <v>2987</v>
      </c>
      <c r="C6561" s="17">
        <f t="shared" ref="C6561:N6561" ca="1" si="6857">B6561*EXP((($E$6-$E$7-0.5*$E$5^2)*$E$8)+($E$5*_xlfn.NORM.S.INV(RAND())*SQRT($E$8)))</f>
        <v>2750.1691173942759</v>
      </c>
      <c r="D6561" s="17">
        <f t="shared" ca="1" si="6857"/>
        <v>2839.4309364463315</v>
      </c>
      <c r="E6561" s="17">
        <f t="shared" ca="1" si="6857"/>
        <v>2656.3335348867708</v>
      </c>
      <c r="F6561" s="17">
        <f t="shared" ca="1" si="6857"/>
        <v>2536.815857100044</v>
      </c>
      <c r="G6561" s="17">
        <f t="shared" ca="1" si="6857"/>
        <v>2462.4515622680992</v>
      </c>
      <c r="H6561" s="17">
        <f t="shared" ca="1" si="6857"/>
        <v>2166.4788368928143</v>
      </c>
      <c r="I6561" s="17">
        <f t="shared" ca="1" si="6857"/>
        <v>2223.075136026031</v>
      </c>
      <c r="J6561" s="17">
        <f t="shared" ca="1" si="6857"/>
        <v>2201.5882569644882</v>
      </c>
      <c r="K6561" s="17">
        <f t="shared" ca="1" si="6857"/>
        <v>2339.953655605626</v>
      </c>
      <c r="L6561" s="17">
        <f t="shared" ca="1" si="6857"/>
        <v>2331.6222831401683</v>
      </c>
      <c r="M6561" s="17">
        <f t="shared" ca="1" si="6857"/>
        <v>2339.2944448893127</v>
      </c>
      <c r="N6561" s="17">
        <f t="shared" ca="1" si="6857"/>
        <v>2470.4611031929408</v>
      </c>
      <c r="O6561" s="11">
        <f t="shared" ca="1" si="6839"/>
        <v>0</v>
      </c>
      <c r="P6561" s="17">
        <f t="shared" ca="1" si="6812"/>
        <v>0</v>
      </c>
    </row>
    <row r="6562" spans="1:16" x14ac:dyDescent="0.35">
      <c r="A6562" s="14">
        <v>6549</v>
      </c>
      <c r="B6562" s="17">
        <f t="shared" si="6837"/>
        <v>2987</v>
      </c>
      <c r="C6562" s="17">
        <f t="shared" ref="C6562:N6562" ca="1" si="6858">B6562*EXP((($E$6-$E$7-0.5*$E$5^2)*$E$8)+($E$5*_xlfn.NORM.S.INV(RAND())*SQRT($E$8)))</f>
        <v>3004.7805630852381</v>
      </c>
      <c r="D6562" s="17">
        <f t="shared" ca="1" si="6858"/>
        <v>2838.9896141024078</v>
      </c>
      <c r="E6562" s="17">
        <f t="shared" ca="1" si="6858"/>
        <v>2821.8374364547167</v>
      </c>
      <c r="F6562" s="17">
        <f t="shared" ca="1" si="6858"/>
        <v>2633.6304364110115</v>
      </c>
      <c r="G6562" s="17">
        <f t="shared" ca="1" si="6858"/>
        <v>2852.7317394328552</v>
      </c>
      <c r="H6562" s="17">
        <f t="shared" ca="1" si="6858"/>
        <v>2841.0583209199635</v>
      </c>
      <c r="I6562" s="17">
        <f t="shared" ca="1" si="6858"/>
        <v>2776.5364528563919</v>
      </c>
      <c r="J6562" s="17">
        <f t="shared" ca="1" si="6858"/>
        <v>2659.5595627327161</v>
      </c>
      <c r="K6562" s="17">
        <f t="shared" ca="1" si="6858"/>
        <v>2759.3676394402914</v>
      </c>
      <c r="L6562" s="17">
        <f t="shared" ca="1" si="6858"/>
        <v>2874.4275203976649</v>
      </c>
      <c r="M6562" s="17">
        <f t="shared" ca="1" si="6858"/>
        <v>2853.2454692984506</v>
      </c>
      <c r="N6562" s="17">
        <f t="shared" ca="1" si="6858"/>
        <v>2658.8064670482831</v>
      </c>
      <c r="O6562" s="11">
        <f t="shared" ca="1" si="6839"/>
        <v>0</v>
      </c>
      <c r="P6562" s="17">
        <f t="shared" ca="1" si="6812"/>
        <v>0</v>
      </c>
    </row>
    <row r="6563" spans="1:16" x14ac:dyDescent="0.35">
      <c r="A6563" s="14">
        <v>6550</v>
      </c>
      <c r="B6563" s="17">
        <f t="shared" si="6837"/>
        <v>2987</v>
      </c>
      <c r="C6563" s="17">
        <f t="shared" ref="C6563:N6563" ca="1" si="6859">B6563*EXP((($E$6-$E$7-0.5*$E$5^2)*$E$8)+($E$5*_xlfn.NORM.S.INV(RAND())*SQRT($E$8)))</f>
        <v>2796.0500191128017</v>
      </c>
      <c r="D6563" s="17">
        <f t="shared" ca="1" si="6859"/>
        <v>2734.682600898047</v>
      </c>
      <c r="E6563" s="17">
        <f t="shared" ca="1" si="6859"/>
        <v>2679.5813660217741</v>
      </c>
      <c r="F6563" s="17">
        <f t="shared" ca="1" si="6859"/>
        <v>2627.9042676978415</v>
      </c>
      <c r="G6563" s="17">
        <f t="shared" ca="1" si="6859"/>
        <v>2081.9710830751665</v>
      </c>
      <c r="H6563" s="17">
        <f t="shared" ca="1" si="6859"/>
        <v>1863.9323924911373</v>
      </c>
      <c r="I6563" s="17">
        <f t="shared" ca="1" si="6859"/>
        <v>1847.2108225859147</v>
      </c>
      <c r="J6563" s="17">
        <f t="shared" ca="1" si="6859"/>
        <v>1988.1444168217852</v>
      </c>
      <c r="K6563" s="17">
        <f t="shared" ca="1" si="6859"/>
        <v>2014.642968386215</v>
      </c>
      <c r="L6563" s="17">
        <f t="shared" ca="1" si="6859"/>
        <v>1973.0913346620955</v>
      </c>
      <c r="M6563" s="17">
        <f t="shared" ca="1" si="6859"/>
        <v>1693.9670205494833</v>
      </c>
      <c r="N6563" s="17">
        <f t="shared" ca="1" si="6859"/>
        <v>1715.0272230980177</v>
      </c>
      <c r="O6563" s="11">
        <f t="shared" ca="1" si="6839"/>
        <v>0</v>
      </c>
      <c r="P6563" s="17">
        <f t="shared" ca="1" si="6812"/>
        <v>0</v>
      </c>
    </row>
    <row r="6564" spans="1:16" x14ac:dyDescent="0.35">
      <c r="A6564" s="14">
        <v>6551</v>
      </c>
      <c r="B6564" s="17">
        <f t="shared" si="6837"/>
        <v>2987</v>
      </c>
      <c r="C6564" s="17">
        <f t="shared" ref="C6564:N6564" ca="1" si="6860">B6564*EXP((($E$6-$E$7-0.5*$E$5^2)*$E$8)+($E$5*_xlfn.NORM.S.INV(RAND())*SQRT($E$8)))</f>
        <v>3073.5785854801588</v>
      </c>
      <c r="D6564" s="17">
        <f t="shared" ca="1" si="6860"/>
        <v>3035.7235173444874</v>
      </c>
      <c r="E6564" s="17">
        <f t="shared" ca="1" si="6860"/>
        <v>3239.1536861265008</v>
      </c>
      <c r="F6564" s="17">
        <f t="shared" ca="1" si="6860"/>
        <v>3357.0191795618648</v>
      </c>
      <c r="G6564" s="17">
        <f t="shared" ca="1" si="6860"/>
        <v>3397.1757491359012</v>
      </c>
      <c r="H6564" s="17">
        <f t="shared" ca="1" si="6860"/>
        <v>3629.9696269249212</v>
      </c>
      <c r="I6564" s="17">
        <f t="shared" ca="1" si="6860"/>
        <v>3328.5088630572013</v>
      </c>
      <c r="J6564" s="17">
        <f t="shared" ca="1" si="6860"/>
        <v>3390.4423272456888</v>
      </c>
      <c r="K6564" s="17">
        <f t="shared" ca="1" si="6860"/>
        <v>3154.0591962076151</v>
      </c>
      <c r="L6564" s="17">
        <f t="shared" ca="1" si="6860"/>
        <v>2974.6778274926114</v>
      </c>
      <c r="M6564" s="17">
        <f t="shared" ca="1" si="6860"/>
        <v>2870.0375989312342</v>
      </c>
      <c r="N6564" s="17">
        <f t="shared" ca="1" si="6860"/>
        <v>2817.9652185400319</v>
      </c>
      <c r="O6564" s="11">
        <f t="shared" ca="1" si="6839"/>
        <v>0</v>
      </c>
      <c r="P6564" s="17">
        <f t="shared" ca="1" si="6812"/>
        <v>0</v>
      </c>
    </row>
    <row r="6565" spans="1:16" x14ac:dyDescent="0.35">
      <c r="A6565" s="14">
        <v>6552</v>
      </c>
      <c r="B6565" s="17">
        <f t="shared" si="6837"/>
        <v>2987</v>
      </c>
      <c r="C6565" s="17">
        <f t="shared" ref="C6565:N6565" ca="1" si="6861">B6565*EXP((($E$6-$E$7-0.5*$E$5^2)*$E$8)+($E$5*_xlfn.NORM.S.INV(RAND())*SQRT($E$8)))</f>
        <v>3052.475003033931</v>
      </c>
      <c r="D6565" s="17">
        <f t="shared" ca="1" si="6861"/>
        <v>3024.5140977910737</v>
      </c>
      <c r="E6565" s="17">
        <f t="shared" ca="1" si="6861"/>
        <v>3277.6340096943618</v>
      </c>
      <c r="F6565" s="17">
        <f t="shared" ca="1" si="6861"/>
        <v>3240.5183568788539</v>
      </c>
      <c r="G6565" s="17">
        <f t="shared" ca="1" si="6861"/>
        <v>3234.3038793993392</v>
      </c>
      <c r="H6565" s="17">
        <f t="shared" ca="1" si="6861"/>
        <v>3661.105027243424</v>
      </c>
      <c r="I6565" s="17">
        <f t="shared" ca="1" si="6861"/>
        <v>3679.857302148594</v>
      </c>
      <c r="J6565" s="17">
        <f t="shared" ca="1" si="6861"/>
        <v>3682.9818565054466</v>
      </c>
      <c r="K6565" s="17">
        <f t="shared" ca="1" si="6861"/>
        <v>3305.3600849842169</v>
      </c>
      <c r="L6565" s="17">
        <f t="shared" ca="1" si="6861"/>
        <v>3520.6891414813945</v>
      </c>
      <c r="M6565" s="17">
        <f t="shared" ca="1" si="6861"/>
        <v>3255.1833477916994</v>
      </c>
      <c r="N6565" s="17">
        <f t="shared" ca="1" si="6861"/>
        <v>3269.4111403403795</v>
      </c>
      <c r="O6565" s="11">
        <f t="shared" ca="1" si="6839"/>
        <v>1</v>
      </c>
      <c r="P6565" s="17">
        <f t="shared" ca="1" si="6812"/>
        <v>269.41114034037946</v>
      </c>
    </row>
    <row r="6566" spans="1:16" x14ac:dyDescent="0.35">
      <c r="A6566" s="14">
        <v>6553</v>
      </c>
      <c r="B6566" s="17">
        <f t="shared" si="6837"/>
        <v>2987</v>
      </c>
      <c r="C6566" s="17">
        <f t="shared" ref="C6566:N6566" ca="1" si="6862">B6566*EXP((($E$6-$E$7-0.5*$E$5^2)*$E$8)+($E$5*_xlfn.NORM.S.INV(RAND())*SQRT($E$8)))</f>
        <v>3357.834743156011</v>
      </c>
      <c r="D6566" s="17">
        <f t="shared" ca="1" si="6862"/>
        <v>3509.4148478669836</v>
      </c>
      <c r="E6566" s="17">
        <f t="shared" ca="1" si="6862"/>
        <v>3581.1907326027012</v>
      </c>
      <c r="F6566" s="17">
        <f t="shared" ca="1" si="6862"/>
        <v>3349.6934990404247</v>
      </c>
      <c r="G6566" s="17">
        <f t="shared" ca="1" si="6862"/>
        <v>3052.8075099464654</v>
      </c>
      <c r="H6566" s="17">
        <f t="shared" ca="1" si="6862"/>
        <v>3347.3477398662794</v>
      </c>
      <c r="I6566" s="17">
        <f t="shared" ca="1" si="6862"/>
        <v>3222.9196201263308</v>
      </c>
      <c r="J6566" s="17">
        <f t="shared" ca="1" si="6862"/>
        <v>3374.4847524736811</v>
      </c>
      <c r="K6566" s="17">
        <f t="shared" ca="1" si="6862"/>
        <v>3923.0349886513673</v>
      </c>
      <c r="L6566" s="17">
        <f t="shared" ca="1" si="6862"/>
        <v>3968.9762563757822</v>
      </c>
      <c r="M6566" s="17">
        <f t="shared" ca="1" si="6862"/>
        <v>3946.4794263932317</v>
      </c>
      <c r="N6566" s="17">
        <f t="shared" ca="1" si="6862"/>
        <v>4176.9110839707664</v>
      </c>
      <c r="O6566" s="11">
        <f t="shared" ca="1" si="6839"/>
        <v>1</v>
      </c>
      <c r="P6566" s="17">
        <f t="shared" ca="1" si="6812"/>
        <v>1176.9110839707664</v>
      </c>
    </row>
    <row r="6567" spans="1:16" x14ac:dyDescent="0.35">
      <c r="A6567" s="14">
        <v>6554</v>
      </c>
      <c r="B6567" s="17">
        <f t="shared" si="6837"/>
        <v>2987</v>
      </c>
      <c r="C6567" s="17">
        <f t="shared" ref="C6567:N6567" ca="1" si="6863">B6567*EXP((($E$6-$E$7-0.5*$E$5^2)*$E$8)+($E$5*_xlfn.NORM.S.INV(RAND())*SQRT($E$8)))</f>
        <v>2907.3234215958264</v>
      </c>
      <c r="D6567" s="17">
        <f t="shared" ca="1" si="6863"/>
        <v>3073.3725355653282</v>
      </c>
      <c r="E6567" s="17">
        <f t="shared" ca="1" si="6863"/>
        <v>3071.1783512691991</v>
      </c>
      <c r="F6567" s="17">
        <f t="shared" ca="1" si="6863"/>
        <v>3236.3062292034588</v>
      </c>
      <c r="G6567" s="17">
        <f t="shared" ca="1" si="6863"/>
        <v>3038.724761147374</v>
      </c>
      <c r="H6567" s="17">
        <f t="shared" ca="1" si="6863"/>
        <v>2849.0532805878361</v>
      </c>
      <c r="I6567" s="17">
        <f t="shared" ca="1" si="6863"/>
        <v>2825.0513858361578</v>
      </c>
      <c r="J6567" s="17">
        <f t="shared" ca="1" si="6863"/>
        <v>2666.2662571040314</v>
      </c>
      <c r="K6567" s="17">
        <f t="shared" ca="1" si="6863"/>
        <v>2675.5410040831548</v>
      </c>
      <c r="L6567" s="17">
        <f t="shared" ca="1" si="6863"/>
        <v>2424.8226650834099</v>
      </c>
      <c r="M6567" s="17">
        <f t="shared" ca="1" si="6863"/>
        <v>2408.8317659256077</v>
      </c>
      <c r="N6567" s="17">
        <f t="shared" ca="1" si="6863"/>
        <v>2766.6902787219874</v>
      </c>
      <c r="O6567" s="11">
        <f t="shared" ca="1" si="6839"/>
        <v>0</v>
      </c>
      <c r="P6567" s="17">
        <f t="shared" ca="1" si="6812"/>
        <v>0</v>
      </c>
    </row>
    <row r="6568" spans="1:16" x14ac:dyDescent="0.35">
      <c r="A6568" s="14">
        <v>6555</v>
      </c>
      <c r="B6568" s="17">
        <f t="shared" si="6837"/>
        <v>2987</v>
      </c>
      <c r="C6568" s="17">
        <f t="shared" ref="C6568:N6568" ca="1" si="6864">B6568*EXP((($E$6-$E$7-0.5*$E$5^2)*$E$8)+($E$5*_xlfn.NORM.S.INV(RAND())*SQRT($E$8)))</f>
        <v>2867.3538482749632</v>
      </c>
      <c r="D6568" s="17">
        <f t="shared" ca="1" si="6864"/>
        <v>2995.3902971017037</v>
      </c>
      <c r="E6568" s="17">
        <f t="shared" ca="1" si="6864"/>
        <v>2744.9401966672776</v>
      </c>
      <c r="F6568" s="17">
        <f t="shared" ca="1" si="6864"/>
        <v>2852.0358789894203</v>
      </c>
      <c r="G6568" s="17">
        <f t="shared" ca="1" si="6864"/>
        <v>3001.9279777593852</v>
      </c>
      <c r="H6568" s="17">
        <f t="shared" ca="1" si="6864"/>
        <v>3031.5564124886951</v>
      </c>
      <c r="I6568" s="17">
        <f t="shared" ca="1" si="6864"/>
        <v>3214.7833364385638</v>
      </c>
      <c r="J6568" s="17">
        <f t="shared" ca="1" si="6864"/>
        <v>3215.8055164035177</v>
      </c>
      <c r="K6568" s="17">
        <f t="shared" ca="1" si="6864"/>
        <v>3148.0309386352642</v>
      </c>
      <c r="L6568" s="17">
        <f t="shared" ca="1" si="6864"/>
        <v>3208.9701732065605</v>
      </c>
      <c r="M6568" s="17">
        <f t="shared" ca="1" si="6864"/>
        <v>3764.2865699860563</v>
      </c>
      <c r="N6568" s="17">
        <f t="shared" ca="1" si="6864"/>
        <v>4125.5508874255174</v>
      </c>
      <c r="O6568" s="11">
        <f t="shared" ca="1" si="6839"/>
        <v>1</v>
      </c>
      <c r="P6568" s="17">
        <f t="shared" ca="1" si="6812"/>
        <v>1125.5508874255174</v>
      </c>
    </row>
    <row r="6569" spans="1:16" x14ac:dyDescent="0.35">
      <c r="A6569" s="14">
        <v>6556</v>
      </c>
      <c r="B6569" s="17">
        <f t="shared" si="6837"/>
        <v>2987</v>
      </c>
      <c r="C6569" s="17">
        <f t="shared" ref="C6569:N6569" ca="1" si="6865">B6569*EXP((($E$6-$E$7-0.5*$E$5^2)*$E$8)+($E$5*_xlfn.NORM.S.INV(RAND())*SQRT($E$8)))</f>
        <v>2625.2477383006608</v>
      </c>
      <c r="D6569" s="17">
        <f t="shared" ca="1" si="6865"/>
        <v>2718.2419572472318</v>
      </c>
      <c r="E6569" s="17">
        <f t="shared" ca="1" si="6865"/>
        <v>2644.3035256779517</v>
      </c>
      <c r="F6569" s="17">
        <f t="shared" ca="1" si="6865"/>
        <v>2532.1364078874017</v>
      </c>
      <c r="G6569" s="17">
        <f t="shared" ca="1" si="6865"/>
        <v>2685.8499307072284</v>
      </c>
      <c r="H6569" s="17">
        <f t="shared" ca="1" si="6865"/>
        <v>2773.9081965717373</v>
      </c>
      <c r="I6569" s="17">
        <f t="shared" ca="1" si="6865"/>
        <v>2840.8594449951852</v>
      </c>
      <c r="J6569" s="17">
        <f t="shared" ca="1" si="6865"/>
        <v>2754.1585510798918</v>
      </c>
      <c r="K6569" s="17">
        <f t="shared" ca="1" si="6865"/>
        <v>2811.0850233097599</v>
      </c>
      <c r="L6569" s="17">
        <f t="shared" ca="1" si="6865"/>
        <v>2837.4714616204601</v>
      </c>
      <c r="M6569" s="17">
        <f t="shared" ca="1" si="6865"/>
        <v>2661.8995745914763</v>
      </c>
      <c r="N6569" s="17">
        <f t="shared" ca="1" si="6865"/>
        <v>3029.867972850087</v>
      </c>
      <c r="O6569" s="11">
        <f t="shared" ca="1" si="6839"/>
        <v>1</v>
      </c>
      <c r="P6569" s="17">
        <f t="shared" ca="1" si="6812"/>
        <v>29.867972850086971</v>
      </c>
    </row>
    <row r="6570" spans="1:16" x14ac:dyDescent="0.35">
      <c r="A6570" s="14">
        <v>6557</v>
      </c>
      <c r="B6570" s="17">
        <f t="shared" si="6837"/>
        <v>2987</v>
      </c>
      <c r="C6570" s="17">
        <f t="shared" ref="C6570:N6570" ca="1" si="6866">B6570*EXP((($E$6-$E$7-0.5*$E$5^2)*$E$8)+($E$5*_xlfn.NORM.S.INV(RAND())*SQRT($E$8)))</f>
        <v>2973.1171187179416</v>
      </c>
      <c r="D6570" s="17">
        <f t="shared" ca="1" si="6866"/>
        <v>2926.7135190356144</v>
      </c>
      <c r="E6570" s="17">
        <f t="shared" ca="1" si="6866"/>
        <v>3105.4901275405418</v>
      </c>
      <c r="F6570" s="17">
        <f t="shared" ca="1" si="6866"/>
        <v>3120.471998757132</v>
      </c>
      <c r="G6570" s="17">
        <f t="shared" ca="1" si="6866"/>
        <v>3014.8369684431432</v>
      </c>
      <c r="H6570" s="17">
        <f t="shared" ca="1" si="6866"/>
        <v>2831.4848728146512</v>
      </c>
      <c r="I6570" s="17">
        <f t="shared" ca="1" si="6866"/>
        <v>2776.2532079528828</v>
      </c>
      <c r="J6570" s="17">
        <f t="shared" ca="1" si="6866"/>
        <v>2755.9096083363588</v>
      </c>
      <c r="K6570" s="17">
        <f t="shared" ca="1" si="6866"/>
        <v>2657.3526014081876</v>
      </c>
      <c r="L6570" s="17">
        <f t="shared" ca="1" si="6866"/>
        <v>2589.1982812431838</v>
      </c>
      <c r="M6570" s="17">
        <f t="shared" ca="1" si="6866"/>
        <v>2775.0270207056324</v>
      </c>
      <c r="N6570" s="17">
        <f t="shared" ca="1" si="6866"/>
        <v>2741.992619942087</v>
      </c>
      <c r="O6570" s="11">
        <f t="shared" ca="1" si="6839"/>
        <v>0</v>
      </c>
      <c r="P6570" s="17">
        <f t="shared" ca="1" si="6812"/>
        <v>0</v>
      </c>
    </row>
    <row r="6571" spans="1:16" x14ac:dyDescent="0.35">
      <c r="A6571" s="14">
        <v>6558</v>
      </c>
      <c r="B6571" s="17">
        <f t="shared" si="6837"/>
        <v>2987</v>
      </c>
      <c r="C6571" s="17">
        <f t="shared" ref="C6571:N6571" ca="1" si="6867">B6571*EXP((($E$6-$E$7-0.5*$E$5^2)*$E$8)+($E$5*_xlfn.NORM.S.INV(RAND())*SQRT($E$8)))</f>
        <v>2895.410479802219</v>
      </c>
      <c r="D6571" s="17">
        <f t="shared" ca="1" si="6867"/>
        <v>3292.4190570015944</v>
      </c>
      <c r="E6571" s="17">
        <f t="shared" ca="1" si="6867"/>
        <v>3458.2142002923993</v>
      </c>
      <c r="F6571" s="17">
        <f t="shared" ca="1" si="6867"/>
        <v>3398.4248258932389</v>
      </c>
      <c r="G6571" s="17">
        <f t="shared" ca="1" si="6867"/>
        <v>3564.7819869259442</v>
      </c>
      <c r="H6571" s="17">
        <f t="shared" ca="1" si="6867"/>
        <v>4033.7926175169118</v>
      </c>
      <c r="I6571" s="17">
        <f t="shared" ca="1" si="6867"/>
        <v>4280.4225048149638</v>
      </c>
      <c r="J6571" s="17">
        <f t="shared" ca="1" si="6867"/>
        <v>4476.1303701030611</v>
      </c>
      <c r="K6571" s="17">
        <f t="shared" ca="1" si="6867"/>
        <v>4466.0633675124182</v>
      </c>
      <c r="L6571" s="17">
        <f t="shared" ca="1" si="6867"/>
        <v>4759.2780155140326</v>
      </c>
      <c r="M6571" s="17">
        <f t="shared" ca="1" si="6867"/>
        <v>5005.8315356960293</v>
      </c>
      <c r="N6571" s="17">
        <f t="shared" ca="1" si="6867"/>
        <v>4800.4727805358334</v>
      </c>
      <c r="O6571" s="11">
        <f t="shared" ca="1" si="6839"/>
        <v>1</v>
      </c>
      <c r="P6571" s="17">
        <f t="shared" ca="1" si="6812"/>
        <v>1800.4727805358334</v>
      </c>
    </row>
    <row r="6572" spans="1:16" x14ac:dyDescent="0.35">
      <c r="A6572" s="14">
        <v>6559</v>
      </c>
      <c r="B6572" s="17">
        <f t="shared" si="6837"/>
        <v>2987</v>
      </c>
      <c r="C6572" s="17">
        <f t="shared" ref="C6572:N6572" ca="1" si="6868">B6572*EXP((($E$6-$E$7-0.5*$E$5^2)*$E$8)+($E$5*_xlfn.NORM.S.INV(RAND())*SQRT($E$8)))</f>
        <v>2846.560916744324</v>
      </c>
      <c r="D6572" s="17">
        <f t="shared" ca="1" si="6868"/>
        <v>2832.451902786659</v>
      </c>
      <c r="E6572" s="17">
        <f t="shared" ca="1" si="6868"/>
        <v>2770.8422180175639</v>
      </c>
      <c r="F6572" s="17">
        <f t="shared" ca="1" si="6868"/>
        <v>2972.0805533719117</v>
      </c>
      <c r="G6572" s="17">
        <f t="shared" ca="1" si="6868"/>
        <v>3013.3244685892273</v>
      </c>
      <c r="H6572" s="17">
        <f t="shared" ca="1" si="6868"/>
        <v>3150.1140032018538</v>
      </c>
      <c r="I6572" s="17">
        <f t="shared" ca="1" si="6868"/>
        <v>2970.8183915382438</v>
      </c>
      <c r="J6572" s="17">
        <f t="shared" ca="1" si="6868"/>
        <v>2968.560313528219</v>
      </c>
      <c r="K6572" s="17">
        <f t="shared" ca="1" si="6868"/>
        <v>2987.1785748161201</v>
      </c>
      <c r="L6572" s="17">
        <f t="shared" ca="1" si="6868"/>
        <v>3069.4594272757081</v>
      </c>
      <c r="M6572" s="17">
        <f t="shared" ca="1" si="6868"/>
        <v>3357.435764032557</v>
      </c>
      <c r="N6572" s="17">
        <f t="shared" ca="1" si="6868"/>
        <v>3336.7763875418555</v>
      </c>
      <c r="O6572" s="11">
        <f t="shared" ca="1" si="6839"/>
        <v>1</v>
      </c>
      <c r="P6572" s="17">
        <f t="shared" ca="1" si="6812"/>
        <v>336.77638754185546</v>
      </c>
    </row>
    <row r="6573" spans="1:16" x14ac:dyDescent="0.35">
      <c r="A6573" s="14">
        <v>6560</v>
      </c>
      <c r="B6573" s="17">
        <f t="shared" si="6837"/>
        <v>2987</v>
      </c>
      <c r="C6573" s="17">
        <f t="shared" ref="C6573:N6573" ca="1" si="6869">B6573*EXP((($E$6-$E$7-0.5*$E$5^2)*$E$8)+($E$5*_xlfn.NORM.S.INV(RAND())*SQRT($E$8)))</f>
        <v>2964.1286522576038</v>
      </c>
      <c r="D6573" s="17">
        <f t="shared" ca="1" si="6869"/>
        <v>3055.4699181036472</v>
      </c>
      <c r="E6573" s="17">
        <f t="shared" ca="1" si="6869"/>
        <v>3003.4232474050618</v>
      </c>
      <c r="F6573" s="17">
        <f t="shared" ca="1" si="6869"/>
        <v>3311.7022626239072</v>
      </c>
      <c r="G6573" s="17">
        <f t="shared" ca="1" si="6869"/>
        <v>3466.9430183535856</v>
      </c>
      <c r="H6573" s="17">
        <f t="shared" ca="1" si="6869"/>
        <v>3640.1959908551503</v>
      </c>
      <c r="I6573" s="17">
        <f t="shared" ca="1" si="6869"/>
        <v>3691.3504012108374</v>
      </c>
      <c r="J6573" s="17">
        <f t="shared" ca="1" si="6869"/>
        <v>3332.8877446846213</v>
      </c>
      <c r="K6573" s="17">
        <f t="shared" ca="1" si="6869"/>
        <v>3365.7829908943968</v>
      </c>
      <c r="L6573" s="17">
        <f t="shared" ca="1" si="6869"/>
        <v>3482.6322662958191</v>
      </c>
      <c r="M6573" s="17">
        <f t="shared" ca="1" si="6869"/>
        <v>3601.4321642853292</v>
      </c>
      <c r="N6573" s="17">
        <f t="shared" ca="1" si="6869"/>
        <v>3750.6632119855035</v>
      </c>
      <c r="O6573" s="11">
        <f t="shared" ca="1" si="6839"/>
        <v>1</v>
      </c>
      <c r="P6573" s="17">
        <f t="shared" ca="1" si="6812"/>
        <v>750.66321198550349</v>
      </c>
    </row>
    <row r="6574" spans="1:16" x14ac:dyDescent="0.35">
      <c r="A6574" s="14">
        <v>6561</v>
      </c>
      <c r="B6574" s="17">
        <f t="shared" si="6837"/>
        <v>2987</v>
      </c>
      <c r="C6574" s="17">
        <f t="shared" ref="C6574:N6574" ca="1" si="6870">B6574*EXP((($E$6-$E$7-0.5*$E$5^2)*$E$8)+($E$5*_xlfn.NORM.S.INV(RAND())*SQRT($E$8)))</f>
        <v>3143.3887854958198</v>
      </c>
      <c r="D6574" s="17">
        <f t="shared" ca="1" si="6870"/>
        <v>3241.6336597187701</v>
      </c>
      <c r="E6574" s="17">
        <f t="shared" ca="1" si="6870"/>
        <v>3349.4976455039873</v>
      </c>
      <c r="F6574" s="17">
        <f t="shared" ca="1" si="6870"/>
        <v>3316.2272820936887</v>
      </c>
      <c r="G6574" s="17">
        <f t="shared" ca="1" si="6870"/>
        <v>3454.5524190234169</v>
      </c>
      <c r="H6574" s="17">
        <f t="shared" ca="1" si="6870"/>
        <v>3579.339516147716</v>
      </c>
      <c r="I6574" s="17">
        <f t="shared" ca="1" si="6870"/>
        <v>3393.236956174193</v>
      </c>
      <c r="J6574" s="17">
        <f t="shared" ca="1" si="6870"/>
        <v>3461.5829599076169</v>
      </c>
      <c r="K6574" s="17">
        <f t="shared" ca="1" si="6870"/>
        <v>3387.0075082054705</v>
      </c>
      <c r="L6574" s="17">
        <f t="shared" ca="1" si="6870"/>
        <v>3549.951101492441</v>
      </c>
      <c r="M6574" s="17">
        <f t="shared" ca="1" si="6870"/>
        <v>3382.2181508618355</v>
      </c>
      <c r="N6574" s="17">
        <f t="shared" ca="1" si="6870"/>
        <v>3394.8823782530667</v>
      </c>
      <c r="O6574" s="11">
        <f t="shared" ca="1" si="6839"/>
        <v>1</v>
      </c>
      <c r="P6574" s="17">
        <f t="shared" ca="1" si="6812"/>
        <v>394.88237825306669</v>
      </c>
    </row>
    <row r="6575" spans="1:16" x14ac:dyDescent="0.35">
      <c r="A6575" s="14">
        <v>6562</v>
      </c>
      <c r="B6575" s="17">
        <f t="shared" si="6837"/>
        <v>2987</v>
      </c>
      <c r="C6575" s="17">
        <f t="shared" ref="C6575:N6575" ca="1" si="6871">B6575*EXP((($E$6-$E$7-0.5*$E$5^2)*$E$8)+($E$5*_xlfn.NORM.S.INV(RAND())*SQRT($E$8)))</f>
        <v>2790.968418382733</v>
      </c>
      <c r="D6575" s="17">
        <f t="shared" ca="1" si="6871"/>
        <v>2947.558696392452</v>
      </c>
      <c r="E6575" s="17">
        <f t="shared" ca="1" si="6871"/>
        <v>2764.3275209290296</v>
      </c>
      <c r="F6575" s="17">
        <f t="shared" ca="1" si="6871"/>
        <v>3031.2749269067872</v>
      </c>
      <c r="G6575" s="17">
        <f t="shared" ca="1" si="6871"/>
        <v>3476.5551855279627</v>
      </c>
      <c r="H6575" s="17">
        <f t="shared" ca="1" si="6871"/>
        <v>3202.4095344304369</v>
      </c>
      <c r="I6575" s="17">
        <f t="shared" ca="1" si="6871"/>
        <v>3243.0384840749593</v>
      </c>
      <c r="J6575" s="17">
        <f t="shared" ca="1" si="6871"/>
        <v>3428.1401559299875</v>
      </c>
      <c r="K6575" s="17">
        <f t="shared" ca="1" si="6871"/>
        <v>3569.0677054123794</v>
      </c>
      <c r="L6575" s="17">
        <f t="shared" ca="1" si="6871"/>
        <v>3577.8871856107894</v>
      </c>
      <c r="M6575" s="17">
        <f t="shared" ca="1" si="6871"/>
        <v>3524.2720363282615</v>
      </c>
      <c r="N6575" s="17">
        <f t="shared" ca="1" si="6871"/>
        <v>3567.3979446337212</v>
      </c>
      <c r="O6575" s="11">
        <f t="shared" ca="1" si="6839"/>
        <v>1</v>
      </c>
      <c r="P6575" s="17">
        <f t="shared" ca="1" si="6812"/>
        <v>567.39794463372118</v>
      </c>
    </row>
    <row r="6576" spans="1:16" x14ac:dyDescent="0.35">
      <c r="A6576" s="14">
        <v>6563</v>
      </c>
      <c r="B6576" s="17">
        <f t="shared" si="6837"/>
        <v>2987</v>
      </c>
      <c r="C6576" s="17">
        <f t="shared" ref="C6576:N6576" ca="1" si="6872">B6576*EXP((($E$6-$E$7-0.5*$E$5^2)*$E$8)+($E$5*_xlfn.NORM.S.INV(RAND())*SQRT($E$8)))</f>
        <v>2765.6398065184571</v>
      </c>
      <c r="D6576" s="17">
        <f t="shared" ca="1" si="6872"/>
        <v>2972.0821432814464</v>
      </c>
      <c r="E6576" s="17">
        <f t="shared" ca="1" si="6872"/>
        <v>3033.3710760679719</v>
      </c>
      <c r="F6576" s="17">
        <f t="shared" ca="1" si="6872"/>
        <v>2949.6835237932542</v>
      </c>
      <c r="G6576" s="17">
        <f t="shared" ca="1" si="6872"/>
        <v>2788.4410369419602</v>
      </c>
      <c r="H6576" s="17">
        <f t="shared" ca="1" si="6872"/>
        <v>2788.4766473699924</v>
      </c>
      <c r="I6576" s="17">
        <f t="shared" ca="1" si="6872"/>
        <v>3223.965707720095</v>
      </c>
      <c r="J6576" s="17">
        <f t="shared" ca="1" si="6872"/>
        <v>2981.2999948624461</v>
      </c>
      <c r="K6576" s="17">
        <f t="shared" ca="1" si="6872"/>
        <v>2812.8149525786239</v>
      </c>
      <c r="L6576" s="17">
        <f t="shared" ca="1" si="6872"/>
        <v>2756.9634077298547</v>
      </c>
      <c r="M6576" s="17">
        <f t="shared" ca="1" si="6872"/>
        <v>2810.9497337489988</v>
      </c>
      <c r="N6576" s="17">
        <f t="shared" ca="1" si="6872"/>
        <v>2980.7257071918948</v>
      </c>
      <c r="O6576" s="11">
        <f t="shared" ca="1" si="6839"/>
        <v>0</v>
      </c>
      <c r="P6576" s="17">
        <f t="shared" ca="1" si="6812"/>
        <v>0</v>
      </c>
    </row>
    <row r="6577" spans="1:16" x14ac:dyDescent="0.35">
      <c r="A6577" s="14">
        <v>6564</v>
      </c>
      <c r="B6577" s="17">
        <f t="shared" si="6837"/>
        <v>2987</v>
      </c>
      <c r="C6577" s="17">
        <f t="shared" ref="C6577:N6577" ca="1" si="6873">B6577*EXP((($E$6-$E$7-0.5*$E$5^2)*$E$8)+($E$5*_xlfn.NORM.S.INV(RAND())*SQRT($E$8)))</f>
        <v>2774.2109148782224</v>
      </c>
      <c r="D6577" s="17">
        <f t="shared" ca="1" si="6873"/>
        <v>2681.6574666673969</v>
      </c>
      <c r="E6577" s="17">
        <f t="shared" ca="1" si="6873"/>
        <v>2795.0750044192791</v>
      </c>
      <c r="F6577" s="17">
        <f t="shared" ca="1" si="6873"/>
        <v>2871.7997956877252</v>
      </c>
      <c r="G6577" s="17">
        <f t="shared" ca="1" si="6873"/>
        <v>3058.760739417462</v>
      </c>
      <c r="H6577" s="17">
        <f t="shared" ca="1" si="6873"/>
        <v>3281.3507785721549</v>
      </c>
      <c r="I6577" s="17">
        <f t="shared" ca="1" si="6873"/>
        <v>3412.4748321164293</v>
      </c>
      <c r="J6577" s="17">
        <f t="shared" ca="1" si="6873"/>
        <v>3280.4477209700594</v>
      </c>
      <c r="K6577" s="17">
        <f t="shared" ca="1" si="6873"/>
        <v>3303.5588722052958</v>
      </c>
      <c r="L6577" s="17">
        <f t="shared" ca="1" si="6873"/>
        <v>3492.3254124188607</v>
      </c>
      <c r="M6577" s="17">
        <f t="shared" ca="1" si="6873"/>
        <v>3408.6738084784279</v>
      </c>
      <c r="N6577" s="17">
        <f t="shared" ca="1" si="6873"/>
        <v>3339.0949820900487</v>
      </c>
      <c r="O6577" s="11">
        <f t="shared" ca="1" si="6839"/>
        <v>1</v>
      </c>
      <c r="P6577" s="17">
        <f t="shared" ca="1" si="6812"/>
        <v>339.09498209004869</v>
      </c>
    </row>
    <row r="6578" spans="1:16" x14ac:dyDescent="0.35">
      <c r="A6578" s="14">
        <v>6565</v>
      </c>
      <c r="B6578" s="17">
        <f t="shared" si="6837"/>
        <v>2987</v>
      </c>
      <c r="C6578" s="17">
        <f t="shared" ref="C6578:N6578" ca="1" si="6874">B6578*EXP((($E$6-$E$7-0.5*$E$5^2)*$E$8)+($E$5*_xlfn.NORM.S.INV(RAND())*SQRT($E$8)))</f>
        <v>3109.5922994320313</v>
      </c>
      <c r="D6578" s="17">
        <f t="shared" ca="1" si="6874"/>
        <v>2832.2336337278157</v>
      </c>
      <c r="E6578" s="17">
        <f t="shared" ca="1" si="6874"/>
        <v>3106.1407510813369</v>
      </c>
      <c r="F6578" s="17">
        <f t="shared" ca="1" si="6874"/>
        <v>3155.7435358343396</v>
      </c>
      <c r="G6578" s="17">
        <f t="shared" ca="1" si="6874"/>
        <v>3004.8923037583641</v>
      </c>
      <c r="H6578" s="17">
        <f t="shared" ca="1" si="6874"/>
        <v>3201.554487202568</v>
      </c>
      <c r="I6578" s="17">
        <f t="shared" ca="1" si="6874"/>
        <v>3307.2682891429613</v>
      </c>
      <c r="J6578" s="17">
        <f t="shared" ca="1" si="6874"/>
        <v>3354.1203465384169</v>
      </c>
      <c r="K6578" s="17">
        <f t="shared" ca="1" si="6874"/>
        <v>3408.2693722119529</v>
      </c>
      <c r="L6578" s="17">
        <f t="shared" ca="1" si="6874"/>
        <v>3495.0350478698438</v>
      </c>
      <c r="M6578" s="17">
        <f t="shared" ca="1" si="6874"/>
        <v>3819.3122503390255</v>
      </c>
      <c r="N6578" s="17">
        <f t="shared" ca="1" si="6874"/>
        <v>4133.4077270615189</v>
      </c>
      <c r="O6578" s="11">
        <f t="shared" ca="1" si="6839"/>
        <v>1</v>
      </c>
      <c r="P6578" s="17">
        <f t="shared" ca="1" si="6812"/>
        <v>1133.4077270615189</v>
      </c>
    </row>
    <row r="6579" spans="1:16" x14ac:dyDescent="0.35">
      <c r="A6579" s="14">
        <v>6566</v>
      </c>
      <c r="B6579" s="17">
        <f t="shared" si="6837"/>
        <v>2987</v>
      </c>
      <c r="C6579" s="17">
        <f t="shared" ref="C6579:N6579" ca="1" si="6875">B6579*EXP((($E$6-$E$7-0.5*$E$5^2)*$E$8)+($E$5*_xlfn.NORM.S.INV(RAND())*SQRT($E$8)))</f>
        <v>3301.665603816667</v>
      </c>
      <c r="D6579" s="17">
        <f t="shared" ca="1" si="6875"/>
        <v>3323.5191188604672</v>
      </c>
      <c r="E6579" s="17">
        <f t="shared" ca="1" si="6875"/>
        <v>3382.3440577066854</v>
      </c>
      <c r="F6579" s="17">
        <f t="shared" ca="1" si="6875"/>
        <v>3330.9590815312936</v>
      </c>
      <c r="G6579" s="17">
        <f t="shared" ca="1" si="6875"/>
        <v>3424.4118337106538</v>
      </c>
      <c r="H6579" s="17">
        <f t="shared" ca="1" si="6875"/>
        <v>3234.8892843606313</v>
      </c>
      <c r="I6579" s="17">
        <f t="shared" ca="1" si="6875"/>
        <v>3397.9109642154085</v>
      </c>
      <c r="J6579" s="17">
        <f t="shared" ca="1" si="6875"/>
        <v>3056.4426029544456</v>
      </c>
      <c r="K6579" s="17">
        <f t="shared" ca="1" si="6875"/>
        <v>3214.1835018979236</v>
      </c>
      <c r="L6579" s="17">
        <f t="shared" ca="1" si="6875"/>
        <v>3335.2746881648654</v>
      </c>
      <c r="M6579" s="17">
        <f t="shared" ca="1" si="6875"/>
        <v>3398.4828158621194</v>
      </c>
      <c r="N6579" s="17">
        <f t="shared" ca="1" si="6875"/>
        <v>3620.0393001603543</v>
      </c>
      <c r="O6579" s="11">
        <f t="shared" ca="1" si="6839"/>
        <v>1</v>
      </c>
      <c r="P6579" s="17">
        <f t="shared" ca="1" si="6812"/>
        <v>620.03930016035429</v>
      </c>
    </row>
    <row r="6580" spans="1:16" x14ac:dyDescent="0.35">
      <c r="A6580" s="14">
        <v>6567</v>
      </c>
      <c r="B6580" s="17">
        <f t="shared" si="6837"/>
        <v>2987</v>
      </c>
      <c r="C6580" s="17">
        <f t="shared" ref="C6580:N6580" ca="1" si="6876">B6580*EXP((($E$6-$E$7-0.5*$E$5^2)*$E$8)+($E$5*_xlfn.NORM.S.INV(RAND())*SQRT($E$8)))</f>
        <v>3102.2144357141465</v>
      </c>
      <c r="D6580" s="17">
        <f t="shared" ca="1" si="6876"/>
        <v>3184.7624438839666</v>
      </c>
      <c r="E6580" s="17">
        <f t="shared" ca="1" si="6876"/>
        <v>3391.5309468309752</v>
      </c>
      <c r="F6580" s="17">
        <f t="shared" ca="1" si="6876"/>
        <v>3402.0874052007484</v>
      </c>
      <c r="G6580" s="17">
        <f t="shared" ca="1" si="6876"/>
        <v>3619.2702296103266</v>
      </c>
      <c r="H6580" s="17">
        <f t="shared" ca="1" si="6876"/>
        <v>3405.546689312248</v>
      </c>
      <c r="I6580" s="17">
        <f t="shared" ca="1" si="6876"/>
        <v>3384.893696113284</v>
      </c>
      <c r="J6580" s="17">
        <f t="shared" ca="1" si="6876"/>
        <v>3490.1145657005309</v>
      </c>
      <c r="K6580" s="17">
        <f t="shared" ca="1" si="6876"/>
        <v>3566.5599752947069</v>
      </c>
      <c r="L6580" s="17">
        <f t="shared" ca="1" si="6876"/>
        <v>3298.0236379666203</v>
      </c>
      <c r="M6580" s="17">
        <f t="shared" ca="1" si="6876"/>
        <v>3410.8823356643811</v>
      </c>
      <c r="N6580" s="17">
        <f t="shared" ca="1" si="6876"/>
        <v>3043.0852938423463</v>
      </c>
      <c r="O6580" s="11">
        <f t="shared" ca="1" si="6839"/>
        <v>1</v>
      </c>
      <c r="P6580" s="17">
        <f t="shared" ca="1" si="6812"/>
        <v>43.085293842346346</v>
      </c>
    </row>
    <row r="6581" spans="1:16" x14ac:dyDescent="0.35">
      <c r="A6581" s="14">
        <v>6568</v>
      </c>
      <c r="B6581" s="17">
        <f t="shared" si="6837"/>
        <v>2987</v>
      </c>
      <c r="C6581" s="17">
        <f t="shared" ref="C6581:N6581" ca="1" si="6877">B6581*EXP((($E$6-$E$7-0.5*$E$5^2)*$E$8)+($E$5*_xlfn.NORM.S.INV(RAND())*SQRT($E$8)))</f>
        <v>2776.1255061063403</v>
      </c>
      <c r="D6581" s="17">
        <f t="shared" ca="1" si="6877"/>
        <v>2822.7634879598263</v>
      </c>
      <c r="E6581" s="17">
        <f t="shared" ca="1" si="6877"/>
        <v>2970.8870563034106</v>
      </c>
      <c r="F6581" s="17">
        <f t="shared" ca="1" si="6877"/>
        <v>3158.8936533244696</v>
      </c>
      <c r="G6581" s="17">
        <f t="shared" ca="1" si="6877"/>
        <v>3212.5408334746253</v>
      </c>
      <c r="H6581" s="17">
        <f t="shared" ca="1" si="6877"/>
        <v>3512.2003154633539</v>
      </c>
      <c r="I6581" s="17">
        <f t="shared" ca="1" si="6877"/>
        <v>3547.9446822576815</v>
      </c>
      <c r="J6581" s="17">
        <f t="shared" ca="1" si="6877"/>
        <v>3689.638063926775</v>
      </c>
      <c r="K6581" s="17">
        <f t="shared" ca="1" si="6877"/>
        <v>3816.7393626577782</v>
      </c>
      <c r="L6581" s="17">
        <f t="shared" ca="1" si="6877"/>
        <v>4176.2570845034197</v>
      </c>
      <c r="M6581" s="17">
        <f t="shared" ca="1" si="6877"/>
        <v>4420.3353113977819</v>
      </c>
      <c r="N6581" s="17">
        <f t="shared" ca="1" si="6877"/>
        <v>4281.0522978381259</v>
      </c>
      <c r="O6581" s="11">
        <f t="shared" ca="1" si="6839"/>
        <v>1</v>
      </c>
      <c r="P6581" s="17">
        <f t="shared" ca="1" si="6812"/>
        <v>1281.0522978381259</v>
      </c>
    </row>
    <row r="6582" spans="1:16" x14ac:dyDescent="0.35">
      <c r="A6582" s="14">
        <v>6569</v>
      </c>
      <c r="B6582" s="17">
        <f t="shared" si="6837"/>
        <v>2987</v>
      </c>
      <c r="C6582" s="17">
        <f t="shared" ref="C6582:N6582" ca="1" si="6878">B6582*EXP((($E$6-$E$7-0.5*$E$5^2)*$E$8)+($E$5*_xlfn.NORM.S.INV(RAND())*SQRT($E$8)))</f>
        <v>3049.6279767767514</v>
      </c>
      <c r="D6582" s="17">
        <f t="shared" ca="1" si="6878"/>
        <v>3152.5366535631997</v>
      </c>
      <c r="E6582" s="17">
        <f t="shared" ca="1" si="6878"/>
        <v>3438.7943396014662</v>
      </c>
      <c r="F6582" s="17">
        <f t="shared" ca="1" si="6878"/>
        <v>3264.9534083946151</v>
      </c>
      <c r="G6582" s="17">
        <f t="shared" ca="1" si="6878"/>
        <v>3286.5517448259366</v>
      </c>
      <c r="H6582" s="17">
        <f t="shared" ca="1" si="6878"/>
        <v>3385.7973838208654</v>
      </c>
      <c r="I6582" s="17">
        <f t="shared" ca="1" si="6878"/>
        <v>3373.1693888009268</v>
      </c>
      <c r="J6582" s="17">
        <f t="shared" ca="1" si="6878"/>
        <v>3385.362857963326</v>
      </c>
      <c r="K6582" s="17">
        <f t="shared" ca="1" si="6878"/>
        <v>3424.9213044756102</v>
      </c>
      <c r="L6582" s="17">
        <f t="shared" ca="1" si="6878"/>
        <v>3763.2407614102126</v>
      </c>
      <c r="M6582" s="17">
        <f t="shared" ca="1" si="6878"/>
        <v>3743.2509317357844</v>
      </c>
      <c r="N6582" s="17">
        <f t="shared" ca="1" si="6878"/>
        <v>4142.9465928442442</v>
      </c>
      <c r="O6582" s="11">
        <f t="shared" ca="1" si="6839"/>
        <v>1</v>
      </c>
      <c r="P6582" s="17">
        <f t="shared" ref="P6582:P6645" ca="1" si="6879">MAX(N6582-$E$4,0)</f>
        <v>1142.9465928442442</v>
      </c>
    </row>
    <row r="6583" spans="1:16" x14ac:dyDescent="0.35">
      <c r="A6583" s="14">
        <v>6570</v>
      </c>
      <c r="B6583" s="17">
        <f t="shared" si="6837"/>
        <v>2987</v>
      </c>
      <c r="C6583" s="17">
        <f t="shared" ref="C6583:N6583" ca="1" si="6880">B6583*EXP((($E$6-$E$7-0.5*$E$5^2)*$E$8)+($E$5*_xlfn.NORM.S.INV(RAND())*SQRT($E$8)))</f>
        <v>2706.9462263686069</v>
      </c>
      <c r="D6583" s="17">
        <f t="shared" ca="1" si="6880"/>
        <v>2615.0001864692449</v>
      </c>
      <c r="E6583" s="17">
        <f t="shared" ca="1" si="6880"/>
        <v>2673.6356490213366</v>
      </c>
      <c r="F6583" s="17">
        <f t="shared" ca="1" si="6880"/>
        <v>2558.7269324207764</v>
      </c>
      <c r="G6583" s="17">
        <f t="shared" ca="1" si="6880"/>
        <v>2526.2241756973172</v>
      </c>
      <c r="H6583" s="17">
        <f t="shared" ca="1" si="6880"/>
        <v>2582.6369244265343</v>
      </c>
      <c r="I6583" s="17">
        <f t="shared" ca="1" si="6880"/>
        <v>2485.4724050787277</v>
      </c>
      <c r="J6583" s="17">
        <f t="shared" ca="1" si="6880"/>
        <v>2510.3850918155699</v>
      </c>
      <c r="K6583" s="17">
        <f t="shared" ca="1" si="6880"/>
        <v>2666.5200225335702</v>
      </c>
      <c r="L6583" s="17">
        <f t="shared" ca="1" si="6880"/>
        <v>2549.6026416570985</v>
      </c>
      <c r="M6583" s="17">
        <f t="shared" ca="1" si="6880"/>
        <v>2368.947616373222</v>
      </c>
      <c r="N6583" s="17">
        <f t="shared" ca="1" si="6880"/>
        <v>2451.4169176885075</v>
      </c>
      <c r="O6583" s="11">
        <f t="shared" ca="1" si="6839"/>
        <v>0</v>
      </c>
      <c r="P6583" s="17">
        <f t="shared" ca="1" si="6879"/>
        <v>0</v>
      </c>
    </row>
    <row r="6584" spans="1:16" x14ac:dyDescent="0.35">
      <c r="A6584" s="14">
        <v>6571</v>
      </c>
      <c r="B6584" s="17">
        <f t="shared" si="6837"/>
        <v>2987</v>
      </c>
      <c r="C6584" s="17">
        <f t="shared" ref="C6584:N6584" ca="1" si="6881">B6584*EXP((($E$6-$E$7-0.5*$E$5^2)*$E$8)+($E$5*_xlfn.NORM.S.INV(RAND())*SQRT($E$8)))</f>
        <v>3028.3595783780775</v>
      </c>
      <c r="D6584" s="17">
        <f t="shared" ca="1" si="6881"/>
        <v>3248.7414896349355</v>
      </c>
      <c r="E6584" s="17">
        <f t="shared" ca="1" si="6881"/>
        <v>3225.7556334397059</v>
      </c>
      <c r="F6584" s="17">
        <f t="shared" ca="1" si="6881"/>
        <v>3360.0097698302739</v>
      </c>
      <c r="G6584" s="17">
        <f t="shared" ca="1" si="6881"/>
        <v>3421.7693827925759</v>
      </c>
      <c r="H6584" s="17">
        <f t="shared" ca="1" si="6881"/>
        <v>3607.208432241041</v>
      </c>
      <c r="I6584" s="17">
        <f t="shared" ca="1" si="6881"/>
        <v>3934.2975767713965</v>
      </c>
      <c r="J6584" s="17">
        <f t="shared" ca="1" si="6881"/>
        <v>3841.7310546434637</v>
      </c>
      <c r="K6584" s="17">
        <f t="shared" ca="1" si="6881"/>
        <v>3657.1352324025629</v>
      </c>
      <c r="L6584" s="17">
        <f t="shared" ca="1" si="6881"/>
        <v>3558.7637778603357</v>
      </c>
      <c r="M6584" s="17">
        <f t="shared" ca="1" si="6881"/>
        <v>3485.4871522597041</v>
      </c>
      <c r="N6584" s="17">
        <f t="shared" ca="1" si="6881"/>
        <v>3608.9836358693615</v>
      </c>
      <c r="O6584" s="11">
        <f t="shared" ca="1" si="6839"/>
        <v>1</v>
      </c>
      <c r="P6584" s="17">
        <f t="shared" ca="1" si="6879"/>
        <v>608.98363586936148</v>
      </c>
    </row>
    <row r="6585" spans="1:16" x14ac:dyDescent="0.35">
      <c r="A6585" s="14">
        <v>6572</v>
      </c>
      <c r="B6585" s="17">
        <f t="shared" si="6837"/>
        <v>2987</v>
      </c>
      <c r="C6585" s="17">
        <f t="shared" ref="C6585:N6585" ca="1" si="6882">B6585*EXP((($E$6-$E$7-0.5*$E$5^2)*$E$8)+($E$5*_xlfn.NORM.S.INV(RAND())*SQRT($E$8)))</f>
        <v>3095.8592546345403</v>
      </c>
      <c r="D6585" s="17">
        <f t="shared" ca="1" si="6882"/>
        <v>3227.8769939296994</v>
      </c>
      <c r="E6585" s="17">
        <f t="shared" ca="1" si="6882"/>
        <v>3305.9786605653808</v>
      </c>
      <c r="F6585" s="17">
        <f t="shared" ca="1" si="6882"/>
        <v>3473.5387676768314</v>
      </c>
      <c r="G6585" s="17">
        <f t="shared" ca="1" si="6882"/>
        <v>3732.0869830252127</v>
      </c>
      <c r="H6585" s="17">
        <f t="shared" ca="1" si="6882"/>
        <v>3509.4170285827927</v>
      </c>
      <c r="I6585" s="17">
        <f t="shared" ca="1" si="6882"/>
        <v>3353.9940464027136</v>
      </c>
      <c r="J6585" s="17">
        <f t="shared" ca="1" si="6882"/>
        <v>3421.3164506877542</v>
      </c>
      <c r="K6585" s="17">
        <f t="shared" ca="1" si="6882"/>
        <v>3193.9140958142084</v>
      </c>
      <c r="L6585" s="17">
        <f t="shared" ca="1" si="6882"/>
        <v>3473.243940978492</v>
      </c>
      <c r="M6585" s="17">
        <f t="shared" ca="1" si="6882"/>
        <v>3277.927543298862</v>
      </c>
      <c r="N6585" s="17">
        <f t="shared" ca="1" si="6882"/>
        <v>3540.7830993303596</v>
      </c>
      <c r="O6585" s="11">
        <f t="shared" ca="1" si="6839"/>
        <v>1</v>
      </c>
      <c r="P6585" s="17">
        <f t="shared" ca="1" si="6879"/>
        <v>540.78309933035962</v>
      </c>
    </row>
    <row r="6586" spans="1:16" x14ac:dyDescent="0.35">
      <c r="A6586" s="14">
        <v>6573</v>
      </c>
      <c r="B6586" s="17">
        <f t="shared" si="6837"/>
        <v>2987</v>
      </c>
      <c r="C6586" s="17">
        <f t="shared" ref="C6586:N6586" ca="1" si="6883">B6586*EXP((($E$6-$E$7-0.5*$E$5^2)*$E$8)+($E$5*_xlfn.NORM.S.INV(RAND())*SQRT($E$8)))</f>
        <v>2955.7589693131877</v>
      </c>
      <c r="D6586" s="17">
        <f t="shared" ca="1" si="6883"/>
        <v>2749.9982405953069</v>
      </c>
      <c r="E6586" s="17">
        <f t="shared" ca="1" si="6883"/>
        <v>2719.1102690734501</v>
      </c>
      <c r="F6586" s="17">
        <f t="shared" ca="1" si="6883"/>
        <v>2924.4570363715743</v>
      </c>
      <c r="G6586" s="17">
        <f t="shared" ca="1" si="6883"/>
        <v>3175.3178740371281</v>
      </c>
      <c r="H6586" s="17">
        <f t="shared" ca="1" si="6883"/>
        <v>2934.0972365059788</v>
      </c>
      <c r="I6586" s="17">
        <f t="shared" ca="1" si="6883"/>
        <v>3382.4171915967495</v>
      </c>
      <c r="J6586" s="17">
        <f t="shared" ca="1" si="6883"/>
        <v>3287.9863745544621</v>
      </c>
      <c r="K6586" s="17">
        <f t="shared" ca="1" si="6883"/>
        <v>3309.1794882426434</v>
      </c>
      <c r="L6586" s="17">
        <f t="shared" ca="1" si="6883"/>
        <v>3190.7126474666575</v>
      </c>
      <c r="M6586" s="17">
        <f t="shared" ca="1" si="6883"/>
        <v>3175.7263343436957</v>
      </c>
      <c r="N6586" s="17">
        <f t="shared" ca="1" si="6883"/>
        <v>3450.9490288915681</v>
      </c>
      <c r="O6586" s="11">
        <f t="shared" ca="1" si="6839"/>
        <v>1</v>
      </c>
      <c r="P6586" s="17">
        <f t="shared" ca="1" si="6879"/>
        <v>450.9490288915681</v>
      </c>
    </row>
    <row r="6587" spans="1:16" x14ac:dyDescent="0.35">
      <c r="A6587" s="14">
        <v>6574</v>
      </c>
      <c r="B6587" s="17">
        <f t="shared" si="6837"/>
        <v>2987</v>
      </c>
      <c r="C6587" s="17">
        <f t="shared" ref="C6587:N6587" ca="1" si="6884">B6587*EXP((($E$6-$E$7-0.5*$E$5^2)*$E$8)+($E$5*_xlfn.NORM.S.INV(RAND())*SQRT($E$8)))</f>
        <v>2995.2447980065435</v>
      </c>
      <c r="D6587" s="17">
        <f t="shared" ca="1" si="6884"/>
        <v>3426.5549815222153</v>
      </c>
      <c r="E6587" s="17">
        <f t="shared" ca="1" si="6884"/>
        <v>3700.478186282648</v>
      </c>
      <c r="F6587" s="17">
        <f t="shared" ca="1" si="6884"/>
        <v>4031.8696083245941</v>
      </c>
      <c r="G6587" s="17">
        <f t="shared" ca="1" si="6884"/>
        <v>4238.3534696985107</v>
      </c>
      <c r="H6587" s="17">
        <f t="shared" ca="1" si="6884"/>
        <v>4746.8735464690435</v>
      </c>
      <c r="I6587" s="17">
        <f t="shared" ca="1" si="6884"/>
        <v>4612.9002859131542</v>
      </c>
      <c r="J6587" s="17">
        <f t="shared" ca="1" si="6884"/>
        <v>4310.8279053715469</v>
      </c>
      <c r="K6587" s="17">
        <f t="shared" ca="1" si="6884"/>
        <v>4170.252999964192</v>
      </c>
      <c r="L6587" s="17">
        <f t="shared" ca="1" si="6884"/>
        <v>3884.2601768439713</v>
      </c>
      <c r="M6587" s="17">
        <f t="shared" ca="1" si="6884"/>
        <v>4066.9570796061962</v>
      </c>
      <c r="N6587" s="17">
        <f t="shared" ca="1" si="6884"/>
        <v>4053.6079682905752</v>
      </c>
      <c r="O6587" s="11">
        <f t="shared" ca="1" si="6839"/>
        <v>1</v>
      </c>
      <c r="P6587" s="17">
        <f t="shared" ca="1" si="6879"/>
        <v>1053.6079682905752</v>
      </c>
    </row>
    <row r="6588" spans="1:16" x14ac:dyDescent="0.35">
      <c r="A6588" s="14">
        <v>6575</v>
      </c>
      <c r="B6588" s="17">
        <f t="shared" si="6837"/>
        <v>2987</v>
      </c>
      <c r="C6588" s="17">
        <f t="shared" ref="C6588:N6588" ca="1" si="6885">B6588*EXP((($E$6-$E$7-0.5*$E$5^2)*$E$8)+($E$5*_xlfn.NORM.S.INV(RAND())*SQRT($E$8)))</f>
        <v>3276.8865867409795</v>
      </c>
      <c r="D6588" s="17">
        <f t="shared" ca="1" si="6885"/>
        <v>3305.897390815011</v>
      </c>
      <c r="E6588" s="17">
        <f t="shared" ca="1" si="6885"/>
        <v>3210.1348885874886</v>
      </c>
      <c r="F6588" s="17">
        <f t="shared" ca="1" si="6885"/>
        <v>3327.569451826997</v>
      </c>
      <c r="G6588" s="17">
        <f t="shared" ca="1" si="6885"/>
        <v>3167.3906959488113</v>
      </c>
      <c r="H6588" s="17">
        <f t="shared" ca="1" si="6885"/>
        <v>2911.9848394057267</v>
      </c>
      <c r="I6588" s="17">
        <f t="shared" ca="1" si="6885"/>
        <v>2851.0588052550534</v>
      </c>
      <c r="J6588" s="17">
        <f t="shared" ca="1" si="6885"/>
        <v>2930.2589264540566</v>
      </c>
      <c r="K6588" s="17">
        <f t="shared" ca="1" si="6885"/>
        <v>2709.8885985728598</v>
      </c>
      <c r="L6588" s="17">
        <f t="shared" ca="1" si="6885"/>
        <v>2922.3926815027721</v>
      </c>
      <c r="M6588" s="17">
        <f t="shared" ca="1" si="6885"/>
        <v>2942.74375681743</v>
      </c>
      <c r="N6588" s="17">
        <f t="shared" ca="1" si="6885"/>
        <v>2746.5877057483444</v>
      </c>
      <c r="O6588" s="11">
        <f t="shared" ca="1" si="6839"/>
        <v>0</v>
      </c>
      <c r="P6588" s="17">
        <f t="shared" ca="1" si="6879"/>
        <v>0</v>
      </c>
    </row>
    <row r="6589" spans="1:16" x14ac:dyDescent="0.35">
      <c r="A6589" s="14">
        <v>6576</v>
      </c>
      <c r="B6589" s="17">
        <f t="shared" si="6837"/>
        <v>2987</v>
      </c>
      <c r="C6589" s="17">
        <f t="shared" ref="C6589:N6589" ca="1" si="6886">B6589*EXP((($E$6-$E$7-0.5*$E$5^2)*$E$8)+($E$5*_xlfn.NORM.S.INV(RAND())*SQRT($E$8)))</f>
        <v>3069.3195193881206</v>
      </c>
      <c r="D6589" s="17">
        <f t="shared" ca="1" si="6886"/>
        <v>3151.3501994232311</v>
      </c>
      <c r="E6589" s="17">
        <f t="shared" ca="1" si="6886"/>
        <v>3254.3552095172777</v>
      </c>
      <c r="F6589" s="17">
        <f t="shared" ca="1" si="6886"/>
        <v>3213.9373396780679</v>
      </c>
      <c r="G6589" s="17">
        <f t="shared" ca="1" si="6886"/>
        <v>3411.7586507560236</v>
      </c>
      <c r="H6589" s="17">
        <f t="shared" ca="1" si="6886"/>
        <v>2995.147603235544</v>
      </c>
      <c r="I6589" s="17">
        <f t="shared" ca="1" si="6886"/>
        <v>2992.9576945116733</v>
      </c>
      <c r="J6589" s="17">
        <f t="shared" ca="1" si="6886"/>
        <v>3287.0599722798365</v>
      </c>
      <c r="K6589" s="17">
        <f t="shared" ca="1" si="6886"/>
        <v>3471.4498501854591</v>
      </c>
      <c r="L6589" s="17">
        <f t="shared" ca="1" si="6886"/>
        <v>3728.5957996647062</v>
      </c>
      <c r="M6589" s="17">
        <f t="shared" ca="1" si="6886"/>
        <v>4135.2295623206828</v>
      </c>
      <c r="N6589" s="17">
        <f t="shared" ca="1" si="6886"/>
        <v>4130.4619405522762</v>
      </c>
      <c r="O6589" s="11">
        <f t="shared" ca="1" si="6839"/>
        <v>1</v>
      </c>
      <c r="P6589" s="17">
        <f t="shared" ca="1" si="6879"/>
        <v>1130.4619405522762</v>
      </c>
    </row>
    <row r="6590" spans="1:16" x14ac:dyDescent="0.35">
      <c r="A6590" s="14">
        <v>6577</v>
      </c>
      <c r="B6590" s="17">
        <f t="shared" si="6837"/>
        <v>2987</v>
      </c>
      <c r="C6590" s="17">
        <f t="shared" ref="C6590:N6590" ca="1" si="6887">B6590*EXP((($E$6-$E$7-0.5*$E$5^2)*$E$8)+($E$5*_xlfn.NORM.S.INV(RAND())*SQRT($E$8)))</f>
        <v>2994.1622010993819</v>
      </c>
      <c r="D6590" s="17">
        <f t="shared" ca="1" si="6887"/>
        <v>2756.4811044075573</v>
      </c>
      <c r="E6590" s="17">
        <f t="shared" ca="1" si="6887"/>
        <v>2527.4903931829435</v>
      </c>
      <c r="F6590" s="17">
        <f t="shared" ca="1" si="6887"/>
        <v>2514.5419632280727</v>
      </c>
      <c r="G6590" s="17">
        <f t="shared" ca="1" si="6887"/>
        <v>2268.8919056830614</v>
      </c>
      <c r="H6590" s="17">
        <f t="shared" ca="1" si="6887"/>
        <v>2165.5904270267401</v>
      </c>
      <c r="I6590" s="17">
        <f t="shared" ca="1" si="6887"/>
        <v>2107.144796400607</v>
      </c>
      <c r="J6590" s="17">
        <f t="shared" ca="1" si="6887"/>
        <v>2021.2545702596278</v>
      </c>
      <c r="K6590" s="17">
        <f t="shared" ca="1" si="6887"/>
        <v>1865.9521597438313</v>
      </c>
      <c r="L6590" s="17">
        <f t="shared" ca="1" si="6887"/>
        <v>1956.4684288915964</v>
      </c>
      <c r="M6590" s="17">
        <f t="shared" ca="1" si="6887"/>
        <v>1910.6280286775709</v>
      </c>
      <c r="N6590" s="17">
        <f t="shared" ca="1" si="6887"/>
        <v>1998.6234078746579</v>
      </c>
      <c r="O6590" s="11">
        <f t="shared" ca="1" si="6839"/>
        <v>0</v>
      </c>
      <c r="P6590" s="17">
        <f t="shared" ca="1" si="6879"/>
        <v>0</v>
      </c>
    </row>
    <row r="6591" spans="1:16" x14ac:dyDescent="0.35">
      <c r="A6591" s="14">
        <v>6578</v>
      </c>
      <c r="B6591" s="17">
        <f t="shared" si="6837"/>
        <v>2987</v>
      </c>
      <c r="C6591" s="17">
        <f t="shared" ref="C6591:N6591" ca="1" si="6888">B6591*EXP((($E$6-$E$7-0.5*$E$5^2)*$E$8)+($E$5*_xlfn.NORM.S.INV(RAND())*SQRT($E$8)))</f>
        <v>2938.2275585787111</v>
      </c>
      <c r="D6591" s="17">
        <f t="shared" ca="1" si="6888"/>
        <v>3074.0428694215884</v>
      </c>
      <c r="E6591" s="17">
        <f t="shared" ca="1" si="6888"/>
        <v>3125.4718276521216</v>
      </c>
      <c r="F6591" s="17">
        <f t="shared" ca="1" si="6888"/>
        <v>2914.8107212859604</v>
      </c>
      <c r="G6591" s="17">
        <f t="shared" ca="1" si="6888"/>
        <v>2961.0983532016685</v>
      </c>
      <c r="H6591" s="17">
        <f t="shared" ca="1" si="6888"/>
        <v>2803.4645180539042</v>
      </c>
      <c r="I6591" s="17">
        <f t="shared" ca="1" si="6888"/>
        <v>2827.8525308204671</v>
      </c>
      <c r="J6591" s="17">
        <f t="shared" ca="1" si="6888"/>
        <v>2983.3049004205695</v>
      </c>
      <c r="K6591" s="17">
        <f t="shared" ca="1" si="6888"/>
        <v>3033.8867955323803</v>
      </c>
      <c r="L6591" s="17">
        <f t="shared" ca="1" si="6888"/>
        <v>2926.0902896853954</v>
      </c>
      <c r="M6591" s="17">
        <f t="shared" ca="1" si="6888"/>
        <v>3047.1844266845133</v>
      </c>
      <c r="N6591" s="17">
        <f t="shared" ca="1" si="6888"/>
        <v>3110.4368411395444</v>
      </c>
      <c r="O6591" s="11">
        <f t="shared" ca="1" si="6839"/>
        <v>1</v>
      </c>
      <c r="P6591" s="17">
        <f t="shared" ca="1" si="6879"/>
        <v>110.43684113954441</v>
      </c>
    </row>
    <row r="6592" spans="1:16" x14ac:dyDescent="0.35">
      <c r="A6592" s="14">
        <v>6579</v>
      </c>
      <c r="B6592" s="17">
        <f t="shared" si="6837"/>
        <v>2987</v>
      </c>
      <c r="C6592" s="17">
        <f t="shared" ref="C6592:N6592" ca="1" si="6889">B6592*EXP((($E$6-$E$7-0.5*$E$5^2)*$E$8)+($E$5*_xlfn.NORM.S.INV(RAND())*SQRT($E$8)))</f>
        <v>3147.3468378059661</v>
      </c>
      <c r="D6592" s="17">
        <f t="shared" ca="1" si="6889"/>
        <v>3179.9851424072135</v>
      </c>
      <c r="E6592" s="17">
        <f t="shared" ca="1" si="6889"/>
        <v>3016.4011955748333</v>
      </c>
      <c r="F6592" s="17">
        <f t="shared" ca="1" si="6889"/>
        <v>2854.6731524454244</v>
      </c>
      <c r="G6592" s="17">
        <f t="shared" ca="1" si="6889"/>
        <v>3013.3966710298082</v>
      </c>
      <c r="H6592" s="17">
        <f t="shared" ca="1" si="6889"/>
        <v>3125.8581044479556</v>
      </c>
      <c r="I6592" s="17">
        <f t="shared" ca="1" si="6889"/>
        <v>2806.3493115063816</v>
      </c>
      <c r="J6592" s="17">
        <f t="shared" ca="1" si="6889"/>
        <v>2780.6686624839449</v>
      </c>
      <c r="K6592" s="17">
        <f t="shared" ca="1" si="6889"/>
        <v>2959.5982011531964</v>
      </c>
      <c r="L6592" s="17">
        <f t="shared" ca="1" si="6889"/>
        <v>2818.3611106084027</v>
      </c>
      <c r="M6592" s="17">
        <f t="shared" ca="1" si="6889"/>
        <v>2884.4976580753928</v>
      </c>
      <c r="N6592" s="17">
        <f t="shared" ca="1" si="6889"/>
        <v>2814.5713527519752</v>
      </c>
      <c r="O6592" s="11">
        <f t="shared" ca="1" si="6839"/>
        <v>0</v>
      </c>
      <c r="P6592" s="17">
        <f t="shared" ca="1" si="6879"/>
        <v>0</v>
      </c>
    </row>
    <row r="6593" spans="1:16" x14ac:dyDescent="0.35">
      <c r="A6593" s="14">
        <v>6580</v>
      </c>
      <c r="B6593" s="17">
        <f t="shared" si="6837"/>
        <v>2987</v>
      </c>
      <c r="C6593" s="17">
        <f t="shared" ref="C6593:N6593" ca="1" si="6890">B6593*EXP((($E$6-$E$7-0.5*$E$5^2)*$E$8)+($E$5*_xlfn.NORM.S.INV(RAND())*SQRT($E$8)))</f>
        <v>3004.6737900419157</v>
      </c>
      <c r="D6593" s="17">
        <f t="shared" ca="1" si="6890"/>
        <v>2666.8284154166508</v>
      </c>
      <c r="E6593" s="17">
        <f t="shared" ca="1" si="6890"/>
        <v>2493.891217379442</v>
      </c>
      <c r="F6593" s="17">
        <f t="shared" ca="1" si="6890"/>
        <v>2798.2477737182162</v>
      </c>
      <c r="G6593" s="17">
        <f t="shared" ca="1" si="6890"/>
        <v>2897.1794350256046</v>
      </c>
      <c r="H6593" s="17">
        <f t="shared" ca="1" si="6890"/>
        <v>2737.722182460248</v>
      </c>
      <c r="I6593" s="17">
        <f t="shared" ca="1" si="6890"/>
        <v>2745.2868596413859</v>
      </c>
      <c r="J6593" s="17">
        <f t="shared" ca="1" si="6890"/>
        <v>2707.1976787437334</v>
      </c>
      <c r="K6593" s="17">
        <f t="shared" ca="1" si="6890"/>
        <v>2736.172294890011</v>
      </c>
      <c r="L6593" s="17">
        <f t="shared" ca="1" si="6890"/>
        <v>2587.0641251766865</v>
      </c>
      <c r="M6593" s="17">
        <f t="shared" ca="1" si="6890"/>
        <v>2708.745351184391</v>
      </c>
      <c r="N6593" s="17">
        <f t="shared" ca="1" si="6890"/>
        <v>2692.3577529699583</v>
      </c>
      <c r="O6593" s="11">
        <f t="shared" ca="1" si="6839"/>
        <v>0</v>
      </c>
      <c r="P6593" s="17">
        <f t="shared" ca="1" si="6879"/>
        <v>0</v>
      </c>
    </row>
    <row r="6594" spans="1:16" x14ac:dyDescent="0.35">
      <c r="A6594" s="14">
        <v>6581</v>
      </c>
      <c r="B6594" s="17">
        <f t="shared" si="6837"/>
        <v>2987</v>
      </c>
      <c r="C6594" s="17">
        <f t="shared" ref="C6594:N6594" ca="1" si="6891">B6594*EXP((($E$6-$E$7-0.5*$E$5^2)*$E$8)+($E$5*_xlfn.NORM.S.INV(RAND())*SQRT($E$8)))</f>
        <v>2949.5549988803068</v>
      </c>
      <c r="D6594" s="17">
        <f t="shared" ca="1" si="6891"/>
        <v>2733.8998594684499</v>
      </c>
      <c r="E6594" s="17">
        <f t="shared" ca="1" si="6891"/>
        <v>2795.3955464771448</v>
      </c>
      <c r="F6594" s="17">
        <f t="shared" ca="1" si="6891"/>
        <v>2890.6122679425389</v>
      </c>
      <c r="G6594" s="17">
        <f t="shared" ca="1" si="6891"/>
        <v>2854.4770812902166</v>
      </c>
      <c r="H6594" s="17">
        <f t="shared" ca="1" si="6891"/>
        <v>2970.733805728998</v>
      </c>
      <c r="I6594" s="17">
        <f t="shared" ca="1" si="6891"/>
        <v>2898.7992315212819</v>
      </c>
      <c r="J6594" s="17">
        <f t="shared" ca="1" si="6891"/>
        <v>3009.9564817876981</v>
      </c>
      <c r="K6594" s="17">
        <f t="shared" ca="1" si="6891"/>
        <v>3111.5664001233281</v>
      </c>
      <c r="L6594" s="17">
        <f t="shared" ca="1" si="6891"/>
        <v>3501.7403332563863</v>
      </c>
      <c r="M6594" s="17">
        <f t="shared" ca="1" si="6891"/>
        <v>3294.4644954689015</v>
      </c>
      <c r="N6594" s="17">
        <f t="shared" ca="1" si="6891"/>
        <v>3220.4676225173148</v>
      </c>
      <c r="O6594" s="11">
        <f t="shared" ca="1" si="6839"/>
        <v>1</v>
      </c>
      <c r="P6594" s="17">
        <f t="shared" ca="1" si="6879"/>
        <v>220.46762251731479</v>
      </c>
    </row>
    <row r="6595" spans="1:16" x14ac:dyDescent="0.35">
      <c r="A6595" s="14">
        <v>6582</v>
      </c>
      <c r="B6595" s="17">
        <f t="shared" si="6837"/>
        <v>2987</v>
      </c>
      <c r="C6595" s="17">
        <f t="shared" ref="C6595:N6595" ca="1" si="6892">B6595*EXP((($E$6-$E$7-0.5*$E$5^2)*$E$8)+($E$5*_xlfn.NORM.S.INV(RAND())*SQRT($E$8)))</f>
        <v>3158.7744099134597</v>
      </c>
      <c r="D6595" s="17">
        <f t="shared" ca="1" si="6892"/>
        <v>3390.1685317617939</v>
      </c>
      <c r="E6595" s="17">
        <f t="shared" ca="1" si="6892"/>
        <v>3366.5778961874535</v>
      </c>
      <c r="F6595" s="17">
        <f t="shared" ca="1" si="6892"/>
        <v>3304.4024333110833</v>
      </c>
      <c r="G6595" s="17">
        <f t="shared" ca="1" si="6892"/>
        <v>3597.0661495263389</v>
      </c>
      <c r="H6595" s="17">
        <f t="shared" ca="1" si="6892"/>
        <v>4020.3083124291693</v>
      </c>
      <c r="I6595" s="17">
        <f t="shared" ca="1" si="6892"/>
        <v>3960.6595906589987</v>
      </c>
      <c r="J6595" s="17">
        <f t="shared" ca="1" si="6892"/>
        <v>4290.593986750976</v>
      </c>
      <c r="K6595" s="17">
        <f t="shared" ca="1" si="6892"/>
        <v>4510.2838261781917</v>
      </c>
      <c r="L6595" s="17">
        <f t="shared" ca="1" si="6892"/>
        <v>4652.7526413640244</v>
      </c>
      <c r="M6595" s="17">
        <f t="shared" ca="1" si="6892"/>
        <v>4987.8861125249759</v>
      </c>
      <c r="N6595" s="17">
        <f t="shared" ca="1" si="6892"/>
        <v>4890.3624825975858</v>
      </c>
      <c r="O6595" s="11">
        <f t="shared" ca="1" si="6839"/>
        <v>1</v>
      </c>
      <c r="P6595" s="17">
        <f t="shared" ca="1" si="6879"/>
        <v>1890.3624825975858</v>
      </c>
    </row>
    <row r="6596" spans="1:16" x14ac:dyDescent="0.35">
      <c r="A6596" s="14">
        <v>6583</v>
      </c>
      <c r="B6596" s="17">
        <f t="shared" si="6837"/>
        <v>2987</v>
      </c>
      <c r="C6596" s="17">
        <f t="shared" ref="C6596:N6596" ca="1" si="6893">B6596*EXP((($E$6-$E$7-0.5*$E$5^2)*$E$8)+($E$5*_xlfn.NORM.S.INV(RAND())*SQRT($E$8)))</f>
        <v>3125.4001752100703</v>
      </c>
      <c r="D6596" s="17">
        <f t="shared" ca="1" si="6893"/>
        <v>2998.9113548924774</v>
      </c>
      <c r="E6596" s="17">
        <f t="shared" ca="1" si="6893"/>
        <v>2864.6082767791427</v>
      </c>
      <c r="F6596" s="17">
        <f t="shared" ca="1" si="6893"/>
        <v>2600.5838985214468</v>
      </c>
      <c r="G6596" s="17">
        <f t="shared" ca="1" si="6893"/>
        <v>2781.8032458862222</v>
      </c>
      <c r="H6596" s="17">
        <f t="shared" ca="1" si="6893"/>
        <v>2651.1556537691199</v>
      </c>
      <c r="I6596" s="17">
        <f t="shared" ca="1" si="6893"/>
        <v>2602.5519231353142</v>
      </c>
      <c r="J6596" s="17">
        <f t="shared" ca="1" si="6893"/>
        <v>2657.6033136780934</v>
      </c>
      <c r="K6596" s="17">
        <f t="shared" ca="1" si="6893"/>
        <v>2737.224033047994</v>
      </c>
      <c r="L6596" s="17">
        <f t="shared" ca="1" si="6893"/>
        <v>2575.7969498685725</v>
      </c>
      <c r="M6596" s="17">
        <f t="shared" ca="1" si="6893"/>
        <v>2462.4878716593039</v>
      </c>
      <c r="N6596" s="17">
        <f t="shared" ca="1" si="6893"/>
        <v>2714.2515671825217</v>
      </c>
      <c r="O6596" s="11">
        <f t="shared" ca="1" si="6839"/>
        <v>0</v>
      </c>
      <c r="P6596" s="17">
        <f t="shared" ca="1" si="6879"/>
        <v>0</v>
      </c>
    </row>
    <row r="6597" spans="1:16" x14ac:dyDescent="0.35">
      <c r="A6597" s="14">
        <v>6584</v>
      </c>
      <c r="B6597" s="17">
        <f t="shared" si="6837"/>
        <v>2987</v>
      </c>
      <c r="C6597" s="17">
        <f t="shared" ref="C6597:N6597" ca="1" si="6894">B6597*EXP((($E$6-$E$7-0.5*$E$5^2)*$E$8)+($E$5*_xlfn.NORM.S.INV(RAND())*SQRT($E$8)))</f>
        <v>3083.2878277963528</v>
      </c>
      <c r="D6597" s="17">
        <f t="shared" ca="1" si="6894"/>
        <v>3443.0181377461258</v>
      </c>
      <c r="E6597" s="17">
        <f t="shared" ca="1" si="6894"/>
        <v>3704.6099951588662</v>
      </c>
      <c r="F6597" s="17">
        <f t="shared" ca="1" si="6894"/>
        <v>3510.213136321177</v>
      </c>
      <c r="G6597" s="17">
        <f t="shared" ca="1" si="6894"/>
        <v>3687.1130448341164</v>
      </c>
      <c r="H6597" s="17">
        <f t="shared" ca="1" si="6894"/>
        <v>3709.760361689398</v>
      </c>
      <c r="I6597" s="17">
        <f t="shared" ca="1" si="6894"/>
        <v>4052.026575381723</v>
      </c>
      <c r="J6597" s="17">
        <f t="shared" ca="1" si="6894"/>
        <v>4254.7087392188378</v>
      </c>
      <c r="K6597" s="17">
        <f t="shared" ca="1" si="6894"/>
        <v>4021.5293520653881</v>
      </c>
      <c r="L6597" s="17">
        <f t="shared" ca="1" si="6894"/>
        <v>4142.2470841534787</v>
      </c>
      <c r="M6597" s="17">
        <f t="shared" ca="1" si="6894"/>
        <v>4305.9853514677952</v>
      </c>
      <c r="N6597" s="17">
        <f t="shared" ca="1" si="6894"/>
        <v>4380.9916030343393</v>
      </c>
      <c r="O6597" s="11">
        <f t="shared" ca="1" si="6839"/>
        <v>1</v>
      </c>
      <c r="P6597" s="17">
        <f t="shared" ca="1" si="6879"/>
        <v>1380.9916030343393</v>
      </c>
    </row>
    <row r="6598" spans="1:16" x14ac:dyDescent="0.35">
      <c r="A6598" s="14">
        <v>6585</v>
      </c>
      <c r="B6598" s="17">
        <f t="shared" si="6837"/>
        <v>2987</v>
      </c>
      <c r="C6598" s="17">
        <f t="shared" ref="C6598:N6598" ca="1" si="6895">B6598*EXP((($E$6-$E$7-0.5*$E$5^2)*$E$8)+($E$5*_xlfn.NORM.S.INV(RAND())*SQRT($E$8)))</f>
        <v>2720.9583550093444</v>
      </c>
      <c r="D6598" s="17">
        <f t="shared" ca="1" si="6895"/>
        <v>2514.4243392964981</v>
      </c>
      <c r="E6598" s="17">
        <f t="shared" ca="1" si="6895"/>
        <v>2538.3380606075448</v>
      </c>
      <c r="F6598" s="17">
        <f t="shared" ca="1" si="6895"/>
        <v>2458.8597865947431</v>
      </c>
      <c r="G6598" s="17">
        <f t="shared" ca="1" si="6895"/>
        <v>2336.1168695382371</v>
      </c>
      <c r="H6598" s="17">
        <f t="shared" ca="1" si="6895"/>
        <v>2517.0798738702611</v>
      </c>
      <c r="I6598" s="17">
        <f t="shared" ca="1" si="6895"/>
        <v>2374.5154638434224</v>
      </c>
      <c r="J6598" s="17">
        <f t="shared" ca="1" si="6895"/>
        <v>2316.8262380817332</v>
      </c>
      <c r="K6598" s="17">
        <f t="shared" ca="1" si="6895"/>
        <v>2566.0257217877052</v>
      </c>
      <c r="L6598" s="17">
        <f t="shared" ca="1" si="6895"/>
        <v>2446.4538455079451</v>
      </c>
      <c r="M6598" s="17">
        <f t="shared" ca="1" si="6895"/>
        <v>2561.1683855591386</v>
      </c>
      <c r="N6598" s="17">
        <f t="shared" ca="1" si="6895"/>
        <v>2609.0942573111765</v>
      </c>
      <c r="O6598" s="11">
        <f t="shared" ca="1" si="6839"/>
        <v>0</v>
      </c>
      <c r="P6598" s="17">
        <f t="shared" ca="1" si="6879"/>
        <v>0</v>
      </c>
    </row>
    <row r="6599" spans="1:16" x14ac:dyDescent="0.35">
      <c r="A6599" s="14">
        <v>6586</v>
      </c>
      <c r="B6599" s="17">
        <f t="shared" si="6837"/>
        <v>2987</v>
      </c>
      <c r="C6599" s="17">
        <f t="shared" ref="C6599:N6599" ca="1" si="6896">B6599*EXP((($E$6-$E$7-0.5*$E$5^2)*$E$8)+($E$5*_xlfn.NORM.S.INV(RAND())*SQRT($E$8)))</f>
        <v>3138.5069577218032</v>
      </c>
      <c r="D6599" s="17">
        <f t="shared" ca="1" si="6896"/>
        <v>2956.4113667155648</v>
      </c>
      <c r="E6599" s="17">
        <f t="shared" ca="1" si="6896"/>
        <v>3024.5263898334706</v>
      </c>
      <c r="F6599" s="17">
        <f t="shared" ca="1" si="6896"/>
        <v>2887.0069554476036</v>
      </c>
      <c r="G6599" s="17">
        <f t="shared" ca="1" si="6896"/>
        <v>2860.0239261636157</v>
      </c>
      <c r="H6599" s="17">
        <f t="shared" ca="1" si="6896"/>
        <v>2688.6689120135125</v>
      </c>
      <c r="I6599" s="17">
        <f t="shared" ca="1" si="6896"/>
        <v>2556.3307074691124</v>
      </c>
      <c r="J6599" s="17">
        <f t="shared" ca="1" si="6896"/>
        <v>2685.050751361025</v>
      </c>
      <c r="K6599" s="17">
        <f t="shared" ca="1" si="6896"/>
        <v>2791.7049780416778</v>
      </c>
      <c r="L6599" s="17">
        <f t="shared" ca="1" si="6896"/>
        <v>2794.8170734732271</v>
      </c>
      <c r="M6599" s="17">
        <f t="shared" ca="1" si="6896"/>
        <v>2976.7662820733362</v>
      </c>
      <c r="N6599" s="17">
        <f t="shared" ca="1" si="6896"/>
        <v>3135.3185483347784</v>
      </c>
      <c r="O6599" s="11">
        <f t="shared" ca="1" si="6839"/>
        <v>1</v>
      </c>
      <c r="P6599" s="17">
        <f t="shared" ca="1" si="6879"/>
        <v>135.31854833477837</v>
      </c>
    </row>
    <row r="6600" spans="1:16" x14ac:dyDescent="0.35">
      <c r="A6600" s="14">
        <v>6587</v>
      </c>
      <c r="B6600" s="17">
        <f t="shared" si="6837"/>
        <v>2987</v>
      </c>
      <c r="C6600" s="17">
        <f t="shared" ref="C6600:N6600" ca="1" si="6897">B6600*EXP((($E$6-$E$7-0.5*$E$5^2)*$E$8)+($E$5*_xlfn.NORM.S.INV(RAND())*SQRT($E$8)))</f>
        <v>3317.0858588771403</v>
      </c>
      <c r="D6600" s="17">
        <f t="shared" ca="1" si="6897"/>
        <v>3169.1363429116445</v>
      </c>
      <c r="E6600" s="17">
        <f t="shared" ca="1" si="6897"/>
        <v>3240.8202488954921</v>
      </c>
      <c r="F6600" s="17">
        <f t="shared" ca="1" si="6897"/>
        <v>3922.2284003169962</v>
      </c>
      <c r="G6600" s="17">
        <f t="shared" ca="1" si="6897"/>
        <v>3986.6913813091592</v>
      </c>
      <c r="H6600" s="17">
        <f t="shared" ca="1" si="6897"/>
        <v>4135.5152405629806</v>
      </c>
      <c r="I6600" s="17">
        <f t="shared" ca="1" si="6897"/>
        <v>4026.4780168869147</v>
      </c>
      <c r="J6600" s="17">
        <f t="shared" ca="1" si="6897"/>
        <v>3771.2735549776467</v>
      </c>
      <c r="K6600" s="17">
        <f t="shared" ca="1" si="6897"/>
        <v>3495.9006280240701</v>
      </c>
      <c r="L6600" s="17">
        <f t="shared" ca="1" si="6897"/>
        <v>3407.8246064466653</v>
      </c>
      <c r="M6600" s="17">
        <f t="shared" ca="1" si="6897"/>
        <v>3561.8218046037764</v>
      </c>
      <c r="N6600" s="17">
        <f t="shared" ca="1" si="6897"/>
        <v>3486.3371448372545</v>
      </c>
      <c r="O6600" s="11">
        <f t="shared" ca="1" si="6839"/>
        <v>1</v>
      </c>
      <c r="P6600" s="17">
        <f t="shared" ca="1" si="6879"/>
        <v>486.33714483725453</v>
      </c>
    </row>
    <row r="6601" spans="1:16" x14ac:dyDescent="0.35">
      <c r="A6601" s="14">
        <v>6588</v>
      </c>
      <c r="B6601" s="17">
        <f t="shared" si="6837"/>
        <v>2987</v>
      </c>
      <c r="C6601" s="17">
        <f t="shared" ref="C6601:N6601" ca="1" si="6898">B6601*EXP((($E$6-$E$7-0.5*$E$5^2)*$E$8)+($E$5*_xlfn.NORM.S.INV(RAND())*SQRT($E$8)))</f>
        <v>2933.705693423115</v>
      </c>
      <c r="D6601" s="17">
        <f t="shared" ca="1" si="6898"/>
        <v>3064.4217470082372</v>
      </c>
      <c r="E6601" s="17">
        <f t="shared" ca="1" si="6898"/>
        <v>3173.8900823567415</v>
      </c>
      <c r="F6601" s="17">
        <f t="shared" ca="1" si="6898"/>
        <v>3239.7196949209961</v>
      </c>
      <c r="G6601" s="17">
        <f t="shared" ca="1" si="6898"/>
        <v>3565.1407866999634</v>
      </c>
      <c r="H6601" s="17">
        <f t="shared" ca="1" si="6898"/>
        <v>3404.306375456265</v>
      </c>
      <c r="I6601" s="17">
        <f t="shared" ca="1" si="6898"/>
        <v>3692.172311738585</v>
      </c>
      <c r="J6601" s="17">
        <f t="shared" ca="1" si="6898"/>
        <v>3896.0796908693319</v>
      </c>
      <c r="K6601" s="17">
        <f t="shared" ca="1" si="6898"/>
        <v>3793.9052956566497</v>
      </c>
      <c r="L6601" s="17">
        <f t="shared" ca="1" si="6898"/>
        <v>3798.1050451082024</v>
      </c>
      <c r="M6601" s="17">
        <f t="shared" ca="1" si="6898"/>
        <v>4008.1951035258485</v>
      </c>
      <c r="N6601" s="17">
        <f t="shared" ca="1" si="6898"/>
        <v>3992.125077237491</v>
      </c>
      <c r="O6601" s="11">
        <f t="shared" ca="1" si="6839"/>
        <v>1</v>
      </c>
      <c r="P6601" s="17">
        <f t="shared" ca="1" si="6879"/>
        <v>992.12507723749104</v>
      </c>
    </row>
    <row r="6602" spans="1:16" x14ac:dyDescent="0.35">
      <c r="A6602" s="14">
        <v>6589</v>
      </c>
      <c r="B6602" s="17">
        <f t="shared" si="6837"/>
        <v>2987</v>
      </c>
      <c r="C6602" s="17">
        <f t="shared" ref="C6602:N6602" ca="1" si="6899">B6602*EXP((($E$6-$E$7-0.5*$E$5^2)*$E$8)+($E$5*_xlfn.NORM.S.INV(RAND())*SQRT($E$8)))</f>
        <v>3502.0241701985419</v>
      </c>
      <c r="D6602" s="17">
        <f t="shared" ca="1" si="6899"/>
        <v>3461.8257060800765</v>
      </c>
      <c r="E6602" s="17">
        <f t="shared" ca="1" si="6899"/>
        <v>3591.5702009637084</v>
      </c>
      <c r="F6602" s="17">
        <f t="shared" ca="1" si="6899"/>
        <v>3380.4790964842141</v>
      </c>
      <c r="G6602" s="17">
        <f t="shared" ca="1" si="6899"/>
        <v>3233.465088575359</v>
      </c>
      <c r="H6602" s="17">
        <f t="shared" ca="1" si="6899"/>
        <v>3137.2747334234509</v>
      </c>
      <c r="I6602" s="17">
        <f t="shared" ca="1" si="6899"/>
        <v>3094.2473335956838</v>
      </c>
      <c r="J6602" s="17">
        <f t="shared" ca="1" si="6899"/>
        <v>2959.2558538740218</v>
      </c>
      <c r="K6602" s="17">
        <f t="shared" ca="1" si="6899"/>
        <v>3006.6874443940656</v>
      </c>
      <c r="L6602" s="17">
        <f t="shared" ca="1" si="6899"/>
        <v>3031.2931402366876</v>
      </c>
      <c r="M6602" s="17">
        <f t="shared" ca="1" si="6899"/>
        <v>2846.6653862549392</v>
      </c>
      <c r="N6602" s="17">
        <f t="shared" ca="1" si="6899"/>
        <v>2769.4915954987277</v>
      </c>
      <c r="O6602" s="11">
        <f t="shared" ca="1" si="6839"/>
        <v>0</v>
      </c>
      <c r="P6602" s="17">
        <f t="shared" ca="1" si="6879"/>
        <v>0</v>
      </c>
    </row>
    <row r="6603" spans="1:16" x14ac:dyDescent="0.35">
      <c r="A6603" s="14">
        <v>6590</v>
      </c>
      <c r="B6603" s="17">
        <f t="shared" si="6837"/>
        <v>2987</v>
      </c>
      <c r="C6603" s="17">
        <f t="shared" ref="C6603:N6603" ca="1" si="6900">B6603*EXP((($E$6-$E$7-0.5*$E$5^2)*$E$8)+($E$5*_xlfn.NORM.S.INV(RAND())*SQRT($E$8)))</f>
        <v>3144.2579932042536</v>
      </c>
      <c r="D6603" s="17">
        <f t="shared" ca="1" si="6900"/>
        <v>3036.825535618445</v>
      </c>
      <c r="E6603" s="17">
        <f t="shared" ca="1" si="6900"/>
        <v>3175.2811764780636</v>
      </c>
      <c r="F6603" s="17">
        <f t="shared" ca="1" si="6900"/>
        <v>3289.3160942469831</v>
      </c>
      <c r="G6603" s="17">
        <f t="shared" ca="1" si="6900"/>
        <v>3646.3727083610829</v>
      </c>
      <c r="H6603" s="17">
        <f t="shared" ca="1" si="6900"/>
        <v>3776.0492452210055</v>
      </c>
      <c r="I6603" s="17">
        <f t="shared" ca="1" si="6900"/>
        <v>3733.6046299609011</v>
      </c>
      <c r="J6603" s="17">
        <f t="shared" ca="1" si="6900"/>
        <v>3731.4053848787626</v>
      </c>
      <c r="K6603" s="17">
        <f t="shared" ca="1" si="6900"/>
        <v>3957.6044568352863</v>
      </c>
      <c r="L6603" s="17">
        <f t="shared" ca="1" si="6900"/>
        <v>3684.2897660345429</v>
      </c>
      <c r="M6603" s="17">
        <f t="shared" ca="1" si="6900"/>
        <v>4001.1638494938934</v>
      </c>
      <c r="N6603" s="17">
        <f t="shared" ca="1" si="6900"/>
        <v>3903.3168522197093</v>
      </c>
      <c r="O6603" s="11">
        <f t="shared" ca="1" si="6839"/>
        <v>1</v>
      </c>
      <c r="P6603" s="17">
        <f t="shared" ca="1" si="6879"/>
        <v>903.31685221970929</v>
      </c>
    </row>
    <row r="6604" spans="1:16" x14ac:dyDescent="0.35">
      <c r="A6604" s="14">
        <v>6591</v>
      </c>
      <c r="B6604" s="17">
        <f t="shared" si="6837"/>
        <v>2987</v>
      </c>
      <c r="C6604" s="17">
        <f t="shared" ref="C6604:N6604" ca="1" si="6901">B6604*EXP((($E$6-$E$7-0.5*$E$5^2)*$E$8)+($E$5*_xlfn.NORM.S.INV(RAND())*SQRT($E$8)))</f>
        <v>3110.9907797633091</v>
      </c>
      <c r="D6604" s="17">
        <f t="shared" ca="1" si="6901"/>
        <v>3132.0000330220987</v>
      </c>
      <c r="E6604" s="17">
        <f t="shared" ca="1" si="6901"/>
        <v>3183.2274072020823</v>
      </c>
      <c r="F6604" s="17">
        <f t="shared" ca="1" si="6901"/>
        <v>3190.4690567376315</v>
      </c>
      <c r="G6604" s="17">
        <f t="shared" ca="1" si="6901"/>
        <v>3262.918111836701</v>
      </c>
      <c r="H6604" s="17">
        <f t="shared" ca="1" si="6901"/>
        <v>3362.7980337034874</v>
      </c>
      <c r="I6604" s="17">
        <f t="shared" ca="1" si="6901"/>
        <v>3799.2762301394187</v>
      </c>
      <c r="J6604" s="17">
        <f t="shared" ca="1" si="6901"/>
        <v>4109.0876071619205</v>
      </c>
      <c r="K6604" s="17">
        <f t="shared" ca="1" si="6901"/>
        <v>4392.1823992382078</v>
      </c>
      <c r="L6604" s="17">
        <f t="shared" ca="1" si="6901"/>
        <v>4346.9718041725391</v>
      </c>
      <c r="M6604" s="17">
        <f t="shared" ca="1" si="6901"/>
        <v>4532.0315237018667</v>
      </c>
      <c r="N6604" s="17">
        <f t="shared" ca="1" si="6901"/>
        <v>4124.0195098477006</v>
      </c>
      <c r="O6604" s="11">
        <f t="shared" ca="1" si="6839"/>
        <v>1</v>
      </c>
      <c r="P6604" s="17">
        <f t="shared" ca="1" si="6879"/>
        <v>1124.0195098477006</v>
      </c>
    </row>
    <row r="6605" spans="1:16" x14ac:dyDescent="0.35">
      <c r="A6605" s="14">
        <v>6592</v>
      </c>
      <c r="B6605" s="17">
        <f t="shared" si="6837"/>
        <v>2987</v>
      </c>
      <c r="C6605" s="17">
        <f t="shared" ref="C6605:N6605" ca="1" si="6902">B6605*EXP((($E$6-$E$7-0.5*$E$5^2)*$E$8)+($E$5*_xlfn.NORM.S.INV(RAND())*SQRT($E$8)))</f>
        <v>2904.6682813786761</v>
      </c>
      <c r="D6605" s="17">
        <f t="shared" ca="1" si="6902"/>
        <v>2840.2058982671902</v>
      </c>
      <c r="E6605" s="17">
        <f t="shared" ca="1" si="6902"/>
        <v>2803.9652397950435</v>
      </c>
      <c r="F6605" s="17">
        <f t="shared" ca="1" si="6902"/>
        <v>2873.9042079565597</v>
      </c>
      <c r="G6605" s="17">
        <f t="shared" ca="1" si="6902"/>
        <v>2882.1197262439941</v>
      </c>
      <c r="H6605" s="17">
        <f t="shared" ca="1" si="6902"/>
        <v>2837.2833311361928</v>
      </c>
      <c r="I6605" s="17">
        <f t="shared" ca="1" si="6902"/>
        <v>2791.7115751214742</v>
      </c>
      <c r="J6605" s="17">
        <f t="shared" ca="1" si="6902"/>
        <v>2999.9677914542517</v>
      </c>
      <c r="K6605" s="17">
        <f t="shared" ca="1" si="6902"/>
        <v>2981.6716100009266</v>
      </c>
      <c r="L6605" s="17">
        <f t="shared" ca="1" si="6902"/>
        <v>2813.9940860057404</v>
      </c>
      <c r="M6605" s="17">
        <f t="shared" ca="1" si="6902"/>
        <v>2866.6745194964401</v>
      </c>
      <c r="N6605" s="17">
        <f t="shared" ca="1" si="6902"/>
        <v>2763.8284272352425</v>
      </c>
      <c r="O6605" s="11">
        <f t="shared" ca="1" si="6839"/>
        <v>0</v>
      </c>
      <c r="P6605" s="17">
        <f t="shared" ca="1" si="6879"/>
        <v>0</v>
      </c>
    </row>
    <row r="6606" spans="1:16" x14ac:dyDescent="0.35">
      <c r="A6606" s="14">
        <v>6593</v>
      </c>
      <c r="B6606" s="17">
        <f t="shared" si="6837"/>
        <v>2987</v>
      </c>
      <c r="C6606" s="17">
        <f t="shared" ref="C6606:N6606" ca="1" si="6903">B6606*EXP((($E$6-$E$7-0.5*$E$5^2)*$E$8)+($E$5*_xlfn.NORM.S.INV(RAND())*SQRT($E$8)))</f>
        <v>2993.7393030707558</v>
      </c>
      <c r="D6606" s="17">
        <f t="shared" ca="1" si="6903"/>
        <v>3258.424142197101</v>
      </c>
      <c r="E6606" s="17">
        <f t="shared" ca="1" si="6903"/>
        <v>3299.570774870188</v>
      </c>
      <c r="F6606" s="17">
        <f t="shared" ca="1" si="6903"/>
        <v>3175.1800261354365</v>
      </c>
      <c r="G6606" s="17">
        <f t="shared" ca="1" si="6903"/>
        <v>3231.510296196157</v>
      </c>
      <c r="H6606" s="17">
        <f t="shared" ca="1" si="6903"/>
        <v>3027.7352406369523</v>
      </c>
      <c r="I6606" s="17">
        <f t="shared" ca="1" si="6903"/>
        <v>3114.7648787286216</v>
      </c>
      <c r="J6606" s="17">
        <f t="shared" ca="1" si="6903"/>
        <v>3121.9445109598555</v>
      </c>
      <c r="K6606" s="17">
        <f t="shared" ca="1" si="6903"/>
        <v>3163.2595354786968</v>
      </c>
      <c r="L6606" s="17">
        <f t="shared" ca="1" si="6903"/>
        <v>2951.5255277556312</v>
      </c>
      <c r="M6606" s="17">
        <f t="shared" ca="1" si="6903"/>
        <v>2771.7715817681328</v>
      </c>
      <c r="N6606" s="17">
        <f t="shared" ca="1" si="6903"/>
        <v>2653.1496044620753</v>
      </c>
      <c r="O6606" s="11">
        <f t="shared" ca="1" si="6839"/>
        <v>0</v>
      </c>
      <c r="P6606" s="17">
        <f t="shared" ca="1" si="6879"/>
        <v>0</v>
      </c>
    </row>
    <row r="6607" spans="1:16" x14ac:dyDescent="0.35">
      <c r="A6607" s="14">
        <v>6594</v>
      </c>
      <c r="B6607" s="17">
        <f t="shared" ref="B6607:B6670" si="6904">$E$3</f>
        <v>2987</v>
      </c>
      <c r="C6607" s="17">
        <f t="shared" ref="C6607:N6607" ca="1" si="6905">B6607*EXP((($E$6-$E$7-0.5*$E$5^2)*$E$8)+($E$5*_xlfn.NORM.S.INV(RAND())*SQRT($E$8)))</f>
        <v>3015.4502221595885</v>
      </c>
      <c r="D6607" s="17">
        <f t="shared" ca="1" si="6905"/>
        <v>3066.5989701909721</v>
      </c>
      <c r="E6607" s="17">
        <f t="shared" ca="1" si="6905"/>
        <v>3007.314902069259</v>
      </c>
      <c r="F6607" s="17">
        <f t="shared" ca="1" si="6905"/>
        <v>3122.4949305202103</v>
      </c>
      <c r="G6607" s="17">
        <f t="shared" ca="1" si="6905"/>
        <v>3381.8112642352748</v>
      </c>
      <c r="H6607" s="17">
        <f t="shared" ca="1" si="6905"/>
        <v>3216.8257820375784</v>
      </c>
      <c r="I6607" s="17">
        <f t="shared" ca="1" si="6905"/>
        <v>3390.3108242005901</v>
      </c>
      <c r="J6607" s="17">
        <f t="shared" ca="1" si="6905"/>
        <v>3097.0907952904536</v>
      </c>
      <c r="K6607" s="17">
        <f t="shared" ca="1" si="6905"/>
        <v>2878.6018282767545</v>
      </c>
      <c r="L6607" s="17">
        <f t="shared" ca="1" si="6905"/>
        <v>2738.0455132365059</v>
      </c>
      <c r="M6607" s="17">
        <f t="shared" ca="1" si="6905"/>
        <v>2679.0042474407583</v>
      </c>
      <c r="N6607" s="17">
        <f t="shared" ca="1" si="6905"/>
        <v>2512.3808971979615</v>
      </c>
      <c r="O6607" s="11">
        <f t="shared" ref="O6607:O6670" ca="1" si="6906">IF(N6607&gt;$E$4,1,0)</f>
        <v>0</v>
      </c>
      <c r="P6607" s="17">
        <f t="shared" ca="1" si="6879"/>
        <v>0</v>
      </c>
    </row>
    <row r="6608" spans="1:16" x14ac:dyDescent="0.35">
      <c r="A6608" s="14">
        <v>6595</v>
      </c>
      <c r="B6608" s="17">
        <f t="shared" si="6904"/>
        <v>2987</v>
      </c>
      <c r="C6608" s="17">
        <f t="shared" ref="C6608:N6608" ca="1" si="6907">B6608*EXP((($E$6-$E$7-0.5*$E$5^2)*$E$8)+($E$5*_xlfn.NORM.S.INV(RAND())*SQRT($E$8)))</f>
        <v>3135.452804657526</v>
      </c>
      <c r="D6608" s="17">
        <f t="shared" ca="1" si="6907"/>
        <v>3040.0103059354551</v>
      </c>
      <c r="E6608" s="17">
        <f t="shared" ca="1" si="6907"/>
        <v>3139.9078385753874</v>
      </c>
      <c r="F6608" s="17">
        <f t="shared" ca="1" si="6907"/>
        <v>3152.6095357825498</v>
      </c>
      <c r="G6608" s="17">
        <f t="shared" ca="1" si="6907"/>
        <v>3284.4818195461585</v>
      </c>
      <c r="H6608" s="17">
        <f t="shared" ca="1" si="6907"/>
        <v>3506.5131804043144</v>
      </c>
      <c r="I6608" s="17">
        <f t="shared" ca="1" si="6907"/>
        <v>3803.4086123641823</v>
      </c>
      <c r="J6608" s="17">
        <f t="shared" ca="1" si="6907"/>
        <v>3895.1421737396695</v>
      </c>
      <c r="K6608" s="17">
        <f t="shared" ca="1" si="6907"/>
        <v>3793.9428247084243</v>
      </c>
      <c r="L6608" s="17">
        <f t="shared" ca="1" si="6907"/>
        <v>3844.452223896275</v>
      </c>
      <c r="M6608" s="17">
        <f t="shared" ca="1" si="6907"/>
        <v>4221.0501027858836</v>
      </c>
      <c r="N6608" s="17">
        <f t="shared" ca="1" si="6907"/>
        <v>4132.422676001177</v>
      </c>
      <c r="O6608" s="11">
        <f t="shared" ca="1" si="6906"/>
        <v>1</v>
      </c>
      <c r="P6608" s="17">
        <f t="shared" ca="1" si="6879"/>
        <v>1132.422676001177</v>
      </c>
    </row>
    <row r="6609" spans="1:16" x14ac:dyDescent="0.35">
      <c r="A6609" s="14">
        <v>6596</v>
      </c>
      <c r="B6609" s="17">
        <f t="shared" si="6904"/>
        <v>2987</v>
      </c>
      <c r="C6609" s="17">
        <f t="shared" ref="C6609:N6609" ca="1" si="6908">B6609*EXP((($E$6-$E$7-0.5*$E$5^2)*$E$8)+($E$5*_xlfn.NORM.S.INV(RAND())*SQRT($E$8)))</f>
        <v>3216.0173842588138</v>
      </c>
      <c r="D6609" s="17">
        <f t="shared" ca="1" si="6908"/>
        <v>3269.4238225519894</v>
      </c>
      <c r="E6609" s="17">
        <f t="shared" ca="1" si="6908"/>
        <v>3197.3672383989119</v>
      </c>
      <c r="F6609" s="17">
        <f t="shared" ca="1" si="6908"/>
        <v>3328.9711025003589</v>
      </c>
      <c r="G6609" s="17">
        <f t="shared" ca="1" si="6908"/>
        <v>3088.2442261335632</v>
      </c>
      <c r="H6609" s="17">
        <f t="shared" ca="1" si="6908"/>
        <v>3162.5159438643641</v>
      </c>
      <c r="I6609" s="17">
        <f t="shared" ca="1" si="6908"/>
        <v>2724.9391554307881</v>
      </c>
      <c r="J6609" s="17">
        <f t="shared" ca="1" si="6908"/>
        <v>3020.9533753480059</v>
      </c>
      <c r="K6609" s="17">
        <f t="shared" ca="1" si="6908"/>
        <v>2944.2081108695761</v>
      </c>
      <c r="L6609" s="17">
        <f t="shared" ca="1" si="6908"/>
        <v>2767.0008748270197</v>
      </c>
      <c r="M6609" s="17">
        <f t="shared" ca="1" si="6908"/>
        <v>2780.4203352226446</v>
      </c>
      <c r="N6609" s="17">
        <f t="shared" ca="1" si="6908"/>
        <v>3037.8399281750458</v>
      </c>
      <c r="O6609" s="11">
        <f t="shared" ca="1" si="6906"/>
        <v>1</v>
      </c>
      <c r="P6609" s="17">
        <f t="shared" ca="1" si="6879"/>
        <v>37.83992817504577</v>
      </c>
    </row>
    <row r="6610" spans="1:16" x14ac:dyDescent="0.35">
      <c r="A6610" s="14">
        <v>6597</v>
      </c>
      <c r="B6610" s="17">
        <f t="shared" si="6904"/>
        <v>2987</v>
      </c>
      <c r="C6610" s="17">
        <f t="shared" ref="C6610:N6610" ca="1" si="6909">B6610*EXP((($E$6-$E$7-0.5*$E$5^2)*$E$8)+($E$5*_xlfn.NORM.S.INV(RAND())*SQRT($E$8)))</f>
        <v>3288.8272940720858</v>
      </c>
      <c r="D6610" s="17">
        <f t="shared" ca="1" si="6909"/>
        <v>3286.1138890957195</v>
      </c>
      <c r="E6610" s="17">
        <f t="shared" ca="1" si="6909"/>
        <v>3337.0900846461573</v>
      </c>
      <c r="F6610" s="17">
        <f t="shared" ca="1" si="6909"/>
        <v>3673.1647670242987</v>
      </c>
      <c r="G6610" s="17">
        <f t="shared" ca="1" si="6909"/>
        <v>3463.0457661941241</v>
      </c>
      <c r="H6610" s="17">
        <f t="shared" ca="1" si="6909"/>
        <v>3411.9324043573297</v>
      </c>
      <c r="I6610" s="17">
        <f t="shared" ca="1" si="6909"/>
        <v>3486.8180606116325</v>
      </c>
      <c r="J6610" s="17">
        <f t="shared" ca="1" si="6909"/>
        <v>3248.3596975431096</v>
      </c>
      <c r="K6610" s="17">
        <f t="shared" ca="1" si="6909"/>
        <v>3243.7734031592731</v>
      </c>
      <c r="L6610" s="17">
        <f t="shared" ca="1" si="6909"/>
        <v>3427.4059313539396</v>
      </c>
      <c r="M6610" s="17">
        <f t="shared" ca="1" si="6909"/>
        <v>3508.5824844816671</v>
      </c>
      <c r="N6610" s="17">
        <f t="shared" ca="1" si="6909"/>
        <v>3569.031220851185</v>
      </c>
      <c r="O6610" s="11">
        <f t="shared" ca="1" si="6906"/>
        <v>1</v>
      </c>
      <c r="P6610" s="17">
        <f t="shared" ca="1" si="6879"/>
        <v>569.03122085118503</v>
      </c>
    </row>
    <row r="6611" spans="1:16" x14ac:dyDescent="0.35">
      <c r="A6611" s="14">
        <v>6598</v>
      </c>
      <c r="B6611" s="17">
        <f t="shared" si="6904"/>
        <v>2987</v>
      </c>
      <c r="C6611" s="17">
        <f t="shared" ref="C6611:N6611" ca="1" si="6910">B6611*EXP((($E$6-$E$7-0.5*$E$5^2)*$E$8)+($E$5*_xlfn.NORM.S.INV(RAND())*SQRT($E$8)))</f>
        <v>2783.8423017583118</v>
      </c>
      <c r="D6611" s="17">
        <f t="shared" ca="1" si="6910"/>
        <v>2749.1968210989194</v>
      </c>
      <c r="E6611" s="17">
        <f t="shared" ca="1" si="6910"/>
        <v>2937.2309289887339</v>
      </c>
      <c r="F6611" s="17">
        <f t="shared" ca="1" si="6910"/>
        <v>2900.4166712651463</v>
      </c>
      <c r="G6611" s="17">
        <f t="shared" ca="1" si="6910"/>
        <v>3277.871369717474</v>
      </c>
      <c r="H6611" s="17">
        <f t="shared" ca="1" si="6910"/>
        <v>3289.2874053966616</v>
      </c>
      <c r="I6611" s="17">
        <f t="shared" ca="1" si="6910"/>
        <v>3414.5119393884488</v>
      </c>
      <c r="J6611" s="17">
        <f t="shared" ca="1" si="6910"/>
        <v>3158.0042696906598</v>
      </c>
      <c r="K6611" s="17">
        <f t="shared" ca="1" si="6910"/>
        <v>3518.6659469525789</v>
      </c>
      <c r="L6611" s="17">
        <f t="shared" ca="1" si="6910"/>
        <v>3525.9934511779147</v>
      </c>
      <c r="M6611" s="17">
        <f t="shared" ca="1" si="6910"/>
        <v>3729.7335624110169</v>
      </c>
      <c r="N6611" s="17">
        <f t="shared" ca="1" si="6910"/>
        <v>4208.6170907565493</v>
      </c>
      <c r="O6611" s="11">
        <f t="shared" ca="1" si="6906"/>
        <v>1</v>
      </c>
      <c r="P6611" s="17">
        <f t="shared" ca="1" si="6879"/>
        <v>1208.6170907565493</v>
      </c>
    </row>
    <row r="6612" spans="1:16" x14ac:dyDescent="0.35">
      <c r="A6612" s="14">
        <v>6599</v>
      </c>
      <c r="B6612" s="17">
        <f t="shared" si="6904"/>
        <v>2987</v>
      </c>
      <c r="C6612" s="17">
        <f t="shared" ref="C6612:N6612" ca="1" si="6911">B6612*EXP((($E$6-$E$7-0.5*$E$5^2)*$E$8)+($E$5*_xlfn.NORM.S.INV(RAND())*SQRT($E$8)))</f>
        <v>2968.6426983595215</v>
      </c>
      <c r="D6612" s="17">
        <f t="shared" ca="1" si="6911"/>
        <v>3155.9227675432508</v>
      </c>
      <c r="E6612" s="17">
        <f t="shared" ca="1" si="6911"/>
        <v>3134.7010805521063</v>
      </c>
      <c r="F6612" s="17">
        <f t="shared" ca="1" si="6911"/>
        <v>3388.40636874037</v>
      </c>
      <c r="G6612" s="17">
        <f t="shared" ca="1" si="6911"/>
        <v>3421.9256216384929</v>
      </c>
      <c r="H6612" s="17">
        <f t="shared" ca="1" si="6911"/>
        <v>3452.4329270999579</v>
      </c>
      <c r="I6612" s="17">
        <f t="shared" ca="1" si="6911"/>
        <v>3229.1049884868321</v>
      </c>
      <c r="J6612" s="17">
        <f t="shared" ca="1" si="6911"/>
        <v>3789.558176583776</v>
      </c>
      <c r="K6612" s="17">
        <f t="shared" ca="1" si="6911"/>
        <v>3767.2706821111096</v>
      </c>
      <c r="L6612" s="17">
        <f t="shared" ca="1" si="6911"/>
        <v>3911.6967773640317</v>
      </c>
      <c r="M6612" s="17">
        <f t="shared" ca="1" si="6911"/>
        <v>4054.6305201624136</v>
      </c>
      <c r="N6612" s="17">
        <f t="shared" ca="1" si="6911"/>
        <v>4442.2675264451545</v>
      </c>
      <c r="O6612" s="11">
        <f t="shared" ca="1" si="6906"/>
        <v>1</v>
      </c>
      <c r="P6612" s="17">
        <f t="shared" ca="1" si="6879"/>
        <v>1442.2675264451545</v>
      </c>
    </row>
    <row r="6613" spans="1:16" x14ac:dyDescent="0.35">
      <c r="A6613" s="14">
        <v>6600</v>
      </c>
      <c r="B6613" s="17">
        <f t="shared" si="6904"/>
        <v>2987</v>
      </c>
      <c r="C6613" s="17">
        <f t="shared" ref="C6613:N6613" ca="1" si="6912">B6613*EXP((($E$6-$E$7-0.5*$E$5^2)*$E$8)+($E$5*_xlfn.NORM.S.INV(RAND())*SQRT($E$8)))</f>
        <v>3014.3100267401251</v>
      </c>
      <c r="D6613" s="17">
        <f t="shared" ca="1" si="6912"/>
        <v>2888.0566047856114</v>
      </c>
      <c r="E6613" s="17">
        <f t="shared" ca="1" si="6912"/>
        <v>2982.0126238024332</v>
      </c>
      <c r="F6613" s="17">
        <f t="shared" ca="1" si="6912"/>
        <v>2611.0846225078562</v>
      </c>
      <c r="G6613" s="17">
        <f t="shared" ca="1" si="6912"/>
        <v>2812.5336096080105</v>
      </c>
      <c r="H6613" s="17">
        <f t="shared" ca="1" si="6912"/>
        <v>2955.2264545901103</v>
      </c>
      <c r="I6613" s="17">
        <f t="shared" ca="1" si="6912"/>
        <v>2997.2015969136032</v>
      </c>
      <c r="J6613" s="17">
        <f t="shared" ca="1" si="6912"/>
        <v>3296.3134195540788</v>
      </c>
      <c r="K6613" s="17">
        <f t="shared" ca="1" si="6912"/>
        <v>3258.146724847616</v>
      </c>
      <c r="L6613" s="17">
        <f t="shared" ca="1" si="6912"/>
        <v>3546.0899540588284</v>
      </c>
      <c r="M6613" s="17">
        <f t="shared" ca="1" si="6912"/>
        <v>3202.5541546555896</v>
      </c>
      <c r="N6613" s="17">
        <f t="shared" ca="1" si="6912"/>
        <v>3250.827963883738</v>
      </c>
      <c r="O6613" s="11">
        <f t="shared" ca="1" si="6906"/>
        <v>1</v>
      </c>
      <c r="P6613" s="17">
        <f t="shared" ca="1" si="6879"/>
        <v>250.82796388373799</v>
      </c>
    </row>
    <row r="6614" spans="1:16" x14ac:dyDescent="0.35">
      <c r="A6614" s="14">
        <v>6601</v>
      </c>
      <c r="B6614" s="17">
        <f t="shared" si="6904"/>
        <v>2987</v>
      </c>
      <c r="C6614" s="17">
        <f t="shared" ref="C6614:N6614" ca="1" si="6913">B6614*EXP((($E$6-$E$7-0.5*$E$5^2)*$E$8)+($E$5*_xlfn.NORM.S.INV(RAND())*SQRT($E$8)))</f>
        <v>2764.8484065964758</v>
      </c>
      <c r="D6614" s="17">
        <f t="shared" ca="1" si="6913"/>
        <v>2396.49134697707</v>
      </c>
      <c r="E6614" s="17">
        <f t="shared" ca="1" si="6913"/>
        <v>2449.8387869502558</v>
      </c>
      <c r="F6614" s="17">
        <f t="shared" ca="1" si="6913"/>
        <v>2562.4419846223232</v>
      </c>
      <c r="G6614" s="17">
        <f t="shared" ca="1" si="6913"/>
        <v>2553.9645866937299</v>
      </c>
      <c r="H6614" s="17">
        <f t="shared" ca="1" si="6913"/>
        <v>2471.3396062579618</v>
      </c>
      <c r="I6614" s="17">
        <f t="shared" ca="1" si="6913"/>
        <v>2558.1264686516206</v>
      </c>
      <c r="J6614" s="17">
        <f t="shared" ca="1" si="6913"/>
        <v>2611.5907847194776</v>
      </c>
      <c r="K6614" s="17">
        <f t="shared" ca="1" si="6913"/>
        <v>2718.8454441326098</v>
      </c>
      <c r="L6614" s="17">
        <f t="shared" ca="1" si="6913"/>
        <v>2559.0506692650056</v>
      </c>
      <c r="M6614" s="17">
        <f t="shared" ca="1" si="6913"/>
        <v>2681.020853765775</v>
      </c>
      <c r="N6614" s="17">
        <f t="shared" ca="1" si="6913"/>
        <v>2354.580626219471</v>
      </c>
      <c r="O6614" s="11">
        <f t="shared" ca="1" si="6906"/>
        <v>0</v>
      </c>
      <c r="P6614" s="17">
        <f t="shared" ca="1" si="6879"/>
        <v>0</v>
      </c>
    </row>
    <row r="6615" spans="1:16" x14ac:dyDescent="0.35">
      <c r="A6615" s="14">
        <v>6602</v>
      </c>
      <c r="B6615" s="17">
        <f t="shared" si="6904"/>
        <v>2987</v>
      </c>
      <c r="C6615" s="17">
        <f t="shared" ref="C6615:N6615" ca="1" si="6914">B6615*EXP((($E$6-$E$7-0.5*$E$5^2)*$E$8)+($E$5*_xlfn.NORM.S.INV(RAND())*SQRT($E$8)))</f>
        <v>2949.8668117637421</v>
      </c>
      <c r="D6615" s="17">
        <f t="shared" ca="1" si="6914"/>
        <v>3117.964685571746</v>
      </c>
      <c r="E6615" s="17">
        <f t="shared" ca="1" si="6914"/>
        <v>3537.5062596354737</v>
      </c>
      <c r="F6615" s="17">
        <f t="shared" ca="1" si="6914"/>
        <v>3884.0582678346505</v>
      </c>
      <c r="G6615" s="17">
        <f t="shared" ca="1" si="6914"/>
        <v>3591.1518296711474</v>
      </c>
      <c r="H6615" s="17">
        <f t="shared" ca="1" si="6914"/>
        <v>3748.7395467692822</v>
      </c>
      <c r="I6615" s="17">
        <f t="shared" ca="1" si="6914"/>
        <v>3704.1740900886202</v>
      </c>
      <c r="J6615" s="17">
        <f t="shared" ca="1" si="6914"/>
        <v>3648.2146332531611</v>
      </c>
      <c r="K6615" s="17">
        <f t="shared" ca="1" si="6914"/>
        <v>3743.1976848151571</v>
      </c>
      <c r="L6615" s="17">
        <f t="shared" ca="1" si="6914"/>
        <v>3583.6555137531159</v>
      </c>
      <c r="M6615" s="17">
        <f t="shared" ca="1" si="6914"/>
        <v>3568.9640931772769</v>
      </c>
      <c r="N6615" s="17">
        <f t="shared" ca="1" si="6914"/>
        <v>3624.0198692278782</v>
      </c>
      <c r="O6615" s="11">
        <f t="shared" ca="1" si="6906"/>
        <v>1</v>
      </c>
      <c r="P6615" s="17">
        <f t="shared" ca="1" si="6879"/>
        <v>624.01986922787819</v>
      </c>
    </row>
    <row r="6616" spans="1:16" x14ac:dyDescent="0.35">
      <c r="A6616" s="14">
        <v>6603</v>
      </c>
      <c r="B6616" s="17">
        <f t="shared" si="6904"/>
        <v>2987</v>
      </c>
      <c r="C6616" s="17">
        <f t="shared" ref="C6616:N6616" ca="1" si="6915">B6616*EXP((($E$6-$E$7-0.5*$E$5^2)*$E$8)+($E$5*_xlfn.NORM.S.INV(RAND())*SQRT($E$8)))</f>
        <v>2988.0578930989004</v>
      </c>
      <c r="D6616" s="17">
        <f t="shared" ca="1" si="6915"/>
        <v>2928.0523146121259</v>
      </c>
      <c r="E6616" s="17">
        <f t="shared" ca="1" si="6915"/>
        <v>2534.7602244940526</v>
      </c>
      <c r="F6616" s="17">
        <f t="shared" ca="1" si="6915"/>
        <v>2454.351536118721</v>
      </c>
      <c r="G6616" s="17">
        <f t="shared" ca="1" si="6915"/>
        <v>2644.8124235213718</v>
      </c>
      <c r="H6616" s="17">
        <f t="shared" ca="1" si="6915"/>
        <v>2800.0245351831022</v>
      </c>
      <c r="I6616" s="17">
        <f t="shared" ca="1" si="6915"/>
        <v>2732.4608038671868</v>
      </c>
      <c r="J6616" s="17">
        <f t="shared" ca="1" si="6915"/>
        <v>3048.5356549977787</v>
      </c>
      <c r="K6616" s="17">
        <f t="shared" ca="1" si="6915"/>
        <v>3093.2520967939672</v>
      </c>
      <c r="L6616" s="17">
        <f t="shared" ca="1" si="6915"/>
        <v>2899.6823286013387</v>
      </c>
      <c r="M6616" s="17">
        <f t="shared" ca="1" si="6915"/>
        <v>3058.6239191332629</v>
      </c>
      <c r="N6616" s="17">
        <f t="shared" ca="1" si="6915"/>
        <v>3424.521716727952</v>
      </c>
      <c r="O6616" s="11">
        <f t="shared" ca="1" si="6906"/>
        <v>1</v>
      </c>
      <c r="P6616" s="17">
        <f t="shared" ca="1" si="6879"/>
        <v>424.52171672795203</v>
      </c>
    </row>
    <row r="6617" spans="1:16" x14ac:dyDescent="0.35">
      <c r="A6617" s="14">
        <v>6604</v>
      </c>
      <c r="B6617" s="17">
        <f t="shared" si="6904"/>
        <v>2987</v>
      </c>
      <c r="C6617" s="17">
        <f t="shared" ref="C6617:N6617" ca="1" si="6916">B6617*EXP((($E$6-$E$7-0.5*$E$5^2)*$E$8)+($E$5*_xlfn.NORM.S.INV(RAND())*SQRT($E$8)))</f>
        <v>2734.3756638914592</v>
      </c>
      <c r="D6617" s="17">
        <f t="shared" ca="1" si="6916"/>
        <v>2778.8892763378294</v>
      </c>
      <c r="E6617" s="17">
        <f t="shared" ca="1" si="6916"/>
        <v>2921.1905113228231</v>
      </c>
      <c r="F6617" s="17">
        <f t="shared" ca="1" si="6916"/>
        <v>3266.0385646542891</v>
      </c>
      <c r="G6617" s="17">
        <f t="shared" ca="1" si="6916"/>
        <v>3254.6115544087065</v>
      </c>
      <c r="H6617" s="17">
        <f t="shared" ca="1" si="6916"/>
        <v>3645.7622912368392</v>
      </c>
      <c r="I6617" s="17">
        <f t="shared" ca="1" si="6916"/>
        <v>3852.5065660384339</v>
      </c>
      <c r="J6617" s="17">
        <f t="shared" ca="1" si="6916"/>
        <v>3910.7834300858704</v>
      </c>
      <c r="K6617" s="17">
        <f t="shared" ca="1" si="6916"/>
        <v>4022.9535996416957</v>
      </c>
      <c r="L6617" s="17">
        <f t="shared" ca="1" si="6916"/>
        <v>4407.0193638539176</v>
      </c>
      <c r="M6617" s="17">
        <f t="shared" ca="1" si="6916"/>
        <v>4680.9837762744692</v>
      </c>
      <c r="N6617" s="17">
        <f t="shared" ca="1" si="6916"/>
        <v>4971.8283806698619</v>
      </c>
      <c r="O6617" s="11">
        <f t="shared" ca="1" si="6906"/>
        <v>1</v>
      </c>
      <c r="P6617" s="17">
        <f t="shared" ca="1" si="6879"/>
        <v>1971.8283806698619</v>
      </c>
    </row>
    <row r="6618" spans="1:16" x14ac:dyDescent="0.35">
      <c r="A6618" s="14">
        <v>6605</v>
      </c>
      <c r="B6618" s="17">
        <f t="shared" si="6904"/>
        <v>2987</v>
      </c>
      <c r="C6618" s="17">
        <f t="shared" ref="C6618:N6618" ca="1" si="6917">B6618*EXP((($E$6-$E$7-0.5*$E$5^2)*$E$8)+($E$5*_xlfn.NORM.S.INV(RAND())*SQRT($E$8)))</f>
        <v>3151.0134671796741</v>
      </c>
      <c r="D6618" s="17">
        <f t="shared" ca="1" si="6917"/>
        <v>3172.5037135271923</v>
      </c>
      <c r="E6618" s="17">
        <f t="shared" ca="1" si="6917"/>
        <v>3529.2786098415422</v>
      </c>
      <c r="F6618" s="17">
        <f t="shared" ca="1" si="6917"/>
        <v>4044.7036005849009</v>
      </c>
      <c r="G6618" s="17">
        <f t="shared" ca="1" si="6917"/>
        <v>3850.3481980625224</v>
      </c>
      <c r="H6618" s="17">
        <f t="shared" ca="1" si="6917"/>
        <v>3834.9540058609577</v>
      </c>
      <c r="I6618" s="17">
        <f t="shared" ca="1" si="6917"/>
        <v>3704.8177841333268</v>
      </c>
      <c r="J6618" s="17">
        <f t="shared" ca="1" si="6917"/>
        <v>3575.307385414756</v>
      </c>
      <c r="K6618" s="17">
        <f t="shared" ca="1" si="6917"/>
        <v>3444.5739538638009</v>
      </c>
      <c r="L6618" s="17">
        <f t="shared" ca="1" si="6917"/>
        <v>3307.5078921806726</v>
      </c>
      <c r="M6618" s="17">
        <f t="shared" ca="1" si="6917"/>
        <v>3273.9642085422074</v>
      </c>
      <c r="N6618" s="17">
        <f t="shared" ca="1" si="6917"/>
        <v>3106.9165307389767</v>
      </c>
      <c r="O6618" s="11">
        <f t="shared" ca="1" si="6906"/>
        <v>1</v>
      </c>
      <c r="P6618" s="17">
        <f t="shared" ca="1" si="6879"/>
        <v>106.91653073897669</v>
      </c>
    </row>
    <row r="6619" spans="1:16" x14ac:dyDescent="0.35">
      <c r="A6619" s="14">
        <v>6606</v>
      </c>
      <c r="B6619" s="17">
        <f t="shared" si="6904"/>
        <v>2987</v>
      </c>
      <c r="C6619" s="17">
        <f t="shared" ref="C6619:N6619" ca="1" si="6918">B6619*EXP((($E$6-$E$7-0.5*$E$5^2)*$E$8)+($E$5*_xlfn.NORM.S.INV(RAND())*SQRT($E$8)))</f>
        <v>3026.0186679223175</v>
      </c>
      <c r="D6619" s="17">
        <f t="shared" ca="1" si="6918"/>
        <v>2933.6590598259527</v>
      </c>
      <c r="E6619" s="17">
        <f t="shared" ca="1" si="6918"/>
        <v>2655.9501405816422</v>
      </c>
      <c r="F6619" s="17">
        <f t="shared" ca="1" si="6918"/>
        <v>2869.6853399844808</v>
      </c>
      <c r="G6619" s="17">
        <f t="shared" ca="1" si="6918"/>
        <v>2689.8141774573119</v>
      </c>
      <c r="H6619" s="17">
        <f t="shared" ca="1" si="6918"/>
        <v>2605.5162710742352</v>
      </c>
      <c r="I6619" s="17">
        <f t="shared" ca="1" si="6918"/>
        <v>2789.7539187909565</v>
      </c>
      <c r="J6619" s="17">
        <f t="shared" ca="1" si="6918"/>
        <v>3130.5327409291767</v>
      </c>
      <c r="K6619" s="17">
        <f t="shared" ca="1" si="6918"/>
        <v>3042.9306121966588</v>
      </c>
      <c r="L6619" s="17">
        <f t="shared" ca="1" si="6918"/>
        <v>3059.8132357571403</v>
      </c>
      <c r="M6619" s="17">
        <f t="shared" ca="1" si="6918"/>
        <v>3121.7257674919006</v>
      </c>
      <c r="N6619" s="17">
        <f t="shared" ca="1" si="6918"/>
        <v>3122.5041652656191</v>
      </c>
      <c r="O6619" s="11">
        <f t="shared" ca="1" si="6906"/>
        <v>1</v>
      </c>
      <c r="P6619" s="17">
        <f t="shared" ca="1" si="6879"/>
        <v>122.50416526561912</v>
      </c>
    </row>
    <row r="6620" spans="1:16" x14ac:dyDescent="0.35">
      <c r="A6620" s="14">
        <v>6607</v>
      </c>
      <c r="B6620" s="17">
        <f t="shared" si="6904"/>
        <v>2987</v>
      </c>
      <c r="C6620" s="17">
        <f t="shared" ref="C6620:N6620" ca="1" si="6919">B6620*EXP((($E$6-$E$7-0.5*$E$5^2)*$E$8)+($E$5*_xlfn.NORM.S.INV(RAND())*SQRT($E$8)))</f>
        <v>3188.5251625940355</v>
      </c>
      <c r="D6620" s="17">
        <f t="shared" ca="1" si="6919"/>
        <v>3202.0430578386108</v>
      </c>
      <c r="E6620" s="17">
        <f t="shared" ca="1" si="6919"/>
        <v>3202.3024940635714</v>
      </c>
      <c r="F6620" s="17">
        <f t="shared" ca="1" si="6919"/>
        <v>3315.9317271675</v>
      </c>
      <c r="G6620" s="17">
        <f t="shared" ca="1" si="6919"/>
        <v>3392.9710217035063</v>
      </c>
      <c r="H6620" s="17">
        <f t="shared" ca="1" si="6919"/>
        <v>3483.3235782695438</v>
      </c>
      <c r="I6620" s="17">
        <f t="shared" ca="1" si="6919"/>
        <v>3608.1902641712763</v>
      </c>
      <c r="J6620" s="17">
        <f t="shared" ca="1" si="6919"/>
        <v>3284.14987873581</v>
      </c>
      <c r="K6620" s="17">
        <f t="shared" ca="1" si="6919"/>
        <v>3302.8170439768546</v>
      </c>
      <c r="L6620" s="17">
        <f t="shared" ca="1" si="6919"/>
        <v>3343.1872808054322</v>
      </c>
      <c r="M6620" s="17">
        <f t="shared" ca="1" si="6919"/>
        <v>3361.5029081746684</v>
      </c>
      <c r="N6620" s="17">
        <f t="shared" ca="1" si="6919"/>
        <v>3394.5967550865962</v>
      </c>
      <c r="O6620" s="11">
        <f t="shared" ca="1" si="6906"/>
        <v>1</v>
      </c>
      <c r="P6620" s="17">
        <f t="shared" ca="1" si="6879"/>
        <v>394.5967550865962</v>
      </c>
    </row>
    <row r="6621" spans="1:16" x14ac:dyDescent="0.35">
      <c r="A6621" s="14">
        <v>6608</v>
      </c>
      <c r="B6621" s="17">
        <f t="shared" si="6904"/>
        <v>2987</v>
      </c>
      <c r="C6621" s="17">
        <f t="shared" ref="C6621:N6621" ca="1" si="6920">B6621*EXP((($E$6-$E$7-0.5*$E$5^2)*$E$8)+($E$5*_xlfn.NORM.S.INV(RAND())*SQRT($E$8)))</f>
        <v>2883.3730397562786</v>
      </c>
      <c r="D6621" s="17">
        <f t="shared" ca="1" si="6920"/>
        <v>2831.577037201128</v>
      </c>
      <c r="E6621" s="17">
        <f t="shared" ca="1" si="6920"/>
        <v>2753.0313203119754</v>
      </c>
      <c r="F6621" s="17">
        <f t="shared" ca="1" si="6920"/>
        <v>2852.8584378875375</v>
      </c>
      <c r="G6621" s="17">
        <f t="shared" ca="1" si="6920"/>
        <v>2823.2147872514324</v>
      </c>
      <c r="H6621" s="17">
        <f t="shared" ca="1" si="6920"/>
        <v>2619.0442453271548</v>
      </c>
      <c r="I6621" s="17">
        <f t="shared" ca="1" si="6920"/>
        <v>2779.6409042006057</v>
      </c>
      <c r="J6621" s="17">
        <f t="shared" ca="1" si="6920"/>
        <v>2838.9925993169404</v>
      </c>
      <c r="K6621" s="17">
        <f t="shared" ca="1" si="6920"/>
        <v>2788.3813654417754</v>
      </c>
      <c r="L6621" s="17">
        <f t="shared" ca="1" si="6920"/>
        <v>2946.5626890014519</v>
      </c>
      <c r="M6621" s="17">
        <f t="shared" ca="1" si="6920"/>
        <v>2992.6995893406474</v>
      </c>
      <c r="N6621" s="17">
        <f t="shared" ca="1" si="6920"/>
        <v>3027.2332567164749</v>
      </c>
      <c r="O6621" s="11">
        <f t="shared" ca="1" si="6906"/>
        <v>1</v>
      </c>
      <c r="P6621" s="17">
        <f t="shared" ca="1" si="6879"/>
        <v>27.233256716474898</v>
      </c>
    </row>
    <row r="6622" spans="1:16" x14ac:dyDescent="0.35">
      <c r="A6622" s="14">
        <v>6609</v>
      </c>
      <c r="B6622" s="17">
        <f t="shared" si="6904"/>
        <v>2987</v>
      </c>
      <c r="C6622" s="17">
        <f t="shared" ref="C6622:N6622" ca="1" si="6921">B6622*EXP((($E$6-$E$7-0.5*$E$5^2)*$E$8)+($E$5*_xlfn.NORM.S.INV(RAND())*SQRT($E$8)))</f>
        <v>3046.8698731212726</v>
      </c>
      <c r="D6622" s="17">
        <f t="shared" ca="1" si="6921"/>
        <v>2871.5969213479766</v>
      </c>
      <c r="E6622" s="17">
        <f t="shared" ca="1" si="6921"/>
        <v>3068.4189428634404</v>
      </c>
      <c r="F6622" s="17">
        <f t="shared" ca="1" si="6921"/>
        <v>3222.1708984338406</v>
      </c>
      <c r="G6622" s="17">
        <f t="shared" ca="1" si="6921"/>
        <v>3416.0605967298911</v>
      </c>
      <c r="H6622" s="17">
        <f t="shared" ca="1" si="6921"/>
        <v>3457.2063890746131</v>
      </c>
      <c r="I6622" s="17">
        <f t="shared" ca="1" si="6921"/>
        <v>3341.3547770100135</v>
      </c>
      <c r="J6622" s="17">
        <f t="shared" ca="1" si="6921"/>
        <v>3135.5505443759921</v>
      </c>
      <c r="K6622" s="17">
        <f t="shared" ca="1" si="6921"/>
        <v>3201.726250320753</v>
      </c>
      <c r="L6622" s="17">
        <f t="shared" ca="1" si="6921"/>
        <v>3086.9280797843758</v>
      </c>
      <c r="M6622" s="17">
        <f t="shared" ca="1" si="6921"/>
        <v>3383.3622424905557</v>
      </c>
      <c r="N6622" s="17">
        <f t="shared" ca="1" si="6921"/>
        <v>3462.6603008776196</v>
      </c>
      <c r="O6622" s="11">
        <f t="shared" ca="1" si="6906"/>
        <v>1</v>
      </c>
      <c r="P6622" s="17">
        <f t="shared" ca="1" si="6879"/>
        <v>462.66030087761965</v>
      </c>
    </row>
    <row r="6623" spans="1:16" x14ac:dyDescent="0.35">
      <c r="A6623" s="14">
        <v>6610</v>
      </c>
      <c r="B6623" s="17">
        <f t="shared" si="6904"/>
        <v>2987</v>
      </c>
      <c r="C6623" s="17">
        <f t="shared" ref="C6623:N6623" ca="1" si="6922">B6623*EXP((($E$6-$E$7-0.5*$E$5^2)*$E$8)+($E$5*_xlfn.NORM.S.INV(RAND())*SQRT($E$8)))</f>
        <v>3273.6033694806306</v>
      </c>
      <c r="D6623" s="17">
        <f t="shared" ca="1" si="6922"/>
        <v>3246.3427630327365</v>
      </c>
      <c r="E6623" s="17">
        <f t="shared" ca="1" si="6922"/>
        <v>3505.8786096524859</v>
      </c>
      <c r="F6623" s="17">
        <f t="shared" ca="1" si="6922"/>
        <v>3438.9459265771334</v>
      </c>
      <c r="G6623" s="17">
        <f t="shared" ca="1" si="6922"/>
        <v>3500.5611532540238</v>
      </c>
      <c r="H6623" s="17">
        <f t="shared" ca="1" si="6922"/>
        <v>3946.3235147613195</v>
      </c>
      <c r="I6623" s="17">
        <f t="shared" ca="1" si="6922"/>
        <v>4186.7556580395794</v>
      </c>
      <c r="J6623" s="17">
        <f t="shared" ca="1" si="6922"/>
        <v>4397.4118964674317</v>
      </c>
      <c r="K6623" s="17">
        <f t="shared" ca="1" si="6922"/>
        <v>4762.0919584284084</v>
      </c>
      <c r="L6623" s="17">
        <f t="shared" ca="1" si="6922"/>
        <v>4870.6766544440925</v>
      </c>
      <c r="M6623" s="17">
        <f t="shared" ca="1" si="6922"/>
        <v>5110.2844550143345</v>
      </c>
      <c r="N6623" s="17">
        <f t="shared" ca="1" si="6922"/>
        <v>5451.3078859524421</v>
      </c>
      <c r="O6623" s="11">
        <f t="shared" ca="1" si="6906"/>
        <v>1</v>
      </c>
      <c r="P6623" s="17">
        <f t="shared" ca="1" si="6879"/>
        <v>2451.3078859524421</v>
      </c>
    </row>
    <row r="6624" spans="1:16" x14ac:dyDescent="0.35">
      <c r="A6624" s="14">
        <v>6611</v>
      </c>
      <c r="B6624" s="17">
        <f t="shared" si="6904"/>
        <v>2987</v>
      </c>
      <c r="C6624" s="17">
        <f t="shared" ref="C6624:N6624" ca="1" si="6923">B6624*EXP((($E$6-$E$7-0.5*$E$5^2)*$E$8)+($E$5*_xlfn.NORM.S.INV(RAND())*SQRT($E$8)))</f>
        <v>2890.0603885819787</v>
      </c>
      <c r="D6624" s="17">
        <f t="shared" ca="1" si="6923"/>
        <v>2617.084450256702</v>
      </c>
      <c r="E6624" s="17">
        <f t="shared" ca="1" si="6923"/>
        <v>2658.754110116583</v>
      </c>
      <c r="F6624" s="17">
        <f t="shared" ca="1" si="6923"/>
        <v>2631.1317891302747</v>
      </c>
      <c r="G6624" s="17">
        <f t="shared" ca="1" si="6923"/>
        <v>2450.2806690074472</v>
      </c>
      <c r="H6624" s="17">
        <f t="shared" ca="1" si="6923"/>
        <v>2581.8076520713862</v>
      </c>
      <c r="I6624" s="17">
        <f t="shared" ca="1" si="6923"/>
        <v>2658.7187280727303</v>
      </c>
      <c r="J6624" s="17">
        <f t="shared" ca="1" si="6923"/>
        <v>2587.6700805660857</v>
      </c>
      <c r="K6624" s="17">
        <f t="shared" ca="1" si="6923"/>
        <v>2564.9057185523016</v>
      </c>
      <c r="L6624" s="17">
        <f t="shared" ca="1" si="6923"/>
        <v>2694.5058241226434</v>
      </c>
      <c r="M6624" s="17">
        <f t="shared" ca="1" si="6923"/>
        <v>2588.2892774776137</v>
      </c>
      <c r="N6624" s="17">
        <f t="shared" ca="1" si="6923"/>
        <v>2422.5239454884518</v>
      </c>
      <c r="O6624" s="11">
        <f t="shared" ca="1" si="6906"/>
        <v>0</v>
      </c>
      <c r="P6624" s="17">
        <f t="shared" ca="1" si="6879"/>
        <v>0</v>
      </c>
    </row>
    <row r="6625" spans="1:16" x14ac:dyDescent="0.35">
      <c r="A6625" s="14">
        <v>6612</v>
      </c>
      <c r="B6625" s="17">
        <f t="shared" si="6904"/>
        <v>2987</v>
      </c>
      <c r="C6625" s="17">
        <f t="shared" ref="C6625:N6625" ca="1" si="6924">B6625*EXP((($E$6-$E$7-0.5*$E$5^2)*$E$8)+($E$5*_xlfn.NORM.S.INV(RAND())*SQRT($E$8)))</f>
        <v>2914.666087801143</v>
      </c>
      <c r="D6625" s="17">
        <f t="shared" ca="1" si="6924"/>
        <v>3000.2490560314136</v>
      </c>
      <c r="E6625" s="17">
        <f t="shared" ca="1" si="6924"/>
        <v>3302.9637114574857</v>
      </c>
      <c r="F6625" s="17">
        <f t="shared" ca="1" si="6924"/>
        <v>3159.3691031177345</v>
      </c>
      <c r="G6625" s="17">
        <f t="shared" ca="1" si="6924"/>
        <v>3282.8218906426509</v>
      </c>
      <c r="H6625" s="17">
        <f t="shared" ca="1" si="6924"/>
        <v>3071.0193114825606</v>
      </c>
      <c r="I6625" s="17">
        <f t="shared" ca="1" si="6924"/>
        <v>3313.061479159825</v>
      </c>
      <c r="J6625" s="17">
        <f t="shared" ca="1" si="6924"/>
        <v>3206.6680537980233</v>
      </c>
      <c r="K6625" s="17">
        <f t="shared" ca="1" si="6924"/>
        <v>3202.7089759643791</v>
      </c>
      <c r="L6625" s="17">
        <f t="shared" ca="1" si="6924"/>
        <v>3326.6713150093847</v>
      </c>
      <c r="M6625" s="17">
        <f t="shared" ca="1" si="6924"/>
        <v>3622.2585920640417</v>
      </c>
      <c r="N6625" s="17">
        <f t="shared" ca="1" si="6924"/>
        <v>3634.4723227870049</v>
      </c>
      <c r="O6625" s="11">
        <f t="shared" ca="1" si="6906"/>
        <v>1</v>
      </c>
      <c r="P6625" s="17">
        <f t="shared" ca="1" si="6879"/>
        <v>634.47232278700494</v>
      </c>
    </row>
    <row r="6626" spans="1:16" x14ac:dyDescent="0.35">
      <c r="A6626" s="14">
        <v>6613</v>
      </c>
      <c r="B6626" s="17">
        <f t="shared" si="6904"/>
        <v>2987</v>
      </c>
      <c r="C6626" s="17">
        <f t="shared" ref="C6626:N6626" ca="1" si="6925">B6626*EXP((($E$6-$E$7-0.5*$E$5^2)*$E$8)+($E$5*_xlfn.NORM.S.INV(RAND())*SQRT($E$8)))</f>
        <v>3246.9263220124221</v>
      </c>
      <c r="D6626" s="17">
        <f t="shared" ca="1" si="6925"/>
        <v>3480.1690448857371</v>
      </c>
      <c r="E6626" s="17">
        <f t="shared" ca="1" si="6925"/>
        <v>3486.5703364678311</v>
      </c>
      <c r="F6626" s="17">
        <f t="shared" ca="1" si="6925"/>
        <v>3379.6106137814522</v>
      </c>
      <c r="G6626" s="17">
        <f t="shared" ca="1" si="6925"/>
        <v>3296.3761766807329</v>
      </c>
      <c r="H6626" s="17">
        <f t="shared" ca="1" si="6925"/>
        <v>3270.8929532392099</v>
      </c>
      <c r="I6626" s="17">
        <f t="shared" ca="1" si="6925"/>
        <v>3111.0068375795827</v>
      </c>
      <c r="J6626" s="17">
        <f t="shared" ca="1" si="6925"/>
        <v>3223.9395604776082</v>
      </c>
      <c r="K6626" s="17">
        <f t="shared" ca="1" si="6925"/>
        <v>3402.4122791087602</v>
      </c>
      <c r="L6626" s="17">
        <f t="shared" ca="1" si="6925"/>
        <v>3231.3583046976382</v>
      </c>
      <c r="M6626" s="17">
        <f t="shared" ca="1" si="6925"/>
        <v>3427.5434809070503</v>
      </c>
      <c r="N6626" s="17">
        <f t="shared" ca="1" si="6925"/>
        <v>3600.7425715050276</v>
      </c>
      <c r="O6626" s="11">
        <f t="shared" ca="1" si="6906"/>
        <v>1</v>
      </c>
      <c r="P6626" s="17">
        <f t="shared" ca="1" si="6879"/>
        <v>600.74257150502763</v>
      </c>
    </row>
    <row r="6627" spans="1:16" x14ac:dyDescent="0.35">
      <c r="A6627" s="14">
        <v>6614</v>
      </c>
      <c r="B6627" s="17">
        <f t="shared" si="6904"/>
        <v>2987</v>
      </c>
      <c r="C6627" s="17">
        <f t="shared" ref="C6627:N6627" ca="1" si="6926">B6627*EXP((($E$6-$E$7-0.5*$E$5^2)*$E$8)+($E$5*_xlfn.NORM.S.INV(RAND())*SQRT($E$8)))</f>
        <v>2808.3752437163948</v>
      </c>
      <c r="D6627" s="17">
        <f t="shared" ca="1" si="6926"/>
        <v>2721.8089931467462</v>
      </c>
      <c r="E6627" s="17">
        <f t="shared" ca="1" si="6926"/>
        <v>2806.5543649242936</v>
      </c>
      <c r="F6627" s="17">
        <f t="shared" ca="1" si="6926"/>
        <v>2912.676635364101</v>
      </c>
      <c r="G6627" s="17">
        <f t="shared" ca="1" si="6926"/>
        <v>3065.8841794396189</v>
      </c>
      <c r="H6627" s="17">
        <f t="shared" ca="1" si="6926"/>
        <v>3032.3087896703701</v>
      </c>
      <c r="I6627" s="17">
        <f t="shared" ca="1" si="6926"/>
        <v>3311.6165786637926</v>
      </c>
      <c r="J6627" s="17">
        <f t="shared" ca="1" si="6926"/>
        <v>3042.9666710822257</v>
      </c>
      <c r="K6627" s="17">
        <f t="shared" ca="1" si="6926"/>
        <v>2901.8056621514397</v>
      </c>
      <c r="L6627" s="17">
        <f t="shared" ca="1" si="6926"/>
        <v>2941.216469559924</v>
      </c>
      <c r="M6627" s="17">
        <f t="shared" ca="1" si="6926"/>
        <v>3225.3050372917132</v>
      </c>
      <c r="N6627" s="17">
        <f t="shared" ca="1" si="6926"/>
        <v>3347.9916102977145</v>
      </c>
      <c r="O6627" s="11">
        <f t="shared" ca="1" si="6906"/>
        <v>1</v>
      </c>
      <c r="P6627" s="17">
        <f t="shared" ca="1" si="6879"/>
        <v>347.99161029771449</v>
      </c>
    </row>
    <row r="6628" spans="1:16" x14ac:dyDescent="0.35">
      <c r="A6628" s="14">
        <v>6615</v>
      </c>
      <c r="B6628" s="17">
        <f t="shared" si="6904"/>
        <v>2987</v>
      </c>
      <c r="C6628" s="17">
        <f t="shared" ref="C6628:N6628" ca="1" si="6927">B6628*EXP((($E$6-$E$7-0.5*$E$5^2)*$E$8)+($E$5*_xlfn.NORM.S.INV(RAND())*SQRT($E$8)))</f>
        <v>2906.9424254452151</v>
      </c>
      <c r="D6628" s="17">
        <f t="shared" ca="1" si="6927"/>
        <v>3063.7662272824928</v>
      </c>
      <c r="E6628" s="17">
        <f t="shared" ca="1" si="6927"/>
        <v>3113.1173380706191</v>
      </c>
      <c r="F6628" s="17">
        <f t="shared" ca="1" si="6927"/>
        <v>3333.8553736675226</v>
      </c>
      <c r="G6628" s="17">
        <f t="shared" ca="1" si="6927"/>
        <v>3411.8801958180588</v>
      </c>
      <c r="H6628" s="17">
        <f t="shared" ca="1" si="6927"/>
        <v>3659.739292781308</v>
      </c>
      <c r="I6628" s="17">
        <f t="shared" ca="1" si="6927"/>
        <v>3650.5939080533908</v>
      </c>
      <c r="J6628" s="17">
        <f t="shared" ca="1" si="6927"/>
        <v>3641.0913153678412</v>
      </c>
      <c r="K6628" s="17">
        <f t="shared" ca="1" si="6927"/>
        <v>3888.6975744891711</v>
      </c>
      <c r="L6628" s="17">
        <f t="shared" ca="1" si="6927"/>
        <v>4189.4592801053886</v>
      </c>
      <c r="M6628" s="17">
        <f t="shared" ca="1" si="6927"/>
        <v>4166.3793466777543</v>
      </c>
      <c r="N6628" s="17">
        <f t="shared" ca="1" si="6927"/>
        <v>4094.166886242243</v>
      </c>
      <c r="O6628" s="11">
        <f t="shared" ca="1" si="6906"/>
        <v>1</v>
      </c>
      <c r="P6628" s="17">
        <f t="shared" ca="1" si="6879"/>
        <v>1094.166886242243</v>
      </c>
    </row>
    <row r="6629" spans="1:16" x14ac:dyDescent="0.35">
      <c r="A6629" s="14">
        <v>6616</v>
      </c>
      <c r="B6629" s="17">
        <f t="shared" si="6904"/>
        <v>2987</v>
      </c>
      <c r="C6629" s="17">
        <f t="shared" ref="C6629:N6629" ca="1" si="6928">B6629*EXP((($E$6-$E$7-0.5*$E$5^2)*$E$8)+($E$5*_xlfn.NORM.S.INV(RAND())*SQRT($E$8)))</f>
        <v>2671.878468864576</v>
      </c>
      <c r="D6629" s="17">
        <f t="shared" ca="1" si="6928"/>
        <v>2307.2827429473205</v>
      </c>
      <c r="E6629" s="17">
        <f t="shared" ca="1" si="6928"/>
        <v>2361.3043689017509</v>
      </c>
      <c r="F6629" s="17">
        <f t="shared" ca="1" si="6928"/>
        <v>2483.7548843006298</v>
      </c>
      <c r="G6629" s="17">
        <f t="shared" ca="1" si="6928"/>
        <v>2485.7067190219241</v>
      </c>
      <c r="H6629" s="17">
        <f t="shared" ca="1" si="6928"/>
        <v>2543.3168939020338</v>
      </c>
      <c r="I6629" s="17">
        <f t="shared" ca="1" si="6928"/>
        <v>2538.5467539155661</v>
      </c>
      <c r="J6629" s="17">
        <f t="shared" ca="1" si="6928"/>
        <v>2504.5274810158439</v>
      </c>
      <c r="K6629" s="17">
        <f t="shared" ca="1" si="6928"/>
        <v>2490.6358374863257</v>
      </c>
      <c r="L6629" s="17">
        <f t="shared" ca="1" si="6928"/>
        <v>2427.1969191775665</v>
      </c>
      <c r="M6629" s="17">
        <f t="shared" ca="1" si="6928"/>
        <v>2539.3165723505758</v>
      </c>
      <c r="N6629" s="17">
        <f t="shared" ca="1" si="6928"/>
        <v>2499.9515069909826</v>
      </c>
      <c r="O6629" s="11">
        <f t="shared" ca="1" si="6906"/>
        <v>0</v>
      </c>
      <c r="P6629" s="17">
        <f t="shared" ca="1" si="6879"/>
        <v>0</v>
      </c>
    </row>
    <row r="6630" spans="1:16" x14ac:dyDescent="0.35">
      <c r="A6630" s="14">
        <v>6617</v>
      </c>
      <c r="B6630" s="17">
        <f t="shared" si="6904"/>
        <v>2987</v>
      </c>
      <c r="C6630" s="17">
        <f t="shared" ref="C6630:N6630" ca="1" si="6929">B6630*EXP((($E$6-$E$7-0.5*$E$5^2)*$E$8)+($E$5*_xlfn.NORM.S.INV(RAND())*SQRT($E$8)))</f>
        <v>3025.1695581527347</v>
      </c>
      <c r="D6630" s="17">
        <f t="shared" ca="1" si="6929"/>
        <v>2920.4501272327143</v>
      </c>
      <c r="E6630" s="17">
        <f t="shared" ca="1" si="6929"/>
        <v>3082.9688087872955</v>
      </c>
      <c r="F6630" s="17">
        <f t="shared" ca="1" si="6929"/>
        <v>3263.0151043196374</v>
      </c>
      <c r="G6630" s="17">
        <f t="shared" ca="1" si="6929"/>
        <v>3212.0762409932177</v>
      </c>
      <c r="H6630" s="17">
        <f t="shared" ca="1" si="6929"/>
        <v>3457.188519558541</v>
      </c>
      <c r="I6630" s="17">
        <f t="shared" ca="1" si="6929"/>
        <v>3279.168443993618</v>
      </c>
      <c r="J6630" s="17">
        <f t="shared" ca="1" si="6929"/>
        <v>3347.4510143210805</v>
      </c>
      <c r="K6630" s="17">
        <f t="shared" ca="1" si="6929"/>
        <v>2977.5440688921831</v>
      </c>
      <c r="L6630" s="17">
        <f t="shared" ca="1" si="6929"/>
        <v>2868.0628994641229</v>
      </c>
      <c r="M6630" s="17">
        <f t="shared" ca="1" si="6929"/>
        <v>2928.3360701055321</v>
      </c>
      <c r="N6630" s="17">
        <f t="shared" ca="1" si="6929"/>
        <v>2815.5562982024012</v>
      </c>
      <c r="O6630" s="11">
        <f t="shared" ca="1" si="6906"/>
        <v>0</v>
      </c>
      <c r="P6630" s="17">
        <f t="shared" ca="1" si="6879"/>
        <v>0</v>
      </c>
    </row>
    <row r="6631" spans="1:16" x14ac:dyDescent="0.35">
      <c r="A6631" s="14">
        <v>6618</v>
      </c>
      <c r="B6631" s="17">
        <f t="shared" si="6904"/>
        <v>2987</v>
      </c>
      <c r="C6631" s="17">
        <f t="shared" ref="C6631:N6631" ca="1" si="6930">B6631*EXP((($E$6-$E$7-0.5*$E$5^2)*$E$8)+($E$5*_xlfn.NORM.S.INV(RAND())*SQRT($E$8)))</f>
        <v>3002.3014291615327</v>
      </c>
      <c r="D6631" s="17">
        <f t="shared" ca="1" si="6930"/>
        <v>3006.1538214485704</v>
      </c>
      <c r="E6631" s="17">
        <f t="shared" ca="1" si="6930"/>
        <v>2697.3922890143231</v>
      </c>
      <c r="F6631" s="17">
        <f t="shared" ca="1" si="6930"/>
        <v>2612.8429094931257</v>
      </c>
      <c r="G6631" s="17">
        <f t="shared" ca="1" si="6930"/>
        <v>2711.8820852591011</v>
      </c>
      <c r="H6631" s="17">
        <f t="shared" ca="1" si="6930"/>
        <v>2894.3708573361764</v>
      </c>
      <c r="I6631" s="17">
        <f t="shared" ca="1" si="6930"/>
        <v>3340.1504195387729</v>
      </c>
      <c r="J6631" s="17">
        <f t="shared" ca="1" si="6930"/>
        <v>3214.2055083831042</v>
      </c>
      <c r="K6631" s="17">
        <f t="shared" ca="1" si="6930"/>
        <v>3274.4820693958391</v>
      </c>
      <c r="L6631" s="17">
        <f t="shared" ca="1" si="6930"/>
        <v>3212.4187071781266</v>
      </c>
      <c r="M6631" s="17">
        <f t="shared" ca="1" si="6930"/>
        <v>3106.2067815634659</v>
      </c>
      <c r="N6631" s="17">
        <f t="shared" ca="1" si="6930"/>
        <v>3137.4554002427876</v>
      </c>
      <c r="O6631" s="11">
        <f t="shared" ca="1" si="6906"/>
        <v>1</v>
      </c>
      <c r="P6631" s="17">
        <f t="shared" ca="1" si="6879"/>
        <v>137.45540024278762</v>
      </c>
    </row>
    <row r="6632" spans="1:16" x14ac:dyDescent="0.35">
      <c r="A6632" s="14">
        <v>6619</v>
      </c>
      <c r="B6632" s="17">
        <f t="shared" si="6904"/>
        <v>2987</v>
      </c>
      <c r="C6632" s="17">
        <f t="shared" ref="C6632:N6632" ca="1" si="6931">B6632*EXP((($E$6-$E$7-0.5*$E$5^2)*$E$8)+($E$5*_xlfn.NORM.S.INV(RAND())*SQRT($E$8)))</f>
        <v>2996.6714292630672</v>
      </c>
      <c r="D6632" s="17">
        <f t="shared" ca="1" si="6931"/>
        <v>2808.0656558910368</v>
      </c>
      <c r="E6632" s="17">
        <f t="shared" ca="1" si="6931"/>
        <v>2890.6028468608806</v>
      </c>
      <c r="F6632" s="17">
        <f t="shared" ca="1" si="6931"/>
        <v>3156.7406008915718</v>
      </c>
      <c r="G6632" s="17">
        <f t="shared" ca="1" si="6931"/>
        <v>3003.2675399545328</v>
      </c>
      <c r="H6632" s="17">
        <f t="shared" ca="1" si="6931"/>
        <v>3132.7613028696287</v>
      </c>
      <c r="I6632" s="17">
        <f t="shared" ca="1" si="6931"/>
        <v>3286.2198505112342</v>
      </c>
      <c r="J6632" s="17">
        <f t="shared" ca="1" si="6931"/>
        <v>3347.4271387946851</v>
      </c>
      <c r="K6632" s="17">
        <f t="shared" ca="1" si="6931"/>
        <v>3301.5688215269979</v>
      </c>
      <c r="L6632" s="17">
        <f t="shared" ca="1" si="6931"/>
        <v>3538.8065016753294</v>
      </c>
      <c r="M6632" s="17">
        <f t="shared" ca="1" si="6931"/>
        <v>3882.0044500186564</v>
      </c>
      <c r="N6632" s="17">
        <f t="shared" ca="1" si="6931"/>
        <v>3806.4390654633739</v>
      </c>
      <c r="O6632" s="11">
        <f t="shared" ca="1" si="6906"/>
        <v>1</v>
      </c>
      <c r="P6632" s="17">
        <f t="shared" ca="1" si="6879"/>
        <v>806.43906546337394</v>
      </c>
    </row>
    <row r="6633" spans="1:16" x14ac:dyDescent="0.35">
      <c r="A6633" s="14">
        <v>6620</v>
      </c>
      <c r="B6633" s="17">
        <f t="shared" si="6904"/>
        <v>2987</v>
      </c>
      <c r="C6633" s="17">
        <f t="shared" ref="C6633:N6633" ca="1" si="6932">B6633*EXP((($E$6-$E$7-0.5*$E$5^2)*$E$8)+($E$5*_xlfn.NORM.S.INV(RAND())*SQRT($E$8)))</f>
        <v>3072.8291616100673</v>
      </c>
      <c r="D6633" s="17">
        <f t="shared" ca="1" si="6932"/>
        <v>3069.5177370529368</v>
      </c>
      <c r="E6633" s="17">
        <f t="shared" ca="1" si="6932"/>
        <v>2958.6578971061231</v>
      </c>
      <c r="F6633" s="17">
        <f t="shared" ca="1" si="6932"/>
        <v>2931.5000776628913</v>
      </c>
      <c r="G6633" s="17">
        <f t="shared" ca="1" si="6932"/>
        <v>3090.6579636567476</v>
      </c>
      <c r="H6633" s="17">
        <f t="shared" ca="1" si="6932"/>
        <v>3182.6221386869042</v>
      </c>
      <c r="I6633" s="17">
        <f t="shared" ca="1" si="6932"/>
        <v>3372.5777426967024</v>
      </c>
      <c r="J6633" s="17">
        <f t="shared" ca="1" si="6932"/>
        <v>3413.4922556887491</v>
      </c>
      <c r="K6633" s="17">
        <f t="shared" ca="1" si="6932"/>
        <v>3590.4723108745698</v>
      </c>
      <c r="L6633" s="17">
        <f t="shared" ca="1" si="6932"/>
        <v>3492.5764901475736</v>
      </c>
      <c r="M6633" s="17">
        <f t="shared" ca="1" si="6932"/>
        <v>3506.2708408833541</v>
      </c>
      <c r="N6633" s="17">
        <f t="shared" ca="1" si="6932"/>
        <v>3746.6676318284744</v>
      </c>
      <c r="O6633" s="11">
        <f t="shared" ca="1" si="6906"/>
        <v>1</v>
      </c>
      <c r="P6633" s="17">
        <f t="shared" ca="1" si="6879"/>
        <v>746.66763182847444</v>
      </c>
    </row>
    <row r="6634" spans="1:16" x14ac:dyDescent="0.35">
      <c r="A6634" s="14">
        <v>6621</v>
      </c>
      <c r="B6634" s="17">
        <f t="shared" si="6904"/>
        <v>2987</v>
      </c>
      <c r="C6634" s="17">
        <f t="shared" ref="C6634:N6634" ca="1" si="6933">B6634*EXP((($E$6-$E$7-0.5*$E$5^2)*$E$8)+($E$5*_xlfn.NORM.S.INV(RAND())*SQRT($E$8)))</f>
        <v>2936.2397976337879</v>
      </c>
      <c r="D6634" s="17">
        <f t="shared" ca="1" si="6933"/>
        <v>2808.7121111254155</v>
      </c>
      <c r="E6634" s="17">
        <f t="shared" ca="1" si="6933"/>
        <v>2958.4617062962175</v>
      </c>
      <c r="F6634" s="17">
        <f t="shared" ca="1" si="6933"/>
        <v>2865.3479916531887</v>
      </c>
      <c r="G6634" s="17">
        <f t="shared" ca="1" si="6933"/>
        <v>3140.5233096217084</v>
      </c>
      <c r="H6634" s="17">
        <f t="shared" ca="1" si="6933"/>
        <v>2999.709819937626</v>
      </c>
      <c r="I6634" s="17">
        <f t="shared" ca="1" si="6933"/>
        <v>3166.221371579501</v>
      </c>
      <c r="J6634" s="17">
        <f t="shared" ca="1" si="6933"/>
        <v>3523.3001972839215</v>
      </c>
      <c r="K6634" s="17">
        <f t="shared" ca="1" si="6933"/>
        <v>3620.7839677736415</v>
      </c>
      <c r="L6634" s="17">
        <f t="shared" ca="1" si="6933"/>
        <v>3884.272729587818</v>
      </c>
      <c r="M6634" s="17">
        <f t="shared" ca="1" si="6933"/>
        <v>3669.485938813606</v>
      </c>
      <c r="N6634" s="17">
        <f t="shared" ca="1" si="6933"/>
        <v>4142.2589244860283</v>
      </c>
      <c r="O6634" s="11">
        <f t="shared" ca="1" si="6906"/>
        <v>1</v>
      </c>
      <c r="P6634" s="17">
        <f t="shared" ca="1" si="6879"/>
        <v>1142.2589244860283</v>
      </c>
    </row>
    <row r="6635" spans="1:16" x14ac:dyDescent="0.35">
      <c r="A6635" s="14">
        <v>6622</v>
      </c>
      <c r="B6635" s="17">
        <f t="shared" si="6904"/>
        <v>2987</v>
      </c>
      <c r="C6635" s="17">
        <f t="shared" ref="C6635:N6635" ca="1" si="6934">B6635*EXP((($E$6-$E$7-0.5*$E$5^2)*$E$8)+($E$5*_xlfn.NORM.S.INV(RAND())*SQRT($E$8)))</f>
        <v>3132.8509135963432</v>
      </c>
      <c r="D6635" s="17">
        <f t="shared" ca="1" si="6934"/>
        <v>3251.2779856084376</v>
      </c>
      <c r="E6635" s="17">
        <f t="shared" ca="1" si="6934"/>
        <v>2977.416715619825</v>
      </c>
      <c r="F6635" s="17">
        <f t="shared" ca="1" si="6934"/>
        <v>3073.9951861732934</v>
      </c>
      <c r="G6635" s="17">
        <f t="shared" ca="1" si="6934"/>
        <v>3023.6317687255814</v>
      </c>
      <c r="H6635" s="17">
        <f t="shared" ca="1" si="6934"/>
        <v>3162.4966945763858</v>
      </c>
      <c r="I6635" s="17">
        <f t="shared" ca="1" si="6934"/>
        <v>3264.6134001400064</v>
      </c>
      <c r="J6635" s="17">
        <f t="shared" ca="1" si="6934"/>
        <v>3086.7126589646077</v>
      </c>
      <c r="K6635" s="17">
        <f t="shared" ca="1" si="6934"/>
        <v>3183.3987828172517</v>
      </c>
      <c r="L6635" s="17">
        <f t="shared" ca="1" si="6934"/>
        <v>2999.2167807559472</v>
      </c>
      <c r="M6635" s="17">
        <f t="shared" ca="1" si="6934"/>
        <v>3058.9155232075173</v>
      </c>
      <c r="N6635" s="17">
        <f t="shared" ca="1" si="6934"/>
        <v>3143.0199570264367</v>
      </c>
      <c r="O6635" s="11">
        <f t="shared" ca="1" si="6906"/>
        <v>1</v>
      </c>
      <c r="P6635" s="17">
        <f t="shared" ca="1" si="6879"/>
        <v>143.01995702643671</v>
      </c>
    </row>
    <row r="6636" spans="1:16" x14ac:dyDescent="0.35">
      <c r="A6636" s="14">
        <v>6623</v>
      </c>
      <c r="B6636" s="17">
        <f t="shared" si="6904"/>
        <v>2987</v>
      </c>
      <c r="C6636" s="17">
        <f t="shared" ref="C6636:N6636" ca="1" si="6935">B6636*EXP((($E$6-$E$7-0.5*$E$5^2)*$E$8)+($E$5*_xlfn.NORM.S.INV(RAND())*SQRT($E$8)))</f>
        <v>2909.437787138741</v>
      </c>
      <c r="D6636" s="17">
        <f t="shared" ca="1" si="6935"/>
        <v>2989.6835334811531</v>
      </c>
      <c r="E6636" s="17">
        <f t="shared" ca="1" si="6935"/>
        <v>3268.3805776044851</v>
      </c>
      <c r="F6636" s="17">
        <f t="shared" ca="1" si="6935"/>
        <v>3607.9868535814217</v>
      </c>
      <c r="G6636" s="17">
        <f t="shared" ca="1" si="6935"/>
        <v>3519.9486336181985</v>
      </c>
      <c r="H6636" s="17">
        <f t="shared" ca="1" si="6935"/>
        <v>3571.9843921949728</v>
      </c>
      <c r="I6636" s="17">
        <f t="shared" ca="1" si="6935"/>
        <v>3827.9397631774114</v>
      </c>
      <c r="J6636" s="17">
        <f t="shared" ca="1" si="6935"/>
        <v>3848.3351831550958</v>
      </c>
      <c r="K6636" s="17">
        <f t="shared" ca="1" si="6935"/>
        <v>4128.38976037066</v>
      </c>
      <c r="L6636" s="17">
        <f t="shared" ca="1" si="6935"/>
        <v>4324.0400723713192</v>
      </c>
      <c r="M6636" s="17">
        <f t="shared" ca="1" si="6935"/>
        <v>4135.5612509792154</v>
      </c>
      <c r="N6636" s="17">
        <f t="shared" ca="1" si="6935"/>
        <v>3841.3460923920434</v>
      </c>
      <c r="O6636" s="11">
        <f t="shared" ca="1" si="6906"/>
        <v>1</v>
      </c>
      <c r="P6636" s="17">
        <f t="shared" ca="1" si="6879"/>
        <v>841.34609239204337</v>
      </c>
    </row>
    <row r="6637" spans="1:16" x14ac:dyDescent="0.35">
      <c r="A6637" s="14">
        <v>6624</v>
      </c>
      <c r="B6637" s="17">
        <f t="shared" si="6904"/>
        <v>2987</v>
      </c>
      <c r="C6637" s="17">
        <f t="shared" ref="C6637:N6637" ca="1" si="6936">B6637*EXP((($E$6-$E$7-0.5*$E$5^2)*$E$8)+($E$5*_xlfn.NORM.S.INV(RAND())*SQRT($E$8)))</f>
        <v>3033.1448252782343</v>
      </c>
      <c r="D6637" s="17">
        <f t="shared" ca="1" si="6936"/>
        <v>3201.8917329352312</v>
      </c>
      <c r="E6637" s="17">
        <f t="shared" ca="1" si="6936"/>
        <v>3266.9506019211685</v>
      </c>
      <c r="F6637" s="17">
        <f t="shared" ca="1" si="6936"/>
        <v>3365.4301098260021</v>
      </c>
      <c r="G6637" s="17">
        <f t="shared" ca="1" si="6936"/>
        <v>3166.1139877659211</v>
      </c>
      <c r="H6637" s="17">
        <f t="shared" ca="1" si="6936"/>
        <v>3239.2245557543642</v>
      </c>
      <c r="I6637" s="17">
        <f t="shared" ca="1" si="6936"/>
        <v>3511.5272721977481</v>
      </c>
      <c r="J6637" s="17">
        <f t="shared" ca="1" si="6936"/>
        <v>3581.4815778600359</v>
      </c>
      <c r="K6637" s="17">
        <f t="shared" ca="1" si="6936"/>
        <v>3974.2377804431162</v>
      </c>
      <c r="L6637" s="17">
        <f t="shared" ca="1" si="6936"/>
        <v>4182.7594401337619</v>
      </c>
      <c r="M6637" s="17">
        <f t="shared" ca="1" si="6936"/>
        <v>4197.8934764198084</v>
      </c>
      <c r="N6637" s="17">
        <f t="shared" ca="1" si="6936"/>
        <v>4100.8840079818547</v>
      </c>
      <c r="O6637" s="11">
        <f t="shared" ca="1" si="6906"/>
        <v>1</v>
      </c>
      <c r="P6637" s="17">
        <f t="shared" ca="1" si="6879"/>
        <v>1100.8840079818547</v>
      </c>
    </row>
    <row r="6638" spans="1:16" x14ac:dyDescent="0.35">
      <c r="A6638" s="14">
        <v>6625</v>
      </c>
      <c r="B6638" s="17">
        <f t="shared" si="6904"/>
        <v>2987</v>
      </c>
      <c r="C6638" s="17">
        <f t="shared" ref="C6638:N6638" ca="1" si="6937">B6638*EXP((($E$6-$E$7-0.5*$E$5^2)*$E$8)+($E$5*_xlfn.NORM.S.INV(RAND())*SQRT($E$8)))</f>
        <v>3218.3742309221343</v>
      </c>
      <c r="D6638" s="17">
        <f t="shared" ca="1" si="6937"/>
        <v>3165.8344571298744</v>
      </c>
      <c r="E6638" s="17">
        <f t="shared" ca="1" si="6937"/>
        <v>3002.09929432424</v>
      </c>
      <c r="F6638" s="17">
        <f t="shared" ca="1" si="6937"/>
        <v>3060.5020477278972</v>
      </c>
      <c r="G6638" s="17">
        <f t="shared" ca="1" si="6937"/>
        <v>3107.6077731395403</v>
      </c>
      <c r="H6638" s="17">
        <f t="shared" ca="1" si="6937"/>
        <v>3165.3240622710564</v>
      </c>
      <c r="I6638" s="17">
        <f t="shared" ca="1" si="6937"/>
        <v>3523.8059792971098</v>
      </c>
      <c r="J6638" s="17">
        <f t="shared" ca="1" si="6937"/>
        <v>3261.6387492965741</v>
      </c>
      <c r="K6638" s="17">
        <f t="shared" ca="1" si="6937"/>
        <v>3306.4316578962616</v>
      </c>
      <c r="L6638" s="17">
        <f t="shared" ca="1" si="6937"/>
        <v>3205.2067329750516</v>
      </c>
      <c r="M6638" s="17">
        <f t="shared" ca="1" si="6937"/>
        <v>3323.011024834826</v>
      </c>
      <c r="N6638" s="17">
        <f t="shared" ca="1" si="6937"/>
        <v>3204.3954621063813</v>
      </c>
      <c r="O6638" s="11">
        <f t="shared" ca="1" si="6906"/>
        <v>1</v>
      </c>
      <c r="P6638" s="17">
        <f t="shared" ca="1" si="6879"/>
        <v>204.39546210638127</v>
      </c>
    </row>
    <row r="6639" spans="1:16" x14ac:dyDescent="0.35">
      <c r="A6639" s="14">
        <v>6626</v>
      </c>
      <c r="B6639" s="17">
        <f t="shared" si="6904"/>
        <v>2987</v>
      </c>
      <c r="C6639" s="17">
        <f t="shared" ref="C6639:N6639" ca="1" si="6938">B6639*EXP((($E$6-$E$7-0.5*$E$5^2)*$E$8)+($E$5*_xlfn.NORM.S.INV(RAND())*SQRT($E$8)))</f>
        <v>3507.4266582483206</v>
      </c>
      <c r="D6639" s="17">
        <f t="shared" ca="1" si="6938"/>
        <v>3615.4102451176245</v>
      </c>
      <c r="E6639" s="17">
        <f t="shared" ca="1" si="6938"/>
        <v>3672.2958400549242</v>
      </c>
      <c r="F6639" s="17">
        <f t="shared" ca="1" si="6938"/>
        <v>3592.2671224235078</v>
      </c>
      <c r="G6639" s="17">
        <f t="shared" ca="1" si="6938"/>
        <v>3476.7842826994165</v>
      </c>
      <c r="H6639" s="17">
        <f t="shared" ca="1" si="6938"/>
        <v>3622.9655327087776</v>
      </c>
      <c r="I6639" s="17">
        <f t="shared" ca="1" si="6938"/>
        <v>3548.3065403284745</v>
      </c>
      <c r="J6639" s="17">
        <f t="shared" ca="1" si="6938"/>
        <v>3442.0784102840084</v>
      </c>
      <c r="K6639" s="17">
        <f t="shared" ca="1" si="6938"/>
        <v>3524.8983273888866</v>
      </c>
      <c r="L6639" s="17">
        <f t="shared" ca="1" si="6938"/>
        <v>3567.3087240390259</v>
      </c>
      <c r="M6639" s="17">
        <f t="shared" ca="1" si="6938"/>
        <v>3560.0796651670917</v>
      </c>
      <c r="N6639" s="17">
        <f t="shared" ca="1" si="6938"/>
        <v>3564.9845206241853</v>
      </c>
      <c r="O6639" s="11">
        <f t="shared" ca="1" si="6906"/>
        <v>1</v>
      </c>
      <c r="P6639" s="17">
        <f t="shared" ca="1" si="6879"/>
        <v>564.98452062418528</v>
      </c>
    </row>
    <row r="6640" spans="1:16" x14ac:dyDescent="0.35">
      <c r="A6640" s="14">
        <v>6627</v>
      </c>
      <c r="B6640" s="17">
        <f t="shared" si="6904"/>
        <v>2987</v>
      </c>
      <c r="C6640" s="17">
        <f t="shared" ref="C6640:N6640" ca="1" si="6939">B6640*EXP((($E$6-$E$7-0.5*$E$5^2)*$E$8)+($E$5*_xlfn.NORM.S.INV(RAND())*SQRT($E$8)))</f>
        <v>3341.4868658475539</v>
      </c>
      <c r="D6640" s="17">
        <f t="shared" ca="1" si="6939"/>
        <v>3114.8153486108972</v>
      </c>
      <c r="E6640" s="17">
        <f t="shared" ca="1" si="6939"/>
        <v>2990.9148817240302</v>
      </c>
      <c r="F6640" s="17">
        <f t="shared" ca="1" si="6939"/>
        <v>3306.4052290278355</v>
      </c>
      <c r="G6640" s="17">
        <f t="shared" ca="1" si="6939"/>
        <v>3248.9515375793389</v>
      </c>
      <c r="H6640" s="17">
        <f t="shared" ca="1" si="6939"/>
        <v>3174.6856800638761</v>
      </c>
      <c r="I6640" s="17">
        <f t="shared" ca="1" si="6939"/>
        <v>3244.9208069965584</v>
      </c>
      <c r="J6640" s="17">
        <f t="shared" ca="1" si="6939"/>
        <v>3227.5571811754448</v>
      </c>
      <c r="K6640" s="17">
        <f t="shared" ca="1" si="6939"/>
        <v>3142.3305629575202</v>
      </c>
      <c r="L6640" s="17">
        <f t="shared" ca="1" si="6939"/>
        <v>3097.6132484452969</v>
      </c>
      <c r="M6640" s="17">
        <f t="shared" ca="1" si="6939"/>
        <v>2898.3646881856425</v>
      </c>
      <c r="N6640" s="17">
        <f t="shared" ca="1" si="6939"/>
        <v>3036.9342278321819</v>
      </c>
      <c r="O6640" s="11">
        <f t="shared" ca="1" si="6906"/>
        <v>1</v>
      </c>
      <c r="P6640" s="17">
        <f t="shared" ca="1" si="6879"/>
        <v>36.934227832181932</v>
      </c>
    </row>
    <row r="6641" spans="1:16" x14ac:dyDescent="0.35">
      <c r="A6641" s="14">
        <v>6628</v>
      </c>
      <c r="B6641" s="17">
        <f t="shared" si="6904"/>
        <v>2987</v>
      </c>
      <c r="C6641" s="17">
        <f t="shared" ref="C6641:N6641" ca="1" si="6940">B6641*EXP((($E$6-$E$7-0.5*$E$5^2)*$E$8)+($E$5*_xlfn.NORM.S.INV(RAND())*SQRT($E$8)))</f>
        <v>2986.621990433156</v>
      </c>
      <c r="D6641" s="17">
        <f t="shared" ca="1" si="6940"/>
        <v>3030.8394074625671</v>
      </c>
      <c r="E6641" s="17">
        <f t="shared" ca="1" si="6940"/>
        <v>2858.5443483211166</v>
      </c>
      <c r="F6641" s="17">
        <f t="shared" ca="1" si="6940"/>
        <v>2834.4577707522312</v>
      </c>
      <c r="G6641" s="17">
        <f t="shared" ca="1" si="6940"/>
        <v>2999.5090721883075</v>
      </c>
      <c r="H6641" s="17">
        <f t="shared" ca="1" si="6940"/>
        <v>3008.1278278528775</v>
      </c>
      <c r="I6641" s="17">
        <f t="shared" ca="1" si="6940"/>
        <v>2997.0555277358021</v>
      </c>
      <c r="J6641" s="17">
        <f t="shared" ca="1" si="6940"/>
        <v>3154.6232186392422</v>
      </c>
      <c r="K6641" s="17">
        <f t="shared" ca="1" si="6940"/>
        <v>3120.9195031653735</v>
      </c>
      <c r="L6641" s="17">
        <f t="shared" ca="1" si="6940"/>
        <v>3062.535700389662</v>
      </c>
      <c r="M6641" s="17">
        <f t="shared" ca="1" si="6940"/>
        <v>3182.1339157893722</v>
      </c>
      <c r="N6641" s="17">
        <f t="shared" ca="1" si="6940"/>
        <v>3221.2592763079897</v>
      </c>
      <c r="O6641" s="11">
        <f t="shared" ca="1" si="6906"/>
        <v>1</v>
      </c>
      <c r="P6641" s="17">
        <f t="shared" ca="1" si="6879"/>
        <v>221.25927630798969</v>
      </c>
    </row>
    <row r="6642" spans="1:16" x14ac:dyDescent="0.35">
      <c r="A6642" s="14">
        <v>6629</v>
      </c>
      <c r="B6642" s="17">
        <f t="shared" si="6904"/>
        <v>2987</v>
      </c>
      <c r="C6642" s="17">
        <f t="shared" ref="C6642:N6642" ca="1" si="6941">B6642*EXP((($E$6-$E$7-0.5*$E$5^2)*$E$8)+($E$5*_xlfn.NORM.S.INV(RAND())*SQRT($E$8)))</f>
        <v>3313.3405567169357</v>
      </c>
      <c r="D6642" s="17">
        <f t="shared" ca="1" si="6941"/>
        <v>3034.4121074954733</v>
      </c>
      <c r="E6642" s="17">
        <f t="shared" ca="1" si="6941"/>
        <v>3091.1022306700579</v>
      </c>
      <c r="F6642" s="17">
        <f t="shared" ca="1" si="6941"/>
        <v>3162.9474720142562</v>
      </c>
      <c r="G6642" s="17">
        <f t="shared" ca="1" si="6941"/>
        <v>3363.1285638580234</v>
      </c>
      <c r="H6642" s="17">
        <f t="shared" ca="1" si="6941"/>
        <v>3655.3294216214053</v>
      </c>
      <c r="I6642" s="17">
        <f t="shared" ca="1" si="6941"/>
        <v>3565.5516838698168</v>
      </c>
      <c r="J6642" s="17">
        <f t="shared" ca="1" si="6941"/>
        <v>3754.3524681363547</v>
      </c>
      <c r="K6642" s="17">
        <f t="shared" ca="1" si="6941"/>
        <v>3672.0355082241822</v>
      </c>
      <c r="L6642" s="17">
        <f t="shared" ca="1" si="6941"/>
        <v>3837.1812791509951</v>
      </c>
      <c r="M6642" s="17">
        <f t="shared" ca="1" si="6941"/>
        <v>3512.5496643809788</v>
      </c>
      <c r="N6642" s="17">
        <f t="shared" ca="1" si="6941"/>
        <v>3581.337544102114</v>
      </c>
      <c r="O6642" s="11">
        <f t="shared" ca="1" si="6906"/>
        <v>1</v>
      </c>
      <c r="P6642" s="17">
        <f t="shared" ca="1" si="6879"/>
        <v>581.33754410211395</v>
      </c>
    </row>
    <row r="6643" spans="1:16" x14ac:dyDescent="0.35">
      <c r="A6643" s="14">
        <v>6630</v>
      </c>
      <c r="B6643" s="17">
        <f t="shared" si="6904"/>
        <v>2987</v>
      </c>
      <c r="C6643" s="17">
        <f t="shared" ref="C6643:N6643" ca="1" si="6942">B6643*EXP((($E$6-$E$7-0.5*$E$5^2)*$E$8)+($E$5*_xlfn.NORM.S.INV(RAND())*SQRT($E$8)))</f>
        <v>2989.5179122961504</v>
      </c>
      <c r="D6643" s="17">
        <f t="shared" ca="1" si="6942"/>
        <v>3074.8033474461504</v>
      </c>
      <c r="E6643" s="17">
        <f t="shared" ca="1" si="6942"/>
        <v>3023.193593631041</v>
      </c>
      <c r="F6643" s="17">
        <f t="shared" ca="1" si="6942"/>
        <v>3044.0217299977689</v>
      </c>
      <c r="G6643" s="17">
        <f t="shared" ca="1" si="6942"/>
        <v>3097.2124717308734</v>
      </c>
      <c r="H6643" s="17">
        <f t="shared" ca="1" si="6942"/>
        <v>3262.1768784557939</v>
      </c>
      <c r="I6643" s="17">
        <f t="shared" ca="1" si="6942"/>
        <v>3455.7785412802668</v>
      </c>
      <c r="J6643" s="17">
        <f t="shared" ca="1" si="6942"/>
        <v>3627.2549749361501</v>
      </c>
      <c r="K6643" s="17">
        <f t="shared" ca="1" si="6942"/>
        <v>3923.8216310888592</v>
      </c>
      <c r="L6643" s="17">
        <f t="shared" ca="1" si="6942"/>
        <v>3970.5885164495321</v>
      </c>
      <c r="M6643" s="17">
        <f t="shared" ca="1" si="6942"/>
        <v>4224.8858386038019</v>
      </c>
      <c r="N6643" s="17">
        <f t="shared" ca="1" si="6942"/>
        <v>4581.6972332791429</v>
      </c>
      <c r="O6643" s="11">
        <f t="shared" ca="1" si="6906"/>
        <v>1</v>
      </c>
      <c r="P6643" s="17">
        <f t="shared" ca="1" si="6879"/>
        <v>1581.6972332791429</v>
      </c>
    </row>
    <row r="6644" spans="1:16" x14ac:dyDescent="0.35">
      <c r="A6644" s="14">
        <v>6631</v>
      </c>
      <c r="B6644" s="17">
        <f t="shared" si="6904"/>
        <v>2987</v>
      </c>
      <c r="C6644" s="17">
        <f t="shared" ref="C6644:N6644" ca="1" si="6943">B6644*EXP((($E$6-$E$7-0.5*$E$5^2)*$E$8)+($E$5*_xlfn.NORM.S.INV(RAND())*SQRT($E$8)))</f>
        <v>3273.9362370969934</v>
      </c>
      <c r="D6644" s="17">
        <f t="shared" ca="1" si="6943"/>
        <v>3347.9707581310095</v>
      </c>
      <c r="E6644" s="17">
        <f t="shared" ca="1" si="6943"/>
        <v>3539.872942580816</v>
      </c>
      <c r="F6644" s="17">
        <f t="shared" ca="1" si="6943"/>
        <v>3674.440698949702</v>
      </c>
      <c r="G6644" s="17">
        <f t="shared" ca="1" si="6943"/>
        <v>3697.820233485279</v>
      </c>
      <c r="H6644" s="17">
        <f t="shared" ca="1" si="6943"/>
        <v>3605.1670001829498</v>
      </c>
      <c r="I6644" s="17">
        <f t="shared" ca="1" si="6943"/>
        <v>3993.4553316155134</v>
      </c>
      <c r="J6644" s="17">
        <f t="shared" ca="1" si="6943"/>
        <v>4041.7651150566699</v>
      </c>
      <c r="K6644" s="17">
        <f t="shared" ca="1" si="6943"/>
        <v>4048.7426202249053</v>
      </c>
      <c r="L6644" s="17">
        <f t="shared" ca="1" si="6943"/>
        <v>3709.38549148738</v>
      </c>
      <c r="M6644" s="17">
        <f t="shared" ca="1" si="6943"/>
        <v>3622.8962900456713</v>
      </c>
      <c r="N6644" s="17">
        <f t="shared" ca="1" si="6943"/>
        <v>3445.8010071161325</v>
      </c>
      <c r="O6644" s="11">
        <f t="shared" ca="1" si="6906"/>
        <v>1</v>
      </c>
      <c r="P6644" s="17">
        <f t="shared" ca="1" si="6879"/>
        <v>445.8010071161325</v>
      </c>
    </row>
    <row r="6645" spans="1:16" x14ac:dyDescent="0.35">
      <c r="A6645" s="14">
        <v>6632</v>
      </c>
      <c r="B6645" s="17">
        <f t="shared" si="6904"/>
        <v>2987</v>
      </c>
      <c r="C6645" s="17">
        <f t="shared" ref="C6645:N6645" ca="1" si="6944">B6645*EXP((($E$6-$E$7-0.5*$E$5^2)*$E$8)+($E$5*_xlfn.NORM.S.INV(RAND())*SQRT($E$8)))</f>
        <v>2741.6616762611461</v>
      </c>
      <c r="D6645" s="17">
        <f t="shared" ca="1" si="6944"/>
        <v>2810.4898194067528</v>
      </c>
      <c r="E6645" s="17">
        <f t="shared" ca="1" si="6944"/>
        <v>2829.4925411494164</v>
      </c>
      <c r="F6645" s="17">
        <f t="shared" ca="1" si="6944"/>
        <v>2685.4829590195927</v>
      </c>
      <c r="G6645" s="17">
        <f t="shared" ca="1" si="6944"/>
        <v>2400.7865772498981</v>
      </c>
      <c r="H6645" s="17">
        <f t="shared" ca="1" si="6944"/>
        <v>2388.4872740907772</v>
      </c>
      <c r="I6645" s="17">
        <f t="shared" ca="1" si="6944"/>
        <v>2310.0189093944728</v>
      </c>
      <c r="J6645" s="17">
        <f t="shared" ca="1" si="6944"/>
        <v>2373.5492865559713</v>
      </c>
      <c r="K6645" s="17">
        <f t="shared" ca="1" si="6944"/>
        <v>2525.9076732831595</v>
      </c>
      <c r="L6645" s="17">
        <f t="shared" ca="1" si="6944"/>
        <v>2563.3376360000188</v>
      </c>
      <c r="M6645" s="17">
        <f t="shared" ca="1" si="6944"/>
        <v>2406.1272916064572</v>
      </c>
      <c r="N6645" s="17">
        <f t="shared" ca="1" si="6944"/>
        <v>2325.6054154623343</v>
      </c>
      <c r="O6645" s="11">
        <f t="shared" ca="1" si="6906"/>
        <v>0</v>
      </c>
      <c r="P6645" s="17">
        <f t="shared" ca="1" si="6879"/>
        <v>0</v>
      </c>
    </row>
    <row r="6646" spans="1:16" x14ac:dyDescent="0.35">
      <c r="A6646" s="14">
        <v>6633</v>
      </c>
      <c r="B6646" s="17">
        <f t="shared" si="6904"/>
        <v>2987</v>
      </c>
      <c r="C6646" s="17">
        <f t="shared" ref="C6646:N6646" ca="1" si="6945">B6646*EXP((($E$6-$E$7-0.5*$E$5^2)*$E$8)+($E$5*_xlfn.NORM.S.INV(RAND())*SQRT($E$8)))</f>
        <v>3029.0913910128847</v>
      </c>
      <c r="D6646" s="17">
        <f t="shared" ca="1" si="6945"/>
        <v>3033.0828901107025</v>
      </c>
      <c r="E6646" s="17">
        <f t="shared" ca="1" si="6945"/>
        <v>2938.3546247472523</v>
      </c>
      <c r="F6646" s="17">
        <f t="shared" ca="1" si="6945"/>
        <v>2539.4496117711242</v>
      </c>
      <c r="G6646" s="17">
        <f t="shared" ca="1" si="6945"/>
        <v>2726.3363654726513</v>
      </c>
      <c r="H6646" s="17">
        <f t="shared" ca="1" si="6945"/>
        <v>2676.4971171450193</v>
      </c>
      <c r="I6646" s="17">
        <f t="shared" ca="1" si="6945"/>
        <v>2469.0313608916085</v>
      </c>
      <c r="J6646" s="17">
        <f t="shared" ca="1" si="6945"/>
        <v>2639.8661855405044</v>
      </c>
      <c r="K6646" s="17">
        <f t="shared" ca="1" si="6945"/>
        <v>2611.8919585685721</v>
      </c>
      <c r="L6646" s="17">
        <f t="shared" ca="1" si="6945"/>
        <v>2706.1313864401736</v>
      </c>
      <c r="M6646" s="17">
        <f t="shared" ca="1" si="6945"/>
        <v>2898.3269542968778</v>
      </c>
      <c r="N6646" s="17">
        <f t="shared" ca="1" si="6945"/>
        <v>2812.5291571724042</v>
      </c>
      <c r="O6646" s="11">
        <f t="shared" ca="1" si="6906"/>
        <v>0</v>
      </c>
      <c r="P6646" s="17">
        <f t="shared" ref="P6646:P6709" ca="1" si="6946">MAX(N6646-$E$4,0)</f>
        <v>0</v>
      </c>
    </row>
    <row r="6647" spans="1:16" x14ac:dyDescent="0.35">
      <c r="A6647" s="14">
        <v>6634</v>
      </c>
      <c r="B6647" s="17">
        <f t="shared" si="6904"/>
        <v>2987</v>
      </c>
      <c r="C6647" s="17">
        <f t="shared" ref="C6647:N6647" ca="1" si="6947">B6647*EXP((($E$6-$E$7-0.5*$E$5^2)*$E$8)+($E$5*_xlfn.NORM.S.INV(RAND())*SQRT($E$8)))</f>
        <v>3271.3519697246506</v>
      </c>
      <c r="D6647" s="17">
        <f t="shared" ca="1" si="6947"/>
        <v>3537.1305364196996</v>
      </c>
      <c r="E6647" s="17">
        <f t="shared" ca="1" si="6947"/>
        <v>3519.4236938807098</v>
      </c>
      <c r="F6647" s="17">
        <f t="shared" ca="1" si="6947"/>
        <v>3578.0154880607415</v>
      </c>
      <c r="G6647" s="17">
        <f t="shared" ca="1" si="6947"/>
        <v>3704.2232101769678</v>
      </c>
      <c r="H6647" s="17">
        <f t="shared" ca="1" si="6947"/>
        <v>3457.8389201754426</v>
      </c>
      <c r="I6647" s="17">
        <f t="shared" ca="1" si="6947"/>
        <v>3564.9917874846328</v>
      </c>
      <c r="J6647" s="17">
        <f t="shared" ca="1" si="6947"/>
        <v>3847.1359216377068</v>
      </c>
      <c r="K6647" s="17">
        <f t="shared" ca="1" si="6947"/>
        <v>3884.8357272928174</v>
      </c>
      <c r="L6647" s="17">
        <f t="shared" ca="1" si="6947"/>
        <v>4062.5830375677942</v>
      </c>
      <c r="M6647" s="17">
        <f t="shared" ca="1" si="6947"/>
        <v>3526.9670388443205</v>
      </c>
      <c r="N6647" s="17">
        <f t="shared" ca="1" si="6947"/>
        <v>3390.2443156359268</v>
      </c>
      <c r="O6647" s="11">
        <f t="shared" ca="1" si="6906"/>
        <v>1</v>
      </c>
      <c r="P6647" s="17">
        <f t="shared" ca="1" si="6946"/>
        <v>390.2443156359268</v>
      </c>
    </row>
    <row r="6648" spans="1:16" x14ac:dyDescent="0.35">
      <c r="A6648" s="14">
        <v>6635</v>
      </c>
      <c r="B6648" s="17">
        <f t="shared" si="6904"/>
        <v>2987</v>
      </c>
      <c r="C6648" s="17">
        <f t="shared" ref="C6648:N6648" ca="1" si="6948">B6648*EXP((($E$6-$E$7-0.5*$E$5^2)*$E$8)+($E$5*_xlfn.NORM.S.INV(RAND())*SQRT($E$8)))</f>
        <v>3057.8849159541296</v>
      </c>
      <c r="D6648" s="17">
        <f t="shared" ca="1" si="6948"/>
        <v>3454.5801410606482</v>
      </c>
      <c r="E6648" s="17">
        <f t="shared" ca="1" si="6948"/>
        <v>3520.5694846258971</v>
      </c>
      <c r="F6648" s="17">
        <f t="shared" ca="1" si="6948"/>
        <v>3695.1671409319788</v>
      </c>
      <c r="G6648" s="17">
        <f t="shared" ca="1" si="6948"/>
        <v>3624.8704284430419</v>
      </c>
      <c r="H6648" s="17">
        <f t="shared" ca="1" si="6948"/>
        <v>3417.9658981771754</v>
      </c>
      <c r="I6648" s="17">
        <f t="shared" ca="1" si="6948"/>
        <v>3638.9703711564607</v>
      </c>
      <c r="J6648" s="17">
        <f t="shared" ca="1" si="6948"/>
        <v>3597.8739503813881</v>
      </c>
      <c r="K6648" s="17">
        <f t="shared" ca="1" si="6948"/>
        <v>4052.056972307214</v>
      </c>
      <c r="L6648" s="17">
        <f t="shared" ca="1" si="6948"/>
        <v>4598.1794913827262</v>
      </c>
      <c r="M6648" s="17">
        <f t="shared" ca="1" si="6948"/>
        <v>4852.5300269455511</v>
      </c>
      <c r="N6648" s="17">
        <f t="shared" ca="1" si="6948"/>
        <v>5103.7733392411265</v>
      </c>
      <c r="O6648" s="11">
        <f t="shared" ca="1" si="6906"/>
        <v>1</v>
      </c>
      <c r="P6648" s="17">
        <f t="shared" ca="1" si="6946"/>
        <v>2103.7733392411265</v>
      </c>
    </row>
    <row r="6649" spans="1:16" x14ac:dyDescent="0.35">
      <c r="A6649" s="14">
        <v>6636</v>
      </c>
      <c r="B6649" s="17">
        <f t="shared" si="6904"/>
        <v>2987</v>
      </c>
      <c r="C6649" s="17">
        <f t="shared" ref="C6649:N6649" ca="1" si="6949">B6649*EXP((($E$6-$E$7-0.5*$E$5^2)*$E$8)+($E$5*_xlfn.NORM.S.INV(RAND())*SQRT($E$8)))</f>
        <v>3029.9423223953822</v>
      </c>
      <c r="D6649" s="17">
        <f t="shared" ca="1" si="6949"/>
        <v>3241.8917988986923</v>
      </c>
      <c r="E6649" s="17">
        <f t="shared" ca="1" si="6949"/>
        <v>3351.9953130591816</v>
      </c>
      <c r="F6649" s="17">
        <f t="shared" ca="1" si="6949"/>
        <v>3385.9366521427828</v>
      </c>
      <c r="G6649" s="17">
        <f t="shared" ca="1" si="6949"/>
        <v>3490.2538118728176</v>
      </c>
      <c r="H6649" s="17">
        <f t="shared" ca="1" si="6949"/>
        <v>3338.6878386574172</v>
      </c>
      <c r="I6649" s="17">
        <f t="shared" ca="1" si="6949"/>
        <v>3513.3805116582625</v>
      </c>
      <c r="J6649" s="17">
        <f t="shared" ca="1" si="6949"/>
        <v>3299.8746874519879</v>
      </c>
      <c r="K6649" s="17">
        <f t="shared" ca="1" si="6949"/>
        <v>3539.7685922282931</v>
      </c>
      <c r="L6649" s="17">
        <f t="shared" ca="1" si="6949"/>
        <v>3934.4685871087236</v>
      </c>
      <c r="M6649" s="17">
        <f t="shared" ca="1" si="6949"/>
        <v>4364.0337023650491</v>
      </c>
      <c r="N6649" s="17">
        <f t="shared" ca="1" si="6949"/>
        <v>4284.6415766190148</v>
      </c>
      <c r="O6649" s="11">
        <f t="shared" ca="1" si="6906"/>
        <v>1</v>
      </c>
      <c r="P6649" s="17">
        <f t="shared" ca="1" si="6946"/>
        <v>1284.6415766190148</v>
      </c>
    </row>
    <row r="6650" spans="1:16" x14ac:dyDescent="0.35">
      <c r="A6650" s="14">
        <v>6637</v>
      </c>
      <c r="B6650" s="17">
        <f t="shared" si="6904"/>
        <v>2987</v>
      </c>
      <c r="C6650" s="17">
        <f t="shared" ref="C6650:N6650" ca="1" si="6950">B6650*EXP((($E$6-$E$7-0.5*$E$5^2)*$E$8)+($E$5*_xlfn.NORM.S.INV(RAND())*SQRT($E$8)))</f>
        <v>3149.0279369099862</v>
      </c>
      <c r="D6650" s="17">
        <f t="shared" ca="1" si="6950"/>
        <v>2961.8699532537175</v>
      </c>
      <c r="E6650" s="17">
        <f t="shared" ca="1" si="6950"/>
        <v>3220.80447059584</v>
      </c>
      <c r="F6650" s="17">
        <f t="shared" ca="1" si="6950"/>
        <v>2909.952104757906</v>
      </c>
      <c r="G6650" s="17">
        <f t="shared" ca="1" si="6950"/>
        <v>2994.1551448611085</v>
      </c>
      <c r="H6650" s="17">
        <f t="shared" ca="1" si="6950"/>
        <v>3252.357985555685</v>
      </c>
      <c r="I6650" s="17">
        <f t="shared" ca="1" si="6950"/>
        <v>3099.7137187163225</v>
      </c>
      <c r="J6650" s="17">
        <f t="shared" ca="1" si="6950"/>
        <v>3171.8863219373688</v>
      </c>
      <c r="K6650" s="17">
        <f t="shared" ca="1" si="6950"/>
        <v>3282.8138869563281</v>
      </c>
      <c r="L6650" s="17">
        <f t="shared" ca="1" si="6950"/>
        <v>3661.6801336740932</v>
      </c>
      <c r="M6650" s="17">
        <f t="shared" ca="1" si="6950"/>
        <v>3347.9014283131501</v>
      </c>
      <c r="N6650" s="17">
        <f t="shared" ca="1" si="6950"/>
        <v>3115.9671359693348</v>
      </c>
      <c r="O6650" s="11">
        <f t="shared" ca="1" si="6906"/>
        <v>1</v>
      </c>
      <c r="P6650" s="17">
        <f t="shared" ca="1" si="6946"/>
        <v>115.96713596933478</v>
      </c>
    </row>
    <row r="6651" spans="1:16" x14ac:dyDescent="0.35">
      <c r="A6651" s="14">
        <v>6638</v>
      </c>
      <c r="B6651" s="17">
        <f t="shared" si="6904"/>
        <v>2987</v>
      </c>
      <c r="C6651" s="17">
        <f t="shared" ref="C6651:N6651" ca="1" si="6951">B6651*EXP((($E$6-$E$7-0.5*$E$5^2)*$E$8)+($E$5*_xlfn.NORM.S.INV(RAND())*SQRT($E$8)))</f>
        <v>3007.6461372220092</v>
      </c>
      <c r="D6651" s="17">
        <f t="shared" ca="1" si="6951"/>
        <v>3427.8340974624643</v>
      </c>
      <c r="E6651" s="17">
        <f t="shared" ca="1" si="6951"/>
        <v>3278.0363040774396</v>
      </c>
      <c r="F6651" s="17">
        <f t="shared" ca="1" si="6951"/>
        <v>3328.9526449788982</v>
      </c>
      <c r="G6651" s="17">
        <f t="shared" ca="1" si="6951"/>
        <v>3624.914511150585</v>
      </c>
      <c r="H6651" s="17">
        <f t="shared" ca="1" si="6951"/>
        <v>3708.6278730637659</v>
      </c>
      <c r="I6651" s="17">
        <f t="shared" ca="1" si="6951"/>
        <v>3966.4052231293099</v>
      </c>
      <c r="J6651" s="17">
        <f t="shared" ca="1" si="6951"/>
        <v>4038.4741335876938</v>
      </c>
      <c r="K6651" s="17">
        <f t="shared" ca="1" si="6951"/>
        <v>4245.8059390481603</v>
      </c>
      <c r="L6651" s="17">
        <f t="shared" ca="1" si="6951"/>
        <v>4160.2738726414254</v>
      </c>
      <c r="M6651" s="17">
        <f t="shared" ca="1" si="6951"/>
        <v>4063.9920512950607</v>
      </c>
      <c r="N6651" s="17">
        <f t="shared" ca="1" si="6951"/>
        <v>3708.3718751924052</v>
      </c>
      <c r="O6651" s="11">
        <f t="shared" ca="1" si="6906"/>
        <v>1</v>
      </c>
      <c r="P6651" s="17">
        <f t="shared" ca="1" si="6946"/>
        <v>708.37187519240524</v>
      </c>
    </row>
    <row r="6652" spans="1:16" x14ac:dyDescent="0.35">
      <c r="A6652" s="14">
        <v>6639</v>
      </c>
      <c r="B6652" s="17">
        <f t="shared" si="6904"/>
        <v>2987</v>
      </c>
      <c r="C6652" s="17">
        <f t="shared" ref="C6652:N6652" ca="1" si="6952">B6652*EXP((($E$6-$E$7-0.5*$E$5^2)*$E$8)+($E$5*_xlfn.NORM.S.INV(RAND())*SQRT($E$8)))</f>
        <v>2781.6354815501736</v>
      </c>
      <c r="D6652" s="17">
        <f t="shared" ca="1" si="6952"/>
        <v>2651.2766612532851</v>
      </c>
      <c r="E6652" s="17">
        <f t="shared" ca="1" si="6952"/>
        <v>2591.917525549622</v>
      </c>
      <c r="F6652" s="17">
        <f t="shared" ca="1" si="6952"/>
        <v>2817.5423766153931</v>
      </c>
      <c r="G6652" s="17">
        <f t="shared" ca="1" si="6952"/>
        <v>2824.5921580582872</v>
      </c>
      <c r="H6652" s="17">
        <f t="shared" ca="1" si="6952"/>
        <v>2826.8763302391289</v>
      </c>
      <c r="I6652" s="17">
        <f t="shared" ca="1" si="6952"/>
        <v>2835.5632418159425</v>
      </c>
      <c r="J6652" s="17">
        <f t="shared" ca="1" si="6952"/>
        <v>2905.6815859406797</v>
      </c>
      <c r="K6652" s="17">
        <f t="shared" ca="1" si="6952"/>
        <v>2793.2743676214154</v>
      </c>
      <c r="L6652" s="17">
        <f t="shared" ca="1" si="6952"/>
        <v>2907.9877509174758</v>
      </c>
      <c r="M6652" s="17">
        <f t="shared" ca="1" si="6952"/>
        <v>2864.7328764329177</v>
      </c>
      <c r="N6652" s="17">
        <f t="shared" ca="1" si="6952"/>
        <v>2667.2320844513411</v>
      </c>
      <c r="O6652" s="11">
        <f t="shared" ca="1" si="6906"/>
        <v>0</v>
      </c>
      <c r="P6652" s="17">
        <f t="shared" ca="1" si="6946"/>
        <v>0</v>
      </c>
    </row>
    <row r="6653" spans="1:16" x14ac:dyDescent="0.35">
      <c r="A6653" s="14">
        <v>6640</v>
      </c>
      <c r="B6653" s="17">
        <f t="shared" si="6904"/>
        <v>2987</v>
      </c>
      <c r="C6653" s="17">
        <f t="shared" ref="C6653:N6653" ca="1" si="6953">B6653*EXP((($E$6-$E$7-0.5*$E$5^2)*$E$8)+($E$5*_xlfn.NORM.S.INV(RAND())*SQRT($E$8)))</f>
        <v>3361.1998874212254</v>
      </c>
      <c r="D6653" s="17">
        <f t="shared" ca="1" si="6953"/>
        <v>3358.2012511527369</v>
      </c>
      <c r="E6653" s="17">
        <f t="shared" ca="1" si="6953"/>
        <v>3449.8163491674081</v>
      </c>
      <c r="F6653" s="17">
        <f t="shared" ca="1" si="6953"/>
        <v>3577.2042787308951</v>
      </c>
      <c r="G6653" s="17">
        <f t="shared" ca="1" si="6953"/>
        <v>3480.7482273508767</v>
      </c>
      <c r="H6653" s="17">
        <f t="shared" ca="1" si="6953"/>
        <v>3623.7931922881526</v>
      </c>
      <c r="I6653" s="17">
        <f t="shared" ca="1" si="6953"/>
        <v>3555.1668530562333</v>
      </c>
      <c r="J6653" s="17">
        <f t="shared" ca="1" si="6953"/>
        <v>3670.9144568190377</v>
      </c>
      <c r="K6653" s="17">
        <f t="shared" ca="1" si="6953"/>
        <v>3633.8496642895266</v>
      </c>
      <c r="L6653" s="17">
        <f t="shared" ca="1" si="6953"/>
        <v>3621.8070748810551</v>
      </c>
      <c r="M6653" s="17">
        <f t="shared" ca="1" si="6953"/>
        <v>3224.2240648245215</v>
      </c>
      <c r="N6653" s="17">
        <f t="shared" ca="1" si="6953"/>
        <v>2992.2750029179883</v>
      </c>
      <c r="O6653" s="11">
        <f t="shared" ca="1" si="6906"/>
        <v>0</v>
      </c>
      <c r="P6653" s="17">
        <f t="shared" ca="1" si="6946"/>
        <v>0</v>
      </c>
    </row>
    <row r="6654" spans="1:16" x14ac:dyDescent="0.35">
      <c r="A6654" s="14">
        <v>6641</v>
      </c>
      <c r="B6654" s="17">
        <f t="shared" si="6904"/>
        <v>2987</v>
      </c>
      <c r="C6654" s="17">
        <f t="shared" ref="C6654:N6654" ca="1" si="6954">B6654*EXP((($E$6-$E$7-0.5*$E$5^2)*$E$8)+($E$5*_xlfn.NORM.S.INV(RAND())*SQRT($E$8)))</f>
        <v>2910.8217883083339</v>
      </c>
      <c r="D6654" s="17">
        <f t="shared" ca="1" si="6954"/>
        <v>3201.2975695336913</v>
      </c>
      <c r="E6654" s="17">
        <f t="shared" ca="1" si="6954"/>
        <v>3109.8134206541285</v>
      </c>
      <c r="F6654" s="17">
        <f t="shared" ca="1" si="6954"/>
        <v>3076.5129029061131</v>
      </c>
      <c r="G6654" s="17">
        <f t="shared" ca="1" si="6954"/>
        <v>2863.6434317337671</v>
      </c>
      <c r="H6654" s="17">
        <f t="shared" ca="1" si="6954"/>
        <v>3125.242166837756</v>
      </c>
      <c r="I6654" s="17">
        <f t="shared" ca="1" si="6954"/>
        <v>3173.5834536539078</v>
      </c>
      <c r="J6654" s="17">
        <f t="shared" ca="1" si="6954"/>
        <v>3160.0623525769502</v>
      </c>
      <c r="K6654" s="17">
        <f t="shared" ca="1" si="6954"/>
        <v>3278.4767699919694</v>
      </c>
      <c r="L6654" s="17">
        <f t="shared" ca="1" si="6954"/>
        <v>3307.8648669467398</v>
      </c>
      <c r="M6654" s="17">
        <f t="shared" ca="1" si="6954"/>
        <v>3125.9559482555483</v>
      </c>
      <c r="N6654" s="17">
        <f t="shared" ca="1" si="6954"/>
        <v>2854.1035818586979</v>
      </c>
      <c r="O6654" s="11">
        <f t="shared" ca="1" si="6906"/>
        <v>0</v>
      </c>
      <c r="P6654" s="17">
        <f t="shared" ca="1" si="6946"/>
        <v>0</v>
      </c>
    </row>
    <row r="6655" spans="1:16" x14ac:dyDescent="0.35">
      <c r="A6655" s="14">
        <v>6642</v>
      </c>
      <c r="B6655" s="17">
        <f t="shared" si="6904"/>
        <v>2987</v>
      </c>
      <c r="C6655" s="17">
        <f t="shared" ref="C6655:N6655" ca="1" si="6955">B6655*EXP((($E$6-$E$7-0.5*$E$5^2)*$E$8)+($E$5*_xlfn.NORM.S.INV(RAND())*SQRT($E$8)))</f>
        <v>2946.0919222831817</v>
      </c>
      <c r="D6655" s="17">
        <f t="shared" ca="1" si="6955"/>
        <v>3187.5953294161295</v>
      </c>
      <c r="E6655" s="17">
        <f t="shared" ca="1" si="6955"/>
        <v>3281.357376632368</v>
      </c>
      <c r="F6655" s="17">
        <f t="shared" ca="1" si="6955"/>
        <v>3463.6969505289494</v>
      </c>
      <c r="G6655" s="17">
        <f t="shared" ca="1" si="6955"/>
        <v>3598.1537618109351</v>
      </c>
      <c r="H6655" s="17">
        <f t="shared" ca="1" si="6955"/>
        <v>3845.2199810963029</v>
      </c>
      <c r="I6655" s="17">
        <f t="shared" ca="1" si="6955"/>
        <v>4003.0038355679931</v>
      </c>
      <c r="J6655" s="17">
        <f t="shared" ca="1" si="6955"/>
        <v>4187.5748125537402</v>
      </c>
      <c r="K6655" s="17">
        <f t="shared" ca="1" si="6955"/>
        <v>4237.0580812931757</v>
      </c>
      <c r="L6655" s="17">
        <f t="shared" ca="1" si="6955"/>
        <v>4535.1765513648279</v>
      </c>
      <c r="M6655" s="17">
        <f t="shared" ca="1" si="6955"/>
        <v>4797.1883595088011</v>
      </c>
      <c r="N6655" s="17">
        <f t="shared" ca="1" si="6955"/>
        <v>5044.1613324345699</v>
      </c>
      <c r="O6655" s="11">
        <f t="shared" ca="1" si="6906"/>
        <v>1</v>
      </c>
      <c r="P6655" s="17">
        <f t="shared" ca="1" si="6946"/>
        <v>2044.1613324345699</v>
      </c>
    </row>
    <row r="6656" spans="1:16" x14ac:dyDescent="0.35">
      <c r="A6656" s="14">
        <v>6643</v>
      </c>
      <c r="B6656" s="17">
        <f t="shared" si="6904"/>
        <v>2987</v>
      </c>
      <c r="C6656" s="17">
        <f t="shared" ref="C6656:N6656" ca="1" si="6956">B6656*EXP((($E$6-$E$7-0.5*$E$5^2)*$E$8)+($E$5*_xlfn.NORM.S.INV(RAND())*SQRT($E$8)))</f>
        <v>3016.954422283311</v>
      </c>
      <c r="D6656" s="17">
        <f t="shared" ca="1" si="6956"/>
        <v>3139.1380418649992</v>
      </c>
      <c r="E6656" s="17">
        <f t="shared" ca="1" si="6956"/>
        <v>3266.8195925187983</v>
      </c>
      <c r="F6656" s="17">
        <f t="shared" ca="1" si="6956"/>
        <v>3217.850479781348</v>
      </c>
      <c r="G6656" s="17">
        <f t="shared" ca="1" si="6956"/>
        <v>3245.0025359807505</v>
      </c>
      <c r="H6656" s="17">
        <f t="shared" ca="1" si="6956"/>
        <v>3450.5076123052781</v>
      </c>
      <c r="I6656" s="17">
        <f t="shared" ca="1" si="6956"/>
        <v>3549.2336398593648</v>
      </c>
      <c r="J6656" s="17">
        <f t="shared" ca="1" si="6956"/>
        <v>3482.5438522640206</v>
      </c>
      <c r="K6656" s="17">
        <f t="shared" ca="1" si="6956"/>
        <v>3525.0555346736837</v>
      </c>
      <c r="L6656" s="17">
        <f t="shared" ca="1" si="6956"/>
        <v>4166.6527485256565</v>
      </c>
      <c r="M6656" s="17">
        <f t="shared" ca="1" si="6956"/>
        <v>4437.03802477721</v>
      </c>
      <c r="N6656" s="17">
        <f t="shared" ca="1" si="6956"/>
        <v>4573.2875258826934</v>
      </c>
      <c r="O6656" s="11">
        <f t="shared" ca="1" si="6906"/>
        <v>1</v>
      </c>
      <c r="P6656" s="17">
        <f t="shared" ca="1" si="6946"/>
        <v>1573.2875258826934</v>
      </c>
    </row>
    <row r="6657" spans="1:16" x14ac:dyDescent="0.35">
      <c r="A6657" s="14">
        <v>6644</v>
      </c>
      <c r="B6657" s="17">
        <f t="shared" si="6904"/>
        <v>2987</v>
      </c>
      <c r="C6657" s="17">
        <f t="shared" ref="C6657:N6657" ca="1" si="6957">B6657*EXP((($E$6-$E$7-0.5*$E$5^2)*$E$8)+($E$5*_xlfn.NORM.S.INV(RAND())*SQRT($E$8)))</f>
        <v>3115.8362204974942</v>
      </c>
      <c r="D6657" s="17">
        <f t="shared" ca="1" si="6957"/>
        <v>3229.103643349611</v>
      </c>
      <c r="E6657" s="17">
        <f t="shared" ca="1" si="6957"/>
        <v>3099.8194488769541</v>
      </c>
      <c r="F6657" s="17">
        <f t="shared" ca="1" si="6957"/>
        <v>3481.1057666719526</v>
      </c>
      <c r="G6657" s="17">
        <f t="shared" ca="1" si="6957"/>
        <v>3351.1010874303088</v>
      </c>
      <c r="H6657" s="17">
        <f t="shared" ca="1" si="6957"/>
        <v>3566.468568012283</v>
      </c>
      <c r="I6657" s="17">
        <f t="shared" ca="1" si="6957"/>
        <v>3778.8422250695239</v>
      </c>
      <c r="J6657" s="17">
        <f t="shared" ca="1" si="6957"/>
        <v>4010.2522504993499</v>
      </c>
      <c r="K6657" s="17">
        <f t="shared" ca="1" si="6957"/>
        <v>3973.7671051428447</v>
      </c>
      <c r="L6657" s="17">
        <f t="shared" ca="1" si="6957"/>
        <v>4027.5503686180391</v>
      </c>
      <c r="M6657" s="17">
        <f t="shared" ca="1" si="6957"/>
        <v>4137.0470940188434</v>
      </c>
      <c r="N6657" s="17">
        <f t="shared" ca="1" si="6957"/>
        <v>4472.0986886156243</v>
      </c>
      <c r="O6657" s="11">
        <f t="shared" ca="1" si="6906"/>
        <v>1</v>
      </c>
      <c r="P6657" s="17">
        <f t="shared" ca="1" si="6946"/>
        <v>1472.0986886156243</v>
      </c>
    </row>
    <row r="6658" spans="1:16" x14ac:dyDescent="0.35">
      <c r="A6658" s="14">
        <v>6645</v>
      </c>
      <c r="B6658" s="17">
        <f t="shared" si="6904"/>
        <v>2987</v>
      </c>
      <c r="C6658" s="17">
        <f t="shared" ref="C6658:N6658" ca="1" si="6958">B6658*EXP((($E$6-$E$7-0.5*$E$5^2)*$E$8)+($E$5*_xlfn.NORM.S.INV(RAND())*SQRT($E$8)))</f>
        <v>3264.8037745961988</v>
      </c>
      <c r="D6658" s="17">
        <f t="shared" ca="1" si="6958"/>
        <v>3166.5546156007972</v>
      </c>
      <c r="E6658" s="17">
        <f t="shared" ca="1" si="6958"/>
        <v>3254.4600796170007</v>
      </c>
      <c r="F6658" s="17">
        <f t="shared" ca="1" si="6958"/>
        <v>3202.3967446982451</v>
      </c>
      <c r="G6658" s="17">
        <f t="shared" ca="1" si="6958"/>
        <v>3339.6575056722086</v>
      </c>
      <c r="H6658" s="17">
        <f t="shared" ca="1" si="6958"/>
        <v>3473.6577933792446</v>
      </c>
      <c r="I6658" s="17">
        <f t="shared" ca="1" si="6958"/>
        <v>3719.8448070983</v>
      </c>
      <c r="J6658" s="17">
        <f t="shared" ca="1" si="6958"/>
        <v>3854.3762049327725</v>
      </c>
      <c r="K6658" s="17">
        <f t="shared" ca="1" si="6958"/>
        <v>3689.6422729608694</v>
      </c>
      <c r="L6658" s="17">
        <f t="shared" ca="1" si="6958"/>
        <v>3439.4482520892466</v>
      </c>
      <c r="M6658" s="17">
        <f t="shared" ca="1" si="6958"/>
        <v>3450.1895142914964</v>
      </c>
      <c r="N6658" s="17">
        <f t="shared" ca="1" si="6958"/>
        <v>3033.180503750983</v>
      </c>
      <c r="O6658" s="11">
        <f t="shared" ca="1" si="6906"/>
        <v>1</v>
      </c>
      <c r="P6658" s="17">
        <f t="shared" ca="1" si="6946"/>
        <v>33.180503750983007</v>
      </c>
    </row>
    <row r="6659" spans="1:16" x14ac:dyDescent="0.35">
      <c r="A6659" s="14">
        <v>6646</v>
      </c>
      <c r="B6659" s="17">
        <f t="shared" si="6904"/>
        <v>2987</v>
      </c>
      <c r="C6659" s="17">
        <f t="shared" ref="C6659:N6659" ca="1" si="6959">B6659*EXP((($E$6-$E$7-0.5*$E$5^2)*$E$8)+($E$5*_xlfn.NORM.S.INV(RAND())*SQRT($E$8)))</f>
        <v>2871.5594512564981</v>
      </c>
      <c r="D6659" s="17">
        <f t="shared" ca="1" si="6959"/>
        <v>2781.5882941275527</v>
      </c>
      <c r="E6659" s="17">
        <f t="shared" ca="1" si="6959"/>
        <v>2766.0026931555217</v>
      </c>
      <c r="F6659" s="17">
        <f t="shared" ca="1" si="6959"/>
        <v>2842.4658564232423</v>
      </c>
      <c r="G6659" s="17">
        <f t="shared" ca="1" si="6959"/>
        <v>2814.1598525341765</v>
      </c>
      <c r="H6659" s="17">
        <f t="shared" ca="1" si="6959"/>
        <v>2668.8229148460673</v>
      </c>
      <c r="I6659" s="17">
        <f t="shared" ca="1" si="6959"/>
        <v>2783.1889649843029</v>
      </c>
      <c r="J6659" s="17">
        <f t="shared" ca="1" si="6959"/>
        <v>2909.5278983891576</v>
      </c>
      <c r="K6659" s="17">
        <f t="shared" ca="1" si="6959"/>
        <v>2903.3663121484178</v>
      </c>
      <c r="L6659" s="17">
        <f t="shared" ca="1" si="6959"/>
        <v>2813.4447501509831</v>
      </c>
      <c r="M6659" s="17">
        <f t="shared" ca="1" si="6959"/>
        <v>3010.4029928676619</v>
      </c>
      <c r="N6659" s="17">
        <f t="shared" ca="1" si="6959"/>
        <v>2689.4660154111029</v>
      </c>
      <c r="O6659" s="11">
        <f t="shared" ca="1" si="6906"/>
        <v>0</v>
      </c>
      <c r="P6659" s="17">
        <f t="shared" ca="1" si="6946"/>
        <v>0</v>
      </c>
    </row>
    <row r="6660" spans="1:16" x14ac:dyDescent="0.35">
      <c r="A6660" s="14">
        <v>6647</v>
      </c>
      <c r="B6660" s="17">
        <f t="shared" si="6904"/>
        <v>2987</v>
      </c>
      <c r="C6660" s="17">
        <f t="shared" ref="C6660:N6660" ca="1" si="6960">B6660*EXP((($E$6-$E$7-0.5*$E$5^2)*$E$8)+($E$5*_xlfn.NORM.S.INV(RAND())*SQRT($E$8)))</f>
        <v>3060.2954646629419</v>
      </c>
      <c r="D6660" s="17">
        <f t="shared" ca="1" si="6960"/>
        <v>3021.7108226624637</v>
      </c>
      <c r="E6660" s="17">
        <f t="shared" ca="1" si="6960"/>
        <v>2966.6575948371892</v>
      </c>
      <c r="F6660" s="17">
        <f t="shared" ca="1" si="6960"/>
        <v>2950.1482265369182</v>
      </c>
      <c r="G6660" s="17">
        <f t="shared" ca="1" si="6960"/>
        <v>3000.0784816476516</v>
      </c>
      <c r="H6660" s="17">
        <f t="shared" ca="1" si="6960"/>
        <v>2846.2471585167968</v>
      </c>
      <c r="I6660" s="17">
        <f t="shared" ca="1" si="6960"/>
        <v>2892.447278898057</v>
      </c>
      <c r="J6660" s="17">
        <f t="shared" ca="1" si="6960"/>
        <v>3067.0686446520667</v>
      </c>
      <c r="K6660" s="17">
        <f t="shared" ca="1" si="6960"/>
        <v>2969.2435964883871</v>
      </c>
      <c r="L6660" s="17">
        <f t="shared" ca="1" si="6960"/>
        <v>2795.9923278088654</v>
      </c>
      <c r="M6660" s="17">
        <f t="shared" ca="1" si="6960"/>
        <v>2582.1984221982925</v>
      </c>
      <c r="N6660" s="17">
        <f t="shared" ca="1" si="6960"/>
        <v>2877.4245932434114</v>
      </c>
      <c r="O6660" s="11">
        <f t="shared" ca="1" si="6906"/>
        <v>0</v>
      </c>
      <c r="P6660" s="17">
        <f t="shared" ca="1" si="6946"/>
        <v>0</v>
      </c>
    </row>
    <row r="6661" spans="1:16" x14ac:dyDescent="0.35">
      <c r="A6661" s="14">
        <v>6648</v>
      </c>
      <c r="B6661" s="17">
        <f t="shared" si="6904"/>
        <v>2987</v>
      </c>
      <c r="C6661" s="17">
        <f t="shared" ref="C6661:N6661" ca="1" si="6961">B6661*EXP((($E$6-$E$7-0.5*$E$5^2)*$E$8)+($E$5*_xlfn.NORM.S.INV(RAND())*SQRT($E$8)))</f>
        <v>2977.8327589719834</v>
      </c>
      <c r="D6661" s="17">
        <f t="shared" ca="1" si="6961"/>
        <v>2771.7184049042535</v>
      </c>
      <c r="E6661" s="17">
        <f t="shared" ca="1" si="6961"/>
        <v>2702.8649711254393</v>
      </c>
      <c r="F6661" s="17">
        <f t="shared" ca="1" si="6961"/>
        <v>2558.9947533537274</v>
      </c>
      <c r="G6661" s="17">
        <f t="shared" ca="1" si="6961"/>
        <v>2523.7140914566958</v>
      </c>
      <c r="H6661" s="17">
        <f t="shared" ca="1" si="6961"/>
        <v>2559.1381259777859</v>
      </c>
      <c r="I6661" s="17">
        <f t="shared" ca="1" si="6961"/>
        <v>2853.0465378606391</v>
      </c>
      <c r="J6661" s="17">
        <f t="shared" ca="1" si="6961"/>
        <v>2850.5930563150341</v>
      </c>
      <c r="K6661" s="17">
        <f t="shared" ca="1" si="6961"/>
        <v>2630.8823251652657</v>
      </c>
      <c r="L6661" s="17">
        <f t="shared" ca="1" si="6961"/>
        <v>2593.1317715481996</v>
      </c>
      <c r="M6661" s="17">
        <f t="shared" ca="1" si="6961"/>
        <v>2622.8336838108216</v>
      </c>
      <c r="N6661" s="17">
        <f t="shared" ca="1" si="6961"/>
        <v>2997.6974645675109</v>
      </c>
      <c r="O6661" s="11">
        <f t="shared" ca="1" si="6906"/>
        <v>0</v>
      </c>
      <c r="P6661" s="17">
        <f t="shared" ca="1" si="6946"/>
        <v>0</v>
      </c>
    </row>
    <row r="6662" spans="1:16" x14ac:dyDescent="0.35">
      <c r="A6662" s="14">
        <v>6649</v>
      </c>
      <c r="B6662" s="17">
        <f t="shared" si="6904"/>
        <v>2987</v>
      </c>
      <c r="C6662" s="17">
        <f t="shared" ref="C6662:N6662" ca="1" si="6962">B6662*EXP((($E$6-$E$7-0.5*$E$5^2)*$E$8)+($E$5*_xlfn.NORM.S.INV(RAND())*SQRT($E$8)))</f>
        <v>2842.6594877149751</v>
      </c>
      <c r="D6662" s="17">
        <f t="shared" ca="1" si="6962"/>
        <v>2766.5289870767724</v>
      </c>
      <c r="E6662" s="17">
        <f t="shared" ca="1" si="6962"/>
        <v>2756.1965421404202</v>
      </c>
      <c r="F6662" s="17">
        <f t="shared" ca="1" si="6962"/>
        <v>2688.0380930414635</v>
      </c>
      <c r="G6662" s="17">
        <f t="shared" ca="1" si="6962"/>
        <v>2616.5188757402525</v>
      </c>
      <c r="H6662" s="17">
        <f t="shared" ca="1" si="6962"/>
        <v>2465.2754330032626</v>
      </c>
      <c r="I6662" s="17">
        <f t="shared" ca="1" si="6962"/>
        <v>2568.3903262343542</v>
      </c>
      <c r="J6662" s="17">
        <f t="shared" ca="1" si="6962"/>
        <v>2436.6989610574292</v>
      </c>
      <c r="K6662" s="17">
        <f t="shared" ca="1" si="6962"/>
        <v>2509.0973231546568</v>
      </c>
      <c r="L6662" s="17">
        <f t="shared" ca="1" si="6962"/>
        <v>2486.7984408373168</v>
      </c>
      <c r="M6662" s="17">
        <f t="shared" ca="1" si="6962"/>
        <v>2322.2008140284715</v>
      </c>
      <c r="N6662" s="17">
        <f t="shared" ca="1" si="6962"/>
        <v>2247.7711448678006</v>
      </c>
      <c r="O6662" s="11">
        <f t="shared" ca="1" si="6906"/>
        <v>0</v>
      </c>
      <c r="P6662" s="17">
        <f t="shared" ca="1" si="6946"/>
        <v>0</v>
      </c>
    </row>
    <row r="6663" spans="1:16" x14ac:dyDescent="0.35">
      <c r="A6663" s="14">
        <v>6650</v>
      </c>
      <c r="B6663" s="17">
        <f t="shared" si="6904"/>
        <v>2987</v>
      </c>
      <c r="C6663" s="17">
        <f t="shared" ref="C6663:N6663" ca="1" si="6963">B6663*EXP((($E$6-$E$7-0.5*$E$5^2)*$E$8)+($E$5*_xlfn.NORM.S.INV(RAND())*SQRT($E$8)))</f>
        <v>3250.9466794317254</v>
      </c>
      <c r="D6663" s="17">
        <f t="shared" ca="1" si="6963"/>
        <v>3445.206466421399</v>
      </c>
      <c r="E6663" s="17">
        <f t="shared" ca="1" si="6963"/>
        <v>3294.4712829675163</v>
      </c>
      <c r="F6663" s="17">
        <f t="shared" ca="1" si="6963"/>
        <v>3336.1305444602822</v>
      </c>
      <c r="G6663" s="17">
        <f t="shared" ca="1" si="6963"/>
        <v>3563.4618580764768</v>
      </c>
      <c r="H6663" s="17">
        <f t="shared" ca="1" si="6963"/>
        <v>3571.111712172546</v>
      </c>
      <c r="I6663" s="17">
        <f t="shared" ca="1" si="6963"/>
        <v>3786.1290604272317</v>
      </c>
      <c r="J6663" s="17">
        <f t="shared" ca="1" si="6963"/>
        <v>3732.9563600053411</v>
      </c>
      <c r="K6663" s="17">
        <f t="shared" ca="1" si="6963"/>
        <v>3727.4565597396809</v>
      </c>
      <c r="L6663" s="17">
        <f t="shared" ca="1" si="6963"/>
        <v>3803.6937001583628</v>
      </c>
      <c r="M6663" s="17">
        <f t="shared" ca="1" si="6963"/>
        <v>3827.9593420191159</v>
      </c>
      <c r="N6663" s="17">
        <f t="shared" ca="1" si="6963"/>
        <v>3843.0162653708912</v>
      </c>
      <c r="O6663" s="11">
        <f t="shared" ca="1" si="6906"/>
        <v>1</v>
      </c>
      <c r="P6663" s="17">
        <f t="shared" ca="1" si="6946"/>
        <v>843.01626537089123</v>
      </c>
    </row>
    <row r="6664" spans="1:16" x14ac:dyDescent="0.35">
      <c r="A6664" s="14">
        <v>6651</v>
      </c>
      <c r="B6664" s="17">
        <f t="shared" si="6904"/>
        <v>2987</v>
      </c>
      <c r="C6664" s="17">
        <f t="shared" ref="C6664:N6664" ca="1" si="6964">B6664*EXP((($E$6-$E$7-0.5*$E$5^2)*$E$8)+($E$5*_xlfn.NORM.S.INV(RAND())*SQRT($E$8)))</f>
        <v>2921.2427537147846</v>
      </c>
      <c r="D6664" s="17">
        <f t="shared" ca="1" si="6964"/>
        <v>3126.7340109086799</v>
      </c>
      <c r="E6664" s="17">
        <f t="shared" ca="1" si="6964"/>
        <v>3045.510664246925</v>
      </c>
      <c r="F6664" s="17">
        <f t="shared" ca="1" si="6964"/>
        <v>3365.5800462209031</v>
      </c>
      <c r="G6664" s="17">
        <f t="shared" ca="1" si="6964"/>
        <v>3431.8153749181979</v>
      </c>
      <c r="H6664" s="17">
        <f t="shared" ca="1" si="6964"/>
        <v>3361.2756008240676</v>
      </c>
      <c r="I6664" s="17">
        <f t="shared" ca="1" si="6964"/>
        <v>3209.0226199088534</v>
      </c>
      <c r="J6664" s="17">
        <f t="shared" ca="1" si="6964"/>
        <v>3281.7148281520363</v>
      </c>
      <c r="K6664" s="17">
        <f t="shared" ca="1" si="6964"/>
        <v>3323.6329980113574</v>
      </c>
      <c r="L6664" s="17">
        <f t="shared" ca="1" si="6964"/>
        <v>3129.7881912943326</v>
      </c>
      <c r="M6664" s="17">
        <f t="shared" ca="1" si="6964"/>
        <v>3055.2473019425624</v>
      </c>
      <c r="N6664" s="17">
        <f t="shared" ca="1" si="6964"/>
        <v>3202.0419141797388</v>
      </c>
      <c r="O6664" s="11">
        <f t="shared" ca="1" si="6906"/>
        <v>1</v>
      </c>
      <c r="P6664" s="17">
        <f t="shared" ca="1" si="6946"/>
        <v>202.0419141797388</v>
      </c>
    </row>
    <row r="6665" spans="1:16" x14ac:dyDescent="0.35">
      <c r="A6665" s="14">
        <v>6652</v>
      </c>
      <c r="B6665" s="17">
        <f t="shared" si="6904"/>
        <v>2987</v>
      </c>
      <c r="C6665" s="17">
        <f t="shared" ref="C6665:N6665" ca="1" si="6965">B6665*EXP((($E$6-$E$7-0.5*$E$5^2)*$E$8)+($E$5*_xlfn.NORM.S.INV(RAND())*SQRT($E$8)))</f>
        <v>2849.5660100452833</v>
      </c>
      <c r="D6665" s="17">
        <f t="shared" ca="1" si="6965"/>
        <v>2970.5579851105726</v>
      </c>
      <c r="E6665" s="17">
        <f t="shared" ca="1" si="6965"/>
        <v>2904.8281224509492</v>
      </c>
      <c r="F6665" s="17">
        <f t="shared" ca="1" si="6965"/>
        <v>3025.7884857297659</v>
      </c>
      <c r="G6665" s="17">
        <f t="shared" ca="1" si="6965"/>
        <v>3079.3671180524766</v>
      </c>
      <c r="H6665" s="17">
        <f t="shared" ca="1" si="6965"/>
        <v>3030.2262943572641</v>
      </c>
      <c r="I6665" s="17">
        <f t="shared" ca="1" si="6965"/>
        <v>3289.6021532401346</v>
      </c>
      <c r="J6665" s="17">
        <f t="shared" ca="1" si="6965"/>
        <v>3654.3905533002667</v>
      </c>
      <c r="K6665" s="17">
        <f t="shared" ca="1" si="6965"/>
        <v>3945.8682946576437</v>
      </c>
      <c r="L6665" s="17">
        <f t="shared" ca="1" si="6965"/>
        <v>4324.8467941265117</v>
      </c>
      <c r="M6665" s="17">
        <f t="shared" ca="1" si="6965"/>
        <v>4307.7272543513254</v>
      </c>
      <c r="N6665" s="17">
        <f t="shared" ca="1" si="6965"/>
        <v>3991.9690878143424</v>
      </c>
      <c r="O6665" s="11">
        <f t="shared" ca="1" si="6906"/>
        <v>1</v>
      </c>
      <c r="P6665" s="17">
        <f t="shared" ca="1" si="6946"/>
        <v>991.9690878143424</v>
      </c>
    </row>
    <row r="6666" spans="1:16" x14ac:dyDescent="0.35">
      <c r="A6666" s="14">
        <v>6653</v>
      </c>
      <c r="B6666" s="17">
        <f t="shared" si="6904"/>
        <v>2987</v>
      </c>
      <c r="C6666" s="17">
        <f t="shared" ref="C6666:N6666" ca="1" si="6966">B6666*EXP((($E$6-$E$7-0.5*$E$5^2)*$E$8)+($E$5*_xlfn.NORM.S.INV(RAND())*SQRT($E$8)))</f>
        <v>2983.9681577638471</v>
      </c>
      <c r="D6666" s="17">
        <f t="shared" ca="1" si="6966"/>
        <v>2801.1270557135485</v>
      </c>
      <c r="E6666" s="17">
        <f t="shared" ca="1" si="6966"/>
        <v>2761.8401558392729</v>
      </c>
      <c r="F6666" s="17">
        <f t="shared" ca="1" si="6966"/>
        <v>2953.5812981899003</v>
      </c>
      <c r="G6666" s="17">
        <f t="shared" ca="1" si="6966"/>
        <v>2870.5331627399614</v>
      </c>
      <c r="H6666" s="17">
        <f t="shared" ca="1" si="6966"/>
        <v>2909.9499417274455</v>
      </c>
      <c r="I6666" s="17">
        <f t="shared" ca="1" si="6966"/>
        <v>2997.3602198589215</v>
      </c>
      <c r="J6666" s="17">
        <f t="shared" ca="1" si="6966"/>
        <v>2852.8581193613882</v>
      </c>
      <c r="K6666" s="17">
        <f t="shared" ca="1" si="6966"/>
        <v>2980.3121509868306</v>
      </c>
      <c r="L6666" s="17">
        <f t="shared" ca="1" si="6966"/>
        <v>2741.3719922012206</v>
      </c>
      <c r="M6666" s="17">
        <f t="shared" ca="1" si="6966"/>
        <v>2615.3917823612164</v>
      </c>
      <c r="N6666" s="17">
        <f t="shared" ca="1" si="6966"/>
        <v>2503.8863105903656</v>
      </c>
      <c r="O6666" s="11">
        <f t="shared" ca="1" si="6906"/>
        <v>0</v>
      </c>
      <c r="P6666" s="17">
        <f t="shared" ca="1" si="6946"/>
        <v>0</v>
      </c>
    </row>
    <row r="6667" spans="1:16" x14ac:dyDescent="0.35">
      <c r="A6667" s="14">
        <v>6654</v>
      </c>
      <c r="B6667" s="17">
        <f t="shared" si="6904"/>
        <v>2987</v>
      </c>
      <c r="C6667" s="17">
        <f t="shared" ref="C6667:N6667" ca="1" si="6967">B6667*EXP((($E$6-$E$7-0.5*$E$5^2)*$E$8)+($E$5*_xlfn.NORM.S.INV(RAND())*SQRT($E$8)))</f>
        <v>2959.1063761400974</v>
      </c>
      <c r="D6667" s="17">
        <f t="shared" ca="1" si="6967"/>
        <v>2979.9988413524843</v>
      </c>
      <c r="E6667" s="17">
        <f t="shared" ca="1" si="6967"/>
        <v>2838.3959125855195</v>
      </c>
      <c r="F6667" s="17">
        <f t="shared" ca="1" si="6967"/>
        <v>2964.8354202255969</v>
      </c>
      <c r="G6667" s="17">
        <f t="shared" ca="1" si="6967"/>
        <v>3135.3388095298633</v>
      </c>
      <c r="H6667" s="17">
        <f t="shared" ca="1" si="6967"/>
        <v>2938.047008138768</v>
      </c>
      <c r="I6667" s="17">
        <f t="shared" ca="1" si="6967"/>
        <v>2937.3801522097683</v>
      </c>
      <c r="J6667" s="17">
        <f t="shared" ca="1" si="6967"/>
        <v>3176.7369184036206</v>
      </c>
      <c r="K6667" s="17">
        <f t="shared" ca="1" si="6967"/>
        <v>3060.4382333165563</v>
      </c>
      <c r="L6667" s="17">
        <f t="shared" ca="1" si="6967"/>
        <v>3073.7075291154638</v>
      </c>
      <c r="M6667" s="17">
        <f t="shared" ca="1" si="6967"/>
        <v>3053.0606073198592</v>
      </c>
      <c r="N6667" s="17">
        <f t="shared" ca="1" si="6967"/>
        <v>3181.776634993782</v>
      </c>
      <c r="O6667" s="11">
        <f t="shared" ca="1" si="6906"/>
        <v>1</v>
      </c>
      <c r="P6667" s="17">
        <f t="shared" ca="1" si="6946"/>
        <v>181.77663499378195</v>
      </c>
    </row>
    <row r="6668" spans="1:16" x14ac:dyDescent="0.35">
      <c r="A6668" s="14">
        <v>6655</v>
      </c>
      <c r="B6668" s="17">
        <f t="shared" si="6904"/>
        <v>2987</v>
      </c>
      <c r="C6668" s="17">
        <f t="shared" ref="C6668:N6668" ca="1" si="6968">B6668*EXP((($E$6-$E$7-0.5*$E$5^2)*$E$8)+($E$5*_xlfn.NORM.S.INV(RAND())*SQRT($E$8)))</f>
        <v>3125.5568525155959</v>
      </c>
      <c r="D6668" s="17">
        <f t="shared" ca="1" si="6968"/>
        <v>2957.3396482688836</v>
      </c>
      <c r="E6668" s="17">
        <f t="shared" ca="1" si="6968"/>
        <v>2858.7102566271606</v>
      </c>
      <c r="F6668" s="17">
        <f t="shared" ca="1" si="6968"/>
        <v>3031.2554086425412</v>
      </c>
      <c r="G6668" s="17">
        <f t="shared" ca="1" si="6968"/>
        <v>2867.2056780316075</v>
      </c>
      <c r="H6668" s="17">
        <f t="shared" ca="1" si="6968"/>
        <v>2937.3961635367937</v>
      </c>
      <c r="I6668" s="17">
        <f t="shared" ca="1" si="6968"/>
        <v>3173.0112978954921</v>
      </c>
      <c r="J6668" s="17">
        <f t="shared" ca="1" si="6968"/>
        <v>3262.7203788637535</v>
      </c>
      <c r="K6668" s="17">
        <f t="shared" ca="1" si="6968"/>
        <v>3167.5242881397712</v>
      </c>
      <c r="L6668" s="17">
        <f t="shared" ca="1" si="6968"/>
        <v>2934.45960328096</v>
      </c>
      <c r="M6668" s="17">
        <f t="shared" ca="1" si="6968"/>
        <v>2796.2525439230749</v>
      </c>
      <c r="N6668" s="17">
        <f t="shared" ca="1" si="6968"/>
        <v>2724.1039080243931</v>
      </c>
      <c r="O6668" s="11">
        <f t="shared" ca="1" si="6906"/>
        <v>0</v>
      </c>
      <c r="P6668" s="17">
        <f t="shared" ca="1" si="6946"/>
        <v>0</v>
      </c>
    </row>
    <row r="6669" spans="1:16" x14ac:dyDescent="0.35">
      <c r="A6669" s="14">
        <v>6656</v>
      </c>
      <c r="B6669" s="17">
        <f t="shared" si="6904"/>
        <v>2987</v>
      </c>
      <c r="C6669" s="17">
        <f t="shared" ref="C6669:N6669" ca="1" si="6969">B6669*EXP((($E$6-$E$7-0.5*$E$5^2)*$E$8)+($E$5*_xlfn.NORM.S.INV(RAND())*SQRT($E$8)))</f>
        <v>3102.7879436820335</v>
      </c>
      <c r="D6669" s="17">
        <f t="shared" ca="1" si="6969"/>
        <v>3100.4102422780884</v>
      </c>
      <c r="E6669" s="17">
        <f t="shared" ca="1" si="6969"/>
        <v>3215.1661636346648</v>
      </c>
      <c r="F6669" s="17">
        <f t="shared" ca="1" si="6969"/>
        <v>3255.2382890915878</v>
      </c>
      <c r="G6669" s="17">
        <f t="shared" ca="1" si="6969"/>
        <v>3294.6972732538261</v>
      </c>
      <c r="H6669" s="17">
        <f t="shared" ca="1" si="6969"/>
        <v>2935.7147935418043</v>
      </c>
      <c r="I6669" s="17">
        <f t="shared" ca="1" si="6969"/>
        <v>2932.5742678186475</v>
      </c>
      <c r="J6669" s="17">
        <f t="shared" ca="1" si="6969"/>
        <v>2737.3488399408648</v>
      </c>
      <c r="K6669" s="17">
        <f t="shared" ca="1" si="6969"/>
        <v>2923.4502825781428</v>
      </c>
      <c r="L6669" s="17">
        <f t="shared" ca="1" si="6969"/>
        <v>2860.8449962578329</v>
      </c>
      <c r="M6669" s="17">
        <f t="shared" ca="1" si="6969"/>
        <v>2877.0585549692132</v>
      </c>
      <c r="N6669" s="17">
        <f t="shared" ca="1" si="6969"/>
        <v>3022.9490613540524</v>
      </c>
      <c r="O6669" s="11">
        <f t="shared" ca="1" si="6906"/>
        <v>1</v>
      </c>
      <c r="P6669" s="17">
        <f t="shared" ca="1" si="6946"/>
        <v>22.949061354052446</v>
      </c>
    </row>
    <row r="6670" spans="1:16" x14ac:dyDescent="0.35">
      <c r="A6670" s="14">
        <v>6657</v>
      </c>
      <c r="B6670" s="17">
        <f t="shared" si="6904"/>
        <v>2987</v>
      </c>
      <c r="C6670" s="17">
        <f t="shared" ref="C6670:N6670" ca="1" si="6970">B6670*EXP((($E$6-$E$7-0.5*$E$5^2)*$E$8)+($E$5*_xlfn.NORM.S.INV(RAND())*SQRT($E$8)))</f>
        <v>2993.1082610596432</v>
      </c>
      <c r="D6670" s="17">
        <f t="shared" ca="1" si="6970"/>
        <v>3068.6393015431336</v>
      </c>
      <c r="E6670" s="17">
        <f t="shared" ca="1" si="6970"/>
        <v>3041.8605275914374</v>
      </c>
      <c r="F6670" s="17">
        <f t="shared" ca="1" si="6970"/>
        <v>2988.5229547217627</v>
      </c>
      <c r="G6670" s="17">
        <f t="shared" ca="1" si="6970"/>
        <v>2981.0270950111108</v>
      </c>
      <c r="H6670" s="17">
        <f t="shared" ca="1" si="6970"/>
        <v>3415.3006881485717</v>
      </c>
      <c r="I6670" s="17">
        <f t="shared" ca="1" si="6970"/>
        <v>3433.5263162083984</v>
      </c>
      <c r="J6670" s="17">
        <f t="shared" ca="1" si="6970"/>
        <v>3398.3769316196708</v>
      </c>
      <c r="K6670" s="17">
        <f t="shared" ca="1" si="6970"/>
        <v>3765.479028290953</v>
      </c>
      <c r="L6670" s="17">
        <f t="shared" ca="1" si="6970"/>
        <v>4202.3075077768935</v>
      </c>
      <c r="M6670" s="17">
        <f t="shared" ca="1" si="6970"/>
        <v>4812.0119261904265</v>
      </c>
      <c r="N6670" s="17">
        <f t="shared" ca="1" si="6970"/>
        <v>4487.8279655788438</v>
      </c>
      <c r="O6670" s="11">
        <f t="shared" ca="1" si="6906"/>
        <v>1</v>
      </c>
      <c r="P6670" s="17">
        <f t="shared" ca="1" si="6946"/>
        <v>1487.8279655788438</v>
      </c>
    </row>
    <row r="6671" spans="1:16" x14ac:dyDescent="0.35">
      <c r="A6671" s="14">
        <v>6658</v>
      </c>
      <c r="B6671" s="17">
        <f t="shared" ref="B6671:B6734" si="6971">$E$3</f>
        <v>2987</v>
      </c>
      <c r="C6671" s="17">
        <f t="shared" ref="C6671:N6671" ca="1" si="6972">B6671*EXP((($E$6-$E$7-0.5*$E$5^2)*$E$8)+($E$5*_xlfn.NORM.S.INV(RAND())*SQRT($E$8)))</f>
        <v>2636.2998376542741</v>
      </c>
      <c r="D6671" s="17">
        <f t="shared" ca="1" si="6972"/>
        <v>2640.7523273826505</v>
      </c>
      <c r="E6671" s="17">
        <f t="shared" ca="1" si="6972"/>
        <v>2521.1168678970689</v>
      </c>
      <c r="F6671" s="17">
        <f t="shared" ca="1" si="6972"/>
        <v>2328.2301280631846</v>
      </c>
      <c r="G6671" s="17">
        <f t="shared" ca="1" si="6972"/>
        <v>2399.0264393165371</v>
      </c>
      <c r="H6671" s="17">
        <f t="shared" ca="1" si="6972"/>
        <v>2229.6454744726052</v>
      </c>
      <c r="I6671" s="17">
        <f t="shared" ca="1" si="6972"/>
        <v>2016.8924741211918</v>
      </c>
      <c r="J6671" s="17">
        <f t="shared" ca="1" si="6972"/>
        <v>1954.6836995350136</v>
      </c>
      <c r="K6671" s="17">
        <f t="shared" ca="1" si="6972"/>
        <v>2073.2598008377408</v>
      </c>
      <c r="L6671" s="17">
        <f t="shared" ca="1" si="6972"/>
        <v>2077.5812098015326</v>
      </c>
      <c r="M6671" s="17">
        <f t="shared" ca="1" si="6972"/>
        <v>2258.2549685523468</v>
      </c>
      <c r="N6671" s="17">
        <f t="shared" ca="1" si="6972"/>
        <v>2024.0967819560094</v>
      </c>
      <c r="O6671" s="11">
        <f t="shared" ref="O6671:O6734" ca="1" si="6973">IF(N6671&gt;$E$4,1,0)</f>
        <v>0</v>
      </c>
      <c r="P6671" s="17">
        <f t="shared" ca="1" si="6946"/>
        <v>0</v>
      </c>
    </row>
    <row r="6672" spans="1:16" x14ac:dyDescent="0.35">
      <c r="A6672" s="14">
        <v>6659</v>
      </c>
      <c r="B6672" s="17">
        <f t="shared" si="6971"/>
        <v>2987</v>
      </c>
      <c r="C6672" s="17">
        <f t="shared" ref="C6672:N6672" ca="1" si="6974">B6672*EXP((($E$6-$E$7-0.5*$E$5^2)*$E$8)+($E$5*_xlfn.NORM.S.INV(RAND())*SQRT($E$8)))</f>
        <v>3217.8026976582496</v>
      </c>
      <c r="D6672" s="17">
        <f t="shared" ca="1" si="6974"/>
        <v>3064.3216445692237</v>
      </c>
      <c r="E6672" s="17">
        <f t="shared" ca="1" si="6974"/>
        <v>3458.9411979177739</v>
      </c>
      <c r="F6672" s="17">
        <f t="shared" ca="1" si="6974"/>
        <v>3708.767364948465</v>
      </c>
      <c r="G6672" s="17">
        <f t="shared" ca="1" si="6974"/>
        <v>3584.7199744741024</v>
      </c>
      <c r="H6672" s="17">
        <f t="shared" ca="1" si="6974"/>
        <v>3623.6550791197287</v>
      </c>
      <c r="I6672" s="17">
        <f t="shared" ca="1" si="6974"/>
        <v>3036.6679062210987</v>
      </c>
      <c r="J6672" s="17">
        <f t="shared" ca="1" si="6974"/>
        <v>3234.6030588844819</v>
      </c>
      <c r="K6672" s="17">
        <f t="shared" ca="1" si="6974"/>
        <v>3183.4981994347886</v>
      </c>
      <c r="L6672" s="17">
        <f t="shared" ca="1" si="6974"/>
        <v>3356.7504890568871</v>
      </c>
      <c r="M6672" s="17">
        <f t="shared" ca="1" si="6974"/>
        <v>3729.6420457361405</v>
      </c>
      <c r="N6672" s="17">
        <f t="shared" ca="1" si="6974"/>
        <v>3633.5279739174071</v>
      </c>
      <c r="O6672" s="11">
        <f t="shared" ca="1" si="6973"/>
        <v>1</v>
      </c>
      <c r="P6672" s="17">
        <f t="shared" ca="1" si="6946"/>
        <v>633.52797391740705</v>
      </c>
    </row>
    <row r="6673" spans="1:16" x14ac:dyDescent="0.35">
      <c r="A6673" s="14">
        <v>6660</v>
      </c>
      <c r="B6673" s="17">
        <f t="shared" si="6971"/>
        <v>2987</v>
      </c>
      <c r="C6673" s="17">
        <f t="shared" ref="C6673:N6673" ca="1" si="6975">B6673*EXP((($E$6-$E$7-0.5*$E$5^2)*$E$8)+($E$5*_xlfn.NORM.S.INV(RAND())*SQRT($E$8)))</f>
        <v>3031.4940942517333</v>
      </c>
      <c r="D6673" s="17">
        <f t="shared" ca="1" si="6975"/>
        <v>2823.0404542392967</v>
      </c>
      <c r="E6673" s="17">
        <f t="shared" ca="1" si="6975"/>
        <v>2921.8918117478856</v>
      </c>
      <c r="F6673" s="17">
        <f t="shared" ca="1" si="6975"/>
        <v>3074.7654874456498</v>
      </c>
      <c r="G6673" s="17">
        <f t="shared" ca="1" si="6975"/>
        <v>2878.291797085702</v>
      </c>
      <c r="H6673" s="17">
        <f t="shared" ca="1" si="6975"/>
        <v>3180.372337630411</v>
      </c>
      <c r="I6673" s="17">
        <f t="shared" ca="1" si="6975"/>
        <v>3113.5116341747603</v>
      </c>
      <c r="J6673" s="17">
        <f t="shared" ca="1" si="6975"/>
        <v>3230.2343508025565</v>
      </c>
      <c r="K6673" s="17">
        <f t="shared" ca="1" si="6975"/>
        <v>3418.9921135024179</v>
      </c>
      <c r="L6673" s="17">
        <f t="shared" ca="1" si="6975"/>
        <v>3649.9900943023094</v>
      </c>
      <c r="M6673" s="17">
        <f t="shared" ca="1" si="6975"/>
        <v>3664.6236404624219</v>
      </c>
      <c r="N6673" s="17">
        <f t="shared" ca="1" si="6975"/>
        <v>3907.4038281998378</v>
      </c>
      <c r="O6673" s="11">
        <f t="shared" ca="1" si="6973"/>
        <v>1</v>
      </c>
      <c r="P6673" s="17">
        <f t="shared" ca="1" si="6946"/>
        <v>907.40382819983779</v>
      </c>
    </row>
    <row r="6674" spans="1:16" x14ac:dyDescent="0.35">
      <c r="A6674" s="14">
        <v>6661</v>
      </c>
      <c r="B6674" s="17">
        <f t="shared" si="6971"/>
        <v>2987</v>
      </c>
      <c r="C6674" s="17">
        <f t="shared" ref="C6674:N6674" ca="1" si="6976">B6674*EXP((($E$6-$E$7-0.5*$E$5^2)*$E$8)+($E$5*_xlfn.NORM.S.INV(RAND())*SQRT($E$8)))</f>
        <v>3082.3310410228337</v>
      </c>
      <c r="D6674" s="17">
        <f t="shared" ca="1" si="6976"/>
        <v>3136.0859993505155</v>
      </c>
      <c r="E6674" s="17">
        <f t="shared" ca="1" si="6976"/>
        <v>3056.7645511255805</v>
      </c>
      <c r="F6674" s="17">
        <f t="shared" ca="1" si="6976"/>
        <v>2820.2234584263542</v>
      </c>
      <c r="G6674" s="17">
        <f t="shared" ca="1" si="6976"/>
        <v>2947.9064164070105</v>
      </c>
      <c r="H6674" s="17">
        <f t="shared" ca="1" si="6976"/>
        <v>3115.1052450334478</v>
      </c>
      <c r="I6674" s="17">
        <f t="shared" ca="1" si="6976"/>
        <v>3157.2602770323642</v>
      </c>
      <c r="J6674" s="17">
        <f t="shared" ca="1" si="6976"/>
        <v>3064.4039613888008</v>
      </c>
      <c r="K6674" s="17">
        <f t="shared" ca="1" si="6976"/>
        <v>3140.6954652261252</v>
      </c>
      <c r="L6674" s="17">
        <f t="shared" ca="1" si="6976"/>
        <v>3329.1859743296909</v>
      </c>
      <c r="M6674" s="17">
        <f t="shared" ca="1" si="6976"/>
        <v>3546.8471050945163</v>
      </c>
      <c r="N6674" s="17">
        <f t="shared" ca="1" si="6976"/>
        <v>3549.3887661357876</v>
      </c>
      <c r="O6674" s="11">
        <f t="shared" ca="1" si="6973"/>
        <v>1</v>
      </c>
      <c r="P6674" s="17">
        <f t="shared" ca="1" si="6946"/>
        <v>549.38876613578759</v>
      </c>
    </row>
    <row r="6675" spans="1:16" x14ac:dyDescent="0.35">
      <c r="A6675" s="14">
        <v>6662</v>
      </c>
      <c r="B6675" s="17">
        <f t="shared" si="6971"/>
        <v>2987</v>
      </c>
      <c r="C6675" s="17">
        <f t="shared" ref="C6675:N6675" ca="1" si="6977">B6675*EXP((($E$6-$E$7-0.5*$E$5^2)*$E$8)+($E$5*_xlfn.NORM.S.INV(RAND())*SQRT($E$8)))</f>
        <v>3138.0893222738027</v>
      </c>
      <c r="D6675" s="17">
        <f t="shared" ca="1" si="6977"/>
        <v>3205.8424414558767</v>
      </c>
      <c r="E6675" s="17">
        <f t="shared" ca="1" si="6977"/>
        <v>3394.3652505797882</v>
      </c>
      <c r="F6675" s="17">
        <f t="shared" ca="1" si="6977"/>
        <v>3129.2408246670534</v>
      </c>
      <c r="G6675" s="17">
        <f t="shared" ca="1" si="6977"/>
        <v>3166.3842827831263</v>
      </c>
      <c r="H6675" s="17">
        <f t="shared" ca="1" si="6977"/>
        <v>2963.4614484050126</v>
      </c>
      <c r="I6675" s="17">
        <f t="shared" ca="1" si="6977"/>
        <v>3145.8874026578892</v>
      </c>
      <c r="J6675" s="17">
        <f t="shared" ca="1" si="6977"/>
        <v>3327.0142469378616</v>
      </c>
      <c r="K6675" s="17">
        <f t="shared" ca="1" si="6977"/>
        <v>3231.5142589638522</v>
      </c>
      <c r="L6675" s="17">
        <f t="shared" ca="1" si="6977"/>
        <v>3073.0410928697211</v>
      </c>
      <c r="M6675" s="17">
        <f t="shared" ca="1" si="6977"/>
        <v>3160.836402362469</v>
      </c>
      <c r="N6675" s="17">
        <f t="shared" ca="1" si="6977"/>
        <v>3319.1288677327898</v>
      </c>
      <c r="O6675" s="11">
        <f t="shared" ca="1" si="6973"/>
        <v>1</v>
      </c>
      <c r="P6675" s="17">
        <f t="shared" ca="1" si="6946"/>
        <v>319.12886773278979</v>
      </c>
    </row>
    <row r="6676" spans="1:16" x14ac:dyDescent="0.35">
      <c r="A6676" s="14">
        <v>6663</v>
      </c>
      <c r="B6676" s="17">
        <f t="shared" si="6971"/>
        <v>2987</v>
      </c>
      <c r="C6676" s="17">
        <f t="shared" ref="C6676:N6676" ca="1" si="6978">B6676*EXP((($E$6-$E$7-0.5*$E$5^2)*$E$8)+($E$5*_xlfn.NORM.S.INV(RAND())*SQRT($E$8)))</f>
        <v>2913.8244801403298</v>
      </c>
      <c r="D6676" s="17">
        <f t="shared" ca="1" si="6978"/>
        <v>2772.7258886014351</v>
      </c>
      <c r="E6676" s="17">
        <f t="shared" ca="1" si="6978"/>
        <v>2588.1315365832506</v>
      </c>
      <c r="F6676" s="17">
        <f t="shared" ca="1" si="6978"/>
        <v>2749.6956659345901</v>
      </c>
      <c r="G6676" s="17">
        <f t="shared" ca="1" si="6978"/>
        <v>2731.9892181007353</v>
      </c>
      <c r="H6676" s="17">
        <f t="shared" ca="1" si="6978"/>
        <v>3028.2261354292523</v>
      </c>
      <c r="I6676" s="17">
        <f t="shared" ca="1" si="6978"/>
        <v>3068.782873223935</v>
      </c>
      <c r="J6676" s="17">
        <f t="shared" ca="1" si="6978"/>
        <v>3341.2238370635541</v>
      </c>
      <c r="K6676" s="17">
        <f t="shared" ca="1" si="6978"/>
        <v>3548.2924780221283</v>
      </c>
      <c r="L6676" s="17">
        <f t="shared" ca="1" si="6978"/>
        <v>3306.1756692279841</v>
      </c>
      <c r="M6676" s="17">
        <f t="shared" ca="1" si="6978"/>
        <v>3146.8409989009197</v>
      </c>
      <c r="N6676" s="17">
        <f t="shared" ca="1" si="6978"/>
        <v>3201.8258318649414</v>
      </c>
      <c r="O6676" s="11">
        <f t="shared" ca="1" si="6973"/>
        <v>1</v>
      </c>
      <c r="P6676" s="17">
        <f t="shared" ca="1" si="6946"/>
        <v>201.82583186494139</v>
      </c>
    </row>
    <row r="6677" spans="1:16" x14ac:dyDescent="0.35">
      <c r="A6677" s="14">
        <v>6664</v>
      </c>
      <c r="B6677" s="17">
        <f t="shared" si="6971"/>
        <v>2987</v>
      </c>
      <c r="C6677" s="17">
        <f t="shared" ref="C6677:N6677" ca="1" si="6979">B6677*EXP((($E$6-$E$7-0.5*$E$5^2)*$E$8)+($E$5*_xlfn.NORM.S.INV(RAND())*SQRT($E$8)))</f>
        <v>3118.7269019159107</v>
      </c>
      <c r="D6677" s="17">
        <f t="shared" ca="1" si="6979"/>
        <v>3365.9588013713756</v>
      </c>
      <c r="E6677" s="17">
        <f t="shared" ca="1" si="6979"/>
        <v>3656.6072967906071</v>
      </c>
      <c r="F6677" s="17">
        <f t="shared" ca="1" si="6979"/>
        <v>3605.7012448337578</v>
      </c>
      <c r="G6677" s="17">
        <f t="shared" ca="1" si="6979"/>
        <v>3582.8074461530264</v>
      </c>
      <c r="H6677" s="17">
        <f t="shared" ca="1" si="6979"/>
        <v>3917.0451169132662</v>
      </c>
      <c r="I6677" s="17">
        <f t="shared" ca="1" si="6979"/>
        <v>3841.5626035512505</v>
      </c>
      <c r="J6677" s="17">
        <f t="shared" ca="1" si="6979"/>
        <v>3840.4309703852327</v>
      </c>
      <c r="K6677" s="17">
        <f t="shared" ca="1" si="6979"/>
        <v>4025.8860691428631</v>
      </c>
      <c r="L6677" s="17">
        <f t="shared" ca="1" si="6979"/>
        <v>4368.7355105718361</v>
      </c>
      <c r="M6677" s="17">
        <f t="shared" ca="1" si="6979"/>
        <v>4546.2115739747196</v>
      </c>
      <c r="N6677" s="17">
        <f t="shared" ca="1" si="6979"/>
        <v>4208.1480914942185</v>
      </c>
      <c r="O6677" s="11">
        <f t="shared" ca="1" si="6973"/>
        <v>1</v>
      </c>
      <c r="P6677" s="17">
        <f t="shared" ca="1" si="6946"/>
        <v>1208.1480914942185</v>
      </c>
    </row>
    <row r="6678" spans="1:16" x14ac:dyDescent="0.35">
      <c r="A6678" s="14">
        <v>6665</v>
      </c>
      <c r="B6678" s="17">
        <f t="shared" si="6971"/>
        <v>2987</v>
      </c>
      <c r="C6678" s="17">
        <f t="shared" ref="C6678:N6678" ca="1" si="6980">B6678*EXP((($E$6-$E$7-0.5*$E$5^2)*$E$8)+($E$5*_xlfn.NORM.S.INV(RAND())*SQRT($E$8)))</f>
        <v>3256.8960298845236</v>
      </c>
      <c r="D6678" s="17">
        <f t="shared" ca="1" si="6980"/>
        <v>3417.622652610547</v>
      </c>
      <c r="E6678" s="17">
        <f t="shared" ca="1" si="6980"/>
        <v>3902.7454733049135</v>
      </c>
      <c r="F6678" s="17">
        <f t="shared" ca="1" si="6980"/>
        <v>3655.73481377284</v>
      </c>
      <c r="G6678" s="17">
        <f t="shared" ca="1" si="6980"/>
        <v>3799.6776704764147</v>
      </c>
      <c r="H6678" s="17">
        <f t="shared" ca="1" si="6980"/>
        <v>3481.7849476774409</v>
      </c>
      <c r="I6678" s="17">
        <f t="shared" ca="1" si="6980"/>
        <v>3547.5115861088693</v>
      </c>
      <c r="J6678" s="17">
        <f t="shared" ca="1" si="6980"/>
        <v>3533.5002629542646</v>
      </c>
      <c r="K6678" s="17">
        <f t="shared" ca="1" si="6980"/>
        <v>3575.5281645434234</v>
      </c>
      <c r="L6678" s="17">
        <f t="shared" ca="1" si="6980"/>
        <v>3512.414513062497</v>
      </c>
      <c r="M6678" s="17">
        <f t="shared" ca="1" si="6980"/>
        <v>3355.9195306041024</v>
      </c>
      <c r="N6678" s="17">
        <f t="shared" ca="1" si="6980"/>
        <v>3471.8676618863715</v>
      </c>
      <c r="O6678" s="11">
        <f t="shared" ca="1" si="6973"/>
        <v>1</v>
      </c>
      <c r="P6678" s="17">
        <f t="shared" ca="1" si="6946"/>
        <v>471.86766188637148</v>
      </c>
    </row>
    <row r="6679" spans="1:16" x14ac:dyDescent="0.35">
      <c r="A6679" s="14">
        <v>6666</v>
      </c>
      <c r="B6679" s="17">
        <f t="shared" si="6971"/>
        <v>2987</v>
      </c>
      <c r="C6679" s="17">
        <f t="shared" ref="C6679:N6679" ca="1" si="6981">B6679*EXP((($E$6-$E$7-0.5*$E$5^2)*$E$8)+($E$5*_xlfn.NORM.S.INV(RAND())*SQRT($E$8)))</f>
        <v>3388.4228235182363</v>
      </c>
      <c r="D6679" s="17">
        <f t="shared" ca="1" si="6981"/>
        <v>3543.7924851875264</v>
      </c>
      <c r="E6679" s="17">
        <f t="shared" ca="1" si="6981"/>
        <v>3525.3767112509258</v>
      </c>
      <c r="F6679" s="17">
        <f t="shared" ca="1" si="6981"/>
        <v>3652.4467620280457</v>
      </c>
      <c r="G6679" s="17">
        <f t="shared" ca="1" si="6981"/>
        <v>3674.4950974558542</v>
      </c>
      <c r="H6679" s="17">
        <f t="shared" ca="1" si="6981"/>
        <v>3650.5098240309712</v>
      </c>
      <c r="I6679" s="17">
        <f t="shared" ca="1" si="6981"/>
        <v>3735.4134029834954</v>
      </c>
      <c r="J6679" s="17">
        <f t="shared" ca="1" si="6981"/>
        <v>3592.6005628637026</v>
      </c>
      <c r="K6679" s="17">
        <f t="shared" ca="1" si="6981"/>
        <v>3942.0720273151692</v>
      </c>
      <c r="L6679" s="17">
        <f t="shared" ca="1" si="6981"/>
        <v>3865.0988526607871</v>
      </c>
      <c r="M6679" s="17">
        <f t="shared" ca="1" si="6981"/>
        <v>3713.7256574291673</v>
      </c>
      <c r="N6679" s="17">
        <f t="shared" ca="1" si="6981"/>
        <v>3505.8054817795805</v>
      </c>
      <c r="O6679" s="11">
        <f t="shared" ca="1" si="6973"/>
        <v>1</v>
      </c>
      <c r="P6679" s="17">
        <f t="shared" ca="1" si="6946"/>
        <v>505.80548177958053</v>
      </c>
    </row>
    <row r="6680" spans="1:16" x14ac:dyDescent="0.35">
      <c r="A6680" s="14">
        <v>6667</v>
      </c>
      <c r="B6680" s="17">
        <f t="shared" si="6971"/>
        <v>2987</v>
      </c>
      <c r="C6680" s="17">
        <f t="shared" ref="C6680:N6680" ca="1" si="6982">B6680*EXP((($E$6-$E$7-0.5*$E$5^2)*$E$8)+($E$5*_xlfn.NORM.S.INV(RAND())*SQRT($E$8)))</f>
        <v>3053.5981216653886</v>
      </c>
      <c r="D6680" s="17">
        <f t="shared" ca="1" si="6982"/>
        <v>3210.2669150776087</v>
      </c>
      <c r="E6680" s="17">
        <f t="shared" ca="1" si="6982"/>
        <v>2966.7954854125956</v>
      </c>
      <c r="F6680" s="17">
        <f t="shared" ca="1" si="6982"/>
        <v>2914.9289704205453</v>
      </c>
      <c r="G6680" s="17">
        <f t="shared" ca="1" si="6982"/>
        <v>2843.577184286482</v>
      </c>
      <c r="H6680" s="17">
        <f t="shared" ca="1" si="6982"/>
        <v>2930.7553282277172</v>
      </c>
      <c r="I6680" s="17">
        <f t="shared" ca="1" si="6982"/>
        <v>2914.3769170001542</v>
      </c>
      <c r="J6680" s="17">
        <f t="shared" ca="1" si="6982"/>
        <v>2842.9619373509654</v>
      </c>
      <c r="K6680" s="17">
        <f t="shared" ca="1" si="6982"/>
        <v>2796.3303365501506</v>
      </c>
      <c r="L6680" s="17">
        <f t="shared" ca="1" si="6982"/>
        <v>2867.8371875906291</v>
      </c>
      <c r="M6680" s="17">
        <f t="shared" ca="1" si="6982"/>
        <v>2694.2453404694065</v>
      </c>
      <c r="N6680" s="17">
        <f t="shared" ca="1" si="6982"/>
        <v>2619.7627560265109</v>
      </c>
      <c r="O6680" s="11">
        <f t="shared" ca="1" si="6973"/>
        <v>0</v>
      </c>
      <c r="P6680" s="17">
        <f t="shared" ca="1" si="6946"/>
        <v>0</v>
      </c>
    </row>
    <row r="6681" spans="1:16" x14ac:dyDescent="0.35">
      <c r="A6681" s="14">
        <v>6668</v>
      </c>
      <c r="B6681" s="17">
        <f t="shared" si="6971"/>
        <v>2987</v>
      </c>
      <c r="C6681" s="17">
        <f t="shared" ref="C6681:N6681" ca="1" si="6983">B6681*EXP((($E$6-$E$7-0.5*$E$5^2)*$E$8)+($E$5*_xlfn.NORM.S.INV(RAND())*SQRT($E$8)))</f>
        <v>3138.5448317586333</v>
      </c>
      <c r="D6681" s="17">
        <f t="shared" ca="1" si="6983"/>
        <v>3209.255961451554</v>
      </c>
      <c r="E6681" s="17">
        <f t="shared" ca="1" si="6983"/>
        <v>3511.758020926351</v>
      </c>
      <c r="F6681" s="17">
        <f t="shared" ca="1" si="6983"/>
        <v>3633.3009267510261</v>
      </c>
      <c r="G6681" s="17">
        <f t="shared" ca="1" si="6983"/>
        <v>3689.3912550917921</v>
      </c>
      <c r="H6681" s="17">
        <f t="shared" ca="1" si="6983"/>
        <v>3771.7057473648379</v>
      </c>
      <c r="I6681" s="17">
        <f t="shared" ca="1" si="6983"/>
        <v>4147.0343873862275</v>
      </c>
      <c r="J6681" s="17">
        <f t="shared" ca="1" si="6983"/>
        <v>4261.7270756491907</v>
      </c>
      <c r="K6681" s="17">
        <f t="shared" ca="1" si="6983"/>
        <v>4377.406593814374</v>
      </c>
      <c r="L6681" s="17">
        <f t="shared" ca="1" si="6983"/>
        <v>4959.9544416409299</v>
      </c>
      <c r="M6681" s="17">
        <f t="shared" ca="1" si="6983"/>
        <v>5516.6499254020418</v>
      </c>
      <c r="N6681" s="17">
        <f t="shared" ca="1" si="6983"/>
        <v>5486.1003743342744</v>
      </c>
      <c r="O6681" s="11">
        <f t="shared" ca="1" si="6973"/>
        <v>1</v>
      </c>
      <c r="P6681" s="17">
        <f t="shared" ca="1" si="6946"/>
        <v>2486.1003743342744</v>
      </c>
    </row>
    <row r="6682" spans="1:16" x14ac:dyDescent="0.35">
      <c r="A6682" s="14">
        <v>6669</v>
      </c>
      <c r="B6682" s="17">
        <f t="shared" si="6971"/>
        <v>2987</v>
      </c>
      <c r="C6682" s="17">
        <f t="shared" ref="C6682:N6682" ca="1" si="6984">B6682*EXP((($E$6-$E$7-0.5*$E$5^2)*$E$8)+($E$5*_xlfn.NORM.S.INV(RAND())*SQRT($E$8)))</f>
        <v>2954.4771046616393</v>
      </c>
      <c r="D6682" s="17">
        <f t="shared" ca="1" si="6984"/>
        <v>3238.7378294353171</v>
      </c>
      <c r="E6682" s="17">
        <f t="shared" ca="1" si="6984"/>
        <v>2907.7895348174243</v>
      </c>
      <c r="F6682" s="17">
        <f t="shared" ca="1" si="6984"/>
        <v>3046.7207166679877</v>
      </c>
      <c r="G6682" s="17">
        <f t="shared" ca="1" si="6984"/>
        <v>3328.4287421230247</v>
      </c>
      <c r="H6682" s="17">
        <f t="shared" ca="1" si="6984"/>
        <v>2913.2815312914008</v>
      </c>
      <c r="I6682" s="17">
        <f t="shared" ca="1" si="6984"/>
        <v>3109.8830561388104</v>
      </c>
      <c r="J6682" s="17">
        <f t="shared" ca="1" si="6984"/>
        <v>3201.6272520296393</v>
      </c>
      <c r="K6682" s="17">
        <f t="shared" ca="1" si="6984"/>
        <v>3382.0760047021649</v>
      </c>
      <c r="L6682" s="17">
        <f t="shared" ca="1" si="6984"/>
        <v>3607.4885550849631</v>
      </c>
      <c r="M6682" s="17">
        <f t="shared" ca="1" si="6984"/>
        <v>3857.9876661250719</v>
      </c>
      <c r="N6682" s="17">
        <f t="shared" ca="1" si="6984"/>
        <v>3773.8457681342761</v>
      </c>
      <c r="O6682" s="11">
        <f t="shared" ca="1" si="6973"/>
        <v>1</v>
      </c>
      <c r="P6682" s="17">
        <f t="shared" ca="1" si="6946"/>
        <v>773.84576813427611</v>
      </c>
    </row>
    <row r="6683" spans="1:16" x14ac:dyDescent="0.35">
      <c r="A6683" s="14">
        <v>6670</v>
      </c>
      <c r="B6683" s="17">
        <f t="shared" si="6971"/>
        <v>2987</v>
      </c>
      <c r="C6683" s="17">
        <f t="shared" ref="C6683:N6683" ca="1" si="6985">B6683*EXP((($E$6-$E$7-0.5*$E$5^2)*$E$8)+($E$5*_xlfn.NORM.S.INV(RAND())*SQRT($E$8)))</f>
        <v>3082.464328930052</v>
      </c>
      <c r="D6683" s="17">
        <f t="shared" ca="1" si="6985"/>
        <v>3114.4143939759138</v>
      </c>
      <c r="E6683" s="17">
        <f t="shared" ca="1" si="6985"/>
        <v>3085.3525030698515</v>
      </c>
      <c r="F6683" s="17">
        <f t="shared" ca="1" si="6985"/>
        <v>3312.8636151754672</v>
      </c>
      <c r="G6683" s="17">
        <f t="shared" ca="1" si="6985"/>
        <v>3494.6445519136455</v>
      </c>
      <c r="H6683" s="17">
        <f t="shared" ca="1" si="6985"/>
        <v>3553.917623934381</v>
      </c>
      <c r="I6683" s="17">
        <f t="shared" ca="1" si="6985"/>
        <v>3719.5897246653253</v>
      </c>
      <c r="J6683" s="17">
        <f t="shared" ca="1" si="6985"/>
        <v>3809.3658481264115</v>
      </c>
      <c r="K6683" s="17">
        <f t="shared" ca="1" si="6985"/>
        <v>3612.8667681215247</v>
      </c>
      <c r="L6683" s="17">
        <f t="shared" ca="1" si="6985"/>
        <v>3669.1910386854056</v>
      </c>
      <c r="M6683" s="17">
        <f t="shared" ca="1" si="6985"/>
        <v>3625.1767540814972</v>
      </c>
      <c r="N6683" s="17">
        <f t="shared" ca="1" si="6985"/>
        <v>3558.718820153445</v>
      </c>
      <c r="O6683" s="11">
        <f t="shared" ca="1" si="6973"/>
        <v>1</v>
      </c>
      <c r="P6683" s="17">
        <f t="shared" ca="1" si="6946"/>
        <v>558.71882015344499</v>
      </c>
    </row>
    <row r="6684" spans="1:16" x14ac:dyDescent="0.35">
      <c r="A6684" s="14">
        <v>6671</v>
      </c>
      <c r="B6684" s="17">
        <f t="shared" si="6971"/>
        <v>2987</v>
      </c>
      <c r="C6684" s="17">
        <f t="shared" ref="C6684:N6684" ca="1" si="6986">B6684*EXP((($E$6-$E$7-0.5*$E$5^2)*$E$8)+($E$5*_xlfn.NORM.S.INV(RAND())*SQRT($E$8)))</f>
        <v>2831.0147596788452</v>
      </c>
      <c r="D6684" s="17">
        <f t="shared" ca="1" si="6986"/>
        <v>2710.8633988740949</v>
      </c>
      <c r="E6684" s="17">
        <f t="shared" ca="1" si="6986"/>
        <v>2789.6765807514266</v>
      </c>
      <c r="F6684" s="17">
        <f t="shared" ca="1" si="6986"/>
        <v>2793.0301202810247</v>
      </c>
      <c r="G6684" s="17">
        <f t="shared" ca="1" si="6986"/>
        <v>2552.6924311722873</v>
      </c>
      <c r="H6684" s="17">
        <f t="shared" ca="1" si="6986"/>
        <v>2483.3094220421663</v>
      </c>
      <c r="I6684" s="17">
        <f t="shared" ca="1" si="6986"/>
        <v>2515.7274028783731</v>
      </c>
      <c r="J6684" s="17">
        <f t="shared" ca="1" si="6986"/>
        <v>2362.0244390365965</v>
      </c>
      <c r="K6684" s="17">
        <f t="shared" ca="1" si="6986"/>
        <v>2475.9909493744876</v>
      </c>
      <c r="L6684" s="17">
        <f t="shared" ca="1" si="6986"/>
        <v>2543.6690602747544</v>
      </c>
      <c r="M6684" s="17">
        <f t="shared" ca="1" si="6986"/>
        <v>2789.1635879575701</v>
      </c>
      <c r="N6684" s="17">
        <f t="shared" ca="1" si="6986"/>
        <v>2660.5968882188445</v>
      </c>
      <c r="O6684" s="11">
        <f t="shared" ca="1" si="6973"/>
        <v>0</v>
      </c>
      <c r="P6684" s="17">
        <f t="shared" ca="1" si="6946"/>
        <v>0</v>
      </c>
    </row>
    <row r="6685" spans="1:16" x14ac:dyDescent="0.35">
      <c r="A6685" s="14">
        <v>6672</v>
      </c>
      <c r="B6685" s="17">
        <f t="shared" si="6971"/>
        <v>2987</v>
      </c>
      <c r="C6685" s="17">
        <f t="shared" ref="C6685:N6685" ca="1" si="6987">B6685*EXP((($E$6-$E$7-0.5*$E$5^2)*$E$8)+($E$5*_xlfn.NORM.S.INV(RAND())*SQRT($E$8)))</f>
        <v>2659.8935446592941</v>
      </c>
      <c r="D6685" s="17">
        <f t="shared" ca="1" si="6987"/>
        <v>2626.0811981191773</v>
      </c>
      <c r="E6685" s="17">
        <f t="shared" ca="1" si="6987"/>
        <v>2569.0609547846952</v>
      </c>
      <c r="F6685" s="17">
        <f t="shared" ca="1" si="6987"/>
        <v>2256.070011055207</v>
      </c>
      <c r="G6685" s="17">
        <f t="shared" ca="1" si="6987"/>
        <v>1994.4459271038013</v>
      </c>
      <c r="H6685" s="17">
        <f t="shared" ca="1" si="6987"/>
        <v>1941.1435016833634</v>
      </c>
      <c r="I6685" s="17">
        <f t="shared" ca="1" si="6987"/>
        <v>1898.3958324409507</v>
      </c>
      <c r="J6685" s="17">
        <f t="shared" ca="1" si="6987"/>
        <v>2025.696146235241</v>
      </c>
      <c r="K6685" s="17">
        <f t="shared" ca="1" si="6987"/>
        <v>2076.2833217476746</v>
      </c>
      <c r="L6685" s="17">
        <f t="shared" ca="1" si="6987"/>
        <v>2009.6936283190191</v>
      </c>
      <c r="M6685" s="17">
        <f t="shared" ca="1" si="6987"/>
        <v>2048.5402817191093</v>
      </c>
      <c r="N6685" s="17">
        <f t="shared" ca="1" si="6987"/>
        <v>1955.371272893108</v>
      </c>
      <c r="O6685" s="11">
        <f t="shared" ca="1" si="6973"/>
        <v>0</v>
      </c>
      <c r="P6685" s="17">
        <f t="shared" ca="1" si="6946"/>
        <v>0</v>
      </c>
    </row>
    <row r="6686" spans="1:16" x14ac:dyDescent="0.35">
      <c r="A6686" s="14">
        <v>6673</v>
      </c>
      <c r="B6686" s="17">
        <f t="shared" si="6971"/>
        <v>2987</v>
      </c>
      <c r="C6686" s="17">
        <f t="shared" ref="C6686:N6686" ca="1" si="6988">B6686*EXP((($E$6-$E$7-0.5*$E$5^2)*$E$8)+($E$5*_xlfn.NORM.S.INV(RAND())*SQRT($E$8)))</f>
        <v>2924.1602455443694</v>
      </c>
      <c r="D6686" s="17">
        <f t="shared" ca="1" si="6988"/>
        <v>3160.2730024755092</v>
      </c>
      <c r="E6686" s="17">
        <f t="shared" ca="1" si="6988"/>
        <v>3365.5889424846205</v>
      </c>
      <c r="F6686" s="17">
        <f t="shared" ca="1" si="6988"/>
        <v>3100.0814901267904</v>
      </c>
      <c r="G6686" s="17">
        <f t="shared" ca="1" si="6988"/>
        <v>3231.6007178974737</v>
      </c>
      <c r="H6686" s="17">
        <f t="shared" ca="1" si="6988"/>
        <v>3151.0480602712205</v>
      </c>
      <c r="I6686" s="17">
        <f t="shared" ca="1" si="6988"/>
        <v>3077.4683144521609</v>
      </c>
      <c r="J6686" s="17">
        <f t="shared" ca="1" si="6988"/>
        <v>3390.8893772315691</v>
      </c>
      <c r="K6686" s="17">
        <f t="shared" ca="1" si="6988"/>
        <v>3470.8695985771396</v>
      </c>
      <c r="L6686" s="17">
        <f t="shared" ca="1" si="6988"/>
        <v>3312.8372015588152</v>
      </c>
      <c r="M6686" s="17">
        <f t="shared" ca="1" si="6988"/>
        <v>3256.428057383308</v>
      </c>
      <c r="N6686" s="17">
        <f t="shared" ca="1" si="6988"/>
        <v>3260.6615672667285</v>
      </c>
      <c r="O6686" s="11">
        <f t="shared" ca="1" si="6973"/>
        <v>1</v>
      </c>
      <c r="P6686" s="17">
        <f t="shared" ca="1" si="6946"/>
        <v>260.66156726672853</v>
      </c>
    </row>
    <row r="6687" spans="1:16" x14ac:dyDescent="0.35">
      <c r="A6687" s="14">
        <v>6674</v>
      </c>
      <c r="B6687" s="17">
        <f t="shared" si="6971"/>
        <v>2987</v>
      </c>
      <c r="C6687" s="17">
        <f t="shared" ref="C6687:N6687" ca="1" si="6989">B6687*EXP((($E$6-$E$7-0.5*$E$5^2)*$E$8)+($E$5*_xlfn.NORM.S.INV(RAND())*SQRT($E$8)))</f>
        <v>2952.1183208087996</v>
      </c>
      <c r="D6687" s="17">
        <f t="shared" ca="1" si="6989"/>
        <v>3017.4133853726821</v>
      </c>
      <c r="E6687" s="17">
        <f t="shared" ca="1" si="6989"/>
        <v>3249.1772800879826</v>
      </c>
      <c r="F6687" s="17">
        <f t="shared" ca="1" si="6989"/>
        <v>3443.8619916296998</v>
      </c>
      <c r="G6687" s="17">
        <f t="shared" ca="1" si="6989"/>
        <v>3562.7294619932054</v>
      </c>
      <c r="H6687" s="17">
        <f t="shared" ca="1" si="6989"/>
        <v>3702.7101040498528</v>
      </c>
      <c r="I6687" s="17">
        <f t="shared" ca="1" si="6989"/>
        <v>3869.8733629818171</v>
      </c>
      <c r="J6687" s="17">
        <f t="shared" ca="1" si="6989"/>
        <v>3996.8142583946074</v>
      </c>
      <c r="K6687" s="17">
        <f t="shared" ca="1" si="6989"/>
        <v>4263.4677768182719</v>
      </c>
      <c r="L6687" s="17">
        <f t="shared" ca="1" si="6989"/>
        <v>4221.6837615521135</v>
      </c>
      <c r="M6687" s="17">
        <f t="shared" ca="1" si="6989"/>
        <v>4455.3170135945957</v>
      </c>
      <c r="N6687" s="17">
        <f t="shared" ca="1" si="6989"/>
        <v>4541.7779136098252</v>
      </c>
      <c r="O6687" s="11">
        <f t="shared" ca="1" si="6973"/>
        <v>1</v>
      </c>
      <c r="P6687" s="17">
        <f t="shared" ca="1" si="6946"/>
        <v>1541.7779136098252</v>
      </c>
    </row>
    <row r="6688" spans="1:16" x14ac:dyDescent="0.35">
      <c r="A6688" s="14">
        <v>6675</v>
      </c>
      <c r="B6688" s="17">
        <f t="shared" si="6971"/>
        <v>2987</v>
      </c>
      <c r="C6688" s="17">
        <f t="shared" ref="C6688:N6688" ca="1" si="6990">B6688*EXP((($E$6-$E$7-0.5*$E$5^2)*$E$8)+($E$5*_xlfn.NORM.S.INV(RAND())*SQRT($E$8)))</f>
        <v>3105.8787474389364</v>
      </c>
      <c r="D6688" s="17">
        <f t="shared" ca="1" si="6990"/>
        <v>3070.965803202756</v>
      </c>
      <c r="E6688" s="17">
        <f t="shared" ca="1" si="6990"/>
        <v>3052.1847121180404</v>
      </c>
      <c r="F6688" s="17">
        <f t="shared" ca="1" si="6990"/>
        <v>2963.0193312729252</v>
      </c>
      <c r="G6688" s="17">
        <f t="shared" ca="1" si="6990"/>
        <v>3235.4810487674204</v>
      </c>
      <c r="H6688" s="17">
        <f t="shared" ca="1" si="6990"/>
        <v>3193.9863585650501</v>
      </c>
      <c r="I6688" s="17">
        <f t="shared" ca="1" si="6990"/>
        <v>3280.6962717080628</v>
      </c>
      <c r="J6688" s="17">
        <f t="shared" ca="1" si="6990"/>
        <v>3213.0561035218293</v>
      </c>
      <c r="K6688" s="17">
        <f t="shared" ca="1" si="6990"/>
        <v>3048.4035158172851</v>
      </c>
      <c r="L6688" s="17">
        <f t="shared" ca="1" si="6990"/>
        <v>3408.4000060726548</v>
      </c>
      <c r="M6688" s="17">
        <f t="shared" ca="1" si="6990"/>
        <v>3441.4749229131676</v>
      </c>
      <c r="N6688" s="17">
        <f t="shared" ca="1" si="6990"/>
        <v>3735.9494490883335</v>
      </c>
      <c r="O6688" s="11">
        <f t="shared" ca="1" si="6973"/>
        <v>1</v>
      </c>
      <c r="P6688" s="17">
        <f t="shared" ca="1" si="6946"/>
        <v>735.94944908833349</v>
      </c>
    </row>
    <row r="6689" spans="1:16" x14ac:dyDescent="0.35">
      <c r="A6689" s="14">
        <v>6676</v>
      </c>
      <c r="B6689" s="17">
        <f t="shared" si="6971"/>
        <v>2987</v>
      </c>
      <c r="C6689" s="17">
        <f t="shared" ref="C6689:N6689" ca="1" si="6991">B6689*EXP((($E$6-$E$7-0.5*$E$5^2)*$E$8)+($E$5*_xlfn.NORM.S.INV(RAND())*SQRT($E$8)))</f>
        <v>3068.6004606136362</v>
      </c>
      <c r="D6689" s="17">
        <f t="shared" ca="1" si="6991"/>
        <v>3092.1051806959322</v>
      </c>
      <c r="E6689" s="17">
        <f t="shared" ca="1" si="6991"/>
        <v>3239.3611836098271</v>
      </c>
      <c r="F6689" s="17">
        <f t="shared" ca="1" si="6991"/>
        <v>3430.6955579659029</v>
      </c>
      <c r="G6689" s="17">
        <f t="shared" ca="1" si="6991"/>
        <v>3396.3299869602301</v>
      </c>
      <c r="H6689" s="17">
        <f t="shared" ca="1" si="6991"/>
        <v>3268.8976557322535</v>
      </c>
      <c r="I6689" s="17">
        <f t="shared" ca="1" si="6991"/>
        <v>3338.9502874225673</v>
      </c>
      <c r="J6689" s="17">
        <f t="shared" ca="1" si="6991"/>
        <v>3345.8599236177301</v>
      </c>
      <c r="K6689" s="17">
        <f t="shared" ca="1" si="6991"/>
        <v>3243.0448665847757</v>
      </c>
      <c r="L6689" s="17">
        <f t="shared" ca="1" si="6991"/>
        <v>3284.2088876739485</v>
      </c>
      <c r="M6689" s="17">
        <f t="shared" ca="1" si="6991"/>
        <v>3280.8717440944192</v>
      </c>
      <c r="N6689" s="17">
        <f t="shared" ca="1" si="6991"/>
        <v>3469.184272045788</v>
      </c>
      <c r="O6689" s="11">
        <f t="shared" ca="1" si="6973"/>
        <v>1</v>
      </c>
      <c r="P6689" s="17">
        <f t="shared" ca="1" si="6946"/>
        <v>469.18427204578802</v>
      </c>
    </row>
    <row r="6690" spans="1:16" x14ac:dyDescent="0.35">
      <c r="A6690" s="14">
        <v>6677</v>
      </c>
      <c r="B6690" s="17">
        <f t="shared" si="6971"/>
        <v>2987</v>
      </c>
      <c r="C6690" s="17">
        <f t="shared" ref="C6690:N6690" ca="1" si="6992">B6690*EXP((($E$6-$E$7-0.5*$E$5^2)*$E$8)+($E$5*_xlfn.NORM.S.INV(RAND())*SQRT($E$8)))</f>
        <v>2788.5759908066134</v>
      </c>
      <c r="D6690" s="17">
        <f t="shared" ca="1" si="6992"/>
        <v>2568.747292751706</v>
      </c>
      <c r="E6690" s="17">
        <f t="shared" ca="1" si="6992"/>
        <v>2394.3553466601575</v>
      </c>
      <c r="F6690" s="17">
        <f t="shared" ca="1" si="6992"/>
        <v>2228.3568740487722</v>
      </c>
      <c r="G6690" s="17">
        <f t="shared" ca="1" si="6992"/>
        <v>2302.885143345874</v>
      </c>
      <c r="H6690" s="17">
        <f t="shared" ca="1" si="6992"/>
        <v>2380.3436629294251</v>
      </c>
      <c r="I6690" s="17">
        <f t="shared" ca="1" si="6992"/>
        <v>2560.5801495274554</v>
      </c>
      <c r="J6690" s="17">
        <f t="shared" ca="1" si="6992"/>
        <v>2499.1698815654822</v>
      </c>
      <c r="K6690" s="17">
        <f t="shared" ca="1" si="6992"/>
        <v>2689.7647557000319</v>
      </c>
      <c r="L6690" s="17">
        <f t="shared" ca="1" si="6992"/>
        <v>2665.1303753014849</v>
      </c>
      <c r="M6690" s="17">
        <f t="shared" ca="1" si="6992"/>
        <v>2400.7277947052166</v>
      </c>
      <c r="N6690" s="17">
        <f t="shared" ca="1" si="6992"/>
        <v>2442.3879785742738</v>
      </c>
      <c r="O6690" s="11">
        <f t="shared" ca="1" si="6973"/>
        <v>0</v>
      </c>
      <c r="P6690" s="17">
        <f t="shared" ca="1" si="6946"/>
        <v>0</v>
      </c>
    </row>
    <row r="6691" spans="1:16" x14ac:dyDescent="0.35">
      <c r="A6691" s="14">
        <v>6678</v>
      </c>
      <c r="B6691" s="17">
        <f t="shared" si="6971"/>
        <v>2987</v>
      </c>
      <c r="C6691" s="17">
        <f t="shared" ref="C6691:N6691" ca="1" si="6993">B6691*EXP((($E$6-$E$7-0.5*$E$5^2)*$E$8)+($E$5*_xlfn.NORM.S.INV(RAND())*SQRT($E$8)))</f>
        <v>2730.2842589116103</v>
      </c>
      <c r="D6691" s="17">
        <f t="shared" ca="1" si="6993"/>
        <v>2615.4675865981112</v>
      </c>
      <c r="E6691" s="17">
        <f t="shared" ca="1" si="6993"/>
        <v>2580.4476152095667</v>
      </c>
      <c r="F6691" s="17">
        <f t="shared" ca="1" si="6993"/>
        <v>2478.1526375684789</v>
      </c>
      <c r="G6691" s="17">
        <f t="shared" ca="1" si="6993"/>
        <v>2528.4818338938958</v>
      </c>
      <c r="H6691" s="17">
        <f t="shared" ca="1" si="6993"/>
        <v>2518.6134695806027</v>
      </c>
      <c r="I6691" s="17">
        <f t="shared" ca="1" si="6993"/>
        <v>2413.1790244200724</v>
      </c>
      <c r="J6691" s="17">
        <f t="shared" ca="1" si="6993"/>
        <v>2676.2429317569085</v>
      </c>
      <c r="K6691" s="17">
        <f t="shared" ca="1" si="6993"/>
        <v>2825.552438681917</v>
      </c>
      <c r="L6691" s="17">
        <f t="shared" ca="1" si="6993"/>
        <v>2750.5914296953988</v>
      </c>
      <c r="M6691" s="17">
        <f t="shared" ca="1" si="6993"/>
        <v>2601.3237041965644</v>
      </c>
      <c r="N6691" s="17">
        <f t="shared" ca="1" si="6993"/>
        <v>2648.9091140288983</v>
      </c>
      <c r="O6691" s="11">
        <f t="shared" ca="1" si="6973"/>
        <v>0</v>
      </c>
      <c r="P6691" s="17">
        <f t="shared" ca="1" si="6946"/>
        <v>0</v>
      </c>
    </row>
    <row r="6692" spans="1:16" x14ac:dyDescent="0.35">
      <c r="A6692" s="14">
        <v>6679</v>
      </c>
      <c r="B6692" s="17">
        <f t="shared" si="6971"/>
        <v>2987</v>
      </c>
      <c r="C6692" s="17">
        <f t="shared" ref="C6692:N6692" ca="1" si="6994">B6692*EXP((($E$6-$E$7-0.5*$E$5^2)*$E$8)+($E$5*_xlfn.NORM.S.INV(RAND())*SQRT($E$8)))</f>
        <v>3105.8007100938817</v>
      </c>
      <c r="D6692" s="17">
        <f t="shared" ca="1" si="6994"/>
        <v>3313.1334646272585</v>
      </c>
      <c r="E6692" s="17">
        <f t="shared" ca="1" si="6994"/>
        <v>3464.2654653497852</v>
      </c>
      <c r="F6692" s="17">
        <f t="shared" ca="1" si="6994"/>
        <v>3619.1058558412728</v>
      </c>
      <c r="G6692" s="17">
        <f t="shared" ca="1" si="6994"/>
        <v>3721.2954029845746</v>
      </c>
      <c r="H6692" s="17">
        <f t="shared" ca="1" si="6994"/>
        <v>3464.9311337349359</v>
      </c>
      <c r="I6692" s="17">
        <f t="shared" ca="1" si="6994"/>
        <v>3477.9925946131757</v>
      </c>
      <c r="J6692" s="17">
        <f t="shared" ca="1" si="6994"/>
        <v>3614.0860227682238</v>
      </c>
      <c r="K6692" s="17">
        <f t="shared" ca="1" si="6994"/>
        <v>3624.7165392997667</v>
      </c>
      <c r="L6692" s="17">
        <f t="shared" ca="1" si="6994"/>
        <v>3647.7589865539176</v>
      </c>
      <c r="M6692" s="17">
        <f t="shared" ca="1" si="6994"/>
        <v>3795.8411855291306</v>
      </c>
      <c r="N6692" s="17">
        <f t="shared" ca="1" si="6994"/>
        <v>3579.8151938707879</v>
      </c>
      <c r="O6692" s="11">
        <f t="shared" ca="1" si="6973"/>
        <v>1</v>
      </c>
      <c r="P6692" s="17">
        <f t="shared" ca="1" si="6946"/>
        <v>579.81519387078788</v>
      </c>
    </row>
    <row r="6693" spans="1:16" x14ac:dyDescent="0.35">
      <c r="A6693" s="14">
        <v>6680</v>
      </c>
      <c r="B6693" s="17">
        <f t="shared" si="6971"/>
        <v>2987</v>
      </c>
      <c r="C6693" s="17">
        <f t="shared" ref="C6693:N6693" ca="1" si="6995">B6693*EXP((($E$6-$E$7-0.5*$E$5^2)*$E$8)+($E$5*_xlfn.NORM.S.INV(RAND())*SQRT($E$8)))</f>
        <v>2821.1422417800177</v>
      </c>
      <c r="D6693" s="17">
        <f t="shared" ca="1" si="6995"/>
        <v>2928.408246179526</v>
      </c>
      <c r="E6693" s="17">
        <f t="shared" ca="1" si="6995"/>
        <v>2722.8923562088039</v>
      </c>
      <c r="F6693" s="17">
        <f t="shared" ca="1" si="6995"/>
        <v>2815.8497945169302</v>
      </c>
      <c r="G6693" s="17">
        <f t="shared" ca="1" si="6995"/>
        <v>2725.9154040976537</v>
      </c>
      <c r="H6693" s="17">
        <f t="shared" ca="1" si="6995"/>
        <v>2694.4423062707297</v>
      </c>
      <c r="I6693" s="17">
        <f t="shared" ca="1" si="6995"/>
        <v>2792.9306927625303</v>
      </c>
      <c r="J6693" s="17">
        <f t="shared" ca="1" si="6995"/>
        <v>2801.8432230502017</v>
      </c>
      <c r="K6693" s="17">
        <f t="shared" ca="1" si="6995"/>
        <v>2992.5210461235843</v>
      </c>
      <c r="L6693" s="17">
        <f t="shared" ca="1" si="6995"/>
        <v>3080.8313969503288</v>
      </c>
      <c r="M6693" s="17">
        <f t="shared" ca="1" si="6995"/>
        <v>3091.8822218025557</v>
      </c>
      <c r="N6693" s="17">
        <f t="shared" ca="1" si="6995"/>
        <v>2929.8828300325872</v>
      </c>
      <c r="O6693" s="11">
        <f t="shared" ca="1" si="6973"/>
        <v>0</v>
      </c>
      <c r="P6693" s="17">
        <f t="shared" ca="1" si="6946"/>
        <v>0</v>
      </c>
    </row>
    <row r="6694" spans="1:16" x14ac:dyDescent="0.35">
      <c r="A6694" s="14">
        <v>6681</v>
      </c>
      <c r="B6694" s="17">
        <f t="shared" si="6971"/>
        <v>2987</v>
      </c>
      <c r="C6694" s="17">
        <f t="shared" ref="C6694:N6694" ca="1" si="6996">B6694*EXP((($E$6-$E$7-0.5*$E$5^2)*$E$8)+($E$5*_xlfn.NORM.S.INV(RAND())*SQRT($E$8)))</f>
        <v>2924.9649859644046</v>
      </c>
      <c r="D6694" s="17">
        <f t="shared" ca="1" si="6996"/>
        <v>2831.5507845044276</v>
      </c>
      <c r="E6694" s="17">
        <f t="shared" ca="1" si="6996"/>
        <v>3015.4318473232765</v>
      </c>
      <c r="F6694" s="17">
        <f t="shared" ca="1" si="6996"/>
        <v>2894.2969922083385</v>
      </c>
      <c r="G6694" s="17">
        <f t="shared" ca="1" si="6996"/>
        <v>3136.6918555954744</v>
      </c>
      <c r="H6694" s="17">
        <f t="shared" ca="1" si="6996"/>
        <v>3127.9752621059629</v>
      </c>
      <c r="I6694" s="17">
        <f t="shared" ca="1" si="6996"/>
        <v>3281.2223101906629</v>
      </c>
      <c r="J6694" s="17">
        <f t="shared" ca="1" si="6996"/>
        <v>3470.1677903210275</v>
      </c>
      <c r="K6694" s="17">
        <f t="shared" ca="1" si="6996"/>
        <v>3354.6132481970685</v>
      </c>
      <c r="L6694" s="17">
        <f t="shared" ca="1" si="6996"/>
        <v>3258.8021092503172</v>
      </c>
      <c r="M6694" s="17">
        <f t="shared" ca="1" si="6996"/>
        <v>3304.8173449064543</v>
      </c>
      <c r="N6694" s="17">
        <f t="shared" ca="1" si="6996"/>
        <v>3158.3880670941098</v>
      </c>
      <c r="O6694" s="11">
        <f t="shared" ca="1" si="6973"/>
        <v>1</v>
      </c>
      <c r="P6694" s="17">
        <f t="shared" ca="1" si="6946"/>
        <v>158.38806709410983</v>
      </c>
    </row>
    <row r="6695" spans="1:16" x14ac:dyDescent="0.35">
      <c r="A6695" s="14">
        <v>6682</v>
      </c>
      <c r="B6695" s="17">
        <f t="shared" si="6971"/>
        <v>2987</v>
      </c>
      <c r="C6695" s="17">
        <f t="shared" ref="C6695:N6695" ca="1" si="6997">B6695*EXP((($E$6-$E$7-0.5*$E$5^2)*$E$8)+($E$5*_xlfn.NORM.S.INV(RAND())*SQRT($E$8)))</f>
        <v>3173.7587231067769</v>
      </c>
      <c r="D6695" s="17">
        <f t="shared" ca="1" si="6997"/>
        <v>3099.0819728563342</v>
      </c>
      <c r="E6695" s="17">
        <f t="shared" ca="1" si="6997"/>
        <v>2933.7390321628054</v>
      </c>
      <c r="F6695" s="17">
        <f t="shared" ca="1" si="6997"/>
        <v>2948.2559528254355</v>
      </c>
      <c r="G6695" s="17">
        <f t="shared" ca="1" si="6997"/>
        <v>3127.841155061059</v>
      </c>
      <c r="H6695" s="17">
        <f t="shared" ca="1" si="6997"/>
        <v>3328.4741657958907</v>
      </c>
      <c r="I6695" s="17">
        <f t="shared" ca="1" si="6997"/>
        <v>3419.7982741687488</v>
      </c>
      <c r="J6695" s="17">
        <f t="shared" ca="1" si="6997"/>
        <v>3220.0033444538149</v>
      </c>
      <c r="K6695" s="17">
        <f t="shared" ca="1" si="6997"/>
        <v>3330.1511854617702</v>
      </c>
      <c r="L6695" s="17">
        <f t="shared" ca="1" si="6997"/>
        <v>3239.4949307638267</v>
      </c>
      <c r="M6695" s="17">
        <f t="shared" ca="1" si="6997"/>
        <v>3600.9830838933785</v>
      </c>
      <c r="N6695" s="17">
        <f t="shared" ca="1" si="6997"/>
        <v>3452.2584432658441</v>
      </c>
      <c r="O6695" s="11">
        <f t="shared" ca="1" si="6973"/>
        <v>1</v>
      </c>
      <c r="P6695" s="17">
        <f t="shared" ca="1" si="6946"/>
        <v>452.25844326584411</v>
      </c>
    </row>
    <row r="6696" spans="1:16" x14ac:dyDescent="0.35">
      <c r="A6696" s="14">
        <v>6683</v>
      </c>
      <c r="B6696" s="17">
        <f t="shared" si="6971"/>
        <v>2987</v>
      </c>
      <c r="C6696" s="17">
        <f t="shared" ref="C6696:N6696" ca="1" si="6998">B6696*EXP((($E$6-$E$7-0.5*$E$5^2)*$E$8)+($E$5*_xlfn.NORM.S.INV(RAND())*SQRT($E$8)))</f>
        <v>3407.8648927582763</v>
      </c>
      <c r="D6696" s="17">
        <f t="shared" ca="1" si="6998"/>
        <v>3296.6489813430608</v>
      </c>
      <c r="E6696" s="17">
        <f t="shared" ca="1" si="6998"/>
        <v>3383.6216595212181</v>
      </c>
      <c r="F6696" s="17">
        <f t="shared" ca="1" si="6998"/>
        <v>3516.533483626441</v>
      </c>
      <c r="G6696" s="17">
        <f t="shared" ca="1" si="6998"/>
        <v>3329.2775743937841</v>
      </c>
      <c r="H6696" s="17">
        <f t="shared" ca="1" si="6998"/>
        <v>3324.8977098325208</v>
      </c>
      <c r="I6696" s="17">
        <f t="shared" ca="1" si="6998"/>
        <v>3260.868615002606</v>
      </c>
      <c r="J6696" s="17">
        <f t="shared" ca="1" si="6998"/>
        <v>3109.8558166818693</v>
      </c>
      <c r="K6696" s="17">
        <f t="shared" ca="1" si="6998"/>
        <v>3169.906696093557</v>
      </c>
      <c r="L6696" s="17">
        <f t="shared" ca="1" si="6998"/>
        <v>3538.3563969867319</v>
      </c>
      <c r="M6696" s="17">
        <f t="shared" ca="1" si="6998"/>
        <v>3753.2120579626903</v>
      </c>
      <c r="N6696" s="17">
        <f t="shared" ca="1" si="6998"/>
        <v>3643.1165719646656</v>
      </c>
      <c r="O6696" s="11">
        <f t="shared" ca="1" si="6973"/>
        <v>1</v>
      </c>
      <c r="P6696" s="17">
        <f t="shared" ca="1" si="6946"/>
        <v>643.11657196466558</v>
      </c>
    </row>
    <row r="6697" spans="1:16" x14ac:dyDescent="0.35">
      <c r="A6697" s="14">
        <v>6684</v>
      </c>
      <c r="B6697" s="17">
        <f t="shared" si="6971"/>
        <v>2987</v>
      </c>
      <c r="C6697" s="17">
        <f t="shared" ref="C6697:N6697" ca="1" si="6999">B6697*EXP((($E$6-$E$7-0.5*$E$5^2)*$E$8)+($E$5*_xlfn.NORM.S.INV(RAND())*SQRT($E$8)))</f>
        <v>2834.0226547784218</v>
      </c>
      <c r="D6697" s="17">
        <f t="shared" ca="1" si="6999"/>
        <v>2858.6794760916609</v>
      </c>
      <c r="E6697" s="17">
        <f t="shared" ca="1" si="6999"/>
        <v>3042.4293096431638</v>
      </c>
      <c r="F6697" s="17">
        <f t="shared" ca="1" si="6999"/>
        <v>3209.2391480644037</v>
      </c>
      <c r="G6697" s="17">
        <f t="shared" ca="1" si="6999"/>
        <v>3448.8843621841943</v>
      </c>
      <c r="H6697" s="17">
        <f t="shared" ca="1" si="6999"/>
        <v>3407.1592629619186</v>
      </c>
      <c r="I6697" s="17">
        <f t="shared" ca="1" si="6999"/>
        <v>3367.4941000787312</v>
      </c>
      <c r="J6697" s="17">
        <f t="shared" ca="1" si="6999"/>
        <v>3096.1602491859157</v>
      </c>
      <c r="K6697" s="17">
        <f t="shared" ca="1" si="6999"/>
        <v>3050.1215338953643</v>
      </c>
      <c r="L6697" s="17">
        <f t="shared" ca="1" si="6999"/>
        <v>3167.5697975465614</v>
      </c>
      <c r="M6697" s="17">
        <f t="shared" ca="1" si="6999"/>
        <v>3500.804549772306</v>
      </c>
      <c r="N6697" s="17">
        <f t="shared" ca="1" si="6999"/>
        <v>3304.0362131305355</v>
      </c>
      <c r="O6697" s="11">
        <f t="shared" ca="1" si="6973"/>
        <v>1</v>
      </c>
      <c r="P6697" s="17">
        <f t="shared" ca="1" si="6946"/>
        <v>304.03621313053554</v>
      </c>
    </row>
    <row r="6698" spans="1:16" x14ac:dyDescent="0.35">
      <c r="A6698" s="14">
        <v>6685</v>
      </c>
      <c r="B6698" s="17">
        <f t="shared" si="6971"/>
        <v>2987</v>
      </c>
      <c r="C6698" s="17">
        <f t="shared" ref="C6698:N6698" ca="1" si="7000">B6698*EXP((($E$6-$E$7-0.5*$E$5^2)*$E$8)+($E$5*_xlfn.NORM.S.INV(RAND())*SQRT($E$8)))</f>
        <v>2966.151629972956</v>
      </c>
      <c r="D6698" s="17">
        <f t="shared" ca="1" si="7000"/>
        <v>2771.8489482353352</v>
      </c>
      <c r="E6698" s="17">
        <f t="shared" ca="1" si="7000"/>
        <v>2722.2623663946565</v>
      </c>
      <c r="F6698" s="17">
        <f t="shared" ca="1" si="7000"/>
        <v>2889.1060300859895</v>
      </c>
      <c r="G6698" s="17">
        <f t="shared" ca="1" si="7000"/>
        <v>2963.3698144909226</v>
      </c>
      <c r="H6698" s="17">
        <f t="shared" ca="1" si="7000"/>
        <v>2855.8231653235794</v>
      </c>
      <c r="I6698" s="17">
        <f t="shared" ca="1" si="7000"/>
        <v>2600.060000117558</v>
      </c>
      <c r="J6698" s="17">
        <f t="shared" ca="1" si="7000"/>
        <v>2870.1116669008807</v>
      </c>
      <c r="K6698" s="17">
        <f t="shared" ca="1" si="7000"/>
        <v>3008.3877410169839</v>
      </c>
      <c r="L6698" s="17">
        <f t="shared" ca="1" si="7000"/>
        <v>2923.1522870944013</v>
      </c>
      <c r="M6698" s="17">
        <f t="shared" ca="1" si="7000"/>
        <v>2868.599311804237</v>
      </c>
      <c r="N6698" s="17">
        <f t="shared" ca="1" si="7000"/>
        <v>2868.4852385599329</v>
      </c>
      <c r="O6698" s="11">
        <f t="shared" ca="1" si="6973"/>
        <v>0</v>
      </c>
      <c r="P6698" s="17">
        <f t="shared" ca="1" si="6946"/>
        <v>0</v>
      </c>
    </row>
    <row r="6699" spans="1:16" x14ac:dyDescent="0.35">
      <c r="A6699" s="14">
        <v>6686</v>
      </c>
      <c r="B6699" s="17">
        <f t="shared" si="6971"/>
        <v>2987</v>
      </c>
      <c r="C6699" s="17">
        <f t="shared" ref="C6699:N6699" ca="1" si="7001">B6699*EXP((($E$6-$E$7-0.5*$E$5^2)*$E$8)+($E$5*_xlfn.NORM.S.INV(RAND())*SQRT($E$8)))</f>
        <v>3025.0081762633777</v>
      </c>
      <c r="D6699" s="17">
        <f t="shared" ca="1" si="7001"/>
        <v>2893.9633071877852</v>
      </c>
      <c r="E6699" s="17">
        <f t="shared" ca="1" si="7001"/>
        <v>2853.9222703657742</v>
      </c>
      <c r="F6699" s="17">
        <f t="shared" ca="1" si="7001"/>
        <v>3114.9863111095538</v>
      </c>
      <c r="G6699" s="17">
        <f t="shared" ca="1" si="7001"/>
        <v>3344.5995387493326</v>
      </c>
      <c r="H6699" s="17">
        <f t="shared" ca="1" si="7001"/>
        <v>3387.6720032526769</v>
      </c>
      <c r="I6699" s="17">
        <f t="shared" ca="1" si="7001"/>
        <v>3347.6925810783632</v>
      </c>
      <c r="J6699" s="17">
        <f t="shared" ca="1" si="7001"/>
        <v>3445.9841458386773</v>
      </c>
      <c r="K6699" s="17">
        <f t="shared" ca="1" si="7001"/>
        <v>3745.0295061448574</v>
      </c>
      <c r="L6699" s="17">
        <f t="shared" ca="1" si="7001"/>
        <v>4018.1315171791371</v>
      </c>
      <c r="M6699" s="17">
        <f t="shared" ca="1" si="7001"/>
        <v>3886.7548444151967</v>
      </c>
      <c r="N6699" s="17">
        <f t="shared" ca="1" si="7001"/>
        <v>4371.4207283366177</v>
      </c>
      <c r="O6699" s="11">
        <f t="shared" ca="1" si="6973"/>
        <v>1</v>
      </c>
      <c r="P6699" s="17">
        <f t="shared" ca="1" si="6946"/>
        <v>1371.4207283366177</v>
      </c>
    </row>
    <row r="6700" spans="1:16" x14ac:dyDescent="0.35">
      <c r="A6700" s="14">
        <v>6687</v>
      </c>
      <c r="B6700" s="17">
        <f t="shared" si="6971"/>
        <v>2987</v>
      </c>
      <c r="C6700" s="17">
        <f t="shared" ref="C6700:N6700" ca="1" si="7002">B6700*EXP((($E$6-$E$7-0.5*$E$5^2)*$E$8)+($E$5*_xlfn.NORM.S.INV(RAND())*SQRT($E$8)))</f>
        <v>3126.1580296452612</v>
      </c>
      <c r="D6700" s="17">
        <f t="shared" ca="1" si="7002"/>
        <v>3377.9639167017831</v>
      </c>
      <c r="E6700" s="17">
        <f t="shared" ca="1" si="7002"/>
        <v>3447.4573063952671</v>
      </c>
      <c r="F6700" s="17">
        <f t="shared" ca="1" si="7002"/>
        <v>3439.6485684549107</v>
      </c>
      <c r="G6700" s="17">
        <f t="shared" ca="1" si="7002"/>
        <v>3784.1757971204365</v>
      </c>
      <c r="H6700" s="17">
        <f t="shared" ca="1" si="7002"/>
        <v>3694.4408129793501</v>
      </c>
      <c r="I6700" s="17">
        <f t="shared" ca="1" si="7002"/>
        <v>3993.4661403523673</v>
      </c>
      <c r="J6700" s="17">
        <f t="shared" ca="1" si="7002"/>
        <v>4143.4842733646874</v>
      </c>
      <c r="K6700" s="17">
        <f t="shared" ca="1" si="7002"/>
        <v>4230.9812596929205</v>
      </c>
      <c r="L6700" s="17">
        <f t="shared" ca="1" si="7002"/>
        <v>4378.0622787115853</v>
      </c>
      <c r="M6700" s="17">
        <f t="shared" ca="1" si="7002"/>
        <v>4796.8177493728117</v>
      </c>
      <c r="N6700" s="17">
        <f t="shared" ca="1" si="7002"/>
        <v>4884.3838986761748</v>
      </c>
      <c r="O6700" s="11">
        <f t="shared" ca="1" si="6973"/>
        <v>1</v>
      </c>
      <c r="P6700" s="17">
        <f t="shared" ca="1" si="6946"/>
        <v>1884.3838986761748</v>
      </c>
    </row>
    <row r="6701" spans="1:16" x14ac:dyDescent="0.35">
      <c r="A6701" s="14">
        <v>6688</v>
      </c>
      <c r="B6701" s="17">
        <f t="shared" si="6971"/>
        <v>2987</v>
      </c>
      <c r="C6701" s="17">
        <f t="shared" ref="C6701:N6701" ca="1" si="7003">B6701*EXP((($E$6-$E$7-0.5*$E$5^2)*$E$8)+($E$5*_xlfn.NORM.S.INV(RAND())*SQRT($E$8)))</f>
        <v>3304.5505872389936</v>
      </c>
      <c r="D6701" s="17">
        <f t="shared" ca="1" si="7003"/>
        <v>2931.8544224042926</v>
      </c>
      <c r="E6701" s="17">
        <f t="shared" ca="1" si="7003"/>
        <v>3334.7909638435008</v>
      </c>
      <c r="F6701" s="17">
        <f t="shared" ca="1" si="7003"/>
        <v>3589.7358427717454</v>
      </c>
      <c r="G6701" s="17">
        <f t="shared" ca="1" si="7003"/>
        <v>3407.0697739207621</v>
      </c>
      <c r="H6701" s="17">
        <f t="shared" ca="1" si="7003"/>
        <v>3269.0575029498891</v>
      </c>
      <c r="I6701" s="17">
        <f t="shared" ca="1" si="7003"/>
        <v>3048.5294473955</v>
      </c>
      <c r="J6701" s="17">
        <f t="shared" ca="1" si="7003"/>
        <v>2971.288814648688</v>
      </c>
      <c r="K6701" s="17">
        <f t="shared" ca="1" si="7003"/>
        <v>3008.9679386041657</v>
      </c>
      <c r="L6701" s="17">
        <f t="shared" ca="1" si="7003"/>
        <v>2999.9387140745971</v>
      </c>
      <c r="M6701" s="17">
        <f t="shared" ca="1" si="7003"/>
        <v>3178.864635533374</v>
      </c>
      <c r="N6701" s="17">
        <f t="shared" ca="1" si="7003"/>
        <v>3405.9053253045222</v>
      </c>
      <c r="O6701" s="11">
        <f t="shared" ca="1" si="6973"/>
        <v>1</v>
      </c>
      <c r="P6701" s="17">
        <f t="shared" ca="1" si="6946"/>
        <v>405.90532530452219</v>
      </c>
    </row>
    <row r="6702" spans="1:16" x14ac:dyDescent="0.35">
      <c r="A6702" s="14">
        <v>6689</v>
      </c>
      <c r="B6702" s="17">
        <f t="shared" si="6971"/>
        <v>2987</v>
      </c>
      <c r="C6702" s="17">
        <f t="shared" ref="C6702:N6702" ca="1" si="7004">B6702*EXP((($E$6-$E$7-0.5*$E$5^2)*$E$8)+($E$5*_xlfn.NORM.S.INV(RAND())*SQRT($E$8)))</f>
        <v>2832.8814755187318</v>
      </c>
      <c r="D6702" s="17">
        <f t="shared" ca="1" si="7004"/>
        <v>2847.7843614359053</v>
      </c>
      <c r="E6702" s="17">
        <f t="shared" ca="1" si="7004"/>
        <v>2695.506683808143</v>
      </c>
      <c r="F6702" s="17">
        <f t="shared" ca="1" si="7004"/>
        <v>2735.5416087956301</v>
      </c>
      <c r="G6702" s="17">
        <f t="shared" ca="1" si="7004"/>
        <v>2698.4161573099459</v>
      </c>
      <c r="H6702" s="17">
        <f t="shared" ca="1" si="7004"/>
        <v>2505.7697288206364</v>
      </c>
      <c r="I6702" s="17">
        <f t="shared" ca="1" si="7004"/>
        <v>2750.7565975883217</v>
      </c>
      <c r="J6702" s="17">
        <f t="shared" ca="1" si="7004"/>
        <v>2956.2221582843276</v>
      </c>
      <c r="K6702" s="17">
        <f t="shared" ca="1" si="7004"/>
        <v>2749.1404023277737</v>
      </c>
      <c r="L6702" s="17">
        <f t="shared" ca="1" si="7004"/>
        <v>2910.6205804504466</v>
      </c>
      <c r="M6702" s="17">
        <f t="shared" ca="1" si="7004"/>
        <v>2907.637740754586</v>
      </c>
      <c r="N6702" s="17">
        <f t="shared" ca="1" si="7004"/>
        <v>3013.0178752437523</v>
      </c>
      <c r="O6702" s="11">
        <f t="shared" ca="1" si="6973"/>
        <v>1</v>
      </c>
      <c r="P6702" s="17">
        <f t="shared" ca="1" si="6946"/>
        <v>13.017875243752314</v>
      </c>
    </row>
    <row r="6703" spans="1:16" x14ac:dyDescent="0.35">
      <c r="A6703" s="14">
        <v>6690</v>
      </c>
      <c r="B6703" s="17">
        <f t="shared" si="6971"/>
        <v>2987</v>
      </c>
      <c r="C6703" s="17">
        <f t="shared" ref="C6703:N6703" ca="1" si="7005">B6703*EXP((($E$6-$E$7-0.5*$E$5^2)*$E$8)+($E$5*_xlfn.NORM.S.INV(RAND())*SQRT($E$8)))</f>
        <v>3028.4098640341126</v>
      </c>
      <c r="D6703" s="17">
        <f t="shared" ca="1" si="7005"/>
        <v>3245.3581979740238</v>
      </c>
      <c r="E6703" s="17">
        <f t="shared" ca="1" si="7005"/>
        <v>3230.3552105850963</v>
      </c>
      <c r="F6703" s="17">
        <f t="shared" ca="1" si="7005"/>
        <v>3142.7886837685287</v>
      </c>
      <c r="G6703" s="17">
        <f t="shared" ca="1" si="7005"/>
        <v>2917.5140310470233</v>
      </c>
      <c r="H6703" s="17">
        <f t="shared" ca="1" si="7005"/>
        <v>3200.648790131137</v>
      </c>
      <c r="I6703" s="17">
        <f t="shared" ca="1" si="7005"/>
        <v>3067.3570420016422</v>
      </c>
      <c r="J6703" s="17">
        <f t="shared" ca="1" si="7005"/>
        <v>3311.8792586566592</v>
      </c>
      <c r="K6703" s="17">
        <f t="shared" ca="1" si="7005"/>
        <v>3344.7011294791992</v>
      </c>
      <c r="L6703" s="17">
        <f t="shared" ca="1" si="7005"/>
        <v>3116.7259514932794</v>
      </c>
      <c r="M6703" s="17">
        <f t="shared" ca="1" si="7005"/>
        <v>2812.0076180426013</v>
      </c>
      <c r="N6703" s="17">
        <f t="shared" ca="1" si="7005"/>
        <v>2927.934544483011</v>
      </c>
      <c r="O6703" s="11">
        <f t="shared" ca="1" si="6973"/>
        <v>0</v>
      </c>
      <c r="P6703" s="17">
        <f t="shared" ca="1" si="6946"/>
        <v>0</v>
      </c>
    </row>
    <row r="6704" spans="1:16" x14ac:dyDescent="0.35">
      <c r="A6704" s="14">
        <v>6691</v>
      </c>
      <c r="B6704" s="17">
        <f t="shared" si="6971"/>
        <v>2987</v>
      </c>
      <c r="C6704" s="17">
        <f t="shared" ref="C6704:N6704" ca="1" si="7006">B6704*EXP((($E$6-$E$7-0.5*$E$5^2)*$E$8)+($E$5*_xlfn.NORM.S.INV(RAND())*SQRT($E$8)))</f>
        <v>2961.8257265841657</v>
      </c>
      <c r="D6704" s="17">
        <f t="shared" ca="1" si="7006"/>
        <v>3168.5412149916456</v>
      </c>
      <c r="E6704" s="17">
        <f t="shared" ca="1" si="7006"/>
        <v>3340.2769047572519</v>
      </c>
      <c r="F6704" s="17">
        <f t="shared" ca="1" si="7006"/>
        <v>3546.4401450020086</v>
      </c>
      <c r="G6704" s="17">
        <f t="shared" ca="1" si="7006"/>
        <v>3175.0177471325046</v>
      </c>
      <c r="H6704" s="17">
        <f t="shared" ca="1" si="7006"/>
        <v>2970.9931642212523</v>
      </c>
      <c r="I6704" s="17">
        <f t="shared" ca="1" si="7006"/>
        <v>3097.6562484896072</v>
      </c>
      <c r="J6704" s="17">
        <f t="shared" ca="1" si="7006"/>
        <v>3177.6810155745065</v>
      </c>
      <c r="K6704" s="17">
        <f t="shared" ca="1" si="7006"/>
        <v>3237.2977765977976</v>
      </c>
      <c r="L6704" s="17">
        <f t="shared" ca="1" si="7006"/>
        <v>3246.7096430193292</v>
      </c>
      <c r="M6704" s="17">
        <f t="shared" ca="1" si="7006"/>
        <v>3273.0900135878596</v>
      </c>
      <c r="N6704" s="17">
        <f t="shared" ca="1" si="7006"/>
        <v>3446.9970709195577</v>
      </c>
      <c r="O6704" s="11">
        <f t="shared" ca="1" si="6973"/>
        <v>1</v>
      </c>
      <c r="P6704" s="17">
        <f t="shared" ca="1" si="6946"/>
        <v>446.9970709195577</v>
      </c>
    </row>
    <row r="6705" spans="1:16" x14ac:dyDescent="0.35">
      <c r="A6705" s="14">
        <v>6692</v>
      </c>
      <c r="B6705" s="17">
        <f t="shared" si="6971"/>
        <v>2987</v>
      </c>
      <c r="C6705" s="17">
        <f t="shared" ref="C6705:N6705" ca="1" si="7007">B6705*EXP((($E$6-$E$7-0.5*$E$5^2)*$E$8)+($E$5*_xlfn.NORM.S.INV(RAND())*SQRT($E$8)))</f>
        <v>3140.8292321565145</v>
      </c>
      <c r="D6705" s="17">
        <f t="shared" ca="1" si="7007"/>
        <v>3095.8109914988868</v>
      </c>
      <c r="E6705" s="17">
        <f t="shared" ca="1" si="7007"/>
        <v>3032.5670345670542</v>
      </c>
      <c r="F6705" s="17">
        <f t="shared" ca="1" si="7007"/>
        <v>2871.2092962221395</v>
      </c>
      <c r="G6705" s="17">
        <f t="shared" ca="1" si="7007"/>
        <v>2747.2195098831958</v>
      </c>
      <c r="H6705" s="17">
        <f t="shared" ca="1" si="7007"/>
        <v>2503.1890231680359</v>
      </c>
      <c r="I6705" s="17">
        <f t="shared" ca="1" si="7007"/>
        <v>2582.8837562950498</v>
      </c>
      <c r="J6705" s="17">
        <f t="shared" ca="1" si="7007"/>
        <v>2552.7872684119684</v>
      </c>
      <c r="K6705" s="17">
        <f t="shared" ca="1" si="7007"/>
        <v>2668.8507489744866</v>
      </c>
      <c r="L6705" s="17">
        <f t="shared" ca="1" si="7007"/>
        <v>2864.892104289137</v>
      </c>
      <c r="M6705" s="17">
        <f t="shared" ca="1" si="7007"/>
        <v>2675.6222680643996</v>
      </c>
      <c r="N6705" s="17">
        <f t="shared" ca="1" si="7007"/>
        <v>2755.5188210271294</v>
      </c>
      <c r="O6705" s="11">
        <f t="shared" ca="1" si="6973"/>
        <v>0</v>
      </c>
      <c r="P6705" s="17">
        <f t="shared" ca="1" si="6946"/>
        <v>0</v>
      </c>
    </row>
    <row r="6706" spans="1:16" x14ac:dyDescent="0.35">
      <c r="A6706" s="14">
        <v>6693</v>
      </c>
      <c r="B6706" s="17">
        <f t="shared" si="6971"/>
        <v>2987</v>
      </c>
      <c r="C6706" s="17">
        <f t="shared" ref="C6706:N6706" ca="1" si="7008">B6706*EXP((($E$6-$E$7-0.5*$E$5^2)*$E$8)+($E$5*_xlfn.NORM.S.INV(RAND())*SQRT($E$8)))</f>
        <v>2928.8299112903919</v>
      </c>
      <c r="D6706" s="17">
        <f t="shared" ca="1" si="7008"/>
        <v>3005.1444342649079</v>
      </c>
      <c r="E6706" s="17">
        <f t="shared" ca="1" si="7008"/>
        <v>2630.7051931521751</v>
      </c>
      <c r="F6706" s="17">
        <f t="shared" ca="1" si="7008"/>
        <v>2888.5991173721191</v>
      </c>
      <c r="G6706" s="17">
        <f t="shared" ca="1" si="7008"/>
        <v>3130.723245934008</v>
      </c>
      <c r="H6706" s="17">
        <f t="shared" ca="1" si="7008"/>
        <v>3135.420072476159</v>
      </c>
      <c r="I6706" s="17">
        <f t="shared" ca="1" si="7008"/>
        <v>2852.5383448707612</v>
      </c>
      <c r="J6706" s="17">
        <f t="shared" ca="1" si="7008"/>
        <v>2747.6716337091125</v>
      </c>
      <c r="K6706" s="17">
        <f t="shared" ca="1" si="7008"/>
        <v>3118.7342728906751</v>
      </c>
      <c r="L6706" s="17">
        <f t="shared" ca="1" si="7008"/>
        <v>3141.5301535411568</v>
      </c>
      <c r="M6706" s="17">
        <f t="shared" ca="1" si="7008"/>
        <v>3157.1148370521942</v>
      </c>
      <c r="N6706" s="17">
        <f t="shared" ca="1" si="7008"/>
        <v>3440.7270659317865</v>
      </c>
      <c r="O6706" s="11">
        <f t="shared" ca="1" si="6973"/>
        <v>1</v>
      </c>
      <c r="P6706" s="17">
        <f t="shared" ca="1" si="6946"/>
        <v>440.72706593178646</v>
      </c>
    </row>
    <row r="6707" spans="1:16" x14ac:dyDescent="0.35">
      <c r="A6707" s="14">
        <v>6694</v>
      </c>
      <c r="B6707" s="17">
        <f t="shared" si="6971"/>
        <v>2987</v>
      </c>
      <c r="C6707" s="17">
        <f t="shared" ref="C6707:N6707" ca="1" si="7009">B6707*EXP((($E$6-$E$7-0.5*$E$5^2)*$E$8)+($E$5*_xlfn.NORM.S.INV(RAND())*SQRT($E$8)))</f>
        <v>2992.1669758554949</v>
      </c>
      <c r="D6707" s="17">
        <f t="shared" ca="1" si="7009"/>
        <v>3125.3420934972169</v>
      </c>
      <c r="E6707" s="17">
        <f t="shared" ca="1" si="7009"/>
        <v>3088.9406495335361</v>
      </c>
      <c r="F6707" s="17">
        <f t="shared" ca="1" si="7009"/>
        <v>3062.9915923373401</v>
      </c>
      <c r="G6707" s="17">
        <f t="shared" ca="1" si="7009"/>
        <v>3581.9660290925103</v>
      </c>
      <c r="H6707" s="17">
        <f t="shared" ca="1" si="7009"/>
        <v>3370.4592865377804</v>
      </c>
      <c r="I6707" s="17">
        <f t="shared" ca="1" si="7009"/>
        <v>3446.2801611694349</v>
      </c>
      <c r="J6707" s="17">
        <f t="shared" ca="1" si="7009"/>
        <v>3823.4071594993711</v>
      </c>
      <c r="K6707" s="17">
        <f t="shared" ca="1" si="7009"/>
        <v>3855.20513315683</v>
      </c>
      <c r="L6707" s="17">
        <f t="shared" ca="1" si="7009"/>
        <v>3949.2608953889285</v>
      </c>
      <c r="M6707" s="17">
        <f t="shared" ca="1" si="7009"/>
        <v>3422.0942624847412</v>
      </c>
      <c r="N6707" s="17">
        <f t="shared" ca="1" si="7009"/>
        <v>3431.7444714594608</v>
      </c>
      <c r="O6707" s="11">
        <f t="shared" ca="1" si="6973"/>
        <v>1</v>
      </c>
      <c r="P6707" s="17">
        <f t="shared" ca="1" si="6946"/>
        <v>431.74447145946078</v>
      </c>
    </row>
    <row r="6708" spans="1:16" x14ac:dyDescent="0.35">
      <c r="A6708" s="14">
        <v>6695</v>
      </c>
      <c r="B6708" s="17">
        <f t="shared" si="6971"/>
        <v>2987</v>
      </c>
      <c r="C6708" s="17">
        <f t="shared" ref="C6708:N6708" ca="1" si="7010">B6708*EXP((($E$6-$E$7-0.5*$E$5^2)*$E$8)+($E$5*_xlfn.NORM.S.INV(RAND())*SQRT($E$8)))</f>
        <v>2706.4025822746617</v>
      </c>
      <c r="D6708" s="17">
        <f t="shared" ca="1" si="7010"/>
        <v>2828.8269120154546</v>
      </c>
      <c r="E6708" s="17">
        <f t="shared" ca="1" si="7010"/>
        <v>2872.2228968120085</v>
      </c>
      <c r="F6708" s="17">
        <f t="shared" ca="1" si="7010"/>
        <v>3072.0245551501403</v>
      </c>
      <c r="G6708" s="17">
        <f t="shared" ca="1" si="7010"/>
        <v>2984.5992264132788</v>
      </c>
      <c r="H6708" s="17">
        <f t="shared" ca="1" si="7010"/>
        <v>3107.3555775115678</v>
      </c>
      <c r="I6708" s="17">
        <f t="shared" ca="1" si="7010"/>
        <v>3449.6674817511439</v>
      </c>
      <c r="J6708" s="17">
        <f t="shared" ca="1" si="7010"/>
        <v>3549.3275971476455</v>
      </c>
      <c r="K6708" s="17">
        <f t="shared" ca="1" si="7010"/>
        <v>3775.286849807469</v>
      </c>
      <c r="L6708" s="17">
        <f t="shared" ca="1" si="7010"/>
        <v>3840.5255877791392</v>
      </c>
      <c r="M6708" s="17">
        <f t="shared" ca="1" si="7010"/>
        <v>3829.7353991333048</v>
      </c>
      <c r="N6708" s="17">
        <f t="shared" ca="1" si="7010"/>
        <v>4269.2192958553705</v>
      </c>
      <c r="O6708" s="11">
        <f t="shared" ca="1" si="6973"/>
        <v>1</v>
      </c>
      <c r="P6708" s="17">
        <f t="shared" ca="1" si="6946"/>
        <v>1269.2192958553705</v>
      </c>
    </row>
    <row r="6709" spans="1:16" x14ac:dyDescent="0.35">
      <c r="A6709" s="14">
        <v>6696</v>
      </c>
      <c r="B6709" s="17">
        <f t="shared" si="6971"/>
        <v>2987</v>
      </c>
      <c r="C6709" s="17">
        <f t="shared" ref="C6709:N6709" ca="1" si="7011">B6709*EXP((($E$6-$E$7-0.5*$E$5^2)*$E$8)+($E$5*_xlfn.NORM.S.INV(RAND())*SQRT($E$8)))</f>
        <v>2870.9049025273989</v>
      </c>
      <c r="D6709" s="17">
        <f t="shared" ca="1" si="7011"/>
        <v>3017.5867786479757</v>
      </c>
      <c r="E6709" s="17">
        <f t="shared" ca="1" si="7011"/>
        <v>3044.292516092034</v>
      </c>
      <c r="F6709" s="17">
        <f t="shared" ca="1" si="7011"/>
        <v>3178.7580855112451</v>
      </c>
      <c r="G6709" s="17">
        <f t="shared" ca="1" si="7011"/>
        <v>3177.0161874273308</v>
      </c>
      <c r="H6709" s="17">
        <f t="shared" ca="1" si="7011"/>
        <v>3348.9512852562139</v>
      </c>
      <c r="I6709" s="17">
        <f t="shared" ca="1" si="7011"/>
        <v>3169.4866955562811</v>
      </c>
      <c r="J6709" s="17">
        <f t="shared" ca="1" si="7011"/>
        <v>3159.8380232815393</v>
      </c>
      <c r="K6709" s="17">
        <f t="shared" ca="1" si="7011"/>
        <v>2976.0654087207517</v>
      </c>
      <c r="L6709" s="17">
        <f t="shared" ca="1" si="7011"/>
        <v>2903.3939743981223</v>
      </c>
      <c r="M6709" s="17">
        <f t="shared" ca="1" si="7011"/>
        <v>2909.2674263100566</v>
      </c>
      <c r="N6709" s="17">
        <f t="shared" ca="1" si="7011"/>
        <v>3008.4827039860843</v>
      </c>
      <c r="O6709" s="11">
        <f t="shared" ca="1" si="6973"/>
        <v>1</v>
      </c>
      <c r="P6709" s="17">
        <f t="shared" ca="1" si="6946"/>
        <v>8.4827039860842888</v>
      </c>
    </row>
    <row r="6710" spans="1:16" x14ac:dyDescent="0.35">
      <c r="A6710" s="14">
        <v>6697</v>
      </c>
      <c r="B6710" s="17">
        <f t="shared" si="6971"/>
        <v>2987</v>
      </c>
      <c r="C6710" s="17">
        <f t="shared" ref="C6710:N6710" ca="1" si="7012">B6710*EXP((($E$6-$E$7-0.5*$E$5^2)*$E$8)+($E$5*_xlfn.NORM.S.INV(RAND())*SQRT($E$8)))</f>
        <v>3088.3978713938964</v>
      </c>
      <c r="D6710" s="17">
        <f t="shared" ca="1" si="7012"/>
        <v>3154.1142045566912</v>
      </c>
      <c r="E6710" s="17">
        <f t="shared" ca="1" si="7012"/>
        <v>3080.7069253794757</v>
      </c>
      <c r="F6710" s="17">
        <f t="shared" ca="1" si="7012"/>
        <v>3017.1513152473349</v>
      </c>
      <c r="G6710" s="17">
        <f t="shared" ca="1" si="7012"/>
        <v>3069.1282877151561</v>
      </c>
      <c r="H6710" s="17">
        <f t="shared" ca="1" si="7012"/>
        <v>3066.2071396970464</v>
      </c>
      <c r="I6710" s="17">
        <f t="shared" ca="1" si="7012"/>
        <v>2983.1424921350276</v>
      </c>
      <c r="J6710" s="17">
        <f t="shared" ca="1" si="7012"/>
        <v>2826.6833327773552</v>
      </c>
      <c r="K6710" s="17">
        <f t="shared" ca="1" si="7012"/>
        <v>2774.0061005462303</v>
      </c>
      <c r="L6710" s="17">
        <f t="shared" ca="1" si="7012"/>
        <v>2935.5128486287622</v>
      </c>
      <c r="M6710" s="17">
        <f t="shared" ca="1" si="7012"/>
        <v>2813.7897206215493</v>
      </c>
      <c r="N6710" s="17">
        <f t="shared" ca="1" si="7012"/>
        <v>2832.6820301366301</v>
      </c>
      <c r="O6710" s="11">
        <f t="shared" ca="1" si="6973"/>
        <v>0</v>
      </c>
      <c r="P6710" s="17">
        <f t="shared" ref="P6710:P6773" ca="1" si="7013">MAX(N6710-$E$4,0)</f>
        <v>0</v>
      </c>
    </row>
    <row r="6711" spans="1:16" x14ac:dyDescent="0.35">
      <c r="A6711" s="14">
        <v>6698</v>
      </c>
      <c r="B6711" s="17">
        <f t="shared" si="6971"/>
        <v>2987</v>
      </c>
      <c r="C6711" s="17">
        <f t="shared" ref="C6711:N6711" ca="1" si="7014">B6711*EXP((($E$6-$E$7-0.5*$E$5^2)*$E$8)+($E$5*_xlfn.NORM.S.INV(RAND())*SQRT($E$8)))</f>
        <v>3036.0670296813832</v>
      </c>
      <c r="D6711" s="17">
        <f t="shared" ca="1" si="7014"/>
        <v>3325.5931518754255</v>
      </c>
      <c r="E6711" s="17">
        <f t="shared" ca="1" si="7014"/>
        <v>3397.3883877172093</v>
      </c>
      <c r="F6711" s="17">
        <f t="shared" ca="1" si="7014"/>
        <v>3454.1098508146938</v>
      </c>
      <c r="G6711" s="17">
        <f t="shared" ca="1" si="7014"/>
        <v>3089.8810649403263</v>
      </c>
      <c r="H6711" s="17">
        <f t="shared" ca="1" si="7014"/>
        <v>3247.1572393271599</v>
      </c>
      <c r="I6711" s="17">
        <f t="shared" ca="1" si="7014"/>
        <v>3323.1888648945005</v>
      </c>
      <c r="J6711" s="17">
        <f t="shared" ca="1" si="7014"/>
        <v>3031.7836534509997</v>
      </c>
      <c r="K6711" s="17">
        <f t="shared" ca="1" si="7014"/>
        <v>3398.513259519063</v>
      </c>
      <c r="L6711" s="17">
        <f t="shared" ca="1" si="7014"/>
        <v>3923.0596153420488</v>
      </c>
      <c r="M6711" s="17">
        <f t="shared" ca="1" si="7014"/>
        <v>3976.0843598712449</v>
      </c>
      <c r="N6711" s="17">
        <f t="shared" ca="1" si="7014"/>
        <v>4001.2505477399609</v>
      </c>
      <c r="O6711" s="11">
        <f t="shared" ca="1" si="6973"/>
        <v>1</v>
      </c>
      <c r="P6711" s="17">
        <f t="shared" ca="1" si="7013"/>
        <v>1001.2505477399609</v>
      </c>
    </row>
    <row r="6712" spans="1:16" x14ac:dyDescent="0.35">
      <c r="A6712" s="14">
        <v>6699</v>
      </c>
      <c r="B6712" s="17">
        <f t="shared" si="6971"/>
        <v>2987</v>
      </c>
      <c r="C6712" s="17">
        <f t="shared" ref="C6712:N6712" ca="1" si="7015">B6712*EXP((($E$6-$E$7-0.5*$E$5^2)*$E$8)+($E$5*_xlfn.NORM.S.INV(RAND())*SQRT($E$8)))</f>
        <v>2962.7458889080008</v>
      </c>
      <c r="D6712" s="17">
        <f t="shared" ca="1" si="7015"/>
        <v>3159.9814959250998</v>
      </c>
      <c r="E6712" s="17">
        <f t="shared" ca="1" si="7015"/>
        <v>3227.9140156313711</v>
      </c>
      <c r="F6712" s="17">
        <f t="shared" ca="1" si="7015"/>
        <v>3303.8321803860135</v>
      </c>
      <c r="G6712" s="17">
        <f t="shared" ca="1" si="7015"/>
        <v>3339.3832088814852</v>
      </c>
      <c r="H6712" s="17">
        <f t="shared" ca="1" si="7015"/>
        <v>3123.9217045868299</v>
      </c>
      <c r="I6712" s="17">
        <f t="shared" ca="1" si="7015"/>
        <v>2851.6848419266876</v>
      </c>
      <c r="J6712" s="17">
        <f t="shared" ca="1" si="7015"/>
        <v>3115.1682659791072</v>
      </c>
      <c r="K6712" s="17">
        <f t="shared" ca="1" si="7015"/>
        <v>3289.3036542686064</v>
      </c>
      <c r="L6712" s="17">
        <f t="shared" ca="1" si="7015"/>
        <v>3480.1643139252155</v>
      </c>
      <c r="M6712" s="17">
        <f t="shared" ca="1" si="7015"/>
        <v>3518.4733256620257</v>
      </c>
      <c r="N6712" s="17">
        <f t="shared" ca="1" si="7015"/>
        <v>3278.6943895172753</v>
      </c>
      <c r="O6712" s="11">
        <f t="shared" ca="1" si="6973"/>
        <v>1</v>
      </c>
      <c r="P6712" s="17">
        <f t="shared" ca="1" si="7013"/>
        <v>278.69438951727534</v>
      </c>
    </row>
    <row r="6713" spans="1:16" x14ac:dyDescent="0.35">
      <c r="A6713" s="14">
        <v>6700</v>
      </c>
      <c r="B6713" s="17">
        <f t="shared" si="6971"/>
        <v>2987</v>
      </c>
      <c r="C6713" s="17">
        <f t="shared" ref="C6713:N6713" ca="1" si="7016">B6713*EXP((($E$6-$E$7-0.5*$E$5^2)*$E$8)+($E$5*_xlfn.NORM.S.INV(RAND())*SQRT($E$8)))</f>
        <v>3014.5756827091504</v>
      </c>
      <c r="D6713" s="17">
        <f t="shared" ca="1" si="7016"/>
        <v>2914.0092603889821</v>
      </c>
      <c r="E6713" s="17">
        <f t="shared" ca="1" si="7016"/>
        <v>3350.6263728164604</v>
      </c>
      <c r="F6713" s="17">
        <f t="shared" ca="1" si="7016"/>
        <v>3371.5120331228977</v>
      </c>
      <c r="G6713" s="17">
        <f t="shared" ca="1" si="7016"/>
        <v>3208.8633743008268</v>
      </c>
      <c r="H6713" s="17">
        <f t="shared" ca="1" si="7016"/>
        <v>3302.737622436463</v>
      </c>
      <c r="I6713" s="17">
        <f t="shared" ca="1" si="7016"/>
        <v>3477.3058571503379</v>
      </c>
      <c r="J6713" s="17">
        <f t="shared" ca="1" si="7016"/>
        <v>3229.2176371199685</v>
      </c>
      <c r="K6713" s="17">
        <f t="shared" ca="1" si="7016"/>
        <v>3523.857626260055</v>
      </c>
      <c r="L6713" s="17">
        <f t="shared" ca="1" si="7016"/>
        <v>3645.8747719785124</v>
      </c>
      <c r="M6713" s="17">
        <f t="shared" ca="1" si="7016"/>
        <v>3734.334384997037</v>
      </c>
      <c r="N6713" s="17">
        <f t="shared" ca="1" si="7016"/>
        <v>3742.2966450856497</v>
      </c>
      <c r="O6713" s="11">
        <f t="shared" ca="1" si="6973"/>
        <v>1</v>
      </c>
      <c r="P6713" s="17">
        <f t="shared" ca="1" si="7013"/>
        <v>742.29664508564974</v>
      </c>
    </row>
    <row r="6714" spans="1:16" x14ac:dyDescent="0.35">
      <c r="A6714" s="14">
        <v>6701</v>
      </c>
      <c r="B6714" s="17">
        <f t="shared" si="6971"/>
        <v>2987</v>
      </c>
      <c r="C6714" s="17">
        <f t="shared" ref="C6714:N6714" ca="1" si="7017">B6714*EXP((($E$6-$E$7-0.5*$E$5^2)*$E$8)+($E$5*_xlfn.NORM.S.INV(RAND())*SQRT($E$8)))</f>
        <v>2828.8288042025629</v>
      </c>
      <c r="D6714" s="17">
        <f t="shared" ca="1" si="7017"/>
        <v>3164.6291544631881</v>
      </c>
      <c r="E6714" s="17">
        <f t="shared" ca="1" si="7017"/>
        <v>2945.1919843209184</v>
      </c>
      <c r="F6714" s="17">
        <f t="shared" ca="1" si="7017"/>
        <v>2654.1485001865899</v>
      </c>
      <c r="G6714" s="17">
        <f t="shared" ca="1" si="7017"/>
        <v>2639.8515182108895</v>
      </c>
      <c r="H6714" s="17">
        <f t="shared" ca="1" si="7017"/>
        <v>2574.7510842185184</v>
      </c>
      <c r="I6714" s="17">
        <f t="shared" ca="1" si="7017"/>
        <v>2821.4077347371481</v>
      </c>
      <c r="J6714" s="17">
        <f t="shared" ca="1" si="7017"/>
        <v>2929.4103655755002</v>
      </c>
      <c r="K6714" s="17">
        <f t="shared" ca="1" si="7017"/>
        <v>3084.4997304003286</v>
      </c>
      <c r="L6714" s="17">
        <f t="shared" ca="1" si="7017"/>
        <v>3340.0532201575165</v>
      </c>
      <c r="M6714" s="17">
        <f t="shared" ca="1" si="7017"/>
        <v>3208.1012439000701</v>
      </c>
      <c r="N6714" s="17">
        <f t="shared" ca="1" si="7017"/>
        <v>3261.7271227355814</v>
      </c>
      <c r="O6714" s="11">
        <f t="shared" ca="1" si="6973"/>
        <v>1</v>
      </c>
      <c r="P6714" s="17">
        <f t="shared" ca="1" si="7013"/>
        <v>261.72712273558136</v>
      </c>
    </row>
    <row r="6715" spans="1:16" x14ac:dyDescent="0.35">
      <c r="A6715" s="14">
        <v>6702</v>
      </c>
      <c r="B6715" s="17">
        <f t="shared" si="6971"/>
        <v>2987</v>
      </c>
      <c r="C6715" s="17">
        <f t="shared" ref="C6715:N6715" ca="1" si="7018">B6715*EXP((($E$6-$E$7-0.5*$E$5^2)*$E$8)+($E$5*_xlfn.NORM.S.INV(RAND())*SQRT($E$8)))</f>
        <v>3105.295205186746</v>
      </c>
      <c r="D6715" s="17">
        <f t="shared" ca="1" si="7018"/>
        <v>3142.9071840719134</v>
      </c>
      <c r="E6715" s="17">
        <f t="shared" ca="1" si="7018"/>
        <v>3112.6055893078828</v>
      </c>
      <c r="F6715" s="17">
        <f t="shared" ca="1" si="7018"/>
        <v>3269.6516894975466</v>
      </c>
      <c r="G6715" s="17">
        <f t="shared" ca="1" si="7018"/>
        <v>3349.5927650318099</v>
      </c>
      <c r="H6715" s="17">
        <f t="shared" ca="1" si="7018"/>
        <v>3538.9182370102526</v>
      </c>
      <c r="I6715" s="17">
        <f t="shared" ca="1" si="7018"/>
        <v>3482.6743015187753</v>
      </c>
      <c r="J6715" s="17">
        <f t="shared" ca="1" si="7018"/>
        <v>3355.8897917022855</v>
      </c>
      <c r="K6715" s="17">
        <f t="shared" ca="1" si="7018"/>
        <v>3178.7128428082938</v>
      </c>
      <c r="L6715" s="17">
        <f t="shared" ca="1" si="7018"/>
        <v>3244.0949714581307</v>
      </c>
      <c r="M6715" s="17">
        <f t="shared" ca="1" si="7018"/>
        <v>3197.1140227346436</v>
      </c>
      <c r="N6715" s="17">
        <f t="shared" ca="1" si="7018"/>
        <v>3186.7768720462554</v>
      </c>
      <c r="O6715" s="11">
        <f t="shared" ca="1" si="6973"/>
        <v>1</v>
      </c>
      <c r="P6715" s="17">
        <f t="shared" ca="1" si="7013"/>
        <v>186.77687204625545</v>
      </c>
    </row>
    <row r="6716" spans="1:16" x14ac:dyDescent="0.35">
      <c r="A6716" s="14">
        <v>6703</v>
      </c>
      <c r="B6716" s="17">
        <f t="shared" si="6971"/>
        <v>2987</v>
      </c>
      <c r="C6716" s="17">
        <f t="shared" ref="C6716:N6716" ca="1" si="7019">B6716*EXP((($E$6-$E$7-0.5*$E$5^2)*$E$8)+($E$5*_xlfn.NORM.S.INV(RAND())*SQRT($E$8)))</f>
        <v>3019.0038384933164</v>
      </c>
      <c r="D6716" s="17">
        <f t="shared" ca="1" si="7019"/>
        <v>3628.9495964018129</v>
      </c>
      <c r="E6716" s="17">
        <f t="shared" ca="1" si="7019"/>
        <v>3632.8991960476765</v>
      </c>
      <c r="F6716" s="17">
        <f t="shared" ca="1" si="7019"/>
        <v>4081.5071947670431</v>
      </c>
      <c r="G6716" s="17">
        <f t="shared" ca="1" si="7019"/>
        <v>3895.5755504937229</v>
      </c>
      <c r="H6716" s="17">
        <f t="shared" ca="1" si="7019"/>
        <v>3893.6448534578803</v>
      </c>
      <c r="I6716" s="17">
        <f t="shared" ca="1" si="7019"/>
        <v>3774.4395051792153</v>
      </c>
      <c r="J6716" s="17">
        <f t="shared" ca="1" si="7019"/>
        <v>3698.5439941906052</v>
      </c>
      <c r="K6716" s="17">
        <f t="shared" ca="1" si="7019"/>
        <v>3476.6105578632819</v>
      </c>
      <c r="L6716" s="17">
        <f t="shared" ca="1" si="7019"/>
        <v>3446.7011488632593</v>
      </c>
      <c r="M6716" s="17">
        <f t="shared" ca="1" si="7019"/>
        <v>3432.7998120745433</v>
      </c>
      <c r="N6716" s="17">
        <f t="shared" ca="1" si="7019"/>
        <v>3036.9991593879736</v>
      </c>
      <c r="O6716" s="11">
        <f t="shared" ca="1" si="6973"/>
        <v>1</v>
      </c>
      <c r="P6716" s="17">
        <f t="shared" ca="1" si="7013"/>
        <v>36.999159387973577</v>
      </c>
    </row>
    <row r="6717" spans="1:16" x14ac:dyDescent="0.35">
      <c r="A6717" s="14">
        <v>6704</v>
      </c>
      <c r="B6717" s="17">
        <f t="shared" si="6971"/>
        <v>2987</v>
      </c>
      <c r="C6717" s="17">
        <f t="shared" ref="C6717:N6717" ca="1" si="7020">B6717*EXP((($E$6-$E$7-0.5*$E$5^2)*$E$8)+($E$5*_xlfn.NORM.S.INV(RAND())*SQRT($E$8)))</f>
        <v>2993.2873334395977</v>
      </c>
      <c r="D6717" s="17">
        <f t="shared" ca="1" si="7020"/>
        <v>3185.450051322106</v>
      </c>
      <c r="E6717" s="17">
        <f t="shared" ca="1" si="7020"/>
        <v>3299.6864525124388</v>
      </c>
      <c r="F6717" s="17">
        <f t="shared" ca="1" si="7020"/>
        <v>3409.5603366566597</v>
      </c>
      <c r="G6717" s="17">
        <f t="shared" ca="1" si="7020"/>
        <v>3654.5020068888821</v>
      </c>
      <c r="H6717" s="17">
        <f t="shared" ca="1" si="7020"/>
        <v>4313.4697685980746</v>
      </c>
      <c r="I6717" s="17">
        <f t="shared" ca="1" si="7020"/>
        <v>4033.8267154308419</v>
      </c>
      <c r="J6717" s="17">
        <f t="shared" ca="1" si="7020"/>
        <v>4206.0366928929898</v>
      </c>
      <c r="K6717" s="17">
        <f t="shared" ca="1" si="7020"/>
        <v>4135.3953113512416</v>
      </c>
      <c r="L6717" s="17">
        <f t="shared" ca="1" si="7020"/>
        <v>3969.2318772909389</v>
      </c>
      <c r="M6717" s="17">
        <f t="shared" ca="1" si="7020"/>
        <v>3943.7094733194176</v>
      </c>
      <c r="N6717" s="17">
        <f t="shared" ca="1" si="7020"/>
        <v>4304.6590529060459</v>
      </c>
      <c r="O6717" s="11">
        <f t="shared" ca="1" si="6973"/>
        <v>1</v>
      </c>
      <c r="P6717" s="17">
        <f t="shared" ca="1" si="7013"/>
        <v>1304.6590529060459</v>
      </c>
    </row>
    <row r="6718" spans="1:16" x14ac:dyDescent="0.35">
      <c r="A6718" s="14">
        <v>6705</v>
      </c>
      <c r="B6718" s="17">
        <f t="shared" si="6971"/>
        <v>2987</v>
      </c>
      <c r="C6718" s="17">
        <f t="shared" ref="C6718:N6718" ca="1" si="7021">B6718*EXP((($E$6-$E$7-0.5*$E$5^2)*$E$8)+($E$5*_xlfn.NORM.S.INV(RAND())*SQRT($E$8)))</f>
        <v>3331.9769081815211</v>
      </c>
      <c r="D6718" s="17">
        <f t="shared" ca="1" si="7021"/>
        <v>3537.0598652868571</v>
      </c>
      <c r="E6718" s="17">
        <f t="shared" ca="1" si="7021"/>
        <v>3932.009320649443</v>
      </c>
      <c r="F6718" s="17">
        <f t="shared" ca="1" si="7021"/>
        <v>3953.4632359726183</v>
      </c>
      <c r="G6718" s="17">
        <f t="shared" ca="1" si="7021"/>
        <v>3767.5164070278161</v>
      </c>
      <c r="H6718" s="17">
        <f t="shared" ca="1" si="7021"/>
        <v>3827.3583668136753</v>
      </c>
      <c r="I6718" s="17">
        <f t="shared" ca="1" si="7021"/>
        <v>4189.1464530749381</v>
      </c>
      <c r="J6718" s="17">
        <f t="shared" ca="1" si="7021"/>
        <v>4691.4476917700131</v>
      </c>
      <c r="K6718" s="17">
        <f t="shared" ca="1" si="7021"/>
        <v>4209.0164131720258</v>
      </c>
      <c r="L6718" s="17">
        <f t="shared" ca="1" si="7021"/>
        <v>3997.1551966340603</v>
      </c>
      <c r="M6718" s="17">
        <f t="shared" ca="1" si="7021"/>
        <v>3761.2202163135944</v>
      </c>
      <c r="N6718" s="17">
        <f t="shared" ca="1" si="7021"/>
        <v>3671.9998085782036</v>
      </c>
      <c r="O6718" s="11">
        <f t="shared" ca="1" si="6973"/>
        <v>1</v>
      </c>
      <c r="P6718" s="17">
        <f t="shared" ca="1" si="7013"/>
        <v>671.99980857820356</v>
      </c>
    </row>
    <row r="6719" spans="1:16" x14ac:dyDescent="0.35">
      <c r="A6719" s="14">
        <v>6706</v>
      </c>
      <c r="B6719" s="17">
        <f t="shared" si="6971"/>
        <v>2987</v>
      </c>
      <c r="C6719" s="17">
        <f t="shared" ref="C6719:N6719" ca="1" si="7022">B6719*EXP((($E$6-$E$7-0.5*$E$5^2)*$E$8)+($E$5*_xlfn.NORM.S.INV(RAND())*SQRT($E$8)))</f>
        <v>3140.4045368929987</v>
      </c>
      <c r="D6719" s="17">
        <f t="shared" ca="1" si="7022"/>
        <v>2996.7366293989908</v>
      </c>
      <c r="E6719" s="17">
        <f t="shared" ca="1" si="7022"/>
        <v>3313.2346653416953</v>
      </c>
      <c r="F6719" s="17">
        <f t="shared" ca="1" si="7022"/>
        <v>3525.5179820132334</v>
      </c>
      <c r="G6719" s="17">
        <f t="shared" ca="1" si="7022"/>
        <v>3588.3687634803691</v>
      </c>
      <c r="H6719" s="17">
        <f t="shared" ca="1" si="7022"/>
        <v>3893.8224807499205</v>
      </c>
      <c r="I6719" s="17">
        <f t="shared" ca="1" si="7022"/>
        <v>3771.5893266014577</v>
      </c>
      <c r="J6719" s="17">
        <f t="shared" ca="1" si="7022"/>
        <v>3763.6961727727326</v>
      </c>
      <c r="K6719" s="17">
        <f t="shared" ca="1" si="7022"/>
        <v>4170.132610016235</v>
      </c>
      <c r="L6719" s="17">
        <f t="shared" ca="1" si="7022"/>
        <v>4802.2578649091774</v>
      </c>
      <c r="M6719" s="17">
        <f t="shared" ca="1" si="7022"/>
        <v>4993.9302154870793</v>
      </c>
      <c r="N6719" s="17">
        <f t="shared" ca="1" si="7022"/>
        <v>5259.7462026138855</v>
      </c>
      <c r="O6719" s="11">
        <f t="shared" ca="1" si="6973"/>
        <v>1</v>
      </c>
      <c r="P6719" s="17">
        <f t="shared" ca="1" si="7013"/>
        <v>2259.7462026138855</v>
      </c>
    </row>
    <row r="6720" spans="1:16" x14ac:dyDescent="0.35">
      <c r="A6720" s="14">
        <v>6707</v>
      </c>
      <c r="B6720" s="17">
        <f t="shared" si="6971"/>
        <v>2987</v>
      </c>
      <c r="C6720" s="17">
        <f t="shared" ref="C6720:N6720" ca="1" si="7023">B6720*EXP((($E$6-$E$7-0.5*$E$5^2)*$E$8)+($E$5*_xlfn.NORM.S.INV(RAND())*SQRT($E$8)))</f>
        <v>3187.1408490876165</v>
      </c>
      <c r="D6720" s="17">
        <f t="shared" ca="1" si="7023"/>
        <v>2980.6758316535493</v>
      </c>
      <c r="E6720" s="17">
        <f t="shared" ca="1" si="7023"/>
        <v>2914.2871626733795</v>
      </c>
      <c r="F6720" s="17">
        <f t="shared" ca="1" si="7023"/>
        <v>3132.6082522695069</v>
      </c>
      <c r="G6720" s="17">
        <f t="shared" ca="1" si="7023"/>
        <v>3079.954699133526</v>
      </c>
      <c r="H6720" s="17">
        <f t="shared" ca="1" si="7023"/>
        <v>2891.1527613962339</v>
      </c>
      <c r="I6720" s="17">
        <f t="shared" ca="1" si="7023"/>
        <v>2728.8375905996745</v>
      </c>
      <c r="J6720" s="17">
        <f t="shared" ca="1" si="7023"/>
        <v>2723.3196515299392</v>
      </c>
      <c r="K6720" s="17">
        <f t="shared" ca="1" si="7023"/>
        <v>2801.8269675616302</v>
      </c>
      <c r="L6720" s="17">
        <f t="shared" ca="1" si="7023"/>
        <v>2730.9375729425997</v>
      </c>
      <c r="M6720" s="17">
        <f t="shared" ca="1" si="7023"/>
        <v>2692.0430238981944</v>
      </c>
      <c r="N6720" s="17">
        <f t="shared" ca="1" si="7023"/>
        <v>2865.1583671967419</v>
      </c>
      <c r="O6720" s="11">
        <f t="shared" ca="1" si="6973"/>
        <v>0</v>
      </c>
      <c r="P6720" s="17">
        <f t="shared" ca="1" si="7013"/>
        <v>0</v>
      </c>
    </row>
    <row r="6721" spans="1:16" x14ac:dyDescent="0.35">
      <c r="A6721" s="14">
        <v>6708</v>
      </c>
      <c r="B6721" s="17">
        <f t="shared" si="6971"/>
        <v>2987</v>
      </c>
      <c r="C6721" s="17">
        <f t="shared" ref="C6721:N6721" ca="1" si="7024">B6721*EXP((($E$6-$E$7-0.5*$E$5^2)*$E$8)+($E$5*_xlfn.NORM.S.INV(RAND())*SQRT($E$8)))</f>
        <v>3051.0366701678363</v>
      </c>
      <c r="D6721" s="17">
        <f t="shared" ca="1" si="7024"/>
        <v>3373.4468238784816</v>
      </c>
      <c r="E6721" s="17">
        <f t="shared" ca="1" si="7024"/>
        <v>3658.798706324249</v>
      </c>
      <c r="F6721" s="17">
        <f t="shared" ca="1" si="7024"/>
        <v>3603.0785382912495</v>
      </c>
      <c r="G6721" s="17">
        <f t="shared" ca="1" si="7024"/>
        <v>3561.6714035163855</v>
      </c>
      <c r="H6721" s="17">
        <f t="shared" ca="1" si="7024"/>
        <v>3649.6615872302473</v>
      </c>
      <c r="I6721" s="17">
        <f t="shared" ca="1" si="7024"/>
        <v>3515.0697637423614</v>
      </c>
      <c r="J6721" s="17">
        <f t="shared" ca="1" si="7024"/>
        <v>3748.1567265227727</v>
      </c>
      <c r="K6721" s="17">
        <f t="shared" ca="1" si="7024"/>
        <v>3298.0757528260747</v>
      </c>
      <c r="L6721" s="17">
        <f t="shared" ca="1" si="7024"/>
        <v>3394.1169549812853</v>
      </c>
      <c r="M6721" s="17">
        <f t="shared" ca="1" si="7024"/>
        <v>3188.1111197671203</v>
      </c>
      <c r="N6721" s="17">
        <f t="shared" ca="1" si="7024"/>
        <v>3048.0935098867294</v>
      </c>
      <c r="O6721" s="11">
        <f t="shared" ca="1" si="6973"/>
        <v>1</v>
      </c>
      <c r="P6721" s="17">
        <f t="shared" ca="1" si="7013"/>
        <v>48.093509886729407</v>
      </c>
    </row>
    <row r="6722" spans="1:16" x14ac:dyDescent="0.35">
      <c r="A6722" s="14">
        <v>6709</v>
      </c>
      <c r="B6722" s="17">
        <f t="shared" si="6971"/>
        <v>2987</v>
      </c>
      <c r="C6722" s="17">
        <f t="shared" ref="C6722:N6722" ca="1" si="7025">B6722*EXP((($E$6-$E$7-0.5*$E$5^2)*$E$8)+($E$5*_xlfn.NORM.S.INV(RAND())*SQRT($E$8)))</f>
        <v>3113.1982829412314</v>
      </c>
      <c r="D6722" s="17">
        <f t="shared" ca="1" si="7025"/>
        <v>3260.9709430048547</v>
      </c>
      <c r="E6722" s="17">
        <f t="shared" ca="1" si="7025"/>
        <v>3258.4857948060271</v>
      </c>
      <c r="F6722" s="17">
        <f t="shared" ca="1" si="7025"/>
        <v>3299.3820555151183</v>
      </c>
      <c r="G6722" s="17">
        <f t="shared" ca="1" si="7025"/>
        <v>3472.755475215874</v>
      </c>
      <c r="H6722" s="17">
        <f t="shared" ca="1" si="7025"/>
        <v>3501.4866953682081</v>
      </c>
      <c r="I6722" s="17">
        <f t="shared" ca="1" si="7025"/>
        <v>3436.1298180076724</v>
      </c>
      <c r="J6722" s="17">
        <f t="shared" ca="1" si="7025"/>
        <v>3667.2028740591627</v>
      </c>
      <c r="K6722" s="17">
        <f t="shared" ca="1" si="7025"/>
        <v>4074.3852299018849</v>
      </c>
      <c r="L6722" s="17">
        <f t="shared" ca="1" si="7025"/>
        <v>4151.1804514699297</v>
      </c>
      <c r="M6722" s="17">
        <f t="shared" ca="1" si="7025"/>
        <v>4589.30356304219</v>
      </c>
      <c r="N6722" s="17">
        <f t="shared" ca="1" si="7025"/>
        <v>4553.2697951606642</v>
      </c>
      <c r="O6722" s="11">
        <f t="shared" ca="1" si="6973"/>
        <v>1</v>
      </c>
      <c r="P6722" s="17">
        <f t="shared" ca="1" si="7013"/>
        <v>1553.2697951606642</v>
      </c>
    </row>
    <row r="6723" spans="1:16" x14ac:dyDescent="0.35">
      <c r="A6723" s="14">
        <v>6710</v>
      </c>
      <c r="B6723" s="17">
        <f t="shared" si="6971"/>
        <v>2987</v>
      </c>
      <c r="C6723" s="17">
        <f t="shared" ref="C6723:N6723" ca="1" si="7026">B6723*EXP((($E$6-$E$7-0.5*$E$5^2)*$E$8)+($E$5*_xlfn.NORM.S.INV(RAND())*SQRT($E$8)))</f>
        <v>2868.1277728071123</v>
      </c>
      <c r="D6723" s="17">
        <f t="shared" ca="1" si="7026"/>
        <v>2927.2465585953096</v>
      </c>
      <c r="E6723" s="17">
        <f t="shared" ca="1" si="7026"/>
        <v>3020.2915404217943</v>
      </c>
      <c r="F6723" s="17">
        <f t="shared" ca="1" si="7026"/>
        <v>3266.9836305482659</v>
      </c>
      <c r="G6723" s="17">
        <f t="shared" ca="1" si="7026"/>
        <v>3387.4116476198924</v>
      </c>
      <c r="H6723" s="17">
        <f t="shared" ca="1" si="7026"/>
        <v>3316.153397757897</v>
      </c>
      <c r="I6723" s="17">
        <f t="shared" ca="1" si="7026"/>
        <v>3403.9605731192241</v>
      </c>
      <c r="J6723" s="17">
        <f t="shared" ca="1" si="7026"/>
        <v>3300.39265561812</v>
      </c>
      <c r="K6723" s="17">
        <f t="shared" ca="1" si="7026"/>
        <v>3252.2648389248175</v>
      </c>
      <c r="L6723" s="17">
        <f t="shared" ca="1" si="7026"/>
        <v>3174.2484625999964</v>
      </c>
      <c r="M6723" s="17">
        <f t="shared" ca="1" si="7026"/>
        <v>3400.4471457310933</v>
      </c>
      <c r="N6723" s="17">
        <f t="shared" ca="1" si="7026"/>
        <v>3606.565165668972</v>
      </c>
      <c r="O6723" s="11">
        <f t="shared" ca="1" si="6973"/>
        <v>1</v>
      </c>
      <c r="P6723" s="17">
        <f t="shared" ca="1" si="7013"/>
        <v>606.56516566897199</v>
      </c>
    </row>
    <row r="6724" spans="1:16" x14ac:dyDescent="0.35">
      <c r="A6724" s="14">
        <v>6711</v>
      </c>
      <c r="B6724" s="17">
        <f t="shared" si="6971"/>
        <v>2987</v>
      </c>
      <c r="C6724" s="17">
        <f t="shared" ref="C6724:N6724" ca="1" si="7027">B6724*EXP((($E$6-$E$7-0.5*$E$5^2)*$E$8)+($E$5*_xlfn.NORM.S.INV(RAND())*SQRT($E$8)))</f>
        <v>3070.0448589461516</v>
      </c>
      <c r="D6724" s="17">
        <f t="shared" ca="1" si="7027"/>
        <v>2745.7899412207589</v>
      </c>
      <c r="E6724" s="17">
        <f t="shared" ca="1" si="7027"/>
        <v>3014.2632776357168</v>
      </c>
      <c r="F6724" s="17">
        <f t="shared" ca="1" si="7027"/>
        <v>3588.2170467581482</v>
      </c>
      <c r="G6724" s="17">
        <f t="shared" ca="1" si="7027"/>
        <v>3456.1395051169752</v>
      </c>
      <c r="H6724" s="17">
        <f t="shared" ca="1" si="7027"/>
        <v>3543.9988556522317</v>
      </c>
      <c r="I6724" s="17">
        <f t="shared" ca="1" si="7027"/>
        <v>3576.3479117920269</v>
      </c>
      <c r="J6724" s="17">
        <f t="shared" ca="1" si="7027"/>
        <v>3483.1340521739303</v>
      </c>
      <c r="K6724" s="17">
        <f t="shared" ca="1" si="7027"/>
        <v>3468.2359150478442</v>
      </c>
      <c r="L6724" s="17">
        <f t="shared" ca="1" si="7027"/>
        <v>3713.6853701280988</v>
      </c>
      <c r="M6724" s="17">
        <f t="shared" ca="1" si="7027"/>
        <v>3847.8663187426787</v>
      </c>
      <c r="N6724" s="17">
        <f t="shared" ca="1" si="7027"/>
        <v>3916.8794751287824</v>
      </c>
      <c r="O6724" s="11">
        <f t="shared" ca="1" si="6973"/>
        <v>1</v>
      </c>
      <c r="P6724" s="17">
        <f t="shared" ca="1" si="7013"/>
        <v>916.87947512878236</v>
      </c>
    </row>
    <row r="6725" spans="1:16" x14ac:dyDescent="0.35">
      <c r="A6725" s="14">
        <v>6712</v>
      </c>
      <c r="B6725" s="17">
        <f t="shared" si="6971"/>
        <v>2987</v>
      </c>
      <c r="C6725" s="17">
        <f t="shared" ref="C6725:N6725" ca="1" si="7028">B6725*EXP((($E$6-$E$7-0.5*$E$5^2)*$E$8)+($E$5*_xlfn.NORM.S.INV(RAND())*SQRT($E$8)))</f>
        <v>3213.222556969823</v>
      </c>
      <c r="D6725" s="17">
        <f t="shared" ca="1" si="7028"/>
        <v>3383.107208388818</v>
      </c>
      <c r="E6725" s="17">
        <f t="shared" ca="1" si="7028"/>
        <v>3791.0781205152543</v>
      </c>
      <c r="F6725" s="17">
        <f t="shared" ca="1" si="7028"/>
        <v>4148.4255150130166</v>
      </c>
      <c r="G6725" s="17">
        <f t="shared" ca="1" si="7028"/>
        <v>4191.3795044996314</v>
      </c>
      <c r="H6725" s="17">
        <f t="shared" ca="1" si="7028"/>
        <v>4228.5699193444107</v>
      </c>
      <c r="I6725" s="17">
        <f t="shared" ca="1" si="7028"/>
        <v>4690.7028464809955</v>
      </c>
      <c r="J6725" s="17">
        <f t="shared" ca="1" si="7028"/>
        <v>4965.2742895245547</v>
      </c>
      <c r="K6725" s="17">
        <f t="shared" ca="1" si="7028"/>
        <v>4694.6195798403605</v>
      </c>
      <c r="L6725" s="17">
        <f t="shared" ca="1" si="7028"/>
        <v>4523.5505370790097</v>
      </c>
      <c r="M6725" s="17">
        <f t="shared" ca="1" si="7028"/>
        <v>4382.3940156962899</v>
      </c>
      <c r="N6725" s="17">
        <f t="shared" ca="1" si="7028"/>
        <v>4321.8006382341409</v>
      </c>
      <c r="O6725" s="11">
        <f t="shared" ca="1" si="6973"/>
        <v>1</v>
      </c>
      <c r="P6725" s="17">
        <f t="shared" ca="1" si="7013"/>
        <v>1321.8006382341409</v>
      </c>
    </row>
    <row r="6726" spans="1:16" x14ac:dyDescent="0.35">
      <c r="A6726" s="14">
        <v>6713</v>
      </c>
      <c r="B6726" s="17">
        <f t="shared" si="6971"/>
        <v>2987</v>
      </c>
      <c r="C6726" s="17">
        <f t="shared" ref="C6726:N6726" ca="1" si="7029">B6726*EXP((($E$6-$E$7-0.5*$E$5^2)*$E$8)+($E$5*_xlfn.NORM.S.INV(RAND())*SQRT($E$8)))</f>
        <v>2921.1835048622816</v>
      </c>
      <c r="D6726" s="17">
        <f t="shared" ca="1" si="7029"/>
        <v>2997.6616122993528</v>
      </c>
      <c r="E6726" s="17">
        <f t="shared" ca="1" si="7029"/>
        <v>3001.7603287499805</v>
      </c>
      <c r="F6726" s="17">
        <f t="shared" ca="1" si="7029"/>
        <v>2880.1282007796708</v>
      </c>
      <c r="G6726" s="17">
        <f t="shared" ca="1" si="7029"/>
        <v>2746.8915290452533</v>
      </c>
      <c r="H6726" s="17">
        <f t="shared" ca="1" si="7029"/>
        <v>3003.0721223033929</v>
      </c>
      <c r="I6726" s="17">
        <f t="shared" ca="1" si="7029"/>
        <v>2803.7273258138798</v>
      </c>
      <c r="J6726" s="17">
        <f t="shared" ca="1" si="7029"/>
        <v>3163.5565311650516</v>
      </c>
      <c r="K6726" s="17">
        <f t="shared" ca="1" si="7029"/>
        <v>3316.7676261100869</v>
      </c>
      <c r="L6726" s="17">
        <f t="shared" ca="1" si="7029"/>
        <v>3339.6456920647538</v>
      </c>
      <c r="M6726" s="17">
        <f t="shared" ca="1" si="7029"/>
        <v>3542.4878397752404</v>
      </c>
      <c r="N6726" s="17">
        <f t="shared" ca="1" si="7029"/>
        <v>3946.4840952461227</v>
      </c>
      <c r="O6726" s="11">
        <f t="shared" ca="1" si="6973"/>
        <v>1</v>
      </c>
      <c r="P6726" s="17">
        <f t="shared" ca="1" si="7013"/>
        <v>946.48409524612271</v>
      </c>
    </row>
    <row r="6727" spans="1:16" x14ac:dyDescent="0.35">
      <c r="A6727" s="14">
        <v>6714</v>
      </c>
      <c r="B6727" s="17">
        <f t="shared" si="6971"/>
        <v>2987</v>
      </c>
      <c r="C6727" s="17">
        <f t="shared" ref="C6727:N6727" ca="1" si="7030">B6727*EXP((($E$6-$E$7-0.5*$E$5^2)*$E$8)+($E$5*_xlfn.NORM.S.INV(RAND())*SQRT($E$8)))</f>
        <v>2882.5964287374859</v>
      </c>
      <c r="D6727" s="17">
        <f t="shared" ca="1" si="7030"/>
        <v>3209.3550245396768</v>
      </c>
      <c r="E6727" s="17">
        <f t="shared" ca="1" si="7030"/>
        <v>3073.1962556926514</v>
      </c>
      <c r="F6727" s="17">
        <f t="shared" ca="1" si="7030"/>
        <v>2879.238086208657</v>
      </c>
      <c r="G6727" s="17">
        <f t="shared" ca="1" si="7030"/>
        <v>2778.519298654488</v>
      </c>
      <c r="H6727" s="17">
        <f t="shared" ca="1" si="7030"/>
        <v>2945.8694522444425</v>
      </c>
      <c r="I6727" s="17">
        <f t="shared" ca="1" si="7030"/>
        <v>3170.717062970682</v>
      </c>
      <c r="J6727" s="17">
        <f t="shared" ca="1" si="7030"/>
        <v>3119.2898880843154</v>
      </c>
      <c r="K6727" s="17">
        <f t="shared" ca="1" si="7030"/>
        <v>3275.6747352324719</v>
      </c>
      <c r="L6727" s="17">
        <f t="shared" ca="1" si="7030"/>
        <v>3387.0641147164206</v>
      </c>
      <c r="M6727" s="17">
        <f t="shared" ca="1" si="7030"/>
        <v>3699.3228092769709</v>
      </c>
      <c r="N6727" s="17">
        <f t="shared" ca="1" si="7030"/>
        <v>3705.2928546135377</v>
      </c>
      <c r="O6727" s="11">
        <f t="shared" ca="1" si="6973"/>
        <v>1</v>
      </c>
      <c r="P6727" s="17">
        <f t="shared" ca="1" si="7013"/>
        <v>705.29285461353766</v>
      </c>
    </row>
    <row r="6728" spans="1:16" x14ac:dyDescent="0.35">
      <c r="A6728" s="14">
        <v>6715</v>
      </c>
      <c r="B6728" s="17">
        <f t="shared" si="6971"/>
        <v>2987</v>
      </c>
      <c r="C6728" s="17">
        <f t="shared" ref="C6728:N6728" ca="1" si="7031">B6728*EXP((($E$6-$E$7-0.5*$E$5^2)*$E$8)+($E$5*_xlfn.NORM.S.INV(RAND())*SQRT($E$8)))</f>
        <v>2969.6114204828255</v>
      </c>
      <c r="D6728" s="17">
        <f t="shared" ca="1" si="7031"/>
        <v>2893.4335037489723</v>
      </c>
      <c r="E6728" s="17">
        <f t="shared" ca="1" si="7031"/>
        <v>2890.6240656152358</v>
      </c>
      <c r="F6728" s="17">
        <f t="shared" ca="1" si="7031"/>
        <v>2967.4213287144244</v>
      </c>
      <c r="G6728" s="17">
        <f t="shared" ca="1" si="7031"/>
        <v>2989.7836210736268</v>
      </c>
      <c r="H6728" s="17">
        <f t="shared" ca="1" si="7031"/>
        <v>2696.7506189588325</v>
      </c>
      <c r="I6728" s="17">
        <f t="shared" ca="1" si="7031"/>
        <v>2633.0501804330615</v>
      </c>
      <c r="J6728" s="17">
        <f t="shared" ca="1" si="7031"/>
        <v>2649.3256020245594</v>
      </c>
      <c r="K6728" s="17">
        <f t="shared" ca="1" si="7031"/>
        <v>2794.8726181547049</v>
      </c>
      <c r="L6728" s="17">
        <f t="shared" ca="1" si="7031"/>
        <v>2787.7783008849588</v>
      </c>
      <c r="M6728" s="17">
        <f t="shared" ca="1" si="7031"/>
        <v>2803.8548247698204</v>
      </c>
      <c r="N6728" s="17">
        <f t="shared" ca="1" si="7031"/>
        <v>2871.0782915945415</v>
      </c>
      <c r="O6728" s="11">
        <f t="shared" ca="1" si="6973"/>
        <v>0</v>
      </c>
      <c r="P6728" s="17">
        <f t="shared" ca="1" si="7013"/>
        <v>0</v>
      </c>
    </row>
    <row r="6729" spans="1:16" x14ac:dyDescent="0.35">
      <c r="A6729" s="14">
        <v>6716</v>
      </c>
      <c r="B6729" s="17">
        <f t="shared" si="6971"/>
        <v>2987</v>
      </c>
      <c r="C6729" s="17">
        <f t="shared" ref="C6729:N6729" ca="1" si="7032">B6729*EXP((($E$6-$E$7-0.5*$E$5^2)*$E$8)+($E$5*_xlfn.NORM.S.INV(RAND())*SQRT($E$8)))</f>
        <v>2914.8604402382448</v>
      </c>
      <c r="D6729" s="17">
        <f t="shared" ca="1" si="7032"/>
        <v>3233.0110628567022</v>
      </c>
      <c r="E6729" s="17">
        <f t="shared" ca="1" si="7032"/>
        <v>3005.6914405019215</v>
      </c>
      <c r="F6729" s="17">
        <f t="shared" ca="1" si="7032"/>
        <v>2956.3174215214317</v>
      </c>
      <c r="G6729" s="17">
        <f t="shared" ca="1" si="7032"/>
        <v>2961.7221674360599</v>
      </c>
      <c r="H6729" s="17">
        <f t="shared" ca="1" si="7032"/>
        <v>3023.1144704414392</v>
      </c>
      <c r="I6729" s="17">
        <f t="shared" ca="1" si="7032"/>
        <v>3029.6243671454044</v>
      </c>
      <c r="J6729" s="17">
        <f t="shared" ca="1" si="7032"/>
        <v>2860.6131299277172</v>
      </c>
      <c r="K6729" s="17">
        <f t="shared" ca="1" si="7032"/>
        <v>2843.6550570018344</v>
      </c>
      <c r="L6729" s="17">
        <f t="shared" ca="1" si="7032"/>
        <v>2724.043069500663</v>
      </c>
      <c r="M6729" s="17">
        <f t="shared" ca="1" si="7032"/>
        <v>2580.8455535167373</v>
      </c>
      <c r="N6729" s="17">
        <f t="shared" ca="1" si="7032"/>
        <v>2539.6069553652583</v>
      </c>
      <c r="O6729" s="11">
        <f t="shared" ca="1" si="6973"/>
        <v>0</v>
      </c>
      <c r="P6729" s="17">
        <f t="shared" ca="1" si="7013"/>
        <v>0</v>
      </c>
    </row>
    <row r="6730" spans="1:16" x14ac:dyDescent="0.35">
      <c r="A6730" s="14">
        <v>6717</v>
      </c>
      <c r="B6730" s="17">
        <f t="shared" si="6971"/>
        <v>2987</v>
      </c>
      <c r="C6730" s="17">
        <f t="shared" ref="C6730:N6730" ca="1" si="7033">B6730*EXP((($E$6-$E$7-0.5*$E$5^2)*$E$8)+($E$5*_xlfn.NORM.S.INV(RAND())*SQRT($E$8)))</f>
        <v>2696.2150593214014</v>
      </c>
      <c r="D6730" s="17">
        <f t="shared" ca="1" si="7033"/>
        <v>2670.1995857721049</v>
      </c>
      <c r="E6730" s="17">
        <f t="shared" ca="1" si="7033"/>
        <v>2826.3674714037898</v>
      </c>
      <c r="F6730" s="17">
        <f t="shared" ca="1" si="7033"/>
        <v>2832.2272466404943</v>
      </c>
      <c r="G6730" s="17">
        <f t="shared" ca="1" si="7033"/>
        <v>2899.7041047733092</v>
      </c>
      <c r="H6730" s="17">
        <f t="shared" ca="1" si="7033"/>
        <v>2767.4709012261847</v>
      </c>
      <c r="I6730" s="17">
        <f t="shared" ca="1" si="7033"/>
        <v>2743.113545923989</v>
      </c>
      <c r="J6730" s="17">
        <f t="shared" ca="1" si="7033"/>
        <v>2890.4545173868551</v>
      </c>
      <c r="K6730" s="17">
        <f t="shared" ca="1" si="7033"/>
        <v>3208.9186495579065</v>
      </c>
      <c r="L6730" s="17">
        <f t="shared" ca="1" si="7033"/>
        <v>3401.6408065462683</v>
      </c>
      <c r="M6730" s="17">
        <f t="shared" ca="1" si="7033"/>
        <v>3401.2552944815388</v>
      </c>
      <c r="N6730" s="17">
        <f t="shared" ca="1" si="7033"/>
        <v>3321.7926417982112</v>
      </c>
      <c r="O6730" s="11">
        <f t="shared" ca="1" si="6973"/>
        <v>1</v>
      </c>
      <c r="P6730" s="17">
        <f t="shared" ca="1" si="7013"/>
        <v>321.79264179821121</v>
      </c>
    </row>
    <row r="6731" spans="1:16" x14ac:dyDescent="0.35">
      <c r="A6731" s="14">
        <v>6718</v>
      </c>
      <c r="B6731" s="17">
        <f t="shared" si="6971"/>
        <v>2987</v>
      </c>
      <c r="C6731" s="17">
        <f t="shared" ref="C6731:N6731" ca="1" si="7034">B6731*EXP((($E$6-$E$7-0.5*$E$5^2)*$E$8)+($E$5*_xlfn.NORM.S.INV(RAND())*SQRT($E$8)))</f>
        <v>3017.3034726715537</v>
      </c>
      <c r="D6731" s="17">
        <f t="shared" ca="1" si="7034"/>
        <v>3011.9508758392712</v>
      </c>
      <c r="E6731" s="17">
        <f t="shared" ca="1" si="7034"/>
        <v>2912.9812412156307</v>
      </c>
      <c r="F6731" s="17">
        <f t="shared" ca="1" si="7034"/>
        <v>3051.5524020702051</v>
      </c>
      <c r="G6731" s="17">
        <f t="shared" ca="1" si="7034"/>
        <v>3013.2209571691137</v>
      </c>
      <c r="H6731" s="17">
        <f t="shared" ca="1" si="7034"/>
        <v>3310.004217126937</v>
      </c>
      <c r="I6731" s="17">
        <f t="shared" ca="1" si="7034"/>
        <v>3604.9239772669553</v>
      </c>
      <c r="J6731" s="17">
        <f t="shared" ca="1" si="7034"/>
        <v>3907.5293583382922</v>
      </c>
      <c r="K6731" s="17">
        <f t="shared" ca="1" si="7034"/>
        <v>3553.9482556610556</v>
      </c>
      <c r="L6731" s="17">
        <f t="shared" ca="1" si="7034"/>
        <v>3412.359057729057</v>
      </c>
      <c r="M6731" s="17">
        <f t="shared" ca="1" si="7034"/>
        <v>3369.9829333273838</v>
      </c>
      <c r="N6731" s="17">
        <f t="shared" ca="1" si="7034"/>
        <v>3355.3412769392457</v>
      </c>
      <c r="O6731" s="11">
        <f t="shared" ca="1" si="6973"/>
        <v>1</v>
      </c>
      <c r="P6731" s="17">
        <f t="shared" ca="1" si="7013"/>
        <v>355.34127693924574</v>
      </c>
    </row>
    <row r="6732" spans="1:16" x14ac:dyDescent="0.35">
      <c r="A6732" s="14">
        <v>6719</v>
      </c>
      <c r="B6732" s="17">
        <f t="shared" si="6971"/>
        <v>2987</v>
      </c>
      <c r="C6732" s="17">
        <f t="shared" ref="C6732:N6732" ca="1" si="7035">B6732*EXP((($E$6-$E$7-0.5*$E$5^2)*$E$8)+($E$5*_xlfn.NORM.S.INV(RAND())*SQRT($E$8)))</f>
        <v>3258.7636377309391</v>
      </c>
      <c r="D6732" s="17">
        <f t="shared" ca="1" si="7035"/>
        <v>2885.3177147161873</v>
      </c>
      <c r="E6732" s="17">
        <f t="shared" ca="1" si="7035"/>
        <v>3182.1889670377295</v>
      </c>
      <c r="F6732" s="17">
        <f t="shared" ca="1" si="7035"/>
        <v>3342.9978797193435</v>
      </c>
      <c r="G6732" s="17">
        <f t="shared" ca="1" si="7035"/>
        <v>3337.8333330717073</v>
      </c>
      <c r="H6732" s="17">
        <f t="shared" ca="1" si="7035"/>
        <v>3626.8373753096444</v>
      </c>
      <c r="I6732" s="17">
        <f t="shared" ca="1" si="7035"/>
        <v>3983.238837283116</v>
      </c>
      <c r="J6732" s="17">
        <f t="shared" ca="1" si="7035"/>
        <v>4039.2906001175133</v>
      </c>
      <c r="K6732" s="17">
        <f t="shared" ca="1" si="7035"/>
        <v>3828.1369479482878</v>
      </c>
      <c r="L6732" s="17">
        <f t="shared" ca="1" si="7035"/>
        <v>3921.7488793183757</v>
      </c>
      <c r="M6732" s="17">
        <f t="shared" ca="1" si="7035"/>
        <v>3851.6782610023602</v>
      </c>
      <c r="N6732" s="17">
        <f t="shared" ca="1" si="7035"/>
        <v>3953.1389008471924</v>
      </c>
      <c r="O6732" s="11">
        <f t="shared" ca="1" si="6973"/>
        <v>1</v>
      </c>
      <c r="P6732" s="17">
        <f t="shared" ca="1" si="7013"/>
        <v>953.13890084719242</v>
      </c>
    </row>
    <row r="6733" spans="1:16" x14ac:dyDescent="0.35">
      <c r="A6733" s="14">
        <v>6720</v>
      </c>
      <c r="B6733" s="17">
        <f t="shared" si="6971"/>
        <v>2987</v>
      </c>
      <c r="C6733" s="17">
        <f t="shared" ref="C6733:N6733" ca="1" si="7036">B6733*EXP((($E$6-$E$7-0.5*$E$5^2)*$E$8)+($E$5*_xlfn.NORM.S.INV(RAND())*SQRT($E$8)))</f>
        <v>2823.2646894138297</v>
      </c>
      <c r="D6733" s="17">
        <f t="shared" ca="1" si="7036"/>
        <v>2864.7070281613524</v>
      </c>
      <c r="E6733" s="17">
        <f t="shared" ca="1" si="7036"/>
        <v>2841.7521727873664</v>
      </c>
      <c r="F6733" s="17">
        <f t="shared" ca="1" si="7036"/>
        <v>2900.2657467297076</v>
      </c>
      <c r="G6733" s="17">
        <f t="shared" ca="1" si="7036"/>
        <v>3254.4050339110854</v>
      </c>
      <c r="H6733" s="17">
        <f t="shared" ca="1" si="7036"/>
        <v>3012.3486691971266</v>
      </c>
      <c r="I6733" s="17">
        <f t="shared" ca="1" si="7036"/>
        <v>2947.7773765260686</v>
      </c>
      <c r="J6733" s="17">
        <f t="shared" ca="1" si="7036"/>
        <v>3004.8697315838208</v>
      </c>
      <c r="K6733" s="17">
        <f t="shared" ca="1" si="7036"/>
        <v>3072.0944931115346</v>
      </c>
      <c r="L6733" s="17">
        <f t="shared" ca="1" si="7036"/>
        <v>3088.21402826746</v>
      </c>
      <c r="M6733" s="17">
        <f t="shared" ca="1" si="7036"/>
        <v>3249.3255519169043</v>
      </c>
      <c r="N6733" s="17">
        <f t="shared" ca="1" si="7036"/>
        <v>3366.9166067887131</v>
      </c>
      <c r="O6733" s="11">
        <f t="shared" ca="1" si="6973"/>
        <v>1</v>
      </c>
      <c r="P6733" s="17">
        <f t="shared" ca="1" si="7013"/>
        <v>366.91660678871312</v>
      </c>
    </row>
    <row r="6734" spans="1:16" x14ac:dyDescent="0.35">
      <c r="A6734" s="14">
        <v>6721</v>
      </c>
      <c r="B6734" s="17">
        <f t="shared" si="6971"/>
        <v>2987</v>
      </c>
      <c r="C6734" s="17">
        <f t="shared" ref="C6734:N6734" ca="1" si="7037">B6734*EXP((($E$6-$E$7-0.5*$E$5^2)*$E$8)+($E$5*_xlfn.NORM.S.INV(RAND())*SQRT($E$8)))</f>
        <v>3151.4913486260261</v>
      </c>
      <c r="D6734" s="17">
        <f t="shared" ca="1" si="7037"/>
        <v>3091.8552063650959</v>
      </c>
      <c r="E6734" s="17">
        <f t="shared" ca="1" si="7037"/>
        <v>3455.1998461527755</v>
      </c>
      <c r="F6734" s="17">
        <f t="shared" ca="1" si="7037"/>
        <v>3648.5735139304697</v>
      </c>
      <c r="G6734" s="17">
        <f t="shared" ca="1" si="7037"/>
        <v>3306.3104863022686</v>
      </c>
      <c r="H6734" s="17">
        <f t="shared" ca="1" si="7037"/>
        <v>2988.0811144718496</v>
      </c>
      <c r="I6734" s="17">
        <f t="shared" ca="1" si="7037"/>
        <v>3044.7717969560076</v>
      </c>
      <c r="J6734" s="17">
        <f t="shared" ca="1" si="7037"/>
        <v>3063.4045989589322</v>
      </c>
      <c r="K6734" s="17">
        <f t="shared" ca="1" si="7037"/>
        <v>3084.0194453060108</v>
      </c>
      <c r="L6734" s="17">
        <f t="shared" ca="1" si="7037"/>
        <v>3039.9441266991548</v>
      </c>
      <c r="M6734" s="17">
        <f t="shared" ca="1" si="7037"/>
        <v>2898.6047566118677</v>
      </c>
      <c r="N6734" s="17">
        <f t="shared" ca="1" si="7037"/>
        <v>3093.0536355234599</v>
      </c>
      <c r="O6734" s="11">
        <f t="shared" ca="1" si="6973"/>
        <v>1</v>
      </c>
      <c r="P6734" s="17">
        <f t="shared" ca="1" si="7013"/>
        <v>93.053635523459889</v>
      </c>
    </row>
    <row r="6735" spans="1:16" x14ac:dyDescent="0.35">
      <c r="A6735" s="14">
        <v>6722</v>
      </c>
      <c r="B6735" s="17">
        <f t="shared" ref="B6735:B6798" si="7038">$E$3</f>
        <v>2987</v>
      </c>
      <c r="C6735" s="17">
        <f t="shared" ref="C6735:N6735" ca="1" si="7039">B6735*EXP((($E$6-$E$7-0.5*$E$5^2)*$E$8)+($E$5*_xlfn.NORM.S.INV(RAND())*SQRT($E$8)))</f>
        <v>3031.6542196943192</v>
      </c>
      <c r="D6735" s="17">
        <f t="shared" ca="1" si="7039"/>
        <v>3221.3827184568418</v>
      </c>
      <c r="E6735" s="17">
        <f t="shared" ca="1" si="7039"/>
        <v>3421.4713379697901</v>
      </c>
      <c r="F6735" s="17">
        <f t="shared" ca="1" si="7039"/>
        <v>3132.1121980279468</v>
      </c>
      <c r="G6735" s="17">
        <f t="shared" ca="1" si="7039"/>
        <v>3253.8369074971811</v>
      </c>
      <c r="H6735" s="17">
        <f t="shared" ca="1" si="7039"/>
        <v>3411.9713939842891</v>
      </c>
      <c r="I6735" s="17">
        <f t="shared" ca="1" si="7039"/>
        <v>3233.5407988516567</v>
      </c>
      <c r="J6735" s="17">
        <f t="shared" ca="1" si="7039"/>
        <v>3267.1335412269377</v>
      </c>
      <c r="K6735" s="17">
        <f t="shared" ca="1" si="7039"/>
        <v>3587.9257197032398</v>
      </c>
      <c r="L6735" s="17">
        <f t="shared" ca="1" si="7039"/>
        <v>3695.1173348398229</v>
      </c>
      <c r="M6735" s="17">
        <f t="shared" ca="1" si="7039"/>
        <v>3885.6526061541795</v>
      </c>
      <c r="N6735" s="17">
        <f t="shared" ca="1" si="7039"/>
        <v>3954.412867110038</v>
      </c>
      <c r="O6735" s="11">
        <f t="shared" ref="O6735:O6798" ca="1" si="7040">IF(N6735&gt;$E$4,1,0)</f>
        <v>1</v>
      </c>
      <c r="P6735" s="17">
        <f t="shared" ca="1" si="7013"/>
        <v>954.41286711003795</v>
      </c>
    </row>
    <row r="6736" spans="1:16" x14ac:dyDescent="0.35">
      <c r="A6736" s="14">
        <v>6723</v>
      </c>
      <c r="B6736" s="17">
        <f t="shared" si="7038"/>
        <v>2987</v>
      </c>
      <c r="C6736" s="17">
        <f t="shared" ref="C6736:N6736" ca="1" si="7041">B6736*EXP((($E$6-$E$7-0.5*$E$5^2)*$E$8)+($E$5*_xlfn.NORM.S.INV(RAND())*SQRT($E$8)))</f>
        <v>3042.0757232888595</v>
      </c>
      <c r="D6736" s="17">
        <f t="shared" ca="1" si="7041"/>
        <v>3181.2035824950194</v>
      </c>
      <c r="E6736" s="17">
        <f t="shared" ca="1" si="7041"/>
        <v>3273.3973276754459</v>
      </c>
      <c r="F6736" s="17">
        <f t="shared" ca="1" si="7041"/>
        <v>3275.7726724613553</v>
      </c>
      <c r="G6736" s="17">
        <f t="shared" ca="1" si="7041"/>
        <v>3609.0074071368917</v>
      </c>
      <c r="H6736" s="17">
        <f t="shared" ca="1" si="7041"/>
        <v>3543.0870558568599</v>
      </c>
      <c r="I6736" s="17">
        <f t="shared" ca="1" si="7041"/>
        <v>3617.0180309870816</v>
      </c>
      <c r="J6736" s="17">
        <f t="shared" ca="1" si="7041"/>
        <v>3815.4922022134569</v>
      </c>
      <c r="K6736" s="17">
        <f t="shared" ca="1" si="7041"/>
        <v>3890.0797242352887</v>
      </c>
      <c r="L6736" s="17">
        <f t="shared" ca="1" si="7041"/>
        <v>3863.8186124539311</v>
      </c>
      <c r="M6736" s="17">
        <f t="shared" ca="1" si="7041"/>
        <v>3978.1959226068325</v>
      </c>
      <c r="N6736" s="17">
        <f t="shared" ca="1" si="7041"/>
        <v>4093.1910879515126</v>
      </c>
      <c r="O6736" s="11">
        <f t="shared" ca="1" si="7040"/>
        <v>1</v>
      </c>
      <c r="P6736" s="17">
        <f t="shared" ca="1" si="7013"/>
        <v>1093.1910879515126</v>
      </c>
    </row>
    <row r="6737" spans="1:16" x14ac:dyDescent="0.35">
      <c r="A6737" s="14">
        <v>6724</v>
      </c>
      <c r="B6737" s="17">
        <f t="shared" si="7038"/>
        <v>2987</v>
      </c>
      <c r="C6737" s="17">
        <f t="shared" ref="C6737:N6737" ca="1" si="7042">B6737*EXP((($E$6-$E$7-0.5*$E$5^2)*$E$8)+($E$5*_xlfn.NORM.S.INV(RAND())*SQRT($E$8)))</f>
        <v>2882.0819873550199</v>
      </c>
      <c r="D6737" s="17">
        <f t="shared" ca="1" si="7042"/>
        <v>2998.4996406309992</v>
      </c>
      <c r="E6737" s="17">
        <f t="shared" ca="1" si="7042"/>
        <v>2983.3807763744653</v>
      </c>
      <c r="F6737" s="17">
        <f t="shared" ca="1" si="7042"/>
        <v>3093.8814072945502</v>
      </c>
      <c r="G6737" s="17">
        <f t="shared" ca="1" si="7042"/>
        <v>3206.4433117638869</v>
      </c>
      <c r="H6737" s="17">
        <f t="shared" ca="1" si="7042"/>
        <v>3108.7903441780668</v>
      </c>
      <c r="I6737" s="17">
        <f t="shared" ca="1" si="7042"/>
        <v>2995.7833418934288</v>
      </c>
      <c r="J6737" s="17">
        <f t="shared" ca="1" si="7042"/>
        <v>2581.1170546967787</v>
      </c>
      <c r="K6737" s="17">
        <f t="shared" ca="1" si="7042"/>
        <v>2390.4409893867432</v>
      </c>
      <c r="L6737" s="17">
        <f t="shared" ca="1" si="7042"/>
        <v>2283.5754329509441</v>
      </c>
      <c r="M6737" s="17">
        <f t="shared" ca="1" si="7042"/>
        <v>2445.7272843303081</v>
      </c>
      <c r="N6737" s="17">
        <f t="shared" ca="1" si="7042"/>
        <v>2348.2675321812007</v>
      </c>
      <c r="O6737" s="11">
        <f t="shared" ca="1" si="7040"/>
        <v>0</v>
      </c>
      <c r="P6737" s="17">
        <f t="shared" ca="1" si="7013"/>
        <v>0</v>
      </c>
    </row>
    <row r="6738" spans="1:16" x14ac:dyDescent="0.35">
      <c r="A6738" s="14">
        <v>6725</v>
      </c>
      <c r="B6738" s="17">
        <f t="shared" si="7038"/>
        <v>2987</v>
      </c>
      <c r="C6738" s="17">
        <f t="shared" ref="C6738:N6738" ca="1" si="7043">B6738*EXP((($E$6-$E$7-0.5*$E$5^2)*$E$8)+($E$5*_xlfn.NORM.S.INV(RAND())*SQRT($E$8)))</f>
        <v>2961.4423809515947</v>
      </c>
      <c r="D6738" s="17">
        <f t="shared" ca="1" si="7043"/>
        <v>3278.2956265213866</v>
      </c>
      <c r="E6738" s="17">
        <f t="shared" ca="1" si="7043"/>
        <v>3532.7426435372849</v>
      </c>
      <c r="F6738" s="17">
        <f t="shared" ca="1" si="7043"/>
        <v>3505.374970463969</v>
      </c>
      <c r="G6738" s="17">
        <f t="shared" ca="1" si="7043"/>
        <v>3420.1582769299457</v>
      </c>
      <c r="H6738" s="17">
        <f t="shared" ca="1" si="7043"/>
        <v>3972.7133558662622</v>
      </c>
      <c r="I6738" s="17">
        <f t="shared" ca="1" si="7043"/>
        <v>3968.6518805528572</v>
      </c>
      <c r="J6738" s="17">
        <f t="shared" ca="1" si="7043"/>
        <v>4214.0567737195652</v>
      </c>
      <c r="K6738" s="17">
        <f t="shared" ca="1" si="7043"/>
        <v>3959.8863396087963</v>
      </c>
      <c r="L6738" s="17">
        <f t="shared" ca="1" si="7043"/>
        <v>3795.3466253604802</v>
      </c>
      <c r="M6738" s="17">
        <f t="shared" ca="1" si="7043"/>
        <v>4091.4424532183812</v>
      </c>
      <c r="N6738" s="17">
        <f t="shared" ca="1" si="7043"/>
        <v>4295.0624141804992</v>
      </c>
      <c r="O6738" s="11">
        <f t="shared" ca="1" si="7040"/>
        <v>1</v>
      </c>
      <c r="P6738" s="17">
        <f t="shared" ca="1" si="7013"/>
        <v>1295.0624141804992</v>
      </c>
    </row>
    <row r="6739" spans="1:16" x14ac:dyDescent="0.35">
      <c r="A6739" s="14">
        <v>6726</v>
      </c>
      <c r="B6739" s="17">
        <f t="shared" si="7038"/>
        <v>2987</v>
      </c>
      <c r="C6739" s="17">
        <f t="shared" ref="C6739:N6739" ca="1" si="7044">B6739*EXP((($E$6-$E$7-0.5*$E$5^2)*$E$8)+($E$5*_xlfn.NORM.S.INV(RAND())*SQRT($E$8)))</f>
        <v>2997.9138117756029</v>
      </c>
      <c r="D6739" s="17">
        <f t="shared" ca="1" si="7044"/>
        <v>2972.092803497987</v>
      </c>
      <c r="E6739" s="17">
        <f t="shared" ca="1" si="7044"/>
        <v>2829.2987849529923</v>
      </c>
      <c r="F6739" s="17">
        <f t="shared" ca="1" si="7044"/>
        <v>2697.2897644972154</v>
      </c>
      <c r="G6739" s="17">
        <f t="shared" ca="1" si="7044"/>
        <v>2800.7245243288721</v>
      </c>
      <c r="H6739" s="17">
        <f t="shared" ca="1" si="7044"/>
        <v>2848.8101766690638</v>
      </c>
      <c r="I6739" s="17">
        <f t="shared" ca="1" si="7044"/>
        <v>2934.4623067257912</v>
      </c>
      <c r="J6739" s="17">
        <f t="shared" ca="1" si="7044"/>
        <v>2939.8163160575464</v>
      </c>
      <c r="K6739" s="17">
        <f t="shared" ca="1" si="7044"/>
        <v>3317.0062621149641</v>
      </c>
      <c r="L6739" s="17">
        <f t="shared" ca="1" si="7044"/>
        <v>3222.2126299255947</v>
      </c>
      <c r="M6739" s="17">
        <f t="shared" ca="1" si="7044"/>
        <v>3446.0573716639751</v>
      </c>
      <c r="N6739" s="17">
        <f t="shared" ca="1" si="7044"/>
        <v>3453.7912015595693</v>
      </c>
      <c r="O6739" s="11">
        <f t="shared" ca="1" si="7040"/>
        <v>1</v>
      </c>
      <c r="P6739" s="17">
        <f t="shared" ca="1" si="7013"/>
        <v>453.79120155956934</v>
      </c>
    </row>
    <row r="6740" spans="1:16" x14ac:dyDescent="0.35">
      <c r="A6740" s="14">
        <v>6727</v>
      </c>
      <c r="B6740" s="17">
        <f t="shared" si="7038"/>
        <v>2987</v>
      </c>
      <c r="C6740" s="17">
        <f t="shared" ref="C6740:N6740" ca="1" si="7045">B6740*EXP((($E$6-$E$7-0.5*$E$5^2)*$E$8)+($E$5*_xlfn.NORM.S.INV(RAND())*SQRT($E$8)))</f>
        <v>3096.1895351722278</v>
      </c>
      <c r="D6740" s="17">
        <f t="shared" ca="1" si="7045"/>
        <v>3121.4902831979393</v>
      </c>
      <c r="E6740" s="17">
        <f t="shared" ca="1" si="7045"/>
        <v>3517.1605844001315</v>
      </c>
      <c r="F6740" s="17">
        <f t="shared" ca="1" si="7045"/>
        <v>3797.6538287754661</v>
      </c>
      <c r="G6740" s="17">
        <f t="shared" ca="1" si="7045"/>
        <v>3774.4915519327492</v>
      </c>
      <c r="H6740" s="17">
        <f t="shared" ca="1" si="7045"/>
        <v>3614.592664623734</v>
      </c>
      <c r="I6740" s="17">
        <f t="shared" ca="1" si="7045"/>
        <v>3697.5785562285846</v>
      </c>
      <c r="J6740" s="17">
        <f t="shared" ca="1" si="7045"/>
        <v>3569.230691749075</v>
      </c>
      <c r="K6740" s="17">
        <f t="shared" ca="1" si="7045"/>
        <v>3628.554477690775</v>
      </c>
      <c r="L6740" s="17">
        <f t="shared" ca="1" si="7045"/>
        <v>3932.1026836467404</v>
      </c>
      <c r="M6740" s="17">
        <f t="shared" ca="1" si="7045"/>
        <v>4371.4657751326877</v>
      </c>
      <c r="N6740" s="17">
        <f t="shared" ca="1" si="7045"/>
        <v>4415.368386414515</v>
      </c>
      <c r="O6740" s="11">
        <f t="shared" ca="1" si="7040"/>
        <v>1</v>
      </c>
      <c r="P6740" s="17">
        <f t="shared" ca="1" si="7013"/>
        <v>1415.368386414515</v>
      </c>
    </row>
    <row r="6741" spans="1:16" x14ac:dyDescent="0.35">
      <c r="A6741" s="14">
        <v>6728</v>
      </c>
      <c r="B6741" s="17">
        <f t="shared" si="7038"/>
        <v>2987</v>
      </c>
      <c r="C6741" s="17">
        <f t="shared" ref="C6741:N6741" ca="1" si="7046">B6741*EXP((($E$6-$E$7-0.5*$E$5^2)*$E$8)+($E$5*_xlfn.NORM.S.INV(RAND())*SQRT($E$8)))</f>
        <v>2999.0870037479094</v>
      </c>
      <c r="D6741" s="17">
        <f t="shared" ca="1" si="7046"/>
        <v>3313.9928760764319</v>
      </c>
      <c r="E6741" s="17">
        <f t="shared" ca="1" si="7046"/>
        <v>3181.3483634124159</v>
      </c>
      <c r="F6741" s="17">
        <f t="shared" ca="1" si="7046"/>
        <v>2842.5165864424789</v>
      </c>
      <c r="G6741" s="17">
        <f t="shared" ca="1" si="7046"/>
        <v>2936.6924220645742</v>
      </c>
      <c r="H6741" s="17">
        <f t="shared" ca="1" si="7046"/>
        <v>3047.8925138305808</v>
      </c>
      <c r="I6741" s="17">
        <f t="shared" ca="1" si="7046"/>
        <v>3087.2608784740223</v>
      </c>
      <c r="J6741" s="17">
        <f t="shared" ca="1" si="7046"/>
        <v>3196.43474140231</v>
      </c>
      <c r="K6741" s="17">
        <f t="shared" ca="1" si="7046"/>
        <v>3573.4920778399505</v>
      </c>
      <c r="L6741" s="17">
        <f t="shared" ca="1" si="7046"/>
        <v>3388.4794794335185</v>
      </c>
      <c r="M6741" s="17">
        <f t="shared" ca="1" si="7046"/>
        <v>3163.8560977283087</v>
      </c>
      <c r="N6741" s="17">
        <f t="shared" ca="1" si="7046"/>
        <v>3040.142285344381</v>
      </c>
      <c r="O6741" s="11">
        <f t="shared" ca="1" si="7040"/>
        <v>1</v>
      </c>
      <c r="P6741" s="17">
        <f t="shared" ca="1" si="7013"/>
        <v>40.14228534438098</v>
      </c>
    </row>
    <row r="6742" spans="1:16" x14ac:dyDescent="0.35">
      <c r="A6742" s="14">
        <v>6729</v>
      </c>
      <c r="B6742" s="17">
        <f t="shared" si="7038"/>
        <v>2987</v>
      </c>
      <c r="C6742" s="17">
        <f t="shared" ref="C6742:N6742" ca="1" si="7047">B6742*EXP((($E$6-$E$7-0.5*$E$5^2)*$E$8)+($E$5*_xlfn.NORM.S.INV(RAND())*SQRT($E$8)))</f>
        <v>2994.996344577632</v>
      </c>
      <c r="D6742" s="17">
        <f t="shared" ca="1" si="7047"/>
        <v>2749.9073271518328</v>
      </c>
      <c r="E6742" s="17">
        <f t="shared" ca="1" si="7047"/>
        <v>2839.2633184171259</v>
      </c>
      <c r="F6742" s="17">
        <f t="shared" ca="1" si="7047"/>
        <v>2619.6763323554346</v>
      </c>
      <c r="G6742" s="17">
        <f t="shared" ca="1" si="7047"/>
        <v>2466.0534973646572</v>
      </c>
      <c r="H6742" s="17">
        <f t="shared" ca="1" si="7047"/>
        <v>2704.2183714573853</v>
      </c>
      <c r="I6742" s="17">
        <f t="shared" ca="1" si="7047"/>
        <v>2635.2133776135047</v>
      </c>
      <c r="J6742" s="17">
        <f t="shared" ca="1" si="7047"/>
        <v>2741.0330513136578</v>
      </c>
      <c r="K6742" s="17">
        <f t="shared" ca="1" si="7047"/>
        <v>2799.2002278657069</v>
      </c>
      <c r="L6742" s="17">
        <f t="shared" ca="1" si="7047"/>
        <v>2787.6697097180063</v>
      </c>
      <c r="M6742" s="17">
        <f t="shared" ca="1" si="7047"/>
        <v>3010.8491589267824</v>
      </c>
      <c r="N6742" s="17">
        <f t="shared" ca="1" si="7047"/>
        <v>3001.5980653826764</v>
      </c>
      <c r="O6742" s="11">
        <f t="shared" ca="1" si="7040"/>
        <v>1</v>
      </c>
      <c r="P6742" s="17">
        <f t="shared" ca="1" si="7013"/>
        <v>1.5980653826763955</v>
      </c>
    </row>
    <row r="6743" spans="1:16" x14ac:dyDescent="0.35">
      <c r="A6743" s="14">
        <v>6730</v>
      </c>
      <c r="B6743" s="17">
        <f t="shared" si="7038"/>
        <v>2987</v>
      </c>
      <c r="C6743" s="17">
        <f t="shared" ref="C6743:N6743" ca="1" si="7048">B6743*EXP((($E$6-$E$7-0.5*$E$5^2)*$E$8)+($E$5*_xlfn.NORM.S.INV(RAND())*SQRT($E$8)))</f>
        <v>3030.0026102032957</v>
      </c>
      <c r="D6743" s="17">
        <f t="shared" ca="1" si="7048"/>
        <v>2897.6697689156454</v>
      </c>
      <c r="E6743" s="17">
        <f t="shared" ca="1" si="7048"/>
        <v>3009.6243018429809</v>
      </c>
      <c r="F6743" s="17">
        <f t="shared" ca="1" si="7048"/>
        <v>2821.4277552267813</v>
      </c>
      <c r="G6743" s="17">
        <f t="shared" ca="1" si="7048"/>
        <v>2753.2448814503955</v>
      </c>
      <c r="H6743" s="17">
        <f t="shared" ca="1" si="7048"/>
        <v>3008.6615203346009</v>
      </c>
      <c r="I6743" s="17">
        <f t="shared" ca="1" si="7048"/>
        <v>3288.7071360858217</v>
      </c>
      <c r="J6743" s="17">
        <f t="shared" ca="1" si="7048"/>
        <v>3109.811494920581</v>
      </c>
      <c r="K6743" s="17">
        <f t="shared" ca="1" si="7048"/>
        <v>2926.8170216761291</v>
      </c>
      <c r="L6743" s="17">
        <f t="shared" ca="1" si="7048"/>
        <v>3189.4037792825802</v>
      </c>
      <c r="M6743" s="17">
        <f t="shared" ca="1" si="7048"/>
        <v>3286.8027257830013</v>
      </c>
      <c r="N6743" s="17">
        <f t="shared" ca="1" si="7048"/>
        <v>3090.4177545026587</v>
      </c>
      <c r="O6743" s="11">
        <f t="shared" ca="1" si="7040"/>
        <v>1</v>
      </c>
      <c r="P6743" s="17">
        <f t="shared" ca="1" si="7013"/>
        <v>90.417754502658681</v>
      </c>
    </row>
    <row r="6744" spans="1:16" x14ac:dyDescent="0.35">
      <c r="A6744" s="14">
        <v>6731</v>
      </c>
      <c r="B6744" s="17">
        <f t="shared" si="7038"/>
        <v>2987</v>
      </c>
      <c r="C6744" s="17">
        <f t="shared" ref="C6744:N6744" ca="1" si="7049">B6744*EXP((($E$6-$E$7-0.5*$E$5^2)*$E$8)+($E$5*_xlfn.NORM.S.INV(RAND())*SQRT($E$8)))</f>
        <v>2958.2991524468421</v>
      </c>
      <c r="D6744" s="17">
        <f t="shared" ca="1" si="7049"/>
        <v>3005.2698746804167</v>
      </c>
      <c r="E6744" s="17">
        <f t="shared" ca="1" si="7049"/>
        <v>3163.8905316162191</v>
      </c>
      <c r="F6744" s="17">
        <f t="shared" ca="1" si="7049"/>
        <v>3352.7343340529669</v>
      </c>
      <c r="G6744" s="17">
        <f t="shared" ca="1" si="7049"/>
        <v>3094.8778415185907</v>
      </c>
      <c r="H6744" s="17">
        <f t="shared" ca="1" si="7049"/>
        <v>3261.2287676628707</v>
      </c>
      <c r="I6744" s="17">
        <f t="shared" ca="1" si="7049"/>
        <v>3199.4732543374207</v>
      </c>
      <c r="J6744" s="17">
        <f t="shared" ca="1" si="7049"/>
        <v>3213.1513023932898</v>
      </c>
      <c r="K6744" s="17">
        <f t="shared" ca="1" si="7049"/>
        <v>3172.0387145629047</v>
      </c>
      <c r="L6744" s="17">
        <f t="shared" ca="1" si="7049"/>
        <v>2924.4649909801683</v>
      </c>
      <c r="M6744" s="17">
        <f t="shared" ca="1" si="7049"/>
        <v>2739.4599077608746</v>
      </c>
      <c r="N6744" s="17">
        <f t="shared" ca="1" si="7049"/>
        <v>2887.0179526001375</v>
      </c>
      <c r="O6744" s="11">
        <f t="shared" ca="1" si="7040"/>
        <v>0</v>
      </c>
      <c r="P6744" s="17">
        <f t="shared" ca="1" si="7013"/>
        <v>0</v>
      </c>
    </row>
    <row r="6745" spans="1:16" x14ac:dyDescent="0.35">
      <c r="A6745" s="14">
        <v>6732</v>
      </c>
      <c r="B6745" s="17">
        <f t="shared" si="7038"/>
        <v>2987</v>
      </c>
      <c r="C6745" s="17">
        <f t="shared" ref="C6745:N6745" ca="1" si="7050">B6745*EXP((($E$6-$E$7-0.5*$E$5^2)*$E$8)+($E$5*_xlfn.NORM.S.INV(RAND())*SQRT($E$8)))</f>
        <v>2806.1701782318473</v>
      </c>
      <c r="D6745" s="17">
        <f t="shared" ca="1" si="7050"/>
        <v>2624.3069055486794</v>
      </c>
      <c r="E6745" s="17">
        <f t="shared" ca="1" si="7050"/>
        <v>2570.8864329587695</v>
      </c>
      <c r="F6745" s="17">
        <f t="shared" ca="1" si="7050"/>
        <v>2561.467043306398</v>
      </c>
      <c r="G6745" s="17">
        <f t="shared" ca="1" si="7050"/>
        <v>2727.0722139212139</v>
      </c>
      <c r="H6745" s="17">
        <f t="shared" ca="1" si="7050"/>
        <v>2556.0804951699733</v>
      </c>
      <c r="I6745" s="17">
        <f t="shared" ca="1" si="7050"/>
        <v>2482.8748626803708</v>
      </c>
      <c r="J6745" s="17">
        <f t="shared" ca="1" si="7050"/>
        <v>2793.8498548119733</v>
      </c>
      <c r="K6745" s="17">
        <f t="shared" ca="1" si="7050"/>
        <v>2773.5499912001151</v>
      </c>
      <c r="L6745" s="17">
        <f t="shared" ca="1" si="7050"/>
        <v>2915.8063405644484</v>
      </c>
      <c r="M6745" s="17">
        <f t="shared" ca="1" si="7050"/>
        <v>3055.6402846112378</v>
      </c>
      <c r="N6745" s="17">
        <f t="shared" ca="1" si="7050"/>
        <v>3225.7885619808258</v>
      </c>
      <c r="O6745" s="11">
        <f t="shared" ca="1" si="7040"/>
        <v>1</v>
      </c>
      <c r="P6745" s="17">
        <f t="shared" ca="1" si="7013"/>
        <v>225.78856198082576</v>
      </c>
    </row>
    <row r="6746" spans="1:16" x14ac:dyDescent="0.35">
      <c r="A6746" s="14">
        <v>6733</v>
      </c>
      <c r="B6746" s="17">
        <f t="shared" si="7038"/>
        <v>2987</v>
      </c>
      <c r="C6746" s="17">
        <f t="shared" ref="C6746:N6746" ca="1" si="7051">B6746*EXP((($E$6-$E$7-0.5*$E$5^2)*$E$8)+($E$5*_xlfn.NORM.S.INV(RAND())*SQRT($E$8)))</f>
        <v>2889.7650699876608</v>
      </c>
      <c r="D6746" s="17">
        <f t="shared" ca="1" si="7051"/>
        <v>2812.2683016371293</v>
      </c>
      <c r="E6746" s="17">
        <f t="shared" ca="1" si="7051"/>
        <v>2800.9750023835986</v>
      </c>
      <c r="F6746" s="17">
        <f t="shared" ca="1" si="7051"/>
        <v>2924.1963451422725</v>
      </c>
      <c r="G6746" s="17">
        <f t="shared" ca="1" si="7051"/>
        <v>3005.0111042108342</v>
      </c>
      <c r="H6746" s="17">
        <f t="shared" ca="1" si="7051"/>
        <v>2977.8424357721192</v>
      </c>
      <c r="I6746" s="17">
        <f t="shared" ca="1" si="7051"/>
        <v>2787.3104348970774</v>
      </c>
      <c r="J6746" s="17">
        <f t="shared" ca="1" si="7051"/>
        <v>2633.3833697732225</v>
      </c>
      <c r="K6746" s="17">
        <f t="shared" ca="1" si="7051"/>
        <v>2439.0147249745805</v>
      </c>
      <c r="L6746" s="17">
        <f t="shared" ca="1" si="7051"/>
        <v>2581.6620726206629</v>
      </c>
      <c r="M6746" s="17">
        <f t="shared" ca="1" si="7051"/>
        <v>2561.6747468313515</v>
      </c>
      <c r="N6746" s="17">
        <f t="shared" ca="1" si="7051"/>
        <v>2417.2182915634089</v>
      </c>
      <c r="O6746" s="11">
        <f t="shared" ca="1" si="7040"/>
        <v>0</v>
      </c>
      <c r="P6746" s="17">
        <f t="shared" ca="1" si="7013"/>
        <v>0</v>
      </c>
    </row>
    <row r="6747" spans="1:16" x14ac:dyDescent="0.35">
      <c r="A6747" s="14">
        <v>6734</v>
      </c>
      <c r="B6747" s="17">
        <f t="shared" si="7038"/>
        <v>2987</v>
      </c>
      <c r="C6747" s="17">
        <f t="shared" ref="C6747:N6747" ca="1" si="7052">B6747*EXP((($E$6-$E$7-0.5*$E$5^2)*$E$8)+($E$5*_xlfn.NORM.S.INV(RAND())*SQRT($E$8)))</f>
        <v>2993.0150135898407</v>
      </c>
      <c r="D6747" s="17">
        <f t="shared" ca="1" si="7052"/>
        <v>3067.5243604685088</v>
      </c>
      <c r="E6747" s="17">
        <f t="shared" ca="1" si="7052"/>
        <v>3151.5758439097017</v>
      </c>
      <c r="F6747" s="17">
        <f t="shared" ca="1" si="7052"/>
        <v>3164.7935562081179</v>
      </c>
      <c r="G6747" s="17">
        <f t="shared" ca="1" si="7052"/>
        <v>3497.1719797856908</v>
      </c>
      <c r="H6747" s="17">
        <f t="shared" ca="1" si="7052"/>
        <v>3264.9197498811823</v>
      </c>
      <c r="I6747" s="17">
        <f t="shared" ca="1" si="7052"/>
        <v>3534.0299792466139</v>
      </c>
      <c r="J6747" s="17">
        <f t="shared" ca="1" si="7052"/>
        <v>3779.5583541225715</v>
      </c>
      <c r="K6747" s="17">
        <f t="shared" ca="1" si="7052"/>
        <v>3975.2669827989307</v>
      </c>
      <c r="L6747" s="17">
        <f t="shared" ca="1" si="7052"/>
        <v>3998.271320545633</v>
      </c>
      <c r="M6747" s="17">
        <f t="shared" ca="1" si="7052"/>
        <v>3815.9374769546121</v>
      </c>
      <c r="N6747" s="17">
        <f t="shared" ca="1" si="7052"/>
        <v>3997.8679931064376</v>
      </c>
      <c r="O6747" s="11">
        <f t="shared" ca="1" si="7040"/>
        <v>1</v>
      </c>
      <c r="P6747" s="17">
        <f t="shared" ca="1" si="7013"/>
        <v>997.86799310643755</v>
      </c>
    </row>
    <row r="6748" spans="1:16" x14ac:dyDescent="0.35">
      <c r="A6748" s="14">
        <v>6735</v>
      </c>
      <c r="B6748" s="17">
        <f t="shared" si="7038"/>
        <v>2987</v>
      </c>
      <c r="C6748" s="17">
        <f t="shared" ref="C6748:N6748" ca="1" si="7053">B6748*EXP((($E$6-$E$7-0.5*$E$5^2)*$E$8)+($E$5*_xlfn.NORM.S.INV(RAND())*SQRT($E$8)))</f>
        <v>3019.2525600618578</v>
      </c>
      <c r="D6748" s="17">
        <f t="shared" ca="1" si="7053"/>
        <v>2887.2914875335837</v>
      </c>
      <c r="E6748" s="17">
        <f t="shared" ca="1" si="7053"/>
        <v>2833.4828947525648</v>
      </c>
      <c r="F6748" s="17">
        <f t="shared" ca="1" si="7053"/>
        <v>2777.8595247687572</v>
      </c>
      <c r="G6748" s="17">
        <f t="shared" ca="1" si="7053"/>
        <v>2534.8045547411361</v>
      </c>
      <c r="H6748" s="17">
        <f t="shared" ca="1" si="7053"/>
        <v>2967.7939219749742</v>
      </c>
      <c r="I6748" s="17">
        <f t="shared" ca="1" si="7053"/>
        <v>2907.3488463670687</v>
      </c>
      <c r="J6748" s="17">
        <f t="shared" ca="1" si="7053"/>
        <v>3125.5452187830024</v>
      </c>
      <c r="K6748" s="17">
        <f t="shared" ca="1" si="7053"/>
        <v>3230.0884816245675</v>
      </c>
      <c r="L6748" s="17">
        <f t="shared" ca="1" si="7053"/>
        <v>3270.62157162015</v>
      </c>
      <c r="M6748" s="17">
        <f t="shared" ca="1" si="7053"/>
        <v>3233.0172975818828</v>
      </c>
      <c r="N6748" s="17">
        <f t="shared" ca="1" si="7053"/>
        <v>3311.831262347946</v>
      </c>
      <c r="O6748" s="11">
        <f t="shared" ca="1" si="7040"/>
        <v>1</v>
      </c>
      <c r="P6748" s="17">
        <f t="shared" ca="1" si="7013"/>
        <v>311.83126234794599</v>
      </c>
    </row>
    <row r="6749" spans="1:16" x14ac:dyDescent="0.35">
      <c r="A6749" s="14">
        <v>6736</v>
      </c>
      <c r="B6749" s="17">
        <f t="shared" si="7038"/>
        <v>2987</v>
      </c>
      <c r="C6749" s="17">
        <f t="shared" ref="C6749:N6749" ca="1" si="7054">B6749*EXP((($E$6-$E$7-0.5*$E$5^2)*$E$8)+($E$5*_xlfn.NORM.S.INV(RAND())*SQRT($E$8)))</f>
        <v>3067.9939665872262</v>
      </c>
      <c r="D6749" s="17">
        <f t="shared" ca="1" si="7054"/>
        <v>2844.9210300385407</v>
      </c>
      <c r="E6749" s="17">
        <f t="shared" ca="1" si="7054"/>
        <v>2670.5516017580649</v>
      </c>
      <c r="F6749" s="17">
        <f t="shared" ca="1" si="7054"/>
        <v>2629.1434207237598</v>
      </c>
      <c r="G6749" s="17">
        <f t="shared" ca="1" si="7054"/>
        <v>2852.9442841179684</v>
      </c>
      <c r="H6749" s="17">
        <f t="shared" ca="1" si="7054"/>
        <v>2907.5902241591184</v>
      </c>
      <c r="I6749" s="17">
        <f t="shared" ca="1" si="7054"/>
        <v>2810.963454603731</v>
      </c>
      <c r="J6749" s="17">
        <f t="shared" ca="1" si="7054"/>
        <v>3020.6446081563367</v>
      </c>
      <c r="K6749" s="17">
        <f t="shared" ca="1" si="7054"/>
        <v>3079.7611305043206</v>
      </c>
      <c r="L6749" s="17">
        <f t="shared" ca="1" si="7054"/>
        <v>3121.6327306266398</v>
      </c>
      <c r="M6749" s="17">
        <f t="shared" ca="1" si="7054"/>
        <v>3149.2626811988939</v>
      </c>
      <c r="N6749" s="17">
        <f t="shared" ca="1" si="7054"/>
        <v>3121.2877790219873</v>
      </c>
      <c r="O6749" s="11">
        <f t="shared" ca="1" si="7040"/>
        <v>1</v>
      </c>
      <c r="P6749" s="17">
        <f t="shared" ca="1" si="7013"/>
        <v>121.28777902198726</v>
      </c>
    </row>
    <row r="6750" spans="1:16" x14ac:dyDescent="0.35">
      <c r="A6750" s="14">
        <v>6737</v>
      </c>
      <c r="B6750" s="17">
        <f t="shared" si="7038"/>
        <v>2987</v>
      </c>
      <c r="C6750" s="17">
        <f t="shared" ref="C6750:N6750" ca="1" si="7055">B6750*EXP((($E$6-$E$7-0.5*$E$5^2)*$E$8)+($E$5*_xlfn.NORM.S.INV(RAND())*SQRT($E$8)))</f>
        <v>2925.0548445631775</v>
      </c>
      <c r="D6750" s="17">
        <f t="shared" ca="1" si="7055"/>
        <v>2983.9876621292146</v>
      </c>
      <c r="E6750" s="17">
        <f t="shared" ca="1" si="7055"/>
        <v>2774.3939882615227</v>
      </c>
      <c r="F6750" s="17">
        <f t="shared" ca="1" si="7055"/>
        <v>2828.6703879773645</v>
      </c>
      <c r="G6750" s="17">
        <f t="shared" ca="1" si="7055"/>
        <v>2901.6199426421499</v>
      </c>
      <c r="H6750" s="17">
        <f t="shared" ca="1" si="7055"/>
        <v>2832.552445106799</v>
      </c>
      <c r="I6750" s="17">
        <f t="shared" ca="1" si="7055"/>
        <v>2950.4643331820125</v>
      </c>
      <c r="J6750" s="17">
        <f t="shared" ca="1" si="7055"/>
        <v>3234.9774082377821</v>
      </c>
      <c r="K6750" s="17">
        <f t="shared" ca="1" si="7055"/>
        <v>3450.6253338592865</v>
      </c>
      <c r="L6750" s="17">
        <f t="shared" ca="1" si="7055"/>
        <v>3584.7619281014317</v>
      </c>
      <c r="M6750" s="17">
        <f t="shared" ca="1" si="7055"/>
        <v>3975.2831069062004</v>
      </c>
      <c r="N6750" s="17">
        <f t="shared" ca="1" si="7055"/>
        <v>4015.1069330136315</v>
      </c>
      <c r="O6750" s="11">
        <f t="shared" ca="1" si="7040"/>
        <v>1</v>
      </c>
      <c r="P6750" s="17">
        <f t="shared" ca="1" si="7013"/>
        <v>1015.1069330136315</v>
      </c>
    </row>
    <row r="6751" spans="1:16" x14ac:dyDescent="0.35">
      <c r="A6751" s="14">
        <v>6738</v>
      </c>
      <c r="B6751" s="17">
        <f t="shared" si="7038"/>
        <v>2987</v>
      </c>
      <c r="C6751" s="17">
        <f t="shared" ref="C6751:N6751" ca="1" si="7056">B6751*EXP((($E$6-$E$7-0.5*$E$5^2)*$E$8)+($E$5*_xlfn.NORM.S.INV(RAND())*SQRT($E$8)))</f>
        <v>2933.1436928585658</v>
      </c>
      <c r="D6751" s="17">
        <f t="shared" ca="1" si="7056"/>
        <v>2950.3264190869959</v>
      </c>
      <c r="E6751" s="17">
        <f t="shared" ca="1" si="7056"/>
        <v>3182.4792740053795</v>
      </c>
      <c r="F6751" s="17">
        <f t="shared" ca="1" si="7056"/>
        <v>3312.81553301556</v>
      </c>
      <c r="G6751" s="17">
        <f t="shared" ca="1" si="7056"/>
        <v>3101.9896482562058</v>
      </c>
      <c r="H6751" s="17">
        <f t="shared" ca="1" si="7056"/>
        <v>3036.2805849827523</v>
      </c>
      <c r="I6751" s="17">
        <f t="shared" ca="1" si="7056"/>
        <v>3245.5817727610679</v>
      </c>
      <c r="J6751" s="17">
        <f t="shared" ca="1" si="7056"/>
        <v>3485.9381324190495</v>
      </c>
      <c r="K6751" s="17">
        <f t="shared" ca="1" si="7056"/>
        <v>3252.0305051410642</v>
      </c>
      <c r="L6751" s="17">
        <f t="shared" ca="1" si="7056"/>
        <v>3421.1893053053932</v>
      </c>
      <c r="M6751" s="17">
        <f t="shared" ca="1" si="7056"/>
        <v>3465.9953162890192</v>
      </c>
      <c r="N6751" s="17">
        <f t="shared" ca="1" si="7056"/>
        <v>3360.2689053056606</v>
      </c>
      <c r="O6751" s="11">
        <f t="shared" ca="1" si="7040"/>
        <v>1</v>
      </c>
      <c r="P6751" s="17">
        <f t="shared" ca="1" si="7013"/>
        <v>360.26890530566061</v>
      </c>
    </row>
    <row r="6752" spans="1:16" x14ac:dyDescent="0.35">
      <c r="A6752" s="14">
        <v>6739</v>
      </c>
      <c r="B6752" s="17">
        <f t="shared" si="7038"/>
        <v>2987</v>
      </c>
      <c r="C6752" s="17">
        <f t="shared" ref="C6752:N6752" ca="1" si="7057">B6752*EXP((($E$6-$E$7-0.5*$E$5^2)*$E$8)+($E$5*_xlfn.NORM.S.INV(RAND())*SQRT($E$8)))</f>
        <v>2968.3365795740629</v>
      </c>
      <c r="D6752" s="17">
        <f t="shared" ca="1" si="7057"/>
        <v>3279.5019912070875</v>
      </c>
      <c r="E6752" s="17">
        <f t="shared" ca="1" si="7057"/>
        <v>3247.3565361714091</v>
      </c>
      <c r="F6752" s="17">
        <f t="shared" ca="1" si="7057"/>
        <v>3202.5339224333602</v>
      </c>
      <c r="G6752" s="17">
        <f t="shared" ca="1" si="7057"/>
        <v>3509.6429560201709</v>
      </c>
      <c r="H6752" s="17">
        <f t="shared" ca="1" si="7057"/>
        <v>3551.4794287846016</v>
      </c>
      <c r="I6752" s="17">
        <f t="shared" ca="1" si="7057"/>
        <v>3491.090467766714</v>
      </c>
      <c r="J6752" s="17">
        <f t="shared" ca="1" si="7057"/>
        <v>3597.6243006613672</v>
      </c>
      <c r="K6752" s="17">
        <f t="shared" ca="1" si="7057"/>
        <v>3406.2737457901871</v>
      </c>
      <c r="L6752" s="17">
        <f t="shared" ca="1" si="7057"/>
        <v>3283.5015992272793</v>
      </c>
      <c r="M6752" s="17">
        <f t="shared" ca="1" si="7057"/>
        <v>3537.1260646928599</v>
      </c>
      <c r="N6752" s="17">
        <f t="shared" ca="1" si="7057"/>
        <v>3587.7069366038795</v>
      </c>
      <c r="O6752" s="11">
        <f t="shared" ca="1" si="7040"/>
        <v>1</v>
      </c>
      <c r="P6752" s="17">
        <f t="shared" ca="1" si="7013"/>
        <v>587.70693660387951</v>
      </c>
    </row>
    <row r="6753" spans="1:16" x14ac:dyDescent="0.35">
      <c r="A6753" s="14">
        <v>6740</v>
      </c>
      <c r="B6753" s="17">
        <f t="shared" si="7038"/>
        <v>2987</v>
      </c>
      <c r="C6753" s="17">
        <f t="shared" ref="C6753:N6753" ca="1" si="7058">B6753*EXP((($E$6-$E$7-0.5*$E$5^2)*$E$8)+($E$5*_xlfn.NORM.S.INV(RAND())*SQRT($E$8)))</f>
        <v>3108.6637121056096</v>
      </c>
      <c r="D6753" s="17">
        <f t="shared" ca="1" si="7058"/>
        <v>3171.2049627884157</v>
      </c>
      <c r="E6753" s="17">
        <f t="shared" ca="1" si="7058"/>
        <v>3093.3806312870829</v>
      </c>
      <c r="F6753" s="17">
        <f t="shared" ca="1" si="7058"/>
        <v>2955.2845929417272</v>
      </c>
      <c r="G6753" s="17">
        <f t="shared" ca="1" si="7058"/>
        <v>2912.1928788269588</v>
      </c>
      <c r="H6753" s="17">
        <f t="shared" ca="1" si="7058"/>
        <v>2883.592347807547</v>
      </c>
      <c r="I6753" s="17">
        <f t="shared" ca="1" si="7058"/>
        <v>3434.9633298969825</v>
      </c>
      <c r="J6753" s="17">
        <f t="shared" ca="1" si="7058"/>
        <v>3596.2977860229885</v>
      </c>
      <c r="K6753" s="17">
        <f t="shared" ca="1" si="7058"/>
        <v>3882.6291316301185</v>
      </c>
      <c r="L6753" s="17">
        <f t="shared" ca="1" si="7058"/>
        <v>3938.7463957396508</v>
      </c>
      <c r="M6753" s="17">
        <f t="shared" ca="1" si="7058"/>
        <v>3948.5128287781085</v>
      </c>
      <c r="N6753" s="17">
        <f t="shared" ca="1" si="7058"/>
        <v>4355.3667653774755</v>
      </c>
      <c r="O6753" s="11">
        <f t="shared" ca="1" si="7040"/>
        <v>1</v>
      </c>
      <c r="P6753" s="17">
        <f t="shared" ca="1" si="7013"/>
        <v>1355.3667653774755</v>
      </c>
    </row>
    <row r="6754" spans="1:16" x14ac:dyDescent="0.35">
      <c r="A6754" s="14">
        <v>6741</v>
      </c>
      <c r="B6754" s="17">
        <f t="shared" si="7038"/>
        <v>2987</v>
      </c>
      <c r="C6754" s="17">
        <f t="shared" ref="C6754:N6754" ca="1" si="7059">B6754*EXP((($E$6-$E$7-0.5*$E$5^2)*$E$8)+($E$5*_xlfn.NORM.S.INV(RAND())*SQRT($E$8)))</f>
        <v>2743.0298145446186</v>
      </c>
      <c r="D6754" s="17">
        <f t="shared" ca="1" si="7059"/>
        <v>2775.9707747363755</v>
      </c>
      <c r="E6754" s="17">
        <f t="shared" ca="1" si="7059"/>
        <v>2549.2029744091233</v>
      </c>
      <c r="F6754" s="17">
        <f t="shared" ca="1" si="7059"/>
        <v>2605.7866362424184</v>
      </c>
      <c r="G6754" s="17">
        <f t="shared" ca="1" si="7059"/>
        <v>2820.9675437856517</v>
      </c>
      <c r="H6754" s="17">
        <f t="shared" ca="1" si="7059"/>
        <v>2935.1080440245751</v>
      </c>
      <c r="I6754" s="17">
        <f t="shared" ca="1" si="7059"/>
        <v>2797.7062741829832</v>
      </c>
      <c r="J6754" s="17">
        <f t="shared" ca="1" si="7059"/>
        <v>2821.8622922748173</v>
      </c>
      <c r="K6754" s="17">
        <f t="shared" ca="1" si="7059"/>
        <v>2718.9383773657614</v>
      </c>
      <c r="L6754" s="17">
        <f t="shared" ca="1" si="7059"/>
        <v>2673.4286846651598</v>
      </c>
      <c r="M6754" s="17">
        <f t="shared" ca="1" si="7059"/>
        <v>2925.0048320573987</v>
      </c>
      <c r="N6754" s="17">
        <f t="shared" ca="1" si="7059"/>
        <v>2985.5826079425565</v>
      </c>
      <c r="O6754" s="11">
        <f t="shared" ca="1" si="7040"/>
        <v>0</v>
      </c>
      <c r="P6754" s="17">
        <f t="shared" ca="1" si="7013"/>
        <v>0</v>
      </c>
    </row>
    <row r="6755" spans="1:16" x14ac:dyDescent="0.35">
      <c r="A6755" s="14">
        <v>6742</v>
      </c>
      <c r="B6755" s="17">
        <f t="shared" si="7038"/>
        <v>2987</v>
      </c>
      <c r="C6755" s="17">
        <f t="shared" ref="C6755:N6755" ca="1" si="7060">B6755*EXP((($E$6-$E$7-0.5*$E$5^2)*$E$8)+($E$5*_xlfn.NORM.S.INV(RAND())*SQRT($E$8)))</f>
        <v>3447.9341358286597</v>
      </c>
      <c r="D6755" s="17">
        <f t="shared" ca="1" si="7060"/>
        <v>3232.3655777947706</v>
      </c>
      <c r="E6755" s="17">
        <f t="shared" ca="1" si="7060"/>
        <v>3370.9201954499626</v>
      </c>
      <c r="F6755" s="17">
        <f t="shared" ca="1" si="7060"/>
        <v>3673.1936381630876</v>
      </c>
      <c r="G6755" s="17">
        <f t="shared" ca="1" si="7060"/>
        <v>3646.2643648118164</v>
      </c>
      <c r="H6755" s="17">
        <f t="shared" ca="1" si="7060"/>
        <v>3648.0680215514558</v>
      </c>
      <c r="I6755" s="17">
        <f t="shared" ca="1" si="7060"/>
        <v>3645.7306108975854</v>
      </c>
      <c r="J6755" s="17">
        <f t="shared" ca="1" si="7060"/>
        <v>4032.8143937586142</v>
      </c>
      <c r="K6755" s="17">
        <f t="shared" ca="1" si="7060"/>
        <v>3794.9041769929463</v>
      </c>
      <c r="L6755" s="17">
        <f t="shared" ca="1" si="7060"/>
        <v>3645.0040340472942</v>
      </c>
      <c r="M6755" s="17">
        <f t="shared" ca="1" si="7060"/>
        <v>3932.6891705485482</v>
      </c>
      <c r="N6755" s="17">
        <f t="shared" ca="1" si="7060"/>
        <v>4116.0120317172277</v>
      </c>
      <c r="O6755" s="11">
        <f t="shared" ca="1" si="7040"/>
        <v>1</v>
      </c>
      <c r="P6755" s="17">
        <f t="shared" ca="1" si="7013"/>
        <v>1116.0120317172277</v>
      </c>
    </row>
    <row r="6756" spans="1:16" x14ac:dyDescent="0.35">
      <c r="A6756" s="14">
        <v>6743</v>
      </c>
      <c r="B6756" s="17">
        <f t="shared" si="7038"/>
        <v>2987</v>
      </c>
      <c r="C6756" s="17">
        <f t="shared" ref="C6756:N6756" ca="1" si="7061">B6756*EXP((($E$6-$E$7-0.5*$E$5^2)*$E$8)+($E$5*_xlfn.NORM.S.INV(RAND())*SQRT($E$8)))</f>
        <v>3004.0871877763825</v>
      </c>
      <c r="D6756" s="17">
        <f t="shared" ca="1" si="7061"/>
        <v>3505.4679804986695</v>
      </c>
      <c r="E6756" s="17">
        <f t="shared" ca="1" si="7061"/>
        <v>3177.1595589511421</v>
      </c>
      <c r="F6756" s="17">
        <f t="shared" ca="1" si="7061"/>
        <v>3324.3376305096162</v>
      </c>
      <c r="G6756" s="17">
        <f t="shared" ca="1" si="7061"/>
        <v>3557.6983944359822</v>
      </c>
      <c r="H6756" s="17">
        <f t="shared" ca="1" si="7061"/>
        <v>3507.3041555435439</v>
      </c>
      <c r="I6756" s="17">
        <f t="shared" ca="1" si="7061"/>
        <v>3180.760325643093</v>
      </c>
      <c r="J6756" s="17">
        <f t="shared" ca="1" si="7061"/>
        <v>3032.3226956600338</v>
      </c>
      <c r="K6756" s="17">
        <f t="shared" ca="1" si="7061"/>
        <v>3361.8056037779852</v>
      </c>
      <c r="L6756" s="17">
        <f t="shared" ca="1" si="7061"/>
        <v>3242.4818808927048</v>
      </c>
      <c r="M6756" s="17">
        <f t="shared" ca="1" si="7061"/>
        <v>3253.6356969080298</v>
      </c>
      <c r="N6756" s="17">
        <f t="shared" ca="1" si="7061"/>
        <v>3039.3142345974447</v>
      </c>
      <c r="O6756" s="11">
        <f t="shared" ca="1" si="7040"/>
        <v>1</v>
      </c>
      <c r="P6756" s="17">
        <f t="shared" ca="1" si="7013"/>
        <v>39.314234597444738</v>
      </c>
    </row>
    <row r="6757" spans="1:16" x14ac:dyDescent="0.35">
      <c r="A6757" s="14">
        <v>6744</v>
      </c>
      <c r="B6757" s="17">
        <f t="shared" si="7038"/>
        <v>2987</v>
      </c>
      <c r="C6757" s="17">
        <f t="shared" ref="C6757:N6757" ca="1" si="7062">B6757*EXP((($E$6-$E$7-0.5*$E$5^2)*$E$8)+($E$5*_xlfn.NORM.S.INV(RAND())*SQRT($E$8)))</f>
        <v>3171.8730478201387</v>
      </c>
      <c r="D6757" s="17">
        <f t="shared" ca="1" si="7062"/>
        <v>3012.329480700118</v>
      </c>
      <c r="E6757" s="17">
        <f t="shared" ca="1" si="7062"/>
        <v>2756.7287209909855</v>
      </c>
      <c r="F6757" s="17">
        <f t="shared" ca="1" si="7062"/>
        <v>2674.361660672264</v>
      </c>
      <c r="G6757" s="17">
        <f t="shared" ca="1" si="7062"/>
        <v>2736.1393742768742</v>
      </c>
      <c r="H6757" s="17">
        <f t="shared" ca="1" si="7062"/>
        <v>2832.5870682586019</v>
      </c>
      <c r="I6757" s="17">
        <f t="shared" ca="1" si="7062"/>
        <v>2820.1410893001762</v>
      </c>
      <c r="J6757" s="17">
        <f t="shared" ca="1" si="7062"/>
        <v>2550.2649766563914</v>
      </c>
      <c r="K6757" s="17">
        <f t="shared" ca="1" si="7062"/>
        <v>2693.2541046501942</v>
      </c>
      <c r="L6757" s="17">
        <f t="shared" ca="1" si="7062"/>
        <v>2964.633594489359</v>
      </c>
      <c r="M6757" s="17">
        <f t="shared" ca="1" si="7062"/>
        <v>3157.669183890052</v>
      </c>
      <c r="N6757" s="17">
        <f t="shared" ca="1" si="7062"/>
        <v>2837.9021161620494</v>
      </c>
      <c r="O6757" s="11">
        <f t="shared" ca="1" si="7040"/>
        <v>0</v>
      </c>
      <c r="P6757" s="17">
        <f t="shared" ca="1" si="7013"/>
        <v>0</v>
      </c>
    </row>
    <row r="6758" spans="1:16" x14ac:dyDescent="0.35">
      <c r="A6758" s="14">
        <v>6745</v>
      </c>
      <c r="B6758" s="17">
        <f t="shared" si="7038"/>
        <v>2987</v>
      </c>
      <c r="C6758" s="17">
        <f t="shared" ref="C6758:N6758" ca="1" si="7063">B6758*EXP((($E$6-$E$7-0.5*$E$5^2)*$E$8)+($E$5*_xlfn.NORM.S.INV(RAND())*SQRT($E$8)))</f>
        <v>2933.570055235567</v>
      </c>
      <c r="D6758" s="17">
        <f t="shared" ca="1" si="7063"/>
        <v>2905.3016983488533</v>
      </c>
      <c r="E6758" s="17">
        <f t="shared" ca="1" si="7063"/>
        <v>2825.5463770015872</v>
      </c>
      <c r="F6758" s="17">
        <f t="shared" ca="1" si="7063"/>
        <v>2811.1469519264751</v>
      </c>
      <c r="G6758" s="17">
        <f t="shared" ca="1" si="7063"/>
        <v>2919.527650132517</v>
      </c>
      <c r="H6758" s="17">
        <f t="shared" ca="1" si="7063"/>
        <v>3018.8049659102194</v>
      </c>
      <c r="I6758" s="17">
        <f t="shared" ca="1" si="7063"/>
        <v>2963.4160353872385</v>
      </c>
      <c r="J6758" s="17">
        <f t="shared" ca="1" si="7063"/>
        <v>3210.4139092787673</v>
      </c>
      <c r="K6758" s="17">
        <f t="shared" ca="1" si="7063"/>
        <v>3264.7482361105267</v>
      </c>
      <c r="L6758" s="17">
        <f t="shared" ca="1" si="7063"/>
        <v>3185.838133440478</v>
      </c>
      <c r="M6758" s="17">
        <f t="shared" ca="1" si="7063"/>
        <v>3230.4880466660265</v>
      </c>
      <c r="N6758" s="17">
        <f t="shared" ca="1" si="7063"/>
        <v>3091.7772778918234</v>
      </c>
      <c r="O6758" s="11">
        <f t="shared" ca="1" si="7040"/>
        <v>1</v>
      </c>
      <c r="P6758" s="17">
        <f t="shared" ca="1" si="7013"/>
        <v>91.77727789182336</v>
      </c>
    </row>
    <row r="6759" spans="1:16" x14ac:dyDescent="0.35">
      <c r="A6759" s="14">
        <v>6746</v>
      </c>
      <c r="B6759" s="17">
        <f t="shared" si="7038"/>
        <v>2987</v>
      </c>
      <c r="C6759" s="17">
        <f t="shared" ref="C6759:N6759" ca="1" si="7064">B6759*EXP((($E$6-$E$7-0.5*$E$5^2)*$E$8)+($E$5*_xlfn.NORM.S.INV(RAND())*SQRT($E$8)))</f>
        <v>2966.6992842037166</v>
      </c>
      <c r="D6759" s="17">
        <f t="shared" ca="1" si="7064"/>
        <v>3371.4846217024569</v>
      </c>
      <c r="E6759" s="17">
        <f t="shared" ca="1" si="7064"/>
        <v>3356.270586660276</v>
      </c>
      <c r="F6759" s="17">
        <f t="shared" ca="1" si="7064"/>
        <v>3671.2815790903624</v>
      </c>
      <c r="G6759" s="17">
        <f t="shared" ca="1" si="7064"/>
        <v>3538.5302807266494</v>
      </c>
      <c r="H6759" s="17">
        <f t="shared" ca="1" si="7064"/>
        <v>3633.9668318769072</v>
      </c>
      <c r="I6759" s="17">
        <f t="shared" ca="1" si="7064"/>
        <v>3676.4938128812032</v>
      </c>
      <c r="J6759" s="17">
        <f t="shared" ca="1" si="7064"/>
        <v>3642.6219962713021</v>
      </c>
      <c r="K6759" s="17">
        <f t="shared" ca="1" si="7064"/>
        <v>3999.5688033124529</v>
      </c>
      <c r="L6759" s="17">
        <f t="shared" ca="1" si="7064"/>
        <v>4320.581511405283</v>
      </c>
      <c r="M6759" s="17">
        <f t="shared" ca="1" si="7064"/>
        <v>4155.6356911832172</v>
      </c>
      <c r="N6759" s="17">
        <f t="shared" ca="1" si="7064"/>
        <v>4154.6459918735909</v>
      </c>
      <c r="O6759" s="11">
        <f t="shared" ca="1" si="7040"/>
        <v>1</v>
      </c>
      <c r="P6759" s="17">
        <f t="shared" ca="1" si="7013"/>
        <v>1154.6459918735909</v>
      </c>
    </row>
    <row r="6760" spans="1:16" x14ac:dyDescent="0.35">
      <c r="A6760" s="14">
        <v>6747</v>
      </c>
      <c r="B6760" s="17">
        <f t="shared" si="7038"/>
        <v>2987</v>
      </c>
      <c r="C6760" s="17">
        <f t="shared" ref="C6760:N6760" ca="1" si="7065">B6760*EXP((($E$6-$E$7-0.5*$E$5^2)*$E$8)+($E$5*_xlfn.NORM.S.INV(RAND())*SQRT($E$8)))</f>
        <v>3064.1435540982125</v>
      </c>
      <c r="D6760" s="17">
        <f t="shared" ca="1" si="7065"/>
        <v>2903.6645085407467</v>
      </c>
      <c r="E6760" s="17">
        <f t="shared" ca="1" si="7065"/>
        <v>3010.5675393789002</v>
      </c>
      <c r="F6760" s="17">
        <f t="shared" ca="1" si="7065"/>
        <v>2662.11870672448</v>
      </c>
      <c r="G6760" s="17">
        <f t="shared" ca="1" si="7065"/>
        <v>2510.3632574027502</v>
      </c>
      <c r="H6760" s="17">
        <f t="shared" ca="1" si="7065"/>
        <v>2583.8938659331698</v>
      </c>
      <c r="I6760" s="17">
        <f t="shared" ca="1" si="7065"/>
        <v>2554.6926692971283</v>
      </c>
      <c r="J6760" s="17">
        <f t="shared" ca="1" si="7065"/>
        <v>2643.1006016229735</v>
      </c>
      <c r="K6760" s="17">
        <f t="shared" ca="1" si="7065"/>
        <v>2469.7386485685652</v>
      </c>
      <c r="L6760" s="17">
        <f t="shared" ca="1" si="7065"/>
        <v>2500.1497856542219</v>
      </c>
      <c r="M6760" s="17">
        <f t="shared" ca="1" si="7065"/>
        <v>2587.4675951650747</v>
      </c>
      <c r="N6760" s="17">
        <f t="shared" ca="1" si="7065"/>
        <v>2843.6495696457287</v>
      </c>
      <c r="O6760" s="11">
        <f t="shared" ca="1" si="7040"/>
        <v>0</v>
      </c>
      <c r="P6760" s="17">
        <f t="shared" ca="1" si="7013"/>
        <v>0</v>
      </c>
    </row>
    <row r="6761" spans="1:16" x14ac:dyDescent="0.35">
      <c r="A6761" s="14">
        <v>6748</v>
      </c>
      <c r="B6761" s="17">
        <f t="shared" si="7038"/>
        <v>2987</v>
      </c>
      <c r="C6761" s="17">
        <f t="shared" ref="C6761:N6761" ca="1" si="7066">B6761*EXP((($E$6-$E$7-0.5*$E$5^2)*$E$8)+($E$5*_xlfn.NORM.S.INV(RAND())*SQRT($E$8)))</f>
        <v>2780.8775703247479</v>
      </c>
      <c r="D6761" s="17">
        <f t="shared" ca="1" si="7066"/>
        <v>2799.0654357583785</v>
      </c>
      <c r="E6761" s="17">
        <f t="shared" ca="1" si="7066"/>
        <v>2947.9923268898428</v>
      </c>
      <c r="F6761" s="17">
        <f t="shared" ca="1" si="7066"/>
        <v>2744.8316380729261</v>
      </c>
      <c r="G6761" s="17">
        <f t="shared" ca="1" si="7066"/>
        <v>2966.7165421334425</v>
      </c>
      <c r="H6761" s="17">
        <f t="shared" ca="1" si="7066"/>
        <v>2840.1260806153741</v>
      </c>
      <c r="I6761" s="17">
        <f t="shared" ca="1" si="7066"/>
        <v>2960.5672850786327</v>
      </c>
      <c r="J6761" s="17">
        <f t="shared" ca="1" si="7066"/>
        <v>3015.8421515108325</v>
      </c>
      <c r="K6761" s="17">
        <f t="shared" ca="1" si="7066"/>
        <v>3005.2324944289153</v>
      </c>
      <c r="L6761" s="17">
        <f t="shared" ca="1" si="7066"/>
        <v>2921.5862908514964</v>
      </c>
      <c r="M6761" s="17">
        <f t="shared" ca="1" si="7066"/>
        <v>2732.0234462234125</v>
      </c>
      <c r="N6761" s="17">
        <f t="shared" ca="1" si="7066"/>
        <v>2889.7196535902385</v>
      </c>
      <c r="O6761" s="11">
        <f t="shared" ca="1" si="7040"/>
        <v>0</v>
      </c>
      <c r="P6761" s="17">
        <f t="shared" ca="1" si="7013"/>
        <v>0</v>
      </c>
    </row>
    <row r="6762" spans="1:16" x14ac:dyDescent="0.35">
      <c r="A6762" s="14">
        <v>6749</v>
      </c>
      <c r="B6762" s="17">
        <f t="shared" si="7038"/>
        <v>2987</v>
      </c>
      <c r="C6762" s="17">
        <f t="shared" ref="C6762:N6762" ca="1" si="7067">B6762*EXP((($E$6-$E$7-0.5*$E$5^2)*$E$8)+($E$5*_xlfn.NORM.S.INV(RAND())*SQRT($E$8)))</f>
        <v>3328.6393275194791</v>
      </c>
      <c r="D6762" s="17">
        <f t="shared" ca="1" si="7067"/>
        <v>3280.7366979747499</v>
      </c>
      <c r="E6762" s="17">
        <f t="shared" ca="1" si="7067"/>
        <v>3334.6800627145112</v>
      </c>
      <c r="F6762" s="17">
        <f t="shared" ca="1" si="7067"/>
        <v>3517.2338645061927</v>
      </c>
      <c r="G6762" s="17">
        <f t="shared" ca="1" si="7067"/>
        <v>3691.9810412652023</v>
      </c>
      <c r="H6762" s="17">
        <f t="shared" ca="1" si="7067"/>
        <v>3952.8631896296311</v>
      </c>
      <c r="I6762" s="17">
        <f t="shared" ca="1" si="7067"/>
        <v>3763.9496181591803</v>
      </c>
      <c r="J6762" s="17">
        <f t="shared" ca="1" si="7067"/>
        <v>3740.247358069103</v>
      </c>
      <c r="K6762" s="17">
        <f t="shared" ca="1" si="7067"/>
        <v>3854.9483115679923</v>
      </c>
      <c r="L6762" s="17">
        <f t="shared" ca="1" si="7067"/>
        <v>3798.7072816861405</v>
      </c>
      <c r="M6762" s="17">
        <f t="shared" ca="1" si="7067"/>
        <v>3559.5345723264227</v>
      </c>
      <c r="N6762" s="17">
        <f t="shared" ca="1" si="7067"/>
        <v>3733.4703422786297</v>
      </c>
      <c r="O6762" s="11">
        <f t="shared" ca="1" si="7040"/>
        <v>1</v>
      </c>
      <c r="P6762" s="17">
        <f t="shared" ca="1" si="7013"/>
        <v>733.47034227862969</v>
      </c>
    </row>
    <row r="6763" spans="1:16" x14ac:dyDescent="0.35">
      <c r="A6763" s="14">
        <v>6750</v>
      </c>
      <c r="B6763" s="17">
        <f t="shared" si="7038"/>
        <v>2987</v>
      </c>
      <c r="C6763" s="17">
        <f t="shared" ref="C6763:N6763" ca="1" si="7068">B6763*EXP((($E$6-$E$7-0.5*$E$5^2)*$E$8)+($E$5*_xlfn.NORM.S.INV(RAND())*SQRT($E$8)))</f>
        <v>3229.5821290609833</v>
      </c>
      <c r="D6763" s="17">
        <f t="shared" ca="1" si="7068"/>
        <v>3345.3607852828873</v>
      </c>
      <c r="E6763" s="17">
        <f t="shared" ca="1" si="7068"/>
        <v>3135.9887598030305</v>
      </c>
      <c r="F6763" s="17">
        <f t="shared" ca="1" si="7068"/>
        <v>3176.9416570531398</v>
      </c>
      <c r="G6763" s="17">
        <f t="shared" ca="1" si="7068"/>
        <v>3124.5692250765651</v>
      </c>
      <c r="H6763" s="17">
        <f t="shared" ca="1" si="7068"/>
        <v>3372.3653461774775</v>
      </c>
      <c r="I6763" s="17">
        <f t="shared" ca="1" si="7068"/>
        <v>3510.9113737904322</v>
      </c>
      <c r="J6763" s="17">
        <f t="shared" ca="1" si="7068"/>
        <v>3919.2087478796552</v>
      </c>
      <c r="K6763" s="17">
        <f t="shared" ca="1" si="7068"/>
        <v>4135.6655163256974</v>
      </c>
      <c r="L6763" s="17">
        <f t="shared" ca="1" si="7068"/>
        <v>4098.1001637379668</v>
      </c>
      <c r="M6763" s="17">
        <f t="shared" ca="1" si="7068"/>
        <v>4002.3562134863055</v>
      </c>
      <c r="N6763" s="17">
        <f t="shared" ca="1" si="7068"/>
        <v>4397.7144808258745</v>
      </c>
      <c r="O6763" s="11">
        <f t="shared" ca="1" si="7040"/>
        <v>1</v>
      </c>
      <c r="P6763" s="17">
        <f t="shared" ca="1" si="7013"/>
        <v>1397.7144808258745</v>
      </c>
    </row>
    <row r="6764" spans="1:16" x14ac:dyDescent="0.35">
      <c r="A6764" s="14">
        <v>6751</v>
      </c>
      <c r="B6764" s="17">
        <f t="shared" si="7038"/>
        <v>2987</v>
      </c>
      <c r="C6764" s="17">
        <f t="shared" ref="C6764:N6764" ca="1" si="7069">B6764*EXP((($E$6-$E$7-0.5*$E$5^2)*$E$8)+($E$5*_xlfn.NORM.S.INV(RAND())*SQRT($E$8)))</f>
        <v>3206.7182434412662</v>
      </c>
      <c r="D6764" s="17">
        <f t="shared" ca="1" si="7069"/>
        <v>3198.7029721273475</v>
      </c>
      <c r="E6764" s="17">
        <f t="shared" ca="1" si="7069"/>
        <v>3330.8609694542874</v>
      </c>
      <c r="F6764" s="17">
        <f t="shared" ca="1" si="7069"/>
        <v>3712.6667103632831</v>
      </c>
      <c r="G6764" s="17">
        <f t="shared" ca="1" si="7069"/>
        <v>4013.1108615326707</v>
      </c>
      <c r="H6764" s="17">
        <f t="shared" ca="1" si="7069"/>
        <v>3845.8746843617532</v>
      </c>
      <c r="I6764" s="17">
        <f t="shared" ca="1" si="7069"/>
        <v>3756.323624439241</v>
      </c>
      <c r="J6764" s="17">
        <f t="shared" ca="1" si="7069"/>
        <v>4084.2499891242965</v>
      </c>
      <c r="K6764" s="17">
        <f t="shared" ca="1" si="7069"/>
        <v>4421.8983476898384</v>
      </c>
      <c r="L6764" s="17">
        <f t="shared" ca="1" si="7069"/>
        <v>4246.3999831460578</v>
      </c>
      <c r="M6764" s="17">
        <f t="shared" ca="1" si="7069"/>
        <v>5077.9502168989975</v>
      </c>
      <c r="N6764" s="17">
        <f t="shared" ca="1" si="7069"/>
        <v>5633.4611499589346</v>
      </c>
      <c r="O6764" s="11">
        <f t="shared" ca="1" si="7040"/>
        <v>1</v>
      </c>
      <c r="P6764" s="17">
        <f t="shared" ca="1" si="7013"/>
        <v>2633.4611499589346</v>
      </c>
    </row>
    <row r="6765" spans="1:16" x14ac:dyDescent="0.35">
      <c r="A6765" s="14">
        <v>6752</v>
      </c>
      <c r="B6765" s="17">
        <f t="shared" si="7038"/>
        <v>2987</v>
      </c>
      <c r="C6765" s="17">
        <f t="shared" ref="C6765:N6765" ca="1" si="7070">B6765*EXP((($E$6-$E$7-0.5*$E$5^2)*$E$8)+($E$5*_xlfn.NORM.S.INV(RAND())*SQRT($E$8)))</f>
        <v>3196.2410724982847</v>
      </c>
      <c r="D6765" s="17">
        <f t="shared" ca="1" si="7070"/>
        <v>3327.3005836520615</v>
      </c>
      <c r="E6765" s="17">
        <f t="shared" ca="1" si="7070"/>
        <v>3013.1820658453098</v>
      </c>
      <c r="F6765" s="17">
        <f t="shared" ca="1" si="7070"/>
        <v>3023.6335575010567</v>
      </c>
      <c r="G6765" s="17">
        <f t="shared" ca="1" si="7070"/>
        <v>2968.3592481504729</v>
      </c>
      <c r="H6765" s="17">
        <f t="shared" ca="1" si="7070"/>
        <v>3008.3120734426716</v>
      </c>
      <c r="I6765" s="17">
        <f t="shared" ca="1" si="7070"/>
        <v>2732.1224953164678</v>
      </c>
      <c r="J6765" s="17">
        <f t="shared" ca="1" si="7070"/>
        <v>2801.6333500523715</v>
      </c>
      <c r="K6765" s="17">
        <f t="shared" ca="1" si="7070"/>
        <v>2802.4156690317386</v>
      </c>
      <c r="L6765" s="17">
        <f t="shared" ca="1" si="7070"/>
        <v>2625.0371366053764</v>
      </c>
      <c r="M6765" s="17">
        <f t="shared" ca="1" si="7070"/>
        <v>2718.4491939033496</v>
      </c>
      <c r="N6765" s="17">
        <f t="shared" ca="1" si="7070"/>
        <v>2734.2133890614359</v>
      </c>
      <c r="O6765" s="11">
        <f t="shared" ca="1" si="7040"/>
        <v>0</v>
      </c>
      <c r="P6765" s="17">
        <f t="shared" ca="1" si="7013"/>
        <v>0</v>
      </c>
    </row>
    <row r="6766" spans="1:16" x14ac:dyDescent="0.35">
      <c r="A6766" s="14">
        <v>6753</v>
      </c>
      <c r="B6766" s="17">
        <f t="shared" si="7038"/>
        <v>2987</v>
      </c>
      <c r="C6766" s="17">
        <f t="shared" ref="C6766:N6766" ca="1" si="7071">B6766*EXP((($E$6-$E$7-0.5*$E$5^2)*$E$8)+($E$5*_xlfn.NORM.S.INV(RAND())*SQRT($E$8)))</f>
        <v>2930.3706591759201</v>
      </c>
      <c r="D6766" s="17">
        <f t="shared" ca="1" si="7071"/>
        <v>2884.0535823490613</v>
      </c>
      <c r="E6766" s="17">
        <f t="shared" ca="1" si="7071"/>
        <v>2915.4539011480188</v>
      </c>
      <c r="F6766" s="17">
        <f t="shared" ca="1" si="7071"/>
        <v>2731.7030305757667</v>
      </c>
      <c r="G6766" s="17">
        <f t="shared" ca="1" si="7071"/>
        <v>2668.9768155614588</v>
      </c>
      <c r="H6766" s="17">
        <f t="shared" ca="1" si="7071"/>
        <v>2480.0227337886422</v>
      </c>
      <c r="I6766" s="17">
        <f t="shared" ca="1" si="7071"/>
        <v>2339.5856407110082</v>
      </c>
      <c r="J6766" s="17">
        <f t="shared" ca="1" si="7071"/>
        <v>2468.4128266556795</v>
      </c>
      <c r="K6766" s="17">
        <f t="shared" ca="1" si="7071"/>
        <v>2494.77914552329</v>
      </c>
      <c r="L6766" s="17">
        <f t="shared" ca="1" si="7071"/>
        <v>2490.1130990188858</v>
      </c>
      <c r="M6766" s="17">
        <f t="shared" ca="1" si="7071"/>
        <v>2619.8965040108828</v>
      </c>
      <c r="N6766" s="17">
        <f t="shared" ca="1" si="7071"/>
        <v>2637.21969338692</v>
      </c>
      <c r="O6766" s="11">
        <f t="shared" ca="1" si="7040"/>
        <v>0</v>
      </c>
      <c r="P6766" s="17">
        <f t="shared" ca="1" si="7013"/>
        <v>0</v>
      </c>
    </row>
    <row r="6767" spans="1:16" x14ac:dyDescent="0.35">
      <c r="A6767" s="14">
        <v>6754</v>
      </c>
      <c r="B6767" s="17">
        <f t="shared" si="7038"/>
        <v>2987</v>
      </c>
      <c r="C6767" s="17">
        <f t="shared" ref="C6767:N6767" ca="1" si="7072">B6767*EXP((($E$6-$E$7-0.5*$E$5^2)*$E$8)+($E$5*_xlfn.NORM.S.INV(RAND())*SQRT($E$8)))</f>
        <v>3012.8612260776936</v>
      </c>
      <c r="D6767" s="17">
        <f t="shared" ca="1" si="7072"/>
        <v>2956.5913372857708</v>
      </c>
      <c r="E6767" s="17">
        <f t="shared" ca="1" si="7072"/>
        <v>2921.132131965544</v>
      </c>
      <c r="F6767" s="17">
        <f t="shared" ca="1" si="7072"/>
        <v>3248.1944233141103</v>
      </c>
      <c r="G6767" s="17">
        <f t="shared" ca="1" si="7072"/>
        <v>3620.0771870178146</v>
      </c>
      <c r="H6767" s="17">
        <f t="shared" ca="1" si="7072"/>
        <v>3529.6447776824393</v>
      </c>
      <c r="I6767" s="17">
        <f t="shared" ca="1" si="7072"/>
        <v>3347.5942176564508</v>
      </c>
      <c r="J6767" s="17">
        <f t="shared" ca="1" si="7072"/>
        <v>3346.8607240261408</v>
      </c>
      <c r="K6767" s="17">
        <f t="shared" ca="1" si="7072"/>
        <v>2993.1446830851869</v>
      </c>
      <c r="L6767" s="17">
        <f t="shared" ca="1" si="7072"/>
        <v>3009.6018264843847</v>
      </c>
      <c r="M6767" s="17">
        <f t="shared" ca="1" si="7072"/>
        <v>3004.2902341475988</v>
      </c>
      <c r="N6767" s="17">
        <f t="shared" ca="1" si="7072"/>
        <v>2995.2304323809167</v>
      </c>
      <c r="O6767" s="11">
        <f t="shared" ca="1" si="7040"/>
        <v>0</v>
      </c>
      <c r="P6767" s="17">
        <f t="shared" ca="1" si="7013"/>
        <v>0</v>
      </c>
    </row>
    <row r="6768" spans="1:16" x14ac:dyDescent="0.35">
      <c r="A6768" s="14">
        <v>6755</v>
      </c>
      <c r="B6768" s="17">
        <f t="shared" si="7038"/>
        <v>2987</v>
      </c>
      <c r="C6768" s="17">
        <f t="shared" ref="C6768:N6768" ca="1" si="7073">B6768*EXP((($E$6-$E$7-0.5*$E$5^2)*$E$8)+($E$5*_xlfn.NORM.S.INV(RAND())*SQRT($E$8)))</f>
        <v>3020.5935533141514</v>
      </c>
      <c r="D6768" s="17">
        <f t="shared" ca="1" si="7073"/>
        <v>3022.8271313734799</v>
      </c>
      <c r="E6768" s="17">
        <f t="shared" ca="1" si="7073"/>
        <v>3108.0415551223305</v>
      </c>
      <c r="F6768" s="17">
        <f t="shared" ca="1" si="7073"/>
        <v>2883.7427938846495</v>
      </c>
      <c r="G6768" s="17">
        <f t="shared" ca="1" si="7073"/>
        <v>3360.8424771699624</v>
      </c>
      <c r="H6768" s="17">
        <f t="shared" ca="1" si="7073"/>
        <v>3423.2211041167793</v>
      </c>
      <c r="I6768" s="17">
        <f t="shared" ca="1" si="7073"/>
        <v>3417.5381590992142</v>
      </c>
      <c r="J6768" s="17">
        <f t="shared" ca="1" si="7073"/>
        <v>3533.3363375004037</v>
      </c>
      <c r="K6768" s="17">
        <f t="shared" ca="1" si="7073"/>
        <v>3414.5424337122954</v>
      </c>
      <c r="L6768" s="17">
        <f t="shared" ca="1" si="7073"/>
        <v>3449.2332896148132</v>
      </c>
      <c r="M6768" s="17">
        <f t="shared" ca="1" si="7073"/>
        <v>3326.493927373971</v>
      </c>
      <c r="N6768" s="17">
        <f t="shared" ca="1" si="7073"/>
        <v>3380.4619599688485</v>
      </c>
      <c r="O6768" s="11">
        <f t="shared" ca="1" si="7040"/>
        <v>1</v>
      </c>
      <c r="P6768" s="17">
        <f t="shared" ca="1" si="7013"/>
        <v>380.46195996884853</v>
      </c>
    </row>
    <row r="6769" spans="1:16" x14ac:dyDescent="0.35">
      <c r="A6769" s="14">
        <v>6756</v>
      </c>
      <c r="B6769" s="17">
        <f t="shared" si="7038"/>
        <v>2987</v>
      </c>
      <c r="C6769" s="17">
        <f t="shared" ref="C6769:N6769" ca="1" si="7074">B6769*EXP((($E$6-$E$7-0.5*$E$5^2)*$E$8)+($E$5*_xlfn.NORM.S.INV(RAND())*SQRT($E$8)))</f>
        <v>3084.9875543137327</v>
      </c>
      <c r="D6769" s="17">
        <f t="shared" ca="1" si="7074"/>
        <v>3089.5606557461979</v>
      </c>
      <c r="E6769" s="17">
        <f t="shared" ca="1" si="7074"/>
        <v>3109.7525596507685</v>
      </c>
      <c r="F6769" s="17">
        <f t="shared" ca="1" si="7074"/>
        <v>3045.4575787184781</v>
      </c>
      <c r="G6769" s="17">
        <f t="shared" ca="1" si="7074"/>
        <v>3425.9718813163418</v>
      </c>
      <c r="H6769" s="17">
        <f t="shared" ca="1" si="7074"/>
        <v>3819.875277897585</v>
      </c>
      <c r="I6769" s="17">
        <f t="shared" ca="1" si="7074"/>
        <v>3902.3180950972542</v>
      </c>
      <c r="J6769" s="17">
        <f t="shared" ca="1" si="7074"/>
        <v>4029.8354112997617</v>
      </c>
      <c r="K6769" s="17">
        <f t="shared" ca="1" si="7074"/>
        <v>4225.9557264295681</v>
      </c>
      <c r="L6769" s="17">
        <f t="shared" ca="1" si="7074"/>
        <v>4204.2145939477414</v>
      </c>
      <c r="M6769" s="17">
        <f t="shared" ca="1" si="7074"/>
        <v>3979.9366492950921</v>
      </c>
      <c r="N6769" s="17">
        <f t="shared" ca="1" si="7074"/>
        <v>4290.5806145978213</v>
      </c>
      <c r="O6769" s="11">
        <f t="shared" ca="1" si="7040"/>
        <v>1</v>
      </c>
      <c r="P6769" s="17">
        <f t="shared" ca="1" si="7013"/>
        <v>1290.5806145978213</v>
      </c>
    </row>
    <row r="6770" spans="1:16" x14ac:dyDescent="0.35">
      <c r="A6770" s="14">
        <v>6757</v>
      </c>
      <c r="B6770" s="17">
        <f t="shared" si="7038"/>
        <v>2987</v>
      </c>
      <c r="C6770" s="17">
        <f t="shared" ref="C6770:N6770" ca="1" si="7075">B6770*EXP((($E$6-$E$7-0.5*$E$5^2)*$E$8)+($E$5*_xlfn.NORM.S.INV(RAND())*SQRT($E$8)))</f>
        <v>3147.3719926247918</v>
      </c>
      <c r="D6770" s="17">
        <f t="shared" ca="1" si="7075"/>
        <v>3246.6535538512148</v>
      </c>
      <c r="E6770" s="17">
        <f t="shared" ca="1" si="7075"/>
        <v>2947.8449422744707</v>
      </c>
      <c r="F6770" s="17">
        <f t="shared" ca="1" si="7075"/>
        <v>2941.2137027213225</v>
      </c>
      <c r="G6770" s="17">
        <f t="shared" ca="1" si="7075"/>
        <v>2961.8330569789509</v>
      </c>
      <c r="H6770" s="17">
        <f t="shared" ca="1" si="7075"/>
        <v>3118.4495272392037</v>
      </c>
      <c r="I6770" s="17">
        <f t="shared" ca="1" si="7075"/>
        <v>3495.5161560889987</v>
      </c>
      <c r="J6770" s="17">
        <f t="shared" ca="1" si="7075"/>
        <v>3595.4048189203891</v>
      </c>
      <c r="K6770" s="17">
        <f t="shared" ca="1" si="7075"/>
        <v>3551.3000306007066</v>
      </c>
      <c r="L6770" s="17">
        <f t="shared" ca="1" si="7075"/>
        <v>3726.9565446721044</v>
      </c>
      <c r="M6770" s="17">
        <f t="shared" ca="1" si="7075"/>
        <v>3572.175456814738</v>
      </c>
      <c r="N6770" s="17">
        <f t="shared" ca="1" si="7075"/>
        <v>3641.5712624490866</v>
      </c>
      <c r="O6770" s="11">
        <f t="shared" ca="1" si="7040"/>
        <v>1</v>
      </c>
      <c r="P6770" s="17">
        <f t="shared" ca="1" si="7013"/>
        <v>641.57126244908659</v>
      </c>
    </row>
    <row r="6771" spans="1:16" x14ac:dyDescent="0.35">
      <c r="A6771" s="14">
        <v>6758</v>
      </c>
      <c r="B6771" s="17">
        <f t="shared" si="7038"/>
        <v>2987</v>
      </c>
      <c r="C6771" s="17">
        <f t="shared" ref="C6771:N6771" ca="1" si="7076">B6771*EXP((($E$6-$E$7-0.5*$E$5^2)*$E$8)+($E$5*_xlfn.NORM.S.INV(RAND())*SQRT($E$8)))</f>
        <v>3043.734204477706</v>
      </c>
      <c r="D6771" s="17">
        <f t="shared" ca="1" si="7076"/>
        <v>3392.8832826238609</v>
      </c>
      <c r="E6771" s="17">
        <f t="shared" ca="1" si="7076"/>
        <v>3717.1986012760663</v>
      </c>
      <c r="F6771" s="17">
        <f t="shared" ca="1" si="7076"/>
        <v>3604.0114620560771</v>
      </c>
      <c r="G6771" s="17">
        <f t="shared" ca="1" si="7076"/>
        <v>3497.8058564091293</v>
      </c>
      <c r="H6771" s="17">
        <f t="shared" ca="1" si="7076"/>
        <v>3564.5370060617915</v>
      </c>
      <c r="I6771" s="17">
        <f t="shared" ca="1" si="7076"/>
        <v>3644.0409652438238</v>
      </c>
      <c r="J6771" s="17">
        <f t="shared" ca="1" si="7076"/>
        <v>3765.5486015493348</v>
      </c>
      <c r="K6771" s="17">
        <f t="shared" ca="1" si="7076"/>
        <v>4173.7398305253491</v>
      </c>
      <c r="L6771" s="17">
        <f t="shared" ca="1" si="7076"/>
        <v>4559.2050783794193</v>
      </c>
      <c r="M6771" s="17">
        <f t="shared" ca="1" si="7076"/>
        <v>4433.8299878380039</v>
      </c>
      <c r="N6771" s="17">
        <f t="shared" ca="1" si="7076"/>
        <v>4570.4188056389403</v>
      </c>
      <c r="O6771" s="11">
        <f t="shared" ca="1" si="7040"/>
        <v>1</v>
      </c>
      <c r="P6771" s="17">
        <f t="shared" ca="1" si="7013"/>
        <v>1570.4188056389403</v>
      </c>
    </row>
    <row r="6772" spans="1:16" x14ac:dyDescent="0.35">
      <c r="A6772" s="14">
        <v>6759</v>
      </c>
      <c r="B6772" s="17">
        <f t="shared" si="7038"/>
        <v>2987</v>
      </c>
      <c r="C6772" s="17">
        <f t="shared" ref="C6772:N6772" ca="1" si="7077">B6772*EXP((($E$6-$E$7-0.5*$E$5^2)*$E$8)+($E$5*_xlfn.NORM.S.INV(RAND())*SQRT($E$8)))</f>
        <v>3271.4376477245041</v>
      </c>
      <c r="D6772" s="17">
        <f t="shared" ca="1" si="7077"/>
        <v>2960.1071577458902</v>
      </c>
      <c r="E6772" s="17">
        <f t="shared" ca="1" si="7077"/>
        <v>3061.0818034497925</v>
      </c>
      <c r="F6772" s="17">
        <f t="shared" ca="1" si="7077"/>
        <v>3013.7667174926751</v>
      </c>
      <c r="G6772" s="17">
        <f t="shared" ca="1" si="7077"/>
        <v>2987.1460812377036</v>
      </c>
      <c r="H6772" s="17">
        <f t="shared" ca="1" si="7077"/>
        <v>2863.002408787941</v>
      </c>
      <c r="I6772" s="17">
        <f t="shared" ca="1" si="7077"/>
        <v>2823.4303333129001</v>
      </c>
      <c r="J6772" s="17">
        <f t="shared" ca="1" si="7077"/>
        <v>3065.8345972086845</v>
      </c>
      <c r="K6772" s="17">
        <f t="shared" ca="1" si="7077"/>
        <v>2926.2757874469712</v>
      </c>
      <c r="L6772" s="17">
        <f t="shared" ca="1" si="7077"/>
        <v>3113.8698384447889</v>
      </c>
      <c r="M6772" s="17">
        <f t="shared" ca="1" si="7077"/>
        <v>3084.935593029501</v>
      </c>
      <c r="N6772" s="17">
        <f t="shared" ca="1" si="7077"/>
        <v>3031.7456136154265</v>
      </c>
      <c r="O6772" s="11">
        <f t="shared" ca="1" si="7040"/>
        <v>1</v>
      </c>
      <c r="P6772" s="17">
        <f t="shared" ca="1" si="7013"/>
        <v>31.745613615426464</v>
      </c>
    </row>
    <row r="6773" spans="1:16" x14ac:dyDescent="0.35">
      <c r="A6773" s="14">
        <v>6760</v>
      </c>
      <c r="B6773" s="17">
        <f t="shared" si="7038"/>
        <v>2987</v>
      </c>
      <c r="C6773" s="17">
        <f t="shared" ref="C6773:N6773" ca="1" si="7078">B6773*EXP((($E$6-$E$7-0.5*$E$5^2)*$E$8)+($E$5*_xlfn.NORM.S.INV(RAND())*SQRT($E$8)))</f>
        <v>3071.971110697426</v>
      </c>
      <c r="D6773" s="17">
        <f t="shared" ca="1" si="7078"/>
        <v>2867.329915361996</v>
      </c>
      <c r="E6773" s="17">
        <f t="shared" ca="1" si="7078"/>
        <v>2842.5519124211669</v>
      </c>
      <c r="F6773" s="17">
        <f t="shared" ca="1" si="7078"/>
        <v>3114.1852287016914</v>
      </c>
      <c r="G6773" s="17">
        <f t="shared" ca="1" si="7078"/>
        <v>3214.1681502685583</v>
      </c>
      <c r="H6773" s="17">
        <f t="shared" ca="1" si="7078"/>
        <v>3008.7983285045952</v>
      </c>
      <c r="I6773" s="17">
        <f t="shared" ca="1" si="7078"/>
        <v>2981.1480705578988</v>
      </c>
      <c r="J6773" s="17">
        <f t="shared" ca="1" si="7078"/>
        <v>2673.8699041648356</v>
      </c>
      <c r="K6773" s="17">
        <f t="shared" ca="1" si="7078"/>
        <v>2702.9741105301728</v>
      </c>
      <c r="L6773" s="17">
        <f t="shared" ca="1" si="7078"/>
        <v>2756.0903109518808</v>
      </c>
      <c r="M6773" s="17">
        <f t="shared" ca="1" si="7078"/>
        <v>2718.4969839018404</v>
      </c>
      <c r="N6773" s="17">
        <f t="shared" ca="1" si="7078"/>
        <v>2752.1689489095334</v>
      </c>
      <c r="O6773" s="11">
        <f t="shared" ca="1" si="7040"/>
        <v>0</v>
      </c>
      <c r="P6773" s="17">
        <f t="shared" ca="1" si="7013"/>
        <v>0</v>
      </c>
    </row>
    <row r="6774" spans="1:16" x14ac:dyDescent="0.35">
      <c r="A6774" s="14">
        <v>6761</v>
      </c>
      <c r="B6774" s="17">
        <f t="shared" si="7038"/>
        <v>2987</v>
      </c>
      <c r="C6774" s="17">
        <f t="shared" ref="C6774:N6774" ca="1" si="7079">B6774*EXP((($E$6-$E$7-0.5*$E$5^2)*$E$8)+($E$5*_xlfn.NORM.S.INV(RAND())*SQRT($E$8)))</f>
        <v>3265.3997208811475</v>
      </c>
      <c r="D6774" s="17">
        <f t="shared" ca="1" si="7079"/>
        <v>3515.9625591585045</v>
      </c>
      <c r="E6774" s="17">
        <f t="shared" ca="1" si="7079"/>
        <v>3418.1022766694341</v>
      </c>
      <c r="F6774" s="17">
        <f t="shared" ca="1" si="7079"/>
        <v>3636.8029568877741</v>
      </c>
      <c r="G6774" s="17">
        <f t="shared" ca="1" si="7079"/>
        <v>3201.5611546547898</v>
      </c>
      <c r="H6774" s="17">
        <f t="shared" ca="1" si="7079"/>
        <v>3444.897001134304</v>
      </c>
      <c r="I6774" s="17">
        <f t="shared" ca="1" si="7079"/>
        <v>3413.8297867196388</v>
      </c>
      <c r="J6774" s="17">
        <f t="shared" ca="1" si="7079"/>
        <v>3154.4785229109502</v>
      </c>
      <c r="K6774" s="17">
        <f t="shared" ca="1" si="7079"/>
        <v>3087.5092625492475</v>
      </c>
      <c r="L6774" s="17">
        <f t="shared" ca="1" si="7079"/>
        <v>3265.370264307599</v>
      </c>
      <c r="M6774" s="17">
        <f t="shared" ca="1" si="7079"/>
        <v>3255.2639305308762</v>
      </c>
      <c r="N6774" s="17">
        <f t="shared" ca="1" si="7079"/>
        <v>2909.5769795359333</v>
      </c>
      <c r="O6774" s="11">
        <f t="shared" ca="1" si="7040"/>
        <v>0</v>
      </c>
      <c r="P6774" s="17">
        <f t="shared" ref="P6774:P6837" ca="1" si="7080">MAX(N6774-$E$4,0)</f>
        <v>0</v>
      </c>
    </row>
    <row r="6775" spans="1:16" x14ac:dyDescent="0.35">
      <c r="A6775" s="14">
        <v>6762</v>
      </c>
      <c r="B6775" s="17">
        <f t="shared" si="7038"/>
        <v>2987</v>
      </c>
      <c r="C6775" s="17">
        <f t="shared" ref="C6775:N6775" ca="1" si="7081">B6775*EXP((($E$6-$E$7-0.5*$E$5^2)*$E$8)+($E$5*_xlfn.NORM.S.INV(RAND())*SQRT($E$8)))</f>
        <v>3066.2909206583604</v>
      </c>
      <c r="D6775" s="17">
        <f t="shared" ca="1" si="7081"/>
        <v>3005.2294514054233</v>
      </c>
      <c r="E6775" s="17">
        <f t="shared" ca="1" si="7081"/>
        <v>3136.8324876321458</v>
      </c>
      <c r="F6775" s="17">
        <f t="shared" ca="1" si="7081"/>
        <v>3137.1770738845025</v>
      </c>
      <c r="G6775" s="17">
        <f t="shared" ca="1" si="7081"/>
        <v>3329.3301800969457</v>
      </c>
      <c r="H6775" s="17">
        <f t="shared" ca="1" si="7081"/>
        <v>3417.547490418101</v>
      </c>
      <c r="I6775" s="17">
        <f t="shared" ca="1" si="7081"/>
        <v>3437.7018575451857</v>
      </c>
      <c r="J6775" s="17">
        <f t="shared" ca="1" si="7081"/>
        <v>3147.875778301991</v>
      </c>
      <c r="K6775" s="17">
        <f t="shared" ca="1" si="7081"/>
        <v>3307.311442146965</v>
      </c>
      <c r="L6775" s="17">
        <f t="shared" ca="1" si="7081"/>
        <v>3405.9353993079717</v>
      </c>
      <c r="M6775" s="17">
        <f t="shared" ca="1" si="7081"/>
        <v>3538.9003624250054</v>
      </c>
      <c r="N6775" s="17">
        <f t="shared" ca="1" si="7081"/>
        <v>3845.3533564153331</v>
      </c>
      <c r="O6775" s="11">
        <f t="shared" ca="1" si="7040"/>
        <v>1</v>
      </c>
      <c r="P6775" s="17">
        <f t="shared" ca="1" si="7080"/>
        <v>845.35335641533311</v>
      </c>
    </row>
    <row r="6776" spans="1:16" x14ac:dyDescent="0.35">
      <c r="A6776" s="14">
        <v>6763</v>
      </c>
      <c r="B6776" s="17">
        <f t="shared" si="7038"/>
        <v>2987</v>
      </c>
      <c r="C6776" s="17">
        <f t="shared" ref="C6776:N6776" ca="1" si="7082">B6776*EXP((($E$6-$E$7-0.5*$E$5^2)*$E$8)+($E$5*_xlfn.NORM.S.INV(RAND())*SQRT($E$8)))</f>
        <v>2840.1238153997756</v>
      </c>
      <c r="D6776" s="17">
        <f t="shared" ca="1" si="7082"/>
        <v>2736.3981276903251</v>
      </c>
      <c r="E6776" s="17">
        <f t="shared" ca="1" si="7082"/>
        <v>2756.4832241119989</v>
      </c>
      <c r="F6776" s="17">
        <f t="shared" ca="1" si="7082"/>
        <v>3151.3467016944724</v>
      </c>
      <c r="G6776" s="17">
        <f t="shared" ca="1" si="7082"/>
        <v>3105.8778999482465</v>
      </c>
      <c r="H6776" s="17">
        <f t="shared" ca="1" si="7082"/>
        <v>3022.5377468767074</v>
      </c>
      <c r="I6776" s="17">
        <f t="shared" ca="1" si="7082"/>
        <v>3475.3180394440806</v>
      </c>
      <c r="J6776" s="17">
        <f t="shared" ca="1" si="7082"/>
        <v>3225.9749163132428</v>
      </c>
      <c r="K6776" s="17">
        <f t="shared" ca="1" si="7082"/>
        <v>3467.3968447420284</v>
      </c>
      <c r="L6776" s="17">
        <f t="shared" ca="1" si="7082"/>
        <v>3501.4399404260216</v>
      </c>
      <c r="M6776" s="17">
        <f t="shared" ca="1" si="7082"/>
        <v>3864.7634894781499</v>
      </c>
      <c r="N6776" s="17">
        <f t="shared" ca="1" si="7082"/>
        <v>4349.8736695617245</v>
      </c>
      <c r="O6776" s="11">
        <f t="shared" ca="1" si="7040"/>
        <v>1</v>
      </c>
      <c r="P6776" s="17">
        <f t="shared" ca="1" si="7080"/>
        <v>1349.8736695617245</v>
      </c>
    </row>
    <row r="6777" spans="1:16" x14ac:dyDescent="0.35">
      <c r="A6777" s="14">
        <v>6764</v>
      </c>
      <c r="B6777" s="17">
        <f t="shared" si="7038"/>
        <v>2987</v>
      </c>
      <c r="C6777" s="17">
        <f t="shared" ref="C6777:N6777" ca="1" si="7083">B6777*EXP((($E$6-$E$7-0.5*$E$5^2)*$E$8)+($E$5*_xlfn.NORM.S.INV(RAND())*SQRT($E$8)))</f>
        <v>3037.0247503259106</v>
      </c>
      <c r="D6777" s="17">
        <f t="shared" ca="1" si="7083"/>
        <v>3123.8228578782496</v>
      </c>
      <c r="E6777" s="17">
        <f t="shared" ca="1" si="7083"/>
        <v>3404.1343701228016</v>
      </c>
      <c r="F6777" s="17">
        <f t="shared" ca="1" si="7083"/>
        <v>3294.836609872963</v>
      </c>
      <c r="G6777" s="17">
        <f t="shared" ca="1" si="7083"/>
        <v>3200.6720903712526</v>
      </c>
      <c r="H6777" s="17">
        <f t="shared" ca="1" si="7083"/>
        <v>3385.36095388384</v>
      </c>
      <c r="I6777" s="17">
        <f t="shared" ca="1" si="7083"/>
        <v>3448.1270499989719</v>
      </c>
      <c r="J6777" s="17">
        <f t="shared" ca="1" si="7083"/>
        <v>3525.2543460904681</v>
      </c>
      <c r="K6777" s="17">
        <f t="shared" ca="1" si="7083"/>
        <v>3083.3931194984389</v>
      </c>
      <c r="L6777" s="17">
        <f t="shared" ca="1" si="7083"/>
        <v>2982.6479617625196</v>
      </c>
      <c r="M6777" s="17">
        <f t="shared" ca="1" si="7083"/>
        <v>3056.9365620270378</v>
      </c>
      <c r="N6777" s="17">
        <f t="shared" ca="1" si="7083"/>
        <v>3139.6818004585953</v>
      </c>
      <c r="O6777" s="11">
        <f t="shared" ca="1" si="7040"/>
        <v>1</v>
      </c>
      <c r="P6777" s="17">
        <f t="shared" ca="1" si="7080"/>
        <v>139.68180045859526</v>
      </c>
    </row>
    <row r="6778" spans="1:16" x14ac:dyDescent="0.35">
      <c r="A6778" s="14">
        <v>6765</v>
      </c>
      <c r="B6778" s="17">
        <f t="shared" si="7038"/>
        <v>2987</v>
      </c>
      <c r="C6778" s="17">
        <f t="shared" ref="C6778:N6778" ca="1" si="7084">B6778*EXP((($E$6-$E$7-0.5*$E$5^2)*$E$8)+($E$5*_xlfn.NORM.S.INV(RAND())*SQRT($E$8)))</f>
        <v>2975.2241923263646</v>
      </c>
      <c r="D6778" s="17">
        <f t="shared" ca="1" si="7084"/>
        <v>2997.5326002945808</v>
      </c>
      <c r="E6778" s="17">
        <f t="shared" ca="1" si="7084"/>
        <v>3306.4125695413704</v>
      </c>
      <c r="F6778" s="17">
        <f t="shared" ca="1" si="7084"/>
        <v>3277.467782688811</v>
      </c>
      <c r="G6778" s="17">
        <f t="shared" ca="1" si="7084"/>
        <v>3573.7856041383275</v>
      </c>
      <c r="H6778" s="17">
        <f t="shared" ca="1" si="7084"/>
        <v>3479.5172975088758</v>
      </c>
      <c r="I6778" s="17">
        <f t="shared" ca="1" si="7084"/>
        <v>3599.4457727399949</v>
      </c>
      <c r="J6778" s="17">
        <f t="shared" ca="1" si="7084"/>
        <v>3468.9919049466589</v>
      </c>
      <c r="K6778" s="17">
        <f t="shared" ca="1" si="7084"/>
        <v>3060.0565005451199</v>
      </c>
      <c r="L6778" s="17">
        <f t="shared" ca="1" si="7084"/>
        <v>3099.236658625226</v>
      </c>
      <c r="M6778" s="17">
        <f t="shared" ca="1" si="7084"/>
        <v>3239.4376270178068</v>
      </c>
      <c r="N6778" s="17">
        <f t="shared" ca="1" si="7084"/>
        <v>2969.9980102035188</v>
      </c>
      <c r="O6778" s="11">
        <f t="shared" ca="1" si="7040"/>
        <v>0</v>
      </c>
      <c r="P6778" s="17">
        <f t="shared" ca="1" si="7080"/>
        <v>0</v>
      </c>
    </row>
    <row r="6779" spans="1:16" x14ac:dyDescent="0.35">
      <c r="A6779" s="14">
        <v>6766</v>
      </c>
      <c r="B6779" s="17">
        <f t="shared" si="7038"/>
        <v>2987</v>
      </c>
      <c r="C6779" s="17">
        <f t="shared" ref="C6779:N6779" ca="1" si="7085">B6779*EXP((($E$6-$E$7-0.5*$E$5^2)*$E$8)+($E$5*_xlfn.NORM.S.INV(RAND())*SQRT($E$8)))</f>
        <v>3084.4795166088002</v>
      </c>
      <c r="D6779" s="17">
        <f t="shared" ca="1" si="7085"/>
        <v>3464.8473150495515</v>
      </c>
      <c r="E6779" s="17">
        <f t="shared" ca="1" si="7085"/>
        <v>3185.6727491364591</v>
      </c>
      <c r="F6779" s="17">
        <f t="shared" ca="1" si="7085"/>
        <v>3379.6270523059411</v>
      </c>
      <c r="G6779" s="17">
        <f t="shared" ca="1" si="7085"/>
        <v>3540.5394825742487</v>
      </c>
      <c r="H6779" s="17">
        <f t="shared" ca="1" si="7085"/>
        <v>3523.2069291020111</v>
      </c>
      <c r="I6779" s="17">
        <f t="shared" ca="1" si="7085"/>
        <v>3867.6807168162049</v>
      </c>
      <c r="J6779" s="17">
        <f t="shared" ca="1" si="7085"/>
        <v>4140.9403756874926</v>
      </c>
      <c r="K6779" s="17">
        <f t="shared" ca="1" si="7085"/>
        <v>4204.5508255810983</v>
      </c>
      <c r="L6779" s="17">
        <f t="shared" ca="1" si="7085"/>
        <v>4039.8557117653681</v>
      </c>
      <c r="M6779" s="17">
        <f t="shared" ca="1" si="7085"/>
        <v>4385.9893842591418</v>
      </c>
      <c r="N6779" s="17">
        <f t="shared" ca="1" si="7085"/>
        <v>4098.6869304183665</v>
      </c>
      <c r="O6779" s="11">
        <f t="shared" ca="1" si="7040"/>
        <v>1</v>
      </c>
      <c r="P6779" s="17">
        <f t="shared" ca="1" si="7080"/>
        <v>1098.6869304183665</v>
      </c>
    </row>
    <row r="6780" spans="1:16" x14ac:dyDescent="0.35">
      <c r="A6780" s="14">
        <v>6767</v>
      </c>
      <c r="B6780" s="17">
        <f t="shared" si="7038"/>
        <v>2987</v>
      </c>
      <c r="C6780" s="17">
        <f t="shared" ref="C6780:N6780" ca="1" si="7086">B6780*EXP((($E$6-$E$7-0.5*$E$5^2)*$E$8)+($E$5*_xlfn.NORM.S.INV(RAND())*SQRT($E$8)))</f>
        <v>2989.6429245224936</v>
      </c>
      <c r="D6780" s="17">
        <f t="shared" ca="1" si="7086"/>
        <v>3022.9425309816661</v>
      </c>
      <c r="E6780" s="17">
        <f t="shared" ca="1" si="7086"/>
        <v>2920.2437409550507</v>
      </c>
      <c r="F6780" s="17">
        <f t="shared" ca="1" si="7086"/>
        <v>3069.5467294579048</v>
      </c>
      <c r="G6780" s="17">
        <f t="shared" ca="1" si="7086"/>
        <v>3207.1501981149863</v>
      </c>
      <c r="H6780" s="17">
        <f t="shared" ca="1" si="7086"/>
        <v>3213.2305460656212</v>
      </c>
      <c r="I6780" s="17">
        <f t="shared" ca="1" si="7086"/>
        <v>3274.1518930228299</v>
      </c>
      <c r="J6780" s="17">
        <f t="shared" ca="1" si="7086"/>
        <v>3228.4778241639769</v>
      </c>
      <c r="K6780" s="17">
        <f t="shared" ca="1" si="7086"/>
        <v>3334.2872666037852</v>
      </c>
      <c r="L6780" s="17">
        <f t="shared" ca="1" si="7086"/>
        <v>3311.8084736049686</v>
      </c>
      <c r="M6780" s="17">
        <f t="shared" ca="1" si="7086"/>
        <v>3555.7480262233476</v>
      </c>
      <c r="N6780" s="17">
        <f t="shared" ca="1" si="7086"/>
        <v>3821.2553571428125</v>
      </c>
      <c r="O6780" s="11">
        <f t="shared" ca="1" si="7040"/>
        <v>1</v>
      </c>
      <c r="P6780" s="17">
        <f t="shared" ca="1" si="7080"/>
        <v>821.2553571428125</v>
      </c>
    </row>
    <row r="6781" spans="1:16" x14ac:dyDescent="0.35">
      <c r="A6781" s="14">
        <v>6768</v>
      </c>
      <c r="B6781" s="17">
        <f t="shared" si="7038"/>
        <v>2987</v>
      </c>
      <c r="C6781" s="17">
        <f t="shared" ref="C6781:N6781" ca="1" si="7087">B6781*EXP((($E$6-$E$7-0.5*$E$5^2)*$E$8)+($E$5*_xlfn.NORM.S.INV(RAND())*SQRT($E$8)))</f>
        <v>2910.5622154757743</v>
      </c>
      <c r="D6781" s="17">
        <f t="shared" ca="1" si="7087"/>
        <v>2789.2279121464271</v>
      </c>
      <c r="E6781" s="17">
        <f t="shared" ca="1" si="7087"/>
        <v>2730.4538100531317</v>
      </c>
      <c r="F6781" s="17">
        <f t="shared" ca="1" si="7087"/>
        <v>2506.8097940054604</v>
      </c>
      <c r="G6781" s="17">
        <f t="shared" ca="1" si="7087"/>
        <v>2496.4900659395121</v>
      </c>
      <c r="H6781" s="17">
        <f t="shared" ca="1" si="7087"/>
        <v>2450.0563686942814</v>
      </c>
      <c r="I6781" s="17">
        <f t="shared" ca="1" si="7087"/>
        <v>2557.2304220468741</v>
      </c>
      <c r="J6781" s="17">
        <f t="shared" ca="1" si="7087"/>
        <v>2529.6286927679539</v>
      </c>
      <c r="K6781" s="17">
        <f t="shared" ca="1" si="7087"/>
        <v>2519.4150475816373</v>
      </c>
      <c r="L6781" s="17">
        <f t="shared" ca="1" si="7087"/>
        <v>2510.4397672862942</v>
      </c>
      <c r="M6781" s="17">
        <f t="shared" ca="1" si="7087"/>
        <v>2704.6004089236967</v>
      </c>
      <c r="N6781" s="17">
        <f t="shared" ca="1" si="7087"/>
        <v>2745.7233695185514</v>
      </c>
      <c r="O6781" s="11">
        <f t="shared" ca="1" si="7040"/>
        <v>0</v>
      </c>
      <c r="P6781" s="17">
        <f t="shared" ca="1" si="7080"/>
        <v>0</v>
      </c>
    </row>
    <row r="6782" spans="1:16" x14ac:dyDescent="0.35">
      <c r="A6782" s="14">
        <v>6769</v>
      </c>
      <c r="B6782" s="17">
        <f t="shared" si="7038"/>
        <v>2987</v>
      </c>
      <c r="C6782" s="17">
        <f t="shared" ref="C6782:N6782" ca="1" si="7088">B6782*EXP((($E$6-$E$7-0.5*$E$5^2)*$E$8)+($E$5*_xlfn.NORM.S.INV(RAND())*SQRT($E$8)))</f>
        <v>2971.1836009202821</v>
      </c>
      <c r="D6782" s="17">
        <f t="shared" ca="1" si="7088"/>
        <v>2950.4848450791642</v>
      </c>
      <c r="E6782" s="17">
        <f t="shared" ca="1" si="7088"/>
        <v>2989.4052757647651</v>
      </c>
      <c r="F6782" s="17">
        <f t="shared" ca="1" si="7088"/>
        <v>3235.3777970882657</v>
      </c>
      <c r="G6782" s="17">
        <f t="shared" ca="1" si="7088"/>
        <v>3251.4443202288189</v>
      </c>
      <c r="H6782" s="17">
        <f t="shared" ca="1" si="7088"/>
        <v>3008.7046854423338</v>
      </c>
      <c r="I6782" s="17">
        <f t="shared" ca="1" si="7088"/>
        <v>2929.1209830738721</v>
      </c>
      <c r="J6782" s="17">
        <f t="shared" ca="1" si="7088"/>
        <v>3131.5899732924954</v>
      </c>
      <c r="K6782" s="17">
        <f t="shared" ca="1" si="7088"/>
        <v>3184.3668559335729</v>
      </c>
      <c r="L6782" s="17">
        <f t="shared" ca="1" si="7088"/>
        <v>3215.2809828520394</v>
      </c>
      <c r="M6782" s="17">
        <f t="shared" ca="1" si="7088"/>
        <v>3595.2318871500183</v>
      </c>
      <c r="N6782" s="17">
        <f t="shared" ca="1" si="7088"/>
        <v>3286.8122299510032</v>
      </c>
      <c r="O6782" s="11">
        <f t="shared" ca="1" si="7040"/>
        <v>1</v>
      </c>
      <c r="P6782" s="17">
        <f t="shared" ca="1" si="7080"/>
        <v>286.81222995100325</v>
      </c>
    </row>
    <row r="6783" spans="1:16" x14ac:dyDescent="0.35">
      <c r="A6783" s="14">
        <v>6770</v>
      </c>
      <c r="B6783" s="17">
        <f t="shared" si="7038"/>
        <v>2987</v>
      </c>
      <c r="C6783" s="17">
        <f t="shared" ref="C6783:N6783" ca="1" si="7089">B6783*EXP((($E$6-$E$7-0.5*$E$5^2)*$E$8)+($E$5*_xlfn.NORM.S.INV(RAND())*SQRT($E$8)))</f>
        <v>2887.4804337689534</v>
      </c>
      <c r="D6783" s="17">
        <f t="shared" ca="1" si="7089"/>
        <v>2983.6173454525924</v>
      </c>
      <c r="E6783" s="17">
        <f t="shared" ca="1" si="7089"/>
        <v>2854.4497484212288</v>
      </c>
      <c r="F6783" s="17">
        <f t="shared" ca="1" si="7089"/>
        <v>3082.3662714337779</v>
      </c>
      <c r="G6783" s="17">
        <f t="shared" ca="1" si="7089"/>
        <v>3065.4643890565912</v>
      </c>
      <c r="H6783" s="17">
        <f t="shared" ca="1" si="7089"/>
        <v>2878.6280891713536</v>
      </c>
      <c r="I6783" s="17">
        <f t="shared" ca="1" si="7089"/>
        <v>2725.8563992564136</v>
      </c>
      <c r="J6783" s="17">
        <f t="shared" ca="1" si="7089"/>
        <v>2710.312215358817</v>
      </c>
      <c r="K6783" s="17">
        <f t="shared" ca="1" si="7089"/>
        <v>2642.3312521440416</v>
      </c>
      <c r="L6783" s="17">
        <f t="shared" ca="1" si="7089"/>
        <v>2491.5141354586995</v>
      </c>
      <c r="M6783" s="17">
        <f t="shared" ca="1" si="7089"/>
        <v>2713.7694676462702</v>
      </c>
      <c r="N6783" s="17">
        <f t="shared" ca="1" si="7089"/>
        <v>2819.002031046467</v>
      </c>
      <c r="O6783" s="11">
        <f t="shared" ca="1" si="7040"/>
        <v>0</v>
      </c>
      <c r="P6783" s="17">
        <f t="shared" ca="1" si="7080"/>
        <v>0</v>
      </c>
    </row>
    <row r="6784" spans="1:16" x14ac:dyDescent="0.35">
      <c r="A6784" s="14">
        <v>6771</v>
      </c>
      <c r="B6784" s="17">
        <f t="shared" si="7038"/>
        <v>2987</v>
      </c>
      <c r="C6784" s="17">
        <f t="shared" ref="C6784:N6784" ca="1" si="7090">B6784*EXP((($E$6-$E$7-0.5*$E$5^2)*$E$8)+($E$5*_xlfn.NORM.S.INV(RAND())*SQRT($E$8)))</f>
        <v>3134.429452813532</v>
      </c>
      <c r="D6784" s="17">
        <f t="shared" ca="1" si="7090"/>
        <v>2783.4112633670461</v>
      </c>
      <c r="E6784" s="17">
        <f t="shared" ca="1" si="7090"/>
        <v>2764.504529598712</v>
      </c>
      <c r="F6784" s="17">
        <f t="shared" ca="1" si="7090"/>
        <v>2804.1438121719661</v>
      </c>
      <c r="G6784" s="17">
        <f t="shared" ca="1" si="7090"/>
        <v>2701.8971721449188</v>
      </c>
      <c r="H6784" s="17">
        <f t="shared" ca="1" si="7090"/>
        <v>2653.062075141228</v>
      </c>
      <c r="I6784" s="17">
        <f t="shared" ca="1" si="7090"/>
        <v>2518.7083491532217</v>
      </c>
      <c r="J6784" s="17">
        <f t="shared" ca="1" si="7090"/>
        <v>2650.7398671959195</v>
      </c>
      <c r="K6784" s="17">
        <f t="shared" ca="1" si="7090"/>
        <v>2753.7988290736535</v>
      </c>
      <c r="L6784" s="17">
        <f t="shared" ca="1" si="7090"/>
        <v>2741.4104078973451</v>
      </c>
      <c r="M6784" s="17">
        <f t="shared" ca="1" si="7090"/>
        <v>2750.732708449736</v>
      </c>
      <c r="N6784" s="17">
        <f t="shared" ca="1" si="7090"/>
        <v>2716.600544778425</v>
      </c>
      <c r="O6784" s="11">
        <f t="shared" ca="1" si="7040"/>
        <v>0</v>
      </c>
      <c r="P6784" s="17">
        <f t="shared" ca="1" si="7080"/>
        <v>0</v>
      </c>
    </row>
    <row r="6785" spans="1:16" x14ac:dyDescent="0.35">
      <c r="A6785" s="14">
        <v>6772</v>
      </c>
      <c r="B6785" s="17">
        <f t="shared" si="7038"/>
        <v>2987</v>
      </c>
      <c r="C6785" s="17">
        <f t="shared" ref="C6785:N6785" ca="1" si="7091">B6785*EXP((($E$6-$E$7-0.5*$E$5^2)*$E$8)+($E$5*_xlfn.NORM.S.INV(RAND())*SQRT($E$8)))</f>
        <v>2922.8373174828789</v>
      </c>
      <c r="D6785" s="17">
        <f t="shared" ca="1" si="7091"/>
        <v>3038.5669014688347</v>
      </c>
      <c r="E6785" s="17">
        <f t="shared" ca="1" si="7091"/>
        <v>2848.0888582561056</v>
      </c>
      <c r="F6785" s="17">
        <f t="shared" ca="1" si="7091"/>
        <v>3088.85622655204</v>
      </c>
      <c r="G6785" s="17">
        <f t="shared" ca="1" si="7091"/>
        <v>3088.3694126527839</v>
      </c>
      <c r="H6785" s="17">
        <f t="shared" ca="1" si="7091"/>
        <v>3073.1999864663453</v>
      </c>
      <c r="I6785" s="17">
        <f t="shared" ca="1" si="7091"/>
        <v>3034.2711215126219</v>
      </c>
      <c r="J6785" s="17">
        <f t="shared" ca="1" si="7091"/>
        <v>3048.4492714063281</v>
      </c>
      <c r="K6785" s="17">
        <f t="shared" ca="1" si="7091"/>
        <v>2904.185275811185</v>
      </c>
      <c r="L6785" s="17">
        <f t="shared" ca="1" si="7091"/>
        <v>3019.3430182259826</v>
      </c>
      <c r="M6785" s="17">
        <f t="shared" ca="1" si="7091"/>
        <v>3302.4277144201374</v>
      </c>
      <c r="N6785" s="17">
        <f t="shared" ca="1" si="7091"/>
        <v>3084.1656299114002</v>
      </c>
      <c r="O6785" s="11">
        <f t="shared" ca="1" si="7040"/>
        <v>1</v>
      </c>
      <c r="P6785" s="17">
        <f t="shared" ca="1" si="7080"/>
        <v>84.165629911400174</v>
      </c>
    </row>
    <row r="6786" spans="1:16" x14ac:dyDescent="0.35">
      <c r="A6786" s="14">
        <v>6773</v>
      </c>
      <c r="B6786" s="17">
        <f t="shared" si="7038"/>
        <v>2987</v>
      </c>
      <c r="C6786" s="17">
        <f t="shared" ref="C6786:N6786" ca="1" si="7092">B6786*EXP((($E$6-$E$7-0.5*$E$5^2)*$E$8)+($E$5*_xlfn.NORM.S.INV(RAND())*SQRT($E$8)))</f>
        <v>3059.6047252258923</v>
      </c>
      <c r="D6786" s="17">
        <f t="shared" ca="1" si="7092"/>
        <v>3186.2610608006462</v>
      </c>
      <c r="E6786" s="17">
        <f t="shared" ca="1" si="7092"/>
        <v>3013.7628156847049</v>
      </c>
      <c r="F6786" s="17">
        <f t="shared" ca="1" si="7092"/>
        <v>3183.0492277263897</v>
      </c>
      <c r="G6786" s="17">
        <f t="shared" ca="1" si="7092"/>
        <v>2908.3633130902849</v>
      </c>
      <c r="H6786" s="17">
        <f t="shared" ca="1" si="7092"/>
        <v>2794.4577652478829</v>
      </c>
      <c r="I6786" s="17">
        <f t="shared" ca="1" si="7092"/>
        <v>2834.4873524723748</v>
      </c>
      <c r="J6786" s="17">
        <f t="shared" ca="1" si="7092"/>
        <v>3042.7754562340756</v>
      </c>
      <c r="K6786" s="17">
        <f t="shared" ca="1" si="7092"/>
        <v>3297.5141308977445</v>
      </c>
      <c r="L6786" s="17">
        <f t="shared" ca="1" si="7092"/>
        <v>3431.500089474473</v>
      </c>
      <c r="M6786" s="17">
        <f t="shared" ca="1" si="7092"/>
        <v>3804.9856145198314</v>
      </c>
      <c r="N6786" s="17">
        <f t="shared" ca="1" si="7092"/>
        <v>3599.2987531727231</v>
      </c>
      <c r="O6786" s="11">
        <f t="shared" ca="1" si="7040"/>
        <v>1</v>
      </c>
      <c r="P6786" s="17">
        <f t="shared" ca="1" si="7080"/>
        <v>599.29875317272308</v>
      </c>
    </row>
    <row r="6787" spans="1:16" x14ac:dyDescent="0.35">
      <c r="A6787" s="14">
        <v>6774</v>
      </c>
      <c r="B6787" s="17">
        <f t="shared" si="7038"/>
        <v>2987</v>
      </c>
      <c r="C6787" s="17">
        <f t="shared" ref="C6787:N6787" ca="1" si="7093">B6787*EXP((($E$6-$E$7-0.5*$E$5^2)*$E$8)+($E$5*_xlfn.NORM.S.INV(RAND())*SQRT($E$8)))</f>
        <v>2822.0883084782181</v>
      </c>
      <c r="D6787" s="17">
        <f t="shared" ca="1" si="7093"/>
        <v>2902.9565262128131</v>
      </c>
      <c r="E6787" s="17">
        <f t="shared" ca="1" si="7093"/>
        <v>3086.9355326818586</v>
      </c>
      <c r="F6787" s="17">
        <f t="shared" ca="1" si="7093"/>
        <v>3090.2321013632127</v>
      </c>
      <c r="G6787" s="17">
        <f t="shared" ca="1" si="7093"/>
        <v>3376.4756532009928</v>
      </c>
      <c r="H6787" s="17">
        <f t="shared" ca="1" si="7093"/>
        <v>3319.8623420963213</v>
      </c>
      <c r="I6787" s="17">
        <f t="shared" ca="1" si="7093"/>
        <v>3467.1484104614169</v>
      </c>
      <c r="J6787" s="17">
        <f t="shared" ca="1" si="7093"/>
        <v>3671.6135662400816</v>
      </c>
      <c r="K6787" s="17">
        <f t="shared" ca="1" si="7093"/>
        <v>3588.643795962716</v>
      </c>
      <c r="L6787" s="17">
        <f t="shared" ca="1" si="7093"/>
        <v>3528.1493957571311</v>
      </c>
      <c r="M6787" s="17">
        <f t="shared" ca="1" si="7093"/>
        <v>3490.338207110131</v>
      </c>
      <c r="N6787" s="17">
        <f t="shared" ca="1" si="7093"/>
        <v>3339.6330904351612</v>
      </c>
      <c r="O6787" s="11">
        <f t="shared" ca="1" si="7040"/>
        <v>1</v>
      </c>
      <c r="P6787" s="17">
        <f t="shared" ca="1" si="7080"/>
        <v>339.63309043516119</v>
      </c>
    </row>
    <row r="6788" spans="1:16" x14ac:dyDescent="0.35">
      <c r="A6788" s="14">
        <v>6775</v>
      </c>
      <c r="B6788" s="17">
        <f t="shared" si="7038"/>
        <v>2987</v>
      </c>
      <c r="C6788" s="17">
        <f t="shared" ref="C6788:N6788" ca="1" si="7094">B6788*EXP((($E$6-$E$7-0.5*$E$5^2)*$E$8)+($E$5*_xlfn.NORM.S.INV(RAND())*SQRT($E$8)))</f>
        <v>3264.8083274640862</v>
      </c>
      <c r="D6788" s="17">
        <f t="shared" ca="1" si="7094"/>
        <v>3210.2781249246473</v>
      </c>
      <c r="E6788" s="17">
        <f t="shared" ca="1" si="7094"/>
        <v>3319.0935722284958</v>
      </c>
      <c r="F6788" s="17">
        <f t="shared" ca="1" si="7094"/>
        <v>3577.1929805961768</v>
      </c>
      <c r="G6788" s="17">
        <f t="shared" ca="1" si="7094"/>
        <v>3484.4981174619893</v>
      </c>
      <c r="H6788" s="17">
        <f t="shared" ca="1" si="7094"/>
        <v>3890.7031939777603</v>
      </c>
      <c r="I6788" s="17">
        <f t="shared" ca="1" si="7094"/>
        <v>3604.4887858033303</v>
      </c>
      <c r="J6788" s="17">
        <f t="shared" ca="1" si="7094"/>
        <v>3640.4970251045743</v>
      </c>
      <c r="K6788" s="17">
        <f t="shared" ca="1" si="7094"/>
        <v>3750.6947296408257</v>
      </c>
      <c r="L6788" s="17">
        <f t="shared" ca="1" si="7094"/>
        <v>3910.4048866598446</v>
      </c>
      <c r="M6788" s="17">
        <f t="shared" ca="1" si="7094"/>
        <v>4147.7456831079071</v>
      </c>
      <c r="N6788" s="17">
        <f t="shared" ca="1" si="7094"/>
        <v>3967.4717521737184</v>
      </c>
      <c r="O6788" s="11">
        <f t="shared" ca="1" si="7040"/>
        <v>1</v>
      </c>
      <c r="P6788" s="17">
        <f t="shared" ca="1" si="7080"/>
        <v>967.47175217371841</v>
      </c>
    </row>
    <row r="6789" spans="1:16" x14ac:dyDescent="0.35">
      <c r="A6789" s="14">
        <v>6776</v>
      </c>
      <c r="B6789" s="17">
        <f t="shared" si="7038"/>
        <v>2987</v>
      </c>
      <c r="C6789" s="17">
        <f t="shared" ref="C6789:N6789" ca="1" si="7095">B6789*EXP((($E$6-$E$7-0.5*$E$5^2)*$E$8)+($E$5*_xlfn.NORM.S.INV(RAND())*SQRT($E$8)))</f>
        <v>2884.0300224220746</v>
      </c>
      <c r="D6789" s="17">
        <f t="shared" ca="1" si="7095"/>
        <v>2887.8132915395254</v>
      </c>
      <c r="E6789" s="17">
        <f t="shared" ca="1" si="7095"/>
        <v>3033.005477767415</v>
      </c>
      <c r="F6789" s="17">
        <f t="shared" ca="1" si="7095"/>
        <v>2813.4192982164332</v>
      </c>
      <c r="G6789" s="17">
        <f t="shared" ca="1" si="7095"/>
        <v>2772.7968557199652</v>
      </c>
      <c r="H6789" s="17">
        <f t="shared" ca="1" si="7095"/>
        <v>2834.0272147294049</v>
      </c>
      <c r="I6789" s="17">
        <f t="shared" ca="1" si="7095"/>
        <v>2740.4049330810981</v>
      </c>
      <c r="J6789" s="17">
        <f t="shared" ca="1" si="7095"/>
        <v>2709.3529233598479</v>
      </c>
      <c r="K6789" s="17">
        <f t="shared" ca="1" si="7095"/>
        <v>2864.057963094875</v>
      </c>
      <c r="L6789" s="17">
        <f t="shared" ca="1" si="7095"/>
        <v>3188.37230847721</v>
      </c>
      <c r="M6789" s="17">
        <f t="shared" ca="1" si="7095"/>
        <v>2996.6551645863947</v>
      </c>
      <c r="N6789" s="17">
        <f t="shared" ca="1" si="7095"/>
        <v>3111.2433811823112</v>
      </c>
      <c r="O6789" s="11">
        <f t="shared" ca="1" si="7040"/>
        <v>1</v>
      </c>
      <c r="P6789" s="17">
        <f t="shared" ca="1" si="7080"/>
        <v>111.24338118231117</v>
      </c>
    </row>
    <row r="6790" spans="1:16" x14ac:dyDescent="0.35">
      <c r="A6790" s="14">
        <v>6777</v>
      </c>
      <c r="B6790" s="17">
        <f t="shared" si="7038"/>
        <v>2987</v>
      </c>
      <c r="C6790" s="17">
        <f t="shared" ref="C6790:N6790" ca="1" si="7096">B6790*EXP((($E$6-$E$7-0.5*$E$5^2)*$E$8)+($E$5*_xlfn.NORM.S.INV(RAND())*SQRT($E$8)))</f>
        <v>3174.3823239873796</v>
      </c>
      <c r="D6790" s="17">
        <f t="shared" ca="1" si="7096"/>
        <v>3393.0862133250812</v>
      </c>
      <c r="E6790" s="17">
        <f t="shared" ca="1" si="7096"/>
        <v>3288.2141316244943</v>
      </c>
      <c r="F6790" s="17">
        <f t="shared" ca="1" si="7096"/>
        <v>3066.5929988853022</v>
      </c>
      <c r="G6790" s="17">
        <f t="shared" ca="1" si="7096"/>
        <v>3126.9199578225493</v>
      </c>
      <c r="H6790" s="17">
        <f t="shared" ca="1" si="7096"/>
        <v>3125.3968873197391</v>
      </c>
      <c r="I6790" s="17">
        <f t="shared" ca="1" si="7096"/>
        <v>2973.8702611745703</v>
      </c>
      <c r="J6790" s="17">
        <f t="shared" ca="1" si="7096"/>
        <v>2768.1585073333176</v>
      </c>
      <c r="K6790" s="17">
        <f t="shared" ca="1" si="7096"/>
        <v>2902.666547529991</v>
      </c>
      <c r="L6790" s="17">
        <f t="shared" ca="1" si="7096"/>
        <v>2596.8978443388137</v>
      </c>
      <c r="M6790" s="17">
        <f t="shared" ca="1" si="7096"/>
        <v>2326.5908055864293</v>
      </c>
      <c r="N6790" s="17">
        <f t="shared" ca="1" si="7096"/>
        <v>2301.1512312613522</v>
      </c>
      <c r="O6790" s="11">
        <f t="shared" ca="1" si="7040"/>
        <v>0</v>
      </c>
      <c r="P6790" s="17">
        <f t="shared" ca="1" si="7080"/>
        <v>0</v>
      </c>
    </row>
    <row r="6791" spans="1:16" x14ac:dyDescent="0.35">
      <c r="A6791" s="14">
        <v>6778</v>
      </c>
      <c r="B6791" s="17">
        <f t="shared" si="7038"/>
        <v>2987</v>
      </c>
      <c r="C6791" s="17">
        <f t="shared" ref="C6791:N6791" ca="1" si="7097">B6791*EXP((($E$6-$E$7-0.5*$E$5^2)*$E$8)+($E$5*_xlfn.NORM.S.INV(RAND())*SQRT($E$8)))</f>
        <v>3097.8715252900306</v>
      </c>
      <c r="D6791" s="17">
        <f t="shared" ca="1" si="7097"/>
        <v>3074.0447316088357</v>
      </c>
      <c r="E6791" s="17">
        <f t="shared" ca="1" si="7097"/>
        <v>3011.2481928401462</v>
      </c>
      <c r="F6791" s="17">
        <f t="shared" ca="1" si="7097"/>
        <v>2905.6339901214355</v>
      </c>
      <c r="G6791" s="17">
        <f t="shared" ca="1" si="7097"/>
        <v>2885.6236414941814</v>
      </c>
      <c r="H6791" s="17">
        <f t="shared" ca="1" si="7097"/>
        <v>2864.1845645084341</v>
      </c>
      <c r="I6791" s="17">
        <f t="shared" ca="1" si="7097"/>
        <v>2855.2356627230452</v>
      </c>
      <c r="J6791" s="17">
        <f t="shared" ca="1" si="7097"/>
        <v>2908.9493634025239</v>
      </c>
      <c r="K6791" s="17">
        <f t="shared" ca="1" si="7097"/>
        <v>2834.2371206709267</v>
      </c>
      <c r="L6791" s="17">
        <f t="shared" ca="1" si="7097"/>
        <v>2871.8958512334702</v>
      </c>
      <c r="M6791" s="17">
        <f t="shared" ca="1" si="7097"/>
        <v>3202.8941064703708</v>
      </c>
      <c r="N6791" s="17">
        <f t="shared" ca="1" si="7097"/>
        <v>3303.9300993593738</v>
      </c>
      <c r="O6791" s="11">
        <f t="shared" ca="1" si="7040"/>
        <v>1</v>
      </c>
      <c r="P6791" s="17">
        <f t="shared" ca="1" si="7080"/>
        <v>303.9300993593738</v>
      </c>
    </row>
    <row r="6792" spans="1:16" x14ac:dyDescent="0.35">
      <c r="A6792" s="14">
        <v>6779</v>
      </c>
      <c r="B6792" s="17">
        <f t="shared" si="7038"/>
        <v>2987</v>
      </c>
      <c r="C6792" s="17">
        <f t="shared" ref="C6792:N6792" ca="1" si="7098">B6792*EXP((($E$6-$E$7-0.5*$E$5^2)*$E$8)+($E$5*_xlfn.NORM.S.INV(RAND())*SQRT($E$8)))</f>
        <v>2912.6285119778936</v>
      </c>
      <c r="D6792" s="17">
        <f t="shared" ca="1" si="7098"/>
        <v>3217.2112086682018</v>
      </c>
      <c r="E6792" s="17">
        <f t="shared" ca="1" si="7098"/>
        <v>3414.3728573474637</v>
      </c>
      <c r="F6792" s="17">
        <f t="shared" ca="1" si="7098"/>
        <v>3398.4913261421052</v>
      </c>
      <c r="G6792" s="17">
        <f t="shared" ca="1" si="7098"/>
        <v>3314.4715157987307</v>
      </c>
      <c r="H6792" s="17">
        <f t="shared" ca="1" si="7098"/>
        <v>3039.5799106644617</v>
      </c>
      <c r="I6792" s="17">
        <f t="shared" ca="1" si="7098"/>
        <v>3132.6385643437156</v>
      </c>
      <c r="J6792" s="17">
        <f t="shared" ca="1" si="7098"/>
        <v>3196.6648077971058</v>
      </c>
      <c r="K6792" s="17">
        <f t="shared" ca="1" si="7098"/>
        <v>3025.6091669239545</v>
      </c>
      <c r="L6792" s="17">
        <f t="shared" ca="1" si="7098"/>
        <v>2897.9184219509648</v>
      </c>
      <c r="M6792" s="17">
        <f t="shared" ca="1" si="7098"/>
        <v>3135.0661162564202</v>
      </c>
      <c r="N6792" s="17">
        <f t="shared" ca="1" si="7098"/>
        <v>3300.4691624805205</v>
      </c>
      <c r="O6792" s="11">
        <f t="shared" ca="1" si="7040"/>
        <v>1</v>
      </c>
      <c r="P6792" s="17">
        <f t="shared" ca="1" si="7080"/>
        <v>300.46916248052048</v>
      </c>
    </row>
    <row r="6793" spans="1:16" x14ac:dyDescent="0.35">
      <c r="A6793" s="14">
        <v>6780</v>
      </c>
      <c r="B6793" s="17">
        <f t="shared" si="7038"/>
        <v>2987</v>
      </c>
      <c r="C6793" s="17">
        <f t="shared" ref="C6793:N6793" ca="1" si="7099">B6793*EXP((($E$6-$E$7-0.5*$E$5^2)*$E$8)+($E$5*_xlfn.NORM.S.INV(RAND())*SQRT($E$8)))</f>
        <v>3223.5227748618554</v>
      </c>
      <c r="D6793" s="17">
        <f t="shared" ca="1" si="7099"/>
        <v>3028.162842092735</v>
      </c>
      <c r="E6793" s="17">
        <f t="shared" ca="1" si="7099"/>
        <v>3104.9263127784129</v>
      </c>
      <c r="F6793" s="17">
        <f t="shared" ca="1" si="7099"/>
        <v>2865.3068880536885</v>
      </c>
      <c r="G6793" s="17">
        <f t="shared" ca="1" si="7099"/>
        <v>2707.0764471538728</v>
      </c>
      <c r="H6793" s="17">
        <f t="shared" ca="1" si="7099"/>
        <v>2794.5212599324091</v>
      </c>
      <c r="I6793" s="17">
        <f t="shared" ca="1" si="7099"/>
        <v>2752.3825223671247</v>
      </c>
      <c r="J6793" s="17">
        <f t="shared" ca="1" si="7099"/>
        <v>2857.6362176531225</v>
      </c>
      <c r="K6793" s="17">
        <f t="shared" ca="1" si="7099"/>
        <v>2886.8108909682974</v>
      </c>
      <c r="L6793" s="17">
        <f t="shared" ca="1" si="7099"/>
        <v>2833.4866410620916</v>
      </c>
      <c r="M6793" s="17">
        <f t="shared" ca="1" si="7099"/>
        <v>2858.2304325182463</v>
      </c>
      <c r="N6793" s="17">
        <f t="shared" ca="1" si="7099"/>
        <v>2881.1484311454783</v>
      </c>
      <c r="O6793" s="11">
        <f t="shared" ca="1" si="7040"/>
        <v>0</v>
      </c>
      <c r="P6793" s="17">
        <f t="shared" ca="1" si="7080"/>
        <v>0</v>
      </c>
    </row>
    <row r="6794" spans="1:16" x14ac:dyDescent="0.35">
      <c r="A6794" s="14">
        <v>6781</v>
      </c>
      <c r="B6794" s="17">
        <f t="shared" si="7038"/>
        <v>2987</v>
      </c>
      <c r="C6794" s="17">
        <f t="shared" ref="C6794:N6794" ca="1" si="7100">B6794*EXP((($E$6-$E$7-0.5*$E$5^2)*$E$8)+($E$5*_xlfn.NORM.S.INV(RAND())*SQRT($E$8)))</f>
        <v>3067.0564598892724</v>
      </c>
      <c r="D6794" s="17">
        <f t="shared" ca="1" si="7100"/>
        <v>2899.2900314088697</v>
      </c>
      <c r="E6794" s="17">
        <f t="shared" ca="1" si="7100"/>
        <v>2896.9912910972616</v>
      </c>
      <c r="F6794" s="17">
        <f t="shared" ca="1" si="7100"/>
        <v>2934.9476587152894</v>
      </c>
      <c r="G6794" s="17">
        <f t="shared" ca="1" si="7100"/>
        <v>2710.8244062137042</v>
      </c>
      <c r="H6794" s="17">
        <f t="shared" ca="1" si="7100"/>
        <v>2888.2963730244983</v>
      </c>
      <c r="I6794" s="17">
        <f t="shared" ca="1" si="7100"/>
        <v>2961.4555184477117</v>
      </c>
      <c r="J6794" s="17">
        <f t="shared" ca="1" si="7100"/>
        <v>2893.8260926424032</v>
      </c>
      <c r="K6794" s="17">
        <f t="shared" ca="1" si="7100"/>
        <v>2734.2524742893111</v>
      </c>
      <c r="L6794" s="17">
        <f t="shared" ca="1" si="7100"/>
        <v>3173.2495229240153</v>
      </c>
      <c r="M6794" s="17">
        <f t="shared" ca="1" si="7100"/>
        <v>3491.6905220161261</v>
      </c>
      <c r="N6794" s="17">
        <f t="shared" ca="1" si="7100"/>
        <v>3601.4465878085753</v>
      </c>
      <c r="O6794" s="11">
        <f t="shared" ca="1" si="7040"/>
        <v>1</v>
      </c>
      <c r="P6794" s="17">
        <f t="shared" ca="1" si="7080"/>
        <v>601.44658780857526</v>
      </c>
    </row>
    <row r="6795" spans="1:16" x14ac:dyDescent="0.35">
      <c r="A6795" s="14">
        <v>6782</v>
      </c>
      <c r="B6795" s="17">
        <f t="shared" si="7038"/>
        <v>2987</v>
      </c>
      <c r="C6795" s="17">
        <f t="shared" ref="C6795:N6795" ca="1" si="7101">B6795*EXP((($E$6-$E$7-0.5*$E$5^2)*$E$8)+($E$5*_xlfn.NORM.S.INV(RAND())*SQRT($E$8)))</f>
        <v>3128.9538853460399</v>
      </c>
      <c r="D6795" s="17">
        <f t="shared" ca="1" si="7101"/>
        <v>3434.2642784566269</v>
      </c>
      <c r="E6795" s="17">
        <f t="shared" ca="1" si="7101"/>
        <v>3527.577765338689</v>
      </c>
      <c r="F6795" s="17">
        <f t="shared" ca="1" si="7101"/>
        <v>3590.2902433959562</v>
      </c>
      <c r="G6795" s="17">
        <f t="shared" ca="1" si="7101"/>
        <v>3606.5085572433891</v>
      </c>
      <c r="H6795" s="17">
        <f t="shared" ca="1" si="7101"/>
        <v>3428.8212544416238</v>
      </c>
      <c r="I6795" s="17">
        <f t="shared" ca="1" si="7101"/>
        <v>3516.3026071477966</v>
      </c>
      <c r="J6795" s="17">
        <f t="shared" ca="1" si="7101"/>
        <v>3946.5313851224078</v>
      </c>
      <c r="K6795" s="17">
        <f t="shared" ca="1" si="7101"/>
        <v>3779.967635988131</v>
      </c>
      <c r="L6795" s="17">
        <f t="shared" ca="1" si="7101"/>
        <v>3992.6724038843067</v>
      </c>
      <c r="M6795" s="17">
        <f t="shared" ca="1" si="7101"/>
        <v>3895.7404108881383</v>
      </c>
      <c r="N6795" s="17">
        <f t="shared" ca="1" si="7101"/>
        <v>4032.4957919890198</v>
      </c>
      <c r="O6795" s="11">
        <f t="shared" ca="1" si="7040"/>
        <v>1</v>
      </c>
      <c r="P6795" s="17">
        <f t="shared" ca="1" si="7080"/>
        <v>1032.4957919890198</v>
      </c>
    </row>
    <row r="6796" spans="1:16" x14ac:dyDescent="0.35">
      <c r="A6796" s="14">
        <v>6783</v>
      </c>
      <c r="B6796" s="17">
        <f t="shared" si="7038"/>
        <v>2987</v>
      </c>
      <c r="C6796" s="17">
        <f t="shared" ref="C6796:N6796" ca="1" si="7102">B6796*EXP((($E$6-$E$7-0.5*$E$5^2)*$E$8)+($E$5*_xlfn.NORM.S.INV(RAND())*SQRT($E$8)))</f>
        <v>2847.7424027541088</v>
      </c>
      <c r="D6796" s="17">
        <f t="shared" ca="1" si="7102"/>
        <v>2897.3406778070112</v>
      </c>
      <c r="E6796" s="17">
        <f t="shared" ca="1" si="7102"/>
        <v>3132.055938772015</v>
      </c>
      <c r="F6796" s="17">
        <f t="shared" ca="1" si="7102"/>
        <v>3506.8769809578912</v>
      </c>
      <c r="G6796" s="17">
        <f t="shared" ca="1" si="7102"/>
        <v>3845.8671460371356</v>
      </c>
      <c r="H6796" s="17">
        <f t="shared" ca="1" si="7102"/>
        <v>3974.065543114204</v>
      </c>
      <c r="I6796" s="17">
        <f t="shared" ca="1" si="7102"/>
        <v>3974.2310770914023</v>
      </c>
      <c r="J6796" s="17">
        <f t="shared" ca="1" si="7102"/>
        <v>4059.674588246764</v>
      </c>
      <c r="K6796" s="17">
        <f t="shared" ca="1" si="7102"/>
        <v>3828.2445021355061</v>
      </c>
      <c r="L6796" s="17">
        <f t="shared" ca="1" si="7102"/>
        <v>4082.576700709672</v>
      </c>
      <c r="M6796" s="17">
        <f t="shared" ca="1" si="7102"/>
        <v>4124.8168843612311</v>
      </c>
      <c r="N6796" s="17">
        <f t="shared" ca="1" si="7102"/>
        <v>4132.127543592077</v>
      </c>
      <c r="O6796" s="11">
        <f t="shared" ca="1" si="7040"/>
        <v>1</v>
      </c>
      <c r="P6796" s="17">
        <f t="shared" ca="1" si="7080"/>
        <v>1132.127543592077</v>
      </c>
    </row>
    <row r="6797" spans="1:16" x14ac:dyDescent="0.35">
      <c r="A6797" s="14">
        <v>6784</v>
      </c>
      <c r="B6797" s="17">
        <f t="shared" si="7038"/>
        <v>2987</v>
      </c>
      <c r="C6797" s="17">
        <f t="shared" ref="C6797:N6797" ca="1" si="7103">B6797*EXP((($E$6-$E$7-0.5*$E$5^2)*$E$8)+($E$5*_xlfn.NORM.S.INV(RAND())*SQRT($E$8)))</f>
        <v>3101.1748562671678</v>
      </c>
      <c r="D6797" s="17">
        <f t="shared" ca="1" si="7103"/>
        <v>3501.7488133661327</v>
      </c>
      <c r="E6797" s="17">
        <f t="shared" ca="1" si="7103"/>
        <v>3333.2951321594501</v>
      </c>
      <c r="F6797" s="17">
        <f t="shared" ca="1" si="7103"/>
        <v>3383.7887247810813</v>
      </c>
      <c r="G6797" s="17">
        <f t="shared" ca="1" si="7103"/>
        <v>3296.8799993961456</v>
      </c>
      <c r="H6797" s="17">
        <f t="shared" ca="1" si="7103"/>
        <v>3522.4195030117862</v>
      </c>
      <c r="I6797" s="17">
        <f t="shared" ca="1" si="7103"/>
        <v>3592.0782849788466</v>
      </c>
      <c r="J6797" s="17">
        <f t="shared" ca="1" si="7103"/>
        <v>3157.2606320547575</v>
      </c>
      <c r="K6797" s="17">
        <f t="shared" ca="1" si="7103"/>
        <v>3177.4506948895428</v>
      </c>
      <c r="L6797" s="17">
        <f t="shared" ca="1" si="7103"/>
        <v>3561.1606318814916</v>
      </c>
      <c r="M6797" s="17">
        <f t="shared" ca="1" si="7103"/>
        <v>3610.8147774405934</v>
      </c>
      <c r="N6797" s="17">
        <f t="shared" ca="1" si="7103"/>
        <v>3774.6925492253631</v>
      </c>
      <c r="O6797" s="11">
        <f t="shared" ca="1" si="7040"/>
        <v>1</v>
      </c>
      <c r="P6797" s="17">
        <f t="shared" ca="1" si="7080"/>
        <v>774.69254922536311</v>
      </c>
    </row>
    <row r="6798" spans="1:16" x14ac:dyDescent="0.35">
      <c r="A6798" s="14">
        <v>6785</v>
      </c>
      <c r="B6798" s="17">
        <f t="shared" si="7038"/>
        <v>2987</v>
      </c>
      <c r="C6798" s="17">
        <f t="shared" ref="C6798:N6798" ca="1" si="7104">B6798*EXP((($E$6-$E$7-0.5*$E$5^2)*$E$8)+($E$5*_xlfn.NORM.S.INV(RAND())*SQRT($E$8)))</f>
        <v>3084.7886179312554</v>
      </c>
      <c r="D6798" s="17">
        <f t="shared" ca="1" si="7104"/>
        <v>3048.0325103303735</v>
      </c>
      <c r="E6798" s="17">
        <f t="shared" ca="1" si="7104"/>
        <v>3057.8967721607078</v>
      </c>
      <c r="F6798" s="17">
        <f t="shared" ca="1" si="7104"/>
        <v>2906.4917980909436</v>
      </c>
      <c r="G6798" s="17">
        <f t="shared" ca="1" si="7104"/>
        <v>3043.5714567746973</v>
      </c>
      <c r="H6798" s="17">
        <f t="shared" ca="1" si="7104"/>
        <v>2961.8450854619268</v>
      </c>
      <c r="I6798" s="17">
        <f t="shared" ca="1" si="7104"/>
        <v>2978.564274479585</v>
      </c>
      <c r="J6798" s="17">
        <f t="shared" ca="1" si="7104"/>
        <v>3150.0213894267713</v>
      </c>
      <c r="K6798" s="17">
        <f t="shared" ca="1" si="7104"/>
        <v>3029.0671834092941</v>
      </c>
      <c r="L6798" s="17">
        <f t="shared" ca="1" si="7104"/>
        <v>3369.3784979149468</v>
      </c>
      <c r="M6798" s="17">
        <f t="shared" ca="1" si="7104"/>
        <v>3251.7552179710201</v>
      </c>
      <c r="N6798" s="17">
        <f t="shared" ca="1" si="7104"/>
        <v>3235.5348138361687</v>
      </c>
      <c r="O6798" s="11">
        <f t="shared" ca="1" si="7040"/>
        <v>1</v>
      </c>
      <c r="P6798" s="17">
        <f t="shared" ca="1" si="7080"/>
        <v>235.53481383616872</v>
      </c>
    </row>
    <row r="6799" spans="1:16" x14ac:dyDescent="0.35">
      <c r="A6799" s="14">
        <v>6786</v>
      </c>
      <c r="B6799" s="17">
        <f t="shared" ref="B6799:B6862" si="7105">$E$3</f>
        <v>2987</v>
      </c>
      <c r="C6799" s="17">
        <f t="shared" ref="C6799:N6799" ca="1" si="7106">B6799*EXP((($E$6-$E$7-0.5*$E$5^2)*$E$8)+($E$5*_xlfn.NORM.S.INV(RAND())*SQRT($E$8)))</f>
        <v>3107.4008146294291</v>
      </c>
      <c r="D6799" s="17">
        <f t="shared" ca="1" si="7106"/>
        <v>3040.434904776333</v>
      </c>
      <c r="E6799" s="17">
        <f t="shared" ca="1" si="7106"/>
        <v>3028.3892710784507</v>
      </c>
      <c r="F6799" s="17">
        <f t="shared" ca="1" si="7106"/>
        <v>3134.3354646112766</v>
      </c>
      <c r="G6799" s="17">
        <f t="shared" ca="1" si="7106"/>
        <v>3253.983206427984</v>
      </c>
      <c r="H6799" s="17">
        <f t="shared" ca="1" si="7106"/>
        <v>3210.6536714694703</v>
      </c>
      <c r="I6799" s="17">
        <f t="shared" ca="1" si="7106"/>
        <v>3334.3011045695725</v>
      </c>
      <c r="J6799" s="17">
        <f t="shared" ca="1" si="7106"/>
        <v>3111.3376442642239</v>
      </c>
      <c r="K6799" s="17">
        <f t="shared" ca="1" si="7106"/>
        <v>3063.8606189105544</v>
      </c>
      <c r="L6799" s="17">
        <f t="shared" ca="1" si="7106"/>
        <v>2963.4937024428673</v>
      </c>
      <c r="M6799" s="17">
        <f t="shared" ca="1" si="7106"/>
        <v>3041.0517217887464</v>
      </c>
      <c r="N6799" s="17">
        <f t="shared" ca="1" si="7106"/>
        <v>3041.4356427162375</v>
      </c>
      <c r="O6799" s="11">
        <f t="shared" ref="O6799:O6862" ca="1" si="7107">IF(N6799&gt;$E$4,1,0)</f>
        <v>1</v>
      </c>
      <c r="P6799" s="17">
        <f t="shared" ca="1" si="7080"/>
        <v>41.435642716237453</v>
      </c>
    </row>
    <row r="6800" spans="1:16" x14ac:dyDescent="0.35">
      <c r="A6800" s="14">
        <v>6787</v>
      </c>
      <c r="B6800" s="17">
        <f t="shared" si="7105"/>
        <v>2987</v>
      </c>
      <c r="C6800" s="17">
        <f t="shared" ref="C6800:N6800" ca="1" si="7108">B6800*EXP((($E$6-$E$7-0.5*$E$5^2)*$E$8)+($E$5*_xlfn.NORM.S.INV(RAND())*SQRT($E$8)))</f>
        <v>2681.5061482415067</v>
      </c>
      <c r="D6800" s="17">
        <f t="shared" ca="1" si="7108"/>
        <v>2373.9888453122153</v>
      </c>
      <c r="E6800" s="17">
        <f t="shared" ca="1" si="7108"/>
        <v>2409.0122860095503</v>
      </c>
      <c r="F6800" s="17">
        <f t="shared" ca="1" si="7108"/>
        <v>2573.1378216199005</v>
      </c>
      <c r="G6800" s="17">
        <f t="shared" ca="1" si="7108"/>
        <v>2349.7022003585785</v>
      </c>
      <c r="H6800" s="17">
        <f t="shared" ca="1" si="7108"/>
        <v>2580.6902584088421</v>
      </c>
      <c r="I6800" s="17">
        <f t="shared" ca="1" si="7108"/>
        <v>2779.2922763789838</v>
      </c>
      <c r="J6800" s="17">
        <f t="shared" ca="1" si="7108"/>
        <v>2499.2496736963885</v>
      </c>
      <c r="K6800" s="17">
        <f t="shared" ca="1" si="7108"/>
        <v>2571.7795835529378</v>
      </c>
      <c r="L6800" s="17">
        <f t="shared" ca="1" si="7108"/>
        <v>2566.2102620557689</v>
      </c>
      <c r="M6800" s="17">
        <f t="shared" ca="1" si="7108"/>
        <v>2668.5324029810126</v>
      </c>
      <c r="N6800" s="17">
        <f t="shared" ca="1" si="7108"/>
        <v>2744.2710643677392</v>
      </c>
      <c r="O6800" s="11">
        <f t="shared" ca="1" si="7107"/>
        <v>0</v>
      </c>
      <c r="P6800" s="17">
        <f t="shared" ca="1" si="7080"/>
        <v>0</v>
      </c>
    </row>
    <row r="6801" spans="1:16" x14ac:dyDescent="0.35">
      <c r="A6801" s="14">
        <v>6788</v>
      </c>
      <c r="B6801" s="17">
        <f t="shared" si="7105"/>
        <v>2987</v>
      </c>
      <c r="C6801" s="17">
        <f t="shared" ref="C6801:N6801" ca="1" si="7109">B6801*EXP((($E$6-$E$7-0.5*$E$5^2)*$E$8)+($E$5*_xlfn.NORM.S.INV(RAND())*SQRT($E$8)))</f>
        <v>2596.5196032926474</v>
      </c>
      <c r="D6801" s="17">
        <f t="shared" ca="1" si="7109"/>
        <v>2435.1572625624422</v>
      </c>
      <c r="E6801" s="17">
        <f t="shared" ca="1" si="7109"/>
        <v>2487.6546741038746</v>
      </c>
      <c r="F6801" s="17">
        <f t="shared" ca="1" si="7109"/>
        <v>2450.8848326598377</v>
      </c>
      <c r="G6801" s="17">
        <f t="shared" ca="1" si="7109"/>
        <v>2682.891693494546</v>
      </c>
      <c r="H6801" s="17">
        <f t="shared" ca="1" si="7109"/>
        <v>2699.6906018844052</v>
      </c>
      <c r="I6801" s="17">
        <f t="shared" ca="1" si="7109"/>
        <v>2642.3176882758539</v>
      </c>
      <c r="J6801" s="17">
        <f t="shared" ca="1" si="7109"/>
        <v>2639.1109202516791</v>
      </c>
      <c r="K6801" s="17">
        <f t="shared" ca="1" si="7109"/>
        <v>2311.529718898671</v>
      </c>
      <c r="L6801" s="17">
        <f t="shared" ca="1" si="7109"/>
        <v>2386.1995597228765</v>
      </c>
      <c r="M6801" s="17">
        <f t="shared" ca="1" si="7109"/>
        <v>2381.1732705390805</v>
      </c>
      <c r="N6801" s="17">
        <f t="shared" ca="1" si="7109"/>
        <v>2468.7216143220885</v>
      </c>
      <c r="O6801" s="11">
        <f t="shared" ca="1" si="7107"/>
        <v>0</v>
      </c>
      <c r="P6801" s="17">
        <f t="shared" ca="1" si="7080"/>
        <v>0</v>
      </c>
    </row>
    <row r="6802" spans="1:16" x14ac:dyDescent="0.35">
      <c r="A6802" s="14">
        <v>6789</v>
      </c>
      <c r="B6802" s="17">
        <f t="shared" si="7105"/>
        <v>2987</v>
      </c>
      <c r="C6802" s="17">
        <f t="shared" ref="C6802:N6802" ca="1" si="7110">B6802*EXP((($E$6-$E$7-0.5*$E$5^2)*$E$8)+($E$5*_xlfn.NORM.S.INV(RAND())*SQRT($E$8)))</f>
        <v>3209.8029726938821</v>
      </c>
      <c r="D6802" s="17">
        <f t="shared" ca="1" si="7110"/>
        <v>3343.0390419455071</v>
      </c>
      <c r="E6802" s="17">
        <f t="shared" ca="1" si="7110"/>
        <v>3291.4734629801696</v>
      </c>
      <c r="F6802" s="17">
        <f t="shared" ca="1" si="7110"/>
        <v>3323.1898390141623</v>
      </c>
      <c r="G6802" s="17">
        <f t="shared" ca="1" si="7110"/>
        <v>2903.5752734681046</v>
      </c>
      <c r="H6802" s="17">
        <f t="shared" ca="1" si="7110"/>
        <v>2611.7164201916521</v>
      </c>
      <c r="I6802" s="17">
        <f t="shared" ca="1" si="7110"/>
        <v>2725.2372553848495</v>
      </c>
      <c r="J6802" s="17">
        <f t="shared" ca="1" si="7110"/>
        <v>2624.4109583237623</v>
      </c>
      <c r="K6802" s="17">
        <f t="shared" ca="1" si="7110"/>
        <v>2637.9869147498407</v>
      </c>
      <c r="L6802" s="17">
        <f t="shared" ca="1" si="7110"/>
        <v>2738.9433788295078</v>
      </c>
      <c r="M6802" s="17">
        <f t="shared" ca="1" si="7110"/>
        <v>2837.6034576157417</v>
      </c>
      <c r="N6802" s="17">
        <f t="shared" ca="1" si="7110"/>
        <v>2710.4901427497175</v>
      </c>
      <c r="O6802" s="11">
        <f t="shared" ca="1" si="7107"/>
        <v>0</v>
      </c>
      <c r="P6802" s="17">
        <f t="shared" ca="1" si="7080"/>
        <v>0</v>
      </c>
    </row>
    <row r="6803" spans="1:16" x14ac:dyDescent="0.35">
      <c r="A6803" s="14">
        <v>6790</v>
      </c>
      <c r="B6803" s="17">
        <f t="shared" si="7105"/>
        <v>2987</v>
      </c>
      <c r="C6803" s="17">
        <f t="shared" ref="C6803:N6803" ca="1" si="7111">B6803*EXP((($E$6-$E$7-0.5*$E$5^2)*$E$8)+($E$5*_xlfn.NORM.S.INV(RAND())*SQRT($E$8)))</f>
        <v>2803.3652688534848</v>
      </c>
      <c r="D6803" s="17">
        <f t="shared" ca="1" si="7111"/>
        <v>2887.7463461679035</v>
      </c>
      <c r="E6803" s="17">
        <f t="shared" ca="1" si="7111"/>
        <v>2833.1091098144793</v>
      </c>
      <c r="F6803" s="17">
        <f t="shared" ca="1" si="7111"/>
        <v>2662.9278653216729</v>
      </c>
      <c r="G6803" s="17">
        <f t="shared" ca="1" si="7111"/>
        <v>2653.4289534866402</v>
      </c>
      <c r="H6803" s="17">
        <f t="shared" ca="1" si="7111"/>
        <v>2768.7176477622893</v>
      </c>
      <c r="I6803" s="17">
        <f t="shared" ca="1" si="7111"/>
        <v>2892.7054899423492</v>
      </c>
      <c r="J6803" s="17">
        <f t="shared" ca="1" si="7111"/>
        <v>2746.5900036536082</v>
      </c>
      <c r="K6803" s="17">
        <f t="shared" ca="1" si="7111"/>
        <v>2724.191046726984</v>
      </c>
      <c r="L6803" s="17">
        <f t="shared" ca="1" si="7111"/>
        <v>2891.7760356768754</v>
      </c>
      <c r="M6803" s="17">
        <f t="shared" ca="1" si="7111"/>
        <v>3288.7296972396221</v>
      </c>
      <c r="N6803" s="17">
        <f t="shared" ca="1" si="7111"/>
        <v>3393.0520728503079</v>
      </c>
      <c r="O6803" s="11">
        <f t="shared" ca="1" si="7107"/>
        <v>1</v>
      </c>
      <c r="P6803" s="17">
        <f t="shared" ca="1" si="7080"/>
        <v>393.05207285030792</v>
      </c>
    </row>
    <row r="6804" spans="1:16" x14ac:dyDescent="0.35">
      <c r="A6804" s="14">
        <v>6791</v>
      </c>
      <c r="B6804" s="17">
        <f t="shared" si="7105"/>
        <v>2987</v>
      </c>
      <c r="C6804" s="17">
        <f t="shared" ref="C6804:N6804" ca="1" si="7112">B6804*EXP((($E$6-$E$7-0.5*$E$5^2)*$E$8)+($E$5*_xlfn.NORM.S.INV(RAND())*SQRT($E$8)))</f>
        <v>2958.0411700188956</v>
      </c>
      <c r="D6804" s="17">
        <f t="shared" ca="1" si="7112"/>
        <v>3231.5920783809315</v>
      </c>
      <c r="E6804" s="17">
        <f t="shared" ca="1" si="7112"/>
        <v>3262.9586266141437</v>
      </c>
      <c r="F6804" s="17">
        <f t="shared" ca="1" si="7112"/>
        <v>3290.8363621063636</v>
      </c>
      <c r="G6804" s="17">
        <f t="shared" ca="1" si="7112"/>
        <v>3291.4315780735569</v>
      </c>
      <c r="H6804" s="17">
        <f t="shared" ca="1" si="7112"/>
        <v>3440.3190117537165</v>
      </c>
      <c r="I6804" s="17">
        <f t="shared" ca="1" si="7112"/>
        <v>3454.225000679578</v>
      </c>
      <c r="J6804" s="17">
        <f t="shared" ca="1" si="7112"/>
        <v>3414.3416355545655</v>
      </c>
      <c r="K6804" s="17">
        <f t="shared" ca="1" si="7112"/>
        <v>3377.7977749622537</v>
      </c>
      <c r="L6804" s="17">
        <f t="shared" ca="1" si="7112"/>
        <v>3227.284599724198</v>
      </c>
      <c r="M6804" s="17">
        <f t="shared" ca="1" si="7112"/>
        <v>3547.7432338981821</v>
      </c>
      <c r="N6804" s="17">
        <f t="shared" ca="1" si="7112"/>
        <v>3444.2687628607873</v>
      </c>
      <c r="O6804" s="11">
        <f t="shared" ca="1" si="7107"/>
        <v>1</v>
      </c>
      <c r="P6804" s="17">
        <f t="shared" ca="1" si="7080"/>
        <v>444.26876286078732</v>
      </c>
    </row>
    <row r="6805" spans="1:16" x14ac:dyDescent="0.35">
      <c r="A6805" s="14">
        <v>6792</v>
      </c>
      <c r="B6805" s="17">
        <f t="shared" si="7105"/>
        <v>2987</v>
      </c>
      <c r="C6805" s="17">
        <f t="shared" ref="C6805:N6805" ca="1" si="7113">B6805*EXP((($E$6-$E$7-0.5*$E$5^2)*$E$8)+($E$5*_xlfn.NORM.S.INV(RAND())*SQRT($E$8)))</f>
        <v>2903.8500209415733</v>
      </c>
      <c r="D6805" s="17">
        <f t="shared" ca="1" si="7113"/>
        <v>3034.6570565053635</v>
      </c>
      <c r="E6805" s="17">
        <f t="shared" ca="1" si="7113"/>
        <v>3082.621528848822</v>
      </c>
      <c r="F6805" s="17">
        <f t="shared" ca="1" si="7113"/>
        <v>3254.2592887757064</v>
      </c>
      <c r="G6805" s="17">
        <f t="shared" ca="1" si="7113"/>
        <v>3100.8659801023341</v>
      </c>
      <c r="H6805" s="17">
        <f t="shared" ca="1" si="7113"/>
        <v>3004.3007697895996</v>
      </c>
      <c r="I6805" s="17">
        <f t="shared" ca="1" si="7113"/>
        <v>2992.6575407603505</v>
      </c>
      <c r="J6805" s="17">
        <f t="shared" ca="1" si="7113"/>
        <v>3002.051419373066</v>
      </c>
      <c r="K6805" s="17">
        <f t="shared" ca="1" si="7113"/>
        <v>3329.1931445119299</v>
      </c>
      <c r="L6805" s="17">
        <f t="shared" ca="1" si="7113"/>
        <v>3472.3092758243829</v>
      </c>
      <c r="M6805" s="17">
        <f t="shared" ca="1" si="7113"/>
        <v>3472.1678613337685</v>
      </c>
      <c r="N6805" s="17">
        <f t="shared" ca="1" si="7113"/>
        <v>3353.746587880732</v>
      </c>
      <c r="O6805" s="11">
        <f t="shared" ca="1" si="7107"/>
        <v>1</v>
      </c>
      <c r="P6805" s="17">
        <f t="shared" ca="1" si="7080"/>
        <v>353.74658788073202</v>
      </c>
    </row>
    <row r="6806" spans="1:16" x14ac:dyDescent="0.35">
      <c r="A6806" s="14">
        <v>6793</v>
      </c>
      <c r="B6806" s="17">
        <f t="shared" si="7105"/>
        <v>2987</v>
      </c>
      <c r="C6806" s="17">
        <f t="shared" ref="C6806:N6806" ca="1" si="7114">B6806*EXP((($E$6-$E$7-0.5*$E$5^2)*$E$8)+($E$5*_xlfn.NORM.S.INV(RAND())*SQRT($E$8)))</f>
        <v>2886.6999430190053</v>
      </c>
      <c r="D6806" s="17">
        <f t="shared" ca="1" si="7114"/>
        <v>2688.0337990337375</v>
      </c>
      <c r="E6806" s="17">
        <f t="shared" ca="1" si="7114"/>
        <v>2705.2927211483711</v>
      </c>
      <c r="F6806" s="17">
        <f t="shared" ca="1" si="7114"/>
        <v>2786.5603143184985</v>
      </c>
      <c r="G6806" s="17">
        <f t="shared" ca="1" si="7114"/>
        <v>2819.1861193914729</v>
      </c>
      <c r="H6806" s="17">
        <f t="shared" ca="1" si="7114"/>
        <v>2883.9711577244761</v>
      </c>
      <c r="I6806" s="17">
        <f t="shared" ca="1" si="7114"/>
        <v>3039.6395638728827</v>
      </c>
      <c r="J6806" s="17">
        <f t="shared" ca="1" si="7114"/>
        <v>3117.553700777215</v>
      </c>
      <c r="K6806" s="17">
        <f t="shared" ca="1" si="7114"/>
        <v>3203.2371008292471</v>
      </c>
      <c r="L6806" s="17">
        <f t="shared" ca="1" si="7114"/>
        <v>3017.9034100747513</v>
      </c>
      <c r="M6806" s="17">
        <f t="shared" ca="1" si="7114"/>
        <v>3260.3912802363566</v>
      </c>
      <c r="N6806" s="17">
        <f t="shared" ca="1" si="7114"/>
        <v>3081.9889356140202</v>
      </c>
      <c r="O6806" s="11">
        <f t="shared" ca="1" si="7107"/>
        <v>1</v>
      </c>
      <c r="P6806" s="17">
        <f t="shared" ca="1" si="7080"/>
        <v>81.988935614020193</v>
      </c>
    </row>
    <row r="6807" spans="1:16" x14ac:dyDescent="0.35">
      <c r="A6807" s="14">
        <v>6794</v>
      </c>
      <c r="B6807" s="17">
        <f t="shared" si="7105"/>
        <v>2987</v>
      </c>
      <c r="C6807" s="17">
        <f t="shared" ref="C6807:N6807" ca="1" si="7115">B6807*EXP((($E$6-$E$7-0.5*$E$5^2)*$E$8)+($E$5*_xlfn.NORM.S.INV(RAND())*SQRT($E$8)))</f>
        <v>3519.0861781450722</v>
      </c>
      <c r="D6807" s="17">
        <f t="shared" ca="1" si="7115"/>
        <v>3320.8789311224891</v>
      </c>
      <c r="E6807" s="17">
        <f t="shared" ca="1" si="7115"/>
        <v>3452.8754426375344</v>
      </c>
      <c r="F6807" s="17">
        <f t="shared" ca="1" si="7115"/>
        <v>3548.314959949058</v>
      </c>
      <c r="G6807" s="17">
        <f t="shared" ca="1" si="7115"/>
        <v>3944.3409097731242</v>
      </c>
      <c r="H6807" s="17">
        <f t="shared" ca="1" si="7115"/>
        <v>3431.6149113119259</v>
      </c>
      <c r="I6807" s="17">
        <f t="shared" ca="1" si="7115"/>
        <v>3584.8092614153366</v>
      </c>
      <c r="J6807" s="17">
        <f t="shared" ca="1" si="7115"/>
        <v>3723.128424099712</v>
      </c>
      <c r="K6807" s="17">
        <f t="shared" ca="1" si="7115"/>
        <v>3937.4179022534877</v>
      </c>
      <c r="L6807" s="17">
        <f t="shared" ca="1" si="7115"/>
        <v>3798.7495016498374</v>
      </c>
      <c r="M6807" s="17">
        <f t="shared" ca="1" si="7115"/>
        <v>3738.7090795699046</v>
      </c>
      <c r="N6807" s="17">
        <f t="shared" ca="1" si="7115"/>
        <v>3622.7480968470982</v>
      </c>
      <c r="O6807" s="11">
        <f t="shared" ca="1" si="7107"/>
        <v>1</v>
      </c>
      <c r="P6807" s="17">
        <f t="shared" ca="1" si="7080"/>
        <v>622.74809684709817</v>
      </c>
    </row>
    <row r="6808" spans="1:16" x14ac:dyDescent="0.35">
      <c r="A6808" s="14">
        <v>6795</v>
      </c>
      <c r="B6808" s="17">
        <f t="shared" si="7105"/>
        <v>2987</v>
      </c>
      <c r="C6808" s="17">
        <f t="shared" ref="C6808:N6808" ca="1" si="7116">B6808*EXP((($E$6-$E$7-0.5*$E$5^2)*$E$8)+($E$5*_xlfn.NORM.S.INV(RAND())*SQRT($E$8)))</f>
        <v>3263.7416374309155</v>
      </c>
      <c r="D6808" s="17">
        <f t="shared" ca="1" si="7116"/>
        <v>3300.6893484980374</v>
      </c>
      <c r="E6808" s="17">
        <f t="shared" ca="1" si="7116"/>
        <v>3288.699370909505</v>
      </c>
      <c r="F6808" s="17">
        <f t="shared" ca="1" si="7116"/>
        <v>3510.5957167539054</v>
      </c>
      <c r="G6808" s="17">
        <f t="shared" ca="1" si="7116"/>
        <v>3458.9523889773745</v>
      </c>
      <c r="H6808" s="17">
        <f t="shared" ca="1" si="7116"/>
        <v>3351.0677239427705</v>
      </c>
      <c r="I6808" s="17">
        <f t="shared" ca="1" si="7116"/>
        <v>3321.8620159474876</v>
      </c>
      <c r="J6808" s="17">
        <f t="shared" ca="1" si="7116"/>
        <v>3020.1037213878199</v>
      </c>
      <c r="K6808" s="17">
        <f t="shared" ca="1" si="7116"/>
        <v>2981.5731354173863</v>
      </c>
      <c r="L6808" s="17">
        <f t="shared" ca="1" si="7116"/>
        <v>3454.5122814357364</v>
      </c>
      <c r="M6808" s="17">
        <f t="shared" ca="1" si="7116"/>
        <v>3456.0809904491339</v>
      </c>
      <c r="N6808" s="17">
        <f t="shared" ca="1" si="7116"/>
        <v>3201.3485963080402</v>
      </c>
      <c r="O6808" s="11">
        <f t="shared" ca="1" si="7107"/>
        <v>1</v>
      </c>
      <c r="P6808" s="17">
        <f t="shared" ca="1" si="7080"/>
        <v>201.34859630804021</v>
      </c>
    </row>
    <row r="6809" spans="1:16" x14ac:dyDescent="0.35">
      <c r="A6809" s="14">
        <v>6796</v>
      </c>
      <c r="B6809" s="17">
        <f t="shared" si="7105"/>
        <v>2987</v>
      </c>
      <c r="C6809" s="17">
        <f t="shared" ref="C6809:N6809" ca="1" si="7117">B6809*EXP((($E$6-$E$7-0.5*$E$5^2)*$E$8)+($E$5*_xlfn.NORM.S.INV(RAND())*SQRT($E$8)))</f>
        <v>2839.4325056692314</v>
      </c>
      <c r="D6809" s="17">
        <f t="shared" ca="1" si="7117"/>
        <v>2825.524133424306</v>
      </c>
      <c r="E6809" s="17">
        <f t="shared" ca="1" si="7117"/>
        <v>2872.8607859757944</v>
      </c>
      <c r="F6809" s="17">
        <f t="shared" ca="1" si="7117"/>
        <v>2933.5197633326111</v>
      </c>
      <c r="G6809" s="17">
        <f t="shared" ca="1" si="7117"/>
        <v>2864.6913804849573</v>
      </c>
      <c r="H6809" s="17">
        <f t="shared" ca="1" si="7117"/>
        <v>2850.1971503703176</v>
      </c>
      <c r="I6809" s="17">
        <f t="shared" ca="1" si="7117"/>
        <v>2787.672755128146</v>
      </c>
      <c r="J6809" s="17">
        <f t="shared" ca="1" si="7117"/>
        <v>3059.634703775861</v>
      </c>
      <c r="K6809" s="17">
        <f t="shared" ca="1" si="7117"/>
        <v>3261.519264784029</v>
      </c>
      <c r="L6809" s="17">
        <f t="shared" ca="1" si="7117"/>
        <v>3223.2836293810001</v>
      </c>
      <c r="M6809" s="17">
        <f t="shared" ca="1" si="7117"/>
        <v>3261.3578790493011</v>
      </c>
      <c r="N6809" s="17">
        <f t="shared" ca="1" si="7117"/>
        <v>3159.2340050599291</v>
      </c>
      <c r="O6809" s="11">
        <f t="shared" ca="1" si="7107"/>
        <v>1</v>
      </c>
      <c r="P6809" s="17">
        <f t="shared" ca="1" si="7080"/>
        <v>159.23400505992913</v>
      </c>
    </row>
    <row r="6810" spans="1:16" x14ac:dyDescent="0.35">
      <c r="A6810" s="14">
        <v>6797</v>
      </c>
      <c r="B6810" s="17">
        <f t="shared" si="7105"/>
        <v>2987</v>
      </c>
      <c r="C6810" s="17">
        <f t="shared" ref="C6810:N6810" ca="1" si="7118">B6810*EXP((($E$6-$E$7-0.5*$E$5^2)*$E$8)+($E$5*_xlfn.NORM.S.INV(RAND())*SQRT($E$8)))</f>
        <v>2954.7505993156633</v>
      </c>
      <c r="D6810" s="17">
        <f t="shared" ca="1" si="7118"/>
        <v>3286.3540047034676</v>
      </c>
      <c r="E6810" s="17">
        <f t="shared" ca="1" si="7118"/>
        <v>3332.7907089495525</v>
      </c>
      <c r="F6810" s="17">
        <f t="shared" ca="1" si="7118"/>
        <v>3717.715529694829</v>
      </c>
      <c r="G6810" s="17">
        <f t="shared" ca="1" si="7118"/>
        <v>3547.9858847373362</v>
      </c>
      <c r="H6810" s="17">
        <f t="shared" ca="1" si="7118"/>
        <v>3821.7864786308942</v>
      </c>
      <c r="I6810" s="17">
        <f t="shared" ca="1" si="7118"/>
        <v>3952.472982971316</v>
      </c>
      <c r="J6810" s="17">
        <f t="shared" ca="1" si="7118"/>
        <v>3899.5994432812522</v>
      </c>
      <c r="K6810" s="17">
        <f t="shared" ca="1" si="7118"/>
        <v>4276.4397251037381</v>
      </c>
      <c r="L6810" s="17">
        <f t="shared" ca="1" si="7118"/>
        <v>3961.9662506902996</v>
      </c>
      <c r="M6810" s="17">
        <f t="shared" ca="1" si="7118"/>
        <v>3821.3167005747491</v>
      </c>
      <c r="N6810" s="17">
        <f t="shared" ca="1" si="7118"/>
        <v>3666.4768776512979</v>
      </c>
      <c r="O6810" s="11">
        <f t="shared" ca="1" si="7107"/>
        <v>1</v>
      </c>
      <c r="P6810" s="17">
        <f t="shared" ca="1" si="7080"/>
        <v>666.47687765129785</v>
      </c>
    </row>
    <row r="6811" spans="1:16" x14ac:dyDescent="0.35">
      <c r="A6811" s="14">
        <v>6798</v>
      </c>
      <c r="B6811" s="17">
        <f t="shared" si="7105"/>
        <v>2987</v>
      </c>
      <c r="C6811" s="17">
        <f t="shared" ref="C6811:N6811" ca="1" si="7119">B6811*EXP((($E$6-$E$7-0.5*$E$5^2)*$E$8)+($E$5*_xlfn.NORM.S.INV(RAND())*SQRT($E$8)))</f>
        <v>3396.9839860167722</v>
      </c>
      <c r="D6811" s="17">
        <f t="shared" ca="1" si="7119"/>
        <v>3331.7536536537286</v>
      </c>
      <c r="E6811" s="17">
        <f t="shared" ca="1" si="7119"/>
        <v>3468.7198629383747</v>
      </c>
      <c r="F6811" s="17">
        <f t="shared" ca="1" si="7119"/>
        <v>3693.4568826460645</v>
      </c>
      <c r="G6811" s="17">
        <f t="shared" ca="1" si="7119"/>
        <v>3893.500864352879</v>
      </c>
      <c r="H6811" s="17">
        <f t="shared" ca="1" si="7119"/>
        <v>3744.0064506356489</v>
      </c>
      <c r="I6811" s="17">
        <f t="shared" ca="1" si="7119"/>
        <v>3575.3737990089126</v>
      </c>
      <c r="J6811" s="17">
        <f t="shared" ca="1" si="7119"/>
        <v>3422.2784404497056</v>
      </c>
      <c r="K6811" s="17">
        <f t="shared" ca="1" si="7119"/>
        <v>3680.9438945523179</v>
      </c>
      <c r="L6811" s="17">
        <f t="shared" ca="1" si="7119"/>
        <v>3982.2421095885688</v>
      </c>
      <c r="M6811" s="17">
        <f t="shared" ca="1" si="7119"/>
        <v>4595.0135168572087</v>
      </c>
      <c r="N6811" s="17">
        <f t="shared" ca="1" si="7119"/>
        <v>4545.9034321773215</v>
      </c>
      <c r="O6811" s="11">
        <f t="shared" ca="1" si="7107"/>
        <v>1</v>
      </c>
      <c r="P6811" s="17">
        <f t="shared" ca="1" si="7080"/>
        <v>1545.9034321773215</v>
      </c>
    </row>
    <row r="6812" spans="1:16" x14ac:dyDescent="0.35">
      <c r="A6812" s="14">
        <v>6799</v>
      </c>
      <c r="B6812" s="17">
        <f t="shared" si="7105"/>
        <v>2987</v>
      </c>
      <c r="C6812" s="17">
        <f t="shared" ref="C6812:N6812" ca="1" si="7120">B6812*EXP((($E$6-$E$7-0.5*$E$5^2)*$E$8)+($E$5*_xlfn.NORM.S.INV(RAND())*SQRT($E$8)))</f>
        <v>2778.1212150912861</v>
      </c>
      <c r="D6812" s="17">
        <f t="shared" ca="1" si="7120"/>
        <v>2855.8322390779067</v>
      </c>
      <c r="E6812" s="17">
        <f t="shared" ca="1" si="7120"/>
        <v>3160.7513779233077</v>
      </c>
      <c r="F6812" s="17">
        <f t="shared" ca="1" si="7120"/>
        <v>3252.6747072362346</v>
      </c>
      <c r="G6812" s="17">
        <f t="shared" ca="1" si="7120"/>
        <v>3163.9529344554949</v>
      </c>
      <c r="H6812" s="17">
        <f t="shared" ca="1" si="7120"/>
        <v>3266.1603478174829</v>
      </c>
      <c r="I6812" s="17">
        <f t="shared" ca="1" si="7120"/>
        <v>3206.6188306708304</v>
      </c>
      <c r="J6812" s="17">
        <f t="shared" ca="1" si="7120"/>
        <v>3185.6979158619206</v>
      </c>
      <c r="K6812" s="17">
        <f t="shared" ca="1" si="7120"/>
        <v>3392.0078563235656</v>
      </c>
      <c r="L6812" s="17">
        <f t="shared" ca="1" si="7120"/>
        <v>3388.6432303777983</v>
      </c>
      <c r="M6812" s="17">
        <f t="shared" ca="1" si="7120"/>
        <v>3340.5569241128196</v>
      </c>
      <c r="N6812" s="17">
        <f t="shared" ca="1" si="7120"/>
        <v>3245.5918024096854</v>
      </c>
      <c r="O6812" s="11">
        <f t="shared" ca="1" si="7107"/>
        <v>1</v>
      </c>
      <c r="P6812" s="17">
        <f t="shared" ca="1" si="7080"/>
        <v>245.59180240968544</v>
      </c>
    </row>
    <row r="6813" spans="1:16" x14ac:dyDescent="0.35">
      <c r="A6813" s="14">
        <v>6800</v>
      </c>
      <c r="B6813" s="17">
        <f t="shared" si="7105"/>
        <v>2987</v>
      </c>
      <c r="C6813" s="17">
        <f t="shared" ref="C6813:N6813" ca="1" si="7121">B6813*EXP((($E$6-$E$7-0.5*$E$5^2)*$E$8)+($E$5*_xlfn.NORM.S.INV(RAND())*SQRT($E$8)))</f>
        <v>3201.378034274956</v>
      </c>
      <c r="D6813" s="17">
        <f t="shared" ca="1" si="7121"/>
        <v>3019.4971185413674</v>
      </c>
      <c r="E6813" s="17">
        <f t="shared" ca="1" si="7121"/>
        <v>3095.0682321141262</v>
      </c>
      <c r="F6813" s="17">
        <f t="shared" ca="1" si="7121"/>
        <v>3060.0847422243796</v>
      </c>
      <c r="G6813" s="17">
        <f t="shared" ca="1" si="7121"/>
        <v>3128.8606249062236</v>
      </c>
      <c r="H6813" s="17">
        <f t="shared" ca="1" si="7121"/>
        <v>3047.029226281169</v>
      </c>
      <c r="I6813" s="17">
        <f t="shared" ca="1" si="7121"/>
        <v>3046.8520319034087</v>
      </c>
      <c r="J6813" s="17">
        <f t="shared" ca="1" si="7121"/>
        <v>2907.3903498477052</v>
      </c>
      <c r="K6813" s="17">
        <f t="shared" ca="1" si="7121"/>
        <v>3061.2607251274394</v>
      </c>
      <c r="L6813" s="17">
        <f t="shared" ca="1" si="7121"/>
        <v>3231.9631975701773</v>
      </c>
      <c r="M6813" s="17">
        <f t="shared" ca="1" si="7121"/>
        <v>3255.3981441358501</v>
      </c>
      <c r="N6813" s="17">
        <f t="shared" ca="1" si="7121"/>
        <v>3220.3325803568914</v>
      </c>
      <c r="O6813" s="11">
        <f t="shared" ca="1" si="7107"/>
        <v>1</v>
      </c>
      <c r="P6813" s="17">
        <f t="shared" ca="1" si="7080"/>
        <v>220.33258035689141</v>
      </c>
    </row>
    <row r="6814" spans="1:16" x14ac:dyDescent="0.35">
      <c r="A6814" s="14">
        <v>6801</v>
      </c>
      <c r="B6814" s="17">
        <f t="shared" si="7105"/>
        <v>2987</v>
      </c>
      <c r="C6814" s="17">
        <f t="shared" ref="C6814:N6814" ca="1" si="7122">B6814*EXP((($E$6-$E$7-0.5*$E$5^2)*$E$8)+($E$5*_xlfn.NORM.S.INV(RAND())*SQRT($E$8)))</f>
        <v>2903.4142218154443</v>
      </c>
      <c r="D6814" s="17">
        <f t="shared" ca="1" si="7122"/>
        <v>2894.0879952092423</v>
      </c>
      <c r="E6814" s="17">
        <f t="shared" ca="1" si="7122"/>
        <v>2721.0204175635272</v>
      </c>
      <c r="F6814" s="17">
        <f t="shared" ca="1" si="7122"/>
        <v>2734.4826383383747</v>
      </c>
      <c r="G6814" s="17">
        <f t="shared" ca="1" si="7122"/>
        <v>2694.9034593130118</v>
      </c>
      <c r="H6814" s="17">
        <f t="shared" ca="1" si="7122"/>
        <v>2593.5723695486877</v>
      </c>
      <c r="I6814" s="17">
        <f t="shared" ca="1" si="7122"/>
        <v>2861.0625446003055</v>
      </c>
      <c r="J6814" s="17">
        <f t="shared" ca="1" si="7122"/>
        <v>2701.1290807838045</v>
      </c>
      <c r="K6814" s="17">
        <f t="shared" ca="1" si="7122"/>
        <v>2714.9952077633725</v>
      </c>
      <c r="L6814" s="17">
        <f t="shared" ca="1" si="7122"/>
        <v>2406.6928471688443</v>
      </c>
      <c r="M6814" s="17">
        <f t="shared" ca="1" si="7122"/>
        <v>2669.8707817179625</v>
      </c>
      <c r="N6814" s="17">
        <f t="shared" ca="1" si="7122"/>
        <v>2807.8459785962223</v>
      </c>
      <c r="O6814" s="11">
        <f t="shared" ca="1" si="7107"/>
        <v>0</v>
      </c>
      <c r="P6814" s="17">
        <f t="shared" ca="1" si="7080"/>
        <v>0</v>
      </c>
    </row>
    <row r="6815" spans="1:16" x14ac:dyDescent="0.35">
      <c r="A6815" s="14">
        <v>6802</v>
      </c>
      <c r="B6815" s="17">
        <f t="shared" si="7105"/>
        <v>2987</v>
      </c>
      <c r="C6815" s="17">
        <f t="shared" ref="C6815:N6815" ca="1" si="7123">B6815*EXP((($E$6-$E$7-0.5*$E$5^2)*$E$8)+($E$5*_xlfn.NORM.S.INV(RAND())*SQRT($E$8)))</f>
        <v>2958.7051734768224</v>
      </c>
      <c r="D6815" s="17">
        <f t="shared" ca="1" si="7123"/>
        <v>3193.2506738594711</v>
      </c>
      <c r="E6815" s="17">
        <f t="shared" ca="1" si="7123"/>
        <v>3613.7431686347031</v>
      </c>
      <c r="F6815" s="17">
        <f t="shared" ca="1" si="7123"/>
        <v>3490.3295087458691</v>
      </c>
      <c r="G6815" s="17">
        <f t="shared" ca="1" si="7123"/>
        <v>3306.7286499894976</v>
      </c>
      <c r="H6815" s="17">
        <f t="shared" ca="1" si="7123"/>
        <v>3370.4541725266949</v>
      </c>
      <c r="I6815" s="17">
        <f t="shared" ca="1" si="7123"/>
        <v>3163.628181573592</v>
      </c>
      <c r="J6815" s="17">
        <f t="shared" ca="1" si="7123"/>
        <v>3210.8930963501994</v>
      </c>
      <c r="K6815" s="17">
        <f t="shared" ca="1" si="7123"/>
        <v>3271.9561831033684</v>
      </c>
      <c r="L6815" s="17">
        <f t="shared" ca="1" si="7123"/>
        <v>3315.2744229905425</v>
      </c>
      <c r="M6815" s="17">
        <f t="shared" ca="1" si="7123"/>
        <v>3374.8838535599048</v>
      </c>
      <c r="N6815" s="17">
        <f t="shared" ca="1" si="7123"/>
        <v>3535.2513113819341</v>
      </c>
      <c r="O6815" s="11">
        <f t="shared" ca="1" si="7107"/>
        <v>1</v>
      </c>
      <c r="P6815" s="17">
        <f t="shared" ca="1" si="7080"/>
        <v>535.2513113819341</v>
      </c>
    </row>
    <row r="6816" spans="1:16" x14ac:dyDescent="0.35">
      <c r="A6816" s="14">
        <v>6803</v>
      </c>
      <c r="B6816" s="17">
        <f t="shared" si="7105"/>
        <v>2987</v>
      </c>
      <c r="C6816" s="17">
        <f t="shared" ref="C6816:N6816" ca="1" si="7124">B6816*EXP((($E$6-$E$7-0.5*$E$5^2)*$E$8)+($E$5*_xlfn.NORM.S.INV(RAND())*SQRT($E$8)))</f>
        <v>2806.700380709427</v>
      </c>
      <c r="D6816" s="17">
        <f t="shared" ca="1" si="7124"/>
        <v>2627.8628712516906</v>
      </c>
      <c r="E6816" s="17">
        <f t="shared" ca="1" si="7124"/>
        <v>2581.3612509670415</v>
      </c>
      <c r="F6816" s="17">
        <f t="shared" ca="1" si="7124"/>
        <v>2243.7811652417572</v>
      </c>
      <c r="G6816" s="17">
        <f t="shared" ca="1" si="7124"/>
        <v>2432.0128896382075</v>
      </c>
      <c r="H6816" s="17">
        <f t="shared" ca="1" si="7124"/>
        <v>2362.1475424367591</v>
      </c>
      <c r="I6816" s="17">
        <f t="shared" ca="1" si="7124"/>
        <v>2582.2435191090326</v>
      </c>
      <c r="J6816" s="17">
        <f t="shared" ca="1" si="7124"/>
        <v>2575.420861363717</v>
      </c>
      <c r="K6816" s="17">
        <f t="shared" ca="1" si="7124"/>
        <v>2458.7169023940987</v>
      </c>
      <c r="L6816" s="17">
        <f t="shared" ca="1" si="7124"/>
        <v>2456.5592346760491</v>
      </c>
      <c r="M6816" s="17">
        <f t="shared" ca="1" si="7124"/>
        <v>2445.7335682371222</v>
      </c>
      <c r="N6816" s="17">
        <f t="shared" ca="1" si="7124"/>
        <v>2627.1773315285009</v>
      </c>
      <c r="O6816" s="11">
        <f t="shared" ca="1" si="7107"/>
        <v>0</v>
      </c>
      <c r="P6816" s="17">
        <f t="shared" ca="1" si="7080"/>
        <v>0</v>
      </c>
    </row>
    <row r="6817" spans="1:16" x14ac:dyDescent="0.35">
      <c r="A6817" s="14">
        <v>6804</v>
      </c>
      <c r="B6817" s="17">
        <f t="shared" si="7105"/>
        <v>2987</v>
      </c>
      <c r="C6817" s="17">
        <f t="shared" ref="C6817:N6817" ca="1" si="7125">B6817*EXP((($E$6-$E$7-0.5*$E$5^2)*$E$8)+($E$5*_xlfn.NORM.S.INV(RAND())*SQRT($E$8)))</f>
        <v>3061.1943603277323</v>
      </c>
      <c r="D6817" s="17">
        <f t="shared" ca="1" si="7125"/>
        <v>2960.3370020381162</v>
      </c>
      <c r="E6817" s="17">
        <f t="shared" ca="1" si="7125"/>
        <v>2849.4135185614477</v>
      </c>
      <c r="F6817" s="17">
        <f t="shared" ca="1" si="7125"/>
        <v>2842.1036658327498</v>
      </c>
      <c r="G6817" s="17">
        <f t="shared" ca="1" si="7125"/>
        <v>3045.1834148026928</v>
      </c>
      <c r="H6817" s="17">
        <f t="shared" ca="1" si="7125"/>
        <v>2945.0297477114241</v>
      </c>
      <c r="I6817" s="17">
        <f t="shared" ca="1" si="7125"/>
        <v>3209.9567346594667</v>
      </c>
      <c r="J6817" s="17">
        <f t="shared" ca="1" si="7125"/>
        <v>3183.383222593513</v>
      </c>
      <c r="K6817" s="17">
        <f t="shared" ca="1" si="7125"/>
        <v>3204.7625038879582</v>
      </c>
      <c r="L6817" s="17">
        <f t="shared" ca="1" si="7125"/>
        <v>3274.969139030849</v>
      </c>
      <c r="M6817" s="17">
        <f t="shared" ca="1" si="7125"/>
        <v>3520.455461053285</v>
      </c>
      <c r="N6817" s="17">
        <f t="shared" ca="1" si="7125"/>
        <v>3331.5870864039352</v>
      </c>
      <c r="O6817" s="11">
        <f t="shared" ca="1" si="7107"/>
        <v>1</v>
      </c>
      <c r="P6817" s="17">
        <f t="shared" ca="1" si="7080"/>
        <v>331.58708640393525</v>
      </c>
    </row>
    <row r="6818" spans="1:16" x14ac:dyDescent="0.35">
      <c r="A6818" s="14">
        <v>6805</v>
      </c>
      <c r="B6818" s="17">
        <f t="shared" si="7105"/>
        <v>2987</v>
      </c>
      <c r="C6818" s="17">
        <f t="shared" ref="C6818:N6818" ca="1" si="7126">B6818*EXP((($E$6-$E$7-0.5*$E$5^2)*$E$8)+($E$5*_xlfn.NORM.S.INV(RAND())*SQRT($E$8)))</f>
        <v>2979.8470671214004</v>
      </c>
      <c r="D6818" s="17">
        <f t="shared" ca="1" si="7126"/>
        <v>2847.1566290523815</v>
      </c>
      <c r="E6818" s="17">
        <f t="shared" ca="1" si="7126"/>
        <v>2942.254066924997</v>
      </c>
      <c r="F6818" s="17">
        <f t="shared" ca="1" si="7126"/>
        <v>2910.1634688837885</v>
      </c>
      <c r="G6818" s="17">
        <f t="shared" ca="1" si="7126"/>
        <v>2999.4465074973068</v>
      </c>
      <c r="H6818" s="17">
        <f t="shared" ca="1" si="7126"/>
        <v>2856.2305367419945</v>
      </c>
      <c r="I6818" s="17">
        <f t="shared" ca="1" si="7126"/>
        <v>2747.2086513244321</v>
      </c>
      <c r="J6818" s="17">
        <f t="shared" ca="1" si="7126"/>
        <v>2538.2223070253704</v>
      </c>
      <c r="K6818" s="17">
        <f t="shared" ca="1" si="7126"/>
        <v>2796.6880424559718</v>
      </c>
      <c r="L6818" s="17">
        <f t="shared" ca="1" si="7126"/>
        <v>3030.8541471800331</v>
      </c>
      <c r="M6818" s="17">
        <f t="shared" ca="1" si="7126"/>
        <v>2964.0192526003425</v>
      </c>
      <c r="N6818" s="17">
        <f t="shared" ca="1" si="7126"/>
        <v>2864.6710339049182</v>
      </c>
      <c r="O6818" s="11">
        <f t="shared" ca="1" si="7107"/>
        <v>0</v>
      </c>
      <c r="P6818" s="17">
        <f t="shared" ca="1" si="7080"/>
        <v>0</v>
      </c>
    </row>
    <row r="6819" spans="1:16" x14ac:dyDescent="0.35">
      <c r="A6819" s="14">
        <v>6806</v>
      </c>
      <c r="B6819" s="17">
        <f t="shared" si="7105"/>
        <v>2987</v>
      </c>
      <c r="C6819" s="17">
        <f t="shared" ref="C6819:N6819" ca="1" si="7127">B6819*EXP((($E$6-$E$7-0.5*$E$5^2)*$E$8)+($E$5*_xlfn.NORM.S.INV(RAND())*SQRT($E$8)))</f>
        <v>3184.3570203627119</v>
      </c>
      <c r="D6819" s="17">
        <f t="shared" ca="1" si="7127"/>
        <v>3235.8918849267689</v>
      </c>
      <c r="E6819" s="17">
        <f t="shared" ca="1" si="7127"/>
        <v>3311.4863518621714</v>
      </c>
      <c r="F6819" s="17">
        <f t="shared" ca="1" si="7127"/>
        <v>3497.0283179583257</v>
      </c>
      <c r="G6819" s="17">
        <f t="shared" ca="1" si="7127"/>
        <v>3627.6048793598329</v>
      </c>
      <c r="H6819" s="17">
        <f t="shared" ca="1" si="7127"/>
        <v>3737.1448553920645</v>
      </c>
      <c r="I6819" s="17">
        <f t="shared" ca="1" si="7127"/>
        <v>3597.2028123782425</v>
      </c>
      <c r="J6819" s="17">
        <f t="shared" ca="1" si="7127"/>
        <v>3515.5851988863037</v>
      </c>
      <c r="K6819" s="17">
        <f t="shared" ca="1" si="7127"/>
        <v>3903.9903468429579</v>
      </c>
      <c r="L6819" s="17">
        <f t="shared" ca="1" si="7127"/>
        <v>4176.456676387219</v>
      </c>
      <c r="M6819" s="17">
        <f t="shared" ca="1" si="7127"/>
        <v>3982.4819313197995</v>
      </c>
      <c r="N6819" s="17">
        <f t="shared" ca="1" si="7127"/>
        <v>4262.2633650646285</v>
      </c>
      <c r="O6819" s="11">
        <f t="shared" ca="1" si="7107"/>
        <v>1</v>
      </c>
      <c r="P6819" s="17">
        <f t="shared" ca="1" si="7080"/>
        <v>1262.2633650646285</v>
      </c>
    </row>
    <row r="6820" spans="1:16" x14ac:dyDescent="0.35">
      <c r="A6820" s="14">
        <v>6807</v>
      </c>
      <c r="B6820" s="17">
        <f t="shared" si="7105"/>
        <v>2987</v>
      </c>
      <c r="C6820" s="17">
        <f t="shared" ref="C6820:N6820" ca="1" si="7128">B6820*EXP((($E$6-$E$7-0.5*$E$5^2)*$E$8)+($E$5*_xlfn.NORM.S.INV(RAND())*SQRT($E$8)))</f>
        <v>2670.5531020538042</v>
      </c>
      <c r="D6820" s="17">
        <f t="shared" ca="1" si="7128"/>
        <v>2666.0489450816058</v>
      </c>
      <c r="E6820" s="17">
        <f t="shared" ca="1" si="7128"/>
        <v>2814.370772175243</v>
      </c>
      <c r="F6820" s="17">
        <f t="shared" ca="1" si="7128"/>
        <v>2884.3754882224916</v>
      </c>
      <c r="G6820" s="17">
        <f t="shared" ca="1" si="7128"/>
        <v>2893.8636957345884</v>
      </c>
      <c r="H6820" s="17">
        <f t="shared" ca="1" si="7128"/>
        <v>3108.6505023454838</v>
      </c>
      <c r="I6820" s="17">
        <f t="shared" ca="1" si="7128"/>
        <v>2670.3561639217601</v>
      </c>
      <c r="J6820" s="17">
        <f t="shared" ca="1" si="7128"/>
        <v>2454.0996376637177</v>
      </c>
      <c r="K6820" s="17">
        <f t="shared" ca="1" si="7128"/>
        <v>2604.5969605803803</v>
      </c>
      <c r="L6820" s="17">
        <f t="shared" ca="1" si="7128"/>
        <v>2494.0979360702099</v>
      </c>
      <c r="M6820" s="17">
        <f t="shared" ca="1" si="7128"/>
        <v>2346.3596754700757</v>
      </c>
      <c r="N6820" s="17">
        <f t="shared" ca="1" si="7128"/>
        <v>2391.2202790360288</v>
      </c>
      <c r="O6820" s="11">
        <f t="shared" ca="1" si="7107"/>
        <v>0</v>
      </c>
      <c r="P6820" s="17">
        <f t="shared" ca="1" si="7080"/>
        <v>0</v>
      </c>
    </row>
    <row r="6821" spans="1:16" x14ac:dyDescent="0.35">
      <c r="A6821" s="14">
        <v>6808</v>
      </c>
      <c r="B6821" s="17">
        <f t="shared" si="7105"/>
        <v>2987</v>
      </c>
      <c r="C6821" s="17">
        <f t="shared" ref="C6821:N6821" ca="1" si="7129">B6821*EXP((($E$6-$E$7-0.5*$E$5^2)*$E$8)+($E$5*_xlfn.NORM.S.INV(RAND())*SQRT($E$8)))</f>
        <v>2736.7774068946887</v>
      </c>
      <c r="D6821" s="17">
        <f t="shared" ca="1" si="7129"/>
        <v>2889.7083961681556</v>
      </c>
      <c r="E6821" s="17">
        <f t="shared" ca="1" si="7129"/>
        <v>2688.8668188438742</v>
      </c>
      <c r="F6821" s="17">
        <f t="shared" ca="1" si="7129"/>
        <v>2510.5681951651004</v>
      </c>
      <c r="G6821" s="17">
        <f t="shared" ca="1" si="7129"/>
        <v>2506.5846626540542</v>
      </c>
      <c r="H6821" s="17">
        <f t="shared" ca="1" si="7129"/>
        <v>2568.6323809997934</v>
      </c>
      <c r="I6821" s="17">
        <f t="shared" ca="1" si="7129"/>
        <v>2618.9292489989371</v>
      </c>
      <c r="J6821" s="17">
        <f t="shared" ca="1" si="7129"/>
        <v>2528.6455393916135</v>
      </c>
      <c r="K6821" s="17">
        <f t="shared" ca="1" si="7129"/>
        <v>2520.2844233968021</v>
      </c>
      <c r="L6821" s="17">
        <f t="shared" ca="1" si="7129"/>
        <v>2535.0552213258702</v>
      </c>
      <c r="M6821" s="17">
        <f t="shared" ca="1" si="7129"/>
        <v>2638.1459264262135</v>
      </c>
      <c r="N6821" s="17">
        <f t="shared" ca="1" si="7129"/>
        <v>2649.931495832775</v>
      </c>
      <c r="O6821" s="11">
        <f t="shared" ca="1" si="7107"/>
        <v>0</v>
      </c>
      <c r="P6821" s="17">
        <f t="shared" ca="1" si="7080"/>
        <v>0</v>
      </c>
    </row>
    <row r="6822" spans="1:16" x14ac:dyDescent="0.35">
      <c r="A6822" s="14">
        <v>6809</v>
      </c>
      <c r="B6822" s="17">
        <f t="shared" si="7105"/>
        <v>2987</v>
      </c>
      <c r="C6822" s="17">
        <f t="shared" ref="C6822:N6822" ca="1" si="7130">B6822*EXP((($E$6-$E$7-0.5*$E$5^2)*$E$8)+($E$5*_xlfn.NORM.S.INV(RAND())*SQRT($E$8)))</f>
        <v>3145.1025690441761</v>
      </c>
      <c r="D6822" s="17">
        <f t="shared" ca="1" si="7130"/>
        <v>3036.6554055472952</v>
      </c>
      <c r="E6822" s="17">
        <f t="shared" ca="1" si="7130"/>
        <v>3251.3325728586142</v>
      </c>
      <c r="F6822" s="17">
        <f t="shared" ca="1" si="7130"/>
        <v>3538.3725511825091</v>
      </c>
      <c r="G6822" s="17">
        <f t="shared" ca="1" si="7130"/>
        <v>3731.1029584340636</v>
      </c>
      <c r="H6822" s="17">
        <f t="shared" ca="1" si="7130"/>
        <v>3551.696154967347</v>
      </c>
      <c r="I6822" s="17">
        <f t="shared" ca="1" si="7130"/>
        <v>3298.3297207056889</v>
      </c>
      <c r="J6822" s="17">
        <f t="shared" ca="1" si="7130"/>
        <v>3466.3802218640271</v>
      </c>
      <c r="K6822" s="17">
        <f t="shared" ca="1" si="7130"/>
        <v>3691.6315798543446</v>
      </c>
      <c r="L6822" s="17">
        <f t="shared" ca="1" si="7130"/>
        <v>3666.5382040064183</v>
      </c>
      <c r="M6822" s="17">
        <f t="shared" ca="1" si="7130"/>
        <v>3761.9239082517743</v>
      </c>
      <c r="N6822" s="17">
        <f t="shared" ca="1" si="7130"/>
        <v>3720.7682328195456</v>
      </c>
      <c r="O6822" s="11">
        <f t="shared" ca="1" si="7107"/>
        <v>1</v>
      </c>
      <c r="P6822" s="17">
        <f t="shared" ca="1" si="7080"/>
        <v>720.76823281954557</v>
      </c>
    </row>
    <row r="6823" spans="1:16" x14ac:dyDescent="0.35">
      <c r="A6823" s="14">
        <v>6810</v>
      </c>
      <c r="B6823" s="17">
        <f t="shared" si="7105"/>
        <v>2987</v>
      </c>
      <c r="C6823" s="17">
        <f t="shared" ref="C6823:N6823" ca="1" si="7131">B6823*EXP((($E$6-$E$7-0.5*$E$5^2)*$E$8)+($E$5*_xlfn.NORM.S.INV(RAND())*SQRT($E$8)))</f>
        <v>3223.3907193978444</v>
      </c>
      <c r="D6823" s="17">
        <f t="shared" ca="1" si="7131"/>
        <v>3229.5700456735908</v>
      </c>
      <c r="E6823" s="17">
        <f t="shared" ca="1" si="7131"/>
        <v>3275.2181639032729</v>
      </c>
      <c r="F6823" s="17">
        <f t="shared" ca="1" si="7131"/>
        <v>3564.6734250466111</v>
      </c>
      <c r="G6823" s="17">
        <f t="shared" ca="1" si="7131"/>
        <v>3571.9551211143967</v>
      </c>
      <c r="H6823" s="17">
        <f t="shared" ca="1" si="7131"/>
        <v>3705.6544831180622</v>
      </c>
      <c r="I6823" s="17">
        <f t="shared" ca="1" si="7131"/>
        <v>3747.2231668780209</v>
      </c>
      <c r="J6823" s="17">
        <f t="shared" ca="1" si="7131"/>
        <v>3837.8473313195673</v>
      </c>
      <c r="K6823" s="17">
        <f t="shared" ca="1" si="7131"/>
        <v>4157.2550072128879</v>
      </c>
      <c r="L6823" s="17">
        <f t="shared" ca="1" si="7131"/>
        <v>4250.5946890261102</v>
      </c>
      <c r="M6823" s="17">
        <f t="shared" ca="1" si="7131"/>
        <v>4426.9103609306712</v>
      </c>
      <c r="N6823" s="17">
        <f t="shared" ca="1" si="7131"/>
        <v>5114.3496062502227</v>
      </c>
      <c r="O6823" s="11">
        <f t="shared" ca="1" si="7107"/>
        <v>1</v>
      </c>
      <c r="P6823" s="17">
        <f t="shared" ca="1" si="7080"/>
        <v>2114.3496062502227</v>
      </c>
    </row>
    <row r="6824" spans="1:16" x14ac:dyDescent="0.35">
      <c r="A6824" s="14">
        <v>6811</v>
      </c>
      <c r="B6824" s="17">
        <f t="shared" si="7105"/>
        <v>2987</v>
      </c>
      <c r="C6824" s="17">
        <f t="shared" ref="C6824:N6824" ca="1" si="7132">B6824*EXP((($E$6-$E$7-0.5*$E$5^2)*$E$8)+($E$5*_xlfn.NORM.S.INV(RAND())*SQRT($E$8)))</f>
        <v>3109.8720598638843</v>
      </c>
      <c r="D6824" s="17">
        <f t="shared" ca="1" si="7132"/>
        <v>3138.7728391202595</v>
      </c>
      <c r="E6824" s="17">
        <f t="shared" ca="1" si="7132"/>
        <v>3184.3358113198406</v>
      </c>
      <c r="F6824" s="17">
        <f t="shared" ca="1" si="7132"/>
        <v>3039.4369668791205</v>
      </c>
      <c r="G6824" s="17">
        <f t="shared" ca="1" si="7132"/>
        <v>2814.2454865873633</v>
      </c>
      <c r="H6824" s="17">
        <f t="shared" ca="1" si="7132"/>
        <v>2726.1687324942336</v>
      </c>
      <c r="I6824" s="17">
        <f t="shared" ca="1" si="7132"/>
        <v>2853.4467006691025</v>
      </c>
      <c r="J6824" s="17">
        <f t="shared" ca="1" si="7132"/>
        <v>2651.3726086029797</v>
      </c>
      <c r="K6824" s="17">
        <f t="shared" ca="1" si="7132"/>
        <v>2774.6672697957183</v>
      </c>
      <c r="L6824" s="17">
        <f t="shared" ca="1" si="7132"/>
        <v>2556.5545587316869</v>
      </c>
      <c r="M6824" s="17">
        <f t="shared" ca="1" si="7132"/>
        <v>2656.1877339751372</v>
      </c>
      <c r="N6824" s="17">
        <f t="shared" ca="1" si="7132"/>
        <v>2680.838945314682</v>
      </c>
      <c r="O6824" s="11">
        <f t="shared" ca="1" si="7107"/>
        <v>0</v>
      </c>
      <c r="P6824" s="17">
        <f t="shared" ca="1" si="7080"/>
        <v>0</v>
      </c>
    </row>
    <row r="6825" spans="1:16" x14ac:dyDescent="0.35">
      <c r="A6825" s="14">
        <v>6812</v>
      </c>
      <c r="B6825" s="17">
        <f t="shared" si="7105"/>
        <v>2987</v>
      </c>
      <c r="C6825" s="17">
        <f t="shared" ref="C6825:N6825" ca="1" si="7133">B6825*EXP((($E$6-$E$7-0.5*$E$5^2)*$E$8)+($E$5*_xlfn.NORM.S.INV(RAND())*SQRT($E$8)))</f>
        <v>2946.6102038851718</v>
      </c>
      <c r="D6825" s="17">
        <f t="shared" ca="1" si="7133"/>
        <v>2980.4976571243647</v>
      </c>
      <c r="E6825" s="17">
        <f t="shared" ca="1" si="7133"/>
        <v>3000.3802327451526</v>
      </c>
      <c r="F6825" s="17">
        <f t="shared" ca="1" si="7133"/>
        <v>3052.3188159990746</v>
      </c>
      <c r="G6825" s="17">
        <f t="shared" ca="1" si="7133"/>
        <v>3192.7809255691172</v>
      </c>
      <c r="H6825" s="17">
        <f t="shared" ca="1" si="7133"/>
        <v>3127.2000771017397</v>
      </c>
      <c r="I6825" s="17">
        <f t="shared" ca="1" si="7133"/>
        <v>3220.9473046431522</v>
      </c>
      <c r="J6825" s="17">
        <f t="shared" ca="1" si="7133"/>
        <v>2992.7048272198986</v>
      </c>
      <c r="K6825" s="17">
        <f t="shared" ca="1" si="7133"/>
        <v>2856.7049499792611</v>
      </c>
      <c r="L6825" s="17">
        <f t="shared" ca="1" si="7133"/>
        <v>2709.236380604385</v>
      </c>
      <c r="M6825" s="17">
        <f t="shared" ca="1" si="7133"/>
        <v>2696.5562290558087</v>
      </c>
      <c r="N6825" s="17">
        <f t="shared" ca="1" si="7133"/>
        <v>2885.0392205441944</v>
      </c>
      <c r="O6825" s="11">
        <f t="shared" ca="1" si="7107"/>
        <v>0</v>
      </c>
      <c r="P6825" s="17">
        <f t="shared" ca="1" si="7080"/>
        <v>0</v>
      </c>
    </row>
    <row r="6826" spans="1:16" x14ac:dyDescent="0.35">
      <c r="A6826" s="14">
        <v>6813</v>
      </c>
      <c r="B6826" s="17">
        <f t="shared" si="7105"/>
        <v>2987</v>
      </c>
      <c r="C6826" s="17">
        <f t="shared" ref="C6826:N6826" ca="1" si="7134">B6826*EXP((($E$6-$E$7-0.5*$E$5^2)*$E$8)+($E$5*_xlfn.NORM.S.INV(RAND())*SQRT($E$8)))</f>
        <v>2879.641266643991</v>
      </c>
      <c r="D6826" s="17">
        <f t="shared" ca="1" si="7134"/>
        <v>3048.5043769188405</v>
      </c>
      <c r="E6826" s="17">
        <f t="shared" ca="1" si="7134"/>
        <v>3182.2965272269407</v>
      </c>
      <c r="F6826" s="17">
        <f t="shared" ca="1" si="7134"/>
        <v>3170.7126488484714</v>
      </c>
      <c r="G6826" s="17">
        <f t="shared" ca="1" si="7134"/>
        <v>3844.6827600535576</v>
      </c>
      <c r="H6826" s="17">
        <f t="shared" ca="1" si="7134"/>
        <v>3964.6895282960768</v>
      </c>
      <c r="I6826" s="17">
        <f t="shared" ca="1" si="7134"/>
        <v>3911.1489552329199</v>
      </c>
      <c r="J6826" s="17">
        <f t="shared" ca="1" si="7134"/>
        <v>3886.3362615798669</v>
      </c>
      <c r="K6826" s="17">
        <f t="shared" ca="1" si="7134"/>
        <v>3890.5871791225723</v>
      </c>
      <c r="L6826" s="17">
        <f t="shared" ca="1" si="7134"/>
        <v>3985.3244363833087</v>
      </c>
      <c r="M6826" s="17">
        <f t="shared" ca="1" si="7134"/>
        <v>4090.5275628343325</v>
      </c>
      <c r="N6826" s="17">
        <f t="shared" ca="1" si="7134"/>
        <v>4311.095956732278</v>
      </c>
      <c r="O6826" s="11">
        <f t="shared" ca="1" si="7107"/>
        <v>1</v>
      </c>
      <c r="P6826" s="17">
        <f t="shared" ca="1" si="7080"/>
        <v>1311.095956732278</v>
      </c>
    </row>
    <row r="6827" spans="1:16" x14ac:dyDescent="0.35">
      <c r="A6827" s="14">
        <v>6814</v>
      </c>
      <c r="B6827" s="17">
        <f t="shared" si="7105"/>
        <v>2987</v>
      </c>
      <c r="C6827" s="17">
        <f t="shared" ref="C6827:N6827" ca="1" si="7135">B6827*EXP((($E$6-$E$7-0.5*$E$5^2)*$E$8)+($E$5*_xlfn.NORM.S.INV(RAND())*SQRT($E$8)))</f>
        <v>2882.9210776711598</v>
      </c>
      <c r="D6827" s="17">
        <f t="shared" ca="1" si="7135"/>
        <v>2745.0930081869697</v>
      </c>
      <c r="E6827" s="17">
        <f t="shared" ca="1" si="7135"/>
        <v>2715.7354827827826</v>
      </c>
      <c r="F6827" s="17">
        <f t="shared" ca="1" si="7135"/>
        <v>2812.0188746499457</v>
      </c>
      <c r="G6827" s="17">
        <f t="shared" ca="1" si="7135"/>
        <v>2926.6601997997632</v>
      </c>
      <c r="H6827" s="17">
        <f t="shared" ca="1" si="7135"/>
        <v>2924.028536951831</v>
      </c>
      <c r="I6827" s="17">
        <f t="shared" ca="1" si="7135"/>
        <v>2677.3184230161755</v>
      </c>
      <c r="J6827" s="17">
        <f t="shared" ca="1" si="7135"/>
        <v>2633.4580681656962</v>
      </c>
      <c r="K6827" s="17">
        <f t="shared" ca="1" si="7135"/>
        <v>2753.0422398973874</v>
      </c>
      <c r="L6827" s="17">
        <f t="shared" ca="1" si="7135"/>
        <v>3052.0440919518205</v>
      </c>
      <c r="M6827" s="17">
        <f t="shared" ca="1" si="7135"/>
        <v>3256.6768514951827</v>
      </c>
      <c r="N6827" s="17">
        <f t="shared" ca="1" si="7135"/>
        <v>3240.875645640996</v>
      </c>
      <c r="O6827" s="11">
        <f t="shared" ca="1" si="7107"/>
        <v>1</v>
      </c>
      <c r="P6827" s="17">
        <f t="shared" ca="1" si="7080"/>
        <v>240.87564564099603</v>
      </c>
    </row>
    <row r="6828" spans="1:16" x14ac:dyDescent="0.35">
      <c r="A6828" s="14">
        <v>6815</v>
      </c>
      <c r="B6828" s="17">
        <f t="shared" si="7105"/>
        <v>2987</v>
      </c>
      <c r="C6828" s="17">
        <f t="shared" ref="C6828:N6828" ca="1" si="7136">B6828*EXP((($E$6-$E$7-0.5*$E$5^2)*$E$8)+($E$5*_xlfn.NORM.S.INV(RAND())*SQRT($E$8)))</f>
        <v>3033.5728425199136</v>
      </c>
      <c r="D6828" s="17">
        <f t="shared" ca="1" si="7136"/>
        <v>3212.710716665566</v>
      </c>
      <c r="E6828" s="17">
        <f t="shared" ca="1" si="7136"/>
        <v>3626.7992229627139</v>
      </c>
      <c r="F6828" s="17">
        <f t="shared" ca="1" si="7136"/>
        <v>3698.2252766705756</v>
      </c>
      <c r="G6828" s="17">
        <f t="shared" ca="1" si="7136"/>
        <v>3602.3567207283254</v>
      </c>
      <c r="H6828" s="17">
        <f t="shared" ca="1" si="7136"/>
        <v>3351.010067440789</v>
      </c>
      <c r="I6828" s="17">
        <f t="shared" ca="1" si="7136"/>
        <v>3572.0173146565016</v>
      </c>
      <c r="J6828" s="17">
        <f t="shared" ca="1" si="7136"/>
        <v>3628.6621518386073</v>
      </c>
      <c r="K6828" s="17">
        <f t="shared" ca="1" si="7136"/>
        <v>3951.3845986961096</v>
      </c>
      <c r="L6828" s="17">
        <f t="shared" ca="1" si="7136"/>
        <v>3922.8511170856259</v>
      </c>
      <c r="M6828" s="17">
        <f t="shared" ca="1" si="7136"/>
        <v>3837.1758885945728</v>
      </c>
      <c r="N6828" s="17">
        <f t="shared" ca="1" si="7136"/>
        <v>3737.9514265227349</v>
      </c>
      <c r="O6828" s="11">
        <f t="shared" ca="1" si="7107"/>
        <v>1</v>
      </c>
      <c r="P6828" s="17">
        <f t="shared" ca="1" si="7080"/>
        <v>737.95142652273489</v>
      </c>
    </row>
    <row r="6829" spans="1:16" x14ac:dyDescent="0.35">
      <c r="A6829" s="14">
        <v>6816</v>
      </c>
      <c r="B6829" s="17">
        <f t="shared" si="7105"/>
        <v>2987</v>
      </c>
      <c r="C6829" s="17">
        <f t="shared" ref="C6829:N6829" ca="1" si="7137">B6829*EXP((($E$6-$E$7-0.5*$E$5^2)*$E$8)+($E$5*_xlfn.NORM.S.INV(RAND())*SQRT($E$8)))</f>
        <v>2865.561732701276</v>
      </c>
      <c r="D6829" s="17">
        <f t="shared" ca="1" si="7137"/>
        <v>2972.5393172654258</v>
      </c>
      <c r="E6829" s="17">
        <f t="shared" ca="1" si="7137"/>
        <v>3127.5809210495463</v>
      </c>
      <c r="F6829" s="17">
        <f t="shared" ca="1" si="7137"/>
        <v>3194.6534957852068</v>
      </c>
      <c r="G6829" s="17">
        <f t="shared" ca="1" si="7137"/>
        <v>3036.1091302680516</v>
      </c>
      <c r="H6829" s="17">
        <f t="shared" ca="1" si="7137"/>
        <v>3396.298717114852</v>
      </c>
      <c r="I6829" s="17">
        <f t="shared" ca="1" si="7137"/>
        <v>3584.5825454183737</v>
      </c>
      <c r="J6829" s="17">
        <f t="shared" ca="1" si="7137"/>
        <v>3757.7695015868098</v>
      </c>
      <c r="K6829" s="17">
        <f t="shared" ca="1" si="7137"/>
        <v>3545.3235714798775</v>
      </c>
      <c r="L6829" s="17">
        <f t="shared" ca="1" si="7137"/>
        <v>3661.5046136338115</v>
      </c>
      <c r="M6829" s="17">
        <f t="shared" ca="1" si="7137"/>
        <v>3736.2795992449628</v>
      </c>
      <c r="N6829" s="17">
        <f t="shared" ca="1" si="7137"/>
        <v>3562.6361413839509</v>
      </c>
      <c r="O6829" s="11">
        <f t="shared" ca="1" si="7107"/>
        <v>1</v>
      </c>
      <c r="P6829" s="17">
        <f t="shared" ca="1" si="7080"/>
        <v>562.63614138395087</v>
      </c>
    </row>
    <row r="6830" spans="1:16" x14ac:dyDescent="0.35">
      <c r="A6830" s="14">
        <v>6817</v>
      </c>
      <c r="B6830" s="17">
        <f t="shared" si="7105"/>
        <v>2987</v>
      </c>
      <c r="C6830" s="17">
        <f t="shared" ref="C6830:N6830" ca="1" si="7138">B6830*EXP((($E$6-$E$7-0.5*$E$5^2)*$E$8)+($E$5*_xlfn.NORM.S.INV(RAND())*SQRT($E$8)))</f>
        <v>3004.7968664548048</v>
      </c>
      <c r="D6830" s="17">
        <f t="shared" ca="1" si="7138"/>
        <v>2727.1214004320896</v>
      </c>
      <c r="E6830" s="17">
        <f t="shared" ca="1" si="7138"/>
        <v>2627.3947943575604</v>
      </c>
      <c r="F6830" s="17">
        <f t="shared" ca="1" si="7138"/>
        <v>2379.9248188237775</v>
      </c>
      <c r="G6830" s="17">
        <f t="shared" ca="1" si="7138"/>
        <v>2368.893226333912</v>
      </c>
      <c r="H6830" s="17">
        <f t="shared" ca="1" si="7138"/>
        <v>2546.5620640746783</v>
      </c>
      <c r="I6830" s="17">
        <f t="shared" ca="1" si="7138"/>
        <v>2380.5993710607991</v>
      </c>
      <c r="J6830" s="17">
        <f t="shared" ca="1" si="7138"/>
        <v>2249.9329143682835</v>
      </c>
      <c r="K6830" s="17">
        <f t="shared" ca="1" si="7138"/>
        <v>2017.7212130946073</v>
      </c>
      <c r="L6830" s="17">
        <f t="shared" ca="1" si="7138"/>
        <v>1924.9825228576815</v>
      </c>
      <c r="M6830" s="17">
        <f t="shared" ca="1" si="7138"/>
        <v>1883.2354148334027</v>
      </c>
      <c r="N6830" s="17">
        <f t="shared" ca="1" si="7138"/>
        <v>1823.5135891609075</v>
      </c>
      <c r="O6830" s="11">
        <f t="shared" ca="1" si="7107"/>
        <v>0</v>
      </c>
      <c r="P6830" s="17">
        <f t="shared" ca="1" si="7080"/>
        <v>0</v>
      </c>
    </row>
    <row r="6831" spans="1:16" x14ac:dyDescent="0.35">
      <c r="A6831" s="14">
        <v>6818</v>
      </c>
      <c r="B6831" s="17">
        <f t="shared" si="7105"/>
        <v>2987</v>
      </c>
      <c r="C6831" s="17">
        <f t="shared" ref="C6831:N6831" ca="1" si="7139">B6831*EXP((($E$6-$E$7-0.5*$E$5^2)*$E$8)+($E$5*_xlfn.NORM.S.INV(RAND())*SQRT($E$8)))</f>
        <v>3019.6775656204659</v>
      </c>
      <c r="D6831" s="17">
        <f t="shared" ca="1" si="7139"/>
        <v>2695.9652252414021</v>
      </c>
      <c r="E6831" s="17">
        <f t="shared" ca="1" si="7139"/>
        <v>2529.3367758914155</v>
      </c>
      <c r="F6831" s="17">
        <f t="shared" ca="1" si="7139"/>
        <v>2548.4909242814433</v>
      </c>
      <c r="G6831" s="17">
        <f t="shared" ca="1" si="7139"/>
        <v>2404.866855391826</v>
      </c>
      <c r="H6831" s="17">
        <f t="shared" ca="1" si="7139"/>
        <v>2221.3952288507203</v>
      </c>
      <c r="I6831" s="17">
        <f t="shared" ca="1" si="7139"/>
        <v>2047.7836649628523</v>
      </c>
      <c r="J6831" s="17">
        <f t="shared" ca="1" si="7139"/>
        <v>2148.7611571506091</v>
      </c>
      <c r="K6831" s="17">
        <f t="shared" ca="1" si="7139"/>
        <v>2179.8652385381019</v>
      </c>
      <c r="L6831" s="17">
        <f t="shared" ca="1" si="7139"/>
        <v>2218.208631905572</v>
      </c>
      <c r="M6831" s="17">
        <f t="shared" ca="1" si="7139"/>
        <v>2275.8906532590636</v>
      </c>
      <c r="N6831" s="17">
        <f t="shared" ca="1" si="7139"/>
        <v>2494.4181261545323</v>
      </c>
      <c r="O6831" s="11">
        <f t="shared" ca="1" si="7107"/>
        <v>0</v>
      </c>
      <c r="P6831" s="17">
        <f t="shared" ca="1" si="7080"/>
        <v>0</v>
      </c>
    </row>
    <row r="6832" spans="1:16" x14ac:dyDescent="0.35">
      <c r="A6832" s="14">
        <v>6819</v>
      </c>
      <c r="B6832" s="17">
        <f t="shared" si="7105"/>
        <v>2987</v>
      </c>
      <c r="C6832" s="17">
        <f t="shared" ref="C6832:N6832" ca="1" si="7140">B6832*EXP((($E$6-$E$7-0.5*$E$5^2)*$E$8)+($E$5*_xlfn.NORM.S.INV(RAND())*SQRT($E$8)))</f>
        <v>2957.390228499276</v>
      </c>
      <c r="D6832" s="17">
        <f t="shared" ca="1" si="7140"/>
        <v>3037.3452420797262</v>
      </c>
      <c r="E6832" s="17">
        <f t="shared" ca="1" si="7140"/>
        <v>3098.3953518547246</v>
      </c>
      <c r="F6832" s="17">
        <f t="shared" ca="1" si="7140"/>
        <v>3218.7875062525004</v>
      </c>
      <c r="G6832" s="17">
        <f t="shared" ca="1" si="7140"/>
        <v>2961.6382748574938</v>
      </c>
      <c r="H6832" s="17">
        <f t="shared" ca="1" si="7140"/>
        <v>2976.3899141479919</v>
      </c>
      <c r="I6832" s="17">
        <f t="shared" ca="1" si="7140"/>
        <v>2797.0131938545746</v>
      </c>
      <c r="J6832" s="17">
        <f t="shared" ca="1" si="7140"/>
        <v>2760.429922553536</v>
      </c>
      <c r="K6832" s="17">
        <f t="shared" ca="1" si="7140"/>
        <v>2927.1385486803147</v>
      </c>
      <c r="L6832" s="17">
        <f t="shared" ca="1" si="7140"/>
        <v>2713.4405460826824</v>
      </c>
      <c r="M6832" s="17">
        <f t="shared" ca="1" si="7140"/>
        <v>2736.7507157116283</v>
      </c>
      <c r="N6832" s="17">
        <f t="shared" ca="1" si="7140"/>
        <v>2662.7463020253672</v>
      </c>
      <c r="O6832" s="11">
        <f t="shared" ca="1" si="7107"/>
        <v>0</v>
      </c>
      <c r="P6832" s="17">
        <f t="shared" ca="1" si="7080"/>
        <v>0</v>
      </c>
    </row>
    <row r="6833" spans="1:16" x14ac:dyDescent="0.35">
      <c r="A6833" s="14">
        <v>6820</v>
      </c>
      <c r="B6833" s="17">
        <f t="shared" si="7105"/>
        <v>2987</v>
      </c>
      <c r="C6833" s="17">
        <f t="shared" ref="C6833:N6833" ca="1" si="7141">B6833*EXP((($E$6-$E$7-0.5*$E$5^2)*$E$8)+($E$5*_xlfn.NORM.S.INV(RAND())*SQRT($E$8)))</f>
        <v>3177.8166962284849</v>
      </c>
      <c r="D6833" s="17">
        <f t="shared" ca="1" si="7141"/>
        <v>3273.9514540265614</v>
      </c>
      <c r="E6833" s="17">
        <f t="shared" ca="1" si="7141"/>
        <v>3230.5527457694789</v>
      </c>
      <c r="F6833" s="17">
        <f t="shared" ca="1" si="7141"/>
        <v>3079.4123038254797</v>
      </c>
      <c r="G6833" s="17">
        <f t="shared" ca="1" si="7141"/>
        <v>2925.5301948533147</v>
      </c>
      <c r="H6833" s="17">
        <f t="shared" ca="1" si="7141"/>
        <v>2865.4011900445753</v>
      </c>
      <c r="I6833" s="17">
        <f t="shared" ca="1" si="7141"/>
        <v>2996.6190483606174</v>
      </c>
      <c r="J6833" s="17">
        <f t="shared" ca="1" si="7141"/>
        <v>3132.1518116907787</v>
      </c>
      <c r="K6833" s="17">
        <f t="shared" ca="1" si="7141"/>
        <v>3144.4844625652959</v>
      </c>
      <c r="L6833" s="17">
        <f t="shared" ca="1" si="7141"/>
        <v>3220.8983105731436</v>
      </c>
      <c r="M6833" s="17">
        <f t="shared" ca="1" si="7141"/>
        <v>3590.244744626827</v>
      </c>
      <c r="N6833" s="17">
        <f t="shared" ca="1" si="7141"/>
        <v>3643.2339663268622</v>
      </c>
      <c r="O6833" s="11">
        <f t="shared" ca="1" si="7107"/>
        <v>1</v>
      </c>
      <c r="P6833" s="17">
        <f t="shared" ca="1" si="7080"/>
        <v>643.23396632686217</v>
      </c>
    </row>
    <row r="6834" spans="1:16" x14ac:dyDescent="0.35">
      <c r="A6834" s="14">
        <v>6821</v>
      </c>
      <c r="B6834" s="17">
        <f t="shared" si="7105"/>
        <v>2987</v>
      </c>
      <c r="C6834" s="17">
        <f t="shared" ref="C6834:N6834" ca="1" si="7142">B6834*EXP((($E$6-$E$7-0.5*$E$5^2)*$E$8)+($E$5*_xlfn.NORM.S.INV(RAND())*SQRT($E$8)))</f>
        <v>2891.7543748441381</v>
      </c>
      <c r="D6834" s="17">
        <f t="shared" ca="1" si="7142"/>
        <v>2715.6568549695144</v>
      </c>
      <c r="E6834" s="17">
        <f t="shared" ca="1" si="7142"/>
        <v>2888.153222045165</v>
      </c>
      <c r="F6834" s="17">
        <f t="shared" ca="1" si="7142"/>
        <v>2676.5345532098981</v>
      </c>
      <c r="G6834" s="17">
        <f t="shared" ca="1" si="7142"/>
        <v>2910.4945763646992</v>
      </c>
      <c r="H6834" s="17">
        <f t="shared" ca="1" si="7142"/>
        <v>2780.5234234823392</v>
      </c>
      <c r="I6834" s="17">
        <f t="shared" ca="1" si="7142"/>
        <v>2796.4931964846655</v>
      </c>
      <c r="J6834" s="17">
        <f t="shared" ca="1" si="7142"/>
        <v>2785.0002179503595</v>
      </c>
      <c r="K6834" s="17">
        <f t="shared" ca="1" si="7142"/>
        <v>2740.8004224537058</v>
      </c>
      <c r="L6834" s="17">
        <f t="shared" ca="1" si="7142"/>
        <v>2827.9208352969663</v>
      </c>
      <c r="M6834" s="17">
        <f t="shared" ca="1" si="7142"/>
        <v>2836.755111295859</v>
      </c>
      <c r="N6834" s="17">
        <f t="shared" ca="1" si="7142"/>
        <v>3044.5348252030049</v>
      </c>
      <c r="O6834" s="11">
        <f t="shared" ca="1" si="7107"/>
        <v>1</v>
      </c>
      <c r="P6834" s="17">
        <f t="shared" ca="1" si="7080"/>
        <v>44.534825203004857</v>
      </c>
    </row>
    <row r="6835" spans="1:16" x14ac:dyDescent="0.35">
      <c r="A6835" s="14">
        <v>6822</v>
      </c>
      <c r="B6835" s="17">
        <f t="shared" si="7105"/>
        <v>2987</v>
      </c>
      <c r="C6835" s="17">
        <f t="shared" ref="C6835:N6835" ca="1" si="7143">B6835*EXP((($E$6-$E$7-0.5*$E$5^2)*$E$8)+($E$5*_xlfn.NORM.S.INV(RAND())*SQRT($E$8)))</f>
        <v>2923.5859827768904</v>
      </c>
      <c r="D6835" s="17">
        <f t="shared" ca="1" si="7143"/>
        <v>2735.8949499600076</v>
      </c>
      <c r="E6835" s="17">
        <f t="shared" ca="1" si="7143"/>
        <v>2717.264382364403</v>
      </c>
      <c r="F6835" s="17">
        <f t="shared" ca="1" si="7143"/>
        <v>2883.4399965450498</v>
      </c>
      <c r="G6835" s="17">
        <f t="shared" ca="1" si="7143"/>
        <v>2880.3749199885165</v>
      </c>
      <c r="H6835" s="17">
        <f t="shared" ca="1" si="7143"/>
        <v>2999.7517632716304</v>
      </c>
      <c r="I6835" s="17">
        <f t="shared" ca="1" si="7143"/>
        <v>3163.9221454318076</v>
      </c>
      <c r="J6835" s="17">
        <f t="shared" ca="1" si="7143"/>
        <v>3348.8257329469502</v>
      </c>
      <c r="K6835" s="17">
        <f t="shared" ca="1" si="7143"/>
        <v>3211.5978835662781</v>
      </c>
      <c r="L6835" s="17">
        <f t="shared" ca="1" si="7143"/>
        <v>3252.7688328155555</v>
      </c>
      <c r="M6835" s="17">
        <f t="shared" ca="1" si="7143"/>
        <v>3203.2722275102487</v>
      </c>
      <c r="N6835" s="17">
        <f t="shared" ca="1" si="7143"/>
        <v>3244.6448311847603</v>
      </c>
      <c r="O6835" s="11">
        <f t="shared" ca="1" si="7107"/>
        <v>1</v>
      </c>
      <c r="P6835" s="17">
        <f t="shared" ca="1" si="7080"/>
        <v>244.64483118476028</v>
      </c>
    </row>
    <row r="6836" spans="1:16" x14ac:dyDescent="0.35">
      <c r="A6836" s="14">
        <v>6823</v>
      </c>
      <c r="B6836" s="17">
        <f t="shared" si="7105"/>
        <v>2987</v>
      </c>
      <c r="C6836" s="17">
        <f t="shared" ref="C6836:N6836" ca="1" si="7144">B6836*EXP((($E$6-$E$7-0.5*$E$5^2)*$E$8)+($E$5*_xlfn.NORM.S.INV(RAND())*SQRT($E$8)))</f>
        <v>2708.0740046239357</v>
      </c>
      <c r="D6836" s="17">
        <f t="shared" ca="1" si="7144"/>
        <v>2583.0935126494032</v>
      </c>
      <c r="E6836" s="17">
        <f t="shared" ca="1" si="7144"/>
        <v>2594.4904273121629</v>
      </c>
      <c r="F6836" s="17">
        <f t="shared" ca="1" si="7144"/>
        <v>2744.2283832204848</v>
      </c>
      <c r="G6836" s="17">
        <f t="shared" ca="1" si="7144"/>
        <v>2458.7857953569487</v>
      </c>
      <c r="H6836" s="17">
        <f t="shared" ca="1" si="7144"/>
        <v>2604.6444224079423</v>
      </c>
      <c r="I6836" s="17">
        <f t="shared" ca="1" si="7144"/>
        <v>2762.245799975788</v>
      </c>
      <c r="J6836" s="17">
        <f t="shared" ca="1" si="7144"/>
        <v>2824.7236799546918</v>
      </c>
      <c r="K6836" s="17">
        <f t="shared" ca="1" si="7144"/>
        <v>2612.6776190850114</v>
      </c>
      <c r="L6836" s="17">
        <f t="shared" ca="1" si="7144"/>
        <v>2697.15269722325</v>
      </c>
      <c r="M6836" s="17">
        <f t="shared" ca="1" si="7144"/>
        <v>2673.0968731294015</v>
      </c>
      <c r="N6836" s="17">
        <f t="shared" ca="1" si="7144"/>
        <v>2644.1005994038364</v>
      </c>
      <c r="O6836" s="11">
        <f t="shared" ca="1" si="7107"/>
        <v>0</v>
      </c>
      <c r="P6836" s="17">
        <f t="shared" ca="1" si="7080"/>
        <v>0</v>
      </c>
    </row>
    <row r="6837" spans="1:16" x14ac:dyDescent="0.35">
      <c r="A6837" s="14">
        <v>6824</v>
      </c>
      <c r="B6837" s="17">
        <f t="shared" si="7105"/>
        <v>2987</v>
      </c>
      <c r="C6837" s="17">
        <f t="shared" ref="C6837:N6837" ca="1" si="7145">B6837*EXP((($E$6-$E$7-0.5*$E$5^2)*$E$8)+($E$5*_xlfn.NORM.S.INV(RAND())*SQRT($E$8)))</f>
        <v>2647.3337581210717</v>
      </c>
      <c r="D6837" s="17">
        <f t="shared" ca="1" si="7145"/>
        <v>2765.7603311808921</v>
      </c>
      <c r="E6837" s="17">
        <f t="shared" ca="1" si="7145"/>
        <v>2948.2235866014275</v>
      </c>
      <c r="F6837" s="17">
        <f t="shared" ca="1" si="7145"/>
        <v>3228.1530195177634</v>
      </c>
      <c r="G6837" s="17">
        <f t="shared" ca="1" si="7145"/>
        <v>3189.0696273668455</v>
      </c>
      <c r="H6837" s="17">
        <f t="shared" ca="1" si="7145"/>
        <v>3246.544402841158</v>
      </c>
      <c r="I6837" s="17">
        <f t="shared" ca="1" si="7145"/>
        <v>3289.4596595487965</v>
      </c>
      <c r="J6837" s="17">
        <f t="shared" ca="1" si="7145"/>
        <v>3323.3467109988442</v>
      </c>
      <c r="K6837" s="17">
        <f t="shared" ca="1" si="7145"/>
        <v>3309.2352445167094</v>
      </c>
      <c r="L6837" s="17">
        <f t="shared" ca="1" si="7145"/>
        <v>3537.5971074000945</v>
      </c>
      <c r="M6837" s="17">
        <f t="shared" ca="1" si="7145"/>
        <v>3789.9616180802568</v>
      </c>
      <c r="N6837" s="17">
        <f t="shared" ca="1" si="7145"/>
        <v>3799.2065198621226</v>
      </c>
      <c r="O6837" s="11">
        <f t="shared" ca="1" si="7107"/>
        <v>1</v>
      </c>
      <c r="P6837" s="17">
        <f t="shared" ca="1" si="7080"/>
        <v>799.2065198621226</v>
      </c>
    </row>
    <row r="6838" spans="1:16" x14ac:dyDescent="0.35">
      <c r="A6838" s="14">
        <v>6825</v>
      </c>
      <c r="B6838" s="17">
        <f t="shared" si="7105"/>
        <v>2987</v>
      </c>
      <c r="C6838" s="17">
        <f t="shared" ref="C6838:N6838" ca="1" si="7146">B6838*EXP((($E$6-$E$7-0.5*$E$5^2)*$E$8)+($E$5*_xlfn.NORM.S.INV(RAND())*SQRT($E$8)))</f>
        <v>2956.2139583302724</v>
      </c>
      <c r="D6838" s="17">
        <f t="shared" ca="1" si="7146"/>
        <v>2945.6981779470598</v>
      </c>
      <c r="E6838" s="17">
        <f t="shared" ca="1" si="7146"/>
        <v>2901.1175315295209</v>
      </c>
      <c r="F6838" s="17">
        <f t="shared" ca="1" si="7146"/>
        <v>2792.6527966330436</v>
      </c>
      <c r="G6838" s="17">
        <f t="shared" ca="1" si="7146"/>
        <v>2828.7187439860932</v>
      </c>
      <c r="H6838" s="17">
        <f t="shared" ca="1" si="7146"/>
        <v>2854.3639132015373</v>
      </c>
      <c r="I6838" s="17">
        <f t="shared" ca="1" si="7146"/>
        <v>2827.2039674566777</v>
      </c>
      <c r="J6838" s="17">
        <f t="shared" ca="1" si="7146"/>
        <v>3106.7367994200508</v>
      </c>
      <c r="K6838" s="17">
        <f t="shared" ca="1" si="7146"/>
        <v>3357.8584675261864</v>
      </c>
      <c r="L6838" s="17">
        <f t="shared" ca="1" si="7146"/>
        <v>3213.6603005766187</v>
      </c>
      <c r="M6838" s="17">
        <f t="shared" ca="1" si="7146"/>
        <v>3141.2033723833888</v>
      </c>
      <c r="N6838" s="17">
        <f t="shared" ca="1" si="7146"/>
        <v>2668.8951960586132</v>
      </c>
      <c r="O6838" s="11">
        <f t="shared" ca="1" si="7107"/>
        <v>0</v>
      </c>
      <c r="P6838" s="17">
        <f t="shared" ref="P6838:P6901" ca="1" si="7147">MAX(N6838-$E$4,0)</f>
        <v>0</v>
      </c>
    </row>
    <row r="6839" spans="1:16" x14ac:dyDescent="0.35">
      <c r="A6839" s="14">
        <v>6826</v>
      </c>
      <c r="B6839" s="17">
        <f t="shared" si="7105"/>
        <v>2987</v>
      </c>
      <c r="C6839" s="17">
        <f t="shared" ref="C6839:N6839" ca="1" si="7148">B6839*EXP((($E$6-$E$7-0.5*$E$5^2)*$E$8)+($E$5*_xlfn.NORM.S.INV(RAND())*SQRT($E$8)))</f>
        <v>2883.8338152716528</v>
      </c>
      <c r="D6839" s="17">
        <f t="shared" ca="1" si="7148"/>
        <v>2961.5056771816357</v>
      </c>
      <c r="E6839" s="17">
        <f t="shared" ca="1" si="7148"/>
        <v>2828.1000455699073</v>
      </c>
      <c r="F6839" s="17">
        <f t="shared" ca="1" si="7148"/>
        <v>2736.0574040208521</v>
      </c>
      <c r="G6839" s="17">
        <f t="shared" ca="1" si="7148"/>
        <v>2587.6068529555073</v>
      </c>
      <c r="H6839" s="17">
        <f t="shared" ca="1" si="7148"/>
        <v>2324.9889585642145</v>
      </c>
      <c r="I6839" s="17">
        <f t="shared" ca="1" si="7148"/>
        <v>2419.3020631674594</v>
      </c>
      <c r="J6839" s="17">
        <f t="shared" ca="1" si="7148"/>
        <v>2487.743265108315</v>
      </c>
      <c r="K6839" s="17">
        <f t="shared" ca="1" si="7148"/>
        <v>2345.8314475199982</v>
      </c>
      <c r="L6839" s="17">
        <f t="shared" ca="1" si="7148"/>
        <v>2433.5264850301373</v>
      </c>
      <c r="M6839" s="17">
        <f t="shared" ca="1" si="7148"/>
        <v>2504.9080331104665</v>
      </c>
      <c r="N6839" s="17">
        <f t="shared" ca="1" si="7148"/>
        <v>2724.5826949562338</v>
      </c>
      <c r="O6839" s="11">
        <f t="shared" ca="1" si="7107"/>
        <v>0</v>
      </c>
      <c r="P6839" s="17">
        <f t="shared" ca="1" si="7147"/>
        <v>0</v>
      </c>
    </row>
    <row r="6840" spans="1:16" x14ac:dyDescent="0.35">
      <c r="A6840" s="14">
        <v>6827</v>
      </c>
      <c r="B6840" s="17">
        <f t="shared" si="7105"/>
        <v>2987</v>
      </c>
      <c r="C6840" s="17">
        <f t="shared" ref="C6840:N6840" ca="1" si="7149">B6840*EXP((($E$6-$E$7-0.5*$E$5^2)*$E$8)+($E$5*_xlfn.NORM.S.INV(RAND())*SQRT($E$8)))</f>
        <v>2987.491637167529</v>
      </c>
      <c r="D6840" s="17">
        <f t="shared" ca="1" si="7149"/>
        <v>3223.1433102892297</v>
      </c>
      <c r="E6840" s="17">
        <f t="shared" ca="1" si="7149"/>
        <v>3432.4268666081816</v>
      </c>
      <c r="F6840" s="17">
        <f t="shared" ca="1" si="7149"/>
        <v>3476.2333319318132</v>
      </c>
      <c r="G6840" s="17">
        <f t="shared" ca="1" si="7149"/>
        <v>3193.9821884229382</v>
      </c>
      <c r="H6840" s="17">
        <f t="shared" ca="1" si="7149"/>
        <v>3196.13466294417</v>
      </c>
      <c r="I6840" s="17">
        <f t="shared" ca="1" si="7149"/>
        <v>3449.3243296484115</v>
      </c>
      <c r="J6840" s="17">
        <f t="shared" ca="1" si="7149"/>
        <v>3688.3380968616475</v>
      </c>
      <c r="K6840" s="17">
        <f t="shared" ca="1" si="7149"/>
        <v>3411.3014592370869</v>
      </c>
      <c r="L6840" s="17">
        <f t="shared" ca="1" si="7149"/>
        <v>3032.9557864189192</v>
      </c>
      <c r="M6840" s="17">
        <f t="shared" ca="1" si="7149"/>
        <v>3114.0914058238591</v>
      </c>
      <c r="N6840" s="17">
        <f t="shared" ca="1" si="7149"/>
        <v>2989.6581023033727</v>
      </c>
      <c r="O6840" s="11">
        <f t="shared" ca="1" si="7107"/>
        <v>0</v>
      </c>
      <c r="P6840" s="17">
        <f t="shared" ca="1" si="7147"/>
        <v>0</v>
      </c>
    </row>
    <row r="6841" spans="1:16" x14ac:dyDescent="0.35">
      <c r="A6841" s="14">
        <v>6828</v>
      </c>
      <c r="B6841" s="17">
        <f t="shared" si="7105"/>
        <v>2987</v>
      </c>
      <c r="C6841" s="17">
        <f t="shared" ref="C6841:N6841" ca="1" si="7150">B6841*EXP((($E$6-$E$7-0.5*$E$5^2)*$E$8)+($E$5*_xlfn.NORM.S.INV(RAND())*SQRT($E$8)))</f>
        <v>3360.3526209657066</v>
      </c>
      <c r="D6841" s="17">
        <f t="shared" ca="1" si="7150"/>
        <v>3234.0111784673786</v>
      </c>
      <c r="E6841" s="17">
        <f t="shared" ca="1" si="7150"/>
        <v>3227.607517264456</v>
      </c>
      <c r="F6841" s="17">
        <f t="shared" ca="1" si="7150"/>
        <v>3028.7120556128125</v>
      </c>
      <c r="G6841" s="17">
        <f t="shared" ca="1" si="7150"/>
        <v>3127.8996278126756</v>
      </c>
      <c r="H6841" s="17">
        <f t="shared" ca="1" si="7150"/>
        <v>2966.4907918484678</v>
      </c>
      <c r="I6841" s="17">
        <f t="shared" ca="1" si="7150"/>
        <v>2988.7477847248929</v>
      </c>
      <c r="J6841" s="17">
        <f t="shared" ca="1" si="7150"/>
        <v>3176.9084765420803</v>
      </c>
      <c r="K6841" s="17">
        <f t="shared" ca="1" si="7150"/>
        <v>3179.8013592692319</v>
      </c>
      <c r="L6841" s="17">
        <f t="shared" ca="1" si="7150"/>
        <v>3393.9279394660521</v>
      </c>
      <c r="M6841" s="17">
        <f t="shared" ca="1" si="7150"/>
        <v>3422.6123997372438</v>
      </c>
      <c r="N6841" s="17">
        <f t="shared" ca="1" si="7150"/>
        <v>3500.3387691187932</v>
      </c>
      <c r="O6841" s="11">
        <f t="shared" ca="1" si="7107"/>
        <v>1</v>
      </c>
      <c r="P6841" s="17">
        <f t="shared" ca="1" si="7147"/>
        <v>500.33876911879315</v>
      </c>
    </row>
    <row r="6842" spans="1:16" x14ac:dyDescent="0.35">
      <c r="A6842" s="14">
        <v>6829</v>
      </c>
      <c r="B6842" s="17">
        <f t="shared" si="7105"/>
        <v>2987</v>
      </c>
      <c r="C6842" s="17">
        <f t="shared" ref="C6842:N6842" ca="1" si="7151">B6842*EXP((($E$6-$E$7-0.5*$E$5^2)*$E$8)+($E$5*_xlfn.NORM.S.INV(RAND())*SQRT($E$8)))</f>
        <v>3088.4105180855399</v>
      </c>
      <c r="D6842" s="17">
        <f t="shared" ca="1" si="7151"/>
        <v>3056.9387797189479</v>
      </c>
      <c r="E6842" s="17">
        <f t="shared" ca="1" si="7151"/>
        <v>3021.6618489378425</v>
      </c>
      <c r="F6842" s="17">
        <f t="shared" ca="1" si="7151"/>
        <v>3370.3304681398718</v>
      </c>
      <c r="G6842" s="17">
        <f t="shared" ca="1" si="7151"/>
        <v>3434.7722983799563</v>
      </c>
      <c r="H6842" s="17">
        <f t="shared" ca="1" si="7151"/>
        <v>3288.148081939109</v>
      </c>
      <c r="I6842" s="17">
        <f t="shared" ca="1" si="7151"/>
        <v>3244.8871280817289</v>
      </c>
      <c r="J6842" s="17">
        <f t="shared" ca="1" si="7151"/>
        <v>3520.5910244586148</v>
      </c>
      <c r="K6842" s="17">
        <f t="shared" ca="1" si="7151"/>
        <v>3405.2695647263763</v>
      </c>
      <c r="L6842" s="17">
        <f t="shared" ca="1" si="7151"/>
        <v>3434.1076239823228</v>
      </c>
      <c r="M6842" s="17">
        <f t="shared" ca="1" si="7151"/>
        <v>3645.7413432471099</v>
      </c>
      <c r="N6842" s="17">
        <f t="shared" ca="1" si="7151"/>
        <v>3565.0142761037646</v>
      </c>
      <c r="O6842" s="11">
        <f t="shared" ca="1" si="7107"/>
        <v>1</v>
      </c>
      <c r="P6842" s="17">
        <f t="shared" ca="1" si="7147"/>
        <v>565.01427610376459</v>
      </c>
    </row>
    <row r="6843" spans="1:16" x14ac:dyDescent="0.35">
      <c r="A6843" s="14">
        <v>6830</v>
      </c>
      <c r="B6843" s="17">
        <f t="shared" si="7105"/>
        <v>2987</v>
      </c>
      <c r="C6843" s="17">
        <f t="shared" ref="C6843:N6843" ca="1" si="7152">B6843*EXP((($E$6-$E$7-0.5*$E$5^2)*$E$8)+($E$5*_xlfn.NORM.S.INV(RAND())*SQRT($E$8)))</f>
        <v>2661.1608275528806</v>
      </c>
      <c r="D6843" s="17">
        <f t="shared" ca="1" si="7152"/>
        <v>2807.3616599543088</v>
      </c>
      <c r="E6843" s="17">
        <f t="shared" ca="1" si="7152"/>
        <v>3025.2606039580023</v>
      </c>
      <c r="F6843" s="17">
        <f t="shared" ca="1" si="7152"/>
        <v>3140.4885472479941</v>
      </c>
      <c r="G6843" s="17">
        <f t="shared" ca="1" si="7152"/>
        <v>2993.5591710196982</v>
      </c>
      <c r="H6843" s="17">
        <f t="shared" ca="1" si="7152"/>
        <v>3111.6549880278326</v>
      </c>
      <c r="I6843" s="17">
        <f t="shared" ca="1" si="7152"/>
        <v>2951.4195074056183</v>
      </c>
      <c r="J6843" s="17">
        <f t="shared" ca="1" si="7152"/>
        <v>2881.9352492060511</v>
      </c>
      <c r="K6843" s="17">
        <f t="shared" ca="1" si="7152"/>
        <v>3029.3325782358406</v>
      </c>
      <c r="L6843" s="17">
        <f t="shared" ca="1" si="7152"/>
        <v>3330.4392474065571</v>
      </c>
      <c r="M6843" s="17">
        <f t="shared" ca="1" si="7152"/>
        <v>3372.7354380961319</v>
      </c>
      <c r="N6843" s="17">
        <f t="shared" ca="1" si="7152"/>
        <v>3346.2955801482617</v>
      </c>
      <c r="O6843" s="11">
        <f t="shared" ca="1" si="7107"/>
        <v>1</v>
      </c>
      <c r="P6843" s="17">
        <f t="shared" ca="1" si="7147"/>
        <v>346.29558014826171</v>
      </c>
    </row>
    <row r="6844" spans="1:16" x14ac:dyDescent="0.35">
      <c r="A6844" s="14">
        <v>6831</v>
      </c>
      <c r="B6844" s="17">
        <f t="shared" si="7105"/>
        <v>2987</v>
      </c>
      <c r="C6844" s="17">
        <f t="shared" ref="C6844:N6844" ca="1" si="7153">B6844*EXP((($E$6-$E$7-0.5*$E$5^2)*$E$8)+($E$5*_xlfn.NORM.S.INV(RAND())*SQRT($E$8)))</f>
        <v>2813.9514174942187</v>
      </c>
      <c r="D6844" s="17">
        <f t="shared" ca="1" si="7153"/>
        <v>2919.3370461030995</v>
      </c>
      <c r="E6844" s="17">
        <f t="shared" ca="1" si="7153"/>
        <v>2834.1889733890489</v>
      </c>
      <c r="F6844" s="17">
        <f t="shared" ca="1" si="7153"/>
        <v>2815.2305384292117</v>
      </c>
      <c r="G6844" s="17">
        <f t="shared" ca="1" si="7153"/>
        <v>2852.1063632587357</v>
      </c>
      <c r="H6844" s="17">
        <f t="shared" ca="1" si="7153"/>
        <v>2929.8918676305775</v>
      </c>
      <c r="I6844" s="17">
        <f t="shared" ca="1" si="7153"/>
        <v>3100.580336290358</v>
      </c>
      <c r="J6844" s="17">
        <f t="shared" ca="1" si="7153"/>
        <v>3226.1767353775167</v>
      </c>
      <c r="K6844" s="17">
        <f t="shared" ca="1" si="7153"/>
        <v>3166.9092726893323</v>
      </c>
      <c r="L6844" s="17">
        <f t="shared" ca="1" si="7153"/>
        <v>2881.0675417093239</v>
      </c>
      <c r="M6844" s="17">
        <f t="shared" ca="1" si="7153"/>
        <v>3080.2301384099746</v>
      </c>
      <c r="N6844" s="17">
        <f t="shared" ca="1" si="7153"/>
        <v>3062.3677190038093</v>
      </c>
      <c r="O6844" s="11">
        <f t="shared" ca="1" si="7107"/>
        <v>1</v>
      </c>
      <c r="P6844" s="17">
        <f t="shared" ca="1" si="7147"/>
        <v>62.36771900380927</v>
      </c>
    </row>
    <row r="6845" spans="1:16" x14ac:dyDescent="0.35">
      <c r="A6845" s="14">
        <v>6832</v>
      </c>
      <c r="B6845" s="17">
        <f t="shared" si="7105"/>
        <v>2987</v>
      </c>
      <c r="C6845" s="17">
        <f t="shared" ref="C6845:N6845" ca="1" si="7154">B6845*EXP((($E$6-$E$7-0.5*$E$5^2)*$E$8)+($E$5*_xlfn.NORM.S.INV(RAND())*SQRT($E$8)))</f>
        <v>2941.6409845768653</v>
      </c>
      <c r="D6845" s="17">
        <f t="shared" ca="1" si="7154"/>
        <v>3335.81258647915</v>
      </c>
      <c r="E6845" s="17">
        <f t="shared" ca="1" si="7154"/>
        <v>3175.7548348801506</v>
      </c>
      <c r="F6845" s="17">
        <f t="shared" ca="1" si="7154"/>
        <v>3131.9178572813776</v>
      </c>
      <c r="G6845" s="17">
        <f t="shared" ca="1" si="7154"/>
        <v>3131.8462319370419</v>
      </c>
      <c r="H6845" s="17">
        <f t="shared" ca="1" si="7154"/>
        <v>3147.5890301616919</v>
      </c>
      <c r="I6845" s="17">
        <f t="shared" ca="1" si="7154"/>
        <v>3351.3491309247088</v>
      </c>
      <c r="J6845" s="17">
        <f t="shared" ca="1" si="7154"/>
        <v>3348.9588921048789</v>
      </c>
      <c r="K6845" s="17">
        <f t="shared" ca="1" si="7154"/>
        <v>3523.9033521742981</v>
      </c>
      <c r="L6845" s="17">
        <f t="shared" ca="1" si="7154"/>
        <v>3092.1042609027354</v>
      </c>
      <c r="M6845" s="17">
        <f t="shared" ca="1" si="7154"/>
        <v>3135.8282690582569</v>
      </c>
      <c r="N6845" s="17">
        <f t="shared" ca="1" si="7154"/>
        <v>3052.0504164737044</v>
      </c>
      <c r="O6845" s="11">
        <f t="shared" ca="1" si="7107"/>
        <v>1</v>
      </c>
      <c r="P6845" s="17">
        <f t="shared" ca="1" si="7147"/>
        <v>52.050416473704445</v>
      </c>
    </row>
    <row r="6846" spans="1:16" x14ac:dyDescent="0.35">
      <c r="A6846" s="14">
        <v>6833</v>
      </c>
      <c r="B6846" s="17">
        <f t="shared" si="7105"/>
        <v>2987</v>
      </c>
      <c r="C6846" s="17">
        <f t="shared" ref="C6846:N6846" ca="1" si="7155">B6846*EXP((($E$6-$E$7-0.5*$E$5^2)*$E$8)+($E$5*_xlfn.NORM.S.INV(RAND())*SQRT($E$8)))</f>
        <v>2678.5933641455445</v>
      </c>
      <c r="D6846" s="17">
        <f t="shared" ca="1" si="7155"/>
        <v>2968.1312137907657</v>
      </c>
      <c r="E6846" s="17">
        <f t="shared" ca="1" si="7155"/>
        <v>2958.6938548430167</v>
      </c>
      <c r="F6846" s="17">
        <f t="shared" ca="1" si="7155"/>
        <v>2844.7569462753818</v>
      </c>
      <c r="G6846" s="17">
        <f t="shared" ca="1" si="7155"/>
        <v>3025.3483958891597</v>
      </c>
      <c r="H6846" s="17">
        <f t="shared" ca="1" si="7155"/>
        <v>3337.6769312089614</v>
      </c>
      <c r="I6846" s="17">
        <f t="shared" ca="1" si="7155"/>
        <v>3694.1696468931168</v>
      </c>
      <c r="J6846" s="17">
        <f t="shared" ca="1" si="7155"/>
        <v>3806.6027986247022</v>
      </c>
      <c r="K6846" s="17">
        <f t="shared" ca="1" si="7155"/>
        <v>3668.2342710198786</v>
      </c>
      <c r="L6846" s="17">
        <f t="shared" ca="1" si="7155"/>
        <v>3545.2999220978018</v>
      </c>
      <c r="M6846" s="17">
        <f t="shared" ca="1" si="7155"/>
        <v>3866.6170259808946</v>
      </c>
      <c r="N6846" s="17">
        <f t="shared" ca="1" si="7155"/>
        <v>4137.5491355340109</v>
      </c>
      <c r="O6846" s="11">
        <f t="shared" ca="1" si="7107"/>
        <v>1</v>
      </c>
      <c r="P6846" s="17">
        <f t="shared" ca="1" si="7147"/>
        <v>1137.5491355340109</v>
      </c>
    </row>
    <row r="6847" spans="1:16" x14ac:dyDescent="0.35">
      <c r="A6847" s="14">
        <v>6834</v>
      </c>
      <c r="B6847" s="17">
        <f t="shared" si="7105"/>
        <v>2987</v>
      </c>
      <c r="C6847" s="17">
        <f t="shared" ref="C6847:N6847" ca="1" si="7156">B6847*EXP((($E$6-$E$7-0.5*$E$5^2)*$E$8)+($E$5*_xlfn.NORM.S.INV(RAND())*SQRT($E$8)))</f>
        <v>3076.353633848973</v>
      </c>
      <c r="D6847" s="17">
        <f t="shared" ca="1" si="7156"/>
        <v>3080.0682368363118</v>
      </c>
      <c r="E6847" s="17">
        <f t="shared" ca="1" si="7156"/>
        <v>3249.7479501636199</v>
      </c>
      <c r="F6847" s="17">
        <f t="shared" ca="1" si="7156"/>
        <v>3151.6734748598769</v>
      </c>
      <c r="G6847" s="17">
        <f t="shared" ca="1" si="7156"/>
        <v>2844.14419804312</v>
      </c>
      <c r="H6847" s="17">
        <f t="shared" ca="1" si="7156"/>
        <v>2760.7247534462053</v>
      </c>
      <c r="I6847" s="17">
        <f t="shared" ca="1" si="7156"/>
        <v>2622.6523975750865</v>
      </c>
      <c r="J6847" s="17">
        <f t="shared" ca="1" si="7156"/>
        <v>2598.7051289448045</v>
      </c>
      <c r="K6847" s="17">
        <f t="shared" ca="1" si="7156"/>
        <v>2401.3706877795803</v>
      </c>
      <c r="L6847" s="17">
        <f t="shared" ca="1" si="7156"/>
        <v>2524.6496209152824</v>
      </c>
      <c r="M6847" s="17">
        <f t="shared" ca="1" si="7156"/>
        <v>2581.6248074636874</v>
      </c>
      <c r="N6847" s="17">
        <f t="shared" ca="1" si="7156"/>
        <v>2631.7040926542377</v>
      </c>
      <c r="O6847" s="11">
        <f t="shared" ca="1" si="7107"/>
        <v>0</v>
      </c>
      <c r="P6847" s="17">
        <f t="shared" ca="1" si="7147"/>
        <v>0</v>
      </c>
    </row>
    <row r="6848" spans="1:16" x14ac:dyDescent="0.35">
      <c r="A6848" s="14">
        <v>6835</v>
      </c>
      <c r="B6848" s="17">
        <f t="shared" si="7105"/>
        <v>2987</v>
      </c>
      <c r="C6848" s="17">
        <f t="shared" ref="C6848:N6848" ca="1" si="7157">B6848*EXP((($E$6-$E$7-0.5*$E$5^2)*$E$8)+($E$5*_xlfn.NORM.S.INV(RAND())*SQRT($E$8)))</f>
        <v>3008.076194025035</v>
      </c>
      <c r="D6848" s="17">
        <f t="shared" ca="1" si="7157"/>
        <v>3312.5976891178798</v>
      </c>
      <c r="E6848" s="17">
        <f t="shared" ca="1" si="7157"/>
        <v>3300.8358228321672</v>
      </c>
      <c r="F6848" s="17">
        <f t="shared" ca="1" si="7157"/>
        <v>3496.5422245174404</v>
      </c>
      <c r="G6848" s="17">
        <f t="shared" ca="1" si="7157"/>
        <v>3467.8933912158363</v>
      </c>
      <c r="H6848" s="17">
        <f t="shared" ca="1" si="7157"/>
        <v>3196.1908225828606</v>
      </c>
      <c r="I6848" s="17">
        <f t="shared" ca="1" si="7157"/>
        <v>3396.5910372945955</v>
      </c>
      <c r="J6848" s="17">
        <f t="shared" ca="1" si="7157"/>
        <v>3242.3985034070452</v>
      </c>
      <c r="K6848" s="17">
        <f t="shared" ca="1" si="7157"/>
        <v>3220.8706604630197</v>
      </c>
      <c r="L6848" s="17">
        <f t="shared" ca="1" si="7157"/>
        <v>3016.1191771995123</v>
      </c>
      <c r="M6848" s="17">
        <f t="shared" ca="1" si="7157"/>
        <v>2812.678051366795</v>
      </c>
      <c r="N6848" s="17">
        <f t="shared" ca="1" si="7157"/>
        <v>2955.7409302161045</v>
      </c>
      <c r="O6848" s="11">
        <f t="shared" ca="1" si="7107"/>
        <v>0</v>
      </c>
      <c r="P6848" s="17">
        <f t="shared" ca="1" si="7147"/>
        <v>0</v>
      </c>
    </row>
    <row r="6849" spans="1:16" x14ac:dyDescent="0.35">
      <c r="A6849" s="14">
        <v>6836</v>
      </c>
      <c r="B6849" s="17">
        <f t="shared" si="7105"/>
        <v>2987</v>
      </c>
      <c r="C6849" s="17">
        <f t="shared" ref="C6849:N6849" ca="1" si="7158">B6849*EXP((($E$6-$E$7-0.5*$E$5^2)*$E$8)+($E$5*_xlfn.NORM.S.INV(RAND())*SQRT($E$8)))</f>
        <v>2866.8772538058765</v>
      </c>
      <c r="D6849" s="17">
        <f t="shared" ca="1" si="7158"/>
        <v>3170.8624828855691</v>
      </c>
      <c r="E6849" s="17">
        <f t="shared" ca="1" si="7158"/>
        <v>3122.7712388023615</v>
      </c>
      <c r="F6849" s="17">
        <f t="shared" ca="1" si="7158"/>
        <v>3109.047994033428</v>
      </c>
      <c r="G6849" s="17">
        <f t="shared" ca="1" si="7158"/>
        <v>3093.9443359968841</v>
      </c>
      <c r="H6849" s="17">
        <f t="shared" ca="1" si="7158"/>
        <v>2935.8510950427271</v>
      </c>
      <c r="I6849" s="17">
        <f t="shared" ca="1" si="7158"/>
        <v>2895.9578667550804</v>
      </c>
      <c r="J6849" s="17">
        <f t="shared" ca="1" si="7158"/>
        <v>3203.1517032005822</v>
      </c>
      <c r="K6849" s="17">
        <f t="shared" ca="1" si="7158"/>
        <v>3317.6745702337466</v>
      </c>
      <c r="L6849" s="17">
        <f t="shared" ca="1" si="7158"/>
        <v>3372.9751758058828</v>
      </c>
      <c r="M6849" s="17">
        <f t="shared" ca="1" si="7158"/>
        <v>3319.4298340486412</v>
      </c>
      <c r="N6849" s="17">
        <f t="shared" ca="1" si="7158"/>
        <v>3093.9550933674127</v>
      </c>
      <c r="O6849" s="11">
        <f t="shared" ca="1" si="7107"/>
        <v>1</v>
      </c>
      <c r="P6849" s="17">
        <f t="shared" ca="1" si="7147"/>
        <v>93.955093367412701</v>
      </c>
    </row>
    <row r="6850" spans="1:16" x14ac:dyDescent="0.35">
      <c r="A6850" s="14">
        <v>6837</v>
      </c>
      <c r="B6850" s="17">
        <f t="shared" si="7105"/>
        <v>2987</v>
      </c>
      <c r="C6850" s="17">
        <f t="shared" ref="C6850:N6850" ca="1" si="7159">B6850*EXP((($E$6-$E$7-0.5*$E$5^2)*$E$8)+($E$5*_xlfn.NORM.S.INV(RAND())*SQRT($E$8)))</f>
        <v>2859.3150325434904</v>
      </c>
      <c r="D6850" s="17">
        <f t="shared" ca="1" si="7159"/>
        <v>2694.4083643018844</v>
      </c>
      <c r="E6850" s="17">
        <f t="shared" ca="1" si="7159"/>
        <v>2827.9372951462151</v>
      </c>
      <c r="F6850" s="17">
        <f t="shared" ca="1" si="7159"/>
        <v>2675.8644002019741</v>
      </c>
      <c r="G6850" s="17">
        <f t="shared" ca="1" si="7159"/>
        <v>2481.8670495256897</v>
      </c>
      <c r="H6850" s="17">
        <f t="shared" ca="1" si="7159"/>
        <v>2541.2976001399588</v>
      </c>
      <c r="I6850" s="17">
        <f t="shared" ca="1" si="7159"/>
        <v>2576.5098770844825</v>
      </c>
      <c r="J6850" s="17">
        <f t="shared" ca="1" si="7159"/>
        <v>2817.9347140113473</v>
      </c>
      <c r="K6850" s="17">
        <f t="shared" ca="1" si="7159"/>
        <v>2925.7765907497142</v>
      </c>
      <c r="L6850" s="17">
        <f t="shared" ca="1" si="7159"/>
        <v>2942.049752428095</v>
      </c>
      <c r="M6850" s="17">
        <f t="shared" ca="1" si="7159"/>
        <v>2833.2504541665635</v>
      </c>
      <c r="N6850" s="17">
        <f t="shared" ca="1" si="7159"/>
        <v>2830.6369533287698</v>
      </c>
      <c r="O6850" s="11">
        <f t="shared" ca="1" si="7107"/>
        <v>0</v>
      </c>
      <c r="P6850" s="17">
        <f t="shared" ca="1" si="7147"/>
        <v>0</v>
      </c>
    </row>
    <row r="6851" spans="1:16" x14ac:dyDescent="0.35">
      <c r="A6851" s="14">
        <v>6838</v>
      </c>
      <c r="B6851" s="17">
        <f t="shared" si="7105"/>
        <v>2987</v>
      </c>
      <c r="C6851" s="17">
        <f t="shared" ref="C6851:N6851" ca="1" si="7160">B6851*EXP((($E$6-$E$7-0.5*$E$5^2)*$E$8)+($E$5*_xlfn.NORM.S.INV(RAND())*SQRT($E$8)))</f>
        <v>2833.4288526403971</v>
      </c>
      <c r="D6851" s="17">
        <f t="shared" ca="1" si="7160"/>
        <v>2726.3436107559505</v>
      </c>
      <c r="E6851" s="17">
        <f t="shared" ca="1" si="7160"/>
        <v>2520.4261678173675</v>
      </c>
      <c r="F6851" s="17">
        <f t="shared" ca="1" si="7160"/>
        <v>2620.580047116438</v>
      </c>
      <c r="G6851" s="17">
        <f t="shared" ca="1" si="7160"/>
        <v>2639.7419676665959</v>
      </c>
      <c r="H6851" s="17">
        <f t="shared" ca="1" si="7160"/>
        <v>2597.7980228717411</v>
      </c>
      <c r="I6851" s="17">
        <f t="shared" ca="1" si="7160"/>
        <v>2572.8220481343615</v>
      </c>
      <c r="J6851" s="17">
        <f t="shared" ca="1" si="7160"/>
        <v>2624.5159038408165</v>
      </c>
      <c r="K6851" s="17">
        <f t="shared" ca="1" si="7160"/>
        <v>2647.934400654779</v>
      </c>
      <c r="L6851" s="17">
        <f t="shared" ca="1" si="7160"/>
        <v>2594.6147397536442</v>
      </c>
      <c r="M6851" s="17">
        <f t="shared" ca="1" si="7160"/>
        <v>2695.8517294596677</v>
      </c>
      <c r="N6851" s="17">
        <f t="shared" ca="1" si="7160"/>
        <v>3043.7388990063687</v>
      </c>
      <c r="O6851" s="11">
        <f t="shared" ca="1" si="7107"/>
        <v>1</v>
      </c>
      <c r="P6851" s="17">
        <f t="shared" ca="1" si="7147"/>
        <v>43.738899006368683</v>
      </c>
    </row>
    <row r="6852" spans="1:16" x14ac:dyDescent="0.35">
      <c r="A6852" s="14">
        <v>6839</v>
      </c>
      <c r="B6852" s="17">
        <f t="shared" si="7105"/>
        <v>2987</v>
      </c>
      <c r="C6852" s="17">
        <f t="shared" ref="C6852:N6852" ca="1" si="7161">B6852*EXP((($E$6-$E$7-0.5*$E$5^2)*$E$8)+($E$5*_xlfn.NORM.S.INV(RAND())*SQRT($E$8)))</f>
        <v>3185.8096257823154</v>
      </c>
      <c r="D6852" s="17">
        <f t="shared" ca="1" si="7161"/>
        <v>3284.0583537377611</v>
      </c>
      <c r="E6852" s="17">
        <f t="shared" ca="1" si="7161"/>
        <v>3373.4303019422832</v>
      </c>
      <c r="F6852" s="17">
        <f t="shared" ca="1" si="7161"/>
        <v>3399.6845097730597</v>
      </c>
      <c r="G6852" s="17">
        <f t="shared" ca="1" si="7161"/>
        <v>3272.8651532527056</v>
      </c>
      <c r="H6852" s="17">
        <f t="shared" ca="1" si="7161"/>
        <v>3332.5949158771791</v>
      </c>
      <c r="I6852" s="17">
        <f t="shared" ca="1" si="7161"/>
        <v>3420.7236526714396</v>
      </c>
      <c r="J6852" s="17">
        <f t="shared" ca="1" si="7161"/>
        <v>3403.6945868305411</v>
      </c>
      <c r="K6852" s="17">
        <f t="shared" ca="1" si="7161"/>
        <v>3280.3787849386708</v>
      </c>
      <c r="L6852" s="17">
        <f t="shared" ca="1" si="7161"/>
        <v>3302.2423993530188</v>
      </c>
      <c r="M6852" s="17">
        <f t="shared" ca="1" si="7161"/>
        <v>3576.112224162885</v>
      </c>
      <c r="N6852" s="17">
        <f t="shared" ca="1" si="7161"/>
        <v>3826.878383402267</v>
      </c>
      <c r="O6852" s="11">
        <f t="shared" ca="1" si="7107"/>
        <v>1</v>
      </c>
      <c r="P6852" s="17">
        <f t="shared" ca="1" si="7147"/>
        <v>826.87838340226699</v>
      </c>
    </row>
    <row r="6853" spans="1:16" x14ac:dyDescent="0.35">
      <c r="A6853" s="14">
        <v>6840</v>
      </c>
      <c r="B6853" s="17">
        <f t="shared" si="7105"/>
        <v>2987</v>
      </c>
      <c r="C6853" s="17">
        <f t="shared" ref="C6853:N6853" ca="1" si="7162">B6853*EXP((($E$6-$E$7-0.5*$E$5^2)*$E$8)+($E$5*_xlfn.NORM.S.INV(RAND())*SQRT($E$8)))</f>
        <v>3057.0507464445623</v>
      </c>
      <c r="D6853" s="17">
        <f t="shared" ca="1" si="7162"/>
        <v>3108.045824235161</v>
      </c>
      <c r="E6853" s="17">
        <f t="shared" ca="1" si="7162"/>
        <v>3411.0744518784181</v>
      </c>
      <c r="F6853" s="17">
        <f t="shared" ca="1" si="7162"/>
        <v>3223.4006511010984</v>
      </c>
      <c r="G6853" s="17">
        <f t="shared" ca="1" si="7162"/>
        <v>3219.8430305366419</v>
      </c>
      <c r="H6853" s="17">
        <f t="shared" ca="1" si="7162"/>
        <v>3329.4112878161072</v>
      </c>
      <c r="I6853" s="17">
        <f t="shared" ca="1" si="7162"/>
        <v>3284.9784976879287</v>
      </c>
      <c r="J6853" s="17">
        <f t="shared" ca="1" si="7162"/>
        <v>3415.8025941969654</v>
      </c>
      <c r="K6853" s="17">
        <f t="shared" ca="1" si="7162"/>
        <v>3492.2576635799123</v>
      </c>
      <c r="L6853" s="17">
        <f t="shared" ca="1" si="7162"/>
        <v>3769.4739251180813</v>
      </c>
      <c r="M6853" s="17">
        <f t="shared" ca="1" si="7162"/>
        <v>3791.1345422090512</v>
      </c>
      <c r="N6853" s="17">
        <f t="shared" ca="1" si="7162"/>
        <v>4080.1472689971079</v>
      </c>
      <c r="O6853" s="11">
        <f t="shared" ca="1" si="7107"/>
        <v>1</v>
      </c>
      <c r="P6853" s="17">
        <f t="shared" ca="1" si="7147"/>
        <v>1080.1472689971079</v>
      </c>
    </row>
    <row r="6854" spans="1:16" x14ac:dyDescent="0.35">
      <c r="A6854" s="14">
        <v>6841</v>
      </c>
      <c r="B6854" s="17">
        <f t="shared" si="7105"/>
        <v>2987</v>
      </c>
      <c r="C6854" s="17">
        <f t="shared" ref="C6854:N6854" ca="1" si="7163">B6854*EXP((($E$6-$E$7-0.5*$E$5^2)*$E$8)+($E$5*_xlfn.NORM.S.INV(RAND())*SQRT($E$8)))</f>
        <v>2926.7447027844337</v>
      </c>
      <c r="D6854" s="17">
        <f t="shared" ca="1" si="7163"/>
        <v>2879.8358079684263</v>
      </c>
      <c r="E6854" s="17">
        <f t="shared" ca="1" si="7163"/>
        <v>2626.5474660893406</v>
      </c>
      <c r="F6854" s="17">
        <f t="shared" ca="1" si="7163"/>
        <v>2776.9453818642469</v>
      </c>
      <c r="G6854" s="17">
        <f t="shared" ca="1" si="7163"/>
        <v>2790.1032775262565</v>
      </c>
      <c r="H6854" s="17">
        <f t="shared" ca="1" si="7163"/>
        <v>2787.5173630579779</v>
      </c>
      <c r="I6854" s="17">
        <f t="shared" ca="1" si="7163"/>
        <v>2756.1691530951889</v>
      </c>
      <c r="J6854" s="17">
        <f t="shared" ca="1" si="7163"/>
        <v>2907.5826380544027</v>
      </c>
      <c r="K6854" s="17">
        <f t="shared" ca="1" si="7163"/>
        <v>2954.0434716750356</v>
      </c>
      <c r="L6854" s="17">
        <f t="shared" ca="1" si="7163"/>
        <v>2986.9635167120932</v>
      </c>
      <c r="M6854" s="17">
        <f t="shared" ca="1" si="7163"/>
        <v>2923.8775986087626</v>
      </c>
      <c r="N6854" s="17">
        <f t="shared" ca="1" si="7163"/>
        <v>2815.0320919432556</v>
      </c>
      <c r="O6854" s="11">
        <f t="shared" ca="1" si="7107"/>
        <v>0</v>
      </c>
      <c r="P6854" s="17">
        <f t="shared" ca="1" si="7147"/>
        <v>0</v>
      </c>
    </row>
    <row r="6855" spans="1:16" x14ac:dyDescent="0.35">
      <c r="A6855" s="14">
        <v>6842</v>
      </c>
      <c r="B6855" s="17">
        <f t="shared" si="7105"/>
        <v>2987</v>
      </c>
      <c r="C6855" s="17">
        <f t="shared" ref="C6855:N6855" ca="1" si="7164">B6855*EXP((($E$6-$E$7-0.5*$E$5^2)*$E$8)+($E$5*_xlfn.NORM.S.INV(RAND())*SQRT($E$8)))</f>
        <v>2931.3545097399478</v>
      </c>
      <c r="D6855" s="17">
        <f t="shared" ca="1" si="7164"/>
        <v>3166.1365940690507</v>
      </c>
      <c r="E6855" s="17">
        <f t="shared" ca="1" si="7164"/>
        <v>3083.3589559424931</v>
      </c>
      <c r="F6855" s="17">
        <f t="shared" ca="1" si="7164"/>
        <v>3229.9926161457688</v>
      </c>
      <c r="G6855" s="17">
        <f t="shared" ca="1" si="7164"/>
        <v>3220.3450588596916</v>
      </c>
      <c r="H6855" s="17">
        <f t="shared" ca="1" si="7164"/>
        <v>3287.579953793293</v>
      </c>
      <c r="I6855" s="17">
        <f t="shared" ca="1" si="7164"/>
        <v>3116.9551327893682</v>
      </c>
      <c r="J6855" s="17">
        <f t="shared" ca="1" si="7164"/>
        <v>3004.9843275048934</v>
      </c>
      <c r="K6855" s="17">
        <f t="shared" ca="1" si="7164"/>
        <v>2957.1225747413509</v>
      </c>
      <c r="L6855" s="17">
        <f t="shared" ca="1" si="7164"/>
        <v>2921.1176960740427</v>
      </c>
      <c r="M6855" s="17">
        <f t="shared" ca="1" si="7164"/>
        <v>2935.1959350586453</v>
      </c>
      <c r="N6855" s="17">
        <f t="shared" ca="1" si="7164"/>
        <v>2791.3033937402151</v>
      </c>
      <c r="O6855" s="11">
        <f t="shared" ca="1" si="7107"/>
        <v>0</v>
      </c>
      <c r="P6855" s="17">
        <f t="shared" ca="1" si="7147"/>
        <v>0</v>
      </c>
    </row>
    <row r="6856" spans="1:16" x14ac:dyDescent="0.35">
      <c r="A6856" s="14">
        <v>6843</v>
      </c>
      <c r="B6856" s="17">
        <f t="shared" si="7105"/>
        <v>2987</v>
      </c>
      <c r="C6856" s="17">
        <f t="shared" ref="C6856:N6856" ca="1" si="7165">B6856*EXP((($E$6-$E$7-0.5*$E$5^2)*$E$8)+($E$5*_xlfn.NORM.S.INV(RAND())*SQRT($E$8)))</f>
        <v>2815.4033129205204</v>
      </c>
      <c r="D6856" s="17">
        <f t="shared" ca="1" si="7165"/>
        <v>3080.7317658745342</v>
      </c>
      <c r="E6856" s="17">
        <f t="shared" ca="1" si="7165"/>
        <v>3105.3920244676779</v>
      </c>
      <c r="F6856" s="17">
        <f t="shared" ca="1" si="7165"/>
        <v>3085.3638022033506</v>
      </c>
      <c r="G6856" s="17">
        <f t="shared" ca="1" si="7165"/>
        <v>3288.6712998080152</v>
      </c>
      <c r="H6856" s="17">
        <f t="shared" ca="1" si="7165"/>
        <v>3435.999913728615</v>
      </c>
      <c r="I6856" s="17">
        <f t="shared" ca="1" si="7165"/>
        <v>3661.417457969766</v>
      </c>
      <c r="J6856" s="17">
        <f t="shared" ca="1" si="7165"/>
        <v>3699.2787695448897</v>
      </c>
      <c r="K6856" s="17">
        <f t="shared" ca="1" si="7165"/>
        <v>3665.7946123721736</v>
      </c>
      <c r="L6856" s="17">
        <f t="shared" ca="1" si="7165"/>
        <v>4046.1584452803409</v>
      </c>
      <c r="M6856" s="17">
        <f t="shared" ca="1" si="7165"/>
        <v>4076.6859440019334</v>
      </c>
      <c r="N6856" s="17">
        <f t="shared" ca="1" si="7165"/>
        <v>4565.8544578522306</v>
      </c>
      <c r="O6856" s="11">
        <f t="shared" ca="1" si="7107"/>
        <v>1</v>
      </c>
      <c r="P6856" s="17">
        <f t="shared" ca="1" si="7147"/>
        <v>1565.8544578522306</v>
      </c>
    </row>
    <row r="6857" spans="1:16" x14ac:dyDescent="0.35">
      <c r="A6857" s="14">
        <v>6844</v>
      </c>
      <c r="B6857" s="17">
        <f t="shared" si="7105"/>
        <v>2987</v>
      </c>
      <c r="C6857" s="17">
        <f t="shared" ref="C6857:N6857" ca="1" si="7166">B6857*EXP((($E$6-$E$7-0.5*$E$5^2)*$E$8)+($E$5*_xlfn.NORM.S.INV(RAND())*SQRT($E$8)))</f>
        <v>3117.8554713988133</v>
      </c>
      <c r="D6857" s="17">
        <f t="shared" ca="1" si="7166"/>
        <v>3409.1893726280505</v>
      </c>
      <c r="E6857" s="17">
        <f t="shared" ca="1" si="7166"/>
        <v>3174.7465887165617</v>
      </c>
      <c r="F6857" s="17">
        <f t="shared" ca="1" si="7166"/>
        <v>3187.5118641383297</v>
      </c>
      <c r="G6857" s="17">
        <f t="shared" ca="1" si="7166"/>
        <v>3078.7152154232681</v>
      </c>
      <c r="H6857" s="17">
        <f t="shared" ca="1" si="7166"/>
        <v>2552.6459789833029</v>
      </c>
      <c r="I6857" s="17">
        <f t="shared" ca="1" si="7166"/>
        <v>2639.323510398513</v>
      </c>
      <c r="J6857" s="17">
        <f t="shared" ca="1" si="7166"/>
        <v>2611.6117930126566</v>
      </c>
      <c r="K6857" s="17">
        <f t="shared" ca="1" si="7166"/>
        <v>2575.3446879227404</v>
      </c>
      <c r="L6857" s="17">
        <f t="shared" ca="1" si="7166"/>
        <v>2546.4448554747592</v>
      </c>
      <c r="M6857" s="17">
        <f t="shared" ca="1" si="7166"/>
        <v>2690.7128944144702</v>
      </c>
      <c r="N6857" s="17">
        <f t="shared" ca="1" si="7166"/>
        <v>2813.9662187594986</v>
      </c>
      <c r="O6857" s="11">
        <f t="shared" ca="1" si="7107"/>
        <v>0</v>
      </c>
      <c r="P6857" s="17">
        <f t="shared" ca="1" si="7147"/>
        <v>0</v>
      </c>
    </row>
    <row r="6858" spans="1:16" x14ac:dyDescent="0.35">
      <c r="A6858" s="14">
        <v>6845</v>
      </c>
      <c r="B6858" s="17">
        <f t="shared" si="7105"/>
        <v>2987</v>
      </c>
      <c r="C6858" s="17">
        <f t="shared" ref="C6858:N6858" ca="1" si="7167">B6858*EXP((($E$6-$E$7-0.5*$E$5^2)*$E$8)+($E$5*_xlfn.NORM.S.INV(RAND())*SQRT($E$8)))</f>
        <v>2910.3793997318312</v>
      </c>
      <c r="D6858" s="17">
        <f t="shared" ca="1" si="7167"/>
        <v>2964.5190623823514</v>
      </c>
      <c r="E6858" s="17">
        <f t="shared" ca="1" si="7167"/>
        <v>3055.3310936997091</v>
      </c>
      <c r="F6858" s="17">
        <f t="shared" ca="1" si="7167"/>
        <v>3150.9024656420702</v>
      </c>
      <c r="G6858" s="17">
        <f t="shared" ca="1" si="7167"/>
        <v>2960.1706059696239</v>
      </c>
      <c r="H6858" s="17">
        <f t="shared" ca="1" si="7167"/>
        <v>3033.2577185785908</v>
      </c>
      <c r="I6858" s="17">
        <f t="shared" ca="1" si="7167"/>
        <v>2932.3466282949025</v>
      </c>
      <c r="J6858" s="17">
        <f t="shared" ca="1" si="7167"/>
        <v>2907.7346778470965</v>
      </c>
      <c r="K6858" s="17">
        <f t="shared" ca="1" si="7167"/>
        <v>2775.7970584010586</v>
      </c>
      <c r="L6858" s="17">
        <f t="shared" ca="1" si="7167"/>
        <v>2896.966021238763</v>
      </c>
      <c r="M6858" s="17">
        <f t="shared" ca="1" si="7167"/>
        <v>2987.5941113006725</v>
      </c>
      <c r="N6858" s="17">
        <f t="shared" ca="1" si="7167"/>
        <v>2803.1184037580665</v>
      </c>
      <c r="O6858" s="11">
        <f t="shared" ca="1" si="7107"/>
        <v>0</v>
      </c>
      <c r="P6858" s="17">
        <f t="shared" ca="1" si="7147"/>
        <v>0</v>
      </c>
    </row>
    <row r="6859" spans="1:16" x14ac:dyDescent="0.35">
      <c r="A6859" s="14">
        <v>6846</v>
      </c>
      <c r="B6859" s="17">
        <f t="shared" si="7105"/>
        <v>2987</v>
      </c>
      <c r="C6859" s="17">
        <f t="shared" ref="C6859:N6859" ca="1" si="7168">B6859*EXP((($E$6-$E$7-0.5*$E$5^2)*$E$8)+($E$5*_xlfn.NORM.S.INV(RAND())*SQRT($E$8)))</f>
        <v>2937.3480866355803</v>
      </c>
      <c r="D6859" s="17">
        <f t="shared" ca="1" si="7168"/>
        <v>3096.6029485977897</v>
      </c>
      <c r="E6859" s="17">
        <f t="shared" ca="1" si="7168"/>
        <v>3279.1825130639322</v>
      </c>
      <c r="F6859" s="17">
        <f t="shared" ca="1" si="7168"/>
        <v>3307.7481475889836</v>
      </c>
      <c r="G6859" s="17">
        <f t="shared" ca="1" si="7168"/>
        <v>3264.3068352383902</v>
      </c>
      <c r="H6859" s="17">
        <f t="shared" ca="1" si="7168"/>
        <v>3408.7881545625519</v>
      </c>
      <c r="I6859" s="17">
        <f t="shared" ca="1" si="7168"/>
        <v>3290.9831374106097</v>
      </c>
      <c r="J6859" s="17">
        <f t="shared" ca="1" si="7168"/>
        <v>3158.2524171388777</v>
      </c>
      <c r="K6859" s="17">
        <f t="shared" ca="1" si="7168"/>
        <v>2942.6255011184758</v>
      </c>
      <c r="L6859" s="17">
        <f t="shared" ca="1" si="7168"/>
        <v>2819.5795841364752</v>
      </c>
      <c r="M6859" s="17">
        <f t="shared" ca="1" si="7168"/>
        <v>2589.0779377931403</v>
      </c>
      <c r="N6859" s="17">
        <f t="shared" ca="1" si="7168"/>
        <v>2570.456762626422</v>
      </c>
      <c r="O6859" s="11">
        <f t="shared" ca="1" si="7107"/>
        <v>0</v>
      </c>
      <c r="P6859" s="17">
        <f t="shared" ca="1" si="7147"/>
        <v>0</v>
      </c>
    </row>
    <row r="6860" spans="1:16" x14ac:dyDescent="0.35">
      <c r="A6860" s="14">
        <v>6847</v>
      </c>
      <c r="B6860" s="17">
        <f t="shared" si="7105"/>
        <v>2987</v>
      </c>
      <c r="C6860" s="17">
        <f t="shared" ref="C6860:N6860" ca="1" si="7169">B6860*EXP((($E$6-$E$7-0.5*$E$5^2)*$E$8)+($E$5*_xlfn.NORM.S.INV(RAND())*SQRT($E$8)))</f>
        <v>3046.797048334191</v>
      </c>
      <c r="D6860" s="17">
        <f t="shared" ca="1" si="7169"/>
        <v>3214.7787464751909</v>
      </c>
      <c r="E6860" s="17">
        <f t="shared" ca="1" si="7169"/>
        <v>3011.1960369971157</v>
      </c>
      <c r="F6860" s="17">
        <f t="shared" ca="1" si="7169"/>
        <v>3433.580740974005</v>
      </c>
      <c r="G6860" s="17">
        <f t="shared" ca="1" si="7169"/>
        <v>3454.2849482277461</v>
      </c>
      <c r="H6860" s="17">
        <f t="shared" ca="1" si="7169"/>
        <v>3388.3560205089225</v>
      </c>
      <c r="I6860" s="17">
        <f t="shared" ca="1" si="7169"/>
        <v>3231.7278705574954</v>
      </c>
      <c r="J6860" s="17">
        <f t="shared" ca="1" si="7169"/>
        <v>3034.7236695043111</v>
      </c>
      <c r="K6860" s="17">
        <f t="shared" ca="1" si="7169"/>
        <v>3093.9131837583373</v>
      </c>
      <c r="L6860" s="17">
        <f t="shared" ca="1" si="7169"/>
        <v>3122.3808683135121</v>
      </c>
      <c r="M6860" s="17">
        <f t="shared" ca="1" si="7169"/>
        <v>3058.5756059675432</v>
      </c>
      <c r="N6860" s="17">
        <f t="shared" ca="1" si="7169"/>
        <v>3016.5152792209456</v>
      </c>
      <c r="O6860" s="11">
        <f t="shared" ca="1" si="7107"/>
        <v>1</v>
      </c>
      <c r="P6860" s="17">
        <f t="shared" ca="1" si="7147"/>
        <v>16.515279220945558</v>
      </c>
    </row>
    <row r="6861" spans="1:16" x14ac:dyDescent="0.35">
      <c r="A6861" s="14">
        <v>6848</v>
      </c>
      <c r="B6861" s="17">
        <f t="shared" si="7105"/>
        <v>2987</v>
      </c>
      <c r="C6861" s="17">
        <f t="shared" ref="C6861:N6861" ca="1" si="7170">B6861*EXP((($E$6-$E$7-0.5*$E$5^2)*$E$8)+($E$5*_xlfn.NORM.S.INV(RAND())*SQRT($E$8)))</f>
        <v>2879.6272600997449</v>
      </c>
      <c r="D6861" s="17">
        <f t="shared" ca="1" si="7170"/>
        <v>2796.3183399219688</v>
      </c>
      <c r="E6861" s="17">
        <f t="shared" ca="1" si="7170"/>
        <v>2788.3952820869645</v>
      </c>
      <c r="F6861" s="17">
        <f t="shared" ca="1" si="7170"/>
        <v>2932.8645590671376</v>
      </c>
      <c r="G6861" s="17">
        <f t="shared" ca="1" si="7170"/>
        <v>2992.2557380055</v>
      </c>
      <c r="H6861" s="17">
        <f t="shared" ca="1" si="7170"/>
        <v>2672.3283439071788</v>
      </c>
      <c r="I6861" s="17">
        <f t="shared" ca="1" si="7170"/>
        <v>2585.4485283522245</v>
      </c>
      <c r="J6861" s="17">
        <f t="shared" ca="1" si="7170"/>
        <v>2560.4549813867452</v>
      </c>
      <c r="K6861" s="17">
        <f t="shared" ca="1" si="7170"/>
        <v>2644.6936335547125</v>
      </c>
      <c r="L6861" s="17">
        <f t="shared" ca="1" si="7170"/>
        <v>2543.5629814357389</v>
      </c>
      <c r="M6861" s="17">
        <f t="shared" ca="1" si="7170"/>
        <v>2314.1793340403351</v>
      </c>
      <c r="N6861" s="17">
        <f t="shared" ca="1" si="7170"/>
        <v>2113.4530862781476</v>
      </c>
      <c r="O6861" s="11">
        <f t="shared" ca="1" si="7107"/>
        <v>0</v>
      </c>
      <c r="P6861" s="17">
        <f t="shared" ca="1" si="7147"/>
        <v>0</v>
      </c>
    </row>
    <row r="6862" spans="1:16" x14ac:dyDescent="0.35">
      <c r="A6862" s="14">
        <v>6849</v>
      </c>
      <c r="B6862" s="17">
        <f t="shared" si="7105"/>
        <v>2987</v>
      </c>
      <c r="C6862" s="17">
        <f t="shared" ref="C6862:N6862" ca="1" si="7171">B6862*EXP((($E$6-$E$7-0.5*$E$5^2)*$E$8)+($E$5*_xlfn.NORM.S.INV(RAND())*SQRT($E$8)))</f>
        <v>2997.5371556995392</v>
      </c>
      <c r="D6862" s="17">
        <f t="shared" ca="1" si="7171"/>
        <v>2919.88648127021</v>
      </c>
      <c r="E6862" s="17">
        <f t="shared" ca="1" si="7171"/>
        <v>3018.4606386692913</v>
      </c>
      <c r="F6862" s="17">
        <f t="shared" ca="1" si="7171"/>
        <v>2868.3574031993066</v>
      </c>
      <c r="G6862" s="17">
        <f t="shared" ca="1" si="7171"/>
        <v>2992.5795726784895</v>
      </c>
      <c r="H6862" s="17">
        <f t="shared" ca="1" si="7171"/>
        <v>3115.2353929448122</v>
      </c>
      <c r="I6862" s="17">
        <f t="shared" ca="1" si="7171"/>
        <v>3260.3568190591495</v>
      </c>
      <c r="J6862" s="17">
        <f t="shared" ca="1" si="7171"/>
        <v>3234.4578794394779</v>
      </c>
      <c r="K6862" s="17">
        <f t="shared" ca="1" si="7171"/>
        <v>3554.0395555822483</v>
      </c>
      <c r="L6862" s="17">
        <f t="shared" ca="1" si="7171"/>
        <v>3529.9230630369502</v>
      </c>
      <c r="M6862" s="17">
        <f t="shared" ca="1" si="7171"/>
        <v>3520.5189538651239</v>
      </c>
      <c r="N6862" s="17">
        <f t="shared" ca="1" si="7171"/>
        <v>3487.7173103600185</v>
      </c>
      <c r="O6862" s="11">
        <f t="shared" ca="1" si="7107"/>
        <v>1</v>
      </c>
      <c r="P6862" s="17">
        <f t="shared" ca="1" si="7147"/>
        <v>487.71731036001847</v>
      </c>
    </row>
    <row r="6863" spans="1:16" x14ac:dyDescent="0.35">
      <c r="A6863" s="14">
        <v>6850</v>
      </c>
      <c r="B6863" s="17">
        <f t="shared" ref="B6863:B6926" si="7172">$E$3</f>
        <v>2987</v>
      </c>
      <c r="C6863" s="17">
        <f t="shared" ref="C6863:N6863" ca="1" si="7173">B6863*EXP((($E$6-$E$7-0.5*$E$5^2)*$E$8)+($E$5*_xlfn.NORM.S.INV(RAND())*SQRT($E$8)))</f>
        <v>2760.4262516599233</v>
      </c>
      <c r="D6863" s="17">
        <f t="shared" ca="1" si="7173"/>
        <v>2980.5194097360027</v>
      </c>
      <c r="E6863" s="17">
        <f t="shared" ca="1" si="7173"/>
        <v>2865.8705168500405</v>
      </c>
      <c r="F6863" s="17">
        <f t="shared" ca="1" si="7173"/>
        <v>2727.5675356217666</v>
      </c>
      <c r="G6863" s="17">
        <f t="shared" ca="1" si="7173"/>
        <v>2679.6548772107253</v>
      </c>
      <c r="H6863" s="17">
        <f t="shared" ca="1" si="7173"/>
        <v>2618.703621989881</v>
      </c>
      <c r="I6863" s="17">
        <f t="shared" ca="1" si="7173"/>
        <v>2496.1286808243221</v>
      </c>
      <c r="J6863" s="17">
        <f t="shared" ca="1" si="7173"/>
        <v>2389.4592771648768</v>
      </c>
      <c r="K6863" s="17">
        <f t="shared" ca="1" si="7173"/>
        <v>2585.8481844385578</v>
      </c>
      <c r="L6863" s="17">
        <f t="shared" ca="1" si="7173"/>
        <v>2220.5774601629068</v>
      </c>
      <c r="M6863" s="17">
        <f t="shared" ca="1" si="7173"/>
        <v>2245.408860618782</v>
      </c>
      <c r="N6863" s="17">
        <f t="shared" ca="1" si="7173"/>
        <v>2347.199659256446</v>
      </c>
      <c r="O6863" s="11">
        <f t="shared" ref="O6863:O6926" ca="1" si="7174">IF(N6863&gt;$E$4,1,0)</f>
        <v>0</v>
      </c>
      <c r="P6863" s="17">
        <f t="shared" ca="1" si="7147"/>
        <v>0</v>
      </c>
    </row>
    <row r="6864" spans="1:16" x14ac:dyDescent="0.35">
      <c r="A6864" s="14">
        <v>6851</v>
      </c>
      <c r="B6864" s="17">
        <f t="shared" si="7172"/>
        <v>2987</v>
      </c>
      <c r="C6864" s="17">
        <f t="shared" ref="C6864:N6864" ca="1" si="7175">B6864*EXP((($E$6-$E$7-0.5*$E$5^2)*$E$8)+($E$5*_xlfn.NORM.S.INV(RAND())*SQRT($E$8)))</f>
        <v>3113.8240731163446</v>
      </c>
      <c r="D6864" s="17">
        <f t="shared" ca="1" si="7175"/>
        <v>3390.0311289958058</v>
      </c>
      <c r="E6864" s="17">
        <f t="shared" ca="1" si="7175"/>
        <v>3655.7149449660787</v>
      </c>
      <c r="F6864" s="17">
        <f t="shared" ca="1" si="7175"/>
        <v>3909.0821707037967</v>
      </c>
      <c r="G6864" s="17">
        <f t="shared" ca="1" si="7175"/>
        <v>3998.5366458199319</v>
      </c>
      <c r="H6864" s="17">
        <f t="shared" ca="1" si="7175"/>
        <v>3960.2706192795649</v>
      </c>
      <c r="I6864" s="17">
        <f t="shared" ca="1" si="7175"/>
        <v>3941.0241991443136</v>
      </c>
      <c r="J6864" s="17">
        <f t="shared" ca="1" si="7175"/>
        <v>3840.7346142279389</v>
      </c>
      <c r="K6864" s="17">
        <f t="shared" ca="1" si="7175"/>
        <v>3844.25081535358</v>
      </c>
      <c r="L6864" s="17">
        <f t="shared" ca="1" si="7175"/>
        <v>3806.2082459045755</v>
      </c>
      <c r="M6864" s="17">
        <f t="shared" ca="1" si="7175"/>
        <v>3870.9155734536926</v>
      </c>
      <c r="N6864" s="17">
        <f t="shared" ca="1" si="7175"/>
        <v>4041.4233888462691</v>
      </c>
      <c r="O6864" s="11">
        <f t="shared" ca="1" si="7174"/>
        <v>1</v>
      </c>
      <c r="P6864" s="17">
        <f t="shared" ca="1" si="7147"/>
        <v>1041.4233888462691</v>
      </c>
    </row>
    <row r="6865" spans="1:16" x14ac:dyDescent="0.35">
      <c r="A6865" s="14">
        <v>6852</v>
      </c>
      <c r="B6865" s="17">
        <f t="shared" si="7172"/>
        <v>2987</v>
      </c>
      <c r="C6865" s="17">
        <f t="shared" ref="C6865:N6865" ca="1" si="7176">B6865*EXP((($E$6-$E$7-0.5*$E$5^2)*$E$8)+($E$5*_xlfn.NORM.S.INV(RAND())*SQRT($E$8)))</f>
        <v>2950.2185906455729</v>
      </c>
      <c r="D6865" s="17">
        <f t="shared" ca="1" si="7176"/>
        <v>3088.595588104678</v>
      </c>
      <c r="E6865" s="17">
        <f t="shared" ca="1" si="7176"/>
        <v>3208.4989946692399</v>
      </c>
      <c r="F6865" s="17">
        <f t="shared" ca="1" si="7176"/>
        <v>3085.2527356751957</v>
      </c>
      <c r="G6865" s="17">
        <f t="shared" ca="1" si="7176"/>
        <v>3099.5071478493192</v>
      </c>
      <c r="H6865" s="17">
        <f t="shared" ca="1" si="7176"/>
        <v>3237.8300679472868</v>
      </c>
      <c r="I6865" s="17">
        <f t="shared" ca="1" si="7176"/>
        <v>3064.4183918835461</v>
      </c>
      <c r="J6865" s="17">
        <f t="shared" ca="1" si="7176"/>
        <v>3250.0438535636376</v>
      </c>
      <c r="K6865" s="17">
        <f t="shared" ca="1" si="7176"/>
        <v>2858.1830893956108</v>
      </c>
      <c r="L6865" s="17">
        <f t="shared" ca="1" si="7176"/>
        <v>2643.5799336855416</v>
      </c>
      <c r="M6865" s="17">
        <f t="shared" ca="1" si="7176"/>
        <v>2499.3571382970381</v>
      </c>
      <c r="N6865" s="17">
        <f t="shared" ca="1" si="7176"/>
        <v>2480.5046198289338</v>
      </c>
      <c r="O6865" s="11">
        <f t="shared" ca="1" si="7174"/>
        <v>0</v>
      </c>
      <c r="P6865" s="17">
        <f t="shared" ca="1" si="7147"/>
        <v>0</v>
      </c>
    </row>
    <row r="6866" spans="1:16" x14ac:dyDescent="0.35">
      <c r="A6866" s="14">
        <v>6853</v>
      </c>
      <c r="B6866" s="17">
        <f t="shared" si="7172"/>
        <v>2987</v>
      </c>
      <c r="C6866" s="17">
        <f t="shared" ref="C6866:N6866" ca="1" si="7177">B6866*EXP((($E$6-$E$7-0.5*$E$5^2)*$E$8)+($E$5*_xlfn.NORM.S.INV(RAND())*SQRT($E$8)))</f>
        <v>3017.7008092596898</v>
      </c>
      <c r="D6866" s="17">
        <f t="shared" ca="1" si="7177"/>
        <v>2929.5037008102222</v>
      </c>
      <c r="E6866" s="17">
        <f t="shared" ca="1" si="7177"/>
        <v>3047.6757826053813</v>
      </c>
      <c r="F6866" s="17">
        <f t="shared" ca="1" si="7177"/>
        <v>3093.4622214495398</v>
      </c>
      <c r="G6866" s="17">
        <f t="shared" ca="1" si="7177"/>
        <v>3019.2587217084351</v>
      </c>
      <c r="H6866" s="17">
        <f t="shared" ca="1" si="7177"/>
        <v>3300.0220123616318</v>
      </c>
      <c r="I6866" s="17">
        <f t="shared" ca="1" si="7177"/>
        <v>3206.5646015065472</v>
      </c>
      <c r="J6866" s="17">
        <f t="shared" ca="1" si="7177"/>
        <v>3549.7258426395933</v>
      </c>
      <c r="K6866" s="17">
        <f t="shared" ca="1" si="7177"/>
        <v>3799.1285384567182</v>
      </c>
      <c r="L6866" s="17">
        <f t="shared" ca="1" si="7177"/>
        <v>4031.2877748246879</v>
      </c>
      <c r="M6866" s="17">
        <f t="shared" ca="1" si="7177"/>
        <v>3850.4799929364408</v>
      </c>
      <c r="N6866" s="17">
        <f t="shared" ca="1" si="7177"/>
        <v>3872.1370693598369</v>
      </c>
      <c r="O6866" s="11">
        <f t="shared" ca="1" si="7174"/>
        <v>1</v>
      </c>
      <c r="P6866" s="17">
        <f t="shared" ca="1" si="7147"/>
        <v>872.13706935983691</v>
      </c>
    </row>
    <row r="6867" spans="1:16" x14ac:dyDescent="0.35">
      <c r="A6867" s="14">
        <v>6854</v>
      </c>
      <c r="B6867" s="17">
        <f t="shared" si="7172"/>
        <v>2987</v>
      </c>
      <c r="C6867" s="17">
        <f t="shared" ref="C6867:N6867" ca="1" si="7178">B6867*EXP((($E$6-$E$7-0.5*$E$5^2)*$E$8)+($E$5*_xlfn.NORM.S.INV(RAND())*SQRT($E$8)))</f>
        <v>3239.7755469103313</v>
      </c>
      <c r="D6867" s="17">
        <f t="shared" ca="1" si="7178"/>
        <v>3114.5896709496528</v>
      </c>
      <c r="E6867" s="17">
        <f t="shared" ca="1" si="7178"/>
        <v>2909.3433795691099</v>
      </c>
      <c r="F6867" s="17">
        <f t="shared" ca="1" si="7178"/>
        <v>2952.9050424802608</v>
      </c>
      <c r="G6867" s="17">
        <f t="shared" ca="1" si="7178"/>
        <v>2829.6349887330753</v>
      </c>
      <c r="H6867" s="17">
        <f t="shared" ca="1" si="7178"/>
        <v>2620.060097797269</v>
      </c>
      <c r="I6867" s="17">
        <f t="shared" ca="1" si="7178"/>
        <v>2708.9231626622832</v>
      </c>
      <c r="J6867" s="17">
        <f t="shared" ca="1" si="7178"/>
        <v>2736.9556924609283</v>
      </c>
      <c r="K6867" s="17">
        <f t="shared" ca="1" si="7178"/>
        <v>2896.7566761036346</v>
      </c>
      <c r="L6867" s="17">
        <f t="shared" ca="1" si="7178"/>
        <v>2955.0896195603427</v>
      </c>
      <c r="M6867" s="17">
        <f t="shared" ca="1" si="7178"/>
        <v>3397.7802812313089</v>
      </c>
      <c r="N6867" s="17">
        <f t="shared" ca="1" si="7178"/>
        <v>3437.1930583164935</v>
      </c>
      <c r="O6867" s="11">
        <f t="shared" ca="1" si="7174"/>
        <v>1</v>
      </c>
      <c r="P6867" s="17">
        <f t="shared" ca="1" si="7147"/>
        <v>437.19305831649353</v>
      </c>
    </row>
    <row r="6868" spans="1:16" x14ac:dyDescent="0.35">
      <c r="A6868" s="14">
        <v>6855</v>
      </c>
      <c r="B6868" s="17">
        <f t="shared" si="7172"/>
        <v>2987</v>
      </c>
      <c r="C6868" s="17">
        <f t="shared" ref="C6868:N6868" ca="1" si="7179">B6868*EXP((($E$6-$E$7-0.5*$E$5^2)*$E$8)+($E$5*_xlfn.NORM.S.INV(RAND())*SQRT($E$8)))</f>
        <v>3007.0345702020877</v>
      </c>
      <c r="D6868" s="17">
        <f t="shared" ca="1" si="7179"/>
        <v>3165.072882903572</v>
      </c>
      <c r="E6868" s="17">
        <f t="shared" ca="1" si="7179"/>
        <v>3323.0242845641778</v>
      </c>
      <c r="F6868" s="17">
        <f t="shared" ca="1" si="7179"/>
        <v>3565.9496898656334</v>
      </c>
      <c r="G6868" s="17">
        <f t="shared" ca="1" si="7179"/>
        <v>3537.8337971946612</v>
      </c>
      <c r="H6868" s="17">
        <f t="shared" ca="1" si="7179"/>
        <v>3567.3400371695147</v>
      </c>
      <c r="I6868" s="17">
        <f t="shared" ca="1" si="7179"/>
        <v>3768.2554917732277</v>
      </c>
      <c r="J6868" s="17">
        <f t="shared" ca="1" si="7179"/>
        <v>3606.409232702159</v>
      </c>
      <c r="K6868" s="17">
        <f t="shared" ca="1" si="7179"/>
        <v>3439.2097222171719</v>
      </c>
      <c r="L6868" s="17">
        <f t="shared" ca="1" si="7179"/>
        <v>3363.2062758987031</v>
      </c>
      <c r="M6868" s="17">
        <f t="shared" ca="1" si="7179"/>
        <v>3543.1800140307464</v>
      </c>
      <c r="N6868" s="17">
        <f t="shared" ca="1" si="7179"/>
        <v>3498.6723391168393</v>
      </c>
      <c r="O6868" s="11">
        <f t="shared" ca="1" si="7174"/>
        <v>1</v>
      </c>
      <c r="P6868" s="17">
        <f t="shared" ca="1" si="7147"/>
        <v>498.67233911683934</v>
      </c>
    </row>
    <row r="6869" spans="1:16" x14ac:dyDescent="0.35">
      <c r="A6869" s="14">
        <v>6856</v>
      </c>
      <c r="B6869" s="17">
        <f t="shared" si="7172"/>
        <v>2987</v>
      </c>
      <c r="C6869" s="17">
        <f t="shared" ref="C6869:N6869" ca="1" si="7180">B6869*EXP((($E$6-$E$7-0.5*$E$5^2)*$E$8)+($E$5*_xlfn.NORM.S.INV(RAND())*SQRT($E$8)))</f>
        <v>3038.3994542316764</v>
      </c>
      <c r="D6869" s="17">
        <f t="shared" ca="1" si="7180"/>
        <v>3305.434079981746</v>
      </c>
      <c r="E6869" s="17">
        <f t="shared" ca="1" si="7180"/>
        <v>3340.5088927500547</v>
      </c>
      <c r="F6869" s="17">
        <f t="shared" ca="1" si="7180"/>
        <v>3586.1432125040519</v>
      </c>
      <c r="G6869" s="17">
        <f t="shared" ca="1" si="7180"/>
        <v>3787.1228004454765</v>
      </c>
      <c r="H6869" s="17">
        <f t="shared" ca="1" si="7180"/>
        <v>4007.21154050416</v>
      </c>
      <c r="I6869" s="17">
        <f t="shared" ca="1" si="7180"/>
        <v>4173.0891854747679</v>
      </c>
      <c r="J6869" s="17">
        <f t="shared" ca="1" si="7180"/>
        <v>4260.3016158178589</v>
      </c>
      <c r="K6869" s="17">
        <f t="shared" ca="1" si="7180"/>
        <v>4208.549799949873</v>
      </c>
      <c r="L6869" s="17">
        <f t="shared" ca="1" si="7180"/>
        <v>4839.2147788212969</v>
      </c>
      <c r="M6869" s="17">
        <f t="shared" ca="1" si="7180"/>
        <v>4911.2869447560252</v>
      </c>
      <c r="N6869" s="17">
        <f t="shared" ca="1" si="7180"/>
        <v>4974.7985852908723</v>
      </c>
      <c r="O6869" s="11">
        <f t="shared" ca="1" si="7174"/>
        <v>1</v>
      </c>
      <c r="P6869" s="17">
        <f t="shared" ca="1" si="7147"/>
        <v>1974.7985852908723</v>
      </c>
    </row>
    <row r="6870" spans="1:16" x14ac:dyDescent="0.35">
      <c r="A6870" s="14">
        <v>6857</v>
      </c>
      <c r="B6870" s="17">
        <f t="shared" si="7172"/>
        <v>2987</v>
      </c>
      <c r="C6870" s="17">
        <f t="shared" ref="C6870:N6870" ca="1" si="7181">B6870*EXP((($E$6-$E$7-0.5*$E$5^2)*$E$8)+($E$5*_xlfn.NORM.S.INV(RAND())*SQRT($E$8)))</f>
        <v>3287.2350325930065</v>
      </c>
      <c r="D6870" s="17">
        <f t="shared" ca="1" si="7181"/>
        <v>3294.8402389055227</v>
      </c>
      <c r="E6870" s="17">
        <f t="shared" ca="1" si="7181"/>
        <v>3418.6459012769442</v>
      </c>
      <c r="F6870" s="17">
        <f t="shared" ca="1" si="7181"/>
        <v>3967.3475537320664</v>
      </c>
      <c r="G6870" s="17">
        <f t="shared" ca="1" si="7181"/>
        <v>3965.1674558918048</v>
      </c>
      <c r="H6870" s="17">
        <f t="shared" ca="1" si="7181"/>
        <v>4045.4499768662763</v>
      </c>
      <c r="I6870" s="17">
        <f t="shared" ca="1" si="7181"/>
        <v>4165.6466402009773</v>
      </c>
      <c r="J6870" s="17">
        <f t="shared" ca="1" si="7181"/>
        <v>4349.3542023526061</v>
      </c>
      <c r="K6870" s="17">
        <f t="shared" ca="1" si="7181"/>
        <v>4343.8470633002116</v>
      </c>
      <c r="L6870" s="17">
        <f t="shared" ca="1" si="7181"/>
        <v>4384.8660845329705</v>
      </c>
      <c r="M6870" s="17">
        <f t="shared" ca="1" si="7181"/>
        <v>4471.5929981885229</v>
      </c>
      <c r="N6870" s="17">
        <f t="shared" ca="1" si="7181"/>
        <v>4133.364608612671</v>
      </c>
      <c r="O6870" s="11">
        <f t="shared" ca="1" si="7174"/>
        <v>1</v>
      </c>
      <c r="P6870" s="17">
        <f t="shared" ca="1" si="7147"/>
        <v>1133.364608612671</v>
      </c>
    </row>
    <row r="6871" spans="1:16" x14ac:dyDescent="0.35">
      <c r="A6871" s="14">
        <v>6858</v>
      </c>
      <c r="B6871" s="17">
        <f t="shared" si="7172"/>
        <v>2987</v>
      </c>
      <c r="C6871" s="17">
        <f t="shared" ref="C6871:N6871" ca="1" si="7182">B6871*EXP((($E$6-$E$7-0.5*$E$5^2)*$E$8)+($E$5*_xlfn.NORM.S.INV(RAND())*SQRT($E$8)))</f>
        <v>2811.6171926102079</v>
      </c>
      <c r="D6871" s="17">
        <f t="shared" ca="1" si="7182"/>
        <v>3059.1157311269853</v>
      </c>
      <c r="E6871" s="17">
        <f t="shared" ca="1" si="7182"/>
        <v>3081.9127858557163</v>
      </c>
      <c r="F6871" s="17">
        <f t="shared" ca="1" si="7182"/>
        <v>3054.9928039821339</v>
      </c>
      <c r="G6871" s="17">
        <f t="shared" ca="1" si="7182"/>
        <v>2912.7694394424752</v>
      </c>
      <c r="H6871" s="17">
        <f t="shared" ca="1" si="7182"/>
        <v>3250.9132946313634</v>
      </c>
      <c r="I6871" s="17">
        <f t="shared" ca="1" si="7182"/>
        <v>3141.3807461233691</v>
      </c>
      <c r="J6871" s="17">
        <f t="shared" ca="1" si="7182"/>
        <v>3238.6022824635302</v>
      </c>
      <c r="K6871" s="17">
        <f t="shared" ca="1" si="7182"/>
        <v>3271.1058514675428</v>
      </c>
      <c r="L6871" s="17">
        <f t="shared" ca="1" si="7182"/>
        <v>3103.384238404888</v>
      </c>
      <c r="M6871" s="17">
        <f t="shared" ca="1" si="7182"/>
        <v>3122.0388933362128</v>
      </c>
      <c r="N6871" s="17">
        <f t="shared" ca="1" si="7182"/>
        <v>3421.012647988357</v>
      </c>
      <c r="O6871" s="11">
        <f t="shared" ca="1" si="7174"/>
        <v>1</v>
      </c>
      <c r="P6871" s="17">
        <f t="shared" ca="1" si="7147"/>
        <v>421.012647988357</v>
      </c>
    </row>
    <row r="6872" spans="1:16" x14ac:dyDescent="0.35">
      <c r="A6872" s="14">
        <v>6859</v>
      </c>
      <c r="B6872" s="17">
        <f t="shared" si="7172"/>
        <v>2987</v>
      </c>
      <c r="C6872" s="17">
        <f t="shared" ref="C6872:N6872" ca="1" si="7183">B6872*EXP((($E$6-$E$7-0.5*$E$5^2)*$E$8)+($E$5*_xlfn.NORM.S.INV(RAND())*SQRT($E$8)))</f>
        <v>3142.4348177676602</v>
      </c>
      <c r="D6872" s="17">
        <f t="shared" ca="1" si="7183"/>
        <v>3125.8156895160673</v>
      </c>
      <c r="E6872" s="17">
        <f t="shared" ca="1" si="7183"/>
        <v>3038.7729486970243</v>
      </c>
      <c r="F6872" s="17">
        <f t="shared" ca="1" si="7183"/>
        <v>3022.1437841715369</v>
      </c>
      <c r="G6872" s="17">
        <f t="shared" ca="1" si="7183"/>
        <v>2710.6818868196642</v>
      </c>
      <c r="H6872" s="17">
        <f t="shared" ca="1" si="7183"/>
        <v>2883.5123986797976</v>
      </c>
      <c r="I6872" s="17">
        <f t="shared" ca="1" si="7183"/>
        <v>3017.0457612430223</v>
      </c>
      <c r="J6872" s="17">
        <f t="shared" ca="1" si="7183"/>
        <v>3084.5383528739349</v>
      </c>
      <c r="K6872" s="17">
        <f t="shared" ca="1" si="7183"/>
        <v>3372.2672911139766</v>
      </c>
      <c r="L6872" s="17">
        <f t="shared" ca="1" si="7183"/>
        <v>3395.8205991002624</v>
      </c>
      <c r="M6872" s="17">
        <f t="shared" ca="1" si="7183"/>
        <v>3452.9726462524623</v>
      </c>
      <c r="N6872" s="17">
        <f t="shared" ca="1" si="7183"/>
        <v>3293.422277654473</v>
      </c>
      <c r="O6872" s="11">
        <f t="shared" ca="1" si="7174"/>
        <v>1</v>
      </c>
      <c r="P6872" s="17">
        <f t="shared" ca="1" si="7147"/>
        <v>293.42227765447296</v>
      </c>
    </row>
    <row r="6873" spans="1:16" x14ac:dyDescent="0.35">
      <c r="A6873" s="14">
        <v>6860</v>
      </c>
      <c r="B6873" s="17">
        <f t="shared" si="7172"/>
        <v>2987</v>
      </c>
      <c r="C6873" s="17">
        <f t="shared" ref="C6873:N6873" ca="1" si="7184">B6873*EXP((($E$6-$E$7-0.5*$E$5^2)*$E$8)+($E$5*_xlfn.NORM.S.INV(RAND())*SQRT($E$8)))</f>
        <v>2989.860767893173</v>
      </c>
      <c r="D6873" s="17">
        <f t="shared" ca="1" si="7184"/>
        <v>2996.9644831072337</v>
      </c>
      <c r="E6873" s="17">
        <f t="shared" ca="1" si="7184"/>
        <v>2538.5195197655976</v>
      </c>
      <c r="F6873" s="17">
        <f t="shared" ca="1" si="7184"/>
        <v>2414.9079014625727</v>
      </c>
      <c r="G6873" s="17">
        <f t="shared" ca="1" si="7184"/>
        <v>2328.8233736069487</v>
      </c>
      <c r="H6873" s="17">
        <f t="shared" ca="1" si="7184"/>
        <v>2408.2033493550193</v>
      </c>
      <c r="I6873" s="17">
        <f t="shared" ca="1" si="7184"/>
        <v>2291.8486177312971</v>
      </c>
      <c r="J6873" s="17">
        <f t="shared" ca="1" si="7184"/>
        <v>2296.6747733028487</v>
      </c>
      <c r="K6873" s="17">
        <f t="shared" ca="1" si="7184"/>
        <v>2488.3933785579447</v>
      </c>
      <c r="L6873" s="17">
        <f t="shared" ca="1" si="7184"/>
        <v>2494.9055739919986</v>
      </c>
      <c r="M6873" s="17">
        <f t="shared" ca="1" si="7184"/>
        <v>2590.3457358218616</v>
      </c>
      <c r="N6873" s="17">
        <f t="shared" ca="1" si="7184"/>
        <v>2684.8288315378809</v>
      </c>
      <c r="O6873" s="11">
        <f t="shared" ca="1" si="7174"/>
        <v>0</v>
      </c>
      <c r="P6873" s="17">
        <f t="shared" ca="1" si="7147"/>
        <v>0</v>
      </c>
    </row>
    <row r="6874" spans="1:16" x14ac:dyDescent="0.35">
      <c r="A6874" s="14">
        <v>6861</v>
      </c>
      <c r="B6874" s="17">
        <f t="shared" si="7172"/>
        <v>2987</v>
      </c>
      <c r="C6874" s="17">
        <f t="shared" ref="C6874:N6874" ca="1" si="7185">B6874*EXP((($E$6-$E$7-0.5*$E$5^2)*$E$8)+($E$5*_xlfn.NORM.S.INV(RAND())*SQRT($E$8)))</f>
        <v>3122.1112481974505</v>
      </c>
      <c r="D6874" s="17">
        <f t="shared" ca="1" si="7185"/>
        <v>2893.1590981095037</v>
      </c>
      <c r="E6874" s="17">
        <f t="shared" ca="1" si="7185"/>
        <v>2918.711727859938</v>
      </c>
      <c r="F6874" s="17">
        <f t="shared" ca="1" si="7185"/>
        <v>3277.1409079281002</v>
      </c>
      <c r="G6874" s="17">
        <f t="shared" ca="1" si="7185"/>
        <v>3387.441367513798</v>
      </c>
      <c r="H6874" s="17">
        <f t="shared" ca="1" si="7185"/>
        <v>3073.8273243016879</v>
      </c>
      <c r="I6874" s="17">
        <f t="shared" ca="1" si="7185"/>
        <v>2841.3045115801324</v>
      </c>
      <c r="J6874" s="17">
        <f t="shared" ca="1" si="7185"/>
        <v>2868.9168972507046</v>
      </c>
      <c r="K6874" s="17">
        <f t="shared" ca="1" si="7185"/>
        <v>2776.431192781698</v>
      </c>
      <c r="L6874" s="17">
        <f t="shared" ca="1" si="7185"/>
        <v>2920.6381747627447</v>
      </c>
      <c r="M6874" s="17">
        <f t="shared" ca="1" si="7185"/>
        <v>3180.7734342638405</v>
      </c>
      <c r="N6874" s="17">
        <f t="shared" ca="1" si="7185"/>
        <v>3222.1496746488633</v>
      </c>
      <c r="O6874" s="11">
        <f t="shared" ca="1" si="7174"/>
        <v>1</v>
      </c>
      <c r="P6874" s="17">
        <f t="shared" ca="1" si="7147"/>
        <v>222.14967464886331</v>
      </c>
    </row>
    <row r="6875" spans="1:16" x14ac:dyDescent="0.35">
      <c r="A6875" s="14">
        <v>6862</v>
      </c>
      <c r="B6875" s="17">
        <f t="shared" si="7172"/>
        <v>2987</v>
      </c>
      <c r="C6875" s="17">
        <f t="shared" ref="C6875:N6875" ca="1" si="7186">B6875*EXP((($E$6-$E$7-0.5*$E$5^2)*$E$8)+($E$5*_xlfn.NORM.S.INV(RAND())*SQRT($E$8)))</f>
        <v>2999.8022454662987</v>
      </c>
      <c r="D6875" s="17">
        <f t="shared" ca="1" si="7186"/>
        <v>3081.3732210012345</v>
      </c>
      <c r="E6875" s="17">
        <f t="shared" ca="1" si="7186"/>
        <v>2941.9135510654492</v>
      </c>
      <c r="F6875" s="17">
        <f t="shared" ca="1" si="7186"/>
        <v>2774.1184241081173</v>
      </c>
      <c r="G6875" s="17">
        <f t="shared" ca="1" si="7186"/>
        <v>3024.1848078665989</v>
      </c>
      <c r="H6875" s="17">
        <f t="shared" ca="1" si="7186"/>
        <v>3003.9352490833035</v>
      </c>
      <c r="I6875" s="17">
        <f t="shared" ca="1" si="7186"/>
        <v>2940.4661085869575</v>
      </c>
      <c r="J6875" s="17">
        <f t="shared" ca="1" si="7186"/>
        <v>2713.7743890002043</v>
      </c>
      <c r="K6875" s="17">
        <f t="shared" ca="1" si="7186"/>
        <v>2772.4038065069903</v>
      </c>
      <c r="L6875" s="17">
        <f t="shared" ca="1" si="7186"/>
        <v>2592.5833125886338</v>
      </c>
      <c r="M6875" s="17">
        <f t="shared" ca="1" si="7186"/>
        <v>2459.9805045134462</v>
      </c>
      <c r="N6875" s="17">
        <f t="shared" ca="1" si="7186"/>
        <v>2741.5004814889621</v>
      </c>
      <c r="O6875" s="11">
        <f t="shared" ca="1" si="7174"/>
        <v>0</v>
      </c>
      <c r="P6875" s="17">
        <f t="shared" ca="1" si="7147"/>
        <v>0</v>
      </c>
    </row>
    <row r="6876" spans="1:16" x14ac:dyDescent="0.35">
      <c r="A6876" s="14">
        <v>6863</v>
      </c>
      <c r="B6876" s="17">
        <f t="shared" si="7172"/>
        <v>2987</v>
      </c>
      <c r="C6876" s="17">
        <f t="shared" ref="C6876:N6876" ca="1" si="7187">B6876*EXP((($E$6-$E$7-0.5*$E$5^2)*$E$8)+($E$5*_xlfn.NORM.S.INV(RAND())*SQRT($E$8)))</f>
        <v>3161.7632594955371</v>
      </c>
      <c r="D6876" s="17">
        <f t="shared" ca="1" si="7187"/>
        <v>3166.4226654047793</v>
      </c>
      <c r="E6876" s="17">
        <f t="shared" ca="1" si="7187"/>
        <v>3113.7510675502267</v>
      </c>
      <c r="F6876" s="17">
        <f t="shared" ca="1" si="7187"/>
        <v>3328.1706164009115</v>
      </c>
      <c r="G6876" s="17">
        <f t="shared" ca="1" si="7187"/>
        <v>3097.6005820951204</v>
      </c>
      <c r="H6876" s="17">
        <f t="shared" ca="1" si="7187"/>
        <v>3174.3712684651641</v>
      </c>
      <c r="I6876" s="17">
        <f t="shared" ca="1" si="7187"/>
        <v>3475.2623817265953</v>
      </c>
      <c r="J6876" s="17">
        <f t="shared" ca="1" si="7187"/>
        <v>3350.8122356180634</v>
      </c>
      <c r="K6876" s="17">
        <f t="shared" ca="1" si="7187"/>
        <v>3385.0923145467514</v>
      </c>
      <c r="L6876" s="17">
        <f t="shared" ca="1" si="7187"/>
        <v>3551.2761585827452</v>
      </c>
      <c r="M6876" s="17">
        <f t="shared" ca="1" si="7187"/>
        <v>3646.7369360251669</v>
      </c>
      <c r="N6876" s="17">
        <f t="shared" ca="1" si="7187"/>
        <v>3812.0648032719569</v>
      </c>
      <c r="O6876" s="11">
        <f t="shared" ca="1" si="7174"/>
        <v>1</v>
      </c>
      <c r="P6876" s="17">
        <f t="shared" ca="1" si="7147"/>
        <v>812.06480327195686</v>
      </c>
    </row>
    <row r="6877" spans="1:16" x14ac:dyDescent="0.35">
      <c r="A6877" s="14">
        <v>6864</v>
      </c>
      <c r="B6877" s="17">
        <f t="shared" si="7172"/>
        <v>2987</v>
      </c>
      <c r="C6877" s="17">
        <f t="shared" ref="C6877:N6877" ca="1" si="7188">B6877*EXP((($E$6-$E$7-0.5*$E$5^2)*$E$8)+($E$5*_xlfn.NORM.S.INV(RAND())*SQRT($E$8)))</f>
        <v>2892.2850802620151</v>
      </c>
      <c r="D6877" s="17">
        <f t="shared" ca="1" si="7188"/>
        <v>3089.031203069278</v>
      </c>
      <c r="E6877" s="17">
        <f t="shared" ca="1" si="7188"/>
        <v>2820.690974562965</v>
      </c>
      <c r="F6877" s="17">
        <f t="shared" ca="1" si="7188"/>
        <v>2877.1587313716409</v>
      </c>
      <c r="G6877" s="17">
        <f t="shared" ca="1" si="7188"/>
        <v>2651.9639250629111</v>
      </c>
      <c r="H6877" s="17">
        <f t="shared" ca="1" si="7188"/>
        <v>2988.5232669807929</v>
      </c>
      <c r="I6877" s="17">
        <f t="shared" ca="1" si="7188"/>
        <v>2859.2669560974405</v>
      </c>
      <c r="J6877" s="17">
        <f t="shared" ca="1" si="7188"/>
        <v>2790.2174010947547</v>
      </c>
      <c r="K6877" s="17">
        <f t="shared" ca="1" si="7188"/>
        <v>3071.6738985804086</v>
      </c>
      <c r="L6877" s="17">
        <f t="shared" ca="1" si="7188"/>
        <v>3086.7871997706898</v>
      </c>
      <c r="M6877" s="17">
        <f t="shared" ca="1" si="7188"/>
        <v>3201.5597284128821</v>
      </c>
      <c r="N6877" s="17">
        <f t="shared" ca="1" si="7188"/>
        <v>3434.4734870763141</v>
      </c>
      <c r="O6877" s="11">
        <f t="shared" ca="1" si="7174"/>
        <v>1</v>
      </c>
      <c r="P6877" s="17">
        <f t="shared" ca="1" si="7147"/>
        <v>434.47348707631409</v>
      </c>
    </row>
    <row r="6878" spans="1:16" x14ac:dyDescent="0.35">
      <c r="A6878" s="14">
        <v>6865</v>
      </c>
      <c r="B6878" s="17">
        <f t="shared" si="7172"/>
        <v>2987</v>
      </c>
      <c r="C6878" s="17">
        <f t="shared" ref="C6878:N6878" ca="1" si="7189">B6878*EXP((($E$6-$E$7-0.5*$E$5^2)*$E$8)+($E$5*_xlfn.NORM.S.INV(RAND())*SQRT($E$8)))</f>
        <v>3040.8352743491478</v>
      </c>
      <c r="D6878" s="17">
        <f t="shared" ca="1" si="7189"/>
        <v>3001.5751851186374</v>
      </c>
      <c r="E6878" s="17">
        <f t="shared" ca="1" si="7189"/>
        <v>3305.8010570516262</v>
      </c>
      <c r="F6878" s="17">
        <f t="shared" ca="1" si="7189"/>
        <v>3236.3151449735387</v>
      </c>
      <c r="G6878" s="17">
        <f t="shared" ca="1" si="7189"/>
        <v>3327.5569329950949</v>
      </c>
      <c r="H6878" s="17">
        <f t="shared" ca="1" si="7189"/>
        <v>3522.9752999383568</v>
      </c>
      <c r="I6878" s="17">
        <f t="shared" ca="1" si="7189"/>
        <v>3374.6905618813844</v>
      </c>
      <c r="J6878" s="17">
        <f t="shared" ca="1" si="7189"/>
        <v>3311.1322564131128</v>
      </c>
      <c r="K6878" s="17">
        <f t="shared" ca="1" si="7189"/>
        <v>3227.342933589056</v>
      </c>
      <c r="L6878" s="17">
        <f t="shared" ca="1" si="7189"/>
        <v>3262.7625842196221</v>
      </c>
      <c r="M6878" s="17">
        <f t="shared" ca="1" si="7189"/>
        <v>3257.6531479136938</v>
      </c>
      <c r="N6878" s="17">
        <f t="shared" ca="1" si="7189"/>
        <v>3402.4294935341718</v>
      </c>
      <c r="O6878" s="11">
        <f t="shared" ca="1" si="7174"/>
        <v>1</v>
      </c>
      <c r="P6878" s="17">
        <f t="shared" ca="1" si="7147"/>
        <v>402.4294935341718</v>
      </c>
    </row>
    <row r="6879" spans="1:16" x14ac:dyDescent="0.35">
      <c r="A6879" s="14">
        <v>6866</v>
      </c>
      <c r="B6879" s="17">
        <f t="shared" si="7172"/>
        <v>2987</v>
      </c>
      <c r="C6879" s="17">
        <f t="shared" ref="C6879:N6879" ca="1" si="7190">B6879*EXP((($E$6-$E$7-0.5*$E$5^2)*$E$8)+($E$5*_xlfn.NORM.S.INV(RAND())*SQRT($E$8)))</f>
        <v>3445.3070738041133</v>
      </c>
      <c r="D6879" s="17">
        <f t="shared" ca="1" si="7190"/>
        <v>3714.4301031196801</v>
      </c>
      <c r="E6879" s="17">
        <f t="shared" ca="1" si="7190"/>
        <v>4010.1661118533866</v>
      </c>
      <c r="F6879" s="17">
        <f t="shared" ca="1" si="7190"/>
        <v>3744.9742698714326</v>
      </c>
      <c r="G6879" s="17">
        <f t="shared" ca="1" si="7190"/>
        <v>3609.0336586975641</v>
      </c>
      <c r="H6879" s="17">
        <f t="shared" ca="1" si="7190"/>
        <v>3515.6947487644038</v>
      </c>
      <c r="I6879" s="17">
        <f t="shared" ca="1" si="7190"/>
        <v>3361.3285501002829</v>
      </c>
      <c r="J6879" s="17">
        <f t="shared" ca="1" si="7190"/>
        <v>3527.6059725110617</v>
      </c>
      <c r="K6879" s="17">
        <f t="shared" ca="1" si="7190"/>
        <v>3738.0521680723568</v>
      </c>
      <c r="L6879" s="17">
        <f t="shared" ca="1" si="7190"/>
        <v>3898.604971234945</v>
      </c>
      <c r="M6879" s="17">
        <f t="shared" ca="1" si="7190"/>
        <v>3901.0122082067705</v>
      </c>
      <c r="N6879" s="17">
        <f t="shared" ca="1" si="7190"/>
        <v>4059.8987370161976</v>
      </c>
      <c r="O6879" s="11">
        <f t="shared" ca="1" si="7174"/>
        <v>1</v>
      </c>
      <c r="P6879" s="17">
        <f t="shared" ca="1" si="7147"/>
        <v>1059.8987370161976</v>
      </c>
    </row>
    <row r="6880" spans="1:16" x14ac:dyDescent="0.35">
      <c r="A6880" s="14">
        <v>6867</v>
      </c>
      <c r="B6880" s="17">
        <f t="shared" si="7172"/>
        <v>2987</v>
      </c>
      <c r="C6880" s="17">
        <f t="shared" ref="C6880:N6880" ca="1" si="7191">B6880*EXP((($E$6-$E$7-0.5*$E$5^2)*$E$8)+($E$5*_xlfn.NORM.S.INV(RAND())*SQRT($E$8)))</f>
        <v>2903.9781474486444</v>
      </c>
      <c r="D6880" s="17">
        <f t="shared" ca="1" si="7191"/>
        <v>3132.7614694217527</v>
      </c>
      <c r="E6880" s="17">
        <f t="shared" ca="1" si="7191"/>
        <v>3090.5481002300662</v>
      </c>
      <c r="F6880" s="17">
        <f t="shared" ca="1" si="7191"/>
        <v>3187.0919051384703</v>
      </c>
      <c r="G6880" s="17">
        <f t="shared" ca="1" si="7191"/>
        <v>3386.2869272847279</v>
      </c>
      <c r="H6880" s="17">
        <f t="shared" ca="1" si="7191"/>
        <v>3511.633488443219</v>
      </c>
      <c r="I6880" s="17">
        <f t="shared" ca="1" si="7191"/>
        <v>3737.5059597380773</v>
      </c>
      <c r="J6880" s="17">
        <f t="shared" ca="1" si="7191"/>
        <v>3620.5888302007429</v>
      </c>
      <c r="K6880" s="17">
        <f t="shared" ca="1" si="7191"/>
        <v>3780.4008390212794</v>
      </c>
      <c r="L6880" s="17">
        <f t="shared" ca="1" si="7191"/>
        <v>3681.868569041133</v>
      </c>
      <c r="M6880" s="17">
        <f t="shared" ca="1" si="7191"/>
        <v>3842.438007385957</v>
      </c>
      <c r="N6880" s="17">
        <f t="shared" ca="1" si="7191"/>
        <v>4091.3590250802476</v>
      </c>
      <c r="O6880" s="11">
        <f t="shared" ca="1" si="7174"/>
        <v>1</v>
      </c>
      <c r="P6880" s="17">
        <f t="shared" ca="1" si="7147"/>
        <v>1091.3590250802476</v>
      </c>
    </row>
    <row r="6881" spans="1:16" x14ac:dyDescent="0.35">
      <c r="A6881" s="14">
        <v>6868</v>
      </c>
      <c r="B6881" s="17">
        <f t="shared" si="7172"/>
        <v>2987</v>
      </c>
      <c r="C6881" s="17">
        <f t="shared" ref="C6881:N6881" ca="1" si="7192">B6881*EXP((($E$6-$E$7-0.5*$E$5^2)*$E$8)+($E$5*_xlfn.NORM.S.INV(RAND())*SQRT($E$8)))</f>
        <v>2881.393738035254</v>
      </c>
      <c r="D6881" s="17">
        <f t="shared" ca="1" si="7192"/>
        <v>2702.1452038370335</v>
      </c>
      <c r="E6881" s="17">
        <f t="shared" ca="1" si="7192"/>
        <v>2668.4653399833142</v>
      </c>
      <c r="F6881" s="17">
        <f t="shared" ca="1" si="7192"/>
        <v>2689.8015648292671</v>
      </c>
      <c r="G6881" s="17">
        <f t="shared" ca="1" si="7192"/>
        <v>2861.9787084610603</v>
      </c>
      <c r="H6881" s="17">
        <f t="shared" ca="1" si="7192"/>
        <v>2928.029256852049</v>
      </c>
      <c r="I6881" s="17">
        <f t="shared" ca="1" si="7192"/>
        <v>2848.6995651982243</v>
      </c>
      <c r="J6881" s="17">
        <f t="shared" ca="1" si="7192"/>
        <v>2593.961168857435</v>
      </c>
      <c r="K6881" s="17">
        <f t="shared" ca="1" si="7192"/>
        <v>2668.0861732473904</v>
      </c>
      <c r="L6881" s="17">
        <f t="shared" ca="1" si="7192"/>
        <v>2521.2930798382122</v>
      </c>
      <c r="M6881" s="17">
        <f t="shared" ca="1" si="7192"/>
        <v>2609.4296460460705</v>
      </c>
      <c r="N6881" s="17">
        <f t="shared" ca="1" si="7192"/>
        <v>2758.7379786724277</v>
      </c>
      <c r="O6881" s="11">
        <f t="shared" ca="1" si="7174"/>
        <v>0</v>
      </c>
      <c r="P6881" s="17">
        <f t="shared" ca="1" si="7147"/>
        <v>0</v>
      </c>
    </row>
    <row r="6882" spans="1:16" x14ac:dyDescent="0.35">
      <c r="A6882" s="14">
        <v>6869</v>
      </c>
      <c r="B6882" s="17">
        <f t="shared" si="7172"/>
        <v>2987</v>
      </c>
      <c r="C6882" s="17">
        <f t="shared" ref="C6882:N6882" ca="1" si="7193">B6882*EXP((($E$6-$E$7-0.5*$E$5^2)*$E$8)+($E$5*_xlfn.NORM.S.INV(RAND())*SQRT($E$8)))</f>
        <v>2817.5350103914866</v>
      </c>
      <c r="D6882" s="17">
        <f t="shared" ca="1" si="7193"/>
        <v>3205.704021796636</v>
      </c>
      <c r="E6882" s="17">
        <f t="shared" ca="1" si="7193"/>
        <v>3227.6352287594968</v>
      </c>
      <c r="F6882" s="17">
        <f t="shared" ca="1" si="7193"/>
        <v>3430.6676849870082</v>
      </c>
      <c r="G6882" s="17">
        <f t="shared" ca="1" si="7193"/>
        <v>3573.128107924163</v>
      </c>
      <c r="H6882" s="17">
        <f t="shared" ca="1" si="7193"/>
        <v>3621.7019947108465</v>
      </c>
      <c r="I6882" s="17">
        <f t="shared" ca="1" si="7193"/>
        <v>3831.604984953839</v>
      </c>
      <c r="J6882" s="17">
        <f t="shared" ca="1" si="7193"/>
        <v>3863.9719050143372</v>
      </c>
      <c r="K6882" s="17">
        <f t="shared" ca="1" si="7193"/>
        <v>3935.8623406815373</v>
      </c>
      <c r="L6882" s="17">
        <f t="shared" ca="1" si="7193"/>
        <v>4261.5433996026632</v>
      </c>
      <c r="M6882" s="17">
        <f t="shared" ca="1" si="7193"/>
        <v>4376.621652081506</v>
      </c>
      <c r="N6882" s="17">
        <f t="shared" ca="1" si="7193"/>
        <v>3995.0466720344084</v>
      </c>
      <c r="O6882" s="11">
        <f t="shared" ca="1" si="7174"/>
        <v>1</v>
      </c>
      <c r="P6882" s="17">
        <f t="shared" ca="1" si="7147"/>
        <v>995.0466720344084</v>
      </c>
    </row>
    <row r="6883" spans="1:16" x14ac:dyDescent="0.35">
      <c r="A6883" s="14">
        <v>6870</v>
      </c>
      <c r="B6883" s="17">
        <f t="shared" si="7172"/>
        <v>2987</v>
      </c>
      <c r="C6883" s="17">
        <f t="shared" ref="C6883:N6883" ca="1" si="7194">B6883*EXP((($E$6-$E$7-0.5*$E$5^2)*$E$8)+($E$5*_xlfn.NORM.S.INV(RAND())*SQRT($E$8)))</f>
        <v>2857.2068995616619</v>
      </c>
      <c r="D6883" s="17">
        <f t="shared" ca="1" si="7194"/>
        <v>2884.5418841965038</v>
      </c>
      <c r="E6883" s="17">
        <f t="shared" ca="1" si="7194"/>
        <v>3049.5436229009874</v>
      </c>
      <c r="F6883" s="17">
        <f t="shared" ca="1" si="7194"/>
        <v>3073.2618466118743</v>
      </c>
      <c r="G6883" s="17">
        <f t="shared" ca="1" si="7194"/>
        <v>3143.467093028893</v>
      </c>
      <c r="H6883" s="17">
        <f t="shared" ca="1" si="7194"/>
        <v>3293.1398213583702</v>
      </c>
      <c r="I6883" s="17">
        <f t="shared" ca="1" si="7194"/>
        <v>3328.9567179262508</v>
      </c>
      <c r="J6883" s="17">
        <f t="shared" ca="1" si="7194"/>
        <v>3531.829700443981</v>
      </c>
      <c r="K6883" s="17">
        <f t="shared" ca="1" si="7194"/>
        <v>3395.0448845656801</v>
      </c>
      <c r="L6883" s="17">
        <f t="shared" ca="1" si="7194"/>
        <v>3167.0207125396205</v>
      </c>
      <c r="M6883" s="17">
        <f t="shared" ca="1" si="7194"/>
        <v>3046.0787238421472</v>
      </c>
      <c r="N6883" s="17">
        <f t="shared" ca="1" si="7194"/>
        <v>3087.7535693958725</v>
      </c>
      <c r="O6883" s="11">
        <f t="shared" ca="1" si="7174"/>
        <v>1</v>
      </c>
      <c r="P6883" s="17">
        <f t="shared" ca="1" si="7147"/>
        <v>87.753569395872546</v>
      </c>
    </row>
    <row r="6884" spans="1:16" x14ac:dyDescent="0.35">
      <c r="A6884" s="14">
        <v>6871</v>
      </c>
      <c r="B6884" s="17">
        <f t="shared" si="7172"/>
        <v>2987</v>
      </c>
      <c r="C6884" s="17">
        <f t="shared" ref="C6884:N6884" ca="1" si="7195">B6884*EXP((($E$6-$E$7-0.5*$E$5^2)*$E$8)+($E$5*_xlfn.NORM.S.INV(RAND())*SQRT($E$8)))</f>
        <v>3032.9919722067084</v>
      </c>
      <c r="D6884" s="17">
        <f t="shared" ca="1" si="7195"/>
        <v>3034.2768190619508</v>
      </c>
      <c r="E6884" s="17">
        <f t="shared" ca="1" si="7195"/>
        <v>2964.1588088704752</v>
      </c>
      <c r="F6884" s="17">
        <f t="shared" ca="1" si="7195"/>
        <v>2990.7945113411715</v>
      </c>
      <c r="G6884" s="17">
        <f t="shared" ca="1" si="7195"/>
        <v>3150.7299097605382</v>
      </c>
      <c r="H6884" s="17">
        <f t="shared" ca="1" si="7195"/>
        <v>3107.036101407115</v>
      </c>
      <c r="I6884" s="17">
        <f t="shared" ca="1" si="7195"/>
        <v>3293.8563821807584</v>
      </c>
      <c r="J6884" s="17">
        <f t="shared" ca="1" si="7195"/>
        <v>3517.3275354976354</v>
      </c>
      <c r="K6884" s="17">
        <f t="shared" ca="1" si="7195"/>
        <v>3496.731561229567</v>
      </c>
      <c r="L6884" s="17">
        <f t="shared" ca="1" si="7195"/>
        <v>3366.680553507108</v>
      </c>
      <c r="M6884" s="17">
        <f t="shared" ca="1" si="7195"/>
        <v>3319.5757389871783</v>
      </c>
      <c r="N6884" s="17">
        <f t="shared" ca="1" si="7195"/>
        <v>3282.3249103884355</v>
      </c>
      <c r="O6884" s="11">
        <f t="shared" ca="1" si="7174"/>
        <v>1</v>
      </c>
      <c r="P6884" s="17">
        <f t="shared" ca="1" si="7147"/>
        <v>282.32491038843546</v>
      </c>
    </row>
    <row r="6885" spans="1:16" x14ac:dyDescent="0.35">
      <c r="A6885" s="14">
        <v>6872</v>
      </c>
      <c r="B6885" s="17">
        <f t="shared" si="7172"/>
        <v>2987</v>
      </c>
      <c r="C6885" s="17">
        <f t="shared" ref="C6885:N6885" ca="1" si="7196">B6885*EXP((($E$6-$E$7-0.5*$E$5^2)*$E$8)+($E$5*_xlfn.NORM.S.INV(RAND())*SQRT($E$8)))</f>
        <v>3220.3950193973101</v>
      </c>
      <c r="D6885" s="17">
        <f t="shared" ca="1" si="7196"/>
        <v>3101.8026146044599</v>
      </c>
      <c r="E6885" s="17">
        <f t="shared" ca="1" si="7196"/>
        <v>2786.2911720718457</v>
      </c>
      <c r="F6885" s="17">
        <f t="shared" ca="1" si="7196"/>
        <v>2914.4379256134598</v>
      </c>
      <c r="G6885" s="17">
        <f t="shared" ca="1" si="7196"/>
        <v>2974.0328237157009</v>
      </c>
      <c r="H6885" s="17">
        <f t="shared" ca="1" si="7196"/>
        <v>2980.899107408381</v>
      </c>
      <c r="I6885" s="17">
        <f t="shared" ca="1" si="7196"/>
        <v>3131.9235634436909</v>
      </c>
      <c r="J6885" s="17">
        <f t="shared" ca="1" si="7196"/>
        <v>3285.6872697632789</v>
      </c>
      <c r="K6885" s="17">
        <f t="shared" ca="1" si="7196"/>
        <v>3424.0416457280703</v>
      </c>
      <c r="L6885" s="17">
        <f t="shared" ca="1" si="7196"/>
        <v>3483.0730356667996</v>
      </c>
      <c r="M6885" s="17">
        <f t="shared" ca="1" si="7196"/>
        <v>3111.0327005539293</v>
      </c>
      <c r="N6885" s="17">
        <f t="shared" ca="1" si="7196"/>
        <v>3231.0322829810625</v>
      </c>
      <c r="O6885" s="11">
        <f t="shared" ca="1" si="7174"/>
        <v>1</v>
      </c>
      <c r="P6885" s="17">
        <f t="shared" ca="1" si="7147"/>
        <v>231.03228298106251</v>
      </c>
    </row>
    <row r="6886" spans="1:16" x14ac:dyDescent="0.35">
      <c r="A6886" s="14">
        <v>6873</v>
      </c>
      <c r="B6886" s="17">
        <f t="shared" si="7172"/>
        <v>2987</v>
      </c>
      <c r="C6886" s="17">
        <f t="shared" ref="C6886:N6886" ca="1" si="7197">B6886*EXP((($E$6-$E$7-0.5*$E$5^2)*$E$8)+($E$5*_xlfn.NORM.S.INV(RAND())*SQRT($E$8)))</f>
        <v>3173.5196805250534</v>
      </c>
      <c r="D6886" s="17">
        <f t="shared" ca="1" si="7197"/>
        <v>3438.5001748303948</v>
      </c>
      <c r="E6886" s="17">
        <f t="shared" ca="1" si="7197"/>
        <v>3320.3931434623123</v>
      </c>
      <c r="F6886" s="17">
        <f t="shared" ca="1" si="7197"/>
        <v>3352.4968137143514</v>
      </c>
      <c r="G6886" s="17">
        <f t="shared" ca="1" si="7197"/>
        <v>3446.5026045629297</v>
      </c>
      <c r="H6886" s="17">
        <f t="shared" ca="1" si="7197"/>
        <v>3140.9030611339886</v>
      </c>
      <c r="I6886" s="17">
        <f t="shared" ca="1" si="7197"/>
        <v>3269.8903410272333</v>
      </c>
      <c r="J6886" s="17">
        <f t="shared" ca="1" si="7197"/>
        <v>3282.262042508848</v>
      </c>
      <c r="K6886" s="17">
        <f t="shared" ca="1" si="7197"/>
        <v>3567.1926825959472</v>
      </c>
      <c r="L6886" s="17">
        <f t="shared" ca="1" si="7197"/>
        <v>3925.0623473888772</v>
      </c>
      <c r="M6886" s="17">
        <f t="shared" ca="1" si="7197"/>
        <v>3633.88201572251</v>
      </c>
      <c r="N6886" s="17">
        <f t="shared" ca="1" si="7197"/>
        <v>3624.8483428940158</v>
      </c>
      <c r="O6886" s="11">
        <f t="shared" ca="1" si="7174"/>
        <v>1</v>
      </c>
      <c r="P6886" s="17">
        <f t="shared" ca="1" si="7147"/>
        <v>624.84834289401579</v>
      </c>
    </row>
    <row r="6887" spans="1:16" x14ac:dyDescent="0.35">
      <c r="A6887" s="14">
        <v>6874</v>
      </c>
      <c r="B6887" s="17">
        <f t="shared" si="7172"/>
        <v>2987</v>
      </c>
      <c r="C6887" s="17">
        <f t="shared" ref="C6887:N6887" ca="1" si="7198">B6887*EXP((($E$6-$E$7-0.5*$E$5^2)*$E$8)+($E$5*_xlfn.NORM.S.INV(RAND())*SQRT($E$8)))</f>
        <v>3046.1874414073823</v>
      </c>
      <c r="D6887" s="17">
        <f t="shared" ca="1" si="7198"/>
        <v>3099.2537966559757</v>
      </c>
      <c r="E6887" s="17">
        <f t="shared" ca="1" si="7198"/>
        <v>3116.7481436186458</v>
      </c>
      <c r="F6887" s="17">
        <f t="shared" ca="1" si="7198"/>
        <v>3364.5957918698168</v>
      </c>
      <c r="G6887" s="17">
        <f t="shared" ca="1" si="7198"/>
        <v>3481.2335111729808</v>
      </c>
      <c r="H6887" s="17">
        <f t="shared" ca="1" si="7198"/>
        <v>3309.6131270477231</v>
      </c>
      <c r="I6887" s="17">
        <f t="shared" ca="1" si="7198"/>
        <v>3230.3390156653936</v>
      </c>
      <c r="J6887" s="17">
        <f t="shared" ca="1" si="7198"/>
        <v>3445.2973062345068</v>
      </c>
      <c r="K6887" s="17">
        <f t="shared" ca="1" si="7198"/>
        <v>3777.6392522450601</v>
      </c>
      <c r="L6887" s="17">
        <f t="shared" ca="1" si="7198"/>
        <v>3721.4577129102045</v>
      </c>
      <c r="M6887" s="17">
        <f t="shared" ca="1" si="7198"/>
        <v>3746.6060578245365</v>
      </c>
      <c r="N6887" s="17">
        <f t="shared" ca="1" si="7198"/>
        <v>3586.9227815081772</v>
      </c>
      <c r="O6887" s="11">
        <f t="shared" ca="1" si="7174"/>
        <v>1</v>
      </c>
      <c r="P6887" s="17">
        <f t="shared" ca="1" si="7147"/>
        <v>586.9227815081772</v>
      </c>
    </row>
    <row r="6888" spans="1:16" x14ac:dyDescent="0.35">
      <c r="A6888" s="14">
        <v>6875</v>
      </c>
      <c r="B6888" s="17">
        <f t="shared" si="7172"/>
        <v>2987</v>
      </c>
      <c r="C6888" s="17">
        <f t="shared" ref="C6888:N6888" ca="1" si="7199">B6888*EXP((($E$6-$E$7-0.5*$E$5^2)*$E$8)+($E$5*_xlfn.NORM.S.INV(RAND())*SQRT($E$8)))</f>
        <v>3135.4123400369886</v>
      </c>
      <c r="D6888" s="17">
        <f t="shared" ca="1" si="7199"/>
        <v>3148.4497653380736</v>
      </c>
      <c r="E6888" s="17">
        <f t="shared" ca="1" si="7199"/>
        <v>3168.3385547923012</v>
      </c>
      <c r="F6888" s="17">
        <f t="shared" ca="1" si="7199"/>
        <v>3161.6708346326495</v>
      </c>
      <c r="G6888" s="17">
        <f t="shared" ca="1" si="7199"/>
        <v>2989.7217420639499</v>
      </c>
      <c r="H6888" s="17">
        <f t="shared" ca="1" si="7199"/>
        <v>2917.9710498932809</v>
      </c>
      <c r="I6888" s="17">
        <f t="shared" ca="1" si="7199"/>
        <v>3015.9028850340437</v>
      </c>
      <c r="J6888" s="17">
        <f t="shared" ca="1" si="7199"/>
        <v>3076.6278726151227</v>
      </c>
      <c r="K6888" s="17">
        <f t="shared" ca="1" si="7199"/>
        <v>3449.0523833441894</v>
      </c>
      <c r="L6888" s="17">
        <f t="shared" ca="1" si="7199"/>
        <v>3332.9830711268778</v>
      </c>
      <c r="M6888" s="17">
        <f t="shared" ca="1" si="7199"/>
        <v>3421.9748053569579</v>
      </c>
      <c r="N6888" s="17">
        <f t="shared" ca="1" si="7199"/>
        <v>4003.886845356431</v>
      </c>
      <c r="O6888" s="11">
        <f t="shared" ca="1" si="7174"/>
        <v>1</v>
      </c>
      <c r="P6888" s="17">
        <f t="shared" ca="1" si="7147"/>
        <v>1003.886845356431</v>
      </c>
    </row>
    <row r="6889" spans="1:16" x14ac:dyDescent="0.35">
      <c r="A6889" s="14">
        <v>6876</v>
      </c>
      <c r="B6889" s="17">
        <f t="shared" si="7172"/>
        <v>2987</v>
      </c>
      <c r="C6889" s="17">
        <f t="shared" ref="C6889:N6889" ca="1" si="7200">B6889*EXP((($E$6-$E$7-0.5*$E$5^2)*$E$8)+($E$5*_xlfn.NORM.S.INV(RAND())*SQRT($E$8)))</f>
        <v>2643.2991279263256</v>
      </c>
      <c r="D6889" s="17">
        <f t="shared" ca="1" si="7200"/>
        <v>2710.6366361336454</v>
      </c>
      <c r="E6889" s="17">
        <f t="shared" ca="1" si="7200"/>
        <v>2735.5218401035395</v>
      </c>
      <c r="F6889" s="17">
        <f t="shared" ca="1" si="7200"/>
        <v>2519.9587038122804</v>
      </c>
      <c r="G6889" s="17">
        <f t="shared" ca="1" si="7200"/>
        <v>2229.8208275764323</v>
      </c>
      <c r="H6889" s="17">
        <f t="shared" ca="1" si="7200"/>
        <v>2088.7430292213762</v>
      </c>
      <c r="I6889" s="17">
        <f t="shared" ca="1" si="7200"/>
        <v>2153.1336277357464</v>
      </c>
      <c r="J6889" s="17">
        <f t="shared" ca="1" si="7200"/>
        <v>2168.3912752495917</v>
      </c>
      <c r="K6889" s="17">
        <f t="shared" ca="1" si="7200"/>
        <v>2166.3171144389621</v>
      </c>
      <c r="L6889" s="17">
        <f t="shared" ca="1" si="7200"/>
        <v>2275.4171827919949</v>
      </c>
      <c r="M6889" s="17">
        <f t="shared" ca="1" si="7200"/>
        <v>2277.2987564211944</v>
      </c>
      <c r="N6889" s="17">
        <f t="shared" ca="1" si="7200"/>
        <v>2205.941885652031</v>
      </c>
      <c r="O6889" s="11">
        <f t="shared" ca="1" si="7174"/>
        <v>0</v>
      </c>
      <c r="P6889" s="17">
        <f t="shared" ca="1" si="7147"/>
        <v>0</v>
      </c>
    </row>
    <row r="6890" spans="1:16" x14ac:dyDescent="0.35">
      <c r="A6890" s="14">
        <v>6877</v>
      </c>
      <c r="B6890" s="17">
        <f t="shared" si="7172"/>
        <v>2987</v>
      </c>
      <c r="C6890" s="17">
        <f t="shared" ref="C6890:N6890" ca="1" si="7201">B6890*EXP((($E$6-$E$7-0.5*$E$5^2)*$E$8)+($E$5*_xlfn.NORM.S.INV(RAND())*SQRT($E$8)))</f>
        <v>2973.3757710445866</v>
      </c>
      <c r="D6890" s="17">
        <f t="shared" ca="1" si="7201"/>
        <v>3022.6604611466937</v>
      </c>
      <c r="E6890" s="17">
        <f t="shared" ca="1" si="7201"/>
        <v>3169.0433262443198</v>
      </c>
      <c r="F6890" s="17">
        <f t="shared" ca="1" si="7201"/>
        <v>3041.6940573280031</v>
      </c>
      <c r="G6890" s="17">
        <f t="shared" ca="1" si="7201"/>
        <v>2934.0315038396116</v>
      </c>
      <c r="H6890" s="17">
        <f t="shared" ca="1" si="7201"/>
        <v>2966.5622583816948</v>
      </c>
      <c r="I6890" s="17">
        <f t="shared" ca="1" si="7201"/>
        <v>2641.4606767418204</v>
      </c>
      <c r="J6890" s="17">
        <f t="shared" ca="1" si="7201"/>
        <v>2752.7400325370877</v>
      </c>
      <c r="K6890" s="17">
        <f t="shared" ca="1" si="7201"/>
        <v>2728.367876479952</v>
      </c>
      <c r="L6890" s="17">
        <f t="shared" ca="1" si="7201"/>
        <v>2711.8222029692097</v>
      </c>
      <c r="M6890" s="17">
        <f t="shared" ca="1" si="7201"/>
        <v>2733.7611968937995</v>
      </c>
      <c r="N6890" s="17">
        <f t="shared" ca="1" si="7201"/>
        <v>2561.8128647540402</v>
      </c>
      <c r="O6890" s="11">
        <f t="shared" ca="1" si="7174"/>
        <v>0</v>
      </c>
      <c r="P6890" s="17">
        <f t="shared" ca="1" si="7147"/>
        <v>0</v>
      </c>
    </row>
    <row r="6891" spans="1:16" x14ac:dyDescent="0.35">
      <c r="A6891" s="14">
        <v>6878</v>
      </c>
      <c r="B6891" s="17">
        <f t="shared" si="7172"/>
        <v>2987</v>
      </c>
      <c r="C6891" s="17">
        <f t="shared" ref="C6891:N6891" ca="1" si="7202">B6891*EXP((($E$6-$E$7-0.5*$E$5^2)*$E$8)+($E$5*_xlfn.NORM.S.INV(RAND())*SQRT($E$8)))</f>
        <v>2707.1222556446783</v>
      </c>
      <c r="D6891" s="17">
        <f t="shared" ca="1" si="7202"/>
        <v>2550.6357120621246</v>
      </c>
      <c r="E6891" s="17">
        <f t="shared" ca="1" si="7202"/>
        <v>2760.7927829164278</v>
      </c>
      <c r="F6891" s="17">
        <f t="shared" ca="1" si="7202"/>
        <v>2788.9025802549004</v>
      </c>
      <c r="G6891" s="17">
        <f t="shared" ca="1" si="7202"/>
        <v>2608.514014367508</v>
      </c>
      <c r="H6891" s="17">
        <f t="shared" ca="1" si="7202"/>
        <v>2516.6212785528351</v>
      </c>
      <c r="I6891" s="17">
        <f t="shared" ca="1" si="7202"/>
        <v>2585.4334486376283</v>
      </c>
      <c r="J6891" s="17">
        <f t="shared" ca="1" si="7202"/>
        <v>2710.4107243769349</v>
      </c>
      <c r="K6891" s="17">
        <f t="shared" ca="1" si="7202"/>
        <v>2911.1979984628474</v>
      </c>
      <c r="L6891" s="17">
        <f t="shared" ca="1" si="7202"/>
        <v>2867.4971294561033</v>
      </c>
      <c r="M6891" s="17">
        <f t="shared" ca="1" si="7202"/>
        <v>2884.7175994178006</v>
      </c>
      <c r="N6891" s="17">
        <f t="shared" ca="1" si="7202"/>
        <v>3006.4673841535409</v>
      </c>
      <c r="O6891" s="11">
        <f t="shared" ca="1" si="7174"/>
        <v>1</v>
      </c>
      <c r="P6891" s="17">
        <f t="shared" ca="1" si="7147"/>
        <v>6.4673841535409338</v>
      </c>
    </row>
    <row r="6892" spans="1:16" x14ac:dyDescent="0.35">
      <c r="A6892" s="14">
        <v>6879</v>
      </c>
      <c r="B6892" s="17">
        <f t="shared" si="7172"/>
        <v>2987</v>
      </c>
      <c r="C6892" s="17">
        <f t="shared" ref="C6892:N6892" ca="1" si="7203">B6892*EXP((($E$6-$E$7-0.5*$E$5^2)*$E$8)+($E$5*_xlfn.NORM.S.INV(RAND())*SQRT($E$8)))</f>
        <v>3002.2753416949085</v>
      </c>
      <c r="D6892" s="17">
        <f t="shared" ca="1" si="7203"/>
        <v>3254.7839826327167</v>
      </c>
      <c r="E6892" s="17">
        <f t="shared" ca="1" si="7203"/>
        <v>3228.077688566786</v>
      </c>
      <c r="F6892" s="17">
        <f t="shared" ca="1" si="7203"/>
        <v>3283.2354501331679</v>
      </c>
      <c r="G6892" s="17">
        <f t="shared" ca="1" si="7203"/>
        <v>3393.8556706894919</v>
      </c>
      <c r="H6892" s="17">
        <f t="shared" ca="1" si="7203"/>
        <v>3470.6145576147687</v>
      </c>
      <c r="I6892" s="17">
        <f t="shared" ca="1" si="7203"/>
        <v>3612.5427951000524</v>
      </c>
      <c r="J6892" s="17">
        <f t="shared" ca="1" si="7203"/>
        <v>3683.212132388473</v>
      </c>
      <c r="K6892" s="17">
        <f t="shared" ca="1" si="7203"/>
        <v>3825.4946582238822</v>
      </c>
      <c r="L6892" s="17">
        <f t="shared" ca="1" si="7203"/>
        <v>3912.7185939439642</v>
      </c>
      <c r="M6892" s="17">
        <f t="shared" ca="1" si="7203"/>
        <v>4030.2831535474338</v>
      </c>
      <c r="N6892" s="17">
        <f t="shared" ca="1" si="7203"/>
        <v>3921.4067746023679</v>
      </c>
      <c r="O6892" s="11">
        <f t="shared" ca="1" si="7174"/>
        <v>1</v>
      </c>
      <c r="P6892" s="17">
        <f t="shared" ca="1" si="7147"/>
        <v>921.40677460236793</v>
      </c>
    </row>
    <row r="6893" spans="1:16" x14ac:dyDescent="0.35">
      <c r="A6893" s="14">
        <v>6880</v>
      </c>
      <c r="B6893" s="17">
        <f t="shared" si="7172"/>
        <v>2987</v>
      </c>
      <c r="C6893" s="17">
        <f t="shared" ref="C6893:N6893" ca="1" si="7204">B6893*EXP((($E$6-$E$7-0.5*$E$5^2)*$E$8)+($E$5*_xlfn.NORM.S.INV(RAND())*SQRT($E$8)))</f>
        <v>2839.0469969276314</v>
      </c>
      <c r="D6893" s="17">
        <f t="shared" ca="1" si="7204"/>
        <v>2959.8360927154595</v>
      </c>
      <c r="E6893" s="17">
        <f t="shared" ca="1" si="7204"/>
        <v>3003.3471620563332</v>
      </c>
      <c r="F6893" s="17">
        <f t="shared" ca="1" si="7204"/>
        <v>2906.5463333874281</v>
      </c>
      <c r="G6893" s="17">
        <f t="shared" ca="1" si="7204"/>
        <v>2779.4849361154043</v>
      </c>
      <c r="H6893" s="17">
        <f t="shared" ca="1" si="7204"/>
        <v>2744.9554089975486</v>
      </c>
      <c r="I6893" s="17">
        <f t="shared" ca="1" si="7204"/>
        <v>2555.3160630142584</v>
      </c>
      <c r="J6893" s="17">
        <f t="shared" ca="1" si="7204"/>
        <v>2706.0687214788854</v>
      </c>
      <c r="K6893" s="17">
        <f t="shared" ca="1" si="7204"/>
        <v>2516.7623149122878</v>
      </c>
      <c r="L6893" s="17">
        <f t="shared" ca="1" si="7204"/>
        <v>2570.6081692678508</v>
      </c>
      <c r="M6893" s="17">
        <f t="shared" ca="1" si="7204"/>
        <v>2583.0158782666826</v>
      </c>
      <c r="N6893" s="17">
        <f t="shared" ca="1" si="7204"/>
        <v>2575.700287265709</v>
      </c>
      <c r="O6893" s="11">
        <f t="shared" ca="1" si="7174"/>
        <v>0</v>
      </c>
      <c r="P6893" s="17">
        <f t="shared" ca="1" si="7147"/>
        <v>0</v>
      </c>
    </row>
    <row r="6894" spans="1:16" x14ac:dyDescent="0.35">
      <c r="A6894" s="14">
        <v>6881</v>
      </c>
      <c r="B6894" s="17">
        <f t="shared" si="7172"/>
        <v>2987</v>
      </c>
      <c r="C6894" s="17">
        <f t="shared" ref="C6894:N6894" ca="1" si="7205">B6894*EXP((($E$6-$E$7-0.5*$E$5^2)*$E$8)+($E$5*_xlfn.NORM.S.INV(RAND())*SQRT($E$8)))</f>
        <v>3054.2228409028635</v>
      </c>
      <c r="D6894" s="17">
        <f t="shared" ca="1" si="7205"/>
        <v>3073.0973713833073</v>
      </c>
      <c r="E6894" s="17">
        <f t="shared" ca="1" si="7205"/>
        <v>3361.0413850183322</v>
      </c>
      <c r="F6894" s="17">
        <f t="shared" ca="1" si="7205"/>
        <v>3379.8763079611158</v>
      </c>
      <c r="G6894" s="17">
        <f t="shared" ca="1" si="7205"/>
        <v>2932.7520322965333</v>
      </c>
      <c r="H6894" s="17">
        <f t="shared" ca="1" si="7205"/>
        <v>2846.4347553044618</v>
      </c>
      <c r="I6894" s="17">
        <f t="shared" ca="1" si="7205"/>
        <v>3016.1703955697371</v>
      </c>
      <c r="J6894" s="17">
        <f t="shared" ca="1" si="7205"/>
        <v>2882.6829399709263</v>
      </c>
      <c r="K6894" s="17">
        <f t="shared" ca="1" si="7205"/>
        <v>2879.1980142413531</v>
      </c>
      <c r="L6894" s="17">
        <f t="shared" ca="1" si="7205"/>
        <v>2724.8498773119736</v>
      </c>
      <c r="M6894" s="17">
        <f t="shared" ca="1" si="7205"/>
        <v>2856.1488073689943</v>
      </c>
      <c r="N6894" s="17">
        <f t="shared" ca="1" si="7205"/>
        <v>2857.1295044329167</v>
      </c>
      <c r="O6894" s="11">
        <f t="shared" ca="1" si="7174"/>
        <v>0</v>
      </c>
      <c r="P6894" s="17">
        <f t="shared" ca="1" si="7147"/>
        <v>0</v>
      </c>
    </row>
    <row r="6895" spans="1:16" x14ac:dyDescent="0.35">
      <c r="A6895" s="14">
        <v>6882</v>
      </c>
      <c r="B6895" s="17">
        <f t="shared" si="7172"/>
        <v>2987</v>
      </c>
      <c r="C6895" s="17">
        <f t="shared" ref="C6895:N6895" ca="1" si="7206">B6895*EXP((($E$6-$E$7-0.5*$E$5^2)*$E$8)+($E$5*_xlfn.NORM.S.INV(RAND())*SQRT($E$8)))</f>
        <v>2862.9787874839049</v>
      </c>
      <c r="D6895" s="17">
        <f t="shared" ca="1" si="7206"/>
        <v>2991.5726162126157</v>
      </c>
      <c r="E6895" s="17">
        <f t="shared" ca="1" si="7206"/>
        <v>2703.479553232612</v>
      </c>
      <c r="F6895" s="17">
        <f t="shared" ca="1" si="7206"/>
        <v>2812.2904144076124</v>
      </c>
      <c r="G6895" s="17">
        <f t="shared" ca="1" si="7206"/>
        <v>2764.7641535860807</v>
      </c>
      <c r="H6895" s="17">
        <f t="shared" ca="1" si="7206"/>
        <v>2685.9502177616973</v>
      </c>
      <c r="I6895" s="17">
        <f t="shared" ca="1" si="7206"/>
        <v>2820.4427531545475</v>
      </c>
      <c r="J6895" s="17">
        <f t="shared" ca="1" si="7206"/>
        <v>2765.3264498950166</v>
      </c>
      <c r="K6895" s="17">
        <f t="shared" ca="1" si="7206"/>
        <v>2961.9719096621152</v>
      </c>
      <c r="L6895" s="17">
        <f t="shared" ca="1" si="7206"/>
        <v>3035.1319972261326</v>
      </c>
      <c r="M6895" s="17">
        <f t="shared" ca="1" si="7206"/>
        <v>2827.3187872329786</v>
      </c>
      <c r="N6895" s="17">
        <f t="shared" ca="1" si="7206"/>
        <v>2839.6720131527045</v>
      </c>
      <c r="O6895" s="11">
        <f t="shared" ca="1" si="7174"/>
        <v>0</v>
      </c>
      <c r="P6895" s="17">
        <f t="shared" ca="1" si="7147"/>
        <v>0</v>
      </c>
    </row>
    <row r="6896" spans="1:16" x14ac:dyDescent="0.35">
      <c r="A6896" s="14">
        <v>6883</v>
      </c>
      <c r="B6896" s="17">
        <f t="shared" si="7172"/>
        <v>2987</v>
      </c>
      <c r="C6896" s="17">
        <f t="shared" ref="C6896:N6896" ca="1" si="7207">B6896*EXP((($E$6-$E$7-0.5*$E$5^2)*$E$8)+($E$5*_xlfn.NORM.S.INV(RAND())*SQRT($E$8)))</f>
        <v>2952.2513519341464</v>
      </c>
      <c r="D6896" s="17">
        <f t="shared" ca="1" si="7207"/>
        <v>3084.9669659296173</v>
      </c>
      <c r="E6896" s="17">
        <f t="shared" ca="1" si="7207"/>
        <v>3422.7000818787155</v>
      </c>
      <c r="F6896" s="17">
        <f t="shared" ca="1" si="7207"/>
        <v>3501.8661032235655</v>
      </c>
      <c r="G6896" s="17">
        <f t="shared" ca="1" si="7207"/>
        <v>3806.1038695398274</v>
      </c>
      <c r="H6896" s="17">
        <f t="shared" ca="1" si="7207"/>
        <v>4420.8140543989102</v>
      </c>
      <c r="I6896" s="17">
        <f t="shared" ca="1" si="7207"/>
        <v>4184.8717684113644</v>
      </c>
      <c r="J6896" s="17">
        <f t="shared" ca="1" si="7207"/>
        <v>3825.1466045704633</v>
      </c>
      <c r="K6896" s="17">
        <f t="shared" ca="1" si="7207"/>
        <v>4020.1959197210285</v>
      </c>
      <c r="L6896" s="17">
        <f t="shared" ca="1" si="7207"/>
        <v>4108.6973500582526</v>
      </c>
      <c r="M6896" s="17">
        <f t="shared" ca="1" si="7207"/>
        <v>4621.0734027073595</v>
      </c>
      <c r="N6896" s="17">
        <f t="shared" ca="1" si="7207"/>
        <v>5122.8062311436552</v>
      </c>
      <c r="O6896" s="11">
        <f t="shared" ca="1" si="7174"/>
        <v>1</v>
      </c>
      <c r="P6896" s="17">
        <f t="shared" ca="1" si="7147"/>
        <v>2122.8062311436552</v>
      </c>
    </row>
    <row r="6897" spans="1:16" x14ac:dyDescent="0.35">
      <c r="A6897" s="14">
        <v>6884</v>
      </c>
      <c r="B6897" s="17">
        <f t="shared" si="7172"/>
        <v>2987</v>
      </c>
      <c r="C6897" s="17">
        <f t="shared" ref="C6897:N6897" ca="1" si="7208">B6897*EXP((($E$6-$E$7-0.5*$E$5^2)*$E$8)+($E$5*_xlfn.NORM.S.INV(RAND())*SQRT($E$8)))</f>
        <v>3203.2748229059289</v>
      </c>
      <c r="D6897" s="17">
        <f t="shared" ca="1" si="7208"/>
        <v>3067.9061792256393</v>
      </c>
      <c r="E6897" s="17">
        <f t="shared" ca="1" si="7208"/>
        <v>3130.5958091234311</v>
      </c>
      <c r="F6897" s="17">
        <f t="shared" ca="1" si="7208"/>
        <v>3443.2027324777605</v>
      </c>
      <c r="G6897" s="17">
        <f t="shared" ca="1" si="7208"/>
        <v>3876.2605193243803</v>
      </c>
      <c r="H6897" s="17">
        <f t="shared" ca="1" si="7208"/>
        <v>4059.4147164362275</v>
      </c>
      <c r="I6897" s="17">
        <f t="shared" ca="1" si="7208"/>
        <v>3932.0599500157268</v>
      </c>
      <c r="J6897" s="17">
        <f t="shared" ca="1" si="7208"/>
        <v>4292.046956088745</v>
      </c>
      <c r="K6897" s="17">
        <f t="shared" ca="1" si="7208"/>
        <v>4210.3825881475786</v>
      </c>
      <c r="L6897" s="17">
        <f t="shared" ca="1" si="7208"/>
        <v>4636.1977373813879</v>
      </c>
      <c r="M6897" s="17">
        <f t="shared" ca="1" si="7208"/>
        <v>4471.9764509400475</v>
      </c>
      <c r="N6897" s="17">
        <f t="shared" ca="1" si="7208"/>
        <v>4752.5806728042444</v>
      </c>
      <c r="O6897" s="11">
        <f t="shared" ca="1" si="7174"/>
        <v>1</v>
      </c>
      <c r="P6897" s="17">
        <f t="shared" ca="1" si="7147"/>
        <v>1752.5806728042444</v>
      </c>
    </row>
    <row r="6898" spans="1:16" x14ac:dyDescent="0.35">
      <c r="A6898" s="14">
        <v>6885</v>
      </c>
      <c r="B6898" s="17">
        <f t="shared" si="7172"/>
        <v>2987</v>
      </c>
      <c r="C6898" s="17">
        <f t="shared" ref="C6898:N6898" ca="1" si="7209">B6898*EXP((($E$6-$E$7-0.5*$E$5^2)*$E$8)+($E$5*_xlfn.NORM.S.INV(RAND())*SQRT($E$8)))</f>
        <v>2760.9787127394998</v>
      </c>
      <c r="D6898" s="17">
        <f t="shared" ca="1" si="7209"/>
        <v>2778.1396371438827</v>
      </c>
      <c r="E6898" s="17">
        <f t="shared" ca="1" si="7209"/>
        <v>2736.1026426919175</v>
      </c>
      <c r="F6898" s="17">
        <f t="shared" ca="1" si="7209"/>
        <v>2584.6027413092838</v>
      </c>
      <c r="G6898" s="17">
        <f t="shared" ca="1" si="7209"/>
        <v>2491.8710506664124</v>
      </c>
      <c r="H6898" s="17">
        <f t="shared" ca="1" si="7209"/>
        <v>2512.2956902159899</v>
      </c>
      <c r="I6898" s="17">
        <f t="shared" ca="1" si="7209"/>
        <v>2577.2132808904494</v>
      </c>
      <c r="J6898" s="17">
        <f t="shared" ca="1" si="7209"/>
        <v>2664.1472453669098</v>
      </c>
      <c r="K6898" s="17">
        <f t="shared" ca="1" si="7209"/>
        <v>2756.4458619190591</v>
      </c>
      <c r="L6898" s="17">
        <f t="shared" ca="1" si="7209"/>
        <v>2674.3710756372534</v>
      </c>
      <c r="M6898" s="17">
        <f t="shared" ca="1" si="7209"/>
        <v>2655.6550960368531</v>
      </c>
      <c r="N6898" s="17">
        <f t="shared" ca="1" si="7209"/>
        <v>2664.9581937375106</v>
      </c>
      <c r="O6898" s="11">
        <f t="shared" ca="1" si="7174"/>
        <v>0</v>
      </c>
      <c r="P6898" s="17">
        <f t="shared" ca="1" si="7147"/>
        <v>0</v>
      </c>
    </row>
    <row r="6899" spans="1:16" x14ac:dyDescent="0.35">
      <c r="A6899" s="14">
        <v>6886</v>
      </c>
      <c r="B6899" s="17">
        <f t="shared" si="7172"/>
        <v>2987</v>
      </c>
      <c r="C6899" s="17">
        <f t="shared" ref="C6899:N6899" ca="1" si="7210">B6899*EXP((($E$6-$E$7-0.5*$E$5^2)*$E$8)+($E$5*_xlfn.NORM.S.INV(RAND())*SQRT($E$8)))</f>
        <v>2756.2336664137765</v>
      </c>
      <c r="D6899" s="17">
        <f t="shared" ca="1" si="7210"/>
        <v>2830.8835726930897</v>
      </c>
      <c r="E6899" s="17">
        <f t="shared" ca="1" si="7210"/>
        <v>2937.9645684353645</v>
      </c>
      <c r="F6899" s="17">
        <f t="shared" ca="1" si="7210"/>
        <v>2973.3523471426029</v>
      </c>
      <c r="G6899" s="17">
        <f t="shared" ca="1" si="7210"/>
        <v>2857.512656495534</v>
      </c>
      <c r="H6899" s="17">
        <f t="shared" ca="1" si="7210"/>
        <v>3163.4920925381766</v>
      </c>
      <c r="I6899" s="17">
        <f t="shared" ca="1" si="7210"/>
        <v>3272.9270025373912</v>
      </c>
      <c r="J6899" s="17">
        <f t="shared" ca="1" si="7210"/>
        <v>3370.9789212889655</v>
      </c>
      <c r="K6899" s="17">
        <f t="shared" ca="1" si="7210"/>
        <v>3549.4936704099819</v>
      </c>
      <c r="L6899" s="17">
        <f t="shared" ca="1" si="7210"/>
        <v>3738.4284770086992</v>
      </c>
      <c r="M6899" s="17">
        <f t="shared" ca="1" si="7210"/>
        <v>3587.1261343980404</v>
      </c>
      <c r="N6899" s="17">
        <f t="shared" ca="1" si="7210"/>
        <v>4251.0581889998448</v>
      </c>
      <c r="O6899" s="11">
        <f t="shared" ca="1" si="7174"/>
        <v>1</v>
      </c>
      <c r="P6899" s="17">
        <f t="shared" ca="1" si="7147"/>
        <v>1251.0581889998448</v>
      </c>
    </row>
    <row r="6900" spans="1:16" x14ac:dyDescent="0.35">
      <c r="A6900" s="14">
        <v>6887</v>
      </c>
      <c r="B6900" s="17">
        <f t="shared" si="7172"/>
        <v>2987</v>
      </c>
      <c r="C6900" s="17">
        <f t="shared" ref="C6900:N6900" ca="1" si="7211">B6900*EXP((($E$6-$E$7-0.5*$E$5^2)*$E$8)+($E$5*_xlfn.NORM.S.INV(RAND())*SQRT($E$8)))</f>
        <v>3082.5798792148826</v>
      </c>
      <c r="D6900" s="17">
        <f t="shared" ca="1" si="7211"/>
        <v>3445.2663895804899</v>
      </c>
      <c r="E6900" s="17">
        <f t="shared" ca="1" si="7211"/>
        <v>3327.4905807714663</v>
      </c>
      <c r="F6900" s="17">
        <f t="shared" ca="1" si="7211"/>
        <v>3076.9242671892484</v>
      </c>
      <c r="G6900" s="17">
        <f t="shared" ca="1" si="7211"/>
        <v>2815.383583801316</v>
      </c>
      <c r="H6900" s="17">
        <f t="shared" ca="1" si="7211"/>
        <v>3131.8038177107583</v>
      </c>
      <c r="I6900" s="17">
        <f t="shared" ca="1" si="7211"/>
        <v>3538.3449602750479</v>
      </c>
      <c r="J6900" s="17">
        <f t="shared" ca="1" si="7211"/>
        <v>3887.9773360249283</v>
      </c>
      <c r="K6900" s="17">
        <f t="shared" ca="1" si="7211"/>
        <v>3717.9937205646406</v>
      </c>
      <c r="L6900" s="17">
        <f t="shared" ca="1" si="7211"/>
        <v>3605.6603450646912</v>
      </c>
      <c r="M6900" s="17">
        <f t="shared" ca="1" si="7211"/>
        <v>3606.5112061564569</v>
      </c>
      <c r="N6900" s="17">
        <f t="shared" ca="1" si="7211"/>
        <v>3747.8640936438997</v>
      </c>
      <c r="O6900" s="11">
        <f t="shared" ca="1" si="7174"/>
        <v>1</v>
      </c>
      <c r="P6900" s="17">
        <f t="shared" ca="1" si="7147"/>
        <v>747.86409364389965</v>
      </c>
    </row>
    <row r="6901" spans="1:16" x14ac:dyDescent="0.35">
      <c r="A6901" s="14">
        <v>6888</v>
      </c>
      <c r="B6901" s="17">
        <f t="shared" si="7172"/>
        <v>2987</v>
      </c>
      <c r="C6901" s="17">
        <f t="shared" ref="C6901:N6901" ca="1" si="7212">B6901*EXP((($E$6-$E$7-0.5*$E$5^2)*$E$8)+($E$5*_xlfn.NORM.S.INV(RAND())*SQRT($E$8)))</f>
        <v>2828.4162188008077</v>
      </c>
      <c r="D6901" s="17">
        <f t="shared" ca="1" si="7212"/>
        <v>2789.648263212986</v>
      </c>
      <c r="E6901" s="17">
        <f t="shared" ca="1" si="7212"/>
        <v>2889.4827597879971</v>
      </c>
      <c r="F6901" s="17">
        <f t="shared" ca="1" si="7212"/>
        <v>2787.4804160056115</v>
      </c>
      <c r="G6901" s="17">
        <f t="shared" ca="1" si="7212"/>
        <v>2782.2682532420326</v>
      </c>
      <c r="H6901" s="17">
        <f t="shared" ca="1" si="7212"/>
        <v>3283.3300476268132</v>
      </c>
      <c r="I6901" s="17">
        <f t="shared" ca="1" si="7212"/>
        <v>3244.1524198936654</v>
      </c>
      <c r="J6901" s="17">
        <f t="shared" ca="1" si="7212"/>
        <v>3297.8519061250645</v>
      </c>
      <c r="K6901" s="17">
        <f t="shared" ca="1" si="7212"/>
        <v>3248.5658725610328</v>
      </c>
      <c r="L6901" s="17">
        <f t="shared" ca="1" si="7212"/>
        <v>3196.8833127230087</v>
      </c>
      <c r="M6901" s="17">
        <f t="shared" ca="1" si="7212"/>
        <v>3390.7307253180124</v>
      </c>
      <c r="N6901" s="17">
        <f t="shared" ca="1" si="7212"/>
        <v>3170.0533784127542</v>
      </c>
      <c r="O6901" s="11">
        <f t="shared" ca="1" si="7174"/>
        <v>1</v>
      </c>
      <c r="P6901" s="17">
        <f t="shared" ca="1" si="7147"/>
        <v>170.05337841275423</v>
      </c>
    </row>
    <row r="6902" spans="1:16" x14ac:dyDescent="0.35">
      <c r="A6902" s="14">
        <v>6889</v>
      </c>
      <c r="B6902" s="17">
        <f t="shared" si="7172"/>
        <v>2987</v>
      </c>
      <c r="C6902" s="17">
        <f t="shared" ref="C6902:N6902" ca="1" si="7213">B6902*EXP((($E$6-$E$7-0.5*$E$5^2)*$E$8)+($E$5*_xlfn.NORM.S.INV(RAND())*SQRT($E$8)))</f>
        <v>3231.2104559885352</v>
      </c>
      <c r="D6902" s="17">
        <f t="shared" ca="1" si="7213"/>
        <v>3689.7206323978726</v>
      </c>
      <c r="E6902" s="17">
        <f t="shared" ca="1" si="7213"/>
        <v>3601.6275775375116</v>
      </c>
      <c r="F6902" s="17">
        <f t="shared" ca="1" si="7213"/>
        <v>3491.0977417478712</v>
      </c>
      <c r="G6902" s="17">
        <f t="shared" ca="1" si="7213"/>
        <v>3365.7181380862776</v>
      </c>
      <c r="H6902" s="17">
        <f t="shared" ca="1" si="7213"/>
        <v>3395.1708241047922</v>
      </c>
      <c r="I6902" s="17">
        <f t="shared" ca="1" si="7213"/>
        <v>3454.6622909087782</v>
      </c>
      <c r="J6902" s="17">
        <f t="shared" ca="1" si="7213"/>
        <v>3582.8789810031785</v>
      </c>
      <c r="K6902" s="17">
        <f t="shared" ca="1" si="7213"/>
        <v>3335.049211466438</v>
      </c>
      <c r="L6902" s="17">
        <f t="shared" ca="1" si="7213"/>
        <v>3151.0447259096081</v>
      </c>
      <c r="M6902" s="17">
        <f t="shared" ca="1" si="7213"/>
        <v>3338.3153766014711</v>
      </c>
      <c r="N6902" s="17">
        <f t="shared" ca="1" si="7213"/>
        <v>3377.2490163846569</v>
      </c>
      <c r="O6902" s="11">
        <f t="shared" ca="1" si="7174"/>
        <v>1</v>
      </c>
      <c r="P6902" s="17">
        <f t="shared" ref="P6902:P6965" ca="1" si="7214">MAX(N6902-$E$4,0)</f>
        <v>377.2490163846569</v>
      </c>
    </row>
    <row r="6903" spans="1:16" x14ac:dyDescent="0.35">
      <c r="A6903" s="14">
        <v>6890</v>
      </c>
      <c r="B6903" s="17">
        <f t="shared" si="7172"/>
        <v>2987</v>
      </c>
      <c r="C6903" s="17">
        <f t="shared" ref="C6903:N6903" ca="1" si="7215">B6903*EXP((($E$6-$E$7-0.5*$E$5^2)*$E$8)+($E$5*_xlfn.NORM.S.INV(RAND())*SQRT($E$8)))</f>
        <v>3145.1588827451151</v>
      </c>
      <c r="D6903" s="17">
        <f t="shared" ca="1" si="7215"/>
        <v>3380.4848431068604</v>
      </c>
      <c r="E6903" s="17">
        <f t="shared" ca="1" si="7215"/>
        <v>3269.5104719796054</v>
      </c>
      <c r="F6903" s="17">
        <f t="shared" ca="1" si="7215"/>
        <v>3135.8422772025451</v>
      </c>
      <c r="G6903" s="17">
        <f t="shared" ca="1" si="7215"/>
        <v>3377.2841576551714</v>
      </c>
      <c r="H6903" s="17">
        <f t="shared" ca="1" si="7215"/>
        <v>3364.7589976577156</v>
      </c>
      <c r="I6903" s="17">
        <f t="shared" ca="1" si="7215"/>
        <v>3393.9217938302072</v>
      </c>
      <c r="J6903" s="17">
        <f t="shared" ca="1" si="7215"/>
        <v>3444.5035177800146</v>
      </c>
      <c r="K6903" s="17">
        <f t="shared" ca="1" si="7215"/>
        <v>3208.1936672244842</v>
      </c>
      <c r="L6903" s="17">
        <f t="shared" ca="1" si="7215"/>
        <v>3291.3067700736492</v>
      </c>
      <c r="M6903" s="17">
        <f t="shared" ca="1" si="7215"/>
        <v>2910.7403820114141</v>
      </c>
      <c r="N6903" s="17">
        <f t="shared" ca="1" si="7215"/>
        <v>3005.5935523967287</v>
      </c>
      <c r="O6903" s="11">
        <f t="shared" ca="1" si="7174"/>
        <v>1</v>
      </c>
      <c r="P6903" s="17">
        <f t="shared" ca="1" si="7214"/>
        <v>5.5935523967286827</v>
      </c>
    </row>
    <row r="6904" spans="1:16" x14ac:dyDescent="0.35">
      <c r="A6904" s="14">
        <v>6891</v>
      </c>
      <c r="B6904" s="17">
        <f t="shared" si="7172"/>
        <v>2987</v>
      </c>
      <c r="C6904" s="17">
        <f t="shared" ref="C6904:N6904" ca="1" si="7216">B6904*EXP((($E$6-$E$7-0.5*$E$5^2)*$E$8)+($E$5*_xlfn.NORM.S.INV(RAND())*SQRT($E$8)))</f>
        <v>2755.5056261370091</v>
      </c>
      <c r="D6904" s="17">
        <f t="shared" ca="1" si="7216"/>
        <v>3001.2391870313481</v>
      </c>
      <c r="E6904" s="17">
        <f t="shared" ca="1" si="7216"/>
        <v>2936.5155408068958</v>
      </c>
      <c r="F6904" s="17">
        <f t="shared" ca="1" si="7216"/>
        <v>3471.9490696710841</v>
      </c>
      <c r="G6904" s="17">
        <f t="shared" ca="1" si="7216"/>
        <v>3725.4751654631928</v>
      </c>
      <c r="H6904" s="17">
        <f t="shared" ca="1" si="7216"/>
        <v>3766.85579433781</v>
      </c>
      <c r="I6904" s="17">
        <f t="shared" ca="1" si="7216"/>
        <v>4096.0253988951536</v>
      </c>
      <c r="J6904" s="17">
        <f t="shared" ca="1" si="7216"/>
        <v>4181.0080589309309</v>
      </c>
      <c r="K6904" s="17">
        <f t="shared" ca="1" si="7216"/>
        <v>4356.7102204118901</v>
      </c>
      <c r="L6904" s="17">
        <f t="shared" ca="1" si="7216"/>
        <v>4433.9109893440336</v>
      </c>
      <c r="M6904" s="17">
        <f t="shared" ca="1" si="7216"/>
        <v>4119.1796481283482</v>
      </c>
      <c r="N6904" s="17">
        <f t="shared" ca="1" si="7216"/>
        <v>4098.1388705121144</v>
      </c>
      <c r="O6904" s="11">
        <f t="shared" ca="1" si="7174"/>
        <v>1</v>
      </c>
      <c r="P6904" s="17">
        <f t="shared" ca="1" si="7214"/>
        <v>1098.1388705121144</v>
      </c>
    </row>
    <row r="6905" spans="1:16" x14ac:dyDescent="0.35">
      <c r="A6905" s="14">
        <v>6892</v>
      </c>
      <c r="B6905" s="17">
        <f t="shared" si="7172"/>
        <v>2987</v>
      </c>
      <c r="C6905" s="17">
        <f t="shared" ref="C6905:N6905" ca="1" si="7217">B6905*EXP((($E$6-$E$7-0.5*$E$5^2)*$E$8)+($E$5*_xlfn.NORM.S.INV(RAND())*SQRT($E$8)))</f>
        <v>2994.7252897850108</v>
      </c>
      <c r="D6905" s="17">
        <f t="shared" ca="1" si="7217"/>
        <v>2989.0056292090094</v>
      </c>
      <c r="E6905" s="17">
        <f t="shared" ca="1" si="7217"/>
        <v>2913.952236287812</v>
      </c>
      <c r="F6905" s="17">
        <f t="shared" ca="1" si="7217"/>
        <v>3107.8785607325708</v>
      </c>
      <c r="G6905" s="17">
        <f t="shared" ca="1" si="7217"/>
        <v>3091.2131235477841</v>
      </c>
      <c r="H6905" s="17">
        <f t="shared" ca="1" si="7217"/>
        <v>3176.1475563959698</v>
      </c>
      <c r="I6905" s="17">
        <f t="shared" ca="1" si="7217"/>
        <v>3262.5778698162262</v>
      </c>
      <c r="J6905" s="17">
        <f t="shared" ca="1" si="7217"/>
        <v>3328.155264225948</v>
      </c>
      <c r="K6905" s="17">
        <f t="shared" ca="1" si="7217"/>
        <v>3214.9853962629441</v>
      </c>
      <c r="L6905" s="17">
        <f t="shared" ca="1" si="7217"/>
        <v>3406.5784449422972</v>
      </c>
      <c r="M6905" s="17">
        <f t="shared" ca="1" si="7217"/>
        <v>3156.0474674580696</v>
      </c>
      <c r="N6905" s="17">
        <f t="shared" ca="1" si="7217"/>
        <v>3144.510359992285</v>
      </c>
      <c r="O6905" s="11">
        <f t="shared" ca="1" si="7174"/>
        <v>1</v>
      </c>
      <c r="P6905" s="17">
        <f t="shared" ca="1" si="7214"/>
        <v>144.51035999228498</v>
      </c>
    </row>
    <row r="6906" spans="1:16" x14ac:dyDescent="0.35">
      <c r="A6906" s="14">
        <v>6893</v>
      </c>
      <c r="B6906" s="17">
        <f t="shared" si="7172"/>
        <v>2987</v>
      </c>
      <c r="C6906" s="17">
        <f t="shared" ref="C6906:N6906" ca="1" si="7218">B6906*EXP((($E$6-$E$7-0.5*$E$5^2)*$E$8)+($E$5*_xlfn.NORM.S.INV(RAND())*SQRT($E$8)))</f>
        <v>2733.5984286932185</v>
      </c>
      <c r="D6906" s="17">
        <f t="shared" ca="1" si="7218"/>
        <v>2928.2761684239454</v>
      </c>
      <c r="E6906" s="17">
        <f t="shared" ca="1" si="7218"/>
        <v>3001.1688480882835</v>
      </c>
      <c r="F6906" s="17">
        <f t="shared" ca="1" si="7218"/>
        <v>2824.3195314354284</v>
      </c>
      <c r="G6906" s="17">
        <f t="shared" ca="1" si="7218"/>
        <v>2961.5254728660789</v>
      </c>
      <c r="H6906" s="17">
        <f t="shared" ca="1" si="7218"/>
        <v>2951.1476912696767</v>
      </c>
      <c r="I6906" s="17">
        <f t="shared" ca="1" si="7218"/>
        <v>3259.0534926409841</v>
      </c>
      <c r="J6906" s="17">
        <f t="shared" ca="1" si="7218"/>
        <v>3431.3242599915961</v>
      </c>
      <c r="K6906" s="17">
        <f t="shared" ca="1" si="7218"/>
        <v>3590.4093058257222</v>
      </c>
      <c r="L6906" s="17">
        <f t="shared" ca="1" si="7218"/>
        <v>3897.5612728589149</v>
      </c>
      <c r="M6906" s="17">
        <f t="shared" ca="1" si="7218"/>
        <v>3703.5642601602299</v>
      </c>
      <c r="N6906" s="17">
        <f t="shared" ca="1" si="7218"/>
        <v>4147.2305485680881</v>
      </c>
      <c r="O6906" s="11">
        <f t="shared" ca="1" si="7174"/>
        <v>1</v>
      </c>
      <c r="P6906" s="17">
        <f t="shared" ca="1" si="7214"/>
        <v>1147.2305485680881</v>
      </c>
    </row>
    <row r="6907" spans="1:16" x14ac:dyDescent="0.35">
      <c r="A6907" s="14">
        <v>6894</v>
      </c>
      <c r="B6907" s="17">
        <f t="shared" si="7172"/>
        <v>2987</v>
      </c>
      <c r="C6907" s="17">
        <f t="shared" ref="C6907:N6907" ca="1" si="7219">B6907*EXP((($E$6-$E$7-0.5*$E$5^2)*$E$8)+($E$5*_xlfn.NORM.S.INV(RAND())*SQRT($E$8)))</f>
        <v>2773.5468201004505</v>
      </c>
      <c r="D6907" s="17">
        <f t="shared" ca="1" si="7219"/>
        <v>2635.3552004737139</v>
      </c>
      <c r="E6907" s="17">
        <f t="shared" ca="1" si="7219"/>
        <v>2523.0267848414128</v>
      </c>
      <c r="F6907" s="17">
        <f t="shared" ca="1" si="7219"/>
        <v>2732.068272906838</v>
      </c>
      <c r="G6907" s="17">
        <f t="shared" ca="1" si="7219"/>
        <v>2964.769322853113</v>
      </c>
      <c r="H6907" s="17">
        <f t="shared" ca="1" si="7219"/>
        <v>3097.9909968105103</v>
      </c>
      <c r="I6907" s="17">
        <f t="shared" ca="1" si="7219"/>
        <v>3381.008513050157</v>
      </c>
      <c r="J6907" s="17">
        <f t="shared" ca="1" si="7219"/>
        <v>3283.7937297427011</v>
      </c>
      <c r="K6907" s="17">
        <f t="shared" ca="1" si="7219"/>
        <v>3568.1806642197121</v>
      </c>
      <c r="L6907" s="17">
        <f t="shared" ca="1" si="7219"/>
        <v>3564.1337916604766</v>
      </c>
      <c r="M6907" s="17">
        <f t="shared" ca="1" si="7219"/>
        <v>3820.695149882245</v>
      </c>
      <c r="N6907" s="17">
        <f t="shared" ca="1" si="7219"/>
        <v>3220.6052754530874</v>
      </c>
      <c r="O6907" s="11">
        <f t="shared" ca="1" si="7174"/>
        <v>1</v>
      </c>
      <c r="P6907" s="17">
        <f t="shared" ca="1" si="7214"/>
        <v>220.60527545308742</v>
      </c>
    </row>
    <row r="6908" spans="1:16" x14ac:dyDescent="0.35">
      <c r="A6908" s="14">
        <v>6895</v>
      </c>
      <c r="B6908" s="17">
        <f t="shared" si="7172"/>
        <v>2987</v>
      </c>
      <c r="C6908" s="17">
        <f t="shared" ref="C6908:N6908" ca="1" si="7220">B6908*EXP((($E$6-$E$7-0.5*$E$5^2)*$E$8)+($E$5*_xlfn.NORM.S.INV(RAND())*SQRT($E$8)))</f>
        <v>3064.5296432853834</v>
      </c>
      <c r="D6908" s="17">
        <f t="shared" ca="1" si="7220"/>
        <v>2929.6250751009302</v>
      </c>
      <c r="E6908" s="17">
        <f t="shared" ca="1" si="7220"/>
        <v>2770.2923165333709</v>
      </c>
      <c r="F6908" s="17">
        <f t="shared" ca="1" si="7220"/>
        <v>2591.3691135879412</v>
      </c>
      <c r="G6908" s="17">
        <f t="shared" ca="1" si="7220"/>
        <v>2569.3028228838775</v>
      </c>
      <c r="H6908" s="17">
        <f t="shared" ca="1" si="7220"/>
        <v>2670.3694248226875</v>
      </c>
      <c r="I6908" s="17">
        <f t="shared" ca="1" si="7220"/>
        <v>2945.1900194049213</v>
      </c>
      <c r="J6908" s="17">
        <f t="shared" ca="1" si="7220"/>
        <v>3071.7698507794603</v>
      </c>
      <c r="K6908" s="17">
        <f t="shared" ca="1" si="7220"/>
        <v>2839.3026562350205</v>
      </c>
      <c r="L6908" s="17">
        <f t="shared" ca="1" si="7220"/>
        <v>2628.5212478369226</v>
      </c>
      <c r="M6908" s="17">
        <f t="shared" ca="1" si="7220"/>
        <v>2667.9067927993024</v>
      </c>
      <c r="N6908" s="17">
        <f t="shared" ca="1" si="7220"/>
        <v>2920.7051868339995</v>
      </c>
      <c r="O6908" s="11">
        <f t="shared" ca="1" si="7174"/>
        <v>0</v>
      </c>
      <c r="P6908" s="17">
        <f t="shared" ca="1" si="7214"/>
        <v>0</v>
      </c>
    </row>
    <row r="6909" spans="1:16" x14ac:dyDescent="0.35">
      <c r="A6909" s="14">
        <v>6896</v>
      </c>
      <c r="B6909" s="17">
        <f t="shared" si="7172"/>
        <v>2987</v>
      </c>
      <c r="C6909" s="17">
        <f t="shared" ref="C6909:N6909" ca="1" si="7221">B6909*EXP((($E$6-$E$7-0.5*$E$5^2)*$E$8)+($E$5*_xlfn.NORM.S.INV(RAND())*SQRT($E$8)))</f>
        <v>3171.3581994540878</v>
      </c>
      <c r="D6909" s="17">
        <f t="shared" ca="1" si="7221"/>
        <v>3085.4861383658813</v>
      </c>
      <c r="E6909" s="17">
        <f t="shared" ca="1" si="7221"/>
        <v>3010.2225669929499</v>
      </c>
      <c r="F6909" s="17">
        <f t="shared" ca="1" si="7221"/>
        <v>2795.3367275546298</v>
      </c>
      <c r="G6909" s="17">
        <f t="shared" ca="1" si="7221"/>
        <v>2700.5643435404172</v>
      </c>
      <c r="H6909" s="17">
        <f t="shared" ca="1" si="7221"/>
        <v>2938.5348520762732</v>
      </c>
      <c r="I6909" s="17">
        <f t="shared" ca="1" si="7221"/>
        <v>2852.4026434283542</v>
      </c>
      <c r="J6909" s="17">
        <f t="shared" ca="1" si="7221"/>
        <v>2708.2827767383124</v>
      </c>
      <c r="K6909" s="17">
        <f t="shared" ca="1" si="7221"/>
        <v>2558.3060786746451</v>
      </c>
      <c r="L6909" s="17">
        <f t="shared" ca="1" si="7221"/>
        <v>2534.7005638220403</v>
      </c>
      <c r="M6909" s="17">
        <f t="shared" ca="1" si="7221"/>
        <v>2449.0005705789795</v>
      </c>
      <c r="N6909" s="17">
        <f t="shared" ca="1" si="7221"/>
        <v>2654.7643583361314</v>
      </c>
      <c r="O6909" s="11">
        <f t="shared" ca="1" si="7174"/>
        <v>0</v>
      </c>
      <c r="P6909" s="17">
        <f t="shared" ca="1" si="7214"/>
        <v>0</v>
      </c>
    </row>
    <row r="6910" spans="1:16" x14ac:dyDescent="0.35">
      <c r="A6910" s="14">
        <v>6897</v>
      </c>
      <c r="B6910" s="17">
        <f t="shared" si="7172"/>
        <v>2987</v>
      </c>
      <c r="C6910" s="17">
        <f t="shared" ref="C6910:N6910" ca="1" si="7222">B6910*EXP((($E$6-$E$7-0.5*$E$5^2)*$E$8)+($E$5*_xlfn.NORM.S.INV(RAND())*SQRT($E$8)))</f>
        <v>2731.2756679594881</v>
      </c>
      <c r="D6910" s="17">
        <f t="shared" ca="1" si="7222"/>
        <v>2497.9917121542144</v>
      </c>
      <c r="E6910" s="17">
        <f t="shared" ca="1" si="7222"/>
        <v>2457.9237104337553</v>
      </c>
      <c r="F6910" s="17">
        <f t="shared" ca="1" si="7222"/>
        <v>2744.7973387909192</v>
      </c>
      <c r="G6910" s="17">
        <f t="shared" ca="1" si="7222"/>
        <v>2849.5063355513807</v>
      </c>
      <c r="H6910" s="17">
        <f t="shared" ca="1" si="7222"/>
        <v>2853.6616841402902</v>
      </c>
      <c r="I6910" s="17">
        <f t="shared" ca="1" si="7222"/>
        <v>2997.1849905702034</v>
      </c>
      <c r="J6910" s="17">
        <f t="shared" ca="1" si="7222"/>
        <v>3346.4790860460016</v>
      </c>
      <c r="K6910" s="17">
        <f t="shared" ca="1" si="7222"/>
        <v>3480.5275290318928</v>
      </c>
      <c r="L6910" s="17">
        <f t="shared" ca="1" si="7222"/>
        <v>3313.8641620406697</v>
      </c>
      <c r="M6910" s="17">
        <f t="shared" ca="1" si="7222"/>
        <v>3397.96290470236</v>
      </c>
      <c r="N6910" s="17">
        <f t="shared" ca="1" si="7222"/>
        <v>3401.8024420455308</v>
      </c>
      <c r="O6910" s="11">
        <f t="shared" ca="1" si="7174"/>
        <v>1</v>
      </c>
      <c r="P6910" s="17">
        <f t="shared" ca="1" si="7214"/>
        <v>401.80244204553082</v>
      </c>
    </row>
    <row r="6911" spans="1:16" x14ac:dyDescent="0.35">
      <c r="A6911" s="14">
        <v>6898</v>
      </c>
      <c r="B6911" s="17">
        <f t="shared" si="7172"/>
        <v>2987</v>
      </c>
      <c r="C6911" s="17">
        <f t="shared" ref="C6911:N6911" ca="1" si="7223">B6911*EXP((($E$6-$E$7-0.5*$E$5^2)*$E$8)+($E$5*_xlfn.NORM.S.INV(RAND())*SQRT($E$8)))</f>
        <v>2979.3693588760511</v>
      </c>
      <c r="D6911" s="17">
        <f t="shared" ca="1" si="7223"/>
        <v>3024.1710524439313</v>
      </c>
      <c r="E6911" s="17">
        <f t="shared" ca="1" si="7223"/>
        <v>3067.3160499506234</v>
      </c>
      <c r="F6911" s="17">
        <f t="shared" ca="1" si="7223"/>
        <v>2735.5406959816632</v>
      </c>
      <c r="G6911" s="17">
        <f t="shared" ca="1" si="7223"/>
        <v>2845.7076920689078</v>
      </c>
      <c r="H6911" s="17">
        <f t="shared" ca="1" si="7223"/>
        <v>2800.3467592138245</v>
      </c>
      <c r="I6911" s="17">
        <f t="shared" ca="1" si="7223"/>
        <v>2718.1052994670117</v>
      </c>
      <c r="J6911" s="17">
        <f t="shared" ca="1" si="7223"/>
        <v>2729.518541472481</v>
      </c>
      <c r="K6911" s="17">
        <f t="shared" ca="1" si="7223"/>
        <v>2652.9365135478924</v>
      </c>
      <c r="L6911" s="17">
        <f t="shared" ca="1" si="7223"/>
        <v>2670.8440046499036</v>
      </c>
      <c r="M6911" s="17">
        <f t="shared" ca="1" si="7223"/>
        <v>2626.6279959880749</v>
      </c>
      <c r="N6911" s="17">
        <f t="shared" ca="1" si="7223"/>
        <v>3021.177669163857</v>
      </c>
      <c r="O6911" s="11">
        <f t="shared" ca="1" si="7174"/>
        <v>1</v>
      </c>
      <c r="P6911" s="17">
        <f t="shared" ca="1" si="7214"/>
        <v>21.17766916385699</v>
      </c>
    </row>
    <row r="6912" spans="1:16" x14ac:dyDescent="0.35">
      <c r="A6912" s="14">
        <v>6899</v>
      </c>
      <c r="B6912" s="17">
        <f t="shared" si="7172"/>
        <v>2987</v>
      </c>
      <c r="C6912" s="17">
        <f t="shared" ref="C6912:N6912" ca="1" si="7224">B6912*EXP((($E$6-$E$7-0.5*$E$5^2)*$E$8)+($E$5*_xlfn.NORM.S.INV(RAND())*SQRT($E$8)))</f>
        <v>3102.9922991850049</v>
      </c>
      <c r="D6912" s="17">
        <f t="shared" ca="1" si="7224"/>
        <v>3167.691123532793</v>
      </c>
      <c r="E6912" s="17">
        <f t="shared" ca="1" si="7224"/>
        <v>2885.624674519966</v>
      </c>
      <c r="F6912" s="17">
        <f t="shared" ca="1" si="7224"/>
        <v>3359.7975559903193</v>
      </c>
      <c r="G6912" s="17">
        <f t="shared" ca="1" si="7224"/>
        <v>3267.5518374824837</v>
      </c>
      <c r="H6912" s="17">
        <f t="shared" ca="1" si="7224"/>
        <v>2979.490612571421</v>
      </c>
      <c r="I6912" s="17">
        <f t="shared" ca="1" si="7224"/>
        <v>2674.7796162738405</v>
      </c>
      <c r="J6912" s="17">
        <f t="shared" ca="1" si="7224"/>
        <v>2712.5808894550601</v>
      </c>
      <c r="K6912" s="17">
        <f t="shared" ca="1" si="7224"/>
        <v>2604.0349999397845</v>
      </c>
      <c r="L6912" s="17">
        <f t="shared" ca="1" si="7224"/>
        <v>2564.0974117642954</v>
      </c>
      <c r="M6912" s="17">
        <f t="shared" ca="1" si="7224"/>
        <v>2452.807526843967</v>
      </c>
      <c r="N6912" s="17">
        <f t="shared" ca="1" si="7224"/>
        <v>2536.6426416390914</v>
      </c>
      <c r="O6912" s="11">
        <f t="shared" ca="1" si="7174"/>
        <v>0</v>
      </c>
      <c r="P6912" s="17">
        <f t="shared" ca="1" si="7214"/>
        <v>0</v>
      </c>
    </row>
    <row r="6913" spans="1:16" x14ac:dyDescent="0.35">
      <c r="A6913" s="14">
        <v>6900</v>
      </c>
      <c r="B6913" s="17">
        <f t="shared" si="7172"/>
        <v>2987</v>
      </c>
      <c r="C6913" s="17">
        <f t="shared" ref="C6913:N6913" ca="1" si="7225">B6913*EXP((($E$6-$E$7-0.5*$E$5^2)*$E$8)+($E$5*_xlfn.NORM.S.INV(RAND())*SQRT($E$8)))</f>
        <v>3126.2723348490754</v>
      </c>
      <c r="D6913" s="17">
        <f t="shared" ca="1" si="7225"/>
        <v>3043.1610975125827</v>
      </c>
      <c r="E6913" s="17">
        <f t="shared" ca="1" si="7225"/>
        <v>3135.3372452951735</v>
      </c>
      <c r="F6913" s="17">
        <f t="shared" ca="1" si="7225"/>
        <v>3484.0315311071226</v>
      </c>
      <c r="G6913" s="17">
        <f t="shared" ca="1" si="7225"/>
        <v>3535.125089792024</v>
      </c>
      <c r="H6913" s="17">
        <f t="shared" ca="1" si="7225"/>
        <v>3376.8817589104528</v>
      </c>
      <c r="I6913" s="17">
        <f t="shared" ca="1" si="7225"/>
        <v>3338.4691639625698</v>
      </c>
      <c r="J6913" s="17">
        <f t="shared" ca="1" si="7225"/>
        <v>3385.7529267911723</v>
      </c>
      <c r="K6913" s="17">
        <f t="shared" ca="1" si="7225"/>
        <v>3419.3776581484872</v>
      </c>
      <c r="L6913" s="17">
        <f t="shared" ca="1" si="7225"/>
        <v>3284.5173476530213</v>
      </c>
      <c r="M6913" s="17">
        <f t="shared" ca="1" si="7225"/>
        <v>3181.8245876035853</v>
      </c>
      <c r="N6913" s="17">
        <f t="shared" ca="1" si="7225"/>
        <v>3162.7148086811349</v>
      </c>
      <c r="O6913" s="11">
        <f t="shared" ca="1" si="7174"/>
        <v>1</v>
      </c>
      <c r="P6913" s="17">
        <f t="shared" ca="1" si="7214"/>
        <v>162.71480868113485</v>
      </c>
    </row>
    <row r="6914" spans="1:16" x14ac:dyDescent="0.35">
      <c r="A6914" s="14">
        <v>6901</v>
      </c>
      <c r="B6914" s="17">
        <f t="shared" si="7172"/>
        <v>2987</v>
      </c>
      <c r="C6914" s="17">
        <f t="shared" ref="C6914:N6914" ca="1" si="7226">B6914*EXP((($E$6-$E$7-0.5*$E$5^2)*$E$8)+($E$5*_xlfn.NORM.S.INV(RAND())*SQRT($E$8)))</f>
        <v>3054.2668291491977</v>
      </c>
      <c r="D6914" s="17">
        <f t="shared" ca="1" si="7226"/>
        <v>3219.4514705900583</v>
      </c>
      <c r="E6914" s="17">
        <f t="shared" ca="1" si="7226"/>
        <v>3130.8738538733978</v>
      </c>
      <c r="F6914" s="17">
        <f t="shared" ca="1" si="7226"/>
        <v>3305.3460664126133</v>
      </c>
      <c r="G6914" s="17">
        <f t="shared" ca="1" si="7226"/>
        <v>3446.0542720734065</v>
      </c>
      <c r="H6914" s="17">
        <f t="shared" ca="1" si="7226"/>
        <v>3477.424223309883</v>
      </c>
      <c r="I6914" s="17">
        <f t="shared" ca="1" si="7226"/>
        <v>3383.0089855571273</v>
      </c>
      <c r="J6914" s="17">
        <f t="shared" ca="1" si="7226"/>
        <v>3331.6378777349087</v>
      </c>
      <c r="K6914" s="17">
        <f t="shared" ca="1" si="7226"/>
        <v>3040.2099717612214</v>
      </c>
      <c r="L6914" s="17">
        <f t="shared" ca="1" si="7226"/>
        <v>3008.3893988717446</v>
      </c>
      <c r="M6914" s="17">
        <f t="shared" ca="1" si="7226"/>
        <v>2905.3825488306993</v>
      </c>
      <c r="N6914" s="17">
        <f t="shared" ca="1" si="7226"/>
        <v>2844.3063181520674</v>
      </c>
      <c r="O6914" s="11">
        <f t="shared" ca="1" si="7174"/>
        <v>0</v>
      </c>
      <c r="P6914" s="17">
        <f t="shared" ca="1" si="7214"/>
        <v>0</v>
      </c>
    </row>
    <row r="6915" spans="1:16" x14ac:dyDescent="0.35">
      <c r="A6915" s="14">
        <v>6902</v>
      </c>
      <c r="B6915" s="17">
        <f t="shared" si="7172"/>
        <v>2987</v>
      </c>
      <c r="C6915" s="17">
        <f t="shared" ref="C6915:N6915" ca="1" si="7227">B6915*EXP((($E$6-$E$7-0.5*$E$5^2)*$E$8)+($E$5*_xlfn.NORM.S.INV(RAND())*SQRT($E$8)))</f>
        <v>3022.3037498652157</v>
      </c>
      <c r="D6915" s="17">
        <f t="shared" ca="1" si="7227"/>
        <v>2885.3167165541649</v>
      </c>
      <c r="E6915" s="17">
        <f t="shared" ca="1" si="7227"/>
        <v>2827.5389645495779</v>
      </c>
      <c r="F6915" s="17">
        <f t="shared" ca="1" si="7227"/>
        <v>2834.3686092875987</v>
      </c>
      <c r="G6915" s="17">
        <f t="shared" ca="1" si="7227"/>
        <v>2789.6551443720568</v>
      </c>
      <c r="H6915" s="17">
        <f t="shared" ca="1" si="7227"/>
        <v>3143.5924600693279</v>
      </c>
      <c r="I6915" s="17">
        <f t="shared" ca="1" si="7227"/>
        <v>3360.3647364761277</v>
      </c>
      <c r="J6915" s="17">
        <f t="shared" ca="1" si="7227"/>
        <v>3271.1728130349838</v>
      </c>
      <c r="K6915" s="17">
        <f t="shared" ca="1" si="7227"/>
        <v>3250.9756493109462</v>
      </c>
      <c r="L6915" s="17">
        <f t="shared" ca="1" si="7227"/>
        <v>3457.6625395936289</v>
      </c>
      <c r="M6915" s="17">
        <f t="shared" ca="1" si="7227"/>
        <v>3627.0315863866658</v>
      </c>
      <c r="N6915" s="17">
        <f t="shared" ca="1" si="7227"/>
        <v>3706.4420674952585</v>
      </c>
      <c r="O6915" s="11">
        <f t="shared" ca="1" si="7174"/>
        <v>1</v>
      </c>
      <c r="P6915" s="17">
        <f t="shared" ca="1" si="7214"/>
        <v>706.44206749525847</v>
      </c>
    </row>
    <row r="6916" spans="1:16" x14ac:dyDescent="0.35">
      <c r="A6916" s="14">
        <v>6903</v>
      </c>
      <c r="B6916" s="17">
        <f t="shared" si="7172"/>
        <v>2987</v>
      </c>
      <c r="C6916" s="17">
        <f t="shared" ref="C6916:N6916" ca="1" si="7228">B6916*EXP((($E$6-$E$7-0.5*$E$5^2)*$E$8)+($E$5*_xlfn.NORM.S.INV(RAND())*SQRT($E$8)))</f>
        <v>2933.3912129098708</v>
      </c>
      <c r="D6916" s="17">
        <f t="shared" ca="1" si="7228"/>
        <v>2910.2775161257618</v>
      </c>
      <c r="E6916" s="17">
        <f t="shared" ca="1" si="7228"/>
        <v>3160.521808577199</v>
      </c>
      <c r="F6916" s="17">
        <f t="shared" ca="1" si="7228"/>
        <v>2983.3003791969913</v>
      </c>
      <c r="G6916" s="17">
        <f t="shared" ca="1" si="7228"/>
        <v>2745.3195945273314</v>
      </c>
      <c r="H6916" s="17">
        <f t="shared" ca="1" si="7228"/>
        <v>3001.3263963619997</v>
      </c>
      <c r="I6916" s="17">
        <f t="shared" ca="1" si="7228"/>
        <v>2895.5425661394784</v>
      </c>
      <c r="J6916" s="17">
        <f t="shared" ca="1" si="7228"/>
        <v>2766.9975902397182</v>
      </c>
      <c r="K6916" s="17">
        <f t="shared" ca="1" si="7228"/>
        <v>2874.7268966819502</v>
      </c>
      <c r="L6916" s="17">
        <f t="shared" ca="1" si="7228"/>
        <v>2809.0451123620765</v>
      </c>
      <c r="M6916" s="17">
        <f t="shared" ca="1" si="7228"/>
        <v>2887.699779220733</v>
      </c>
      <c r="N6916" s="17">
        <f t="shared" ca="1" si="7228"/>
        <v>3042.8351345321475</v>
      </c>
      <c r="O6916" s="11">
        <f t="shared" ca="1" si="7174"/>
        <v>1</v>
      </c>
      <c r="P6916" s="17">
        <f t="shared" ca="1" si="7214"/>
        <v>42.835134532147549</v>
      </c>
    </row>
    <row r="6917" spans="1:16" x14ac:dyDescent="0.35">
      <c r="A6917" s="14">
        <v>6904</v>
      </c>
      <c r="B6917" s="17">
        <f t="shared" si="7172"/>
        <v>2987</v>
      </c>
      <c r="C6917" s="17">
        <f t="shared" ref="C6917:N6917" ca="1" si="7229">B6917*EXP((($E$6-$E$7-0.5*$E$5^2)*$E$8)+($E$5*_xlfn.NORM.S.INV(RAND())*SQRT($E$8)))</f>
        <v>2909.5837409094024</v>
      </c>
      <c r="D6917" s="17">
        <f t="shared" ca="1" si="7229"/>
        <v>3213.0529541730725</v>
      </c>
      <c r="E6917" s="17">
        <f t="shared" ca="1" si="7229"/>
        <v>3454.4990965402135</v>
      </c>
      <c r="F6917" s="17">
        <f t="shared" ca="1" si="7229"/>
        <v>3360.6175314333218</v>
      </c>
      <c r="G6917" s="17">
        <f t="shared" ca="1" si="7229"/>
        <v>3434.1176159753618</v>
      </c>
      <c r="H6917" s="17">
        <f t="shared" ca="1" si="7229"/>
        <v>3148.4064778516058</v>
      </c>
      <c r="I6917" s="17">
        <f t="shared" ca="1" si="7229"/>
        <v>3273.424317080116</v>
      </c>
      <c r="J6917" s="17">
        <f t="shared" ca="1" si="7229"/>
        <v>3432.2472618631878</v>
      </c>
      <c r="K6917" s="17">
        <f t="shared" ca="1" si="7229"/>
        <v>3566.6183918663246</v>
      </c>
      <c r="L6917" s="17">
        <f t="shared" ca="1" si="7229"/>
        <v>3787.2446433472155</v>
      </c>
      <c r="M6917" s="17">
        <f t="shared" ca="1" si="7229"/>
        <v>3821.2973269399317</v>
      </c>
      <c r="N6917" s="17">
        <f t="shared" ca="1" si="7229"/>
        <v>3899.3612264833478</v>
      </c>
      <c r="O6917" s="11">
        <f t="shared" ca="1" si="7174"/>
        <v>1</v>
      </c>
      <c r="P6917" s="17">
        <f t="shared" ca="1" si="7214"/>
        <v>899.36122648334776</v>
      </c>
    </row>
    <row r="6918" spans="1:16" x14ac:dyDescent="0.35">
      <c r="A6918" s="14">
        <v>6905</v>
      </c>
      <c r="B6918" s="17">
        <f t="shared" si="7172"/>
        <v>2987</v>
      </c>
      <c r="C6918" s="17">
        <f t="shared" ref="C6918:N6918" ca="1" si="7230">B6918*EXP((($E$6-$E$7-0.5*$E$5^2)*$E$8)+($E$5*_xlfn.NORM.S.INV(RAND())*SQRT($E$8)))</f>
        <v>2999.7060433846386</v>
      </c>
      <c r="D6918" s="17">
        <f t="shared" ca="1" si="7230"/>
        <v>3054.3859493416126</v>
      </c>
      <c r="E6918" s="17">
        <f t="shared" ca="1" si="7230"/>
        <v>3227.0897114101685</v>
      </c>
      <c r="F6918" s="17">
        <f t="shared" ca="1" si="7230"/>
        <v>3236.9979816157543</v>
      </c>
      <c r="G6918" s="17">
        <f t="shared" ca="1" si="7230"/>
        <v>3526.2052435433493</v>
      </c>
      <c r="H6918" s="17">
        <f t="shared" ca="1" si="7230"/>
        <v>3164.1284704510645</v>
      </c>
      <c r="I6918" s="17">
        <f t="shared" ca="1" si="7230"/>
        <v>3166.8652191393362</v>
      </c>
      <c r="J6918" s="17">
        <f t="shared" ca="1" si="7230"/>
        <v>3047.3380066143432</v>
      </c>
      <c r="K6918" s="17">
        <f t="shared" ca="1" si="7230"/>
        <v>3191.5148547301542</v>
      </c>
      <c r="L6918" s="17">
        <f t="shared" ca="1" si="7230"/>
        <v>2982.2599013656754</v>
      </c>
      <c r="M6918" s="17">
        <f t="shared" ca="1" si="7230"/>
        <v>3124.6174004569684</v>
      </c>
      <c r="N6918" s="17">
        <f t="shared" ca="1" si="7230"/>
        <v>3234.3607981276832</v>
      </c>
      <c r="O6918" s="11">
        <f t="shared" ca="1" si="7174"/>
        <v>1</v>
      </c>
      <c r="P6918" s="17">
        <f t="shared" ca="1" si="7214"/>
        <v>234.36079812768321</v>
      </c>
    </row>
    <row r="6919" spans="1:16" x14ac:dyDescent="0.35">
      <c r="A6919" s="14">
        <v>6906</v>
      </c>
      <c r="B6919" s="17">
        <f t="shared" si="7172"/>
        <v>2987</v>
      </c>
      <c r="C6919" s="17">
        <f t="shared" ref="C6919:N6919" ca="1" si="7231">B6919*EXP((($E$6-$E$7-0.5*$E$5^2)*$E$8)+($E$5*_xlfn.NORM.S.INV(RAND())*SQRT($E$8)))</f>
        <v>2978.6225664953786</v>
      </c>
      <c r="D6919" s="17">
        <f t="shared" ca="1" si="7231"/>
        <v>3054.5732550254452</v>
      </c>
      <c r="E6919" s="17">
        <f t="shared" ca="1" si="7231"/>
        <v>2907.3595653111556</v>
      </c>
      <c r="F6919" s="17">
        <f t="shared" ca="1" si="7231"/>
        <v>3175.3749643203892</v>
      </c>
      <c r="G6919" s="17">
        <f t="shared" ca="1" si="7231"/>
        <v>3357.9458562671084</v>
      </c>
      <c r="H6919" s="17">
        <f t="shared" ca="1" si="7231"/>
        <v>3580.5083102297976</v>
      </c>
      <c r="I6919" s="17">
        <f t="shared" ca="1" si="7231"/>
        <v>3749.8256496219974</v>
      </c>
      <c r="J6919" s="17">
        <f t="shared" ca="1" si="7231"/>
        <v>3774.6582604364885</v>
      </c>
      <c r="K6919" s="17">
        <f t="shared" ca="1" si="7231"/>
        <v>3574.0936346244735</v>
      </c>
      <c r="L6919" s="17">
        <f t="shared" ca="1" si="7231"/>
        <v>3255.190881736351</v>
      </c>
      <c r="M6919" s="17">
        <f t="shared" ca="1" si="7231"/>
        <v>3254.2115239765208</v>
      </c>
      <c r="N6919" s="17">
        <f t="shared" ca="1" si="7231"/>
        <v>3153.9713291596318</v>
      </c>
      <c r="O6919" s="11">
        <f t="shared" ca="1" si="7174"/>
        <v>1</v>
      </c>
      <c r="P6919" s="17">
        <f t="shared" ca="1" si="7214"/>
        <v>153.97132915963175</v>
      </c>
    </row>
    <row r="6920" spans="1:16" x14ac:dyDescent="0.35">
      <c r="A6920" s="14">
        <v>6907</v>
      </c>
      <c r="B6920" s="17">
        <f t="shared" si="7172"/>
        <v>2987</v>
      </c>
      <c r="C6920" s="17">
        <f t="shared" ref="C6920:N6920" ca="1" si="7232">B6920*EXP((($E$6-$E$7-0.5*$E$5^2)*$E$8)+($E$5*_xlfn.NORM.S.INV(RAND())*SQRT($E$8)))</f>
        <v>3170.5998023228631</v>
      </c>
      <c r="D6920" s="17">
        <f t="shared" ca="1" si="7232"/>
        <v>3133.3788683268349</v>
      </c>
      <c r="E6920" s="17">
        <f t="shared" ca="1" si="7232"/>
        <v>2961.1907378824303</v>
      </c>
      <c r="F6920" s="17">
        <f t="shared" ca="1" si="7232"/>
        <v>2771.2485540227053</v>
      </c>
      <c r="G6920" s="17">
        <f t="shared" ca="1" si="7232"/>
        <v>2618.9530296512567</v>
      </c>
      <c r="H6920" s="17">
        <f t="shared" ca="1" si="7232"/>
        <v>2719.7942037025787</v>
      </c>
      <c r="I6920" s="17">
        <f t="shared" ca="1" si="7232"/>
        <v>2662.7833235448707</v>
      </c>
      <c r="J6920" s="17">
        <f t="shared" ca="1" si="7232"/>
        <v>2847.5471061454105</v>
      </c>
      <c r="K6920" s="17">
        <f t="shared" ca="1" si="7232"/>
        <v>3091.7764804932754</v>
      </c>
      <c r="L6920" s="17">
        <f t="shared" ca="1" si="7232"/>
        <v>2984.4254652085633</v>
      </c>
      <c r="M6920" s="17">
        <f t="shared" ca="1" si="7232"/>
        <v>3131.0232173095333</v>
      </c>
      <c r="N6920" s="17">
        <f t="shared" ca="1" si="7232"/>
        <v>3222.467827871114</v>
      </c>
      <c r="O6920" s="11">
        <f t="shared" ca="1" si="7174"/>
        <v>1</v>
      </c>
      <c r="P6920" s="17">
        <f t="shared" ca="1" si="7214"/>
        <v>222.46782787111397</v>
      </c>
    </row>
    <row r="6921" spans="1:16" x14ac:dyDescent="0.35">
      <c r="A6921" s="14">
        <v>6908</v>
      </c>
      <c r="B6921" s="17">
        <f t="shared" si="7172"/>
        <v>2987</v>
      </c>
      <c r="C6921" s="17">
        <f t="shared" ref="C6921:N6921" ca="1" si="7233">B6921*EXP((($E$6-$E$7-0.5*$E$5^2)*$E$8)+($E$5*_xlfn.NORM.S.INV(RAND())*SQRT($E$8)))</f>
        <v>3214.5945595304397</v>
      </c>
      <c r="D6921" s="17">
        <f t="shared" ca="1" si="7233"/>
        <v>3225.3007578063521</v>
      </c>
      <c r="E6921" s="17">
        <f t="shared" ca="1" si="7233"/>
        <v>3139.4251594016778</v>
      </c>
      <c r="F6921" s="17">
        <f t="shared" ca="1" si="7233"/>
        <v>3085.0389339066728</v>
      </c>
      <c r="G6921" s="17">
        <f t="shared" ca="1" si="7233"/>
        <v>3141.0969185618192</v>
      </c>
      <c r="H6921" s="17">
        <f t="shared" ca="1" si="7233"/>
        <v>3306.1578478861629</v>
      </c>
      <c r="I6921" s="17">
        <f t="shared" ca="1" si="7233"/>
        <v>3160.7855291076071</v>
      </c>
      <c r="J6921" s="17">
        <f t="shared" ca="1" si="7233"/>
        <v>3042.1547973924767</v>
      </c>
      <c r="K6921" s="17">
        <f t="shared" ca="1" si="7233"/>
        <v>2927.8376455734051</v>
      </c>
      <c r="L6921" s="17">
        <f t="shared" ca="1" si="7233"/>
        <v>3047.0739842427997</v>
      </c>
      <c r="M6921" s="17">
        <f t="shared" ca="1" si="7233"/>
        <v>3020.3998014953199</v>
      </c>
      <c r="N6921" s="17">
        <f t="shared" ca="1" si="7233"/>
        <v>2809.3169831056521</v>
      </c>
      <c r="O6921" s="11">
        <f t="shared" ca="1" si="7174"/>
        <v>0</v>
      </c>
      <c r="P6921" s="17">
        <f t="shared" ca="1" si="7214"/>
        <v>0</v>
      </c>
    </row>
    <row r="6922" spans="1:16" x14ac:dyDescent="0.35">
      <c r="A6922" s="14">
        <v>6909</v>
      </c>
      <c r="B6922" s="17">
        <f t="shared" si="7172"/>
        <v>2987</v>
      </c>
      <c r="C6922" s="17">
        <f t="shared" ref="C6922:N6922" ca="1" si="7234">B6922*EXP((($E$6-$E$7-0.5*$E$5^2)*$E$8)+($E$5*_xlfn.NORM.S.INV(RAND())*SQRT($E$8)))</f>
        <v>2931.0431303786763</v>
      </c>
      <c r="D6922" s="17">
        <f t="shared" ca="1" si="7234"/>
        <v>2861.6050017438611</v>
      </c>
      <c r="E6922" s="17">
        <f t="shared" ca="1" si="7234"/>
        <v>3100.6423218797649</v>
      </c>
      <c r="F6922" s="17">
        <f t="shared" ca="1" si="7234"/>
        <v>3005.8360739146592</v>
      </c>
      <c r="G6922" s="17">
        <f t="shared" ca="1" si="7234"/>
        <v>3335.673108775979</v>
      </c>
      <c r="H6922" s="17">
        <f t="shared" ca="1" si="7234"/>
        <v>3107.636407018485</v>
      </c>
      <c r="I6922" s="17">
        <f t="shared" ca="1" si="7234"/>
        <v>3592.3348445854085</v>
      </c>
      <c r="J6922" s="17">
        <f t="shared" ca="1" si="7234"/>
        <v>3749.9523913179014</v>
      </c>
      <c r="K6922" s="17">
        <f t="shared" ca="1" si="7234"/>
        <v>3644.602957366737</v>
      </c>
      <c r="L6922" s="17">
        <f t="shared" ca="1" si="7234"/>
        <v>3591.1047043676349</v>
      </c>
      <c r="M6922" s="17">
        <f t="shared" ca="1" si="7234"/>
        <v>3459.3194906932904</v>
      </c>
      <c r="N6922" s="17">
        <f t="shared" ca="1" si="7234"/>
        <v>3266.9767753592914</v>
      </c>
      <c r="O6922" s="11">
        <f t="shared" ca="1" si="7174"/>
        <v>1</v>
      </c>
      <c r="P6922" s="17">
        <f t="shared" ca="1" si="7214"/>
        <v>266.97677535929142</v>
      </c>
    </row>
    <row r="6923" spans="1:16" x14ac:dyDescent="0.35">
      <c r="A6923" s="14">
        <v>6910</v>
      </c>
      <c r="B6923" s="17">
        <f t="shared" si="7172"/>
        <v>2987</v>
      </c>
      <c r="C6923" s="17">
        <f t="shared" ref="C6923:N6923" ca="1" si="7235">B6923*EXP((($E$6-$E$7-0.5*$E$5^2)*$E$8)+($E$5*_xlfn.NORM.S.INV(RAND())*SQRT($E$8)))</f>
        <v>2837.6375446544016</v>
      </c>
      <c r="D6923" s="17">
        <f t="shared" ca="1" si="7235"/>
        <v>3033.4662777119083</v>
      </c>
      <c r="E6923" s="17">
        <f t="shared" ca="1" si="7235"/>
        <v>2907.4488118948702</v>
      </c>
      <c r="F6923" s="17">
        <f t="shared" ca="1" si="7235"/>
        <v>2942.2849810197463</v>
      </c>
      <c r="G6923" s="17">
        <f t="shared" ca="1" si="7235"/>
        <v>2997.586393728428</v>
      </c>
      <c r="H6923" s="17">
        <f t="shared" ca="1" si="7235"/>
        <v>2942.4985011840536</v>
      </c>
      <c r="I6923" s="17">
        <f t="shared" ca="1" si="7235"/>
        <v>2992.2727012761775</v>
      </c>
      <c r="J6923" s="17">
        <f t="shared" ca="1" si="7235"/>
        <v>3194.7953572371212</v>
      </c>
      <c r="K6923" s="17">
        <f t="shared" ca="1" si="7235"/>
        <v>3027.0164431209655</v>
      </c>
      <c r="L6923" s="17">
        <f t="shared" ca="1" si="7235"/>
        <v>2791.0445121511775</v>
      </c>
      <c r="M6923" s="17">
        <f t="shared" ca="1" si="7235"/>
        <v>2982.7896010926215</v>
      </c>
      <c r="N6923" s="17">
        <f t="shared" ca="1" si="7235"/>
        <v>3333.0211182634221</v>
      </c>
      <c r="O6923" s="11">
        <f t="shared" ca="1" si="7174"/>
        <v>1</v>
      </c>
      <c r="P6923" s="17">
        <f t="shared" ca="1" si="7214"/>
        <v>333.02111826342207</v>
      </c>
    </row>
    <row r="6924" spans="1:16" x14ac:dyDescent="0.35">
      <c r="A6924" s="14">
        <v>6911</v>
      </c>
      <c r="B6924" s="17">
        <f t="shared" si="7172"/>
        <v>2987</v>
      </c>
      <c r="C6924" s="17">
        <f t="shared" ref="C6924:N6924" ca="1" si="7236">B6924*EXP((($E$6-$E$7-0.5*$E$5^2)*$E$8)+($E$5*_xlfn.NORM.S.INV(RAND())*SQRT($E$8)))</f>
        <v>3046.9464804365052</v>
      </c>
      <c r="D6924" s="17">
        <f t="shared" ca="1" si="7236"/>
        <v>2755.4535275481653</v>
      </c>
      <c r="E6924" s="17">
        <f t="shared" ca="1" si="7236"/>
        <v>3159.9558326325155</v>
      </c>
      <c r="F6924" s="17">
        <f t="shared" ca="1" si="7236"/>
        <v>3194.1873567875823</v>
      </c>
      <c r="G6924" s="17">
        <f t="shared" ca="1" si="7236"/>
        <v>3439.0125586995391</v>
      </c>
      <c r="H6924" s="17">
        <f t="shared" ca="1" si="7236"/>
        <v>3436.085442608357</v>
      </c>
      <c r="I6924" s="17">
        <f t="shared" ca="1" si="7236"/>
        <v>3209.4959968008279</v>
      </c>
      <c r="J6924" s="17">
        <f t="shared" ca="1" si="7236"/>
        <v>3184.4404562909958</v>
      </c>
      <c r="K6924" s="17">
        <f t="shared" ca="1" si="7236"/>
        <v>3364.7581262456861</v>
      </c>
      <c r="L6924" s="17">
        <f t="shared" ca="1" si="7236"/>
        <v>3264.3865750077662</v>
      </c>
      <c r="M6924" s="17">
        <f t="shared" ca="1" si="7236"/>
        <v>3230.9614663788138</v>
      </c>
      <c r="N6924" s="17">
        <f t="shared" ca="1" si="7236"/>
        <v>3057.6093768999972</v>
      </c>
      <c r="O6924" s="11">
        <f t="shared" ca="1" si="7174"/>
        <v>1</v>
      </c>
      <c r="P6924" s="17">
        <f t="shared" ca="1" si="7214"/>
        <v>57.609376899997187</v>
      </c>
    </row>
    <row r="6925" spans="1:16" x14ac:dyDescent="0.35">
      <c r="A6925" s="14">
        <v>6912</v>
      </c>
      <c r="B6925" s="17">
        <f t="shared" si="7172"/>
        <v>2987</v>
      </c>
      <c r="C6925" s="17">
        <f t="shared" ref="C6925:N6925" ca="1" si="7237">B6925*EXP((($E$6-$E$7-0.5*$E$5^2)*$E$8)+($E$5*_xlfn.NORM.S.INV(RAND())*SQRT($E$8)))</f>
        <v>3012.1657805820428</v>
      </c>
      <c r="D6925" s="17">
        <f t="shared" ca="1" si="7237"/>
        <v>2990.9585253812402</v>
      </c>
      <c r="E6925" s="17">
        <f t="shared" ca="1" si="7237"/>
        <v>2808.6318406703608</v>
      </c>
      <c r="F6925" s="17">
        <f t="shared" ca="1" si="7237"/>
        <v>2927.8309834006395</v>
      </c>
      <c r="G6925" s="17">
        <f t="shared" ca="1" si="7237"/>
        <v>3102.3205134714976</v>
      </c>
      <c r="H6925" s="17">
        <f t="shared" ca="1" si="7237"/>
        <v>3246.0847400914672</v>
      </c>
      <c r="I6925" s="17">
        <f t="shared" ca="1" si="7237"/>
        <v>3082.8766082385141</v>
      </c>
      <c r="J6925" s="17">
        <f t="shared" ca="1" si="7237"/>
        <v>3150.7020066993464</v>
      </c>
      <c r="K6925" s="17">
        <f t="shared" ca="1" si="7237"/>
        <v>3088.1680934540282</v>
      </c>
      <c r="L6925" s="17">
        <f t="shared" ca="1" si="7237"/>
        <v>2898.4762830648137</v>
      </c>
      <c r="M6925" s="17">
        <f t="shared" ca="1" si="7237"/>
        <v>2811.071137315937</v>
      </c>
      <c r="N6925" s="17">
        <f t="shared" ca="1" si="7237"/>
        <v>3014.295590368813</v>
      </c>
      <c r="O6925" s="11">
        <f t="shared" ca="1" si="7174"/>
        <v>1</v>
      </c>
      <c r="P6925" s="17">
        <f t="shared" ca="1" si="7214"/>
        <v>14.295590368813009</v>
      </c>
    </row>
    <row r="6926" spans="1:16" x14ac:dyDescent="0.35">
      <c r="A6926" s="14">
        <v>6913</v>
      </c>
      <c r="B6926" s="17">
        <f t="shared" si="7172"/>
        <v>2987</v>
      </c>
      <c r="C6926" s="17">
        <f t="shared" ref="C6926:N6926" ca="1" si="7238">B6926*EXP((($E$6-$E$7-0.5*$E$5^2)*$E$8)+($E$5*_xlfn.NORM.S.INV(RAND())*SQRT($E$8)))</f>
        <v>2922.617120459634</v>
      </c>
      <c r="D6926" s="17">
        <f t="shared" ca="1" si="7238"/>
        <v>2853.5871849784116</v>
      </c>
      <c r="E6926" s="17">
        <f t="shared" ca="1" si="7238"/>
        <v>2887.2485399120587</v>
      </c>
      <c r="F6926" s="17">
        <f t="shared" ca="1" si="7238"/>
        <v>2607.6209148822918</v>
      </c>
      <c r="G6926" s="17">
        <f t="shared" ca="1" si="7238"/>
        <v>2361.1796277554254</v>
      </c>
      <c r="H6926" s="17">
        <f t="shared" ca="1" si="7238"/>
        <v>2531.2318525738729</v>
      </c>
      <c r="I6926" s="17">
        <f t="shared" ca="1" si="7238"/>
        <v>2540.1775672628355</v>
      </c>
      <c r="J6926" s="17">
        <f t="shared" ca="1" si="7238"/>
        <v>2789.8944147960324</v>
      </c>
      <c r="K6926" s="17">
        <f t="shared" ca="1" si="7238"/>
        <v>2907.1421485705996</v>
      </c>
      <c r="L6926" s="17">
        <f t="shared" ca="1" si="7238"/>
        <v>2697.6156425252002</v>
      </c>
      <c r="M6926" s="17">
        <f t="shared" ca="1" si="7238"/>
        <v>3033.2790535286927</v>
      </c>
      <c r="N6926" s="17">
        <f t="shared" ca="1" si="7238"/>
        <v>3105.8623217677782</v>
      </c>
      <c r="O6926" s="11">
        <f t="shared" ca="1" si="7174"/>
        <v>1</v>
      </c>
      <c r="P6926" s="17">
        <f t="shared" ca="1" si="7214"/>
        <v>105.86232176777821</v>
      </c>
    </row>
    <row r="6927" spans="1:16" x14ac:dyDescent="0.35">
      <c r="A6927" s="14">
        <v>6914</v>
      </c>
      <c r="B6927" s="17">
        <f t="shared" ref="B6927:B6990" si="7239">$E$3</f>
        <v>2987</v>
      </c>
      <c r="C6927" s="17">
        <f t="shared" ref="C6927:N6927" ca="1" si="7240">B6927*EXP((($E$6-$E$7-0.5*$E$5^2)*$E$8)+($E$5*_xlfn.NORM.S.INV(RAND())*SQRT($E$8)))</f>
        <v>3082.4790550319453</v>
      </c>
      <c r="D6927" s="17">
        <f t="shared" ca="1" si="7240"/>
        <v>3046.2909130119483</v>
      </c>
      <c r="E6927" s="17">
        <f t="shared" ca="1" si="7240"/>
        <v>3256.6453486346322</v>
      </c>
      <c r="F6927" s="17">
        <f t="shared" ca="1" si="7240"/>
        <v>2989.9767366547871</v>
      </c>
      <c r="G6927" s="17">
        <f t="shared" ca="1" si="7240"/>
        <v>3062.6049878911667</v>
      </c>
      <c r="H6927" s="17">
        <f t="shared" ca="1" si="7240"/>
        <v>3127.8711052366398</v>
      </c>
      <c r="I6927" s="17">
        <f t="shared" ca="1" si="7240"/>
        <v>2983.38709649666</v>
      </c>
      <c r="J6927" s="17">
        <f t="shared" ca="1" si="7240"/>
        <v>2908.7875269335973</v>
      </c>
      <c r="K6927" s="17">
        <f t="shared" ca="1" si="7240"/>
        <v>3039.2781468243174</v>
      </c>
      <c r="L6927" s="17">
        <f t="shared" ca="1" si="7240"/>
        <v>2967.1706904053885</v>
      </c>
      <c r="M6927" s="17">
        <f t="shared" ca="1" si="7240"/>
        <v>2877.3392308525135</v>
      </c>
      <c r="N6927" s="17">
        <f t="shared" ca="1" si="7240"/>
        <v>2992.8614328808007</v>
      </c>
      <c r="O6927" s="11">
        <f t="shared" ref="O6927:O6990" ca="1" si="7241">IF(N6927&gt;$E$4,1,0)</f>
        <v>0</v>
      </c>
      <c r="P6927" s="17">
        <f t="shared" ca="1" si="7214"/>
        <v>0</v>
      </c>
    </row>
    <row r="6928" spans="1:16" x14ac:dyDescent="0.35">
      <c r="A6928" s="14">
        <v>6915</v>
      </c>
      <c r="B6928" s="17">
        <f t="shared" si="7239"/>
        <v>2987</v>
      </c>
      <c r="C6928" s="17">
        <f t="shared" ref="C6928:N6928" ca="1" si="7242">B6928*EXP((($E$6-$E$7-0.5*$E$5^2)*$E$8)+($E$5*_xlfn.NORM.S.INV(RAND())*SQRT($E$8)))</f>
        <v>3140.4551228042637</v>
      </c>
      <c r="D6928" s="17">
        <f t="shared" ca="1" si="7242"/>
        <v>3127.2823119589402</v>
      </c>
      <c r="E6928" s="17">
        <f t="shared" ca="1" si="7242"/>
        <v>3350.4955729524468</v>
      </c>
      <c r="F6928" s="17">
        <f t="shared" ca="1" si="7242"/>
        <v>3485.8463260613007</v>
      </c>
      <c r="G6928" s="17">
        <f t="shared" ca="1" si="7242"/>
        <v>3524.2058779758077</v>
      </c>
      <c r="H6928" s="17">
        <f t="shared" ca="1" si="7242"/>
        <v>4019.1702650930815</v>
      </c>
      <c r="I6928" s="17">
        <f t="shared" ca="1" si="7242"/>
        <v>4340.9589350117503</v>
      </c>
      <c r="J6928" s="17">
        <f t="shared" ca="1" si="7242"/>
        <v>4169.0869531441776</v>
      </c>
      <c r="K6928" s="17">
        <f t="shared" ca="1" si="7242"/>
        <v>4021.1693212038722</v>
      </c>
      <c r="L6928" s="17">
        <f t="shared" ca="1" si="7242"/>
        <v>3791.9949537152165</v>
      </c>
      <c r="M6928" s="17">
        <f t="shared" ca="1" si="7242"/>
        <v>3611.8555149305153</v>
      </c>
      <c r="N6928" s="17">
        <f t="shared" ca="1" si="7242"/>
        <v>3522.9241965086994</v>
      </c>
      <c r="O6928" s="11">
        <f t="shared" ca="1" si="7241"/>
        <v>1</v>
      </c>
      <c r="P6928" s="17">
        <f t="shared" ca="1" si="7214"/>
        <v>522.92419650869942</v>
      </c>
    </row>
    <row r="6929" spans="1:16" x14ac:dyDescent="0.35">
      <c r="A6929" s="14">
        <v>6916</v>
      </c>
      <c r="B6929" s="17">
        <f t="shared" si="7239"/>
        <v>2987</v>
      </c>
      <c r="C6929" s="17">
        <f t="shared" ref="C6929:N6929" ca="1" si="7243">B6929*EXP((($E$6-$E$7-0.5*$E$5^2)*$E$8)+($E$5*_xlfn.NORM.S.INV(RAND())*SQRT($E$8)))</f>
        <v>3086.6038969144874</v>
      </c>
      <c r="D6929" s="17">
        <f t="shared" ca="1" si="7243"/>
        <v>3353.2164469812469</v>
      </c>
      <c r="E6929" s="17">
        <f t="shared" ca="1" si="7243"/>
        <v>3766.489289357422</v>
      </c>
      <c r="F6929" s="17">
        <f t="shared" ca="1" si="7243"/>
        <v>3793.9752463112882</v>
      </c>
      <c r="G6929" s="17">
        <f t="shared" ca="1" si="7243"/>
        <v>3803.7557247312961</v>
      </c>
      <c r="H6929" s="17">
        <f t="shared" ca="1" si="7243"/>
        <v>3812.8056011885501</v>
      </c>
      <c r="I6929" s="17">
        <f t="shared" ca="1" si="7243"/>
        <v>3521.2919874406084</v>
      </c>
      <c r="J6929" s="17">
        <f t="shared" ca="1" si="7243"/>
        <v>3459.2504976345554</v>
      </c>
      <c r="K6929" s="17">
        <f t="shared" ca="1" si="7243"/>
        <v>3352.5132985283444</v>
      </c>
      <c r="L6929" s="17">
        <f t="shared" ca="1" si="7243"/>
        <v>3327.8333638113927</v>
      </c>
      <c r="M6929" s="17">
        <f t="shared" ca="1" si="7243"/>
        <v>3287.382961461285</v>
      </c>
      <c r="N6929" s="17">
        <f t="shared" ca="1" si="7243"/>
        <v>3395.9569868795879</v>
      </c>
      <c r="O6929" s="11">
        <f t="shared" ca="1" si="7241"/>
        <v>1</v>
      </c>
      <c r="P6929" s="17">
        <f t="shared" ca="1" si="7214"/>
        <v>395.95698687958793</v>
      </c>
    </row>
    <row r="6930" spans="1:16" x14ac:dyDescent="0.35">
      <c r="A6930" s="14">
        <v>6917</v>
      </c>
      <c r="B6930" s="17">
        <f t="shared" si="7239"/>
        <v>2987</v>
      </c>
      <c r="C6930" s="17">
        <f t="shared" ref="C6930:N6930" ca="1" si="7244">B6930*EXP((($E$6-$E$7-0.5*$E$5^2)*$E$8)+($E$5*_xlfn.NORM.S.INV(RAND())*SQRT($E$8)))</f>
        <v>2889.9994764739827</v>
      </c>
      <c r="D6930" s="17">
        <f t="shared" ca="1" si="7244"/>
        <v>2900.2233418837932</v>
      </c>
      <c r="E6930" s="17">
        <f t="shared" ca="1" si="7244"/>
        <v>2858.7402307443726</v>
      </c>
      <c r="F6930" s="17">
        <f t="shared" ca="1" si="7244"/>
        <v>3019.1820168958952</v>
      </c>
      <c r="G6930" s="17">
        <f t="shared" ca="1" si="7244"/>
        <v>3302.6352668974969</v>
      </c>
      <c r="H6930" s="17">
        <f t="shared" ca="1" si="7244"/>
        <v>2890.7426579638218</v>
      </c>
      <c r="I6930" s="17">
        <f t="shared" ca="1" si="7244"/>
        <v>3128.3353687725776</v>
      </c>
      <c r="J6930" s="17">
        <f t="shared" ca="1" si="7244"/>
        <v>3119.5692288857031</v>
      </c>
      <c r="K6930" s="17">
        <f t="shared" ca="1" si="7244"/>
        <v>3099.5219990338469</v>
      </c>
      <c r="L6930" s="17">
        <f t="shared" ca="1" si="7244"/>
        <v>3168.3304890668142</v>
      </c>
      <c r="M6930" s="17">
        <f t="shared" ca="1" si="7244"/>
        <v>3566.8511185998227</v>
      </c>
      <c r="N6930" s="17">
        <f t="shared" ca="1" si="7244"/>
        <v>3505.5676686237302</v>
      </c>
      <c r="O6930" s="11">
        <f t="shared" ca="1" si="7241"/>
        <v>1</v>
      </c>
      <c r="P6930" s="17">
        <f t="shared" ca="1" si="7214"/>
        <v>505.56766862373024</v>
      </c>
    </row>
    <row r="6931" spans="1:16" x14ac:dyDescent="0.35">
      <c r="A6931" s="14">
        <v>6918</v>
      </c>
      <c r="B6931" s="17">
        <f t="shared" si="7239"/>
        <v>2987</v>
      </c>
      <c r="C6931" s="17">
        <f t="shared" ref="C6931:N6931" ca="1" si="7245">B6931*EXP((($E$6-$E$7-0.5*$E$5^2)*$E$8)+($E$5*_xlfn.NORM.S.INV(RAND())*SQRT($E$8)))</f>
        <v>3081.5854354143789</v>
      </c>
      <c r="D6931" s="17">
        <f t="shared" ca="1" si="7245"/>
        <v>3027.3432885227617</v>
      </c>
      <c r="E6931" s="17">
        <f t="shared" ca="1" si="7245"/>
        <v>2955.7965956330127</v>
      </c>
      <c r="F6931" s="17">
        <f t="shared" ca="1" si="7245"/>
        <v>3264.5360311833151</v>
      </c>
      <c r="G6931" s="17">
        <f t="shared" ca="1" si="7245"/>
        <v>3516.6975873531046</v>
      </c>
      <c r="H6931" s="17">
        <f t="shared" ca="1" si="7245"/>
        <v>3983.3007123615225</v>
      </c>
      <c r="I6931" s="17">
        <f t="shared" ca="1" si="7245"/>
        <v>4342.2135654874255</v>
      </c>
      <c r="J6931" s="17">
        <f t="shared" ca="1" si="7245"/>
        <v>4013.2299174563163</v>
      </c>
      <c r="K6931" s="17">
        <f t="shared" ca="1" si="7245"/>
        <v>3975.9666443899678</v>
      </c>
      <c r="L6931" s="17">
        <f t="shared" ca="1" si="7245"/>
        <v>3829.531022859222</v>
      </c>
      <c r="M6931" s="17">
        <f t="shared" ca="1" si="7245"/>
        <v>3713.5362018052715</v>
      </c>
      <c r="N6931" s="17">
        <f t="shared" ca="1" si="7245"/>
        <v>3712.4872017144148</v>
      </c>
      <c r="O6931" s="11">
        <f t="shared" ca="1" si="7241"/>
        <v>1</v>
      </c>
      <c r="P6931" s="17">
        <f t="shared" ca="1" si="7214"/>
        <v>712.48720171441482</v>
      </c>
    </row>
    <row r="6932" spans="1:16" x14ac:dyDescent="0.35">
      <c r="A6932" s="14">
        <v>6919</v>
      </c>
      <c r="B6932" s="17">
        <f t="shared" si="7239"/>
        <v>2987</v>
      </c>
      <c r="C6932" s="17">
        <f t="shared" ref="C6932:N6932" ca="1" si="7246">B6932*EXP((($E$6-$E$7-0.5*$E$5^2)*$E$8)+($E$5*_xlfn.NORM.S.INV(RAND())*SQRT($E$8)))</f>
        <v>2775.8368552102556</v>
      </c>
      <c r="D6932" s="17">
        <f t="shared" ca="1" si="7246"/>
        <v>3119.7882183589409</v>
      </c>
      <c r="E6932" s="17">
        <f t="shared" ca="1" si="7246"/>
        <v>3247.9103792429128</v>
      </c>
      <c r="F6932" s="17">
        <f t="shared" ca="1" si="7246"/>
        <v>3356.8340623010258</v>
      </c>
      <c r="G6932" s="17">
        <f t="shared" ca="1" si="7246"/>
        <v>3288.8688077422867</v>
      </c>
      <c r="H6932" s="17">
        <f t="shared" ca="1" si="7246"/>
        <v>3503.024385909278</v>
      </c>
      <c r="I6932" s="17">
        <f t="shared" ca="1" si="7246"/>
        <v>3644.6949133944277</v>
      </c>
      <c r="J6932" s="17">
        <f t="shared" ca="1" si="7246"/>
        <v>3634.3250940122261</v>
      </c>
      <c r="K6932" s="17">
        <f t="shared" ca="1" si="7246"/>
        <v>3703.970611265077</v>
      </c>
      <c r="L6932" s="17">
        <f t="shared" ca="1" si="7246"/>
        <v>3588.6393995294698</v>
      </c>
      <c r="M6932" s="17">
        <f t="shared" ca="1" si="7246"/>
        <v>3745.6681835217614</v>
      </c>
      <c r="N6932" s="17">
        <f t="shared" ca="1" si="7246"/>
        <v>3824.532060701245</v>
      </c>
      <c r="O6932" s="11">
        <f t="shared" ca="1" si="7241"/>
        <v>1</v>
      </c>
      <c r="P6932" s="17">
        <f t="shared" ca="1" si="7214"/>
        <v>824.53206070124497</v>
      </c>
    </row>
    <row r="6933" spans="1:16" x14ac:dyDescent="0.35">
      <c r="A6933" s="14">
        <v>6920</v>
      </c>
      <c r="B6933" s="17">
        <f t="shared" si="7239"/>
        <v>2987</v>
      </c>
      <c r="C6933" s="17">
        <f t="shared" ref="C6933:N6933" ca="1" si="7247">B6933*EXP((($E$6-$E$7-0.5*$E$5^2)*$E$8)+($E$5*_xlfn.NORM.S.INV(RAND())*SQRT($E$8)))</f>
        <v>2877.2890304045177</v>
      </c>
      <c r="D6933" s="17">
        <f t="shared" ca="1" si="7247"/>
        <v>2963.3906210314749</v>
      </c>
      <c r="E6933" s="17">
        <f t="shared" ca="1" si="7247"/>
        <v>2820.8893679007842</v>
      </c>
      <c r="F6933" s="17">
        <f t="shared" ca="1" si="7247"/>
        <v>2764.3739727417114</v>
      </c>
      <c r="G6933" s="17">
        <f t="shared" ca="1" si="7247"/>
        <v>2908.7502145237372</v>
      </c>
      <c r="H6933" s="17">
        <f t="shared" ca="1" si="7247"/>
        <v>2686.4132902400038</v>
      </c>
      <c r="I6933" s="17">
        <f t="shared" ca="1" si="7247"/>
        <v>2573.8437693229666</v>
      </c>
      <c r="J6933" s="17">
        <f t="shared" ca="1" si="7247"/>
        <v>2512.1326793003404</v>
      </c>
      <c r="K6933" s="17">
        <f t="shared" ca="1" si="7247"/>
        <v>2480.6244899103981</v>
      </c>
      <c r="L6933" s="17">
        <f t="shared" ca="1" si="7247"/>
        <v>2532.4628588189157</v>
      </c>
      <c r="M6933" s="17">
        <f t="shared" ca="1" si="7247"/>
        <v>2294.334609112972</v>
      </c>
      <c r="N6933" s="17">
        <f t="shared" ca="1" si="7247"/>
        <v>2500.0700589547005</v>
      </c>
      <c r="O6933" s="11">
        <f t="shared" ca="1" si="7241"/>
        <v>0</v>
      </c>
      <c r="P6933" s="17">
        <f t="shared" ca="1" si="7214"/>
        <v>0</v>
      </c>
    </row>
    <row r="6934" spans="1:16" x14ac:dyDescent="0.35">
      <c r="A6934" s="14">
        <v>6921</v>
      </c>
      <c r="B6934" s="17">
        <f t="shared" si="7239"/>
        <v>2987</v>
      </c>
      <c r="C6934" s="17">
        <f t="shared" ref="C6934:N6934" ca="1" si="7248">B6934*EXP((($E$6-$E$7-0.5*$E$5^2)*$E$8)+($E$5*_xlfn.NORM.S.INV(RAND())*SQRT($E$8)))</f>
        <v>2932.7575986339243</v>
      </c>
      <c r="D6934" s="17">
        <f t="shared" ca="1" si="7248"/>
        <v>2978.8666181463223</v>
      </c>
      <c r="E6934" s="17">
        <f t="shared" ca="1" si="7248"/>
        <v>3146.6605140077504</v>
      </c>
      <c r="F6934" s="17">
        <f t="shared" ca="1" si="7248"/>
        <v>3409.2494687903436</v>
      </c>
      <c r="G6934" s="17">
        <f t="shared" ca="1" si="7248"/>
        <v>3289.7825257384789</v>
      </c>
      <c r="H6934" s="17">
        <f t="shared" ca="1" si="7248"/>
        <v>3557.6906242475516</v>
      </c>
      <c r="I6934" s="17">
        <f t="shared" ca="1" si="7248"/>
        <v>3674.2078313277407</v>
      </c>
      <c r="J6934" s="17">
        <f t="shared" ca="1" si="7248"/>
        <v>3506.7831457916345</v>
      </c>
      <c r="K6934" s="17">
        <f t="shared" ca="1" si="7248"/>
        <v>3482.0192931458455</v>
      </c>
      <c r="L6934" s="17">
        <f t="shared" ca="1" si="7248"/>
        <v>3766.0750994105847</v>
      </c>
      <c r="M6934" s="17">
        <f t="shared" ca="1" si="7248"/>
        <v>4074.7343827963277</v>
      </c>
      <c r="N6934" s="17">
        <f t="shared" ca="1" si="7248"/>
        <v>3932.4519628228977</v>
      </c>
      <c r="O6934" s="11">
        <f t="shared" ca="1" si="7241"/>
        <v>1</v>
      </c>
      <c r="P6934" s="17">
        <f t="shared" ca="1" si="7214"/>
        <v>932.45196282289771</v>
      </c>
    </row>
    <row r="6935" spans="1:16" x14ac:dyDescent="0.35">
      <c r="A6935" s="14">
        <v>6922</v>
      </c>
      <c r="B6935" s="17">
        <f t="shared" si="7239"/>
        <v>2987</v>
      </c>
      <c r="C6935" s="17">
        <f t="shared" ref="C6935:N6935" ca="1" si="7249">B6935*EXP((($E$6-$E$7-0.5*$E$5^2)*$E$8)+($E$5*_xlfn.NORM.S.INV(RAND())*SQRT($E$8)))</f>
        <v>2962.1967434134949</v>
      </c>
      <c r="D6935" s="17">
        <f t="shared" ca="1" si="7249"/>
        <v>3328.7759109474696</v>
      </c>
      <c r="E6935" s="17">
        <f t="shared" ca="1" si="7249"/>
        <v>3311.8940429225399</v>
      </c>
      <c r="F6935" s="17">
        <f t="shared" ca="1" si="7249"/>
        <v>3314.0722142262312</v>
      </c>
      <c r="G6935" s="17">
        <f t="shared" ca="1" si="7249"/>
        <v>3285.3431225316021</v>
      </c>
      <c r="H6935" s="17">
        <f t="shared" ca="1" si="7249"/>
        <v>3388.3209800274649</v>
      </c>
      <c r="I6935" s="17">
        <f t="shared" ca="1" si="7249"/>
        <v>3488.4597881519853</v>
      </c>
      <c r="J6935" s="17">
        <f t="shared" ca="1" si="7249"/>
        <v>3593.6643747520188</v>
      </c>
      <c r="K6935" s="17">
        <f t="shared" ca="1" si="7249"/>
        <v>3689.1450325150122</v>
      </c>
      <c r="L6935" s="17">
        <f t="shared" ca="1" si="7249"/>
        <v>3710.9222564362344</v>
      </c>
      <c r="M6935" s="17">
        <f t="shared" ca="1" si="7249"/>
        <v>3453.3772841560158</v>
      </c>
      <c r="N6935" s="17">
        <f t="shared" ca="1" si="7249"/>
        <v>3426.6583279329029</v>
      </c>
      <c r="O6935" s="11">
        <f t="shared" ca="1" si="7241"/>
        <v>1</v>
      </c>
      <c r="P6935" s="17">
        <f t="shared" ca="1" si="7214"/>
        <v>426.65832793290292</v>
      </c>
    </row>
    <row r="6936" spans="1:16" x14ac:dyDescent="0.35">
      <c r="A6936" s="14">
        <v>6923</v>
      </c>
      <c r="B6936" s="17">
        <f t="shared" si="7239"/>
        <v>2987</v>
      </c>
      <c r="C6936" s="17">
        <f t="shared" ref="C6936:N6936" ca="1" si="7250">B6936*EXP((($E$6-$E$7-0.5*$E$5^2)*$E$8)+($E$5*_xlfn.NORM.S.INV(RAND())*SQRT($E$8)))</f>
        <v>2842.876526280299</v>
      </c>
      <c r="D6936" s="17">
        <f t="shared" ca="1" si="7250"/>
        <v>2819.8602421409773</v>
      </c>
      <c r="E6936" s="17">
        <f t="shared" ca="1" si="7250"/>
        <v>2743.6646951917282</v>
      </c>
      <c r="F6936" s="17">
        <f t="shared" ca="1" si="7250"/>
        <v>2840.7425440507154</v>
      </c>
      <c r="G6936" s="17">
        <f t="shared" ca="1" si="7250"/>
        <v>3025.8848813125164</v>
      </c>
      <c r="H6936" s="17">
        <f t="shared" ca="1" si="7250"/>
        <v>2932.4324624560822</v>
      </c>
      <c r="I6936" s="17">
        <f t="shared" ca="1" si="7250"/>
        <v>2797.6180496428346</v>
      </c>
      <c r="J6936" s="17">
        <f t="shared" ca="1" si="7250"/>
        <v>2600.0145706815761</v>
      </c>
      <c r="K6936" s="17">
        <f t="shared" ca="1" si="7250"/>
        <v>2475.1081634781181</v>
      </c>
      <c r="L6936" s="17">
        <f t="shared" ca="1" si="7250"/>
        <v>2513.5032629533835</v>
      </c>
      <c r="M6936" s="17">
        <f t="shared" ca="1" si="7250"/>
        <v>2355.6220043632106</v>
      </c>
      <c r="N6936" s="17">
        <f t="shared" ca="1" si="7250"/>
        <v>2403.4831142582284</v>
      </c>
      <c r="O6936" s="11">
        <f t="shared" ca="1" si="7241"/>
        <v>0</v>
      </c>
      <c r="P6936" s="17">
        <f t="shared" ca="1" si="7214"/>
        <v>0</v>
      </c>
    </row>
    <row r="6937" spans="1:16" x14ac:dyDescent="0.35">
      <c r="A6937" s="14">
        <v>6924</v>
      </c>
      <c r="B6937" s="17">
        <f t="shared" si="7239"/>
        <v>2987</v>
      </c>
      <c r="C6937" s="17">
        <f t="shared" ref="C6937:N6937" ca="1" si="7251">B6937*EXP((($E$6-$E$7-0.5*$E$5^2)*$E$8)+($E$5*_xlfn.NORM.S.INV(RAND())*SQRT($E$8)))</f>
        <v>2983.6400957193659</v>
      </c>
      <c r="D6937" s="17">
        <f t="shared" ca="1" si="7251"/>
        <v>2790.3438093730929</v>
      </c>
      <c r="E6937" s="17">
        <f t="shared" ca="1" si="7251"/>
        <v>2511.0710095836589</v>
      </c>
      <c r="F6937" s="17">
        <f t="shared" ca="1" si="7251"/>
        <v>2386.6036679044932</v>
      </c>
      <c r="G6937" s="17">
        <f t="shared" ca="1" si="7251"/>
        <v>2235.2446641655683</v>
      </c>
      <c r="H6937" s="17">
        <f t="shared" ca="1" si="7251"/>
        <v>2294.8186169162664</v>
      </c>
      <c r="I6937" s="17">
        <f t="shared" ca="1" si="7251"/>
        <v>2293.8477837114415</v>
      </c>
      <c r="J6937" s="17">
        <f t="shared" ca="1" si="7251"/>
        <v>2195.5848980463015</v>
      </c>
      <c r="K6937" s="17">
        <f t="shared" ca="1" si="7251"/>
        <v>2256.4855951379773</v>
      </c>
      <c r="L6937" s="17">
        <f t="shared" ca="1" si="7251"/>
        <v>2472.6790256808431</v>
      </c>
      <c r="M6937" s="17">
        <f t="shared" ca="1" si="7251"/>
        <v>2589.9507465962511</v>
      </c>
      <c r="N6937" s="17">
        <f t="shared" ca="1" si="7251"/>
        <v>2540.4617727353811</v>
      </c>
      <c r="O6937" s="11">
        <f t="shared" ca="1" si="7241"/>
        <v>0</v>
      </c>
      <c r="P6937" s="17">
        <f t="shared" ca="1" si="7214"/>
        <v>0</v>
      </c>
    </row>
    <row r="6938" spans="1:16" x14ac:dyDescent="0.35">
      <c r="A6938" s="14">
        <v>6925</v>
      </c>
      <c r="B6938" s="17">
        <f t="shared" si="7239"/>
        <v>2987</v>
      </c>
      <c r="C6938" s="17">
        <f t="shared" ref="C6938:N6938" ca="1" si="7252">B6938*EXP((($E$6-$E$7-0.5*$E$5^2)*$E$8)+($E$5*_xlfn.NORM.S.INV(RAND())*SQRT($E$8)))</f>
        <v>2970.8083453806098</v>
      </c>
      <c r="D6938" s="17">
        <f t="shared" ca="1" si="7252"/>
        <v>2943.7852421645448</v>
      </c>
      <c r="E6938" s="17">
        <f t="shared" ca="1" si="7252"/>
        <v>2814.9375971700101</v>
      </c>
      <c r="F6938" s="17">
        <f t="shared" ca="1" si="7252"/>
        <v>2919.1658394772444</v>
      </c>
      <c r="G6938" s="17">
        <f t="shared" ca="1" si="7252"/>
        <v>2892.1766728472121</v>
      </c>
      <c r="H6938" s="17">
        <f t="shared" ca="1" si="7252"/>
        <v>2753.0067256393963</v>
      </c>
      <c r="I6938" s="17">
        <f t="shared" ca="1" si="7252"/>
        <v>2914.4795424492636</v>
      </c>
      <c r="J6938" s="17">
        <f t="shared" ca="1" si="7252"/>
        <v>3046.9022400786153</v>
      </c>
      <c r="K6938" s="17">
        <f t="shared" ca="1" si="7252"/>
        <v>3293.4047468524959</v>
      </c>
      <c r="L6938" s="17">
        <f t="shared" ca="1" si="7252"/>
        <v>3294.8816935653781</v>
      </c>
      <c r="M6938" s="17">
        <f t="shared" ca="1" si="7252"/>
        <v>3165.1175124957908</v>
      </c>
      <c r="N6938" s="17">
        <f t="shared" ca="1" si="7252"/>
        <v>3205.6537225299444</v>
      </c>
      <c r="O6938" s="11">
        <f t="shared" ca="1" si="7241"/>
        <v>1</v>
      </c>
      <c r="P6938" s="17">
        <f t="shared" ca="1" si="7214"/>
        <v>205.65372252994439</v>
      </c>
    </row>
    <row r="6939" spans="1:16" x14ac:dyDescent="0.35">
      <c r="A6939" s="14">
        <v>6926</v>
      </c>
      <c r="B6939" s="17">
        <f t="shared" si="7239"/>
        <v>2987</v>
      </c>
      <c r="C6939" s="17">
        <f t="shared" ref="C6939:N6939" ca="1" si="7253">B6939*EXP((($E$6-$E$7-0.5*$E$5^2)*$E$8)+($E$5*_xlfn.NORM.S.INV(RAND())*SQRT($E$8)))</f>
        <v>3272.3133478031564</v>
      </c>
      <c r="D6939" s="17">
        <f t="shared" ca="1" si="7253"/>
        <v>3380.1139764230202</v>
      </c>
      <c r="E6939" s="17">
        <f t="shared" ca="1" si="7253"/>
        <v>3152.6966840385394</v>
      </c>
      <c r="F6939" s="17">
        <f t="shared" ca="1" si="7253"/>
        <v>2977.7814951177647</v>
      </c>
      <c r="G6939" s="17">
        <f t="shared" ca="1" si="7253"/>
        <v>3143.6532509264721</v>
      </c>
      <c r="H6939" s="17">
        <f t="shared" ca="1" si="7253"/>
        <v>3274.0182440469985</v>
      </c>
      <c r="I6939" s="17">
        <f t="shared" ca="1" si="7253"/>
        <v>3196.9520619079171</v>
      </c>
      <c r="J6939" s="17">
        <f t="shared" ca="1" si="7253"/>
        <v>3043.5048737085135</v>
      </c>
      <c r="K6939" s="17">
        <f t="shared" ca="1" si="7253"/>
        <v>3325.4825659085491</v>
      </c>
      <c r="L6939" s="17">
        <f t="shared" ca="1" si="7253"/>
        <v>3108.4775838522419</v>
      </c>
      <c r="M6939" s="17">
        <f t="shared" ca="1" si="7253"/>
        <v>2958.4594553045426</v>
      </c>
      <c r="N6939" s="17">
        <f t="shared" ca="1" si="7253"/>
        <v>3067.7712280801029</v>
      </c>
      <c r="O6939" s="11">
        <f t="shared" ca="1" si="7241"/>
        <v>1</v>
      </c>
      <c r="P6939" s="17">
        <f t="shared" ca="1" si="7214"/>
        <v>67.771228080102901</v>
      </c>
    </row>
    <row r="6940" spans="1:16" x14ac:dyDescent="0.35">
      <c r="A6940" s="14">
        <v>6927</v>
      </c>
      <c r="B6940" s="17">
        <f t="shared" si="7239"/>
        <v>2987</v>
      </c>
      <c r="C6940" s="17">
        <f t="shared" ref="C6940:N6940" ca="1" si="7254">B6940*EXP((($E$6-$E$7-0.5*$E$5^2)*$E$8)+($E$5*_xlfn.NORM.S.INV(RAND())*SQRT($E$8)))</f>
        <v>3058.6502002396019</v>
      </c>
      <c r="D6940" s="17">
        <f t="shared" ca="1" si="7254"/>
        <v>3224.7338998807968</v>
      </c>
      <c r="E6940" s="17">
        <f t="shared" ca="1" si="7254"/>
        <v>3207.2633098385622</v>
      </c>
      <c r="F6940" s="17">
        <f t="shared" ca="1" si="7254"/>
        <v>3280.1399032745439</v>
      </c>
      <c r="G6940" s="17">
        <f t="shared" ca="1" si="7254"/>
        <v>3148.5496222496722</v>
      </c>
      <c r="H6940" s="17">
        <f t="shared" ca="1" si="7254"/>
        <v>2963.8771949119136</v>
      </c>
      <c r="I6940" s="17">
        <f t="shared" ca="1" si="7254"/>
        <v>2935.3854479901293</v>
      </c>
      <c r="J6940" s="17">
        <f t="shared" ca="1" si="7254"/>
        <v>2978.1337334730283</v>
      </c>
      <c r="K6940" s="17">
        <f t="shared" ca="1" si="7254"/>
        <v>3046.990246622735</v>
      </c>
      <c r="L6940" s="17">
        <f t="shared" ca="1" si="7254"/>
        <v>3065.2180569021652</v>
      </c>
      <c r="M6940" s="17">
        <f t="shared" ca="1" si="7254"/>
        <v>3253.4469005116689</v>
      </c>
      <c r="N6940" s="17">
        <f t="shared" ca="1" si="7254"/>
        <v>3169.0625909823307</v>
      </c>
      <c r="O6940" s="11">
        <f t="shared" ca="1" si="7241"/>
        <v>1</v>
      </c>
      <c r="P6940" s="17">
        <f t="shared" ca="1" si="7214"/>
        <v>169.06259098233068</v>
      </c>
    </row>
    <row r="6941" spans="1:16" x14ac:dyDescent="0.35">
      <c r="A6941" s="14">
        <v>6928</v>
      </c>
      <c r="B6941" s="17">
        <f t="shared" si="7239"/>
        <v>2987</v>
      </c>
      <c r="C6941" s="17">
        <f t="shared" ref="C6941:N6941" ca="1" si="7255">B6941*EXP((($E$6-$E$7-0.5*$E$5^2)*$E$8)+($E$5*_xlfn.NORM.S.INV(RAND())*SQRT($E$8)))</f>
        <v>3066.7907918683422</v>
      </c>
      <c r="D6941" s="17">
        <f t="shared" ca="1" si="7255"/>
        <v>2966.7677302881043</v>
      </c>
      <c r="E6941" s="17">
        <f t="shared" ca="1" si="7255"/>
        <v>2834.9428944494266</v>
      </c>
      <c r="F6941" s="17">
        <f t="shared" ca="1" si="7255"/>
        <v>2976.9171755509451</v>
      </c>
      <c r="G6941" s="17">
        <f t="shared" ca="1" si="7255"/>
        <v>3033.9956590185466</v>
      </c>
      <c r="H6941" s="17">
        <f t="shared" ca="1" si="7255"/>
        <v>3361.3098163374557</v>
      </c>
      <c r="I6941" s="17">
        <f t="shared" ca="1" si="7255"/>
        <v>3437.4229501606956</v>
      </c>
      <c r="J6941" s="17">
        <f t="shared" ca="1" si="7255"/>
        <v>3717.2836816085046</v>
      </c>
      <c r="K6941" s="17">
        <f t="shared" ca="1" si="7255"/>
        <v>3688.1165071394325</v>
      </c>
      <c r="L6941" s="17">
        <f t="shared" ca="1" si="7255"/>
        <v>3514.7996804977988</v>
      </c>
      <c r="M6941" s="17">
        <f t="shared" ca="1" si="7255"/>
        <v>3501.5411716237018</v>
      </c>
      <c r="N6941" s="17">
        <f t="shared" ca="1" si="7255"/>
        <v>3458.0279418738651</v>
      </c>
      <c r="O6941" s="11">
        <f t="shared" ca="1" si="7241"/>
        <v>1</v>
      </c>
      <c r="P6941" s="17">
        <f t="shared" ca="1" si="7214"/>
        <v>458.02794187386507</v>
      </c>
    </row>
    <row r="6942" spans="1:16" x14ac:dyDescent="0.35">
      <c r="A6942" s="14">
        <v>6929</v>
      </c>
      <c r="B6942" s="17">
        <f t="shared" si="7239"/>
        <v>2987</v>
      </c>
      <c r="C6942" s="17">
        <f t="shared" ref="C6942:N6942" ca="1" si="7256">B6942*EXP((($E$6-$E$7-0.5*$E$5^2)*$E$8)+($E$5*_xlfn.NORM.S.INV(RAND())*SQRT($E$8)))</f>
        <v>2880.7418756576267</v>
      </c>
      <c r="D6942" s="17">
        <f t="shared" ca="1" si="7256"/>
        <v>2851.3397061160631</v>
      </c>
      <c r="E6942" s="17">
        <f t="shared" ca="1" si="7256"/>
        <v>2975.1595720713076</v>
      </c>
      <c r="F6942" s="17">
        <f t="shared" ca="1" si="7256"/>
        <v>3056.8725406736139</v>
      </c>
      <c r="G6942" s="17">
        <f t="shared" ca="1" si="7256"/>
        <v>3096.0483162114901</v>
      </c>
      <c r="H6942" s="17">
        <f t="shared" ca="1" si="7256"/>
        <v>3271.467673766504</v>
      </c>
      <c r="I6942" s="17">
        <f t="shared" ca="1" si="7256"/>
        <v>3563.2557352514573</v>
      </c>
      <c r="J6942" s="17">
        <f t="shared" ca="1" si="7256"/>
        <v>3599.6437008543699</v>
      </c>
      <c r="K6942" s="17">
        <f t="shared" ca="1" si="7256"/>
        <v>3682.7902947173638</v>
      </c>
      <c r="L6942" s="17">
        <f t="shared" ca="1" si="7256"/>
        <v>3747.01490844009</v>
      </c>
      <c r="M6942" s="17">
        <f t="shared" ca="1" si="7256"/>
        <v>3485.4827117416003</v>
      </c>
      <c r="N6942" s="17">
        <f t="shared" ca="1" si="7256"/>
        <v>3544.7597623907309</v>
      </c>
      <c r="O6942" s="11">
        <f t="shared" ca="1" si="7241"/>
        <v>1</v>
      </c>
      <c r="P6942" s="17">
        <f t="shared" ca="1" si="7214"/>
        <v>544.75976239073088</v>
      </c>
    </row>
    <row r="6943" spans="1:16" x14ac:dyDescent="0.35">
      <c r="A6943" s="14">
        <v>6930</v>
      </c>
      <c r="B6943" s="17">
        <f t="shared" si="7239"/>
        <v>2987</v>
      </c>
      <c r="C6943" s="17">
        <f t="shared" ref="C6943:N6943" ca="1" si="7257">B6943*EXP((($E$6-$E$7-0.5*$E$5^2)*$E$8)+($E$5*_xlfn.NORM.S.INV(RAND())*SQRT($E$8)))</f>
        <v>2999.112940686065</v>
      </c>
      <c r="D6943" s="17">
        <f t="shared" ca="1" si="7257"/>
        <v>2947.0030867085393</v>
      </c>
      <c r="E6943" s="17">
        <f t="shared" ca="1" si="7257"/>
        <v>3147.9004799718923</v>
      </c>
      <c r="F6943" s="17">
        <f t="shared" ca="1" si="7257"/>
        <v>3318.1157859271234</v>
      </c>
      <c r="G6943" s="17">
        <f t="shared" ca="1" si="7257"/>
        <v>3329.2981728955401</v>
      </c>
      <c r="H6943" s="17">
        <f t="shared" ca="1" si="7257"/>
        <v>3577.1706747592316</v>
      </c>
      <c r="I6943" s="17">
        <f t="shared" ca="1" si="7257"/>
        <v>3833.9675622711311</v>
      </c>
      <c r="J6943" s="17">
        <f t="shared" ca="1" si="7257"/>
        <v>4439.9336969464703</v>
      </c>
      <c r="K6943" s="17">
        <f t="shared" ca="1" si="7257"/>
        <v>4223.1625674596717</v>
      </c>
      <c r="L6943" s="17">
        <f t="shared" ca="1" si="7257"/>
        <v>4285.783349795458</v>
      </c>
      <c r="M6943" s="17">
        <f t="shared" ca="1" si="7257"/>
        <v>4066.9084637833171</v>
      </c>
      <c r="N6943" s="17">
        <f t="shared" ca="1" si="7257"/>
        <v>4063.7937291272078</v>
      </c>
      <c r="O6943" s="11">
        <f t="shared" ca="1" si="7241"/>
        <v>1</v>
      </c>
      <c r="P6943" s="17">
        <f t="shared" ca="1" si="7214"/>
        <v>1063.7937291272078</v>
      </c>
    </row>
    <row r="6944" spans="1:16" x14ac:dyDescent="0.35">
      <c r="A6944" s="14">
        <v>6931</v>
      </c>
      <c r="B6944" s="17">
        <f t="shared" si="7239"/>
        <v>2987</v>
      </c>
      <c r="C6944" s="17">
        <f t="shared" ref="C6944:N6944" ca="1" si="7258">B6944*EXP((($E$6-$E$7-0.5*$E$5^2)*$E$8)+($E$5*_xlfn.NORM.S.INV(RAND())*SQRT($E$8)))</f>
        <v>2973.6585411377391</v>
      </c>
      <c r="D6944" s="17">
        <f t="shared" ca="1" si="7258"/>
        <v>2652.6273946453484</v>
      </c>
      <c r="E6944" s="17">
        <f t="shared" ca="1" si="7258"/>
        <v>2746.7347824332824</v>
      </c>
      <c r="F6944" s="17">
        <f t="shared" ca="1" si="7258"/>
        <v>2784.340596742014</v>
      </c>
      <c r="G6944" s="17">
        <f t="shared" ca="1" si="7258"/>
        <v>2941.1345728542506</v>
      </c>
      <c r="H6944" s="17">
        <f t="shared" ca="1" si="7258"/>
        <v>2562.698956354187</v>
      </c>
      <c r="I6944" s="17">
        <f t="shared" ca="1" si="7258"/>
        <v>2466.778307938554</v>
      </c>
      <c r="J6944" s="17">
        <f t="shared" ca="1" si="7258"/>
        <v>2540.2232366717517</v>
      </c>
      <c r="K6944" s="17">
        <f t="shared" ca="1" si="7258"/>
        <v>2557.3062581538329</v>
      </c>
      <c r="L6944" s="17">
        <f t="shared" ca="1" si="7258"/>
        <v>2261.8935123954934</v>
      </c>
      <c r="M6944" s="17">
        <f t="shared" ca="1" si="7258"/>
        <v>2175.7606659323369</v>
      </c>
      <c r="N6944" s="17">
        <f t="shared" ca="1" si="7258"/>
        <v>2225.6140537114475</v>
      </c>
      <c r="O6944" s="11">
        <f t="shared" ca="1" si="7241"/>
        <v>0</v>
      </c>
      <c r="P6944" s="17">
        <f t="shared" ca="1" si="7214"/>
        <v>0</v>
      </c>
    </row>
    <row r="6945" spans="1:16" x14ac:dyDescent="0.35">
      <c r="A6945" s="14">
        <v>6932</v>
      </c>
      <c r="B6945" s="17">
        <f t="shared" si="7239"/>
        <v>2987</v>
      </c>
      <c r="C6945" s="17">
        <f t="shared" ref="C6945:N6945" ca="1" si="7259">B6945*EXP((($E$6-$E$7-0.5*$E$5^2)*$E$8)+($E$5*_xlfn.NORM.S.INV(RAND())*SQRT($E$8)))</f>
        <v>2982.3396287125724</v>
      </c>
      <c r="D6945" s="17">
        <f t="shared" ca="1" si="7259"/>
        <v>3178.2144790597772</v>
      </c>
      <c r="E6945" s="17">
        <f t="shared" ca="1" si="7259"/>
        <v>3256.3512425230233</v>
      </c>
      <c r="F6945" s="17">
        <f t="shared" ca="1" si="7259"/>
        <v>2996.3470832388807</v>
      </c>
      <c r="G6945" s="17">
        <f t="shared" ca="1" si="7259"/>
        <v>2748.7596519920839</v>
      </c>
      <c r="H6945" s="17">
        <f t="shared" ca="1" si="7259"/>
        <v>2726.1201076514603</v>
      </c>
      <c r="I6945" s="17">
        <f t="shared" ca="1" si="7259"/>
        <v>2828.6811043703683</v>
      </c>
      <c r="J6945" s="17">
        <f t="shared" ca="1" si="7259"/>
        <v>2759.1247510466264</v>
      </c>
      <c r="K6945" s="17">
        <f t="shared" ca="1" si="7259"/>
        <v>2708.8537703413986</v>
      </c>
      <c r="L6945" s="17">
        <f t="shared" ca="1" si="7259"/>
        <v>2422.2363859972183</v>
      </c>
      <c r="M6945" s="17">
        <f t="shared" ca="1" si="7259"/>
        <v>2450.6728468856227</v>
      </c>
      <c r="N6945" s="17">
        <f t="shared" ca="1" si="7259"/>
        <v>2548.2083634441142</v>
      </c>
      <c r="O6945" s="11">
        <f t="shared" ca="1" si="7241"/>
        <v>0</v>
      </c>
      <c r="P6945" s="17">
        <f t="shared" ca="1" si="7214"/>
        <v>0</v>
      </c>
    </row>
    <row r="6946" spans="1:16" x14ac:dyDescent="0.35">
      <c r="A6946" s="14">
        <v>6933</v>
      </c>
      <c r="B6946" s="17">
        <f t="shared" si="7239"/>
        <v>2987</v>
      </c>
      <c r="C6946" s="17">
        <f t="shared" ref="C6946:N6946" ca="1" si="7260">B6946*EXP((($E$6-$E$7-0.5*$E$5^2)*$E$8)+($E$5*_xlfn.NORM.S.INV(RAND())*SQRT($E$8)))</f>
        <v>2578.951011482548</v>
      </c>
      <c r="D6946" s="17">
        <f t="shared" ca="1" si="7260"/>
        <v>2455.8475736049049</v>
      </c>
      <c r="E6946" s="17">
        <f t="shared" ca="1" si="7260"/>
        <v>2449.7110316837397</v>
      </c>
      <c r="F6946" s="17">
        <f t="shared" ca="1" si="7260"/>
        <v>2387.5149088828844</v>
      </c>
      <c r="G6946" s="17">
        <f t="shared" ca="1" si="7260"/>
        <v>2283.6835391534005</v>
      </c>
      <c r="H6946" s="17">
        <f t="shared" ca="1" si="7260"/>
        <v>2341.8388711610783</v>
      </c>
      <c r="I6946" s="17">
        <f t="shared" ca="1" si="7260"/>
        <v>2222.8888582674845</v>
      </c>
      <c r="J6946" s="17">
        <f t="shared" ca="1" si="7260"/>
        <v>2297.8591850436351</v>
      </c>
      <c r="K6946" s="17">
        <f t="shared" ca="1" si="7260"/>
        <v>2417.580257785422</v>
      </c>
      <c r="L6946" s="17">
        <f t="shared" ca="1" si="7260"/>
        <v>2711.6639528627693</v>
      </c>
      <c r="M6946" s="17">
        <f t="shared" ca="1" si="7260"/>
        <v>3195.6234752189216</v>
      </c>
      <c r="N6946" s="17">
        <f t="shared" ca="1" si="7260"/>
        <v>3055.8125723338853</v>
      </c>
      <c r="O6946" s="11">
        <f t="shared" ca="1" si="7241"/>
        <v>1</v>
      </c>
      <c r="P6946" s="17">
        <f t="shared" ca="1" si="7214"/>
        <v>55.812572333885328</v>
      </c>
    </row>
    <row r="6947" spans="1:16" x14ac:dyDescent="0.35">
      <c r="A6947" s="14">
        <v>6934</v>
      </c>
      <c r="B6947" s="17">
        <f t="shared" si="7239"/>
        <v>2987</v>
      </c>
      <c r="C6947" s="17">
        <f t="shared" ref="C6947:N6947" ca="1" si="7261">B6947*EXP((($E$6-$E$7-0.5*$E$5^2)*$E$8)+($E$5*_xlfn.NORM.S.INV(RAND())*SQRT($E$8)))</f>
        <v>2843.4235342573443</v>
      </c>
      <c r="D6947" s="17">
        <f t="shared" ca="1" si="7261"/>
        <v>2701.1276930739268</v>
      </c>
      <c r="E6947" s="17">
        <f t="shared" ca="1" si="7261"/>
        <v>2468.1493711214944</v>
      </c>
      <c r="F6947" s="17">
        <f t="shared" ca="1" si="7261"/>
        <v>2386.7704959233174</v>
      </c>
      <c r="G6947" s="17">
        <f t="shared" ca="1" si="7261"/>
        <v>2320.5642084486244</v>
      </c>
      <c r="H6947" s="17">
        <f t="shared" ca="1" si="7261"/>
        <v>2570.4599162463537</v>
      </c>
      <c r="I6947" s="17">
        <f t="shared" ca="1" si="7261"/>
        <v>2384.3498982250217</v>
      </c>
      <c r="J6947" s="17">
        <f t="shared" ca="1" si="7261"/>
        <v>2753.1424567386985</v>
      </c>
      <c r="K6947" s="17">
        <f t="shared" ca="1" si="7261"/>
        <v>2781.2578719520047</v>
      </c>
      <c r="L6947" s="17">
        <f t="shared" ca="1" si="7261"/>
        <v>2855.4719308946933</v>
      </c>
      <c r="M6947" s="17">
        <f t="shared" ca="1" si="7261"/>
        <v>2889.4143314923749</v>
      </c>
      <c r="N6947" s="17">
        <f t="shared" ca="1" si="7261"/>
        <v>3251.5699584330537</v>
      </c>
      <c r="O6947" s="11">
        <f t="shared" ca="1" si="7241"/>
        <v>1</v>
      </c>
      <c r="P6947" s="17">
        <f t="shared" ca="1" si="7214"/>
        <v>251.56995843305367</v>
      </c>
    </row>
    <row r="6948" spans="1:16" x14ac:dyDescent="0.35">
      <c r="A6948" s="14">
        <v>6935</v>
      </c>
      <c r="B6948" s="17">
        <f t="shared" si="7239"/>
        <v>2987</v>
      </c>
      <c r="C6948" s="17">
        <f t="shared" ref="C6948:N6948" ca="1" si="7262">B6948*EXP((($E$6-$E$7-0.5*$E$5^2)*$E$8)+($E$5*_xlfn.NORM.S.INV(RAND())*SQRT($E$8)))</f>
        <v>3074.7214207455431</v>
      </c>
      <c r="D6948" s="17">
        <f t="shared" ca="1" si="7262"/>
        <v>3096.8711431911538</v>
      </c>
      <c r="E6948" s="17">
        <f t="shared" ca="1" si="7262"/>
        <v>2663.4737888478076</v>
      </c>
      <c r="F6948" s="17">
        <f t="shared" ca="1" si="7262"/>
        <v>2649.5713344366468</v>
      </c>
      <c r="G6948" s="17">
        <f t="shared" ca="1" si="7262"/>
        <v>3086.6483711745427</v>
      </c>
      <c r="H6948" s="17">
        <f t="shared" ca="1" si="7262"/>
        <v>2959.5493599509177</v>
      </c>
      <c r="I6948" s="17">
        <f t="shared" ca="1" si="7262"/>
        <v>2921.6106190265555</v>
      </c>
      <c r="J6948" s="17">
        <f t="shared" ca="1" si="7262"/>
        <v>2671.1574629950092</v>
      </c>
      <c r="K6948" s="17">
        <f t="shared" ca="1" si="7262"/>
        <v>2737.6777438683916</v>
      </c>
      <c r="L6948" s="17">
        <f t="shared" ca="1" si="7262"/>
        <v>2901.1786037510078</v>
      </c>
      <c r="M6948" s="17">
        <f t="shared" ca="1" si="7262"/>
        <v>3075.2945780516002</v>
      </c>
      <c r="N6948" s="17">
        <f t="shared" ca="1" si="7262"/>
        <v>3060.5492585528955</v>
      </c>
      <c r="O6948" s="11">
        <f t="shared" ca="1" si="7241"/>
        <v>1</v>
      </c>
      <c r="P6948" s="17">
        <f t="shared" ca="1" si="7214"/>
        <v>60.549258552895481</v>
      </c>
    </row>
    <row r="6949" spans="1:16" x14ac:dyDescent="0.35">
      <c r="A6949" s="14">
        <v>6936</v>
      </c>
      <c r="B6949" s="17">
        <f t="shared" si="7239"/>
        <v>2987</v>
      </c>
      <c r="C6949" s="17">
        <f t="shared" ref="C6949:N6949" ca="1" si="7263">B6949*EXP((($E$6-$E$7-0.5*$E$5^2)*$E$8)+($E$5*_xlfn.NORM.S.INV(RAND())*SQRT($E$8)))</f>
        <v>3705.9216255701654</v>
      </c>
      <c r="D6949" s="17">
        <f t="shared" ca="1" si="7263"/>
        <v>4355.8945038431684</v>
      </c>
      <c r="E6949" s="17">
        <f t="shared" ca="1" si="7263"/>
        <v>4094.9485775667749</v>
      </c>
      <c r="F6949" s="17">
        <f t="shared" ca="1" si="7263"/>
        <v>4390.9546847559122</v>
      </c>
      <c r="G6949" s="17">
        <f t="shared" ca="1" si="7263"/>
        <v>4078.8854643566456</v>
      </c>
      <c r="H6949" s="17">
        <f t="shared" ca="1" si="7263"/>
        <v>3871.6216016442859</v>
      </c>
      <c r="I6949" s="17">
        <f t="shared" ca="1" si="7263"/>
        <v>3842.0156959687693</v>
      </c>
      <c r="J6949" s="17">
        <f t="shared" ca="1" si="7263"/>
        <v>3955.4104441483041</v>
      </c>
      <c r="K6949" s="17">
        <f t="shared" ca="1" si="7263"/>
        <v>4090.390377358256</v>
      </c>
      <c r="L6949" s="17">
        <f t="shared" ca="1" si="7263"/>
        <v>3820.690993182684</v>
      </c>
      <c r="M6949" s="17">
        <f t="shared" ca="1" si="7263"/>
        <v>4076.7140379999664</v>
      </c>
      <c r="N6949" s="17">
        <f t="shared" ca="1" si="7263"/>
        <v>3868.7313319852005</v>
      </c>
      <c r="O6949" s="11">
        <f t="shared" ca="1" si="7241"/>
        <v>1</v>
      </c>
      <c r="P6949" s="17">
        <f t="shared" ca="1" si="7214"/>
        <v>868.73133198520054</v>
      </c>
    </row>
    <row r="6950" spans="1:16" x14ac:dyDescent="0.35">
      <c r="A6950" s="14">
        <v>6937</v>
      </c>
      <c r="B6950" s="17">
        <f t="shared" si="7239"/>
        <v>2987</v>
      </c>
      <c r="C6950" s="17">
        <f t="shared" ref="C6950:N6950" ca="1" si="7264">B6950*EXP((($E$6-$E$7-0.5*$E$5^2)*$E$8)+($E$5*_xlfn.NORM.S.INV(RAND())*SQRT($E$8)))</f>
        <v>2926.4810580343906</v>
      </c>
      <c r="D6950" s="17">
        <f t="shared" ca="1" si="7264"/>
        <v>2932.0983848381602</v>
      </c>
      <c r="E6950" s="17">
        <f t="shared" ca="1" si="7264"/>
        <v>2588.7899899109584</v>
      </c>
      <c r="F6950" s="17">
        <f t="shared" ca="1" si="7264"/>
        <v>2637.970428411681</v>
      </c>
      <c r="G6950" s="17">
        <f t="shared" ca="1" si="7264"/>
        <v>2682.7551365524141</v>
      </c>
      <c r="H6950" s="17">
        <f t="shared" ca="1" si="7264"/>
        <v>2886.173259136182</v>
      </c>
      <c r="I6950" s="17">
        <f t="shared" ca="1" si="7264"/>
        <v>3185.7866466276137</v>
      </c>
      <c r="J6950" s="17">
        <f t="shared" ca="1" si="7264"/>
        <v>3054.3753718884318</v>
      </c>
      <c r="K6950" s="17">
        <f t="shared" ca="1" si="7264"/>
        <v>2914.620756233604</v>
      </c>
      <c r="L6950" s="17">
        <f t="shared" ca="1" si="7264"/>
        <v>2917.5377498057878</v>
      </c>
      <c r="M6950" s="17">
        <f t="shared" ca="1" si="7264"/>
        <v>2766.8775192078842</v>
      </c>
      <c r="N6950" s="17">
        <f t="shared" ca="1" si="7264"/>
        <v>3151.0143309647669</v>
      </c>
      <c r="O6950" s="11">
        <f t="shared" ca="1" si="7241"/>
        <v>1</v>
      </c>
      <c r="P6950" s="17">
        <f t="shared" ca="1" si="7214"/>
        <v>151.01433096476694</v>
      </c>
    </row>
    <row r="6951" spans="1:16" x14ac:dyDescent="0.35">
      <c r="A6951" s="14">
        <v>6938</v>
      </c>
      <c r="B6951" s="17">
        <f t="shared" si="7239"/>
        <v>2987</v>
      </c>
      <c r="C6951" s="17">
        <f t="shared" ref="C6951:N6951" ca="1" si="7265">B6951*EXP((($E$6-$E$7-0.5*$E$5^2)*$E$8)+($E$5*_xlfn.NORM.S.INV(RAND())*SQRT($E$8)))</f>
        <v>2798.0105674290558</v>
      </c>
      <c r="D6951" s="17">
        <f t="shared" ca="1" si="7265"/>
        <v>2670.0868472256311</v>
      </c>
      <c r="E6951" s="17">
        <f t="shared" ca="1" si="7265"/>
        <v>2603.9335469430844</v>
      </c>
      <c r="F6951" s="17">
        <f t="shared" ca="1" si="7265"/>
        <v>2871.3016728415032</v>
      </c>
      <c r="G6951" s="17">
        <f t="shared" ca="1" si="7265"/>
        <v>2888.687010192536</v>
      </c>
      <c r="H6951" s="17">
        <f t="shared" ca="1" si="7265"/>
        <v>3223.9545988544878</v>
      </c>
      <c r="I6951" s="17">
        <f t="shared" ca="1" si="7265"/>
        <v>3329.23971057466</v>
      </c>
      <c r="J6951" s="17">
        <f t="shared" ca="1" si="7265"/>
        <v>3281.3754102316384</v>
      </c>
      <c r="K6951" s="17">
        <f t="shared" ca="1" si="7265"/>
        <v>3413.021682871125</v>
      </c>
      <c r="L6951" s="17">
        <f t="shared" ca="1" si="7265"/>
        <v>3329.5775522389504</v>
      </c>
      <c r="M6951" s="17">
        <f t="shared" ca="1" si="7265"/>
        <v>3282.9688250267118</v>
      </c>
      <c r="N6951" s="17">
        <f t="shared" ca="1" si="7265"/>
        <v>3340.4209634606391</v>
      </c>
      <c r="O6951" s="11">
        <f t="shared" ca="1" si="7241"/>
        <v>1</v>
      </c>
      <c r="P6951" s="17">
        <f t="shared" ca="1" si="7214"/>
        <v>340.42096346063909</v>
      </c>
    </row>
    <row r="6952" spans="1:16" x14ac:dyDescent="0.35">
      <c r="A6952" s="14">
        <v>6939</v>
      </c>
      <c r="B6952" s="17">
        <f t="shared" si="7239"/>
        <v>2987</v>
      </c>
      <c r="C6952" s="17">
        <f t="shared" ref="C6952:N6952" ca="1" si="7266">B6952*EXP((($E$6-$E$7-0.5*$E$5^2)*$E$8)+($E$5*_xlfn.NORM.S.INV(RAND())*SQRT($E$8)))</f>
        <v>3052.4895337091089</v>
      </c>
      <c r="D6952" s="17">
        <f t="shared" ca="1" si="7266"/>
        <v>3015.4931203089986</v>
      </c>
      <c r="E6952" s="17">
        <f t="shared" ca="1" si="7266"/>
        <v>3068.9351036676894</v>
      </c>
      <c r="F6952" s="17">
        <f t="shared" ca="1" si="7266"/>
        <v>3442.9650135165621</v>
      </c>
      <c r="G6952" s="17">
        <f t="shared" ca="1" si="7266"/>
        <v>3547.8812318208952</v>
      </c>
      <c r="H6952" s="17">
        <f t="shared" ca="1" si="7266"/>
        <v>3857.0502449139926</v>
      </c>
      <c r="I6952" s="17">
        <f t="shared" ca="1" si="7266"/>
        <v>3865.7267688079123</v>
      </c>
      <c r="J6952" s="17">
        <f t="shared" ca="1" si="7266"/>
        <v>3856.2176443195758</v>
      </c>
      <c r="K6952" s="17">
        <f t="shared" ca="1" si="7266"/>
        <v>4011.4483406745003</v>
      </c>
      <c r="L6952" s="17">
        <f t="shared" ca="1" si="7266"/>
        <v>3854.4513266304562</v>
      </c>
      <c r="M6952" s="17">
        <f t="shared" ca="1" si="7266"/>
        <v>4293.6655173412601</v>
      </c>
      <c r="N6952" s="17">
        <f t="shared" ca="1" si="7266"/>
        <v>4121.1365599840592</v>
      </c>
      <c r="O6952" s="11">
        <f t="shared" ca="1" si="7241"/>
        <v>1</v>
      </c>
      <c r="P6952" s="17">
        <f t="shared" ca="1" si="7214"/>
        <v>1121.1365599840592</v>
      </c>
    </row>
    <row r="6953" spans="1:16" x14ac:dyDescent="0.35">
      <c r="A6953" s="14">
        <v>6940</v>
      </c>
      <c r="B6953" s="17">
        <f t="shared" si="7239"/>
        <v>2987</v>
      </c>
      <c r="C6953" s="17">
        <f t="shared" ref="C6953:N6953" ca="1" si="7267">B6953*EXP((($E$6-$E$7-0.5*$E$5^2)*$E$8)+($E$5*_xlfn.NORM.S.INV(RAND())*SQRT($E$8)))</f>
        <v>3048.6053484444615</v>
      </c>
      <c r="D6953" s="17">
        <f t="shared" ca="1" si="7267"/>
        <v>3064.8837144743129</v>
      </c>
      <c r="E6953" s="17">
        <f t="shared" ca="1" si="7267"/>
        <v>3067.1948905833742</v>
      </c>
      <c r="F6953" s="17">
        <f t="shared" ca="1" si="7267"/>
        <v>2954.2482085776037</v>
      </c>
      <c r="G6953" s="17">
        <f t="shared" ca="1" si="7267"/>
        <v>2748.4682596332909</v>
      </c>
      <c r="H6953" s="17">
        <f t="shared" ca="1" si="7267"/>
        <v>2731.4461039281869</v>
      </c>
      <c r="I6953" s="17">
        <f t="shared" ca="1" si="7267"/>
        <v>2833.7528131577546</v>
      </c>
      <c r="J6953" s="17">
        <f t="shared" ca="1" si="7267"/>
        <v>2840.1134170327869</v>
      </c>
      <c r="K6953" s="17">
        <f t="shared" ca="1" si="7267"/>
        <v>2977.0878403684287</v>
      </c>
      <c r="L6953" s="17">
        <f t="shared" ca="1" si="7267"/>
        <v>3092.3941888670288</v>
      </c>
      <c r="M6953" s="17">
        <f t="shared" ca="1" si="7267"/>
        <v>3412.1149618843015</v>
      </c>
      <c r="N6953" s="17">
        <f t="shared" ca="1" si="7267"/>
        <v>3652.5457768490101</v>
      </c>
      <c r="O6953" s="11">
        <f t="shared" ca="1" si="7241"/>
        <v>1</v>
      </c>
      <c r="P6953" s="17">
        <f t="shared" ca="1" si="7214"/>
        <v>652.54577684901005</v>
      </c>
    </row>
    <row r="6954" spans="1:16" x14ac:dyDescent="0.35">
      <c r="A6954" s="14">
        <v>6941</v>
      </c>
      <c r="B6954" s="17">
        <f t="shared" si="7239"/>
        <v>2987</v>
      </c>
      <c r="C6954" s="17">
        <f t="shared" ref="C6954:N6954" ca="1" si="7268">B6954*EXP((($E$6-$E$7-0.5*$E$5^2)*$E$8)+($E$5*_xlfn.NORM.S.INV(RAND())*SQRT($E$8)))</f>
        <v>3162.2730721864409</v>
      </c>
      <c r="D6954" s="17">
        <f t="shared" ca="1" si="7268"/>
        <v>3271.1152671240484</v>
      </c>
      <c r="E6954" s="17">
        <f t="shared" ca="1" si="7268"/>
        <v>3448.5886988981943</v>
      </c>
      <c r="F6954" s="17">
        <f t="shared" ca="1" si="7268"/>
        <v>3947.1350286479847</v>
      </c>
      <c r="G6954" s="17">
        <f t="shared" ca="1" si="7268"/>
        <v>4330.1611475180571</v>
      </c>
      <c r="H6954" s="17">
        <f t="shared" ca="1" si="7268"/>
        <v>4099.6547035292624</v>
      </c>
      <c r="I6954" s="17">
        <f t="shared" ca="1" si="7268"/>
        <v>4244.6049048210107</v>
      </c>
      <c r="J6954" s="17">
        <f t="shared" ca="1" si="7268"/>
        <v>4507.7399855633121</v>
      </c>
      <c r="K6954" s="17">
        <f t="shared" ca="1" si="7268"/>
        <v>5088.4245958927404</v>
      </c>
      <c r="L6954" s="17">
        <f t="shared" ca="1" si="7268"/>
        <v>5279.3210202351638</v>
      </c>
      <c r="M6954" s="17">
        <f t="shared" ca="1" si="7268"/>
        <v>5830.4058431939566</v>
      </c>
      <c r="N6954" s="17">
        <f t="shared" ca="1" si="7268"/>
        <v>5873.7565902497154</v>
      </c>
      <c r="O6954" s="11">
        <f t="shared" ca="1" si="7241"/>
        <v>1</v>
      </c>
      <c r="P6954" s="17">
        <f t="shared" ca="1" si="7214"/>
        <v>2873.7565902497154</v>
      </c>
    </row>
    <row r="6955" spans="1:16" x14ac:dyDescent="0.35">
      <c r="A6955" s="14">
        <v>6942</v>
      </c>
      <c r="B6955" s="17">
        <f t="shared" si="7239"/>
        <v>2987</v>
      </c>
      <c r="C6955" s="17">
        <f t="shared" ref="C6955:N6955" ca="1" si="7269">B6955*EXP((($E$6-$E$7-0.5*$E$5^2)*$E$8)+($E$5*_xlfn.NORM.S.INV(RAND())*SQRT($E$8)))</f>
        <v>3080.3102751122256</v>
      </c>
      <c r="D6955" s="17">
        <f t="shared" ca="1" si="7269"/>
        <v>3255.2016990750449</v>
      </c>
      <c r="E6955" s="17">
        <f t="shared" ca="1" si="7269"/>
        <v>3090.1975158491482</v>
      </c>
      <c r="F6955" s="17">
        <f t="shared" ca="1" si="7269"/>
        <v>2931.2846032215543</v>
      </c>
      <c r="G6955" s="17">
        <f t="shared" ca="1" si="7269"/>
        <v>3133.726382278961</v>
      </c>
      <c r="H6955" s="17">
        <f t="shared" ca="1" si="7269"/>
        <v>3033.5657521454741</v>
      </c>
      <c r="I6955" s="17">
        <f t="shared" ca="1" si="7269"/>
        <v>3335.3530882554692</v>
      </c>
      <c r="J6955" s="17">
        <f t="shared" ca="1" si="7269"/>
        <v>3374.5388909465642</v>
      </c>
      <c r="K6955" s="17">
        <f t="shared" ca="1" si="7269"/>
        <v>3036.445452070649</v>
      </c>
      <c r="L6955" s="17">
        <f t="shared" ca="1" si="7269"/>
        <v>3058.7169963622473</v>
      </c>
      <c r="M6955" s="17">
        <f t="shared" ca="1" si="7269"/>
        <v>2988.5535363897147</v>
      </c>
      <c r="N6955" s="17">
        <f t="shared" ca="1" si="7269"/>
        <v>3048.793460512868</v>
      </c>
      <c r="O6955" s="11">
        <f t="shared" ca="1" si="7241"/>
        <v>1</v>
      </c>
      <c r="P6955" s="17">
        <f t="shared" ca="1" si="7214"/>
        <v>48.793460512868023</v>
      </c>
    </row>
    <row r="6956" spans="1:16" x14ac:dyDescent="0.35">
      <c r="A6956" s="14">
        <v>6943</v>
      </c>
      <c r="B6956" s="17">
        <f t="shared" si="7239"/>
        <v>2987</v>
      </c>
      <c r="C6956" s="17">
        <f t="shared" ref="C6956:N6956" ca="1" si="7270">B6956*EXP((($E$6-$E$7-0.5*$E$5^2)*$E$8)+($E$5*_xlfn.NORM.S.INV(RAND())*SQRT($E$8)))</f>
        <v>2731.2997661978384</v>
      </c>
      <c r="D6956" s="17">
        <f t="shared" ca="1" si="7270"/>
        <v>2716.4724672998082</v>
      </c>
      <c r="E6956" s="17">
        <f t="shared" ca="1" si="7270"/>
        <v>2495.4072121936883</v>
      </c>
      <c r="F6956" s="17">
        <f t="shared" ca="1" si="7270"/>
        <v>2437.2501891593088</v>
      </c>
      <c r="G6956" s="17">
        <f t="shared" ca="1" si="7270"/>
        <v>2340.7792394345774</v>
      </c>
      <c r="H6956" s="17">
        <f t="shared" ca="1" si="7270"/>
        <v>2283.6266725823939</v>
      </c>
      <c r="I6956" s="17">
        <f t="shared" ca="1" si="7270"/>
        <v>2220.2149316424825</v>
      </c>
      <c r="J6956" s="17">
        <f t="shared" ca="1" si="7270"/>
        <v>2266.2413258211914</v>
      </c>
      <c r="K6956" s="17">
        <f t="shared" ca="1" si="7270"/>
        <v>2459.0102361527929</v>
      </c>
      <c r="L6956" s="17">
        <f t="shared" ca="1" si="7270"/>
        <v>2726.239417530493</v>
      </c>
      <c r="M6956" s="17">
        <f t="shared" ca="1" si="7270"/>
        <v>2885.5168492096004</v>
      </c>
      <c r="N6956" s="17">
        <f t="shared" ca="1" si="7270"/>
        <v>2867.5883994836963</v>
      </c>
      <c r="O6956" s="11">
        <f t="shared" ca="1" si="7241"/>
        <v>0</v>
      </c>
      <c r="P6956" s="17">
        <f t="shared" ca="1" si="7214"/>
        <v>0</v>
      </c>
    </row>
    <row r="6957" spans="1:16" x14ac:dyDescent="0.35">
      <c r="A6957" s="14">
        <v>6944</v>
      </c>
      <c r="B6957" s="17">
        <f t="shared" si="7239"/>
        <v>2987</v>
      </c>
      <c r="C6957" s="17">
        <f t="shared" ref="C6957:N6957" ca="1" si="7271">B6957*EXP((($E$6-$E$7-0.5*$E$5^2)*$E$8)+($E$5*_xlfn.NORM.S.INV(RAND())*SQRT($E$8)))</f>
        <v>2798.2924362464919</v>
      </c>
      <c r="D6957" s="17">
        <f t="shared" ca="1" si="7271"/>
        <v>2685.2539847148064</v>
      </c>
      <c r="E6957" s="17">
        <f t="shared" ca="1" si="7271"/>
        <v>2962.8898613244264</v>
      </c>
      <c r="F6957" s="17">
        <f t="shared" ca="1" si="7271"/>
        <v>2672.1999728492274</v>
      </c>
      <c r="G6957" s="17">
        <f t="shared" ca="1" si="7271"/>
        <v>2713.0965755203674</v>
      </c>
      <c r="H6957" s="17">
        <f t="shared" ca="1" si="7271"/>
        <v>2798.7670963866694</v>
      </c>
      <c r="I6957" s="17">
        <f t="shared" ca="1" si="7271"/>
        <v>2971.404516659275</v>
      </c>
      <c r="J6957" s="17">
        <f t="shared" ca="1" si="7271"/>
        <v>2904.1098154083979</v>
      </c>
      <c r="K6957" s="17">
        <f t="shared" ca="1" si="7271"/>
        <v>2810.5297360632976</v>
      </c>
      <c r="L6957" s="17">
        <f t="shared" ca="1" si="7271"/>
        <v>2505.9301810184061</v>
      </c>
      <c r="M6957" s="17">
        <f t="shared" ca="1" si="7271"/>
        <v>2421.7098394384684</v>
      </c>
      <c r="N6957" s="17">
        <f t="shared" ca="1" si="7271"/>
        <v>2334.5525616650325</v>
      </c>
      <c r="O6957" s="11">
        <f t="shared" ca="1" si="7241"/>
        <v>0</v>
      </c>
      <c r="P6957" s="17">
        <f t="shared" ca="1" si="7214"/>
        <v>0</v>
      </c>
    </row>
    <row r="6958" spans="1:16" x14ac:dyDescent="0.35">
      <c r="A6958" s="14">
        <v>6945</v>
      </c>
      <c r="B6958" s="17">
        <f t="shared" si="7239"/>
        <v>2987</v>
      </c>
      <c r="C6958" s="17">
        <f t="shared" ref="C6958:N6958" ca="1" si="7272">B6958*EXP((($E$6-$E$7-0.5*$E$5^2)*$E$8)+($E$5*_xlfn.NORM.S.INV(RAND())*SQRT($E$8)))</f>
        <v>2785.8821519558901</v>
      </c>
      <c r="D6958" s="17">
        <f t="shared" ca="1" si="7272"/>
        <v>2804.4673018173735</v>
      </c>
      <c r="E6958" s="17">
        <f t="shared" ca="1" si="7272"/>
        <v>2845.7243278081532</v>
      </c>
      <c r="F6958" s="17">
        <f t="shared" ca="1" si="7272"/>
        <v>2831.4695705990598</v>
      </c>
      <c r="G6958" s="17">
        <f t="shared" ca="1" si="7272"/>
        <v>2667.4130088879438</v>
      </c>
      <c r="H6958" s="17">
        <f t="shared" ca="1" si="7272"/>
        <v>2778.2339667199494</v>
      </c>
      <c r="I6958" s="17">
        <f t="shared" ca="1" si="7272"/>
        <v>2721.0278598895638</v>
      </c>
      <c r="J6958" s="17">
        <f t="shared" ca="1" si="7272"/>
        <v>2701.8002433155893</v>
      </c>
      <c r="K6958" s="17">
        <f t="shared" ca="1" si="7272"/>
        <v>2728.2923081354679</v>
      </c>
      <c r="L6958" s="17">
        <f t="shared" ca="1" si="7272"/>
        <v>2845.51464021435</v>
      </c>
      <c r="M6958" s="17">
        <f t="shared" ca="1" si="7272"/>
        <v>2902.1086736493871</v>
      </c>
      <c r="N6958" s="17">
        <f t="shared" ca="1" si="7272"/>
        <v>2550.4086017055142</v>
      </c>
      <c r="O6958" s="11">
        <f t="shared" ca="1" si="7241"/>
        <v>0</v>
      </c>
      <c r="P6958" s="17">
        <f t="shared" ca="1" si="7214"/>
        <v>0</v>
      </c>
    </row>
    <row r="6959" spans="1:16" x14ac:dyDescent="0.35">
      <c r="A6959" s="14">
        <v>6946</v>
      </c>
      <c r="B6959" s="17">
        <f t="shared" si="7239"/>
        <v>2987</v>
      </c>
      <c r="C6959" s="17">
        <f t="shared" ref="C6959:N6959" ca="1" si="7273">B6959*EXP((($E$6-$E$7-0.5*$E$5^2)*$E$8)+($E$5*_xlfn.NORM.S.INV(RAND())*SQRT($E$8)))</f>
        <v>2911.3129891153649</v>
      </c>
      <c r="D6959" s="17">
        <f t="shared" ca="1" si="7273"/>
        <v>2701.3677862280588</v>
      </c>
      <c r="E6959" s="17">
        <f t="shared" ca="1" si="7273"/>
        <v>2832.9467705887673</v>
      </c>
      <c r="F6959" s="17">
        <f t="shared" ca="1" si="7273"/>
        <v>2662.1140279265478</v>
      </c>
      <c r="G6959" s="17">
        <f t="shared" ca="1" si="7273"/>
        <v>2440.8083961645016</v>
      </c>
      <c r="H6959" s="17">
        <f t="shared" ca="1" si="7273"/>
        <v>2562.3655009682025</v>
      </c>
      <c r="I6959" s="17">
        <f t="shared" ca="1" si="7273"/>
        <v>2330.0696833669331</v>
      </c>
      <c r="J6959" s="17">
        <f t="shared" ca="1" si="7273"/>
        <v>2623.2266783801401</v>
      </c>
      <c r="K6959" s="17">
        <f t="shared" ca="1" si="7273"/>
        <v>2714.1325446506771</v>
      </c>
      <c r="L6959" s="17">
        <f t="shared" ca="1" si="7273"/>
        <v>3020.7910635978856</v>
      </c>
      <c r="M6959" s="17">
        <f t="shared" ca="1" si="7273"/>
        <v>2968.708591235079</v>
      </c>
      <c r="N6959" s="17">
        <f t="shared" ca="1" si="7273"/>
        <v>2882.7393758123299</v>
      </c>
      <c r="O6959" s="11">
        <f t="shared" ca="1" si="7241"/>
        <v>0</v>
      </c>
      <c r="P6959" s="17">
        <f t="shared" ca="1" si="7214"/>
        <v>0</v>
      </c>
    </row>
    <row r="6960" spans="1:16" x14ac:dyDescent="0.35">
      <c r="A6960" s="14">
        <v>6947</v>
      </c>
      <c r="B6960" s="17">
        <f t="shared" si="7239"/>
        <v>2987</v>
      </c>
      <c r="C6960" s="17">
        <f t="shared" ref="C6960:N6960" ca="1" si="7274">B6960*EXP((($E$6-$E$7-0.5*$E$5^2)*$E$8)+($E$5*_xlfn.NORM.S.INV(RAND())*SQRT($E$8)))</f>
        <v>3129.553726556147</v>
      </c>
      <c r="D6960" s="17">
        <f t="shared" ca="1" si="7274"/>
        <v>3141.9033937896179</v>
      </c>
      <c r="E6960" s="17">
        <f t="shared" ca="1" si="7274"/>
        <v>2795.29233773031</v>
      </c>
      <c r="F6960" s="17">
        <f t="shared" ca="1" si="7274"/>
        <v>2897.4612176542819</v>
      </c>
      <c r="G6960" s="17">
        <f t="shared" ca="1" si="7274"/>
        <v>3158.7463119686868</v>
      </c>
      <c r="H6960" s="17">
        <f t="shared" ca="1" si="7274"/>
        <v>3485.5945357890905</v>
      </c>
      <c r="I6960" s="17">
        <f t="shared" ca="1" si="7274"/>
        <v>3802.7864130028797</v>
      </c>
      <c r="J6960" s="17">
        <f t="shared" ca="1" si="7274"/>
        <v>4101.9223590197244</v>
      </c>
      <c r="K6960" s="17">
        <f t="shared" ca="1" si="7274"/>
        <v>3858.5246815280343</v>
      </c>
      <c r="L6960" s="17">
        <f t="shared" ca="1" si="7274"/>
        <v>4023.9034167154373</v>
      </c>
      <c r="M6960" s="17">
        <f t="shared" ca="1" si="7274"/>
        <v>4351.9684924070607</v>
      </c>
      <c r="N6960" s="17">
        <f t="shared" ca="1" si="7274"/>
        <v>5017.9004845147947</v>
      </c>
      <c r="O6960" s="11">
        <f t="shared" ca="1" si="7241"/>
        <v>1</v>
      </c>
      <c r="P6960" s="17">
        <f t="shared" ca="1" si="7214"/>
        <v>2017.9004845147947</v>
      </c>
    </row>
    <row r="6961" spans="1:16" x14ac:dyDescent="0.35">
      <c r="A6961" s="14">
        <v>6948</v>
      </c>
      <c r="B6961" s="17">
        <f t="shared" si="7239"/>
        <v>2987</v>
      </c>
      <c r="C6961" s="17">
        <f t="shared" ref="C6961:N6961" ca="1" si="7275">B6961*EXP((($E$6-$E$7-0.5*$E$5^2)*$E$8)+($E$5*_xlfn.NORM.S.INV(RAND())*SQRT($E$8)))</f>
        <v>2711.6313796836507</v>
      </c>
      <c r="D6961" s="17">
        <f t="shared" ca="1" si="7275"/>
        <v>2600.3323854006098</v>
      </c>
      <c r="E6961" s="17">
        <f t="shared" ca="1" si="7275"/>
        <v>2514.1072660089858</v>
      </c>
      <c r="F6961" s="17">
        <f t="shared" ca="1" si="7275"/>
        <v>2711.62457133524</v>
      </c>
      <c r="G6961" s="17">
        <f t="shared" ca="1" si="7275"/>
        <v>2521.2327976409219</v>
      </c>
      <c r="H6961" s="17">
        <f t="shared" ca="1" si="7275"/>
        <v>2698.4865555924439</v>
      </c>
      <c r="I6961" s="17">
        <f t="shared" ca="1" si="7275"/>
        <v>2876.7104751104052</v>
      </c>
      <c r="J6961" s="17">
        <f t="shared" ca="1" si="7275"/>
        <v>2581.0027593637124</v>
      </c>
      <c r="K6961" s="17">
        <f t="shared" ca="1" si="7275"/>
        <v>2666.7878653737921</v>
      </c>
      <c r="L6961" s="17">
        <f t="shared" ca="1" si="7275"/>
        <v>2782.829769323283</v>
      </c>
      <c r="M6961" s="17">
        <f t="shared" ca="1" si="7275"/>
        <v>2771.6519010319812</v>
      </c>
      <c r="N6961" s="17">
        <f t="shared" ca="1" si="7275"/>
        <v>2771.626112206513</v>
      </c>
      <c r="O6961" s="11">
        <f t="shared" ca="1" si="7241"/>
        <v>0</v>
      </c>
      <c r="P6961" s="17">
        <f t="shared" ca="1" si="7214"/>
        <v>0</v>
      </c>
    </row>
    <row r="6962" spans="1:16" x14ac:dyDescent="0.35">
      <c r="A6962" s="14">
        <v>6949</v>
      </c>
      <c r="B6962" s="17">
        <f t="shared" si="7239"/>
        <v>2987</v>
      </c>
      <c r="C6962" s="17">
        <f t="shared" ref="C6962:N6962" ca="1" si="7276">B6962*EXP((($E$6-$E$7-0.5*$E$5^2)*$E$8)+($E$5*_xlfn.NORM.S.INV(RAND())*SQRT($E$8)))</f>
        <v>2966.1677671737125</v>
      </c>
      <c r="D6962" s="17">
        <f t="shared" ca="1" si="7276"/>
        <v>2737.2128998697608</v>
      </c>
      <c r="E6962" s="17">
        <f t="shared" ca="1" si="7276"/>
        <v>2826.2285977524457</v>
      </c>
      <c r="F6962" s="17">
        <f t="shared" ca="1" si="7276"/>
        <v>2568.6029390724557</v>
      </c>
      <c r="G6962" s="17">
        <f t="shared" ca="1" si="7276"/>
        <v>2691.964923172281</v>
      </c>
      <c r="H6962" s="17">
        <f t="shared" ca="1" si="7276"/>
        <v>2613.8808806816414</v>
      </c>
      <c r="I6962" s="17">
        <f t="shared" ca="1" si="7276"/>
        <v>2520.4076839101162</v>
      </c>
      <c r="J6962" s="17">
        <f t="shared" ca="1" si="7276"/>
        <v>2562.1985276926994</v>
      </c>
      <c r="K6962" s="17">
        <f t="shared" ca="1" si="7276"/>
        <v>2645.3317563429446</v>
      </c>
      <c r="L6962" s="17">
        <f t="shared" ca="1" si="7276"/>
        <v>2482.2271646096656</v>
      </c>
      <c r="M6962" s="17">
        <f t="shared" ca="1" si="7276"/>
        <v>2201.9466711098298</v>
      </c>
      <c r="N6962" s="17">
        <f t="shared" ca="1" si="7276"/>
        <v>2231.012400701205</v>
      </c>
      <c r="O6962" s="11">
        <f t="shared" ca="1" si="7241"/>
        <v>0</v>
      </c>
      <c r="P6962" s="17">
        <f t="shared" ca="1" si="7214"/>
        <v>0</v>
      </c>
    </row>
    <row r="6963" spans="1:16" x14ac:dyDescent="0.35">
      <c r="A6963" s="14">
        <v>6950</v>
      </c>
      <c r="B6963" s="17">
        <f t="shared" si="7239"/>
        <v>2987</v>
      </c>
      <c r="C6963" s="17">
        <f t="shared" ref="C6963:N6963" ca="1" si="7277">B6963*EXP((($E$6-$E$7-0.5*$E$5^2)*$E$8)+($E$5*_xlfn.NORM.S.INV(RAND())*SQRT($E$8)))</f>
        <v>3223.914592107395</v>
      </c>
      <c r="D6963" s="17">
        <f t="shared" ca="1" si="7277"/>
        <v>3202.788972716176</v>
      </c>
      <c r="E6963" s="17">
        <f t="shared" ca="1" si="7277"/>
        <v>3097.5281977973018</v>
      </c>
      <c r="F6963" s="17">
        <f t="shared" ca="1" si="7277"/>
        <v>3099.4412034127222</v>
      </c>
      <c r="G6963" s="17">
        <f t="shared" ca="1" si="7277"/>
        <v>3335.4710997452917</v>
      </c>
      <c r="H6963" s="17">
        <f t="shared" ca="1" si="7277"/>
        <v>3255.0143261381627</v>
      </c>
      <c r="I6963" s="17">
        <f t="shared" ca="1" si="7277"/>
        <v>3217.4263116314301</v>
      </c>
      <c r="J6963" s="17">
        <f t="shared" ca="1" si="7277"/>
        <v>2927.8618699917834</v>
      </c>
      <c r="K6963" s="17">
        <f t="shared" ca="1" si="7277"/>
        <v>3396.7957294628882</v>
      </c>
      <c r="L6963" s="17">
        <f t="shared" ca="1" si="7277"/>
        <v>3481.1785029005387</v>
      </c>
      <c r="M6963" s="17">
        <f t="shared" ca="1" si="7277"/>
        <v>3320.7767510487947</v>
      </c>
      <c r="N6963" s="17">
        <f t="shared" ca="1" si="7277"/>
        <v>3833.1308646116568</v>
      </c>
      <c r="O6963" s="11">
        <f t="shared" ca="1" si="7241"/>
        <v>1</v>
      </c>
      <c r="P6963" s="17">
        <f t="shared" ca="1" si="7214"/>
        <v>833.13086461165676</v>
      </c>
    </row>
    <row r="6964" spans="1:16" x14ac:dyDescent="0.35">
      <c r="A6964" s="14">
        <v>6951</v>
      </c>
      <c r="B6964" s="17">
        <f t="shared" si="7239"/>
        <v>2987</v>
      </c>
      <c r="C6964" s="17">
        <f t="shared" ref="C6964:N6964" ca="1" si="7278">B6964*EXP((($E$6-$E$7-0.5*$E$5^2)*$E$8)+($E$5*_xlfn.NORM.S.INV(RAND())*SQRT($E$8)))</f>
        <v>3001.2104878855857</v>
      </c>
      <c r="D6964" s="17">
        <f t="shared" ca="1" si="7278"/>
        <v>2724.3422744720197</v>
      </c>
      <c r="E6964" s="17">
        <f t="shared" ca="1" si="7278"/>
        <v>2948.1611991859172</v>
      </c>
      <c r="F6964" s="17">
        <f t="shared" ca="1" si="7278"/>
        <v>3479.9622775629341</v>
      </c>
      <c r="G6964" s="17">
        <f t="shared" ca="1" si="7278"/>
        <v>3577.1293044021941</v>
      </c>
      <c r="H6964" s="17">
        <f t="shared" ca="1" si="7278"/>
        <v>3700.6207848578715</v>
      </c>
      <c r="I6964" s="17">
        <f t="shared" ca="1" si="7278"/>
        <v>3498.8100735319367</v>
      </c>
      <c r="J6964" s="17">
        <f t="shared" ca="1" si="7278"/>
        <v>3644.4446930255317</v>
      </c>
      <c r="K6964" s="17">
        <f t="shared" ca="1" si="7278"/>
        <v>3461.5813125195104</v>
      </c>
      <c r="L6964" s="17">
        <f t="shared" ca="1" si="7278"/>
        <v>3652.2871001739441</v>
      </c>
      <c r="M6964" s="17">
        <f t="shared" ca="1" si="7278"/>
        <v>3455.9774362864009</v>
      </c>
      <c r="N6964" s="17">
        <f t="shared" ca="1" si="7278"/>
        <v>3541.3662287518623</v>
      </c>
      <c r="O6964" s="11">
        <f t="shared" ca="1" si="7241"/>
        <v>1</v>
      </c>
      <c r="P6964" s="17">
        <f t="shared" ca="1" si="7214"/>
        <v>541.36622875186231</v>
      </c>
    </row>
    <row r="6965" spans="1:16" x14ac:dyDescent="0.35">
      <c r="A6965" s="14">
        <v>6952</v>
      </c>
      <c r="B6965" s="17">
        <f t="shared" si="7239"/>
        <v>2987</v>
      </c>
      <c r="C6965" s="17">
        <f t="shared" ref="C6965:N6965" ca="1" si="7279">B6965*EXP((($E$6-$E$7-0.5*$E$5^2)*$E$8)+($E$5*_xlfn.NORM.S.INV(RAND())*SQRT($E$8)))</f>
        <v>3030.9358281748546</v>
      </c>
      <c r="D6965" s="17">
        <f t="shared" ca="1" si="7279"/>
        <v>3029.0987322696856</v>
      </c>
      <c r="E6965" s="17">
        <f t="shared" ca="1" si="7279"/>
        <v>3101.1698936497155</v>
      </c>
      <c r="F6965" s="17">
        <f t="shared" ca="1" si="7279"/>
        <v>3197.3573110974812</v>
      </c>
      <c r="G6965" s="17">
        <f t="shared" ca="1" si="7279"/>
        <v>3107.9358491228309</v>
      </c>
      <c r="H6965" s="17">
        <f t="shared" ca="1" si="7279"/>
        <v>3117.6123133007873</v>
      </c>
      <c r="I6965" s="17">
        <f t="shared" ca="1" si="7279"/>
        <v>3010.2095069258389</v>
      </c>
      <c r="J6965" s="17">
        <f t="shared" ca="1" si="7279"/>
        <v>2975.4013605522409</v>
      </c>
      <c r="K6965" s="17">
        <f t="shared" ca="1" si="7279"/>
        <v>2830.8245473575253</v>
      </c>
      <c r="L6965" s="17">
        <f t="shared" ca="1" si="7279"/>
        <v>2898.0033904688703</v>
      </c>
      <c r="M6965" s="17">
        <f t="shared" ca="1" si="7279"/>
        <v>2772.9477263092654</v>
      </c>
      <c r="N6965" s="17">
        <f t="shared" ca="1" si="7279"/>
        <v>2789.7175906611292</v>
      </c>
      <c r="O6965" s="11">
        <f t="shared" ca="1" si="7241"/>
        <v>0</v>
      </c>
      <c r="P6965" s="17">
        <f t="shared" ca="1" si="7214"/>
        <v>0</v>
      </c>
    </row>
    <row r="6966" spans="1:16" x14ac:dyDescent="0.35">
      <c r="A6966" s="14">
        <v>6953</v>
      </c>
      <c r="B6966" s="17">
        <f t="shared" si="7239"/>
        <v>2987</v>
      </c>
      <c r="C6966" s="17">
        <f t="shared" ref="C6966:N6966" ca="1" si="7280">B6966*EXP((($E$6-$E$7-0.5*$E$5^2)*$E$8)+($E$5*_xlfn.NORM.S.INV(RAND())*SQRT($E$8)))</f>
        <v>2813.7871565209502</v>
      </c>
      <c r="D6966" s="17">
        <f t="shared" ca="1" si="7280"/>
        <v>2750.2105140124286</v>
      </c>
      <c r="E6966" s="17">
        <f t="shared" ca="1" si="7280"/>
        <v>2921.8385207028427</v>
      </c>
      <c r="F6966" s="17">
        <f t="shared" ca="1" si="7280"/>
        <v>3087.6574013763138</v>
      </c>
      <c r="G6966" s="17">
        <f t="shared" ca="1" si="7280"/>
        <v>3084.387835975383</v>
      </c>
      <c r="H6966" s="17">
        <f t="shared" ca="1" si="7280"/>
        <v>2949.9631820596283</v>
      </c>
      <c r="I6966" s="17">
        <f t="shared" ca="1" si="7280"/>
        <v>2940.2421077245399</v>
      </c>
      <c r="J6966" s="17">
        <f t="shared" ca="1" si="7280"/>
        <v>3022.5178198611943</v>
      </c>
      <c r="K6966" s="17">
        <f t="shared" ca="1" si="7280"/>
        <v>3073.120866441333</v>
      </c>
      <c r="L6966" s="17">
        <f t="shared" ca="1" si="7280"/>
        <v>3122.7601222831968</v>
      </c>
      <c r="M6966" s="17">
        <f t="shared" ca="1" si="7280"/>
        <v>3179.6231674164655</v>
      </c>
      <c r="N6966" s="17">
        <f t="shared" ca="1" si="7280"/>
        <v>3008.4520787751067</v>
      </c>
      <c r="O6966" s="11">
        <f t="shared" ca="1" si="7241"/>
        <v>1</v>
      </c>
      <c r="P6966" s="17">
        <f t="shared" ref="P6966:P7029" ca="1" si="7281">MAX(N6966-$E$4,0)</f>
        <v>8.4520787751066564</v>
      </c>
    </row>
    <row r="6967" spans="1:16" x14ac:dyDescent="0.35">
      <c r="A6967" s="14">
        <v>6954</v>
      </c>
      <c r="B6967" s="17">
        <f t="shared" si="7239"/>
        <v>2987</v>
      </c>
      <c r="C6967" s="17">
        <f t="shared" ref="C6967:N6967" ca="1" si="7282">B6967*EXP((($E$6-$E$7-0.5*$E$5^2)*$E$8)+($E$5*_xlfn.NORM.S.INV(RAND())*SQRT($E$8)))</f>
        <v>3007.9348382605021</v>
      </c>
      <c r="D6967" s="17">
        <f t="shared" ca="1" si="7282"/>
        <v>2743.4692761611163</v>
      </c>
      <c r="E6967" s="17">
        <f t="shared" ca="1" si="7282"/>
        <v>2794.3020972305162</v>
      </c>
      <c r="F6967" s="17">
        <f t="shared" ca="1" si="7282"/>
        <v>2655.1607147059553</v>
      </c>
      <c r="G6967" s="17">
        <f t="shared" ca="1" si="7282"/>
        <v>2741.9276493959846</v>
      </c>
      <c r="H6967" s="17">
        <f t="shared" ca="1" si="7282"/>
        <v>2798.2543881056108</v>
      </c>
      <c r="I6967" s="17">
        <f t="shared" ca="1" si="7282"/>
        <v>2730.0807910331073</v>
      </c>
      <c r="J6967" s="17">
        <f t="shared" ca="1" si="7282"/>
        <v>2776.9820158677267</v>
      </c>
      <c r="K6967" s="17">
        <f t="shared" ca="1" si="7282"/>
        <v>2700.7866704393791</v>
      </c>
      <c r="L6967" s="17">
        <f t="shared" ca="1" si="7282"/>
        <v>2843.1606200594697</v>
      </c>
      <c r="M6967" s="17">
        <f t="shared" ca="1" si="7282"/>
        <v>2596.7901306156623</v>
      </c>
      <c r="N6967" s="17">
        <f t="shared" ca="1" si="7282"/>
        <v>2630.5623233769829</v>
      </c>
      <c r="O6967" s="11">
        <f t="shared" ca="1" si="7241"/>
        <v>0</v>
      </c>
      <c r="P6967" s="17">
        <f t="shared" ca="1" si="7281"/>
        <v>0</v>
      </c>
    </row>
    <row r="6968" spans="1:16" x14ac:dyDescent="0.35">
      <c r="A6968" s="14">
        <v>6955</v>
      </c>
      <c r="B6968" s="17">
        <f t="shared" si="7239"/>
        <v>2987</v>
      </c>
      <c r="C6968" s="17">
        <f t="shared" ref="C6968:N6968" ca="1" si="7283">B6968*EXP((($E$6-$E$7-0.5*$E$5^2)*$E$8)+($E$5*_xlfn.NORM.S.INV(RAND())*SQRT($E$8)))</f>
        <v>2714.0093430075772</v>
      </c>
      <c r="D6968" s="17">
        <f t="shared" ca="1" si="7283"/>
        <v>2832.2387845488506</v>
      </c>
      <c r="E6968" s="17">
        <f t="shared" ca="1" si="7283"/>
        <v>2820.0259318579497</v>
      </c>
      <c r="F6968" s="17">
        <f t="shared" ca="1" si="7283"/>
        <v>2966.4345383929658</v>
      </c>
      <c r="G6968" s="17">
        <f t="shared" ca="1" si="7283"/>
        <v>2776.8680091900569</v>
      </c>
      <c r="H6968" s="17">
        <f t="shared" ca="1" si="7283"/>
        <v>3006.6874848223679</v>
      </c>
      <c r="I6968" s="17">
        <f t="shared" ca="1" si="7283"/>
        <v>3046.0079995342999</v>
      </c>
      <c r="J6968" s="17">
        <f t="shared" ca="1" si="7283"/>
        <v>2975.8936812660831</v>
      </c>
      <c r="K6968" s="17">
        <f t="shared" ca="1" si="7283"/>
        <v>3061.5673163586275</v>
      </c>
      <c r="L6968" s="17">
        <f t="shared" ca="1" si="7283"/>
        <v>3164.9378600873833</v>
      </c>
      <c r="M6968" s="17">
        <f t="shared" ca="1" si="7283"/>
        <v>3343.4160788271333</v>
      </c>
      <c r="N6968" s="17">
        <f t="shared" ca="1" si="7283"/>
        <v>3734.1692967230988</v>
      </c>
      <c r="O6968" s="11">
        <f t="shared" ca="1" si="7241"/>
        <v>1</v>
      </c>
      <c r="P6968" s="17">
        <f t="shared" ca="1" si="7281"/>
        <v>734.1692967230988</v>
      </c>
    </row>
    <row r="6969" spans="1:16" x14ac:dyDescent="0.35">
      <c r="A6969" s="14">
        <v>6956</v>
      </c>
      <c r="B6969" s="17">
        <f t="shared" si="7239"/>
        <v>2987</v>
      </c>
      <c r="C6969" s="17">
        <f t="shared" ref="C6969:N6969" ca="1" si="7284">B6969*EXP((($E$6-$E$7-0.5*$E$5^2)*$E$8)+($E$5*_xlfn.NORM.S.INV(RAND())*SQRT($E$8)))</f>
        <v>2844.3978535920796</v>
      </c>
      <c r="D6969" s="17">
        <f t="shared" ca="1" si="7284"/>
        <v>2946.6702923155603</v>
      </c>
      <c r="E6969" s="17">
        <f t="shared" ca="1" si="7284"/>
        <v>2893.0785399107717</v>
      </c>
      <c r="F6969" s="17">
        <f t="shared" ca="1" si="7284"/>
        <v>2705.1327372446567</v>
      </c>
      <c r="G6969" s="17">
        <f t="shared" ca="1" si="7284"/>
        <v>2440.9482982154718</v>
      </c>
      <c r="H6969" s="17">
        <f t="shared" ca="1" si="7284"/>
        <v>2246.2448429122328</v>
      </c>
      <c r="I6969" s="17">
        <f t="shared" ca="1" si="7284"/>
        <v>2544.4769429224521</v>
      </c>
      <c r="J6969" s="17">
        <f t="shared" ca="1" si="7284"/>
        <v>2680.9304175886678</v>
      </c>
      <c r="K6969" s="17">
        <f t="shared" ca="1" si="7284"/>
        <v>2587.2176651611385</v>
      </c>
      <c r="L6969" s="17">
        <f t="shared" ca="1" si="7284"/>
        <v>2510.3833137802103</v>
      </c>
      <c r="M6969" s="17">
        <f t="shared" ca="1" si="7284"/>
        <v>2478.3924859993886</v>
      </c>
      <c r="N6969" s="17">
        <f t="shared" ca="1" si="7284"/>
        <v>2652.6342139613121</v>
      </c>
      <c r="O6969" s="11">
        <f t="shared" ca="1" si="7241"/>
        <v>0</v>
      </c>
      <c r="P6969" s="17">
        <f t="shared" ca="1" si="7281"/>
        <v>0</v>
      </c>
    </row>
    <row r="6970" spans="1:16" x14ac:dyDescent="0.35">
      <c r="A6970" s="14">
        <v>6957</v>
      </c>
      <c r="B6970" s="17">
        <f t="shared" si="7239"/>
        <v>2987</v>
      </c>
      <c r="C6970" s="17">
        <f t="shared" ref="C6970:N6970" ca="1" si="7285">B6970*EXP((($E$6-$E$7-0.5*$E$5^2)*$E$8)+($E$5*_xlfn.NORM.S.INV(RAND())*SQRT($E$8)))</f>
        <v>2981.403762610948</v>
      </c>
      <c r="D6970" s="17">
        <f t="shared" ca="1" si="7285"/>
        <v>2770.4397399278746</v>
      </c>
      <c r="E6970" s="17">
        <f t="shared" ca="1" si="7285"/>
        <v>2844.8867581117606</v>
      </c>
      <c r="F6970" s="17">
        <f t="shared" ca="1" si="7285"/>
        <v>3082.064474870414</v>
      </c>
      <c r="G6970" s="17">
        <f t="shared" ca="1" si="7285"/>
        <v>2856.0351619792368</v>
      </c>
      <c r="H6970" s="17">
        <f t="shared" ca="1" si="7285"/>
        <v>2682.3504262556503</v>
      </c>
      <c r="I6970" s="17">
        <f t="shared" ca="1" si="7285"/>
        <v>2572.4685604468314</v>
      </c>
      <c r="J6970" s="17">
        <f t="shared" ca="1" si="7285"/>
        <v>2891.9477042966728</v>
      </c>
      <c r="K6970" s="17">
        <f t="shared" ca="1" si="7285"/>
        <v>3057.2081651318731</v>
      </c>
      <c r="L6970" s="17">
        <f t="shared" ca="1" si="7285"/>
        <v>3386.8541352068733</v>
      </c>
      <c r="M6970" s="17">
        <f t="shared" ca="1" si="7285"/>
        <v>3259.6249892904943</v>
      </c>
      <c r="N6970" s="17">
        <f t="shared" ca="1" si="7285"/>
        <v>3387.3687013947865</v>
      </c>
      <c r="O6970" s="11">
        <f t="shared" ca="1" si="7241"/>
        <v>1</v>
      </c>
      <c r="P6970" s="17">
        <f t="shared" ca="1" si="7281"/>
        <v>387.36870139478651</v>
      </c>
    </row>
    <row r="6971" spans="1:16" x14ac:dyDescent="0.35">
      <c r="A6971" s="14">
        <v>6958</v>
      </c>
      <c r="B6971" s="17">
        <f t="shared" si="7239"/>
        <v>2987</v>
      </c>
      <c r="C6971" s="17">
        <f t="shared" ref="C6971:N6971" ca="1" si="7286">B6971*EXP((($E$6-$E$7-0.5*$E$5^2)*$E$8)+($E$5*_xlfn.NORM.S.INV(RAND())*SQRT($E$8)))</f>
        <v>3438.5744517697253</v>
      </c>
      <c r="D6971" s="17">
        <f t="shared" ca="1" si="7286"/>
        <v>3235.5746534424129</v>
      </c>
      <c r="E6971" s="17">
        <f t="shared" ca="1" si="7286"/>
        <v>2921.5370126026846</v>
      </c>
      <c r="F6971" s="17">
        <f t="shared" ca="1" si="7286"/>
        <v>2868.591314985174</v>
      </c>
      <c r="G6971" s="17">
        <f t="shared" ca="1" si="7286"/>
        <v>3057.8850949154707</v>
      </c>
      <c r="H6971" s="17">
        <f t="shared" ca="1" si="7286"/>
        <v>2921.5920461230198</v>
      </c>
      <c r="I6971" s="17">
        <f t="shared" ca="1" si="7286"/>
        <v>3086.9938506737385</v>
      </c>
      <c r="J6971" s="17">
        <f t="shared" ca="1" si="7286"/>
        <v>2909.8931496055252</v>
      </c>
      <c r="K6971" s="17">
        <f t="shared" ca="1" si="7286"/>
        <v>2916.8673706126451</v>
      </c>
      <c r="L6971" s="17">
        <f t="shared" ca="1" si="7286"/>
        <v>2955.5178894946703</v>
      </c>
      <c r="M6971" s="17">
        <f t="shared" ca="1" si="7286"/>
        <v>3212.6519918973404</v>
      </c>
      <c r="N6971" s="17">
        <f t="shared" ca="1" si="7286"/>
        <v>3121.6212507100599</v>
      </c>
      <c r="O6971" s="11">
        <f t="shared" ca="1" si="7241"/>
        <v>1</v>
      </c>
      <c r="P6971" s="17">
        <f t="shared" ca="1" si="7281"/>
        <v>121.62125071005994</v>
      </c>
    </row>
    <row r="6972" spans="1:16" x14ac:dyDescent="0.35">
      <c r="A6972" s="14">
        <v>6959</v>
      </c>
      <c r="B6972" s="17">
        <f t="shared" si="7239"/>
        <v>2987</v>
      </c>
      <c r="C6972" s="17">
        <f t="shared" ref="C6972:N6972" ca="1" si="7287">B6972*EXP((($E$6-$E$7-0.5*$E$5^2)*$E$8)+($E$5*_xlfn.NORM.S.INV(RAND())*SQRT($E$8)))</f>
        <v>3431.0022507256745</v>
      </c>
      <c r="D6972" s="17">
        <f t="shared" ca="1" si="7287"/>
        <v>3170.0911948401322</v>
      </c>
      <c r="E6972" s="17">
        <f t="shared" ca="1" si="7287"/>
        <v>3110.1464424610167</v>
      </c>
      <c r="F6972" s="17">
        <f t="shared" ca="1" si="7287"/>
        <v>3230.0751769848762</v>
      </c>
      <c r="G6972" s="17">
        <f t="shared" ca="1" si="7287"/>
        <v>2948.9447053001304</v>
      </c>
      <c r="H6972" s="17">
        <f t="shared" ca="1" si="7287"/>
        <v>2874.4561380051582</v>
      </c>
      <c r="I6972" s="17">
        <f t="shared" ca="1" si="7287"/>
        <v>2831.8098721148112</v>
      </c>
      <c r="J6972" s="17">
        <f t="shared" ca="1" si="7287"/>
        <v>2734.1265749123495</v>
      </c>
      <c r="K6972" s="17">
        <f t="shared" ca="1" si="7287"/>
        <v>2795.6643355849533</v>
      </c>
      <c r="L6972" s="17">
        <f t="shared" ca="1" si="7287"/>
        <v>2830.0479982203874</v>
      </c>
      <c r="M6972" s="17">
        <f t="shared" ca="1" si="7287"/>
        <v>2724.3256458945757</v>
      </c>
      <c r="N6972" s="17">
        <f t="shared" ca="1" si="7287"/>
        <v>2697.9142363279057</v>
      </c>
      <c r="O6972" s="11">
        <f t="shared" ca="1" si="7241"/>
        <v>0</v>
      </c>
      <c r="P6972" s="17">
        <f t="shared" ca="1" si="7281"/>
        <v>0</v>
      </c>
    </row>
    <row r="6973" spans="1:16" x14ac:dyDescent="0.35">
      <c r="A6973" s="14">
        <v>6960</v>
      </c>
      <c r="B6973" s="17">
        <f t="shared" si="7239"/>
        <v>2987</v>
      </c>
      <c r="C6973" s="17">
        <f t="shared" ref="C6973:N6973" ca="1" si="7288">B6973*EXP((($E$6-$E$7-0.5*$E$5^2)*$E$8)+($E$5*_xlfn.NORM.S.INV(RAND())*SQRT($E$8)))</f>
        <v>3324.21999295257</v>
      </c>
      <c r="D6973" s="17">
        <f t="shared" ca="1" si="7288"/>
        <v>3218.3004144581591</v>
      </c>
      <c r="E6973" s="17">
        <f t="shared" ca="1" si="7288"/>
        <v>3399.2143344441706</v>
      </c>
      <c r="F6973" s="17">
        <f t="shared" ca="1" si="7288"/>
        <v>3108.4233767006267</v>
      </c>
      <c r="G6973" s="17">
        <f t="shared" ca="1" si="7288"/>
        <v>3145.5005339697509</v>
      </c>
      <c r="H6973" s="17">
        <f t="shared" ca="1" si="7288"/>
        <v>3365.2301869958524</v>
      </c>
      <c r="I6973" s="17">
        <f t="shared" ca="1" si="7288"/>
        <v>3807.2758214987002</v>
      </c>
      <c r="J6973" s="17">
        <f t="shared" ca="1" si="7288"/>
        <v>3638.6879738027724</v>
      </c>
      <c r="K6973" s="17">
        <f t="shared" ca="1" si="7288"/>
        <v>3477.122834198145</v>
      </c>
      <c r="L6973" s="17">
        <f t="shared" ca="1" si="7288"/>
        <v>3272.0590877629056</v>
      </c>
      <c r="M6973" s="17">
        <f t="shared" ca="1" si="7288"/>
        <v>3302.2769602816848</v>
      </c>
      <c r="N6973" s="17">
        <f t="shared" ca="1" si="7288"/>
        <v>3250.2229340915887</v>
      </c>
      <c r="O6973" s="11">
        <f t="shared" ca="1" si="7241"/>
        <v>1</v>
      </c>
      <c r="P6973" s="17">
        <f t="shared" ca="1" si="7281"/>
        <v>250.22293409158874</v>
      </c>
    </row>
    <row r="6974" spans="1:16" x14ac:dyDescent="0.35">
      <c r="A6974" s="14">
        <v>6961</v>
      </c>
      <c r="B6974" s="17">
        <f t="shared" si="7239"/>
        <v>2987</v>
      </c>
      <c r="C6974" s="17">
        <f t="shared" ref="C6974:N6974" ca="1" si="7289">B6974*EXP((($E$6-$E$7-0.5*$E$5^2)*$E$8)+($E$5*_xlfn.NORM.S.INV(RAND())*SQRT($E$8)))</f>
        <v>2882.8148124325344</v>
      </c>
      <c r="D6974" s="17">
        <f t="shared" ca="1" si="7289"/>
        <v>3236.2720596993418</v>
      </c>
      <c r="E6974" s="17">
        <f t="shared" ca="1" si="7289"/>
        <v>3290.8774327845713</v>
      </c>
      <c r="F6974" s="17">
        <f t="shared" ca="1" si="7289"/>
        <v>3352.1165471726486</v>
      </c>
      <c r="G6974" s="17">
        <f t="shared" ca="1" si="7289"/>
        <v>3316.8937050024092</v>
      </c>
      <c r="H6974" s="17">
        <f t="shared" ca="1" si="7289"/>
        <v>3312.4880325845315</v>
      </c>
      <c r="I6974" s="17">
        <f t="shared" ca="1" si="7289"/>
        <v>3023.5941826865596</v>
      </c>
      <c r="J6974" s="17">
        <f t="shared" ca="1" si="7289"/>
        <v>3203.3992851517833</v>
      </c>
      <c r="K6974" s="17">
        <f t="shared" ca="1" si="7289"/>
        <v>3101.0450152899648</v>
      </c>
      <c r="L6974" s="17">
        <f t="shared" ca="1" si="7289"/>
        <v>3113.1491112798021</v>
      </c>
      <c r="M6974" s="17">
        <f t="shared" ca="1" si="7289"/>
        <v>3177.1074853302457</v>
      </c>
      <c r="N6974" s="17">
        <f t="shared" ca="1" si="7289"/>
        <v>3123.0956805976502</v>
      </c>
      <c r="O6974" s="11">
        <f t="shared" ca="1" si="7241"/>
        <v>1</v>
      </c>
      <c r="P6974" s="17">
        <f t="shared" ca="1" si="7281"/>
        <v>123.09568059765024</v>
      </c>
    </row>
    <row r="6975" spans="1:16" x14ac:dyDescent="0.35">
      <c r="A6975" s="14">
        <v>6962</v>
      </c>
      <c r="B6975" s="17">
        <f t="shared" si="7239"/>
        <v>2987</v>
      </c>
      <c r="C6975" s="17">
        <f t="shared" ref="C6975:N6975" ca="1" si="7290">B6975*EXP((($E$6-$E$7-0.5*$E$5^2)*$E$8)+($E$5*_xlfn.NORM.S.INV(RAND())*SQRT($E$8)))</f>
        <v>2793.9014128822978</v>
      </c>
      <c r="D6975" s="17">
        <f t="shared" ca="1" si="7290"/>
        <v>2824.7796581840144</v>
      </c>
      <c r="E6975" s="17">
        <f t="shared" ca="1" si="7290"/>
        <v>2846.8858283189284</v>
      </c>
      <c r="F6975" s="17">
        <f t="shared" ca="1" si="7290"/>
        <v>2674.482909715588</v>
      </c>
      <c r="G6975" s="17">
        <f t="shared" ca="1" si="7290"/>
        <v>2668.4597355526494</v>
      </c>
      <c r="H6975" s="17">
        <f t="shared" ca="1" si="7290"/>
        <v>2599.1606518257677</v>
      </c>
      <c r="I6975" s="17">
        <f t="shared" ca="1" si="7290"/>
        <v>2567.1776354140502</v>
      </c>
      <c r="J6975" s="17">
        <f t="shared" ca="1" si="7290"/>
        <v>2560.3408435945498</v>
      </c>
      <c r="K6975" s="17">
        <f t="shared" ca="1" si="7290"/>
        <v>2784.6880036468219</v>
      </c>
      <c r="L6975" s="17">
        <f t="shared" ca="1" si="7290"/>
        <v>2880.6939642505386</v>
      </c>
      <c r="M6975" s="17">
        <f t="shared" ca="1" si="7290"/>
        <v>2778.6579340879521</v>
      </c>
      <c r="N6975" s="17">
        <f t="shared" ca="1" si="7290"/>
        <v>2938.5978897770715</v>
      </c>
      <c r="O6975" s="11">
        <f t="shared" ca="1" si="7241"/>
        <v>0</v>
      </c>
      <c r="P6975" s="17">
        <f t="shared" ca="1" si="7281"/>
        <v>0</v>
      </c>
    </row>
    <row r="6976" spans="1:16" x14ac:dyDescent="0.35">
      <c r="A6976" s="14">
        <v>6963</v>
      </c>
      <c r="B6976" s="17">
        <f t="shared" si="7239"/>
        <v>2987</v>
      </c>
      <c r="C6976" s="17">
        <f t="shared" ref="C6976:N6976" ca="1" si="7291">B6976*EXP((($E$6-$E$7-0.5*$E$5^2)*$E$8)+($E$5*_xlfn.NORM.S.INV(RAND())*SQRT($E$8)))</f>
        <v>3270.9133092743518</v>
      </c>
      <c r="D6976" s="17">
        <f t="shared" ca="1" si="7291"/>
        <v>3276.6950602313327</v>
      </c>
      <c r="E6976" s="17">
        <f t="shared" ca="1" si="7291"/>
        <v>3241.6634671385327</v>
      </c>
      <c r="F6976" s="17">
        <f t="shared" ca="1" si="7291"/>
        <v>2857.7208730597963</v>
      </c>
      <c r="G6976" s="17">
        <f t="shared" ca="1" si="7291"/>
        <v>2999.7697041066472</v>
      </c>
      <c r="H6976" s="17">
        <f t="shared" ca="1" si="7291"/>
        <v>3291.0330805812382</v>
      </c>
      <c r="I6976" s="17">
        <f t="shared" ca="1" si="7291"/>
        <v>3157.1537076612758</v>
      </c>
      <c r="J6976" s="17">
        <f t="shared" ca="1" si="7291"/>
        <v>3368.7976277305875</v>
      </c>
      <c r="K6976" s="17">
        <f t="shared" ca="1" si="7291"/>
        <v>3603.8533367578884</v>
      </c>
      <c r="L6976" s="17">
        <f t="shared" ca="1" si="7291"/>
        <v>3479.1046759460942</v>
      </c>
      <c r="M6976" s="17">
        <f t="shared" ca="1" si="7291"/>
        <v>3353.8193098561724</v>
      </c>
      <c r="N6976" s="17">
        <f t="shared" ca="1" si="7291"/>
        <v>3206.6241818391777</v>
      </c>
      <c r="O6976" s="11">
        <f t="shared" ca="1" si="7241"/>
        <v>1</v>
      </c>
      <c r="P6976" s="17">
        <f t="shared" ca="1" si="7281"/>
        <v>206.62418183917771</v>
      </c>
    </row>
    <row r="6977" spans="1:16" x14ac:dyDescent="0.35">
      <c r="A6977" s="14">
        <v>6964</v>
      </c>
      <c r="B6977" s="17">
        <f t="shared" si="7239"/>
        <v>2987</v>
      </c>
      <c r="C6977" s="17">
        <f t="shared" ref="C6977:N6977" ca="1" si="7292">B6977*EXP((($E$6-$E$7-0.5*$E$5^2)*$E$8)+($E$5*_xlfn.NORM.S.INV(RAND())*SQRT($E$8)))</f>
        <v>2899.9416966700887</v>
      </c>
      <c r="D6977" s="17">
        <f t="shared" ca="1" si="7292"/>
        <v>3087.704323723427</v>
      </c>
      <c r="E6977" s="17">
        <f t="shared" ca="1" si="7292"/>
        <v>3162.1138505578615</v>
      </c>
      <c r="F6977" s="17">
        <f t="shared" ca="1" si="7292"/>
        <v>3036.4747110379499</v>
      </c>
      <c r="G6977" s="17">
        <f t="shared" ca="1" si="7292"/>
        <v>2863.233224656537</v>
      </c>
      <c r="H6977" s="17">
        <f t="shared" ca="1" si="7292"/>
        <v>3030.8244208425299</v>
      </c>
      <c r="I6977" s="17">
        <f t="shared" ca="1" si="7292"/>
        <v>2982.24349300117</v>
      </c>
      <c r="J6977" s="17">
        <f t="shared" ca="1" si="7292"/>
        <v>2916.8173003862476</v>
      </c>
      <c r="K6977" s="17">
        <f t="shared" ca="1" si="7292"/>
        <v>2942.416197166679</v>
      </c>
      <c r="L6977" s="17">
        <f t="shared" ca="1" si="7292"/>
        <v>3198.6517879647567</v>
      </c>
      <c r="M6977" s="17">
        <f t="shared" ca="1" si="7292"/>
        <v>3366.8687605332043</v>
      </c>
      <c r="N6977" s="17">
        <f t="shared" ca="1" si="7292"/>
        <v>3499.2997972977219</v>
      </c>
      <c r="O6977" s="11">
        <f t="shared" ca="1" si="7241"/>
        <v>1</v>
      </c>
      <c r="P6977" s="17">
        <f t="shared" ca="1" si="7281"/>
        <v>499.29979729772185</v>
      </c>
    </row>
    <row r="6978" spans="1:16" x14ac:dyDescent="0.35">
      <c r="A6978" s="14">
        <v>6965</v>
      </c>
      <c r="B6978" s="17">
        <f t="shared" si="7239"/>
        <v>2987</v>
      </c>
      <c r="C6978" s="17">
        <f t="shared" ref="C6978:N6978" ca="1" si="7293">B6978*EXP((($E$6-$E$7-0.5*$E$5^2)*$E$8)+($E$5*_xlfn.NORM.S.INV(RAND())*SQRT($E$8)))</f>
        <v>3171.687432501516</v>
      </c>
      <c r="D6978" s="17">
        <f t="shared" ca="1" si="7293"/>
        <v>3206.8714902023976</v>
      </c>
      <c r="E6978" s="17">
        <f t="shared" ca="1" si="7293"/>
        <v>3535.6407979568812</v>
      </c>
      <c r="F6978" s="17">
        <f t="shared" ca="1" si="7293"/>
        <v>3577.0775004730422</v>
      </c>
      <c r="G6978" s="17">
        <f t="shared" ca="1" si="7293"/>
        <v>3831.1789761714631</v>
      </c>
      <c r="H6978" s="17">
        <f t="shared" ca="1" si="7293"/>
        <v>4239.0841095702372</v>
      </c>
      <c r="I6978" s="17">
        <f t="shared" ca="1" si="7293"/>
        <v>4319.2104742642132</v>
      </c>
      <c r="J6978" s="17">
        <f t="shared" ca="1" si="7293"/>
        <v>4961.2533304142535</v>
      </c>
      <c r="K6978" s="17">
        <f t="shared" ca="1" si="7293"/>
        <v>4864.7156178040696</v>
      </c>
      <c r="L6978" s="17">
        <f t="shared" ca="1" si="7293"/>
        <v>5105.8202685951401</v>
      </c>
      <c r="M6978" s="17">
        <f t="shared" ca="1" si="7293"/>
        <v>4998.2992963583547</v>
      </c>
      <c r="N6978" s="17">
        <f t="shared" ca="1" si="7293"/>
        <v>5098.0479878440792</v>
      </c>
      <c r="O6978" s="11">
        <f t="shared" ca="1" si="7241"/>
        <v>1</v>
      </c>
      <c r="P6978" s="17">
        <f t="shared" ca="1" si="7281"/>
        <v>2098.0479878440792</v>
      </c>
    </row>
    <row r="6979" spans="1:16" x14ac:dyDescent="0.35">
      <c r="A6979" s="14">
        <v>6966</v>
      </c>
      <c r="B6979" s="17">
        <f t="shared" si="7239"/>
        <v>2987</v>
      </c>
      <c r="C6979" s="17">
        <f t="shared" ref="C6979:N6979" ca="1" si="7294">B6979*EXP((($E$6-$E$7-0.5*$E$5^2)*$E$8)+($E$5*_xlfn.NORM.S.INV(RAND())*SQRT($E$8)))</f>
        <v>2810.9331872731264</v>
      </c>
      <c r="D6979" s="17">
        <f t="shared" ca="1" si="7294"/>
        <v>2555.8129651716595</v>
      </c>
      <c r="E6979" s="17">
        <f t="shared" ca="1" si="7294"/>
        <v>2612.6558760261355</v>
      </c>
      <c r="F6979" s="17">
        <f t="shared" ca="1" si="7294"/>
        <v>2640.6067342060296</v>
      </c>
      <c r="G6979" s="17">
        <f t="shared" ca="1" si="7294"/>
        <v>2754.5587124953918</v>
      </c>
      <c r="H6979" s="17">
        <f t="shared" ca="1" si="7294"/>
        <v>2636.5853175290708</v>
      </c>
      <c r="I6979" s="17">
        <f t="shared" ca="1" si="7294"/>
        <v>2679.5386368450186</v>
      </c>
      <c r="J6979" s="17">
        <f t="shared" ca="1" si="7294"/>
        <v>2683.0357628010906</v>
      </c>
      <c r="K6979" s="17">
        <f t="shared" ca="1" si="7294"/>
        <v>2677.76813747086</v>
      </c>
      <c r="L6979" s="17">
        <f t="shared" ca="1" si="7294"/>
        <v>2568.5651803287024</v>
      </c>
      <c r="M6979" s="17">
        <f t="shared" ca="1" si="7294"/>
        <v>2474.1748418124762</v>
      </c>
      <c r="N6979" s="17">
        <f t="shared" ca="1" si="7294"/>
        <v>2296.4356839961897</v>
      </c>
      <c r="O6979" s="11">
        <f t="shared" ca="1" si="7241"/>
        <v>0</v>
      </c>
      <c r="P6979" s="17">
        <f t="shared" ca="1" si="7281"/>
        <v>0</v>
      </c>
    </row>
    <row r="6980" spans="1:16" x14ac:dyDescent="0.35">
      <c r="A6980" s="14">
        <v>6967</v>
      </c>
      <c r="B6980" s="17">
        <f t="shared" si="7239"/>
        <v>2987</v>
      </c>
      <c r="C6980" s="17">
        <f t="shared" ref="C6980:N6980" ca="1" si="7295">B6980*EXP((($E$6-$E$7-0.5*$E$5^2)*$E$8)+($E$5*_xlfn.NORM.S.INV(RAND())*SQRT($E$8)))</f>
        <v>2947.5859890120332</v>
      </c>
      <c r="D6980" s="17">
        <f t="shared" ca="1" si="7295"/>
        <v>2965.2906283966372</v>
      </c>
      <c r="E6980" s="17">
        <f t="shared" ca="1" si="7295"/>
        <v>2813.2775176956675</v>
      </c>
      <c r="F6980" s="17">
        <f t="shared" ca="1" si="7295"/>
        <v>3000.7935480752699</v>
      </c>
      <c r="G6980" s="17">
        <f t="shared" ca="1" si="7295"/>
        <v>3252.0751036278116</v>
      </c>
      <c r="H6980" s="17">
        <f t="shared" ca="1" si="7295"/>
        <v>3078.1150787053816</v>
      </c>
      <c r="I6980" s="17">
        <f t="shared" ca="1" si="7295"/>
        <v>3165.2303567548784</v>
      </c>
      <c r="J6980" s="17">
        <f t="shared" ca="1" si="7295"/>
        <v>3205.1997482512706</v>
      </c>
      <c r="K6980" s="17">
        <f t="shared" ca="1" si="7295"/>
        <v>3436.6561602495058</v>
      </c>
      <c r="L6980" s="17">
        <f t="shared" ca="1" si="7295"/>
        <v>3457.4256479669352</v>
      </c>
      <c r="M6980" s="17">
        <f t="shared" ca="1" si="7295"/>
        <v>3487.3355749841594</v>
      </c>
      <c r="N6980" s="17">
        <f t="shared" ca="1" si="7295"/>
        <v>3347.4767445140105</v>
      </c>
      <c r="O6980" s="11">
        <f t="shared" ca="1" si="7241"/>
        <v>1</v>
      </c>
      <c r="P6980" s="17">
        <f t="shared" ca="1" si="7281"/>
        <v>347.47674451401053</v>
      </c>
    </row>
    <row r="6981" spans="1:16" x14ac:dyDescent="0.35">
      <c r="A6981" s="14">
        <v>6968</v>
      </c>
      <c r="B6981" s="17">
        <f t="shared" si="7239"/>
        <v>2987</v>
      </c>
      <c r="C6981" s="17">
        <f t="shared" ref="C6981:N6981" ca="1" si="7296">B6981*EXP((($E$6-$E$7-0.5*$E$5^2)*$E$8)+($E$5*_xlfn.NORM.S.INV(RAND())*SQRT($E$8)))</f>
        <v>3232.3523699517341</v>
      </c>
      <c r="D6981" s="17">
        <f t="shared" ca="1" si="7296"/>
        <v>3309.4778409625224</v>
      </c>
      <c r="E6981" s="17">
        <f t="shared" ca="1" si="7296"/>
        <v>3381.5754072861619</v>
      </c>
      <c r="F6981" s="17">
        <f t="shared" ca="1" si="7296"/>
        <v>3756.4857769040768</v>
      </c>
      <c r="G6981" s="17">
        <f t="shared" ca="1" si="7296"/>
        <v>3708.8638767621637</v>
      </c>
      <c r="H6981" s="17">
        <f t="shared" ca="1" si="7296"/>
        <v>3652.6803040332043</v>
      </c>
      <c r="I6981" s="17">
        <f t="shared" ca="1" si="7296"/>
        <v>3873.0037993149508</v>
      </c>
      <c r="J6981" s="17">
        <f t="shared" ca="1" si="7296"/>
        <v>3775.847182184255</v>
      </c>
      <c r="K6981" s="17">
        <f t="shared" ca="1" si="7296"/>
        <v>3918.3924576886157</v>
      </c>
      <c r="L6981" s="17">
        <f t="shared" ca="1" si="7296"/>
        <v>3771.9871516957337</v>
      </c>
      <c r="M6981" s="17">
        <f t="shared" ca="1" si="7296"/>
        <v>3782.4073186456799</v>
      </c>
      <c r="N6981" s="17">
        <f t="shared" ca="1" si="7296"/>
        <v>3967.9540799930987</v>
      </c>
      <c r="O6981" s="11">
        <f t="shared" ca="1" si="7241"/>
        <v>1</v>
      </c>
      <c r="P6981" s="17">
        <f t="shared" ca="1" si="7281"/>
        <v>967.95407999309873</v>
      </c>
    </row>
    <row r="6982" spans="1:16" x14ac:dyDescent="0.35">
      <c r="A6982" s="14">
        <v>6969</v>
      </c>
      <c r="B6982" s="17">
        <f t="shared" si="7239"/>
        <v>2987</v>
      </c>
      <c r="C6982" s="17">
        <f t="shared" ref="C6982:N6982" ca="1" si="7297">B6982*EXP((($E$6-$E$7-0.5*$E$5^2)*$E$8)+($E$5*_xlfn.NORM.S.INV(RAND())*SQRT($E$8)))</f>
        <v>3035.7688264782128</v>
      </c>
      <c r="D6982" s="17">
        <f t="shared" ca="1" si="7297"/>
        <v>3049.4768910989419</v>
      </c>
      <c r="E6982" s="17">
        <f t="shared" ca="1" si="7297"/>
        <v>3221.125336010256</v>
      </c>
      <c r="F6982" s="17">
        <f t="shared" ca="1" si="7297"/>
        <v>3239.4924838209754</v>
      </c>
      <c r="G6982" s="17">
        <f t="shared" ca="1" si="7297"/>
        <v>3383.5308250463559</v>
      </c>
      <c r="H6982" s="17">
        <f t="shared" ca="1" si="7297"/>
        <v>3612.1542671320167</v>
      </c>
      <c r="I6982" s="17">
        <f t="shared" ca="1" si="7297"/>
        <v>3751.8907760136731</v>
      </c>
      <c r="J6982" s="17">
        <f t="shared" ca="1" si="7297"/>
        <v>3827.2007394382581</v>
      </c>
      <c r="K6982" s="17">
        <f t="shared" ca="1" si="7297"/>
        <v>3821.9168607731467</v>
      </c>
      <c r="L6982" s="17">
        <f t="shared" ca="1" si="7297"/>
        <v>3869.3770982466408</v>
      </c>
      <c r="M6982" s="17">
        <f t="shared" ca="1" si="7297"/>
        <v>3669.7427809472265</v>
      </c>
      <c r="N6982" s="17">
        <f t="shared" ca="1" si="7297"/>
        <v>3755.3088958402773</v>
      </c>
      <c r="O6982" s="11">
        <f t="shared" ca="1" si="7241"/>
        <v>1</v>
      </c>
      <c r="P6982" s="17">
        <f t="shared" ca="1" si="7281"/>
        <v>755.30889584027727</v>
      </c>
    </row>
    <row r="6983" spans="1:16" x14ac:dyDescent="0.35">
      <c r="A6983" s="14">
        <v>6970</v>
      </c>
      <c r="B6983" s="17">
        <f t="shared" si="7239"/>
        <v>2987</v>
      </c>
      <c r="C6983" s="17">
        <f t="shared" ref="C6983:N6983" ca="1" si="7298">B6983*EXP((($E$6-$E$7-0.5*$E$5^2)*$E$8)+($E$5*_xlfn.NORM.S.INV(RAND())*SQRT($E$8)))</f>
        <v>3356.8161427433406</v>
      </c>
      <c r="D6983" s="17">
        <f t="shared" ca="1" si="7298"/>
        <v>3534.7992966175384</v>
      </c>
      <c r="E6983" s="17">
        <f t="shared" ca="1" si="7298"/>
        <v>3566.23713299049</v>
      </c>
      <c r="F6983" s="17">
        <f t="shared" ca="1" si="7298"/>
        <v>3546.0826710947513</v>
      </c>
      <c r="G6983" s="17">
        <f t="shared" ca="1" si="7298"/>
        <v>3311.5352461200978</v>
      </c>
      <c r="H6983" s="17">
        <f t="shared" ca="1" si="7298"/>
        <v>3089.4176027752292</v>
      </c>
      <c r="I6983" s="17">
        <f t="shared" ca="1" si="7298"/>
        <v>2905.5448432657672</v>
      </c>
      <c r="J6983" s="17">
        <f t="shared" ca="1" si="7298"/>
        <v>2735.7432077107778</v>
      </c>
      <c r="K6983" s="17">
        <f t="shared" ca="1" si="7298"/>
        <v>2625.5790370385671</v>
      </c>
      <c r="L6983" s="17">
        <f t="shared" ca="1" si="7298"/>
        <v>2568.7938011080028</v>
      </c>
      <c r="M6983" s="17">
        <f t="shared" ca="1" si="7298"/>
        <v>2840.4939866353716</v>
      </c>
      <c r="N6983" s="17">
        <f t="shared" ca="1" si="7298"/>
        <v>2829.0995618451184</v>
      </c>
      <c r="O6983" s="11">
        <f t="shared" ca="1" si="7241"/>
        <v>0</v>
      </c>
      <c r="P6983" s="17">
        <f t="shared" ca="1" si="7281"/>
        <v>0</v>
      </c>
    </row>
    <row r="6984" spans="1:16" x14ac:dyDescent="0.35">
      <c r="A6984" s="14">
        <v>6971</v>
      </c>
      <c r="B6984" s="17">
        <f t="shared" si="7239"/>
        <v>2987</v>
      </c>
      <c r="C6984" s="17">
        <f t="shared" ref="C6984:N6984" ca="1" si="7299">B6984*EXP((($E$6-$E$7-0.5*$E$5^2)*$E$8)+($E$5*_xlfn.NORM.S.INV(RAND())*SQRT($E$8)))</f>
        <v>3069.9186797440188</v>
      </c>
      <c r="D6984" s="17">
        <f t="shared" ca="1" si="7299"/>
        <v>3106.6914682432939</v>
      </c>
      <c r="E6984" s="17">
        <f t="shared" ca="1" si="7299"/>
        <v>3302.3990852196221</v>
      </c>
      <c r="F6984" s="17">
        <f t="shared" ca="1" si="7299"/>
        <v>3295.1141326156776</v>
      </c>
      <c r="G6984" s="17">
        <f t="shared" ca="1" si="7299"/>
        <v>3374.4549698256565</v>
      </c>
      <c r="H6984" s="17">
        <f t="shared" ca="1" si="7299"/>
        <v>3291.5134433360217</v>
      </c>
      <c r="I6984" s="17">
        <f t="shared" ca="1" si="7299"/>
        <v>3029.2868155257315</v>
      </c>
      <c r="J6984" s="17">
        <f t="shared" ca="1" si="7299"/>
        <v>3131.9021567529171</v>
      </c>
      <c r="K6984" s="17">
        <f t="shared" ca="1" si="7299"/>
        <v>3194.1335026323504</v>
      </c>
      <c r="L6984" s="17">
        <f t="shared" ca="1" si="7299"/>
        <v>3173.9453409291777</v>
      </c>
      <c r="M6984" s="17">
        <f t="shared" ca="1" si="7299"/>
        <v>3195.2393317829487</v>
      </c>
      <c r="N6984" s="17">
        <f t="shared" ca="1" si="7299"/>
        <v>3084.9947806226901</v>
      </c>
      <c r="O6984" s="11">
        <f t="shared" ca="1" si="7241"/>
        <v>1</v>
      </c>
      <c r="P6984" s="17">
        <f t="shared" ca="1" si="7281"/>
        <v>84.994780622690087</v>
      </c>
    </row>
    <row r="6985" spans="1:16" x14ac:dyDescent="0.35">
      <c r="A6985" s="14">
        <v>6972</v>
      </c>
      <c r="B6985" s="17">
        <f t="shared" si="7239"/>
        <v>2987</v>
      </c>
      <c r="C6985" s="17">
        <f t="shared" ref="C6985:N6985" ca="1" si="7300">B6985*EXP((($E$6-$E$7-0.5*$E$5^2)*$E$8)+($E$5*_xlfn.NORM.S.INV(RAND())*SQRT($E$8)))</f>
        <v>3076.8241105734533</v>
      </c>
      <c r="D6985" s="17">
        <f t="shared" ca="1" si="7300"/>
        <v>3256.8630626140775</v>
      </c>
      <c r="E6985" s="17">
        <f t="shared" ca="1" si="7300"/>
        <v>3048.6702196338397</v>
      </c>
      <c r="F6985" s="17">
        <f t="shared" ca="1" si="7300"/>
        <v>2754.8047465163918</v>
      </c>
      <c r="G6985" s="17">
        <f t="shared" ca="1" si="7300"/>
        <v>2714.5756749761617</v>
      </c>
      <c r="H6985" s="17">
        <f t="shared" ca="1" si="7300"/>
        <v>2476.9775551620178</v>
      </c>
      <c r="I6985" s="17">
        <f t="shared" ca="1" si="7300"/>
        <v>2677.5947203889687</v>
      </c>
      <c r="J6985" s="17">
        <f t="shared" ca="1" si="7300"/>
        <v>3021.4702109838536</v>
      </c>
      <c r="K6985" s="17">
        <f t="shared" ca="1" si="7300"/>
        <v>3081.2002043729026</v>
      </c>
      <c r="L6985" s="17">
        <f t="shared" ca="1" si="7300"/>
        <v>3092.3937487269363</v>
      </c>
      <c r="M6985" s="17">
        <f t="shared" ca="1" si="7300"/>
        <v>2928.5949733144662</v>
      </c>
      <c r="N6985" s="17">
        <f t="shared" ca="1" si="7300"/>
        <v>2902.4321786229389</v>
      </c>
      <c r="O6985" s="11">
        <f t="shared" ca="1" si="7241"/>
        <v>0</v>
      </c>
      <c r="P6985" s="17">
        <f t="shared" ca="1" si="7281"/>
        <v>0</v>
      </c>
    </row>
    <row r="6986" spans="1:16" x14ac:dyDescent="0.35">
      <c r="A6986" s="14">
        <v>6973</v>
      </c>
      <c r="B6986" s="17">
        <f t="shared" si="7239"/>
        <v>2987</v>
      </c>
      <c r="C6986" s="17">
        <f t="shared" ref="C6986:N6986" ca="1" si="7301">B6986*EXP((($E$6-$E$7-0.5*$E$5^2)*$E$8)+($E$5*_xlfn.NORM.S.INV(RAND())*SQRT($E$8)))</f>
        <v>3081.146844210155</v>
      </c>
      <c r="D6986" s="17">
        <f t="shared" ca="1" si="7301"/>
        <v>2999.1907553752308</v>
      </c>
      <c r="E6986" s="17">
        <f t="shared" ca="1" si="7301"/>
        <v>3127.9310304057694</v>
      </c>
      <c r="F6986" s="17">
        <f t="shared" ca="1" si="7301"/>
        <v>3043.7984659248668</v>
      </c>
      <c r="G6986" s="17">
        <f t="shared" ca="1" si="7301"/>
        <v>2975.5944717105795</v>
      </c>
      <c r="H6986" s="17">
        <f t="shared" ca="1" si="7301"/>
        <v>3166.4634891965611</v>
      </c>
      <c r="I6986" s="17">
        <f t="shared" ca="1" si="7301"/>
        <v>3187.2689778811318</v>
      </c>
      <c r="J6986" s="17">
        <f t="shared" ca="1" si="7301"/>
        <v>3500.9975552547721</v>
      </c>
      <c r="K6986" s="17">
        <f t="shared" ca="1" si="7301"/>
        <v>3500.4304551506625</v>
      </c>
      <c r="L6986" s="17">
        <f t="shared" ca="1" si="7301"/>
        <v>3580.8859833885667</v>
      </c>
      <c r="M6986" s="17">
        <f t="shared" ca="1" si="7301"/>
        <v>3668.9409398620164</v>
      </c>
      <c r="N6986" s="17">
        <f t="shared" ca="1" si="7301"/>
        <v>3406.2990651358145</v>
      </c>
      <c r="O6986" s="11">
        <f t="shared" ca="1" si="7241"/>
        <v>1</v>
      </c>
      <c r="P6986" s="17">
        <f t="shared" ca="1" si="7281"/>
        <v>406.29906513581454</v>
      </c>
    </row>
    <row r="6987" spans="1:16" x14ac:dyDescent="0.35">
      <c r="A6987" s="14">
        <v>6974</v>
      </c>
      <c r="B6987" s="17">
        <f t="shared" si="7239"/>
        <v>2987</v>
      </c>
      <c r="C6987" s="17">
        <f t="shared" ref="C6987:N6987" ca="1" si="7302">B6987*EXP((($E$6-$E$7-0.5*$E$5^2)*$E$8)+($E$5*_xlfn.NORM.S.INV(RAND())*SQRT($E$8)))</f>
        <v>2920.7467138926313</v>
      </c>
      <c r="D6987" s="17">
        <f t="shared" ca="1" si="7302"/>
        <v>2883.6164408980007</v>
      </c>
      <c r="E6987" s="17">
        <f t="shared" ca="1" si="7302"/>
        <v>3026.5532725441913</v>
      </c>
      <c r="F6987" s="17">
        <f t="shared" ca="1" si="7302"/>
        <v>3165.5220747540438</v>
      </c>
      <c r="G6987" s="17">
        <f t="shared" ca="1" si="7302"/>
        <v>2948.4995255081953</v>
      </c>
      <c r="H6987" s="17">
        <f t="shared" ca="1" si="7302"/>
        <v>3205.988621998692</v>
      </c>
      <c r="I6987" s="17">
        <f t="shared" ca="1" si="7302"/>
        <v>3167.1827292840435</v>
      </c>
      <c r="J6987" s="17">
        <f t="shared" ca="1" si="7302"/>
        <v>3148.6476477193596</v>
      </c>
      <c r="K6987" s="17">
        <f t="shared" ca="1" si="7302"/>
        <v>2995.6708066536034</v>
      </c>
      <c r="L6987" s="17">
        <f t="shared" ca="1" si="7302"/>
        <v>3349.4896156887894</v>
      </c>
      <c r="M6987" s="17">
        <f t="shared" ca="1" si="7302"/>
        <v>3433.8454430972211</v>
      </c>
      <c r="N6987" s="17">
        <f t="shared" ca="1" si="7302"/>
        <v>3536.1310715641566</v>
      </c>
      <c r="O6987" s="11">
        <f t="shared" ca="1" si="7241"/>
        <v>1</v>
      </c>
      <c r="P6987" s="17">
        <f t="shared" ca="1" si="7281"/>
        <v>536.13107156415663</v>
      </c>
    </row>
    <row r="6988" spans="1:16" x14ac:dyDescent="0.35">
      <c r="A6988" s="14">
        <v>6975</v>
      </c>
      <c r="B6988" s="17">
        <f t="shared" si="7239"/>
        <v>2987</v>
      </c>
      <c r="C6988" s="17">
        <f t="shared" ref="C6988:N6988" ca="1" si="7303">B6988*EXP((($E$6-$E$7-0.5*$E$5^2)*$E$8)+($E$5*_xlfn.NORM.S.INV(RAND())*SQRT($E$8)))</f>
        <v>3076.9394996157293</v>
      </c>
      <c r="D6988" s="17">
        <f t="shared" ca="1" si="7303"/>
        <v>2972.0262048877357</v>
      </c>
      <c r="E6988" s="17">
        <f t="shared" ca="1" si="7303"/>
        <v>3145.7713955416266</v>
      </c>
      <c r="F6988" s="17">
        <f t="shared" ca="1" si="7303"/>
        <v>3292.83280996345</v>
      </c>
      <c r="G6988" s="17">
        <f t="shared" ca="1" si="7303"/>
        <v>3021.4780297685779</v>
      </c>
      <c r="H6988" s="17">
        <f t="shared" ca="1" si="7303"/>
        <v>2827.7579500103457</v>
      </c>
      <c r="I6988" s="17">
        <f t="shared" ca="1" si="7303"/>
        <v>2629.101863678316</v>
      </c>
      <c r="J6988" s="17">
        <f t="shared" ca="1" si="7303"/>
        <v>2781.1547074377631</v>
      </c>
      <c r="K6988" s="17">
        <f t="shared" ca="1" si="7303"/>
        <v>2717.9775784148114</v>
      </c>
      <c r="L6988" s="17">
        <f t="shared" ca="1" si="7303"/>
        <v>2401.9449968868616</v>
      </c>
      <c r="M6988" s="17">
        <f t="shared" ca="1" si="7303"/>
        <v>2339.9839285270527</v>
      </c>
      <c r="N6988" s="17">
        <f t="shared" ca="1" si="7303"/>
        <v>2401.3642100344223</v>
      </c>
      <c r="O6988" s="11">
        <f t="shared" ca="1" si="7241"/>
        <v>0</v>
      </c>
      <c r="P6988" s="17">
        <f t="shared" ca="1" si="7281"/>
        <v>0</v>
      </c>
    </row>
    <row r="6989" spans="1:16" x14ac:dyDescent="0.35">
      <c r="A6989" s="14">
        <v>6976</v>
      </c>
      <c r="B6989" s="17">
        <f t="shared" si="7239"/>
        <v>2987</v>
      </c>
      <c r="C6989" s="17">
        <f t="shared" ref="C6989:N6989" ca="1" si="7304">B6989*EXP((($E$6-$E$7-0.5*$E$5^2)*$E$8)+($E$5*_xlfn.NORM.S.INV(RAND())*SQRT($E$8)))</f>
        <v>2978.6961698446821</v>
      </c>
      <c r="D6989" s="17">
        <f t="shared" ca="1" si="7304"/>
        <v>2742.9918523674096</v>
      </c>
      <c r="E6989" s="17">
        <f t="shared" ca="1" si="7304"/>
        <v>2945.7949156909694</v>
      </c>
      <c r="F6989" s="17">
        <f t="shared" ca="1" si="7304"/>
        <v>3046.9091211105988</v>
      </c>
      <c r="G6989" s="17">
        <f t="shared" ca="1" si="7304"/>
        <v>3074.9250021726821</v>
      </c>
      <c r="H6989" s="17">
        <f t="shared" ca="1" si="7304"/>
        <v>2792.5145863509142</v>
      </c>
      <c r="I6989" s="17">
        <f t="shared" ca="1" si="7304"/>
        <v>2658.6643875420336</v>
      </c>
      <c r="J6989" s="17">
        <f t="shared" ca="1" si="7304"/>
        <v>2691.8087730859297</v>
      </c>
      <c r="K6989" s="17">
        <f t="shared" ca="1" si="7304"/>
        <v>2787.445162585836</v>
      </c>
      <c r="L6989" s="17">
        <f t="shared" ca="1" si="7304"/>
        <v>2885.749330250299</v>
      </c>
      <c r="M6989" s="17">
        <f t="shared" ca="1" si="7304"/>
        <v>3107.2887235215253</v>
      </c>
      <c r="N6989" s="17">
        <f t="shared" ca="1" si="7304"/>
        <v>3084.0851265869182</v>
      </c>
      <c r="O6989" s="11">
        <f t="shared" ca="1" si="7241"/>
        <v>1</v>
      </c>
      <c r="P6989" s="17">
        <f t="shared" ca="1" si="7281"/>
        <v>84.08512658691825</v>
      </c>
    </row>
    <row r="6990" spans="1:16" x14ac:dyDescent="0.35">
      <c r="A6990" s="14">
        <v>6977</v>
      </c>
      <c r="B6990" s="17">
        <f t="shared" si="7239"/>
        <v>2987</v>
      </c>
      <c r="C6990" s="17">
        <f t="shared" ref="C6990:N6990" ca="1" si="7305">B6990*EXP((($E$6-$E$7-0.5*$E$5^2)*$E$8)+($E$5*_xlfn.NORM.S.INV(RAND())*SQRT($E$8)))</f>
        <v>3307.5736502922364</v>
      </c>
      <c r="D6990" s="17">
        <f t="shared" ca="1" si="7305"/>
        <v>3163.1939436918547</v>
      </c>
      <c r="E6990" s="17">
        <f t="shared" ca="1" si="7305"/>
        <v>3289.421503136321</v>
      </c>
      <c r="F6990" s="17">
        <f t="shared" ca="1" si="7305"/>
        <v>3523.8615045358297</v>
      </c>
      <c r="G6990" s="17">
        <f t="shared" ca="1" si="7305"/>
        <v>3445.8543064208625</v>
      </c>
      <c r="H6990" s="17">
        <f t="shared" ca="1" si="7305"/>
        <v>3644.9785530528229</v>
      </c>
      <c r="I6990" s="17">
        <f t="shared" ca="1" si="7305"/>
        <v>3564.6418973255231</v>
      </c>
      <c r="J6990" s="17">
        <f t="shared" ca="1" si="7305"/>
        <v>3514.6619924180418</v>
      </c>
      <c r="K6990" s="17">
        <f t="shared" ca="1" si="7305"/>
        <v>3559.9511958272014</v>
      </c>
      <c r="L6990" s="17">
        <f t="shared" ca="1" si="7305"/>
        <v>3685.4614087671926</v>
      </c>
      <c r="M6990" s="17">
        <f t="shared" ca="1" si="7305"/>
        <v>3734.1051876243491</v>
      </c>
      <c r="N6990" s="17">
        <f t="shared" ca="1" si="7305"/>
        <v>3897.6322697999312</v>
      </c>
      <c r="O6990" s="11">
        <f t="shared" ca="1" si="7241"/>
        <v>1</v>
      </c>
      <c r="P6990" s="17">
        <f t="shared" ca="1" si="7281"/>
        <v>897.63226979993124</v>
      </c>
    </row>
    <row r="6991" spans="1:16" x14ac:dyDescent="0.35">
      <c r="A6991" s="14">
        <v>6978</v>
      </c>
      <c r="B6991" s="17">
        <f t="shared" ref="B6991:B7054" si="7306">$E$3</f>
        <v>2987</v>
      </c>
      <c r="C6991" s="17">
        <f t="shared" ref="C6991:N6991" ca="1" si="7307">B6991*EXP((($E$6-$E$7-0.5*$E$5^2)*$E$8)+($E$5*_xlfn.NORM.S.INV(RAND())*SQRT($E$8)))</f>
        <v>2912.9646961133658</v>
      </c>
      <c r="D6991" s="17">
        <f t="shared" ca="1" si="7307"/>
        <v>2855.3518792274158</v>
      </c>
      <c r="E6991" s="17">
        <f t="shared" ca="1" si="7307"/>
        <v>2689.5886160994501</v>
      </c>
      <c r="F6991" s="17">
        <f t="shared" ca="1" si="7307"/>
        <v>2582.9520071706625</v>
      </c>
      <c r="G6991" s="17">
        <f t="shared" ca="1" si="7307"/>
        <v>2693.9690980721202</v>
      </c>
      <c r="H6991" s="17">
        <f t="shared" ca="1" si="7307"/>
        <v>2401.7993784757923</v>
      </c>
      <c r="I6991" s="17">
        <f t="shared" ca="1" si="7307"/>
        <v>2427.7006869728384</v>
      </c>
      <c r="J6991" s="17">
        <f t="shared" ca="1" si="7307"/>
        <v>2538.7966314308474</v>
      </c>
      <c r="K6991" s="17">
        <f t="shared" ca="1" si="7307"/>
        <v>2321.1935947011921</v>
      </c>
      <c r="L6991" s="17">
        <f t="shared" ca="1" si="7307"/>
        <v>2454.0211801312139</v>
      </c>
      <c r="M6991" s="17">
        <f t="shared" ca="1" si="7307"/>
        <v>2428.0414242217744</v>
      </c>
      <c r="N6991" s="17">
        <f t="shared" ca="1" si="7307"/>
        <v>2277.4483478096008</v>
      </c>
      <c r="O6991" s="11">
        <f t="shared" ref="O6991:O7054" ca="1" si="7308">IF(N6991&gt;$E$4,1,0)</f>
        <v>0</v>
      </c>
      <c r="P6991" s="17">
        <f t="shared" ca="1" si="7281"/>
        <v>0</v>
      </c>
    </row>
    <row r="6992" spans="1:16" x14ac:dyDescent="0.35">
      <c r="A6992" s="14">
        <v>6979</v>
      </c>
      <c r="B6992" s="17">
        <f t="shared" si="7306"/>
        <v>2987</v>
      </c>
      <c r="C6992" s="17">
        <f t="shared" ref="C6992:N6992" ca="1" si="7309">B6992*EXP((($E$6-$E$7-0.5*$E$5^2)*$E$8)+($E$5*_xlfn.NORM.S.INV(RAND())*SQRT($E$8)))</f>
        <v>3222.3618405100874</v>
      </c>
      <c r="D6992" s="17">
        <f t="shared" ca="1" si="7309"/>
        <v>3338.7063598155992</v>
      </c>
      <c r="E6992" s="17">
        <f t="shared" ca="1" si="7309"/>
        <v>3719.1985658577178</v>
      </c>
      <c r="F6992" s="17">
        <f t="shared" ca="1" si="7309"/>
        <v>3691.7873077447057</v>
      </c>
      <c r="G6992" s="17">
        <f t="shared" ca="1" si="7309"/>
        <v>3747.9706927744733</v>
      </c>
      <c r="H6992" s="17">
        <f t="shared" ca="1" si="7309"/>
        <v>3599.6656940455568</v>
      </c>
      <c r="I6992" s="17">
        <f t="shared" ca="1" si="7309"/>
        <v>3343.3166627185324</v>
      </c>
      <c r="J6992" s="17">
        <f t="shared" ca="1" si="7309"/>
        <v>3165.4564078255366</v>
      </c>
      <c r="K6992" s="17">
        <f t="shared" ca="1" si="7309"/>
        <v>3192.0866794597364</v>
      </c>
      <c r="L6992" s="17">
        <f t="shared" ca="1" si="7309"/>
        <v>3316.0468520360173</v>
      </c>
      <c r="M6992" s="17">
        <f t="shared" ca="1" si="7309"/>
        <v>3747.5568213106544</v>
      </c>
      <c r="N6992" s="17">
        <f t="shared" ca="1" si="7309"/>
        <v>3456.9034788715344</v>
      </c>
      <c r="O6992" s="11">
        <f t="shared" ca="1" si="7308"/>
        <v>1</v>
      </c>
      <c r="P6992" s="17">
        <f t="shared" ca="1" si="7281"/>
        <v>456.90347887153439</v>
      </c>
    </row>
    <row r="6993" spans="1:16" x14ac:dyDescent="0.35">
      <c r="A6993" s="14">
        <v>6980</v>
      </c>
      <c r="B6993" s="17">
        <f t="shared" si="7306"/>
        <v>2987</v>
      </c>
      <c r="C6993" s="17">
        <f t="shared" ref="C6993:N6993" ca="1" si="7310">B6993*EXP((($E$6-$E$7-0.5*$E$5^2)*$E$8)+($E$5*_xlfn.NORM.S.INV(RAND())*SQRT($E$8)))</f>
        <v>3011.7692304789234</v>
      </c>
      <c r="D6993" s="17">
        <f t="shared" ca="1" si="7310"/>
        <v>3042.6993035644159</v>
      </c>
      <c r="E6993" s="17">
        <f t="shared" ca="1" si="7310"/>
        <v>2748.0490585626735</v>
      </c>
      <c r="F6993" s="17">
        <f t="shared" ca="1" si="7310"/>
        <v>2718.4340123327329</v>
      </c>
      <c r="G6993" s="17">
        <f t="shared" ca="1" si="7310"/>
        <v>2464.2964657492062</v>
      </c>
      <c r="H6993" s="17">
        <f t="shared" ca="1" si="7310"/>
        <v>2622.680977832093</v>
      </c>
      <c r="I6993" s="17">
        <f t="shared" ca="1" si="7310"/>
        <v>2540.2304684289329</v>
      </c>
      <c r="J6993" s="17">
        <f t="shared" ca="1" si="7310"/>
        <v>2651.4722800381246</v>
      </c>
      <c r="K6993" s="17">
        <f t="shared" ca="1" si="7310"/>
        <v>2554.2293814393142</v>
      </c>
      <c r="L6993" s="17">
        <f t="shared" ca="1" si="7310"/>
        <v>2422.1287415059651</v>
      </c>
      <c r="M6993" s="17">
        <f t="shared" ca="1" si="7310"/>
        <v>2317.8804196005913</v>
      </c>
      <c r="N6993" s="17">
        <f t="shared" ca="1" si="7310"/>
        <v>2452.8153453821715</v>
      </c>
      <c r="O6993" s="11">
        <f t="shared" ca="1" si="7308"/>
        <v>0</v>
      </c>
      <c r="P6993" s="17">
        <f t="shared" ca="1" si="7281"/>
        <v>0</v>
      </c>
    </row>
    <row r="6994" spans="1:16" x14ac:dyDescent="0.35">
      <c r="A6994" s="14">
        <v>6981</v>
      </c>
      <c r="B6994" s="17">
        <f t="shared" si="7306"/>
        <v>2987</v>
      </c>
      <c r="C6994" s="17">
        <f t="shared" ref="C6994:N6994" ca="1" si="7311">B6994*EXP((($E$6-$E$7-0.5*$E$5^2)*$E$8)+($E$5*_xlfn.NORM.S.INV(RAND())*SQRT($E$8)))</f>
        <v>2950.037542022766</v>
      </c>
      <c r="D6994" s="17">
        <f t="shared" ca="1" si="7311"/>
        <v>2731.7086439965165</v>
      </c>
      <c r="E6994" s="17">
        <f t="shared" ca="1" si="7311"/>
        <v>2575.6226959254227</v>
      </c>
      <c r="F6994" s="17">
        <f t="shared" ca="1" si="7311"/>
        <v>2657.0137948241572</v>
      </c>
      <c r="G6994" s="17">
        <f t="shared" ca="1" si="7311"/>
        <v>2781.3435556885211</v>
      </c>
      <c r="H6994" s="17">
        <f t="shared" ca="1" si="7311"/>
        <v>2937.5925204271966</v>
      </c>
      <c r="I6994" s="17">
        <f t="shared" ca="1" si="7311"/>
        <v>2883.1935306824994</v>
      </c>
      <c r="J6994" s="17">
        <f t="shared" ca="1" si="7311"/>
        <v>2852.4888445207616</v>
      </c>
      <c r="K6994" s="17">
        <f t="shared" ca="1" si="7311"/>
        <v>3123.8957565381916</v>
      </c>
      <c r="L6994" s="17">
        <f t="shared" ca="1" si="7311"/>
        <v>3270.5564939263372</v>
      </c>
      <c r="M6994" s="17">
        <f t="shared" ca="1" si="7311"/>
        <v>3262.6853382640406</v>
      </c>
      <c r="N6994" s="17">
        <f t="shared" ca="1" si="7311"/>
        <v>3194.9034244701252</v>
      </c>
      <c r="O6994" s="11">
        <f t="shared" ca="1" si="7308"/>
        <v>1</v>
      </c>
      <c r="P6994" s="17">
        <f t="shared" ca="1" si="7281"/>
        <v>194.90342447012517</v>
      </c>
    </row>
    <row r="6995" spans="1:16" x14ac:dyDescent="0.35">
      <c r="A6995" s="14">
        <v>6982</v>
      </c>
      <c r="B6995" s="17">
        <f t="shared" si="7306"/>
        <v>2987</v>
      </c>
      <c r="C6995" s="17">
        <f t="shared" ref="C6995:N6995" ca="1" si="7312">B6995*EXP((($E$6-$E$7-0.5*$E$5^2)*$E$8)+($E$5*_xlfn.NORM.S.INV(RAND())*SQRT($E$8)))</f>
        <v>3165.451397386104</v>
      </c>
      <c r="D6995" s="17">
        <f t="shared" ca="1" si="7312"/>
        <v>3082.7259267130403</v>
      </c>
      <c r="E6995" s="17">
        <f t="shared" ca="1" si="7312"/>
        <v>2999.6007988409028</v>
      </c>
      <c r="F6995" s="17">
        <f t="shared" ca="1" si="7312"/>
        <v>2878.0210905614836</v>
      </c>
      <c r="G6995" s="17">
        <f t="shared" ca="1" si="7312"/>
        <v>2614.7808088998381</v>
      </c>
      <c r="H6995" s="17">
        <f t="shared" ca="1" si="7312"/>
        <v>2652.3779756808767</v>
      </c>
      <c r="I6995" s="17">
        <f t="shared" ca="1" si="7312"/>
        <v>2780.4931236735674</v>
      </c>
      <c r="J6995" s="17">
        <f t="shared" ca="1" si="7312"/>
        <v>2796.665437448476</v>
      </c>
      <c r="K6995" s="17">
        <f t="shared" ca="1" si="7312"/>
        <v>2993.9758815125156</v>
      </c>
      <c r="L6995" s="17">
        <f t="shared" ca="1" si="7312"/>
        <v>3319.9644454196459</v>
      </c>
      <c r="M6995" s="17">
        <f t="shared" ca="1" si="7312"/>
        <v>3499.6079087416933</v>
      </c>
      <c r="N6995" s="17">
        <f t="shared" ca="1" si="7312"/>
        <v>3560.3241576381702</v>
      </c>
      <c r="O6995" s="11">
        <f t="shared" ca="1" si="7308"/>
        <v>1</v>
      </c>
      <c r="P6995" s="17">
        <f t="shared" ca="1" si="7281"/>
        <v>560.32415763817016</v>
      </c>
    </row>
    <row r="6996" spans="1:16" x14ac:dyDescent="0.35">
      <c r="A6996" s="14">
        <v>6983</v>
      </c>
      <c r="B6996" s="17">
        <f t="shared" si="7306"/>
        <v>2987</v>
      </c>
      <c r="C6996" s="17">
        <f t="shared" ref="C6996:N6996" ca="1" si="7313">B6996*EXP((($E$6-$E$7-0.5*$E$5^2)*$E$8)+($E$5*_xlfn.NORM.S.INV(RAND())*SQRT($E$8)))</f>
        <v>2935.3532720698404</v>
      </c>
      <c r="D6996" s="17">
        <f t="shared" ca="1" si="7313"/>
        <v>2775.8845395450876</v>
      </c>
      <c r="E6996" s="17">
        <f t="shared" ca="1" si="7313"/>
        <v>3033.9582725455257</v>
      </c>
      <c r="F6996" s="17">
        <f t="shared" ca="1" si="7313"/>
        <v>2826.7677606229681</v>
      </c>
      <c r="G6996" s="17">
        <f t="shared" ca="1" si="7313"/>
        <v>3002.5482622627096</v>
      </c>
      <c r="H6996" s="17">
        <f t="shared" ca="1" si="7313"/>
        <v>2860.4835078298252</v>
      </c>
      <c r="I6996" s="17">
        <f t="shared" ca="1" si="7313"/>
        <v>2516.2152349948469</v>
      </c>
      <c r="J6996" s="17">
        <f t="shared" ca="1" si="7313"/>
        <v>2476.7593905519561</v>
      </c>
      <c r="K6996" s="17">
        <f t="shared" ca="1" si="7313"/>
        <v>2649.4875755686458</v>
      </c>
      <c r="L6996" s="17">
        <f t="shared" ca="1" si="7313"/>
        <v>2755.3900411805371</v>
      </c>
      <c r="M6996" s="17">
        <f t="shared" ca="1" si="7313"/>
        <v>2571.6580060852662</v>
      </c>
      <c r="N6996" s="17">
        <f t="shared" ca="1" si="7313"/>
        <v>2661.927467468694</v>
      </c>
      <c r="O6996" s="11">
        <f t="shared" ca="1" si="7308"/>
        <v>0</v>
      </c>
      <c r="P6996" s="17">
        <f t="shared" ca="1" si="7281"/>
        <v>0</v>
      </c>
    </row>
    <row r="6997" spans="1:16" x14ac:dyDescent="0.35">
      <c r="A6997" s="14">
        <v>6984</v>
      </c>
      <c r="B6997" s="17">
        <f t="shared" si="7306"/>
        <v>2987</v>
      </c>
      <c r="C6997" s="17">
        <f t="shared" ref="C6997:N6997" ca="1" si="7314">B6997*EXP((($E$6-$E$7-0.5*$E$5^2)*$E$8)+($E$5*_xlfn.NORM.S.INV(RAND())*SQRT($E$8)))</f>
        <v>2872.4124502524537</v>
      </c>
      <c r="D6997" s="17">
        <f t="shared" ca="1" si="7314"/>
        <v>2671.2011991558725</v>
      </c>
      <c r="E6997" s="17">
        <f t="shared" ca="1" si="7314"/>
        <v>2231.6702625874723</v>
      </c>
      <c r="F6997" s="17">
        <f t="shared" ca="1" si="7314"/>
        <v>2351.2519519818038</v>
      </c>
      <c r="G6997" s="17">
        <f t="shared" ca="1" si="7314"/>
        <v>2288.7879160025218</v>
      </c>
      <c r="H6997" s="17">
        <f t="shared" ca="1" si="7314"/>
        <v>2183.8177885727123</v>
      </c>
      <c r="I6997" s="17">
        <f t="shared" ca="1" si="7314"/>
        <v>2168.3658795005808</v>
      </c>
      <c r="J6997" s="17">
        <f t="shared" ca="1" si="7314"/>
        <v>2262.4869657322233</v>
      </c>
      <c r="K6997" s="17">
        <f t="shared" ca="1" si="7314"/>
        <v>2615.4585741333335</v>
      </c>
      <c r="L6997" s="17">
        <f t="shared" ca="1" si="7314"/>
        <v>2540.4763692822662</v>
      </c>
      <c r="M6997" s="17">
        <f t="shared" ca="1" si="7314"/>
        <v>2437.6280382193354</v>
      </c>
      <c r="N6997" s="17">
        <f t="shared" ca="1" si="7314"/>
        <v>2506.226529138145</v>
      </c>
      <c r="O6997" s="11">
        <f t="shared" ca="1" si="7308"/>
        <v>0</v>
      </c>
      <c r="P6997" s="17">
        <f t="shared" ca="1" si="7281"/>
        <v>0</v>
      </c>
    </row>
    <row r="6998" spans="1:16" x14ac:dyDescent="0.35">
      <c r="A6998" s="14">
        <v>6985</v>
      </c>
      <c r="B6998" s="17">
        <f t="shared" si="7306"/>
        <v>2987</v>
      </c>
      <c r="C6998" s="17">
        <f t="shared" ref="C6998:N6998" ca="1" si="7315">B6998*EXP((($E$6-$E$7-0.5*$E$5^2)*$E$8)+($E$5*_xlfn.NORM.S.INV(RAND())*SQRT($E$8)))</f>
        <v>2977.9971334422366</v>
      </c>
      <c r="D6998" s="17">
        <f t="shared" ca="1" si="7315"/>
        <v>2852.0266578539618</v>
      </c>
      <c r="E6998" s="17">
        <f t="shared" ca="1" si="7315"/>
        <v>2600.7258787371761</v>
      </c>
      <c r="F6998" s="17">
        <f t="shared" ca="1" si="7315"/>
        <v>2600.7697504575649</v>
      </c>
      <c r="G6998" s="17">
        <f t="shared" ca="1" si="7315"/>
        <v>2819.3962421395377</v>
      </c>
      <c r="H6998" s="17">
        <f t="shared" ca="1" si="7315"/>
        <v>2919.9012890255444</v>
      </c>
      <c r="I6998" s="17">
        <f t="shared" ca="1" si="7315"/>
        <v>2756.4776712567</v>
      </c>
      <c r="J6998" s="17">
        <f t="shared" ca="1" si="7315"/>
        <v>2695.156149254386</v>
      </c>
      <c r="K6998" s="17">
        <f t="shared" ca="1" si="7315"/>
        <v>2877.6447629925128</v>
      </c>
      <c r="L6998" s="17">
        <f t="shared" ca="1" si="7315"/>
        <v>2636.4290174741486</v>
      </c>
      <c r="M6998" s="17">
        <f t="shared" ca="1" si="7315"/>
        <v>2714.7311760148318</v>
      </c>
      <c r="N6998" s="17">
        <f t="shared" ca="1" si="7315"/>
        <v>2933.5001843491791</v>
      </c>
      <c r="O6998" s="11">
        <f t="shared" ca="1" si="7308"/>
        <v>0</v>
      </c>
      <c r="P6998" s="17">
        <f t="shared" ca="1" si="7281"/>
        <v>0</v>
      </c>
    </row>
    <row r="6999" spans="1:16" x14ac:dyDescent="0.35">
      <c r="A6999" s="14">
        <v>6986</v>
      </c>
      <c r="B6999" s="17">
        <f t="shared" si="7306"/>
        <v>2987</v>
      </c>
      <c r="C6999" s="17">
        <f t="shared" ref="C6999:N6999" ca="1" si="7316">B6999*EXP((($E$6-$E$7-0.5*$E$5^2)*$E$8)+($E$5*_xlfn.NORM.S.INV(RAND())*SQRT($E$8)))</f>
        <v>3308.0066142577143</v>
      </c>
      <c r="D6999" s="17">
        <f t="shared" ca="1" si="7316"/>
        <v>3617.4708102812278</v>
      </c>
      <c r="E6999" s="17">
        <f t="shared" ca="1" si="7316"/>
        <v>3396.4483774385772</v>
      </c>
      <c r="F6999" s="17">
        <f t="shared" ca="1" si="7316"/>
        <v>3175.0005231613668</v>
      </c>
      <c r="G6999" s="17">
        <f t="shared" ca="1" si="7316"/>
        <v>3413.7368923408017</v>
      </c>
      <c r="H6999" s="17">
        <f t="shared" ca="1" si="7316"/>
        <v>3617.4410540075046</v>
      </c>
      <c r="I6999" s="17">
        <f t="shared" ca="1" si="7316"/>
        <v>3749.451615047019</v>
      </c>
      <c r="J6999" s="17">
        <f t="shared" ca="1" si="7316"/>
        <v>3517.2241631031088</v>
      </c>
      <c r="K6999" s="17">
        <f t="shared" ca="1" si="7316"/>
        <v>3554.093435721948</v>
      </c>
      <c r="L6999" s="17">
        <f t="shared" ca="1" si="7316"/>
        <v>3953.1671534574648</v>
      </c>
      <c r="M6999" s="17">
        <f t="shared" ca="1" si="7316"/>
        <v>4072.3765298062112</v>
      </c>
      <c r="N6999" s="17">
        <f t="shared" ca="1" si="7316"/>
        <v>4543.31789867313</v>
      </c>
      <c r="O6999" s="11">
        <f t="shared" ca="1" si="7308"/>
        <v>1</v>
      </c>
      <c r="P6999" s="17">
        <f t="shared" ca="1" si="7281"/>
        <v>1543.31789867313</v>
      </c>
    </row>
    <row r="7000" spans="1:16" x14ac:dyDescent="0.35">
      <c r="A7000" s="14">
        <v>6987</v>
      </c>
      <c r="B7000" s="17">
        <f t="shared" si="7306"/>
        <v>2987</v>
      </c>
      <c r="C7000" s="17">
        <f t="shared" ref="C7000:N7000" ca="1" si="7317">B7000*EXP((($E$6-$E$7-0.5*$E$5^2)*$E$8)+($E$5*_xlfn.NORM.S.INV(RAND())*SQRT($E$8)))</f>
        <v>3146.5661600282274</v>
      </c>
      <c r="D7000" s="17">
        <f t="shared" ca="1" si="7317"/>
        <v>3278.6676336184041</v>
      </c>
      <c r="E7000" s="17">
        <f t="shared" ca="1" si="7317"/>
        <v>3326.683691810621</v>
      </c>
      <c r="F7000" s="17">
        <f t="shared" ca="1" si="7317"/>
        <v>3156.9199263112228</v>
      </c>
      <c r="G7000" s="17">
        <f t="shared" ca="1" si="7317"/>
        <v>2868.3350426889142</v>
      </c>
      <c r="H7000" s="17">
        <f t="shared" ca="1" si="7317"/>
        <v>2864.5950855730871</v>
      </c>
      <c r="I7000" s="17">
        <f t="shared" ca="1" si="7317"/>
        <v>3036.0559444596138</v>
      </c>
      <c r="J7000" s="17">
        <f t="shared" ca="1" si="7317"/>
        <v>2787.9388190517461</v>
      </c>
      <c r="K7000" s="17">
        <f t="shared" ca="1" si="7317"/>
        <v>2911.599135903909</v>
      </c>
      <c r="L7000" s="17">
        <f t="shared" ca="1" si="7317"/>
        <v>2661.512390916148</v>
      </c>
      <c r="M7000" s="17">
        <f t="shared" ca="1" si="7317"/>
        <v>2882.4924892736976</v>
      </c>
      <c r="N7000" s="17">
        <f t="shared" ca="1" si="7317"/>
        <v>2849.1499645460517</v>
      </c>
      <c r="O7000" s="11">
        <f t="shared" ca="1" si="7308"/>
        <v>0</v>
      </c>
      <c r="P7000" s="17">
        <f t="shared" ca="1" si="7281"/>
        <v>0</v>
      </c>
    </row>
    <row r="7001" spans="1:16" x14ac:dyDescent="0.35">
      <c r="A7001" s="14">
        <v>6988</v>
      </c>
      <c r="B7001" s="17">
        <f t="shared" si="7306"/>
        <v>2987</v>
      </c>
      <c r="C7001" s="17">
        <f t="shared" ref="C7001:N7001" ca="1" si="7318">B7001*EXP((($E$6-$E$7-0.5*$E$5^2)*$E$8)+($E$5*_xlfn.NORM.S.INV(RAND())*SQRT($E$8)))</f>
        <v>2699.0516212855814</v>
      </c>
      <c r="D7001" s="17">
        <f t="shared" ca="1" si="7318"/>
        <v>2741.5465046125237</v>
      </c>
      <c r="E7001" s="17">
        <f t="shared" ca="1" si="7318"/>
        <v>2853.0339260636861</v>
      </c>
      <c r="F7001" s="17">
        <f t="shared" ca="1" si="7318"/>
        <v>2813.6951514586608</v>
      </c>
      <c r="G7001" s="17">
        <f t="shared" ca="1" si="7318"/>
        <v>2819.3626851712825</v>
      </c>
      <c r="H7001" s="17">
        <f t="shared" ca="1" si="7318"/>
        <v>2765.903556791322</v>
      </c>
      <c r="I7001" s="17">
        <f t="shared" ca="1" si="7318"/>
        <v>2897.6554536081835</v>
      </c>
      <c r="J7001" s="17">
        <f t="shared" ca="1" si="7318"/>
        <v>3049.1018061413165</v>
      </c>
      <c r="K7001" s="17">
        <f t="shared" ca="1" si="7318"/>
        <v>2798.1116436667708</v>
      </c>
      <c r="L7001" s="17">
        <f t="shared" ca="1" si="7318"/>
        <v>2685.2966001117848</v>
      </c>
      <c r="M7001" s="17">
        <f t="shared" ca="1" si="7318"/>
        <v>2475.2256490160639</v>
      </c>
      <c r="N7001" s="17">
        <f t="shared" ca="1" si="7318"/>
        <v>2465.6018853042688</v>
      </c>
      <c r="O7001" s="11">
        <f t="shared" ca="1" si="7308"/>
        <v>0</v>
      </c>
      <c r="P7001" s="17">
        <f t="shared" ca="1" si="7281"/>
        <v>0</v>
      </c>
    </row>
    <row r="7002" spans="1:16" x14ac:dyDescent="0.35">
      <c r="A7002" s="14">
        <v>6989</v>
      </c>
      <c r="B7002" s="17">
        <f t="shared" si="7306"/>
        <v>2987</v>
      </c>
      <c r="C7002" s="17">
        <f t="shared" ref="C7002:N7002" ca="1" si="7319">B7002*EXP((($E$6-$E$7-0.5*$E$5^2)*$E$8)+($E$5*_xlfn.NORM.S.INV(RAND())*SQRT($E$8)))</f>
        <v>3180.2979995448432</v>
      </c>
      <c r="D7002" s="17">
        <f t="shared" ca="1" si="7319"/>
        <v>3410.3373480332107</v>
      </c>
      <c r="E7002" s="17">
        <f t="shared" ca="1" si="7319"/>
        <v>3513.1970573813287</v>
      </c>
      <c r="F7002" s="17">
        <f t="shared" ca="1" si="7319"/>
        <v>3488.6837911632078</v>
      </c>
      <c r="G7002" s="17">
        <f t="shared" ca="1" si="7319"/>
        <v>3300.7179456920126</v>
      </c>
      <c r="H7002" s="17">
        <f t="shared" ca="1" si="7319"/>
        <v>3491.943882286012</v>
      </c>
      <c r="I7002" s="17">
        <f t="shared" ca="1" si="7319"/>
        <v>3610.7730969740292</v>
      </c>
      <c r="J7002" s="17">
        <f t="shared" ca="1" si="7319"/>
        <v>3555.0421901441091</v>
      </c>
      <c r="K7002" s="17">
        <f t="shared" ca="1" si="7319"/>
        <v>3529.1477068081913</v>
      </c>
      <c r="L7002" s="17">
        <f t="shared" ca="1" si="7319"/>
        <v>4009.4184542841422</v>
      </c>
      <c r="M7002" s="17">
        <f t="shared" ca="1" si="7319"/>
        <v>3806.4407962868631</v>
      </c>
      <c r="N7002" s="17">
        <f t="shared" ca="1" si="7319"/>
        <v>3764.766039125821</v>
      </c>
      <c r="O7002" s="11">
        <f t="shared" ca="1" si="7308"/>
        <v>1</v>
      </c>
      <c r="P7002" s="17">
        <f t="shared" ca="1" si="7281"/>
        <v>764.76603912582095</v>
      </c>
    </row>
    <row r="7003" spans="1:16" x14ac:dyDescent="0.35">
      <c r="A7003" s="14">
        <v>6990</v>
      </c>
      <c r="B7003" s="17">
        <f t="shared" si="7306"/>
        <v>2987</v>
      </c>
      <c r="C7003" s="17">
        <f t="shared" ref="C7003:N7003" ca="1" si="7320">B7003*EXP((($E$6-$E$7-0.5*$E$5^2)*$E$8)+($E$5*_xlfn.NORM.S.INV(RAND())*SQRT($E$8)))</f>
        <v>2795.81952396828</v>
      </c>
      <c r="D7003" s="17">
        <f t="shared" ca="1" si="7320"/>
        <v>2902.238787375778</v>
      </c>
      <c r="E7003" s="17">
        <f t="shared" ca="1" si="7320"/>
        <v>2710.7101622389728</v>
      </c>
      <c r="F7003" s="17">
        <f t="shared" ca="1" si="7320"/>
        <v>2921.7571931015386</v>
      </c>
      <c r="G7003" s="17">
        <f t="shared" ca="1" si="7320"/>
        <v>2803.5155583457899</v>
      </c>
      <c r="H7003" s="17">
        <f t="shared" ca="1" si="7320"/>
        <v>2585.4196012086068</v>
      </c>
      <c r="I7003" s="17">
        <f t="shared" ca="1" si="7320"/>
        <v>2724.1893090333165</v>
      </c>
      <c r="J7003" s="17">
        <f t="shared" ca="1" si="7320"/>
        <v>2815.3740526246816</v>
      </c>
      <c r="K7003" s="17">
        <f t="shared" ca="1" si="7320"/>
        <v>2840.8030471582374</v>
      </c>
      <c r="L7003" s="17">
        <f t="shared" ca="1" si="7320"/>
        <v>2875.6086631034191</v>
      </c>
      <c r="M7003" s="17">
        <f t="shared" ca="1" si="7320"/>
        <v>2956.3063186981194</v>
      </c>
      <c r="N7003" s="17">
        <f t="shared" ca="1" si="7320"/>
        <v>2937.6372642550705</v>
      </c>
      <c r="O7003" s="11">
        <f t="shared" ca="1" si="7308"/>
        <v>0</v>
      </c>
      <c r="P7003" s="17">
        <f t="shared" ca="1" si="7281"/>
        <v>0</v>
      </c>
    </row>
    <row r="7004" spans="1:16" x14ac:dyDescent="0.35">
      <c r="A7004" s="14">
        <v>6991</v>
      </c>
      <c r="B7004" s="17">
        <f t="shared" si="7306"/>
        <v>2987</v>
      </c>
      <c r="C7004" s="17">
        <f t="shared" ref="C7004:N7004" ca="1" si="7321">B7004*EXP((($E$6-$E$7-0.5*$E$5^2)*$E$8)+($E$5*_xlfn.NORM.S.INV(RAND())*SQRT($E$8)))</f>
        <v>3233.2394068363856</v>
      </c>
      <c r="D7004" s="17">
        <f t="shared" ca="1" si="7321"/>
        <v>3379.9200587220475</v>
      </c>
      <c r="E7004" s="17">
        <f t="shared" ca="1" si="7321"/>
        <v>3218.3279041026299</v>
      </c>
      <c r="F7004" s="17">
        <f t="shared" ca="1" si="7321"/>
        <v>3450.3928229419762</v>
      </c>
      <c r="G7004" s="17">
        <f t="shared" ca="1" si="7321"/>
        <v>3783.0281783116498</v>
      </c>
      <c r="H7004" s="17">
        <f t="shared" ca="1" si="7321"/>
        <v>3790.7906168097593</v>
      </c>
      <c r="I7004" s="17">
        <f t="shared" ca="1" si="7321"/>
        <v>3914.8211741128493</v>
      </c>
      <c r="J7004" s="17">
        <f t="shared" ca="1" si="7321"/>
        <v>3694.2297429754772</v>
      </c>
      <c r="K7004" s="17">
        <f t="shared" ca="1" si="7321"/>
        <v>4269.8161246142208</v>
      </c>
      <c r="L7004" s="17">
        <f t="shared" ca="1" si="7321"/>
        <v>4130.942341495067</v>
      </c>
      <c r="M7004" s="17">
        <f t="shared" ca="1" si="7321"/>
        <v>4148.5177979999116</v>
      </c>
      <c r="N7004" s="17">
        <f t="shared" ca="1" si="7321"/>
        <v>4489.6914452507835</v>
      </c>
      <c r="O7004" s="11">
        <f t="shared" ca="1" si="7308"/>
        <v>1</v>
      </c>
      <c r="P7004" s="17">
        <f t="shared" ca="1" si="7281"/>
        <v>1489.6914452507835</v>
      </c>
    </row>
    <row r="7005" spans="1:16" x14ac:dyDescent="0.35">
      <c r="A7005" s="14">
        <v>6992</v>
      </c>
      <c r="B7005" s="17">
        <f t="shared" si="7306"/>
        <v>2987</v>
      </c>
      <c r="C7005" s="17">
        <f t="shared" ref="C7005:N7005" ca="1" si="7322">B7005*EXP((($E$6-$E$7-0.5*$E$5^2)*$E$8)+($E$5*_xlfn.NORM.S.INV(RAND())*SQRT($E$8)))</f>
        <v>3087.002001856737</v>
      </c>
      <c r="D7005" s="17">
        <f t="shared" ca="1" si="7322"/>
        <v>3393.063127035954</v>
      </c>
      <c r="E7005" s="17">
        <f t="shared" ca="1" si="7322"/>
        <v>3558.4171437032592</v>
      </c>
      <c r="F7005" s="17">
        <f t="shared" ca="1" si="7322"/>
        <v>3100.8277067775284</v>
      </c>
      <c r="G7005" s="17">
        <f t="shared" ca="1" si="7322"/>
        <v>3187.825754685955</v>
      </c>
      <c r="H7005" s="17">
        <f t="shared" ca="1" si="7322"/>
        <v>3277.4699059571271</v>
      </c>
      <c r="I7005" s="17">
        <f t="shared" ca="1" si="7322"/>
        <v>3056.0466202269072</v>
      </c>
      <c r="J7005" s="17">
        <f t="shared" ca="1" si="7322"/>
        <v>3341.1139805929656</v>
      </c>
      <c r="K7005" s="17">
        <f t="shared" ca="1" si="7322"/>
        <v>3257.5052649282156</v>
      </c>
      <c r="L7005" s="17">
        <f t="shared" ca="1" si="7322"/>
        <v>3447.0959597849455</v>
      </c>
      <c r="M7005" s="17">
        <f t="shared" ca="1" si="7322"/>
        <v>3377.8686882300422</v>
      </c>
      <c r="N7005" s="17">
        <f t="shared" ca="1" si="7322"/>
        <v>3490.4731113980288</v>
      </c>
      <c r="O7005" s="11">
        <f t="shared" ca="1" si="7308"/>
        <v>1</v>
      </c>
      <c r="P7005" s="17">
        <f t="shared" ca="1" si="7281"/>
        <v>490.47311139802878</v>
      </c>
    </row>
    <row r="7006" spans="1:16" x14ac:dyDescent="0.35">
      <c r="A7006" s="14">
        <v>6993</v>
      </c>
      <c r="B7006" s="17">
        <f t="shared" si="7306"/>
        <v>2987</v>
      </c>
      <c r="C7006" s="17">
        <f t="shared" ref="C7006:N7006" ca="1" si="7323">B7006*EXP((($E$6-$E$7-0.5*$E$5^2)*$E$8)+($E$5*_xlfn.NORM.S.INV(RAND())*SQRT($E$8)))</f>
        <v>3080.7376164779644</v>
      </c>
      <c r="D7006" s="17">
        <f t="shared" ca="1" si="7323"/>
        <v>3047.624481886281</v>
      </c>
      <c r="E7006" s="17">
        <f t="shared" ca="1" si="7323"/>
        <v>3059.9597034002618</v>
      </c>
      <c r="F7006" s="17">
        <f t="shared" ca="1" si="7323"/>
        <v>3143.5603564016719</v>
      </c>
      <c r="G7006" s="17">
        <f t="shared" ca="1" si="7323"/>
        <v>3130.2411186658292</v>
      </c>
      <c r="H7006" s="17">
        <f t="shared" ca="1" si="7323"/>
        <v>3073.6181774817219</v>
      </c>
      <c r="I7006" s="17">
        <f t="shared" ca="1" si="7323"/>
        <v>3354.5549690886978</v>
      </c>
      <c r="J7006" s="17">
        <f t="shared" ca="1" si="7323"/>
        <v>3516.8158949101785</v>
      </c>
      <c r="K7006" s="17">
        <f t="shared" ca="1" si="7323"/>
        <v>3538.6356203217179</v>
      </c>
      <c r="L7006" s="17">
        <f t="shared" ca="1" si="7323"/>
        <v>3576.9434527312001</v>
      </c>
      <c r="M7006" s="17">
        <f t="shared" ca="1" si="7323"/>
        <v>3656.071368290307</v>
      </c>
      <c r="N7006" s="17">
        <f t="shared" ca="1" si="7323"/>
        <v>3507.073443481906</v>
      </c>
      <c r="O7006" s="11">
        <f t="shared" ca="1" si="7308"/>
        <v>1</v>
      </c>
      <c r="P7006" s="17">
        <f t="shared" ca="1" si="7281"/>
        <v>507.073443481906</v>
      </c>
    </row>
    <row r="7007" spans="1:16" x14ac:dyDescent="0.35">
      <c r="A7007" s="14">
        <v>6994</v>
      </c>
      <c r="B7007" s="17">
        <f t="shared" si="7306"/>
        <v>2987</v>
      </c>
      <c r="C7007" s="17">
        <f t="shared" ref="C7007:N7007" ca="1" si="7324">B7007*EXP((($E$6-$E$7-0.5*$E$5^2)*$E$8)+($E$5*_xlfn.NORM.S.INV(RAND())*SQRT($E$8)))</f>
        <v>2910.9078844272867</v>
      </c>
      <c r="D7007" s="17">
        <f t="shared" ca="1" si="7324"/>
        <v>3083.4393963055591</v>
      </c>
      <c r="E7007" s="17">
        <f t="shared" ca="1" si="7324"/>
        <v>2733.8418898769819</v>
      </c>
      <c r="F7007" s="17">
        <f t="shared" ca="1" si="7324"/>
        <v>2635.2232952311824</v>
      </c>
      <c r="G7007" s="17">
        <f t="shared" ca="1" si="7324"/>
        <v>2424.8215111819222</v>
      </c>
      <c r="H7007" s="17">
        <f t="shared" ca="1" si="7324"/>
        <v>2337.3647936826824</v>
      </c>
      <c r="I7007" s="17">
        <f t="shared" ca="1" si="7324"/>
        <v>2414.8674397339591</v>
      </c>
      <c r="J7007" s="17">
        <f t="shared" ca="1" si="7324"/>
        <v>2285.8372346066953</v>
      </c>
      <c r="K7007" s="17">
        <f t="shared" ca="1" si="7324"/>
        <v>2289.8015233576743</v>
      </c>
      <c r="L7007" s="17">
        <f t="shared" ca="1" si="7324"/>
        <v>2349.7858375364222</v>
      </c>
      <c r="M7007" s="17">
        <f t="shared" ca="1" si="7324"/>
        <v>2478.457285182405</v>
      </c>
      <c r="N7007" s="17">
        <f t="shared" ca="1" si="7324"/>
        <v>2405.9582413431081</v>
      </c>
      <c r="O7007" s="11">
        <f t="shared" ca="1" si="7308"/>
        <v>0</v>
      </c>
      <c r="P7007" s="17">
        <f t="shared" ca="1" si="7281"/>
        <v>0</v>
      </c>
    </row>
    <row r="7008" spans="1:16" x14ac:dyDescent="0.35">
      <c r="A7008" s="14">
        <v>6995</v>
      </c>
      <c r="B7008" s="17">
        <f t="shared" si="7306"/>
        <v>2987</v>
      </c>
      <c r="C7008" s="17">
        <f t="shared" ref="C7008:N7008" ca="1" si="7325">B7008*EXP((($E$6-$E$7-0.5*$E$5^2)*$E$8)+($E$5*_xlfn.NORM.S.INV(RAND())*SQRT($E$8)))</f>
        <v>2857.625217774867</v>
      </c>
      <c r="D7008" s="17">
        <f t="shared" ca="1" si="7325"/>
        <v>2929.5670557435819</v>
      </c>
      <c r="E7008" s="17">
        <f t="shared" ca="1" si="7325"/>
        <v>2932.9038137799794</v>
      </c>
      <c r="F7008" s="17">
        <f t="shared" ca="1" si="7325"/>
        <v>3143.2584330469631</v>
      </c>
      <c r="G7008" s="17">
        <f t="shared" ca="1" si="7325"/>
        <v>3223.9493850778449</v>
      </c>
      <c r="H7008" s="17">
        <f t="shared" ca="1" si="7325"/>
        <v>3404.2693625777315</v>
      </c>
      <c r="I7008" s="17">
        <f t="shared" ca="1" si="7325"/>
        <v>3453.738390672489</v>
      </c>
      <c r="J7008" s="17">
        <f t="shared" ca="1" si="7325"/>
        <v>3411.5120525216835</v>
      </c>
      <c r="K7008" s="17">
        <f t="shared" ca="1" si="7325"/>
        <v>3268.8965022369212</v>
      </c>
      <c r="L7008" s="17">
        <f t="shared" ca="1" si="7325"/>
        <v>3330.4707780523613</v>
      </c>
      <c r="M7008" s="17">
        <f t="shared" ca="1" si="7325"/>
        <v>3386.8014332937837</v>
      </c>
      <c r="N7008" s="17">
        <f t="shared" ca="1" si="7325"/>
        <v>3116.6144141656691</v>
      </c>
      <c r="O7008" s="11">
        <f t="shared" ca="1" si="7308"/>
        <v>1</v>
      </c>
      <c r="P7008" s="17">
        <f t="shared" ca="1" si="7281"/>
        <v>116.61441416566913</v>
      </c>
    </row>
    <row r="7009" spans="1:16" x14ac:dyDescent="0.35">
      <c r="A7009" s="14">
        <v>6996</v>
      </c>
      <c r="B7009" s="17">
        <f t="shared" si="7306"/>
        <v>2987</v>
      </c>
      <c r="C7009" s="17">
        <f t="shared" ref="C7009:N7009" ca="1" si="7326">B7009*EXP((($E$6-$E$7-0.5*$E$5^2)*$E$8)+($E$5*_xlfn.NORM.S.INV(RAND())*SQRT($E$8)))</f>
        <v>2910.8731055497874</v>
      </c>
      <c r="D7009" s="17">
        <f t="shared" ca="1" si="7326"/>
        <v>2897.1518087412742</v>
      </c>
      <c r="E7009" s="17">
        <f t="shared" ca="1" si="7326"/>
        <v>3276.8611452277287</v>
      </c>
      <c r="F7009" s="17">
        <f t="shared" ca="1" si="7326"/>
        <v>3458.1545211847529</v>
      </c>
      <c r="G7009" s="17">
        <f t="shared" ca="1" si="7326"/>
        <v>3380.7867482254555</v>
      </c>
      <c r="H7009" s="17">
        <f t="shared" ca="1" si="7326"/>
        <v>3240.0905028894617</v>
      </c>
      <c r="I7009" s="17">
        <f t="shared" ca="1" si="7326"/>
        <v>3368.4834632352586</v>
      </c>
      <c r="J7009" s="17">
        <f t="shared" ca="1" si="7326"/>
        <v>3296.9403551572013</v>
      </c>
      <c r="K7009" s="17">
        <f t="shared" ca="1" si="7326"/>
        <v>3334.4561446449693</v>
      </c>
      <c r="L7009" s="17">
        <f t="shared" ca="1" si="7326"/>
        <v>3074.6351613986126</v>
      </c>
      <c r="M7009" s="17">
        <f t="shared" ca="1" si="7326"/>
        <v>3205.8403286987527</v>
      </c>
      <c r="N7009" s="17">
        <f t="shared" ca="1" si="7326"/>
        <v>3226.7196680417264</v>
      </c>
      <c r="O7009" s="11">
        <f t="shared" ca="1" si="7308"/>
        <v>1</v>
      </c>
      <c r="P7009" s="17">
        <f t="shared" ca="1" si="7281"/>
        <v>226.71966804172644</v>
      </c>
    </row>
    <row r="7010" spans="1:16" x14ac:dyDescent="0.35">
      <c r="A7010" s="14">
        <v>6997</v>
      </c>
      <c r="B7010" s="17">
        <f t="shared" si="7306"/>
        <v>2987</v>
      </c>
      <c r="C7010" s="17">
        <f t="shared" ref="C7010:N7010" ca="1" si="7327">B7010*EXP((($E$6-$E$7-0.5*$E$5^2)*$E$8)+($E$5*_xlfn.NORM.S.INV(RAND())*SQRT($E$8)))</f>
        <v>3238.2459429277565</v>
      </c>
      <c r="D7010" s="17">
        <f t="shared" ca="1" si="7327"/>
        <v>3035.6994087069629</v>
      </c>
      <c r="E7010" s="17">
        <f t="shared" ca="1" si="7327"/>
        <v>2895.5190585152736</v>
      </c>
      <c r="F7010" s="17">
        <f t="shared" ca="1" si="7327"/>
        <v>2711.3049361966955</v>
      </c>
      <c r="G7010" s="17">
        <f t="shared" ca="1" si="7327"/>
        <v>2821.7735209528719</v>
      </c>
      <c r="H7010" s="17">
        <f t="shared" ca="1" si="7327"/>
        <v>2668.4053207932484</v>
      </c>
      <c r="I7010" s="17">
        <f t="shared" ca="1" si="7327"/>
        <v>2840.9949394587898</v>
      </c>
      <c r="J7010" s="17">
        <f t="shared" ca="1" si="7327"/>
        <v>2851.2270728043136</v>
      </c>
      <c r="K7010" s="17">
        <f t="shared" ca="1" si="7327"/>
        <v>2987.8350563352151</v>
      </c>
      <c r="L7010" s="17">
        <f t="shared" ca="1" si="7327"/>
        <v>3164.5293171000121</v>
      </c>
      <c r="M7010" s="17">
        <f t="shared" ca="1" si="7327"/>
        <v>3308.5092544747399</v>
      </c>
      <c r="N7010" s="17">
        <f t="shared" ca="1" si="7327"/>
        <v>3270.1336622274043</v>
      </c>
      <c r="O7010" s="11">
        <f t="shared" ca="1" si="7308"/>
        <v>1</v>
      </c>
      <c r="P7010" s="17">
        <f t="shared" ca="1" si="7281"/>
        <v>270.13366222740433</v>
      </c>
    </row>
    <row r="7011" spans="1:16" x14ac:dyDescent="0.35">
      <c r="A7011" s="14">
        <v>6998</v>
      </c>
      <c r="B7011" s="17">
        <f t="shared" si="7306"/>
        <v>2987</v>
      </c>
      <c r="C7011" s="17">
        <f t="shared" ref="C7011:N7011" ca="1" si="7328">B7011*EXP((($E$6-$E$7-0.5*$E$5^2)*$E$8)+($E$5*_xlfn.NORM.S.INV(RAND())*SQRT($E$8)))</f>
        <v>3068.7787482771255</v>
      </c>
      <c r="D7011" s="17">
        <f t="shared" ca="1" si="7328"/>
        <v>2937.0219882464285</v>
      </c>
      <c r="E7011" s="17">
        <f t="shared" ca="1" si="7328"/>
        <v>2981.3328306137364</v>
      </c>
      <c r="F7011" s="17">
        <f t="shared" ca="1" si="7328"/>
        <v>3134.6087703980024</v>
      </c>
      <c r="G7011" s="17">
        <f t="shared" ca="1" si="7328"/>
        <v>2982.4598215980473</v>
      </c>
      <c r="H7011" s="17">
        <f t="shared" ca="1" si="7328"/>
        <v>3183.7930677961517</v>
      </c>
      <c r="I7011" s="17">
        <f t="shared" ca="1" si="7328"/>
        <v>3318.0831268859115</v>
      </c>
      <c r="J7011" s="17">
        <f t="shared" ca="1" si="7328"/>
        <v>3624.5998031495369</v>
      </c>
      <c r="K7011" s="17">
        <f t="shared" ca="1" si="7328"/>
        <v>3713.2490665634959</v>
      </c>
      <c r="L7011" s="17">
        <f t="shared" ca="1" si="7328"/>
        <v>4005.380214515812</v>
      </c>
      <c r="M7011" s="17">
        <f t="shared" ca="1" si="7328"/>
        <v>3868.4214906630914</v>
      </c>
      <c r="N7011" s="17">
        <f t="shared" ca="1" si="7328"/>
        <v>3757.4324388098294</v>
      </c>
      <c r="O7011" s="11">
        <f t="shared" ca="1" si="7308"/>
        <v>1</v>
      </c>
      <c r="P7011" s="17">
        <f t="shared" ca="1" si="7281"/>
        <v>757.43243880982936</v>
      </c>
    </row>
    <row r="7012" spans="1:16" x14ac:dyDescent="0.35">
      <c r="A7012" s="14">
        <v>6999</v>
      </c>
      <c r="B7012" s="17">
        <f t="shared" si="7306"/>
        <v>2987</v>
      </c>
      <c r="C7012" s="17">
        <f t="shared" ref="C7012:N7012" ca="1" si="7329">B7012*EXP((($E$6-$E$7-0.5*$E$5^2)*$E$8)+($E$5*_xlfn.NORM.S.INV(RAND())*SQRT($E$8)))</f>
        <v>3234.9364557273248</v>
      </c>
      <c r="D7012" s="17">
        <f t="shared" ca="1" si="7329"/>
        <v>3125.3445212656607</v>
      </c>
      <c r="E7012" s="17">
        <f t="shared" ca="1" si="7329"/>
        <v>3647.8120517158582</v>
      </c>
      <c r="F7012" s="17">
        <f t="shared" ca="1" si="7329"/>
        <v>3483.4361446122957</v>
      </c>
      <c r="G7012" s="17">
        <f t="shared" ca="1" si="7329"/>
        <v>3689.6772844951452</v>
      </c>
      <c r="H7012" s="17">
        <f t="shared" ca="1" si="7329"/>
        <v>3970.1923926756654</v>
      </c>
      <c r="I7012" s="17">
        <f t="shared" ca="1" si="7329"/>
        <v>3905.3685054250682</v>
      </c>
      <c r="J7012" s="17">
        <f t="shared" ca="1" si="7329"/>
        <v>3776.0269774456988</v>
      </c>
      <c r="K7012" s="17">
        <f t="shared" ca="1" si="7329"/>
        <v>3554.1426405649454</v>
      </c>
      <c r="L7012" s="17">
        <f t="shared" ca="1" si="7329"/>
        <v>3276.1649023599248</v>
      </c>
      <c r="M7012" s="17">
        <f t="shared" ca="1" si="7329"/>
        <v>3558.0664299708174</v>
      </c>
      <c r="N7012" s="17">
        <f t="shared" ca="1" si="7329"/>
        <v>3585.0654978899711</v>
      </c>
      <c r="O7012" s="11">
        <f t="shared" ca="1" si="7308"/>
        <v>1</v>
      </c>
      <c r="P7012" s="17">
        <f t="shared" ca="1" si="7281"/>
        <v>585.06549788997108</v>
      </c>
    </row>
    <row r="7013" spans="1:16" x14ac:dyDescent="0.35">
      <c r="A7013" s="14">
        <v>7000</v>
      </c>
      <c r="B7013" s="17">
        <f t="shared" si="7306"/>
        <v>2987</v>
      </c>
      <c r="C7013" s="17">
        <f t="shared" ref="C7013:N7013" ca="1" si="7330">B7013*EXP((($E$6-$E$7-0.5*$E$5^2)*$E$8)+($E$5*_xlfn.NORM.S.INV(RAND())*SQRT($E$8)))</f>
        <v>3383.5444425049213</v>
      </c>
      <c r="D7013" s="17">
        <f t="shared" ca="1" si="7330"/>
        <v>3587.0621971244786</v>
      </c>
      <c r="E7013" s="17">
        <f t="shared" ca="1" si="7330"/>
        <v>3557.1044818775472</v>
      </c>
      <c r="F7013" s="17">
        <f t="shared" ca="1" si="7330"/>
        <v>3825.4286193144658</v>
      </c>
      <c r="G7013" s="17">
        <f t="shared" ca="1" si="7330"/>
        <v>3656.3896758980804</v>
      </c>
      <c r="H7013" s="17">
        <f t="shared" ca="1" si="7330"/>
        <v>3527.9032576510881</v>
      </c>
      <c r="I7013" s="17">
        <f t="shared" ca="1" si="7330"/>
        <v>3800.3212533341371</v>
      </c>
      <c r="J7013" s="17">
        <f t="shared" ca="1" si="7330"/>
        <v>3720.2294273461057</v>
      </c>
      <c r="K7013" s="17">
        <f t="shared" ca="1" si="7330"/>
        <v>3745.6248597964368</v>
      </c>
      <c r="L7013" s="17">
        <f t="shared" ca="1" si="7330"/>
        <v>3695.7092222786919</v>
      </c>
      <c r="M7013" s="17">
        <f t="shared" ca="1" si="7330"/>
        <v>3603.93768829296</v>
      </c>
      <c r="N7013" s="17">
        <f t="shared" ca="1" si="7330"/>
        <v>3344.0167052351007</v>
      </c>
      <c r="O7013" s="11">
        <f t="shared" ca="1" si="7308"/>
        <v>1</v>
      </c>
      <c r="P7013" s="17">
        <f t="shared" ca="1" si="7281"/>
        <v>344.01670523510074</v>
      </c>
    </row>
    <row r="7014" spans="1:16" x14ac:dyDescent="0.35">
      <c r="A7014" s="14">
        <v>7001</v>
      </c>
      <c r="B7014" s="17">
        <f t="shared" si="7306"/>
        <v>2987</v>
      </c>
      <c r="C7014" s="17">
        <f t="shared" ref="C7014:N7014" ca="1" si="7331">B7014*EXP((($E$6-$E$7-0.5*$E$5^2)*$E$8)+($E$5*_xlfn.NORM.S.INV(RAND())*SQRT($E$8)))</f>
        <v>2848.4747324357036</v>
      </c>
      <c r="D7014" s="17">
        <f t="shared" ca="1" si="7331"/>
        <v>3028.9585261221287</v>
      </c>
      <c r="E7014" s="17">
        <f t="shared" ca="1" si="7331"/>
        <v>2921.7787710226648</v>
      </c>
      <c r="F7014" s="17">
        <f t="shared" ca="1" si="7331"/>
        <v>2870.3705555636516</v>
      </c>
      <c r="G7014" s="17">
        <f t="shared" ca="1" si="7331"/>
        <v>3143.4137316743263</v>
      </c>
      <c r="H7014" s="17">
        <f t="shared" ca="1" si="7331"/>
        <v>2961.2468226867727</v>
      </c>
      <c r="I7014" s="17">
        <f t="shared" ca="1" si="7331"/>
        <v>3071.1122135873743</v>
      </c>
      <c r="J7014" s="17">
        <f t="shared" ca="1" si="7331"/>
        <v>2905.1891925188347</v>
      </c>
      <c r="K7014" s="17">
        <f t="shared" ca="1" si="7331"/>
        <v>2646.0862570391259</v>
      </c>
      <c r="L7014" s="17">
        <f t="shared" ca="1" si="7331"/>
        <v>2567.8422118079525</v>
      </c>
      <c r="M7014" s="17">
        <f t="shared" ca="1" si="7331"/>
        <v>2535.7568557932818</v>
      </c>
      <c r="N7014" s="17">
        <f t="shared" ca="1" si="7331"/>
        <v>2543.5722193200386</v>
      </c>
      <c r="O7014" s="11">
        <f t="shared" ca="1" si="7308"/>
        <v>0</v>
      </c>
      <c r="P7014" s="17">
        <f t="shared" ca="1" si="7281"/>
        <v>0</v>
      </c>
    </row>
    <row r="7015" spans="1:16" x14ac:dyDescent="0.35">
      <c r="A7015" s="14">
        <v>7002</v>
      </c>
      <c r="B7015" s="17">
        <f t="shared" si="7306"/>
        <v>2987</v>
      </c>
      <c r="C7015" s="17">
        <f t="shared" ref="C7015:N7015" ca="1" si="7332">B7015*EXP((($E$6-$E$7-0.5*$E$5^2)*$E$8)+($E$5*_xlfn.NORM.S.INV(RAND())*SQRT($E$8)))</f>
        <v>3068.5518142438823</v>
      </c>
      <c r="D7015" s="17">
        <f t="shared" ca="1" si="7332"/>
        <v>3018.673455661175</v>
      </c>
      <c r="E7015" s="17">
        <f t="shared" ca="1" si="7332"/>
        <v>3159.5969326367112</v>
      </c>
      <c r="F7015" s="17">
        <f t="shared" ca="1" si="7332"/>
        <v>3312.0400657078503</v>
      </c>
      <c r="G7015" s="17">
        <f t="shared" ca="1" si="7332"/>
        <v>3145.8203785582532</v>
      </c>
      <c r="H7015" s="17">
        <f t="shared" ca="1" si="7332"/>
        <v>3167.8868919623997</v>
      </c>
      <c r="I7015" s="17">
        <f t="shared" ca="1" si="7332"/>
        <v>3005.9700925974184</v>
      </c>
      <c r="J7015" s="17">
        <f t="shared" ca="1" si="7332"/>
        <v>2941.823848495781</v>
      </c>
      <c r="K7015" s="17">
        <f t="shared" ca="1" si="7332"/>
        <v>2819.1369767164347</v>
      </c>
      <c r="L7015" s="17">
        <f t="shared" ca="1" si="7332"/>
        <v>2930.0149945152002</v>
      </c>
      <c r="M7015" s="17">
        <f t="shared" ca="1" si="7332"/>
        <v>2742.555838415929</v>
      </c>
      <c r="N7015" s="17">
        <f t="shared" ca="1" si="7332"/>
        <v>2570.3696053096005</v>
      </c>
      <c r="O7015" s="11">
        <f t="shared" ca="1" si="7308"/>
        <v>0</v>
      </c>
      <c r="P7015" s="17">
        <f t="shared" ca="1" si="7281"/>
        <v>0</v>
      </c>
    </row>
    <row r="7016" spans="1:16" x14ac:dyDescent="0.35">
      <c r="A7016" s="14">
        <v>7003</v>
      </c>
      <c r="B7016" s="17">
        <f t="shared" si="7306"/>
        <v>2987</v>
      </c>
      <c r="C7016" s="17">
        <f t="shared" ref="C7016:N7016" ca="1" si="7333">B7016*EXP((($E$6-$E$7-0.5*$E$5^2)*$E$8)+($E$5*_xlfn.NORM.S.INV(RAND())*SQRT($E$8)))</f>
        <v>3027.6403211226443</v>
      </c>
      <c r="D7016" s="17">
        <f t="shared" ca="1" si="7333"/>
        <v>3013.5528688964805</v>
      </c>
      <c r="E7016" s="17">
        <f t="shared" ca="1" si="7333"/>
        <v>3135.9549901146252</v>
      </c>
      <c r="F7016" s="17">
        <f t="shared" ca="1" si="7333"/>
        <v>3178.1703013826932</v>
      </c>
      <c r="G7016" s="17">
        <f t="shared" ca="1" si="7333"/>
        <v>3303.5514149270198</v>
      </c>
      <c r="H7016" s="17">
        <f t="shared" ca="1" si="7333"/>
        <v>3298.7195383120556</v>
      </c>
      <c r="I7016" s="17">
        <f t="shared" ca="1" si="7333"/>
        <v>3500.205673909039</v>
      </c>
      <c r="J7016" s="17">
        <f t="shared" ca="1" si="7333"/>
        <v>3757.6006772520586</v>
      </c>
      <c r="K7016" s="17">
        <f t="shared" ca="1" si="7333"/>
        <v>3478.285230194962</v>
      </c>
      <c r="L7016" s="17">
        <f t="shared" ca="1" si="7333"/>
        <v>3317.8591558659768</v>
      </c>
      <c r="M7016" s="17">
        <f t="shared" ca="1" si="7333"/>
        <v>3393.5100301362513</v>
      </c>
      <c r="N7016" s="17">
        <f t="shared" ca="1" si="7333"/>
        <v>3310.9718597037549</v>
      </c>
      <c r="O7016" s="11">
        <f t="shared" ca="1" si="7308"/>
        <v>1</v>
      </c>
      <c r="P7016" s="17">
        <f t="shared" ca="1" si="7281"/>
        <v>310.97185970375494</v>
      </c>
    </row>
    <row r="7017" spans="1:16" x14ac:dyDescent="0.35">
      <c r="A7017" s="14">
        <v>7004</v>
      </c>
      <c r="B7017" s="17">
        <f t="shared" si="7306"/>
        <v>2987</v>
      </c>
      <c r="C7017" s="17">
        <f t="shared" ref="C7017:N7017" ca="1" si="7334">B7017*EXP((($E$6-$E$7-0.5*$E$5^2)*$E$8)+($E$5*_xlfn.NORM.S.INV(RAND())*SQRT($E$8)))</f>
        <v>2996.9146325592046</v>
      </c>
      <c r="D7017" s="17">
        <f t="shared" ca="1" si="7334"/>
        <v>2965.9413951096199</v>
      </c>
      <c r="E7017" s="17">
        <f t="shared" ca="1" si="7334"/>
        <v>2819.0901852656953</v>
      </c>
      <c r="F7017" s="17">
        <f t="shared" ca="1" si="7334"/>
        <v>2956.1058357627553</v>
      </c>
      <c r="G7017" s="17">
        <f t="shared" ca="1" si="7334"/>
        <v>2951.7957796694113</v>
      </c>
      <c r="H7017" s="17">
        <f t="shared" ca="1" si="7334"/>
        <v>3180.5714132290705</v>
      </c>
      <c r="I7017" s="17">
        <f t="shared" ca="1" si="7334"/>
        <v>3037.446757585562</v>
      </c>
      <c r="J7017" s="17">
        <f t="shared" ca="1" si="7334"/>
        <v>3137.5772633269589</v>
      </c>
      <c r="K7017" s="17">
        <f t="shared" ca="1" si="7334"/>
        <v>3130.3703982404736</v>
      </c>
      <c r="L7017" s="17">
        <f t="shared" ca="1" si="7334"/>
        <v>3150.8454420064877</v>
      </c>
      <c r="M7017" s="17">
        <f t="shared" ca="1" si="7334"/>
        <v>3239.136088602108</v>
      </c>
      <c r="N7017" s="17">
        <f t="shared" ca="1" si="7334"/>
        <v>3278.9543678504901</v>
      </c>
      <c r="O7017" s="11">
        <f t="shared" ca="1" si="7308"/>
        <v>1</v>
      </c>
      <c r="P7017" s="17">
        <f t="shared" ca="1" si="7281"/>
        <v>278.95436785049014</v>
      </c>
    </row>
    <row r="7018" spans="1:16" x14ac:dyDescent="0.35">
      <c r="A7018" s="14">
        <v>7005</v>
      </c>
      <c r="B7018" s="17">
        <f t="shared" si="7306"/>
        <v>2987</v>
      </c>
      <c r="C7018" s="17">
        <f t="shared" ref="C7018:N7018" ca="1" si="7335">B7018*EXP((($E$6-$E$7-0.5*$E$5^2)*$E$8)+($E$5*_xlfn.NORM.S.INV(RAND())*SQRT($E$8)))</f>
        <v>3209.6980797594797</v>
      </c>
      <c r="D7018" s="17">
        <f t="shared" ca="1" si="7335"/>
        <v>2997.7294155733698</v>
      </c>
      <c r="E7018" s="17">
        <f t="shared" ca="1" si="7335"/>
        <v>3120.2493631827479</v>
      </c>
      <c r="F7018" s="17">
        <f t="shared" ca="1" si="7335"/>
        <v>3224.1582212755234</v>
      </c>
      <c r="G7018" s="17">
        <f t="shared" ca="1" si="7335"/>
        <v>3315.6211071091307</v>
      </c>
      <c r="H7018" s="17">
        <f t="shared" ca="1" si="7335"/>
        <v>3145.1989246985504</v>
      </c>
      <c r="I7018" s="17">
        <f t="shared" ca="1" si="7335"/>
        <v>3157.1178510072905</v>
      </c>
      <c r="J7018" s="17">
        <f t="shared" ca="1" si="7335"/>
        <v>3325.516281732172</v>
      </c>
      <c r="K7018" s="17">
        <f t="shared" ca="1" si="7335"/>
        <v>3254.2334599494116</v>
      </c>
      <c r="L7018" s="17">
        <f t="shared" ca="1" si="7335"/>
        <v>3379.4570346702794</v>
      </c>
      <c r="M7018" s="17">
        <f t="shared" ca="1" si="7335"/>
        <v>3489.3978300078702</v>
      </c>
      <c r="N7018" s="17">
        <f t="shared" ca="1" si="7335"/>
        <v>3595.24735891719</v>
      </c>
      <c r="O7018" s="11">
        <f t="shared" ca="1" si="7308"/>
        <v>1</v>
      </c>
      <c r="P7018" s="17">
        <f t="shared" ca="1" si="7281"/>
        <v>595.24735891719001</v>
      </c>
    </row>
    <row r="7019" spans="1:16" x14ac:dyDescent="0.35">
      <c r="A7019" s="14">
        <v>7006</v>
      </c>
      <c r="B7019" s="17">
        <f t="shared" si="7306"/>
        <v>2987</v>
      </c>
      <c r="C7019" s="17">
        <f t="shared" ref="C7019:N7019" ca="1" si="7336">B7019*EXP((($E$6-$E$7-0.5*$E$5^2)*$E$8)+($E$5*_xlfn.NORM.S.INV(RAND())*SQRT($E$8)))</f>
        <v>2843.4968212859162</v>
      </c>
      <c r="D7019" s="17">
        <f t="shared" ca="1" si="7336"/>
        <v>2932.8931464813609</v>
      </c>
      <c r="E7019" s="17">
        <f t="shared" ca="1" si="7336"/>
        <v>2780.8580308627352</v>
      </c>
      <c r="F7019" s="17">
        <f t="shared" ca="1" si="7336"/>
        <v>2913.2234006927079</v>
      </c>
      <c r="G7019" s="17">
        <f t="shared" ca="1" si="7336"/>
        <v>2904.1672674796778</v>
      </c>
      <c r="H7019" s="17">
        <f t="shared" ca="1" si="7336"/>
        <v>2645.7404111506808</v>
      </c>
      <c r="I7019" s="17">
        <f t="shared" ca="1" si="7336"/>
        <v>2665.2375352803529</v>
      </c>
      <c r="J7019" s="17">
        <f t="shared" ca="1" si="7336"/>
        <v>2570.4689100096971</v>
      </c>
      <c r="K7019" s="17">
        <f t="shared" ca="1" si="7336"/>
        <v>2471.8525508478824</v>
      </c>
      <c r="L7019" s="17">
        <f t="shared" ca="1" si="7336"/>
        <v>2306.5351106711055</v>
      </c>
      <c r="M7019" s="17">
        <f t="shared" ca="1" si="7336"/>
        <v>2231.7529823438394</v>
      </c>
      <c r="N7019" s="17">
        <f t="shared" ca="1" si="7336"/>
        <v>2289.3618378444285</v>
      </c>
      <c r="O7019" s="11">
        <f t="shared" ca="1" si="7308"/>
        <v>0</v>
      </c>
      <c r="P7019" s="17">
        <f t="shared" ca="1" si="7281"/>
        <v>0</v>
      </c>
    </row>
    <row r="7020" spans="1:16" x14ac:dyDescent="0.35">
      <c r="A7020" s="14">
        <v>7007</v>
      </c>
      <c r="B7020" s="17">
        <f t="shared" si="7306"/>
        <v>2987</v>
      </c>
      <c r="C7020" s="17">
        <f t="shared" ref="C7020:N7020" ca="1" si="7337">B7020*EXP((($E$6-$E$7-0.5*$E$5^2)*$E$8)+($E$5*_xlfn.NORM.S.INV(RAND())*SQRT($E$8)))</f>
        <v>3122.8729644813056</v>
      </c>
      <c r="D7020" s="17">
        <f t="shared" ca="1" si="7337"/>
        <v>3275.7018154906928</v>
      </c>
      <c r="E7020" s="17">
        <f t="shared" ca="1" si="7337"/>
        <v>3274.8429425616969</v>
      </c>
      <c r="F7020" s="17">
        <f t="shared" ca="1" si="7337"/>
        <v>3418.7128061749695</v>
      </c>
      <c r="G7020" s="17">
        <f t="shared" ca="1" si="7337"/>
        <v>3045.251334086136</v>
      </c>
      <c r="H7020" s="17">
        <f t="shared" ca="1" si="7337"/>
        <v>3286.1198960829615</v>
      </c>
      <c r="I7020" s="17">
        <f t="shared" ca="1" si="7337"/>
        <v>3032.7165674397834</v>
      </c>
      <c r="J7020" s="17">
        <f t="shared" ca="1" si="7337"/>
        <v>3066.4416611129209</v>
      </c>
      <c r="K7020" s="17">
        <f t="shared" ca="1" si="7337"/>
        <v>2938.8658086741398</v>
      </c>
      <c r="L7020" s="17">
        <f t="shared" ca="1" si="7337"/>
        <v>2894.8816460997555</v>
      </c>
      <c r="M7020" s="17">
        <f t="shared" ca="1" si="7337"/>
        <v>2977.9288889877439</v>
      </c>
      <c r="N7020" s="17">
        <f t="shared" ca="1" si="7337"/>
        <v>3273.2548002575309</v>
      </c>
      <c r="O7020" s="11">
        <f t="shared" ca="1" si="7308"/>
        <v>1</v>
      </c>
      <c r="P7020" s="17">
        <f t="shared" ca="1" si="7281"/>
        <v>273.25480025753086</v>
      </c>
    </row>
    <row r="7021" spans="1:16" x14ac:dyDescent="0.35">
      <c r="A7021" s="14">
        <v>7008</v>
      </c>
      <c r="B7021" s="17">
        <f t="shared" si="7306"/>
        <v>2987</v>
      </c>
      <c r="C7021" s="17">
        <f t="shared" ref="C7021:N7021" ca="1" si="7338">B7021*EXP((($E$6-$E$7-0.5*$E$5^2)*$E$8)+($E$5*_xlfn.NORM.S.INV(RAND())*SQRT($E$8)))</f>
        <v>2967.0993874858232</v>
      </c>
      <c r="D7021" s="17">
        <f t="shared" ca="1" si="7338"/>
        <v>2889.9407554200247</v>
      </c>
      <c r="E7021" s="17">
        <f t="shared" ca="1" si="7338"/>
        <v>2980.0455024550124</v>
      </c>
      <c r="F7021" s="17">
        <f t="shared" ca="1" si="7338"/>
        <v>3161.2359111202759</v>
      </c>
      <c r="G7021" s="17">
        <f t="shared" ca="1" si="7338"/>
        <v>3292.114861304934</v>
      </c>
      <c r="H7021" s="17">
        <f t="shared" ca="1" si="7338"/>
        <v>3541.4268259449486</v>
      </c>
      <c r="I7021" s="17">
        <f t="shared" ca="1" si="7338"/>
        <v>3405.5710394143407</v>
      </c>
      <c r="J7021" s="17">
        <f t="shared" ca="1" si="7338"/>
        <v>3312.8321518505127</v>
      </c>
      <c r="K7021" s="17">
        <f t="shared" ca="1" si="7338"/>
        <v>3372.8751746942571</v>
      </c>
      <c r="L7021" s="17">
        <f t="shared" ca="1" si="7338"/>
        <v>3579.5532109569522</v>
      </c>
      <c r="M7021" s="17">
        <f t="shared" ca="1" si="7338"/>
        <v>3687.6885555686658</v>
      </c>
      <c r="N7021" s="17">
        <f t="shared" ca="1" si="7338"/>
        <v>3849.9699159607226</v>
      </c>
      <c r="O7021" s="11">
        <f t="shared" ca="1" si="7308"/>
        <v>1</v>
      </c>
      <c r="P7021" s="17">
        <f t="shared" ca="1" si="7281"/>
        <v>849.96991596072257</v>
      </c>
    </row>
    <row r="7022" spans="1:16" x14ac:dyDescent="0.35">
      <c r="A7022" s="14">
        <v>7009</v>
      </c>
      <c r="B7022" s="17">
        <f t="shared" si="7306"/>
        <v>2987</v>
      </c>
      <c r="C7022" s="17">
        <f t="shared" ref="C7022:N7022" ca="1" si="7339">B7022*EXP((($E$6-$E$7-0.5*$E$5^2)*$E$8)+($E$5*_xlfn.NORM.S.INV(RAND())*SQRT($E$8)))</f>
        <v>3013.13638396845</v>
      </c>
      <c r="D7022" s="17">
        <f t="shared" ca="1" si="7339"/>
        <v>3107.5301193598998</v>
      </c>
      <c r="E7022" s="17">
        <f t="shared" ca="1" si="7339"/>
        <v>3044.6815749108073</v>
      </c>
      <c r="F7022" s="17">
        <f t="shared" ca="1" si="7339"/>
        <v>3039.3630894787466</v>
      </c>
      <c r="G7022" s="17">
        <f t="shared" ca="1" si="7339"/>
        <v>2949.2376055094428</v>
      </c>
      <c r="H7022" s="17">
        <f t="shared" ca="1" si="7339"/>
        <v>3160.4616870529835</v>
      </c>
      <c r="I7022" s="17">
        <f t="shared" ca="1" si="7339"/>
        <v>3049.9800985701299</v>
      </c>
      <c r="J7022" s="17">
        <f t="shared" ca="1" si="7339"/>
        <v>3234.8656540585084</v>
      </c>
      <c r="K7022" s="17">
        <f t="shared" ca="1" si="7339"/>
        <v>3716.3091344637828</v>
      </c>
      <c r="L7022" s="17">
        <f t="shared" ca="1" si="7339"/>
        <v>3585.3931200103852</v>
      </c>
      <c r="M7022" s="17">
        <f t="shared" ca="1" si="7339"/>
        <v>3798.9591350384767</v>
      </c>
      <c r="N7022" s="17">
        <f t="shared" ca="1" si="7339"/>
        <v>3757.4737232266311</v>
      </c>
      <c r="O7022" s="11">
        <f t="shared" ca="1" si="7308"/>
        <v>1</v>
      </c>
      <c r="P7022" s="17">
        <f t="shared" ca="1" si="7281"/>
        <v>757.47372322663114</v>
      </c>
    </row>
    <row r="7023" spans="1:16" x14ac:dyDescent="0.35">
      <c r="A7023" s="14">
        <v>7010</v>
      </c>
      <c r="B7023" s="17">
        <f t="shared" si="7306"/>
        <v>2987</v>
      </c>
      <c r="C7023" s="17">
        <f t="shared" ref="C7023:N7023" ca="1" si="7340">B7023*EXP((($E$6-$E$7-0.5*$E$5^2)*$E$8)+($E$5*_xlfn.NORM.S.INV(RAND())*SQRT($E$8)))</f>
        <v>2980.5258207886532</v>
      </c>
      <c r="D7023" s="17">
        <f t="shared" ca="1" si="7340"/>
        <v>3144.0284731847173</v>
      </c>
      <c r="E7023" s="17">
        <f t="shared" ca="1" si="7340"/>
        <v>3046.449189866938</v>
      </c>
      <c r="F7023" s="17">
        <f t="shared" ca="1" si="7340"/>
        <v>3006.988309088315</v>
      </c>
      <c r="G7023" s="17">
        <f t="shared" ca="1" si="7340"/>
        <v>2724.1946556669322</v>
      </c>
      <c r="H7023" s="17">
        <f t="shared" ca="1" si="7340"/>
        <v>2784.7153898546271</v>
      </c>
      <c r="I7023" s="17">
        <f t="shared" ca="1" si="7340"/>
        <v>2801.3713099141551</v>
      </c>
      <c r="J7023" s="17">
        <f t="shared" ca="1" si="7340"/>
        <v>2784.363722957848</v>
      </c>
      <c r="K7023" s="17">
        <f t="shared" ca="1" si="7340"/>
        <v>2840.7281668229007</v>
      </c>
      <c r="L7023" s="17">
        <f t="shared" ca="1" si="7340"/>
        <v>2947.7363358730508</v>
      </c>
      <c r="M7023" s="17">
        <f t="shared" ca="1" si="7340"/>
        <v>3183.3838862433522</v>
      </c>
      <c r="N7023" s="17">
        <f t="shared" ca="1" si="7340"/>
        <v>3133.8375335560181</v>
      </c>
      <c r="O7023" s="11">
        <f t="shared" ca="1" si="7308"/>
        <v>1</v>
      </c>
      <c r="P7023" s="17">
        <f t="shared" ca="1" si="7281"/>
        <v>133.83753355601812</v>
      </c>
    </row>
    <row r="7024" spans="1:16" x14ac:dyDescent="0.35">
      <c r="A7024" s="14">
        <v>7011</v>
      </c>
      <c r="B7024" s="17">
        <f t="shared" si="7306"/>
        <v>2987</v>
      </c>
      <c r="C7024" s="17">
        <f t="shared" ref="C7024:N7024" ca="1" si="7341">B7024*EXP((($E$6-$E$7-0.5*$E$5^2)*$E$8)+($E$5*_xlfn.NORM.S.INV(RAND())*SQRT($E$8)))</f>
        <v>2869.2680660786159</v>
      </c>
      <c r="D7024" s="17">
        <f t="shared" ca="1" si="7341"/>
        <v>2951.7996887887198</v>
      </c>
      <c r="E7024" s="17">
        <f t="shared" ca="1" si="7341"/>
        <v>2789.0304347070364</v>
      </c>
      <c r="F7024" s="17">
        <f t="shared" ca="1" si="7341"/>
        <v>2870.9570813633723</v>
      </c>
      <c r="G7024" s="17">
        <f t="shared" ca="1" si="7341"/>
        <v>2801.7961033825381</v>
      </c>
      <c r="H7024" s="17">
        <f t="shared" ca="1" si="7341"/>
        <v>2914.4237910031629</v>
      </c>
      <c r="I7024" s="17">
        <f t="shared" ca="1" si="7341"/>
        <v>3146.3023780804424</v>
      </c>
      <c r="J7024" s="17">
        <f t="shared" ca="1" si="7341"/>
        <v>3456.5896386646377</v>
      </c>
      <c r="K7024" s="17">
        <f t="shared" ca="1" si="7341"/>
        <v>3590.4746377911265</v>
      </c>
      <c r="L7024" s="17">
        <f t="shared" ca="1" si="7341"/>
        <v>3713.9760192323474</v>
      </c>
      <c r="M7024" s="17">
        <f t="shared" ca="1" si="7341"/>
        <v>3885.6873187078536</v>
      </c>
      <c r="N7024" s="17">
        <f t="shared" ca="1" si="7341"/>
        <v>4020.2439431434354</v>
      </c>
      <c r="O7024" s="11">
        <f t="shared" ca="1" si="7308"/>
        <v>1</v>
      </c>
      <c r="P7024" s="17">
        <f t="shared" ca="1" si="7281"/>
        <v>1020.2439431434354</v>
      </c>
    </row>
    <row r="7025" spans="1:16" x14ac:dyDescent="0.35">
      <c r="A7025" s="14">
        <v>7012</v>
      </c>
      <c r="B7025" s="17">
        <f t="shared" si="7306"/>
        <v>2987</v>
      </c>
      <c r="C7025" s="17">
        <f t="shared" ref="C7025:N7025" ca="1" si="7342">B7025*EXP((($E$6-$E$7-0.5*$E$5^2)*$E$8)+($E$5*_xlfn.NORM.S.INV(RAND())*SQRT($E$8)))</f>
        <v>3082.7555691779735</v>
      </c>
      <c r="D7025" s="17">
        <f t="shared" ca="1" si="7342"/>
        <v>3293.0228642047528</v>
      </c>
      <c r="E7025" s="17">
        <f t="shared" ca="1" si="7342"/>
        <v>3450.5523169728062</v>
      </c>
      <c r="F7025" s="17">
        <f t="shared" ca="1" si="7342"/>
        <v>3558.2490932095452</v>
      </c>
      <c r="G7025" s="17">
        <f t="shared" ca="1" si="7342"/>
        <v>3600.5493639429701</v>
      </c>
      <c r="H7025" s="17">
        <f t="shared" ca="1" si="7342"/>
        <v>3786.2049951105068</v>
      </c>
      <c r="I7025" s="17">
        <f t="shared" ca="1" si="7342"/>
        <v>3932.0526992410182</v>
      </c>
      <c r="J7025" s="17">
        <f t="shared" ca="1" si="7342"/>
        <v>4346.1924142204489</v>
      </c>
      <c r="K7025" s="17">
        <f t="shared" ca="1" si="7342"/>
        <v>4310.3907426468013</v>
      </c>
      <c r="L7025" s="17">
        <f t="shared" ca="1" si="7342"/>
        <v>4271.2567135295021</v>
      </c>
      <c r="M7025" s="17">
        <f t="shared" ca="1" si="7342"/>
        <v>4665.5056649549697</v>
      </c>
      <c r="N7025" s="17">
        <f t="shared" ca="1" si="7342"/>
        <v>3835.6933111288754</v>
      </c>
      <c r="O7025" s="11">
        <f t="shared" ca="1" si="7308"/>
        <v>1</v>
      </c>
      <c r="P7025" s="17">
        <f t="shared" ca="1" si="7281"/>
        <v>835.69331112887539</v>
      </c>
    </row>
    <row r="7026" spans="1:16" x14ac:dyDescent="0.35">
      <c r="A7026" s="14">
        <v>7013</v>
      </c>
      <c r="B7026" s="17">
        <f t="shared" si="7306"/>
        <v>2987</v>
      </c>
      <c r="C7026" s="17">
        <f t="shared" ref="C7026:N7026" ca="1" si="7343">B7026*EXP((($E$6-$E$7-0.5*$E$5^2)*$E$8)+($E$5*_xlfn.NORM.S.INV(RAND())*SQRT($E$8)))</f>
        <v>3295.9714996086605</v>
      </c>
      <c r="D7026" s="17">
        <f t="shared" ca="1" si="7343"/>
        <v>3128.2268827493376</v>
      </c>
      <c r="E7026" s="17">
        <f t="shared" ca="1" si="7343"/>
        <v>3243.6099955236991</v>
      </c>
      <c r="F7026" s="17">
        <f t="shared" ca="1" si="7343"/>
        <v>3009.2888589212776</v>
      </c>
      <c r="G7026" s="17">
        <f t="shared" ca="1" si="7343"/>
        <v>2997.3279608087528</v>
      </c>
      <c r="H7026" s="17">
        <f t="shared" ca="1" si="7343"/>
        <v>2867.4543938367528</v>
      </c>
      <c r="I7026" s="17">
        <f t="shared" ca="1" si="7343"/>
        <v>2933.0523128245027</v>
      </c>
      <c r="J7026" s="17">
        <f t="shared" ca="1" si="7343"/>
        <v>3067.3054911647509</v>
      </c>
      <c r="K7026" s="17">
        <f t="shared" ca="1" si="7343"/>
        <v>3134.9348687428892</v>
      </c>
      <c r="L7026" s="17">
        <f t="shared" ca="1" si="7343"/>
        <v>2968.7328510682523</v>
      </c>
      <c r="M7026" s="17">
        <f t="shared" ca="1" si="7343"/>
        <v>3206.1309631948056</v>
      </c>
      <c r="N7026" s="17">
        <f t="shared" ca="1" si="7343"/>
        <v>3276.8223673761349</v>
      </c>
      <c r="O7026" s="11">
        <f t="shared" ca="1" si="7308"/>
        <v>1</v>
      </c>
      <c r="P7026" s="17">
        <f t="shared" ca="1" si="7281"/>
        <v>276.82236737613493</v>
      </c>
    </row>
    <row r="7027" spans="1:16" x14ac:dyDescent="0.35">
      <c r="A7027" s="14">
        <v>7014</v>
      </c>
      <c r="B7027" s="17">
        <f t="shared" si="7306"/>
        <v>2987</v>
      </c>
      <c r="C7027" s="17">
        <f t="shared" ref="C7027:N7027" ca="1" si="7344">B7027*EXP((($E$6-$E$7-0.5*$E$5^2)*$E$8)+($E$5*_xlfn.NORM.S.INV(RAND())*SQRT($E$8)))</f>
        <v>3280.5280434182205</v>
      </c>
      <c r="D7027" s="17">
        <f t="shared" ca="1" si="7344"/>
        <v>3800.058103277488</v>
      </c>
      <c r="E7027" s="17">
        <f t="shared" ca="1" si="7344"/>
        <v>3211.3953998468296</v>
      </c>
      <c r="F7027" s="17">
        <f t="shared" ca="1" si="7344"/>
        <v>3192.9944491753386</v>
      </c>
      <c r="G7027" s="17">
        <f t="shared" ca="1" si="7344"/>
        <v>3629.7343527935786</v>
      </c>
      <c r="H7027" s="17">
        <f t="shared" ca="1" si="7344"/>
        <v>3592.9332462150001</v>
      </c>
      <c r="I7027" s="17">
        <f t="shared" ca="1" si="7344"/>
        <v>3963.5952077487391</v>
      </c>
      <c r="J7027" s="17">
        <f t="shared" ca="1" si="7344"/>
        <v>3764.6326436089939</v>
      </c>
      <c r="K7027" s="17">
        <f t="shared" ca="1" si="7344"/>
        <v>3769.8500156761984</v>
      </c>
      <c r="L7027" s="17">
        <f t="shared" ca="1" si="7344"/>
        <v>3723.8268420966101</v>
      </c>
      <c r="M7027" s="17">
        <f t="shared" ca="1" si="7344"/>
        <v>4091.9461629175612</v>
      </c>
      <c r="N7027" s="17">
        <f t="shared" ca="1" si="7344"/>
        <v>4120.5361587480093</v>
      </c>
      <c r="O7027" s="11">
        <f t="shared" ca="1" si="7308"/>
        <v>1</v>
      </c>
      <c r="P7027" s="17">
        <f t="shared" ca="1" si="7281"/>
        <v>1120.5361587480093</v>
      </c>
    </row>
    <row r="7028" spans="1:16" x14ac:dyDescent="0.35">
      <c r="A7028" s="14">
        <v>7015</v>
      </c>
      <c r="B7028" s="17">
        <f t="shared" si="7306"/>
        <v>2987</v>
      </c>
      <c r="C7028" s="17">
        <f t="shared" ref="C7028:N7028" ca="1" si="7345">B7028*EXP((($E$6-$E$7-0.5*$E$5^2)*$E$8)+($E$5*_xlfn.NORM.S.INV(RAND())*SQRT($E$8)))</f>
        <v>3115.8780730756525</v>
      </c>
      <c r="D7028" s="17">
        <f t="shared" ca="1" si="7345"/>
        <v>3173.4087478455608</v>
      </c>
      <c r="E7028" s="17">
        <f t="shared" ca="1" si="7345"/>
        <v>3363.0030182858886</v>
      </c>
      <c r="F7028" s="17">
        <f t="shared" ca="1" si="7345"/>
        <v>3235.0775441809792</v>
      </c>
      <c r="G7028" s="17">
        <f t="shared" ca="1" si="7345"/>
        <v>3496.3049544323694</v>
      </c>
      <c r="H7028" s="17">
        <f t="shared" ca="1" si="7345"/>
        <v>3972.8196104754006</v>
      </c>
      <c r="I7028" s="17">
        <f t="shared" ca="1" si="7345"/>
        <v>4284.443268440984</v>
      </c>
      <c r="J7028" s="17">
        <f t="shared" ca="1" si="7345"/>
        <v>4207.0114785903252</v>
      </c>
      <c r="K7028" s="17">
        <f t="shared" ca="1" si="7345"/>
        <v>3859.758603609449</v>
      </c>
      <c r="L7028" s="17">
        <f t="shared" ca="1" si="7345"/>
        <v>4090.9018143195417</v>
      </c>
      <c r="M7028" s="17">
        <f t="shared" ca="1" si="7345"/>
        <v>4306.7436599102302</v>
      </c>
      <c r="N7028" s="17">
        <f t="shared" ca="1" si="7345"/>
        <v>3963.4554541293101</v>
      </c>
      <c r="O7028" s="11">
        <f t="shared" ca="1" si="7308"/>
        <v>1</v>
      </c>
      <c r="P7028" s="17">
        <f t="shared" ca="1" si="7281"/>
        <v>963.45545412931006</v>
      </c>
    </row>
    <row r="7029" spans="1:16" x14ac:dyDescent="0.35">
      <c r="A7029" s="14">
        <v>7016</v>
      </c>
      <c r="B7029" s="17">
        <f t="shared" si="7306"/>
        <v>2987</v>
      </c>
      <c r="C7029" s="17">
        <f t="shared" ref="C7029:N7029" ca="1" si="7346">B7029*EXP((($E$6-$E$7-0.5*$E$5^2)*$E$8)+($E$5*_xlfn.NORM.S.INV(RAND())*SQRT($E$8)))</f>
        <v>2771.1678367225036</v>
      </c>
      <c r="D7029" s="17">
        <f t="shared" ca="1" si="7346"/>
        <v>2807.3381961787741</v>
      </c>
      <c r="E7029" s="17">
        <f t="shared" ca="1" si="7346"/>
        <v>2799.1909246751611</v>
      </c>
      <c r="F7029" s="17">
        <f t="shared" ca="1" si="7346"/>
        <v>3071.3418138454249</v>
      </c>
      <c r="G7029" s="17">
        <f t="shared" ca="1" si="7346"/>
        <v>3219.3333684600548</v>
      </c>
      <c r="H7029" s="17">
        <f t="shared" ca="1" si="7346"/>
        <v>3294.2794146482079</v>
      </c>
      <c r="I7029" s="17">
        <f t="shared" ca="1" si="7346"/>
        <v>3398.2548798735993</v>
      </c>
      <c r="J7029" s="17">
        <f t="shared" ca="1" si="7346"/>
        <v>3652.9059860032289</v>
      </c>
      <c r="K7029" s="17">
        <f t="shared" ca="1" si="7346"/>
        <v>3560.3658479858791</v>
      </c>
      <c r="L7029" s="17">
        <f t="shared" ca="1" si="7346"/>
        <v>3234.1561867952137</v>
      </c>
      <c r="M7029" s="17">
        <f t="shared" ca="1" si="7346"/>
        <v>3320.1345394218056</v>
      </c>
      <c r="N7029" s="17">
        <f t="shared" ca="1" si="7346"/>
        <v>3477.3577579872449</v>
      </c>
      <c r="O7029" s="11">
        <f t="shared" ca="1" si="7308"/>
        <v>1</v>
      </c>
      <c r="P7029" s="17">
        <f t="shared" ca="1" si="7281"/>
        <v>477.3577579872449</v>
      </c>
    </row>
    <row r="7030" spans="1:16" x14ac:dyDescent="0.35">
      <c r="A7030" s="14">
        <v>7017</v>
      </c>
      <c r="B7030" s="17">
        <f t="shared" si="7306"/>
        <v>2987</v>
      </c>
      <c r="C7030" s="17">
        <f t="shared" ref="C7030:N7030" ca="1" si="7347">B7030*EXP((($E$6-$E$7-0.5*$E$5^2)*$E$8)+($E$5*_xlfn.NORM.S.INV(RAND())*SQRT($E$8)))</f>
        <v>3021.8936327547044</v>
      </c>
      <c r="D7030" s="17">
        <f t="shared" ca="1" si="7347"/>
        <v>3338.942674510065</v>
      </c>
      <c r="E7030" s="17">
        <f t="shared" ca="1" si="7347"/>
        <v>3357.7462565446417</v>
      </c>
      <c r="F7030" s="17">
        <f t="shared" ca="1" si="7347"/>
        <v>3249.2928796610845</v>
      </c>
      <c r="G7030" s="17">
        <f t="shared" ca="1" si="7347"/>
        <v>3148.787409052667</v>
      </c>
      <c r="H7030" s="17">
        <f t="shared" ca="1" si="7347"/>
        <v>3168.9977033428222</v>
      </c>
      <c r="I7030" s="17">
        <f t="shared" ca="1" si="7347"/>
        <v>3340.1991370429359</v>
      </c>
      <c r="J7030" s="17">
        <f t="shared" ca="1" si="7347"/>
        <v>3597.8163574649889</v>
      </c>
      <c r="K7030" s="17">
        <f t="shared" ca="1" si="7347"/>
        <v>3568.7050142671055</v>
      </c>
      <c r="L7030" s="17">
        <f t="shared" ca="1" si="7347"/>
        <v>3667.3953911192516</v>
      </c>
      <c r="M7030" s="17">
        <f t="shared" ca="1" si="7347"/>
        <v>3964.9994645141351</v>
      </c>
      <c r="N7030" s="17">
        <f t="shared" ca="1" si="7347"/>
        <v>4157.5466174810545</v>
      </c>
      <c r="O7030" s="11">
        <f t="shared" ca="1" si="7308"/>
        <v>1</v>
      </c>
      <c r="P7030" s="17">
        <f t="shared" ref="P7030:P7093" ca="1" si="7348">MAX(N7030-$E$4,0)</f>
        <v>1157.5466174810545</v>
      </c>
    </row>
    <row r="7031" spans="1:16" x14ac:dyDescent="0.35">
      <c r="A7031" s="14">
        <v>7018</v>
      </c>
      <c r="B7031" s="17">
        <f t="shared" si="7306"/>
        <v>2987</v>
      </c>
      <c r="C7031" s="17">
        <f t="shared" ref="C7031:N7031" ca="1" si="7349">B7031*EXP((($E$6-$E$7-0.5*$E$5^2)*$E$8)+($E$5*_xlfn.NORM.S.INV(RAND())*SQRT($E$8)))</f>
        <v>3049.8707166494892</v>
      </c>
      <c r="D7031" s="17">
        <f t="shared" ca="1" si="7349"/>
        <v>3035.680848733648</v>
      </c>
      <c r="E7031" s="17">
        <f t="shared" ca="1" si="7349"/>
        <v>3111.8834366581341</v>
      </c>
      <c r="F7031" s="17">
        <f t="shared" ca="1" si="7349"/>
        <v>2993.994149645202</v>
      </c>
      <c r="G7031" s="17">
        <f t="shared" ca="1" si="7349"/>
        <v>3244.9362271720793</v>
      </c>
      <c r="H7031" s="17">
        <f t="shared" ca="1" si="7349"/>
        <v>2856.3034277748243</v>
      </c>
      <c r="I7031" s="17">
        <f t="shared" ca="1" si="7349"/>
        <v>2751.9362410229965</v>
      </c>
      <c r="J7031" s="17">
        <f t="shared" ca="1" si="7349"/>
        <v>2388.5549443480959</v>
      </c>
      <c r="K7031" s="17">
        <f t="shared" ca="1" si="7349"/>
        <v>2355.7506504830021</v>
      </c>
      <c r="L7031" s="17">
        <f t="shared" ca="1" si="7349"/>
        <v>2266.7236109261548</v>
      </c>
      <c r="M7031" s="17">
        <f t="shared" ca="1" si="7349"/>
        <v>2176.9040039133897</v>
      </c>
      <c r="N7031" s="17">
        <f t="shared" ca="1" si="7349"/>
        <v>1999.3342243993288</v>
      </c>
      <c r="O7031" s="11">
        <f t="shared" ca="1" si="7308"/>
        <v>0</v>
      </c>
      <c r="P7031" s="17">
        <f t="shared" ca="1" si="7348"/>
        <v>0</v>
      </c>
    </row>
    <row r="7032" spans="1:16" x14ac:dyDescent="0.35">
      <c r="A7032" s="14">
        <v>7019</v>
      </c>
      <c r="B7032" s="17">
        <f t="shared" si="7306"/>
        <v>2987</v>
      </c>
      <c r="C7032" s="17">
        <f t="shared" ref="C7032:N7032" ca="1" si="7350">B7032*EXP((($E$6-$E$7-0.5*$E$5^2)*$E$8)+($E$5*_xlfn.NORM.S.INV(RAND())*SQRT($E$8)))</f>
        <v>2920.1764504897674</v>
      </c>
      <c r="D7032" s="17">
        <f t="shared" ca="1" si="7350"/>
        <v>3657.320906485425</v>
      </c>
      <c r="E7032" s="17">
        <f t="shared" ca="1" si="7350"/>
        <v>3707.1080707699475</v>
      </c>
      <c r="F7032" s="17">
        <f t="shared" ca="1" si="7350"/>
        <v>4012.5621118184131</v>
      </c>
      <c r="G7032" s="17">
        <f t="shared" ca="1" si="7350"/>
        <v>4265.1569919827734</v>
      </c>
      <c r="H7032" s="17">
        <f t="shared" ca="1" si="7350"/>
        <v>4201.9387514578921</v>
      </c>
      <c r="I7032" s="17">
        <f t="shared" ca="1" si="7350"/>
        <v>4611.8345596162681</v>
      </c>
      <c r="J7032" s="17">
        <f t="shared" ca="1" si="7350"/>
        <v>4523.668785138012</v>
      </c>
      <c r="K7032" s="17">
        <f t="shared" ca="1" si="7350"/>
        <v>4501.5374677370646</v>
      </c>
      <c r="L7032" s="17">
        <f t="shared" ca="1" si="7350"/>
        <v>4493.3696296512708</v>
      </c>
      <c r="M7032" s="17">
        <f t="shared" ca="1" si="7350"/>
        <v>4516.2117339070855</v>
      </c>
      <c r="N7032" s="17">
        <f t="shared" ca="1" si="7350"/>
        <v>4580.9545578295483</v>
      </c>
      <c r="O7032" s="11">
        <f t="shared" ca="1" si="7308"/>
        <v>1</v>
      </c>
      <c r="P7032" s="17">
        <f t="shared" ca="1" si="7348"/>
        <v>1580.9545578295483</v>
      </c>
    </row>
    <row r="7033" spans="1:16" x14ac:dyDescent="0.35">
      <c r="A7033" s="14">
        <v>7020</v>
      </c>
      <c r="B7033" s="17">
        <f t="shared" si="7306"/>
        <v>2987</v>
      </c>
      <c r="C7033" s="17">
        <f t="shared" ref="C7033:N7033" ca="1" si="7351">B7033*EXP((($E$6-$E$7-0.5*$E$5^2)*$E$8)+($E$5*_xlfn.NORM.S.INV(RAND())*SQRT($E$8)))</f>
        <v>2958.0902784555037</v>
      </c>
      <c r="D7033" s="17">
        <f t="shared" ca="1" si="7351"/>
        <v>3233.2880199472274</v>
      </c>
      <c r="E7033" s="17">
        <f t="shared" ca="1" si="7351"/>
        <v>3251.4850800869194</v>
      </c>
      <c r="F7033" s="17">
        <f t="shared" ca="1" si="7351"/>
        <v>3334.9766551583521</v>
      </c>
      <c r="G7033" s="17">
        <f t="shared" ca="1" si="7351"/>
        <v>3501.3256082751459</v>
      </c>
      <c r="H7033" s="17">
        <f t="shared" ca="1" si="7351"/>
        <v>3596.1626716008077</v>
      </c>
      <c r="I7033" s="17">
        <f t="shared" ca="1" si="7351"/>
        <v>3608.3008457428064</v>
      </c>
      <c r="J7033" s="17">
        <f t="shared" ca="1" si="7351"/>
        <v>3632.292411195775</v>
      </c>
      <c r="K7033" s="17">
        <f t="shared" ca="1" si="7351"/>
        <v>3783.8248825446567</v>
      </c>
      <c r="L7033" s="17">
        <f t="shared" ca="1" si="7351"/>
        <v>4156.7021919923409</v>
      </c>
      <c r="M7033" s="17">
        <f t="shared" ca="1" si="7351"/>
        <v>3979.4649625373886</v>
      </c>
      <c r="N7033" s="17">
        <f t="shared" ca="1" si="7351"/>
        <v>3771.3384545312897</v>
      </c>
      <c r="O7033" s="11">
        <f t="shared" ca="1" si="7308"/>
        <v>1</v>
      </c>
      <c r="P7033" s="17">
        <f t="shared" ca="1" si="7348"/>
        <v>771.3384545312897</v>
      </c>
    </row>
    <row r="7034" spans="1:16" x14ac:dyDescent="0.35">
      <c r="A7034" s="14">
        <v>7021</v>
      </c>
      <c r="B7034" s="17">
        <f t="shared" si="7306"/>
        <v>2987</v>
      </c>
      <c r="C7034" s="17">
        <f t="shared" ref="C7034:N7034" ca="1" si="7352">B7034*EXP((($E$6-$E$7-0.5*$E$5^2)*$E$8)+($E$5*_xlfn.NORM.S.INV(RAND())*SQRT($E$8)))</f>
        <v>2762.1345514416935</v>
      </c>
      <c r="D7034" s="17">
        <f t="shared" ca="1" si="7352"/>
        <v>2721.3705971397221</v>
      </c>
      <c r="E7034" s="17">
        <f t="shared" ca="1" si="7352"/>
        <v>2838.3711497381423</v>
      </c>
      <c r="F7034" s="17">
        <f t="shared" ca="1" si="7352"/>
        <v>2842.1088016630838</v>
      </c>
      <c r="G7034" s="17">
        <f t="shared" ca="1" si="7352"/>
        <v>2532.8975045586271</v>
      </c>
      <c r="H7034" s="17">
        <f t="shared" ca="1" si="7352"/>
        <v>2384.2002159604199</v>
      </c>
      <c r="I7034" s="17">
        <f t="shared" ca="1" si="7352"/>
        <v>2650.7104379716557</v>
      </c>
      <c r="J7034" s="17">
        <f t="shared" ca="1" si="7352"/>
        <v>2682.4788235564392</v>
      </c>
      <c r="K7034" s="17">
        <f t="shared" ca="1" si="7352"/>
        <v>2662.469121211866</v>
      </c>
      <c r="L7034" s="17">
        <f t="shared" ca="1" si="7352"/>
        <v>2431.5267859591322</v>
      </c>
      <c r="M7034" s="17">
        <f t="shared" ca="1" si="7352"/>
        <v>2493.6623929818275</v>
      </c>
      <c r="N7034" s="17">
        <f t="shared" ca="1" si="7352"/>
        <v>2758.8967444686518</v>
      </c>
      <c r="O7034" s="11">
        <f t="shared" ca="1" si="7308"/>
        <v>0</v>
      </c>
      <c r="P7034" s="17">
        <f t="shared" ca="1" si="7348"/>
        <v>0</v>
      </c>
    </row>
    <row r="7035" spans="1:16" x14ac:dyDescent="0.35">
      <c r="A7035" s="14">
        <v>7022</v>
      </c>
      <c r="B7035" s="17">
        <f t="shared" si="7306"/>
        <v>2987</v>
      </c>
      <c r="C7035" s="17">
        <f t="shared" ref="C7035:N7035" ca="1" si="7353">B7035*EXP((($E$6-$E$7-0.5*$E$5^2)*$E$8)+($E$5*_xlfn.NORM.S.INV(RAND())*SQRT($E$8)))</f>
        <v>2926.4825124816903</v>
      </c>
      <c r="D7035" s="17">
        <f t="shared" ca="1" si="7353"/>
        <v>2881.6426260706348</v>
      </c>
      <c r="E7035" s="17">
        <f t="shared" ca="1" si="7353"/>
        <v>2863.1209260347846</v>
      </c>
      <c r="F7035" s="17">
        <f t="shared" ca="1" si="7353"/>
        <v>2893.4567434884134</v>
      </c>
      <c r="G7035" s="17">
        <f t="shared" ca="1" si="7353"/>
        <v>3053.5170058532308</v>
      </c>
      <c r="H7035" s="17">
        <f t="shared" ca="1" si="7353"/>
        <v>3202.0954280343058</v>
      </c>
      <c r="I7035" s="17">
        <f t="shared" ca="1" si="7353"/>
        <v>3101.5608736540912</v>
      </c>
      <c r="J7035" s="17">
        <f t="shared" ca="1" si="7353"/>
        <v>3381.7896064536849</v>
      </c>
      <c r="K7035" s="17">
        <f t="shared" ca="1" si="7353"/>
        <v>3597.6810664143973</v>
      </c>
      <c r="L7035" s="17">
        <f t="shared" ca="1" si="7353"/>
        <v>3090.1856003913508</v>
      </c>
      <c r="M7035" s="17">
        <f t="shared" ca="1" si="7353"/>
        <v>2757.7938026382099</v>
      </c>
      <c r="N7035" s="17">
        <f t="shared" ca="1" si="7353"/>
        <v>2815.5700196351877</v>
      </c>
      <c r="O7035" s="11">
        <f t="shared" ca="1" si="7308"/>
        <v>0</v>
      </c>
      <c r="P7035" s="17">
        <f t="shared" ca="1" si="7348"/>
        <v>0</v>
      </c>
    </row>
    <row r="7036" spans="1:16" x14ac:dyDescent="0.35">
      <c r="A7036" s="14">
        <v>7023</v>
      </c>
      <c r="B7036" s="17">
        <f t="shared" si="7306"/>
        <v>2987</v>
      </c>
      <c r="C7036" s="17">
        <f t="shared" ref="C7036:N7036" ca="1" si="7354">B7036*EXP((($E$6-$E$7-0.5*$E$5^2)*$E$8)+($E$5*_xlfn.NORM.S.INV(RAND())*SQRT($E$8)))</f>
        <v>3131.1898597306817</v>
      </c>
      <c r="D7036" s="17">
        <f t="shared" ca="1" si="7354"/>
        <v>3319.7110059385973</v>
      </c>
      <c r="E7036" s="17">
        <f t="shared" ca="1" si="7354"/>
        <v>3345.1283053844004</v>
      </c>
      <c r="F7036" s="17">
        <f t="shared" ca="1" si="7354"/>
        <v>3425.9229820405831</v>
      </c>
      <c r="G7036" s="17">
        <f t="shared" ca="1" si="7354"/>
        <v>3540.4096377986402</v>
      </c>
      <c r="H7036" s="17">
        <f t="shared" ca="1" si="7354"/>
        <v>3596.8544763766481</v>
      </c>
      <c r="I7036" s="17">
        <f t="shared" ca="1" si="7354"/>
        <v>3687.7316471508975</v>
      </c>
      <c r="J7036" s="17">
        <f t="shared" ca="1" si="7354"/>
        <v>3615.1927047964737</v>
      </c>
      <c r="K7036" s="17">
        <f t="shared" ca="1" si="7354"/>
        <v>3466.3027769070763</v>
      </c>
      <c r="L7036" s="17">
        <f t="shared" ca="1" si="7354"/>
        <v>3104.0101111122262</v>
      </c>
      <c r="M7036" s="17">
        <f t="shared" ca="1" si="7354"/>
        <v>2892.7736954042848</v>
      </c>
      <c r="N7036" s="17">
        <f t="shared" ca="1" si="7354"/>
        <v>2717.8160571640874</v>
      </c>
      <c r="O7036" s="11">
        <f t="shared" ca="1" si="7308"/>
        <v>0</v>
      </c>
      <c r="P7036" s="17">
        <f t="shared" ca="1" si="7348"/>
        <v>0</v>
      </c>
    </row>
    <row r="7037" spans="1:16" x14ac:dyDescent="0.35">
      <c r="A7037" s="14">
        <v>7024</v>
      </c>
      <c r="B7037" s="17">
        <f t="shared" si="7306"/>
        <v>2987</v>
      </c>
      <c r="C7037" s="17">
        <f t="shared" ref="C7037:N7037" ca="1" si="7355">B7037*EXP((($E$6-$E$7-0.5*$E$5^2)*$E$8)+($E$5*_xlfn.NORM.S.INV(RAND())*SQRT($E$8)))</f>
        <v>3036.5771728546656</v>
      </c>
      <c r="D7037" s="17">
        <f t="shared" ca="1" si="7355"/>
        <v>3133.3654430301199</v>
      </c>
      <c r="E7037" s="17">
        <f t="shared" ca="1" si="7355"/>
        <v>3566.773865188869</v>
      </c>
      <c r="F7037" s="17">
        <f t="shared" ca="1" si="7355"/>
        <v>4033.0921775923575</v>
      </c>
      <c r="G7037" s="17">
        <f t="shared" ca="1" si="7355"/>
        <v>3858.8665770941475</v>
      </c>
      <c r="H7037" s="17">
        <f t="shared" ca="1" si="7355"/>
        <v>4022.2100909872061</v>
      </c>
      <c r="I7037" s="17">
        <f t="shared" ca="1" si="7355"/>
        <v>3882.5190872436169</v>
      </c>
      <c r="J7037" s="17">
        <f t="shared" ca="1" si="7355"/>
        <v>3929.7469887054194</v>
      </c>
      <c r="K7037" s="17">
        <f t="shared" ca="1" si="7355"/>
        <v>3990.3981090516581</v>
      </c>
      <c r="L7037" s="17">
        <f t="shared" ca="1" si="7355"/>
        <v>4173.9371159513003</v>
      </c>
      <c r="M7037" s="17">
        <f t="shared" ca="1" si="7355"/>
        <v>4593.7491586705455</v>
      </c>
      <c r="N7037" s="17">
        <f t="shared" ca="1" si="7355"/>
        <v>4412.2516327040266</v>
      </c>
      <c r="O7037" s="11">
        <f t="shared" ca="1" si="7308"/>
        <v>1</v>
      </c>
      <c r="P7037" s="17">
        <f t="shared" ca="1" si="7348"/>
        <v>1412.2516327040266</v>
      </c>
    </row>
    <row r="7038" spans="1:16" x14ac:dyDescent="0.35">
      <c r="A7038" s="14">
        <v>7025</v>
      </c>
      <c r="B7038" s="17">
        <f t="shared" si="7306"/>
        <v>2987</v>
      </c>
      <c r="C7038" s="17">
        <f t="shared" ref="C7038:N7038" ca="1" si="7356">B7038*EXP((($E$6-$E$7-0.5*$E$5^2)*$E$8)+($E$5*_xlfn.NORM.S.INV(RAND())*SQRT($E$8)))</f>
        <v>2616.0320242184457</v>
      </c>
      <c r="D7038" s="17">
        <f t="shared" ca="1" si="7356"/>
        <v>2654.8398889060095</v>
      </c>
      <c r="E7038" s="17">
        <f t="shared" ca="1" si="7356"/>
        <v>2641.551231783375</v>
      </c>
      <c r="F7038" s="17">
        <f t="shared" ca="1" si="7356"/>
        <v>2648.4710367441098</v>
      </c>
      <c r="G7038" s="17">
        <f t="shared" ca="1" si="7356"/>
        <v>2487.9183683849956</v>
      </c>
      <c r="H7038" s="17">
        <f t="shared" ca="1" si="7356"/>
        <v>2357.6697837292741</v>
      </c>
      <c r="I7038" s="17">
        <f t="shared" ca="1" si="7356"/>
        <v>2470.6204303228633</v>
      </c>
      <c r="J7038" s="17">
        <f t="shared" ca="1" si="7356"/>
        <v>2396.6006465330665</v>
      </c>
      <c r="K7038" s="17">
        <f t="shared" ca="1" si="7356"/>
        <v>2438.4090906896486</v>
      </c>
      <c r="L7038" s="17">
        <f t="shared" ca="1" si="7356"/>
        <v>2721.1592540823294</v>
      </c>
      <c r="M7038" s="17">
        <f t="shared" ca="1" si="7356"/>
        <v>2890.1690276067234</v>
      </c>
      <c r="N7038" s="17">
        <f t="shared" ca="1" si="7356"/>
        <v>3195.5355744569683</v>
      </c>
      <c r="O7038" s="11">
        <f t="shared" ca="1" si="7308"/>
        <v>1</v>
      </c>
      <c r="P7038" s="17">
        <f t="shared" ca="1" si="7348"/>
        <v>195.53557445696833</v>
      </c>
    </row>
    <row r="7039" spans="1:16" x14ac:dyDescent="0.35">
      <c r="A7039" s="14">
        <v>7026</v>
      </c>
      <c r="B7039" s="17">
        <f t="shared" si="7306"/>
        <v>2987</v>
      </c>
      <c r="C7039" s="17">
        <f t="shared" ref="C7039:N7039" ca="1" si="7357">B7039*EXP((($E$6-$E$7-0.5*$E$5^2)*$E$8)+($E$5*_xlfn.NORM.S.INV(RAND())*SQRT($E$8)))</f>
        <v>2782.8348558164894</v>
      </c>
      <c r="D7039" s="17">
        <f t="shared" ca="1" si="7357"/>
        <v>2640.9620714881385</v>
      </c>
      <c r="E7039" s="17">
        <f t="shared" ca="1" si="7357"/>
        <v>2426.9714663834411</v>
      </c>
      <c r="F7039" s="17">
        <f t="shared" ca="1" si="7357"/>
        <v>2389.5436421017589</v>
      </c>
      <c r="G7039" s="17">
        <f t="shared" ca="1" si="7357"/>
        <v>2161.8562245627809</v>
      </c>
      <c r="H7039" s="17">
        <f t="shared" ca="1" si="7357"/>
        <v>2242.5468100202684</v>
      </c>
      <c r="I7039" s="17">
        <f t="shared" ca="1" si="7357"/>
        <v>2353.8096868421844</v>
      </c>
      <c r="J7039" s="17">
        <f t="shared" ca="1" si="7357"/>
        <v>2356.7189323039361</v>
      </c>
      <c r="K7039" s="17">
        <f t="shared" ca="1" si="7357"/>
        <v>2381.5013749319182</v>
      </c>
      <c r="L7039" s="17">
        <f t="shared" ca="1" si="7357"/>
        <v>2606.823307609985</v>
      </c>
      <c r="M7039" s="17">
        <f t="shared" ca="1" si="7357"/>
        <v>2536.6365730541179</v>
      </c>
      <c r="N7039" s="17">
        <f t="shared" ca="1" si="7357"/>
        <v>2451.4100381137441</v>
      </c>
      <c r="O7039" s="11">
        <f t="shared" ca="1" si="7308"/>
        <v>0</v>
      </c>
      <c r="P7039" s="17">
        <f t="shared" ca="1" si="7348"/>
        <v>0</v>
      </c>
    </row>
    <row r="7040" spans="1:16" x14ac:dyDescent="0.35">
      <c r="A7040" s="14">
        <v>7027</v>
      </c>
      <c r="B7040" s="17">
        <f t="shared" si="7306"/>
        <v>2987</v>
      </c>
      <c r="C7040" s="17">
        <f t="shared" ref="C7040:N7040" ca="1" si="7358">B7040*EXP((($E$6-$E$7-0.5*$E$5^2)*$E$8)+($E$5*_xlfn.NORM.S.INV(RAND())*SQRT($E$8)))</f>
        <v>2981.2607689055553</v>
      </c>
      <c r="D7040" s="17">
        <f t="shared" ca="1" si="7358"/>
        <v>2945.0849032396454</v>
      </c>
      <c r="E7040" s="17">
        <f t="shared" ca="1" si="7358"/>
        <v>2888.2527622293255</v>
      </c>
      <c r="F7040" s="17">
        <f t="shared" ca="1" si="7358"/>
        <v>2866.6977645997372</v>
      </c>
      <c r="G7040" s="17">
        <f t="shared" ca="1" si="7358"/>
        <v>2859.8104545432466</v>
      </c>
      <c r="H7040" s="17">
        <f t="shared" ca="1" si="7358"/>
        <v>2741.545557213864</v>
      </c>
      <c r="I7040" s="17">
        <f t="shared" ca="1" si="7358"/>
        <v>2514.7373941869473</v>
      </c>
      <c r="J7040" s="17">
        <f t="shared" ca="1" si="7358"/>
        <v>2518.4598299740724</v>
      </c>
      <c r="K7040" s="17">
        <f t="shared" ca="1" si="7358"/>
        <v>2470.8115433961157</v>
      </c>
      <c r="L7040" s="17">
        <f t="shared" ca="1" si="7358"/>
        <v>2439.9689202391373</v>
      </c>
      <c r="M7040" s="17">
        <f t="shared" ca="1" si="7358"/>
        <v>2536.5859091840998</v>
      </c>
      <c r="N7040" s="17">
        <f t="shared" ca="1" si="7358"/>
        <v>2325.963187877499</v>
      </c>
      <c r="O7040" s="11">
        <f t="shared" ca="1" si="7308"/>
        <v>0</v>
      </c>
      <c r="P7040" s="17">
        <f t="shared" ca="1" si="7348"/>
        <v>0</v>
      </c>
    </row>
    <row r="7041" spans="1:16" x14ac:dyDescent="0.35">
      <c r="A7041" s="14">
        <v>7028</v>
      </c>
      <c r="B7041" s="17">
        <f t="shared" si="7306"/>
        <v>2987</v>
      </c>
      <c r="C7041" s="17">
        <f t="shared" ref="C7041:N7041" ca="1" si="7359">B7041*EXP((($E$6-$E$7-0.5*$E$5^2)*$E$8)+($E$5*_xlfn.NORM.S.INV(RAND())*SQRT($E$8)))</f>
        <v>3106.5886457624811</v>
      </c>
      <c r="D7041" s="17">
        <f t="shared" ca="1" si="7359"/>
        <v>3086.6686273426758</v>
      </c>
      <c r="E7041" s="17">
        <f t="shared" ca="1" si="7359"/>
        <v>3021.5711584311948</v>
      </c>
      <c r="F7041" s="17">
        <f t="shared" ca="1" si="7359"/>
        <v>3195.8899449604819</v>
      </c>
      <c r="G7041" s="17">
        <f t="shared" ca="1" si="7359"/>
        <v>2960.21879798086</v>
      </c>
      <c r="H7041" s="17">
        <f t="shared" ca="1" si="7359"/>
        <v>2908.1674239797239</v>
      </c>
      <c r="I7041" s="17">
        <f t="shared" ca="1" si="7359"/>
        <v>3165.9856702297279</v>
      </c>
      <c r="J7041" s="17">
        <f t="shared" ca="1" si="7359"/>
        <v>3191.9612104639373</v>
      </c>
      <c r="K7041" s="17">
        <f t="shared" ca="1" si="7359"/>
        <v>3094.9967745888475</v>
      </c>
      <c r="L7041" s="17">
        <f t="shared" ca="1" si="7359"/>
        <v>2985.37372259422</v>
      </c>
      <c r="M7041" s="17">
        <f t="shared" ca="1" si="7359"/>
        <v>3167.4687207381189</v>
      </c>
      <c r="N7041" s="17">
        <f t="shared" ca="1" si="7359"/>
        <v>3251.310806517597</v>
      </c>
      <c r="O7041" s="11">
        <f t="shared" ca="1" si="7308"/>
        <v>1</v>
      </c>
      <c r="P7041" s="17">
        <f t="shared" ca="1" si="7348"/>
        <v>251.31080651759703</v>
      </c>
    </row>
    <row r="7042" spans="1:16" x14ac:dyDescent="0.35">
      <c r="A7042" s="14">
        <v>7029</v>
      </c>
      <c r="B7042" s="17">
        <f t="shared" si="7306"/>
        <v>2987</v>
      </c>
      <c r="C7042" s="17">
        <f t="shared" ref="C7042:N7042" ca="1" si="7360">B7042*EXP((($E$6-$E$7-0.5*$E$5^2)*$E$8)+($E$5*_xlfn.NORM.S.INV(RAND())*SQRT($E$8)))</f>
        <v>3085.869893021375</v>
      </c>
      <c r="D7042" s="17">
        <f t="shared" ca="1" si="7360"/>
        <v>2887.6533607100005</v>
      </c>
      <c r="E7042" s="17">
        <f t="shared" ca="1" si="7360"/>
        <v>2620.9964652130229</v>
      </c>
      <c r="F7042" s="17">
        <f t="shared" ca="1" si="7360"/>
        <v>2725.692384811287</v>
      </c>
      <c r="G7042" s="17">
        <f t="shared" ca="1" si="7360"/>
        <v>3186.8107082579895</v>
      </c>
      <c r="H7042" s="17">
        <f t="shared" ca="1" si="7360"/>
        <v>3617.7951700409676</v>
      </c>
      <c r="I7042" s="17">
        <f t="shared" ca="1" si="7360"/>
        <v>3488.5471101132639</v>
      </c>
      <c r="J7042" s="17">
        <f t="shared" ca="1" si="7360"/>
        <v>3581.0727467646179</v>
      </c>
      <c r="K7042" s="17">
        <f t="shared" ca="1" si="7360"/>
        <v>3492.7657256204684</v>
      </c>
      <c r="L7042" s="17">
        <f t="shared" ca="1" si="7360"/>
        <v>3376.6025116895053</v>
      </c>
      <c r="M7042" s="17">
        <f t="shared" ca="1" si="7360"/>
        <v>3329.1297315666711</v>
      </c>
      <c r="N7042" s="17">
        <f t="shared" ca="1" si="7360"/>
        <v>3289.3861497071234</v>
      </c>
      <c r="O7042" s="11">
        <f t="shared" ca="1" si="7308"/>
        <v>1</v>
      </c>
      <c r="P7042" s="17">
        <f t="shared" ca="1" si="7348"/>
        <v>289.38614970712342</v>
      </c>
    </row>
    <row r="7043" spans="1:16" x14ac:dyDescent="0.35">
      <c r="A7043" s="14">
        <v>7030</v>
      </c>
      <c r="B7043" s="17">
        <f t="shared" si="7306"/>
        <v>2987</v>
      </c>
      <c r="C7043" s="17">
        <f t="shared" ref="C7043:N7043" ca="1" si="7361">B7043*EXP((($E$6-$E$7-0.5*$E$5^2)*$E$8)+($E$5*_xlfn.NORM.S.INV(RAND())*SQRT($E$8)))</f>
        <v>3132.4765107667931</v>
      </c>
      <c r="D7043" s="17">
        <f t="shared" ca="1" si="7361"/>
        <v>3080.5012345871887</v>
      </c>
      <c r="E7043" s="17">
        <f t="shared" ca="1" si="7361"/>
        <v>3130.7142092392278</v>
      </c>
      <c r="F7043" s="17">
        <f t="shared" ca="1" si="7361"/>
        <v>3017.5383070094567</v>
      </c>
      <c r="G7043" s="17">
        <f t="shared" ca="1" si="7361"/>
        <v>3030.874166477282</v>
      </c>
      <c r="H7043" s="17">
        <f t="shared" ca="1" si="7361"/>
        <v>3049.0002013117355</v>
      </c>
      <c r="I7043" s="17">
        <f t="shared" ca="1" si="7361"/>
        <v>3325.3341391264985</v>
      </c>
      <c r="J7043" s="17">
        <f t="shared" ca="1" si="7361"/>
        <v>3310.253372369405</v>
      </c>
      <c r="K7043" s="17">
        <f t="shared" ca="1" si="7361"/>
        <v>3229.656138689581</v>
      </c>
      <c r="L7043" s="17">
        <f t="shared" ca="1" si="7361"/>
        <v>3313.1744300931032</v>
      </c>
      <c r="M7043" s="17">
        <f t="shared" ca="1" si="7361"/>
        <v>3417.9451458119506</v>
      </c>
      <c r="N7043" s="17">
        <f t="shared" ca="1" si="7361"/>
        <v>3246.6401076796415</v>
      </c>
      <c r="O7043" s="11">
        <f t="shared" ca="1" si="7308"/>
        <v>1</v>
      </c>
      <c r="P7043" s="17">
        <f t="shared" ca="1" si="7348"/>
        <v>246.64010767964146</v>
      </c>
    </row>
    <row r="7044" spans="1:16" x14ac:dyDescent="0.35">
      <c r="A7044" s="14">
        <v>7031</v>
      </c>
      <c r="B7044" s="17">
        <f t="shared" si="7306"/>
        <v>2987</v>
      </c>
      <c r="C7044" s="17">
        <f t="shared" ref="C7044:N7044" ca="1" si="7362">B7044*EXP((($E$6-$E$7-0.5*$E$5^2)*$E$8)+($E$5*_xlfn.NORM.S.INV(RAND())*SQRT($E$8)))</f>
        <v>3096.664152903787</v>
      </c>
      <c r="D7044" s="17">
        <f t="shared" ca="1" si="7362"/>
        <v>3139.1690488158702</v>
      </c>
      <c r="E7044" s="17">
        <f t="shared" ca="1" si="7362"/>
        <v>3066.6023525648302</v>
      </c>
      <c r="F7044" s="17">
        <f t="shared" ca="1" si="7362"/>
        <v>3032.0573166152822</v>
      </c>
      <c r="G7044" s="17">
        <f t="shared" ca="1" si="7362"/>
        <v>3053.5680029870969</v>
      </c>
      <c r="H7044" s="17">
        <f t="shared" ca="1" si="7362"/>
        <v>2979.0813069064106</v>
      </c>
      <c r="I7044" s="17">
        <f t="shared" ca="1" si="7362"/>
        <v>2965.7922872856639</v>
      </c>
      <c r="J7044" s="17">
        <f t="shared" ca="1" si="7362"/>
        <v>3131.1077249603045</v>
      </c>
      <c r="K7044" s="17">
        <f t="shared" ca="1" si="7362"/>
        <v>3330.907861764741</v>
      </c>
      <c r="L7044" s="17">
        <f t="shared" ca="1" si="7362"/>
        <v>3333.6515087504367</v>
      </c>
      <c r="M7044" s="17">
        <f t="shared" ca="1" si="7362"/>
        <v>3418.1563323531855</v>
      </c>
      <c r="N7044" s="17">
        <f t="shared" ca="1" si="7362"/>
        <v>3549.2836507397374</v>
      </c>
      <c r="O7044" s="11">
        <f t="shared" ca="1" si="7308"/>
        <v>1</v>
      </c>
      <c r="P7044" s="17">
        <f t="shared" ca="1" si="7348"/>
        <v>549.28365073973737</v>
      </c>
    </row>
    <row r="7045" spans="1:16" x14ac:dyDescent="0.35">
      <c r="A7045" s="14">
        <v>7032</v>
      </c>
      <c r="B7045" s="17">
        <f t="shared" si="7306"/>
        <v>2987</v>
      </c>
      <c r="C7045" s="17">
        <f t="shared" ref="C7045:N7045" ca="1" si="7363">B7045*EXP((($E$6-$E$7-0.5*$E$5^2)*$E$8)+($E$5*_xlfn.NORM.S.INV(RAND())*SQRT($E$8)))</f>
        <v>2513.4669779501914</v>
      </c>
      <c r="D7045" s="17">
        <f t="shared" ca="1" si="7363"/>
        <v>2463.9782880841085</v>
      </c>
      <c r="E7045" s="17">
        <f t="shared" ca="1" si="7363"/>
        <v>2546.7939904870609</v>
      </c>
      <c r="F7045" s="17">
        <f t="shared" ca="1" si="7363"/>
        <v>2647.4411584221975</v>
      </c>
      <c r="G7045" s="17">
        <f t="shared" ca="1" si="7363"/>
        <v>2671.5682556472875</v>
      </c>
      <c r="H7045" s="17">
        <f t="shared" ca="1" si="7363"/>
        <v>2597.1401527413627</v>
      </c>
      <c r="I7045" s="17">
        <f t="shared" ca="1" si="7363"/>
        <v>2663.4691602651092</v>
      </c>
      <c r="J7045" s="17">
        <f t="shared" ca="1" si="7363"/>
        <v>2491.6561295491574</v>
      </c>
      <c r="K7045" s="17">
        <f t="shared" ca="1" si="7363"/>
        <v>2644.9190131202804</v>
      </c>
      <c r="L7045" s="17">
        <f t="shared" ca="1" si="7363"/>
        <v>2845.3254244502286</v>
      </c>
      <c r="M7045" s="17">
        <f t="shared" ca="1" si="7363"/>
        <v>2774.0316668748719</v>
      </c>
      <c r="N7045" s="17">
        <f t="shared" ca="1" si="7363"/>
        <v>2770.2813184957213</v>
      </c>
      <c r="O7045" s="11">
        <f t="shared" ca="1" si="7308"/>
        <v>0</v>
      </c>
      <c r="P7045" s="17">
        <f t="shared" ca="1" si="7348"/>
        <v>0</v>
      </c>
    </row>
    <row r="7046" spans="1:16" x14ac:dyDescent="0.35">
      <c r="A7046" s="14">
        <v>7033</v>
      </c>
      <c r="B7046" s="17">
        <f t="shared" si="7306"/>
        <v>2987</v>
      </c>
      <c r="C7046" s="17">
        <f t="shared" ref="C7046:N7046" ca="1" si="7364">B7046*EXP((($E$6-$E$7-0.5*$E$5^2)*$E$8)+($E$5*_xlfn.NORM.S.INV(RAND())*SQRT($E$8)))</f>
        <v>3035.3751014345694</v>
      </c>
      <c r="D7046" s="17">
        <f t="shared" ca="1" si="7364"/>
        <v>3128.7775384976908</v>
      </c>
      <c r="E7046" s="17">
        <f t="shared" ca="1" si="7364"/>
        <v>3045.280644443681</v>
      </c>
      <c r="F7046" s="17">
        <f t="shared" ca="1" si="7364"/>
        <v>3145.5390568734438</v>
      </c>
      <c r="G7046" s="17">
        <f t="shared" ca="1" si="7364"/>
        <v>2977.0826545255622</v>
      </c>
      <c r="H7046" s="17">
        <f t="shared" ca="1" si="7364"/>
        <v>2534.7033660118295</v>
      </c>
      <c r="I7046" s="17">
        <f t="shared" ca="1" si="7364"/>
        <v>2406.2377239315474</v>
      </c>
      <c r="J7046" s="17">
        <f t="shared" ca="1" si="7364"/>
        <v>2263.3254677169889</v>
      </c>
      <c r="K7046" s="17">
        <f t="shared" ca="1" si="7364"/>
        <v>2447.2795402768957</v>
      </c>
      <c r="L7046" s="17">
        <f t="shared" ca="1" si="7364"/>
        <v>2249.3599599688173</v>
      </c>
      <c r="M7046" s="17">
        <f t="shared" ca="1" si="7364"/>
        <v>2500.4992037300199</v>
      </c>
      <c r="N7046" s="17">
        <f t="shared" ca="1" si="7364"/>
        <v>2641.0600052913792</v>
      </c>
      <c r="O7046" s="11">
        <f t="shared" ca="1" si="7308"/>
        <v>0</v>
      </c>
      <c r="P7046" s="17">
        <f t="shared" ca="1" si="7348"/>
        <v>0</v>
      </c>
    </row>
    <row r="7047" spans="1:16" x14ac:dyDescent="0.35">
      <c r="A7047" s="14">
        <v>7034</v>
      </c>
      <c r="B7047" s="17">
        <f t="shared" si="7306"/>
        <v>2987</v>
      </c>
      <c r="C7047" s="17">
        <f t="shared" ref="C7047:N7047" ca="1" si="7365">B7047*EXP((($E$6-$E$7-0.5*$E$5^2)*$E$8)+($E$5*_xlfn.NORM.S.INV(RAND())*SQRT($E$8)))</f>
        <v>2902.8152390656173</v>
      </c>
      <c r="D7047" s="17">
        <f t="shared" ca="1" si="7365"/>
        <v>2778.0572091033391</v>
      </c>
      <c r="E7047" s="17">
        <f t="shared" ca="1" si="7365"/>
        <v>3123.1037705188937</v>
      </c>
      <c r="F7047" s="17">
        <f t="shared" ca="1" si="7365"/>
        <v>2796.6739609414599</v>
      </c>
      <c r="G7047" s="17">
        <f t="shared" ca="1" si="7365"/>
        <v>2658.6623360938661</v>
      </c>
      <c r="H7047" s="17">
        <f t="shared" ca="1" si="7365"/>
        <v>2758.1536357983564</v>
      </c>
      <c r="I7047" s="17">
        <f t="shared" ca="1" si="7365"/>
        <v>2635.7211648315765</v>
      </c>
      <c r="J7047" s="17">
        <f t="shared" ca="1" si="7365"/>
        <v>2570.9290864463837</v>
      </c>
      <c r="K7047" s="17">
        <f t="shared" ca="1" si="7365"/>
        <v>2699.882968882438</v>
      </c>
      <c r="L7047" s="17">
        <f t="shared" ca="1" si="7365"/>
        <v>2952.0424098433377</v>
      </c>
      <c r="M7047" s="17">
        <f t="shared" ca="1" si="7365"/>
        <v>3007.1871165639436</v>
      </c>
      <c r="N7047" s="17">
        <f t="shared" ca="1" si="7365"/>
        <v>3357.2074869150783</v>
      </c>
      <c r="O7047" s="11">
        <f t="shared" ca="1" si="7308"/>
        <v>1</v>
      </c>
      <c r="P7047" s="17">
        <f t="shared" ca="1" si="7348"/>
        <v>357.20748691507833</v>
      </c>
    </row>
    <row r="7048" spans="1:16" x14ac:dyDescent="0.35">
      <c r="A7048" s="14">
        <v>7035</v>
      </c>
      <c r="B7048" s="17">
        <f t="shared" si="7306"/>
        <v>2987</v>
      </c>
      <c r="C7048" s="17">
        <f t="shared" ref="C7048:N7048" ca="1" si="7366">B7048*EXP((($E$6-$E$7-0.5*$E$5^2)*$E$8)+($E$5*_xlfn.NORM.S.INV(RAND())*SQRT($E$8)))</f>
        <v>2957.775455971595</v>
      </c>
      <c r="D7048" s="17">
        <f t="shared" ca="1" si="7366"/>
        <v>3106.7543648772498</v>
      </c>
      <c r="E7048" s="17">
        <f t="shared" ca="1" si="7366"/>
        <v>2991.9428098846083</v>
      </c>
      <c r="F7048" s="17">
        <f t="shared" ca="1" si="7366"/>
        <v>2979.1763581031041</v>
      </c>
      <c r="G7048" s="17">
        <f t="shared" ca="1" si="7366"/>
        <v>2759.0923808766684</v>
      </c>
      <c r="H7048" s="17">
        <f t="shared" ca="1" si="7366"/>
        <v>2841.4703546018454</v>
      </c>
      <c r="I7048" s="17">
        <f t="shared" ca="1" si="7366"/>
        <v>3105.8429197087207</v>
      </c>
      <c r="J7048" s="17">
        <f t="shared" ca="1" si="7366"/>
        <v>2775.8392569986559</v>
      </c>
      <c r="K7048" s="17">
        <f t="shared" ca="1" si="7366"/>
        <v>3130.8308601866684</v>
      </c>
      <c r="L7048" s="17">
        <f t="shared" ca="1" si="7366"/>
        <v>3219.4614402683933</v>
      </c>
      <c r="M7048" s="17">
        <f t="shared" ca="1" si="7366"/>
        <v>3372.7125615535915</v>
      </c>
      <c r="N7048" s="17">
        <f t="shared" ca="1" si="7366"/>
        <v>3549.6196793857789</v>
      </c>
      <c r="O7048" s="11">
        <f t="shared" ca="1" si="7308"/>
        <v>1</v>
      </c>
      <c r="P7048" s="17">
        <f t="shared" ca="1" si="7348"/>
        <v>549.61967938577891</v>
      </c>
    </row>
    <row r="7049" spans="1:16" x14ac:dyDescent="0.35">
      <c r="A7049" s="14">
        <v>7036</v>
      </c>
      <c r="B7049" s="17">
        <f t="shared" si="7306"/>
        <v>2987</v>
      </c>
      <c r="C7049" s="17">
        <f t="shared" ref="C7049:N7049" ca="1" si="7367">B7049*EXP((($E$6-$E$7-0.5*$E$5^2)*$E$8)+($E$5*_xlfn.NORM.S.INV(RAND())*SQRT($E$8)))</f>
        <v>3241.8752796023155</v>
      </c>
      <c r="D7049" s="17">
        <f t="shared" ca="1" si="7367"/>
        <v>3163.1842283789624</v>
      </c>
      <c r="E7049" s="17">
        <f t="shared" ca="1" si="7367"/>
        <v>3636.1691255436258</v>
      </c>
      <c r="F7049" s="17">
        <f t="shared" ca="1" si="7367"/>
        <v>3746.1937515344698</v>
      </c>
      <c r="G7049" s="17">
        <f t="shared" ca="1" si="7367"/>
        <v>3820.1957213252499</v>
      </c>
      <c r="H7049" s="17">
        <f t="shared" ca="1" si="7367"/>
        <v>4008.6286226915313</v>
      </c>
      <c r="I7049" s="17">
        <f t="shared" ca="1" si="7367"/>
        <v>4105.3747382639522</v>
      </c>
      <c r="J7049" s="17">
        <f t="shared" ca="1" si="7367"/>
        <v>3914.4316801547966</v>
      </c>
      <c r="K7049" s="17">
        <f t="shared" ca="1" si="7367"/>
        <v>3815.2041563181879</v>
      </c>
      <c r="L7049" s="17">
        <f t="shared" ca="1" si="7367"/>
        <v>3534.9764669648616</v>
      </c>
      <c r="M7049" s="17">
        <f t="shared" ca="1" si="7367"/>
        <v>3480.0757973721461</v>
      </c>
      <c r="N7049" s="17">
        <f t="shared" ca="1" si="7367"/>
        <v>4031.6153858166226</v>
      </c>
      <c r="O7049" s="11">
        <f t="shared" ca="1" si="7308"/>
        <v>1</v>
      </c>
      <c r="P7049" s="17">
        <f t="shared" ca="1" si="7348"/>
        <v>1031.6153858166226</v>
      </c>
    </row>
    <row r="7050" spans="1:16" x14ac:dyDescent="0.35">
      <c r="A7050" s="14">
        <v>7037</v>
      </c>
      <c r="B7050" s="17">
        <f t="shared" si="7306"/>
        <v>2987</v>
      </c>
      <c r="C7050" s="17">
        <f t="shared" ref="C7050:N7050" ca="1" si="7368">B7050*EXP((($E$6-$E$7-0.5*$E$5^2)*$E$8)+($E$5*_xlfn.NORM.S.INV(RAND())*SQRT($E$8)))</f>
        <v>3201.433139833875</v>
      </c>
      <c r="D7050" s="17">
        <f t="shared" ca="1" si="7368"/>
        <v>3090.8600024692259</v>
      </c>
      <c r="E7050" s="17">
        <f t="shared" ca="1" si="7368"/>
        <v>2908.9897288898983</v>
      </c>
      <c r="F7050" s="17">
        <f t="shared" ca="1" si="7368"/>
        <v>2744.8236453295413</v>
      </c>
      <c r="G7050" s="17">
        <f t="shared" ca="1" si="7368"/>
        <v>3148.8830587684024</v>
      </c>
      <c r="H7050" s="17">
        <f t="shared" ca="1" si="7368"/>
        <v>3195.6355262961688</v>
      </c>
      <c r="I7050" s="17">
        <f t="shared" ca="1" si="7368"/>
        <v>3325.9091764239247</v>
      </c>
      <c r="J7050" s="17">
        <f t="shared" ca="1" si="7368"/>
        <v>3194.5671639492266</v>
      </c>
      <c r="K7050" s="17">
        <f t="shared" ca="1" si="7368"/>
        <v>3221.0929686340996</v>
      </c>
      <c r="L7050" s="17">
        <f t="shared" ca="1" si="7368"/>
        <v>2886.9075031662751</v>
      </c>
      <c r="M7050" s="17">
        <f t="shared" ca="1" si="7368"/>
        <v>2997.261793811409</v>
      </c>
      <c r="N7050" s="17">
        <f t="shared" ca="1" si="7368"/>
        <v>3231.6290819682545</v>
      </c>
      <c r="O7050" s="11">
        <f t="shared" ca="1" si="7308"/>
        <v>1</v>
      </c>
      <c r="P7050" s="17">
        <f t="shared" ca="1" si="7348"/>
        <v>231.62908196825447</v>
      </c>
    </row>
    <row r="7051" spans="1:16" x14ac:dyDescent="0.35">
      <c r="A7051" s="14">
        <v>7038</v>
      </c>
      <c r="B7051" s="17">
        <f t="shared" si="7306"/>
        <v>2987</v>
      </c>
      <c r="C7051" s="17">
        <f t="shared" ref="C7051:N7051" ca="1" si="7369">B7051*EXP((($E$6-$E$7-0.5*$E$5^2)*$E$8)+($E$5*_xlfn.NORM.S.INV(RAND())*SQRT($E$8)))</f>
        <v>2574.4352330252214</v>
      </c>
      <c r="D7051" s="17">
        <f t="shared" ca="1" si="7369"/>
        <v>2734.5148216566931</v>
      </c>
      <c r="E7051" s="17">
        <f t="shared" ca="1" si="7369"/>
        <v>2715.7952762352638</v>
      </c>
      <c r="F7051" s="17">
        <f t="shared" ca="1" si="7369"/>
        <v>2853.6401729227191</v>
      </c>
      <c r="G7051" s="17">
        <f t="shared" ca="1" si="7369"/>
        <v>3046.0947487069916</v>
      </c>
      <c r="H7051" s="17">
        <f t="shared" ca="1" si="7369"/>
        <v>2732.3961346563933</v>
      </c>
      <c r="I7051" s="17">
        <f t="shared" ca="1" si="7369"/>
        <v>2591.2630999827543</v>
      </c>
      <c r="J7051" s="17">
        <f t="shared" ca="1" si="7369"/>
        <v>2722.0434180042021</v>
      </c>
      <c r="K7051" s="17">
        <f t="shared" ca="1" si="7369"/>
        <v>2878.7942636626485</v>
      </c>
      <c r="L7051" s="17">
        <f t="shared" ca="1" si="7369"/>
        <v>2733.8925742406741</v>
      </c>
      <c r="M7051" s="17">
        <f t="shared" ca="1" si="7369"/>
        <v>2695.6622679013385</v>
      </c>
      <c r="N7051" s="17">
        <f t="shared" ca="1" si="7369"/>
        <v>2786.8980208363851</v>
      </c>
      <c r="O7051" s="11">
        <f t="shared" ca="1" si="7308"/>
        <v>0</v>
      </c>
      <c r="P7051" s="17">
        <f t="shared" ca="1" si="7348"/>
        <v>0</v>
      </c>
    </row>
    <row r="7052" spans="1:16" x14ac:dyDescent="0.35">
      <c r="A7052" s="14">
        <v>7039</v>
      </c>
      <c r="B7052" s="17">
        <f t="shared" si="7306"/>
        <v>2987</v>
      </c>
      <c r="C7052" s="17">
        <f t="shared" ref="C7052:N7052" ca="1" si="7370">B7052*EXP((($E$6-$E$7-0.5*$E$5^2)*$E$8)+($E$5*_xlfn.NORM.S.INV(RAND())*SQRT($E$8)))</f>
        <v>2715.5018037317332</v>
      </c>
      <c r="D7052" s="17">
        <f t="shared" ca="1" si="7370"/>
        <v>2781.7511015536115</v>
      </c>
      <c r="E7052" s="17">
        <f t="shared" ca="1" si="7370"/>
        <v>2706.8424959346485</v>
      </c>
      <c r="F7052" s="17">
        <f t="shared" ca="1" si="7370"/>
        <v>2527.7917473523626</v>
      </c>
      <c r="G7052" s="17">
        <f t="shared" ca="1" si="7370"/>
        <v>2693.0090625087078</v>
      </c>
      <c r="H7052" s="17">
        <f t="shared" ca="1" si="7370"/>
        <v>2865.2807146069499</v>
      </c>
      <c r="I7052" s="17">
        <f t="shared" ca="1" si="7370"/>
        <v>3186.7225950260408</v>
      </c>
      <c r="J7052" s="17">
        <f t="shared" ca="1" si="7370"/>
        <v>3252.5842293824212</v>
      </c>
      <c r="K7052" s="17">
        <f t="shared" ca="1" si="7370"/>
        <v>3260.3677054830314</v>
      </c>
      <c r="L7052" s="17">
        <f t="shared" ca="1" si="7370"/>
        <v>3248.7469919492614</v>
      </c>
      <c r="M7052" s="17">
        <f t="shared" ca="1" si="7370"/>
        <v>3168.9118738853285</v>
      </c>
      <c r="N7052" s="17">
        <f t="shared" ca="1" si="7370"/>
        <v>3155.1807371325676</v>
      </c>
      <c r="O7052" s="11">
        <f t="shared" ca="1" si="7308"/>
        <v>1</v>
      </c>
      <c r="P7052" s="17">
        <f t="shared" ca="1" si="7348"/>
        <v>155.18073713256763</v>
      </c>
    </row>
    <row r="7053" spans="1:16" x14ac:dyDescent="0.35">
      <c r="A7053" s="14">
        <v>7040</v>
      </c>
      <c r="B7053" s="17">
        <f t="shared" si="7306"/>
        <v>2987</v>
      </c>
      <c r="C7053" s="17">
        <f t="shared" ref="C7053:N7053" ca="1" si="7371">B7053*EXP((($E$6-$E$7-0.5*$E$5^2)*$E$8)+($E$5*_xlfn.NORM.S.INV(RAND())*SQRT($E$8)))</f>
        <v>3148.4224229888068</v>
      </c>
      <c r="D7053" s="17">
        <f t="shared" ca="1" si="7371"/>
        <v>3391.8985179400588</v>
      </c>
      <c r="E7053" s="17">
        <f t="shared" ca="1" si="7371"/>
        <v>3302.1951223429969</v>
      </c>
      <c r="F7053" s="17">
        <f t="shared" ca="1" si="7371"/>
        <v>3206.2011032911992</v>
      </c>
      <c r="G7053" s="17">
        <f t="shared" ca="1" si="7371"/>
        <v>3443.2643963140158</v>
      </c>
      <c r="H7053" s="17">
        <f t="shared" ca="1" si="7371"/>
        <v>3734.0493692458795</v>
      </c>
      <c r="I7053" s="17">
        <f t="shared" ca="1" si="7371"/>
        <v>4155.8875822049158</v>
      </c>
      <c r="J7053" s="17">
        <f t="shared" ca="1" si="7371"/>
        <v>4038.3479513050061</v>
      </c>
      <c r="K7053" s="17">
        <f t="shared" ca="1" si="7371"/>
        <v>4239.413977298469</v>
      </c>
      <c r="L7053" s="17">
        <f t="shared" ca="1" si="7371"/>
        <v>4419.9357188101831</v>
      </c>
      <c r="M7053" s="17">
        <f t="shared" ca="1" si="7371"/>
        <v>4430.5622245948334</v>
      </c>
      <c r="N7053" s="17">
        <f t="shared" ca="1" si="7371"/>
        <v>4308.0561410377122</v>
      </c>
      <c r="O7053" s="11">
        <f t="shared" ca="1" si="7308"/>
        <v>1</v>
      </c>
      <c r="P7053" s="17">
        <f t="shared" ca="1" si="7348"/>
        <v>1308.0561410377122</v>
      </c>
    </row>
    <row r="7054" spans="1:16" x14ac:dyDescent="0.35">
      <c r="A7054" s="14">
        <v>7041</v>
      </c>
      <c r="B7054" s="17">
        <f t="shared" si="7306"/>
        <v>2987</v>
      </c>
      <c r="C7054" s="17">
        <f t="shared" ref="C7054:N7054" ca="1" si="7372">B7054*EXP((($E$6-$E$7-0.5*$E$5^2)*$E$8)+($E$5*_xlfn.NORM.S.INV(RAND())*SQRT($E$8)))</f>
        <v>3019.0929477713548</v>
      </c>
      <c r="D7054" s="17">
        <f t="shared" ca="1" si="7372"/>
        <v>2873.9349722859552</v>
      </c>
      <c r="E7054" s="17">
        <f t="shared" ca="1" si="7372"/>
        <v>2996.6222620601502</v>
      </c>
      <c r="F7054" s="17">
        <f t="shared" ca="1" si="7372"/>
        <v>3021.1195684100303</v>
      </c>
      <c r="G7054" s="17">
        <f t="shared" ca="1" si="7372"/>
        <v>3022.3839199492163</v>
      </c>
      <c r="H7054" s="17">
        <f t="shared" ca="1" si="7372"/>
        <v>3014.5585421616115</v>
      </c>
      <c r="I7054" s="17">
        <f t="shared" ca="1" si="7372"/>
        <v>3404.1804784501974</v>
      </c>
      <c r="J7054" s="17">
        <f t="shared" ca="1" si="7372"/>
        <v>3208.8504143967093</v>
      </c>
      <c r="K7054" s="17">
        <f t="shared" ca="1" si="7372"/>
        <v>3216.3889036295941</v>
      </c>
      <c r="L7054" s="17">
        <f t="shared" ca="1" si="7372"/>
        <v>3613.6629873665715</v>
      </c>
      <c r="M7054" s="17">
        <f t="shared" ca="1" si="7372"/>
        <v>4035.4411333401649</v>
      </c>
      <c r="N7054" s="17">
        <f t="shared" ca="1" si="7372"/>
        <v>4116.8214223160903</v>
      </c>
      <c r="O7054" s="11">
        <f t="shared" ca="1" si="7308"/>
        <v>1</v>
      </c>
      <c r="P7054" s="17">
        <f t="shared" ca="1" si="7348"/>
        <v>1116.8214223160903</v>
      </c>
    </row>
    <row r="7055" spans="1:16" x14ac:dyDescent="0.35">
      <c r="A7055" s="14">
        <v>7042</v>
      </c>
      <c r="B7055" s="17">
        <f t="shared" ref="B7055:B7118" si="7373">$E$3</f>
        <v>2987</v>
      </c>
      <c r="C7055" s="17">
        <f t="shared" ref="C7055:N7055" ca="1" si="7374">B7055*EXP((($E$6-$E$7-0.5*$E$5^2)*$E$8)+($E$5*_xlfn.NORM.S.INV(RAND())*SQRT($E$8)))</f>
        <v>2856.2785533282968</v>
      </c>
      <c r="D7055" s="17">
        <f t="shared" ca="1" si="7374"/>
        <v>3245.1874254622917</v>
      </c>
      <c r="E7055" s="17">
        <f t="shared" ca="1" si="7374"/>
        <v>3263.6839181127461</v>
      </c>
      <c r="F7055" s="17">
        <f t="shared" ca="1" si="7374"/>
        <v>3326.6890709332279</v>
      </c>
      <c r="G7055" s="17">
        <f t="shared" ca="1" si="7374"/>
        <v>3022.2376672362116</v>
      </c>
      <c r="H7055" s="17">
        <f t="shared" ca="1" si="7374"/>
        <v>3122.1782019227858</v>
      </c>
      <c r="I7055" s="17">
        <f t="shared" ca="1" si="7374"/>
        <v>3330.6478319958551</v>
      </c>
      <c r="J7055" s="17">
        <f t="shared" ca="1" si="7374"/>
        <v>3006.7280479131105</v>
      </c>
      <c r="K7055" s="17">
        <f t="shared" ca="1" si="7374"/>
        <v>2756.4577448383043</v>
      </c>
      <c r="L7055" s="17">
        <f t="shared" ca="1" si="7374"/>
        <v>2559.4587453813961</v>
      </c>
      <c r="M7055" s="17">
        <f t="shared" ca="1" si="7374"/>
        <v>2637.2367424228901</v>
      </c>
      <c r="N7055" s="17">
        <f t="shared" ca="1" si="7374"/>
        <v>2695.5848242780203</v>
      </c>
      <c r="O7055" s="11">
        <f t="shared" ref="O7055:O7118" ca="1" si="7375">IF(N7055&gt;$E$4,1,0)</f>
        <v>0</v>
      </c>
      <c r="P7055" s="17">
        <f t="shared" ca="1" si="7348"/>
        <v>0</v>
      </c>
    </row>
    <row r="7056" spans="1:16" x14ac:dyDescent="0.35">
      <c r="A7056" s="14">
        <v>7043</v>
      </c>
      <c r="B7056" s="17">
        <f t="shared" si="7373"/>
        <v>2987</v>
      </c>
      <c r="C7056" s="17">
        <f t="shared" ref="C7056:N7056" ca="1" si="7376">B7056*EXP((($E$6-$E$7-0.5*$E$5^2)*$E$8)+($E$5*_xlfn.NORM.S.INV(RAND())*SQRT($E$8)))</f>
        <v>2947.3030106579613</v>
      </c>
      <c r="D7056" s="17">
        <f t="shared" ca="1" si="7376"/>
        <v>3077.2448849087473</v>
      </c>
      <c r="E7056" s="17">
        <f t="shared" ca="1" si="7376"/>
        <v>3213.9982207237163</v>
      </c>
      <c r="F7056" s="17">
        <f t="shared" ca="1" si="7376"/>
        <v>3759.3174950365055</v>
      </c>
      <c r="G7056" s="17">
        <f t="shared" ca="1" si="7376"/>
        <v>3678.8970235944721</v>
      </c>
      <c r="H7056" s="17">
        <f t="shared" ca="1" si="7376"/>
        <v>3828.1099250657321</v>
      </c>
      <c r="I7056" s="17">
        <f t="shared" ca="1" si="7376"/>
        <v>3795.8891973362297</v>
      </c>
      <c r="J7056" s="17">
        <f t="shared" ca="1" si="7376"/>
        <v>4135.5701208650489</v>
      </c>
      <c r="K7056" s="17">
        <f t="shared" ca="1" si="7376"/>
        <v>4066.5813175659018</v>
      </c>
      <c r="L7056" s="17">
        <f t="shared" ca="1" si="7376"/>
        <v>4210.883931615972</v>
      </c>
      <c r="M7056" s="17">
        <f t="shared" ca="1" si="7376"/>
        <v>4281.1134405971443</v>
      </c>
      <c r="N7056" s="17">
        <f t="shared" ca="1" si="7376"/>
        <v>4243.6148457119434</v>
      </c>
      <c r="O7056" s="11">
        <f t="shared" ca="1" si="7375"/>
        <v>1</v>
      </c>
      <c r="P7056" s="17">
        <f t="shared" ca="1" si="7348"/>
        <v>1243.6148457119434</v>
      </c>
    </row>
    <row r="7057" spans="1:16" x14ac:dyDescent="0.35">
      <c r="A7057" s="14">
        <v>7044</v>
      </c>
      <c r="B7057" s="17">
        <f t="shared" si="7373"/>
        <v>2987</v>
      </c>
      <c r="C7057" s="17">
        <f t="shared" ref="C7057:N7057" ca="1" si="7377">B7057*EXP((($E$6-$E$7-0.5*$E$5^2)*$E$8)+($E$5*_xlfn.NORM.S.INV(RAND())*SQRT($E$8)))</f>
        <v>3098.694707294203</v>
      </c>
      <c r="D7057" s="17">
        <f t="shared" ca="1" si="7377"/>
        <v>3233.0939290826536</v>
      </c>
      <c r="E7057" s="17">
        <f t="shared" ca="1" si="7377"/>
        <v>3669.194967250362</v>
      </c>
      <c r="F7057" s="17">
        <f t="shared" ca="1" si="7377"/>
        <v>4047.4560648442989</v>
      </c>
      <c r="G7057" s="17">
        <f t="shared" ca="1" si="7377"/>
        <v>3802.0177583087079</v>
      </c>
      <c r="H7057" s="17">
        <f t="shared" ca="1" si="7377"/>
        <v>3650.3144023615446</v>
      </c>
      <c r="I7057" s="17">
        <f t="shared" ca="1" si="7377"/>
        <v>3629.7031387336783</v>
      </c>
      <c r="J7057" s="17">
        <f t="shared" ca="1" si="7377"/>
        <v>3483.6292021251252</v>
      </c>
      <c r="K7057" s="17">
        <f t="shared" ca="1" si="7377"/>
        <v>3671.8202679997944</v>
      </c>
      <c r="L7057" s="17">
        <f t="shared" ca="1" si="7377"/>
        <v>3686.823808057849</v>
      </c>
      <c r="M7057" s="17">
        <f t="shared" ca="1" si="7377"/>
        <v>3768.6163987015298</v>
      </c>
      <c r="N7057" s="17">
        <f t="shared" ca="1" si="7377"/>
        <v>3729.6474723786932</v>
      </c>
      <c r="O7057" s="11">
        <f t="shared" ca="1" si="7375"/>
        <v>1</v>
      </c>
      <c r="P7057" s="17">
        <f t="shared" ca="1" si="7348"/>
        <v>729.64747237869324</v>
      </c>
    </row>
    <row r="7058" spans="1:16" x14ac:dyDescent="0.35">
      <c r="A7058" s="14">
        <v>7045</v>
      </c>
      <c r="B7058" s="17">
        <f t="shared" si="7373"/>
        <v>2987</v>
      </c>
      <c r="C7058" s="17">
        <f t="shared" ref="C7058:N7058" ca="1" si="7378">B7058*EXP((($E$6-$E$7-0.5*$E$5^2)*$E$8)+($E$5*_xlfn.NORM.S.INV(RAND())*SQRT($E$8)))</f>
        <v>2969.5731643762815</v>
      </c>
      <c r="D7058" s="17">
        <f t="shared" ca="1" si="7378"/>
        <v>3024.7249429092003</v>
      </c>
      <c r="E7058" s="17">
        <f t="shared" ca="1" si="7378"/>
        <v>3429.5354166049169</v>
      </c>
      <c r="F7058" s="17">
        <f t="shared" ca="1" si="7378"/>
        <v>3559.4965204431978</v>
      </c>
      <c r="G7058" s="17">
        <f t="shared" ca="1" si="7378"/>
        <v>3156.1754645068654</v>
      </c>
      <c r="H7058" s="17">
        <f t="shared" ca="1" si="7378"/>
        <v>3321.685563587992</v>
      </c>
      <c r="I7058" s="17">
        <f t="shared" ca="1" si="7378"/>
        <v>3369.5439018081142</v>
      </c>
      <c r="J7058" s="17">
        <f t="shared" ca="1" si="7378"/>
        <v>3497.9297175180695</v>
      </c>
      <c r="K7058" s="17">
        <f t="shared" ca="1" si="7378"/>
        <v>3504.2736923570014</v>
      </c>
      <c r="L7058" s="17">
        <f t="shared" ca="1" si="7378"/>
        <v>3349.2993393881161</v>
      </c>
      <c r="M7058" s="17">
        <f t="shared" ca="1" si="7378"/>
        <v>3467.1844092498832</v>
      </c>
      <c r="N7058" s="17">
        <f t="shared" ca="1" si="7378"/>
        <v>2957.9066428512383</v>
      </c>
      <c r="O7058" s="11">
        <f t="shared" ca="1" si="7375"/>
        <v>0</v>
      </c>
      <c r="P7058" s="17">
        <f t="shared" ca="1" si="7348"/>
        <v>0</v>
      </c>
    </row>
    <row r="7059" spans="1:16" x14ac:dyDescent="0.35">
      <c r="A7059" s="14">
        <v>7046</v>
      </c>
      <c r="B7059" s="17">
        <f t="shared" si="7373"/>
        <v>2987</v>
      </c>
      <c r="C7059" s="17">
        <f t="shared" ref="C7059:N7059" ca="1" si="7379">B7059*EXP((($E$6-$E$7-0.5*$E$5^2)*$E$8)+($E$5*_xlfn.NORM.S.INV(RAND())*SQRT($E$8)))</f>
        <v>2827.5498152073492</v>
      </c>
      <c r="D7059" s="17">
        <f t="shared" ca="1" si="7379"/>
        <v>2785.6184147081235</v>
      </c>
      <c r="E7059" s="17">
        <f t="shared" ca="1" si="7379"/>
        <v>2850.6379956896726</v>
      </c>
      <c r="F7059" s="17">
        <f t="shared" ca="1" si="7379"/>
        <v>2784.6680949148904</v>
      </c>
      <c r="G7059" s="17">
        <f t="shared" ca="1" si="7379"/>
        <v>2685.5785873920513</v>
      </c>
      <c r="H7059" s="17">
        <f t="shared" ca="1" si="7379"/>
        <v>2783.0610272651684</v>
      </c>
      <c r="I7059" s="17">
        <f t="shared" ca="1" si="7379"/>
        <v>2751.123235456912</v>
      </c>
      <c r="J7059" s="17">
        <f t="shared" ca="1" si="7379"/>
        <v>2755.3169240264369</v>
      </c>
      <c r="K7059" s="17">
        <f t="shared" ca="1" si="7379"/>
        <v>2765.5339098528921</v>
      </c>
      <c r="L7059" s="17">
        <f t="shared" ca="1" si="7379"/>
        <v>2662.1507748912195</v>
      </c>
      <c r="M7059" s="17">
        <f t="shared" ca="1" si="7379"/>
        <v>2477.5561607786594</v>
      </c>
      <c r="N7059" s="17">
        <f t="shared" ca="1" si="7379"/>
        <v>2746.5731506243455</v>
      </c>
      <c r="O7059" s="11">
        <f t="shared" ca="1" si="7375"/>
        <v>0</v>
      </c>
      <c r="P7059" s="17">
        <f t="shared" ca="1" si="7348"/>
        <v>0</v>
      </c>
    </row>
    <row r="7060" spans="1:16" x14ac:dyDescent="0.35">
      <c r="A7060" s="14">
        <v>7047</v>
      </c>
      <c r="B7060" s="17">
        <f t="shared" si="7373"/>
        <v>2987</v>
      </c>
      <c r="C7060" s="17">
        <f t="shared" ref="C7060:N7060" ca="1" si="7380">B7060*EXP((($E$6-$E$7-0.5*$E$5^2)*$E$8)+($E$5*_xlfn.NORM.S.INV(RAND())*SQRT($E$8)))</f>
        <v>2808.8680179107714</v>
      </c>
      <c r="D7060" s="17">
        <f t="shared" ca="1" si="7380"/>
        <v>3089.2393207361333</v>
      </c>
      <c r="E7060" s="17">
        <f t="shared" ca="1" si="7380"/>
        <v>3242.0373472214533</v>
      </c>
      <c r="F7060" s="17">
        <f t="shared" ca="1" si="7380"/>
        <v>3554.3369218799739</v>
      </c>
      <c r="G7060" s="17">
        <f t="shared" ca="1" si="7380"/>
        <v>3840.9556253532382</v>
      </c>
      <c r="H7060" s="17">
        <f t="shared" ca="1" si="7380"/>
        <v>3947.0158611330103</v>
      </c>
      <c r="I7060" s="17">
        <f t="shared" ca="1" si="7380"/>
        <v>3702.3601969449132</v>
      </c>
      <c r="J7060" s="17">
        <f t="shared" ca="1" si="7380"/>
        <v>3425.4425186325893</v>
      </c>
      <c r="K7060" s="17">
        <f t="shared" ca="1" si="7380"/>
        <v>3488.0496010309766</v>
      </c>
      <c r="L7060" s="17">
        <f t="shared" ca="1" si="7380"/>
        <v>3334.1206926962973</v>
      </c>
      <c r="M7060" s="17">
        <f t="shared" ca="1" si="7380"/>
        <v>3379.2124526992616</v>
      </c>
      <c r="N7060" s="17">
        <f t="shared" ca="1" si="7380"/>
        <v>3616.3178979682443</v>
      </c>
      <c r="O7060" s="11">
        <f t="shared" ca="1" si="7375"/>
        <v>1</v>
      </c>
      <c r="P7060" s="17">
        <f t="shared" ca="1" si="7348"/>
        <v>616.31789796824432</v>
      </c>
    </row>
    <row r="7061" spans="1:16" x14ac:dyDescent="0.35">
      <c r="A7061" s="14">
        <v>7048</v>
      </c>
      <c r="B7061" s="17">
        <f t="shared" si="7373"/>
        <v>2987</v>
      </c>
      <c r="C7061" s="17">
        <f t="shared" ref="C7061:N7061" ca="1" si="7381">B7061*EXP((($E$6-$E$7-0.5*$E$5^2)*$E$8)+($E$5*_xlfn.NORM.S.INV(RAND())*SQRT($E$8)))</f>
        <v>2741.6294716899711</v>
      </c>
      <c r="D7061" s="17">
        <f t="shared" ca="1" si="7381"/>
        <v>2500.6404197837614</v>
      </c>
      <c r="E7061" s="17">
        <f t="shared" ca="1" si="7381"/>
        <v>2494.3721965050031</v>
      </c>
      <c r="F7061" s="17">
        <f t="shared" ca="1" si="7381"/>
        <v>2661.6494836953875</v>
      </c>
      <c r="G7061" s="17">
        <f t="shared" ca="1" si="7381"/>
        <v>2785.1944170407664</v>
      </c>
      <c r="H7061" s="17">
        <f t="shared" ca="1" si="7381"/>
        <v>2883.5330975308361</v>
      </c>
      <c r="I7061" s="17">
        <f t="shared" ca="1" si="7381"/>
        <v>3069.5047148306094</v>
      </c>
      <c r="J7061" s="17">
        <f t="shared" ca="1" si="7381"/>
        <v>3118.127935146078</v>
      </c>
      <c r="K7061" s="17">
        <f t="shared" ca="1" si="7381"/>
        <v>3436.9333725708289</v>
      </c>
      <c r="L7061" s="17">
        <f t="shared" ca="1" si="7381"/>
        <v>3308.8120160151234</v>
      </c>
      <c r="M7061" s="17">
        <f t="shared" ca="1" si="7381"/>
        <v>3353.0479363405352</v>
      </c>
      <c r="N7061" s="17">
        <f t="shared" ca="1" si="7381"/>
        <v>3202.1479426584692</v>
      </c>
      <c r="O7061" s="11">
        <f t="shared" ca="1" si="7375"/>
        <v>1</v>
      </c>
      <c r="P7061" s="17">
        <f t="shared" ca="1" si="7348"/>
        <v>202.14794265846922</v>
      </c>
    </row>
    <row r="7062" spans="1:16" x14ac:dyDescent="0.35">
      <c r="A7062" s="14">
        <v>7049</v>
      </c>
      <c r="B7062" s="17">
        <f t="shared" si="7373"/>
        <v>2987</v>
      </c>
      <c r="C7062" s="17">
        <f t="shared" ref="C7062:N7062" ca="1" si="7382">B7062*EXP((($E$6-$E$7-0.5*$E$5^2)*$E$8)+($E$5*_xlfn.NORM.S.INV(RAND())*SQRT($E$8)))</f>
        <v>2784.7019417277093</v>
      </c>
      <c r="D7062" s="17">
        <f t="shared" ca="1" si="7382"/>
        <v>2667.6910188623551</v>
      </c>
      <c r="E7062" s="17">
        <f t="shared" ca="1" si="7382"/>
        <v>2669.4849625486968</v>
      </c>
      <c r="F7062" s="17">
        <f t="shared" ca="1" si="7382"/>
        <v>2710.8707041682542</v>
      </c>
      <c r="G7062" s="17">
        <f t="shared" ca="1" si="7382"/>
        <v>3114.8085131216253</v>
      </c>
      <c r="H7062" s="17">
        <f t="shared" ca="1" si="7382"/>
        <v>3262.3009392899862</v>
      </c>
      <c r="I7062" s="17">
        <f t="shared" ca="1" si="7382"/>
        <v>3531.2947983848576</v>
      </c>
      <c r="J7062" s="17">
        <f t="shared" ca="1" si="7382"/>
        <v>3872.1488342879579</v>
      </c>
      <c r="K7062" s="17">
        <f t="shared" ca="1" si="7382"/>
        <v>3933.2845911567233</v>
      </c>
      <c r="L7062" s="17">
        <f t="shared" ca="1" si="7382"/>
        <v>3492.8559611924566</v>
      </c>
      <c r="M7062" s="17">
        <f t="shared" ca="1" si="7382"/>
        <v>3376.1332472567415</v>
      </c>
      <c r="N7062" s="17">
        <f t="shared" ca="1" si="7382"/>
        <v>3042.8514567740322</v>
      </c>
      <c r="O7062" s="11">
        <f t="shared" ca="1" si="7375"/>
        <v>1</v>
      </c>
      <c r="P7062" s="17">
        <f t="shared" ca="1" si="7348"/>
        <v>42.851456774032158</v>
      </c>
    </row>
    <row r="7063" spans="1:16" x14ac:dyDescent="0.35">
      <c r="A7063" s="14">
        <v>7050</v>
      </c>
      <c r="B7063" s="17">
        <f t="shared" si="7373"/>
        <v>2987</v>
      </c>
      <c r="C7063" s="17">
        <f t="shared" ref="C7063:N7063" ca="1" si="7383">B7063*EXP((($E$6-$E$7-0.5*$E$5^2)*$E$8)+($E$5*_xlfn.NORM.S.INV(RAND())*SQRT($E$8)))</f>
        <v>3119.2520344076374</v>
      </c>
      <c r="D7063" s="17">
        <f t="shared" ca="1" si="7383"/>
        <v>2957.8506557168585</v>
      </c>
      <c r="E7063" s="17">
        <f t="shared" ca="1" si="7383"/>
        <v>2993.1907763423619</v>
      </c>
      <c r="F7063" s="17">
        <f t="shared" ca="1" si="7383"/>
        <v>2916.6915016669618</v>
      </c>
      <c r="G7063" s="17">
        <f t="shared" ca="1" si="7383"/>
        <v>3173.4603176678224</v>
      </c>
      <c r="H7063" s="17">
        <f t="shared" ca="1" si="7383"/>
        <v>3415.7097321359261</v>
      </c>
      <c r="I7063" s="17">
        <f t="shared" ca="1" si="7383"/>
        <v>3014.668364495662</v>
      </c>
      <c r="J7063" s="17">
        <f t="shared" ca="1" si="7383"/>
        <v>2999.8355611719253</v>
      </c>
      <c r="K7063" s="17">
        <f t="shared" ca="1" si="7383"/>
        <v>2927.1617587490218</v>
      </c>
      <c r="L7063" s="17">
        <f t="shared" ca="1" si="7383"/>
        <v>3046.456384097115</v>
      </c>
      <c r="M7063" s="17">
        <f t="shared" ca="1" si="7383"/>
        <v>3289.6030647365933</v>
      </c>
      <c r="N7063" s="17">
        <f t="shared" ca="1" si="7383"/>
        <v>2992.9018422734466</v>
      </c>
      <c r="O7063" s="11">
        <f t="shared" ca="1" si="7375"/>
        <v>0</v>
      </c>
      <c r="P7063" s="17">
        <f t="shared" ca="1" si="7348"/>
        <v>0</v>
      </c>
    </row>
    <row r="7064" spans="1:16" x14ac:dyDescent="0.35">
      <c r="A7064" s="14">
        <v>7051</v>
      </c>
      <c r="B7064" s="17">
        <f t="shared" si="7373"/>
        <v>2987</v>
      </c>
      <c r="C7064" s="17">
        <f t="shared" ref="C7064:N7064" ca="1" si="7384">B7064*EXP((($E$6-$E$7-0.5*$E$5^2)*$E$8)+($E$5*_xlfn.NORM.S.INV(RAND())*SQRT($E$8)))</f>
        <v>3002.1919922056591</v>
      </c>
      <c r="D7064" s="17">
        <f t="shared" ca="1" si="7384"/>
        <v>3135.436829886522</v>
      </c>
      <c r="E7064" s="17">
        <f t="shared" ca="1" si="7384"/>
        <v>3320.5845803993707</v>
      </c>
      <c r="F7064" s="17">
        <f t="shared" ca="1" si="7384"/>
        <v>3228.255530002843</v>
      </c>
      <c r="G7064" s="17">
        <f t="shared" ca="1" si="7384"/>
        <v>3362.335904976338</v>
      </c>
      <c r="H7064" s="17">
        <f t="shared" ca="1" si="7384"/>
        <v>3287.5959553630878</v>
      </c>
      <c r="I7064" s="17">
        <f t="shared" ca="1" si="7384"/>
        <v>3503.6194908133516</v>
      </c>
      <c r="J7064" s="17">
        <f t="shared" ca="1" si="7384"/>
        <v>3575.0985459255162</v>
      </c>
      <c r="K7064" s="17">
        <f t="shared" ca="1" si="7384"/>
        <v>3436.0070364483736</v>
      </c>
      <c r="L7064" s="17">
        <f t="shared" ca="1" si="7384"/>
        <v>3760.9364370239737</v>
      </c>
      <c r="M7064" s="17">
        <f t="shared" ca="1" si="7384"/>
        <v>3959.7802545791897</v>
      </c>
      <c r="N7064" s="17">
        <f t="shared" ca="1" si="7384"/>
        <v>3924.3006006763712</v>
      </c>
      <c r="O7064" s="11">
        <f t="shared" ca="1" si="7375"/>
        <v>1</v>
      </c>
      <c r="P7064" s="17">
        <f t="shared" ca="1" si="7348"/>
        <v>924.30060067637123</v>
      </c>
    </row>
    <row r="7065" spans="1:16" x14ac:dyDescent="0.35">
      <c r="A7065" s="14">
        <v>7052</v>
      </c>
      <c r="B7065" s="17">
        <f t="shared" si="7373"/>
        <v>2987</v>
      </c>
      <c r="C7065" s="17">
        <f t="shared" ref="C7065:N7065" ca="1" si="7385">B7065*EXP((($E$6-$E$7-0.5*$E$5^2)*$E$8)+($E$5*_xlfn.NORM.S.INV(RAND())*SQRT($E$8)))</f>
        <v>3103.1060847724543</v>
      </c>
      <c r="D7065" s="17">
        <f t="shared" ca="1" si="7385"/>
        <v>2674.704266712461</v>
      </c>
      <c r="E7065" s="17">
        <f t="shared" ca="1" si="7385"/>
        <v>3102.9314065920353</v>
      </c>
      <c r="F7065" s="17">
        <f t="shared" ca="1" si="7385"/>
        <v>3331.8830352013993</v>
      </c>
      <c r="G7065" s="17">
        <f t="shared" ca="1" si="7385"/>
        <v>3188.9003889625392</v>
      </c>
      <c r="H7065" s="17">
        <f t="shared" ca="1" si="7385"/>
        <v>3105.5298329546113</v>
      </c>
      <c r="I7065" s="17">
        <f t="shared" ca="1" si="7385"/>
        <v>3096.107498454367</v>
      </c>
      <c r="J7065" s="17">
        <f t="shared" ca="1" si="7385"/>
        <v>3245.5621456449153</v>
      </c>
      <c r="K7065" s="17">
        <f t="shared" ca="1" si="7385"/>
        <v>2865.7317707154925</v>
      </c>
      <c r="L7065" s="17">
        <f t="shared" ca="1" si="7385"/>
        <v>2972.6490275501724</v>
      </c>
      <c r="M7065" s="17">
        <f t="shared" ca="1" si="7385"/>
        <v>3056.8480207462435</v>
      </c>
      <c r="N7065" s="17">
        <f t="shared" ca="1" si="7385"/>
        <v>2960.659765704766</v>
      </c>
      <c r="O7065" s="11">
        <f t="shared" ca="1" si="7375"/>
        <v>0</v>
      </c>
      <c r="P7065" s="17">
        <f t="shared" ca="1" si="7348"/>
        <v>0</v>
      </c>
    </row>
    <row r="7066" spans="1:16" x14ac:dyDescent="0.35">
      <c r="A7066" s="14">
        <v>7053</v>
      </c>
      <c r="B7066" s="17">
        <f t="shared" si="7373"/>
        <v>2987</v>
      </c>
      <c r="C7066" s="17">
        <f t="shared" ref="C7066:N7066" ca="1" si="7386">B7066*EXP((($E$6-$E$7-0.5*$E$5^2)*$E$8)+($E$5*_xlfn.NORM.S.INV(RAND())*SQRT($E$8)))</f>
        <v>3097.4902505617256</v>
      </c>
      <c r="D7066" s="17">
        <f t="shared" ca="1" si="7386"/>
        <v>3628.5768170602173</v>
      </c>
      <c r="E7066" s="17">
        <f t="shared" ca="1" si="7386"/>
        <v>3538.2915785091445</v>
      </c>
      <c r="F7066" s="17">
        <f t="shared" ca="1" si="7386"/>
        <v>3449.3848394657202</v>
      </c>
      <c r="G7066" s="17">
        <f t="shared" ca="1" si="7386"/>
        <v>3378.4840710115686</v>
      </c>
      <c r="H7066" s="17">
        <f t="shared" ca="1" si="7386"/>
        <v>3458.6518716525911</v>
      </c>
      <c r="I7066" s="17">
        <f t="shared" ca="1" si="7386"/>
        <v>3475.1236717013453</v>
      </c>
      <c r="J7066" s="17">
        <f t="shared" ca="1" si="7386"/>
        <v>3610.392805574018</v>
      </c>
      <c r="K7066" s="17">
        <f t="shared" ca="1" si="7386"/>
        <v>4164.2008082252332</v>
      </c>
      <c r="L7066" s="17">
        <f t="shared" ca="1" si="7386"/>
        <v>4473.2166031738561</v>
      </c>
      <c r="M7066" s="17">
        <f t="shared" ca="1" si="7386"/>
        <v>5252.6826923002609</v>
      </c>
      <c r="N7066" s="17">
        <f t="shared" ca="1" si="7386"/>
        <v>5201.8454689584541</v>
      </c>
      <c r="O7066" s="11">
        <f t="shared" ca="1" si="7375"/>
        <v>1</v>
      </c>
      <c r="P7066" s="17">
        <f t="shared" ca="1" si="7348"/>
        <v>2201.8454689584541</v>
      </c>
    </row>
    <row r="7067" spans="1:16" x14ac:dyDescent="0.35">
      <c r="A7067" s="14">
        <v>7054</v>
      </c>
      <c r="B7067" s="17">
        <f t="shared" si="7373"/>
        <v>2987</v>
      </c>
      <c r="C7067" s="17">
        <f t="shared" ref="C7067:N7067" ca="1" si="7387">B7067*EXP((($E$6-$E$7-0.5*$E$5^2)*$E$8)+($E$5*_xlfn.NORM.S.INV(RAND())*SQRT($E$8)))</f>
        <v>2955.9396799639248</v>
      </c>
      <c r="D7067" s="17">
        <f t="shared" ca="1" si="7387"/>
        <v>3167.2080850126595</v>
      </c>
      <c r="E7067" s="17">
        <f t="shared" ca="1" si="7387"/>
        <v>3241.7178255744593</v>
      </c>
      <c r="F7067" s="17">
        <f t="shared" ca="1" si="7387"/>
        <v>3324.9660529628195</v>
      </c>
      <c r="G7067" s="17">
        <f t="shared" ca="1" si="7387"/>
        <v>3396.9769965139653</v>
      </c>
      <c r="H7067" s="17">
        <f t="shared" ca="1" si="7387"/>
        <v>3500.9392489747979</v>
      </c>
      <c r="I7067" s="17">
        <f t="shared" ca="1" si="7387"/>
        <v>3543.4744813944308</v>
      </c>
      <c r="J7067" s="17">
        <f t="shared" ca="1" si="7387"/>
        <v>3394.9855456555597</v>
      </c>
      <c r="K7067" s="17">
        <f t="shared" ca="1" si="7387"/>
        <v>3364.2535488038106</v>
      </c>
      <c r="L7067" s="17">
        <f t="shared" ca="1" si="7387"/>
        <v>2964.9722345045843</v>
      </c>
      <c r="M7067" s="17">
        <f t="shared" ca="1" si="7387"/>
        <v>3174.4881663664419</v>
      </c>
      <c r="N7067" s="17">
        <f t="shared" ca="1" si="7387"/>
        <v>3324.6887042001908</v>
      </c>
      <c r="O7067" s="11">
        <f t="shared" ca="1" si="7375"/>
        <v>1</v>
      </c>
      <c r="P7067" s="17">
        <f t="shared" ca="1" si="7348"/>
        <v>324.68870420019084</v>
      </c>
    </row>
    <row r="7068" spans="1:16" x14ac:dyDescent="0.35">
      <c r="A7068" s="14">
        <v>7055</v>
      </c>
      <c r="B7068" s="17">
        <f t="shared" si="7373"/>
        <v>2987</v>
      </c>
      <c r="C7068" s="17">
        <f t="shared" ref="C7068:N7068" ca="1" si="7388">B7068*EXP((($E$6-$E$7-0.5*$E$5^2)*$E$8)+($E$5*_xlfn.NORM.S.INV(RAND())*SQRT($E$8)))</f>
        <v>3169.4732976132627</v>
      </c>
      <c r="D7068" s="17">
        <f t="shared" ca="1" si="7388"/>
        <v>2877.4719372496552</v>
      </c>
      <c r="E7068" s="17">
        <f t="shared" ca="1" si="7388"/>
        <v>2967.8132052760716</v>
      </c>
      <c r="F7068" s="17">
        <f t="shared" ca="1" si="7388"/>
        <v>2818.9411448400438</v>
      </c>
      <c r="G7068" s="17">
        <f t="shared" ca="1" si="7388"/>
        <v>3089.648084952506</v>
      </c>
      <c r="H7068" s="17">
        <f t="shared" ca="1" si="7388"/>
        <v>3095.964665093898</v>
      </c>
      <c r="I7068" s="17">
        <f t="shared" ca="1" si="7388"/>
        <v>3062.1306262775838</v>
      </c>
      <c r="J7068" s="17">
        <f t="shared" ca="1" si="7388"/>
        <v>3068.6809531560434</v>
      </c>
      <c r="K7068" s="17">
        <f t="shared" ca="1" si="7388"/>
        <v>3131.7451224762544</v>
      </c>
      <c r="L7068" s="17">
        <f t="shared" ca="1" si="7388"/>
        <v>3568.9722579007675</v>
      </c>
      <c r="M7068" s="17">
        <f t="shared" ca="1" si="7388"/>
        <v>3688.5886965889526</v>
      </c>
      <c r="N7068" s="17">
        <f t="shared" ca="1" si="7388"/>
        <v>3738.7868801100826</v>
      </c>
      <c r="O7068" s="11">
        <f t="shared" ca="1" si="7375"/>
        <v>1</v>
      </c>
      <c r="P7068" s="17">
        <f t="shared" ca="1" si="7348"/>
        <v>738.78688011008262</v>
      </c>
    </row>
    <row r="7069" spans="1:16" x14ac:dyDescent="0.35">
      <c r="A7069" s="14">
        <v>7056</v>
      </c>
      <c r="B7069" s="17">
        <f t="shared" si="7373"/>
        <v>2987</v>
      </c>
      <c r="C7069" s="17">
        <f t="shared" ref="C7069:N7069" ca="1" si="7389">B7069*EXP((($E$6-$E$7-0.5*$E$5^2)*$E$8)+($E$5*_xlfn.NORM.S.INV(RAND())*SQRT($E$8)))</f>
        <v>3339.0575623857053</v>
      </c>
      <c r="D7069" s="17">
        <f t="shared" ca="1" si="7389"/>
        <v>3213.5063354147501</v>
      </c>
      <c r="E7069" s="17">
        <f t="shared" ca="1" si="7389"/>
        <v>3436.813668417245</v>
      </c>
      <c r="F7069" s="17">
        <f t="shared" ca="1" si="7389"/>
        <v>3298.6704380107935</v>
      </c>
      <c r="G7069" s="17">
        <f t="shared" ca="1" si="7389"/>
        <v>3097.2648206245126</v>
      </c>
      <c r="H7069" s="17">
        <f t="shared" ca="1" si="7389"/>
        <v>3068.4985331482976</v>
      </c>
      <c r="I7069" s="17">
        <f t="shared" ca="1" si="7389"/>
        <v>3061.7872983668726</v>
      </c>
      <c r="J7069" s="17">
        <f t="shared" ca="1" si="7389"/>
        <v>3333.4532404968049</v>
      </c>
      <c r="K7069" s="17">
        <f t="shared" ca="1" si="7389"/>
        <v>3128.0380183146535</v>
      </c>
      <c r="L7069" s="17">
        <f t="shared" ca="1" si="7389"/>
        <v>3485.8285606847589</v>
      </c>
      <c r="M7069" s="17">
        <f t="shared" ca="1" si="7389"/>
        <v>3543.6175426442642</v>
      </c>
      <c r="N7069" s="17">
        <f t="shared" ca="1" si="7389"/>
        <v>3562.166651186787</v>
      </c>
      <c r="O7069" s="11">
        <f t="shared" ca="1" si="7375"/>
        <v>1</v>
      </c>
      <c r="P7069" s="17">
        <f t="shared" ca="1" si="7348"/>
        <v>562.16665118678702</v>
      </c>
    </row>
    <row r="7070" spans="1:16" x14ac:dyDescent="0.35">
      <c r="A7070" s="14">
        <v>7057</v>
      </c>
      <c r="B7070" s="17">
        <f t="shared" si="7373"/>
        <v>2987</v>
      </c>
      <c r="C7070" s="17">
        <f t="shared" ref="C7070:N7070" ca="1" si="7390">B7070*EXP((($E$6-$E$7-0.5*$E$5^2)*$E$8)+($E$5*_xlfn.NORM.S.INV(RAND())*SQRT($E$8)))</f>
        <v>3005.7745823825712</v>
      </c>
      <c r="D7070" s="17">
        <f t="shared" ca="1" si="7390"/>
        <v>2954.2688190477729</v>
      </c>
      <c r="E7070" s="17">
        <f t="shared" ca="1" si="7390"/>
        <v>3104.627095266444</v>
      </c>
      <c r="F7070" s="17">
        <f t="shared" ca="1" si="7390"/>
        <v>2937.8992532369525</v>
      </c>
      <c r="G7070" s="17">
        <f t="shared" ca="1" si="7390"/>
        <v>3042.3215280197624</v>
      </c>
      <c r="H7070" s="17">
        <f t="shared" ca="1" si="7390"/>
        <v>2833.3857465144101</v>
      </c>
      <c r="I7070" s="17">
        <f t="shared" ca="1" si="7390"/>
        <v>2520.4621548680057</v>
      </c>
      <c r="J7070" s="17">
        <f t="shared" ca="1" si="7390"/>
        <v>2687.3603186268479</v>
      </c>
      <c r="K7070" s="17">
        <f t="shared" ca="1" si="7390"/>
        <v>2657.8611182258223</v>
      </c>
      <c r="L7070" s="17">
        <f t="shared" ca="1" si="7390"/>
        <v>2711.6599015285851</v>
      </c>
      <c r="M7070" s="17">
        <f t="shared" ca="1" si="7390"/>
        <v>2682.4763431589595</v>
      </c>
      <c r="N7070" s="17">
        <f t="shared" ca="1" si="7390"/>
        <v>2895.5269698055431</v>
      </c>
      <c r="O7070" s="11">
        <f t="shared" ca="1" si="7375"/>
        <v>0</v>
      </c>
      <c r="P7070" s="17">
        <f t="shared" ca="1" si="7348"/>
        <v>0</v>
      </c>
    </row>
    <row r="7071" spans="1:16" x14ac:dyDescent="0.35">
      <c r="A7071" s="14">
        <v>7058</v>
      </c>
      <c r="B7071" s="17">
        <f t="shared" si="7373"/>
        <v>2987</v>
      </c>
      <c r="C7071" s="17">
        <f t="shared" ref="C7071:N7071" ca="1" si="7391">B7071*EXP((($E$6-$E$7-0.5*$E$5^2)*$E$8)+($E$5*_xlfn.NORM.S.INV(RAND())*SQRT($E$8)))</f>
        <v>3057.0382001290923</v>
      </c>
      <c r="D7071" s="17">
        <f t="shared" ca="1" si="7391"/>
        <v>3566.7290371994004</v>
      </c>
      <c r="E7071" s="17">
        <f t="shared" ca="1" si="7391"/>
        <v>3626.6384135627582</v>
      </c>
      <c r="F7071" s="17">
        <f t="shared" ca="1" si="7391"/>
        <v>3471.455010827488</v>
      </c>
      <c r="G7071" s="17">
        <f t="shared" ca="1" si="7391"/>
        <v>3766.7208513686483</v>
      </c>
      <c r="H7071" s="17">
        <f t="shared" ca="1" si="7391"/>
        <v>4077.0295272477492</v>
      </c>
      <c r="I7071" s="17">
        <f t="shared" ca="1" si="7391"/>
        <v>4140.4062654652625</v>
      </c>
      <c r="J7071" s="17">
        <f t="shared" ca="1" si="7391"/>
        <v>3861.066726230416</v>
      </c>
      <c r="K7071" s="17">
        <f t="shared" ca="1" si="7391"/>
        <v>3819.7853993395042</v>
      </c>
      <c r="L7071" s="17">
        <f t="shared" ca="1" si="7391"/>
        <v>3718.4740626846742</v>
      </c>
      <c r="M7071" s="17">
        <f t="shared" ca="1" si="7391"/>
        <v>3888.1343240579249</v>
      </c>
      <c r="N7071" s="17">
        <f t="shared" ca="1" si="7391"/>
        <v>3725.5628689015757</v>
      </c>
      <c r="O7071" s="11">
        <f t="shared" ca="1" si="7375"/>
        <v>1</v>
      </c>
      <c r="P7071" s="17">
        <f t="shared" ca="1" si="7348"/>
        <v>725.56286890157571</v>
      </c>
    </row>
    <row r="7072" spans="1:16" x14ac:dyDescent="0.35">
      <c r="A7072" s="14">
        <v>7059</v>
      </c>
      <c r="B7072" s="17">
        <f t="shared" si="7373"/>
        <v>2987</v>
      </c>
      <c r="C7072" s="17">
        <f t="shared" ref="C7072:N7072" ca="1" si="7392">B7072*EXP((($E$6-$E$7-0.5*$E$5^2)*$E$8)+($E$5*_xlfn.NORM.S.INV(RAND())*SQRT($E$8)))</f>
        <v>3165.9895881011239</v>
      </c>
      <c r="D7072" s="17">
        <f t="shared" ca="1" si="7392"/>
        <v>3141.3754823244176</v>
      </c>
      <c r="E7072" s="17">
        <f t="shared" ca="1" si="7392"/>
        <v>3311.2610021766591</v>
      </c>
      <c r="F7072" s="17">
        <f t="shared" ca="1" si="7392"/>
        <v>3453.3646280508756</v>
      </c>
      <c r="G7072" s="17">
        <f t="shared" ca="1" si="7392"/>
        <v>3932.0797358619407</v>
      </c>
      <c r="H7072" s="17">
        <f t="shared" ca="1" si="7392"/>
        <v>4062.9594227252801</v>
      </c>
      <c r="I7072" s="17">
        <f t="shared" ca="1" si="7392"/>
        <v>4172.9922802159444</v>
      </c>
      <c r="J7072" s="17">
        <f t="shared" ca="1" si="7392"/>
        <v>4374.9324485115612</v>
      </c>
      <c r="K7072" s="17">
        <f t="shared" ca="1" si="7392"/>
        <v>4913.919120749516</v>
      </c>
      <c r="L7072" s="17">
        <f t="shared" ca="1" si="7392"/>
        <v>4617.9916434042852</v>
      </c>
      <c r="M7072" s="17">
        <f t="shared" ca="1" si="7392"/>
        <v>5264.2643774082489</v>
      </c>
      <c r="N7072" s="17">
        <f t="shared" ca="1" si="7392"/>
        <v>5458.6763764262514</v>
      </c>
      <c r="O7072" s="11">
        <f t="shared" ca="1" si="7375"/>
        <v>1</v>
      </c>
      <c r="P7072" s="17">
        <f t="shared" ca="1" si="7348"/>
        <v>2458.6763764262514</v>
      </c>
    </row>
    <row r="7073" spans="1:16" x14ac:dyDescent="0.35">
      <c r="A7073" s="14">
        <v>7060</v>
      </c>
      <c r="B7073" s="17">
        <f t="shared" si="7373"/>
        <v>2987</v>
      </c>
      <c r="C7073" s="17">
        <f t="shared" ref="C7073:N7073" ca="1" si="7393">B7073*EXP((($E$6-$E$7-0.5*$E$5^2)*$E$8)+($E$5*_xlfn.NORM.S.INV(RAND())*SQRT($E$8)))</f>
        <v>3134.2920452892517</v>
      </c>
      <c r="D7073" s="17">
        <f t="shared" ca="1" si="7393"/>
        <v>2934.9947927534249</v>
      </c>
      <c r="E7073" s="17">
        <f t="shared" ca="1" si="7393"/>
        <v>2856.373159936968</v>
      </c>
      <c r="F7073" s="17">
        <f t="shared" ca="1" si="7393"/>
        <v>3076.0627481298802</v>
      </c>
      <c r="G7073" s="17">
        <f t="shared" ca="1" si="7393"/>
        <v>3012.4727624856669</v>
      </c>
      <c r="H7073" s="17">
        <f t="shared" ca="1" si="7393"/>
        <v>2980.4872247820649</v>
      </c>
      <c r="I7073" s="17">
        <f t="shared" ca="1" si="7393"/>
        <v>3058.5140778724631</v>
      </c>
      <c r="J7073" s="17">
        <f t="shared" ca="1" si="7393"/>
        <v>3093.5166224780737</v>
      </c>
      <c r="K7073" s="17">
        <f t="shared" ca="1" si="7393"/>
        <v>3221.3654774447746</v>
      </c>
      <c r="L7073" s="17">
        <f t="shared" ca="1" si="7393"/>
        <v>3282.4297842137098</v>
      </c>
      <c r="M7073" s="17">
        <f t="shared" ca="1" si="7393"/>
        <v>3335.4622111033327</v>
      </c>
      <c r="N7073" s="17">
        <f t="shared" ca="1" si="7393"/>
        <v>3538.4237819876344</v>
      </c>
      <c r="O7073" s="11">
        <f t="shared" ca="1" si="7375"/>
        <v>1</v>
      </c>
      <c r="P7073" s="17">
        <f t="shared" ca="1" si="7348"/>
        <v>538.42378198763436</v>
      </c>
    </row>
    <row r="7074" spans="1:16" x14ac:dyDescent="0.35">
      <c r="A7074" s="14">
        <v>7061</v>
      </c>
      <c r="B7074" s="17">
        <f t="shared" si="7373"/>
        <v>2987</v>
      </c>
      <c r="C7074" s="17">
        <f t="shared" ref="C7074:N7074" ca="1" si="7394">B7074*EXP((($E$6-$E$7-0.5*$E$5^2)*$E$8)+($E$5*_xlfn.NORM.S.INV(RAND())*SQRT($E$8)))</f>
        <v>2852.0150182209677</v>
      </c>
      <c r="D7074" s="17">
        <f t="shared" ca="1" si="7394"/>
        <v>2589.9145731793756</v>
      </c>
      <c r="E7074" s="17">
        <f t="shared" ca="1" si="7394"/>
        <v>2499.1600793657908</v>
      </c>
      <c r="F7074" s="17">
        <f t="shared" ca="1" si="7394"/>
        <v>2528.6437873794066</v>
      </c>
      <c r="G7074" s="17">
        <f t="shared" ca="1" si="7394"/>
        <v>2760.0610169849292</v>
      </c>
      <c r="H7074" s="17">
        <f t="shared" ca="1" si="7394"/>
        <v>2425.2178999841576</v>
      </c>
      <c r="I7074" s="17">
        <f t="shared" ca="1" si="7394"/>
        <v>2592.3562151528126</v>
      </c>
      <c r="J7074" s="17">
        <f t="shared" ca="1" si="7394"/>
        <v>2383.8347573733763</v>
      </c>
      <c r="K7074" s="17">
        <f t="shared" ca="1" si="7394"/>
        <v>2212.4614210098607</v>
      </c>
      <c r="L7074" s="17">
        <f t="shared" ca="1" si="7394"/>
        <v>2312.7966179806917</v>
      </c>
      <c r="M7074" s="17">
        <f t="shared" ca="1" si="7394"/>
        <v>2507.4300240677212</v>
      </c>
      <c r="N7074" s="17">
        <f t="shared" ca="1" si="7394"/>
        <v>2475.1961609624846</v>
      </c>
      <c r="O7074" s="11">
        <f t="shared" ca="1" si="7375"/>
        <v>0</v>
      </c>
      <c r="P7074" s="17">
        <f t="shared" ca="1" si="7348"/>
        <v>0</v>
      </c>
    </row>
    <row r="7075" spans="1:16" x14ac:dyDescent="0.35">
      <c r="A7075" s="14">
        <v>7062</v>
      </c>
      <c r="B7075" s="17">
        <f t="shared" si="7373"/>
        <v>2987</v>
      </c>
      <c r="C7075" s="17">
        <f t="shared" ref="C7075:N7075" ca="1" si="7395">B7075*EXP((($E$6-$E$7-0.5*$E$5^2)*$E$8)+($E$5*_xlfn.NORM.S.INV(RAND())*SQRT($E$8)))</f>
        <v>2784.6748313465914</v>
      </c>
      <c r="D7075" s="17">
        <f t="shared" ca="1" si="7395"/>
        <v>2954.1778267928012</v>
      </c>
      <c r="E7075" s="17">
        <f t="shared" ca="1" si="7395"/>
        <v>3234.074730949706</v>
      </c>
      <c r="F7075" s="17">
        <f t="shared" ca="1" si="7395"/>
        <v>3420.2906711154383</v>
      </c>
      <c r="G7075" s="17">
        <f t="shared" ca="1" si="7395"/>
        <v>3695.0861634382059</v>
      </c>
      <c r="H7075" s="17">
        <f t="shared" ca="1" si="7395"/>
        <v>3868.7480547338282</v>
      </c>
      <c r="I7075" s="17">
        <f t="shared" ca="1" si="7395"/>
        <v>4060.755926113321</v>
      </c>
      <c r="J7075" s="17">
        <f t="shared" ca="1" si="7395"/>
        <v>4085.9646674515375</v>
      </c>
      <c r="K7075" s="17">
        <f t="shared" ca="1" si="7395"/>
        <v>4307.5374700681132</v>
      </c>
      <c r="L7075" s="17">
        <f t="shared" ca="1" si="7395"/>
        <v>4077.9176579958189</v>
      </c>
      <c r="M7075" s="17">
        <f t="shared" ca="1" si="7395"/>
        <v>4419.8186701244258</v>
      </c>
      <c r="N7075" s="17">
        <f t="shared" ca="1" si="7395"/>
        <v>4364.0124706018305</v>
      </c>
      <c r="O7075" s="11">
        <f t="shared" ca="1" si="7375"/>
        <v>1</v>
      </c>
      <c r="P7075" s="17">
        <f t="shared" ca="1" si="7348"/>
        <v>1364.0124706018305</v>
      </c>
    </row>
    <row r="7076" spans="1:16" x14ac:dyDescent="0.35">
      <c r="A7076" s="14">
        <v>7063</v>
      </c>
      <c r="B7076" s="17">
        <f t="shared" si="7373"/>
        <v>2987</v>
      </c>
      <c r="C7076" s="17">
        <f t="shared" ref="C7076:N7076" ca="1" si="7396">B7076*EXP((($E$6-$E$7-0.5*$E$5^2)*$E$8)+($E$5*_xlfn.NORM.S.INV(RAND())*SQRT($E$8)))</f>
        <v>3124.467740790411</v>
      </c>
      <c r="D7076" s="17">
        <f t="shared" ca="1" si="7396"/>
        <v>3025.3887315415104</v>
      </c>
      <c r="E7076" s="17">
        <f t="shared" ca="1" si="7396"/>
        <v>2848.6631096268052</v>
      </c>
      <c r="F7076" s="17">
        <f t="shared" ca="1" si="7396"/>
        <v>3014.3938345935344</v>
      </c>
      <c r="G7076" s="17">
        <f t="shared" ca="1" si="7396"/>
        <v>3060.4713825960971</v>
      </c>
      <c r="H7076" s="17">
        <f t="shared" ca="1" si="7396"/>
        <v>2991.3153469489398</v>
      </c>
      <c r="I7076" s="17">
        <f t="shared" ca="1" si="7396"/>
        <v>3002.6771279135714</v>
      </c>
      <c r="J7076" s="17">
        <f t="shared" ca="1" si="7396"/>
        <v>2812.8255173708353</v>
      </c>
      <c r="K7076" s="17">
        <f t="shared" ca="1" si="7396"/>
        <v>2595.0221088469179</v>
      </c>
      <c r="L7076" s="17">
        <f t="shared" ca="1" si="7396"/>
        <v>2657.1090706649993</v>
      </c>
      <c r="M7076" s="17">
        <f t="shared" ca="1" si="7396"/>
        <v>2603.4196033556004</v>
      </c>
      <c r="N7076" s="17">
        <f t="shared" ca="1" si="7396"/>
        <v>2538.2734985267116</v>
      </c>
      <c r="O7076" s="11">
        <f t="shared" ca="1" si="7375"/>
        <v>0</v>
      </c>
      <c r="P7076" s="17">
        <f t="shared" ca="1" si="7348"/>
        <v>0</v>
      </c>
    </row>
    <row r="7077" spans="1:16" x14ac:dyDescent="0.35">
      <c r="A7077" s="14">
        <v>7064</v>
      </c>
      <c r="B7077" s="17">
        <f t="shared" si="7373"/>
        <v>2987</v>
      </c>
      <c r="C7077" s="17">
        <f t="shared" ref="C7077:N7077" ca="1" si="7397">B7077*EXP((($E$6-$E$7-0.5*$E$5^2)*$E$8)+($E$5*_xlfn.NORM.S.INV(RAND())*SQRT($E$8)))</f>
        <v>3062.2449174613189</v>
      </c>
      <c r="D7077" s="17">
        <f t="shared" ca="1" si="7397"/>
        <v>3482.6468376523653</v>
      </c>
      <c r="E7077" s="17">
        <f t="shared" ca="1" si="7397"/>
        <v>3593.7552055477536</v>
      </c>
      <c r="F7077" s="17">
        <f t="shared" ca="1" si="7397"/>
        <v>3748.7323997049466</v>
      </c>
      <c r="G7077" s="17">
        <f t="shared" ca="1" si="7397"/>
        <v>3270.0230325614043</v>
      </c>
      <c r="H7077" s="17">
        <f t="shared" ca="1" si="7397"/>
        <v>3524.8555250218278</v>
      </c>
      <c r="I7077" s="17">
        <f t="shared" ca="1" si="7397"/>
        <v>3575.4787107869524</v>
      </c>
      <c r="J7077" s="17">
        <f t="shared" ca="1" si="7397"/>
        <v>3820.3320957261944</v>
      </c>
      <c r="K7077" s="17">
        <f t="shared" ca="1" si="7397"/>
        <v>4080.5362334687857</v>
      </c>
      <c r="L7077" s="17">
        <f t="shared" ca="1" si="7397"/>
        <v>4154.1491463506345</v>
      </c>
      <c r="M7077" s="17">
        <f t="shared" ca="1" si="7397"/>
        <v>4894.2202134744712</v>
      </c>
      <c r="N7077" s="17">
        <f t="shared" ca="1" si="7397"/>
        <v>5585.9781732904939</v>
      </c>
      <c r="O7077" s="11">
        <f t="shared" ca="1" si="7375"/>
        <v>1</v>
      </c>
      <c r="P7077" s="17">
        <f t="shared" ca="1" si="7348"/>
        <v>2585.9781732904939</v>
      </c>
    </row>
    <row r="7078" spans="1:16" x14ac:dyDescent="0.35">
      <c r="A7078" s="14">
        <v>7065</v>
      </c>
      <c r="B7078" s="17">
        <f t="shared" si="7373"/>
        <v>2987</v>
      </c>
      <c r="C7078" s="17">
        <f t="shared" ref="C7078:N7078" ca="1" si="7398">B7078*EXP((($E$6-$E$7-0.5*$E$5^2)*$E$8)+($E$5*_xlfn.NORM.S.INV(RAND())*SQRT($E$8)))</f>
        <v>2997.6348673310995</v>
      </c>
      <c r="D7078" s="17">
        <f t="shared" ca="1" si="7398"/>
        <v>3068.6274130060019</v>
      </c>
      <c r="E7078" s="17">
        <f t="shared" ca="1" si="7398"/>
        <v>3223.3240782071521</v>
      </c>
      <c r="F7078" s="17">
        <f t="shared" ca="1" si="7398"/>
        <v>3458.2174957792959</v>
      </c>
      <c r="G7078" s="17">
        <f t="shared" ca="1" si="7398"/>
        <v>3139.0250908904031</v>
      </c>
      <c r="H7078" s="17">
        <f t="shared" ca="1" si="7398"/>
        <v>3445.855201503528</v>
      </c>
      <c r="I7078" s="17">
        <f t="shared" ca="1" si="7398"/>
        <v>3519.9744172058486</v>
      </c>
      <c r="J7078" s="17">
        <f t="shared" ca="1" si="7398"/>
        <v>3328.2320686525272</v>
      </c>
      <c r="K7078" s="17">
        <f t="shared" ca="1" si="7398"/>
        <v>3354.4403474192241</v>
      </c>
      <c r="L7078" s="17">
        <f t="shared" ca="1" si="7398"/>
        <v>3309.9157662744688</v>
      </c>
      <c r="M7078" s="17">
        <f t="shared" ca="1" si="7398"/>
        <v>3119.9178652462019</v>
      </c>
      <c r="N7078" s="17">
        <f t="shared" ca="1" si="7398"/>
        <v>3079.575977951059</v>
      </c>
      <c r="O7078" s="11">
        <f t="shared" ca="1" si="7375"/>
        <v>1</v>
      </c>
      <c r="P7078" s="17">
        <f t="shared" ca="1" si="7348"/>
        <v>79.575977951059031</v>
      </c>
    </row>
    <row r="7079" spans="1:16" x14ac:dyDescent="0.35">
      <c r="A7079" s="14">
        <v>7066</v>
      </c>
      <c r="B7079" s="17">
        <f t="shared" si="7373"/>
        <v>2987</v>
      </c>
      <c r="C7079" s="17">
        <f t="shared" ref="C7079:N7079" ca="1" si="7399">B7079*EXP((($E$6-$E$7-0.5*$E$5^2)*$E$8)+($E$5*_xlfn.NORM.S.INV(RAND())*SQRT($E$8)))</f>
        <v>2992.0387161130288</v>
      </c>
      <c r="D7079" s="17">
        <f t="shared" ca="1" si="7399"/>
        <v>3023.0883963120764</v>
      </c>
      <c r="E7079" s="17">
        <f t="shared" ca="1" si="7399"/>
        <v>3186.7492757451087</v>
      </c>
      <c r="F7079" s="17">
        <f t="shared" ca="1" si="7399"/>
        <v>3266.9225839441501</v>
      </c>
      <c r="G7079" s="17">
        <f t="shared" ca="1" si="7399"/>
        <v>3308.4358592056274</v>
      </c>
      <c r="H7079" s="17">
        <f t="shared" ca="1" si="7399"/>
        <v>3193.4474726367653</v>
      </c>
      <c r="I7079" s="17">
        <f t="shared" ca="1" si="7399"/>
        <v>3575.0362968339346</v>
      </c>
      <c r="J7079" s="17">
        <f t="shared" ca="1" si="7399"/>
        <v>3754.1604158364139</v>
      </c>
      <c r="K7079" s="17">
        <f t="shared" ca="1" si="7399"/>
        <v>4029.0319363493218</v>
      </c>
      <c r="L7079" s="17">
        <f t="shared" ca="1" si="7399"/>
        <v>3970.7130793933202</v>
      </c>
      <c r="M7079" s="17">
        <f t="shared" ca="1" si="7399"/>
        <v>3932.9771815636323</v>
      </c>
      <c r="N7079" s="17">
        <f t="shared" ca="1" si="7399"/>
        <v>3939.2179945609005</v>
      </c>
      <c r="O7079" s="11">
        <f t="shared" ca="1" si="7375"/>
        <v>1</v>
      </c>
      <c r="P7079" s="17">
        <f t="shared" ca="1" si="7348"/>
        <v>939.21799456090048</v>
      </c>
    </row>
    <row r="7080" spans="1:16" x14ac:dyDescent="0.35">
      <c r="A7080" s="14">
        <v>7067</v>
      </c>
      <c r="B7080" s="17">
        <f t="shared" si="7373"/>
        <v>2987</v>
      </c>
      <c r="C7080" s="17">
        <f t="shared" ref="C7080:N7080" ca="1" si="7400">B7080*EXP((($E$6-$E$7-0.5*$E$5^2)*$E$8)+($E$5*_xlfn.NORM.S.INV(RAND())*SQRT($E$8)))</f>
        <v>3335.4079100141885</v>
      </c>
      <c r="D7080" s="17">
        <f t="shared" ca="1" si="7400"/>
        <v>3323.3867420830525</v>
      </c>
      <c r="E7080" s="17">
        <f t="shared" ca="1" si="7400"/>
        <v>3269.463849961448</v>
      </c>
      <c r="F7080" s="17">
        <f t="shared" ca="1" si="7400"/>
        <v>3267.6505960969075</v>
      </c>
      <c r="G7080" s="17">
        <f t="shared" ca="1" si="7400"/>
        <v>3081.7542499555539</v>
      </c>
      <c r="H7080" s="17">
        <f t="shared" ca="1" si="7400"/>
        <v>3306.2850481161991</v>
      </c>
      <c r="I7080" s="17">
        <f t="shared" ca="1" si="7400"/>
        <v>3222.1693430831128</v>
      </c>
      <c r="J7080" s="17">
        <f t="shared" ca="1" si="7400"/>
        <v>3373.309008996624</v>
      </c>
      <c r="K7080" s="17">
        <f t="shared" ca="1" si="7400"/>
        <v>3122.6034984351431</v>
      </c>
      <c r="L7080" s="17">
        <f t="shared" ca="1" si="7400"/>
        <v>2980.9168391316848</v>
      </c>
      <c r="M7080" s="17">
        <f t="shared" ca="1" si="7400"/>
        <v>3580.2365332775112</v>
      </c>
      <c r="N7080" s="17">
        <f t="shared" ca="1" si="7400"/>
        <v>3674.5843336302828</v>
      </c>
      <c r="O7080" s="11">
        <f t="shared" ca="1" si="7375"/>
        <v>1</v>
      </c>
      <c r="P7080" s="17">
        <f t="shared" ca="1" si="7348"/>
        <v>674.5843336302828</v>
      </c>
    </row>
    <row r="7081" spans="1:16" x14ac:dyDescent="0.35">
      <c r="A7081" s="14">
        <v>7068</v>
      </c>
      <c r="B7081" s="17">
        <f t="shared" si="7373"/>
        <v>2987</v>
      </c>
      <c r="C7081" s="17">
        <f t="shared" ref="C7081:N7081" ca="1" si="7401">B7081*EXP((($E$6-$E$7-0.5*$E$5^2)*$E$8)+($E$5*_xlfn.NORM.S.INV(RAND())*SQRT($E$8)))</f>
        <v>3218.6031019606044</v>
      </c>
      <c r="D7081" s="17">
        <f t="shared" ca="1" si="7401"/>
        <v>3133.890039264325</v>
      </c>
      <c r="E7081" s="17">
        <f t="shared" ca="1" si="7401"/>
        <v>2831.6861306162864</v>
      </c>
      <c r="F7081" s="17">
        <f t="shared" ca="1" si="7401"/>
        <v>2747.2931868228761</v>
      </c>
      <c r="G7081" s="17">
        <f t="shared" ca="1" si="7401"/>
        <v>2731.4346440297045</v>
      </c>
      <c r="H7081" s="17">
        <f t="shared" ca="1" si="7401"/>
        <v>2713.0108717311941</v>
      </c>
      <c r="I7081" s="17">
        <f t="shared" ca="1" si="7401"/>
        <v>2735.2979369616528</v>
      </c>
      <c r="J7081" s="17">
        <f t="shared" ca="1" si="7401"/>
        <v>2867.1974424093705</v>
      </c>
      <c r="K7081" s="17">
        <f t="shared" ca="1" si="7401"/>
        <v>2962.9319647066582</v>
      </c>
      <c r="L7081" s="17">
        <f t="shared" ca="1" si="7401"/>
        <v>3081.5367770021949</v>
      </c>
      <c r="M7081" s="17">
        <f t="shared" ca="1" si="7401"/>
        <v>3352.1394699195298</v>
      </c>
      <c r="N7081" s="17">
        <f t="shared" ca="1" si="7401"/>
        <v>3419.3811195547746</v>
      </c>
      <c r="O7081" s="11">
        <f t="shared" ca="1" si="7375"/>
        <v>1</v>
      </c>
      <c r="P7081" s="17">
        <f t="shared" ca="1" si="7348"/>
        <v>419.38111955477461</v>
      </c>
    </row>
    <row r="7082" spans="1:16" x14ac:dyDescent="0.35">
      <c r="A7082" s="14">
        <v>7069</v>
      </c>
      <c r="B7082" s="17">
        <f t="shared" si="7373"/>
        <v>2987</v>
      </c>
      <c r="C7082" s="17">
        <f t="shared" ref="C7082:N7082" ca="1" si="7402">B7082*EXP((($E$6-$E$7-0.5*$E$5^2)*$E$8)+($E$5*_xlfn.NORM.S.INV(RAND())*SQRT($E$8)))</f>
        <v>3234.3202109108352</v>
      </c>
      <c r="D7082" s="17">
        <f t="shared" ca="1" si="7402"/>
        <v>3228.2731073212813</v>
      </c>
      <c r="E7082" s="17">
        <f t="shared" ca="1" si="7402"/>
        <v>3615.9462419707593</v>
      </c>
      <c r="F7082" s="17">
        <f t="shared" ca="1" si="7402"/>
        <v>3969.8365531978961</v>
      </c>
      <c r="G7082" s="17">
        <f t="shared" ca="1" si="7402"/>
        <v>3844.0164798411502</v>
      </c>
      <c r="H7082" s="17">
        <f t="shared" ca="1" si="7402"/>
        <v>3763.4305169612908</v>
      </c>
      <c r="I7082" s="17">
        <f t="shared" ca="1" si="7402"/>
        <v>4150.217214287708</v>
      </c>
      <c r="J7082" s="17">
        <f t="shared" ca="1" si="7402"/>
        <v>4107.9505039473397</v>
      </c>
      <c r="K7082" s="17">
        <f t="shared" ca="1" si="7402"/>
        <v>3956.832922109329</v>
      </c>
      <c r="L7082" s="17">
        <f t="shared" ca="1" si="7402"/>
        <v>4090.7952028956388</v>
      </c>
      <c r="M7082" s="17">
        <f t="shared" ca="1" si="7402"/>
        <v>4709.349872489488</v>
      </c>
      <c r="N7082" s="17">
        <f t="shared" ca="1" si="7402"/>
        <v>5408.3813221876162</v>
      </c>
      <c r="O7082" s="11">
        <f t="shared" ca="1" si="7375"/>
        <v>1</v>
      </c>
      <c r="P7082" s="17">
        <f t="shared" ca="1" si="7348"/>
        <v>2408.3813221876162</v>
      </c>
    </row>
    <row r="7083" spans="1:16" x14ac:dyDescent="0.35">
      <c r="A7083" s="14">
        <v>7070</v>
      </c>
      <c r="B7083" s="17">
        <f t="shared" si="7373"/>
        <v>2987</v>
      </c>
      <c r="C7083" s="17">
        <f t="shared" ref="C7083:N7083" ca="1" si="7403">B7083*EXP((($E$6-$E$7-0.5*$E$5^2)*$E$8)+($E$5*_xlfn.NORM.S.INV(RAND())*SQRT($E$8)))</f>
        <v>3247.6835741379846</v>
      </c>
      <c r="D7083" s="17">
        <f t="shared" ca="1" si="7403"/>
        <v>3224.257025261762</v>
      </c>
      <c r="E7083" s="17">
        <f t="shared" ca="1" si="7403"/>
        <v>3158.6829979339223</v>
      </c>
      <c r="F7083" s="17">
        <f t="shared" ca="1" si="7403"/>
        <v>3175.4932582625811</v>
      </c>
      <c r="G7083" s="17">
        <f t="shared" ca="1" si="7403"/>
        <v>3470.5878522057319</v>
      </c>
      <c r="H7083" s="17">
        <f t="shared" ca="1" si="7403"/>
        <v>3464.3008416415964</v>
      </c>
      <c r="I7083" s="17">
        <f t="shared" ca="1" si="7403"/>
        <v>3592.6448133668155</v>
      </c>
      <c r="J7083" s="17">
        <f t="shared" ca="1" si="7403"/>
        <v>3492.6237493132835</v>
      </c>
      <c r="K7083" s="17">
        <f t="shared" ca="1" si="7403"/>
        <v>3430.0860979976064</v>
      </c>
      <c r="L7083" s="17">
        <f t="shared" ca="1" si="7403"/>
        <v>3336.0046283821853</v>
      </c>
      <c r="M7083" s="17">
        <f t="shared" ca="1" si="7403"/>
        <v>3177.371066914769</v>
      </c>
      <c r="N7083" s="17">
        <f t="shared" ca="1" si="7403"/>
        <v>3156.9946628153411</v>
      </c>
      <c r="O7083" s="11">
        <f t="shared" ca="1" si="7375"/>
        <v>1</v>
      </c>
      <c r="P7083" s="17">
        <f t="shared" ca="1" si="7348"/>
        <v>156.99466281534114</v>
      </c>
    </row>
    <row r="7084" spans="1:16" x14ac:dyDescent="0.35">
      <c r="A7084" s="14">
        <v>7071</v>
      </c>
      <c r="B7084" s="17">
        <f t="shared" si="7373"/>
        <v>2987</v>
      </c>
      <c r="C7084" s="17">
        <f t="shared" ref="C7084:N7084" ca="1" si="7404">B7084*EXP((($E$6-$E$7-0.5*$E$5^2)*$E$8)+($E$5*_xlfn.NORM.S.INV(RAND())*SQRT($E$8)))</f>
        <v>2891.9455294422892</v>
      </c>
      <c r="D7084" s="17">
        <f t="shared" ca="1" si="7404"/>
        <v>2836.0615685751086</v>
      </c>
      <c r="E7084" s="17">
        <f t="shared" ca="1" si="7404"/>
        <v>2970.51069891098</v>
      </c>
      <c r="F7084" s="17">
        <f t="shared" ca="1" si="7404"/>
        <v>3131.9047198104772</v>
      </c>
      <c r="G7084" s="17">
        <f t="shared" ca="1" si="7404"/>
        <v>3162.707141601375</v>
      </c>
      <c r="H7084" s="17">
        <f t="shared" ca="1" si="7404"/>
        <v>3182.9761083402341</v>
      </c>
      <c r="I7084" s="17">
        <f t="shared" ca="1" si="7404"/>
        <v>3081.9969710826767</v>
      </c>
      <c r="J7084" s="17">
        <f t="shared" ca="1" si="7404"/>
        <v>2929.0802403885527</v>
      </c>
      <c r="K7084" s="17">
        <f t="shared" ca="1" si="7404"/>
        <v>2920.7905374628926</v>
      </c>
      <c r="L7084" s="17">
        <f t="shared" ca="1" si="7404"/>
        <v>2965.922031887821</v>
      </c>
      <c r="M7084" s="17">
        <f t="shared" ca="1" si="7404"/>
        <v>2931.2750337222274</v>
      </c>
      <c r="N7084" s="17">
        <f t="shared" ca="1" si="7404"/>
        <v>2706.8755328584111</v>
      </c>
      <c r="O7084" s="11">
        <f t="shared" ca="1" si="7375"/>
        <v>0</v>
      </c>
      <c r="P7084" s="17">
        <f t="shared" ca="1" si="7348"/>
        <v>0</v>
      </c>
    </row>
    <row r="7085" spans="1:16" x14ac:dyDescent="0.35">
      <c r="A7085" s="14">
        <v>7072</v>
      </c>
      <c r="B7085" s="17">
        <f t="shared" si="7373"/>
        <v>2987</v>
      </c>
      <c r="C7085" s="17">
        <f t="shared" ref="C7085:N7085" ca="1" si="7405">B7085*EXP((($E$6-$E$7-0.5*$E$5^2)*$E$8)+($E$5*_xlfn.NORM.S.INV(RAND())*SQRT($E$8)))</f>
        <v>3013.9517861345139</v>
      </c>
      <c r="D7085" s="17">
        <f t="shared" ca="1" si="7405"/>
        <v>2813.6554952911024</v>
      </c>
      <c r="E7085" s="17">
        <f t="shared" ca="1" si="7405"/>
        <v>3163.5939513184567</v>
      </c>
      <c r="F7085" s="17">
        <f t="shared" ca="1" si="7405"/>
        <v>2978.280748434006</v>
      </c>
      <c r="G7085" s="17">
        <f t="shared" ca="1" si="7405"/>
        <v>3109.8516789930577</v>
      </c>
      <c r="H7085" s="17">
        <f t="shared" ca="1" si="7405"/>
        <v>3211.6421711455296</v>
      </c>
      <c r="I7085" s="17">
        <f t="shared" ca="1" si="7405"/>
        <v>3003.423409705942</v>
      </c>
      <c r="J7085" s="17">
        <f t="shared" ca="1" si="7405"/>
        <v>2882.2773719810143</v>
      </c>
      <c r="K7085" s="17">
        <f t="shared" ca="1" si="7405"/>
        <v>2987.1119264463828</v>
      </c>
      <c r="L7085" s="17">
        <f t="shared" ca="1" si="7405"/>
        <v>2950.7354211013721</v>
      </c>
      <c r="M7085" s="17">
        <f t="shared" ca="1" si="7405"/>
        <v>2974.9423008082586</v>
      </c>
      <c r="N7085" s="17">
        <f t="shared" ca="1" si="7405"/>
        <v>2870.4045092391366</v>
      </c>
      <c r="O7085" s="11">
        <f t="shared" ca="1" si="7375"/>
        <v>0</v>
      </c>
      <c r="P7085" s="17">
        <f t="shared" ca="1" si="7348"/>
        <v>0</v>
      </c>
    </row>
    <row r="7086" spans="1:16" x14ac:dyDescent="0.35">
      <c r="A7086" s="14">
        <v>7073</v>
      </c>
      <c r="B7086" s="17">
        <f t="shared" si="7373"/>
        <v>2987</v>
      </c>
      <c r="C7086" s="17">
        <f t="shared" ref="C7086:N7086" ca="1" si="7406">B7086*EXP((($E$6-$E$7-0.5*$E$5^2)*$E$8)+($E$5*_xlfn.NORM.S.INV(RAND())*SQRT($E$8)))</f>
        <v>3211.450089948607</v>
      </c>
      <c r="D7086" s="17">
        <f t="shared" ca="1" si="7406"/>
        <v>3308.3054952714606</v>
      </c>
      <c r="E7086" s="17">
        <f t="shared" ca="1" si="7406"/>
        <v>3187.8413182029394</v>
      </c>
      <c r="F7086" s="17">
        <f t="shared" ca="1" si="7406"/>
        <v>3187.6296744787201</v>
      </c>
      <c r="G7086" s="17">
        <f t="shared" ca="1" si="7406"/>
        <v>3184.8206506270221</v>
      </c>
      <c r="H7086" s="17">
        <f t="shared" ca="1" si="7406"/>
        <v>3082.067539099311</v>
      </c>
      <c r="I7086" s="17">
        <f t="shared" ca="1" si="7406"/>
        <v>2867.9409390324208</v>
      </c>
      <c r="J7086" s="17">
        <f t="shared" ca="1" si="7406"/>
        <v>3259.0139030369719</v>
      </c>
      <c r="K7086" s="17">
        <f t="shared" ca="1" si="7406"/>
        <v>3093.1906196488676</v>
      </c>
      <c r="L7086" s="17">
        <f t="shared" ca="1" si="7406"/>
        <v>2935.3944574739694</v>
      </c>
      <c r="M7086" s="17">
        <f t="shared" ca="1" si="7406"/>
        <v>3295.9425142128721</v>
      </c>
      <c r="N7086" s="17">
        <f t="shared" ca="1" si="7406"/>
        <v>3483.3857934855964</v>
      </c>
      <c r="O7086" s="11">
        <f t="shared" ca="1" si="7375"/>
        <v>1</v>
      </c>
      <c r="P7086" s="17">
        <f t="shared" ca="1" si="7348"/>
        <v>483.38579348559642</v>
      </c>
    </row>
    <row r="7087" spans="1:16" x14ac:dyDescent="0.35">
      <c r="A7087" s="14">
        <v>7074</v>
      </c>
      <c r="B7087" s="17">
        <f t="shared" si="7373"/>
        <v>2987</v>
      </c>
      <c r="C7087" s="17">
        <f t="shared" ref="C7087:N7087" ca="1" si="7407">B7087*EXP((($E$6-$E$7-0.5*$E$5^2)*$E$8)+($E$5*_xlfn.NORM.S.INV(RAND())*SQRT($E$8)))</f>
        <v>3372.7674526952242</v>
      </c>
      <c r="D7087" s="17">
        <f t="shared" ca="1" si="7407"/>
        <v>3508.2769183400046</v>
      </c>
      <c r="E7087" s="17">
        <f t="shared" ca="1" si="7407"/>
        <v>3686.4183507616699</v>
      </c>
      <c r="F7087" s="17">
        <f t="shared" ca="1" si="7407"/>
        <v>3799.7905189473463</v>
      </c>
      <c r="G7087" s="17">
        <f t="shared" ca="1" si="7407"/>
        <v>3982.6300964651045</v>
      </c>
      <c r="H7087" s="17">
        <f t="shared" ca="1" si="7407"/>
        <v>3986.478266447446</v>
      </c>
      <c r="I7087" s="17">
        <f t="shared" ca="1" si="7407"/>
        <v>3845.5050199145639</v>
      </c>
      <c r="J7087" s="17">
        <f t="shared" ca="1" si="7407"/>
        <v>4116.4882400645411</v>
      </c>
      <c r="K7087" s="17">
        <f t="shared" ca="1" si="7407"/>
        <v>4419.3121228080827</v>
      </c>
      <c r="L7087" s="17">
        <f t="shared" ca="1" si="7407"/>
        <v>4284.0078196402819</v>
      </c>
      <c r="M7087" s="17">
        <f t="shared" ca="1" si="7407"/>
        <v>4276.560551991045</v>
      </c>
      <c r="N7087" s="17">
        <f t="shared" ca="1" si="7407"/>
        <v>4059.3885935233884</v>
      </c>
      <c r="O7087" s="11">
        <f t="shared" ca="1" si="7375"/>
        <v>1</v>
      </c>
      <c r="P7087" s="17">
        <f t="shared" ca="1" si="7348"/>
        <v>1059.3885935233884</v>
      </c>
    </row>
    <row r="7088" spans="1:16" x14ac:dyDescent="0.35">
      <c r="A7088" s="14">
        <v>7075</v>
      </c>
      <c r="B7088" s="17">
        <f t="shared" si="7373"/>
        <v>2987</v>
      </c>
      <c r="C7088" s="17">
        <f t="shared" ref="C7088:N7088" ca="1" si="7408">B7088*EXP((($E$6-$E$7-0.5*$E$5^2)*$E$8)+($E$5*_xlfn.NORM.S.INV(RAND())*SQRT($E$8)))</f>
        <v>3157.1285627073862</v>
      </c>
      <c r="D7088" s="17">
        <f t="shared" ca="1" si="7408"/>
        <v>2869.7897857621711</v>
      </c>
      <c r="E7088" s="17">
        <f t="shared" ca="1" si="7408"/>
        <v>3073.1044725289021</v>
      </c>
      <c r="F7088" s="17">
        <f t="shared" ca="1" si="7408"/>
        <v>2954.4518425722677</v>
      </c>
      <c r="G7088" s="17">
        <f t="shared" ca="1" si="7408"/>
        <v>2815.9171911856665</v>
      </c>
      <c r="H7088" s="17">
        <f t="shared" ca="1" si="7408"/>
        <v>2807.5591935109051</v>
      </c>
      <c r="I7088" s="17">
        <f t="shared" ca="1" si="7408"/>
        <v>2771.1481798741429</v>
      </c>
      <c r="J7088" s="17">
        <f t="shared" ca="1" si="7408"/>
        <v>2937.1506040363397</v>
      </c>
      <c r="K7088" s="17">
        <f t="shared" ca="1" si="7408"/>
        <v>2974.3702834307924</v>
      </c>
      <c r="L7088" s="17">
        <f t="shared" ca="1" si="7408"/>
        <v>3316.0944101223245</v>
      </c>
      <c r="M7088" s="17">
        <f t="shared" ca="1" si="7408"/>
        <v>3388.5838904718794</v>
      </c>
      <c r="N7088" s="17">
        <f t="shared" ca="1" si="7408"/>
        <v>3513.2674395435361</v>
      </c>
      <c r="O7088" s="11">
        <f t="shared" ca="1" si="7375"/>
        <v>1</v>
      </c>
      <c r="P7088" s="17">
        <f t="shared" ca="1" si="7348"/>
        <v>513.26743954353606</v>
      </c>
    </row>
    <row r="7089" spans="1:16" x14ac:dyDescent="0.35">
      <c r="A7089" s="14">
        <v>7076</v>
      </c>
      <c r="B7089" s="17">
        <f t="shared" si="7373"/>
        <v>2987</v>
      </c>
      <c r="C7089" s="17">
        <f t="shared" ref="C7089:N7089" ca="1" si="7409">B7089*EXP((($E$6-$E$7-0.5*$E$5^2)*$E$8)+($E$5*_xlfn.NORM.S.INV(RAND())*SQRT($E$8)))</f>
        <v>2963.5677018510582</v>
      </c>
      <c r="D7089" s="17">
        <f t="shared" ca="1" si="7409"/>
        <v>2889.711598858145</v>
      </c>
      <c r="E7089" s="17">
        <f t="shared" ca="1" si="7409"/>
        <v>2849.6940504684508</v>
      </c>
      <c r="F7089" s="17">
        <f t="shared" ca="1" si="7409"/>
        <v>2766.8112710380101</v>
      </c>
      <c r="G7089" s="17">
        <f t="shared" ca="1" si="7409"/>
        <v>2821.181527617593</v>
      </c>
      <c r="H7089" s="17">
        <f t="shared" ca="1" si="7409"/>
        <v>2871.2321541931178</v>
      </c>
      <c r="I7089" s="17">
        <f t="shared" ca="1" si="7409"/>
        <v>3106.1628789748102</v>
      </c>
      <c r="J7089" s="17">
        <f t="shared" ca="1" si="7409"/>
        <v>3065.5645046750838</v>
      </c>
      <c r="K7089" s="17">
        <f t="shared" ca="1" si="7409"/>
        <v>3178.4095116537451</v>
      </c>
      <c r="L7089" s="17">
        <f t="shared" ca="1" si="7409"/>
        <v>2999.4079020647196</v>
      </c>
      <c r="M7089" s="17">
        <f t="shared" ca="1" si="7409"/>
        <v>3403.1618415304142</v>
      </c>
      <c r="N7089" s="17">
        <f t="shared" ca="1" si="7409"/>
        <v>3446.5129602016382</v>
      </c>
      <c r="O7089" s="11">
        <f t="shared" ca="1" si="7375"/>
        <v>1</v>
      </c>
      <c r="P7089" s="17">
        <f t="shared" ca="1" si="7348"/>
        <v>446.51296020163818</v>
      </c>
    </row>
    <row r="7090" spans="1:16" x14ac:dyDescent="0.35">
      <c r="A7090" s="14">
        <v>7077</v>
      </c>
      <c r="B7090" s="17">
        <f t="shared" si="7373"/>
        <v>2987</v>
      </c>
      <c r="C7090" s="17">
        <f t="shared" ref="C7090:N7090" ca="1" si="7410">B7090*EXP((($E$6-$E$7-0.5*$E$5^2)*$E$8)+($E$5*_xlfn.NORM.S.INV(RAND())*SQRT($E$8)))</f>
        <v>2861.4829596197269</v>
      </c>
      <c r="D7090" s="17">
        <f t="shared" ca="1" si="7410"/>
        <v>2756.360238673592</v>
      </c>
      <c r="E7090" s="17">
        <f t="shared" ca="1" si="7410"/>
        <v>2773.8664214876526</v>
      </c>
      <c r="F7090" s="17">
        <f t="shared" ca="1" si="7410"/>
        <v>2806.1332866064718</v>
      </c>
      <c r="G7090" s="17">
        <f t="shared" ca="1" si="7410"/>
        <v>3005.8172852614243</v>
      </c>
      <c r="H7090" s="17">
        <f t="shared" ca="1" si="7410"/>
        <v>2794.5364978056718</v>
      </c>
      <c r="I7090" s="17">
        <f t="shared" ca="1" si="7410"/>
        <v>3047.054130877596</v>
      </c>
      <c r="J7090" s="17">
        <f t="shared" ca="1" si="7410"/>
        <v>2998.1168397005772</v>
      </c>
      <c r="K7090" s="17">
        <f t="shared" ca="1" si="7410"/>
        <v>2801.7481017976643</v>
      </c>
      <c r="L7090" s="17">
        <f t="shared" ca="1" si="7410"/>
        <v>2752.6842231920573</v>
      </c>
      <c r="M7090" s="17">
        <f t="shared" ca="1" si="7410"/>
        <v>2586.6758861072794</v>
      </c>
      <c r="N7090" s="17">
        <f t="shared" ca="1" si="7410"/>
        <v>2568.068062360755</v>
      </c>
      <c r="O7090" s="11">
        <f t="shared" ca="1" si="7375"/>
        <v>0</v>
      </c>
      <c r="P7090" s="17">
        <f t="shared" ca="1" si="7348"/>
        <v>0</v>
      </c>
    </row>
    <row r="7091" spans="1:16" x14ac:dyDescent="0.35">
      <c r="A7091" s="14">
        <v>7078</v>
      </c>
      <c r="B7091" s="17">
        <f t="shared" si="7373"/>
        <v>2987</v>
      </c>
      <c r="C7091" s="17">
        <f t="shared" ref="C7091:N7091" ca="1" si="7411">B7091*EXP((($E$6-$E$7-0.5*$E$5^2)*$E$8)+($E$5*_xlfn.NORM.S.INV(RAND())*SQRT($E$8)))</f>
        <v>2936.1062050851478</v>
      </c>
      <c r="D7091" s="17">
        <f t="shared" ca="1" si="7411"/>
        <v>3135.030014122698</v>
      </c>
      <c r="E7091" s="17">
        <f t="shared" ca="1" si="7411"/>
        <v>3310.6235085124713</v>
      </c>
      <c r="F7091" s="17">
        <f t="shared" ca="1" si="7411"/>
        <v>3559.3972319724562</v>
      </c>
      <c r="G7091" s="17">
        <f t="shared" ca="1" si="7411"/>
        <v>3810.6876351094734</v>
      </c>
      <c r="H7091" s="17">
        <f t="shared" ca="1" si="7411"/>
        <v>4272.3682706893624</v>
      </c>
      <c r="I7091" s="17">
        <f t="shared" ca="1" si="7411"/>
        <v>4648.7141693037147</v>
      </c>
      <c r="J7091" s="17">
        <f t="shared" ca="1" si="7411"/>
        <v>5018.6626351884252</v>
      </c>
      <c r="K7091" s="17">
        <f t="shared" ca="1" si="7411"/>
        <v>5006.7217218471787</v>
      </c>
      <c r="L7091" s="17">
        <f t="shared" ca="1" si="7411"/>
        <v>5367.34944674908</v>
      </c>
      <c r="M7091" s="17">
        <f t="shared" ca="1" si="7411"/>
        <v>5625.5634267083879</v>
      </c>
      <c r="N7091" s="17">
        <f t="shared" ca="1" si="7411"/>
        <v>6324.7696634316335</v>
      </c>
      <c r="O7091" s="11">
        <f t="shared" ca="1" si="7375"/>
        <v>1</v>
      </c>
      <c r="P7091" s="17">
        <f t="shared" ca="1" si="7348"/>
        <v>3324.7696634316335</v>
      </c>
    </row>
    <row r="7092" spans="1:16" x14ac:dyDescent="0.35">
      <c r="A7092" s="14">
        <v>7079</v>
      </c>
      <c r="B7092" s="17">
        <f t="shared" si="7373"/>
        <v>2987</v>
      </c>
      <c r="C7092" s="17">
        <f t="shared" ref="C7092:N7092" ca="1" si="7412">B7092*EXP((($E$6-$E$7-0.5*$E$5^2)*$E$8)+($E$5*_xlfn.NORM.S.INV(RAND())*SQRT($E$8)))</f>
        <v>2757.6124068303652</v>
      </c>
      <c r="D7092" s="17">
        <f t="shared" ca="1" si="7412"/>
        <v>2567.6129305073919</v>
      </c>
      <c r="E7092" s="17">
        <f t="shared" ca="1" si="7412"/>
        <v>2549.4990281293203</v>
      </c>
      <c r="F7092" s="17">
        <f t="shared" ca="1" si="7412"/>
        <v>2476.427499006516</v>
      </c>
      <c r="G7092" s="17">
        <f t="shared" ca="1" si="7412"/>
        <v>2401.0984774850713</v>
      </c>
      <c r="H7092" s="17">
        <f t="shared" ca="1" si="7412"/>
        <v>2390.8062031695354</v>
      </c>
      <c r="I7092" s="17">
        <f t="shared" ca="1" si="7412"/>
        <v>2398.0389815170897</v>
      </c>
      <c r="J7092" s="17">
        <f t="shared" ca="1" si="7412"/>
        <v>2494.1171822070332</v>
      </c>
      <c r="K7092" s="17">
        <f t="shared" ca="1" si="7412"/>
        <v>2497.5003737482079</v>
      </c>
      <c r="L7092" s="17">
        <f t="shared" ca="1" si="7412"/>
        <v>2221.0525930217827</v>
      </c>
      <c r="M7092" s="17">
        <f t="shared" ca="1" si="7412"/>
        <v>2202.7753985851778</v>
      </c>
      <c r="N7092" s="17">
        <f t="shared" ca="1" si="7412"/>
        <v>2189.3616431877435</v>
      </c>
      <c r="O7092" s="11">
        <f t="shared" ca="1" si="7375"/>
        <v>0</v>
      </c>
      <c r="P7092" s="17">
        <f t="shared" ca="1" si="7348"/>
        <v>0</v>
      </c>
    </row>
    <row r="7093" spans="1:16" x14ac:dyDescent="0.35">
      <c r="A7093" s="14">
        <v>7080</v>
      </c>
      <c r="B7093" s="17">
        <f t="shared" si="7373"/>
        <v>2987</v>
      </c>
      <c r="C7093" s="17">
        <f t="shared" ref="C7093:N7093" ca="1" si="7413">B7093*EXP((($E$6-$E$7-0.5*$E$5^2)*$E$8)+($E$5*_xlfn.NORM.S.INV(RAND())*SQRT($E$8)))</f>
        <v>3157.0208909700605</v>
      </c>
      <c r="D7093" s="17">
        <f t="shared" ca="1" si="7413"/>
        <v>3114.0919813800888</v>
      </c>
      <c r="E7093" s="17">
        <f t="shared" ca="1" si="7413"/>
        <v>2980.1884765615027</v>
      </c>
      <c r="F7093" s="17">
        <f t="shared" ca="1" si="7413"/>
        <v>3164.7181521911521</v>
      </c>
      <c r="G7093" s="17">
        <f t="shared" ca="1" si="7413"/>
        <v>2947.4283440204354</v>
      </c>
      <c r="H7093" s="17">
        <f t="shared" ca="1" si="7413"/>
        <v>3010.2437698546451</v>
      </c>
      <c r="I7093" s="17">
        <f t="shared" ca="1" si="7413"/>
        <v>2991.7041459352517</v>
      </c>
      <c r="J7093" s="17">
        <f t="shared" ca="1" si="7413"/>
        <v>2858.0501473466798</v>
      </c>
      <c r="K7093" s="17">
        <f t="shared" ca="1" si="7413"/>
        <v>2785.1030615315499</v>
      </c>
      <c r="L7093" s="17">
        <f t="shared" ca="1" si="7413"/>
        <v>2826.661845840576</v>
      </c>
      <c r="M7093" s="17">
        <f t="shared" ca="1" si="7413"/>
        <v>2758.3765853803097</v>
      </c>
      <c r="N7093" s="17">
        <f t="shared" ca="1" si="7413"/>
        <v>2786.6413300162621</v>
      </c>
      <c r="O7093" s="11">
        <f t="shared" ca="1" si="7375"/>
        <v>0</v>
      </c>
      <c r="P7093" s="17">
        <f t="shared" ca="1" si="7348"/>
        <v>0</v>
      </c>
    </row>
    <row r="7094" spans="1:16" x14ac:dyDescent="0.35">
      <c r="A7094" s="14">
        <v>7081</v>
      </c>
      <c r="B7094" s="17">
        <f t="shared" si="7373"/>
        <v>2987</v>
      </c>
      <c r="C7094" s="17">
        <f t="shared" ref="C7094:N7094" ca="1" si="7414">B7094*EXP((($E$6-$E$7-0.5*$E$5^2)*$E$8)+($E$5*_xlfn.NORM.S.INV(RAND())*SQRT($E$8)))</f>
        <v>2948.8366425336544</v>
      </c>
      <c r="D7094" s="17">
        <f t="shared" ca="1" si="7414"/>
        <v>2729.4718529170841</v>
      </c>
      <c r="E7094" s="17">
        <f t="shared" ca="1" si="7414"/>
        <v>2738.3164310765628</v>
      </c>
      <c r="F7094" s="17">
        <f t="shared" ca="1" si="7414"/>
        <v>2758.4745631930391</v>
      </c>
      <c r="G7094" s="17">
        <f t="shared" ca="1" si="7414"/>
        <v>2891.6583034680007</v>
      </c>
      <c r="H7094" s="17">
        <f t="shared" ca="1" si="7414"/>
        <v>2703.2938674484712</v>
      </c>
      <c r="I7094" s="17">
        <f t="shared" ca="1" si="7414"/>
        <v>2799.3123467097676</v>
      </c>
      <c r="J7094" s="17">
        <f t="shared" ca="1" si="7414"/>
        <v>3171.5065328791097</v>
      </c>
      <c r="K7094" s="17">
        <f t="shared" ca="1" si="7414"/>
        <v>3318.828187640846</v>
      </c>
      <c r="L7094" s="17">
        <f t="shared" ca="1" si="7414"/>
        <v>3280.4314507124486</v>
      </c>
      <c r="M7094" s="17">
        <f t="shared" ca="1" si="7414"/>
        <v>3196.5563925240435</v>
      </c>
      <c r="N7094" s="17">
        <f t="shared" ca="1" si="7414"/>
        <v>2837.7125419634776</v>
      </c>
      <c r="O7094" s="11">
        <f t="shared" ca="1" si="7375"/>
        <v>0</v>
      </c>
      <c r="P7094" s="17">
        <f t="shared" ref="P7094:P7157" ca="1" si="7415">MAX(N7094-$E$4,0)</f>
        <v>0</v>
      </c>
    </row>
    <row r="7095" spans="1:16" x14ac:dyDescent="0.35">
      <c r="A7095" s="14">
        <v>7082</v>
      </c>
      <c r="B7095" s="17">
        <f t="shared" si="7373"/>
        <v>2987</v>
      </c>
      <c r="C7095" s="17">
        <f t="shared" ref="C7095:N7095" ca="1" si="7416">B7095*EXP((($E$6-$E$7-0.5*$E$5^2)*$E$8)+($E$5*_xlfn.NORM.S.INV(RAND())*SQRT($E$8)))</f>
        <v>2702.9546162342331</v>
      </c>
      <c r="D7095" s="17">
        <f t="shared" ca="1" si="7416"/>
        <v>2611.050879746103</v>
      </c>
      <c r="E7095" s="17">
        <f t="shared" ca="1" si="7416"/>
        <v>2650.0364788228694</v>
      </c>
      <c r="F7095" s="17">
        <f t="shared" ca="1" si="7416"/>
        <v>2815.2789641531149</v>
      </c>
      <c r="G7095" s="17">
        <f t="shared" ca="1" si="7416"/>
        <v>2944.8844525589002</v>
      </c>
      <c r="H7095" s="17">
        <f t="shared" ca="1" si="7416"/>
        <v>2807.4422145923136</v>
      </c>
      <c r="I7095" s="17">
        <f t="shared" ca="1" si="7416"/>
        <v>2979.0022659589963</v>
      </c>
      <c r="J7095" s="17">
        <f t="shared" ca="1" si="7416"/>
        <v>3437.9417373483111</v>
      </c>
      <c r="K7095" s="17">
        <f t="shared" ca="1" si="7416"/>
        <v>3527.7268182868579</v>
      </c>
      <c r="L7095" s="17">
        <f t="shared" ca="1" si="7416"/>
        <v>3432.8397958951423</v>
      </c>
      <c r="M7095" s="17">
        <f t="shared" ca="1" si="7416"/>
        <v>3781.6155867348716</v>
      </c>
      <c r="N7095" s="17">
        <f t="shared" ca="1" si="7416"/>
        <v>3705.9912996443463</v>
      </c>
      <c r="O7095" s="11">
        <f t="shared" ca="1" si="7375"/>
        <v>1</v>
      </c>
      <c r="P7095" s="17">
        <f t="shared" ca="1" si="7415"/>
        <v>705.99129964434633</v>
      </c>
    </row>
    <row r="7096" spans="1:16" x14ac:dyDescent="0.35">
      <c r="A7096" s="14">
        <v>7083</v>
      </c>
      <c r="B7096" s="17">
        <f t="shared" si="7373"/>
        <v>2987</v>
      </c>
      <c r="C7096" s="17">
        <f t="shared" ref="C7096:N7096" ca="1" si="7417">B7096*EXP((($E$6-$E$7-0.5*$E$5^2)*$E$8)+($E$5*_xlfn.NORM.S.INV(RAND())*SQRT($E$8)))</f>
        <v>3082.5791515147921</v>
      </c>
      <c r="D7096" s="17">
        <f t="shared" ca="1" si="7417"/>
        <v>2997.5560942612624</v>
      </c>
      <c r="E7096" s="17">
        <f t="shared" ca="1" si="7417"/>
        <v>3296.6017297921057</v>
      </c>
      <c r="F7096" s="17">
        <f t="shared" ca="1" si="7417"/>
        <v>3213.2301408592953</v>
      </c>
      <c r="G7096" s="17">
        <f t="shared" ca="1" si="7417"/>
        <v>3345.0054522593277</v>
      </c>
      <c r="H7096" s="17">
        <f t="shared" ca="1" si="7417"/>
        <v>3253.9155131216276</v>
      </c>
      <c r="I7096" s="17">
        <f t="shared" ca="1" si="7417"/>
        <v>3287.2541942048761</v>
      </c>
      <c r="J7096" s="17">
        <f t="shared" ca="1" si="7417"/>
        <v>3391.7282398321881</v>
      </c>
      <c r="K7096" s="17">
        <f t="shared" ca="1" si="7417"/>
        <v>3338.852501341747</v>
      </c>
      <c r="L7096" s="17">
        <f t="shared" ca="1" si="7417"/>
        <v>3510.4337149174539</v>
      </c>
      <c r="M7096" s="17">
        <f t="shared" ca="1" si="7417"/>
        <v>3446.5987497271312</v>
      </c>
      <c r="N7096" s="17">
        <f t="shared" ca="1" si="7417"/>
        <v>3631.1396908268416</v>
      </c>
      <c r="O7096" s="11">
        <f t="shared" ca="1" si="7375"/>
        <v>1</v>
      </c>
      <c r="P7096" s="17">
        <f t="shared" ca="1" si="7415"/>
        <v>631.13969082684162</v>
      </c>
    </row>
    <row r="7097" spans="1:16" x14ac:dyDescent="0.35">
      <c r="A7097" s="14">
        <v>7084</v>
      </c>
      <c r="B7097" s="17">
        <f t="shared" si="7373"/>
        <v>2987</v>
      </c>
      <c r="C7097" s="17">
        <f t="shared" ref="C7097:N7097" ca="1" si="7418">B7097*EXP((($E$6-$E$7-0.5*$E$5^2)*$E$8)+($E$5*_xlfn.NORM.S.INV(RAND())*SQRT($E$8)))</f>
        <v>3156.6280589673502</v>
      </c>
      <c r="D7097" s="17">
        <f t="shared" ca="1" si="7418"/>
        <v>3011.3650900722296</v>
      </c>
      <c r="E7097" s="17">
        <f t="shared" ca="1" si="7418"/>
        <v>2883.0135623507344</v>
      </c>
      <c r="F7097" s="17">
        <f t="shared" ca="1" si="7418"/>
        <v>2714.0628919786441</v>
      </c>
      <c r="G7097" s="17">
        <f t="shared" ca="1" si="7418"/>
        <v>2960.4178527737063</v>
      </c>
      <c r="H7097" s="17">
        <f t="shared" ca="1" si="7418"/>
        <v>2871.3884984446254</v>
      </c>
      <c r="I7097" s="17">
        <f t="shared" ca="1" si="7418"/>
        <v>2547.7637727456072</v>
      </c>
      <c r="J7097" s="17">
        <f t="shared" ca="1" si="7418"/>
        <v>2452.835262290389</v>
      </c>
      <c r="K7097" s="17">
        <f t="shared" ca="1" si="7418"/>
        <v>2365.633198472402</v>
      </c>
      <c r="L7097" s="17">
        <f t="shared" ca="1" si="7418"/>
        <v>2708.781539864488</v>
      </c>
      <c r="M7097" s="17">
        <f t="shared" ca="1" si="7418"/>
        <v>2748.6061930190754</v>
      </c>
      <c r="N7097" s="17">
        <f t="shared" ca="1" si="7418"/>
        <v>2957.3185653946384</v>
      </c>
      <c r="O7097" s="11">
        <f t="shared" ca="1" si="7375"/>
        <v>0</v>
      </c>
      <c r="P7097" s="17">
        <f t="shared" ca="1" si="7415"/>
        <v>0</v>
      </c>
    </row>
    <row r="7098" spans="1:16" x14ac:dyDescent="0.35">
      <c r="A7098" s="14">
        <v>7085</v>
      </c>
      <c r="B7098" s="17">
        <f t="shared" si="7373"/>
        <v>2987</v>
      </c>
      <c r="C7098" s="17">
        <f t="shared" ref="C7098:N7098" ca="1" si="7419">B7098*EXP((($E$6-$E$7-0.5*$E$5^2)*$E$8)+($E$5*_xlfn.NORM.S.INV(RAND())*SQRT($E$8)))</f>
        <v>2927.086259966939</v>
      </c>
      <c r="D7098" s="17">
        <f t="shared" ca="1" si="7419"/>
        <v>3122.9341383823389</v>
      </c>
      <c r="E7098" s="17">
        <f t="shared" ca="1" si="7419"/>
        <v>3333.831877999567</v>
      </c>
      <c r="F7098" s="17">
        <f t="shared" ca="1" si="7419"/>
        <v>3378.5231130821912</v>
      </c>
      <c r="G7098" s="17">
        <f t="shared" ca="1" si="7419"/>
        <v>3131.0070395007892</v>
      </c>
      <c r="H7098" s="17">
        <f t="shared" ca="1" si="7419"/>
        <v>3201.2299846803221</v>
      </c>
      <c r="I7098" s="17">
        <f t="shared" ca="1" si="7419"/>
        <v>3364.682151550754</v>
      </c>
      <c r="J7098" s="17">
        <f t="shared" ca="1" si="7419"/>
        <v>2932.695729390477</v>
      </c>
      <c r="K7098" s="17">
        <f t="shared" ca="1" si="7419"/>
        <v>2899.5800322347864</v>
      </c>
      <c r="L7098" s="17">
        <f t="shared" ca="1" si="7419"/>
        <v>2942.6323987424225</v>
      </c>
      <c r="M7098" s="17">
        <f t="shared" ca="1" si="7419"/>
        <v>2795.0510046105874</v>
      </c>
      <c r="N7098" s="17">
        <f t="shared" ca="1" si="7419"/>
        <v>2877.5720267679208</v>
      </c>
      <c r="O7098" s="11">
        <f t="shared" ca="1" si="7375"/>
        <v>0</v>
      </c>
      <c r="P7098" s="17">
        <f t="shared" ca="1" si="7415"/>
        <v>0</v>
      </c>
    </row>
    <row r="7099" spans="1:16" x14ac:dyDescent="0.35">
      <c r="A7099" s="14">
        <v>7086</v>
      </c>
      <c r="B7099" s="17">
        <f t="shared" si="7373"/>
        <v>2987</v>
      </c>
      <c r="C7099" s="17">
        <f t="shared" ref="C7099:N7099" ca="1" si="7420">B7099*EXP((($E$6-$E$7-0.5*$E$5^2)*$E$8)+($E$5*_xlfn.NORM.S.INV(RAND())*SQRT($E$8)))</f>
        <v>3300.5738643891509</v>
      </c>
      <c r="D7099" s="17">
        <f t="shared" ca="1" si="7420"/>
        <v>3265.7595799479805</v>
      </c>
      <c r="E7099" s="17">
        <f t="shared" ca="1" si="7420"/>
        <v>2947.5782984083244</v>
      </c>
      <c r="F7099" s="17">
        <f t="shared" ca="1" si="7420"/>
        <v>2823.7945366516824</v>
      </c>
      <c r="G7099" s="17">
        <f t="shared" ca="1" si="7420"/>
        <v>2413.6372220368648</v>
      </c>
      <c r="H7099" s="17">
        <f t="shared" ca="1" si="7420"/>
        <v>2465.7023137830515</v>
      </c>
      <c r="I7099" s="17">
        <f t="shared" ca="1" si="7420"/>
        <v>2569.0974732871218</v>
      </c>
      <c r="J7099" s="17">
        <f t="shared" ca="1" si="7420"/>
        <v>2597.105656267157</v>
      </c>
      <c r="K7099" s="17">
        <f t="shared" ca="1" si="7420"/>
        <v>2653.8580951993836</v>
      </c>
      <c r="L7099" s="17">
        <f t="shared" ca="1" si="7420"/>
        <v>2986.4468945711114</v>
      </c>
      <c r="M7099" s="17">
        <f t="shared" ca="1" si="7420"/>
        <v>3282.4873243439642</v>
      </c>
      <c r="N7099" s="17">
        <f t="shared" ca="1" si="7420"/>
        <v>3169.4429682409323</v>
      </c>
      <c r="O7099" s="11">
        <f t="shared" ca="1" si="7375"/>
        <v>1</v>
      </c>
      <c r="P7099" s="17">
        <f t="shared" ca="1" si="7415"/>
        <v>169.44296824093226</v>
      </c>
    </row>
    <row r="7100" spans="1:16" x14ac:dyDescent="0.35">
      <c r="A7100" s="14">
        <v>7087</v>
      </c>
      <c r="B7100" s="17">
        <f t="shared" si="7373"/>
        <v>2987</v>
      </c>
      <c r="C7100" s="17">
        <f t="shared" ref="C7100:N7100" ca="1" si="7421">B7100*EXP((($E$6-$E$7-0.5*$E$5^2)*$E$8)+($E$5*_xlfn.NORM.S.INV(RAND())*SQRT($E$8)))</f>
        <v>2615.4291433052981</v>
      </c>
      <c r="D7100" s="17">
        <f t="shared" ca="1" si="7421"/>
        <v>2602.3633094041656</v>
      </c>
      <c r="E7100" s="17">
        <f t="shared" ca="1" si="7421"/>
        <v>2616.5200080473683</v>
      </c>
      <c r="F7100" s="17">
        <f t="shared" ca="1" si="7421"/>
        <v>2862.1462702399899</v>
      </c>
      <c r="G7100" s="17">
        <f t="shared" ca="1" si="7421"/>
        <v>2743.9450705588829</v>
      </c>
      <c r="H7100" s="17">
        <f t="shared" ca="1" si="7421"/>
        <v>2914.8820914726025</v>
      </c>
      <c r="I7100" s="17">
        <f t="shared" ca="1" si="7421"/>
        <v>2798.3900958863314</v>
      </c>
      <c r="J7100" s="17">
        <f t="shared" ca="1" si="7421"/>
        <v>2689.999752960769</v>
      </c>
      <c r="K7100" s="17">
        <f t="shared" ca="1" si="7421"/>
        <v>2924.884358222932</v>
      </c>
      <c r="L7100" s="17">
        <f t="shared" ca="1" si="7421"/>
        <v>2901.6244079782887</v>
      </c>
      <c r="M7100" s="17">
        <f t="shared" ca="1" si="7421"/>
        <v>2606.8041643841379</v>
      </c>
      <c r="N7100" s="17">
        <f t="shared" ca="1" si="7421"/>
        <v>2811.3605847648687</v>
      </c>
      <c r="O7100" s="11">
        <f t="shared" ca="1" si="7375"/>
        <v>0</v>
      </c>
      <c r="P7100" s="17">
        <f t="shared" ca="1" si="7415"/>
        <v>0</v>
      </c>
    </row>
    <row r="7101" spans="1:16" x14ac:dyDescent="0.35">
      <c r="A7101" s="14">
        <v>7088</v>
      </c>
      <c r="B7101" s="17">
        <f t="shared" si="7373"/>
        <v>2987</v>
      </c>
      <c r="C7101" s="17">
        <f t="shared" ref="C7101:N7101" ca="1" si="7422">B7101*EXP((($E$6-$E$7-0.5*$E$5^2)*$E$8)+($E$5*_xlfn.NORM.S.INV(RAND())*SQRT($E$8)))</f>
        <v>2955.7020993392721</v>
      </c>
      <c r="D7101" s="17">
        <f t="shared" ca="1" si="7422"/>
        <v>3203.870738348367</v>
      </c>
      <c r="E7101" s="17">
        <f t="shared" ca="1" si="7422"/>
        <v>3226.4138327161309</v>
      </c>
      <c r="F7101" s="17">
        <f t="shared" ca="1" si="7422"/>
        <v>3174.8981524812475</v>
      </c>
      <c r="G7101" s="17">
        <f t="shared" ca="1" si="7422"/>
        <v>3384.0889578533197</v>
      </c>
      <c r="H7101" s="17">
        <f t="shared" ca="1" si="7422"/>
        <v>3390.4365790514203</v>
      </c>
      <c r="I7101" s="17">
        <f t="shared" ca="1" si="7422"/>
        <v>3717.9577676831991</v>
      </c>
      <c r="J7101" s="17">
        <f t="shared" ca="1" si="7422"/>
        <v>3653.7877486035704</v>
      </c>
      <c r="K7101" s="17">
        <f t="shared" ca="1" si="7422"/>
        <v>3727.5342582360868</v>
      </c>
      <c r="L7101" s="17">
        <f t="shared" ca="1" si="7422"/>
        <v>3641.3146737400857</v>
      </c>
      <c r="M7101" s="17">
        <f t="shared" ca="1" si="7422"/>
        <v>3683.8596300011154</v>
      </c>
      <c r="N7101" s="17">
        <f t="shared" ca="1" si="7422"/>
        <v>3640.7741056755603</v>
      </c>
      <c r="O7101" s="11">
        <f t="shared" ca="1" si="7375"/>
        <v>1</v>
      </c>
      <c r="P7101" s="17">
        <f t="shared" ca="1" si="7415"/>
        <v>640.77410567556035</v>
      </c>
    </row>
    <row r="7102" spans="1:16" x14ac:dyDescent="0.35">
      <c r="A7102" s="14">
        <v>7089</v>
      </c>
      <c r="B7102" s="17">
        <f t="shared" si="7373"/>
        <v>2987</v>
      </c>
      <c r="C7102" s="17">
        <f t="shared" ref="C7102:N7102" ca="1" si="7423">B7102*EXP((($E$6-$E$7-0.5*$E$5^2)*$E$8)+($E$5*_xlfn.NORM.S.INV(RAND())*SQRT($E$8)))</f>
        <v>3167.0833142263568</v>
      </c>
      <c r="D7102" s="17">
        <f t="shared" ca="1" si="7423"/>
        <v>3041.3772417878099</v>
      </c>
      <c r="E7102" s="17">
        <f t="shared" ca="1" si="7423"/>
        <v>3244.4252125686758</v>
      </c>
      <c r="F7102" s="17">
        <f t="shared" ca="1" si="7423"/>
        <v>3216.0596323398659</v>
      </c>
      <c r="G7102" s="17">
        <f t="shared" ca="1" si="7423"/>
        <v>3571.6860168505186</v>
      </c>
      <c r="H7102" s="17">
        <f t="shared" ca="1" si="7423"/>
        <v>3796.0501411907871</v>
      </c>
      <c r="I7102" s="17">
        <f t="shared" ca="1" si="7423"/>
        <v>3777.4956497198636</v>
      </c>
      <c r="J7102" s="17">
        <f t="shared" ca="1" si="7423"/>
        <v>3874.0690415372837</v>
      </c>
      <c r="K7102" s="17">
        <f t="shared" ca="1" si="7423"/>
        <v>3977.3466360754151</v>
      </c>
      <c r="L7102" s="17">
        <f t="shared" ca="1" si="7423"/>
        <v>3713.0207121871858</v>
      </c>
      <c r="M7102" s="17">
        <f t="shared" ca="1" si="7423"/>
        <v>3462.5745263815661</v>
      </c>
      <c r="N7102" s="17">
        <f t="shared" ca="1" si="7423"/>
        <v>3602.8269480751201</v>
      </c>
      <c r="O7102" s="11">
        <f t="shared" ca="1" si="7375"/>
        <v>1</v>
      </c>
      <c r="P7102" s="17">
        <f t="shared" ca="1" si="7415"/>
        <v>602.82694807512007</v>
      </c>
    </row>
    <row r="7103" spans="1:16" x14ac:dyDescent="0.35">
      <c r="A7103" s="14">
        <v>7090</v>
      </c>
      <c r="B7103" s="17">
        <f t="shared" si="7373"/>
        <v>2987</v>
      </c>
      <c r="C7103" s="17">
        <f t="shared" ref="C7103:N7103" ca="1" si="7424">B7103*EXP((($E$6-$E$7-0.5*$E$5^2)*$E$8)+($E$5*_xlfn.NORM.S.INV(RAND())*SQRT($E$8)))</f>
        <v>2984.9380989382557</v>
      </c>
      <c r="D7103" s="17">
        <f t="shared" ca="1" si="7424"/>
        <v>3327.1336985119692</v>
      </c>
      <c r="E7103" s="17">
        <f t="shared" ca="1" si="7424"/>
        <v>3125.2554234222457</v>
      </c>
      <c r="F7103" s="17">
        <f t="shared" ca="1" si="7424"/>
        <v>3067.5432100578946</v>
      </c>
      <c r="G7103" s="17">
        <f t="shared" ca="1" si="7424"/>
        <v>2769.6527087091081</v>
      </c>
      <c r="H7103" s="17">
        <f t="shared" ca="1" si="7424"/>
        <v>3086.7560138848135</v>
      </c>
      <c r="I7103" s="17">
        <f t="shared" ca="1" si="7424"/>
        <v>2900.7298292217165</v>
      </c>
      <c r="J7103" s="17">
        <f t="shared" ca="1" si="7424"/>
        <v>2870.3819093555949</v>
      </c>
      <c r="K7103" s="17">
        <f t="shared" ca="1" si="7424"/>
        <v>2835.4584221902905</v>
      </c>
      <c r="L7103" s="17">
        <f t="shared" ca="1" si="7424"/>
        <v>3195.4446643635688</v>
      </c>
      <c r="M7103" s="17">
        <f t="shared" ca="1" si="7424"/>
        <v>3125.0342895258759</v>
      </c>
      <c r="N7103" s="17">
        <f t="shared" ca="1" si="7424"/>
        <v>3164.1107355191984</v>
      </c>
      <c r="O7103" s="11">
        <f t="shared" ca="1" si="7375"/>
        <v>1</v>
      </c>
      <c r="P7103" s="17">
        <f t="shared" ca="1" si="7415"/>
        <v>164.11073551919844</v>
      </c>
    </row>
    <row r="7104" spans="1:16" x14ac:dyDescent="0.35">
      <c r="A7104" s="14">
        <v>7091</v>
      </c>
      <c r="B7104" s="17">
        <f t="shared" si="7373"/>
        <v>2987</v>
      </c>
      <c r="C7104" s="17">
        <f t="shared" ref="C7104:N7104" ca="1" si="7425">B7104*EXP((($E$6-$E$7-0.5*$E$5^2)*$E$8)+($E$5*_xlfn.NORM.S.INV(RAND())*SQRT($E$8)))</f>
        <v>2988.2736209867089</v>
      </c>
      <c r="D7104" s="17">
        <f t="shared" ca="1" si="7425"/>
        <v>3150.3126885445181</v>
      </c>
      <c r="E7104" s="17">
        <f t="shared" ca="1" si="7425"/>
        <v>3381.9055186556816</v>
      </c>
      <c r="F7104" s="17">
        <f t="shared" ca="1" si="7425"/>
        <v>3412.8428504239937</v>
      </c>
      <c r="G7104" s="17">
        <f t="shared" ca="1" si="7425"/>
        <v>3197.2392166211703</v>
      </c>
      <c r="H7104" s="17">
        <f t="shared" ca="1" si="7425"/>
        <v>3194.8445890757303</v>
      </c>
      <c r="I7104" s="17">
        <f t="shared" ca="1" si="7425"/>
        <v>3466.2298548464528</v>
      </c>
      <c r="J7104" s="17">
        <f t="shared" ca="1" si="7425"/>
        <v>4027.1679638464916</v>
      </c>
      <c r="K7104" s="17">
        <f t="shared" ca="1" si="7425"/>
        <v>4364.3160319623421</v>
      </c>
      <c r="L7104" s="17">
        <f t="shared" ca="1" si="7425"/>
        <v>4715.869374308847</v>
      </c>
      <c r="M7104" s="17">
        <f t="shared" ca="1" si="7425"/>
        <v>5255.2216494410168</v>
      </c>
      <c r="N7104" s="17">
        <f t="shared" ca="1" si="7425"/>
        <v>5572.1187108724125</v>
      </c>
      <c r="O7104" s="11">
        <f t="shared" ca="1" si="7375"/>
        <v>1</v>
      </c>
      <c r="P7104" s="17">
        <f t="shared" ca="1" si="7415"/>
        <v>2572.1187108724125</v>
      </c>
    </row>
    <row r="7105" spans="1:16" x14ac:dyDescent="0.35">
      <c r="A7105" s="14">
        <v>7092</v>
      </c>
      <c r="B7105" s="17">
        <f t="shared" si="7373"/>
        <v>2987</v>
      </c>
      <c r="C7105" s="17">
        <f t="shared" ref="C7105:N7105" ca="1" si="7426">B7105*EXP((($E$6-$E$7-0.5*$E$5^2)*$E$8)+($E$5*_xlfn.NORM.S.INV(RAND())*SQRT($E$8)))</f>
        <v>3009.8004277842124</v>
      </c>
      <c r="D7105" s="17">
        <f t="shared" ca="1" si="7426"/>
        <v>3125.0887002684021</v>
      </c>
      <c r="E7105" s="17">
        <f t="shared" ca="1" si="7426"/>
        <v>3196.6253708616314</v>
      </c>
      <c r="F7105" s="17">
        <f t="shared" ca="1" si="7426"/>
        <v>3310.1882419896974</v>
      </c>
      <c r="G7105" s="17">
        <f t="shared" ca="1" si="7426"/>
        <v>3451.7833874615026</v>
      </c>
      <c r="H7105" s="17">
        <f t="shared" ca="1" si="7426"/>
        <v>3656.769969569295</v>
      </c>
      <c r="I7105" s="17">
        <f t="shared" ca="1" si="7426"/>
        <v>3595.3920661297225</v>
      </c>
      <c r="J7105" s="17">
        <f t="shared" ca="1" si="7426"/>
        <v>3711.1890387229146</v>
      </c>
      <c r="K7105" s="17">
        <f t="shared" ca="1" si="7426"/>
        <v>3464.237148472218</v>
      </c>
      <c r="L7105" s="17">
        <f t="shared" ca="1" si="7426"/>
        <v>3358.0324403057166</v>
      </c>
      <c r="M7105" s="17">
        <f t="shared" ca="1" si="7426"/>
        <v>3826.7558639087601</v>
      </c>
      <c r="N7105" s="17">
        <f t="shared" ca="1" si="7426"/>
        <v>4041.4719157916993</v>
      </c>
      <c r="O7105" s="11">
        <f t="shared" ca="1" si="7375"/>
        <v>1</v>
      </c>
      <c r="P7105" s="17">
        <f t="shared" ca="1" si="7415"/>
        <v>1041.4719157916993</v>
      </c>
    </row>
    <row r="7106" spans="1:16" x14ac:dyDescent="0.35">
      <c r="A7106" s="14">
        <v>7093</v>
      </c>
      <c r="B7106" s="17">
        <f t="shared" si="7373"/>
        <v>2987</v>
      </c>
      <c r="C7106" s="17">
        <f t="shared" ref="C7106:N7106" ca="1" si="7427">B7106*EXP((($E$6-$E$7-0.5*$E$5^2)*$E$8)+($E$5*_xlfn.NORM.S.INV(RAND())*SQRT($E$8)))</f>
        <v>3103.9163455717157</v>
      </c>
      <c r="D7106" s="17">
        <f t="shared" ca="1" si="7427"/>
        <v>3393.7187211807418</v>
      </c>
      <c r="E7106" s="17">
        <f t="shared" ca="1" si="7427"/>
        <v>3472.2886982052592</v>
      </c>
      <c r="F7106" s="17">
        <f t="shared" ca="1" si="7427"/>
        <v>3116.1712086156545</v>
      </c>
      <c r="G7106" s="17">
        <f t="shared" ca="1" si="7427"/>
        <v>2864.6981406392911</v>
      </c>
      <c r="H7106" s="17">
        <f t="shared" ca="1" si="7427"/>
        <v>2586.3235058833611</v>
      </c>
      <c r="I7106" s="17">
        <f t="shared" ca="1" si="7427"/>
        <v>2477.5998159685423</v>
      </c>
      <c r="J7106" s="17">
        <f t="shared" ca="1" si="7427"/>
        <v>2478.1998879171033</v>
      </c>
      <c r="K7106" s="17">
        <f t="shared" ca="1" si="7427"/>
        <v>2696.1365423184811</v>
      </c>
      <c r="L7106" s="17">
        <f t="shared" ca="1" si="7427"/>
        <v>2587.9962643295153</v>
      </c>
      <c r="M7106" s="17">
        <f t="shared" ca="1" si="7427"/>
        <v>2397.2326796626194</v>
      </c>
      <c r="N7106" s="17">
        <f t="shared" ca="1" si="7427"/>
        <v>2196.3397515094425</v>
      </c>
      <c r="O7106" s="11">
        <f t="shared" ca="1" si="7375"/>
        <v>0</v>
      </c>
      <c r="P7106" s="17">
        <f t="shared" ca="1" si="7415"/>
        <v>0</v>
      </c>
    </row>
    <row r="7107" spans="1:16" x14ac:dyDescent="0.35">
      <c r="A7107" s="14">
        <v>7094</v>
      </c>
      <c r="B7107" s="17">
        <f t="shared" si="7373"/>
        <v>2987</v>
      </c>
      <c r="C7107" s="17">
        <f t="shared" ref="C7107:N7107" ca="1" si="7428">B7107*EXP((($E$6-$E$7-0.5*$E$5^2)*$E$8)+($E$5*_xlfn.NORM.S.INV(RAND())*SQRT($E$8)))</f>
        <v>3006.7168224728866</v>
      </c>
      <c r="D7107" s="17">
        <f t="shared" ca="1" si="7428"/>
        <v>3010.3577655768686</v>
      </c>
      <c r="E7107" s="17">
        <f t="shared" ca="1" si="7428"/>
        <v>3033.1879780124113</v>
      </c>
      <c r="F7107" s="17">
        <f t="shared" ca="1" si="7428"/>
        <v>3012.9736001912247</v>
      </c>
      <c r="G7107" s="17">
        <f t="shared" ca="1" si="7428"/>
        <v>3319.883571518169</v>
      </c>
      <c r="H7107" s="17">
        <f t="shared" ca="1" si="7428"/>
        <v>3276.3135482710773</v>
      </c>
      <c r="I7107" s="17">
        <f t="shared" ca="1" si="7428"/>
        <v>3241.373988225253</v>
      </c>
      <c r="J7107" s="17">
        <f t="shared" ca="1" si="7428"/>
        <v>3255.9959829642426</v>
      </c>
      <c r="K7107" s="17">
        <f t="shared" ca="1" si="7428"/>
        <v>3391.9707170596753</v>
      </c>
      <c r="L7107" s="17">
        <f t="shared" ca="1" si="7428"/>
        <v>3457.8644590776548</v>
      </c>
      <c r="M7107" s="17">
        <f t="shared" ca="1" si="7428"/>
        <v>3401.2499609487072</v>
      </c>
      <c r="N7107" s="17">
        <f t="shared" ca="1" si="7428"/>
        <v>3592.9118739676646</v>
      </c>
      <c r="O7107" s="11">
        <f t="shared" ca="1" si="7375"/>
        <v>1</v>
      </c>
      <c r="P7107" s="17">
        <f t="shared" ca="1" si="7415"/>
        <v>592.91187396766463</v>
      </c>
    </row>
    <row r="7108" spans="1:16" x14ac:dyDescent="0.35">
      <c r="A7108" s="14">
        <v>7095</v>
      </c>
      <c r="B7108" s="17">
        <f t="shared" si="7373"/>
        <v>2987</v>
      </c>
      <c r="C7108" s="17">
        <f t="shared" ref="C7108:N7108" ca="1" si="7429">B7108*EXP((($E$6-$E$7-0.5*$E$5^2)*$E$8)+($E$5*_xlfn.NORM.S.INV(RAND())*SQRT($E$8)))</f>
        <v>3158.4250599854786</v>
      </c>
      <c r="D7108" s="17">
        <f t="shared" ca="1" si="7429"/>
        <v>3114.060007554906</v>
      </c>
      <c r="E7108" s="17">
        <f t="shared" ca="1" si="7429"/>
        <v>3106.0597466237477</v>
      </c>
      <c r="F7108" s="17">
        <f t="shared" ca="1" si="7429"/>
        <v>3065.2718149147458</v>
      </c>
      <c r="G7108" s="17">
        <f t="shared" ca="1" si="7429"/>
        <v>3169.5676116910649</v>
      </c>
      <c r="H7108" s="17">
        <f t="shared" ca="1" si="7429"/>
        <v>3297.5557235147603</v>
      </c>
      <c r="I7108" s="17">
        <f t="shared" ca="1" si="7429"/>
        <v>3375.0784619761102</v>
      </c>
      <c r="J7108" s="17">
        <f t="shared" ca="1" si="7429"/>
        <v>3786.6041603364006</v>
      </c>
      <c r="K7108" s="17">
        <f t="shared" ca="1" si="7429"/>
        <v>3797.1317122161108</v>
      </c>
      <c r="L7108" s="17">
        <f t="shared" ca="1" si="7429"/>
        <v>3982.6202652112397</v>
      </c>
      <c r="M7108" s="17">
        <f t="shared" ca="1" si="7429"/>
        <v>4194.0833274546767</v>
      </c>
      <c r="N7108" s="17">
        <f t="shared" ca="1" si="7429"/>
        <v>4583.5171969281473</v>
      </c>
      <c r="O7108" s="11">
        <f t="shared" ca="1" si="7375"/>
        <v>1</v>
      </c>
      <c r="P7108" s="17">
        <f t="shared" ca="1" si="7415"/>
        <v>1583.5171969281473</v>
      </c>
    </row>
    <row r="7109" spans="1:16" x14ac:dyDescent="0.35">
      <c r="A7109" s="14">
        <v>7096</v>
      </c>
      <c r="B7109" s="17">
        <f t="shared" si="7373"/>
        <v>2987</v>
      </c>
      <c r="C7109" s="17">
        <f t="shared" ref="C7109:N7109" ca="1" si="7430">B7109*EXP((($E$6-$E$7-0.5*$E$5^2)*$E$8)+($E$5*_xlfn.NORM.S.INV(RAND())*SQRT($E$8)))</f>
        <v>3198.5210104157618</v>
      </c>
      <c r="D7109" s="17">
        <f t="shared" ca="1" si="7430"/>
        <v>3030.1810462452413</v>
      </c>
      <c r="E7109" s="17">
        <f t="shared" ca="1" si="7430"/>
        <v>2884.6953443380544</v>
      </c>
      <c r="F7109" s="17">
        <f t="shared" ca="1" si="7430"/>
        <v>2731.1155194788557</v>
      </c>
      <c r="G7109" s="17">
        <f t="shared" ca="1" si="7430"/>
        <v>2599.9571120056353</v>
      </c>
      <c r="H7109" s="17">
        <f t="shared" ca="1" si="7430"/>
        <v>2657.425109606163</v>
      </c>
      <c r="I7109" s="17">
        <f t="shared" ca="1" si="7430"/>
        <v>2894.8697887605476</v>
      </c>
      <c r="J7109" s="17">
        <f t="shared" ca="1" si="7430"/>
        <v>2703.6199024045009</v>
      </c>
      <c r="K7109" s="17">
        <f t="shared" ca="1" si="7430"/>
        <v>2697.3227788721069</v>
      </c>
      <c r="L7109" s="17">
        <f t="shared" ca="1" si="7430"/>
        <v>2662.584426378286</v>
      </c>
      <c r="M7109" s="17">
        <f t="shared" ca="1" si="7430"/>
        <v>2833.5889455329711</v>
      </c>
      <c r="N7109" s="17">
        <f t="shared" ca="1" si="7430"/>
        <v>2928.9737641870761</v>
      </c>
      <c r="O7109" s="11">
        <f t="shared" ca="1" si="7375"/>
        <v>0</v>
      </c>
      <c r="P7109" s="17">
        <f t="shared" ca="1" si="7415"/>
        <v>0</v>
      </c>
    </row>
    <row r="7110" spans="1:16" x14ac:dyDescent="0.35">
      <c r="A7110" s="14">
        <v>7097</v>
      </c>
      <c r="B7110" s="17">
        <f t="shared" si="7373"/>
        <v>2987</v>
      </c>
      <c r="C7110" s="17">
        <f t="shared" ref="C7110:N7110" ca="1" si="7431">B7110*EXP((($E$6-$E$7-0.5*$E$5^2)*$E$8)+($E$5*_xlfn.NORM.S.INV(RAND())*SQRT($E$8)))</f>
        <v>3038.1780923004499</v>
      </c>
      <c r="D7110" s="17">
        <f t="shared" ca="1" si="7431"/>
        <v>2833.4067080572413</v>
      </c>
      <c r="E7110" s="17">
        <f t="shared" ca="1" si="7431"/>
        <v>2740.9866121539508</v>
      </c>
      <c r="F7110" s="17">
        <f t="shared" ca="1" si="7431"/>
        <v>2658.0387554287558</v>
      </c>
      <c r="G7110" s="17">
        <f t="shared" ca="1" si="7431"/>
        <v>2863.9262464671992</v>
      </c>
      <c r="H7110" s="17">
        <f t="shared" ca="1" si="7431"/>
        <v>2632.1176666759934</v>
      </c>
      <c r="I7110" s="17">
        <f t="shared" ca="1" si="7431"/>
        <v>2571.583433758331</v>
      </c>
      <c r="J7110" s="17">
        <f t="shared" ca="1" si="7431"/>
        <v>2598.3180547480088</v>
      </c>
      <c r="K7110" s="17">
        <f t="shared" ca="1" si="7431"/>
        <v>2416.8847559520323</v>
      </c>
      <c r="L7110" s="17">
        <f t="shared" ca="1" si="7431"/>
        <v>2645.4664166082753</v>
      </c>
      <c r="M7110" s="17">
        <f t="shared" ca="1" si="7431"/>
        <v>2561.3651020486163</v>
      </c>
      <c r="N7110" s="17">
        <f t="shared" ca="1" si="7431"/>
        <v>2333.192365984788</v>
      </c>
      <c r="O7110" s="11">
        <f t="shared" ca="1" si="7375"/>
        <v>0</v>
      </c>
      <c r="P7110" s="17">
        <f t="shared" ca="1" si="7415"/>
        <v>0</v>
      </c>
    </row>
    <row r="7111" spans="1:16" x14ac:dyDescent="0.35">
      <c r="A7111" s="14">
        <v>7098</v>
      </c>
      <c r="B7111" s="17">
        <f t="shared" si="7373"/>
        <v>2987</v>
      </c>
      <c r="C7111" s="17">
        <f t="shared" ref="C7111:N7111" ca="1" si="7432">B7111*EXP((($E$6-$E$7-0.5*$E$5^2)*$E$8)+($E$5*_xlfn.NORM.S.INV(RAND())*SQRT($E$8)))</f>
        <v>2826.1075752225529</v>
      </c>
      <c r="D7111" s="17">
        <f t="shared" ca="1" si="7432"/>
        <v>2806.2548427245051</v>
      </c>
      <c r="E7111" s="17">
        <f t="shared" ca="1" si="7432"/>
        <v>2625.7440249300007</v>
      </c>
      <c r="F7111" s="17">
        <f t="shared" ca="1" si="7432"/>
        <v>2625.5206865113532</v>
      </c>
      <c r="G7111" s="17">
        <f t="shared" ca="1" si="7432"/>
        <v>2503.5433507370244</v>
      </c>
      <c r="H7111" s="17">
        <f t="shared" ca="1" si="7432"/>
        <v>2432.7458812606496</v>
      </c>
      <c r="I7111" s="17">
        <f t="shared" ca="1" si="7432"/>
        <v>2499.7119791619011</v>
      </c>
      <c r="J7111" s="17">
        <f t="shared" ca="1" si="7432"/>
        <v>2394.6137417621389</v>
      </c>
      <c r="K7111" s="17">
        <f t="shared" ca="1" si="7432"/>
        <v>2630.4416773087178</v>
      </c>
      <c r="L7111" s="17">
        <f t="shared" ca="1" si="7432"/>
        <v>2549.3967966629493</v>
      </c>
      <c r="M7111" s="17">
        <f t="shared" ca="1" si="7432"/>
        <v>2633.644971056463</v>
      </c>
      <c r="N7111" s="17">
        <f t="shared" ca="1" si="7432"/>
        <v>2698.085519243712</v>
      </c>
      <c r="O7111" s="11">
        <f t="shared" ca="1" si="7375"/>
        <v>0</v>
      </c>
      <c r="P7111" s="17">
        <f t="shared" ca="1" si="7415"/>
        <v>0</v>
      </c>
    </row>
    <row r="7112" spans="1:16" x14ac:dyDescent="0.35">
      <c r="A7112" s="14">
        <v>7099</v>
      </c>
      <c r="B7112" s="17">
        <f t="shared" si="7373"/>
        <v>2987</v>
      </c>
      <c r="C7112" s="17">
        <f t="shared" ref="C7112:N7112" ca="1" si="7433">B7112*EXP((($E$6-$E$7-0.5*$E$5^2)*$E$8)+($E$5*_xlfn.NORM.S.INV(RAND())*SQRT($E$8)))</f>
        <v>2810.382657691714</v>
      </c>
      <c r="D7112" s="17">
        <f t="shared" ca="1" si="7433"/>
        <v>2848.0286976004245</v>
      </c>
      <c r="E7112" s="17">
        <f t="shared" ca="1" si="7433"/>
        <v>2837.9663059794716</v>
      </c>
      <c r="F7112" s="17">
        <f t="shared" ca="1" si="7433"/>
        <v>2579.8440031347673</v>
      </c>
      <c r="G7112" s="17">
        <f t="shared" ca="1" si="7433"/>
        <v>2824.1659202640608</v>
      </c>
      <c r="H7112" s="17">
        <f t="shared" ca="1" si="7433"/>
        <v>2827.1705797735963</v>
      </c>
      <c r="I7112" s="17">
        <f t="shared" ca="1" si="7433"/>
        <v>2669.7827065714146</v>
      </c>
      <c r="J7112" s="17">
        <f t="shared" ca="1" si="7433"/>
        <v>2675.7763731040318</v>
      </c>
      <c r="K7112" s="17">
        <f t="shared" ca="1" si="7433"/>
        <v>2857.9828910097117</v>
      </c>
      <c r="L7112" s="17">
        <f t="shared" ca="1" si="7433"/>
        <v>2858.6779377285088</v>
      </c>
      <c r="M7112" s="17">
        <f t="shared" ca="1" si="7433"/>
        <v>2898.18275828999</v>
      </c>
      <c r="N7112" s="17">
        <f t="shared" ca="1" si="7433"/>
        <v>2861.954690833119</v>
      </c>
      <c r="O7112" s="11">
        <f t="shared" ca="1" si="7375"/>
        <v>0</v>
      </c>
      <c r="P7112" s="17">
        <f t="shared" ca="1" si="7415"/>
        <v>0</v>
      </c>
    </row>
    <row r="7113" spans="1:16" x14ac:dyDescent="0.35">
      <c r="A7113" s="14">
        <v>7100</v>
      </c>
      <c r="B7113" s="17">
        <f t="shared" si="7373"/>
        <v>2987</v>
      </c>
      <c r="C7113" s="17">
        <f t="shared" ref="C7113:N7113" ca="1" si="7434">B7113*EXP((($E$6-$E$7-0.5*$E$5^2)*$E$8)+($E$5*_xlfn.NORM.S.INV(RAND())*SQRT($E$8)))</f>
        <v>3008.9719288009651</v>
      </c>
      <c r="D7113" s="17">
        <f t="shared" ca="1" si="7434"/>
        <v>2960.0735316180512</v>
      </c>
      <c r="E7113" s="17">
        <f t="shared" ca="1" si="7434"/>
        <v>2944.6593923273331</v>
      </c>
      <c r="F7113" s="17">
        <f t="shared" ca="1" si="7434"/>
        <v>2931.5190499966684</v>
      </c>
      <c r="G7113" s="17">
        <f t="shared" ca="1" si="7434"/>
        <v>2895.4772851995176</v>
      </c>
      <c r="H7113" s="17">
        <f t="shared" ca="1" si="7434"/>
        <v>2914.6433105141891</v>
      </c>
      <c r="I7113" s="17">
        <f t="shared" ca="1" si="7434"/>
        <v>2760.5112137480269</v>
      </c>
      <c r="J7113" s="17">
        <f t="shared" ca="1" si="7434"/>
        <v>2788.1297047552116</v>
      </c>
      <c r="K7113" s="17">
        <f t="shared" ca="1" si="7434"/>
        <v>3007.346395745989</v>
      </c>
      <c r="L7113" s="17">
        <f t="shared" ca="1" si="7434"/>
        <v>3067.5185374881239</v>
      </c>
      <c r="M7113" s="17">
        <f t="shared" ca="1" si="7434"/>
        <v>3241.7052343090245</v>
      </c>
      <c r="N7113" s="17">
        <f t="shared" ca="1" si="7434"/>
        <v>3373.8370137726251</v>
      </c>
      <c r="O7113" s="11">
        <f t="shared" ca="1" si="7375"/>
        <v>1</v>
      </c>
      <c r="P7113" s="17">
        <f t="shared" ca="1" si="7415"/>
        <v>373.83701377262514</v>
      </c>
    </row>
    <row r="7114" spans="1:16" x14ac:dyDescent="0.35">
      <c r="A7114" s="14">
        <v>7101</v>
      </c>
      <c r="B7114" s="17">
        <f t="shared" si="7373"/>
        <v>2987</v>
      </c>
      <c r="C7114" s="17">
        <f t="shared" ref="C7114:N7114" ca="1" si="7435">B7114*EXP((($E$6-$E$7-0.5*$E$5^2)*$E$8)+($E$5*_xlfn.NORM.S.INV(RAND())*SQRT($E$8)))</f>
        <v>3070.8260957766252</v>
      </c>
      <c r="D7114" s="17">
        <f t="shared" ca="1" si="7435"/>
        <v>2748.3152946127107</v>
      </c>
      <c r="E7114" s="17">
        <f t="shared" ca="1" si="7435"/>
        <v>2905.1232843064058</v>
      </c>
      <c r="F7114" s="17">
        <f t="shared" ca="1" si="7435"/>
        <v>2939.4550676555168</v>
      </c>
      <c r="G7114" s="17">
        <f t="shared" ca="1" si="7435"/>
        <v>3392.697230642344</v>
      </c>
      <c r="H7114" s="17">
        <f t="shared" ca="1" si="7435"/>
        <v>3293.3253451858855</v>
      </c>
      <c r="I7114" s="17">
        <f t="shared" ca="1" si="7435"/>
        <v>3386.4427460599236</v>
      </c>
      <c r="J7114" s="17">
        <f t="shared" ca="1" si="7435"/>
        <v>3707.9904814716451</v>
      </c>
      <c r="K7114" s="17">
        <f t="shared" ca="1" si="7435"/>
        <v>3772.7758740952308</v>
      </c>
      <c r="L7114" s="17">
        <f t="shared" ca="1" si="7435"/>
        <v>3509.4586643895132</v>
      </c>
      <c r="M7114" s="17">
        <f t="shared" ca="1" si="7435"/>
        <v>3457.8155947400501</v>
      </c>
      <c r="N7114" s="17">
        <f t="shared" ca="1" si="7435"/>
        <v>3163.6315090278767</v>
      </c>
      <c r="O7114" s="11">
        <f t="shared" ca="1" si="7375"/>
        <v>1</v>
      </c>
      <c r="P7114" s="17">
        <f t="shared" ca="1" si="7415"/>
        <v>163.63150902787675</v>
      </c>
    </row>
    <row r="7115" spans="1:16" x14ac:dyDescent="0.35">
      <c r="A7115" s="14">
        <v>7102</v>
      </c>
      <c r="B7115" s="17">
        <f t="shared" si="7373"/>
        <v>2987</v>
      </c>
      <c r="C7115" s="17">
        <f t="shared" ref="C7115:N7115" ca="1" si="7436">B7115*EXP((($E$6-$E$7-0.5*$E$5^2)*$E$8)+($E$5*_xlfn.NORM.S.INV(RAND())*SQRT($E$8)))</f>
        <v>2866.9644363290927</v>
      </c>
      <c r="D7115" s="17">
        <f t="shared" ca="1" si="7436"/>
        <v>2694.7345742121729</v>
      </c>
      <c r="E7115" s="17">
        <f t="shared" ca="1" si="7436"/>
        <v>2605.886946850469</v>
      </c>
      <c r="F7115" s="17">
        <f t="shared" ca="1" si="7436"/>
        <v>2627.2055949724859</v>
      </c>
      <c r="G7115" s="17">
        <f t="shared" ca="1" si="7436"/>
        <v>2773.3828911871433</v>
      </c>
      <c r="H7115" s="17">
        <f t="shared" ca="1" si="7436"/>
        <v>3271.928799920955</v>
      </c>
      <c r="I7115" s="17">
        <f t="shared" ca="1" si="7436"/>
        <v>3416.7436491711751</v>
      </c>
      <c r="J7115" s="17">
        <f t="shared" ca="1" si="7436"/>
        <v>3199.3846808106532</v>
      </c>
      <c r="K7115" s="17">
        <f t="shared" ca="1" si="7436"/>
        <v>3019.2524808225403</v>
      </c>
      <c r="L7115" s="17">
        <f t="shared" ca="1" si="7436"/>
        <v>2926.0354237790757</v>
      </c>
      <c r="M7115" s="17">
        <f t="shared" ca="1" si="7436"/>
        <v>3061.1369818729245</v>
      </c>
      <c r="N7115" s="17">
        <f t="shared" ca="1" si="7436"/>
        <v>2934.8295870615807</v>
      </c>
      <c r="O7115" s="11">
        <f t="shared" ca="1" si="7375"/>
        <v>0</v>
      </c>
      <c r="P7115" s="17">
        <f t="shared" ca="1" si="7415"/>
        <v>0</v>
      </c>
    </row>
    <row r="7116" spans="1:16" x14ac:dyDescent="0.35">
      <c r="A7116" s="14">
        <v>7103</v>
      </c>
      <c r="B7116" s="17">
        <f t="shared" si="7373"/>
        <v>2987</v>
      </c>
      <c r="C7116" s="17">
        <f t="shared" ref="C7116:N7116" ca="1" si="7437">B7116*EXP((($E$6-$E$7-0.5*$E$5^2)*$E$8)+($E$5*_xlfn.NORM.S.INV(RAND())*SQRT($E$8)))</f>
        <v>3063.9225595183475</v>
      </c>
      <c r="D7116" s="17">
        <f t="shared" ca="1" si="7437"/>
        <v>3022.0957103374426</v>
      </c>
      <c r="E7116" s="17">
        <f t="shared" ca="1" si="7437"/>
        <v>2878.6079990419589</v>
      </c>
      <c r="F7116" s="17">
        <f t="shared" ca="1" si="7437"/>
        <v>3085.1234504142335</v>
      </c>
      <c r="G7116" s="17">
        <f t="shared" ca="1" si="7437"/>
        <v>3115.9745837947648</v>
      </c>
      <c r="H7116" s="17">
        <f t="shared" ca="1" si="7437"/>
        <v>3236.3507104154851</v>
      </c>
      <c r="I7116" s="17">
        <f t="shared" ca="1" si="7437"/>
        <v>3335.9655697639605</v>
      </c>
      <c r="J7116" s="17">
        <f t="shared" ca="1" si="7437"/>
        <v>3827.8089711119583</v>
      </c>
      <c r="K7116" s="17">
        <f t="shared" ca="1" si="7437"/>
        <v>3917.9584268649151</v>
      </c>
      <c r="L7116" s="17">
        <f t="shared" ca="1" si="7437"/>
        <v>4017.2468841184873</v>
      </c>
      <c r="M7116" s="17">
        <f t="shared" ca="1" si="7437"/>
        <v>3886.3674218460296</v>
      </c>
      <c r="N7116" s="17">
        <f t="shared" ca="1" si="7437"/>
        <v>4217.2552772779409</v>
      </c>
      <c r="O7116" s="11">
        <f t="shared" ca="1" si="7375"/>
        <v>1</v>
      </c>
      <c r="P7116" s="17">
        <f t="shared" ca="1" si="7415"/>
        <v>1217.2552772779409</v>
      </c>
    </row>
    <row r="7117" spans="1:16" x14ac:dyDescent="0.35">
      <c r="A7117" s="14">
        <v>7104</v>
      </c>
      <c r="B7117" s="17">
        <f t="shared" si="7373"/>
        <v>2987</v>
      </c>
      <c r="C7117" s="17">
        <f t="shared" ref="C7117:N7117" ca="1" si="7438">B7117*EXP((($E$6-$E$7-0.5*$E$5^2)*$E$8)+($E$5*_xlfn.NORM.S.INV(RAND())*SQRT($E$8)))</f>
        <v>3504.0828720305985</v>
      </c>
      <c r="D7117" s="17">
        <f t="shared" ca="1" si="7438"/>
        <v>3278.7538051506558</v>
      </c>
      <c r="E7117" s="17">
        <f t="shared" ca="1" si="7438"/>
        <v>3238.035611982657</v>
      </c>
      <c r="F7117" s="17">
        <f t="shared" ca="1" si="7438"/>
        <v>3142.3035296450767</v>
      </c>
      <c r="G7117" s="17">
        <f t="shared" ca="1" si="7438"/>
        <v>3548.2114890726625</v>
      </c>
      <c r="H7117" s="17">
        <f t="shared" ca="1" si="7438"/>
        <v>3701.5393674305546</v>
      </c>
      <c r="I7117" s="17">
        <f t="shared" ca="1" si="7438"/>
        <v>3541.4452634632353</v>
      </c>
      <c r="J7117" s="17">
        <f t="shared" ca="1" si="7438"/>
        <v>3422.7427694944113</v>
      </c>
      <c r="K7117" s="17">
        <f t="shared" ca="1" si="7438"/>
        <v>3495.700711346346</v>
      </c>
      <c r="L7117" s="17">
        <f t="shared" ca="1" si="7438"/>
        <v>3553.7574076817973</v>
      </c>
      <c r="M7117" s="17">
        <f t="shared" ca="1" si="7438"/>
        <v>3578.9732894669487</v>
      </c>
      <c r="N7117" s="17">
        <f t="shared" ca="1" si="7438"/>
        <v>3463.9842424635644</v>
      </c>
      <c r="O7117" s="11">
        <f t="shared" ca="1" si="7375"/>
        <v>1</v>
      </c>
      <c r="P7117" s="17">
        <f t="shared" ca="1" si="7415"/>
        <v>463.98424246356444</v>
      </c>
    </row>
    <row r="7118" spans="1:16" x14ac:dyDescent="0.35">
      <c r="A7118" s="14">
        <v>7105</v>
      </c>
      <c r="B7118" s="17">
        <f t="shared" si="7373"/>
        <v>2987</v>
      </c>
      <c r="C7118" s="17">
        <f t="shared" ref="C7118:N7118" ca="1" si="7439">B7118*EXP((($E$6-$E$7-0.5*$E$5^2)*$E$8)+($E$5*_xlfn.NORM.S.INV(RAND())*SQRT($E$8)))</f>
        <v>3144.1670789134059</v>
      </c>
      <c r="D7118" s="17">
        <f t="shared" ca="1" si="7439"/>
        <v>3241.8939006966093</v>
      </c>
      <c r="E7118" s="17">
        <f t="shared" ca="1" si="7439"/>
        <v>3514.532919977823</v>
      </c>
      <c r="F7118" s="17">
        <f t="shared" ca="1" si="7439"/>
        <v>4069.7925122226184</v>
      </c>
      <c r="G7118" s="17">
        <f t="shared" ca="1" si="7439"/>
        <v>3922.388787705635</v>
      </c>
      <c r="H7118" s="17">
        <f t="shared" ca="1" si="7439"/>
        <v>3829.1254382704715</v>
      </c>
      <c r="I7118" s="17">
        <f t="shared" ca="1" si="7439"/>
        <v>3403.5557391507341</v>
      </c>
      <c r="J7118" s="17">
        <f t="shared" ca="1" si="7439"/>
        <v>3073.2239150034734</v>
      </c>
      <c r="K7118" s="17">
        <f t="shared" ca="1" si="7439"/>
        <v>3172.5513205190218</v>
      </c>
      <c r="L7118" s="17">
        <f t="shared" ca="1" si="7439"/>
        <v>3193.1367551772378</v>
      </c>
      <c r="M7118" s="17">
        <f t="shared" ca="1" si="7439"/>
        <v>3492.1428487664375</v>
      </c>
      <c r="N7118" s="17">
        <f t="shared" ca="1" si="7439"/>
        <v>3477.8724843899818</v>
      </c>
      <c r="O7118" s="11">
        <f t="shared" ca="1" si="7375"/>
        <v>1</v>
      </c>
      <c r="P7118" s="17">
        <f t="shared" ca="1" si="7415"/>
        <v>477.87248438998176</v>
      </c>
    </row>
    <row r="7119" spans="1:16" x14ac:dyDescent="0.35">
      <c r="A7119" s="14">
        <v>7106</v>
      </c>
      <c r="B7119" s="17">
        <f t="shared" ref="B7119:B7182" si="7440">$E$3</f>
        <v>2987</v>
      </c>
      <c r="C7119" s="17">
        <f t="shared" ref="C7119:N7119" ca="1" si="7441">B7119*EXP((($E$6-$E$7-0.5*$E$5^2)*$E$8)+($E$5*_xlfn.NORM.S.INV(RAND())*SQRT($E$8)))</f>
        <v>3118.308894208712</v>
      </c>
      <c r="D7119" s="17">
        <f t="shared" ca="1" si="7441"/>
        <v>3341.6479834285651</v>
      </c>
      <c r="E7119" s="17">
        <f t="shared" ca="1" si="7441"/>
        <v>3413.0002354889766</v>
      </c>
      <c r="F7119" s="17">
        <f t="shared" ca="1" si="7441"/>
        <v>3783.5991927701475</v>
      </c>
      <c r="G7119" s="17">
        <f t="shared" ca="1" si="7441"/>
        <v>3881.1224596595098</v>
      </c>
      <c r="H7119" s="17">
        <f t="shared" ca="1" si="7441"/>
        <v>3765.2398886680407</v>
      </c>
      <c r="I7119" s="17">
        <f t="shared" ca="1" si="7441"/>
        <v>3841.7991468208947</v>
      </c>
      <c r="J7119" s="17">
        <f t="shared" ca="1" si="7441"/>
        <v>4201.2956221083241</v>
      </c>
      <c r="K7119" s="17">
        <f t="shared" ca="1" si="7441"/>
        <v>4342.6101975585116</v>
      </c>
      <c r="L7119" s="17">
        <f t="shared" ca="1" si="7441"/>
        <v>4537.3548059434452</v>
      </c>
      <c r="M7119" s="17">
        <f t="shared" ca="1" si="7441"/>
        <v>4432.1745202166112</v>
      </c>
      <c r="N7119" s="17">
        <f t="shared" ca="1" si="7441"/>
        <v>4329.3620577454103</v>
      </c>
      <c r="O7119" s="11">
        <f t="shared" ref="O7119:O7182" ca="1" si="7442">IF(N7119&gt;$E$4,1,0)</f>
        <v>1</v>
      </c>
      <c r="P7119" s="17">
        <f t="shared" ca="1" si="7415"/>
        <v>1329.3620577454103</v>
      </c>
    </row>
    <row r="7120" spans="1:16" x14ac:dyDescent="0.35">
      <c r="A7120" s="14">
        <v>7107</v>
      </c>
      <c r="B7120" s="17">
        <f t="shared" si="7440"/>
        <v>2987</v>
      </c>
      <c r="C7120" s="17">
        <f t="shared" ref="C7120:N7120" ca="1" si="7443">B7120*EXP((($E$6-$E$7-0.5*$E$5^2)*$E$8)+($E$5*_xlfn.NORM.S.INV(RAND())*SQRT($E$8)))</f>
        <v>3194.131683586927</v>
      </c>
      <c r="D7120" s="17">
        <f t="shared" ca="1" si="7443"/>
        <v>3491.0983250140471</v>
      </c>
      <c r="E7120" s="17">
        <f t="shared" ca="1" si="7443"/>
        <v>2931.1327413508516</v>
      </c>
      <c r="F7120" s="17">
        <f t="shared" ca="1" si="7443"/>
        <v>2931.973938514328</v>
      </c>
      <c r="G7120" s="17">
        <f t="shared" ca="1" si="7443"/>
        <v>3269.4626165643749</v>
      </c>
      <c r="H7120" s="17">
        <f t="shared" ca="1" si="7443"/>
        <v>3161.7293324641</v>
      </c>
      <c r="I7120" s="17">
        <f t="shared" ca="1" si="7443"/>
        <v>3468.9742739191852</v>
      </c>
      <c r="J7120" s="17">
        <f t="shared" ca="1" si="7443"/>
        <v>3390.5982400401172</v>
      </c>
      <c r="K7120" s="17">
        <f t="shared" ca="1" si="7443"/>
        <v>3876.1463764608302</v>
      </c>
      <c r="L7120" s="17">
        <f t="shared" ca="1" si="7443"/>
        <v>4057.2100719382674</v>
      </c>
      <c r="M7120" s="17">
        <f t="shared" ca="1" si="7443"/>
        <v>3690.0619899444819</v>
      </c>
      <c r="N7120" s="17">
        <f t="shared" ca="1" si="7443"/>
        <v>3664.3081323259285</v>
      </c>
      <c r="O7120" s="11">
        <f t="shared" ca="1" si="7442"/>
        <v>1</v>
      </c>
      <c r="P7120" s="17">
        <f t="shared" ca="1" si="7415"/>
        <v>664.30813232592845</v>
      </c>
    </row>
    <row r="7121" spans="1:16" x14ac:dyDescent="0.35">
      <c r="A7121" s="14">
        <v>7108</v>
      </c>
      <c r="B7121" s="17">
        <f t="shared" si="7440"/>
        <v>2987</v>
      </c>
      <c r="C7121" s="17">
        <f t="shared" ref="C7121:N7121" ca="1" si="7444">B7121*EXP((($E$6-$E$7-0.5*$E$5^2)*$E$8)+($E$5*_xlfn.NORM.S.INV(RAND())*SQRT($E$8)))</f>
        <v>3136.2581367310872</v>
      </c>
      <c r="D7121" s="17">
        <f t="shared" ca="1" si="7444"/>
        <v>3011.3365492480093</v>
      </c>
      <c r="E7121" s="17">
        <f t="shared" ca="1" si="7444"/>
        <v>3054.135636539002</v>
      </c>
      <c r="F7121" s="17">
        <f t="shared" ca="1" si="7444"/>
        <v>3238.1198900494255</v>
      </c>
      <c r="G7121" s="17">
        <f t="shared" ca="1" si="7444"/>
        <v>3274.7050129397844</v>
      </c>
      <c r="H7121" s="17">
        <f t="shared" ca="1" si="7444"/>
        <v>3241.6510085613036</v>
      </c>
      <c r="I7121" s="17">
        <f t="shared" ca="1" si="7444"/>
        <v>3180.253421326674</v>
      </c>
      <c r="J7121" s="17">
        <f t="shared" ca="1" si="7444"/>
        <v>3193.2596260742521</v>
      </c>
      <c r="K7121" s="17">
        <f t="shared" ca="1" si="7444"/>
        <v>3192.8661583638045</v>
      </c>
      <c r="L7121" s="17">
        <f t="shared" ca="1" si="7444"/>
        <v>3441.4847484252459</v>
      </c>
      <c r="M7121" s="17">
        <f t="shared" ca="1" si="7444"/>
        <v>3608.1755685037856</v>
      </c>
      <c r="N7121" s="17">
        <f t="shared" ca="1" si="7444"/>
        <v>3922.3770179014182</v>
      </c>
      <c r="O7121" s="11">
        <f t="shared" ca="1" si="7442"/>
        <v>1</v>
      </c>
      <c r="P7121" s="17">
        <f t="shared" ca="1" si="7415"/>
        <v>922.37701790141818</v>
      </c>
    </row>
    <row r="7122" spans="1:16" x14ac:dyDescent="0.35">
      <c r="A7122" s="14">
        <v>7109</v>
      </c>
      <c r="B7122" s="17">
        <f t="shared" si="7440"/>
        <v>2987</v>
      </c>
      <c r="C7122" s="17">
        <f t="shared" ref="C7122:N7122" ca="1" si="7445">B7122*EXP((($E$6-$E$7-0.5*$E$5^2)*$E$8)+($E$5*_xlfn.NORM.S.INV(RAND())*SQRT($E$8)))</f>
        <v>3094.7262777701544</v>
      </c>
      <c r="D7122" s="17">
        <f t="shared" ca="1" si="7445"/>
        <v>3237.62607000457</v>
      </c>
      <c r="E7122" s="17">
        <f t="shared" ca="1" si="7445"/>
        <v>3297.0774777742408</v>
      </c>
      <c r="F7122" s="17">
        <f t="shared" ca="1" si="7445"/>
        <v>3302.0066790325386</v>
      </c>
      <c r="G7122" s="17">
        <f t="shared" ca="1" si="7445"/>
        <v>3550.9948195437237</v>
      </c>
      <c r="H7122" s="17">
        <f t="shared" ca="1" si="7445"/>
        <v>3696.3015045381599</v>
      </c>
      <c r="I7122" s="17">
        <f t="shared" ca="1" si="7445"/>
        <v>3473.1355214755572</v>
      </c>
      <c r="J7122" s="17">
        <f t="shared" ca="1" si="7445"/>
        <v>3581.9486042450608</v>
      </c>
      <c r="K7122" s="17">
        <f t="shared" ca="1" si="7445"/>
        <v>3525.7545235951661</v>
      </c>
      <c r="L7122" s="17">
        <f t="shared" ca="1" si="7445"/>
        <v>3898.0840760784731</v>
      </c>
      <c r="M7122" s="17">
        <f t="shared" ca="1" si="7445"/>
        <v>4601.6283061143949</v>
      </c>
      <c r="N7122" s="17">
        <f t="shared" ca="1" si="7445"/>
        <v>4860.9615549014261</v>
      </c>
      <c r="O7122" s="11">
        <f t="shared" ca="1" si="7442"/>
        <v>1</v>
      </c>
      <c r="P7122" s="17">
        <f t="shared" ca="1" si="7415"/>
        <v>1860.9615549014261</v>
      </c>
    </row>
    <row r="7123" spans="1:16" x14ac:dyDescent="0.35">
      <c r="A7123" s="14">
        <v>7110</v>
      </c>
      <c r="B7123" s="17">
        <f t="shared" si="7440"/>
        <v>2987</v>
      </c>
      <c r="C7123" s="17">
        <f t="shared" ref="C7123:N7123" ca="1" si="7446">B7123*EXP((($E$6-$E$7-0.5*$E$5^2)*$E$8)+($E$5*_xlfn.NORM.S.INV(RAND())*SQRT($E$8)))</f>
        <v>3133.4671558931705</v>
      </c>
      <c r="D7123" s="17">
        <f t="shared" ca="1" si="7446"/>
        <v>3427.4852621757996</v>
      </c>
      <c r="E7123" s="17">
        <f t="shared" ca="1" si="7446"/>
        <v>3327.0349422700292</v>
      </c>
      <c r="F7123" s="17">
        <f t="shared" ca="1" si="7446"/>
        <v>3051.4372725333819</v>
      </c>
      <c r="G7123" s="17">
        <f t="shared" ca="1" si="7446"/>
        <v>2951.4677587490787</v>
      </c>
      <c r="H7123" s="17">
        <f t="shared" ca="1" si="7446"/>
        <v>3379.895703736925</v>
      </c>
      <c r="I7123" s="17">
        <f t="shared" ca="1" si="7446"/>
        <v>2976.4243137933704</v>
      </c>
      <c r="J7123" s="17">
        <f t="shared" ca="1" si="7446"/>
        <v>3059.226057138877</v>
      </c>
      <c r="K7123" s="17">
        <f t="shared" ca="1" si="7446"/>
        <v>3102.6334176827058</v>
      </c>
      <c r="L7123" s="17">
        <f t="shared" ca="1" si="7446"/>
        <v>2812.6517123501517</v>
      </c>
      <c r="M7123" s="17">
        <f t="shared" ca="1" si="7446"/>
        <v>2715.3312655688105</v>
      </c>
      <c r="N7123" s="17">
        <f t="shared" ca="1" si="7446"/>
        <v>3084.2346305815122</v>
      </c>
      <c r="O7123" s="11">
        <f t="shared" ca="1" si="7442"/>
        <v>1</v>
      </c>
      <c r="P7123" s="17">
        <f t="shared" ca="1" si="7415"/>
        <v>84.234630581512192</v>
      </c>
    </row>
    <row r="7124" spans="1:16" x14ac:dyDescent="0.35">
      <c r="A7124" s="14">
        <v>7111</v>
      </c>
      <c r="B7124" s="17">
        <f t="shared" si="7440"/>
        <v>2987</v>
      </c>
      <c r="C7124" s="17">
        <f t="shared" ref="C7124:N7124" ca="1" si="7447">B7124*EXP((($E$6-$E$7-0.5*$E$5^2)*$E$8)+($E$5*_xlfn.NORM.S.INV(RAND())*SQRT($E$8)))</f>
        <v>2948.9922689449004</v>
      </c>
      <c r="D7124" s="17">
        <f t="shared" ca="1" si="7447"/>
        <v>2983.2036950326856</v>
      </c>
      <c r="E7124" s="17">
        <f t="shared" ca="1" si="7447"/>
        <v>3526.0165592111994</v>
      </c>
      <c r="F7124" s="17">
        <f t="shared" ca="1" si="7447"/>
        <v>3444.6168379528062</v>
      </c>
      <c r="G7124" s="17">
        <f t="shared" ca="1" si="7447"/>
        <v>3211.9709942773225</v>
      </c>
      <c r="H7124" s="17">
        <f t="shared" ca="1" si="7447"/>
        <v>2974.8588313921582</v>
      </c>
      <c r="I7124" s="17">
        <f t="shared" ca="1" si="7447"/>
        <v>2728.3301633042156</v>
      </c>
      <c r="J7124" s="17">
        <f t="shared" ca="1" si="7447"/>
        <v>2985.0523013428324</v>
      </c>
      <c r="K7124" s="17">
        <f t="shared" ca="1" si="7447"/>
        <v>3242.7745661571821</v>
      </c>
      <c r="L7124" s="17">
        <f t="shared" ca="1" si="7447"/>
        <v>3562.8311118985407</v>
      </c>
      <c r="M7124" s="17">
        <f t="shared" ca="1" si="7447"/>
        <v>3498.2389556206385</v>
      </c>
      <c r="N7124" s="17">
        <f t="shared" ca="1" si="7447"/>
        <v>3448.9288852124873</v>
      </c>
      <c r="O7124" s="11">
        <f t="shared" ca="1" si="7442"/>
        <v>1</v>
      </c>
      <c r="P7124" s="17">
        <f t="shared" ca="1" si="7415"/>
        <v>448.92888521248733</v>
      </c>
    </row>
    <row r="7125" spans="1:16" x14ac:dyDescent="0.35">
      <c r="A7125" s="14">
        <v>7112</v>
      </c>
      <c r="B7125" s="17">
        <f t="shared" si="7440"/>
        <v>2987</v>
      </c>
      <c r="C7125" s="17">
        <f t="shared" ref="C7125:N7125" ca="1" si="7448">B7125*EXP((($E$6-$E$7-0.5*$E$5^2)*$E$8)+($E$5*_xlfn.NORM.S.INV(RAND())*SQRT($E$8)))</f>
        <v>3028.1614388027647</v>
      </c>
      <c r="D7125" s="17">
        <f t="shared" ca="1" si="7448"/>
        <v>2921.3629136547088</v>
      </c>
      <c r="E7125" s="17">
        <f t="shared" ca="1" si="7448"/>
        <v>2720.2356180937486</v>
      </c>
      <c r="F7125" s="17">
        <f t="shared" ca="1" si="7448"/>
        <v>2828.0326777245632</v>
      </c>
      <c r="G7125" s="17">
        <f t="shared" ca="1" si="7448"/>
        <v>2869.9466615487863</v>
      </c>
      <c r="H7125" s="17">
        <f t="shared" ca="1" si="7448"/>
        <v>2864.1043158290236</v>
      </c>
      <c r="I7125" s="17">
        <f t="shared" ca="1" si="7448"/>
        <v>2866.282854696145</v>
      </c>
      <c r="J7125" s="17">
        <f t="shared" ca="1" si="7448"/>
        <v>2930.4742540562752</v>
      </c>
      <c r="K7125" s="17">
        <f t="shared" ca="1" si="7448"/>
        <v>3181.8777475626293</v>
      </c>
      <c r="L7125" s="17">
        <f t="shared" ca="1" si="7448"/>
        <v>3163.6024141657808</v>
      </c>
      <c r="M7125" s="17">
        <f t="shared" ca="1" si="7448"/>
        <v>3127.5930213729371</v>
      </c>
      <c r="N7125" s="17">
        <f t="shared" ca="1" si="7448"/>
        <v>3123.8928908117582</v>
      </c>
      <c r="O7125" s="11">
        <f t="shared" ca="1" si="7442"/>
        <v>1</v>
      </c>
      <c r="P7125" s="17">
        <f t="shared" ca="1" si="7415"/>
        <v>123.89289081175821</v>
      </c>
    </row>
    <row r="7126" spans="1:16" x14ac:dyDescent="0.35">
      <c r="A7126" s="14">
        <v>7113</v>
      </c>
      <c r="B7126" s="17">
        <f t="shared" si="7440"/>
        <v>2987</v>
      </c>
      <c r="C7126" s="17">
        <f t="shared" ref="C7126:N7126" ca="1" si="7449">B7126*EXP((($E$6-$E$7-0.5*$E$5^2)*$E$8)+($E$5*_xlfn.NORM.S.INV(RAND())*SQRT($E$8)))</f>
        <v>2858.0378687002094</v>
      </c>
      <c r="D7126" s="17">
        <f t="shared" ca="1" si="7449"/>
        <v>2801.066986857647</v>
      </c>
      <c r="E7126" s="17">
        <f t="shared" ca="1" si="7449"/>
        <v>2789.7294179145629</v>
      </c>
      <c r="F7126" s="17">
        <f t="shared" ca="1" si="7449"/>
        <v>2788.4164911645471</v>
      </c>
      <c r="G7126" s="17">
        <f t="shared" ca="1" si="7449"/>
        <v>2838.680352403926</v>
      </c>
      <c r="H7126" s="17">
        <f t="shared" ca="1" si="7449"/>
        <v>2914.1295873548088</v>
      </c>
      <c r="I7126" s="17">
        <f t="shared" ca="1" si="7449"/>
        <v>3022.5750434048878</v>
      </c>
      <c r="J7126" s="17">
        <f t="shared" ca="1" si="7449"/>
        <v>3186.2451900284841</v>
      </c>
      <c r="K7126" s="17">
        <f t="shared" ca="1" si="7449"/>
        <v>2995.8185713934813</v>
      </c>
      <c r="L7126" s="17">
        <f t="shared" ca="1" si="7449"/>
        <v>3045.4545344552853</v>
      </c>
      <c r="M7126" s="17">
        <f t="shared" ca="1" si="7449"/>
        <v>3036.5799461328907</v>
      </c>
      <c r="N7126" s="17">
        <f t="shared" ca="1" si="7449"/>
        <v>3333.7324734427439</v>
      </c>
      <c r="O7126" s="11">
        <f t="shared" ca="1" si="7442"/>
        <v>1</v>
      </c>
      <c r="P7126" s="17">
        <f t="shared" ca="1" si="7415"/>
        <v>333.73247344274387</v>
      </c>
    </row>
    <row r="7127" spans="1:16" x14ac:dyDescent="0.35">
      <c r="A7127" s="14">
        <v>7114</v>
      </c>
      <c r="B7127" s="17">
        <f t="shared" si="7440"/>
        <v>2987</v>
      </c>
      <c r="C7127" s="17">
        <f t="shared" ref="C7127:N7127" ca="1" si="7450">B7127*EXP((($E$6-$E$7-0.5*$E$5^2)*$E$8)+($E$5*_xlfn.NORM.S.INV(RAND())*SQRT($E$8)))</f>
        <v>2807.1650046508089</v>
      </c>
      <c r="D7127" s="17">
        <f t="shared" ca="1" si="7450"/>
        <v>2856.1814939523492</v>
      </c>
      <c r="E7127" s="17">
        <f t="shared" ca="1" si="7450"/>
        <v>2422.315974698759</v>
      </c>
      <c r="F7127" s="17">
        <f t="shared" ca="1" si="7450"/>
        <v>2322.9953465686331</v>
      </c>
      <c r="G7127" s="17">
        <f t="shared" ca="1" si="7450"/>
        <v>2491.2939651634247</v>
      </c>
      <c r="H7127" s="17">
        <f t="shared" ca="1" si="7450"/>
        <v>2629.1317023839915</v>
      </c>
      <c r="I7127" s="17">
        <f t="shared" ca="1" si="7450"/>
        <v>2658.6625462377492</v>
      </c>
      <c r="J7127" s="17">
        <f t="shared" ca="1" si="7450"/>
        <v>2747.2274330708965</v>
      </c>
      <c r="K7127" s="17">
        <f t="shared" ca="1" si="7450"/>
        <v>2488.5006812514266</v>
      </c>
      <c r="L7127" s="17">
        <f t="shared" ca="1" si="7450"/>
        <v>2614.6437137529774</v>
      </c>
      <c r="M7127" s="17">
        <f t="shared" ca="1" si="7450"/>
        <v>2830.783677178224</v>
      </c>
      <c r="N7127" s="17">
        <f t="shared" ca="1" si="7450"/>
        <v>2806.1850175120671</v>
      </c>
      <c r="O7127" s="11">
        <f t="shared" ca="1" si="7442"/>
        <v>0</v>
      </c>
      <c r="P7127" s="17">
        <f t="shared" ca="1" si="7415"/>
        <v>0</v>
      </c>
    </row>
    <row r="7128" spans="1:16" x14ac:dyDescent="0.35">
      <c r="A7128" s="14">
        <v>7115</v>
      </c>
      <c r="B7128" s="17">
        <f t="shared" si="7440"/>
        <v>2987</v>
      </c>
      <c r="C7128" s="17">
        <f t="shared" ref="C7128:N7128" ca="1" si="7451">B7128*EXP((($E$6-$E$7-0.5*$E$5^2)*$E$8)+($E$5*_xlfn.NORM.S.INV(RAND())*SQRT($E$8)))</f>
        <v>2968.0492980823187</v>
      </c>
      <c r="D7128" s="17">
        <f t="shared" ca="1" si="7451"/>
        <v>3015.4553859320363</v>
      </c>
      <c r="E7128" s="17">
        <f t="shared" ca="1" si="7451"/>
        <v>2906.449318547981</v>
      </c>
      <c r="F7128" s="17">
        <f t="shared" ca="1" si="7451"/>
        <v>3190.4058133521357</v>
      </c>
      <c r="G7128" s="17">
        <f t="shared" ca="1" si="7451"/>
        <v>3376.2048444901379</v>
      </c>
      <c r="H7128" s="17">
        <f t="shared" ca="1" si="7451"/>
        <v>3556.5122382885083</v>
      </c>
      <c r="I7128" s="17">
        <f t="shared" ca="1" si="7451"/>
        <v>3503.1221191149152</v>
      </c>
      <c r="J7128" s="17">
        <f t="shared" ca="1" si="7451"/>
        <v>3476.1665409380153</v>
      </c>
      <c r="K7128" s="17">
        <f t="shared" ca="1" si="7451"/>
        <v>3535.8233772270842</v>
      </c>
      <c r="L7128" s="17">
        <f t="shared" ca="1" si="7451"/>
        <v>3544.1379508967893</v>
      </c>
      <c r="M7128" s="17">
        <f t="shared" ca="1" si="7451"/>
        <v>3656.1917823069475</v>
      </c>
      <c r="N7128" s="17">
        <f t="shared" ca="1" si="7451"/>
        <v>3162.1541235247842</v>
      </c>
      <c r="O7128" s="11">
        <f t="shared" ca="1" si="7442"/>
        <v>1</v>
      </c>
      <c r="P7128" s="17">
        <f t="shared" ca="1" si="7415"/>
        <v>162.15412352478415</v>
      </c>
    </row>
    <row r="7129" spans="1:16" x14ac:dyDescent="0.35">
      <c r="A7129" s="14">
        <v>7116</v>
      </c>
      <c r="B7129" s="17">
        <f t="shared" si="7440"/>
        <v>2987</v>
      </c>
      <c r="C7129" s="17">
        <f t="shared" ref="C7129:N7129" ca="1" si="7452">B7129*EXP((($E$6-$E$7-0.5*$E$5^2)*$E$8)+($E$5*_xlfn.NORM.S.INV(RAND())*SQRT($E$8)))</f>
        <v>2759.5972968107176</v>
      </c>
      <c r="D7129" s="17">
        <f t="shared" ca="1" si="7452"/>
        <v>2907.1736935307113</v>
      </c>
      <c r="E7129" s="17">
        <f t="shared" ca="1" si="7452"/>
        <v>2715.7951734059302</v>
      </c>
      <c r="F7129" s="17">
        <f t="shared" ca="1" si="7452"/>
        <v>2588.3442471020303</v>
      </c>
      <c r="G7129" s="17">
        <f t="shared" ca="1" si="7452"/>
        <v>2654.9599727365139</v>
      </c>
      <c r="H7129" s="17">
        <f t="shared" ca="1" si="7452"/>
        <v>2675.8277414218919</v>
      </c>
      <c r="I7129" s="17">
        <f t="shared" ca="1" si="7452"/>
        <v>2834.021856962966</v>
      </c>
      <c r="J7129" s="17">
        <f t="shared" ca="1" si="7452"/>
        <v>2943.522347393151</v>
      </c>
      <c r="K7129" s="17">
        <f t="shared" ca="1" si="7452"/>
        <v>3074.5802094173168</v>
      </c>
      <c r="L7129" s="17">
        <f t="shared" ca="1" si="7452"/>
        <v>3215.3341636511655</v>
      </c>
      <c r="M7129" s="17">
        <f t="shared" ca="1" si="7452"/>
        <v>2988.7281434860588</v>
      </c>
      <c r="N7129" s="17">
        <f t="shared" ca="1" si="7452"/>
        <v>3026.6855726624949</v>
      </c>
      <c r="O7129" s="11">
        <f t="shared" ca="1" si="7442"/>
        <v>1</v>
      </c>
      <c r="P7129" s="17">
        <f t="shared" ca="1" si="7415"/>
        <v>26.685572662494906</v>
      </c>
    </row>
    <row r="7130" spans="1:16" x14ac:dyDescent="0.35">
      <c r="A7130" s="14">
        <v>7117</v>
      </c>
      <c r="B7130" s="17">
        <f t="shared" si="7440"/>
        <v>2987</v>
      </c>
      <c r="C7130" s="17">
        <f t="shared" ref="C7130:N7130" ca="1" si="7453">B7130*EXP((($E$6-$E$7-0.5*$E$5^2)*$E$8)+($E$5*_xlfn.NORM.S.INV(RAND())*SQRT($E$8)))</f>
        <v>2796.97591248871</v>
      </c>
      <c r="D7130" s="17">
        <f t="shared" ca="1" si="7453"/>
        <v>2671.9906378431774</v>
      </c>
      <c r="E7130" s="17">
        <f t="shared" ca="1" si="7453"/>
        <v>2805.7392285591823</v>
      </c>
      <c r="F7130" s="17">
        <f t="shared" ca="1" si="7453"/>
        <v>2737.3730064657052</v>
      </c>
      <c r="G7130" s="17">
        <f t="shared" ca="1" si="7453"/>
        <v>2735.226438945961</v>
      </c>
      <c r="H7130" s="17">
        <f t="shared" ca="1" si="7453"/>
        <v>2811.5556378547822</v>
      </c>
      <c r="I7130" s="17">
        <f t="shared" ca="1" si="7453"/>
        <v>2809.6009719799108</v>
      </c>
      <c r="J7130" s="17">
        <f t="shared" ca="1" si="7453"/>
        <v>2770.2719447672284</v>
      </c>
      <c r="K7130" s="17">
        <f t="shared" ca="1" si="7453"/>
        <v>2801.8269926740168</v>
      </c>
      <c r="L7130" s="17">
        <f t="shared" ca="1" si="7453"/>
        <v>2743.0176114564915</v>
      </c>
      <c r="M7130" s="17">
        <f t="shared" ca="1" si="7453"/>
        <v>2706.7104660699956</v>
      </c>
      <c r="N7130" s="17">
        <f t="shared" ca="1" si="7453"/>
        <v>2731.0286433238689</v>
      </c>
      <c r="O7130" s="11">
        <f t="shared" ca="1" si="7442"/>
        <v>0</v>
      </c>
      <c r="P7130" s="17">
        <f t="shared" ca="1" si="7415"/>
        <v>0</v>
      </c>
    </row>
    <row r="7131" spans="1:16" x14ac:dyDescent="0.35">
      <c r="A7131" s="14">
        <v>7118</v>
      </c>
      <c r="B7131" s="17">
        <f t="shared" si="7440"/>
        <v>2987</v>
      </c>
      <c r="C7131" s="17">
        <f t="shared" ref="C7131:N7131" ca="1" si="7454">B7131*EXP((($E$6-$E$7-0.5*$E$5^2)*$E$8)+($E$5*_xlfn.NORM.S.INV(RAND())*SQRT($E$8)))</f>
        <v>3002.0613189099709</v>
      </c>
      <c r="D7131" s="17">
        <f t="shared" ca="1" si="7454"/>
        <v>2823.0698945329341</v>
      </c>
      <c r="E7131" s="17">
        <f t="shared" ca="1" si="7454"/>
        <v>2819.4918526474094</v>
      </c>
      <c r="F7131" s="17">
        <f t="shared" ca="1" si="7454"/>
        <v>2910.157616133361</v>
      </c>
      <c r="G7131" s="17">
        <f t="shared" ca="1" si="7454"/>
        <v>2971.1398769297275</v>
      </c>
      <c r="H7131" s="17">
        <f t="shared" ca="1" si="7454"/>
        <v>2902.8003565089252</v>
      </c>
      <c r="I7131" s="17">
        <f t="shared" ca="1" si="7454"/>
        <v>2858.5774309376789</v>
      </c>
      <c r="J7131" s="17">
        <f t="shared" ca="1" si="7454"/>
        <v>3083.9542509472117</v>
      </c>
      <c r="K7131" s="17">
        <f t="shared" ca="1" si="7454"/>
        <v>2820.8065237295182</v>
      </c>
      <c r="L7131" s="17">
        <f t="shared" ca="1" si="7454"/>
        <v>3141.4107764875798</v>
      </c>
      <c r="M7131" s="17">
        <f t="shared" ca="1" si="7454"/>
        <v>3072.4954941609603</v>
      </c>
      <c r="N7131" s="17">
        <f t="shared" ca="1" si="7454"/>
        <v>2998.5832844536421</v>
      </c>
      <c r="O7131" s="11">
        <f t="shared" ca="1" si="7442"/>
        <v>0</v>
      </c>
      <c r="P7131" s="17">
        <f t="shared" ca="1" si="7415"/>
        <v>0</v>
      </c>
    </row>
    <row r="7132" spans="1:16" x14ac:dyDescent="0.35">
      <c r="A7132" s="14">
        <v>7119</v>
      </c>
      <c r="B7132" s="17">
        <f t="shared" si="7440"/>
        <v>2987</v>
      </c>
      <c r="C7132" s="17">
        <f t="shared" ref="C7132:N7132" ca="1" si="7455">B7132*EXP((($E$6-$E$7-0.5*$E$5^2)*$E$8)+($E$5*_xlfn.NORM.S.INV(RAND())*SQRT($E$8)))</f>
        <v>3090.7935690411464</v>
      </c>
      <c r="D7132" s="17">
        <f t="shared" ca="1" si="7455"/>
        <v>2840.6793596445978</v>
      </c>
      <c r="E7132" s="17">
        <f t="shared" ca="1" si="7455"/>
        <v>2760.1793220674112</v>
      </c>
      <c r="F7132" s="17">
        <f t="shared" ca="1" si="7455"/>
        <v>2897.316214115509</v>
      </c>
      <c r="G7132" s="17">
        <f t="shared" ca="1" si="7455"/>
        <v>2870.0129647307194</v>
      </c>
      <c r="H7132" s="17">
        <f t="shared" ca="1" si="7455"/>
        <v>2725.9570194479879</v>
      </c>
      <c r="I7132" s="17">
        <f t="shared" ca="1" si="7455"/>
        <v>2875.0352148374909</v>
      </c>
      <c r="J7132" s="17">
        <f t="shared" ca="1" si="7455"/>
        <v>2947.9518411490012</v>
      </c>
      <c r="K7132" s="17">
        <f t="shared" ca="1" si="7455"/>
        <v>2772.5849809025299</v>
      </c>
      <c r="L7132" s="17">
        <f t="shared" ca="1" si="7455"/>
        <v>2994.3008685899886</v>
      </c>
      <c r="M7132" s="17">
        <f t="shared" ca="1" si="7455"/>
        <v>3299.5181834194768</v>
      </c>
      <c r="N7132" s="17">
        <f t="shared" ca="1" si="7455"/>
        <v>3143.5934091804284</v>
      </c>
      <c r="O7132" s="11">
        <f t="shared" ca="1" si="7442"/>
        <v>1</v>
      </c>
      <c r="P7132" s="17">
        <f t="shared" ca="1" si="7415"/>
        <v>143.59340918042835</v>
      </c>
    </row>
    <row r="7133" spans="1:16" x14ac:dyDescent="0.35">
      <c r="A7133" s="14">
        <v>7120</v>
      </c>
      <c r="B7133" s="17">
        <f t="shared" si="7440"/>
        <v>2987</v>
      </c>
      <c r="C7133" s="17">
        <f t="shared" ref="C7133:N7133" ca="1" si="7456">B7133*EXP((($E$6-$E$7-0.5*$E$5^2)*$E$8)+($E$5*_xlfn.NORM.S.INV(RAND())*SQRT($E$8)))</f>
        <v>3085.026919082894</v>
      </c>
      <c r="D7133" s="17">
        <f t="shared" ca="1" si="7456"/>
        <v>3285.6101077599906</v>
      </c>
      <c r="E7133" s="17">
        <f t="shared" ca="1" si="7456"/>
        <v>3251.2896507326641</v>
      </c>
      <c r="F7133" s="17">
        <f t="shared" ca="1" si="7456"/>
        <v>3467.99418709672</v>
      </c>
      <c r="G7133" s="17">
        <f t="shared" ca="1" si="7456"/>
        <v>3760.4324337252615</v>
      </c>
      <c r="H7133" s="17">
        <f t="shared" ca="1" si="7456"/>
        <v>4109.3787278408654</v>
      </c>
      <c r="I7133" s="17">
        <f t="shared" ca="1" si="7456"/>
        <v>3793.1884056113217</v>
      </c>
      <c r="J7133" s="17">
        <f t="shared" ca="1" si="7456"/>
        <v>3822.3880122537616</v>
      </c>
      <c r="K7133" s="17">
        <f t="shared" ca="1" si="7456"/>
        <v>4105.6849588437035</v>
      </c>
      <c r="L7133" s="17">
        <f t="shared" ca="1" si="7456"/>
        <v>4019.379797646196</v>
      </c>
      <c r="M7133" s="17">
        <f t="shared" ca="1" si="7456"/>
        <v>3727.0886370126691</v>
      </c>
      <c r="N7133" s="17">
        <f t="shared" ca="1" si="7456"/>
        <v>3308.7125726791965</v>
      </c>
      <c r="O7133" s="11">
        <f t="shared" ca="1" si="7442"/>
        <v>1</v>
      </c>
      <c r="P7133" s="17">
        <f t="shared" ca="1" si="7415"/>
        <v>308.71257267919646</v>
      </c>
    </row>
    <row r="7134" spans="1:16" x14ac:dyDescent="0.35">
      <c r="A7134" s="14">
        <v>7121</v>
      </c>
      <c r="B7134" s="17">
        <f t="shared" si="7440"/>
        <v>2987</v>
      </c>
      <c r="C7134" s="17">
        <f t="shared" ref="C7134:N7134" ca="1" si="7457">B7134*EXP((($E$6-$E$7-0.5*$E$5^2)*$E$8)+($E$5*_xlfn.NORM.S.INV(RAND())*SQRT($E$8)))</f>
        <v>3379.2257706161986</v>
      </c>
      <c r="D7134" s="17">
        <f t="shared" ca="1" si="7457"/>
        <v>3603.6663832204977</v>
      </c>
      <c r="E7134" s="17">
        <f t="shared" ca="1" si="7457"/>
        <v>3671.444684660481</v>
      </c>
      <c r="F7134" s="17">
        <f t="shared" ca="1" si="7457"/>
        <v>3835.2717331873969</v>
      </c>
      <c r="G7134" s="17">
        <f t="shared" ca="1" si="7457"/>
        <v>3950.4919162445026</v>
      </c>
      <c r="H7134" s="17">
        <f t="shared" ca="1" si="7457"/>
        <v>3852.7818502344817</v>
      </c>
      <c r="I7134" s="17">
        <f t="shared" ca="1" si="7457"/>
        <v>3710.2992267645459</v>
      </c>
      <c r="J7134" s="17">
        <f t="shared" ca="1" si="7457"/>
        <v>3703.4002862645402</v>
      </c>
      <c r="K7134" s="17">
        <f t="shared" ca="1" si="7457"/>
        <v>3548.3642333543107</v>
      </c>
      <c r="L7134" s="17">
        <f t="shared" ca="1" si="7457"/>
        <v>3472.8008929133262</v>
      </c>
      <c r="M7134" s="17">
        <f t="shared" ca="1" si="7457"/>
        <v>3226.6045194057988</v>
      </c>
      <c r="N7134" s="17">
        <f t="shared" ca="1" si="7457"/>
        <v>3261.7050354151643</v>
      </c>
      <c r="O7134" s="11">
        <f t="shared" ca="1" si="7442"/>
        <v>1</v>
      </c>
      <c r="P7134" s="17">
        <f t="shared" ca="1" si="7415"/>
        <v>261.70503541516428</v>
      </c>
    </row>
    <row r="7135" spans="1:16" x14ac:dyDescent="0.35">
      <c r="A7135" s="14">
        <v>7122</v>
      </c>
      <c r="B7135" s="17">
        <f t="shared" si="7440"/>
        <v>2987</v>
      </c>
      <c r="C7135" s="17">
        <f t="shared" ref="C7135:N7135" ca="1" si="7458">B7135*EXP((($E$6-$E$7-0.5*$E$5^2)*$E$8)+($E$5*_xlfn.NORM.S.INV(RAND())*SQRT($E$8)))</f>
        <v>3027.5685118471806</v>
      </c>
      <c r="D7135" s="17">
        <f t="shared" ca="1" si="7458"/>
        <v>3288.8139361218682</v>
      </c>
      <c r="E7135" s="17">
        <f t="shared" ca="1" si="7458"/>
        <v>3214.8862824514727</v>
      </c>
      <c r="F7135" s="17">
        <f t="shared" ca="1" si="7458"/>
        <v>2972.8423693209638</v>
      </c>
      <c r="G7135" s="17">
        <f t="shared" ca="1" si="7458"/>
        <v>3246.9171342378563</v>
      </c>
      <c r="H7135" s="17">
        <f t="shared" ca="1" si="7458"/>
        <v>3349.0992502412228</v>
      </c>
      <c r="I7135" s="17">
        <f t="shared" ca="1" si="7458"/>
        <v>3552.3080855344892</v>
      </c>
      <c r="J7135" s="17">
        <f t="shared" ca="1" si="7458"/>
        <v>3859.4030828911327</v>
      </c>
      <c r="K7135" s="17">
        <f t="shared" ca="1" si="7458"/>
        <v>3764.0728824113057</v>
      </c>
      <c r="L7135" s="17">
        <f t="shared" ca="1" si="7458"/>
        <v>4044.7723282786524</v>
      </c>
      <c r="M7135" s="17">
        <f t="shared" ca="1" si="7458"/>
        <v>3969.1825244630299</v>
      </c>
      <c r="N7135" s="17">
        <f t="shared" ca="1" si="7458"/>
        <v>3979.2349392063625</v>
      </c>
      <c r="O7135" s="11">
        <f t="shared" ca="1" si="7442"/>
        <v>1</v>
      </c>
      <c r="P7135" s="17">
        <f t="shared" ca="1" si="7415"/>
        <v>979.23493920636247</v>
      </c>
    </row>
    <row r="7136" spans="1:16" x14ac:dyDescent="0.35">
      <c r="A7136" s="14">
        <v>7123</v>
      </c>
      <c r="B7136" s="17">
        <f t="shared" si="7440"/>
        <v>2987</v>
      </c>
      <c r="C7136" s="17">
        <f t="shared" ref="C7136:N7136" ca="1" si="7459">B7136*EXP((($E$6-$E$7-0.5*$E$5^2)*$E$8)+($E$5*_xlfn.NORM.S.INV(RAND())*SQRT($E$8)))</f>
        <v>3077.2295532031785</v>
      </c>
      <c r="D7136" s="17">
        <f t="shared" ca="1" si="7459"/>
        <v>3465.1689032529839</v>
      </c>
      <c r="E7136" s="17">
        <f t="shared" ca="1" si="7459"/>
        <v>3517.418376760741</v>
      </c>
      <c r="F7136" s="17">
        <f t="shared" ca="1" si="7459"/>
        <v>3573.7545145069193</v>
      </c>
      <c r="G7136" s="17">
        <f t="shared" ca="1" si="7459"/>
        <v>3124.6801009270162</v>
      </c>
      <c r="H7136" s="17">
        <f t="shared" ca="1" si="7459"/>
        <v>3093.0397825301748</v>
      </c>
      <c r="I7136" s="17">
        <f t="shared" ca="1" si="7459"/>
        <v>3145.2297115012102</v>
      </c>
      <c r="J7136" s="17">
        <f t="shared" ca="1" si="7459"/>
        <v>3209.6343363525962</v>
      </c>
      <c r="K7136" s="17">
        <f t="shared" ca="1" si="7459"/>
        <v>3249.6997988697913</v>
      </c>
      <c r="L7136" s="17">
        <f t="shared" ca="1" si="7459"/>
        <v>3286.6708680764618</v>
      </c>
      <c r="M7136" s="17">
        <f t="shared" ca="1" si="7459"/>
        <v>3171.2674437317223</v>
      </c>
      <c r="N7136" s="17">
        <f t="shared" ca="1" si="7459"/>
        <v>3295.8794109056453</v>
      </c>
      <c r="O7136" s="11">
        <f t="shared" ca="1" si="7442"/>
        <v>1</v>
      </c>
      <c r="P7136" s="17">
        <f t="shared" ca="1" si="7415"/>
        <v>295.87941090564527</v>
      </c>
    </row>
    <row r="7137" spans="1:16" x14ac:dyDescent="0.35">
      <c r="A7137" s="14">
        <v>7124</v>
      </c>
      <c r="B7137" s="17">
        <f t="shared" si="7440"/>
        <v>2987</v>
      </c>
      <c r="C7137" s="17">
        <f t="shared" ref="C7137:N7137" ca="1" si="7460">B7137*EXP((($E$6-$E$7-0.5*$E$5^2)*$E$8)+($E$5*_xlfn.NORM.S.INV(RAND())*SQRT($E$8)))</f>
        <v>2810.811439586319</v>
      </c>
      <c r="D7137" s="17">
        <f t="shared" ca="1" si="7460"/>
        <v>2650.9053754503038</v>
      </c>
      <c r="E7137" s="17">
        <f t="shared" ca="1" si="7460"/>
        <v>2861.3559967899846</v>
      </c>
      <c r="F7137" s="17">
        <f t="shared" ca="1" si="7460"/>
        <v>2730.6997422802201</v>
      </c>
      <c r="G7137" s="17">
        <f t="shared" ca="1" si="7460"/>
        <v>2777.7930158302588</v>
      </c>
      <c r="H7137" s="17">
        <f t="shared" ca="1" si="7460"/>
        <v>2731.3063905574959</v>
      </c>
      <c r="I7137" s="17">
        <f t="shared" ca="1" si="7460"/>
        <v>2872.3337018005304</v>
      </c>
      <c r="J7137" s="17">
        <f t="shared" ca="1" si="7460"/>
        <v>2825.6434085496403</v>
      </c>
      <c r="K7137" s="17">
        <f t="shared" ca="1" si="7460"/>
        <v>3011.276096440728</v>
      </c>
      <c r="L7137" s="17">
        <f t="shared" ca="1" si="7460"/>
        <v>3337.8459424935354</v>
      </c>
      <c r="M7137" s="17">
        <f t="shared" ca="1" si="7460"/>
        <v>3279.7327968949621</v>
      </c>
      <c r="N7137" s="17">
        <f t="shared" ca="1" si="7460"/>
        <v>3308.1564969564524</v>
      </c>
      <c r="O7137" s="11">
        <f t="shared" ca="1" si="7442"/>
        <v>1</v>
      </c>
      <c r="P7137" s="17">
        <f t="shared" ca="1" si="7415"/>
        <v>308.15649695645243</v>
      </c>
    </row>
    <row r="7138" spans="1:16" x14ac:dyDescent="0.35">
      <c r="A7138" s="14">
        <v>7125</v>
      </c>
      <c r="B7138" s="17">
        <f t="shared" si="7440"/>
        <v>2987</v>
      </c>
      <c r="C7138" s="17">
        <f t="shared" ref="C7138:N7138" ca="1" si="7461">B7138*EXP((($E$6-$E$7-0.5*$E$5^2)*$E$8)+($E$5*_xlfn.NORM.S.INV(RAND())*SQRT($E$8)))</f>
        <v>2727.4517821802738</v>
      </c>
      <c r="D7138" s="17">
        <f t="shared" ca="1" si="7461"/>
        <v>2676.3181388392218</v>
      </c>
      <c r="E7138" s="17">
        <f t="shared" ca="1" si="7461"/>
        <v>2321.2907232737825</v>
      </c>
      <c r="F7138" s="17">
        <f t="shared" ca="1" si="7461"/>
        <v>2449.4362456899044</v>
      </c>
      <c r="G7138" s="17">
        <f t="shared" ca="1" si="7461"/>
        <v>2354.7368101974021</v>
      </c>
      <c r="H7138" s="17">
        <f t="shared" ca="1" si="7461"/>
        <v>2246.0011663364171</v>
      </c>
      <c r="I7138" s="17">
        <f t="shared" ca="1" si="7461"/>
        <v>2210.5350437969014</v>
      </c>
      <c r="J7138" s="17">
        <f t="shared" ca="1" si="7461"/>
        <v>2208.6701116015397</v>
      </c>
      <c r="K7138" s="17">
        <f t="shared" ca="1" si="7461"/>
        <v>2198.2864472583956</v>
      </c>
      <c r="L7138" s="17">
        <f t="shared" ca="1" si="7461"/>
        <v>2086.9217712356535</v>
      </c>
      <c r="M7138" s="17">
        <f t="shared" ca="1" si="7461"/>
        <v>1983.7731072289369</v>
      </c>
      <c r="N7138" s="17">
        <f t="shared" ca="1" si="7461"/>
        <v>2004.9489999290699</v>
      </c>
      <c r="O7138" s="11">
        <f t="shared" ca="1" si="7442"/>
        <v>0</v>
      </c>
      <c r="P7138" s="17">
        <f t="shared" ca="1" si="7415"/>
        <v>0</v>
      </c>
    </row>
    <row r="7139" spans="1:16" x14ac:dyDescent="0.35">
      <c r="A7139" s="14">
        <v>7126</v>
      </c>
      <c r="B7139" s="17">
        <f t="shared" si="7440"/>
        <v>2987</v>
      </c>
      <c r="C7139" s="17">
        <f t="shared" ref="C7139:N7139" ca="1" si="7462">B7139*EXP((($E$6-$E$7-0.5*$E$5^2)*$E$8)+($E$5*_xlfn.NORM.S.INV(RAND())*SQRT($E$8)))</f>
        <v>3057.9170067566401</v>
      </c>
      <c r="D7139" s="17">
        <f t="shared" ca="1" si="7462"/>
        <v>3059.1487560425721</v>
      </c>
      <c r="E7139" s="17">
        <f t="shared" ca="1" si="7462"/>
        <v>3236.6861468011925</v>
      </c>
      <c r="F7139" s="17">
        <f t="shared" ca="1" si="7462"/>
        <v>3141.1069124021783</v>
      </c>
      <c r="G7139" s="17">
        <f t="shared" ca="1" si="7462"/>
        <v>3040.1806963154913</v>
      </c>
      <c r="H7139" s="17">
        <f t="shared" ca="1" si="7462"/>
        <v>3306.9057246660736</v>
      </c>
      <c r="I7139" s="17">
        <f t="shared" ca="1" si="7462"/>
        <v>2898.0239328085636</v>
      </c>
      <c r="J7139" s="17">
        <f t="shared" ca="1" si="7462"/>
        <v>3110.630961182052</v>
      </c>
      <c r="K7139" s="17">
        <f t="shared" ca="1" si="7462"/>
        <v>3305.1420305721931</v>
      </c>
      <c r="L7139" s="17">
        <f t="shared" ca="1" si="7462"/>
        <v>3721.5086989111987</v>
      </c>
      <c r="M7139" s="17">
        <f t="shared" ca="1" si="7462"/>
        <v>4137.1068667703194</v>
      </c>
      <c r="N7139" s="17">
        <f t="shared" ca="1" si="7462"/>
        <v>4224.9300805018138</v>
      </c>
      <c r="O7139" s="11">
        <f t="shared" ca="1" si="7442"/>
        <v>1</v>
      </c>
      <c r="P7139" s="17">
        <f t="shared" ca="1" si="7415"/>
        <v>1224.9300805018138</v>
      </c>
    </row>
    <row r="7140" spans="1:16" x14ac:dyDescent="0.35">
      <c r="A7140" s="14">
        <v>7127</v>
      </c>
      <c r="B7140" s="17">
        <f t="shared" si="7440"/>
        <v>2987</v>
      </c>
      <c r="C7140" s="17">
        <f t="shared" ref="C7140:N7140" ca="1" si="7463">B7140*EXP((($E$6-$E$7-0.5*$E$5^2)*$E$8)+($E$5*_xlfn.NORM.S.INV(RAND())*SQRT($E$8)))</f>
        <v>3348.3889809830457</v>
      </c>
      <c r="D7140" s="17">
        <f t="shared" ca="1" si="7463"/>
        <v>3094.7359024119451</v>
      </c>
      <c r="E7140" s="17">
        <f t="shared" ca="1" si="7463"/>
        <v>2955.8460761510632</v>
      </c>
      <c r="F7140" s="17">
        <f t="shared" ca="1" si="7463"/>
        <v>3056.1074317809907</v>
      </c>
      <c r="G7140" s="17">
        <f t="shared" ca="1" si="7463"/>
        <v>3120.8218615204751</v>
      </c>
      <c r="H7140" s="17">
        <f t="shared" ca="1" si="7463"/>
        <v>3259.4768518969554</v>
      </c>
      <c r="I7140" s="17">
        <f t="shared" ca="1" si="7463"/>
        <v>3286.0825825956358</v>
      </c>
      <c r="J7140" s="17">
        <f t="shared" ca="1" si="7463"/>
        <v>3231.8521631196909</v>
      </c>
      <c r="K7140" s="17">
        <f t="shared" ca="1" si="7463"/>
        <v>2898.932644641719</v>
      </c>
      <c r="L7140" s="17">
        <f t="shared" ca="1" si="7463"/>
        <v>2897.2363107496199</v>
      </c>
      <c r="M7140" s="17">
        <f t="shared" ca="1" si="7463"/>
        <v>2783.2661600963461</v>
      </c>
      <c r="N7140" s="17">
        <f t="shared" ca="1" si="7463"/>
        <v>2811.0074355004626</v>
      </c>
      <c r="O7140" s="11">
        <f t="shared" ca="1" si="7442"/>
        <v>0</v>
      </c>
      <c r="P7140" s="17">
        <f t="shared" ca="1" si="7415"/>
        <v>0</v>
      </c>
    </row>
    <row r="7141" spans="1:16" x14ac:dyDescent="0.35">
      <c r="A7141" s="14">
        <v>7128</v>
      </c>
      <c r="B7141" s="17">
        <f t="shared" si="7440"/>
        <v>2987</v>
      </c>
      <c r="C7141" s="17">
        <f t="shared" ref="C7141:N7141" ca="1" si="7464">B7141*EXP((($E$6-$E$7-0.5*$E$5^2)*$E$8)+($E$5*_xlfn.NORM.S.INV(RAND())*SQRT($E$8)))</f>
        <v>2813.7123926456493</v>
      </c>
      <c r="D7141" s="17">
        <f t="shared" ca="1" si="7464"/>
        <v>2688.6626058030588</v>
      </c>
      <c r="E7141" s="17">
        <f t="shared" ca="1" si="7464"/>
        <v>2852.9113675800086</v>
      </c>
      <c r="F7141" s="17">
        <f t="shared" ca="1" si="7464"/>
        <v>2786.9066529134302</v>
      </c>
      <c r="G7141" s="17">
        <f t="shared" ca="1" si="7464"/>
        <v>2598.3544232113313</v>
      </c>
      <c r="H7141" s="17">
        <f t="shared" ca="1" si="7464"/>
        <v>2568.1989030852096</v>
      </c>
      <c r="I7141" s="17">
        <f t="shared" ca="1" si="7464"/>
        <v>2601.5604943526232</v>
      </c>
      <c r="J7141" s="17">
        <f t="shared" ca="1" si="7464"/>
        <v>2473.9137202904212</v>
      </c>
      <c r="K7141" s="17">
        <f t="shared" ca="1" si="7464"/>
        <v>2461.1516731564575</v>
      </c>
      <c r="L7141" s="17">
        <f t="shared" ca="1" si="7464"/>
        <v>2523.0484409731498</v>
      </c>
      <c r="M7141" s="17">
        <f t="shared" ca="1" si="7464"/>
        <v>2629.7221480357125</v>
      </c>
      <c r="N7141" s="17">
        <f t="shared" ca="1" si="7464"/>
        <v>2679.6542619164475</v>
      </c>
      <c r="O7141" s="11">
        <f t="shared" ca="1" si="7442"/>
        <v>0</v>
      </c>
      <c r="P7141" s="17">
        <f t="shared" ca="1" si="7415"/>
        <v>0</v>
      </c>
    </row>
    <row r="7142" spans="1:16" x14ac:dyDescent="0.35">
      <c r="A7142" s="14">
        <v>7129</v>
      </c>
      <c r="B7142" s="17">
        <f t="shared" si="7440"/>
        <v>2987</v>
      </c>
      <c r="C7142" s="17">
        <f t="shared" ref="C7142:N7142" ca="1" si="7465">B7142*EXP((($E$6-$E$7-0.5*$E$5^2)*$E$8)+($E$5*_xlfn.NORM.S.INV(RAND())*SQRT($E$8)))</f>
        <v>3167.573386182079</v>
      </c>
      <c r="D7142" s="17">
        <f t="shared" ca="1" si="7465"/>
        <v>3189.0967641920815</v>
      </c>
      <c r="E7142" s="17">
        <f t="shared" ca="1" si="7465"/>
        <v>3445.3539165886255</v>
      </c>
      <c r="F7142" s="17">
        <f t="shared" ca="1" si="7465"/>
        <v>3486.6852199700579</v>
      </c>
      <c r="G7142" s="17">
        <f t="shared" ca="1" si="7465"/>
        <v>3694.1146326521016</v>
      </c>
      <c r="H7142" s="17">
        <f t="shared" ca="1" si="7465"/>
        <v>3855.304074195828</v>
      </c>
      <c r="I7142" s="17">
        <f t="shared" ca="1" si="7465"/>
        <v>3832.7617990333388</v>
      </c>
      <c r="J7142" s="17">
        <f t="shared" ca="1" si="7465"/>
        <v>3511.5396889169861</v>
      </c>
      <c r="K7142" s="17">
        <f t="shared" ca="1" si="7465"/>
        <v>3883.8596022629868</v>
      </c>
      <c r="L7142" s="17">
        <f t="shared" ca="1" si="7465"/>
        <v>3888.3011596227097</v>
      </c>
      <c r="M7142" s="17">
        <f t="shared" ca="1" si="7465"/>
        <v>3842.0602370416382</v>
      </c>
      <c r="N7142" s="17">
        <f t="shared" ca="1" si="7465"/>
        <v>4295.2199090300928</v>
      </c>
      <c r="O7142" s="11">
        <f t="shared" ca="1" si="7442"/>
        <v>1</v>
      </c>
      <c r="P7142" s="17">
        <f t="shared" ca="1" si="7415"/>
        <v>1295.2199090300928</v>
      </c>
    </row>
    <row r="7143" spans="1:16" x14ac:dyDescent="0.35">
      <c r="A7143" s="14">
        <v>7130</v>
      </c>
      <c r="B7143" s="17">
        <f t="shared" si="7440"/>
        <v>2987</v>
      </c>
      <c r="C7143" s="17">
        <f t="shared" ref="C7143:N7143" ca="1" si="7466">B7143*EXP((($E$6-$E$7-0.5*$E$5^2)*$E$8)+($E$5*_xlfn.NORM.S.INV(RAND())*SQRT($E$8)))</f>
        <v>3037.4369983909255</v>
      </c>
      <c r="D7143" s="17">
        <f t="shared" ca="1" si="7466"/>
        <v>3296.9562766662439</v>
      </c>
      <c r="E7143" s="17">
        <f t="shared" ca="1" si="7466"/>
        <v>3312.4759993618513</v>
      </c>
      <c r="F7143" s="17">
        <f t="shared" ca="1" si="7466"/>
        <v>3283.385144226314</v>
      </c>
      <c r="G7143" s="17">
        <f t="shared" ca="1" si="7466"/>
        <v>3489.3462091842653</v>
      </c>
      <c r="H7143" s="17">
        <f t="shared" ca="1" si="7466"/>
        <v>3434.2578154248245</v>
      </c>
      <c r="I7143" s="17">
        <f t="shared" ca="1" si="7466"/>
        <v>3264.6411555014297</v>
      </c>
      <c r="J7143" s="17">
        <f t="shared" ca="1" si="7466"/>
        <v>3247.332737072225</v>
      </c>
      <c r="K7143" s="17">
        <f t="shared" ca="1" si="7466"/>
        <v>3452.3230467591525</v>
      </c>
      <c r="L7143" s="17">
        <f t="shared" ca="1" si="7466"/>
        <v>3457.2903469889816</v>
      </c>
      <c r="M7143" s="17">
        <f t="shared" ca="1" si="7466"/>
        <v>3595.552393951195</v>
      </c>
      <c r="N7143" s="17">
        <f t="shared" ca="1" si="7466"/>
        <v>3613.5614635032853</v>
      </c>
      <c r="O7143" s="11">
        <f t="shared" ca="1" si="7442"/>
        <v>1</v>
      </c>
      <c r="P7143" s="17">
        <f t="shared" ca="1" si="7415"/>
        <v>613.56146350328527</v>
      </c>
    </row>
    <row r="7144" spans="1:16" x14ac:dyDescent="0.35">
      <c r="A7144" s="14">
        <v>7131</v>
      </c>
      <c r="B7144" s="17">
        <f t="shared" si="7440"/>
        <v>2987</v>
      </c>
      <c r="C7144" s="17">
        <f t="shared" ref="C7144:N7144" ca="1" si="7467">B7144*EXP((($E$6-$E$7-0.5*$E$5^2)*$E$8)+($E$5*_xlfn.NORM.S.INV(RAND())*SQRT($E$8)))</f>
        <v>3292.4065297905431</v>
      </c>
      <c r="D7144" s="17">
        <f t="shared" ca="1" si="7467"/>
        <v>3473.0852799712661</v>
      </c>
      <c r="E7144" s="17">
        <f t="shared" ca="1" si="7467"/>
        <v>3329.0280855810474</v>
      </c>
      <c r="F7144" s="17">
        <f t="shared" ca="1" si="7467"/>
        <v>2904.6370028594524</v>
      </c>
      <c r="G7144" s="17">
        <f t="shared" ca="1" si="7467"/>
        <v>3053.4660971385056</v>
      </c>
      <c r="H7144" s="17">
        <f t="shared" ca="1" si="7467"/>
        <v>2945.2796072814099</v>
      </c>
      <c r="I7144" s="17">
        <f t="shared" ca="1" si="7467"/>
        <v>2920.4800251001384</v>
      </c>
      <c r="J7144" s="17">
        <f t="shared" ca="1" si="7467"/>
        <v>2765.5334482734934</v>
      </c>
      <c r="K7144" s="17">
        <f t="shared" ca="1" si="7467"/>
        <v>2789.3572987590733</v>
      </c>
      <c r="L7144" s="17">
        <f t="shared" ca="1" si="7467"/>
        <v>2650.252707697683</v>
      </c>
      <c r="M7144" s="17">
        <f t="shared" ca="1" si="7467"/>
        <v>2564.9377253702341</v>
      </c>
      <c r="N7144" s="17">
        <f t="shared" ca="1" si="7467"/>
        <v>2492.8625423757708</v>
      </c>
      <c r="O7144" s="11">
        <f t="shared" ca="1" si="7442"/>
        <v>0</v>
      </c>
      <c r="P7144" s="17">
        <f t="shared" ca="1" si="7415"/>
        <v>0</v>
      </c>
    </row>
    <row r="7145" spans="1:16" x14ac:dyDescent="0.35">
      <c r="A7145" s="14">
        <v>7132</v>
      </c>
      <c r="B7145" s="17">
        <f t="shared" si="7440"/>
        <v>2987</v>
      </c>
      <c r="C7145" s="17">
        <f t="shared" ref="C7145:N7145" ca="1" si="7468">B7145*EXP((($E$6-$E$7-0.5*$E$5^2)*$E$8)+($E$5*_xlfn.NORM.S.INV(RAND())*SQRT($E$8)))</f>
        <v>2936.1282117657083</v>
      </c>
      <c r="D7145" s="17">
        <f t="shared" ca="1" si="7468"/>
        <v>3034.4475270872504</v>
      </c>
      <c r="E7145" s="17">
        <f t="shared" ca="1" si="7468"/>
        <v>3107.6813419227146</v>
      </c>
      <c r="F7145" s="17">
        <f t="shared" ca="1" si="7468"/>
        <v>3084.4356466958488</v>
      </c>
      <c r="G7145" s="17">
        <f t="shared" ca="1" si="7468"/>
        <v>3360.9558271204905</v>
      </c>
      <c r="H7145" s="17">
        <f t="shared" ca="1" si="7468"/>
        <v>3598.4724612079458</v>
      </c>
      <c r="I7145" s="17">
        <f t="shared" ca="1" si="7468"/>
        <v>3531.0610537365269</v>
      </c>
      <c r="J7145" s="17">
        <f t="shared" ca="1" si="7468"/>
        <v>3625.660681037607</v>
      </c>
      <c r="K7145" s="17">
        <f t="shared" ca="1" si="7468"/>
        <v>3712.8666936572849</v>
      </c>
      <c r="L7145" s="17">
        <f t="shared" ca="1" si="7468"/>
        <v>3510.7937194775682</v>
      </c>
      <c r="M7145" s="17">
        <f t="shared" ca="1" si="7468"/>
        <v>3645.1881538307539</v>
      </c>
      <c r="N7145" s="17">
        <f t="shared" ca="1" si="7468"/>
        <v>3551.2222146948188</v>
      </c>
      <c r="O7145" s="11">
        <f t="shared" ca="1" si="7442"/>
        <v>1</v>
      </c>
      <c r="P7145" s="17">
        <f t="shared" ca="1" si="7415"/>
        <v>551.22221469481883</v>
      </c>
    </row>
    <row r="7146" spans="1:16" x14ac:dyDescent="0.35">
      <c r="A7146" s="14">
        <v>7133</v>
      </c>
      <c r="B7146" s="17">
        <f t="shared" si="7440"/>
        <v>2987</v>
      </c>
      <c r="C7146" s="17">
        <f t="shared" ref="C7146:N7146" ca="1" si="7469">B7146*EXP((($E$6-$E$7-0.5*$E$5^2)*$E$8)+($E$5*_xlfn.NORM.S.INV(RAND())*SQRT($E$8)))</f>
        <v>3014.5377895764423</v>
      </c>
      <c r="D7146" s="17">
        <f t="shared" ca="1" si="7469"/>
        <v>2947.6389388893458</v>
      </c>
      <c r="E7146" s="17">
        <f t="shared" ca="1" si="7469"/>
        <v>2797.8094845100472</v>
      </c>
      <c r="F7146" s="17">
        <f t="shared" ca="1" si="7469"/>
        <v>2873.1304626991991</v>
      </c>
      <c r="G7146" s="17">
        <f t="shared" ca="1" si="7469"/>
        <v>2777.2116511211143</v>
      </c>
      <c r="H7146" s="17">
        <f t="shared" ca="1" si="7469"/>
        <v>2817.3474513778201</v>
      </c>
      <c r="I7146" s="17">
        <f t="shared" ca="1" si="7469"/>
        <v>2933.2363774873415</v>
      </c>
      <c r="J7146" s="17">
        <f t="shared" ca="1" si="7469"/>
        <v>3131.8070758057488</v>
      </c>
      <c r="K7146" s="17">
        <f t="shared" ca="1" si="7469"/>
        <v>3578.291522075433</v>
      </c>
      <c r="L7146" s="17">
        <f t="shared" ca="1" si="7469"/>
        <v>3805.4611256923358</v>
      </c>
      <c r="M7146" s="17">
        <f t="shared" ca="1" si="7469"/>
        <v>3839.5844633650677</v>
      </c>
      <c r="N7146" s="17">
        <f t="shared" ca="1" si="7469"/>
        <v>3931.278623739247</v>
      </c>
      <c r="O7146" s="11">
        <f t="shared" ca="1" si="7442"/>
        <v>1</v>
      </c>
      <c r="P7146" s="17">
        <f t="shared" ca="1" si="7415"/>
        <v>931.278623739247</v>
      </c>
    </row>
    <row r="7147" spans="1:16" x14ac:dyDescent="0.35">
      <c r="A7147" s="14">
        <v>7134</v>
      </c>
      <c r="B7147" s="17">
        <f t="shared" si="7440"/>
        <v>2987</v>
      </c>
      <c r="C7147" s="17">
        <f t="shared" ref="C7147:N7147" ca="1" si="7470">B7147*EXP((($E$6-$E$7-0.5*$E$5^2)*$E$8)+($E$5*_xlfn.NORM.S.INV(RAND())*SQRT($E$8)))</f>
        <v>3085.9112315784946</v>
      </c>
      <c r="D7147" s="17">
        <f t="shared" ca="1" si="7470"/>
        <v>3071.516391433941</v>
      </c>
      <c r="E7147" s="17">
        <f t="shared" ca="1" si="7470"/>
        <v>3390.232818460202</v>
      </c>
      <c r="F7147" s="17">
        <f t="shared" ca="1" si="7470"/>
        <v>2989.7992610105111</v>
      </c>
      <c r="G7147" s="17">
        <f t="shared" ca="1" si="7470"/>
        <v>3039.8390222730204</v>
      </c>
      <c r="H7147" s="17">
        <f t="shared" ca="1" si="7470"/>
        <v>3020.3238318212279</v>
      </c>
      <c r="I7147" s="17">
        <f t="shared" ca="1" si="7470"/>
        <v>2987.079912478157</v>
      </c>
      <c r="J7147" s="17">
        <f t="shared" ca="1" si="7470"/>
        <v>3060.6946143389423</v>
      </c>
      <c r="K7147" s="17">
        <f t="shared" ca="1" si="7470"/>
        <v>3231.9997647739583</v>
      </c>
      <c r="L7147" s="17">
        <f t="shared" ca="1" si="7470"/>
        <v>3970.712989507037</v>
      </c>
      <c r="M7147" s="17">
        <f t="shared" ca="1" si="7470"/>
        <v>4091.8034212185953</v>
      </c>
      <c r="N7147" s="17">
        <f t="shared" ca="1" si="7470"/>
        <v>3995.9748659566112</v>
      </c>
      <c r="O7147" s="11">
        <f t="shared" ca="1" si="7442"/>
        <v>1</v>
      </c>
      <c r="P7147" s="17">
        <f t="shared" ca="1" si="7415"/>
        <v>995.97486595661121</v>
      </c>
    </row>
    <row r="7148" spans="1:16" x14ac:dyDescent="0.35">
      <c r="A7148" s="14">
        <v>7135</v>
      </c>
      <c r="B7148" s="17">
        <f t="shared" si="7440"/>
        <v>2987</v>
      </c>
      <c r="C7148" s="17">
        <f t="shared" ref="C7148:N7148" ca="1" si="7471">B7148*EXP((($E$6-$E$7-0.5*$E$5^2)*$E$8)+($E$5*_xlfn.NORM.S.INV(RAND())*SQRT($E$8)))</f>
        <v>3399.2932016388431</v>
      </c>
      <c r="D7148" s="17">
        <f t="shared" ca="1" si="7471"/>
        <v>3440.4688431379814</v>
      </c>
      <c r="E7148" s="17">
        <f t="shared" ca="1" si="7471"/>
        <v>3843.2422071251449</v>
      </c>
      <c r="F7148" s="17">
        <f t="shared" ca="1" si="7471"/>
        <v>3448.2101748684508</v>
      </c>
      <c r="G7148" s="17">
        <f t="shared" ca="1" si="7471"/>
        <v>3477.7036382679885</v>
      </c>
      <c r="H7148" s="17">
        <f t="shared" ca="1" si="7471"/>
        <v>3629.8378668421597</v>
      </c>
      <c r="I7148" s="17">
        <f t="shared" ca="1" si="7471"/>
        <v>3505.933316975219</v>
      </c>
      <c r="J7148" s="17">
        <f t="shared" ca="1" si="7471"/>
        <v>3602.2876212869805</v>
      </c>
      <c r="K7148" s="17">
        <f t="shared" ca="1" si="7471"/>
        <v>3603.9473208156555</v>
      </c>
      <c r="L7148" s="17">
        <f t="shared" ca="1" si="7471"/>
        <v>3638.386680913427</v>
      </c>
      <c r="M7148" s="17">
        <f t="shared" ca="1" si="7471"/>
        <v>4068.4807123034366</v>
      </c>
      <c r="N7148" s="17">
        <f t="shared" ca="1" si="7471"/>
        <v>4194.5773314135204</v>
      </c>
      <c r="O7148" s="11">
        <f t="shared" ca="1" si="7442"/>
        <v>1</v>
      </c>
      <c r="P7148" s="17">
        <f t="shared" ca="1" si="7415"/>
        <v>1194.5773314135204</v>
      </c>
    </row>
    <row r="7149" spans="1:16" x14ac:dyDescent="0.35">
      <c r="A7149" s="14">
        <v>7136</v>
      </c>
      <c r="B7149" s="17">
        <f t="shared" si="7440"/>
        <v>2987</v>
      </c>
      <c r="C7149" s="17">
        <f t="shared" ref="C7149:N7149" ca="1" si="7472">B7149*EXP((($E$6-$E$7-0.5*$E$5^2)*$E$8)+($E$5*_xlfn.NORM.S.INV(RAND())*SQRT($E$8)))</f>
        <v>2746.0450862994298</v>
      </c>
      <c r="D7149" s="17">
        <f t="shared" ca="1" si="7472"/>
        <v>2666.8046490181555</v>
      </c>
      <c r="E7149" s="17">
        <f t="shared" ca="1" si="7472"/>
        <v>2812.1284711453509</v>
      </c>
      <c r="F7149" s="17">
        <f t="shared" ca="1" si="7472"/>
        <v>2853.6264977062915</v>
      </c>
      <c r="G7149" s="17">
        <f t="shared" ca="1" si="7472"/>
        <v>2844.4557450869215</v>
      </c>
      <c r="H7149" s="17">
        <f t="shared" ca="1" si="7472"/>
        <v>2962.0380566934209</v>
      </c>
      <c r="I7149" s="17">
        <f t="shared" ca="1" si="7472"/>
        <v>2931.5203929442932</v>
      </c>
      <c r="J7149" s="17">
        <f t="shared" ca="1" si="7472"/>
        <v>3027.1918101515298</v>
      </c>
      <c r="K7149" s="17">
        <f t="shared" ca="1" si="7472"/>
        <v>2914.7840905768994</v>
      </c>
      <c r="L7149" s="17">
        <f t="shared" ca="1" si="7472"/>
        <v>3119.562360918404</v>
      </c>
      <c r="M7149" s="17">
        <f t="shared" ca="1" si="7472"/>
        <v>3134.1781156080933</v>
      </c>
      <c r="N7149" s="17">
        <f t="shared" ca="1" si="7472"/>
        <v>3094.2015494981065</v>
      </c>
      <c r="O7149" s="11">
        <f t="shared" ca="1" si="7442"/>
        <v>1</v>
      </c>
      <c r="P7149" s="17">
        <f t="shared" ca="1" si="7415"/>
        <v>94.201549498106488</v>
      </c>
    </row>
    <row r="7150" spans="1:16" x14ac:dyDescent="0.35">
      <c r="A7150" s="14">
        <v>7137</v>
      </c>
      <c r="B7150" s="17">
        <f t="shared" si="7440"/>
        <v>2987</v>
      </c>
      <c r="C7150" s="17">
        <f t="shared" ref="C7150:N7150" ca="1" si="7473">B7150*EXP((($E$6-$E$7-0.5*$E$5^2)*$E$8)+($E$5*_xlfn.NORM.S.INV(RAND())*SQRT($E$8)))</f>
        <v>2910.6337697875115</v>
      </c>
      <c r="D7150" s="17">
        <f t="shared" ca="1" si="7473"/>
        <v>3379.4121611263263</v>
      </c>
      <c r="E7150" s="17">
        <f t="shared" ca="1" si="7473"/>
        <v>3620.9836103751873</v>
      </c>
      <c r="F7150" s="17">
        <f t="shared" ca="1" si="7473"/>
        <v>3367.3117997535255</v>
      </c>
      <c r="G7150" s="17">
        <f t="shared" ca="1" si="7473"/>
        <v>3188.8297266319482</v>
      </c>
      <c r="H7150" s="17">
        <f t="shared" ca="1" si="7473"/>
        <v>3167.2624990080994</v>
      </c>
      <c r="I7150" s="17">
        <f t="shared" ca="1" si="7473"/>
        <v>3124.5315351305521</v>
      </c>
      <c r="J7150" s="17">
        <f t="shared" ca="1" si="7473"/>
        <v>3169.303578431427</v>
      </c>
      <c r="K7150" s="17">
        <f t="shared" ca="1" si="7473"/>
        <v>3056.5773151806984</v>
      </c>
      <c r="L7150" s="17">
        <f t="shared" ca="1" si="7473"/>
        <v>3233.5768156990962</v>
      </c>
      <c r="M7150" s="17">
        <f t="shared" ca="1" si="7473"/>
        <v>3058.6776801645087</v>
      </c>
      <c r="N7150" s="17">
        <f t="shared" ca="1" si="7473"/>
        <v>3267.00749810345</v>
      </c>
      <c r="O7150" s="11">
        <f t="shared" ca="1" si="7442"/>
        <v>1</v>
      </c>
      <c r="P7150" s="17">
        <f t="shared" ca="1" si="7415"/>
        <v>267.00749810344996</v>
      </c>
    </row>
    <row r="7151" spans="1:16" x14ac:dyDescent="0.35">
      <c r="A7151" s="14">
        <v>7138</v>
      </c>
      <c r="B7151" s="17">
        <f t="shared" si="7440"/>
        <v>2987</v>
      </c>
      <c r="C7151" s="17">
        <f t="shared" ref="C7151:N7151" ca="1" si="7474">B7151*EXP((($E$6-$E$7-0.5*$E$5^2)*$E$8)+($E$5*_xlfn.NORM.S.INV(RAND())*SQRT($E$8)))</f>
        <v>3135.2606967121378</v>
      </c>
      <c r="D7151" s="17">
        <f t="shared" ca="1" si="7474"/>
        <v>3100.0599956529586</v>
      </c>
      <c r="E7151" s="17">
        <f t="shared" ca="1" si="7474"/>
        <v>2998.3089016763292</v>
      </c>
      <c r="F7151" s="17">
        <f t="shared" ca="1" si="7474"/>
        <v>2807.2205679941744</v>
      </c>
      <c r="G7151" s="17">
        <f t="shared" ca="1" si="7474"/>
        <v>2916.8658437151162</v>
      </c>
      <c r="H7151" s="17">
        <f t="shared" ca="1" si="7474"/>
        <v>3049.4683149846928</v>
      </c>
      <c r="I7151" s="17">
        <f t="shared" ca="1" si="7474"/>
        <v>3399.5533048516218</v>
      </c>
      <c r="J7151" s="17">
        <f t="shared" ca="1" si="7474"/>
        <v>3187.6972834428848</v>
      </c>
      <c r="K7151" s="17">
        <f t="shared" ca="1" si="7474"/>
        <v>3211.5235117625434</v>
      </c>
      <c r="L7151" s="17">
        <f t="shared" ca="1" si="7474"/>
        <v>3147.6092931251883</v>
      </c>
      <c r="M7151" s="17">
        <f t="shared" ca="1" si="7474"/>
        <v>3212.46665866478</v>
      </c>
      <c r="N7151" s="17">
        <f t="shared" ca="1" si="7474"/>
        <v>2822.8803959433048</v>
      </c>
      <c r="O7151" s="11">
        <f t="shared" ca="1" si="7442"/>
        <v>0</v>
      </c>
      <c r="P7151" s="17">
        <f t="shared" ca="1" si="7415"/>
        <v>0</v>
      </c>
    </row>
    <row r="7152" spans="1:16" x14ac:dyDescent="0.35">
      <c r="A7152" s="14">
        <v>7139</v>
      </c>
      <c r="B7152" s="17">
        <f t="shared" si="7440"/>
        <v>2987</v>
      </c>
      <c r="C7152" s="17">
        <f t="shared" ref="C7152:N7152" ca="1" si="7475">B7152*EXP((($E$6-$E$7-0.5*$E$5^2)*$E$8)+($E$5*_xlfn.NORM.S.INV(RAND())*SQRT($E$8)))</f>
        <v>2795.530532241839</v>
      </c>
      <c r="D7152" s="17">
        <f t="shared" ca="1" si="7475"/>
        <v>2550.1943310934989</v>
      </c>
      <c r="E7152" s="17">
        <f t="shared" ca="1" si="7475"/>
        <v>2653.537499440853</v>
      </c>
      <c r="F7152" s="17">
        <f t="shared" ca="1" si="7475"/>
        <v>2567.9454381599971</v>
      </c>
      <c r="G7152" s="17">
        <f t="shared" ca="1" si="7475"/>
        <v>2867.5396118940448</v>
      </c>
      <c r="H7152" s="17">
        <f t="shared" ca="1" si="7475"/>
        <v>2919.4384316999435</v>
      </c>
      <c r="I7152" s="17">
        <f t="shared" ca="1" si="7475"/>
        <v>2960.6280193491548</v>
      </c>
      <c r="J7152" s="17">
        <f t="shared" ca="1" si="7475"/>
        <v>2957.626696447448</v>
      </c>
      <c r="K7152" s="17">
        <f t="shared" ca="1" si="7475"/>
        <v>2786.4354358459118</v>
      </c>
      <c r="L7152" s="17">
        <f t="shared" ca="1" si="7475"/>
        <v>2625.5828178234542</v>
      </c>
      <c r="M7152" s="17">
        <f t="shared" ca="1" si="7475"/>
        <v>2654.406312319793</v>
      </c>
      <c r="N7152" s="17">
        <f t="shared" ca="1" si="7475"/>
        <v>2803.8387114141556</v>
      </c>
      <c r="O7152" s="11">
        <f t="shared" ca="1" si="7442"/>
        <v>0</v>
      </c>
      <c r="P7152" s="17">
        <f t="shared" ca="1" si="7415"/>
        <v>0</v>
      </c>
    </row>
    <row r="7153" spans="1:16" x14ac:dyDescent="0.35">
      <c r="A7153" s="14">
        <v>7140</v>
      </c>
      <c r="B7153" s="17">
        <f t="shared" si="7440"/>
        <v>2987</v>
      </c>
      <c r="C7153" s="17">
        <f t="shared" ref="C7153:N7153" ca="1" si="7476">B7153*EXP((($E$6-$E$7-0.5*$E$5^2)*$E$8)+($E$5*_xlfn.NORM.S.INV(RAND())*SQRT($E$8)))</f>
        <v>3373.2799737990345</v>
      </c>
      <c r="D7153" s="17">
        <f t="shared" ca="1" si="7476"/>
        <v>3033.5581252131105</v>
      </c>
      <c r="E7153" s="17">
        <f t="shared" ca="1" si="7476"/>
        <v>3170.4590249199841</v>
      </c>
      <c r="F7153" s="17">
        <f t="shared" ca="1" si="7476"/>
        <v>3083.1263494190766</v>
      </c>
      <c r="G7153" s="17">
        <f t="shared" ca="1" si="7476"/>
        <v>3301.6318249411088</v>
      </c>
      <c r="H7153" s="17">
        <f t="shared" ca="1" si="7476"/>
        <v>3389.7231311111063</v>
      </c>
      <c r="I7153" s="17">
        <f t="shared" ca="1" si="7476"/>
        <v>3876.2675496250049</v>
      </c>
      <c r="J7153" s="17">
        <f t="shared" ca="1" si="7476"/>
        <v>3945.8958329232478</v>
      </c>
      <c r="K7153" s="17">
        <f t="shared" ca="1" si="7476"/>
        <v>4005.655669521339</v>
      </c>
      <c r="L7153" s="17">
        <f t="shared" ca="1" si="7476"/>
        <v>3651.0163121434944</v>
      </c>
      <c r="M7153" s="17">
        <f t="shared" ca="1" si="7476"/>
        <v>3561.7862510983941</v>
      </c>
      <c r="N7153" s="17">
        <f t="shared" ca="1" si="7476"/>
        <v>3493.5948794849487</v>
      </c>
      <c r="O7153" s="11">
        <f t="shared" ca="1" si="7442"/>
        <v>1</v>
      </c>
      <c r="P7153" s="17">
        <f t="shared" ca="1" si="7415"/>
        <v>493.59487948494871</v>
      </c>
    </row>
    <row r="7154" spans="1:16" x14ac:dyDescent="0.35">
      <c r="A7154" s="14">
        <v>7141</v>
      </c>
      <c r="B7154" s="17">
        <f t="shared" si="7440"/>
        <v>2987</v>
      </c>
      <c r="C7154" s="17">
        <f t="shared" ref="C7154:N7154" ca="1" si="7477">B7154*EXP((($E$6-$E$7-0.5*$E$5^2)*$E$8)+($E$5*_xlfn.NORM.S.INV(RAND())*SQRT($E$8)))</f>
        <v>3100.6862318444964</v>
      </c>
      <c r="D7154" s="17">
        <f t="shared" ca="1" si="7477"/>
        <v>3190.5770066146415</v>
      </c>
      <c r="E7154" s="17">
        <f t="shared" ca="1" si="7477"/>
        <v>3343.3072465124728</v>
      </c>
      <c r="F7154" s="17">
        <f t="shared" ca="1" si="7477"/>
        <v>3013.9701277307131</v>
      </c>
      <c r="G7154" s="17">
        <f t="shared" ca="1" si="7477"/>
        <v>2874.5224747384159</v>
      </c>
      <c r="H7154" s="17">
        <f t="shared" ca="1" si="7477"/>
        <v>3042.0376912720149</v>
      </c>
      <c r="I7154" s="17">
        <f t="shared" ca="1" si="7477"/>
        <v>3175.977801062435</v>
      </c>
      <c r="J7154" s="17">
        <f t="shared" ca="1" si="7477"/>
        <v>3130.8726538180176</v>
      </c>
      <c r="K7154" s="17">
        <f t="shared" ca="1" si="7477"/>
        <v>3519.9719731490854</v>
      </c>
      <c r="L7154" s="17">
        <f t="shared" ca="1" si="7477"/>
        <v>3540.7978902069367</v>
      </c>
      <c r="M7154" s="17">
        <f t="shared" ca="1" si="7477"/>
        <v>3923.7736211613601</v>
      </c>
      <c r="N7154" s="17">
        <f t="shared" ca="1" si="7477"/>
        <v>3388.8358135758176</v>
      </c>
      <c r="O7154" s="11">
        <f t="shared" ca="1" si="7442"/>
        <v>1</v>
      </c>
      <c r="P7154" s="17">
        <f t="shared" ca="1" si="7415"/>
        <v>388.83581357581761</v>
      </c>
    </row>
    <row r="7155" spans="1:16" x14ac:dyDescent="0.35">
      <c r="A7155" s="14">
        <v>7142</v>
      </c>
      <c r="B7155" s="17">
        <f t="shared" si="7440"/>
        <v>2987</v>
      </c>
      <c r="C7155" s="17">
        <f t="shared" ref="C7155:N7155" ca="1" si="7478">B7155*EXP((($E$6-$E$7-0.5*$E$5^2)*$E$8)+($E$5*_xlfn.NORM.S.INV(RAND())*SQRT($E$8)))</f>
        <v>3100.8582136962518</v>
      </c>
      <c r="D7155" s="17">
        <f t="shared" ca="1" si="7478"/>
        <v>3261.3756247071756</v>
      </c>
      <c r="E7155" s="17">
        <f t="shared" ca="1" si="7478"/>
        <v>3531.5369849988083</v>
      </c>
      <c r="F7155" s="17">
        <f t="shared" ca="1" si="7478"/>
        <v>3344.6823049224495</v>
      </c>
      <c r="G7155" s="17">
        <f t="shared" ca="1" si="7478"/>
        <v>3296.5135637267495</v>
      </c>
      <c r="H7155" s="17">
        <f t="shared" ca="1" si="7478"/>
        <v>3463.9053540748705</v>
      </c>
      <c r="I7155" s="17">
        <f t="shared" ca="1" si="7478"/>
        <v>3746.2140256182734</v>
      </c>
      <c r="J7155" s="17">
        <f t="shared" ca="1" si="7478"/>
        <v>3672.8746822866556</v>
      </c>
      <c r="K7155" s="17">
        <f t="shared" ca="1" si="7478"/>
        <v>3756.605008213684</v>
      </c>
      <c r="L7155" s="17">
        <f t="shared" ca="1" si="7478"/>
        <v>4120.944591463528</v>
      </c>
      <c r="M7155" s="17">
        <f t="shared" ca="1" si="7478"/>
        <v>4195.4329439980393</v>
      </c>
      <c r="N7155" s="17">
        <f t="shared" ca="1" si="7478"/>
        <v>4039.2549250184984</v>
      </c>
      <c r="O7155" s="11">
        <f t="shared" ca="1" si="7442"/>
        <v>1</v>
      </c>
      <c r="P7155" s="17">
        <f t="shared" ca="1" si="7415"/>
        <v>1039.2549250184984</v>
      </c>
    </row>
    <row r="7156" spans="1:16" x14ac:dyDescent="0.35">
      <c r="A7156" s="14">
        <v>7143</v>
      </c>
      <c r="B7156" s="17">
        <f t="shared" si="7440"/>
        <v>2987</v>
      </c>
      <c r="C7156" s="17">
        <f t="shared" ref="C7156:N7156" ca="1" si="7479">B7156*EXP((($E$6-$E$7-0.5*$E$5^2)*$E$8)+($E$5*_xlfn.NORM.S.INV(RAND())*SQRT($E$8)))</f>
        <v>3162.8801233020722</v>
      </c>
      <c r="D7156" s="17">
        <f t="shared" ca="1" si="7479"/>
        <v>3262.1735162916502</v>
      </c>
      <c r="E7156" s="17">
        <f t="shared" ca="1" si="7479"/>
        <v>3447.9144670302544</v>
      </c>
      <c r="F7156" s="17">
        <f t="shared" ca="1" si="7479"/>
        <v>3259.958437352434</v>
      </c>
      <c r="G7156" s="17">
        <f t="shared" ca="1" si="7479"/>
        <v>2895.6229614003259</v>
      </c>
      <c r="H7156" s="17">
        <f t="shared" ca="1" si="7479"/>
        <v>3134.5753354013964</v>
      </c>
      <c r="I7156" s="17">
        <f t="shared" ca="1" si="7479"/>
        <v>3358.1631641901649</v>
      </c>
      <c r="J7156" s="17">
        <f t="shared" ca="1" si="7479"/>
        <v>3606.5356706568209</v>
      </c>
      <c r="K7156" s="17">
        <f t="shared" ca="1" si="7479"/>
        <v>3683.5453101312937</v>
      </c>
      <c r="L7156" s="17">
        <f t="shared" ca="1" si="7479"/>
        <v>3644.5197787016177</v>
      </c>
      <c r="M7156" s="17">
        <f t="shared" ca="1" si="7479"/>
        <v>3643.6087231327369</v>
      </c>
      <c r="N7156" s="17">
        <f t="shared" ca="1" si="7479"/>
        <v>3527.9104774776142</v>
      </c>
      <c r="O7156" s="11">
        <f t="shared" ca="1" si="7442"/>
        <v>1</v>
      </c>
      <c r="P7156" s="17">
        <f t="shared" ca="1" si="7415"/>
        <v>527.91047747761422</v>
      </c>
    </row>
    <row r="7157" spans="1:16" x14ac:dyDescent="0.35">
      <c r="A7157" s="14">
        <v>7144</v>
      </c>
      <c r="B7157" s="17">
        <f t="shared" si="7440"/>
        <v>2987</v>
      </c>
      <c r="C7157" s="17">
        <f t="shared" ref="C7157:N7157" ca="1" si="7480">B7157*EXP((($E$6-$E$7-0.5*$E$5^2)*$E$8)+($E$5*_xlfn.NORM.S.INV(RAND())*SQRT($E$8)))</f>
        <v>3241.0142119396701</v>
      </c>
      <c r="D7157" s="17">
        <f t="shared" ca="1" si="7480"/>
        <v>3462.4594250351333</v>
      </c>
      <c r="E7157" s="17">
        <f t="shared" ca="1" si="7480"/>
        <v>3707.4226928498774</v>
      </c>
      <c r="F7157" s="17">
        <f t="shared" ca="1" si="7480"/>
        <v>3838.4945079494555</v>
      </c>
      <c r="G7157" s="17">
        <f t="shared" ca="1" si="7480"/>
        <v>4079.07585905409</v>
      </c>
      <c r="H7157" s="17">
        <f t="shared" ca="1" si="7480"/>
        <v>4320.8586066140697</v>
      </c>
      <c r="I7157" s="17">
        <f t="shared" ca="1" si="7480"/>
        <v>4341.0442654284989</v>
      </c>
      <c r="J7157" s="17">
        <f t="shared" ca="1" si="7480"/>
        <v>4543.9085018142387</v>
      </c>
      <c r="K7157" s="17">
        <f t="shared" ca="1" si="7480"/>
        <v>4735.5800959817043</v>
      </c>
      <c r="L7157" s="17">
        <f t="shared" ca="1" si="7480"/>
        <v>4793.1467120015041</v>
      </c>
      <c r="M7157" s="17">
        <f t="shared" ca="1" si="7480"/>
        <v>4837.1809542743022</v>
      </c>
      <c r="N7157" s="17">
        <f t="shared" ca="1" si="7480"/>
        <v>4685.8190365231958</v>
      </c>
      <c r="O7157" s="11">
        <f t="shared" ca="1" si="7442"/>
        <v>1</v>
      </c>
      <c r="P7157" s="17">
        <f t="shared" ca="1" si="7415"/>
        <v>1685.8190365231958</v>
      </c>
    </row>
    <row r="7158" spans="1:16" x14ac:dyDescent="0.35">
      <c r="A7158" s="14">
        <v>7145</v>
      </c>
      <c r="B7158" s="17">
        <f t="shared" si="7440"/>
        <v>2987</v>
      </c>
      <c r="C7158" s="17">
        <f t="shared" ref="C7158:N7158" ca="1" si="7481">B7158*EXP((($E$6-$E$7-0.5*$E$5^2)*$E$8)+($E$5*_xlfn.NORM.S.INV(RAND())*SQRT($E$8)))</f>
        <v>3100.0072154214486</v>
      </c>
      <c r="D7158" s="17">
        <f t="shared" ca="1" si="7481"/>
        <v>3022.3225568452581</v>
      </c>
      <c r="E7158" s="17">
        <f t="shared" ca="1" si="7481"/>
        <v>3235.4284651612984</v>
      </c>
      <c r="F7158" s="17">
        <f t="shared" ca="1" si="7481"/>
        <v>3418.448613387015</v>
      </c>
      <c r="G7158" s="17">
        <f t="shared" ca="1" si="7481"/>
        <v>3989.797494565219</v>
      </c>
      <c r="H7158" s="17">
        <f t="shared" ca="1" si="7481"/>
        <v>3930.6433770913836</v>
      </c>
      <c r="I7158" s="17">
        <f t="shared" ca="1" si="7481"/>
        <v>3973.0792392585922</v>
      </c>
      <c r="J7158" s="17">
        <f t="shared" ca="1" si="7481"/>
        <v>4051.9988544561952</v>
      </c>
      <c r="K7158" s="17">
        <f t="shared" ca="1" si="7481"/>
        <v>4082.9988168587811</v>
      </c>
      <c r="L7158" s="17">
        <f t="shared" ca="1" si="7481"/>
        <v>4552.9327286742509</v>
      </c>
      <c r="M7158" s="17">
        <f t="shared" ca="1" si="7481"/>
        <v>4519.7850564769469</v>
      </c>
      <c r="N7158" s="17">
        <f t="shared" ca="1" si="7481"/>
        <v>4664.0647460988985</v>
      </c>
      <c r="O7158" s="11">
        <f t="shared" ca="1" si="7442"/>
        <v>1</v>
      </c>
      <c r="P7158" s="17">
        <f t="shared" ref="P7158:P7221" ca="1" si="7482">MAX(N7158-$E$4,0)</f>
        <v>1664.0647460988985</v>
      </c>
    </row>
    <row r="7159" spans="1:16" x14ac:dyDescent="0.35">
      <c r="A7159" s="14">
        <v>7146</v>
      </c>
      <c r="B7159" s="17">
        <f t="shared" si="7440"/>
        <v>2987</v>
      </c>
      <c r="C7159" s="17">
        <f t="shared" ref="C7159:N7159" ca="1" si="7483">B7159*EXP((($E$6-$E$7-0.5*$E$5^2)*$E$8)+($E$5*_xlfn.NORM.S.INV(RAND())*SQRT($E$8)))</f>
        <v>2812.0844904156556</v>
      </c>
      <c r="D7159" s="17">
        <f t="shared" ca="1" si="7483"/>
        <v>2930.4858188946196</v>
      </c>
      <c r="E7159" s="17">
        <f t="shared" ca="1" si="7483"/>
        <v>3190.658503350402</v>
      </c>
      <c r="F7159" s="17">
        <f t="shared" ca="1" si="7483"/>
        <v>3399.6664405273318</v>
      </c>
      <c r="G7159" s="17">
        <f t="shared" ca="1" si="7483"/>
        <v>3084.6172527859476</v>
      </c>
      <c r="H7159" s="17">
        <f t="shared" ca="1" si="7483"/>
        <v>3059.6008298956335</v>
      </c>
      <c r="I7159" s="17">
        <f t="shared" ca="1" si="7483"/>
        <v>3202.499144477169</v>
      </c>
      <c r="J7159" s="17">
        <f t="shared" ca="1" si="7483"/>
        <v>3250.6032045755042</v>
      </c>
      <c r="K7159" s="17">
        <f t="shared" ca="1" si="7483"/>
        <v>2969.3316337461665</v>
      </c>
      <c r="L7159" s="17">
        <f t="shared" ca="1" si="7483"/>
        <v>2978.2538363409103</v>
      </c>
      <c r="M7159" s="17">
        <f t="shared" ca="1" si="7483"/>
        <v>2857.2206633439559</v>
      </c>
      <c r="N7159" s="17">
        <f t="shared" ca="1" si="7483"/>
        <v>3007.3164564802419</v>
      </c>
      <c r="O7159" s="11">
        <f t="shared" ca="1" si="7442"/>
        <v>1</v>
      </c>
      <c r="P7159" s="17">
        <f t="shared" ca="1" si="7482"/>
        <v>7.3164564802418681</v>
      </c>
    </row>
    <row r="7160" spans="1:16" x14ac:dyDescent="0.35">
      <c r="A7160" s="14">
        <v>7147</v>
      </c>
      <c r="B7160" s="17">
        <f t="shared" si="7440"/>
        <v>2987</v>
      </c>
      <c r="C7160" s="17">
        <f t="shared" ref="C7160:N7160" ca="1" si="7484">B7160*EXP((($E$6-$E$7-0.5*$E$5^2)*$E$8)+($E$5*_xlfn.NORM.S.INV(RAND())*SQRT($E$8)))</f>
        <v>2895.3184010029777</v>
      </c>
      <c r="D7160" s="17">
        <f t="shared" ca="1" si="7484"/>
        <v>2757.7099660756289</v>
      </c>
      <c r="E7160" s="17">
        <f t="shared" ca="1" si="7484"/>
        <v>2702.9851580575382</v>
      </c>
      <c r="F7160" s="17">
        <f t="shared" ca="1" si="7484"/>
        <v>2603.6120639489045</v>
      </c>
      <c r="G7160" s="17">
        <f t="shared" ca="1" si="7484"/>
        <v>2468.8588118995585</v>
      </c>
      <c r="H7160" s="17">
        <f t="shared" ca="1" si="7484"/>
        <v>2536.9248078571568</v>
      </c>
      <c r="I7160" s="17">
        <f t="shared" ca="1" si="7484"/>
        <v>2455.4122258995026</v>
      </c>
      <c r="J7160" s="17">
        <f t="shared" ca="1" si="7484"/>
        <v>2242.8118197557255</v>
      </c>
      <c r="K7160" s="17">
        <f t="shared" ca="1" si="7484"/>
        <v>2245.5446373737905</v>
      </c>
      <c r="L7160" s="17">
        <f t="shared" ca="1" si="7484"/>
        <v>2046.9209356194162</v>
      </c>
      <c r="M7160" s="17">
        <f t="shared" ca="1" si="7484"/>
        <v>2348.8134042116462</v>
      </c>
      <c r="N7160" s="17">
        <f t="shared" ca="1" si="7484"/>
        <v>2388.4566601824254</v>
      </c>
      <c r="O7160" s="11">
        <f t="shared" ca="1" si="7442"/>
        <v>0</v>
      </c>
      <c r="P7160" s="17">
        <f t="shared" ca="1" si="7482"/>
        <v>0</v>
      </c>
    </row>
    <row r="7161" spans="1:16" x14ac:dyDescent="0.35">
      <c r="A7161" s="14">
        <v>7148</v>
      </c>
      <c r="B7161" s="17">
        <f t="shared" si="7440"/>
        <v>2987</v>
      </c>
      <c r="C7161" s="17">
        <f t="shared" ref="C7161:N7161" ca="1" si="7485">B7161*EXP((($E$6-$E$7-0.5*$E$5^2)*$E$8)+($E$5*_xlfn.NORM.S.INV(RAND())*SQRT($E$8)))</f>
        <v>3038.2886391834254</v>
      </c>
      <c r="D7161" s="17">
        <f t="shared" ca="1" si="7485"/>
        <v>2983.9442505545594</v>
      </c>
      <c r="E7161" s="17">
        <f t="shared" ca="1" si="7485"/>
        <v>3069.7389479997096</v>
      </c>
      <c r="F7161" s="17">
        <f t="shared" ca="1" si="7485"/>
        <v>2994.5551481453144</v>
      </c>
      <c r="G7161" s="17">
        <f t="shared" ca="1" si="7485"/>
        <v>3298.6126039150022</v>
      </c>
      <c r="H7161" s="17">
        <f t="shared" ca="1" si="7485"/>
        <v>3220.9901050219155</v>
      </c>
      <c r="I7161" s="17">
        <f t="shared" ca="1" si="7485"/>
        <v>3449.7530722084298</v>
      </c>
      <c r="J7161" s="17">
        <f t="shared" ca="1" si="7485"/>
        <v>3329.1558665656248</v>
      </c>
      <c r="K7161" s="17">
        <f t="shared" ca="1" si="7485"/>
        <v>3437.3784881963438</v>
      </c>
      <c r="L7161" s="17">
        <f t="shared" ca="1" si="7485"/>
        <v>3352.3686610504187</v>
      </c>
      <c r="M7161" s="17">
        <f t="shared" ca="1" si="7485"/>
        <v>3159.8328298212573</v>
      </c>
      <c r="N7161" s="17">
        <f t="shared" ca="1" si="7485"/>
        <v>3153.5887930717308</v>
      </c>
      <c r="O7161" s="11">
        <f t="shared" ca="1" si="7442"/>
        <v>1</v>
      </c>
      <c r="P7161" s="17">
        <f t="shared" ca="1" si="7482"/>
        <v>153.58879307173083</v>
      </c>
    </row>
    <row r="7162" spans="1:16" x14ac:dyDescent="0.35">
      <c r="A7162" s="14">
        <v>7149</v>
      </c>
      <c r="B7162" s="17">
        <f t="shared" si="7440"/>
        <v>2987</v>
      </c>
      <c r="C7162" s="17">
        <f t="shared" ref="C7162:N7162" ca="1" si="7486">B7162*EXP((($E$6-$E$7-0.5*$E$5^2)*$E$8)+($E$5*_xlfn.NORM.S.INV(RAND())*SQRT($E$8)))</f>
        <v>2747.9640403213334</v>
      </c>
      <c r="D7162" s="17">
        <f t="shared" ca="1" si="7486"/>
        <v>2571.0937717718575</v>
      </c>
      <c r="E7162" s="17">
        <f t="shared" ca="1" si="7486"/>
        <v>2435.8819168622822</v>
      </c>
      <c r="F7162" s="17">
        <f t="shared" ca="1" si="7486"/>
        <v>2331.7406672035099</v>
      </c>
      <c r="G7162" s="17">
        <f t="shared" ca="1" si="7486"/>
        <v>2265.8796525615671</v>
      </c>
      <c r="H7162" s="17">
        <f t="shared" ca="1" si="7486"/>
        <v>2386.4742969940075</v>
      </c>
      <c r="I7162" s="17">
        <f t="shared" ca="1" si="7486"/>
        <v>2310.237004162519</v>
      </c>
      <c r="J7162" s="17">
        <f t="shared" ca="1" si="7486"/>
        <v>2507.0938943845172</v>
      </c>
      <c r="K7162" s="17">
        <f t="shared" ca="1" si="7486"/>
        <v>2443.9192114312568</v>
      </c>
      <c r="L7162" s="17">
        <f t="shared" ca="1" si="7486"/>
        <v>2414.2905383609941</v>
      </c>
      <c r="M7162" s="17">
        <f t="shared" ca="1" si="7486"/>
        <v>2423.4066767290051</v>
      </c>
      <c r="N7162" s="17">
        <f t="shared" ca="1" si="7486"/>
        <v>2477.4679603733457</v>
      </c>
      <c r="O7162" s="11">
        <f t="shared" ca="1" si="7442"/>
        <v>0</v>
      </c>
      <c r="P7162" s="17">
        <f t="shared" ca="1" si="7482"/>
        <v>0</v>
      </c>
    </row>
    <row r="7163" spans="1:16" x14ac:dyDescent="0.35">
      <c r="A7163" s="14">
        <v>7150</v>
      </c>
      <c r="B7163" s="17">
        <f t="shared" si="7440"/>
        <v>2987</v>
      </c>
      <c r="C7163" s="17">
        <f t="shared" ref="C7163:N7163" ca="1" si="7487">B7163*EXP((($E$6-$E$7-0.5*$E$5^2)*$E$8)+($E$5*_xlfn.NORM.S.INV(RAND())*SQRT($E$8)))</f>
        <v>2904.9136935576557</v>
      </c>
      <c r="D7163" s="17">
        <f t="shared" ca="1" si="7487"/>
        <v>3339.2116271401969</v>
      </c>
      <c r="E7163" s="17">
        <f t="shared" ca="1" si="7487"/>
        <v>3369.6957519142265</v>
      </c>
      <c r="F7163" s="17">
        <f t="shared" ca="1" si="7487"/>
        <v>3337.6741863958296</v>
      </c>
      <c r="G7163" s="17">
        <f t="shared" ca="1" si="7487"/>
        <v>3061.9688338899023</v>
      </c>
      <c r="H7163" s="17">
        <f t="shared" ca="1" si="7487"/>
        <v>3218.0956042154594</v>
      </c>
      <c r="I7163" s="17">
        <f t="shared" ca="1" si="7487"/>
        <v>3045.7894685330111</v>
      </c>
      <c r="J7163" s="17">
        <f t="shared" ca="1" si="7487"/>
        <v>2796.2520214519204</v>
      </c>
      <c r="K7163" s="17">
        <f t="shared" ca="1" si="7487"/>
        <v>2653.2069091013341</v>
      </c>
      <c r="L7163" s="17">
        <f t="shared" ca="1" si="7487"/>
        <v>2685.5629692311454</v>
      </c>
      <c r="M7163" s="17">
        <f t="shared" ca="1" si="7487"/>
        <v>2814.2171008483342</v>
      </c>
      <c r="N7163" s="17">
        <f t="shared" ca="1" si="7487"/>
        <v>2940.9249907758594</v>
      </c>
      <c r="O7163" s="11">
        <f t="shared" ca="1" si="7442"/>
        <v>0</v>
      </c>
      <c r="P7163" s="17">
        <f t="shared" ca="1" si="7482"/>
        <v>0</v>
      </c>
    </row>
    <row r="7164" spans="1:16" x14ac:dyDescent="0.35">
      <c r="A7164" s="14">
        <v>7151</v>
      </c>
      <c r="B7164" s="17">
        <f t="shared" si="7440"/>
        <v>2987</v>
      </c>
      <c r="C7164" s="17">
        <f t="shared" ref="C7164:N7164" ca="1" si="7488">B7164*EXP((($E$6-$E$7-0.5*$E$5^2)*$E$8)+($E$5*_xlfn.NORM.S.INV(RAND())*SQRT($E$8)))</f>
        <v>3007.7753457091108</v>
      </c>
      <c r="D7164" s="17">
        <f t="shared" ca="1" si="7488"/>
        <v>3206.078939651125</v>
      </c>
      <c r="E7164" s="17">
        <f t="shared" ca="1" si="7488"/>
        <v>3359.4394954348227</v>
      </c>
      <c r="F7164" s="17">
        <f t="shared" ca="1" si="7488"/>
        <v>3184.9542843822283</v>
      </c>
      <c r="G7164" s="17">
        <f t="shared" ca="1" si="7488"/>
        <v>3353.5375009291029</v>
      </c>
      <c r="H7164" s="17">
        <f t="shared" ca="1" si="7488"/>
        <v>3522.6499487796091</v>
      </c>
      <c r="I7164" s="17">
        <f t="shared" ca="1" si="7488"/>
        <v>3827.6669601718277</v>
      </c>
      <c r="J7164" s="17">
        <f t="shared" ca="1" si="7488"/>
        <v>3581.5898997378931</v>
      </c>
      <c r="K7164" s="17">
        <f t="shared" ca="1" si="7488"/>
        <v>3760.314333855626</v>
      </c>
      <c r="L7164" s="17">
        <f t="shared" ca="1" si="7488"/>
        <v>3957.9713743491748</v>
      </c>
      <c r="M7164" s="17">
        <f t="shared" ca="1" si="7488"/>
        <v>4177.373483430013</v>
      </c>
      <c r="N7164" s="17">
        <f t="shared" ca="1" si="7488"/>
        <v>4187.2142602197109</v>
      </c>
      <c r="O7164" s="11">
        <f t="shared" ca="1" si="7442"/>
        <v>1</v>
      </c>
      <c r="P7164" s="17">
        <f t="shared" ca="1" si="7482"/>
        <v>1187.2142602197109</v>
      </c>
    </row>
    <row r="7165" spans="1:16" x14ac:dyDescent="0.35">
      <c r="A7165" s="14">
        <v>7152</v>
      </c>
      <c r="B7165" s="17">
        <f t="shared" si="7440"/>
        <v>2987</v>
      </c>
      <c r="C7165" s="17">
        <f t="shared" ref="C7165:N7165" ca="1" si="7489">B7165*EXP((($E$6-$E$7-0.5*$E$5^2)*$E$8)+($E$5*_xlfn.NORM.S.INV(RAND())*SQRT($E$8)))</f>
        <v>2863.7137853930108</v>
      </c>
      <c r="D7165" s="17">
        <f t="shared" ca="1" si="7489"/>
        <v>2772.2525939416296</v>
      </c>
      <c r="E7165" s="17">
        <f t="shared" ca="1" si="7489"/>
        <v>2773.0947576863223</v>
      </c>
      <c r="F7165" s="17">
        <f t="shared" ca="1" si="7489"/>
        <v>2794.2345178226374</v>
      </c>
      <c r="G7165" s="17">
        <f t="shared" ca="1" si="7489"/>
        <v>2996.6639248141714</v>
      </c>
      <c r="H7165" s="17">
        <f t="shared" ca="1" si="7489"/>
        <v>3120.8748937682321</v>
      </c>
      <c r="I7165" s="17">
        <f t="shared" ca="1" si="7489"/>
        <v>3125.7755432338363</v>
      </c>
      <c r="J7165" s="17">
        <f t="shared" ca="1" si="7489"/>
        <v>3093.9137361976477</v>
      </c>
      <c r="K7165" s="17">
        <f t="shared" ca="1" si="7489"/>
        <v>3037.8488933561603</v>
      </c>
      <c r="L7165" s="17">
        <f t="shared" ca="1" si="7489"/>
        <v>3074.7153142338666</v>
      </c>
      <c r="M7165" s="17">
        <f t="shared" ca="1" si="7489"/>
        <v>2730.698666162994</v>
      </c>
      <c r="N7165" s="17">
        <f t="shared" ca="1" si="7489"/>
        <v>2754.3148728690267</v>
      </c>
      <c r="O7165" s="11">
        <f t="shared" ca="1" si="7442"/>
        <v>0</v>
      </c>
      <c r="P7165" s="17">
        <f t="shared" ca="1" si="7482"/>
        <v>0</v>
      </c>
    </row>
    <row r="7166" spans="1:16" x14ac:dyDescent="0.35">
      <c r="A7166" s="14">
        <v>7153</v>
      </c>
      <c r="B7166" s="17">
        <f t="shared" si="7440"/>
        <v>2987</v>
      </c>
      <c r="C7166" s="17">
        <f t="shared" ref="C7166:N7166" ca="1" si="7490">B7166*EXP((($E$6-$E$7-0.5*$E$5^2)*$E$8)+($E$5*_xlfn.NORM.S.INV(RAND())*SQRT($E$8)))</f>
        <v>2959.6022024249928</v>
      </c>
      <c r="D7166" s="17">
        <f t="shared" ca="1" si="7490"/>
        <v>3284.8656858604882</v>
      </c>
      <c r="E7166" s="17">
        <f t="shared" ca="1" si="7490"/>
        <v>2952.0218084826161</v>
      </c>
      <c r="F7166" s="17">
        <f t="shared" ca="1" si="7490"/>
        <v>3039.0428072810037</v>
      </c>
      <c r="G7166" s="17">
        <f t="shared" ca="1" si="7490"/>
        <v>3145.5598767145893</v>
      </c>
      <c r="H7166" s="17">
        <f t="shared" ca="1" si="7490"/>
        <v>3106.1501758118543</v>
      </c>
      <c r="I7166" s="17">
        <f t="shared" ca="1" si="7490"/>
        <v>3090.0531409403634</v>
      </c>
      <c r="J7166" s="17">
        <f t="shared" ca="1" si="7490"/>
        <v>3291.7122825684933</v>
      </c>
      <c r="K7166" s="17">
        <f t="shared" ca="1" si="7490"/>
        <v>3429.3313740427229</v>
      </c>
      <c r="L7166" s="17">
        <f t="shared" ca="1" si="7490"/>
        <v>3665.2464780348264</v>
      </c>
      <c r="M7166" s="17">
        <f t="shared" ca="1" si="7490"/>
        <v>3791.3882395424325</v>
      </c>
      <c r="N7166" s="17">
        <f t="shared" ca="1" si="7490"/>
        <v>3578.9511435549671</v>
      </c>
      <c r="O7166" s="11">
        <f t="shared" ca="1" si="7442"/>
        <v>1</v>
      </c>
      <c r="P7166" s="17">
        <f t="shared" ca="1" si="7482"/>
        <v>578.95114355496708</v>
      </c>
    </row>
    <row r="7167" spans="1:16" x14ac:dyDescent="0.35">
      <c r="A7167" s="14">
        <v>7154</v>
      </c>
      <c r="B7167" s="17">
        <f t="shared" si="7440"/>
        <v>2987</v>
      </c>
      <c r="C7167" s="17">
        <f t="shared" ref="C7167:N7167" ca="1" si="7491">B7167*EXP((($E$6-$E$7-0.5*$E$5^2)*$E$8)+($E$5*_xlfn.NORM.S.INV(RAND())*SQRT($E$8)))</f>
        <v>3007.3517255951947</v>
      </c>
      <c r="D7167" s="17">
        <f t="shared" ca="1" si="7491"/>
        <v>2916.6681679484514</v>
      </c>
      <c r="E7167" s="17">
        <f t="shared" ca="1" si="7491"/>
        <v>2872.7026416131325</v>
      </c>
      <c r="F7167" s="17">
        <f t="shared" ca="1" si="7491"/>
        <v>2754.8609568001602</v>
      </c>
      <c r="G7167" s="17">
        <f t="shared" ca="1" si="7491"/>
        <v>3008.6494638051117</v>
      </c>
      <c r="H7167" s="17">
        <f t="shared" ca="1" si="7491"/>
        <v>3053.8834427170791</v>
      </c>
      <c r="I7167" s="17">
        <f t="shared" ca="1" si="7491"/>
        <v>2944.1097404323659</v>
      </c>
      <c r="J7167" s="17">
        <f t="shared" ca="1" si="7491"/>
        <v>2855.5460954670507</v>
      </c>
      <c r="K7167" s="17">
        <f t="shared" ca="1" si="7491"/>
        <v>2986.761006522629</v>
      </c>
      <c r="L7167" s="17">
        <f t="shared" ca="1" si="7491"/>
        <v>3113.3325074841246</v>
      </c>
      <c r="M7167" s="17">
        <f t="shared" ca="1" si="7491"/>
        <v>3523.205412684541</v>
      </c>
      <c r="N7167" s="17">
        <f t="shared" ca="1" si="7491"/>
        <v>3255.88642306252</v>
      </c>
      <c r="O7167" s="11">
        <f t="shared" ca="1" si="7442"/>
        <v>1</v>
      </c>
      <c r="P7167" s="17">
        <f t="shared" ca="1" si="7482"/>
        <v>255.88642306251995</v>
      </c>
    </row>
    <row r="7168" spans="1:16" x14ac:dyDescent="0.35">
      <c r="A7168" s="14">
        <v>7155</v>
      </c>
      <c r="B7168" s="17">
        <f t="shared" si="7440"/>
        <v>2987</v>
      </c>
      <c r="C7168" s="17">
        <f t="shared" ref="C7168:N7168" ca="1" si="7492">B7168*EXP((($E$6-$E$7-0.5*$E$5^2)*$E$8)+($E$5*_xlfn.NORM.S.INV(RAND())*SQRT($E$8)))</f>
        <v>2811.7921756468386</v>
      </c>
      <c r="D7168" s="17">
        <f t="shared" ca="1" si="7492"/>
        <v>2836.051851194416</v>
      </c>
      <c r="E7168" s="17">
        <f t="shared" ca="1" si="7492"/>
        <v>3151.8198377162821</v>
      </c>
      <c r="F7168" s="17">
        <f t="shared" ca="1" si="7492"/>
        <v>3147.3902626674053</v>
      </c>
      <c r="G7168" s="17">
        <f t="shared" ca="1" si="7492"/>
        <v>3383.5100700809426</v>
      </c>
      <c r="H7168" s="17">
        <f t="shared" ca="1" si="7492"/>
        <v>3210.8070442371827</v>
      </c>
      <c r="I7168" s="17">
        <f t="shared" ca="1" si="7492"/>
        <v>3350.9656503690662</v>
      </c>
      <c r="J7168" s="17">
        <f t="shared" ca="1" si="7492"/>
        <v>3370.0455753981232</v>
      </c>
      <c r="K7168" s="17">
        <f t="shared" ca="1" si="7492"/>
        <v>3726.9999340439185</v>
      </c>
      <c r="L7168" s="17">
        <f t="shared" ca="1" si="7492"/>
        <v>3611.4560057395315</v>
      </c>
      <c r="M7168" s="17">
        <f t="shared" ca="1" si="7492"/>
        <v>3411.2143318484909</v>
      </c>
      <c r="N7168" s="17">
        <f t="shared" ca="1" si="7492"/>
        <v>3334.4063056672135</v>
      </c>
      <c r="O7168" s="11">
        <f t="shared" ca="1" si="7442"/>
        <v>1</v>
      </c>
      <c r="P7168" s="17">
        <f t="shared" ca="1" si="7482"/>
        <v>334.40630566721347</v>
      </c>
    </row>
    <row r="7169" spans="1:16" x14ac:dyDescent="0.35">
      <c r="A7169" s="14">
        <v>7156</v>
      </c>
      <c r="B7169" s="17">
        <f t="shared" si="7440"/>
        <v>2987</v>
      </c>
      <c r="C7169" s="17">
        <f t="shared" ref="C7169:N7169" ca="1" si="7493">B7169*EXP((($E$6-$E$7-0.5*$E$5^2)*$E$8)+($E$5*_xlfn.NORM.S.INV(RAND())*SQRT($E$8)))</f>
        <v>2847.4753437175696</v>
      </c>
      <c r="D7169" s="17">
        <f t="shared" ca="1" si="7493"/>
        <v>2788.5025949229048</v>
      </c>
      <c r="E7169" s="17">
        <f t="shared" ca="1" si="7493"/>
        <v>2832.4196904755695</v>
      </c>
      <c r="F7169" s="17">
        <f t="shared" ca="1" si="7493"/>
        <v>2864.8868882013603</v>
      </c>
      <c r="G7169" s="17">
        <f t="shared" ca="1" si="7493"/>
        <v>2955.8482323431699</v>
      </c>
      <c r="H7169" s="17">
        <f t="shared" ca="1" si="7493"/>
        <v>3184.6063850551395</v>
      </c>
      <c r="I7169" s="17">
        <f t="shared" ca="1" si="7493"/>
        <v>3383.2001178317196</v>
      </c>
      <c r="J7169" s="17">
        <f t="shared" ca="1" si="7493"/>
        <v>3037.5815601537961</v>
      </c>
      <c r="K7169" s="17">
        <f t="shared" ca="1" si="7493"/>
        <v>3027.5250983626534</v>
      </c>
      <c r="L7169" s="17">
        <f t="shared" ca="1" si="7493"/>
        <v>3240.6637081404047</v>
      </c>
      <c r="M7169" s="17">
        <f t="shared" ca="1" si="7493"/>
        <v>3037.0400411425048</v>
      </c>
      <c r="N7169" s="17">
        <f t="shared" ca="1" si="7493"/>
        <v>2870.8999876738899</v>
      </c>
      <c r="O7169" s="11">
        <f t="shared" ca="1" si="7442"/>
        <v>0</v>
      </c>
      <c r="P7169" s="17">
        <f t="shared" ca="1" si="7482"/>
        <v>0</v>
      </c>
    </row>
    <row r="7170" spans="1:16" x14ac:dyDescent="0.35">
      <c r="A7170" s="14">
        <v>7157</v>
      </c>
      <c r="B7170" s="17">
        <f t="shared" si="7440"/>
        <v>2987</v>
      </c>
      <c r="C7170" s="17">
        <f t="shared" ref="C7170:N7170" ca="1" si="7494">B7170*EXP((($E$6-$E$7-0.5*$E$5^2)*$E$8)+($E$5*_xlfn.NORM.S.INV(RAND())*SQRT($E$8)))</f>
        <v>2981.621398464541</v>
      </c>
      <c r="D7170" s="17">
        <f t="shared" ca="1" si="7494"/>
        <v>3058.968023859431</v>
      </c>
      <c r="E7170" s="17">
        <f t="shared" ca="1" si="7494"/>
        <v>2861.0414744142281</v>
      </c>
      <c r="F7170" s="17">
        <f t="shared" ca="1" si="7494"/>
        <v>2933.0562455694462</v>
      </c>
      <c r="G7170" s="17">
        <f t="shared" ca="1" si="7494"/>
        <v>3190.2926726556352</v>
      </c>
      <c r="H7170" s="17">
        <f t="shared" ca="1" si="7494"/>
        <v>3151.7246109384123</v>
      </c>
      <c r="I7170" s="17">
        <f t="shared" ca="1" si="7494"/>
        <v>2962.3465609292562</v>
      </c>
      <c r="J7170" s="17">
        <f t="shared" ca="1" si="7494"/>
        <v>3001.7473405707196</v>
      </c>
      <c r="K7170" s="17">
        <f t="shared" ca="1" si="7494"/>
        <v>2918.5801340464709</v>
      </c>
      <c r="L7170" s="17">
        <f t="shared" ca="1" si="7494"/>
        <v>2999.0368288237455</v>
      </c>
      <c r="M7170" s="17">
        <f t="shared" ca="1" si="7494"/>
        <v>3084.1300442210168</v>
      </c>
      <c r="N7170" s="17">
        <f t="shared" ca="1" si="7494"/>
        <v>3148.7978839780644</v>
      </c>
      <c r="O7170" s="11">
        <f t="shared" ca="1" si="7442"/>
        <v>1</v>
      </c>
      <c r="P7170" s="17">
        <f t="shared" ca="1" si="7482"/>
        <v>148.79788397806442</v>
      </c>
    </row>
    <row r="7171" spans="1:16" x14ac:dyDescent="0.35">
      <c r="A7171" s="14">
        <v>7158</v>
      </c>
      <c r="B7171" s="17">
        <f t="shared" si="7440"/>
        <v>2987</v>
      </c>
      <c r="C7171" s="17">
        <f t="shared" ref="C7171:N7171" ca="1" si="7495">B7171*EXP((($E$6-$E$7-0.5*$E$5^2)*$E$8)+($E$5*_xlfn.NORM.S.INV(RAND())*SQRT($E$8)))</f>
        <v>3110.9385167223527</v>
      </c>
      <c r="D7171" s="17">
        <f t="shared" ca="1" si="7495"/>
        <v>3178.4674112900639</v>
      </c>
      <c r="E7171" s="17">
        <f t="shared" ca="1" si="7495"/>
        <v>3087.02255873269</v>
      </c>
      <c r="F7171" s="17">
        <f t="shared" ca="1" si="7495"/>
        <v>3134.8450753291859</v>
      </c>
      <c r="G7171" s="17">
        <f t="shared" ca="1" si="7495"/>
        <v>3004.0494868174287</v>
      </c>
      <c r="H7171" s="17">
        <f t="shared" ca="1" si="7495"/>
        <v>3069.6517284681977</v>
      </c>
      <c r="I7171" s="17">
        <f t="shared" ca="1" si="7495"/>
        <v>3241.1326624971025</v>
      </c>
      <c r="J7171" s="17">
        <f t="shared" ca="1" si="7495"/>
        <v>3563.0970260055551</v>
      </c>
      <c r="K7171" s="17">
        <f t="shared" ca="1" si="7495"/>
        <v>3873.6677391485646</v>
      </c>
      <c r="L7171" s="17">
        <f t="shared" ca="1" si="7495"/>
        <v>4124.9855833511238</v>
      </c>
      <c r="M7171" s="17">
        <f t="shared" ca="1" si="7495"/>
        <v>4258.3672676782862</v>
      </c>
      <c r="N7171" s="17">
        <f t="shared" ca="1" si="7495"/>
        <v>4533.0123221166514</v>
      </c>
      <c r="O7171" s="11">
        <f t="shared" ca="1" si="7442"/>
        <v>1</v>
      </c>
      <c r="P7171" s="17">
        <f t="shared" ca="1" si="7482"/>
        <v>1533.0123221166514</v>
      </c>
    </row>
    <row r="7172" spans="1:16" x14ac:dyDescent="0.35">
      <c r="A7172" s="14">
        <v>7159</v>
      </c>
      <c r="B7172" s="17">
        <f t="shared" si="7440"/>
        <v>2987</v>
      </c>
      <c r="C7172" s="17">
        <f t="shared" ref="C7172:N7172" ca="1" si="7496">B7172*EXP((($E$6-$E$7-0.5*$E$5^2)*$E$8)+($E$5*_xlfn.NORM.S.INV(RAND())*SQRT($E$8)))</f>
        <v>2719.1596385291427</v>
      </c>
      <c r="D7172" s="17">
        <f t="shared" ca="1" si="7496"/>
        <v>2768.7554651354681</v>
      </c>
      <c r="E7172" s="17">
        <f t="shared" ca="1" si="7496"/>
        <v>2879.365585762539</v>
      </c>
      <c r="F7172" s="17">
        <f t="shared" ca="1" si="7496"/>
        <v>2893.1342614133437</v>
      </c>
      <c r="G7172" s="17">
        <f t="shared" ca="1" si="7496"/>
        <v>3074.2691127857638</v>
      </c>
      <c r="H7172" s="17">
        <f t="shared" ca="1" si="7496"/>
        <v>3186.0206649525021</v>
      </c>
      <c r="I7172" s="17">
        <f t="shared" ca="1" si="7496"/>
        <v>3239.560841917501</v>
      </c>
      <c r="J7172" s="17">
        <f t="shared" ca="1" si="7496"/>
        <v>3501.329208340373</v>
      </c>
      <c r="K7172" s="17">
        <f t="shared" ca="1" si="7496"/>
        <v>3788.9679785917219</v>
      </c>
      <c r="L7172" s="17">
        <f t="shared" ca="1" si="7496"/>
        <v>3610.5192883683349</v>
      </c>
      <c r="M7172" s="17">
        <f t="shared" ca="1" si="7496"/>
        <v>3826.0528554696161</v>
      </c>
      <c r="N7172" s="17">
        <f t="shared" ca="1" si="7496"/>
        <v>3815.2866382771954</v>
      </c>
      <c r="O7172" s="11">
        <f t="shared" ca="1" si="7442"/>
        <v>1</v>
      </c>
      <c r="P7172" s="17">
        <f t="shared" ca="1" si="7482"/>
        <v>815.28663827719538</v>
      </c>
    </row>
    <row r="7173" spans="1:16" x14ac:dyDescent="0.35">
      <c r="A7173" s="14">
        <v>7160</v>
      </c>
      <c r="B7173" s="17">
        <f t="shared" si="7440"/>
        <v>2987</v>
      </c>
      <c r="C7173" s="17">
        <f t="shared" ref="C7173:N7173" ca="1" si="7497">B7173*EXP((($E$6-$E$7-0.5*$E$5^2)*$E$8)+($E$5*_xlfn.NORM.S.INV(RAND())*SQRT($E$8)))</f>
        <v>3239.1277564364668</v>
      </c>
      <c r="D7173" s="17">
        <f t="shared" ca="1" si="7497"/>
        <v>3203.0656775848947</v>
      </c>
      <c r="E7173" s="17">
        <f t="shared" ca="1" si="7497"/>
        <v>3510.3260071142563</v>
      </c>
      <c r="F7173" s="17">
        <f t="shared" ca="1" si="7497"/>
        <v>3606.6743852726563</v>
      </c>
      <c r="G7173" s="17">
        <f t="shared" ca="1" si="7497"/>
        <v>3617.2623453028586</v>
      </c>
      <c r="H7173" s="17">
        <f t="shared" ca="1" si="7497"/>
        <v>3287.4338015580111</v>
      </c>
      <c r="I7173" s="17">
        <f t="shared" ca="1" si="7497"/>
        <v>3472.5914168469494</v>
      </c>
      <c r="J7173" s="17">
        <f t="shared" ca="1" si="7497"/>
        <v>3585.0893001373133</v>
      </c>
      <c r="K7173" s="17">
        <f t="shared" ca="1" si="7497"/>
        <v>3350.9220203464447</v>
      </c>
      <c r="L7173" s="17">
        <f t="shared" ca="1" si="7497"/>
        <v>3372.5648102338819</v>
      </c>
      <c r="M7173" s="17">
        <f t="shared" ca="1" si="7497"/>
        <v>3568.8901720121908</v>
      </c>
      <c r="N7173" s="17">
        <f t="shared" ca="1" si="7497"/>
        <v>3429.9816449689602</v>
      </c>
      <c r="O7173" s="11">
        <f t="shared" ca="1" si="7442"/>
        <v>1</v>
      </c>
      <c r="P7173" s="17">
        <f t="shared" ca="1" si="7482"/>
        <v>429.98164496896015</v>
      </c>
    </row>
    <row r="7174" spans="1:16" x14ac:dyDescent="0.35">
      <c r="A7174" s="14">
        <v>7161</v>
      </c>
      <c r="B7174" s="17">
        <f t="shared" si="7440"/>
        <v>2987</v>
      </c>
      <c r="C7174" s="17">
        <f t="shared" ref="C7174:N7174" ca="1" si="7498">B7174*EXP((($E$6-$E$7-0.5*$E$5^2)*$E$8)+($E$5*_xlfn.NORM.S.INV(RAND())*SQRT($E$8)))</f>
        <v>3170.3148613296553</v>
      </c>
      <c r="D7174" s="17">
        <f t="shared" ca="1" si="7498"/>
        <v>3503.3529878493482</v>
      </c>
      <c r="E7174" s="17">
        <f t="shared" ca="1" si="7498"/>
        <v>4182.9588517654038</v>
      </c>
      <c r="F7174" s="17">
        <f t="shared" ca="1" si="7498"/>
        <v>4524.4768765590134</v>
      </c>
      <c r="G7174" s="17">
        <f t="shared" ca="1" si="7498"/>
        <v>4534.883410862989</v>
      </c>
      <c r="H7174" s="17">
        <f t="shared" ca="1" si="7498"/>
        <v>4493.0806296151359</v>
      </c>
      <c r="I7174" s="17">
        <f t="shared" ca="1" si="7498"/>
        <v>4484.7289670315449</v>
      </c>
      <c r="J7174" s="17">
        <f t="shared" ca="1" si="7498"/>
        <v>4324.0758852634117</v>
      </c>
      <c r="K7174" s="17">
        <f t="shared" ca="1" si="7498"/>
        <v>4562.1027289570666</v>
      </c>
      <c r="L7174" s="17">
        <f t="shared" ca="1" si="7498"/>
        <v>4802.1348261430276</v>
      </c>
      <c r="M7174" s="17">
        <f t="shared" ca="1" si="7498"/>
        <v>5178.0333404648527</v>
      </c>
      <c r="N7174" s="17">
        <f t="shared" ca="1" si="7498"/>
        <v>4923.8618272031454</v>
      </c>
      <c r="O7174" s="11">
        <f t="shared" ca="1" si="7442"/>
        <v>1</v>
      </c>
      <c r="P7174" s="17">
        <f t="shared" ca="1" si="7482"/>
        <v>1923.8618272031454</v>
      </c>
    </row>
    <row r="7175" spans="1:16" x14ac:dyDescent="0.35">
      <c r="A7175" s="14">
        <v>7162</v>
      </c>
      <c r="B7175" s="17">
        <f t="shared" si="7440"/>
        <v>2987</v>
      </c>
      <c r="C7175" s="17">
        <f t="shared" ref="C7175:N7175" ca="1" si="7499">B7175*EXP((($E$6-$E$7-0.5*$E$5^2)*$E$8)+($E$5*_xlfn.NORM.S.INV(RAND())*SQRT($E$8)))</f>
        <v>3009.4111621691532</v>
      </c>
      <c r="D7175" s="17">
        <f t="shared" ca="1" si="7499"/>
        <v>3310.8998235866279</v>
      </c>
      <c r="E7175" s="17">
        <f t="shared" ca="1" si="7499"/>
        <v>3596.1005203922132</v>
      </c>
      <c r="F7175" s="17">
        <f t="shared" ca="1" si="7499"/>
        <v>3472.4958132251477</v>
      </c>
      <c r="G7175" s="17">
        <f t="shared" ca="1" si="7499"/>
        <v>3901.0944606729063</v>
      </c>
      <c r="H7175" s="17">
        <f t="shared" ca="1" si="7499"/>
        <v>3604.4829677736561</v>
      </c>
      <c r="I7175" s="17">
        <f t="shared" ca="1" si="7499"/>
        <v>3720.659412293242</v>
      </c>
      <c r="J7175" s="17">
        <f t="shared" ca="1" si="7499"/>
        <v>3825.0520155242161</v>
      </c>
      <c r="K7175" s="17">
        <f t="shared" ca="1" si="7499"/>
        <v>3661.0287773381347</v>
      </c>
      <c r="L7175" s="17">
        <f t="shared" ca="1" si="7499"/>
        <v>3856.6783159561764</v>
      </c>
      <c r="M7175" s="17">
        <f t="shared" ca="1" si="7499"/>
        <v>3957.5429671136976</v>
      </c>
      <c r="N7175" s="17">
        <f t="shared" ca="1" si="7499"/>
        <v>4305.9422390316631</v>
      </c>
      <c r="O7175" s="11">
        <f t="shared" ca="1" si="7442"/>
        <v>1</v>
      </c>
      <c r="P7175" s="17">
        <f t="shared" ca="1" si="7482"/>
        <v>1305.9422390316631</v>
      </c>
    </row>
    <row r="7176" spans="1:16" x14ac:dyDescent="0.35">
      <c r="A7176" s="14">
        <v>7163</v>
      </c>
      <c r="B7176" s="17">
        <f t="shared" si="7440"/>
        <v>2987</v>
      </c>
      <c r="C7176" s="17">
        <f t="shared" ref="C7176:N7176" ca="1" si="7500">B7176*EXP((($E$6-$E$7-0.5*$E$5^2)*$E$8)+($E$5*_xlfn.NORM.S.INV(RAND())*SQRT($E$8)))</f>
        <v>3217.1409526543857</v>
      </c>
      <c r="D7176" s="17">
        <f t="shared" ca="1" si="7500"/>
        <v>3278.5915211197198</v>
      </c>
      <c r="E7176" s="17">
        <f t="shared" ca="1" si="7500"/>
        <v>3296.0717831894131</v>
      </c>
      <c r="F7176" s="17">
        <f t="shared" ca="1" si="7500"/>
        <v>3375.3842838663813</v>
      </c>
      <c r="G7176" s="17">
        <f t="shared" ca="1" si="7500"/>
        <v>3530.9261225594551</v>
      </c>
      <c r="H7176" s="17">
        <f t="shared" ca="1" si="7500"/>
        <v>3755.0572983851803</v>
      </c>
      <c r="I7176" s="17">
        <f t="shared" ca="1" si="7500"/>
        <v>3868.5381014563077</v>
      </c>
      <c r="J7176" s="17">
        <f t="shared" ca="1" si="7500"/>
        <v>3831.521420058305</v>
      </c>
      <c r="K7176" s="17">
        <f t="shared" ca="1" si="7500"/>
        <v>3660.5314597814827</v>
      </c>
      <c r="L7176" s="17">
        <f t="shared" ca="1" si="7500"/>
        <v>3494.0222727591736</v>
      </c>
      <c r="M7176" s="17">
        <f t="shared" ca="1" si="7500"/>
        <v>3408.783556609168</v>
      </c>
      <c r="N7176" s="17">
        <f t="shared" ca="1" si="7500"/>
        <v>3220.6754087111458</v>
      </c>
      <c r="O7176" s="11">
        <f t="shared" ca="1" si="7442"/>
        <v>1</v>
      </c>
      <c r="P7176" s="17">
        <f t="shared" ca="1" si="7482"/>
        <v>220.67540871114579</v>
      </c>
    </row>
    <row r="7177" spans="1:16" x14ac:dyDescent="0.35">
      <c r="A7177" s="14">
        <v>7164</v>
      </c>
      <c r="B7177" s="17">
        <f t="shared" si="7440"/>
        <v>2987</v>
      </c>
      <c r="C7177" s="17">
        <f t="shared" ref="C7177:N7177" ca="1" si="7501">B7177*EXP((($E$6-$E$7-0.5*$E$5^2)*$E$8)+($E$5*_xlfn.NORM.S.INV(RAND())*SQRT($E$8)))</f>
        <v>3121.5884065068008</v>
      </c>
      <c r="D7177" s="17">
        <f t="shared" ca="1" si="7501"/>
        <v>3222.6077241466019</v>
      </c>
      <c r="E7177" s="17">
        <f t="shared" ca="1" si="7501"/>
        <v>3392.066498506787</v>
      </c>
      <c r="F7177" s="17">
        <f t="shared" ca="1" si="7501"/>
        <v>3325.5160727136472</v>
      </c>
      <c r="G7177" s="17">
        <f t="shared" ca="1" si="7501"/>
        <v>3550.8184925067703</v>
      </c>
      <c r="H7177" s="17">
        <f t="shared" ca="1" si="7501"/>
        <v>3706.8915546464855</v>
      </c>
      <c r="I7177" s="17">
        <f t="shared" ca="1" si="7501"/>
        <v>3762.7775662368781</v>
      </c>
      <c r="J7177" s="17">
        <f t="shared" ca="1" si="7501"/>
        <v>3606.9393012896949</v>
      </c>
      <c r="K7177" s="17">
        <f t="shared" ca="1" si="7501"/>
        <v>3678.1345616763965</v>
      </c>
      <c r="L7177" s="17">
        <f t="shared" ca="1" si="7501"/>
        <v>3717.1789428029583</v>
      </c>
      <c r="M7177" s="17">
        <f t="shared" ca="1" si="7501"/>
        <v>3625.6518762506566</v>
      </c>
      <c r="N7177" s="17">
        <f t="shared" ca="1" si="7501"/>
        <v>3465.0452005041197</v>
      </c>
      <c r="O7177" s="11">
        <f t="shared" ca="1" si="7442"/>
        <v>1</v>
      </c>
      <c r="P7177" s="17">
        <f t="shared" ca="1" si="7482"/>
        <v>465.04520050411975</v>
      </c>
    </row>
    <row r="7178" spans="1:16" x14ac:dyDescent="0.35">
      <c r="A7178" s="14">
        <v>7165</v>
      </c>
      <c r="B7178" s="17">
        <f t="shared" si="7440"/>
        <v>2987</v>
      </c>
      <c r="C7178" s="17">
        <f t="shared" ref="C7178:N7178" ca="1" si="7502">B7178*EXP((($E$6-$E$7-0.5*$E$5^2)*$E$8)+($E$5*_xlfn.NORM.S.INV(RAND())*SQRT($E$8)))</f>
        <v>3203.9209702773164</v>
      </c>
      <c r="D7178" s="17">
        <f t="shared" ca="1" si="7502"/>
        <v>2749.9103203317404</v>
      </c>
      <c r="E7178" s="17">
        <f t="shared" ca="1" si="7502"/>
        <v>2729.0282270730245</v>
      </c>
      <c r="F7178" s="17">
        <f t="shared" ca="1" si="7502"/>
        <v>2747.3663264665493</v>
      </c>
      <c r="G7178" s="17">
        <f t="shared" ca="1" si="7502"/>
        <v>2780.8923006661353</v>
      </c>
      <c r="H7178" s="17">
        <f t="shared" ca="1" si="7502"/>
        <v>3155.4363132022499</v>
      </c>
      <c r="I7178" s="17">
        <f t="shared" ca="1" si="7502"/>
        <v>3116.7707354196796</v>
      </c>
      <c r="J7178" s="17">
        <f t="shared" ca="1" si="7502"/>
        <v>3188.1803032031557</v>
      </c>
      <c r="K7178" s="17">
        <f t="shared" ca="1" si="7502"/>
        <v>3297.2448106428224</v>
      </c>
      <c r="L7178" s="17">
        <f t="shared" ca="1" si="7502"/>
        <v>3284.6895459696566</v>
      </c>
      <c r="M7178" s="17">
        <f t="shared" ca="1" si="7502"/>
        <v>3279.1941533896988</v>
      </c>
      <c r="N7178" s="17">
        <f t="shared" ca="1" si="7502"/>
        <v>3329.6911545677126</v>
      </c>
      <c r="O7178" s="11">
        <f t="shared" ca="1" si="7442"/>
        <v>1</v>
      </c>
      <c r="P7178" s="17">
        <f t="shared" ca="1" si="7482"/>
        <v>329.6911545677126</v>
      </c>
    </row>
    <row r="7179" spans="1:16" x14ac:dyDescent="0.35">
      <c r="A7179" s="14">
        <v>7166</v>
      </c>
      <c r="B7179" s="17">
        <f t="shared" si="7440"/>
        <v>2987</v>
      </c>
      <c r="C7179" s="17">
        <f t="shared" ref="C7179:N7179" ca="1" si="7503">B7179*EXP((($E$6-$E$7-0.5*$E$5^2)*$E$8)+($E$5*_xlfn.NORM.S.INV(RAND())*SQRT($E$8)))</f>
        <v>3271.5177099233379</v>
      </c>
      <c r="D7179" s="17">
        <f t="shared" ca="1" si="7503"/>
        <v>3036.4260719122954</v>
      </c>
      <c r="E7179" s="17">
        <f t="shared" ca="1" si="7503"/>
        <v>2954.5463069069042</v>
      </c>
      <c r="F7179" s="17">
        <f t="shared" ca="1" si="7503"/>
        <v>2970.637425617479</v>
      </c>
      <c r="G7179" s="17">
        <f t="shared" ca="1" si="7503"/>
        <v>3270.0599395576842</v>
      </c>
      <c r="H7179" s="17">
        <f t="shared" ca="1" si="7503"/>
        <v>3303.343359468563</v>
      </c>
      <c r="I7179" s="17">
        <f t="shared" ca="1" si="7503"/>
        <v>3692.7305928504516</v>
      </c>
      <c r="J7179" s="17">
        <f t="shared" ca="1" si="7503"/>
        <v>3687.4589546014636</v>
      </c>
      <c r="K7179" s="17">
        <f t="shared" ca="1" si="7503"/>
        <v>3770.1045249732447</v>
      </c>
      <c r="L7179" s="17">
        <f t="shared" ca="1" si="7503"/>
        <v>3643.6289191692713</v>
      </c>
      <c r="M7179" s="17">
        <f t="shared" ca="1" si="7503"/>
        <v>3652.8991645937972</v>
      </c>
      <c r="N7179" s="17">
        <f t="shared" ca="1" si="7503"/>
        <v>3637.2892659367526</v>
      </c>
      <c r="O7179" s="11">
        <f t="shared" ca="1" si="7442"/>
        <v>1</v>
      </c>
      <c r="P7179" s="17">
        <f t="shared" ca="1" si="7482"/>
        <v>637.2892659367526</v>
      </c>
    </row>
    <row r="7180" spans="1:16" x14ac:dyDescent="0.35">
      <c r="A7180" s="14">
        <v>7167</v>
      </c>
      <c r="B7180" s="17">
        <f t="shared" si="7440"/>
        <v>2987</v>
      </c>
      <c r="C7180" s="17">
        <f t="shared" ref="C7180:N7180" ca="1" si="7504">B7180*EXP((($E$6-$E$7-0.5*$E$5^2)*$E$8)+($E$5*_xlfn.NORM.S.INV(RAND())*SQRT($E$8)))</f>
        <v>2818.5153602711616</v>
      </c>
      <c r="D7180" s="17">
        <f t="shared" ca="1" si="7504"/>
        <v>2891.2437395630232</v>
      </c>
      <c r="E7180" s="17">
        <f t="shared" ca="1" si="7504"/>
        <v>2750.2813653421767</v>
      </c>
      <c r="F7180" s="17">
        <f t="shared" ca="1" si="7504"/>
        <v>2595.5521258954636</v>
      </c>
      <c r="G7180" s="17">
        <f t="shared" ca="1" si="7504"/>
        <v>2669.6152594598652</v>
      </c>
      <c r="H7180" s="17">
        <f t="shared" ca="1" si="7504"/>
        <v>2832.5569694429546</v>
      </c>
      <c r="I7180" s="17">
        <f t="shared" ca="1" si="7504"/>
        <v>2801.3417444899801</v>
      </c>
      <c r="J7180" s="17">
        <f t="shared" ca="1" si="7504"/>
        <v>2846.4060235724983</v>
      </c>
      <c r="K7180" s="17">
        <f t="shared" ca="1" si="7504"/>
        <v>2656.9586899384012</v>
      </c>
      <c r="L7180" s="17">
        <f t="shared" ca="1" si="7504"/>
        <v>2543.3624750027284</v>
      </c>
      <c r="M7180" s="17">
        <f t="shared" ca="1" si="7504"/>
        <v>2401.0748249671883</v>
      </c>
      <c r="N7180" s="17">
        <f t="shared" ca="1" si="7504"/>
        <v>2507.2995545962144</v>
      </c>
      <c r="O7180" s="11">
        <f t="shared" ca="1" si="7442"/>
        <v>0</v>
      </c>
      <c r="P7180" s="17">
        <f t="shared" ca="1" si="7482"/>
        <v>0</v>
      </c>
    </row>
    <row r="7181" spans="1:16" x14ac:dyDescent="0.35">
      <c r="A7181" s="14">
        <v>7168</v>
      </c>
      <c r="B7181" s="17">
        <f t="shared" si="7440"/>
        <v>2987</v>
      </c>
      <c r="C7181" s="17">
        <f t="shared" ref="C7181:N7181" ca="1" si="7505">B7181*EXP((($E$6-$E$7-0.5*$E$5^2)*$E$8)+($E$5*_xlfn.NORM.S.INV(RAND())*SQRT($E$8)))</f>
        <v>3143.5590584040533</v>
      </c>
      <c r="D7181" s="17">
        <f t="shared" ca="1" si="7505"/>
        <v>3223.2393083811012</v>
      </c>
      <c r="E7181" s="17">
        <f t="shared" ca="1" si="7505"/>
        <v>3020.2192147953265</v>
      </c>
      <c r="F7181" s="17">
        <f t="shared" ca="1" si="7505"/>
        <v>3384.8987211691374</v>
      </c>
      <c r="G7181" s="17">
        <f t="shared" ca="1" si="7505"/>
        <v>3607.3234200361976</v>
      </c>
      <c r="H7181" s="17">
        <f t="shared" ca="1" si="7505"/>
        <v>3981.1258628367059</v>
      </c>
      <c r="I7181" s="17">
        <f t="shared" ca="1" si="7505"/>
        <v>3611.7837200129043</v>
      </c>
      <c r="J7181" s="17">
        <f t="shared" ca="1" si="7505"/>
        <v>3903.3964383130688</v>
      </c>
      <c r="K7181" s="17">
        <f t="shared" ca="1" si="7505"/>
        <v>4116.978999333197</v>
      </c>
      <c r="L7181" s="17">
        <f t="shared" ca="1" si="7505"/>
        <v>4420.1616341129802</v>
      </c>
      <c r="M7181" s="17">
        <f t="shared" ca="1" si="7505"/>
        <v>4028.9362041063509</v>
      </c>
      <c r="N7181" s="17">
        <f t="shared" ca="1" si="7505"/>
        <v>4045.8573434662503</v>
      </c>
      <c r="O7181" s="11">
        <f t="shared" ca="1" si="7442"/>
        <v>1</v>
      </c>
      <c r="P7181" s="17">
        <f t="shared" ca="1" si="7482"/>
        <v>1045.8573434662503</v>
      </c>
    </row>
    <row r="7182" spans="1:16" x14ac:dyDescent="0.35">
      <c r="A7182" s="14">
        <v>7169</v>
      </c>
      <c r="B7182" s="17">
        <f t="shared" si="7440"/>
        <v>2987</v>
      </c>
      <c r="C7182" s="17">
        <f t="shared" ref="C7182:N7182" ca="1" si="7506">B7182*EXP((($E$6-$E$7-0.5*$E$5^2)*$E$8)+($E$5*_xlfn.NORM.S.INV(RAND())*SQRT($E$8)))</f>
        <v>2702.9918422652763</v>
      </c>
      <c r="D7182" s="17">
        <f t="shared" ca="1" si="7506"/>
        <v>2726.8683611732126</v>
      </c>
      <c r="E7182" s="17">
        <f t="shared" ca="1" si="7506"/>
        <v>2573.3545446402386</v>
      </c>
      <c r="F7182" s="17">
        <f t="shared" ca="1" si="7506"/>
        <v>2564.1019478600861</v>
      </c>
      <c r="G7182" s="17">
        <f t="shared" ca="1" si="7506"/>
        <v>2926.2401347686205</v>
      </c>
      <c r="H7182" s="17">
        <f t="shared" ca="1" si="7506"/>
        <v>3083.7411773160147</v>
      </c>
      <c r="I7182" s="17">
        <f t="shared" ca="1" si="7506"/>
        <v>2949.7305522742663</v>
      </c>
      <c r="J7182" s="17">
        <f t="shared" ca="1" si="7506"/>
        <v>3034.6255249873675</v>
      </c>
      <c r="K7182" s="17">
        <f t="shared" ca="1" si="7506"/>
        <v>3426.8212996949997</v>
      </c>
      <c r="L7182" s="17">
        <f t="shared" ca="1" si="7506"/>
        <v>3501.7061753103694</v>
      </c>
      <c r="M7182" s="17">
        <f t="shared" ca="1" si="7506"/>
        <v>3678.1151047732119</v>
      </c>
      <c r="N7182" s="17">
        <f t="shared" ca="1" si="7506"/>
        <v>3391.9825817079509</v>
      </c>
      <c r="O7182" s="11">
        <f t="shared" ca="1" si="7442"/>
        <v>1</v>
      </c>
      <c r="P7182" s="17">
        <f t="shared" ca="1" si="7482"/>
        <v>391.98258170795089</v>
      </c>
    </row>
    <row r="7183" spans="1:16" x14ac:dyDescent="0.35">
      <c r="A7183" s="14">
        <v>7170</v>
      </c>
      <c r="B7183" s="17">
        <f t="shared" ref="B7183:B7246" si="7507">$E$3</f>
        <v>2987</v>
      </c>
      <c r="C7183" s="17">
        <f t="shared" ref="C7183:N7183" ca="1" si="7508">B7183*EXP((($E$6-$E$7-0.5*$E$5^2)*$E$8)+($E$5*_xlfn.NORM.S.INV(RAND())*SQRT($E$8)))</f>
        <v>3211.7647286596734</v>
      </c>
      <c r="D7183" s="17">
        <f t="shared" ca="1" si="7508"/>
        <v>3409.8395121510662</v>
      </c>
      <c r="E7183" s="17">
        <f t="shared" ca="1" si="7508"/>
        <v>3455.9602376660805</v>
      </c>
      <c r="F7183" s="17">
        <f t="shared" ca="1" si="7508"/>
        <v>3346.8909597008596</v>
      </c>
      <c r="G7183" s="17">
        <f t="shared" ca="1" si="7508"/>
        <v>3092.9844219934103</v>
      </c>
      <c r="H7183" s="17">
        <f t="shared" ca="1" si="7508"/>
        <v>3055.40211198507</v>
      </c>
      <c r="I7183" s="17">
        <f t="shared" ca="1" si="7508"/>
        <v>3131.6422183920627</v>
      </c>
      <c r="J7183" s="17">
        <f t="shared" ca="1" si="7508"/>
        <v>2953.841133974764</v>
      </c>
      <c r="K7183" s="17">
        <f t="shared" ca="1" si="7508"/>
        <v>2985.3584135696001</v>
      </c>
      <c r="L7183" s="17">
        <f t="shared" ca="1" si="7508"/>
        <v>3008.2786051906355</v>
      </c>
      <c r="M7183" s="17">
        <f t="shared" ca="1" si="7508"/>
        <v>3062.7787365812801</v>
      </c>
      <c r="N7183" s="17">
        <f t="shared" ca="1" si="7508"/>
        <v>2824.9782733463508</v>
      </c>
      <c r="O7183" s="11">
        <f t="shared" ref="O7183:O7246" ca="1" si="7509">IF(N7183&gt;$E$4,1,0)</f>
        <v>0</v>
      </c>
      <c r="P7183" s="17">
        <f t="shared" ca="1" si="7482"/>
        <v>0</v>
      </c>
    </row>
    <row r="7184" spans="1:16" x14ac:dyDescent="0.35">
      <c r="A7184" s="14">
        <v>7171</v>
      </c>
      <c r="B7184" s="17">
        <f t="shared" si="7507"/>
        <v>2987</v>
      </c>
      <c r="C7184" s="17">
        <f t="shared" ref="C7184:N7184" ca="1" si="7510">B7184*EXP((($E$6-$E$7-0.5*$E$5^2)*$E$8)+($E$5*_xlfn.NORM.S.INV(RAND())*SQRT($E$8)))</f>
        <v>3145.3477578857432</v>
      </c>
      <c r="D7184" s="17">
        <f t="shared" ca="1" si="7510"/>
        <v>3149.4907683049323</v>
      </c>
      <c r="E7184" s="17">
        <f t="shared" ca="1" si="7510"/>
        <v>3324.4259684642784</v>
      </c>
      <c r="F7184" s="17">
        <f t="shared" ca="1" si="7510"/>
        <v>3152.8659918655944</v>
      </c>
      <c r="G7184" s="17">
        <f t="shared" ca="1" si="7510"/>
        <v>3134.6405464447157</v>
      </c>
      <c r="H7184" s="17">
        <f t="shared" ca="1" si="7510"/>
        <v>3186.5702536057056</v>
      </c>
      <c r="I7184" s="17">
        <f t="shared" ca="1" si="7510"/>
        <v>3323.0076999314838</v>
      </c>
      <c r="J7184" s="17">
        <f t="shared" ca="1" si="7510"/>
        <v>3039.0281695207595</v>
      </c>
      <c r="K7184" s="17">
        <f t="shared" ca="1" si="7510"/>
        <v>2983.2929852922443</v>
      </c>
      <c r="L7184" s="17">
        <f t="shared" ca="1" si="7510"/>
        <v>3354.2143168402195</v>
      </c>
      <c r="M7184" s="17">
        <f t="shared" ca="1" si="7510"/>
        <v>3444.2613477924119</v>
      </c>
      <c r="N7184" s="17">
        <f t="shared" ca="1" si="7510"/>
        <v>3834.4219624075417</v>
      </c>
      <c r="O7184" s="11">
        <f t="shared" ca="1" si="7509"/>
        <v>1</v>
      </c>
      <c r="P7184" s="17">
        <f t="shared" ca="1" si="7482"/>
        <v>834.42196240754174</v>
      </c>
    </row>
    <row r="7185" spans="1:16" x14ac:dyDescent="0.35">
      <c r="A7185" s="14">
        <v>7172</v>
      </c>
      <c r="B7185" s="17">
        <f t="shared" si="7507"/>
        <v>2987</v>
      </c>
      <c r="C7185" s="17">
        <f t="shared" ref="C7185:N7185" ca="1" si="7511">B7185*EXP((($E$6-$E$7-0.5*$E$5^2)*$E$8)+($E$5*_xlfn.NORM.S.INV(RAND())*SQRT($E$8)))</f>
        <v>2911.8924165604458</v>
      </c>
      <c r="D7185" s="17">
        <f t="shared" ca="1" si="7511"/>
        <v>2960.4667842654017</v>
      </c>
      <c r="E7185" s="17">
        <f t="shared" ca="1" si="7511"/>
        <v>2923.834788432056</v>
      </c>
      <c r="F7185" s="17">
        <f t="shared" ca="1" si="7511"/>
        <v>2895.0835590914335</v>
      </c>
      <c r="G7185" s="17">
        <f t="shared" ca="1" si="7511"/>
        <v>2905.471971932946</v>
      </c>
      <c r="H7185" s="17">
        <f t="shared" ca="1" si="7511"/>
        <v>3010.2001211467659</v>
      </c>
      <c r="I7185" s="17">
        <f t="shared" ca="1" si="7511"/>
        <v>3068.5683240437725</v>
      </c>
      <c r="J7185" s="17">
        <f t="shared" ca="1" si="7511"/>
        <v>3038.7042114026835</v>
      </c>
      <c r="K7185" s="17">
        <f t="shared" ca="1" si="7511"/>
        <v>3383.2446730577931</v>
      </c>
      <c r="L7185" s="17">
        <f t="shared" ca="1" si="7511"/>
        <v>3735.7570351733279</v>
      </c>
      <c r="M7185" s="17">
        <f t="shared" ca="1" si="7511"/>
        <v>4078.946337214903</v>
      </c>
      <c r="N7185" s="17">
        <f t="shared" ca="1" si="7511"/>
        <v>4403.0946103905644</v>
      </c>
      <c r="O7185" s="11">
        <f t="shared" ca="1" si="7509"/>
        <v>1</v>
      </c>
      <c r="P7185" s="17">
        <f t="shared" ca="1" si="7482"/>
        <v>1403.0946103905644</v>
      </c>
    </row>
    <row r="7186" spans="1:16" x14ac:dyDescent="0.35">
      <c r="A7186" s="14">
        <v>7173</v>
      </c>
      <c r="B7186" s="17">
        <f t="shared" si="7507"/>
        <v>2987</v>
      </c>
      <c r="C7186" s="17">
        <f t="shared" ref="C7186:N7186" ca="1" si="7512">B7186*EXP((($E$6-$E$7-0.5*$E$5^2)*$E$8)+($E$5*_xlfn.NORM.S.INV(RAND())*SQRT($E$8)))</f>
        <v>3143.9018234622849</v>
      </c>
      <c r="D7186" s="17">
        <f t="shared" ca="1" si="7512"/>
        <v>3160.4377915239515</v>
      </c>
      <c r="E7186" s="17">
        <f t="shared" ca="1" si="7512"/>
        <v>3219.9935138418514</v>
      </c>
      <c r="F7186" s="17">
        <f t="shared" ca="1" si="7512"/>
        <v>3302.5728522152549</v>
      </c>
      <c r="G7186" s="17">
        <f t="shared" ca="1" si="7512"/>
        <v>3159.1925876204373</v>
      </c>
      <c r="H7186" s="17">
        <f t="shared" ca="1" si="7512"/>
        <v>3153.9613454800669</v>
      </c>
      <c r="I7186" s="17">
        <f t="shared" ca="1" si="7512"/>
        <v>3100.7544502924775</v>
      </c>
      <c r="J7186" s="17">
        <f t="shared" ca="1" si="7512"/>
        <v>3450.9181144534386</v>
      </c>
      <c r="K7186" s="17">
        <f t="shared" ca="1" si="7512"/>
        <v>3439.872244164696</v>
      </c>
      <c r="L7186" s="17">
        <f t="shared" ca="1" si="7512"/>
        <v>3271.8444156015739</v>
      </c>
      <c r="M7186" s="17">
        <f t="shared" ca="1" si="7512"/>
        <v>3382.0085258331087</v>
      </c>
      <c r="N7186" s="17">
        <f t="shared" ca="1" si="7512"/>
        <v>3107.2930725911519</v>
      </c>
      <c r="O7186" s="11">
        <f t="shared" ca="1" si="7509"/>
        <v>1</v>
      </c>
      <c r="P7186" s="17">
        <f t="shared" ca="1" si="7482"/>
        <v>107.29307259115194</v>
      </c>
    </row>
    <row r="7187" spans="1:16" x14ac:dyDescent="0.35">
      <c r="A7187" s="14">
        <v>7174</v>
      </c>
      <c r="B7187" s="17">
        <f t="shared" si="7507"/>
        <v>2987</v>
      </c>
      <c r="C7187" s="17">
        <f t="shared" ref="C7187:N7187" ca="1" si="7513">B7187*EXP((($E$6-$E$7-0.5*$E$5^2)*$E$8)+($E$5*_xlfn.NORM.S.INV(RAND())*SQRT($E$8)))</f>
        <v>3122.7008610124162</v>
      </c>
      <c r="D7187" s="17">
        <f t="shared" ca="1" si="7513"/>
        <v>2986.6755181557623</v>
      </c>
      <c r="E7187" s="17">
        <f t="shared" ca="1" si="7513"/>
        <v>3066.5886049602632</v>
      </c>
      <c r="F7187" s="17">
        <f t="shared" ca="1" si="7513"/>
        <v>3129.9798193361116</v>
      </c>
      <c r="G7187" s="17">
        <f t="shared" ca="1" si="7513"/>
        <v>2905.6677257607153</v>
      </c>
      <c r="H7187" s="17">
        <f t="shared" ca="1" si="7513"/>
        <v>3077.6927098844317</v>
      </c>
      <c r="I7187" s="17">
        <f t="shared" ca="1" si="7513"/>
        <v>3006.6365393250198</v>
      </c>
      <c r="J7187" s="17">
        <f t="shared" ca="1" si="7513"/>
        <v>2984.2800546781314</v>
      </c>
      <c r="K7187" s="17">
        <f t="shared" ca="1" si="7513"/>
        <v>3121.0025802877708</v>
      </c>
      <c r="L7187" s="17">
        <f t="shared" ca="1" si="7513"/>
        <v>3123.474780900739</v>
      </c>
      <c r="M7187" s="17">
        <f t="shared" ca="1" si="7513"/>
        <v>2949.7553572324655</v>
      </c>
      <c r="N7187" s="17">
        <f t="shared" ca="1" si="7513"/>
        <v>3231.5670938877161</v>
      </c>
      <c r="O7187" s="11">
        <f t="shared" ca="1" si="7509"/>
        <v>1</v>
      </c>
      <c r="P7187" s="17">
        <f t="shared" ca="1" si="7482"/>
        <v>231.56709388771606</v>
      </c>
    </row>
    <row r="7188" spans="1:16" x14ac:dyDescent="0.35">
      <c r="A7188" s="14">
        <v>7175</v>
      </c>
      <c r="B7188" s="17">
        <f t="shared" si="7507"/>
        <v>2987</v>
      </c>
      <c r="C7188" s="17">
        <f t="shared" ref="C7188:N7188" ca="1" si="7514">B7188*EXP((($E$6-$E$7-0.5*$E$5^2)*$E$8)+($E$5*_xlfn.NORM.S.INV(RAND())*SQRT($E$8)))</f>
        <v>3096.215664870309</v>
      </c>
      <c r="D7188" s="17">
        <f t="shared" ca="1" si="7514"/>
        <v>2788.2113397596872</v>
      </c>
      <c r="E7188" s="17">
        <f t="shared" ca="1" si="7514"/>
        <v>2770.5903117179159</v>
      </c>
      <c r="F7188" s="17">
        <f t="shared" ca="1" si="7514"/>
        <v>2782.9747159277499</v>
      </c>
      <c r="G7188" s="17">
        <f t="shared" ca="1" si="7514"/>
        <v>2822.298212555962</v>
      </c>
      <c r="H7188" s="17">
        <f t="shared" ca="1" si="7514"/>
        <v>2806.5191538654785</v>
      </c>
      <c r="I7188" s="17">
        <f t="shared" ca="1" si="7514"/>
        <v>2893.5630517546815</v>
      </c>
      <c r="J7188" s="17">
        <f t="shared" ca="1" si="7514"/>
        <v>3075.0859974328414</v>
      </c>
      <c r="K7188" s="17">
        <f t="shared" ca="1" si="7514"/>
        <v>3113.8870863303841</v>
      </c>
      <c r="L7188" s="17">
        <f t="shared" ca="1" si="7514"/>
        <v>3255.4044208633418</v>
      </c>
      <c r="M7188" s="17">
        <f t="shared" ca="1" si="7514"/>
        <v>3281.4285102748381</v>
      </c>
      <c r="N7188" s="17">
        <f t="shared" ca="1" si="7514"/>
        <v>3361.2312890746043</v>
      </c>
      <c r="O7188" s="11">
        <f t="shared" ca="1" si="7509"/>
        <v>1</v>
      </c>
      <c r="P7188" s="17">
        <f t="shared" ca="1" si="7482"/>
        <v>361.23128907460432</v>
      </c>
    </row>
    <row r="7189" spans="1:16" x14ac:dyDescent="0.35">
      <c r="A7189" s="14">
        <v>7176</v>
      </c>
      <c r="B7189" s="17">
        <f t="shared" si="7507"/>
        <v>2987</v>
      </c>
      <c r="C7189" s="17">
        <f t="shared" ref="C7189:N7189" ca="1" si="7515">B7189*EXP((($E$6-$E$7-0.5*$E$5^2)*$E$8)+($E$5*_xlfn.NORM.S.INV(RAND())*SQRT($E$8)))</f>
        <v>3130.185355427835</v>
      </c>
      <c r="D7189" s="17">
        <f t="shared" ca="1" si="7515"/>
        <v>3122.846728289564</v>
      </c>
      <c r="E7189" s="17">
        <f t="shared" ca="1" si="7515"/>
        <v>3289.0738364112012</v>
      </c>
      <c r="F7189" s="17">
        <f t="shared" ca="1" si="7515"/>
        <v>3257.627754406853</v>
      </c>
      <c r="G7189" s="17">
        <f t="shared" ca="1" si="7515"/>
        <v>3271.6473266113567</v>
      </c>
      <c r="H7189" s="17">
        <f t="shared" ca="1" si="7515"/>
        <v>3359.2239704125027</v>
      </c>
      <c r="I7189" s="17">
        <f t="shared" ca="1" si="7515"/>
        <v>3371.2422656645494</v>
      </c>
      <c r="J7189" s="17">
        <f t="shared" ca="1" si="7515"/>
        <v>3267.9910427059781</v>
      </c>
      <c r="K7189" s="17">
        <f t="shared" ca="1" si="7515"/>
        <v>3114.63850281637</v>
      </c>
      <c r="L7189" s="17">
        <f t="shared" ca="1" si="7515"/>
        <v>2986.36910412722</v>
      </c>
      <c r="M7189" s="17">
        <f t="shared" ca="1" si="7515"/>
        <v>3191.175852439852</v>
      </c>
      <c r="N7189" s="17">
        <f t="shared" ca="1" si="7515"/>
        <v>3088.3018266285794</v>
      </c>
      <c r="O7189" s="11">
        <f t="shared" ca="1" si="7509"/>
        <v>1</v>
      </c>
      <c r="P7189" s="17">
        <f t="shared" ca="1" si="7482"/>
        <v>88.30182662857942</v>
      </c>
    </row>
    <row r="7190" spans="1:16" x14ac:dyDescent="0.35">
      <c r="A7190" s="14">
        <v>7177</v>
      </c>
      <c r="B7190" s="17">
        <f t="shared" si="7507"/>
        <v>2987</v>
      </c>
      <c r="C7190" s="17">
        <f t="shared" ref="C7190:N7190" ca="1" si="7516">B7190*EXP((($E$6-$E$7-0.5*$E$5^2)*$E$8)+($E$5*_xlfn.NORM.S.INV(RAND())*SQRT($E$8)))</f>
        <v>3009.9625053870345</v>
      </c>
      <c r="D7190" s="17">
        <f t="shared" ca="1" si="7516"/>
        <v>2949.9495358532267</v>
      </c>
      <c r="E7190" s="17">
        <f t="shared" ca="1" si="7516"/>
        <v>2879.9160371835951</v>
      </c>
      <c r="F7190" s="17">
        <f t="shared" ca="1" si="7516"/>
        <v>3075.3067348074874</v>
      </c>
      <c r="G7190" s="17">
        <f t="shared" ca="1" si="7516"/>
        <v>2885.1528235849432</v>
      </c>
      <c r="H7190" s="17">
        <f t="shared" ca="1" si="7516"/>
        <v>3032.6327587574551</v>
      </c>
      <c r="I7190" s="17">
        <f t="shared" ca="1" si="7516"/>
        <v>3206.2342919707676</v>
      </c>
      <c r="J7190" s="17">
        <f t="shared" ca="1" si="7516"/>
        <v>3254.9767381534343</v>
      </c>
      <c r="K7190" s="17">
        <f t="shared" ca="1" si="7516"/>
        <v>3367.8730277579798</v>
      </c>
      <c r="L7190" s="17">
        <f t="shared" ca="1" si="7516"/>
        <v>3476.9066850535928</v>
      </c>
      <c r="M7190" s="17">
        <f t="shared" ca="1" si="7516"/>
        <v>3125.6879110814234</v>
      </c>
      <c r="N7190" s="17">
        <f t="shared" ca="1" si="7516"/>
        <v>3389.887711793071</v>
      </c>
      <c r="O7190" s="11">
        <f t="shared" ca="1" si="7509"/>
        <v>1</v>
      </c>
      <c r="P7190" s="17">
        <f t="shared" ca="1" si="7482"/>
        <v>389.88771179307105</v>
      </c>
    </row>
    <row r="7191" spans="1:16" x14ac:dyDescent="0.35">
      <c r="A7191" s="14">
        <v>7178</v>
      </c>
      <c r="B7191" s="17">
        <f t="shared" si="7507"/>
        <v>2987</v>
      </c>
      <c r="C7191" s="17">
        <f t="shared" ref="C7191:N7191" ca="1" si="7517">B7191*EXP((($E$6-$E$7-0.5*$E$5^2)*$E$8)+($E$5*_xlfn.NORM.S.INV(RAND())*SQRT($E$8)))</f>
        <v>2945.4821404026598</v>
      </c>
      <c r="D7191" s="17">
        <f t="shared" ca="1" si="7517"/>
        <v>3108.6036294549308</v>
      </c>
      <c r="E7191" s="17">
        <f t="shared" ca="1" si="7517"/>
        <v>2931.6019083000715</v>
      </c>
      <c r="F7191" s="17">
        <f t="shared" ca="1" si="7517"/>
        <v>3042.4941024936379</v>
      </c>
      <c r="G7191" s="17">
        <f t="shared" ca="1" si="7517"/>
        <v>2957.5358299258419</v>
      </c>
      <c r="H7191" s="17">
        <f t="shared" ca="1" si="7517"/>
        <v>2824.7779186930552</v>
      </c>
      <c r="I7191" s="17">
        <f t="shared" ca="1" si="7517"/>
        <v>2770.6052243022286</v>
      </c>
      <c r="J7191" s="17">
        <f t="shared" ca="1" si="7517"/>
        <v>2549.1117934941426</v>
      </c>
      <c r="K7191" s="17">
        <f t="shared" ca="1" si="7517"/>
        <v>2489.0665578926082</v>
      </c>
      <c r="L7191" s="17">
        <f t="shared" ca="1" si="7517"/>
        <v>2391.3295570310247</v>
      </c>
      <c r="M7191" s="17">
        <f t="shared" ca="1" si="7517"/>
        <v>2217.7855530007141</v>
      </c>
      <c r="N7191" s="17">
        <f t="shared" ca="1" si="7517"/>
        <v>2005.0675554979043</v>
      </c>
      <c r="O7191" s="11">
        <f t="shared" ca="1" si="7509"/>
        <v>0</v>
      </c>
      <c r="P7191" s="17">
        <f t="shared" ca="1" si="7482"/>
        <v>0</v>
      </c>
    </row>
    <row r="7192" spans="1:16" x14ac:dyDescent="0.35">
      <c r="A7192" s="14">
        <v>7179</v>
      </c>
      <c r="B7192" s="17">
        <f t="shared" si="7507"/>
        <v>2987</v>
      </c>
      <c r="C7192" s="17">
        <f t="shared" ref="C7192:N7192" ca="1" si="7518">B7192*EXP((($E$6-$E$7-0.5*$E$5^2)*$E$8)+($E$5*_xlfn.NORM.S.INV(RAND())*SQRT($E$8)))</f>
        <v>3224.3349351439556</v>
      </c>
      <c r="D7192" s="17">
        <f t="shared" ca="1" si="7518"/>
        <v>3200.3485926180233</v>
      </c>
      <c r="E7192" s="17">
        <f t="shared" ca="1" si="7518"/>
        <v>3215.5509790424339</v>
      </c>
      <c r="F7192" s="17">
        <f t="shared" ca="1" si="7518"/>
        <v>3279.7957925791411</v>
      </c>
      <c r="G7192" s="17">
        <f t="shared" ca="1" si="7518"/>
        <v>3395.8687585676007</v>
      </c>
      <c r="H7192" s="17">
        <f t="shared" ca="1" si="7518"/>
        <v>3301.2512205158146</v>
      </c>
      <c r="I7192" s="17">
        <f t="shared" ca="1" si="7518"/>
        <v>3160.4520110289668</v>
      </c>
      <c r="J7192" s="17">
        <f t="shared" ca="1" si="7518"/>
        <v>3446.6078525141647</v>
      </c>
      <c r="K7192" s="17">
        <f t="shared" ca="1" si="7518"/>
        <v>3327.2403258325239</v>
      </c>
      <c r="L7192" s="17">
        <f t="shared" ca="1" si="7518"/>
        <v>3438.1456400095449</v>
      </c>
      <c r="M7192" s="17">
        <f t="shared" ca="1" si="7518"/>
        <v>3626.9505956559965</v>
      </c>
      <c r="N7192" s="17">
        <f t="shared" ca="1" si="7518"/>
        <v>3695.3788560205776</v>
      </c>
      <c r="O7192" s="11">
        <f t="shared" ca="1" si="7509"/>
        <v>1</v>
      </c>
      <c r="P7192" s="17">
        <f t="shared" ca="1" si="7482"/>
        <v>695.37885602057759</v>
      </c>
    </row>
    <row r="7193" spans="1:16" x14ac:dyDescent="0.35">
      <c r="A7193" s="14">
        <v>7180</v>
      </c>
      <c r="B7193" s="17">
        <f t="shared" si="7507"/>
        <v>2987</v>
      </c>
      <c r="C7193" s="17">
        <f t="shared" ref="C7193:N7193" ca="1" si="7519">B7193*EXP((($E$6-$E$7-0.5*$E$5^2)*$E$8)+($E$5*_xlfn.NORM.S.INV(RAND())*SQRT($E$8)))</f>
        <v>2915.5541871511878</v>
      </c>
      <c r="D7193" s="17">
        <f t="shared" ca="1" si="7519"/>
        <v>3110.5670921004753</v>
      </c>
      <c r="E7193" s="17">
        <f t="shared" ca="1" si="7519"/>
        <v>3226.16054838332</v>
      </c>
      <c r="F7193" s="17">
        <f t="shared" ca="1" si="7519"/>
        <v>3111.8083293716554</v>
      </c>
      <c r="G7193" s="17">
        <f t="shared" ca="1" si="7519"/>
        <v>3034.5048241742629</v>
      </c>
      <c r="H7193" s="17">
        <f t="shared" ca="1" si="7519"/>
        <v>2840.6238164449719</v>
      </c>
      <c r="I7193" s="17">
        <f t="shared" ca="1" si="7519"/>
        <v>2934.3753507867423</v>
      </c>
      <c r="J7193" s="17">
        <f t="shared" ca="1" si="7519"/>
        <v>3074.9700092129892</v>
      </c>
      <c r="K7193" s="17">
        <f t="shared" ca="1" si="7519"/>
        <v>3165.8277961241711</v>
      </c>
      <c r="L7193" s="17">
        <f t="shared" ca="1" si="7519"/>
        <v>3170.2590857278192</v>
      </c>
      <c r="M7193" s="17">
        <f t="shared" ca="1" si="7519"/>
        <v>3370.1731736501392</v>
      </c>
      <c r="N7193" s="17">
        <f t="shared" ca="1" si="7519"/>
        <v>3276.7638350664652</v>
      </c>
      <c r="O7193" s="11">
        <f t="shared" ca="1" si="7509"/>
        <v>1</v>
      </c>
      <c r="P7193" s="17">
        <f t="shared" ca="1" si="7482"/>
        <v>276.76383506646516</v>
      </c>
    </row>
    <row r="7194" spans="1:16" x14ac:dyDescent="0.35">
      <c r="A7194" s="14">
        <v>7181</v>
      </c>
      <c r="B7194" s="17">
        <f t="shared" si="7507"/>
        <v>2987</v>
      </c>
      <c r="C7194" s="17">
        <f t="shared" ref="C7194:N7194" ca="1" si="7520">B7194*EXP((($E$6-$E$7-0.5*$E$5^2)*$E$8)+($E$5*_xlfn.NORM.S.INV(RAND())*SQRT($E$8)))</f>
        <v>2718.9751220187723</v>
      </c>
      <c r="D7194" s="17">
        <f t="shared" ca="1" si="7520"/>
        <v>2555.1413633549973</v>
      </c>
      <c r="E7194" s="17">
        <f t="shared" ca="1" si="7520"/>
        <v>2707.1775039676809</v>
      </c>
      <c r="F7194" s="17">
        <f t="shared" ca="1" si="7520"/>
        <v>2665.660936541567</v>
      </c>
      <c r="G7194" s="17">
        <f t="shared" ca="1" si="7520"/>
        <v>2711.995718623466</v>
      </c>
      <c r="H7194" s="17">
        <f t="shared" ca="1" si="7520"/>
        <v>2699.6770030972998</v>
      </c>
      <c r="I7194" s="17">
        <f t="shared" ca="1" si="7520"/>
        <v>2736.8187419304036</v>
      </c>
      <c r="J7194" s="17">
        <f t="shared" ca="1" si="7520"/>
        <v>3129.0870096244976</v>
      </c>
      <c r="K7194" s="17">
        <f t="shared" ca="1" si="7520"/>
        <v>3048.5766548601696</v>
      </c>
      <c r="L7194" s="17">
        <f t="shared" ca="1" si="7520"/>
        <v>3183.9427433385554</v>
      </c>
      <c r="M7194" s="17">
        <f t="shared" ca="1" si="7520"/>
        <v>3007.534875817063</v>
      </c>
      <c r="N7194" s="17">
        <f t="shared" ca="1" si="7520"/>
        <v>3005.9807381134706</v>
      </c>
      <c r="O7194" s="11">
        <f t="shared" ca="1" si="7509"/>
        <v>1</v>
      </c>
      <c r="P7194" s="17">
        <f t="shared" ca="1" si="7482"/>
        <v>5.9807381134705793</v>
      </c>
    </row>
    <row r="7195" spans="1:16" x14ac:dyDescent="0.35">
      <c r="A7195" s="14">
        <v>7182</v>
      </c>
      <c r="B7195" s="17">
        <f t="shared" si="7507"/>
        <v>2987</v>
      </c>
      <c r="C7195" s="17">
        <f t="shared" ref="C7195:N7195" ca="1" si="7521">B7195*EXP((($E$6-$E$7-0.5*$E$5^2)*$E$8)+($E$5*_xlfn.NORM.S.INV(RAND())*SQRT($E$8)))</f>
        <v>3200.0955428075863</v>
      </c>
      <c r="D7195" s="17">
        <f t="shared" ca="1" si="7521"/>
        <v>3284.2147921893538</v>
      </c>
      <c r="E7195" s="17">
        <f t="shared" ca="1" si="7521"/>
        <v>3507.5657303525886</v>
      </c>
      <c r="F7195" s="17">
        <f t="shared" ca="1" si="7521"/>
        <v>3454.8201403515436</v>
      </c>
      <c r="G7195" s="17">
        <f t="shared" ca="1" si="7521"/>
        <v>3568.5433560555166</v>
      </c>
      <c r="H7195" s="17">
        <f t="shared" ca="1" si="7521"/>
        <v>3653.7982220786594</v>
      </c>
      <c r="I7195" s="17">
        <f t="shared" ca="1" si="7521"/>
        <v>4217.439718134854</v>
      </c>
      <c r="J7195" s="17">
        <f t="shared" ca="1" si="7521"/>
        <v>4431.2527420425204</v>
      </c>
      <c r="K7195" s="17">
        <f t="shared" ca="1" si="7521"/>
        <v>4563.8355874151512</v>
      </c>
      <c r="L7195" s="17">
        <f t="shared" ca="1" si="7521"/>
        <v>4434.71539823075</v>
      </c>
      <c r="M7195" s="17">
        <f t="shared" ca="1" si="7521"/>
        <v>4561.6572936251259</v>
      </c>
      <c r="N7195" s="17">
        <f t="shared" ca="1" si="7521"/>
        <v>4547.559416497872</v>
      </c>
      <c r="O7195" s="11">
        <f t="shared" ca="1" si="7509"/>
        <v>1</v>
      </c>
      <c r="P7195" s="17">
        <f t="shared" ca="1" si="7482"/>
        <v>1547.559416497872</v>
      </c>
    </row>
    <row r="7196" spans="1:16" x14ac:dyDescent="0.35">
      <c r="A7196" s="14">
        <v>7183</v>
      </c>
      <c r="B7196" s="17">
        <f t="shared" si="7507"/>
        <v>2987</v>
      </c>
      <c r="C7196" s="17">
        <f t="shared" ref="C7196:N7196" ca="1" si="7522">B7196*EXP((($E$6-$E$7-0.5*$E$5^2)*$E$8)+($E$5*_xlfn.NORM.S.INV(RAND())*SQRT($E$8)))</f>
        <v>2916.1163450158656</v>
      </c>
      <c r="D7196" s="17">
        <f t="shared" ca="1" si="7522"/>
        <v>3387.7274622031987</v>
      </c>
      <c r="E7196" s="17">
        <f t="shared" ca="1" si="7522"/>
        <v>3389.1148078160345</v>
      </c>
      <c r="F7196" s="17">
        <f t="shared" ca="1" si="7522"/>
        <v>3330.8707301974005</v>
      </c>
      <c r="G7196" s="17">
        <f t="shared" ca="1" si="7522"/>
        <v>3237.5200346448592</v>
      </c>
      <c r="H7196" s="17">
        <f t="shared" ca="1" si="7522"/>
        <v>3463.5517878616474</v>
      </c>
      <c r="I7196" s="17">
        <f t="shared" ca="1" si="7522"/>
        <v>3989.4486795688254</v>
      </c>
      <c r="J7196" s="17">
        <f t="shared" ca="1" si="7522"/>
        <v>3850.0495387637729</v>
      </c>
      <c r="K7196" s="17">
        <f t="shared" ca="1" si="7522"/>
        <v>3734.1812489447743</v>
      </c>
      <c r="L7196" s="17">
        <f t="shared" ca="1" si="7522"/>
        <v>3610.6171894839276</v>
      </c>
      <c r="M7196" s="17">
        <f t="shared" ca="1" si="7522"/>
        <v>3642.6398763151974</v>
      </c>
      <c r="N7196" s="17">
        <f t="shared" ca="1" si="7522"/>
        <v>3802.5237021198982</v>
      </c>
      <c r="O7196" s="11">
        <f t="shared" ca="1" si="7509"/>
        <v>1</v>
      </c>
      <c r="P7196" s="17">
        <f t="shared" ca="1" si="7482"/>
        <v>802.52370211989819</v>
      </c>
    </row>
    <row r="7197" spans="1:16" x14ac:dyDescent="0.35">
      <c r="A7197" s="14">
        <v>7184</v>
      </c>
      <c r="B7197" s="17">
        <f t="shared" si="7507"/>
        <v>2987</v>
      </c>
      <c r="C7197" s="17">
        <f t="shared" ref="C7197:N7197" ca="1" si="7523">B7197*EXP((($E$6-$E$7-0.5*$E$5^2)*$E$8)+($E$5*_xlfn.NORM.S.INV(RAND())*SQRT($E$8)))</f>
        <v>2998.6345060185654</v>
      </c>
      <c r="D7197" s="17">
        <f t="shared" ca="1" si="7523"/>
        <v>3027.443141092012</v>
      </c>
      <c r="E7197" s="17">
        <f t="shared" ca="1" si="7523"/>
        <v>2847.3715806572077</v>
      </c>
      <c r="F7197" s="17">
        <f t="shared" ca="1" si="7523"/>
        <v>2970.7572831683624</v>
      </c>
      <c r="G7197" s="17">
        <f t="shared" ca="1" si="7523"/>
        <v>3045.2323461963188</v>
      </c>
      <c r="H7197" s="17">
        <f t="shared" ca="1" si="7523"/>
        <v>3232.0165354445348</v>
      </c>
      <c r="I7197" s="17">
        <f t="shared" ca="1" si="7523"/>
        <v>3334.6972884924498</v>
      </c>
      <c r="J7197" s="17">
        <f t="shared" ca="1" si="7523"/>
        <v>3303.4765349461554</v>
      </c>
      <c r="K7197" s="17">
        <f t="shared" ca="1" si="7523"/>
        <v>3333.219352569979</v>
      </c>
      <c r="L7197" s="17">
        <f t="shared" ca="1" si="7523"/>
        <v>3170.4917871360258</v>
      </c>
      <c r="M7197" s="17">
        <f t="shared" ca="1" si="7523"/>
        <v>3157.4092073055226</v>
      </c>
      <c r="N7197" s="17">
        <f t="shared" ca="1" si="7523"/>
        <v>3025.1819763525104</v>
      </c>
      <c r="O7197" s="11">
        <f t="shared" ca="1" si="7509"/>
        <v>1</v>
      </c>
      <c r="P7197" s="17">
        <f t="shared" ca="1" si="7482"/>
        <v>25.181976352510446</v>
      </c>
    </row>
    <row r="7198" spans="1:16" x14ac:dyDescent="0.35">
      <c r="A7198" s="14">
        <v>7185</v>
      </c>
      <c r="B7198" s="17">
        <f t="shared" si="7507"/>
        <v>2987</v>
      </c>
      <c r="C7198" s="17">
        <f t="shared" ref="C7198:N7198" ca="1" si="7524">B7198*EXP((($E$6-$E$7-0.5*$E$5^2)*$E$8)+($E$5*_xlfn.NORM.S.INV(RAND())*SQRT($E$8)))</f>
        <v>3238.7539692154555</v>
      </c>
      <c r="D7198" s="17">
        <f t="shared" ca="1" si="7524"/>
        <v>3529.2814815674469</v>
      </c>
      <c r="E7198" s="17">
        <f t="shared" ca="1" si="7524"/>
        <v>3494.2246155217676</v>
      </c>
      <c r="F7198" s="17">
        <f t="shared" ca="1" si="7524"/>
        <v>3431.3995936980673</v>
      </c>
      <c r="G7198" s="17">
        <f t="shared" ca="1" si="7524"/>
        <v>3501.9025253149675</v>
      </c>
      <c r="H7198" s="17">
        <f t="shared" ca="1" si="7524"/>
        <v>3669.9740794014911</v>
      </c>
      <c r="I7198" s="17">
        <f t="shared" ca="1" si="7524"/>
        <v>3787.3526641747376</v>
      </c>
      <c r="J7198" s="17">
        <f t="shared" ca="1" si="7524"/>
        <v>4097.5080610149907</v>
      </c>
      <c r="K7198" s="17">
        <f t="shared" ca="1" si="7524"/>
        <v>4072.3714037653294</v>
      </c>
      <c r="L7198" s="17">
        <f t="shared" ca="1" si="7524"/>
        <v>4030.7983462260959</v>
      </c>
      <c r="M7198" s="17">
        <f t="shared" ca="1" si="7524"/>
        <v>4309.3173225568125</v>
      </c>
      <c r="N7198" s="17">
        <f t="shared" ca="1" si="7524"/>
        <v>4566.2549234521366</v>
      </c>
      <c r="O7198" s="11">
        <f t="shared" ca="1" si="7509"/>
        <v>1</v>
      </c>
      <c r="P7198" s="17">
        <f t="shared" ca="1" si="7482"/>
        <v>1566.2549234521366</v>
      </c>
    </row>
    <row r="7199" spans="1:16" x14ac:dyDescent="0.35">
      <c r="A7199" s="14">
        <v>7186</v>
      </c>
      <c r="B7199" s="17">
        <f t="shared" si="7507"/>
        <v>2987</v>
      </c>
      <c r="C7199" s="17">
        <f t="shared" ref="C7199:N7199" ca="1" si="7525">B7199*EXP((($E$6-$E$7-0.5*$E$5^2)*$E$8)+($E$5*_xlfn.NORM.S.INV(RAND())*SQRT($E$8)))</f>
        <v>2984.4605698040291</v>
      </c>
      <c r="D7199" s="17">
        <f t="shared" ca="1" si="7525"/>
        <v>3129.0696390109624</v>
      </c>
      <c r="E7199" s="17">
        <f t="shared" ca="1" si="7525"/>
        <v>2993.91536644916</v>
      </c>
      <c r="F7199" s="17">
        <f t="shared" ca="1" si="7525"/>
        <v>3200.5824981875035</v>
      </c>
      <c r="G7199" s="17">
        <f t="shared" ca="1" si="7525"/>
        <v>3166.0629204396737</v>
      </c>
      <c r="H7199" s="17">
        <f t="shared" ca="1" si="7525"/>
        <v>3036.3398445379385</v>
      </c>
      <c r="I7199" s="17">
        <f t="shared" ca="1" si="7525"/>
        <v>2887.3504838617309</v>
      </c>
      <c r="J7199" s="17">
        <f t="shared" ca="1" si="7525"/>
        <v>2929.2381221360833</v>
      </c>
      <c r="K7199" s="17">
        <f t="shared" ca="1" si="7525"/>
        <v>2938.6079984411867</v>
      </c>
      <c r="L7199" s="17">
        <f t="shared" ca="1" si="7525"/>
        <v>2855.9071914747833</v>
      </c>
      <c r="M7199" s="17">
        <f t="shared" ca="1" si="7525"/>
        <v>3026.9697722581222</v>
      </c>
      <c r="N7199" s="17">
        <f t="shared" ca="1" si="7525"/>
        <v>3123.0122061255697</v>
      </c>
      <c r="O7199" s="11">
        <f t="shared" ca="1" si="7509"/>
        <v>1</v>
      </c>
      <c r="P7199" s="17">
        <f t="shared" ca="1" si="7482"/>
        <v>123.01220612556972</v>
      </c>
    </row>
    <row r="7200" spans="1:16" x14ac:dyDescent="0.35">
      <c r="A7200" s="14">
        <v>7187</v>
      </c>
      <c r="B7200" s="17">
        <f t="shared" si="7507"/>
        <v>2987</v>
      </c>
      <c r="C7200" s="17">
        <f t="shared" ref="C7200:N7200" ca="1" si="7526">B7200*EXP((($E$6-$E$7-0.5*$E$5^2)*$E$8)+($E$5*_xlfn.NORM.S.INV(RAND())*SQRT($E$8)))</f>
        <v>2917.8554212737022</v>
      </c>
      <c r="D7200" s="17">
        <f t="shared" ca="1" si="7526"/>
        <v>2829.7544068824391</v>
      </c>
      <c r="E7200" s="17">
        <f t="shared" ca="1" si="7526"/>
        <v>2737.2946356299703</v>
      </c>
      <c r="F7200" s="17">
        <f t="shared" ca="1" si="7526"/>
        <v>2828.4125199798091</v>
      </c>
      <c r="G7200" s="17">
        <f t="shared" ca="1" si="7526"/>
        <v>2664.8279572476431</v>
      </c>
      <c r="H7200" s="17">
        <f t="shared" ca="1" si="7526"/>
        <v>2771.9804993645903</v>
      </c>
      <c r="I7200" s="17">
        <f t="shared" ca="1" si="7526"/>
        <v>2782.7280948019488</v>
      </c>
      <c r="J7200" s="17">
        <f t="shared" ca="1" si="7526"/>
        <v>2773.0414196517227</v>
      </c>
      <c r="K7200" s="17">
        <f t="shared" ca="1" si="7526"/>
        <v>2691.4852548038007</v>
      </c>
      <c r="L7200" s="17">
        <f t="shared" ca="1" si="7526"/>
        <v>2771.9814770904827</v>
      </c>
      <c r="M7200" s="17">
        <f t="shared" ca="1" si="7526"/>
        <v>2710.8687551675134</v>
      </c>
      <c r="N7200" s="17">
        <f t="shared" ca="1" si="7526"/>
        <v>2562.0209529885888</v>
      </c>
      <c r="O7200" s="11">
        <f t="shared" ca="1" si="7509"/>
        <v>0</v>
      </c>
      <c r="P7200" s="17">
        <f t="shared" ca="1" si="7482"/>
        <v>0</v>
      </c>
    </row>
    <row r="7201" spans="1:16" x14ac:dyDescent="0.35">
      <c r="A7201" s="14">
        <v>7188</v>
      </c>
      <c r="B7201" s="17">
        <f t="shared" si="7507"/>
        <v>2987</v>
      </c>
      <c r="C7201" s="17">
        <f t="shared" ref="C7201:N7201" ca="1" si="7527">B7201*EXP((($E$6-$E$7-0.5*$E$5^2)*$E$8)+($E$5*_xlfn.NORM.S.INV(RAND())*SQRT($E$8)))</f>
        <v>2844.0781034343345</v>
      </c>
      <c r="D7201" s="17">
        <f t="shared" ca="1" si="7527"/>
        <v>3143.9928390060782</v>
      </c>
      <c r="E7201" s="17">
        <f t="shared" ca="1" si="7527"/>
        <v>3154.7872138918747</v>
      </c>
      <c r="F7201" s="17">
        <f t="shared" ca="1" si="7527"/>
        <v>3087.3944118246754</v>
      </c>
      <c r="G7201" s="17">
        <f t="shared" ca="1" si="7527"/>
        <v>3041.9881175343075</v>
      </c>
      <c r="H7201" s="17">
        <f t="shared" ca="1" si="7527"/>
        <v>2898.0627973508431</v>
      </c>
      <c r="I7201" s="17">
        <f t="shared" ca="1" si="7527"/>
        <v>2920.4730035123553</v>
      </c>
      <c r="J7201" s="17">
        <f t="shared" ca="1" si="7527"/>
        <v>2737.1418549561031</v>
      </c>
      <c r="K7201" s="17">
        <f t="shared" ca="1" si="7527"/>
        <v>2752.5977163115385</v>
      </c>
      <c r="L7201" s="17">
        <f t="shared" ca="1" si="7527"/>
        <v>2663.791067068797</v>
      </c>
      <c r="M7201" s="17">
        <f t="shared" ca="1" si="7527"/>
        <v>2743.6800851256999</v>
      </c>
      <c r="N7201" s="17">
        <f t="shared" ca="1" si="7527"/>
        <v>2759.8484908675819</v>
      </c>
      <c r="O7201" s="11">
        <f t="shared" ca="1" si="7509"/>
        <v>0</v>
      </c>
      <c r="P7201" s="17">
        <f t="shared" ca="1" si="7482"/>
        <v>0</v>
      </c>
    </row>
    <row r="7202" spans="1:16" x14ac:dyDescent="0.35">
      <c r="A7202" s="14">
        <v>7189</v>
      </c>
      <c r="B7202" s="17">
        <f t="shared" si="7507"/>
        <v>2987</v>
      </c>
      <c r="C7202" s="17">
        <f t="shared" ref="C7202:N7202" ca="1" si="7528">B7202*EXP((($E$6-$E$7-0.5*$E$5^2)*$E$8)+($E$5*_xlfn.NORM.S.INV(RAND())*SQRT($E$8)))</f>
        <v>3104.1286152397515</v>
      </c>
      <c r="D7202" s="17">
        <f t="shared" ca="1" si="7528"/>
        <v>3617.2670943600997</v>
      </c>
      <c r="E7202" s="17">
        <f t="shared" ca="1" si="7528"/>
        <v>3498.4681835551073</v>
      </c>
      <c r="F7202" s="17">
        <f t="shared" ca="1" si="7528"/>
        <v>3842.6003219232989</v>
      </c>
      <c r="G7202" s="17">
        <f t="shared" ca="1" si="7528"/>
        <v>3882.2060215022893</v>
      </c>
      <c r="H7202" s="17">
        <f t="shared" ca="1" si="7528"/>
        <v>3859.4659771914312</v>
      </c>
      <c r="I7202" s="17">
        <f t="shared" ca="1" si="7528"/>
        <v>3894.6489376513027</v>
      </c>
      <c r="J7202" s="17">
        <f t="shared" ca="1" si="7528"/>
        <v>3849.2739450539025</v>
      </c>
      <c r="K7202" s="17">
        <f t="shared" ca="1" si="7528"/>
        <v>3811.8785097021009</v>
      </c>
      <c r="L7202" s="17">
        <f t="shared" ca="1" si="7528"/>
        <v>4183.7642838142301</v>
      </c>
      <c r="M7202" s="17">
        <f t="shared" ca="1" si="7528"/>
        <v>3977.6614984937105</v>
      </c>
      <c r="N7202" s="17">
        <f t="shared" ca="1" si="7528"/>
        <v>4190.2141273017915</v>
      </c>
      <c r="O7202" s="11">
        <f t="shared" ca="1" si="7509"/>
        <v>1</v>
      </c>
      <c r="P7202" s="17">
        <f t="shared" ca="1" si="7482"/>
        <v>1190.2141273017915</v>
      </c>
    </row>
    <row r="7203" spans="1:16" x14ac:dyDescent="0.35">
      <c r="A7203" s="14">
        <v>7190</v>
      </c>
      <c r="B7203" s="17">
        <f t="shared" si="7507"/>
        <v>2987</v>
      </c>
      <c r="C7203" s="17">
        <f t="shared" ref="C7203:N7203" ca="1" si="7529">B7203*EXP((($E$6-$E$7-0.5*$E$5^2)*$E$8)+($E$5*_xlfn.NORM.S.INV(RAND())*SQRT($E$8)))</f>
        <v>3167.2426784818385</v>
      </c>
      <c r="D7203" s="17">
        <f t="shared" ca="1" si="7529"/>
        <v>3102.7096193604821</v>
      </c>
      <c r="E7203" s="17">
        <f t="shared" ca="1" si="7529"/>
        <v>3299.9496759980111</v>
      </c>
      <c r="F7203" s="17">
        <f t="shared" ca="1" si="7529"/>
        <v>3005.3117474885762</v>
      </c>
      <c r="G7203" s="17">
        <f t="shared" ca="1" si="7529"/>
        <v>2851.5120202479002</v>
      </c>
      <c r="H7203" s="17">
        <f t="shared" ca="1" si="7529"/>
        <v>2892.4101972833346</v>
      </c>
      <c r="I7203" s="17">
        <f t="shared" ca="1" si="7529"/>
        <v>2745.194206028305</v>
      </c>
      <c r="J7203" s="17">
        <f t="shared" ca="1" si="7529"/>
        <v>2871.2914046675064</v>
      </c>
      <c r="K7203" s="17">
        <f t="shared" ca="1" si="7529"/>
        <v>2824.9308655665191</v>
      </c>
      <c r="L7203" s="17">
        <f t="shared" ca="1" si="7529"/>
        <v>2774.8607775886226</v>
      </c>
      <c r="M7203" s="17">
        <f t="shared" ca="1" si="7529"/>
        <v>2773.3406857818718</v>
      </c>
      <c r="N7203" s="17">
        <f t="shared" ca="1" si="7529"/>
        <v>2688.1758393856321</v>
      </c>
      <c r="O7203" s="11">
        <f t="shared" ca="1" si="7509"/>
        <v>0</v>
      </c>
      <c r="P7203" s="17">
        <f t="shared" ca="1" si="7482"/>
        <v>0</v>
      </c>
    </row>
    <row r="7204" spans="1:16" x14ac:dyDescent="0.35">
      <c r="A7204" s="14">
        <v>7191</v>
      </c>
      <c r="B7204" s="17">
        <f t="shared" si="7507"/>
        <v>2987</v>
      </c>
      <c r="C7204" s="17">
        <f t="shared" ref="C7204:N7204" ca="1" si="7530">B7204*EXP((($E$6-$E$7-0.5*$E$5^2)*$E$8)+($E$5*_xlfn.NORM.S.INV(RAND())*SQRT($E$8)))</f>
        <v>3376.7376989583522</v>
      </c>
      <c r="D7204" s="17">
        <f t="shared" ca="1" si="7530"/>
        <v>3392.4828495762517</v>
      </c>
      <c r="E7204" s="17">
        <f t="shared" ca="1" si="7530"/>
        <v>3514.5179027252857</v>
      </c>
      <c r="F7204" s="17">
        <f t="shared" ca="1" si="7530"/>
        <v>3578.6471665830491</v>
      </c>
      <c r="G7204" s="17">
        <f t="shared" ca="1" si="7530"/>
        <v>3578.4124533772333</v>
      </c>
      <c r="H7204" s="17">
        <f t="shared" ca="1" si="7530"/>
        <v>3737.7050706557925</v>
      </c>
      <c r="I7204" s="17">
        <f t="shared" ca="1" si="7530"/>
        <v>4033.1144030144305</v>
      </c>
      <c r="J7204" s="17">
        <f t="shared" ca="1" si="7530"/>
        <v>4351.0438158951265</v>
      </c>
      <c r="K7204" s="17">
        <f t="shared" ca="1" si="7530"/>
        <v>4466.651353140137</v>
      </c>
      <c r="L7204" s="17">
        <f t="shared" ca="1" si="7530"/>
        <v>4731.5298515081531</v>
      </c>
      <c r="M7204" s="17">
        <f t="shared" ca="1" si="7530"/>
        <v>4864.5139045137075</v>
      </c>
      <c r="N7204" s="17">
        <f t="shared" ca="1" si="7530"/>
        <v>5256.0082939021513</v>
      </c>
      <c r="O7204" s="11">
        <f t="shared" ca="1" si="7509"/>
        <v>1</v>
      </c>
      <c r="P7204" s="17">
        <f t="shared" ca="1" si="7482"/>
        <v>2256.0082939021513</v>
      </c>
    </row>
    <row r="7205" spans="1:16" x14ac:dyDescent="0.35">
      <c r="A7205" s="14">
        <v>7192</v>
      </c>
      <c r="B7205" s="17">
        <f t="shared" si="7507"/>
        <v>2987</v>
      </c>
      <c r="C7205" s="17">
        <f t="shared" ref="C7205:N7205" ca="1" si="7531">B7205*EXP((($E$6-$E$7-0.5*$E$5^2)*$E$8)+($E$5*_xlfn.NORM.S.INV(RAND())*SQRT($E$8)))</f>
        <v>3041.4125074829144</v>
      </c>
      <c r="D7205" s="17">
        <f t="shared" ca="1" si="7531"/>
        <v>2933.4355513333035</v>
      </c>
      <c r="E7205" s="17">
        <f t="shared" ca="1" si="7531"/>
        <v>2691.7923196592246</v>
      </c>
      <c r="F7205" s="17">
        <f t="shared" ca="1" si="7531"/>
        <v>2836.5754400706342</v>
      </c>
      <c r="G7205" s="17">
        <f t="shared" ca="1" si="7531"/>
        <v>2694.453834603878</v>
      </c>
      <c r="H7205" s="17">
        <f t="shared" ca="1" si="7531"/>
        <v>2725.9850761388866</v>
      </c>
      <c r="I7205" s="17">
        <f t="shared" ca="1" si="7531"/>
        <v>2763.3097239875929</v>
      </c>
      <c r="J7205" s="17">
        <f t="shared" ca="1" si="7531"/>
        <v>2729.0415034909856</v>
      </c>
      <c r="K7205" s="17">
        <f t="shared" ca="1" si="7531"/>
        <v>2863.9556485265471</v>
      </c>
      <c r="L7205" s="17">
        <f t="shared" ca="1" si="7531"/>
        <v>2808.508680702605</v>
      </c>
      <c r="M7205" s="17">
        <f t="shared" ca="1" si="7531"/>
        <v>2798.2910174940002</v>
      </c>
      <c r="N7205" s="17">
        <f t="shared" ca="1" si="7531"/>
        <v>2906.4644991800419</v>
      </c>
      <c r="O7205" s="11">
        <f t="shared" ca="1" si="7509"/>
        <v>0</v>
      </c>
      <c r="P7205" s="17">
        <f t="shared" ca="1" si="7482"/>
        <v>0</v>
      </c>
    </row>
    <row r="7206" spans="1:16" x14ac:dyDescent="0.35">
      <c r="A7206" s="14">
        <v>7193</v>
      </c>
      <c r="B7206" s="17">
        <f t="shared" si="7507"/>
        <v>2987</v>
      </c>
      <c r="C7206" s="17">
        <f t="shared" ref="C7206:N7206" ca="1" si="7532">B7206*EXP((($E$6-$E$7-0.5*$E$5^2)*$E$8)+($E$5*_xlfn.NORM.S.INV(RAND())*SQRT($E$8)))</f>
        <v>3151.1688054969154</v>
      </c>
      <c r="D7206" s="17">
        <f t="shared" ca="1" si="7532"/>
        <v>2959.9764984923436</v>
      </c>
      <c r="E7206" s="17">
        <f t="shared" ca="1" si="7532"/>
        <v>2726.5939358249784</v>
      </c>
      <c r="F7206" s="17">
        <f t="shared" ca="1" si="7532"/>
        <v>2774.1162835847617</v>
      </c>
      <c r="G7206" s="17">
        <f t="shared" ca="1" si="7532"/>
        <v>2807.3792486079215</v>
      </c>
      <c r="H7206" s="17">
        <f t="shared" ca="1" si="7532"/>
        <v>2711.9696447474989</v>
      </c>
      <c r="I7206" s="17">
        <f t="shared" ca="1" si="7532"/>
        <v>2738.5429919624121</v>
      </c>
      <c r="J7206" s="17">
        <f t="shared" ca="1" si="7532"/>
        <v>2850.2672676071625</v>
      </c>
      <c r="K7206" s="17">
        <f t="shared" ca="1" si="7532"/>
        <v>2842.1608605788588</v>
      </c>
      <c r="L7206" s="17">
        <f t="shared" ca="1" si="7532"/>
        <v>3023.2291098973174</v>
      </c>
      <c r="M7206" s="17">
        <f t="shared" ca="1" si="7532"/>
        <v>3277.2120087498961</v>
      </c>
      <c r="N7206" s="17">
        <f t="shared" ca="1" si="7532"/>
        <v>3377.0655078022883</v>
      </c>
      <c r="O7206" s="11">
        <f t="shared" ca="1" si="7509"/>
        <v>1</v>
      </c>
      <c r="P7206" s="17">
        <f t="shared" ca="1" si="7482"/>
        <v>377.06550780228827</v>
      </c>
    </row>
    <row r="7207" spans="1:16" x14ac:dyDescent="0.35">
      <c r="A7207" s="14">
        <v>7194</v>
      </c>
      <c r="B7207" s="17">
        <f t="shared" si="7507"/>
        <v>2987</v>
      </c>
      <c r="C7207" s="17">
        <f t="shared" ref="C7207:N7207" ca="1" si="7533">B7207*EXP((($E$6-$E$7-0.5*$E$5^2)*$E$8)+($E$5*_xlfn.NORM.S.INV(RAND())*SQRT($E$8)))</f>
        <v>2890.6243277041317</v>
      </c>
      <c r="D7207" s="17">
        <f t="shared" ca="1" si="7533"/>
        <v>2728.4447029037965</v>
      </c>
      <c r="E7207" s="17">
        <f t="shared" ca="1" si="7533"/>
        <v>2684.7730760202539</v>
      </c>
      <c r="F7207" s="17">
        <f t="shared" ca="1" si="7533"/>
        <v>2550.6078549444928</v>
      </c>
      <c r="G7207" s="17">
        <f t="shared" ca="1" si="7533"/>
        <v>2660.8971441395965</v>
      </c>
      <c r="H7207" s="17">
        <f t="shared" ca="1" si="7533"/>
        <v>2785.7256480901365</v>
      </c>
      <c r="I7207" s="17">
        <f t="shared" ca="1" si="7533"/>
        <v>2990.556469452496</v>
      </c>
      <c r="J7207" s="17">
        <f t="shared" ca="1" si="7533"/>
        <v>2927.9523690385377</v>
      </c>
      <c r="K7207" s="17">
        <f t="shared" ca="1" si="7533"/>
        <v>3265.6917487375808</v>
      </c>
      <c r="L7207" s="17">
        <f t="shared" ca="1" si="7533"/>
        <v>3490.8575845206055</v>
      </c>
      <c r="M7207" s="17">
        <f t="shared" ca="1" si="7533"/>
        <v>3448.6943219259479</v>
      </c>
      <c r="N7207" s="17">
        <f t="shared" ca="1" si="7533"/>
        <v>3588.7010119684701</v>
      </c>
      <c r="O7207" s="11">
        <f t="shared" ca="1" si="7509"/>
        <v>1</v>
      </c>
      <c r="P7207" s="17">
        <f t="shared" ca="1" si="7482"/>
        <v>588.70101196847008</v>
      </c>
    </row>
    <row r="7208" spans="1:16" x14ac:dyDescent="0.35">
      <c r="A7208" s="14">
        <v>7195</v>
      </c>
      <c r="B7208" s="17">
        <f t="shared" si="7507"/>
        <v>2987</v>
      </c>
      <c r="C7208" s="17">
        <f t="shared" ref="C7208:N7208" ca="1" si="7534">B7208*EXP((($E$6-$E$7-0.5*$E$5^2)*$E$8)+($E$5*_xlfn.NORM.S.INV(RAND())*SQRT($E$8)))</f>
        <v>3027.9048875174603</v>
      </c>
      <c r="D7208" s="17">
        <f t="shared" ca="1" si="7534"/>
        <v>3006.7880921460546</v>
      </c>
      <c r="E7208" s="17">
        <f t="shared" ca="1" si="7534"/>
        <v>2837.263101390668</v>
      </c>
      <c r="F7208" s="17">
        <f t="shared" ca="1" si="7534"/>
        <v>2904.2233309618887</v>
      </c>
      <c r="G7208" s="17">
        <f t="shared" ca="1" si="7534"/>
        <v>2877.000937267665</v>
      </c>
      <c r="H7208" s="17">
        <f t="shared" ca="1" si="7534"/>
        <v>2827.7832481754726</v>
      </c>
      <c r="I7208" s="17">
        <f t="shared" ca="1" si="7534"/>
        <v>2938.7263599625066</v>
      </c>
      <c r="J7208" s="17">
        <f t="shared" ca="1" si="7534"/>
        <v>2860.0797508584046</v>
      </c>
      <c r="K7208" s="17">
        <f t="shared" ca="1" si="7534"/>
        <v>2755.311279366882</v>
      </c>
      <c r="L7208" s="17">
        <f t="shared" ca="1" si="7534"/>
        <v>2646.2809780076277</v>
      </c>
      <c r="M7208" s="17">
        <f t="shared" ca="1" si="7534"/>
        <v>2645.8725351189373</v>
      </c>
      <c r="N7208" s="17">
        <f t="shared" ca="1" si="7534"/>
        <v>2478.4908612386416</v>
      </c>
      <c r="O7208" s="11">
        <f t="shared" ca="1" si="7509"/>
        <v>0</v>
      </c>
      <c r="P7208" s="17">
        <f t="shared" ca="1" si="7482"/>
        <v>0</v>
      </c>
    </row>
    <row r="7209" spans="1:16" x14ac:dyDescent="0.35">
      <c r="A7209" s="14">
        <v>7196</v>
      </c>
      <c r="B7209" s="17">
        <f t="shared" si="7507"/>
        <v>2987</v>
      </c>
      <c r="C7209" s="17">
        <f t="shared" ref="C7209:N7209" ca="1" si="7535">B7209*EXP((($E$6-$E$7-0.5*$E$5^2)*$E$8)+($E$5*_xlfn.NORM.S.INV(RAND())*SQRT($E$8)))</f>
        <v>3040.1353371268829</v>
      </c>
      <c r="D7209" s="17">
        <f t="shared" ca="1" si="7535"/>
        <v>3134.1061855595158</v>
      </c>
      <c r="E7209" s="17">
        <f t="shared" ca="1" si="7535"/>
        <v>3326.7364383930512</v>
      </c>
      <c r="F7209" s="17">
        <f t="shared" ca="1" si="7535"/>
        <v>3246.4919730444994</v>
      </c>
      <c r="G7209" s="17">
        <f t="shared" ca="1" si="7535"/>
        <v>3241.8612333422911</v>
      </c>
      <c r="H7209" s="17">
        <f t="shared" ca="1" si="7535"/>
        <v>3462.4053256723428</v>
      </c>
      <c r="I7209" s="17">
        <f t="shared" ca="1" si="7535"/>
        <v>3280.9520819611375</v>
      </c>
      <c r="J7209" s="17">
        <f t="shared" ca="1" si="7535"/>
        <v>3333.9144680769591</v>
      </c>
      <c r="K7209" s="17">
        <f t="shared" ca="1" si="7535"/>
        <v>3817.7083395206291</v>
      </c>
      <c r="L7209" s="17">
        <f t="shared" ca="1" si="7535"/>
        <v>4255.1273975477352</v>
      </c>
      <c r="M7209" s="17">
        <f t="shared" ca="1" si="7535"/>
        <v>4488.3987743386751</v>
      </c>
      <c r="N7209" s="17">
        <f t="shared" ca="1" si="7535"/>
        <v>3902.2310584492247</v>
      </c>
      <c r="O7209" s="11">
        <f t="shared" ca="1" si="7509"/>
        <v>1</v>
      </c>
      <c r="P7209" s="17">
        <f t="shared" ca="1" si="7482"/>
        <v>902.23105844922475</v>
      </c>
    </row>
    <row r="7210" spans="1:16" x14ac:dyDescent="0.35">
      <c r="A7210" s="14">
        <v>7197</v>
      </c>
      <c r="B7210" s="17">
        <f t="shared" si="7507"/>
        <v>2987</v>
      </c>
      <c r="C7210" s="17">
        <f t="shared" ref="C7210:N7210" ca="1" si="7536">B7210*EXP((($E$6-$E$7-0.5*$E$5^2)*$E$8)+($E$5*_xlfn.NORM.S.INV(RAND())*SQRT($E$8)))</f>
        <v>2839.4999532634865</v>
      </c>
      <c r="D7210" s="17">
        <f t="shared" ca="1" si="7536"/>
        <v>2895.829432859568</v>
      </c>
      <c r="E7210" s="17">
        <f t="shared" ca="1" si="7536"/>
        <v>2986.8889761527576</v>
      </c>
      <c r="F7210" s="17">
        <f t="shared" ca="1" si="7536"/>
        <v>2751.5491479777588</v>
      </c>
      <c r="G7210" s="17">
        <f t="shared" ca="1" si="7536"/>
        <v>2882.5880767097829</v>
      </c>
      <c r="H7210" s="17">
        <f t="shared" ca="1" si="7536"/>
        <v>2826.0334337749</v>
      </c>
      <c r="I7210" s="17">
        <f t="shared" ca="1" si="7536"/>
        <v>2904.2429846840719</v>
      </c>
      <c r="J7210" s="17">
        <f t="shared" ca="1" si="7536"/>
        <v>3026.0854953828598</v>
      </c>
      <c r="K7210" s="17">
        <f t="shared" ca="1" si="7536"/>
        <v>3026.7474719326074</v>
      </c>
      <c r="L7210" s="17">
        <f t="shared" ca="1" si="7536"/>
        <v>3101.6875256394987</v>
      </c>
      <c r="M7210" s="17">
        <f t="shared" ca="1" si="7536"/>
        <v>3097.7820530371105</v>
      </c>
      <c r="N7210" s="17">
        <f t="shared" ca="1" si="7536"/>
        <v>3285.2255183366815</v>
      </c>
      <c r="O7210" s="11">
        <f t="shared" ca="1" si="7509"/>
        <v>1</v>
      </c>
      <c r="P7210" s="17">
        <f t="shared" ca="1" si="7482"/>
        <v>285.22551833668149</v>
      </c>
    </row>
    <row r="7211" spans="1:16" x14ac:dyDescent="0.35">
      <c r="A7211" s="14">
        <v>7198</v>
      </c>
      <c r="B7211" s="17">
        <f t="shared" si="7507"/>
        <v>2987</v>
      </c>
      <c r="C7211" s="17">
        <f t="shared" ref="C7211:N7211" ca="1" si="7537">B7211*EXP((($E$6-$E$7-0.5*$E$5^2)*$E$8)+($E$5*_xlfn.NORM.S.INV(RAND())*SQRT($E$8)))</f>
        <v>2998.1817848747719</v>
      </c>
      <c r="D7211" s="17">
        <f t="shared" ca="1" si="7537"/>
        <v>2909.2861616141645</v>
      </c>
      <c r="E7211" s="17">
        <f t="shared" ca="1" si="7537"/>
        <v>2748.7506484108658</v>
      </c>
      <c r="F7211" s="17">
        <f t="shared" ca="1" si="7537"/>
        <v>2953.2765742872061</v>
      </c>
      <c r="G7211" s="17">
        <f t="shared" ca="1" si="7537"/>
        <v>3081.5741755600252</v>
      </c>
      <c r="H7211" s="17">
        <f t="shared" ca="1" si="7537"/>
        <v>3080.2110349003287</v>
      </c>
      <c r="I7211" s="17">
        <f t="shared" ca="1" si="7537"/>
        <v>2985.8184247701702</v>
      </c>
      <c r="J7211" s="17">
        <f t="shared" ca="1" si="7537"/>
        <v>2987.8547322017894</v>
      </c>
      <c r="K7211" s="17">
        <f t="shared" ca="1" si="7537"/>
        <v>2961.3059233568538</v>
      </c>
      <c r="L7211" s="17">
        <f t="shared" ca="1" si="7537"/>
        <v>3045.4729159069902</v>
      </c>
      <c r="M7211" s="17">
        <f t="shared" ca="1" si="7537"/>
        <v>2925.7900065441381</v>
      </c>
      <c r="N7211" s="17">
        <f t="shared" ca="1" si="7537"/>
        <v>2924.0399287643581</v>
      </c>
      <c r="O7211" s="11">
        <f t="shared" ca="1" si="7509"/>
        <v>0</v>
      </c>
      <c r="P7211" s="17">
        <f t="shared" ca="1" si="7482"/>
        <v>0</v>
      </c>
    </row>
    <row r="7212" spans="1:16" x14ac:dyDescent="0.35">
      <c r="A7212" s="14">
        <v>7199</v>
      </c>
      <c r="B7212" s="17">
        <f t="shared" si="7507"/>
        <v>2987</v>
      </c>
      <c r="C7212" s="17">
        <f t="shared" ref="C7212:N7212" ca="1" si="7538">B7212*EXP((($E$6-$E$7-0.5*$E$5^2)*$E$8)+($E$5*_xlfn.NORM.S.INV(RAND())*SQRT($E$8)))</f>
        <v>3007.7035918799979</v>
      </c>
      <c r="D7212" s="17">
        <f t="shared" ca="1" si="7538"/>
        <v>3028.1750801812104</v>
      </c>
      <c r="E7212" s="17">
        <f t="shared" ca="1" si="7538"/>
        <v>3455.310615960188</v>
      </c>
      <c r="F7212" s="17">
        <f t="shared" ca="1" si="7538"/>
        <v>3573.3001073810565</v>
      </c>
      <c r="G7212" s="17">
        <f t="shared" ca="1" si="7538"/>
        <v>3874.8138310508739</v>
      </c>
      <c r="H7212" s="17">
        <f t="shared" ca="1" si="7538"/>
        <v>4086.3307538646736</v>
      </c>
      <c r="I7212" s="17">
        <f t="shared" ca="1" si="7538"/>
        <v>4160.9367021420267</v>
      </c>
      <c r="J7212" s="17">
        <f t="shared" ca="1" si="7538"/>
        <v>4067.334687919883</v>
      </c>
      <c r="K7212" s="17">
        <f t="shared" ca="1" si="7538"/>
        <v>3889.5273752739658</v>
      </c>
      <c r="L7212" s="17">
        <f t="shared" ca="1" si="7538"/>
        <v>3849.3191846560362</v>
      </c>
      <c r="M7212" s="17">
        <f t="shared" ca="1" si="7538"/>
        <v>3903.570189654683</v>
      </c>
      <c r="N7212" s="17">
        <f t="shared" ca="1" si="7538"/>
        <v>3828.163868139753</v>
      </c>
      <c r="O7212" s="11">
        <f t="shared" ca="1" si="7509"/>
        <v>1</v>
      </c>
      <c r="P7212" s="17">
        <f t="shared" ca="1" si="7482"/>
        <v>828.16386813975305</v>
      </c>
    </row>
    <row r="7213" spans="1:16" x14ac:dyDescent="0.35">
      <c r="A7213" s="14">
        <v>7200</v>
      </c>
      <c r="B7213" s="17">
        <f t="shared" si="7507"/>
        <v>2987</v>
      </c>
      <c r="C7213" s="17">
        <f t="shared" ref="C7213:N7213" ca="1" si="7539">B7213*EXP((($E$6-$E$7-0.5*$E$5^2)*$E$8)+($E$5*_xlfn.NORM.S.INV(RAND())*SQRT($E$8)))</f>
        <v>2782.193930607501</v>
      </c>
      <c r="D7213" s="17">
        <f t="shared" ca="1" si="7539"/>
        <v>2977.6817525949209</v>
      </c>
      <c r="E7213" s="17">
        <f t="shared" ca="1" si="7539"/>
        <v>3295.7037270373517</v>
      </c>
      <c r="F7213" s="17">
        <f t="shared" ca="1" si="7539"/>
        <v>3058.8634224112748</v>
      </c>
      <c r="G7213" s="17">
        <f t="shared" ca="1" si="7539"/>
        <v>2933.3327127054804</v>
      </c>
      <c r="H7213" s="17">
        <f t="shared" ca="1" si="7539"/>
        <v>3150.6961734003557</v>
      </c>
      <c r="I7213" s="17">
        <f t="shared" ca="1" si="7539"/>
        <v>2816.3223779737491</v>
      </c>
      <c r="J7213" s="17">
        <f t="shared" ca="1" si="7539"/>
        <v>2735.6144740270252</v>
      </c>
      <c r="K7213" s="17">
        <f t="shared" ca="1" si="7539"/>
        <v>2770.2520333905909</v>
      </c>
      <c r="L7213" s="17">
        <f t="shared" ca="1" si="7539"/>
        <v>2669.3556277072621</v>
      </c>
      <c r="M7213" s="17">
        <f t="shared" ca="1" si="7539"/>
        <v>2676.7292799421157</v>
      </c>
      <c r="N7213" s="17">
        <f t="shared" ca="1" si="7539"/>
        <v>2713.2969892226074</v>
      </c>
      <c r="O7213" s="11">
        <f t="shared" ca="1" si="7509"/>
        <v>0</v>
      </c>
      <c r="P7213" s="17">
        <f t="shared" ca="1" si="7482"/>
        <v>0</v>
      </c>
    </row>
    <row r="7214" spans="1:16" x14ac:dyDescent="0.35">
      <c r="A7214" s="14">
        <v>7201</v>
      </c>
      <c r="B7214" s="17">
        <f t="shared" si="7507"/>
        <v>2987</v>
      </c>
      <c r="C7214" s="17">
        <f t="shared" ref="C7214:N7214" ca="1" si="7540">B7214*EXP((($E$6-$E$7-0.5*$E$5^2)*$E$8)+($E$5*_xlfn.NORM.S.INV(RAND())*SQRT($E$8)))</f>
        <v>2809.2708056253427</v>
      </c>
      <c r="D7214" s="17">
        <f t="shared" ca="1" si="7540"/>
        <v>2450.5855362775756</v>
      </c>
      <c r="E7214" s="17">
        <f t="shared" ca="1" si="7540"/>
        <v>2539.1377923168629</v>
      </c>
      <c r="F7214" s="17">
        <f t="shared" ca="1" si="7540"/>
        <v>2706.3774393995122</v>
      </c>
      <c r="G7214" s="17">
        <f t="shared" ca="1" si="7540"/>
        <v>2665.7317763686478</v>
      </c>
      <c r="H7214" s="17">
        <f t="shared" ca="1" si="7540"/>
        <v>2647.494791899313</v>
      </c>
      <c r="I7214" s="17">
        <f t="shared" ca="1" si="7540"/>
        <v>2670.2913517759794</v>
      </c>
      <c r="J7214" s="17">
        <f t="shared" ca="1" si="7540"/>
        <v>2950.233741019737</v>
      </c>
      <c r="K7214" s="17">
        <f t="shared" ca="1" si="7540"/>
        <v>2950.5976390521387</v>
      </c>
      <c r="L7214" s="17">
        <f t="shared" ca="1" si="7540"/>
        <v>2874.0490225047101</v>
      </c>
      <c r="M7214" s="17">
        <f t="shared" ca="1" si="7540"/>
        <v>3036.6312372174457</v>
      </c>
      <c r="N7214" s="17">
        <f t="shared" ca="1" si="7540"/>
        <v>3162.710355089117</v>
      </c>
      <c r="O7214" s="11">
        <f t="shared" ca="1" si="7509"/>
        <v>1</v>
      </c>
      <c r="P7214" s="17">
        <f t="shared" ca="1" si="7482"/>
        <v>162.710355089117</v>
      </c>
    </row>
    <row r="7215" spans="1:16" x14ac:dyDescent="0.35">
      <c r="A7215" s="14">
        <v>7202</v>
      </c>
      <c r="B7215" s="17">
        <f t="shared" si="7507"/>
        <v>2987</v>
      </c>
      <c r="C7215" s="17">
        <f t="shared" ref="C7215:N7215" ca="1" si="7541">B7215*EXP((($E$6-$E$7-0.5*$E$5^2)*$E$8)+($E$5*_xlfn.NORM.S.INV(RAND())*SQRT($E$8)))</f>
        <v>3262.2309477696908</v>
      </c>
      <c r="D7215" s="17">
        <f t="shared" ca="1" si="7541"/>
        <v>3017.0751569778636</v>
      </c>
      <c r="E7215" s="17">
        <f t="shared" ca="1" si="7541"/>
        <v>3390.1701743094095</v>
      </c>
      <c r="F7215" s="17">
        <f t="shared" ca="1" si="7541"/>
        <v>3431.5267761821033</v>
      </c>
      <c r="G7215" s="17">
        <f t="shared" ca="1" si="7541"/>
        <v>3549.5809912643927</v>
      </c>
      <c r="H7215" s="17">
        <f t="shared" ca="1" si="7541"/>
        <v>4092.1677195536581</v>
      </c>
      <c r="I7215" s="17">
        <f t="shared" ca="1" si="7541"/>
        <v>4544.7752676537812</v>
      </c>
      <c r="J7215" s="17">
        <f t="shared" ca="1" si="7541"/>
        <v>4747.4391454775114</v>
      </c>
      <c r="K7215" s="17">
        <f t="shared" ca="1" si="7541"/>
        <v>4548.9421137924128</v>
      </c>
      <c r="L7215" s="17">
        <f t="shared" ca="1" si="7541"/>
        <v>4800.9693670582783</v>
      </c>
      <c r="M7215" s="17">
        <f t="shared" ca="1" si="7541"/>
        <v>5327.4622242811529</v>
      </c>
      <c r="N7215" s="17">
        <f t="shared" ca="1" si="7541"/>
        <v>5609.2642852932804</v>
      </c>
      <c r="O7215" s="11">
        <f t="shared" ca="1" si="7509"/>
        <v>1</v>
      </c>
      <c r="P7215" s="17">
        <f t="shared" ca="1" si="7482"/>
        <v>2609.2642852932804</v>
      </c>
    </row>
    <row r="7216" spans="1:16" x14ac:dyDescent="0.35">
      <c r="A7216" s="14">
        <v>7203</v>
      </c>
      <c r="B7216" s="17">
        <f t="shared" si="7507"/>
        <v>2987</v>
      </c>
      <c r="C7216" s="17">
        <f t="shared" ref="C7216:N7216" ca="1" si="7542">B7216*EXP((($E$6-$E$7-0.5*$E$5^2)*$E$8)+($E$5*_xlfn.NORM.S.INV(RAND())*SQRT($E$8)))</f>
        <v>2833.0422114385847</v>
      </c>
      <c r="D7216" s="17">
        <f t="shared" ca="1" si="7542"/>
        <v>2745.6916083101733</v>
      </c>
      <c r="E7216" s="17">
        <f t="shared" ca="1" si="7542"/>
        <v>2391.9046165738732</v>
      </c>
      <c r="F7216" s="17">
        <f t="shared" ca="1" si="7542"/>
        <v>2366.7599653769576</v>
      </c>
      <c r="G7216" s="17">
        <f t="shared" ca="1" si="7542"/>
        <v>2287.3223664039037</v>
      </c>
      <c r="H7216" s="17">
        <f t="shared" ca="1" si="7542"/>
        <v>2373.0531175747092</v>
      </c>
      <c r="I7216" s="17">
        <f t="shared" ca="1" si="7542"/>
        <v>2408.0669086148523</v>
      </c>
      <c r="J7216" s="17">
        <f t="shared" ca="1" si="7542"/>
        <v>2309.5403751602125</v>
      </c>
      <c r="K7216" s="17">
        <f t="shared" ca="1" si="7542"/>
        <v>2356.3965367295468</v>
      </c>
      <c r="L7216" s="17">
        <f t="shared" ca="1" si="7542"/>
        <v>2633.783778795605</v>
      </c>
      <c r="M7216" s="17">
        <f t="shared" ca="1" si="7542"/>
        <v>2635.990455784442</v>
      </c>
      <c r="N7216" s="17">
        <f t="shared" ca="1" si="7542"/>
        <v>2640.0125857540843</v>
      </c>
      <c r="O7216" s="11">
        <f t="shared" ca="1" si="7509"/>
        <v>0</v>
      </c>
      <c r="P7216" s="17">
        <f t="shared" ca="1" si="7482"/>
        <v>0</v>
      </c>
    </row>
    <row r="7217" spans="1:16" x14ac:dyDescent="0.35">
      <c r="A7217" s="14">
        <v>7204</v>
      </c>
      <c r="B7217" s="17">
        <f t="shared" si="7507"/>
        <v>2987</v>
      </c>
      <c r="C7217" s="17">
        <f t="shared" ref="C7217:N7217" ca="1" si="7543">B7217*EXP((($E$6-$E$7-0.5*$E$5^2)*$E$8)+($E$5*_xlfn.NORM.S.INV(RAND())*SQRT($E$8)))</f>
        <v>3004.5050607629332</v>
      </c>
      <c r="D7217" s="17">
        <f t="shared" ca="1" si="7543"/>
        <v>2881.2102710527811</v>
      </c>
      <c r="E7217" s="17">
        <f t="shared" ca="1" si="7543"/>
        <v>2958.5942849985654</v>
      </c>
      <c r="F7217" s="17">
        <f t="shared" ca="1" si="7543"/>
        <v>2860.4303424154027</v>
      </c>
      <c r="G7217" s="17">
        <f t="shared" ca="1" si="7543"/>
        <v>2998.1665502849955</v>
      </c>
      <c r="H7217" s="17">
        <f t="shared" ca="1" si="7543"/>
        <v>3225.7158545060697</v>
      </c>
      <c r="I7217" s="17">
        <f t="shared" ca="1" si="7543"/>
        <v>3131.5712633818152</v>
      </c>
      <c r="J7217" s="17">
        <f t="shared" ca="1" si="7543"/>
        <v>3146.9981373515188</v>
      </c>
      <c r="K7217" s="17">
        <f t="shared" ca="1" si="7543"/>
        <v>3281.4197142051726</v>
      </c>
      <c r="L7217" s="17">
        <f t="shared" ca="1" si="7543"/>
        <v>3430.0815582098257</v>
      </c>
      <c r="M7217" s="17">
        <f t="shared" ca="1" si="7543"/>
        <v>3507.83802604537</v>
      </c>
      <c r="N7217" s="17">
        <f t="shared" ca="1" si="7543"/>
        <v>3644.7843543823196</v>
      </c>
      <c r="O7217" s="11">
        <f t="shared" ca="1" si="7509"/>
        <v>1</v>
      </c>
      <c r="P7217" s="17">
        <f t="shared" ca="1" si="7482"/>
        <v>644.78435438231963</v>
      </c>
    </row>
    <row r="7218" spans="1:16" x14ac:dyDescent="0.35">
      <c r="A7218" s="14">
        <v>7205</v>
      </c>
      <c r="B7218" s="17">
        <f t="shared" si="7507"/>
        <v>2987</v>
      </c>
      <c r="C7218" s="17">
        <f t="shared" ref="C7218:N7218" ca="1" si="7544">B7218*EXP((($E$6-$E$7-0.5*$E$5^2)*$E$8)+($E$5*_xlfn.NORM.S.INV(RAND())*SQRT($E$8)))</f>
        <v>3111.1272431377488</v>
      </c>
      <c r="D7218" s="17">
        <f t="shared" ca="1" si="7544"/>
        <v>3007.2025619157976</v>
      </c>
      <c r="E7218" s="17">
        <f t="shared" ca="1" si="7544"/>
        <v>3366.8695536981586</v>
      </c>
      <c r="F7218" s="17">
        <f t="shared" ca="1" si="7544"/>
        <v>3709.8457928845614</v>
      </c>
      <c r="G7218" s="17">
        <f t="shared" ca="1" si="7544"/>
        <v>3731.5244920400696</v>
      </c>
      <c r="H7218" s="17">
        <f t="shared" ca="1" si="7544"/>
        <v>3818.4228172588178</v>
      </c>
      <c r="I7218" s="17">
        <f t="shared" ca="1" si="7544"/>
        <v>3695.6956203516675</v>
      </c>
      <c r="J7218" s="17">
        <f t="shared" ca="1" si="7544"/>
        <v>3481.8508703455554</v>
      </c>
      <c r="K7218" s="17">
        <f t="shared" ca="1" si="7544"/>
        <v>3442.1886726391526</v>
      </c>
      <c r="L7218" s="17">
        <f t="shared" ca="1" si="7544"/>
        <v>3664.5467097234259</v>
      </c>
      <c r="M7218" s="17">
        <f t="shared" ca="1" si="7544"/>
        <v>3758.4216027273442</v>
      </c>
      <c r="N7218" s="17">
        <f t="shared" ca="1" si="7544"/>
        <v>3815.0347583226562</v>
      </c>
      <c r="O7218" s="11">
        <f t="shared" ca="1" si="7509"/>
        <v>1</v>
      </c>
      <c r="P7218" s="17">
        <f t="shared" ca="1" si="7482"/>
        <v>815.03475832265622</v>
      </c>
    </row>
    <row r="7219" spans="1:16" x14ac:dyDescent="0.35">
      <c r="A7219" s="14">
        <v>7206</v>
      </c>
      <c r="B7219" s="17">
        <f t="shared" si="7507"/>
        <v>2987</v>
      </c>
      <c r="C7219" s="17">
        <f t="shared" ref="C7219:N7219" ca="1" si="7545">B7219*EXP((($E$6-$E$7-0.5*$E$5^2)*$E$8)+($E$5*_xlfn.NORM.S.INV(RAND())*SQRT($E$8)))</f>
        <v>2906.8118401233514</v>
      </c>
      <c r="D7219" s="17">
        <f t="shared" ca="1" si="7545"/>
        <v>2983.8059321852943</v>
      </c>
      <c r="E7219" s="17">
        <f t="shared" ca="1" si="7545"/>
        <v>2757.3908095204943</v>
      </c>
      <c r="F7219" s="17">
        <f t="shared" ca="1" si="7545"/>
        <v>2601.4891272238319</v>
      </c>
      <c r="G7219" s="17">
        <f t="shared" ca="1" si="7545"/>
        <v>2546.3548957032285</v>
      </c>
      <c r="H7219" s="17">
        <f t="shared" ca="1" si="7545"/>
        <v>2527.7044253516992</v>
      </c>
      <c r="I7219" s="17">
        <f t="shared" ca="1" si="7545"/>
        <v>2516.6034036528436</v>
      </c>
      <c r="J7219" s="17">
        <f t="shared" ca="1" si="7545"/>
        <v>2438.2486530707492</v>
      </c>
      <c r="K7219" s="17">
        <f t="shared" ca="1" si="7545"/>
        <v>2287.1737328796362</v>
      </c>
      <c r="L7219" s="17">
        <f t="shared" ca="1" si="7545"/>
        <v>2242.1848226305297</v>
      </c>
      <c r="M7219" s="17">
        <f t="shared" ca="1" si="7545"/>
        <v>2235.1107684482431</v>
      </c>
      <c r="N7219" s="17">
        <f t="shared" ca="1" si="7545"/>
        <v>2274.4661479138053</v>
      </c>
      <c r="O7219" s="11">
        <f t="shared" ca="1" si="7509"/>
        <v>0</v>
      </c>
      <c r="P7219" s="17">
        <f t="shared" ca="1" si="7482"/>
        <v>0</v>
      </c>
    </row>
    <row r="7220" spans="1:16" x14ac:dyDescent="0.35">
      <c r="A7220" s="14">
        <v>7207</v>
      </c>
      <c r="B7220" s="17">
        <f t="shared" si="7507"/>
        <v>2987</v>
      </c>
      <c r="C7220" s="17">
        <f t="shared" ref="C7220:N7220" ca="1" si="7546">B7220*EXP((($E$6-$E$7-0.5*$E$5^2)*$E$8)+($E$5*_xlfn.NORM.S.INV(RAND())*SQRT($E$8)))</f>
        <v>3166.4462533396108</v>
      </c>
      <c r="D7220" s="17">
        <f t="shared" ca="1" si="7546"/>
        <v>3385.9430346743998</v>
      </c>
      <c r="E7220" s="17">
        <f t="shared" ca="1" si="7546"/>
        <v>3247.5520495471987</v>
      </c>
      <c r="F7220" s="17">
        <f t="shared" ca="1" si="7546"/>
        <v>3143.3625452313072</v>
      </c>
      <c r="G7220" s="17">
        <f t="shared" ca="1" si="7546"/>
        <v>3139.8294454146831</v>
      </c>
      <c r="H7220" s="17">
        <f t="shared" ca="1" si="7546"/>
        <v>2998.8455107927566</v>
      </c>
      <c r="I7220" s="17">
        <f t="shared" ca="1" si="7546"/>
        <v>3028.5500977287484</v>
      </c>
      <c r="J7220" s="17">
        <f t="shared" ca="1" si="7546"/>
        <v>3065.3453530011757</v>
      </c>
      <c r="K7220" s="17">
        <f t="shared" ca="1" si="7546"/>
        <v>3005.4433988144965</v>
      </c>
      <c r="L7220" s="17">
        <f t="shared" ca="1" si="7546"/>
        <v>2814.7359789366119</v>
      </c>
      <c r="M7220" s="17">
        <f t="shared" ca="1" si="7546"/>
        <v>2509.6694456500368</v>
      </c>
      <c r="N7220" s="17">
        <f t="shared" ca="1" si="7546"/>
        <v>2609.1254616792662</v>
      </c>
      <c r="O7220" s="11">
        <f t="shared" ca="1" si="7509"/>
        <v>0</v>
      </c>
      <c r="P7220" s="17">
        <f t="shared" ca="1" si="7482"/>
        <v>0</v>
      </c>
    </row>
    <row r="7221" spans="1:16" x14ac:dyDescent="0.35">
      <c r="A7221" s="14">
        <v>7208</v>
      </c>
      <c r="B7221" s="17">
        <f t="shared" si="7507"/>
        <v>2987</v>
      </c>
      <c r="C7221" s="17">
        <f t="shared" ref="C7221:N7221" ca="1" si="7547">B7221*EXP((($E$6-$E$7-0.5*$E$5^2)*$E$8)+($E$5*_xlfn.NORM.S.INV(RAND())*SQRT($E$8)))</f>
        <v>3056.1393192853893</v>
      </c>
      <c r="D7221" s="17">
        <f t="shared" ca="1" si="7547"/>
        <v>2995.1420609106572</v>
      </c>
      <c r="E7221" s="17">
        <f t="shared" ca="1" si="7547"/>
        <v>2988.6142955777859</v>
      </c>
      <c r="F7221" s="17">
        <f t="shared" ca="1" si="7547"/>
        <v>3301.1223021265732</v>
      </c>
      <c r="G7221" s="17">
        <f t="shared" ca="1" si="7547"/>
        <v>3084.2068613046549</v>
      </c>
      <c r="H7221" s="17">
        <f t="shared" ca="1" si="7547"/>
        <v>3180.3967217201007</v>
      </c>
      <c r="I7221" s="17">
        <f t="shared" ca="1" si="7547"/>
        <v>3439.3859590819429</v>
      </c>
      <c r="J7221" s="17">
        <f t="shared" ca="1" si="7547"/>
        <v>3439.7467541376045</v>
      </c>
      <c r="K7221" s="17">
        <f t="shared" ca="1" si="7547"/>
        <v>3759.3279641751055</v>
      </c>
      <c r="L7221" s="17">
        <f t="shared" ca="1" si="7547"/>
        <v>3736.9380002809376</v>
      </c>
      <c r="M7221" s="17">
        <f t="shared" ca="1" si="7547"/>
        <v>3788.0553887898773</v>
      </c>
      <c r="N7221" s="17">
        <f t="shared" ca="1" si="7547"/>
        <v>3915.4943054644855</v>
      </c>
      <c r="O7221" s="11">
        <f t="shared" ca="1" si="7509"/>
        <v>1</v>
      </c>
      <c r="P7221" s="17">
        <f t="shared" ca="1" si="7482"/>
        <v>915.49430546448548</v>
      </c>
    </row>
    <row r="7222" spans="1:16" x14ac:dyDescent="0.35">
      <c r="A7222" s="14">
        <v>7209</v>
      </c>
      <c r="B7222" s="17">
        <f t="shared" si="7507"/>
        <v>2987</v>
      </c>
      <c r="C7222" s="17">
        <f t="shared" ref="C7222:N7222" ca="1" si="7548">B7222*EXP((($E$6-$E$7-0.5*$E$5^2)*$E$8)+($E$5*_xlfn.NORM.S.INV(RAND())*SQRT($E$8)))</f>
        <v>2783.6631398250688</v>
      </c>
      <c r="D7222" s="17">
        <f t="shared" ca="1" si="7548"/>
        <v>2735.1825564615415</v>
      </c>
      <c r="E7222" s="17">
        <f t="shared" ca="1" si="7548"/>
        <v>2848.0172923219438</v>
      </c>
      <c r="F7222" s="17">
        <f t="shared" ca="1" si="7548"/>
        <v>2790.6443342148627</v>
      </c>
      <c r="G7222" s="17">
        <f t="shared" ca="1" si="7548"/>
        <v>2939.9571030334473</v>
      </c>
      <c r="H7222" s="17">
        <f t="shared" ca="1" si="7548"/>
        <v>3100.1557692773331</v>
      </c>
      <c r="I7222" s="17">
        <f t="shared" ca="1" si="7548"/>
        <v>3175.8947585104347</v>
      </c>
      <c r="J7222" s="17">
        <f t="shared" ca="1" si="7548"/>
        <v>3499.6564186404248</v>
      </c>
      <c r="K7222" s="17">
        <f t="shared" ca="1" si="7548"/>
        <v>3369.254819568363</v>
      </c>
      <c r="L7222" s="17">
        <f t="shared" ca="1" si="7548"/>
        <v>3349.8559294054085</v>
      </c>
      <c r="M7222" s="17">
        <f t="shared" ca="1" si="7548"/>
        <v>3708.387374870546</v>
      </c>
      <c r="N7222" s="17">
        <f t="shared" ca="1" si="7548"/>
        <v>3863.5335813206475</v>
      </c>
      <c r="O7222" s="11">
        <f t="shared" ca="1" si="7509"/>
        <v>1</v>
      </c>
      <c r="P7222" s="17">
        <f t="shared" ref="P7222:P7285" ca="1" si="7549">MAX(N7222-$E$4,0)</f>
        <v>863.5335813206475</v>
      </c>
    </row>
    <row r="7223" spans="1:16" x14ac:dyDescent="0.35">
      <c r="A7223" s="14">
        <v>7210</v>
      </c>
      <c r="B7223" s="17">
        <f t="shared" si="7507"/>
        <v>2987</v>
      </c>
      <c r="C7223" s="17">
        <f t="shared" ref="C7223:N7223" ca="1" si="7550">B7223*EXP((($E$6-$E$7-0.5*$E$5^2)*$E$8)+($E$5*_xlfn.NORM.S.INV(RAND())*SQRT($E$8)))</f>
        <v>2886.8985759752409</v>
      </c>
      <c r="D7223" s="17">
        <f t="shared" ca="1" si="7550"/>
        <v>2779.9930570327606</v>
      </c>
      <c r="E7223" s="17">
        <f t="shared" ca="1" si="7550"/>
        <v>2425.6519499332658</v>
      </c>
      <c r="F7223" s="17">
        <f t="shared" ca="1" si="7550"/>
        <v>2491.3888502232444</v>
      </c>
      <c r="G7223" s="17">
        <f t="shared" ca="1" si="7550"/>
        <v>2632.7762123689349</v>
      </c>
      <c r="H7223" s="17">
        <f t="shared" ca="1" si="7550"/>
        <v>2422.7613251732937</v>
      </c>
      <c r="I7223" s="17">
        <f t="shared" ca="1" si="7550"/>
        <v>2473.7770638034153</v>
      </c>
      <c r="J7223" s="17">
        <f t="shared" ca="1" si="7550"/>
        <v>2631.4577444793777</v>
      </c>
      <c r="K7223" s="17">
        <f t="shared" ca="1" si="7550"/>
        <v>2685.785754081588</v>
      </c>
      <c r="L7223" s="17">
        <f t="shared" ca="1" si="7550"/>
        <v>2794.6377044861497</v>
      </c>
      <c r="M7223" s="17">
        <f t="shared" ca="1" si="7550"/>
        <v>2705.5032312932435</v>
      </c>
      <c r="N7223" s="17">
        <f t="shared" ca="1" si="7550"/>
        <v>2655.8964280083064</v>
      </c>
      <c r="O7223" s="11">
        <f t="shared" ca="1" si="7509"/>
        <v>0</v>
      </c>
      <c r="P7223" s="17">
        <f t="shared" ca="1" si="7549"/>
        <v>0</v>
      </c>
    </row>
    <row r="7224" spans="1:16" x14ac:dyDescent="0.35">
      <c r="A7224" s="14">
        <v>7211</v>
      </c>
      <c r="B7224" s="17">
        <f t="shared" si="7507"/>
        <v>2987</v>
      </c>
      <c r="C7224" s="17">
        <f t="shared" ref="C7224:N7224" ca="1" si="7551">B7224*EXP((($E$6-$E$7-0.5*$E$5^2)*$E$8)+($E$5*_xlfn.NORM.S.INV(RAND())*SQRT($E$8)))</f>
        <v>3060.1461556775948</v>
      </c>
      <c r="D7224" s="17">
        <f t="shared" ca="1" si="7551"/>
        <v>3006.7434083464768</v>
      </c>
      <c r="E7224" s="17">
        <f t="shared" ca="1" si="7551"/>
        <v>2902.0398748518837</v>
      </c>
      <c r="F7224" s="17">
        <f t="shared" ca="1" si="7551"/>
        <v>2999.2628404510283</v>
      </c>
      <c r="G7224" s="17">
        <f t="shared" ca="1" si="7551"/>
        <v>3175.9486268143069</v>
      </c>
      <c r="H7224" s="17">
        <f t="shared" ca="1" si="7551"/>
        <v>3183.6370935831151</v>
      </c>
      <c r="I7224" s="17">
        <f t="shared" ca="1" si="7551"/>
        <v>3330.2789810667646</v>
      </c>
      <c r="J7224" s="17">
        <f t="shared" ca="1" si="7551"/>
        <v>3095.5470937886125</v>
      </c>
      <c r="K7224" s="17">
        <f t="shared" ca="1" si="7551"/>
        <v>3094.0340216907475</v>
      </c>
      <c r="L7224" s="17">
        <f t="shared" ca="1" si="7551"/>
        <v>3142.7499127293709</v>
      </c>
      <c r="M7224" s="17">
        <f t="shared" ca="1" si="7551"/>
        <v>3128.162063263358</v>
      </c>
      <c r="N7224" s="17">
        <f t="shared" ca="1" si="7551"/>
        <v>2987.0747507814217</v>
      </c>
      <c r="O7224" s="11">
        <f t="shared" ca="1" si="7509"/>
        <v>0</v>
      </c>
      <c r="P7224" s="17">
        <f t="shared" ca="1" si="7549"/>
        <v>0</v>
      </c>
    </row>
    <row r="7225" spans="1:16" x14ac:dyDescent="0.35">
      <c r="A7225" s="14">
        <v>7212</v>
      </c>
      <c r="B7225" s="17">
        <f t="shared" si="7507"/>
        <v>2987</v>
      </c>
      <c r="C7225" s="17">
        <f t="shared" ref="C7225:N7225" ca="1" si="7552">B7225*EXP((($E$6-$E$7-0.5*$E$5^2)*$E$8)+($E$5*_xlfn.NORM.S.INV(RAND())*SQRT($E$8)))</f>
        <v>3149.0261657680298</v>
      </c>
      <c r="D7225" s="17">
        <f t="shared" ca="1" si="7552"/>
        <v>3080.7610776916185</v>
      </c>
      <c r="E7225" s="17">
        <f t="shared" ca="1" si="7552"/>
        <v>2900.3457497074387</v>
      </c>
      <c r="F7225" s="17">
        <f t="shared" ca="1" si="7552"/>
        <v>3192.2722770793389</v>
      </c>
      <c r="G7225" s="17">
        <f t="shared" ca="1" si="7552"/>
        <v>3510.7853168632068</v>
      </c>
      <c r="H7225" s="17">
        <f t="shared" ca="1" si="7552"/>
        <v>3687.283311649323</v>
      </c>
      <c r="I7225" s="17">
        <f t="shared" ca="1" si="7552"/>
        <v>3923.4589034801934</v>
      </c>
      <c r="J7225" s="17">
        <f t="shared" ca="1" si="7552"/>
        <v>4116.9575396163245</v>
      </c>
      <c r="K7225" s="17">
        <f t="shared" ca="1" si="7552"/>
        <v>4301.4550768742956</v>
      </c>
      <c r="L7225" s="17">
        <f t="shared" ca="1" si="7552"/>
        <v>4805.0521990683874</v>
      </c>
      <c r="M7225" s="17">
        <f t="shared" ca="1" si="7552"/>
        <v>5034.0349704675773</v>
      </c>
      <c r="N7225" s="17">
        <f t="shared" ca="1" si="7552"/>
        <v>4889.2496294742241</v>
      </c>
      <c r="O7225" s="11">
        <f t="shared" ca="1" si="7509"/>
        <v>1</v>
      </c>
      <c r="P7225" s="17">
        <f t="shared" ca="1" si="7549"/>
        <v>1889.2496294742241</v>
      </c>
    </row>
    <row r="7226" spans="1:16" x14ac:dyDescent="0.35">
      <c r="A7226" s="14">
        <v>7213</v>
      </c>
      <c r="B7226" s="17">
        <f t="shared" si="7507"/>
        <v>2987</v>
      </c>
      <c r="C7226" s="17">
        <f t="shared" ref="C7226:N7226" ca="1" si="7553">B7226*EXP((($E$6-$E$7-0.5*$E$5^2)*$E$8)+($E$5*_xlfn.NORM.S.INV(RAND())*SQRT($E$8)))</f>
        <v>3094.1862698624368</v>
      </c>
      <c r="D7226" s="17">
        <f t="shared" ca="1" si="7553"/>
        <v>3018.3774833662824</v>
      </c>
      <c r="E7226" s="17">
        <f t="shared" ca="1" si="7553"/>
        <v>3055.4531774466632</v>
      </c>
      <c r="F7226" s="17">
        <f t="shared" ca="1" si="7553"/>
        <v>3057.9617602822705</v>
      </c>
      <c r="G7226" s="17">
        <f t="shared" ca="1" si="7553"/>
        <v>3210.0941720128581</v>
      </c>
      <c r="H7226" s="17">
        <f t="shared" ca="1" si="7553"/>
        <v>3570.7146097955965</v>
      </c>
      <c r="I7226" s="17">
        <f t="shared" ca="1" si="7553"/>
        <v>3763.5481139244489</v>
      </c>
      <c r="J7226" s="17">
        <f t="shared" ca="1" si="7553"/>
        <v>3215.2793842725864</v>
      </c>
      <c r="K7226" s="17">
        <f t="shared" ca="1" si="7553"/>
        <v>3164.7296225724167</v>
      </c>
      <c r="L7226" s="17">
        <f t="shared" ca="1" si="7553"/>
        <v>3059.0866664817495</v>
      </c>
      <c r="M7226" s="17">
        <f t="shared" ca="1" si="7553"/>
        <v>3572.5556984463665</v>
      </c>
      <c r="N7226" s="17">
        <f t="shared" ca="1" si="7553"/>
        <v>4042.3208731911682</v>
      </c>
      <c r="O7226" s="11">
        <f t="shared" ca="1" si="7509"/>
        <v>1</v>
      </c>
      <c r="P7226" s="17">
        <f t="shared" ca="1" si="7549"/>
        <v>1042.3208731911682</v>
      </c>
    </row>
    <row r="7227" spans="1:16" x14ac:dyDescent="0.35">
      <c r="A7227" s="14">
        <v>7214</v>
      </c>
      <c r="B7227" s="17">
        <f t="shared" si="7507"/>
        <v>2987</v>
      </c>
      <c r="C7227" s="17">
        <f t="shared" ref="C7227:N7227" ca="1" si="7554">B7227*EXP((($E$6-$E$7-0.5*$E$5^2)*$E$8)+($E$5*_xlfn.NORM.S.INV(RAND())*SQRT($E$8)))</f>
        <v>3088.5648410371437</v>
      </c>
      <c r="D7227" s="17">
        <f t="shared" ca="1" si="7554"/>
        <v>3448.1751222181456</v>
      </c>
      <c r="E7227" s="17">
        <f t="shared" ca="1" si="7554"/>
        <v>3544.1474990160332</v>
      </c>
      <c r="F7227" s="17">
        <f t="shared" ca="1" si="7554"/>
        <v>3811.1479894189456</v>
      </c>
      <c r="G7227" s="17">
        <f t="shared" ca="1" si="7554"/>
        <v>3879.9258230020341</v>
      </c>
      <c r="H7227" s="17">
        <f t="shared" ca="1" si="7554"/>
        <v>3982.8634971288102</v>
      </c>
      <c r="I7227" s="17">
        <f t="shared" ca="1" si="7554"/>
        <v>4062.4227677588883</v>
      </c>
      <c r="J7227" s="17">
        <f t="shared" ca="1" si="7554"/>
        <v>3997.6934607837056</v>
      </c>
      <c r="K7227" s="17">
        <f t="shared" ca="1" si="7554"/>
        <v>4343.1434449430408</v>
      </c>
      <c r="L7227" s="17">
        <f t="shared" ca="1" si="7554"/>
        <v>4225.5642326631223</v>
      </c>
      <c r="M7227" s="17">
        <f t="shared" ca="1" si="7554"/>
        <v>4018.2642499101748</v>
      </c>
      <c r="N7227" s="17">
        <f t="shared" ca="1" si="7554"/>
        <v>4079.8651372062423</v>
      </c>
      <c r="O7227" s="11">
        <f t="shared" ca="1" si="7509"/>
        <v>1</v>
      </c>
      <c r="P7227" s="17">
        <f t="shared" ca="1" si="7549"/>
        <v>1079.8651372062423</v>
      </c>
    </row>
    <row r="7228" spans="1:16" x14ac:dyDescent="0.35">
      <c r="A7228" s="14">
        <v>7215</v>
      </c>
      <c r="B7228" s="17">
        <f t="shared" si="7507"/>
        <v>2987</v>
      </c>
      <c r="C7228" s="17">
        <f t="shared" ref="C7228:N7228" ca="1" si="7555">B7228*EXP((($E$6-$E$7-0.5*$E$5^2)*$E$8)+($E$5*_xlfn.NORM.S.INV(RAND())*SQRT($E$8)))</f>
        <v>3071.2252246421813</v>
      </c>
      <c r="D7228" s="17">
        <f t="shared" ca="1" si="7555"/>
        <v>3147.1322570694106</v>
      </c>
      <c r="E7228" s="17">
        <f t="shared" ca="1" si="7555"/>
        <v>3378.9359010429089</v>
      </c>
      <c r="F7228" s="17">
        <f t="shared" ca="1" si="7555"/>
        <v>3486.6764085819127</v>
      </c>
      <c r="G7228" s="17">
        <f t="shared" ca="1" si="7555"/>
        <v>3293.0039497855305</v>
      </c>
      <c r="H7228" s="17">
        <f t="shared" ca="1" si="7555"/>
        <v>3562.2437623172277</v>
      </c>
      <c r="I7228" s="17">
        <f t="shared" ca="1" si="7555"/>
        <v>3898.9426784849588</v>
      </c>
      <c r="J7228" s="17">
        <f t="shared" ca="1" si="7555"/>
        <v>3862.3292777129086</v>
      </c>
      <c r="K7228" s="17">
        <f t="shared" ca="1" si="7555"/>
        <v>3953.3805762285201</v>
      </c>
      <c r="L7228" s="17">
        <f t="shared" ca="1" si="7555"/>
        <v>4066.127119755894</v>
      </c>
      <c r="M7228" s="17">
        <f t="shared" ca="1" si="7555"/>
        <v>4666.2943919142817</v>
      </c>
      <c r="N7228" s="17">
        <f t="shared" ca="1" si="7555"/>
        <v>4773.4362214999765</v>
      </c>
      <c r="O7228" s="11">
        <f t="shared" ca="1" si="7509"/>
        <v>1</v>
      </c>
      <c r="P7228" s="17">
        <f t="shared" ca="1" si="7549"/>
        <v>1773.4362214999765</v>
      </c>
    </row>
    <row r="7229" spans="1:16" x14ac:dyDescent="0.35">
      <c r="A7229" s="14">
        <v>7216</v>
      </c>
      <c r="B7229" s="17">
        <f t="shared" si="7507"/>
        <v>2987</v>
      </c>
      <c r="C7229" s="17">
        <f t="shared" ref="C7229:N7229" ca="1" si="7556">B7229*EXP((($E$6-$E$7-0.5*$E$5^2)*$E$8)+($E$5*_xlfn.NORM.S.INV(RAND())*SQRT($E$8)))</f>
        <v>3080.9270000785432</v>
      </c>
      <c r="D7229" s="17">
        <f t="shared" ca="1" si="7556"/>
        <v>3121.2208829711144</v>
      </c>
      <c r="E7229" s="17">
        <f t="shared" ca="1" si="7556"/>
        <v>3261.7147722470895</v>
      </c>
      <c r="F7229" s="17">
        <f t="shared" ca="1" si="7556"/>
        <v>3110.0302501406418</v>
      </c>
      <c r="G7229" s="17">
        <f t="shared" ca="1" si="7556"/>
        <v>3136.8167169535309</v>
      </c>
      <c r="H7229" s="17">
        <f t="shared" ca="1" si="7556"/>
        <v>3362.0134739507621</v>
      </c>
      <c r="I7229" s="17">
        <f t="shared" ca="1" si="7556"/>
        <v>3278.238814770632</v>
      </c>
      <c r="J7229" s="17">
        <f t="shared" ca="1" si="7556"/>
        <v>2981.5992138125248</v>
      </c>
      <c r="K7229" s="17">
        <f t="shared" ca="1" si="7556"/>
        <v>2859.8237779254673</v>
      </c>
      <c r="L7229" s="17">
        <f t="shared" ca="1" si="7556"/>
        <v>3046.3598218498496</v>
      </c>
      <c r="M7229" s="17">
        <f t="shared" ca="1" si="7556"/>
        <v>3213.6425369702993</v>
      </c>
      <c r="N7229" s="17">
        <f t="shared" ca="1" si="7556"/>
        <v>3380.3638455592622</v>
      </c>
      <c r="O7229" s="11">
        <f t="shared" ca="1" si="7509"/>
        <v>1</v>
      </c>
      <c r="P7229" s="17">
        <f t="shared" ca="1" si="7549"/>
        <v>380.36384555926224</v>
      </c>
    </row>
    <row r="7230" spans="1:16" x14ac:dyDescent="0.35">
      <c r="A7230" s="14">
        <v>7217</v>
      </c>
      <c r="B7230" s="17">
        <f t="shared" si="7507"/>
        <v>2987</v>
      </c>
      <c r="C7230" s="17">
        <f t="shared" ref="C7230:N7230" ca="1" si="7557">B7230*EXP((($E$6-$E$7-0.5*$E$5^2)*$E$8)+($E$5*_xlfn.NORM.S.INV(RAND())*SQRT($E$8)))</f>
        <v>3328.6613089099278</v>
      </c>
      <c r="D7230" s="17">
        <f t="shared" ca="1" si="7557"/>
        <v>3305.1499496194801</v>
      </c>
      <c r="E7230" s="17">
        <f t="shared" ca="1" si="7557"/>
        <v>3400.0760311268455</v>
      </c>
      <c r="F7230" s="17">
        <f t="shared" ca="1" si="7557"/>
        <v>3050.7009980707958</v>
      </c>
      <c r="G7230" s="17">
        <f t="shared" ca="1" si="7557"/>
        <v>2877.6021675811994</v>
      </c>
      <c r="H7230" s="17">
        <f t="shared" ca="1" si="7557"/>
        <v>2982.9804396881264</v>
      </c>
      <c r="I7230" s="17">
        <f t="shared" ca="1" si="7557"/>
        <v>2844.9263235632388</v>
      </c>
      <c r="J7230" s="17">
        <f t="shared" ca="1" si="7557"/>
        <v>2941.4580871979929</v>
      </c>
      <c r="K7230" s="17">
        <f t="shared" ca="1" si="7557"/>
        <v>2996.2827379525729</v>
      </c>
      <c r="L7230" s="17">
        <f t="shared" ca="1" si="7557"/>
        <v>2913.768792813959</v>
      </c>
      <c r="M7230" s="17">
        <f t="shared" ca="1" si="7557"/>
        <v>2799.0932117385582</v>
      </c>
      <c r="N7230" s="17">
        <f t="shared" ca="1" si="7557"/>
        <v>2693.4854991944421</v>
      </c>
      <c r="O7230" s="11">
        <f t="shared" ca="1" si="7509"/>
        <v>0</v>
      </c>
      <c r="P7230" s="17">
        <f t="shared" ca="1" si="7549"/>
        <v>0</v>
      </c>
    </row>
    <row r="7231" spans="1:16" x14ac:dyDescent="0.35">
      <c r="A7231" s="14">
        <v>7218</v>
      </c>
      <c r="B7231" s="17">
        <f t="shared" si="7507"/>
        <v>2987</v>
      </c>
      <c r="C7231" s="17">
        <f t="shared" ref="C7231:N7231" ca="1" si="7558">B7231*EXP((($E$6-$E$7-0.5*$E$5^2)*$E$8)+($E$5*_xlfn.NORM.S.INV(RAND())*SQRT($E$8)))</f>
        <v>2982.7077621043668</v>
      </c>
      <c r="D7231" s="17">
        <f t="shared" ca="1" si="7558"/>
        <v>2517.7461215175426</v>
      </c>
      <c r="E7231" s="17">
        <f t="shared" ca="1" si="7558"/>
        <v>2684.476724263051</v>
      </c>
      <c r="F7231" s="17">
        <f t="shared" ca="1" si="7558"/>
        <v>2790.7879017774744</v>
      </c>
      <c r="G7231" s="17">
        <f t="shared" ca="1" si="7558"/>
        <v>3030.1784852922974</v>
      </c>
      <c r="H7231" s="17">
        <f t="shared" ca="1" si="7558"/>
        <v>3068.5194005762055</v>
      </c>
      <c r="I7231" s="17">
        <f t="shared" ca="1" si="7558"/>
        <v>2968.9155336697931</v>
      </c>
      <c r="J7231" s="17">
        <f t="shared" ca="1" si="7558"/>
        <v>3043.2875101195232</v>
      </c>
      <c r="K7231" s="17">
        <f t="shared" ca="1" si="7558"/>
        <v>3001.842190564957</v>
      </c>
      <c r="L7231" s="17">
        <f t="shared" ca="1" si="7558"/>
        <v>2757.3527486736061</v>
      </c>
      <c r="M7231" s="17">
        <f t="shared" ca="1" si="7558"/>
        <v>2728.4350813050587</v>
      </c>
      <c r="N7231" s="17">
        <f t="shared" ca="1" si="7558"/>
        <v>2611.8400262209711</v>
      </c>
      <c r="O7231" s="11">
        <f t="shared" ca="1" si="7509"/>
        <v>0</v>
      </c>
      <c r="P7231" s="17">
        <f t="shared" ca="1" si="7549"/>
        <v>0</v>
      </c>
    </row>
    <row r="7232" spans="1:16" x14ac:dyDescent="0.35">
      <c r="A7232" s="14">
        <v>7219</v>
      </c>
      <c r="B7232" s="17">
        <f t="shared" si="7507"/>
        <v>2987</v>
      </c>
      <c r="C7232" s="17">
        <f t="shared" ref="C7232:N7232" ca="1" si="7559">B7232*EXP((($E$6-$E$7-0.5*$E$5^2)*$E$8)+($E$5*_xlfn.NORM.S.INV(RAND())*SQRT($E$8)))</f>
        <v>3233.9364037816927</v>
      </c>
      <c r="D7232" s="17">
        <f t="shared" ca="1" si="7559"/>
        <v>2942.2495843839511</v>
      </c>
      <c r="E7232" s="17">
        <f t="shared" ca="1" si="7559"/>
        <v>2983.3290851676184</v>
      </c>
      <c r="F7232" s="17">
        <f t="shared" ca="1" si="7559"/>
        <v>2914.0525192271089</v>
      </c>
      <c r="G7232" s="17">
        <f t="shared" ca="1" si="7559"/>
        <v>2955.4017385987358</v>
      </c>
      <c r="H7232" s="17">
        <f t="shared" ca="1" si="7559"/>
        <v>2963.8754423092987</v>
      </c>
      <c r="I7232" s="17">
        <f t="shared" ca="1" si="7559"/>
        <v>2746.5074993701469</v>
      </c>
      <c r="J7232" s="17">
        <f t="shared" ca="1" si="7559"/>
        <v>2995.9265887752217</v>
      </c>
      <c r="K7232" s="17">
        <f t="shared" ca="1" si="7559"/>
        <v>3166.095638025954</v>
      </c>
      <c r="L7232" s="17">
        <f t="shared" ca="1" si="7559"/>
        <v>3257.3171898523224</v>
      </c>
      <c r="M7232" s="17">
        <f t="shared" ca="1" si="7559"/>
        <v>3136.608694037192</v>
      </c>
      <c r="N7232" s="17">
        <f t="shared" ca="1" si="7559"/>
        <v>3114.8288079151034</v>
      </c>
      <c r="O7232" s="11">
        <f t="shared" ca="1" si="7509"/>
        <v>1</v>
      </c>
      <c r="P7232" s="17">
        <f t="shared" ca="1" si="7549"/>
        <v>114.82880791510343</v>
      </c>
    </row>
    <row r="7233" spans="1:16" x14ac:dyDescent="0.35">
      <c r="A7233" s="14">
        <v>7220</v>
      </c>
      <c r="B7233" s="17">
        <f t="shared" si="7507"/>
        <v>2987</v>
      </c>
      <c r="C7233" s="17">
        <f t="shared" ref="C7233:N7233" ca="1" si="7560">B7233*EXP((($E$6-$E$7-0.5*$E$5^2)*$E$8)+($E$5*_xlfn.NORM.S.INV(RAND())*SQRT($E$8)))</f>
        <v>3008.1841401781035</v>
      </c>
      <c r="D7233" s="17">
        <f t="shared" ca="1" si="7560"/>
        <v>2856.706179324296</v>
      </c>
      <c r="E7233" s="17">
        <f t="shared" ca="1" si="7560"/>
        <v>2835.8193105487021</v>
      </c>
      <c r="F7233" s="17">
        <f t="shared" ca="1" si="7560"/>
        <v>3005.6336330658651</v>
      </c>
      <c r="G7233" s="17">
        <f t="shared" ca="1" si="7560"/>
        <v>2877.5606720171313</v>
      </c>
      <c r="H7233" s="17">
        <f t="shared" ca="1" si="7560"/>
        <v>2610.8060180211764</v>
      </c>
      <c r="I7233" s="17">
        <f t="shared" ca="1" si="7560"/>
        <v>2666.0993869072308</v>
      </c>
      <c r="J7233" s="17">
        <f t="shared" ca="1" si="7560"/>
        <v>2458.8476194328673</v>
      </c>
      <c r="K7233" s="17">
        <f t="shared" ca="1" si="7560"/>
        <v>2474.0141912749941</v>
      </c>
      <c r="L7233" s="17">
        <f t="shared" ca="1" si="7560"/>
        <v>2384.1531583941601</v>
      </c>
      <c r="M7233" s="17">
        <f t="shared" ca="1" si="7560"/>
        <v>2700.7998094490122</v>
      </c>
      <c r="N7233" s="17">
        <f t="shared" ca="1" si="7560"/>
        <v>2757.2535129488365</v>
      </c>
      <c r="O7233" s="11">
        <f t="shared" ca="1" si="7509"/>
        <v>0</v>
      </c>
      <c r="P7233" s="17">
        <f t="shared" ca="1" si="7549"/>
        <v>0</v>
      </c>
    </row>
    <row r="7234" spans="1:16" x14ac:dyDescent="0.35">
      <c r="A7234" s="14">
        <v>7221</v>
      </c>
      <c r="B7234" s="17">
        <f t="shared" si="7507"/>
        <v>2987</v>
      </c>
      <c r="C7234" s="17">
        <f t="shared" ref="C7234:N7234" ca="1" si="7561">B7234*EXP((($E$6-$E$7-0.5*$E$5^2)*$E$8)+($E$5*_xlfn.NORM.S.INV(RAND())*SQRT($E$8)))</f>
        <v>2819.9630996877713</v>
      </c>
      <c r="D7234" s="17">
        <f t="shared" ca="1" si="7561"/>
        <v>2759.5665554721681</v>
      </c>
      <c r="E7234" s="17">
        <f t="shared" ca="1" si="7561"/>
        <v>2856.0052227713177</v>
      </c>
      <c r="F7234" s="17">
        <f t="shared" ca="1" si="7561"/>
        <v>2849.2011429431077</v>
      </c>
      <c r="G7234" s="17">
        <f t="shared" ca="1" si="7561"/>
        <v>2790.7049450211089</v>
      </c>
      <c r="H7234" s="17">
        <f t="shared" ca="1" si="7561"/>
        <v>2811.668538787334</v>
      </c>
      <c r="I7234" s="17">
        <f t="shared" ca="1" si="7561"/>
        <v>2761.8801749154304</v>
      </c>
      <c r="J7234" s="17">
        <f t="shared" ca="1" si="7561"/>
        <v>2650.5482966427617</v>
      </c>
      <c r="K7234" s="17">
        <f t="shared" ca="1" si="7561"/>
        <v>2400.672326678744</v>
      </c>
      <c r="L7234" s="17">
        <f t="shared" ca="1" si="7561"/>
        <v>2248.383489756442</v>
      </c>
      <c r="M7234" s="17">
        <f t="shared" ca="1" si="7561"/>
        <v>2230.4651359418049</v>
      </c>
      <c r="N7234" s="17">
        <f t="shared" ca="1" si="7561"/>
        <v>2120.0040743942341</v>
      </c>
      <c r="O7234" s="11">
        <f t="shared" ca="1" si="7509"/>
        <v>0</v>
      </c>
      <c r="P7234" s="17">
        <f t="shared" ca="1" si="7549"/>
        <v>0</v>
      </c>
    </row>
    <row r="7235" spans="1:16" x14ac:dyDescent="0.35">
      <c r="A7235" s="14">
        <v>7222</v>
      </c>
      <c r="B7235" s="17">
        <f t="shared" si="7507"/>
        <v>2987</v>
      </c>
      <c r="C7235" s="17">
        <f t="shared" ref="C7235:N7235" ca="1" si="7562">B7235*EXP((($E$6-$E$7-0.5*$E$5^2)*$E$8)+($E$5*_xlfn.NORM.S.INV(RAND())*SQRT($E$8)))</f>
        <v>3048.727210305668</v>
      </c>
      <c r="D7235" s="17">
        <f t="shared" ca="1" si="7562"/>
        <v>3076.7798118403221</v>
      </c>
      <c r="E7235" s="17">
        <f t="shared" ca="1" si="7562"/>
        <v>2995.7790091526381</v>
      </c>
      <c r="F7235" s="17">
        <f t="shared" ca="1" si="7562"/>
        <v>3212.575463358492</v>
      </c>
      <c r="G7235" s="17">
        <f t="shared" ca="1" si="7562"/>
        <v>3218.8542146002392</v>
      </c>
      <c r="H7235" s="17">
        <f t="shared" ca="1" si="7562"/>
        <v>3170.1253414792473</v>
      </c>
      <c r="I7235" s="17">
        <f t="shared" ca="1" si="7562"/>
        <v>3236.8075322760969</v>
      </c>
      <c r="J7235" s="17">
        <f t="shared" ca="1" si="7562"/>
        <v>3107.9841738905943</v>
      </c>
      <c r="K7235" s="17">
        <f t="shared" ca="1" si="7562"/>
        <v>3408.0369359205529</v>
      </c>
      <c r="L7235" s="17">
        <f t="shared" ca="1" si="7562"/>
        <v>3313.3561957784923</v>
      </c>
      <c r="M7235" s="17">
        <f t="shared" ca="1" si="7562"/>
        <v>3185.8666640256342</v>
      </c>
      <c r="N7235" s="17">
        <f t="shared" ca="1" si="7562"/>
        <v>3272.3933976694702</v>
      </c>
      <c r="O7235" s="11">
        <f t="shared" ca="1" si="7509"/>
        <v>1</v>
      </c>
      <c r="P7235" s="17">
        <f t="shared" ca="1" si="7549"/>
        <v>272.39339766947023</v>
      </c>
    </row>
    <row r="7236" spans="1:16" x14ac:dyDescent="0.35">
      <c r="A7236" s="14">
        <v>7223</v>
      </c>
      <c r="B7236" s="17">
        <f t="shared" si="7507"/>
        <v>2987</v>
      </c>
      <c r="C7236" s="17">
        <f t="shared" ref="C7236:N7236" ca="1" si="7563">B7236*EXP((($E$6-$E$7-0.5*$E$5^2)*$E$8)+($E$5*_xlfn.NORM.S.INV(RAND())*SQRT($E$8)))</f>
        <v>2985.5174371338362</v>
      </c>
      <c r="D7236" s="17">
        <f t="shared" ca="1" si="7563"/>
        <v>2985.1092083037897</v>
      </c>
      <c r="E7236" s="17">
        <f t="shared" ca="1" si="7563"/>
        <v>2923.6003913148093</v>
      </c>
      <c r="F7236" s="17">
        <f t="shared" ca="1" si="7563"/>
        <v>2738.3402607389557</v>
      </c>
      <c r="G7236" s="17">
        <f t="shared" ca="1" si="7563"/>
        <v>2760.0590019739279</v>
      </c>
      <c r="H7236" s="17">
        <f t="shared" ca="1" si="7563"/>
        <v>2818.7031099693113</v>
      </c>
      <c r="I7236" s="17">
        <f t="shared" ca="1" si="7563"/>
        <v>3017.9902472455797</v>
      </c>
      <c r="J7236" s="17">
        <f t="shared" ca="1" si="7563"/>
        <v>3154.3521508004151</v>
      </c>
      <c r="K7236" s="17">
        <f t="shared" ca="1" si="7563"/>
        <v>3238.5387753396935</v>
      </c>
      <c r="L7236" s="17">
        <f t="shared" ca="1" si="7563"/>
        <v>3588.8070664817124</v>
      </c>
      <c r="M7236" s="17">
        <f t="shared" ca="1" si="7563"/>
        <v>3201.1439051573225</v>
      </c>
      <c r="N7236" s="17">
        <f t="shared" ca="1" si="7563"/>
        <v>3421.3077393415801</v>
      </c>
      <c r="O7236" s="11">
        <f t="shared" ca="1" si="7509"/>
        <v>1</v>
      </c>
      <c r="P7236" s="17">
        <f t="shared" ca="1" si="7549"/>
        <v>421.30773934158015</v>
      </c>
    </row>
    <row r="7237" spans="1:16" x14ac:dyDescent="0.35">
      <c r="A7237" s="14">
        <v>7224</v>
      </c>
      <c r="B7237" s="17">
        <f t="shared" si="7507"/>
        <v>2987</v>
      </c>
      <c r="C7237" s="17">
        <f t="shared" ref="C7237:N7237" ca="1" si="7564">B7237*EXP((($E$6-$E$7-0.5*$E$5^2)*$E$8)+($E$5*_xlfn.NORM.S.INV(RAND())*SQRT($E$8)))</f>
        <v>2878.7952085472371</v>
      </c>
      <c r="D7237" s="17">
        <f t="shared" ca="1" si="7564"/>
        <v>3233.8117448319654</v>
      </c>
      <c r="E7237" s="17">
        <f t="shared" ca="1" si="7564"/>
        <v>3420.2569015662602</v>
      </c>
      <c r="F7237" s="17">
        <f t="shared" ca="1" si="7564"/>
        <v>3246.723556984618</v>
      </c>
      <c r="G7237" s="17">
        <f t="shared" ca="1" si="7564"/>
        <v>3359.861039499764</v>
      </c>
      <c r="H7237" s="17">
        <f t="shared" ca="1" si="7564"/>
        <v>3384.7297346826554</v>
      </c>
      <c r="I7237" s="17">
        <f t="shared" ca="1" si="7564"/>
        <v>3501.6922478783267</v>
      </c>
      <c r="J7237" s="17">
        <f t="shared" ca="1" si="7564"/>
        <v>3394.9492018938263</v>
      </c>
      <c r="K7237" s="17">
        <f t="shared" ca="1" si="7564"/>
        <v>3498.1982683084398</v>
      </c>
      <c r="L7237" s="17">
        <f t="shared" ca="1" si="7564"/>
        <v>3682.2500955110809</v>
      </c>
      <c r="M7237" s="17">
        <f t="shared" ca="1" si="7564"/>
        <v>4080.8675512321943</v>
      </c>
      <c r="N7237" s="17">
        <f t="shared" ca="1" si="7564"/>
        <v>4090.9189995871898</v>
      </c>
      <c r="O7237" s="11">
        <f t="shared" ca="1" si="7509"/>
        <v>1</v>
      </c>
      <c r="P7237" s="17">
        <f t="shared" ca="1" si="7549"/>
        <v>1090.9189995871898</v>
      </c>
    </row>
    <row r="7238" spans="1:16" x14ac:dyDescent="0.35">
      <c r="A7238" s="14">
        <v>7225</v>
      </c>
      <c r="B7238" s="17">
        <f t="shared" si="7507"/>
        <v>2987</v>
      </c>
      <c r="C7238" s="17">
        <f t="shared" ref="C7238:N7238" ca="1" si="7565">B7238*EXP((($E$6-$E$7-0.5*$E$5^2)*$E$8)+($E$5*_xlfn.NORM.S.INV(RAND())*SQRT($E$8)))</f>
        <v>2882.6376161394983</v>
      </c>
      <c r="D7238" s="17">
        <f t="shared" ca="1" si="7565"/>
        <v>2746.6296505952268</v>
      </c>
      <c r="E7238" s="17">
        <f t="shared" ca="1" si="7565"/>
        <v>2710.3515948890049</v>
      </c>
      <c r="F7238" s="17">
        <f t="shared" ca="1" si="7565"/>
        <v>2502.5825156132237</v>
      </c>
      <c r="G7238" s="17">
        <f t="shared" ca="1" si="7565"/>
        <v>2477.5808719423712</v>
      </c>
      <c r="H7238" s="17">
        <f t="shared" ca="1" si="7565"/>
        <v>2663.1666136639878</v>
      </c>
      <c r="I7238" s="17">
        <f t="shared" ca="1" si="7565"/>
        <v>2622.3866186524529</v>
      </c>
      <c r="J7238" s="17">
        <f t="shared" ca="1" si="7565"/>
        <v>2561.6464341595697</v>
      </c>
      <c r="K7238" s="17">
        <f t="shared" ca="1" si="7565"/>
        <v>2490.8797154580725</v>
      </c>
      <c r="L7238" s="17">
        <f t="shared" ca="1" si="7565"/>
        <v>2527.1346731834078</v>
      </c>
      <c r="M7238" s="17">
        <f t="shared" ca="1" si="7565"/>
        <v>2400.042264352076</v>
      </c>
      <c r="N7238" s="17">
        <f t="shared" ca="1" si="7565"/>
        <v>2430.9468150196531</v>
      </c>
      <c r="O7238" s="11">
        <f t="shared" ca="1" si="7509"/>
        <v>0</v>
      </c>
      <c r="P7238" s="17">
        <f t="shared" ca="1" si="7549"/>
        <v>0</v>
      </c>
    </row>
    <row r="7239" spans="1:16" x14ac:dyDescent="0.35">
      <c r="A7239" s="14">
        <v>7226</v>
      </c>
      <c r="B7239" s="17">
        <f t="shared" si="7507"/>
        <v>2987</v>
      </c>
      <c r="C7239" s="17">
        <f t="shared" ref="C7239:N7239" ca="1" si="7566">B7239*EXP((($E$6-$E$7-0.5*$E$5^2)*$E$8)+($E$5*_xlfn.NORM.S.INV(RAND())*SQRT($E$8)))</f>
        <v>2927.2551914848636</v>
      </c>
      <c r="D7239" s="17">
        <f t="shared" ca="1" si="7566"/>
        <v>3027.5206439993822</v>
      </c>
      <c r="E7239" s="17">
        <f t="shared" ca="1" si="7566"/>
        <v>3046.1427478257883</v>
      </c>
      <c r="F7239" s="17">
        <f t="shared" ca="1" si="7566"/>
        <v>2909.9262848064827</v>
      </c>
      <c r="G7239" s="17">
        <f t="shared" ca="1" si="7566"/>
        <v>2815.8636238896643</v>
      </c>
      <c r="H7239" s="17">
        <f t="shared" ca="1" si="7566"/>
        <v>2633.255772549825</v>
      </c>
      <c r="I7239" s="17">
        <f t="shared" ca="1" si="7566"/>
        <v>2710.0447150169689</v>
      </c>
      <c r="J7239" s="17">
        <f t="shared" ca="1" si="7566"/>
        <v>2491.1634590727122</v>
      </c>
      <c r="K7239" s="17">
        <f t="shared" ca="1" si="7566"/>
        <v>2577.1253402454904</v>
      </c>
      <c r="L7239" s="17">
        <f t="shared" ca="1" si="7566"/>
        <v>2700.4473918222357</v>
      </c>
      <c r="M7239" s="17">
        <f t="shared" ca="1" si="7566"/>
        <v>2472.8277458866723</v>
      </c>
      <c r="N7239" s="17">
        <f t="shared" ca="1" si="7566"/>
        <v>2569.265358493376</v>
      </c>
      <c r="O7239" s="11">
        <f t="shared" ca="1" si="7509"/>
        <v>0</v>
      </c>
      <c r="P7239" s="17">
        <f t="shared" ca="1" si="7549"/>
        <v>0</v>
      </c>
    </row>
    <row r="7240" spans="1:16" x14ac:dyDescent="0.35">
      <c r="A7240" s="14">
        <v>7227</v>
      </c>
      <c r="B7240" s="17">
        <f t="shared" si="7507"/>
        <v>2987</v>
      </c>
      <c r="C7240" s="17">
        <f t="shared" ref="C7240:N7240" ca="1" si="7567">B7240*EXP((($E$6-$E$7-0.5*$E$5^2)*$E$8)+($E$5*_xlfn.NORM.S.INV(RAND())*SQRT($E$8)))</f>
        <v>3144.9705635953783</v>
      </c>
      <c r="D7240" s="17">
        <f t="shared" ca="1" si="7567"/>
        <v>3111.7998396630405</v>
      </c>
      <c r="E7240" s="17">
        <f t="shared" ca="1" si="7567"/>
        <v>3207.2062270359538</v>
      </c>
      <c r="F7240" s="17">
        <f t="shared" ca="1" si="7567"/>
        <v>3037.1945786894721</v>
      </c>
      <c r="G7240" s="17">
        <f t="shared" ca="1" si="7567"/>
        <v>2982.4980702028129</v>
      </c>
      <c r="H7240" s="17">
        <f t="shared" ca="1" si="7567"/>
        <v>3222.436288444404</v>
      </c>
      <c r="I7240" s="17">
        <f t="shared" ca="1" si="7567"/>
        <v>2953.9803213716059</v>
      </c>
      <c r="J7240" s="17">
        <f t="shared" ca="1" si="7567"/>
        <v>2894.8542300588483</v>
      </c>
      <c r="K7240" s="17">
        <f t="shared" ca="1" si="7567"/>
        <v>2898.3459920673267</v>
      </c>
      <c r="L7240" s="17">
        <f t="shared" ca="1" si="7567"/>
        <v>3024.5721619077663</v>
      </c>
      <c r="M7240" s="17">
        <f t="shared" ca="1" si="7567"/>
        <v>2809.4214418270917</v>
      </c>
      <c r="N7240" s="17">
        <f t="shared" ca="1" si="7567"/>
        <v>2763.6382478010914</v>
      </c>
      <c r="O7240" s="11">
        <f t="shared" ca="1" si="7509"/>
        <v>0</v>
      </c>
      <c r="P7240" s="17">
        <f t="shared" ca="1" si="7549"/>
        <v>0</v>
      </c>
    </row>
    <row r="7241" spans="1:16" x14ac:dyDescent="0.35">
      <c r="A7241" s="14">
        <v>7228</v>
      </c>
      <c r="B7241" s="17">
        <f t="shared" si="7507"/>
        <v>2987</v>
      </c>
      <c r="C7241" s="17">
        <f t="shared" ref="C7241:N7241" ca="1" si="7568">B7241*EXP((($E$6-$E$7-0.5*$E$5^2)*$E$8)+($E$5*_xlfn.NORM.S.INV(RAND())*SQRT($E$8)))</f>
        <v>2953.0493807652351</v>
      </c>
      <c r="D7241" s="17">
        <f t="shared" ca="1" si="7568"/>
        <v>2927.9803685368738</v>
      </c>
      <c r="E7241" s="17">
        <f t="shared" ca="1" si="7568"/>
        <v>3006.1654547441558</v>
      </c>
      <c r="F7241" s="17">
        <f t="shared" ca="1" si="7568"/>
        <v>3332.2247530255686</v>
      </c>
      <c r="G7241" s="17">
        <f t="shared" ca="1" si="7568"/>
        <v>3439.0135695131944</v>
      </c>
      <c r="H7241" s="17">
        <f t="shared" ca="1" si="7568"/>
        <v>3387.7289378081232</v>
      </c>
      <c r="I7241" s="17">
        <f t="shared" ca="1" si="7568"/>
        <v>3455.4457164864516</v>
      </c>
      <c r="J7241" s="17">
        <f t="shared" ca="1" si="7568"/>
        <v>3216.1172103583472</v>
      </c>
      <c r="K7241" s="17">
        <f t="shared" ca="1" si="7568"/>
        <v>3309.4053100483411</v>
      </c>
      <c r="L7241" s="17">
        <f t="shared" ca="1" si="7568"/>
        <v>3262.1042814123671</v>
      </c>
      <c r="M7241" s="17">
        <f t="shared" ca="1" si="7568"/>
        <v>2927.21176485142</v>
      </c>
      <c r="N7241" s="17">
        <f t="shared" ca="1" si="7568"/>
        <v>2771.0258794003148</v>
      </c>
      <c r="O7241" s="11">
        <f t="shared" ca="1" si="7509"/>
        <v>0</v>
      </c>
      <c r="P7241" s="17">
        <f t="shared" ca="1" si="7549"/>
        <v>0</v>
      </c>
    </row>
    <row r="7242" spans="1:16" x14ac:dyDescent="0.35">
      <c r="A7242" s="14">
        <v>7229</v>
      </c>
      <c r="B7242" s="17">
        <f t="shared" si="7507"/>
        <v>2987</v>
      </c>
      <c r="C7242" s="17">
        <f t="shared" ref="C7242:N7242" ca="1" si="7569">B7242*EXP((($E$6-$E$7-0.5*$E$5^2)*$E$8)+($E$5*_xlfn.NORM.S.INV(RAND())*SQRT($E$8)))</f>
        <v>3085.5354683555797</v>
      </c>
      <c r="D7242" s="17">
        <f t="shared" ca="1" si="7569"/>
        <v>3456.7229048516961</v>
      </c>
      <c r="E7242" s="17">
        <f t="shared" ca="1" si="7569"/>
        <v>3601.579158449963</v>
      </c>
      <c r="F7242" s="17">
        <f t="shared" ca="1" si="7569"/>
        <v>4125.9005641014737</v>
      </c>
      <c r="G7242" s="17">
        <f t="shared" ca="1" si="7569"/>
        <v>3830.9660121242487</v>
      </c>
      <c r="H7242" s="17">
        <f t="shared" ca="1" si="7569"/>
        <v>3682.4885520052262</v>
      </c>
      <c r="I7242" s="17">
        <f t="shared" ca="1" si="7569"/>
        <v>3540.4198628923136</v>
      </c>
      <c r="J7242" s="17">
        <f t="shared" ca="1" si="7569"/>
        <v>3571.1467607582044</v>
      </c>
      <c r="K7242" s="17">
        <f t="shared" ca="1" si="7569"/>
        <v>3149.9423893056733</v>
      </c>
      <c r="L7242" s="17">
        <f t="shared" ca="1" si="7569"/>
        <v>2977.3176580932063</v>
      </c>
      <c r="M7242" s="17">
        <f t="shared" ca="1" si="7569"/>
        <v>3137.8544835600533</v>
      </c>
      <c r="N7242" s="17">
        <f t="shared" ca="1" si="7569"/>
        <v>3134.6728208059822</v>
      </c>
      <c r="O7242" s="11">
        <f t="shared" ca="1" si="7509"/>
        <v>1</v>
      </c>
      <c r="P7242" s="17">
        <f t="shared" ca="1" si="7549"/>
        <v>134.67282080598216</v>
      </c>
    </row>
    <row r="7243" spans="1:16" x14ac:dyDescent="0.35">
      <c r="A7243" s="14">
        <v>7230</v>
      </c>
      <c r="B7243" s="17">
        <f t="shared" si="7507"/>
        <v>2987</v>
      </c>
      <c r="C7243" s="17">
        <f t="shared" ref="C7243:N7243" ca="1" si="7570">B7243*EXP((($E$6-$E$7-0.5*$E$5^2)*$E$8)+($E$5*_xlfn.NORM.S.INV(RAND())*SQRT($E$8)))</f>
        <v>3142.6999566424124</v>
      </c>
      <c r="D7243" s="17">
        <f t="shared" ca="1" si="7570"/>
        <v>3144.87186901106</v>
      </c>
      <c r="E7243" s="17">
        <f t="shared" ca="1" si="7570"/>
        <v>2999.7102911743268</v>
      </c>
      <c r="F7243" s="17">
        <f t="shared" ca="1" si="7570"/>
        <v>3008.9420983913933</v>
      </c>
      <c r="G7243" s="17">
        <f t="shared" ca="1" si="7570"/>
        <v>2897.040939928605</v>
      </c>
      <c r="H7243" s="17">
        <f t="shared" ca="1" si="7570"/>
        <v>2958.7789760683054</v>
      </c>
      <c r="I7243" s="17">
        <f t="shared" ca="1" si="7570"/>
        <v>2986.5617974076345</v>
      </c>
      <c r="J7243" s="17">
        <f t="shared" ca="1" si="7570"/>
        <v>3071.0993532434372</v>
      </c>
      <c r="K7243" s="17">
        <f t="shared" ca="1" si="7570"/>
        <v>3018.049967147434</v>
      </c>
      <c r="L7243" s="17">
        <f t="shared" ca="1" si="7570"/>
        <v>3237.1280652849646</v>
      </c>
      <c r="M7243" s="17">
        <f t="shared" ca="1" si="7570"/>
        <v>3522.1303518838899</v>
      </c>
      <c r="N7243" s="17">
        <f t="shared" ca="1" si="7570"/>
        <v>3620.3017212621271</v>
      </c>
      <c r="O7243" s="11">
        <f t="shared" ca="1" si="7509"/>
        <v>1</v>
      </c>
      <c r="P7243" s="17">
        <f t="shared" ca="1" si="7549"/>
        <v>620.3017212621271</v>
      </c>
    </row>
    <row r="7244" spans="1:16" x14ac:dyDescent="0.35">
      <c r="A7244" s="14">
        <v>7231</v>
      </c>
      <c r="B7244" s="17">
        <f t="shared" si="7507"/>
        <v>2987</v>
      </c>
      <c r="C7244" s="17">
        <f t="shared" ref="C7244:N7244" ca="1" si="7571">B7244*EXP((($E$6-$E$7-0.5*$E$5^2)*$E$8)+($E$5*_xlfn.NORM.S.INV(RAND())*SQRT($E$8)))</f>
        <v>3063.8484412638086</v>
      </c>
      <c r="D7244" s="17">
        <f t="shared" ca="1" si="7571"/>
        <v>2949.9681297878519</v>
      </c>
      <c r="E7244" s="17">
        <f t="shared" ca="1" si="7571"/>
        <v>2914.7156834848074</v>
      </c>
      <c r="F7244" s="17">
        <f t="shared" ca="1" si="7571"/>
        <v>2881.7271775494701</v>
      </c>
      <c r="G7244" s="17">
        <f t="shared" ca="1" si="7571"/>
        <v>2565.2631298138017</v>
      </c>
      <c r="H7244" s="17">
        <f t="shared" ca="1" si="7571"/>
        <v>2419.1668602001923</v>
      </c>
      <c r="I7244" s="17">
        <f t="shared" ca="1" si="7571"/>
        <v>2346.9903541310359</v>
      </c>
      <c r="J7244" s="17">
        <f t="shared" ca="1" si="7571"/>
        <v>2017.3150029163742</v>
      </c>
      <c r="K7244" s="17">
        <f t="shared" ca="1" si="7571"/>
        <v>2057.7756000327649</v>
      </c>
      <c r="L7244" s="17">
        <f t="shared" ca="1" si="7571"/>
        <v>2108.4053415338471</v>
      </c>
      <c r="M7244" s="17">
        <f t="shared" ca="1" si="7571"/>
        <v>1829.481320389219</v>
      </c>
      <c r="N7244" s="17">
        <f t="shared" ca="1" si="7571"/>
        <v>1854.9937467360201</v>
      </c>
      <c r="O7244" s="11">
        <f t="shared" ca="1" si="7509"/>
        <v>0</v>
      </c>
      <c r="P7244" s="17">
        <f t="shared" ca="1" si="7549"/>
        <v>0</v>
      </c>
    </row>
    <row r="7245" spans="1:16" x14ac:dyDescent="0.35">
      <c r="A7245" s="14">
        <v>7232</v>
      </c>
      <c r="B7245" s="17">
        <f t="shared" si="7507"/>
        <v>2987</v>
      </c>
      <c r="C7245" s="17">
        <f t="shared" ref="C7245:N7245" ca="1" si="7572">B7245*EXP((($E$6-$E$7-0.5*$E$5^2)*$E$8)+($E$5*_xlfn.NORM.S.INV(RAND())*SQRT($E$8)))</f>
        <v>3157.2035836760033</v>
      </c>
      <c r="D7245" s="17">
        <f t="shared" ca="1" si="7572"/>
        <v>2939.0056201249486</v>
      </c>
      <c r="E7245" s="17">
        <f t="shared" ca="1" si="7572"/>
        <v>3163.9391584425662</v>
      </c>
      <c r="F7245" s="17">
        <f t="shared" ca="1" si="7572"/>
        <v>3007.1130187467911</v>
      </c>
      <c r="G7245" s="17">
        <f t="shared" ca="1" si="7572"/>
        <v>3081.440080742686</v>
      </c>
      <c r="H7245" s="17">
        <f t="shared" ca="1" si="7572"/>
        <v>3106.5650970403299</v>
      </c>
      <c r="I7245" s="17">
        <f t="shared" ca="1" si="7572"/>
        <v>2875.7063494393751</v>
      </c>
      <c r="J7245" s="17">
        <f t="shared" ca="1" si="7572"/>
        <v>2806.7394383056985</v>
      </c>
      <c r="K7245" s="17">
        <f t="shared" ca="1" si="7572"/>
        <v>3310.4789200856662</v>
      </c>
      <c r="L7245" s="17">
        <f t="shared" ca="1" si="7572"/>
        <v>3410.1343803321374</v>
      </c>
      <c r="M7245" s="17">
        <f t="shared" ca="1" si="7572"/>
        <v>3903.0458886801989</v>
      </c>
      <c r="N7245" s="17">
        <f t="shared" ca="1" si="7572"/>
        <v>3613.2954360796257</v>
      </c>
      <c r="O7245" s="11">
        <f t="shared" ca="1" si="7509"/>
        <v>1</v>
      </c>
      <c r="P7245" s="17">
        <f t="shared" ca="1" si="7549"/>
        <v>613.29543607962569</v>
      </c>
    </row>
    <row r="7246" spans="1:16" x14ac:dyDescent="0.35">
      <c r="A7246" s="14">
        <v>7233</v>
      </c>
      <c r="B7246" s="17">
        <f t="shared" si="7507"/>
        <v>2987</v>
      </c>
      <c r="C7246" s="17">
        <f t="shared" ref="C7246:N7246" ca="1" si="7573">B7246*EXP((($E$6-$E$7-0.5*$E$5^2)*$E$8)+($E$5*_xlfn.NORM.S.INV(RAND())*SQRT($E$8)))</f>
        <v>3074.4782771728192</v>
      </c>
      <c r="D7246" s="17">
        <f t="shared" ca="1" si="7573"/>
        <v>3277.3010748682391</v>
      </c>
      <c r="E7246" s="17">
        <f t="shared" ca="1" si="7573"/>
        <v>3448.7534908162156</v>
      </c>
      <c r="F7246" s="17">
        <f t="shared" ca="1" si="7573"/>
        <v>3550.5956469613743</v>
      </c>
      <c r="G7246" s="17">
        <f t="shared" ca="1" si="7573"/>
        <v>3346.393953228524</v>
      </c>
      <c r="H7246" s="17">
        <f t="shared" ca="1" si="7573"/>
        <v>3349.3948696947714</v>
      </c>
      <c r="I7246" s="17">
        <f t="shared" ca="1" si="7573"/>
        <v>3184.6908980752669</v>
      </c>
      <c r="J7246" s="17">
        <f t="shared" ca="1" si="7573"/>
        <v>3107.7952856762877</v>
      </c>
      <c r="K7246" s="17">
        <f t="shared" ca="1" si="7573"/>
        <v>3172.5498142058923</v>
      </c>
      <c r="L7246" s="17">
        <f t="shared" ca="1" si="7573"/>
        <v>3100.7015661043674</v>
      </c>
      <c r="M7246" s="17">
        <f t="shared" ca="1" si="7573"/>
        <v>3107.2252022236557</v>
      </c>
      <c r="N7246" s="17">
        <f t="shared" ca="1" si="7573"/>
        <v>2963.8127748691472</v>
      </c>
      <c r="O7246" s="11">
        <f t="shared" ca="1" si="7509"/>
        <v>0</v>
      </c>
      <c r="P7246" s="17">
        <f t="shared" ca="1" si="7549"/>
        <v>0</v>
      </c>
    </row>
    <row r="7247" spans="1:16" x14ac:dyDescent="0.35">
      <c r="A7247" s="14">
        <v>7234</v>
      </c>
      <c r="B7247" s="17">
        <f t="shared" ref="B7247:B7310" si="7574">$E$3</f>
        <v>2987</v>
      </c>
      <c r="C7247" s="17">
        <f t="shared" ref="C7247:N7247" ca="1" si="7575">B7247*EXP((($E$6-$E$7-0.5*$E$5^2)*$E$8)+($E$5*_xlfn.NORM.S.INV(RAND())*SQRT($E$8)))</f>
        <v>2876.7138680433509</v>
      </c>
      <c r="D7247" s="17">
        <f t="shared" ca="1" si="7575"/>
        <v>2786.1031532834713</v>
      </c>
      <c r="E7247" s="17">
        <f t="shared" ca="1" si="7575"/>
        <v>2742.233325950273</v>
      </c>
      <c r="F7247" s="17">
        <f t="shared" ca="1" si="7575"/>
        <v>2757.4464797599426</v>
      </c>
      <c r="G7247" s="17">
        <f t="shared" ca="1" si="7575"/>
        <v>2805.4126771541614</v>
      </c>
      <c r="H7247" s="17">
        <f t="shared" ca="1" si="7575"/>
        <v>2813.3631918028213</v>
      </c>
      <c r="I7247" s="17">
        <f t="shared" ca="1" si="7575"/>
        <v>2784.5690555658111</v>
      </c>
      <c r="J7247" s="17">
        <f t="shared" ca="1" si="7575"/>
        <v>2857.9783570609679</v>
      </c>
      <c r="K7247" s="17">
        <f t="shared" ca="1" si="7575"/>
        <v>3077.2963454099722</v>
      </c>
      <c r="L7247" s="17">
        <f t="shared" ca="1" si="7575"/>
        <v>3286.3243656304398</v>
      </c>
      <c r="M7247" s="17">
        <f t="shared" ca="1" si="7575"/>
        <v>3309.0350427173157</v>
      </c>
      <c r="N7247" s="17">
        <f t="shared" ca="1" si="7575"/>
        <v>3470.1265449286766</v>
      </c>
      <c r="O7247" s="11">
        <f t="shared" ref="O7247:O7310" ca="1" si="7576">IF(N7247&gt;$E$4,1,0)</f>
        <v>1</v>
      </c>
      <c r="P7247" s="17">
        <f t="shared" ca="1" si="7549"/>
        <v>470.12654492867659</v>
      </c>
    </row>
    <row r="7248" spans="1:16" x14ac:dyDescent="0.35">
      <c r="A7248" s="14">
        <v>7235</v>
      </c>
      <c r="B7248" s="17">
        <f t="shared" si="7574"/>
        <v>2987</v>
      </c>
      <c r="C7248" s="17">
        <f t="shared" ref="C7248:N7248" ca="1" si="7577">B7248*EXP((($E$6-$E$7-0.5*$E$5^2)*$E$8)+($E$5*_xlfn.NORM.S.INV(RAND())*SQRT($E$8)))</f>
        <v>2897.0056496393117</v>
      </c>
      <c r="D7248" s="17">
        <f t="shared" ca="1" si="7577"/>
        <v>2893.8863636569668</v>
      </c>
      <c r="E7248" s="17">
        <f t="shared" ca="1" si="7577"/>
        <v>2928.3013132089186</v>
      </c>
      <c r="F7248" s="17">
        <f t="shared" ca="1" si="7577"/>
        <v>2961.6569876520962</v>
      </c>
      <c r="G7248" s="17">
        <f t="shared" ca="1" si="7577"/>
        <v>2935.8648206580447</v>
      </c>
      <c r="H7248" s="17">
        <f t="shared" ca="1" si="7577"/>
        <v>3066.8827979243397</v>
      </c>
      <c r="I7248" s="17">
        <f t="shared" ca="1" si="7577"/>
        <v>2952.9493697928233</v>
      </c>
      <c r="J7248" s="17">
        <f t="shared" ca="1" si="7577"/>
        <v>2931.2318324372141</v>
      </c>
      <c r="K7248" s="17">
        <f t="shared" ca="1" si="7577"/>
        <v>3077.6226686278542</v>
      </c>
      <c r="L7248" s="17">
        <f t="shared" ca="1" si="7577"/>
        <v>2897.1186640211818</v>
      </c>
      <c r="M7248" s="17">
        <f t="shared" ca="1" si="7577"/>
        <v>2926.3383059601392</v>
      </c>
      <c r="N7248" s="17">
        <f t="shared" ca="1" si="7577"/>
        <v>2705.12847514441</v>
      </c>
      <c r="O7248" s="11">
        <f t="shared" ca="1" si="7576"/>
        <v>0</v>
      </c>
      <c r="P7248" s="17">
        <f t="shared" ca="1" si="7549"/>
        <v>0</v>
      </c>
    </row>
    <row r="7249" spans="1:16" x14ac:dyDescent="0.35">
      <c r="A7249" s="14">
        <v>7236</v>
      </c>
      <c r="B7249" s="17">
        <f t="shared" si="7574"/>
        <v>2987</v>
      </c>
      <c r="C7249" s="17">
        <f t="shared" ref="C7249:N7249" ca="1" si="7578">B7249*EXP((($E$6-$E$7-0.5*$E$5^2)*$E$8)+($E$5*_xlfn.NORM.S.INV(RAND())*SQRT($E$8)))</f>
        <v>3491.5247061765972</v>
      </c>
      <c r="D7249" s="17">
        <f t="shared" ca="1" si="7578"/>
        <v>2965.4170198362367</v>
      </c>
      <c r="E7249" s="17">
        <f t="shared" ca="1" si="7578"/>
        <v>2862.885790591356</v>
      </c>
      <c r="F7249" s="17">
        <f t="shared" ca="1" si="7578"/>
        <v>2832.1254706847694</v>
      </c>
      <c r="G7249" s="17">
        <f t="shared" ca="1" si="7578"/>
        <v>2830.1899467485036</v>
      </c>
      <c r="H7249" s="17">
        <f t="shared" ca="1" si="7578"/>
        <v>2774.7398820784319</v>
      </c>
      <c r="I7249" s="17">
        <f t="shared" ca="1" si="7578"/>
        <v>2639.5037395905538</v>
      </c>
      <c r="J7249" s="17">
        <f t="shared" ca="1" si="7578"/>
        <v>2677.4380021668808</v>
      </c>
      <c r="K7249" s="17">
        <f t="shared" ca="1" si="7578"/>
        <v>2708.9031840466982</v>
      </c>
      <c r="L7249" s="17">
        <f t="shared" ca="1" si="7578"/>
        <v>2741.5488259062295</v>
      </c>
      <c r="M7249" s="17">
        <f t="shared" ca="1" si="7578"/>
        <v>2645.3942827682558</v>
      </c>
      <c r="N7249" s="17">
        <f t="shared" ca="1" si="7578"/>
        <v>2823.2313721076248</v>
      </c>
      <c r="O7249" s="11">
        <f t="shared" ca="1" si="7576"/>
        <v>0</v>
      </c>
      <c r="P7249" s="17">
        <f t="shared" ca="1" si="7549"/>
        <v>0</v>
      </c>
    </row>
    <row r="7250" spans="1:16" x14ac:dyDescent="0.35">
      <c r="A7250" s="14">
        <v>7237</v>
      </c>
      <c r="B7250" s="17">
        <f t="shared" si="7574"/>
        <v>2987</v>
      </c>
      <c r="C7250" s="17">
        <f t="shared" ref="C7250:N7250" ca="1" si="7579">B7250*EXP((($E$6-$E$7-0.5*$E$5^2)*$E$8)+($E$5*_xlfn.NORM.S.INV(RAND())*SQRT($E$8)))</f>
        <v>2963.145571205423</v>
      </c>
      <c r="D7250" s="17">
        <f t="shared" ca="1" si="7579"/>
        <v>2867.4373014438975</v>
      </c>
      <c r="E7250" s="17">
        <f t="shared" ca="1" si="7579"/>
        <v>2842.068346155871</v>
      </c>
      <c r="F7250" s="17">
        <f t="shared" ca="1" si="7579"/>
        <v>2867.917789828587</v>
      </c>
      <c r="G7250" s="17">
        <f t="shared" ca="1" si="7579"/>
        <v>2840.4136760414713</v>
      </c>
      <c r="H7250" s="17">
        <f t="shared" ca="1" si="7579"/>
        <v>2811.8557753620416</v>
      </c>
      <c r="I7250" s="17">
        <f t="shared" ca="1" si="7579"/>
        <v>2700.2012476571567</v>
      </c>
      <c r="J7250" s="17">
        <f t="shared" ca="1" si="7579"/>
        <v>2780.5706253216508</v>
      </c>
      <c r="K7250" s="17">
        <f t="shared" ca="1" si="7579"/>
        <v>2613.0224225641691</v>
      </c>
      <c r="L7250" s="17">
        <f t="shared" ca="1" si="7579"/>
        <v>2454.8844749910004</v>
      </c>
      <c r="M7250" s="17">
        <f t="shared" ca="1" si="7579"/>
        <v>2531.5089819665568</v>
      </c>
      <c r="N7250" s="17">
        <f t="shared" ca="1" si="7579"/>
        <v>2352.6065277204111</v>
      </c>
      <c r="O7250" s="11">
        <f t="shared" ca="1" si="7576"/>
        <v>0</v>
      </c>
      <c r="P7250" s="17">
        <f t="shared" ca="1" si="7549"/>
        <v>0</v>
      </c>
    </row>
    <row r="7251" spans="1:16" x14ac:dyDescent="0.35">
      <c r="A7251" s="14">
        <v>7238</v>
      </c>
      <c r="B7251" s="17">
        <f t="shared" si="7574"/>
        <v>2987</v>
      </c>
      <c r="C7251" s="17">
        <f t="shared" ref="C7251:N7251" ca="1" si="7580">B7251*EXP((($E$6-$E$7-0.5*$E$5^2)*$E$8)+($E$5*_xlfn.NORM.S.INV(RAND())*SQRT($E$8)))</f>
        <v>2849.1857251641231</v>
      </c>
      <c r="D7251" s="17">
        <f t="shared" ca="1" si="7580"/>
        <v>3005.575753343785</v>
      </c>
      <c r="E7251" s="17">
        <f t="shared" ca="1" si="7580"/>
        <v>3140.5688668915886</v>
      </c>
      <c r="F7251" s="17">
        <f t="shared" ca="1" si="7580"/>
        <v>3153.200947761014</v>
      </c>
      <c r="G7251" s="17">
        <f t="shared" ca="1" si="7580"/>
        <v>3620.3947027755198</v>
      </c>
      <c r="H7251" s="17">
        <f t="shared" ca="1" si="7580"/>
        <v>3646.3575957042885</v>
      </c>
      <c r="I7251" s="17">
        <f t="shared" ca="1" si="7580"/>
        <v>4099.898894925871</v>
      </c>
      <c r="J7251" s="17">
        <f t="shared" ca="1" si="7580"/>
        <v>4071.8018219922633</v>
      </c>
      <c r="K7251" s="17">
        <f t="shared" ca="1" si="7580"/>
        <v>4547.6971568143281</v>
      </c>
      <c r="L7251" s="17">
        <f t="shared" ca="1" si="7580"/>
        <v>4572.3721703579649</v>
      </c>
      <c r="M7251" s="17">
        <f t="shared" ca="1" si="7580"/>
        <v>4676.9288903044398</v>
      </c>
      <c r="N7251" s="17">
        <f t="shared" ca="1" si="7580"/>
        <v>4646.7013567127706</v>
      </c>
      <c r="O7251" s="11">
        <f t="shared" ca="1" si="7576"/>
        <v>1</v>
      </c>
      <c r="P7251" s="17">
        <f t="shared" ca="1" si="7549"/>
        <v>1646.7013567127706</v>
      </c>
    </row>
    <row r="7252" spans="1:16" x14ac:dyDescent="0.35">
      <c r="A7252" s="14">
        <v>7239</v>
      </c>
      <c r="B7252" s="17">
        <f t="shared" si="7574"/>
        <v>2987</v>
      </c>
      <c r="C7252" s="17">
        <f t="shared" ref="C7252:N7252" ca="1" si="7581">B7252*EXP((($E$6-$E$7-0.5*$E$5^2)*$E$8)+($E$5*_xlfn.NORM.S.INV(RAND())*SQRT($E$8)))</f>
        <v>2740.9038037072542</v>
      </c>
      <c r="D7252" s="17">
        <f t="shared" ca="1" si="7581"/>
        <v>2852.7583927465498</v>
      </c>
      <c r="E7252" s="17">
        <f t="shared" ca="1" si="7581"/>
        <v>2701.0839876971054</v>
      </c>
      <c r="F7252" s="17">
        <f t="shared" ca="1" si="7581"/>
        <v>2713.6092857525755</v>
      </c>
      <c r="G7252" s="17">
        <f t="shared" ca="1" si="7581"/>
        <v>2431.9920229955392</v>
      </c>
      <c r="H7252" s="17">
        <f t="shared" ca="1" si="7581"/>
        <v>2428.8405451997382</v>
      </c>
      <c r="I7252" s="17">
        <f t="shared" ca="1" si="7581"/>
        <v>2476.8314684458851</v>
      </c>
      <c r="J7252" s="17">
        <f t="shared" ca="1" si="7581"/>
        <v>2467.910630927342</v>
      </c>
      <c r="K7252" s="17">
        <f t="shared" ca="1" si="7581"/>
        <v>2474.0144390027726</v>
      </c>
      <c r="L7252" s="17">
        <f t="shared" ca="1" si="7581"/>
        <v>2484.4959481578085</v>
      </c>
      <c r="M7252" s="17">
        <f t="shared" ca="1" si="7581"/>
        <v>2580.8381229449697</v>
      </c>
      <c r="N7252" s="17">
        <f t="shared" ca="1" si="7581"/>
        <v>2679.61820088794</v>
      </c>
      <c r="O7252" s="11">
        <f t="shared" ca="1" si="7576"/>
        <v>0</v>
      </c>
      <c r="P7252" s="17">
        <f t="shared" ca="1" si="7549"/>
        <v>0</v>
      </c>
    </row>
    <row r="7253" spans="1:16" x14ac:dyDescent="0.35">
      <c r="A7253" s="14">
        <v>7240</v>
      </c>
      <c r="B7253" s="17">
        <f t="shared" si="7574"/>
        <v>2987</v>
      </c>
      <c r="C7253" s="17">
        <f t="shared" ref="C7253:N7253" ca="1" si="7582">B7253*EXP((($E$6-$E$7-0.5*$E$5^2)*$E$8)+($E$5*_xlfn.NORM.S.INV(RAND())*SQRT($E$8)))</f>
        <v>2963.3644385278394</v>
      </c>
      <c r="D7253" s="17">
        <f t="shared" ca="1" si="7582"/>
        <v>2878.0624972115234</v>
      </c>
      <c r="E7253" s="17">
        <f t="shared" ca="1" si="7582"/>
        <v>2981.607321658063</v>
      </c>
      <c r="F7253" s="17">
        <f t="shared" ca="1" si="7582"/>
        <v>3181.6166508997535</v>
      </c>
      <c r="G7253" s="17">
        <f t="shared" ca="1" si="7582"/>
        <v>3141.5521087082457</v>
      </c>
      <c r="H7253" s="17">
        <f t="shared" ca="1" si="7582"/>
        <v>2886.6505479311845</v>
      </c>
      <c r="I7253" s="17">
        <f t="shared" ca="1" si="7582"/>
        <v>2863.2560863144909</v>
      </c>
      <c r="J7253" s="17">
        <f t="shared" ca="1" si="7582"/>
        <v>3088.160496971203</v>
      </c>
      <c r="K7253" s="17">
        <f t="shared" ca="1" si="7582"/>
        <v>2733.5694817635185</v>
      </c>
      <c r="L7253" s="17">
        <f t="shared" ca="1" si="7582"/>
        <v>2694.4522005561644</v>
      </c>
      <c r="M7253" s="17">
        <f t="shared" ca="1" si="7582"/>
        <v>2377.5859007442864</v>
      </c>
      <c r="N7253" s="17">
        <f t="shared" ca="1" si="7582"/>
        <v>2398.7343760512449</v>
      </c>
      <c r="O7253" s="11">
        <f t="shared" ca="1" si="7576"/>
        <v>0</v>
      </c>
      <c r="P7253" s="17">
        <f t="shared" ca="1" si="7549"/>
        <v>0</v>
      </c>
    </row>
    <row r="7254" spans="1:16" x14ac:dyDescent="0.35">
      <c r="A7254" s="14">
        <v>7241</v>
      </c>
      <c r="B7254" s="17">
        <f t="shared" si="7574"/>
        <v>2987</v>
      </c>
      <c r="C7254" s="17">
        <f t="shared" ref="C7254:N7254" ca="1" si="7583">B7254*EXP((($E$6-$E$7-0.5*$E$5^2)*$E$8)+($E$5*_xlfn.NORM.S.INV(RAND())*SQRT($E$8)))</f>
        <v>2800.5953803831676</v>
      </c>
      <c r="D7254" s="17">
        <f t="shared" ca="1" si="7583"/>
        <v>2771.8814361165305</v>
      </c>
      <c r="E7254" s="17">
        <f t="shared" ca="1" si="7583"/>
        <v>2838.9840650339261</v>
      </c>
      <c r="F7254" s="17">
        <f t="shared" ca="1" si="7583"/>
        <v>2928.2078594760319</v>
      </c>
      <c r="G7254" s="17">
        <f t="shared" ca="1" si="7583"/>
        <v>2610.3727041086763</v>
      </c>
      <c r="H7254" s="17">
        <f t="shared" ca="1" si="7583"/>
        <v>2451.9620916364597</v>
      </c>
      <c r="I7254" s="17">
        <f t="shared" ca="1" si="7583"/>
        <v>2566.9167122819431</v>
      </c>
      <c r="J7254" s="17">
        <f t="shared" ca="1" si="7583"/>
        <v>2782.9819867569727</v>
      </c>
      <c r="K7254" s="17">
        <f t="shared" ca="1" si="7583"/>
        <v>2759.6804476277971</v>
      </c>
      <c r="L7254" s="17">
        <f t="shared" ca="1" si="7583"/>
        <v>2680.7787838234854</v>
      </c>
      <c r="M7254" s="17">
        <f t="shared" ca="1" si="7583"/>
        <v>2645.7364743761887</v>
      </c>
      <c r="N7254" s="17">
        <f t="shared" ca="1" si="7583"/>
        <v>2615.8693566730267</v>
      </c>
      <c r="O7254" s="11">
        <f t="shared" ca="1" si="7576"/>
        <v>0</v>
      </c>
      <c r="P7254" s="17">
        <f t="shared" ca="1" si="7549"/>
        <v>0</v>
      </c>
    </row>
    <row r="7255" spans="1:16" x14ac:dyDescent="0.35">
      <c r="A7255" s="14">
        <v>7242</v>
      </c>
      <c r="B7255" s="17">
        <f t="shared" si="7574"/>
        <v>2987</v>
      </c>
      <c r="C7255" s="17">
        <f t="shared" ref="C7255:N7255" ca="1" si="7584">B7255*EXP((($E$6-$E$7-0.5*$E$5^2)*$E$8)+($E$5*_xlfn.NORM.S.INV(RAND())*SQRT($E$8)))</f>
        <v>3075.3806305978042</v>
      </c>
      <c r="D7255" s="17">
        <f t="shared" ca="1" si="7584"/>
        <v>3143.3047264829393</v>
      </c>
      <c r="E7255" s="17">
        <f t="shared" ca="1" si="7584"/>
        <v>3120.2193144433118</v>
      </c>
      <c r="F7255" s="17">
        <f t="shared" ca="1" si="7584"/>
        <v>2935.8840185431004</v>
      </c>
      <c r="G7255" s="17">
        <f t="shared" ca="1" si="7584"/>
        <v>3055.4839413657464</v>
      </c>
      <c r="H7255" s="17">
        <f t="shared" ca="1" si="7584"/>
        <v>3518.685379721634</v>
      </c>
      <c r="I7255" s="17">
        <f t="shared" ca="1" si="7584"/>
        <v>3319.3259496818005</v>
      </c>
      <c r="J7255" s="17">
        <f t="shared" ca="1" si="7584"/>
        <v>3854.0555639015379</v>
      </c>
      <c r="K7255" s="17">
        <f t="shared" ca="1" si="7584"/>
        <v>4007.1430097997418</v>
      </c>
      <c r="L7255" s="17">
        <f t="shared" ca="1" si="7584"/>
        <v>4234.2330834728591</v>
      </c>
      <c r="M7255" s="17">
        <f t="shared" ca="1" si="7584"/>
        <v>4055.1104754662047</v>
      </c>
      <c r="N7255" s="17">
        <f t="shared" ca="1" si="7584"/>
        <v>4117.7176416637203</v>
      </c>
      <c r="O7255" s="11">
        <f t="shared" ca="1" si="7576"/>
        <v>1</v>
      </c>
      <c r="P7255" s="17">
        <f t="shared" ca="1" si="7549"/>
        <v>1117.7176416637203</v>
      </c>
    </row>
    <row r="7256" spans="1:16" x14ac:dyDescent="0.35">
      <c r="A7256" s="14">
        <v>7243</v>
      </c>
      <c r="B7256" s="17">
        <f t="shared" si="7574"/>
        <v>2987</v>
      </c>
      <c r="C7256" s="17">
        <f t="shared" ref="C7256:N7256" ca="1" si="7585">B7256*EXP((($E$6-$E$7-0.5*$E$5^2)*$E$8)+($E$5*_xlfn.NORM.S.INV(RAND())*SQRT($E$8)))</f>
        <v>2912.7972065057588</v>
      </c>
      <c r="D7256" s="17">
        <f t="shared" ca="1" si="7585"/>
        <v>3074.4187056940518</v>
      </c>
      <c r="E7256" s="17">
        <f t="shared" ca="1" si="7585"/>
        <v>3229.7499852824253</v>
      </c>
      <c r="F7256" s="17">
        <f t="shared" ca="1" si="7585"/>
        <v>3363.9082277307675</v>
      </c>
      <c r="G7256" s="17">
        <f t="shared" ca="1" si="7585"/>
        <v>3390.4104662958998</v>
      </c>
      <c r="H7256" s="17">
        <f t="shared" ca="1" si="7585"/>
        <v>3500.3209384783454</v>
      </c>
      <c r="I7256" s="17">
        <f t="shared" ca="1" si="7585"/>
        <v>3806.4814127473692</v>
      </c>
      <c r="J7256" s="17">
        <f t="shared" ca="1" si="7585"/>
        <v>4136.6388823405505</v>
      </c>
      <c r="K7256" s="17">
        <f t="shared" ca="1" si="7585"/>
        <v>4105.789210350018</v>
      </c>
      <c r="L7256" s="17">
        <f t="shared" ca="1" si="7585"/>
        <v>3977.0397206574357</v>
      </c>
      <c r="M7256" s="17">
        <f t="shared" ca="1" si="7585"/>
        <v>4049.149697945903</v>
      </c>
      <c r="N7256" s="17">
        <f t="shared" ca="1" si="7585"/>
        <v>4397.9735958443143</v>
      </c>
      <c r="O7256" s="11">
        <f t="shared" ca="1" si="7576"/>
        <v>1</v>
      </c>
      <c r="P7256" s="17">
        <f t="shared" ca="1" si="7549"/>
        <v>1397.9735958443143</v>
      </c>
    </row>
    <row r="7257" spans="1:16" x14ac:dyDescent="0.35">
      <c r="A7257" s="14">
        <v>7244</v>
      </c>
      <c r="B7257" s="17">
        <f t="shared" si="7574"/>
        <v>2987</v>
      </c>
      <c r="C7257" s="17">
        <f t="shared" ref="C7257:N7257" ca="1" si="7586">B7257*EXP((($E$6-$E$7-0.5*$E$5^2)*$E$8)+($E$5*_xlfn.NORM.S.INV(RAND())*SQRT($E$8)))</f>
        <v>3019.0764192331321</v>
      </c>
      <c r="D7257" s="17">
        <f t="shared" ca="1" si="7586"/>
        <v>3281.3096078158824</v>
      </c>
      <c r="E7257" s="17">
        <f t="shared" ca="1" si="7586"/>
        <v>3383.763601593193</v>
      </c>
      <c r="F7257" s="17">
        <f t="shared" ca="1" si="7586"/>
        <v>3368.398689972651</v>
      </c>
      <c r="G7257" s="17">
        <f t="shared" ca="1" si="7586"/>
        <v>3199.3953865423878</v>
      </c>
      <c r="H7257" s="17">
        <f t="shared" ca="1" si="7586"/>
        <v>3224.9680648699573</v>
      </c>
      <c r="I7257" s="17">
        <f t="shared" ca="1" si="7586"/>
        <v>3142.2487712804182</v>
      </c>
      <c r="J7257" s="17">
        <f t="shared" ca="1" si="7586"/>
        <v>3284.3799528559634</v>
      </c>
      <c r="K7257" s="17">
        <f t="shared" ca="1" si="7586"/>
        <v>3211.7029740167559</v>
      </c>
      <c r="L7257" s="17">
        <f t="shared" ca="1" si="7586"/>
        <v>3223.7767788409328</v>
      </c>
      <c r="M7257" s="17">
        <f t="shared" ca="1" si="7586"/>
        <v>3277.7498758873439</v>
      </c>
      <c r="N7257" s="17">
        <f t="shared" ca="1" si="7586"/>
        <v>3108.3114537875626</v>
      </c>
      <c r="O7257" s="11">
        <f t="shared" ca="1" si="7576"/>
        <v>1</v>
      </c>
      <c r="P7257" s="17">
        <f t="shared" ca="1" si="7549"/>
        <v>108.31145378756264</v>
      </c>
    </row>
    <row r="7258" spans="1:16" x14ac:dyDescent="0.35">
      <c r="A7258" s="14">
        <v>7245</v>
      </c>
      <c r="B7258" s="17">
        <f t="shared" si="7574"/>
        <v>2987</v>
      </c>
      <c r="C7258" s="17">
        <f t="shared" ref="C7258:N7258" ca="1" si="7587">B7258*EXP((($E$6-$E$7-0.5*$E$5^2)*$E$8)+($E$5*_xlfn.NORM.S.INV(RAND())*SQRT($E$8)))</f>
        <v>2972.1004049875019</v>
      </c>
      <c r="D7258" s="17">
        <f t="shared" ca="1" si="7587"/>
        <v>3182.6480080631572</v>
      </c>
      <c r="E7258" s="17">
        <f t="shared" ca="1" si="7587"/>
        <v>3380.604134939053</v>
      </c>
      <c r="F7258" s="17">
        <f t="shared" ca="1" si="7587"/>
        <v>3368.4444155105566</v>
      </c>
      <c r="G7258" s="17">
        <f t="shared" ca="1" si="7587"/>
        <v>3301.4153896977277</v>
      </c>
      <c r="H7258" s="17">
        <f t="shared" ca="1" si="7587"/>
        <v>3517.1705447021272</v>
      </c>
      <c r="I7258" s="17">
        <f t="shared" ca="1" si="7587"/>
        <v>3778.6603414820952</v>
      </c>
      <c r="J7258" s="17">
        <f t="shared" ca="1" si="7587"/>
        <v>4248.3202384683673</v>
      </c>
      <c r="K7258" s="17">
        <f t="shared" ca="1" si="7587"/>
        <v>4503.2753570448249</v>
      </c>
      <c r="L7258" s="17">
        <f t="shared" ca="1" si="7587"/>
        <v>5161.6500178670385</v>
      </c>
      <c r="M7258" s="17">
        <f t="shared" ca="1" si="7587"/>
        <v>5704.1351205644924</v>
      </c>
      <c r="N7258" s="17">
        <f t="shared" ca="1" si="7587"/>
        <v>6133.9606529145485</v>
      </c>
      <c r="O7258" s="11">
        <f t="shared" ca="1" si="7576"/>
        <v>1</v>
      </c>
      <c r="P7258" s="17">
        <f t="shared" ca="1" si="7549"/>
        <v>3133.9606529145485</v>
      </c>
    </row>
    <row r="7259" spans="1:16" x14ac:dyDescent="0.35">
      <c r="A7259" s="14">
        <v>7246</v>
      </c>
      <c r="B7259" s="17">
        <f t="shared" si="7574"/>
        <v>2987</v>
      </c>
      <c r="C7259" s="17">
        <f t="shared" ref="C7259:N7259" ca="1" si="7588">B7259*EXP((($E$6-$E$7-0.5*$E$5^2)*$E$8)+($E$5*_xlfn.NORM.S.INV(RAND())*SQRT($E$8)))</f>
        <v>3227.1721854656366</v>
      </c>
      <c r="D7259" s="17">
        <f t="shared" ca="1" si="7588"/>
        <v>3408.0838036376017</v>
      </c>
      <c r="E7259" s="17">
        <f t="shared" ca="1" si="7588"/>
        <v>3540.7964143684649</v>
      </c>
      <c r="F7259" s="17">
        <f t="shared" ca="1" si="7588"/>
        <v>3421.1257385410863</v>
      </c>
      <c r="G7259" s="17">
        <f t="shared" ca="1" si="7588"/>
        <v>3148.9258919635326</v>
      </c>
      <c r="H7259" s="17">
        <f t="shared" ca="1" si="7588"/>
        <v>3025.3302047612287</v>
      </c>
      <c r="I7259" s="17">
        <f t="shared" ca="1" si="7588"/>
        <v>2873.5731102205923</v>
      </c>
      <c r="J7259" s="17">
        <f t="shared" ca="1" si="7588"/>
        <v>2765.945731945028</v>
      </c>
      <c r="K7259" s="17">
        <f t="shared" ca="1" si="7588"/>
        <v>2826.0276713884955</v>
      </c>
      <c r="L7259" s="17">
        <f t="shared" ca="1" si="7588"/>
        <v>3035.8860789582686</v>
      </c>
      <c r="M7259" s="17">
        <f t="shared" ca="1" si="7588"/>
        <v>3094.144933790742</v>
      </c>
      <c r="N7259" s="17">
        <f t="shared" ca="1" si="7588"/>
        <v>3003.1449551596825</v>
      </c>
      <c r="O7259" s="11">
        <f t="shared" ca="1" si="7576"/>
        <v>1</v>
      </c>
      <c r="P7259" s="17">
        <f t="shared" ca="1" si="7549"/>
        <v>3.1449551596824676</v>
      </c>
    </row>
    <row r="7260" spans="1:16" x14ac:dyDescent="0.35">
      <c r="A7260" s="14">
        <v>7247</v>
      </c>
      <c r="B7260" s="17">
        <f t="shared" si="7574"/>
        <v>2987</v>
      </c>
      <c r="C7260" s="17">
        <f t="shared" ref="C7260:N7260" ca="1" si="7589">B7260*EXP((($E$6-$E$7-0.5*$E$5^2)*$E$8)+($E$5*_xlfn.NORM.S.INV(RAND())*SQRT($E$8)))</f>
        <v>3112.9552435387013</v>
      </c>
      <c r="D7260" s="17">
        <f t="shared" ca="1" si="7589"/>
        <v>3214.1268535836011</v>
      </c>
      <c r="E7260" s="17">
        <f t="shared" ca="1" si="7589"/>
        <v>2972.051248270634</v>
      </c>
      <c r="F7260" s="17">
        <f t="shared" ca="1" si="7589"/>
        <v>2956.2151780629115</v>
      </c>
      <c r="G7260" s="17">
        <f t="shared" ca="1" si="7589"/>
        <v>2806.4660441160245</v>
      </c>
      <c r="H7260" s="17">
        <f t="shared" ca="1" si="7589"/>
        <v>2944.5392080256879</v>
      </c>
      <c r="I7260" s="17">
        <f t="shared" ca="1" si="7589"/>
        <v>3199.1421799232976</v>
      </c>
      <c r="J7260" s="17">
        <f t="shared" ca="1" si="7589"/>
        <v>3062.8918115162414</v>
      </c>
      <c r="K7260" s="17">
        <f t="shared" ca="1" si="7589"/>
        <v>3428.5940569434274</v>
      </c>
      <c r="L7260" s="17">
        <f t="shared" ca="1" si="7589"/>
        <v>3511.7003264567215</v>
      </c>
      <c r="M7260" s="17">
        <f t="shared" ca="1" si="7589"/>
        <v>3595.3383028904741</v>
      </c>
      <c r="N7260" s="17">
        <f t="shared" ca="1" si="7589"/>
        <v>3775.2594752274726</v>
      </c>
      <c r="O7260" s="11">
        <f t="shared" ca="1" si="7576"/>
        <v>1</v>
      </c>
      <c r="P7260" s="17">
        <f t="shared" ca="1" si="7549"/>
        <v>775.25947522747265</v>
      </c>
    </row>
    <row r="7261" spans="1:16" x14ac:dyDescent="0.35">
      <c r="A7261" s="14">
        <v>7248</v>
      </c>
      <c r="B7261" s="17">
        <f t="shared" si="7574"/>
        <v>2987</v>
      </c>
      <c r="C7261" s="17">
        <f t="shared" ref="C7261:N7261" ca="1" si="7590">B7261*EXP((($E$6-$E$7-0.5*$E$5^2)*$E$8)+($E$5*_xlfn.NORM.S.INV(RAND())*SQRT($E$8)))</f>
        <v>3135.2591635569347</v>
      </c>
      <c r="D7261" s="17">
        <f t="shared" ca="1" si="7590"/>
        <v>3226.2356007211861</v>
      </c>
      <c r="E7261" s="17">
        <f t="shared" ca="1" si="7590"/>
        <v>3502.0268386749758</v>
      </c>
      <c r="F7261" s="17">
        <f t="shared" ca="1" si="7590"/>
        <v>3507.6201478087751</v>
      </c>
      <c r="G7261" s="17">
        <f t="shared" ca="1" si="7590"/>
        <v>3406.4384147765213</v>
      </c>
      <c r="H7261" s="17">
        <f t="shared" ca="1" si="7590"/>
        <v>3446.0090264505188</v>
      </c>
      <c r="I7261" s="17">
        <f t="shared" ca="1" si="7590"/>
        <v>3616.5043704254058</v>
      </c>
      <c r="J7261" s="17">
        <f t="shared" ca="1" si="7590"/>
        <v>3651.2818186400218</v>
      </c>
      <c r="K7261" s="17">
        <f t="shared" ca="1" si="7590"/>
        <v>3610.9806913200555</v>
      </c>
      <c r="L7261" s="17">
        <f t="shared" ca="1" si="7590"/>
        <v>3875.9592415533675</v>
      </c>
      <c r="M7261" s="17">
        <f t="shared" ca="1" si="7590"/>
        <v>4231.7686418218764</v>
      </c>
      <c r="N7261" s="17">
        <f t="shared" ca="1" si="7590"/>
        <v>4004.9072319910092</v>
      </c>
      <c r="O7261" s="11">
        <f t="shared" ca="1" si="7576"/>
        <v>1</v>
      </c>
      <c r="P7261" s="17">
        <f t="shared" ca="1" si="7549"/>
        <v>1004.9072319910092</v>
      </c>
    </row>
    <row r="7262" spans="1:16" x14ac:dyDescent="0.35">
      <c r="A7262" s="14">
        <v>7249</v>
      </c>
      <c r="B7262" s="17">
        <f t="shared" si="7574"/>
        <v>2987</v>
      </c>
      <c r="C7262" s="17">
        <f t="shared" ref="C7262:N7262" ca="1" si="7591">B7262*EXP((($E$6-$E$7-0.5*$E$5^2)*$E$8)+($E$5*_xlfn.NORM.S.INV(RAND())*SQRT($E$8)))</f>
        <v>3248.8768901836547</v>
      </c>
      <c r="D7262" s="17">
        <f t="shared" ca="1" si="7591"/>
        <v>3293.4094676727163</v>
      </c>
      <c r="E7262" s="17">
        <f t="shared" ca="1" si="7591"/>
        <v>3390.8204993280183</v>
      </c>
      <c r="F7262" s="17">
        <f t="shared" ca="1" si="7591"/>
        <v>3633.7743641160532</v>
      </c>
      <c r="G7262" s="17">
        <f t="shared" ca="1" si="7591"/>
        <v>3734.8568428874069</v>
      </c>
      <c r="H7262" s="17">
        <f t="shared" ca="1" si="7591"/>
        <v>3828.2466519157165</v>
      </c>
      <c r="I7262" s="17">
        <f t="shared" ca="1" si="7591"/>
        <v>3830.9291999355924</v>
      </c>
      <c r="J7262" s="17">
        <f t="shared" ca="1" si="7591"/>
        <v>3593.8806863497416</v>
      </c>
      <c r="K7262" s="17">
        <f t="shared" ca="1" si="7591"/>
        <v>3505.6049831960613</v>
      </c>
      <c r="L7262" s="17">
        <f t="shared" ca="1" si="7591"/>
        <v>3424.0303015969271</v>
      </c>
      <c r="M7262" s="17">
        <f t="shared" ca="1" si="7591"/>
        <v>3591.6224084209553</v>
      </c>
      <c r="N7262" s="17">
        <f t="shared" ca="1" si="7591"/>
        <v>4083.3798549604749</v>
      </c>
      <c r="O7262" s="11">
        <f t="shared" ca="1" si="7576"/>
        <v>1</v>
      </c>
      <c r="P7262" s="17">
        <f t="shared" ca="1" si="7549"/>
        <v>1083.3798549604749</v>
      </c>
    </row>
    <row r="7263" spans="1:16" x14ac:dyDescent="0.35">
      <c r="A7263" s="14">
        <v>7250</v>
      </c>
      <c r="B7263" s="17">
        <f t="shared" si="7574"/>
        <v>2987</v>
      </c>
      <c r="C7263" s="17">
        <f t="shared" ref="C7263:N7263" ca="1" si="7592">B7263*EXP((($E$6-$E$7-0.5*$E$5^2)*$E$8)+($E$5*_xlfn.NORM.S.INV(RAND())*SQRT($E$8)))</f>
        <v>3221.4720347910647</v>
      </c>
      <c r="D7263" s="17">
        <f t="shared" ca="1" si="7592"/>
        <v>3448.4574526985284</v>
      </c>
      <c r="E7263" s="17">
        <f t="shared" ca="1" si="7592"/>
        <v>3444.5301465262896</v>
      </c>
      <c r="F7263" s="17">
        <f t="shared" ca="1" si="7592"/>
        <v>3179.5670268826452</v>
      </c>
      <c r="G7263" s="17">
        <f t="shared" ca="1" si="7592"/>
        <v>3339.1020710268599</v>
      </c>
      <c r="H7263" s="17">
        <f t="shared" ca="1" si="7592"/>
        <v>3829.4988384021767</v>
      </c>
      <c r="I7263" s="17">
        <f t="shared" ca="1" si="7592"/>
        <v>4093.6169503951764</v>
      </c>
      <c r="J7263" s="17">
        <f t="shared" ca="1" si="7592"/>
        <v>3959.0641370705948</v>
      </c>
      <c r="K7263" s="17">
        <f t="shared" ca="1" si="7592"/>
        <v>3822.9245757784729</v>
      </c>
      <c r="L7263" s="17">
        <f t="shared" ca="1" si="7592"/>
        <v>3889.9345272559808</v>
      </c>
      <c r="M7263" s="17">
        <f t="shared" ca="1" si="7592"/>
        <v>3785.2329575438494</v>
      </c>
      <c r="N7263" s="17">
        <f t="shared" ca="1" si="7592"/>
        <v>3539.9480059681364</v>
      </c>
      <c r="O7263" s="11">
        <f t="shared" ca="1" si="7576"/>
        <v>1</v>
      </c>
      <c r="P7263" s="17">
        <f t="shared" ca="1" si="7549"/>
        <v>539.94800596813639</v>
      </c>
    </row>
    <row r="7264" spans="1:16" x14ac:dyDescent="0.35">
      <c r="A7264" s="14">
        <v>7251</v>
      </c>
      <c r="B7264" s="17">
        <f t="shared" si="7574"/>
        <v>2987</v>
      </c>
      <c r="C7264" s="17">
        <f t="shared" ref="C7264:N7264" ca="1" si="7593">B7264*EXP((($E$6-$E$7-0.5*$E$5^2)*$E$8)+($E$5*_xlfn.NORM.S.INV(RAND())*SQRT($E$8)))</f>
        <v>3227.5425387483606</v>
      </c>
      <c r="D7264" s="17">
        <f t="shared" ca="1" si="7593"/>
        <v>2992.8759749297419</v>
      </c>
      <c r="E7264" s="17">
        <f t="shared" ca="1" si="7593"/>
        <v>3159.4346998403335</v>
      </c>
      <c r="F7264" s="17">
        <f t="shared" ca="1" si="7593"/>
        <v>3451.064583901602</v>
      </c>
      <c r="G7264" s="17">
        <f t="shared" ca="1" si="7593"/>
        <v>3835.6214760958005</v>
      </c>
      <c r="H7264" s="17">
        <f t="shared" ca="1" si="7593"/>
        <v>3848.6930682188208</v>
      </c>
      <c r="I7264" s="17">
        <f t="shared" ca="1" si="7593"/>
        <v>4151.4097671176978</v>
      </c>
      <c r="J7264" s="17">
        <f t="shared" ca="1" si="7593"/>
        <v>3989.1574711901781</v>
      </c>
      <c r="K7264" s="17">
        <f t="shared" ca="1" si="7593"/>
        <v>4067.3819515173441</v>
      </c>
      <c r="L7264" s="17">
        <f t="shared" ca="1" si="7593"/>
        <v>4188.0527351668698</v>
      </c>
      <c r="M7264" s="17">
        <f t="shared" ca="1" si="7593"/>
        <v>4631.0203978054524</v>
      </c>
      <c r="N7264" s="17">
        <f t="shared" ca="1" si="7593"/>
        <v>4491.9487917153247</v>
      </c>
      <c r="O7264" s="11">
        <f t="shared" ca="1" si="7576"/>
        <v>1</v>
      </c>
      <c r="P7264" s="17">
        <f t="shared" ca="1" si="7549"/>
        <v>1491.9487917153247</v>
      </c>
    </row>
    <row r="7265" spans="1:16" x14ac:dyDescent="0.35">
      <c r="A7265" s="14">
        <v>7252</v>
      </c>
      <c r="B7265" s="17">
        <f t="shared" si="7574"/>
        <v>2987</v>
      </c>
      <c r="C7265" s="17">
        <f t="shared" ref="C7265:N7265" ca="1" si="7594">B7265*EXP((($E$6-$E$7-0.5*$E$5^2)*$E$8)+($E$5*_xlfn.NORM.S.INV(RAND())*SQRT($E$8)))</f>
        <v>3435.7486650319679</v>
      </c>
      <c r="D7265" s="17">
        <f t="shared" ca="1" si="7594"/>
        <v>3408.9449057209281</v>
      </c>
      <c r="E7265" s="17">
        <f t="shared" ca="1" si="7594"/>
        <v>3404.2125528524493</v>
      </c>
      <c r="F7265" s="17">
        <f t="shared" ca="1" si="7594"/>
        <v>3347.9822062466656</v>
      </c>
      <c r="G7265" s="17">
        <f t="shared" ca="1" si="7594"/>
        <v>3916.7406680596814</v>
      </c>
      <c r="H7265" s="17">
        <f t="shared" ca="1" si="7594"/>
        <v>3979.5566566705156</v>
      </c>
      <c r="I7265" s="17">
        <f t="shared" ca="1" si="7594"/>
        <v>3742.4512076679807</v>
      </c>
      <c r="J7265" s="17">
        <f t="shared" ca="1" si="7594"/>
        <v>3735.3199204774037</v>
      </c>
      <c r="K7265" s="17">
        <f t="shared" ca="1" si="7594"/>
        <v>3531.3144537122266</v>
      </c>
      <c r="L7265" s="17">
        <f t="shared" ca="1" si="7594"/>
        <v>3742.813869714982</v>
      </c>
      <c r="M7265" s="17">
        <f t="shared" ca="1" si="7594"/>
        <v>4022.7227525093726</v>
      </c>
      <c r="N7265" s="17">
        <f t="shared" ca="1" si="7594"/>
        <v>4053.6114709296103</v>
      </c>
      <c r="O7265" s="11">
        <f t="shared" ca="1" si="7576"/>
        <v>1</v>
      </c>
      <c r="P7265" s="17">
        <f t="shared" ca="1" si="7549"/>
        <v>1053.6114709296103</v>
      </c>
    </row>
    <row r="7266" spans="1:16" x14ac:dyDescent="0.35">
      <c r="A7266" s="14">
        <v>7253</v>
      </c>
      <c r="B7266" s="17">
        <f t="shared" si="7574"/>
        <v>2987</v>
      </c>
      <c r="C7266" s="17">
        <f t="shared" ref="C7266:N7266" ca="1" si="7595">B7266*EXP((($E$6-$E$7-0.5*$E$5^2)*$E$8)+($E$5*_xlfn.NORM.S.INV(RAND())*SQRT($E$8)))</f>
        <v>3308.5868826499895</v>
      </c>
      <c r="D7266" s="17">
        <f t="shared" ca="1" si="7595"/>
        <v>3296.2203340860465</v>
      </c>
      <c r="E7266" s="17">
        <f t="shared" ca="1" si="7595"/>
        <v>3516.5107889781034</v>
      </c>
      <c r="F7266" s="17">
        <f t="shared" ca="1" si="7595"/>
        <v>3502.6697156697983</v>
      </c>
      <c r="G7266" s="17">
        <f t="shared" ca="1" si="7595"/>
        <v>3303.6105612922038</v>
      </c>
      <c r="H7266" s="17">
        <f t="shared" ca="1" si="7595"/>
        <v>3153.5803453543658</v>
      </c>
      <c r="I7266" s="17">
        <f t="shared" ca="1" si="7595"/>
        <v>3255.2935489562115</v>
      </c>
      <c r="J7266" s="17">
        <f t="shared" ca="1" si="7595"/>
        <v>3653.1386443035217</v>
      </c>
      <c r="K7266" s="17">
        <f t="shared" ca="1" si="7595"/>
        <v>3710.4358852272526</v>
      </c>
      <c r="L7266" s="17">
        <f t="shared" ca="1" si="7595"/>
        <v>3498.0945863821257</v>
      </c>
      <c r="M7266" s="17">
        <f t="shared" ca="1" si="7595"/>
        <v>3442.1875828442799</v>
      </c>
      <c r="N7266" s="17">
        <f t="shared" ca="1" si="7595"/>
        <v>3389.7906901321498</v>
      </c>
      <c r="O7266" s="11">
        <f t="shared" ca="1" si="7576"/>
        <v>1</v>
      </c>
      <c r="P7266" s="17">
        <f t="shared" ca="1" si="7549"/>
        <v>389.79069013214985</v>
      </c>
    </row>
    <row r="7267" spans="1:16" x14ac:dyDescent="0.35">
      <c r="A7267" s="14">
        <v>7254</v>
      </c>
      <c r="B7267" s="17">
        <f t="shared" si="7574"/>
        <v>2987</v>
      </c>
      <c r="C7267" s="17">
        <f t="shared" ref="C7267:N7267" ca="1" si="7596">B7267*EXP((($E$6-$E$7-0.5*$E$5^2)*$E$8)+($E$5*_xlfn.NORM.S.INV(RAND())*SQRT($E$8)))</f>
        <v>2731.443504511607</v>
      </c>
      <c r="D7267" s="17">
        <f t="shared" ca="1" si="7596"/>
        <v>2576.3138545848146</v>
      </c>
      <c r="E7267" s="17">
        <f t="shared" ca="1" si="7596"/>
        <v>2596.7871725519781</v>
      </c>
      <c r="F7267" s="17">
        <f t="shared" ca="1" si="7596"/>
        <v>2609.8877050656197</v>
      </c>
      <c r="G7267" s="17">
        <f t="shared" ca="1" si="7596"/>
        <v>2832.5208016908123</v>
      </c>
      <c r="H7267" s="17">
        <f t="shared" ca="1" si="7596"/>
        <v>3029.8784188310233</v>
      </c>
      <c r="I7267" s="17">
        <f t="shared" ca="1" si="7596"/>
        <v>2848.99845944663</v>
      </c>
      <c r="J7267" s="17">
        <f t="shared" ca="1" si="7596"/>
        <v>2951.2494858175091</v>
      </c>
      <c r="K7267" s="17">
        <f t="shared" ca="1" si="7596"/>
        <v>2983.1960597316743</v>
      </c>
      <c r="L7267" s="17">
        <f t="shared" ca="1" si="7596"/>
        <v>3048.0771953540816</v>
      </c>
      <c r="M7267" s="17">
        <f t="shared" ca="1" si="7596"/>
        <v>2804.2902113152772</v>
      </c>
      <c r="N7267" s="17">
        <f t="shared" ca="1" si="7596"/>
        <v>3010.9792603117876</v>
      </c>
      <c r="O7267" s="11">
        <f t="shared" ca="1" si="7576"/>
        <v>1</v>
      </c>
      <c r="P7267" s="17">
        <f t="shared" ca="1" si="7549"/>
        <v>10.979260311787584</v>
      </c>
    </row>
    <row r="7268" spans="1:16" x14ac:dyDescent="0.35">
      <c r="A7268" s="14">
        <v>7255</v>
      </c>
      <c r="B7268" s="17">
        <f t="shared" si="7574"/>
        <v>2987</v>
      </c>
      <c r="C7268" s="17">
        <f t="shared" ref="C7268:N7268" ca="1" si="7597">B7268*EXP((($E$6-$E$7-0.5*$E$5^2)*$E$8)+($E$5*_xlfn.NORM.S.INV(RAND())*SQRT($E$8)))</f>
        <v>2703.5669670155171</v>
      </c>
      <c r="D7268" s="17">
        <f t="shared" ca="1" si="7597"/>
        <v>2683.7013268053424</v>
      </c>
      <c r="E7268" s="17">
        <f t="shared" ca="1" si="7597"/>
        <v>2972.2779897875957</v>
      </c>
      <c r="F7268" s="17">
        <f t="shared" ca="1" si="7597"/>
        <v>3079.6421941688263</v>
      </c>
      <c r="G7268" s="17">
        <f t="shared" ca="1" si="7597"/>
        <v>2979.7272642741127</v>
      </c>
      <c r="H7268" s="17">
        <f t="shared" ca="1" si="7597"/>
        <v>2976.3317008618292</v>
      </c>
      <c r="I7268" s="17">
        <f t="shared" ca="1" si="7597"/>
        <v>2962.1148627609973</v>
      </c>
      <c r="J7268" s="17">
        <f t="shared" ca="1" si="7597"/>
        <v>2974.5036208857168</v>
      </c>
      <c r="K7268" s="17">
        <f t="shared" ca="1" si="7597"/>
        <v>3278.4939400105409</v>
      </c>
      <c r="L7268" s="17">
        <f t="shared" ca="1" si="7597"/>
        <v>3546.8024674288849</v>
      </c>
      <c r="M7268" s="17">
        <f t="shared" ca="1" si="7597"/>
        <v>3500.6739560507499</v>
      </c>
      <c r="N7268" s="17">
        <f t="shared" ca="1" si="7597"/>
        <v>3544.4764990742642</v>
      </c>
      <c r="O7268" s="11">
        <f t="shared" ca="1" si="7576"/>
        <v>1</v>
      </c>
      <c r="P7268" s="17">
        <f t="shared" ca="1" si="7549"/>
        <v>544.47649907426421</v>
      </c>
    </row>
    <row r="7269" spans="1:16" x14ac:dyDescent="0.35">
      <c r="A7269" s="14">
        <v>7256</v>
      </c>
      <c r="B7269" s="17">
        <f t="shared" si="7574"/>
        <v>2987</v>
      </c>
      <c r="C7269" s="17">
        <f t="shared" ref="C7269:N7269" ca="1" si="7598">B7269*EXP((($E$6-$E$7-0.5*$E$5^2)*$E$8)+($E$5*_xlfn.NORM.S.INV(RAND())*SQRT($E$8)))</f>
        <v>2742.5548172954373</v>
      </c>
      <c r="D7269" s="17">
        <f t="shared" ca="1" si="7598"/>
        <v>2619.1511566572949</v>
      </c>
      <c r="E7269" s="17">
        <f t="shared" ca="1" si="7598"/>
        <v>2605.4453308379857</v>
      </c>
      <c r="F7269" s="17">
        <f t="shared" ca="1" si="7598"/>
        <v>2561.0069240021744</v>
      </c>
      <c r="G7269" s="17">
        <f t="shared" ca="1" si="7598"/>
        <v>2727.0072637425669</v>
      </c>
      <c r="H7269" s="17">
        <f t="shared" ca="1" si="7598"/>
        <v>2597.3625124623964</v>
      </c>
      <c r="I7269" s="17">
        <f t="shared" ca="1" si="7598"/>
        <v>2520.2305351281952</v>
      </c>
      <c r="J7269" s="17">
        <f t="shared" ca="1" si="7598"/>
        <v>2423.8832800246969</v>
      </c>
      <c r="K7269" s="17">
        <f t="shared" ca="1" si="7598"/>
        <v>2538.1479842789945</v>
      </c>
      <c r="L7269" s="17">
        <f t="shared" ca="1" si="7598"/>
        <v>2323.4258217557399</v>
      </c>
      <c r="M7269" s="17">
        <f t="shared" ca="1" si="7598"/>
        <v>2478.6085721218974</v>
      </c>
      <c r="N7269" s="17">
        <f t="shared" ca="1" si="7598"/>
        <v>2538.9088241538811</v>
      </c>
      <c r="O7269" s="11">
        <f t="shared" ca="1" si="7576"/>
        <v>0</v>
      </c>
      <c r="P7269" s="17">
        <f t="shared" ca="1" si="7549"/>
        <v>0</v>
      </c>
    </row>
    <row r="7270" spans="1:16" x14ac:dyDescent="0.35">
      <c r="A7270" s="14">
        <v>7257</v>
      </c>
      <c r="B7270" s="17">
        <f t="shared" si="7574"/>
        <v>2987</v>
      </c>
      <c r="C7270" s="17">
        <f t="shared" ref="C7270:N7270" ca="1" si="7599">B7270*EXP((($E$6-$E$7-0.5*$E$5^2)*$E$8)+($E$5*_xlfn.NORM.S.INV(RAND())*SQRT($E$8)))</f>
        <v>2825.8807965974743</v>
      </c>
      <c r="D7270" s="17">
        <f t="shared" ca="1" si="7599"/>
        <v>3042.981490848224</v>
      </c>
      <c r="E7270" s="17">
        <f t="shared" ca="1" si="7599"/>
        <v>3057.2171657030226</v>
      </c>
      <c r="F7270" s="17">
        <f t="shared" ca="1" si="7599"/>
        <v>2831.4043145394385</v>
      </c>
      <c r="G7270" s="17">
        <f t="shared" ca="1" si="7599"/>
        <v>2581.8794783600392</v>
      </c>
      <c r="H7270" s="17">
        <f t="shared" ca="1" si="7599"/>
        <v>2264.0394446870282</v>
      </c>
      <c r="I7270" s="17">
        <f t="shared" ca="1" si="7599"/>
        <v>2230.1072574311452</v>
      </c>
      <c r="J7270" s="17">
        <f t="shared" ca="1" si="7599"/>
        <v>2376.0790003333927</v>
      </c>
      <c r="K7270" s="17">
        <f t="shared" ca="1" si="7599"/>
        <v>2042.0461135172777</v>
      </c>
      <c r="L7270" s="17">
        <f t="shared" ca="1" si="7599"/>
        <v>1926.9395424022064</v>
      </c>
      <c r="M7270" s="17">
        <f t="shared" ca="1" si="7599"/>
        <v>2014.2099611318413</v>
      </c>
      <c r="N7270" s="17">
        <f t="shared" ca="1" si="7599"/>
        <v>2092.3742242391459</v>
      </c>
      <c r="O7270" s="11">
        <f t="shared" ca="1" si="7576"/>
        <v>0</v>
      </c>
      <c r="P7270" s="17">
        <f t="shared" ca="1" si="7549"/>
        <v>0</v>
      </c>
    </row>
    <row r="7271" spans="1:16" x14ac:dyDescent="0.35">
      <c r="A7271" s="14">
        <v>7258</v>
      </c>
      <c r="B7271" s="17">
        <f t="shared" si="7574"/>
        <v>2987</v>
      </c>
      <c r="C7271" s="17">
        <f t="shared" ref="C7271:N7271" ca="1" si="7600">B7271*EXP((($E$6-$E$7-0.5*$E$5^2)*$E$8)+($E$5*_xlfn.NORM.S.INV(RAND())*SQRT($E$8)))</f>
        <v>3499.6564184048625</v>
      </c>
      <c r="D7271" s="17">
        <f t="shared" ca="1" si="7600"/>
        <v>3568.6224757482255</v>
      </c>
      <c r="E7271" s="17">
        <f t="shared" ca="1" si="7600"/>
        <v>3190.1399089914826</v>
      </c>
      <c r="F7271" s="17">
        <f t="shared" ca="1" si="7600"/>
        <v>2943.4003915877647</v>
      </c>
      <c r="G7271" s="17">
        <f t="shared" ca="1" si="7600"/>
        <v>2881.5451170723109</v>
      </c>
      <c r="H7271" s="17">
        <f t="shared" ca="1" si="7600"/>
        <v>2994.6367234284653</v>
      </c>
      <c r="I7271" s="17">
        <f t="shared" ca="1" si="7600"/>
        <v>3025.2641184900544</v>
      </c>
      <c r="J7271" s="17">
        <f t="shared" ca="1" si="7600"/>
        <v>2938.5330177307505</v>
      </c>
      <c r="K7271" s="17">
        <f t="shared" ca="1" si="7600"/>
        <v>2797.2146819297645</v>
      </c>
      <c r="L7271" s="17">
        <f t="shared" ca="1" si="7600"/>
        <v>2630.1768645083444</v>
      </c>
      <c r="M7271" s="17">
        <f t="shared" ca="1" si="7600"/>
        <v>2426.4733089559495</v>
      </c>
      <c r="N7271" s="17">
        <f t="shared" ca="1" si="7600"/>
        <v>2473.4517332108599</v>
      </c>
      <c r="O7271" s="11">
        <f t="shared" ca="1" si="7576"/>
        <v>0</v>
      </c>
      <c r="P7271" s="17">
        <f t="shared" ca="1" si="7549"/>
        <v>0</v>
      </c>
    </row>
    <row r="7272" spans="1:16" x14ac:dyDescent="0.35">
      <c r="A7272" s="14">
        <v>7259</v>
      </c>
      <c r="B7272" s="17">
        <f t="shared" si="7574"/>
        <v>2987</v>
      </c>
      <c r="C7272" s="17">
        <f t="shared" ref="C7272:N7272" ca="1" si="7601">B7272*EXP((($E$6-$E$7-0.5*$E$5^2)*$E$8)+($E$5*_xlfn.NORM.S.INV(RAND())*SQRT($E$8)))</f>
        <v>2784.5964422803809</v>
      </c>
      <c r="D7272" s="17">
        <f t="shared" ca="1" si="7601"/>
        <v>2712.000199440944</v>
      </c>
      <c r="E7272" s="17">
        <f t="shared" ca="1" si="7601"/>
        <v>2566.5485026002202</v>
      </c>
      <c r="F7272" s="17">
        <f t="shared" ca="1" si="7601"/>
        <v>2923.3179962273193</v>
      </c>
      <c r="G7272" s="17">
        <f t="shared" ca="1" si="7601"/>
        <v>2963.3874481630924</v>
      </c>
      <c r="H7272" s="17">
        <f t="shared" ca="1" si="7601"/>
        <v>2749.9877020933645</v>
      </c>
      <c r="I7272" s="17">
        <f t="shared" ca="1" si="7601"/>
        <v>2629.1063289545818</v>
      </c>
      <c r="J7272" s="17">
        <f t="shared" ca="1" si="7601"/>
        <v>2910.348933149608</v>
      </c>
      <c r="K7272" s="17">
        <f t="shared" ca="1" si="7601"/>
        <v>2992.6524876737476</v>
      </c>
      <c r="L7272" s="17">
        <f t="shared" ca="1" si="7601"/>
        <v>3061.6742588365269</v>
      </c>
      <c r="M7272" s="17">
        <f t="shared" ca="1" si="7601"/>
        <v>2931.0244899826257</v>
      </c>
      <c r="N7272" s="17">
        <f t="shared" ca="1" si="7601"/>
        <v>3100.4728211268157</v>
      </c>
      <c r="O7272" s="11">
        <f t="shared" ca="1" si="7576"/>
        <v>1</v>
      </c>
      <c r="P7272" s="17">
        <f t="shared" ca="1" si="7549"/>
        <v>100.47282112681569</v>
      </c>
    </row>
    <row r="7273" spans="1:16" x14ac:dyDescent="0.35">
      <c r="A7273" s="14">
        <v>7260</v>
      </c>
      <c r="B7273" s="17">
        <f t="shared" si="7574"/>
        <v>2987</v>
      </c>
      <c r="C7273" s="17">
        <f t="shared" ref="C7273:N7273" ca="1" si="7602">B7273*EXP((($E$6-$E$7-0.5*$E$5^2)*$E$8)+($E$5*_xlfn.NORM.S.INV(RAND())*SQRT($E$8)))</f>
        <v>3245.7636095768498</v>
      </c>
      <c r="D7273" s="17">
        <f t="shared" ca="1" si="7602"/>
        <v>3038.8294959755412</v>
      </c>
      <c r="E7273" s="17">
        <f t="shared" ca="1" si="7602"/>
        <v>3056.4631391869148</v>
      </c>
      <c r="F7273" s="17">
        <f t="shared" ca="1" si="7602"/>
        <v>3128.1427058185741</v>
      </c>
      <c r="G7273" s="17">
        <f t="shared" ca="1" si="7602"/>
        <v>3367.5605350551682</v>
      </c>
      <c r="H7273" s="17">
        <f t="shared" ca="1" si="7602"/>
        <v>3418.123433272729</v>
      </c>
      <c r="I7273" s="17">
        <f t="shared" ca="1" si="7602"/>
        <v>3110.6870297560331</v>
      </c>
      <c r="J7273" s="17">
        <f t="shared" ca="1" si="7602"/>
        <v>3145.3823600006976</v>
      </c>
      <c r="K7273" s="17">
        <f t="shared" ca="1" si="7602"/>
        <v>3446.1062143878007</v>
      </c>
      <c r="L7273" s="17">
        <f t="shared" ca="1" si="7602"/>
        <v>3433.5966309219134</v>
      </c>
      <c r="M7273" s="17">
        <f t="shared" ca="1" si="7602"/>
        <v>3413.0459855590593</v>
      </c>
      <c r="N7273" s="17">
        <f t="shared" ca="1" si="7602"/>
        <v>3501.5536764674771</v>
      </c>
      <c r="O7273" s="11">
        <f t="shared" ca="1" si="7576"/>
        <v>1</v>
      </c>
      <c r="P7273" s="17">
        <f t="shared" ca="1" si="7549"/>
        <v>501.55367646747709</v>
      </c>
    </row>
    <row r="7274" spans="1:16" x14ac:dyDescent="0.35">
      <c r="A7274" s="14">
        <v>7261</v>
      </c>
      <c r="B7274" s="17">
        <f t="shared" si="7574"/>
        <v>2987</v>
      </c>
      <c r="C7274" s="17">
        <f t="shared" ref="C7274:N7274" ca="1" si="7603">B7274*EXP((($E$6-$E$7-0.5*$E$5^2)*$E$8)+($E$5*_xlfn.NORM.S.INV(RAND())*SQRT($E$8)))</f>
        <v>3047.4268521560375</v>
      </c>
      <c r="D7274" s="17">
        <f t="shared" ca="1" si="7603"/>
        <v>3169.436138289178</v>
      </c>
      <c r="E7274" s="17">
        <f t="shared" ca="1" si="7603"/>
        <v>3063.4814805444194</v>
      </c>
      <c r="F7274" s="17">
        <f t="shared" ca="1" si="7603"/>
        <v>3345.6119344663598</v>
      </c>
      <c r="G7274" s="17">
        <f t="shared" ca="1" si="7603"/>
        <v>3364.1738530901894</v>
      </c>
      <c r="H7274" s="17">
        <f t="shared" ca="1" si="7603"/>
        <v>3600.0265348436242</v>
      </c>
      <c r="I7274" s="17">
        <f t="shared" ca="1" si="7603"/>
        <v>3362.5202189392385</v>
      </c>
      <c r="J7274" s="17">
        <f t="shared" ca="1" si="7603"/>
        <v>3469.8639959979864</v>
      </c>
      <c r="K7274" s="17">
        <f t="shared" ca="1" si="7603"/>
        <v>3638.3413894617379</v>
      </c>
      <c r="L7274" s="17">
        <f t="shared" ca="1" si="7603"/>
        <v>3823.4233372591516</v>
      </c>
      <c r="M7274" s="17">
        <f t="shared" ca="1" si="7603"/>
        <v>3552.8861584849428</v>
      </c>
      <c r="N7274" s="17">
        <f t="shared" ca="1" si="7603"/>
        <v>3730.421785795078</v>
      </c>
      <c r="O7274" s="11">
        <f t="shared" ca="1" si="7576"/>
        <v>1</v>
      </c>
      <c r="P7274" s="17">
        <f t="shared" ca="1" si="7549"/>
        <v>730.42178579507799</v>
      </c>
    </row>
    <row r="7275" spans="1:16" x14ac:dyDescent="0.35">
      <c r="A7275" s="14">
        <v>7262</v>
      </c>
      <c r="B7275" s="17">
        <f t="shared" si="7574"/>
        <v>2987</v>
      </c>
      <c r="C7275" s="17">
        <f t="shared" ref="C7275:N7275" ca="1" si="7604">B7275*EXP((($E$6-$E$7-0.5*$E$5^2)*$E$8)+($E$5*_xlfn.NORM.S.INV(RAND())*SQRT($E$8)))</f>
        <v>2937.4317084544791</v>
      </c>
      <c r="D7275" s="17">
        <f t="shared" ca="1" si="7604"/>
        <v>2960.5308746117821</v>
      </c>
      <c r="E7275" s="17">
        <f t="shared" ca="1" si="7604"/>
        <v>2839.2266107517507</v>
      </c>
      <c r="F7275" s="17">
        <f t="shared" ca="1" si="7604"/>
        <v>2659.1697903532336</v>
      </c>
      <c r="G7275" s="17">
        <f t="shared" ca="1" si="7604"/>
        <v>2863.2259077392878</v>
      </c>
      <c r="H7275" s="17">
        <f t="shared" ca="1" si="7604"/>
        <v>2865.0708743245555</v>
      </c>
      <c r="I7275" s="17">
        <f t="shared" ca="1" si="7604"/>
        <v>3006.6467245383242</v>
      </c>
      <c r="J7275" s="17">
        <f t="shared" ca="1" si="7604"/>
        <v>3297.74767494043</v>
      </c>
      <c r="K7275" s="17">
        <f t="shared" ca="1" si="7604"/>
        <v>3346.5116275378018</v>
      </c>
      <c r="L7275" s="17">
        <f t="shared" ca="1" si="7604"/>
        <v>3258.5754503062099</v>
      </c>
      <c r="M7275" s="17">
        <f t="shared" ca="1" si="7604"/>
        <v>3138.5114820084332</v>
      </c>
      <c r="N7275" s="17">
        <f t="shared" ca="1" si="7604"/>
        <v>2970.2848111974099</v>
      </c>
      <c r="O7275" s="11">
        <f t="shared" ca="1" si="7576"/>
        <v>0</v>
      </c>
      <c r="P7275" s="17">
        <f t="shared" ca="1" si="7549"/>
        <v>0</v>
      </c>
    </row>
    <row r="7276" spans="1:16" x14ac:dyDescent="0.35">
      <c r="A7276" s="14">
        <v>7263</v>
      </c>
      <c r="B7276" s="17">
        <f t="shared" si="7574"/>
        <v>2987</v>
      </c>
      <c r="C7276" s="17">
        <f t="shared" ref="C7276:N7276" ca="1" si="7605">B7276*EXP((($E$6-$E$7-0.5*$E$5^2)*$E$8)+($E$5*_xlfn.NORM.S.INV(RAND())*SQRT($E$8)))</f>
        <v>2818.8996492156152</v>
      </c>
      <c r="D7276" s="17">
        <f t="shared" ca="1" si="7605"/>
        <v>3005.5251570350424</v>
      </c>
      <c r="E7276" s="17">
        <f t="shared" ca="1" si="7605"/>
        <v>3129.6948222940787</v>
      </c>
      <c r="F7276" s="17">
        <f t="shared" ca="1" si="7605"/>
        <v>3268.5825936700817</v>
      </c>
      <c r="G7276" s="17">
        <f t="shared" ca="1" si="7605"/>
        <v>3385.4143829873906</v>
      </c>
      <c r="H7276" s="17">
        <f t="shared" ca="1" si="7605"/>
        <v>3664.2309025528971</v>
      </c>
      <c r="I7276" s="17">
        <f t="shared" ca="1" si="7605"/>
        <v>3867.4467986903028</v>
      </c>
      <c r="J7276" s="17">
        <f t="shared" ca="1" si="7605"/>
        <v>3669.450834461557</v>
      </c>
      <c r="K7276" s="17">
        <f t="shared" ca="1" si="7605"/>
        <v>4168.105943878466</v>
      </c>
      <c r="L7276" s="17">
        <f t="shared" ca="1" si="7605"/>
        <v>4283.2287676819769</v>
      </c>
      <c r="M7276" s="17">
        <f t="shared" ca="1" si="7605"/>
        <v>4895.9039412281154</v>
      </c>
      <c r="N7276" s="17">
        <f t="shared" ca="1" si="7605"/>
        <v>5083.785507153495</v>
      </c>
      <c r="O7276" s="11">
        <f t="shared" ca="1" si="7576"/>
        <v>1</v>
      </c>
      <c r="P7276" s="17">
        <f t="shared" ca="1" si="7549"/>
        <v>2083.785507153495</v>
      </c>
    </row>
    <row r="7277" spans="1:16" x14ac:dyDescent="0.35">
      <c r="A7277" s="14">
        <v>7264</v>
      </c>
      <c r="B7277" s="17">
        <f t="shared" si="7574"/>
        <v>2987</v>
      </c>
      <c r="C7277" s="17">
        <f t="shared" ref="C7277:N7277" ca="1" si="7606">B7277*EXP((($E$6-$E$7-0.5*$E$5^2)*$E$8)+($E$5*_xlfn.NORM.S.INV(RAND())*SQRT($E$8)))</f>
        <v>2905.1361131930889</v>
      </c>
      <c r="D7277" s="17">
        <f t="shared" ca="1" si="7606"/>
        <v>2974.6072526229668</v>
      </c>
      <c r="E7277" s="17">
        <f t="shared" ca="1" si="7606"/>
        <v>2961.9784320865306</v>
      </c>
      <c r="F7277" s="17">
        <f t="shared" ca="1" si="7606"/>
        <v>2930.2624120514729</v>
      </c>
      <c r="G7277" s="17">
        <f t="shared" ca="1" si="7606"/>
        <v>2855.4555238651701</v>
      </c>
      <c r="H7277" s="17">
        <f t="shared" ca="1" si="7606"/>
        <v>3091.7013599895622</v>
      </c>
      <c r="I7277" s="17">
        <f t="shared" ca="1" si="7606"/>
        <v>3187.6656354327233</v>
      </c>
      <c r="J7277" s="17">
        <f t="shared" ca="1" si="7606"/>
        <v>2977.0838607946621</v>
      </c>
      <c r="K7277" s="17">
        <f t="shared" ca="1" si="7606"/>
        <v>3091.080571236505</v>
      </c>
      <c r="L7277" s="17">
        <f t="shared" ca="1" si="7606"/>
        <v>2906.8092022499604</v>
      </c>
      <c r="M7277" s="17">
        <f t="shared" ca="1" si="7606"/>
        <v>3442.7081073509466</v>
      </c>
      <c r="N7277" s="17">
        <f t="shared" ca="1" si="7606"/>
        <v>3788.8675898441052</v>
      </c>
      <c r="O7277" s="11">
        <f t="shared" ca="1" si="7576"/>
        <v>1</v>
      </c>
      <c r="P7277" s="17">
        <f t="shared" ca="1" si="7549"/>
        <v>788.86758984410517</v>
      </c>
    </row>
    <row r="7278" spans="1:16" x14ac:dyDescent="0.35">
      <c r="A7278" s="14">
        <v>7265</v>
      </c>
      <c r="B7278" s="17">
        <f t="shared" si="7574"/>
        <v>2987</v>
      </c>
      <c r="C7278" s="17">
        <f t="shared" ref="C7278:N7278" ca="1" si="7607">B7278*EXP((($E$6-$E$7-0.5*$E$5^2)*$E$8)+($E$5*_xlfn.NORM.S.INV(RAND())*SQRT($E$8)))</f>
        <v>3184.604928144081</v>
      </c>
      <c r="D7278" s="17">
        <f t="shared" ca="1" si="7607"/>
        <v>3115.0161674507508</v>
      </c>
      <c r="E7278" s="17">
        <f t="shared" ca="1" si="7607"/>
        <v>3160.3144093350861</v>
      </c>
      <c r="F7278" s="17">
        <f t="shared" ca="1" si="7607"/>
        <v>3191.3474623587699</v>
      </c>
      <c r="G7278" s="17">
        <f t="shared" ca="1" si="7607"/>
        <v>3087.5094544966682</v>
      </c>
      <c r="H7278" s="17">
        <f t="shared" ca="1" si="7607"/>
        <v>3017.5701262543776</v>
      </c>
      <c r="I7278" s="17">
        <f t="shared" ca="1" si="7607"/>
        <v>2924.3007034119619</v>
      </c>
      <c r="J7278" s="17">
        <f t="shared" ca="1" si="7607"/>
        <v>2732.7369103917463</v>
      </c>
      <c r="K7278" s="17">
        <f t="shared" ca="1" si="7607"/>
        <v>2962.9995175281811</v>
      </c>
      <c r="L7278" s="17">
        <f t="shared" ca="1" si="7607"/>
        <v>3257.829614644606</v>
      </c>
      <c r="M7278" s="17">
        <f t="shared" ca="1" si="7607"/>
        <v>3265.4683242784326</v>
      </c>
      <c r="N7278" s="17">
        <f t="shared" ca="1" si="7607"/>
        <v>3110.603397152528</v>
      </c>
      <c r="O7278" s="11">
        <f t="shared" ca="1" si="7576"/>
        <v>1</v>
      </c>
      <c r="P7278" s="17">
        <f t="shared" ca="1" si="7549"/>
        <v>110.60339715252803</v>
      </c>
    </row>
    <row r="7279" spans="1:16" x14ac:dyDescent="0.35">
      <c r="A7279" s="14">
        <v>7266</v>
      </c>
      <c r="B7279" s="17">
        <f t="shared" si="7574"/>
        <v>2987</v>
      </c>
      <c r="C7279" s="17">
        <f t="shared" ref="C7279:N7279" ca="1" si="7608">B7279*EXP((($E$6-$E$7-0.5*$E$5^2)*$E$8)+($E$5*_xlfn.NORM.S.INV(RAND())*SQRT($E$8)))</f>
        <v>2837.3811492523791</v>
      </c>
      <c r="D7279" s="17">
        <f t="shared" ca="1" si="7608"/>
        <v>2725.0228591648161</v>
      </c>
      <c r="E7279" s="17">
        <f t="shared" ca="1" si="7608"/>
        <v>2853.6134420106696</v>
      </c>
      <c r="F7279" s="17">
        <f t="shared" ca="1" si="7608"/>
        <v>2929.8267536888993</v>
      </c>
      <c r="G7279" s="17">
        <f t="shared" ca="1" si="7608"/>
        <v>3214.0543791978339</v>
      </c>
      <c r="H7279" s="17">
        <f t="shared" ca="1" si="7608"/>
        <v>3226.1809613758678</v>
      </c>
      <c r="I7279" s="17">
        <f t="shared" ca="1" si="7608"/>
        <v>3125.6738256110762</v>
      </c>
      <c r="J7279" s="17">
        <f t="shared" ca="1" si="7608"/>
        <v>3096.7402150803327</v>
      </c>
      <c r="K7279" s="17">
        <f t="shared" ca="1" si="7608"/>
        <v>3276.224858025289</v>
      </c>
      <c r="L7279" s="17">
        <f t="shared" ca="1" si="7608"/>
        <v>3289.0414697692104</v>
      </c>
      <c r="M7279" s="17">
        <f t="shared" ca="1" si="7608"/>
        <v>2959.8025231201254</v>
      </c>
      <c r="N7279" s="17">
        <f t="shared" ca="1" si="7608"/>
        <v>3240.4026767840014</v>
      </c>
      <c r="O7279" s="11">
        <f t="shared" ca="1" si="7576"/>
        <v>1</v>
      </c>
      <c r="P7279" s="17">
        <f t="shared" ca="1" si="7549"/>
        <v>240.40267678400141</v>
      </c>
    </row>
    <row r="7280" spans="1:16" x14ac:dyDescent="0.35">
      <c r="A7280" s="14">
        <v>7267</v>
      </c>
      <c r="B7280" s="17">
        <f t="shared" si="7574"/>
        <v>2987</v>
      </c>
      <c r="C7280" s="17">
        <f t="shared" ref="C7280:N7280" ca="1" si="7609">B7280*EXP((($E$6-$E$7-0.5*$E$5^2)*$E$8)+($E$5*_xlfn.NORM.S.INV(RAND())*SQRT($E$8)))</f>
        <v>2938.0832548004405</v>
      </c>
      <c r="D7280" s="17">
        <f t="shared" ca="1" si="7609"/>
        <v>2908.3200896516264</v>
      </c>
      <c r="E7280" s="17">
        <f t="shared" ca="1" si="7609"/>
        <v>2765.1589487476017</v>
      </c>
      <c r="F7280" s="17">
        <f t="shared" ca="1" si="7609"/>
        <v>2613.6310616626838</v>
      </c>
      <c r="G7280" s="17">
        <f t="shared" ca="1" si="7609"/>
        <v>2500.0958133880104</v>
      </c>
      <c r="H7280" s="17">
        <f t="shared" ca="1" si="7609"/>
        <v>2575.9452710739397</v>
      </c>
      <c r="I7280" s="17">
        <f t="shared" ca="1" si="7609"/>
        <v>2651.1222994445361</v>
      </c>
      <c r="J7280" s="17">
        <f t="shared" ca="1" si="7609"/>
        <v>2803.5785348795703</v>
      </c>
      <c r="K7280" s="17">
        <f t="shared" ca="1" si="7609"/>
        <v>3002.6933244685206</v>
      </c>
      <c r="L7280" s="17">
        <f t="shared" ca="1" si="7609"/>
        <v>3016.5074261011614</v>
      </c>
      <c r="M7280" s="17">
        <f t="shared" ca="1" si="7609"/>
        <v>2985.282478854062</v>
      </c>
      <c r="N7280" s="17">
        <f t="shared" ca="1" si="7609"/>
        <v>2986.4781690139862</v>
      </c>
      <c r="O7280" s="11">
        <f t="shared" ca="1" si="7576"/>
        <v>0</v>
      </c>
      <c r="P7280" s="17">
        <f t="shared" ca="1" si="7549"/>
        <v>0</v>
      </c>
    </row>
    <row r="7281" spans="1:16" x14ac:dyDescent="0.35">
      <c r="A7281" s="14">
        <v>7268</v>
      </c>
      <c r="B7281" s="17">
        <f t="shared" si="7574"/>
        <v>2987</v>
      </c>
      <c r="C7281" s="17">
        <f t="shared" ref="C7281:N7281" ca="1" si="7610">B7281*EXP((($E$6-$E$7-0.5*$E$5^2)*$E$8)+($E$5*_xlfn.NORM.S.INV(RAND())*SQRT($E$8)))</f>
        <v>3072.4725476857298</v>
      </c>
      <c r="D7281" s="17">
        <f t="shared" ca="1" si="7610"/>
        <v>3077.3009446594397</v>
      </c>
      <c r="E7281" s="17">
        <f t="shared" ca="1" si="7610"/>
        <v>3204.2971290420141</v>
      </c>
      <c r="F7281" s="17">
        <f t="shared" ca="1" si="7610"/>
        <v>3338.4004827214394</v>
      </c>
      <c r="G7281" s="17">
        <f t="shared" ca="1" si="7610"/>
        <v>3521.8754114687072</v>
      </c>
      <c r="H7281" s="17">
        <f t="shared" ca="1" si="7610"/>
        <v>3584.7538410326779</v>
      </c>
      <c r="I7281" s="17">
        <f t="shared" ca="1" si="7610"/>
        <v>3771.552924674847</v>
      </c>
      <c r="J7281" s="17">
        <f t="shared" ca="1" si="7610"/>
        <v>3610.6283999036982</v>
      </c>
      <c r="K7281" s="17">
        <f t="shared" ca="1" si="7610"/>
        <v>3377.389611378771</v>
      </c>
      <c r="L7281" s="17">
        <f t="shared" ca="1" si="7610"/>
        <v>3657.3958612002866</v>
      </c>
      <c r="M7281" s="17">
        <f t="shared" ca="1" si="7610"/>
        <v>3699.1165776521457</v>
      </c>
      <c r="N7281" s="17">
        <f t="shared" ca="1" si="7610"/>
        <v>3611.8275029074684</v>
      </c>
      <c r="O7281" s="11">
        <f t="shared" ca="1" si="7576"/>
        <v>1</v>
      </c>
      <c r="P7281" s="17">
        <f t="shared" ca="1" si="7549"/>
        <v>611.82750290746844</v>
      </c>
    </row>
    <row r="7282" spans="1:16" x14ac:dyDescent="0.35">
      <c r="A7282" s="14">
        <v>7269</v>
      </c>
      <c r="B7282" s="17">
        <f t="shared" si="7574"/>
        <v>2987</v>
      </c>
      <c r="C7282" s="17">
        <f t="shared" ref="C7282:N7282" ca="1" si="7611">B7282*EXP((($E$6-$E$7-0.5*$E$5^2)*$E$8)+($E$5*_xlfn.NORM.S.INV(RAND())*SQRT($E$8)))</f>
        <v>2806.4133568832308</v>
      </c>
      <c r="D7282" s="17">
        <f t="shared" ca="1" si="7611"/>
        <v>2875.8269039838779</v>
      </c>
      <c r="E7282" s="17">
        <f t="shared" ca="1" si="7611"/>
        <v>2745.6308421604344</v>
      </c>
      <c r="F7282" s="17">
        <f t="shared" ca="1" si="7611"/>
        <v>2870.3594043833982</v>
      </c>
      <c r="G7282" s="17">
        <f t="shared" ca="1" si="7611"/>
        <v>3040.2212531716259</v>
      </c>
      <c r="H7282" s="17">
        <f t="shared" ca="1" si="7611"/>
        <v>2947.3344494679986</v>
      </c>
      <c r="I7282" s="17">
        <f t="shared" ca="1" si="7611"/>
        <v>3011.4879237046534</v>
      </c>
      <c r="J7282" s="17">
        <f t="shared" ca="1" si="7611"/>
        <v>3030.6278512440904</v>
      </c>
      <c r="K7282" s="17">
        <f t="shared" ca="1" si="7611"/>
        <v>2644.0995635186523</v>
      </c>
      <c r="L7282" s="17">
        <f t="shared" ca="1" si="7611"/>
        <v>2562.6554956970822</v>
      </c>
      <c r="M7282" s="17">
        <f t="shared" ca="1" si="7611"/>
        <v>2584.800918796258</v>
      </c>
      <c r="N7282" s="17">
        <f t="shared" ca="1" si="7611"/>
        <v>2440.7964117237848</v>
      </c>
      <c r="O7282" s="11">
        <f t="shared" ca="1" si="7576"/>
        <v>0</v>
      </c>
      <c r="P7282" s="17">
        <f t="shared" ca="1" si="7549"/>
        <v>0</v>
      </c>
    </row>
    <row r="7283" spans="1:16" x14ac:dyDescent="0.35">
      <c r="A7283" s="14">
        <v>7270</v>
      </c>
      <c r="B7283" s="17">
        <f t="shared" si="7574"/>
        <v>2987</v>
      </c>
      <c r="C7283" s="17">
        <f t="shared" ref="C7283:N7283" ca="1" si="7612">B7283*EXP((($E$6-$E$7-0.5*$E$5^2)*$E$8)+($E$5*_xlfn.NORM.S.INV(RAND())*SQRT($E$8)))</f>
        <v>3195.6963958537381</v>
      </c>
      <c r="D7283" s="17">
        <f t="shared" ca="1" si="7612"/>
        <v>3158.8728859011953</v>
      </c>
      <c r="E7283" s="17">
        <f t="shared" ca="1" si="7612"/>
        <v>3323.2360574840623</v>
      </c>
      <c r="F7283" s="17">
        <f t="shared" ca="1" si="7612"/>
        <v>3083.4601098299881</v>
      </c>
      <c r="G7283" s="17">
        <f t="shared" ca="1" si="7612"/>
        <v>3078.9495831112922</v>
      </c>
      <c r="H7283" s="17">
        <f t="shared" ca="1" si="7612"/>
        <v>3156.8628008867831</v>
      </c>
      <c r="I7283" s="17">
        <f t="shared" ca="1" si="7612"/>
        <v>3035.7925095296432</v>
      </c>
      <c r="J7283" s="17">
        <f t="shared" ca="1" si="7612"/>
        <v>3035.649699277189</v>
      </c>
      <c r="K7283" s="17">
        <f t="shared" ca="1" si="7612"/>
        <v>3017.4589962074297</v>
      </c>
      <c r="L7283" s="17">
        <f t="shared" ca="1" si="7612"/>
        <v>3068.4071366370654</v>
      </c>
      <c r="M7283" s="17">
        <f t="shared" ca="1" si="7612"/>
        <v>2987.3955002577</v>
      </c>
      <c r="N7283" s="17">
        <f t="shared" ca="1" si="7612"/>
        <v>3580.0286888292744</v>
      </c>
      <c r="O7283" s="11">
        <f t="shared" ca="1" si="7576"/>
        <v>1</v>
      </c>
      <c r="P7283" s="17">
        <f t="shared" ca="1" si="7549"/>
        <v>580.02868882927442</v>
      </c>
    </row>
    <row r="7284" spans="1:16" x14ac:dyDescent="0.35">
      <c r="A7284" s="14">
        <v>7271</v>
      </c>
      <c r="B7284" s="17">
        <f t="shared" si="7574"/>
        <v>2987</v>
      </c>
      <c r="C7284" s="17">
        <f t="shared" ref="C7284:N7284" ca="1" si="7613">B7284*EXP((($E$6-$E$7-0.5*$E$5^2)*$E$8)+($E$5*_xlfn.NORM.S.INV(RAND())*SQRT($E$8)))</f>
        <v>3058.1679196238551</v>
      </c>
      <c r="D7284" s="17">
        <f t="shared" ca="1" si="7613"/>
        <v>3067.2243463536024</v>
      </c>
      <c r="E7284" s="17">
        <f t="shared" ca="1" si="7613"/>
        <v>3135.7856127573227</v>
      </c>
      <c r="F7284" s="17">
        <f t="shared" ca="1" si="7613"/>
        <v>3227.0068382823147</v>
      </c>
      <c r="G7284" s="17">
        <f t="shared" ca="1" si="7613"/>
        <v>3310.7401431220796</v>
      </c>
      <c r="H7284" s="17">
        <f t="shared" ca="1" si="7613"/>
        <v>3418.7862967435349</v>
      </c>
      <c r="I7284" s="17">
        <f t="shared" ca="1" si="7613"/>
        <v>3688.5624961891872</v>
      </c>
      <c r="J7284" s="17">
        <f t="shared" ca="1" si="7613"/>
        <v>3430.5705041181905</v>
      </c>
      <c r="K7284" s="17">
        <f t="shared" ca="1" si="7613"/>
        <v>3745.6667172152515</v>
      </c>
      <c r="L7284" s="17">
        <f t="shared" ca="1" si="7613"/>
        <v>3648.8871858352004</v>
      </c>
      <c r="M7284" s="17">
        <f t="shared" ca="1" si="7613"/>
        <v>3637.5683461218691</v>
      </c>
      <c r="N7284" s="17">
        <f t="shared" ca="1" si="7613"/>
        <v>3775.4005374692492</v>
      </c>
      <c r="O7284" s="11">
        <f t="shared" ca="1" si="7576"/>
        <v>1</v>
      </c>
      <c r="P7284" s="17">
        <f t="shared" ca="1" si="7549"/>
        <v>775.40053746924923</v>
      </c>
    </row>
    <row r="7285" spans="1:16" x14ac:dyDescent="0.35">
      <c r="A7285" s="14">
        <v>7272</v>
      </c>
      <c r="B7285" s="17">
        <f t="shared" si="7574"/>
        <v>2987</v>
      </c>
      <c r="C7285" s="17">
        <f t="shared" ref="C7285:N7285" ca="1" si="7614">B7285*EXP((($E$6-$E$7-0.5*$E$5^2)*$E$8)+($E$5*_xlfn.NORM.S.INV(RAND())*SQRT($E$8)))</f>
        <v>2794.4086339507294</v>
      </c>
      <c r="D7285" s="17">
        <f t="shared" ca="1" si="7614"/>
        <v>2712.8402672322404</v>
      </c>
      <c r="E7285" s="17">
        <f t="shared" ca="1" si="7614"/>
        <v>2723.8393234845757</v>
      </c>
      <c r="F7285" s="17">
        <f t="shared" ca="1" si="7614"/>
        <v>2704.8701431014292</v>
      </c>
      <c r="G7285" s="17">
        <f t="shared" ca="1" si="7614"/>
        <v>2794.3572666587106</v>
      </c>
      <c r="H7285" s="17">
        <f t="shared" ca="1" si="7614"/>
        <v>2642.9718841878134</v>
      </c>
      <c r="I7285" s="17">
        <f t="shared" ca="1" si="7614"/>
        <v>3052.6307551429695</v>
      </c>
      <c r="J7285" s="17">
        <f t="shared" ca="1" si="7614"/>
        <v>3017.1049204995193</v>
      </c>
      <c r="K7285" s="17">
        <f t="shared" ca="1" si="7614"/>
        <v>3020.0311276035677</v>
      </c>
      <c r="L7285" s="17">
        <f t="shared" ca="1" si="7614"/>
        <v>3310.6735167425927</v>
      </c>
      <c r="M7285" s="17">
        <f t="shared" ca="1" si="7614"/>
        <v>3227.8533867387059</v>
      </c>
      <c r="N7285" s="17">
        <f t="shared" ca="1" si="7614"/>
        <v>3459.2626239913134</v>
      </c>
      <c r="O7285" s="11">
        <f t="shared" ca="1" si="7576"/>
        <v>1</v>
      </c>
      <c r="P7285" s="17">
        <f t="shared" ca="1" si="7549"/>
        <v>459.26262399131338</v>
      </c>
    </row>
    <row r="7286" spans="1:16" x14ac:dyDescent="0.35">
      <c r="A7286" s="14">
        <v>7273</v>
      </c>
      <c r="B7286" s="17">
        <f t="shared" si="7574"/>
        <v>2987</v>
      </c>
      <c r="C7286" s="17">
        <f t="shared" ref="C7286:N7286" ca="1" si="7615">B7286*EXP((($E$6-$E$7-0.5*$E$5^2)*$E$8)+($E$5*_xlfn.NORM.S.INV(RAND())*SQRT($E$8)))</f>
        <v>2970.296830053323</v>
      </c>
      <c r="D7286" s="17">
        <f t="shared" ca="1" si="7615"/>
        <v>2929.8308784866404</v>
      </c>
      <c r="E7286" s="17">
        <f t="shared" ca="1" si="7615"/>
        <v>2843.6716132495458</v>
      </c>
      <c r="F7286" s="17">
        <f t="shared" ca="1" si="7615"/>
        <v>2867.3863898154145</v>
      </c>
      <c r="G7286" s="17">
        <f t="shared" ca="1" si="7615"/>
        <v>2742.6422609401975</v>
      </c>
      <c r="H7286" s="17">
        <f t="shared" ca="1" si="7615"/>
        <v>2827.4652384039455</v>
      </c>
      <c r="I7286" s="17">
        <f t="shared" ca="1" si="7615"/>
        <v>2797.9667087763105</v>
      </c>
      <c r="J7286" s="17">
        <f t="shared" ca="1" si="7615"/>
        <v>2678.5925273427274</v>
      </c>
      <c r="K7286" s="17">
        <f t="shared" ca="1" si="7615"/>
        <v>3082.7558086099893</v>
      </c>
      <c r="L7286" s="17">
        <f t="shared" ca="1" si="7615"/>
        <v>2904.5711987370246</v>
      </c>
      <c r="M7286" s="17">
        <f t="shared" ca="1" si="7615"/>
        <v>2974.1283915243343</v>
      </c>
      <c r="N7286" s="17">
        <f t="shared" ca="1" si="7615"/>
        <v>3008.3118215257714</v>
      </c>
      <c r="O7286" s="11">
        <f t="shared" ca="1" si="7576"/>
        <v>1</v>
      </c>
      <c r="P7286" s="17">
        <f t="shared" ref="P7286:P7349" ca="1" si="7616">MAX(N7286-$E$4,0)</f>
        <v>8.3118215257713928</v>
      </c>
    </row>
    <row r="7287" spans="1:16" x14ac:dyDescent="0.35">
      <c r="A7287" s="14">
        <v>7274</v>
      </c>
      <c r="B7287" s="17">
        <f t="shared" si="7574"/>
        <v>2987</v>
      </c>
      <c r="C7287" s="17">
        <f t="shared" ref="C7287:N7287" ca="1" si="7617">B7287*EXP((($E$6-$E$7-0.5*$E$5^2)*$E$8)+($E$5*_xlfn.NORM.S.INV(RAND())*SQRT($E$8)))</f>
        <v>2611.7275744943531</v>
      </c>
      <c r="D7287" s="17">
        <f t="shared" ca="1" si="7617"/>
        <v>2668.9223586516946</v>
      </c>
      <c r="E7287" s="17">
        <f t="shared" ca="1" si="7617"/>
        <v>2612.6806574761026</v>
      </c>
      <c r="F7287" s="17">
        <f t="shared" ca="1" si="7617"/>
        <v>2747.2873104045848</v>
      </c>
      <c r="G7287" s="17">
        <f t="shared" ca="1" si="7617"/>
        <v>3053.2221287774159</v>
      </c>
      <c r="H7287" s="17">
        <f t="shared" ca="1" si="7617"/>
        <v>3342.695914567485</v>
      </c>
      <c r="I7287" s="17">
        <f t="shared" ca="1" si="7617"/>
        <v>3197.0327637507835</v>
      </c>
      <c r="J7287" s="17">
        <f t="shared" ca="1" si="7617"/>
        <v>3412.3073952291707</v>
      </c>
      <c r="K7287" s="17">
        <f t="shared" ca="1" si="7617"/>
        <v>3497.043238004359</v>
      </c>
      <c r="L7287" s="17">
        <f t="shared" ca="1" si="7617"/>
        <v>3780.2265010157453</v>
      </c>
      <c r="M7287" s="17">
        <f t="shared" ca="1" si="7617"/>
        <v>4047.4194185515048</v>
      </c>
      <c r="N7287" s="17">
        <f t="shared" ca="1" si="7617"/>
        <v>3631.0587407232906</v>
      </c>
      <c r="O7287" s="11">
        <f t="shared" ca="1" si="7576"/>
        <v>1</v>
      </c>
      <c r="P7287" s="17">
        <f t="shared" ca="1" si="7616"/>
        <v>631.05874072329061</v>
      </c>
    </row>
    <row r="7288" spans="1:16" x14ac:dyDescent="0.35">
      <c r="A7288" s="14">
        <v>7275</v>
      </c>
      <c r="B7288" s="17">
        <f t="shared" si="7574"/>
        <v>2987</v>
      </c>
      <c r="C7288" s="17">
        <f t="shared" ref="C7288:N7288" ca="1" si="7618">B7288*EXP((($E$6-$E$7-0.5*$E$5^2)*$E$8)+($E$5*_xlfn.NORM.S.INV(RAND())*SQRT($E$8)))</f>
        <v>2839.2154988838683</v>
      </c>
      <c r="D7288" s="17">
        <f t="shared" ca="1" si="7618"/>
        <v>2808.8160579483019</v>
      </c>
      <c r="E7288" s="17">
        <f t="shared" ca="1" si="7618"/>
        <v>2973.0906446820372</v>
      </c>
      <c r="F7288" s="17">
        <f t="shared" ca="1" si="7618"/>
        <v>3245.2962616309851</v>
      </c>
      <c r="G7288" s="17">
        <f t="shared" ca="1" si="7618"/>
        <v>3150.109346586883</v>
      </c>
      <c r="H7288" s="17">
        <f t="shared" ca="1" si="7618"/>
        <v>3389.244021728015</v>
      </c>
      <c r="I7288" s="17">
        <f t="shared" ca="1" si="7618"/>
        <v>3369.0299700373571</v>
      </c>
      <c r="J7288" s="17">
        <f t="shared" ca="1" si="7618"/>
        <v>3494.420269036827</v>
      </c>
      <c r="K7288" s="17">
        <f t="shared" ca="1" si="7618"/>
        <v>3449.3109578949329</v>
      </c>
      <c r="L7288" s="17">
        <f t="shared" ca="1" si="7618"/>
        <v>3611.3714010792273</v>
      </c>
      <c r="M7288" s="17">
        <f t="shared" ca="1" si="7618"/>
        <v>3730.539798486685</v>
      </c>
      <c r="N7288" s="17">
        <f t="shared" ca="1" si="7618"/>
        <v>3815.8682592667942</v>
      </c>
      <c r="O7288" s="11">
        <f t="shared" ca="1" si="7576"/>
        <v>1</v>
      </c>
      <c r="P7288" s="17">
        <f t="shared" ca="1" si="7616"/>
        <v>815.86825926679421</v>
      </c>
    </row>
    <row r="7289" spans="1:16" x14ac:dyDescent="0.35">
      <c r="A7289" s="14">
        <v>7276</v>
      </c>
      <c r="B7289" s="17">
        <f t="shared" si="7574"/>
        <v>2987</v>
      </c>
      <c r="C7289" s="17">
        <f t="shared" ref="C7289:N7289" ca="1" si="7619">B7289*EXP((($E$6-$E$7-0.5*$E$5^2)*$E$8)+($E$5*_xlfn.NORM.S.INV(RAND())*SQRT($E$8)))</f>
        <v>3088.9479766420463</v>
      </c>
      <c r="D7289" s="17">
        <f t="shared" ca="1" si="7619"/>
        <v>3333.4465062227118</v>
      </c>
      <c r="E7289" s="17">
        <f t="shared" ca="1" si="7619"/>
        <v>3291.3581682373474</v>
      </c>
      <c r="F7289" s="17">
        <f t="shared" ca="1" si="7619"/>
        <v>3587.2331509754331</v>
      </c>
      <c r="G7289" s="17">
        <f t="shared" ca="1" si="7619"/>
        <v>3365.9915697708061</v>
      </c>
      <c r="H7289" s="17">
        <f t="shared" ca="1" si="7619"/>
        <v>3390.9044488188874</v>
      </c>
      <c r="I7289" s="17">
        <f t="shared" ca="1" si="7619"/>
        <v>3344.3541956876888</v>
      </c>
      <c r="J7289" s="17">
        <f t="shared" ca="1" si="7619"/>
        <v>3247.4552217248242</v>
      </c>
      <c r="K7289" s="17">
        <f t="shared" ca="1" si="7619"/>
        <v>3229.2205209471786</v>
      </c>
      <c r="L7289" s="17">
        <f t="shared" ca="1" si="7619"/>
        <v>2998.7298232324392</v>
      </c>
      <c r="M7289" s="17">
        <f t="shared" ca="1" si="7619"/>
        <v>2981.2074228094552</v>
      </c>
      <c r="N7289" s="17">
        <f t="shared" ca="1" si="7619"/>
        <v>2942.6679421359818</v>
      </c>
      <c r="O7289" s="11">
        <f t="shared" ca="1" si="7576"/>
        <v>0</v>
      </c>
      <c r="P7289" s="17">
        <f t="shared" ca="1" si="7616"/>
        <v>0</v>
      </c>
    </row>
    <row r="7290" spans="1:16" x14ac:dyDescent="0.35">
      <c r="A7290" s="14">
        <v>7277</v>
      </c>
      <c r="B7290" s="17">
        <f t="shared" si="7574"/>
        <v>2987</v>
      </c>
      <c r="C7290" s="17">
        <f t="shared" ref="C7290:N7290" ca="1" si="7620">B7290*EXP((($E$6-$E$7-0.5*$E$5^2)*$E$8)+($E$5*_xlfn.NORM.S.INV(RAND())*SQRT($E$8)))</f>
        <v>2907.0714781632983</v>
      </c>
      <c r="D7290" s="17">
        <f t="shared" ca="1" si="7620"/>
        <v>3261.5040072633738</v>
      </c>
      <c r="E7290" s="17">
        <f t="shared" ca="1" si="7620"/>
        <v>3318.2686867053485</v>
      </c>
      <c r="F7290" s="17">
        <f t="shared" ca="1" si="7620"/>
        <v>3435.7416929609685</v>
      </c>
      <c r="G7290" s="17">
        <f t="shared" ca="1" si="7620"/>
        <v>3438.28062506385</v>
      </c>
      <c r="H7290" s="17">
        <f t="shared" ca="1" si="7620"/>
        <v>3473.282499715327</v>
      </c>
      <c r="I7290" s="17">
        <f t="shared" ca="1" si="7620"/>
        <v>3331.9069271994299</v>
      </c>
      <c r="J7290" s="17">
        <f t="shared" ca="1" si="7620"/>
        <v>3611.9626021189156</v>
      </c>
      <c r="K7290" s="17">
        <f t="shared" ca="1" si="7620"/>
        <v>3663.1984114380357</v>
      </c>
      <c r="L7290" s="17">
        <f t="shared" ca="1" si="7620"/>
        <v>3661.1024572946176</v>
      </c>
      <c r="M7290" s="17">
        <f t="shared" ca="1" si="7620"/>
        <v>4029.4477718983803</v>
      </c>
      <c r="N7290" s="17">
        <f t="shared" ca="1" si="7620"/>
        <v>4134.5114520494708</v>
      </c>
      <c r="O7290" s="11">
        <f t="shared" ca="1" si="7576"/>
        <v>1</v>
      </c>
      <c r="P7290" s="17">
        <f t="shared" ca="1" si="7616"/>
        <v>1134.5114520494708</v>
      </c>
    </row>
    <row r="7291" spans="1:16" x14ac:dyDescent="0.35">
      <c r="A7291" s="14">
        <v>7278</v>
      </c>
      <c r="B7291" s="17">
        <f t="shared" si="7574"/>
        <v>2987</v>
      </c>
      <c r="C7291" s="17">
        <f t="shared" ref="C7291:N7291" ca="1" si="7621">B7291*EXP((($E$6-$E$7-0.5*$E$5^2)*$E$8)+($E$5*_xlfn.NORM.S.INV(RAND())*SQRT($E$8)))</f>
        <v>3121.056101859695</v>
      </c>
      <c r="D7291" s="17">
        <f t="shared" ca="1" si="7621"/>
        <v>2993.5388054938057</v>
      </c>
      <c r="E7291" s="17">
        <f t="shared" ca="1" si="7621"/>
        <v>2993.2067724384219</v>
      </c>
      <c r="F7291" s="17">
        <f t="shared" ca="1" si="7621"/>
        <v>2965.6907231770556</v>
      </c>
      <c r="G7291" s="17">
        <f t="shared" ca="1" si="7621"/>
        <v>3045.3653556393997</v>
      </c>
      <c r="H7291" s="17">
        <f t="shared" ca="1" si="7621"/>
        <v>2980.3324025680981</v>
      </c>
      <c r="I7291" s="17">
        <f t="shared" ca="1" si="7621"/>
        <v>2663.6260217153153</v>
      </c>
      <c r="J7291" s="17">
        <f t="shared" ca="1" si="7621"/>
        <v>2702.6414913298172</v>
      </c>
      <c r="K7291" s="17">
        <f t="shared" ca="1" si="7621"/>
        <v>2732.5166860630775</v>
      </c>
      <c r="L7291" s="17">
        <f t="shared" ca="1" si="7621"/>
        <v>2659.6081470960294</v>
      </c>
      <c r="M7291" s="17">
        <f t="shared" ca="1" si="7621"/>
        <v>2569.7196027940108</v>
      </c>
      <c r="N7291" s="17">
        <f t="shared" ca="1" si="7621"/>
        <v>2621.4730268016938</v>
      </c>
      <c r="O7291" s="11">
        <f t="shared" ca="1" si="7576"/>
        <v>0</v>
      </c>
      <c r="P7291" s="17">
        <f t="shared" ca="1" si="7616"/>
        <v>0</v>
      </c>
    </row>
    <row r="7292" spans="1:16" x14ac:dyDescent="0.35">
      <c r="A7292" s="14">
        <v>7279</v>
      </c>
      <c r="B7292" s="17">
        <f t="shared" si="7574"/>
        <v>2987</v>
      </c>
      <c r="C7292" s="17">
        <f t="shared" ref="C7292:N7292" ca="1" si="7622">B7292*EXP((($E$6-$E$7-0.5*$E$5^2)*$E$8)+($E$5*_xlfn.NORM.S.INV(RAND())*SQRT($E$8)))</f>
        <v>2965.3126823624802</v>
      </c>
      <c r="D7292" s="17">
        <f t="shared" ca="1" si="7622"/>
        <v>2827.6875272067073</v>
      </c>
      <c r="E7292" s="17">
        <f t="shared" ca="1" si="7622"/>
        <v>3046.8452133741075</v>
      </c>
      <c r="F7292" s="17">
        <f t="shared" ca="1" si="7622"/>
        <v>3328.7191386018212</v>
      </c>
      <c r="G7292" s="17">
        <f t="shared" ca="1" si="7622"/>
        <v>3432.4579666545628</v>
      </c>
      <c r="H7292" s="17">
        <f t="shared" ca="1" si="7622"/>
        <v>3652.7330284020427</v>
      </c>
      <c r="I7292" s="17">
        <f t="shared" ca="1" si="7622"/>
        <v>3282.7116864580166</v>
      </c>
      <c r="J7292" s="17">
        <f t="shared" ca="1" si="7622"/>
        <v>3106.3383442062063</v>
      </c>
      <c r="K7292" s="17">
        <f t="shared" ca="1" si="7622"/>
        <v>3035.0464900769866</v>
      </c>
      <c r="L7292" s="17">
        <f t="shared" ca="1" si="7622"/>
        <v>2849.1964856798427</v>
      </c>
      <c r="M7292" s="17">
        <f t="shared" ca="1" si="7622"/>
        <v>2814.3856766293043</v>
      </c>
      <c r="N7292" s="17">
        <f t="shared" ca="1" si="7622"/>
        <v>2681.7700976452861</v>
      </c>
      <c r="O7292" s="11">
        <f t="shared" ca="1" si="7576"/>
        <v>0</v>
      </c>
      <c r="P7292" s="17">
        <f t="shared" ca="1" si="7616"/>
        <v>0</v>
      </c>
    </row>
    <row r="7293" spans="1:16" x14ac:dyDescent="0.35">
      <c r="A7293" s="14">
        <v>7280</v>
      </c>
      <c r="B7293" s="17">
        <f t="shared" si="7574"/>
        <v>2987</v>
      </c>
      <c r="C7293" s="17">
        <f t="shared" ref="C7293:N7293" ca="1" si="7623">B7293*EXP((($E$6-$E$7-0.5*$E$5^2)*$E$8)+($E$5*_xlfn.NORM.S.INV(RAND())*SQRT($E$8)))</f>
        <v>3170.197106963793</v>
      </c>
      <c r="D7293" s="17">
        <f t="shared" ca="1" si="7623"/>
        <v>3018.7829271297496</v>
      </c>
      <c r="E7293" s="17">
        <f t="shared" ca="1" si="7623"/>
        <v>2951.5329347215675</v>
      </c>
      <c r="F7293" s="17">
        <f t="shared" ca="1" si="7623"/>
        <v>3137.084552710593</v>
      </c>
      <c r="G7293" s="17">
        <f t="shared" ca="1" si="7623"/>
        <v>2801.0646520172304</v>
      </c>
      <c r="H7293" s="17">
        <f t="shared" ca="1" si="7623"/>
        <v>2886.4709395180857</v>
      </c>
      <c r="I7293" s="17">
        <f t="shared" ca="1" si="7623"/>
        <v>2947.3511548538158</v>
      </c>
      <c r="J7293" s="17">
        <f t="shared" ca="1" si="7623"/>
        <v>2939.9505812795414</v>
      </c>
      <c r="K7293" s="17">
        <f t="shared" ca="1" si="7623"/>
        <v>2990.4185506419358</v>
      </c>
      <c r="L7293" s="17">
        <f t="shared" ca="1" si="7623"/>
        <v>3211.9449212070481</v>
      </c>
      <c r="M7293" s="17">
        <f t="shared" ca="1" si="7623"/>
        <v>3168.7160405146547</v>
      </c>
      <c r="N7293" s="17">
        <f t="shared" ca="1" si="7623"/>
        <v>3304.4567635083959</v>
      </c>
      <c r="O7293" s="11">
        <f t="shared" ca="1" si="7576"/>
        <v>1</v>
      </c>
      <c r="P7293" s="17">
        <f t="shared" ca="1" si="7616"/>
        <v>304.45676350839585</v>
      </c>
    </row>
    <row r="7294" spans="1:16" x14ac:dyDescent="0.35">
      <c r="A7294" s="14">
        <v>7281</v>
      </c>
      <c r="B7294" s="17">
        <f t="shared" si="7574"/>
        <v>2987</v>
      </c>
      <c r="C7294" s="17">
        <f t="shared" ref="C7294:N7294" ca="1" si="7624">B7294*EXP((($E$6-$E$7-0.5*$E$5^2)*$E$8)+($E$5*_xlfn.NORM.S.INV(RAND())*SQRT($E$8)))</f>
        <v>2999.2294725812608</v>
      </c>
      <c r="D7294" s="17">
        <f t="shared" ca="1" si="7624"/>
        <v>2794.1229315959554</v>
      </c>
      <c r="E7294" s="17">
        <f t="shared" ca="1" si="7624"/>
        <v>2883.8376945099676</v>
      </c>
      <c r="F7294" s="17">
        <f t="shared" ca="1" si="7624"/>
        <v>2696.0066044637269</v>
      </c>
      <c r="G7294" s="17">
        <f t="shared" ca="1" si="7624"/>
        <v>2852.0554397933993</v>
      </c>
      <c r="H7294" s="17">
        <f t="shared" ca="1" si="7624"/>
        <v>2909.0210758868084</v>
      </c>
      <c r="I7294" s="17">
        <f t="shared" ca="1" si="7624"/>
        <v>3165.0646361037934</v>
      </c>
      <c r="J7294" s="17">
        <f t="shared" ca="1" si="7624"/>
        <v>3162.6512048499535</v>
      </c>
      <c r="K7294" s="17">
        <f t="shared" ca="1" si="7624"/>
        <v>3408.8990032926959</v>
      </c>
      <c r="L7294" s="17">
        <f t="shared" ca="1" si="7624"/>
        <v>3450.4689305251577</v>
      </c>
      <c r="M7294" s="17">
        <f t="shared" ca="1" si="7624"/>
        <v>3449.9859783398215</v>
      </c>
      <c r="N7294" s="17">
        <f t="shared" ca="1" si="7624"/>
        <v>3654.2643364119726</v>
      </c>
      <c r="O7294" s="11">
        <f t="shared" ca="1" si="7576"/>
        <v>1</v>
      </c>
      <c r="P7294" s="17">
        <f t="shared" ca="1" si="7616"/>
        <v>654.26433641197264</v>
      </c>
    </row>
    <row r="7295" spans="1:16" x14ac:dyDescent="0.35">
      <c r="A7295" s="14">
        <v>7282</v>
      </c>
      <c r="B7295" s="17">
        <f t="shared" si="7574"/>
        <v>2987</v>
      </c>
      <c r="C7295" s="17">
        <f t="shared" ref="C7295:N7295" ca="1" si="7625">B7295*EXP((($E$6-$E$7-0.5*$E$5^2)*$E$8)+($E$5*_xlfn.NORM.S.INV(RAND())*SQRT($E$8)))</f>
        <v>3094.4766657391488</v>
      </c>
      <c r="D7295" s="17">
        <f t="shared" ca="1" si="7625"/>
        <v>3088.5141084163206</v>
      </c>
      <c r="E7295" s="17">
        <f t="shared" ca="1" si="7625"/>
        <v>3118.1917248415375</v>
      </c>
      <c r="F7295" s="17">
        <f t="shared" ca="1" si="7625"/>
        <v>3080.1341855168216</v>
      </c>
      <c r="G7295" s="17">
        <f t="shared" ca="1" si="7625"/>
        <v>3455.1143810530011</v>
      </c>
      <c r="H7295" s="17">
        <f t="shared" ca="1" si="7625"/>
        <v>3245.9149104048611</v>
      </c>
      <c r="I7295" s="17">
        <f t="shared" ca="1" si="7625"/>
        <v>3291.2261707647158</v>
      </c>
      <c r="J7295" s="17">
        <f t="shared" ca="1" si="7625"/>
        <v>3514.4248462905521</v>
      </c>
      <c r="K7295" s="17">
        <f t="shared" ca="1" si="7625"/>
        <v>3952.5832974098512</v>
      </c>
      <c r="L7295" s="17">
        <f t="shared" ca="1" si="7625"/>
        <v>3976.0497548962253</v>
      </c>
      <c r="M7295" s="17">
        <f t="shared" ca="1" si="7625"/>
        <v>3885.9443658289829</v>
      </c>
      <c r="N7295" s="17">
        <f t="shared" ca="1" si="7625"/>
        <v>4146.184007313921</v>
      </c>
      <c r="O7295" s="11">
        <f t="shared" ca="1" si="7576"/>
        <v>1</v>
      </c>
      <c r="P7295" s="17">
        <f t="shared" ca="1" si="7616"/>
        <v>1146.184007313921</v>
      </c>
    </row>
    <row r="7296" spans="1:16" x14ac:dyDescent="0.35">
      <c r="A7296" s="14">
        <v>7283</v>
      </c>
      <c r="B7296" s="17">
        <f t="shared" si="7574"/>
        <v>2987</v>
      </c>
      <c r="C7296" s="17">
        <f t="shared" ref="C7296:N7296" ca="1" si="7626">B7296*EXP((($E$6-$E$7-0.5*$E$5^2)*$E$8)+($E$5*_xlfn.NORM.S.INV(RAND())*SQRT($E$8)))</f>
        <v>2918.4206522091272</v>
      </c>
      <c r="D7296" s="17">
        <f t="shared" ca="1" si="7626"/>
        <v>2846.2351209636772</v>
      </c>
      <c r="E7296" s="17">
        <f t="shared" ca="1" si="7626"/>
        <v>2866.1141256228721</v>
      </c>
      <c r="F7296" s="17">
        <f t="shared" ca="1" si="7626"/>
        <v>2800.2482347733453</v>
      </c>
      <c r="G7296" s="17">
        <f t="shared" ca="1" si="7626"/>
        <v>2844.4169316949883</v>
      </c>
      <c r="H7296" s="17">
        <f t="shared" ca="1" si="7626"/>
        <v>3191.4431456923307</v>
      </c>
      <c r="I7296" s="17">
        <f t="shared" ca="1" si="7626"/>
        <v>3516.2936990459839</v>
      </c>
      <c r="J7296" s="17">
        <f t="shared" ca="1" si="7626"/>
        <v>3539.1793596567991</v>
      </c>
      <c r="K7296" s="17">
        <f t="shared" ca="1" si="7626"/>
        <v>3868.1646262729269</v>
      </c>
      <c r="L7296" s="17">
        <f t="shared" ca="1" si="7626"/>
        <v>4157.6606294754756</v>
      </c>
      <c r="M7296" s="17">
        <f t="shared" ca="1" si="7626"/>
        <v>4236.1886932925463</v>
      </c>
      <c r="N7296" s="17">
        <f t="shared" ca="1" si="7626"/>
        <v>4333.1332173962155</v>
      </c>
      <c r="O7296" s="11">
        <f t="shared" ca="1" si="7576"/>
        <v>1</v>
      </c>
      <c r="P7296" s="17">
        <f t="shared" ca="1" si="7616"/>
        <v>1333.1332173962155</v>
      </c>
    </row>
    <row r="7297" spans="1:16" x14ac:dyDescent="0.35">
      <c r="A7297" s="14">
        <v>7284</v>
      </c>
      <c r="B7297" s="17">
        <f t="shared" si="7574"/>
        <v>2987</v>
      </c>
      <c r="C7297" s="17">
        <f t="shared" ref="C7297:N7297" ca="1" si="7627">B7297*EXP((($E$6-$E$7-0.5*$E$5^2)*$E$8)+($E$5*_xlfn.NORM.S.INV(RAND())*SQRT($E$8)))</f>
        <v>2853.9246987895945</v>
      </c>
      <c r="D7297" s="17">
        <f t="shared" ca="1" si="7627"/>
        <v>3082.9897803982458</v>
      </c>
      <c r="E7297" s="17">
        <f t="shared" ca="1" si="7627"/>
        <v>2984.7832563216753</v>
      </c>
      <c r="F7297" s="17">
        <f t="shared" ca="1" si="7627"/>
        <v>2904.1281846648844</v>
      </c>
      <c r="G7297" s="17">
        <f t="shared" ca="1" si="7627"/>
        <v>2788.7948931176984</v>
      </c>
      <c r="H7297" s="17">
        <f t="shared" ca="1" si="7627"/>
        <v>2962.2187510531198</v>
      </c>
      <c r="I7297" s="17">
        <f t="shared" ca="1" si="7627"/>
        <v>3120.2759727849484</v>
      </c>
      <c r="J7297" s="17">
        <f t="shared" ca="1" si="7627"/>
        <v>3255.7343660082292</v>
      </c>
      <c r="K7297" s="17">
        <f t="shared" ca="1" si="7627"/>
        <v>3438.4284846007458</v>
      </c>
      <c r="L7297" s="17">
        <f t="shared" ca="1" si="7627"/>
        <v>3510.7018042171849</v>
      </c>
      <c r="M7297" s="17">
        <f t="shared" ca="1" si="7627"/>
        <v>3448.0905016006504</v>
      </c>
      <c r="N7297" s="17">
        <f t="shared" ca="1" si="7627"/>
        <v>3636.8202716906931</v>
      </c>
      <c r="O7297" s="11">
        <f t="shared" ca="1" si="7576"/>
        <v>1</v>
      </c>
      <c r="P7297" s="17">
        <f t="shared" ca="1" si="7616"/>
        <v>636.82027169069306</v>
      </c>
    </row>
    <row r="7298" spans="1:16" x14ac:dyDescent="0.35">
      <c r="A7298" s="14">
        <v>7285</v>
      </c>
      <c r="B7298" s="17">
        <f t="shared" si="7574"/>
        <v>2987</v>
      </c>
      <c r="C7298" s="17">
        <f t="shared" ref="C7298:N7298" ca="1" si="7628">B7298*EXP((($E$6-$E$7-0.5*$E$5^2)*$E$8)+($E$5*_xlfn.NORM.S.INV(RAND())*SQRT($E$8)))</f>
        <v>2815.9601403057595</v>
      </c>
      <c r="D7298" s="17">
        <f t="shared" ca="1" si="7628"/>
        <v>2613.9883883484686</v>
      </c>
      <c r="E7298" s="17">
        <f t="shared" ca="1" si="7628"/>
        <v>2738.8556550044045</v>
      </c>
      <c r="F7298" s="17">
        <f t="shared" ca="1" si="7628"/>
        <v>2829.9150998583009</v>
      </c>
      <c r="G7298" s="17">
        <f t="shared" ca="1" si="7628"/>
        <v>2583.8889569167832</v>
      </c>
      <c r="H7298" s="17">
        <f t="shared" ca="1" si="7628"/>
        <v>2536.8481463331791</v>
      </c>
      <c r="I7298" s="17">
        <f t="shared" ca="1" si="7628"/>
        <v>2732.5851291309414</v>
      </c>
      <c r="J7298" s="17">
        <f t="shared" ca="1" si="7628"/>
        <v>2782.3509360598027</v>
      </c>
      <c r="K7298" s="17">
        <f t="shared" ca="1" si="7628"/>
        <v>2679.2974334107089</v>
      </c>
      <c r="L7298" s="17">
        <f t="shared" ca="1" si="7628"/>
        <v>2765.5209963424968</v>
      </c>
      <c r="M7298" s="17">
        <f t="shared" ca="1" si="7628"/>
        <v>2624.2300408514579</v>
      </c>
      <c r="N7298" s="17">
        <f t="shared" ca="1" si="7628"/>
        <v>2648.5878290919354</v>
      </c>
      <c r="O7298" s="11">
        <f t="shared" ca="1" si="7576"/>
        <v>0</v>
      </c>
      <c r="P7298" s="17">
        <f t="shared" ca="1" si="7616"/>
        <v>0</v>
      </c>
    </row>
    <row r="7299" spans="1:16" x14ac:dyDescent="0.35">
      <c r="A7299" s="14">
        <v>7286</v>
      </c>
      <c r="B7299" s="17">
        <f t="shared" si="7574"/>
        <v>2987</v>
      </c>
      <c r="C7299" s="17">
        <f t="shared" ref="C7299:N7299" ca="1" si="7629">B7299*EXP((($E$6-$E$7-0.5*$E$5^2)*$E$8)+($E$5*_xlfn.NORM.S.INV(RAND())*SQRT($E$8)))</f>
        <v>3445.6454412262547</v>
      </c>
      <c r="D7299" s="17">
        <f t="shared" ca="1" si="7629"/>
        <v>3343.9977202709665</v>
      </c>
      <c r="E7299" s="17">
        <f t="shared" ca="1" si="7629"/>
        <v>3420.3003905792511</v>
      </c>
      <c r="F7299" s="17">
        <f t="shared" ca="1" si="7629"/>
        <v>3461.105047293584</v>
      </c>
      <c r="G7299" s="17">
        <f t="shared" ca="1" si="7629"/>
        <v>3171.2403022131439</v>
      </c>
      <c r="H7299" s="17">
        <f t="shared" ca="1" si="7629"/>
        <v>3463.2220106710929</v>
      </c>
      <c r="I7299" s="17">
        <f t="shared" ca="1" si="7629"/>
        <v>3596.9131595002764</v>
      </c>
      <c r="J7299" s="17">
        <f t="shared" ca="1" si="7629"/>
        <v>3443.8200486299988</v>
      </c>
      <c r="K7299" s="17">
        <f t="shared" ca="1" si="7629"/>
        <v>3673.1969573355873</v>
      </c>
      <c r="L7299" s="17">
        <f t="shared" ca="1" si="7629"/>
        <v>3578.5603772463601</v>
      </c>
      <c r="M7299" s="17">
        <f t="shared" ca="1" si="7629"/>
        <v>3591.6713476947157</v>
      </c>
      <c r="N7299" s="17">
        <f t="shared" ca="1" si="7629"/>
        <v>3601.7623828615506</v>
      </c>
      <c r="O7299" s="11">
        <f t="shared" ca="1" si="7576"/>
        <v>1</v>
      </c>
      <c r="P7299" s="17">
        <f t="shared" ca="1" si="7616"/>
        <v>601.76238286155058</v>
      </c>
    </row>
    <row r="7300" spans="1:16" x14ac:dyDescent="0.35">
      <c r="A7300" s="14">
        <v>7287</v>
      </c>
      <c r="B7300" s="17">
        <f t="shared" si="7574"/>
        <v>2987</v>
      </c>
      <c r="C7300" s="17">
        <f t="shared" ref="C7300:N7300" ca="1" si="7630">B7300*EXP((($E$6-$E$7-0.5*$E$5^2)*$E$8)+($E$5*_xlfn.NORM.S.INV(RAND())*SQRT($E$8)))</f>
        <v>2915.0330769601442</v>
      </c>
      <c r="D7300" s="17">
        <f t="shared" ca="1" si="7630"/>
        <v>2942.8760162616741</v>
      </c>
      <c r="E7300" s="17">
        <f t="shared" ca="1" si="7630"/>
        <v>2946.5914984524111</v>
      </c>
      <c r="F7300" s="17">
        <f t="shared" ca="1" si="7630"/>
        <v>2837.1090749835826</v>
      </c>
      <c r="G7300" s="17">
        <f t="shared" ca="1" si="7630"/>
        <v>3047.3152699571624</v>
      </c>
      <c r="H7300" s="17">
        <f t="shared" ca="1" si="7630"/>
        <v>3299.7302605940581</v>
      </c>
      <c r="I7300" s="17">
        <f t="shared" ca="1" si="7630"/>
        <v>3291.9241579531686</v>
      </c>
      <c r="J7300" s="17">
        <f t="shared" ca="1" si="7630"/>
        <v>3326.213898088894</v>
      </c>
      <c r="K7300" s="17">
        <f t="shared" ca="1" si="7630"/>
        <v>3225.2183539852126</v>
      </c>
      <c r="L7300" s="17">
        <f t="shared" ca="1" si="7630"/>
        <v>3405.6596811237414</v>
      </c>
      <c r="M7300" s="17">
        <f t="shared" ca="1" si="7630"/>
        <v>3153.0147537202711</v>
      </c>
      <c r="N7300" s="17">
        <f t="shared" ca="1" si="7630"/>
        <v>3436.6218059715279</v>
      </c>
      <c r="O7300" s="11">
        <f t="shared" ca="1" si="7576"/>
        <v>1</v>
      </c>
      <c r="P7300" s="17">
        <f t="shared" ca="1" si="7616"/>
        <v>436.62180597152792</v>
      </c>
    </row>
    <row r="7301" spans="1:16" x14ac:dyDescent="0.35">
      <c r="A7301" s="14">
        <v>7288</v>
      </c>
      <c r="B7301" s="17">
        <f t="shared" si="7574"/>
        <v>2987</v>
      </c>
      <c r="C7301" s="17">
        <f t="shared" ref="C7301:N7301" ca="1" si="7631">B7301*EXP((($E$6-$E$7-0.5*$E$5^2)*$E$8)+($E$5*_xlfn.NORM.S.INV(RAND())*SQRT($E$8)))</f>
        <v>3119.6640641966724</v>
      </c>
      <c r="D7301" s="17">
        <f t="shared" ca="1" si="7631"/>
        <v>3172.9214582497348</v>
      </c>
      <c r="E7301" s="17">
        <f t="shared" ca="1" si="7631"/>
        <v>3403.575589590956</v>
      </c>
      <c r="F7301" s="17">
        <f t="shared" ca="1" si="7631"/>
        <v>3580.7303845097822</v>
      </c>
      <c r="G7301" s="17">
        <f t="shared" ca="1" si="7631"/>
        <v>3480.7713354583871</v>
      </c>
      <c r="H7301" s="17">
        <f t="shared" ca="1" si="7631"/>
        <v>3322.6448427707805</v>
      </c>
      <c r="I7301" s="17">
        <f t="shared" ca="1" si="7631"/>
        <v>3250.1195821360616</v>
      </c>
      <c r="J7301" s="17">
        <f t="shared" ca="1" si="7631"/>
        <v>3049.8689575158905</v>
      </c>
      <c r="K7301" s="17">
        <f t="shared" ca="1" si="7631"/>
        <v>3079.9754841016047</v>
      </c>
      <c r="L7301" s="17">
        <f t="shared" ca="1" si="7631"/>
        <v>3167.1259034353316</v>
      </c>
      <c r="M7301" s="17">
        <f t="shared" ca="1" si="7631"/>
        <v>3191.2318598482002</v>
      </c>
      <c r="N7301" s="17">
        <f t="shared" ca="1" si="7631"/>
        <v>3078.7004864676123</v>
      </c>
      <c r="O7301" s="11">
        <f t="shared" ca="1" si="7576"/>
        <v>1</v>
      </c>
      <c r="P7301" s="17">
        <f t="shared" ca="1" si="7616"/>
        <v>78.700486467612336</v>
      </c>
    </row>
    <row r="7302" spans="1:16" x14ac:dyDescent="0.35">
      <c r="A7302" s="14">
        <v>7289</v>
      </c>
      <c r="B7302" s="17">
        <f t="shared" si="7574"/>
        <v>2987</v>
      </c>
      <c r="C7302" s="17">
        <f t="shared" ref="C7302:N7302" ca="1" si="7632">B7302*EXP((($E$6-$E$7-0.5*$E$5^2)*$E$8)+($E$5*_xlfn.NORM.S.INV(RAND())*SQRT($E$8)))</f>
        <v>2886.4774822026675</v>
      </c>
      <c r="D7302" s="17">
        <f t="shared" ca="1" si="7632"/>
        <v>3024.2487528292954</v>
      </c>
      <c r="E7302" s="17">
        <f t="shared" ca="1" si="7632"/>
        <v>3192.7161648572023</v>
      </c>
      <c r="F7302" s="17">
        <f t="shared" ca="1" si="7632"/>
        <v>3033.5932520035212</v>
      </c>
      <c r="G7302" s="17">
        <f t="shared" ca="1" si="7632"/>
        <v>3147.5827713758144</v>
      </c>
      <c r="H7302" s="17">
        <f t="shared" ca="1" si="7632"/>
        <v>3172.9388368030313</v>
      </c>
      <c r="I7302" s="17">
        <f t="shared" ca="1" si="7632"/>
        <v>3401.3617005233855</v>
      </c>
      <c r="J7302" s="17">
        <f t="shared" ca="1" si="7632"/>
        <v>3666.3837312034461</v>
      </c>
      <c r="K7302" s="17">
        <f t="shared" ca="1" si="7632"/>
        <v>3819.1706968457629</v>
      </c>
      <c r="L7302" s="17">
        <f t="shared" ca="1" si="7632"/>
        <v>4011.3859199278372</v>
      </c>
      <c r="M7302" s="17">
        <f t="shared" ca="1" si="7632"/>
        <v>3839.9602880387442</v>
      </c>
      <c r="N7302" s="17">
        <f t="shared" ca="1" si="7632"/>
        <v>3548.787168406373</v>
      </c>
      <c r="O7302" s="11">
        <f t="shared" ca="1" si="7576"/>
        <v>1</v>
      </c>
      <c r="P7302" s="17">
        <f t="shared" ca="1" si="7616"/>
        <v>548.78716840637298</v>
      </c>
    </row>
    <row r="7303" spans="1:16" x14ac:dyDescent="0.35">
      <c r="A7303" s="14">
        <v>7290</v>
      </c>
      <c r="B7303" s="17">
        <f t="shared" si="7574"/>
        <v>2987</v>
      </c>
      <c r="C7303" s="17">
        <f t="shared" ref="C7303:N7303" ca="1" si="7633">B7303*EXP((($E$6-$E$7-0.5*$E$5^2)*$E$8)+($E$5*_xlfn.NORM.S.INV(RAND())*SQRT($E$8)))</f>
        <v>3081.3635027497585</v>
      </c>
      <c r="D7303" s="17">
        <f t="shared" ca="1" si="7633"/>
        <v>3087.6452417127848</v>
      </c>
      <c r="E7303" s="17">
        <f t="shared" ca="1" si="7633"/>
        <v>3078.7591473546986</v>
      </c>
      <c r="F7303" s="17">
        <f t="shared" ca="1" si="7633"/>
        <v>3122.0802054570727</v>
      </c>
      <c r="G7303" s="17">
        <f t="shared" ca="1" si="7633"/>
        <v>3074.9843066056651</v>
      </c>
      <c r="H7303" s="17">
        <f t="shared" ca="1" si="7633"/>
        <v>3065.4719170844401</v>
      </c>
      <c r="I7303" s="17">
        <f t="shared" ca="1" si="7633"/>
        <v>3130.2791338070638</v>
      </c>
      <c r="J7303" s="17">
        <f t="shared" ca="1" si="7633"/>
        <v>3112.2095416555103</v>
      </c>
      <c r="K7303" s="17">
        <f t="shared" ca="1" si="7633"/>
        <v>3151.2299754545775</v>
      </c>
      <c r="L7303" s="17">
        <f t="shared" ca="1" si="7633"/>
        <v>2907.1110977262206</v>
      </c>
      <c r="M7303" s="17">
        <f t="shared" ca="1" si="7633"/>
        <v>2946.2679091298914</v>
      </c>
      <c r="N7303" s="17">
        <f t="shared" ca="1" si="7633"/>
        <v>3384.0676115773931</v>
      </c>
      <c r="O7303" s="11">
        <f t="shared" ca="1" si="7576"/>
        <v>1</v>
      </c>
      <c r="P7303" s="17">
        <f t="shared" ca="1" si="7616"/>
        <v>384.06761157739311</v>
      </c>
    </row>
    <row r="7304" spans="1:16" x14ac:dyDescent="0.35">
      <c r="A7304" s="14">
        <v>7291</v>
      </c>
      <c r="B7304" s="17">
        <f t="shared" si="7574"/>
        <v>2987</v>
      </c>
      <c r="C7304" s="17">
        <f t="shared" ref="C7304:N7304" ca="1" si="7634">B7304*EXP((($E$6-$E$7-0.5*$E$5^2)*$E$8)+($E$5*_xlfn.NORM.S.INV(RAND())*SQRT($E$8)))</f>
        <v>2886.1713937095715</v>
      </c>
      <c r="D7304" s="17">
        <f t="shared" ca="1" si="7634"/>
        <v>2815.4832847923585</v>
      </c>
      <c r="E7304" s="17">
        <f t="shared" ca="1" si="7634"/>
        <v>2692.8415766815638</v>
      </c>
      <c r="F7304" s="17">
        <f t="shared" ca="1" si="7634"/>
        <v>2949.9546021478623</v>
      </c>
      <c r="G7304" s="17">
        <f t="shared" ca="1" si="7634"/>
        <v>3049.0519494488017</v>
      </c>
      <c r="H7304" s="17">
        <f t="shared" ca="1" si="7634"/>
        <v>2757.6426735972941</v>
      </c>
      <c r="I7304" s="17">
        <f t="shared" ca="1" si="7634"/>
        <v>2763.4976921805514</v>
      </c>
      <c r="J7304" s="17">
        <f t="shared" ca="1" si="7634"/>
        <v>2756.4539101034616</v>
      </c>
      <c r="K7304" s="17">
        <f t="shared" ca="1" si="7634"/>
        <v>2694.9658036756937</v>
      </c>
      <c r="L7304" s="17">
        <f t="shared" ca="1" si="7634"/>
        <v>2606.8887442392638</v>
      </c>
      <c r="M7304" s="17">
        <f t="shared" ca="1" si="7634"/>
        <v>2698.0076481676197</v>
      </c>
      <c r="N7304" s="17">
        <f t="shared" ca="1" si="7634"/>
        <v>2689.0624974286325</v>
      </c>
      <c r="O7304" s="11">
        <f t="shared" ca="1" si="7576"/>
        <v>0</v>
      </c>
      <c r="P7304" s="17">
        <f t="shared" ca="1" si="7616"/>
        <v>0</v>
      </c>
    </row>
    <row r="7305" spans="1:16" x14ac:dyDescent="0.35">
      <c r="A7305" s="14">
        <v>7292</v>
      </c>
      <c r="B7305" s="17">
        <f t="shared" si="7574"/>
        <v>2987</v>
      </c>
      <c r="C7305" s="17">
        <f t="shared" ref="C7305:N7305" ca="1" si="7635">B7305*EXP((($E$6-$E$7-0.5*$E$5^2)*$E$8)+($E$5*_xlfn.NORM.S.INV(RAND())*SQRT($E$8)))</f>
        <v>3276.3262278765492</v>
      </c>
      <c r="D7305" s="17">
        <f t="shared" ca="1" si="7635"/>
        <v>3458.3303059222862</v>
      </c>
      <c r="E7305" s="17">
        <f t="shared" ca="1" si="7635"/>
        <v>3104.0796764958554</v>
      </c>
      <c r="F7305" s="17">
        <f t="shared" ca="1" si="7635"/>
        <v>3521.4496834607453</v>
      </c>
      <c r="G7305" s="17">
        <f t="shared" ca="1" si="7635"/>
        <v>3427.7739562298625</v>
      </c>
      <c r="H7305" s="17">
        <f t="shared" ca="1" si="7635"/>
        <v>3445.8371319844737</v>
      </c>
      <c r="I7305" s="17">
        <f t="shared" ca="1" si="7635"/>
        <v>3497.0058575202052</v>
      </c>
      <c r="J7305" s="17">
        <f t="shared" ca="1" si="7635"/>
        <v>3910.2657027121936</v>
      </c>
      <c r="K7305" s="17">
        <f t="shared" ca="1" si="7635"/>
        <v>3989.8713656405612</v>
      </c>
      <c r="L7305" s="17">
        <f t="shared" ca="1" si="7635"/>
        <v>3875.7100526979716</v>
      </c>
      <c r="M7305" s="17">
        <f t="shared" ca="1" si="7635"/>
        <v>3797.8401629132973</v>
      </c>
      <c r="N7305" s="17">
        <f t="shared" ca="1" si="7635"/>
        <v>3851.2531004453449</v>
      </c>
      <c r="O7305" s="11">
        <f t="shared" ca="1" si="7576"/>
        <v>1</v>
      </c>
      <c r="P7305" s="17">
        <f t="shared" ca="1" si="7616"/>
        <v>851.2531004453449</v>
      </c>
    </row>
    <row r="7306" spans="1:16" x14ac:dyDescent="0.35">
      <c r="A7306" s="14">
        <v>7293</v>
      </c>
      <c r="B7306" s="17">
        <f t="shared" si="7574"/>
        <v>2987</v>
      </c>
      <c r="C7306" s="17">
        <f t="shared" ref="C7306:N7306" ca="1" si="7636">B7306*EXP((($E$6-$E$7-0.5*$E$5^2)*$E$8)+($E$5*_xlfn.NORM.S.INV(RAND())*SQRT($E$8)))</f>
        <v>2930.1577522093362</v>
      </c>
      <c r="D7306" s="17">
        <f t="shared" ca="1" si="7636"/>
        <v>2834.5464815327246</v>
      </c>
      <c r="E7306" s="17">
        <f t="shared" ca="1" si="7636"/>
        <v>2638.7288423120049</v>
      </c>
      <c r="F7306" s="17">
        <f t="shared" ca="1" si="7636"/>
        <v>2628.0324306827779</v>
      </c>
      <c r="G7306" s="17">
        <f t="shared" ca="1" si="7636"/>
        <v>2337.4673826657245</v>
      </c>
      <c r="H7306" s="17">
        <f t="shared" ca="1" si="7636"/>
        <v>2303.9240452934478</v>
      </c>
      <c r="I7306" s="17">
        <f t="shared" ca="1" si="7636"/>
        <v>2207.2302651850491</v>
      </c>
      <c r="J7306" s="17">
        <f t="shared" ca="1" si="7636"/>
        <v>2226.0947213265213</v>
      </c>
      <c r="K7306" s="17">
        <f t="shared" ca="1" si="7636"/>
        <v>2314.2745507235572</v>
      </c>
      <c r="L7306" s="17">
        <f t="shared" ca="1" si="7636"/>
        <v>2398.2740817535382</v>
      </c>
      <c r="M7306" s="17">
        <f t="shared" ca="1" si="7636"/>
        <v>2479.1439494438077</v>
      </c>
      <c r="N7306" s="17">
        <f t="shared" ca="1" si="7636"/>
        <v>2536.4970209133244</v>
      </c>
      <c r="O7306" s="11">
        <f t="shared" ca="1" si="7576"/>
        <v>0</v>
      </c>
      <c r="P7306" s="17">
        <f t="shared" ca="1" si="7616"/>
        <v>0</v>
      </c>
    </row>
    <row r="7307" spans="1:16" x14ac:dyDescent="0.35">
      <c r="A7307" s="14">
        <v>7294</v>
      </c>
      <c r="B7307" s="17">
        <f t="shared" si="7574"/>
        <v>2987</v>
      </c>
      <c r="C7307" s="17">
        <f t="shared" ref="C7307:N7307" ca="1" si="7637">B7307*EXP((($E$6-$E$7-0.5*$E$5^2)*$E$8)+($E$5*_xlfn.NORM.S.INV(RAND())*SQRT($E$8)))</f>
        <v>2974.8200433685156</v>
      </c>
      <c r="D7307" s="17">
        <f t="shared" ca="1" si="7637"/>
        <v>2831.0192292162978</v>
      </c>
      <c r="E7307" s="17">
        <f t="shared" ca="1" si="7637"/>
        <v>3138.3525921841815</v>
      </c>
      <c r="F7307" s="17">
        <f t="shared" ca="1" si="7637"/>
        <v>3187.1530035718115</v>
      </c>
      <c r="G7307" s="17">
        <f t="shared" ca="1" si="7637"/>
        <v>3029.0829922500616</v>
      </c>
      <c r="H7307" s="17">
        <f t="shared" ca="1" si="7637"/>
        <v>3063.0433486134311</v>
      </c>
      <c r="I7307" s="17">
        <f t="shared" ca="1" si="7637"/>
        <v>2946.9210193391623</v>
      </c>
      <c r="J7307" s="17">
        <f t="shared" ca="1" si="7637"/>
        <v>2817.1069080959892</v>
      </c>
      <c r="K7307" s="17">
        <f t="shared" ca="1" si="7637"/>
        <v>2960.4265632536203</v>
      </c>
      <c r="L7307" s="17">
        <f t="shared" ca="1" si="7637"/>
        <v>3048.6889159691677</v>
      </c>
      <c r="M7307" s="17">
        <f t="shared" ca="1" si="7637"/>
        <v>3023.9593354768831</v>
      </c>
      <c r="N7307" s="17">
        <f t="shared" ca="1" si="7637"/>
        <v>3070.5613363170701</v>
      </c>
      <c r="O7307" s="11">
        <f t="shared" ca="1" si="7576"/>
        <v>1</v>
      </c>
      <c r="P7307" s="17">
        <f t="shared" ca="1" si="7616"/>
        <v>70.561336317070072</v>
      </c>
    </row>
    <row r="7308" spans="1:16" x14ac:dyDescent="0.35">
      <c r="A7308" s="14">
        <v>7295</v>
      </c>
      <c r="B7308" s="17">
        <f t="shared" si="7574"/>
        <v>2987</v>
      </c>
      <c r="C7308" s="17">
        <f t="shared" ref="C7308:N7308" ca="1" si="7638">B7308*EXP((($E$6-$E$7-0.5*$E$5^2)*$E$8)+($E$5*_xlfn.NORM.S.INV(RAND())*SQRT($E$8)))</f>
        <v>2969.3638957325697</v>
      </c>
      <c r="D7308" s="17">
        <f t="shared" ca="1" si="7638"/>
        <v>2906.1839153966916</v>
      </c>
      <c r="E7308" s="17">
        <f t="shared" ca="1" si="7638"/>
        <v>2636.3575514600434</v>
      </c>
      <c r="F7308" s="17">
        <f t="shared" ca="1" si="7638"/>
        <v>2464.1102662020658</v>
      </c>
      <c r="G7308" s="17">
        <f t="shared" ca="1" si="7638"/>
        <v>2568.5011472004921</v>
      </c>
      <c r="H7308" s="17">
        <f t="shared" ca="1" si="7638"/>
        <v>2475.54162711866</v>
      </c>
      <c r="I7308" s="17">
        <f t="shared" ca="1" si="7638"/>
        <v>2272.2577428340537</v>
      </c>
      <c r="J7308" s="17">
        <f t="shared" ca="1" si="7638"/>
        <v>2260.6011981789429</v>
      </c>
      <c r="K7308" s="17">
        <f t="shared" ca="1" si="7638"/>
        <v>2384.4707722442981</v>
      </c>
      <c r="L7308" s="17">
        <f t="shared" ca="1" si="7638"/>
        <v>2348.3865590492865</v>
      </c>
      <c r="M7308" s="17">
        <f t="shared" ca="1" si="7638"/>
        <v>2317.149797639303</v>
      </c>
      <c r="N7308" s="17">
        <f t="shared" ca="1" si="7638"/>
        <v>2411.3880957313122</v>
      </c>
      <c r="O7308" s="11">
        <f t="shared" ca="1" si="7576"/>
        <v>0</v>
      </c>
      <c r="P7308" s="17">
        <f t="shared" ca="1" si="7616"/>
        <v>0</v>
      </c>
    </row>
    <row r="7309" spans="1:16" x14ac:dyDescent="0.35">
      <c r="A7309" s="14">
        <v>7296</v>
      </c>
      <c r="B7309" s="17">
        <f t="shared" si="7574"/>
        <v>2987</v>
      </c>
      <c r="C7309" s="17">
        <f t="shared" ref="C7309:N7309" ca="1" si="7639">B7309*EXP((($E$6-$E$7-0.5*$E$5^2)*$E$8)+($E$5*_xlfn.NORM.S.INV(RAND())*SQRT($E$8)))</f>
        <v>3213.7526792202075</v>
      </c>
      <c r="D7309" s="17">
        <f t="shared" ca="1" si="7639"/>
        <v>3148.9009806120616</v>
      </c>
      <c r="E7309" s="17">
        <f t="shared" ca="1" si="7639"/>
        <v>3065.5575902742307</v>
      </c>
      <c r="F7309" s="17">
        <f t="shared" ca="1" si="7639"/>
        <v>3052.4941856980822</v>
      </c>
      <c r="G7309" s="17">
        <f t="shared" ca="1" si="7639"/>
        <v>3210.2145820375317</v>
      </c>
      <c r="H7309" s="17">
        <f t="shared" ca="1" si="7639"/>
        <v>3254.1520452857394</v>
      </c>
      <c r="I7309" s="17">
        <f t="shared" ca="1" si="7639"/>
        <v>3807.2231061344978</v>
      </c>
      <c r="J7309" s="17">
        <f t="shared" ca="1" si="7639"/>
        <v>3678.2060963605359</v>
      </c>
      <c r="K7309" s="17">
        <f t="shared" ca="1" si="7639"/>
        <v>3707.7642984704494</v>
      </c>
      <c r="L7309" s="17">
        <f t="shared" ca="1" si="7639"/>
        <v>3628.4468189411423</v>
      </c>
      <c r="M7309" s="17">
        <f t="shared" ca="1" si="7639"/>
        <v>3191.2877539245605</v>
      </c>
      <c r="N7309" s="17">
        <f t="shared" ca="1" si="7639"/>
        <v>3278.6267688165981</v>
      </c>
      <c r="O7309" s="11">
        <f t="shared" ca="1" si="7576"/>
        <v>1</v>
      </c>
      <c r="P7309" s="17">
        <f t="shared" ca="1" si="7616"/>
        <v>278.62676881659809</v>
      </c>
    </row>
    <row r="7310" spans="1:16" x14ac:dyDescent="0.35">
      <c r="A7310" s="14">
        <v>7297</v>
      </c>
      <c r="B7310" s="17">
        <f t="shared" si="7574"/>
        <v>2987</v>
      </c>
      <c r="C7310" s="17">
        <f t="shared" ref="C7310:N7310" ca="1" si="7640">B7310*EXP((($E$6-$E$7-0.5*$E$5^2)*$E$8)+($E$5*_xlfn.NORM.S.INV(RAND())*SQRT($E$8)))</f>
        <v>3091.9788741738353</v>
      </c>
      <c r="D7310" s="17">
        <f t="shared" ca="1" si="7640"/>
        <v>3575.9036256637746</v>
      </c>
      <c r="E7310" s="17">
        <f t="shared" ca="1" si="7640"/>
        <v>3504.4713973771313</v>
      </c>
      <c r="F7310" s="17">
        <f t="shared" ca="1" si="7640"/>
        <v>3676.9236592775701</v>
      </c>
      <c r="G7310" s="17">
        <f t="shared" ca="1" si="7640"/>
        <v>3413.3380437026317</v>
      </c>
      <c r="H7310" s="17">
        <f t="shared" ca="1" si="7640"/>
        <v>3579.2156699831394</v>
      </c>
      <c r="I7310" s="17">
        <f t="shared" ca="1" si="7640"/>
        <v>3742.6561771627762</v>
      </c>
      <c r="J7310" s="17">
        <f t="shared" ca="1" si="7640"/>
        <v>3526.4606106670508</v>
      </c>
      <c r="K7310" s="17">
        <f t="shared" ca="1" si="7640"/>
        <v>3323.4343100473757</v>
      </c>
      <c r="L7310" s="17">
        <f t="shared" ca="1" si="7640"/>
        <v>3559.9355641979373</v>
      </c>
      <c r="M7310" s="17">
        <f t="shared" ca="1" si="7640"/>
        <v>3884.6969850662626</v>
      </c>
      <c r="N7310" s="17">
        <f t="shared" ca="1" si="7640"/>
        <v>4066.0599015226358</v>
      </c>
      <c r="O7310" s="11">
        <f t="shared" ca="1" si="7576"/>
        <v>1</v>
      </c>
      <c r="P7310" s="17">
        <f t="shared" ca="1" si="7616"/>
        <v>1066.0599015226358</v>
      </c>
    </row>
    <row r="7311" spans="1:16" x14ac:dyDescent="0.35">
      <c r="A7311" s="14">
        <v>7298</v>
      </c>
      <c r="B7311" s="17">
        <f t="shared" ref="B7311:B7374" si="7641">$E$3</f>
        <v>2987</v>
      </c>
      <c r="C7311" s="17">
        <f t="shared" ref="C7311:N7311" ca="1" si="7642">B7311*EXP((($E$6-$E$7-0.5*$E$5^2)*$E$8)+($E$5*_xlfn.NORM.S.INV(RAND())*SQRT($E$8)))</f>
        <v>3171.0199153944982</v>
      </c>
      <c r="D7311" s="17">
        <f t="shared" ca="1" si="7642"/>
        <v>3358.4694858765697</v>
      </c>
      <c r="E7311" s="17">
        <f t="shared" ca="1" si="7642"/>
        <v>3641.8215209986179</v>
      </c>
      <c r="F7311" s="17">
        <f t="shared" ca="1" si="7642"/>
        <v>3702.6300184798415</v>
      </c>
      <c r="G7311" s="17">
        <f t="shared" ca="1" si="7642"/>
        <v>3935.0076350098602</v>
      </c>
      <c r="H7311" s="17">
        <f t="shared" ca="1" si="7642"/>
        <v>3561.7952812091303</v>
      </c>
      <c r="I7311" s="17">
        <f t="shared" ca="1" si="7642"/>
        <v>3923.0223604260259</v>
      </c>
      <c r="J7311" s="17">
        <f t="shared" ca="1" si="7642"/>
        <v>4114.4574012769726</v>
      </c>
      <c r="K7311" s="17">
        <f t="shared" ca="1" si="7642"/>
        <v>3870.6080647042754</v>
      </c>
      <c r="L7311" s="17">
        <f t="shared" ca="1" si="7642"/>
        <v>3679.1069077189936</v>
      </c>
      <c r="M7311" s="17">
        <f t="shared" ca="1" si="7642"/>
        <v>4018.0459835303122</v>
      </c>
      <c r="N7311" s="17">
        <f t="shared" ca="1" si="7642"/>
        <v>3953.2911937187155</v>
      </c>
      <c r="O7311" s="11">
        <f t="shared" ref="O7311:O7374" ca="1" si="7643">IF(N7311&gt;$E$4,1,0)</f>
        <v>1</v>
      </c>
      <c r="P7311" s="17">
        <f t="shared" ca="1" si="7616"/>
        <v>953.29119371871548</v>
      </c>
    </row>
    <row r="7312" spans="1:16" x14ac:dyDescent="0.35">
      <c r="A7312" s="14">
        <v>7299</v>
      </c>
      <c r="B7312" s="17">
        <f t="shared" si="7641"/>
        <v>2987</v>
      </c>
      <c r="C7312" s="17">
        <f t="shared" ref="C7312:N7312" ca="1" si="7644">B7312*EXP((($E$6-$E$7-0.5*$E$5^2)*$E$8)+($E$5*_xlfn.NORM.S.INV(RAND())*SQRT($E$8)))</f>
        <v>3184.020958828884</v>
      </c>
      <c r="D7312" s="17">
        <f t="shared" ca="1" si="7644"/>
        <v>2966.2140289135646</v>
      </c>
      <c r="E7312" s="17">
        <f t="shared" ca="1" si="7644"/>
        <v>3124.8150985081834</v>
      </c>
      <c r="F7312" s="17">
        <f t="shared" ca="1" si="7644"/>
        <v>3249.6975429512217</v>
      </c>
      <c r="G7312" s="17">
        <f t="shared" ca="1" si="7644"/>
        <v>3425.8922236525541</v>
      </c>
      <c r="H7312" s="17">
        <f t="shared" ca="1" si="7644"/>
        <v>3601.8369384011121</v>
      </c>
      <c r="I7312" s="17">
        <f t="shared" ca="1" si="7644"/>
        <v>3748.7573120932066</v>
      </c>
      <c r="J7312" s="17">
        <f t="shared" ca="1" si="7644"/>
        <v>3754.3773151993937</v>
      </c>
      <c r="K7312" s="17">
        <f t="shared" ca="1" si="7644"/>
        <v>3381.1178116257147</v>
      </c>
      <c r="L7312" s="17">
        <f t="shared" ca="1" si="7644"/>
        <v>3388.3153203411744</v>
      </c>
      <c r="M7312" s="17">
        <f t="shared" ca="1" si="7644"/>
        <v>3472.4865816409879</v>
      </c>
      <c r="N7312" s="17">
        <f t="shared" ca="1" si="7644"/>
        <v>3271.3032564353966</v>
      </c>
      <c r="O7312" s="11">
        <f t="shared" ca="1" si="7643"/>
        <v>1</v>
      </c>
      <c r="P7312" s="17">
        <f t="shared" ca="1" si="7616"/>
        <v>271.30325643539663</v>
      </c>
    </row>
    <row r="7313" spans="1:16" x14ac:dyDescent="0.35">
      <c r="A7313" s="14">
        <v>7300</v>
      </c>
      <c r="B7313" s="17">
        <f t="shared" si="7641"/>
        <v>2987</v>
      </c>
      <c r="C7313" s="17">
        <f t="shared" ref="C7313:N7313" ca="1" si="7645">B7313*EXP((($E$6-$E$7-0.5*$E$5^2)*$E$8)+($E$5*_xlfn.NORM.S.INV(RAND())*SQRT($E$8)))</f>
        <v>2567.57424045582</v>
      </c>
      <c r="D7313" s="17">
        <f t="shared" ca="1" si="7645"/>
        <v>2628.9516631114816</v>
      </c>
      <c r="E7313" s="17">
        <f t="shared" ca="1" si="7645"/>
        <v>2747.8958335591046</v>
      </c>
      <c r="F7313" s="17">
        <f t="shared" ca="1" si="7645"/>
        <v>2678.6647581500188</v>
      </c>
      <c r="G7313" s="17">
        <f t="shared" ca="1" si="7645"/>
        <v>2535.0478986577696</v>
      </c>
      <c r="H7313" s="17">
        <f t="shared" ca="1" si="7645"/>
        <v>2452.9407538731607</v>
      </c>
      <c r="I7313" s="17">
        <f t="shared" ca="1" si="7645"/>
        <v>2407.7484291320243</v>
      </c>
      <c r="J7313" s="17">
        <f t="shared" ca="1" si="7645"/>
        <v>2211.6998034844864</v>
      </c>
      <c r="K7313" s="17">
        <f t="shared" ca="1" si="7645"/>
        <v>2214.5338861541377</v>
      </c>
      <c r="L7313" s="17">
        <f t="shared" ca="1" si="7645"/>
        <v>2079.5892749518475</v>
      </c>
      <c r="M7313" s="17">
        <f t="shared" ca="1" si="7645"/>
        <v>2190.396997370492</v>
      </c>
      <c r="N7313" s="17">
        <f t="shared" ca="1" si="7645"/>
        <v>2081.1961237191676</v>
      </c>
      <c r="O7313" s="11">
        <f t="shared" ca="1" si="7643"/>
        <v>0</v>
      </c>
      <c r="P7313" s="17">
        <f t="shared" ca="1" si="7616"/>
        <v>0</v>
      </c>
    </row>
    <row r="7314" spans="1:16" x14ac:dyDescent="0.35">
      <c r="A7314" s="14">
        <v>7301</v>
      </c>
      <c r="B7314" s="17">
        <f t="shared" si="7641"/>
        <v>2987</v>
      </c>
      <c r="C7314" s="17">
        <f t="shared" ref="C7314:N7314" ca="1" si="7646">B7314*EXP((($E$6-$E$7-0.5*$E$5^2)*$E$8)+($E$5*_xlfn.NORM.S.INV(RAND())*SQRT($E$8)))</f>
        <v>2898.7717852142291</v>
      </c>
      <c r="D7314" s="17">
        <f t="shared" ca="1" si="7646"/>
        <v>2402.4962129143646</v>
      </c>
      <c r="E7314" s="17">
        <f t="shared" ca="1" si="7646"/>
        <v>2521.3015668602861</v>
      </c>
      <c r="F7314" s="17">
        <f t="shared" ca="1" si="7646"/>
        <v>2640.4876097538054</v>
      </c>
      <c r="G7314" s="17">
        <f t="shared" ca="1" si="7646"/>
        <v>2599.419204748111</v>
      </c>
      <c r="H7314" s="17">
        <f t="shared" ca="1" si="7646"/>
        <v>2848.3622520942799</v>
      </c>
      <c r="I7314" s="17">
        <f t="shared" ca="1" si="7646"/>
        <v>2823.7114950457394</v>
      </c>
      <c r="J7314" s="17">
        <f t="shared" ca="1" si="7646"/>
        <v>2902.0583955767365</v>
      </c>
      <c r="K7314" s="17">
        <f t="shared" ca="1" si="7646"/>
        <v>2931.7918792644382</v>
      </c>
      <c r="L7314" s="17">
        <f t="shared" ca="1" si="7646"/>
        <v>3204.230966661868</v>
      </c>
      <c r="M7314" s="17">
        <f t="shared" ca="1" si="7646"/>
        <v>3220.8576540984327</v>
      </c>
      <c r="N7314" s="17">
        <f t="shared" ca="1" si="7646"/>
        <v>3180.0719321941615</v>
      </c>
      <c r="O7314" s="11">
        <f t="shared" ca="1" si="7643"/>
        <v>1</v>
      </c>
      <c r="P7314" s="17">
        <f t="shared" ca="1" si="7616"/>
        <v>180.07193219416149</v>
      </c>
    </row>
    <row r="7315" spans="1:16" x14ac:dyDescent="0.35">
      <c r="A7315" s="14">
        <v>7302</v>
      </c>
      <c r="B7315" s="17">
        <f t="shared" si="7641"/>
        <v>2987</v>
      </c>
      <c r="C7315" s="17">
        <f t="shared" ref="C7315:N7315" ca="1" si="7647">B7315*EXP((($E$6-$E$7-0.5*$E$5^2)*$E$8)+($E$5*_xlfn.NORM.S.INV(RAND())*SQRT($E$8)))</f>
        <v>3131.725597060838</v>
      </c>
      <c r="D7315" s="17">
        <f t="shared" ca="1" si="7647"/>
        <v>3105.2369826499635</v>
      </c>
      <c r="E7315" s="17">
        <f t="shared" ca="1" si="7647"/>
        <v>2824.0072282578049</v>
      </c>
      <c r="F7315" s="17">
        <f t="shared" ca="1" si="7647"/>
        <v>2564.2365514713415</v>
      </c>
      <c r="G7315" s="17">
        <f t="shared" ca="1" si="7647"/>
        <v>2755.2273129329919</v>
      </c>
      <c r="H7315" s="17">
        <f t="shared" ca="1" si="7647"/>
        <v>2773.5635486392794</v>
      </c>
      <c r="I7315" s="17">
        <f t="shared" ca="1" si="7647"/>
        <v>2771.962560658967</v>
      </c>
      <c r="J7315" s="17">
        <f t="shared" ca="1" si="7647"/>
        <v>3021.9950313426152</v>
      </c>
      <c r="K7315" s="17">
        <f t="shared" ca="1" si="7647"/>
        <v>3160.3599237007106</v>
      </c>
      <c r="L7315" s="17">
        <f t="shared" ca="1" si="7647"/>
        <v>3109.5745865582821</v>
      </c>
      <c r="M7315" s="17">
        <f t="shared" ca="1" si="7647"/>
        <v>3151.7613862234907</v>
      </c>
      <c r="N7315" s="17">
        <f t="shared" ca="1" si="7647"/>
        <v>3332.4276191904587</v>
      </c>
      <c r="O7315" s="11">
        <f t="shared" ca="1" si="7643"/>
        <v>1</v>
      </c>
      <c r="P7315" s="17">
        <f t="shared" ca="1" si="7616"/>
        <v>332.4276191904587</v>
      </c>
    </row>
    <row r="7316" spans="1:16" x14ac:dyDescent="0.35">
      <c r="A7316" s="14">
        <v>7303</v>
      </c>
      <c r="B7316" s="17">
        <f t="shared" si="7641"/>
        <v>2987</v>
      </c>
      <c r="C7316" s="17">
        <f t="shared" ref="C7316:N7316" ca="1" si="7648">B7316*EXP((($E$6-$E$7-0.5*$E$5^2)*$E$8)+($E$5*_xlfn.NORM.S.INV(RAND())*SQRT($E$8)))</f>
        <v>2892.0363536489062</v>
      </c>
      <c r="D7316" s="17">
        <f t="shared" ca="1" si="7648"/>
        <v>3008.2095591507473</v>
      </c>
      <c r="E7316" s="17">
        <f t="shared" ca="1" si="7648"/>
        <v>2930.3243924071999</v>
      </c>
      <c r="F7316" s="17">
        <f t="shared" ca="1" si="7648"/>
        <v>2764.0944507841641</v>
      </c>
      <c r="G7316" s="17">
        <f t="shared" ca="1" si="7648"/>
        <v>2577.10854210959</v>
      </c>
      <c r="H7316" s="17">
        <f t="shared" ca="1" si="7648"/>
        <v>2555.2139373952023</v>
      </c>
      <c r="I7316" s="17">
        <f t="shared" ca="1" si="7648"/>
        <v>2466.0686310904102</v>
      </c>
      <c r="J7316" s="17">
        <f t="shared" ca="1" si="7648"/>
        <v>2506.5522807291622</v>
      </c>
      <c r="K7316" s="17">
        <f t="shared" ca="1" si="7648"/>
        <v>2497.1952281444551</v>
      </c>
      <c r="L7316" s="17">
        <f t="shared" ca="1" si="7648"/>
        <v>2521.6378909702917</v>
      </c>
      <c r="M7316" s="17">
        <f t="shared" ca="1" si="7648"/>
        <v>2570.5960455886752</v>
      </c>
      <c r="N7316" s="17">
        <f t="shared" ca="1" si="7648"/>
        <v>2774.5682593923357</v>
      </c>
      <c r="O7316" s="11">
        <f t="shared" ca="1" si="7643"/>
        <v>0</v>
      </c>
      <c r="P7316" s="17">
        <f t="shared" ca="1" si="7616"/>
        <v>0</v>
      </c>
    </row>
    <row r="7317" spans="1:16" x14ac:dyDescent="0.35">
      <c r="A7317" s="14">
        <v>7304</v>
      </c>
      <c r="B7317" s="17">
        <f t="shared" si="7641"/>
        <v>2987</v>
      </c>
      <c r="C7317" s="17">
        <f t="shared" ref="C7317:N7317" ca="1" si="7649">B7317*EXP((($E$6-$E$7-0.5*$E$5^2)*$E$8)+($E$5*_xlfn.NORM.S.INV(RAND())*SQRT($E$8)))</f>
        <v>2837.9442078696825</v>
      </c>
      <c r="D7317" s="17">
        <f t="shared" ca="1" si="7649"/>
        <v>2798.9950595641217</v>
      </c>
      <c r="E7317" s="17">
        <f t="shared" ca="1" si="7649"/>
        <v>2880.9452532673677</v>
      </c>
      <c r="F7317" s="17">
        <f t="shared" ca="1" si="7649"/>
        <v>3379.3816853844537</v>
      </c>
      <c r="G7317" s="17">
        <f t="shared" ca="1" si="7649"/>
        <v>3660.1437180142998</v>
      </c>
      <c r="H7317" s="17">
        <f t="shared" ca="1" si="7649"/>
        <v>3812.2700691754626</v>
      </c>
      <c r="I7317" s="17">
        <f t="shared" ca="1" si="7649"/>
        <v>3803.283630424653</v>
      </c>
      <c r="J7317" s="17">
        <f t="shared" ca="1" si="7649"/>
        <v>3643.6093918726233</v>
      </c>
      <c r="K7317" s="17">
        <f t="shared" ca="1" si="7649"/>
        <v>3743.2538065147914</v>
      </c>
      <c r="L7317" s="17">
        <f t="shared" ca="1" si="7649"/>
        <v>3860.9716824940501</v>
      </c>
      <c r="M7317" s="17">
        <f t="shared" ca="1" si="7649"/>
        <v>3874.3100552904907</v>
      </c>
      <c r="N7317" s="17">
        <f t="shared" ca="1" si="7649"/>
        <v>4256.4240664708977</v>
      </c>
      <c r="O7317" s="11">
        <f t="shared" ca="1" si="7643"/>
        <v>1</v>
      </c>
      <c r="P7317" s="17">
        <f t="shared" ca="1" si="7616"/>
        <v>1256.4240664708977</v>
      </c>
    </row>
    <row r="7318" spans="1:16" x14ac:dyDescent="0.35">
      <c r="A7318" s="14">
        <v>7305</v>
      </c>
      <c r="B7318" s="17">
        <f t="shared" si="7641"/>
        <v>2987</v>
      </c>
      <c r="C7318" s="17">
        <f t="shared" ref="C7318:N7318" ca="1" si="7650">B7318*EXP((($E$6-$E$7-0.5*$E$5^2)*$E$8)+($E$5*_xlfn.NORM.S.INV(RAND())*SQRT($E$8)))</f>
        <v>3213.3600460443499</v>
      </c>
      <c r="D7318" s="17">
        <f t="shared" ca="1" si="7650"/>
        <v>2852.885384053739</v>
      </c>
      <c r="E7318" s="17">
        <f t="shared" ca="1" si="7650"/>
        <v>2931.4565966584596</v>
      </c>
      <c r="F7318" s="17">
        <f t="shared" ca="1" si="7650"/>
        <v>3074.3034457280205</v>
      </c>
      <c r="G7318" s="17">
        <f t="shared" ca="1" si="7650"/>
        <v>3146.2392300370589</v>
      </c>
      <c r="H7318" s="17">
        <f t="shared" ca="1" si="7650"/>
        <v>3303.504529601109</v>
      </c>
      <c r="I7318" s="17">
        <f t="shared" ca="1" si="7650"/>
        <v>3543.3740714828668</v>
      </c>
      <c r="J7318" s="17">
        <f t="shared" ca="1" si="7650"/>
        <v>3683.5213978398642</v>
      </c>
      <c r="K7318" s="17">
        <f t="shared" ca="1" si="7650"/>
        <v>3887.4308186266653</v>
      </c>
      <c r="L7318" s="17">
        <f t="shared" ca="1" si="7650"/>
        <v>3994.0267713358157</v>
      </c>
      <c r="M7318" s="17">
        <f t="shared" ca="1" si="7650"/>
        <v>4001.3658822486723</v>
      </c>
      <c r="N7318" s="17">
        <f t="shared" ca="1" si="7650"/>
        <v>3961.0703105724469</v>
      </c>
      <c r="O7318" s="11">
        <f t="shared" ca="1" si="7643"/>
        <v>1</v>
      </c>
      <c r="P7318" s="17">
        <f t="shared" ca="1" si="7616"/>
        <v>961.07031057244694</v>
      </c>
    </row>
    <row r="7319" spans="1:16" x14ac:dyDescent="0.35">
      <c r="A7319" s="14">
        <v>7306</v>
      </c>
      <c r="B7319" s="17">
        <f t="shared" si="7641"/>
        <v>2987</v>
      </c>
      <c r="C7319" s="17">
        <f t="shared" ref="C7319:N7319" ca="1" si="7651">B7319*EXP((($E$6-$E$7-0.5*$E$5^2)*$E$8)+($E$5*_xlfn.NORM.S.INV(RAND())*SQRT($E$8)))</f>
        <v>2836.6782547106504</v>
      </c>
      <c r="D7319" s="17">
        <f t="shared" ca="1" si="7651"/>
        <v>2915.0431191846842</v>
      </c>
      <c r="E7319" s="17">
        <f t="shared" ca="1" si="7651"/>
        <v>3438.5140703326601</v>
      </c>
      <c r="F7319" s="17">
        <f t="shared" ca="1" si="7651"/>
        <v>3569.0128720849521</v>
      </c>
      <c r="G7319" s="17">
        <f t="shared" ca="1" si="7651"/>
        <v>3391.9089436868812</v>
      </c>
      <c r="H7319" s="17">
        <f t="shared" ca="1" si="7651"/>
        <v>3140.4180964839779</v>
      </c>
      <c r="I7319" s="17">
        <f t="shared" ca="1" si="7651"/>
        <v>3194.3220946064112</v>
      </c>
      <c r="J7319" s="17">
        <f t="shared" ca="1" si="7651"/>
        <v>3364.82605570649</v>
      </c>
      <c r="K7319" s="17">
        <f t="shared" ca="1" si="7651"/>
        <v>3188.5735387903264</v>
      </c>
      <c r="L7319" s="17">
        <f t="shared" ca="1" si="7651"/>
        <v>3035.1828992456976</v>
      </c>
      <c r="M7319" s="17">
        <f t="shared" ca="1" si="7651"/>
        <v>3069.1965823261844</v>
      </c>
      <c r="N7319" s="17">
        <f t="shared" ca="1" si="7651"/>
        <v>2842.2534351758782</v>
      </c>
      <c r="O7319" s="11">
        <f t="shared" ca="1" si="7643"/>
        <v>0</v>
      </c>
      <c r="P7319" s="17">
        <f t="shared" ca="1" si="7616"/>
        <v>0</v>
      </c>
    </row>
    <row r="7320" spans="1:16" x14ac:dyDescent="0.35">
      <c r="A7320" s="14">
        <v>7307</v>
      </c>
      <c r="B7320" s="17">
        <f t="shared" si="7641"/>
        <v>2987</v>
      </c>
      <c r="C7320" s="17">
        <f t="shared" ref="C7320:N7320" ca="1" si="7652">B7320*EXP((($E$6-$E$7-0.5*$E$5^2)*$E$8)+($E$5*_xlfn.NORM.S.INV(RAND())*SQRT($E$8)))</f>
        <v>3273.3728808486494</v>
      </c>
      <c r="D7320" s="17">
        <f t="shared" ca="1" si="7652"/>
        <v>3214.9938302128762</v>
      </c>
      <c r="E7320" s="17">
        <f t="shared" ca="1" si="7652"/>
        <v>3081.4235296443039</v>
      </c>
      <c r="F7320" s="17">
        <f t="shared" ca="1" si="7652"/>
        <v>3324.1107613541185</v>
      </c>
      <c r="G7320" s="17">
        <f t="shared" ca="1" si="7652"/>
        <v>3442.5387170548865</v>
      </c>
      <c r="H7320" s="17">
        <f t="shared" ca="1" si="7652"/>
        <v>3946.3888345343285</v>
      </c>
      <c r="I7320" s="17">
        <f t="shared" ca="1" si="7652"/>
        <v>4062.6002888182079</v>
      </c>
      <c r="J7320" s="17">
        <f t="shared" ca="1" si="7652"/>
        <v>4596.6217455116048</v>
      </c>
      <c r="K7320" s="17">
        <f t="shared" ca="1" si="7652"/>
        <v>4583.0881347976538</v>
      </c>
      <c r="L7320" s="17">
        <f t="shared" ca="1" si="7652"/>
        <v>4741.517556787011</v>
      </c>
      <c r="M7320" s="17">
        <f t="shared" ca="1" si="7652"/>
        <v>4811.1393993686661</v>
      </c>
      <c r="N7320" s="17">
        <f t="shared" ca="1" si="7652"/>
        <v>4940.7552305810805</v>
      </c>
      <c r="O7320" s="11">
        <f t="shared" ca="1" si="7643"/>
        <v>1</v>
      </c>
      <c r="P7320" s="17">
        <f t="shared" ca="1" si="7616"/>
        <v>1940.7552305810805</v>
      </c>
    </row>
    <row r="7321" spans="1:16" x14ac:dyDescent="0.35">
      <c r="A7321" s="14">
        <v>7308</v>
      </c>
      <c r="B7321" s="17">
        <f t="shared" si="7641"/>
        <v>2987</v>
      </c>
      <c r="C7321" s="17">
        <f t="shared" ref="C7321:N7321" ca="1" si="7653">B7321*EXP((($E$6-$E$7-0.5*$E$5^2)*$E$8)+($E$5*_xlfn.NORM.S.INV(RAND())*SQRT($E$8)))</f>
        <v>3047.3712486119593</v>
      </c>
      <c r="D7321" s="17">
        <f t="shared" ca="1" si="7653"/>
        <v>3113.1034567800448</v>
      </c>
      <c r="E7321" s="17">
        <f t="shared" ca="1" si="7653"/>
        <v>3379.0313452729069</v>
      </c>
      <c r="F7321" s="17">
        <f t="shared" ca="1" si="7653"/>
        <v>3414.405028775619</v>
      </c>
      <c r="G7321" s="17">
        <f t="shared" ca="1" si="7653"/>
        <v>3483.8944190841039</v>
      </c>
      <c r="H7321" s="17">
        <f t="shared" ca="1" si="7653"/>
        <v>3926.0962631682387</v>
      </c>
      <c r="I7321" s="17">
        <f t="shared" ca="1" si="7653"/>
        <v>4157.4195847627998</v>
      </c>
      <c r="J7321" s="17">
        <f t="shared" ca="1" si="7653"/>
        <v>3848.4234592395496</v>
      </c>
      <c r="K7321" s="17">
        <f t="shared" ca="1" si="7653"/>
        <v>3811.1284636838059</v>
      </c>
      <c r="L7321" s="17">
        <f t="shared" ca="1" si="7653"/>
        <v>3288.49692990935</v>
      </c>
      <c r="M7321" s="17">
        <f t="shared" ca="1" si="7653"/>
        <v>3121.2448629190908</v>
      </c>
      <c r="N7321" s="17">
        <f t="shared" ca="1" si="7653"/>
        <v>2888.7249474241785</v>
      </c>
      <c r="O7321" s="11">
        <f t="shared" ca="1" si="7643"/>
        <v>0</v>
      </c>
      <c r="P7321" s="17">
        <f t="shared" ca="1" si="7616"/>
        <v>0</v>
      </c>
    </row>
    <row r="7322" spans="1:16" x14ac:dyDescent="0.35">
      <c r="A7322" s="14">
        <v>7309</v>
      </c>
      <c r="B7322" s="17">
        <f t="shared" si="7641"/>
        <v>2987</v>
      </c>
      <c r="C7322" s="17">
        <f t="shared" ref="C7322:N7322" ca="1" si="7654">B7322*EXP((($E$6-$E$7-0.5*$E$5^2)*$E$8)+($E$5*_xlfn.NORM.S.INV(RAND())*SQRT($E$8)))</f>
        <v>3097.2852429679315</v>
      </c>
      <c r="D7322" s="17">
        <f t="shared" ca="1" si="7654"/>
        <v>3257.9446572095349</v>
      </c>
      <c r="E7322" s="17">
        <f t="shared" ca="1" si="7654"/>
        <v>3482.1539728151629</v>
      </c>
      <c r="F7322" s="17">
        <f t="shared" ca="1" si="7654"/>
        <v>3566.1932520921459</v>
      </c>
      <c r="G7322" s="17">
        <f t="shared" ca="1" si="7654"/>
        <v>3482.9073974471912</v>
      </c>
      <c r="H7322" s="17">
        <f t="shared" ca="1" si="7654"/>
        <v>3664.0924913192493</v>
      </c>
      <c r="I7322" s="17">
        <f t="shared" ca="1" si="7654"/>
        <v>3896.0065702737515</v>
      </c>
      <c r="J7322" s="17">
        <f t="shared" ca="1" si="7654"/>
        <v>3846.904118389351</v>
      </c>
      <c r="K7322" s="17">
        <f t="shared" ca="1" si="7654"/>
        <v>3862.8131938946003</v>
      </c>
      <c r="L7322" s="17">
        <f t="shared" ca="1" si="7654"/>
        <v>3737.6299573686251</v>
      </c>
      <c r="M7322" s="17">
        <f t="shared" ca="1" si="7654"/>
        <v>4159.4556518079871</v>
      </c>
      <c r="N7322" s="17">
        <f t="shared" ca="1" si="7654"/>
        <v>4090.5156734616385</v>
      </c>
      <c r="O7322" s="11">
        <f t="shared" ca="1" si="7643"/>
        <v>1</v>
      </c>
      <c r="P7322" s="17">
        <f t="shared" ca="1" si="7616"/>
        <v>1090.5156734616385</v>
      </c>
    </row>
    <row r="7323" spans="1:16" x14ac:dyDescent="0.35">
      <c r="A7323" s="14">
        <v>7310</v>
      </c>
      <c r="B7323" s="17">
        <f t="shared" si="7641"/>
        <v>2987</v>
      </c>
      <c r="C7323" s="17">
        <f t="shared" ref="C7323:N7323" ca="1" si="7655">B7323*EXP((($E$6-$E$7-0.5*$E$5^2)*$E$8)+($E$5*_xlfn.NORM.S.INV(RAND())*SQRT($E$8)))</f>
        <v>3048.5318290254982</v>
      </c>
      <c r="D7323" s="17">
        <f t="shared" ca="1" si="7655"/>
        <v>3163.1978152398506</v>
      </c>
      <c r="E7323" s="17">
        <f t="shared" ca="1" si="7655"/>
        <v>2916.7540426999208</v>
      </c>
      <c r="F7323" s="17">
        <f t="shared" ca="1" si="7655"/>
        <v>2867.9711076632379</v>
      </c>
      <c r="G7323" s="17">
        <f t="shared" ca="1" si="7655"/>
        <v>2803.9912189354977</v>
      </c>
      <c r="H7323" s="17">
        <f t="shared" ca="1" si="7655"/>
        <v>2901.5172715397075</v>
      </c>
      <c r="I7323" s="17">
        <f t="shared" ca="1" si="7655"/>
        <v>3030.2699276533463</v>
      </c>
      <c r="J7323" s="17">
        <f t="shared" ca="1" si="7655"/>
        <v>3155.6405539276843</v>
      </c>
      <c r="K7323" s="17">
        <f t="shared" ca="1" si="7655"/>
        <v>3158.1499062398784</v>
      </c>
      <c r="L7323" s="17">
        <f t="shared" ca="1" si="7655"/>
        <v>3345.2853313586124</v>
      </c>
      <c r="M7323" s="17">
        <f t="shared" ca="1" si="7655"/>
        <v>3681.1370121753143</v>
      </c>
      <c r="N7323" s="17">
        <f t="shared" ca="1" si="7655"/>
        <v>4010.19058283716</v>
      </c>
      <c r="O7323" s="11">
        <f t="shared" ca="1" si="7643"/>
        <v>1</v>
      </c>
      <c r="P7323" s="17">
        <f t="shared" ca="1" si="7616"/>
        <v>1010.19058283716</v>
      </c>
    </row>
    <row r="7324" spans="1:16" x14ac:dyDescent="0.35">
      <c r="A7324" s="14">
        <v>7311</v>
      </c>
      <c r="B7324" s="17">
        <f t="shared" si="7641"/>
        <v>2987</v>
      </c>
      <c r="C7324" s="17">
        <f t="shared" ref="C7324:N7324" ca="1" si="7656">B7324*EXP((($E$6-$E$7-0.5*$E$5^2)*$E$8)+($E$5*_xlfn.NORM.S.INV(RAND())*SQRT($E$8)))</f>
        <v>3329.6137883646666</v>
      </c>
      <c r="D7324" s="17">
        <f t="shared" ca="1" si="7656"/>
        <v>3178.7624872865322</v>
      </c>
      <c r="E7324" s="17">
        <f t="shared" ca="1" si="7656"/>
        <v>3284.1315922393928</v>
      </c>
      <c r="F7324" s="17">
        <f t="shared" ca="1" si="7656"/>
        <v>3242.9406830229418</v>
      </c>
      <c r="G7324" s="17">
        <f t="shared" ca="1" si="7656"/>
        <v>3133.6237276304068</v>
      </c>
      <c r="H7324" s="17">
        <f t="shared" ca="1" si="7656"/>
        <v>3034.0337918663704</v>
      </c>
      <c r="I7324" s="17">
        <f t="shared" ca="1" si="7656"/>
        <v>3077.58263588215</v>
      </c>
      <c r="J7324" s="17">
        <f t="shared" ca="1" si="7656"/>
        <v>3104.6443986069253</v>
      </c>
      <c r="K7324" s="17">
        <f t="shared" ca="1" si="7656"/>
        <v>3395.693099279225</v>
      </c>
      <c r="L7324" s="17">
        <f t="shared" ca="1" si="7656"/>
        <v>3345.754278332598</v>
      </c>
      <c r="M7324" s="17">
        <f t="shared" ca="1" si="7656"/>
        <v>3565.485532098995</v>
      </c>
      <c r="N7324" s="17">
        <f t="shared" ca="1" si="7656"/>
        <v>3560.7775433464094</v>
      </c>
      <c r="O7324" s="11">
        <f t="shared" ca="1" si="7643"/>
        <v>1</v>
      </c>
      <c r="P7324" s="17">
        <f t="shared" ca="1" si="7616"/>
        <v>560.7775433464094</v>
      </c>
    </row>
    <row r="7325" spans="1:16" x14ac:dyDescent="0.35">
      <c r="A7325" s="14">
        <v>7312</v>
      </c>
      <c r="B7325" s="17">
        <f t="shared" si="7641"/>
        <v>2987</v>
      </c>
      <c r="C7325" s="17">
        <f t="shared" ref="C7325:N7325" ca="1" si="7657">B7325*EXP((($E$6-$E$7-0.5*$E$5^2)*$E$8)+($E$5*_xlfn.NORM.S.INV(RAND())*SQRT($E$8)))</f>
        <v>2915.5998206634031</v>
      </c>
      <c r="D7325" s="17">
        <f t="shared" ca="1" si="7657"/>
        <v>2797.4860476889139</v>
      </c>
      <c r="E7325" s="17">
        <f t="shared" ca="1" si="7657"/>
        <v>2965.1480482548127</v>
      </c>
      <c r="F7325" s="17">
        <f t="shared" ca="1" si="7657"/>
        <v>2954.4010912378635</v>
      </c>
      <c r="G7325" s="17">
        <f t="shared" ca="1" si="7657"/>
        <v>2950.4992868388863</v>
      </c>
      <c r="H7325" s="17">
        <f t="shared" ca="1" si="7657"/>
        <v>2691.8720077558728</v>
      </c>
      <c r="I7325" s="17">
        <f t="shared" ca="1" si="7657"/>
        <v>2582.2073637978551</v>
      </c>
      <c r="J7325" s="17">
        <f t="shared" ca="1" si="7657"/>
        <v>2553.0029757513385</v>
      </c>
      <c r="K7325" s="17">
        <f t="shared" ca="1" si="7657"/>
        <v>2562.5722334059424</v>
      </c>
      <c r="L7325" s="17">
        <f t="shared" ca="1" si="7657"/>
        <v>2603.9888200888813</v>
      </c>
      <c r="M7325" s="17">
        <f t="shared" ca="1" si="7657"/>
        <v>2600.3334913443814</v>
      </c>
      <c r="N7325" s="17">
        <f t="shared" ca="1" si="7657"/>
        <v>2615.3453531667328</v>
      </c>
      <c r="O7325" s="11">
        <f t="shared" ca="1" si="7643"/>
        <v>0</v>
      </c>
      <c r="P7325" s="17">
        <f t="shared" ca="1" si="7616"/>
        <v>0</v>
      </c>
    </row>
    <row r="7326" spans="1:16" x14ac:dyDescent="0.35">
      <c r="A7326" s="14">
        <v>7313</v>
      </c>
      <c r="B7326" s="17">
        <f t="shared" si="7641"/>
        <v>2987</v>
      </c>
      <c r="C7326" s="17">
        <f t="shared" ref="C7326:N7326" ca="1" si="7658">B7326*EXP((($E$6-$E$7-0.5*$E$5^2)*$E$8)+($E$5*_xlfn.NORM.S.INV(RAND())*SQRT($E$8)))</f>
        <v>3283.4992466839617</v>
      </c>
      <c r="D7326" s="17">
        <f t="shared" ca="1" si="7658"/>
        <v>3514.944741868705</v>
      </c>
      <c r="E7326" s="17">
        <f t="shared" ca="1" si="7658"/>
        <v>3560.7581729380281</v>
      </c>
      <c r="F7326" s="17">
        <f t="shared" ca="1" si="7658"/>
        <v>3861.1683580556214</v>
      </c>
      <c r="G7326" s="17">
        <f t="shared" ca="1" si="7658"/>
        <v>4014.6520503657421</v>
      </c>
      <c r="H7326" s="17">
        <f t="shared" ca="1" si="7658"/>
        <v>3972.4263195419917</v>
      </c>
      <c r="I7326" s="17">
        <f t="shared" ca="1" si="7658"/>
        <v>4149.7342581080375</v>
      </c>
      <c r="J7326" s="17">
        <f t="shared" ca="1" si="7658"/>
        <v>4323.3920141602721</v>
      </c>
      <c r="K7326" s="17">
        <f t="shared" ca="1" si="7658"/>
        <v>4150.9002208477459</v>
      </c>
      <c r="L7326" s="17">
        <f t="shared" ca="1" si="7658"/>
        <v>4240.2592708207194</v>
      </c>
      <c r="M7326" s="17">
        <f t="shared" ca="1" si="7658"/>
        <v>3913.0754595880921</v>
      </c>
      <c r="N7326" s="17">
        <f t="shared" ca="1" si="7658"/>
        <v>3945.0837724594553</v>
      </c>
      <c r="O7326" s="11">
        <f t="shared" ca="1" si="7643"/>
        <v>1</v>
      </c>
      <c r="P7326" s="17">
        <f t="shared" ca="1" si="7616"/>
        <v>945.0837724594553</v>
      </c>
    </row>
    <row r="7327" spans="1:16" x14ac:dyDescent="0.35">
      <c r="A7327" s="14">
        <v>7314</v>
      </c>
      <c r="B7327" s="17">
        <f t="shared" si="7641"/>
        <v>2987</v>
      </c>
      <c r="C7327" s="17">
        <f t="shared" ref="C7327:N7327" ca="1" si="7659">B7327*EXP((($E$6-$E$7-0.5*$E$5^2)*$E$8)+($E$5*_xlfn.NORM.S.INV(RAND())*SQRT($E$8)))</f>
        <v>3095.6190163835195</v>
      </c>
      <c r="D7327" s="17">
        <f t="shared" ca="1" si="7659"/>
        <v>3484.0274664063481</v>
      </c>
      <c r="E7327" s="17">
        <f t="shared" ca="1" si="7659"/>
        <v>3710.1267901633987</v>
      </c>
      <c r="F7327" s="17">
        <f t="shared" ca="1" si="7659"/>
        <v>3916.9704911818785</v>
      </c>
      <c r="G7327" s="17">
        <f t="shared" ca="1" si="7659"/>
        <v>3944.8346545514264</v>
      </c>
      <c r="H7327" s="17">
        <f t="shared" ca="1" si="7659"/>
        <v>3889.0078065621192</v>
      </c>
      <c r="I7327" s="17">
        <f t="shared" ca="1" si="7659"/>
        <v>3847.7774286727522</v>
      </c>
      <c r="J7327" s="17">
        <f t="shared" ca="1" si="7659"/>
        <v>3760.4014357300066</v>
      </c>
      <c r="K7327" s="17">
        <f t="shared" ca="1" si="7659"/>
        <v>3651.5707295824946</v>
      </c>
      <c r="L7327" s="17">
        <f t="shared" ca="1" si="7659"/>
        <v>4217.2104921103719</v>
      </c>
      <c r="M7327" s="17">
        <f t="shared" ca="1" si="7659"/>
        <v>4378.7152190132956</v>
      </c>
      <c r="N7327" s="17">
        <f t="shared" ca="1" si="7659"/>
        <v>3978.9381570123137</v>
      </c>
      <c r="O7327" s="11">
        <f t="shared" ca="1" si="7643"/>
        <v>1</v>
      </c>
      <c r="P7327" s="17">
        <f t="shared" ca="1" si="7616"/>
        <v>978.9381570123137</v>
      </c>
    </row>
    <row r="7328" spans="1:16" x14ac:dyDescent="0.35">
      <c r="A7328" s="14">
        <v>7315</v>
      </c>
      <c r="B7328" s="17">
        <f t="shared" si="7641"/>
        <v>2987</v>
      </c>
      <c r="C7328" s="17">
        <f t="shared" ref="C7328:N7328" ca="1" si="7660">B7328*EXP((($E$6-$E$7-0.5*$E$5^2)*$E$8)+($E$5*_xlfn.NORM.S.INV(RAND())*SQRT($E$8)))</f>
        <v>2943.3007760722485</v>
      </c>
      <c r="D7328" s="17">
        <f t="shared" ca="1" si="7660"/>
        <v>3269.143248997801</v>
      </c>
      <c r="E7328" s="17">
        <f t="shared" ca="1" si="7660"/>
        <v>3517.2062477394679</v>
      </c>
      <c r="F7328" s="17">
        <f t="shared" ca="1" si="7660"/>
        <v>3517.9419236646959</v>
      </c>
      <c r="G7328" s="17">
        <f t="shared" ca="1" si="7660"/>
        <v>3461.6154849498921</v>
      </c>
      <c r="H7328" s="17">
        <f t="shared" ca="1" si="7660"/>
        <v>3757.795085129279</v>
      </c>
      <c r="I7328" s="17">
        <f t="shared" ca="1" si="7660"/>
        <v>3808.7779172077103</v>
      </c>
      <c r="J7328" s="17">
        <f t="shared" ca="1" si="7660"/>
        <v>4224.8812353896328</v>
      </c>
      <c r="K7328" s="17">
        <f t="shared" ca="1" si="7660"/>
        <v>4168.3121518684648</v>
      </c>
      <c r="L7328" s="17">
        <f t="shared" ca="1" si="7660"/>
        <v>4244.1610159448555</v>
      </c>
      <c r="M7328" s="17">
        <f t="shared" ca="1" si="7660"/>
        <v>4185.4700230403905</v>
      </c>
      <c r="N7328" s="17">
        <f t="shared" ca="1" si="7660"/>
        <v>4241.758120082276</v>
      </c>
      <c r="O7328" s="11">
        <f t="shared" ca="1" si="7643"/>
        <v>1</v>
      </c>
      <c r="P7328" s="17">
        <f t="shared" ca="1" si="7616"/>
        <v>1241.758120082276</v>
      </c>
    </row>
    <row r="7329" spans="1:16" x14ac:dyDescent="0.35">
      <c r="A7329" s="14">
        <v>7316</v>
      </c>
      <c r="B7329" s="17">
        <f t="shared" si="7641"/>
        <v>2987</v>
      </c>
      <c r="C7329" s="17">
        <f t="shared" ref="C7329:N7329" ca="1" si="7661">B7329*EXP((($E$6-$E$7-0.5*$E$5^2)*$E$8)+($E$5*_xlfn.NORM.S.INV(RAND())*SQRT($E$8)))</f>
        <v>3394.308727745788</v>
      </c>
      <c r="D7329" s="17">
        <f t="shared" ca="1" si="7661"/>
        <v>3265.0431078451875</v>
      </c>
      <c r="E7329" s="17">
        <f t="shared" ca="1" si="7661"/>
        <v>3038.7618775708042</v>
      </c>
      <c r="F7329" s="17">
        <f t="shared" ca="1" si="7661"/>
        <v>3263.3128645365309</v>
      </c>
      <c r="G7329" s="17">
        <f t="shared" ca="1" si="7661"/>
        <v>3293.4508256091844</v>
      </c>
      <c r="H7329" s="17">
        <f t="shared" ca="1" si="7661"/>
        <v>3355.7184135960179</v>
      </c>
      <c r="I7329" s="17">
        <f t="shared" ca="1" si="7661"/>
        <v>3297.3243889709347</v>
      </c>
      <c r="J7329" s="17">
        <f t="shared" ca="1" si="7661"/>
        <v>3328.0697689437989</v>
      </c>
      <c r="K7329" s="17">
        <f t="shared" ca="1" si="7661"/>
        <v>3418.4844876375014</v>
      </c>
      <c r="L7329" s="17">
        <f t="shared" ca="1" si="7661"/>
        <v>3448.2429759320671</v>
      </c>
      <c r="M7329" s="17">
        <f t="shared" ca="1" si="7661"/>
        <v>3424.0748780074268</v>
      </c>
      <c r="N7329" s="17">
        <f t="shared" ca="1" si="7661"/>
        <v>3729.641535972904</v>
      </c>
      <c r="O7329" s="11">
        <f t="shared" ca="1" si="7643"/>
        <v>1</v>
      </c>
      <c r="P7329" s="17">
        <f t="shared" ca="1" si="7616"/>
        <v>729.64153597290397</v>
      </c>
    </row>
    <row r="7330" spans="1:16" x14ac:dyDescent="0.35">
      <c r="A7330" s="14">
        <v>7317</v>
      </c>
      <c r="B7330" s="17">
        <f t="shared" si="7641"/>
        <v>2987</v>
      </c>
      <c r="C7330" s="17">
        <f t="shared" ref="C7330:N7330" ca="1" si="7662">B7330*EXP((($E$6-$E$7-0.5*$E$5^2)*$E$8)+($E$5*_xlfn.NORM.S.INV(RAND())*SQRT($E$8)))</f>
        <v>2986.7172006921028</v>
      </c>
      <c r="D7330" s="17">
        <f t="shared" ca="1" si="7662"/>
        <v>3205.4510084385852</v>
      </c>
      <c r="E7330" s="17">
        <f t="shared" ca="1" si="7662"/>
        <v>3559.5176781513019</v>
      </c>
      <c r="F7330" s="17">
        <f t="shared" ca="1" si="7662"/>
        <v>3564.5358707231026</v>
      </c>
      <c r="G7330" s="17">
        <f t="shared" ca="1" si="7662"/>
        <v>3324.8396737741214</v>
      </c>
      <c r="H7330" s="17">
        <f t="shared" ca="1" si="7662"/>
        <v>3314.4530187964669</v>
      </c>
      <c r="I7330" s="17">
        <f t="shared" ca="1" si="7662"/>
        <v>3388.4519184667743</v>
      </c>
      <c r="J7330" s="17">
        <f t="shared" ca="1" si="7662"/>
        <v>3191.5496680738465</v>
      </c>
      <c r="K7330" s="17">
        <f t="shared" ca="1" si="7662"/>
        <v>3457.497079823182</v>
      </c>
      <c r="L7330" s="17">
        <f t="shared" ca="1" si="7662"/>
        <v>3534.5487055452631</v>
      </c>
      <c r="M7330" s="17">
        <f t="shared" ca="1" si="7662"/>
        <v>3556.6642436244697</v>
      </c>
      <c r="N7330" s="17">
        <f t="shared" ca="1" si="7662"/>
        <v>3652.1959900721081</v>
      </c>
      <c r="O7330" s="11">
        <f t="shared" ca="1" si="7643"/>
        <v>1</v>
      </c>
      <c r="P7330" s="17">
        <f t="shared" ca="1" si="7616"/>
        <v>652.19599007210809</v>
      </c>
    </row>
    <row r="7331" spans="1:16" x14ac:dyDescent="0.35">
      <c r="A7331" s="14">
        <v>7318</v>
      </c>
      <c r="B7331" s="17">
        <f t="shared" si="7641"/>
        <v>2987</v>
      </c>
      <c r="C7331" s="17">
        <f t="shared" ref="C7331:N7331" ca="1" si="7663">B7331*EXP((($E$6-$E$7-0.5*$E$5^2)*$E$8)+($E$5*_xlfn.NORM.S.INV(RAND())*SQRT($E$8)))</f>
        <v>2959.3667685176156</v>
      </c>
      <c r="D7331" s="17">
        <f t="shared" ca="1" si="7663"/>
        <v>3057.36320493533</v>
      </c>
      <c r="E7331" s="17">
        <f t="shared" ca="1" si="7663"/>
        <v>3074.9769026751255</v>
      </c>
      <c r="F7331" s="17">
        <f t="shared" ca="1" si="7663"/>
        <v>2893.4694100091783</v>
      </c>
      <c r="G7331" s="17">
        <f t="shared" ca="1" si="7663"/>
        <v>2945.9534114939934</v>
      </c>
      <c r="H7331" s="17">
        <f t="shared" ca="1" si="7663"/>
        <v>2898.4179640727207</v>
      </c>
      <c r="I7331" s="17">
        <f t="shared" ca="1" si="7663"/>
        <v>3018.7212807369301</v>
      </c>
      <c r="J7331" s="17">
        <f t="shared" ca="1" si="7663"/>
        <v>3284.6083435346668</v>
      </c>
      <c r="K7331" s="17">
        <f t="shared" ca="1" si="7663"/>
        <v>3501.8301843893978</v>
      </c>
      <c r="L7331" s="17">
        <f t="shared" ca="1" si="7663"/>
        <v>3608.098630803016</v>
      </c>
      <c r="M7331" s="17">
        <f t="shared" ca="1" si="7663"/>
        <v>3620.5000098854239</v>
      </c>
      <c r="N7331" s="17">
        <f t="shared" ca="1" si="7663"/>
        <v>3591.5743224016778</v>
      </c>
      <c r="O7331" s="11">
        <f t="shared" ca="1" si="7643"/>
        <v>1</v>
      </c>
      <c r="P7331" s="17">
        <f t="shared" ca="1" si="7616"/>
        <v>591.57432240167782</v>
      </c>
    </row>
    <row r="7332" spans="1:16" x14ac:dyDescent="0.35">
      <c r="A7332" s="14">
        <v>7319</v>
      </c>
      <c r="B7332" s="17">
        <f t="shared" si="7641"/>
        <v>2987</v>
      </c>
      <c r="C7332" s="17">
        <f t="shared" ref="C7332:N7332" ca="1" si="7664">B7332*EXP((($E$6-$E$7-0.5*$E$5^2)*$E$8)+($E$5*_xlfn.NORM.S.INV(RAND())*SQRT($E$8)))</f>
        <v>3180.4846923405357</v>
      </c>
      <c r="D7332" s="17">
        <f t="shared" ca="1" si="7664"/>
        <v>3297.4931520295345</v>
      </c>
      <c r="E7332" s="17">
        <f t="shared" ca="1" si="7664"/>
        <v>3185.2897328467193</v>
      </c>
      <c r="F7332" s="17">
        <f t="shared" ca="1" si="7664"/>
        <v>3517.1977321203562</v>
      </c>
      <c r="G7332" s="17">
        <f t="shared" ca="1" si="7664"/>
        <v>3292.4452238051822</v>
      </c>
      <c r="H7332" s="17">
        <f t="shared" ca="1" si="7664"/>
        <v>3431.7647562839006</v>
      </c>
      <c r="I7332" s="17">
        <f t="shared" ca="1" si="7664"/>
        <v>3016.0955012560007</v>
      </c>
      <c r="J7332" s="17">
        <f t="shared" ca="1" si="7664"/>
        <v>2746.5078469415362</v>
      </c>
      <c r="K7332" s="17">
        <f t="shared" ca="1" si="7664"/>
        <v>2762.494799196591</v>
      </c>
      <c r="L7332" s="17">
        <f t="shared" ca="1" si="7664"/>
        <v>2521.9215724654687</v>
      </c>
      <c r="M7332" s="17">
        <f t="shared" ca="1" si="7664"/>
        <v>2440.7271587176692</v>
      </c>
      <c r="N7332" s="17">
        <f t="shared" ca="1" si="7664"/>
        <v>2585.119960416831</v>
      </c>
      <c r="O7332" s="11">
        <f t="shared" ca="1" si="7643"/>
        <v>0</v>
      </c>
      <c r="P7332" s="17">
        <f t="shared" ca="1" si="7616"/>
        <v>0</v>
      </c>
    </row>
    <row r="7333" spans="1:16" x14ac:dyDescent="0.35">
      <c r="A7333" s="14">
        <v>7320</v>
      </c>
      <c r="B7333" s="17">
        <f t="shared" si="7641"/>
        <v>2987</v>
      </c>
      <c r="C7333" s="17">
        <f t="shared" ref="C7333:N7333" ca="1" si="7665">B7333*EXP((($E$6-$E$7-0.5*$E$5^2)*$E$8)+($E$5*_xlfn.NORM.S.INV(RAND())*SQRT($E$8)))</f>
        <v>2831.4992646472961</v>
      </c>
      <c r="D7333" s="17">
        <f t="shared" ca="1" si="7665"/>
        <v>2881.674051124287</v>
      </c>
      <c r="E7333" s="17">
        <f t="shared" ca="1" si="7665"/>
        <v>2616.0639101218735</v>
      </c>
      <c r="F7333" s="17">
        <f t="shared" ca="1" si="7665"/>
        <v>2439.4829633696336</v>
      </c>
      <c r="G7333" s="17">
        <f t="shared" ca="1" si="7665"/>
        <v>2749.9452050938808</v>
      </c>
      <c r="H7333" s="17">
        <f t="shared" ca="1" si="7665"/>
        <v>2865.2645197308193</v>
      </c>
      <c r="I7333" s="17">
        <f t="shared" ca="1" si="7665"/>
        <v>2910.8915541853889</v>
      </c>
      <c r="J7333" s="17">
        <f t="shared" ca="1" si="7665"/>
        <v>2625.6429564600517</v>
      </c>
      <c r="K7333" s="17">
        <f t="shared" ca="1" si="7665"/>
        <v>2806.3092491199682</v>
      </c>
      <c r="L7333" s="17">
        <f t="shared" ca="1" si="7665"/>
        <v>2882.4728028595291</v>
      </c>
      <c r="M7333" s="17">
        <f t="shared" ca="1" si="7665"/>
        <v>2824.0880178411562</v>
      </c>
      <c r="N7333" s="17">
        <f t="shared" ca="1" si="7665"/>
        <v>2522.8339069599215</v>
      </c>
      <c r="O7333" s="11">
        <f t="shared" ca="1" si="7643"/>
        <v>0</v>
      </c>
      <c r="P7333" s="17">
        <f t="shared" ca="1" si="7616"/>
        <v>0</v>
      </c>
    </row>
    <row r="7334" spans="1:16" x14ac:dyDescent="0.35">
      <c r="A7334" s="14">
        <v>7321</v>
      </c>
      <c r="B7334" s="17">
        <f t="shared" si="7641"/>
        <v>2987</v>
      </c>
      <c r="C7334" s="17">
        <f t="shared" ref="C7334:N7334" ca="1" si="7666">B7334*EXP((($E$6-$E$7-0.5*$E$5^2)*$E$8)+($E$5*_xlfn.NORM.S.INV(RAND())*SQRT($E$8)))</f>
        <v>3220.2415066533345</v>
      </c>
      <c r="D7334" s="17">
        <f t="shared" ca="1" si="7666"/>
        <v>3095.8640554637718</v>
      </c>
      <c r="E7334" s="17">
        <f t="shared" ca="1" si="7666"/>
        <v>3182.5977131096779</v>
      </c>
      <c r="F7334" s="17">
        <f t="shared" ca="1" si="7666"/>
        <v>3214.3748911173134</v>
      </c>
      <c r="G7334" s="17">
        <f t="shared" ca="1" si="7666"/>
        <v>3368.9079073495604</v>
      </c>
      <c r="H7334" s="17">
        <f t="shared" ca="1" si="7666"/>
        <v>3930.2619271939548</v>
      </c>
      <c r="I7334" s="17">
        <f t="shared" ca="1" si="7666"/>
        <v>3772.3080792860433</v>
      </c>
      <c r="J7334" s="17">
        <f t="shared" ca="1" si="7666"/>
        <v>3811.4574269446775</v>
      </c>
      <c r="K7334" s="17">
        <f t="shared" ca="1" si="7666"/>
        <v>3439.27770428645</v>
      </c>
      <c r="L7334" s="17">
        <f t="shared" ca="1" si="7666"/>
        <v>3465.4975058030864</v>
      </c>
      <c r="M7334" s="17">
        <f t="shared" ca="1" si="7666"/>
        <v>3136.441428262408</v>
      </c>
      <c r="N7334" s="17">
        <f t="shared" ca="1" si="7666"/>
        <v>3338.6700294470857</v>
      </c>
      <c r="O7334" s="11">
        <f t="shared" ca="1" si="7643"/>
        <v>1</v>
      </c>
      <c r="P7334" s="17">
        <f t="shared" ca="1" si="7616"/>
        <v>338.67002944708565</v>
      </c>
    </row>
    <row r="7335" spans="1:16" x14ac:dyDescent="0.35">
      <c r="A7335" s="14">
        <v>7322</v>
      </c>
      <c r="B7335" s="17">
        <f t="shared" si="7641"/>
        <v>2987</v>
      </c>
      <c r="C7335" s="17">
        <f t="shared" ref="C7335:N7335" ca="1" si="7667">B7335*EXP((($E$6-$E$7-0.5*$E$5^2)*$E$8)+($E$5*_xlfn.NORM.S.INV(RAND())*SQRT($E$8)))</f>
        <v>3072.644913157892</v>
      </c>
      <c r="D7335" s="17">
        <f t="shared" ca="1" si="7667"/>
        <v>3216.8948026910352</v>
      </c>
      <c r="E7335" s="17">
        <f t="shared" ca="1" si="7667"/>
        <v>3515.8034634203773</v>
      </c>
      <c r="F7335" s="17">
        <f t="shared" ca="1" si="7667"/>
        <v>3486.1542229883967</v>
      </c>
      <c r="G7335" s="17">
        <f t="shared" ca="1" si="7667"/>
        <v>3702.3588128661722</v>
      </c>
      <c r="H7335" s="17">
        <f t="shared" ca="1" si="7667"/>
        <v>3929.7598161092983</v>
      </c>
      <c r="I7335" s="17">
        <f t="shared" ca="1" si="7667"/>
        <v>3732.8462357057515</v>
      </c>
      <c r="J7335" s="17">
        <f t="shared" ca="1" si="7667"/>
        <v>3833.7057032142238</v>
      </c>
      <c r="K7335" s="17">
        <f t="shared" ca="1" si="7667"/>
        <v>3607.6785129814143</v>
      </c>
      <c r="L7335" s="17">
        <f t="shared" ca="1" si="7667"/>
        <v>3476.48627620863</v>
      </c>
      <c r="M7335" s="17">
        <f t="shared" ca="1" si="7667"/>
        <v>3881.9649284013653</v>
      </c>
      <c r="N7335" s="17">
        <f t="shared" ca="1" si="7667"/>
        <v>4061.917960442262</v>
      </c>
      <c r="O7335" s="11">
        <f t="shared" ca="1" si="7643"/>
        <v>1</v>
      </c>
      <c r="P7335" s="17">
        <f t="shared" ca="1" si="7616"/>
        <v>1061.917960442262</v>
      </c>
    </row>
    <row r="7336" spans="1:16" x14ac:dyDescent="0.35">
      <c r="A7336" s="14">
        <v>7323</v>
      </c>
      <c r="B7336" s="17">
        <f t="shared" si="7641"/>
        <v>2987</v>
      </c>
      <c r="C7336" s="17">
        <f t="shared" ref="C7336:N7336" ca="1" si="7668">B7336*EXP((($E$6-$E$7-0.5*$E$5^2)*$E$8)+($E$5*_xlfn.NORM.S.INV(RAND())*SQRT($E$8)))</f>
        <v>3306.935642098113</v>
      </c>
      <c r="D7336" s="17">
        <f t="shared" ca="1" si="7668"/>
        <v>3543.4334070836453</v>
      </c>
      <c r="E7336" s="17">
        <f t="shared" ca="1" si="7668"/>
        <v>3380.6594653812481</v>
      </c>
      <c r="F7336" s="17">
        <f t="shared" ca="1" si="7668"/>
        <v>3076.3993678361803</v>
      </c>
      <c r="G7336" s="17">
        <f t="shared" ca="1" si="7668"/>
        <v>3111.7529740621558</v>
      </c>
      <c r="H7336" s="17">
        <f t="shared" ca="1" si="7668"/>
        <v>3140.6899899037699</v>
      </c>
      <c r="I7336" s="17">
        <f t="shared" ca="1" si="7668"/>
        <v>3190.2803864204552</v>
      </c>
      <c r="J7336" s="17">
        <f t="shared" ca="1" si="7668"/>
        <v>3058.8538279605991</v>
      </c>
      <c r="K7336" s="17">
        <f t="shared" ca="1" si="7668"/>
        <v>2981.254566026329</v>
      </c>
      <c r="L7336" s="17">
        <f t="shared" ca="1" si="7668"/>
        <v>2980.6453394984087</v>
      </c>
      <c r="M7336" s="17">
        <f t="shared" ca="1" si="7668"/>
        <v>2973.7857336920597</v>
      </c>
      <c r="N7336" s="17">
        <f t="shared" ca="1" si="7668"/>
        <v>2958.3238932950512</v>
      </c>
      <c r="O7336" s="11">
        <f t="shared" ca="1" si="7643"/>
        <v>0</v>
      </c>
      <c r="P7336" s="17">
        <f t="shared" ca="1" si="7616"/>
        <v>0</v>
      </c>
    </row>
    <row r="7337" spans="1:16" x14ac:dyDescent="0.35">
      <c r="A7337" s="14">
        <v>7324</v>
      </c>
      <c r="B7337" s="17">
        <f t="shared" si="7641"/>
        <v>2987</v>
      </c>
      <c r="C7337" s="17">
        <f t="shared" ref="C7337:N7337" ca="1" si="7669">B7337*EXP((($E$6-$E$7-0.5*$E$5^2)*$E$8)+($E$5*_xlfn.NORM.S.INV(RAND())*SQRT($E$8)))</f>
        <v>3056.7059290156376</v>
      </c>
      <c r="D7337" s="17">
        <f t="shared" ca="1" si="7669"/>
        <v>3020.4310148198556</v>
      </c>
      <c r="E7337" s="17">
        <f t="shared" ca="1" si="7669"/>
        <v>2832.5548325619529</v>
      </c>
      <c r="F7337" s="17">
        <f t="shared" ca="1" si="7669"/>
        <v>2927.8670893792641</v>
      </c>
      <c r="G7337" s="17">
        <f t="shared" ca="1" si="7669"/>
        <v>2944.7592763837256</v>
      </c>
      <c r="H7337" s="17">
        <f t="shared" ca="1" si="7669"/>
        <v>2867.7437219367694</v>
      </c>
      <c r="I7337" s="17">
        <f t="shared" ca="1" si="7669"/>
        <v>2797.3454391080886</v>
      </c>
      <c r="J7337" s="17">
        <f t="shared" ca="1" si="7669"/>
        <v>2657.3842800442521</v>
      </c>
      <c r="K7337" s="17">
        <f t="shared" ca="1" si="7669"/>
        <v>2421.6458083676239</v>
      </c>
      <c r="L7337" s="17">
        <f t="shared" ca="1" si="7669"/>
        <v>2229.9832949877177</v>
      </c>
      <c r="M7337" s="17">
        <f t="shared" ca="1" si="7669"/>
        <v>2159.5031226138208</v>
      </c>
      <c r="N7337" s="17">
        <f t="shared" ca="1" si="7669"/>
        <v>2368.4425747844707</v>
      </c>
      <c r="O7337" s="11">
        <f t="shared" ca="1" si="7643"/>
        <v>0</v>
      </c>
      <c r="P7337" s="17">
        <f t="shared" ca="1" si="7616"/>
        <v>0</v>
      </c>
    </row>
    <row r="7338" spans="1:16" x14ac:dyDescent="0.35">
      <c r="A7338" s="14">
        <v>7325</v>
      </c>
      <c r="B7338" s="17">
        <f t="shared" si="7641"/>
        <v>2987</v>
      </c>
      <c r="C7338" s="17">
        <f t="shared" ref="C7338:N7338" ca="1" si="7670">B7338*EXP((($E$6-$E$7-0.5*$E$5^2)*$E$8)+($E$5*_xlfn.NORM.S.INV(RAND())*SQRT($E$8)))</f>
        <v>2943.6962946769595</v>
      </c>
      <c r="D7338" s="17">
        <f t="shared" ca="1" si="7670"/>
        <v>3055.2780434916267</v>
      </c>
      <c r="E7338" s="17">
        <f t="shared" ca="1" si="7670"/>
        <v>3164.4211238009007</v>
      </c>
      <c r="F7338" s="17">
        <f t="shared" ca="1" si="7670"/>
        <v>3037.0868426056227</v>
      </c>
      <c r="G7338" s="17">
        <f t="shared" ca="1" si="7670"/>
        <v>3083.7632866806075</v>
      </c>
      <c r="H7338" s="17">
        <f t="shared" ca="1" si="7670"/>
        <v>2951.0085785544675</v>
      </c>
      <c r="I7338" s="17">
        <f t="shared" ca="1" si="7670"/>
        <v>2960.5152997025048</v>
      </c>
      <c r="J7338" s="17">
        <f t="shared" ca="1" si="7670"/>
        <v>2813.4670512759644</v>
      </c>
      <c r="K7338" s="17">
        <f t="shared" ca="1" si="7670"/>
        <v>2571.3176264330255</v>
      </c>
      <c r="L7338" s="17">
        <f t="shared" ca="1" si="7670"/>
        <v>2634.3935163391816</v>
      </c>
      <c r="M7338" s="17">
        <f t="shared" ca="1" si="7670"/>
        <v>2468.8409640961772</v>
      </c>
      <c r="N7338" s="17">
        <f t="shared" ca="1" si="7670"/>
        <v>2284.4619741469801</v>
      </c>
      <c r="O7338" s="11">
        <f t="shared" ca="1" si="7643"/>
        <v>0</v>
      </c>
      <c r="P7338" s="17">
        <f t="shared" ca="1" si="7616"/>
        <v>0</v>
      </c>
    </row>
    <row r="7339" spans="1:16" x14ac:dyDescent="0.35">
      <c r="A7339" s="14">
        <v>7326</v>
      </c>
      <c r="B7339" s="17">
        <f t="shared" si="7641"/>
        <v>2987</v>
      </c>
      <c r="C7339" s="17">
        <f t="shared" ref="C7339:N7339" ca="1" si="7671">B7339*EXP((($E$6-$E$7-0.5*$E$5^2)*$E$8)+($E$5*_xlfn.NORM.S.INV(RAND())*SQRT($E$8)))</f>
        <v>2886.2465873838346</v>
      </c>
      <c r="D7339" s="17">
        <f t="shared" ca="1" si="7671"/>
        <v>2826.6872251375539</v>
      </c>
      <c r="E7339" s="17">
        <f t="shared" ca="1" si="7671"/>
        <v>2847.2163034926566</v>
      </c>
      <c r="F7339" s="17">
        <f t="shared" ca="1" si="7671"/>
        <v>3092.214317397983</v>
      </c>
      <c r="G7339" s="17">
        <f t="shared" ca="1" si="7671"/>
        <v>3265.796590784902</v>
      </c>
      <c r="H7339" s="17">
        <f t="shared" ca="1" si="7671"/>
        <v>3094.5160231157979</v>
      </c>
      <c r="I7339" s="17">
        <f t="shared" ca="1" si="7671"/>
        <v>3073.9471112670644</v>
      </c>
      <c r="J7339" s="17">
        <f t="shared" ca="1" si="7671"/>
        <v>3004.7172299709218</v>
      </c>
      <c r="K7339" s="17">
        <f t="shared" ca="1" si="7671"/>
        <v>3271.1869084226255</v>
      </c>
      <c r="L7339" s="17">
        <f t="shared" ca="1" si="7671"/>
        <v>3548.0974818825289</v>
      </c>
      <c r="M7339" s="17">
        <f t="shared" ca="1" si="7671"/>
        <v>3606.9966132907252</v>
      </c>
      <c r="N7339" s="17">
        <f t="shared" ca="1" si="7671"/>
        <v>3700.6442484948593</v>
      </c>
      <c r="O7339" s="11">
        <f t="shared" ca="1" si="7643"/>
        <v>1</v>
      </c>
      <c r="P7339" s="17">
        <f t="shared" ca="1" si="7616"/>
        <v>700.64424849485931</v>
      </c>
    </row>
    <row r="7340" spans="1:16" x14ac:dyDescent="0.35">
      <c r="A7340" s="14">
        <v>7327</v>
      </c>
      <c r="B7340" s="17">
        <f t="shared" si="7641"/>
        <v>2987</v>
      </c>
      <c r="C7340" s="17">
        <f t="shared" ref="C7340:N7340" ca="1" si="7672">B7340*EXP((($E$6-$E$7-0.5*$E$5^2)*$E$8)+($E$5*_xlfn.NORM.S.INV(RAND())*SQRT($E$8)))</f>
        <v>2873.4114458230592</v>
      </c>
      <c r="D7340" s="17">
        <f t="shared" ca="1" si="7672"/>
        <v>2935.2161104547395</v>
      </c>
      <c r="E7340" s="17">
        <f t="shared" ca="1" si="7672"/>
        <v>3029.0970370741165</v>
      </c>
      <c r="F7340" s="17">
        <f t="shared" ca="1" si="7672"/>
        <v>2708.7664221403375</v>
      </c>
      <c r="G7340" s="17">
        <f t="shared" ca="1" si="7672"/>
        <v>2421.64000779869</v>
      </c>
      <c r="H7340" s="17">
        <f t="shared" ca="1" si="7672"/>
        <v>2164.9854507556115</v>
      </c>
      <c r="I7340" s="17">
        <f t="shared" ca="1" si="7672"/>
        <v>2405.3099737377397</v>
      </c>
      <c r="J7340" s="17">
        <f t="shared" ca="1" si="7672"/>
        <v>2617.6836052252443</v>
      </c>
      <c r="K7340" s="17">
        <f t="shared" ca="1" si="7672"/>
        <v>2909.3330681239054</v>
      </c>
      <c r="L7340" s="17">
        <f t="shared" ca="1" si="7672"/>
        <v>3182.3421509386199</v>
      </c>
      <c r="M7340" s="17">
        <f t="shared" ca="1" si="7672"/>
        <v>2879.6617854148822</v>
      </c>
      <c r="N7340" s="17">
        <f t="shared" ca="1" si="7672"/>
        <v>2873.5655540695338</v>
      </c>
      <c r="O7340" s="11">
        <f t="shared" ca="1" si="7643"/>
        <v>0</v>
      </c>
      <c r="P7340" s="17">
        <f t="shared" ca="1" si="7616"/>
        <v>0</v>
      </c>
    </row>
    <row r="7341" spans="1:16" x14ac:dyDescent="0.35">
      <c r="A7341" s="14">
        <v>7328</v>
      </c>
      <c r="B7341" s="17">
        <f t="shared" si="7641"/>
        <v>2987</v>
      </c>
      <c r="C7341" s="17">
        <f t="shared" ref="C7341:N7341" ca="1" si="7673">B7341*EXP((($E$6-$E$7-0.5*$E$5^2)*$E$8)+($E$5*_xlfn.NORM.S.INV(RAND())*SQRT($E$8)))</f>
        <v>2890.3871322603977</v>
      </c>
      <c r="D7341" s="17">
        <f t="shared" ca="1" si="7673"/>
        <v>3113.3430733210093</v>
      </c>
      <c r="E7341" s="17">
        <f t="shared" ca="1" si="7673"/>
        <v>2899.8072028473766</v>
      </c>
      <c r="F7341" s="17">
        <f t="shared" ca="1" si="7673"/>
        <v>2949.3576716297775</v>
      </c>
      <c r="G7341" s="17">
        <f t="shared" ca="1" si="7673"/>
        <v>3136.4973163864229</v>
      </c>
      <c r="H7341" s="17">
        <f t="shared" ca="1" si="7673"/>
        <v>3225.0764285915038</v>
      </c>
      <c r="I7341" s="17">
        <f t="shared" ca="1" si="7673"/>
        <v>3252.4923894896956</v>
      </c>
      <c r="J7341" s="17">
        <f t="shared" ca="1" si="7673"/>
        <v>3159.2186575700125</v>
      </c>
      <c r="K7341" s="17">
        <f t="shared" ca="1" si="7673"/>
        <v>2860.9001857763128</v>
      </c>
      <c r="L7341" s="17">
        <f t="shared" ca="1" si="7673"/>
        <v>2942.6170378376564</v>
      </c>
      <c r="M7341" s="17">
        <f t="shared" ca="1" si="7673"/>
        <v>2865.021477010639</v>
      </c>
      <c r="N7341" s="17">
        <f t="shared" ca="1" si="7673"/>
        <v>2776.2793103552794</v>
      </c>
      <c r="O7341" s="11">
        <f t="shared" ca="1" si="7643"/>
        <v>0</v>
      </c>
      <c r="P7341" s="17">
        <f t="shared" ca="1" si="7616"/>
        <v>0</v>
      </c>
    </row>
    <row r="7342" spans="1:16" x14ac:dyDescent="0.35">
      <c r="A7342" s="14">
        <v>7329</v>
      </c>
      <c r="B7342" s="17">
        <f t="shared" si="7641"/>
        <v>2987</v>
      </c>
      <c r="C7342" s="17">
        <f t="shared" ref="C7342:N7342" ca="1" si="7674">B7342*EXP((($E$6-$E$7-0.5*$E$5^2)*$E$8)+($E$5*_xlfn.NORM.S.INV(RAND())*SQRT($E$8)))</f>
        <v>3234.4710279048468</v>
      </c>
      <c r="D7342" s="17">
        <f t="shared" ca="1" si="7674"/>
        <v>3372.9343720855741</v>
      </c>
      <c r="E7342" s="17">
        <f t="shared" ca="1" si="7674"/>
        <v>3324.2802749381995</v>
      </c>
      <c r="F7342" s="17">
        <f t="shared" ca="1" si="7674"/>
        <v>3219.9184290065214</v>
      </c>
      <c r="G7342" s="17">
        <f t="shared" ca="1" si="7674"/>
        <v>3497.0631014225514</v>
      </c>
      <c r="H7342" s="17">
        <f t="shared" ca="1" si="7674"/>
        <v>3216.1487313274024</v>
      </c>
      <c r="I7342" s="17">
        <f t="shared" ca="1" si="7674"/>
        <v>3253.4984475234646</v>
      </c>
      <c r="J7342" s="17">
        <f t="shared" ca="1" si="7674"/>
        <v>3303.9158576708319</v>
      </c>
      <c r="K7342" s="17">
        <f t="shared" ca="1" si="7674"/>
        <v>3154.1736498329756</v>
      </c>
      <c r="L7342" s="17">
        <f t="shared" ca="1" si="7674"/>
        <v>3348.9250627753986</v>
      </c>
      <c r="M7342" s="17">
        <f t="shared" ca="1" si="7674"/>
        <v>3465.7152260649686</v>
      </c>
      <c r="N7342" s="17">
        <f t="shared" ca="1" si="7674"/>
        <v>3341.6963667572954</v>
      </c>
      <c r="O7342" s="11">
        <f t="shared" ca="1" si="7643"/>
        <v>1</v>
      </c>
      <c r="P7342" s="17">
        <f t="shared" ca="1" si="7616"/>
        <v>341.69636675729544</v>
      </c>
    </row>
    <row r="7343" spans="1:16" x14ac:dyDescent="0.35">
      <c r="A7343" s="14">
        <v>7330</v>
      </c>
      <c r="B7343" s="17">
        <f t="shared" si="7641"/>
        <v>2987</v>
      </c>
      <c r="C7343" s="17">
        <f t="shared" ref="C7343:N7343" ca="1" si="7675">B7343*EXP((($E$6-$E$7-0.5*$E$5^2)*$E$8)+($E$5*_xlfn.NORM.S.INV(RAND())*SQRT($E$8)))</f>
        <v>3141.0869573496316</v>
      </c>
      <c r="D7343" s="17">
        <f t="shared" ca="1" si="7675"/>
        <v>3248.784218938632</v>
      </c>
      <c r="E7343" s="17">
        <f t="shared" ca="1" si="7675"/>
        <v>3262.5637402749126</v>
      </c>
      <c r="F7343" s="17">
        <f t="shared" ca="1" si="7675"/>
        <v>3258.3823007120532</v>
      </c>
      <c r="G7343" s="17">
        <f t="shared" ca="1" si="7675"/>
        <v>3258.1454993440789</v>
      </c>
      <c r="H7343" s="17">
        <f t="shared" ca="1" si="7675"/>
        <v>3140.5777802616199</v>
      </c>
      <c r="I7343" s="17">
        <f t="shared" ca="1" si="7675"/>
        <v>3704.5763373296045</v>
      </c>
      <c r="J7343" s="17">
        <f t="shared" ca="1" si="7675"/>
        <v>3738.4874183056513</v>
      </c>
      <c r="K7343" s="17">
        <f t="shared" ca="1" si="7675"/>
        <v>4032.4590890219292</v>
      </c>
      <c r="L7343" s="17">
        <f t="shared" ca="1" si="7675"/>
        <v>4146.1128744216394</v>
      </c>
      <c r="M7343" s="17">
        <f t="shared" ca="1" si="7675"/>
        <v>4153.7412046958152</v>
      </c>
      <c r="N7343" s="17">
        <f t="shared" ca="1" si="7675"/>
        <v>3538.1372321580047</v>
      </c>
      <c r="O7343" s="11">
        <f t="shared" ca="1" si="7643"/>
        <v>1</v>
      </c>
      <c r="P7343" s="17">
        <f t="shared" ca="1" si="7616"/>
        <v>538.13723215800474</v>
      </c>
    </row>
    <row r="7344" spans="1:16" x14ac:dyDescent="0.35">
      <c r="A7344" s="14">
        <v>7331</v>
      </c>
      <c r="B7344" s="17">
        <f t="shared" si="7641"/>
        <v>2987</v>
      </c>
      <c r="C7344" s="17">
        <f t="shared" ref="C7344:N7344" ca="1" si="7676">B7344*EXP((($E$6-$E$7-0.5*$E$5^2)*$E$8)+($E$5*_xlfn.NORM.S.INV(RAND())*SQRT($E$8)))</f>
        <v>2690.7696566064624</v>
      </c>
      <c r="D7344" s="17">
        <f t="shared" ca="1" si="7676"/>
        <v>2621.825480347105</v>
      </c>
      <c r="E7344" s="17">
        <f t="shared" ca="1" si="7676"/>
        <v>2584.1382180044216</v>
      </c>
      <c r="F7344" s="17">
        <f t="shared" ca="1" si="7676"/>
        <v>2866.2973379122081</v>
      </c>
      <c r="G7344" s="17">
        <f t="shared" ca="1" si="7676"/>
        <v>2887.2519160836864</v>
      </c>
      <c r="H7344" s="17">
        <f t="shared" ca="1" si="7676"/>
        <v>2643.7923521978664</v>
      </c>
      <c r="I7344" s="17">
        <f t="shared" ca="1" si="7676"/>
        <v>2323.1141931560223</v>
      </c>
      <c r="J7344" s="17">
        <f t="shared" ca="1" si="7676"/>
        <v>2208.1333496171083</v>
      </c>
      <c r="K7344" s="17">
        <f t="shared" ca="1" si="7676"/>
        <v>2468.7856745982499</v>
      </c>
      <c r="L7344" s="17">
        <f t="shared" ca="1" si="7676"/>
        <v>2547.3252770826693</v>
      </c>
      <c r="M7344" s="17">
        <f t="shared" ca="1" si="7676"/>
        <v>2619.8515727622857</v>
      </c>
      <c r="N7344" s="17">
        <f t="shared" ca="1" si="7676"/>
        <v>2718.0949923673811</v>
      </c>
      <c r="O7344" s="11">
        <f t="shared" ca="1" si="7643"/>
        <v>0</v>
      </c>
      <c r="P7344" s="17">
        <f t="shared" ca="1" si="7616"/>
        <v>0</v>
      </c>
    </row>
    <row r="7345" spans="1:16" x14ac:dyDescent="0.35">
      <c r="A7345" s="14">
        <v>7332</v>
      </c>
      <c r="B7345" s="17">
        <f t="shared" si="7641"/>
        <v>2987</v>
      </c>
      <c r="C7345" s="17">
        <f t="shared" ref="C7345:N7345" ca="1" si="7677">B7345*EXP((($E$6-$E$7-0.5*$E$5^2)*$E$8)+($E$5*_xlfn.NORM.S.INV(RAND())*SQRT($E$8)))</f>
        <v>3104.3277485894678</v>
      </c>
      <c r="D7345" s="17">
        <f t="shared" ca="1" si="7677"/>
        <v>2921.1428894452079</v>
      </c>
      <c r="E7345" s="17">
        <f t="shared" ca="1" si="7677"/>
        <v>2790.0390503443805</v>
      </c>
      <c r="F7345" s="17">
        <f t="shared" ca="1" si="7677"/>
        <v>2830.8352980447357</v>
      </c>
      <c r="G7345" s="17">
        <f t="shared" ca="1" si="7677"/>
        <v>2795.6714904546748</v>
      </c>
      <c r="H7345" s="17">
        <f t="shared" ca="1" si="7677"/>
        <v>2883.568455368053</v>
      </c>
      <c r="I7345" s="17">
        <f t="shared" ca="1" si="7677"/>
        <v>3100.9920541235956</v>
      </c>
      <c r="J7345" s="17">
        <f t="shared" ca="1" si="7677"/>
        <v>3275.9084648815483</v>
      </c>
      <c r="K7345" s="17">
        <f t="shared" ca="1" si="7677"/>
        <v>3008.4138566290808</v>
      </c>
      <c r="L7345" s="17">
        <f t="shared" ca="1" si="7677"/>
        <v>2926.6482099758787</v>
      </c>
      <c r="M7345" s="17">
        <f t="shared" ca="1" si="7677"/>
        <v>3010.00418465333</v>
      </c>
      <c r="N7345" s="17">
        <f t="shared" ca="1" si="7677"/>
        <v>3144.9653225122415</v>
      </c>
      <c r="O7345" s="11">
        <f t="shared" ca="1" si="7643"/>
        <v>1</v>
      </c>
      <c r="P7345" s="17">
        <f t="shared" ca="1" si="7616"/>
        <v>144.96532251224153</v>
      </c>
    </row>
    <row r="7346" spans="1:16" x14ac:dyDescent="0.35">
      <c r="A7346" s="14">
        <v>7333</v>
      </c>
      <c r="B7346" s="17">
        <f t="shared" si="7641"/>
        <v>2987</v>
      </c>
      <c r="C7346" s="17">
        <f t="shared" ref="C7346:N7346" ca="1" si="7678">B7346*EXP((($E$6-$E$7-0.5*$E$5^2)*$E$8)+($E$5*_xlfn.NORM.S.INV(RAND())*SQRT($E$8)))</f>
        <v>3277.465458211535</v>
      </c>
      <c r="D7346" s="17">
        <f t="shared" ca="1" si="7678"/>
        <v>2924.2592432638562</v>
      </c>
      <c r="E7346" s="17">
        <f t="shared" ca="1" si="7678"/>
        <v>2849.6033947605574</v>
      </c>
      <c r="F7346" s="17">
        <f t="shared" ca="1" si="7678"/>
        <v>2821.6169804796568</v>
      </c>
      <c r="G7346" s="17">
        <f t="shared" ca="1" si="7678"/>
        <v>2794.8530009982182</v>
      </c>
      <c r="H7346" s="17">
        <f t="shared" ca="1" si="7678"/>
        <v>3000.8209132274678</v>
      </c>
      <c r="I7346" s="17">
        <f t="shared" ca="1" si="7678"/>
        <v>3047.3697629314256</v>
      </c>
      <c r="J7346" s="17">
        <f t="shared" ca="1" si="7678"/>
        <v>2909.3797490886491</v>
      </c>
      <c r="K7346" s="17">
        <f t="shared" ca="1" si="7678"/>
        <v>2959.8904209543743</v>
      </c>
      <c r="L7346" s="17">
        <f t="shared" ca="1" si="7678"/>
        <v>2917.2650156046543</v>
      </c>
      <c r="M7346" s="17">
        <f t="shared" ca="1" si="7678"/>
        <v>3083.4965949006883</v>
      </c>
      <c r="N7346" s="17">
        <f t="shared" ca="1" si="7678"/>
        <v>3015.4142923371396</v>
      </c>
      <c r="O7346" s="11">
        <f t="shared" ca="1" si="7643"/>
        <v>1</v>
      </c>
      <c r="P7346" s="17">
        <f t="shared" ca="1" si="7616"/>
        <v>15.414292337139614</v>
      </c>
    </row>
    <row r="7347" spans="1:16" x14ac:dyDescent="0.35">
      <c r="A7347" s="14">
        <v>7334</v>
      </c>
      <c r="B7347" s="17">
        <f t="shared" si="7641"/>
        <v>2987</v>
      </c>
      <c r="C7347" s="17">
        <f t="shared" ref="C7347:N7347" ca="1" si="7679">B7347*EXP((($E$6-$E$7-0.5*$E$5^2)*$E$8)+($E$5*_xlfn.NORM.S.INV(RAND())*SQRT($E$8)))</f>
        <v>3206.9179711464708</v>
      </c>
      <c r="D7347" s="17">
        <f t="shared" ca="1" si="7679"/>
        <v>3262.6128883021643</v>
      </c>
      <c r="E7347" s="17">
        <f t="shared" ca="1" si="7679"/>
        <v>3187.7316066489016</v>
      </c>
      <c r="F7347" s="17">
        <f t="shared" ca="1" si="7679"/>
        <v>3280.8132587571276</v>
      </c>
      <c r="G7347" s="17">
        <f t="shared" ca="1" si="7679"/>
        <v>3398.6532695185451</v>
      </c>
      <c r="H7347" s="17">
        <f t="shared" ca="1" si="7679"/>
        <v>3425.9993350486029</v>
      </c>
      <c r="I7347" s="17">
        <f t="shared" ca="1" si="7679"/>
        <v>3354.1078746620842</v>
      </c>
      <c r="J7347" s="17">
        <f t="shared" ca="1" si="7679"/>
        <v>3443.9950959730468</v>
      </c>
      <c r="K7347" s="17">
        <f t="shared" ca="1" si="7679"/>
        <v>3562.4507373496808</v>
      </c>
      <c r="L7347" s="17">
        <f t="shared" ca="1" si="7679"/>
        <v>3781.5270972466246</v>
      </c>
      <c r="M7347" s="17">
        <f t="shared" ca="1" si="7679"/>
        <v>3857.9879769328077</v>
      </c>
      <c r="N7347" s="17">
        <f t="shared" ca="1" si="7679"/>
        <v>3759.6743434321625</v>
      </c>
      <c r="O7347" s="11">
        <f t="shared" ca="1" si="7643"/>
        <v>1</v>
      </c>
      <c r="P7347" s="17">
        <f t="shared" ca="1" si="7616"/>
        <v>759.67434343216246</v>
      </c>
    </row>
    <row r="7348" spans="1:16" x14ac:dyDescent="0.35">
      <c r="A7348" s="14">
        <v>7335</v>
      </c>
      <c r="B7348" s="17">
        <f t="shared" si="7641"/>
        <v>2987</v>
      </c>
      <c r="C7348" s="17">
        <f t="shared" ref="C7348:N7348" ca="1" si="7680">B7348*EXP((($E$6-$E$7-0.5*$E$5^2)*$E$8)+($E$5*_xlfn.NORM.S.INV(RAND())*SQRT($E$8)))</f>
        <v>2828.8268061919357</v>
      </c>
      <c r="D7348" s="17">
        <f t="shared" ca="1" si="7680"/>
        <v>2790.5115544241407</v>
      </c>
      <c r="E7348" s="17">
        <f t="shared" ca="1" si="7680"/>
        <v>2684.5088059907735</v>
      </c>
      <c r="F7348" s="17">
        <f t="shared" ca="1" si="7680"/>
        <v>2540.2750696583371</v>
      </c>
      <c r="G7348" s="17">
        <f t="shared" ca="1" si="7680"/>
        <v>2564.8228492850203</v>
      </c>
      <c r="H7348" s="17">
        <f t="shared" ca="1" si="7680"/>
        <v>2761.9429686269627</v>
      </c>
      <c r="I7348" s="17">
        <f t="shared" ca="1" si="7680"/>
        <v>3037.2047194672514</v>
      </c>
      <c r="J7348" s="17">
        <f t="shared" ca="1" si="7680"/>
        <v>2965.2557407535278</v>
      </c>
      <c r="K7348" s="17">
        <f t="shared" ca="1" si="7680"/>
        <v>2951.8679122050089</v>
      </c>
      <c r="L7348" s="17">
        <f t="shared" ca="1" si="7680"/>
        <v>3163.4762267229889</v>
      </c>
      <c r="M7348" s="17">
        <f t="shared" ca="1" si="7680"/>
        <v>3364.0531806435533</v>
      </c>
      <c r="N7348" s="17">
        <f t="shared" ca="1" si="7680"/>
        <v>3519.4953249943314</v>
      </c>
      <c r="O7348" s="11">
        <f t="shared" ca="1" si="7643"/>
        <v>1</v>
      </c>
      <c r="P7348" s="17">
        <f t="shared" ca="1" si="7616"/>
        <v>519.49532499433144</v>
      </c>
    </row>
    <row r="7349" spans="1:16" x14ac:dyDescent="0.35">
      <c r="A7349" s="14">
        <v>7336</v>
      </c>
      <c r="B7349" s="17">
        <f t="shared" si="7641"/>
        <v>2987</v>
      </c>
      <c r="C7349" s="17">
        <f t="shared" ref="C7349:N7349" ca="1" si="7681">B7349*EXP((($E$6-$E$7-0.5*$E$5^2)*$E$8)+($E$5*_xlfn.NORM.S.INV(RAND())*SQRT($E$8)))</f>
        <v>3017.6539168928721</v>
      </c>
      <c r="D7349" s="17">
        <f t="shared" ca="1" si="7681"/>
        <v>3240.6623627369745</v>
      </c>
      <c r="E7349" s="17">
        <f t="shared" ca="1" si="7681"/>
        <v>3429.3575428848485</v>
      </c>
      <c r="F7349" s="17">
        <f t="shared" ca="1" si="7681"/>
        <v>3640.0547805673018</v>
      </c>
      <c r="G7349" s="17">
        <f t="shared" ca="1" si="7681"/>
        <v>3594.2937285918124</v>
      </c>
      <c r="H7349" s="17">
        <f t="shared" ca="1" si="7681"/>
        <v>3258.3948199741449</v>
      </c>
      <c r="I7349" s="17">
        <f t="shared" ca="1" si="7681"/>
        <v>3181.1432591853877</v>
      </c>
      <c r="J7349" s="17">
        <f t="shared" ca="1" si="7681"/>
        <v>3445.5648148323521</v>
      </c>
      <c r="K7349" s="17">
        <f t="shared" ca="1" si="7681"/>
        <v>3250.3679557532782</v>
      </c>
      <c r="L7349" s="17">
        <f t="shared" ca="1" si="7681"/>
        <v>3200.3488815190435</v>
      </c>
      <c r="M7349" s="17">
        <f t="shared" ca="1" si="7681"/>
        <v>3244.4557760633047</v>
      </c>
      <c r="N7349" s="17">
        <f t="shared" ca="1" si="7681"/>
        <v>3296.6566539685186</v>
      </c>
      <c r="O7349" s="11">
        <f t="shared" ca="1" si="7643"/>
        <v>1</v>
      </c>
      <c r="P7349" s="17">
        <f t="shared" ca="1" si="7616"/>
        <v>296.65665396851864</v>
      </c>
    </row>
    <row r="7350" spans="1:16" x14ac:dyDescent="0.35">
      <c r="A7350" s="14">
        <v>7337</v>
      </c>
      <c r="B7350" s="17">
        <f t="shared" si="7641"/>
        <v>2987</v>
      </c>
      <c r="C7350" s="17">
        <f t="shared" ref="C7350:N7350" ca="1" si="7682">B7350*EXP((($E$6-$E$7-0.5*$E$5^2)*$E$8)+($E$5*_xlfn.NORM.S.INV(RAND())*SQRT($E$8)))</f>
        <v>3025.651517503331</v>
      </c>
      <c r="D7350" s="17">
        <f t="shared" ca="1" si="7682"/>
        <v>3200.1527297356961</v>
      </c>
      <c r="E7350" s="17">
        <f t="shared" ca="1" si="7682"/>
        <v>3089.1480692692458</v>
      </c>
      <c r="F7350" s="17">
        <f t="shared" ca="1" si="7682"/>
        <v>3341.7536188942809</v>
      </c>
      <c r="G7350" s="17">
        <f t="shared" ca="1" si="7682"/>
        <v>3287.3617391608354</v>
      </c>
      <c r="H7350" s="17">
        <f t="shared" ca="1" si="7682"/>
        <v>3060.6411620023569</v>
      </c>
      <c r="I7350" s="17">
        <f t="shared" ca="1" si="7682"/>
        <v>3027.737380600141</v>
      </c>
      <c r="J7350" s="17">
        <f t="shared" ca="1" si="7682"/>
        <v>2941.4303606438179</v>
      </c>
      <c r="K7350" s="17">
        <f t="shared" ca="1" si="7682"/>
        <v>2897.8845490553763</v>
      </c>
      <c r="L7350" s="17">
        <f t="shared" ca="1" si="7682"/>
        <v>2821.3659104258572</v>
      </c>
      <c r="M7350" s="17">
        <f t="shared" ca="1" si="7682"/>
        <v>2725.6368061778649</v>
      </c>
      <c r="N7350" s="17">
        <f t="shared" ca="1" si="7682"/>
        <v>2583.817563840144</v>
      </c>
      <c r="O7350" s="11">
        <f t="shared" ca="1" si="7643"/>
        <v>0</v>
      </c>
      <c r="P7350" s="17">
        <f t="shared" ref="P7350:P7413" ca="1" si="7683">MAX(N7350-$E$4,0)</f>
        <v>0</v>
      </c>
    </row>
    <row r="7351" spans="1:16" x14ac:dyDescent="0.35">
      <c r="A7351" s="14">
        <v>7338</v>
      </c>
      <c r="B7351" s="17">
        <f t="shared" si="7641"/>
        <v>2987</v>
      </c>
      <c r="C7351" s="17">
        <f t="shared" ref="C7351:N7351" ca="1" si="7684">B7351*EXP((($E$6-$E$7-0.5*$E$5^2)*$E$8)+($E$5*_xlfn.NORM.S.INV(RAND())*SQRT($E$8)))</f>
        <v>2816.8633995161563</v>
      </c>
      <c r="D7351" s="17">
        <f t="shared" ca="1" si="7684"/>
        <v>2928.9320386967493</v>
      </c>
      <c r="E7351" s="17">
        <f t="shared" ca="1" si="7684"/>
        <v>2845.7812612516354</v>
      </c>
      <c r="F7351" s="17">
        <f t="shared" ca="1" si="7684"/>
        <v>3009.3876068509931</v>
      </c>
      <c r="G7351" s="17">
        <f t="shared" ca="1" si="7684"/>
        <v>3155.0620069891402</v>
      </c>
      <c r="H7351" s="17">
        <f t="shared" ca="1" si="7684"/>
        <v>3481.4240156800938</v>
      </c>
      <c r="I7351" s="17">
        <f t="shared" ca="1" si="7684"/>
        <v>3644.9185240651136</v>
      </c>
      <c r="J7351" s="17">
        <f t="shared" ca="1" si="7684"/>
        <v>3378.6335239908153</v>
      </c>
      <c r="K7351" s="17">
        <f t="shared" ca="1" si="7684"/>
        <v>3331.5237678631311</v>
      </c>
      <c r="L7351" s="17">
        <f t="shared" ca="1" si="7684"/>
        <v>3565.6689825215167</v>
      </c>
      <c r="M7351" s="17">
        <f t="shared" ca="1" si="7684"/>
        <v>3960.9034808875422</v>
      </c>
      <c r="N7351" s="17">
        <f t="shared" ca="1" si="7684"/>
        <v>4205.0368210694869</v>
      </c>
      <c r="O7351" s="11">
        <f t="shared" ca="1" si="7643"/>
        <v>1</v>
      </c>
      <c r="P7351" s="17">
        <f t="shared" ca="1" si="7683"/>
        <v>1205.0368210694869</v>
      </c>
    </row>
    <row r="7352" spans="1:16" x14ac:dyDescent="0.35">
      <c r="A7352" s="14">
        <v>7339</v>
      </c>
      <c r="B7352" s="17">
        <f t="shared" si="7641"/>
        <v>2987</v>
      </c>
      <c r="C7352" s="17">
        <f t="shared" ref="C7352:N7352" ca="1" si="7685">B7352*EXP((($E$6-$E$7-0.5*$E$5^2)*$E$8)+($E$5*_xlfn.NORM.S.INV(RAND())*SQRT($E$8)))</f>
        <v>2910.2867500250591</v>
      </c>
      <c r="D7352" s="17">
        <f t="shared" ca="1" si="7685"/>
        <v>2723.4176473103394</v>
      </c>
      <c r="E7352" s="17">
        <f t="shared" ca="1" si="7685"/>
        <v>3045.6840256428436</v>
      </c>
      <c r="F7352" s="17">
        <f t="shared" ca="1" si="7685"/>
        <v>3174.8010003819359</v>
      </c>
      <c r="G7352" s="17">
        <f t="shared" ca="1" si="7685"/>
        <v>3286.4067972262487</v>
      </c>
      <c r="H7352" s="17">
        <f t="shared" ca="1" si="7685"/>
        <v>3069.9390012549084</v>
      </c>
      <c r="I7352" s="17">
        <f t="shared" ca="1" si="7685"/>
        <v>3042.0506320644572</v>
      </c>
      <c r="J7352" s="17">
        <f t="shared" ca="1" si="7685"/>
        <v>3135.6667131678005</v>
      </c>
      <c r="K7352" s="17">
        <f t="shared" ca="1" si="7685"/>
        <v>2993.3612754438059</v>
      </c>
      <c r="L7352" s="17">
        <f t="shared" ca="1" si="7685"/>
        <v>2959.3084508770007</v>
      </c>
      <c r="M7352" s="17">
        <f t="shared" ca="1" si="7685"/>
        <v>3375.1725895803916</v>
      </c>
      <c r="N7352" s="17">
        <f t="shared" ca="1" si="7685"/>
        <v>3299.1324265548128</v>
      </c>
      <c r="O7352" s="11">
        <f t="shared" ca="1" si="7643"/>
        <v>1</v>
      </c>
      <c r="P7352" s="17">
        <f t="shared" ca="1" si="7683"/>
        <v>299.13242655481281</v>
      </c>
    </row>
    <row r="7353" spans="1:16" x14ac:dyDescent="0.35">
      <c r="A7353" s="14">
        <v>7340</v>
      </c>
      <c r="B7353" s="17">
        <f t="shared" si="7641"/>
        <v>2987</v>
      </c>
      <c r="C7353" s="17">
        <f t="shared" ref="C7353:N7353" ca="1" si="7686">B7353*EXP((($E$6-$E$7-0.5*$E$5^2)*$E$8)+($E$5*_xlfn.NORM.S.INV(RAND())*SQRT($E$8)))</f>
        <v>3291.5898503191456</v>
      </c>
      <c r="D7353" s="17">
        <f t="shared" ca="1" si="7686"/>
        <v>3524.3334556798031</v>
      </c>
      <c r="E7353" s="17">
        <f t="shared" ca="1" si="7686"/>
        <v>3551.8608610325014</v>
      </c>
      <c r="F7353" s="17">
        <f t="shared" ca="1" si="7686"/>
        <v>3538.0106561989987</v>
      </c>
      <c r="G7353" s="17">
        <f t="shared" ca="1" si="7686"/>
        <v>3548.0729667082969</v>
      </c>
      <c r="H7353" s="17">
        <f t="shared" ca="1" si="7686"/>
        <v>3670.566754487359</v>
      </c>
      <c r="I7353" s="17">
        <f t="shared" ca="1" si="7686"/>
        <v>4006.2403109799789</v>
      </c>
      <c r="J7353" s="17">
        <f t="shared" ca="1" si="7686"/>
        <v>3725.8622376877629</v>
      </c>
      <c r="K7353" s="17">
        <f t="shared" ca="1" si="7686"/>
        <v>3799.4141806489538</v>
      </c>
      <c r="L7353" s="17">
        <f t="shared" ca="1" si="7686"/>
        <v>3581.2018120150979</v>
      </c>
      <c r="M7353" s="17">
        <f t="shared" ca="1" si="7686"/>
        <v>3376.6070993042226</v>
      </c>
      <c r="N7353" s="17">
        <f t="shared" ca="1" si="7686"/>
        <v>3553.7845493256577</v>
      </c>
      <c r="O7353" s="11">
        <f t="shared" ca="1" si="7643"/>
        <v>1</v>
      </c>
      <c r="P7353" s="17">
        <f t="shared" ca="1" si="7683"/>
        <v>553.78454932565774</v>
      </c>
    </row>
    <row r="7354" spans="1:16" x14ac:dyDescent="0.35">
      <c r="A7354" s="14">
        <v>7341</v>
      </c>
      <c r="B7354" s="17">
        <f t="shared" si="7641"/>
        <v>2987</v>
      </c>
      <c r="C7354" s="17">
        <f t="shared" ref="C7354:N7354" ca="1" si="7687">B7354*EXP((($E$6-$E$7-0.5*$E$5^2)*$E$8)+($E$5*_xlfn.NORM.S.INV(RAND())*SQRT($E$8)))</f>
        <v>3018.7992946437339</v>
      </c>
      <c r="D7354" s="17">
        <f t="shared" ca="1" si="7687"/>
        <v>3140.8899464919714</v>
      </c>
      <c r="E7354" s="17">
        <f t="shared" ca="1" si="7687"/>
        <v>3145.2385734165437</v>
      </c>
      <c r="F7354" s="17">
        <f t="shared" ca="1" si="7687"/>
        <v>3221.9443164205081</v>
      </c>
      <c r="G7354" s="17">
        <f t="shared" ca="1" si="7687"/>
        <v>3504.4017492085677</v>
      </c>
      <c r="H7354" s="17">
        <f t="shared" ca="1" si="7687"/>
        <v>3465.1012796902323</v>
      </c>
      <c r="I7354" s="17">
        <f t="shared" ca="1" si="7687"/>
        <v>3611.3235734240507</v>
      </c>
      <c r="J7354" s="17">
        <f t="shared" ca="1" si="7687"/>
        <v>3576.6301621235016</v>
      </c>
      <c r="K7354" s="17">
        <f t="shared" ca="1" si="7687"/>
        <v>4153.8524977992047</v>
      </c>
      <c r="L7354" s="17">
        <f t="shared" ca="1" si="7687"/>
        <v>4528.3821404959426</v>
      </c>
      <c r="M7354" s="17">
        <f t="shared" ca="1" si="7687"/>
        <v>4556.30904965846</v>
      </c>
      <c r="N7354" s="17">
        <f t="shared" ca="1" si="7687"/>
        <v>5206.6387569345397</v>
      </c>
      <c r="O7354" s="11">
        <f t="shared" ca="1" si="7643"/>
        <v>1</v>
      </c>
      <c r="P7354" s="17">
        <f t="shared" ca="1" si="7683"/>
        <v>2206.6387569345397</v>
      </c>
    </row>
    <row r="7355" spans="1:16" x14ac:dyDescent="0.35">
      <c r="A7355" s="14">
        <v>7342</v>
      </c>
      <c r="B7355" s="17">
        <f t="shared" si="7641"/>
        <v>2987</v>
      </c>
      <c r="C7355" s="17">
        <f t="shared" ref="C7355:N7355" ca="1" si="7688">B7355*EXP((($E$6-$E$7-0.5*$E$5^2)*$E$8)+($E$5*_xlfn.NORM.S.INV(RAND())*SQRT($E$8)))</f>
        <v>2908.5688742334664</v>
      </c>
      <c r="D7355" s="17">
        <f t="shared" ca="1" si="7688"/>
        <v>3075.2140332113554</v>
      </c>
      <c r="E7355" s="17">
        <f t="shared" ca="1" si="7688"/>
        <v>3051.563148651268</v>
      </c>
      <c r="F7355" s="17">
        <f t="shared" ca="1" si="7688"/>
        <v>3127.768295707961</v>
      </c>
      <c r="G7355" s="17">
        <f t="shared" ca="1" si="7688"/>
        <v>3205.7067556307311</v>
      </c>
      <c r="H7355" s="17">
        <f t="shared" ca="1" si="7688"/>
        <v>3231.6885272333825</v>
      </c>
      <c r="I7355" s="17">
        <f t="shared" ca="1" si="7688"/>
        <v>3026.0162476060063</v>
      </c>
      <c r="J7355" s="17">
        <f t="shared" ca="1" si="7688"/>
        <v>2909.9269834585812</v>
      </c>
      <c r="K7355" s="17">
        <f t="shared" ca="1" si="7688"/>
        <v>2615.0300370214386</v>
      </c>
      <c r="L7355" s="17">
        <f t="shared" ca="1" si="7688"/>
        <v>2705.6265585038936</v>
      </c>
      <c r="M7355" s="17">
        <f t="shared" ca="1" si="7688"/>
        <v>2495.5500768734396</v>
      </c>
      <c r="N7355" s="17">
        <f t="shared" ca="1" si="7688"/>
        <v>2537.797854141244</v>
      </c>
      <c r="O7355" s="11">
        <f t="shared" ca="1" si="7643"/>
        <v>0</v>
      </c>
      <c r="P7355" s="17">
        <f t="shared" ca="1" si="7683"/>
        <v>0</v>
      </c>
    </row>
    <row r="7356" spans="1:16" x14ac:dyDescent="0.35">
      <c r="A7356" s="14">
        <v>7343</v>
      </c>
      <c r="B7356" s="17">
        <f t="shared" si="7641"/>
        <v>2987</v>
      </c>
      <c r="C7356" s="17">
        <f t="shared" ref="C7356:N7356" ca="1" si="7689">B7356*EXP((($E$6-$E$7-0.5*$E$5^2)*$E$8)+($E$5*_xlfn.NORM.S.INV(RAND())*SQRT($E$8)))</f>
        <v>3127.2320090247831</v>
      </c>
      <c r="D7356" s="17">
        <f t="shared" ca="1" si="7689"/>
        <v>3016.6209445565628</v>
      </c>
      <c r="E7356" s="17">
        <f t="shared" ca="1" si="7689"/>
        <v>2800.6282030107413</v>
      </c>
      <c r="F7356" s="17">
        <f t="shared" ca="1" si="7689"/>
        <v>3055.4762928069713</v>
      </c>
      <c r="G7356" s="17">
        <f t="shared" ca="1" si="7689"/>
        <v>2994.8015927228116</v>
      </c>
      <c r="H7356" s="17">
        <f t="shared" ca="1" si="7689"/>
        <v>2904.2054781841234</v>
      </c>
      <c r="I7356" s="17">
        <f t="shared" ca="1" si="7689"/>
        <v>3020.0847517948105</v>
      </c>
      <c r="J7356" s="17">
        <f t="shared" ca="1" si="7689"/>
        <v>3175.9076843806556</v>
      </c>
      <c r="K7356" s="17">
        <f t="shared" ca="1" si="7689"/>
        <v>3029.3621891776233</v>
      </c>
      <c r="L7356" s="17">
        <f t="shared" ca="1" si="7689"/>
        <v>3478.8479447197305</v>
      </c>
      <c r="M7356" s="17">
        <f t="shared" ca="1" si="7689"/>
        <v>3544.3657315111041</v>
      </c>
      <c r="N7356" s="17">
        <f t="shared" ca="1" si="7689"/>
        <v>3377.734161128988</v>
      </c>
      <c r="O7356" s="11">
        <f t="shared" ca="1" si="7643"/>
        <v>1</v>
      </c>
      <c r="P7356" s="17">
        <f t="shared" ca="1" si="7683"/>
        <v>377.73416112898803</v>
      </c>
    </row>
    <row r="7357" spans="1:16" x14ac:dyDescent="0.35">
      <c r="A7357" s="14">
        <v>7344</v>
      </c>
      <c r="B7357" s="17">
        <f t="shared" si="7641"/>
        <v>2987</v>
      </c>
      <c r="C7357" s="17">
        <f t="shared" ref="C7357:N7357" ca="1" si="7690">B7357*EXP((($E$6-$E$7-0.5*$E$5^2)*$E$8)+($E$5*_xlfn.NORM.S.INV(RAND())*SQRT($E$8)))</f>
        <v>2836.3600733057783</v>
      </c>
      <c r="D7357" s="17">
        <f t="shared" ca="1" si="7690"/>
        <v>2871.0106229329781</v>
      </c>
      <c r="E7357" s="17">
        <f t="shared" ca="1" si="7690"/>
        <v>2960.6837966510288</v>
      </c>
      <c r="F7357" s="17">
        <f t="shared" ca="1" si="7690"/>
        <v>3035.527231558744</v>
      </c>
      <c r="G7357" s="17">
        <f t="shared" ca="1" si="7690"/>
        <v>2997.5023506228727</v>
      </c>
      <c r="H7357" s="17">
        <f t="shared" ca="1" si="7690"/>
        <v>3084.1896958096945</v>
      </c>
      <c r="I7357" s="17">
        <f t="shared" ca="1" si="7690"/>
        <v>3078.9097032489303</v>
      </c>
      <c r="J7357" s="17">
        <f t="shared" ca="1" si="7690"/>
        <v>2986.0637911868703</v>
      </c>
      <c r="K7357" s="17">
        <f t="shared" ca="1" si="7690"/>
        <v>3166.1716477305586</v>
      </c>
      <c r="L7357" s="17">
        <f t="shared" ca="1" si="7690"/>
        <v>3325.3312595842558</v>
      </c>
      <c r="M7357" s="17">
        <f t="shared" ca="1" si="7690"/>
        <v>3085.8002432352564</v>
      </c>
      <c r="N7357" s="17">
        <f t="shared" ca="1" si="7690"/>
        <v>3220.0979500312023</v>
      </c>
      <c r="O7357" s="11">
        <f t="shared" ca="1" si="7643"/>
        <v>1</v>
      </c>
      <c r="P7357" s="17">
        <f t="shared" ca="1" si="7683"/>
        <v>220.09795003120234</v>
      </c>
    </row>
    <row r="7358" spans="1:16" x14ac:dyDescent="0.35">
      <c r="A7358" s="14">
        <v>7345</v>
      </c>
      <c r="B7358" s="17">
        <f t="shared" si="7641"/>
        <v>2987</v>
      </c>
      <c r="C7358" s="17">
        <f t="shared" ref="C7358:N7358" ca="1" si="7691">B7358*EXP((($E$6-$E$7-0.5*$E$5^2)*$E$8)+($E$5*_xlfn.NORM.S.INV(RAND())*SQRT($E$8)))</f>
        <v>3062.5922544775003</v>
      </c>
      <c r="D7358" s="17">
        <f t="shared" ca="1" si="7691"/>
        <v>3052.4391485532883</v>
      </c>
      <c r="E7358" s="17">
        <f t="shared" ca="1" si="7691"/>
        <v>2990.9390668876977</v>
      </c>
      <c r="F7358" s="17">
        <f t="shared" ca="1" si="7691"/>
        <v>3068.7728211067842</v>
      </c>
      <c r="G7358" s="17">
        <f t="shared" ca="1" si="7691"/>
        <v>3036.1420232112205</v>
      </c>
      <c r="H7358" s="17">
        <f t="shared" ca="1" si="7691"/>
        <v>3008.5756650995968</v>
      </c>
      <c r="I7358" s="17">
        <f t="shared" ca="1" si="7691"/>
        <v>3161.3382802866136</v>
      </c>
      <c r="J7358" s="17">
        <f t="shared" ca="1" si="7691"/>
        <v>3177.270193879102</v>
      </c>
      <c r="K7358" s="17">
        <f t="shared" ca="1" si="7691"/>
        <v>3245.3230486863085</v>
      </c>
      <c r="L7358" s="17">
        <f t="shared" ca="1" si="7691"/>
        <v>3238.8993351017148</v>
      </c>
      <c r="M7358" s="17">
        <f t="shared" ca="1" si="7691"/>
        <v>3127.9004018565029</v>
      </c>
      <c r="N7358" s="17">
        <f t="shared" ca="1" si="7691"/>
        <v>3102.1623579401344</v>
      </c>
      <c r="O7358" s="11">
        <f t="shared" ca="1" si="7643"/>
        <v>1</v>
      </c>
      <c r="P7358" s="17">
        <f t="shared" ca="1" si="7683"/>
        <v>102.16235794013437</v>
      </c>
    </row>
    <row r="7359" spans="1:16" x14ac:dyDescent="0.35">
      <c r="A7359" s="14">
        <v>7346</v>
      </c>
      <c r="B7359" s="17">
        <f t="shared" si="7641"/>
        <v>2987</v>
      </c>
      <c r="C7359" s="17">
        <f t="shared" ref="C7359:N7359" ca="1" si="7692">B7359*EXP((($E$6-$E$7-0.5*$E$5^2)*$E$8)+($E$5*_xlfn.NORM.S.INV(RAND())*SQRT($E$8)))</f>
        <v>3180.5021124950717</v>
      </c>
      <c r="D7359" s="17">
        <f t="shared" ca="1" si="7692"/>
        <v>3186.1914221624947</v>
      </c>
      <c r="E7359" s="17">
        <f t="shared" ca="1" si="7692"/>
        <v>3103.6665044727506</v>
      </c>
      <c r="F7359" s="17">
        <f t="shared" ca="1" si="7692"/>
        <v>3313.6944487887545</v>
      </c>
      <c r="G7359" s="17">
        <f t="shared" ca="1" si="7692"/>
        <v>3624.5146135478076</v>
      </c>
      <c r="H7359" s="17">
        <f t="shared" ca="1" si="7692"/>
        <v>3820.3767217856648</v>
      </c>
      <c r="I7359" s="17">
        <f t="shared" ca="1" si="7692"/>
        <v>3961.8107072755897</v>
      </c>
      <c r="J7359" s="17">
        <f t="shared" ca="1" si="7692"/>
        <v>4572.0348611331665</v>
      </c>
      <c r="K7359" s="17">
        <f t="shared" ca="1" si="7692"/>
        <v>4644.1635222477335</v>
      </c>
      <c r="L7359" s="17">
        <f t="shared" ca="1" si="7692"/>
        <v>4491.3982406405548</v>
      </c>
      <c r="M7359" s="17">
        <f t="shared" ca="1" si="7692"/>
        <v>4482.2430172117147</v>
      </c>
      <c r="N7359" s="17">
        <f t="shared" ca="1" si="7692"/>
        <v>4697.0709584485467</v>
      </c>
      <c r="O7359" s="11">
        <f t="shared" ca="1" si="7643"/>
        <v>1</v>
      </c>
      <c r="P7359" s="17">
        <f t="shared" ca="1" si="7683"/>
        <v>1697.0709584485467</v>
      </c>
    </row>
    <row r="7360" spans="1:16" x14ac:dyDescent="0.35">
      <c r="A7360" s="14">
        <v>7347</v>
      </c>
      <c r="B7360" s="17">
        <f t="shared" si="7641"/>
        <v>2987</v>
      </c>
      <c r="C7360" s="17">
        <f t="shared" ref="C7360:N7360" ca="1" si="7693">B7360*EXP((($E$6-$E$7-0.5*$E$5^2)*$E$8)+($E$5*_xlfn.NORM.S.INV(RAND())*SQRT($E$8)))</f>
        <v>2998.2315830157918</v>
      </c>
      <c r="D7360" s="17">
        <f t="shared" ca="1" si="7693"/>
        <v>2746.1770316871007</v>
      </c>
      <c r="E7360" s="17">
        <f t="shared" ca="1" si="7693"/>
        <v>2824.6279278482593</v>
      </c>
      <c r="F7360" s="17">
        <f t="shared" ca="1" si="7693"/>
        <v>2796.6846508851154</v>
      </c>
      <c r="G7360" s="17">
        <f t="shared" ca="1" si="7693"/>
        <v>2876.2285974243919</v>
      </c>
      <c r="H7360" s="17">
        <f t="shared" ca="1" si="7693"/>
        <v>3067.7706208361578</v>
      </c>
      <c r="I7360" s="17">
        <f t="shared" ca="1" si="7693"/>
        <v>3119.171869188553</v>
      </c>
      <c r="J7360" s="17">
        <f t="shared" ca="1" si="7693"/>
        <v>3171.5283132116419</v>
      </c>
      <c r="K7360" s="17">
        <f t="shared" ca="1" si="7693"/>
        <v>3300.6940860741101</v>
      </c>
      <c r="L7360" s="17">
        <f t="shared" ca="1" si="7693"/>
        <v>3392.858693244837</v>
      </c>
      <c r="M7360" s="17">
        <f t="shared" ca="1" si="7693"/>
        <v>3471.9505597391126</v>
      </c>
      <c r="N7360" s="17">
        <f t="shared" ca="1" si="7693"/>
        <v>4038.8143807362658</v>
      </c>
      <c r="O7360" s="11">
        <f t="shared" ca="1" si="7643"/>
        <v>1</v>
      </c>
      <c r="P7360" s="17">
        <f t="shared" ca="1" si="7683"/>
        <v>1038.8143807362658</v>
      </c>
    </row>
    <row r="7361" spans="1:16" x14ac:dyDescent="0.35">
      <c r="A7361" s="14">
        <v>7348</v>
      </c>
      <c r="B7361" s="17">
        <f t="shared" si="7641"/>
        <v>2987</v>
      </c>
      <c r="C7361" s="17">
        <f t="shared" ref="C7361:N7361" ca="1" si="7694">B7361*EXP((($E$6-$E$7-0.5*$E$5^2)*$E$8)+($E$5*_xlfn.NORM.S.INV(RAND())*SQRT($E$8)))</f>
        <v>2788.9950422753736</v>
      </c>
      <c r="D7361" s="17">
        <f t="shared" ca="1" si="7694"/>
        <v>2780.2701525390225</v>
      </c>
      <c r="E7361" s="17">
        <f t="shared" ca="1" si="7694"/>
        <v>2792.2125180110843</v>
      </c>
      <c r="F7361" s="17">
        <f t="shared" ca="1" si="7694"/>
        <v>2832.3030205799478</v>
      </c>
      <c r="G7361" s="17">
        <f t="shared" ca="1" si="7694"/>
        <v>2881.3287967739179</v>
      </c>
      <c r="H7361" s="17">
        <f t="shared" ca="1" si="7694"/>
        <v>2891.2651849510353</v>
      </c>
      <c r="I7361" s="17">
        <f t="shared" ca="1" si="7694"/>
        <v>3062.6642419327741</v>
      </c>
      <c r="J7361" s="17">
        <f t="shared" ca="1" si="7694"/>
        <v>3032.8519587673723</v>
      </c>
      <c r="K7361" s="17">
        <f t="shared" ca="1" si="7694"/>
        <v>3098.0652677272715</v>
      </c>
      <c r="L7361" s="17">
        <f t="shared" ca="1" si="7694"/>
        <v>3277.5141337880682</v>
      </c>
      <c r="M7361" s="17">
        <f t="shared" ca="1" si="7694"/>
        <v>3303.2571125090553</v>
      </c>
      <c r="N7361" s="17">
        <f t="shared" ca="1" si="7694"/>
        <v>3644.7786665740309</v>
      </c>
      <c r="O7361" s="11">
        <f t="shared" ca="1" si="7643"/>
        <v>1</v>
      </c>
      <c r="P7361" s="17">
        <f t="shared" ca="1" si="7683"/>
        <v>644.77866657403092</v>
      </c>
    </row>
    <row r="7362" spans="1:16" x14ac:dyDescent="0.35">
      <c r="A7362" s="14">
        <v>7349</v>
      </c>
      <c r="B7362" s="17">
        <f t="shared" si="7641"/>
        <v>2987</v>
      </c>
      <c r="C7362" s="17">
        <f t="shared" ref="C7362:N7362" ca="1" si="7695">B7362*EXP((($E$6-$E$7-0.5*$E$5^2)*$E$8)+($E$5*_xlfn.NORM.S.INV(RAND())*SQRT($E$8)))</f>
        <v>3309.2134542838685</v>
      </c>
      <c r="D7362" s="17">
        <f t="shared" ca="1" si="7695"/>
        <v>3367.5979941378782</v>
      </c>
      <c r="E7362" s="17">
        <f t="shared" ca="1" si="7695"/>
        <v>3459.4906336052854</v>
      </c>
      <c r="F7362" s="17">
        <f t="shared" ca="1" si="7695"/>
        <v>3327.0116355919617</v>
      </c>
      <c r="G7362" s="17">
        <f t="shared" ca="1" si="7695"/>
        <v>3536.0682225731857</v>
      </c>
      <c r="H7362" s="17">
        <f t="shared" ca="1" si="7695"/>
        <v>3341.4376279481758</v>
      </c>
      <c r="I7362" s="17">
        <f t="shared" ca="1" si="7695"/>
        <v>3473.933076070859</v>
      </c>
      <c r="J7362" s="17">
        <f t="shared" ca="1" si="7695"/>
        <v>3598.1255919194259</v>
      </c>
      <c r="K7362" s="17">
        <f t="shared" ca="1" si="7695"/>
        <v>3463.583237853552</v>
      </c>
      <c r="L7362" s="17">
        <f t="shared" ca="1" si="7695"/>
        <v>3443.8473608207032</v>
      </c>
      <c r="M7362" s="17">
        <f t="shared" ca="1" si="7695"/>
        <v>3398.4235628915362</v>
      </c>
      <c r="N7362" s="17">
        <f t="shared" ca="1" si="7695"/>
        <v>3457.7224402499182</v>
      </c>
      <c r="O7362" s="11">
        <f t="shared" ca="1" si="7643"/>
        <v>1</v>
      </c>
      <c r="P7362" s="17">
        <f t="shared" ca="1" si="7683"/>
        <v>457.72244024991824</v>
      </c>
    </row>
    <row r="7363" spans="1:16" x14ac:dyDescent="0.35">
      <c r="A7363" s="14">
        <v>7350</v>
      </c>
      <c r="B7363" s="17">
        <f t="shared" si="7641"/>
        <v>2987</v>
      </c>
      <c r="C7363" s="17">
        <f t="shared" ref="C7363:N7363" ca="1" si="7696">B7363*EXP((($E$6-$E$7-0.5*$E$5^2)*$E$8)+($E$5*_xlfn.NORM.S.INV(RAND())*SQRT($E$8)))</f>
        <v>3034.7271570292228</v>
      </c>
      <c r="D7363" s="17">
        <f t="shared" ca="1" si="7696"/>
        <v>2863.9751844472653</v>
      </c>
      <c r="E7363" s="17">
        <f t="shared" ca="1" si="7696"/>
        <v>2818.1023359052633</v>
      </c>
      <c r="F7363" s="17">
        <f t="shared" ca="1" si="7696"/>
        <v>2940.0269925089456</v>
      </c>
      <c r="G7363" s="17">
        <f t="shared" ca="1" si="7696"/>
        <v>3053.5496128835421</v>
      </c>
      <c r="H7363" s="17">
        <f t="shared" ca="1" si="7696"/>
        <v>2975.0612601073572</v>
      </c>
      <c r="I7363" s="17">
        <f t="shared" ca="1" si="7696"/>
        <v>3249.6601513508567</v>
      </c>
      <c r="J7363" s="17">
        <f t="shared" ca="1" si="7696"/>
        <v>3332.7974533174497</v>
      </c>
      <c r="K7363" s="17">
        <f t="shared" ca="1" si="7696"/>
        <v>3548.9965847574881</v>
      </c>
      <c r="L7363" s="17">
        <f t="shared" ca="1" si="7696"/>
        <v>3736.1354848773321</v>
      </c>
      <c r="M7363" s="17">
        <f t="shared" ca="1" si="7696"/>
        <v>3990.8594886063011</v>
      </c>
      <c r="N7363" s="17">
        <f t="shared" ca="1" si="7696"/>
        <v>4029.3648967548561</v>
      </c>
      <c r="O7363" s="11">
        <f t="shared" ca="1" si="7643"/>
        <v>1</v>
      </c>
      <c r="P7363" s="17">
        <f t="shared" ca="1" si="7683"/>
        <v>1029.3648967548561</v>
      </c>
    </row>
    <row r="7364" spans="1:16" x14ac:dyDescent="0.35">
      <c r="A7364" s="14">
        <v>7351</v>
      </c>
      <c r="B7364" s="17">
        <f t="shared" si="7641"/>
        <v>2987</v>
      </c>
      <c r="C7364" s="17">
        <f t="shared" ref="C7364:N7364" ca="1" si="7697">B7364*EXP((($E$6-$E$7-0.5*$E$5^2)*$E$8)+($E$5*_xlfn.NORM.S.INV(RAND())*SQRT($E$8)))</f>
        <v>2916.7889280358127</v>
      </c>
      <c r="D7364" s="17">
        <f t="shared" ca="1" si="7697"/>
        <v>3002.4226367859019</v>
      </c>
      <c r="E7364" s="17">
        <f t="shared" ca="1" si="7697"/>
        <v>2933.8727810953224</v>
      </c>
      <c r="F7364" s="17">
        <f t="shared" ca="1" si="7697"/>
        <v>2853.952152760161</v>
      </c>
      <c r="G7364" s="17">
        <f t="shared" ca="1" si="7697"/>
        <v>2835.3994579574592</v>
      </c>
      <c r="H7364" s="17">
        <f t="shared" ca="1" si="7697"/>
        <v>2761.5355074368422</v>
      </c>
      <c r="I7364" s="17">
        <f t="shared" ca="1" si="7697"/>
        <v>2677.4713176403488</v>
      </c>
      <c r="J7364" s="17">
        <f t="shared" ca="1" si="7697"/>
        <v>2642.2734628220155</v>
      </c>
      <c r="K7364" s="17">
        <f t="shared" ca="1" si="7697"/>
        <v>2583.5011992532554</v>
      </c>
      <c r="L7364" s="17">
        <f t="shared" ca="1" si="7697"/>
        <v>2854.9484666196099</v>
      </c>
      <c r="M7364" s="17">
        <f t="shared" ca="1" si="7697"/>
        <v>3017.6156062685295</v>
      </c>
      <c r="N7364" s="17">
        <f t="shared" ca="1" si="7697"/>
        <v>2921.0165813267154</v>
      </c>
      <c r="O7364" s="11">
        <f t="shared" ca="1" si="7643"/>
        <v>0</v>
      </c>
      <c r="P7364" s="17">
        <f t="shared" ca="1" si="7683"/>
        <v>0</v>
      </c>
    </row>
    <row r="7365" spans="1:16" x14ac:dyDescent="0.35">
      <c r="A7365" s="14">
        <v>7352</v>
      </c>
      <c r="B7365" s="17">
        <f t="shared" si="7641"/>
        <v>2987</v>
      </c>
      <c r="C7365" s="17">
        <f t="shared" ref="C7365:N7365" ca="1" si="7698">B7365*EXP((($E$6-$E$7-0.5*$E$5^2)*$E$8)+($E$5*_xlfn.NORM.S.INV(RAND())*SQRT($E$8)))</f>
        <v>2932.9316161199167</v>
      </c>
      <c r="D7365" s="17">
        <f t="shared" ca="1" si="7698"/>
        <v>2857.6518183828834</v>
      </c>
      <c r="E7365" s="17">
        <f t="shared" ca="1" si="7698"/>
        <v>3125.992241809171</v>
      </c>
      <c r="F7365" s="17">
        <f t="shared" ca="1" si="7698"/>
        <v>2801.0794801431107</v>
      </c>
      <c r="G7365" s="17">
        <f t="shared" ca="1" si="7698"/>
        <v>2706.405089201482</v>
      </c>
      <c r="H7365" s="17">
        <f t="shared" ca="1" si="7698"/>
        <v>2765.6552204767968</v>
      </c>
      <c r="I7365" s="17">
        <f t="shared" ca="1" si="7698"/>
        <v>2953.7270332766516</v>
      </c>
      <c r="J7365" s="17">
        <f t="shared" ca="1" si="7698"/>
        <v>2808.4046713421094</v>
      </c>
      <c r="K7365" s="17">
        <f t="shared" ca="1" si="7698"/>
        <v>2928.4465896666743</v>
      </c>
      <c r="L7365" s="17">
        <f t="shared" ca="1" si="7698"/>
        <v>2681.528068912829</v>
      </c>
      <c r="M7365" s="17">
        <f t="shared" ca="1" si="7698"/>
        <v>2627.9808278816508</v>
      </c>
      <c r="N7365" s="17">
        <f t="shared" ca="1" si="7698"/>
        <v>2383.2068613576193</v>
      </c>
      <c r="O7365" s="11">
        <f t="shared" ca="1" si="7643"/>
        <v>0</v>
      </c>
      <c r="P7365" s="17">
        <f t="shared" ca="1" si="7683"/>
        <v>0</v>
      </c>
    </row>
    <row r="7366" spans="1:16" x14ac:dyDescent="0.35">
      <c r="A7366" s="14">
        <v>7353</v>
      </c>
      <c r="B7366" s="17">
        <f t="shared" si="7641"/>
        <v>2987</v>
      </c>
      <c r="C7366" s="17">
        <f t="shared" ref="C7366:N7366" ca="1" si="7699">B7366*EXP((($E$6-$E$7-0.5*$E$5^2)*$E$8)+($E$5*_xlfn.NORM.S.INV(RAND())*SQRT($E$8)))</f>
        <v>3086.0451401510286</v>
      </c>
      <c r="D7366" s="17">
        <f t="shared" ca="1" si="7699"/>
        <v>3295.3420806050062</v>
      </c>
      <c r="E7366" s="17">
        <f t="shared" ca="1" si="7699"/>
        <v>3243.7376535826347</v>
      </c>
      <c r="F7366" s="17">
        <f t="shared" ca="1" si="7699"/>
        <v>3452.3383660428908</v>
      </c>
      <c r="G7366" s="17">
        <f t="shared" ca="1" si="7699"/>
        <v>3374.2031831605223</v>
      </c>
      <c r="H7366" s="17">
        <f t="shared" ca="1" si="7699"/>
        <v>3354.7762930033005</v>
      </c>
      <c r="I7366" s="17">
        <f t="shared" ca="1" si="7699"/>
        <v>3157.2604493389877</v>
      </c>
      <c r="J7366" s="17">
        <f t="shared" ca="1" si="7699"/>
        <v>3074.8076237678442</v>
      </c>
      <c r="K7366" s="17">
        <f t="shared" ca="1" si="7699"/>
        <v>3078.6266081909434</v>
      </c>
      <c r="L7366" s="17">
        <f t="shared" ca="1" si="7699"/>
        <v>3098.5553443531403</v>
      </c>
      <c r="M7366" s="17">
        <f t="shared" ca="1" si="7699"/>
        <v>3175.2383246363247</v>
      </c>
      <c r="N7366" s="17">
        <f t="shared" ca="1" si="7699"/>
        <v>3299.3439064346712</v>
      </c>
      <c r="O7366" s="11">
        <f t="shared" ca="1" si="7643"/>
        <v>1</v>
      </c>
      <c r="P7366" s="17">
        <f t="shared" ca="1" si="7683"/>
        <v>299.34390643467123</v>
      </c>
    </row>
    <row r="7367" spans="1:16" x14ac:dyDescent="0.35">
      <c r="A7367" s="14">
        <v>7354</v>
      </c>
      <c r="B7367" s="17">
        <f t="shared" si="7641"/>
        <v>2987</v>
      </c>
      <c r="C7367" s="17">
        <f t="shared" ref="C7367:N7367" ca="1" si="7700">B7367*EXP((($E$6-$E$7-0.5*$E$5^2)*$E$8)+($E$5*_xlfn.NORM.S.INV(RAND())*SQRT($E$8)))</f>
        <v>3082.3351087833339</v>
      </c>
      <c r="D7367" s="17">
        <f t="shared" ca="1" si="7700"/>
        <v>3572.7603071133994</v>
      </c>
      <c r="E7367" s="17">
        <f t="shared" ca="1" si="7700"/>
        <v>3563.4266370551882</v>
      </c>
      <c r="F7367" s="17">
        <f t="shared" ca="1" si="7700"/>
        <v>3959.1613411466274</v>
      </c>
      <c r="G7367" s="17">
        <f t="shared" ca="1" si="7700"/>
        <v>4060.3143414456986</v>
      </c>
      <c r="H7367" s="17">
        <f t="shared" ca="1" si="7700"/>
        <v>4001.9498259795264</v>
      </c>
      <c r="I7367" s="17">
        <f t="shared" ca="1" si="7700"/>
        <v>4251.3200252659099</v>
      </c>
      <c r="J7367" s="17">
        <f t="shared" ca="1" si="7700"/>
        <v>4423.410013469228</v>
      </c>
      <c r="K7367" s="17">
        <f t="shared" ca="1" si="7700"/>
        <v>4374.7325057384078</v>
      </c>
      <c r="L7367" s="17">
        <f t="shared" ca="1" si="7700"/>
        <v>4357.9478082349196</v>
      </c>
      <c r="M7367" s="17">
        <f t="shared" ca="1" si="7700"/>
        <v>4380.4707149150163</v>
      </c>
      <c r="N7367" s="17">
        <f t="shared" ca="1" si="7700"/>
        <v>4476.5858501511566</v>
      </c>
      <c r="O7367" s="11">
        <f t="shared" ca="1" si="7643"/>
        <v>1</v>
      </c>
      <c r="P7367" s="17">
        <f t="shared" ca="1" si="7683"/>
        <v>1476.5858501511566</v>
      </c>
    </row>
    <row r="7368" spans="1:16" x14ac:dyDescent="0.35">
      <c r="A7368" s="14">
        <v>7355</v>
      </c>
      <c r="B7368" s="17">
        <f t="shared" si="7641"/>
        <v>2987</v>
      </c>
      <c r="C7368" s="17">
        <f t="shared" ref="C7368:N7368" ca="1" si="7701">B7368*EXP((($E$6-$E$7-0.5*$E$5^2)*$E$8)+($E$5*_xlfn.NORM.S.INV(RAND())*SQRT($E$8)))</f>
        <v>2880.7081873876959</v>
      </c>
      <c r="D7368" s="17">
        <f t="shared" ca="1" si="7701"/>
        <v>2827.5547783184029</v>
      </c>
      <c r="E7368" s="17">
        <f t="shared" ca="1" si="7701"/>
        <v>2615.215198052023</v>
      </c>
      <c r="F7368" s="17">
        <f t="shared" ca="1" si="7701"/>
        <v>2593.9003719104048</v>
      </c>
      <c r="G7368" s="17">
        <f t="shared" ca="1" si="7701"/>
        <v>2631.6379014722584</v>
      </c>
      <c r="H7368" s="17">
        <f t="shared" ca="1" si="7701"/>
        <v>2706.4508131494049</v>
      </c>
      <c r="I7368" s="17">
        <f t="shared" ca="1" si="7701"/>
        <v>2968.0151307979959</v>
      </c>
      <c r="J7368" s="17">
        <f t="shared" ca="1" si="7701"/>
        <v>3094.2299126958483</v>
      </c>
      <c r="K7368" s="17">
        <f t="shared" ca="1" si="7701"/>
        <v>3289.9089597559705</v>
      </c>
      <c r="L7368" s="17">
        <f t="shared" ca="1" si="7701"/>
        <v>3431.3446308388175</v>
      </c>
      <c r="M7368" s="17">
        <f t="shared" ca="1" si="7701"/>
        <v>3745.3699213372365</v>
      </c>
      <c r="N7368" s="17">
        <f t="shared" ca="1" si="7701"/>
        <v>4202.0213985267146</v>
      </c>
      <c r="O7368" s="11">
        <f t="shared" ca="1" si="7643"/>
        <v>1</v>
      </c>
      <c r="P7368" s="17">
        <f t="shared" ca="1" si="7683"/>
        <v>1202.0213985267146</v>
      </c>
    </row>
    <row r="7369" spans="1:16" x14ac:dyDescent="0.35">
      <c r="A7369" s="14">
        <v>7356</v>
      </c>
      <c r="B7369" s="17">
        <f t="shared" si="7641"/>
        <v>2987</v>
      </c>
      <c r="C7369" s="17">
        <f t="shared" ref="C7369:N7369" ca="1" si="7702">B7369*EXP((($E$6-$E$7-0.5*$E$5^2)*$E$8)+($E$5*_xlfn.NORM.S.INV(RAND())*SQRT($E$8)))</f>
        <v>2761.9304338631837</v>
      </c>
      <c r="D7369" s="17">
        <f t="shared" ca="1" si="7702"/>
        <v>2873.2050182581393</v>
      </c>
      <c r="E7369" s="17">
        <f t="shared" ca="1" si="7702"/>
        <v>3012.1203330911258</v>
      </c>
      <c r="F7369" s="17">
        <f t="shared" ca="1" si="7702"/>
        <v>2807.0970661124661</v>
      </c>
      <c r="G7369" s="17">
        <f t="shared" ca="1" si="7702"/>
        <v>2622.9579869193681</v>
      </c>
      <c r="H7369" s="17">
        <f t="shared" ca="1" si="7702"/>
        <v>2615.3326724478284</v>
      </c>
      <c r="I7369" s="17">
        <f t="shared" ca="1" si="7702"/>
        <v>2793.5335850269689</v>
      </c>
      <c r="J7369" s="17">
        <f t="shared" ca="1" si="7702"/>
        <v>2521.2210678635606</v>
      </c>
      <c r="K7369" s="17">
        <f t="shared" ca="1" si="7702"/>
        <v>2540.7005034254576</v>
      </c>
      <c r="L7369" s="17">
        <f t="shared" ca="1" si="7702"/>
        <v>2394.8339994829416</v>
      </c>
      <c r="M7369" s="17">
        <f t="shared" ca="1" si="7702"/>
        <v>2354.0603506930192</v>
      </c>
      <c r="N7369" s="17">
        <f t="shared" ca="1" si="7702"/>
        <v>2193.3093562472695</v>
      </c>
      <c r="O7369" s="11">
        <f t="shared" ca="1" si="7643"/>
        <v>0</v>
      </c>
      <c r="P7369" s="17">
        <f t="shared" ca="1" si="7683"/>
        <v>0</v>
      </c>
    </row>
    <row r="7370" spans="1:16" x14ac:dyDescent="0.35">
      <c r="A7370" s="14">
        <v>7357</v>
      </c>
      <c r="B7370" s="17">
        <f t="shared" si="7641"/>
        <v>2987</v>
      </c>
      <c r="C7370" s="17">
        <f t="shared" ref="C7370:N7370" ca="1" si="7703">B7370*EXP((($E$6-$E$7-0.5*$E$5^2)*$E$8)+($E$5*_xlfn.NORM.S.INV(RAND())*SQRT($E$8)))</f>
        <v>3287.0292884321375</v>
      </c>
      <c r="D7370" s="17">
        <f t="shared" ca="1" si="7703"/>
        <v>3422.6467957123641</v>
      </c>
      <c r="E7370" s="17">
        <f t="shared" ca="1" si="7703"/>
        <v>2949.8810722481003</v>
      </c>
      <c r="F7370" s="17">
        <f t="shared" ca="1" si="7703"/>
        <v>2904.6143877112022</v>
      </c>
      <c r="G7370" s="17">
        <f t="shared" ca="1" si="7703"/>
        <v>2905.1970552985958</v>
      </c>
      <c r="H7370" s="17">
        <f t="shared" ca="1" si="7703"/>
        <v>3063.416158023314</v>
      </c>
      <c r="I7370" s="17">
        <f t="shared" ca="1" si="7703"/>
        <v>3220.2478237188743</v>
      </c>
      <c r="J7370" s="17">
        <f t="shared" ca="1" si="7703"/>
        <v>3222.4601437703195</v>
      </c>
      <c r="K7370" s="17">
        <f t="shared" ca="1" si="7703"/>
        <v>3410.6125060509189</v>
      </c>
      <c r="L7370" s="17">
        <f t="shared" ca="1" si="7703"/>
        <v>3409.0292479645582</v>
      </c>
      <c r="M7370" s="17">
        <f t="shared" ca="1" si="7703"/>
        <v>3459.8331984291144</v>
      </c>
      <c r="N7370" s="17">
        <f t="shared" ca="1" si="7703"/>
        <v>3450.1902865197903</v>
      </c>
      <c r="O7370" s="11">
        <f t="shared" ca="1" si="7643"/>
        <v>1</v>
      </c>
      <c r="P7370" s="17">
        <f t="shared" ca="1" si="7683"/>
        <v>450.19028651979033</v>
      </c>
    </row>
    <row r="7371" spans="1:16" x14ac:dyDescent="0.35">
      <c r="A7371" s="14">
        <v>7358</v>
      </c>
      <c r="B7371" s="17">
        <f t="shared" si="7641"/>
        <v>2987</v>
      </c>
      <c r="C7371" s="17">
        <f t="shared" ref="C7371:N7371" ca="1" si="7704">B7371*EXP((($E$6-$E$7-0.5*$E$5^2)*$E$8)+($E$5*_xlfn.NORM.S.INV(RAND())*SQRT($E$8)))</f>
        <v>3416.6823071298477</v>
      </c>
      <c r="D7371" s="17">
        <f t="shared" ca="1" si="7704"/>
        <v>3294.5164400068393</v>
      </c>
      <c r="E7371" s="17">
        <f t="shared" ca="1" si="7704"/>
        <v>3551.6474475290815</v>
      </c>
      <c r="F7371" s="17">
        <f t="shared" ca="1" si="7704"/>
        <v>3969.523811835174</v>
      </c>
      <c r="G7371" s="17">
        <f t="shared" ca="1" si="7704"/>
        <v>4217.5753087429912</v>
      </c>
      <c r="H7371" s="17">
        <f t="shared" ca="1" si="7704"/>
        <v>4219.7161459532817</v>
      </c>
      <c r="I7371" s="17">
        <f t="shared" ca="1" si="7704"/>
        <v>4307.7845395283484</v>
      </c>
      <c r="J7371" s="17">
        <f t="shared" ca="1" si="7704"/>
        <v>3841.6811848495004</v>
      </c>
      <c r="K7371" s="17">
        <f t="shared" ca="1" si="7704"/>
        <v>3867.3194465382676</v>
      </c>
      <c r="L7371" s="17">
        <f t="shared" ca="1" si="7704"/>
        <v>3676.8782340169541</v>
      </c>
      <c r="M7371" s="17">
        <f t="shared" ca="1" si="7704"/>
        <v>3666.5749446737677</v>
      </c>
      <c r="N7371" s="17">
        <f t="shared" ca="1" si="7704"/>
        <v>4085.2316012142451</v>
      </c>
      <c r="O7371" s="11">
        <f t="shared" ca="1" si="7643"/>
        <v>1</v>
      </c>
      <c r="P7371" s="17">
        <f t="shared" ca="1" si="7683"/>
        <v>1085.2316012142451</v>
      </c>
    </row>
    <row r="7372" spans="1:16" x14ac:dyDescent="0.35">
      <c r="A7372" s="14">
        <v>7359</v>
      </c>
      <c r="B7372" s="17">
        <f t="shared" si="7641"/>
        <v>2987</v>
      </c>
      <c r="C7372" s="17">
        <f t="shared" ref="C7372:N7372" ca="1" si="7705">B7372*EXP((($E$6-$E$7-0.5*$E$5^2)*$E$8)+($E$5*_xlfn.NORM.S.INV(RAND())*SQRT($E$8)))</f>
        <v>3052.4260536655111</v>
      </c>
      <c r="D7372" s="17">
        <f t="shared" ca="1" si="7705"/>
        <v>2886.2235678332941</v>
      </c>
      <c r="E7372" s="17">
        <f t="shared" ca="1" si="7705"/>
        <v>3020.9670660475253</v>
      </c>
      <c r="F7372" s="17">
        <f t="shared" ca="1" si="7705"/>
        <v>3275.4079923497957</v>
      </c>
      <c r="G7372" s="17">
        <f t="shared" ca="1" si="7705"/>
        <v>3396.7477643227044</v>
      </c>
      <c r="H7372" s="17">
        <f t="shared" ca="1" si="7705"/>
        <v>3095.406432074813</v>
      </c>
      <c r="I7372" s="17">
        <f t="shared" ca="1" si="7705"/>
        <v>3435.4254248968437</v>
      </c>
      <c r="J7372" s="17">
        <f t="shared" ca="1" si="7705"/>
        <v>3450.3508202044341</v>
      </c>
      <c r="K7372" s="17">
        <f t="shared" ca="1" si="7705"/>
        <v>3405.5417629951512</v>
      </c>
      <c r="L7372" s="17">
        <f t="shared" ca="1" si="7705"/>
        <v>3692.3778920177056</v>
      </c>
      <c r="M7372" s="17">
        <f t="shared" ca="1" si="7705"/>
        <v>3570.6071089022689</v>
      </c>
      <c r="N7372" s="17">
        <f t="shared" ca="1" si="7705"/>
        <v>3657.8014206933221</v>
      </c>
      <c r="O7372" s="11">
        <f t="shared" ca="1" si="7643"/>
        <v>1</v>
      </c>
      <c r="P7372" s="17">
        <f t="shared" ca="1" si="7683"/>
        <v>657.80142069332214</v>
      </c>
    </row>
    <row r="7373" spans="1:16" x14ac:dyDescent="0.35">
      <c r="A7373" s="14">
        <v>7360</v>
      </c>
      <c r="B7373" s="17">
        <f t="shared" si="7641"/>
        <v>2987</v>
      </c>
      <c r="C7373" s="17">
        <f t="shared" ref="C7373:N7373" ca="1" si="7706">B7373*EXP((($E$6-$E$7-0.5*$E$5^2)*$E$8)+($E$5*_xlfn.NORM.S.INV(RAND())*SQRT($E$8)))</f>
        <v>2749.1983675578049</v>
      </c>
      <c r="D7373" s="17">
        <f t="shared" ca="1" si="7706"/>
        <v>2695.5371018716428</v>
      </c>
      <c r="E7373" s="17">
        <f t="shared" ca="1" si="7706"/>
        <v>2809.36207720518</v>
      </c>
      <c r="F7373" s="17">
        <f t="shared" ca="1" si="7706"/>
        <v>2777.4854928962786</v>
      </c>
      <c r="G7373" s="17">
        <f t="shared" ca="1" si="7706"/>
        <v>2805.7216966001592</v>
      </c>
      <c r="H7373" s="17">
        <f t="shared" ca="1" si="7706"/>
        <v>2518.8165790701</v>
      </c>
      <c r="I7373" s="17">
        <f t="shared" ca="1" si="7706"/>
        <v>2392.5757123914982</v>
      </c>
      <c r="J7373" s="17">
        <f t="shared" ca="1" si="7706"/>
        <v>2417.8531346470063</v>
      </c>
      <c r="K7373" s="17">
        <f t="shared" ca="1" si="7706"/>
        <v>2710.6758461592622</v>
      </c>
      <c r="L7373" s="17">
        <f t="shared" ca="1" si="7706"/>
        <v>2759.380307975598</v>
      </c>
      <c r="M7373" s="17">
        <f t="shared" ca="1" si="7706"/>
        <v>2702.7141931276296</v>
      </c>
      <c r="N7373" s="17">
        <f t="shared" ca="1" si="7706"/>
        <v>2620.2308315551363</v>
      </c>
      <c r="O7373" s="11">
        <f t="shared" ca="1" si="7643"/>
        <v>0</v>
      </c>
      <c r="P7373" s="17">
        <f t="shared" ca="1" si="7683"/>
        <v>0</v>
      </c>
    </row>
    <row r="7374" spans="1:16" x14ac:dyDescent="0.35">
      <c r="A7374" s="14">
        <v>7361</v>
      </c>
      <c r="B7374" s="17">
        <f t="shared" si="7641"/>
        <v>2987</v>
      </c>
      <c r="C7374" s="17">
        <f t="shared" ref="C7374:N7374" ca="1" si="7707">B7374*EXP((($E$6-$E$7-0.5*$E$5^2)*$E$8)+($E$5*_xlfn.NORM.S.INV(RAND())*SQRT($E$8)))</f>
        <v>3054.5901793074913</v>
      </c>
      <c r="D7374" s="17">
        <f t="shared" ca="1" si="7707"/>
        <v>3087.0508917287852</v>
      </c>
      <c r="E7374" s="17">
        <f t="shared" ca="1" si="7707"/>
        <v>3093.7331892144548</v>
      </c>
      <c r="F7374" s="17">
        <f t="shared" ca="1" si="7707"/>
        <v>2966.0457650609737</v>
      </c>
      <c r="G7374" s="17">
        <f t="shared" ca="1" si="7707"/>
        <v>3246.242456573882</v>
      </c>
      <c r="H7374" s="17">
        <f t="shared" ca="1" si="7707"/>
        <v>3217.3317526687838</v>
      </c>
      <c r="I7374" s="17">
        <f t="shared" ca="1" si="7707"/>
        <v>3259.9737504912964</v>
      </c>
      <c r="J7374" s="17">
        <f t="shared" ca="1" si="7707"/>
        <v>3294.13927603703</v>
      </c>
      <c r="K7374" s="17">
        <f t="shared" ca="1" si="7707"/>
        <v>3135.7103096994038</v>
      </c>
      <c r="L7374" s="17">
        <f t="shared" ca="1" si="7707"/>
        <v>3200.9173160769537</v>
      </c>
      <c r="M7374" s="17">
        <f t="shared" ca="1" si="7707"/>
        <v>3102.4516608643398</v>
      </c>
      <c r="N7374" s="17">
        <f t="shared" ca="1" si="7707"/>
        <v>3022.121300326889</v>
      </c>
      <c r="O7374" s="11">
        <f t="shared" ca="1" si="7643"/>
        <v>1</v>
      </c>
      <c r="P7374" s="17">
        <f t="shared" ca="1" si="7683"/>
        <v>22.121300326889013</v>
      </c>
    </row>
    <row r="7375" spans="1:16" x14ac:dyDescent="0.35">
      <c r="A7375" s="14">
        <v>7362</v>
      </c>
      <c r="B7375" s="17">
        <f t="shared" ref="B7375:B7438" si="7708">$E$3</f>
        <v>2987</v>
      </c>
      <c r="C7375" s="17">
        <f t="shared" ref="C7375:N7375" ca="1" si="7709">B7375*EXP((($E$6-$E$7-0.5*$E$5^2)*$E$8)+($E$5*_xlfn.NORM.S.INV(RAND())*SQRT($E$8)))</f>
        <v>3298.58156655225</v>
      </c>
      <c r="D7375" s="17">
        <f t="shared" ca="1" si="7709"/>
        <v>3015.3998002803141</v>
      </c>
      <c r="E7375" s="17">
        <f t="shared" ca="1" si="7709"/>
        <v>2946.1877109884213</v>
      </c>
      <c r="F7375" s="17">
        <f t="shared" ca="1" si="7709"/>
        <v>2953.18349317918</v>
      </c>
      <c r="G7375" s="17">
        <f t="shared" ca="1" si="7709"/>
        <v>2710.7225988159794</v>
      </c>
      <c r="H7375" s="17">
        <f t="shared" ca="1" si="7709"/>
        <v>2658.4552139712832</v>
      </c>
      <c r="I7375" s="17">
        <f t="shared" ca="1" si="7709"/>
        <v>2617.4136901039178</v>
      </c>
      <c r="J7375" s="17">
        <f t="shared" ca="1" si="7709"/>
        <v>2730.201544293197</v>
      </c>
      <c r="K7375" s="17">
        <f t="shared" ca="1" si="7709"/>
        <v>2788.3888079939975</v>
      </c>
      <c r="L7375" s="17">
        <f t="shared" ca="1" si="7709"/>
        <v>2839.1655673169803</v>
      </c>
      <c r="M7375" s="17">
        <f t="shared" ca="1" si="7709"/>
        <v>3137.7741874657354</v>
      </c>
      <c r="N7375" s="17">
        <f t="shared" ca="1" si="7709"/>
        <v>3239.6305331870667</v>
      </c>
      <c r="O7375" s="11">
        <f t="shared" ref="O7375:O7438" ca="1" si="7710">IF(N7375&gt;$E$4,1,0)</f>
        <v>1</v>
      </c>
      <c r="P7375" s="17">
        <f t="shared" ca="1" si="7683"/>
        <v>239.6305331870667</v>
      </c>
    </row>
    <row r="7376" spans="1:16" x14ac:dyDescent="0.35">
      <c r="A7376" s="14">
        <v>7363</v>
      </c>
      <c r="B7376" s="17">
        <f t="shared" si="7708"/>
        <v>2987</v>
      </c>
      <c r="C7376" s="17">
        <f t="shared" ref="C7376:N7376" ca="1" si="7711">B7376*EXP((($E$6-$E$7-0.5*$E$5^2)*$E$8)+($E$5*_xlfn.NORM.S.INV(RAND())*SQRT($E$8)))</f>
        <v>2924.0503360536186</v>
      </c>
      <c r="D7376" s="17">
        <f t="shared" ca="1" si="7711"/>
        <v>2842.7215183097928</v>
      </c>
      <c r="E7376" s="17">
        <f t="shared" ca="1" si="7711"/>
        <v>2868.7913544856547</v>
      </c>
      <c r="F7376" s="17">
        <f t="shared" ca="1" si="7711"/>
        <v>2903.2441992593176</v>
      </c>
      <c r="G7376" s="17">
        <f t="shared" ca="1" si="7711"/>
        <v>2871.2337821322658</v>
      </c>
      <c r="H7376" s="17">
        <f t="shared" ca="1" si="7711"/>
        <v>2796.2838153149946</v>
      </c>
      <c r="I7376" s="17">
        <f t="shared" ca="1" si="7711"/>
        <v>2855.7074495961097</v>
      </c>
      <c r="J7376" s="17">
        <f t="shared" ca="1" si="7711"/>
        <v>2907.1543154104661</v>
      </c>
      <c r="K7376" s="17">
        <f t="shared" ca="1" si="7711"/>
        <v>3086.3526994708586</v>
      </c>
      <c r="L7376" s="17">
        <f t="shared" ca="1" si="7711"/>
        <v>3739.7309592104311</v>
      </c>
      <c r="M7376" s="17">
        <f t="shared" ca="1" si="7711"/>
        <v>3570.8574109459828</v>
      </c>
      <c r="N7376" s="17">
        <f t="shared" ca="1" si="7711"/>
        <v>3523.3820029469607</v>
      </c>
      <c r="O7376" s="11">
        <f t="shared" ca="1" si="7710"/>
        <v>1</v>
      </c>
      <c r="P7376" s="17">
        <f t="shared" ca="1" si="7683"/>
        <v>523.38200294696071</v>
      </c>
    </row>
    <row r="7377" spans="1:16" x14ac:dyDescent="0.35">
      <c r="A7377" s="14">
        <v>7364</v>
      </c>
      <c r="B7377" s="17">
        <f t="shared" si="7708"/>
        <v>2987</v>
      </c>
      <c r="C7377" s="17">
        <f t="shared" ref="C7377:N7377" ca="1" si="7712">B7377*EXP((($E$6-$E$7-0.5*$E$5^2)*$E$8)+($E$5*_xlfn.NORM.S.INV(RAND())*SQRT($E$8)))</f>
        <v>2772.5376446978084</v>
      </c>
      <c r="D7377" s="17">
        <f t="shared" ca="1" si="7712"/>
        <v>2970.2038442281937</v>
      </c>
      <c r="E7377" s="17">
        <f t="shared" ca="1" si="7712"/>
        <v>2923.5299520512076</v>
      </c>
      <c r="F7377" s="17">
        <f t="shared" ca="1" si="7712"/>
        <v>3010.9116625473794</v>
      </c>
      <c r="G7377" s="17">
        <f t="shared" ca="1" si="7712"/>
        <v>2830.5901415873586</v>
      </c>
      <c r="H7377" s="17">
        <f t="shared" ca="1" si="7712"/>
        <v>2736.5664878646171</v>
      </c>
      <c r="I7377" s="17">
        <f t="shared" ca="1" si="7712"/>
        <v>2538.5141801632867</v>
      </c>
      <c r="J7377" s="17">
        <f t="shared" ca="1" si="7712"/>
        <v>2446.6074241067281</v>
      </c>
      <c r="K7377" s="17">
        <f t="shared" ca="1" si="7712"/>
        <v>2499.7794201365932</v>
      </c>
      <c r="L7377" s="17">
        <f t="shared" ca="1" si="7712"/>
        <v>2451.7460653892645</v>
      </c>
      <c r="M7377" s="17">
        <f t="shared" ca="1" si="7712"/>
        <v>2429.7584221266716</v>
      </c>
      <c r="N7377" s="17">
        <f t="shared" ca="1" si="7712"/>
        <v>2326.7845912966004</v>
      </c>
      <c r="O7377" s="11">
        <f t="shared" ca="1" si="7710"/>
        <v>0</v>
      </c>
      <c r="P7377" s="17">
        <f t="shared" ca="1" si="7683"/>
        <v>0</v>
      </c>
    </row>
    <row r="7378" spans="1:16" x14ac:dyDescent="0.35">
      <c r="A7378" s="14">
        <v>7365</v>
      </c>
      <c r="B7378" s="17">
        <f t="shared" si="7708"/>
        <v>2987</v>
      </c>
      <c r="C7378" s="17">
        <f t="shared" ref="C7378:N7378" ca="1" si="7713">B7378*EXP((($E$6-$E$7-0.5*$E$5^2)*$E$8)+($E$5*_xlfn.NORM.S.INV(RAND())*SQRT($E$8)))</f>
        <v>3337.1581408679972</v>
      </c>
      <c r="D7378" s="17">
        <f t="shared" ca="1" si="7713"/>
        <v>3111.3013509906382</v>
      </c>
      <c r="E7378" s="17">
        <f t="shared" ca="1" si="7713"/>
        <v>3136.860117901072</v>
      </c>
      <c r="F7378" s="17">
        <f t="shared" ca="1" si="7713"/>
        <v>3319.3731341981938</v>
      </c>
      <c r="G7378" s="17">
        <f t="shared" ca="1" si="7713"/>
        <v>3635.6313415971658</v>
      </c>
      <c r="H7378" s="17">
        <f t="shared" ca="1" si="7713"/>
        <v>3853.1056565454196</v>
      </c>
      <c r="I7378" s="17">
        <f t="shared" ca="1" si="7713"/>
        <v>4097.5124379064528</v>
      </c>
      <c r="J7378" s="17">
        <f t="shared" ca="1" si="7713"/>
        <v>4082.9051253780631</v>
      </c>
      <c r="K7378" s="17">
        <f t="shared" ca="1" si="7713"/>
        <v>4098.6857708422513</v>
      </c>
      <c r="L7378" s="17">
        <f t="shared" ca="1" si="7713"/>
        <v>4349.866260222906</v>
      </c>
      <c r="M7378" s="17">
        <f t="shared" ca="1" si="7713"/>
        <v>4168.350017747458</v>
      </c>
      <c r="N7378" s="17">
        <f t="shared" ca="1" si="7713"/>
        <v>4346.1927275335865</v>
      </c>
      <c r="O7378" s="11">
        <f t="shared" ca="1" si="7710"/>
        <v>1</v>
      </c>
      <c r="P7378" s="17">
        <f t="shared" ca="1" si="7683"/>
        <v>1346.1927275335865</v>
      </c>
    </row>
    <row r="7379" spans="1:16" x14ac:dyDescent="0.35">
      <c r="A7379" s="14">
        <v>7366</v>
      </c>
      <c r="B7379" s="17">
        <f t="shared" si="7708"/>
        <v>2987</v>
      </c>
      <c r="C7379" s="17">
        <f t="shared" ref="C7379:N7379" ca="1" si="7714">B7379*EXP((($E$6-$E$7-0.5*$E$5^2)*$E$8)+($E$5*_xlfn.NORM.S.INV(RAND())*SQRT($E$8)))</f>
        <v>2939.8306718481244</v>
      </c>
      <c r="D7379" s="17">
        <f t="shared" ca="1" si="7714"/>
        <v>3439.1562019653447</v>
      </c>
      <c r="E7379" s="17">
        <f t="shared" ca="1" si="7714"/>
        <v>3558.7468848781632</v>
      </c>
      <c r="F7379" s="17">
        <f t="shared" ca="1" si="7714"/>
        <v>3534.0452937221557</v>
      </c>
      <c r="G7379" s="17">
        <f t="shared" ca="1" si="7714"/>
        <v>3660.5732950344013</v>
      </c>
      <c r="H7379" s="17">
        <f t="shared" ca="1" si="7714"/>
        <v>3430.5988498110869</v>
      </c>
      <c r="I7379" s="17">
        <f t="shared" ca="1" si="7714"/>
        <v>3614.524094132481</v>
      </c>
      <c r="J7379" s="17">
        <f t="shared" ca="1" si="7714"/>
        <v>3920.6198621795602</v>
      </c>
      <c r="K7379" s="17">
        <f t="shared" ca="1" si="7714"/>
        <v>3916.6993192148429</v>
      </c>
      <c r="L7379" s="17">
        <f t="shared" ca="1" si="7714"/>
        <v>3781.9693615255728</v>
      </c>
      <c r="M7379" s="17">
        <f t="shared" ca="1" si="7714"/>
        <v>3689.5869698499546</v>
      </c>
      <c r="N7379" s="17">
        <f t="shared" ca="1" si="7714"/>
        <v>3706.5397749086369</v>
      </c>
      <c r="O7379" s="11">
        <f t="shared" ca="1" si="7710"/>
        <v>1</v>
      </c>
      <c r="P7379" s="17">
        <f t="shared" ca="1" si="7683"/>
        <v>706.5397749086369</v>
      </c>
    </row>
    <row r="7380" spans="1:16" x14ac:dyDescent="0.35">
      <c r="A7380" s="14">
        <v>7367</v>
      </c>
      <c r="B7380" s="17">
        <f t="shared" si="7708"/>
        <v>2987</v>
      </c>
      <c r="C7380" s="17">
        <f t="shared" ref="C7380:N7380" ca="1" si="7715">B7380*EXP((($E$6-$E$7-0.5*$E$5^2)*$E$8)+($E$5*_xlfn.NORM.S.INV(RAND())*SQRT($E$8)))</f>
        <v>2996.0835404110289</v>
      </c>
      <c r="D7380" s="17">
        <f t="shared" ca="1" si="7715"/>
        <v>2753.4919093903104</v>
      </c>
      <c r="E7380" s="17">
        <f t="shared" ca="1" si="7715"/>
        <v>3029.8146059485757</v>
      </c>
      <c r="F7380" s="17">
        <f t="shared" ca="1" si="7715"/>
        <v>3033.0251389433383</v>
      </c>
      <c r="G7380" s="17">
        <f t="shared" ca="1" si="7715"/>
        <v>2944.995002077691</v>
      </c>
      <c r="H7380" s="17">
        <f t="shared" ca="1" si="7715"/>
        <v>2954.3824366515341</v>
      </c>
      <c r="I7380" s="17">
        <f t="shared" ca="1" si="7715"/>
        <v>3136.84045382051</v>
      </c>
      <c r="J7380" s="17">
        <f t="shared" ca="1" si="7715"/>
        <v>3318.3194555473888</v>
      </c>
      <c r="K7380" s="17">
        <f t="shared" ca="1" si="7715"/>
        <v>3452.9815432308915</v>
      </c>
      <c r="L7380" s="17">
        <f t="shared" ca="1" si="7715"/>
        <v>3396.8306755124618</v>
      </c>
      <c r="M7380" s="17">
        <f t="shared" ca="1" si="7715"/>
        <v>3779.9556958103071</v>
      </c>
      <c r="N7380" s="17">
        <f t="shared" ca="1" si="7715"/>
        <v>3739.2007382071629</v>
      </c>
      <c r="O7380" s="11">
        <f t="shared" ca="1" si="7710"/>
        <v>1</v>
      </c>
      <c r="P7380" s="17">
        <f t="shared" ca="1" si="7683"/>
        <v>739.20073820716289</v>
      </c>
    </row>
    <row r="7381" spans="1:16" x14ac:dyDescent="0.35">
      <c r="A7381" s="14">
        <v>7368</v>
      </c>
      <c r="B7381" s="17">
        <f t="shared" si="7708"/>
        <v>2987</v>
      </c>
      <c r="C7381" s="17">
        <f t="shared" ref="C7381:N7381" ca="1" si="7716">B7381*EXP((($E$6-$E$7-0.5*$E$5^2)*$E$8)+($E$5*_xlfn.NORM.S.INV(RAND())*SQRT($E$8)))</f>
        <v>3033.0208514016444</v>
      </c>
      <c r="D7381" s="17">
        <f t="shared" ca="1" si="7716"/>
        <v>3071.3493271064435</v>
      </c>
      <c r="E7381" s="17">
        <f t="shared" ca="1" si="7716"/>
        <v>3089.7636684437243</v>
      </c>
      <c r="F7381" s="17">
        <f t="shared" ca="1" si="7716"/>
        <v>3104.7377171650846</v>
      </c>
      <c r="G7381" s="17">
        <f t="shared" ca="1" si="7716"/>
        <v>2913.7388242367265</v>
      </c>
      <c r="H7381" s="17">
        <f t="shared" ca="1" si="7716"/>
        <v>2850.2369952655768</v>
      </c>
      <c r="I7381" s="17">
        <f t="shared" ca="1" si="7716"/>
        <v>2840.2816310404764</v>
      </c>
      <c r="J7381" s="17">
        <f t="shared" ca="1" si="7716"/>
        <v>2873.2012688255031</v>
      </c>
      <c r="K7381" s="17">
        <f t="shared" ca="1" si="7716"/>
        <v>3141.2912959776427</v>
      </c>
      <c r="L7381" s="17">
        <f t="shared" ca="1" si="7716"/>
        <v>2911.7648124531061</v>
      </c>
      <c r="M7381" s="17">
        <f t="shared" ca="1" si="7716"/>
        <v>3100.0070668450198</v>
      </c>
      <c r="N7381" s="17">
        <f t="shared" ca="1" si="7716"/>
        <v>3114.8577426507804</v>
      </c>
      <c r="O7381" s="11">
        <f t="shared" ca="1" si="7710"/>
        <v>1</v>
      </c>
      <c r="P7381" s="17">
        <f t="shared" ca="1" si="7683"/>
        <v>114.85774265078044</v>
      </c>
    </row>
    <row r="7382" spans="1:16" x14ac:dyDescent="0.35">
      <c r="A7382" s="14">
        <v>7369</v>
      </c>
      <c r="B7382" s="17">
        <f t="shared" si="7708"/>
        <v>2987</v>
      </c>
      <c r="C7382" s="17">
        <f t="shared" ref="C7382:N7382" ca="1" si="7717">B7382*EXP((($E$6-$E$7-0.5*$E$5^2)*$E$8)+($E$5*_xlfn.NORM.S.INV(RAND())*SQRT($E$8)))</f>
        <v>3092.0768981683509</v>
      </c>
      <c r="D7382" s="17">
        <f t="shared" ca="1" si="7717"/>
        <v>3149.6572712544471</v>
      </c>
      <c r="E7382" s="17">
        <f t="shared" ca="1" si="7717"/>
        <v>3150.2571597503293</v>
      </c>
      <c r="F7382" s="17">
        <f t="shared" ca="1" si="7717"/>
        <v>3360.2089332898977</v>
      </c>
      <c r="G7382" s="17">
        <f t="shared" ca="1" si="7717"/>
        <v>3548.9472532469526</v>
      </c>
      <c r="H7382" s="17">
        <f t="shared" ca="1" si="7717"/>
        <v>3379.2040235166473</v>
      </c>
      <c r="I7382" s="17">
        <f t="shared" ca="1" si="7717"/>
        <v>3655.9295852225928</v>
      </c>
      <c r="J7382" s="17">
        <f t="shared" ca="1" si="7717"/>
        <v>3693.0433984613787</v>
      </c>
      <c r="K7382" s="17">
        <f t="shared" ca="1" si="7717"/>
        <v>3890.2923351973004</v>
      </c>
      <c r="L7382" s="17">
        <f t="shared" ca="1" si="7717"/>
        <v>3955.9050691096527</v>
      </c>
      <c r="M7382" s="17">
        <f t="shared" ca="1" si="7717"/>
        <v>3814.1364970713039</v>
      </c>
      <c r="N7382" s="17">
        <f t="shared" ca="1" si="7717"/>
        <v>3845.1663436426938</v>
      </c>
      <c r="O7382" s="11">
        <f t="shared" ca="1" si="7710"/>
        <v>1</v>
      </c>
      <c r="P7382" s="17">
        <f t="shared" ca="1" si="7683"/>
        <v>845.16634364269385</v>
      </c>
    </row>
    <row r="7383" spans="1:16" x14ac:dyDescent="0.35">
      <c r="A7383" s="14">
        <v>7370</v>
      </c>
      <c r="B7383" s="17">
        <f t="shared" si="7708"/>
        <v>2987</v>
      </c>
      <c r="C7383" s="17">
        <f t="shared" ref="C7383:N7383" ca="1" si="7718">B7383*EXP((($E$6-$E$7-0.5*$E$5^2)*$E$8)+($E$5*_xlfn.NORM.S.INV(RAND())*SQRT($E$8)))</f>
        <v>3019.7719633724023</v>
      </c>
      <c r="D7383" s="17">
        <f t="shared" ca="1" si="7718"/>
        <v>2934.0008653401696</v>
      </c>
      <c r="E7383" s="17">
        <f t="shared" ca="1" si="7718"/>
        <v>3102.7326672131408</v>
      </c>
      <c r="F7383" s="17">
        <f t="shared" ca="1" si="7718"/>
        <v>3371.7136550379828</v>
      </c>
      <c r="G7383" s="17">
        <f t="shared" ca="1" si="7718"/>
        <v>3025.6615971722913</v>
      </c>
      <c r="H7383" s="17">
        <f t="shared" ca="1" si="7718"/>
        <v>3124.4842885467256</v>
      </c>
      <c r="I7383" s="17">
        <f t="shared" ca="1" si="7718"/>
        <v>3021.6866160828931</v>
      </c>
      <c r="J7383" s="17">
        <f t="shared" ca="1" si="7718"/>
        <v>2708.0841895968138</v>
      </c>
      <c r="K7383" s="17">
        <f t="shared" ca="1" si="7718"/>
        <v>2849.939001574151</v>
      </c>
      <c r="L7383" s="17">
        <f t="shared" ca="1" si="7718"/>
        <v>2763.4989583277775</v>
      </c>
      <c r="M7383" s="17">
        <f t="shared" ca="1" si="7718"/>
        <v>2610.9848285243888</v>
      </c>
      <c r="N7383" s="17">
        <f t="shared" ca="1" si="7718"/>
        <v>2449.6212359622573</v>
      </c>
      <c r="O7383" s="11">
        <f t="shared" ca="1" si="7710"/>
        <v>0</v>
      </c>
      <c r="P7383" s="17">
        <f t="shared" ca="1" si="7683"/>
        <v>0</v>
      </c>
    </row>
    <row r="7384" spans="1:16" x14ac:dyDescent="0.35">
      <c r="A7384" s="14">
        <v>7371</v>
      </c>
      <c r="B7384" s="17">
        <f t="shared" si="7708"/>
        <v>2987</v>
      </c>
      <c r="C7384" s="17">
        <f t="shared" ref="C7384:N7384" ca="1" si="7719">B7384*EXP((($E$6-$E$7-0.5*$E$5^2)*$E$8)+($E$5*_xlfn.NORM.S.INV(RAND())*SQRT($E$8)))</f>
        <v>3361.865574879012</v>
      </c>
      <c r="D7384" s="17">
        <f t="shared" ca="1" si="7719"/>
        <v>3639.4995870606526</v>
      </c>
      <c r="E7384" s="17">
        <f t="shared" ca="1" si="7719"/>
        <v>3515.364296036244</v>
      </c>
      <c r="F7384" s="17">
        <f t="shared" ca="1" si="7719"/>
        <v>3577.4672533420362</v>
      </c>
      <c r="G7384" s="17">
        <f t="shared" ca="1" si="7719"/>
        <v>3591.5227841659839</v>
      </c>
      <c r="H7384" s="17">
        <f t="shared" ca="1" si="7719"/>
        <v>4051.1693966220969</v>
      </c>
      <c r="I7384" s="17">
        <f t="shared" ca="1" si="7719"/>
        <v>4585.7462097161424</v>
      </c>
      <c r="J7384" s="17">
        <f t="shared" ca="1" si="7719"/>
        <v>4644.6633837263926</v>
      </c>
      <c r="K7384" s="17">
        <f t="shared" ca="1" si="7719"/>
        <v>4976.7717916558413</v>
      </c>
      <c r="L7384" s="17">
        <f t="shared" ca="1" si="7719"/>
        <v>5040.9110565809769</v>
      </c>
      <c r="M7384" s="17">
        <f t="shared" ca="1" si="7719"/>
        <v>5048.7545083471441</v>
      </c>
      <c r="N7384" s="17">
        <f t="shared" ca="1" si="7719"/>
        <v>5547.9873888008988</v>
      </c>
      <c r="O7384" s="11">
        <f t="shared" ca="1" si="7710"/>
        <v>1</v>
      </c>
      <c r="P7384" s="17">
        <f t="shared" ca="1" si="7683"/>
        <v>2547.9873888008988</v>
      </c>
    </row>
    <row r="7385" spans="1:16" x14ac:dyDescent="0.35">
      <c r="A7385" s="14">
        <v>7372</v>
      </c>
      <c r="B7385" s="17">
        <f t="shared" si="7708"/>
        <v>2987</v>
      </c>
      <c r="C7385" s="17">
        <f t="shared" ref="C7385:N7385" ca="1" si="7720">B7385*EXP((($E$6-$E$7-0.5*$E$5^2)*$E$8)+($E$5*_xlfn.NORM.S.INV(RAND())*SQRT($E$8)))</f>
        <v>3383.0317309691659</v>
      </c>
      <c r="D7385" s="17">
        <f t="shared" ca="1" si="7720"/>
        <v>3505.304172118746</v>
      </c>
      <c r="E7385" s="17">
        <f t="shared" ca="1" si="7720"/>
        <v>3712.9725639482976</v>
      </c>
      <c r="F7385" s="17">
        <f t="shared" ca="1" si="7720"/>
        <v>3729.3365679471854</v>
      </c>
      <c r="G7385" s="17">
        <f t="shared" ca="1" si="7720"/>
        <v>3529.150441577528</v>
      </c>
      <c r="H7385" s="17">
        <f t="shared" ca="1" si="7720"/>
        <v>3293.3492546418929</v>
      </c>
      <c r="I7385" s="17">
        <f t="shared" ca="1" si="7720"/>
        <v>3133.5699564428437</v>
      </c>
      <c r="J7385" s="17">
        <f t="shared" ca="1" si="7720"/>
        <v>3186.5810315168114</v>
      </c>
      <c r="K7385" s="17">
        <f t="shared" ca="1" si="7720"/>
        <v>3067.8510176136324</v>
      </c>
      <c r="L7385" s="17">
        <f t="shared" ca="1" si="7720"/>
        <v>2952.0643365736014</v>
      </c>
      <c r="M7385" s="17">
        <f t="shared" ca="1" si="7720"/>
        <v>3031.7599104685578</v>
      </c>
      <c r="N7385" s="17">
        <f t="shared" ca="1" si="7720"/>
        <v>2888.8260436037058</v>
      </c>
      <c r="O7385" s="11">
        <f t="shared" ca="1" si="7710"/>
        <v>0</v>
      </c>
      <c r="P7385" s="17">
        <f t="shared" ca="1" si="7683"/>
        <v>0</v>
      </c>
    </row>
    <row r="7386" spans="1:16" x14ac:dyDescent="0.35">
      <c r="A7386" s="14">
        <v>7373</v>
      </c>
      <c r="B7386" s="17">
        <f t="shared" si="7708"/>
        <v>2987</v>
      </c>
      <c r="C7386" s="17">
        <f t="shared" ref="C7386:N7386" ca="1" si="7721">B7386*EXP((($E$6-$E$7-0.5*$E$5^2)*$E$8)+($E$5*_xlfn.NORM.S.INV(RAND())*SQRT($E$8)))</f>
        <v>3121.0523525577637</v>
      </c>
      <c r="D7386" s="17">
        <f t="shared" ca="1" si="7721"/>
        <v>3088.0284106345862</v>
      </c>
      <c r="E7386" s="17">
        <f t="shared" ca="1" si="7721"/>
        <v>3196.4479039414355</v>
      </c>
      <c r="F7386" s="17">
        <f t="shared" ca="1" si="7721"/>
        <v>3186.2749559369672</v>
      </c>
      <c r="G7386" s="17">
        <f t="shared" ca="1" si="7721"/>
        <v>2889.0540987647287</v>
      </c>
      <c r="H7386" s="17">
        <f t="shared" ca="1" si="7721"/>
        <v>2842.1115987733365</v>
      </c>
      <c r="I7386" s="17">
        <f t="shared" ca="1" si="7721"/>
        <v>2679.5153873050876</v>
      </c>
      <c r="J7386" s="17">
        <f t="shared" ca="1" si="7721"/>
        <v>2674.0262012163685</v>
      </c>
      <c r="K7386" s="17">
        <f t="shared" ca="1" si="7721"/>
        <v>2849.3884094769041</v>
      </c>
      <c r="L7386" s="17">
        <f t="shared" ca="1" si="7721"/>
        <v>2957.0092214509318</v>
      </c>
      <c r="M7386" s="17">
        <f t="shared" ca="1" si="7721"/>
        <v>3065.9229603397935</v>
      </c>
      <c r="N7386" s="17">
        <f t="shared" ca="1" si="7721"/>
        <v>3087.8150099448858</v>
      </c>
      <c r="O7386" s="11">
        <f t="shared" ca="1" si="7710"/>
        <v>1</v>
      </c>
      <c r="P7386" s="17">
        <f t="shared" ca="1" si="7683"/>
        <v>87.815009944885787</v>
      </c>
    </row>
    <row r="7387" spans="1:16" x14ac:dyDescent="0.35">
      <c r="A7387" s="14">
        <v>7374</v>
      </c>
      <c r="B7387" s="17">
        <f t="shared" si="7708"/>
        <v>2987</v>
      </c>
      <c r="C7387" s="17">
        <f t="shared" ref="C7387:N7387" ca="1" si="7722">B7387*EXP((($E$6-$E$7-0.5*$E$5^2)*$E$8)+($E$5*_xlfn.NORM.S.INV(RAND())*SQRT($E$8)))</f>
        <v>3070.4356884303597</v>
      </c>
      <c r="D7387" s="17">
        <f t="shared" ca="1" si="7722"/>
        <v>2860.3714579488274</v>
      </c>
      <c r="E7387" s="17">
        <f t="shared" ca="1" si="7722"/>
        <v>2950.9604960166007</v>
      </c>
      <c r="F7387" s="17">
        <f t="shared" ca="1" si="7722"/>
        <v>3279.2496185038576</v>
      </c>
      <c r="G7387" s="17">
        <f t="shared" ca="1" si="7722"/>
        <v>3377.4955559152472</v>
      </c>
      <c r="H7387" s="17">
        <f t="shared" ca="1" si="7722"/>
        <v>3859.8008146321686</v>
      </c>
      <c r="I7387" s="17">
        <f t="shared" ca="1" si="7722"/>
        <v>4089.5008769889041</v>
      </c>
      <c r="J7387" s="17">
        <f t="shared" ca="1" si="7722"/>
        <v>3901.1482182942468</v>
      </c>
      <c r="K7387" s="17">
        <f t="shared" ca="1" si="7722"/>
        <v>4040.911342543845</v>
      </c>
      <c r="L7387" s="17">
        <f t="shared" ca="1" si="7722"/>
        <v>3856.4589293582021</v>
      </c>
      <c r="M7387" s="17">
        <f t="shared" ca="1" si="7722"/>
        <v>3925.5054200659065</v>
      </c>
      <c r="N7387" s="17">
        <f t="shared" ca="1" si="7722"/>
        <v>4110.6014578982822</v>
      </c>
      <c r="O7387" s="11">
        <f t="shared" ca="1" si="7710"/>
        <v>1</v>
      </c>
      <c r="P7387" s="17">
        <f t="shared" ca="1" si="7683"/>
        <v>1110.6014578982822</v>
      </c>
    </row>
    <row r="7388" spans="1:16" x14ac:dyDescent="0.35">
      <c r="A7388" s="14">
        <v>7375</v>
      </c>
      <c r="B7388" s="17">
        <f t="shared" si="7708"/>
        <v>2987</v>
      </c>
      <c r="C7388" s="17">
        <f t="shared" ref="C7388:N7388" ca="1" si="7723">B7388*EXP((($E$6-$E$7-0.5*$E$5^2)*$E$8)+($E$5*_xlfn.NORM.S.INV(RAND())*SQRT($E$8)))</f>
        <v>2874.2389811503213</v>
      </c>
      <c r="D7388" s="17">
        <f t="shared" ca="1" si="7723"/>
        <v>3070.8418296760246</v>
      </c>
      <c r="E7388" s="17">
        <f t="shared" ca="1" si="7723"/>
        <v>3504.8000918785874</v>
      </c>
      <c r="F7388" s="17">
        <f t="shared" ca="1" si="7723"/>
        <v>3111.7406125747139</v>
      </c>
      <c r="G7388" s="17">
        <f t="shared" ca="1" si="7723"/>
        <v>2964.8271039490151</v>
      </c>
      <c r="H7388" s="17">
        <f t="shared" ca="1" si="7723"/>
        <v>2862.6194978097178</v>
      </c>
      <c r="I7388" s="17">
        <f t="shared" ca="1" si="7723"/>
        <v>2788.1634012519312</v>
      </c>
      <c r="J7388" s="17">
        <f t="shared" ca="1" si="7723"/>
        <v>2804.2534836900136</v>
      </c>
      <c r="K7388" s="17">
        <f t="shared" ca="1" si="7723"/>
        <v>3049.9935550642813</v>
      </c>
      <c r="L7388" s="17">
        <f t="shared" ca="1" si="7723"/>
        <v>3128.5664285758758</v>
      </c>
      <c r="M7388" s="17">
        <f t="shared" ca="1" si="7723"/>
        <v>3279.9014833524011</v>
      </c>
      <c r="N7388" s="17">
        <f t="shared" ca="1" si="7723"/>
        <v>3060.0142010359236</v>
      </c>
      <c r="O7388" s="11">
        <f t="shared" ca="1" si="7710"/>
        <v>1</v>
      </c>
      <c r="P7388" s="17">
        <f t="shared" ca="1" si="7683"/>
        <v>60.014201035923634</v>
      </c>
    </row>
    <row r="7389" spans="1:16" x14ac:dyDescent="0.35">
      <c r="A7389" s="14">
        <v>7376</v>
      </c>
      <c r="B7389" s="17">
        <f t="shared" si="7708"/>
        <v>2987</v>
      </c>
      <c r="C7389" s="17">
        <f t="shared" ref="C7389:N7389" ca="1" si="7724">B7389*EXP((($E$6-$E$7-0.5*$E$5^2)*$E$8)+($E$5*_xlfn.NORM.S.INV(RAND())*SQRT($E$8)))</f>
        <v>2844.1876042564336</v>
      </c>
      <c r="D7389" s="17">
        <f t="shared" ca="1" si="7724"/>
        <v>3129.3507407256266</v>
      </c>
      <c r="E7389" s="17">
        <f t="shared" ca="1" si="7724"/>
        <v>2702.0131118433701</v>
      </c>
      <c r="F7389" s="17">
        <f t="shared" ca="1" si="7724"/>
        <v>2698.9077746025314</v>
      </c>
      <c r="G7389" s="17">
        <f t="shared" ca="1" si="7724"/>
        <v>2645.3152445207947</v>
      </c>
      <c r="H7389" s="17">
        <f t="shared" ca="1" si="7724"/>
        <v>2833.6539013507581</v>
      </c>
      <c r="I7389" s="17">
        <f t="shared" ca="1" si="7724"/>
        <v>2712.4163381963131</v>
      </c>
      <c r="J7389" s="17">
        <f t="shared" ca="1" si="7724"/>
        <v>2721.7529031565423</v>
      </c>
      <c r="K7389" s="17">
        <f t="shared" ca="1" si="7724"/>
        <v>2453.9731030101007</v>
      </c>
      <c r="L7389" s="17">
        <f t="shared" ca="1" si="7724"/>
        <v>2535.4168545705693</v>
      </c>
      <c r="M7389" s="17">
        <f t="shared" ca="1" si="7724"/>
        <v>2524.7393377601652</v>
      </c>
      <c r="N7389" s="17">
        <f t="shared" ca="1" si="7724"/>
        <v>2520.0086565468173</v>
      </c>
      <c r="O7389" s="11">
        <f t="shared" ca="1" si="7710"/>
        <v>0</v>
      </c>
      <c r="P7389" s="17">
        <f t="shared" ca="1" si="7683"/>
        <v>0</v>
      </c>
    </row>
    <row r="7390" spans="1:16" x14ac:dyDescent="0.35">
      <c r="A7390" s="14">
        <v>7377</v>
      </c>
      <c r="B7390" s="17">
        <f t="shared" si="7708"/>
        <v>2987</v>
      </c>
      <c r="C7390" s="17">
        <f t="shared" ref="C7390:N7390" ca="1" si="7725">B7390*EXP((($E$6-$E$7-0.5*$E$5^2)*$E$8)+($E$5*_xlfn.NORM.S.INV(RAND())*SQRT($E$8)))</f>
        <v>3042.5577736197324</v>
      </c>
      <c r="D7390" s="17">
        <f t="shared" ca="1" si="7725"/>
        <v>3000.1516478653784</v>
      </c>
      <c r="E7390" s="17">
        <f t="shared" ca="1" si="7725"/>
        <v>2867.9092163284731</v>
      </c>
      <c r="F7390" s="17">
        <f t="shared" ca="1" si="7725"/>
        <v>3020.9515451559087</v>
      </c>
      <c r="G7390" s="17">
        <f t="shared" ca="1" si="7725"/>
        <v>3295.1570968185883</v>
      </c>
      <c r="H7390" s="17">
        <f t="shared" ca="1" si="7725"/>
        <v>3391.3130189173885</v>
      </c>
      <c r="I7390" s="17">
        <f t="shared" ca="1" si="7725"/>
        <v>3446.1403053709487</v>
      </c>
      <c r="J7390" s="17">
        <f t="shared" ca="1" si="7725"/>
        <v>3667.2101821729334</v>
      </c>
      <c r="K7390" s="17">
        <f t="shared" ca="1" si="7725"/>
        <v>3418.9780824664713</v>
      </c>
      <c r="L7390" s="17">
        <f t="shared" ca="1" si="7725"/>
        <v>3541.1007082959381</v>
      </c>
      <c r="M7390" s="17">
        <f t="shared" ca="1" si="7725"/>
        <v>3642.2102776262445</v>
      </c>
      <c r="N7390" s="17">
        <f t="shared" ca="1" si="7725"/>
        <v>3809.2878653561302</v>
      </c>
      <c r="O7390" s="11">
        <f t="shared" ca="1" si="7710"/>
        <v>1</v>
      </c>
      <c r="P7390" s="17">
        <f t="shared" ca="1" si="7683"/>
        <v>809.28786535613017</v>
      </c>
    </row>
    <row r="7391" spans="1:16" x14ac:dyDescent="0.35">
      <c r="A7391" s="14">
        <v>7378</v>
      </c>
      <c r="B7391" s="17">
        <f t="shared" si="7708"/>
        <v>2987</v>
      </c>
      <c r="C7391" s="17">
        <f t="shared" ref="C7391:N7391" ca="1" si="7726">B7391*EXP((($E$6-$E$7-0.5*$E$5^2)*$E$8)+($E$5*_xlfn.NORM.S.INV(RAND())*SQRT($E$8)))</f>
        <v>3084.5895145501509</v>
      </c>
      <c r="D7391" s="17">
        <f t="shared" ca="1" si="7726"/>
        <v>3156.2695122480909</v>
      </c>
      <c r="E7391" s="17">
        <f t="shared" ca="1" si="7726"/>
        <v>3215.5960433691134</v>
      </c>
      <c r="F7391" s="17">
        <f t="shared" ca="1" si="7726"/>
        <v>3223.6384217845334</v>
      </c>
      <c r="G7391" s="17">
        <f t="shared" ca="1" si="7726"/>
        <v>3186.9617833844177</v>
      </c>
      <c r="H7391" s="17">
        <f t="shared" ca="1" si="7726"/>
        <v>3409.1876826952634</v>
      </c>
      <c r="I7391" s="17">
        <f t="shared" ca="1" si="7726"/>
        <v>3296.0515818249501</v>
      </c>
      <c r="J7391" s="17">
        <f t="shared" ca="1" si="7726"/>
        <v>3512.1064418132614</v>
      </c>
      <c r="K7391" s="17">
        <f t="shared" ca="1" si="7726"/>
        <v>3468.0306875573992</v>
      </c>
      <c r="L7391" s="17">
        <f t="shared" ca="1" si="7726"/>
        <v>3531.9736970665408</v>
      </c>
      <c r="M7391" s="17">
        <f t="shared" ca="1" si="7726"/>
        <v>3452.2794909358149</v>
      </c>
      <c r="N7391" s="17">
        <f t="shared" ca="1" si="7726"/>
        <v>3526.8460528773703</v>
      </c>
      <c r="O7391" s="11">
        <f t="shared" ca="1" si="7710"/>
        <v>1</v>
      </c>
      <c r="P7391" s="17">
        <f t="shared" ca="1" si="7683"/>
        <v>526.84605287737031</v>
      </c>
    </row>
    <row r="7392" spans="1:16" x14ac:dyDescent="0.35">
      <c r="A7392" s="14">
        <v>7379</v>
      </c>
      <c r="B7392" s="17">
        <f t="shared" si="7708"/>
        <v>2987</v>
      </c>
      <c r="C7392" s="17">
        <f t="shared" ref="C7392:N7392" ca="1" si="7727">B7392*EXP((($E$6-$E$7-0.5*$E$5^2)*$E$8)+($E$5*_xlfn.NORM.S.INV(RAND())*SQRT($E$8)))</f>
        <v>2608.7106923121942</v>
      </c>
      <c r="D7392" s="17">
        <f t="shared" ca="1" si="7727"/>
        <v>2651.9857866922284</v>
      </c>
      <c r="E7392" s="17">
        <f t="shared" ca="1" si="7727"/>
        <v>2758.4980499565754</v>
      </c>
      <c r="F7392" s="17">
        <f t="shared" ca="1" si="7727"/>
        <v>2747.3920763304363</v>
      </c>
      <c r="G7392" s="17">
        <f t="shared" ca="1" si="7727"/>
        <v>2774.1189207135335</v>
      </c>
      <c r="H7392" s="17">
        <f t="shared" ca="1" si="7727"/>
        <v>2708.7881434262026</v>
      </c>
      <c r="I7392" s="17">
        <f t="shared" ca="1" si="7727"/>
        <v>2561.0117373186717</v>
      </c>
      <c r="J7392" s="17">
        <f t="shared" ca="1" si="7727"/>
        <v>2433.6823998624927</v>
      </c>
      <c r="K7392" s="17">
        <f t="shared" ca="1" si="7727"/>
        <v>2743.4155603654722</v>
      </c>
      <c r="L7392" s="17">
        <f t="shared" ca="1" si="7727"/>
        <v>2790.8641466213626</v>
      </c>
      <c r="M7392" s="17">
        <f t="shared" ca="1" si="7727"/>
        <v>2852.3508943278389</v>
      </c>
      <c r="N7392" s="17">
        <f t="shared" ca="1" si="7727"/>
        <v>2754.3160263010996</v>
      </c>
      <c r="O7392" s="11">
        <f t="shared" ca="1" si="7710"/>
        <v>0</v>
      </c>
      <c r="P7392" s="17">
        <f t="shared" ca="1" si="7683"/>
        <v>0</v>
      </c>
    </row>
    <row r="7393" spans="1:16" x14ac:dyDescent="0.35">
      <c r="A7393" s="14">
        <v>7380</v>
      </c>
      <c r="B7393" s="17">
        <f t="shared" si="7708"/>
        <v>2987</v>
      </c>
      <c r="C7393" s="17">
        <f t="shared" ref="C7393:N7393" ca="1" si="7728">B7393*EXP((($E$6-$E$7-0.5*$E$5^2)*$E$8)+($E$5*_xlfn.NORM.S.INV(RAND())*SQRT($E$8)))</f>
        <v>3416.95264660769</v>
      </c>
      <c r="D7393" s="17">
        <f t="shared" ca="1" si="7728"/>
        <v>3753.135986496035</v>
      </c>
      <c r="E7393" s="17">
        <f t="shared" ca="1" si="7728"/>
        <v>4022.4460639395838</v>
      </c>
      <c r="F7393" s="17">
        <f t="shared" ca="1" si="7728"/>
        <v>3829.1933403213247</v>
      </c>
      <c r="G7393" s="17">
        <f t="shared" ca="1" si="7728"/>
        <v>3964.1973233562258</v>
      </c>
      <c r="H7393" s="17">
        <f t="shared" ca="1" si="7728"/>
        <v>3854.2298240231544</v>
      </c>
      <c r="I7393" s="17">
        <f t="shared" ca="1" si="7728"/>
        <v>3897.5875583994221</v>
      </c>
      <c r="J7393" s="17">
        <f t="shared" ca="1" si="7728"/>
        <v>4066.1118652638675</v>
      </c>
      <c r="K7393" s="17">
        <f t="shared" ca="1" si="7728"/>
        <v>4552.0656876990679</v>
      </c>
      <c r="L7393" s="17">
        <f t="shared" ca="1" si="7728"/>
        <v>4856.6705763419859</v>
      </c>
      <c r="M7393" s="17">
        <f t="shared" ca="1" si="7728"/>
        <v>4274.4242198537022</v>
      </c>
      <c r="N7393" s="17">
        <f t="shared" ca="1" si="7728"/>
        <v>4090.828412998123</v>
      </c>
      <c r="O7393" s="11">
        <f t="shared" ca="1" si="7710"/>
        <v>1</v>
      </c>
      <c r="P7393" s="17">
        <f t="shared" ca="1" si="7683"/>
        <v>1090.828412998123</v>
      </c>
    </row>
    <row r="7394" spans="1:16" x14ac:dyDescent="0.35">
      <c r="A7394" s="14">
        <v>7381</v>
      </c>
      <c r="B7394" s="17">
        <f t="shared" si="7708"/>
        <v>2987</v>
      </c>
      <c r="C7394" s="17">
        <f t="shared" ref="C7394:N7394" ca="1" si="7729">B7394*EXP((($E$6-$E$7-0.5*$E$5^2)*$E$8)+($E$5*_xlfn.NORM.S.INV(RAND())*SQRT($E$8)))</f>
        <v>3203.7839753335447</v>
      </c>
      <c r="D7394" s="17">
        <f t="shared" ca="1" si="7729"/>
        <v>2824.9412492119868</v>
      </c>
      <c r="E7394" s="17">
        <f t="shared" ca="1" si="7729"/>
        <v>2991.531891966491</v>
      </c>
      <c r="F7394" s="17">
        <f t="shared" ca="1" si="7729"/>
        <v>3173.5545370365539</v>
      </c>
      <c r="G7394" s="17">
        <f t="shared" ca="1" si="7729"/>
        <v>3114.7233645683236</v>
      </c>
      <c r="H7394" s="17">
        <f t="shared" ca="1" si="7729"/>
        <v>2995.4722463152339</v>
      </c>
      <c r="I7394" s="17">
        <f t="shared" ca="1" si="7729"/>
        <v>3254.0927544275528</v>
      </c>
      <c r="J7394" s="17">
        <f t="shared" ca="1" si="7729"/>
        <v>2927.5934857097191</v>
      </c>
      <c r="K7394" s="17">
        <f t="shared" ca="1" si="7729"/>
        <v>2893.5704663645911</v>
      </c>
      <c r="L7394" s="17">
        <f t="shared" ca="1" si="7729"/>
        <v>2894.4065771350702</v>
      </c>
      <c r="M7394" s="17">
        <f t="shared" ca="1" si="7729"/>
        <v>2688.4573290443141</v>
      </c>
      <c r="N7394" s="17">
        <f t="shared" ca="1" si="7729"/>
        <v>2670.0834703407545</v>
      </c>
      <c r="O7394" s="11">
        <f t="shared" ca="1" si="7710"/>
        <v>0</v>
      </c>
      <c r="P7394" s="17">
        <f t="shared" ca="1" si="7683"/>
        <v>0</v>
      </c>
    </row>
    <row r="7395" spans="1:16" x14ac:dyDescent="0.35">
      <c r="A7395" s="14">
        <v>7382</v>
      </c>
      <c r="B7395" s="17">
        <f t="shared" si="7708"/>
        <v>2987</v>
      </c>
      <c r="C7395" s="17">
        <f t="shared" ref="C7395:N7395" ca="1" si="7730">B7395*EXP((($E$6-$E$7-0.5*$E$5^2)*$E$8)+($E$5*_xlfn.NORM.S.INV(RAND())*SQRT($E$8)))</f>
        <v>2832.06986954287</v>
      </c>
      <c r="D7395" s="17">
        <f t="shared" ca="1" si="7730"/>
        <v>2807.8847801906932</v>
      </c>
      <c r="E7395" s="17">
        <f t="shared" ca="1" si="7730"/>
        <v>2699.8964379758286</v>
      </c>
      <c r="F7395" s="17">
        <f t="shared" ca="1" si="7730"/>
        <v>2612.0372493591344</v>
      </c>
      <c r="G7395" s="17">
        <f t="shared" ca="1" si="7730"/>
        <v>2489.2439837992192</v>
      </c>
      <c r="H7395" s="17">
        <f t="shared" ca="1" si="7730"/>
        <v>2427.0493944634786</v>
      </c>
      <c r="I7395" s="17">
        <f t="shared" ca="1" si="7730"/>
        <v>2648.1602971655034</v>
      </c>
      <c r="J7395" s="17">
        <f t="shared" ca="1" si="7730"/>
        <v>2761.4560668560207</v>
      </c>
      <c r="K7395" s="17">
        <f t="shared" ca="1" si="7730"/>
        <v>2876.31105066177</v>
      </c>
      <c r="L7395" s="17">
        <f t="shared" ca="1" si="7730"/>
        <v>2698.3453229842767</v>
      </c>
      <c r="M7395" s="17">
        <f t="shared" ca="1" si="7730"/>
        <v>2794.0401747855835</v>
      </c>
      <c r="N7395" s="17">
        <f t="shared" ca="1" si="7730"/>
        <v>2522.4541299564762</v>
      </c>
      <c r="O7395" s="11">
        <f t="shared" ca="1" si="7710"/>
        <v>0</v>
      </c>
      <c r="P7395" s="17">
        <f t="shared" ca="1" si="7683"/>
        <v>0</v>
      </c>
    </row>
    <row r="7396" spans="1:16" x14ac:dyDescent="0.35">
      <c r="A7396" s="14">
        <v>7383</v>
      </c>
      <c r="B7396" s="17">
        <f t="shared" si="7708"/>
        <v>2987</v>
      </c>
      <c r="C7396" s="17">
        <f t="shared" ref="C7396:N7396" ca="1" si="7731">B7396*EXP((($E$6-$E$7-0.5*$E$5^2)*$E$8)+($E$5*_xlfn.NORM.S.INV(RAND())*SQRT($E$8)))</f>
        <v>2765.5940938020708</v>
      </c>
      <c r="D7396" s="17">
        <f t="shared" ca="1" si="7731"/>
        <v>3027.5146706859018</v>
      </c>
      <c r="E7396" s="17">
        <f t="shared" ca="1" si="7731"/>
        <v>3097.2232592244868</v>
      </c>
      <c r="F7396" s="17">
        <f t="shared" ca="1" si="7731"/>
        <v>3311.8323224065548</v>
      </c>
      <c r="G7396" s="17">
        <f t="shared" ca="1" si="7731"/>
        <v>3226.2909209749109</v>
      </c>
      <c r="H7396" s="17">
        <f t="shared" ca="1" si="7731"/>
        <v>3457.1746871063951</v>
      </c>
      <c r="I7396" s="17">
        <f t="shared" ca="1" si="7731"/>
        <v>3305.6062862165545</v>
      </c>
      <c r="J7396" s="17">
        <f t="shared" ca="1" si="7731"/>
        <v>3590.2574809556672</v>
      </c>
      <c r="K7396" s="17">
        <f t="shared" ca="1" si="7731"/>
        <v>3745.0990373954792</v>
      </c>
      <c r="L7396" s="17">
        <f t="shared" ca="1" si="7731"/>
        <v>4103.4170297321916</v>
      </c>
      <c r="M7396" s="17">
        <f t="shared" ca="1" si="7731"/>
        <v>3577.5704635413767</v>
      </c>
      <c r="N7396" s="17">
        <f t="shared" ca="1" si="7731"/>
        <v>4087.8830289681591</v>
      </c>
      <c r="O7396" s="11">
        <f t="shared" ca="1" si="7710"/>
        <v>1</v>
      </c>
      <c r="P7396" s="17">
        <f t="shared" ca="1" si="7683"/>
        <v>1087.8830289681591</v>
      </c>
    </row>
    <row r="7397" spans="1:16" x14ac:dyDescent="0.35">
      <c r="A7397" s="14">
        <v>7384</v>
      </c>
      <c r="B7397" s="17">
        <f t="shared" si="7708"/>
        <v>2987</v>
      </c>
      <c r="C7397" s="17">
        <f t="shared" ref="C7397:N7397" ca="1" si="7732">B7397*EXP((($E$6-$E$7-0.5*$E$5^2)*$E$8)+($E$5*_xlfn.NORM.S.INV(RAND())*SQRT($E$8)))</f>
        <v>2789.0109840226164</v>
      </c>
      <c r="D7397" s="17">
        <f t="shared" ca="1" si="7732"/>
        <v>2712.3182211048561</v>
      </c>
      <c r="E7397" s="17">
        <f t="shared" ca="1" si="7732"/>
        <v>2800.2458123950246</v>
      </c>
      <c r="F7397" s="17">
        <f t="shared" ca="1" si="7732"/>
        <v>2699.6571742818142</v>
      </c>
      <c r="G7397" s="17">
        <f t="shared" ca="1" si="7732"/>
        <v>2714.929959339594</v>
      </c>
      <c r="H7397" s="17">
        <f t="shared" ca="1" si="7732"/>
        <v>2741.3280104244632</v>
      </c>
      <c r="I7397" s="17">
        <f t="shared" ca="1" si="7732"/>
        <v>2572.5202702647916</v>
      </c>
      <c r="J7397" s="17">
        <f t="shared" ca="1" si="7732"/>
        <v>2507.0136140265845</v>
      </c>
      <c r="K7397" s="17">
        <f t="shared" ca="1" si="7732"/>
        <v>2579.1009109489742</v>
      </c>
      <c r="L7397" s="17">
        <f t="shared" ca="1" si="7732"/>
        <v>2810.3417610897054</v>
      </c>
      <c r="M7397" s="17">
        <f t="shared" ca="1" si="7732"/>
        <v>2842.9926000720557</v>
      </c>
      <c r="N7397" s="17">
        <f t="shared" ca="1" si="7732"/>
        <v>2652.9939751008715</v>
      </c>
      <c r="O7397" s="11">
        <f t="shared" ca="1" si="7710"/>
        <v>0</v>
      </c>
      <c r="P7397" s="17">
        <f t="shared" ca="1" si="7683"/>
        <v>0</v>
      </c>
    </row>
    <row r="7398" spans="1:16" x14ac:dyDescent="0.35">
      <c r="A7398" s="14">
        <v>7385</v>
      </c>
      <c r="B7398" s="17">
        <f t="shared" si="7708"/>
        <v>2987</v>
      </c>
      <c r="C7398" s="17">
        <f t="shared" ref="C7398:N7398" ca="1" si="7733">B7398*EXP((($E$6-$E$7-0.5*$E$5^2)*$E$8)+($E$5*_xlfn.NORM.S.INV(RAND())*SQRT($E$8)))</f>
        <v>3008.6639678256461</v>
      </c>
      <c r="D7398" s="17">
        <f t="shared" ca="1" si="7733"/>
        <v>3305.2110691263329</v>
      </c>
      <c r="E7398" s="17">
        <f t="shared" ca="1" si="7733"/>
        <v>3637.5019869113353</v>
      </c>
      <c r="F7398" s="17">
        <f t="shared" ca="1" si="7733"/>
        <v>3884.051301389125</v>
      </c>
      <c r="G7398" s="17">
        <f t="shared" ca="1" si="7733"/>
        <v>3985.9333596276533</v>
      </c>
      <c r="H7398" s="17">
        <f t="shared" ca="1" si="7733"/>
        <v>3928.737437748819</v>
      </c>
      <c r="I7398" s="17">
        <f t="shared" ca="1" si="7733"/>
        <v>4613.896533314467</v>
      </c>
      <c r="J7398" s="17">
        <f t="shared" ca="1" si="7733"/>
        <v>5002.2418010050924</v>
      </c>
      <c r="K7398" s="17">
        <f t="shared" ca="1" si="7733"/>
        <v>4787.320316577664</v>
      </c>
      <c r="L7398" s="17">
        <f t="shared" ca="1" si="7733"/>
        <v>5055.7186953989685</v>
      </c>
      <c r="M7398" s="17">
        <f t="shared" ca="1" si="7733"/>
        <v>4752.7848748540382</v>
      </c>
      <c r="N7398" s="17">
        <f t="shared" ca="1" si="7733"/>
        <v>4923.447234118712</v>
      </c>
      <c r="O7398" s="11">
        <f t="shared" ca="1" si="7710"/>
        <v>1</v>
      </c>
      <c r="P7398" s="17">
        <f t="shared" ca="1" si="7683"/>
        <v>1923.447234118712</v>
      </c>
    </row>
    <row r="7399" spans="1:16" x14ac:dyDescent="0.35">
      <c r="A7399" s="14">
        <v>7386</v>
      </c>
      <c r="B7399" s="17">
        <f t="shared" si="7708"/>
        <v>2987</v>
      </c>
      <c r="C7399" s="17">
        <f t="shared" ref="C7399:N7399" ca="1" si="7734">B7399*EXP((($E$6-$E$7-0.5*$E$5^2)*$E$8)+($E$5*_xlfn.NORM.S.INV(RAND())*SQRT($E$8)))</f>
        <v>2889.9013978847274</v>
      </c>
      <c r="D7399" s="17">
        <f t="shared" ca="1" si="7734"/>
        <v>2840.9127644302689</v>
      </c>
      <c r="E7399" s="17">
        <f t="shared" ca="1" si="7734"/>
        <v>2896.4201074788734</v>
      </c>
      <c r="F7399" s="17">
        <f t="shared" ca="1" si="7734"/>
        <v>3042.7536930785445</v>
      </c>
      <c r="G7399" s="17">
        <f t="shared" ca="1" si="7734"/>
        <v>3263.7786854749697</v>
      </c>
      <c r="H7399" s="17">
        <f t="shared" ca="1" si="7734"/>
        <v>3305.2132646291011</v>
      </c>
      <c r="I7399" s="17">
        <f t="shared" ca="1" si="7734"/>
        <v>3309.7640986173628</v>
      </c>
      <c r="J7399" s="17">
        <f t="shared" ca="1" si="7734"/>
        <v>3312.7759509851062</v>
      </c>
      <c r="K7399" s="17">
        <f t="shared" ca="1" si="7734"/>
        <v>3303.2179112498507</v>
      </c>
      <c r="L7399" s="17">
        <f t="shared" ca="1" si="7734"/>
        <v>3611.6501669765748</v>
      </c>
      <c r="M7399" s="17">
        <f t="shared" ca="1" si="7734"/>
        <v>3895.4998754480066</v>
      </c>
      <c r="N7399" s="17">
        <f t="shared" ca="1" si="7734"/>
        <v>3920.4175578890195</v>
      </c>
      <c r="O7399" s="11">
        <f t="shared" ca="1" si="7710"/>
        <v>1</v>
      </c>
      <c r="P7399" s="17">
        <f t="shared" ca="1" si="7683"/>
        <v>920.41755788901946</v>
      </c>
    </row>
    <row r="7400" spans="1:16" x14ac:dyDescent="0.35">
      <c r="A7400" s="14">
        <v>7387</v>
      </c>
      <c r="B7400" s="17">
        <f t="shared" si="7708"/>
        <v>2987</v>
      </c>
      <c r="C7400" s="17">
        <f t="shared" ref="C7400:N7400" ca="1" si="7735">B7400*EXP((($E$6-$E$7-0.5*$E$5^2)*$E$8)+($E$5*_xlfn.NORM.S.INV(RAND())*SQRT($E$8)))</f>
        <v>3000.1640281188747</v>
      </c>
      <c r="D7400" s="17">
        <f t="shared" ca="1" si="7735"/>
        <v>2889.2903936188527</v>
      </c>
      <c r="E7400" s="17">
        <f t="shared" ca="1" si="7735"/>
        <v>2622.9195019207368</v>
      </c>
      <c r="F7400" s="17">
        <f t="shared" ca="1" si="7735"/>
        <v>2610.7706608300123</v>
      </c>
      <c r="G7400" s="17">
        <f t="shared" ca="1" si="7735"/>
        <v>2478.0182061314499</v>
      </c>
      <c r="H7400" s="17">
        <f t="shared" ca="1" si="7735"/>
        <v>2598.4373868488706</v>
      </c>
      <c r="I7400" s="17">
        <f t="shared" ca="1" si="7735"/>
        <v>2759.6710270262574</v>
      </c>
      <c r="J7400" s="17">
        <f t="shared" ca="1" si="7735"/>
        <v>2862.86132828983</v>
      </c>
      <c r="K7400" s="17">
        <f t="shared" ca="1" si="7735"/>
        <v>3011.183814604115</v>
      </c>
      <c r="L7400" s="17">
        <f t="shared" ca="1" si="7735"/>
        <v>3235.6356973353795</v>
      </c>
      <c r="M7400" s="17">
        <f t="shared" ca="1" si="7735"/>
        <v>2954.0545260067984</v>
      </c>
      <c r="N7400" s="17">
        <f t="shared" ca="1" si="7735"/>
        <v>2892.7523797192362</v>
      </c>
      <c r="O7400" s="11">
        <f t="shared" ca="1" si="7710"/>
        <v>0</v>
      </c>
      <c r="P7400" s="17">
        <f t="shared" ca="1" si="7683"/>
        <v>0</v>
      </c>
    </row>
    <row r="7401" spans="1:16" x14ac:dyDescent="0.35">
      <c r="A7401" s="14">
        <v>7388</v>
      </c>
      <c r="B7401" s="17">
        <f t="shared" si="7708"/>
        <v>2987</v>
      </c>
      <c r="C7401" s="17">
        <f t="shared" ref="C7401:N7401" ca="1" si="7736">B7401*EXP((($E$6-$E$7-0.5*$E$5^2)*$E$8)+($E$5*_xlfn.NORM.S.INV(RAND())*SQRT($E$8)))</f>
        <v>3091.3738606024413</v>
      </c>
      <c r="D7401" s="17">
        <f t="shared" ca="1" si="7736"/>
        <v>3127.6332563032329</v>
      </c>
      <c r="E7401" s="17">
        <f t="shared" ca="1" si="7736"/>
        <v>3009.6126742703382</v>
      </c>
      <c r="F7401" s="17">
        <f t="shared" ca="1" si="7736"/>
        <v>3021.4089201211514</v>
      </c>
      <c r="G7401" s="17">
        <f t="shared" ca="1" si="7736"/>
        <v>3082.3585124863998</v>
      </c>
      <c r="H7401" s="17">
        <f t="shared" ca="1" si="7736"/>
        <v>3374.02352178107</v>
      </c>
      <c r="I7401" s="17">
        <f t="shared" ca="1" si="7736"/>
        <v>3321.7704582215229</v>
      </c>
      <c r="J7401" s="17">
        <f t="shared" ca="1" si="7736"/>
        <v>3286.5484588138361</v>
      </c>
      <c r="K7401" s="17">
        <f t="shared" ca="1" si="7736"/>
        <v>3124.8312929749295</v>
      </c>
      <c r="L7401" s="17">
        <f t="shared" ca="1" si="7736"/>
        <v>3311.7268252836984</v>
      </c>
      <c r="M7401" s="17">
        <f t="shared" ca="1" si="7736"/>
        <v>3117.0096023433316</v>
      </c>
      <c r="N7401" s="17">
        <f t="shared" ca="1" si="7736"/>
        <v>3263.3588414542342</v>
      </c>
      <c r="O7401" s="11">
        <f t="shared" ca="1" si="7710"/>
        <v>1</v>
      </c>
      <c r="P7401" s="17">
        <f t="shared" ca="1" si="7683"/>
        <v>263.35884145423415</v>
      </c>
    </row>
    <row r="7402" spans="1:16" x14ac:dyDescent="0.35">
      <c r="A7402" s="14">
        <v>7389</v>
      </c>
      <c r="B7402" s="17">
        <f t="shared" si="7708"/>
        <v>2987</v>
      </c>
      <c r="C7402" s="17">
        <f t="shared" ref="C7402:N7402" ca="1" si="7737">B7402*EXP((($E$6-$E$7-0.5*$E$5^2)*$E$8)+($E$5*_xlfn.NORM.S.INV(RAND())*SQRT($E$8)))</f>
        <v>2937.7139678653489</v>
      </c>
      <c r="D7402" s="17">
        <f t="shared" ca="1" si="7737"/>
        <v>2896.7361394947147</v>
      </c>
      <c r="E7402" s="17">
        <f t="shared" ca="1" si="7737"/>
        <v>2729.1184140453206</v>
      </c>
      <c r="F7402" s="17">
        <f t="shared" ca="1" si="7737"/>
        <v>2701.2169673403387</v>
      </c>
      <c r="G7402" s="17">
        <f t="shared" ca="1" si="7737"/>
        <v>2791.3791998087422</v>
      </c>
      <c r="H7402" s="17">
        <f t="shared" ca="1" si="7737"/>
        <v>2711.393579200289</v>
      </c>
      <c r="I7402" s="17">
        <f t="shared" ca="1" si="7737"/>
        <v>2817.6648253017293</v>
      </c>
      <c r="J7402" s="17">
        <f t="shared" ca="1" si="7737"/>
        <v>3044.6498860930933</v>
      </c>
      <c r="K7402" s="17">
        <f t="shared" ca="1" si="7737"/>
        <v>2919.306067325766</v>
      </c>
      <c r="L7402" s="17">
        <f t="shared" ca="1" si="7737"/>
        <v>2994.2890762287939</v>
      </c>
      <c r="M7402" s="17">
        <f t="shared" ca="1" si="7737"/>
        <v>3282.6774046376763</v>
      </c>
      <c r="N7402" s="17">
        <f t="shared" ca="1" si="7737"/>
        <v>3073.1922916243898</v>
      </c>
      <c r="O7402" s="11">
        <f t="shared" ca="1" si="7710"/>
        <v>1</v>
      </c>
      <c r="P7402" s="17">
        <f t="shared" ca="1" si="7683"/>
        <v>73.192291624389782</v>
      </c>
    </row>
    <row r="7403" spans="1:16" x14ac:dyDescent="0.35">
      <c r="A7403" s="14">
        <v>7390</v>
      </c>
      <c r="B7403" s="17">
        <f t="shared" si="7708"/>
        <v>2987</v>
      </c>
      <c r="C7403" s="17">
        <f t="shared" ref="C7403:N7403" ca="1" si="7738">B7403*EXP((($E$6-$E$7-0.5*$E$5^2)*$E$8)+($E$5*_xlfn.NORM.S.INV(RAND())*SQRT($E$8)))</f>
        <v>2971.8596172308144</v>
      </c>
      <c r="D7403" s="17">
        <f t="shared" ca="1" si="7738"/>
        <v>2749.9876235238271</v>
      </c>
      <c r="E7403" s="17">
        <f t="shared" ca="1" si="7738"/>
        <v>2820.3157499195308</v>
      </c>
      <c r="F7403" s="17">
        <f t="shared" ca="1" si="7738"/>
        <v>2993.8099339462942</v>
      </c>
      <c r="G7403" s="17">
        <f t="shared" ca="1" si="7738"/>
        <v>3006.7983793611197</v>
      </c>
      <c r="H7403" s="17">
        <f t="shared" ca="1" si="7738"/>
        <v>3231.6966357905717</v>
      </c>
      <c r="I7403" s="17">
        <f t="shared" ca="1" si="7738"/>
        <v>3728.7173883318901</v>
      </c>
      <c r="J7403" s="17">
        <f t="shared" ca="1" si="7738"/>
        <v>3991.4738395035051</v>
      </c>
      <c r="K7403" s="17">
        <f t="shared" ca="1" si="7738"/>
        <v>4013.4363218074964</v>
      </c>
      <c r="L7403" s="17">
        <f t="shared" ca="1" si="7738"/>
        <v>3931.2261107137347</v>
      </c>
      <c r="M7403" s="17">
        <f t="shared" ca="1" si="7738"/>
        <v>3997.2360828904461</v>
      </c>
      <c r="N7403" s="17">
        <f t="shared" ca="1" si="7738"/>
        <v>4130.4253516404951</v>
      </c>
      <c r="O7403" s="11">
        <f t="shared" ca="1" si="7710"/>
        <v>1</v>
      </c>
      <c r="P7403" s="17">
        <f t="shared" ca="1" si="7683"/>
        <v>1130.4253516404951</v>
      </c>
    </row>
    <row r="7404" spans="1:16" x14ac:dyDescent="0.35">
      <c r="A7404" s="14">
        <v>7391</v>
      </c>
      <c r="B7404" s="17">
        <f t="shared" si="7708"/>
        <v>2987</v>
      </c>
      <c r="C7404" s="17">
        <f t="shared" ref="C7404:N7404" ca="1" si="7739">B7404*EXP((($E$6-$E$7-0.5*$E$5^2)*$E$8)+($E$5*_xlfn.NORM.S.INV(RAND())*SQRT($E$8)))</f>
        <v>3173.9002317268346</v>
      </c>
      <c r="D7404" s="17">
        <f t="shared" ca="1" si="7739"/>
        <v>3202.0506686167532</v>
      </c>
      <c r="E7404" s="17">
        <f t="shared" ca="1" si="7739"/>
        <v>3283.1429018260242</v>
      </c>
      <c r="F7404" s="17">
        <f t="shared" ca="1" si="7739"/>
        <v>3059.7890219326891</v>
      </c>
      <c r="G7404" s="17">
        <f t="shared" ca="1" si="7739"/>
        <v>2894.3871870750877</v>
      </c>
      <c r="H7404" s="17">
        <f t="shared" ca="1" si="7739"/>
        <v>2779.4950995836921</v>
      </c>
      <c r="I7404" s="17">
        <f t="shared" ca="1" si="7739"/>
        <v>2588.8462318338993</v>
      </c>
      <c r="J7404" s="17">
        <f t="shared" ca="1" si="7739"/>
        <v>2715.7357728111592</v>
      </c>
      <c r="K7404" s="17">
        <f t="shared" ca="1" si="7739"/>
        <v>2719.41190340096</v>
      </c>
      <c r="L7404" s="17">
        <f t="shared" ca="1" si="7739"/>
        <v>2782.8730459643166</v>
      </c>
      <c r="M7404" s="17">
        <f t="shared" ca="1" si="7739"/>
        <v>2847.3807483854616</v>
      </c>
      <c r="N7404" s="17">
        <f t="shared" ca="1" si="7739"/>
        <v>3022.9267907490762</v>
      </c>
      <c r="O7404" s="11">
        <f t="shared" ca="1" si="7710"/>
        <v>1</v>
      </c>
      <c r="P7404" s="17">
        <f t="shared" ca="1" si="7683"/>
        <v>22.92679074907619</v>
      </c>
    </row>
    <row r="7405" spans="1:16" x14ac:dyDescent="0.35">
      <c r="A7405" s="14">
        <v>7392</v>
      </c>
      <c r="B7405" s="17">
        <f t="shared" si="7708"/>
        <v>2987</v>
      </c>
      <c r="C7405" s="17">
        <f t="shared" ref="C7405:N7405" ca="1" si="7740">B7405*EXP((($E$6-$E$7-0.5*$E$5^2)*$E$8)+($E$5*_xlfn.NORM.S.INV(RAND())*SQRT($E$8)))</f>
        <v>3250.5709498202</v>
      </c>
      <c r="D7405" s="17">
        <f t="shared" ca="1" si="7740"/>
        <v>3493.8206767962165</v>
      </c>
      <c r="E7405" s="17">
        <f t="shared" ca="1" si="7740"/>
        <v>3765.9412971341831</v>
      </c>
      <c r="F7405" s="17">
        <f t="shared" ca="1" si="7740"/>
        <v>4071.6848391069448</v>
      </c>
      <c r="G7405" s="17">
        <f t="shared" ca="1" si="7740"/>
        <v>3554.4562364867406</v>
      </c>
      <c r="H7405" s="17">
        <f t="shared" ca="1" si="7740"/>
        <v>3599.555620862141</v>
      </c>
      <c r="I7405" s="17">
        <f t="shared" ca="1" si="7740"/>
        <v>3246.1008642918828</v>
      </c>
      <c r="J7405" s="17">
        <f t="shared" ca="1" si="7740"/>
        <v>3235.435221246219</v>
      </c>
      <c r="K7405" s="17">
        <f t="shared" ca="1" si="7740"/>
        <v>3251.9630774538227</v>
      </c>
      <c r="L7405" s="17">
        <f t="shared" ca="1" si="7740"/>
        <v>3297.2826623710166</v>
      </c>
      <c r="M7405" s="17">
        <f t="shared" ca="1" si="7740"/>
        <v>3294.6871340858156</v>
      </c>
      <c r="N7405" s="17">
        <f t="shared" ca="1" si="7740"/>
        <v>3407.9976922036722</v>
      </c>
      <c r="O7405" s="11">
        <f t="shared" ca="1" si="7710"/>
        <v>1</v>
      </c>
      <c r="P7405" s="17">
        <f t="shared" ca="1" si="7683"/>
        <v>407.99769220367216</v>
      </c>
    </row>
    <row r="7406" spans="1:16" x14ac:dyDescent="0.35">
      <c r="A7406" s="14">
        <v>7393</v>
      </c>
      <c r="B7406" s="17">
        <f t="shared" si="7708"/>
        <v>2987</v>
      </c>
      <c r="C7406" s="17">
        <f t="shared" ref="C7406:N7406" ca="1" si="7741">B7406*EXP((($E$6-$E$7-0.5*$E$5^2)*$E$8)+($E$5*_xlfn.NORM.S.INV(RAND())*SQRT($E$8)))</f>
        <v>3336.1960575942489</v>
      </c>
      <c r="D7406" s="17">
        <f t="shared" ca="1" si="7741"/>
        <v>3173.106553287445</v>
      </c>
      <c r="E7406" s="17">
        <f t="shared" ca="1" si="7741"/>
        <v>2819.7449873394526</v>
      </c>
      <c r="F7406" s="17">
        <f t="shared" ca="1" si="7741"/>
        <v>2773.5980807969395</v>
      </c>
      <c r="G7406" s="17">
        <f t="shared" ca="1" si="7741"/>
        <v>2669.3511526690454</v>
      </c>
      <c r="H7406" s="17">
        <f t="shared" ca="1" si="7741"/>
        <v>2990.5900373123964</v>
      </c>
      <c r="I7406" s="17">
        <f t="shared" ca="1" si="7741"/>
        <v>2982.7711015941791</v>
      </c>
      <c r="J7406" s="17">
        <f t="shared" ca="1" si="7741"/>
        <v>3029.9388699386195</v>
      </c>
      <c r="K7406" s="17">
        <f t="shared" ca="1" si="7741"/>
        <v>2821.5951184941337</v>
      </c>
      <c r="L7406" s="17">
        <f t="shared" ca="1" si="7741"/>
        <v>2840.4791798314318</v>
      </c>
      <c r="M7406" s="17">
        <f t="shared" ca="1" si="7741"/>
        <v>2847.6731233668093</v>
      </c>
      <c r="N7406" s="17">
        <f t="shared" ca="1" si="7741"/>
        <v>2955.2948349039157</v>
      </c>
      <c r="O7406" s="11">
        <f t="shared" ca="1" si="7710"/>
        <v>0</v>
      </c>
      <c r="P7406" s="17">
        <f t="shared" ca="1" si="7683"/>
        <v>0</v>
      </c>
    </row>
    <row r="7407" spans="1:16" x14ac:dyDescent="0.35">
      <c r="A7407" s="14">
        <v>7394</v>
      </c>
      <c r="B7407" s="17">
        <f t="shared" si="7708"/>
        <v>2987</v>
      </c>
      <c r="C7407" s="17">
        <f t="shared" ref="C7407:N7407" ca="1" si="7742">B7407*EXP((($E$6-$E$7-0.5*$E$5^2)*$E$8)+($E$5*_xlfn.NORM.S.INV(RAND())*SQRT($E$8)))</f>
        <v>2966.8868869205576</v>
      </c>
      <c r="D7407" s="17">
        <f t="shared" ca="1" si="7742"/>
        <v>3099.1899431232687</v>
      </c>
      <c r="E7407" s="17">
        <f t="shared" ca="1" si="7742"/>
        <v>3130.1542734587752</v>
      </c>
      <c r="F7407" s="17">
        <f t="shared" ca="1" si="7742"/>
        <v>3138.0987461534314</v>
      </c>
      <c r="G7407" s="17">
        <f t="shared" ca="1" si="7742"/>
        <v>3037.0291852607879</v>
      </c>
      <c r="H7407" s="17">
        <f t="shared" ca="1" si="7742"/>
        <v>3164.6456976781619</v>
      </c>
      <c r="I7407" s="17">
        <f t="shared" ca="1" si="7742"/>
        <v>3344.2729868292317</v>
      </c>
      <c r="J7407" s="17">
        <f t="shared" ca="1" si="7742"/>
        <v>3363.4248933639051</v>
      </c>
      <c r="K7407" s="17">
        <f t="shared" ca="1" si="7742"/>
        <v>3475.0459836692939</v>
      </c>
      <c r="L7407" s="17">
        <f t="shared" ca="1" si="7742"/>
        <v>3463.2073418996297</v>
      </c>
      <c r="M7407" s="17">
        <f t="shared" ca="1" si="7742"/>
        <v>3178.5376563641885</v>
      </c>
      <c r="N7407" s="17">
        <f t="shared" ca="1" si="7742"/>
        <v>3040.0811050243051</v>
      </c>
      <c r="O7407" s="11">
        <f t="shared" ca="1" si="7710"/>
        <v>1</v>
      </c>
      <c r="P7407" s="17">
        <f t="shared" ca="1" si="7683"/>
        <v>40.081105024305089</v>
      </c>
    </row>
    <row r="7408" spans="1:16" x14ac:dyDescent="0.35">
      <c r="A7408" s="14">
        <v>7395</v>
      </c>
      <c r="B7408" s="17">
        <f t="shared" si="7708"/>
        <v>2987</v>
      </c>
      <c r="C7408" s="17">
        <f t="shared" ref="C7408:N7408" ca="1" si="7743">B7408*EXP((($E$6-$E$7-0.5*$E$5^2)*$E$8)+($E$5*_xlfn.NORM.S.INV(RAND())*SQRT($E$8)))</f>
        <v>2954.5233431496281</v>
      </c>
      <c r="D7408" s="17">
        <f t="shared" ca="1" si="7743"/>
        <v>2926.8844255745862</v>
      </c>
      <c r="E7408" s="17">
        <f t="shared" ca="1" si="7743"/>
        <v>3141.4477594397845</v>
      </c>
      <c r="F7408" s="17">
        <f t="shared" ca="1" si="7743"/>
        <v>3027.6842808929505</v>
      </c>
      <c r="G7408" s="17">
        <f t="shared" ca="1" si="7743"/>
        <v>3124.7936317297053</v>
      </c>
      <c r="H7408" s="17">
        <f t="shared" ca="1" si="7743"/>
        <v>3210.852606861094</v>
      </c>
      <c r="I7408" s="17">
        <f t="shared" ca="1" si="7743"/>
        <v>3149.8450783568919</v>
      </c>
      <c r="J7408" s="17">
        <f t="shared" ca="1" si="7743"/>
        <v>3394.2680672470633</v>
      </c>
      <c r="K7408" s="17">
        <f t="shared" ca="1" si="7743"/>
        <v>3673.6226158775494</v>
      </c>
      <c r="L7408" s="17">
        <f t="shared" ca="1" si="7743"/>
        <v>3800.0368031968387</v>
      </c>
      <c r="M7408" s="17">
        <f t="shared" ca="1" si="7743"/>
        <v>4188.5701828198617</v>
      </c>
      <c r="N7408" s="17">
        <f t="shared" ca="1" si="7743"/>
        <v>3842.5530802392245</v>
      </c>
      <c r="O7408" s="11">
        <f t="shared" ca="1" si="7710"/>
        <v>1</v>
      </c>
      <c r="P7408" s="17">
        <f t="shared" ca="1" si="7683"/>
        <v>842.55308023922453</v>
      </c>
    </row>
    <row r="7409" spans="1:16" x14ac:dyDescent="0.35">
      <c r="A7409" s="14">
        <v>7396</v>
      </c>
      <c r="B7409" s="17">
        <f t="shared" si="7708"/>
        <v>2987</v>
      </c>
      <c r="C7409" s="17">
        <f t="shared" ref="C7409:N7409" ca="1" si="7744">B7409*EXP((($E$6-$E$7-0.5*$E$5^2)*$E$8)+($E$5*_xlfn.NORM.S.INV(RAND())*SQRT($E$8)))</f>
        <v>3122.827862103682</v>
      </c>
      <c r="D7409" s="17">
        <f t="shared" ca="1" si="7744"/>
        <v>3061.6878736755712</v>
      </c>
      <c r="E7409" s="17">
        <f t="shared" ca="1" si="7744"/>
        <v>3214.4812102846449</v>
      </c>
      <c r="F7409" s="17">
        <f t="shared" ca="1" si="7744"/>
        <v>3278.0135616909529</v>
      </c>
      <c r="G7409" s="17">
        <f t="shared" ca="1" si="7744"/>
        <v>3330.0496342289116</v>
      </c>
      <c r="H7409" s="17">
        <f t="shared" ca="1" si="7744"/>
        <v>3199.647505478214</v>
      </c>
      <c r="I7409" s="17">
        <f t="shared" ca="1" si="7744"/>
        <v>3329.3198387754501</v>
      </c>
      <c r="J7409" s="17">
        <f t="shared" ca="1" si="7744"/>
        <v>3140.5426728601933</v>
      </c>
      <c r="K7409" s="17">
        <f t="shared" ca="1" si="7744"/>
        <v>3226.273001173402</v>
      </c>
      <c r="L7409" s="17">
        <f t="shared" ca="1" si="7744"/>
        <v>3299.6645755804693</v>
      </c>
      <c r="M7409" s="17">
        <f t="shared" ca="1" si="7744"/>
        <v>3228.4191235437556</v>
      </c>
      <c r="N7409" s="17">
        <f t="shared" ca="1" si="7744"/>
        <v>3185.367212769987</v>
      </c>
      <c r="O7409" s="11">
        <f t="shared" ca="1" si="7710"/>
        <v>1</v>
      </c>
      <c r="P7409" s="17">
        <f t="shared" ca="1" si="7683"/>
        <v>185.36721276998696</v>
      </c>
    </row>
    <row r="7410" spans="1:16" x14ac:dyDescent="0.35">
      <c r="A7410" s="14">
        <v>7397</v>
      </c>
      <c r="B7410" s="17">
        <f t="shared" si="7708"/>
        <v>2987</v>
      </c>
      <c r="C7410" s="17">
        <f t="shared" ref="C7410:N7410" ca="1" si="7745">B7410*EXP((($E$6-$E$7-0.5*$E$5^2)*$E$8)+($E$5*_xlfn.NORM.S.INV(RAND())*SQRT($E$8)))</f>
        <v>3226.6696169851243</v>
      </c>
      <c r="D7410" s="17">
        <f t="shared" ca="1" si="7745"/>
        <v>2892.5059872890311</v>
      </c>
      <c r="E7410" s="17">
        <f t="shared" ca="1" si="7745"/>
        <v>2935.3118667373114</v>
      </c>
      <c r="F7410" s="17">
        <f t="shared" ca="1" si="7745"/>
        <v>2903.5828192568961</v>
      </c>
      <c r="G7410" s="17">
        <f t="shared" ca="1" si="7745"/>
        <v>2838.1321727251429</v>
      </c>
      <c r="H7410" s="17">
        <f t="shared" ca="1" si="7745"/>
        <v>2811.8949288603703</v>
      </c>
      <c r="I7410" s="17">
        <f t="shared" ca="1" si="7745"/>
        <v>2975.8156642393669</v>
      </c>
      <c r="J7410" s="17">
        <f t="shared" ca="1" si="7745"/>
        <v>2816.3042945225843</v>
      </c>
      <c r="K7410" s="17">
        <f t="shared" ca="1" si="7745"/>
        <v>3015.3576034538446</v>
      </c>
      <c r="L7410" s="17">
        <f t="shared" ca="1" si="7745"/>
        <v>3124.2883451377643</v>
      </c>
      <c r="M7410" s="17">
        <f t="shared" ca="1" si="7745"/>
        <v>3418.7139882569145</v>
      </c>
      <c r="N7410" s="17">
        <f t="shared" ca="1" si="7745"/>
        <v>3448.5898699908612</v>
      </c>
      <c r="O7410" s="11">
        <f t="shared" ca="1" si="7710"/>
        <v>1</v>
      </c>
      <c r="P7410" s="17">
        <f t="shared" ca="1" si="7683"/>
        <v>448.58986999086119</v>
      </c>
    </row>
    <row r="7411" spans="1:16" x14ac:dyDescent="0.35">
      <c r="A7411" s="14">
        <v>7398</v>
      </c>
      <c r="B7411" s="17">
        <f t="shared" si="7708"/>
        <v>2987</v>
      </c>
      <c r="C7411" s="17">
        <f t="shared" ref="C7411:N7411" ca="1" si="7746">B7411*EXP((($E$6-$E$7-0.5*$E$5^2)*$E$8)+($E$5*_xlfn.NORM.S.INV(RAND())*SQRT($E$8)))</f>
        <v>3017.8759494682431</v>
      </c>
      <c r="D7411" s="17">
        <f t="shared" ca="1" si="7746"/>
        <v>3221.9695734206653</v>
      </c>
      <c r="E7411" s="17">
        <f t="shared" ca="1" si="7746"/>
        <v>3047.7088142813404</v>
      </c>
      <c r="F7411" s="17">
        <f t="shared" ca="1" si="7746"/>
        <v>3346.9169994808003</v>
      </c>
      <c r="G7411" s="17">
        <f t="shared" ca="1" si="7746"/>
        <v>3455.2500645169903</v>
      </c>
      <c r="H7411" s="17">
        <f t="shared" ca="1" si="7746"/>
        <v>3823.7295750561116</v>
      </c>
      <c r="I7411" s="17">
        <f t="shared" ca="1" si="7746"/>
        <v>3790.0410766357222</v>
      </c>
      <c r="J7411" s="17">
        <f t="shared" ca="1" si="7746"/>
        <v>3858.0106624984069</v>
      </c>
      <c r="K7411" s="17">
        <f t="shared" ca="1" si="7746"/>
        <v>3671.5881044925291</v>
      </c>
      <c r="L7411" s="17">
        <f t="shared" ca="1" si="7746"/>
        <v>3713.4605425486429</v>
      </c>
      <c r="M7411" s="17">
        <f t="shared" ca="1" si="7746"/>
        <v>3692.7293481519905</v>
      </c>
      <c r="N7411" s="17">
        <f t="shared" ca="1" si="7746"/>
        <v>3758.4726951834687</v>
      </c>
      <c r="O7411" s="11">
        <f t="shared" ca="1" si="7710"/>
        <v>1</v>
      </c>
      <c r="P7411" s="17">
        <f t="shared" ca="1" si="7683"/>
        <v>758.47269518346866</v>
      </c>
    </row>
    <row r="7412" spans="1:16" x14ac:dyDescent="0.35">
      <c r="A7412" s="14">
        <v>7399</v>
      </c>
      <c r="B7412" s="17">
        <f t="shared" si="7708"/>
        <v>2987</v>
      </c>
      <c r="C7412" s="17">
        <f t="shared" ref="C7412:N7412" ca="1" si="7747">B7412*EXP((($E$6-$E$7-0.5*$E$5^2)*$E$8)+($E$5*_xlfn.NORM.S.INV(RAND())*SQRT($E$8)))</f>
        <v>2721.4511673150182</v>
      </c>
      <c r="D7412" s="17">
        <f t="shared" ca="1" si="7747"/>
        <v>2705.2952265914519</v>
      </c>
      <c r="E7412" s="17">
        <f t="shared" ca="1" si="7747"/>
        <v>2708.7789233331182</v>
      </c>
      <c r="F7412" s="17">
        <f t="shared" ca="1" si="7747"/>
        <v>2703.54684934031</v>
      </c>
      <c r="G7412" s="17">
        <f t="shared" ca="1" si="7747"/>
        <v>2530.5151516011133</v>
      </c>
      <c r="H7412" s="17">
        <f t="shared" ca="1" si="7747"/>
        <v>2443.5420758839678</v>
      </c>
      <c r="I7412" s="17">
        <f t="shared" ca="1" si="7747"/>
        <v>2253.4916473432695</v>
      </c>
      <c r="J7412" s="17">
        <f t="shared" ca="1" si="7747"/>
        <v>2243.2772744755334</v>
      </c>
      <c r="K7412" s="17">
        <f t="shared" ca="1" si="7747"/>
        <v>2324.6906642235431</v>
      </c>
      <c r="L7412" s="17">
        <f t="shared" ca="1" si="7747"/>
        <v>2230.2751551195083</v>
      </c>
      <c r="M7412" s="17">
        <f t="shared" ca="1" si="7747"/>
        <v>2539.5089621799707</v>
      </c>
      <c r="N7412" s="17">
        <f t="shared" ca="1" si="7747"/>
        <v>2523.2105016801834</v>
      </c>
      <c r="O7412" s="11">
        <f t="shared" ca="1" si="7710"/>
        <v>0</v>
      </c>
      <c r="P7412" s="17">
        <f t="shared" ca="1" si="7683"/>
        <v>0</v>
      </c>
    </row>
    <row r="7413" spans="1:16" x14ac:dyDescent="0.35">
      <c r="A7413" s="14">
        <v>7400</v>
      </c>
      <c r="B7413" s="17">
        <f t="shared" si="7708"/>
        <v>2987</v>
      </c>
      <c r="C7413" s="17">
        <f t="shared" ref="C7413:N7413" ca="1" si="7748">B7413*EXP((($E$6-$E$7-0.5*$E$5^2)*$E$8)+($E$5*_xlfn.NORM.S.INV(RAND())*SQRT($E$8)))</f>
        <v>3100.3024054712405</v>
      </c>
      <c r="D7413" s="17">
        <f t="shared" ca="1" si="7748"/>
        <v>2982.8385564059004</v>
      </c>
      <c r="E7413" s="17">
        <f t="shared" ca="1" si="7748"/>
        <v>2811.1261379462148</v>
      </c>
      <c r="F7413" s="17">
        <f t="shared" ca="1" si="7748"/>
        <v>2535.250237366547</v>
      </c>
      <c r="G7413" s="17">
        <f t="shared" ca="1" si="7748"/>
        <v>2551.8859344981151</v>
      </c>
      <c r="H7413" s="17">
        <f t="shared" ca="1" si="7748"/>
        <v>2646.0065110059058</v>
      </c>
      <c r="I7413" s="17">
        <f t="shared" ca="1" si="7748"/>
        <v>2841.6124772075686</v>
      </c>
      <c r="J7413" s="17">
        <f t="shared" ca="1" si="7748"/>
        <v>3019.5951416064454</v>
      </c>
      <c r="K7413" s="17">
        <f t="shared" ca="1" si="7748"/>
        <v>2864.4526636301935</v>
      </c>
      <c r="L7413" s="17">
        <f t="shared" ca="1" si="7748"/>
        <v>2808.9302356901026</v>
      </c>
      <c r="M7413" s="17">
        <f t="shared" ca="1" si="7748"/>
        <v>3013.7118153545189</v>
      </c>
      <c r="N7413" s="17">
        <f t="shared" ca="1" si="7748"/>
        <v>2989.3288490931673</v>
      </c>
      <c r="O7413" s="11">
        <f t="shared" ca="1" si="7710"/>
        <v>0</v>
      </c>
      <c r="P7413" s="17">
        <f t="shared" ca="1" si="7683"/>
        <v>0</v>
      </c>
    </row>
    <row r="7414" spans="1:16" x14ac:dyDescent="0.35">
      <c r="A7414" s="14">
        <v>7401</v>
      </c>
      <c r="B7414" s="17">
        <f t="shared" si="7708"/>
        <v>2987</v>
      </c>
      <c r="C7414" s="17">
        <f t="shared" ref="C7414:N7414" ca="1" si="7749">B7414*EXP((($E$6-$E$7-0.5*$E$5^2)*$E$8)+($E$5*_xlfn.NORM.S.INV(RAND())*SQRT($E$8)))</f>
        <v>2913.5997658264505</v>
      </c>
      <c r="D7414" s="17">
        <f t="shared" ca="1" si="7749"/>
        <v>2803.3596643236592</v>
      </c>
      <c r="E7414" s="17">
        <f t="shared" ca="1" si="7749"/>
        <v>2852.7195967710172</v>
      </c>
      <c r="F7414" s="17">
        <f t="shared" ca="1" si="7749"/>
        <v>2928.8994965785882</v>
      </c>
      <c r="G7414" s="17">
        <f t="shared" ca="1" si="7749"/>
        <v>3267.185568769301</v>
      </c>
      <c r="H7414" s="17">
        <f t="shared" ca="1" si="7749"/>
        <v>3326.6070747950384</v>
      </c>
      <c r="I7414" s="17">
        <f t="shared" ca="1" si="7749"/>
        <v>3405.5306078051162</v>
      </c>
      <c r="J7414" s="17">
        <f t="shared" ca="1" si="7749"/>
        <v>3546.9942417271891</v>
      </c>
      <c r="K7414" s="17">
        <f t="shared" ca="1" si="7749"/>
        <v>3389.735446258152</v>
      </c>
      <c r="L7414" s="17">
        <f t="shared" ca="1" si="7749"/>
        <v>3531.6585946678911</v>
      </c>
      <c r="M7414" s="17">
        <f t="shared" ca="1" si="7749"/>
        <v>3383.6769392626425</v>
      </c>
      <c r="N7414" s="17">
        <f t="shared" ca="1" si="7749"/>
        <v>3311.3734245954092</v>
      </c>
      <c r="O7414" s="11">
        <f t="shared" ca="1" si="7710"/>
        <v>1</v>
      </c>
      <c r="P7414" s="17">
        <f t="shared" ref="P7414:P7477" ca="1" si="7750">MAX(N7414-$E$4,0)</f>
        <v>311.37342459540923</v>
      </c>
    </row>
    <row r="7415" spans="1:16" x14ac:dyDescent="0.35">
      <c r="A7415" s="14">
        <v>7402</v>
      </c>
      <c r="B7415" s="17">
        <f t="shared" si="7708"/>
        <v>2987</v>
      </c>
      <c r="C7415" s="17">
        <f t="shared" ref="C7415:N7415" ca="1" si="7751">B7415*EXP((($E$6-$E$7-0.5*$E$5^2)*$E$8)+($E$5*_xlfn.NORM.S.INV(RAND())*SQRT($E$8)))</f>
        <v>3020.6817842434384</v>
      </c>
      <c r="D7415" s="17">
        <f t="shared" ca="1" si="7751"/>
        <v>2910.3209793851624</v>
      </c>
      <c r="E7415" s="17">
        <f t="shared" ca="1" si="7751"/>
        <v>2797.1856849685582</v>
      </c>
      <c r="F7415" s="17">
        <f t="shared" ca="1" si="7751"/>
        <v>2815.3546834102008</v>
      </c>
      <c r="G7415" s="17">
        <f t="shared" ca="1" si="7751"/>
        <v>2774.9240334867604</v>
      </c>
      <c r="H7415" s="17">
        <f t="shared" ca="1" si="7751"/>
        <v>2872.946267580809</v>
      </c>
      <c r="I7415" s="17">
        <f t="shared" ca="1" si="7751"/>
        <v>3161.2481788878413</v>
      </c>
      <c r="J7415" s="17">
        <f t="shared" ca="1" si="7751"/>
        <v>2980.9008558648902</v>
      </c>
      <c r="K7415" s="17">
        <f t="shared" ca="1" si="7751"/>
        <v>2970.7588188827081</v>
      </c>
      <c r="L7415" s="17">
        <f t="shared" ca="1" si="7751"/>
        <v>2898.753397307531</v>
      </c>
      <c r="M7415" s="17">
        <f t="shared" ca="1" si="7751"/>
        <v>3001.88831179197</v>
      </c>
      <c r="N7415" s="17">
        <f t="shared" ca="1" si="7751"/>
        <v>3105.9210634714955</v>
      </c>
      <c r="O7415" s="11">
        <f t="shared" ca="1" si="7710"/>
        <v>1</v>
      </c>
      <c r="P7415" s="17">
        <f t="shared" ca="1" si="7750"/>
        <v>105.92106347149547</v>
      </c>
    </row>
    <row r="7416" spans="1:16" x14ac:dyDescent="0.35">
      <c r="A7416" s="14">
        <v>7403</v>
      </c>
      <c r="B7416" s="17">
        <f t="shared" si="7708"/>
        <v>2987</v>
      </c>
      <c r="C7416" s="17">
        <f t="shared" ref="C7416:N7416" ca="1" si="7752">B7416*EXP((($E$6-$E$7-0.5*$E$5^2)*$E$8)+($E$5*_xlfn.NORM.S.INV(RAND())*SQRT($E$8)))</f>
        <v>2877.1750476761531</v>
      </c>
      <c r="D7416" s="17">
        <f t="shared" ca="1" si="7752"/>
        <v>3107.3781341013296</v>
      </c>
      <c r="E7416" s="17">
        <f t="shared" ca="1" si="7752"/>
        <v>3475.328259514557</v>
      </c>
      <c r="F7416" s="17">
        <f t="shared" ca="1" si="7752"/>
        <v>3285.7184825774461</v>
      </c>
      <c r="G7416" s="17">
        <f t="shared" ca="1" si="7752"/>
        <v>3304.2498424737105</v>
      </c>
      <c r="H7416" s="17">
        <f t="shared" ca="1" si="7752"/>
        <v>3207.818870074319</v>
      </c>
      <c r="I7416" s="17">
        <f t="shared" ca="1" si="7752"/>
        <v>3113.82340405285</v>
      </c>
      <c r="J7416" s="17">
        <f t="shared" ca="1" si="7752"/>
        <v>3261.5075432329922</v>
      </c>
      <c r="K7416" s="17">
        <f t="shared" ca="1" si="7752"/>
        <v>3093.8510378293408</v>
      </c>
      <c r="L7416" s="17">
        <f t="shared" ca="1" si="7752"/>
        <v>3445.868773351378</v>
      </c>
      <c r="M7416" s="17">
        <f t="shared" ca="1" si="7752"/>
        <v>3468.5113623631555</v>
      </c>
      <c r="N7416" s="17">
        <f t="shared" ca="1" si="7752"/>
        <v>3748.2382878731405</v>
      </c>
      <c r="O7416" s="11">
        <f t="shared" ca="1" si="7710"/>
        <v>1</v>
      </c>
      <c r="P7416" s="17">
        <f t="shared" ca="1" si="7750"/>
        <v>748.23828787314051</v>
      </c>
    </row>
    <row r="7417" spans="1:16" x14ac:dyDescent="0.35">
      <c r="A7417" s="14">
        <v>7404</v>
      </c>
      <c r="B7417" s="17">
        <f t="shared" si="7708"/>
        <v>2987</v>
      </c>
      <c r="C7417" s="17">
        <f t="shared" ref="C7417:N7417" ca="1" si="7753">B7417*EXP((($E$6-$E$7-0.5*$E$5^2)*$E$8)+($E$5*_xlfn.NORM.S.INV(RAND())*SQRT($E$8)))</f>
        <v>3028.965882635749</v>
      </c>
      <c r="D7417" s="17">
        <f t="shared" ca="1" si="7753"/>
        <v>3130.8957698028958</v>
      </c>
      <c r="E7417" s="17">
        <f t="shared" ca="1" si="7753"/>
        <v>2973.8895681318404</v>
      </c>
      <c r="F7417" s="17">
        <f t="shared" ca="1" si="7753"/>
        <v>2951.2765376086422</v>
      </c>
      <c r="G7417" s="17">
        <f t="shared" ca="1" si="7753"/>
        <v>2952.1586551398536</v>
      </c>
      <c r="H7417" s="17">
        <f t="shared" ca="1" si="7753"/>
        <v>2919.8475058020044</v>
      </c>
      <c r="I7417" s="17">
        <f t="shared" ca="1" si="7753"/>
        <v>2906.5693371204729</v>
      </c>
      <c r="J7417" s="17">
        <f t="shared" ca="1" si="7753"/>
        <v>3135.7646296383277</v>
      </c>
      <c r="K7417" s="17">
        <f t="shared" ca="1" si="7753"/>
        <v>3133.031807479776</v>
      </c>
      <c r="L7417" s="17">
        <f t="shared" ca="1" si="7753"/>
        <v>3389.7514307952983</v>
      </c>
      <c r="M7417" s="17">
        <f t="shared" ca="1" si="7753"/>
        <v>3288.2204655418068</v>
      </c>
      <c r="N7417" s="17">
        <f t="shared" ca="1" si="7753"/>
        <v>3146.870399427718</v>
      </c>
      <c r="O7417" s="11">
        <f t="shared" ca="1" si="7710"/>
        <v>1</v>
      </c>
      <c r="P7417" s="17">
        <f t="shared" ca="1" si="7750"/>
        <v>146.87039942771798</v>
      </c>
    </row>
    <row r="7418" spans="1:16" x14ac:dyDescent="0.35">
      <c r="A7418" s="14">
        <v>7405</v>
      </c>
      <c r="B7418" s="17">
        <f t="shared" si="7708"/>
        <v>2987</v>
      </c>
      <c r="C7418" s="17">
        <f t="shared" ref="C7418:N7418" ca="1" si="7754">B7418*EXP((($E$6-$E$7-0.5*$E$5^2)*$E$8)+($E$5*_xlfn.NORM.S.INV(RAND())*SQRT($E$8)))</f>
        <v>2955.3839911154168</v>
      </c>
      <c r="D7418" s="17">
        <f t="shared" ca="1" si="7754"/>
        <v>2933.876322824462</v>
      </c>
      <c r="E7418" s="17">
        <f t="shared" ca="1" si="7754"/>
        <v>3110.9780693644534</v>
      </c>
      <c r="F7418" s="17">
        <f t="shared" ca="1" si="7754"/>
        <v>2907.6871756847058</v>
      </c>
      <c r="G7418" s="17">
        <f t="shared" ca="1" si="7754"/>
        <v>3003.928665832992</v>
      </c>
      <c r="H7418" s="17">
        <f t="shared" ca="1" si="7754"/>
        <v>3031.4995140600595</v>
      </c>
      <c r="I7418" s="17">
        <f t="shared" ca="1" si="7754"/>
        <v>2935.0603853929565</v>
      </c>
      <c r="J7418" s="17">
        <f t="shared" ca="1" si="7754"/>
        <v>2948.7653567306247</v>
      </c>
      <c r="K7418" s="17">
        <f t="shared" ca="1" si="7754"/>
        <v>2917.7062631604799</v>
      </c>
      <c r="L7418" s="17">
        <f t="shared" ca="1" si="7754"/>
        <v>3035.6540701051108</v>
      </c>
      <c r="M7418" s="17">
        <f t="shared" ca="1" si="7754"/>
        <v>3047.0479006073888</v>
      </c>
      <c r="N7418" s="17">
        <f t="shared" ca="1" si="7754"/>
        <v>2851.5679197997656</v>
      </c>
      <c r="O7418" s="11">
        <f t="shared" ca="1" si="7710"/>
        <v>0</v>
      </c>
      <c r="P7418" s="17">
        <f t="shared" ca="1" si="7750"/>
        <v>0</v>
      </c>
    </row>
    <row r="7419" spans="1:16" x14ac:dyDescent="0.35">
      <c r="A7419" s="14">
        <v>7406</v>
      </c>
      <c r="B7419" s="17">
        <f t="shared" si="7708"/>
        <v>2987</v>
      </c>
      <c r="C7419" s="17">
        <f t="shared" ref="C7419:N7419" ca="1" si="7755">B7419*EXP((($E$6-$E$7-0.5*$E$5^2)*$E$8)+($E$5*_xlfn.NORM.S.INV(RAND())*SQRT($E$8)))</f>
        <v>3093.6168340898862</v>
      </c>
      <c r="D7419" s="17">
        <f t="shared" ca="1" si="7755"/>
        <v>3229.3433687807878</v>
      </c>
      <c r="E7419" s="17">
        <f t="shared" ca="1" si="7755"/>
        <v>3348.0764646943649</v>
      </c>
      <c r="F7419" s="17">
        <f t="shared" ca="1" si="7755"/>
        <v>3148.5970245388526</v>
      </c>
      <c r="G7419" s="17">
        <f t="shared" ca="1" si="7755"/>
        <v>3144.0069548128422</v>
      </c>
      <c r="H7419" s="17">
        <f t="shared" ca="1" si="7755"/>
        <v>3324.5184404120705</v>
      </c>
      <c r="I7419" s="17">
        <f t="shared" ca="1" si="7755"/>
        <v>3431.0522922210921</v>
      </c>
      <c r="J7419" s="17">
        <f t="shared" ca="1" si="7755"/>
        <v>3371.6256036628993</v>
      </c>
      <c r="K7419" s="17">
        <f t="shared" ca="1" si="7755"/>
        <v>3301.4784093699736</v>
      </c>
      <c r="L7419" s="17">
        <f t="shared" ca="1" si="7755"/>
        <v>3373.6297979236106</v>
      </c>
      <c r="M7419" s="17">
        <f t="shared" ca="1" si="7755"/>
        <v>3531.0694990661336</v>
      </c>
      <c r="N7419" s="17">
        <f t="shared" ca="1" si="7755"/>
        <v>3863.2456512043777</v>
      </c>
      <c r="O7419" s="11">
        <f t="shared" ca="1" si="7710"/>
        <v>1</v>
      </c>
      <c r="P7419" s="17">
        <f t="shared" ca="1" si="7750"/>
        <v>863.24565120437774</v>
      </c>
    </row>
    <row r="7420" spans="1:16" x14ac:dyDescent="0.35">
      <c r="A7420" s="14">
        <v>7407</v>
      </c>
      <c r="B7420" s="17">
        <f t="shared" si="7708"/>
        <v>2987</v>
      </c>
      <c r="C7420" s="17">
        <f t="shared" ref="C7420:N7420" ca="1" si="7756">B7420*EXP((($E$6-$E$7-0.5*$E$5^2)*$E$8)+($E$5*_xlfn.NORM.S.INV(RAND())*SQRT($E$8)))</f>
        <v>3276.4480743982363</v>
      </c>
      <c r="D7420" s="17">
        <f t="shared" ca="1" si="7756"/>
        <v>3580.3277953075772</v>
      </c>
      <c r="E7420" s="17">
        <f t="shared" ca="1" si="7756"/>
        <v>3543.6221148398977</v>
      </c>
      <c r="F7420" s="17">
        <f t="shared" ca="1" si="7756"/>
        <v>3310.4060615069925</v>
      </c>
      <c r="G7420" s="17">
        <f t="shared" ca="1" si="7756"/>
        <v>3244.7830648416639</v>
      </c>
      <c r="H7420" s="17">
        <f t="shared" ca="1" si="7756"/>
        <v>3218.6548752002254</v>
      </c>
      <c r="I7420" s="17">
        <f t="shared" ca="1" si="7756"/>
        <v>3202.6905862051581</v>
      </c>
      <c r="J7420" s="17">
        <f t="shared" ca="1" si="7756"/>
        <v>3312.7173513341445</v>
      </c>
      <c r="K7420" s="17">
        <f t="shared" ca="1" si="7756"/>
        <v>3656.0437747333222</v>
      </c>
      <c r="L7420" s="17">
        <f t="shared" ca="1" si="7756"/>
        <v>3645.4230054100253</v>
      </c>
      <c r="M7420" s="17">
        <f t="shared" ca="1" si="7756"/>
        <v>3368.8826348720299</v>
      </c>
      <c r="N7420" s="17">
        <f t="shared" ca="1" si="7756"/>
        <v>3640.0761220357304</v>
      </c>
      <c r="O7420" s="11">
        <f t="shared" ca="1" si="7710"/>
        <v>1</v>
      </c>
      <c r="P7420" s="17">
        <f t="shared" ca="1" si="7750"/>
        <v>640.07612203573035</v>
      </c>
    </row>
    <row r="7421" spans="1:16" x14ac:dyDescent="0.35">
      <c r="A7421" s="14">
        <v>7408</v>
      </c>
      <c r="B7421" s="17">
        <f t="shared" si="7708"/>
        <v>2987</v>
      </c>
      <c r="C7421" s="17">
        <f t="shared" ref="C7421:N7421" ca="1" si="7757">B7421*EXP((($E$6-$E$7-0.5*$E$5^2)*$E$8)+($E$5*_xlfn.NORM.S.INV(RAND())*SQRT($E$8)))</f>
        <v>2647.8311391765137</v>
      </c>
      <c r="D7421" s="17">
        <f t="shared" ca="1" si="7757"/>
        <v>2737.5232651873571</v>
      </c>
      <c r="E7421" s="17">
        <f t="shared" ca="1" si="7757"/>
        <v>2611.9975020911847</v>
      </c>
      <c r="F7421" s="17">
        <f t="shared" ca="1" si="7757"/>
        <v>2557.2625527054738</v>
      </c>
      <c r="G7421" s="17">
        <f t="shared" ca="1" si="7757"/>
        <v>2754.9708526140303</v>
      </c>
      <c r="H7421" s="17">
        <f t="shared" ca="1" si="7757"/>
        <v>2831.3986050296867</v>
      </c>
      <c r="I7421" s="17">
        <f t="shared" ca="1" si="7757"/>
        <v>2836.3221102343628</v>
      </c>
      <c r="J7421" s="17">
        <f t="shared" ca="1" si="7757"/>
        <v>2977.2697008815044</v>
      </c>
      <c r="K7421" s="17">
        <f t="shared" ca="1" si="7757"/>
        <v>2851.3357166016567</v>
      </c>
      <c r="L7421" s="17">
        <f t="shared" ca="1" si="7757"/>
        <v>2682.8793059089803</v>
      </c>
      <c r="M7421" s="17">
        <f t="shared" ca="1" si="7757"/>
        <v>2846.9808570987511</v>
      </c>
      <c r="N7421" s="17">
        <f t="shared" ca="1" si="7757"/>
        <v>2740.5903892771785</v>
      </c>
      <c r="O7421" s="11">
        <f t="shared" ca="1" si="7710"/>
        <v>0</v>
      </c>
      <c r="P7421" s="17">
        <f t="shared" ca="1" si="7750"/>
        <v>0</v>
      </c>
    </row>
    <row r="7422" spans="1:16" x14ac:dyDescent="0.35">
      <c r="A7422" s="14">
        <v>7409</v>
      </c>
      <c r="B7422" s="17">
        <f t="shared" si="7708"/>
        <v>2987</v>
      </c>
      <c r="C7422" s="17">
        <f t="shared" ref="C7422:N7422" ca="1" si="7758">B7422*EXP((($E$6-$E$7-0.5*$E$5^2)*$E$8)+($E$5*_xlfn.NORM.S.INV(RAND())*SQRT($E$8)))</f>
        <v>2863.4605388917812</v>
      </c>
      <c r="D7422" s="17">
        <f t="shared" ca="1" si="7758"/>
        <v>2736.9068048389267</v>
      </c>
      <c r="E7422" s="17">
        <f t="shared" ca="1" si="7758"/>
        <v>2907.3658781620015</v>
      </c>
      <c r="F7422" s="17">
        <f t="shared" ca="1" si="7758"/>
        <v>3120.8571821376368</v>
      </c>
      <c r="G7422" s="17">
        <f t="shared" ca="1" si="7758"/>
        <v>3125.8436944764353</v>
      </c>
      <c r="H7422" s="17">
        <f t="shared" ca="1" si="7758"/>
        <v>3178.0350062914013</v>
      </c>
      <c r="I7422" s="17">
        <f t="shared" ca="1" si="7758"/>
        <v>3119.1048282068436</v>
      </c>
      <c r="J7422" s="17">
        <f t="shared" ca="1" si="7758"/>
        <v>3401.8382234465616</v>
      </c>
      <c r="K7422" s="17">
        <f t="shared" ca="1" si="7758"/>
        <v>3310.4186555403421</v>
      </c>
      <c r="L7422" s="17">
        <f t="shared" ca="1" si="7758"/>
        <v>3204.4145202591585</v>
      </c>
      <c r="M7422" s="17">
        <f t="shared" ca="1" si="7758"/>
        <v>3055.9125920767569</v>
      </c>
      <c r="N7422" s="17">
        <f t="shared" ca="1" si="7758"/>
        <v>2950.4310088951061</v>
      </c>
      <c r="O7422" s="11">
        <f t="shared" ca="1" si="7710"/>
        <v>0</v>
      </c>
      <c r="P7422" s="17">
        <f t="shared" ca="1" si="7750"/>
        <v>0</v>
      </c>
    </row>
    <row r="7423" spans="1:16" x14ac:dyDescent="0.35">
      <c r="A7423" s="14">
        <v>7410</v>
      </c>
      <c r="B7423" s="17">
        <f t="shared" si="7708"/>
        <v>2987</v>
      </c>
      <c r="C7423" s="17">
        <f t="shared" ref="C7423:N7423" ca="1" si="7759">B7423*EXP((($E$6-$E$7-0.5*$E$5^2)*$E$8)+($E$5*_xlfn.NORM.S.INV(RAND())*SQRT($E$8)))</f>
        <v>3200.458238715823</v>
      </c>
      <c r="D7423" s="17">
        <f t="shared" ca="1" si="7759"/>
        <v>2962.0616239718361</v>
      </c>
      <c r="E7423" s="17">
        <f t="shared" ca="1" si="7759"/>
        <v>2986.2576913465241</v>
      </c>
      <c r="F7423" s="17">
        <f t="shared" ca="1" si="7759"/>
        <v>2865.3612399266981</v>
      </c>
      <c r="G7423" s="17">
        <f t="shared" ca="1" si="7759"/>
        <v>2793.7062934403516</v>
      </c>
      <c r="H7423" s="17">
        <f t="shared" ca="1" si="7759"/>
        <v>2662.2128299595788</v>
      </c>
      <c r="I7423" s="17">
        <f t="shared" ca="1" si="7759"/>
        <v>2691.7618689183564</v>
      </c>
      <c r="J7423" s="17">
        <f t="shared" ca="1" si="7759"/>
        <v>2625.9178779225499</v>
      </c>
      <c r="K7423" s="17">
        <f t="shared" ca="1" si="7759"/>
        <v>2902.2172729072377</v>
      </c>
      <c r="L7423" s="17">
        <f t="shared" ca="1" si="7759"/>
        <v>2876.6170973741619</v>
      </c>
      <c r="M7423" s="17">
        <f t="shared" ca="1" si="7759"/>
        <v>2803.5506755409501</v>
      </c>
      <c r="N7423" s="17">
        <f t="shared" ca="1" si="7759"/>
        <v>2674.528108728281</v>
      </c>
      <c r="O7423" s="11">
        <f t="shared" ca="1" si="7710"/>
        <v>0</v>
      </c>
      <c r="P7423" s="17">
        <f t="shared" ca="1" si="7750"/>
        <v>0</v>
      </c>
    </row>
    <row r="7424" spans="1:16" x14ac:dyDescent="0.35">
      <c r="A7424" s="14">
        <v>7411</v>
      </c>
      <c r="B7424" s="17">
        <f t="shared" si="7708"/>
        <v>2987</v>
      </c>
      <c r="C7424" s="17">
        <f t="shared" ref="C7424:N7424" ca="1" si="7760">B7424*EXP((($E$6-$E$7-0.5*$E$5^2)*$E$8)+($E$5*_xlfn.NORM.S.INV(RAND())*SQRT($E$8)))</f>
        <v>3018.0808837708673</v>
      </c>
      <c r="D7424" s="17">
        <f t="shared" ca="1" si="7760"/>
        <v>3031.9048455942689</v>
      </c>
      <c r="E7424" s="17">
        <f t="shared" ca="1" si="7760"/>
        <v>3108.3318476352879</v>
      </c>
      <c r="F7424" s="17">
        <f t="shared" ca="1" si="7760"/>
        <v>2926.6631617355911</v>
      </c>
      <c r="G7424" s="17">
        <f t="shared" ca="1" si="7760"/>
        <v>2850.2976815175393</v>
      </c>
      <c r="H7424" s="17">
        <f t="shared" ca="1" si="7760"/>
        <v>2682.844665359069</v>
      </c>
      <c r="I7424" s="17">
        <f t="shared" ca="1" si="7760"/>
        <v>3034.4799772405172</v>
      </c>
      <c r="J7424" s="17">
        <f t="shared" ca="1" si="7760"/>
        <v>3026.266963525225</v>
      </c>
      <c r="K7424" s="17">
        <f t="shared" ca="1" si="7760"/>
        <v>3017.7941420893367</v>
      </c>
      <c r="L7424" s="17">
        <f t="shared" ca="1" si="7760"/>
        <v>2903.8816390769975</v>
      </c>
      <c r="M7424" s="17">
        <f t="shared" ca="1" si="7760"/>
        <v>2817.2109961003298</v>
      </c>
      <c r="N7424" s="17">
        <f t="shared" ca="1" si="7760"/>
        <v>2853.7569675240125</v>
      </c>
      <c r="O7424" s="11">
        <f t="shared" ca="1" si="7710"/>
        <v>0</v>
      </c>
      <c r="P7424" s="17">
        <f t="shared" ca="1" si="7750"/>
        <v>0</v>
      </c>
    </row>
    <row r="7425" spans="1:16" x14ac:dyDescent="0.35">
      <c r="A7425" s="14">
        <v>7412</v>
      </c>
      <c r="B7425" s="17">
        <f t="shared" si="7708"/>
        <v>2987</v>
      </c>
      <c r="C7425" s="17">
        <f t="shared" ref="C7425:N7425" ca="1" si="7761">B7425*EXP((($E$6-$E$7-0.5*$E$5^2)*$E$8)+($E$5*_xlfn.NORM.S.INV(RAND())*SQRT($E$8)))</f>
        <v>2777.9688157931655</v>
      </c>
      <c r="D7425" s="17">
        <f t="shared" ca="1" si="7761"/>
        <v>2746.7728213162536</v>
      </c>
      <c r="E7425" s="17">
        <f t="shared" ca="1" si="7761"/>
        <v>2815.5604423482291</v>
      </c>
      <c r="F7425" s="17">
        <f t="shared" ca="1" si="7761"/>
        <v>3006.4170481297965</v>
      </c>
      <c r="G7425" s="17">
        <f t="shared" ca="1" si="7761"/>
        <v>2787.6608527521589</v>
      </c>
      <c r="H7425" s="17">
        <f t="shared" ca="1" si="7761"/>
        <v>2488.7198926404444</v>
      </c>
      <c r="I7425" s="17">
        <f t="shared" ca="1" si="7761"/>
        <v>2444.9454364635531</v>
      </c>
      <c r="J7425" s="17">
        <f t="shared" ca="1" si="7761"/>
        <v>2304.1341417180556</v>
      </c>
      <c r="K7425" s="17">
        <f t="shared" ca="1" si="7761"/>
        <v>2417.3801330203828</v>
      </c>
      <c r="L7425" s="17">
        <f t="shared" ca="1" si="7761"/>
        <v>2495.6333015421405</v>
      </c>
      <c r="M7425" s="17">
        <f t="shared" ca="1" si="7761"/>
        <v>2379.9165319353256</v>
      </c>
      <c r="N7425" s="17">
        <f t="shared" ca="1" si="7761"/>
        <v>2453.0181341899729</v>
      </c>
      <c r="O7425" s="11">
        <f t="shared" ca="1" si="7710"/>
        <v>0</v>
      </c>
      <c r="P7425" s="17">
        <f t="shared" ca="1" si="7750"/>
        <v>0</v>
      </c>
    </row>
    <row r="7426" spans="1:16" x14ac:dyDescent="0.35">
      <c r="A7426" s="14">
        <v>7413</v>
      </c>
      <c r="B7426" s="17">
        <f t="shared" si="7708"/>
        <v>2987</v>
      </c>
      <c r="C7426" s="17">
        <f t="shared" ref="C7426:N7426" ca="1" si="7762">B7426*EXP((($E$6-$E$7-0.5*$E$5^2)*$E$8)+($E$5*_xlfn.NORM.S.INV(RAND())*SQRT($E$8)))</f>
        <v>2816.1205480799845</v>
      </c>
      <c r="D7426" s="17">
        <f t="shared" ca="1" si="7762"/>
        <v>2993.136411910883</v>
      </c>
      <c r="E7426" s="17">
        <f t="shared" ca="1" si="7762"/>
        <v>3045.6964445633448</v>
      </c>
      <c r="F7426" s="17">
        <f t="shared" ca="1" si="7762"/>
        <v>3189.6569426730784</v>
      </c>
      <c r="G7426" s="17">
        <f t="shared" ca="1" si="7762"/>
        <v>2959.2607037161383</v>
      </c>
      <c r="H7426" s="17">
        <f t="shared" ca="1" si="7762"/>
        <v>2848.0264781955921</v>
      </c>
      <c r="I7426" s="17">
        <f t="shared" ca="1" si="7762"/>
        <v>3061.6758133632839</v>
      </c>
      <c r="J7426" s="17">
        <f t="shared" ca="1" si="7762"/>
        <v>2843.1888918634313</v>
      </c>
      <c r="K7426" s="17">
        <f t="shared" ca="1" si="7762"/>
        <v>2636.145314093671</v>
      </c>
      <c r="L7426" s="17">
        <f t="shared" ca="1" si="7762"/>
        <v>2542.5714128912286</v>
      </c>
      <c r="M7426" s="17">
        <f t="shared" ca="1" si="7762"/>
        <v>2571.0261055027281</v>
      </c>
      <c r="N7426" s="17">
        <f t="shared" ca="1" si="7762"/>
        <v>2778.0062944647707</v>
      </c>
      <c r="O7426" s="11">
        <f t="shared" ca="1" si="7710"/>
        <v>0</v>
      </c>
      <c r="P7426" s="17">
        <f t="shared" ca="1" si="7750"/>
        <v>0</v>
      </c>
    </row>
    <row r="7427" spans="1:16" x14ac:dyDescent="0.35">
      <c r="A7427" s="14">
        <v>7414</v>
      </c>
      <c r="B7427" s="17">
        <f t="shared" si="7708"/>
        <v>2987</v>
      </c>
      <c r="C7427" s="17">
        <f t="shared" ref="C7427:N7427" ca="1" si="7763">B7427*EXP((($E$6-$E$7-0.5*$E$5^2)*$E$8)+($E$5*_xlfn.NORM.S.INV(RAND())*SQRT($E$8)))</f>
        <v>2979.2431254615708</v>
      </c>
      <c r="D7427" s="17">
        <f t="shared" ca="1" si="7763"/>
        <v>3184.1754305920649</v>
      </c>
      <c r="E7427" s="17">
        <f t="shared" ca="1" si="7763"/>
        <v>3094.5617766955515</v>
      </c>
      <c r="F7427" s="17">
        <f t="shared" ca="1" si="7763"/>
        <v>3196.6892189694554</v>
      </c>
      <c r="G7427" s="17">
        <f t="shared" ca="1" si="7763"/>
        <v>2792.0448410917838</v>
      </c>
      <c r="H7427" s="17">
        <f t="shared" ca="1" si="7763"/>
        <v>2733.1053572872479</v>
      </c>
      <c r="I7427" s="17">
        <f t="shared" ca="1" si="7763"/>
        <v>2763.8754944619345</v>
      </c>
      <c r="J7427" s="17">
        <f t="shared" ca="1" si="7763"/>
        <v>2845.5055754481718</v>
      </c>
      <c r="K7427" s="17">
        <f t="shared" ca="1" si="7763"/>
        <v>2832.1560349873839</v>
      </c>
      <c r="L7427" s="17">
        <f t="shared" ca="1" si="7763"/>
        <v>2963.4214931517472</v>
      </c>
      <c r="M7427" s="17">
        <f t="shared" ca="1" si="7763"/>
        <v>2839.0975422748124</v>
      </c>
      <c r="N7427" s="17">
        <f t="shared" ca="1" si="7763"/>
        <v>2979.9180819005669</v>
      </c>
      <c r="O7427" s="11">
        <f t="shared" ca="1" si="7710"/>
        <v>0</v>
      </c>
      <c r="P7427" s="17">
        <f t="shared" ca="1" si="7750"/>
        <v>0</v>
      </c>
    </row>
    <row r="7428" spans="1:16" x14ac:dyDescent="0.35">
      <c r="A7428" s="14">
        <v>7415</v>
      </c>
      <c r="B7428" s="17">
        <f t="shared" si="7708"/>
        <v>2987</v>
      </c>
      <c r="C7428" s="17">
        <f t="shared" ref="C7428:N7428" ca="1" si="7764">B7428*EXP((($E$6-$E$7-0.5*$E$5^2)*$E$8)+($E$5*_xlfn.NORM.S.INV(RAND())*SQRT($E$8)))</f>
        <v>3254.2425604522682</v>
      </c>
      <c r="D7428" s="17">
        <f t="shared" ca="1" si="7764"/>
        <v>3312.484834258144</v>
      </c>
      <c r="E7428" s="17">
        <f t="shared" ca="1" si="7764"/>
        <v>3541.150843091576</v>
      </c>
      <c r="F7428" s="17">
        <f t="shared" ca="1" si="7764"/>
        <v>3733.5379515019399</v>
      </c>
      <c r="G7428" s="17">
        <f t="shared" ca="1" si="7764"/>
        <v>4053.7217471993167</v>
      </c>
      <c r="H7428" s="17">
        <f t="shared" ca="1" si="7764"/>
        <v>4106.1368408203734</v>
      </c>
      <c r="I7428" s="17">
        <f t="shared" ca="1" si="7764"/>
        <v>4218.3531119716636</v>
      </c>
      <c r="J7428" s="17">
        <f t="shared" ca="1" si="7764"/>
        <v>3786.4088590459532</v>
      </c>
      <c r="K7428" s="17">
        <f t="shared" ca="1" si="7764"/>
        <v>3438.468978807115</v>
      </c>
      <c r="L7428" s="17">
        <f t="shared" ca="1" si="7764"/>
        <v>3472.9469383014966</v>
      </c>
      <c r="M7428" s="17">
        <f t="shared" ca="1" si="7764"/>
        <v>3153.75603493579</v>
      </c>
      <c r="N7428" s="17">
        <f t="shared" ca="1" si="7764"/>
        <v>3309.8542243173979</v>
      </c>
      <c r="O7428" s="11">
        <f t="shared" ca="1" si="7710"/>
        <v>1</v>
      </c>
      <c r="P7428" s="17">
        <f t="shared" ca="1" si="7750"/>
        <v>309.85422431739789</v>
      </c>
    </row>
    <row r="7429" spans="1:16" x14ac:dyDescent="0.35">
      <c r="A7429" s="14">
        <v>7416</v>
      </c>
      <c r="B7429" s="17">
        <f t="shared" si="7708"/>
        <v>2987</v>
      </c>
      <c r="C7429" s="17">
        <f t="shared" ref="C7429:N7429" ca="1" si="7765">B7429*EXP((($E$6-$E$7-0.5*$E$5^2)*$E$8)+($E$5*_xlfn.NORM.S.INV(RAND())*SQRT($E$8)))</f>
        <v>2884.1668456233006</v>
      </c>
      <c r="D7429" s="17">
        <f t="shared" ca="1" si="7765"/>
        <v>3009.7066032471712</v>
      </c>
      <c r="E7429" s="17">
        <f t="shared" ca="1" si="7765"/>
        <v>3126.9609318250814</v>
      </c>
      <c r="F7429" s="17">
        <f t="shared" ca="1" si="7765"/>
        <v>2756.470596751039</v>
      </c>
      <c r="G7429" s="17">
        <f t="shared" ca="1" si="7765"/>
        <v>2658.4336721159384</v>
      </c>
      <c r="H7429" s="17">
        <f t="shared" ca="1" si="7765"/>
        <v>2625.3704226890009</v>
      </c>
      <c r="I7429" s="17">
        <f t="shared" ca="1" si="7765"/>
        <v>2758.5785444722237</v>
      </c>
      <c r="J7429" s="17">
        <f t="shared" ca="1" si="7765"/>
        <v>3043.5834908054303</v>
      </c>
      <c r="K7429" s="17">
        <f t="shared" ca="1" si="7765"/>
        <v>2918.6874407009532</v>
      </c>
      <c r="L7429" s="17">
        <f t="shared" ca="1" si="7765"/>
        <v>3092.8246317931175</v>
      </c>
      <c r="M7429" s="17">
        <f t="shared" ca="1" si="7765"/>
        <v>3005.1356906966735</v>
      </c>
      <c r="N7429" s="17">
        <f t="shared" ca="1" si="7765"/>
        <v>2987.8097018291642</v>
      </c>
      <c r="O7429" s="11">
        <f t="shared" ca="1" si="7710"/>
        <v>0</v>
      </c>
      <c r="P7429" s="17">
        <f t="shared" ca="1" si="7750"/>
        <v>0</v>
      </c>
    </row>
    <row r="7430" spans="1:16" x14ac:dyDescent="0.35">
      <c r="A7430" s="14">
        <v>7417</v>
      </c>
      <c r="B7430" s="17">
        <f t="shared" si="7708"/>
        <v>2987</v>
      </c>
      <c r="C7430" s="17">
        <f t="shared" ref="C7430:N7430" ca="1" si="7766">B7430*EXP((($E$6-$E$7-0.5*$E$5^2)*$E$8)+($E$5*_xlfn.NORM.S.INV(RAND())*SQRT($E$8)))</f>
        <v>3410.2348759962565</v>
      </c>
      <c r="D7430" s="17">
        <f t="shared" ca="1" si="7766"/>
        <v>3398.4451751965566</v>
      </c>
      <c r="E7430" s="17">
        <f t="shared" ca="1" si="7766"/>
        <v>3705.1487667767033</v>
      </c>
      <c r="F7430" s="17">
        <f t="shared" ca="1" si="7766"/>
        <v>3629.333460524671</v>
      </c>
      <c r="G7430" s="17">
        <f t="shared" ca="1" si="7766"/>
        <v>3525.999038669866</v>
      </c>
      <c r="H7430" s="17">
        <f t="shared" ca="1" si="7766"/>
        <v>3723.358389465543</v>
      </c>
      <c r="I7430" s="17">
        <f t="shared" ca="1" si="7766"/>
        <v>3988.6419899271659</v>
      </c>
      <c r="J7430" s="17">
        <f t="shared" ca="1" si="7766"/>
        <v>4217.6984676925749</v>
      </c>
      <c r="K7430" s="17">
        <f t="shared" ca="1" si="7766"/>
        <v>4028.2135121678339</v>
      </c>
      <c r="L7430" s="17">
        <f t="shared" ca="1" si="7766"/>
        <v>4474.911970905755</v>
      </c>
      <c r="M7430" s="17">
        <f t="shared" ca="1" si="7766"/>
        <v>4972.2431779396165</v>
      </c>
      <c r="N7430" s="17">
        <f t="shared" ca="1" si="7766"/>
        <v>4942.5640663816912</v>
      </c>
      <c r="O7430" s="11">
        <f t="shared" ca="1" si="7710"/>
        <v>1</v>
      </c>
      <c r="P7430" s="17">
        <f t="shared" ca="1" si="7750"/>
        <v>1942.5640663816912</v>
      </c>
    </row>
    <row r="7431" spans="1:16" x14ac:dyDescent="0.35">
      <c r="A7431" s="14">
        <v>7418</v>
      </c>
      <c r="B7431" s="17">
        <f t="shared" si="7708"/>
        <v>2987</v>
      </c>
      <c r="C7431" s="17">
        <f t="shared" ref="C7431:N7431" ca="1" si="7767">B7431*EXP((($E$6-$E$7-0.5*$E$5^2)*$E$8)+($E$5*_xlfn.NORM.S.INV(RAND())*SQRT($E$8)))</f>
        <v>2863.3465996639288</v>
      </c>
      <c r="D7431" s="17">
        <f t="shared" ca="1" si="7767"/>
        <v>2846.0574794305612</v>
      </c>
      <c r="E7431" s="17">
        <f t="shared" ca="1" si="7767"/>
        <v>2882.6946551870969</v>
      </c>
      <c r="F7431" s="17">
        <f t="shared" ca="1" si="7767"/>
        <v>2787.6057799799246</v>
      </c>
      <c r="G7431" s="17">
        <f t="shared" ca="1" si="7767"/>
        <v>3115.4317329640166</v>
      </c>
      <c r="H7431" s="17">
        <f t="shared" ca="1" si="7767"/>
        <v>2889.0522432783691</v>
      </c>
      <c r="I7431" s="17">
        <f t="shared" ca="1" si="7767"/>
        <v>2752.8116327575713</v>
      </c>
      <c r="J7431" s="17">
        <f t="shared" ca="1" si="7767"/>
        <v>2797.3303235934713</v>
      </c>
      <c r="K7431" s="17">
        <f t="shared" ca="1" si="7767"/>
        <v>2871.6781290270455</v>
      </c>
      <c r="L7431" s="17">
        <f t="shared" ca="1" si="7767"/>
        <v>2892.3237339575471</v>
      </c>
      <c r="M7431" s="17">
        <f t="shared" ca="1" si="7767"/>
        <v>3024.7789521084469</v>
      </c>
      <c r="N7431" s="17">
        <f t="shared" ca="1" si="7767"/>
        <v>3022.5016271481131</v>
      </c>
      <c r="O7431" s="11">
        <f t="shared" ca="1" si="7710"/>
        <v>1</v>
      </c>
      <c r="P7431" s="17">
        <f t="shared" ca="1" si="7750"/>
        <v>22.50162714811313</v>
      </c>
    </row>
    <row r="7432" spans="1:16" x14ac:dyDescent="0.35">
      <c r="A7432" s="14">
        <v>7419</v>
      </c>
      <c r="B7432" s="17">
        <f t="shared" si="7708"/>
        <v>2987</v>
      </c>
      <c r="C7432" s="17">
        <f t="shared" ref="C7432:N7432" ca="1" si="7768">B7432*EXP((($E$6-$E$7-0.5*$E$5^2)*$E$8)+($E$5*_xlfn.NORM.S.INV(RAND())*SQRT($E$8)))</f>
        <v>2989.9240505387356</v>
      </c>
      <c r="D7432" s="17">
        <f t="shared" ca="1" si="7768"/>
        <v>3042.7083400788533</v>
      </c>
      <c r="E7432" s="17">
        <f t="shared" ca="1" si="7768"/>
        <v>3180.6565216344688</v>
      </c>
      <c r="F7432" s="17">
        <f t="shared" ca="1" si="7768"/>
        <v>3730.0206498417451</v>
      </c>
      <c r="G7432" s="17">
        <f t="shared" ca="1" si="7768"/>
        <v>3688.2422830599257</v>
      </c>
      <c r="H7432" s="17">
        <f t="shared" ca="1" si="7768"/>
        <v>3455.5507164164496</v>
      </c>
      <c r="I7432" s="17">
        <f t="shared" ca="1" si="7768"/>
        <v>3623.0611062132944</v>
      </c>
      <c r="J7432" s="17">
        <f t="shared" ca="1" si="7768"/>
        <v>3790.2116052245747</v>
      </c>
      <c r="K7432" s="17">
        <f t="shared" ca="1" si="7768"/>
        <v>3747.1288103090324</v>
      </c>
      <c r="L7432" s="17">
        <f t="shared" ca="1" si="7768"/>
        <v>3804.3831865055308</v>
      </c>
      <c r="M7432" s="17">
        <f t="shared" ca="1" si="7768"/>
        <v>3449.2142738859561</v>
      </c>
      <c r="N7432" s="17">
        <f t="shared" ca="1" si="7768"/>
        <v>3173.5634879725399</v>
      </c>
      <c r="O7432" s="11">
        <f t="shared" ca="1" si="7710"/>
        <v>1</v>
      </c>
      <c r="P7432" s="17">
        <f t="shared" ca="1" si="7750"/>
        <v>173.56348797253986</v>
      </c>
    </row>
    <row r="7433" spans="1:16" x14ac:dyDescent="0.35">
      <c r="A7433" s="14">
        <v>7420</v>
      </c>
      <c r="B7433" s="17">
        <f t="shared" si="7708"/>
        <v>2987</v>
      </c>
      <c r="C7433" s="17">
        <f t="shared" ref="C7433:N7433" ca="1" si="7769">B7433*EXP((($E$6-$E$7-0.5*$E$5^2)*$E$8)+($E$5*_xlfn.NORM.S.INV(RAND())*SQRT($E$8)))</f>
        <v>3011.0117455854752</v>
      </c>
      <c r="D7433" s="17">
        <f t="shared" ca="1" si="7769"/>
        <v>3229.862574654886</v>
      </c>
      <c r="E7433" s="17">
        <f t="shared" ca="1" si="7769"/>
        <v>3410.255887280694</v>
      </c>
      <c r="F7433" s="17">
        <f t="shared" ca="1" si="7769"/>
        <v>3768.3527252319655</v>
      </c>
      <c r="G7433" s="17">
        <f t="shared" ca="1" si="7769"/>
        <v>3743.6987560569892</v>
      </c>
      <c r="H7433" s="17">
        <f t="shared" ca="1" si="7769"/>
        <v>3581.7278230521006</v>
      </c>
      <c r="I7433" s="17">
        <f t="shared" ca="1" si="7769"/>
        <v>3701.4258024614055</v>
      </c>
      <c r="J7433" s="17">
        <f t="shared" ca="1" si="7769"/>
        <v>3356.4073950399907</v>
      </c>
      <c r="K7433" s="17">
        <f t="shared" ca="1" si="7769"/>
        <v>3044.5061243933792</v>
      </c>
      <c r="L7433" s="17">
        <f t="shared" ca="1" si="7769"/>
        <v>3216.1509539076142</v>
      </c>
      <c r="M7433" s="17">
        <f t="shared" ca="1" si="7769"/>
        <v>3136.2614028953267</v>
      </c>
      <c r="N7433" s="17">
        <f t="shared" ca="1" si="7769"/>
        <v>3156.0335812868152</v>
      </c>
      <c r="O7433" s="11">
        <f t="shared" ca="1" si="7710"/>
        <v>1</v>
      </c>
      <c r="P7433" s="17">
        <f t="shared" ca="1" si="7750"/>
        <v>156.03358128681521</v>
      </c>
    </row>
    <row r="7434" spans="1:16" x14ac:dyDescent="0.35">
      <c r="A7434" s="14">
        <v>7421</v>
      </c>
      <c r="B7434" s="17">
        <f t="shared" si="7708"/>
        <v>2987</v>
      </c>
      <c r="C7434" s="17">
        <f t="shared" ref="C7434:N7434" ca="1" si="7770">B7434*EXP((($E$6-$E$7-0.5*$E$5^2)*$E$8)+($E$5*_xlfn.NORM.S.INV(RAND())*SQRT($E$8)))</f>
        <v>2885.1639803957846</v>
      </c>
      <c r="D7434" s="17">
        <f t="shared" ca="1" si="7770"/>
        <v>2939.6048544830537</v>
      </c>
      <c r="E7434" s="17">
        <f t="shared" ca="1" si="7770"/>
        <v>3141.6967317985486</v>
      </c>
      <c r="F7434" s="17">
        <f t="shared" ca="1" si="7770"/>
        <v>3185.3496915455557</v>
      </c>
      <c r="G7434" s="17">
        <f t="shared" ca="1" si="7770"/>
        <v>3162.8771446926344</v>
      </c>
      <c r="H7434" s="17">
        <f t="shared" ca="1" si="7770"/>
        <v>3410.57635735554</v>
      </c>
      <c r="I7434" s="17">
        <f t="shared" ca="1" si="7770"/>
        <v>3554.477290860345</v>
      </c>
      <c r="J7434" s="17">
        <f t="shared" ca="1" si="7770"/>
        <v>3736.9585529267238</v>
      </c>
      <c r="K7434" s="17">
        <f t="shared" ca="1" si="7770"/>
        <v>3479.4630405651501</v>
      </c>
      <c r="L7434" s="17">
        <f t="shared" ca="1" si="7770"/>
        <v>3290.8115294329846</v>
      </c>
      <c r="M7434" s="17">
        <f t="shared" ca="1" si="7770"/>
        <v>3606.6573727308291</v>
      </c>
      <c r="N7434" s="17">
        <f t="shared" ca="1" si="7770"/>
        <v>3594.1923107969465</v>
      </c>
      <c r="O7434" s="11">
        <f t="shared" ca="1" si="7710"/>
        <v>1</v>
      </c>
      <c r="P7434" s="17">
        <f t="shared" ca="1" si="7750"/>
        <v>594.19231079694646</v>
      </c>
    </row>
    <row r="7435" spans="1:16" x14ac:dyDescent="0.35">
      <c r="A7435" s="14">
        <v>7422</v>
      </c>
      <c r="B7435" s="17">
        <f t="shared" si="7708"/>
        <v>2987</v>
      </c>
      <c r="C7435" s="17">
        <f t="shared" ref="C7435:N7435" ca="1" si="7771">B7435*EXP((($E$6-$E$7-0.5*$E$5^2)*$E$8)+($E$5*_xlfn.NORM.S.INV(RAND())*SQRT($E$8)))</f>
        <v>3129.6277585803282</v>
      </c>
      <c r="D7435" s="17">
        <f t="shared" ca="1" si="7771"/>
        <v>2856.1556180164725</v>
      </c>
      <c r="E7435" s="17">
        <f t="shared" ca="1" si="7771"/>
        <v>2926.600488222748</v>
      </c>
      <c r="F7435" s="17">
        <f t="shared" ca="1" si="7771"/>
        <v>2899.9509052930721</v>
      </c>
      <c r="G7435" s="17">
        <f t="shared" ca="1" si="7771"/>
        <v>2934.8948756058808</v>
      </c>
      <c r="H7435" s="17">
        <f t="shared" ca="1" si="7771"/>
        <v>3184.428061972887</v>
      </c>
      <c r="I7435" s="17">
        <f t="shared" ca="1" si="7771"/>
        <v>3432.0865918433005</v>
      </c>
      <c r="J7435" s="17">
        <f t="shared" ca="1" si="7771"/>
        <v>3305.8577279503756</v>
      </c>
      <c r="K7435" s="17">
        <f t="shared" ca="1" si="7771"/>
        <v>3317.3991432045309</v>
      </c>
      <c r="L7435" s="17">
        <f t="shared" ca="1" si="7771"/>
        <v>3181.2272752386452</v>
      </c>
      <c r="M7435" s="17">
        <f t="shared" ca="1" si="7771"/>
        <v>3371.5361230662852</v>
      </c>
      <c r="N7435" s="17">
        <f t="shared" ca="1" si="7771"/>
        <v>3432.435676558925</v>
      </c>
      <c r="O7435" s="11">
        <f t="shared" ca="1" si="7710"/>
        <v>1</v>
      </c>
      <c r="P7435" s="17">
        <f t="shared" ca="1" si="7750"/>
        <v>432.43567655892502</v>
      </c>
    </row>
    <row r="7436" spans="1:16" x14ac:dyDescent="0.35">
      <c r="A7436" s="14">
        <v>7423</v>
      </c>
      <c r="B7436" s="17">
        <f t="shared" si="7708"/>
        <v>2987</v>
      </c>
      <c r="C7436" s="17">
        <f t="shared" ref="C7436:N7436" ca="1" si="7772">B7436*EXP((($E$6-$E$7-0.5*$E$5^2)*$E$8)+($E$5*_xlfn.NORM.S.INV(RAND())*SQRT($E$8)))</f>
        <v>3033.0142194438081</v>
      </c>
      <c r="D7436" s="17">
        <f t="shared" ca="1" si="7772"/>
        <v>3455.9928734841924</v>
      </c>
      <c r="E7436" s="17">
        <f t="shared" ca="1" si="7772"/>
        <v>3480.2381012082574</v>
      </c>
      <c r="F7436" s="17">
        <f t="shared" ca="1" si="7772"/>
        <v>3261.1094484643349</v>
      </c>
      <c r="G7436" s="17">
        <f t="shared" ca="1" si="7772"/>
        <v>3347.0051868161522</v>
      </c>
      <c r="H7436" s="17">
        <f t="shared" ca="1" si="7772"/>
        <v>3449.7427308340789</v>
      </c>
      <c r="I7436" s="17">
        <f t="shared" ca="1" si="7772"/>
        <v>3553.8383337870887</v>
      </c>
      <c r="J7436" s="17">
        <f t="shared" ca="1" si="7772"/>
        <v>3719.9765736112095</v>
      </c>
      <c r="K7436" s="17">
        <f t="shared" ca="1" si="7772"/>
        <v>3946.3397174958236</v>
      </c>
      <c r="L7436" s="17">
        <f t="shared" ca="1" si="7772"/>
        <v>3762.8830094260343</v>
      </c>
      <c r="M7436" s="17">
        <f t="shared" ca="1" si="7772"/>
        <v>3825.9346613939051</v>
      </c>
      <c r="N7436" s="17">
        <f t="shared" ca="1" si="7772"/>
        <v>3919.5599923573554</v>
      </c>
      <c r="O7436" s="11">
        <f t="shared" ca="1" si="7710"/>
        <v>1</v>
      </c>
      <c r="P7436" s="17">
        <f t="shared" ca="1" si="7750"/>
        <v>919.55999235735544</v>
      </c>
    </row>
    <row r="7437" spans="1:16" x14ac:dyDescent="0.35">
      <c r="A7437" s="14">
        <v>7424</v>
      </c>
      <c r="B7437" s="17">
        <f t="shared" si="7708"/>
        <v>2987</v>
      </c>
      <c r="C7437" s="17">
        <f t="shared" ref="C7437:N7437" ca="1" si="7773">B7437*EXP((($E$6-$E$7-0.5*$E$5^2)*$E$8)+($E$5*_xlfn.NORM.S.INV(RAND())*SQRT($E$8)))</f>
        <v>2866.1025075399302</v>
      </c>
      <c r="D7437" s="17">
        <f t="shared" ca="1" si="7773"/>
        <v>2858.2879375733528</v>
      </c>
      <c r="E7437" s="17">
        <f t="shared" ca="1" si="7773"/>
        <v>2583.9445280519753</v>
      </c>
      <c r="F7437" s="17">
        <f t="shared" ca="1" si="7773"/>
        <v>2675.0867925263838</v>
      </c>
      <c r="G7437" s="17">
        <f t="shared" ca="1" si="7773"/>
        <v>2625.730266192088</v>
      </c>
      <c r="H7437" s="17">
        <f t="shared" ca="1" si="7773"/>
        <v>2715.8176001401034</v>
      </c>
      <c r="I7437" s="17">
        <f t="shared" ca="1" si="7773"/>
        <v>2567.7330116470398</v>
      </c>
      <c r="J7437" s="17">
        <f t="shared" ca="1" si="7773"/>
        <v>2582.1106878760561</v>
      </c>
      <c r="K7437" s="17">
        <f t="shared" ca="1" si="7773"/>
        <v>2526.0794728531987</v>
      </c>
      <c r="L7437" s="17">
        <f t="shared" ca="1" si="7773"/>
        <v>2579.7755222817509</v>
      </c>
      <c r="M7437" s="17">
        <f t="shared" ca="1" si="7773"/>
        <v>2508.9424247025604</v>
      </c>
      <c r="N7437" s="17">
        <f t="shared" ca="1" si="7773"/>
        <v>2550.65686187968</v>
      </c>
      <c r="O7437" s="11">
        <f t="shared" ca="1" si="7710"/>
        <v>0</v>
      </c>
      <c r="P7437" s="17">
        <f t="shared" ca="1" si="7750"/>
        <v>0</v>
      </c>
    </row>
    <row r="7438" spans="1:16" x14ac:dyDescent="0.35">
      <c r="A7438" s="14">
        <v>7425</v>
      </c>
      <c r="B7438" s="17">
        <f t="shared" si="7708"/>
        <v>2987</v>
      </c>
      <c r="C7438" s="17">
        <f t="shared" ref="C7438:N7438" ca="1" si="7774">B7438*EXP((($E$6-$E$7-0.5*$E$5^2)*$E$8)+($E$5*_xlfn.NORM.S.INV(RAND())*SQRT($E$8)))</f>
        <v>3043.4814868368444</v>
      </c>
      <c r="D7438" s="17">
        <f t="shared" ca="1" si="7774"/>
        <v>2985.8020754890354</v>
      </c>
      <c r="E7438" s="17">
        <f t="shared" ca="1" si="7774"/>
        <v>3031.7342237136077</v>
      </c>
      <c r="F7438" s="17">
        <f t="shared" ca="1" si="7774"/>
        <v>2808.4663190687124</v>
      </c>
      <c r="G7438" s="17">
        <f t="shared" ca="1" si="7774"/>
        <v>2814.0129359617604</v>
      </c>
      <c r="H7438" s="17">
        <f t="shared" ca="1" si="7774"/>
        <v>2885.5572334277035</v>
      </c>
      <c r="I7438" s="17">
        <f t="shared" ca="1" si="7774"/>
        <v>2908.2406052542983</v>
      </c>
      <c r="J7438" s="17">
        <f t="shared" ca="1" si="7774"/>
        <v>2601.4145275977676</v>
      </c>
      <c r="K7438" s="17">
        <f t="shared" ca="1" si="7774"/>
        <v>2457.408292119248</v>
      </c>
      <c r="L7438" s="17">
        <f t="shared" ca="1" si="7774"/>
        <v>2392.5589909601899</v>
      </c>
      <c r="M7438" s="17">
        <f t="shared" ca="1" si="7774"/>
        <v>2485.0873222554119</v>
      </c>
      <c r="N7438" s="17">
        <f t="shared" ca="1" si="7774"/>
        <v>2401.3260253277485</v>
      </c>
      <c r="O7438" s="11">
        <f t="shared" ca="1" si="7710"/>
        <v>0</v>
      </c>
      <c r="P7438" s="17">
        <f t="shared" ca="1" si="7750"/>
        <v>0</v>
      </c>
    </row>
    <row r="7439" spans="1:16" x14ac:dyDescent="0.35">
      <c r="A7439" s="14">
        <v>7426</v>
      </c>
      <c r="B7439" s="17">
        <f t="shared" ref="B7439:B7502" si="7775">$E$3</f>
        <v>2987</v>
      </c>
      <c r="C7439" s="17">
        <f t="shared" ref="C7439:N7439" ca="1" si="7776">B7439*EXP((($E$6-$E$7-0.5*$E$5^2)*$E$8)+($E$5*_xlfn.NORM.S.INV(RAND())*SQRT($E$8)))</f>
        <v>3187.9313425875744</v>
      </c>
      <c r="D7439" s="17">
        <f t="shared" ca="1" si="7776"/>
        <v>3289.3241269687273</v>
      </c>
      <c r="E7439" s="17">
        <f t="shared" ca="1" si="7776"/>
        <v>3734.1500245040347</v>
      </c>
      <c r="F7439" s="17">
        <f t="shared" ca="1" si="7776"/>
        <v>3711.195965523455</v>
      </c>
      <c r="G7439" s="17">
        <f t="shared" ca="1" si="7776"/>
        <v>3512.084388694514</v>
      </c>
      <c r="H7439" s="17">
        <f t="shared" ca="1" si="7776"/>
        <v>3352.9906968332775</v>
      </c>
      <c r="I7439" s="17">
        <f t="shared" ca="1" si="7776"/>
        <v>3752.7056336115229</v>
      </c>
      <c r="J7439" s="17">
        <f t="shared" ca="1" si="7776"/>
        <v>3651.9548967439951</v>
      </c>
      <c r="K7439" s="17">
        <f t="shared" ca="1" si="7776"/>
        <v>3769.4570549901155</v>
      </c>
      <c r="L7439" s="17">
        <f t="shared" ca="1" si="7776"/>
        <v>3894.4709410243845</v>
      </c>
      <c r="M7439" s="17">
        <f t="shared" ca="1" si="7776"/>
        <v>4026.7461592798472</v>
      </c>
      <c r="N7439" s="17">
        <f t="shared" ca="1" si="7776"/>
        <v>3836.9932354823582</v>
      </c>
      <c r="O7439" s="11">
        <f t="shared" ref="O7439:O7502" ca="1" si="7777">IF(N7439&gt;$E$4,1,0)</f>
        <v>1</v>
      </c>
      <c r="P7439" s="17">
        <f t="shared" ca="1" si="7750"/>
        <v>836.99323548235816</v>
      </c>
    </row>
    <row r="7440" spans="1:16" x14ac:dyDescent="0.35">
      <c r="A7440" s="14">
        <v>7427</v>
      </c>
      <c r="B7440" s="17">
        <f t="shared" si="7775"/>
        <v>2987</v>
      </c>
      <c r="C7440" s="17">
        <f t="shared" ref="C7440:N7440" ca="1" si="7778">B7440*EXP((($E$6-$E$7-0.5*$E$5^2)*$E$8)+($E$5*_xlfn.NORM.S.INV(RAND())*SQRT($E$8)))</f>
        <v>2759.7613152940198</v>
      </c>
      <c r="D7440" s="17">
        <f t="shared" ca="1" si="7778"/>
        <v>3006.8093594531861</v>
      </c>
      <c r="E7440" s="17">
        <f t="shared" ca="1" si="7778"/>
        <v>3207.2716252555174</v>
      </c>
      <c r="F7440" s="17">
        <f t="shared" ca="1" si="7778"/>
        <v>3082.5868758447709</v>
      </c>
      <c r="G7440" s="17">
        <f t="shared" ca="1" si="7778"/>
        <v>3183.0406860155449</v>
      </c>
      <c r="H7440" s="17">
        <f t="shared" ca="1" si="7778"/>
        <v>3058.7751080852386</v>
      </c>
      <c r="I7440" s="17">
        <f t="shared" ca="1" si="7778"/>
        <v>3048.0681855056682</v>
      </c>
      <c r="J7440" s="17">
        <f t="shared" ca="1" si="7778"/>
        <v>2969.2997543356578</v>
      </c>
      <c r="K7440" s="17">
        <f t="shared" ca="1" si="7778"/>
        <v>2963.8486190845815</v>
      </c>
      <c r="L7440" s="17">
        <f t="shared" ca="1" si="7778"/>
        <v>3149.0733206284908</v>
      </c>
      <c r="M7440" s="17">
        <f t="shared" ca="1" si="7778"/>
        <v>3119.2287188433647</v>
      </c>
      <c r="N7440" s="17">
        <f t="shared" ca="1" si="7778"/>
        <v>3554.6650770633801</v>
      </c>
      <c r="O7440" s="11">
        <f t="shared" ca="1" si="7777"/>
        <v>1</v>
      </c>
      <c r="P7440" s="17">
        <f t="shared" ca="1" si="7750"/>
        <v>554.66507706338007</v>
      </c>
    </row>
    <row r="7441" spans="1:16" x14ac:dyDescent="0.35">
      <c r="A7441" s="14">
        <v>7428</v>
      </c>
      <c r="B7441" s="17">
        <f t="shared" si="7775"/>
        <v>2987</v>
      </c>
      <c r="C7441" s="17">
        <f t="shared" ref="C7441:N7441" ca="1" si="7779">B7441*EXP((($E$6-$E$7-0.5*$E$5^2)*$E$8)+($E$5*_xlfn.NORM.S.INV(RAND())*SQRT($E$8)))</f>
        <v>3121.4227293827444</v>
      </c>
      <c r="D7441" s="17">
        <f t="shared" ca="1" si="7779"/>
        <v>3053.3100196770347</v>
      </c>
      <c r="E7441" s="17">
        <f t="shared" ca="1" si="7779"/>
        <v>2948.1210933189113</v>
      </c>
      <c r="F7441" s="17">
        <f t="shared" ca="1" si="7779"/>
        <v>3266.0842893717149</v>
      </c>
      <c r="G7441" s="17">
        <f t="shared" ca="1" si="7779"/>
        <v>3436.0454184954506</v>
      </c>
      <c r="H7441" s="17">
        <f t="shared" ca="1" si="7779"/>
        <v>3350.0952729910455</v>
      </c>
      <c r="I7441" s="17">
        <f t="shared" ca="1" si="7779"/>
        <v>3253.5661503961946</v>
      </c>
      <c r="J7441" s="17">
        <f t="shared" ca="1" si="7779"/>
        <v>3195.9313987845926</v>
      </c>
      <c r="K7441" s="17">
        <f t="shared" ca="1" si="7779"/>
        <v>3558.4991769561038</v>
      </c>
      <c r="L7441" s="17">
        <f t="shared" ca="1" si="7779"/>
        <v>3498.9703485543728</v>
      </c>
      <c r="M7441" s="17">
        <f t="shared" ca="1" si="7779"/>
        <v>3374.0171686545123</v>
      </c>
      <c r="N7441" s="17">
        <f t="shared" ca="1" si="7779"/>
        <v>3137.4550260598912</v>
      </c>
      <c r="O7441" s="11">
        <f t="shared" ca="1" si="7777"/>
        <v>1</v>
      </c>
      <c r="P7441" s="17">
        <f t="shared" ca="1" si="7750"/>
        <v>137.45502605989122</v>
      </c>
    </row>
    <row r="7442" spans="1:16" x14ac:dyDescent="0.35">
      <c r="A7442" s="14">
        <v>7429</v>
      </c>
      <c r="B7442" s="17">
        <f t="shared" si="7775"/>
        <v>2987</v>
      </c>
      <c r="C7442" s="17">
        <f t="shared" ref="C7442:N7442" ca="1" si="7780">B7442*EXP((($E$6-$E$7-0.5*$E$5^2)*$E$8)+($E$5*_xlfn.NORM.S.INV(RAND())*SQRT($E$8)))</f>
        <v>2922.6581808914352</v>
      </c>
      <c r="D7442" s="17">
        <f t="shared" ca="1" si="7780"/>
        <v>2888.2409512539216</v>
      </c>
      <c r="E7442" s="17">
        <f t="shared" ca="1" si="7780"/>
        <v>2931.3891279177783</v>
      </c>
      <c r="F7442" s="17">
        <f t="shared" ca="1" si="7780"/>
        <v>2936.8778172482621</v>
      </c>
      <c r="G7442" s="17">
        <f t="shared" ca="1" si="7780"/>
        <v>3079.0129835278472</v>
      </c>
      <c r="H7442" s="17">
        <f t="shared" ca="1" si="7780"/>
        <v>3390.3521817713272</v>
      </c>
      <c r="I7442" s="17">
        <f t="shared" ca="1" si="7780"/>
        <v>3499.7053268005407</v>
      </c>
      <c r="J7442" s="17">
        <f t="shared" ca="1" si="7780"/>
        <v>3558.3982444256599</v>
      </c>
      <c r="K7442" s="17">
        <f t="shared" ca="1" si="7780"/>
        <v>3617.7033146434464</v>
      </c>
      <c r="L7442" s="17">
        <f t="shared" ca="1" si="7780"/>
        <v>3491.854642588261</v>
      </c>
      <c r="M7442" s="17">
        <f t="shared" ca="1" si="7780"/>
        <v>3186.0241829633696</v>
      </c>
      <c r="N7442" s="17">
        <f t="shared" ca="1" si="7780"/>
        <v>3192.322777373754</v>
      </c>
      <c r="O7442" s="11">
        <f t="shared" ca="1" si="7777"/>
        <v>1</v>
      </c>
      <c r="P7442" s="17">
        <f t="shared" ca="1" si="7750"/>
        <v>192.32277737375398</v>
      </c>
    </row>
    <row r="7443" spans="1:16" x14ac:dyDescent="0.35">
      <c r="A7443" s="14">
        <v>7430</v>
      </c>
      <c r="B7443" s="17">
        <f t="shared" si="7775"/>
        <v>2987</v>
      </c>
      <c r="C7443" s="17">
        <f t="shared" ref="C7443:N7443" ca="1" si="7781">B7443*EXP((($E$6-$E$7-0.5*$E$5^2)*$E$8)+($E$5*_xlfn.NORM.S.INV(RAND())*SQRT($E$8)))</f>
        <v>2838.5760544194877</v>
      </c>
      <c r="D7443" s="17">
        <f t="shared" ca="1" si="7781"/>
        <v>3013.3482375319572</v>
      </c>
      <c r="E7443" s="17">
        <f t="shared" ca="1" si="7781"/>
        <v>3345.2452755523859</v>
      </c>
      <c r="F7443" s="17">
        <f t="shared" ca="1" si="7781"/>
        <v>3280.7205906030758</v>
      </c>
      <c r="G7443" s="17">
        <f t="shared" ca="1" si="7781"/>
        <v>3319.3900290576889</v>
      </c>
      <c r="H7443" s="17">
        <f t="shared" ca="1" si="7781"/>
        <v>3012.3112817478959</v>
      </c>
      <c r="I7443" s="17">
        <f t="shared" ca="1" si="7781"/>
        <v>2943.3715793050551</v>
      </c>
      <c r="J7443" s="17">
        <f t="shared" ca="1" si="7781"/>
        <v>3020.0418072243856</v>
      </c>
      <c r="K7443" s="17">
        <f t="shared" ca="1" si="7781"/>
        <v>3004.7948650749167</v>
      </c>
      <c r="L7443" s="17">
        <f t="shared" ca="1" si="7781"/>
        <v>2995.4844393181825</v>
      </c>
      <c r="M7443" s="17">
        <f t="shared" ca="1" si="7781"/>
        <v>2956.0313925501232</v>
      </c>
      <c r="N7443" s="17">
        <f t="shared" ca="1" si="7781"/>
        <v>2943.9597351268617</v>
      </c>
      <c r="O7443" s="11">
        <f t="shared" ca="1" si="7777"/>
        <v>0</v>
      </c>
      <c r="P7443" s="17">
        <f t="shared" ca="1" si="7750"/>
        <v>0</v>
      </c>
    </row>
    <row r="7444" spans="1:16" x14ac:dyDescent="0.35">
      <c r="A7444" s="14">
        <v>7431</v>
      </c>
      <c r="B7444" s="17">
        <f t="shared" si="7775"/>
        <v>2987</v>
      </c>
      <c r="C7444" s="17">
        <f t="shared" ref="C7444:N7444" ca="1" si="7782">B7444*EXP((($E$6-$E$7-0.5*$E$5^2)*$E$8)+($E$5*_xlfn.NORM.S.INV(RAND())*SQRT($E$8)))</f>
        <v>3417.8752117890972</v>
      </c>
      <c r="D7444" s="17">
        <f t="shared" ca="1" si="7782"/>
        <v>3877.39505409506</v>
      </c>
      <c r="E7444" s="17">
        <f t="shared" ca="1" si="7782"/>
        <v>4160.3675937008811</v>
      </c>
      <c r="F7444" s="17">
        <f t="shared" ca="1" si="7782"/>
        <v>4043.1692296990673</v>
      </c>
      <c r="G7444" s="17">
        <f t="shared" ca="1" si="7782"/>
        <v>4208.7722052763647</v>
      </c>
      <c r="H7444" s="17">
        <f t="shared" ca="1" si="7782"/>
        <v>4117.0042280889638</v>
      </c>
      <c r="I7444" s="17">
        <f t="shared" ca="1" si="7782"/>
        <v>4312.8050021217814</v>
      </c>
      <c r="J7444" s="17">
        <f t="shared" ca="1" si="7782"/>
        <v>4542.9537754489274</v>
      </c>
      <c r="K7444" s="17">
        <f t="shared" ca="1" si="7782"/>
        <v>4558.7236236838571</v>
      </c>
      <c r="L7444" s="17">
        <f t="shared" ca="1" si="7782"/>
        <v>4880.6240205700124</v>
      </c>
      <c r="M7444" s="17">
        <f t="shared" ca="1" si="7782"/>
        <v>5077.140910636459</v>
      </c>
      <c r="N7444" s="17">
        <f t="shared" ca="1" si="7782"/>
        <v>4933.3758993894871</v>
      </c>
      <c r="O7444" s="11">
        <f t="shared" ca="1" si="7777"/>
        <v>1</v>
      </c>
      <c r="P7444" s="17">
        <f t="shared" ca="1" si="7750"/>
        <v>1933.3758993894871</v>
      </c>
    </row>
    <row r="7445" spans="1:16" x14ac:dyDescent="0.35">
      <c r="A7445" s="14">
        <v>7432</v>
      </c>
      <c r="B7445" s="17">
        <f t="shared" si="7775"/>
        <v>2987</v>
      </c>
      <c r="C7445" s="17">
        <f t="shared" ref="C7445:N7445" ca="1" si="7783">B7445*EXP((($E$6-$E$7-0.5*$E$5^2)*$E$8)+($E$5*_xlfn.NORM.S.INV(RAND())*SQRT($E$8)))</f>
        <v>2938.9496706740765</v>
      </c>
      <c r="D7445" s="17">
        <f t="shared" ca="1" si="7783"/>
        <v>2898.2721472688468</v>
      </c>
      <c r="E7445" s="17">
        <f t="shared" ca="1" si="7783"/>
        <v>2879.2552757412814</v>
      </c>
      <c r="F7445" s="17">
        <f t="shared" ca="1" si="7783"/>
        <v>2869.1074181313384</v>
      </c>
      <c r="G7445" s="17">
        <f t="shared" ca="1" si="7783"/>
        <v>2816.3075568431009</v>
      </c>
      <c r="H7445" s="17">
        <f t="shared" ca="1" si="7783"/>
        <v>2917.9172277175721</v>
      </c>
      <c r="I7445" s="17">
        <f t="shared" ca="1" si="7783"/>
        <v>3239.5792843011604</v>
      </c>
      <c r="J7445" s="17">
        <f t="shared" ca="1" si="7783"/>
        <v>3049.0698205779868</v>
      </c>
      <c r="K7445" s="17">
        <f t="shared" ca="1" si="7783"/>
        <v>3041.9665936989936</v>
      </c>
      <c r="L7445" s="17">
        <f t="shared" ca="1" si="7783"/>
        <v>3116.8649284053563</v>
      </c>
      <c r="M7445" s="17">
        <f t="shared" ca="1" si="7783"/>
        <v>3409.57856968645</v>
      </c>
      <c r="N7445" s="17">
        <f t="shared" ca="1" si="7783"/>
        <v>3516.5501029528609</v>
      </c>
      <c r="O7445" s="11">
        <f t="shared" ca="1" si="7777"/>
        <v>1</v>
      </c>
      <c r="P7445" s="17">
        <f t="shared" ca="1" si="7750"/>
        <v>516.55010295286093</v>
      </c>
    </row>
    <row r="7446" spans="1:16" x14ac:dyDescent="0.35">
      <c r="A7446" s="14">
        <v>7433</v>
      </c>
      <c r="B7446" s="17">
        <f t="shared" si="7775"/>
        <v>2987</v>
      </c>
      <c r="C7446" s="17">
        <f t="shared" ref="C7446:N7446" ca="1" si="7784">B7446*EXP((($E$6-$E$7-0.5*$E$5^2)*$E$8)+($E$5*_xlfn.NORM.S.INV(RAND())*SQRT($E$8)))</f>
        <v>2763.4054001222498</v>
      </c>
      <c r="D7446" s="17">
        <f t="shared" ca="1" si="7784"/>
        <v>3096.5225330815188</v>
      </c>
      <c r="E7446" s="17">
        <f t="shared" ca="1" si="7784"/>
        <v>3259.3005704080242</v>
      </c>
      <c r="F7446" s="17">
        <f t="shared" ca="1" si="7784"/>
        <v>3344.7725527346506</v>
      </c>
      <c r="G7446" s="17">
        <f t="shared" ca="1" si="7784"/>
        <v>3058.1209046920167</v>
      </c>
      <c r="H7446" s="17">
        <f t="shared" ca="1" si="7784"/>
        <v>3298.0624156527711</v>
      </c>
      <c r="I7446" s="17">
        <f t="shared" ca="1" si="7784"/>
        <v>3490.3551391278252</v>
      </c>
      <c r="J7446" s="17">
        <f t="shared" ca="1" si="7784"/>
        <v>3685.4688980974693</v>
      </c>
      <c r="K7446" s="17">
        <f t="shared" ca="1" si="7784"/>
        <v>3745.3542240635861</v>
      </c>
      <c r="L7446" s="17">
        <f t="shared" ca="1" si="7784"/>
        <v>3747.4301465980434</v>
      </c>
      <c r="M7446" s="17">
        <f t="shared" ca="1" si="7784"/>
        <v>3870.7403364371285</v>
      </c>
      <c r="N7446" s="17">
        <f t="shared" ca="1" si="7784"/>
        <v>3791.1513872219175</v>
      </c>
      <c r="O7446" s="11">
        <f t="shared" ca="1" si="7777"/>
        <v>1</v>
      </c>
      <c r="P7446" s="17">
        <f t="shared" ca="1" si="7750"/>
        <v>791.1513872219175</v>
      </c>
    </row>
    <row r="7447" spans="1:16" x14ac:dyDescent="0.35">
      <c r="A7447" s="14">
        <v>7434</v>
      </c>
      <c r="B7447" s="17">
        <f t="shared" si="7775"/>
        <v>2987</v>
      </c>
      <c r="C7447" s="17">
        <f t="shared" ref="C7447:N7447" ca="1" si="7785">B7447*EXP((($E$6-$E$7-0.5*$E$5^2)*$E$8)+($E$5*_xlfn.NORM.S.INV(RAND())*SQRT($E$8)))</f>
        <v>3013.8722006970038</v>
      </c>
      <c r="D7447" s="17">
        <f t="shared" ca="1" si="7785"/>
        <v>2809.2578780079198</v>
      </c>
      <c r="E7447" s="17">
        <f t="shared" ca="1" si="7785"/>
        <v>2881.8180500385188</v>
      </c>
      <c r="F7447" s="17">
        <f t="shared" ca="1" si="7785"/>
        <v>2888.9845879647955</v>
      </c>
      <c r="G7447" s="17">
        <f t="shared" ca="1" si="7785"/>
        <v>3131.232246843525</v>
      </c>
      <c r="H7447" s="17">
        <f t="shared" ca="1" si="7785"/>
        <v>3102.3170305932254</v>
      </c>
      <c r="I7447" s="17">
        <f t="shared" ca="1" si="7785"/>
        <v>3114.9805147034317</v>
      </c>
      <c r="J7447" s="17">
        <f t="shared" ca="1" si="7785"/>
        <v>3110.4270194215856</v>
      </c>
      <c r="K7447" s="17">
        <f t="shared" ca="1" si="7785"/>
        <v>3228.1870159012956</v>
      </c>
      <c r="L7447" s="17">
        <f t="shared" ca="1" si="7785"/>
        <v>3356.0465546974137</v>
      </c>
      <c r="M7447" s="17">
        <f t="shared" ca="1" si="7785"/>
        <v>3261.7333546291129</v>
      </c>
      <c r="N7447" s="17">
        <f t="shared" ca="1" si="7785"/>
        <v>2917.696238198062</v>
      </c>
      <c r="O7447" s="11">
        <f t="shared" ca="1" si="7777"/>
        <v>0</v>
      </c>
      <c r="P7447" s="17">
        <f t="shared" ca="1" si="7750"/>
        <v>0</v>
      </c>
    </row>
    <row r="7448" spans="1:16" x14ac:dyDescent="0.35">
      <c r="A7448" s="14">
        <v>7435</v>
      </c>
      <c r="B7448" s="17">
        <f t="shared" si="7775"/>
        <v>2987</v>
      </c>
      <c r="C7448" s="17">
        <f t="shared" ref="C7448:N7448" ca="1" si="7786">B7448*EXP((($E$6-$E$7-0.5*$E$5^2)*$E$8)+($E$5*_xlfn.NORM.S.INV(RAND())*SQRT($E$8)))</f>
        <v>2774.6092470036383</v>
      </c>
      <c r="D7448" s="17">
        <f t="shared" ca="1" si="7786"/>
        <v>2700.8057628924903</v>
      </c>
      <c r="E7448" s="17">
        <f t="shared" ca="1" si="7786"/>
        <v>2788.4684601506333</v>
      </c>
      <c r="F7448" s="17">
        <f t="shared" ca="1" si="7786"/>
        <v>2891.067010175715</v>
      </c>
      <c r="G7448" s="17">
        <f t="shared" ca="1" si="7786"/>
        <v>3021.9512322022424</v>
      </c>
      <c r="H7448" s="17">
        <f t="shared" ca="1" si="7786"/>
        <v>2875.7785686759362</v>
      </c>
      <c r="I7448" s="17">
        <f t="shared" ca="1" si="7786"/>
        <v>3231.7425001301399</v>
      </c>
      <c r="J7448" s="17">
        <f t="shared" ca="1" si="7786"/>
        <v>3182.7137752216063</v>
      </c>
      <c r="K7448" s="17">
        <f t="shared" ca="1" si="7786"/>
        <v>3644.6632657802197</v>
      </c>
      <c r="L7448" s="17">
        <f t="shared" ca="1" si="7786"/>
        <v>3356.9550640079124</v>
      </c>
      <c r="M7448" s="17">
        <f t="shared" ca="1" si="7786"/>
        <v>3663.2784564602948</v>
      </c>
      <c r="N7448" s="17">
        <f t="shared" ca="1" si="7786"/>
        <v>3794.7177340504672</v>
      </c>
      <c r="O7448" s="11">
        <f t="shared" ca="1" si="7777"/>
        <v>1</v>
      </c>
      <c r="P7448" s="17">
        <f t="shared" ca="1" si="7750"/>
        <v>794.71773405046724</v>
      </c>
    </row>
    <row r="7449" spans="1:16" x14ac:dyDescent="0.35">
      <c r="A7449" s="14">
        <v>7436</v>
      </c>
      <c r="B7449" s="17">
        <f t="shared" si="7775"/>
        <v>2987</v>
      </c>
      <c r="C7449" s="17">
        <f t="shared" ref="C7449:N7449" ca="1" si="7787">B7449*EXP((($E$6-$E$7-0.5*$E$5^2)*$E$8)+($E$5*_xlfn.NORM.S.INV(RAND())*SQRT($E$8)))</f>
        <v>3024.1869544611627</v>
      </c>
      <c r="D7449" s="17">
        <f t="shared" ca="1" si="7787"/>
        <v>2946.2476978619975</v>
      </c>
      <c r="E7449" s="17">
        <f t="shared" ca="1" si="7787"/>
        <v>2798.5432886534809</v>
      </c>
      <c r="F7449" s="17">
        <f t="shared" ca="1" si="7787"/>
        <v>2699.1232572366653</v>
      </c>
      <c r="G7449" s="17">
        <f t="shared" ca="1" si="7787"/>
        <v>2673.364146407097</v>
      </c>
      <c r="H7449" s="17">
        <f t="shared" ca="1" si="7787"/>
        <v>2527.9412212097791</v>
      </c>
      <c r="I7449" s="17">
        <f t="shared" ca="1" si="7787"/>
        <v>2778.7144727272544</v>
      </c>
      <c r="J7449" s="17">
        <f t="shared" ca="1" si="7787"/>
        <v>2713.6357033758818</v>
      </c>
      <c r="K7449" s="17">
        <f t="shared" ca="1" si="7787"/>
        <v>2683.6332380303265</v>
      </c>
      <c r="L7449" s="17">
        <f t="shared" ca="1" si="7787"/>
        <v>2530.2436584439583</v>
      </c>
      <c r="M7449" s="17">
        <f t="shared" ca="1" si="7787"/>
        <v>2717.1695773350475</v>
      </c>
      <c r="N7449" s="17">
        <f t="shared" ca="1" si="7787"/>
        <v>2756.5291210529458</v>
      </c>
      <c r="O7449" s="11">
        <f t="shared" ca="1" si="7777"/>
        <v>0</v>
      </c>
      <c r="P7449" s="17">
        <f t="shared" ca="1" si="7750"/>
        <v>0</v>
      </c>
    </row>
    <row r="7450" spans="1:16" x14ac:dyDescent="0.35">
      <c r="A7450" s="14">
        <v>7437</v>
      </c>
      <c r="B7450" s="17">
        <f t="shared" si="7775"/>
        <v>2987</v>
      </c>
      <c r="C7450" s="17">
        <f t="shared" ref="C7450:N7450" ca="1" si="7788">B7450*EXP((($E$6-$E$7-0.5*$E$5^2)*$E$8)+($E$5*_xlfn.NORM.S.INV(RAND())*SQRT($E$8)))</f>
        <v>3002.933563190008</v>
      </c>
      <c r="D7450" s="17">
        <f t="shared" ca="1" si="7788"/>
        <v>3332.5057802621254</v>
      </c>
      <c r="E7450" s="17">
        <f t="shared" ca="1" si="7788"/>
        <v>3265.0115900504852</v>
      </c>
      <c r="F7450" s="17">
        <f t="shared" ca="1" si="7788"/>
        <v>3261.0228664124415</v>
      </c>
      <c r="G7450" s="17">
        <f t="shared" ca="1" si="7788"/>
        <v>3152.203201006148</v>
      </c>
      <c r="H7450" s="17">
        <f t="shared" ca="1" si="7788"/>
        <v>3275.84573899308</v>
      </c>
      <c r="I7450" s="17">
        <f t="shared" ca="1" si="7788"/>
        <v>3241.540310334432</v>
      </c>
      <c r="J7450" s="17">
        <f t="shared" ca="1" si="7788"/>
        <v>3131.6658337465665</v>
      </c>
      <c r="K7450" s="17">
        <f t="shared" ca="1" si="7788"/>
        <v>3039.593055160829</v>
      </c>
      <c r="L7450" s="17">
        <f t="shared" ca="1" si="7788"/>
        <v>2770.2504763149082</v>
      </c>
      <c r="M7450" s="17">
        <f t="shared" ca="1" si="7788"/>
        <v>2687.6209617096106</v>
      </c>
      <c r="N7450" s="17">
        <f t="shared" ca="1" si="7788"/>
        <v>3065.654203179045</v>
      </c>
      <c r="O7450" s="11">
        <f t="shared" ca="1" si="7777"/>
        <v>1</v>
      </c>
      <c r="P7450" s="17">
        <f t="shared" ca="1" si="7750"/>
        <v>65.654203179044998</v>
      </c>
    </row>
    <row r="7451" spans="1:16" x14ac:dyDescent="0.35">
      <c r="A7451" s="14">
        <v>7438</v>
      </c>
      <c r="B7451" s="17">
        <f t="shared" si="7775"/>
        <v>2987</v>
      </c>
      <c r="C7451" s="17">
        <f t="shared" ref="C7451:N7451" ca="1" si="7789">B7451*EXP((($E$6-$E$7-0.5*$E$5^2)*$E$8)+($E$5*_xlfn.NORM.S.INV(RAND())*SQRT($E$8)))</f>
        <v>2965.882715138946</v>
      </c>
      <c r="D7451" s="17">
        <f t="shared" ca="1" si="7789"/>
        <v>2821.7716868989469</v>
      </c>
      <c r="E7451" s="17">
        <f t="shared" ca="1" si="7789"/>
        <v>3121.2180228327479</v>
      </c>
      <c r="F7451" s="17">
        <f t="shared" ca="1" si="7789"/>
        <v>2965.5135369049203</v>
      </c>
      <c r="G7451" s="17">
        <f t="shared" ca="1" si="7789"/>
        <v>2918.1126200941967</v>
      </c>
      <c r="H7451" s="17">
        <f t="shared" ca="1" si="7789"/>
        <v>3236.2698082905363</v>
      </c>
      <c r="I7451" s="17">
        <f t="shared" ca="1" si="7789"/>
        <v>3160.9057233666526</v>
      </c>
      <c r="J7451" s="17">
        <f t="shared" ca="1" si="7789"/>
        <v>3388.8480742887878</v>
      </c>
      <c r="K7451" s="17">
        <f t="shared" ca="1" si="7789"/>
        <v>3395.0461951119432</v>
      </c>
      <c r="L7451" s="17">
        <f t="shared" ca="1" si="7789"/>
        <v>3413.6991914584455</v>
      </c>
      <c r="M7451" s="17">
        <f t="shared" ca="1" si="7789"/>
        <v>3317.5838462275005</v>
      </c>
      <c r="N7451" s="17">
        <f t="shared" ca="1" si="7789"/>
        <v>3660.9747628408027</v>
      </c>
      <c r="O7451" s="11">
        <f t="shared" ca="1" si="7777"/>
        <v>1</v>
      </c>
      <c r="P7451" s="17">
        <f t="shared" ca="1" si="7750"/>
        <v>660.97476284080267</v>
      </c>
    </row>
    <row r="7452" spans="1:16" x14ac:dyDescent="0.35">
      <c r="A7452" s="14">
        <v>7439</v>
      </c>
      <c r="B7452" s="17">
        <f t="shared" si="7775"/>
        <v>2987</v>
      </c>
      <c r="C7452" s="17">
        <f t="shared" ref="C7452:N7452" ca="1" si="7790">B7452*EXP((($E$6-$E$7-0.5*$E$5^2)*$E$8)+($E$5*_xlfn.NORM.S.INV(RAND())*SQRT($E$8)))</f>
        <v>3002.7524785299365</v>
      </c>
      <c r="D7452" s="17">
        <f t="shared" ca="1" si="7790"/>
        <v>3034.3756409600896</v>
      </c>
      <c r="E7452" s="17">
        <f t="shared" ca="1" si="7790"/>
        <v>3220.3853282777231</v>
      </c>
      <c r="F7452" s="17">
        <f t="shared" ca="1" si="7790"/>
        <v>2797.6473023437256</v>
      </c>
      <c r="G7452" s="17">
        <f t="shared" ca="1" si="7790"/>
        <v>2694.4885827897838</v>
      </c>
      <c r="H7452" s="17">
        <f t="shared" ca="1" si="7790"/>
        <v>2586.734688457846</v>
      </c>
      <c r="I7452" s="17">
        <f t="shared" ca="1" si="7790"/>
        <v>2675.2807174251966</v>
      </c>
      <c r="J7452" s="17">
        <f t="shared" ca="1" si="7790"/>
        <v>2881.4176301877924</v>
      </c>
      <c r="K7452" s="17">
        <f t="shared" ca="1" si="7790"/>
        <v>2834.5081248453753</v>
      </c>
      <c r="L7452" s="17">
        <f t="shared" ca="1" si="7790"/>
        <v>2683.215222948661</v>
      </c>
      <c r="M7452" s="17">
        <f t="shared" ca="1" si="7790"/>
        <v>2355.3724058198673</v>
      </c>
      <c r="N7452" s="17">
        <f t="shared" ca="1" si="7790"/>
        <v>2434.670228892041</v>
      </c>
      <c r="O7452" s="11">
        <f t="shared" ca="1" si="7777"/>
        <v>0</v>
      </c>
      <c r="P7452" s="17">
        <f t="shared" ca="1" si="7750"/>
        <v>0</v>
      </c>
    </row>
    <row r="7453" spans="1:16" x14ac:dyDescent="0.35">
      <c r="A7453" s="14">
        <v>7440</v>
      </c>
      <c r="B7453" s="17">
        <f t="shared" si="7775"/>
        <v>2987</v>
      </c>
      <c r="C7453" s="17">
        <f t="shared" ref="C7453:N7453" ca="1" si="7791">B7453*EXP((($E$6-$E$7-0.5*$E$5^2)*$E$8)+($E$5*_xlfn.NORM.S.INV(RAND())*SQRT($E$8)))</f>
        <v>2959.1372453525714</v>
      </c>
      <c r="D7453" s="17">
        <f t="shared" ca="1" si="7791"/>
        <v>3124.2255611046653</v>
      </c>
      <c r="E7453" s="17">
        <f t="shared" ca="1" si="7791"/>
        <v>3228.9741987674543</v>
      </c>
      <c r="F7453" s="17">
        <f t="shared" ca="1" si="7791"/>
        <v>3500.3955866608671</v>
      </c>
      <c r="G7453" s="17">
        <f t="shared" ca="1" si="7791"/>
        <v>3589.6962311930433</v>
      </c>
      <c r="H7453" s="17">
        <f t="shared" ca="1" si="7791"/>
        <v>3513.1172985122494</v>
      </c>
      <c r="I7453" s="17">
        <f t="shared" ca="1" si="7791"/>
        <v>3576.7478905113671</v>
      </c>
      <c r="J7453" s="17">
        <f t="shared" ca="1" si="7791"/>
        <v>3833.5230334615835</v>
      </c>
      <c r="K7453" s="17">
        <f t="shared" ca="1" si="7791"/>
        <v>3880.1575565679841</v>
      </c>
      <c r="L7453" s="17">
        <f t="shared" ca="1" si="7791"/>
        <v>3901.3411329747296</v>
      </c>
      <c r="M7453" s="17">
        <f t="shared" ca="1" si="7791"/>
        <v>3779.7274039138242</v>
      </c>
      <c r="N7453" s="17">
        <f t="shared" ca="1" si="7791"/>
        <v>3481.4949140400404</v>
      </c>
      <c r="O7453" s="11">
        <f t="shared" ca="1" si="7777"/>
        <v>1</v>
      </c>
      <c r="P7453" s="17">
        <f t="shared" ca="1" si="7750"/>
        <v>481.49491404004038</v>
      </c>
    </row>
    <row r="7454" spans="1:16" x14ac:dyDescent="0.35">
      <c r="A7454" s="14">
        <v>7441</v>
      </c>
      <c r="B7454" s="17">
        <f t="shared" si="7775"/>
        <v>2987</v>
      </c>
      <c r="C7454" s="17">
        <f t="shared" ref="C7454:N7454" ca="1" si="7792">B7454*EXP((($E$6-$E$7-0.5*$E$5^2)*$E$8)+($E$5*_xlfn.NORM.S.INV(RAND())*SQRT($E$8)))</f>
        <v>2969.5930373428928</v>
      </c>
      <c r="D7454" s="17">
        <f t="shared" ca="1" si="7792"/>
        <v>2769.6346422625811</v>
      </c>
      <c r="E7454" s="17">
        <f t="shared" ca="1" si="7792"/>
        <v>2792.8589631053619</v>
      </c>
      <c r="F7454" s="17">
        <f t="shared" ca="1" si="7792"/>
        <v>2828.4014951585236</v>
      </c>
      <c r="G7454" s="17">
        <f t="shared" ca="1" si="7792"/>
        <v>2807.8217279508394</v>
      </c>
      <c r="H7454" s="17">
        <f t="shared" ca="1" si="7792"/>
        <v>2988.0940547803366</v>
      </c>
      <c r="I7454" s="17">
        <f t="shared" ca="1" si="7792"/>
        <v>2965.5070817155374</v>
      </c>
      <c r="J7454" s="17">
        <f t="shared" ca="1" si="7792"/>
        <v>3023.0162729938138</v>
      </c>
      <c r="K7454" s="17">
        <f t="shared" ca="1" si="7792"/>
        <v>2955.5110835261794</v>
      </c>
      <c r="L7454" s="17">
        <f t="shared" ca="1" si="7792"/>
        <v>3005.8020312112708</v>
      </c>
      <c r="M7454" s="17">
        <f t="shared" ca="1" si="7792"/>
        <v>3262.5517500383085</v>
      </c>
      <c r="N7454" s="17">
        <f t="shared" ca="1" si="7792"/>
        <v>3343.1053840994668</v>
      </c>
      <c r="O7454" s="11">
        <f t="shared" ca="1" si="7777"/>
        <v>1</v>
      </c>
      <c r="P7454" s="17">
        <f t="shared" ca="1" si="7750"/>
        <v>343.10538409946685</v>
      </c>
    </row>
    <row r="7455" spans="1:16" x14ac:dyDescent="0.35">
      <c r="A7455" s="14">
        <v>7442</v>
      </c>
      <c r="B7455" s="17">
        <f t="shared" si="7775"/>
        <v>2987</v>
      </c>
      <c r="C7455" s="17">
        <f t="shared" ref="C7455:N7455" ca="1" si="7793">B7455*EXP((($E$6-$E$7-0.5*$E$5^2)*$E$8)+($E$5*_xlfn.NORM.S.INV(RAND())*SQRT($E$8)))</f>
        <v>2954.6095608167434</v>
      </c>
      <c r="D7455" s="17">
        <f t="shared" ca="1" si="7793"/>
        <v>2793.9226585523697</v>
      </c>
      <c r="E7455" s="17">
        <f t="shared" ca="1" si="7793"/>
        <v>2572.4442498087437</v>
      </c>
      <c r="F7455" s="17">
        <f t="shared" ca="1" si="7793"/>
        <v>2633.9070814290426</v>
      </c>
      <c r="G7455" s="17">
        <f t="shared" ca="1" si="7793"/>
        <v>2734.2326418072416</v>
      </c>
      <c r="H7455" s="17">
        <f t="shared" ca="1" si="7793"/>
        <v>2859.2687002517969</v>
      </c>
      <c r="I7455" s="17">
        <f t="shared" ca="1" si="7793"/>
        <v>2771.47094602076</v>
      </c>
      <c r="J7455" s="17">
        <f t="shared" ca="1" si="7793"/>
        <v>2725.8893163974867</v>
      </c>
      <c r="K7455" s="17">
        <f t="shared" ca="1" si="7793"/>
        <v>2811.0725489869405</v>
      </c>
      <c r="L7455" s="17">
        <f t="shared" ca="1" si="7793"/>
        <v>2920.8191141997272</v>
      </c>
      <c r="M7455" s="17">
        <f t="shared" ca="1" si="7793"/>
        <v>3177.6049593785169</v>
      </c>
      <c r="N7455" s="17">
        <f t="shared" ca="1" si="7793"/>
        <v>3153.8167136866505</v>
      </c>
      <c r="O7455" s="11">
        <f t="shared" ca="1" si="7777"/>
        <v>1</v>
      </c>
      <c r="P7455" s="17">
        <f t="shared" ca="1" si="7750"/>
        <v>153.81671368665047</v>
      </c>
    </row>
    <row r="7456" spans="1:16" x14ac:dyDescent="0.35">
      <c r="A7456" s="14">
        <v>7443</v>
      </c>
      <c r="B7456" s="17">
        <f t="shared" si="7775"/>
        <v>2987</v>
      </c>
      <c r="C7456" s="17">
        <f t="shared" ref="C7456:N7456" ca="1" si="7794">B7456*EXP((($E$6-$E$7-0.5*$E$5^2)*$E$8)+($E$5*_xlfn.NORM.S.INV(RAND())*SQRT($E$8)))</f>
        <v>2925.8425932826444</v>
      </c>
      <c r="D7456" s="17">
        <f t="shared" ca="1" si="7794"/>
        <v>3042.8566007551703</v>
      </c>
      <c r="E7456" s="17">
        <f t="shared" ca="1" si="7794"/>
        <v>3157.8707918839473</v>
      </c>
      <c r="F7456" s="17">
        <f t="shared" ca="1" si="7794"/>
        <v>3039.1468858112953</v>
      </c>
      <c r="G7456" s="17">
        <f t="shared" ca="1" si="7794"/>
        <v>3369.2476722644296</v>
      </c>
      <c r="H7456" s="17">
        <f t="shared" ca="1" si="7794"/>
        <v>3747.0627612514904</v>
      </c>
      <c r="I7456" s="17">
        <f t="shared" ca="1" si="7794"/>
        <v>4159.6376025028439</v>
      </c>
      <c r="J7456" s="17">
        <f t="shared" ca="1" si="7794"/>
        <v>4482.8417668163956</v>
      </c>
      <c r="K7456" s="17">
        <f t="shared" ca="1" si="7794"/>
        <v>4586.1986712549642</v>
      </c>
      <c r="L7456" s="17">
        <f t="shared" ca="1" si="7794"/>
        <v>4043.588086422762</v>
      </c>
      <c r="M7456" s="17">
        <f t="shared" ca="1" si="7794"/>
        <v>3869.0270905863622</v>
      </c>
      <c r="N7456" s="17">
        <f t="shared" ca="1" si="7794"/>
        <v>3583.3200617277334</v>
      </c>
      <c r="O7456" s="11">
        <f t="shared" ca="1" si="7777"/>
        <v>1</v>
      </c>
      <c r="P7456" s="17">
        <f t="shared" ca="1" si="7750"/>
        <v>583.32006172773345</v>
      </c>
    </row>
    <row r="7457" spans="1:16" x14ac:dyDescent="0.35">
      <c r="A7457" s="14">
        <v>7444</v>
      </c>
      <c r="B7457" s="17">
        <f t="shared" si="7775"/>
        <v>2987</v>
      </c>
      <c r="C7457" s="17">
        <f t="shared" ref="C7457:N7457" ca="1" si="7795">B7457*EXP((($E$6-$E$7-0.5*$E$5^2)*$E$8)+($E$5*_xlfn.NORM.S.INV(RAND())*SQRT($E$8)))</f>
        <v>2956.7753764019881</v>
      </c>
      <c r="D7457" s="17">
        <f t="shared" ca="1" si="7795"/>
        <v>2928.7772046290656</v>
      </c>
      <c r="E7457" s="17">
        <f t="shared" ca="1" si="7795"/>
        <v>2859.0895223433149</v>
      </c>
      <c r="F7457" s="17">
        <f t="shared" ca="1" si="7795"/>
        <v>2719.6080507125607</v>
      </c>
      <c r="G7457" s="17">
        <f t="shared" ca="1" si="7795"/>
        <v>2716.1577252476063</v>
      </c>
      <c r="H7457" s="17">
        <f t="shared" ca="1" si="7795"/>
        <v>2580.2801716179174</v>
      </c>
      <c r="I7457" s="17">
        <f t="shared" ca="1" si="7795"/>
        <v>2483.4084359326685</v>
      </c>
      <c r="J7457" s="17">
        <f t="shared" ca="1" si="7795"/>
        <v>2517.9624511090883</v>
      </c>
      <c r="K7457" s="17">
        <f t="shared" ca="1" si="7795"/>
        <v>2569.9231809026223</v>
      </c>
      <c r="L7457" s="17">
        <f t="shared" ca="1" si="7795"/>
        <v>2646.7908877567506</v>
      </c>
      <c r="M7457" s="17">
        <f t="shared" ca="1" si="7795"/>
        <v>2444.0675053871764</v>
      </c>
      <c r="N7457" s="17">
        <f t="shared" ca="1" si="7795"/>
        <v>2668.1095756687714</v>
      </c>
      <c r="O7457" s="11">
        <f t="shared" ca="1" si="7777"/>
        <v>0</v>
      </c>
      <c r="P7457" s="17">
        <f t="shared" ca="1" si="7750"/>
        <v>0</v>
      </c>
    </row>
    <row r="7458" spans="1:16" x14ac:dyDescent="0.35">
      <c r="A7458" s="14">
        <v>7445</v>
      </c>
      <c r="B7458" s="17">
        <f t="shared" si="7775"/>
        <v>2987</v>
      </c>
      <c r="C7458" s="17">
        <f t="shared" ref="C7458:N7458" ca="1" si="7796">B7458*EXP((($E$6-$E$7-0.5*$E$5^2)*$E$8)+($E$5*_xlfn.NORM.S.INV(RAND())*SQRT($E$8)))</f>
        <v>2680.2361661155351</v>
      </c>
      <c r="D7458" s="17">
        <f t="shared" ca="1" si="7796"/>
        <v>2609.2152473564774</v>
      </c>
      <c r="E7458" s="17">
        <f t="shared" ca="1" si="7796"/>
        <v>2466.8941315538345</v>
      </c>
      <c r="F7458" s="17">
        <f t="shared" ca="1" si="7796"/>
        <v>2525.645562531593</v>
      </c>
      <c r="G7458" s="17">
        <f t="shared" ca="1" si="7796"/>
        <v>2449.4792192474215</v>
      </c>
      <c r="H7458" s="17">
        <f t="shared" ca="1" si="7796"/>
        <v>2384.4813067316409</v>
      </c>
      <c r="I7458" s="17">
        <f t="shared" ca="1" si="7796"/>
        <v>2640.5272826457685</v>
      </c>
      <c r="J7458" s="17">
        <f t="shared" ca="1" si="7796"/>
        <v>2916.7473007983353</v>
      </c>
      <c r="K7458" s="17">
        <f t="shared" ca="1" si="7796"/>
        <v>2742.2499068107963</v>
      </c>
      <c r="L7458" s="17">
        <f t="shared" ca="1" si="7796"/>
        <v>2799.2565340272713</v>
      </c>
      <c r="M7458" s="17">
        <f t="shared" ca="1" si="7796"/>
        <v>2760.5250172165538</v>
      </c>
      <c r="N7458" s="17">
        <f t="shared" ca="1" si="7796"/>
        <v>2622.0262249581556</v>
      </c>
      <c r="O7458" s="11">
        <f t="shared" ca="1" si="7777"/>
        <v>0</v>
      </c>
      <c r="P7458" s="17">
        <f t="shared" ca="1" si="7750"/>
        <v>0</v>
      </c>
    </row>
    <row r="7459" spans="1:16" x14ac:dyDescent="0.35">
      <c r="A7459" s="14">
        <v>7446</v>
      </c>
      <c r="B7459" s="17">
        <f t="shared" si="7775"/>
        <v>2987</v>
      </c>
      <c r="C7459" s="17">
        <f t="shared" ref="C7459:N7459" ca="1" si="7797">B7459*EXP((($E$6-$E$7-0.5*$E$5^2)*$E$8)+($E$5*_xlfn.NORM.S.INV(RAND())*SQRT($E$8)))</f>
        <v>3100.3410612667194</v>
      </c>
      <c r="D7459" s="17">
        <f t="shared" ca="1" si="7797"/>
        <v>3348.1982015323088</v>
      </c>
      <c r="E7459" s="17">
        <f t="shared" ca="1" si="7797"/>
        <v>3552.5417848283346</v>
      </c>
      <c r="F7459" s="17">
        <f t="shared" ca="1" si="7797"/>
        <v>3516.9675612237866</v>
      </c>
      <c r="G7459" s="17">
        <f t="shared" ca="1" si="7797"/>
        <v>3562.2341126799324</v>
      </c>
      <c r="H7459" s="17">
        <f t="shared" ca="1" si="7797"/>
        <v>3515.2408642328942</v>
      </c>
      <c r="I7459" s="17">
        <f t="shared" ca="1" si="7797"/>
        <v>3686.2602321063118</v>
      </c>
      <c r="J7459" s="17">
        <f t="shared" ca="1" si="7797"/>
        <v>3903.2931126958129</v>
      </c>
      <c r="K7459" s="17">
        <f t="shared" ca="1" si="7797"/>
        <v>4118.6860133925202</v>
      </c>
      <c r="L7459" s="17">
        <f t="shared" ca="1" si="7797"/>
        <v>4144.0259211764715</v>
      </c>
      <c r="M7459" s="17">
        <f t="shared" ca="1" si="7797"/>
        <v>4351.7347236947726</v>
      </c>
      <c r="N7459" s="17">
        <f t="shared" ca="1" si="7797"/>
        <v>4552.5945014426306</v>
      </c>
      <c r="O7459" s="11">
        <f t="shared" ca="1" si="7777"/>
        <v>1</v>
      </c>
      <c r="P7459" s="17">
        <f t="shared" ca="1" si="7750"/>
        <v>1552.5945014426306</v>
      </c>
    </row>
    <row r="7460" spans="1:16" x14ac:dyDescent="0.35">
      <c r="A7460" s="14">
        <v>7447</v>
      </c>
      <c r="B7460" s="17">
        <f t="shared" si="7775"/>
        <v>2987</v>
      </c>
      <c r="C7460" s="17">
        <f t="shared" ref="C7460:N7460" ca="1" si="7798">B7460*EXP((($E$6-$E$7-0.5*$E$5^2)*$E$8)+($E$5*_xlfn.NORM.S.INV(RAND())*SQRT($E$8)))</f>
        <v>3021.5234289357927</v>
      </c>
      <c r="D7460" s="17">
        <f t="shared" ca="1" si="7798"/>
        <v>2925.5221121825357</v>
      </c>
      <c r="E7460" s="17">
        <f t="shared" ca="1" si="7798"/>
        <v>2794.7476202086386</v>
      </c>
      <c r="F7460" s="17">
        <f t="shared" ca="1" si="7798"/>
        <v>2604.2963057636025</v>
      </c>
      <c r="G7460" s="17">
        <f t="shared" ca="1" si="7798"/>
        <v>2744.259579542123</v>
      </c>
      <c r="H7460" s="17">
        <f t="shared" ca="1" si="7798"/>
        <v>2732.3700635806499</v>
      </c>
      <c r="I7460" s="17">
        <f t="shared" ca="1" si="7798"/>
        <v>2768.4947427634183</v>
      </c>
      <c r="J7460" s="17">
        <f t="shared" ca="1" si="7798"/>
        <v>3046.8452881969165</v>
      </c>
      <c r="K7460" s="17">
        <f t="shared" ca="1" si="7798"/>
        <v>3525.9105426834221</v>
      </c>
      <c r="L7460" s="17">
        <f t="shared" ca="1" si="7798"/>
        <v>3691.9460612335961</v>
      </c>
      <c r="M7460" s="17">
        <f t="shared" ca="1" si="7798"/>
        <v>3799.2814969201827</v>
      </c>
      <c r="N7460" s="17">
        <f t="shared" ca="1" si="7798"/>
        <v>4185.6004247326346</v>
      </c>
      <c r="O7460" s="11">
        <f t="shared" ca="1" si="7777"/>
        <v>1</v>
      </c>
      <c r="P7460" s="17">
        <f t="shared" ca="1" si="7750"/>
        <v>1185.6004247326346</v>
      </c>
    </row>
    <row r="7461" spans="1:16" x14ac:dyDescent="0.35">
      <c r="A7461" s="14">
        <v>7448</v>
      </c>
      <c r="B7461" s="17">
        <f t="shared" si="7775"/>
        <v>2987</v>
      </c>
      <c r="C7461" s="17">
        <f t="shared" ref="C7461:N7461" ca="1" si="7799">B7461*EXP((($E$6-$E$7-0.5*$E$5^2)*$E$8)+($E$5*_xlfn.NORM.S.INV(RAND())*SQRT($E$8)))</f>
        <v>2940.0006744104116</v>
      </c>
      <c r="D7461" s="17">
        <f t="shared" ca="1" si="7799"/>
        <v>2997.5227998353666</v>
      </c>
      <c r="E7461" s="17">
        <f t="shared" ca="1" si="7799"/>
        <v>2672.5093012582306</v>
      </c>
      <c r="F7461" s="17">
        <f t="shared" ca="1" si="7799"/>
        <v>2963.401333689998</v>
      </c>
      <c r="G7461" s="17">
        <f t="shared" ca="1" si="7799"/>
        <v>3161.7416100308365</v>
      </c>
      <c r="H7461" s="17">
        <f t="shared" ca="1" si="7799"/>
        <v>3176.1262298790261</v>
      </c>
      <c r="I7461" s="17">
        <f t="shared" ca="1" si="7799"/>
        <v>3131.2098370378981</v>
      </c>
      <c r="J7461" s="17">
        <f t="shared" ca="1" si="7799"/>
        <v>2917.6065239165409</v>
      </c>
      <c r="K7461" s="17">
        <f t="shared" ca="1" si="7799"/>
        <v>3251.2555509191429</v>
      </c>
      <c r="L7461" s="17">
        <f t="shared" ca="1" si="7799"/>
        <v>3339.5357042612704</v>
      </c>
      <c r="M7461" s="17">
        <f t="shared" ca="1" si="7799"/>
        <v>3486.3280894236846</v>
      </c>
      <c r="N7461" s="17">
        <f t="shared" ca="1" si="7799"/>
        <v>3143.5838654664508</v>
      </c>
      <c r="O7461" s="11">
        <f t="shared" ca="1" si="7777"/>
        <v>1</v>
      </c>
      <c r="P7461" s="17">
        <f t="shared" ca="1" si="7750"/>
        <v>143.58386546645079</v>
      </c>
    </row>
    <row r="7462" spans="1:16" x14ac:dyDescent="0.35">
      <c r="A7462" s="14">
        <v>7449</v>
      </c>
      <c r="B7462" s="17">
        <f t="shared" si="7775"/>
        <v>2987</v>
      </c>
      <c r="C7462" s="17">
        <f t="shared" ref="C7462:N7462" ca="1" si="7800">B7462*EXP((($E$6-$E$7-0.5*$E$5^2)*$E$8)+($E$5*_xlfn.NORM.S.INV(RAND())*SQRT($E$8)))</f>
        <v>2984.6071662034492</v>
      </c>
      <c r="D7462" s="17">
        <f t="shared" ca="1" si="7800"/>
        <v>3010.1124598267202</v>
      </c>
      <c r="E7462" s="17">
        <f t="shared" ca="1" si="7800"/>
        <v>2998.0790384987154</v>
      </c>
      <c r="F7462" s="17">
        <f t="shared" ca="1" si="7800"/>
        <v>3210.4344000906372</v>
      </c>
      <c r="G7462" s="17">
        <f t="shared" ca="1" si="7800"/>
        <v>3319.6250106775606</v>
      </c>
      <c r="H7462" s="17">
        <f t="shared" ca="1" si="7800"/>
        <v>3504.6692852956935</v>
      </c>
      <c r="I7462" s="17">
        <f t="shared" ca="1" si="7800"/>
        <v>3286.2699096398887</v>
      </c>
      <c r="J7462" s="17">
        <f t="shared" ca="1" si="7800"/>
        <v>3563.7478594058425</v>
      </c>
      <c r="K7462" s="17">
        <f t="shared" ca="1" si="7800"/>
        <v>3708.0661086798323</v>
      </c>
      <c r="L7462" s="17">
        <f t="shared" ca="1" si="7800"/>
        <v>3499.3230597866664</v>
      </c>
      <c r="M7462" s="17">
        <f t="shared" ca="1" si="7800"/>
        <v>3570.3882433052995</v>
      </c>
      <c r="N7462" s="17">
        <f t="shared" ca="1" si="7800"/>
        <v>3614.133016661629</v>
      </c>
      <c r="O7462" s="11">
        <f t="shared" ca="1" si="7777"/>
        <v>1</v>
      </c>
      <c r="P7462" s="17">
        <f t="shared" ca="1" si="7750"/>
        <v>614.13301666162897</v>
      </c>
    </row>
    <row r="7463" spans="1:16" x14ac:dyDescent="0.35">
      <c r="A7463" s="14">
        <v>7450</v>
      </c>
      <c r="B7463" s="17">
        <f t="shared" si="7775"/>
        <v>2987</v>
      </c>
      <c r="C7463" s="17">
        <f t="shared" ref="C7463:N7463" ca="1" si="7801">B7463*EXP((($E$6-$E$7-0.5*$E$5^2)*$E$8)+($E$5*_xlfn.NORM.S.INV(RAND())*SQRT($E$8)))</f>
        <v>2947.3591131805488</v>
      </c>
      <c r="D7463" s="17">
        <f t="shared" ca="1" si="7801"/>
        <v>2786.3337173459272</v>
      </c>
      <c r="E7463" s="17">
        <f t="shared" ca="1" si="7801"/>
        <v>2826.6668007369417</v>
      </c>
      <c r="F7463" s="17">
        <f t="shared" ca="1" si="7801"/>
        <v>3044.2211235263699</v>
      </c>
      <c r="G7463" s="17">
        <f t="shared" ca="1" si="7801"/>
        <v>3030.3107063535795</v>
      </c>
      <c r="H7463" s="17">
        <f t="shared" ca="1" si="7801"/>
        <v>2872.5588319724234</v>
      </c>
      <c r="I7463" s="17">
        <f t="shared" ca="1" si="7801"/>
        <v>3069.9549312172508</v>
      </c>
      <c r="J7463" s="17">
        <f t="shared" ca="1" si="7801"/>
        <v>3070.8399738035391</v>
      </c>
      <c r="K7463" s="17">
        <f t="shared" ca="1" si="7801"/>
        <v>2993.9164458551477</v>
      </c>
      <c r="L7463" s="17">
        <f t="shared" ca="1" si="7801"/>
        <v>2927.0884388392724</v>
      </c>
      <c r="M7463" s="17">
        <f t="shared" ca="1" si="7801"/>
        <v>3008.9039410809205</v>
      </c>
      <c r="N7463" s="17">
        <f t="shared" ca="1" si="7801"/>
        <v>2863.1009975523921</v>
      </c>
      <c r="O7463" s="11">
        <f t="shared" ca="1" si="7777"/>
        <v>0</v>
      </c>
      <c r="P7463" s="17">
        <f t="shared" ca="1" si="7750"/>
        <v>0</v>
      </c>
    </row>
    <row r="7464" spans="1:16" x14ac:dyDescent="0.35">
      <c r="A7464" s="14">
        <v>7451</v>
      </c>
      <c r="B7464" s="17">
        <f t="shared" si="7775"/>
        <v>2987</v>
      </c>
      <c r="C7464" s="17">
        <f t="shared" ref="C7464:N7464" ca="1" si="7802">B7464*EXP((($E$6-$E$7-0.5*$E$5^2)*$E$8)+($E$5*_xlfn.NORM.S.INV(RAND())*SQRT($E$8)))</f>
        <v>2860.1402597702418</v>
      </c>
      <c r="D7464" s="17">
        <f t="shared" ca="1" si="7802"/>
        <v>3001.6143067916778</v>
      </c>
      <c r="E7464" s="17">
        <f t="shared" ca="1" si="7802"/>
        <v>2821.7866268435405</v>
      </c>
      <c r="F7464" s="17">
        <f t="shared" ca="1" si="7802"/>
        <v>2674.4571974551245</v>
      </c>
      <c r="G7464" s="17">
        <f t="shared" ca="1" si="7802"/>
        <v>2530.5693225893697</v>
      </c>
      <c r="H7464" s="17">
        <f t="shared" ca="1" si="7802"/>
        <v>2456.3258306139633</v>
      </c>
      <c r="I7464" s="17">
        <f t="shared" ca="1" si="7802"/>
        <v>2333.1815036950652</v>
      </c>
      <c r="J7464" s="17">
        <f t="shared" ca="1" si="7802"/>
        <v>2367.9412377097301</v>
      </c>
      <c r="K7464" s="17">
        <f t="shared" ca="1" si="7802"/>
        <v>2563.2223645537179</v>
      </c>
      <c r="L7464" s="17">
        <f t="shared" ca="1" si="7802"/>
        <v>2565.9028113397881</v>
      </c>
      <c r="M7464" s="17">
        <f t="shared" ca="1" si="7802"/>
        <v>2557.5036658547297</v>
      </c>
      <c r="N7464" s="17">
        <f t="shared" ca="1" si="7802"/>
        <v>2474.7455188037397</v>
      </c>
      <c r="O7464" s="11">
        <f t="shared" ca="1" si="7777"/>
        <v>0</v>
      </c>
      <c r="P7464" s="17">
        <f t="shared" ca="1" si="7750"/>
        <v>0</v>
      </c>
    </row>
    <row r="7465" spans="1:16" x14ac:dyDescent="0.35">
      <c r="A7465" s="14">
        <v>7452</v>
      </c>
      <c r="B7465" s="17">
        <f t="shared" si="7775"/>
        <v>2987</v>
      </c>
      <c r="C7465" s="17">
        <f t="shared" ref="C7465:N7465" ca="1" si="7803">B7465*EXP((($E$6-$E$7-0.5*$E$5^2)*$E$8)+($E$5*_xlfn.NORM.S.INV(RAND())*SQRT($E$8)))</f>
        <v>2954.4187119047069</v>
      </c>
      <c r="D7465" s="17">
        <f t="shared" ca="1" si="7803"/>
        <v>3080.7043612669963</v>
      </c>
      <c r="E7465" s="17">
        <f t="shared" ca="1" si="7803"/>
        <v>3143.2638041699643</v>
      </c>
      <c r="F7465" s="17">
        <f t="shared" ca="1" si="7803"/>
        <v>3473.6935193833933</v>
      </c>
      <c r="G7465" s="17">
        <f t="shared" ca="1" si="7803"/>
        <v>3457.1123457837502</v>
      </c>
      <c r="H7465" s="17">
        <f t="shared" ca="1" si="7803"/>
        <v>3922.5351914797229</v>
      </c>
      <c r="I7465" s="17">
        <f t="shared" ca="1" si="7803"/>
        <v>3833.9778506847624</v>
      </c>
      <c r="J7465" s="17">
        <f t="shared" ca="1" si="7803"/>
        <v>3832.2672679185357</v>
      </c>
      <c r="K7465" s="17">
        <f t="shared" ca="1" si="7803"/>
        <v>3904.4837523985934</v>
      </c>
      <c r="L7465" s="17">
        <f t="shared" ca="1" si="7803"/>
        <v>4125.1412525515361</v>
      </c>
      <c r="M7465" s="17">
        <f t="shared" ca="1" si="7803"/>
        <v>4176.8857390278999</v>
      </c>
      <c r="N7465" s="17">
        <f t="shared" ca="1" si="7803"/>
        <v>4671.5372214002055</v>
      </c>
      <c r="O7465" s="11">
        <f t="shared" ca="1" si="7777"/>
        <v>1</v>
      </c>
      <c r="P7465" s="17">
        <f t="shared" ca="1" si="7750"/>
        <v>1671.5372214002055</v>
      </c>
    </row>
    <row r="7466" spans="1:16" x14ac:dyDescent="0.35">
      <c r="A7466" s="14">
        <v>7453</v>
      </c>
      <c r="B7466" s="17">
        <f t="shared" si="7775"/>
        <v>2987</v>
      </c>
      <c r="C7466" s="17">
        <f t="shared" ref="C7466:N7466" ca="1" si="7804">B7466*EXP((($E$6-$E$7-0.5*$E$5^2)*$E$8)+($E$5*_xlfn.NORM.S.INV(RAND())*SQRT($E$8)))</f>
        <v>3273.88837735274</v>
      </c>
      <c r="D7466" s="17">
        <f t="shared" ca="1" si="7804"/>
        <v>3173.4494863362024</v>
      </c>
      <c r="E7466" s="17">
        <f t="shared" ca="1" si="7804"/>
        <v>3219.3420033696252</v>
      </c>
      <c r="F7466" s="17">
        <f t="shared" ca="1" si="7804"/>
        <v>3300.2008660767842</v>
      </c>
      <c r="G7466" s="17">
        <f t="shared" ca="1" si="7804"/>
        <v>3287.6143846204218</v>
      </c>
      <c r="H7466" s="17">
        <f t="shared" ca="1" si="7804"/>
        <v>3263.4187231368073</v>
      </c>
      <c r="I7466" s="17">
        <f t="shared" ca="1" si="7804"/>
        <v>3383.7159555250864</v>
      </c>
      <c r="J7466" s="17">
        <f t="shared" ca="1" si="7804"/>
        <v>3578.6694378437965</v>
      </c>
      <c r="K7466" s="17">
        <f t="shared" ca="1" si="7804"/>
        <v>3701.4226027384884</v>
      </c>
      <c r="L7466" s="17">
        <f t="shared" ca="1" si="7804"/>
        <v>3867.6880005731155</v>
      </c>
      <c r="M7466" s="17">
        <f t="shared" ca="1" si="7804"/>
        <v>3980.4535339132558</v>
      </c>
      <c r="N7466" s="17">
        <f t="shared" ca="1" si="7804"/>
        <v>4005.3834797553677</v>
      </c>
      <c r="O7466" s="11">
        <f t="shared" ca="1" si="7777"/>
        <v>1</v>
      </c>
      <c r="P7466" s="17">
        <f t="shared" ca="1" si="7750"/>
        <v>1005.3834797553677</v>
      </c>
    </row>
    <row r="7467" spans="1:16" x14ac:dyDescent="0.35">
      <c r="A7467" s="14">
        <v>7454</v>
      </c>
      <c r="B7467" s="17">
        <f t="shared" si="7775"/>
        <v>2987</v>
      </c>
      <c r="C7467" s="17">
        <f t="shared" ref="C7467:N7467" ca="1" si="7805">B7467*EXP((($E$6-$E$7-0.5*$E$5^2)*$E$8)+($E$5*_xlfn.NORM.S.INV(RAND())*SQRT($E$8)))</f>
        <v>2940.8433492975519</v>
      </c>
      <c r="D7467" s="17">
        <f t="shared" ca="1" si="7805"/>
        <v>2648.4431571766368</v>
      </c>
      <c r="E7467" s="17">
        <f t="shared" ca="1" si="7805"/>
        <v>2516.5063274761073</v>
      </c>
      <c r="F7467" s="17">
        <f t="shared" ca="1" si="7805"/>
        <v>2629.5863896102173</v>
      </c>
      <c r="G7467" s="17">
        <f t="shared" ca="1" si="7805"/>
        <v>2623.362434248334</v>
      </c>
      <c r="H7467" s="17">
        <f t="shared" ca="1" si="7805"/>
        <v>2807.1254754025385</v>
      </c>
      <c r="I7467" s="17">
        <f t="shared" ca="1" si="7805"/>
        <v>2537.6979597387235</v>
      </c>
      <c r="J7467" s="17">
        <f t="shared" ca="1" si="7805"/>
        <v>2780.5510642933191</v>
      </c>
      <c r="K7467" s="17">
        <f t="shared" ca="1" si="7805"/>
        <v>2811.9506737236693</v>
      </c>
      <c r="L7467" s="17">
        <f t="shared" ca="1" si="7805"/>
        <v>2967.9254556414076</v>
      </c>
      <c r="M7467" s="17">
        <f t="shared" ca="1" si="7805"/>
        <v>2979.0560707430045</v>
      </c>
      <c r="N7467" s="17">
        <f t="shared" ca="1" si="7805"/>
        <v>2848.6924612312573</v>
      </c>
      <c r="O7467" s="11">
        <f t="shared" ca="1" si="7777"/>
        <v>0</v>
      </c>
      <c r="P7467" s="17">
        <f t="shared" ca="1" si="7750"/>
        <v>0</v>
      </c>
    </row>
    <row r="7468" spans="1:16" x14ac:dyDescent="0.35">
      <c r="A7468" s="14">
        <v>7455</v>
      </c>
      <c r="B7468" s="17">
        <f t="shared" si="7775"/>
        <v>2987</v>
      </c>
      <c r="C7468" s="17">
        <f t="shared" ref="C7468:N7468" ca="1" si="7806">B7468*EXP((($E$6-$E$7-0.5*$E$5^2)*$E$8)+($E$5*_xlfn.NORM.S.INV(RAND())*SQRT($E$8)))</f>
        <v>3079.1765084878307</v>
      </c>
      <c r="D7468" s="17">
        <f t="shared" ca="1" si="7806"/>
        <v>2808.1878381186057</v>
      </c>
      <c r="E7468" s="17">
        <f t="shared" ca="1" si="7806"/>
        <v>2993.1043412186455</v>
      </c>
      <c r="F7468" s="17">
        <f t="shared" ca="1" si="7806"/>
        <v>3196.0609422869634</v>
      </c>
      <c r="G7468" s="17">
        <f t="shared" ca="1" si="7806"/>
        <v>3269.2700420949841</v>
      </c>
      <c r="H7468" s="17">
        <f t="shared" ca="1" si="7806"/>
        <v>3348.1988978358777</v>
      </c>
      <c r="I7468" s="17">
        <f t="shared" ca="1" si="7806"/>
        <v>3446.1656466497166</v>
      </c>
      <c r="J7468" s="17">
        <f t="shared" ca="1" si="7806"/>
        <v>3443.3500674316169</v>
      </c>
      <c r="K7468" s="17">
        <f t="shared" ca="1" si="7806"/>
        <v>3378.0025475273205</v>
      </c>
      <c r="L7468" s="17">
        <f t="shared" ca="1" si="7806"/>
        <v>3309.0207268115364</v>
      </c>
      <c r="M7468" s="17">
        <f t="shared" ca="1" si="7806"/>
        <v>3139.7122694335267</v>
      </c>
      <c r="N7468" s="17">
        <f t="shared" ca="1" si="7806"/>
        <v>3115.2590349609081</v>
      </c>
      <c r="O7468" s="11">
        <f t="shared" ca="1" si="7777"/>
        <v>1</v>
      </c>
      <c r="P7468" s="17">
        <f t="shared" ca="1" si="7750"/>
        <v>115.25903496090814</v>
      </c>
    </row>
    <row r="7469" spans="1:16" x14ac:dyDescent="0.35">
      <c r="A7469" s="14">
        <v>7456</v>
      </c>
      <c r="B7469" s="17">
        <f t="shared" si="7775"/>
        <v>2987</v>
      </c>
      <c r="C7469" s="17">
        <f t="shared" ref="C7469:N7469" ca="1" si="7807">B7469*EXP((($E$6-$E$7-0.5*$E$5^2)*$E$8)+($E$5*_xlfn.NORM.S.INV(RAND())*SQRT($E$8)))</f>
        <v>2821.5877587881505</v>
      </c>
      <c r="D7469" s="17">
        <f t="shared" ca="1" si="7807"/>
        <v>2701.9416213833615</v>
      </c>
      <c r="E7469" s="17">
        <f t="shared" ca="1" si="7807"/>
        <v>2991.1256560228849</v>
      </c>
      <c r="F7469" s="17">
        <f t="shared" ca="1" si="7807"/>
        <v>3142.4080116353566</v>
      </c>
      <c r="G7469" s="17">
        <f t="shared" ca="1" si="7807"/>
        <v>2824.1479595646279</v>
      </c>
      <c r="H7469" s="17">
        <f t="shared" ca="1" si="7807"/>
        <v>2798.7341983055871</v>
      </c>
      <c r="I7469" s="17">
        <f t="shared" ca="1" si="7807"/>
        <v>2738.5874617055588</v>
      </c>
      <c r="J7469" s="17">
        <f t="shared" ca="1" si="7807"/>
        <v>2657.4180150907159</v>
      </c>
      <c r="K7469" s="17">
        <f t="shared" ca="1" si="7807"/>
        <v>2522.4700225354268</v>
      </c>
      <c r="L7469" s="17">
        <f t="shared" ca="1" si="7807"/>
        <v>2747.0346591284306</v>
      </c>
      <c r="M7469" s="17">
        <f t="shared" ca="1" si="7807"/>
        <v>2621.5119073475844</v>
      </c>
      <c r="N7469" s="17">
        <f t="shared" ca="1" si="7807"/>
        <v>2496.2047062621396</v>
      </c>
      <c r="O7469" s="11">
        <f t="shared" ca="1" si="7777"/>
        <v>0</v>
      </c>
      <c r="P7469" s="17">
        <f t="shared" ca="1" si="7750"/>
        <v>0</v>
      </c>
    </row>
    <row r="7470" spans="1:16" x14ac:dyDescent="0.35">
      <c r="A7470" s="14">
        <v>7457</v>
      </c>
      <c r="B7470" s="17">
        <f t="shared" si="7775"/>
        <v>2987</v>
      </c>
      <c r="C7470" s="17">
        <f t="shared" ref="C7470:N7470" ca="1" si="7808">B7470*EXP((($E$6-$E$7-0.5*$E$5^2)*$E$8)+($E$5*_xlfn.NORM.S.INV(RAND())*SQRT($E$8)))</f>
        <v>3360.8076468204599</v>
      </c>
      <c r="D7470" s="17">
        <f t="shared" ca="1" si="7808"/>
        <v>3294.0869991557443</v>
      </c>
      <c r="E7470" s="17">
        <f t="shared" ca="1" si="7808"/>
        <v>3302.9838201656062</v>
      </c>
      <c r="F7470" s="17">
        <f t="shared" ca="1" si="7808"/>
        <v>3032.985292392063</v>
      </c>
      <c r="G7470" s="17">
        <f t="shared" ca="1" si="7808"/>
        <v>2979.7398378335233</v>
      </c>
      <c r="H7470" s="17">
        <f t="shared" ca="1" si="7808"/>
        <v>3077.3624218197342</v>
      </c>
      <c r="I7470" s="17">
        <f t="shared" ca="1" si="7808"/>
        <v>2760.4436563465856</v>
      </c>
      <c r="J7470" s="17">
        <f t="shared" ca="1" si="7808"/>
        <v>2807.2860231008863</v>
      </c>
      <c r="K7470" s="17">
        <f t="shared" ca="1" si="7808"/>
        <v>3016.6705682732268</v>
      </c>
      <c r="L7470" s="17">
        <f t="shared" ca="1" si="7808"/>
        <v>3199.8258583249922</v>
      </c>
      <c r="M7470" s="17">
        <f t="shared" ca="1" si="7808"/>
        <v>3266.6731642196428</v>
      </c>
      <c r="N7470" s="17">
        <f t="shared" ca="1" si="7808"/>
        <v>3347.0710006011386</v>
      </c>
      <c r="O7470" s="11">
        <f t="shared" ca="1" si="7777"/>
        <v>1</v>
      </c>
      <c r="P7470" s="17">
        <f t="shared" ca="1" si="7750"/>
        <v>347.07100060113862</v>
      </c>
    </row>
    <row r="7471" spans="1:16" x14ac:dyDescent="0.35">
      <c r="A7471" s="14">
        <v>7458</v>
      </c>
      <c r="B7471" s="17">
        <f t="shared" si="7775"/>
        <v>2987</v>
      </c>
      <c r="C7471" s="17">
        <f t="shared" ref="C7471:N7471" ca="1" si="7809">B7471*EXP((($E$6-$E$7-0.5*$E$5^2)*$E$8)+($E$5*_xlfn.NORM.S.INV(RAND())*SQRT($E$8)))</f>
        <v>3371.0505115509941</v>
      </c>
      <c r="D7471" s="17">
        <f t="shared" ca="1" si="7809"/>
        <v>3506.8753258602546</v>
      </c>
      <c r="E7471" s="17">
        <f t="shared" ca="1" si="7809"/>
        <v>3680.9827696076168</v>
      </c>
      <c r="F7471" s="17">
        <f t="shared" ca="1" si="7809"/>
        <v>4000.9368012022628</v>
      </c>
      <c r="G7471" s="17">
        <f t="shared" ca="1" si="7809"/>
        <v>3795.6324101153882</v>
      </c>
      <c r="H7471" s="17">
        <f t="shared" ca="1" si="7809"/>
        <v>3783.9689373901892</v>
      </c>
      <c r="I7471" s="17">
        <f t="shared" ca="1" si="7809"/>
        <v>3590.7880849576777</v>
      </c>
      <c r="J7471" s="17">
        <f t="shared" ca="1" si="7809"/>
        <v>3594.8643277031056</v>
      </c>
      <c r="K7471" s="17">
        <f t="shared" ca="1" si="7809"/>
        <v>3489.3102060165961</v>
      </c>
      <c r="L7471" s="17">
        <f t="shared" ca="1" si="7809"/>
        <v>3275.5732595749487</v>
      </c>
      <c r="M7471" s="17">
        <f t="shared" ca="1" si="7809"/>
        <v>3354.2948270776692</v>
      </c>
      <c r="N7471" s="17">
        <f t="shared" ca="1" si="7809"/>
        <v>3462.5151449288464</v>
      </c>
      <c r="O7471" s="11">
        <f t="shared" ca="1" si="7777"/>
        <v>1</v>
      </c>
      <c r="P7471" s="17">
        <f t="shared" ca="1" si="7750"/>
        <v>462.51514492884644</v>
      </c>
    </row>
    <row r="7472" spans="1:16" x14ac:dyDescent="0.35">
      <c r="A7472" s="14">
        <v>7459</v>
      </c>
      <c r="B7472" s="17">
        <f t="shared" si="7775"/>
        <v>2987</v>
      </c>
      <c r="C7472" s="17">
        <f t="shared" ref="C7472:N7472" ca="1" si="7810">B7472*EXP((($E$6-$E$7-0.5*$E$5^2)*$E$8)+($E$5*_xlfn.NORM.S.INV(RAND())*SQRT($E$8)))</f>
        <v>3196.9221598709523</v>
      </c>
      <c r="D7472" s="17">
        <f t="shared" ca="1" si="7810"/>
        <v>3252.624402076387</v>
      </c>
      <c r="E7472" s="17">
        <f t="shared" ca="1" si="7810"/>
        <v>3477.5443329590807</v>
      </c>
      <c r="F7472" s="17">
        <f t="shared" ca="1" si="7810"/>
        <v>3390.4791522730243</v>
      </c>
      <c r="G7472" s="17">
        <f t="shared" ca="1" si="7810"/>
        <v>3351.9677929564482</v>
      </c>
      <c r="H7472" s="17">
        <f t="shared" ca="1" si="7810"/>
        <v>3225.6603771619193</v>
      </c>
      <c r="I7472" s="17">
        <f t="shared" ca="1" si="7810"/>
        <v>3491.6075246748969</v>
      </c>
      <c r="J7472" s="17">
        <f t="shared" ca="1" si="7810"/>
        <v>3544.9373755544066</v>
      </c>
      <c r="K7472" s="17">
        <f t="shared" ca="1" si="7810"/>
        <v>3603.2568672473976</v>
      </c>
      <c r="L7472" s="17">
        <f t="shared" ca="1" si="7810"/>
        <v>3531.3932752229816</v>
      </c>
      <c r="M7472" s="17">
        <f t="shared" ca="1" si="7810"/>
        <v>3366.1930514969235</v>
      </c>
      <c r="N7472" s="17">
        <f t="shared" ca="1" si="7810"/>
        <v>3454.1044878736921</v>
      </c>
      <c r="O7472" s="11">
        <f t="shared" ca="1" si="7777"/>
        <v>1</v>
      </c>
      <c r="P7472" s="17">
        <f t="shared" ca="1" si="7750"/>
        <v>454.10448787369205</v>
      </c>
    </row>
    <row r="7473" spans="1:16" x14ac:dyDescent="0.35">
      <c r="A7473" s="14">
        <v>7460</v>
      </c>
      <c r="B7473" s="17">
        <f t="shared" si="7775"/>
        <v>2987</v>
      </c>
      <c r="C7473" s="17">
        <f t="shared" ref="C7473:N7473" ca="1" si="7811">B7473*EXP((($E$6-$E$7-0.5*$E$5^2)*$E$8)+($E$5*_xlfn.NORM.S.INV(RAND())*SQRT($E$8)))</f>
        <v>2887.7033018634647</v>
      </c>
      <c r="D7473" s="17">
        <f t="shared" ca="1" si="7811"/>
        <v>2767.2135114559669</v>
      </c>
      <c r="E7473" s="17">
        <f t="shared" ca="1" si="7811"/>
        <v>2952.6732112767509</v>
      </c>
      <c r="F7473" s="17">
        <f t="shared" ca="1" si="7811"/>
        <v>3145.0304361270264</v>
      </c>
      <c r="G7473" s="17">
        <f t="shared" ca="1" si="7811"/>
        <v>2897.9685755087316</v>
      </c>
      <c r="H7473" s="17">
        <f t="shared" ca="1" si="7811"/>
        <v>3160.5390445945832</v>
      </c>
      <c r="I7473" s="17">
        <f t="shared" ca="1" si="7811"/>
        <v>3126.2336057504017</v>
      </c>
      <c r="J7473" s="17">
        <f t="shared" ca="1" si="7811"/>
        <v>2939.6273975467193</v>
      </c>
      <c r="K7473" s="17">
        <f t="shared" ca="1" si="7811"/>
        <v>2865.0167651369002</v>
      </c>
      <c r="L7473" s="17">
        <f t="shared" ca="1" si="7811"/>
        <v>2792.6745381670021</v>
      </c>
      <c r="M7473" s="17">
        <f t="shared" ca="1" si="7811"/>
        <v>2987.5046445672065</v>
      </c>
      <c r="N7473" s="17">
        <f t="shared" ca="1" si="7811"/>
        <v>2959.1129162381303</v>
      </c>
      <c r="O7473" s="11">
        <f t="shared" ca="1" si="7777"/>
        <v>0</v>
      </c>
      <c r="P7473" s="17">
        <f t="shared" ca="1" si="7750"/>
        <v>0</v>
      </c>
    </row>
    <row r="7474" spans="1:16" x14ac:dyDescent="0.35">
      <c r="A7474" s="14">
        <v>7461</v>
      </c>
      <c r="B7474" s="17">
        <f t="shared" si="7775"/>
        <v>2987</v>
      </c>
      <c r="C7474" s="17">
        <f t="shared" ref="C7474:N7474" ca="1" si="7812">B7474*EXP((($E$6-$E$7-0.5*$E$5^2)*$E$8)+($E$5*_xlfn.NORM.S.INV(RAND())*SQRT($E$8)))</f>
        <v>3381.1184585805699</v>
      </c>
      <c r="D7474" s="17">
        <f t="shared" ca="1" si="7812"/>
        <v>3333.6929937000446</v>
      </c>
      <c r="E7474" s="17">
        <f t="shared" ca="1" si="7812"/>
        <v>3244.3136274625226</v>
      </c>
      <c r="F7474" s="17">
        <f t="shared" ca="1" si="7812"/>
        <v>3696.829250221248</v>
      </c>
      <c r="G7474" s="17">
        <f t="shared" ca="1" si="7812"/>
        <v>3725.3561574442538</v>
      </c>
      <c r="H7474" s="17">
        <f t="shared" ca="1" si="7812"/>
        <v>3930.5091576638392</v>
      </c>
      <c r="I7474" s="17">
        <f t="shared" ca="1" si="7812"/>
        <v>3958.5764915301411</v>
      </c>
      <c r="J7474" s="17">
        <f t="shared" ca="1" si="7812"/>
        <v>3970.5566065155149</v>
      </c>
      <c r="K7474" s="17">
        <f t="shared" ca="1" si="7812"/>
        <v>3729.3362166489951</v>
      </c>
      <c r="L7474" s="17">
        <f t="shared" ca="1" si="7812"/>
        <v>3423.8252231530701</v>
      </c>
      <c r="M7474" s="17">
        <f t="shared" ca="1" si="7812"/>
        <v>3452.4772567306482</v>
      </c>
      <c r="N7474" s="17">
        <f t="shared" ca="1" si="7812"/>
        <v>3381.9043006786687</v>
      </c>
      <c r="O7474" s="11">
        <f t="shared" ca="1" si="7777"/>
        <v>1</v>
      </c>
      <c r="P7474" s="17">
        <f t="shared" ca="1" si="7750"/>
        <v>381.90430067866873</v>
      </c>
    </row>
    <row r="7475" spans="1:16" x14ac:dyDescent="0.35">
      <c r="A7475" s="14">
        <v>7462</v>
      </c>
      <c r="B7475" s="17">
        <f t="shared" si="7775"/>
        <v>2987</v>
      </c>
      <c r="C7475" s="17">
        <f t="shared" ref="C7475:N7475" ca="1" si="7813">B7475*EXP((($E$6-$E$7-0.5*$E$5^2)*$E$8)+($E$5*_xlfn.NORM.S.INV(RAND())*SQRT($E$8)))</f>
        <v>2954.7912848935671</v>
      </c>
      <c r="D7475" s="17">
        <f t="shared" ca="1" si="7813"/>
        <v>2838.7626114016816</v>
      </c>
      <c r="E7475" s="17">
        <f t="shared" ca="1" si="7813"/>
        <v>3106.0877867194608</v>
      </c>
      <c r="F7475" s="17">
        <f t="shared" ca="1" si="7813"/>
        <v>2964.1982350844833</v>
      </c>
      <c r="G7475" s="17">
        <f t="shared" ca="1" si="7813"/>
        <v>3077.1714103372324</v>
      </c>
      <c r="H7475" s="17">
        <f t="shared" ca="1" si="7813"/>
        <v>2804.7574237751169</v>
      </c>
      <c r="I7475" s="17">
        <f t="shared" ca="1" si="7813"/>
        <v>2673.411111132928</v>
      </c>
      <c r="J7475" s="17">
        <f t="shared" ca="1" si="7813"/>
        <v>2719.6837187759584</v>
      </c>
      <c r="K7475" s="17">
        <f t="shared" ca="1" si="7813"/>
        <v>2645.4615822953078</v>
      </c>
      <c r="L7475" s="17">
        <f t="shared" ca="1" si="7813"/>
        <v>2924.1956429687853</v>
      </c>
      <c r="M7475" s="17">
        <f t="shared" ca="1" si="7813"/>
        <v>2855.6666157650698</v>
      </c>
      <c r="N7475" s="17">
        <f t="shared" ca="1" si="7813"/>
        <v>2861.7483309210011</v>
      </c>
      <c r="O7475" s="11">
        <f t="shared" ca="1" si="7777"/>
        <v>0</v>
      </c>
      <c r="P7475" s="17">
        <f t="shared" ca="1" si="7750"/>
        <v>0</v>
      </c>
    </row>
    <row r="7476" spans="1:16" x14ac:dyDescent="0.35">
      <c r="A7476" s="14">
        <v>7463</v>
      </c>
      <c r="B7476" s="17">
        <f t="shared" si="7775"/>
        <v>2987</v>
      </c>
      <c r="C7476" s="17">
        <f t="shared" ref="C7476:N7476" ca="1" si="7814">B7476*EXP((($E$6-$E$7-0.5*$E$5^2)*$E$8)+($E$5*_xlfn.NORM.S.INV(RAND())*SQRT($E$8)))</f>
        <v>2832.4429584485406</v>
      </c>
      <c r="D7476" s="17">
        <f t="shared" ca="1" si="7814"/>
        <v>2513.8969416478749</v>
      </c>
      <c r="E7476" s="17">
        <f t="shared" ca="1" si="7814"/>
        <v>2430.1545449434379</v>
      </c>
      <c r="F7476" s="17">
        <f t="shared" ca="1" si="7814"/>
        <v>2398.4570596540962</v>
      </c>
      <c r="G7476" s="17">
        <f t="shared" ca="1" si="7814"/>
        <v>2094.2203149789602</v>
      </c>
      <c r="H7476" s="17">
        <f t="shared" ca="1" si="7814"/>
        <v>2051.7800129035763</v>
      </c>
      <c r="I7476" s="17">
        <f t="shared" ca="1" si="7814"/>
        <v>2011.371709222627</v>
      </c>
      <c r="J7476" s="17">
        <f t="shared" ca="1" si="7814"/>
        <v>1861.9473640031081</v>
      </c>
      <c r="K7476" s="17">
        <f t="shared" ca="1" si="7814"/>
        <v>2011.5714678904387</v>
      </c>
      <c r="L7476" s="17">
        <f t="shared" ca="1" si="7814"/>
        <v>1950.6284744991463</v>
      </c>
      <c r="M7476" s="17">
        <f t="shared" ca="1" si="7814"/>
        <v>1963.6789849970057</v>
      </c>
      <c r="N7476" s="17">
        <f t="shared" ca="1" si="7814"/>
        <v>1999.7133408203781</v>
      </c>
      <c r="O7476" s="11">
        <f t="shared" ca="1" si="7777"/>
        <v>0</v>
      </c>
      <c r="P7476" s="17">
        <f t="shared" ca="1" si="7750"/>
        <v>0</v>
      </c>
    </row>
    <row r="7477" spans="1:16" x14ac:dyDescent="0.35">
      <c r="A7477" s="14">
        <v>7464</v>
      </c>
      <c r="B7477" s="17">
        <f t="shared" si="7775"/>
        <v>2987</v>
      </c>
      <c r="C7477" s="17">
        <f t="shared" ref="C7477:N7477" ca="1" si="7815">B7477*EXP((($E$6-$E$7-0.5*$E$5^2)*$E$8)+($E$5*_xlfn.NORM.S.INV(RAND())*SQRT($E$8)))</f>
        <v>3022.5216586876468</v>
      </c>
      <c r="D7477" s="17">
        <f t="shared" ca="1" si="7815"/>
        <v>3381.7713269956766</v>
      </c>
      <c r="E7477" s="17">
        <f t="shared" ca="1" si="7815"/>
        <v>3646.7068761436267</v>
      </c>
      <c r="F7477" s="17">
        <f t="shared" ca="1" si="7815"/>
        <v>3713.9269637704228</v>
      </c>
      <c r="G7477" s="17">
        <f t="shared" ca="1" si="7815"/>
        <v>3431.6959056735986</v>
      </c>
      <c r="H7477" s="17">
        <f t="shared" ca="1" si="7815"/>
        <v>3547.4878912134086</v>
      </c>
      <c r="I7477" s="17">
        <f t="shared" ca="1" si="7815"/>
        <v>3661.1619791306416</v>
      </c>
      <c r="J7477" s="17">
        <f t="shared" ca="1" si="7815"/>
        <v>3661.7408567624921</v>
      </c>
      <c r="K7477" s="17">
        <f t="shared" ca="1" si="7815"/>
        <v>3757.2282066977014</v>
      </c>
      <c r="L7477" s="17">
        <f t="shared" ca="1" si="7815"/>
        <v>3760.4607376063013</v>
      </c>
      <c r="M7477" s="17">
        <f t="shared" ca="1" si="7815"/>
        <v>4020.0606677073124</v>
      </c>
      <c r="N7477" s="17">
        <f t="shared" ca="1" si="7815"/>
        <v>3975.9744446493428</v>
      </c>
      <c r="O7477" s="11">
        <f t="shared" ca="1" si="7777"/>
        <v>1</v>
      </c>
      <c r="P7477" s="17">
        <f t="shared" ca="1" si="7750"/>
        <v>975.97444464934279</v>
      </c>
    </row>
    <row r="7478" spans="1:16" x14ac:dyDescent="0.35">
      <c r="A7478" s="14">
        <v>7465</v>
      </c>
      <c r="B7478" s="17">
        <f t="shared" si="7775"/>
        <v>2987</v>
      </c>
      <c r="C7478" s="17">
        <f t="shared" ref="C7478:N7478" ca="1" si="7816">B7478*EXP((($E$6-$E$7-0.5*$E$5^2)*$E$8)+($E$5*_xlfn.NORM.S.INV(RAND())*SQRT($E$8)))</f>
        <v>3018.2572871126526</v>
      </c>
      <c r="D7478" s="17">
        <f t="shared" ca="1" si="7816"/>
        <v>3131.3499735083292</v>
      </c>
      <c r="E7478" s="17">
        <f t="shared" ca="1" si="7816"/>
        <v>3137.8453027992309</v>
      </c>
      <c r="F7478" s="17">
        <f t="shared" ca="1" si="7816"/>
        <v>3537.7052393899808</v>
      </c>
      <c r="G7478" s="17">
        <f t="shared" ca="1" si="7816"/>
        <v>3436.6177457122913</v>
      </c>
      <c r="H7478" s="17">
        <f t="shared" ca="1" si="7816"/>
        <v>3153.7368879460046</v>
      </c>
      <c r="I7478" s="17">
        <f t="shared" ca="1" si="7816"/>
        <v>3104.1502441374059</v>
      </c>
      <c r="J7478" s="17">
        <f t="shared" ca="1" si="7816"/>
        <v>3280.1596425815055</v>
      </c>
      <c r="K7478" s="17">
        <f t="shared" ca="1" si="7816"/>
        <v>3499.8153288002964</v>
      </c>
      <c r="L7478" s="17">
        <f t="shared" ca="1" si="7816"/>
        <v>3649.4718683872825</v>
      </c>
      <c r="M7478" s="17">
        <f t="shared" ca="1" si="7816"/>
        <v>3516.0914132486737</v>
      </c>
      <c r="N7478" s="17">
        <f t="shared" ca="1" si="7816"/>
        <v>4013.3113311997045</v>
      </c>
      <c r="O7478" s="11">
        <f t="shared" ca="1" si="7777"/>
        <v>1</v>
      </c>
      <c r="P7478" s="17">
        <f t="shared" ref="P7478:P7541" ca="1" si="7817">MAX(N7478-$E$4,0)</f>
        <v>1013.3113311997045</v>
      </c>
    </row>
    <row r="7479" spans="1:16" x14ac:dyDescent="0.35">
      <c r="A7479" s="14">
        <v>7466</v>
      </c>
      <c r="B7479" s="17">
        <f t="shared" si="7775"/>
        <v>2987</v>
      </c>
      <c r="C7479" s="17">
        <f t="shared" ref="C7479:N7479" ca="1" si="7818">B7479*EXP((($E$6-$E$7-0.5*$E$5^2)*$E$8)+($E$5*_xlfn.NORM.S.INV(RAND())*SQRT($E$8)))</f>
        <v>2991.4358491229441</v>
      </c>
      <c r="D7479" s="17">
        <f t="shared" ca="1" si="7818"/>
        <v>2793.0816865770171</v>
      </c>
      <c r="E7479" s="17">
        <f t="shared" ca="1" si="7818"/>
        <v>2839.2478786120419</v>
      </c>
      <c r="F7479" s="17">
        <f t="shared" ca="1" si="7818"/>
        <v>2829.6764759887615</v>
      </c>
      <c r="G7479" s="17">
        <f t="shared" ca="1" si="7818"/>
        <v>2585.7488678137124</v>
      </c>
      <c r="H7479" s="17">
        <f t="shared" ca="1" si="7818"/>
        <v>2609.0895614216497</v>
      </c>
      <c r="I7479" s="17">
        <f t="shared" ca="1" si="7818"/>
        <v>2538.9356723865362</v>
      </c>
      <c r="J7479" s="17">
        <f t="shared" ca="1" si="7818"/>
        <v>2574.159253322724</v>
      </c>
      <c r="K7479" s="17">
        <f t="shared" ca="1" si="7818"/>
        <v>2454.7034171096302</v>
      </c>
      <c r="L7479" s="17">
        <f t="shared" ca="1" si="7818"/>
        <v>2542.7447920093323</v>
      </c>
      <c r="M7479" s="17">
        <f t="shared" ca="1" si="7818"/>
        <v>2740.2628707522103</v>
      </c>
      <c r="N7479" s="17">
        <f t="shared" ca="1" si="7818"/>
        <v>2677.875349527314</v>
      </c>
      <c r="O7479" s="11">
        <f t="shared" ca="1" si="7777"/>
        <v>0</v>
      </c>
      <c r="P7479" s="17">
        <f t="shared" ca="1" si="7817"/>
        <v>0</v>
      </c>
    </row>
    <row r="7480" spans="1:16" x14ac:dyDescent="0.35">
      <c r="A7480" s="14">
        <v>7467</v>
      </c>
      <c r="B7480" s="17">
        <f t="shared" si="7775"/>
        <v>2987</v>
      </c>
      <c r="C7480" s="17">
        <f t="shared" ref="C7480:N7480" ca="1" si="7819">B7480*EXP((($E$6-$E$7-0.5*$E$5^2)*$E$8)+($E$5*_xlfn.NORM.S.INV(RAND())*SQRT($E$8)))</f>
        <v>2798.9609007733125</v>
      </c>
      <c r="D7480" s="17">
        <f t="shared" ca="1" si="7819"/>
        <v>2837.5083265934422</v>
      </c>
      <c r="E7480" s="17">
        <f t="shared" ca="1" si="7819"/>
        <v>2851.940651775998</v>
      </c>
      <c r="F7480" s="17">
        <f t="shared" ca="1" si="7819"/>
        <v>2808.1945958419697</v>
      </c>
      <c r="G7480" s="17">
        <f t="shared" ca="1" si="7819"/>
        <v>3061.2275700660189</v>
      </c>
      <c r="H7480" s="17">
        <f t="shared" ca="1" si="7819"/>
        <v>3034.3038247907775</v>
      </c>
      <c r="I7480" s="17">
        <f t="shared" ca="1" si="7819"/>
        <v>2943.5582813888932</v>
      </c>
      <c r="J7480" s="17">
        <f t="shared" ca="1" si="7819"/>
        <v>3235.0863921419423</v>
      </c>
      <c r="K7480" s="17">
        <f t="shared" ca="1" si="7819"/>
        <v>3545.6527586291877</v>
      </c>
      <c r="L7480" s="17">
        <f t="shared" ca="1" si="7819"/>
        <v>3628.532306295424</v>
      </c>
      <c r="M7480" s="17">
        <f t="shared" ca="1" si="7819"/>
        <v>3104.0235571403077</v>
      </c>
      <c r="N7480" s="17">
        <f t="shared" ca="1" si="7819"/>
        <v>3177.4145172868211</v>
      </c>
      <c r="O7480" s="11">
        <f t="shared" ca="1" si="7777"/>
        <v>1</v>
      </c>
      <c r="P7480" s="17">
        <f t="shared" ca="1" si="7817"/>
        <v>177.41451728682114</v>
      </c>
    </row>
    <row r="7481" spans="1:16" x14ac:dyDescent="0.35">
      <c r="A7481" s="14">
        <v>7468</v>
      </c>
      <c r="B7481" s="17">
        <f t="shared" si="7775"/>
        <v>2987</v>
      </c>
      <c r="C7481" s="17">
        <f t="shared" ref="C7481:N7481" ca="1" si="7820">B7481*EXP((($E$6-$E$7-0.5*$E$5^2)*$E$8)+($E$5*_xlfn.NORM.S.INV(RAND())*SQRT($E$8)))</f>
        <v>2947.5890178838899</v>
      </c>
      <c r="D7481" s="17">
        <f t="shared" ca="1" si="7820"/>
        <v>3127.6442637548025</v>
      </c>
      <c r="E7481" s="17">
        <f t="shared" ca="1" si="7820"/>
        <v>3213.26229556096</v>
      </c>
      <c r="F7481" s="17">
        <f t="shared" ca="1" si="7820"/>
        <v>3262.9355722895725</v>
      </c>
      <c r="G7481" s="17">
        <f t="shared" ca="1" si="7820"/>
        <v>3460.7873728489785</v>
      </c>
      <c r="H7481" s="17">
        <f t="shared" ca="1" si="7820"/>
        <v>3339.1064580099178</v>
      </c>
      <c r="I7481" s="17">
        <f t="shared" ca="1" si="7820"/>
        <v>3181.7589696671293</v>
      </c>
      <c r="J7481" s="17">
        <f t="shared" ca="1" si="7820"/>
        <v>2909.4711501483516</v>
      </c>
      <c r="K7481" s="17">
        <f t="shared" ca="1" si="7820"/>
        <v>2951.7075307945292</v>
      </c>
      <c r="L7481" s="17">
        <f t="shared" ca="1" si="7820"/>
        <v>2923.2623286746525</v>
      </c>
      <c r="M7481" s="17">
        <f t="shared" ca="1" si="7820"/>
        <v>3152.0477891891924</v>
      </c>
      <c r="N7481" s="17">
        <f t="shared" ca="1" si="7820"/>
        <v>3267.9664746681037</v>
      </c>
      <c r="O7481" s="11">
        <f t="shared" ca="1" si="7777"/>
        <v>1</v>
      </c>
      <c r="P7481" s="17">
        <f t="shared" ca="1" si="7817"/>
        <v>267.96647466810373</v>
      </c>
    </row>
    <row r="7482" spans="1:16" x14ac:dyDescent="0.35">
      <c r="A7482" s="14">
        <v>7469</v>
      </c>
      <c r="B7482" s="17">
        <f t="shared" si="7775"/>
        <v>2987</v>
      </c>
      <c r="C7482" s="17">
        <f t="shared" ref="C7482:N7482" ca="1" si="7821">B7482*EXP((($E$6-$E$7-0.5*$E$5^2)*$E$8)+($E$5*_xlfn.NORM.S.INV(RAND())*SQRT($E$8)))</f>
        <v>2903.4315866997649</v>
      </c>
      <c r="D7482" s="17">
        <f t="shared" ca="1" si="7821"/>
        <v>3058.6349379930321</v>
      </c>
      <c r="E7482" s="17">
        <f t="shared" ca="1" si="7821"/>
        <v>3107.9841414992857</v>
      </c>
      <c r="F7482" s="17">
        <f t="shared" ca="1" si="7821"/>
        <v>3302.5865949471254</v>
      </c>
      <c r="G7482" s="17">
        <f t="shared" ca="1" si="7821"/>
        <v>3426.8228626561158</v>
      </c>
      <c r="H7482" s="17">
        <f t="shared" ca="1" si="7821"/>
        <v>3713.7555861527489</v>
      </c>
      <c r="I7482" s="17">
        <f t="shared" ca="1" si="7821"/>
        <v>3640.2346837808859</v>
      </c>
      <c r="J7482" s="17">
        <f t="shared" ca="1" si="7821"/>
        <v>3805.7397171950574</v>
      </c>
      <c r="K7482" s="17">
        <f t="shared" ca="1" si="7821"/>
        <v>4002.6310210524075</v>
      </c>
      <c r="L7482" s="17">
        <f t="shared" ca="1" si="7821"/>
        <v>4056.2543397607647</v>
      </c>
      <c r="M7482" s="17">
        <f t="shared" ca="1" si="7821"/>
        <v>4027.2757207740028</v>
      </c>
      <c r="N7482" s="17">
        <f t="shared" ca="1" si="7821"/>
        <v>4114.7771503847962</v>
      </c>
      <c r="O7482" s="11">
        <f t="shared" ca="1" si="7777"/>
        <v>1</v>
      </c>
      <c r="P7482" s="17">
        <f t="shared" ca="1" si="7817"/>
        <v>1114.7771503847962</v>
      </c>
    </row>
    <row r="7483" spans="1:16" x14ac:dyDescent="0.35">
      <c r="A7483" s="14">
        <v>7470</v>
      </c>
      <c r="B7483" s="17">
        <f t="shared" si="7775"/>
        <v>2987</v>
      </c>
      <c r="C7483" s="17">
        <f t="shared" ref="C7483:N7483" ca="1" si="7822">B7483*EXP((($E$6-$E$7-0.5*$E$5^2)*$E$8)+($E$5*_xlfn.NORM.S.INV(RAND())*SQRT($E$8)))</f>
        <v>3151.2711342261464</v>
      </c>
      <c r="D7483" s="17">
        <f t="shared" ca="1" si="7822"/>
        <v>3244.3662627481081</v>
      </c>
      <c r="E7483" s="17">
        <f t="shared" ca="1" si="7822"/>
        <v>2997.9859027703319</v>
      </c>
      <c r="F7483" s="17">
        <f t="shared" ca="1" si="7822"/>
        <v>2922.3925635819082</v>
      </c>
      <c r="G7483" s="17">
        <f t="shared" ca="1" si="7822"/>
        <v>2980.0688065558834</v>
      </c>
      <c r="H7483" s="17">
        <f t="shared" ca="1" si="7822"/>
        <v>3175.7915534829854</v>
      </c>
      <c r="I7483" s="17">
        <f t="shared" ca="1" si="7822"/>
        <v>3335.9051960862012</v>
      </c>
      <c r="J7483" s="17">
        <f t="shared" ca="1" si="7822"/>
        <v>3212.740988413685</v>
      </c>
      <c r="K7483" s="17">
        <f t="shared" ca="1" si="7822"/>
        <v>3389.5954256551208</v>
      </c>
      <c r="L7483" s="17">
        <f t="shared" ca="1" si="7822"/>
        <v>3376.3107333789972</v>
      </c>
      <c r="M7483" s="17">
        <f t="shared" ca="1" si="7822"/>
        <v>3286.1150255270454</v>
      </c>
      <c r="N7483" s="17">
        <f t="shared" ca="1" si="7822"/>
        <v>3075.4518179525644</v>
      </c>
      <c r="O7483" s="11">
        <f t="shared" ca="1" si="7777"/>
        <v>1</v>
      </c>
      <c r="P7483" s="17">
        <f t="shared" ca="1" si="7817"/>
        <v>75.451817952564397</v>
      </c>
    </row>
    <row r="7484" spans="1:16" x14ac:dyDescent="0.35">
      <c r="A7484" s="14">
        <v>7471</v>
      </c>
      <c r="B7484" s="17">
        <f t="shared" si="7775"/>
        <v>2987</v>
      </c>
      <c r="C7484" s="17">
        <f t="shared" ref="C7484:N7484" ca="1" si="7823">B7484*EXP((($E$6-$E$7-0.5*$E$5^2)*$E$8)+($E$5*_xlfn.NORM.S.INV(RAND())*SQRT($E$8)))</f>
        <v>2905.0775212273597</v>
      </c>
      <c r="D7484" s="17">
        <f t="shared" ca="1" si="7823"/>
        <v>2895.340977907229</v>
      </c>
      <c r="E7484" s="17">
        <f t="shared" ca="1" si="7823"/>
        <v>2960.3621485481326</v>
      </c>
      <c r="F7484" s="17">
        <f t="shared" ca="1" si="7823"/>
        <v>3117.6748162324266</v>
      </c>
      <c r="G7484" s="17">
        <f t="shared" ca="1" si="7823"/>
        <v>3169.5422538494786</v>
      </c>
      <c r="H7484" s="17">
        <f t="shared" ca="1" si="7823"/>
        <v>3323.2498565449496</v>
      </c>
      <c r="I7484" s="17">
        <f t="shared" ca="1" si="7823"/>
        <v>3572.7309453061553</v>
      </c>
      <c r="J7484" s="17">
        <f t="shared" ca="1" si="7823"/>
        <v>3487.21557799529</v>
      </c>
      <c r="K7484" s="17">
        <f t="shared" ca="1" si="7823"/>
        <v>3323.8184961554466</v>
      </c>
      <c r="L7484" s="17">
        <f t="shared" ca="1" si="7823"/>
        <v>3348.8669079443152</v>
      </c>
      <c r="M7484" s="17">
        <f t="shared" ca="1" si="7823"/>
        <v>3548.6446905244525</v>
      </c>
      <c r="N7484" s="17">
        <f t="shared" ca="1" si="7823"/>
        <v>3680.1500908187413</v>
      </c>
      <c r="O7484" s="11">
        <f t="shared" ca="1" si="7777"/>
        <v>1</v>
      </c>
      <c r="P7484" s="17">
        <f t="shared" ca="1" si="7817"/>
        <v>680.15009081874132</v>
      </c>
    </row>
    <row r="7485" spans="1:16" x14ac:dyDescent="0.35">
      <c r="A7485" s="14">
        <v>7472</v>
      </c>
      <c r="B7485" s="17">
        <f t="shared" si="7775"/>
        <v>2987</v>
      </c>
      <c r="C7485" s="17">
        <f t="shared" ref="C7485:N7485" ca="1" si="7824">B7485*EXP((($E$6-$E$7-0.5*$E$5^2)*$E$8)+($E$5*_xlfn.NORM.S.INV(RAND())*SQRT($E$8)))</f>
        <v>2780.0849368479767</v>
      </c>
      <c r="D7485" s="17">
        <f t="shared" ca="1" si="7824"/>
        <v>2863.126864766406</v>
      </c>
      <c r="E7485" s="17">
        <f t="shared" ca="1" si="7824"/>
        <v>3158.3781607957799</v>
      </c>
      <c r="F7485" s="17">
        <f t="shared" ca="1" si="7824"/>
        <v>3113.7945588307784</v>
      </c>
      <c r="G7485" s="17">
        <f t="shared" ca="1" si="7824"/>
        <v>3142.3796802683432</v>
      </c>
      <c r="H7485" s="17">
        <f t="shared" ca="1" si="7824"/>
        <v>3205.7631513910933</v>
      </c>
      <c r="I7485" s="17">
        <f t="shared" ca="1" si="7824"/>
        <v>3163.168202002691</v>
      </c>
      <c r="J7485" s="17">
        <f t="shared" ca="1" si="7824"/>
        <v>3179.1973251770987</v>
      </c>
      <c r="K7485" s="17">
        <f t="shared" ca="1" si="7824"/>
        <v>3443.4823468372324</v>
      </c>
      <c r="L7485" s="17">
        <f t="shared" ca="1" si="7824"/>
        <v>3463.2610830164226</v>
      </c>
      <c r="M7485" s="17">
        <f t="shared" ca="1" si="7824"/>
        <v>3343.6997634602735</v>
      </c>
      <c r="N7485" s="17">
        <f t="shared" ca="1" si="7824"/>
        <v>3661.9950334457726</v>
      </c>
      <c r="O7485" s="11">
        <f t="shared" ca="1" si="7777"/>
        <v>1</v>
      </c>
      <c r="P7485" s="17">
        <f t="shared" ca="1" si="7817"/>
        <v>661.99503344577261</v>
      </c>
    </row>
    <row r="7486" spans="1:16" x14ac:dyDescent="0.35">
      <c r="A7486" s="14">
        <v>7473</v>
      </c>
      <c r="B7486" s="17">
        <f t="shared" si="7775"/>
        <v>2987</v>
      </c>
      <c r="C7486" s="17">
        <f t="shared" ref="C7486:N7486" ca="1" si="7825">B7486*EXP((($E$6-$E$7-0.5*$E$5^2)*$E$8)+($E$5*_xlfn.NORM.S.INV(RAND())*SQRT($E$8)))</f>
        <v>3191.450730248996</v>
      </c>
      <c r="D7486" s="17">
        <f t="shared" ca="1" si="7825"/>
        <v>3246.95316858148</v>
      </c>
      <c r="E7486" s="17">
        <f t="shared" ca="1" si="7825"/>
        <v>3180.5066927691601</v>
      </c>
      <c r="F7486" s="17">
        <f t="shared" ca="1" si="7825"/>
        <v>2823.0570986234698</v>
      </c>
      <c r="G7486" s="17">
        <f t="shared" ca="1" si="7825"/>
        <v>3020.3032246693638</v>
      </c>
      <c r="H7486" s="17">
        <f t="shared" ca="1" si="7825"/>
        <v>3081.0477559551637</v>
      </c>
      <c r="I7486" s="17">
        <f t="shared" ca="1" si="7825"/>
        <v>3013.9932636837539</v>
      </c>
      <c r="J7486" s="17">
        <f t="shared" ca="1" si="7825"/>
        <v>3040.2326226397158</v>
      </c>
      <c r="K7486" s="17">
        <f t="shared" ca="1" si="7825"/>
        <v>3026.748732573838</v>
      </c>
      <c r="L7486" s="17">
        <f t="shared" ca="1" si="7825"/>
        <v>2842.6285317133447</v>
      </c>
      <c r="M7486" s="17">
        <f t="shared" ca="1" si="7825"/>
        <v>3259.7086989236591</v>
      </c>
      <c r="N7486" s="17">
        <f t="shared" ca="1" si="7825"/>
        <v>3433.8088738540323</v>
      </c>
      <c r="O7486" s="11">
        <f t="shared" ca="1" si="7777"/>
        <v>1</v>
      </c>
      <c r="P7486" s="17">
        <f t="shared" ca="1" si="7817"/>
        <v>433.8088738540323</v>
      </c>
    </row>
    <row r="7487" spans="1:16" x14ac:dyDescent="0.35">
      <c r="A7487" s="14">
        <v>7474</v>
      </c>
      <c r="B7487" s="17">
        <f t="shared" si="7775"/>
        <v>2987</v>
      </c>
      <c r="C7487" s="17">
        <f t="shared" ref="C7487:N7487" ca="1" si="7826">B7487*EXP((($E$6-$E$7-0.5*$E$5^2)*$E$8)+($E$5*_xlfn.NORM.S.INV(RAND())*SQRT($E$8)))</f>
        <v>2992.7019128291463</v>
      </c>
      <c r="D7487" s="17">
        <f t="shared" ca="1" si="7826"/>
        <v>2989.7160334087357</v>
      </c>
      <c r="E7487" s="17">
        <f t="shared" ca="1" si="7826"/>
        <v>3271.6471283423298</v>
      </c>
      <c r="F7487" s="17">
        <f t="shared" ca="1" si="7826"/>
        <v>3266.7382491116291</v>
      </c>
      <c r="G7487" s="17">
        <f t="shared" ca="1" si="7826"/>
        <v>3080.6497342767166</v>
      </c>
      <c r="H7487" s="17">
        <f t="shared" ca="1" si="7826"/>
        <v>3156.0401020274398</v>
      </c>
      <c r="I7487" s="17">
        <f t="shared" ca="1" si="7826"/>
        <v>3352.3154874702645</v>
      </c>
      <c r="J7487" s="17">
        <f t="shared" ca="1" si="7826"/>
        <v>3308.0977930876388</v>
      </c>
      <c r="K7487" s="17">
        <f t="shared" ca="1" si="7826"/>
        <v>3694.2563554369995</v>
      </c>
      <c r="L7487" s="17">
        <f t="shared" ca="1" si="7826"/>
        <v>3617.3638697910114</v>
      </c>
      <c r="M7487" s="17">
        <f t="shared" ca="1" si="7826"/>
        <v>3585.1770189222143</v>
      </c>
      <c r="N7487" s="17">
        <f t="shared" ca="1" si="7826"/>
        <v>3687.0355637568759</v>
      </c>
      <c r="O7487" s="11">
        <f t="shared" ca="1" si="7777"/>
        <v>1</v>
      </c>
      <c r="P7487" s="17">
        <f t="shared" ca="1" si="7817"/>
        <v>687.03556375687594</v>
      </c>
    </row>
    <row r="7488" spans="1:16" x14ac:dyDescent="0.35">
      <c r="A7488" s="14">
        <v>7475</v>
      </c>
      <c r="B7488" s="17">
        <f t="shared" si="7775"/>
        <v>2987</v>
      </c>
      <c r="C7488" s="17">
        <f t="shared" ref="C7488:N7488" ca="1" si="7827">B7488*EXP((($E$6-$E$7-0.5*$E$5^2)*$E$8)+($E$5*_xlfn.NORM.S.INV(RAND())*SQRT($E$8)))</f>
        <v>2861.9134708915335</v>
      </c>
      <c r="D7488" s="17">
        <f t="shared" ca="1" si="7827"/>
        <v>2689.9781711456635</v>
      </c>
      <c r="E7488" s="17">
        <f t="shared" ca="1" si="7827"/>
        <v>2604.4209567240782</v>
      </c>
      <c r="F7488" s="17">
        <f t="shared" ca="1" si="7827"/>
        <v>2580.9236990083991</v>
      </c>
      <c r="G7488" s="17">
        <f t="shared" ca="1" si="7827"/>
        <v>2584.442499695007</v>
      </c>
      <c r="H7488" s="17">
        <f t="shared" ca="1" si="7827"/>
        <v>2649.3405725723028</v>
      </c>
      <c r="I7488" s="17">
        <f t="shared" ca="1" si="7827"/>
        <v>2845.1855704319191</v>
      </c>
      <c r="J7488" s="17">
        <f t="shared" ca="1" si="7827"/>
        <v>3049.0572243498023</v>
      </c>
      <c r="K7488" s="17">
        <f t="shared" ca="1" si="7827"/>
        <v>2942.2329322909104</v>
      </c>
      <c r="L7488" s="17">
        <f t="shared" ca="1" si="7827"/>
        <v>3237.7988189303023</v>
      </c>
      <c r="M7488" s="17">
        <f t="shared" ca="1" si="7827"/>
        <v>3069.1418769551615</v>
      </c>
      <c r="N7488" s="17">
        <f t="shared" ca="1" si="7827"/>
        <v>3059.5112627697908</v>
      </c>
      <c r="O7488" s="11">
        <f t="shared" ca="1" si="7777"/>
        <v>1</v>
      </c>
      <c r="P7488" s="17">
        <f t="shared" ca="1" si="7817"/>
        <v>59.511262769790847</v>
      </c>
    </row>
    <row r="7489" spans="1:16" x14ac:dyDescent="0.35">
      <c r="A7489" s="14">
        <v>7476</v>
      </c>
      <c r="B7489" s="17">
        <f t="shared" si="7775"/>
        <v>2987</v>
      </c>
      <c r="C7489" s="17">
        <f t="shared" ref="C7489:N7489" ca="1" si="7828">B7489*EXP((($E$6-$E$7-0.5*$E$5^2)*$E$8)+($E$5*_xlfn.NORM.S.INV(RAND())*SQRT($E$8)))</f>
        <v>3182.6173051244473</v>
      </c>
      <c r="D7489" s="17">
        <f t="shared" ca="1" si="7828"/>
        <v>2940.0372667678816</v>
      </c>
      <c r="E7489" s="17">
        <f t="shared" ca="1" si="7828"/>
        <v>3129.933087477451</v>
      </c>
      <c r="F7489" s="17">
        <f t="shared" ca="1" si="7828"/>
        <v>3288.7997139498025</v>
      </c>
      <c r="G7489" s="17">
        <f t="shared" ca="1" si="7828"/>
        <v>3366.6684024213</v>
      </c>
      <c r="H7489" s="17">
        <f t="shared" ca="1" si="7828"/>
        <v>3242.1246013545656</v>
      </c>
      <c r="I7489" s="17">
        <f t="shared" ca="1" si="7828"/>
        <v>3275.65499196163</v>
      </c>
      <c r="J7489" s="17">
        <f t="shared" ca="1" si="7828"/>
        <v>3341.0373137430925</v>
      </c>
      <c r="K7489" s="17">
        <f t="shared" ca="1" si="7828"/>
        <v>3524.7290904231363</v>
      </c>
      <c r="L7489" s="17">
        <f t="shared" ca="1" si="7828"/>
        <v>3984.5119727359279</v>
      </c>
      <c r="M7489" s="17">
        <f t="shared" ca="1" si="7828"/>
        <v>4070.7141504090851</v>
      </c>
      <c r="N7489" s="17">
        <f t="shared" ca="1" si="7828"/>
        <v>4212.2910569307069</v>
      </c>
      <c r="O7489" s="11">
        <f t="shared" ca="1" si="7777"/>
        <v>1</v>
      </c>
      <c r="P7489" s="17">
        <f t="shared" ca="1" si="7817"/>
        <v>1212.2910569307069</v>
      </c>
    </row>
    <row r="7490" spans="1:16" x14ac:dyDescent="0.35">
      <c r="A7490" s="14">
        <v>7477</v>
      </c>
      <c r="B7490" s="17">
        <f t="shared" si="7775"/>
        <v>2987</v>
      </c>
      <c r="C7490" s="17">
        <f t="shared" ref="C7490:N7490" ca="1" si="7829">B7490*EXP((($E$6-$E$7-0.5*$E$5^2)*$E$8)+($E$5*_xlfn.NORM.S.INV(RAND())*SQRT($E$8)))</f>
        <v>2923.0750754495325</v>
      </c>
      <c r="D7490" s="17">
        <f t="shared" ca="1" si="7829"/>
        <v>3135.3281109750833</v>
      </c>
      <c r="E7490" s="17">
        <f t="shared" ca="1" si="7829"/>
        <v>3105.3361707698823</v>
      </c>
      <c r="F7490" s="17">
        <f t="shared" ca="1" si="7829"/>
        <v>3151.8684798434219</v>
      </c>
      <c r="G7490" s="17">
        <f t="shared" ca="1" si="7829"/>
        <v>2931.8523342330391</v>
      </c>
      <c r="H7490" s="17">
        <f t="shared" ca="1" si="7829"/>
        <v>3150.9304901794876</v>
      </c>
      <c r="I7490" s="17">
        <f t="shared" ca="1" si="7829"/>
        <v>3139.448650791006</v>
      </c>
      <c r="J7490" s="17">
        <f t="shared" ca="1" si="7829"/>
        <v>3292.5322320588248</v>
      </c>
      <c r="K7490" s="17">
        <f t="shared" ca="1" si="7829"/>
        <v>3338.5069588022984</v>
      </c>
      <c r="L7490" s="17">
        <f t="shared" ca="1" si="7829"/>
        <v>3450.6776070549113</v>
      </c>
      <c r="M7490" s="17">
        <f t="shared" ca="1" si="7829"/>
        <v>3403.9088242376843</v>
      </c>
      <c r="N7490" s="17">
        <f t="shared" ca="1" si="7829"/>
        <v>3295.3329369155736</v>
      </c>
      <c r="O7490" s="11">
        <f t="shared" ca="1" si="7777"/>
        <v>1</v>
      </c>
      <c r="P7490" s="17">
        <f t="shared" ca="1" si="7817"/>
        <v>295.33293691557355</v>
      </c>
    </row>
    <row r="7491" spans="1:16" x14ac:dyDescent="0.35">
      <c r="A7491" s="14">
        <v>7478</v>
      </c>
      <c r="B7491" s="17">
        <f t="shared" si="7775"/>
        <v>2987</v>
      </c>
      <c r="C7491" s="17">
        <f t="shared" ref="C7491:N7491" ca="1" si="7830">B7491*EXP((($E$6-$E$7-0.5*$E$5^2)*$E$8)+($E$5*_xlfn.NORM.S.INV(RAND())*SQRT($E$8)))</f>
        <v>3130.1074285818754</v>
      </c>
      <c r="D7491" s="17">
        <f t="shared" ca="1" si="7830"/>
        <v>3070.8321239333204</v>
      </c>
      <c r="E7491" s="17">
        <f t="shared" ca="1" si="7830"/>
        <v>3313.5110917781217</v>
      </c>
      <c r="F7491" s="17">
        <f t="shared" ca="1" si="7830"/>
        <v>3142.6817723905438</v>
      </c>
      <c r="G7491" s="17">
        <f t="shared" ca="1" si="7830"/>
        <v>3162.4664023150722</v>
      </c>
      <c r="H7491" s="17">
        <f t="shared" ca="1" si="7830"/>
        <v>3109.4779827086263</v>
      </c>
      <c r="I7491" s="17">
        <f t="shared" ca="1" si="7830"/>
        <v>3505.4259966623563</v>
      </c>
      <c r="J7491" s="17">
        <f t="shared" ca="1" si="7830"/>
        <v>3669.7221460141618</v>
      </c>
      <c r="K7491" s="17">
        <f t="shared" ca="1" si="7830"/>
        <v>3728.8035774894929</v>
      </c>
      <c r="L7491" s="17">
        <f t="shared" ca="1" si="7830"/>
        <v>3729.0175586830983</v>
      </c>
      <c r="M7491" s="17">
        <f t="shared" ca="1" si="7830"/>
        <v>3380.7263673639427</v>
      </c>
      <c r="N7491" s="17">
        <f t="shared" ca="1" si="7830"/>
        <v>3492.1260743853577</v>
      </c>
      <c r="O7491" s="11">
        <f t="shared" ca="1" si="7777"/>
        <v>1</v>
      </c>
      <c r="P7491" s="17">
        <f t="shared" ca="1" si="7817"/>
        <v>492.1260743853577</v>
      </c>
    </row>
    <row r="7492" spans="1:16" x14ac:dyDescent="0.35">
      <c r="A7492" s="14">
        <v>7479</v>
      </c>
      <c r="B7492" s="17">
        <f t="shared" si="7775"/>
        <v>2987</v>
      </c>
      <c r="C7492" s="17">
        <f t="shared" ref="C7492:N7492" ca="1" si="7831">B7492*EXP((($E$6-$E$7-0.5*$E$5^2)*$E$8)+($E$5*_xlfn.NORM.S.INV(RAND())*SQRT($E$8)))</f>
        <v>3331.1894742696036</v>
      </c>
      <c r="D7492" s="17">
        <f t="shared" ca="1" si="7831"/>
        <v>3278.2898688751366</v>
      </c>
      <c r="E7492" s="17">
        <f t="shared" ca="1" si="7831"/>
        <v>3442.5567312892185</v>
      </c>
      <c r="F7492" s="17">
        <f t="shared" ca="1" si="7831"/>
        <v>3309.1277484294819</v>
      </c>
      <c r="G7492" s="17">
        <f t="shared" ca="1" si="7831"/>
        <v>3418.0917536088641</v>
      </c>
      <c r="H7492" s="17">
        <f t="shared" ca="1" si="7831"/>
        <v>3732.5422328779227</v>
      </c>
      <c r="I7492" s="17">
        <f t="shared" ca="1" si="7831"/>
        <v>3832.4742099025298</v>
      </c>
      <c r="J7492" s="17">
        <f t="shared" ca="1" si="7831"/>
        <v>3705.1387034740701</v>
      </c>
      <c r="K7492" s="17">
        <f t="shared" ca="1" si="7831"/>
        <v>4115.0021024248963</v>
      </c>
      <c r="L7492" s="17">
        <f t="shared" ca="1" si="7831"/>
        <v>4621.0409139050062</v>
      </c>
      <c r="M7492" s="17">
        <f t="shared" ca="1" si="7831"/>
        <v>4849.7967332095031</v>
      </c>
      <c r="N7492" s="17">
        <f t="shared" ca="1" si="7831"/>
        <v>4526.7767564310761</v>
      </c>
      <c r="O7492" s="11">
        <f t="shared" ca="1" si="7777"/>
        <v>1</v>
      </c>
      <c r="P7492" s="17">
        <f t="shared" ca="1" si="7817"/>
        <v>1526.7767564310761</v>
      </c>
    </row>
    <row r="7493" spans="1:16" x14ac:dyDescent="0.35">
      <c r="A7493" s="14">
        <v>7480</v>
      </c>
      <c r="B7493" s="17">
        <f t="shared" si="7775"/>
        <v>2987</v>
      </c>
      <c r="C7493" s="17">
        <f t="shared" ref="C7493:N7493" ca="1" si="7832">B7493*EXP((($E$6-$E$7-0.5*$E$5^2)*$E$8)+($E$5*_xlfn.NORM.S.INV(RAND())*SQRT($E$8)))</f>
        <v>2832.8332909100213</v>
      </c>
      <c r="D7493" s="17">
        <f t="shared" ca="1" si="7832"/>
        <v>2686.3111899575138</v>
      </c>
      <c r="E7493" s="17">
        <f t="shared" ca="1" si="7832"/>
        <v>3072.6499008025889</v>
      </c>
      <c r="F7493" s="17">
        <f t="shared" ca="1" si="7832"/>
        <v>3282.1577640187365</v>
      </c>
      <c r="G7493" s="17">
        <f t="shared" ca="1" si="7832"/>
        <v>3401.2366852070022</v>
      </c>
      <c r="H7493" s="17">
        <f t="shared" ca="1" si="7832"/>
        <v>3165.5884616745502</v>
      </c>
      <c r="I7493" s="17">
        <f t="shared" ca="1" si="7832"/>
        <v>3135.1586282994836</v>
      </c>
      <c r="J7493" s="17">
        <f t="shared" ca="1" si="7832"/>
        <v>3013.3854036918847</v>
      </c>
      <c r="K7493" s="17">
        <f t="shared" ca="1" si="7832"/>
        <v>2984.1660427548277</v>
      </c>
      <c r="L7493" s="17">
        <f t="shared" ca="1" si="7832"/>
        <v>2986.1473220826938</v>
      </c>
      <c r="M7493" s="17">
        <f t="shared" ca="1" si="7832"/>
        <v>3230.8603959310044</v>
      </c>
      <c r="N7493" s="17">
        <f t="shared" ca="1" si="7832"/>
        <v>3399.9315913484952</v>
      </c>
      <c r="O7493" s="11">
        <f t="shared" ca="1" si="7777"/>
        <v>1</v>
      </c>
      <c r="P7493" s="17">
        <f t="shared" ca="1" si="7817"/>
        <v>399.9315913484952</v>
      </c>
    </row>
    <row r="7494" spans="1:16" x14ac:dyDescent="0.35">
      <c r="A7494" s="14">
        <v>7481</v>
      </c>
      <c r="B7494" s="17">
        <f t="shared" si="7775"/>
        <v>2987</v>
      </c>
      <c r="C7494" s="17">
        <f t="shared" ref="C7494:N7494" ca="1" si="7833">B7494*EXP((($E$6-$E$7-0.5*$E$5^2)*$E$8)+($E$5*_xlfn.NORM.S.INV(RAND())*SQRT($E$8)))</f>
        <v>3010.9706977891815</v>
      </c>
      <c r="D7494" s="17">
        <f t="shared" ca="1" si="7833"/>
        <v>3196.1876123801685</v>
      </c>
      <c r="E7494" s="17">
        <f t="shared" ca="1" si="7833"/>
        <v>3175.4278952123354</v>
      </c>
      <c r="F7494" s="17">
        <f t="shared" ca="1" si="7833"/>
        <v>3126.0470930976148</v>
      </c>
      <c r="G7494" s="17">
        <f t="shared" ca="1" si="7833"/>
        <v>3372.3787995303228</v>
      </c>
      <c r="H7494" s="17">
        <f t="shared" ca="1" si="7833"/>
        <v>3536.1968861863584</v>
      </c>
      <c r="I7494" s="17">
        <f t="shared" ca="1" si="7833"/>
        <v>3409.2355504570251</v>
      </c>
      <c r="J7494" s="17">
        <f t="shared" ca="1" si="7833"/>
        <v>3392.3105508899771</v>
      </c>
      <c r="K7494" s="17">
        <f t="shared" ca="1" si="7833"/>
        <v>3755.9544865443695</v>
      </c>
      <c r="L7494" s="17">
        <f t="shared" ca="1" si="7833"/>
        <v>3674.5841882099817</v>
      </c>
      <c r="M7494" s="17">
        <f t="shared" ca="1" si="7833"/>
        <v>3776.8740111239445</v>
      </c>
      <c r="N7494" s="17">
        <f t="shared" ca="1" si="7833"/>
        <v>3277.3567135205999</v>
      </c>
      <c r="O7494" s="11">
        <f t="shared" ca="1" si="7777"/>
        <v>1</v>
      </c>
      <c r="P7494" s="17">
        <f t="shared" ca="1" si="7817"/>
        <v>277.3567135205999</v>
      </c>
    </row>
    <row r="7495" spans="1:16" x14ac:dyDescent="0.35">
      <c r="A7495" s="14">
        <v>7482</v>
      </c>
      <c r="B7495" s="17">
        <f t="shared" si="7775"/>
        <v>2987</v>
      </c>
      <c r="C7495" s="17">
        <f t="shared" ref="C7495:N7495" ca="1" si="7834">B7495*EXP((($E$6-$E$7-0.5*$E$5^2)*$E$8)+($E$5*_xlfn.NORM.S.INV(RAND())*SQRT($E$8)))</f>
        <v>3166.0770905378058</v>
      </c>
      <c r="D7495" s="17">
        <f t="shared" ca="1" si="7834"/>
        <v>3394.8861643120999</v>
      </c>
      <c r="E7495" s="17">
        <f t="shared" ca="1" si="7834"/>
        <v>3376.2872852905971</v>
      </c>
      <c r="F7495" s="17">
        <f t="shared" ca="1" si="7834"/>
        <v>3344.1222065925645</v>
      </c>
      <c r="G7495" s="17">
        <f t="shared" ca="1" si="7834"/>
        <v>3481.8441105840038</v>
      </c>
      <c r="H7495" s="17">
        <f t="shared" ca="1" si="7834"/>
        <v>3516.3179579821431</v>
      </c>
      <c r="I7495" s="17">
        <f t="shared" ca="1" si="7834"/>
        <v>3523.5102349544909</v>
      </c>
      <c r="J7495" s="17">
        <f t="shared" ca="1" si="7834"/>
        <v>3625.1321122307936</v>
      </c>
      <c r="K7495" s="17">
        <f t="shared" ca="1" si="7834"/>
        <v>3588.2023719412487</v>
      </c>
      <c r="L7495" s="17">
        <f t="shared" ca="1" si="7834"/>
        <v>3606.2655566654121</v>
      </c>
      <c r="M7495" s="17">
        <f t="shared" ca="1" si="7834"/>
        <v>3549.7223598669748</v>
      </c>
      <c r="N7495" s="17">
        <f t="shared" ca="1" si="7834"/>
        <v>3236.22972662233</v>
      </c>
      <c r="O7495" s="11">
        <f t="shared" ca="1" si="7777"/>
        <v>1</v>
      </c>
      <c r="P7495" s="17">
        <f t="shared" ca="1" si="7817"/>
        <v>236.22972662232996</v>
      </c>
    </row>
    <row r="7496" spans="1:16" x14ac:dyDescent="0.35">
      <c r="A7496" s="14">
        <v>7483</v>
      </c>
      <c r="B7496" s="17">
        <f t="shared" si="7775"/>
        <v>2987</v>
      </c>
      <c r="C7496" s="17">
        <f t="shared" ref="C7496:N7496" ca="1" si="7835">B7496*EXP((($E$6-$E$7-0.5*$E$5^2)*$E$8)+($E$5*_xlfn.NORM.S.INV(RAND())*SQRT($E$8)))</f>
        <v>3292.8552267381074</v>
      </c>
      <c r="D7496" s="17">
        <f t="shared" ca="1" si="7835"/>
        <v>3391.7333883531023</v>
      </c>
      <c r="E7496" s="17">
        <f t="shared" ca="1" si="7835"/>
        <v>3873.1108142391004</v>
      </c>
      <c r="F7496" s="17">
        <f t="shared" ca="1" si="7835"/>
        <v>3410.1053948285994</v>
      </c>
      <c r="G7496" s="17">
        <f t="shared" ca="1" si="7835"/>
        <v>3424.1009950447315</v>
      </c>
      <c r="H7496" s="17">
        <f t="shared" ca="1" si="7835"/>
        <v>3771.794122529785</v>
      </c>
      <c r="I7496" s="17">
        <f t="shared" ca="1" si="7835"/>
        <v>3929.2600727481563</v>
      </c>
      <c r="J7496" s="17">
        <f t="shared" ca="1" si="7835"/>
        <v>3665.8129386422238</v>
      </c>
      <c r="K7496" s="17">
        <f t="shared" ca="1" si="7835"/>
        <v>3472.7854370144805</v>
      </c>
      <c r="L7496" s="17">
        <f t="shared" ca="1" si="7835"/>
        <v>3394.2651028195201</v>
      </c>
      <c r="M7496" s="17">
        <f t="shared" ca="1" si="7835"/>
        <v>3435.0181119402255</v>
      </c>
      <c r="N7496" s="17">
        <f t="shared" ca="1" si="7835"/>
        <v>3880.6942111980088</v>
      </c>
      <c r="O7496" s="11">
        <f t="shared" ca="1" si="7777"/>
        <v>1</v>
      </c>
      <c r="P7496" s="17">
        <f t="shared" ca="1" si="7817"/>
        <v>880.69421119800882</v>
      </c>
    </row>
    <row r="7497" spans="1:16" x14ac:dyDescent="0.35">
      <c r="A7497" s="14">
        <v>7484</v>
      </c>
      <c r="B7497" s="17">
        <f t="shared" si="7775"/>
        <v>2987</v>
      </c>
      <c r="C7497" s="17">
        <f t="shared" ref="C7497:N7497" ca="1" si="7836">B7497*EXP((($E$6-$E$7-0.5*$E$5^2)*$E$8)+($E$5*_xlfn.NORM.S.INV(RAND())*SQRT($E$8)))</f>
        <v>2882.6876794492077</v>
      </c>
      <c r="D7497" s="17">
        <f t="shared" ca="1" si="7836"/>
        <v>2774.435756831137</v>
      </c>
      <c r="E7497" s="17">
        <f t="shared" ca="1" si="7836"/>
        <v>2946.7912398818726</v>
      </c>
      <c r="F7497" s="17">
        <f t="shared" ca="1" si="7836"/>
        <v>3318.7702829327964</v>
      </c>
      <c r="G7497" s="17">
        <f t="shared" ca="1" si="7836"/>
        <v>3738.4166641677584</v>
      </c>
      <c r="H7497" s="17">
        <f t="shared" ca="1" si="7836"/>
        <v>3902.4716989626868</v>
      </c>
      <c r="I7497" s="17">
        <f t="shared" ca="1" si="7836"/>
        <v>4034.3634368977132</v>
      </c>
      <c r="J7497" s="17">
        <f t="shared" ca="1" si="7836"/>
        <v>3733.9532131032415</v>
      </c>
      <c r="K7497" s="17">
        <f t="shared" ca="1" si="7836"/>
        <v>3806.7734447329076</v>
      </c>
      <c r="L7497" s="17">
        <f t="shared" ca="1" si="7836"/>
        <v>3762.3016694957055</v>
      </c>
      <c r="M7497" s="17">
        <f t="shared" ca="1" si="7836"/>
        <v>3650.6676535330948</v>
      </c>
      <c r="N7497" s="17">
        <f t="shared" ca="1" si="7836"/>
        <v>3811.9708145554305</v>
      </c>
      <c r="O7497" s="11">
        <f t="shared" ca="1" si="7777"/>
        <v>1</v>
      </c>
      <c r="P7497" s="17">
        <f t="shared" ca="1" si="7817"/>
        <v>811.97081455543048</v>
      </c>
    </row>
    <row r="7498" spans="1:16" x14ac:dyDescent="0.35">
      <c r="A7498" s="14">
        <v>7485</v>
      </c>
      <c r="B7498" s="17">
        <f t="shared" si="7775"/>
        <v>2987</v>
      </c>
      <c r="C7498" s="17">
        <f t="shared" ref="C7498:N7498" ca="1" si="7837">B7498*EXP((($E$6-$E$7-0.5*$E$5^2)*$E$8)+($E$5*_xlfn.NORM.S.INV(RAND())*SQRT($E$8)))</f>
        <v>3045.2742632361792</v>
      </c>
      <c r="D7498" s="17">
        <f t="shared" ca="1" si="7837"/>
        <v>3144.3520317801162</v>
      </c>
      <c r="E7498" s="17">
        <f t="shared" ca="1" si="7837"/>
        <v>3462.979602010289</v>
      </c>
      <c r="F7498" s="17">
        <f t="shared" ca="1" si="7837"/>
        <v>3535.9886963374524</v>
      </c>
      <c r="G7498" s="17">
        <f t="shared" ca="1" si="7837"/>
        <v>4097.578328607764</v>
      </c>
      <c r="H7498" s="17">
        <f t="shared" ca="1" si="7837"/>
        <v>4437.8255232767378</v>
      </c>
      <c r="I7498" s="17">
        <f t="shared" ca="1" si="7837"/>
        <v>4331.8626738581415</v>
      </c>
      <c r="J7498" s="17">
        <f t="shared" ca="1" si="7837"/>
        <v>4581.2996612329543</v>
      </c>
      <c r="K7498" s="17">
        <f t="shared" ca="1" si="7837"/>
        <v>4437.5805126978157</v>
      </c>
      <c r="L7498" s="17">
        <f t="shared" ca="1" si="7837"/>
        <v>4658.045433018664</v>
      </c>
      <c r="M7498" s="17">
        <f t="shared" ca="1" si="7837"/>
        <v>4536.0796241155049</v>
      </c>
      <c r="N7498" s="17">
        <f t="shared" ca="1" si="7837"/>
        <v>4237.6417448090051</v>
      </c>
      <c r="O7498" s="11">
        <f t="shared" ca="1" si="7777"/>
        <v>1</v>
      </c>
      <c r="P7498" s="17">
        <f t="shared" ca="1" si="7817"/>
        <v>1237.6417448090051</v>
      </c>
    </row>
    <row r="7499" spans="1:16" x14ac:dyDescent="0.35">
      <c r="A7499" s="14">
        <v>7486</v>
      </c>
      <c r="B7499" s="17">
        <f t="shared" si="7775"/>
        <v>2987</v>
      </c>
      <c r="C7499" s="17">
        <f t="shared" ref="C7499:N7499" ca="1" si="7838">B7499*EXP((($E$6-$E$7-0.5*$E$5^2)*$E$8)+($E$5*_xlfn.NORM.S.INV(RAND())*SQRT($E$8)))</f>
        <v>2957.7332522414586</v>
      </c>
      <c r="D7499" s="17">
        <f t="shared" ca="1" si="7838"/>
        <v>3185.9960572127657</v>
      </c>
      <c r="E7499" s="17">
        <f t="shared" ca="1" si="7838"/>
        <v>2937.6895328710552</v>
      </c>
      <c r="F7499" s="17">
        <f t="shared" ca="1" si="7838"/>
        <v>3248.2865170414211</v>
      </c>
      <c r="G7499" s="17">
        <f t="shared" ca="1" si="7838"/>
        <v>3571.5890859113338</v>
      </c>
      <c r="H7499" s="17">
        <f t="shared" ca="1" si="7838"/>
        <v>3564.2965294010319</v>
      </c>
      <c r="I7499" s="17">
        <f t="shared" ca="1" si="7838"/>
        <v>3892.8658254330339</v>
      </c>
      <c r="J7499" s="17">
        <f t="shared" ca="1" si="7838"/>
        <v>4174.804970891566</v>
      </c>
      <c r="K7499" s="17">
        <f t="shared" ca="1" si="7838"/>
        <v>4488.6742556267645</v>
      </c>
      <c r="L7499" s="17">
        <f t="shared" ca="1" si="7838"/>
        <v>4817.5214680205181</v>
      </c>
      <c r="M7499" s="17">
        <f t="shared" ca="1" si="7838"/>
        <v>4865.2737444800796</v>
      </c>
      <c r="N7499" s="17">
        <f t="shared" ca="1" si="7838"/>
        <v>4928.3744721587946</v>
      </c>
      <c r="O7499" s="11">
        <f t="shared" ca="1" si="7777"/>
        <v>1</v>
      </c>
      <c r="P7499" s="17">
        <f t="shared" ca="1" si="7817"/>
        <v>1928.3744721587946</v>
      </c>
    </row>
    <row r="7500" spans="1:16" x14ac:dyDescent="0.35">
      <c r="A7500" s="14">
        <v>7487</v>
      </c>
      <c r="B7500" s="17">
        <f t="shared" si="7775"/>
        <v>2987</v>
      </c>
      <c r="C7500" s="17">
        <f t="shared" ref="C7500:N7500" ca="1" si="7839">B7500*EXP((($E$6-$E$7-0.5*$E$5^2)*$E$8)+($E$5*_xlfn.NORM.S.INV(RAND())*SQRT($E$8)))</f>
        <v>2666.8472696799686</v>
      </c>
      <c r="D7500" s="17">
        <f t="shared" ca="1" si="7839"/>
        <v>2463.7411012486969</v>
      </c>
      <c r="E7500" s="17">
        <f t="shared" ca="1" si="7839"/>
        <v>2411.6101421750377</v>
      </c>
      <c r="F7500" s="17">
        <f t="shared" ca="1" si="7839"/>
        <v>2458.1018379701272</v>
      </c>
      <c r="G7500" s="17">
        <f t="shared" ca="1" si="7839"/>
        <v>2568.4325161981337</v>
      </c>
      <c r="H7500" s="17">
        <f t="shared" ca="1" si="7839"/>
        <v>2590.9721913506983</v>
      </c>
      <c r="I7500" s="17">
        <f t="shared" ca="1" si="7839"/>
        <v>2598.6904247505672</v>
      </c>
      <c r="J7500" s="17">
        <f t="shared" ca="1" si="7839"/>
        <v>2491.018813039042</v>
      </c>
      <c r="K7500" s="17">
        <f t="shared" ca="1" si="7839"/>
        <v>2563.0411961312589</v>
      </c>
      <c r="L7500" s="17">
        <f t="shared" ca="1" si="7839"/>
        <v>2771.7920072343863</v>
      </c>
      <c r="M7500" s="17">
        <f t="shared" ca="1" si="7839"/>
        <v>3058.9929679854704</v>
      </c>
      <c r="N7500" s="17">
        <f t="shared" ca="1" si="7839"/>
        <v>3253.3672076048065</v>
      </c>
      <c r="O7500" s="11">
        <f t="shared" ca="1" si="7777"/>
        <v>1</v>
      </c>
      <c r="P7500" s="17">
        <f t="shared" ca="1" si="7817"/>
        <v>253.36720760480648</v>
      </c>
    </row>
    <row r="7501" spans="1:16" x14ac:dyDescent="0.35">
      <c r="A7501" s="14">
        <v>7488</v>
      </c>
      <c r="B7501" s="17">
        <f t="shared" si="7775"/>
        <v>2987</v>
      </c>
      <c r="C7501" s="17">
        <f t="shared" ref="C7501:N7501" ca="1" si="7840">B7501*EXP((($E$6-$E$7-0.5*$E$5^2)*$E$8)+($E$5*_xlfn.NORM.S.INV(RAND())*SQRT($E$8)))</f>
        <v>2847.0570812072374</v>
      </c>
      <c r="D7501" s="17">
        <f t="shared" ca="1" si="7840"/>
        <v>2606.5749532222067</v>
      </c>
      <c r="E7501" s="17">
        <f t="shared" ca="1" si="7840"/>
        <v>2573.7813901770364</v>
      </c>
      <c r="F7501" s="17">
        <f t="shared" ca="1" si="7840"/>
        <v>2737.0021463329613</v>
      </c>
      <c r="G7501" s="17">
        <f t="shared" ca="1" si="7840"/>
        <v>2663.057947354665</v>
      </c>
      <c r="H7501" s="17">
        <f t="shared" ca="1" si="7840"/>
        <v>2938.0097099662603</v>
      </c>
      <c r="I7501" s="17">
        <f t="shared" ca="1" si="7840"/>
        <v>2866.834691271104</v>
      </c>
      <c r="J7501" s="17">
        <f t="shared" ca="1" si="7840"/>
        <v>2989.8417296182483</v>
      </c>
      <c r="K7501" s="17">
        <f t="shared" ca="1" si="7840"/>
        <v>2805.4328971190621</v>
      </c>
      <c r="L7501" s="17">
        <f t="shared" ca="1" si="7840"/>
        <v>2962.6957456942164</v>
      </c>
      <c r="M7501" s="17">
        <f t="shared" ca="1" si="7840"/>
        <v>2908.5587209451915</v>
      </c>
      <c r="N7501" s="17">
        <f t="shared" ca="1" si="7840"/>
        <v>2949.1245205338992</v>
      </c>
      <c r="O7501" s="11">
        <f t="shared" ca="1" si="7777"/>
        <v>0</v>
      </c>
      <c r="P7501" s="17">
        <f t="shared" ca="1" si="7817"/>
        <v>0</v>
      </c>
    </row>
    <row r="7502" spans="1:16" x14ac:dyDescent="0.35">
      <c r="A7502" s="14">
        <v>7489</v>
      </c>
      <c r="B7502" s="17">
        <f t="shared" si="7775"/>
        <v>2987</v>
      </c>
      <c r="C7502" s="17">
        <f t="shared" ref="C7502:N7502" ca="1" si="7841">B7502*EXP((($E$6-$E$7-0.5*$E$5^2)*$E$8)+($E$5*_xlfn.NORM.S.INV(RAND())*SQRT($E$8)))</f>
        <v>2985.5115211977491</v>
      </c>
      <c r="D7502" s="17">
        <f t="shared" ca="1" si="7841"/>
        <v>3179.8170101019969</v>
      </c>
      <c r="E7502" s="17">
        <f t="shared" ca="1" si="7841"/>
        <v>3252.4669111032686</v>
      </c>
      <c r="F7502" s="17">
        <f t="shared" ca="1" si="7841"/>
        <v>3227.2399437045497</v>
      </c>
      <c r="G7502" s="17">
        <f t="shared" ca="1" si="7841"/>
        <v>3140.7385211443693</v>
      </c>
      <c r="H7502" s="17">
        <f t="shared" ca="1" si="7841"/>
        <v>3334.8605773275153</v>
      </c>
      <c r="I7502" s="17">
        <f t="shared" ca="1" si="7841"/>
        <v>3142.7851559641426</v>
      </c>
      <c r="J7502" s="17">
        <f t="shared" ca="1" si="7841"/>
        <v>2995.0965583053699</v>
      </c>
      <c r="K7502" s="17">
        <f t="shared" ca="1" si="7841"/>
        <v>2936.1936411051347</v>
      </c>
      <c r="L7502" s="17">
        <f t="shared" ca="1" si="7841"/>
        <v>3176.1522943960058</v>
      </c>
      <c r="M7502" s="17">
        <f t="shared" ca="1" si="7841"/>
        <v>3045.0339771122808</v>
      </c>
      <c r="N7502" s="17">
        <f t="shared" ca="1" si="7841"/>
        <v>3175.0830030340803</v>
      </c>
      <c r="O7502" s="11">
        <f t="shared" ca="1" si="7777"/>
        <v>1</v>
      </c>
      <c r="P7502" s="17">
        <f t="shared" ca="1" si="7817"/>
        <v>175.08300303408032</v>
      </c>
    </row>
    <row r="7503" spans="1:16" x14ac:dyDescent="0.35">
      <c r="A7503" s="14">
        <v>7490</v>
      </c>
      <c r="B7503" s="17">
        <f t="shared" ref="B7503:B7566" si="7842">$E$3</f>
        <v>2987</v>
      </c>
      <c r="C7503" s="17">
        <f t="shared" ref="C7503:N7503" ca="1" si="7843">B7503*EXP((($E$6-$E$7-0.5*$E$5^2)*$E$8)+($E$5*_xlfn.NORM.S.INV(RAND())*SQRT($E$8)))</f>
        <v>2770.1665685587659</v>
      </c>
      <c r="D7503" s="17">
        <f t="shared" ca="1" si="7843"/>
        <v>2530.2885582532481</v>
      </c>
      <c r="E7503" s="17">
        <f t="shared" ca="1" si="7843"/>
        <v>2600.6834885665753</v>
      </c>
      <c r="F7503" s="17">
        <f t="shared" ca="1" si="7843"/>
        <v>2663.7580127590086</v>
      </c>
      <c r="G7503" s="17">
        <f t="shared" ca="1" si="7843"/>
        <v>2594.3554980521217</v>
      </c>
      <c r="H7503" s="17">
        <f t="shared" ca="1" si="7843"/>
        <v>2827.1606214686803</v>
      </c>
      <c r="I7503" s="17">
        <f t="shared" ca="1" si="7843"/>
        <v>2854.9119886593626</v>
      </c>
      <c r="J7503" s="17">
        <f t="shared" ca="1" si="7843"/>
        <v>2662.9544051878675</v>
      </c>
      <c r="K7503" s="17">
        <f t="shared" ca="1" si="7843"/>
        <v>2611.4557779682341</v>
      </c>
      <c r="L7503" s="17">
        <f t="shared" ca="1" si="7843"/>
        <v>2565.7645607005848</v>
      </c>
      <c r="M7503" s="17">
        <f t="shared" ca="1" si="7843"/>
        <v>2578.7578961094869</v>
      </c>
      <c r="N7503" s="17">
        <f t="shared" ca="1" si="7843"/>
        <v>2664.079382498046</v>
      </c>
      <c r="O7503" s="11">
        <f t="shared" ref="O7503:O7566" ca="1" si="7844">IF(N7503&gt;$E$4,1,0)</f>
        <v>0</v>
      </c>
      <c r="P7503" s="17">
        <f t="shared" ca="1" si="7817"/>
        <v>0</v>
      </c>
    </row>
    <row r="7504" spans="1:16" x14ac:dyDescent="0.35">
      <c r="A7504" s="14">
        <v>7491</v>
      </c>
      <c r="B7504" s="17">
        <f t="shared" si="7842"/>
        <v>2987</v>
      </c>
      <c r="C7504" s="17">
        <f t="shared" ref="C7504:N7504" ca="1" si="7845">B7504*EXP((($E$6-$E$7-0.5*$E$5^2)*$E$8)+($E$5*_xlfn.NORM.S.INV(RAND())*SQRT($E$8)))</f>
        <v>2967.0167013350078</v>
      </c>
      <c r="D7504" s="17">
        <f t="shared" ca="1" si="7845"/>
        <v>3175.6931743222517</v>
      </c>
      <c r="E7504" s="17">
        <f t="shared" ca="1" si="7845"/>
        <v>2849.1692243782986</v>
      </c>
      <c r="F7504" s="17">
        <f t="shared" ca="1" si="7845"/>
        <v>2897.8610114339922</v>
      </c>
      <c r="G7504" s="17">
        <f t="shared" ca="1" si="7845"/>
        <v>3003.217870780164</v>
      </c>
      <c r="H7504" s="17">
        <f t="shared" ca="1" si="7845"/>
        <v>3103.8990848832927</v>
      </c>
      <c r="I7504" s="17">
        <f t="shared" ca="1" si="7845"/>
        <v>3187.4285708386042</v>
      </c>
      <c r="J7504" s="17">
        <f t="shared" ca="1" si="7845"/>
        <v>3493.1993597410424</v>
      </c>
      <c r="K7504" s="17">
        <f t="shared" ca="1" si="7845"/>
        <v>3462.7062405801744</v>
      </c>
      <c r="L7504" s="17">
        <f t="shared" ca="1" si="7845"/>
        <v>3743.3017714929069</v>
      </c>
      <c r="M7504" s="17">
        <f t="shared" ca="1" si="7845"/>
        <v>3640.0142062776395</v>
      </c>
      <c r="N7504" s="17">
        <f t="shared" ca="1" si="7845"/>
        <v>3737.2835178565524</v>
      </c>
      <c r="O7504" s="11">
        <f t="shared" ca="1" si="7844"/>
        <v>1</v>
      </c>
      <c r="P7504" s="17">
        <f t="shared" ca="1" si="7817"/>
        <v>737.28351785655241</v>
      </c>
    </row>
    <row r="7505" spans="1:16" x14ac:dyDescent="0.35">
      <c r="A7505" s="14">
        <v>7492</v>
      </c>
      <c r="B7505" s="17">
        <f t="shared" si="7842"/>
        <v>2987</v>
      </c>
      <c r="C7505" s="17">
        <f t="shared" ref="C7505:N7505" ca="1" si="7846">B7505*EXP((($E$6-$E$7-0.5*$E$5^2)*$E$8)+($E$5*_xlfn.NORM.S.INV(RAND())*SQRT($E$8)))</f>
        <v>2933.1693039768916</v>
      </c>
      <c r="D7505" s="17">
        <f t="shared" ca="1" si="7846"/>
        <v>2975.9864160990046</v>
      </c>
      <c r="E7505" s="17">
        <f t="shared" ca="1" si="7846"/>
        <v>3161.0102570929266</v>
      </c>
      <c r="F7505" s="17">
        <f t="shared" ca="1" si="7846"/>
        <v>3108.1577061143626</v>
      </c>
      <c r="G7505" s="17">
        <f t="shared" ca="1" si="7846"/>
        <v>3254.8677210145606</v>
      </c>
      <c r="H7505" s="17">
        <f t="shared" ca="1" si="7846"/>
        <v>3083.2290939568675</v>
      </c>
      <c r="I7505" s="17">
        <f t="shared" ca="1" si="7846"/>
        <v>3111.790996618583</v>
      </c>
      <c r="J7505" s="17">
        <f t="shared" ca="1" si="7846"/>
        <v>3131.1791975362817</v>
      </c>
      <c r="K7505" s="17">
        <f t="shared" ca="1" si="7846"/>
        <v>3047.9505007114208</v>
      </c>
      <c r="L7505" s="17">
        <f t="shared" ca="1" si="7846"/>
        <v>2816.513040214888</v>
      </c>
      <c r="M7505" s="17">
        <f t="shared" ca="1" si="7846"/>
        <v>2950.455682859043</v>
      </c>
      <c r="N7505" s="17">
        <f t="shared" ca="1" si="7846"/>
        <v>2819.8293151080352</v>
      </c>
      <c r="O7505" s="11">
        <f t="shared" ca="1" si="7844"/>
        <v>0</v>
      </c>
      <c r="P7505" s="17">
        <f t="shared" ca="1" si="7817"/>
        <v>0</v>
      </c>
    </row>
    <row r="7506" spans="1:16" x14ac:dyDescent="0.35">
      <c r="A7506" s="14">
        <v>7493</v>
      </c>
      <c r="B7506" s="17">
        <f t="shared" si="7842"/>
        <v>2987</v>
      </c>
      <c r="C7506" s="17">
        <f t="shared" ref="C7506:N7506" ca="1" si="7847">B7506*EXP((($E$6-$E$7-0.5*$E$5^2)*$E$8)+($E$5*_xlfn.NORM.S.INV(RAND())*SQRT($E$8)))</f>
        <v>3072.2316824073769</v>
      </c>
      <c r="D7506" s="17">
        <f t="shared" ca="1" si="7847"/>
        <v>3287.8257808437584</v>
      </c>
      <c r="E7506" s="17">
        <f t="shared" ca="1" si="7847"/>
        <v>3279.248486368494</v>
      </c>
      <c r="F7506" s="17">
        <f t="shared" ca="1" si="7847"/>
        <v>3286.7857528776617</v>
      </c>
      <c r="G7506" s="17">
        <f t="shared" ca="1" si="7847"/>
        <v>3161.217257284588</v>
      </c>
      <c r="H7506" s="17">
        <f t="shared" ca="1" si="7847"/>
        <v>3322.2438313755201</v>
      </c>
      <c r="I7506" s="17">
        <f t="shared" ca="1" si="7847"/>
        <v>3360.0602462046818</v>
      </c>
      <c r="J7506" s="17">
        <f t="shared" ca="1" si="7847"/>
        <v>3200.105012409786</v>
      </c>
      <c r="K7506" s="17">
        <f t="shared" ca="1" si="7847"/>
        <v>2784.2850736598534</v>
      </c>
      <c r="L7506" s="17">
        <f t="shared" ca="1" si="7847"/>
        <v>2870.3365193351729</v>
      </c>
      <c r="M7506" s="17">
        <f t="shared" ca="1" si="7847"/>
        <v>2932.1919088106401</v>
      </c>
      <c r="N7506" s="17">
        <f t="shared" ca="1" si="7847"/>
        <v>2713.9788297949513</v>
      </c>
      <c r="O7506" s="11">
        <f t="shared" ca="1" si="7844"/>
        <v>0</v>
      </c>
      <c r="P7506" s="17">
        <f t="shared" ca="1" si="7817"/>
        <v>0</v>
      </c>
    </row>
    <row r="7507" spans="1:16" x14ac:dyDescent="0.35">
      <c r="A7507" s="14">
        <v>7494</v>
      </c>
      <c r="B7507" s="17">
        <f t="shared" si="7842"/>
        <v>2987</v>
      </c>
      <c r="C7507" s="17">
        <f t="shared" ref="C7507:N7507" ca="1" si="7848">B7507*EXP((($E$6-$E$7-0.5*$E$5^2)*$E$8)+($E$5*_xlfn.NORM.S.INV(RAND())*SQRT($E$8)))</f>
        <v>3058.1817590906053</v>
      </c>
      <c r="D7507" s="17">
        <f t="shared" ca="1" si="7848"/>
        <v>2865.2996229418045</v>
      </c>
      <c r="E7507" s="17">
        <f t="shared" ca="1" si="7848"/>
        <v>2832.0647805366275</v>
      </c>
      <c r="F7507" s="17">
        <f t="shared" ca="1" si="7848"/>
        <v>3051.8636827959872</v>
      </c>
      <c r="G7507" s="17">
        <f t="shared" ca="1" si="7848"/>
        <v>2847.3932214690458</v>
      </c>
      <c r="H7507" s="17">
        <f t="shared" ca="1" si="7848"/>
        <v>3001.797156669174</v>
      </c>
      <c r="I7507" s="17">
        <f t="shared" ca="1" si="7848"/>
        <v>3171.7681935227533</v>
      </c>
      <c r="J7507" s="17">
        <f t="shared" ca="1" si="7848"/>
        <v>3196.9678016164225</v>
      </c>
      <c r="K7507" s="17">
        <f t="shared" ca="1" si="7848"/>
        <v>3351.6998493486144</v>
      </c>
      <c r="L7507" s="17">
        <f t="shared" ca="1" si="7848"/>
        <v>3286.5629855952047</v>
      </c>
      <c r="M7507" s="17">
        <f t="shared" ca="1" si="7848"/>
        <v>3202.499756343258</v>
      </c>
      <c r="N7507" s="17">
        <f t="shared" ca="1" si="7848"/>
        <v>3327.7145734825567</v>
      </c>
      <c r="O7507" s="11">
        <f t="shared" ca="1" si="7844"/>
        <v>1</v>
      </c>
      <c r="P7507" s="17">
        <f t="shared" ca="1" si="7817"/>
        <v>327.71457348255672</v>
      </c>
    </row>
    <row r="7508" spans="1:16" x14ac:dyDescent="0.35">
      <c r="A7508" s="14">
        <v>7495</v>
      </c>
      <c r="B7508" s="17">
        <f t="shared" si="7842"/>
        <v>2987</v>
      </c>
      <c r="C7508" s="17">
        <f t="shared" ref="C7508:N7508" ca="1" si="7849">B7508*EXP((($E$6-$E$7-0.5*$E$5^2)*$E$8)+($E$5*_xlfn.NORM.S.INV(RAND())*SQRT($E$8)))</f>
        <v>3017.7570032388503</v>
      </c>
      <c r="D7508" s="17">
        <f t="shared" ca="1" si="7849"/>
        <v>3112.8815181066579</v>
      </c>
      <c r="E7508" s="17">
        <f t="shared" ca="1" si="7849"/>
        <v>2944.3058053424843</v>
      </c>
      <c r="F7508" s="17">
        <f t="shared" ca="1" si="7849"/>
        <v>3164.9986199902451</v>
      </c>
      <c r="G7508" s="17">
        <f t="shared" ca="1" si="7849"/>
        <v>2814.8242722871109</v>
      </c>
      <c r="H7508" s="17">
        <f t="shared" ca="1" si="7849"/>
        <v>2648.0757039587538</v>
      </c>
      <c r="I7508" s="17">
        <f t="shared" ca="1" si="7849"/>
        <v>2640.7068258360055</v>
      </c>
      <c r="J7508" s="17">
        <f t="shared" ca="1" si="7849"/>
        <v>2716.5416974142527</v>
      </c>
      <c r="K7508" s="17">
        <f t="shared" ca="1" si="7849"/>
        <v>2737.1871400875193</v>
      </c>
      <c r="L7508" s="17">
        <f t="shared" ca="1" si="7849"/>
        <v>2625.8418712705125</v>
      </c>
      <c r="M7508" s="17">
        <f t="shared" ca="1" si="7849"/>
        <v>2613.5809561035649</v>
      </c>
      <c r="N7508" s="17">
        <f t="shared" ca="1" si="7849"/>
        <v>2739.6447608043281</v>
      </c>
      <c r="O7508" s="11">
        <f t="shared" ca="1" si="7844"/>
        <v>0</v>
      </c>
      <c r="P7508" s="17">
        <f t="shared" ca="1" si="7817"/>
        <v>0</v>
      </c>
    </row>
    <row r="7509" spans="1:16" x14ac:dyDescent="0.35">
      <c r="A7509" s="14">
        <v>7496</v>
      </c>
      <c r="B7509" s="17">
        <f t="shared" si="7842"/>
        <v>2987</v>
      </c>
      <c r="C7509" s="17">
        <f t="shared" ref="C7509:N7509" ca="1" si="7850">B7509*EXP((($E$6-$E$7-0.5*$E$5^2)*$E$8)+($E$5*_xlfn.NORM.S.INV(RAND())*SQRT($E$8)))</f>
        <v>3100.2210136268636</v>
      </c>
      <c r="D7509" s="17">
        <f t="shared" ca="1" si="7850"/>
        <v>3198.3500907672665</v>
      </c>
      <c r="E7509" s="17">
        <f t="shared" ca="1" si="7850"/>
        <v>3246.0730481120722</v>
      </c>
      <c r="F7509" s="17">
        <f t="shared" ca="1" si="7850"/>
        <v>3341.4896732651223</v>
      </c>
      <c r="G7509" s="17">
        <f t="shared" ca="1" si="7850"/>
        <v>3399.6974627652112</v>
      </c>
      <c r="H7509" s="17">
        <f t="shared" ca="1" si="7850"/>
        <v>3931.3913460044491</v>
      </c>
      <c r="I7509" s="17">
        <f t="shared" ca="1" si="7850"/>
        <v>3751.8603238241644</v>
      </c>
      <c r="J7509" s="17">
        <f t="shared" ca="1" si="7850"/>
        <v>3860.119852902264</v>
      </c>
      <c r="K7509" s="17">
        <f t="shared" ca="1" si="7850"/>
        <v>3952.7360679893559</v>
      </c>
      <c r="L7509" s="17">
        <f t="shared" ca="1" si="7850"/>
        <v>3807.3389893831377</v>
      </c>
      <c r="M7509" s="17">
        <f t="shared" ca="1" si="7850"/>
        <v>3857.4720622878963</v>
      </c>
      <c r="N7509" s="17">
        <f t="shared" ca="1" si="7850"/>
        <v>4036.9247693699494</v>
      </c>
      <c r="O7509" s="11">
        <f t="shared" ca="1" si="7844"/>
        <v>1</v>
      </c>
      <c r="P7509" s="17">
        <f t="shared" ca="1" si="7817"/>
        <v>1036.9247693699494</v>
      </c>
    </row>
    <row r="7510" spans="1:16" x14ac:dyDescent="0.35">
      <c r="A7510" s="14">
        <v>7497</v>
      </c>
      <c r="B7510" s="17">
        <f t="shared" si="7842"/>
        <v>2987</v>
      </c>
      <c r="C7510" s="17">
        <f t="shared" ref="C7510:N7510" ca="1" si="7851">B7510*EXP((($E$6-$E$7-0.5*$E$5^2)*$E$8)+($E$5*_xlfn.NORM.S.INV(RAND())*SQRT($E$8)))</f>
        <v>2968.9103639867549</v>
      </c>
      <c r="D7510" s="17">
        <f t="shared" ca="1" si="7851"/>
        <v>2835.0261468904387</v>
      </c>
      <c r="E7510" s="17">
        <f t="shared" ca="1" si="7851"/>
        <v>2730.7690253307583</v>
      </c>
      <c r="F7510" s="17">
        <f t="shared" ca="1" si="7851"/>
        <v>2811.1567388767658</v>
      </c>
      <c r="G7510" s="17">
        <f t="shared" ca="1" si="7851"/>
        <v>3172.0908473371055</v>
      </c>
      <c r="H7510" s="17">
        <f t="shared" ca="1" si="7851"/>
        <v>3133.1899415609905</v>
      </c>
      <c r="I7510" s="17">
        <f t="shared" ca="1" si="7851"/>
        <v>3447.5843946097689</v>
      </c>
      <c r="J7510" s="17">
        <f t="shared" ca="1" si="7851"/>
        <v>3552.0165900758998</v>
      </c>
      <c r="K7510" s="17">
        <f t="shared" ca="1" si="7851"/>
        <v>3098.798704537855</v>
      </c>
      <c r="L7510" s="17">
        <f t="shared" ca="1" si="7851"/>
        <v>2871.0413778050656</v>
      </c>
      <c r="M7510" s="17">
        <f t="shared" ca="1" si="7851"/>
        <v>2938.0904538998852</v>
      </c>
      <c r="N7510" s="17">
        <f t="shared" ca="1" si="7851"/>
        <v>2819.8625857095167</v>
      </c>
      <c r="O7510" s="11">
        <f t="shared" ca="1" si="7844"/>
        <v>0</v>
      </c>
      <c r="P7510" s="17">
        <f t="shared" ca="1" si="7817"/>
        <v>0</v>
      </c>
    </row>
    <row r="7511" spans="1:16" x14ac:dyDescent="0.35">
      <c r="A7511" s="14">
        <v>7498</v>
      </c>
      <c r="B7511" s="17">
        <f t="shared" si="7842"/>
        <v>2987</v>
      </c>
      <c r="C7511" s="17">
        <f t="shared" ref="C7511:N7511" ca="1" si="7852">B7511*EXP((($E$6-$E$7-0.5*$E$5^2)*$E$8)+($E$5*_xlfn.NORM.S.INV(RAND())*SQRT($E$8)))</f>
        <v>3072.0413746024524</v>
      </c>
      <c r="D7511" s="17">
        <f t="shared" ca="1" si="7852"/>
        <v>2897.1426640892091</v>
      </c>
      <c r="E7511" s="17">
        <f t="shared" ca="1" si="7852"/>
        <v>2981.3156697539516</v>
      </c>
      <c r="F7511" s="17">
        <f t="shared" ca="1" si="7852"/>
        <v>3058.7792979026458</v>
      </c>
      <c r="G7511" s="17">
        <f t="shared" ca="1" si="7852"/>
        <v>3043.4795825776409</v>
      </c>
      <c r="H7511" s="17">
        <f t="shared" ca="1" si="7852"/>
        <v>3436.2207339319284</v>
      </c>
      <c r="I7511" s="17">
        <f t="shared" ca="1" si="7852"/>
        <v>3109.7869600718586</v>
      </c>
      <c r="J7511" s="17">
        <f t="shared" ca="1" si="7852"/>
        <v>3324.3325775594758</v>
      </c>
      <c r="K7511" s="17">
        <f t="shared" ca="1" si="7852"/>
        <v>3132.5844002872432</v>
      </c>
      <c r="L7511" s="17">
        <f t="shared" ca="1" si="7852"/>
        <v>3156.6789024436475</v>
      </c>
      <c r="M7511" s="17">
        <f t="shared" ca="1" si="7852"/>
        <v>3353.2981513347499</v>
      </c>
      <c r="N7511" s="17">
        <f t="shared" ca="1" si="7852"/>
        <v>3219.5708000788163</v>
      </c>
      <c r="O7511" s="11">
        <f t="shared" ca="1" si="7844"/>
        <v>1</v>
      </c>
      <c r="P7511" s="17">
        <f t="shared" ca="1" si="7817"/>
        <v>219.57080007881632</v>
      </c>
    </row>
    <row r="7512" spans="1:16" x14ac:dyDescent="0.35">
      <c r="A7512" s="14">
        <v>7499</v>
      </c>
      <c r="B7512" s="17">
        <f t="shared" si="7842"/>
        <v>2987</v>
      </c>
      <c r="C7512" s="17">
        <f t="shared" ref="C7512:N7512" ca="1" si="7853">B7512*EXP((($E$6-$E$7-0.5*$E$5^2)*$E$8)+($E$5*_xlfn.NORM.S.INV(RAND())*SQRT($E$8)))</f>
        <v>3255.6807923197293</v>
      </c>
      <c r="D7512" s="17">
        <f t="shared" ca="1" si="7853"/>
        <v>3038.4968318122556</v>
      </c>
      <c r="E7512" s="17">
        <f t="shared" ca="1" si="7853"/>
        <v>3140.3145443287126</v>
      </c>
      <c r="F7512" s="17">
        <f t="shared" ca="1" si="7853"/>
        <v>3402.8215970017823</v>
      </c>
      <c r="G7512" s="17">
        <f t="shared" ca="1" si="7853"/>
        <v>3412.5964031559984</v>
      </c>
      <c r="H7512" s="17">
        <f t="shared" ca="1" si="7853"/>
        <v>3511.1981257259968</v>
      </c>
      <c r="I7512" s="17">
        <f t="shared" ca="1" si="7853"/>
        <v>3510.5355199297283</v>
      </c>
      <c r="J7512" s="17">
        <f t="shared" ca="1" si="7853"/>
        <v>3294.4570028928702</v>
      </c>
      <c r="K7512" s="17">
        <f t="shared" ca="1" si="7853"/>
        <v>3379.7699282695376</v>
      </c>
      <c r="L7512" s="17">
        <f t="shared" ca="1" si="7853"/>
        <v>3550.0360212089058</v>
      </c>
      <c r="M7512" s="17">
        <f t="shared" ca="1" si="7853"/>
        <v>3344.8369913177012</v>
      </c>
      <c r="N7512" s="17">
        <f t="shared" ca="1" si="7853"/>
        <v>3355.8835678670616</v>
      </c>
      <c r="O7512" s="11">
        <f t="shared" ca="1" si="7844"/>
        <v>1</v>
      </c>
      <c r="P7512" s="17">
        <f t="shared" ca="1" si="7817"/>
        <v>355.88356786706163</v>
      </c>
    </row>
    <row r="7513" spans="1:16" x14ac:dyDescent="0.35">
      <c r="A7513" s="14">
        <v>7500</v>
      </c>
      <c r="B7513" s="17">
        <f t="shared" si="7842"/>
        <v>2987</v>
      </c>
      <c r="C7513" s="17">
        <f t="shared" ref="C7513:N7513" ca="1" si="7854">B7513*EXP((($E$6-$E$7-0.5*$E$5^2)*$E$8)+($E$5*_xlfn.NORM.S.INV(RAND())*SQRT($E$8)))</f>
        <v>3068.0240533897868</v>
      </c>
      <c r="D7513" s="17">
        <f t="shared" ca="1" si="7854"/>
        <v>3123.5401763656505</v>
      </c>
      <c r="E7513" s="17">
        <f t="shared" ca="1" si="7854"/>
        <v>3183.2872223151685</v>
      </c>
      <c r="F7513" s="17">
        <f t="shared" ca="1" si="7854"/>
        <v>3267.5072767401543</v>
      </c>
      <c r="G7513" s="17">
        <f t="shared" ca="1" si="7854"/>
        <v>3158.6055070498555</v>
      </c>
      <c r="H7513" s="17">
        <f t="shared" ca="1" si="7854"/>
        <v>3113.3197435166257</v>
      </c>
      <c r="I7513" s="17">
        <f t="shared" ca="1" si="7854"/>
        <v>3315.8970545435018</v>
      </c>
      <c r="J7513" s="17">
        <f t="shared" ca="1" si="7854"/>
        <v>3700.7711739392316</v>
      </c>
      <c r="K7513" s="17">
        <f t="shared" ca="1" si="7854"/>
        <v>3886.3115655132569</v>
      </c>
      <c r="L7513" s="17">
        <f t="shared" ca="1" si="7854"/>
        <v>4415.6344378484164</v>
      </c>
      <c r="M7513" s="17">
        <f t="shared" ca="1" si="7854"/>
        <v>4303.6113429314619</v>
      </c>
      <c r="N7513" s="17">
        <f t="shared" ca="1" si="7854"/>
        <v>4800.1454170824591</v>
      </c>
      <c r="O7513" s="11">
        <f t="shared" ca="1" si="7844"/>
        <v>1</v>
      </c>
      <c r="P7513" s="17">
        <f t="shared" ca="1" si="7817"/>
        <v>1800.1454170824591</v>
      </c>
    </row>
    <row r="7514" spans="1:16" x14ac:dyDescent="0.35">
      <c r="A7514" s="14">
        <v>7501</v>
      </c>
      <c r="B7514" s="17">
        <f t="shared" si="7842"/>
        <v>2987</v>
      </c>
      <c r="C7514" s="17">
        <f t="shared" ref="C7514:N7514" ca="1" si="7855">B7514*EXP((($E$6-$E$7-0.5*$E$5^2)*$E$8)+($E$5*_xlfn.NORM.S.INV(RAND())*SQRT($E$8)))</f>
        <v>3039.7924509678055</v>
      </c>
      <c r="D7514" s="17">
        <f t="shared" ca="1" si="7855"/>
        <v>2738.4711798499347</v>
      </c>
      <c r="E7514" s="17">
        <f t="shared" ca="1" si="7855"/>
        <v>3018.0527995071488</v>
      </c>
      <c r="F7514" s="17">
        <f t="shared" ca="1" si="7855"/>
        <v>3212.6999803520175</v>
      </c>
      <c r="G7514" s="17">
        <f t="shared" ca="1" si="7855"/>
        <v>3428.4333248708299</v>
      </c>
      <c r="H7514" s="17">
        <f t="shared" ca="1" si="7855"/>
        <v>3709.8919323475889</v>
      </c>
      <c r="I7514" s="17">
        <f t="shared" ca="1" si="7855"/>
        <v>4017.6327645247497</v>
      </c>
      <c r="J7514" s="17">
        <f t="shared" ca="1" si="7855"/>
        <v>4226.4744318577386</v>
      </c>
      <c r="K7514" s="17">
        <f t="shared" ca="1" si="7855"/>
        <v>3895.0988601666018</v>
      </c>
      <c r="L7514" s="17">
        <f t="shared" ca="1" si="7855"/>
        <v>3981.1679215387617</v>
      </c>
      <c r="M7514" s="17">
        <f t="shared" ca="1" si="7855"/>
        <v>3759.4924496439021</v>
      </c>
      <c r="N7514" s="17">
        <f t="shared" ca="1" si="7855"/>
        <v>3901.0883402545728</v>
      </c>
      <c r="O7514" s="11">
        <f t="shared" ca="1" si="7844"/>
        <v>1</v>
      </c>
      <c r="P7514" s="17">
        <f t="shared" ca="1" si="7817"/>
        <v>901.08834025457281</v>
      </c>
    </row>
    <row r="7515" spans="1:16" x14ac:dyDescent="0.35">
      <c r="A7515" s="14">
        <v>7502</v>
      </c>
      <c r="B7515" s="17">
        <f t="shared" si="7842"/>
        <v>2987</v>
      </c>
      <c r="C7515" s="17">
        <f t="shared" ref="C7515:N7515" ca="1" si="7856">B7515*EXP((($E$6-$E$7-0.5*$E$5^2)*$E$8)+($E$5*_xlfn.NORM.S.INV(RAND())*SQRT($E$8)))</f>
        <v>3081.6429113010104</v>
      </c>
      <c r="D7515" s="17">
        <f t="shared" ca="1" si="7856"/>
        <v>3222.7548617503694</v>
      </c>
      <c r="E7515" s="17">
        <f t="shared" ca="1" si="7856"/>
        <v>3281.4713455014003</v>
      </c>
      <c r="F7515" s="17">
        <f t="shared" ca="1" si="7856"/>
        <v>3670.1762215267281</v>
      </c>
      <c r="G7515" s="17">
        <f t="shared" ca="1" si="7856"/>
        <v>3876.5439239230714</v>
      </c>
      <c r="H7515" s="17">
        <f t="shared" ca="1" si="7856"/>
        <v>3909.6328963239712</v>
      </c>
      <c r="I7515" s="17">
        <f t="shared" ca="1" si="7856"/>
        <v>3860.8063419274604</v>
      </c>
      <c r="J7515" s="17">
        <f t="shared" ca="1" si="7856"/>
        <v>3718.6526943725544</v>
      </c>
      <c r="K7515" s="17">
        <f t="shared" ca="1" si="7856"/>
        <v>3620.9083577711067</v>
      </c>
      <c r="L7515" s="17">
        <f t="shared" ca="1" si="7856"/>
        <v>3664.5785500347838</v>
      </c>
      <c r="M7515" s="17">
        <f t="shared" ca="1" si="7856"/>
        <v>3620.7631680087461</v>
      </c>
      <c r="N7515" s="17">
        <f t="shared" ca="1" si="7856"/>
        <v>3474.4828540630401</v>
      </c>
      <c r="O7515" s="11">
        <f t="shared" ca="1" si="7844"/>
        <v>1</v>
      </c>
      <c r="P7515" s="17">
        <f t="shared" ca="1" si="7817"/>
        <v>474.48285406304012</v>
      </c>
    </row>
    <row r="7516" spans="1:16" x14ac:dyDescent="0.35">
      <c r="A7516" s="14">
        <v>7503</v>
      </c>
      <c r="B7516" s="17">
        <f t="shared" si="7842"/>
        <v>2987</v>
      </c>
      <c r="C7516" s="17">
        <f t="shared" ref="C7516:N7516" ca="1" si="7857">B7516*EXP((($E$6-$E$7-0.5*$E$5^2)*$E$8)+($E$5*_xlfn.NORM.S.INV(RAND())*SQRT($E$8)))</f>
        <v>3059.0833613152913</v>
      </c>
      <c r="D7516" s="17">
        <f t="shared" ca="1" si="7857"/>
        <v>3206.9233293056895</v>
      </c>
      <c r="E7516" s="17">
        <f t="shared" ca="1" si="7857"/>
        <v>3246.78962562981</v>
      </c>
      <c r="F7516" s="17">
        <f t="shared" ca="1" si="7857"/>
        <v>3283.7870665605506</v>
      </c>
      <c r="G7516" s="17">
        <f t="shared" ca="1" si="7857"/>
        <v>3202.7934338149062</v>
      </c>
      <c r="H7516" s="17">
        <f t="shared" ca="1" si="7857"/>
        <v>3261.9202645229293</v>
      </c>
      <c r="I7516" s="17">
        <f t="shared" ca="1" si="7857"/>
        <v>3396.8798894390902</v>
      </c>
      <c r="J7516" s="17">
        <f t="shared" ca="1" si="7857"/>
        <v>3446.5659474023864</v>
      </c>
      <c r="K7516" s="17">
        <f t="shared" ca="1" si="7857"/>
        <v>3471.8486439176068</v>
      </c>
      <c r="L7516" s="17">
        <f t="shared" ca="1" si="7857"/>
        <v>3860.0538197917508</v>
      </c>
      <c r="M7516" s="17">
        <f t="shared" ca="1" si="7857"/>
        <v>4095.8189875782359</v>
      </c>
      <c r="N7516" s="17">
        <f t="shared" ca="1" si="7857"/>
        <v>4257.2473338223808</v>
      </c>
      <c r="O7516" s="11">
        <f t="shared" ca="1" si="7844"/>
        <v>1</v>
      </c>
      <c r="P7516" s="17">
        <f t="shared" ca="1" si="7817"/>
        <v>1257.2473338223808</v>
      </c>
    </row>
    <row r="7517" spans="1:16" x14ac:dyDescent="0.35">
      <c r="A7517" s="14">
        <v>7504</v>
      </c>
      <c r="B7517" s="17">
        <f t="shared" si="7842"/>
        <v>2987</v>
      </c>
      <c r="C7517" s="17">
        <f t="shared" ref="C7517:N7517" ca="1" si="7858">B7517*EXP((($E$6-$E$7-0.5*$E$5^2)*$E$8)+($E$5*_xlfn.NORM.S.INV(RAND())*SQRT($E$8)))</f>
        <v>3069.2230573304032</v>
      </c>
      <c r="D7517" s="17">
        <f t="shared" ca="1" si="7858"/>
        <v>2961.4718310161011</v>
      </c>
      <c r="E7517" s="17">
        <f t="shared" ca="1" si="7858"/>
        <v>2910.7658525877164</v>
      </c>
      <c r="F7517" s="17">
        <f t="shared" ca="1" si="7858"/>
        <v>3061.6857416878734</v>
      </c>
      <c r="G7517" s="17">
        <f t="shared" ca="1" si="7858"/>
        <v>3077.4054820355227</v>
      </c>
      <c r="H7517" s="17">
        <f t="shared" ca="1" si="7858"/>
        <v>3047.6727675259654</v>
      </c>
      <c r="I7517" s="17">
        <f t="shared" ca="1" si="7858"/>
        <v>3268.3411480098966</v>
      </c>
      <c r="J7517" s="17">
        <f t="shared" ca="1" si="7858"/>
        <v>3490.4459449430005</v>
      </c>
      <c r="K7517" s="17">
        <f t="shared" ca="1" si="7858"/>
        <v>3543.2532292055257</v>
      </c>
      <c r="L7517" s="17">
        <f t="shared" ca="1" si="7858"/>
        <v>3425.1904933579035</v>
      </c>
      <c r="M7517" s="17">
        <f t="shared" ca="1" si="7858"/>
        <v>3295.9407032201357</v>
      </c>
      <c r="N7517" s="17">
        <f t="shared" ca="1" si="7858"/>
        <v>3447.9120710984489</v>
      </c>
      <c r="O7517" s="11">
        <f t="shared" ca="1" si="7844"/>
        <v>1</v>
      </c>
      <c r="P7517" s="17">
        <f t="shared" ca="1" si="7817"/>
        <v>447.91207109844891</v>
      </c>
    </row>
    <row r="7518" spans="1:16" x14ac:dyDescent="0.35">
      <c r="A7518" s="14">
        <v>7505</v>
      </c>
      <c r="B7518" s="17">
        <f t="shared" si="7842"/>
        <v>2987</v>
      </c>
      <c r="C7518" s="17">
        <f t="shared" ref="C7518:N7518" ca="1" si="7859">B7518*EXP((($E$6-$E$7-0.5*$E$5^2)*$E$8)+($E$5*_xlfn.NORM.S.INV(RAND())*SQRT($E$8)))</f>
        <v>3191.0343519372136</v>
      </c>
      <c r="D7518" s="17">
        <f t="shared" ca="1" si="7859"/>
        <v>3306.9951276947249</v>
      </c>
      <c r="E7518" s="17">
        <f t="shared" ca="1" si="7859"/>
        <v>2969.8523848880377</v>
      </c>
      <c r="F7518" s="17">
        <f t="shared" ca="1" si="7859"/>
        <v>2753.6008051896579</v>
      </c>
      <c r="G7518" s="17">
        <f t="shared" ca="1" si="7859"/>
        <v>3001.7910802444826</v>
      </c>
      <c r="H7518" s="17">
        <f t="shared" ca="1" si="7859"/>
        <v>3257.2453745295475</v>
      </c>
      <c r="I7518" s="17">
        <f t="shared" ca="1" si="7859"/>
        <v>3272.4576123848128</v>
      </c>
      <c r="J7518" s="17">
        <f t="shared" ca="1" si="7859"/>
        <v>3208.7935462304363</v>
      </c>
      <c r="K7518" s="17">
        <f t="shared" ca="1" si="7859"/>
        <v>3328.4203533172745</v>
      </c>
      <c r="L7518" s="17">
        <f t="shared" ca="1" si="7859"/>
        <v>3767.977677410729</v>
      </c>
      <c r="M7518" s="17">
        <f t="shared" ca="1" si="7859"/>
        <v>4150.5064957240411</v>
      </c>
      <c r="N7518" s="17">
        <f t="shared" ca="1" si="7859"/>
        <v>4245.3828527008118</v>
      </c>
      <c r="O7518" s="11">
        <f t="shared" ca="1" si="7844"/>
        <v>1</v>
      </c>
      <c r="P7518" s="17">
        <f t="shared" ca="1" si="7817"/>
        <v>1245.3828527008118</v>
      </c>
    </row>
    <row r="7519" spans="1:16" x14ac:dyDescent="0.35">
      <c r="A7519" s="14">
        <v>7506</v>
      </c>
      <c r="B7519" s="17">
        <f t="shared" si="7842"/>
        <v>2987</v>
      </c>
      <c r="C7519" s="17">
        <f t="shared" ref="C7519:N7519" ca="1" si="7860">B7519*EXP((($E$6-$E$7-0.5*$E$5^2)*$E$8)+($E$5*_xlfn.NORM.S.INV(RAND())*SQRT($E$8)))</f>
        <v>3008.8309908305982</v>
      </c>
      <c r="D7519" s="17">
        <f t="shared" ca="1" si="7860"/>
        <v>2866.0775711403512</v>
      </c>
      <c r="E7519" s="17">
        <f t="shared" ca="1" si="7860"/>
        <v>2852.1967629539567</v>
      </c>
      <c r="F7519" s="17">
        <f t="shared" ca="1" si="7860"/>
        <v>2907.1897491666359</v>
      </c>
      <c r="G7519" s="17">
        <f t="shared" ca="1" si="7860"/>
        <v>3178.6748952315461</v>
      </c>
      <c r="H7519" s="17">
        <f t="shared" ca="1" si="7860"/>
        <v>3196.9270570768572</v>
      </c>
      <c r="I7519" s="17">
        <f t="shared" ca="1" si="7860"/>
        <v>3311.5997264426983</v>
      </c>
      <c r="J7519" s="17">
        <f t="shared" ca="1" si="7860"/>
        <v>3052.2287369580881</v>
      </c>
      <c r="K7519" s="17">
        <f t="shared" ca="1" si="7860"/>
        <v>3403.0602026795877</v>
      </c>
      <c r="L7519" s="17">
        <f t="shared" ca="1" si="7860"/>
        <v>3435.2495674593829</v>
      </c>
      <c r="M7519" s="17">
        <f t="shared" ca="1" si="7860"/>
        <v>3510.5948979588857</v>
      </c>
      <c r="N7519" s="17">
        <f t="shared" ca="1" si="7860"/>
        <v>3465.1723773859167</v>
      </c>
      <c r="O7519" s="11">
        <f t="shared" ca="1" si="7844"/>
        <v>1</v>
      </c>
      <c r="P7519" s="17">
        <f t="shared" ca="1" si="7817"/>
        <v>465.17237738591666</v>
      </c>
    </row>
    <row r="7520" spans="1:16" x14ac:dyDescent="0.35">
      <c r="A7520" s="14">
        <v>7507</v>
      </c>
      <c r="B7520" s="17">
        <f t="shared" si="7842"/>
        <v>2987</v>
      </c>
      <c r="C7520" s="17">
        <f t="shared" ref="C7520:N7520" ca="1" si="7861">B7520*EXP((($E$6-$E$7-0.5*$E$5^2)*$E$8)+($E$5*_xlfn.NORM.S.INV(RAND())*SQRT($E$8)))</f>
        <v>3087.9187927266576</v>
      </c>
      <c r="D7520" s="17">
        <f t="shared" ca="1" si="7861"/>
        <v>2865.7035203605428</v>
      </c>
      <c r="E7520" s="17">
        <f t="shared" ca="1" si="7861"/>
        <v>2809.7742519375897</v>
      </c>
      <c r="F7520" s="17">
        <f t="shared" ca="1" si="7861"/>
        <v>3022.7082497485617</v>
      </c>
      <c r="G7520" s="17">
        <f t="shared" ca="1" si="7861"/>
        <v>3012.2481798158046</v>
      </c>
      <c r="H7520" s="17">
        <f t="shared" ca="1" si="7861"/>
        <v>2729.700883210689</v>
      </c>
      <c r="I7520" s="17">
        <f t="shared" ca="1" si="7861"/>
        <v>2534.7257937696204</v>
      </c>
      <c r="J7520" s="17">
        <f t="shared" ca="1" si="7861"/>
        <v>2446.5901219569355</v>
      </c>
      <c r="K7520" s="17">
        <f t="shared" ca="1" si="7861"/>
        <v>2294.9538375252187</v>
      </c>
      <c r="L7520" s="17">
        <f t="shared" ca="1" si="7861"/>
        <v>2449.5962358262973</v>
      </c>
      <c r="M7520" s="17">
        <f t="shared" ca="1" si="7861"/>
        <v>2541.7508064942872</v>
      </c>
      <c r="N7520" s="17">
        <f t="shared" ca="1" si="7861"/>
        <v>2500.071693621444</v>
      </c>
      <c r="O7520" s="11">
        <f t="shared" ca="1" si="7844"/>
        <v>0</v>
      </c>
      <c r="P7520" s="17">
        <f t="shared" ca="1" si="7817"/>
        <v>0</v>
      </c>
    </row>
    <row r="7521" spans="1:16" x14ac:dyDescent="0.35">
      <c r="A7521" s="14">
        <v>7508</v>
      </c>
      <c r="B7521" s="17">
        <f t="shared" si="7842"/>
        <v>2987</v>
      </c>
      <c r="C7521" s="17">
        <f t="shared" ref="C7521:N7521" ca="1" si="7862">B7521*EXP((($E$6-$E$7-0.5*$E$5^2)*$E$8)+($E$5*_xlfn.NORM.S.INV(RAND())*SQRT($E$8)))</f>
        <v>2817.7850895051624</v>
      </c>
      <c r="D7521" s="17">
        <f t="shared" ca="1" si="7862"/>
        <v>3034.074641134076</v>
      </c>
      <c r="E7521" s="17">
        <f t="shared" ca="1" si="7862"/>
        <v>3163.0135987217895</v>
      </c>
      <c r="F7521" s="17">
        <f t="shared" ca="1" si="7862"/>
        <v>3243.4263724537868</v>
      </c>
      <c r="G7521" s="17">
        <f t="shared" ca="1" si="7862"/>
        <v>3221.1767720422058</v>
      </c>
      <c r="H7521" s="17">
        <f t="shared" ca="1" si="7862"/>
        <v>3219.1593385386809</v>
      </c>
      <c r="I7521" s="17">
        <f t="shared" ca="1" si="7862"/>
        <v>3026.1203981926278</v>
      </c>
      <c r="J7521" s="17">
        <f t="shared" ca="1" si="7862"/>
        <v>3427.0417868784443</v>
      </c>
      <c r="K7521" s="17">
        <f t="shared" ca="1" si="7862"/>
        <v>3510.5820560872276</v>
      </c>
      <c r="L7521" s="17">
        <f t="shared" ca="1" si="7862"/>
        <v>3605.3253107865471</v>
      </c>
      <c r="M7521" s="17">
        <f t="shared" ca="1" si="7862"/>
        <v>3417.9441815302876</v>
      </c>
      <c r="N7521" s="17">
        <f t="shared" ca="1" si="7862"/>
        <v>3289.0222042351393</v>
      </c>
      <c r="O7521" s="11">
        <f t="shared" ca="1" si="7844"/>
        <v>1</v>
      </c>
      <c r="P7521" s="17">
        <f t="shared" ca="1" si="7817"/>
        <v>289.02220423513927</v>
      </c>
    </row>
    <row r="7522" spans="1:16" x14ac:dyDescent="0.35">
      <c r="A7522" s="14">
        <v>7509</v>
      </c>
      <c r="B7522" s="17">
        <f t="shared" si="7842"/>
        <v>2987</v>
      </c>
      <c r="C7522" s="17">
        <f t="shared" ref="C7522:N7522" ca="1" si="7863">B7522*EXP((($E$6-$E$7-0.5*$E$5^2)*$E$8)+($E$5*_xlfn.NORM.S.INV(RAND())*SQRT($E$8)))</f>
        <v>2966.7413817028646</v>
      </c>
      <c r="D7522" s="17">
        <f t="shared" ca="1" si="7863"/>
        <v>3140.1951926078445</v>
      </c>
      <c r="E7522" s="17">
        <f t="shared" ca="1" si="7863"/>
        <v>3213.4322105982246</v>
      </c>
      <c r="F7522" s="17">
        <f t="shared" ca="1" si="7863"/>
        <v>3393.7301684093172</v>
      </c>
      <c r="G7522" s="17">
        <f t="shared" ca="1" si="7863"/>
        <v>3387.2104422232587</v>
      </c>
      <c r="H7522" s="17">
        <f t="shared" ca="1" si="7863"/>
        <v>3405.0883941257634</v>
      </c>
      <c r="I7522" s="17">
        <f t="shared" ca="1" si="7863"/>
        <v>3354.8588174361107</v>
      </c>
      <c r="J7522" s="17">
        <f t="shared" ca="1" si="7863"/>
        <v>3339.3104933719815</v>
      </c>
      <c r="K7522" s="17">
        <f t="shared" ca="1" si="7863"/>
        <v>3257.9934047512784</v>
      </c>
      <c r="L7522" s="17">
        <f t="shared" ca="1" si="7863"/>
        <v>3101.5535854852492</v>
      </c>
      <c r="M7522" s="17">
        <f t="shared" ca="1" si="7863"/>
        <v>3292.3320262682005</v>
      </c>
      <c r="N7522" s="17">
        <f t="shared" ca="1" si="7863"/>
        <v>3329.4499061237393</v>
      </c>
      <c r="O7522" s="11">
        <f t="shared" ca="1" si="7844"/>
        <v>1</v>
      </c>
      <c r="P7522" s="17">
        <f t="shared" ca="1" si="7817"/>
        <v>329.44990612373931</v>
      </c>
    </row>
    <row r="7523" spans="1:16" x14ac:dyDescent="0.35">
      <c r="A7523" s="14">
        <v>7510</v>
      </c>
      <c r="B7523" s="17">
        <f t="shared" si="7842"/>
        <v>2987</v>
      </c>
      <c r="C7523" s="17">
        <f t="shared" ref="C7523:N7523" ca="1" si="7864">B7523*EXP((($E$6-$E$7-0.5*$E$5^2)*$E$8)+($E$5*_xlfn.NORM.S.INV(RAND())*SQRT($E$8)))</f>
        <v>2999.0440301672547</v>
      </c>
      <c r="D7523" s="17">
        <f t="shared" ca="1" si="7864"/>
        <v>3095.8018498490264</v>
      </c>
      <c r="E7523" s="17">
        <f t="shared" ca="1" si="7864"/>
        <v>3067.3867365543338</v>
      </c>
      <c r="F7523" s="17">
        <f t="shared" ca="1" si="7864"/>
        <v>3244.3401436515637</v>
      </c>
      <c r="G7523" s="17">
        <f t="shared" ca="1" si="7864"/>
        <v>3530.615830467922</v>
      </c>
      <c r="H7523" s="17">
        <f t="shared" ca="1" si="7864"/>
        <v>3593.5269018863364</v>
      </c>
      <c r="I7523" s="17">
        <f t="shared" ca="1" si="7864"/>
        <v>3436.9767959787368</v>
      </c>
      <c r="J7523" s="17">
        <f t="shared" ca="1" si="7864"/>
        <v>3986.2335133276533</v>
      </c>
      <c r="K7523" s="17">
        <f t="shared" ca="1" si="7864"/>
        <v>4030.5563289075972</v>
      </c>
      <c r="L7523" s="17">
        <f t="shared" ca="1" si="7864"/>
        <v>3901.9673659842574</v>
      </c>
      <c r="M7523" s="17">
        <f t="shared" ca="1" si="7864"/>
        <v>4010.7675840544939</v>
      </c>
      <c r="N7523" s="17">
        <f t="shared" ca="1" si="7864"/>
        <v>4554.8999873135081</v>
      </c>
      <c r="O7523" s="11">
        <f t="shared" ca="1" si="7844"/>
        <v>1</v>
      </c>
      <c r="P7523" s="17">
        <f t="shared" ca="1" si="7817"/>
        <v>1554.8999873135081</v>
      </c>
    </row>
    <row r="7524" spans="1:16" x14ac:dyDescent="0.35">
      <c r="A7524" s="14">
        <v>7511</v>
      </c>
      <c r="B7524" s="17">
        <f t="shared" si="7842"/>
        <v>2987</v>
      </c>
      <c r="C7524" s="17">
        <f t="shared" ref="C7524:N7524" ca="1" si="7865">B7524*EXP((($E$6-$E$7-0.5*$E$5^2)*$E$8)+($E$5*_xlfn.NORM.S.INV(RAND())*SQRT($E$8)))</f>
        <v>2811.4802080886793</v>
      </c>
      <c r="D7524" s="17">
        <f t="shared" ca="1" si="7865"/>
        <v>2708.1058617638846</v>
      </c>
      <c r="E7524" s="17">
        <f t="shared" ca="1" si="7865"/>
        <v>2848.1190877482659</v>
      </c>
      <c r="F7524" s="17">
        <f t="shared" ca="1" si="7865"/>
        <v>2799.2034659956671</v>
      </c>
      <c r="G7524" s="17">
        <f t="shared" ca="1" si="7865"/>
        <v>2880.8182108776073</v>
      </c>
      <c r="H7524" s="17">
        <f t="shared" ca="1" si="7865"/>
        <v>2934.2402760627383</v>
      </c>
      <c r="I7524" s="17">
        <f t="shared" ca="1" si="7865"/>
        <v>2797.2535574671092</v>
      </c>
      <c r="J7524" s="17">
        <f t="shared" ca="1" si="7865"/>
        <v>2645.8957853073957</v>
      </c>
      <c r="K7524" s="17">
        <f t="shared" ca="1" si="7865"/>
        <v>2728.0618051023935</v>
      </c>
      <c r="L7524" s="17">
        <f t="shared" ca="1" si="7865"/>
        <v>2890.6510384024168</v>
      </c>
      <c r="M7524" s="17">
        <f t="shared" ca="1" si="7865"/>
        <v>2813.5004388259258</v>
      </c>
      <c r="N7524" s="17">
        <f t="shared" ca="1" si="7865"/>
        <v>2715.9650702564927</v>
      </c>
      <c r="O7524" s="11">
        <f t="shared" ca="1" si="7844"/>
        <v>0</v>
      </c>
      <c r="P7524" s="17">
        <f t="shared" ca="1" si="7817"/>
        <v>0</v>
      </c>
    </row>
    <row r="7525" spans="1:16" x14ac:dyDescent="0.35">
      <c r="A7525" s="14">
        <v>7512</v>
      </c>
      <c r="B7525" s="17">
        <f t="shared" si="7842"/>
        <v>2987</v>
      </c>
      <c r="C7525" s="17">
        <f t="shared" ref="C7525:N7525" ca="1" si="7866">B7525*EXP((($E$6-$E$7-0.5*$E$5^2)*$E$8)+($E$5*_xlfn.NORM.S.INV(RAND())*SQRT($E$8)))</f>
        <v>2981.8163639113859</v>
      </c>
      <c r="D7525" s="17">
        <f t="shared" ca="1" si="7866"/>
        <v>3279.5847031550543</v>
      </c>
      <c r="E7525" s="17">
        <f t="shared" ca="1" si="7866"/>
        <v>3232.531174652639</v>
      </c>
      <c r="F7525" s="17">
        <f t="shared" ca="1" si="7866"/>
        <v>3333.433532241706</v>
      </c>
      <c r="G7525" s="17">
        <f t="shared" ca="1" si="7866"/>
        <v>3320.4469508858833</v>
      </c>
      <c r="H7525" s="17">
        <f t="shared" ca="1" si="7866"/>
        <v>3835.4644581102757</v>
      </c>
      <c r="I7525" s="17">
        <f t="shared" ca="1" si="7866"/>
        <v>3882.7645756412307</v>
      </c>
      <c r="J7525" s="17">
        <f t="shared" ca="1" si="7866"/>
        <v>3731.0225828326138</v>
      </c>
      <c r="K7525" s="17">
        <f t="shared" ca="1" si="7866"/>
        <v>3432.7599381704831</v>
      </c>
      <c r="L7525" s="17">
        <f t="shared" ca="1" si="7866"/>
        <v>3545.5268703965826</v>
      </c>
      <c r="M7525" s="17">
        <f t="shared" ca="1" si="7866"/>
        <v>3934.7956230717032</v>
      </c>
      <c r="N7525" s="17">
        <f t="shared" ca="1" si="7866"/>
        <v>3500.1338294237257</v>
      </c>
      <c r="O7525" s="11">
        <f t="shared" ca="1" si="7844"/>
        <v>1</v>
      </c>
      <c r="P7525" s="17">
        <f t="shared" ca="1" si="7817"/>
        <v>500.13382942372573</v>
      </c>
    </row>
    <row r="7526" spans="1:16" x14ac:dyDescent="0.35">
      <c r="A7526" s="14">
        <v>7513</v>
      </c>
      <c r="B7526" s="17">
        <f t="shared" si="7842"/>
        <v>2987</v>
      </c>
      <c r="C7526" s="17">
        <f t="shared" ref="C7526:N7526" ca="1" si="7867">B7526*EXP((($E$6-$E$7-0.5*$E$5^2)*$E$8)+($E$5*_xlfn.NORM.S.INV(RAND())*SQRT($E$8)))</f>
        <v>3003.6425728917006</v>
      </c>
      <c r="D7526" s="17">
        <f t="shared" ca="1" si="7867"/>
        <v>2956.1031477634001</v>
      </c>
      <c r="E7526" s="17">
        <f t="shared" ca="1" si="7867"/>
        <v>3234.601907825192</v>
      </c>
      <c r="F7526" s="17">
        <f t="shared" ca="1" si="7867"/>
        <v>3309.630425742625</v>
      </c>
      <c r="G7526" s="17">
        <f t="shared" ca="1" si="7867"/>
        <v>3042.5609795078635</v>
      </c>
      <c r="H7526" s="17">
        <f t="shared" ca="1" si="7867"/>
        <v>3142.4116101332738</v>
      </c>
      <c r="I7526" s="17">
        <f t="shared" ca="1" si="7867"/>
        <v>3120.7320056726662</v>
      </c>
      <c r="J7526" s="17">
        <f t="shared" ca="1" si="7867"/>
        <v>3576.9349754726186</v>
      </c>
      <c r="K7526" s="17">
        <f t="shared" ca="1" si="7867"/>
        <v>3406.7179049472147</v>
      </c>
      <c r="L7526" s="17">
        <f t="shared" ca="1" si="7867"/>
        <v>3033.3935390956885</v>
      </c>
      <c r="M7526" s="17">
        <f t="shared" ca="1" si="7867"/>
        <v>2945.7123572680425</v>
      </c>
      <c r="N7526" s="17">
        <f t="shared" ca="1" si="7867"/>
        <v>2806.0547428410455</v>
      </c>
      <c r="O7526" s="11">
        <f t="shared" ca="1" si="7844"/>
        <v>0</v>
      </c>
      <c r="P7526" s="17">
        <f t="shared" ca="1" si="7817"/>
        <v>0</v>
      </c>
    </row>
    <row r="7527" spans="1:16" x14ac:dyDescent="0.35">
      <c r="A7527" s="14">
        <v>7514</v>
      </c>
      <c r="B7527" s="17">
        <f t="shared" si="7842"/>
        <v>2987</v>
      </c>
      <c r="C7527" s="17">
        <f t="shared" ref="C7527:N7527" ca="1" si="7868">B7527*EXP((($E$6-$E$7-0.5*$E$5^2)*$E$8)+($E$5*_xlfn.NORM.S.INV(RAND())*SQRT($E$8)))</f>
        <v>2982.3528477825389</v>
      </c>
      <c r="D7527" s="17">
        <f t="shared" ca="1" si="7868"/>
        <v>3088.1312579533051</v>
      </c>
      <c r="E7527" s="17">
        <f t="shared" ca="1" si="7868"/>
        <v>3314.5313687539615</v>
      </c>
      <c r="F7527" s="17">
        <f t="shared" ca="1" si="7868"/>
        <v>3361.9351810024996</v>
      </c>
      <c r="G7527" s="17">
        <f t="shared" ca="1" si="7868"/>
        <v>3357.1990779123435</v>
      </c>
      <c r="H7527" s="17">
        <f t="shared" ca="1" si="7868"/>
        <v>3151.0685801876234</v>
      </c>
      <c r="I7527" s="17">
        <f t="shared" ca="1" si="7868"/>
        <v>3708.9557544313739</v>
      </c>
      <c r="J7527" s="17">
        <f t="shared" ca="1" si="7868"/>
        <v>3875.0222753511216</v>
      </c>
      <c r="K7527" s="17">
        <f t="shared" ca="1" si="7868"/>
        <v>3984.2283730448848</v>
      </c>
      <c r="L7527" s="17">
        <f t="shared" ca="1" si="7868"/>
        <v>3875.3759740120531</v>
      </c>
      <c r="M7527" s="17">
        <f t="shared" ca="1" si="7868"/>
        <v>3940.6439458062614</v>
      </c>
      <c r="N7527" s="17">
        <f t="shared" ca="1" si="7868"/>
        <v>3603.1905708071736</v>
      </c>
      <c r="O7527" s="11">
        <f t="shared" ca="1" si="7844"/>
        <v>1</v>
      </c>
      <c r="P7527" s="17">
        <f t="shared" ca="1" si="7817"/>
        <v>603.19057080717357</v>
      </c>
    </row>
    <row r="7528" spans="1:16" x14ac:dyDescent="0.35">
      <c r="A7528" s="14">
        <v>7515</v>
      </c>
      <c r="B7528" s="17">
        <f t="shared" si="7842"/>
        <v>2987</v>
      </c>
      <c r="C7528" s="17">
        <f t="shared" ref="C7528:N7528" ca="1" si="7869">B7528*EXP((($E$6-$E$7-0.5*$E$5^2)*$E$8)+($E$5*_xlfn.NORM.S.INV(RAND())*SQRT($E$8)))</f>
        <v>2711.0883205882869</v>
      </c>
      <c r="D7528" s="17">
        <f t="shared" ca="1" si="7869"/>
        <v>2909.4285462143021</v>
      </c>
      <c r="E7528" s="17">
        <f t="shared" ca="1" si="7869"/>
        <v>2952.5319953418029</v>
      </c>
      <c r="F7528" s="17">
        <f t="shared" ca="1" si="7869"/>
        <v>2891.5719322670598</v>
      </c>
      <c r="G7528" s="17">
        <f t="shared" ca="1" si="7869"/>
        <v>2925.5362163141181</v>
      </c>
      <c r="H7528" s="17">
        <f t="shared" ca="1" si="7869"/>
        <v>2904.0277018724664</v>
      </c>
      <c r="I7528" s="17">
        <f t="shared" ca="1" si="7869"/>
        <v>3054.4824234498833</v>
      </c>
      <c r="J7528" s="17">
        <f t="shared" ca="1" si="7869"/>
        <v>3411.6614983211157</v>
      </c>
      <c r="K7528" s="17">
        <f t="shared" ca="1" si="7869"/>
        <v>3456.2641393828662</v>
      </c>
      <c r="L7528" s="17">
        <f t="shared" ca="1" si="7869"/>
        <v>3364.9741732670004</v>
      </c>
      <c r="M7528" s="17">
        <f t="shared" ca="1" si="7869"/>
        <v>3383.8850541204006</v>
      </c>
      <c r="N7528" s="17">
        <f t="shared" ca="1" si="7869"/>
        <v>3503.488087046871</v>
      </c>
      <c r="O7528" s="11">
        <f t="shared" ca="1" si="7844"/>
        <v>1</v>
      </c>
      <c r="P7528" s="17">
        <f t="shared" ca="1" si="7817"/>
        <v>503.48808704687099</v>
      </c>
    </row>
    <row r="7529" spans="1:16" x14ac:dyDescent="0.35">
      <c r="A7529" s="14">
        <v>7516</v>
      </c>
      <c r="B7529" s="17">
        <f t="shared" si="7842"/>
        <v>2987</v>
      </c>
      <c r="C7529" s="17">
        <f t="shared" ref="C7529:N7529" ca="1" si="7870">B7529*EXP((($E$6-$E$7-0.5*$E$5^2)*$E$8)+($E$5*_xlfn.NORM.S.INV(RAND())*SQRT($E$8)))</f>
        <v>2829.3753716530687</v>
      </c>
      <c r="D7529" s="17">
        <f t="shared" ca="1" si="7870"/>
        <v>2864.1330112419705</v>
      </c>
      <c r="E7529" s="17">
        <f t="shared" ca="1" si="7870"/>
        <v>2869.6836058159106</v>
      </c>
      <c r="F7529" s="17">
        <f t="shared" ca="1" si="7870"/>
        <v>3031.132749696003</v>
      </c>
      <c r="G7529" s="17">
        <f t="shared" ca="1" si="7870"/>
        <v>3192.7028565640203</v>
      </c>
      <c r="H7529" s="17">
        <f t="shared" ca="1" si="7870"/>
        <v>3198.1035463144717</v>
      </c>
      <c r="I7529" s="17">
        <f t="shared" ca="1" si="7870"/>
        <v>2838.3432815830165</v>
      </c>
      <c r="J7529" s="17">
        <f t="shared" ca="1" si="7870"/>
        <v>2982.7332111181263</v>
      </c>
      <c r="K7529" s="17">
        <f t="shared" ca="1" si="7870"/>
        <v>3031.9270939490102</v>
      </c>
      <c r="L7529" s="17">
        <f t="shared" ca="1" si="7870"/>
        <v>2912.4749714630234</v>
      </c>
      <c r="M7529" s="17">
        <f t="shared" ca="1" si="7870"/>
        <v>3154.3563891901517</v>
      </c>
      <c r="N7529" s="17">
        <f t="shared" ca="1" si="7870"/>
        <v>3053.3000262090281</v>
      </c>
      <c r="O7529" s="11">
        <f t="shared" ca="1" si="7844"/>
        <v>1</v>
      </c>
      <c r="P7529" s="17">
        <f t="shared" ca="1" si="7817"/>
        <v>53.300026209028147</v>
      </c>
    </row>
    <row r="7530" spans="1:16" x14ac:dyDescent="0.35">
      <c r="A7530" s="14">
        <v>7517</v>
      </c>
      <c r="B7530" s="17">
        <f t="shared" si="7842"/>
        <v>2987</v>
      </c>
      <c r="C7530" s="17">
        <f t="shared" ref="C7530:N7530" ca="1" si="7871">B7530*EXP((($E$6-$E$7-0.5*$E$5^2)*$E$8)+($E$5*_xlfn.NORM.S.INV(RAND())*SQRT($E$8)))</f>
        <v>2804.1347549934858</v>
      </c>
      <c r="D7530" s="17">
        <f t="shared" ca="1" si="7871"/>
        <v>2940.469501593192</v>
      </c>
      <c r="E7530" s="17">
        <f t="shared" ca="1" si="7871"/>
        <v>2951.4378570838248</v>
      </c>
      <c r="F7530" s="17">
        <f t="shared" ca="1" si="7871"/>
        <v>3327.3201304737186</v>
      </c>
      <c r="G7530" s="17">
        <f t="shared" ca="1" si="7871"/>
        <v>3376.5780249298318</v>
      </c>
      <c r="H7530" s="17">
        <f t="shared" ca="1" si="7871"/>
        <v>3542.5670711969337</v>
      </c>
      <c r="I7530" s="17">
        <f t="shared" ca="1" si="7871"/>
        <v>3852.0389236446222</v>
      </c>
      <c r="J7530" s="17">
        <f t="shared" ca="1" si="7871"/>
        <v>3631.5129296762375</v>
      </c>
      <c r="K7530" s="17">
        <f t="shared" ca="1" si="7871"/>
        <v>3442.8561270949122</v>
      </c>
      <c r="L7530" s="17">
        <f t="shared" ca="1" si="7871"/>
        <v>3373.2137078233604</v>
      </c>
      <c r="M7530" s="17">
        <f t="shared" ca="1" si="7871"/>
        <v>3425.6711293840631</v>
      </c>
      <c r="N7530" s="17">
        <f t="shared" ca="1" si="7871"/>
        <v>3329.6740675055562</v>
      </c>
      <c r="O7530" s="11">
        <f t="shared" ca="1" si="7844"/>
        <v>1</v>
      </c>
      <c r="P7530" s="17">
        <f t="shared" ca="1" si="7817"/>
        <v>329.6740675055562</v>
      </c>
    </row>
    <row r="7531" spans="1:16" x14ac:dyDescent="0.35">
      <c r="A7531" s="14">
        <v>7518</v>
      </c>
      <c r="B7531" s="17">
        <f t="shared" si="7842"/>
        <v>2987</v>
      </c>
      <c r="C7531" s="17">
        <f t="shared" ref="C7531:N7531" ca="1" si="7872">B7531*EXP((($E$6-$E$7-0.5*$E$5^2)*$E$8)+($E$5*_xlfn.NORM.S.INV(RAND())*SQRT($E$8)))</f>
        <v>3447.29703349176</v>
      </c>
      <c r="D7531" s="17">
        <f t="shared" ca="1" si="7872"/>
        <v>3372.7925960769689</v>
      </c>
      <c r="E7531" s="17">
        <f t="shared" ca="1" si="7872"/>
        <v>3496.5263501788309</v>
      </c>
      <c r="F7531" s="17">
        <f t="shared" ca="1" si="7872"/>
        <v>3403.8273586982596</v>
      </c>
      <c r="G7531" s="17">
        <f t="shared" ca="1" si="7872"/>
        <v>3296.6841193330865</v>
      </c>
      <c r="H7531" s="17">
        <f t="shared" ca="1" si="7872"/>
        <v>3127.3006100812277</v>
      </c>
      <c r="I7531" s="17">
        <f t="shared" ca="1" si="7872"/>
        <v>2841.5236006335917</v>
      </c>
      <c r="J7531" s="17">
        <f t="shared" ca="1" si="7872"/>
        <v>2922.9542784333917</v>
      </c>
      <c r="K7531" s="17">
        <f t="shared" ca="1" si="7872"/>
        <v>2879.9540355994991</v>
      </c>
      <c r="L7531" s="17">
        <f t="shared" ca="1" si="7872"/>
        <v>2723.4738378120824</v>
      </c>
      <c r="M7531" s="17">
        <f t="shared" ca="1" si="7872"/>
        <v>3093.0941064136232</v>
      </c>
      <c r="N7531" s="17">
        <f t="shared" ca="1" si="7872"/>
        <v>3373.5575181050644</v>
      </c>
      <c r="O7531" s="11">
        <f t="shared" ca="1" si="7844"/>
        <v>1</v>
      </c>
      <c r="P7531" s="17">
        <f t="shared" ca="1" si="7817"/>
        <v>373.55751810506445</v>
      </c>
    </row>
    <row r="7532" spans="1:16" x14ac:dyDescent="0.35">
      <c r="A7532" s="14">
        <v>7519</v>
      </c>
      <c r="B7532" s="17">
        <f t="shared" si="7842"/>
        <v>2987</v>
      </c>
      <c r="C7532" s="17">
        <f t="shared" ref="C7532:N7532" ca="1" si="7873">B7532*EXP((($E$6-$E$7-0.5*$E$5^2)*$E$8)+($E$5*_xlfn.NORM.S.INV(RAND())*SQRT($E$8)))</f>
        <v>2805.350848960119</v>
      </c>
      <c r="D7532" s="17">
        <f t="shared" ca="1" si="7873"/>
        <v>2830.4517518565713</v>
      </c>
      <c r="E7532" s="17">
        <f t="shared" ca="1" si="7873"/>
        <v>2951.0911214581688</v>
      </c>
      <c r="F7532" s="17">
        <f t="shared" ca="1" si="7873"/>
        <v>3012.038628018603</v>
      </c>
      <c r="G7532" s="17">
        <f t="shared" ca="1" si="7873"/>
        <v>3060.028925631701</v>
      </c>
      <c r="H7532" s="17">
        <f t="shared" ca="1" si="7873"/>
        <v>3148.7265102365923</v>
      </c>
      <c r="I7532" s="17">
        <f t="shared" ca="1" si="7873"/>
        <v>2984.4708384575811</v>
      </c>
      <c r="J7532" s="17">
        <f t="shared" ca="1" si="7873"/>
        <v>2943.295746909127</v>
      </c>
      <c r="K7532" s="17">
        <f t="shared" ca="1" si="7873"/>
        <v>2854.2885725189503</v>
      </c>
      <c r="L7532" s="17">
        <f t="shared" ca="1" si="7873"/>
        <v>3030.5240578853591</v>
      </c>
      <c r="M7532" s="17">
        <f t="shared" ca="1" si="7873"/>
        <v>3213.4768506468881</v>
      </c>
      <c r="N7532" s="17">
        <f t="shared" ca="1" si="7873"/>
        <v>3635.1788055291449</v>
      </c>
      <c r="O7532" s="11">
        <f t="shared" ca="1" si="7844"/>
        <v>1</v>
      </c>
      <c r="P7532" s="17">
        <f t="shared" ca="1" si="7817"/>
        <v>635.17880552914494</v>
      </c>
    </row>
    <row r="7533" spans="1:16" x14ac:dyDescent="0.35">
      <c r="A7533" s="14">
        <v>7520</v>
      </c>
      <c r="B7533" s="17">
        <f t="shared" si="7842"/>
        <v>2987</v>
      </c>
      <c r="C7533" s="17">
        <f t="shared" ref="C7533:N7533" ca="1" si="7874">B7533*EXP((($E$6-$E$7-0.5*$E$5^2)*$E$8)+($E$5*_xlfn.NORM.S.INV(RAND())*SQRT($E$8)))</f>
        <v>2920.8968964846999</v>
      </c>
      <c r="D7533" s="17">
        <f t="shared" ca="1" si="7874"/>
        <v>2828.8727084009633</v>
      </c>
      <c r="E7533" s="17">
        <f t="shared" ca="1" si="7874"/>
        <v>2944.0191750869203</v>
      </c>
      <c r="F7533" s="17">
        <f t="shared" ca="1" si="7874"/>
        <v>2991.5043677028584</v>
      </c>
      <c r="G7533" s="17">
        <f t="shared" ca="1" si="7874"/>
        <v>2922.7363137730836</v>
      </c>
      <c r="H7533" s="17">
        <f t="shared" ca="1" si="7874"/>
        <v>3203.2947036092901</v>
      </c>
      <c r="I7533" s="17">
        <f t="shared" ca="1" si="7874"/>
        <v>2996.2502379544308</v>
      </c>
      <c r="J7533" s="17">
        <f t="shared" ca="1" si="7874"/>
        <v>3027.7714747969635</v>
      </c>
      <c r="K7533" s="17">
        <f t="shared" ca="1" si="7874"/>
        <v>3121.2652696155524</v>
      </c>
      <c r="L7533" s="17">
        <f t="shared" ca="1" si="7874"/>
        <v>2921.310671156833</v>
      </c>
      <c r="M7533" s="17">
        <f t="shared" ca="1" si="7874"/>
        <v>2719.3225363861443</v>
      </c>
      <c r="N7533" s="17">
        <f t="shared" ca="1" si="7874"/>
        <v>2784.2368582821514</v>
      </c>
      <c r="O7533" s="11">
        <f t="shared" ca="1" si="7844"/>
        <v>0</v>
      </c>
      <c r="P7533" s="17">
        <f t="shared" ca="1" si="7817"/>
        <v>0</v>
      </c>
    </row>
    <row r="7534" spans="1:16" x14ac:dyDescent="0.35">
      <c r="A7534" s="14">
        <v>7521</v>
      </c>
      <c r="B7534" s="17">
        <f t="shared" si="7842"/>
        <v>2987</v>
      </c>
      <c r="C7534" s="17">
        <f t="shared" ref="C7534:N7534" ca="1" si="7875">B7534*EXP((($E$6-$E$7-0.5*$E$5^2)*$E$8)+($E$5*_xlfn.NORM.S.INV(RAND())*SQRT($E$8)))</f>
        <v>3383.995372884382</v>
      </c>
      <c r="D7534" s="17">
        <f t="shared" ca="1" si="7875"/>
        <v>3610.7962563347128</v>
      </c>
      <c r="E7534" s="17">
        <f t="shared" ca="1" si="7875"/>
        <v>3559.259998325279</v>
      </c>
      <c r="F7534" s="17">
        <f t="shared" ca="1" si="7875"/>
        <v>3669.1194151536865</v>
      </c>
      <c r="G7534" s="17">
        <f t="shared" ca="1" si="7875"/>
        <v>3741.7793753437591</v>
      </c>
      <c r="H7534" s="17">
        <f t="shared" ca="1" si="7875"/>
        <v>3530.827844290819</v>
      </c>
      <c r="I7534" s="17">
        <f t="shared" ca="1" si="7875"/>
        <v>3785.9826936861537</v>
      </c>
      <c r="J7534" s="17">
        <f t="shared" ca="1" si="7875"/>
        <v>3990.2747592809196</v>
      </c>
      <c r="K7534" s="17">
        <f t="shared" ca="1" si="7875"/>
        <v>3732.9854314713989</v>
      </c>
      <c r="L7534" s="17">
        <f t="shared" ca="1" si="7875"/>
        <v>3995.3081188888318</v>
      </c>
      <c r="M7534" s="17">
        <f t="shared" ca="1" si="7875"/>
        <v>4069.8660830263671</v>
      </c>
      <c r="N7534" s="17">
        <f t="shared" ca="1" si="7875"/>
        <v>3948.5040877953707</v>
      </c>
      <c r="O7534" s="11">
        <f t="shared" ca="1" si="7844"/>
        <v>1</v>
      </c>
      <c r="P7534" s="17">
        <f t="shared" ca="1" si="7817"/>
        <v>948.50408779537065</v>
      </c>
    </row>
    <row r="7535" spans="1:16" x14ac:dyDescent="0.35">
      <c r="A7535" s="14">
        <v>7522</v>
      </c>
      <c r="B7535" s="17">
        <f t="shared" si="7842"/>
        <v>2987</v>
      </c>
      <c r="C7535" s="17">
        <f t="shared" ref="C7535:N7535" ca="1" si="7876">B7535*EXP((($E$6-$E$7-0.5*$E$5^2)*$E$8)+($E$5*_xlfn.NORM.S.INV(RAND())*SQRT($E$8)))</f>
        <v>3003.9450230603884</v>
      </c>
      <c r="D7535" s="17">
        <f t="shared" ca="1" si="7876"/>
        <v>3005.5475307031138</v>
      </c>
      <c r="E7535" s="17">
        <f t="shared" ca="1" si="7876"/>
        <v>2871.5366569184935</v>
      </c>
      <c r="F7535" s="17">
        <f t="shared" ca="1" si="7876"/>
        <v>2626.1842207400809</v>
      </c>
      <c r="G7535" s="17">
        <f t="shared" ca="1" si="7876"/>
        <v>2721.2868869703411</v>
      </c>
      <c r="H7535" s="17">
        <f t="shared" ca="1" si="7876"/>
        <v>2698.0229657176174</v>
      </c>
      <c r="I7535" s="17">
        <f t="shared" ca="1" si="7876"/>
        <v>2761.9318245006302</v>
      </c>
      <c r="J7535" s="17">
        <f t="shared" ca="1" si="7876"/>
        <v>2873.6694309951104</v>
      </c>
      <c r="K7535" s="17">
        <f t="shared" ca="1" si="7876"/>
        <v>2756.9265214933553</v>
      </c>
      <c r="L7535" s="17">
        <f t="shared" ca="1" si="7876"/>
        <v>2382.9663946481232</v>
      </c>
      <c r="M7535" s="17">
        <f t="shared" ca="1" si="7876"/>
        <v>2441.3920706216168</v>
      </c>
      <c r="N7535" s="17">
        <f t="shared" ca="1" si="7876"/>
        <v>2439.9376655093702</v>
      </c>
      <c r="O7535" s="11">
        <f t="shared" ca="1" si="7844"/>
        <v>0</v>
      </c>
      <c r="P7535" s="17">
        <f t="shared" ca="1" si="7817"/>
        <v>0</v>
      </c>
    </row>
    <row r="7536" spans="1:16" x14ac:dyDescent="0.35">
      <c r="A7536" s="14">
        <v>7523</v>
      </c>
      <c r="B7536" s="17">
        <f t="shared" si="7842"/>
        <v>2987</v>
      </c>
      <c r="C7536" s="17">
        <f t="shared" ref="C7536:N7536" ca="1" si="7877">B7536*EXP((($E$6-$E$7-0.5*$E$5^2)*$E$8)+($E$5*_xlfn.NORM.S.INV(RAND())*SQRT($E$8)))</f>
        <v>2852.4308850226039</v>
      </c>
      <c r="D7536" s="17">
        <f t="shared" ca="1" si="7877"/>
        <v>2845.1933781713524</v>
      </c>
      <c r="E7536" s="17">
        <f t="shared" ca="1" si="7877"/>
        <v>2951.6033015278358</v>
      </c>
      <c r="F7536" s="17">
        <f t="shared" ca="1" si="7877"/>
        <v>3088.5937512643636</v>
      </c>
      <c r="G7536" s="17">
        <f t="shared" ca="1" si="7877"/>
        <v>3022.2552156972906</v>
      </c>
      <c r="H7536" s="17">
        <f t="shared" ca="1" si="7877"/>
        <v>3269.7762811126481</v>
      </c>
      <c r="I7536" s="17">
        <f t="shared" ca="1" si="7877"/>
        <v>3279.1736981014265</v>
      </c>
      <c r="J7536" s="17">
        <f t="shared" ca="1" si="7877"/>
        <v>3578.6126944112766</v>
      </c>
      <c r="K7536" s="17">
        <f t="shared" ca="1" si="7877"/>
        <v>3628.3074221506854</v>
      </c>
      <c r="L7536" s="17">
        <f t="shared" ca="1" si="7877"/>
        <v>3661.0734853655222</v>
      </c>
      <c r="M7536" s="17">
        <f t="shared" ca="1" si="7877"/>
        <v>3961.4870056999498</v>
      </c>
      <c r="N7536" s="17">
        <f t="shared" ca="1" si="7877"/>
        <v>3841.2885201225981</v>
      </c>
      <c r="O7536" s="11">
        <f t="shared" ca="1" si="7844"/>
        <v>1</v>
      </c>
      <c r="P7536" s="17">
        <f t="shared" ca="1" si="7817"/>
        <v>841.28852012259813</v>
      </c>
    </row>
    <row r="7537" spans="1:16" x14ac:dyDescent="0.35">
      <c r="A7537" s="14">
        <v>7524</v>
      </c>
      <c r="B7537" s="17">
        <f t="shared" si="7842"/>
        <v>2987</v>
      </c>
      <c r="C7537" s="17">
        <f t="shared" ref="C7537:N7537" ca="1" si="7878">B7537*EXP((($E$6-$E$7-0.5*$E$5^2)*$E$8)+($E$5*_xlfn.NORM.S.INV(RAND())*SQRT($E$8)))</f>
        <v>2888.7135767487684</v>
      </c>
      <c r="D7537" s="17">
        <f t="shared" ca="1" si="7878"/>
        <v>2856.8541819810225</v>
      </c>
      <c r="E7537" s="17">
        <f t="shared" ca="1" si="7878"/>
        <v>2829.9100916058892</v>
      </c>
      <c r="F7537" s="17">
        <f t="shared" ca="1" si="7878"/>
        <v>2896.181278263507</v>
      </c>
      <c r="G7537" s="17">
        <f t="shared" ca="1" si="7878"/>
        <v>2981.3586431505119</v>
      </c>
      <c r="H7537" s="17">
        <f t="shared" ca="1" si="7878"/>
        <v>3223.6519470390281</v>
      </c>
      <c r="I7537" s="17">
        <f t="shared" ca="1" si="7878"/>
        <v>3231.6600352986916</v>
      </c>
      <c r="J7537" s="17">
        <f t="shared" ca="1" si="7878"/>
        <v>3181.3787574510266</v>
      </c>
      <c r="K7537" s="17">
        <f t="shared" ca="1" si="7878"/>
        <v>3273.2942604772466</v>
      </c>
      <c r="L7537" s="17">
        <f t="shared" ca="1" si="7878"/>
        <v>3367.6127038215909</v>
      </c>
      <c r="M7537" s="17">
        <f t="shared" ca="1" si="7878"/>
        <v>3556.7706851455414</v>
      </c>
      <c r="N7537" s="17">
        <f t="shared" ca="1" si="7878"/>
        <v>3662.9502837417722</v>
      </c>
      <c r="O7537" s="11">
        <f t="shared" ca="1" si="7844"/>
        <v>1</v>
      </c>
      <c r="P7537" s="17">
        <f t="shared" ca="1" si="7817"/>
        <v>662.95028374177218</v>
      </c>
    </row>
    <row r="7538" spans="1:16" x14ac:dyDescent="0.35">
      <c r="A7538" s="14">
        <v>7525</v>
      </c>
      <c r="B7538" s="17">
        <f t="shared" si="7842"/>
        <v>2987</v>
      </c>
      <c r="C7538" s="17">
        <f t="shared" ref="C7538:N7538" ca="1" si="7879">B7538*EXP((($E$6-$E$7-0.5*$E$5^2)*$E$8)+($E$5*_xlfn.NORM.S.INV(RAND())*SQRT($E$8)))</f>
        <v>2993.7306483932143</v>
      </c>
      <c r="D7538" s="17">
        <f t="shared" ca="1" si="7879"/>
        <v>2858.5898787671981</v>
      </c>
      <c r="E7538" s="17">
        <f t="shared" ca="1" si="7879"/>
        <v>3005.9848298527554</v>
      </c>
      <c r="F7538" s="17">
        <f t="shared" ca="1" si="7879"/>
        <v>3092.5080619186197</v>
      </c>
      <c r="G7538" s="17">
        <f t="shared" ca="1" si="7879"/>
        <v>3088.5121349172919</v>
      </c>
      <c r="H7538" s="17">
        <f t="shared" ca="1" si="7879"/>
        <v>3343.8159691546075</v>
      </c>
      <c r="I7538" s="17">
        <f t="shared" ca="1" si="7879"/>
        <v>3264.2882856637598</v>
      </c>
      <c r="J7538" s="17">
        <f t="shared" ca="1" si="7879"/>
        <v>3136.9367328428307</v>
      </c>
      <c r="K7538" s="17">
        <f t="shared" ca="1" si="7879"/>
        <v>3245.771714480175</v>
      </c>
      <c r="L7538" s="17">
        <f t="shared" ca="1" si="7879"/>
        <v>3539.2699201445657</v>
      </c>
      <c r="M7538" s="17">
        <f t="shared" ca="1" si="7879"/>
        <v>3475.0735845598133</v>
      </c>
      <c r="N7538" s="17">
        <f t="shared" ca="1" si="7879"/>
        <v>3471.5058910495936</v>
      </c>
      <c r="O7538" s="11">
        <f t="shared" ca="1" si="7844"/>
        <v>1</v>
      </c>
      <c r="P7538" s="17">
        <f t="shared" ca="1" si="7817"/>
        <v>471.50589104959363</v>
      </c>
    </row>
    <row r="7539" spans="1:16" x14ac:dyDescent="0.35">
      <c r="A7539" s="14">
        <v>7526</v>
      </c>
      <c r="B7539" s="17">
        <f t="shared" si="7842"/>
        <v>2987</v>
      </c>
      <c r="C7539" s="17">
        <f t="shared" ref="C7539:N7539" ca="1" si="7880">B7539*EXP((($E$6-$E$7-0.5*$E$5^2)*$E$8)+($E$5*_xlfn.NORM.S.INV(RAND())*SQRT($E$8)))</f>
        <v>2982.8981241322099</v>
      </c>
      <c r="D7539" s="17">
        <f t="shared" ca="1" si="7880"/>
        <v>2929.4671181264184</v>
      </c>
      <c r="E7539" s="17">
        <f t="shared" ca="1" si="7880"/>
        <v>2948.6725252991951</v>
      </c>
      <c r="F7539" s="17">
        <f t="shared" ca="1" si="7880"/>
        <v>3099.4715507473543</v>
      </c>
      <c r="G7539" s="17">
        <f t="shared" ca="1" si="7880"/>
        <v>3239.9445046042479</v>
      </c>
      <c r="H7539" s="17">
        <f t="shared" ca="1" si="7880"/>
        <v>3094.8989613915205</v>
      </c>
      <c r="I7539" s="17">
        <f t="shared" ca="1" si="7880"/>
        <v>3190.0184815646016</v>
      </c>
      <c r="J7539" s="17">
        <f t="shared" ca="1" si="7880"/>
        <v>3380.0171669321139</v>
      </c>
      <c r="K7539" s="17">
        <f t="shared" ca="1" si="7880"/>
        <v>3710.6240092523922</v>
      </c>
      <c r="L7539" s="17">
        <f t="shared" ca="1" si="7880"/>
        <v>3277.308730010775</v>
      </c>
      <c r="M7539" s="17">
        <f t="shared" ca="1" si="7880"/>
        <v>3091.9005612574606</v>
      </c>
      <c r="N7539" s="17">
        <f t="shared" ca="1" si="7880"/>
        <v>3159.6589669549608</v>
      </c>
      <c r="O7539" s="11">
        <f t="shared" ca="1" si="7844"/>
        <v>1</v>
      </c>
      <c r="P7539" s="17">
        <f t="shared" ca="1" si="7817"/>
        <v>159.65896695496076</v>
      </c>
    </row>
    <row r="7540" spans="1:16" x14ac:dyDescent="0.35">
      <c r="A7540" s="14">
        <v>7527</v>
      </c>
      <c r="B7540" s="17">
        <f t="shared" si="7842"/>
        <v>2987</v>
      </c>
      <c r="C7540" s="17">
        <f t="shared" ref="C7540:N7540" ca="1" si="7881">B7540*EXP((($E$6-$E$7-0.5*$E$5^2)*$E$8)+($E$5*_xlfn.NORM.S.INV(RAND())*SQRT($E$8)))</f>
        <v>2819.9333299741447</v>
      </c>
      <c r="D7540" s="17">
        <f t="shared" ca="1" si="7881"/>
        <v>2852.4998633076643</v>
      </c>
      <c r="E7540" s="17">
        <f t="shared" ca="1" si="7881"/>
        <v>2706.5684581958067</v>
      </c>
      <c r="F7540" s="17">
        <f t="shared" ca="1" si="7881"/>
        <v>2493.6844496326216</v>
      </c>
      <c r="G7540" s="17">
        <f t="shared" ca="1" si="7881"/>
        <v>2440.7372023007815</v>
      </c>
      <c r="H7540" s="17">
        <f t="shared" ca="1" si="7881"/>
        <v>2369.186193496776</v>
      </c>
      <c r="I7540" s="17">
        <f t="shared" ca="1" si="7881"/>
        <v>2292.2455546494534</v>
      </c>
      <c r="J7540" s="17">
        <f t="shared" ca="1" si="7881"/>
        <v>2284.1748479825633</v>
      </c>
      <c r="K7540" s="17">
        <f t="shared" ca="1" si="7881"/>
        <v>2277.6349722057244</v>
      </c>
      <c r="L7540" s="17">
        <f t="shared" ca="1" si="7881"/>
        <v>2177.3786987841745</v>
      </c>
      <c r="M7540" s="17">
        <f t="shared" ca="1" si="7881"/>
        <v>2344.1495533809034</v>
      </c>
      <c r="N7540" s="17">
        <f t="shared" ca="1" si="7881"/>
        <v>2418.3210713676126</v>
      </c>
      <c r="O7540" s="11">
        <f t="shared" ca="1" si="7844"/>
        <v>0</v>
      </c>
      <c r="P7540" s="17">
        <f t="shared" ca="1" si="7817"/>
        <v>0</v>
      </c>
    </row>
    <row r="7541" spans="1:16" x14ac:dyDescent="0.35">
      <c r="A7541" s="14">
        <v>7528</v>
      </c>
      <c r="B7541" s="17">
        <f t="shared" si="7842"/>
        <v>2987</v>
      </c>
      <c r="C7541" s="17">
        <f t="shared" ref="C7541:N7541" ca="1" si="7882">B7541*EXP((($E$6-$E$7-0.5*$E$5^2)*$E$8)+($E$5*_xlfn.NORM.S.INV(RAND())*SQRT($E$8)))</f>
        <v>3017.9370195219653</v>
      </c>
      <c r="D7541" s="17">
        <f t="shared" ca="1" si="7882"/>
        <v>3119.145979895281</v>
      </c>
      <c r="E7541" s="17">
        <f t="shared" ca="1" si="7882"/>
        <v>3265.9814039043231</v>
      </c>
      <c r="F7541" s="17">
        <f t="shared" ca="1" si="7882"/>
        <v>3663.8959438256406</v>
      </c>
      <c r="G7541" s="17">
        <f t="shared" ca="1" si="7882"/>
        <v>3347.1119508775828</v>
      </c>
      <c r="H7541" s="17">
        <f t="shared" ca="1" si="7882"/>
        <v>3383.4942572971331</v>
      </c>
      <c r="I7541" s="17">
        <f t="shared" ca="1" si="7882"/>
        <v>3291.9826809941974</v>
      </c>
      <c r="J7541" s="17">
        <f t="shared" ca="1" si="7882"/>
        <v>3244.8833650005386</v>
      </c>
      <c r="K7541" s="17">
        <f t="shared" ca="1" si="7882"/>
        <v>3250.7384724970757</v>
      </c>
      <c r="L7541" s="17">
        <f t="shared" ca="1" si="7882"/>
        <v>2966.0440215228618</v>
      </c>
      <c r="M7541" s="17">
        <f t="shared" ca="1" si="7882"/>
        <v>2982.9458164290795</v>
      </c>
      <c r="N7541" s="17">
        <f t="shared" ca="1" si="7882"/>
        <v>2689.4233669913465</v>
      </c>
      <c r="O7541" s="11">
        <f t="shared" ca="1" si="7844"/>
        <v>0</v>
      </c>
      <c r="P7541" s="17">
        <f t="shared" ca="1" si="7817"/>
        <v>0</v>
      </c>
    </row>
    <row r="7542" spans="1:16" x14ac:dyDescent="0.35">
      <c r="A7542" s="14">
        <v>7529</v>
      </c>
      <c r="B7542" s="17">
        <f t="shared" si="7842"/>
        <v>2987</v>
      </c>
      <c r="C7542" s="17">
        <f t="shared" ref="C7542:N7542" ca="1" si="7883">B7542*EXP((($E$6-$E$7-0.5*$E$5^2)*$E$8)+($E$5*_xlfn.NORM.S.INV(RAND())*SQRT($E$8)))</f>
        <v>2955.9886427373149</v>
      </c>
      <c r="D7542" s="17">
        <f t="shared" ca="1" si="7883"/>
        <v>3202.4917702507805</v>
      </c>
      <c r="E7542" s="17">
        <f t="shared" ca="1" si="7883"/>
        <v>3177.7903966581821</v>
      </c>
      <c r="F7542" s="17">
        <f t="shared" ca="1" si="7883"/>
        <v>3374.0821029146809</v>
      </c>
      <c r="G7542" s="17">
        <f t="shared" ca="1" si="7883"/>
        <v>3475.3403145178922</v>
      </c>
      <c r="H7542" s="17">
        <f t="shared" ca="1" si="7883"/>
        <v>3601.2344765958969</v>
      </c>
      <c r="I7542" s="17">
        <f t="shared" ca="1" si="7883"/>
        <v>3639.1851928259966</v>
      </c>
      <c r="J7542" s="17">
        <f t="shared" ca="1" si="7883"/>
        <v>3829.3495620811718</v>
      </c>
      <c r="K7542" s="17">
        <f t="shared" ca="1" si="7883"/>
        <v>3455.3205739901587</v>
      </c>
      <c r="L7542" s="17">
        <f t="shared" ca="1" si="7883"/>
        <v>3570.7105861219125</v>
      </c>
      <c r="M7542" s="17">
        <f t="shared" ca="1" si="7883"/>
        <v>4089.8741114423465</v>
      </c>
      <c r="N7542" s="17">
        <f t="shared" ca="1" si="7883"/>
        <v>3896.5047230022988</v>
      </c>
      <c r="O7542" s="11">
        <f t="shared" ca="1" si="7844"/>
        <v>1</v>
      </c>
      <c r="P7542" s="17">
        <f t="shared" ref="P7542:P7605" ca="1" si="7884">MAX(N7542-$E$4,0)</f>
        <v>896.50472300229876</v>
      </c>
    </row>
    <row r="7543" spans="1:16" x14ac:dyDescent="0.35">
      <c r="A7543" s="14">
        <v>7530</v>
      </c>
      <c r="B7543" s="17">
        <f t="shared" si="7842"/>
        <v>2987</v>
      </c>
      <c r="C7543" s="17">
        <f t="shared" ref="C7543:N7543" ca="1" si="7885">B7543*EXP((($E$6-$E$7-0.5*$E$5^2)*$E$8)+($E$5*_xlfn.NORM.S.INV(RAND())*SQRT($E$8)))</f>
        <v>2992.7523510798223</v>
      </c>
      <c r="D7543" s="17">
        <f t="shared" ca="1" si="7885"/>
        <v>2952.2873937020499</v>
      </c>
      <c r="E7543" s="17">
        <f t="shared" ca="1" si="7885"/>
        <v>3033.7643582272726</v>
      </c>
      <c r="F7543" s="17">
        <f t="shared" ca="1" si="7885"/>
        <v>2843.8421820198027</v>
      </c>
      <c r="G7543" s="17">
        <f t="shared" ca="1" si="7885"/>
        <v>2926.8351246972611</v>
      </c>
      <c r="H7543" s="17">
        <f t="shared" ca="1" si="7885"/>
        <v>3017.251881028837</v>
      </c>
      <c r="I7543" s="17">
        <f t="shared" ca="1" si="7885"/>
        <v>3008.4538653745872</v>
      </c>
      <c r="J7543" s="17">
        <f t="shared" ca="1" si="7885"/>
        <v>2729.3001401448214</v>
      </c>
      <c r="K7543" s="17">
        <f t="shared" ca="1" si="7885"/>
        <v>2516.3522582515657</v>
      </c>
      <c r="L7543" s="17">
        <f t="shared" ca="1" si="7885"/>
        <v>2553.7729105253457</v>
      </c>
      <c r="M7543" s="17">
        <f t="shared" ca="1" si="7885"/>
        <v>2686.0287458208882</v>
      </c>
      <c r="N7543" s="17">
        <f t="shared" ca="1" si="7885"/>
        <v>2527.7695887716905</v>
      </c>
      <c r="O7543" s="11">
        <f t="shared" ca="1" si="7844"/>
        <v>0</v>
      </c>
      <c r="P7543" s="17">
        <f t="shared" ca="1" si="7884"/>
        <v>0</v>
      </c>
    </row>
    <row r="7544" spans="1:16" x14ac:dyDescent="0.35">
      <c r="A7544" s="14">
        <v>7531</v>
      </c>
      <c r="B7544" s="17">
        <f t="shared" si="7842"/>
        <v>2987</v>
      </c>
      <c r="C7544" s="17">
        <f t="shared" ref="C7544:N7544" ca="1" si="7886">B7544*EXP((($E$6-$E$7-0.5*$E$5^2)*$E$8)+($E$5*_xlfn.NORM.S.INV(RAND())*SQRT($E$8)))</f>
        <v>2665.1886814854297</v>
      </c>
      <c r="D7544" s="17">
        <f t="shared" ca="1" si="7886"/>
        <v>2788.2483903922594</v>
      </c>
      <c r="E7544" s="17">
        <f t="shared" ca="1" si="7886"/>
        <v>3010.519540542361</v>
      </c>
      <c r="F7544" s="17">
        <f t="shared" ca="1" si="7886"/>
        <v>3116.9084552727663</v>
      </c>
      <c r="G7544" s="17">
        <f t="shared" ca="1" si="7886"/>
        <v>3134.3726578091637</v>
      </c>
      <c r="H7544" s="17">
        <f t="shared" ca="1" si="7886"/>
        <v>3449.0809043320933</v>
      </c>
      <c r="I7544" s="17">
        <f t="shared" ca="1" si="7886"/>
        <v>3653.7730335413808</v>
      </c>
      <c r="J7544" s="17">
        <f t="shared" ca="1" si="7886"/>
        <v>3568.4174424860062</v>
      </c>
      <c r="K7544" s="17">
        <f t="shared" ca="1" si="7886"/>
        <v>3477.2932993400141</v>
      </c>
      <c r="L7544" s="17">
        <f t="shared" ca="1" si="7886"/>
        <v>3617.4186944535795</v>
      </c>
      <c r="M7544" s="17">
        <f t="shared" ca="1" si="7886"/>
        <v>3394.0105704826788</v>
      </c>
      <c r="N7544" s="17">
        <f t="shared" ca="1" si="7886"/>
        <v>4077.0851353157559</v>
      </c>
      <c r="O7544" s="11">
        <f t="shared" ca="1" si="7844"/>
        <v>1</v>
      </c>
      <c r="P7544" s="17">
        <f t="shared" ca="1" si="7884"/>
        <v>1077.0851353157559</v>
      </c>
    </row>
    <row r="7545" spans="1:16" x14ac:dyDescent="0.35">
      <c r="A7545" s="14">
        <v>7532</v>
      </c>
      <c r="B7545" s="17">
        <f t="shared" si="7842"/>
        <v>2987</v>
      </c>
      <c r="C7545" s="17">
        <f t="shared" ref="C7545:N7545" ca="1" si="7887">B7545*EXP((($E$6-$E$7-0.5*$E$5^2)*$E$8)+($E$5*_xlfn.NORM.S.INV(RAND())*SQRT($E$8)))</f>
        <v>2805.0458129846811</v>
      </c>
      <c r="D7545" s="17">
        <f t="shared" ca="1" si="7887"/>
        <v>2571.0795756691227</v>
      </c>
      <c r="E7545" s="17">
        <f t="shared" ca="1" si="7887"/>
        <v>2597.0874912387062</v>
      </c>
      <c r="F7545" s="17">
        <f t="shared" ca="1" si="7887"/>
        <v>2479.7114599599299</v>
      </c>
      <c r="G7545" s="17">
        <f t="shared" ca="1" si="7887"/>
        <v>2543.6236231743032</v>
      </c>
      <c r="H7545" s="17">
        <f t="shared" ca="1" si="7887"/>
        <v>2778.7474011444697</v>
      </c>
      <c r="I7545" s="17">
        <f t="shared" ca="1" si="7887"/>
        <v>2786.8147660786913</v>
      </c>
      <c r="J7545" s="17">
        <f t="shared" ca="1" si="7887"/>
        <v>2777.6236027507084</v>
      </c>
      <c r="K7545" s="17">
        <f t="shared" ca="1" si="7887"/>
        <v>2935.8577667404961</v>
      </c>
      <c r="L7545" s="17">
        <f t="shared" ca="1" si="7887"/>
        <v>3077.5013938179627</v>
      </c>
      <c r="M7545" s="17">
        <f t="shared" ca="1" si="7887"/>
        <v>2942.823877976055</v>
      </c>
      <c r="N7545" s="17">
        <f t="shared" ca="1" si="7887"/>
        <v>3069.1937118138803</v>
      </c>
      <c r="O7545" s="11">
        <f t="shared" ca="1" si="7844"/>
        <v>1</v>
      </c>
      <c r="P7545" s="17">
        <f t="shared" ca="1" si="7884"/>
        <v>69.193711813880327</v>
      </c>
    </row>
    <row r="7546" spans="1:16" x14ac:dyDescent="0.35">
      <c r="A7546" s="14">
        <v>7533</v>
      </c>
      <c r="B7546" s="17">
        <f t="shared" si="7842"/>
        <v>2987</v>
      </c>
      <c r="C7546" s="17">
        <f t="shared" ref="C7546:N7546" ca="1" si="7888">B7546*EXP((($E$6-$E$7-0.5*$E$5^2)*$E$8)+($E$5*_xlfn.NORM.S.INV(RAND())*SQRT($E$8)))</f>
        <v>3291.9022075601192</v>
      </c>
      <c r="D7546" s="17">
        <f t="shared" ca="1" si="7888"/>
        <v>3287.8605577505259</v>
      </c>
      <c r="E7546" s="17">
        <f t="shared" ca="1" si="7888"/>
        <v>2911.6934882426717</v>
      </c>
      <c r="F7546" s="17">
        <f t="shared" ca="1" si="7888"/>
        <v>3064.9648004152518</v>
      </c>
      <c r="G7546" s="17">
        <f t="shared" ca="1" si="7888"/>
        <v>3356.092951931817</v>
      </c>
      <c r="H7546" s="17">
        <f t="shared" ca="1" si="7888"/>
        <v>3442.3259655014317</v>
      </c>
      <c r="I7546" s="17">
        <f t="shared" ca="1" si="7888"/>
        <v>3107.172981093699</v>
      </c>
      <c r="J7546" s="17">
        <f t="shared" ca="1" si="7888"/>
        <v>3053.1659065293429</v>
      </c>
      <c r="K7546" s="17">
        <f t="shared" ca="1" si="7888"/>
        <v>3084.677464459226</v>
      </c>
      <c r="L7546" s="17">
        <f t="shared" ca="1" si="7888"/>
        <v>3110.2178430288895</v>
      </c>
      <c r="M7546" s="17">
        <f t="shared" ca="1" si="7888"/>
        <v>3205.8031670158311</v>
      </c>
      <c r="N7546" s="17">
        <f t="shared" ca="1" si="7888"/>
        <v>3025.259331296078</v>
      </c>
      <c r="O7546" s="11">
        <f t="shared" ca="1" si="7844"/>
        <v>1</v>
      </c>
      <c r="P7546" s="17">
        <f t="shared" ca="1" si="7884"/>
        <v>25.259331296078017</v>
      </c>
    </row>
    <row r="7547" spans="1:16" x14ac:dyDescent="0.35">
      <c r="A7547" s="14">
        <v>7534</v>
      </c>
      <c r="B7547" s="17">
        <f t="shared" si="7842"/>
        <v>2987</v>
      </c>
      <c r="C7547" s="17">
        <f t="shared" ref="C7547:N7547" ca="1" si="7889">B7547*EXP((($E$6-$E$7-0.5*$E$5^2)*$E$8)+($E$5*_xlfn.NORM.S.INV(RAND())*SQRT($E$8)))</f>
        <v>3104.8424836348559</v>
      </c>
      <c r="D7547" s="17">
        <f t="shared" ca="1" si="7889"/>
        <v>2976.4579672946561</v>
      </c>
      <c r="E7547" s="17">
        <f t="shared" ca="1" si="7889"/>
        <v>3187.4107741137032</v>
      </c>
      <c r="F7547" s="17">
        <f t="shared" ca="1" si="7889"/>
        <v>3197.9543573887845</v>
      </c>
      <c r="G7547" s="17">
        <f t="shared" ca="1" si="7889"/>
        <v>3275.039835996306</v>
      </c>
      <c r="H7547" s="17">
        <f t="shared" ca="1" si="7889"/>
        <v>2802.9928972565572</v>
      </c>
      <c r="I7547" s="17">
        <f t="shared" ca="1" si="7889"/>
        <v>2995.878135028981</v>
      </c>
      <c r="J7547" s="17">
        <f t="shared" ca="1" si="7889"/>
        <v>3106.2399187893134</v>
      </c>
      <c r="K7547" s="17">
        <f t="shared" ca="1" si="7889"/>
        <v>3372.8826517557854</v>
      </c>
      <c r="L7547" s="17">
        <f t="shared" ca="1" si="7889"/>
        <v>3636.8624086374621</v>
      </c>
      <c r="M7547" s="17">
        <f t="shared" ca="1" si="7889"/>
        <v>3844.5772735604969</v>
      </c>
      <c r="N7547" s="17">
        <f t="shared" ca="1" si="7889"/>
        <v>3907.436512591034</v>
      </c>
      <c r="O7547" s="11">
        <f t="shared" ca="1" si="7844"/>
        <v>1</v>
      </c>
      <c r="P7547" s="17">
        <f t="shared" ca="1" si="7884"/>
        <v>907.43651259103399</v>
      </c>
    </row>
    <row r="7548" spans="1:16" x14ac:dyDescent="0.35">
      <c r="A7548" s="14">
        <v>7535</v>
      </c>
      <c r="B7548" s="17">
        <f t="shared" si="7842"/>
        <v>2987</v>
      </c>
      <c r="C7548" s="17">
        <f t="shared" ref="C7548:N7548" ca="1" si="7890">B7548*EXP((($E$6-$E$7-0.5*$E$5^2)*$E$8)+($E$5*_xlfn.NORM.S.INV(RAND())*SQRT($E$8)))</f>
        <v>2938.5599312194486</v>
      </c>
      <c r="D7548" s="17">
        <f t="shared" ca="1" si="7890"/>
        <v>2927.1691232287353</v>
      </c>
      <c r="E7548" s="17">
        <f t="shared" ca="1" si="7890"/>
        <v>2907.5172074120082</v>
      </c>
      <c r="F7548" s="17">
        <f t="shared" ca="1" si="7890"/>
        <v>2869.6181401416366</v>
      </c>
      <c r="G7548" s="17">
        <f t="shared" ca="1" si="7890"/>
        <v>2884.9965607730192</v>
      </c>
      <c r="H7548" s="17">
        <f t="shared" ca="1" si="7890"/>
        <v>2667.7772903806722</v>
      </c>
      <c r="I7548" s="17">
        <f t="shared" ca="1" si="7890"/>
        <v>2728.4835172272365</v>
      </c>
      <c r="J7548" s="17">
        <f t="shared" ca="1" si="7890"/>
        <v>2565.6860404137574</v>
      </c>
      <c r="K7548" s="17">
        <f t="shared" ca="1" si="7890"/>
        <v>2575.2606179841887</v>
      </c>
      <c r="L7548" s="17">
        <f t="shared" ca="1" si="7890"/>
        <v>2438.0817146505165</v>
      </c>
      <c r="M7548" s="17">
        <f t="shared" ca="1" si="7890"/>
        <v>2659.9574991329368</v>
      </c>
      <c r="N7548" s="17">
        <f t="shared" ca="1" si="7890"/>
        <v>2729.8615100443972</v>
      </c>
      <c r="O7548" s="11">
        <f t="shared" ca="1" si="7844"/>
        <v>0</v>
      </c>
      <c r="P7548" s="17">
        <f t="shared" ca="1" si="7884"/>
        <v>0</v>
      </c>
    </row>
    <row r="7549" spans="1:16" x14ac:dyDescent="0.35">
      <c r="A7549" s="14">
        <v>7536</v>
      </c>
      <c r="B7549" s="17">
        <f t="shared" si="7842"/>
        <v>2987</v>
      </c>
      <c r="C7549" s="17">
        <f t="shared" ref="C7549:N7549" ca="1" si="7891">B7549*EXP((($E$6-$E$7-0.5*$E$5^2)*$E$8)+($E$5*_xlfn.NORM.S.INV(RAND())*SQRT($E$8)))</f>
        <v>3240.1998785848436</v>
      </c>
      <c r="D7549" s="17">
        <f t="shared" ca="1" si="7891"/>
        <v>3209.3987322837361</v>
      </c>
      <c r="E7549" s="17">
        <f t="shared" ca="1" si="7891"/>
        <v>3283.73079817507</v>
      </c>
      <c r="F7549" s="17">
        <f t="shared" ca="1" si="7891"/>
        <v>3405.0643221355358</v>
      </c>
      <c r="G7549" s="17">
        <f t="shared" ca="1" si="7891"/>
        <v>3345.6729896243874</v>
      </c>
      <c r="H7549" s="17">
        <f t="shared" ca="1" si="7891"/>
        <v>3259.1126662898314</v>
      </c>
      <c r="I7549" s="17">
        <f t="shared" ca="1" si="7891"/>
        <v>3319.2990919383496</v>
      </c>
      <c r="J7549" s="17">
        <f t="shared" ca="1" si="7891"/>
        <v>3442.4373643650983</v>
      </c>
      <c r="K7549" s="17">
        <f t="shared" ca="1" si="7891"/>
        <v>3555.2617317214081</v>
      </c>
      <c r="L7549" s="17">
        <f t="shared" ca="1" si="7891"/>
        <v>3366.8233631034732</v>
      </c>
      <c r="M7549" s="17">
        <f t="shared" ca="1" si="7891"/>
        <v>3152.5206184231929</v>
      </c>
      <c r="N7549" s="17">
        <f t="shared" ca="1" si="7891"/>
        <v>3107.0080589020795</v>
      </c>
      <c r="O7549" s="11">
        <f t="shared" ca="1" si="7844"/>
        <v>1</v>
      </c>
      <c r="P7549" s="17">
        <f t="shared" ca="1" si="7884"/>
        <v>107.00805890207948</v>
      </c>
    </row>
    <row r="7550" spans="1:16" x14ac:dyDescent="0.35">
      <c r="A7550" s="14">
        <v>7537</v>
      </c>
      <c r="B7550" s="17">
        <f t="shared" si="7842"/>
        <v>2987</v>
      </c>
      <c r="C7550" s="17">
        <f t="shared" ref="C7550:N7550" ca="1" si="7892">B7550*EXP((($E$6-$E$7-0.5*$E$5^2)*$E$8)+($E$5*_xlfn.NORM.S.INV(RAND())*SQRT($E$8)))</f>
        <v>3159.1550843418845</v>
      </c>
      <c r="D7550" s="17">
        <f t="shared" ca="1" si="7892"/>
        <v>3165.6509275536396</v>
      </c>
      <c r="E7550" s="17">
        <f t="shared" ca="1" si="7892"/>
        <v>3543.4143665878541</v>
      </c>
      <c r="F7550" s="17">
        <f t="shared" ca="1" si="7892"/>
        <v>3587.5254022362201</v>
      </c>
      <c r="G7550" s="17">
        <f t="shared" ca="1" si="7892"/>
        <v>3496.0070792527235</v>
      </c>
      <c r="H7550" s="17">
        <f t="shared" ca="1" si="7892"/>
        <v>3735.3752238837965</v>
      </c>
      <c r="I7550" s="17">
        <f t="shared" ca="1" si="7892"/>
        <v>3599.4663053575014</v>
      </c>
      <c r="J7550" s="17">
        <f t="shared" ca="1" si="7892"/>
        <v>3432.8507571373984</v>
      </c>
      <c r="K7550" s="17">
        <f t="shared" ca="1" si="7892"/>
        <v>3726.4764287487187</v>
      </c>
      <c r="L7550" s="17">
        <f t="shared" ca="1" si="7892"/>
        <v>3720.1355996036059</v>
      </c>
      <c r="M7550" s="17">
        <f t="shared" ca="1" si="7892"/>
        <v>3770.4431021310106</v>
      </c>
      <c r="N7550" s="17">
        <f t="shared" ca="1" si="7892"/>
        <v>3762.6361911294207</v>
      </c>
      <c r="O7550" s="11">
        <f t="shared" ca="1" si="7844"/>
        <v>1</v>
      </c>
      <c r="P7550" s="17">
        <f t="shared" ca="1" si="7884"/>
        <v>762.63619112942069</v>
      </c>
    </row>
    <row r="7551" spans="1:16" x14ac:dyDescent="0.35">
      <c r="A7551" s="14">
        <v>7538</v>
      </c>
      <c r="B7551" s="17">
        <f t="shared" si="7842"/>
        <v>2987</v>
      </c>
      <c r="C7551" s="17">
        <f t="shared" ref="C7551:N7551" ca="1" si="7893">B7551*EXP((($E$6-$E$7-0.5*$E$5^2)*$E$8)+($E$5*_xlfn.NORM.S.INV(RAND())*SQRT($E$8)))</f>
        <v>3059.3708925330293</v>
      </c>
      <c r="D7551" s="17">
        <f t="shared" ca="1" si="7893"/>
        <v>2916.3795359870082</v>
      </c>
      <c r="E7551" s="17">
        <f t="shared" ca="1" si="7893"/>
        <v>3253.2177431899663</v>
      </c>
      <c r="F7551" s="17">
        <f t="shared" ca="1" si="7893"/>
        <v>3491.3861881112452</v>
      </c>
      <c r="G7551" s="17">
        <f t="shared" ca="1" si="7893"/>
        <v>3521.4883039184042</v>
      </c>
      <c r="H7551" s="17">
        <f t="shared" ca="1" si="7893"/>
        <v>3895.6369347772747</v>
      </c>
      <c r="I7551" s="17">
        <f t="shared" ca="1" si="7893"/>
        <v>4011.8976123614771</v>
      </c>
      <c r="J7551" s="17">
        <f t="shared" ca="1" si="7893"/>
        <v>3927.477111504229</v>
      </c>
      <c r="K7551" s="17">
        <f t="shared" ca="1" si="7893"/>
        <v>4304.384832832372</v>
      </c>
      <c r="L7551" s="17">
        <f t="shared" ca="1" si="7893"/>
        <v>4548.2940636369467</v>
      </c>
      <c r="M7551" s="17">
        <f t="shared" ca="1" si="7893"/>
        <v>4425.4302972450159</v>
      </c>
      <c r="N7551" s="17">
        <f t="shared" ca="1" si="7893"/>
        <v>4198.7574331052456</v>
      </c>
      <c r="O7551" s="11">
        <f t="shared" ca="1" si="7844"/>
        <v>1</v>
      </c>
      <c r="P7551" s="17">
        <f t="shared" ca="1" si="7884"/>
        <v>1198.7574331052456</v>
      </c>
    </row>
    <row r="7552" spans="1:16" x14ac:dyDescent="0.35">
      <c r="A7552" s="14">
        <v>7539</v>
      </c>
      <c r="B7552" s="17">
        <f t="shared" si="7842"/>
        <v>2987</v>
      </c>
      <c r="C7552" s="17">
        <f t="shared" ref="C7552:N7552" ca="1" si="7894">B7552*EXP((($E$6-$E$7-0.5*$E$5^2)*$E$8)+($E$5*_xlfn.NORM.S.INV(RAND())*SQRT($E$8)))</f>
        <v>2741.1822215559837</v>
      </c>
      <c r="D7552" s="17">
        <f t="shared" ca="1" si="7894"/>
        <v>2865.1522440409735</v>
      </c>
      <c r="E7552" s="17">
        <f t="shared" ca="1" si="7894"/>
        <v>2918.0866991907751</v>
      </c>
      <c r="F7552" s="17">
        <f t="shared" ca="1" si="7894"/>
        <v>2853.6977024779353</v>
      </c>
      <c r="G7552" s="17">
        <f t="shared" ca="1" si="7894"/>
        <v>2724.2142008487922</v>
      </c>
      <c r="H7552" s="17">
        <f t="shared" ca="1" si="7894"/>
        <v>3046.8401857618696</v>
      </c>
      <c r="I7552" s="17">
        <f t="shared" ca="1" si="7894"/>
        <v>3392.2596568546219</v>
      </c>
      <c r="J7552" s="17">
        <f t="shared" ca="1" si="7894"/>
        <v>3831.5303052820982</v>
      </c>
      <c r="K7552" s="17">
        <f t="shared" ca="1" si="7894"/>
        <v>4240.700974886282</v>
      </c>
      <c r="L7552" s="17">
        <f t="shared" ca="1" si="7894"/>
        <v>4074.3593048134444</v>
      </c>
      <c r="M7552" s="17">
        <f t="shared" ca="1" si="7894"/>
        <v>3926.9547240957063</v>
      </c>
      <c r="N7552" s="17">
        <f t="shared" ca="1" si="7894"/>
        <v>4269.7795897139267</v>
      </c>
      <c r="O7552" s="11">
        <f t="shared" ca="1" si="7844"/>
        <v>1</v>
      </c>
      <c r="P7552" s="17">
        <f t="shared" ca="1" si="7884"/>
        <v>1269.7795897139267</v>
      </c>
    </row>
    <row r="7553" spans="1:16" x14ac:dyDescent="0.35">
      <c r="A7553" s="14">
        <v>7540</v>
      </c>
      <c r="B7553" s="17">
        <f t="shared" si="7842"/>
        <v>2987</v>
      </c>
      <c r="C7553" s="17">
        <f t="shared" ref="C7553:N7553" ca="1" si="7895">B7553*EXP((($E$6-$E$7-0.5*$E$5^2)*$E$8)+($E$5*_xlfn.NORM.S.INV(RAND())*SQRT($E$8)))</f>
        <v>2879.4464477715537</v>
      </c>
      <c r="D7553" s="17">
        <f t="shared" ca="1" si="7895"/>
        <v>3077.1816318851425</v>
      </c>
      <c r="E7553" s="17">
        <f t="shared" ca="1" si="7895"/>
        <v>3045.193081446826</v>
      </c>
      <c r="F7553" s="17">
        <f t="shared" ca="1" si="7895"/>
        <v>3395.908456363733</v>
      </c>
      <c r="G7553" s="17">
        <f t="shared" ca="1" si="7895"/>
        <v>3694.9745787938477</v>
      </c>
      <c r="H7553" s="17">
        <f t="shared" ca="1" si="7895"/>
        <v>3687.5088386979996</v>
      </c>
      <c r="I7553" s="17">
        <f t="shared" ca="1" si="7895"/>
        <v>3602.1927018790661</v>
      </c>
      <c r="J7553" s="17">
        <f t="shared" ca="1" si="7895"/>
        <v>3708.8004849651047</v>
      </c>
      <c r="K7553" s="17">
        <f t="shared" ca="1" si="7895"/>
        <v>3941.071366983459</v>
      </c>
      <c r="L7553" s="17">
        <f t="shared" ca="1" si="7895"/>
        <v>3829.9432941623236</v>
      </c>
      <c r="M7553" s="17">
        <f t="shared" ca="1" si="7895"/>
        <v>3520.5616704701597</v>
      </c>
      <c r="N7553" s="17">
        <f t="shared" ca="1" si="7895"/>
        <v>3461.1167962714899</v>
      </c>
      <c r="O7553" s="11">
        <f t="shared" ca="1" si="7844"/>
        <v>1</v>
      </c>
      <c r="P7553" s="17">
        <f t="shared" ca="1" si="7884"/>
        <v>461.11679627148987</v>
      </c>
    </row>
    <row r="7554" spans="1:16" x14ac:dyDescent="0.35">
      <c r="A7554" s="14">
        <v>7541</v>
      </c>
      <c r="B7554" s="17">
        <f t="shared" si="7842"/>
        <v>2987</v>
      </c>
      <c r="C7554" s="17">
        <f t="shared" ref="C7554:N7554" ca="1" si="7896">B7554*EXP((($E$6-$E$7-0.5*$E$5^2)*$E$8)+($E$5*_xlfn.NORM.S.INV(RAND())*SQRT($E$8)))</f>
        <v>3200.4974794747286</v>
      </c>
      <c r="D7554" s="17">
        <f t="shared" ca="1" si="7896"/>
        <v>3196.6353332061121</v>
      </c>
      <c r="E7554" s="17">
        <f t="shared" ca="1" si="7896"/>
        <v>3421.1636164380557</v>
      </c>
      <c r="F7554" s="17">
        <f t="shared" ca="1" si="7896"/>
        <v>3066.5972278896934</v>
      </c>
      <c r="G7554" s="17">
        <f t="shared" ca="1" si="7896"/>
        <v>2973.0377692719244</v>
      </c>
      <c r="H7554" s="17">
        <f t="shared" ca="1" si="7896"/>
        <v>3352.9839600283508</v>
      </c>
      <c r="I7554" s="17">
        <f t="shared" ca="1" si="7896"/>
        <v>3531.6122037998771</v>
      </c>
      <c r="J7554" s="17">
        <f t="shared" ca="1" si="7896"/>
        <v>3647.7512084318701</v>
      </c>
      <c r="K7554" s="17">
        <f t="shared" ca="1" si="7896"/>
        <v>3538.4429736115717</v>
      </c>
      <c r="L7554" s="17">
        <f t="shared" ca="1" si="7896"/>
        <v>3729.539477952042</v>
      </c>
      <c r="M7554" s="17">
        <f t="shared" ca="1" si="7896"/>
        <v>3995.3861591180557</v>
      </c>
      <c r="N7554" s="17">
        <f t="shared" ca="1" si="7896"/>
        <v>3962.3262468615162</v>
      </c>
      <c r="O7554" s="11">
        <f t="shared" ca="1" si="7844"/>
        <v>1</v>
      </c>
      <c r="P7554" s="17">
        <f t="shared" ca="1" si="7884"/>
        <v>962.32624686151621</v>
      </c>
    </row>
    <row r="7555" spans="1:16" x14ac:dyDescent="0.35">
      <c r="A7555" s="14">
        <v>7542</v>
      </c>
      <c r="B7555" s="17">
        <f t="shared" si="7842"/>
        <v>2987</v>
      </c>
      <c r="C7555" s="17">
        <f t="shared" ref="C7555:N7555" ca="1" si="7897">B7555*EXP((($E$6-$E$7-0.5*$E$5^2)*$E$8)+($E$5*_xlfn.NORM.S.INV(RAND())*SQRT($E$8)))</f>
        <v>3437.5647805695553</v>
      </c>
      <c r="D7555" s="17">
        <f t="shared" ca="1" si="7897"/>
        <v>3682.7035064985898</v>
      </c>
      <c r="E7555" s="17">
        <f t="shared" ca="1" si="7897"/>
        <v>3675.0283594997086</v>
      </c>
      <c r="F7555" s="17">
        <f t="shared" ca="1" si="7897"/>
        <v>3422.9105145218832</v>
      </c>
      <c r="G7555" s="17">
        <f t="shared" ca="1" si="7897"/>
        <v>3895.302734543433</v>
      </c>
      <c r="H7555" s="17">
        <f t="shared" ca="1" si="7897"/>
        <v>4039.0009453172174</v>
      </c>
      <c r="I7555" s="17">
        <f t="shared" ca="1" si="7897"/>
        <v>3828.6299510103345</v>
      </c>
      <c r="J7555" s="17">
        <f t="shared" ca="1" si="7897"/>
        <v>3984.4289330931101</v>
      </c>
      <c r="K7555" s="17">
        <f t="shared" ca="1" si="7897"/>
        <v>3716.9581004130441</v>
      </c>
      <c r="L7555" s="17">
        <f t="shared" ca="1" si="7897"/>
        <v>3476.3983369199132</v>
      </c>
      <c r="M7555" s="17">
        <f t="shared" ca="1" si="7897"/>
        <v>3359.6578503345831</v>
      </c>
      <c r="N7555" s="17">
        <f t="shared" ca="1" si="7897"/>
        <v>3234.3627844228936</v>
      </c>
      <c r="O7555" s="11">
        <f t="shared" ca="1" si="7844"/>
        <v>1</v>
      </c>
      <c r="P7555" s="17">
        <f t="shared" ca="1" si="7884"/>
        <v>234.36278442289358</v>
      </c>
    </row>
    <row r="7556" spans="1:16" x14ac:dyDescent="0.35">
      <c r="A7556" s="14">
        <v>7543</v>
      </c>
      <c r="B7556" s="17">
        <f t="shared" si="7842"/>
        <v>2987</v>
      </c>
      <c r="C7556" s="17">
        <f t="shared" ref="C7556:N7556" ca="1" si="7898">B7556*EXP((($E$6-$E$7-0.5*$E$5^2)*$E$8)+($E$5*_xlfn.NORM.S.INV(RAND())*SQRT($E$8)))</f>
        <v>2839.0745187577695</v>
      </c>
      <c r="D7556" s="17">
        <f t="shared" ca="1" si="7898"/>
        <v>2990.2540917480214</v>
      </c>
      <c r="E7556" s="17">
        <f t="shared" ca="1" si="7898"/>
        <v>2882.7408434580257</v>
      </c>
      <c r="F7556" s="17">
        <f t="shared" ca="1" si="7898"/>
        <v>2888.1909627380651</v>
      </c>
      <c r="G7556" s="17">
        <f t="shared" ca="1" si="7898"/>
        <v>3017.1206782463842</v>
      </c>
      <c r="H7556" s="17">
        <f t="shared" ca="1" si="7898"/>
        <v>2880.80459130592</v>
      </c>
      <c r="I7556" s="17">
        <f t="shared" ca="1" si="7898"/>
        <v>2753.0659764196485</v>
      </c>
      <c r="J7556" s="17">
        <f t="shared" ca="1" si="7898"/>
        <v>2774.4842590726525</v>
      </c>
      <c r="K7556" s="17">
        <f t="shared" ca="1" si="7898"/>
        <v>2942.518990500665</v>
      </c>
      <c r="L7556" s="17">
        <f t="shared" ca="1" si="7898"/>
        <v>3233.9807883919998</v>
      </c>
      <c r="M7556" s="17">
        <f t="shared" ca="1" si="7898"/>
        <v>3168.7657462031466</v>
      </c>
      <c r="N7556" s="17">
        <f t="shared" ca="1" si="7898"/>
        <v>3198.6772012243191</v>
      </c>
      <c r="O7556" s="11">
        <f t="shared" ca="1" si="7844"/>
        <v>1</v>
      </c>
      <c r="P7556" s="17">
        <f t="shared" ca="1" si="7884"/>
        <v>198.67720122431911</v>
      </c>
    </row>
    <row r="7557" spans="1:16" x14ac:dyDescent="0.35">
      <c r="A7557" s="14">
        <v>7544</v>
      </c>
      <c r="B7557" s="17">
        <f t="shared" si="7842"/>
        <v>2987</v>
      </c>
      <c r="C7557" s="17">
        <f t="shared" ref="C7557:N7557" ca="1" si="7899">B7557*EXP((($E$6-$E$7-0.5*$E$5^2)*$E$8)+($E$5*_xlfn.NORM.S.INV(RAND())*SQRT($E$8)))</f>
        <v>3297.9636787595155</v>
      </c>
      <c r="D7557" s="17">
        <f t="shared" ca="1" si="7899"/>
        <v>3479.6214191173672</v>
      </c>
      <c r="E7557" s="17">
        <f t="shared" ca="1" si="7899"/>
        <v>3548.3528275039289</v>
      </c>
      <c r="F7557" s="17">
        <f t="shared" ca="1" si="7899"/>
        <v>3361.9575764378756</v>
      </c>
      <c r="G7557" s="17">
        <f t="shared" ca="1" si="7899"/>
        <v>3267.8921252810446</v>
      </c>
      <c r="H7557" s="17">
        <f t="shared" ca="1" si="7899"/>
        <v>3046.8602707861969</v>
      </c>
      <c r="I7557" s="17">
        <f t="shared" ca="1" si="7899"/>
        <v>3379.7126051334167</v>
      </c>
      <c r="J7557" s="17">
        <f t="shared" ca="1" si="7899"/>
        <v>3791.0313005653466</v>
      </c>
      <c r="K7557" s="17">
        <f t="shared" ca="1" si="7899"/>
        <v>3879.3615476309897</v>
      </c>
      <c r="L7557" s="17">
        <f t="shared" ca="1" si="7899"/>
        <v>3930.3599162630567</v>
      </c>
      <c r="M7557" s="17">
        <f t="shared" ca="1" si="7899"/>
        <v>4190.7940293855645</v>
      </c>
      <c r="N7557" s="17">
        <f t="shared" ca="1" si="7899"/>
        <v>4343.5649370469364</v>
      </c>
      <c r="O7557" s="11">
        <f t="shared" ca="1" si="7844"/>
        <v>1</v>
      </c>
      <c r="P7557" s="17">
        <f t="shared" ca="1" si="7884"/>
        <v>1343.5649370469364</v>
      </c>
    </row>
    <row r="7558" spans="1:16" x14ac:dyDescent="0.35">
      <c r="A7558" s="14">
        <v>7545</v>
      </c>
      <c r="B7558" s="17">
        <f t="shared" si="7842"/>
        <v>2987</v>
      </c>
      <c r="C7558" s="17">
        <f t="shared" ref="C7558:N7558" ca="1" si="7900">B7558*EXP((($E$6-$E$7-0.5*$E$5^2)*$E$8)+($E$5*_xlfn.NORM.S.INV(RAND())*SQRT($E$8)))</f>
        <v>3067.0910888690446</v>
      </c>
      <c r="D7558" s="17">
        <f t="shared" ca="1" si="7900"/>
        <v>3190.3590449162275</v>
      </c>
      <c r="E7558" s="17">
        <f t="shared" ca="1" si="7900"/>
        <v>3248.3232989005214</v>
      </c>
      <c r="F7558" s="17">
        <f t="shared" ca="1" si="7900"/>
        <v>3063.4331840161499</v>
      </c>
      <c r="G7558" s="17">
        <f t="shared" ca="1" si="7900"/>
        <v>3140.1001955187417</v>
      </c>
      <c r="H7558" s="17">
        <f t="shared" ca="1" si="7900"/>
        <v>3349.9902325090193</v>
      </c>
      <c r="I7558" s="17">
        <f t="shared" ca="1" si="7900"/>
        <v>3288.976304992198</v>
      </c>
      <c r="J7558" s="17">
        <f t="shared" ca="1" si="7900"/>
        <v>3210.1070629300434</v>
      </c>
      <c r="K7558" s="17">
        <f t="shared" ca="1" si="7900"/>
        <v>3422.4735686408067</v>
      </c>
      <c r="L7558" s="17">
        <f t="shared" ca="1" si="7900"/>
        <v>3293.2562770719665</v>
      </c>
      <c r="M7558" s="17">
        <f t="shared" ca="1" si="7900"/>
        <v>3350.1249039020277</v>
      </c>
      <c r="N7558" s="17">
        <f t="shared" ca="1" si="7900"/>
        <v>3499.1201169244086</v>
      </c>
      <c r="O7558" s="11">
        <f t="shared" ca="1" si="7844"/>
        <v>1</v>
      </c>
      <c r="P7558" s="17">
        <f t="shared" ca="1" si="7884"/>
        <v>499.12011692440865</v>
      </c>
    </row>
    <row r="7559" spans="1:16" x14ac:dyDescent="0.35">
      <c r="A7559" s="14">
        <v>7546</v>
      </c>
      <c r="B7559" s="17">
        <f t="shared" si="7842"/>
        <v>2987</v>
      </c>
      <c r="C7559" s="17">
        <f t="shared" ref="C7559:N7559" ca="1" si="7901">B7559*EXP((($E$6-$E$7-0.5*$E$5^2)*$E$8)+($E$5*_xlfn.NORM.S.INV(RAND())*SQRT($E$8)))</f>
        <v>3136.4887236107729</v>
      </c>
      <c r="D7559" s="17">
        <f t="shared" ca="1" si="7901"/>
        <v>3009.8067234689588</v>
      </c>
      <c r="E7559" s="17">
        <f t="shared" ca="1" si="7901"/>
        <v>3082.0717584228419</v>
      </c>
      <c r="F7559" s="17">
        <f t="shared" ca="1" si="7901"/>
        <v>2990.4772080719194</v>
      </c>
      <c r="G7559" s="17">
        <f t="shared" ca="1" si="7901"/>
        <v>2736.586842097412</v>
      </c>
      <c r="H7559" s="17">
        <f t="shared" ca="1" si="7901"/>
        <v>2851.8406959993154</v>
      </c>
      <c r="I7559" s="17">
        <f t="shared" ca="1" si="7901"/>
        <v>2739.5260981702536</v>
      </c>
      <c r="J7559" s="17">
        <f t="shared" ca="1" si="7901"/>
        <v>2829.9392484148493</v>
      </c>
      <c r="K7559" s="17">
        <f t="shared" ca="1" si="7901"/>
        <v>2931.2934802724535</v>
      </c>
      <c r="L7559" s="17">
        <f t="shared" ca="1" si="7901"/>
        <v>2868.4490807068737</v>
      </c>
      <c r="M7559" s="17">
        <f t="shared" ca="1" si="7901"/>
        <v>2694.0639746324591</v>
      </c>
      <c r="N7559" s="17">
        <f t="shared" ca="1" si="7901"/>
        <v>2662.4949385590944</v>
      </c>
      <c r="O7559" s="11">
        <f t="shared" ca="1" si="7844"/>
        <v>0</v>
      </c>
      <c r="P7559" s="17">
        <f t="shared" ca="1" si="7884"/>
        <v>0</v>
      </c>
    </row>
    <row r="7560" spans="1:16" x14ac:dyDescent="0.35">
      <c r="A7560" s="14">
        <v>7547</v>
      </c>
      <c r="B7560" s="17">
        <f t="shared" si="7842"/>
        <v>2987</v>
      </c>
      <c r="C7560" s="17">
        <f t="shared" ref="C7560:N7560" ca="1" si="7902">B7560*EXP((($E$6-$E$7-0.5*$E$5^2)*$E$8)+($E$5*_xlfn.NORM.S.INV(RAND())*SQRT($E$8)))</f>
        <v>2923.0313048977928</v>
      </c>
      <c r="D7560" s="17">
        <f t="shared" ca="1" si="7902"/>
        <v>3305.0149000588544</v>
      </c>
      <c r="E7560" s="17">
        <f t="shared" ca="1" si="7902"/>
        <v>3269.7712958133293</v>
      </c>
      <c r="F7560" s="17">
        <f t="shared" ca="1" si="7902"/>
        <v>3531.828396643371</v>
      </c>
      <c r="G7560" s="17">
        <f t="shared" ca="1" si="7902"/>
        <v>3538.5661626267884</v>
      </c>
      <c r="H7560" s="17">
        <f t="shared" ca="1" si="7902"/>
        <v>3578.5443152039024</v>
      </c>
      <c r="I7560" s="17">
        <f t="shared" ca="1" si="7902"/>
        <v>3623.9006790904323</v>
      </c>
      <c r="J7560" s="17">
        <f t="shared" ca="1" si="7902"/>
        <v>3499.9224365401601</v>
      </c>
      <c r="K7560" s="17">
        <f t="shared" ca="1" si="7902"/>
        <v>3456.5219345408218</v>
      </c>
      <c r="L7560" s="17">
        <f t="shared" ca="1" si="7902"/>
        <v>3185.5025860983405</v>
      </c>
      <c r="M7560" s="17">
        <f t="shared" ca="1" si="7902"/>
        <v>3400.832566406476</v>
      </c>
      <c r="N7560" s="17">
        <f t="shared" ca="1" si="7902"/>
        <v>3315.8158874098522</v>
      </c>
      <c r="O7560" s="11">
        <f t="shared" ca="1" si="7844"/>
        <v>1</v>
      </c>
      <c r="P7560" s="17">
        <f t="shared" ca="1" si="7884"/>
        <v>315.81588740985217</v>
      </c>
    </row>
    <row r="7561" spans="1:16" x14ac:dyDescent="0.35">
      <c r="A7561" s="14">
        <v>7548</v>
      </c>
      <c r="B7561" s="17">
        <f t="shared" si="7842"/>
        <v>2987</v>
      </c>
      <c r="C7561" s="17">
        <f t="shared" ref="C7561:N7561" ca="1" si="7903">B7561*EXP((($E$6-$E$7-0.5*$E$5^2)*$E$8)+($E$5*_xlfn.NORM.S.INV(RAND())*SQRT($E$8)))</f>
        <v>2997.8506543283156</v>
      </c>
      <c r="D7561" s="17">
        <f t="shared" ca="1" si="7903"/>
        <v>2824.5301380665178</v>
      </c>
      <c r="E7561" s="17">
        <f t="shared" ca="1" si="7903"/>
        <v>3056.9391042617644</v>
      </c>
      <c r="F7561" s="17">
        <f t="shared" ca="1" si="7903"/>
        <v>2936.6158166991618</v>
      </c>
      <c r="G7561" s="17">
        <f t="shared" ca="1" si="7903"/>
        <v>2883.4071940984641</v>
      </c>
      <c r="H7561" s="17">
        <f t="shared" ca="1" si="7903"/>
        <v>2848.0838859756914</v>
      </c>
      <c r="I7561" s="17">
        <f t="shared" ca="1" si="7903"/>
        <v>2922.5604833838156</v>
      </c>
      <c r="J7561" s="17">
        <f t="shared" ca="1" si="7903"/>
        <v>2767.3588697657942</v>
      </c>
      <c r="K7561" s="17">
        <f t="shared" ca="1" si="7903"/>
        <v>2697.4583183539798</v>
      </c>
      <c r="L7561" s="17">
        <f t="shared" ca="1" si="7903"/>
        <v>2582.2885484264598</v>
      </c>
      <c r="M7561" s="17">
        <f t="shared" ca="1" si="7903"/>
        <v>2664.6552408116122</v>
      </c>
      <c r="N7561" s="17">
        <f t="shared" ca="1" si="7903"/>
        <v>2953.0345158820737</v>
      </c>
      <c r="O7561" s="11">
        <f t="shared" ca="1" si="7844"/>
        <v>0</v>
      </c>
      <c r="P7561" s="17">
        <f t="shared" ca="1" si="7884"/>
        <v>0</v>
      </c>
    </row>
    <row r="7562" spans="1:16" x14ac:dyDescent="0.35">
      <c r="A7562" s="14">
        <v>7549</v>
      </c>
      <c r="B7562" s="17">
        <f t="shared" si="7842"/>
        <v>2987</v>
      </c>
      <c r="C7562" s="17">
        <f t="shared" ref="C7562:N7562" ca="1" si="7904">B7562*EXP((($E$6-$E$7-0.5*$E$5^2)*$E$8)+($E$5*_xlfn.NORM.S.INV(RAND())*SQRT($E$8)))</f>
        <v>2785.1706470451268</v>
      </c>
      <c r="D7562" s="17">
        <f t="shared" ca="1" si="7904"/>
        <v>2851.7468901718285</v>
      </c>
      <c r="E7562" s="17">
        <f t="shared" ca="1" si="7904"/>
        <v>2935.5932302371884</v>
      </c>
      <c r="F7562" s="17">
        <f t="shared" ca="1" si="7904"/>
        <v>2983.0143261263984</v>
      </c>
      <c r="G7562" s="17">
        <f t="shared" ca="1" si="7904"/>
        <v>2818.9519523453114</v>
      </c>
      <c r="H7562" s="17">
        <f t="shared" ca="1" si="7904"/>
        <v>3009.3682334689602</v>
      </c>
      <c r="I7562" s="17">
        <f t="shared" ca="1" si="7904"/>
        <v>3072.5131713644892</v>
      </c>
      <c r="J7562" s="17">
        <f t="shared" ca="1" si="7904"/>
        <v>3040.8890434871159</v>
      </c>
      <c r="K7562" s="17">
        <f t="shared" ca="1" si="7904"/>
        <v>3009.2099831912342</v>
      </c>
      <c r="L7562" s="17">
        <f t="shared" ca="1" si="7904"/>
        <v>3015.0856950833022</v>
      </c>
      <c r="M7562" s="17">
        <f t="shared" ca="1" si="7904"/>
        <v>3194.3073078001271</v>
      </c>
      <c r="N7562" s="17">
        <f t="shared" ca="1" si="7904"/>
        <v>3276.7498867939767</v>
      </c>
      <c r="O7562" s="11">
        <f t="shared" ca="1" si="7844"/>
        <v>1</v>
      </c>
      <c r="P7562" s="17">
        <f t="shared" ca="1" si="7884"/>
        <v>276.74988679397666</v>
      </c>
    </row>
    <row r="7563" spans="1:16" x14ac:dyDescent="0.35">
      <c r="A7563" s="14">
        <v>7550</v>
      </c>
      <c r="B7563" s="17">
        <f t="shared" si="7842"/>
        <v>2987</v>
      </c>
      <c r="C7563" s="17">
        <f t="shared" ref="C7563:N7563" ca="1" si="7905">B7563*EXP((($E$6-$E$7-0.5*$E$5^2)*$E$8)+($E$5*_xlfn.NORM.S.INV(RAND())*SQRT($E$8)))</f>
        <v>3062.9480088552596</v>
      </c>
      <c r="D7563" s="17">
        <f t="shared" ca="1" si="7905"/>
        <v>3492.0814118525464</v>
      </c>
      <c r="E7563" s="17">
        <f t="shared" ca="1" si="7905"/>
        <v>3511.2026753820041</v>
      </c>
      <c r="F7563" s="17">
        <f t="shared" ca="1" si="7905"/>
        <v>3378.4898362147228</v>
      </c>
      <c r="G7563" s="17">
        <f t="shared" ca="1" si="7905"/>
        <v>3007.269004540216</v>
      </c>
      <c r="H7563" s="17">
        <f t="shared" ca="1" si="7905"/>
        <v>2918.0249355778337</v>
      </c>
      <c r="I7563" s="17">
        <f t="shared" ca="1" si="7905"/>
        <v>3107.3841965112192</v>
      </c>
      <c r="J7563" s="17">
        <f t="shared" ca="1" si="7905"/>
        <v>3557.8723524323759</v>
      </c>
      <c r="K7563" s="17">
        <f t="shared" ca="1" si="7905"/>
        <v>3382.5250468972126</v>
      </c>
      <c r="L7563" s="17">
        <f t="shared" ca="1" si="7905"/>
        <v>3426.1819671642256</v>
      </c>
      <c r="M7563" s="17">
        <f t="shared" ca="1" si="7905"/>
        <v>3516.4283680038257</v>
      </c>
      <c r="N7563" s="17">
        <f t="shared" ca="1" si="7905"/>
        <v>3450.677288083662</v>
      </c>
      <c r="O7563" s="11">
        <f t="shared" ca="1" si="7844"/>
        <v>1</v>
      </c>
      <c r="P7563" s="17">
        <f t="shared" ca="1" si="7884"/>
        <v>450.67728808366201</v>
      </c>
    </row>
    <row r="7564" spans="1:16" x14ac:dyDescent="0.35">
      <c r="A7564" s="14">
        <v>7551</v>
      </c>
      <c r="B7564" s="17">
        <f t="shared" si="7842"/>
        <v>2987</v>
      </c>
      <c r="C7564" s="17">
        <f t="shared" ref="C7564:N7564" ca="1" si="7906">B7564*EXP((($E$6-$E$7-0.5*$E$5^2)*$E$8)+($E$5*_xlfn.NORM.S.INV(RAND())*SQRT($E$8)))</f>
        <v>3069.5273776548379</v>
      </c>
      <c r="D7564" s="17">
        <f t="shared" ca="1" si="7906"/>
        <v>3168.7793738347286</v>
      </c>
      <c r="E7564" s="17">
        <f t="shared" ca="1" si="7906"/>
        <v>2856.4968486744328</v>
      </c>
      <c r="F7564" s="17">
        <f t="shared" ca="1" si="7906"/>
        <v>3047.9804482827099</v>
      </c>
      <c r="G7564" s="17">
        <f t="shared" ca="1" si="7906"/>
        <v>2743.080765174202</v>
      </c>
      <c r="H7564" s="17">
        <f t="shared" ca="1" si="7906"/>
        <v>2941.2838786438269</v>
      </c>
      <c r="I7564" s="17">
        <f t="shared" ca="1" si="7906"/>
        <v>2801.5314979653685</v>
      </c>
      <c r="J7564" s="17">
        <f t="shared" ca="1" si="7906"/>
        <v>3172.9552516753679</v>
      </c>
      <c r="K7564" s="17">
        <f t="shared" ca="1" si="7906"/>
        <v>3147.6500429155012</v>
      </c>
      <c r="L7564" s="17">
        <f t="shared" ca="1" si="7906"/>
        <v>3492.86648305279</v>
      </c>
      <c r="M7564" s="17">
        <f t="shared" ca="1" si="7906"/>
        <v>3653.830420889537</v>
      </c>
      <c r="N7564" s="17">
        <f t="shared" ca="1" si="7906"/>
        <v>3757.7004081924379</v>
      </c>
      <c r="O7564" s="11">
        <f t="shared" ca="1" si="7844"/>
        <v>1</v>
      </c>
      <c r="P7564" s="17">
        <f t="shared" ca="1" si="7884"/>
        <v>757.70040819243786</v>
      </c>
    </row>
    <row r="7565" spans="1:16" x14ac:dyDescent="0.35">
      <c r="A7565" s="14">
        <v>7552</v>
      </c>
      <c r="B7565" s="17">
        <f t="shared" si="7842"/>
        <v>2987</v>
      </c>
      <c r="C7565" s="17">
        <f t="shared" ref="C7565:N7565" ca="1" si="7907">B7565*EXP((($E$6-$E$7-0.5*$E$5^2)*$E$8)+($E$5*_xlfn.NORM.S.INV(RAND())*SQRT($E$8)))</f>
        <v>3146.6480341496053</v>
      </c>
      <c r="D7565" s="17">
        <f t="shared" ca="1" si="7907"/>
        <v>3352.1979064201737</v>
      </c>
      <c r="E7565" s="17">
        <f t="shared" ca="1" si="7907"/>
        <v>3164.1009589063001</v>
      </c>
      <c r="F7565" s="17">
        <f t="shared" ca="1" si="7907"/>
        <v>3408.2113119838505</v>
      </c>
      <c r="G7565" s="17">
        <f t="shared" ca="1" si="7907"/>
        <v>3608.2780458124557</v>
      </c>
      <c r="H7565" s="17">
        <f t="shared" ca="1" si="7907"/>
        <v>3313.2757509526277</v>
      </c>
      <c r="I7565" s="17">
        <f t="shared" ca="1" si="7907"/>
        <v>3445.4907193512545</v>
      </c>
      <c r="J7565" s="17">
        <f t="shared" ca="1" si="7907"/>
        <v>3548.9993157186623</v>
      </c>
      <c r="K7565" s="17">
        <f t="shared" ca="1" si="7907"/>
        <v>3665.792543153284</v>
      </c>
      <c r="L7565" s="17">
        <f t="shared" ca="1" si="7907"/>
        <v>3761.5646813683825</v>
      </c>
      <c r="M7565" s="17">
        <f t="shared" ca="1" si="7907"/>
        <v>3607.9498071791445</v>
      </c>
      <c r="N7565" s="17">
        <f t="shared" ca="1" si="7907"/>
        <v>3379.6121166294752</v>
      </c>
      <c r="O7565" s="11">
        <f t="shared" ca="1" si="7844"/>
        <v>1</v>
      </c>
      <c r="P7565" s="17">
        <f t="shared" ca="1" si="7884"/>
        <v>379.61211662947517</v>
      </c>
    </row>
    <row r="7566" spans="1:16" x14ac:dyDescent="0.35">
      <c r="A7566" s="14">
        <v>7553</v>
      </c>
      <c r="B7566" s="17">
        <f t="shared" si="7842"/>
        <v>2987</v>
      </c>
      <c r="C7566" s="17">
        <f t="shared" ref="C7566:N7566" ca="1" si="7908">B7566*EXP((($E$6-$E$7-0.5*$E$5^2)*$E$8)+($E$5*_xlfn.NORM.S.INV(RAND())*SQRT($E$8)))</f>
        <v>3075.1707956867135</v>
      </c>
      <c r="D7566" s="17">
        <f t="shared" ca="1" si="7908"/>
        <v>3297.4698360526231</v>
      </c>
      <c r="E7566" s="17">
        <f t="shared" ca="1" si="7908"/>
        <v>3278.6594708098455</v>
      </c>
      <c r="F7566" s="17">
        <f t="shared" ca="1" si="7908"/>
        <v>3265.7189481293194</v>
      </c>
      <c r="G7566" s="17">
        <f t="shared" ca="1" si="7908"/>
        <v>3179.1222944566243</v>
      </c>
      <c r="H7566" s="17">
        <f t="shared" ca="1" si="7908"/>
        <v>3260.9391208913908</v>
      </c>
      <c r="I7566" s="17">
        <f t="shared" ca="1" si="7908"/>
        <v>3277.0622466792256</v>
      </c>
      <c r="J7566" s="17">
        <f t="shared" ca="1" si="7908"/>
        <v>3412.0328151865515</v>
      </c>
      <c r="K7566" s="17">
        <f t="shared" ca="1" si="7908"/>
        <v>3438.9003123778029</v>
      </c>
      <c r="L7566" s="17">
        <f t="shared" ca="1" si="7908"/>
        <v>3469.8324789747599</v>
      </c>
      <c r="M7566" s="17">
        <f t="shared" ca="1" si="7908"/>
        <v>3907.6025374958422</v>
      </c>
      <c r="N7566" s="17">
        <f t="shared" ca="1" si="7908"/>
        <v>4049.662863692995</v>
      </c>
      <c r="O7566" s="11">
        <f t="shared" ca="1" si="7844"/>
        <v>1</v>
      </c>
      <c r="P7566" s="17">
        <f t="shared" ca="1" si="7884"/>
        <v>1049.662863692995</v>
      </c>
    </row>
    <row r="7567" spans="1:16" x14ac:dyDescent="0.35">
      <c r="A7567" s="14">
        <v>7554</v>
      </c>
      <c r="B7567" s="17">
        <f t="shared" ref="B7567:B7630" si="7909">$E$3</f>
        <v>2987</v>
      </c>
      <c r="C7567" s="17">
        <f t="shared" ref="C7567:N7567" ca="1" si="7910">B7567*EXP((($E$6-$E$7-0.5*$E$5^2)*$E$8)+($E$5*_xlfn.NORM.S.INV(RAND())*SQRT($E$8)))</f>
        <v>3018.3306406126926</v>
      </c>
      <c r="D7567" s="17">
        <f t="shared" ca="1" si="7910"/>
        <v>2859.7992304122231</v>
      </c>
      <c r="E7567" s="17">
        <f t="shared" ca="1" si="7910"/>
        <v>2718.455826334668</v>
      </c>
      <c r="F7567" s="17">
        <f t="shared" ca="1" si="7910"/>
        <v>2865.5382142356943</v>
      </c>
      <c r="G7567" s="17">
        <f t="shared" ca="1" si="7910"/>
        <v>2879.7059905458009</v>
      </c>
      <c r="H7567" s="17">
        <f t="shared" ca="1" si="7910"/>
        <v>3247.2921113205553</v>
      </c>
      <c r="I7567" s="17">
        <f t="shared" ca="1" si="7910"/>
        <v>3256.8679595645158</v>
      </c>
      <c r="J7567" s="17">
        <f t="shared" ca="1" si="7910"/>
        <v>3621.1436740559084</v>
      </c>
      <c r="K7567" s="17">
        <f t="shared" ca="1" si="7910"/>
        <v>3868.4477324582231</v>
      </c>
      <c r="L7567" s="17">
        <f t="shared" ca="1" si="7910"/>
        <v>3579.6555978343717</v>
      </c>
      <c r="M7567" s="17">
        <f t="shared" ca="1" si="7910"/>
        <v>3664.8337916226947</v>
      </c>
      <c r="N7567" s="17">
        <f t="shared" ca="1" si="7910"/>
        <v>3603.2549212223048</v>
      </c>
      <c r="O7567" s="11">
        <f t="shared" ref="O7567:O7630" ca="1" si="7911">IF(N7567&gt;$E$4,1,0)</f>
        <v>1</v>
      </c>
      <c r="P7567" s="17">
        <f t="shared" ca="1" si="7884"/>
        <v>603.2549212223048</v>
      </c>
    </row>
    <row r="7568" spans="1:16" x14ac:dyDescent="0.35">
      <c r="A7568" s="14">
        <v>7555</v>
      </c>
      <c r="B7568" s="17">
        <f t="shared" si="7909"/>
        <v>2987</v>
      </c>
      <c r="C7568" s="17">
        <f t="shared" ref="C7568:N7568" ca="1" si="7912">B7568*EXP((($E$6-$E$7-0.5*$E$5^2)*$E$8)+($E$5*_xlfn.NORM.S.INV(RAND())*SQRT($E$8)))</f>
        <v>3408.9713169214074</v>
      </c>
      <c r="D7568" s="17">
        <f t="shared" ca="1" si="7912"/>
        <v>3229.7735747633142</v>
      </c>
      <c r="E7568" s="17">
        <f t="shared" ca="1" si="7912"/>
        <v>3177.3803566434917</v>
      </c>
      <c r="F7568" s="17">
        <f t="shared" ca="1" si="7912"/>
        <v>3076.2151403247826</v>
      </c>
      <c r="G7568" s="17">
        <f t="shared" ca="1" si="7912"/>
        <v>3007.8324383578347</v>
      </c>
      <c r="H7568" s="17">
        <f t="shared" ca="1" si="7912"/>
        <v>3211.7516137568341</v>
      </c>
      <c r="I7568" s="17">
        <f t="shared" ca="1" si="7912"/>
        <v>3455.4361045496944</v>
      </c>
      <c r="J7568" s="17">
        <f t="shared" ca="1" si="7912"/>
        <v>3493.0278351110182</v>
      </c>
      <c r="K7568" s="17">
        <f t="shared" ca="1" si="7912"/>
        <v>3859.1150345176529</v>
      </c>
      <c r="L7568" s="17">
        <f t="shared" ca="1" si="7912"/>
        <v>3544.2626959485056</v>
      </c>
      <c r="M7568" s="17">
        <f t="shared" ca="1" si="7912"/>
        <v>3611.1073527738931</v>
      </c>
      <c r="N7568" s="17">
        <f t="shared" ca="1" si="7912"/>
        <v>3535.4746666217065</v>
      </c>
      <c r="O7568" s="11">
        <f t="shared" ca="1" si="7911"/>
        <v>1</v>
      </c>
      <c r="P7568" s="17">
        <f t="shared" ca="1" si="7884"/>
        <v>535.47466662170655</v>
      </c>
    </row>
    <row r="7569" spans="1:16" x14ac:dyDescent="0.35">
      <c r="A7569" s="14">
        <v>7556</v>
      </c>
      <c r="B7569" s="17">
        <f t="shared" si="7909"/>
        <v>2987</v>
      </c>
      <c r="C7569" s="17">
        <f t="shared" ref="C7569:N7569" ca="1" si="7913">B7569*EXP((($E$6-$E$7-0.5*$E$5^2)*$E$8)+($E$5*_xlfn.NORM.S.INV(RAND())*SQRT($E$8)))</f>
        <v>2609.2834392659652</v>
      </c>
      <c r="D7569" s="17">
        <f t="shared" ca="1" si="7913"/>
        <v>2499.6914309354079</v>
      </c>
      <c r="E7569" s="17">
        <f t="shared" ca="1" si="7913"/>
        <v>2288.6331689468043</v>
      </c>
      <c r="F7569" s="17">
        <f t="shared" ca="1" si="7913"/>
        <v>2199.0236993184203</v>
      </c>
      <c r="G7569" s="17">
        <f t="shared" ca="1" si="7913"/>
        <v>2297.0221553845508</v>
      </c>
      <c r="H7569" s="17">
        <f t="shared" ca="1" si="7913"/>
        <v>2058.6181938404375</v>
      </c>
      <c r="I7569" s="17">
        <f t="shared" ca="1" si="7913"/>
        <v>1928.3326213622015</v>
      </c>
      <c r="J7569" s="17">
        <f t="shared" ca="1" si="7913"/>
        <v>1765.1214483986273</v>
      </c>
      <c r="K7569" s="17">
        <f t="shared" ca="1" si="7913"/>
        <v>1516.1680186207218</v>
      </c>
      <c r="L7569" s="17">
        <f t="shared" ca="1" si="7913"/>
        <v>1589.7079320198666</v>
      </c>
      <c r="M7569" s="17">
        <f t="shared" ca="1" si="7913"/>
        <v>1525.3026799840525</v>
      </c>
      <c r="N7569" s="17">
        <f t="shared" ca="1" si="7913"/>
        <v>1404.3259190827202</v>
      </c>
      <c r="O7569" s="11">
        <f t="shared" ca="1" si="7911"/>
        <v>0</v>
      </c>
      <c r="P7569" s="17">
        <f t="shared" ca="1" si="7884"/>
        <v>0</v>
      </c>
    </row>
    <row r="7570" spans="1:16" x14ac:dyDescent="0.35">
      <c r="A7570" s="14">
        <v>7557</v>
      </c>
      <c r="B7570" s="17">
        <f t="shared" si="7909"/>
        <v>2987</v>
      </c>
      <c r="C7570" s="17">
        <f t="shared" ref="C7570:N7570" ca="1" si="7914">B7570*EXP((($E$6-$E$7-0.5*$E$5^2)*$E$8)+($E$5*_xlfn.NORM.S.INV(RAND())*SQRT($E$8)))</f>
        <v>3064.1886065401068</v>
      </c>
      <c r="D7570" s="17">
        <f t="shared" ca="1" si="7914"/>
        <v>2861.8807119301209</v>
      </c>
      <c r="E7570" s="17">
        <f t="shared" ca="1" si="7914"/>
        <v>2688.2965335628592</v>
      </c>
      <c r="F7570" s="17">
        <f t="shared" ca="1" si="7914"/>
        <v>2610.2597247057533</v>
      </c>
      <c r="G7570" s="17">
        <f t="shared" ca="1" si="7914"/>
        <v>2554.1110893944547</v>
      </c>
      <c r="H7570" s="17">
        <f t="shared" ca="1" si="7914"/>
        <v>2651.287822997791</v>
      </c>
      <c r="I7570" s="17">
        <f t="shared" ca="1" si="7914"/>
        <v>2758.7300435353945</v>
      </c>
      <c r="J7570" s="17">
        <f t="shared" ca="1" si="7914"/>
        <v>2659.9389236052439</v>
      </c>
      <c r="K7570" s="17">
        <f t="shared" ca="1" si="7914"/>
        <v>2709.8746614244319</v>
      </c>
      <c r="L7570" s="17">
        <f t="shared" ca="1" si="7914"/>
        <v>2954.8616986704233</v>
      </c>
      <c r="M7570" s="17">
        <f t="shared" ca="1" si="7914"/>
        <v>3431.587606796717</v>
      </c>
      <c r="N7570" s="17">
        <f t="shared" ca="1" si="7914"/>
        <v>3615.1418590825938</v>
      </c>
      <c r="O7570" s="11">
        <f t="shared" ca="1" si="7911"/>
        <v>1</v>
      </c>
      <c r="P7570" s="17">
        <f t="shared" ca="1" si="7884"/>
        <v>615.14185908259378</v>
      </c>
    </row>
    <row r="7571" spans="1:16" x14ac:dyDescent="0.35">
      <c r="A7571" s="14">
        <v>7558</v>
      </c>
      <c r="B7571" s="17">
        <f t="shared" si="7909"/>
        <v>2987</v>
      </c>
      <c r="C7571" s="17">
        <f t="shared" ref="C7571:N7571" ca="1" si="7915">B7571*EXP((($E$6-$E$7-0.5*$E$5^2)*$E$8)+($E$5*_xlfn.NORM.S.INV(RAND())*SQRT($E$8)))</f>
        <v>2991.6008103144686</v>
      </c>
      <c r="D7571" s="17">
        <f t="shared" ca="1" si="7915"/>
        <v>2765.1471594667287</v>
      </c>
      <c r="E7571" s="17">
        <f t="shared" ca="1" si="7915"/>
        <v>2765.5312824041143</v>
      </c>
      <c r="F7571" s="17">
        <f t="shared" ca="1" si="7915"/>
        <v>2699.6245309155079</v>
      </c>
      <c r="G7571" s="17">
        <f t="shared" ca="1" si="7915"/>
        <v>2616.6676654050179</v>
      </c>
      <c r="H7571" s="17">
        <f t="shared" ca="1" si="7915"/>
        <v>2760.6926239940649</v>
      </c>
      <c r="I7571" s="17">
        <f t="shared" ca="1" si="7915"/>
        <v>2942.9776748463869</v>
      </c>
      <c r="J7571" s="17">
        <f t="shared" ca="1" si="7915"/>
        <v>3141.0840981601159</v>
      </c>
      <c r="K7571" s="17">
        <f t="shared" ca="1" si="7915"/>
        <v>2825.2868127982047</v>
      </c>
      <c r="L7571" s="17">
        <f t="shared" ca="1" si="7915"/>
        <v>2687.6583647001121</v>
      </c>
      <c r="M7571" s="17">
        <f t="shared" ca="1" si="7915"/>
        <v>2810.5992000418041</v>
      </c>
      <c r="N7571" s="17">
        <f t="shared" ca="1" si="7915"/>
        <v>2985.8830821786851</v>
      </c>
      <c r="O7571" s="11">
        <f t="shared" ca="1" si="7911"/>
        <v>0</v>
      </c>
      <c r="P7571" s="17">
        <f t="shared" ca="1" si="7884"/>
        <v>0</v>
      </c>
    </row>
    <row r="7572" spans="1:16" x14ac:dyDescent="0.35">
      <c r="A7572" s="14">
        <v>7559</v>
      </c>
      <c r="B7572" s="17">
        <f t="shared" si="7909"/>
        <v>2987</v>
      </c>
      <c r="C7572" s="17">
        <f t="shared" ref="C7572:N7572" ca="1" si="7916">B7572*EXP((($E$6-$E$7-0.5*$E$5^2)*$E$8)+($E$5*_xlfn.NORM.S.INV(RAND())*SQRT($E$8)))</f>
        <v>2673.3251929659823</v>
      </c>
      <c r="D7572" s="17">
        <f t="shared" ca="1" si="7916"/>
        <v>2538.4350606670869</v>
      </c>
      <c r="E7572" s="17">
        <f t="shared" ca="1" si="7916"/>
        <v>2913.4435231940156</v>
      </c>
      <c r="F7572" s="17">
        <f t="shared" ca="1" si="7916"/>
        <v>3156.6916871458507</v>
      </c>
      <c r="G7572" s="17">
        <f t="shared" ca="1" si="7916"/>
        <v>3255.6365944727022</v>
      </c>
      <c r="H7572" s="17">
        <f t="shared" ca="1" si="7916"/>
        <v>3579.5187233080314</v>
      </c>
      <c r="I7572" s="17">
        <f t="shared" ca="1" si="7916"/>
        <v>3567.0100640512533</v>
      </c>
      <c r="J7572" s="17">
        <f t="shared" ca="1" si="7916"/>
        <v>3680.9374103843311</v>
      </c>
      <c r="K7572" s="17">
        <f t="shared" ca="1" si="7916"/>
        <v>3533.3685977722394</v>
      </c>
      <c r="L7572" s="17">
        <f t="shared" ca="1" si="7916"/>
        <v>3666.4111263558862</v>
      </c>
      <c r="M7572" s="17">
        <f t="shared" ca="1" si="7916"/>
        <v>3561.1571468136322</v>
      </c>
      <c r="N7572" s="17">
        <f t="shared" ca="1" si="7916"/>
        <v>3637.807224850098</v>
      </c>
      <c r="O7572" s="11">
        <f t="shared" ca="1" si="7911"/>
        <v>1</v>
      </c>
      <c r="P7572" s="17">
        <f t="shared" ca="1" si="7884"/>
        <v>637.80722485009801</v>
      </c>
    </row>
    <row r="7573" spans="1:16" x14ac:dyDescent="0.35">
      <c r="A7573" s="14">
        <v>7560</v>
      </c>
      <c r="B7573" s="17">
        <f t="shared" si="7909"/>
        <v>2987</v>
      </c>
      <c r="C7573" s="17">
        <f t="shared" ref="C7573:N7573" ca="1" si="7917">B7573*EXP((($E$6-$E$7-0.5*$E$5^2)*$E$8)+($E$5*_xlfn.NORM.S.INV(RAND())*SQRT($E$8)))</f>
        <v>2789.1536105289379</v>
      </c>
      <c r="D7573" s="17">
        <f t="shared" ca="1" si="7917"/>
        <v>2695.6692374627255</v>
      </c>
      <c r="E7573" s="17">
        <f t="shared" ca="1" si="7917"/>
        <v>2819.2022705413051</v>
      </c>
      <c r="F7573" s="17">
        <f t="shared" ca="1" si="7917"/>
        <v>3132.7512174881522</v>
      </c>
      <c r="G7573" s="17">
        <f t="shared" ca="1" si="7917"/>
        <v>3200.6663246225307</v>
      </c>
      <c r="H7573" s="17">
        <f t="shared" ca="1" si="7917"/>
        <v>3345.4553819616335</v>
      </c>
      <c r="I7573" s="17">
        <f t="shared" ca="1" si="7917"/>
        <v>3292.1735681980713</v>
      </c>
      <c r="J7573" s="17">
        <f t="shared" ca="1" si="7917"/>
        <v>3417.3670156490057</v>
      </c>
      <c r="K7573" s="17">
        <f t="shared" ca="1" si="7917"/>
        <v>3436.1548164159553</v>
      </c>
      <c r="L7573" s="17">
        <f t="shared" ca="1" si="7917"/>
        <v>3475.8040584830478</v>
      </c>
      <c r="M7573" s="17">
        <f t="shared" ca="1" si="7917"/>
        <v>3490.7976565107665</v>
      </c>
      <c r="N7573" s="17">
        <f t="shared" ca="1" si="7917"/>
        <v>3340.8819088439618</v>
      </c>
      <c r="O7573" s="11">
        <f t="shared" ca="1" si="7911"/>
        <v>1</v>
      </c>
      <c r="P7573" s="17">
        <f t="shared" ca="1" si="7884"/>
        <v>340.88190884396181</v>
      </c>
    </row>
    <row r="7574" spans="1:16" x14ac:dyDescent="0.35">
      <c r="A7574" s="14">
        <v>7561</v>
      </c>
      <c r="B7574" s="17">
        <f t="shared" si="7909"/>
        <v>2987</v>
      </c>
      <c r="C7574" s="17">
        <f t="shared" ref="C7574:N7574" ca="1" si="7918">B7574*EXP((($E$6-$E$7-0.5*$E$5^2)*$E$8)+($E$5*_xlfn.NORM.S.INV(RAND())*SQRT($E$8)))</f>
        <v>2846.008042189158</v>
      </c>
      <c r="D7574" s="17">
        <f t="shared" ca="1" si="7918"/>
        <v>2946.4954366597017</v>
      </c>
      <c r="E7574" s="17">
        <f t="shared" ca="1" si="7918"/>
        <v>3485.0568665351916</v>
      </c>
      <c r="F7574" s="17">
        <f t="shared" ca="1" si="7918"/>
        <v>3764.46488543129</v>
      </c>
      <c r="G7574" s="17">
        <f t="shared" ca="1" si="7918"/>
        <v>3946.2666453491006</v>
      </c>
      <c r="H7574" s="17">
        <f t="shared" ca="1" si="7918"/>
        <v>4073.201862571791</v>
      </c>
      <c r="I7574" s="17">
        <f t="shared" ca="1" si="7918"/>
        <v>4358.1587511158559</v>
      </c>
      <c r="J7574" s="17">
        <f t="shared" ca="1" si="7918"/>
        <v>4806.1941294926964</v>
      </c>
      <c r="K7574" s="17">
        <f t="shared" ca="1" si="7918"/>
        <v>4859.8642389790148</v>
      </c>
      <c r="L7574" s="17">
        <f t="shared" ca="1" si="7918"/>
        <v>5221.4051955766117</v>
      </c>
      <c r="M7574" s="17">
        <f t="shared" ca="1" si="7918"/>
        <v>5541.331992783259</v>
      </c>
      <c r="N7574" s="17">
        <f t="shared" ca="1" si="7918"/>
        <v>5898.2683146011541</v>
      </c>
      <c r="O7574" s="11">
        <f t="shared" ca="1" si="7911"/>
        <v>1</v>
      </c>
      <c r="P7574" s="17">
        <f t="shared" ca="1" si="7884"/>
        <v>2898.2683146011541</v>
      </c>
    </row>
    <row r="7575" spans="1:16" x14ac:dyDescent="0.35">
      <c r="A7575" s="14">
        <v>7562</v>
      </c>
      <c r="B7575" s="17">
        <f t="shared" si="7909"/>
        <v>2987</v>
      </c>
      <c r="C7575" s="17">
        <f t="shared" ref="C7575:N7575" ca="1" si="7919">B7575*EXP((($E$6-$E$7-0.5*$E$5^2)*$E$8)+($E$5*_xlfn.NORM.S.INV(RAND())*SQRT($E$8)))</f>
        <v>3183.8965849629521</v>
      </c>
      <c r="D7575" s="17">
        <f t="shared" ca="1" si="7919"/>
        <v>3331.6458857934745</v>
      </c>
      <c r="E7575" s="17">
        <f t="shared" ca="1" si="7919"/>
        <v>3722.8043630084885</v>
      </c>
      <c r="F7575" s="17">
        <f t="shared" ca="1" si="7919"/>
        <v>3805.3131824244629</v>
      </c>
      <c r="G7575" s="17">
        <f t="shared" ca="1" si="7919"/>
        <v>4130.4090827514583</v>
      </c>
      <c r="H7575" s="17">
        <f t="shared" ca="1" si="7919"/>
        <v>4347.2172529152322</v>
      </c>
      <c r="I7575" s="17">
        <f t="shared" ca="1" si="7919"/>
        <v>4522.390731430869</v>
      </c>
      <c r="J7575" s="17">
        <f t="shared" ca="1" si="7919"/>
        <v>4467.4340900409297</v>
      </c>
      <c r="K7575" s="17">
        <f t="shared" ca="1" si="7919"/>
        <v>4618.992620455846</v>
      </c>
      <c r="L7575" s="17">
        <f t="shared" ca="1" si="7919"/>
        <v>4808.181379783513</v>
      </c>
      <c r="M7575" s="17">
        <f t="shared" ca="1" si="7919"/>
        <v>4818.2232801122964</v>
      </c>
      <c r="N7575" s="17">
        <f t="shared" ca="1" si="7919"/>
        <v>4754.0389253426683</v>
      </c>
      <c r="O7575" s="11">
        <f t="shared" ca="1" si="7911"/>
        <v>1</v>
      </c>
      <c r="P7575" s="17">
        <f t="shared" ca="1" si="7884"/>
        <v>1754.0389253426683</v>
      </c>
    </row>
    <row r="7576" spans="1:16" x14ac:dyDescent="0.35">
      <c r="A7576" s="14">
        <v>7563</v>
      </c>
      <c r="B7576" s="17">
        <f t="shared" si="7909"/>
        <v>2987</v>
      </c>
      <c r="C7576" s="17">
        <f t="shared" ref="C7576:N7576" ca="1" si="7920">B7576*EXP((($E$6-$E$7-0.5*$E$5^2)*$E$8)+($E$5*_xlfn.NORM.S.INV(RAND())*SQRT($E$8)))</f>
        <v>2949.3265550731371</v>
      </c>
      <c r="D7576" s="17">
        <f t="shared" ca="1" si="7920"/>
        <v>2992.923375707896</v>
      </c>
      <c r="E7576" s="17">
        <f t="shared" ca="1" si="7920"/>
        <v>3008.8730813004527</v>
      </c>
      <c r="F7576" s="17">
        <f t="shared" ca="1" si="7920"/>
        <v>2893.1746183531777</v>
      </c>
      <c r="G7576" s="17">
        <f t="shared" ca="1" si="7920"/>
        <v>2935.0048067117309</v>
      </c>
      <c r="H7576" s="17">
        <f t="shared" ca="1" si="7920"/>
        <v>2955.9976824886658</v>
      </c>
      <c r="I7576" s="17">
        <f t="shared" ca="1" si="7920"/>
        <v>3077.6070037091108</v>
      </c>
      <c r="J7576" s="17">
        <f t="shared" ca="1" si="7920"/>
        <v>3268.5004455575413</v>
      </c>
      <c r="K7576" s="17">
        <f t="shared" ca="1" si="7920"/>
        <v>3174.5551817834817</v>
      </c>
      <c r="L7576" s="17">
        <f t="shared" ca="1" si="7920"/>
        <v>3037.1309088538828</v>
      </c>
      <c r="M7576" s="17">
        <f t="shared" ca="1" si="7920"/>
        <v>3322.6911112584348</v>
      </c>
      <c r="N7576" s="17">
        <f t="shared" ca="1" si="7920"/>
        <v>3216.9333098210168</v>
      </c>
      <c r="O7576" s="11">
        <f t="shared" ca="1" si="7911"/>
        <v>1</v>
      </c>
      <c r="P7576" s="17">
        <f t="shared" ca="1" si="7884"/>
        <v>216.93330982101679</v>
      </c>
    </row>
    <row r="7577" spans="1:16" x14ac:dyDescent="0.35">
      <c r="A7577" s="14">
        <v>7564</v>
      </c>
      <c r="B7577" s="17">
        <f t="shared" si="7909"/>
        <v>2987</v>
      </c>
      <c r="C7577" s="17">
        <f t="shared" ref="C7577:N7577" ca="1" si="7921">B7577*EXP((($E$6-$E$7-0.5*$E$5^2)*$E$8)+($E$5*_xlfn.NORM.S.INV(RAND())*SQRT($E$8)))</f>
        <v>3102.8116846873208</v>
      </c>
      <c r="D7577" s="17">
        <f t="shared" ca="1" si="7921"/>
        <v>3424.750164887866</v>
      </c>
      <c r="E7577" s="17">
        <f t="shared" ca="1" si="7921"/>
        <v>3517.4232702826876</v>
      </c>
      <c r="F7577" s="17">
        <f t="shared" ca="1" si="7921"/>
        <v>3466.4170300452902</v>
      </c>
      <c r="G7577" s="17">
        <f t="shared" ca="1" si="7921"/>
        <v>3585.0325807423355</v>
      </c>
      <c r="H7577" s="17">
        <f t="shared" ca="1" si="7921"/>
        <v>3604.0856257752889</v>
      </c>
      <c r="I7577" s="17">
        <f t="shared" ca="1" si="7921"/>
        <v>3488.2690271658898</v>
      </c>
      <c r="J7577" s="17">
        <f t="shared" ca="1" si="7921"/>
        <v>3148.2046040096134</v>
      </c>
      <c r="K7577" s="17">
        <f t="shared" ca="1" si="7921"/>
        <v>3108.4202216777476</v>
      </c>
      <c r="L7577" s="17">
        <f t="shared" ca="1" si="7921"/>
        <v>3340.0735328563646</v>
      </c>
      <c r="M7577" s="17">
        <f t="shared" ca="1" si="7921"/>
        <v>3111.0746882464491</v>
      </c>
      <c r="N7577" s="17">
        <f t="shared" ca="1" si="7921"/>
        <v>3627.0758961638539</v>
      </c>
      <c r="O7577" s="11">
        <f t="shared" ca="1" si="7911"/>
        <v>1</v>
      </c>
      <c r="P7577" s="17">
        <f t="shared" ca="1" si="7884"/>
        <v>627.07589616385394</v>
      </c>
    </row>
    <row r="7578" spans="1:16" x14ac:dyDescent="0.35">
      <c r="A7578" s="14">
        <v>7565</v>
      </c>
      <c r="B7578" s="17">
        <f t="shared" si="7909"/>
        <v>2987</v>
      </c>
      <c r="C7578" s="17">
        <f t="shared" ref="C7578:N7578" ca="1" si="7922">B7578*EXP((($E$6-$E$7-0.5*$E$5^2)*$E$8)+($E$5*_xlfn.NORM.S.INV(RAND())*SQRT($E$8)))</f>
        <v>2881.3703340644879</v>
      </c>
      <c r="D7578" s="17">
        <f t="shared" ca="1" si="7922"/>
        <v>3110.697839667821</v>
      </c>
      <c r="E7578" s="17">
        <f t="shared" ca="1" si="7922"/>
        <v>2963.826284725646</v>
      </c>
      <c r="F7578" s="17">
        <f t="shared" ca="1" si="7922"/>
        <v>3017.1451515059684</v>
      </c>
      <c r="G7578" s="17">
        <f t="shared" ca="1" si="7922"/>
        <v>3201.9039089247772</v>
      </c>
      <c r="H7578" s="17">
        <f t="shared" ca="1" si="7922"/>
        <v>3122.8369620067665</v>
      </c>
      <c r="I7578" s="17">
        <f t="shared" ca="1" si="7922"/>
        <v>3288.2875203290173</v>
      </c>
      <c r="J7578" s="17">
        <f t="shared" ca="1" si="7922"/>
        <v>3248.8729145148259</v>
      </c>
      <c r="K7578" s="17">
        <f t="shared" ca="1" si="7922"/>
        <v>3274.8032692065608</v>
      </c>
      <c r="L7578" s="17">
        <f t="shared" ca="1" si="7922"/>
        <v>3344.2204061953689</v>
      </c>
      <c r="M7578" s="17">
        <f t="shared" ca="1" si="7922"/>
        <v>3481.4596972699228</v>
      </c>
      <c r="N7578" s="17">
        <f t="shared" ca="1" si="7922"/>
        <v>3517.5002250710222</v>
      </c>
      <c r="O7578" s="11">
        <f t="shared" ca="1" si="7911"/>
        <v>1</v>
      </c>
      <c r="P7578" s="17">
        <f t="shared" ca="1" si="7884"/>
        <v>517.50022507102221</v>
      </c>
    </row>
    <row r="7579" spans="1:16" x14ac:dyDescent="0.35">
      <c r="A7579" s="14">
        <v>7566</v>
      </c>
      <c r="B7579" s="17">
        <f t="shared" si="7909"/>
        <v>2987</v>
      </c>
      <c r="C7579" s="17">
        <f t="shared" ref="C7579:N7579" ca="1" si="7923">B7579*EXP((($E$6-$E$7-0.5*$E$5^2)*$E$8)+($E$5*_xlfn.NORM.S.INV(RAND())*SQRT($E$8)))</f>
        <v>2847.7874975260288</v>
      </c>
      <c r="D7579" s="17">
        <f t="shared" ca="1" si="7923"/>
        <v>2697.5411387376307</v>
      </c>
      <c r="E7579" s="17">
        <f t="shared" ca="1" si="7923"/>
        <v>2681.8318784907469</v>
      </c>
      <c r="F7579" s="17">
        <f t="shared" ca="1" si="7923"/>
        <v>2711.1431968665302</v>
      </c>
      <c r="G7579" s="17">
        <f t="shared" ca="1" si="7923"/>
        <v>2920.1550666094822</v>
      </c>
      <c r="H7579" s="17">
        <f t="shared" ca="1" si="7923"/>
        <v>2609.3793684626503</v>
      </c>
      <c r="I7579" s="17">
        <f t="shared" ca="1" si="7923"/>
        <v>2696.6768601080016</v>
      </c>
      <c r="J7579" s="17">
        <f t="shared" ca="1" si="7923"/>
        <v>2597.7306622616975</v>
      </c>
      <c r="K7579" s="17">
        <f t="shared" ca="1" si="7923"/>
        <v>2501.7250558278051</v>
      </c>
      <c r="L7579" s="17">
        <f t="shared" ca="1" si="7923"/>
        <v>2610.3278431400654</v>
      </c>
      <c r="M7579" s="17">
        <f t="shared" ca="1" si="7923"/>
        <v>2603.3726803506711</v>
      </c>
      <c r="N7579" s="17">
        <f t="shared" ca="1" si="7923"/>
        <v>2554.6836184807075</v>
      </c>
      <c r="O7579" s="11">
        <f t="shared" ca="1" si="7911"/>
        <v>0</v>
      </c>
      <c r="P7579" s="17">
        <f t="shared" ca="1" si="7884"/>
        <v>0</v>
      </c>
    </row>
    <row r="7580" spans="1:16" x14ac:dyDescent="0.35">
      <c r="A7580" s="14">
        <v>7567</v>
      </c>
      <c r="B7580" s="17">
        <f t="shared" si="7909"/>
        <v>2987</v>
      </c>
      <c r="C7580" s="17">
        <f t="shared" ref="C7580:N7580" ca="1" si="7924">B7580*EXP((($E$6-$E$7-0.5*$E$5^2)*$E$8)+($E$5*_xlfn.NORM.S.INV(RAND())*SQRT($E$8)))</f>
        <v>3080.8411354345612</v>
      </c>
      <c r="D7580" s="17">
        <f t="shared" ca="1" si="7924"/>
        <v>3327.3642902089618</v>
      </c>
      <c r="E7580" s="17">
        <f t="shared" ca="1" si="7924"/>
        <v>3036.2283819287004</v>
      </c>
      <c r="F7580" s="17">
        <f t="shared" ca="1" si="7924"/>
        <v>2852.8727717930501</v>
      </c>
      <c r="G7580" s="17">
        <f t="shared" ca="1" si="7924"/>
        <v>3033.1020443935054</v>
      </c>
      <c r="H7580" s="17">
        <f t="shared" ca="1" si="7924"/>
        <v>2919.7640303083931</v>
      </c>
      <c r="I7580" s="17">
        <f t="shared" ca="1" si="7924"/>
        <v>3032.969574211997</v>
      </c>
      <c r="J7580" s="17">
        <f t="shared" ca="1" si="7924"/>
        <v>3122.0282301060638</v>
      </c>
      <c r="K7580" s="17">
        <f t="shared" ca="1" si="7924"/>
        <v>3081.7522841423779</v>
      </c>
      <c r="L7580" s="17">
        <f t="shared" ca="1" si="7924"/>
        <v>3348.1302636935475</v>
      </c>
      <c r="M7580" s="17">
        <f t="shared" ca="1" si="7924"/>
        <v>3201.251101157814</v>
      </c>
      <c r="N7580" s="17">
        <f t="shared" ca="1" si="7924"/>
        <v>3451.6630548111948</v>
      </c>
      <c r="O7580" s="11">
        <f t="shared" ca="1" si="7911"/>
        <v>1</v>
      </c>
      <c r="P7580" s="17">
        <f t="shared" ca="1" si="7884"/>
        <v>451.6630548111948</v>
      </c>
    </row>
    <row r="7581" spans="1:16" x14ac:dyDescent="0.35">
      <c r="A7581" s="14">
        <v>7568</v>
      </c>
      <c r="B7581" s="17">
        <f t="shared" si="7909"/>
        <v>2987</v>
      </c>
      <c r="C7581" s="17">
        <f t="shared" ref="C7581:N7581" ca="1" si="7925">B7581*EXP((($E$6-$E$7-0.5*$E$5^2)*$E$8)+($E$5*_xlfn.NORM.S.INV(RAND())*SQRT($E$8)))</f>
        <v>3050.4257565186281</v>
      </c>
      <c r="D7581" s="17">
        <f t="shared" ca="1" si="7925"/>
        <v>3089.4992072421892</v>
      </c>
      <c r="E7581" s="17">
        <f t="shared" ca="1" si="7925"/>
        <v>3122.2446985737229</v>
      </c>
      <c r="F7581" s="17">
        <f t="shared" ca="1" si="7925"/>
        <v>3161.9588224505883</v>
      </c>
      <c r="G7581" s="17">
        <f t="shared" ca="1" si="7925"/>
        <v>3636.1805620570976</v>
      </c>
      <c r="H7581" s="17">
        <f t="shared" ca="1" si="7925"/>
        <v>3306.1495911930342</v>
      </c>
      <c r="I7581" s="17">
        <f t="shared" ca="1" si="7925"/>
        <v>3303.6393475583909</v>
      </c>
      <c r="J7581" s="17">
        <f t="shared" ca="1" si="7925"/>
        <v>3629.0212940336869</v>
      </c>
      <c r="K7581" s="17">
        <f t="shared" ca="1" si="7925"/>
        <v>3593.3681950494233</v>
      </c>
      <c r="L7581" s="17">
        <f t="shared" ca="1" si="7925"/>
        <v>3535.3077383828058</v>
      </c>
      <c r="M7581" s="17">
        <f t="shared" ca="1" si="7925"/>
        <v>3441.1518213540821</v>
      </c>
      <c r="N7581" s="17">
        <f t="shared" ca="1" si="7925"/>
        <v>3925.5012380693638</v>
      </c>
      <c r="O7581" s="11">
        <f t="shared" ca="1" si="7911"/>
        <v>1</v>
      </c>
      <c r="P7581" s="17">
        <f t="shared" ca="1" si="7884"/>
        <v>925.50123806936381</v>
      </c>
    </row>
    <row r="7582" spans="1:16" x14ac:dyDescent="0.35">
      <c r="A7582" s="14">
        <v>7569</v>
      </c>
      <c r="B7582" s="17">
        <f t="shared" si="7909"/>
        <v>2987</v>
      </c>
      <c r="C7582" s="17">
        <f t="shared" ref="C7582:N7582" ca="1" si="7926">B7582*EXP((($E$6-$E$7-0.5*$E$5^2)*$E$8)+($E$5*_xlfn.NORM.S.INV(RAND())*SQRT($E$8)))</f>
        <v>2957.6933952443278</v>
      </c>
      <c r="D7582" s="17">
        <f t="shared" ca="1" si="7926"/>
        <v>2948.8731077273515</v>
      </c>
      <c r="E7582" s="17">
        <f t="shared" ca="1" si="7926"/>
        <v>2740.7476196690009</v>
      </c>
      <c r="F7582" s="17">
        <f t="shared" ca="1" si="7926"/>
        <v>2877.8554665022825</v>
      </c>
      <c r="G7582" s="17">
        <f t="shared" ca="1" si="7926"/>
        <v>3074.5252231947461</v>
      </c>
      <c r="H7582" s="17">
        <f t="shared" ca="1" si="7926"/>
        <v>2837.8068242570544</v>
      </c>
      <c r="I7582" s="17">
        <f t="shared" ca="1" si="7926"/>
        <v>2976.6976534070918</v>
      </c>
      <c r="J7582" s="17">
        <f t="shared" ca="1" si="7926"/>
        <v>2905.2089861532463</v>
      </c>
      <c r="K7582" s="17">
        <f t="shared" ca="1" si="7926"/>
        <v>2969.8106240649017</v>
      </c>
      <c r="L7582" s="17">
        <f t="shared" ca="1" si="7926"/>
        <v>2973.4227133350714</v>
      </c>
      <c r="M7582" s="17">
        <f t="shared" ca="1" si="7926"/>
        <v>2810.5937972888582</v>
      </c>
      <c r="N7582" s="17">
        <f t="shared" ca="1" si="7926"/>
        <v>2684.1079352814945</v>
      </c>
      <c r="O7582" s="11">
        <f t="shared" ca="1" si="7911"/>
        <v>0</v>
      </c>
      <c r="P7582" s="17">
        <f t="shared" ca="1" si="7884"/>
        <v>0</v>
      </c>
    </row>
    <row r="7583" spans="1:16" x14ac:dyDescent="0.35">
      <c r="A7583" s="14">
        <v>7570</v>
      </c>
      <c r="B7583" s="17">
        <f t="shared" si="7909"/>
        <v>2987</v>
      </c>
      <c r="C7583" s="17">
        <f t="shared" ref="C7583:N7583" ca="1" si="7927">B7583*EXP((($E$6-$E$7-0.5*$E$5^2)*$E$8)+($E$5*_xlfn.NORM.S.INV(RAND())*SQRT($E$8)))</f>
        <v>3006.78030038003</v>
      </c>
      <c r="D7583" s="17">
        <f t="shared" ca="1" si="7927"/>
        <v>3065.0361677263568</v>
      </c>
      <c r="E7583" s="17">
        <f t="shared" ca="1" si="7927"/>
        <v>2824.5646682016672</v>
      </c>
      <c r="F7583" s="17">
        <f t="shared" ca="1" si="7927"/>
        <v>2912.0028680474966</v>
      </c>
      <c r="G7583" s="17">
        <f t="shared" ca="1" si="7927"/>
        <v>2903.6164191354578</v>
      </c>
      <c r="H7583" s="17">
        <f t="shared" ca="1" si="7927"/>
        <v>2753.4434994264743</v>
      </c>
      <c r="I7583" s="17">
        <f t="shared" ca="1" si="7927"/>
        <v>2969.6790600590707</v>
      </c>
      <c r="J7583" s="17">
        <f t="shared" ca="1" si="7927"/>
        <v>2954.6136234379555</v>
      </c>
      <c r="K7583" s="17">
        <f t="shared" ca="1" si="7927"/>
        <v>2903.5669453736195</v>
      </c>
      <c r="L7583" s="17">
        <f t="shared" ca="1" si="7927"/>
        <v>2840.5813123033845</v>
      </c>
      <c r="M7583" s="17">
        <f t="shared" ca="1" si="7927"/>
        <v>2779.692364877636</v>
      </c>
      <c r="N7583" s="17">
        <f t="shared" ca="1" si="7927"/>
        <v>2786.4860454166874</v>
      </c>
      <c r="O7583" s="11">
        <f t="shared" ca="1" si="7911"/>
        <v>0</v>
      </c>
      <c r="P7583" s="17">
        <f t="shared" ca="1" si="7884"/>
        <v>0</v>
      </c>
    </row>
    <row r="7584" spans="1:16" x14ac:dyDescent="0.35">
      <c r="A7584" s="14">
        <v>7571</v>
      </c>
      <c r="B7584" s="17">
        <f t="shared" si="7909"/>
        <v>2987</v>
      </c>
      <c r="C7584" s="17">
        <f t="shared" ref="C7584:N7584" ca="1" si="7928">B7584*EXP((($E$6-$E$7-0.5*$E$5^2)*$E$8)+($E$5*_xlfn.NORM.S.INV(RAND())*SQRT($E$8)))</f>
        <v>2829.5814765817559</v>
      </c>
      <c r="D7584" s="17">
        <f t="shared" ca="1" si="7928"/>
        <v>3106.5521861787006</v>
      </c>
      <c r="E7584" s="17">
        <f t="shared" ca="1" si="7928"/>
        <v>3027.8874824098029</v>
      </c>
      <c r="F7584" s="17">
        <f t="shared" ca="1" si="7928"/>
        <v>3119.9816556234914</v>
      </c>
      <c r="G7584" s="17">
        <f t="shared" ca="1" si="7928"/>
        <v>3566.1003425052513</v>
      </c>
      <c r="H7584" s="17">
        <f t="shared" ca="1" si="7928"/>
        <v>3749.3732444958459</v>
      </c>
      <c r="I7584" s="17">
        <f t="shared" ca="1" si="7928"/>
        <v>3651.507387146351</v>
      </c>
      <c r="J7584" s="17">
        <f t="shared" ca="1" si="7928"/>
        <v>3310.5977864285742</v>
      </c>
      <c r="K7584" s="17">
        <f t="shared" ca="1" si="7928"/>
        <v>3504.2998381682692</v>
      </c>
      <c r="L7584" s="17">
        <f t="shared" ca="1" si="7928"/>
        <v>3411.853664031968</v>
      </c>
      <c r="M7584" s="17">
        <f t="shared" ca="1" si="7928"/>
        <v>3438.8268724275194</v>
      </c>
      <c r="N7584" s="17">
        <f t="shared" ca="1" si="7928"/>
        <v>3678.1307673247629</v>
      </c>
      <c r="O7584" s="11">
        <f t="shared" ca="1" si="7911"/>
        <v>1</v>
      </c>
      <c r="P7584" s="17">
        <f t="shared" ca="1" si="7884"/>
        <v>678.13076732476293</v>
      </c>
    </row>
    <row r="7585" spans="1:16" x14ac:dyDescent="0.35">
      <c r="A7585" s="14">
        <v>7572</v>
      </c>
      <c r="B7585" s="17">
        <f t="shared" si="7909"/>
        <v>2987</v>
      </c>
      <c r="C7585" s="17">
        <f t="shared" ref="C7585:N7585" ca="1" si="7929">B7585*EXP((($E$6-$E$7-0.5*$E$5^2)*$E$8)+($E$5*_xlfn.NORM.S.INV(RAND())*SQRT($E$8)))</f>
        <v>3130.9640722835256</v>
      </c>
      <c r="D7585" s="17">
        <f t="shared" ca="1" si="7929"/>
        <v>3285.2266136970079</v>
      </c>
      <c r="E7585" s="17">
        <f t="shared" ca="1" si="7929"/>
        <v>3259.5534338931279</v>
      </c>
      <c r="F7585" s="17">
        <f t="shared" ca="1" si="7929"/>
        <v>3439.2166669549961</v>
      </c>
      <c r="G7585" s="17">
        <f t="shared" ca="1" si="7929"/>
        <v>3819.4462451765594</v>
      </c>
      <c r="H7585" s="17">
        <f t="shared" ca="1" si="7929"/>
        <v>3704.4911979802096</v>
      </c>
      <c r="I7585" s="17">
        <f t="shared" ca="1" si="7929"/>
        <v>3808.5415892328733</v>
      </c>
      <c r="J7585" s="17">
        <f t="shared" ca="1" si="7929"/>
        <v>3572.7346225510842</v>
      </c>
      <c r="K7585" s="17">
        <f t="shared" ca="1" si="7929"/>
        <v>3817.7052618429261</v>
      </c>
      <c r="L7585" s="17">
        <f t="shared" ca="1" si="7929"/>
        <v>3738.2019884707297</v>
      </c>
      <c r="M7585" s="17">
        <f t="shared" ca="1" si="7929"/>
        <v>4000.2811365037519</v>
      </c>
      <c r="N7585" s="17">
        <f t="shared" ca="1" si="7929"/>
        <v>4364.3944414985872</v>
      </c>
      <c r="O7585" s="11">
        <f t="shared" ca="1" si="7911"/>
        <v>1</v>
      </c>
      <c r="P7585" s="17">
        <f t="shared" ca="1" si="7884"/>
        <v>1364.3944414985872</v>
      </c>
    </row>
    <row r="7586" spans="1:16" x14ac:dyDescent="0.35">
      <c r="A7586" s="14">
        <v>7573</v>
      </c>
      <c r="B7586" s="17">
        <f t="shared" si="7909"/>
        <v>2987</v>
      </c>
      <c r="C7586" s="17">
        <f t="shared" ref="C7586:N7586" ca="1" si="7930">B7586*EXP((($E$6-$E$7-0.5*$E$5^2)*$E$8)+($E$5*_xlfn.NORM.S.INV(RAND())*SQRT($E$8)))</f>
        <v>3147.5351987776139</v>
      </c>
      <c r="D7586" s="17">
        <f t="shared" ca="1" si="7930"/>
        <v>3245.7238298127331</v>
      </c>
      <c r="E7586" s="17">
        <f t="shared" ca="1" si="7930"/>
        <v>3370.6360512211268</v>
      </c>
      <c r="F7586" s="17">
        <f t="shared" ca="1" si="7930"/>
        <v>3399.4140782887825</v>
      </c>
      <c r="G7586" s="17">
        <f t="shared" ca="1" si="7930"/>
        <v>3605.670605032351</v>
      </c>
      <c r="H7586" s="17">
        <f t="shared" ca="1" si="7930"/>
        <v>3407.8531762345015</v>
      </c>
      <c r="I7586" s="17">
        <f t="shared" ca="1" si="7930"/>
        <v>3648.7729534016494</v>
      </c>
      <c r="J7586" s="17">
        <f t="shared" ca="1" si="7930"/>
        <v>3636.4526730525627</v>
      </c>
      <c r="K7586" s="17">
        <f t="shared" ca="1" si="7930"/>
        <v>3538.3204788589996</v>
      </c>
      <c r="L7586" s="17">
        <f t="shared" ca="1" si="7930"/>
        <v>3488.346396434717</v>
      </c>
      <c r="M7586" s="17">
        <f t="shared" ca="1" si="7930"/>
        <v>3214.8390345726452</v>
      </c>
      <c r="N7586" s="17">
        <f t="shared" ca="1" si="7930"/>
        <v>3252.4405103631657</v>
      </c>
      <c r="O7586" s="11">
        <f t="shared" ca="1" si="7911"/>
        <v>1</v>
      </c>
      <c r="P7586" s="17">
        <f t="shared" ca="1" si="7884"/>
        <v>252.44051036316569</v>
      </c>
    </row>
    <row r="7587" spans="1:16" x14ac:dyDescent="0.35">
      <c r="A7587" s="14">
        <v>7574</v>
      </c>
      <c r="B7587" s="17">
        <f t="shared" si="7909"/>
        <v>2987</v>
      </c>
      <c r="C7587" s="17">
        <f t="shared" ref="C7587:N7587" ca="1" si="7931">B7587*EXP((($E$6-$E$7-0.5*$E$5^2)*$E$8)+($E$5*_xlfn.NORM.S.INV(RAND())*SQRT($E$8)))</f>
        <v>3011.4663378734244</v>
      </c>
      <c r="D7587" s="17">
        <f t="shared" ca="1" si="7931"/>
        <v>2870.5644212068082</v>
      </c>
      <c r="E7587" s="17">
        <f t="shared" ca="1" si="7931"/>
        <v>3194.6314864432843</v>
      </c>
      <c r="F7587" s="17">
        <f t="shared" ca="1" si="7931"/>
        <v>3095.8604129597747</v>
      </c>
      <c r="G7587" s="17">
        <f t="shared" ca="1" si="7931"/>
        <v>2850.2802465751793</v>
      </c>
      <c r="H7587" s="17">
        <f t="shared" ca="1" si="7931"/>
        <v>2786.9485763824623</v>
      </c>
      <c r="I7587" s="17">
        <f t="shared" ca="1" si="7931"/>
        <v>2706.1599773219878</v>
      </c>
      <c r="J7587" s="17">
        <f t="shared" ca="1" si="7931"/>
        <v>2812.0161821720958</v>
      </c>
      <c r="K7587" s="17">
        <f t="shared" ca="1" si="7931"/>
        <v>2454.4668324562958</v>
      </c>
      <c r="L7587" s="17">
        <f t="shared" ca="1" si="7931"/>
        <v>2504.5725534427434</v>
      </c>
      <c r="M7587" s="17">
        <f t="shared" ca="1" si="7931"/>
        <v>2566.0523243732391</v>
      </c>
      <c r="N7587" s="17">
        <f t="shared" ca="1" si="7931"/>
        <v>2220.1460299998535</v>
      </c>
      <c r="O7587" s="11">
        <f t="shared" ca="1" si="7911"/>
        <v>0</v>
      </c>
      <c r="P7587" s="17">
        <f t="shared" ca="1" si="7884"/>
        <v>0</v>
      </c>
    </row>
    <row r="7588" spans="1:16" x14ac:dyDescent="0.35">
      <c r="A7588" s="14">
        <v>7575</v>
      </c>
      <c r="B7588" s="17">
        <f t="shared" si="7909"/>
        <v>2987</v>
      </c>
      <c r="C7588" s="17">
        <f t="shared" ref="C7588:N7588" ca="1" si="7932">B7588*EXP((($E$6-$E$7-0.5*$E$5^2)*$E$8)+($E$5*_xlfn.NORM.S.INV(RAND())*SQRT($E$8)))</f>
        <v>3250.8476132719838</v>
      </c>
      <c r="D7588" s="17">
        <f t="shared" ca="1" si="7932"/>
        <v>3140.4171678142134</v>
      </c>
      <c r="E7588" s="17">
        <f t="shared" ca="1" si="7932"/>
        <v>3303.9832776527419</v>
      </c>
      <c r="F7588" s="17">
        <f t="shared" ca="1" si="7932"/>
        <v>3401.949814821694</v>
      </c>
      <c r="G7588" s="17">
        <f t="shared" ca="1" si="7932"/>
        <v>3307.1322898647127</v>
      </c>
      <c r="H7588" s="17">
        <f t="shared" ca="1" si="7932"/>
        <v>3164.6115201276061</v>
      </c>
      <c r="I7588" s="17">
        <f t="shared" ca="1" si="7932"/>
        <v>3142.7684658943917</v>
      </c>
      <c r="J7588" s="17">
        <f t="shared" ca="1" si="7932"/>
        <v>3061.858755228157</v>
      </c>
      <c r="K7588" s="17">
        <f t="shared" ca="1" si="7932"/>
        <v>3104.6293371472193</v>
      </c>
      <c r="L7588" s="17">
        <f t="shared" ca="1" si="7932"/>
        <v>3223.7573862441618</v>
      </c>
      <c r="M7588" s="17">
        <f t="shared" ca="1" si="7932"/>
        <v>3068.9081079040056</v>
      </c>
      <c r="N7588" s="17">
        <f t="shared" ca="1" si="7932"/>
        <v>3034.7043716648745</v>
      </c>
      <c r="O7588" s="11">
        <f t="shared" ca="1" si="7911"/>
        <v>1</v>
      </c>
      <c r="P7588" s="17">
        <f t="shared" ca="1" si="7884"/>
        <v>34.704371664874543</v>
      </c>
    </row>
    <row r="7589" spans="1:16" x14ac:dyDescent="0.35">
      <c r="A7589" s="14">
        <v>7576</v>
      </c>
      <c r="B7589" s="17">
        <f t="shared" si="7909"/>
        <v>2987</v>
      </c>
      <c r="C7589" s="17">
        <f t="shared" ref="C7589:N7589" ca="1" si="7933">B7589*EXP((($E$6-$E$7-0.5*$E$5^2)*$E$8)+($E$5*_xlfn.NORM.S.INV(RAND())*SQRT($E$8)))</f>
        <v>2891.0979799783281</v>
      </c>
      <c r="D7589" s="17">
        <f t="shared" ca="1" si="7933"/>
        <v>2866.1791499943661</v>
      </c>
      <c r="E7589" s="17">
        <f t="shared" ca="1" si="7933"/>
        <v>3113.8990508781822</v>
      </c>
      <c r="F7589" s="17">
        <f t="shared" ca="1" si="7933"/>
        <v>3179.6015530743666</v>
      </c>
      <c r="G7589" s="17">
        <f t="shared" ca="1" si="7933"/>
        <v>3299.6235879300448</v>
      </c>
      <c r="H7589" s="17">
        <f t="shared" ca="1" si="7933"/>
        <v>3369.8575646361719</v>
      </c>
      <c r="I7589" s="17">
        <f t="shared" ca="1" si="7933"/>
        <v>3204.2368800683739</v>
      </c>
      <c r="J7589" s="17">
        <f t="shared" ca="1" si="7933"/>
        <v>3496.0856748589163</v>
      </c>
      <c r="K7589" s="17">
        <f t="shared" ca="1" si="7933"/>
        <v>3439.7753911138193</v>
      </c>
      <c r="L7589" s="17">
        <f t="shared" ca="1" si="7933"/>
        <v>3410.4466438595787</v>
      </c>
      <c r="M7589" s="17">
        <f t="shared" ca="1" si="7933"/>
        <v>3581.9431230244154</v>
      </c>
      <c r="N7589" s="17">
        <f t="shared" ca="1" si="7933"/>
        <v>3516.5026330373917</v>
      </c>
      <c r="O7589" s="11">
        <f t="shared" ca="1" si="7911"/>
        <v>1</v>
      </c>
      <c r="P7589" s="17">
        <f t="shared" ca="1" si="7884"/>
        <v>516.50263303739166</v>
      </c>
    </row>
    <row r="7590" spans="1:16" x14ac:dyDescent="0.35">
      <c r="A7590" s="14">
        <v>7577</v>
      </c>
      <c r="B7590" s="17">
        <f t="shared" si="7909"/>
        <v>2987</v>
      </c>
      <c r="C7590" s="17">
        <f t="shared" ref="C7590:N7590" ca="1" si="7934">B7590*EXP((($E$6-$E$7-0.5*$E$5^2)*$E$8)+($E$5*_xlfn.NORM.S.INV(RAND())*SQRT($E$8)))</f>
        <v>2917.4792597588776</v>
      </c>
      <c r="D7590" s="17">
        <f t="shared" ca="1" si="7934"/>
        <v>3199.9553554151621</v>
      </c>
      <c r="E7590" s="17">
        <f t="shared" ca="1" si="7934"/>
        <v>3022.4680688243752</v>
      </c>
      <c r="F7590" s="17">
        <f t="shared" ca="1" si="7934"/>
        <v>3047.1418054328024</v>
      </c>
      <c r="G7590" s="17">
        <f t="shared" ca="1" si="7934"/>
        <v>2807.5617863595689</v>
      </c>
      <c r="H7590" s="17">
        <f t="shared" ca="1" si="7934"/>
        <v>2745.1569373635898</v>
      </c>
      <c r="I7590" s="17">
        <f t="shared" ca="1" si="7934"/>
        <v>2607.9087572304634</v>
      </c>
      <c r="J7590" s="17">
        <f t="shared" ca="1" si="7934"/>
        <v>2630.8972572704033</v>
      </c>
      <c r="K7590" s="17">
        <f t="shared" ca="1" si="7934"/>
        <v>2772.7020079271638</v>
      </c>
      <c r="L7590" s="17">
        <f t="shared" ca="1" si="7934"/>
        <v>2746.5229109627189</v>
      </c>
      <c r="M7590" s="17">
        <f t="shared" ca="1" si="7934"/>
        <v>2849.3531521914529</v>
      </c>
      <c r="N7590" s="17">
        <f t="shared" ca="1" si="7934"/>
        <v>2974.1846418247555</v>
      </c>
      <c r="O7590" s="11">
        <f t="shared" ca="1" si="7911"/>
        <v>0</v>
      </c>
      <c r="P7590" s="17">
        <f t="shared" ca="1" si="7884"/>
        <v>0</v>
      </c>
    </row>
    <row r="7591" spans="1:16" x14ac:dyDescent="0.35">
      <c r="A7591" s="14">
        <v>7578</v>
      </c>
      <c r="B7591" s="17">
        <f t="shared" si="7909"/>
        <v>2987</v>
      </c>
      <c r="C7591" s="17">
        <f t="shared" ref="C7591:N7591" ca="1" si="7935">B7591*EXP((($E$6-$E$7-0.5*$E$5^2)*$E$8)+($E$5*_xlfn.NORM.S.INV(RAND())*SQRT($E$8)))</f>
        <v>2975.5087192628489</v>
      </c>
      <c r="D7591" s="17">
        <f t="shared" ca="1" si="7935"/>
        <v>2974.9404314089297</v>
      </c>
      <c r="E7591" s="17">
        <f t="shared" ca="1" si="7935"/>
        <v>2917.9925399538106</v>
      </c>
      <c r="F7591" s="17">
        <f t="shared" ca="1" si="7935"/>
        <v>2717.4314841596661</v>
      </c>
      <c r="G7591" s="17">
        <f t="shared" ca="1" si="7935"/>
        <v>2581.6785037725881</v>
      </c>
      <c r="H7591" s="17">
        <f t="shared" ca="1" si="7935"/>
        <v>2497.1810140503703</v>
      </c>
      <c r="I7591" s="17">
        <f t="shared" ca="1" si="7935"/>
        <v>2531.3107844065175</v>
      </c>
      <c r="J7591" s="17">
        <f t="shared" ca="1" si="7935"/>
        <v>2473.8500413191573</v>
      </c>
      <c r="K7591" s="17">
        <f t="shared" ca="1" si="7935"/>
        <v>2285.363799653177</v>
      </c>
      <c r="L7591" s="17">
        <f t="shared" ca="1" si="7935"/>
        <v>2218.586729396362</v>
      </c>
      <c r="M7591" s="17">
        <f t="shared" ca="1" si="7935"/>
        <v>2117.0392339835716</v>
      </c>
      <c r="N7591" s="17">
        <f t="shared" ca="1" si="7935"/>
        <v>2111.5335960852062</v>
      </c>
      <c r="O7591" s="11">
        <f t="shared" ca="1" si="7911"/>
        <v>0</v>
      </c>
      <c r="P7591" s="17">
        <f t="shared" ca="1" si="7884"/>
        <v>0</v>
      </c>
    </row>
    <row r="7592" spans="1:16" x14ac:dyDescent="0.35">
      <c r="A7592" s="14">
        <v>7579</v>
      </c>
      <c r="B7592" s="17">
        <f t="shared" si="7909"/>
        <v>2987</v>
      </c>
      <c r="C7592" s="17">
        <f t="shared" ref="C7592:N7592" ca="1" si="7936">B7592*EXP((($E$6-$E$7-0.5*$E$5^2)*$E$8)+($E$5*_xlfn.NORM.S.INV(RAND())*SQRT($E$8)))</f>
        <v>2604.0038030355854</v>
      </c>
      <c r="D7592" s="17">
        <f t="shared" ca="1" si="7936"/>
        <v>2557.8716247436741</v>
      </c>
      <c r="E7592" s="17">
        <f t="shared" ca="1" si="7936"/>
        <v>2587.2204765067349</v>
      </c>
      <c r="F7592" s="17">
        <f t="shared" ca="1" si="7936"/>
        <v>2518.1563038977024</v>
      </c>
      <c r="G7592" s="17">
        <f t="shared" ca="1" si="7936"/>
        <v>2384.7634247354736</v>
      </c>
      <c r="H7592" s="17">
        <f t="shared" ca="1" si="7936"/>
        <v>2505.072588511201</v>
      </c>
      <c r="I7592" s="17">
        <f t="shared" ca="1" si="7936"/>
        <v>2560.6427338527742</v>
      </c>
      <c r="J7592" s="17">
        <f t="shared" ca="1" si="7936"/>
        <v>2544.2723042169655</v>
      </c>
      <c r="K7592" s="17">
        <f t="shared" ca="1" si="7936"/>
        <v>2545.8286236982603</v>
      </c>
      <c r="L7592" s="17">
        <f t="shared" ca="1" si="7936"/>
        <v>2596.2889294870533</v>
      </c>
      <c r="M7592" s="17">
        <f t="shared" ca="1" si="7936"/>
        <v>2722.9188413117959</v>
      </c>
      <c r="N7592" s="17">
        <f t="shared" ca="1" si="7936"/>
        <v>2807.0285121214529</v>
      </c>
      <c r="O7592" s="11">
        <f t="shared" ca="1" si="7911"/>
        <v>0</v>
      </c>
      <c r="P7592" s="17">
        <f t="shared" ca="1" si="7884"/>
        <v>0</v>
      </c>
    </row>
    <row r="7593" spans="1:16" x14ac:dyDescent="0.35">
      <c r="A7593" s="14">
        <v>7580</v>
      </c>
      <c r="B7593" s="17">
        <f t="shared" si="7909"/>
        <v>2987</v>
      </c>
      <c r="C7593" s="17">
        <f t="shared" ref="C7593:N7593" ca="1" si="7937">B7593*EXP((($E$6-$E$7-0.5*$E$5^2)*$E$8)+($E$5*_xlfn.NORM.S.INV(RAND())*SQRT($E$8)))</f>
        <v>2785.4613320387916</v>
      </c>
      <c r="D7593" s="17">
        <f t="shared" ca="1" si="7937"/>
        <v>2732.2408450041739</v>
      </c>
      <c r="E7593" s="17">
        <f t="shared" ca="1" si="7937"/>
        <v>2680.334997900949</v>
      </c>
      <c r="F7593" s="17">
        <f t="shared" ca="1" si="7937"/>
        <v>2738.3648586191489</v>
      </c>
      <c r="G7593" s="17">
        <f t="shared" ca="1" si="7937"/>
        <v>2599.6540325569254</v>
      </c>
      <c r="H7593" s="17">
        <f t="shared" ca="1" si="7937"/>
        <v>2634.2561360827376</v>
      </c>
      <c r="I7593" s="17">
        <f t="shared" ca="1" si="7937"/>
        <v>2596.9760085490748</v>
      </c>
      <c r="J7593" s="17">
        <f t="shared" ca="1" si="7937"/>
        <v>2553.2601866245104</v>
      </c>
      <c r="K7593" s="17">
        <f t="shared" ca="1" si="7937"/>
        <v>2700.6928696833756</v>
      </c>
      <c r="L7593" s="17">
        <f t="shared" ca="1" si="7937"/>
        <v>2612.6813585062664</v>
      </c>
      <c r="M7593" s="17">
        <f t="shared" ca="1" si="7937"/>
        <v>2636.8714757854214</v>
      </c>
      <c r="N7593" s="17">
        <f t="shared" ca="1" si="7937"/>
        <v>2718.6403821999443</v>
      </c>
      <c r="O7593" s="11">
        <f t="shared" ca="1" si="7911"/>
        <v>0</v>
      </c>
      <c r="P7593" s="17">
        <f t="shared" ca="1" si="7884"/>
        <v>0</v>
      </c>
    </row>
    <row r="7594" spans="1:16" x14ac:dyDescent="0.35">
      <c r="A7594" s="14">
        <v>7581</v>
      </c>
      <c r="B7594" s="17">
        <f t="shared" si="7909"/>
        <v>2987</v>
      </c>
      <c r="C7594" s="17">
        <f t="shared" ref="C7594:N7594" ca="1" si="7938">B7594*EXP((($E$6-$E$7-0.5*$E$5^2)*$E$8)+($E$5*_xlfn.NORM.S.INV(RAND())*SQRT($E$8)))</f>
        <v>2793.1456440444003</v>
      </c>
      <c r="D7594" s="17">
        <f t="shared" ca="1" si="7938"/>
        <v>2688.5017505078272</v>
      </c>
      <c r="E7594" s="17">
        <f t="shared" ca="1" si="7938"/>
        <v>2609.7283610736954</v>
      </c>
      <c r="F7594" s="17">
        <f t="shared" ca="1" si="7938"/>
        <v>2691.0815246095995</v>
      </c>
      <c r="G7594" s="17">
        <f t="shared" ca="1" si="7938"/>
        <v>2925.4922464820825</v>
      </c>
      <c r="H7594" s="17">
        <f t="shared" ca="1" si="7938"/>
        <v>2641.1364025260218</v>
      </c>
      <c r="I7594" s="17">
        <f t="shared" ca="1" si="7938"/>
        <v>2424.2468004152829</v>
      </c>
      <c r="J7594" s="17">
        <f t="shared" ca="1" si="7938"/>
        <v>2547.1198151499898</v>
      </c>
      <c r="K7594" s="17">
        <f t="shared" ca="1" si="7938"/>
        <v>2513.0772309111749</v>
      </c>
      <c r="L7594" s="17">
        <f t="shared" ca="1" si="7938"/>
        <v>2622.5899658439375</v>
      </c>
      <c r="M7594" s="17">
        <f t="shared" ca="1" si="7938"/>
        <v>2658.4893529180799</v>
      </c>
      <c r="N7594" s="17">
        <f t="shared" ca="1" si="7938"/>
        <v>2564.5635889072423</v>
      </c>
      <c r="O7594" s="11">
        <f t="shared" ca="1" si="7911"/>
        <v>0</v>
      </c>
      <c r="P7594" s="17">
        <f t="shared" ca="1" si="7884"/>
        <v>0</v>
      </c>
    </row>
    <row r="7595" spans="1:16" x14ac:dyDescent="0.35">
      <c r="A7595" s="14">
        <v>7582</v>
      </c>
      <c r="B7595" s="17">
        <f t="shared" si="7909"/>
        <v>2987</v>
      </c>
      <c r="C7595" s="17">
        <f t="shared" ref="C7595:N7595" ca="1" si="7939">B7595*EXP((($E$6-$E$7-0.5*$E$5^2)*$E$8)+($E$5*_xlfn.NORM.S.INV(RAND())*SQRT($E$8)))</f>
        <v>2636.5195100736305</v>
      </c>
      <c r="D7595" s="17">
        <f t="shared" ca="1" si="7939"/>
        <v>2640.6357717043152</v>
      </c>
      <c r="E7595" s="17">
        <f t="shared" ca="1" si="7939"/>
        <v>2692.724100665228</v>
      </c>
      <c r="F7595" s="17">
        <f t="shared" ca="1" si="7939"/>
        <v>2826.0547678044786</v>
      </c>
      <c r="G7595" s="17">
        <f t="shared" ca="1" si="7939"/>
        <v>3169.5526234403987</v>
      </c>
      <c r="H7595" s="17">
        <f t="shared" ca="1" si="7939"/>
        <v>3407.1291335235137</v>
      </c>
      <c r="I7595" s="17">
        <f t="shared" ca="1" si="7939"/>
        <v>3416.2580666570102</v>
      </c>
      <c r="J7595" s="17">
        <f t="shared" ca="1" si="7939"/>
        <v>3398.9791835498309</v>
      </c>
      <c r="K7595" s="17">
        <f t="shared" ca="1" si="7939"/>
        <v>3413.1685261274902</v>
      </c>
      <c r="L7595" s="17">
        <f t="shared" ca="1" si="7939"/>
        <v>3369.8767309782775</v>
      </c>
      <c r="M7595" s="17">
        <f t="shared" ca="1" si="7939"/>
        <v>3378.544963640451</v>
      </c>
      <c r="N7595" s="17">
        <f t="shared" ca="1" si="7939"/>
        <v>3326.1200639249423</v>
      </c>
      <c r="O7595" s="11">
        <f t="shared" ca="1" si="7911"/>
        <v>1</v>
      </c>
      <c r="P7595" s="17">
        <f t="shared" ca="1" si="7884"/>
        <v>326.12006392494231</v>
      </c>
    </row>
    <row r="7596" spans="1:16" x14ac:dyDescent="0.35">
      <c r="A7596" s="14">
        <v>7583</v>
      </c>
      <c r="B7596" s="17">
        <f t="shared" si="7909"/>
        <v>2987</v>
      </c>
      <c r="C7596" s="17">
        <f t="shared" ref="C7596:N7596" ca="1" si="7940">B7596*EXP((($E$6-$E$7-0.5*$E$5^2)*$E$8)+($E$5*_xlfn.NORM.S.INV(RAND())*SQRT($E$8)))</f>
        <v>3170.0475145198934</v>
      </c>
      <c r="D7596" s="17">
        <f t="shared" ca="1" si="7940"/>
        <v>3210.395391421227</v>
      </c>
      <c r="E7596" s="17">
        <f t="shared" ca="1" si="7940"/>
        <v>3440.9013060288125</v>
      </c>
      <c r="F7596" s="17">
        <f t="shared" ca="1" si="7940"/>
        <v>3805.1222826631315</v>
      </c>
      <c r="G7596" s="17">
        <f t="shared" ca="1" si="7940"/>
        <v>3610.4555165000716</v>
      </c>
      <c r="H7596" s="17">
        <f t="shared" ca="1" si="7940"/>
        <v>3816.1288651964528</v>
      </c>
      <c r="I7596" s="17">
        <f t="shared" ca="1" si="7940"/>
        <v>4064.1159973163635</v>
      </c>
      <c r="J7596" s="17">
        <f t="shared" ca="1" si="7940"/>
        <v>4174.4543084462339</v>
      </c>
      <c r="K7596" s="17">
        <f t="shared" ca="1" si="7940"/>
        <v>4386.7706350796598</v>
      </c>
      <c r="L7596" s="17">
        <f t="shared" ca="1" si="7940"/>
        <v>4361.186088766618</v>
      </c>
      <c r="M7596" s="17">
        <f t="shared" ca="1" si="7940"/>
        <v>4275.9649302588959</v>
      </c>
      <c r="N7596" s="17">
        <f t="shared" ca="1" si="7940"/>
        <v>4314.0928400997827</v>
      </c>
      <c r="O7596" s="11">
        <f t="shared" ca="1" si="7911"/>
        <v>1</v>
      </c>
      <c r="P7596" s="17">
        <f t="shared" ca="1" si="7884"/>
        <v>1314.0928400997827</v>
      </c>
    </row>
    <row r="7597" spans="1:16" x14ac:dyDescent="0.35">
      <c r="A7597" s="14">
        <v>7584</v>
      </c>
      <c r="B7597" s="17">
        <f t="shared" si="7909"/>
        <v>2987</v>
      </c>
      <c r="C7597" s="17">
        <f t="shared" ref="C7597:N7597" ca="1" si="7941">B7597*EXP((($E$6-$E$7-0.5*$E$5^2)*$E$8)+($E$5*_xlfn.NORM.S.INV(RAND())*SQRT($E$8)))</f>
        <v>3012.7975188490186</v>
      </c>
      <c r="D7597" s="17">
        <f t="shared" ca="1" si="7941"/>
        <v>2896.382043062551</v>
      </c>
      <c r="E7597" s="17">
        <f t="shared" ca="1" si="7941"/>
        <v>2999.6532073259923</v>
      </c>
      <c r="F7597" s="17">
        <f t="shared" ca="1" si="7941"/>
        <v>3013.470494161737</v>
      </c>
      <c r="G7597" s="17">
        <f t="shared" ca="1" si="7941"/>
        <v>2882.5126448187011</v>
      </c>
      <c r="H7597" s="17">
        <f t="shared" ca="1" si="7941"/>
        <v>2791.3724575624174</v>
      </c>
      <c r="I7597" s="17">
        <f t="shared" ca="1" si="7941"/>
        <v>2915.6827681763234</v>
      </c>
      <c r="J7597" s="17">
        <f t="shared" ca="1" si="7941"/>
        <v>2962.8954691288745</v>
      </c>
      <c r="K7597" s="17">
        <f t="shared" ca="1" si="7941"/>
        <v>3021.2252386440064</v>
      </c>
      <c r="L7597" s="17">
        <f t="shared" ca="1" si="7941"/>
        <v>3261.3225556118573</v>
      </c>
      <c r="M7597" s="17">
        <f t="shared" ca="1" si="7941"/>
        <v>3290.4270195048321</v>
      </c>
      <c r="N7597" s="17">
        <f t="shared" ca="1" si="7941"/>
        <v>3083.4870004151117</v>
      </c>
      <c r="O7597" s="11">
        <f t="shared" ca="1" si="7911"/>
        <v>1</v>
      </c>
      <c r="P7597" s="17">
        <f t="shared" ca="1" si="7884"/>
        <v>83.487000415111652</v>
      </c>
    </row>
    <row r="7598" spans="1:16" x14ac:dyDescent="0.35">
      <c r="A7598" s="14">
        <v>7585</v>
      </c>
      <c r="B7598" s="17">
        <f t="shared" si="7909"/>
        <v>2987</v>
      </c>
      <c r="C7598" s="17">
        <f t="shared" ref="C7598:N7598" ca="1" si="7942">B7598*EXP((($E$6-$E$7-0.5*$E$5^2)*$E$8)+($E$5*_xlfn.NORM.S.INV(RAND())*SQRT($E$8)))</f>
        <v>3240.2955198053596</v>
      </c>
      <c r="D7598" s="17">
        <f t="shared" ca="1" si="7942"/>
        <v>3567.3951219047717</v>
      </c>
      <c r="E7598" s="17">
        <f t="shared" ca="1" si="7942"/>
        <v>3425.1967311295634</v>
      </c>
      <c r="F7598" s="17">
        <f t="shared" ca="1" si="7942"/>
        <v>3406.0889968780816</v>
      </c>
      <c r="G7598" s="17">
        <f t="shared" ca="1" si="7942"/>
        <v>3389.8080188387125</v>
      </c>
      <c r="H7598" s="17">
        <f t="shared" ca="1" si="7942"/>
        <v>3196.9010142568095</v>
      </c>
      <c r="I7598" s="17">
        <f t="shared" ca="1" si="7942"/>
        <v>3020.458583030138</v>
      </c>
      <c r="J7598" s="17">
        <f t="shared" ca="1" si="7942"/>
        <v>3084.4321597421508</v>
      </c>
      <c r="K7598" s="17">
        <f t="shared" ca="1" si="7942"/>
        <v>3163.2226111935756</v>
      </c>
      <c r="L7598" s="17">
        <f t="shared" ca="1" si="7942"/>
        <v>3270.6076599135172</v>
      </c>
      <c r="M7598" s="17">
        <f t="shared" ca="1" si="7942"/>
        <v>3128.384388977237</v>
      </c>
      <c r="N7598" s="17">
        <f t="shared" ca="1" si="7942"/>
        <v>3016.6192045297494</v>
      </c>
      <c r="O7598" s="11">
        <f t="shared" ca="1" si="7911"/>
        <v>1</v>
      </c>
      <c r="P7598" s="17">
        <f t="shared" ca="1" si="7884"/>
        <v>16.619204529749368</v>
      </c>
    </row>
    <row r="7599" spans="1:16" x14ac:dyDescent="0.35">
      <c r="A7599" s="14">
        <v>7586</v>
      </c>
      <c r="B7599" s="17">
        <f t="shared" si="7909"/>
        <v>2987</v>
      </c>
      <c r="C7599" s="17">
        <f t="shared" ref="C7599:N7599" ca="1" si="7943">B7599*EXP((($E$6-$E$7-0.5*$E$5^2)*$E$8)+($E$5*_xlfn.NORM.S.INV(RAND())*SQRT($E$8)))</f>
        <v>3179.5912784303255</v>
      </c>
      <c r="D7599" s="17">
        <f t="shared" ca="1" si="7943"/>
        <v>3279.5440939613695</v>
      </c>
      <c r="E7599" s="17">
        <f t="shared" ca="1" si="7943"/>
        <v>3416.1126490177944</v>
      </c>
      <c r="F7599" s="17">
        <f t="shared" ca="1" si="7943"/>
        <v>3516.8094405625816</v>
      </c>
      <c r="G7599" s="17">
        <f t="shared" ca="1" si="7943"/>
        <v>3698.8165293111506</v>
      </c>
      <c r="H7599" s="17">
        <f t="shared" ca="1" si="7943"/>
        <v>3595.221706946877</v>
      </c>
      <c r="I7599" s="17">
        <f t="shared" ca="1" si="7943"/>
        <v>3513.6171107043187</v>
      </c>
      <c r="J7599" s="17">
        <f t="shared" ca="1" si="7943"/>
        <v>3732.640045043599</v>
      </c>
      <c r="K7599" s="17">
        <f t="shared" ca="1" si="7943"/>
        <v>3949.3005954198484</v>
      </c>
      <c r="L7599" s="17">
        <f t="shared" ca="1" si="7943"/>
        <v>4060.1501034829726</v>
      </c>
      <c r="M7599" s="17">
        <f t="shared" ca="1" si="7943"/>
        <v>3666.8353311888463</v>
      </c>
      <c r="N7599" s="17">
        <f t="shared" ca="1" si="7943"/>
        <v>3982.3440198719518</v>
      </c>
      <c r="O7599" s="11">
        <f t="shared" ca="1" si="7911"/>
        <v>1</v>
      </c>
      <c r="P7599" s="17">
        <f t="shared" ca="1" si="7884"/>
        <v>982.34401987195179</v>
      </c>
    </row>
    <row r="7600" spans="1:16" x14ac:dyDescent="0.35">
      <c r="A7600" s="14">
        <v>7587</v>
      </c>
      <c r="B7600" s="17">
        <f t="shared" si="7909"/>
        <v>2987</v>
      </c>
      <c r="C7600" s="17">
        <f t="shared" ref="C7600:N7600" ca="1" si="7944">B7600*EXP((($E$6-$E$7-0.5*$E$5^2)*$E$8)+($E$5*_xlfn.NORM.S.INV(RAND())*SQRT($E$8)))</f>
        <v>3124.2161134124685</v>
      </c>
      <c r="D7600" s="17">
        <f t="shared" ca="1" si="7944"/>
        <v>3401.1082952617708</v>
      </c>
      <c r="E7600" s="17">
        <f t="shared" ca="1" si="7944"/>
        <v>3504.9412440046003</v>
      </c>
      <c r="F7600" s="17">
        <f t="shared" ca="1" si="7944"/>
        <v>3169.6438704031393</v>
      </c>
      <c r="G7600" s="17">
        <f t="shared" ca="1" si="7944"/>
        <v>3355.0946883747915</v>
      </c>
      <c r="H7600" s="17">
        <f t="shared" ca="1" si="7944"/>
        <v>3231.7645440545052</v>
      </c>
      <c r="I7600" s="17">
        <f t="shared" ca="1" si="7944"/>
        <v>3117.6376288344304</v>
      </c>
      <c r="J7600" s="17">
        <f t="shared" ca="1" si="7944"/>
        <v>3079.5851145501829</v>
      </c>
      <c r="K7600" s="17">
        <f t="shared" ca="1" si="7944"/>
        <v>3093.6273754104841</v>
      </c>
      <c r="L7600" s="17">
        <f t="shared" ca="1" si="7944"/>
        <v>3169.8752010728167</v>
      </c>
      <c r="M7600" s="17">
        <f t="shared" ca="1" si="7944"/>
        <v>3234.1250676418763</v>
      </c>
      <c r="N7600" s="17">
        <f t="shared" ca="1" si="7944"/>
        <v>3290.3368761802185</v>
      </c>
      <c r="O7600" s="11">
        <f t="shared" ca="1" si="7911"/>
        <v>1</v>
      </c>
      <c r="P7600" s="17">
        <f t="shared" ca="1" si="7884"/>
        <v>290.3368761802185</v>
      </c>
    </row>
    <row r="7601" spans="1:16" x14ac:dyDescent="0.35">
      <c r="A7601" s="14">
        <v>7588</v>
      </c>
      <c r="B7601" s="17">
        <f t="shared" si="7909"/>
        <v>2987</v>
      </c>
      <c r="C7601" s="17">
        <f t="shared" ref="C7601:N7601" ca="1" si="7945">B7601*EXP((($E$6-$E$7-0.5*$E$5^2)*$E$8)+($E$5*_xlfn.NORM.S.INV(RAND())*SQRT($E$8)))</f>
        <v>2975.7123776976359</v>
      </c>
      <c r="D7601" s="17">
        <f t="shared" ca="1" si="7945"/>
        <v>2665.6987593888903</v>
      </c>
      <c r="E7601" s="17">
        <f t="shared" ca="1" si="7945"/>
        <v>2619.4770747176199</v>
      </c>
      <c r="F7601" s="17">
        <f t="shared" ca="1" si="7945"/>
        <v>2484.4981203304569</v>
      </c>
      <c r="G7601" s="17">
        <f t="shared" ca="1" si="7945"/>
        <v>2383.4800277652571</v>
      </c>
      <c r="H7601" s="17">
        <f t="shared" ca="1" si="7945"/>
        <v>2488.2928061606667</v>
      </c>
      <c r="I7601" s="17">
        <f t="shared" ca="1" si="7945"/>
        <v>2502.0889913824521</v>
      </c>
      <c r="J7601" s="17">
        <f t="shared" ca="1" si="7945"/>
        <v>2985.9788395967771</v>
      </c>
      <c r="K7601" s="17">
        <f t="shared" ca="1" si="7945"/>
        <v>3176.8757351539266</v>
      </c>
      <c r="L7601" s="17">
        <f t="shared" ca="1" si="7945"/>
        <v>3401.9124740514394</v>
      </c>
      <c r="M7601" s="17">
        <f t="shared" ca="1" si="7945"/>
        <v>3319.6400222712136</v>
      </c>
      <c r="N7601" s="17">
        <f t="shared" ca="1" si="7945"/>
        <v>3196.4303437993299</v>
      </c>
      <c r="O7601" s="11">
        <f t="shared" ca="1" si="7911"/>
        <v>1</v>
      </c>
      <c r="P7601" s="17">
        <f t="shared" ca="1" si="7884"/>
        <v>196.43034379932988</v>
      </c>
    </row>
    <row r="7602" spans="1:16" x14ac:dyDescent="0.35">
      <c r="A7602" s="14">
        <v>7589</v>
      </c>
      <c r="B7602" s="17">
        <f t="shared" si="7909"/>
        <v>2987</v>
      </c>
      <c r="C7602" s="17">
        <f t="shared" ref="C7602:N7602" ca="1" si="7946">B7602*EXP((($E$6-$E$7-0.5*$E$5^2)*$E$8)+($E$5*_xlfn.NORM.S.INV(RAND())*SQRT($E$8)))</f>
        <v>2857.2885912130791</v>
      </c>
      <c r="D7602" s="17">
        <f t="shared" ca="1" si="7946"/>
        <v>3028.6351017723659</v>
      </c>
      <c r="E7602" s="17">
        <f t="shared" ca="1" si="7946"/>
        <v>2960.7230803122061</v>
      </c>
      <c r="F7602" s="17">
        <f t="shared" ca="1" si="7946"/>
        <v>3010.6096837765626</v>
      </c>
      <c r="G7602" s="17">
        <f t="shared" ca="1" si="7946"/>
        <v>2991.1263519302238</v>
      </c>
      <c r="H7602" s="17">
        <f t="shared" ca="1" si="7946"/>
        <v>3228.2863976921558</v>
      </c>
      <c r="I7602" s="17">
        <f t="shared" ca="1" si="7946"/>
        <v>3095.5494743942722</v>
      </c>
      <c r="J7602" s="17">
        <f t="shared" ca="1" si="7946"/>
        <v>3215.119866886987</v>
      </c>
      <c r="K7602" s="17">
        <f t="shared" ca="1" si="7946"/>
        <v>3304.0861637769408</v>
      </c>
      <c r="L7602" s="17">
        <f t="shared" ca="1" si="7946"/>
        <v>3081.9840767869887</v>
      </c>
      <c r="M7602" s="17">
        <f t="shared" ca="1" si="7946"/>
        <v>2998.6666566213553</v>
      </c>
      <c r="N7602" s="17">
        <f t="shared" ca="1" si="7946"/>
        <v>2947.7552311963473</v>
      </c>
      <c r="O7602" s="11">
        <f t="shared" ca="1" si="7911"/>
        <v>0</v>
      </c>
      <c r="P7602" s="17">
        <f t="shared" ca="1" si="7884"/>
        <v>0</v>
      </c>
    </row>
    <row r="7603" spans="1:16" x14ac:dyDescent="0.35">
      <c r="A7603" s="14">
        <v>7590</v>
      </c>
      <c r="B7603" s="17">
        <f t="shared" si="7909"/>
        <v>2987</v>
      </c>
      <c r="C7603" s="17">
        <f t="shared" ref="C7603:N7603" ca="1" si="7947">B7603*EXP((($E$6-$E$7-0.5*$E$5^2)*$E$8)+($E$5*_xlfn.NORM.S.INV(RAND())*SQRT($E$8)))</f>
        <v>2951.9077381820275</v>
      </c>
      <c r="D7603" s="17">
        <f t="shared" ca="1" si="7947"/>
        <v>3049.1926706904319</v>
      </c>
      <c r="E7603" s="17">
        <f t="shared" ca="1" si="7947"/>
        <v>3024.1152133314927</v>
      </c>
      <c r="F7603" s="17">
        <f t="shared" ca="1" si="7947"/>
        <v>3069.0028606187657</v>
      </c>
      <c r="G7603" s="17">
        <f t="shared" ca="1" si="7947"/>
        <v>3014.8465394074155</v>
      </c>
      <c r="H7603" s="17">
        <f t="shared" ca="1" si="7947"/>
        <v>3194.8449676763285</v>
      </c>
      <c r="I7603" s="17">
        <f t="shared" ca="1" si="7947"/>
        <v>3152.3412556998464</v>
      </c>
      <c r="J7603" s="17">
        <f t="shared" ca="1" si="7947"/>
        <v>3443.1734503100324</v>
      </c>
      <c r="K7603" s="17">
        <f t="shared" ca="1" si="7947"/>
        <v>3752.7729960346392</v>
      </c>
      <c r="L7603" s="17">
        <f t="shared" ca="1" si="7947"/>
        <v>3879.5140525998363</v>
      </c>
      <c r="M7603" s="17">
        <f t="shared" ca="1" si="7947"/>
        <v>3871.1844137307471</v>
      </c>
      <c r="N7603" s="17">
        <f t="shared" ca="1" si="7947"/>
        <v>4163.7980150065632</v>
      </c>
      <c r="O7603" s="11">
        <f t="shared" ca="1" si="7911"/>
        <v>1</v>
      </c>
      <c r="P7603" s="17">
        <f t="shared" ca="1" si="7884"/>
        <v>1163.7980150065632</v>
      </c>
    </row>
    <row r="7604" spans="1:16" x14ac:dyDescent="0.35">
      <c r="A7604" s="14">
        <v>7591</v>
      </c>
      <c r="B7604" s="17">
        <f t="shared" si="7909"/>
        <v>2987</v>
      </c>
      <c r="C7604" s="17">
        <f t="shared" ref="C7604:N7604" ca="1" si="7948">B7604*EXP((($E$6-$E$7-0.5*$E$5^2)*$E$8)+($E$5*_xlfn.NORM.S.INV(RAND())*SQRT($E$8)))</f>
        <v>3111.7909961923601</v>
      </c>
      <c r="D7604" s="17">
        <f t="shared" ca="1" si="7948"/>
        <v>3108.8964473442365</v>
      </c>
      <c r="E7604" s="17">
        <f t="shared" ca="1" si="7948"/>
        <v>2925.7663316997946</v>
      </c>
      <c r="F7604" s="17">
        <f t="shared" ca="1" si="7948"/>
        <v>3121.2257791641891</v>
      </c>
      <c r="G7604" s="17">
        <f t="shared" ca="1" si="7948"/>
        <v>3252.6039372080222</v>
      </c>
      <c r="H7604" s="17">
        <f t="shared" ca="1" si="7948"/>
        <v>3269.2964348795026</v>
      </c>
      <c r="I7604" s="17">
        <f t="shared" ca="1" si="7948"/>
        <v>3353.0691327552809</v>
      </c>
      <c r="J7604" s="17">
        <f t="shared" ca="1" si="7948"/>
        <v>3114.3831285968508</v>
      </c>
      <c r="K7604" s="17">
        <f t="shared" ca="1" si="7948"/>
        <v>3195.0876157237094</v>
      </c>
      <c r="L7604" s="17">
        <f t="shared" ca="1" si="7948"/>
        <v>3338.311332684159</v>
      </c>
      <c r="M7604" s="17">
        <f t="shared" ca="1" si="7948"/>
        <v>3519.6926413824135</v>
      </c>
      <c r="N7604" s="17">
        <f t="shared" ca="1" si="7948"/>
        <v>3761.9208277811354</v>
      </c>
      <c r="O7604" s="11">
        <f t="shared" ca="1" si="7911"/>
        <v>1</v>
      </c>
      <c r="P7604" s="17">
        <f t="shared" ca="1" si="7884"/>
        <v>761.92082778113536</v>
      </c>
    </row>
    <row r="7605" spans="1:16" x14ac:dyDescent="0.35">
      <c r="A7605" s="14">
        <v>7592</v>
      </c>
      <c r="B7605" s="17">
        <f t="shared" si="7909"/>
        <v>2987</v>
      </c>
      <c r="C7605" s="17">
        <f t="shared" ref="C7605:N7605" ca="1" si="7949">B7605*EXP((($E$6-$E$7-0.5*$E$5^2)*$E$8)+($E$5*_xlfn.NORM.S.INV(RAND())*SQRT($E$8)))</f>
        <v>2847.1911667198792</v>
      </c>
      <c r="D7605" s="17">
        <f t="shared" ca="1" si="7949"/>
        <v>2668.8310078633922</v>
      </c>
      <c r="E7605" s="17">
        <f t="shared" ca="1" si="7949"/>
        <v>2783.2795374785137</v>
      </c>
      <c r="F7605" s="17">
        <f t="shared" ca="1" si="7949"/>
        <v>2897.562464528949</v>
      </c>
      <c r="G7605" s="17">
        <f t="shared" ca="1" si="7949"/>
        <v>2852.1454749672866</v>
      </c>
      <c r="H7605" s="17">
        <f t="shared" ca="1" si="7949"/>
        <v>3166.3769233580706</v>
      </c>
      <c r="I7605" s="17">
        <f t="shared" ca="1" si="7949"/>
        <v>3368.3408052326977</v>
      </c>
      <c r="J7605" s="17">
        <f t="shared" ca="1" si="7949"/>
        <v>3371.8933257361305</v>
      </c>
      <c r="K7605" s="17">
        <f t="shared" ca="1" si="7949"/>
        <v>3453.6055788547492</v>
      </c>
      <c r="L7605" s="17">
        <f t="shared" ca="1" si="7949"/>
        <v>3372.319883939193</v>
      </c>
      <c r="M7605" s="17">
        <f t="shared" ca="1" si="7949"/>
        <v>3312.9244069702604</v>
      </c>
      <c r="N7605" s="17">
        <f t="shared" ca="1" si="7949"/>
        <v>3220.300126352744</v>
      </c>
      <c r="O7605" s="11">
        <f t="shared" ca="1" si="7911"/>
        <v>1</v>
      </c>
      <c r="P7605" s="17">
        <f t="shared" ca="1" si="7884"/>
        <v>220.30012635274397</v>
      </c>
    </row>
    <row r="7606" spans="1:16" x14ac:dyDescent="0.35">
      <c r="A7606" s="14">
        <v>7593</v>
      </c>
      <c r="B7606" s="17">
        <f t="shared" si="7909"/>
        <v>2987</v>
      </c>
      <c r="C7606" s="17">
        <f t="shared" ref="C7606:N7606" ca="1" si="7950">B7606*EXP((($E$6-$E$7-0.5*$E$5^2)*$E$8)+($E$5*_xlfn.NORM.S.INV(RAND())*SQRT($E$8)))</f>
        <v>2719.4147981958286</v>
      </c>
      <c r="D7606" s="17">
        <f t="shared" ca="1" si="7950"/>
        <v>2985.1091239092621</v>
      </c>
      <c r="E7606" s="17">
        <f t="shared" ca="1" si="7950"/>
        <v>2998.0995132663152</v>
      </c>
      <c r="F7606" s="17">
        <f t="shared" ca="1" si="7950"/>
        <v>3298.7827696379527</v>
      </c>
      <c r="G7606" s="17">
        <f t="shared" ca="1" si="7950"/>
        <v>3227.8890063500166</v>
      </c>
      <c r="H7606" s="17">
        <f t="shared" ca="1" si="7950"/>
        <v>3295.1424818008627</v>
      </c>
      <c r="I7606" s="17">
        <f t="shared" ca="1" si="7950"/>
        <v>3194.6745612137465</v>
      </c>
      <c r="J7606" s="17">
        <f t="shared" ca="1" si="7950"/>
        <v>3100.393117395668</v>
      </c>
      <c r="K7606" s="17">
        <f t="shared" ca="1" si="7950"/>
        <v>2867.0984602938638</v>
      </c>
      <c r="L7606" s="17">
        <f t="shared" ca="1" si="7950"/>
        <v>2683.8979809132452</v>
      </c>
      <c r="M7606" s="17">
        <f t="shared" ca="1" si="7950"/>
        <v>2597.2922444168089</v>
      </c>
      <c r="N7606" s="17">
        <f t="shared" ca="1" si="7950"/>
        <v>2840.5220325526002</v>
      </c>
      <c r="O7606" s="11">
        <f t="shared" ca="1" si="7911"/>
        <v>0</v>
      </c>
      <c r="P7606" s="17">
        <f t="shared" ref="P7606:P7669" ca="1" si="7951">MAX(N7606-$E$4,0)</f>
        <v>0</v>
      </c>
    </row>
    <row r="7607" spans="1:16" x14ac:dyDescent="0.35">
      <c r="A7607" s="14">
        <v>7594</v>
      </c>
      <c r="B7607" s="17">
        <f t="shared" si="7909"/>
        <v>2987</v>
      </c>
      <c r="C7607" s="17">
        <f t="shared" ref="C7607:N7607" ca="1" si="7952">B7607*EXP((($E$6-$E$7-0.5*$E$5^2)*$E$8)+($E$5*_xlfn.NORM.S.INV(RAND())*SQRT($E$8)))</f>
        <v>2901.7411944431074</v>
      </c>
      <c r="D7607" s="17">
        <f t="shared" ca="1" si="7952"/>
        <v>2775.8857821893043</v>
      </c>
      <c r="E7607" s="17">
        <f t="shared" ca="1" si="7952"/>
        <v>2804.2928794505769</v>
      </c>
      <c r="F7607" s="17">
        <f t="shared" ca="1" si="7952"/>
        <v>2872.3135897144671</v>
      </c>
      <c r="G7607" s="17">
        <f t="shared" ca="1" si="7952"/>
        <v>3051.7133349109404</v>
      </c>
      <c r="H7607" s="17">
        <f t="shared" ca="1" si="7952"/>
        <v>3215.1607445192217</v>
      </c>
      <c r="I7607" s="17">
        <f t="shared" ca="1" si="7952"/>
        <v>3057.1040297974032</v>
      </c>
      <c r="J7607" s="17">
        <f t="shared" ca="1" si="7952"/>
        <v>2960.5449756978128</v>
      </c>
      <c r="K7607" s="17">
        <f t="shared" ca="1" si="7952"/>
        <v>2798.307252256714</v>
      </c>
      <c r="L7607" s="17">
        <f t="shared" ca="1" si="7952"/>
        <v>2479.9283358085981</v>
      </c>
      <c r="M7607" s="17">
        <f t="shared" ca="1" si="7952"/>
        <v>2318.6298927879743</v>
      </c>
      <c r="N7607" s="17">
        <f t="shared" ca="1" si="7952"/>
        <v>2423.5694792167078</v>
      </c>
      <c r="O7607" s="11">
        <f t="shared" ca="1" si="7911"/>
        <v>0</v>
      </c>
      <c r="P7607" s="17">
        <f t="shared" ca="1" si="7951"/>
        <v>0</v>
      </c>
    </row>
    <row r="7608" spans="1:16" x14ac:dyDescent="0.35">
      <c r="A7608" s="14">
        <v>7595</v>
      </c>
      <c r="B7608" s="17">
        <f t="shared" si="7909"/>
        <v>2987</v>
      </c>
      <c r="C7608" s="17">
        <f t="shared" ref="C7608:N7608" ca="1" si="7953">B7608*EXP((($E$6-$E$7-0.5*$E$5^2)*$E$8)+($E$5*_xlfn.NORM.S.INV(RAND())*SQRT($E$8)))</f>
        <v>3052.7888598841655</v>
      </c>
      <c r="D7608" s="17">
        <f t="shared" ca="1" si="7953"/>
        <v>2916.7522619929678</v>
      </c>
      <c r="E7608" s="17">
        <f t="shared" ca="1" si="7953"/>
        <v>2586.1686455396439</v>
      </c>
      <c r="F7608" s="17">
        <f t="shared" ca="1" si="7953"/>
        <v>2564.1292145545999</v>
      </c>
      <c r="G7608" s="17">
        <f t="shared" ca="1" si="7953"/>
        <v>2709.3321381917222</v>
      </c>
      <c r="H7608" s="17">
        <f t="shared" ca="1" si="7953"/>
        <v>2795.5796464325263</v>
      </c>
      <c r="I7608" s="17">
        <f t="shared" ca="1" si="7953"/>
        <v>3046.2079262076777</v>
      </c>
      <c r="J7608" s="17">
        <f t="shared" ca="1" si="7953"/>
        <v>3050.6635084176692</v>
      </c>
      <c r="K7608" s="17">
        <f t="shared" ca="1" si="7953"/>
        <v>2753.1480641804069</v>
      </c>
      <c r="L7608" s="17">
        <f t="shared" ca="1" si="7953"/>
        <v>2843.5551693039124</v>
      </c>
      <c r="M7608" s="17">
        <f t="shared" ca="1" si="7953"/>
        <v>2760.6954417930669</v>
      </c>
      <c r="N7608" s="17">
        <f t="shared" ca="1" si="7953"/>
        <v>2413.1334639176243</v>
      </c>
      <c r="O7608" s="11">
        <f t="shared" ca="1" si="7911"/>
        <v>0</v>
      </c>
      <c r="P7608" s="17">
        <f t="shared" ca="1" si="7951"/>
        <v>0</v>
      </c>
    </row>
    <row r="7609" spans="1:16" x14ac:dyDescent="0.35">
      <c r="A7609" s="14">
        <v>7596</v>
      </c>
      <c r="B7609" s="17">
        <f t="shared" si="7909"/>
        <v>2987</v>
      </c>
      <c r="C7609" s="17">
        <f t="shared" ref="C7609:N7609" ca="1" si="7954">B7609*EXP((($E$6-$E$7-0.5*$E$5^2)*$E$8)+($E$5*_xlfn.NORM.S.INV(RAND())*SQRT($E$8)))</f>
        <v>2884.2988928860773</v>
      </c>
      <c r="D7609" s="17">
        <f t="shared" ca="1" si="7954"/>
        <v>2956.4718178813155</v>
      </c>
      <c r="E7609" s="17">
        <f t="shared" ca="1" si="7954"/>
        <v>3017.3143340188581</v>
      </c>
      <c r="F7609" s="17">
        <f t="shared" ca="1" si="7954"/>
        <v>3012.6885620084877</v>
      </c>
      <c r="G7609" s="17">
        <f t="shared" ca="1" si="7954"/>
        <v>3034.3521767731722</v>
      </c>
      <c r="H7609" s="17">
        <f t="shared" ca="1" si="7954"/>
        <v>3363.2851735493109</v>
      </c>
      <c r="I7609" s="17">
        <f t="shared" ca="1" si="7954"/>
        <v>3318.8614443535253</v>
      </c>
      <c r="J7609" s="17">
        <f t="shared" ca="1" si="7954"/>
        <v>3365.6458450436771</v>
      </c>
      <c r="K7609" s="17">
        <f t="shared" ca="1" si="7954"/>
        <v>3593.1448040819864</v>
      </c>
      <c r="L7609" s="17">
        <f t="shared" ca="1" si="7954"/>
        <v>3495.7023384550048</v>
      </c>
      <c r="M7609" s="17">
        <f t="shared" ca="1" si="7954"/>
        <v>3664.930054707183</v>
      </c>
      <c r="N7609" s="17">
        <f t="shared" ca="1" si="7954"/>
        <v>3731.931677381257</v>
      </c>
      <c r="O7609" s="11">
        <f t="shared" ca="1" si="7911"/>
        <v>1</v>
      </c>
      <c r="P7609" s="17">
        <f t="shared" ca="1" si="7951"/>
        <v>731.93167738125703</v>
      </c>
    </row>
    <row r="7610" spans="1:16" x14ac:dyDescent="0.35">
      <c r="A7610" s="14">
        <v>7597</v>
      </c>
      <c r="B7610" s="17">
        <f t="shared" si="7909"/>
        <v>2987</v>
      </c>
      <c r="C7610" s="17">
        <f t="shared" ref="C7610:N7610" ca="1" si="7955">B7610*EXP((($E$6-$E$7-0.5*$E$5^2)*$E$8)+($E$5*_xlfn.NORM.S.INV(RAND())*SQRT($E$8)))</f>
        <v>2995.36310846776</v>
      </c>
      <c r="D7610" s="17">
        <f t="shared" ca="1" si="7955"/>
        <v>3076.3898921770842</v>
      </c>
      <c r="E7610" s="17">
        <f t="shared" ca="1" si="7955"/>
        <v>3255.6844410659423</v>
      </c>
      <c r="F7610" s="17">
        <f t="shared" ca="1" si="7955"/>
        <v>3613.5641573998328</v>
      </c>
      <c r="G7610" s="17">
        <f t="shared" ca="1" si="7955"/>
        <v>3197.6621092325595</v>
      </c>
      <c r="H7610" s="17">
        <f t="shared" ca="1" si="7955"/>
        <v>3262.2432029234537</v>
      </c>
      <c r="I7610" s="17">
        <f t="shared" ca="1" si="7955"/>
        <v>3514.2350642370129</v>
      </c>
      <c r="J7610" s="17">
        <f t="shared" ca="1" si="7955"/>
        <v>3959.5041478815951</v>
      </c>
      <c r="K7610" s="17">
        <f t="shared" ca="1" si="7955"/>
        <v>3818.6394699931166</v>
      </c>
      <c r="L7610" s="17">
        <f t="shared" ca="1" si="7955"/>
        <v>4247.962574774032</v>
      </c>
      <c r="M7610" s="17">
        <f t="shared" ca="1" si="7955"/>
        <v>4318.8041216509846</v>
      </c>
      <c r="N7610" s="17">
        <f t="shared" ca="1" si="7955"/>
        <v>4265.0765288531056</v>
      </c>
      <c r="O7610" s="11">
        <f t="shared" ca="1" si="7911"/>
        <v>1</v>
      </c>
      <c r="P7610" s="17">
        <f t="shared" ca="1" si="7951"/>
        <v>1265.0765288531056</v>
      </c>
    </row>
    <row r="7611" spans="1:16" x14ac:dyDescent="0.35">
      <c r="A7611" s="14">
        <v>7598</v>
      </c>
      <c r="B7611" s="17">
        <f t="shared" si="7909"/>
        <v>2987</v>
      </c>
      <c r="C7611" s="17">
        <f t="shared" ref="C7611:N7611" ca="1" si="7956">B7611*EXP((($E$6-$E$7-0.5*$E$5^2)*$E$8)+($E$5*_xlfn.NORM.S.INV(RAND())*SQRT($E$8)))</f>
        <v>3117.1302543381198</v>
      </c>
      <c r="D7611" s="17">
        <f t="shared" ca="1" si="7956"/>
        <v>3093.1418196210152</v>
      </c>
      <c r="E7611" s="17">
        <f t="shared" ca="1" si="7956"/>
        <v>3173.0354505120686</v>
      </c>
      <c r="F7611" s="17">
        <f t="shared" ca="1" si="7956"/>
        <v>3599.7368046570627</v>
      </c>
      <c r="G7611" s="17">
        <f t="shared" ca="1" si="7956"/>
        <v>3370.5663834641114</v>
      </c>
      <c r="H7611" s="17">
        <f t="shared" ca="1" si="7956"/>
        <v>3228.0970550696743</v>
      </c>
      <c r="I7611" s="17">
        <f t="shared" ca="1" si="7956"/>
        <v>3425.2688024305507</v>
      </c>
      <c r="J7611" s="17">
        <f t="shared" ca="1" si="7956"/>
        <v>3468.0737343180986</v>
      </c>
      <c r="K7611" s="17">
        <f t="shared" ca="1" si="7956"/>
        <v>3485.5121339586381</v>
      </c>
      <c r="L7611" s="17">
        <f t="shared" ca="1" si="7956"/>
        <v>3272.8188807280085</v>
      </c>
      <c r="M7611" s="17">
        <f t="shared" ca="1" si="7956"/>
        <v>3522.2139576850927</v>
      </c>
      <c r="N7611" s="17">
        <f t="shared" ca="1" si="7956"/>
        <v>3537.2707276400902</v>
      </c>
      <c r="O7611" s="11">
        <f t="shared" ca="1" si="7911"/>
        <v>1</v>
      </c>
      <c r="P7611" s="17">
        <f t="shared" ca="1" si="7951"/>
        <v>537.27072764009017</v>
      </c>
    </row>
    <row r="7612" spans="1:16" x14ac:dyDescent="0.35">
      <c r="A7612" s="14">
        <v>7599</v>
      </c>
      <c r="B7612" s="17">
        <f t="shared" si="7909"/>
        <v>2987</v>
      </c>
      <c r="C7612" s="17">
        <f t="shared" ref="C7612:N7612" ca="1" si="7957">B7612*EXP((($E$6-$E$7-0.5*$E$5^2)*$E$8)+($E$5*_xlfn.NORM.S.INV(RAND())*SQRT($E$8)))</f>
        <v>3408.0774073972298</v>
      </c>
      <c r="D7612" s="17">
        <f t="shared" ca="1" si="7957"/>
        <v>3300.9861224533352</v>
      </c>
      <c r="E7612" s="17">
        <f t="shared" ca="1" si="7957"/>
        <v>3238.3882441585583</v>
      </c>
      <c r="F7612" s="17">
        <f t="shared" ca="1" si="7957"/>
        <v>3558.7660301933806</v>
      </c>
      <c r="G7612" s="17">
        <f t="shared" ca="1" si="7957"/>
        <v>3575.862658064098</v>
      </c>
      <c r="H7612" s="17">
        <f t="shared" ca="1" si="7957"/>
        <v>3513.950886519599</v>
      </c>
      <c r="I7612" s="17">
        <f t="shared" ca="1" si="7957"/>
        <v>3130.8096349547659</v>
      </c>
      <c r="J7612" s="17">
        <f t="shared" ca="1" si="7957"/>
        <v>3272.9946698375466</v>
      </c>
      <c r="K7612" s="17">
        <f t="shared" ca="1" si="7957"/>
        <v>3266.9827601918214</v>
      </c>
      <c r="L7612" s="17">
        <f t="shared" ca="1" si="7957"/>
        <v>3318.7969359629378</v>
      </c>
      <c r="M7612" s="17">
        <f t="shared" ca="1" si="7957"/>
        <v>3463.9175723291519</v>
      </c>
      <c r="N7612" s="17">
        <f t="shared" ca="1" si="7957"/>
        <v>3557.306101374239</v>
      </c>
      <c r="O7612" s="11">
        <f t="shared" ca="1" si="7911"/>
        <v>1</v>
      </c>
      <c r="P7612" s="17">
        <f t="shared" ca="1" si="7951"/>
        <v>557.30610137423901</v>
      </c>
    </row>
    <row r="7613" spans="1:16" x14ac:dyDescent="0.35">
      <c r="A7613" s="14">
        <v>7600</v>
      </c>
      <c r="B7613" s="17">
        <f t="shared" si="7909"/>
        <v>2987</v>
      </c>
      <c r="C7613" s="17">
        <f t="shared" ref="C7613:N7613" ca="1" si="7958">B7613*EXP((($E$6-$E$7-0.5*$E$5^2)*$E$8)+($E$5*_xlfn.NORM.S.INV(RAND())*SQRT($E$8)))</f>
        <v>3171.9562379560957</v>
      </c>
      <c r="D7613" s="17">
        <f t="shared" ca="1" si="7958"/>
        <v>2870.286715812194</v>
      </c>
      <c r="E7613" s="17">
        <f t="shared" ca="1" si="7958"/>
        <v>2832.546200269926</v>
      </c>
      <c r="F7613" s="17">
        <f t="shared" ca="1" si="7958"/>
        <v>2811.6523250479063</v>
      </c>
      <c r="G7613" s="17">
        <f t="shared" ca="1" si="7958"/>
        <v>2579.9681597544877</v>
      </c>
      <c r="H7613" s="17">
        <f t="shared" ca="1" si="7958"/>
        <v>2734.610243155847</v>
      </c>
      <c r="I7613" s="17">
        <f t="shared" ca="1" si="7958"/>
        <v>2886.9103203902464</v>
      </c>
      <c r="J7613" s="17">
        <f t="shared" ca="1" si="7958"/>
        <v>2934.977609441712</v>
      </c>
      <c r="K7613" s="17">
        <f t="shared" ca="1" si="7958"/>
        <v>2891.7294656815752</v>
      </c>
      <c r="L7613" s="17">
        <f t="shared" ca="1" si="7958"/>
        <v>2758.4216472160233</v>
      </c>
      <c r="M7613" s="17">
        <f t="shared" ca="1" si="7958"/>
        <v>2699.041530459036</v>
      </c>
      <c r="N7613" s="17">
        <f t="shared" ca="1" si="7958"/>
        <v>2494.5418762960612</v>
      </c>
      <c r="O7613" s="11">
        <f t="shared" ca="1" si="7911"/>
        <v>0</v>
      </c>
      <c r="P7613" s="17">
        <f t="shared" ca="1" si="7951"/>
        <v>0</v>
      </c>
    </row>
    <row r="7614" spans="1:16" x14ac:dyDescent="0.35">
      <c r="A7614" s="14">
        <v>7601</v>
      </c>
      <c r="B7614" s="17">
        <f t="shared" si="7909"/>
        <v>2987</v>
      </c>
      <c r="C7614" s="17">
        <f t="shared" ref="C7614:N7614" ca="1" si="7959">B7614*EXP((($E$6-$E$7-0.5*$E$5^2)*$E$8)+($E$5*_xlfn.NORM.S.INV(RAND())*SQRT($E$8)))</f>
        <v>3479.6913759749505</v>
      </c>
      <c r="D7614" s="17">
        <f t="shared" ca="1" si="7959"/>
        <v>3503.8666076510153</v>
      </c>
      <c r="E7614" s="17">
        <f t="shared" ca="1" si="7959"/>
        <v>3604.913125261844</v>
      </c>
      <c r="F7614" s="17">
        <f t="shared" ca="1" si="7959"/>
        <v>3357.1880697423185</v>
      </c>
      <c r="G7614" s="17">
        <f t="shared" ca="1" si="7959"/>
        <v>3426.3756988089253</v>
      </c>
      <c r="H7614" s="17">
        <f t="shared" ca="1" si="7959"/>
        <v>3519.5456146987685</v>
      </c>
      <c r="I7614" s="17">
        <f t="shared" ca="1" si="7959"/>
        <v>3404.81355272071</v>
      </c>
      <c r="J7614" s="17">
        <f t="shared" ca="1" si="7959"/>
        <v>3399.5235852290139</v>
      </c>
      <c r="K7614" s="17">
        <f t="shared" ca="1" si="7959"/>
        <v>3207.0130251119931</v>
      </c>
      <c r="L7614" s="17">
        <f t="shared" ca="1" si="7959"/>
        <v>3294.2538187346213</v>
      </c>
      <c r="M7614" s="17">
        <f t="shared" ca="1" si="7959"/>
        <v>3477.1061224672835</v>
      </c>
      <c r="N7614" s="17">
        <f t="shared" ca="1" si="7959"/>
        <v>3359.8399950669191</v>
      </c>
      <c r="O7614" s="11">
        <f t="shared" ca="1" si="7911"/>
        <v>1</v>
      </c>
      <c r="P7614" s="17">
        <f t="shared" ca="1" si="7951"/>
        <v>359.83999506691907</v>
      </c>
    </row>
    <row r="7615" spans="1:16" x14ac:dyDescent="0.35">
      <c r="A7615" s="14">
        <v>7602</v>
      </c>
      <c r="B7615" s="17">
        <f t="shared" si="7909"/>
        <v>2987</v>
      </c>
      <c r="C7615" s="17">
        <f t="shared" ref="C7615:N7615" ca="1" si="7960">B7615*EXP((($E$6-$E$7-0.5*$E$5^2)*$E$8)+($E$5*_xlfn.NORM.S.INV(RAND())*SQRT($E$8)))</f>
        <v>3023.1195460378949</v>
      </c>
      <c r="D7615" s="17">
        <f t="shared" ca="1" si="7960"/>
        <v>3285.4951601966795</v>
      </c>
      <c r="E7615" s="17">
        <f t="shared" ca="1" si="7960"/>
        <v>3363.9219433254088</v>
      </c>
      <c r="F7615" s="17">
        <f t="shared" ca="1" si="7960"/>
        <v>3452.3467754099734</v>
      </c>
      <c r="G7615" s="17">
        <f t="shared" ca="1" si="7960"/>
        <v>3756.7218379705814</v>
      </c>
      <c r="H7615" s="17">
        <f t="shared" ca="1" si="7960"/>
        <v>3803.9783223831505</v>
      </c>
      <c r="I7615" s="17">
        <f t="shared" ca="1" si="7960"/>
        <v>3514.4155839690488</v>
      </c>
      <c r="J7615" s="17">
        <f t="shared" ca="1" si="7960"/>
        <v>3393.0976152155085</v>
      </c>
      <c r="K7615" s="17">
        <f t="shared" ca="1" si="7960"/>
        <v>3471.7947910984085</v>
      </c>
      <c r="L7615" s="17">
        <f t="shared" ca="1" si="7960"/>
        <v>3470.5291795800085</v>
      </c>
      <c r="M7615" s="17">
        <f t="shared" ca="1" si="7960"/>
        <v>3655.5316993809597</v>
      </c>
      <c r="N7615" s="17">
        <f t="shared" ca="1" si="7960"/>
        <v>3346.0877356833244</v>
      </c>
      <c r="O7615" s="11">
        <f t="shared" ca="1" si="7911"/>
        <v>1</v>
      </c>
      <c r="P7615" s="17">
        <f t="shared" ca="1" si="7951"/>
        <v>346.08773568332435</v>
      </c>
    </row>
    <row r="7616" spans="1:16" x14ac:dyDescent="0.35">
      <c r="A7616" s="14">
        <v>7603</v>
      </c>
      <c r="B7616" s="17">
        <f t="shared" si="7909"/>
        <v>2987</v>
      </c>
      <c r="C7616" s="17">
        <f t="shared" ref="C7616:N7616" ca="1" si="7961">B7616*EXP((($E$6-$E$7-0.5*$E$5^2)*$E$8)+($E$5*_xlfn.NORM.S.INV(RAND())*SQRT($E$8)))</f>
        <v>3037.5685779524733</v>
      </c>
      <c r="D7616" s="17">
        <f t="shared" ca="1" si="7961"/>
        <v>3206.0435024244157</v>
      </c>
      <c r="E7616" s="17">
        <f t="shared" ca="1" si="7961"/>
        <v>3054.7899780955527</v>
      </c>
      <c r="F7616" s="17">
        <f t="shared" ca="1" si="7961"/>
        <v>3174.4804077045533</v>
      </c>
      <c r="G7616" s="17">
        <f t="shared" ca="1" si="7961"/>
        <v>3571.792973001991</v>
      </c>
      <c r="H7616" s="17">
        <f t="shared" ca="1" si="7961"/>
        <v>3777.6153991107235</v>
      </c>
      <c r="I7616" s="17">
        <f t="shared" ca="1" si="7961"/>
        <v>3783.0566928082021</v>
      </c>
      <c r="J7616" s="17">
        <f t="shared" ca="1" si="7961"/>
        <v>3836.0155489422746</v>
      </c>
      <c r="K7616" s="17">
        <f t="shared" ca="1" si="7961"/>
        <v>3879.9475451988692</v>
      </c>
      <c r="L7616" s="17">
        <f t="shared" ca="1" si="7961"/>
        <v>4288.2973863214092</v>
      </c>
      <c r="M7616" s="17">
        <f t="shared" ca="1" si="7961"/>
        <v>4239.491662111358</v>
      </c>
      <c r="N7616" s="17">
        <f t="shared" ca="1" si="7961"/>
        <v>4388.3369698434844</v>
      </c>
      <c r="O7616" s="11">
        <f t="shared" ca="1" si="7911"/>
        <v>1</v>
      </c>
      <c r="P7616" s="17">
        <f t="shared" ca="1" si="7951"/>
        <v>1388.3369698434844</v>
      </c>
    </row>
    <row r="7617" spans="1:16" x14ac:dyDescent="0.35">
      <c r="A7617" s="14">
        <v>7604</v>
      </c>
      <c r="B7617" s="17">
        <f t="shared" si="7909"/>
        <v>2987</v>
      </c>
      <c r="C7617" s="17">
        <f t="shared" ref="C7617:N7617" ca="1" si="7962">B7617*EXP((($E$6-$E$7-0.5*$E$5^2)*$E$8)+($E$5*_xlfn.NORM.S.INV(RAND())*SQRT($E$8)))</f>
        <v>2756.8925826614577</v>
      </c>
      <c r="D7617" s="17">
        <f t="shared" ca="1" si="7962"/>
        <v>2683.1073480811619</v>
      </c>
      <c r="E7617" s="17">
        <f t="shared" ca="1" si="7962"/>
        <v>2353.7730165783828</v>
      </c>
      <c r="F7617" s="17">
        <f t="shared" ca="1" si="7962"/>
        <v>2295.2713414906793</v>
      </c>
      <c r="G7617" s="17">
        <f t="shared" ca="1" si="7962"/>
        <v>2529.7601026039374</v>
      </c>
      <c r="H7617" s="17">
        <f t="shared" ca="1" si="7962"/>
        <v>2477.1493651107025</v>
      </c>
      <c r="I7617" s="17">
        <f t="shared" ca="1" si="7962"/>
        <v>2416.3326440179048</v>
      </c>
      <c r="J7617" s="17">
        <f t="shared" ca="1" si="7962"/>
        <v>2222.5460653574096</v>
      </c>
      <c r="K7617" s="17">
        <f t="shared" ca="1" si="7962"/>
        <v>2420.6895050716425</v>
      </c>
      <c r="L7617" s="17">
        <f t="shared" ca="1" si="7962"/>
        <v>2257.1310140005594</v>
      </c>
      <c r="M7617" s="17">
        <f t="shared" ca="1" si="7962"/>
        <v>2198.3535060446238</v>
      </c>
      <c r="N7617" s="17">
        <f t="shared" ca="1" si="7962"/>
        <v>2393.7527369798727</v>
      </c>
      <c r="O7617" s="11">
        <f t="shared" ca="1" si="7911"/>
        <v>0</v>
      </c>
      <c r="P7617" s="17">
        <f t="shared" ca="1" si="7951"/>
        <v>0</v>
      </c>
    </row>
    <row r="7618" spans="1:16" x14ac:dyDescent="0.35">
      <c r="A7618" s="14">
        <v>7605</v>
      </c>
      <c r="B7618" s="17">
        <f t="shared" si="7909"/>
        <v>2987</v>
      </c>
      <c r="C7618" s="17">
        <f t="shared" ref="C7618:N7618" ca="1" si="7963">B7618*EXP((($E$6-$E$7-0.5*$E$5^2)*$E$8)+($E$5*_xlfn.NORM.S.INV(RAND())*SQRT($E$8)))</f>
        <v>3252.5890487914976</v>
      </c>
      <c r="D7618" s="17">
        <f t="shared" ca="1" si="7963"/>
        <v>3692.8675301044586</v>
      </c>
      <c r="E7618" s="17">
        <f t="shared" ca="1" si="7963"/>
        <v>3733.5952629093176</v>
      </c>
      <c r="F7618" s="17">
        <f t="shared" ca="1" si="7963"/>
        <v>3755.0285035243969</v>
      </c>
      <c r="G7618" s="17">
        <f t="shared" ca="1" si="7963"/>
        <v>3961.2443023227911</v>
      </c>
      <c r="H7618" s="17">
        <f t="shared" ca="1" si="7963"/>
        <v>4263.646878960536</v>
      </c>
      <c r="I7618" s="17">
        <f t="shared" ca="1" si="7963"/>
        <v>4079.9474931527056</v>
      </c>
      <c r="J7618" s="17">
        <f t="shared" ca="1" si="7963"/>
        <v>4458.5815114988536</v>
      </c>
      <c r="K7618" s="17">
        <f t="shared" ca="1" si="7963"/>
        <v>4300.3358016377324</v>
      </c>
      <c r="L7618" s="17">
        <f t="shared" ca="1" si="7963"/>
        <v>4134.2242133974787</v>
      </c>
      <c r="M7618" s="17">
        <f t="shared" ca="1" si="7963"/>
        <v>3967.2009560681922</v>
      </c>
      <c r="N7618" s="17">
        <f t="shared" ca="1" si="7963"/>
        <v>3578.1891183495582</v>
      </c>
      <c r="O7618" s="11">
        <f t="shared" ca="1" si="7911"/>
        <v>1</v>
      </c>
      <c r="P7618" s="17">
        <f t="shared" ca="1" si="7951"/>
        <v>578.18911834955816</v>
      </c>
    </row>
    <row r="7619" spans="1:16" x14ac:dyDescent="0.35">
      <c r="A7619" s="14">
        <v>7606</v>
      </c>
      <c r="B7619" s="17">
        <f t="shared" si="7909"/>
        <v>2987</v>
      </c>
      <c r="C7619" s="17">
        <f t="shared" ref="C7619:N7619" ca="1" si="7964">B7619*EXP((($E$6-$E$7-0.5*$E$5^2)*$E$8)+($E$5*_xlfn.NORM.S.INV(RAND())*SQRT($E$8)))</f>
        <v>2991.8858759249611</v>
      </c>
      <c r="D7619" s="17">
        <f t="shared" ca="1" si="7964"/>
        <v>3304.6195289870611</v>
      </c>
      <c r="E7619" s="17">
        <f t="shared" ca="1" si="7964"/>
        <v>3301.102590684734</v>
      </c>
      <c r="F7619" s="17">
        <f t="shared" ca="1" si="7964"/>
        <v>3111.7507195327589</v>
      </c>
      <c r="G7619" s="17">
        <f t="shared" ca="1" si="7964"/>
        <v>2818.9444198279525</v>
      </c>
      <c r="H7619" s="17">
        <f t="shared" ca="1" si="7964"/>
        <v>2756.7388630698779</v>
      </c>
      <c r="I7619" s="17">
        <f t="shared" ca="1" si="7964"/>
        <v>2591.1868128432898</v>
      </c>
      <c r="J7619" s="17">
        <f t="shared" ca="1" si="7964"/>
        <v>2739.122163734854</v>
      </c>
      <c r="K7619" s="17">
        <f t="shared" ca="1" si="7964"/>
        <v>2699.280431387911</v>
      </c>
      <c r="L7619" s="17">
        <f t="shared" ca="1" si="7964"/>
        <v>2895.9154729026286</v>
      </c>
      <c r="M7619" s="17">
        <f t="shared" ca="1" si="7964"/>
        <v>2809.4699448433862</v>
      </c>
      <c r="N7619" s="17">
        <f t="shared" ca="1" si="7964"/>
        <v>2678.6836034583835</v>
      </c>
      <c r="O7619" s="11">
        <f t="shared" ca="1" si="7911"/>
        <v>0</v>
      </c>
      <c r="P7619" s="17">
        <f t="shared" ca="1" si="7951"/>
        <v>0</v>
      </c>
    </row>
    <row r="7620" spans="1:16" x14ac:dyDescent="0.35">
      <c r="A7620" s="14">
        <v>7607</v>
      </c>
      <c r="B7620" s="17">
        <f t="shared" si="7909"/>
        <v>2987</v>
      </c>
      <c r="C7620" s="17">
        <f t="shared" ref="C7620:N7620" ca="1" si="7965">B7620*EXP((($E$6-$E$7-0.5*$E$5^2)*$E$8)+($E$5*_xlfn.NORM.S.INV(RAND())*SQRT($E$8)))</f>
        <v>2872.5586561106402</v>
      </c>
      <c r="D7620" s="17">
        <f t="shared" ca="1" si="7965"/>
        <v>2991.5770687185777</v>
      </c>
      <c r="E7620" s="17">
        <f t="shared" ca="1" si="7965"/>
        <v>2943.9321398544821</v>
      </c>
      <c r="F7620" s="17">
        <f t="shared" ca="1" si="7965"/>
        <v>3242.0573258332915</v>
      </c>
      <c r="G7620" s="17">
        <f t="shared" ca="1" si="7965"/>
        <v>3128.8138082050282</v>
      </c>
      <c r="H7620" s="17">
        <f t="shared" ca="1" si="7965"/>
        <v>3124.235131940502</v>
      </c>
      <c r="I7620" s="17">
        <f t="shared" ca="1" si="7965"/>
        <v>3408.4783338823031</v>
      </c>
      <c r="J7620" s="17">
        <f t="shared" ca="1" si="7965"/>
        <v>3464.5352180581326</v>
      </c>
      <c r="K7620" s="17">
        <f t="shared" ca="1" si="7965"/>
        <v>3391.8900125309447</v>
      </c>
      <c r="L7620" s="17">
        <f t="shared" ca="1" si="7965"/>
        <v>3462.6492629598433</v>
      </c>
      <c r="M7620" s="17">
        <f t="shared" ca="1" si="7965"/>
        <v>3725.8452990475716</v>
      </c>
      <c r="N7620" s="17">
        <f t="shared" ca="1" si="7965"/>
        <v>3693.3082126312329</v>
      </c>
      <c r="O7620" s="11">
        <f t="shared" ca="1" si="7911"/>
        <v>1</v>
      </c>
      <c r="P7620" s="17">
        <f t="shared" ca="1" si="7951"/>
        <v>693.30821263123289</v>
      </c>
    </row>
    <row r="7621" spans="1:16" x14ac:dyDescent="0.35">
      <c r="A7621" s="14">
        <v>7608</v>
      </c>
      <c r="B7621" s="17">
        <f t="shared" si="7909"/>
        <v>2987</v>
      </c>
      <c r="C7621" s="17">
        <f t="shared" ref="C7621:N7621" ca="1" si="7966">B7621*EXP((($E$6-$E$7-0.5*$E$5^2)*$E$8)+($E$5*_xlfn.NORM.S.INV(RAND())*SQRT($E$8)))</f>
        <v>3026.550600445873</v>
      </c>
      <c r="D7621" s="17">
        <f t="shared" ca="1" si="7966"/>
        <v>2868.7408610550447</v>
      </c>
      <c r="E7621" s="17">
        <f t="shared" ca="1" si="7966"/>
        <v>2937.9742714087624</v>
      </c>
      <c r="F7621" s="17">
        <f t="shared" ca="1" si="7966"/>
        <v>2723.8784197821597</v>
      </c>
      <c r="G7621" s="17">
        <f t="shared" ca="1" si="7966"/>
        <v>2661.0846581851215</v>
      </c>
      <c r="H7621" s="17">
        <f t="shared" ca="1" si="7966"/>
        <v>2414.4351538094352</v>
      </c>
      <c r="I7621" s="17">
        <f t="shared" ca="1" si="7966"/>
        <v>2359.6922895388198</v>
      </c>
      <c r="J7621" s="17">
        <f t="shared" ca="1" si="7966"/>
        <v>2403.6874710241041</v>
      </c>
      <c r="K7621" s="17">
        <f t="shared" ca="1" si="7966"/>
        <v>2538.2470929404412</v>
      </c>
      <c r="L7621" s="17">
        <f t="shared" ca="1" si="7966"/>
        <v>2774.1701093810107</v>
      </c>
      <c r="M7621" s="17">
        <f t="shared" ca="1" si="7966"/>
        <v>2777.3644663065566</v>
      </c>
      <c r="N7621" s="17">
        <f t="shared" ca="1" si="7966"/>
        <v>2648.6727818816444</v>
      </c>
      <c r="O7621" s="11">
        <f t="shared" ca="1" si="7911"/>
        <v>0</v>
      </c>
      <c r="P7621" s="17">
        <f t="shared" ca="1" si="7951"/>
        <v>0</v>
      </c>
    </row>
    <row r="7622" spans="1:16" x14ac:dyDescent="0.35">
      <c r="A7622" s="14">
        <v>7609</v>
      </c>
      <c r="B7622" s="17">
        <f t="shared" si="7909"/>
        <v>2987</v>
      </c>
      <c r="C7622" s="17">
        <f t="shared" ref="C7622:N7622" ca="1" si="7967">B7622*EXP((($E$6-$E$7-0.5*$E$5^2)*$E$8)+($E$5*_xlfn.NORM.S.INV(RAND())*SQRT($E$8)))</f>
        <v>3067.2459487240558</v>
      </c>
      <c r="D7622" s="17">
        <f t="shared" ca="1" si="7967"/>
        <v>2868.5527730887143</v>
      </c>
      <c r="E7622" s="17">
        <f t="shared" ca="1" si="7967"/>
        <v>2848.9510739479433</v>
      </c>
      <c r="F7622" s="17">
        <f t="shared" ca="1" si="7967"/>
        <v>2891.5823951238135</v>
      </c>
      <c r="G7622" s="17">
        <f t="shared" ca="1" si="7967"/>
        <v>2980.9101971371301</v>
      </c>
      <c r="H7622" s="17">
        <f t="shared" ca="1" si="7967"/>
        <v>3000.1202212402873</v>
      </c>
      <c r="I7622" s="17">
        <f t="shared" ca="1" si="7967"/>
        <v>3042.6784849592536</v>
      </c>
      <c r="J7622" s="17">
        <f t="shared" ca="1" si="7967"/>
        <v>3176.6955055503709</v>
      </c>
      <c r="K7622" s="17">
        <f t="shared" ca="1" si="7967"/>
        <v>3049.6246491432089</v>
      </c>
      <c r="L7622" s="17">
        <f t="shared" ca="1" si="7967"/>
        <v>3055.0117631252347</v>
      </c>
      <c r="M7622" s="17">
        <f t="shared" ca="1" si="7967"/>
        <v>3025.3265395690405</v>
      </c>
      <c r="N7622" s="17">
        <f t="shared" ca="1" si="7967"/>
        <v>3246.1684372852042</v>
      </c>
      <c r="O7622" s="11">
        <f t="shared" ca="1" si="7911"/>
        <v>1</v>
      </c>
      <c r="P7622" s="17">
        <f t="shared" ca="1" si="7951"/>
        <v>246.16843728520416</v>
      </c>
    </row>
    <row r="7623" spans="1:16" x14ac:dyDescent="0.35">
      <c r="A7623" s="14">
        <v>7610</v>
      </c>
      <c r="B7623" s="17">
        <f t="shared" si="7909"/>
        <v>2987</v>
      </c>
      <c r="C7623" s="17">
        <f t="shared" ref="C7623:N7623" ca="1" si="7968">B7623*EXP((($E$6-$E$7-0.5*$E$5^2)*$E$8)+($E$5*_xlfn.NORM.S.INV(RAND())*SQRT($E$8)))</f>
        <v>3116.0901482903651</v>
      </c>
      <c r="D7623" s="17">
        <f t="shared" ca="1" si="7968"/>
        <v>3186.278554450359</v>
      </c>
      <c r="E7623" s="17">
        <f t="shared" ca="1" si="7968"/>
        <v>3442.253319839805</v>
      </c>
      <c r="F7623" s="17">
        <f t="shared" ca="1" si="7968"/>
        <v>3829.8307019209706</v>
      </c>
      <c r="G7623" s="17">
        <f t="shared" ca="1" si="7968"/>
        <v>3926.2075678205392</v>
      </c>
      <c r="H7623" s="17">
        <f t="shared" ca="1" si="7968"/>
        <v>4281.7561813923658</v>
      </c>
      <c r="I7623" s="17">
        <f t="shared" ca="1" si="7968"/>
        <v>4385.4417145124107</v>
      </c>
      <c r="J7623" s="17">
        <f t="shared" ca="1" si="7968"/>
        <v>4638.2740201896831</v>
      </c>
      <c r="K7623" s="17">
        <f t="shared" ca="1" si="7968"/>
        <v>4411.9088535246292</v>
      </c>
      <c r="L7623" s="17">
        <f t="shared" ca="1" si="7968"/>
        <v>5016.9321904445342</v>
      </c>
      <c r="M7623" s="17">
        <f t="shared" ca="1" si="7968"/>
        <v>4861.8805008973741</v>
      </c>
      <c r="N7623" s="17">
        <f t="shared" ca="1" si="7968"/>
        <v>5518.8389858596984</v>
      </c>
      <c r="O7623" s="11">
        <f t="shared" ca="1" si="7911"/>
        <v>1</v>
      </c>
      <c r="P7623" s="17">
        <f t="shared" ca="1" si="7951"/>
        <v>2518.8389858596984</v>
      </c>
    </row>
    <row r="7624" spans="1:16" x14ac:dyDescent="0.35">
      <c r="A7624" s="14">
        <v>7611</v>
      </c>
      <c r="B7624" s="17">
        <f t="shared" si="7909"/>
        <v>2987</v>
      </c>
      <c r="C7624" s="17">
        <f t="shared" ref="C7624:N7624" ca="1" si="7969">B7624*EXP((($E$6-$E$7-0.5*$E$5^2)*$E$8)+($E$5*_xlfn.NORM.S.INV(RAND())*SQRT($E$8)))</f>
        <v>2974.1312213277374</v>
      </c>
      <c r="D7624" s="17">
        <f t="shared" ca="1" si="7969"/>
        <v>3041.4654564111343</v>
      </c>
      <c r="E7624" s="17">
        <f t="shared" ca="1" si="7969"/>
        <v>3003.0044940507514</v>
      </c>
      <c r="F7624" s="17">
        <f t="shared" ca="1" si="7969"/>
        <v>2955.9079198817972</v>
      </c>
      <c r="G7624" s="17">
        <f t="shared" ca="1" si="7969"/>
        <v>3136.9941788349934</v>
      </c>
      <c r="H7624" s="17">
        <f t="shared" ca="1" si="7969"/>
        <v>3018.5203196137163</v>
      </c>
      <c r="I7624" s="17">
        <f t="shared" ca="1" si="7969"/>
        <v>2790.2267068100446</v>
      </c>
      <c r="J7624" s="17">
        <f t="shared" ca="1" si="7969"/>
        <v>2888.1160982797692</v>
      </c>
      <c r="K7624" s="17">
        <f t="shared" ca="1" si="7969"/>
        <v>2734.7005621485264</v>
      </c>
      <c r="L7624" s="17">
        <f t="shared" ca="1" si="7969"/>
        <v>2911.8378650851178</v>
      </c>
      <c r="M7624" s="17">
        <f t="shared" ca="1" si="7969"/>
        <v>3047.1608572210807</v>
      </c>
      <c r="N7624" s="17">
        <f t="shared" ca="1" si="7969"/>
        <v>3105.9053726588104</v>
      </c>
      <c r="O7624" s="11">
        <f t="shared" ca="1" si="7911"/>
        <v>1</v>
      </c>
      <c r="P7624" s="17">
        <f t="shared" ca="1" si="7951"/>
        <v>105.90537265881039</v>
      </c>
    </row>
    <row r="7625" spans="1:16" x14ac:dyDescent="0.35">
      <c r="A7625" s="14">
        <v>7612</v>
      </c>
      <c r="B7625" s="17">
        <f t="shared" si="7909"/>
        <v>2987</v>
      </c>
      <c r="C7625" s="17">
        <f t="shared" ref="C7625:N7625" ca="1" si="7970">B7625*EXP((($E$6-$E$7-0.5*$E$5^2)*$E$8)+($E$5*_xlfn.NORM.S.INV(RAND())*SQRT($E$8)))</f>
        <v>3288.1623129298896</v>
      </c>
      <c r="D7625" s="17">
        <f t="shared" ca="1" si="7970"/>
        <v>3124.3518596914037</v>
      </c>
      <c r="E7625" s="17">
        <f t="shared" ca="1" si="7970"/>
        <v>3273.5435163527254</v>
      </c>
      <c r="F7625" s="17">
        <f t="shared" ca="1" si="7970"/>
        <v>3150.1637450099402</v>
      </c>
      <c r="G7625" s="17">
        <f t="shared" ca="1" si="7970"/>
        <v>3487.44123137729</v>
      </c>
      <c r="H7625" s="17">
        <f t="shared" ca="1" si="7970"/>
        <v>3551.601167321699</v>
      </c>
      <c r="I7625" s="17">
        <f t="shared" ca="1" si="7970"/>
        <v>3432.7723121595509</v>
      </c>
      <c r="J7625" s="17">
        <f t="shared" ca="1" si="7970"/>
        <v>3248.5428828617992</v>
      </c>
      <c r="K7625" s="17">
        <f t="shared" ca="1" si="7970"/>
        <v>3374.4222710886702</v>
      </c>
      <c r="L7625" s="17">
        <f t="shared" ca="1" si="7970"/>
        <v>3265.9132975876691</v>
      </c>
      <c r="M7625" s="17">
        <f t="shared" ca="1" si="7970"/>
        <v>3349.2009264095809</v>
      </c>
      <c r="N7625" s="17">
        <f t="shared" ca="1" si="7970"/>
        <v>3612.7228421325149</v>
      </c>
      <c r="O7625" s="11">
        <f t="shared" ca="1" si="7911"/>
        <v>1</v>
      </c>
      <c r="P7625" s="17">
        <f t="shared" ca="1" si="7951"/>
        <v>612.72284213251487</v>
      </c>
    </row>
    <row r="7626" spans="1:16" x14ac:dyDescent="0.35">
      <c r="A7626" s="14">
        <v>7613</v>
      </c>
      <c r="B7626" s="17">
        <f t="shared" si="7909"/>
        <v>2987</v>
      </c>
      <c r="C7626" s="17">
        <f t="shared" ref="C7626:N7626" ca="1" si="7971">B7626*EXP((($E$6-$E$7-0.5*$E$5^2)*$E$8)+($E$5*_xlfn.NORM.S.INV(RAND())*SQRT($E$8)))</f>
        <v>3294.8002884227622</v>
      </c>
      <c r="D7626" s="17">
        <f t="shared" ca="1" si="7971"/>
        <v>3454.8231792990277</v>
      </c>
      <c r="E7626" s="17">
        <f t="shared" ca="1" si="7971"/>
        <v>3663.4372288125405</v>
      </c>
      <c r="F7626" s="17">
        <f t="shared" ca="1" si="7971"/>
        <v>3822.8267446057034</v>
      </c>
      <c r="G7626" s="17">
        <f t="shared" ca="1" si="7971"/>
        <v>3757.9696099083162</v>
      </c>
      <c r="H7626" s="17">
        <f t="shared" ca="1" si="7971"/>
        <v>3731.73040377486</v>
      </c>
      <c r="I7626" s="17">
        <f t="shared" ca="1" si="7971"/>
        <v>3570.2827946970519</v>
      </c>
      <c r="J7626" s="17">
        <f t="shared" ca="1" si="7971"/>
        <v>3583.535077757911</v>
      </c>
      <c r="K7626" s="17">
        <f t="shared" ca="1" si="7971"/>
        <v>3775.4397490584774</v>
      </c>
      <c r="L7626" s="17">
        <f t="shared" ca="1" si="7971"/>
        <v>3662.1392132944184</v>
      </c>
      <c r="M7626" s="17">
        <f t="shared" ca="1" si="7971"/>
        <v>3808.5216130971899</v>
      </c>
      <c r="N7626" s="17">
        <f t="shared" ca="1" si="7971"/>
        <v>3829.1997014417152</v>
      </c>
      <c r="O7626" s="11">
        <f t="shared" ca="1" si="7911"/>
        <v>1</v>
      </c>
      <c r="P7626" s="17">
        <f t="shared" ca="1" si="7951"/>
        <v>829.19970144171521</v>
      </c>
    </row>
    <row r="7627" spans="1:16" x14ac:dyDescent="0.35">
      <c r="A7627" s="14">
        <v>7614</v>
      </c>
      <c r="B7627" s="17">
        <f t="shared" si="7909"/>
        <v>2987</v>
      </c>
      <c r="C7627" s="17">
        <f t="shared" ref="C7627:N7627" ca="1" si="7972">B7627*EXP((($E$6-$E$7-0.5*$E$5^2)*$E$8)+($E$5*_xlfn.NORM.S.INV(RAND())*SQRT($E$8)))</f>
        <v>3264.493913265524</v>
      </c>
      <c r="D7627" s="17">
        <f t="shared" ca="1" si="7972"/>
        <v>3314.5330534081763</v>
      </c>
      <c r="E7627" s="17">
        <f t="shared" ca="1" si="7972"/>
        <v>3295.4021290377773</v>
      </c>
      <c r="F7627" s="17">
        <f t="shared" ca="1" si="7972"/>
        <v>3556.3243139121464</v>
      </c>
      <c r="G7627" s="17">
        <f t="shared" ca="1" si="7972"/>
        <v>3906.692548547257</v>
      </c>
      <c r="H7627" s="17">
        <f t="shared" ca="1" si="7972"/>
        <v>4038.6358530975795</v>
      </c>
      <c r="I7627" s="17">
        <f t="shared" ca="1" si="7972"/>
        <v>4349.8264290229163</v>
      </c>
      <c r="J7627" s="17">
        <f t="shared" ca="1" si="7972"/>
        <v>4397.9504249207657</v>
      </c>
      <c r="K7627" s="17">
        <f t="shared" ca="1" si="7972"/>
        <v>4401.7148766553928</v>
      </c>
      <c r="L7627" s="17">
        <f t="shared" ca="1" si="7972"/>
        <v>4379.0107355105492</v>
      </c>
      <c r="M7627" s="17">
        <f t="shared" ca="1" si="7972"/>
        <v>4484.1139331647601</v>
      </c>
      <c r="N7627" s="17">
        <f t="shared" ca="1" si="7972"/>
        <v>4794.0498621100332</v>
      </c>
      <c r="O7627" s="11">
        <f t="shared" ca="1" si="7911"/>
        <v>1</v>
      </c>
      <c r="P7627" s="17">
        <f t="shared" ca="1" si="7951"/>
        <v>1794.0498621100332</v>
      </c>
    </row>
    <row r="7628" spans="1:16" x14ac:dyDescent="0.35">
      <c r="A7628" s="14">
        <v>7615</v>
      </c>
      <c r="B7628" s="17">
        <f t="shared" si="7909"/>
        <v>2987</v>
      </c>
      <c r="C7628" s="17">
        <f t="shared" ref="C7628:N7628" ca="1" si="7973">B7628*EXP((($E$6-$E$7-0.5*$E$5^2)*$E$8)+($E$5*_xlfn.NORM.S.INV(RAND())*SQRT($E$8)))</f>
        <v>3176.3878062567951</v>
      </c>
      <c r="D7628" s="17">
        <f t="shared" ca="1" si="7973"/>
        <v>3089.0957667501243</v>
      </c>
      <c r="E7628" s="17">
        <f t="shared" ca="1" si="7973"/>
        <v>2945.7501145762026</v>
      </c>
      <c r="F7628" s="17">
        <f t="shared" ca="1" si="7973"/>
        <v>3189.5850481694042</v>
      </c>
      <c r="G7628" s="17">
        <f t="shared" ca="1" si="7973"/>
        <v>3196.6267521903351</v>
      </c>
      <c r="H7628" s="17">
        <f t="shared" ca="1" si="7973"/>
        <v>3034.3609396291295</v>
      </c>
      <c r="I7628" s="17">
        <f t="shared" ca="1" si="7973"/>
        <v>3009.0157769513526</v>
      </c>
      <c r="J7628" s="17">
        <f t="shared" ca="1" si="7973"/>
        <v>3065.2127259548579</v>
      </c>
      <c r="K7628" s="17">
        <f t="shared" ca="1" si="7973"/>
        <v>3141.4647986897075</v>
      </c>
      <c r="L7628" s="17">
        <f t="shared" ca="1" si="7973"/>
        <v>3170.801710253394</v>
      </c>
      <c r="M7628" s="17">
        <f t="shared" ca="1" si="7973"/>
        <v>3099.8139174334588</v>
      </c>
      <c r="N7628" s="17">
        <f t="shared" ca="1" si="7973"/>
        <v>3216.6381444569565</v>
      </c>
      <c r="O7628" s="11">
        <f t="shared" ca="1" si="7911"/>
        <v>1</v>
      </c>
      <c r="P7628" s="17">
        <f t="shared" ca="1" si="7951"/>
        <v>216.63814445695652</v>
      </c>
    </row>
    <row r="7629" spans="1:16" x14ac:dyDescent="0.35">
      <c r="A7629" s="14">
        <v>7616</v>
      </c>
      <c r="B7629" s="17">
        <f t="shared" si="7909"/>
        <v>2987</v>
      </c>
      <c r="C7629" s="17">
        <f t="shared" ref="C7629:N7629" ca="1" si="7974">B7629*EXP((($E$6-$E$7-0.5*$E$5^2)*$E$8)+($E$5*_xlfn.NORM.S.INV(RAND())*SQRT($E$8)))</f>
        <v>3070.3272995340872</v>
      </c>
      <c r="D7629" s="17">
        <f t="shared" ca="1" si="7974"/>
        <v>2886.9894580475184</v>
      </c>
      <c r="E7629" s="17">
        <f t="shared" ca="1" si="7974"/>
        <v>2900.3203069994752</v>
      </c>
      <c r="F7629" s="17">
        <f t="shared" ca="1" si="7974"/>
        <v>3054.2821962319258</v>
      </c>
      <c r="G7629" s="17">
        <f t="shared" ca="1" si="7974"/>
        <v>3131.3486397753704</v>
      </c>
      <c r="H7629" s="17">
        <f t="shared" ca="1" si="7974"/>
        <v>2864.7173050036786</v>
      </c>
      <c r="I7629" s="17">
        <f t="shared" ca="1" si="7974"/>
        <v>2846.2130461344786</v>
      </c>
      <c r="J7629" s="17">
        <f t="shared" ca="1" si="7974"/>
        <v>2844.595272600272</v>
      </c>
      <c r="K7629" s="17">
        <f t="shared" ca="1" si="7974"/>
        <v>2652.3407573852737</v>
      </c>
      <c r="L7629" s="17">
        <f t="shared" ca="1" si="7974"/>
        <v>2627.2939368858138</v>
      </c>
      <c r="M7629" s="17">
        <f t="shared" ca="1" si="7974"/>
        <v>2550.5877738946488</v>
      </c>
      <c r="N7629" s="17">
        <f t="shared" ca="1" si="7974"/>
        <v>2647.826799946693</v>
      </c>
      <c r="O7629" s="11">
        <f t="shared" ca="1" si="7911"/>
        <v>0</v>
      </c>
      <c r="P7629" s="17">
        <f t="shared" ca="1" si="7951"/>
        <v>0</v>
      </c>
    </row>
    <row r="7630" spans="1:16" x14ac:dyDescent="0.35">
      <c r="A7630" s="14">
        <v>7617</v>
      </c>
      <c r="B7630" s="17">
        <f t="shared" si="7909"/>
        <v>2987</v>
      </c>
      <c r="C7630" s="17">
        <f t="shared" ref="C7630:N7630" ca="1" si="7975">B7630*EXP((($E$6-$E$7-0.5*$E$5^2)*$E$8)+($E$5*_xlfn.NORM.S.INV(RAND())*SQRT($E$8)))</f>
        <v>2901.7324703449576</v>
      </c>
      <c r="D7630" s="17">
        <f t="shared" ca="1" si="7975"/>
        <v>2948.8433467594291</v>
      </c>
      <c r="E7630" s="17">
        <f t="shared" ca="1" si="7975"/>
        <v>3024.3683101845186</v>
      </c>
      <c r="F7630" s="17">
        <f t="shared" ca="1" si="7975"/>
        <v>2953.8289715389924</v>
      </c>
      <c r="G7630" s="17">
        <f t="shared" ca="1" si="7975"/>
        <v>2990.3086567890418</v>
      </c>
      <c r="H7630" s="17">
        <f t="shared" ca="1" si="7975"/>
        <v>3083.0025230439742</v>
      </c>
      <c r="I7630" s="17">
        <f t="shared" ca="1" si="7975"/>
        <v>3286.7749251045198</v>
      </c>
      <c r="J7630" s="17">
        <f t="shared" ca="1" si="7975"/>
        <v>3401.1389176460075</v>
      </c>
      <c r="K7630" s="17">
        <f t="shared" ca="1" si="7975"/>
        <v>3406.4187987638229</v>
      </c>
      <c r="L7630" s="17">
        <f t="shared" ca="1" si="7975"/>
        <v>3522.050480690003</v>
      </c>
      <c r="M7630" s="17">
        <f t="shared" ca="1" si="7975"/>
        <v>3359.0584688862059</v>
      </c>
      <c r="N7630" s="17">
        <f t="shared" ca="1" si="7975"/>
        <v>3551.4394459935834</v>
      </c>
      <c r="O7630" s="11">
        <f t="shared" ca="1" si="7911"/>
        <v>1</v>
      </c>
      <c r="P7630" s="17">
        <f t="shared" ca="1" si="7951"/>
        <v>551.43944599358338</v>
      </c>
    </row>
    <row r="7631" spans="1:16" x14ac:dyDescent="0.35">
      <c r="A7631" s="14">
        <v>7618</v>
      </c>
      <c r="B7631" s="17">
        <f t="shared" ref="B7631:B7694" si="7976">$E$3</f>
        <v>2987</v>
      </c>
      <c r="C7631" s="17">
        <f t="shared" ref="C7631:N7631" ca="1" si="7977">B7631*EXP((($E$6-$E$7-0.5*$E$5^2)*$E$8)+($E$5*_xlfn.NORM.S.INV(RAND())*SQRT($E$8)))</f>
        <v>3052.2665543731973</v>
      </c>
      <c r="D7631" s="17">
        <f t="shared" ca="1" si="7977"/>
        <v>3168.3637429598698</v>
      </c>
      <c r="E7631" s="17">
        <f t="shared" ca="1" si="7977"/>
        <v>2854.1309560915711</v>
      </c>
      <c r="F7631" s="17">
        <f t="shared" ca="1" si="7977"/>
        <v>2861.7878575930022</v>
      </c>
      <c r="G7631" s="17">
        <f t="shared" ca="1" si="7977"/>
        <v>2802.2494411531397</v>
      </c>
      <c r="H7631" s="17">
        <f t="shared" ca="1" si="7977"/>
        <v>2794.0799401643462</v>
      </c>
      <c r="I7631" s="17">
        <f t="shared" ca="1" si="7977"/>
        <v>2847.7397269066623</v>
      </c>
      <c r="J7631" s="17">
        <f t="shared" ca="1" si="7977"/>
        <v>2510.8912465747703</v>
      </c>
      <c r="K7631" s="17">
        <f t="shared" ca="1" si="7977"/>
        <v>2803.5291984343853</v>
      </c>
      <c r="L7631" s="17">
        <f t="shared" ca="1" si="7977"/>
        <v>2719.4513390336174</v>
      </c>
      <c r="M7631" s="17">
        <f t="shared" ca="1" si="7977"/>
        <v>2431.5219856618473</v>
      </c>
      <c r="N7631" s="17">
        <f t="shared" ca="1" si="7977"/>
        <v>2629.8685034291052</v>
      </c>
      <c r="O7631" s="11">
        <f t="shared" ref="O7631:O7694" ca="1" si="7978">IF(N7631&gt;$E$4,1,0)</f>
        <v>0</v>
      </c>
      <c r="P7631" s="17">
        <f t="shared" ca="1" si="7951"/>
        <v>0</v>
      </c>
    </row>
    <row r="7632" spans="1:16" x14ac:dyDescent="0.35">
      <c r="A7632" s="14">
        <v>7619</v>
      </c>
      <c r="B7632" s="17">
        <f t="shared" si="7976"/>
        <v>2987</v>
      </c>
      <c r="C7632" s="17">
        <f t="shared" ref="C7632:N7632" ca="1" si="7979">B7632*EXP((($E$6-$E$7-0.5*$E$5^2)*$E$8)+($E$5*_xlfn.NORM.S.INV(RAND())*SQRT($E$8)))</f>
        <v>2762.379212682964</v>
      </c>
      <c r="D7632" s="17">
        <f t="shared" ca="1" si="7979"/>
        <v>2828.8846924723775</v>
      </c>
      <c r="E7632" s="17">
        <f t="shared" ca="1" si="7979"/>
        <v>2924.8637282574268</v>
      </c>
      <c r="F7632" s="17">
        <f t="shared" ca="1" si="7979"/>
        <v>2868.6242038399114</v>
      </c>
      <c r="G7632" s="17">
        <f t="shared" ca="1" si="7979"/>
        <v>2914.0953719528748</v>
      </c>
      <c r="H7632" s="17">
        <f t="shared" ca="1" si="7979"/>
        <v>2794.1457684194643</v>
      </c>
      <c r="I7632" s="17">
        <f t="shared" ca="1" si="7979"/>
        <v>2811.1474973915119</v>
      </c>
      <c r="J7632" s="17">
        <f t="shared" ca="1" si="7979"/>
        <v>2947.1477620695487</v>
      </c>
      <c r="K7632" s="17">
        <f t="shared" ca="1" si="7979"/>
        <v>2662.8801316471781</v>
      </c>
      <c r="L7632" s="17">
        <f t="shared" ca="1" si="7979"/>
        <v>2456.0096851555054</v>
      </c>
      <c r="M7632" s="17">
        <f t="shared" ca="1" si="7979"/>
        <v>2491.4606538231988</v>
      </c>
      <c r="N7632" s="17">
        <f t="shared" ca="1" si="7979"/>
        <v>2338.2359025644751</v>
      </c>
      <c r="O7632" s="11">
        <f t="shared" ca="1" si="7978"/>
        <v>0</v>
      </c>
      <c r="P7632" s="17">
        <f t="shared" ca="1" si="7951"/>
        <v>0</v>
      </c>
    </row>
    <row r="7633" spans="1:16" x14ac:dyDescent="0.35">
      <c r="A7633" s="14">
        <v>7620</v>
      </c>
      <c r="B7633" s="17">
        <f t="shared" si="7976"/>
        <v>2987</v>
      </c>
      <c r="C7633" s="17">
        <f t="shared" ref="C7633:N7633" ca="1" si="7980">B7633*EXP((($E$6-$E$7-0.5*$E$5^2)*$E$8)+($E$5*_xlfn.NORM.S.INV(RAND())*SQRT($E$8)))</f>
        <v>3238.2289531320812</v>
      </c>
      <c r="D7633" s="17">
        <f t="shared" ca="1" si="7980"/>
        <v>3340.560508695507</v>
      </c>
      <c r="E7633" s="17">
        <f t="shared" ca="1" si="7980"/>
        <v>3164.6941109616846</v>
      </c>
      <c r="F7633" s="17">
        <f t="shared" ca="1" si="7980"/>
        <v>3079.0169924159504</v>
      </c>
      <c r="G7633" s="17">
        <f t="shared" ca="1" si="7980"/>
        <v>3128.1800810919808</v>
      </c>
      <c r="H7633" s="17">
        <f t="shared" ca="1" si="7980"/>
        <v>3033.0032680247659</v>
      </c>
      <c r="I7633" s="17">
        <f t="shared" ca="1" si="7980"/>
        <v>3208.9783840310329</v>
      </c>
      <c r="J7633" s="17">
        <f t="shared" ca="1" si="7980"/>
        <v>2982.0260726884471</v>
      </c>
      <c r="K7633" s="17">
        <f t="shared" ca="1" si="7980"/>
        <v>3124.6641550344916</v>
      </c>
      <c r="L7633" s="17">
        <f t="shared" ca="1" si="7980"/>
        <v>3041.8553014456065</v>
      </c>
      <c r="M7633" s="17">
        <f t="shared" ca="1" si="7980"/>
        <v>3231.4281155151766</v>
      </c>
      <c r="N7633" s="17">
        <f t="shared" ca="1" si="7980"/>
        <v>3261.8798015101365</v>
      </c>
      <c r="O7633" s="11">
        <f t="shared" ca="1" si="7978"/>
        <v>1</v>
      </c>
      <c r="P7633" s="17">
        <f t="shared" ca="1" si="7951"/>
        <v>261.87980151013653</v>
      </c>
    </row>
    <row r="7634" spans="1:16" x14ac:dyDescent="0.35">
      <c r="A7634" s="14">
        <v>7621</v>
      </c>
      <c r="B7634" s="17">
        <f t="shared" si="7976"/>
        <v>2987</v>
      </c>
      <c r="C7634" s="17">
        <f t="shared" ref="C7634:N7634" ca="1" si="7981">B7634*EXP((($E$6-$E$7-0.5*$E$5^2)*$E$8)+($E$5*_xlfn.NORM.S.INV(RAND())*SQRT($E$8)))</f>
        <v>2893.1941333905243</v>
      </c>
      <c r="D7634" s="17">
        <f t="shared" ca="1" si="7981"/>
        <v>2748.701572361575</v>
      </c>
      <c r="E7634" s="17">
        <f t="shared" ca="1" si="7981"/>
        <v>2675.0935568302384</v>
      </c>
      <c r="F7634" s="17">
        <f t="shared" ca="1" si="7981"/>
        <v>2681.7684999221387</v>
      </c>
      <c r="G7634" s="17">
        <f t="shared" ca="1" si="7981"/>
        <v>2741.6790972477561</v>
      </c>
      <c r="H7634" s="17">
        <f t="shared" ca="1" si="7981"/>
        <v>2944.8343470110735</v>
      </c>
      <c r="I7634" s="17">
        <f t="shared" ca="1" si="7981"/>
        <v>3197.7845404891345</v>
      </c>
      <c r="J7634" s="17">
        <f t="shared" ca="1" si="7981"/>
        <v>3260.8194674463898</v>
      </c>
      <c r="K7634" s="17">
        <f t="shared" ca="1" si="7981"/>
        <v>3344.9809010359891</v>
      </c>
      <c r="L7634" s="17">
        <f t="shared" ca="1" si="7981"/>
        <v>3329.3963462695724</v>
      </c>
      <c r="M7634" s="17">
        <f t="shared" ca="1" si="7981"/>
        <v>3737.9355651466858</v>
      </c>
      <c r="N7634" s="17">
        <f t="shared" ca="1" si="7981"/>
        <v>3575.4176616525469</v>
      </c>
      <c r="O7634" s="11">
        <f t="shared" ca="1" si="7978"/>
        <v>1</v>
      </c>
      <c r="P7634" s="17">
        <f t="shared" ca="1" si="7951"/>
        <v>575.41766165254694</v>
      </c>
    </row>
    <row r="7635" spans="1:16" x14ac:dyDescent="0.35">
      <c r="A7635" s="14">
        <v>7622</v>
      </c>
      <c r="B7635" s="17">
        <f t="shared" si="7976"/>
        <v>2987</v>
      </c>
      <c r="C7635" s="17">
        <f t="shared" ref="C7635:N7635" ca="1" si="7982">B7635*EXP((($E$6-$E$7-0.5*$E$5^2)*$E$8)+($E$5*_xlfn.NORM.S.INV(RAND())*SQRT($E$8)))</f>
        <v>3020.7548010370633</v>
      </c>
      <c r="D7635" s="17">
        <f t="shared" ca="1" si="7982"/>
        <v>3052.1078161261657</v>
      </c>
      <c r="E7635" s="17">
        <f t="shared" ca="1" si="7982"/>
        <v>3296.9903167783386</v>
      </c>
      <c r="F7635" s="17">
        <f t="shared" ca="1" si="7982"/>
        <v>3345.459639566006</v>
      </c>
      <c r="G7635" s="17">
        <f t="shared" ca="1" si="7982"/>
        <v>3397.6733859132851</v>
      </c>
      <c r="H7635" s="17">
        <f t="shared" ca="1" si="7982"/>
        <v>3514.2427191776133</v>
      </c>
      <c r="I7635" s="17">
        <f t="shared" ca="1" si="7982"/>
        <v>3485.7548974175197</v>
      </c>
      <c r="J7635" s="17">
        <f t="shared" ca="1" si="7982"/>
        <v>3303.7431850535199</v>
      </c>
      <c r="K7635" s="17">
        <f t="shared" ca="1" si="7982"/>
        <v>3288.3599606528628</v>
      </c>
      <c r="L7635" s="17">
        <f t="shared" ca="1" si="7982"/>
        <v>3260.7440560647201</v>
      </c>
      <c r="M7635" s="17">
        <f t="shared" ca="1" si="7982"/>
        <v>3655.9182889509948</v>
      </c>
      <c r="N7635" s="17">
        <f t="shared" ca="1" si="7982"/>
        <v>3452.8389072551549</v>
      </c>
      <c r="O7635" s="11">
        <f t="shared" ca="1" si="7978"/>
        <v>1</v>
      </c>
      <c r="P7635" s="17">
        <f t="shared" ca="1" si="7951"/>
        <v>452.83890725515494</v>
      </c>
    </row>
    <row r="7636" spans="1:16" x14ac:dyDescent="0.35">
      <c r="A7636" s="14">
        <v>7623</v>
      </c>
      <c r="B7636" s="17">
        <f t="shared" si="7976"/>
        <v>2987</v>
      </c>
      <c r="C7636" s="17">
        <f t="shared" ref="C7636:N7636" ca="1" si="7983">B7636*EXP((($E$6-$E$7-0.5*$E$5^2)*$E$8)+($E$5*_xlfn.NORM.S.INV(RAND())*SQRT($E$8)))</f>
        <v>3031.8398570587015</v>
      </c>
      <c r="D7636" s="17">
        <f t="shared" ca="1" si="7983"/>
        <v>3449.2013778803002</v>
      </c>
      <c r="E7636" s="17">
        <f t="shared" ca="1" si="7983"/>
        <v>3651.7546289868942</v>
      </c>
      <c r="F7636" s="17">
        <f t="shared" ca="1" si="7983"/>
        <v>3643.3184138025927</v>
      </c>
      <c r="G7636" s="17">
        <f t="shared" ca="1" si="7983"/>
        <v>3406.0223025383275</v>
      </c>
      <c r="H7636" s="17">
        <f t="shared" ca="1" si="7983"/>
        <v>3469.179263378931</v>
      </c>
      <c r="I7636" s="17">
        <f t="shared" ca="1" si="7983"/>
        <v>3425.1277688005625</v>
      </c>
      <c r="J7636" s="17">
        <f t="shared" ca="1" si="7983"/>
        <v>3424.1562145843832</v>
      </c>
      <c r="K7636" s="17">
        <f t="shared" ca="1" si="7983"/>
        <v>3319.3680956857097</v>
      </c>
      <c r="L7636" s="17">
        <f t="shared" ca="1" si="7983"/>
        <v>3532.501331333433</v>
      </c>
      <c r="M7636" s="17">
        <f t="shared" ca="1" si="7983"/>
        <v>3296.7934580859937</v>
      </c>
      <c r="N7636" s="17">
        <f t="shared" ca="1" si="7983"/>
        <v>3178.1839841356314</v>
      </c>
      <c r="O7636" s="11">
        <f t="shared" ca="1" si="7978"/>
        <v>1</v>
      </c>
      <c r="P7636" s="17">
        <f t="shared" ca="1" si="7951"/>
        <v>178.18398413563136</v>
      </c>
    </row>
    <row r="7637" spans="1:16" x14ac:dyDescent="0.35">
      <c r="A7637" s="14">
        <v>7624</v>
      </c>
      <c r="B7637" s="17">
        <f t="shared" si="7976"/>
        <v>2987</v>
      </c>
      <c r="C7637" s="17">
        <f t="shared" ref="C7637:N7637" ca="1" si="7984">B7637*EXP((($E$6-$E$7-0.5*$E$5^2)*$E$8)+($E$5*_xlfn.NORM.S.INV(RAND())*SQRT($E$8)))</f>
        <v>3096.1910763444362</v>
      </c>
      <c r="D7637" s="17">
        <f t="shared" ca="1" si="7984"/>
        <v>3311.323577212373</v>
      </c>
      <c r="E7637" s="17">
        <f t="shared" ca="1" si="7984"/>
        <v>3315.1286685332689</v>
      </c>
      <c r="F7637" s="17">
        <f t="shared" ca="1" si="7984"/>
        <v>3681.335228976659</v>
      </c>
      <c r="G7637" s="17">
        <f t="shared" ca="1" si="7984"/>
        <v>3683.4030630129523</v>
      </c>
      <c r="H7637" s="17">
        <f t="shared" ca="1" si="7984"/>
        <v>3964.561518135557</v>
      </c>
      <c r="I7637" s="17">
        <f t="shared" ca="1" si="7984"/>
        <v>4181.4883407524194</v>
      </c>
      <c r="J7637" s="17">
        <f t="shared" ca="1" si="7984"/>
        <v>4298.3938591525866</v>
      </c>
      <c r="K7637" s="17">
        <f t="shared" ca="1" si="7984"/>
        <v>4044.4080321352012</v>
      </c>
      <c r="L7637" s="17">
        <f t="shared" ca="1" si="7984"/>
        <v>3971.2161513440337</v>
      </c>
      <c r="M7637" s="17">
        <f t="shared" ca="1" si="7984"/>
        <v>3736.0818565701693</v>
      </c>
      <c r="N7637" s="17">
        <f t="shared" ca="1" si="7984"/>
        <v>4121.2388472349658</v>
      </c>
      <c r="O7637" s="11">
        <f t="shared" ca="1" si="7978"/>
        <v>1</v>
      </c>
      <c r="P7637" s="17">
        <f t="shared" ca="1" si="7951"/>
        <v>1121.2388472349658</v>
      </c>
    </row>
    <row r="7638" spans="1:16" x14ac:dyDescent="0.35">
      <c r="A7638" s="14">
        <v>7625</v>
      </c>
      <c r="B7638" s="17">
        <f t="shared" si="7976"/>
        <v>2987</v>
      </c>
      <c r="C7638" s="17">
        <f t="shared" ref="C7638:N7638" ca="1" si="7985">B7638*EXP((($E$6-$E$7-0.5*$E$5^2)*$E$8)+($E$5*_xlfn.NORM.S.INV(RAND())*SQRT($E$8)))</f>
        <v>3051.6066211912325</v>
      </c>
      <c r="D7638" s="17">
        <f t="shared" ca="1" si="7985"/>
        <v>3021.4335890400548</v>
      </c>
      <c r="E7638" s="17">
        <f t="shared" ca="1" si="7985"/>
        <v>3185.6907325064121</v>
      </c>
      <c r="F7638" s="17">
        <f t="shared" ca="1" si="7985"/>
        <v>3239.2142152225606</v>
      </c>
      <c r="G7638" s="17">
        <f t="shared" ca="1" si="7985"/>
        <v>3335.3366127872164</v>
      </c>
      <c r="H7638" s="17">
        <f t="shared" ca="1" si="7985"/>
        <v>3650.7961542430262</v>
      </c>
      <c r="I7638" s="17">
        <f t="shared" ca="1" si="7985"/>
        <v>3783.4155180826601</v>
      </c>
      <c r="J7638" s="17">
        <f t="shared" ca="1" si="7985"/>
        <v>3749.0488384786745</v>
      </c>
      <c r="K7638" s="17">
        <f t="shared" ca="1" si="7985"/>
        <v>3607.1726628388083</v>
      </c>
      <c r="L7638" s="17">
        <f t="shared" ca="1" si="7985"/>
        <v>3532.9503022271479</v>
      </c>
      <c r="M7638" s="17">
        <f t="shared" ca="1" si="7985"/>
        <v>3354.6108946544682</v>
      </c>
      <c r="N7638" s="17">
        <f t="shared" ca="1" si="7985"/>
        <v>3476.2560034755402</v>
      </c>
      <c r="O7638" s="11">
        <f t="shared" ca="1" si="7978"/>
        <v>1</v>
      </c>
      <c r="P7638" s="17">
        <f t="shared" ca="1" si="7951"/>
        <v>476.25600347554018</v>
      </c>
    </row>
    <row r="7639" spans="1:16" x14ac:dyDescent="0.35">
      <c r="A7639" s="14">
        <v>7626</v>
      </c>
      <c r="B7639" s="17">
        <f t="shared" si="7976"/>
        <v>2987</v>
      </c>
      <c r="C7639" s="17">
        <f t="shared" ref="C7639:N7639" ca="1" si="7986">B7639*EXP((($E$6-$E$7-0.5*$E$5^2)*$E$8)+($E$5*_xlfn.NORM.S.INV(RAND())*SQRT($E$8)))</f>
        <v>3183.2636496777395</v>
      </c>
      <c r="D7639" s="17">
        <f t="shared" ca="1" si="7986"/>
        <v>3327.2899039383547</v>
      </c>
      <c r="E7639" s="17">
        <f t="shared" ca="1" si="7986"/>
        <v>3404.9095263824006</v>
      </c>
      <c r="F7639" s="17">
        <f t="shared" ca="1" si="7986"/>
        <v>3425.9311065073889</v>
      </c>
      <c r="G7639" s="17">
        <f t="shared" ca="1" si="7986"/>
        <v>3306.2937960976078</v>
      </c>
      <c r="H7639" s="17">
        <f t="shared" ca="1" si="7986"/>
        <v>3475.4478007400635</v>
      </c>
      <c r="I7639" s="17">
        <f t="shared" ca="1" si="7986"/>
        <v>3513.0393853367186</v>
      </c>
      <c r="J7639" s="17">
        <f t="shared" ca="1" si="7986"/>
        <v>3444.2382435726427</v>
      </c>
      <c r="K7639" s="17">
        <f t="shared" ca="1" si="7986"/>
        <v>3366.5010955371722</v>
      </c>
      <c r="L7639" s="17">
        <f t="shared" ca="1" si="7986"/>
        <v>3564.274957917632</v>
      </c>
      <c r="M7639" s="17">
        <f t="shared" ca="1" si="7986"/>
        <v>3516.4049219091521</v>
      </c>
      <c r="N7639" s="17">
        <f t="shared" ca="1" si="7986"/>
        <v>3603.8827543076213</v>
      </c>
      <c r="O7639" s="11">
        <f t="shared" ca="1" si="7978"/>
        <v>1</v>
      </c>
      <c r="P7639" s="17">
        <f t="shared" ca="1" si="7951"/>
        <v>603.88275430762133</v>
      </c>
    </row>
    <row r="7640" spans="1:16" x14ac:dyDescent="0.35">
      <c r="A7640" s="14">
        <v>7627</v>
      </c>
      <c r="B7640" s="17">
        <f t="shared" si="7976"/>
        <v>2987</v>
      </c>
      <c r="C7640" s="17">
        <f t="shared" ref="C7640:N7640" ca="1" si="7987">B7640*EXP((($E$6-$E$7-0.5*$E$5^2)*$E$8)+($E$5*_xlfn.NORM.S.INV(RAND())*SQRT($E$8)))</f>
        <v>3224.6327053159389</v>
      </c>
      <c r="D7640" s="17">
        <f t="shared" ca="1" si="7987"/>
        <v>3305.4021900737584</v>
      </c>
      <c r="E7640" s="17">
        <f t="shared" ca="1" si="7987"/>
        <v>3230.0650197810896</v>
      </c>
      <c r="F7640" s="17">
        <f t="shared" ca="1" si="7987"/>
        <v>3188.769417353577</v>
      </c>
      <c r="G7640" s="17">
        <f t="shared" ca="1" si="7987"/>
        <v>3265.6102261198453</v>
      </c>
      <c r="H7640" s="17">
        <f t="shared" ca="1" si="7987"/>
        <v>3098.6294406176958</v>
      </c>
      <c r="I7640" s="17">
        <f t="shared" ca="1" si="7987"/>
        <v>2862.4259158018567</v>
      </c>
      <c r="J7640" s="17">
        <f t="shared" ca="1" si="7987"/>
        <v>2718.3921519792902</v>
      </c>
      <c r="K7640" s="17">
        <f t="shared" ca="1" si="7987"/>
        <v>2826.6865692989122</v>
      </c>
      <c r="L7640" s="17">
        <f t="shared" ca="1" si="7987"/>
        <v>2852.7619866260543</v>
      </c>
      <c r="M7640" s="17">
        <f t="shared" ca="1" si="7987"/>
        <v>2733.0040565868253</v>
      </c>
      <c r="N7640" s="17">
        <f t="shared" ca="1" si="7987"/>
        <v>2838.5265222558983</v>
      </c>
      <c r="O7640" s="11">
        <f t="shared" ca="1" si="7978"/>
        <v>0</v>
      </c>
      <c r="P7640" s="17">
        <f t="shared" ca="1" si="7951"/>
        <v>0</v>
      </c>
    </row>
    <row r="7641" spans="1:16" x14ac:dyDescent="0.35">
      <c r="A7641" s="14">
        <v>7628</v>
      </c>
      <c r="B7641" s="17">
        <f t="shared" si="7976"/>
        <v>2987</v>
      </c>
      <c r="C7641" s="17">
        <f t="shared" ref="C7641:N7641" ca="1" si="7988">B7641*EXP((($E$6-$E$7-0.5*$E$5^2)*$E$8)+($E$5*_xlfn.NORM.S.INV(RAND())*SQRT($E$8)))</f>
        <v>2868.7340501424314</v>
      </c>
      <c r="D7641" s="17">
        <f t="shared" ca="1" si="7988"/>
        <v>2863.0358253838986</v>
      </c>
      <c r="E7641" s="17">
        <f t="shared" ca="1" si="7988"/>
        <v>3095.2697635632435</v>
      </c>
      <c r="F7641" s="17">
        <f t="shared" ca="1" si="7988"/>
        <v>3423.4395605814698</v>
      </c>
      <c r="G7641" s="17">
        <f t="shared" ca="1" si="7988"/>
        <v>3434.2563239886981</v>
      </c>
      <c r="H7641" s="17">
        <f t="shared" ca="1" si="7988"/>
        <v>3361.608249677191</v>
      </c>
      <c r="I7641" s="17">
        <f t="shared" ca="1" si="7988"/>
        <v>3732.2151906737081</v>
      </c>
      <c r="J7641" s="17">
        <f t="shared" ca="1" si="7988"/>
        <v>3638.371882647762</v>
      </c>
      <c r="K7641" s="17">
        <f t="shared" ca="1" si="7988"/>
        <v>3738.4942797307112</v>
      </c>
      <c r="L7641" s="17">
        <f t="shared" ca="1" si="7988"/>
        <v>3412.9363455752541</v>
      </c>
      <c r="M7641" s="17">
        <f t="shared" ca="1" si="7988"/>
        <v>3401.5526373781827</v>
      </c>
      <c r="N7641" s="17">
        <f t="shared" ca="1" si="7988"/>
        <v>3417.9655832047633</v>
      </c>
      <c r="O7641" s="11">
        <f t="shared" ca="1" si="7978"/>
        <v>1</v>
      </c>
      <c r="P7641" s="17">
        <f t="shared" ca="1" si="7951"/>
        <v>417.96558320476333</v>
      </c>
    </row>
    <row r="7642" spans="1:16" x14ac:dyDescent="0.35">
      <c r="A7642" s="14">
        <v>7629</v>
      </c>
      <c r="B7642" s="17">
        <f t="shared" si="7976"/>
        <v>2987</v>
      </c>
      <c r="C7642" s="17">
        <f t="shared" ref="C7642:N7642" ca="1" si="7989">B7642*EXP((($E$6-$E$7-0.5*$E$5^2)*$E$8)+($E$5*_xlfn.NORM.S.INV(RAND())*SQRT($E$8)))</f>
        <v>2913.398797005093</v>
      </c>
      <c r="D7642" s="17">
        <f t="shared" ca="1" si="7989"/>
        <v>2862.3957102829222</v>
      </c>
      <c r="E7642" s="17">
        <f t="shared" ca="1" si="7989"/>
        <v>3070.4759816092301</v>
      </c>
      <c r="F7642" s="17">
        <f t="shared" ca="1" si="7989"/>
        <v>2761.2963775196458</v>
      </c>
      <c r="G7642" s="17">
        <f t="shared" ca="1" si="7989"/>
        <v>2595.4001216368142</v>
      </c>
      <c r="H7642" s="17">
        <f t="shared" ca="1" si="7989"/>
        <v>2622.5351693513126</v>
      </c>
      <c r="I7642" s="17">
        <f t="shared" ca="1" si="7989"/>
        <v>2690.6586391776018</v>
      </c>
      <c r="J7642" s="17">
        <f t="shared" ca="1" si="7989"/>
        <v>2602.8098819182751</v>
      </c>
      <c r="K7642" s="17">
        <f t="shared" ca="1" si="7989"/>
        <v>2388.0678709002623</v>
      </c>
      <c r="L7642" s="17">
        <f t="shared" ca="1" si="7989"/>
        <v>2314.8301714529016</v>
      </c>
      <c r="M7642" s="17">
        <f t="shared" ca="1" si="7989"/>
        <v>2623.5051461792264</v>
      </c>
      <c r="N7642" s="17">
        <f t="shared" ca="1" si="7989"/>
        <v>2816.8854169563747</v>
      </c>
      <c r="O7642" s="11">
        <f t="shared" ca="1" si="7978"/>
        <v>0</v>
      </c>
      <c r="P7642" s="17">
        <f t="shared" ca="1" si="7951"/>
        <v>0</v>
      </c>
    </row>
    <row r="7643" spans="1:16" x14ac:dyDescent="0.35">
      <c r="A7643" s="14">
        <v>7630</v>
      </c>
      <c r="B7643" s="17">
        <f t="shared" si="7976"/>
        <v>2987</v>
      </c>
      <c r="C7643" s="17">
        <f t="shared" ref="C7643:N7643" ca="1" si="7990">B7643*EXP((($E$6-$E$7-0.5*$E$5^2)*$E$8)+($E$5*_xlfn.NORM.S.INV(RAND())*SQRT($E$8)))</f>
        <v>2850.2046211696511</v>
      </c>
      <c r="D7643" s="17">
        <f t="shared" ca="1" si="7990"/>
        <v>2760.4739938886783</v>
      </c>
      <c r="E7643" s="17">
        <f t="shared" ca="1" si="7990"/>
        <v>2731.0060827123511</v>
      </c>
      <c r="F7643" s="17">
        <f t="shared" ca="1" si="7990"/>
        <v>2790.4487819839624</v>
      </c>
      <c r="G7643" s="17">
        <f t="shared" ca="1" si="7990"/>
        <v>2830.0365845145843</v>
      </c>
      <c r="H7643" s="17">
        <f t="shared" ca="1" si="7990"/>
        <v>2996.1878431710002</v>
      </c>
      <c r="I7643" s="17">
        <f t="shared" ca="1" si="7990"/>
        <v>2636.4820902380275</v>
      </c>
      <c r="J7643" s="17">
        <f t="shared" ca="1" si="7990"/>
        <v>2843.9853057355535</v>
      </c>
      <c r="K7643" s="17">
        <f t="shared" ca="1" si="7990"/>
        <v>2911.2663889158612</v>
      </c>
      <c r="L7643" s="17">
        <f t="shared" ca="1" si="7990"/>
        <v>2666.0766489270932</v>
      </c>
      <c r="M7643" s="17">
        <f t="shared" ca="1" si="7990"/>
        <v>2872.3569462661007</v>
      </c>
      <c r="N7643" s="17">
        <f t="shared" ca="1" si="7990"/>
        <v>2919.2724731971139</v>
      </c>
      <c r="O7643" s="11">
        <f t="shared" ca="1" si="7978"/>
        <v>0</v>
      </c>
      <c r="P7643" s="17">
        <f t="shared" ca="1" si="7951"/>
        <v>0</v>
      </c>
    </row>
    <row r="7644" spans="1:16" x14ac:dyDescent="0.35">
      <c r="A7644" s="14">
        <v>7631</v>
      </c>
      <c r="B7644" s="17">
        <f t="shared" si="7976"/>
        <v>2987</v>
      </c>
      <c r="C7644" s="17">
        <f t="shared" ref="C7644:N7644" ca="1" si="7991">B7644*EXP((($E$6-$E$7-0.5*$E$5^2)*$E$8)+($E$5*_xlfn.NORM.S.INV(RAND())*SQRT($E$8)))</f>
        <v>2958.7306294712293</v>
      </c>
      <c r="D7644" s="17">
        <f t="shared" ca="1" si="7991"/>
        <v>3010.216001582121</v>
      </c>
      <c r="E7644" s="17">
        <f t="shared" ca="1" si="7991"/>
        <v>2726.4035515985797</v>
      </c>
      <c r="F7644" s="17">
        <f t="shared" ca="1" si="7991"/>
        <v>2760.2351330220035</v>
      </c>
      <c r="G7644" s="17">
        <f t="shared" ca="1" si="7991"/>
        <v>2816.9239365941439</v>
      </c>
      <c r="H7644" s="17">
        <f t="shared" ca="1" si="7991"/>
        <v>2777.7256514150181</v>
      </c>
      <c r="I7644" s="17">
        <f t="shared" ca="1" si="7991"/>
        <v>2925.4756970264325</v>
      </c>
      <c r="J7644" s="17">
        <f t="shared" ca="1" si="7991"/>
        <v>3150.1584101404651</v>
      </c>
      <c r="K7644" s="17">
        <f t="shared" ca="1" si="7991"/>
        <v>3361.97235290956</v>
      </c>
      <c r="L7644" s="17">
        <f t="shared" ca="1" si="7991"/>
        <v>3451.5819246289548</v>
      </c>
      <c r="M7644" s="17">
        <f t="shared" ca="1" si="7991"/>
        <v>3545.309772649055</v>
      </c>
      <c r="N7644" s="17">
        <f t="shared" ca="1" si="7991"/>
        <v>3397.3456587920214</v>
      </c>
      <c r="O7644" s="11">
        <f t="shared" ca="1" si="7978"/>
        <v>1</v>
      </c>
      <c r="P7644" s="17">
        <f t="shared" ca="1" si="7951"/>
        <v>397.34565879202137</v>
      </c>
    </row>
    <row r="7645" spans="1:16" x14ac:dyDescent="0.35">
      <c r="A7645" s="14">
        <v>7632</v>
      </c>
      <c r="B7645" s="17">
        <f t="shared" si="7976"/>
        <v>2987</v>
      </c>
      <c r="C7645" s="17">
        <f t="shared" ref="C7645:N7645" ca="1" si="7992">B7645*EXP((($E$6-$E$7-0.5*$E$5^2)*$E$8)+($E$5*_xlfn.NORM.S.INV(RAND())*SQRT($E$8)))</f>
        <v>2961.0044209837779</v>
      </c>
      <c r="D7645" s="17">
        <f t="shared" ca="1" si="7992"/>
        <v>2918.7232547976209</v>
      </c>
      <c r="E7645" s="17">
        <f t="shared" ca="1" si="7992"/>
        <v>2766.6437010182035</v>
      </c>
      <c r="F7645" s="17">
        <f t="shared" ca="1" si="7992"/>
        <v>2583.8304959030011</v>
      </c>
      <c r="G7645" s="17">
        <f t="shared" ca="1" si="7992"/>
        <v>2566.6874538210877</v>
      </c>
      <c r="H7645" s="17">
        <f t="shared" ca="1" si="7992"/>
        <v>2618.4328042006568</v>
      </c>
      <c r="I7645" s="17">
        <f t="shared" ca="1" si="7992"/>
        <v>2611.5582761022511</v>
      </c>
      <c r="J7645" s="17">
        <f t="shared" ca="1" si="7992"/>
        <v>2433.2358623285227</v>
      </c>
      <c r="K7645" s="17">
        <f t="shared" ca="1" si="7992"/>
        <v>2328.3763015106474</v>
      </c>
      <c r="L7645" s="17">
        <f t="shared" ca="1" si="7992"/>
        <v>2312.5585872764018</v>
      </c>
      <c r="M7645" s="17">
        <f t="shared" ca="1" si="7992"/>
        <v>2386.0826274106935</v>
      </c>
      <c r="N7645" s="17">
        <f t="shared" ca="1" si="7992"/>
        <v>2511.5345811512425</v>
      </c>
      <c r="O7645" s="11">
        <f t="shared" ca="1" si="7978"/>
        <v>0</v>
      </c>
      <c r="P7645" s="17">
        <f t="shared" ca="1" si="7951"/>
        <v>0</v>
      </c>
    </row>
    <row r="7646" spans="1:16" x14ac:dyDescent="0.35">
      <c r="A7646" s="14">
        <v>7633</v>
      </c>
      <c r="B7646" s="17">
        <f t="shared" si="7976"/>
        <v>2987</v>
      </c>
      <c r="C7646" s="17">
        <f t="shared" ref="C7646:N7646" ca="1" si="7993">B7646*EXP((($E$6-$E$7-0.5*$E$5^2)*$E$8)+($E$5*_xlfn.NORM.S.INV(RAND())*SQRT($E$8)))</f>
        <v>3179.9891576159316</v>
      </c>
      <c r="D7646" s="17">
        <f t="shared" ca="1" si="7993"/>
        <v>2994.5924375802283</v>
      </c>
      <c r="E7646" s="17">
        <f t="shared" ca="1" si="7993"/>
        <v>3057.6338355276739</v>
      </c>
      <c r="F7646" s="17">
        <f t="shared" ca="1" si="7993"/>
        <v>3232.3783664578236</v>
      </c>
      <c r="G7646" s="17">
        <f t="shared" ca="1" si="7993"/>
        <v>3584.0286996896889</v>
      </c>
      <c r="H7646" s="17">
        <f t="shared" ca="1" si="7993"/>
        <v>3627.8533671227196</v>
      </c>
      <c r="I7646" s="17">
        <f t="shared" ca="1" si="7993"/>
        <v>3738.9235425712809</v>
      </c>
      <c r="J7646" s="17">
        <f t="shared" ca="1" si="7993"/>
        <v>3769.1017938433974</v>
      </c>
      <c r="K7646" s="17">
        <f t="shared" ca="1" si="7993"/>
        <v>3784.8730829806759</v>
      </c>
      <c r="L7646" s="17">
        <f t="shared" ca="1" si="7993"/>
        <v>3578.9387546101202</v>
      </c>
      <c r="M7646" s="17">
        <f t="shared" ca="1" si="7993"/>
        <v>3629.3157725550877</v>
      </c>
      <c r="N7646" s="17">
        <f t="shared" ca="1" si="7993"/>
        <v>3455.1041279926194</v>
      </c>
      <c r="O7646" s="11">
        <f t="shared" ca="1" si="7978"/>
        <v>1</v>
      </c>
      <c r="P7646" s="17">
        <f t="shared" ca="1" si="7951"/>
        <v>455.1041279926194</v>
      </c>
    </row>
    <row r="7647" spans="1:16" x14ac:dyDescent="0.35">
      <c r="A7647" s="14">
        <v>7634</v>
      </c>
      <c r="B7647" s="17">
        <f t="shared" si="7976"/>
        <v>2987</v>
      </c>
      <c r="C7647" s="17">
        <f t="shared" ref="C7647:N7647" ca="1" si="7994">B7647*EXP((($E$6-$E$7-0.5*$E$5^2)*$E$8)+($E$5*_xlfn.NORM.S.INV(RAND())*SQRT($E$8)))</f>
        <v>3025.694240279352</v>
      </c>
      <c r="D7647" s="17">
        <f t="shared" ca="1" si="7994"/>
        <v>2710.1142191845142</v>
      </c>
      <c r="E7647" s="17">
        <f t="shared" ca="1" si="7994"/>
        <v>2906.1387687231299</v>
      </c>
      <c r="F7647" s="17">
        <f t="shared" ca="1" si="7994"/>
        <v>2998.5533535145428</v>
      </c>
      <c r="G7647" s="17">
        <f t="shared" ca="1" si="7994"/>
        <v>2876.0681008128809</v>
      </c>
      <c r="H7647" s="17">
        <f t="shared" ca="1" si="7994"/>
        <v>2763.4681745915796</v>
      </c>
      <c r="I7647" s="17">
        <f t="shared" ca="1" si="7994"/>
        <v>3006.3553545406653</v>
      </c>
      <c r="J7647" s="17">
        <f t="shared" ca="1" si="7994"/>
        <v>2859.6378538887475</v>
      </c>
      <c r="K7647" s="17">
        <f t="shared" ca="1" si="7994"/>
        <v>2884.4135560330619</v>
      </c>
      <c r="L7647" s="17">
        <f t="shared" ca="1" si="7994"/>
        <v>2879.1246934706082</v>
      </c>
      <c r="M7647" s="17">
        <f t="shared" ca="1" si="7994"/>
        <v>2914.2533021354279</v>
      </c>
      <c r="N7647" s="17">
        <f t="shared" ca="1" si="7994"/>
        <v>2840.8080085993574</v>
      </c>
      <c r="O7647" s="11">
        <f t="shared" ca="1" si="7978"/>
        <v>0</v>
      </c>
      <c r="P7647" s="17">
        <f t="shared" ca="1" si="7951"/>
        <v>0</v>
      </c>
    </row>
    <row r="7648" spans="1:16" x14ac:dyDescent="0.35">
      <c r="A7648" s="14">
        <v>7635</v>
      </c>
      <c r="B7648" s="17">
        <f t="shared" si="7976"/>
        <v>2987</v>
      </c>
      <c r="C7648" s="17">
        <f t="shared" ref="C7648:N7648" ca="1" si="7995">B7648*EXP((($E$6-$E$7-0.5*$E$5^2)*$E$8)+($E$5*_xlfn.NORM.S.INV(RAND())*SQRT($E$8)))</f>
        <v>3034.8973603812283</v>
      </c>
      <c r="D7648" s="17">
        <f t="shared" ca="1" si="7995"/>
        <v>2941.7528324555728</v>
      </c>
      <c r="E7648" s="17">
        <f t="shared" ca="1" si="7995"/>
        <v>3187.6558143804718</v>
      </c>
      <c r="F7648" s="17">
        <f t="shared" ca="1" si="7995"/>
        <v>2967.2421772917351</v>
      </c>
      <c r="G7648" s="17">
        <f t="shared" ca="1" si="7995"/>
        <v>3027.6432107862033</v>
      </c>
      <c r="H7648" s="17">
        <f t="shared" ca="1" si="7995"/>
        <v>2996.6880815647291</v>
      </c>
      <c r="I7648" s="17">
        <f t="shared" ca="1" si="7995"/>
        <v>2846.7342234585503</v>
      </c>
      <c r="J7648" s="17">
        <f t="shared" ca="1" si="7995"/>
        <v>3190.8724689877181</v>
      </c>
      <c r="K7648" s="17">
        <f t="shared" ca="1" si="7995"/>
        <v>3339.461765039473</v>
      </c>
      <c r="L7648" s="17">
        <f t="shared" ca="1" si="7995"/>
        <v>3434.3062019742988</v>
      </c>
      <c r="M7648" s="17">
        <f t="shared" ca="1" si="7995"/>
        <v>3082.3742592368699</v>
      </c>
      <c r="N7648" s="17">
        <f t="shared" ca="1" si="7995"/>
        <v>2833.2724285979893</v>
      </c>
      <c r="O7648" s="11">
        <f t="shared" ca="1" si="7978"/>
        <v>0</v>
      </c>
      <c r="P7648" s="17">
        <f t="shared" ca="1" si="7951"/>
        <v>0</v>
      </c>
    </row>
    <row r="7649" spans="1:16" x14ac:dyDescent="0.35">
      <c r="A7649" s="14">
        <v>7636</v>
      </c>
      <c r="B7649" s="17">
        <f t="shared" si="7976"/>
        <v>2987</v>
      </c>
      <c r="C7649" s="17">
        <f t="shared" ref="C7649:N7649" ca="1" si="7996">B7649*EXP((($E$6-$E$7-0.5*$E$5^2)*$E$8)+($E$5*_xlfn.NORM.S.INV(RAND())*SQRT($E$8)))</f>
        <v>2795.3392232047936</v>
      </c>
      <c r="D7649" s="17">
        <f t="shared" ca="1" si="7996"/>
        <v>2805.60121982181</v>
      </c>
      <c r="E7649" s="17">
        <f t="shared" ca="1" si="7996"/>
        <v>3162.9351960051231</v>
      </c>
      <c r="F7649" s="17">
        <f t="shared" ca="1" si="7996"/>
        <v>3449.8218709600574</v>
      </c>
      <c r="G7649" s="17">
        <f t="shared" ca="1" si="7996"/>
        <v>3204.4363228601328</v>
      </c>
      <c r="H7649" s="17">
        <f t="shared" ca="1" si="7996"/>
        <v>3245.182801542092</v>
      </c>
      <c r="I7649" s="17">
        <f t="shared" ca="1" si="7996"/>
        <v>3327.6821307902032</v>
      </c>
      <c r="J7649" s="17">
        <f t="shared" ca="1" si="7996"/>
        <v>3355.1322504113732</v>
      </c>
      <c r="K7649" s="17">
        <f t="shared" ca="1" si="7996"/>
        <v>3146.8447827144828</v>
      </c>
      <c r="L7649" s="17">
        <f t="shared" ca="1" si="7996"/>
        <v>3102.6138287246245</v>
      </c>
      <c r="M7649" s="17">
        <f t="shared" ca="1" si="7996"/>
        <v>2995.7038055949702</v>
      </c>
      <c r="N7649" s="17">
        <f t="shared" ca="1" si="7996"/>
        <v>3183.2618364920818</v>
      </c>
      <c r="O7649" s="11">
        <f t="shared" ca="1" si="7978"/>
        <v>1</v>
      </c>
      <c r="P7649" s="17">
        <f t="shared" ca="1" si="7951"/>
        <v>183.26183649208178</v>
      </c>
    </row>
    <row r="7650" spans="1:16" x14ac:dyDescent="0.35">
      <c r="A7650" s="14">
        <v>7637</v>
      </c>
      <c r="B7650" s="17">
        <f t="shared" si="7976"/>
        <v>2987</v>
      </c>
      <c r="C7650" s="17">
        <f t="shared" ref="C7650:N7650" ca="1" si="7997">B7650*EXP((($E$6-$E$7-0.5*$E$5^2)*$E$8)+($E$5*_xlfn.NORM.S.INV(RAND())*SQRT($E$8)))</f>
        <v>2872.5383069312347</v>
      </c>
      <c r="D7650" s="17">
        <f t="shared" ca="1" si="7997"/>
        <v>3089.8032495326834</v>
      </c>
      <c r="E7650" s="17">
        <f t="shared" ca="1" si="7997"/>
        <v>3081.5325087759079</v>
      </c>
      <c r="F7650" s="17">
        <f t="shared" ca="1" si="7997"/>
        <v>3168.0659496613916</v>
      </c>
      <c r="G7650" s="17">
        <f t="shared" ca="1" si="7997"/>
        <v>3169.5462724960285</v>
      </c>
      <c r="H7650" s="17">
        <f t="shared" ca="1" si="7997"/>
        <v>3226.9671708355495</v>
      </c>
      <c r="I7650" s="17">
        <f t="shared" ca="1" si="7997"/>
        <v>3410.753525955</v>
      </c>
      <c r="J7650" s="17">
        <f t="shared" ca="1" si="7997"/>
        <v>3643.2102094882766</v>
      </c>
      <c r="K7650" s="17">
        <f t="shared" ca="1" si="7997"/>
        <v>4089.7354752161305</v>
      </c>
      <c r="L7650" s="17">
        <f t="shared" ca="1" si="7997"/>
        <v>4030.6669577833595</v>
      </c>
      <c r="M7650" s="17">
        <f t="shared" ca="1" si="7997"/>
        <v>4009.7756213224966</v>
      </c>
      <c r="N7650" s="17">
        <f t="shared" ca="1" si="7997"/>
        <v>3971.8335742078889</v>
      </c>
      <c r="O7650" s="11">
        <f t="shared" ca="1" si="7978"/>
        <v>1</v>
      </c>
      <c r="P7650" s="17">
        <f t="shared" ca="1" si="7951"/>
        <v>971.83357420788889</v>
      </c>
    </row>
    <row r="7651" spans="1:16" x14ac:dyDescent="0.35">
      <c r="A7651" s="14">
        <v>7638</v>
      </c>
      <c r="B7651" s="17">
        <f t="shared" si="7976"/>
        <v>2987</v>
      </c>
      <c r="C7651" s="17">
        <f t="shared" ref="C7651:N7651" ca="1" si="7998">B7651*EXP((($E$6-$E$7-0.5*$E$5^2)*$E$8)+($E$5*_xlfn.NORM.S.INV(RAND())*SQRT($E$8)))</f>
        <v>2942.6105720819969</v>
      </c>
      <c r="D7651" s="17">
        <f t="shared" ca="1" si="7998"/>
        <v>2885.8521021040538</v>
      </c>
      <c r="E7651" s="17">
        <f t="shared" ca="1" si="7998"/>
        <v>2870.2684060020397</v>
      </c>
      <c r="F7651" s="17">
        <f t="shared" ca="1" si="7998"/>
        <v>3006.1051649702126</v>
      </c>
      <c r="G7651" s="17">
        <f t="shared" ca="1" si="7998"/>
        <v>3006.0029206346926</v>
      </c>
      <c r="H7651" s="17">
        <f t="shared" ca="1" si="7998"/>
        <v>3268.3556312724968</v>
      </c>
      <c r="I7651" s="17">
        <f t="shared" ca="1" si="7998"/>
        <v>3177.421836036438</v>
      </c>
      <c r="J7651" s="17">
        <f t="shared" ca="1" si="7998"/>
        <v>3261.6228571247925</v>
      </c>
      <c r="K7651" s="17">
        <f t="shared" ca="1" si="7998"/>
        <v>3163.7221758975002</v>
      </c>
      <c r="L7651" s="17">
        <f t="shared" ca="1" si="7998"/>
        <v>3229.1065748515339</v>
      </c>
      <c r="M7651" s="17">
        <f t="shared" ca="1" si="7998"/>
        <v>3017.9174625161941</v>
      </c>
      <c r="N7651" s="17">
        <f t="shared" ca="1" si="7998"/>
        <v>3481.9984520173621</v>
      </c>
      <c r="O7651" s="11">
        <f t="shared" ca="1" si="7978"/>
        <v>1</v>
      </c>
      <c r="P7651" s="17">
        <f t="shared" ca="1" si="7951"/>
        <v>481.99845201736207</v>
      </c>
    </row>
    <row r="7652" spans="1:16" x14ac:dyDescent="0.35">
      <c r="A7652" s="14">
        <v>7639</v>
      </c>
      <c r="B7652" s="17">
        <f t="shared" si="7976"/>
        <v>2987</v>
      </c>
      <c r="C7652" s="17">
        <f t="shared" ref="C7652:N7652" ca="1" si="7999">B7652*EXP((($E$6-$E$7-0.5*$E$5^2)*$E$8)+($E$5*_xlfn.NORM.S.INV(RAND())*SQRT($E$8)))</f>
        <v>3327.3573139510195</v>
      </c>
      <c r="D7652" s="17">
        <f t="shared" ca="1" si="7999"/>
        <v>3430.7242736880612</v>
      </c>
      <c r="E7652" s="17">
        <f t="shared" ca="1" si="7999"/>
        <v>3572.2972194794593</v>
      </c>
      <c r="F7652" s="17">
        <f t="shared" ca="1" si="7999"/>
        <v>3384.2389566434676</v>
      </c>
      <c r="G7652" s="17">
        <f t="shared" ca="1" si="7999"/>
        <v>3840.000079174541</v>
      </c>
      <c r="H7652" s="17">
        <f t="shared" ca="1" si="7999"/>
        <v>3946.3228598166925</v>
      </c>
      <c r="I7652" s="17">
        <f t="shared" ca="1" si="7999"/>
        <v>4409.5665775462257</v>
      </c>
      <c r="J7652" s="17">
        <f t="shared" ca="1" si="7999"/>
        <v>4826.4367411303247</v>
      </c>
      <c r="K7652" s="17">
        <f t="shared" ca="1" si="7999"/>
        <v>5153.2548276509388</v>
      </c>
      <c r="L7652" s="17">
        <f t="shared" ca="1" si="7999"/>
        <v>5100.9629307922796</v>
      </c>
      <c r="M7652" s="17">
        <f t="shared" ca="1" si="7999"/>
        <v>5426.3962018531474</v>
      </c>
      <c r="N7652" s="17">
        <f t="shared" ca="1" si="7999"/>
        <v>5032.9762521424545</v>
      </c>
      <c r="O7652" s="11">
        <f t="shared" ca="1" si="7978"/>
        <v>1</v>
      </c>
      <c r="P7652" s="17">
        <f t="shared" ca="1" si="7951"/>
        <v>2032.9762521424545</v>
      </c>
    </row>
    <row r="7653" spans="1:16" x14ac:dyDescent="0.35">
      <c r="A7653" s="14">
        <v>7640</v>
      </c>
      <c r="B7653" s="17">
        <f t="shared" si="7976"/>
        <v>2987</v>
      </c>
      <c r="C7653" s="17">
        <f t="shared" ref="C7653:N7653" ca="1" si="8000">B7653*EXP((($E$6-$E$7-0.5*$E$5^2)*$E$8)+($E$5*_xlfn.NORM.S.INV(RAND())*SQRT($E$8)))</f>
        <v>3073.5953797751904</v>
      </c>
      <c r="D7653" s="17">
        <f t="shared" ca="1" si="8000"/>
        <v>2956.0018059901645</v>
      </c>
      <c r="E7653" s="17">
        <f t="shared" ca="1" si="8000"/>
        <v>3131.9060388965368</v>
      </c>
      <c r="F7653" s="17">
        <f t="shared" ca="1" si="8000"/>
        <v>3597.1428978421322</v>
      </c>
      <c r="G7653" s="17">
        <f t="shared" ca="1" si="8000"/>
        <v>3580.2109360877203</v>
      </c>
      <c r="H7653" s="17">
        <f t="shared" ca="1" si="8000"/>
        <v>3646.8238364329823</v>
      </c>
      <c r="I7653" s="17">
        <f t="shared" ca="1" si="8000"/>
        <v>3594.6557923161531</v>
      </c>
      <c r="J7653" s="17">
        <f t="shared" ca="1" si="8000"/>
        <v>3908.0968038598348</v>
      </c>
      <c r="K7653" s="17">
        <f t="shared" ca="1" si="8000"/>
        <v>4190.0878590353414</v>
      </c>
      <c r="L7653" s="17">
        <f t="shared" ca="1" si="8000"/>
        <v>3650.9341645869204</v>
      </c>
      <c r="M7653" s="17">
        <f t="shared" ca="1" si="8000"/>
        <v>3873.9136867645507</v>
      </c>
      <c r="N7653" s="17">
        <f t="shared" ca="1" si="8000"/>
        <v>3823.5089059281577</v>
      </c>
      <c r="O7653" s="11">
        <f t="shared" ca="1" si="7978"/>
        <v>1</v>
      </c>
      <c r="P7653" s="17">
        <f t="shared" ca="1" si="7951"/>
        <v>823.50890592815767</v>
      </c>
    </row>
    <row r="7654" spans="1:16" x14ac:dyDescent="0.35">
      <c r="A7654" s="14">
        <v>7641</v>
      </c>
      <c r="B7654" s="17">
        <f t="shared" si="7976"/>
        <v>2987</v>
      </c>
      <c r="C7654" s="17">
        <f t="shared" ref="C7654:N7654" ca="1" si="8001">B7654*EXP((($E$6-$E$7-0.5*$E$5^2)*$E$8)+($E$5*_xlfn.NORM.S.INV(RAND())*SQRT($E$8)))</f>
        <v>3092.2787807548698</v>
      </c>
      <c r="D7654" s="17">
        <f t="shared" ca="1" si="8001"/>
        <v>2989.6797564026383</v>
      </c>
      <c r="E7654" s="17">
        <f t="shared" ca="1" si="8001"/>
        <v>3052.9411643635585</v>
      </c>
      <c r="F7654" s="17">
        <f t="shared" ca="1" si="8001"/>
        <v>3072.9976002308158</v>
      </c>
      <c r="G7654" s="17">
        <f t="shared" ca="1" si="8001"/>
        <v>2675.7064566397626</v>
      </c>
      <c r="H7654" s="17">
        <f t="shared" ca="1" si="8001"/>
        <v>2934.3883902397215</v>
      </c>
      <c r="I7654" s="17">
        <f t="shared" ca="1" si="8001"/>
        <v>3037.7355361849204</v>
      </c>
      <c r="J7654" s="17">
        <f t="shared" ca="1" si="8001"/>
        <v>3093.8381161381576</v>
      </c>
      <c r="K7654" s="17">
        <f t="shared" ca="1" si="8001"/>
        <v>2997.7401555862589</v>
      </c>
      <c r="L7654" s="17">
        <f t="shared" ca="1" si="8001"/>
        <v>2918.9627887863944</v>
      </c>
      <c r="M7654" s="17">
        <f t="shared" ca="1" si="8001"/>
        <v>2806.6978473184922</v>
      </c>
      <c r="N7654" s="17">
        <f t="shared" ca="1" si="8001"/>
        <v>2800.2821197366702</v>
      </c>
      <c r="O7654" s="11">
        <f t="shared" ca="1" si="7978"/>
        <v>0</v>
      </c>
      <c r="P7654" s="17">
        <f t="shared" ca="1" si="7951"/>
        <v>0</v>
      </c>
    </row>
    <row r="7655" spans="1:16" x14ac:dyDescent="0.35">
      <c r="A7655" s="14">
        <v>7642</v>
      </c>
      <c r="B7655" s="17">
        <f t="shared" si="7976"/>
        <v>2987</v>
      </c>
      <c r="C7655" s="17">
        <f t="shared" ref="C7655:N7655" ca="1" si="8002">B7655*EXP((($E$6-$E$7-0.5*$E$5^2)*$E$8)+($E$5*_xlfn.NORM.S.INV(RAND())*SQRT($E$8)))</f>
        <v>2670.1177619814293</v>
      </c>
      <c r="D7655" s="17">
        <f t="shared" ca="1" si="8002"/>
        <v>2827.3388883726784</v>
      </c>
      <c r="E7655" s="17">
        <f t="shared" ca="1" si="8002"/>
        <v>3166.930562946211</v>
      </c>
      <c r="F7655" s="17">
        <f t="shared" ca="1" si="8002"/>
        <v>3036.8468147214239</v>
      </c>
      <c r="G7655" s="17">
        <f t="shared" ca="1" si="8002"/>
        <v>2833.6436251951445</v>
      </c>
      <c r="H7655" s="17">
        <f t="shared" ca="1" si="8002"/>
        <v>2944.4625959569007</v>
      </c>
      <c r="I7655" s="17">
        <f t="shared" ca="1" si="8002"/>
        <v>3066.0260582608789</v>
      </c>
      <c r="J7655" s="17">
        <f t="shared" ca="1" si="8002"/>
        <v>3043.770214224136</v>
      </c>
      <c r="K7655" s="17">
        <f t="shared" ca="1" si="8002"/>
        <v>3052.3059515301143</v>
      </c>
      <c r="L7655" s="17">
        <f t="shared" ca="1" si="8002"/>
        <v>3164.1892262746651</v>
      </c>
      <c r="M7655" s="17">
        <f t="shared" ca="1" si="8002"/>
        <v>3040.9484195632872</v>
      </c>
      <c r="N7655" s="17">
        <f t="shared" ca="1" si="8002"/>
        <v>3023.2706255960679</v>
      </c>
      <c r="O7655" s="11">
        <f t="shared" ca="1" si="7978"/>
        <v>1</v>
      </c>
      <c r="P7655" s="17">
        <f t="shared" ca="1" si="7951"/>
        <v>23.27062559606793</v>
      </c>
    </row>
    <row r="7656" spans="1:16" x14ac:dyDescent="0.35">
      <c r="A7656" s="14">
        <v>7643</v>
      </c>
      <c r="B7656" s="17">
        <f t="shared" si="7976"/>
        <v>2987</v>
      </c>
      <c r="C7656" s="17">
        <f t="shared" ref="C7656:N7656" ca="1" si="8003">B7656*EXP((($E$6-$E$7-0.5*$E$5^2)*$E$8)+($E$5*_xlfn.NORM.S.INV(RAND())*SQRT($E$8)))</f>
        <v>3280.5289677496457</v>
      </c>
      <c r="D7656" s="17">
        <f t="shared" ca="1" si="8003"/>
        <v>3191.4757389524875</v>
      </c>
      <c r="E7656" s="17">
        <f t="shared" ca="1" si="8003"/>
        <v>2738.8364969194895</v>
      </c>
      <c r="F7656" s="17">
        <f t="shared" ca="1" si="8003"/>
        <v>2738.1420585295859</v>
      </c>
      <c r="G7656" s="17">
        <f t="shared" ca="1" si="8003"/>
        <v>3287.3211535438522</v>
      </c>
      <c r="H7656" s="17">
        <f t="shared" ca="1" si="8003"/>
        <v>3804.4591156285601</v>
      </c>
      <c r="I7656" s="17">
        <f t="shared" ca="1" si="8003"/>
        <v>3944.2573525823773</v>
      </c>
      <c r="J7656" s="17">
        <f t="shared" ca="1" si="8003"/>
        <v>3820.9857492236893</v>
      </c>
      <c r="K7656" s="17">
        <f t="shared" ca="1" si="8003"/>
        <v>3781.555257313179</v>
      </c>
      <c r="L7656" s="17">
        <f t="shared" ca="1" si="8003"/>
        <v>3978.8404966724038</v>
      </c>
      <c r="M7656" s="17">
        <f t="shared" ca="1" si="8003"/>
        <v>3956.473307039852</v>
      </c>
      <c r="N7656" s="17">
        <f t="shared" ca="1" si="8003"/>
        <v>3928.9119724695597</v>
      </c>
      <c r="O7656" s="11">
        <f t="shared" ca="1" si="7978"/>
        <v>1</v>
      </c>
      <c r="P7656" s="17">
        <f t="shared" ca="1" si="7951"/>
        <v>928.91197246955971</v>
      </c>
    </row>
    <row r="7657" spans="1:16" x14ac:dyDescent="0.35">
      <c r="A7657" s="14">
        <v>7644</v>
      </c>
      <c r="B7657" s="17">
        <f t="shared" si="7976"/>
        <v>2987</v>
      </c>
      <c r="C7657" s="17">
        <f t="shared" ref="C7657:N7657" ca="1" si="8004">B7657*EXP((($E$6-$E$7-0.5*$E$5^2)*$E$8)+($E$5*_xlfn.NORM.S.INV(RAND())*SQRT($E$8)))</f>
        <v>2844.8926217668345</v>
      </c>
      <c r="D7657" s="17">
        <f t="shared" ca="1" si="8004"/>
        <v>2725.940744312441</v>
      </c>
      <c r="E7657" s="17">
        <f t="shared" ca="1" si="8004"/>
        <v>2674.3249622824046</v>
      </c>
      <c r="F7657" s="17">
        <f t="shared" ca="1" si="8004"/>
        <v>2831.4289078543297</v>
      </c>
      <c r="G7657" s="17">
        <f t="shared" ca="1" si="8004"/>
        <v>2723.0888229356342</v>
      </c>
      <c r="H7657" s="17">
        <f t="shared" ca="1" si="8004"/>
        <v>3057.5612364539506</v>
      </c>
      <c r="I7657" s="17">
        <f t="shared" ca="1" si="8004"/>
        <v>2923.6299717637444</v>
      </c>
      <c r="J7657" s="17">
        <f t="shared" ca="1" si="8004"/>
        <v>2939.3916587932467</v>
      </c>
      <c r="K7657" s="17">
        <f t="shared" ca="1" si="8004"/>
        <v>2748.2537634750524</v>
      </c>
      <c r="L7657" s="17">
        <f t="shared" ca="1" si="8004"/>
        <v>2861.8882708621454</v>
      </c>
      <c r="M7657" s="17">
        <f t="shared" ca="1" si="8004"/>
        <v>2825.9061051980175</v>
      </c>
      <c r="N7657" s="17">
        <f t="shared" ca="1" si="8004"/>
        <v>2762.6799255999995</v>
      </c>
      <c r="O7657" s="11">
        <f t="shared" ca="1" si="7978"/>
        <v>0</v>
      </c>
      <c r="P7657" s="17">
        <f t="shared" ca="1" si="7951"/>
        <v>0</v>
      </c>
    </row>
    <row r="7658" spans="1:16" x14ac:dyDescent="0.35">
      <c r="A7658" s="14">
        <v>7645</v>
      </c>
      <c r="B7658" s="17">
        <f t="shared" si="7976"/>
        <v>2987</v>
      </c>
      <c r="C7658" s="17">
        <f t="shared" ref="C7658:N7658" ca="1" si="8005">B7658*EXP((($E$6-$E$7-0.5*$E$5^2)*$E$8)+($E$5*_xlfn.NORM.S.INV(RAND())*SQRT($E$8)))</f>
        <v>3303.2948591923969</v>
      </c>
      <c r="D7658" s="17">
        <f t="shared" ca="1" si="8005"/>
        <v>3651.0957609813763</v>
      </c>
      <c r="E7658" s="17">
        <f t="shared" ca="1" si="8005"/>
        <v>3928.3204375849023</v>
      </c>
      <c r="F7658" s="17">
        <f t="shared" ca="1" si="8005"/>
        <v>4018.8952344613053</v>
      </c>
      <c r="G7658" s="17">
        <f t="shared" ca="1" si="8005"/>
        <v>3805.4628547021612</v>
      </c>
      <c r="H7658" s="17">
        <f t="shared" ca="1" si="8005"/>
        <v>3839.3016157284583</v>
      </c>
      <c r="I7658" s="17">
        <f t="shared" ca="1" si="8005"/>
        <v>3576.7290910467259</v>
      </c>
      <c r="J7658" s="17">
        <f t="shared" ca="1" si="8005"/>
        <v>3479.7635894292584</v>
      </c>
      <c r="K7658" s="17">
        <f t="shared" ca="1" si="8005"/>
        <v>3429.9369609225469</v>
      </c>
      <c r="L7658" s="17">
        <f t="shared" ca="1" si="8005"/>
        <v>3106.9625952895476</v>
      </c>
      <c r="M7658" s="17">
        <f t="shared" ca="1" si="8005"/>
        <v>3038.1657884734768</v>
      </c>
      <c r="N7658" s="17">
        <f t="shared" ca="1" si="8005"/>
        <v>2980.2144135242697</v>
      </c>
      <c r="O7658" s="11">
        <f t="shared" ca="1" si="7978"/>
        <v>0</v>
      </c>
      <c r="P7658" s="17">
        <f t="shared" ca="1" si="7951"/>
        <v>0</v>
      </c>
    </row>
    <row r="7659" spans="1:16" x14ac:dyDescent="0.35">
      <c r="A7659" s="14">
        <v>7646</v>
      </c>
      <c r="B7659" s="17">
        <f t="shared" si="7976"/>
        <v>2987</v>
      </c>
      <c r="C7659" s="17">
        <f t="shared" ref="C7659:N7659" ca="1" si="8006">B7659*EXP((($E$6-$E$7-0.5*$E$5^2)*$E$8)+($E$5*_xlfn.NORM.S.INV(RAND())*SQRT($E$8)))</f>
        <v>2604.8724949969715</v>
      </c>
      <c r="D7659" s="17">
        <f t="shared" ca="1" si="8006"/>
        <v>2544.4091088632917</v>
      </c>
      <c r="E7659" s="17">
        <f t="shared" ca="1" si="8006"/>
        <v>2458.9424418485196</v>
      </c>
      <c r="F7659" s="17">
        <f t="shared" ca="1" si="8006"/>
        <v>2669.2530374649414</v>
      </c>
      <c r="G7659" s="17">
        <f t="shared" ca="1" si="8006"/>
        <v>2731.6522394567082</v>
      </c>
      <c r="H7659" s="17">
        <f t="shared" ca="1" si="8006"/>
        <v>2698.8097647902291</v>
      </c>
      <c r="I7659" s="17">
        <f t="shared" ca="1" si="8006"/>
        <v>2702.9865555887154</v>
      </c>
      <c r="J7659" s="17">
        <f t="shared" ca="1" si="8006"/>
        <v>2646.4160988055464</v>
      </c>
      <c r="K7659" s="17">
        <f t="shared" ca="1" si="8006"/>
        <v>2500.2642091574771</v>
      </c>
      <c r="L7659" s="17">
        <f t="shared" ca="1" si="8006"/>
        <v>2761.5053269653113</v>
      </c>
      <c r="M7659" s="17">
        <f t="shared" ca="1" si="8006"/>
        <v>2861.4996357012933</v>
      </c>
      <c r="N7659" s="17">
        <f t="shared" ca="1" si="8006"/>
        <v>3227.8068935129531</v>
      </c>
      <c r="O7659" s="11">
        <f t="shared" ca="1" si="7978"/>
        <v>1</v>
      </c>
      <c r="P7659" s="17">
        <f t="shared" ca="1" si="7951"/>
        <v>227.80689351295314</v>
      </c>
    </row>
    <row r="7660" spans="1:16" x14ac:dyDescent="0.35">
      <c r="A7660" s="14">
        <v>7647</v>
      </c>
      <c r="B7660" s="17">
        <f t="shared" si="7976"/>
        <v>2987</v>
      </c>
      <c r="C7660" s="17">
        <f t="shared" ref="C7660:N7660" ca="1" si="8007">B7660*EXP((($E$6-$E$7-0.5*$E$5^2)*$E$8)+($E$5*_xlfn.NORM.S.INV(RAND())*SQRT($E$8)))</f>
        <v>3010.8476026559697</v>
      </c>
      <c r="D7660" s="17">
        <f t="shared" ca="1" si="8007"/>
        <v>3027.5842335144439</v>
      </c>
      <c r="E7660" s="17">
        <f t="shared" ca="1" si="8007"/>
        <v>3145.1000362996865</v>
      </c>
      <c r="F7660" s="17">
        <f t="shared" ca="1" si="8007"/>
        <v>3402.9876312663969</v>
      </c>
      <c r="G7660" s="17">
        <f t="shared" ca="1" si="8007"/>
        <v>3559.1023452002137</v>
      </c>
      <c r="H7660" s="17">
        <f t="shared" ca="1" si="8007"/>
        <v>3799.3482835225714</v>
      </c>
      <c r="I7660" s="17">
        <f t="shared" ca="1" si="8007"/>
        <v>3680.9765433164871</v>
      </c>
      <c r="J7660" s="17">
        <f t="shared" ca="1" si="8007"/>
        <v>3772.2566464252172</v>
      </c>
      <c r="K7660" s="17">
        <f t="shared" ca="1" si="8007"/>
        <v>3952.4976481849935</v>
      </c>
      <c r="L7660" s="17">
        <f t="shared" ca="1" si="8007"/>
        <v>3923.2734346025436</v>
      </c>
      <c r="M7660" s="17">
        <f t="shared" ca="1" si="8007"/>
        <v>3624.3703847567249</v>
      </c>
      <c r="N7660" s="17">
        <f t="shared" ca="1" si="8007"/>
        <v>3724.4627037473451</v>
      </c>
      <c r="O7660" s="11">
        <f t="shared" ca="1" si="7978"/>
        <v>1</v>
      </c>
      <c r="P7660" s="17">
        <f t="shared" ca="1" si="7951"/>
        <v>724.46270374734513</v>
      </c>
    </row>
    <row r="7661" spans="1:16" x14ac:dyDescent="0.35">
      <c r="A7661" s="14">
        <v>7648</v>
      </c>
      <c r="B7661" s="17">
        <f t="shared" si="7976"/>
        <v>2987</v>
      </c>
      <c r="C7661" s="17">
        <f t="shared" ref="C7661:N7661" ca="1" si="8008">B7661*EXP((($E$6-$E$7-0.5*$E$5^2)*$E$8)+($E$5*_xlfn.NORM.S.INV(RAND())*SQRT($E$8)))</f>
        <v>2676.6740301357772</v>
      </c>
      <c r="D7661" s="17">
        <f t="shared" ca="1" si="8008"/>
        <v>2797.9486343063913</v>
      </c>
      <c r="E7661" s="17">
        <f t="shared" ca="1" si="8008"/>
        <v>3235.4308201828276</v>
      </c>
      <c r="F7661" s="17">
        <f t="shared" ca="1" si="8008"/>
        <v>3464.6110883939609</v>
      </c>
      <c r="G7661" s="17">
        <f t="shared" ca="1" si="8008"/>
        <v>3494.5860424997286</v>
      </c>
      <c r="H7661" s="17">
        <f t="shared" ca="1" si="8008"/>
        <v>3587.2172706156525</v>
      </c>
      <c r="I7661" s="17">
        <f t="shared" ca="1" si="8008"/>
        <v>3457.9420862773027</v>
      </c>
      <c r="J7661" s="17">
        <f t="shared" ca="1" si="8008"/>
        <v>3617.9013252865043</v>
      </c>
      <c r="K7661" s="17">
        <f t="shared" ca="1" si="8008"/>
        <v>3512.273301566011</v>
      </c>
      <c r="L7661" s="17">
        <f t="shared" ca="1" si="8008"/>
        <v>3618.4911536024911</v>
      </c>
      <c r="M7661" s="17">
        <f t="shared" ca="1" si="8008"/>
        <v>3748.4331951711024</v>
      </c>
      <c r="N7661" s="17">
        <f t="shared" ca="1" si="8008"/>
        <v>4053.865181710712</v>
      </c>
      <c r="O7661" s="11">
        <f t="shared" ca="1" si="7978"/>
        <v>1</v>
      </c>
      <c r="P7661" s="17">
        <f t="shared" ca="1" si="7951"/>
        <v>1053.865181710712</v>
      </c>
    </row>
    <row r="7662" spans="1:16" x14ac:dyDescent="0.35">
      <c r="A7662" s="14">
        <v>7649</v>
      </c>
      <c r="B7662" s="17">
        <f t="shared" si="7976"/>
        <v>2987</v>
      </c>
      <c r="C7662" s="17">
        <f t="shared" ref="C7662:N7662" ca="1" si="8009">B7662*EXP((($E$6-$E$7-0.5*$E$5^2)*$E$8)+($E$5*_xlfn.NORM.S.INV(RAND())*SQRT($E$8)))</f>
        <v>3227.4949161338623</v>
      </c>
      <c r="D7662" s="17">
        <f t="shared" ca="1" si="8009"/>
        <v>3330.476189691738</v>
      </c>
      <c r="E7662" s="17">
        <f t="shared" ca="1" si="8009"/>
        <v>3360.3547926520455</v>
      </c>
      <c r="F7662" s="17">
        <f t="shared" ca="1" si="8009"/>
        <v>3358.2597279159836</v>
      </c>
      <c r="G7662" s="17">
        <f t="shared" ca="1" si="8009"/>
        <v>3821.16820444205</v>
      </c>
      <c r="H7662" s="17">
        <f t="shared" ca="1" si="8009"/>
        <v>3904.5165721824769</v>
      </c>
      <c r="I7662" s="17">
        <f t="shared" ca="1" si="8009"/>
        <v>4281.9585600315813</v>
      </c>
      <c r="J7662" s="17">
        <f t="shared" ca="1" si="8009"/>
        <v>4112.6607305839398</v>
      </c>
      <c r="K7662" s="17">
        <f t="shared" ca="1" si="8009"/>
        <v>4105.9715961213369</v>
      </c>
      <c r="L7662" s="17">
        <f t="shared" ca="1" si="8009"/>
        <v>4259.2289033061616</v>
      </c>
      <c r="M7662" s="17">
        <f t="shared" ca="1" si="8009"/>
        <v>4571.6491070948323</v>
      </c>
      <c r="N7662" s="17">
        <f t="shared" ca="1" si="8009"/>
        <v>4212.6662860523356</v>
      </c>
      <c r="O7662" s="11">
        <f t="shared" ca="1" si="7978"/>
        <v>1</v>
      </c>
      <c r="P7662" s="17">
        <f t="shared" ca="1" si="7951"/>
        <v>1212.6662860523356</v>
      </c>
    </row>
    <row r="7663" spans="1:16" x14ac:dyDescent="0.35">
      <c r="A7663" s="14">
        <v>7650</v>
      </c>
      <c r="B7663" s="17">
        <f t="shared" si="7976"/>
        <v>2987</v>
      </c>
      <c r="C7663" s="17">
        <f t="shared" ref="C7663:N7663" ca="1" si="8010">B7663*EXP((($E$6-$E$7-0.5*$E$5^2)*$E$8)+($E$5*_xlfn.NORM.S.INV(RAND())*SQRT($E$8)))</f>
        <v>3033.5554891852498</v>
      </c>
      <c r="D7663" s="17">
        <f t="shared" ca="1" si="8010"/>
        <v>3215.1772242594147</v>
      </c>
      <c r="E7663" s="17">
        <f t="shared" ca="1" si="8010"/>
        <v>3279.6318455719579</v>
      </c>
      <c r="F7663" s="17">
        <f t="shared" ca="1" si="8010"/>
        <v>3408.8008684074357</v>
      </c>
      <c r="G7663" s="17">
        <f t="shared" ca="1" si="8010"/>
        <v>3364.6650648409582</v>
      </c>
      <c r="H7663" s="17">
        <f t="shared" ca="1" si="8010"/>
        <v>3474.6857873535314</v>
      </c>
      <c r="I7663" s="17">
        <f t="shared" ca="1" si="8010"/>
        <v>3672.1864698100248</v>
      </c>
      <c r="J7663" s="17">
        <f t="shared" ca="1" si="8010"/>
        <v>3855.5402907328694</v>
      </c>
      <c r="K7663" s="17">
        <f t="shared" ca="1" si="8010"/>
        <v>3917.454934951104</v>
      </c>
      <c r="L7663" s="17">
        <f t="shared" ca="1" si="8010"/>
        <v>3849.1338852656841</v>
      </c>
      <c r="M7663" s="17">
        <f t="shared" ca="1" si="8010"/>
        <v>3746.5060209492804</v>
      </c>
      <c r="N7663" s="17">
        <f t="shared" ca="1" si="8010"/>
        <v>4099.3614208332046</v>
      </c>
      <c r="O7663" s="11">
        <f t="shared" ca="1" si="7978"/>
        <v>1</v>
      </c>
      <c r="P7663" s="17">
        <f t="shared" ca="1" si="7951"/>
        <v>1099.3614208332046</v>
      </c>
    </row>
    <row r="7664" spans="1:16" x14ac:dyDescent="0.35">
      <c r="A7664" s="14">
        <v>7651</v>
      </c>
      <c r="B7664" s="17">
        <f t="shared" si="7976"/>
        <v>2987</v>
      </c>
      <c r="C7664" s="17">
        <f t="shared" ref="C7664:N7664" ca="1" si="8011">B7664*EXP((($E$6-$E$7-0.5*$E$5^2)*$E$8)+($E$5*_xlfn.NORM.S.INV(RAND())*SQRT($E$8)))</f>
        <v>3137.8401809706438</v>
      </c>
      <c r="D7664" s="17">
        <f t="shared" ca="1" si="8011"/>
        <v>3192.294950513699</v>
      </c>
      <c r="E7664" s="17">
        <f t="shared" ca="1" si="8011"/>
        <v>3260.4699334127904</v>
      </c>
      <c r="F7664" s="17">
        <f t="shared" ca="1" si="8011"/>
        <v>3218.4863609938011</v>
      </c>
      <c r="G7664" s="17">
        <f t="shared" ca="1" si="8011"/>
        <v>3308.4651214059113</v>
      </c>
      <c r="H7664" s="17">
        <f t="shared" ca="1" si="8011"/>
        <v>3215.0003183540052</v>
      </c>
      <c r="I7664" s="17">
        <f t="shared" ca="1" si="8011"/>
        <v>3360.3804504710661</v>
      </c>
      <c r="J7664" s="17">
        <f t="shared" ca="1" si="8011"/>
        <v>3308.4235532326084</v>
      </c>
      <c r="K7664" s="17">
        <f t="shared" ca="1" si="8011"/>
        <v>3615.3633938767721</v>
      </c>
      <c r="L7664" s="17">
        <f t="shared" ca="1" si="8011"/>
        <v>3556.6698726973464</v>
      </c>
      <c r="M7664" s="17">
        <f t="shared" ca="1" si="8011"/>
        <v>3751.3543265071376</v>
      </c>
      <c r="N7664" s="17">
        <f t="shared" ca="1" si="8011"/>
        <v>3731.6684501770501</v>
      </c>
      <c r="O7664" s="11">
        <f t="shared" ca="1" si="7978"/>
        <v>1</v>
      </c>
      <c r="P7664" s="17">
        <f t="shared" ca="1" si="7951"/>
        <v>731.66845017705009</v>
      </c>
    </row>
    <row r="7665" spans="1:16" x14ac:dyDescent="0.35">
      <c r="A7665" s="14">
        <v>7652</v>
      </c>
      <c r="B7665" s="17">
        <f t="shared" si="7976"/>
        <v>2987</v>
      </c>
      <c r="C7665" s="17">
        <f t="shared" ref="C7665:N7665" ca="1" si="8012">B7665*EXP((($E$6-$E$7-0.5*$E$5^2)*$E$8)+($E$5*_xlfn.NORM.S.INV(RAND())*SQRT($E$8)))</f>
        <v>2995.5056981764469</v>
      </c>
      <c r="D7665" s="17">
        <f t="shared" ca="1" si="8012"/>
        <v>3337.4996699816334</v>
      </c>
      <c r="E7665" s="17">
        <f t="shared" ca="1" si="8012"/>
        <v>3367.4228799889875</v>
      </c>
      <c r="F7665" s="17">
        <f t="shared" ca="1" si="8012"/>
        <v>3490.2060088140402</v>
      </c>
      <c r="G7665" s="17">
        <f t="shared" ca="1" si="8012"/>
        <v>3632.604695390864</v>
      </c>
      <c r="H7665" s="17">
        <f t="shared" ca="1" si="8012"/>
        <v>3904.1093401024987</v>
      </c>
      <c r="I7665" s="17">
        <f t="shared" ca="1" si="8012"/>
        <v>3979.627610977474</v>
      </c>
      <c r="J7665" s="17">
        <f t="shared" ca="1" si="8012"/>
        <v>3836.036504461802</v>
      </c>
      <c r="K7665" s="17">
        <f t="shared" ca="1" si="8012"/>
        <v>4063.9406379520797</v>
      </c>
      <c r="L7665" s="17">
        <f t="shared" ca="1" si="8012"/>
        <v>3979.1201578256928</v>
      </c>
      <c r="M7665" s="17">
        <f t="shared" ca="1" si="8012"/>
        <v>3892.1404959168772</v>
      </c>
      <c r="N7665" s="17">
        <f t="shared" ca="1" si="8012"/>
        <v>3888.89211449192</v>
      </c>
      <c r="O7665" s="11">
        <f t="shared" ca="1" si="7978"/>
        <v>1</v>
      </c>
      <c r="P7665" s="17">
        <f t="shared" ca="1" si="7951"/>
        <v>888.89211449191998</v>
      </c>
    </row>
    <row r="7666" spans="1:16" x14ac:dyDescent="0.35">
      <c r="A7666" s="14">
        <v>7653</v>
      </c>
      <c r="B7666" s="17">
        <f t="shared" si="7976"/>
        <v>2987</v>
      </c>
      <c r="C7666" s="17">
        <f t="shared" ref="C7666:N7666" ca="1" si="8013">B7666*EXP((($E$6-$E$7-0.5*$E$5^2)*$E$8)+($E$5*_xlfn.NORM.S.INV(RAND())*SQRT($E$8)))</f>
        <v>2950.8903200930877</v>
      </c>
      <c r="D7666" s="17">
        <f t="shared" ca="1" si="8013"/>
        <v>3036.0622009330668</v>
      </c>
      <c r="E7666" s="17">
        <f t="shared" ca="1" si="8013"/>
        <v>3261.1272397353173</v>
      </c>
      <c r="F7666" s="17">
        <f t="shared" ca="1" si="8013"/>
        <v>3057.6110618186326</v>
      </c>
      <c r="G7666" s="17">
        <f t="shared" ca="1" si="8013"/>
        <v>3313.2310671851474</v>
      </c>
      <c r="H7666" s="17">
        <f t="shared" ca="1" si="8013"/>
        <v>3415.1510120923417</v>
      </c>
      <c r="I7666" s="17">
        <f t="shared" ca="1" si="8013"/>
        <v>3069.7645390696453</v>
      </c>
      <c r="J7666" s="17">
        <f t="shared" ca="1" si="8013"/>
        <v>2997.8368627752757</v>
      </c>
      <c r="K7666" s="17">
        <f t="shared" ca="1" si="8013"/>
        <v>2652.8360237013007</v>
      </c>
      <c r="L7666" s="17">
        <f t="shared" ca="1" si="8013"/>
        <v>2900.4050469672957</v>
      </c>
      <c r="M7666" s="17">
        <f t="shared" ca="1" si="8013"/>
        <v>2836.1590474922491</v>
      </c>
      <c r="N7666" s="17">
        <f t="shared" ca="1" si="8013"/>
        <v>2710.1239980434311</v>
      </c>
      <c r="O7666" s="11">
        <f t="shared" ca="1" si="7978"/>
        <v>0</v>
      </c>
      <c r="P7666" s="17">
        <f t="shared" ca="1" si="7951"/>
        <v>0</v>
      </c>
    </row>
    <row r="7667" spans="1:16" x14ac:dyDescent="0.35">
      <c r="A7667" s="14">
        <v>7654</v>
      </c>
      <c r="B7667" s="17">
        <f t="shared" si="7976"/>
        <v>2987</v>
      </c>
      <c r="C7667" s="17">
        <f t="shared" ref="C7667:N7667" ca="1" si="8014">B7667*EXP((($E$6-$E$7-0.5*$E$5^2)*$E$8)+($E$5*_xlfn.NORM.S.INV(RAND())*SQRT($E$8)))</f>
        <v>3023.2410031283885</v>
      </c>
      <c r="D7667" s="17">
        <f t="shared" ca="1" si="8014"/>
        <v>3097.2127399366768</v>
      </c>
      <c r="E7667" s="17">
        <f t="shared" ca="1" si="8014"/>
        <v>2811.5107420572745</v>
      </c>
      <c r="F7667" s="17">
        <f t="shared" ca="1" si="8014"/>
        <v>3263.7722308168609</v>
      </c>
      <c r="G7667" s="17">
        <f t="shared" ca="1" si="8014"/>
        <v>3438.1572391616205</v>
      </c>
      <c r="H7667" s="17">
        <f t="shared" ca="1" si="8014"/>
        <v>3397.7617527174393</v>
      </c>
      <c r="I7667" s="17">
        <f t="shared" ca="1" si="8014"/>
        <v>3375.4746027821216</v>
      </c>
      <c r="J7667" s="17">
        <f t="shared" ca="1" si="8014"/>
        <v>3242.7404782258973</v>
      </c>
      <c r="K7667" s="17">
        <f t="shared" ca="1" si="8014"/>
        <v>3281.1086928675604</v>
      </c>
      <c r="L7667" s="17">
        <f t="shared" ca="1" si="8014"/>
        <v>3441.103621228242</v>
      </c>
      <c r="M7667" s="17">
        <f t="shared" ca="1" si="8014"/>
        <v>3571.0162463065985</v>
      </c>
      <c r="N7667" s="17">
        <f t="shared" ca="1" si="8014"/>
        <v>3564.562905086344</v>
      </c>
      <c r="O7667" s="11">
        <f t="shared" ca="1" si="7978"/>
        <v>1</v>
      </c>
      <c r="P7667" s="17">
        <f t="shared" ca="1" si="7951"/>
        <v>564.56290508634402</v>
      </c>
    </row>
    <row r="7668" spans="1:16" x14ac:dyDescent="0.35">
      <c r="A7668" s="14">
        <v>7655</v>
      </c>
      <c r="B7668" s="17">
        <f t="shared" si="7976"/>
        <v>2987</v>
      </c>
      <c r="C7668" s="17">
        <f t="shared" ref="C7668:N7668" ca="1" si="8015">B7668*EXP((($E$6-$E$7-0.5*$E$5^2)*$E$8)+($E$5*_xlfn.NORM.S.INV(RAND())*SQRT($E$8)))</f>
        <v>3002.3862303857968</v>
      </c>
      <c r="D7668" s="17">
        <f t="shared" ca="1" si="8015"/>
        <v>2939.381535279425</v>
      </c>
      <c r="E7668" s="17">
        <f t="shared" ca="1" si="8015"/>
        <v>2883.4125542838588</v>
      </c>
      <c r="F7668" s="17">
        <f t="shared" ca="1" si="8015"/>
        <v>3160.6072767205128</v>
      </c>
      <c r="G7668" s="17">
        <f t="shared" ca="1" si="8015"/>
        <v>3136.9345270838739</v>
      </c>
      <c r="H7668" s="17">
        <f t="shared" ca="1" si="8015"/>
        <v>2960.0188126036983</v>
      </c>
      <c r="I7668" s="17">
        <f t="shared" ca="1" si="8015"/>
        <v>3270.0031322857176</v>
      </c>
      <c r="J7668" s="17">
        <f t="shared" ca="1" si="8015"/>
        <v>3287.0564054514234</v>
      </c>
      <c r="K7668" s="17">
        <f t="shared" ca="1" si="8015"/>
        <v>3232.9294364873253</v>
      </c>
      <c r="L7668" s="17">
        <f t="shared" ca="1" si="8015"/>
        <v>3450.8607794454661</v>
      </c>
      <c r="M7668" s="17">
        <f t="shared" ca="1" si="8015"/>
        <v>3363.4609165848797</v>
      </c>
      <c r="N7668" s="17">
        <f t="shared" ca="1" si="8015"/>
        <v>3233.4262213115899</v>
      </c>
      <c r="O7668" s="11">
        <f t="shared" ca="1" si="7978"/>
        <v>1</v>
      </c>
      <c r="P7668" s="17">
        <f t="shared" ca="1" si="7951"/>
        <v>233.42622131158987</v>
      </c>
    </row>
    <row r="7669" spans="1:16" x14ac:dyDescent="0.35">
      <c r="A7669" s="14">
        <v>7656</v>
      </c>
      <c r="B7669" s="17">
        <f t="shared" si="7976"/>
        <v>2987</v>
      </c>
      <c r="C7669" s="17">
        <f t="shared" ref="C7669:N7669" ca="1" si="8016">B7669*EXP((($E$6-$E$7-0.5*$E$5^2)*$E$8)+($E$5*_xlfn.NORM.S.INV(RAND())*SQRT($E$8)))</f>
        <v>2822.0339996571124</v>
      </c>
      <c r="D7669" s="17">
        <f t="shared" ca="1" si="8016"/>
        <v>3094.6519064695231</v>
      </c>
      <c r="E7669" s="17">
        <f t="shared" ca="1" si="8016"/>
        <v>3040.2282583367287</v>
      </c>
      <c r="F7669" s="17">
        <f t="shared" ca="1" si="8016"/>
        <v>3217.0087269793157</v>
      </c>
      <c r="G7669" s="17">
        <f t="shared" ca="1" si="8016"/>
        <v>3270.0753922483309</v>
      </c>
      <c r="H7669" s="17">
        <f t="shared" ca="1" si="8016"/>
        <v>3115.3353703752095</v>
      </c>
      <c r="I7669" s="17">
        <f t="shared" ca="1" si="8016"/>
        <v>3390.5484867878808</v>
      </c>
      <c r="J7669" s="17">
        <f t="shared" ca="1" si="8016"/>
        <v>3188.5904147029028</v>
      </c>
      <c r="K7669" s="17">
        <f t="shared" ca="1" si="8016"/>
        <v>3008.7290194062343</v>
      </c>
      <c r="L7669" s="17">
        <f t="shared" ca="1" si="8016"/>
        <v>2891.4435632189793</v>
      </c>
      <c r="M7669" s="17">
        <f t="shared" ca="1" si="8016"/>
        <v>2818.865011817024</v>
      </c>
      <c r="N7669" s="17">
        <f t="shared" ca="1" si="8016"/>
        <v>2800.7144471714219</v>
      </c>
      <c r="O7669" s="11">
        <f t="shared" ca="1" si="7978"/>
        <v>0</v>
      </c>
      <c r="P7669" s="17">
        <f t="shared" ca="1" si="7951"/>
        <v>0</v>
      </c>
    </row>
    <row r="7670" spans="1:16" x14ac:dyDescent="0.35">
      <c r="A7670" s="14">
        <v>7657</v>
      </c>
      <c r="B7670" s="17">
        <f t="shared" si="7976"/>
        <v>2987</v>
      </c>
      <c r="C7670" s="17">
        <f t="shared" ref="C7670:N7670" ca="1" si="8017">B7670*EXP((($E$6-$E$7-0.5*$E$5^2)*$E$8)+($E$5*_xlfn.NORM.S.INV(RAND())*SQRT($E$8)))</f>
        <v>2991.1078408956178</v>
      </c>
      <c r="D7670" s="17">
        <f t="shared" ca="1" si="8017"/>
        <v>3274.2053248143784</v>
      </c>
      <c r="E7670" s="17">
        <f t="shared" ca="1" si="8017"/>
        <v>3469.5638605004965</v>
      </c>
      <c r="F7670" s="17">
        <f t="shared" ca="1" si="8017"/>
        <v>3370.7409983373018</v>
      </c>
      <c r="G7670" s="17">
        <f t="shared" ca="1" si="8017"/>
        <v>3130.2427771588937</v>
      </c>
      <c r="H7670" s="17">
        <f t="shared" ca="1" si="8017"/>
        <v>3468.9531572145793</v>
      </c>
      <c r="I7670" s="17">
        <f t="shared" ca="1" si="8017"/>
        <v>3315.5487235497189</v>
      </c>
      <c r="J7670" s="17">
        <f t="shared" ca="1" si="8017"/>
        <v>3128.3519398284252</v>
      </c>
      <c r="K7670" s="17">
        <f t="shared" ca="1" si="8017"/>
        <v>3249.5267366093681</v>
      </c>
      <c r="L7670" s="17">
        <f t="shared" ca="1" si="8017"/>
        <v>3397.3067808121773</v>
      </c>
      <c r="M7670" s="17">
        <f t="shared" ca="1" si="8017"/>
        <v>3311.1138196126599</v>
      </c>
      <c r="N7670" s="17">
        <f t="shared" ca="1" si="8017"/>
        <v>3380.9688728033216</v>
      </c>
      <c r="O7670" s="11">
        <f t="shared" ca="1" si="7978"/>
        <v>1</v>
      </c>
      <c r="P7670" s="17">
        <f t="shared" ref="P7670:P7733" ca="1" si="8018">MAX(N7670-$E$4,0)</f>
        <v>380.96887280332157</v>
      </c>
    </row>
    <row r="7671" spans="1:16" x14ac:dyDescent="0.35">
      <c r="A7671" s="14">
        <v>7658</v>
      </c>
      <c r="B7671" s="17">
        <f t="shared" si="7976"/>
        <v>2987</v>
      </c>
      <c r="C7671" s="17">
        <f t="shared" ref="C7671:N7671" ca="1" si="8019">B7671*EXP((($E$6-$E$7-0.5*$E$5^2)*$E$8)+($E$5*_xlfn.NORM.S.INV(RAND())*SQRT($E$8)))</f>
        <v>2911.6687061605994</v>
      </c>
      <c r="D7671" s="17">
        <f t="shared" ca="1" si="8019"/>
        <v>2753.5836883456973</v>
      </c>
      <c r="E7671" s="17">
        <f t="shared" ca="1" si="8019"/>
        <v>2761.0303553866188</v>
      </c>
      <c r="F7671" s="17">
        <f t="shared" ca="1" si="8019"/>
        <v>3002.9214709470625</v>
      </c>
      <c r="G7671" s="17">
        <f t="shared" ca="1" si="8019"/>
        <v>2868.2411612315309</v>
      </c>
      <c r="H7671" s="17">
        <f t="shared" ca="1" si="8019"/>
        <v>2715.4254767932084</v>
      </c>
      <c r="I7671" s="17">
        <f t="shared" ca="1" si="8019"/>
        <v>2947.6396620044561</v>
      </c>
      <c r="J7671" s="17">
        <f t="shared" ca="1" si="8019"/>
        <v>2963.7336624952522</v>
      </c>
      <c r="K7671" s="17">
        <f t="shared" ca="1" si="8019"/>
        <v>2965.6749906179193</v>
      </c>
      <c r="L7671" s="17">
        <f t="shared" ca="1" si="8019"/>
        <v>3174.3225681826434</v>
      </c>
      <c r="M7671" s="17">
        <f t="shared" ca="1" si="8019"/>
        <v>3112.3113716179314</v>
      </c>
      <c r="N7671" s="17">
        <f t="shared" ca="1" si="8019"/>
        <v>3147.5011089070549</v>
      </c>
      <c r="O7671" s="11">
        <f t="shared" ca="1" si="7978"/>
        <v>1</v>
      </c>
      <c r="P7671" s="17">
        <f t="shared" ca="1" si="8018"/>
        <v>147.50110890705491</v>
      </c>
    </row>
    <row r="7672" spans="1:16" x14ac:dyDescent="0.35">
      <c r="A7672" s="14">
        <v>7659</v>
      </c>
      <c r="B7672" s="17">
        <f t="shared" si="7976"/>
        <v>2987</v>
      </c>
      <c r="C7672" s="17">
        <f t="shared" ref="C7672:N7672" ca="1" si="8020">B7672*EXP((($E$6-$E$7-0.5*$E$5^2)*$E$8)+($E$5*_xlfn.NORM.S.INV(RAND())*SQRT($E$8)))</f>
        <v>3009.7507770948446</v>
      </c>
      <c r="D7672" s="17">
        <f t="shared" ca="1" si="8020"/>
        <v>3006.1689209950578</v>
      </c>
      <c r="E7672" s="17">
        <f t="shared" ca="1" si="8020"/>
        <v>3168.4484229542968</v>
      </c>
      <c r="F7672" s="17">
        <f t="shared" ca="1" si="8020"/>
        <v>3114.1353566304001</v>
      </c>
      <c r="G7672" s="17">
        <f t="shared" ca="1" si="8020"/>
        <v>3104.5648209866317</v>
      </c>
      <c r="H7672" s="17">
        <f t="shared" ca="1" si="8020"/>
        <v>3450.2896198321987</v>
      </c>
      <c r="I7672" s="17">
        <f t="shared" ca="1" si="8020"/>
        <v>3793.4083540742126</v>
      </c>
      <c r="J7672" s="17">
        <f t="shared" ca="1" si="8020"/>
        <v>3542.730170889844</v>
      </c>
      <c r="K7672" s="17">
        <f t="shared" ca="1" si="8020"/>
        <v>3426.843335834852</v>
      </c>
      <c r="L7672" s="17">
        <f t="shared" ca="1" si="8020"/>
        <v>3714.7518569703202</v>
      </c>
      <c r="M7672" s="17">
        <f t="shared" ca="1" si="8020"/>
        <v>3804.5048358420863</v>
      </c>
      <c r="N7672" s="17">
        <f t="shared" ca="1" si="8020"/>
        <v>3899.2817463101496</v>
      </c>
      <c r="O7672" s="11">
        <f t="shared" ca="1" si="7978"/>
        <v>1</v>
      </c>
      <c r="P7672" s="17">
        <f t="shared" ca="1" si="8018"/>
        <v>899.28174631014963</v>
      </c>
    </row>
    <row r="7673" spans="1:16" x14ac:dyDescent="0.35">
      <c r="A7673" s="14">
        <v>7660</v>
      </c>
      <c r="B7673" s="17">
        <f t="shared" si="7976"/>
        <v>2987</v>
      </c>
      <c r="C7673" s="17">
        <f t="shared" ref="C7673:N7673" ca="1" si="8021">B7673*EXP((($E$6-$E$7-0.5*$E$5^2)*$E$8)+($E$5*_xlfn.NORM.S.INV(RAND())*SQRT($E$8)))</f>
        <v>3251.0820447358242</v>
      </c>
      <c r="D7673" s="17">
        <f t="shared" ca="1" si="8021"/>
        <v>2972.5470221531905</v>
      </c>
      <c r="E7673" s="17">
        <f t="shared" ca="1" si="8021"/>
        <v>3175.7821911396913</v>
      </c>
      <c r="F7673" s="17">
        <f t="shared" ca="1" si="8021"/>
        <v>3057.9594328995217</v>
      </c>
      <c r="G7673" s="17">
        <f t="shared" ca="1" si="8021"/>
        <v>2914.5829011619799</v>
      </c>
      <c r="H7673" s="17">
        <f t="shared" ca="1" si="8021"/>
        <v>3027.7007710356543</v>
      </c>
      <c r="I7673" s="17">
        <f t="shared" ca="1" si="8021"/>
        <v>3055.8074812634854</v>
      </c>
      <c r="J7673" s="17">
        <f t="shared" ca="1" si="8021"/>
        <v>3046.3501768709007</v>
      </c>
      <c r="K7673" s="17">
        <f t="shared" ca="1" si="8021"/>
        <v>3081.6635119793355</v>
      </c>
      <c r="L7673" s="17">
        <f t="shared" ca="1" si="8021"/>
        <v>3205.1701346923951</v>
      </c>
      <c r="M7673" s="17">
        <f t="shared" ca="1" si="8021"/>
        <v>3192.4256281083435</v>
      </c>
      <c r="N7673" s="17">
        <f t="shared" ca="1" si="8021"/>
        <v>3187.2515611270051</v>
      </c>
      <c r="O7673" s="11">
        <f t="shared" ca="1" si="7978"/>
        <v>1</v>
      </c>
      <c r="P7673" s="17">
        <f t="shared" ca="1" si="8018"/>
        <v>187.25156112700506</v>
      </c>
    </row>
    <row r="7674" spans="1:16" x14ac:dyDescent="0.35">
      <c r="A7674" s="14">
        <v>7661</v>
      </c>
      <c r="B7674" s="17">
        <f t="shared" si="7976"/>
        <v>2987</v>
      </c>
      <c r="C7674" s="17">
        <f t="shared" ref="C7674:N7674" ca="1" si="8022">B7674*EXP((($E$6-$E$7-0.5*$E$5^2)*$E$8)+($E$5*_xlfn.NORM.S.INV(RAND())*SQRT($E$8)))</f>
        <v>3255.6890677202196</v>
      </c>
      <c r="D7674" s="17">
        <f t="shared" ca="1" si="8022"/>
        <v>3387.664913801802</v>
      </c>
      <c r="E7674" s="17">
        <f t="shared" ca="1" si="8022"/>
        <v>3517.5123948999722</v>
      </c>
      <c r="F7674" s="17">
        <f t="shared" ca="1" si="8022"/>
        <v>3617.9336714648944</v>
      </c>
      <c r="G7674" s="17">
        <f t="shared" ca="1" si="8022"/>
        <v>3651.7608719377486</v>
      </c>
      <c r="H7674" s="17">
        <f t="shared" ca="1" si="8022"/>
        <v>3779.203424572916</v>
      </c>
      <c r="I7674" s="17">
        <f t="shared" ca="1" si="8022"/>
        <v>3600.995450812587</v>
      </c>
      <c r="J7674" s="17">
        <f t="shared" ca="1" si="8022"/>
        <v>4112.2164107923973</v>
      </c>
      <c r="K7674" s="17">
        <f t="shared" ca="1" si="8022"/>
        <v>4044.2160259913044</v>
      </c>
      <c r="L7674" s="17">
        <f t="shared" ca="1" si="8022"/>
        <v>4113.8902245093905</v>
      </c>
      <c r="M7674" s="17">
        <f t="shared" ca="1" si="8022"/>
        <v>3969.3991319808438</v>
      </c>
      <c r="N7674" s="17">
        <f t="shared" ca="1" si="8022"/>
        <v>4003.9384802313566</v>
      </c>
      <c r="O7674" s="11">
        <f t="shared" ca="1" si="7978"/>
        <v>1</v>
      </c>
      <c r="P7674" s="17">
        <f t="shared" ca="1" si="8018"/>
        <v>1003.9384802313566</v>
      </c>
    </row>
    <row r="7675" spans="1:16" x14ac:dyDescent="0.35">
      <c r="A7675" s="14">
        <v>7662</v>
      </c>
      <c r="B7675" s="17">
        <f t="shared" si="7976"/>
        <v>2987</v>
      </c>
      <c r="C7675" s="17">
        <f t="shared" ref="C7675:N7675" ca="1" si="8023">B7675*EXP((($E$6-$E$7-0.5*$E$5^2)*$E$8)+($E$5*_xlfn.NORM.S.INV(RAND())*SQRT($E$8)))</f>
        <v>3197.5112619443621</v>
      </c>
      <c r="D7675" s="17">
        <f t="shared" ca="1" si="8023"/>
        <v>3396.4071880892529</v>
      </c>
      <c r="E7675" s="17">
        <f t="shared" ca="1" si="8023"/>
        <v>3263.2901572054293</v>
      </c>
      <c r="F7675" s="17">
        <f t="shared" ca="1" si="8023"/>
        <v>3296.4807911616485</v>
      </c>
      <c r="G7675" s="17">
        <f t="shared" ca="1" si="8023"/>
        <v>3211.501858641675</v>
      </c>
      <c r="H7675" s="17">
        <f t="shared" ca="1" si="8023"/>
        <v>3274.6401454244738</v>
      </c>
      <c r="I7675" s="17">
        <f t="shared" ca="1" si="8023"/>
        <v>3307.2148286504535</v>
      </c>
      <c r="J7675" s="17">
        <f t="shared" ca="1" si="8023"/>
        <v>3205.6387551344874</v>
      </c>
      <c r="K7675" s="17">
        <f t="shared" ca="1" si="8023"/>
        <v>3172.8971239743228</v>
      </c>
      <c r="L7675" s="17">
        <f t="shared" ca="1" si="8023"/>
        <v>3113.6245858039615</v>
      </c>
      <c r="M7675" s="17">
        <f t="shared" ca="1" si="8023"/>
        <v>3551.6810816063844</v>
      </c>
      <c r="N7675" s="17">
        <f t="shared" ca="1" si="8023"/>
        <v>3491.8211517500395</v>
      </c>
      <c r="O7675" s="11">
        <f t="shared" ca="1" si="7978"/>
        <v>1</v>
      </c>
      <c r="P7675" s="17">
        <f t="shared" ca="1" si="8018"/>
        <v>491.82115175003946</v>
      </c>
    </row>
    <row r="7676" spans="1:16" x14ac:dyDescent="0.35">
      <c r="A7676" s="14">
        <v>7663</v>
      </c>
      <c r="B7676" s="17">
        <f t="shared" si="7976"/>
        <v>2987</v>
      </c>
      <c r="C7676" s="17">
        <f t="shared" ref="C7676:N7676" ca="1" si="8024">B7676*EXP((($E$6-$E$7-0.5*$E$5^2)*$E$8)+($E$5*_xlfn.NORM.S.INV(RAND())*SQRT($E$8)))</f>
        <v>3047.3616391618252</v>
      </c>
      <c r="D7676" s="17">
        <f t="shared" ca="1" si="8024"/>
        <v>3177.43869898598</v>
      </c>
      <c r="E7676" s="17">
        <f t="shared" ca="1" si="8024"/>
        <v>3191.8916202598448</v>
      </c>
      <c r="F7676" s="17">
        <f t="shared" ca="1" si="8024"/>
        <v>3302.1130417728136</v>
      </c>
      <c r="G7676" s="17">
        <f t="shared" ca="1" si="8024"/>
        <v>3509.8189607353079</v>
      </c>
      <c r="H7676" s="17">
        <f t="shared" ca="1" si="8024"/>
        <v>3740.3418403604469</v>
      </c>
      <c r="I7676" s="17">
        <f t="shared" ca="1" si="8024"/>
        <v>4097.5378813657208</v>
      </c>
      <c r="J7676" s="17">
        <f t="shared" ca="1" si="8024"/>
        <v>4115.9740687865997</v>
      </c>
      <c r="K7676" s="17">
        <f t="shared" ca="1" si="8024"/>
        <v>3728.5437134357385</v>
      </c>
      <c r="L7676" s="17">
        <f t="shared" ca="1" si="8024"/>
        <v>3719.2802317594142</v>
      </c>
      <c r="M7676" s="17">
        <f t="shared" ca="1" si="8024"/>
        <v>3928.2169873419352</v>
      </c>
      <c r="N7676" s="17">
        <f t="shared" ca="1" si="8024"/>
        <v>4049.0148575482226</v>
      </c>
      <c r="O7676" s="11">
        <f t="shared" ca="1" si="7978"/>
        <v>1</v>
      </c>
      <c r="P7676" s="17">
        <f t="shared" ca="1" si="8018"/>
        <v>1049.0148575482226</v>
      </c>
    </row>
    <row r="7677" spans="1:16" x14ac:dyDescent="0.35">
      <c r="A7677" s="14">
        <v>7664</v>
      </c>
      <c r="B7677" s="17">
        <f t="shared" si="7976"/>
        <v>2987</v>
      </c>
      <c r="C7677" s="17">
        <f t="shared" ref="C7677:N7677" ca="1" si="8025">B7677*EXP((($E$6-$E$7-0.5*$E$5^2)*$E$8)+($E$5*_xlfn.NORM.S.INV(RAND())*SQRT($E$8)))</f>
        <v>2538.2653856173301</v>
      </c>
      <c r="D7677" s="17">
        <f t="shared" ca="1" si="8025"/>
        <v>2418.7841132239246</v>
      </c>
      <c r="E7677" s="17">
        <f t="shared" ca="1" si="8025"/>
        <v>2323.0746751806382</v>
      </c>
      <c r="F7677" s="17">
        <f t="shared" ca="1" si="8025"/>
        <v>2258.2715138104763</v>
      </c>
      <c r="G7677" s="17">
        <f t="shared" ca="1" si="8025"/>
        <v>2337.4664166629218</v>
      </c>
      <c r="H7677" s="17">
        <f t="shared" ca="1" si="8025"/>
        <v>2171.227414581178</v>
      </c>
      <c r="I7677" s="17">
        <f t="shared" ca="1" si="8025"/>
        <v>2134.0485324614378</v>
      </c>
      <c r="J7677" s="17">
        <f t="shared" ca="1" si="8025"/>
        <v>2104.7335471557963</v>
      </c>
      <c r="K7677" s="17">
        <f t="shared" ca="1" si="8025"/>
        <v>2084.5735303700994</v>
      </c>
      <c r="L7677" s="17">
        <f t="shared" ca="1" si="8025"/>
        <v>2124.9922651004717</v>
      </c>
      <c r="M7677" s="17">
        <f t="shared" ca="1" si="8025"/>
        <v>2137.1982529601419</v>
      </c>
      <c r="N7677" s="17">
        <f t="shared" ca="1" si="8025"/>
        <v>2212.0699460497272</v>
      </c>
      <c r="O7677" s="11">
        <f t="shared" ca="1" si="7978"/>
        <v>0</v>
      </c>
      <c r="P7677" s="17">
        <f t="shared" ca="1" si="8018"/>
        <v>0</v>
      </c>
    </row>
    <row r="7678" spans="1:16" x14ac:dyDescent="0.35">
      <c r="A7678" s="14">
        <v>7665</v>
      </c>
      <c r="B7678" s="17">
        <f t="shared" si="7976"/>
        <v>2987</v>
      </c>
      <c r="C7678" s="17">
        <f t="shared" ref="C7678:N7678" ca="1" si="8026">B7678*EXP((($E$6-$E$7-0.5*$E$5^2)*$E$8)+($E$5*_xlfn.NORM.S.INV(RAND())*SQRT($E$8)))</f>
        <v>2731.5917809761841</v>
      </c>
      <c r="D7678" s="17">
        <f t="shared" ca="1" si="8026"/>
        <v>2617.723622981589</v>
      </c>
      <c r="E7678" s="17">
        <f t="shared" ca="1" si="8026"/>
        <v>3096.9762149654398</v>
      </c>
      <c r="F7678" s="17">
        <f t="shared" ca="1" si="8026"/>
        <v>3017.9727067285594</v>
      </c>
      <c r="G7678" s="17">
        <f t="shared" ca="1" si="8026"/>
        <v>2600.5534465887663</v>
      </c>
      <c r="H7678" s="17">
        <f t="shared" ca="1" si="8026"/>
        <v>2549.410194028279</v>
      </c>
      <c r="I7678" s="17">
        <f t="shared" ca="1" si="8026"/>
        <v>2389.2681772892679</v>
      </c>
      <c r="J7678" s="17">
        <f t="shared" ca="1" si="8026"/>
        <v>2457.8710690627013</v>
      </c>
      <c r="K7678" s="17">
        <f t="shared" ca="1" si="8026"/>
        <v>2653.5508308609596</v>
      </c>
      <c r="L7678" s="17">
        <f t="shared" ca="1" si="8026"/>
        <v>3057.4441697262805</v>
      </c>
      <c r="M7678" s="17">
        <f t="shared" ca="1" si="8026"/>
        <v>3087.8313139383304</v>
      </c>
      <c r="N7678" s="17">
        <f t="shared" ca="1" si="8026"/>
        <v>3009.5448229078638</v>
      </c>
      <c r="O7678" s="11">
        <f t="shared" ca="1" si="7978"/>
        <v>1</v>
      </c>
      <c r="P7678" s="17">
        <f t="shared" ca="1" si="8018"/>
        <v>9.5448229078638178</v>
      </c>
    </row>
    <row r="7679" spans="1:16" x14ac:dyDescent="0.35">
      <c r="A7679" s="14">
        <v>7666</v>
      </c>
      <c r="B7679" s="17">
        <f t="shared" si="7976"/>
        <v>2987</v>
      </c>
      <c r="C7679" s="17">
        <f t="shared" ref="C7679:N7679" ca="1" si="8027">B7679*EXP((($E$6-$E$7-0.5*$E$5^2)*$E$8)+($E$5*_xlfn.NORM.S.INV(RAND())*SQRT($E$8)))</f>
        <v>3191.1605621458107</v>
      </c>
      <c r="D7679" s="17">
        <f t="shared" ca="1" si="8027"/>
        <v>3424.8050493752248</v>
      </c>
      <c r="E7679" s="17">
        <f t="shared" ca="1" si="8027"/>
        <v>3262.912717369431</v>
      </c>
      <c r="F7679" s="17">
        <f t="shared" ca="1" si="8027"/>
        <v>3106.3195047670879</v>
      </c>
      <c r="G7679" s="17">
        <f t="shared" ca="1" si="8027"/>
        <v>2826.1590771982487</v>
      </c>
      <c r="H7679" s="17">
        <f t="shared" ca="1" si="8027"/>
        <v>2720.4488026895688</v>
      </c>
      <c r="I7679" s="17">
        <f t="shared" ca="1" si="8027"/>
        <v>2627.7024822365097</v>
      </c>
      <c r="J7679" s="17">
        <f t="shared" ca="1" si="8027"/>
        <v>2701.3119411154976</v>
      </c>
      <c r="K7679" s="17">
        <f t="shared" ca="1" si="8027"/>
        <v>3010.4795964712271</v>
      </c>
      <c r="L7679" s="17">
        <f t="shared" ca="1" si="8027"/>
        <v>3042.6274007539932</v>
      </c>
      <c r="M7679" s="17">
        <f t="shared" ca="1" si="8027"/>
        <v>2722.068371400163</v>
      </c>
      <c r="N7679" s="17">
        <f t="shared" ca="1" si="8027"/>
        <v>3012.1747242442361</v>
      </c>
      <c r="O7679" s="11">
        <f t="shared" ca="1" si="7978"/>
        <v>1</v>
      </c>
      <c r="P7679" s="17">
        <f t="shared" ca="1" si="8018"/>
        <v>12.174724244236131</v>
      </c>
    </row>
    <row r="7680" spans="1:16" x14ac:dyDescent="0.35">
      <c r="A7680" s="14">
        <v>7667</v>
      </c>
      <c r="B7680" s="17">
        <f t="shared" si="7976"/>
        <v>2987</v>
      </c>
      <c r="C7680" s="17">
        <f t="shared" ref="C7680:N7680" ca="1" si="8028">B7680*EXP((($E$6-$E$7-0.5*$E$5^2)*$E$8)+($E$5*_xlfn.NORM.S.INV(RAND())*SQRT($E$8)))</f>
        <v>3221.920319747991</v>
      </c>
      <c r="D7680" s="17">
        <f t="shared" ca="1" si="8028"/>
        <v>3296.5406601983032</v>
      </c>
      <c r="E7680" s="17">
        <f t="shared" ca="1" si="8028"/>
        <v>3366.7320690551369</v>
      </c>
      <c r="F7680" s="17">
        <f t="shared" ca="1" si="8028"/>
        <v>3443.8215133656959</v>
      </c>
      <c r="G7680" s="17">
        <f t="shared" ca="1" si="8028"/>
        <v>3367.2435098542373</v>
      </c>
      <c r="H7680" s="17">
        <f t="shared" ca="1" si="8028"/>
        <v>3501.0220411486339</v>
      </c>
      <c r="I7680" s="17">
        <f t="shared" ca="1" si="8028"/>
        <v>3456.7859492011044</v>
      </c>
      <c r="J7680" s="17">
        <f t="shared" ca="1" si="8028"/>
        <v>3523.9601106553014</v>
      </c>
      <c r="K7680" s="17">
        <f t="shared" ca="1" si="8028"/>
        <v>3250.6620522655621</v>
      </c>
      <c r="L7680" s="17">
        <f t="shared" ca="1" si="8028"/>
        <v>3276.1807194534058</v>
      </c>
      <c r="M7680" s="17">
        <f t="shared" ca="1" si="8028"/>
        <v>3472.5090755983497</v>
      </c>
      <c r="N7680" s="17">
        <f t="shared" ca="1" si="8028"/>
        <v>3191.7039319604055</v>
      </c>
      <c r="O7680" s="11">
        <f t="shared" ca="1" si="7978"/>
        <v>1</v>
      </c>
      <c r="P7680" s="17">
        <f t="shared" ca="1" si="8018"/>
        <v>191.7039319604055</v>
      </c>
    </row>
    <row r="7681" spans="1:16" x14ac:dyDescent="0.35">
      <c r="A7681" s="14">
        <v>7668</v>
      </c>
      <c r="B7681" s="17">
        <f t="shared" si="7976"/>
        <v>2987</v>
      </c>
      <c r="C7681" s="17">
        <f t="shared" ref="C7681:N7681" ca="1" si="8029">B7681*EXP((($E$6-$E$7-0.5*$E$5^2)*$E$8)+($E$5*_xlfn.NORM.S.INV(RAND())*SQRT($E$8)))</f>
        <v>2805.1838291710333</v>
      </c>
      <c r="D7681" s="17">
        <f t="shared" ca="1" si="8029"/>
        <v>2814.6131978567969</v>
      </c>
      <c r="E7681" s="17">
        <f t="shared" ca="1" si="8029"/>
        <v>3057.4052617585367</v>
      </c>
      <c r="F7681" s="17">
        <f t="shared" ca="1" si="8029"/>
        <v>3374.9088484332624</v>
      </c>
      <c r="G7681" s="17">
        <f t="shared" ca="1" si="8029"/>
        <v>3682.4705340015507</v>
      </c>
      <c r="H7681" s="17">
        <f t="shared" ca="1" si="8029"/>
        <v>3353.3262907457433</v>
      </c>
      <c r="I7681" s="17">
        <f t="shared" ca="1" si="8029"/>
        <v>3496.6099299600805</v>
      </c>
      <c r="J7681" s="17">
        <f t="shared" ca="1" si="8029"/>
        <v>3580.020893576218</v>
      </c>
      <c r="K7681" s="17">
        <f t="shared" ca="1" si="8029"/>
        <v>3411.6766579486716</v>
      </c>
      <c r="L7681" s="17">
        <f t="shared" ca="1" si="8029"/>
        <v>3712.1509396042316</v>
      </c>
      <c r="M7681" s="17">
        <f t="shared" ca="1" si="8029"/>
        <v>3778.6100455022765</v>
      </c>
      <c r="N7681" s="17">
        <f t="shared" ca="1" si="8029"/>
        <v>3401.7365381423701</v>
      </c>
      <c r="O7681" s="11">
        <f t="shared" ca="1" si="7978"/>
        <v>1</v>
      </c>
      <c r="P7681" s="17">
        <f t="shared" ca="1" si="8018"/>
        <v>401.73653814237014</v>
      </c>
    </row>
    <row r="7682" spans="1:16" x14ac:dyDescent="0.35">
      <c r="A7682" s="14">
        <v>7669</v>
      </c>
      <c r="B7682" s="17">
        <f t="shared" si="7976"/>
        <v>2987</v>
      </c>
      <c r="C7682" s="17">
        <f t="shared" ref="C7682:N7682" ca="1" si="8030">B7682*EXP((($E$6-$E$7-0.5*$E$5^2)*$E$8)+($E$5*_xlfn.NORM.S.INV(RAND())*SQRT($E$8)))</f>
        <v>3149.1739042876748</v>
      </c>
      <c r="D7682" s="17">
        <f t="shared" ca="1" si="8030"/>
        <v>3298.9285297382694</v>
      </c>
      <c r="E7682" s="17">
        <f t="shared" ca="1" si="8030"/>
        <v>3320.3870357787828</v>
      </c>
      <c r="F7682" s="17">
        <f t="shared" ca="1" si="8030"/>
        <v>3264.0328138975801</v>
      </c>
      <c r="G7682" s="17">
        <f t="shared" ca="1" si="8030"/>
        <v>2734.7185419622642</v>
      </c>
      <c r="H7682" s="17">
        <f t="shared" ca="1" si="8030"/>
        <v>2839.2891656648071</v>
      </c>
      <c r="I7682" s="17">
        <f t="shared" ca="1" si="8030"/>
        <v>3087.996477184809</v>
      </c>
      <c r="J7682" s="17">
        <f t="shared" ca="1" si="8030"/>
        <v>3078.9988826135059</v>
      </c>
      <c r="K7682" s="17">
        <f t="shared" ca="1" si="8030"/>
        <v>3457.3954405984655</v>
      </c>
      <c r="L7682" s="17">
        <f t="shared" ca="1" si="8030"/>
        <v>3613.8972748524352</v>
      </c>
      <c r="M7682" s="17">
        <f t="shared" ca="1" si="8030"/>
        <v>4070.7658482346978</v>
      </c>
      <c r="N7682" s="17">
        <f t="shared" ca="1" si="8030"/>
        <v>4219.1883502084393</v>
      </c>
      <c r="O7682" s="11">
        <f t="shared" ca="1" si="7978"/>
        <v>1</v>
      </c>
      <c r="P7682" s="17">
        <f t="shared" ca="1" si="8018"/>
        <v>1219.1883502084393</v>
      </c>
    </row>
    <row r="7683" spans="1:16" x14ac:dyDescent="0.35">
      <c r="A7683" s="14">
        <v>7670</v>
      </c>
      <c r="B7683" s="17">
        <f t="shared" si="7976"/>
        <v>2987</v>
      </c>
      <c r="C7683" s="17">
        <f t="shared" ref="C7683:N7683" ca="1" si="8031">B7683*EXP((($E$6-$E$7-0.5*$E$5^2)*$E$8)+($E$5*_xlfn.NORM.S.INV(RAND())*SQRT($E$8)))</f>
        <v>2767.6890926415931</v>
      </c>
      <c r="D7683" s="17">
        <f t="shared" ca="1" si="8031"/>
        <v>2852.4952650753303</v>
      </c>
      <c r="E7683" s="17">
        <f t="shared" ca="1" si="8031"/>
        <v>2743.5878886642722</v>
      </c>
      <c r="F7683" s="17">
        <f t="shared" ca="1" si="8031"/>
        <v>2509.2298597306208</v>
      </c>
      <c r="G7683" s="17">
        <f t="shared" ca="1" si="8031"/>
        <v>2485.5427799636259</v>
      </c>
      <c r="H7683" s="17">
        <f t="shared" ca="1" si="8031"/>
        <v>2503.9313289872566</v>
      </c>
      <c r="I7683" s="17">
        <f t="shared" ca="1" si="8031"/>
        <v>2431.2787642835629</v>
      </c>
      <c r="J7683" s="17">
        <f t="shared" ca="1" si="8031"/>
        <v>2384.0612682864494</v>
      </c>
      <c r="K7683" s="17">
        <f t="shared" ca="1" si="8031"/>
        <v>2301.73042000345</v>
      </c>
      <c r="L7683" s="17">
        <f t="shared" ca="1" si="8031"/>
        <v>2444.3294169793598</v>
      </c>
      <c r="M7683" s="17">
        <f t="shared" ca="1" si="8031"/>
        <v>2528.3801607027494</v>
      </c>
      <c r="N7683" s="17">
        <f t="shared" ca="1" si="8031"/>
        <v>2415.8544748413397</v>
      </c>
      <c r="O7683" s="11">
        <f t="shared" ca="1" si="7978"/>
        <v>0</v>
      </c>
      <c r="P7683" s="17">
        <f t="shared" ca="1" si="8018"/>
        <v>0</v>
      </c>
    </row>
    <row r="7684" spans="1:16" x14ac:dyDescent="0.35">
      <c r="A7684" s="14">
        <v>7671</v>
      </c>
      <c r="B7684" s="17">
        <f t="shared" si="7976"/>
        <v>2987</v>
      </c>
      <c r="C7684" s="17">
        <f t="shared" ref="C7684:N7684" ca="1" si="8032">B7684*EXP((($E$6-$E$7-0.5*$E$5^2)*$E$8)+($E$5*_xlfn.NORM.S.INV(RAND())*SQRT($E$8)))</f>
        <v>3029.0911337204416</v>
      </c>
      <c r="D7684" s="17">
        <f t="shared" ca="1" si="8032"/>
        <v>3190.7249085048475</v>
      </c>
      <c r="E7684" s="17">
        <f t="shared" ca="1" si="8032"/>
        <v>3432.0488691888631</v>
      </c>
      <c r="F7684" s="17">
        <f t="shared" ca="1" si="8032"/>
        <v>3335.4840342936513</v>
      </c>
      <c r="G7684" s="17">
        <f t="shared" ca="1" si="8032"/>
        <v>3172.9785966347886</v>
      </c>
      <c r="H7684" s="17">
        <f t="shared" ca="1" si="8032"/>
        <v>3314.2454417962936</v>
      </c>
      <c r="I7684" s="17">
        <f t="shared" ca="1" si="8032"/>
        <v>3122.7047589296499</v>
      </c>
      <c r="J7684" s="17">
        <f t="shared" ca="1" si="8032"/>
        <v>3316.0755779788365</v>
      </c>
      <c r="K7684" s="17">
        <f t="shared" ca="1" si="8032"/>
        <v>3845.8220283838241</v>
      </c>
      <c r="L7684" s="17">
        <f t="shared" ca="1" si="8032"/>
        <v>4009.1636177187252</v>
      </c>
      <c r="M7684" s="17">
        <f t="shared" ca="1" si="8032"/>
        <v>3929.5292933077658</v>
      </c>
      <c r="N7684" s="17">
        <f t="shared" ca="1" si="8032"/>
        <v>3793.8572312909237</v>
      </c>
      <c r="O7684" s="11">
        <f t="shared" ca="1" si="7978"/>
        <v>1</v>
      </c>
      <c r="P7684" s="17">
        <f t="shared" ca="1" si="8018"/>
        <v>793.85723129092366</v>
      </c>
    </row>
    <row r="7685" spans="1:16" x14ac:dyDescent="0.35">
      <c r="A7685" s="14">
        <v>7672</v>
      </c>
      <c r="B7685" s="17">
        <f t="shared" si="7976"/>
        <v>2987</v>
      </c>
      <c r="C7685" s="17">
        <f t="shared" ref="C7685:N7685" ca="1" si="8033">B7685*EXP((($E$6-$E$7-0.5*$E$5^2)*$E$8)+($E$5*_xlfn.NORM.S.INV(RAND())*SQRT($E$8)))</f>
        <v>2797.9766027119426</v>
      </c>
      <c r="D7685" s="17">
        <f t="shared" ca="1" si="8033"/>
        <v>2772.8829602565352</v>
      </c>
      <c r="E7685" s="17">
        <f t="shared" ca="1" si="8033"/>
        <v>2932.3756269863034</v>
      </c>
      <c r="F7685" s="17">
        <f t="shared" ca="1" si="8033"/>
        <v>2776.6329141327019</v>
      </c>
      <c r="G7685" s="17">
        <f t="shared" ca="1" si="8033"/>
        <v>2801.8679378277529</v>
      </c>
      <c r="H7685" s="17">
        <f t="shared" ca="1" si="8033"/>
        <v>2912.7914019813861</v>
      </c>
      <c r="I7685" s="17">
        <f t="shared" ca="1" si="8033"/>
        <v>2980.0841316153742</v>
      </c>
      <c r="J7685" s="17">
        <f t="shared" ca="1" si="8033"/>
        <v>2992.4244032553115</v>
      </c>
      <c r="K7685" s="17">
        <f t="shared" ca="1" si="8033"/>
        <v>3003.0257049051643</v>
      </c>
      <c r="L7685" s="17">
        <f t="shared" ca="1" si="8033"/>
        <v>2924.693563254405</v>
      </c>
      <c r="M7685" s="17">
        <f t="shared" ca="1" si="8033"/>
        <v>3134.1421884740903</v>
      </c>
      <c r="N7685" s="17">
        <f t="shared" ca="1" si="8033"/>
        <v>2981.3816511066007</v>
      </c>
      <c r="O7685" s="11">
        <f t="shared" ca="1" si="7978"/>
        <v>0</v>
      </c>
      <c r="P7685" s="17">
        <f t="shared" ca="1" si="8018"/>
        <v>0</v>
      </c>
    </row>
    <row r="7686" spans="1:16" x14ac:dyDescent="0.35">
      <c r="A7686" s="14">
        <v>7673</v>
      </c>
      <c r="B7686" s="17">
        <f t="shared" si="7976"/>
        <v>2987</v>
      </c>
      <c r="C7686" s="17">
        <f t="shared" ref="C7686:N7686" ca="1" si="8034">B7686*EXP((($E$6-$E$7-0.5*$E$5^2)*$E$8)+($E$5*_xlfn.NORM.S.INV(RAND())*SQRT($E$8)))</f>
        <v>2644.6667866167281</v>
      </c>
      <c r="D7686" s="17">
        <f t="shared" ca="1" si="8034"/>
        <v>2706.0272483864728</v>
      </c>
      <c r="E7686" s="17">
        <f t="shared" ca="1" si="8034"/>
        <v>2929.8439284165715</v>
      </c>
      <c r="F7686" s="17">
        <f t="shared" ca="1" si="8034"/>
        <v>3009.7895566179727</v>
      </c>
      <c r="G7686" s="17">
        <f t="shared" ca="1" si="8034"/>
        <v>3027.2293021452574</v>
      </c>
      <c r="H7686" s="17">
        <f t="shared" ca="1" si="8034"/>
        <v>2736.1011920949804</v>
      </c>
      <c r="I7686" s="17">
        <f t="shared" ca="1" si="8034"/>
        <v>2950.3368848758269</v>
      </c>
      <c r="J7686" s="17">
        <f t="shared" ca="1" si="8034"/>
        <v>3001.7651606956765</v>
      </c>
      <c r="K7686" s="17">
        <f t="shared" ca="1" si="8034"/>
        <v>3106.8713959403676</v>
      </c>
      <c r="L7686" s="17">
        <f t="shared" ca="1" si="8034"/>
        <v>3129.1144993151702</v>
      </c>
      <c r="M7686" s="17">
        <f t="shared" ca="1" si="8034"/>
        <v>2939.7909286013869</v>
      </c>
      <c r="N7686" s="17">
        <f t="shared" ca="1" si="8034"/>
        <v>2997.2400373170663</v>
      </c>
      <c r="O7686" s="11">
        <f t="shared" ca="1" si="7978"/>
        <v>0</v>
      </c>
      <c r="P7686" s="17">
        <f t="shared" ca="1" si="8018"/>
        <v>0</v>
      </c>
    </row>
    <row r="7687" spans="1:16" x14ac:dyDescent="0.35">
      <c r="A7687" s="14">
        <v>7674</v>
      </c>
      <c r="B7687" s="17">
        <f t="shared" si="7976"/>
        <v>2987</v>
      </c>
      <c r="C7687" s="17">
        <f t="shared" ref="C7687:N7687" ca="1" si="8035">B7687*EXP((($E$6-$E$7-0.5*$E$5^2)*$E$8)+($E$5*_xlfn.NORM.S.INV(RAND())*SQRT($E$8)))</f>
        <v>3158.5389597442163</v>
      </c>
      <c r="D7687" s="17">
        <f t="shared" ca="1" si="8035"/>
        <v>3199.8661119327489</v>
      </c>
      <c r="E7687" s="17">
        <f t="shared" ca="1" si="8035"/>
        <v>3151.3659502064165</v>
      </c>
      <c r="F7687" s="17">
        <f t="shared" ca="1" si="8035"/>
        <v>3296.5184594770171</v>
      </c>
      <c r="G7687" s="17">
        <f t="shared" ca="1" si="8035"/>
        <v>3330.9763932434084</v>
      </c>
      <c r="H7687" s="17">
        <f t="shared" ca="1" si="8035"/>
        <v>3461.6079478030388</v>
      </c>
      <c r="I7687" s="17">
        <f t="shared" ca="1" si="8035"/>
        <v>3052.6817712738607</v>
      </c>
      <c r="J7687" s="17">
        <f t="shared" ca="1" si="8035"/>
        <v>2722.1391073855543</v>
      </c>
      <c r="K7687" s="17">
        <f t="shared" ca="1" si="8035"/>
        <v>2915.3022716831961</v>
      </c>
      <c r="L7687" s="17">
        <f t="shared" ca="1" si="8035"/>
        <v>3027.4406034371755</v>
      </c>
      <c r="M7687" s="17">
        <f t="shared" ca="1" si="8035"/>
        <v>3050.7153105997745</v>
      </c>
      <c r="N7687" s="17">
        <f t="shared" ca="1" si="8035"/>
        <v>2869.1086312229618</v>
      </c>
      <c r="O7687" s="11">
        <f t="shared" ca="1" si="7978"/>
        <v>0</v>
      </c>
      <c r="P7687" s="17">
        <f t="shared" ca="1" si="8018"/>
        <v>0</v>
      </c>
    </row>
    <row r="7688" spans="1:16" x14ac:dyDescent="0.35">
      <c r="A7688" s="14">
        <v>7675</v>
      </c>
      <c r="B7688" s="17">
        <f t="shared" si="7976"/>
        <v>2987</v>
      </c>
      <c r="C7688" s="17">
        <f t="shared" ref="C7688:N7688" ca="1" si="8036">B7688*EXP((($E$6-$E$7-0.5*$E$5^2)*$E$8)+($E$5*_xlfn.NORM.S.INV(RAND())*SQRT($E$8)))</f>
        <v>3171.5057609775704</v>
      </c>
      <c r="D7688" s="17">
        <f t="shared" ca="1" si="8036"/>
        <v>3156.3459773175728</v>
      </c>
      <c r="E7688" s="17">
        <f t="shared" ca="1" si="8036"/>
        <v>2937.2268379029038</v>
      </c>
      <c r="F7688" s="17">
        <f t="shared" ca="1" si="8036"/>
        <v>2968.4725358699038</v>
      </c>
      <c r="G7688" s="17">
        <f t="shared" ca="1" si="8036"/>
        <v>3328.7952956343579</v>
      </c>
      <c r="H7688" s="17">
        <f t="shared" ca="1" si="8036"/>
        <v>3170.9277325257376</v>
      </c>
      <c r="I7688" s="17">
        <f t="shared" ca="1" si="8036"/>
        <v>3125.2257497026694</v>
      </c>
      <c r="J7688" s="17">
        <f t="shared" ca="1" si="8036"/>
        <v>3178.3285371546622</v>
      </c>
      <c r="K7688" s="17">
        <f t="shared" ca="1" si="8036"/>
        <v>3090.3840576528451</v>
      </c>
      <c r="L7688" s="17">
        <f t="shared" ca="1" si="8036"/>
        <v>3050.3713227430467</v>
      </c>
      <c r="M7688" s="17">
        <f t="shared" ca="1" si="8036"/>
        <v>2878.1706893198871</v>
      </c>
      <c r="N7688" s="17">
        <f t="shared" ca="1" si="8036"/>
        <v>3152.6140030880529</v>
      </c>
      <c r="O7688" s="11">
        <f t="shared" ca="1" si="7978"/>
        <v>1</v>
      </c>
      <c r="P7688" s="17">
        <f t="shared" ca="1" si="8018"/>
        <v>152.61400308805287</v>
      </c>
    </row>
    <row r="7689" spans="1:16" x14ac:dyDescent="0.35">
      <c r="A7689" s="14">
        <v>7676</v>
      </c>
      <c r="B7689" s="17">
        <f t="shared" si="7976"/>
        <v>2987</v>
      </c>
      <c r="C7689" s="17">
        <f t="shared" ref="C7689:N7689" ca="1" si="8037">B7689*EXP((($E$6-$E$7-0.5*$E$5^2)*$E$8)+($E$5*_xlfn.NORM.S.INV(RAND())*SQRT($E$8)))</f>
        <v>3225.2246770014408</v>
      </c>
      <c r="D7689" s="17">
        <f t="shared" ca="1" si="8037"/>
        <v>3227.087216957058</v>
      </c>
      <c r="E7689" s="17">
        <f t="shared" ca="1" si="8037"/>
        <v>2860.2750999629293</v>
      </c>
      <c r="F7689" s="17">
        <f t="shared" ca="1" si="8037"/>
        <v>2954.0499798974797</v>
      </c>
      <c r="G7689" s="17">
        <f t="shared" ca="1" si="8037"/>
        <v>2965.0267206308663</v>
      </c>
      <c r="H7689" s="17">
        <f t="shared" ca="1" si="8037"/>
        <v>2916.275199360728</v>
      </c>
      <c r="I7689" s="17">
        <f t="shared" ca="1" si="8037"/>
        <v>3267.3075780804002</v>
      </c>
      <c r="J7689" s="17">
        <f t="shared" ca="1" si="8037"/>
        <v>3222.5633292722582</v>
      </c>
      <c r="K7689" s="17">
        <f t="shared" ca="1" si="8037"/>
        <v>3008.3156617381546</v>
      </c>
      <c r="L7689" s="17">
        <f t="shared" ca="1" si="8037"/>
        <v>3014.2674987629593</v>
      </c>
      <c r="M7689" s="17">
        <f t="shared" ca="1" si="8037"/>
        <v>3065.5991316075156</v>
      </c>
      <c r="N7689" s="17">
        <f t="shared" ca="1" si="8037"/>
        <v>3050.8829984049457</v>
      </c>
      <c r="O7689" s="11">
        <f t="shared" ca="1" si="7978"/>
        <v>1</v>
      </c>
      <c r="P7689" s="17">
        <f t="shared" ca="1" si="8018"/>
        <v>50.882998404945738</v>
      </c>
    </row>
    <row r="7690" spans="1:16" x14ac:dyDescent="0.35">
      <c r="A7690" s="14">
        <v>7677</v>
      </c>
      <c r="B7690" s="17">
        <f t="shared" si="7976"/>
        <v>2987</v>
      </c>
      <c r="C7690" s="17">
        <f t="shared" ref="C7690:N7690" ca="1" si="8038">B7690*EXP((($E$6-$E$7-0.5*$E$5^2)*$E$8)+($E$5*_xlfn.NORM.S.INV(RAND())*SQRT($E$8)))</f>
        <v>3336.7025737896902</v>
      </c>
      <c r="D7690" s="17">
        <f t="shared" ca="1" si="8038"/>
        <v>3174.8985392295567</v>
      </c>
      <c r="E7690" s="17">
        <f t="shared" ca="1" si="8038"/>
        <v>3000.9029121944704</v>
      </c>
      <c r="F7690" s="17">
        <f t="shared" ca="1" si="8038"/>
        <v>3038.5010008431404</v>
      </c>
      <c r="G7690" s="17">
        <f t="shared" ca="1" si="8038"/>
        <v>2791.1745821555569</v>
      </c>
      <c r="H7690" s="17">
        <f t="shared" ca="1" si="8038"/>
        <v>2664.6635100283925</v>
      </c>
      <c r="I7690" s="17">
        <f t="shared" ca="1" si="8038"/>
        <v>2706.9002481606849</v>
      </c>
      <c r="J7690" s="17">
        <f t="shared" ca="1" si="8038"/>
        <v>2835.3523786737628</v>
      </c>
      <c r="K7690" s="17">
        <f t="shared" ca="1" si="8038"/>
        <v>2885.6195725550424</v>
      </c>
      <c r="L7690" s="17">
        <f t="shared" ca="1" si="8038"/>
        <v>2760.2571302582714</v>
      </c>
      <c r="M7690" s="17">
        <f t="shared" ca="1" si="8038"/>
        <v>2528.7062991567045</v>
      </c>
      <c r="N7690" s="17">
        <f t="shared" ca="1" si="8038"/>
        <v>2583.5828851296569</v>
      </c>
      <c r="O7690" s="11">
        <f t="shared" ca="1" si="7978"/>
        <v>0</v>
      </c>
      <c r="P7690" s="17">
        <f t="shared" ca="1" si="8018"/>
        <v>0</v>
      </c>
    </row>
    <row r="7691" spans="1:16" x14ac:dyDescent="0.35">
      <c r="A7691" s="14">
        <v>7678</v>
      </c>
      <c r="B7691" s="17">
        <f t="shared" si="7976"/>
        <v>2987</v>
      </c>
      <c r="C7691" s="17">
        <f t="shared" ref="C7691:N7691" ca="1" si="8039">B7691*EXP((($E$6-$E$7-0.5*$E$5^2)*$E$8)+($E$5*_xlfn.NORM.S.INV(RAND())*SQRT($E$8)))</f>
        <v>2758.5872913781868</v>
      </c>
      <c r="D7691" s="17">
        <f t="shared" ca="1" si="8039"/>
        <v>2700.4560982319458</v>
      </c>
      <c r="E7691" s="17">
        <f t="shared" ca="1" si="8039"/>
        <v>2974.5266820758052</v>
      </c>
      <c r="F7691" s="17">
        <f t="shared" ca="1" si="8039"/>
        <v>2888.5867159390173</v>
      </c>
      <c r="G7691" s="17">
        <f t="shared" ca="1" si="8039"/>
        <v>2855.9024306900965</v>
      </c>
      <c r="H7691" s="17">
        <f t="shared" ca="1" si="8039"/>
        <v>2870.4376360272345</v>
      </c>
      <c r="I7691" s="17">
        <f t="shared" ca="1" si="8039"/>
        <v>2970.5165129109187</v>
      </c>
      <c r="J7691" s="17">
        <f t="shared" ca="1" si="8039"/>
        <v>2924.4138989613348</v>
      </c>
      <c r="K7691" s="17">
        <f t="shared" ca="1" si="8039"/>
        <v>2992.4244834844553</v>
      </c>
      <c r="L7691" s="17">
        <f t="shared" ca="1" si="8039"/>
        <v>3064.3961561447518</v>
      </c>
      <c r="M7691" s="17">
        <f t="shared" ca="1" si="8039"/>
        <v>2841.5513543804568</v>
      </c>
      <c r="N7691" s="17">
        <f t="shared" ca="1" si="8039"/>
        <v>3003.2272219454403</v>
      </c>
      <c r="O7691" s="11">
        <f t="shared" ca="1" si="7978"/>
        <v>1</v>
      </c>
      <c r="P7691" s="17">
        <f t="shared" ca="1" si="8018"/>
        <v>3.2272219454403057</v>
      </c>
    </row>
    <row r="7692" spans="1:16" x14ac:dyDescent="0.35">
      <c r="A7692" s="14">
        <v>7679</v>
      </c>
      <c r="B7692" s="17">
        <f t="shared" si="7976"/>
        <v>2987</v>
      </c>
      <c r="C7692" s="17">
        <f t="shared" ref="C7692:N7692" ca="1" si="8040">B7692*EXP((($E$6-$E$7-0.5*$E$5^2)*$E$8)+($E$5*_xlfn.NORM.S.INV(RAND())*SQRT($E$8)))</f>
        <v>3021.5657160900382</v>
      </c>
      <c r="D7692" s="17">
        <f t="shared" ca="1" si="8040"/>
        <v>3127.5511599962488</v>
      </c>
      <c r="E7692" s="17">
        <f t="shared" ca="1" si="8040"/>
        <v>3312.8678729173703</v>
      </c>
      <c r="F7692" s="17">
        <f t="shared" ca="1" si="8040"/>
        <v>3059.3701885648234</v>
      </c>
      <c r="G7692" s="17">
        <f t="shared" ca="1" si="8040"/>
        <v>2891.0607905897887</v>
      </c>
      <c r="H7692" s="17">
        <f t="shared" ca="1" si="8040"/>
        <v>3140.5696771368307</v>
      </c>
      <c r="I7692" s="17">
        <f t="shared" ca="1" si="8040"/>
        <v>3095.5413499523524</v>
      </c>
      <c r="J7692" s="17">
        <f t="shared" ca="1" si="8040"/>
        <v>3204.7874129415914</v>
      </c>
      <c r="K7692" s="17">
        <f t="shared" ca="1" si="8040"/>
        <v>2992.6171638265059</v>
      </c>
      <c r="L7692" s="17">
        <f t="shared" ca="1" si="8040"/>
        <v>2987.978295544051</v>
      </c>
      <c r="M7692" s="17">
        <f t="shared" ca="1" si="8040"/>
        <v>2947.8972422338843</v>
      </c>
      <c r="N7692" s="17">
        <f t="shared" ca="1" si="8040"/>
        <v>2521.8105459789699</v>
      </c>
      <c r="O7692" s="11">
        <f t="shared" ca="1" si="7978"/>
        <v>0</v>
      </c>
      <c r="P7692" s="17">
        <f t="shared" ca="1" si="8018"/>
        <v>0</v>
      </c>
    </row>
    <row r="7693" spans="1:16" x14ac:dyDescent="0.35">
      <c r="A7693" s="14">
        <v>7680</v>
      </c>
      <c r="B7693" s="17">
        <f t="shared" si="7976"/>
        <v>2987</v>
      </c>
      <c r="C7693" s="17">
        <f t="shared" ref="C7693:N7693" ca="1" si="8041">B7693*EXP((($E$6-$E$7-0.5*$E$5^2)*$E$8)+($E$5*_xlfn.NORM.S.INV(RAND())*SQRT($E$8)))</f>
        <v>3166.9165355028663</v>
      </c>
      <c r="D7693" s="17">
        <f t="shared" ca="1" si="8041"/>
        <v>3255.3365155766933</v>
      </c>
      <c r="E7693" s="17">
        <f t="shared" ca="1" si="8041"/>
        <v>3444.03248424299</v>
      </c>
      <c r="F7693" s="17">
        <f t="shared" ca="1" si="8041"/>
        <v>3370.3757423529782</v>
      </c>
      <c r="G7693" s="17">
        <f t="shared" ca="1" si="8041"/>
        <v>3685.5075267881907</v>
      </c>
      <c r="H7693" s="17">
        <f t="shared" ca="1" si="8041"/>
        <v>3758.2229187544158</v>
      </c>
      <c r="I7693" s="17">
        <f t="shared" ca="1" si="8041"/>
        <v>3670.9537261837504</v>
      </c>
      <c r="J7693" s="17">
        <f t="shared" ca="1" si="8041"/>
        <v>3712.3578094430436</v>
      </c>
      <c r="K7693" s="17">
        <f t="shared" ca="1" si="8041"/>
        <v>3960.4128459139297</v>
      </c>
      <c r="L7693" s="17">
        <f t="shared" ca="1" si="8041"/>
        <v>3907.613967380717</v>
      </c>
      <c r="M7693" s="17">
        <f t="shared" ca="1" si="8041"/>
        <v>3980.1182323482694</v>
      </c>
      <c r="N7693" s="17">
        <f t="shared" ca="1" si="8041"/>
        <v>4121.3344746254888</v>
      </c>
      <c r="O7693" s="11">
        <f t="shared" ca="1" si="7978"/>
        <v>1</v>
      </c>
      <c r="P7693" s="17">
        <f t="shared" ca="1" si="8018"/>
        <v>1121.3344746254888</v>
      </c>
    </row>
    <row r="7694" spans="1:16" x14ac:dyDescent="0.35">
      <c r="A7694" s="14">
        <v>7681</v>
      </c>
      <c r="B7694" s="17">
        <f t="shared" si="7976"/>
        <v>2987</v>
      </c>
      <c r="C7694" s="17">
        <f t="shared" ref="C7694:N7694" ca="1" si="8042">B7694*EXP((($E$6-$E$7-0.5*$E$5^2)*$E$8)+($E$5*_xlfn.NORM.S.INV(RAND())*SQRT($E$8)))</f>
        <v>2773.296438645466</v>
      </c>
      <c r="D7694" s="17">
        <f t="shared" ca="1" si="8042"/>
        <v>3222.1600084336806</v>
      </c>
      <c r="E7694" s="17">
        <f t="shared" ca="1" si="8042"/>
        <v>3279.8075435214123</v>
      </c>
      <c r="F7694" s="17">
        <f t="shared" ca="1" si="8042"/>
        <v>3312.8492657400357</v>
      </c>
      <c r="G7694" s="17">
        <f t="shared" ca="1" si="8042"/>
        <v>3401.2957059668247</v>
      </c>
      <c r="H7694" s="17">
        <f t="shared" ca="1" si="8042"/>
        <v>3591.569531811343</v>
      </c>
      <c r="I7694" s="17">
        <f t="shared" ca="1" si="8042"/>
        <v>3502.2111949652176</v>
      </c>
      <c r="J7694" s="17">
        <f t="shared" ca="1" si="8042"/>
        <v>3954.8556231606526</v>
      </c>
      <c r="K7694" s="17">
        <f t="shared" ca="1" si="8042"/>
        <v>4176.2476047720966</v>
      </c>
      <c r="L7694" s="17">
        <f t="shared" ca="1" si="8042"/>
        <v>3979.1007418531026</v>
      </c>
      <c r="M7694" s="17">
        <f t="shared" ca="1" si="8042"/>
        <v>3757.1422597325059</v>
      </c>
      <c r="N7694" s="17">
        <f t="shared" ca="1" si="8042"/>
        <v>3560.7835835839469</v>
      </c>
      <c r="O7694" s="11">
        <f t="shared" ca="1" si="7978"/>
        <v>1</v>
      </c>
      <c r="P7694" s="17">
        <f t="shared" ca="1" si="8018"/>
        <v>560.78358358394689</v>
      </c>
    </row>
    <row r="7695" spans="1:16" x14ac:dyDescent="0.35">
      <c r="A7695" s="14">
        <v>7682</v>
      </c>
      <c r="B7695" s="17">
        <f t="shared" ref="B7695:B7758" si="8043">$E$3</f>
        <v>2987</v>
      </c>
      <c r="C7695" s="17">
        <f t="shared" ref="C7695:N7695" ca="1" si="8044">B7695*EXP((($E$6-$E$7-0.5*$E$5^2)*$E$8)+($E$5*_xlfn.NORM.S.INV(RAND())*SQRT($E$8)))</f>
        <v>3215.0852328987571</v>
      </c>
      <c r="D7695" s="17">
        <f t="shared" ca="1" si="8044"/>
        <v>3125.0493342597119</v>
      </c>
      <c r="E7695" s="17">
        <f t="shared" ca="1" si="8044"/>
        <v>3000.9633586492655</v>
      </c>
      <c r="F7695" s="17">
        <f t="shared" ca="1" si="8044"/>
        <v>3011.6782954910273</v>
      </c>
      <c r="G7695" s="17">
        <f t="shared" ca="1" si="8044"/>
        <v>2977.6523352059053</v>
      </c>
      <c r="H7695" s="17">
        <f t="shared" ca="1" si="8044"/>
        <v>2933.5903320797051</v>
      </c>
      <c r="I7695" s="17">
        <f t="shared" ca="1" si="8044"/>
        <v>3269.2591762589454</v>
      </c>
      <c r="J7695" s="17">
        <f t="shared" ca="1" si="8044"/>
        <v>3868.9074355572702</v>
      </c>
      <c r="K7695" s="17">
        <f t="shared" ca="1" si="8044"/>
        <v>3834.2325292307678</v>
      </c>
      <c r="L7695" s="17">
        <f t="shared" ca="1" si="8044"/>
        <v>3750.1536704906298</v>
      </c>
      <c r="M7695" s="17">
        <f t="shared" ca="1" si="8044"/>
        <v>3691.2738037564673</v>
      </c>
      <c r="N7695" s="17">
        <f t="shared" ca="1" si="8044"/>
        <v>3731.9066910562547</v>
      </c>
      <c r="O7695" s="11">
        <f t="shared" ref="O7695:O7758" ca="1" si="8045">IF(N7695&gt;$E$4,1,0)</f>
        <v>1</v>
      </c>
      <c r="P7695" s="17">
        <f t="shared" ca="1" si="8018"/>
        <v>731.90669105625466</v>
      </c>
    </row>
    <row r="7696" spans="1:16" x14ac:dyDescent="0.35">
      <c r="A7696" s="14">
        <v>7683</v>
      </c>
      <c r="B7696" s="17">
        <f t="shared" si="8043"/>
        <v>2987</v>
      </c>
      <c r="C7696" s="17">
        <f t="shared" ref="C7696:N7696" ca="1" si="8046">B7696*EXP((($E$6-$E$7-0.5*$E$5^2)*$E$8)+($E$5*_xlfn.NORM.S.INV(RAND())*SQRT($E$8)))</f>
        <v>2953.5697968739064</v>
      </c>
      <c r="D7696" s="17">
        <f t="shared" ca="1" si="8046"/>
        <v>3026.0821662758003</v>
      </c>
      <c r="E7696" s="17">
        <f t="shared" ca="1" si="8046"/>
        <v>2938.7018796576563</v>
      </c>
      <c r="F7696" s="17">
        <f t="shared" ca="1" si="8046"/>
        <v>2848.8100278960746</v>
      </c>
      <c r="G7696" s="17">
        <f t="shared" ca="1" si="8046"/>
        <v>2652.857378756406</v>
      </c>
      <c r="H7696" s="17">
        <f t="shared" ca="1" si="8046"/>
        <v>2884.808233263494</v>
      </c>
      <c r="I7696" s="17">
        <f t="shared" ca="1" si="8046"/>
        <v>3011.5101754701554</v>
      </c>
      <c r="J7696" s="17">
        <f t="shared" ca="1" si="8046"/>
        <v>2866.6332894485354</v>
      </c>
      <c r="K7696" s="17">
        <f t="shared" ca="1" si="8046"/>
        <v>3040.5225978214276</v>
      </c>
      <c r="L7696" s="17">
        <f t="shared" ca="1" si="8046"/>
        <v>3249.1242577424</v>
      </c>
      <c r="M7696" s="17">
        <f t="shared" ca="1" si="8046"/>
        <v>3371.0870500725036</v>
      </c>
      <c r="N7696" s="17">
        <f t="shared" ca="1" si="8046"/>
        <v>3551.69580191557</v>
      </c>
      <c r="O7696" s="11">
        <f t="shared" ca="1" si="8045"/>
        <v>1</v>
      </c>
      <c r="P7696" s="17">
        <f t="shared" ca="1" si="8018"/>
        <v>551.69580191556997</v>
      </c>
    </row>
    <row r="7697" spans="1:16" x14ac:dyDescent="0.35">
      <c r="A7697" s="14">
        <v>7684</v>
      </c>
      <c r="B7697" s="17">
        <f t="shared" si="8043"/>
        <v>2987</v>
      </c>
      <c r="C7697" s="17">
        <f t="shared" ref="C7697:N7697" ca="1" si="8047">B7697*EXP((($E$6-$E$7-0.5*$E$5^2)*$E$8)+($E$5*_xlfn.NORM.S.INV(RAND())*SQRT($E$8)))</f>
        <v>2836.1710272729551</v>
      </c>
      <c r="D7697" s="17">
        <f t="shared" ca="1" si="8047"/>
        <v>2845.7806350550563</v>
      </c>
      <c r="E7697" s="17">
        <f t="shared" ca="1" si="8047"/>
        <v>2772.927164066341</v>
      </c>
      <c r="F7697" s="17">
        <f t="shared" ca="1" si="8047"/>
        <v>2912.2863047271589</v>
      </c>
      <c r="G7697" s="17">
        <f t="shared" ca="1" si="8047"/>
        <v>2737.3397965366598</v>
      </c>
      <c r="H7697" s="17">
        <f t="shared" ca="1" si="8047"/>
        <v>2809.661694333734</v>
      </c>
      <c r="I7697" s="17">
        <f t="shared" ca="1" si="8047"/>
        <v>3004.39824055905</v>
      </c>
      <c r="J7697" s="17">
        <f t="shared" ca="1" si="8047"/>
        <v>3121.3767199264075</v>
      </c>
      <c r="K7697" s="17">
        <f t="shared" ca="1" si="8047"/>
        <v>3254.595984741462</v>
      </c>
      <c r="L7697" s="17">
        <f t="shared" ca="1" si="8047"/>
        <v>3229.7647486815345</v>
      </c>
      <c r="M7697" s="17">
        <f t="shared" ca="1" si="8047"/>
        <v>3406.6964847226059</v>
      </c>
      <c r="N7697" s="17">
        <f t="shared" ca="1" si="8047"/>
        <v>3371.0487352565442</v>
      </c>
      <c r="O7697" s="11">
        <f t="shared" ca="1" si="8045"/>
        <v>1</v>
      </c>
      <c r="P7697" s="17">
        <f t="shared" ca="1" si="8018"/>
        <v>371.04873525654421</v>
      </c>
    </row>
    <row r="7698" spans="1:16" x14ac:dyDescent="0.35">
      <c r="A7698" s="14">
        <v>7685</v>
      </c>
      <c r="B7698" s="17">
        <f t="shared" si="8043"/>
        <v>2987</v>
      </c>
      <c r="C7698" s="17">
        <f t="shared" ref="C7698:N7698" ca="1" si="8048">B7698*EXP((($E$6-$E$7-0.5*$E$5^2)*$E$8)+($E$5*_xlfn.NORM.S.INV(RAND())*SQRT($E$8)))</f>
        <v>3047.5541666954018</v>
      </c>
      <c r="D7698" s="17">
        <f t="shared" ca="1" si="8048"/>
        <v>3689.8538307680187</v>
      </c>
      <c r="E7698" s="17">
        <f t="shared" ca="1" si="8048"/>
        <v>4047.0852787876397</v>
      </c>
      <c r="F7698" s="17">
        <f t="shared" ca="1" si="8048"/>
        <v>3896.4514803251345</v>
      </c>
      <c r="G7698" s="17">
        <f t="shared" ca="1" si="8048"/>
        <v>3903.8290842216279</v>
      </c>
      <c r="H7698" s="17">
        <f t="shared" ca="1" si="8048"/>
        <v>4215.6878618066157</v>
      </c>
      <c r="I7698" s="17">
        <f t="shared" ca="1" si="8048"/>
        <v>3764.7830036730552</v>
      </c>
      <c r="J7698" s="17">
        <f t="shared" ca="1" si="8048"/>
        <v>3955.0822480617999</v>
      </c>
      <c r="K7698" s="17">
        <f t="shared" ca="1" si="8048"/>
        <v>3874.662438227514</v>
      </c>
      <c r="L7698" s="17">
        <f t="shared" ca="1" si="8048"/>
        <v>4067.0090739496845</v>
      </c>
      <c r="M7698" s="17">
        <f t="shared" ca="1" si="8048"/>
        <v>4034.0283464162612</v>
      </c>
      <c r="N7698" s="17">
        <f t="shared" ca="1" si="8048"/>
        <v>4146.5640462095616</v>
      </c>
      <c r="O7698" s="11">
        <f t="shared" ca="1" si="8045"/>
        <v>1</v>
      </c>
      <c r="P7698" s="17">
        <f t="shared" ca="1" si="8018"/>
        <v>1146.5640462095616</v>
      </c>
    </row>
    <row r="7699" spans="1:16" x14ac:dyDescent="0.35">
      <c r="A7699" s="14">
        <v>7686</v>
      </c>
      <c r="B7699" s="17">
        <f t="shared" si="8043"/>
        <v>2987</v>
      </c>
      <c r="C7699" s="17">
        <f t="shared" ref="C7699:N7699" ca="1" si="8049">B7699*EXP((($E$6-$E$7-0.5*$E$5^2)*$E$8)+($E$5*_xlfn.NORM.S.INV(RAND())*SQRT($E$8)))</f>
        <v>3179.530474358432</v>
      </c>
      <c r="D7699" s="17">
        <f t="shared" ca="1" si="8049"/>
        <v>3220.3919355634944</v>
      </c>
      <c r="E7699" s="17">
        <f t="shared" ca="1" si="8049"/>
        <v>3145.0699333396715</v>
      </c>
      <c r="F7699" s="17">
        <f t="shared" ca="1" si="8049"/>
        <v>3163.024496312707</v>
      </c>
      <c r="G7699" s="17">
        <f t="shared" ca="1" si="8049"/>
        <v>2946.8377894350901</v>
      </c>
      <c r="H7699" s="17">
        <f t="shared" ca="1" si="8049"/>
        <v>2815.1177443836277</v>
      </c>
      <c r="I7699" s="17">
        <f t="shared" ca="1" si="8049"/>
        <v>2816.1307126743618</v>
      </c>
      <c r="J7699" s="17">
        <f t="shared" ca="1" si="8049"/>
        <v>2697.2814648792523</v>
      </c>
      <c r="K7699" s="17">
        <f t="shared" ca="1" si="8049"/>
        <v>2461.9036948410803</v>
      </c>
      <c r="L7699" s="17">
        <f t="shared" ca="1" si="8049"/>
        <v>2758.559261815798</v>
      </c>
      <c r="M7699" s="17">
        <f t="shared" ca="1" si="8049"/>
        <v>2652.9532606078697</v>
      </c>
      <c r="N7699" s="17">
        <f t="shared" ca="1" si="8049"/>
        <v>2408.7222180234298</v>
      </c>
      <c r="O7699" s="11">
        <f t="shared" ca="1" si="8045"/>
        <v>0</v>
      </c>
      <c r="P7699" s="17">
        <f t="shared" ca="1" si="8018"/>
        <v>0</v>
      </c>
    </row>
    <row r="7700" spans="1:16" x14ac:dyDescent="0.35">
      <c r="A7700" s="14">
        <v>7687</v>
      </c>
      <c r="B7700" s="17">
        <f t="shared" si="8043"/>
        <v>2987</v>
      </c>
      <c r="C7700" s="17">
        <f t="shared" ref="C7700:N7700" ca="1" si="8050">B7700*EXP((($E$6-$E$7-0.5*$E$5^2)*$E$8)+($E$5*_xlfn.NORM.S.INV(RAND())*SQRT($E$8)))</f>
        <v>3035.4466438080622</v>
      </c>
      <c r="D7700" s="17">
        <f t="shared" ca="1" si="8050"/>
        <v>2906.5664812331552</v>
      </c>
      <c r="E7700" s="17">
        <f t="shared" ca="1" si="8050"/>
        <v>2964.1715120298213</v>
      </c>
      <c r="F7700" s="17">
        <f t="shared" ca="1" si="8050"/>
        <v>3041.3999562489716</v>
      </c>
      <c r="G7700" s="17">
        <f t="shared" ca="1" si="8050"/>
        <v>3107.4969931787805</v>
      </c>
      <c r="H7700" s="17">
        <f t="shared" ca="1" si="8050"/>
        <v>3160.8433758580618</v>
      </c>
      <c r="I7700" s="17">
        <f t="shared" ca="1" si="8050"/>
        <v>3087.8391344746929</v>
      </c>
      <c r="J7700" s="17">
        <f t="shared" ca="1" si="8050"/>
        <v>2941.8562150359203</v>
      </c>
      <c r="K7700" s="17">
        <f t="shared" ca="1" si="8050"/>
        <v>3091.7371193956956</v>
      </c>
      <c r="L7700" s="17">
        <f t="shared" ca="1" si="8050"/>
        <v>3272.748655665318</v>
      </c>
      <c r="M7700" s="17">
        <f t="shared" ca="1" si="8050"/>
        <v>3016.0042354709822</v>
      </c>
      <c r="N7700" s="17">
        <f t="shared" ca="1" si="8050"/>
        <v>3205.8016577541462</v>
      </c>
      <c r="O7700" s="11">
        <f t="shared" ca="1" si="8045"/>
        <v>1</v>
      </c>
      <c r="P7700" s="17">
        <f t="shared" ca="1" si="8018"/>
        <v>205.80165775414616</v>
      </c>
    </row>
    <row r="7701" spans="1:16" x14ac:dyDescent="0.35">
      <c r="A7701" s="14">
        <v>7688</v>
      </c>
      <c r="B7701" s="17">
        <f t="shared" si="8043"/>
        <v>2987</v>
      </c>
      <c r="C7701" s="17">
        <f t="shared" ref="C7701:N7701" ca="1" si="8051">B7701*EXP((($E$6-$E$7-0.5*$E$5^2)*$E$8)+($E$5*_xlfn.NORM.S.INV(RAND())*SQRT($E$8)))</f>
        <v>3092.3734094030256</v>
      </c>
      <c r="D7701" s="17">
        <f t="shared" ca="1" si="8051"/>
        <v>2907.7549384948725</v>
      </c>
      <c r="E7701" s="17">
        <f t="shared" ca="1" si="8051"/>
        <v>2943.7794110295831</v>
      </c>
      <c r="F7701" s="17">
        <f t="shared" ca="1" si="8051"/>
        <v>2894.0075840000641</v>
      </c>
      <c r="G7701" s="17">
        <f t="shared" ca="1" si="8051"/>
        <v>3019.3934265516864</v>
      </c>
      <c r="H7701" s="17">
        <f t="shared" ca="1" si="8051"/>
        <v>3203.0987658672966</v>
      </c>
      <c r="I7701" s="17">
        <f t="shared" ca="1" si="8051"/>
        <v>3494.2773963867598</v>
      </c>
      <c r="J7701" s="17">
        <f t="shared" ca="1" si="8051"/>
        <v>3723.8906843876571</v>
      </c>
      <c r="K7701" s="17">
        <f t="shared" ca="1" si="8051"/>
        <v>3724.6916363451205</v>
      </c>
      <c r="L7701" s="17">
        <f t="shared" ca="1" si="8051"/>
        <v>3663.3609910755008</v>
      </c>
      <c r="M7701" s="17">
        <f t="shared" ca="1" si="8051"/>
        <v>4074.8835774906056</v>
      </c>
      <c r="N7701" s="17">
        <f t="shared" ca="1" si="8051"/>
        <v>4064.4289583684022</v>
      </c>
      <c r="O7701" s="11">
        <f t="shared" ca="1" si="8045"/>
        <v>1</v>
      </c>
      <c r="P7701" s="17">
        <f t="shared" ca="1" si="8018"/>
        <v>1064.4289583684022</v>
      </c>
    </row>
    <row r="7702" spans="1:16" x14ac:dyDescent="0.35">
      <c r="A7702" s="14">
        <v>7689</v>
      </c>
      <c r="B7702" s="17">
        <f t="shared" si="8043"/>
        <v>2987</v>
      </c>
      <c r="C7702" s="17">
        <f t="shared" ref="C7702:N7702" ca="1" si="8052">B7702*EXP((($E$6-$E$7-0.5*$E$5^2)*$E$8)+($E$5*_xlfn.NORM.S.INV(RAND())*SQRT($E$8)))</f>
        <v>2951.8748929899139</v>
      </c>
      <c r="D7702" s="17">
        <f t="shared" ca="1" si="8052"/>
        <v>2891.4500986407897</v>
      </c>
      <c r="E7702" s="17">
        <f t="shared" ca="1" si="8052"/>
        <v>2764.2138128866</v>
      </c>
      <c r="F7702" s="17">
        <f t="shared" ca="1" si="8052"/>
        <v>2774.2741223922685</v>
      </c>
      <c r="G7702" s="17">
        <f t="shared" ca="1" si="8052"/>
        <v>3122.7666125297346</v>
      </c>
      <c r="H7702" s="17">
        <f t="shared" ca="1" si="8052"/>
        <v>3124.3576587097141</v>
      </c>
      <c r="I7702" s="17">
        <f t="shared" ca="1" si="8052"/>
        <v>3088.275504881728</v>
      </c>
      <c r="J7702" s="17">
        <f t="shared" ca="1" si="8052"/>
        <v>3241.2480156235865</v>
      </c>
      <c r="K7702" s="17">
        <f t="shared" ca="1" si="8052"/>
        <v>3322.6311017099956</v>
      </c>
      <c r="L7702" s="17">
        <f t="shared" ca="1" si="8052"/>
        <v>3663.2634944087758</v>
      </c>
      <c r="M7702" s="17">
        <f t="shared" ca="1" si="8052"/>
        <v>3782.4795447947704</v>
      </c>
      <c r="N7702" s="17">
        <f t="shared" ca="1" si="8052"/>
        <v>3577.4103681667984</v>
      </c>
      <c r="O7702" s="11">
        <f t="shared" ca="1" si="8045"/>
        <v>1</v>
      </c>
      <c r="P7702" s="17">
        <f t="shared" ca="1" si="8018"/>
        <v>577.41036816679843</v>
      </c>
    </row>
    <row r="7703" spans="1:16" x14ac:dyDescent="0.35">
      <c r="A7703" s="14">
        <v>7690</v>
      </c>
      <c r="B7703" s="17">
        <f t="shared" si="8043"/>
        <v>2987</v>
      </c>
      <c r="C7703" s="17">
        <f t="shared" ref="C7703:N7703" ca="1" si="8053">B7703*EXP((($E$6-$E$7-0.5*$E$5^2)*$E$8)+($E$5*_xlfn.NORM.S.INV(RAND())*SQRT($E$8)))</f>
        <v>2942.6588964678785</v>
      </c>
      <c r="D7703" s="17">
        <f t="shared" ca="1" si="8053"/>
        <v>2942.6992104672172</v>
      </c>
      <c r="E7703" s="17">
        <f t="shared" ca="1" si="8053"/>
        <v>2676.3523571371443</v>
      </c>
      <c r="F7703" s="17">
        <f t="shared" ca="1" si="8053"/>
        <v>2698.7701234601368</v>
      </c>
      <c r="G7703" s="17">
        <f t="shared" ca="1" si="8053"/>
        <v>3011.3183993767361</v>
      </c>
      <c r="H7703" s="17">
        <f t="shared" ca="1" si="8053"/>
        <v>3032.5685695733496</v>
      </c>
      <c r="I7703" s="17">
        <f t="shared" ca="1" si="8053"/>
        <v>3144.8070455713359</v>
      </c>
      <c r="J7703" s="17">
        <f t="shared" ca="1" si="8053"/>
        <v>2924.7663979443905</v>
      </c>
      <c r="K7703" s="17">
        <f t="shared" ca="1" si="8053"/>
        <v>2909.5990439502525</v>
      </c>
      <c r="L7703" s="17">
        <f t="shared" ca="1" si="8053"/>
        <v>2983.7727129622294</v>
      </c>
      <c r="M7703" s="17">
        <f t="shared" ca="1" si="8053"/>
        <v>2960.937778849971</v>
      </c>
      <c r="N7703" s="17">
        <f t="shared" ca="1" si="8053"/>
        <v>2968.4802186998686</v>
      </c>
      <c r="O7703" s="11">
        <f t="shared" ca="1" si="8045"/>
        <v>0</v>
      </c>
      <c r="P7703" s="17">
        <f t="shared" ca="1" si="8018"/>
        <v>0</v>
      </c>
    </row>
    <row r="7704" spans="1:16" x14ac:dyDescent="0.35">
      <c r="A7704" s="14">
        <v>7691</v>
      </c>
      <c r="B7704" s="17">
        <f t="shared" si="8043"/>
        <v>2987</v>
      </c>
      <c r="C7704" s="17">
        <f t="shared" ref="C7704:N7704" ca="1" si="8054">B7704*EXP((($E$6-$E$7-0.5*$E$5^2)*$E$8)+($E$5*_xlfn.NORM.S.INV(RAND())*SQRT($E$8)))</f>
        <v>3472.1178581046665</v>
      </c>
      <c r="D7704" s="17">
        <f t="shared" ca="1" si="8054"/>
        <v>3298.7065083788652</v>
      </c>
      <c r="E7704" s="17">
        <f t="shared" ca="1" si="8054"/>
        <v>3581.2694642727388</v>
      </c>
      <c r="F7704" s="17">
        <f t="shared" ca="1" si="8054"/>
        <v>3628.4420763943226</v>
      </c>
      <c r="G7704" s="17">
        <f t="shared" ca="1" si="8054"/>
        <v>3644.1124196292644</v>
      </c>
      <c r="H7704" s="17">
        <f t="shared" ca="1" si="8054"/>
        <v>3433.8740479325488</v>
      </c>
      <c r="I7704" s="17">
        <f t="shared" ca="1" si="8054"/>
        <v>3343.5419935535569</v>
      </c>
      <c r="J7704" s="17">
        <f t="shared" ca="1" si="8054"/>
        <v>4225.5311712387229</v>
      </c>
      <c r="K7704" s="17">
        <f t="shared" ca="1" si="8054"/>
        <v>4537.9243616799731</v>
      </c>
      <c r="L7704" s="17">
        <f t="shared" ca="1" si="8054"/>
        <v>4083.6172834503368</v>
      </c>
      <c r="M7704" s="17">
        <f t="shared" ca="1" si="8054"/>
        <v>4452.7803156995624</v>
      </c>
      <c r="N7704" s="17">
        <f t="shared" ca="1" si="8054"/>
        <v>4372.3510750352689</v>
      </c>
      <c r="O7704" s="11">
        <f t="shared" ca="1" si="8045"/>
        <v>1</v>
      </c>
      <c r="P7704" s="17">
        <f t="shared" ca="1" si="8018"/>
        <v>1372.3510750352689</v>
      </c>
    </row>
    <row r="7705" spans="1:16" x14ac:dyDescent="0.35">
      <c r="A7705" s="14">
        <v>7692</v>
      </c>
      <c r="B7705" s="17">
        <f t="shared" si="8043"/>
        <v>2987</v>
      </c>
      <c r="C7705" s="17">
        <f t="shared" ref="C7705:N7705" ca="1" si="8055">B7705*EXP((($E$6-$E$7-0.5*$E$5^2)*$E$8)+($E$5*_xlfn.NORM.S.INV(RAND())*SQRT($E$8)))</f>
        <v>3120.1710165049963</v>
      </c>
      <c r="D7705" s="17">
        <f t="shared" ca="1" si="8055"/>
        <v>3024.9869448576032</v>
      </c>
      <c r="E7705" s="17">
        <f t="shared" ca="1" si="8055"/>
        <v>3074.995244434198</v>
      </c>
      <c r="F7705" s="17">
        <f t="shared" ca="1" si="8055"/>
        <v>2871.2775915283878</v>
      </c>
      <c r="G7705" s="17">
        <f t="shared" ca="1" si="8055"/>
        <v>3027.7133965838543</v>
      </c>
      <c r="H7705" s="17">
        <f t="shared" ca="1" si="8055"/>
        <v>2813.3885968991626</v>
      </c>
      <c r="I7705" s="17">
        <f t="shared" ca="1" si="8055"/>
        <v>2744.5983623535749</v>
      </c>
      <c r="J7705" s="17">
        <f t="shared" ca="1" si="8055"/>
        <v>2624.149398496173</v>
      </c>
      <c r="K7705" s="17">
        <f t="shared" ca="1" si="8055"/>
        <v>2593.5537472540386</v>
      </c>
      <c r="L7705" s="17">
        <f t="shared" ca="1" si="8055"/>
        <v>2587.2237685624168</v>
      </c>
      <c r="M7705" s="17">
        <f t="shared" ca="1" si="8055"/>
        <v>2739.8414322894355</v>
      </c>
      <c r="N7705" s="17">
        <f t="shared" ca="1" si="8055"/>
        <v>2603.1613561197946</v>
      </c>
      <c r="O7705" s="11">
        <f t="shared" ca="1" si="8045"/>
        <v>0</v>
      </c>
      <c r="P7705" s="17">
        <f t="shared" ca="1" si="8018"/>
        <v>0</v>
      </c>
    </row>
    <row r="7706" spans="1:16" x14ac:dyDescent="0.35">
      <c r="A7706" s="14">
        <v>7693</v>
      </c>
      <c r="B7706" s="17">
        <f t="shared" si="8043"/>
        <v>2987</v>
      </c>
      <c r="C7706" s="17">
        <f t="shared" ref="C7706:N7706" ca="1" si="8056">B7706*EXP((($E$6-$E$7-0.5*$E$5^2)*$E$8)+($E$5*_xlfn.NORM.S.INV(RAND())*SQRT($E$8)))</f>
        <v>3315.3557811117266</v>
      </c>
      <c r="D7706" s="17">
        <f t="shared" ca="1" si="8056"/>
        <v>3439.0052723603853</v>
      </c>
      <c r="E7706" s="17">
        <f t="shared" ca="1" si="8056"/>
        <v>3572.5226588991522</v>
      </c>
      <c r="F7706" s="17">
        <f t="shared" ca="1" si="8056"/>
        <v>3799.8251166491355</v>
      </c>
      <c r="G7706" s="17">
        <f t="shared" ca="1" si="8056"/>
        <v>4215.7490197068792</v>
      </c>
      <c r="H7706" s="17">
        <f t="shared" ca="1" si="8056"/>
        <v>4303.6888825819397</v>
      </c>
      <c r="I7706" s="17">
        <f t="shared" ca="1" si="8056"/>
        <v>4350.545308306615</v>
      </c>
      <c r="J7706" s="17">
        <f t="shared" ca="1" si="8056"/>
        <v>4265.6872032942465</v>
      </c>
      <c r="K7706" s="17">
        <f t="shared" ca="1" si="8056"/>
        <v>4125.2205091100259</v>
      </c>
      <c r="L7706" s="17">
        <f t="shared" ca="1" si="8056"/>
        <v>4134.5671824929832</v>
      </c>
      <c r="M7706" s="17">
        <f t="shared" ca="1" si="8056"/>
        <v>4138.6772873642703</v>
      </c>
      <c r="N7706" s="17">
        <f t="shared" ca="1" si="8056"/>
        <v>3710.3655023314172</v>
      </c>
      <c r="O7706" s="11">
        <f t="shared" ca="1" si="8045"/>
        <v>1</v>
      </c>
      <c r="P7706" s="17">
        <f t="shared" ca="1" si="8018"/>
        <v>710.36550233141725</v>
      </c>
    </row>
    <row r="7707" spans="1:16" x14ac:dyDescent="0.35">
      <c r="A7707" s="14">
        <v>7694</v>
      </c>
      <c r="B7707" s="17">
        <f t="shared" si="8043"/>
        <v>2987</v>
      </c>
      <c r="C7707" s="17">
        <f t="shared" ref="C7707:N7707" ca="1" si="8057">B7707*EXP((($E$6-$E$7-0.5*$E$5^2)*$E$8)+($E$5*_xlfn.NORM.S.INV(RAND())*SQRT($E$8)))</f>
        <v>2846.9867920011375</v>
      </c>
      <c r="D7707" s="17">
        <f t="shared" ca="1" si="8057"/>
        <v>2909.2568536335134</v>
      </c>
      <c r="E7707" s="17">
        <f t="shared" ca="1" si="8057"/>
        <v>3019.3267071191472</v>
      </c>
      <c r="F7707" s="17">
        <f t="shared" ca="1" si="8057"/>
        <v>3117.6796969661636</v>
      </c>
      <c r="G7707" s="17">
        <f t="shared" ca="1" si="8057"/>
        <v>3310.8598618233914</v>
      </c>
      <c r="H7707" s="17">
        <f t="shared" ca="1" si="8057"/>
        <v>3396.3770087777007</v>
      </c>
      <c r="I7707" s="17">
        <f t="shared" ca="1" si="8057"/>
        <v>3660.884164946287</v>
      </c>
      <c r="J7707" s="17">
        <f t="shared" ca="1" si="8057"/>
        <v>3682.8545269158599</v>
      </c>
      <c r="K7707" s="17">
        <f t="shared" ca="1" si="8057"/>
        <v>3570.9000094633116</v>
      </c>
      <c r="L7707" s="17">
        <f t="shared" ca="1" si="8057"/>
        <v>3515.4006441426422</v>
      </c>
      <c r="M7707" s="17">
        <f t="shared" ca="1" si="8057"/>
        <v>3366.8188872446899</v>
      </c>
      <c r="N7707" s="17">
        <f t="shared" ca="1" si="8057"/>
        <v>3540.3330279512938</v>
      </c>
      <c r="O7707" s="11">
        <f t="shared" ca="1" si="8045"/>
        <v>1</v>
      </c>
      <c r="P7707" s="17">
        <f t="shared" ca="1" si="8018"/>
        <v>540.33302795129384</v>
      </c>
    </row>
    <row r="7708" spans="1:16" x14ac:dyDescent="0.35">
      <c r="A7708" s="14">
        <v>7695</v>
      </c>
      <c r="B7708" s="17">
        <f t="shared" si="8043"/>
        <v>2987</v>
      </c>
      <c r="C7708" s="17">
        <f t="shared" ref="C7708:N7708" ca="1" si="8058">B7708*EXP((($E$6-$E$7-0.5*$E$5^2)*$E$8)+($E$5*_xlfn.NORM.S.INV(RAND())*SQRT($E$8)))</f>
        <v>3083.4595135135005</v>
      </c>
      <c r="D7708" s="17">
        <f t="shared" ca="1" si="8058"/>
        <v>3219.3441612212041</v>
      </c>
      <c r="E7708" s="17">
        <f t="shared" ca="1" si="8058"/>
        <v>3365.7837670608101</v>
      </c>
      <c r="F7708" s="17">
        <f t="shared" ca="1" si="8058"/>
        <v>3542.5634629023366</v>
      </c>
      <c r="G7708" s="17">
        <f t="shared" ca="1" si="8058"/>
        <v>3400.7967093084153</v>
      </c>
      <c r="H7708" s="17">
        <f t="shared" ca="1" si="8058"/>
        <v>3524.6801585944677</v>
      </c>
      <c r="I7708" s="17">
        <f t="shared" ca="1" si="8058"/>
        <v>3639.9371293405316</v>
      </c>
      <c r="J7708" s="17">
        <f t="shared" ca="1" si="8058"/>
        <v>3296.3913923633363</v>
      </c>
      <c r="K7708" s="17">
        <f t="shared" ca="1" si="8058"/>
        <v>3316.9585531730554</v>
      </c>
      <c r="L7708" s="17">
        <f t="shared" ca="1" si="8058"/>
        <v>3266.1529953487106</v>
      </c>
      <c r="M7708" s="17">
        <f t="shared" ca="1" si="8058"/>
        <v>3858.6456834668384</v>
      </c>
      <c r="N7708" s="17">
        <f t="shared" ca="1" si="8058"/>
        <v>4110.4164718555594</v>
      </c>
      <c r="O7708" s="11">
        <f t="shared" ca="1" si="8045"/>
        <v>1</v>
      </c>
      <c r="P7708" s="17">
        <f t="shared" ca="1" si="8018"/>
        <v>1110.4164718555594</v>
      </c>
    </row>
    <row r="7709" spans="1:16" x14ac:dyDescent="0.35">
      <c r="A7709" s="14">
        <v>7696</v>
      </c>
      <c r="B7709" s="17">
        <f t="shared" si="8043"/>
        <v>2987</v>
      </c>
      <c r="C7709" s="17">
        <f t="shared" ref="C7709:N7709" ca="1" si="8059">B7709*EXP((($E$6-$E$7-0.5*$E$5^2)*$E$8)+($E$5*_xlfn.NORM.S.INV(RAND())*SQRT($E$8)))</f>
        <v>2986.4104897923239</v>
      </c>
      <c r="D7709" s="17">
        <f t="shared" ca="1" si="8059"/>
        <v>3155.6394222960816</v>
      </c>
      <c r="E7709" s="17">
        <f t="shared" ca="1" si="8059"/>
        <v>3139.6978844122477</v>
      </c>
      <c r="F7709" s="17">
        <f t="shared" ca="1" si="8059"/>
        <v>3270.3900556003177</v>
      </c>
      <c r="G7709" s="17">
        <f t="shared" ca="1" si="8059"/>
        <v>3176.7349873965204</v>
      </c>
      <c r="H7709" s="17">
        <f t="shared" ca="1" si="8059"/>
        <v>3178.8192178667014</v>
      </c>
      <c r="I7709" s="17">
        <f t="shared" ca="1" si="8059"/>
        <v>3306.1463854380499</v>
      </c>
      <c r="J7709" s="17">
        <f t="shared" ca="1" si="8059"/>
        <v>3029.5422281974797</v>
      </c>
      <c r="K7709" s="17">
        <f t="shared" ca="1" si="8059"/>
        <v>3218.7028399228516</v>
      </c>
      <c r="L7709" s="17">
        <f t="shared" ca="1" si="8059"/>
        <v>3016.2088554339875</v>
      </c>
      <c r="M7709" s="17">
        <f t="shared" ca="1" si="8059"/>
        <v>3338.8100447476445</v>
      </c>
      <c r="N7709" s="17">
        <f t="shared" ca="1" si="8059"/>
        <v>3354.9347045418226</v>
      </c>
      <c r="O7709" s="11">
        <f t="shared" ca="1" si="8045"/>
        <v>1</v>
      </c>
      <c r="P7709" s="17">
        <f t="shared" ca="1" si="8018"/>
        <v>354.93470454182261</v>
      </c>
    </row>
    <row r="7710" spans="1:16" x14ac:dyDescent="0.35">
      <c r="A7710" s="14">
        <v>7697</v>
      </c>
      <c r="B7710" s="17">
        <f t="shared" si="8043"/>
        <v>2987</v>
      </c>
      <c r="C7710" s="17">
        <f t="shared" ref="C7710:N7710" ca="1" si="8060">B7710*EXP((($E$6-$E$7-0.5*$E$5^2)*$E$8)+($E$5*_xlfn.NORM.S.INV(RAND())*SQRT($E$8)))</f>
        <v>2880.134097569181</v>
      </c>
      <c r="D7710" s="17">
        <f t="shared" ca="1" si="8060"/>
        <v>2873.8324053112146</v>
      </c>
      <c r="E7710" s="17">
        <f t="shared" ca="1" si="8060"/>
        <v>2750.5791823058862</v>
      </c>
      <c r="F7710" s="17">
        <f t="shared" ca="1" si="8060"/>
        <v>2791.8558976226673</v>
      </c>
      <c r="G7710" s="17">
        <f t="shared" ca="1" si="8060"/>
        <v>2824.2770945543098</v>
      </c>
      <c r="H7710" s="17">
        <f t="shared" ca="1" si="8060"/>
        <v>2866.7570829416741</v>
      </c>
      <c r="I7710" s="17">
        <f t="shared" ca="1" si="8060"/>
        <v>2900.1057057855278</v>
      </c>
      <c r="J7710" s="17">
        <f t="shared" ca="1" si="8060"/>
        <v>2594.2134818852346</v>
      </c>
      <c r="K7710" s="17">
        <f t="shared" ca="1" si="8060"/>
        <v>2846.8583401993942</v>
      </c>
      <c r="L7710" s="17">
        <f t="shared" ca="1" si="8060"/>
        <v>2890.6058752618233</v>
      </c>
      <c r="M7710" s="17">
        <f t="shared" ca="1" si="8060"/>
        <v>2759.6676897458619</v>
      </c>
      <c r="N7710" s="17">
        <f t="shared" ca="1" si="8060"/>
        <v>2760.2404714523541</v>
      </c>
      <c r="O7710" s="11">
        <f t="shared" ca="1" si="8045"/>
        <v>0</v>
      </c>
      <c r="P7710" s="17">
        <f t="shared" ca="1" si="8018"/>
        <v>0</v>
      </c>
    </row>
    <row r="7711" spans="1:16" x14ac:dyDescent="0.35">
      <c r="A7711" s="14">
        <v>7698</v>
      </c>
      <c r="B7711" s="17">
        <f t="shared" si="8043"/>
        <v>2987</v>
      </c>
      <c r="C7711" s="17">
        <f t="shared" ref="C7711:N7711" ca="1" si="8061">B7711*EXP((($E$6-$E$7-0.5*$E$5^2)*$E$8)+($E$5*_xlfn.NORM.S.INV(RAND())*SQRT($E$8)))</f>
        <v>3175.8998522756483</v>
      </c>
      <c r="D7711" s="17">
        <f t="shared" ca="1" si="8061"/>
        <v>3485.1053986979077</v>
      </c>
      <c r="E7711" s="17">
        <f t="shared" ca="1" si="8061"/>
        <v>3519.1647043430512</v>
      </c>
      <c r="F7711" s="17">
        <f t="shared" ca="1" si="8061"/>
        <v>4076.2217696112739</v>
      </c>
      <c r="G7711" s="17">
        <f t="shared" ca="1" si="8061"/>
        <v>4028.0853807568924</v>
      </c>
      <c r="H7711" s="17">
        <f t="shared" ca="1" si="8061"/>
        <v>4392.0436991449078</v>
      </c>
      <c r="I7711" s="17">
        <f t="shared" ca="1" si="8061"/>
        <v>4539.575780453476</v>
      </c>
      <c r="J7711" s="17">
        <f t="shared" ca="1" si="8061"/>
        <v>4576.7477938070324</v>
      </c>
      <c r="K7711" s="17">
        <f t="shared" ca="1" si="8061"/>
        <v>4707.9307698661623</v>
      </c>
      <c r="L7711" s="17">
        <f t="shared" ca="1" si="8061"/>
        <v>4944.3286474885208</v>
      </c>
      <c r="M7711" s="17">
        <f t="shared" ca="1" si="8061"/>
        <v>5622.8734945040105</v>
      </c>
      <c r="N7711" s="17">
        <f t="shared" ca="1" si="8061"/>
        <v>5666.4958869549837</v>
      </c>
      <c r="O7711" s="11">
        <f t="shared" ca="1" si="8045"/>
        <v>1</v>
      </c>
      <c r="P7711" s="17">
        <f t="shared" ca="1" si="8018"/>
        <v>2666.4958869549837</v>
      </c>
    </row>
    <row r="7712" spans="1:16" x14ac:dyDescent="0.35">
      <c r="A7712" s="14">
        <v>7699</v>
      </c>
      <c r="B7712" s="17">
        <f t="shared" si="8043"/>
        <v>2987</v>
      </c>
      <c r="C7712" s="17">
        <f t="shared" ref="C7712:N7712" ca="1" si="8062">B7712*EXP((($E$6-$E$7-0.5*$E$5^2)*$E$8)+($E$5*_xlfn.NORM.S.INV(RAND())*SQRT($E$8)))</f>
        <v>2943.368640049991</v>
      </c>
      <c r="D7712" s="17">
        <f t="shared" ca="1" si="8062"/>
        <v>2945.1195046167463</v>
      </c>
      <c r="E7712" s="17">
        <f t="shared" ca="1" si="8062"/>
        <v>2788.1852035174793</v>
      </c>
      <c r="F7712" s="17">
        <f t="shared" ca="1" si="8062"/>
        <v>2709.3339744874352</v>
      </c>
      <c r="G7712" s="17">
        <f t="shared" ca="1" si="8062"/>
        <v>2579.3206977729797</v>
      </c>
      <c r="H7712" s="17">
        <f t="shared" ca="1" si="8062"/>
        <v>2483.5216298943728</v>
      </c>
      <c r="I7712" s="17">
        <f t="shared" ca="1" si="8062"/>
        <v>2833.6721774690095</v>
      </c>
      <c r="J7712" s="17">
        <f t="shared" ca="1" si="8062"/>
        <v>3099.3117933629383</v>
      </c>
      <c r="K7712" s="17">
        <f t="shared" ca="1" si="8062"/>
        <v>2998.3594767853592</v>
      </c>
      <c r="L7712" s="17">
        <f t="shared" ca="1" si="8062"/>
        <v>3167.1553015179179</v>
      </c>
      <c r="M7712" s="17">
        <f t="shared" ca="1" si="8062"/>
        <v>3144.3918918847262</v>
      </c>
      <c r="N7712" s="17">
        <f t="shared" ca="1" si="8062"/>
        <v>2882.5483141941027</v>
      </c>
      <c r="O7712" s="11">
        <f t="shared" ca="1" si="8045"/>
        <v>0</v>
      </c>
      <c r="P7712" s="17">
        <f t="shared" ca="1" si="8018"/>
        <v>0</v>
      </c>
    </row>
    <row r="7713" spans="1:16" x14ac:dyDescent="0.35">
      <c r="A7713" s="14">
        <v>7700</v>
      </c>
      <c r="B7713" s="17">
        <f t="shared" si="8043"/>
        <v>2987</v>
      </c>
      <c r="C7713" s="17">
        <f t="shared" ref="C7713:N7713" ca="1" si="8063">B7713*EXP((($E$6-$E$7-0.5*$E$5^2)*$E$8)+($E$5*_xlfn.NORM.S.INV(RAND())*SQRT($E$8)))</f>
        <v>3251.8934453183251</v>
      </c>
      <c r="D7713" s="17">
        <f t="shared" ca="1" si="8063"/>
        <v>3294.2293689424105</v>
      </c>
      <c r="E7713" s="17">
        <f t="shared" ca="1" si="8063"/>
        <v>3215.3681802784217</v>
      </c>
      <c r="F7713" s="17">
        <f t="shared" ca="1" si="8063"/>
        <v>3649.7828891847253</v>
      </c>
      <c r="G7713" s="17">
        <f t="shared" ca="1" si="8063"/>
        <v>4030.943797006084</v>
      </c>
      <c r="H7713" s="17">
        <f t="shared" ca="1" si="8063"/>
        <v>4034.560483320332</v>
      </c>
      <c r="I7713" s="17">
        <f t="shared" ca="1" si="8063"/>
        <v>4169.5993618897619</v>
      </c>
      <c r="J7713" s="17">
        <f t="shared" ca="1" si="8063"/>
        <v>4048.0764005655178</v>
      </c>
      <c r="K7713" s="17">
        <f t="shared" ca="1" si="8063"/>
        <v>3799.1566558595418</v>
      </c>
      <c r="L7713" s="17">
        <f t="shared" ca="1" si="8063"/>
        <v>4104.6811088953255</v>
      </c>
      <c r="M7713" s="17">
        <f t="shared" ca="1" si="8063"/>
        <v>3985.4833322573213</v>
      </c>
      <c r="N7713" s="17">
        <f t="shared" ca="1" si="8063"/>
        <v>3879.5387878633833</v>
      </c>
      <c r="O7713" s="11">
        <f t="shared" ca="1" si="8045"/>
        <v>1</v>
      </c>
      <c r="P7713" s="17">
        <f t="shared" ca="1" si="8018"/>
        <v>879.53878786338328</v>
      </c>
    </row>
    <row r="7714" spans="1:16" x14ac:dyDescent="0.35">
      <c r="A7714" s="14">
        <v>7701</v>
      </c>
      <c r="B7714" s="17">
        <f t="shared" si="8043"/>
        <v>2987</v>
      </c>
      <c r="C7714" s="17">
        <f t="shared" ref="C7714:N7714" ca="1" si="8064">B7714*EXP((($E$6-$E$7-0.5*$E$5^2)*$E$8)+($E$5*_xlfn.NORM.S.INV(RAND())*SQRT($E$8)))</f>
        <v>2855.5865938243351</v>
      </c>
      <c r="D7714" s="17">
        <f t="shared" ca="1" si="8064"/>
        <v>2723.539547492217</v>
      </c>
      <c r="E7714" s="17">
        <f t="shared" ca="1" si="8064"/>
        <v>2780.8942051098511</v>
      </c>
      <c r="F7714" s="17">
        <f t="shared" ca="1" si="8064"/>
        <v>2641.9847465357302</v>
      </c>
      <c r="G7714" s="17">
        <f t="shared" ca="1" si="8064"/>
        <v>2609.0318934166075</v>
      </c>
      <c r="H7714" s="17">
        <f t="shared" ca="1" si="8064"/>
        <v>2661.6739428300043</v>
      </c>
      <c r="I7714" s="17">
        <f t="shared" ca="1" si="8064"/>
        <v>2888.3405559966614</v>
      </c>
      <c r="J7714" s="17">
        <f t="shared" ca="1" si="8064"/>
        <v>3049.1912933636913</v>
      </c>
      <c r="K7714" s="17">
        <f t="shared" ca="1" si="8064"/>
        <v>3102.1247677565148</v>
      </c>
      <c r="L7714" s="17">
        <f t="shared" ca="1" si="8064"/>
        <v>2982.3636753010055</v>
      </c>
      <c r="M7714" s="17">
        <f t="shared" ca="1" si="8064"/>
        <v>2716.1032255422288</v>
      </c>
      <c r="N7714" s="17">
        <f t="shared" ca="1" si="8064"/>
        <v>2728.1315497989672</v>
      </c>
      <c r="O7714" s="11">
        <f t="shared" ca="1" si="8045"/>
        <v>0</v>
      </c>
      <c r="P7714" s="17">
        <f t="shared" ca="1" si="8018"/>
        <v>0</v>
      </c>
    </row>
    <row r="7715" spans="1:16" x14ac:dyDescent="0.35">
      <c r="A7715" s="14">
        <v>7702</v>
      </c>
      <c r="B7715" s="17">
        <f t="shared" si="8043"/>
        <v>2987</v>
      </c>
      <c r="C7715" s="17">
        <f t="shared" ref="C7715:N7715" ca="1" si="8065">B7715*EXP((($E$6-$E$7-0.5*$E$5^2)*$E$8)+($E$5*_xlfn.NORM.S.INV(RAND())*SQRT($E$8)))</f>
        <v>2957.5637697083453</v>
      </c>
      <c r="D7715" s="17">
        <f t="shared" ca="1" si="8065"/>
        <v>3100.4829901095186</v>
      </c>
      <c r="E7715" s="17">
        <f t="shared" ca="1" si="8065"/>
        <v>3286.1163481810349</v>
      </c>
      <c r="F7715" s="17">
        <f t="shared" ca="1" si="8065"/>
        <v>3299.1413630535999</v>
      </c>
      <c r="G7715" s="17">
        <f t="shared" ca="1" si="8065"/>
        <v>3486.5665683823036</v>
      </c>
      <c r="H7715" s="17">
        <f t="shared" ca="1" si="8065"/>
        <v>3438.9875270522034</v>
      </c>
      <c r="I7715" s="17">
        <f t="shared" ca="1" si="8065"/>
        <v>3742.5146670090735</v>
      </c>
      <c r="J7715" s="17">
        <f t="shared" ca="1" si="8065"/>
        <v>3617.5510519599861</v>
      </c>
      <c r="K7715" s="17">
        <f t="shared" ca="1" si="8065"/>
        <v>3705.5984799354933</v>
      </c>
      <c r="L7715" s="17">
        <f t="shared" ca="1" si="8065"/>
        <v>3387.0614191656664</v>
      </c>
      <c r="M7715" s="17">
        <f t="shared" ca="1" si="8065"/>
        <v>3329.2908647007325</v>
      </c>
      <c r="N7715" s="17">
        <f t="shared" ca="1" si="8065"/>
        <v>3228.5800940577938</v>
      </c>
      <c r="O7715" s="11">
        <f t="shared" ca="1" si="8045"/>
        <v>1</v>
      </c>
      <c r="P7715" s="17">
        <f t="shared" ca="1" si="8018"/>
        <v>228.58009405779376</v>
      </c>
    </row>
    <row r="7716" spans="1:16" x14ac:dyDescent="0.35">
      <c r="A7716" s="14">
        <v>7703</v>
      </c>
      <c r="B7716" s="17">
        <f t="shared" si="8043"/>
        <v>2987</v>
      </c>
      <c r="C7716" s="17">
        <f t="shared" ref="C7716:N7716" ca="1" si="8066">B7716*EXP((($E$6-$E$7-0.5*$E$5^2)*$E$8)+($E$5*_xlfn.NORM.S.INV(RAND())*SQRT($E$8)))</f>
        <v>2903.0772711732066</v>
      </c>
      <c r="D7716" s="17">
        <f t="shared" ca="1" si="8066"/>
        <v>3006.9997046687558</v>
      </c>
      <c r="E7716" s="17">
        <f t="shared" ca="1" si="8066"/>
        <v>3016.1825549348487</v>
      </c>
      <c r="F7716" s="17">
        <f t="shared" ca="1" si="8066"/>
        <v>3084.4659194845099</v>
      </c>
      <c r="G7716" s="17">
        <f t="shared" ca="1" si="8066"/>
        <v>3238.4497933485409</v>
      </c>
      <c r="H7716" s="17">
        <f t="shared" ca="1" si="8066"/>
        <v>3115.6577658622532</v>
      </c>
      <c r="I7716" s="17">
        <f t="shared" ca="1" si="8066"/>
        <v>2937.1449359380567</v>
      </c>
      <c r="J7716" s="17">
        <f t="shared" ca="1" si="8066"/>
        <v>3063.9489351682155</v>
      </c>
      <c r="K7716" s="17">
        <f t="shared" ca="1" si="8066"/>
        <v>2920.17176286839</v>
      </c>
      <c r="L7716" s="17">
        <f t="shared" ca="1" si="8066"/>
        <v>2974.9459528027355</v>
      </c>
      <c r="M7716" s="17">
        <f t="shared" ca="1" si="8066"/>
        <v>3362.8986484272368</v>
      </c>
      <c r="N7716" s="17">
        <f t="shared" ca="1" si="8066"/>
        <v>3682.9946462113062</v>
      </c>
      <c r="O7716" s="11">
        <f t="shared" ca="1" si="8045"/>
        <v>1</v>
      </c>
      <c r="P7716" s="17">
        <f t="shared" ca="1" si="8018"/>
        <v>682.99464621130619</v>
      </c>
    </row>
    <row r="7717" spans="1:16" x14ac:dyDescent="0.35">
      <c r="A7717" s="14">
        <v>7704</v>
      </c>
      <c r="B7717" s="17">
        <f t="shared" si="8043"/>
        <v>2987</v>
      </c>
      <c r="C7717" s="17">
        <f t="shared" ref="C7717:N7717" ca="1" si="8067">B7717*EXP((($E$6-$E$7-0.5*$E$5^2)*$E$8)+($E$5*_xlfn.NORM.S.INV(RAND())*SQRT($E$8)))</f>
        <v>3028.6505687420131</v>
      </c>
      <c r="D7717" s="17">
        <f t="shared" ca="1" si="8067"/>
        <v>3176.2968209085648</v>
      </c>
      <c r="E7717" s="17">
        <f t="shared" ca="1" si="8067"/>
        <v>2963.7186792010289</v>
      </c>
      <c r="F7717" s="17">
        <f t="shared" ca="1" si="8067"/>
        <v>3003.1420610648333</v>
      </c>
      <c r="G7717" s="17">
        <f t="shared" ca="1" si="8067"/>
        <v>3093.4307480619764</v>
      </c>
      <c r="H7717" s="17">
        <f t="shared" ca="1" si="8067"/>
        <v>3325.2479194813377</v>
      </c>
      <c r="I7717" s="17">
        <f t="shared" ca="1" si="8067"/>
        <v>3179.0971830251951</v>
      </c>
      <c r="J7717" s="17">
        <f t="shared" ca="1" si="8067"/>
        <v>3301.8352047012177</v>
      </c>
      <c r="K7717" s="17">
        <f t="shared" ca="1" si="8067"/>
        <v>3240.9322482621014</v>
      </c>
      <c r="L7717" s="17">
        <f t="shared" ca="1" si="8067"/>
        <v>3425.484224266695</v>
      </c>
      <c r="M7717" s="17">
        <f t="shared" ca="1" si="8067"/>
        <v>3490.6646128986004</v>
      </c>
      <c r="N7717" s="17">
        <f t="shared" ca="1" si="8067"/>
        <v>3442.6081142920793</v>
      </c>
      <c r="O7717" s="11">
        <f t="shared" ca="1" si="8045"/>
        <v>1</v>
      </c>
      <c r="P7717" s="17">
        <f t="shared" ca="1" si="8018"/>
        <v>442.60811429207934</v>
      </c>
    </row>
    <row r="7718" spans="1:16" x14ac:dyDescent="0.35">
      <c r="A7718" s="14">
        <v>7705</v>
      </c>
      <c r="B7718" s="17">
        <f t="shared" si="8043"/>
        <v>2987</v>
      </c>
      <c r="C7718" s="17">
        <f t="shared" ref="C7718:N7718" ca="1" si="8068">B7718*EXP((($E$6-$E$7-0.5*$E$5^2)*$E$8)+($E$5*_xlfn.NORM.S.INV(RAND())*SQRT($E$8)))</f>
        <v>2770.6782433829489</v>
      </c>
      <c r="D7718" s="17">
        <f t="shared" ca="1" si="8068"/>
        <v>2799.8652378236943</v>
      </c>
      <c r="E7718" s="17">
        <f t="shared" ca="1" si="8068"/>
        <v>2690.3526550900365</v>
      </c>
      <c r="F7718" s="17">
        <f t="shared" ca="1" si="8068"/>
        <v>2870.7962936844979</v>
      </c>
      <c r="G7718" s="17">
        <f t="shared" ca="1" si="8068"/>
        <v>2898.0413585424812</v>
      </c>
      <c r="H7718" s="17">
        <f t="shared" ca="1" si="8068"/>
        <v>3144.5197185442767</v>
      </c>
      <c r="I7718" s="17">
        <f t="shared" ca="1" si="8068"/>
        <v>3068.7360875355871</v>
      </c>
      <c r="J7718" s="17">
        <f t="shared" ca="1" si="8068"/>
        <v>3254.2100141577334</v>
      </c>
      <c r="K7718" s="17">
        <f t="shared" ca="1" si="8068"/>
        <v>3146.6217471603177</v>
      </c>
      <c r="L7718" s="17">
        <f t="shared" ca="1" si="8068"/>
        <v>2773.3739601531652</v>
      </c>
      <c r="M7718" s="17">
        <f t="shared" ca="1" si="8068"/>
        <v>2994.1610595770062</v>
      </c>
      <c r="N7718" s="17">
        <f t="shared" ca="1" si="8068"/>
        <v>3250.0212402829602</v>
      </c>
      <c r="O7718" s="11">
        <f t="shared" ca="1" si="8045"/>
        <v>1</v>
      </c>
      <c r="P7718" s="17">
        <f t="shared" ca="1" si="8018"/>
        <v>250.02124028296021</v>
      </c>
    </row>
    <row r="7719" spans="1:16" x14ac:dyDescent="0.35">
      <c r="A7719" s="14">
        <v>7706</v>
      </c>
      <c r="B7719" s="17">
        <f t="shared" si="8043"/>
        <v>2987</v>
      </c>
      <c r="C7719" s="17">
        <f t="shared" ref="C7719:N7719" ca="1" si="8069">B7719*EXP((($E$6-$E$7-0.5*$E$5^2)*$E$8)+($E$5*_xlfn.NORM.S.INV(RAND())*SQRT($E$8)))</f>
        <v>2964.4293155695286</v>
      </c>
      <c r="D7719" s="17">
        <f t="shared" ca="1" si="8069"/>
        <v>2922.3535315240501</v>
      </c>
      <c r="E7719" s="17">
        <f t="shared" ca="1" si="8069"/>
        <v>3074.4458291688711</v>
      </c>
      <c r="F7719" s="17">
        <f t="shared" ca="1" si="8069"/>
        <v>3136.54589211552</v>
      </c>
      <c r="G7719" s="17">
        <f t="shared" ca="1" si="8069"/>
        <v>3226.2384348845926</v>
      </c>
      <c r="H7719" s="17">
        <f t="shared" ca="1" si="8069"/>
        <v>3158.0780511781645</v>
      </c>
      <c r="I7719" s="17">
        <f t="shared" ca="1" si="8069"/>
        <v>3093.10941969029</v>
      </c>
      <c r="J7719" s="17">
        <f t="shared" ca="1" si="8069"/>
        <v>3039.3682179515877</v>
      </c>
      <c r="K7719" s="17">
        <f t="shared" ca="1" si="8069"/>
        <v>3232.8730121245685</v>
      </c>
      <c r="L7719" s="17">
        <f t="shared" ca="1" si="8069"/>
        <v>3539.859104939635</v>
      </c>
      <c r="M7719" s="17">
        <f t="shared" ca="1" si="8069"/>
        <v>3746.0794001204863</v>
      </c>
      <c r="N7719" s="17">
        <f t="shared" ca="1" si="8069"/>
        <v>3950.5295944692652</v>
      </c>
      <c r="O7719" s="11">
        <f t="shared" ca="1" si="8045"/>
        <v>1</v>
      </c>
      <c r="P7719" s="17">
        <f t="shared" ca="1" si="8018"/>
        <v>950.52959446926525</v>
      </c>
    </row>
    <row r="7720" spans="1:16" x14ac:dyDescent="0.35">
      <c r="A7720" s="14">
        <v>7707</v>
      </c>
      <c r="B7720" s="17">
        <f t="shared" si="8043"/>
        <v>2987</v>
      </c>
      <c r="C7720" s="17">
        <f t="shared" ref="C7720:N7720" ca="1" si="8070">B7720*EXP((($E$6-$E$7-0.5*$E$5^2)*$E$8)+($E$5*_xlfn.NORM.S.INV(RAND())*SQRT($E$8)))</f>
        <v>2949.7177141968941</v>
      </c>
      <c r="D7720" s="17">
        <f t="shared" ca="1" si="8070"/>
        <v>2958.6252804621695</v>
      </c>
      <c r="E7720" s="17">
        <f t="shared" ca="1" si="8070"/>
        <v>3013.7576068630583</v>
      </c>
      <c r="F7720" s="17">
        <f t="shared" ca="1" si="8070"/>
        <v>3047.2998664736533</v>
      </c>
      <c r="G7720" s="17">
        <f t="shared" ca="1" si="8070"/>
        <v>3045.6081661978465</v>
      </c>
      <c r="H7720" s="17">
        <f t="shared" ca="1" si="8070"/>
        <v>2779.8089934456734</v>
      </c>
      <c r="I7720" s="17">
        <f t="shared" ca="1" si="8070"/>
        <v>2903.1589294727287</v>
      </c>
      <c r="J7720" s="17">
        <f t="shared" ca="1" si="8070"/>
        <v>2972.5245952561504</v>
      </c>
      <c r="K7720" s="17">
        <f t="shared" ca="1" si="8070"/>
        <v>2719.2210133499166</v>
      </c>
      <c r="L7720" s="17">
        <f t="shared" ca="1" si="8070"/>
        <v>2685.6476546980484</v>
      </c>
      <c r="M7720" s="17">
        <f t="shared" ca="1" si="8070"/>
        <v>2733.0344039588331</v>
      </c>
      <c r="N7720" s="17">
        <f t="shared" ca="1" si="8070"/>
        <v>2796.592957231207</v>
      </c>
      <c r="O7720" s="11">
        <f t="shared" ca="1" si="8045"/>
        <v>0</v>
      </c>
      <c r="P7720" s="17">
        <f t="shared" ca="1" si="8018"/>
        <v>0</v>
      </c>
    </row>
    <row r="7721" spans="1:16" x14ac:dyDescent="0.35">
      <c r="A7721" s="14">
        <v>7708</v>
      </c>
      <c r="B7721" s="17">
        <f t="shared" si="8043"/>
        <v>2987</v>
      </c>
      <c r="C7721" s="17">
        <f t="shared" ref="C7721:N7721" ca="1" si="8071">B7721*EXP((($E$6-$E$7-0.5*$E$5^2)*$E$8)+($E$5*_xlfn.NORM.S.INV(RAND())*SQRT($E$8)))</f>
        <v>3172.7694905252747</v>
      </c>
      <c r="D7721" s="17">
        <f t="shared" ca="1" si="8071"/>
        <v>3149.5479114538657</v>
      </c>
      <c r="E7721" s="17">
        <f t="shared" ca="1" si="8071"/>
        <v>3278.9697317234927</v>
      </c>
      <c r="F7721" s="17">
        <f t="shared" ca="1" si="8071"/>
        <v>3190.4590328625791</v>
      </c>
      <c r="G7721" s="17">
        <f t="shared" ca="1" si="8071"/>
        <v>3336.1193600172519</v>
      </c>
      <c r="H7721" s="17">
        <f t="shared" ca="1" si="8071"/>
        <v>3423.2399339522717</v>
      </c>
      <c r="I7721" s="17">
        <f t="shared" ca="1" si="8071"/>
        <v>3233.6807347478084</v>
      </c>
      <c r="J7721" s="17">
        <f t="shared" ca="1" si="8071"/>
        <v>3219.8288557203059</v>
      </c>
      <c r="K7721" s="17">
        <f t="shared" ca="1" si="8071"/>
        <v>3315.2910757021587</v>
      </c>
      <c r="L7721" s="17">
        <f t="shared" ca="1" si="8071"/>
        <v>3019.2263289627194</v>
      </c>
      <c r="M7721" s="17">
        <f t="shared" ca="1" si="8071"/>
        <v>3284.040481722609</v>
      </c>
      <c r="N7721" s="17">
        <f t="shared" ca="1" si="8071"/>
        <v>3317.7006701990153</v>
      </c>
      <c r="O7721" s="11">
        <f t="shared" ca="1" si="8045"/>
        <v>1</v>
      </c>
      <c r="P7721" s="17">
        <f t="shared" ca="1" si="8018"/>
        <v>317.70067019901535</v>
      </c>
    </row>
    <row r="7722" spans="1:16" x14ac:dyDescent="0.35">
      <c r="A7722" s="14">
        <v>7709</v>
      </c>
      <c r="B7722" s="17">
        <f t="shared" si="8043"/>
        <v>2987</v>
      </c>
      <c r="C7722" s="17">
        <f t="shared" ref="C7722:N7722" ca="1" si="8072">B7722*EXP((($E$6-$E$7-0.5*$E$5^2)*$E$8)+($E$5*_xlfn.NORM.S.INV(RAND())*SQRT($E$8)))</f>
        <v>2764.1329188204563</v>
      </c>
      <c r="D7722" s="17">
        <f t="shared" ca="1" si="8072"/>
        <v>2710.5124157553205</v>
      </c>
      <c r="E7722" s="17">
        <f t="shared" ca="1" si="8072"/>
        <v>2625.5878042005929</v>
      </c>
      <c r="F7722" s="17">
        <f t="shared" ca="1" si="8072"/>
        <v>2470.5099659671409</v>
      </c>
      <c r="G7722" s="17">
        <f t="shared" ca="1" si="8072"/>
        <v>2609.681903566302</v>
      </c>
      <c r="H7722" s="17">
        <f t="shared" ca="1" si="8072"/>
        <v>2663.4612380205813</v>
      </c>
      <c r="I7722" s="17">
        <f t="shared" ca="1" si="8072"/>
        <v>2720.109359207825</v>
      </c>
      <c r="J7722" s="17">
        <f t="shared" ca="1" si="8072"/>
        <v>2775.0282845425968</v>
      </c>
      <c r="K7722" s="17">
        <f t="shared" ca="1" si="8072"/>
        <v>2989.0311914525369</v>
      </c>
      <c r="L7722" s="17">
        <f t="shared" ca="1" si="8072"/>
        <v>3440.361064501868</v>
      </c>
      <c r="M7722" s="17">
        <f t="shared" ca="1" si="8072"/>
        <v>3488.7941959389605</v>
      </c>
      <c r="N7722" s="17">
        <f t="shared" ca="1" si="8072"/>
        <v>3395.7065366425199</v>
      </c>
      <c r="O7722" s="11">
        <f t="shared" ca="1" si="8045"/>
        <v>1</v>
      </c>
      <c r="P7722" s="17">
        <f t="shared" ca="1" si="8018"/>
        <v>395.70653664251995</v>
      </c>
    </row>
    <row r="7723" spans="1:16" x14ac:dyDescent="0.35">
      <c r="A7723" s="14">
        <v>7710</v>
      </c>
      <c r="B7723" s="17">
        <f t="shared" si="8043"/>
        <v>2987</v>
      </c>
      <c r="C7723" s="17">
        <f t="shared" ref="C7723:N7723" ca="1" si="8073">B7723*EXP((($E$6-$E$7-0.5*$E$5^2)*$E$8)+($E$5*_xlfn.NORM.S.INV(RAND())*SQRT($E$8)))</f>
        <v>3108.8317196603416</v>
      </c>
      <c r="D7723" s="17">
        <f t="shared" ca="1" si="8073"/>
        <v>2910.0156980946467</v>
      </c>
      <c r="E7723" s="17">
        <f t="shared" ca="1" si="8073"/>
        <v>3019.7108675686927</v>
      </c>
      <c r="F7723" s="17">
        <f t="shared" ca="1" si="8073"/>
        <v>2899.9793367938005</v>
      </c>
      <c r="G7723" s="17">
        <f t="shared" ca="1" si="8073"/>
        <v>3068.8480057586771</v>
      </c>
      <c r="H7723" s="17">
        <f t="shared" ca="1" si="8073"/>
        <v>2860.4344091877128</v>
      </c>
      <c r="I7723" s="17">
        <f t="shared" ca="1" si="8073"/>
        <v>3093.5825346491024</v>
      </c>
      <c r="J7723" s="17">
        <f t="shared" ca="1" si="8073"/>
        <v>3039.0908818825415</v>
      </c>
      <c r="K7723" s="17">
        <f t="shared" ca="1" si="8073"/>
        <v>3240.5683960813794</v>
      </c>
      <c r="L7723" s="17">
        <f t="shared" ca="1" si="8073"/>
        <v>3214.2296484888566</v>
      </c>
      <c r="M7723" s="17">
        <f t="shared" ca="1" si="8073"/>
        <v>3264.1143576366312</v>
      </c>
      <c r="N7723" s="17">
        <f t="shared" ca="1" si="8073"/>
        <v>3093.802979365239</v>
      </c>
      <c r="O7723" s="11">
        <f t="shared" ca="1" si="8045"/>
        <v>1</v>
      </c>
      <c r="P7723" s="17">
        <f t="shared" ca="1" si="8018"/>
        <v>93.802979365239025</v>
      </c>
    </row>
    <row r="7724" spans="1:16" x14ac:dyDescent="0.35">
      <c r="A7724" s="14">
        <v>7711</v>
      </c>
      <c r="B7724" s="17">
        <f t="shared" si="8043"/>
        <v>2987</v>
      </c>
      <c r="C7724" s="17">
        <f t="shared" ref="C7724:N7724" ca="1" si="8074">B7724*EXP((($E$6-$E$7-0.5*$E$5^2)*$E$8)+($E$5*_xlfn.NORM.S.INV(RAND())*SQRT($E$8)))</f>
        <v>3134.1101448000504</v>
      </c>
      <c r="D7724" s="17">
        <f t="shared" ca="1" si="8074"/>
        <v>3249.5102642613992</v>
      </c>
      <c r="E7724" s="17">
        <f t="shared" ca="1" si="8074"/>
        <v>3060.3446270183304</v>
      </c>
      <c r="F7724" s="17">
        <f t="shared" ca="1" si="8074"/>
        <v>3054.6361102632959</v>
      </c>
      <c r="G7724" s="17">
        <f t="shared" ca="1" si="8074"/>
        <v>2966.3300799166973</v>
      </c>
      <c r="H7724" s="17">
        <f t="shared" ca="1" si="8074"/>
        <v>3037.6145178899578</v>
      </c>
      <c r="I7724" s="17">
        <f t="shared" ca="1" si="8074"/>
        <v>3063.7208071858581</v>
      </c>
      <c r="J7724" s="17">
        <f t="shared" ca="1" si="8074"/>
        <v>3032.8477695002816</v>
      </c>
      <c r="K7724" s="17">
        <f t="shared" ca="1" si="8074"/>
        <v>3078.4940276732518</v>
      </c>
      <c r="L7724" s="17">
        <f t="shared" ca="1" si="8074"/>
        <v>3306.0224890194345</v>
      </c>
      <c r="M7724" s="17">
        <f t="shared" ca="1" si="8074"/>
        <v>3384.3670019918859</v>
      </c>
      <c r="N7724" s="17">
        <f t="shared" ca="1" si="8074"/>
        <v>3486.2510760566302</v>
      </c>
      <c r="O7724" s="11">
        <f t="shared" ca="1" si="8045"/>
        <v>1</v>
      </c>
      <c r="P7724" s="17">
        <f t="shared" ca="1" si="8018"/>
        <v>486.25107605663015</v>
      </c>
    </row>
    <row r="7725" spans="1:16" x14ac:dyDescent="0.35">
      <c r="A7725" s="14">
        <v>7712</v>
      </c>
      <c r="B7725" s="17">
        <f t="shared" si="8043"/>
        <v>2987</v>
      </c>
      <c r="C7725" s="17">
        <f t="shared" ref="C7725:N7725" ca="1" si="8075">B7725*EXP((($E$6-$E$7-0.5*$E$5^2)*$E$8)+($E$5*_xlfn.NORM.S.INV(RAND())*SQRT($E$8)))</f>
        <v>2909.6704643172425</v>
      </c>
      <c r="D7725" s="17">
        <f t="shared" ca="1" si="8075"/>
        <v>2999.4982800808907</v>
      </c>
      <c r="E7725" s="17">
        <f t="shared" ca="1" si="8075"/>
        <v>3024.6342005145762</v>
      </c>
      <c r="F7725" s="17">
        <f t="shared" ca="1" si="8075"/>
        <v>3267.6959309382978</v>
      </c>
      <c r="G7725" s="17">
        <f t="shared" ca="1" si="8075"/>
        <v>3162.1866627800027</v>
      </c>
      <c r="H7725" s="17">
        <f t="shared" ca="1" si="8075"/>
        <v>3349.5969176348449</v>
      </c>
      <c r="I7725" s="17">
        <f t="shared" ca="1" si="8075"/>
        <v>3338.1911606327853</v>
      </c>
      <c r="J7725" s="17">
        <f t="shared" ca="1" si="8075"/>
        <v>3424.2325512422422</v>
      </c>
      <c r="K7725" s="17">
        <f t="shared" ca="1" si="8075"/>
        <v>3283.0379858455681</v>
      </c>
      <c r="L7725" s="17">
        <f t="shared" ca="1" si="8075"/>
        <v>3311.503162855156</v>
      </c>
      <c r="M7725" s="17">
        <f t="shared" ca="1" si="8075"/>
        <v>3509.4440595096044</v>
      </c>
      <c r="N7725" s="17">
        <f t="shared" ca="1" si="8075"/>
        <v>3394.8439419419487</v>
      </c>
      <c r="O7725" s="11">
        <f t="shared" ca="1" si="8045"/>
        <v>1</v>
      </c>
      <c r="P7725" s="17">
        <f t="shared" ca="1" si="8018"/>
        <v>394.84394194194874</v>
      </c>
    </row>
    <row r="7726" spans="1:16" x14ac:dyDescent="0.35">
      <c r="A7726" s="14">
        <v>7713</v>
      </c>
      <c r="B7726" s="17">
        <f t="shared" si="8043"/>
        <v>2987</v>
      </c>
      <c r="C7726" s="17">
        <f t="shared" ref="C7726:N7726" ca="1" si="8076">B7726*EXP((($E$6-$E$7-0.5*$E$5^2)*$E$8)+($E$5*_xlfn.NORM.S.INV(RAND())*SQRT($E$8)))</f>
        <v>2854.5311689867676</v>
      </c>
      <c r="D7726" s="17">
        <f t="shared" ca="1" si="8076"/>
        <v>2999.3440761548009</v>
      </c>
      <c r="E7726" s="17">
        <f t="shared" ca="1" si="8076"/>
        <v>2919.8712146185112</v>
      </c>
      <c r="F7726" s="17">
        <f t="shared" ca="1" si="8076"/>
        <v>3251.4697395775092</v>
      </c>
      <c r="G7726" s="17">
        <f t="shared" ca="1" si="8076"/>
        <v>3411.2439772960925</v>
      </c>
      <c r="H7726" s="17">
        <f t="shared" ca="1" si="8076"/>
        <v>3361.3410717858437</v>
      </c>
      <c r="I7726" s="17">
        <f t="shared" ca="1" si="8076"/>
        <v>3544.6629326282728</v>
      </c>
      <c r="J7726" s="17">
        <f t="shared" ca="1" si="8076"/>
        <v>3536.7302738972739</v>
      </c>
      <c r="K7726" s="17">
        <f t="shared" ca="1" si="8076"/>
        <v>3659.1298649376959</v>
      </c>
      <c r="L7726" s="17">
        <f t="shared" ca="1" si="8076"/>
        <v>3469.8756834110554</v>
      </c>
      <c r="M7726" s="17">
        <f t="shared" ca="1" si="8076"/>
        <v>3664.5966800405058</v>
      </c>
      <c r="N7726" s="17">
        <f t="shared" ca="1" si="8076"/>
        <v>3706.4408289068197</v>
      </c>
      <c r="O7726" s="11">
        <f t="shared" ca="1" si="8045"/>
        <v>1</v>
      </c>
      <c r="P7726" s="17">
        <f t="shared" ca="1" si="8018"/>
        <v>706.44082890681966</v>
      </c>
    </row>
    <row r="7727" spans="1:16" x14ac:dyDescent="0.35">
      <c r="A7727" s="14">
        <v>7714</v>
      </c>
      <c r="B7727" s="17">
        <f t="shared" si="8043"/>
        <v>2987</v>
      </c>
      <c r="C7727" s="17">
        <f t="shared" ref="C7727:N7727" ca="1" si="8077">B7727*EXP((($E$6-$E$7-0.5*$E$5^2)*$E$8)+($E$5*_xlfn.NORM.S.INV(RAND())*SQRT($E$8)))</f>
        <v>3518.699210520891</v>
      </c>
      <c r="D7727" s="17">
        <f t="shared" ca="1" si="8077"/>
        <v>3774.9127024773734</v>
      </c>
      <c r="E7727" s="17">
        <f t="shared" ca="1" si="8077"/>
        <v>3964.7548295235642</v>
      </c>
      <c r="F7727" s="17">
        <f t="shared" ca="1" si="8077"/>
        <v>4207.596906260932</v>
      </c>
      <c r="G7727" s="17">
        <f t="shared" ca="1" si="8077"/>
        <v>4183.1489608991678</v>
      </c>
      <c r="H7727" s="17">
        <f t="shared" ca="1" si="8077"/>
        <v>4218.7788761262036</v>
      </c>
      <c r="I7727" s="17">
        <f t="shared" ca="1" si="8077"/>
        <v>4216.5108076493188</v>
      </c>
      <c r="J7727" s="17">
        <f t="shared" ca="1" si="8077"/>
        <v>4296.9528495396598</v>
      </c>
      <c r="K7727" s="17">
        <f t="shared" ca="1" si="8077"/>
        <v>4681.5511233728648</v>
      </c>
      <c r="L7727" s="17">
        <f t="shared" ca="1" si="8077"/>
        <v>4536.8288391113556</v>
      </c>
      <c r="M7727" s="17">
        <f t="shared" ca="1" si="8077"/>
        <v>4152.64138310008</v>
      </c>
      <c r="N7727" s="17">
        <f t="shared" ca="1" si="8077"/>
        <v>4219.8418507049901</v>
      </c>
      <c r="O7727" s="11">
        <f t="shared" ca="1" si="8045"/>
        <v>1</v>
      </c>
      <c r="P7727" s="17">
        <f t="shared" ca="1" si="8018"/>
        <v>1219.8418507049901</v>
      </c>
    </row>
    <row r="7728" spans="1:16" x14ac:dyDescent="0.35">
      <c r="A7728" s="14">
        <v>7715</v>
      </c>
      <c r="B7728" s="17">
        <f t="shared" si="8043"/>
        <v>2987</v>
      </c>
      <c r="C7728" s="17">
        <f t="shared" ref="C7728:N7728" ca="1" si="8078">B7728*EXP((($E$6-$E$7-0.5*$E$5^2)*$E$8)+($E$5*_xlfn.NORM.S.INV(RAND())*SQRT($E$8)))</f>
        <v>3145.543123437295</v>
      </c>
      <c r="D7728" s="17">
        <f t="shared" ca="1" si="8078"/>
        <v>3039.508831463183</v>
      </c>
      <c r="E7728" s="17">
        <f t="shared" ca="1" si="8078"/>
        <v>3121.1094306955915</v>
      </c>
      <c r="F7728" s="17">
        <f t="shared" ca="1" si="8078"/>
        <v>3195.8503896424618</v>
      </c>
      <c r="G7728" s="17">
        <f t="shared" ca="1" si="8078"/>
        <v>3152.7873612508542</v>
      </c>
      <c r="H7728" s="17">
        <f t="shared" ca="1" si="8078"/>
        <v>3029.4465888167692</v>
      </c>
      <c r="I7728" s="17">
        <f t="shared" ca="1" si="8078"/>
        <v>2933.6562052252739</v>
      </c>
      <c r="J7728" s="17">
        <f t="shared" ca="1" si="8078"/>
        <v>2931.4591172979858</v>
      </c>
      <c r="K7728" s="17">
        <f t="shared" ca="1" si="8078"/>
        <v>2857.1867958842668</v>
      </c>
      <c r="L7728" s="17">
        <f t="shared" ca="1" si="8078"/>
        <v>2885.4756697120383</v>
      </c>
      <c r="M7728" s="17">
        <f t="shared" ca="1" si="8078"/>
        <v>2760.6594897138161</v>
      </c>
      <c r="N7728" s="17">
        <f t="shared" ca="1" si="8078"/>
        <v>2818.0421012157099</v>
      </c>
      <c r="O7728" s="11">
        <f t="shared" ca="1" si="8045"/>
        <v>0</v>
      </c>
      <c r="P7728" s="17">
        <f t="shared" ca="1" si="8018"/>
        <v>0</v>
      </c>
    </row>
    <row r="7729" spans="1:16" x14ac:dyDescent="0.35">
      <c r="A7729" s="14">
        <v>7716</v>
      </c>
      <c r="B7729" s="17">
        <f t="shared" si="8043"/>
        <v>2987</v>
      </c>
      <c r="C7729" s="17">
        <f t="shared" ref="C7729:N7729" ca="1" si="8079">B7729*EXP((($E$6-$E$7-0.5*$E$5^2)*$E$8)+($E$5*_xlfn.NORM.S.INV(RAND())*SQRT($E$8)))</f>
        <v>3328.4535682023525</v>
      </c>
      <c r="D7729" s="17">
        <f t="shared" ca="1" si="8079"/>
        <v>3465.4350653828683</v>
      </c>
      <c r="E7729" s="17">
        <f t="shared" ca="1" si="8079"/>
        <v>3444.1168312909817</v>
      </c>
      <c r="F7729" s="17">
        <f t="shared" ca="1" si="8079"/>
        <v>3112.0756586910406</v>
      </c>
      <c r="G7729" s="17">
        <f t="shared" ca="1" si="8079"/>
        <v>3032.1215789937883</v>
      </c>
      <c r="H7729" s="17">
        <f t="shared" ca="1" si="8079"/>
        <v>3075.9471098623849</v>
      </c>
      <c r="I7729" s="17">
        <f t="shared" ca="1" si="8079"/>
        <v>3171.3848228478651</v>
      </c>
      <c r="J7729" s="17">
        <f t="shared" ca="1" si="8079"/>
        <v>3458.0382948393294</v>
      </c>
      <c r="K7729" s="17">
        <f t="shared" ca="1" si="8079"/>
        <v>3527.5489397314573</v>
      </c>
      <c r="L7729" s="17">
        <f t="shared" ca="1" si="8079"/>
        <v>3773.1378987500366</v>
      </c>
      <c r="M7729" s="17">
        <f t="shared" ca="1" si="8079"/>
        <v>3993.4761257567329</v>
      </c>
      <c r="N7729" s="17">
        <f t="shared" ca="1" si="8079"/>
        <v>3923.9268745356731</v>
      </c>
      <c r="O7729" s="11">
        <f t="shared" ca="1" si="8045"/>
        <v>1</v>
      </c>
      <c r="P7729" s="17">
        <f t="shared" ca="1" si="8018"/>
        <v>923.92687453567305</v>
      </c>
    </row>
    <row r="7730" spans="1:16" x14ac:dyDescent="0.35">
      <c r="A7730" s="14">
        <v>7717</v>
      </c>
      <c r="B7730" s="17">
        <f t="shared" si="8043"/>
        <v>2987</v>
      </c>
      <c r="C7730" s="17">
        <f t="shared" ref="C7730:N7730" ca="1" si="8080">B7730*EXP((($E$6-$E$7-0.5*$E$5^2)*$E$8)+($E$5*_xlfn.NORM.S.INV(RAND())*SQRT($E$8)))</f>
        <v>3128.3405733509189</v>
      </c>
      <c r="D7730" s="17">
        <f t="shared" ca="1" si="8080"/>
        <v>3529.0088439429933</v>
      </c>
      <c r="E7730" s="17">
        <f t="shared" ca="1" si="8080"/>
        <v>3841.9267990554063</v>
      </c>
      <c r="F7730" s="17">
        <f t="shared" ca="1" si="8080"/>
        <v>4005.7511297824781</v>
      </c>
      <c r="G7730" s="17">
        <f t="shared" ca="1" si="8080"/>
        <v>3853.6643381864687</v>
      </c>
      <c r="H7730" s="17">
        <f t="shared" ca="1" si="8080"/>
        <v>3860.0712246694238</v>
      </c>
      <c r="I7730" s="17">
        <f t="shared" ca="1" si="8080"/>
        <v>4138.0873078630502</v>
      </c>
      <c r="J7730" s="17">
        <f t="shared" ca="1" si="8080"/>
        <v>4208.690972979668</v>
      </c>
      <c r="K7730" s="17">
        <f t="shared" ca="1" si="8080"/>
        <v>4260.6599487957619</v>
      </c>
      <c r="L7730" s="17">
        <f t="shared" ca="1" si="8080"/>
        <v>4385.5503886514734</v>
      </c>
      <c r="M7730" s="17">
        <f t="shared" ca="1" si="8080"/>
        <v>4346.281086914214</v>
      </c>
      <c r="N7730" s="17">
        <f t="shared" ca="1" si="8080"/>
        <v>4469.9783687768959</v>
      </c>
      <c r="O7730" s="11">
        <f t="shared" ca="1" si="8045"/>
        <v>1</v>
      </c>
      <c r="P7730" s="17">
        <f t="shared" ca="1" si="8018"/>
        <v>1469.9783687768959</v>
      </c>
    </row>
    <row r="7731" spans="1:16" x14ac:dyDescent="0.35">
      <c r="A7731" s="14">
        <v>7718</v>
      </c>
      <c r="B7731" s="17">
        <f t="shared" si="8043"/>
        <v>2987</v>
      </c>
      <c r="C7731" s="17">
        <f t="shared" ref="C7731:N7731" ca="1" si="8081">B7731*EXP((($E$6-$E$7-0.5*$E$5^2)*$E$8)+($E$5*_xlfn.NORM.S.INV(RAND())*SQRT($E$8)))</f>
        <v>2714.6789780510107</v>
      </c>
      <c r="D7731" s="17">
        <f t="shared" ca="1" si="8081"/>
        <v>3055.8255361259799</v>
      </c>
      <c r="E7731" s="17">
        <f t="shared" ca="1" si="8081"/>
        <v>3196.6299386149899</v>
      </c>
      <c r="F7731" s="17">
        <f t="shared" ca="1" si="8081"/>
        <v>3154.1382776432652</v>
      </c>
      <c r="G7731" s="17">
        <f t="shared" ca="1" si="8081"/>
        <v>3068.1863645949629</v>
      </c>
      <c r="H7731" s="17">
        <f t="shared" ca="1" si="8081"/>
        <v>3095.7749974512567</v>
      </c>
      <c r="I7731" s="17">
        <f t="shared" ca="1" si="8081"/>
        <v>2967.0024751675469</v>
      </c>
      <c r="J7731" s="17">
        <f t="shared" ca="1" si="8081"/>
        <v>3120.1729934538134</v>
      </c>
      <c r="K7731" s="17">
        <f t="shared" ca="1" si="8081"/>
        <v>2964.9277692716596</v>
      </c>
      <c r="L7731" s="17">
        <f t="shared" ca="1" si="8081"/>
        <v>3290.6338217071657</v>
      </c>
      <c r="M7731" s="17">
        <f t="shared" ca="1" si="8081"/>
        <v>3392.0191238029711</v>
      </c>
      <c r="N7731" s="17">
        <f t="shared" ca="1" si="8081"/>
        <v>3626.4296508365069</v>
      </c>
      <c r="O7731" s="11">
        <f t="shared" ca="1" si="8045"/>
        <v>1</v>
      </c>
      <c r="P7731" s="17">
        <f t="shared" ca="1" si="8018"/>
        <v>626.42965083650688</v>
      </c>
    </row>
    <row r="7732" spans="1:16" x14ac:dyDescent="0.35">
      <c r="A7732" s="14">
        <v>7719</v>
      </c>
      <c r="B7732" s="17">
        <f t="shared" si="8043"/>
        <v>2987</v>
      </c>
      <c r="C7732" s="17">
        <f t="shared" ref="C7732:N7732" ca="1" si="8082">B7732*EXP((($E$6-$E$7-0.5*$E$5^2)*$E$8)+($E$5*_xlfn.NORM.S.INV(RAND())*SQRT($E$8)))</f>
        <v>2811.7476412923611</v>
      </c>
      <c r="D7732" s="17">
        <f t="shared" ca="1" si="8082"/>
        <v>2703.9980475674929</v>
      </c>
      <c r="E7732" s="17">
        <f t="shared" ca="1" si="8082"/>
        <v>2734.6363012033348</v>
      </c>
      <c r="F7732" s="17">
        <f t="shared" ca="1" si="8082"/>
        <v>2932.7943952412706</v>
      </c>
      <c r="G7732" s="17">
        <f t="shared" ca="1" si="8082"/>
        <v>3050.3331572769966</v>
      </c>
      <c r="H7732" s="17">
        <f t="shared" ca="1" si="8082"/>
        <v>3030.8162453020218</v>
      </c>
      <c r="I7732" s="17">
        <f t="shared" ca="1" si="8082"/>
        <v>3534.3038376972709</v>
      </c>
      <c r="J7732" s="17">
        <f t="shared" ca="1" si="8082"/>
        <v>3781.4835994383561</v>
      </c>
      <c r="K7732" s="17">
        <f t="shared" ca="1" si="8082"/>
        <v>3249.3752544403192</v>
      </c>
      <c r="L7732" s="17">
        <f t="shared" ca="1" si="8082"/>
        <v>2858.3990829839486</v>
      </c>
      <c r="M7732" s="17">
        <f t="shared" ca="1" si="8082"/>
        <v>2833.1097725540144</v>
      </c>
      <c r="N7732" s="17">
        <f t="shared" ca="1" si="8082"/>
        <v>2804.8133695984588</v>
      </c>
      <c r="O7732" s="11">
        <f t="shared" ca="1" si="8045"/>
        <v>0</v>
      </c>
      <c r="P7732" s="17">
        <f t="shared" ca="1" si="8018"/>
        <v>0</v>
      </c>
    </row>
    <row r="7733" spans="1:16" x14ac:dyDescent="0.35">
      <c r="A7733" s="14">
        <v>7720</v>
      </c>
      <c r="B7733" s="17">
        <f t="shared" si="8043"/>
        <v>2987</v>
      </c>
      <c r="C7733" s="17">
        <f t="shared" ref="C7733:N7733" ca="1" si="8083">B7733*EXP((($E$6-$E$7-0.5*$E$5^2)*$E$8)+($E$5*_xlfn.NORM.S.INV(RAND())*SQRT($E$8)))</f>
        <v>3321.2216570962742</v>
      </c>
      <c r="D7733" s="17">
        <f t="shared" ca="1" si="8083"/>
        <v>3331.2743301255255</v>
      </c>
      <c r="E7733" s="17">
        <f t="shared" ca="1" si="8083"/>
        <v>3275.25566525354</v>
      </c>
      <c r="F7733" s="17">
        <f t="shared" ca="1" si="8083"/>
        <v>3240.7239834867269</v>
      </c>
      <c r="G7733" s="17">
        <f t="shared" ca="1" si="8083"/>
        <v>3038.8782468717072</v>
      </c>
      <c r="H7733" s="17">
        <f t="shared" ca="1" si="8083"/>
        <v>2704.8446572872435</v>
      </c>
      <c r="I7733" s="17">
        <f t="shared" ca="1" si="8083"/>
        <v>2781.8184821447639</v>
      </c>
      <c r="J7733" s="17">
        <f t="shared" ca="1" si="8083"/>
        <v>2792.0536459216364</v>
      </c>
      <c r="K7733" s="17">
        <f t="shared" ca="1" si="8083"/>
        <v>3093.6406540960697</v>
      </c>
      <c r="L7733" s="17">
        <f t="shared" ca="1" si="8083"/>
        <v>3442.9016023544409</v>
      </c>
      <c r="M7733" s="17">
        <f t="shared" ca="1" si="8083"/>
        <v>3782.9895404684748</v>
      </c>
      <c r="N7733" s="17">
        <f t="shared" ca="1" si="8083"/>
        <v>3561.153918046617</v>
      </c>
      <c r="O7733" s="11">
        <f t="shared" ca="1" si="8045"/>
        <v>1</v>
      </c>
      <c r="P7733" s="17">
        <f t="shared" ca="1" si="8018"/>
        <v>561.15391804661704</v>
      </c>
    </row>
    <row r="7734" spans="1:16" x14ac:dyDescent="0.35">
      <c r="A7734" s="14">
        <v>7721</v>
      </c>
      <c r="B7734" s="17">
        <f t="shared" si="8043"/>
        <v>2987</v>
      </c>
      <c r="C7734" s="17">
        <f t="shared" ref="C7734:N7734" ca="1" si="8084">B7734*EXP((($E$6-$E$7-0.5*$E$5^2)*$E$8)+($E$5*_xlfn.NORM.S.INV(RAND())*SQRT($E$8)))</f>
        <v>3055.7363458619643</v>
      </c>
      <c r="D7734" s="17">
        <f t="shared" ca="1" si="8084"/>
        <v>3183.3451820790037</v>
      </c>
      <c r="E7734" s="17">
        <f t="shared" ca="1" si="8084"/>
        <v>3356.5036614494729</v>
      </c>
      <c r="F7734" s="17">
        <f t="shared" ca="1" si="8084"/>
        <v>3262.3720589210079</v>
      </c>
      <c r="G7734" s="17">
        <f t="shared" ca="1" si="8084"/>
        <v>3311.1899601759574</v>
      </c>
      <c r="H7734" s="17">
        <f t="shared" ca="1" si="8084"/>
        <v>3448.849104549085</v>
      </c>
      <c r="I7734" s="17">
        <f t="shared" ca="1" si="8084"/>
        <v>3337.2625284193291</v>
      </c>
      <c r="J7734" s="17">
        <f t="shared" ca="1" si="8084"/>
        <v>3152.3801581208122</v>
      </c>
      <c r="K7734" s="17">
        <f t="shared" ca="1" si="8084"/>
        <v>3258.4212261761345</v>
      </c>
      <c r="L7734" s="17">
        <f t="shared" ca="1" si="8084"/>
        <v>3106.4924306958255</v>
      </c>
      <c r="M7734" s="17">
        <f t="shared" ca="1" si="8084"/>
        <v>3325.8342565851062</v>
      </c>
      <c r="N7734" s="17">
        <f t="shared" ca="1" si="8084"/>
        <v>3316.4611940201007</v>
      </c>
      <c r="O7734" s="11">
        <f t="shared" ca="1" si="8045"/>
        <v>1</v>
      </c>
      <c r="P7734" s="17">
        <f t="shared" ref="P7734:P7797" ca="1" si="8085">MAX(N7734-$E$4,0)</f>
        <v>316.46119402010072</v>
      </c>
    </row>
    <row r="7735" spans="1:16" x14ac:dyDescent="0.35">
      <c r="A7735" s="14">
        <v>7722</v>
      </c>
      <c r="B7735" s="17">
        <f t="shared" si="8043"/>
        <v>2987</v>
      </c>
      <c r="C7735" s="17">
        <f t="shared" ref="C7735:N7735" ca="1" si="8086">B7735*EXP((($E$6-$E$7-0.5*$E$5^2)*$E$8)+($E$5*_xlfn.NORM.S.INV(RAND())*SQRT($E$8)))</f>
        <v>3229.3131029601223</v>
      </c>
      <c r="D7735" s="17">
        <f t="shared" ca="1" si="8086"/>
        <v>3397.8221561682844</v>
      </c>
      <c r="E7735" s="17">
        <f t="shared" ca="1" si="8086"/>
        <v>3330.5514522909675</v>
      </c>
      <c r="F7735" s="17">
        <f t="shared" ca="1" si="8086"/>
        <v>3248.2324463939831</v>
      </c>
      <c r="G7735" s="17">
        <f t="shared" ca="1" si="8086"/>
        <v>3303.940284306836</v>
      </c>
      <c r="H7735" s="17">
        <f t="shared" ca="1" si="8086"/>
        <v>3332.4467895103544</v>
      </c>
      <c r="I7735" s="17">
        <f t="shared" ca="1" si="8086"/>
        <v>3206.1516538876053</v>
      </c>
      <c r="J7735" s="17">
        <f t="shared" ca="1" si="8086"/>
        <v>3291.3572949044342</v>
      </c>
      <c r="K7735" s="17">
        <f t="shared" ca="1" si="8086"/>
        <v>3108.3141115240578</v>
      </c>
      <c r="L7735" s="17">
        <f t="shared" ca="1" si="8086"/>
        <v>2940.2637561355541</v>
      </c>
      <c r="M7735" s="17">
        <f t="shared" ca="1" si="8086"/>
        <v>2838.9945553991711</v>
      </c>
      <c r="N7735" s="17">
        <f t="shared" ca="1" si="8086"/>
        <v>2877.8622419969965</v>
      </c>
      <c r="O7735" s="11">
        <f t="shared" ca="1" si="8045"/>
        <v>0</v>
      </c>
      <c r="P7735" s="17">
        <f t="shared" ca="1" si="8085"/>
        <v>0</v>
      </c>
    </row>
    <row r="7736" spans="1:16" x14ac:dyDescent="0.35">
      <c r="A7736" s="14">
        <v>7723</v>
      </c>
      <c r="B7736" s="17">
        <f t="shared" si="8043"/>
        <v>2987</v>
      </c>
      <c r="C7736" s="17">
        <f t="shared" ref="C7736:N7736" ca="1" si="8087">B7736*EXP((($E$6-$E$7-0.5*$E$5^2)*$E$8)+($E$5*_xlfn.NORM.S.INV(RAND())*SQRT($E$8)))</f>
        <v>2976.9454884035431</v>
      </c>
      <c r="D7736" s="17">
        <f t="shared" ca="1" si="8087"/>
        <v>3037.8516127656999</v>
      </c>
      <c r="E7736" s="17">
        <f t="shared" ca="1" si="8087"/>
        <v>3156.3561245937185</v>
      </c>
      <c r="F7736" s="17">
        <f t="shared" ca="1" si="8087"/>
        <v>3033.0411278985807</v>
      </c>
      <c r="G7736" s="17">
        <f t="shared" ca="1" si="8087"/>
        <v>2800.8790877306287</v>
      </c>
      <c r="H7736" s="17">
        <f t="shared" ca="1" si="8087"/>
        <v>2930.5127873145007</v>
      </c>
      <c r="I7736" s="17">
        <f t="shared" ca="1" si="8087"/>
        <v>3104.8993186001662</v>
      </c>
      <c r="J7736" s="17">
        <f t="shared" ca="1" si="8087"/>
        <v>2854.1410430988458</v>
      </c>
      <c r="K7736" s="17">
        <f t="shared" ca="1" si="8087"/>
        <v>2598.022733258837</v>
      </c>
      <c r="L7736" s="17">
        <f t="shared" ca="1" si="8087"/>
        <v>2616.4207950487184</v>
      </c>
      <c r="M7736" s="17">
        <f t="shared" ca="1" si="8087"/>
        <v>2628.8245132408942</v>
      </c>
      <c r="N7736" s="17">
        <f t="shared" ca="1" si="8087"/>
        <v>2669.092928951693</v>
      </c>
      <c r="O7736" s="11">
        <f t="shared" ca="1" si="8045"/>
        <v>0</v>
      </c>
      <c r="P7736" s="17">
        <f t="shared" ca="1" si="8085"/>
        <v>0</v>
      </c>
    </row>
    <row r="7737" spans="1:16" x14ac:dyDescent="0.35">
      <c r="A7737" s="14">
        <v>7724</v>
      </c>
      <c r="B7737" s="17">
        <f t="shared" si="8043"/>
        <v>2987</v>
      </c>
      <c r="C7737" s="17">
        <f t="shared" ref="C7737:N7737" ca="1" si="8088">B7737*EXP((($E$6-$E$7-0.5*$E$5^2)*$E$8)+($E$5*_xlfn.NORM.S.INV(RAND())*SQRT($E$8)))</f>
        <v>3192.3679052122816</v>
      </c>
      <c r="D7737" s="17">
        <f t="shared" ca="1" si="8088"/>
        <v>3180.4342930105445</v>
      </c>
      <c r="E7737" s="17">
        <f t="shared" ca="1" si="8088"/>
        <v>3177.4169693930758</v>
      </c>
      <c r="F7737" s="17">
        <f t="shared" ca="1" si="8088"/>
        <v>3494.3664116612595</v>
      </c>
      <c r="G7737" s="17">
        <f t="shared" ca="1" si="8088"/>
        <v>3694.0579450331238</v>
      </c>
      <c r="H7737" s="17">
        <f t="shared" ca="1" si="8088"/>
        <v>3764.8073469415453</v>
      </c>
      <c r="I7737" s="17">
        <f t="shared" ca="1" si="8088"/>
        <v>3669.6162996720782</v>
      </c>
      <c r="J7737" s="17">
        <f t="shared" ca="1" si="8088"/>
        <v>3852.2608200908962</v>
      </c>
      <c r="K7737" s="17">
        <f t="shared" ca="1" si="8088"/>
        <v>4089.722867561733</v>
      </c>
      <c r="L7737" s="17">
        <f t="shared" ca="1" si="8088"/>
        <v>3914.2838128106177</v>
      </c>
      <c r="M7737" s="17">
        <f t="shared" ca="1" si="8088"/>
        <v>3858.3729376888018</v>
      </c>
      <c r="N7737" s="17">
        <f t="shared" ca="1" si="8088"/>
        <v>3770.4526588411895</v>
      </c>
      <c r="O7737" s="11">
        <f t="shared" ca="1" si="8045"/>
        <v>1</v>
      </c>
      <c r="P7737" s="17">
        <f t="shared" ca="1" si="8085"/>
        <v>770.45265884118953</v>
      </c>
    </row>
    <row r="7738" spans="1:16" x14ac:dyDescent="0.35">
      <c r="A7738" s="14">
        <v>7725</v>
      </c>
      <c r="B7738" s="17">
        <f t="shared" si="8043"/>
        <v>2987</v>
      </c>
      <c r="C7738" s="17">
        <f t="shared" ref="C7738:N7738" ca="1" si="8089">B7738*EXP((($E$6-$E$7-0.5*$E$5^2)*$E$8)+($E$5*_xlfn.NORM.S.INV(RAND())*SQRT($E$8)))</f>
        <v>2954.0694075509573</v>
      </c>
      <c r="D7738" s="17">
        <f t="shared" ca="1" si="8089"/>
        <v>2836.6204792528465</v>
      </c>
      <c r="E7738" s="17">
        <f t="shared" ca="1" si="8089"/>
        <v>2754.0737754720512</v>
      </c>
      <c r="F7738" s="17">
        <f t="shared" ca="1" si="8089"/>
        <v>3002.5542126854025</v>
      </c>
      <c r="G7738" s="17">
        <f t="shared" ca="1" si="8089"/>
        <v>3011.9985676205279</v>
      </c>
      <c r="H7738" s="17">
        <f t="shared" ca="1" si="8089"/>
        <v>3202.6512550144907</v>
      </c>
      <c r="I7738" s="17">
        <f t="shared" ca="1" si="8089"/>
        <v>3038.3593301887909</v>
      </c>
      <c r="J7738" s="17">
        <f t="shared" ca="1" si="8089"/>
        <v>3058.7118821922872</v>
      </c>
      <c r="K7738" s="17">
        <f t="shared" ca="1" si="8089"/>
        <v>2847.615520290627</v>
      </c>
      <c r="L7738" s="17">
        <f t="shared" ca="1" si="8089"/>
        <v>2638.5358707005676</v>
      </c>
      <c r="M7738" s="17">
        <f t="shared" ca="1" si="8089"/>
        <v>2501.7593134538447</v>
      </c>
      <c r="N7738" s="17">
        <f t="shared" ca="1" si="8089"/>
        <v>2718.2991710460246</v>
      </c>
      <c r="O7738" s="11">
        <f t="shared" ca="1" si="8045"/>
        <v>0</v>
      </c>
      <c r="P7738" s="17">
        <f t="shared" ca="1" si="8085"/>
        <v>0</v>
      </c>
    </row>
    <row r="7739" spans="1:16" x14ac:dyDescent="0.35">
      <c r="A7739" s="14">
        <v>7726</v>
      </c>
      <c r="B7739" s="17">
        <f t="shared" si="8043"/>
        <v>2987</v>
      </c>
      <c r="C7739" s="17">
        <f t="shared" ref="C7739:N7739" ca="1" si="8090">B7739*EXP((($E$6-$E$7-0.5*$E$5^2)*$E$8)+($E$5*_xlfn.NORM.S.INV(RAND())*SQRT($E$8)))</f>
        <v>2930.3669883164098</v>
      </c>
      <c r="D7739" s="17">
        <f t="shared" ca="1" si="8090"/>
        <v>2954.8460261518799</v>
      </c>
      <c r="E7739" s="17">
        <f t="shared" ca="1" si="8090"/>
        <v>2925.9698576204428</v>
      </c>
      <c r="F7739" s="17">
        <f t="shared" ca="1" si="8090"/>
        <v>3070.3563228603252</v>
      </c>
      <c r="G7739" s="17">
        <f t="shared" ca="1" si="8090"/>
        <v>2837.8823608594171</v>
      </c>
      <c r="H7739" s="17">
        <f t="shared" ca="1" si="8090"/>
        <v>2984.5005280155906</v>
      </c>
      <c r="I7739" s="17">
        <f t="shared" ca="1" si="8090"/>
        <v>3283.6310356740019</v>
      </c>
      <c r="J7739" s="17">
        <f t="shared" ca="1" si="8090"/>
        <v>3086.6190471920386</v>
      </c>
      <c r="K7739" s="17">
        <f t="shared" ca="1" si="8090"/>
        <v>3113.2737356390021</v>
      </c>
      <c r="L7739" s="17">
        <f t="shared" ca="1" si="8090"/>
        <v>3099.2589888244056</v>
      </c>
      <c r="M7739" s="17">
        <f t="shared" ca="1" si="8090"/>
        <v>3103.8006174021471</v>
      </c>
      <c r="N7739" s="17">
        <f t="shared" ca="1" si="8090"/>
        <v>3105.6589510836634</v>
      </c>
      <c r="O7739" s="11">
        <f t="shared" ca="1" si="8045"/>
        <v>1</v>
      </c>
      <c r="P7739" s="17">
        <f t="shared" ca="1" si="8085"/>
        <v>105.6589510836634</v>
      </c>
    </row>
    <row r="7740" spans="1:16" x14ac:dyDescent="0.35">
      <c r="A7740" s="14">
        <v>7727</v>
      </c>
      <c r="B7740" s="17">
        <f t="shared" si="8043"/>
        <v>2987</v>
      </c>
      <c r="C7740" s="17">
        <f t="shared" ref="C7740:N7740" ca="1" si="8091">B7740*EXP((($E$6-$E$7-0.5*$E$5^2)*$E$8)+($E$5*_xlfn.NORM.S.INV(RAND())*SQRT($E$8)))</f>
        <v>2979.6353262438356</v>
      </c>
      <c r="D7740" s="17">
        <f t="shared" ca="1" si="8091"/>
        <v>3043.1211428322599</v>
      </c>
      <c r="E7740" s="17">
        <f t="shared" ca="1" si="8091"/>
        <v>3127.878029057993</v>
      </c>
      <c r="F7740" s="17">
        <f t="shared" ca="1" si="8091"/>
        <v>3226.5773883134329</v>
      </c>
      <c r="G7740" s="17">
        <f t="shared" ca="1" si="8091"/>
        <v>3244.4512622681023</v>
      </c>
      <c r="H7740" s="17">
        <f t="shared" ca="1" si="8091"/>
        <v>3149.7674901378182</v>
      </c>
      <c r="I7740" s="17">
        <f t="shared" ca="1" si="8091"/>
        <v>3059.876869077063</v>
      </c>
      <c r="J7740" s="17">
        <f t="shared" ca="1" si="8091"/>
        <v>3173.1948374197978</v>
      </c>
      <c r="K7740" s="17">
        <f t="shared" ca="1" si="8091"/>
        <v>3114.9268576234299</v>
      </c>
      <c r="L7740" s="17">
        <f t="shared" ca="1" si="8091"/>
        <v>3223.1293251639495</v>
      </c>
      <c r="M7740" s="17">
        <f t="shared" ca="1" si="8091"/>
        <v>3473.9820582010011</v>
      </c>
      <c r="N7740" s="17">
        <f t="shared" ca="1" si="8091"/>
        <v>3254.6028209344072</v>
      </c>
      <c r="O7740" s="11">
        <f t="shared" ca="1" si="8045"/>
        <v>1</v>
      </c>
      <c r="P7740" s="17">
        <f t="shared" ca="1" si="8085"/>
        <v>254.60282093440719</v>
      </c>
    </row>
    <row r="7741" spans="1:16" x14ac:dyDescent="0.35">
      <c r="A7741" s="14">
        <v>7728</v>
      </c>
      <c r="B7741" s="17">
        <f t="shared" si="8043"/>
        <v>2987</v>
      </c>
      <c r="C7741" s="17">
        <f t="shared" ref="C7741:N7741" ca="1" si="8092">B7741*EXP((($E$6-$E$7-0.5*$E$5^2)*$E$8)+($E$5*_xlfn.NORM.S.INV(RAND())*SQRT($E$8)))</f>
        <v>3084.82867741992</v>
      </c>
      <c r="D7741" s="17">
        <f t="shared" ca="1" si="8092"/>
        <v>3221.733753789646</v>
      </c>
      <c r="E7741" s="17">
        <f t="shared" ca="1" si="8092"/>
        <v>3270.6857796142904</v>
      </c>
      <c r="F7741" s="17">
        <f t="shared" ca="1" si="8092"/>
        <v>3070.2827522403313</v>
      </c>
      <c r="G7741" s="17">
        <f t="shared" ca="1" si="8092"/>
        <v>3069.0909769636955</v>
      </c>
      <c r="H7741" s="17">
        <f t="shared" ca="1" si="8092"/>
        <v>3310.0678734465619</v>
      </c>
      <c r="I7741" s="17">
        <f t="shared" ca="1" si="8092"/>
        <v>3391.1791998283406</v>
      </c>
      <c r="J7741" s="17">
        <f t="shared" ca="1" si="8092"/>
        <v>3141.5915352682819</v>
      </c>
      <c r="K7741" s="17">
        <f t="shared" ca="1" si="8092"/>
        <v>3010.0858497543209</v>
      </c>
      <c r="L7741" s="17">
        <f t="shared" ca="1" si="8092"/>
        <v>3234.6193260966252</v>
      </c>
      <c r="M7741" s="17">
        <f t="shared" ca="1" si="8092"/>
        <v>3419.1893429209445</v>
      </c>
      <c r="N7741" s="17">
        <f t="shared" ca="1" si="8092"/>
        <v>3469.6620768614739</v>
      </c>
      <c r="O7741" s="11">
        <f t="shared" ca="1" si="8045"/>
        <v>1</v>
      </c>
      <c r="P7741" s="17">
        <f t="shared" ca="1" si="8085"/>
        <v>469.66207686147391</v>
      </c>
    </row>
    <row r="7742" spans="1:16" x14ac:dyDescent="0.35">
      <c r="A7742" s="14">
        <v>7729</v>
      </c>
      <c r="B7742" s="17">
        <f t="shared" si="8043"/>
        <v>2987</v>
      </c>
      <c r="C7742" s="17">
        <f t="shared" ref="C7742:N7742" ca="1" si="8093">B7742*EXP((($E$6-$E$7-0.5*$E$5^2)*$E$8)+($E$5*_xlfn.NORM.S.INV(RAND())*SQRT($E$8)))</f>
        <v>3047.301787983833</v>
      </c>
      <c r="D7742" s="17">
        <f t="shared" ca="1" si="8093"/>
        <v>3028.2864352966608</v>
      </c>
      <c r="E7742" s="17">
        <f t="shared" ca="1" si="8093"/>
        <v>3106.129359377976</v>
      </c>
      <c r="F7742" s="17">
        <f t="shared" ca="1" si="8093"/>
        <v>3061.3566410065441</v>
      </c>
      <c r="G7742" s="17">
        <f t="shared" ca="1" si="8093"/>
        <v>3139.1206203735151</v>
      </c>
      <c r="H7742" s="17">
        <f t="shared" ca="1" si="8093"/>
        <v>2911.4494910779272</v>
      </c>
      <c r="I7742" s="17">
        <f t="shared" ca="1" si="8093"/>
        <v>2870.1871576223216</v>
      </c>
      <c r="J7742" s="17">
        <f t="shared" ca="1" si="8093"/>
        <v>2857.514137551801</v>
      </c>
      <c r="K7742" s="17">
        <f t="shared" ca="1" si="8093"/>
        <v>2648.7859939272976</v>
      </c>
      <c r="L7742" s="17">
        <f t="shared" ca="1" si="8093"/>
        <v>2524.3063237320707</v>
      </c>
      <c r="M7742" s="17">
        <f t="shared" ca="1" si="8093"/>
        <v>2554.4200023694657</v>
      </c>
      <c r="N7742" s="17">
        <f t="shared" ca="1" si="8093"/>
        <v>2732.805766556422</v>
      </c>
      <c r="O7742" s="11">
        <f t="shared" ca="1" si="8045"/>
        <v>0</v>
      </c>
      <c r="P7742" s="17">
        <f t="shared" ca="1" si="8085"/>
        <v>0</v>
      </c>
    </row>
    <row r="7743" spans="1:16" x14ac:dyDescent="0.35">
      <c r="A7743" s="14">
        <v>7730</v>
      </c>
      <c r="B7743" s="17">
        <f t="shared" si="8043"/>
        <v>2987</v>
      </c>
      <c r="C7743" s="17">
        <f t="shared" ref="C7743:N7743" ca="1" si="8094">B7743*EXP((($E$6-$E$7-0.5*$E$5^2)*$E$8)+($E$5*_xlfn.NORM.S.INV(RAND())*SQRT($E$8)))</f>
        <v>3074.4413221968248</v>
      </c>
      <c r="D7743" s="17">
        <f t="shared" ca="1" si="8094"/>
        <v>2899.9266792361395</v>
      </c>
      <c r="E7743" s="17">
        <f t="shared" ca="1" si="8094"/>
        <v>2869.7189333955303</v>
      </c>
      <c r="F7743" s="17">
        <f t="shared" ca="1" si="8094"/>
        <v>2850.1051250672967</v>
      </c>
      <c r="G7743" s="17">
        <f t="shared" ca="1" si="8094"/>
        <v>3079.5166143645579</v>
      </c>
      <c r="H7743" s="17">
        <f t="shared" ca="1" si="8094"/>
        <v>3026.2953614419416</v>
      </c>
      <c r="I7743" s="17">
        <f t="shared" ca="1" si="8094"/>
        <v>2782.5889422857867</v>
      </c>
      <c r="J7743" s="17">
        <f t="shared" ca="1" si="8094"/>
        <v>2946.6716492064456</v>
      </c>
      <c r="K7743" s="17">
        <f t="shared" ca="1" si="8094"/>
        <v>2998.941603206355</v>
      </c>
      <c r="L7743" s="17">
        <f t="shared" ca="1" si="8094"/>
        <v>3258.5809233454556</v>
      </c>
      <c r="M7743" s="17">
        <f t="shared" ca="1" si="8094"/>
        <v>2993.4507934798685</v>
      </c>
      <c r="N7743" s="17">
        <f t="shared" ca="1" si="8094"/>
        <v>2896.4333497523794</v>
      </c>
      <c r="O7743" s="11">
        <f t="shared" ca="1" si="8045"/>
        <v>0</v>
      </c>
      <c r="P7743" s="17">
        <f t="shared" ca="1" si="8085"/>
        <v>0</v>
      </c>
    </row>
    <row r="7744" spans="1:16" x14ac:dyDescent="0.35">
      <c r="A7744" s="14">
        <v>7731</v>
      </c>
      <c r="B7744" s="17">
        <f t="shared" si="8043"/>
        <v>2987</v>
      </c>
      <c r="C7744" s="17">
        <f t="shared" ref="C7744:N7744" ca="1" si="8095">B7744*EXP((($E$6-$E$7-0.5*$E$5^2)*$E$8)+($E$5*_xlfn.NORM.S.INV(RAND())*SQRT($E$8)))</f>
        <v>2782.1395217999061</v>
      </c>
      <c r="D7744" s="17">
        <f t="shared" ca="1" si="8095"/>
        <v>2605.4578832603147</v>
      </c>
      <c r="E7744" s="17">
        <f t="shared" ca="1" si="8095"/>
        <v>2725.7617455595359</v>
      </c>
      <c r="F7744" s="17">
        <f t="shared" ca="1" si="8095"/>
        <v>2907.4306904014602</v>
      </c>
      <c r="G7744" s="17">
        <f t="shared" ca="1" si="8095"/>
        <v>2885.6715034408944</v>
      </c>
      <c r="H7744" s="17">
        <f t="shared" ca="1" si="8095"/>
        <v>2958.502485963405</v>
      </c>
      <c r="I7744" s="17">
        <f t="shared" ca="1" si="8095"/>
        <v>2924.3074926093136</v>
      </c>
      <c r="J7744" s="17">
        <f t="shared" ca="1" si="8095"/>
        <v>2583.3812954037594</v>
      </c>
      <c r="K7744" s="17">
        <f t="shared" ca="1" si="8095"/>
        <v>2733.4981344084244</v>
      </c>
      <c r="L7744" s="17">
        <f t="shared" ca="1" si="8095"/>
        <v>2526.311450497275</v>
      </c>
      <c r="M7744" s="17">
        <f t="shared" ca="1" si="8095"/>
        <v>2491.6822433160187</v>
      </c>
      <c r="N7744" s="17">
        <f t="shared" ca="1" si="8095"/>
        <v>2581.1843155341903</v>
      </c>
      <c r="O7744" s="11">
        <f t="shared" ca="1" si="8045"/>
        <v>0</v>
      </c>
      <c r="P7744" s="17">
        <f t="shared" ca="1" si="8085"/>
        <v>0</v>
      </c>
    </row>
    <row r="7745" spans="1:16" x14ac:dyDescent="0.35">
      <c r="A7745" s="14">
        <v>7732</v>
      </c>
      <c r="B7745" s="17">
        <f t="shared" si="8043"/>
        <v>2987</v>
      </c>
      <c r="C7745" s="17">
        <f t="shared" ref="C7745:N7745" ca="1" si="8096">B7745*EXP((($E$6-$E$7-0.5*$E$5^2)*$E$8)+($E$5*_xlfn.NORM.S.INV(RAND())*SQRT($E$8)))</f>
        <v>3112.527710783078</v>
      </c>
      <c r="D7745" s="17">
        <f t="shared" ca="1" si="8096"/>
        <v>3189.071598354285</v>
      </c>
      <c r="E7745" s="17">
        <f t="shared" ca="1" si="8096"/>
        <v>3146.3927242165055</v>
      </c>
      <c r="F7745" s="17">
        <f t="shared" ca="1" si="8096"/>
        <v>3137.1287177017703</v>
      </c>
      <c r="G7745" s="17">
        <f t="shared" ca="1" si="8096"/>
        <v>3513.2541192806466</v>
      </c>
      <c r="H7745" s="17">
        <f t="shared" ca="1" si="8096"/>
        <v>3708.5013484630422</v>
      </c>
      <c r="I7745" s="17">
        <f t="shared" ca="1" si="8096"/>
        <v>3760.7312999205346</v>
      </c>
      <c r="J7745" s="17">
        <f t="shared" ca="1" si="8096"/>
        <v>3848.65908703985</v>
      </c>
      <c r="K7745" s="17">
        <f t="shared" ca="1" si="8096"/>
        <v>3592.1876595415201</v>
      </c>
      <c r="L7745" s="17">
        <f t="shared" ca="1" si="8096"/>
        <v>3602.1874299870401</v>
      </c>
      <c r="M7745" s="17">
        <f t="shared" ca="1" si="8096"/>
        <v>3483.8275024653653</v>
      </c>
      <c r="N7745" s="17">
        <f t="shared" ca="1" si="8096"/>
        <v>3687.999026284288</v>
      </c>
      <c r="O7745" s="11">
        <f t="shared" ca="1" si="8045"/>
        <v>1</v>
      </c>
      <c r="P7745" s="17">
        <f t="shared" ca="1" si="8085"/>
        <v>687.99902628428799</v>
      </c>
    </row>
    <row r="7746" spans="1:16" x14ac:dyDescent="0.35">
      <c r="A7746" s="14">
        <v>7733</v>
      </c>
      <c r="B7746" s="17">
        <f t="shared" si="8043"/>
        <v>2987</v>
      </c>
      <c r="C7746" s="17">
        <f t="shared" ref="C7746:N7746" ca="1" si="8097">B7746*EXP((($E$6-$E$7-0.5*$E$5^2)*$E$8)+($E$5*_xlfn.NORM.S.INV(RAND())*SQRT($E$8)))</f>
        <v>2797.937415585352</v>
      </c>
      <c r="D7746" s="17">
        <f t="shared" ca="1" si="8097"/>
        <v>2873.9309917125338</v>
      </c>
      <c r="E7746" s="17">
        <f t="shared" ca="1" si="8097"/>
        <v>3257.8932412377162</v>
      </c>
      <c r="F7746" s="17">
        <f t="shared" ca="1" si="8097"/>
        <v>3321.5286138891579</v>
      </c>
      <c r="G7746" s="17">
        <f t="shared" ca="1" si="8097"/>
        <v>3202.9087599095856</v>
      </c>
      <c r="H7746" s="17">
        <f t="shared" ca="1" si="8097"/>
        <v>3172.5930230313302</v>
      </c>
      <c r="I7746" s="17">
        <f t="shared" ca="1" si="8097"/>
        <v>2934.2985934105759</v>
      </c>
      <c r="J7746" s="17">
        <f t="shared" ca="1" si="8097"/>
        <v>3218.2784735225237</v>
      </c>
      <c r="K7746" s="17">
        <f t="shared" ca="1" si="8097"/>
        <v>3346.931785839799</v>
      </c>
      <c r="L7746" s="17">
        <f t="shared" ca="1" si="8097"/>
        <v>3552.2838620395837</v>
      </c>
      <c r="M7746" s="17">
        <f t="shared" ca="1" si="8097"/>
        <v>3618.2635326750724</v>
      </c>
      <c r="N7746" s="17">
        <f t="shared" ca="1" si="8097"/>
        <v>3309.4364087771341</v>
      </c>
      <c r="O7746" s="11">
        <f t="shared" ca="1" si="8045"/>
        <v>1</v>
      </c>
      <c r="P7746" s="17">
        <f t="shared" ca="1" si="8085"/>
        <v>309.43640877713415</v>
      </c>
    </row>
    <row r="7747" spans="1:16" x14ac:dyDescent="0.35">
      <c r="A7747" s="14">
        <v>7734</v>
      </c>
      <c r="B7747" s="17">
        <f t="shared" si="8043"/>
        <v>2987</v>
      </c>
      <c r="C7747" s="17">
        <f t="shared" ref="C7747:N7747" ca="1" si="8098">B7747*EXP((($E$6-$E$7-0.5*$E$5^2)*$E$8)+($E$5*_xlfn.NORM.S.INV(RAND())*SQRT($E$8)))</f>
        <v>3270.6099072369225</v>
      </c>
      <c r="D7747" s="17">
        <f t="shared" ca="1" si="8098"/>
        <v>2922.6492789483277</v>
      </c>
      <c r="E7747" s="17">
        <f t="shared" ca="1" si="8098"/>
        <v>2666.930202428438</v>
      </c>
      <c r="F7747" s="17">
        <f t="shared" ca="1" si="8098"/>
        <v>2650.7688685045473</v>
      </c>
      <c r="G7747" s="17">
        <f t="shared" ca="1" si="8098"/>
        <v>2613.0489546855911</v>
      </c>
      <c r="H7747" s="17">
        <f t="shared" ca="1" si="8098"/>
        <v>2676.1545145547834</v>
      </c>
      <c r="I7747" s="17">
        <f t="shared" ca="1" si="8098"/>
        <v>2532.7488233281556</v>
      </c>
      <c r="J7747" s="17">
        <f t="shared" ca="1" si="8098"/>
        <v>2611.5452656821949</v>
      </c>
      <c r="K7747" s="17">
        <f t="shared" ca="1" si="8098"/>
        <v>2424.7415708981293</v>
      </c>
      <c r="L7747" s="17">
        <f t="shared" ca="1" si="8098"/>
        <v>2396.5656551518068</v>
      </c>
      <c r="M7747" s="17">
        <f t="shared" ca="1" si="8098"/>
        <v>2384.3398710384322</v>
      </c>
      <c r="N7747" s="17">
        <f t="shared" ca="1" si="8098"/>
        <v>2417.3115466421455</v>
      </c>
      <c r="O7747" s="11">
        <f t="shared" ca="1" si="8045"/>
        <v>0</v>
      </c>
      <c r="P7747" s="17">
        <f t="shared" ca="1" si="8085"/>
        <v>0</v>
      </c>
    </row>
    <row r="7748" spans="1:16" x14ac:dyDescent="0.35">
      <c r="A7748" s="14">
        <v>7735</v>
      </c>
      <c r="B7748" s="17">
        <f t="shared" si="8043"/>
        <v>2987</v>
      </c>
      <c r="C7748" s="17">
        <f t="shared" ref="C7748:N7748" ca="1" si="8099">B7748*EXP((($E$6-$E$7-0.5*$E$5^2)*$E$8)+($E$5*_xlfn.NORM.S.INV(RAND())*SQRT($E$8)))</f>
        <v>3236.8664148875291</v>
      </c>
      <c r="D7748" s="17">
        <f t="shared" ca="1" si="8099"/>
        <v>3096.9915908412954</v>
      </c>
      <c r="E7748" s="17">
        <f t="shared" ca="1" si="8099"/>
        <v>3587.1646789116571</v>
      </c>
      <c r="F7748" s="17">
        <f t="shared" ca="1" si="8099"/>
        <v>3315.4933057355261</v>
      </c>
      <c r="G7748" s="17">
        <f t="shared" ca="1" si="8099"/>
        <v>3113.0436320845533</v>
      </c>
      <c r="H7748" s="17">
        <f t="shared" ca="1" si="8099"/>
        <v>3332.8966632480665</v>
      </c>
      <c r="I7748" s="17">
        <f t="shared" ca="1" si="8099"/>
        <v>3316.5778893285724</v>
      </c>
      <c r="J7748" s="17">
        <f t="shared" ca="1" si="8099"/>
        <v>3341.44749259744</v>
      </c>
      <c r="K7748" s="17">
        <f t="shared" ca="1" si="8099"/>
        <v>3068.7191966430132</v>
      </c>
      <c r="L7748" s="17">
        <f t="shared" ca="1" si="8099"/>
        <v>3086.0033478820533</v>
      </c>
      <c r="M7748" s="17">
        <f t="shared" ca="1" si="8099"/>
        <v>3086.789436474844</v>
      </c>
      <c r="N7748" s="17">
        <f t="shared" ca="1" si="8099"/>
        <v>3379.6627294042037</v>
      </c>
      <c r="O7748" s="11">
        <f t="shared" ca="1" si="8045"/>
        <v>1</v>
      </c>
      <c r="P7748" s="17">
        <f t="shared" ca="1" si="8085"/>
        <v>379.66272940420367</v>
      </c>
    </row>
    <row r="7749" spans="1:16" x14ac:dyDescent="0.35">
      <c r="A7749" s="14">
        <v>7736</v>
      </c>
      <c r="B7749" s="17">
        <f t="shared" si="8043"/>
        <v>2987</v>
      </c>
      <c r="C7749" s="17">
        <f t="shared" ref="C7749:N7749" ca="1" si="8100">B7749*EXP((($E$6-$E$7-0.5*$E$5^2)*$E$8)+($E$5*_xlfn.NORM.S.INV(RAND())*SQRT($E$8)))</f>
        <v>3185.2100082621669</v>
      </c>
      <c r="D7749" s="17">
        <f t="shared" ca="1" si="8100"/>
        <v>2982.8163943878171</v>
      </c>
      <c r="E7749" s="17">
        <f t="shared" ca="1" si="8100"/>
        <v>3226.5057907278742</v>
      </c>
      <c r="F7749" s="17">
        <f t="shared" ca="1" si="8100"/>
        <v>3252.7773680887685</v>
      </c>
      <c r="G7749" s="17">
        <f t="shared" ca="1" si="8100"/>
        <v>3521.7791061722623</v>
      </c>
      <c r="H7749" s="17">
        <f t="shared" ca="1" si="8100"/>
        <v>3478.9317776384655</v>
      </c>
      <c r="I7749" s="17">
        <f t="shared" ca="1" si="8100"/>
        <v>3783.696964016081</v>
      </c>
      <c r="J7749" s="17">
        <f t="shared" ca="1" si="8100"/>
        <v>3649.2609454159833</v>
      </c>
      <c r="K7749" s="17">
        <f t="shared" ca="1" si="8100"/>
        <v>3717.3917055672168</v>
      </c>
      <c r="L7749" s="17">
        <f t="shared" ca="1" si="8100"/>
        <v>3668.4360606835303</v>
      </c>
      <c r="M7749" s="17">
        <f t="shared" ca="1" si="8100"/>
        <v>3934.3483806586801</v>
      </c>
      <c r="N7749" s="17">
        <f t="shared" ca="1" si="8100"/>
        <v>4092.3546163204114</v>
      </c>
      <c r="O7749" s="11">
        <f t="shared" ca="1" si="8045"/>
        <v>1</v>
      </c>
      <c r="P7749" s="17">
        <f t="shared" ca="1" si="8085"/>
        <v>1092.3546163204114</v>
      </c>
    </row>
    <row r="7750" spans="1:16" x14ac:dyDescent="0.35">
      <c r="A7750" s="14">
        <v>7737</v>
      </c>
      <c r="B7750" s="17">
        <f t="shared" si="8043"/>
        <v>2987</v>
      </c>
      <c r="C7750" s="17">
        <f t="shared" ref="C7750:N7750" ca="1" si="8101">B7750*EXP((($E$6-$E$7-0.5*$E$5^2)*$E$8)+($E$5*_xlfn.NORM.S.INV(RAND())*SQRT($E$8)))</f>
        <v>3018.0069962126158</v>
      </c>
      <c r="D7750" s="17">
        <f t="shared" ca="1" si="8101"/>
        <v>3048.0720535044552</v>
      </c>
      <c r="E7750" s="17">
        <f t="shared" ca="1" si="8101"/>
        <v>2935.5422684124492</v>
      </c>
      <c r="F7750" s="17">
        <f t="shared" ca="1" si="8101"/>
        <v>2913.1652240208314</v>
      </c>
      <c r="G7750" s="17">
        <f t="shared" ca="1" si="8101"/>
        <v>2966.1767181287178</v>
      </c>
      <c r="H7750" s="17">
        <f t="shared" ca="1" si="8101"/>
        <v>3113.8657356948947</v>
      </c>
      <c r="I7750" s="17">
        <f t="shared" ca="1" si="8101"/>
        <v>3224.9831390332133</v>
      </c>
      <c r="J7750" s="17">
        <f t="shared" ca="1" si="8101"/>
        <v>3462.3197488938431</v>
      </c>
      <c r="K7750" s="17">
        <f t="shared" ca="1" si="8101"/>
        <v>3408.2574131447723</v>
      </c>
      <c r="L7750" s="17">
        <f t="shared" ca="1" si="8101"/>
        <v>3350.6619731286792</v>
      </c>
      <c r="M7750" s="17">
        <f t="shared" ca="1" si="8101"/>
        <v>3469.0328235094548</v>
      </c>
      <c r="N7750" s="17">
        <f t="shared" ca="1" si="8101"/>
        <v>3719.2228439458404</v>
      </c>
      <c r="O7750" s="11">
        <f t="shared" ca="1" si="8045"/>
        <v>1</v>
      </c>
      <c r="P7750" s="17">
        <f t="shared" ca="1" si="8085"/>
        <v>719.2228439458404</v>
      </c>
    </row>
    <row r="7751" spans="1:16" x14ac:dyDescent="0.35">
      <c r="A7751" s="14">
        <v>7738</v>
      </c>
      <c r="B7751" s="17">
        <f t="shared" si="8043"/>
        <v>2987</v>
      </c>
      <c r="C7751" s="17">
        <f t="shared" ref="C7751:N7751" ca="1" si="8102">B7751*EXP((($E$6-$E$7-0.5*$E$5^2)*$E$8)+($E$5*_xlfn.NORM.S.INV(RAND())*SQRT($E$8)))</f>
        <v>2769.5404208913469</v>
      </c>
      <c r="D7751" s="17">
        <f t="shared" ca="1" si="8102"/>
        <v>2841.6613847091398</v>
      </c>
      <c r="E7751" s="17">
        <f t="shared" ca="1" si="8102"/>
        <v>2818.683525020142</v>
      </c>
      <c r="F7751" s="17">
        <f t="shared" ca="1" si="8102"/>
        <v>2740.0804603065735</v>
      </c>
      <c r="G7751" s="17">
        <f t="shared" ca="1" si="8102"/>
        <v>2897.3251399898272</v>
      </c>
      <c r="H7751" s="17">
        <f t="shared" ca="1" si="8102"/>
        <v>3100.613064257765</v>
      </c>
      <c r="I7751" s="17">
        <f t="shared" ca="1" si="8102"/>
        <v>3145.7157338922593</v>
      </c>
      <c r="J7751" s="17">
        <f t="shared" ca="1" si="8102"/>
        <v>3033.1261198001712</v>
      </c>
      <c r="K7751" s="17">
        <f t="shared" ca="1" si="8102"/>
        <v>2975.1553507847625</v>
      </c>
      <c r="L7751" s="17">
        <f t="shared" ca="1" si="8102"/>
        <v>2855.2474972376626</v>
      </c>
      <c r="M7751" s="17">
        <f t="shared" ca="1" si="8102"/>
        <v>2641.5002675729411</v>
      </c>
      <c r="N7751" s="17">
        <f t="shared" ca="1" si="8102"/>
        <v>2727.5596400934355</v>
      </c>
      <c r="O7751" s="11">
        <f t="shared" ca="1" si="8045"/>
        <v>0</v>
      </c>
      <c r="P7751" s="17">
        <f t="shared" ca="1" si="8085"/>
        <v>0</v>
      </c>
    </row>
    <row r="7752" spans="1:16" x14ac:dyDescent="0.35">
      <c r="A7752" s="14">
        <v>7739</v>
      </c>
      <c r="B7752" s="17">
        <f t="shared" si="8043"/>
        <v>2987</v>
      </c>
      <c r="C7752" s="17">
        <f t="shared" ref="C7752:N7752" ca="1" si="8103">B7752*EXP((($E$6-$E$7-0.5*$E$5^2)*$E$8)+($E$5*_xlfn.NORM.S.INV(RAND())*SQRT($E$8)))</f>
        <v>3166.1147735596023</v>
      </c>
      <c r="D7752" s="17">
        <f t="shared" ca="1" si="8103"/>
        <v>3498.7518906454761</v>
      </c>
      <c r="E7752" s="17">
        <f t="shared" ca="1" si="8103"/>
        <v>3293.4680489932598</v>
      </c>
      <c r="F7752" s="17">
        <f t="shared" ca="1" si="8103"/>
        <v>3303.0854227892373</v>
      </c>
      <c r="G7752" s="17">
        <f t="shared" ca="1" si="8103"/>
        <v>3147.5267179265065</v>
      </c>
      <c r="H7752" s="17">
        <f t="shared" ca="1" si="8103"/>
        <v>3407.3852106859549</v>
      </c>
      <c r="I7752" s="17">
        <f t="shared" ca="1" si="8103"/>
        <v>3576.5253921666226</v>
      </c>
      <c r="J7752" s="17">
        <f t="shared" ca="1" si="8103"/>
        <v>3713.5225620586198</v>
      </c>
      <c r="K7752" s="17">
        <f t="shared" ca="1" si="8103"/>
        <v>3410.470332939673</v>
      </c>
      <c r="L7752" s="17">
        <f t="shared" ca="1" si="8103"/>
        <v>3635.8762401999743</v>
      </c>
      <c r="M7752" s="17">
        <f t="shared" ca="1" si="8103"/>
        <v>3721.4492230982769</v>
      </c>
      <c r="N7752" s="17">
        <f t="shared" ca="1" si="8103"/>
        <v>4073.3734160821377</v>
      </c>
      <c r="O7752" s="11">
        <f t="shared" ca="1" si="8045"/>
        <v>1</v>
      </c>
      <c r="P7752" s="17">
        <f t="shared" ca="1" si="8085"/>
        <v>1073.3734160821377</v>
      </c>
    </row>
    <row r="7753" spans="1:16" x14ac:dyDescent="0.35">
      <c r="A7753" s="14">
        <v>7740</v>
      </c>
      <c r="B7753" s="17">
        <f t="shared" si="8043"/>
        <v>2987</v>
      </c>
      <c r="C7753" s="17">
        <f t="shared" ref="C7753:N7753" ca="1" si="8104">B7753*EXP((($E$6-$E$7-0.5*$E$5^2)*$E$8)+($E$5*_xlfn.NORM.S.INV(RAND())*SQRT($E$8)))</f>
        <v>2477.2824909252408</v>
      </c>
      <c r="D7753" s="17">
        <f t="shared" ca="1" si="8104"/>
        <v>2427.8124441260238</v>
      </c>
      <c r="E7753" s="17">
        <f t="shared" ca="1" si="8104"/>
        <v>2340.2215472135467</v>
      </c>
      <c r="F7753" s="17">
        <f t="shared" ca="1" si="8104"/>
        <v>2346.7741620894744</v>
      </c>
      <c r="G7753" s="17">
        <f t="shared" ca="1" si="8104"/>
        <v>2323.5567614531528</v>
      </c>
      <c r="H7753" s="17">
        <f t="shared" ca="1" si="8104"/>
        <v>2420.5782591179313</v>
      </c>
      <c r="I7753" s="17">
        <f t="shared" ca="1" si="8104"/>
        <v>2424.1428771191722</v>
      </c>
      <c r="J7753" s="17">
        <f t="shared" ca="1" si="8104"/>
        <v>2545.4061785432991</v>
      </c>
      <c r="K7753" s="17">
        <f t="shared" ca="1" si="8104"/>
        <v>2739.4264632419649</v>
      </c>
      <c r="L7753" s="17">
        <f t="shared" ca="1" si="8104"/>
        <v>2789.9275647534359</v>
      </c>
      <c r="M7753" s="17">
        <f t="shared" ca="1" si="8104"/>
        <v>2535.0133679282035</v>
      </c>
      <c r="N7753" s="17">
        <f t="shared" ca="1" si="8104"/>
        <v>2511.4094531948253</v>
      </c>
      <c r="O7753" s="11">
        <f t="shared" ca="1" si="8045"/>
        <v>0</v>
      </c>
      <c r="P7753" s="17">
        <f t="shared" ca="1" si="8085"/>
        <v>0</v>
      </c>
    </row>
    <row r="7754" spans="1:16" x14ac:dyDescent="0.35">
      <c r="A7754" s="14">
        <v>7741</v>
      </c>
      <c r="B7754" s="17">
        <f t="shared" si="8043"/>
        <v>2987</v>
      </c>
      <c r="C7754" s="17">
        <f t="shared" ref="C7754:N7754" ca="1" si="8105">B7754*EXP((($E$6-$E$7-0.5*$E$5^2)*$E$8)+($E$5*_xlfn.NORM.S.INV(RAND())*SQRT($E$8)))</f>
        <v>2875.0980773388346</v>
      </c>
      <c r="D7754" s="17">
        <f t="shared" ca="1" si="8105"/>
        <v>2838.0136209495968</v>
      </c>
      <c r="E7754" s="17">
        <f t="shared" ca="1" si="8105"/>
        <v>2995.0383309467002</v>
      </c>
      <c r="F7754" s="17">
        <f t="shared" ca="1" si="8105"/>
        <v>3227.808754652659</v>
      </c>
      <c r="G7754" s="17">
        <f t="shared" ca="1" si="8105"/>
        <v>3111.5086316652728</v>
      </c>
      <c r="H7754" s="17">
        <f t="shared" ca="1" si="8105"/>
        <v>2850.8956615122634</v>
      </c>
      <c r="I7754" s="17">
        <f t="shared" ca="1" si="8105"/>
        <v>3238.9902569984338</v>
      </c>
      <c r="J7754" s="17">
        <f t="shared" ca="1" si="8105"/>
        <v>3206.7370873655668</v>
      </c>
      <c r="K7754" s="17">
        <f t="shared" ca="1" si="8105"/>
        <v>3234.653673906641</v>
      </c>
      <c r="L7754" s="17">
        <f t="shared" ca="1" si="8105"/>
        <v>3163.5075293254226</v>
      </c>
      <c r="M7754" s="17">
        <f t="shared" ca="1" si="8105"/>
        <v>3212.8219477900493</v>
      </c>
      <c r="N7754" s="17">
        <f t="shared" ca="1" si="8105"/>
        <v>3254.0188408202271</v>
      </c>
      <c r="O7754" s="11">
        <f t="shared" ca="1" si="8045"/>
        <v>1</v>
      </c>
      <c r="P7754" s="17">
        <f t="shared" ca="1" si="8085"/>
        <v>254.01884082022707</v>
      </c>
    </row>
    <row r="7755" spans="1:16" x14ac:dyDescent="0.35">
      <c r="A7755" s="14">
        <v>7742</v>
      </c>
      <c r="B7755" s="17">
        <f t="shared" si="8043"/>
        <v>2987</v>
      </c>
      <c r="C7755" s="17">
        <f t="shared" ref="C7755:N7755" ca="1" si="8106">B7755*EXP((($E$6-$E$7-0.5*$E$5^2)*$E$8)+($E$5*_xlfn.NORM.S.INV(RAND())*SQRT($E$8)))</f>
        <v>2983.7602695988553</v>
      </c>
      <c r="D7755" s="17">
        <f t="shared" ca="1" si="8106"/>
        <v>3263.7313384123718</v>
      </c>
      <c r="E7755" s="17">
        <f t="shared" ca="1" si="8106"/>
        <v>3416.2848027170303</v>
      </c>
      <c r="F7755" s="17">
        <f t="shared" ca="1" si="8106"/>
        <v>3532.0454173403327</v>
      </c>
      <c r="G7755" s="17">
        <f t="shared" ca="1" si="8106"/>
        <v>3509.1024025065108</v>
      </c>
      <c r="H7755" s="17">
        <f t="shared" ca="1" si="8106"/>
        <v>3551.8965160673565</v>
      </c>
      <c r="I7755" s="17">
        <f t="shared" ca="1" si="8106"/>
        <v>3521.8385570593796</v>
      </c>
      <c r="J7755" s="17">
        <f t="shared" ca="1" si="8106"/>
        <v>3508.0686290672766</v>
      </c>
      <c r="K7755" s="17">
        <f t="shared" ca="1" si="8106"/>
        <v>3666.2515795079025</v>
      </c>
      <c r="L7755" s="17">
        <f t="shared" ca="1" si="8106"/>
        <v>3701.9902980466377</v>
      </c>
      <c r="M7755" s="17">
        <f t="shared" ca="1" si="8106"/>
        <v>3959.0241090175159</v>
      </c>
      <c r="N7755" s="17">
        <f t="shared" ca="1" si="8106"/>
        <v>3979.8621767907366</v>
      </c>
      <c r="O7755" s="11">
        <f t="shared" ca="1" si="8045"/>
        <v>1</v>
      </c>
      <c r="P7755" s="17">
        <f t="shared" ca="1" si="8085"/>
        <v>979.86217679073661</v>
      </c>
    </row>
    <row r="7756" spans="1:16" x14ac:dyDescent="0.35">
      <c r="A7756" s="14">
        <v>7743</v>
      </c>
      <c r="B7756" s="17">
        <f t="shared" si="8043"/>
        <v>2987</v>
      </c>
      <c r="C7756" s="17">
        <f t="shared" ref="C7756:N7756" ca="1" si="8107">B7756*EXP((($E$6-$E$7-0.5*$E$5^2)*$E$8)+($E$5*_xlfn.NORM.S.INV(RAND())*SQRT($E$8)))</f>
        <v>3279.6440211633303</v>
      </c>
      <c r="D7756" s="17">
        <f t="shared" ca="1" si="8107"/>
        <v>3358.4651792506193</v>
      </c>
      <c r="E7756" s="17">
        <f t="shared" ca="1" si="8107"/>
        <v>3539.8016928586626</v>
      </c>
      <c r="F7756" s="17">
        <f t="shared" ca="1" si="8107"/>
        <v>3492.9767119253097</v>
      </c>
      <c r="G7756" s="17">
        <f t="shared" ca="1" si="8107"/>
        <v>3496.394554930253</v>
      </c>
      <c r="H7756" s="17">
        <f t="shared" ca="1" si="8107"/>
        <v>3688.6733834349698</v>
      </c>
      <c r="I7756" s="17">
        <f t="shared" ca="1" si="8107"/>
        <v>3783.015647333892</v>
      </c>
      <c r="J7756" s="17">
        <f t="shared" ca="1" si="8107"/>
        <v>3904.0655392637218</v>
      </c>
      <c r="K7756" s="17">
        <f t="shared" ca="1" si="8107"/>
        <v>4110.500224532324</v>
      </c>
      <c r="L7756" s="17">
        <f t="shared" ca="1" si="8107"/>
        <v>4002.1850344562149</v>
      </c>
      <c r="M7756" s="17">
        <f t="shared" ca="1" si="8107"/>
        <v>4016.6214131948605</v>
      </c>
      <c r="N7756" s="17">
        <f t="shared" ca="1" si="8107"/>
        <v>4279.0226703606331</v>
      </c>
      <c r="O7756" s="11">
        <f t="shared" ca="1" si="8045"/>
        <v>1</v>
      </c>
      <c r="P7756" s="17">
        <f t="shared" ca="1" si="8085"/>
        <v>1279.0226703606331</v>
      </c>
    </row>
    <row r="7757" spans="1:16" x14ac:dyDescent="0.35">
      <c r="A7757" s="14">
        <v>7744</v>
      </c>
      <c r="B7757" s="17">
        <f t="shared" si="8043"/>
        <v>2987</v>
      </c>
      <c r="C7757" s="17">
        <f t="shared" ref="C7757:N7757" ca="1" si="8108">B7757*EXP((($E$6-$E$7-0.5*$E$5^2)*$E$8)+($E$5*_xlfn.NORM.S.INV(RAND())*SQRT($E$8)))</f>
        <v>3223.9696664763801</v>
      </c>
      <c r="D7757" s="17">
        <f t="shared" ca="1" si="8108"/>
        <v>3160.0324047982176</v>
      </c>
      <c r="E7757" s="17">
        <f t="shared" ca="1" si="8108"/>
        <v>3354.8781870947873</v>
      </c>
      <c r="F7757" s="17">
        <f t="shared" ca="1" si="8108"/>
        <v>3225.8600554166751</v>
      </c>
      <c r="G7757" s="17">
        <f t="shared" ca="1" si="8108"/>
        <v>3258.7713620501358</v>
      </c>
      <c r="H7757" s="17">
        <f t="shared" ca="1" si="8108"/>
        <v>3288.0702757847694</v>
      </c>
      <c r="I7757" s="17">
        <f t="shared" ca="1" si="8108"/>
        <v>3457.0236218808204</v>
      </c>
      <c r="J7757" s="17">
        <f t="shared" ca="1" si="8108"/>
        <v>3249.5936446727774</v>
      </c>
      <c r="K7757" s="17">
        <f t="shared" ca="1" si="8108"/>
        <v>3621.6022009325216</v>
      </c>
      <c r="L7757" s="17">
        <f t="shared" ca="1" si="8108"/>
        <v>3761.036180015511</v>
      </c>
      <c r="M7757" s="17">
        <f t="shared" ca="1" si="8108"/>
        <v>3934.9325849770435</v>
      </c>
      <c r="N7757" s="17">
        <f t="shared" ca="1" si="8108"/>
        <v>3768.5076561896435</v>
      </c>
      <c r="O7757" s="11">
        <f t="shared" ca="1" si="8045"/>
        <v>1</v>
      </c>
      <c r="P7757" s="17">
        <f t="shared" ca="1" si="8085"/>
        <v>768.50765618964351</v>
      </c>
    </row>
    <row r="7758" spans="1:16" x14ac:dyDescent="0.35">
      <c r="A7758" s="14">
        <v>7745</v>
      </c>
      <c r="B7758" s="17">
        <f t="shared" si="8043"/>
        <v>2987</v>
      </c>
      <c r="C7758" s="17">
        <f t="shared" ref="C7758:N7758" ca="1" si="8109">B7758*EXP((($E$6-$E$7-0.5*$E$5^2)*$E$8)+($E$5*_xlfn.NORM.S.INV(RAND())*SQRT($E$8)))</f>
        <v>2994.2820972022305</v>
      </c>
      <c r="D7758" s="17">
        <f t="shared" ca="1" si="8109"/>
        <v>3191.9585755682319</v>
      </c>
      <c r="E7758" s="17">
        <f t="shared" ca="1" si="8109"/>
        <v>3481.1490922492103</v>
      </c>
      <c r="F7758" s="17">
        <f t="shared" ca="1" si="8109"/>
        <v>3420.0573390185014</v>
      </c>
      <c r="G7758" s="17">
        <f t="shared" ca="1" si="8109"/>
        <v>3236.9822534524596</v>
      </c>
      <c r="H7758" s="17">
        <f t="shared" ca="1" si="8109"/>
        <v>3465.1107332582624</v>
      </c>
      <c r="I7758" s="17">
        <f t="shared" ca="1" si="8109"/>
        <v>3318.8990459117881</v>
      </c>
      <c r="J7758" s="17">
        <f t="shared" ca="1" si="8109"/>
        <v>2943.083786001625</v>
      </c>
      <c r="K7758" s="17">
        <f t="shared" ca="1" si="8109"/>
        <v>3382.6489622473209</v>
      </c>
      <c r="L7758" s="17">
        <f t="shared" ca="1" si="8109"/>
        <v>3594.3101501379283</v>
      </c>
      <c r="M7758" s="17">
        <f t="shared" ca="1" si="8109"/>
        <v>3481.9975307486088</v>
      </c>
      <c r="N7758" s="17">
        <f t="shared" ca="1" si="8109"/>
        <v>3571.1010189508502</v>
      </c>
      <c r="O7758" s="11">
        <f t="shared" ca="1" si="8045"/>
        <v>1</v>
      </c>
      <c r="P7758" s="17">
        <f t="shared" ca="1" si="8085"/>
        <v>571.10101895085018</v>
      </c>
    </row>
    <row r="7759" spans="1:16" x14ac:dyDescent="0.35">
      <c r="A7759" s="14">
        <v>7746</v>
      </c>
      <c r="B7759" s="17">
        <f t="shared" ref="B7759:B7822" si="8110">$E$3</f>
        <v>2987</v>
      </c>
      <c r="C7759" s="17">
        <f t="shared" ref="C7759:N7759" ca="1" si="8111">B7759*EXP((($E$6-$E$7-0.5*$E$5^2)*$E$8)+($E$5*_xlfn.NORM.S.INV(RAND())*SQRT($E$8)))</f>
        <v>2963.2087504330352</v>
      </c>
      <c r="D7759" s="17">
        <f t="shared" ca="1" si="8111"/>
        <v>2956.6450971050072</v>
      </c>
      <c r="E7759" s="17">
        <f t="shared" ca="1" si="8111"/>
        <v>3055.9978932714603</v>
      </c>
      <c r="F7759" s="17">
        <f t="shared" ca="1" si="8111"/>
        <v>3116.2226888476794</v>
      </c>
      <c r="G7759" s="17">
        <f t="shared" ca="1" si="8111"/>
        <v>3411.9084305040578</v>
      </c>
      <c r="H7759" s="17">
        <f t="shared" ca="1" si="8111"/>
        <v>3270.6537342052425</v>
      </c>
      <c r="I7759" s="17">
        <f t="shared" ca="1" si="8111"/>
        <v>3507.7453562401975</v>
      </c>
      <c r="J7759" s="17">
        <f t="shared" ca="1" si="8111"/>
        <v>3784.2993235730073</v>
      </c>
      <c r="K7759" s="17">
        <f t="shared" ca="1" si="8111"/>
        <v>3669.9773500976926</v>
      </c>
      <c r="L7759" s="17">
        <f t="shared" ca="1" si="8111"/>
        <v>3640.6193732768465</v>
      </c>
      <c r="M7759" s="17">
        <f t="shared" ca="1" si="8111"/>
        <v>3558.7181749657266</v>
      </c>
      <c r="N7759" s="17">
        <f t="shared" ca="1" si="8111"/>
        <v>3512.7289533023227</v>
      </c>
      <c r="O7759" s="11">
        <f t="shared" ref="O7759:O7822" ca="1" si="8112">IF(N7759&gt;$E$4,1,0)</f>
        <v>1</v>
      </c>
      <c r="P7759" s="17">
        <f t="shared" ca="1" si="8085"/>
        <v>512.72895330232268</v>
      </c>
    </row>
    <row r="7760" spans="1:16" x14ac:dyDescent="0.35">
      <c r="A7760" s="14">
        <v>7747</v>
      </c>
      <c r="B7760" s="17">
        <f t="shared" si="8110"/>
        <v>2987</v>
      </c>
      <c r="C7760" s="17">
        <f t="shared" ref="C7760:N7760" ca="1" si="8113">B7760*EXP((($E$6-$E$7-0.5*$E$5^2)*$E$8)+($E$5*_xlfn.NORM.S.INV(RAND())*SQRT($E$8)))</f>
        <v>3138.2537341634247</v>
      </c>
      <c r="D7760" s="17">
        <f t="shared" ca="1" si="8113"/>
        <v>3033.3240738772774</v>
      </c>
      <c r="E7760" s="17">
        <f t="shared" ca="1" si="8113"/>
        <v>3136.6165217940966</v>
      </c>
      <c r="F7760" s="17">
        <f t="shared" ca="1" si="8113"/>
        <v>3364.0072698766839</v>
      </c>
      <c r="G7760" s="17">
        <f t="shared" ca="1" si="8113"/>
        <v>3281.1586821722854</v>
      </c>
      <c r="H7760" s="17">
        <f t="shared" ca="1" si="8113"/>
        <v>2908.2926581457768</v>
      </c>
      <c r="I7760" s="17">
        <f t="shared" ca="1" si="8113"/>
        <v>2860.6471368398716</v>
      </c>
      <c r="J7760" s="17">
        <f t="shared" ca="1" si="8113"/>
        <v>2944.5323323087714</v>
      </c>
      <c r="K7760" s="17">
        <f t="shared" ca="1" si="8113"/>
        <v>2868.8630482939816</v>
      </c>
      <c r="L7760" s="17">
        <f t="shared" ca="1" si="8113"/>
        <v>2658.7838508047662</v>
      </c>
      <c r="M7760" s="17">
        <f t="shared" ca="1" si="8113"/>
        <v>2689.7860978603558</v>
      </c>
      <c r="N7760" s="17">
        <f t="shared" ca="1" si="8113"/>
        <v>2681.8894699547568</v>
      </c>
      <c r="O7760" s="11">
        <f t="shared" ca="1" si="8112"/>
        <v>0</v>
      </c>
      <c r="P7760" s="17">
        <f t="shared" ca="1" si="8085"/>
        <v>0</v>
      </c>
    </row>
    <row r="7761" spans="1:16" x14ac:dyDescent="0.35">
      <c r="A7761" s="14">
        <v>7748</v>
      </c>
      <c r="B7761" s="17">
        <f t="shared" si="8110"/>
        <v>2987</v>
      </c>
      <c r="C7761" s="17">
        <f t="shared" ref="C7761:N7761" ca="1" si="8114">B7761*EXP((($E$6-$E$7-0.5*$E$5^2)*$E$8)+($E$5*_xlfn.NORM.S.INV(RAND())*SQRT($E$8)))</f>
        <v>2733.9264677330552</v>
      </c>
      <c r="D7761" s="17">
        <f t="shared" ca="1" si="8114"/>
        <v>2733.4087892414454</v>
      </c>
      <c r="E7761" s="17">
        <f t="shared" ca="1" si="8114"/>
        <v>2687.2823535320313</v>
      </c>
      <c r="F7761" s="17">
        <f t="shared" ca="1" si="8114"/>
        <v>2586.1174570800717</v>
      </c>
      <c r="G7761" s="17">
        <f t="shared" ca="1" si="8114"/>
        <v>2644.6406215709339</v>
      </c>
      <c r="H7761" s="17">
        <f t="shared" ca="1" si="8114"/>
        <v>2571.3836749205834</v>
      </c>
      <c r="I7761" s="17">
        <f t="shared" ca="1" si="8114"/>
        <v>3037.7530118820364</v>
      </c>
      <c r="J7761" s="17">
        <f t="shared" ca="1" si="8114"/>
        <v>2860.0914756169682</v>
      </c>
      <c r="K7761" s="17">
        <f t="shared" ca="1" si="8114"/>
        <v>2991.1844290125296</v>
      </c>
      <c r="L7761" s="17">
        <f t="shared" ca="1" si="8114"/>
        <v>2787.7679387224111</v>
      </c>
      <c r="M7761" s="17">
        <f t="shared" ca="1" si="8114"/>
        <v>2696.798921998768</v>
      </c>
      <c r="N7761" s="17">
        <f t="shared" ca="1" si="8114"/>
        <v>2635.3624486357598</v>
      </c>
      <c r="O7761" s="11">
        <f t="shared" ca="1" si="8112"/>
        <v>0</v>
      </c>
      <c r="P7761" s="17">
        <f t="shared" ca="1" si="8085"/>
        <v>0</v>
      </c>
    </row>
    <row r="7762" spans="1:16" x14ac:dyDescent="0.35">
      <c r="A7762" s="14">
        <v>7749</v>
      </c>
      <c r="B7762" s="17">
        <f t="shared" si="8110"/>
        <v>2987</v>
      </c>
      <c r="C7762" s="17">
        <f t="shared" ref="C7762:N7762" ca="1" si="8115">B7762*EXP((($E$6-$E$7-0.5*$E$5^2)*$E$8)+($E$5*_xlfn.NORM.S.INV(RAND())*SQRT($E$8)))</f>
        <v>2953.2127888841987</v>
      </c>
      <c r="D7762" s="17">
        <f t="shared" ca="1" si="8115"/>
        <v>2781.5532333095161</v>
      </c>
      <c r="E7762" s="17">
        <f t="shared" ca="1" si="8115"/>
        <v>2832.9374035951082</v>
      </c>
      <c r="F7762" s="17">
        <f t="shared" ca="1" si="8115"/>
        <v>2615.6070810652454</v>
      </c>
      <c r="G7762" s="17">
        <f t="shared" ca="1" si="8115"/>
        <v>2263.7856262015252</v>
      </c>
      <c r="H7762" s="17">
        <f t="shared" ca="1" si="8115"/>
        <v>2346.5135626249207</v>
      </c>
      <c r="I7762" s="17">
        <f t="shared" ca="1" si="8115"/>
        <v>2395.4061317699775</v>
      </c>
      <c r="J7762" s="17">
        <f t="shared" ca="1" si="8115"/>
        <v>2345.8080622807179</v>
      </c>
      <c r="K7762" s="17">
        <f t="shared" ca="1" si="8115"/>
        <v>2355.3662424471786</v>
      </c>
      <c r="L7762" s="17">
        <f t="shared" ca="1" si="8115"/>
        <v>2332.0370210542378</v>
      </c>
      <c r="M7762" s="17">
        <f t="shared" ca="1" si="8115"/>
        <v>2417.6716096324685</v>
      </c>
      <c r="N7762" s="17">
        <f t="shared" ca="1" si="8115"/>
        <v>2677.3150328253591</v>
      </c>
      <c r="O7762" s="11">
        <f t="shared" ca="1" si="8112"/>
        <v>0</v>
      </c>
      <c r="P7762" s="17">
        <f t="shared" ca="1" si="8085"/>
        <v>0</v>
      </c>
    </row>
    <row r="7763" spans="1:16" x14ac:dyDescent="0.35">
      <c r="A7763" s="14">
        <v>7750</v>
      </c>
      <c r="B7763" s="17">
        <f t="shared" si="8110"/>
        <v>2987</v>
      </c>
      <c r="C7763" s="17">
        <f t="shared" ref="C7763:N7763" ca="1" si="8116">B7763*EXP((($E$6-$E$7-0.5*$E$5^2)*$E$8)+($E$5*_xlfn.NORM.S.INV(RAND())*SQRT($E$8)))</f>
        <v>2855.6379503497683</v>
      </c>
      <c r="D7763" s="17">
        <f t="shared" ca="1" si="8116"/>
        <v>2874.6791942540713</v>
      </c>
      <c r="E7763" s="17">
        <f t="shared" ca="1" si="8116"/>
        <v>3089.7465245467506</v>
      </c>
      <c r="F7763" s="17">
        <f t="shared" ca="1" si="8116"/>
        <v>2698.0104284565718</v>
      </c>
      <c r="G7763" s="17">
        <f t="shared" ca="1" si="8116"/>
        <v>2598.5343139738638</v>
      </c>
      <c r="H7763" s="17">
        <f t="shared" ca="1" si="8116"/>
        <v>2563.2842183109942</v>
      </c>
      <c r="I7763" s="17">
        <f t="shared" ca="1" si="8116"/>
        <v>2490.6632367124103</v>
      </c>
      <c r="J7763" s="17">
        <f t="shared" ca="1" si="8116"/>
        <v>2564.5245516743594</v>
      </c>
      <c r="K7763" s="17">
        <f t="shared" ca="1" si="8116"/>
        <v>2493.198323095884</v>
      </c>
      <c r="L7763" s="17">
        <f t="shared" ca="1" si="8116"/>
        <v>2265.528407554325</v>
      </c>
      <c r="M7763" s="17">
        <f t="shared" ca="1" si="8116"/>
        <v>2301.1449994461618</v>
      </c>
      <c r="N7763" s="17">
        <f t="shared" ca="1" si="8116"/>
        <v>2380.5880402497655</v>
      </c>
      <c r="O7763" s="11">
        <f t="shared" ca="1" si="8112"/>
        <v>0</v>
      </c>
      <c r="P7763" s="17">
        <f t="shared" ca="1" si="8085"/>
        <v>0</v>
      </c>
    </row>
    <row r="7764" spans="1:16" x14ac:dyDescent="0.35">
      <c r="A7764" s="14">
        <v>7751</v>
      </c>
      <c r="B7764" s="17">
        <f t="shared" si="8110"/>
        <v>2987</v>
      </c>
      <c r="C7764" s="17">
        <f t="shared" ref="C7764:N7764" ca="1" si="8117">B7764*EXP((($E$6-$E$7-0.5*$E$5^2)*$E$8)+($E$5*_xlfn.NORM.S.INV(RAND())*SQRT($E$8)))</f>
        <v>2917.4090228518248</v>
      </c>
      <c r="D7764" s="17">
        <f t="shared" ca="1" si="8117"/>
        <v>3096.4256460692259</v>
      </c>
      <c r="E7764" s="17">
        <f t="shared" ca="1" si="8117"/>
        <v>3010.0633523779256</v>
      </c>
      <c r="F7764" s="17">
        <f t="shared" ca="1" si="8117"/>
        <v>3185.951193332734</v>
      </c>
      <c r="G7764" s="17">
        <f t="shared" ca="1" si="8117"/>
        <v>3045.6583046408455</v>
      </c>
      <c r="H7764" s="17">
        <f t="shared" ca="1" si="8117"/>
        <v>2785.4077277073802</v>
      </c>
      <c r="I7764" s="17">
        <f t="shared" ca="1" si="8117"/>
        <v>2672.8910139107193</v>
      </c>
      <c r="J7764" s="17">
        <f t="shared" ca="1" si="8117"/>
        <v>2495.2677604637747</v>
      </c>
      <c r="K7764" s="17">
        <f t="shared" ca="1" si="8117"/>
        <v>2534.4726537250594</v>
      </c>
      <c r="L7764" s="17">
        <f t="shared" ca="1" si="8117"/>
        <v>2290.9990007045726</v>
      </c>
      <c r="M7764" s="17">
        <f t="shared" ca="1" si="8117"/>
        <v>2353.551829219592</v>
      </c>
      <c r="N7764" s="17">
        <f t="shared" ca="1" si="8117"/>
        <v>2539.7796147444951</v>
      </c>
      <c r="O7764" s="11">
        <f t="shared" ca="1" si="8112"/>
        <v>0</v>
      </c>
      <c r="P7764" s="17">
        <f t="shared" ca="1" si="8085"/>
        <v>0</v>
      </c>
    </row>
    <row r="7765" spans="1:16" x14ac:dyDescent="0.35">
      <c r="A7765" s="14">
        <v>7752</v>
      </c>
      <c r="B7765" s="17">
        <f t="shared" si="8110"/>
        <v>2987</v>
      </c>
      <c r="C7765" s="17">
        <f t="shared" ref="C7765:N7765" ca="1" si="8118">B7765*EXP((($E$6-$E$7-0.5*$E$5^2)*$E$8)+($E$5*_xlfn.NORM.S.INV(RAND())*SQRT($E$8)))</f>
        <v>2959.2792197716872</v>
      </c>
      <c r="D7765" s="17">
        <f t="shared" ca="1" si="8118"/>
        <v>3149.4155214048833</v>
      </c>
      <c r="E7765" s="17">
        <f t="shared" ca="1" si="8118"/>
        <v>2996.9020748116773</v>
      </c>
      <c r="F7765" s="17">
        <f t="shared" ca="1" si="8118"/>
        <v>3302.412989754836</v>
      </c>
      <c r="G7765" s="17">
        <f t="shared" ca="1" si="8118"/>
        <v>3363.5041278902727</v>
      </c>
      <c r="H7765" s="17">
        <f t="shared" ca="1" si="8118"/>
        <v>3421.5785084801537</v>
      </c>
      <c r="I7765" s="17">
        <f t="shared" ca="1" si="8118"/>
        <v>3619.1341125705949</v>
      </c>
      <c r="J7765" s="17">
        <f t="shared" ca="1" si="8118"/>
        <v>3419.2586540413517</v>
      </c>
      <c r="K7765" s="17">
        <f t="shared" ca="1" si="8118"/>
        <v>3171.3271444474499</v>
      </c>
      <c r="L7765" s="17">
        <f t="shared" ca="1" si="8118"/>
        <v>3222.5536027774065</v>
      </c>
      <c r="M7765" s="17">
        <f t="shared" ca="1" si="8118"/>
        <v>3095.1896083747351</v>
      </c>
      <c r="N7765" s="17">
        <f t="shared" ca="1" si="8118"/>
        <v>3274.1374179962227</v>
      </c>
      <c r="O7765" s="11">
        <f t="shared" ca="1" si="8112"/>
        <v>1</v>
      </c>
      <c r="P7765" s="17">
        <f t="shared" ca="1" si="8085"/>
        <v>274.13741799622267</v>
      </c>
    </row>
    <row r="7766" spans="1:16" x14ac:dyDescent="0.35">
      <c r="A7766" s="14">
        <v>7753</v>
      </c>
      <c r="B7766" s="17">
        <f t="shared" si="8110"/>
        <v>2987</v>
      </c>
      <c r="C7766" s="17">
        <f t="shared" ref="C7766:N7766" ca="1" si="8119">B7766*EXP((($E$6-$E$7-0.5*$E$5^2)*$E$8)+($E$5*_xlfn.NORM.S.INV(RAND())*SQRT($E$8)))</f>
        <v>3025.4125078038569</v>
      </c>
      <c r="D7766" s="17">
        <f t="shared" ca="1" si="8119"/>
        <v>3288.4171142269761</v>
      </c>
      <c r="E7766" s="17">
        <f t="shared" ca="1" si="8119"/>
        <v>3288.1873533812618</v>
      </c>
      <c r="F7766" s="17">
        <f t="shared" ca="1" si="8119"/>
        <v>3435.771819478834</v>
      </c>
      <c r="G7766" s="17">
        <f t="shared" ca="1" si="8119"/>
        <v>3554.1712624637657</v>
      </c>
      <c r="H7766" s="17">
        <f t="shared" ca="1" si="8119"/>
        <v>3518.5793222306438</v>
      </c>
      <c r="I7766" s="17">
        <f t="shared" ca="1" si="8119"/>
        <v>3521.7443836167058</v>
      </c>
      <c r="J7766" s="17">
        <f t="shared" ca="1" si="8119"/>
        <v>3399.537219744549</v>
      </c>
      <c r="K7766" s="17">
        <f t="shared" ca="1" si="8119"/>
        <v>3653.7600360749566</v>
      </c>
      <c r="L7766" s="17">
        <f t="shared" ca="1" si="8119"/>
        <v>3746.0182693456213</v>
      </c>
      <c r="M7766" s="17">
        <f t="shared" ca="1" si="8119"/>
        <v>3905.3125801050878</v>
      </c>
      <c r="N7766" s="17">
        <f t="shared" ca="1" si="8119"/>
        <v>4004.5489650988557</v>
      </c>
      <c r="O7766" s="11">
        <f t="shared" ca="1" si="8112"/>
        <v>1</v>
      </c>
      <c r="P7766" s="17">
        <f t="shared" ca="1" si="8085"/>
        <v>1004.5489650988557</v>
      </c>
    </row>
    <row r="7767" spans="1:16" x14ac:dyDescent="0.35">
      <c r="A7767" s="14">
        <v>7754</v>
      </c>
      <c r="B7767" s="17">
        <f t="shared" si="8110"/>
        <v>2987</v>
      </c>
      <c r="C7767" s="17">
        <f t="shared" ref="C7767:N7767" ca="1" si="8120">B7767*EXP((($E$6-$E$7-0.5*$E$5^2)*$E$8)+($E$5*_xlfn.NORM.S.INV(RAND())*SQRT($E$8)))</f>
        <v>2874.1251216371634</v>
      </c>
      <c r="D7767" s="17">
        <f t="shared" ca="1" si="8120"/>
        <v>2945.4509696095752</v>
      </c>
      <c r="E7767" s="17">
        <f t="shared" ca="1" si="8120"/>
        <v>2755.4134157412891</v>
      </c>
      <c r="F7767" s="17">
        <f t="shared" ca="1" si="8120"/>
        <v>2804.138528720558</v>
      </c>
      <c r="G7767" s="17">
        <f t="shared" ca="1" si="8120"/>
        <v>2666.5594938995382</v>
      </c>
      <c r="H7767" s="17">
        <f t="shared" ca="1" si="8120"/>
        <v>2687.4098940871004</v>
      </c>
      <c r="I7767" s="17">
        <f t="shared" ca="1" si="8120"/>
        <v>2822.6579383759363</v>
      </c>
      <c r="J7767" s="17">
        <f t="shared" ca="1" si="8120"/>
        <v>2995.811903601993</v>
      </c>
      <c r="K7767" s="17">
        <f t="shared" ca="1" si="8120"/>
        <v>2893.6348774803341</v>
      </c>
      <c r="L7767" s="17">
        <f t="shared" ca="1" si="8120"/>
        <v>2904.5386440475445</v>
      </c>
      <c r="M7767" s="17">
        <f t="shared" ca="1" si="8120"/>
        <v>2707.9331399391071</v>
      </c>
      <c r="N7767" s="17">
        <f t="shared" ca="1" si="8120"/>
        <v>2709.0645950624503</v>
      </c>
      <c r="O7767" s="11">
        <f t="shared" ca="1" si="8112"/>
        <v>0</v>
      </c>
      <c r="P7767" s="17">
        <f t="shared" ca="1" si="8085"/>
        <v>0</v>
      </c>
    </row>
    <row r="7768" spans="1:16" x14ac:dyDescent="0.35">
      <c r="A7768" s="14">
        <v>7755</v>
      </c>
      <c r="B7768" s="17">
        <f t="shared" si="8110"/>
        <v>2987</v>
      </c>
      <c r="C7768" s="17">
        <f t="shared" ref="C7768:N7768" ca="1" si="8121">B7768*EXP((($E$6-$E$7-0.5*$E$5^2)*$E$8)+($E$5*_xlfn.NORM.S.INV(RAND())*SQRT($E$8)))</f>
        <v>2727.4317834559301</v>
      </c>
      <c r="D7768" s="17">
        <f t="shared" ca="1" si="8121"/>
        <v>2636.5526897063951</v>
      </c>
      <c r="E7768" s="17">
        <f t="shared" ca="1" si="8121"/>
        <v>2526.3500370733159</v>
      </c>
      <c r="F7768" s="17">
        <f t="shared" ca="1" si="8121"/>
        <v>2410.7717850456856</v>
      </c>
      <c r="G7768" s="17">
        <f t="shared" ca="1" si="8121"/>
        <v>2615.1633847169019</v>
      </c>
      <c r="H7768" s="17">
        <f t="shared" ca="1" si="8121"/>
        <v>2494.1581911099188</v>
      </c>
      <c r="I7768" s="17">
        <f t="shared" ca="1" si="8121"/>
        <v>2347.3104312703517</v>
      </c>
      <c r="J7768" s="17">
        <f t="shared" ca="1" si="8121"/>
        <v>2431.0555178811842</v>
      </c>
      <c r="K7768" s="17">
        <f t="shared" ca="1" si="8121"/>
        <v>2395.510509379043</v>
      </c>
      <c r="L7768" s="17">
        <f t="shared" ca="1" si="8121"/>
        <v>2211.4770545035053</v>
      </c>
      <c r="M7768" s="17">
        <f t="shared" ca="1" si="8121"/>
        <v>2215.3992937341463</v>
      </c>
      <c r="N7768" s="17">
        <f t="shared" ca="1" si="8121"/>
        <v>2090.5764784782673</v>
      </c>
      <c r="O7768" s="11">
        <f t="shared" ca="1" si="8112"/>
        <v>0</v>
      </c>
      <c r="P7768" s="17">
        <f t="shared" ca="1" si="8085"/>
        <v>0</v>
      </c>
    </row>
    <row r="7769" spans="1:16" x14ac:dyDescent="0.35">
      <c r="A7769" s="14">
        <v>7756</v>
      </c>
      <c r="B7769" s="17">
        <f t="shared" si="8110"/>
        <v>2987</v>
      </c>
      <c r="C7769" s="17">
        <f t="shared" ref="C7769:N7769" ca="1" si="8122">B7769*EXP((($E$6-$E$7-0.5*$E$5^2)*$E$8)+($E$5*_xlfn.NORM.S.INV(RAND())*SQRT($E$8)))</f>
        <v>2841.5273230173893</v>
      </c>
      <c r="D7769" s="17">
        <f t="shared" ca="1" si="8122"/>
        <v>2794.1693857454666</v>
      </c>
      <c r="E7769" s="17">
        <f t="shared" ca="1" si="8122"/>
        <v>2825.7974922115804</v>
      </c>
      <c r="F7769" s="17">
        <f t="shared" ca="1" si="8122"/>
        <v>3032.1284373653211</v>
      </c>
      <c r="G7769" s="17">
        <f t="shared" ca="1" si="8122"/>
        <v>3199.2064960511902</v>
      </c>
      <c r="H7769" s="17">
        <f t="shared" ca="1" si="8122"/>
        <v>3166.8686955827457</v>
      </c>
      <c r="I7769" s="17">
        <f t="shared" ca="1" si="8122"/>
        <v>3121.7267538966771</v>
      </c>
      <c r="J7769" s="17">
        <f t="shared" ca="1" si="8122"/>
        <v>3172.5328481014462</v>
      </c>
      <c r="K7769" s="17">
        <f t="shared" ca="1" si="8122"/>
        <v>3319.8124391293036</v>
      </c>
      <c r="L7769" s="17">
        <f t="shared" ca="1" si="8122"/>
        <v>3295.4072950598402</v>
      </c>
      <c r="M7769" s="17">
        <f t="shared" ca="1" si="8122"/>
        <v>3356.6937634194446</v>
      </c>
      <c r="N7769" s="17">
        <f t="shared" ca="1" si="8122"/>
        <v>3454.9640354187068</v>
      </c>
      <c r="O7769" s="11">
        <f t="shared" ca="1" si="8112"/>
        <v>1</v>
      </c>
      <c r="P7769" s="17">
        <f t="shared" ca="1" si="8085"/>
        <v>454.96403541870677</v>
      </c>
    </row>
    <row r="7770" spans="1:16" x14ac:dyDescent="0.35">
      <c r="A7770" s="14">
        <v>7757</v>
      </c>
      <c r="B7770" s="17">
        <f t="shared" si="8110"/>
        <v>2987</v>
      </c>
      <c r="C7770" s="17">
        <f t="shared" ref="C7770:N7770" ca="1" si="8123">B7770*EXP((($E$6-$E$7-0.5*$E$5^2)*$E$8)+($E$5*_xlfn.NORM.S.INV(RAND())*SQRT($E$8)))</f>
        <v>2763.711292077026</v>
      </c>
      <c r="D7770" s="17">
        <f t="shared" ca="1" si="8123"/>
        <v>2871.144623797913</v>
      </c>
      <c r="E7770" s="17">
        <f t="shared" ca="1" si="8123"/>
        <v>2896.9464762817047</v>
      </c>
      <c r="F7770" s="17">
        <f t="shared" ca="1" si="8123"/>
        <v>3214.3697055527405</v>
      </c>
      <c r="G7770" s="17">
        <f t="shared" ca="1" si="8123"/>
        <v>3135.4062375167978</v>
      </c>
      <c r="H7770" s="17">
        <f t="shared" ca="1" si="8123"/>
        <v>3062.4352996003317</v>
      </c>
      <c r="I7770" s="17">
        <f t="shared" ca="1" si="8123"/>
        <v>2988.2000672305167</v>
      </c>
      <c r="J7770" s="17">
        <f t="shared" ca="1" si="8123"/>
        <v>3051.5872268240273</v>
      </c>
      <c r="K7770" s="17">
        <f t="shared" ca="1" si="8123"/>
        <v>3113.4279180938584</v>
      </c>
      <c r="L7770" s="17">
        <f t="shared" ca="1" si="8123"/>
        <v>3495.2677015803083</v>
      </c>
      <c r="M7770" s="17">
        <f t="shared" ca="1" si="8123"/>
        <v>3561.3119415024589</v>
      </c>
      <c r="N7770" s="17">
        <f t="shared" ca="1" si="8123"/>
        <v>3736.4326541927353</v>
      </c>
      <c r="O7770" s="11">
        <f t="shared" ca="1" si="8112"/>
        <v>1</v>
      </c>
      <c r="P7770" s="17">
        <f t="shared" ca="1" si="8085"/>
        <v>736.4326541927353</v>
      </c>
    </row>
    <row r="7771" spans="1:16" x14ac:dyDescent="0.35">
      <c r="A7771" s="14">
        <v>7758</v>
      </c>
      <c r="B7771" s="17">
        <f t="shared" si="8110"/>
        <v>2987</v>
      </c>
      <c r="C7771" s="17">
        <f t="shared" ref="C7771:N7771" ca="1" si="8124">B7771*EXP((($E$6-$E$7-0.5*$E$5^2)*$E$8)+($E$5*_xlfn.NORM.S.INV(RAND())*SQRT($E$8)))</f>
        <v>3011.9051388173216</v>
      </c>
      <c r="D7771" s="17">
        <f t="shared" ca="1" si="8124"/>
        <v>2856.1870326620237</v>
      </c>
      <c r="E7771" s="17">
        <f t="shared" ca="1" si="8124"/>
        <v>2932.1152629473613</v>
      </c>
      <c r="F7771" s="17">
        <f t="shared" ca="1" si="8124"/>
        <v>3343.4365373198984</v>
      </c>
      <c r="G7771" s="17">
        <f t="shared" ca="1" si="8124"/>
        <v>3321.7909633761496</v>
      </c>
      <c r="H7771" s="17">
        <f t="shared" ca="1" si="8124"/>
        <v>3377.2978764247969</v>
      </c>
      <c r="I7771" s="17">
        <f t="shared" ca="1" si="8124"/>
        <v>3465.6142750639187</v>
      </c>
      <c r="J7771" s="17">
        <f t="shared" ca="1" si="8124"/>
        <v>3632.8675252643507</v>
      </c>
      <c r="K7771" s="17">
        <f t="shared" ca="1" si="8124"/>
        <v>4002.0482893143831</v>
      </c>
      <c r="L7771" s="17">
        <f t="shared" ca="1" si="8124"/>
        <v>3846.0646410781233</v>
      </c>
      <c r="M7771" s="17">
        <f t="shared" ca="1" si="8124"/>
        <v>3576.3109244237048</v>
      </c>
      <c r="N7771" s="17">
        <f t="shared" ca="1" si="8124"/>
        <v>3591.0320940181314</v>
      </c>
      <c r="O7771" s="11">
        <f t="shared" ca="1" si="8112"/>
        <v>1</v>
      </c>
      <c r="P7771" s="17">
        <f t="shared" ca="1" si="8085"/>
        <v>591.03209401813137</v>
      </c>
    </row>
    <row r="7772" spans="1:16" x14ac:dyDescent="0.35">
      <c r="A7772" s="14">
        <v>7759</v>
      </c>
      <c r="B7772" s="17">
        <f t="shared" si="8110"/>
        <v>2987</v>
      </c>
      <c r="C7772" s="17">
        <f t="shared" ref="C7772:N7772" ca="1" si="8125">B7772*EXP((($E$6-$E$7-0.5*$E$5^2)*$E$8)+($E$5*_xlfn.NORM.S.INV(RAND())*SQRT($E$8)))</f>
        <v>3296.9944951644407</v>
      </c>
      <c r="D7772" s="17">
        <f t="shared" ca="1" si="8125"/>
        <v>3088.7897040426628</v>
      </c>
      <c r="E7772" s="17">
        <f t="shared" ca="1" si="8125"/>
        <v>3237.1940474538437</v>
      </c>
      <c r="F7772" s="17">
        <f t="shared" ca="1" si="8125"/>
        <v>3116.2005031326376</v>
      </c>
      <c r="G7772" s="17">
        <f t="shared" ca="1" si="8125"/>
        <v>3221.4043749573761</v>
      </c>
      <c r="H7772" s="17">
        <f t="shared" ca="1" si="8125"/>
        <v>3258.3064406221774</v>
      </c>
      <c r="I7772" s="17">
        <f t="shared" ca="1" si="8125"/>
        <v>3219.9518472966524</v>
      </c>
      <c r="J7772" s="17">
        <f t="shared" ca="1" si="8125"/>
        <v>3025.6024364096775</v>
      </c>
      <c r="K7772" s="17">
        <f t="shared" ca="1" si="8125"/>
        <v>3135.0565371350008</v>
      </c>
      <c r="L7772" s="17">
        <f t="shared" ca="1" si="8125"/>
        <v>3205.4800900469986</v>
      </c>
      <c r="M7772" s="17">
        <f t="shared" ca="1" si="8125"/>
        <v>3344.7077531374234</v>
      </c>
      <c r="N7772" s="17">
        <f t="shared" ca="1" si="8125"/>
        <v>3553.3455479894833</v>
      </c>
      <c r="O7772" s="11">
        <f t="shared" ca="1" si="8112"/>
        <v>1</v>
      </c>
      <c r="P7772" s="17">
        <f t="shared" ca="1" si="8085"/>
        <v>553.34554798948329</v>
      </c>
    </row>
    <row r="7773" spans="1:16" x14ac:dyDescent="0.35">
      <c r="A7773" s="14">
        <v>7760</v>
      </c>
      <c r="B7773" s="17">
        <f t="shared" si="8110"/>
        <v>2987</v>
      </c>
      <c r="C7773" s="17">
        <f t="shared" ref="C7773:N7773" ca="1" si="8126">B7773*EXP((($E$6-$E$7-0.5*$E$5^2)*$E$8)+($E$5*_xlfn.NORM.S.INV(RAND())*SQRT($E$8)))</f>
        <v>2873.8958550913512</v>
      </c>
      <c r="D7773" s="17">
        <f t="shared" ca="1" si="8126"/>
        <v>3007.719459488439</v>
      </c>
      <c r="E7773" s="17">
        <f t="shared" ca="1" si="8126"/>
        <v>3373.3982885226869</v>
      </c>
      <c r="F7773" s="17">
        <f t="shared" ca="1" si="8126"/>
        <v>3436.3415301037171</v>
      </c>
      <c r="G7773" s="17">
        <f t="shared" ca="1" si="8126"/>
        <v>3251.8897320207025</v>
      </c>
      <c r="H7773" s="17">
        <f t="shared" ca="1" si="8126"/>
        <v>3141.9243910394093</v>
      </c>
      <c r="I7773" s="17">
        <f t="shared" ca="1" si="8126"/>
        <v>3181.4316877526185</v>
      </c>
      <c r="J7773" s="17">
        <f t="shared" ca="1" si="8126"/>
        <v>3303.0097885266964</v>
      </c>
      <c r="K7773" s="17">
        <f t="shared" ca="1" si="8126"/>
        <v>3118.1653263002281</v>
      </c>
      <c r="L7773" s="17">
        <f t="shared" ca="1" si="8126"/>
        <v>2994.6964222819884</v>
      </c>
      <c r="M7773" s="17">
        <f t="shared" ca="1" si="8126"/>
        <v>3078.4606647101509</v>
      </c>
      <c r="N7773" s="17">
        <f t="shared" ca="1" si="8126"/>
        <v>3000.8358627675025</v>
      </c>
      <c r="O7773" s="11">
        <f t="shared" ca="1" si="8112"/>
        <v>1</v>
      </c>
      <c r="P7773" s="17">
        <f t="shared" ca="1" si="8085"/>
        <v>0.83586276750247634</v>
      </c>
    </row>
    <row r="7774" spans="1:16" x14ac:dyDescent="0.35">
      <c r="A7774" s="14">
        <v>7761</v>
      </c>
      <c r="B7774" s="17">
        <f t="shared" si="8110"/>
        <v>2987</v>
      </c>
      <c r="C7774" s="17">
        <f t="shared" ref="C7774:N7774" ca="1" si="8127">B7774*EXP((($E$6-$E$7-0.5*$E$5^2)*$E$8)+($E$5*_xlfn.NORM.S.INV(RAND())*SQRT($E$8)))</f>
        <v>3097.7549441248625</v>
      </c>
      <c r="D7774" s="17">
        <f t="shared" ca="1" si="8127"/>
        <v>3049.0780909487316</v>
      </c>
      <c r="E7774" s="17">
        <f t="shared" ca="1" si="8127"/>
        <v>3427.3539145112577</v>
      </c>
      <c r="F7774" s="17">
        <f t="shared" ca="1" si="8127"/>
        <v>3349.5146279424712</v>
      </c>
      <c r="G7774" s="17">
        <f t="shared" ca="1" si="8127"/>
        <v>3552.6958212864856</v>
      </c>
      <c r="H7774" s="17">
        <f t="shared" ca="1" si="8127"/>
        <v>3634.6298960895924</v>
      </c>
      <c r="I7774" s="17">
        <f t="shared" ca="1" si="8127"/>
        <v>3660.05957373714</v>
      </c>
      <c r="J7774" s="17">
        <f t="shared" ca="1" si="8127"/>
        <v>3645.9027103854505</v>
      </c>
      <c r="K7774" s="17">
        <f t="shared" ca="1" si="8127"/>
        <v>3359.6845525169283</v>
      </c>
      <c r="L7774" s="17">
        <f t="shared" ca="1" si="8127"/>
        <v>3118.1667317946794</v>
      </c>
      <c r="M7774" s="17">
        <f t="shared" ca="1" si="8127"/>
        <v>3006.2548612794417</v>
      </c>
      <c r="N7774" s="17">
        <f t="shared" ca="1" si="8127"/>
        <v>3240.447115955697</v>
      </c>
      <c r="O7774" s="11">
        <f t="shared" ca="1" si="8112"/>
        <v>1</v>
      </c>
      <c r="P7774" s="17">
        <f t="shared" ca="1" si="8085"/>
        <v>240.44711595569697</v>
      </c>
    </row>
    <row r="7775" spans="1:16" x14ac:dyDescent="0.35">
      <c r="A7775" s="14">
        <v>7762</v>
      </c>
      <c r="B7775" s="17">
        <f t="shared" si="8110"/>
        <v>2987</v>
      </c>
      <c r="C7775" s="17">
        <f t="shared" ref="C7775:N7775" ca="1" si="8128">B7775*EXP((($E$6-$E$7-0.5*$E$5^2)*$E$8)+($E$5*_xlfn.NORM.S.INV(RAND())*SQRT($E$8)))</f>
        <v>2966.290201462496</v>
      </c>
      <c r="D7775" s="17">
        <f t="shared" ca="1" si="8128"/>
        <v>2792.6572442933666</v>
      </c>
      <c r="E7775" s="17">
        <f t="shared" ca="1" si="8128"/>
        <v>2781.9593422144399</v>
      </c>
      <c r="F7775" s="17">
        <f t="shared" ca="1" si="8128"/>
        <v>2833.5739249559974</v>
      </c>
      <c r="G7775" s="17">
        <f t="shared" ca="1" si="8128"/>
        <v>3038.1277825328766</v>
      </c>
      <c r="H7775" s="17">
        <f t="shared" ca="1" si="8128"/>
        <v>2808.1514782399959</v>
      </c>
      <c r="I7775" s="17">
        <f t="shared" ca="1" si="8128"/>
        <v>2812.0645313583195</v>
      </c>
      <c r="J7775" s="17">
        <f t="shared" ca="1" si="8128"/>
        <v>2811.264873471086</v>
      </c>
      <c r="K7775" s="17">
        <f t="shared" ca="1" si="8128"/>
        <v>2911.2247012669504</v>
      </c>
      <c r="L7775" s="17">
        <f t="shared" ca="1" si="8128"/>
        <v>2871.7756676623399</v>
      </c>
      <c r="M7775" s="17">
        <f t="shared" ca="1" si="8128"/>
        <v>2974.3676000154574</v>
      </c>
      <c r="N7775" s="17">
        <f t="shared" ca="1" si="8128"/>
        <v>3041.9806638214563</v>
      </c>
      <c r="O7775" s="11">
        <f t="shared" ca="1" si="8112"/>
        <v>1</v>
      </c>
      <c r="P7775" s="17">
        <f t="shared" ca="1" si="8085"/>
        <v>41.980663821456346</v>
      </c>
    </row>
    <row r="7776" spans="1:16" x14ac:dyDescent="0.35">
      <c r="A7776" s="14">
        <v>7763</v>
      </c>
      <c r="B7776" s="17">
        <f t="shared" si="8110"/>
        <v>2987</v>
      </c>
      <c r="C7776" s="17">
        <f t="shared" ref="C7776:N7776" ca="1" si="8129">B7776*EXP((($E$6-$E$7-0.5*$E$5^2)*$E$8)+($E$5*_xlfn.NORM.S.INV(RAND())*SQRT($E$8)))</f>
        <v>3164.4712268262256</v>
      </c>
      <c r="D7776" s="17">
        <f t="shared" ca="1" si="8129"/>
        <v>3270.7379687752177</v>
      </c>
      <c r="E7776" s="17">
        <f t="shared" ca="1" si="8129"/>
        <v>3256.9766528800933</v>
      </c>
      <c r="F7776" s="17">
        <f t="shared" ca="1" si="8129"/>
        <v>3325.5086710043588</v>
      </c>
      <c r="G7776" s="17">
        <f t="shared" ca="1" si="8129"/>
        <v>3365.5873056842079</v>
      </c>
      <c r="H7776" s="17">
        <f t="shared" ca="1" si="8129"/>
        <v>3534.132808586508</v>
      </c>
      <c r="I7776" s="17">
        <f t="shared" ca="1" si="8129"/>
        <v>3566.4957455251192</v>
      </c>
      <c r="J7776" s="17">
        <f t="shared" ca="1" si="8129"/>
        <v>3305.0014268201858</v>
      </c>
      <c r="K7776" s="17">
        <f t="shared" ca="1" si="8129"/>
        <v>3496.3295856213663</v>
      </c>
      <c r="L7776" s="17">
        <f t="shared" ca="1" si="8129"/>
        <v>3820.0755093179978</v>
      </c>
      <c r="M7776" s="17">
        <f t="shared" ca="1" si="8129"/>
        <v>3889.3400206687165</v>
      </c>
      <c r="N7776" s="17">
        <f t="shared" ca="1" si="8129"/>
        <v>3881.9216957793487</v>
      </c>
      <c r="O7776" s="11">
        <f t="shared" ca="1" si="8112"/>
        <v>1</v>
      </c>
      <c r="P7776" s="17">
        <f t="shared" ca="1" si="8085"/>
        <v>881.92169577934874</v>
      </c>
    </row>
    <row r="7777" spans="1:16" x14ac:dyDescent="0.35">
      <c r="A7777" s="14">
        <v>7764</v>
      </c>
      <c r="B7777" s="17">
        <f t="shared" si="8110"/>
        <v>2987</v>
      </c>
      <c r="C7777" s="17">
        <f t="shared" ref="C7777:N7777" ca="1" si="8130">B7777*EXP((($E$6-$E$7-0.5*$E$5^2)*$E$8)+($E$5*_xlfn.NORM.S.INV(RAND())*SQRT($E$8)))</f>
        <v>2894.827820975037</v>
      </c>
      <c r="D7777" s="17">
        <f t="shared" ca="1" si="8130"/>
        <v>3114.2141856228864</v>
      </c>
      <c r="E7777" s="17">
        <f t="shared" ca="1" si="8130"/>
        <v>2776.5970670098968</v>
      </c>
      <c r="F7777" s="17">
        <f t="shared" ca="1" si="8130"/>
        <v>2963.6933445898435</v>
      </c>
      <c r="G7777" s="17">
        <f t="shared" ca="1" si="8130"/>
        <v>2880.9684807747276</v>
      </c>
      <c r="H7777" s="17">
        <f t="shared" ca="1" si="8130"/>
        <v>2766.2929436483446</v>
      </c>
      <c r="I7777" s="17">
        <f t="shared" ca="1" si="8130"/>
        <v>3068.7983085539349</v>
      </c>
      <c r="J7777" s="17">
        <f t="shared" ca="1" si="8130"/>
        <v>3163.2402208019853</v>
      </c>
      <c r="K7777" s="17">
        <f t="shared" ca="1" si="8130"/>
        <v>3049.3759700874352</v>
      </c>
      <c r="L7777" s="17">
        <f t="shared" ca="1" si="8130"/>
        <v>3060.6811366928714</v>
      </c>
      <c r="M7777" s="17">
        <f t="shared" ca="1" si="8130"/>
        <v>2975.3429549708967</v>
      </c>
      <c r="N7777" s="17">
        <f t="shared" ca="1" si="8130"/>
        <v>3171.4964039653973</v>
      </c>
      <c r="O7777" s="11">
        <f t="shared" ca="1" si="8112"/>
        <v>1</v>
      </c>
      <c r="P7777" s="17">
        <f t="shared" ca="1" si="8085"/>
        <v>171.49640396539735</v>
      </c>
    </row>
    <row r="7778" spans="1:16" x14ac:dyDescent="0.35">
      <c r="A7778" s="14">
        <v>7765</v>
      </c>
      <c r="B7778" s="17">
        <f t="shared" si="8110"/>
        <v>2987</v>
      </c>
      <c r="C7778" s="17">
        <f t="shared" ref="C7778:N7778" ca="1" si="8131">B7778*EXP((($E$6-$E$7-0.5*$E$5^2)*$E$8)+($E$5*_xlfn.NORM.S.INV(RAND())*SQRT($E$8)))</f>
        <v>2890.0795631110941</v>
      </c>
      <c r="D7778" s="17">
        <f t="shared" ca="1" si="8131"/>
        <v>2861.9976443979863</v>
      </c>
      <c r="E7778" s="17">
        <f t="shared" ca="1" si="8131"/>
        <v>2827.8784258239798</v>
      </c>
      <c r="F7778" s="17">
        <f t="shared" ca="1" si="8131"/>
        <v>2645.8689190572013</v>
      </c>
      <c r="G7778" s="17">
        <f t="shared" ca="1" si="8131"/>
        <v>2603.661747211117</v>
      </c>
      <c r="H7778" s="17">
        <f t="shared" ca="1" si="8131"/>
        <v>2607.9380945076177</v>
      </c>
      <c r="I7778" s="17">
        <f t="shared" ca="1" si="8131"/>
        <v>2507.0289857622361</v>
      </c>
      <c r="J7778" s="17">
        <f t="shared" ca="1" si="8131"/>
        <v>2444.2578518580817</v>
      </c>
      <c r="K7778" s="17">
        <f t="shared" ca="1" si="8131"/>
        <v>2587.1064635979274</v>
      </c>
      <c r="L7778" s="17">
        <f t="shared" ca="1" si="8131"/>
        <v>2462.2060480703317</v>
      </c>
      <c r="M7778" s="17">
        <f t="shared" ca="1" si="8131"/>
        <v>2364.7045512106238</v>
      </c>
      <c r="N7778" s="17">
        <f t="shared" ca="1" si="8131"/>
        <v>2755.4026640927218</v>
      </c>
      <c r="O7778" s="11">
        <f t="shared" ca="1" si="8112"/>
        <v>0</v>
      </c>
      <c r="P7778" s="17">
        <f t="shared" ca="1" si="8085"/>
        <v>0</v>
      </c>
    </row>
    <row r="7779" spans="1:16" x14ac:dyDescent="0.35">
      <c r="A7779" s="14">
        <v>7766</v>
      </c>
      <c r="B7779" s="17">
        <f t="shared" si="8110"/>
        <v>2987</v>
      </c>
      <c r="C7779" s="17">
        <f t="shared" ref="C7779:N7779" ca="1" si="8132">B7779*EXP((($E$6-$E$7-0.5*$E$5^2)*$E$8)+($E$5*_xlfn.NORM.S.INV(RAND())*SQRT($E$8)))</f>
        <v>2875.650603375952</v>
      </c>
      <c r="D7779" s="17">
        <f t="shared" ca="1" si="8132"/>
        <v>3124.3666330637475</v>
      </c>
      <c r="E7779" s="17">
        <f t="shared" ca="1" si="8132"/>
        <v>3024.201185743193</v>
      </c>
      <c r="F7779" s="17">
        <f t="shared" ca="1" si="8132"/>
        <v>3101.7903850949401</v>
      </c>
      <c r="G7779" s="17">
        <f t="shared" ca="1" si="8132"/>
        <v>3015.3732465317144</v>
      </c>
      <c r="H7779" s="17">
        <f t="shared" ca="1" si="8132"/>
        <v>3124.44424352327</v>
      </c>
      <c r="I7779" s="17">
        <f t="shared" ca="1" si="8132"/>
        <v>3059.8427305625737</v>
      </c>
      <c r="J7779" s="17">
        <f t="shared" ca="1" si="8132"/>
        <v>3099.1508131615419</v>
      </c>
      <c r="K7779" s="17">
        <f t="shared" ca="1" si="8132"/>
        <v>3635.9658699537617</v>
      </c>
      <c r="L7779" s="17">
        <f t="shared" ca="1" si="8132"/>
        <v>3937.049250237973</v>
      </c>
      <c r="M7779" s="17">
        <f t="shared" ca="1" si="8132"/>
        <v>4355.200684844338</v>
      </c>
      <c r="N7779" s="17">
        <f t="shared" ca="1" si="8132"/>
        <v>4464.1478112435634</v>
      </c>
      <c r="O7779" s="11">
        <f t="shared" ca="1" si="8112"/>
        <v>1</v>
      </c>
      <c r="P7779" s="17">
        <f t="shared" ca="1" si="8085"/>
        <v>1464.1478112435634</v>
      </c>
    </row>
    <row r="7780" spans="1:16" x14ac:dyDescent="0.35">
      <c r="A7780" s="14">
        <v>7767</v>
      </c>
      <c r="B7780" s="17">
        <f t="shared" si="8110"/>
        <v>2987</v>
      </c>
      <c r="C7780" s="17">
        <f t="shared" ref="C7780:N7780" ca="1" si="8133">B7780*EXP((($E$6-$E$7-0.5*$E$5^2)*$E$8)+($E$5*_xlfn.NORM.S.INV(RAND())*SQRT($E$8)))</f>
        <v>3064.236675174222</v>
      </c>
      <c r="D7780" s="17">
        <f t="shared" ca="1" si="8133"/>
        <v>3155.56663454718</v>
      </c>
      <c r="E7780" s="17">
        <f t="shared" ca="1" si="8133"/>
        <v>3329.9647972796556</v>
      </c>
      <c r="F7780" s="17">
        <f t="shared" ca="1" si="8133"/>
        <v>3334.7988527222092</v>
      </c>
      <c r="G7780" s="17">
        <f t="shared" ca="1" si="8133"/>
        <v>3305.8701599392448</v>
      </c>
      <c r="H7780" s="17">
        <f t="shared" ca="1" si="8133"/>
        <v>3290.6486811233508</v>
      </c>
      <c r="I7780" s="17">
        <f t="shared" ca="1" si="8133"/>
        <v>3458.7092545298733</v>
      </c>
      <c r="J7780" s="17">
        <f t="shared" ca="1" si="8133"/>
        <v>3406.4662442447589</v>
      </c>
      <c r="K7780" s="17">
        <f t="shared" ca="1" si="8133"/>
        <v>3500.3898044569869</v>
      </c>
      <c r="L7780" s="17">
        <f t="shared" ca="1" si="8133"/>
        <v>3748.1091497384568</v>
      </c>
      <c r="M7780" s="17">
        <f t="shared" ca="1" si="8133"/>
        <v>4038.3146040967813</v>
      </c>
      <c r="N7780" s="17">
        <f t="shared" ca="1" si="8133"/>
        <v>3692.5623715644188</v>
      </c>
      <c r="O7780" s="11">
        <f t="shared" ca="1" si="8112"/>
        <v>1</v>
      </c>
      <c r="P7780" s="17">
        <f t="shared" ca="1" si="8085"/>
        <v>692.56237156441875</v>
      </c>
    </row>
    <row r="7781" spans="1:16" x14ac:dyDescent="0.35">
      <c r="A7781" s="14">
        <v>7768</v>
      </c>
      <c r="B7781" s="17">
        <f t="shared" si="8110"/>
        <v>2987</v>
      </c>
      <c r="C7781" s="17">
        <f t="shared" ref="C7781:N7781" ca="1" si="8134">B7781*EXP((($E$6-$E$7-0.5*$E$5^2)*$E$8)+($E$5*_xlfn.NORM.S.INV(RAND())*SQRT($E$8)))</f>
        <v>3009.704747780504</v>
      </c>
      <c r="D7781" s="17">
        <f t="shared" ca="1" si="8134"/>
        <v>2842.994083596057</v>
      </c>
      <c r="E7781" s="17">
        <f t="shared" ca="1" si="8134"/>
        <v>2615.4311186147347</v>
      </c>
      <c r="F7781" s="17">
        <f t="shared" ca="1" si="8134"/>
        <v>2819.9061895975469</v>
      </c>
      <c r="G7781" s="17">
        <f t="shared" ca="1" si="8134"/>
        <v>2802.8568474128319</v>
      </c>
      <c r="H7781" s="17">
        <f t="shared" ca="1" si="8134"/>
        <v>2736.823850002892</v>
      </c>
      <c r="I7781" s="17">
        <f t="shared" ca="1" si="8134"/>
        <v>2658.6790411765564</v>
      </c>
      <c r="J7781" s="17">
        <f t="shared" ca="1" si="8134"/>
        <v>2625.9596088308081</v>
      </c>
      <c r="K7781" s="17">
        <f t="shared" ca="1" si="8134"/>
        <v>2632.4278784589787</v>
      </c>
      <c r="L7781" s="17">
        <f t="shared" ca="1" si="8134"/>
        <v>2482.7989646549549</v>
      </c>
      <c r="M7781" s="17">
        <f t="shared" ca="1" si="8134"/>
        <v>2619.8432934023285</v>
      </c>
      <c r="N7781" s="17">
        <f t="shared" ca="1" si="8134"/>
        <v>2676.18645139412</v>
      </c>
      <c r="O7781" s="11">
        <f t="shared" ca="1" si="8112"/>
        <v>0</v>
      </c>
      <c r="P7781" s="17">
        <f t="shared" ca="1" si="8085"/>
        <v>0</v>
      </c>
    </row>
    <row r="7782" spans="1:16" x14ac:dyDescent="0.35">
      <c r="A7782" s="14">
        <v>7769</v>
      </c>
      <c r="B7782" s="17">
        <f t="shared" si="8110"/>
        <v>2987</v>
      </c>
      <c r="C7782" s="17">
        <f t="shared" ref="C7782:N7782" ca="1" si="8135">B7782*EXP((($E$6-$E$7-0.5*$E$5^2)*$E$8)+($E$5*_xlfn.NORM.S.INV(RAND())*SQRT($E$8)))</f>
        <v>2947.2576074979434</v>
      </c>
      <c r="D7782" s="17">
        <f t="shared" ca="1" si="8135"/>
        <v>3023.3645883777399</v>
      </c>
      <c r="E7782" s="17">
        <f t="shared" ca="1" si="8135"/>
        <v>3012.6881135649555</v>
      </c>
      <c r="F7782" s="17">
        <f t="shared" ca="1" si="8135"/>
        <v>3059.9358470289872</v>
      </c>
      <c r="G7782" s="17">
        <f t="shared" ca="1" si="8135"/>
        <v>3098.1781616321223</v>
      </c>
      <c r="H7782" s="17">
        <f t="shared" ca="1" si="8135"/>
        <v>2927.5093371022544</v>
      </c>
      <c r="I7782" s="17">
        <f t="shared" ca="1" si="8135"/>
        <v>3141.3182133254809</v>
      </c>
      <c r="J7782" s="17">
        <f t="shared" ca="1" si="8135"/>
        <v>2936.3920738221677</v>
      </c>
      <c r="K7782" s="17">
        <f t="shared" ca="1" si="8135"/>
        <v>2952.4857280184301</v>
      </c>
      <c r="L7782" s="17">
        <f t="shared" ca="1" si="8135"/>
        <v>2770.1073204839613</v>
      </c>
      <c r="M7782" s="17">
        <f t="shared" ca="1" si="8135"/>
        <v>2802.4455273252711</v>
      </c>
      <c r="N7782" s="17">
        <f t="shared" ca="1" si="8135"/>
        <v>2915.0628503613207</v>
      </c>
      <c r="O7782" s="11">
        <f t="shared" ca="1" si="8112"/>
        <v>0</v>
      </c>
      <c r="P7782" s="17">
        <f t="shared" ca="1" si="8085"/>
        <v>0</v>
      </c>
    </row>
    <row r="7783" spans="1:16" x14ac:dyDescent="0.35">
      <c r="A7783" s="14">
        <v>7770</v>
      </c>
      <c r="B7783" s="17">
        <f t="shared" si="8110"/>
        <v>2987</v>
      </c>
      <c r="C7783" s="17">
        <f t="shared" ref="C7783:N7783" ca="1" si="8136">B7783*EXP((($E$6-$E$7-0.5*$E$5^2)*$E$8)+($E$5*_xlfn.NORM.S.INV(RAND())*SQRT($E$8)))</f>
        <v>2980.5764892296506</v>
      </c>
      <c r="D7783" s="17">
        <f t="shared" ca="1" si="8136"/>
        <v>3218.5584328739419</v>
      </c>
      <c r="E7783" s="17">
        <f t="shared" ca="1" si="8136"/>
        <v>3377.1680695096602</v>
      </c>
      <c r="F7783" s="17">
        <f t="shared" ca="1" si="8136"/>
        <v>3395.9662944326528</v>
      </c>
      <c r="G7783" s="17">
        <f t="shared" ca="1" si="8136"/>
        <v>3147.8915143816544</v>
      </c>
      <c r="H7783" s="17">
        <f t="shared" ca="1" si="8136"/>
        <v>3079.1264190963666</v>
      </c>
      <c r="I7783" s="17">
        <f t="shared" ca="1" si="8136"/>
        <v>3139.3087312789471</v>
      </c>
      <c r="J7783" s="17">
        <f t="shared" ca="1" si="8136"/>
        <v>3023.9422687036067</v>
      </c>
      <c r="K7783" s="17">
        <f t="shared" ca="1" si="8136"/>
        <v>2866.7893233706127</v>
      </c>
      <c r="L7783" s="17">
        <f t="shared" ca="1" si="8136"/>
        <v>2935.6571966942952</v>
      </c>
      <c r="M7783" s="17">
        <f t="shared" ca="1" si="8136"/>
        <v>2579.0401909197781</v>
      </c>
      <c r="N7783" s="17">
        <f t="shared" ca="1" si="8136"/>
        <v>2598.9680031737398</v>
      </c>
      <c r="O7783" s="11">
        <f t="shared" ca="1" si="8112"/>
        <v>0</v>
      </c>
      <c r="P7783" s="17">
        <f t="shared" ca="1" si="8085"/>
        <v>0</v>
      </c>
    </row>
    <row r="7784" spans="1:16" x14ac:dyDescent="0.35">
      <c r="A7784" s="14">
        <v>7771</v>
      </c>
      <c r="B7784" s="17">
        <f t="shared" si="8110"/>
        <v>2987</v>
      </c>
      <c r="C7784" s="17">
        <f t="shared" ref="C7784:N7784" ca="1" si="8137">B7784*EXP((($E$6-$E$7-0.5*$E$5^2)*$E$8)+($E$5*_xlfn.NORM.S.INV(RAND())*SQRT($E$8)))</f>
        <v>2984.0433901485148</v>
      </c>
      <c r="D7784" s="17">
        <f t="shared" ca="1" si="8137"/>
        <v>3083.1521961959729</v>
      </c>
      <c r="E7784" s="17">
        <f t="shared" ca="1" si="8137"/>
        <v>2866.4804862450965</v>
      </c>
      <c r="F7784" s="17">
        <f t="shared" ca="1" si="8137"/>
        <v>2792.4632432352601</v>
      </c>
      <c r="G7784" s="17">
        <f t="shared" ca="1" si="8137"/>
        <v>2969.7955461815641</v>
      </c>
      <c r="H7784" s="17">
        <f t="shared" ca="1" si="8137"/>
        <v>2883.9017915257195</v>
      </c>
      <c r="I7784" s="17">
        <f t="shared" ca="1" si="8137"/>
        <v>2988.5277834462731</v>
      </c>
      <c r="J7784" s="17">
        <f t="shared" ca="1" si="8137"/>
        <v>3135.812216834262</v>
      </c>
      <c r="K7784" s="17">
        <f t="shared" ca="1" si="8137"/>
        <v>3190.228236045049</v>
      </c>
      <c r="L7784" s="17">
        <f t="shared" ca="1" si="8137"/>
        <v>3210.8999486658417</v>
      </c>
      <c r="M7784" s="17">
        <f t="shared" ca="1" si="8137"/>
        <v>3250.3017398236798</v>
      </c>
      <c r="N7784" s="17">
        <f t="shared" ca="1" si="8137"/>
        <v>3486.138471997695</v>
      </c>
      <c r="O7784" s="11">
        <f t="shared" ca="1" si="8112"/>
        <v>1</v>
      </c>
      <c r="P7784" s="17">
        <f t="shared" ca="1" si="8085"/>
        <v>486.13847199769498</v>
      </c>
    </row>
    <row r="7785" spans="1:16" x14ac:dyDescent="0.35">
      <c r="A7785" s="14">
        <v>7772</v>
      </c>
      <c r="B7785" s="17">
        <f t="shared" si="8110"/>
        <v>2987</v>
      </c>
      <c r="C7785" s="17">
        <f t="shared" ref="C7785:N7785" ca="1" si="8138">B7785*EXP((($E$6-$E$7-0.5*$E$5^2)*$E$8)+($E$5*_xlfn.NORM.S.INV(RAND())*SQRT($E$8)))</f>
        <v>3231.4652158398922</v>
      </c>
      <c r="D7785" s="17">
        <f t="shared" ca="1" si="8138"/>
        <v>3146.0800538076251</v>
      </c>
      <c r="E7785" s="17">
        <f t="shared" ca="1" si="8138"/>
        <v>3022.6147783703509</v>
      </c>
      <c r="F7785" s="17">
        <f t="shared" ca="1" si="8138"/>
        <v>3362.0888282298106</v>
      </c>
      <c r="G7785" s="17">
        <f t="shared" ca="1" si="8138"/>
        <v>3383.0770747445981</v>
      </c>
      <c r="H7785" s="17">
        <f t="shared" ca="1" si="8138"/>
        <v>3389.4519214774964</v>
      </c>
      <c r="I7785" s="17">
        <f t="shared" ca="1" si="8138"/>
        <v>3641.6614309891747</v>
      </c>
      <c r="J7785" s="17">
        <f t="shared" ca="1" si="8138"/>
        <v>3629.1828701793329</v>
      </c>
      <c r="K7785" s="17">
        <f t="shared" ca="1" si="8138"/>
        <v>3880.9575118911148</v>
      </c>
      <c r="L7785" s="17">
        <f t="shared" ca="1" si="8138"/>
        <v>4443.426660047624</v>
      </c>
      <c r="M7785" s="17">
        <f t="shared" ca="1" si="8138"/>
        <v>4843.588369346211</v>
      </c>
      <c r="N7785" s="17">
        <f t="shared" ca="1" si="8138"/>
        <v>4607.2617435867014</v>
      </c>
      <c r="O7785" s="11">
        <f t="shared" ca="1" si="8112"/>
        <v>1</v>
      </c>
      <c r="P7785" s="17">
        <f t="shared" ca="1" si="8085"/>
        <v>1607.2617435867014</v>
      </c>
    </row>
    <row r="7786" spans="1:16" x14ac:dyDescent="0.35">
      <c r="A7786" s="14">
        <v>7773</v>
      </c>
      <c r="B7786" s="17">
        <f t="shared" si="8110"/>
        <v>2987</v>
      </c>
      <c r="C7786" s="17">
        <f t="shared" ref="C7786:N7786" ca="1" si="8139">B7786*EXP((($E$6-$E$7-0.5*$E$5^2)*$E$8)+($E$5*_xlfn.NORM.S.INV(RAND())*SQRT($E$8)))</f>
        <v>3263.7241377528026</v>
      </c>
      <c r="D7786" s="17">
        <f t="shared" ca="1" si="8139"/>
        <v>3118.6527396665692</v>
      </c>
      <c r="E7786" s="17">
        <f t="shared" ca="1" si="8139"/>
        <v>3272.7934465302701</v>
      </c>
      <c r="F7786" s="17">
        <f t="shared" ca="1" si="8139"/>
        <v>3179.7103797101618</v>
      </c>
      <c r="G7786" s="17">
        <f t="shared" ca="1" si="8139"/>
        <v>3426.9547097565405</v>
      </c>
      <c r="H7786" s="17">
        <f t="shared" ca="1" si="8139"/>
        <v>3735.7952070966235</v>
      </c>
      <c r="I7786" s="17">
        <f t="shared" ca="1" si="8139"/>
        <v>3962.4852873193504</v>
      </c>
      <c r="J7786" s="17">
        <f t="shared" ca="1" si="8139"/>
        <v>4235.1405598765314</v>
      </c>
      <c r="K7786" s="17">
        <f t="shared" ca="1" si="8139"/>
        <v>4240.7595740426705</v>
      </c>
      <c r="L7786" s="17">
        <f t="shared" ca="1" si="8139"/>
        <v>4652.9175129016512</v>
      </c>
      <c r="M7786" s="17">
        <f t="shared" ca="1" si="8139"/>
        <v>4870.6538464432024</v>
      </c>
      <c r="N7786" s="17">
        <f t="shared" ca="1" si="8139"/>
        <v>5133.5090680053954</v>
      </c>
      <c r="O7786" s="11">
        <f t="shared" ca="1" si="8112"/>
        <v>1</v>
      </c>
      <c r="P7786" s="17">
        <f t="shared" ca="1" si="8085"/>
        <v>2133.5090680053954</v>
      </c>
    </row>
    <row r="7787" spans="1:16" x14ac:dyDescent="0.35">
      <c r="A7787" s="14">
        <v>7774</v>
      </c>
      <c r="B7787" s="17">
        <f t="shared" si="8110"/>
        <v>2987</v>
      </c>
      <c r="C7787" s="17">
        <f t="shared" ref="C7787:N7787" ca="1" si="8140">B7787*EXP((($E$6-$E$7-0.5*$E$5^2)*$E$8)+($E$5*_xlfn.NORM.S.INV(RAND())*SQRT($E$8)))</f>
        <v>2775.4471159237801</v>
      </c>
      <c r="D7787" s="17">
        <f t="shared" ca="1" si="8140"/>
        <v>2788.422766331978</v>
      </c>
      <c r="E7787" s="17">
        <f t="shared" ca="1" si="8140"/>
        <v>3046.6975668687423</v>
      </c>
      <c r="F7787" s="17">
        <f t="shared" ca="1" si="8140"/>
        <v>3298.9789620904025</v>
      </c>
      <c r="G7787" s="17">
        <f t="shared" ca="1" si="8140"/>
        <v>3254.5099071855061</v>
      </c>
      <c r="H7787" s="17">
        <f t="shared" ca="1" si="8140"/>
        <v>3274.5757941575412</v>
      </c>
      <c r="I7787" s="17">
        <f t="shared" ca="1" si="8140"/>
        <v>3598.6434794107399</v>
      </c>
      <c r="J7787" s="17">
        <f t="shared" ca="1" si="8140"/>
        <v>3519.1943458603951</v>
      </c>
      <c r="K7787" s="17">
        <f t="shared" ca="1" si="8140"/>
        <v>3166.366986329429</v>
      </c>
      <c r="L7787" s="17">
        <f t="shared" ca="1" si="8140"/>
        <v>3362.497261935097</v>
      </c>
      <c r="M7787" s="17">
        <f t="shared" ca="1" si="8140"/>
        <v>3565.2770025217728</v>
      </c>
      <c r="N7787" s="17">
        <f t="shared" ca="1" si="8140"/>
        <v>3709.4937910416979</v>
      </c>
      <c r="O7787" s="11">
        <f t="shared" ca="1" si="8112"/>
        <v>1</v>
      </c>
      <c r="P7787" s="17">
        <f t="shared" ca="1" si="8085"/>
        <v>709.49379104169793</v>
      </c>
    </row>
    <row r="7788" spans="1:16" x14ac:dyDescent="0.35">
      <c r="A7788" s="14">
        <v>7775</v>
      </c>
      <c r="B7788" s="17">
        <f t="shared" si="8110"/>
        <v>2987</v>
      </c>
      <c r="C7788" s="17">
        <f t="shared" ref="C7788:N7788" ca="1" si="8141">B7788*EXP((($E$6-$E$7-0.5*$E$5^2)*$E$8)+($E$5*_xlfn.NORM.S.INV(RAND())*SQRT($E$8)))</f>
        <v>3179.7373586495246</v>
      </c>
      <c r="D7788" s="17">
        <f t="shared" ca="1" si="8141"/>
        <v>3276.3566704406603</v>
      </c>
      <c r="E7788" s="17">
        <f t="shared" ca="1" si="8141"/>
        <v>3131.1114876173224</v>
      </c>
      <c r="F7788" s="17">
        <f t="shared" ca="1" si="8141"/>
        <v>3352.7681130645788</v>
      </c>
      <c r="G7788" s="17">
        <f t="shared" ca="1" si="8141"/>
        <v>3968.8041898927404</v>
      </c>
      <c r="H7788" s="17">
        <f t="shared" ca="1" si="8141"/>
        <v>4055.3106530697742</v>
      </c>
      <c r="I7788" s="17">
        <f t="shared" ca="1" si="8141"/>
        <v>4065.0706755017027</v>
      </c>
      <c r="J7788" s="17">
        <f t="shared" ca="1" si="8141"/>
        <v>4602.6225640322282</v>
      </c>
      <c r="K7788" s="17">
        <f t="shared" ca="1" si="8141"/>
        <v>4894.990550498087</v>
      </c>
      <c r="L7788" s="17">
        <f t="shared" ca="1" si="8141"/>
        <v>4935.7898292296459</v>
      </c>
      <c r="M7788" s="17">
        <f t="shared" ca="1" si="8141"/>
        <v>5327.9595351442113</v>
      </c>
      <c r="N7788" s="17">
        <f t="shared" ca="1" si="8141"/>
        <v>5804.0655118646773</v>
      </c>
      <c r="O7788" s="11">
        <f t="shared" ca="1" si="8112"/>
        <v>1</v>
      </c>
      <c r="P7788" s="17">
        <f t="shared" ca="1" si="8085"/>
        <v>2804.0655118646773</v>
      </c>
    </row>
    <row r="7789" spans="1:16" x14ac:dyDescent="0.35">
      <c r="A7789" s="14">
        <v>7776</v>
      </c>
      <c r="B7789" s="17">
        <f t="shared" si="8110"/>
        <v>2987</v>
      </c>
      <c r="C7789" s="17">
        <f t="shared" ref="C7789:N7789" ca="1" si="8142">B7789*EXP((($E$6-$E$7-0.5*$E$5^2)*$E$8)+($E$5*_xlfn.NORM.S.INV(RAND())*SQRT($E$8)))</f>
        <v>3348.4430693638674</v>
      </c>
      <c r="D7789" s="17">
        <f t="shared" ca="1" si="8142"/>
        <v>3466.5806679590669</v>
      </c>
      <c r="E7789" s="17">
        <f t="shared" ca="1" si="8142"/>
        <v>3606.3721068861714</v>
      </c>
      <c r="F7789" s="17">
        <f t="shared" ca="1" si="8142"/>
        <v>3626.2041418394338</v>
      </c>
      <c r="G7789" s="17">
        <f t="shared" ca="1" si="8142"/>
        <v>3748.1845414812301</v>
      </c>
      <c r="H7789" s="17">
        <f t="shared" ca="1" si="8142"/>
        <v>3868.6915347689069</v>
      </c>
      <c r="I7789" s="17">
        <f t="shared" ca="1" si="8142"/>
        <v>3746.9030008824679</v>
      </c>
      <c r="J7789" s="17">
        <f t="shared" ca="1" si="8142"/>
        <v>4015.4280655811494</v>
      </c>
      <c r="K7789" s="17">
        <f t="shared" ca="1" si="8142"/>
        <v>4271.291435411038</v>
      </c>
      <c r="L7789" s="17">
        <f t="shared" ca="1" si="8142"/>
        <v>4540.0206734781204</v>
      </c>
      <c r="M7789" s="17">
        <f t="shared" ca="1" si="8142"/>
        <v>4352.8402478277867</v>
      </c>
      <c r="N7789" s="17">
        <f t="shared" ca="1" si="8142"/>
        <v>4311.5179714095548</v>
      </c>
      <c r="O7789" s="11">
        <f t="shared" ca="1" si="8112"/>
        <v>1</v>
      </c>
      <c r="P7789" s="17">
        <f t="shared" ca="1" si="8085"/>
        <v>1311.5179714095548</v>
      </c>
    </row>
    <row r="7790" spans="1:16" x14ac:dyDescent="0.35">
      <c r="A7790" s="14">
        <v>7777</v>
      </c>
      <c r="B7790" s="17">
        <f t="shared" si="8110"/>
        <v>2987</v>
      </c>
      <c r="C7790" s="17">
        <f t="shared" ref="C7790:N7790" ca="1" si="8143">B7790*EXP((($E$6-$E$7-0.5*$E$5^2)*$E$8)+($E$5*_xlfn.NORM.S.INV(RAND())*SQRT($E$8)))</f>
        <v>3049.1690874363853</v>
      </c>
      <c r="D7790" s="17">
        <f t="shared" ca="1" si="8143"/>
        <v>3135.8666794210499</v>
      </c>
      <c r="E7790" s="17">
        <f t="shared" ca="1" si="8143"/>
        <v>3113.3276232984231</v>
      </c>
      <c r="F7790" s="17">
        <f t="shared" ca="1" si="8143"/>
        <v>2870.9792308841616</v>
      </c>
      <c r="G7790" s="17">
        <f t="shared" ca="1" si="8143"/>
        <v>2989.3775327215103</v>
      </c>
      <c r="H7790" s="17">
        <f t="shared" ca="1" si="8143"/>
        <v>2950.5731363310256</v>
      </c>
      <c r="I7790" s="17">
        <f t="shared" ca="1" si="8143"/>
        <v>2882.219946211012</v>
      </c>
      <c r="J7790" s="17">
        <f t="shared" ca="1" si="8143"/>
        <v>2888.2796921721442</v>
      </c>
      <c r="K7790" s="17">
        <f t="shared" ca="1" si="8143"/>
        <v>2952.1600763494112</v>
      </c>
      <c r="L7790" s="17">
        <f t="shared" ca="1" si="8143"/>
        <v>2894.9721674868961</v>
      </c>
      <c r="M7790" s="17">
        <f t="shared" ca="1" si="8143"/>
        <v>2915.9380581198384</v>
      </c>
      <c r="N7790" s="17">
        <f t="shared" ca="1" si="8143"/>
        <v>2872.6846514210415</v>
      </c>
      <c r="O7790" s="11">
        <f t="shared" ca="1" si="8112"/>
        <v>0</v>
      </c>
      <c r="P7790" s="17">
        <f t="shared" ca="1" si="8085"/>
        <v>0</v>
      </c>
    </row>
    <row r="7791" spans="1:16" x14ac:dyDescent="0.35">
      <c r="A7791" s="14">
        <v>7778</v>
      </c>
      <c r="B7791" s="17">
        <f t="shared" si="8110"/>
        <v>2987</v>
      </c>
      <c r="C7791" s="17">
        <f t="shared" ref="C7791:N7791" ca="1" si="8144">B7791*EXP((($E$6-$E$7-0.5*$E$5^2)*$E$8)+($E$5*_xlfn.NORM.S.INV(RAND())*SQRT($E$8)))</f>
        <v>3269.3054623935823</v>
      </c>
      <c r="D7791" s="17">
        <f t="shared" ca="1" si="8144"/>
        <v>3287.1809665439828</v>
      </c>
      <c r="E7791" s="17">
        <f t="shared" ca="1" si="8144"/>
        <v>3216.6469718111366</v>
      </c>
      <c r="F7791" s="17">
        <f t="shared" ca="1" si="8144"/>
        <v>2813.5089060459022</v>
      </c>
      <c r="G7791" s="17">
        <f t="shared" ca="1" si="8144"/>
        <v>2926.9725297238297</v>
      </c>
      <c r="H7791" s="17">
        <f t="shared" ca="1" si="8144"/>
        <v>3026.4145901941279</v>
      </c>
      <c r="I7791" s="17">
        <f t="shared" ca="1" si="8144"/>
        <v>3080.3518246354092</v>
      </c>
      <c r="J7791" s="17">
        <f t="shared" ca="1" si="8144"/>
        <v>2962.97357009808</v>
      </c>
      <c r="K7791" s="17">
        <f t="shared" ca="1" si="8144"/>
        <v>2836.6004076201662</v>
      </c>
      <c r="L7791" s="17">
        <f t="shared" ca="1" si="8144"/>
        <v>2802.7862911707962</v>
      </c>
      <c r="M7791" s="17">
        <f t="shared" ca="1" si="8144"/>
        <v>2787.2589040371749</v>
      </c>
      <c r="N7791" s="17">
        <f t="shared" ca="1" si="8144"/>
        <v>2885.4421573350742</v>
      </c>
      <c r="O7791" s="11">
        <f t="shared" ca="1" si="8112"/>
        <v>0</v>
      </c>
      <c r="P7791" s="17">
        <f t="shared" ca="1" si="8085"/>
        <v>0</v>
      </c>
    </row>
    <row r="7792" spans="1:16" x14ac:dyDescent="0.35">
      <c r="A7792" s="14">
        <v>7779</v>
      </c>
      <c r="B7792" s="17">
        <f t="shared" si="8110"/>
        <v>2987</v>
      </c>
      <c r="C7792" s="17">
        <f t="shared" ref="C7792:N7792" ca="1" si="8145">B7792*EXP((($E$6-$E$7-0.5*$E$5^2)*$E$8)+($E$5*_xlfn.NORM.S.INV(RAND())*SQRT($E$8)))</f>
        <v>2930.1125277752499</v>
      </c>
      <c r="D7792" s="17">
        <f t="shared" ca="1" si="8145"/>
        <v>2847.7571608746634</v>
      </c>
      <c r="E7792" s="17">
        <f t="shared" ca="1" si="8145"/>
        <v>3043.3909415986509</v>
      </c>
      <c r="F7792" s="17">
        <f t="shared" ca="1" si="8145"/>
        <v>2943.957182374038</v>
      </c>
      <c r="G7792" s="17">
        <f t="shared" ca="1" si="8145"/>
        <v>2898.7158592328915</v>
      </c>
      <c r="H7792" s="17">
        <f t="shared" ca="1" si="8145"/>
        <v>2871.0568394954321</v>
      </c>
      <c r="I7792" s="17">
        <f t="shared" ca="1" si="8145"/>
        <v>2949.1346342536344</v>
      </c>
      <c r="J7792" s="17">
        <f t="shared" ca="1" si="8145"/>
        <v>3035.0537453939492</v>
      </c>
      <c r="K7792" s="17">
        <f t="shared" ca="1" si="8145"/>
        <v>2866.0529422331765</v>
      </c>
      <c r="L7792" s="17">
        <f t="shared" ca="1" si="8145"/>
        <v>2760.6124238620105</v>
      </c>
      <c r="M7792" s="17">
        <f t="shared" ca="1" si="8145"/>
        <v>2823.3254207110849</v>
      </c>
      <c r="N7792" s="17">
        <f t="shared" ca="1" si="8145"/>
        <v>2617.8400300846029</v>
      </c>
      <c r="O7792" s="11">
        <f t="shared" ca="1" si="8112"/>
        <v>0</v>
      </c>
      <c r="P7792" s="17">
        <f t="shared" ca="1" si="8085"/>
        <v>0</v>
      </c>
    </row>
    <row r="7793" spans="1:16" x14ac:dyDescent="0.35">
      <c r="A7793" s="14">
        <v>7780</v>
      </c>
      <c r="B7793" s="17">
        <f t="shared" si="8110"/>
        <v>2987</v>
      </c>
      <c r="C7793" s="17">
        <f t="shared" ref="C7793:N7793" ca="1" si="8146">B7793*EXP((($E$6-$E$7-0.5*$E$5^2)*$E$8)+($E$5*_xlfn.NORM.S.INV(RAND())*SQRT($E$8)))</f>
        <v>2912.0662381432335</v>
      </c>
      <c r="D7793" s="17">
        <f t="shared" ca="1" si="8146"/>
        <v>3094.9354004511765</v>
      </c>
      <c r="E7793" s="17">
        <f t="shared" ca="1" si="8146"/>
        <v>3206.6263768274448</v>
      </c>
      <c r="F7793" s="17">
        <f t="shared" ca="1" si="8146"/>
        <v>2975.1214411767251</v>
      </c>
      <c r="G7793" s="17">
        <f t="shared" ca="1" si="8146"/>
        <v>2984.013580567691</v>
      </c>
      <c r="H7793" s="17">
        <f t="shared" ca="1" si="8146"/>
        <v>3168.193744429886</v>
      </c>
      <c r="I7793" s="17">
        <f t="shared" ca="1" si="8146"/>
        <v>3208.8885565935002</v>
      </c>
      <c r="J7793" s="17">
        <f t="shared" ca="1" si="8146"/>
        <v>3411.7560029063102</v>
      </c>
      <c r="K7793" s="17">
        <f t="shared" ca="1" si="8146"/>
        <v>3397.126442779524</v>
      </c>
      <c r="L7793" s="17">
        <f t="shared" ca="1" si="8146"/>
        <v>3117.9904124211489</v>
      </c>
      <c r="M7793" s="17">
        <f t="shared" ca="1" si="8146"/>
        <v>3238.9667671926218</v>
      </c>
      <c r="N7793" s="17">
        <f t="shared" ca="1" si="8146"/>
        <v>3455.6662030688058</v>
      </c>
      <c r="O7793" s="11">
        <f t="shared" ca="1" si="8112"/>
        <v>1</v>
      </c>
      <c r="P7793" s="17">
        <f t="shared" ca="1" si="8085"/>
        <v>455.66620306880577</v>
      </c>
    </row>
    <row r="7794" spans="1:16" x14ac:dyDescent="0.35">
      <c r="A7794" s="14">
        <v>7781</v>
      </c>
      <c r="B7794" s="17">
        <f t="shared" si="8110"/>
        <v>2987</v>
      </c>
      <c r="C7794" s="17">
        <f t="shared" ref="C7794:N7794" ca="1" si="8147">B7794*EXP((($E$6-$E$7-0.5*$E$5^2)*$E$8)+($E$5*_xlfn.NORM.S.INV(RAND())*SQRT($E$8)))</f>
        <v>2923.1640226567383</v>
      </c>
      <c r="D7794" s="17">
        <f t="shared" ca="1" si="8147"/>
        <v>2759.1969885719272</v>
      </c>
      <c r="E7794" s="17">
        <f t="shared" ca="1" si="8147"/>
        <v>2719.5746900703616</v>
      </c>
      <c r="F7794" s="17">
        <f t="shared" ca="1" si="8147"/>
        <v>2872.2075759298064</v>
      </c>
      <c r="G7794" s="17">
        <f t="shared" ca="1" si="8147"/>
        <v>2795.499413802575</v>
      </c>
      <c r="H7794" s="17">
        <f t="shared" ca="1" si="8147"/>
        <v>2520.5329454257753</v>
      </c>
      <c r="I7794" s="17">
        <f t="shared" ca="1" si="8147"/>
        <v>2521.5858690872797</v>
      </c>
      <c r="J7794" s="17">
        <f t="shared" ca="1" si="8147"/>
        <v>2250.6513873163112</v>
      </c>
      <c r="K7794" s="17">
        <f t="shared" ca="1" si="8147"/>
        <v>2355.0807211551114</v>
      </c>
      <c r="L7794" s="17">
        <f t="shared" ca="1" si="8147"/>
        <v>2395.2518951096458</v>
      </c>
      <c r="M7794" s="17">
        <f t="shared" ca="1" si="8147"/>
        <v>2273.6039519096821</v>
      </c>
      <c r="N7794" s="17">
        <f t="shared" ca="1" si="8147"/>
        <v>2438.5899087447197</v>
      </c>
      <c r="O7794" s="11">
        <f t="shared" ca="1" si="8112"/>
        <v>0</v>
      </c>
      <c r="P7794" s="17">
        <f t="shared" ca="1" si="8085"/>
        <v>0</v>
      </c>
    </row>
    <row r="7795" spans="1:16" x14ac:dyDescent="0.35">
      <c r="A7795" s="14">
        <v>7782</v>
      </c>
      <c r="B7795" s="17">
        <f t="shared" si="8110"/>
        <v>2987</v>
      </c>
      <c r="C7795" s="17">
        <f t="shared" ref="C7795:N7795" ca="1" si="8148">B7795*EXP((($E$6-$E$7-0.5*$E$5^2)*$E$8)+($E$5*_xlfn.NORM.S.INV(RAND())*SQRT($E$8)))</f>
        <v>2849.1381415333722</v>
      </c>
      <c r="D7795" s="17">
        <f t="shared" ca="1" si="8148"/>
        <v>2751.3491606498937</v>
      </c>
      <c r="E7795" s="17">
        <f t="shared" ca="1" si="8148"/>
        <v>2620.8885420790848</v>
      </c>
      <c r="F7795" s="17">
        <f t="shared" ca="1" si="8148"/>
        <v>2577.59818345025</v>
      </c>
      <c r="G7795" s="17">
        <f t="shared" ca="1" si="8148"/>
        <v>2522.928519904598</v>
      </c>
      <c r="H7795" s="17">
        <f t="shared" ca="1" si="8148"/>
        <v>2447.3590992447871</v>
      </c>
      <c r="I7795" s="17">
        <f t="shared" ca="1" si="8148"/>
        <v>2668.7407030560726</v>
      </c>
      <c r="J7795" s="17">
        <f t="shared" ca="1" si="8148"/>
        <v>2946.0916670433703</v>
      </c>
      <c r="K7795" s="17">
        <f t="shared" ca="1" si="8148"/>
        <v>3185.7366660382422</v>
      </c>
      <c r="L7795" s="17">
        <f t="shared" ca="1" si="8148"/>
        <v>3205.5403015302104</v>
      </c>
      <c r="M7795" s="17">
        <f t="shared" ca="1" si="8148"/>
        <v>3251.8997640259413</v>
      </c>
      <c r="N7795" s="17">
        <f t="shared" ca="1" si="8148"/>
        <v>3319.6053470720767</v>
      </c>
      <c r="O7795" s="11">
        <f t="shared" ca="1" si="8112"/>
        <v>1</v>
      </c>
      <c r="P7795" s="17">
        <f t="shared" ca="1" si="8085"/>
        <v>319.60534707207671</v>
      </c>
    </row>
    <row r="7796" spans="1:16" x14ac:dyDescent="0.35">
      <c r="A7796" s="14">
        <v>7783</v>
      </c>
      <c r="B7796" s="17">
        <f t="shared" si="8110"/>
        <v>2987</v>
      </c>
      <c r="C7796" s="17">
        <f t="shared" ref="C7796:N7796" ca="1" si="8149">B7796*EXP((($E$6-$E$7-0.5*$E$5^2)*$E$8)+($E$5*_xlfn.NORM.S.INV(RAND())*SQRT($E$8)))</f>
        <v>2816.4781324816336</v>
      </c>
      <c r="D7796" s="17">
        <f t="shared" ca="1" si="8149"/>
        <v>2600.43612672053</v>
      </c>
      <c r="E7796" s="17">
        <f t="shared" ca="1" si="8149"/>
        <v>2544.2986631949407</v>
      </c>
      <c r="F7796" s="17">
        <f t="shared" ca="1" si="8149"/>
        <v>2628.9872346293032</v>
      </c>
      <c r="G7796" s="17">
        <f t="shared" ca="1" si="8149"/>
        <v>2695.4929771600523</v>
      </c>
      <c r="H7796" s="17">
        <f t="shared" ca="1" si="8149"/>
        <v>2672.6504971343097</v>
      </c>
      <c r="I7796" s="17">
        <f t="shared" ca="1" si="8149"/>
        <v>2711.0660472361374</v>
      </c>
      <c r="J7796" s="17">
        <f t="shared" ca="1" si="8149"/>
        <v>2831.6530160344878</v>
      </c>
      <c r="K7796" s="17">
        <f t="shared" ca="1" si="8149"/>
        <v>2856.5816617178489</v>
      </c>
      <c r="L7796" s="17">
        <f t="shared" ca="1" si="8149"/>
        <v>2885.4766450308853</v>
      </c>
      <c r="M7796" s="17">
        <f t="shared" ca="1" si="8149"/>
        <v>2959.4921800529223</v>
      </c>
      <c r="N7796" s="17">
        <f t="shared" ca="1" si="8149"/>
        <v>3060.6590486170085</v>
      </c>
      <c r="O7796" s="11">
        <f t="shared" ca="1" si="8112"/>
        <v>1</v>
      </c>
      <c r="P7796" s="17">
        <f t="shared" ca="1" si="8085"/>
        <v>60.659048617008466</v>
      </c>
    </row>
    <row r="7797" spans="1:16" x14ac:dyDescent="0.35">
      <c r="A7797" s="14">
        <v>7784</v>
      </c>
      <c r="B7797" s="17">
        <f t="shared" si="8110"/>
        <v>2987</v>
      </c>
      <c r="C7797" s="17">
        <f t="shared" ref="C7797:N7797" ca="1" si="8150">B7797*EXP((($E$6-$E$7-0.5*$E$5^2)*$E$8)+($E$5*_xlfn.NORM.S.INV(RAND())*SQRT($E$8)))</f>
        <v>2898.083364108521</v>
      </c>
      <c r="D7797" s="17">
        <f t="shared" ca="1" si="8150"/>
        <v>2922.0761303498002</v>
      </c>
      <c r="E7797" s="17">
        <f t="shared" ca="1" si="8150"/>
        <v>2781.0362302592557</v>
      </c>
      <c r="F7797" s="17">
        <f t="shared" ca="1" si="8150"/>
        <v>3063.0814627432615</v>
      </c>
      <c r="G7797" s="17">
        <f t="shared" ca="1" si="8150"/>
        <v>2858.1850550244872</v>
      </c>
      <c r="H7797" s="17">
        <f t="shared" ca="1" si="8150"/>
        <v>3093.1353302261828</v>
      </c>
      <c r="I7797" s="17">
        <f t="shared" ca="1" si="8150"/>
        <v>3274.9710617284959</v>
      </c>
      <c r="J7797" s="17">
        <f t="shared" ca="1" si="8150"/>
        <v>3318.8908523742562</v>
      </c>
      <c r="K7797" s="17">
        <f t="shared" ca="1" si="8150"/>
        <v>3208.6196986852301</v>
      </c>
      <c r="L7797" s="17">
        <f t="shared" ca="1" si="8150"/>
        <v>3332.6457048183224</v>
      </c>
      <c r="M7797" s="17">
        <f t="shared" ca="1" si="8150"/>
        <v>3172.3814233307289</v>
      </c>
      <c r="N7797" s="17">
        <f t="shared" ca="1" si="8150"/>
        <v>3063.2482553633836</v>
      </c>
      <c r="O7797" s="11">
        <f t="shared" ca="1" si="8112"/>
        <v>1</v>
      </c>
      <c r="P7797" s="17">
        <f t="shared" ca="1" si="8085"/>
        <v>63.248255363383578</v>
      </c>
    </row>
    <row r="7798" spans="1:16" x14ac:dyDescent="0.35">
      <c r="A7798" s="14">
        <v>7785</v>
      </c>
      <c r="B7798" s="17">
        <f t="shared" si="8110"/>
        <v>2987</v>
      </c>
      <c r="C7798" s="17">
        <f t="shared" ref="C7798:N7798" ca="1" si="8151">B7798*EXP((($E$6-$E$7-0.5*$E$5^2)*$E$8)+($E$5*_xlfn.NORM.S.INV(RAND())*SQRT($E$8)))</f>
        <v>3017.3818874325007</v>
      </c>
      <c r="D7798" s="17">
        <f t="shared" ca="1" si="8151"/>
        <v>2832.4113417093931</v>
      </c>
      <c r="E7798" s="17">
        <f t="shared" ca="1" si="8151"/>
        <v>2756.8523943723844</v>
      </c>
      <c r="F7798" s="17">
        <f t="shared" ca="1" si="8151"/>
        <v>2827.9124864735709</v>
      </c>
      <c r="G7798" s="17">
        <f t="shared" ca="1" si="8151"/>
        <v>2834.0757255678986</v>
      </c>
      <c r="H7798" s="17">
        <f t="shared" ca="1" si="8151"/>
        <v>2788.3135519064267</v>
      </c>
      <c r="I7798" s="17">
        <f t="shared" ca="1" si="8151"/>
        <v>2752.0254632979177</v>
      </c>
      <c r="J7798" s="17">
        <f t="shared" ca="1" si="8151"/>
        <v>2855.6292641249843</v>
      </c>
      <c r="K7798" s="17">
        <f t="shared" ca="1" si="8151"/>
        <v>2998.0570919921761</v>
      </c>
      <c r="L7798" s="17">
        <f t="shared" ca="1" si="8151"/>
        <v>2993.4047380892471</v>
      </c>
      <c r="M7798" s="17">
        <f t="shared" ca="1" si="8151"/>
        <v>2638.6962544687258</v>
      </c>
      <c r="N7798" s="17">
        <f t="shared" ca="1" si="8151"/>
        <v>2642.3258666026381</v>
      </c>
      <c r="O7798" s="11">
        <f t="shared" ca="1" si="8112"/>
        <v>0</v>
      </c>
      <c r="P7798" s="17">
        <f t="shared" ref="P7798:P7861" ca="1" si="8152">MAX(N7798-$E$4,0)</f>
        <v>0</v>
      </c>
    </row>
    <row r="7799" spans="1:16" x14ac:dyDescent="0.35">
      <c r="A7799" s="14">
        <v>7786</v>
      </c>
      <c r="B7799" s="17">
        <f t="shared" si="8110"/>
        <v>2987</v>
      </c>
      <c r="C7799" s="17">
        <f t="shared" ref="C7799:N7799" ca="1" si="8153">B7799*EXP((($E$6-$E$7-0.5*$E$5^2)*$E$8)+($E$5*_xlfn.NORM.S.INV(RAND())*SQRT($E$8)))</f>
        <v>3107.5389939041124</v>
      </c>
      <c r="D7799" s="17">
        <f t="shared" ca="1" si="8153"/>
        <v>3113.9273964893086</v>
      </c>
      <c r="E7799" s="17">
        <f t="shared" ca="1" si="8153"/>
        <v>3270.2661263868545</v>
      </c>
      <c r="F7799" s="17">
        <f t="shared" ca="1" si="8153"/>
        <v>3364.5824304802159</v>
      </c>
      <c r="G7799" s="17">
        <f t="shared" ca="1" si="8153"/>
        <v>3768.6475351710646</v>
      </c>
      <c r="H7799" s="17">
        <f t="shared" ca="1" si="8153"/>
        <v>4297.8296358861571</v>
      </c>
      <c r="I7799" s="17">
        <f t="shared" ca="1" si="8153"/>
        <v>4130.4222521238717</v>
      </c>
      <c r="J7799" s="17">
        <f t="shared" ca="1" si="8153"/>
        <v>4449.5571993787698</v>
      </c>
      <c r="K7799" s="17">
        <f t="shared" ca="1" si="8153"/>
        <v>4642.0092561611691</v>
      </c>
      <c r="L7799" s="17">
        <f t="shared" ca="1" si="8153"/>
        <v>4749.6732338445854</v>
      </c>
      <c r="M7799" s="17">
        <f t="shared" ca="1" si="8153"/>
        <v>4397.0989620072642</v>
      </c>
      <c r="N7799" s="17">
        <f t="shared" ca="1" si="8153"/>
        <v>4707.9800302737431</v>
      </c>
      <c r="O7799" s="11">
        <f t="shared" ca="1" si="8112"/>
        <v>1</v>
      </c>
      <c r="P7799" s="17">
        <f t="shared" ca="1" si="8152"/>
        <v>1707.9800302737431</v>
      </c>
    </row>
    <row r="7800" spans="1:16" x14ac:dyDescent="0.35">
      <c r="A7800" s="14">
        <v>7787</v>
      </c>
      <c r="B7800" s="17">
        <f t="shared" si="8110"/>
        <v>2987</v>
      </c>
      <c r="C7800" s="17">
        <f t="shared" ref="C7800:N7800" ca="1" si="8154">B7800*EXP((($E$6-$E$7-0.5*$E$5^2)*$E$8)+($E$5*_xlfn.NORM.S.INV(RAND())*SQRT($E$8)))</f>
        <v>2946.0502821499435</v>
      </c>
      <c r="D7800" s="17">
        <f t="shared" ca="1" si="8154"/>
        <v>3292.1074158312267</v>
      </c>
      <c r="E7800" s="17">
        <f t="shared" ca="1" si="8154"/>
        <v>3221.3032785545511</v>
      </c>
      <c r="F7800" s="17">
        <f t="shared" ca="1" si="8154"/>
        <v>3369.1183606141662</v>
      </c>
      <c r="G7800" s="17">
        <f t="shared" ca="1" si="8154"/>
        <v>3728.8132180287903</v>
      </c>
      <c r="H7800" s="17">
        <f t="shared" ca="1" si="8154"/>
        <v>4081.6701967054159</v>
      </c>
      <c r="I7800" s="17">
        <f t="shared" ca="1" si="8154"/>
        <v>4335.4565525680955</v>
      </c>
      <c r="J7800" s="17">
        <f t="shared" ca="1" si="8154"/>
        <v>4840.3056345150726</v>
      </c>
      <c r="K7800" s="17">
        <f t="shared" ca="1" si="8154"/>
        <v>4652.2960573326818</v>
      </c>
      <c r="L7800" s="17">
        <f t="shared" ca="1" si="8154"/>
        <v>5117.396564953654</v>
      </c>
      <c r="M7800" s="17">
        <f t="shared" ca="1" si="8154"/>
        <v>5722.0521732163597</v>
      </c>
      <c r="N7800" s="17">
        <f t="shared" ca="1" si="8154"/>
        <v>5737.2342305508473</v>
      </c>
      <c r="O7800" s="11">
        <f t="shared" ca="1" si="8112"/>
        <v>1</v>
      </c>
      <c r="P7800" s="17">
        <f t="shared" ca="1" si="8152"/>
        <v>2737.2342305508473</v>
      </c>
    </row>
    <row r="7801" spans="1:16" x14ac:dyDescent="0.35">
      <c r="A7801" s="14">
        <v>7788</v>
      </c>
      <c r="B7801" s="17">
        <f t="shared" si="8110"/>
        <v>2987</v>
      </c>
      <c r="C7801" s="17">
        <f t="shared" ref="C7801:N7801" ca="1" si="8155">B7801*EXP((($E$6-$E$7-0.5*$E$5^2)*$E$8)+($E$5*_xlfn.NORM.S.INV(RAND())*SQRT($E$8)))</f>
        <v>3081.2586318681888</v>
      </c>
      <c r="D7801" s="17">
        <f t="shared" ca="1" si="8155"/>
        <v>3321.8612481518908</v>
      </c>
      <c r="E7801" s="17">
        <f t="shared" ca="1" si="8155"/>
        <v>3751.4121860985592</v>
      </c>
      <c r="F7801" s="17">
        <f t="shared" ca="1" si="8155"/>
        <v>4041.6792712522856</v>
      </c>
      <c r="G7801" s="17">
        <f t="shared" ca="1" si="8155"/>
        <v>3603.3198508913551</v>
      </c>
      <c r="H7801" s="17">
        <f t="shared" ca="1" si="8155"/>
        <v>3584.2141190314928</v>
      </c>
      <c r="I7801" s="17">
        <f t="shared" ca="1" si="8155"/>
        <v>3359.3426513114637</v>
      </c>
      <c r="J7801" s="17">
        <f t="shared" ca="1" si="8155"/>
        <v>2996.4648548467485</v>
      </c>
      <c r="K7801" s="17">
        <f t="shared" ca="1" si="8155"/>
        <v>3215.1509549824013</v>
      </c>
      <c r="L7801" s="17">
        <f t="shared" ca="1" si="8155"/>
        <v>3220.584506997378</v>
      </c>
      <c r="M7801" s="17">
        <f t="shared" ca="1" si="8155"/>
        <v>2981.7404831338058</v>
      </c>
      <c r="N7801" s="17">
        <f t="shared" ca="1" si="8155"/>
        <v>2622.9139724753231</v>
      </c>
      <c r="O7801" s="11">
        <f t="shared" ca="1" si="8112"/>
        <v>0</v>
      </c>
      <c r="P7801" s="17">
        <f t="shared" ca="1" si="8152"/>
        <v>0</v>
      </c>
    </row>
    <row r="7802" spans="1:16" x14ac:dyDescent="0.35">
      <c r="A7802" s="14">
        <v>7789</v>
      </c>
      <c r="B7802" s="17">
        <f t="shared" si="8110"/>
        <v>2987</v>
      </c>
      <c r="C7802" s="17">
        <f t="shared" ref="C7802:N7802" ca="1" si="8156">B7802*EXP((($E$6-$E$7-0.5*$E$5^2)*$E$8)+($E$5*_xlfn.NORM.S.INV(RAND())*SQRT($E$8)))</f>
        <v>3068.0372367735208</v>
      </c>
      <c r="D7802" s="17">
        <f t="shared" ca="1" si="8156"/>
        <v>3149.4941182731059</v>
      </c>
      <c r="E7802" s="17">
        <f t="shared" ca="1" si="8156"/>
        <v>3292.6334704346759</v>
      </c>
      <c r="F7802" s="17">
        <f t="shared" ca="1" si="8156"/>
        <v>2947.6173282970049</v>
      </c>
      <c r="G7802" s="17">
        <f t="shared" ca="1" si="8156"/>
        <v>2876.226859971207</v>
      </c>
      <c r="H7802" s="17">
        <f t="shared" ca="1" si="8156"/>
        <v>2868.262117997358</v>
      </c>
      <c r="I7802" s="17">
        <f t="shared" ca="1" si="8156"/>
        <v>2830.1438371740214</v>
      </c>
      <c r="J7802" s="17">
        <f t="shared" ca="1" si="8156"/>
        <v>3143.4681987533177</v>
      </c>
      <c r="K7802" s="17">
        <f t="shared" ca="1" si="8156"/>
        <v>3424.4861734674578</v>
      </c>
      <c r="L7802" s="17">
        <f t="shared" ca="1" si="8156"/>
        <v>3445.4373752999795</v>
      </c>
      <c r="M7802" s="17">
        <f t="shared" ca="1" si="8156"/>
        <v>3647.8653566513531</v>
      </c>
      <c r="N7802" s="17">
        <f t="shared" ca="1" si="8156"/>
        <v>3841.2946039123458</v>
      </c>
      <c r="O7802" s="11">
        <f t="shared" ca="1" si="8112"/>
        <v>1</v>
      </c>
      <c r="P7802" s="17">
        <f t="shared" ca="1" si="8152"/>
        <v>841.29460391234579</v>
      </c>
    </row>
    <row r="7803" spans="1:16" x14ac:dyDescent="0.35">
      <c r="A7803" s="14">
        <v>7790</v>
      </c>
      <c r="B7803" s="17">
        <f t="shared" si="8110"/>
        <v>2987</v>
      </c>
      <c r="C7803" s="17">
        <f t="shared" ref="C7803:N7803" ca="1" si="8157">B7803*EXP((($E$6-$E$7-0.5*$E$5^2)*$E$8)+($E$5*_xlfn.NORM.S.INV(RAND())*SQRT($E$8)))</f>
        <v>2894.239202862399</v>
      </c>
      <c r="D7803" s="17">
        <f t="shared" ca="1" si="8157"/>
        <v>2956.8064241376446</v>
      </c>
      <c r="E7803" s="17">
        <f t="shared" ca="1" si="8157"/>
        <v>3134.2488910186553</v>
      </c>
      <c r="F7803" s="17">
        <f t="shared" ca="1" si="8157"/>
        <v>2896.0262319220155</v>
      </c>
      <c r="G7803" s="17">
        <f t="shared" ca="1" si="8157"/>
        <v>2885.3125198883945</v>
      </c>
      <c r="H7803" s="17">
        <f t="shared" ca="1" si="8157"/>
        <v>2868.910600559238</v>
      </c>
      <c r="I7803" s="17">
        <f t="shared" ca="1" si="8157"/>
        <v>2463.0735081810735</v>
      </c>
      <c r="J7803" s="17">
        <f t="shared" ca="1" si="8157"/>
        <v>2671.2127803220592</v>
      </c>
      <c r="K7803" s="17">
        <f t="shared" ca="1" si="8157"/>
        <v>2824.4590375943021</v>
      </c>
      <c r="L7803" s="17">
        <f t="shared" ca="1" si="8157"/>
        <v>2787.8938332144221</v>
      </c>
      <c r="M7803" s="17">
        <f t="shared" ca="1" si="8157"/>
        <v>2689.7873086236864</v>
      </c>
      <c r="N7803" s="17">
        <f t="shared" ca="1" si="8157"/>
        <v>2604.5705659226719</v>
      </c>
      <c r="O7803" s="11">
        <f t="shared" ca="1" si="8112"/>
        <v>0</v>
      </c>
      <c r="P7803" s="17">
        <f t="shared" ca="1" si="8152"/>
        <v>0</v>
      </c>
    </row>
    <row r="7804" spans="1:16" x14ac:dyDescent="0.35">
      <c r="A7804" s="14">
        <v>7791</v>
      </c>
      <c r="B7804" s="17">
        <f t="shared" si="8110"/>
        <v>2987</v>
      </c>
      <c r="C7804" s="17">
        <f t="shared" ref="C7804:N7804" ca="1" si="8158">B7804*EXP((($E$6-$E$7-0.5*$E$5^2)*$E$8)+($E$5*_xlfn.NORM.S.INV(RAND())*SQRT($E$8)))</f>
        <v>3290.9073879699877</v>
      </c>
      <c r="D7804" s="17">
        <f t="shared" ca="1" si="8158"/>
        <v>3358.3405808360658</v>
      </c>
      <c r="E7804" s="17">
        <f t="shared" ca="1" si="8158"/>
        <v>3193.6225189704592</v>
      </c>
      <c r="F7804" s="17">
        <f t="shared" ca="1" si="8158"/>
        <v>3016.4696348871948</v>
      </c>
      <c r="G7804" s="17">
        <f t="shared" ca="1" si="8158"/>
        <v>2866.527240036583</v>
      </c>
      <c r="H7804" s="17">
        <f t="shared" ca="1" si="8158"/>
        <v>3075.6610417391457</v>
      </c>
      <c r="I7804" s="17">
        <f t="shared" ca="1" si="8158"/>
        <v>2980.9744243547161</v>
      </c>
      <c r="J7804" s="17">
        <f t="shared" ca="1" si="8158"/>
        <v>3095.3303204872459</v>
      </c>
      <c r="K7804" s="17">
        <f t="shared" ca="1" si="8158"/>
        <v>3186.0047530504344</v>
      </c>
      <c r="L7804" s="17">
        <f t="shared" ca="1" si="8158"/>
        <v>3159.2311462149319</v>
      </c>
      <c r="M7804" s="17">
        <f t="shared" ca="1" si="8158"/>
        <v>3327.9048617007802</v>
      </c>
      <c r="N7804" s="17">
        <f t="shared" ca="1" si="8158"/>
        <v>3292.1288950829917</v>
      </c>
      <c r="O7804" s="11">
        <f t="shared" ca="1" si="8112"/>
        <v>1</v>
      </c>
      <c r="P7804" s="17">
        <f t="shared" ca="1" si="8152"/>
        <v>292.12889508299168</v>
      </c>
    </row>
    <row r="7805" spans="1:16" x14ac:dyDescent="0.35">
      <c r="A7805" s="14">
        <v>7792</v>
      </c>
      <c r="B7805" s="17">
        <f t="shared" si="8110"/>
        <v>2987</v>
      </c>
      <c r="C7805" s="17">
        <f t="shared" ref="C7805:N7805" ca="1" si="8159">B7805*EXP((($E$6-$E$7-0.5*$E$5^2)*$E$8)+($E$5*_xlfn.NORM.S.INV(RAND())*SQRT($E$8)))</f>
        <v>3223.68865315622</v>
      </c>
      <c r="D7805" s="17">
        <f t="shared" ca="1" si="8159"/>
        <v>3442.7745488499681</v>
      </c>
      <c r="E7805" s="17">
        <f t="shared" ca="1" si="8159"/>
        <v>3591.5814864643867</v>
      </c>
      <c r="F7805" s="17">
        <f t="shared" ca="1" si="8159"/>
        <v>3646.8430884357704</v>
      </c>
      <c r="G7805" s="17">
        <f t="shared" ca="1" si="8159"/>
        <v>3453.8338067655673</v>
      </c>
      <c r="H7805" s="17">
        <f t="shared" ca="1" si="8159"/>
        <v>3477.9495302074415</v>
      </c>
      <c r="I7805" s="17">
        <f t="shared" ca="1" si="8159"/>
        <v>3715.6842154060587</v>
      </c>
      <c r="J7805" s="17">
        <f t="shared" ca="1" si="8159"/>
        <v>3861.1447119928584</v>
      </c>
      <c r="K7805" s="17">
        <f t="shared" ca="1" si="8159"/>
        <v>3805.2720448274167</v>
      </c>
      <c r="L7805" s="17">
        <f t="shared" ca="1" si="8159"/>
        <v>3849.8700205924019</v>
      </c>
      <c r="M7805" s="17">
        <f t="shared" ca="1" si="8159"/>
        <v>4311.1343292305164</v>
      </c>
      <c r="N7805" s="17">
        <f t="shared" ca="1" si="8159"/>
        <v>3972.5772120847928</v>
      </c>
      <c r="O7805" s="11">
        <f t="shared" ca="1" si="8112"/>
        <v>1</v>
      </c>
      <c r="P7805" s="17">
        <f t="shared" ca="1" si="8152"/>
        <v>972.57721208479279</v>
      </c>
    </row>
    <row r="7806" spans="1:16" x14ac:dyDescent="0.35">
      <c r="A7806" s="14">
        <v>7793</v>
      </c>
      <c r="B7806" s="17">
        <f t="shared" si="8110"/>
        <v>2987</v>
      </c>
      <c r="C7806" s="17">
        <f t="shared" ref="C7806:N7806" ca="1" si="8160">B7806*EXP((($E$6-$E$7-0.5*$E$5^2)*$E$8)+($E$5*_xlfn.NORM.S.INV(RAND())*SQRT($E$8)))</f>
        <v>3146.026510371621</v>
      </c>
      <c r="D7806" s="17">
        <f t="shared" ca="1" si="8160"/>
        <v>3445.1516544879096</v>
      </c>
      <c r="E7806" s="17">
        <f t="shared" ca="1" si="8160"/>
        <v>3487.530174593875</v>
      </c>
      <c r="F7806" s="17">
        <f t="shared" ca="1" si="8160"/>
        <v>3769.6639727307474</v>
      </c>
      <c r="G7806" s="17">
        <f t="shared" ca="1" si="8160"/>
        <v>4090.5825531559831</v>
      </c>
      <c r="H7806" s="17">
        <f t="shared" ca="1" si="8160"/>
        <v>4144.6596496808988</v>
      </c>
      <c r="I7806" s="17">
        <f t="shared" ca="1" si="8160"/>
        <v>3889.50181639724</v>
      </c>
      <c r="J7806" s="17">
        <f t="shared" ca="1" si="8160"/>
        <v>3866.0833394041424</v>
      </c>
      <c r="K7806" s="17">
        <f t="shared" ca="1" si="8160"/>
        <v>4102.8994524790933</v>
      </c>
      <c r="L7806" s="17">
        <f t="shared" ca="1" si="8160"/>
        <v>3609.011864080841</v>
      </c>
      <c r="M7806" s="17">
        <f t="shared" ca="1" si="8160"/>
        <v>3375.0067803830734</v>
      </c>
      <c r="N7806" s="17">
        <f t="shared" ca="1" si="8160"/>
        <v>3367.4882193567028</v>
      </c>
      <c r="O7806" s="11">
        <f t="shared" ca="1" si="8112"/>
        <v>1</v>
      </c>
      <c r="P7806" s="17">
        <f t="shared" ca="1" si="8152"/>
        <v>367.48821935670276</v>
      </c>
    </row>
    <row r="7807" spans="1:16" x14ac:dyDescent="0.35">
      <c r="A7807" s="14">
        <v>7794</v>
      </c>
      <c r="B7807" s="17">
        <f t="shared" si="8110"/>
        <v>2987</v>
      </c>
      <c r="C7807" s="17">
        <f t="shared" ref="C7807:N7807" ca="1" si="8161">B7807*EXP((($E$6-$E$7-0.5*$E$5^2)*$E$8)+($E$5*_xlfn.NORM.S.INV(RAND())*SQRT($E$8)))</f>
        <v>3268.2612603544871</v>
      </c>
      <c r="D7807" s="17">
        <f t="shared" ca="1" si="8161"/>
        <v>3137.2680802298723</v>
      </c>
      <c r="E7807" s="17">
        <f t="shared" ca="1" si="8161"/>
        <v>3220.9155568837555</v>
      </c>
      <c r="F7807" s="17">
        <f t="shared" ca="1" si="8161"/>
        <v>3504.4473787907036</v>
      </c>
      <c r="G7807" s="17">
        <f t="shared" ca="1" si="8161"/>
        <v>3692.3290809695618</v>
      </c>
      <c r="H7807" s="17">
        <f t="shared" ca="1" si="8161"/>
        <v>3831.6324972680236</v>
      </c>
      <c r="I7807" s="17">
        <f t="shared" ca="1" si="8161"/>
        <v>3747.9853045567252</v>
      </c>
      <c r="J7807" s="17">
        <f t="shared" ca="1" si="8161"/>
        <v>3696.9848091168851</v>
      </c>
      <c r="K7807" s="17">
        <f t="shared" ca="1" si="8161"/>
        <v>3934.3099709233197</v>
      </c>
      <c r="L7807" s="17">
        <f t="shared" ca="1" si="8161"/>
        <v>4008.0921891188336</v>
      </c>
      <c r="M7807" s="17">
        <f t="shared" ca="1" si="8161"/>
        <v>4090.9426873874186</v>
      </c>
      <c r="N7807" s="17">
        <f t="shared" ca="1" si="8161"/>
        <v>4246.7083801170129</v>
      </c>
      <c r="O7807" s="11">
        <f t="shared" ca="1" si="8112"/>
        <v>1</v>
      </c>
      <c r="P7807" s="17">
        <f t="shared" ca="1" si="8152"/>
        <v>1246.7083801170129</v>
      </c>
    </row>
    <row r="7808" spans="1:16" x14ac:dyDescent="0.35">
      <c r="A7808" s="14">
        <v>7795</v>
      </c>
      <c r="B7808" s="17">
        <f t="shared" si="8110"/>
        <v>2987</v>
      </c>
      <c r="C7808" s="17">
        <f t="shared" ref="C7808:N7808" ca="1" si="8162">B7808*EXP((($E$6-$E$7-0.5*$E$5^2)*$E$8)+($E$5*_xlfn.NORM.S.INV(RAND())*SQRT($E$8)))</f>
        <v>2980.1464630883993</v>
      </c>
      <c r="D7808" s="17">
        <f t="shared" ca="1" si="8162"/>
        <v>3222.959619396273</v>
      </c>
      <c r="E7808" s="17">
        <f t="shared" ca="1" si="8162"/>
        <v>3114.8749379277942</v>
      </c>
      <c r="F7808" s="17">
        <f t="shared" ca="1" si="8162"/>
        <v>3320.1404931554694</v>
      </c>
      <c r="G7808" s="17">
        <f t="shared" ca="1" si="8162"/>
        <v>3490.7990262644225</v>
      </c>
      <c r="H7808" s="17">
        <f t="shared" ca="1" si="8162"/>
        <v>3485.9040828426519</v>
      </c>
      <c r="I7808" s="17">
        <f t="shared" ca="1" si="8162"/>
        <v>3528.5365224048569</v>
      </c>
      <c r="J7808" s="17">
        <f t="shared" ca="1" si="8162"/>
        <v>3667.7831033027492</v>
      </c>
      <c r="K7808" s="17">
        <f t="shared" ca="1" si="8162"/>
        <v>3665.4138764069676</v>
      </c>
      <c r="L7808" s="17">
        <f t="shared" ca="1" si="8162"/>
        <v>3795.0766746419467</v>
      </c>
      <c r="M7808" s="17">
        <f t="shared" ca="1" si="8162"/>
        <v>3661.6901321904775</v>
      </c>
      <c r="N7808" s="17">
        <f t="shared" ca="1" si="8162"/>
        <v>3340.8993232092471</v>
      </c>
      <c r="O7808" s="11">
        <f t="shared" ca="1" si="8112"/>
        <v>1</v>
      </c>
      <c r="P7808" s="17">
        <f t="shared" ca="1" si="8152"/>
        <v>340.89932320924709</v>
      </c>
    </row>
    <row r="7809" spans="1:16" x14ac:dyDescent="0.35">
      <c r="A7809" s="14">
        <v>7796</v>
      </c>
      <c r="B7809" s="17">
        <f t="shared" si="8110"/>
        <v>2987</v>
      </c>
      <c r="C7809" s="17">
        <f t="shared" ref="C7809:N7809" ca="1" si="8163">B7809*EXP((($E$6-$E$7-0.5*$E$5^2)*$E$8)+($E$5*_xlfn.NORM.S.INV(RAND())*SQRT($E$8)))</f>
        <v>2833.9228276056874</v>
      </c>
      <c r="D7809" s="17">
        <f t="shared" ca="1" si="8163"/>
        <v>2736.3260376766898</v>
      </c>
      <c r="E7809" s="17">
        <f t="shared" ca="1" si="8163"/>
        <v>2643.3875398700311</v>
      </c>
      <c r="F7809" s="17">
        <f t="shared" ca="1" si="8163"/>
        <v>2734.2908377866233</v>
      </c>
      <c r="G7809" s="17">
        <f t="shared" ca="1" si="8163"/>
        <v>2787.1353824097896</v>
      </c>
      <c r="H7809" s="17">
        <f t="shared" ca="1" si="8163"/>
        <v>2862.3383044149587</v>
      </c>
      <c r="I7809" s="17">
        <f t="shared" ca="1" si="8163"/>
        <v>2897.2655963483203</v>
      </c>
      <c r="J7809" s="17">
        <f t="shared" ca="1" si="8163"/>
        <v>3382.2701616676454</v>
      </c>
      <c r="K7809" s="17">
        <f t="shared" ca="1" si="8163"/>
        <v>3345.7095292982472</v>
      </c>
      <c r="L7809" s="17">
        <f t="shared" ca="1" si="8163"/>
        <v>3034.1179358597797</v>
      </c>
      <c r="M7809" s="17">
        <f t="shared" ca="1" si="8163"/>
        <v>2968.1888060186138</v>
      </c>
      <c r="N7809" s="17">
        <f t="shared" ca="1" si="8163"/>
        <v>2960.7864790588469</v>
      </c>
      <c r="O7809" s="11">
        <f t="shared" ca="1" si="8112"/>
        <v>0</v>
      </c>
      <c r="P7809" s="17">
        <f t="shared" ca="1" si="8152"/>
        <v>0</v>
      </c>
    </row>
    <row r="7810" spans="1:16" x14ac:dyDescent="0.35">
      <c r="A7810" s="14">
        <v>7797</v>
      </c>
      <c r="B7810" s="17">
        <f t="shared" si="8110"/>
        <v>2987</v>
      </c>
      <c r="C7810" s="17">
        <f t="shared" ref="C7810:N7810" ca="1" si="8164">B7810*EXP((($E$6-$E$7-0.5*$E$5^2)*$E$8)+($E$5*_xlfn.NORM.S.INV(RAND())*SQRT($E$8)))</f>
        <v>2987.0017235052896</v>
      </c>
      <c r="D7810" s="17">
        <f t="shared" ca="1" si="8164"/>
        <v>3028.8467099381896</v>
      </c>
      <c r="E7810" s="17">
        <f t="shared" ca="1" si="8164"/>
        <v>2903.3187718234017</v>
      </c>
      <c r="F7810" s="17">
        <f t="shared" ca="1" si="8164"/>
        <v>2937.4035506338614</v>
      </c>
      <c r="G7810" s="17">
        <f t="shared" ca="1" si="8164"/>
        <v>2613.6840750966676</v>
      </c>
      <c r="H7810" s="17">
        <f t="shared" ca="1" si="8164"/>
        <v>2789.4656616271677</v>
      </c>
      <c r="I7810" s="17">
        <f t="shared" ca="1" si="8164"/>
        <v>2623.4188714603424</v>
      </c>
      <c r="J7810" s="17">
        <f t="shared" ca="1" si="8164"/>
        <v>2353.7970600117269</v>
      </c>
      <c r="K7810" s="17">
        <f t="shared" ca="1" si="8164"/>
        <v>2407.3283364608519</v>
      </c>
      <c r="L7810" s="17">
        <f t="shared" ca="1" si="8164"/>
        <v>2444.2950801973266</v>
      </c>
      <c r="M7810" s="17">
        <f t="shared" ca="1" si="8164"/>
        <v>2413.7418495973579</v>
      </c>
      <c r="N7810" s="17">
        <f t="shared" ca="1" si="8164"/>
        <v>2277.8874516500996</v>
      </c>
      <c r="O7810" s="11">
        <f t="shared" ca="1" si="8112"/>
        <v>0</v>
      </c>
      <c r="P7810" s="17">
        <f t="shared" ca="1" si="8152"/>
        <v>0</v>
      </c>
    </row>
    <row r="7811" spans="1:16" x14ac:dyDescent="0.35">
      <c r="A7811" s="14">
        <v>7798</v>
      </c>
      <c r="B7811" s="17">
        <f t="shared" si="8110"/>
        <v>2987</v>
      </c>
      <c r="C7811" s="17">
        <f t="shared" ref="C7811:N7811" ca="1" si="8165">B7811*EXP((($E$6-$E$7-0.5*$E$5^2)*$E$8)+($E$5*_xlfn.NORM.S.INV(RAND())*SQRT($E$8)))</f>
        <v>2828.930062256145</v>
      </c>
      <c r="D7811" s="17">
        <f t="shared" ca="1" si="8165"/>
        <v>2743.6327619873018</v>
      </c>
      <c r="E7811" s="17">
        <f t="shared" ca="1" si="8165"/>
        <v>2720.1684507282512</v>
      </c>
      <c r="F7811" s="17">
        <f t="shared" ca="1" si="8165"/>
        <v>2694.4945315270611</v>
      </c>
      <c r="G7811" s="17">
        <f t="shared" ca="1" si="8165"/>
        <v>2698.9137263634661</v>
      </c>
      <c r="H7811" s="17">
        <f t="shared" ca="1" si="8165"/>
        <v>2813.3040244362073</v>
      </c>
      <c r="I7811" s="17">
        <f t="shared" ca="1" si="8165"/>
        <v>2923.6016183276683</v>
      </c>
      <c r="J7811" s="17">
        <f t="shared" ca="1" si="8165"/>
        <v>2616.68703410236</v>
      </c>
      <c r="K7811" s="17">
        <f t="shared" ca="1" si="8165"/>
        <v>2595.957186129061</v>
      </c>
      <c r="L7811" s="17">
        <f t="shared" ca="1" si="8165"/>
        <v>2325.9325767891528</v>
      </c>
      <c r="M7811" s="17">
        <f t="shared" ca="1" si="8165"/>
        <v>2368.3415486530171</v>
      </c>
      <c r="N7811" s="17">
        <f t="shared" ca="1" si="8165"/>
        <v>2562.2920763474353</v>
      </c>
      <c r="O7811" s="11">
        <f t="shared" ca="1" si="8112"/>
        <v>0</v>
      </c>
      <c r="P7811" s="17">
        <f t="shared" ca="1" si="8152"/>
        <v>0</v>
      </c>
    </row>
    <row r="7812" spans="1:16" x14ac:dyDescent="0.35">
      <c r="A7812" s="14">
        <v>7799</v>
      </c>
      <c r="B7812" s="17">
        <f t="shared" si="8110"/>
        <v>2987</v>
      </c>
      <c r="C7812" s="17">
        <f t="shared" ref="C7812:N7812" ca="1" si="8166">B7812*EXP((($E$6-$E$7-0.5*$E$5^2)*$E$8)+($E$5*_xlfn.NORM.S.INV(RAND())*SQRT($E$8)))</f>
        <v>3147.5086765022515</v>
      </c>
      <c r="D7812" s="17">
        <f t="shared" ca="1" si="8166"/>
        <v>3222.4663810719835</v>
      </c>
      <c r="E7812" s="17">
        <f t="shared" ca="1" si="8166"/>
        <v>3279.0857011532635</v>
      </c>
      <c r="F7812" s="17">
        <f t="shared" ca="1" si="8166"/>
        <v>3024.6802207933688</v>
      </c>
      <c r="G7812" s="17">
        <f t="shared" ca="1" si="8166"/>
        <v>3261.2916662743437</v>
      </c>
      <c r="H7812" s="17">
        <f t="shared" ca="1" si="8166"/>
        <v>3655.3137303210224</v>
      </c>
      <c r="I7812" s="17">
        <f t="shared" ca="1" si="8166"/>
        <v>3641.6321289819653</v>
      </c>
      <c r="J7812" s="17">
        <f t="shared" ca="1" si="8166"/>
        <v>3248.3496507084437</v>
      </c>
      <c r="K7812" s="17">
        <f t="shared" ca="1" si="8166"/>
        <v>3301.5210316110474</v>
      </c>
      <c r="L7812" s="17">
        <f t="shared" ca="1" si="8166"/>
        <v>3428.5531237970167</v>
      </c>
      <c r="M7812" s="17">
        <f t="shared" ca="1" si="8166"/>
        <v>3322.8981447094247</v>
      </c>
      <c r="N7812" s="17">
        <f t="shared" ca="1" si="8166"/>
        <v>3434.4904488992288</v>
      </c>
      <c r="O7812" s="11">
        <f t="shared" ca="1" si="8112"/>
        <v>1</v>
      </c>
      <c r="P7812" s="17">
        <f t="shared" ca="1" si="8152"/>
        <v>434.4904488992288</v>
      </c>
    </row>
    <row r="7813" spans="1:16" x14ac:dyDescent="0.35">
      <c r="A7813" s="14">
        <v>7800</v>
      </c>
      <c r="B7813" s="17">
        <f t="shared" si="8110"/>
        <v>2987</v>
      </c>
      <c r="C7813" s="17">
        <f t="shared" ref="C7813:N7813" ca="1" si="8167">B7813*EXP((($E$6-$E$7-0.5*$E$5^2)*$E$8)+($E$5*_xlfn.NORM.S.INV(RAND())*SQRT($E$8)))</f>
        <v>2937.1475642362884</v>
      </c>
      <c r="D7813" s="17">
        <f t="shared" ca="1" si="8167"/>
        <v>2884.655472551201</v>
      </c>
      <c r="E7813" s="17">
        <f t="shared" ca="1" si="8167"/>
        <v>2734.8929435435812</v>
      </c>
      <c r="F7813" s="17">
        <f t="shared" ca="1" si="8167"/>
        <v>2606.8128180923459</v>
      </c>
      <c r="G7813" s="17">
        <f t="shared" ca="1" si="8167"/>
        <v>2565.9374296171227</v>
      </c>
      <c r="H7813" s="17">
        <f t="shared" ca="1" si="8167"/>
        <v>2675.2917182846127</v>
      </c>
      <c r="I7813" s="17">
        <f t="shared" ca="1" si="8167"/>
        <v>2633.5092042037745</v>
      </c>
      <c r="J7813" s="17">
        <f t="shared" ca="1" si="8167"/>
        <v>2844.4041492324714</v>
      </c>
      <c r="K7813" s="17">
        <f t="shared" ca="1" si="8167"/>
        <v>2832.4334920305005</v>
      </c>
      <c r="L7813" s="17">
        <f t="shared" ca="1" si="8167"/>
        <v>2962.6830373890516</v>
      </c>
      <c r="M7813" s="17">
        <f t="shared" ca="1" si="8167"/>
        <v>3065.1996165402729</v>
      </c>
      <c r="N7813" s="17">
        <f t="shared" ca="1" si="8167"/>
        <v>3231.3690783012407</v>
      </c>
      <c r="O7813" s="11">
        <f t="shared" ca="1" si="8112"/>
        <v>1</v>
      </c>
      <c r="P7813" s="17">
        <f t="shared" ca="1" si="8152"/>
        <v>231.36907830124073</v>
      </c>
    </row>
    <row r="7814" spans="1:16" x14ac:dyDescent="0.35">
      <c r="A7814" s="14">
        <v>7801</v>
      </c>
      <c r="B7814" s="17">
        <f t="shared" si="8110"/>
        <v>2987</v>
      </c>
      <c r="C7814" s="17">
        <f t="shared" ref="C7814:N7814" ca="1" si="8168">B7814*EXP((($E$6-$E$7-0.5*$E$5^2)*$E$8)+($E$5*_xlfn.NORM.S.INV(RAND())*SQRT($E$8)))</f>
        <v>2772.5377861108564</v>
      </c>
      <c r="D7814" s="17">
        <f t="shared" ca="1" si="8168"/>
        <v>2974.9802535123399</v>
      </c>
      <c r="E7814" s="17">
        <f t="shared" ca="1" si="8168"/>
        <v>2861.8686821103747</v>
      </c>
      <c r="F7814" s="17">
        <f t="shared" ca="1" si="8168"/>
        <v>2703.6510195686569</v>
      </c>
      <c r="G7814" s="17">
        <f t="shared" ca="1" si="8168"/>
        <v>2572.9696430560393</v>
      </c>
      <c r="H7814" s="17">
        <f t="shared" ca="1" si="8168"/>
        <v>2727.9146843462149</v>
      </c>
      <c r="I7814" s="17">
        <f t="shared" ca="1" si="8168"/>
        <v>2807.3013796447403</v>
      </c>
      <c r="J7814" s="17">
        <f t="shared" ca="1" si="8168"/>
        <v>2999.8812853827685</v>
      </c>
      <c r="K7814" s="17">
        <f t="shared" ca="1" si="8168"/>
        <v>2818.3359214850939</v>
      </c>
      <c r="L7814" s="17">
        <f t="shared" ca="1" si="8168"/>
        <v>3006.3640703192323</v>
      </c>
      <c r="M7814" s="17">
        <f t="shared" ca="1" si="8168"/>
        <v>3212.2803512183364</v>
      </c>
      <c r="N7814" s="17">
        <f t="shared" ca="1" si="8168"/>
        <v>3160.6633295164042</v>
      </c>
      <c r="O7814" s="11">
        <f t="shared" ca="1" si="8112"/>
        <v>1</v>
      </c>
      <c r="P7814" s="17">
        <f t="shared" ca="1" si="8152"/>
        <v>160.66332951640425</v>
      </c>
    </row>
    <row r="7815" spans="1:16" x14ac:dyDescent="0.35">
      <c r="A7815" s="14">
        <v>7802</v>
      </c>
      <c r="B7815" s="17">
        <f t="shared" si="8110"/>
        <v>2987</v>
      </c>
      <c r="C7815" s="17">
        <f t="shared" ref="C7815:N7815" ca="1" si="8169">B7815*EXP((($E$6-$E$7-0.5*$E$5^2)*$E$8)+($E$5*_xlfn.NORM.S.INV(RAND())*SQRT($E$8)))</f>
        <v>2910.4523349641713</v>
      </c>
      <c r="D7815" s="17">
        <f t="shared" ca="1" si="8169"/>
        <v>2947.2293729786988</v>
      </c>
      <c r="E7815" s="17">
        <f t="shared" ca="1" si="8169"/>
        <v>2778.8970779770048</v>
      </c>
      <c r="F7815" s="17">
        <f t="shared" ca="1" si="8169"/>
        <v>2872.3118297606893</v>
      </c>
      <c r="G7815" s="17">
        <f t="shared" ca="1" si="8169"/>
        <v>3070.8404918215679</v>
      </c>
      <c r="H7815" s="17">
        <f t="shared" ca="1" si="8169"/>
        <v>2877.957508888253</v>
      </c>
      <c r="I7815" s="17">
        <f t="shared" ca="1" si="8169"/>
        <v>3180.7558504413969</v>
      </c>
      <c r="J7815" s="17">
        <f t="shared" ca="1" si="8169"/>
        <v>3130.852788058754</v>
      </c>
      <c r="K7815" s="17">
        <f t="shared" ca="1" si="8169"/>
        <v>3026.1177978886681</v>
      </c>
      <c r="L7815" s="17">
        <f t="shared" ca="1" si="8169"/>
        <v>3249.1389827296857</v>
      </c>
      <c r="M7815" s="17">
        <f t="shared" ca="1" si="8169"/>
        <v>3252.2105362047787</v>
      </c>
      <c r="N7815" s="17">
        <f t="shared" ca="1" si="8169"/>
        <v>3179.7545180260568</v>
      </c>
      <c r="O7815" s="11">
        <f t="shared" ca="1" si="8112"/>
        <v>1</v>
      </c>
      <c r="P7815" s="17">
        <f t="shared" ca="1" si="8152"/>
        <v>179.75451802605676</v>
      </c>
    </row>
    <row r="7816" spans="1:16" x14ac:dyDescent="0.35">
      <c r="A7816" s="14">
        <v>7803</v>
      </c>
      <c r="B7816" s="17">
        <f t="shared" si="8110"/>
        <v>2987</v>
      </c>
      <c r="C7816" s="17">
        <f t="shared" ref="C7816:N7816" ca="1" si="8170">B7816*EXP((($E$6-$E$7-0.5*$E$5^2)*$E$8)+($E$5*_xlfn.NORM.S.INV(RAND())*SQRT($E$8)))</f>
        <v>3208.5843551102507</v>
      </c>
      <c r="D7816" s="17">
        <f t="shared" ca="1" si="8170"/>
        <v>3050.5149765150186</v>
      </c>
      <c r="E7816" s="17">
        <f t="shared" ca="1" si="8170"/>
        <v>3158.3962467502042</v>
      </c>
      <c r="F7816" s="17">
        <f t="shared" ca="1" si="8170"/>
        <v>3148.5934426262174</v>
      </c>
      <c r="G7816" s="17">
        <f t="shared" ca="1" si="8170"/>
        <v>3040.1433248552839</v>
      </c>
      <c r="H7816" s="17">
        <f t="shared" ca="1" si="8170"/>
        <v>3047.4917122785178</v>
      </c>
      <c r="I7816" s="17">
        <f t="shared" ca="1" si="8170"/>
        <v>3233.5856844970886</v>
      </c>
      <c r="J7816" s="17">
        <f t="shared" ca="1" si="8170"/>
        <v>3284.9885272246324</v>
      </c>
      <c r="K7816" s="17">
        <f t="shared" ca="1" si="8170"/>
        <v>3248.2142637258657</v>
      </c>
      <c r="L7816" s="17">
        <f t="shared" ca="1" si="8170"/>
        <v>3245.9038351652798</v>
      </c>
      <c r="M7816" s="17">
        <f t="shared" ca="1" si="8170"/>
        <v>3315.7049137944941</v>
      </c>
      <c r="N7816" s="17">
        <f t="shared" ca="1" si="8170"/>
        <v>3473.1511027267438</v>
      </c>
      <c r="O7816" s="11">
        <f t="shared" ca="1" si="8112"/>
        <v>1</v>
      </c>
      <c r="P7816" s="17">
        <f t="shared" ca="1" si="8152"/>
        <v>473.15110272674383</v>
      </c>
    </row>
    <row r="7817" spans="1:16" x14ac:dyDescent="0.35">
      <c r="A7817" s="14">
        <v>7804</v>
      </c>
      <c r="B7817" s="17">
        <f t="shared" si="8110"/>
        <v>2987</v>
      </c>
      <c r="C7817" s="17">
        <f t="shared" ref="C7817:N7817" ca="1" si="8171">B7817*EXP((($E$6-$E$7-0.5*$E$5^2)*$E$8)+($E$5*_xlfn.NORM.S.INV(RAND())*SQRT($E$8)))</f>
        <v>3067.9073794120218</v>
      </c>
      <c r="D7817" s="17">
        <f t="shared" ca="1" si="8171"/>
        <v>2955.3575004412578</v>
      </c>
      <c r="E7817" s="17">
        <f t="shared" ca="1" si="8171"/>
        <v>3060.2919187468965</v>
      </c>
      <c r="F7817" s="17">
        <f t="shared" ca="1" si="8171"/>
        <v>3028.4163934148683</v>
      </c>
      <c r="G7817" s="17">
        <f t="shared" ca="1" si="8171"/>
        <v>3288.9274267619617</v>
      </c>
      <c r="H7817" s="17">
        <f t="shared" ca="1" si="8171"/>
        <v>3135.327989399203</v>
      </c>
      <c r="I7817" s="17">
        <f t="shared" ca="1" si="8171"/>
        <v>3115.1697097924334</v>
      </c>
      <c r="J7817" s="17">
        <f t="shared" ca="1" si="8171"/>
        <v>3258.611231250547</v>
      </c>
      <c r="K7817" s="17">
        <f t="shared" ca="1" si="8171"/>
        <v>3290.9526064832226</v>
      </c>
      <c r="L7817" s="17">
        <f t="shared" ca="1" si="8171"/>
        <v>2961.7542066517976</v>
      </c>
      <c r="M7817" s="17">
        <f t="shared" ca="1" si="8171"/>
        <v>2844.9140308405813</v>
      </c>
      <c r="N7817" s="17">
        <f t="shared" ca="1" si="8171"/>
        <v>3179.1318042648709</v>
      </c>
      <c r="O7817" s="11">
        <f t="shared" ca="1" si="8112"/>
        <v>1</v>
      </c>
      <c r="P7817" s="17">
        <f t="shared" ca="1" si="8152"/>
        <v>179.13180426487088</v>
      </c>
    </row>
    <row r="7818" spans="1:16" x14ac:dyDescent="0.35">
      <c r="A7818" s="14">
        <v>7805</v>
      </c>
      <c r="B7818" s="17">
        <f t="shared" si="8110"/>
        <v>2987</v>
      </c>
      <c r="C7818" s="17">
        <f t="shared" ref="C7818:N7818" ca="1" si="8172">B7818*EXP((($E$6-$E$7-0.5*$E$5^2)*$E$8)+($E$5*_xlfn.NORM.S.INV(RAND())*SQRT($E$8)))</f>
        <v>3120.3906690153444</v>
      </c>
      <c r="D7818" s="17">
        <f t="shared" ca="1" si="8172"/>
        <v>2953.9615335262611</v>
      </c>
      <c r="E7818" s="17">
        <f t="shared" ca="1" si="8172"/>
        <v>3006.2935262522919</v>
      </c>
      <c r="F7818" s="17">
        <f t="shared" ca="1" si="8172"/>
        <v>2730.3237104579298</v>
      </c>
      <c r="G7818" s="17">
        <f t="shared" ca="1" si="8172"/>
        <v>2774.4029765942282</v>
      </c>
      <c r="H7818" s="17">
        <f t="shared" ca="1" si="8172"/>
        <v>2381.1391560859206</v>
      </c>
      <c r="I7818" s="17">
        <f t="shared" ca="1" si="8172"/>
        <v>2297.4210291920695</v>
      </c>
      <c r="J7818" s="17">
        <f t="shared" ca="1" si="8172"/>
        <v>2254.5182902990468</v>
      </c>
      <c r="K7818" s="17">
        <f t="shared" ca="1" si="8172"/>
        <v>2550.5726514790636</v>
      </c>
      <c r="L7818" s="17">
        <f t="shared" ca="1" si="8172"/>
        <v>2571.9584924232354</v>
      </c>
      <c r="M7818" s="17">
        <f t="shared" ca="1" si="8172"/>
        <v>2737.334549868197</v>
      </c>
      <c r="N7818" s="17">
        <f t="shared" ca="1" si="8172"/>
        <v>2699.852057552434</v>
      </c>
      <c r="O7818" s="11">
        <f t="shared" ca="1" si="8112"/>
        <v>0</v>
      </c>
      <c r="P7818" s="17">
        <f t="shared" ca="1" si="8152"/>
        <v>0</v>
      </c>
    </row>
    <row r="7819" spans="1:16" x14ac:dyDescent="0.35">
      <c r="A7819" s="14">
        <v>7806</v>
      </c>
      <c r="B7819" s="17">
        <f t="shared" si="8110"/>
        <v>2987</v>
      </c>
      <c r="C7819" s="17">
        <f t="shared" ref="C7819:N7819" ca="1" si="8173">B7819*EXP((($E$6-$E$7-0.5*$E$5^2)*$E$8)+($E$5*_xlfn.NORM.S.INV(RAND())*SQRT($E$8)))</f>
        <v>2975.8631202321308</v>
      </c>
      <c r="D7819" s="17">
        <f t="shared" ca="1" si="8173"/>
        <v>3209.9102596887842</v>
      </c>
      <c r="E7819" s="17">
        <f t="shared" ca="1" si="8173"/>
        <v>3276.9134149201541</v>
      </c>
      <c r="F7819" s="17">
        <f t="shared" ca="1" si="8173"/>
        <v>3306.3921754142611</v>
      </c>
      <c r="G7819" s="17">
        <f t="shared" ca="1" si="8173"/>
        <v>3445.2697354587858</v>
      </c>
      <c r="H7819" s="17">
        <f t="shared" ca="1" si="8173"/>
        <v>3641.5553253543194</v>
      </c>
      <c r="I7819" s="17">
        <f t="shared" ca="1" si="8173"/>
        <v>3433.3066425459365</v>
      </c>
      <c r="J7819" s="17">
        <f t="shared" ca="1" si="8173"/>
        <v>3312.0935761397004</v>
      </c>
      <c r="K7819" s="17">
        <f t="shared" ca="1" si="8173"/>
        <v>3158.5595593867033</v>
      </c>
      <c r="L7819" s="17">
        <f t="shared" ca="1" si="8173"/>
        <v>2939.1261227639534</v>
      </c>
      <c r="M7819" s="17">
        <f t="shared" ca="1" si="8173"/>
        <v>2844.3972859727451</v>
      </c>
      <c r="N7819" s="17">
        <f t="shared" ca="1" si="8173"/>
        <v>2742.2894751089307</v>
      </c>
      <c r="O7819" s="11">
        <f t="shared" ca="1" si="8112"/>
        <v>0</v>
      </c>
      <c r="P7819" s="17">
        <f t="shared" ca="1" si="8152"/>
        <v>0</v>
      </c>
    </row>
    <row r="7820" spans="1:16" x14ac:dyDescent="0.35">
      <c r="A7820" s="14">
        <v>7807</v>
      </c>
      <c r="B7820" s="17">
        <f t="shared" si="8110"/>
        <v>2987</v>
      </c>
      <c r="C7820" s="17">
        <f t="shared" ref="C7820:N7820" ca="1" si="8174">B7820*EXP((($E$6-$E$7-0.5*$E$5^2)*$E$8)+($E$5*_xlfn.NORM.S.INV(RAND())*SQRT($E$8)))</f>
        <v>2986.7652178819385</v>
      </c>
      <c r="D7820" s="17">
        <f t="shared" ca="1" si="8174"/>
        <v>2853.7323243926212</v>
      </c>
      <c r="E7820" s="17">
        <f t="shared" ca="1" si="8174"/>
        <v>2792.0927072614809</v>
      </c>
      <c r="F7820" s="17">
        <f t="shared" ca="1" si="8174"/>
        <v>2944.2394577685623</v>
      </c>
      <c r="G7820" s="17">
        <f t="shared" ca="1" si="8174"/>
        <v>3280.7754784744589</v>
      </c>
      <c r="H7820" s="17">
        <f t="shared" ca="1" si="8174"/>
        <v>3015.6838737949597</v>
      </c>
      <c r="I7820" s="17">
        <f t="shared" ca="1" si="8174"/>
        <v>2956.0305172466128</v>
      </c>
      <c r="J7820" s="17">
        <f t="shared" ca="1" si="8174"/>
        <v>3056.3542472188519</v>
      </c>
      <c r="K7820" s="17">
        <f t="shared" ca="1" si="8174"/>
        <v>2988.728696264558</v>
      </c>
      <c r="L7820" s="17">
        <f t="shared" ca="1" si="8174"/>
        <v>3106.375346764547</v>
      </c>
      <c r="M7820" s="17">
        <f t="shared" ca="1" si="8174"/>
        <v>3381.8882339561337</v>
      </c>
      <c r="N7820" s="17">
        <f t="shared" ca="1" si="8174"/>
        <v>3786.9309512404516</v>
      </c>
      <c r="O7820" s="11">
        <f t="shared" ca="1" si="8112"/>
        <v>1</v>
      </c>
      <c r="P7820" s="17">
        <f t="shared" ca="1" si="8152"/>
        <v>786.93095124045158</v>
      </c>
    </row>
    <row r="7821" spans="1:16" x14ac:dyDescent="0.35">
      <c r="A7821" s="14">
        <v>7808</v>
      </c>
      <c r="B7821" s="17">
        <f t="shared" si="8110"/>
        <v>2987</v>
      </c>
      <c r="C7821" s="17">
        <f t="shared" ref="C7821:N7821" ca="1" si="8175">B7821*EXP((($E$6-$E$7-0.5*$E$5^2)*$E$8)+($E$5*_xlfn.NORM.S.INV(RAND())*SQRT($E$8)))</f>
        <v>2717.9747732839019</v>
      </c>
      <c r="D7821" s="17">
        <f t="shared" ca="1" si="8175"/>
        <v>2660.5518584315937</v>
      </c>
      <c r="E7821" s="17">
        <f t="shared" ca="1" si="8175"/>
        <v>2699.7501625421773</v>
      </c>
      <c r="F7821" s="17">
        <f t="shared" ca="1" si="8175"/>
        <v>2578.818353791517</v>
      </c>
      <c r="G7821" s="17">
        <f t="shared" ca="1" si="8175"/>
        <v>2471.9375276438018</v>
      </c>
      <c r="H7821" s="17">
        <f t="shared" ca="1" si="8175"/>
        <v>2430.6704260803494</v>
      </c>
      <c r="I7821" s="17">
        <f t="shared" ca="1" si="8175"/>
        <v>2224.0206231271636</v>
      </c>
      <c r="J7821" s="17">
        <f t="shared" ca="1" si="8175"/>
        <v>2381.9733823802571</v>
      </c>
      <c r="K7821" s="17">
        <f t="shared" ca="1" si="8175"/>
        <v>2388.4010987875517</v>
      </c>
      <c r="L7821" s="17">
        <f t="shared" ca="1" si="8175"/>
        <v>2473.7347411427054</v>
      </c>
      <c r="M7821" s="17">
        <f t="shared" ca="1" si="8175"/>
        <v>2301.0063413076364</v>
      </c>
      <c r="N7821" s="17">
        <f t="shared" ca="1" si="8175"/>
        <v>2476.0818317488179</v>
      </c>
      <c r="O7821" s="11">
        <f t="shared" ca="1" si="8112"/>
        <v>0</v>
      </c>
      <c r="P7821" s="17">
        <f t="shared" ca="1" si="8152"/>
        <v>0</v>
      </c>
    </row>
    <row r="7822" spans="1:16" x14ac:dyDescent="0.35">
      <c r="A7822" s="14">
        <v>7809</v>
      </c>
      <c r="B7822" s="17">
        <f t="shared" si="8110"/>
        <v>2987</v>
      </c>
      <c r="C7822" s="17">
        <f t="shared" ref="C7822:N7822" ca="1" si="8176">B7822*EXP((($E$6-$E$7-0.5*$E$5^2)*$E$8)+($E$5*_xlfn.NORM.S.INV(RAND())*SQRT($E$8)))</f>
        <v>2824.053284577692</v>
      </c>
      <c r="D7822" s="17">
        <f t="shared" ca="1" si="8176"/>
        <v>2632.6156705951043</v>
      </c>
      <c r="E7822" s="17">
        <f t="shared" ca="1" si="8176"/>
        <v>2789.6592345230647</v>
      </c>
      <c r="F7822" s="17">
        <f t="shared" ca="1" si="8176"/>
        <v>2565.6155160254802</v>
      </c>
      <c r="G7822" s="17">
        <f t="shared" ca="1" si="8176"/>
        <v>2740.7312579298869</v>
      </c>
      <c r="H7822" s="17">
        <f t="shared" ca="1" si="8176"/>
        <v>2876.9903137290444</v>
      </c>
      <c r="I7822" s="17">
        <f t="shared" ca="1" si="8176"/>
        <v>2964.663463521038</v>
      </c>
      <c r="J7822" s="17">
        <f t="shared" ca="1" si="8176"/>
        <v>2738.370706075561</v>
      </c>
      <c r="K7822" s="17">
        <f t="shared" ca="1" si="8176"/>
        <v>2902.0370698868164</v>
      </c>
      <c r="L7822" s="17">
        <f t="shared" ca="1" si="8176"/>
        <v>2954.2457066408629</v>
      </c>
      <c r="M7822" s="17">
        <f t="shared" ca="1" si="8176"/>
        <v>3195.0771703001228</v>
      </c>
      <c r="N7822" s="17">
        <f t="shared" ca="1" si="8176"/>
        <v>3351.2649208411931</v>
      </c>
      <c r="O7822" s="11">
        <f t="shared" ca="1" si="8112"/>
        <v>1</v>
      </c>
      <c r="P7822" s="17">
        <f t="shared" ca="1" si="8152"/>
        <v>351.26492084119309</v>
      </c>
    </row>
    <row r="7823" spans="1:16" x14ac:dyDescent="0.35">
      <c r="A7823" s="14">
        <v>7810</v>
      </c>
      <c r="B7823" s="17">
        <f t="shared" ref="B7823:B7886" si="8177">$E$3</f>
        <v>2987</v>
      </c>
      <c r="C7823" s="17">
        <f t="shared" ref="C7823:N7823" ca="1" si="8178">B7823*EXP((($E$6-$E$7-0.5*$E$5^2)*$E$8)+($E$5*_xlfn.NORM.S.INV(RAND())*SQRT($E$8)))</f>
        <v>2891.3230695169741</v>
      </c>
      <c r="D7823" s="17">
        <f t="shared" ca="1" si="8178"/>
        <v>3382.172087243569</v>
      </c>
      <c r="E7823" s="17">
        <f t="shared" ca="1" si="8178"/>
        <v>3156.7819448444443</v>
      </c>
      <c r="F7823" s="17">
        <f t="shared" ca="1" si="8178"/>
        <v>3637.4214045673889</v>
      </c>
      <c r="G7823" s="17">
        <f t="shared" ca="1" si="8178"/>
        <v>3693.9353040274377</v>
      </c>
      <c r="H7823" s="17">
        <f t="shared" ca="1" si="8178"/>
        <v>4151.6378814072641</v>
      </c>
      <c r="I7823" s="17">
        <f t="shared" ca="1" si="8178"/>
        <v>3914.9338391051133</v>
      </c>
      <c r="J7823" s="17">
        <f t="shared" ca="1" si="8178"/>
        <v>3838.1574862291877</v>
      </c>
      <c r="K7823" s="17">
        <f t="shared" ca="1" si="8178"/>
        <v>4026.7572080676823</v>
      </c>
      <c r="L7823" s="17">
        <f t="shared" ca="1" si="8178"/>
        <v>4534.9501924893284</v>
      </c>
      <c r="M7823" s="17">
        <f t="shared" ca="1" si="8178"/>
        <v>4287.1764594380456</v>
      </c>
      <c r="N7823" s="17">
        <f t="shared" ca="1" si="8178"/>
        <v>4233.2929896230007</v>
      </c>
      <c r="O7823" s="11">
        <f t="shared" ref="O7823:O7886" ca="1" si="8179">IF(N7823&gt;$E$4,1,0)</f>
        <v>1</v>
      </c>
      <c r="P7823" s="17">
        <f t="shared" ca="1" si="8152"/>
        <v>1233.2929896230007</v>
      </c>
    </row>
    <row r="7824" spans="1:16" x14ac:dyDescent="0.35">
      <c r="A7824" s="14">
        <v>7811</v>
      </c>
      <c r="B7824" s="17">
        <f t="shared" si="8177"/>
        <v>2987</v>
      </c>
      <c r="C7824" s="17">
        <f t="shared" ref="C7824:N7824" ca="1" si="8180">B7824*EXP((($E$6-$E$7-0.5*$E$5^2)*$E$8)+($E$5*_xlfn.NORM.S.INV(RAND())*SQRT($E$8)))</f>
        <v>3065.3630508761116</v>
      </c>
      <c r="D7824" s="17">
        <f t="shared" ca="1" si="8180"/>
        <v>2940.5256858049534</v>
      </c>
      <c r="E7824" s="17">
        <f t="shared" ca="1" si="8180"/>
        <v>3137.4960663787774</v>
      </c>
      <c r="F7824" s="17">
        <f t="shared" ca="1" si="8180"/>
        <v>3039.3570731513296</v>
      </c>
      <c r="G7824" s="17">
        <f t="shared" ca="1" si="8180"/>
        <v>2988.6200685790363</v>
      </c>
      <c r="H7824" s="17">
        <f t="shared" ca="1" si="8180"/>
        <v>3146.3538579984252</v>
      </c>
      <c r="I7824" s="17">
        <f t="shared" ca="1" si="8180"/>
        <v>3291.1300526070545</v>
      </c>
      <c r="J7824" s="17">
        <f t="shared" ca="1" si="8180"/>
        <v>3400.005125150024</v>
      </c>
      <c r="K7824" s="17">
        <f t="shared" ca="1" si="8180"/>
        <v>3612.7203238046545</v>
      </c>
      <c r="L7824" s="17">
        <f t="shared" ca="1" si="8180"/>
        <v>3733.1384890487816</v>
      </c>
      <c r="M7824" s="17">
        <f t="shared" ca="1" si="8180"/>
        <v>3344.0743818408773</v>
      </c>
      <c r="N7824" s="17">
        <f t="shared" ca="1" si="8180"/>
        <v>3277.0762305916705</v>
      </c>
      <c r="O7824" s="11">
        <f t="shared" ca="1" si="8179"/>
        <v>1</v>
      </c>
      <c r="P7824" s="17">
        <f t="shared" ca="1" si="8152"/>
        <v>277.07623059167054</v>
      </c>
    </row>
    <row r="7825" spans="1:16" x14ac:dyDescent="0.35">
      <c r="A7825" s="14">
        <v>7812</v>
      </c>
      <c r="B7825" s="17">
        <f t="shared" si="8177"/>
        <v>2987</v>
      </c>
      <c r="C7825" s="17">
        <f t="shared" ref="C7825:N7825" ca="1" si="8181">B7825*EXP((($E$6-$E$7-0.5*$E$5^2)*$E$8)+($E$5*_xlfn.NORM.S.INV(RAND())*SQRT($E$8)))</f>
        <v>3110.1008717701861</v>
      </c>
      <c r="D7825" s="17">
        <f t="shared" ca="1" si="8181"/>
        <v>3530.3979176021253</v>
      </c>
      <c r="E7825" s="17">
        <f t="shared" ca="1" si="8181"/>
        <v>3502.0135989561013</v>
      </c>
      <c r="F7825" s="17">
        <f t="shared" ca="1" si="8181"/>
        <v>3575.7091838626739</v>
      </c>
      <c r="G7825" s="17">
        <f t="shared" ca="1" si="8181"/>
        <v>3584.2024297107569</v>
      </c>
      <c r="H7825" s="17">
        <f t="shared" ca="1" si="8181"/>
        <v>3728.1908560612646</v>
      </c>
      <c r="I7825" s="17">
        <f t="shared" ca="1" si="8181"/>
        <v>3568.5828425680102</v>
      </c>
      <c r="J7825" s="17">
        <f t="shared" ca="1" si="8181"/>
        <v>3538.4737964698675</v>
      </c>
      <c r="K7825" s="17">
        <f t="shared" ca="1" si="8181"/>
        <v>3713.4640311608709</v>
      </c>
      <c r="L7825" s="17">
        <f t="shared" ca="1" si="8181"/>
        <v>3737.969410956609</v>
      </c>
      <c r="M7825" s="17">
        <f t="shared" ca="1" si="8181"/>
        <v>3585.355338849819</v>
      </c>
      <c r="N7825" s="17">
        <f t="shared" ca="1" si="8181"/>
        <v>3447.412222673539</v>
      </c>
      <c r="O7825" s="11">
        <f t="shared" ca="1" si="8179"/>
        <v>1</v>
      </c>
      <c r="P7825" s="17">
        <f t="shared" ca="1" si="8152"/>
        <v>447.41222267353896</v>
      </c>
    </row>
    <row r="7826" spans="1:16" x14ac:dyDescent="0.35">
      <c r="A7826" s="14">
        <v>7813</v>
      </c>
      <c r="B7826" s="17">
        <f t="shared" si="8177"/>
        <v>2987</v>
      </c>
      <c r="C7826" s="17">
        <f t="shared" ref="C7826:N7826" ca="1" si="8182">B7826*EXP((($E$6-$E$7-0.5*$E$5^2)*$E$8)+($E$5*_xlfn.NORM.S.INV(RAND())*SQRT($E$8)))</f>
        <v>2716.6910708795813</v>
      </c>
      <c r="D7826" s="17">
        <f t="shared" ca="1" si="8182"/>
        <v>2554.317791645884</v>
      </c>
      <c r="E7826" s="17">
        <f t="shared" ca="1" si="8182"/>
        <v>2432.3027881171006</v>
      </c>
      <c r="F7826" s="17">
        <f t="shared" ca="1" si="8182"/>
        <v>2546.6032043987771</v>
      </c>
      <c r="G7826" s="17">
        <f t="shared" ca="1" si="8182"/>
        <v>2855.0039236395778</v>
      </c>
      <c r="H7826" s="17">
        <f t="shared" ca="1" si="8182"/>
        <v>2781.7619939909564</v>
      </c>
      <c r="I7826" s="17">
        <f t="shared" ca="1" si="8182"/>
        <v>2915.3248043911644</v>
      </c>
      <c r="J7826" s="17">
        <f t="shared" ca="1" si="8182"/>
        <v>2942.5744577106252</v>
      </c>
      <c r="K7826" s="17">
        <f t="shared" ca="1" si="8182"/>
        <v>2909.404632183659</v>
      </c>
      <c r="L7826" s="17">
        <f t="shared" ca="1" si="8182"/>
        <v>2991.3575125744901</v>
      </c>
      <c r="M7826" s="17">
        <f t="shared" ca="1" si="8182"/>
        <v>3165.2416180743712</v>
      </c>
      <c r="N7826" s="17">
        <f t="shared" ca="1" si="8182"/>
        <v>3419.8635437633779</v>
      </c>
      <c r="O7826" s="11">
        <f t="shared" ca="1" si="8179"/>
        <v>1</v>
      </c>
      <c r="P7826" s="17">
        <f t="shared" ca="1" si="8152"/>
        <v>419.86354376337795</v>
      </c>
    </row>
    <row r="7827" spans="1:16" x14ac:dyDescent="0.35">
      <c r="A7827" s="14">
        <v>7814</v>
      </c>
      <c r="B7827" s="17">
        <f t="shared" si="8177"/>
        <v>2987</v>
      </c>
      <c r="C7827" s="17">
        <f t="shared" ref="C7827:N7827" ca="1" si="8183">B7827*EXP((($E$6-$E$7-0.5*$E$5^2)*$E$8)+($E$5*_xlfn.NORM.S.INV(RAND())*SQRT($E$8)))</f>
        <v>2710.6252046604659</v>
      </c>
      <c r="D7827" s="17">
        <f t="shared" ca="1" si="8183"/>
        <v>2513.4388998749969</v>
      </c>
      <c r="E7827" s="17">
        <f t="shared" ca="1" si="8183"/>
        <v>2566.3291605378477</v>
      </c>
      <c r="F7827" s="17">
        <f t="shared" ca="1" si="8183"/>
        <v>2460.2460713283849</v>
      </c>
      <c r="G7827" s="17">
        <f t="shared" ca="1" si="8183"/>
        <v>2439.4247756740033</v>
      </c>
      <c r="H7827" s="17">
        <f t="shared" ca="1" si="8183"/>
        <v>2301.6887935130953</v>
      </c>
      <c r="I7827" s="17">
        <f t="shared" ca="1" si="8183"/>
        <v>2235.4708043524656</v>
      </c>
      <c r="J7827" s="17">
        <f t="shared" ca="1" si="8183"/>
        <v>2231.5314888180869</v>
      </c>
      <c r="K7827" s="17">
        <f t="shared" ca="1" si="8183"/>
        <v>2197.1255725916026</v>
      </c>
      <c r="L7827" s="17">
        <f t="shared" ca="1" si="8183"/>
        <v>2341.9264206074436</v>
      </c>
      <c r="M7827" s="17">
        <f t="shared" ca="1" si="8183"/>
        <v>2224.4959246846438</v>
      </c>
      <c r="N7827" s="17">
        <f t="shared" ca="1" si="8183"/>
        <v>2105.6231856898612</v>
      </c>
      <c r="O7827" s="11">
        <f t="shared" ca="1" si="8179"/>
        <v>0</v>
      </c>
      <c r="P7827" s="17">
        <f t="shared" ca="1" si="8152"/>
        <v>0</v>
      </c>
    </row>
    <row r="7828" spans="1:16" x14ac:dyDescent="0.35">
      <c r="A7828" s="14">
        <v>7815</v>
      </c>
      <c r="B7828" s="17">
        <f t="shared" si="8177"/>
        <v>2987</v>
      </c>
      <c r="C7828" s="17">
        <f t="shared" ref="C7828:N7828" ca="1" si="8184">B7828*EXP((($E$6-$E$7-0.5*$E$5^2)*$E$8)+($E$5*_xlfn.NORM.S.INV(RAND())*SQRT($E$8)))</f>
        <v>3162.954933276158</v>
      </c>
      <c r="D7828" s="17">
        <f t="shared" ca="1" si="8184"/>
        <v>3124.416245922725</v>
      </c>
      <c r="E7828" s="17">
        <f t="shared" ca="1" si="8184"/>
        <v>3138.3276924059351</v>
      </c>
      <c r="F7828" s="17">
        <f t="shared" ca="1" si="8184"/>
        <v>3367.1161559794164</v>
      </c>
      <c r="G7828" s="17">
        <f t="shared" ca="1" si="8184"/>
        <v>3740.7598125981258</v>
      </c>
      <c r="H7828" s="17">
        <f t="shared" ca="1" si="8184"/>
        <v>3492.5068894369911</v>
      </c>
      <c r="I7828" s="17">
        <f t="shared" ca="1" si="8184"/>
        <v>3509.9117709827651</v>
      </c>
      <c r="J7828" s="17">
        <f t="shared" ca="1" si="8184"/>
        <v>3823.8333863009329</v>
      </c>
      <c r="K7828" s="17">
        <f t="shared" ca="1" si="8184"/>
        <v>3676.8071895847252</v>
      </c>
      <c r="L7828" s="17">
        <f t="shared" ca="1" si="8184"/>
        <v>3685.9153379275213</v>
      </c>
      <c r="M7828" s="17">
        <f t="shared" ca="1" si="8184"/>
        <v>3823.3523308701592</v>
      </c>
      <c r="N7828" s="17">
        <f t="shared" ca="1" si="8184"/>
        <v>4073.840201381227</v>
      </c>
      <c r="O7828" s="11">
        <f t="shared" ca="1" si="8179"/>
        <v>1</v>
      </c>
      <c r="P7828" s="17">
        <f t="shared" ca="1" si="8152"/>
        <v>1073.840201381227</v>
      </c>
    </row>
    <row r="7829" spans="1:16" x14ac:dyDescent="0.35">
      <c r="A7829" s="14">
        <v>7816</v>
      </c>
      <c r="B7829" s="17">
        <f t="shared" si="8177"/>
        <v>2987</v>
      </c>
      <c r="C7829" s="17">
        <f t="shared" ref="C7829:N7829" ca="1" si="8185">B7829*EXP((($E$6-$E$7-0.5*$E$5^2)*$E$8)+($E$5*_xlfn.NORM.S.INV(RAND())*SQRT($E$8)))</f>
        <v>2999.5447095487848</v>
      </c>
      <c r="D7829" s="17">
        <f t="shared" ca="1" si="8185"/>
        <v>2685.1671167738064</v>
      </c>
      <c r="E7829" s="17">
        <f t="shared" ca="1" si="8185"/>
        <v>2774.171901093242</v>
      </c>
      <c r="F7829" s="17">
        <f t="shared" ca="1" si="8185"/>
        <v>2821.1340088460306</v>
      </c>
      <c r="G7829" s="17">
        <f t="shared" ca="1" si="8185"/>
        <v>2653.2877342764814</v>
      </c>
      <c r="H7829" s="17">
        <f t="shared" ca="1" si="8185"/>
        <v>2623.7702262221978</v>
      </c>
      <c r="I7829" s="17">
        <f t="shared" ca="1" si="8185"/>
        <v>2820.545342146173</v>
      </c>
      <c r="J7829" s="17">
        <f t="shared" ca="1" si="8185"/>
        <v>2839.8795781914196</v>
      </c>
      <c r="K7829" s="17">
        <f t="shared" ca="1" si="8185"/>
        <v>2831.7161228788732</v>
      </c>
      <c r="L7829" s="17">
        <f t="shared" ca="1" si="8185"/>
        <v>2896.4712871632287</v>
      </c>
      <c r="M7829" s="17">
        <f t="shared" ca="1" si="8185"/>
        <v>2870.8994279144049</v>
      </c>
      <c r="N7829" s="17">
        <f t="shared" ca="1" si="8185"/>
        <v>2966.2452850258305</v>
      </c>
      <c r="O7829" s="11">
        <f t="shared" ca="1" si="8179"/>
        <v>0</v>
      </c>
      <c r="P7829" s="17">
        <f t="shared" ca="1" si="8152"/>
        <v>0</v>
      </c>
    </row>
    <row r="7830" spans="1:16" x14ac:dyDescent="0.35">
      <c r="A7830" s="14">
        <v>7817</v>
      </c>
      <c r="B7830" s="17">
        <f t="shared" si="8177"/>
        <v>2987</v>
      </c>
      <c r="C7830" s="17">
        <f t="shared" ref="C7830:N7830" ca="1" si="8186">B7830*EXP((($E$6-$E$7-0.5*$E$5^2)*$E$8)+($E$5*_xlfn.NORM.S.INV(RAND())*SQRT($E$8)))</f>
        <v>3051.4615821724524</v>
      </c>
      <c r="D7830" s="17">
        <f t="shared" ca="1" si="8186"/>
        <v>3128.3582249157562</v>
      </c>
      <c r="E7830" s="17">
        <f t="shared" ca="1" si="8186"/>
        <v>3001.3619750516441</v>
      </c>
      <c r="F7830" s="17">
        <f t="shared" ca="1" si="8186"/>
        <v>3115.9106831036811</v>
      </c>
      <c r="G7830" s="17">
        <f t="shared" ca="1" si="8186"/>
        <v>3086.5202030853848</v>
      </c>
      <c r="H7830" s="17">
        <f t="shared" ca="1" si="8186"/>
        <v>3468.1524053452863</v>
      </c>
      <c r="I7830" s="17">
        <f t="shared" ca="1" si="8186"/>
        <v>3478.0588678846689</v>
      </c>
      <c r="J7830" s="17">
        <f t="shared" ca="1" si="8186"/>
        <v>3057.6774886806215</v>
      </c>
      <c r="K7830" s="17">
        <f t="shared" ca="1" si="8186"/>
        <v>2970.3060514231092</v>
      </c>
      <c r="L7830" s="17">
        <f t="shared" ca="1" si="8186"/>
        <v>3080.0163625224113</v>
      </c>
      <c r="M7830" s="17">
        <f t="shared" ca="1" si="8186"/>
        <v>3045.9794497931084</v>
      </c>
      <c r="N7830" s="17">
        <f t="shared" ca="1" si="8186"/>
        <v>2907.8757386757611</v>
      </c>
      <c r="O7830" s="11">
        <f t="shared" ca="1" si="8179"/>
        <v>0</v>
      </c>
      <c r="P7830" s="17">
        <f t="shared" ca="1" si="8152"/>
        <v>0</v>
      </c>
    </row>
    <row r="7831" spans="1:16" x14ac:dyDescent="0.35">
      <c r="A7831" s="14">
        <v>7818</v>
      </c>
      <c r="B7831" s="17">
        <f t="shared" si="8177"/>
        <v>2987</v>
      </c>
      <c r="C7831" s="17">
        <f t="shared" ref="C7831:N7831" ca="1" si="8187">B7831*EXP((($E$6-$E$7-0.5*$E$5^2)*$E$8)+($E$5*_xlfn.NORM.S.INV(RAND())*SQRT($E$8)))</f>
        <v>3118.0335331834049</v>
      </c>
      <c r="D7831" s="17">
        <f t="shared" ca="1" si="8187"/>
        <v>2935.1196546990641</v>
      </c>
      <c r="E7831" s="17">
        <f t="shared" ca="1" si="8187"/>
        <v>2904.2040038492696</v>
      </c>
      <c r="F7831" s="17">
        <f t="shared" ca="1" si="8187"/>
        <v>3052.0260092003837</v>
      </c>
      <c r="G7831" s="17">
        <f t="shared" ca="1" si="8187"/>
        <v>3293.8623941501965</v>
      </c>
      <c r="H7831" s="17">
        <f t="shared" ca="1" si="8187"/>
        <v>3266.9579950996308</v>
      </c>
      <c r="I7831" s="17">
        <f t="shared" ca="1" si="8187"/>
        <v>3453.0622509542259</v>
      </c>
      <c r="J7831" s="17">
        <f t="shared" ca="1" si="8187"/>
        <v>3347.9592409188499</v>
      </c>
      <c r="K7831" s="17">
        <f t="shared" ca="1" si="8187"/>
        <v>3168.80304858008</v>
      </c>
      <c r="L7831" s="17">
        <f t="shared" ca="1" si="8187"/>
        <v>2980.4078006697614</v>
      </c>
      <c r="M7831" s="17">
        <f t="shared" ca="1" si="8187"/>
        <v>3179.5022754986098</v>
      </c>
      <c r="N7831" s="17">
        <f t="shared" ca="1" si="8187"/>
        <v>3398.5580145958625</v>
      </c>
      <c r="O7831" s="11">
        <f t="shared" ca="1" si="8179"/>
        <v>1</v>
      </c>
      <c r="P7831" s="17">
        <f t="shared" ca="1" si="8152"/>
        <v>398.55801459586246</v>
      </c>
    </row>
    <row r="7832" spans="1:16" x14ac:dyDescent="0.35">
      <c r="A7832" s="14">
        <v>7819</v>
      </c>
      <c r="B7832" s="17">
        <f t="shared" si="8177"/>
        <v>2987</v>
      </c>
      <c r="C7832" s="17">
        <f t="shared" ref="C7832:N7832" ca="1" si="8188">B7832*EXP((($E$6-$E$7-0.5*$E$5^2)*$E$8)+($E$5*_xlfn.NORM.S.INV(RAND())*SQRT($E$8)))</f>
        <v>2882.4764780287351</v>
      </c>
      <c r="D7832" s="17">
        <f t="shared" ca="1" si="8188"/>
        <v>2944.1294083478524</v>
      </c>
      <c r="E7832" s="17">
        <f t="shared" ca="1" si="8188"/>
        <v>3024.9399859569307</v>
      </c>
      <c r="F7832" s="17">
        <f t="shared" ca="1" si="8188"/>
        <v>2841.9103050796498</v>
      </c>
      <c r="G7832" s="17">
        <f t="shared" ca="1" si="8188"/>
        <v>2788.8871895192024</v>
      </c>
      <c r="H7832" s="17">
        <f t="shared" ca="1" si="8188"/>
        <v>2924.1807017910451</v>
      </c>
      <c r="I7832" s="17">
        <f t="shared" ca="1" si="8188"/>
        <v>2839.8275011000037</v>
      </c>
      <c r="J7832" s="17">
        <f t="shared" ca="1" si="8188"/>
        <v>2911.5570913846386</v>
      </c>
      <c r="K7832" s="17">
        <f t="shared" ca="1" si="8188"/>
        <v>2868.8402016361188</v>
      </c>
      <c r="L7832" s="17">
        <f t="shared" ca="1" si="8188"/>
        <v>2927.1848778326225</v>
      </c>
      <c r="M7832" s="17">
        <f t="shared" ca="1" si="8188"/>
        <v>3080.847422758312</v>
      </c>
      <c r="N7832" s="17">
        <f t="shared" ca="1" si="8188"/>
        <v>2920.3255363435378</v>
      </c>
      <c r="O7832" s="11">
        <f t="shared" ca="1" si="8179"/>
        <v>0</v>
      </c>
      <c r="P7832" s="17">
        <f t="shared" ca="1" si="8152"/>
        <v>0</v>
      </c>
    </row>
    <row r="7833" spans="1:16" x14ac:dyDescent="0.35">
      <c r="A7833" s="14">
        <v>7820</v>
      </c>
      <c r="B7833" s="17">
        <f t="shared" si="8177"/>
        <v>2987</v>
      </c>
      <c r="C7833" s="17">
        <f t="shared" ref="C7833:N7833" ca="1" si="8189">B7833*EXP((($E$6-$E$7-0.5*$E$5^2)*$E$8)+($E$5*_xlfn.NORM.S.INV(RAND())*SQRT($E$8)))</f>
        <v>3036.8255174515957</v>
      </c>
      <c r="D7833" s="17">
        <f t="shared" ca="1" si="8189"/>
        <v>3197.5011618440676</v>
      </c>
      <c r="E7833" s="17">
        <f t="shared" ca="1" si="8189"/>
        <v>2993.2843564938789</v>
      </c>
      <c r="F7833" s="17">
        <f t="shared" ca="1" si="8189"/>
        <v>3325.3727854098233</v>
      </c>
      <c r="G7833" s="17">
        <f t="shared" ca="1" si="8189"/>
        <v>3068.4933497252705</v>
      </c>
      <c r="H7833" s="17">
        <f t="shared" ca="1" si="8189"/>
        <v>3490.4185801422923</v>
      </c>
      <c r="I7833" s="17">
        <f t="shared" ca="1" si="8189"/>
        <v>3649.2014303931282</v>
      </c>
      <c r="J7833" s="17">
        <f t="shared" ca="1" si="8189"/>
        <v>3815.6075577723063</v>
      </c>
      <c r="K7833" s="17">
        <f t="shared" ca="1" si="8189"/>
        <v>4266.0677556868086</v>
      </c>
      <c r="L7833" s="17">
        <f t="shared" ca="1" si="8189"/>
        <v>4661.3142697585627</v>
      </c>
      <c r="M7833" s="17">
        <f t="shared" ca="1" si="8189"/>
        <v>4331.7318017199668</v>
      </c>
      <c r="N7833" s="17">
        <f t="shared" ca="1" si="8189"/>
        <v>4576.4066416062014</v>
      </c>
      <c r="O7833" s="11">
        <f t="shared" ca="1" si="8179"/>
        <v>1</v>
      </c>
      <c r="P7833" s="17">
        <f t="shared" ca="1" si="8152"/>
        <v>1576.4066416062014</v>
      </c>
    </row>
    <row r="7834" spans="1:16" x14ac:dyDescent="0.35">
      <c r="A7834" s="14">
        <v>7821</v>
      </c>
      <c r="B7834" s="17">
        <f t="shared" si="8177"/>
        <v>2987</v>
      </c>
      <c r="C7834" s="17">
        <f t="shared" ref="C7834:N7834" ca="1" si="8190">B7834*EXP((($E$6-$E$7-0.5*$E$5^2)*$E$8)+($E$5*_xlfn.NORM.S.INV(RAND())*SQRT($E$8)))</f>
        <v>2962.1132439202547</v>
      </c>
      <c r="D7834" s="17">
        <f t="shared" ca="1" si="8190"/>
        <v>3075.9510475647003</v>
      </c>
      <c r="E7834" s="17">
        <f t="shared" ca="1" si="8190"/>
        <v>3187.1162138770615</v>
      </c>
      <c r="F7834" s="17">
        <f t="shared" ca="1" si="8190"/>
        <v>3379.0512450429096</v>
      </c>
      <c r="G7834" s="17">
        <f t="shared" ca="1" si="8190"/>
        <v>3530.7899066516584</v>
      </c>
      <c r="H7834" s="17">
        <f t="shared" ca="1" si="8190"/>
        <v>3361.3533024754506</v>
      </c>
      <c r="I7834" s="17">
        <f t="shared" ca="1" si="8190"/>
        <v>3541.1031761575359</v>
      </c>
      <c r="J7834" s="17">
        <f t="shared" ca="1" si="8190"/>
        <v>3685.9212025543816</v>
      </c>
      <c r="K7834" s="17">
        <f t="shared" ca="1" si="8190"/>
        <v>4056.6741146809959</v>
      </c>
      <c r="L7834" s="17">
        <f t="shared" ca="1" si="8190"/>
        <v>4441.6613129107927</v>
      </c>
      <c r="M7834" s="17">
        <f t="shared" ca="1" si="8190"/>
        <v>4808.057366863135</v>
      </c>
      <c r="N7834" s="17">
        <f t="shared" ca="1" si="8190"/>
        <v>4958.4569914741551</v>
      </c>
      <c r="O7834" s="11">
        <f t="shared" ca="1" si="8179"/>
        <v>1</v>
      </c>
      <c r="P7834" s="17">
        <f t="shared" ca="1" si="8152"/>
        <v>1958.4569914741551</v>
      </c>
    </row>
    <row r="7835" spans="1:16" x14ac:dyDescent="0.35">
      <c r="A7835" s="14">
        <v>7822</v>
      </c>
      <c r="B7835" s="17">
        <f t="shared" si="8177"/>
        <v>2987</v>
      </c>
      <c r="C7835" s="17">
        <f t="shared" ref="C7835:N7835" ca="1" si="8191">B7835*EXP((($E$6-$E$7-0.5*$E$5^2)*$E$8)+($E$5*_xlfn.NORM.S.INV(RAND())*SQRT($E$8)))</f>
        <v>2858.5165881151693</v>
      </c>
      <c r="D7835" s="17">
        <f t="shared" ca="1" si="8191"/>
        <v>2670.3801046569979</v>
      </c>
      <c r="E7835" s="17">
        <f t="shared" ca="1" si="8191"/>
        <v>2929.8401478931805</v>
      </c>
      <c r="F7835" s="17">
        <f t="shared" ca="1" si="8191"/>
        <v>3091.6153512927299</v>
      </c>
      <c r="G7835" s="17">
        <f t="shared" ca="1" si="8191"/>
        <v>3110.6273833229448</v>
      </c>
      <c r="H7835" s="17">
        <f t="shared" ca="1" si="8191"/>
        <v>3062.764855785711</v>
      </c>
      <c r="I7835" s="17">
        <f t="shared" ca="1" si="8191"/>
        <v>3140.7450563873672</v>
      </c>
      <c r="J7835" s="17">
        <f t="shared" ca="1" si="8191"/>
        <v>3372.8709762154331</v>
      </c>
      <c r="K7835" s="17">
        <f t="shared" ca="1" si="8191"/>
        <v>3604.8632359060498</v>
      </c>
      <c r="L7835" s="17">
        <f t="shared" ca="1" si="8191"/>
        <v>3640.1417677644472</v>
      </c>
      <c r="M7835" s="17">
        <f t="shared" ca="1" si="8191"/>
        <v>3978.7493099351491</v>
      </c>
      <c r="N7835" s="17">
        <f t="shared" ca="1" si="8191"/>
        <v>4272.3937411774368</v>
      </c>
      <c r="O7835" s="11">
        <f t="shared" ca="1" si="8179"/>
        <v>1</v>
      </c>
      <c r="P7835" s="17">
        <f t="shared" ca="1" si="8152"/>
        <v>1272.3937411774368</v>
      </c>
    </row>
    <row r="7836" spans="1:16" x14ac:dyDescent="0.35">
      <c r="A7836" s="14">
        <v>7823</v>
      </c>
      <c r="B7836" s="17">
        <f t="shared" si="8177"/>
        <v>2987</v>
      </c>
      <c r="C7836" s="17">
        <f t="shared" ref="C7836:N7836" ca="1" si="8192">B7836*EXP((($E$6-$E$7-0.5*$E$5^2)*$E$8)+($E$5*_xlfn.NORM.S.INV(RAND())*SQRT($E$8)))</f>
        <v>3118.0659041210552</v>
      </c>
      <c r="D7836" s="17">
        <f t="shared" ca="1" si="8192"/>
        <v>3315.4501900623022</v>
      </c>
      <c r="E7836" s="17">
        <f t="shared" ca="1" si="8192"/>
        <v>3471.079458623954</v>
      </c>
      <c r="F7836" s="17">
        <f t="shared" ca="1" si="8192"/>
        <v>3234.240024489749</v>
      </c>
      <c r="G7836" s="17">
        <f t="shared" ca="1" si="8192"/>
        <v>3035.964942053924</v>
      </c>
      <c r="H7836" s="17">
        <f t="shared" ca="1" si="8192"/>
        <v>3276.2061853821851</v>
      </c>
      <c r="I7836" s="17">
        <f t="shared" ca="1" si="8192"/>
        <v>3487.4459386957665</v>
      </c>
      <c r="J7836" s="17">
        <f t="shared" ca="1" si="8192"/>
        <v>3706.5103078972406</v>
      </c>
      <c r="K7836" s="17">
        <f t="shared" ca="1" si="8192"/>
        <v>3610.7664194764016</v>
      </c>
      <c r="L7836" s="17">
        <f t="shared" ca="1" si="8192"/>
        <v>3914.0412923069985</v>
      </c>
      <c r="M7836" s="17">
        <f t="shared" ca="1" si="8192"/>
        <v>3905.778543884916</v>
      </c>
      <c r="N7836" s="17">
        <f t="shared" ca="1" si="8192"/>
        <v>3751.6693685640444</v>
      </c>
      <c r="O7836" s="11">
        <f t="shared" ca="1" si="8179"/>
        <v>1</v>
      </c>
      <c r="P7836" s="17">
        <f t="shared" ca="1" si="8152"/>
        <v>751.66936856404436</v>
      </c>
    </row>
    <row r="7837" spans="1:16" x14ac:dyDescent="0.35">
      <c r="A7837" s="14">
        <v>7824</v>
      </c>
      <c r="B7837" s="17">
        <f t="shared" si="8177"/>
        <v>2987</v>
      </c>
      <c r="C7837" s="17">
        <f t="shared" ref="C7837:N7837" ca="1" si="8193">B7837*EXP((($E$6-$E$7-0.5*$E$5^2)*$E$8)+($E$5*_xlfn.NORM.S.INV(RAND())*SQRT($E$8)))</f>
        <v>2834.0625299021485</v>
      </c>
      <c r="D7837" s="17">
        <f t="shared" ca="1" si="8193"/>
        <v>2894.2400783082048</v>
      </c>
      <c r="E7837" s="17">
        <f t="shared" ca="1" si="8193"/>
        <v>2988.7766437580126</v>
      </c>
      <c r="F7837" s="17">
        <f t="shared" ca="1" si="8193"/>
        <v>2781.6026875262587</v>
      </c>
      <c r="G7837" s="17">
        <f t="shared" ca="1" si="8193"/>
        <v>2686.0389944710146</v>
      </c>
      <c r="H7837" s="17">
        <f t="shared" ca="1" si="8193"/>
        <v>2494.4220292209052</v>
      </c>
      <c r="I7837" s="17">
        <f t="shared" ca="1" si="8193"/>
        <v>2434.3911883304172</v>
      </c>
      <c r="J7837" s="17">
        <f t="shared" ca="1" si="8193"/>
        <v>2264.0369197156156</v>
      </c>
      <c r="K7837" s="17">
        <f t="shared" ca="1" si="8193"/>
        <v>2435.5455334700323</v>
      </c>
      <c r="L7837" s="17">
        <f t="shared" ca="1" si="8193"/>
        <v>2481.075268151184</v>
      </c>
      <c r="M7837" s="17">
        <f t="shared" ca="1" si="8193"/>
        <v>2625.6129188963814</v>
      </c>
      <c r="N7837" s="17">
        <f t="shared" ca="1" si="8193"/>
        <v>2680.892976278782</v>
      </c>
      <c r="O7837" s="11">
        <f t="shared" ca="1" si="8179"/>
        <v>0</v>
      </c>
      <c r="P7837" s="17">
        <f t="shared" ca="1" si="8152"/>
        <v>0</v>
      </c>
    </row>
    <row r="7838" spans="1:16" x14ac:dyDescent="0.35">
      <c r="A7838" s="14">
        <v>7825</v>
      </c>
      <c r="B7838" s="17">
        <f t="shared" si="8177"/>
        <v>2987</v>
      </c>
      <c r="C7838" s="17">
        <f t="shared" ref="C7838:N7838" ca="1" si="8194">B7838*EXP((($E$6-$E$7-0.5*$E$5^2)*$E$8)+($E$5*_xlfn.NORM.S.INV(RAND())*SQRT($E$8)))</f>
        <v>2770.1763648674014</v>
      </c>
      <c r="D7838" s="17">
        <f t="shared" ca="1" si="8194"/>
        <v>2819.2977096934951</v>
      </c>
      <c r="E7838" s="17">
        <f t="shared" ca="1" si="8194"/>
        <v>2774.4572265399624</v>
      </c>
      <c r="F7838" s="17">
        <f t="shared" ca="1" si="8194"/>
        <v>2968.6194334552351</v>
      </c>
      <c r="G7838" s="17">
        <f t="shared" ca="1" si="8194"/>
        <v>3049.1992732807694</v>
      </c>
      <c r="H7838" s="17">
        <f t="shared" ca="1" si="8194"/>
        <v>3136.5598767410661</v>
      </c>
      <c r="I7838" s="17">
        <f t="shared" ca="1" si="8194"/>
        <v>3215.3618503448342</v>
      </c>
      <c r="J7838" s="17">
        <f t="shared" ca="1" si="8194"/>
        <v>3609.7091068369068</v>
      </c>
      <c r="K7838" s="17">
        <f t="shared" ca="1" si="8194"/>
        <v>3575.0902121007716</v>
      </c>
      <c r="L7838" s="17">
        <f t="shared" ca="1" si="8194"/>
        <v>3461.3475236344375</v>
      </c>
      <c r="M7838" s="17">
        <f t="shared" ca="1" si="8194"/>
        <v>3549.1862759874007</v>
      </c>
      <c r="N7838" s="17">
        <f t="shared" ca="1" si="8194"/>
        <v>3715.9282590111343</v>
      </c>
      <c r="O7838" s="11">
        <f t="shared" ca="1" si="8179"/>
        <v>1</v>
      </c>
      <c r="P7838" s="17">
        <f t="shared" ca="1" si="8152"/>
        <v>715.92825901113429</v>
      </c>
    </row>
    <row r="7839" spans="1:16" x14ac:dyDescent="0.35">
      <c r="A7839" s="14">
        <v>7826</v>
      </c>
      <c r="B7839" s="17">
        <f t="shared" si="8177"/>
        <v>2987</v>
      </c>
      <c r="C7839" s="17">
        <f t="shared" ref="C7839:N7839" ca="1" si="8195">B7839*EXP((($E$6-$E$7-0.5*$E$5^2)*$E$8)+($E$5*_xlfn.NORM.S.INV(RAND())*SQRT($E$8)))</f>
        <v>3142.1276209869716</v>
      </c>
      <c r="D7839" s="17">
        <f t="shared" ca="1" si="8195"/>
        <v>3011.1379440898581</v>
      </c>
      <c r="E7839" s="17">
        <f t="shared" ca="1" si="8195"/>
        <v>2743.0012647833873</v>
      </c>
      <c r="F7839" s="17">
        <f t="shared" ca="1" si="8195"/>
        <v>2606.4950433472868</v>
      </c>
      <c r="G7839" s="17">
        <f t="shared" ca="1" si="8195"/>
        <v>2591.2159149514205</v>
      </c>
      <c r="H7839" s="17">
        <f t="shared" ca="1" si="8195"/>
        <v>2497.6742520100211</v>
      </c>
      <c r="I7839" s="17">
        <f t="shared" ca="1" si="8195"/>
        <v>2672.7320754864272</v>
      </c>
      <c r="J7839" s="17">
        <f t="shared" ca="1" si="8195"/>
        <v>2807.8006097745065</v>
      </c>
      <c r="K7839" s="17">
        <f t="shared" ca="1" si="8195"/>
        <v>3064.2293199325441</v>
      </c>
      <c r="L7839" s="17">
        <f t="shared" ca="1" si="8195"/>
        <v>3352.8084477889797</v>
      </c>
      <c r="M7839" s="17">
        <f t="shared" ca="1" si="8195"/>
        <v>3695.3638029784584</v>
      </c>
      <c r="N7839" s="17">
        <f t="shared" ca="1" si="8195"/>
        <v>3473.3350254695456</v>
      </c>
      <c r="O7839" s="11">
        <f t="shared" ca="1" si="8179"/>
        <v>1</v>
      </c>
      <c r="P7839" s="17">
        <f t="shared" ca="1" si="8152"/>
        <v>473.3350254695456</v>
      </c>
    </row>
    <row r="7840" spans="1:16" x14ac:dyDescent="0.35">
      <c r="A7840" s="14">
        <v>7827</v>
      </c>
      <c r="B7840" s="17">
        <f t="shared" si="8177"/>
        <v>2987</v>
      </c>
      <c r="C7840" s="17">
        <f t="shared" ref="C7840:N7840" ca="1" si="8196">B7840*EXP((($E$6-$E$7-0.5*$E$5^2)*$E$8)+($E$5*_xlfn.NORM.S.INV(RAND())*SQRT($E$8)))</f>
        <v>3243.3878438886723</v>
      </c>
      <c r="D7840" s="17">
        <f t="shared" ca="1" si="8196"/>
        <v>3166.4752758142859</v>
      </c>
      <c r="E7840" s="17">
        <f t="shared" ca="1" si="8196"/>
        <v>3432.4360742908971</v>
      </c>
      <c r="F7840" s="17">
        <f t="shared" ca="1" si="8196"/>
        <v>3680.4370552274095</v>
      </c>
      <c r="G7840" s="17">
        <f t="shared" ca="1" si="8196"/>
        <v>3820.2426881153006</v>
      </c>
      <c r="H7840" s="17">
        <f t="shared" ca="1" si="8196"/>
        <v>3963.2826231948188</v>
      </c>
      <c r="I7840" s="17">
        <f t="shared" ca="1" si="8196"/>
        <v>3764.8836863303159</v>
      </c>
      <c r="J7840" s="17">
        <f t="shared" ca="1" si="8196"/>
        <v>3909.3256529829828</v>
      </c>
      <c r="K7840" s="17">
        <f t="shared" ca="1" si="8196"/>
        <v>4194.5518077862234</v>
      </c>
      <c r="L7840" s="17">
        <f t="shared" ca="1" si="8196"/>
        <v>4111.1083003365447</v>
      </c>
      <c r="M7840" s="17">
        <f t="shared" ca="1" si="8196"/>
        <v>4131.2764352589629</v>
      </c>
      <c r="N7840" s="17">
        <f t="shared" ca="1" si="8196"/>
        <v>4521.3301926579943</v>
      </c>
      <c r="O7840" s="11">
        <f t="shared" ca="1" si="8179"/>
        <v>1</v>
      </c>
      <c r="P7840" s="17">
        <f t="shared" ca="1" si="8152"/>
        <v>1521.3301926579943</v>
      </c>
    </row>
    <row r="7841" spans="1:16" x14ac:dyDescent="0.35">
      <c r="A7841" s="14">
        <v>7828</v>
      </c>
      <c r="B7841" s="17">
        <f t="shared" si="8177"/>
        <v>2987</v>
      </c>
      <c r="C7841" s="17">
        <f t="shared" ref="C7841:N7841" ca="1" si="8197">B7841*EXP((($E$6-$E$7-0.5*$E$5^2)*$E$8)+($E$5*_xlfn.NORM.S.INV(RAND())*SQRT($E$8)))</f>
        <v>3201.7805911107971</v>
      </c>
      <c r="D7841" s="17">
        <f t="shared" ca="1" si="8197"/>
        <v>3265.2093418702825</v>
      </c>
      <c r="E7841" s="17">
        <f t="shared" ca="1" si="8197"/>
        <v>3131.9088953684327</v>
      </c>
      <c r="F7841" s="17">
        <f t="shared" ca="1" si="8197"/>
        <v>2988.7070942418832</v>
      </c>
      <c r="G7841" s="17">
        <f t="shared" ca="1" si="8197"/>
        <v>2869.0708555482929</v>
      </c>
      <c r="H7841" s="17">
        <f t="shared" ca="1" si="8197"/>
        <v>2764.7145418669165</v>
      </c>
      <c r="I7841" s="17">
        <f t="shared" ca="1" si="8197"/>
        <v>3029.1729980244872</v>
      </c>
      <c r="J7841" s="17">
        <f t="shared" ca="1" si="8197"/>
        <v>3107.8554398869578</v>
      </c>
      <c r="K7841" s="17">
        <f t="shared" ca="1" si="8197"/>
        <v>3341.3635872112486</v>
      </c>
      <c r="L7841" s="17">
        <f t="shared" ca="1" si="8197"/>
        <v>3296.295986520819</v>
      </c>
      <c r="M7841" s="17">
        <f t="shared" ca="1" si="8197"/>
        <v>3171.9875485266248</v>
      </c>
      <c r="N7841" s="17">
        <f t="shared" ca="1" si="8197"/>
        <v>3163.0781358263316</v>
      </c>
      <c r="O7841" s="11">
        <f t="shared" ca="1" si="8179"/>
        <v>1</v>
      </c>
      <c r="P7841" s="17">
        <f t="shared" ca="1" si="8152"/>
        <v>163.07813582633162</v>
      </c>
    </row>
    <row r="7842" spans="1:16" x14ac:dyDescent="0.35">
      <c r="A7842" s="14">
        <v>7829</v>
      </c>
      <c r="B7842" s="17">
        <f t="shared" si="8177"/>
        <v>2987</v>
      </c>
      <c r="C7842" s="17">
        <f t="shared" ref="C7842:N7842" ca="1" si="8198">B7842*EXP((($E$6-$E$7-0.5*$E$5^2)*$E$8)+($E$5*_xlfn.NORM.S.INV(RAND())*SQRT($E$8)))</f>
        <v>3121.4375426656156</v>
      </c>
      <c r="D7842" s="17">
        <f t="shared" ca="1" si="8198"/>
        <v>3053.725172585669</v>
      </c>
      <c r="E7842" s="17">
        <f t="shared" ca="1" si="8198"/>
        <v>2996.2020028892439</v>
      </c>
      <c r="F7842" s="17">
        <f t="shared" ca="1" si="8198"/>
        <v>3329.2022121590949</v>
      </c>
      <c r="G7842" s="17">
        <f t="shared" ca="1" si="8198"/>
        <v>3453.0521156171931</v>
      </c>
      <c r="H7842" s="17">
        <f t="shared" ca="1" si="8198"/>
        <v>3622.6200078668357</v>
      </c>
      <c r="I7842" s="17">
        <f t="shared" ca="1" si="8198"/>
        <v>3565.0835557274354</v>
      </c>
      <c r="J7842" s="17">
        <f t="shared" ca="1" si="8198"/>
        <v>3890.2810934873582</v>
      </c>
      <c r="K7842" s="17">
        <f t="shared" ca="1" si="8198"/>
        <v>4335.7962995413718</v>
      </c>
      <c r="L7842" s="17">
        <f t="shared" ca="1" si="8198"/>
        <v>4174.990821576529</v>
      </c>
      <c r="M7842" s="17">
        <f t="shared" ca="1" si="8198"/>
        <v>3755.1327336776699</v>
      </c>
      <c r="N7842" s="17">
        <f t="shared" ca="1" si="8198"/>
        <v>4035.531805897735</v>
      </c>
      <c r="O7842" s="11">
        <f t="shared" ca="1" si="8179"/>
        <v>1</v>
      </c>
      <c r="P7842" s="17">
        <f t="shared" ca="1" si="8152"/>
        <v>1035.531805897735</v>
      </c>
    </row>
    <row r="7843" spans="1:16" x14ac:dyDescent="0.35">
      <c r="A7843" s="14">
        <v>7830</v>
      </c>
      <c r="B7843" s="17">
        <f t="shared" si="8177"/>
        <v>2987</v>
      </c>
      <c r="C7843" s="17">
        <f t="shared" ref="C7843:N7843" ca="1" si="8199">B7843*EXP((($E$6-$E$7-0.5*$E$5^2)*$E$8)+($E$5*_xlfn.NORM.S.INV(RAND())*SQRT($E$8)))</f>
        <v>3015.0602848247318</v>
      </c>
      <c r="D7843" s="17">
        <f t="shared" ca="1" si="8199"/>
        <v>2957.4333928520055</v>
      </c>
      <c r="E7843" s="17">
        <f t="shared" ca="1" si="8199"/>
        <v>2799.0105304827098</v>
      </c>
      <c r="F7843" s="17">
        <f t="shared" ca="1" si="8199"/>
        <v>2786.274585142347</v>
      </c>
      <c r="G7843" s="17">
        <f t="shared" ca="1" si="8199"/>
        <v>2839.898062823097</v>
      </c>
      <c r="H7843" s="17">
        <f t="shared" ca="1" si="8199"/>
        <v>2906.190804838302</v>
      </c>
      <c r="I7843" s="17">
        <f t="shared" ca="1" si="8199"/>
        <v>3153.9147332356897</v>
      </c>
      <c r="J7843" s="17">
        <f t="shared" ca="1" si="8199"/>
        <v>2961.6031427887838</v>
      </c>
      <c r="K7843" s="17">
        <f t="shared" ca="1" si="8199"/>
        <v>3278.7415868660187</v>
      </c>
      <c r="L7843" s="17">
        <f t="shared" ca="1" si="8199"/>
        <v>3496.7036571849931</v>
      </c>
      <c r="M7843" s="17">
        <f t="shared" ca="1" si="8199"/>
        <v>3273.4590432458212</v>
      </c>
      <c r="N7843" s="17">
        <f t="shared" ca="1" si="8199"/>
        <v>3331.9831735697439</v>
      </c>
      <c r="O7843" s="11">
        <f t="shared" ca="1" si="8179"/>
        <v>1</v>
      </c>
      <c r="P7843" s="17">
        <f t="shared" ca="1" si="8152"/>
        <v>331.98317356974394</v>
      </c>
    </row>
    <row r="7844" spans="1:16" x14ac:dyDescent="0.35">
      <c r="A7844" s="14">
        <v>7831</v>
      </c>
      <c r="B7844" s="17">
        <f t="shared" si="8177"/>
        <v>2987</v>
      </c>
      <c r="C7844" s="17">
        <f t="shared" ref="C7844:N7844" ca="1" si="8200">B7844*EXP((($E$6-$E$7-0.5*$E$5^2)*$E$8)+($E$5*_xlfn.NORM.S.INV(RAND())*SQRT($E$8)))</f>
        <v>2776.8180403432225</v>
      </c>
      <c r="D7844" s="17">
        <f t="shared" ca="1" si="8200"/>
        <v>2919.0762207796197</v>
      </c>
      <c r="E7844" s="17">
        <f t="shared" ca="1" si="8200"/>
        <v>3227.3802856224361</v>
      </c>
      <c r="F7844" s="17">
        <f t="shared" ca="1" si="8200"/>
        <v>3269.324936141812</v>
      </c>
      <c r="G7844" s="17">
        <f t="shared" ca="1" si="8200"/>
        <v>3192.7124056058487</v>
      </c>
      <c r="H7844" s="17">
        <f t="shared" ca="1" si="8200"/>
        <v>3089.6967462736852</v>
      </c>
      <c r="I7844" s="17">
        <f t="shared" ca="1" si="8200"/>
        <v>2922.3978061545272</v>
      </c>
      <c r="J7844" s="17">
        <f t="shared" ca="1" si="8200"/>
        <v>3201.3153402875137</v>
      </c>
      <c r="K7844" s="17">
        <f t="shared" ca="1" si="8200"/>
        <v>3466.6256572233201</v>
      </c>
      <c r="L7844" s="17">
        <f t="shared" ca="1" si="8200"/>
        <v>3731.3961164504149</v>
      </c>
      <c r="M7844" s="17">
        <f t="shared" ca="1" si="8200"/>
        <v>3997.9830843339837</v>
      </c>
      <c r="N7844" s="17">
        <f t="shared" ca="1" si="8200"/>
        <v>4173.8088961507819</v>
      </c>
      <c r="O7844" s="11">
        <f t="shared" ca="1" si="8179"/>
        <v>1</v>
      </c>
      <c r="P7844" s="17">
        <f t="shared" ca="1" si="8152"/>
        <v>1173.8088961507819</v>
      </c>
    </row>
    <row r="7845" spans="1:16" x14ac:dyDescent="0.35">
      <c r="A7845" s="14">
        <v>7832</v>
      </c>
      <c r="B7845" s="17">
        <f t="shared" si="8177"/>
        <v>2987</v>
      </c>
      <c r="C7845" s="17">
        <f t="shared" ref="C7845:N7845" ca="1" si="8201">B7845*EXP((($E$6-$E$7-0.5*$E$5^2)*$E$8)+($E$5*_xlfn.NORM.S.INV(RAND())*SQRT($E$8)))</f>
        <v>3131.4255241203177</v>
      </c>
      <c r="D7845" s="17">
        <f t="shared" ca="1" si="8201"/>
        <v>3279.1516271371061</v>
      </c>
      <c r="E7845" s="17">
        <f t="shared" ca="1" si="8201"/>
        <v>3363.2265640558726</v>
      </c>
      <c r="F7845" s="17">
        <f t="shared" ca="1" si="8201"/>
        <v>3380.8125762845989</v>
      </c>
      <c r="G7845" s="17">
        <f t="shared" ca="1" si="8201"/>
        <v>3807.1279597469811</v>
      </c>
      <c r="H7845" s="17">
        <f t="shared" ca="1" si="8201"/>
        <v>4092.4110181444371</v>
      </c>
      <c r="I7845" s="17">
        <f t="shared" ca="1" si="8201"/>
        <v>4468.7921410905474</v>
      </c>
      <c r="J7845" s="17">
        <f t="shared" ca="1" si="8201"/>
        <v>4411.2221620583896</v>
      </c>
      <c r="K7845" s="17">
        <f t="shared" ca="1" si="8201"/>
        <v>4555.0483613669658</v>
      </c>
      <c r="L7845" s="17">
        <f t="shared" ca="1" si="8201"/>
        <v>4493.6953272115588</v>
      </c>
      <c r="M7845" s="17">
        <f t="shared" ca="1" si="8201"/>
        <v>4262.5815164522583</v>
      </c>
      <c r="N7845" s="17">
        <f t="shared" ca="1" si="8201"/>
        <v>4557.8578056195793</v>
      </c>
      <c r="O7845" s="11">
        <f t="shared" ca="1" si="8179"/>
        <v>1</v>
      </c>
      <c r="P7845" s="17">
        <f t="shared" ca="1" si="8152"/>
        <v>1557.8578056195793</v>
      </c>
    </row>
    <row r="7846" spans="1:16" x14ac:dyDescent="0.35">
      <c r="A7846" s="14">
        <v>7833</v>
      </c>
      <c r="B7846" s="17">
        <f t="shared" si="8177"/>
        <v>2987</v>
      </c>
      <c r="C7846" s="17">
        <f t="shared" ref="C7846:N7846" ca="1" si="8202">B7846*EXP((($E$6-$E$7-0.5*$E$5^2)*$E$8)+($E$5*_xlfn.NORM.S.INV(RAND())*SQRT($E$8)))</f>
        <v>3014.1817200513165</v>
      </c>
      <c r="D7846" s="17">
        <f t="shared" ca="1" si="8202"/>
        <v>2927.5089546301569</v>
      </c>
      <c r="E7846" s="17">
        <f t="shared" ca="1" si="8202"/>
        <v>2948.3875557762367</v>
      </c>
      <c r="F7846" s="17">
        <f t="shared" ca="1" si="8202"/>
        <v>2891.8526867363189</v>
      </c>
      <c r="G7846" s="17">
        <f t="shared" ca="1" si="8202"/>
        <v>3087.3351927361828</v>
      </c>
      <c r="H7846" s="17">
        <f t="shared" ca="1" si="8202"/>
        <v>2977.5719625058246</v>
      </c>
      <c r="I7846" s="17">
        <f t="shared" ca="1" si="8202"/>
        <v>2975.9042607585379</v>
      </c>
      <c r="J7846" s="17">
        <f t="shared" ca="1" si="8202"/>
        <v>2805.2365866736395</v>
      </c>
      <c r="K7846" s="17">
        <f t="shared" ca="1" si="8202"/>
        <v>2718.6658083420552</v>
      </c>
      <c r="L7846" s="17">
        <f t="shared" ca="1" si="8202"/>
        <v>2809.2039293799676</v>
      </c>
      <c r="M7846" s="17">
        <f t="shared" ca="1" si="8202"/>
        <v>2805.9556607395098</v>
      </c>
      <c r="N7846" s="17">
        <f t="shared" ca="1" si="8202"/>
        <v>2787.8911554485135</v>
      </c>
      <c r="O7846" s="11">
        <f t="shared" ca="1" si="8179"/>
        <v>0</v>
      </c>
      <c r="P7846" s="17">
        <f t="shared" ca="1" si="8152"/>
        <v>0</v>
      </c>
    </row>
    <row r="7847" spans="1:16" x14ac:dyDescent="0.35">
      <c r="A7847" s="14">
        <v>7834</v>
      </c>
      <c r="B7847" s="17">
        <f t="shared" si="8177"/>
        <v>2987</v>
      </c>
      <c r="C7847" s="17">
        <f t="shared" ref="C7847:N7847" ca="1" si="8203">B7847*EXP((($E$6-$E$7-0.5*$E$5^2)*$E$8)+($E$5*_xlfn.NORM.S.INV(RAND())*SQRT($E$8)))</f>
        <v>2984.7301151501579</v>
      </c>
      <c r="D7847" s="17">
        <f t="shared" ca="1" si="8203"/>
        <v>3067.6291532071473</v>
      </c>
      <c r="E7847" s="17">
        <f t="shared" ca="1" si="8203"/>
        <v>2997.6370432656176</v>
      </c>
      <c r="F7847" s="17">
        <f t="shared" ca="1" si="8203"/>
        <v>2880.1741612838855</v>
      </c>
      <c r="G7847" s="17">
        <f t="shared" ca="1" si="8203"/>
        <v>2852.969311971111</v>
      </c>
      <c r="H7847" s="17">
        <f t="shared" ca="1" si="8203"/>
        <v>3190.1598295505287</v>
      </c>
      <c r="I7847" s="17">
        <f t="shared" ca="1" si="8203"/>
        <v>3046.6384864472793</v>
      </c>
      <c r="J7847" s="17">
        <f t="shared" ca="1" si="8203"/>
        <v>3268.1939551382616</v>
      </c>
      <c r="K7847" s="17">
        <f t="shared" ca="1" si="8203"/>
        <v>3267.1716141092006</v>
      </c>
      <c r="L7847" s="17">
        <f t="shared" ca="1" si="8203"/>
        <v>3179.9877661798191</v>
      </c>
      <c r="M7847" s="17">
        <f t="shared" ca="1" si="8203"/>
        <v>2953.2409027843314</v>
      </c>
      <c r="N7847" s="17">
        <f t="shared" ca="1" si="8203"/>
        <v>3034.5133553191868</v>
      </c>
      <c r="O7847" s="11">
        <f t="shared" ca="1" si="8179"/>
        <v>1</v>
      </c>
      <c r="P7847" s="17">
        <f t="shared" ca="1" si="8152"/>
        <v>34.513355319186758</v>
      </c>
    </row>
    <row r="7848" spans="1:16" x14ac:dyDescent="0.35">
      <c r="A7848" s="14">
        <v>7835</v>
      </c>
      <c r="B7848" s="17">
        <f t="shared" si="8177"/>
        <v>2987</v>
      </c>
      <c r="C7848" s="17">
        <f t="shared" ref="C7848:N7848" ca="1" si="8204">B7848*EXP((($E$6-$E$7-0.5*$E$5^2)*$E$8)+($E$5*_xlfn.NORM.S.INV(RAND())*SQRT($E$8)))</f>
        <v>3109.5524590660102</v>
      </c>
      <c r="D7848" s="17">
        <f t="shared" ca="1" si="8204"/>
        <v>3276.383989894458</v>
      </c>
      <c r="E7848" s="17">
        <f t="shared" ca="1" si="8204"/>
        <v>3424.9756557948272</v>
      </c>
      <c r="F7848" s="17">
        <f t="shared" ca="1" si="8204"/>
        <v>3658.9598126575356</v>
      </c>
      <c r="G7848" s="17">
        <f t="shared" ca="1" si="8204"/>
        <v>3811.6920374074575</v>
      </c>
      <c r="H7848" s="17">
        <f t="shared" ca="1" si="8204"/>
        <v>4073.6561622870231</v>
      </c>
      <c r="I7848" s="17">
        <f t="shared" ca="1" si="8204"/>
        <v>3865.1073043698425</v>
      </c>
      <c r="J7848" s="17">
        <f t="shared" ca="1" si="8204"/>
        <v>4184.63202917543</v>
      </c>
      <c r="K7848" s="17">
        <f t="shared" ca="1" si="8204"/>
        <v>4237.9911494480193</v>
      </c>
      <c r="L7848" s="17">
        <f t="shared" ca="1" si="8204"/>
        <v>4127.636040313082</v>
      </c>
      <c r="M7848" s="17">
        <f t="shared" ca="1" si="8204"/>
        <v>4221.7900686415987</v>
      </c>
      <c r="N7848" s="17">
        <f t="shared" ca="1" si="8204"/>
        <v>4696.7808945432471</v>
      </c>
      <c r="O7848" s="11">
        <f t="shared" ca="1" si="8179"/>
        <v>1</v>
      </c>
      <c r="P7848" s="17">
        <f t="shared" ca="1" si="8152"/>
        <v>1696.7808945432471</v>
      </c>
    </row>
    <row r="7849" spans="1:16" x14ac:dyDescent="0.35">
      <c r="A7849" s="14">
        <v>7836</v>
      </c>
      <c r="B7849" s="17">
        <f t="shared" si="8177"/>
        <v>2987</v>
      </c>
      <c r="C7849" s="17">
        <f t="shared" ref="C7849:N7849" ca="1" si="8205">B7849*EXP((($E$6-$E$7-0.5*$E$5^2)*$E$8)+($E$5*_xlfn.NORM.S.INV(RAND())*SQRT($E$8)))</f>
        <v>2772.6322547998384</v>
      </c>
      <c r="D7849" s="17">
        <f t="shared" ca="1" si="8205"/>
        <v>2686.2292033421577</v>
      </c>
      <c r="E7849" s="17">
        <f t="shared" ca="1" si="8205"/>
        <v>2815.625458130296</v>
      </c>
      <c r="F7849" s="17">
        <f t="shared" ca="1" si="8205"/>
        <v>2651.0752886223345</v>
      </c>
      <c r="G7849" s="17">
        <f t="shared" ca="1" si="8205"/>
        <v>2887.2133352193105</v>
      </c>
      <c r="H7849" s="17">
        <f t="shared" ca="1" si="8205"/>
        <v>3096.3014472741265</v>
      </c>
      <c r="I7849" s="17">
        <f t="shared" ca="1" si="8205"/>
        <v>3637.4200397045324</v>
      </c>
      <c r="J7849" s="17">
        <f t="shared" ca="1" si="8205"/>
        <v>3991.0482716202018</v>
      </c>
      <c r="K7849" s="17">
        <f t="shared" ca="1" si="8205"/>
        <v>3862.006948601389</v>
      </c>
      <c r="L7849" s="17">
        <f t="shared" ca="1" si="8205"/>
        <v>4034.887394166708</v>
      </c>
      <c r="M7849" s="17">
        <f t="shared" ca="1" si="8205"/>
        <v>3745.0045174356674</v>
      </c>
      <c r="N7849" s="17">
        <f t="shared" ca="1" si="8205"/>
        <v>3838.7370957664939</v>
      </c>
      <c r="O7849" s="11">
        <f t="shared" ca="1" si="8179"/>
        <v>1</v>
      </c>
      <c r="P7849" s="17">
        <f t="shared" ca="1" si="8152"/>
        <v>838.73709576649389</v>
      </c>
    </row>
    <row r="7850" spans="1:16" x14ac:dyDescent="0.35">
      <c r="A7850" s="14">
        <v>7837</v>
      </c>
      <c r="B7850" s="17">
        <f t="shared" si="8177"/>
        <v>2987</v>
      </c>
      <c r="C7850" s="17">
        <f t="shared" ref="C7850:N7850" ca="1" si="8206">B7850*EXP((($E$6-$E$7-0.5*$E$5^2)*$E$8)+($E$5*_xlfn.NORM.S.INV(RAND())*SQRT($E$8)))</f>
        <v>3059.9665236304836</v>
      </c>
      <c r="D7850" s="17">
        <f t="shared" ca="1" si="8206"/>
        <v>2963.6044250911195</v>
      </c>
      <c r="E7850" s="17">
        <f t="shared" ca="1" si="8206"/>
        <v>2864.4343282745317</v>
      </c>
      <c r="F7850" s="17">
        <f t="shared" ca="1" si="8206"/>
        <v>2763.3913813913273</v>
      </c>
      <c r="G7850" s="17">
        <f t="shared" ca="1" si="8206"/>
        <v>2638.5077901006885</v>
      </c>
      <c r="H7850" s="17">
        <f t="shared" ca="1" si="8206"/>
        <v>2767.9746915542905</v>
      </c>
      <c r="I7850" s="17">
        <f t="shared" ca="1" si="8206"/>
        <v>3265.8271766500657</v>
      </c>
      <c r="J7850" s="17">
        <f t="shared" ca="1" si="8206"/>
        <v>3312.1860957529166</v>
      </c>
      <c r="K7850" s="17">
        <f t="shared" ca="1" si="8206"/>
        <v>3396.6806016913279</v>
      </c>
      <c r="L7850" s="17">
        <f t="shared" ca="1" si="8206"/>
        <v>3887.5781559860311</v>
      </c>
      <c r="M7850" s="17">
        <f t="shared" ca="1" si="8206"/>
        <v>4180.751796481869</v>
      </c>
      <c r="N7850" s="17">
        <f t="shared" ca="1" si="8206"/>
        <v>4296.2527937934483</v>
      </c>
      <c r="O7850" s="11">
        <f t="shared" ca="1" si="8179"/>
        <v>1</v>
      </c>
      <c r="P7850" s="17">
        <f t="shared" ca="1" si="8152"/>
        <v>1296.2527937934483</v>
      </c>
    </row>
    <row r="7851" spans="1:16" x14ac:dyDescent="0.35">
      <c r="A7851" s="14">
        <v>7838</v>
      </c>
      <c r="B7851" s="17">
        <f t="shared" si="8177"/>
        <v>2987</v>
      </c>
      <c r="C7851" s="17">
        <f t="shared" ref="C7851:N7851" ca="1" si="8207">B7851*EXP((($E$6-$E$7-0.5*$E$5^2)*$E$8)+($E$5*_xlfn.NORM.S.INV(RAND())*SQRT($E$8)))</f>
        <v>2929.046771293949</v>
      </c>
      <c r="D7851" s="17">
        <f t="shared" ca="1" si="8207"/>
        <v>2987.5220135030004</v>
      </c>
      <c r="E7851" s="17">
        <f t="shared" ca="1" si="8207"/>
        <v>2900.8942125366484</v>
      </c>
      <c r="F7851" s="17">
        <f t="shared" ca="1" si="8207"/>
        <v>2774.0880908260215</v>
      </c>
      <c r="G7851" s="17">
        <f t="shared" ca="1" si="8207"/>
        <v>2574.5936463446806</v>
      </c>
      <c r="H7851" s="17">
        <f t="shared" ca="1" si="8207"/>
        <v>3187.2719949433508</v>
      </c>
      <c r="I7851" s="17">
        <f t="shared" ca="1" si="8207"/>
        <v>3179.4547247584237</v>
      </c>
      <c r="J7851" s="17">
        <f t="shared" ca="1" si="8207"/>
        <v>3187.7473039561683</v>
      </c>
      <c r="K7851" s="17">
        <f t="shared" ca="1" si="8207"/>
        <v>3033.243604969341</v>
      </c>
      <c r="L7851" s="17">
        <f t="shared" ca="1" si="8207"/>
        <v>2924.9588461345975</v>
      </c>
      <c r="M7851" s="17">
        <f t="shared" ca="1" si="8207"/>
        <v>3038.6455759625906</v>
      </c>
      <c r="N7851" s="17">
        <f t="shared" ca="1" si="8207"/>
        <v>3182.1277847515466</v>
      </c>
      <c r="O7851" s="11">
        <f t="shared" ca="1" si="8179"/>
        <v>1</v>
      </c>
      <c r="P7851" s="17">
        <f t="shared" ca="1" si="8152"/>
        <v>182.12778475154664</v>
      </c>
    </row>
    <row r="7852" spans="1:16" x14ac:dyDescent="0.35">
      <c r="A7852" s="14">
        <v>7839</v>
      </c>
      <c r="B7852" s="17">
        <f t="shared" si="8177"/>
        <v>2987</v>
      </c>
      <c r="C7852" s="17">
        <f t="shared" ref="C7852:N7852" ca="1" si="8208">B7852*EXP((($E$6-$E$7-0.5*$E$5^2)*$E$8)+($E$5*_xlfn.NORM.S.INV(RAND())*SQRT($E$8)))</f>
        <v>3124.4816401039361</v>
      </c>
      <c r="D7852" s="17">
        <f t="shared" ca="1" si="8208"/>
        <v>3498.8934018151344</v>
      </c>
      <c r="E7852" s="17">
        <f t="shared" ca="1" si="8208"/>
        <v>4003.8127004016028</v>
      </c>
      <c r="F7852" s="17">
        <f t="shared" ca="1" si="8208"/>
        <v>3968.2925724034353</v>
      </c>
      <c r="G7852" s="17">
        <f t="shared" ca="1" si="8208"/>
        <v>3921.3072811309262</v>
      </c>
      <c r="H7852" s="17">
        <f t="shared" ca="1" si="8208"/>
        <v>3804.1157838383315</v>
      </c>
      <c r="I7852" s="17">
        <f t="shared" ca="1" si="8208"/>
        <v>3884.1553856351184</v>
      </c>
      <c r="J7852" s="17">
        <f t="shared" ca="1" si="8208"/>
        <v>4037.9386922754502</v>
      </c>
      <c r="K7852" s="17">
        <f t="shared" ca="1" si="8208"/>
        <v>4335.7181368427518</v>
      </c>
      <c r="L7852" s="17">
        <f t="shared" ca="1" si="8208"/>
        <v>4339.6560771764334</v>
      </c>
      <c r="M7852" s="17">
        <f t="shared" ca="1" si="8208"/>
        <v>4440.6995301766137</v>
      </c>
      <c r="N7852" s="17">
        <f t="shared" ca="1" si="8208"/>
        <v>4510.5564582046563</v>
      </c>
      <c r="O7852" s="11">
        <f t="shared" ca="1" si="8179"/>
        <v>1</v>
      </c>
      <c r="P7852" s="17">
        <f t="shared" ca="1" si="8152"/>
        <v>1510.5564582046563</v>
      </c>
    </row>
    <row r="7853" spans="1:16" x14ac:dyDescent="0.35">
      <c r="A7853" s="14">
        <v>7840</v>
      </c>
      <c r="B7853" s="17">
        <f t="shared" si="8177"/>
        <v>2987</v>
      </c>
      <c r="C7853" s="17">
        <f t="shared" ref="C7853:N7853" ca="1" si="8209">B7853*EXP((($E$6-$E$7-0.5*$E$5^2)*$E$8)+($E$5*_xlfn.NORM.S.INV(RAND())*SQRT($E$8)))</f>
        <v>3044.0755419706861</v>
      </c>
      <c r="D7853" s="17">
        <f t="shared" ca="1" si="8209"/>
        <v>2929.349021714906</v>
      </c>
      <c r="E7853" s="17">
        <f t="shared" ca="1" si="8209"/>
        <v>2909.676592649846</v>
      </c>
      <c r="F7853" s="17">
        <f t="shared" ca="1" si="8209"/>
        <v>2859.1938689247236</v>
      </c>
      <c r="G7853" s="17">
        <f t="shared" ca="1" si="8209"/>
        <v>2811.2071612578593</v>
      </c>
      <c r="H7853" s="17">
        <f t="shared" ca="1" si="8209"/>
        <v>2976.9644244567789</v>
      </c>
      <c r="I7853" s="17">
        <f t="shared" ca="1" si="8209"/>
        <v>2870.2085283222823</v>
      </c>
      <c r="J7853" s="17">
        <f t="shared" ca="1" si="8209"/>
        <v>2656.2342193457557</v>
      </c>
      <c r="K7853" s="17">
        <f t="shared" ca="1" si="8209"/>
        <v>2638.7301882787779</v>
      </c>
      <c r="L7853" s="17">
        <f t="shared" ca="1" si="8209"/>
        <v>2789.6287659853629</v>
      </c>
      <c r="M7853" s="17">
        <f t="shared" ca="1" si="8209"/>
        <v>2971.1387626420801</v>
      </c>
      <c r="N7853" s="17">
        <f t="shared" ca="1" si="8209"/>
        <v>2877.7567755819505</v>
      </c>
      <c r="O7853" s="11">
        <f t="shared" ca="1" si="8179"/>
        <v>0</v>
      </c>
      <c r="P7853" s="17">
        <f t="shared" ca="1" si="8152"/>
        <v>0</v>
      </c>
    </row>
    <row r="7854" spans="1:16" x14ac:dyDescent="0.35">
      <c r="A7854" s="14">
        <v>7841</v>
      </c>
      <c r="B7854" s="17">
        <f t="shared" si="8177"/>
        <v>2987</v>
      </c>
      <c r="C7854" s="17">
        <f t="shared" ref="C7854:N7854" ca="1" si="8210">B7854*EXP((($E$6-$E$7-0.5*$E$5^2)*$E$8)+($E$5*_xlfn.NORM.S.INV(RAND())*SQRT($E$8)))</f>
        <v>2916.3725143062725</v>
      </c>
      <c r="D7854" s="17">
        <f t="shared" ca="1" si="8210"/>
        <v>2782.4472934686478</v>
      </c>
      <c r="E7854" s="17">
        <f t="shared" ca="1" si="8210"/>
        <v>2793.4831169043428</v>
      </c>
      <c r="F7854" s="17">
        <f t="shared" ca="1" si="8210"/>
        <v>2661.4755093210838</v>
      </c>
      <c r="G7854" s="17">
        <f t="shared" ca="1" si="8210"/>
        <v>2776.3156628326715</v>
      </c>
      <c r="H7854" s="17">
        <f t="shared" ca="1" si="8210"/>
        <v>2601.7744405647718</v>
      </c>
      <c r="I7854" s="17">
        <f t="shared" ca="1" si="8210"/>
        <v>2785.4678072941906</v>
      </c>
      <c r="J7854" s="17">
        <f t="shared" ca="1" si="8210"/>
        <v>2688.9549586146854</v>
      </c>
      <c r="K7854" s="17">
        <f t="shared" ca="1" si="8210"/>
        <v>2654.0814188466052</v>
      </c>
      <c r="L7854" s="17">
        <f t="shared" ca="1" si="8210"/>
        <v>2460.9722083293659</v>
      </c>
      <c r="M7854" s="17">
        <f t="shared" ca="1" si="8210"/>
        <v>2542.3349557747015</v>
      </c>
      <c r="N7854" s="17">
        <f t="shared" ca="1" si="8210"/>
        <v>2825.1390632736052</v>
      </c>
      <c r="O7854" s="11">
        <f t="shared" ca="1" si="8179"/>
        <v>0</v>
      </c>
      <c r="P7854" s="17">
        <f t="shared" ca="1" si="8152"/>
        <v>0</v>
      </c>
    </row>
    <row r="7855" spans="1:16" x14ac:dyDescent="0.35">
      <c r="A7855" s="14">
        <v>7842</v>
      </c>
      <c r="B7855" s="17">
        <f t="shared" si="8177"/>
        <v>2987</v>
      </c>
      <c r="C7855" s="17">
        <f t="shared" ref="C7855:N7855" ca="1" si="8211">B7855*EXP((($E$6-$E$7-0.5*$E$5^2)*$E$8)+($E$5*_xlfn.NORM.S.INV(RAND())*SQRT($E$8)))</f>
        <v>3040.3562235465315</v>
      </c>
      <c r="D7855" s="17">
        <f t="shared" ca="1" si="8211"/>
        <v>2745.7235791808171</v>
      </c>
      <c r="E7855" s="17">
        <f t="shared" ca="1" si="8211"/>
        <v>2688.0487717693281</v>
      </c>
      <c r="F7855" s="17">
        <f t="shared" ca="1" si="8211"/>
        <v>2814.0219974283223</v>
      </c>
      <c r="G7855" s="17">
        <f t="shared" ca="1" si="8211"/>
        <v>2999.7099046210578</v>
      </c>
      <c r="H7855" s="17">
        <f t="shared" ca="1" si="8211"/>
        <v>2996.1788286417504</v>
      </c>
      <c r="I7855" s="17">
        <f t="shared" ca="1" si="8211"/>
        <v>3035.0393706153018</v>
      </c>
      <c r="J7855" s="17">
        <f t="shared" ca="1" si="8211"/>
        <v>3104.0779702993814</v>
      </c>
      <c r="K7855" s="17">
        <f t="shared" ca="1" si="8211"/>
        <v>3021.6097276064356</v>
      </c>
      <c r="L7855" s="17">
        <f t="shared" ca="1" si="8211"/>
        <v>3104.8555399088559</v>
      </c>
      <c r="M7855" s="17">
        <f t="shared" ca="1" si="8211"/>
        <v>2940.0678773560289</v>
      </c>
      <c r="N7855" s="17">
        <f t="shared" ca="1" si="8211"/>
        <v>2918.4604669657933</v>
      </c>
      <c r="O7855" s="11">
        <f t="shared" ca="1" si="8179"/>
        <v>0</v>
      </c>
      <c r="P7855" s="17">
        <f t="shared" ca="1" si="8152"/>
        <v>0</v>
      </c>
    </row>
    <row r="7856" spans="1:16" x14ac:dyDescent="0.35">
      <c r="A7856" s="14">
        <v>7843</v>
      </c>
      <c r="B7856" s="17">
        <f t="shared" si="8177"/>
        <v>2987</v>
      </c>
      <c r="C7856" s="17">
        <f t="shared" ref="C7856:N7856" ca="1" si="8212">B7856*EXP((($E$6-$E$7-0.5*$E$5^2)*$E$8)+($E$5*_xlfn.NORM.S.INV(RAND())*SQRT($E$8)))</f>
        <v>3223.8675640167771</v>
      </c>
      <c r="D7856" s="17">
        <f t="shared" ca="1" si="8212"/>
        <v>3628.5649260620044</v>
      </c>
      <c r="E7856" s="17">
        <f t="shared" ca="1" si="8212"/>
        <v>3580.5173910598223</v>
      </c>
      <c r="F7856" s="17">
        <f t="shared" ca="1" si="8212"/>
        <v>3937.1116936509825</v>
      </c>
      <c r="G7856" s="17">
        <f t="shared" ca="1" si="8212"/>
        <v>3906.6590662595618</v>
      </c>
      <c r="H7856" s="17">
        <f t="shared" ca="1" si="8212"/>
        <v>4325.1451345699397</v>
      </c>
      <c r="I7856" s="17">
        <f t="shared" ca="1" si="8212"/>
        <v>4584.432761277264</v>
      </c>
      <c r="J7856" s="17">
        <f t="shared" ca="1" si="8212"/>
        <v>4872.3458655912582</v>
      </c>
      <c r="K7856" s="17">
        <f t="shared" ca="1" si="8212"/>
        <v>5347.3198364662821</v>
      </c>
      <c r="L7856" s="17">
        <f t="shared" ca="1" si="8212"/>
        <v>5442.746915330792</v>
      </c>
      <c r="M7856" s="17">
        <f t="shared" ca="1" si="8212"/>
        <v>5675.4599499062579</v>
      </c>
      <c r="N7856" s="17">
        <f t="shared" ca="1" si="8212"/>
        <v>5533.5635903612256</v>
      </c>
      <c r="O7856" s="11">
        <f t="shared" ca="1" si="8179"/>
        <v>1</v>
      </c>
      <c r="P7856" s="17">
        <f t="shared" ca="1" si="8152"/>
        <v>2533.5635903612256</v>
      </c>
    </row>
    <row r="7857" spans="1:16" x14ac:dyDescent="0.35">
      <c r="A7857" s="14">
        <v>7844</v>
      </c>
      <c r="B7857" s="17">
        <f t="shared" si="8177"/>
        <v>2987</v>
      </c>
      <c r="C7857" s="17">
        <f t="shared" ref="C7857:N7857" ca="1" si="8213">B7857*EXP((($E$6-$E$7-0.5*$E$5^2)*$E$8)+($E$5*_xlfn.NORM.S.INV(RAND())*SQRT($E$8)))</f>
        <v>2930.2619427223767</v>
      </c>
      <c r="D7857" s="17">
        <f t="shared" ca="1" si="8213"/>
        <v>3074.6318862703652</v>
      </c>
      <c r="E7857" s="17">
        <f t="shared" ca="1" si="8213"/>
        <v>3205.2196500471041</v>
      </c>
      <c r="F7857" s="17">
        <f t="shared" ca="1" si="8213"/>
        <v>3290.7588592317102</v>
      </c>
      <c r="G7857" s="17">
        <f t="shared" ca="1" si="8213"/>
        <v>3386.4436112016251</v>
      </c>
      <c r="H7857" s="17">
        <f t="shared" ca="1" si="8213"/>
        <v>3658.1235127897894</v>
      </c>
      <c r="I7857" s="17">
        <f t="shared" ca="1" si="8213"/>
        <v>3516.0569743130191</v>
      </c>
      <c r="J7857" s="17">
        <f t="shared" ca="1" si="8213"/>
        <v>3629.9340812311507</v>
      </c>
      <c r="K7857" s="17">
        <f t="shared" ca="1" si="8213"/>
        <v>4268.6399591404252</v>
      </c>
      <c r="L7857" s="17">
        <f t="shared" ca="1" si="8213"/>
        <v>4312.5928327564761</v>
      </c>
      <c r="M7857" s="17">
        <f t="shared" ca="1" si="8213"/>
        <v>4775.3570048757356</v>
      </c>
      <c r="N7857" s="17">
        <f t="shared" ca="1" si="8213"/>
        <v>4566.9880694569656</v>
      </c>
      <c r="O7857" s="11">
        <f t="shared" ca="1" si="8179"/>
        <v>1</v>
      </c>
      <c r="P7857" s="17">
        <f t="shared" ca="1" si="8152"/>
        <v>1566.9880694569656</v>
      </c>
    </row>
    <row r="7858" spans="1:16" x14ac:dyDescent="0.35">
      <c r="A7858" s="14">
        <v>7845</v>
      </c>
      <c r="B7858" s="17">
        <f t="shared" si="8177"/>
        <v>2987</v>
      </c>
      <c r="C7858" s="17">
        <f t="shared" ref="C7858:N7858" ca="1" si="8214">B7858*EXP((($E$6-$E$7-0.5*$E$5^2)*$E$8)+($E$5*_xlfn.NORM.S.INV(RAND())*SQRT($E$8)))</f>
        <v>2988.880946442177</v>
      </c>
      <c r="D7858" s="17">
        <f t="shared" ca="1" si="8214"/>
        <v>3000.1445608159006</v>
      </c>
      <c r="E7858" s="17">
        <f t="shared" ca="1" si="8214"/>
        <v>2948.2450997617784</v>
      </c>
      <c r="F7858" s="17">
        <f t="shared" ca="1" si="8214"/>
        <v>2861.1777757733175</v>
      </c>
      <c r="G7858" s="17">
        <f t="shared" ca="1" si="8214"/>
        <v>2729.6397771068541</v>
      </c>
      <c r="H7858" s="17">
        <f t="shared" ca="1" si="8214"/>
        <v>2884.1670739015749</v>
      </c>
      <c r="I7858" s="17">
        <f t="shared" ca="1" si="8214"/>
        <v>2716.4543696729552</v>
      </c>
      <c r="J7858" s="17">
        <f t="shared" ca="1" si="8214"/>
        <v>2637.7084710306658</v>
      </c>
      <c r="K7858" s="17">
        <f t="shared" ca="1" si="8214"/>
        <v>2754.1322380921852</v>
      </c>
      <c r="L7858" s="17">
        <f t="shared" ca="1" si="8214"/>
        <v>2810.9454689233576</v>
      </c>
      <c r="M7858" s="17">
        <f t="shared" ca="1" si="8214"/>
        <v>2771.9033917465495</v>
      </c>
      <c r="N7858" s="17">
        <f t="shared" ca="1" si="8214"/>
        <v>2901.8494952743049</v>
      </c>
      <c r="O7858" s="11">
        <f t="shared" ca="1" si="8179"/>
        <v>0</v>
      </c>
      <c r="P7858" s="17">
        <f t="shared" ca="1" si="8152"/>
        <v>0</v>
      </c>
    </row>
    <row r="7859" spans="1:16" x14ac:dyDescent="0.35">
      <c r="A7859" s="14">
        <v>7846</v>
      </c>
      <c r="B7859" s="17">
        <f t="shared" si="8177"/>
        <v>2987</v>
      </c>
      <c r="C7859" s="17">
        <f t="shared" ref="C7859:N7859" ca="1" si="8215">B7859*EXP((($E$6-$E$7-0.5*$E$5^2)*$E$8)+($E$5*_xlfn.NORM.S.INV(RAND())*SQRT($E$8)))</f>
        <v>3045.4802276440969</v>
      </c>
      <c r="D7859" s="17">
        <f t="shared" ca="1" si="8215"/>
        <v>3012.8927748494843</v>
      </c>
      <c r="E7859" s="17">
        <f t="shared" ca="1" si="8215"/>
        <v>2856.1633975922605</v>
      </c>
      <c r="F7859" s="17">
        <f t="shared" ca="1" si="8215"/>
        <v>2951.4488347038728</v>
      </c>
      <c r="G7859" s="17">
        <f t="shared" ca="1" si="8215"/>
        <v>3113.3397103991369</v>
      </c>
      <c r="H7859" s="17">
        <f t="shared" ca="1" si="8215"/>
        <v>3129.2901509535041</v>
      </c>
      <c r="I7859" s="17">
        <f t="shared" ca="1" si="8215"/>
        <v>3312.8998931167939</v>
      </c>
      <c r="J7859" s="17">
        <f t="shared" ca="1" si="8215"/>
        <v>3340.9595744598128</v>
      </c>
      <c r="K7859" s="17">
        <f t="shared" ca="1" si="8215"/>
        <v>3193.7911582944075</v>
      </c>
      <c r="L7859" s="17">
        <f t="shared" ca="1" si="8215"/>
        <v>3029.6686888897725</v>
      </c>
      <c r="M7859" s="17">
        <f t="shared" ca="1" si="8215"/>
        <v>3232.4672326192685</v>
      </c>
      <c r="N7859" s="17">
        <f t="shared" ca="1" si="8215"/>
        <v>3032.3768257623387</v>
      </c>
      <c r="O7859" s="11">
        <f t="shared" ca="1" si="8179"/>
        <v>1</v>
      </c>
      <c r="P7859" s="17">
        <f t="shared" ca="1" si="8152"/>
        <v>32.37682576233874</v>
      </c>
    </row>
    <row r="7860" spans="1:16" x14ac:dyDescent="0.35">
      <c r="A7860" s="14">
        <v>7847</v>
      </c>
      <c r="B7860" s="17">
        <f t="shared" si="8177"/>
        <v>2987</v>
      </c>
      <c r="C7860" s="17">
        <f t="shared" ref="C7860:N7860" ca="1" si="8216">B7860*EXP((($E$6-$E$7-0.5*$E$5^2)*$E$8)+($E$5*_xlfn.NORM.S.INV(RAND())*SQRT($E$8)))</f>
        <v>3087.5677389264097</v>
      </c>
      <c r="D7860" s="17">
        <f t="shared" ca="1" si="8216"/>
        <v>2824.1768149666823</v>
      </c>
      <c r="E7860" s="17">
        <f t="shared" ca="1" si="8216"/>
        <v>2912.9722275933868</v>
      </c>
      <c r="F7860" s="17">
        <f t="shared" ca="1" si="8216"/>
        <v>3048.5873095084485</v>
      </c>
      <c r="G7860" s="17">
        <f t="shared" ca="1" si="8216"/>
        <v>3113.5240393499575</v>
      </c>
      <c r="H7860" s="17">
        <f t="shared" ca="1" si="8216"/>
        <v>3178.6418225157049</v>
      </c>
      <c r="I7860" s="17">
        <f t="shared" ca="1" si="8216"/>
        <v>3298.7782857522957</v>
      </c>
      <c r="J7860" s="17">
        <f t="shared" ca="1" si="8216"/>
        <v>3315.8074180107456</v>
      </c>
      <c r="K7860" s="17">
        <f t="shared" ca="1" si="8216"/>
        <v>3394.9625906769902</v>
      </c>
      <c r="L7860" s="17">
        <f t="shared" ca="1" si="8216"/>
        <v>3553.4306750922638</v>
      </c>
      <c r="M7860" s="17">
        <f t="shared" ca="1" si="8216"/>
        <v>3491.0690293721709</v>
      </c>
      <c r="N7860" s="17">
        <f t="shared" ca="1" si="8216"/>
        <v>3886.2391326641168</v>
      </c>
      <c r="O7860" s="11">
        <f t="shared" ca="1" si="8179"/>
        <v>1</v>
      </c>
      <c r="P7860" s="17">
        <f t="shared" ca="1" si="8152"/>
        <v>886.23913266411682</v>
      </c>
    </row>
    <row r="7861" spans="1:16" x14ac:dyDescent="0.35">
      <c r="A7861" s="14">
        <v>7848</v>
      </c>
      <c r="B7861" s="17">
        <f t="shared" si="8177"/>
        <v>2987</v>
      </c>
      <c r="C7861" s="17">
        <f t="shared" ref="C7861:N7861" ca="1" si="8217">B7861*EXP((($E$6-$E$7-0.5*$E$5^2)*$E$8)+($E$5*_xlfn.NORM.S.INV(RAND())*SQRT($E$8)))</f>
        <v>3050.0109869348162</v>
      </c>
      <c r="D7861" s="17">
        <f t="shared" ca="1" si="8217"/>
        <v>3347.0908894468716</v>
      </c>
      <c r="E7861" s="17">
        <f t="shared" ca="1" si="8217"/>
        <v>3237.3845573318467</v>
      </c>
      <c r="F7861" s="17">
        <f t="shared" ca="1" si="8217"/>
        <v>3153.3519824944101</v>
      </c>
      <c r="G7861" s="17">
        <f t="shared" ca="1" si="8217"/>
        <v>2826.7365289832319</v>
      </c>
      <c r="H7861" s="17">
        <f t="shared" ca="1" si="8217"/>
        <v>3044.2551944848265</v>
      </c>
      <c r="I7861" s="17">
        <f t="shared" ca="1" si="8217"/>
        <v>3203.4450123393267</v>
      </c>
      <c r="J7861" s="17">
        <f t="shared" ca="1" si="8217"/>
        <v>3183.9076079296638</v>
      </c>
      <c r="K7861" s="17">
        <f t="shared" ca="1" si="8217"/>
        <v>3083.1570062857863</v>
      </c>
      <c r="L7861" s="17">
        <f t="shared" ca="1" si="8217"/>
        <v>3067.5971301742434</v>
      </c>
      <c r="M7861" s="17">
        <f t="shared" ca="1" si="8217"/>
        <v>3080.4293763423143</v>
      </c>
      <c r="N7861" s="17">
        <f t="shared" ca="1" si="8217"/>
        <v>3735.2885589697798</v>
      </c>
      <c r="O7861" s="11">
        <f t="shared" ca="1" si="8179"/>
        <v>1</v>
      </c>
      <c r="P7861" s="17">
        <f t="shared" ca="1" si="8152"/>
        <v>735.28855896977984</v>
      </c>
    </row>
    <row r="7862" spans="1:16" x14ac:dyDescent="0.35">
      <c r="A7862" s="14">
        <v>7849</v>
      </c>
      <c r="B7862" s="17">
        <f t="shared" si="8177"/>
        <v>2987</v>
      </c>
      <c r="C7862" s="17">
        <f t="shared" ref="C7862:N7862" ca="1" si="8218">B7862*EXP((($E$6-$E$7-0.5*$E$5^2)*$E$8)+($E$5*_xlfn.NORM.S.INV(RAND())*SQRT($E$8)))</f>
        <v>2868.6683329588336</v>
      </c>
      <c r="D7862" s="17">
        <f t="shared" ca="1" si="8218"/>
        <v>2932.0852806356688</v>
      </c>
      <c r="E7862" s="17">
        <f t="shared" ca="1" si="8218"/>
        <v>2701.3177934258842</v>
      </c>
      <c r="F7862" s="17">
        <f t="shared" ca="1" si="8218"/>
        <v>2493.2177021241168</v>
      </c>
      <c r="G7862" s="17">
        <f t="shared" ca="1" si="8218"/>
        <v>2625.2700011596639</v>
      </c>
      <c r="H7862" s="17">
        <f t="shared" ca="1" si="8218"/>
        <v>2486.3569262410906</v>
      </c>
      <c r="I7862" s="17">
        <f t="shared" ca="1" si="8218"/>
        <v>2497.1092040169156</v>
      </c>
      <c r="J7862" s="17">
        <f t="shared" ca="1" si="8218"/>
        <v>2419.8971505888821</v>
      </c>
      <c r="K7862" s="17">
        <f t="shared" ca="1" si="8218"/>
        <v>2479.918445055238</v>
      </c>
      <c r="L7862" s="17">
        <f t="shared" ca="1" si="8218"/>
        <v>2544.0137834134575</v>
      </c>
      <c r="M7862" s="17">
        <f t="shared" ca="1" si="8218"/>
        <v>2494.2894647013422</v>
      </c>
      <c r="N7862" s="17">
        <f t="shared" ca="1" si="8218"/>
        <v>2498.0594084628883</v>
      </c>
      <c r="O7862" s="11">
        <f t="shared" ca="1" si="8179"/>
        <v>0</v>
      </c>
      <c r="P7862" s="17">
        <f t="shared" ref="P7862:P7925" ca="1" si="8219">MAX(N7862-$E$4,0)</f>
        <v>0</v>
      </c>
    </row>
    <row r="7863" spans="1:16" x14ac:dyDescent="0.35">
      <c r="A7863" s="14">
        <v>7850</v>
      </c>
      <c r="B7863" s="17">
        <f t="shared" si="8177"/>
        <v>2987</v>
      </c>
      <c r="C7863" s="17">
        <f t="shared" ref="C7863:N7863" ca="1" si="8220">B7863*EXP((($E$6-$E$7-0.5*$E$5^2)*$E$8)+($E$5*_xlfn.NORM.S.INV(RAND())*SQRT($E$8)))</f>
        <v>3151.5680567513336</v>
      </c>
      <c r="D7863" s="17">
        <f t="shared" ca="1" si="8220"/>
        <v>3102.6759217580129</v>
      </c>
      <c r="E7863" s="17">
        <f t="shared" ca="1" si="8220"/>
        <v>3109.0178305583386</v>
      </c>
      <c r="F7863" s="17">
        <f t="shared" ca="1" si="8220"/>
        <v>3087.951618976183</v>
      </c>
      <c r="G7863" s="17">
        <f t="shared" ca="1" si="8220"/>
        <v>3249.9561505206984</v>
      </c>
      <c r="H7863" s="17">
        <f t="shared" ca="1" si="8220"/>
        <v>3271.9087289875861</v>
      </c>
      <c r="I7863" s="17">
        <f t="shared" ca="1" si="8220"/>
        <v>3191.4701934358723</v>
      </c>
      <c r="J7863" s="17">
        <f t="shared" ca="1" si="8220"/>
        <v>3266.1666743165838</v>
      </c>
      <c r="K7863" s="17">
        <f t="shared" ca="1" si="8220"/>
        <v>3370.8998677307764</v>
      </c>
      <c r="L7863" s="17">
        <f t="shared" ca="1" si="8220"/>
        <v>3414.6811537062536</v>
      </c>
      <c r="M7863" s="17">
        <f t="shared" ca="1" si="8220"/>
        <v>3213.7261573285314</v>
      </c>
      <c r="N7863" s="17">
        <f t="shared" ca="1" si="8220"/>
        <v>3632.1783589748447</v>
      </c>
      <c r="O7863" s="11">
        <f t="shared" ca="1" si="8179"/>
        <v>1</v>
      </c>
      <c r="P7863" s="17">
        <f t="shared" ca="1" si="8219"/>
        <v>632.17835897484474</v>
      </c>
    </row>
    <row r="7864" spans="1:16" x14ac:dyDescent="0.35">
      <c r="A7864" s="14">
        <v>7851</v>
      </c>
      <c r="B7864" s="17">
        <f t="shared" si="8177"/>
        <v>2987</v>
      </c>
      <c r="C7864" s="17">
        <f t="shared" ref="C7864:N7864" ca="1" si="8221">B7864*EXP((($E$6-$E$7-0.5*$E$5^2)*$E$8)+($E$5*_xlfn.NORM.S.INV(RAND())*SQRT($E$8)))</f>
        <v>2808.4798455553714</v>
      </c>
      <c r="D7864" s="17">
        <f t="shared" ca="1" si="8221"/>
        <v>2917.8933078163154</v>
      </c>
      <c r="E7864" s="17">
        <f t="shared" ca="1" si="8221"/>
        <v>2921.2473515886063</v>
      </c>
      <c r="F7864" s="17">
        <f t="shared" ca="1" si="8221"/>
        <v>3011.2054676256703</v>
      </c>
      <c r="G7864" s="17">
        <f t="shared" ca="1" si="8221"/>
        <v>3030.3197219869971</v>
      </c>
      <c r="H7864" s="17">
        <f t="shared" ca="1" si="8221"/>
        <v>3093.5452247734356</v>
      </c>
      <c r="I7864" s="17">
        <f t="shared" ca="1" si="8221"/>
        <v>2969.512573616079</v>
      </c>
      <c r="J7864" s="17">
        <f t="shared" ca="1" si="8221"/>
        <v>3028.4919415939212</v>
      </c>
      <c r="K7864" s="17">
        <f t="shared" ca="1" si="8221"/>
        <v>3055.83871947835</v>
      </c>
      <c r="L7864" s="17">
        <f t="shared" ca="1" si="8221"/>
        <v>2707.5049060838101</v>
      </c>
      <c r="M7864" s="17">
        <f t="shared" ca="1" si="8221"/>
        <v>2488.3811965147697</v>
      </c>
      <c r="N7864" s="17">
        <f t="shared" ca="1" si="8221"/>
        <v>2544.3283726421851</v>
      </c>
      <c r="O7864" s="11">
        <f t="shared" ca="1" si="8179"/>
        <v>0</v>
      </c>
      <c r="P7864" s="17">
        <f t="shared" ca="1" si="8219"/>
        <v>0</v>
      </c>
    </row>
    <row r="7865" spans="1:16" x14ac:dyDescent="0.35">
      <c r="A7865" s="14">
        <v>7852</v>
      </c>
      <c r="B7865" s="17">
        <f t="shared" si="8177"/>
        <v>2987</v>
      </c>
      <c r="C7865" s="17">
        <f t="shared" ref="C7865:N7865" ca="1" si="8222">B7865*EXP((($E$6-$E$7-0.5*$E$5^2)*$E$8)+($E$5*_xlfn.NORM.S.INV(RAND())*SQRT($E$8)))</f>
        <v>3141.8417401850575</v>
      </c>
      <c r="D7865" s="17">
        <f t="shared" ca="1" si="8222"/>
        <v>2989.3541633532877</v>
      </c>
      <c r="E7865" s="17">
        <f t="shared" ca="1" si="8222"/>
        <v>3317.253597460141</v>
      </c>
      <c r="F7865" s="17">
        <f t="shared" ca="1" si="8222"/>
        <v>3123.585298938724</v>
      </c>
      <c r="G7865" s="17">
        <f t="shared" ca="1" si="8222"/>
        <v>3283.6050607787224</v>
      </c>
      <c r="H7865" s="17">
        <f t="shared" ca="1" si="8222"/>
        <v>3264.7649485177667</v>
      </c>
      <c r="I7865" s="17">
        <f t="shared" ca="1" si="8222"/>
        <v>3213.1926681491236</v>
      </c>
      <c r="J7865" s="17">
        <f t="shared" ca="1" si="8222"/>
        <v>3547.5880684577783</v>
      </c>
      <c r="K7865" s="17">
        <f t="shared" ca="1" si="8222"/>
        <v>3641.9510960891507</v>
      </c>
      <c r="L7865" s="17">
        <f t="shared" ca="1" si="8222"/>
        <v>3996.2042643083496</v>
      </c>
      <c r="M7865" s="17">
        <f t="shared" ca="1" si="8222"/>
        <v>4151.6701895707338</v>
      </c>
      <c r="N7865" s="17">
        <f t="shared" ca="1" si="8222"/>
        <v>4025.3736276584063</v>
      </c>
      <c r="O7865" s="11">
        <f t="shared" ca="1" si="8179"/>
        <v>1</v>
      </c>
      <c r="P7865" s="17">
        <f t="shared" ca="1" si="8219"/>
        <v>1025.3736276584063</v>
      </c>
    </row>
    <row r="7866" spans="1:16" x14ac:dyDescent="0.35">
      <c r="A7866" s="14">
        <v>7853</v>
      </c>
      <c r="B7866" s="17">
        <f t="shared" si="8177"/>
        <v>2987</v>
      </c>
      <c r="C7866" s="17">
        <f t="shared" ref="C7866:N7866" ca="1" si="8223">B7866*EXP((($E$6-$E$7-0.5*$E$5^2)*$E$8)+($E$5*_xlfn.NORM.S.INV(RAND())*SQRT($E$8)))</f>
        <v>2918.982916971438</v>
      </c>
      <c r="D7866" s="17">
        <f t="shared" ca="1" si="8223"/>
        <v>3061.5824151961192</v>
      </c>
      <c r="E7866" s="17">
        <f t="shared" ca="1" si="8223"/>
        <v>3351.4098210398529</v>
      </c>
      <c r="F7866" s="17">
        <f t="shared" ca="1" si="8223"/>
        <v>3476.7197471905802</v>
      </c>
      <c r="G7866" s="17">
        <f t="shared" ca="1" si="8223"/>
        <v>3574.4150433337049</v>
      </c>
      <c r="H7866" s="17">
        <f t="shared" ca="1" si="8223"/>
        <v>3699.8079655911401</v>
      </c>
      <c r="I7866" s="17">
        <f t="shared" ca="1" si="8223"/>
        <v>3913.4059278091931</v>
      </c>
      <c r="J7866" s="17">
        <f t="shared" ca="1" si="8223"/>
        <v>3889.897164466121</v>
      </c>
      <c r="K7866" s="17">
        <f t="shared" ca="1" si="8223"/>
        <v>3987.8886118394512</v>
      </c>
      <c r="L7866" s="17">
        <f t="shared" ca="1" si="8223"/>
        <v>3606.7512748335175</v>
      </c>
      <c r="M7866" s="17">
        <f t="shared" ca="1" si="8223"/>
        <v>3906.893996525494</v>
      </c>
      <c r="N7866" s="17">
        <f t="shared" ca="1" si="8223"/>
        <v>4366.607260103282</v>
      </c>
      <c r="O7866" s="11">
        <f t="shared" ca="1" si="8179"/>
        <v>1</v>
      </c>
      <c r="P7866" s="17">
        <f t="shared" ca="1" si="8219"/>
        <v>1366.607260103282</v>
      </c>
    </row>
    <row r="7867" spans="1:16" x14ac:dyDescent="0.35">
      <c r="A7867" s="14">
        <v>7854</v>
      </c>
      <c r="B7867" s="17">
        <f t="shared" si="8177"/>
        <v>2987</v>
      </c>
      <c r="C7867" s="17">
        <f t="shared" ref="C7867:N7867" ca="1" si="8224">B7867*EXP((($E$6-$E$7-0.5*$E$5^2)*$E$8)+($E$5*_xlfn.NORM.S.INV(RAND())*SQRT($E$8)))</f>
        <v>2935.0807288253186</v>
      </c>
      <c r="D7867" s="17">
        <f t="shared" ca="1" si="8224"/>
        <v>3029.0561809583482</v>
      </c>
      <c r="E7867" s="17">
        <f t="shared" ca="1" si="8224"/>
        <v>3270.2447030459889</v>
      </c>
      <c r="F7867" s="17">
        <f t="shared" ca="1" si="8224"/>
        <v>3620.8366884012739</v>
      </c>
      <c r="G7867" s="17">
        <f t="shared" ca="1" si="8224"/>
        <v>3521.4121172555915</v>
      </c>
      <c r="H7867" s="17">
        <f t="shared" ca="1" si="8224"/>
        <v>3528.5722031918576</v>
      </c>
      <c r="I7867" s="17">
        <f t="shared" ca="1" si="8224"/>
        <v>3412.2337064759058</v>
      </c>
      <c r="J7867" s="17">
        <f t="shared" ca="1" si="8224"/>
        <v>3268.3126915493976</v>
      </c>
      <c r="K7867" s="17">
        <f t="shared" ca="1" si="8224"/>
        <v>3293.2072914367563</v>
      </c>
      <c r="L7867" s="17">
        <f t="shared" ca="1" si="8224"/>
        <v>3086.1637972026228</v>
      </c>
      <c r="M7867" s="17">
        <f t="shared" ca="1" si="8224"/>
        <v>3035.9609467992273</v>
      </c>
      <c r="N7867" s="17">
        <f t="shared" ca="1" si="8224"/>
        <v>2730.4530835590326</v>
      </c>
      <c r="O7867" s="11">
        <f t="shared" ca="1" si="8179"/>
        <v>0</v>
      </c>
      <c r="P7867" s="17">
        <f t="shared" ca="1" si="8219"/>
        <v>0</v>
      </c>
    </row>
    <row r="7868" spans="1:16" x14ac:dyDescent="0.35">
      <c r="A7868" s="14">
        <v>7855</v>
      </c>
      <c r="B7868" s="17">
        <f t="shared" si="8177"/>
        <v>2987</v>
      </c>
      <c r="C7868" s="17">
        <f t="shared" ref="C7868:N7868" ca="1" si="8225">B7868*EXP((($E$6-$E$7-0.5*$E$5^2)*$E$8)+($E$5*_xlfn.NORM.S.INV(RAND())*SQRT($E$8)))</f>
        <v>2866.7583609659937</v>
      </c>
      <c r="D7868" s="17">
        <f t="shared" ca="1" si="8225"/>
        <v>2978.6977676664119</v>
      </c>
      <c r="E7868" s="17">
        <f t="shared" ca="1" si="8225"/>
        <v>2702.1730859979562</v>
      </c>
      <c r="F7868" s="17">
        <f t="shared" ca="1" si="8225"/>
        <v>2887.3928176213303</v>
      </c>
      <c r="G7868" s="17">
        <f t="shared" ca="1" si="8225"/>
        <v>3255.6201295737346</v>
      </c>
      <c r="H7868" s="17">
        <f t="shared" ca="1" si="8225"/>
        <v>3466.0148727052515</v>
      </c>
      <c r="I7868" s="17">
        <f t="shared" ca="1" si="8225"/>
        <v>3418.3272842031288</v>
      </c>
      <c r="J7868" s="17">
        <f t="shared" ca="1" si="8225"/>
        <v>3440.1879119016389</v>
      </c>
      <c r="K7868" s="17">
        <f t="shared" ca="1" si="8225"/>
        <v>3313.8646631410134</v>
      </c>
      <c r="L7868" s="17">
        <f t="shared" ca="1" si="8225"/>
        <v>3262.2305540598832</v>
      </c>
      <c r="M7868" s="17">
        <f t="shared" ca="1" si="8225"/>
        <v>3410.5951781312592</v>
      </c>
      <c r="N7868" s="17">
        <f t="shared" ca="1" si="8225"/>
        <v>3367.1732912289017</v>
      </c>
      <c r="O7868" s="11">
        <f t="shared" ca="1" si="8179"/>
        <v>1</v>
      </c>
      <c r="P7868" s="17">
        <f t="shared" ca="1" si="8219"/>
        <v>367.17329122890169</v>
      </c>
    </row>
    <row r="7869" spans="1:16" x14ac:dyDescent="0.35">
      <c r="A7869" s="14">
        <v>7856</v>
      </c>
      <c r="B7869" s="17">
        <f t="shared" si="8177"/>
        <v>2987</v>
      </c>
      <c r="C7869" s="17">
        <f t="shared" ref="C7869:N7869" ca="1" si="8226">B7869*EXP((($E$6-$E$7-0.5*$E$5^2)*$E$8)+($E$5*_xlfn.NORM.S.INV(RAND())*SQRT($E$8)))</f>
        <v>3209.3660149144166</v>
      </c>
      <c r="D7869" s="17">
        <f t="shared" ca="1" si="8226"/>
        <v>3350.8946719145101</v>
      </c>
      <c r="E7869" s="17">
        <f t="shared" ca="1" si="8226"/>
        <v>3668.8915940419201</v>
      </c>
      <c r="F7869" s="17">
        <f t="shared" ca="1" si="8226"/>
        <v>3698.5140846282839</v>
      </c>
      <c r="G7869" s="17">
        <f t="shared" ca="1" si="8226"/>
        <v>3300.3122076080717</v>
      </c>
      <c r="H7869" s="17">
        <f t="shared" ca="1" si="8226"/>
        <v>3235.4676000946833</v>
      </c>
      <c r="I7869" s="17">
        <f t="shared" ca="1" si="8226"/>
        <v>3195.23199015911</v>
      </c>
      <c r="J7869" s="17">
        <f t="shared" ca="1" si="8226"/>
        <v>3341.2041301255572</v>
      </c>
      <c r="K7869" s="17">
        <f t="shared" ca="1" si="8226"/>
        <v>3610.6809517288398</v>
      </c>
      <c r="L7869" s="17">
        <f t="shared" ca="1" si="8226"/>
        <v>3602.5163087548999</v>
      </c>
      <c r="M7869" s="17">
        <f t="shared" ca="1" si="8226"/>
        <v>3960.0173803424914</v>
      </c>
      <c r="N7869" s="17">
        <f t="shared" ca="1" si="8226"/>
        <v>4317.2027132574212</v>
      </c>
      <c r="O7869" s="11">
        <f t="shared" ca="1" si="8179"/>
        <v>1</v>
      </c>
      <c r="P7869" s="17">
        <f t="shared" ca="1" si="8219"/>
        <v>1317.2027132574212</v>
      </c>
    </row>
    <row r="7870" spans="1:16" x14ac:dyDescent="0.35">
      <c r="A7870" s="14">
        <v>7857</v>
      </c>
      <c r="B7870" s="17">
        <f t="shared" si="8177"/>
        <v>2987</v>
      </c>
      <c r="C7870" s="17">
        <f t="shared" ref="C7870:N7870" ca="1" si="8227">B7870*EXP((($E$6-$E$7-0.5*$E$5^2)*$E$8)+($E$5*_xlfn.NORM.S.INV(RAND())*SQRT($E$8)))</f>
        <v>3018.731227465852</v>
      </c>
      <c r="D7870" s="17">
        <f t="shared" ca="1" si="8227"/>
        <v>3236.5015660385161</v>
      </c>
      <c r="E7870" s="17">
        <f t="shared" ca="1" si="8227"/>
        <v>2985.2551640961547</v>
      </c>
      <c r="F7870" s="17">
        <f t="shared" ca="1" si="8227"/>
        <v>3343.1510679923422</v>
      </c>
      <c r="G7870" s="17">
        <f t="shared" ca="1" si="8227"/>
        <v>3185.3029173953487</v>
      </c>
      <c r="H7870" s="17">
        <f t="shared" ca="1" si="8227"/>
        <v>3151.7949808901121</v>
      </c>
      <c r="I7870" s="17">
        <f t="shared" ca="1" si="8227"/>
        <v>3340.7596066848628</v>
      </c>
      <c r="J7870" s="17">
        <f t="shared" ca="1" si="8227"/>
        <v>3234.8971802461078</v>
      </c>
      <c r="K7870" s="17">
        <f t="shared" ca="1" si="8227"/>
        <v>2957.2825498726233</v>
      </c>
      <c r="L7870" s="17">
        <f t="shared" ca="1" si="8227"/>
        <v>3315.3400538714354</v>
      </c>
      <c r="M7870" s="17">
        <f t="shared" ca="1" si="8227"/>
        <v>3347.9168001266298</v>
      </c>
      <c r="N7870" s="17">
        <f t="shared" ca="1" si="8227"/>
        <v>3193.8650388445062</v>
      </c>
      <c r="O7870" s="11">
        <f t="shared" ca="1" si="8179"/>
        <v>1</v>
      </c>
      <c r="P7870" s="17">
        <f t="shared" ca="1" si="8219"/>
        <v>193.86503884450622</v>
      </c>
    </row>
    <row r="7871" spans="1:16" x14ac:dyDescent="0.35">
      <c r="A7871" s="14">
        <v>7858</v>
      </c>
      <c r="B7871" s="17">
        <f t="shared" si="8177"/>
        <v>2987</v>
      </c>
      <c r="C7871" s="17">
        <f t="shared" ref="C7871:N7871" ca="1" si="8228">B7871*EXP((($E$6-$E$7-0.5*$E$5^2)*$E$8)+($E$5*_xlfn.NORM.S.INV(RAND())*SQRT($E$8)))</f>
        <v>2798.4764366505383</v>
      </c>
      <c r="D7871" s="17">
        <f t="shared" ca="1" si="8228"/>
        <v>2943.6310308005509</v>
      </c>
      <c r="E7871" s="17">
        <f t="shared" ca="1" si="8228"/>
        <v>3010.4823045112967</v>
      </c>
      <c r="F7871" s="17">
        <f t="shared" ca="1" si="8228"/>
        <v>2691.726417226479</v>
      </c>
      <c r="G7871" s="17">
        <f t="shared" ca="1" si="8228"/>
        <v>2481.3570982196329</v>
      </c>
      <c r="H7871" s="17">
        <f t="shared" ca="1" si="8228"/>
        <v>2552.2401482814644</v>
      </c>
      <c r="I7871" s="17">
        <f t="shared" ca="1" si="8228"/>
        <v>2490.2189062176822</v>
      </c>
      <c r="J7871" s="17">
        <f t="shared" ca="1" si="8228"/>
        <v>2464.8141429194702</v>
      </c>
      <c r="K7871" s="17">
        <f t="shared" ca="1" si="8228"/>
        <v>2643.0984172892272</v>
      </c>
      <c r="L7871" s="17">
        <f t="shared" ca="1" si="8228"/>
        <v>2387.7593292110096</v>
      </c>
      <c r="M7871" s="17">
        <f t="shared" ca="1" si="8228"/>
        <v>2494.9993850092205</v>
      </c>
      <c r="N7871" s="17">
        <f t="shared" ca="1" si="8228"/>
        <v>2878.9960897658707</v>
      </c>
      <c r="O7871" s="11">
        <f t="shared" ca="1" si="8179"/>
        <v>0</v>
      </c>
      <c r="P7871" s="17">
        <f t="shared" ca="1" si="8219"/>
        <v>0</v>
      </c>
    </row>
    <row r="7872" spans="1:16" x14ac:dyDescent="0.35">
      <c r="A7872" s="14">
        <v>7859</v>
      </c>
      <c r="B7872" s="17">
        <f t="shared" si="8177"/>
        <v>2987</v>
      </c>
      <c r="C7872" s="17">
        <f t="shared" ref="C7872:N7872" ca="1" si="8229">B7872*EXP((($E$6-$E$7-0.5*$E$5^2)*$E$8)+($E$5*_xlfn.NORM.S.INV(RAND())*SQRT($E$8)))</f>
        <v>3154.1408381212705</v>
      </c>
      <c r="D7872" s="17">
        <f t="shared" ca="1" si="8229"/>
        <v>3455.8194265282564</v>
      </c>
      <c r="E7872" s="17">
        <f t="shared" ca="1" si="8229"/>
        <v>3284.2681287945493</v>
      </c>
      <c r="F7872" s="17">
        <f t="shared" ca="1" si="8229"/>
        <v>3104.5243937227056</v>
      </c>
      <c r="G7872" s="17">
        <f t="shared" ca="1" si="8229"/>
        <v>3282.5694303128585</v>
      </c>
      <c r="H7872" s="17">
        <f t="shared" ca="1" si="8229"/>
        <v>3403.6515666812834</v>
      </c>
      <c r="I7872" s="17">
        <f t="shared" ca="1" si="8229"/>
        <v>3362.0553337042616</v>
      </c>
      <c r="J7872" s="17">
        <f t="shared" ca="1" si="8229"/>
        <v>3784.0836406630046</v>
      </c>
      <c r="K7872" s="17">
        <f t="shared" ca="1" si="8229"/>
        <v>3185.2649627676656</v>
      </c>
      <c r="L7872" s="17">
        <f t="shared" ca="1" si="8229"/>
        <v>3201.3902378187427</v>
      </c>
      <c r="M7872" s="17">
        <f t="shared" ca="1" si="8229"/>
        <v>3333.2302899239921</v>
      </c>
      <c r="N7872" s="17">
        <f t="shared" ca="1" si="8229"/>
        <v>3383.2978957836485</v>
      </c>
      <c r="O7872" s="11">
        <f t="shared" ca="1" si="8179"/>
        <v>1</v>
      </c>
      <c r="P7872" s="17">
        <f t="shared" ca="1" si="8219"/>
        <v>383.29789578364853</v>
      </c>
    </row>
    <row r="7873" spans="1:16" x14ac:dyDescent="0.35">
      <c r="A7873" s="14">
        <v>7860</v>
      </c>
      <c r="B7873" s="17">
        <f t="shared" si="8177"/>
        <v>2987</v>
      </c>
      <c r="C7873" s="17">
        <f t="shared" ref="C7873:N7873" ca="1" si="8230">B7873*EXP((($E$6-$E$7-0.5*$E$5^2)*$E$8)+($E$5*_xlfn.NORM.S.INV(RAND())*SQRT($E$8)))</f>
        <v>3161.6402556996986</v>
      </c>
      <c r="D7873" s="17">
        <f t="shared" ca="1" si="8230"/>
        <v>3221.5245863216278</v>
      </c>
      <c r="E7873" s="17">
        <f t="shared" ca="1" si="8230"/>
        <v>3007.8824003587342</v>
      </c>
      <c r="F7873" s="17">
        <f t="shared" ca="1" si="8230"/>
        <v>2952.2732405397155</v>
      </c>
      <c r="G7873" s="17">
        <f t="shared" ca="1" si="8230"/>
        <v>2844.6386679150382</v>
      </c>
      <c r="H7873" s="17">
        <f t="shared" ca="1" si="8230"/>
        <v>2819.3411827966165</v>
      </c>
      <c r="I7873" s="17">
        <f t="shared" ca="1" si="8230"/>
        <v>2971.6170782368581</v>
      </c>
      <c r="J7873" s="17">
        <f t="shared" ca="1" si="8230"/>
        <v>3077.0065309303541</v>
      </c>
      <c r="K7873" s="17">
        <f t="shared" ca="1" si="8230"/>
        <v>2934.1457992667943</v>
      </c>
      <c r="L7873" s="17">
        <f t="shared" ca="1" si="8230"/>
        <v>3237.7694310700826</v>
      </c>
      <c r="M7873" s="17">
        <f t="shared" ca="1" si="8230"/>
        <v>3474.7349984662387</v>
      </c>
      <c r="N7873" s="17">
        <f t="shared" ca="1" si="8230"/>
        <v>3564.2974986408476</v>
      </c>
      <c r="O7873" s="11">
        <f t="shared" ca="1" si="8179"/>
        <v>1</v>
      </c>
      <c r="P7873" s="17">
        <f t="shared" ca="1" si="8219"/>
        <v>564.29749864084761</v>
      </c>
    </row>
    <row r="7874" spans="1:16" x14ac:dyDescent="0.35">
      <c r="A7874" s="14">
        <v>7861</v>
      </c>
      <c r="B7874" s="17">
        <f t="shared" si="8177"/>
        <v>2987</v>
      </c>
      <c r="C7874" s="17">
        <f t="shared" ref="C7874:N7874" ca="1" si="8231">B7874*EXP((($E$6-$E$7-0.5*$E$5^2)*$E$8)+($E$5*_xlfn.NORM.S.INV(RAND())*SQRT($E$8)))</f>
        <v>2962.2250546016285</v>
      </c>
      <c r="D7874" s="17">
        <f t="shared" ca="1" si="8231"/>
        <v>2997.6689041927225</v>
      </c>
      <c r="E7874" s="17">
        <f t="shared" ca="1" si="8231"/>
        <v>3053.3726187897551</v>
      </c>
      <c r="F7874" s="17">
        <f t="shared" ca="1" si="8231"/>
        <v>3233.2093393955242</v>
      </c>
      <c r="G7874" s="17">
        <f t="shared" ca="1" si="8231"/>
        <v>3302.1494564065179</v>
      </c>
      <c r="H7874" s="17">
        <f t="shared" ca="1" si="8231"/>
        <v>3116.984093273124</v>
      </c>
      <c r="I7874" s="17">
        <f t="shared" ca="1" si="8231"/>
        <v>3267.1863502281685</v>
      </c>
      <c r="J7874" s="17">
        <f t="shared" ca="1" si="8231"/>
        <v>3269.5605066558214</v>
      </c>
      <c r="K7874" s="17">
        <f t="shared" ca="1" si="8231"/>
        <v>3083.9090571222073</v>
      </c>
      <c r="L7874" s="17">
        <f t="shared" ca="1" si="8231"/>
        <v>3211.5473321859267</v>
      </c>
      <c r="M7874" s="17">
        <f t="shared" ca="1" si="8231"/>
        <v>3232.0337967833716</v>
      </c>
      <c r="N7874" s="17">
        <f t="shared" ca="1" si="8231"/>
        <v>3437.8562709462904</v>
      </c>
      <c r="O7874" s="11">
        <f t="shared" ca="1" si="8179"/>
        <v>1</v>
      </c>
      <c r="P7874" s="17">
        <f t="shared" ca="1" si="8219"/>
        <v>437.85627094629035</v>
      </c>
    </row>
    <row r="7875" spans="1:16" x14ac:dyDescent="0.35">
      <c r="A7875" s="14">
        <v>7862</v>
      </c>
      <c r="B7875" s="17">
        <f t="shared" si="8177"/>
        <v>2987</v>
      </c>
      <c r="C7875" s="17">
        <f t="shared" ref="C7875:N7875" ca="1" si="8232">B7875*EXP((($E$6-$E$7-0.5*$E$5^2)*$E$8)+($E$5*_xlfn.NORM.S.INV(RAND())*SQRT($E$8)))</f>
        <v>3181.3404026763678</v>
      </c>
      <c r="D7875" s="17">
        <f t="shared" ca="1" si="8232"/>
        <v>3154.9225707642095</v>
      </c>
      <c r="E7875" s="17">
        <f t="shared" ca="1" si="8232"/>
        <v>3162.2181589919323</v>
      </c>
      <c r="F7875" s="17">
        <f t="shared" ca="1" si="8232"/>
        <v>3126.1439502324733</v>
      </c>
      <c r="G7875" s="17">
        <f t="shared" ca="1" si="8232"/>
        <v>3533.0376295090236</v>
      </c>
      <c r="H7875" s="17">
        <f t="shared" ca="1" si="8232"/>
        <v>3504.4330624464128</v>
      </c>
      <c r="I7875" s="17">
        <f t="shared" ca="1" si="8232"/>
        <v>3421.2964592835601</v>
      </c>
      <c r="J7875" s="17">
        <f t="shared" ca="1" si="8232"/>
        <v>3395.5595069178448</v>
      </c>
      <c r="K7875" s="17">
        <f t="shared" ca="1" si="8232"/>
        <v>3518.8749804101744</v>
      </c>
      <c r="L7875" s="17">
        <f t="shared" ca="1" si="8232"/>
        <v>3718.8079104637181</v>
      </c>
      <c r="M7875" s="17">
        <f t="shared" ca="1" si="8232"/>
        <v>3573.2942549539312</v>
      </c>
      <c r="N7875" s="17">
        <f t="shared" ca="1" si="8232"/>
        <v>3561.2419885485979</v>
      </c>
      <c r="O7875" s="11">
        <f t="shared" ca="1" si="8179"/>
        <v>1</v>
      </c>
      <c r="P7875" s="17">
        <f t="shared" ca="1" si="8219"/>
        <v>561.24198854859787</v>
      </c>
    </row>
    <row r="7876" spans="1:16" x14ac:dyDescent="0.35">
      <c r="A7876" s="14">
        <v>7863</v>
      </c>
      <c r="B7876" s="17">
        <f t="shared" si="8177"/>
        <v>2987</v>
      </c>
      <c r="C7876" s="17">
        <f t="shared" ref="C7876:N7876" ca="1" si="8233">B7876*EXP((($E$6-$E$7-0.5*$E$5^2)*$E$8)+($E$5*_xlfn.NORM.S.INV(RAND())*SQRT($E$8)))</f>
        <v>2925.3498697463756</v>
      </c>
      <c r="D7876" s="17">
        <f t="shared" ca="1" si="8233"/>
        <v>2878.3571135429643</v>
      </c>
      <c r="E7876" s="17">
        <f t="shared" ca="1" si="8233"/>
        <v>2945.5922113949373</v>
      </c>
      <c r="F7876" s="17">
        <f t="shared" ca="1" si="8233"/>
        <v>2712.6455167967092</v>
      </c>
      <c r="G7876" s="17">
        <f t="shared" ca="1" si="8233"/>
        <v>2887.7768684920416</v>
      </c>
      <c r="H7876" s="17">
        <f t="shared" ca="1" si="8233"/>
        <v>2870.0170971081466</v>
      </c>
      <c r="I7876" s="17">
        <f t="shared" ca="1" si="8233"/>
        <v>2790.8450133735805</v>
      </c>
      <c r="J7876" s="17">
        <f t="shared" ca="1" si="8233"/>
        <v>2962.9664214953086</v>
      </c>
      <c r="K7876" s="17">
        <f t="shared" ca="1" si="8233"/>
        <v>3201.2895145077027</v>
      </c>
      <c r="L7876" s="17">
        <f t="shared" ca="1" si="8233"/>
        <v>3304.5393019808134</v>
      </c>
      <c r="M7876" s="17">
        <f t="shared" ca="1" si="8233"/>
        <v>3669.5346688603995</v>
      </c>
      <c r="N7876" s="17">
        <f t="shared" ca="1" si="8233"/>
        <v>3555.7371758257464</v>
      </c>
      <c r="O7876" s="11">
        <f t="shared" ca="1" si="8179"/>
        <v>1</v>
      </c>
      <c r="P7876" s="17">
        <f t="shared" ca="1" si="8219"/>
        <v>555.73717582574636</v>
      </c>
    </row>
    <row r="7877" spans="1:16" x14ac:dyDescent="0.35">
      <c r="A7877" s="14">
        <v>7864</v>
      </c>
      <c r="B7877" s="17">
        <f t="shared" si="8177"/>
        <v>2987</v>
      </c>
      <c r="C7877" s="17">
        <f t="shared" ref="C7877:N7877" ca="1" si="8234">B7877*EXP((($E$6-$E$7-0.5*$E$5^2)*$E$8)+($E$5*_xlfn.NORM.S.INV(RAND())*SQRT($E$8)))</f>
        <v>2695.9436739443995</v>
      </c>
      <c r="D7877" s="17">
        <f t="shared" ca="1" si="8234"/>
        <v>2712.0787133818317</v>
      </c>
      <c r="E7877" s="17">
        <f t="shared" ca="1" si="8234"/>
        <v>2617.5905149838209</v>
      </c>
      <c r="F7877" s="17">
        <f t="shared" ca="1" si="8234"/>
        <v>2704.7224500933294</v>
      </c>
      <c r="G7877" s="17">
        <f t="shared" ca="1" si="8234"/>
        <v>2543.7931577581962</v>
      </c>
      <c r="H7877" s="17">
        <f t="shared" ca="1" si="8234"/>
        <v>2847.7319066170967</v>
      </c>
      <c r="I7877" s="17">
        <f t="shared" ca="1" si="8234"/>
        <v>2816.7900269726647</v>
      </c>
      <c r="J7877" s="17">
        <f t="shared" ca="1" si="8234"/>
        <v>2839.197426417129</v>
      </c>
      <c r="K7877" s="17">
        <f t="shared" ca="1" si="8234"/>
        <v>2732.7837414781857</v>
      </c>
      <c r="L7877" s="17">
        <f t="shared" ca="1" si="8234"/>
        <v>2741.6784323168595</v>
      </c>
      <c r="M7877" s="17">
        <f t="shared" ca="1" si="8234"/>
        <v>2899.703296681384</v>
      </c>
      <c r="N7877" s="17">
        <f t="shared" ca="1" si="8234"/>
        <v>2895.2065876255633</v>
      </c>
      <c r="O7877" s="11">
        <f t="shared" ca="1" si="8179"/>
        <v>0</v>
      </c>
      <c r="P7877" s="17">
        <f t="shared" ca="1" si="8219"/>
        <v>0</v>
      </c>
    </row>
    <row r="7878" spans="1:16" x14ac:dyDescent="0.35">
      <c r="A7878" s="14">
        <v>7865</v>
      </c>
      <c r="B7878" s="17">
        <f t="shared" si="8177"/>
        <v>2987</v>
      </c>
      <c r="C7878" s="17">
        <f t="shared" ref="C7878:N7878" ca="1" si="8235">B7878*EXP((($E$6-$E$7-0.5*$E$5^2)*$E$8)+($E$5*_xlfn.NORM.S.INV(RAND())*SQRT($E$8)))</f>
        <v>2984.4387160431684</v>
      </c>
      <c r="D7878" s="17">
        <f t="shared" ca="1" si="8235"/>
        <v>2989.3481245557168</v>
      </c>
      <c r="E7878" s="17">
        <f t="shared" ca="1" si="8235"/>
        <v>2977.0442280943212</v>
      </c>
      <c r="F7878" s="17">
        <f t="shared" ca="1" si="8235"/>
        <v>2821.5332444070873</v>
      </c>
      <c r="G7878" s="17">
        <f t="shared" ca="1" si="8235"/>
        <v>2819.6461247351494</v>
      </c>
      <c r="H7878" s="17">
        <f t="shared" ca="1" si="8235"/>
        <v>2981.9371470854776</v>
      </c>
      <c r="I7878" s="17">
        <f t="shared" ca="1" si="8235"/>
        <v>2982.6743253220206</v>
      </c>
      <c r="J7878" s="17">
        <f t="shared" ca="1" si="8235"/>
        <v>3229.1545419246454</v>
      </c>
      <c r="K7878" s="17">
        <f t="shared" ca="1" si="8235"/>
        <v>3377.130639734849</v>
      </c>
      <c r="L7878" s="17">
        <f t="shared" ca="1" si="8235"/>
        <v>3643.3919708825256</v>
      </c>
      <c r="M7878" s="17">
        <f t="shared" ca="1" si="8235"/>
        <v>3613.1148388731672</v>
      </c>
      <c r="N7878" s="17">
        <f t="shared" ca="1" si="8235"/>
        <v>3546.3021282074924</v>
      </c>
      <c r="O7878" s="11">
        <f t="shared" ca="1" si="8179"/>
        <v>1</v>
      </c>
      <c r="P7878" s="17">
        <f t="shared" ca="1" si="8219"/>
        <v>546.30212820749239</v>
      </c>
    </row>
    <row r="7879" spans="1:16" x14ac:dyDescent="0.35">
      <c r="A7879" s="14">
        <v>7866</v>
      </c>
      <c r="B7879" s="17">
        <f t="shared" si="8177"/>
        <v>2987</v>
      </c>
      <c r="C7879" s="17">
        <f t="shared" ref="C7879:N7879" ca="1" si="8236">B7879*EXP((($E$6-$E$7-0.5*$E$5^2)*$E$8)+($E$5*_xlfn.NORM.S.INV(RAND())*SQRT($E$8)))</f>
        <v>2847.7301974597131</v>
      </c>
      <c r="D7879" s="17">
        <f t="shared" ca="1" si="8236"/>
        <v>2892.1183844920101</v>
      </c>
      <c r="E7879" s="17">
        <f t="shared" ca="1" si="8236"/>
        <v>2875.4479473256392</v>
      </c>
      <c r="F7879" s="17">
        <f t="shared" ca="1" si="8236"/>
        <v>3071.439087797452</v>
      </c>
      <c r="G7879" s="17">
        <f t="shared" ca="1" si="8236"/>
        <v>3225.3988956431922</v>
      </c>
      <c r="H7879" s="17">
        <f t="shared" ca="1" si="8236"/>
        <v>3432.4273515860741</v>
      </c>
      <c r="I7879" s="17">
        <f t="shared" ca="1" si="8236"/>
        <v>3393.1996107008968</v>
      </c>
      <c r="J7879" s="17">
        <f t="shared" ca="1" si="8236"/>
        <v>3369.1173393538315</v>
      </c>
      <c r="K7879" s="17">
        <f t="shared" ca="1" si="8236"/>
        <v>3168.9344497988313</v>
      </c>
      <c r="L7879" s="17">
        <f t="shared" ca="1" si="8236"/>
        <v>3516.3310820917727</v>
      </c>
      <c r="M7879" s="17">
        <f t="shared" ca="1" si="8236"/>
        <v>3898.5754611882053</v>
      </c>
      <c r="N7879" s="17">
        <f t="shared" ca="1" si="8236"/>
        <v>3703.9409479091778</v>
      </c>
      <c r="O7879" s="11">
        <f t="shared" ca="1" si="8179"/>
        <v>1</v>
      </c>
      <c r="P7879" s="17">
        <f t="shared" ca="1" si="8219"/>
        <v>703.94094790917779</v>
      </c>
    </row>
    <row r="7880" spans="1:16" x14ac:dyDescent="0.35">
      <c r="A7880" s="14">
        <v>7867</v>
      </c>
      <c r="B7880" s="17">
        <f t="shared" si="8177"/>
        <v>2987</v>
      </c>
      <c r="C7880" s="17">
        <f t="shared" ref="C7880:N7880" ca="1" si="8237">B7880*EXP((($E$6-$E$7-0.5*$E$5^2)*$E$8)+($E$5*_xlfn.NORM.S.INV(RAND())*SQRT($E$8)))</f>
        <v>3015.2253490489024</v>
      </c>
      <c r="D7880" s="17">
        <f t="shared" ca="1" si="8237"/>
        <v>2917.439502776338</v>
      </c>
      <c r="E7880" s="17">
        <f t="shared" ca="1" si="8237"/>
        <v>2808.9155726979757</v>
      </c>
      <c r="F7880" s="17">
        <f t="shared" ca="1" si="8237"/>
        <v>2841.2198864174366</v>
      </c>
      <c r="G7880" s="17">
        <f t="shared" ca="1" si="8237"/>
        <v>2805.9664628950914</v>
      </c>
      <c r="H7880" s="17">
        <f t="shared" ca="1" si="8237"/>
        <v>2802.6390378280867</v>
      </c>
      <c r="I7880" s="17">
        <f t="shared" ca="1" si="8237"/>
        <v>2784.6015689733035</v>
      </c>
      <c r="J7880" s="17">
        <f t="shared" ca="1" si="8237"/>
        <v>2681.3641299909746</v>
      </c>
      <c r="K7880" s="17">
        <f t="shared" ca="1" si="8237"/>
        <v>2784.0038935523821</v>
      </c>
      <c r="L7880" s="17">
        <f t="shared" ca="1" si="8237"/>
        <v>2743.8778918878311</v>
      </c>
      <c r="M7880" s="17">
        <f t="shared" ca="1" si="8237"/>
        <v>2665.5035858864635</v>
      </c>
      <c r="N7880" s="17">
        <f t="shared" ca="1" si="8237"/>
        <v>2657.5197863015774</v>
      </c>
      <c r="O7880" s="11">
        <f t="shared" ca="1" si="8179"/>
        <v>0</v>
      </c>
      <c r="P7880" s="17">
        <f t="shared" ca="1" si="8219"/>
        <v>0</v>
      </c>
    </row>
    <row r="7881" spans="1:16" x14ac:dyDescent="0.35">
      <c r="A7881" s="14">
        <v>7868</v>
      </c>
      <c r="B7881" s="17">
        <f t="shared" si="8177"/>
        <v>2987</v>
      </c>
      <c r="C7881" s="17">
        <f t="shared" ref="C7881:N7881" ca="1" si="8238">B7881*EXP((($E$6-$E$7-0.5*$E$5^2)*$E$8)+($E$5*_xlfn.NORM.S.INV(RAND())*SQRT($E$8)))</f>
        <v>2992.2722708515362</v>
      </c>
      <c r="D7881" s="17">
        <f t="shared" ca="1" si="8238"/>
        <v>2961.1470411635073</v>
      </c>
      <c r="E7881" s="17">
        <f t="shared" ca="1" si="8238"/>
        <v>3025.5192854848692</v>
      </c>
      <c r="F7881" s="17">
        <f t="shared" ca="1" si="8238"/>
        <v>3373.4805179293498</v>
      </c>
      <c r="G7881" s="17">
        <f t="shared" ca="1" si="8238"/>
        <v>3617.3733779761419</v>
      </c>
      <c r="H7881" s="17">
        <f t="shared" ca="1" si="8238"/>
        <v>4025.3906473348138</v>
      </c>
      <c r="I7881" s="17">
        <f t="shared" ca="1" si="8238"/>
        <v>3842.0606909311073</v>
      </c>
      <c r="J7881" s="17">
        <f t="shared" ca="1" si="8238"/>
        <v>4360.4174161021965</v>
      </c>
      <c r="K7881" s="17">
        <f t="shared" ca="1" si="8238"/>
        <v>4247.1211724051382</v>
      </c>
      <c r="L7881" s="17">
        <f t="shared" ca="1" si="8238"/>
        <v>3627.2467100544723</v>
      </c>
      <c r="M7881" s="17">
        <f t="shared" ca="1" si="8238"/>
        <v>3527.681161584534</v>
      </c>
      <c r="N7881" s="17">
        <f t="shared" ca="1" si="8238"/>
        <v>3397.9526778920658</v>
      </c>
      <c r="O7881" s="11">
        <f t="shared" ca="1" si="8179"/>
        <v>1</v>
      </c>
      <c r="P7881" s="17">
        <f t="shared" ca="1" si="8219"/>
        <v>397.95267789206582</v>
      </c>
    </row>
    <row r="7882" spans="1:16" x14ac:dyDescent="0.35">
      <c r="A7882" s="14">
        <v>7869</v>
      </c>
      <c r="B7882" s="17">
        <f t="shared" si="8177"/>
        <v>2987</v>
      </c>
      <c r="C7882" s="17">
        <f t="shared" ref="C7882:N7882" ca="1" si="8239">B7882*EXP((($E$6-$E$7-0.5*$E$5^2)*$E$8)+($E$5*_xlfn.NORM.S.INV(RAND())*SQRT($E$8)))</f>
        <v>3220.7776165347468</v>
      </c>
      <c r="D7882" s="17">
        <f t="shared" ca="1" si="8239"/>
        <v>3332.1606992577954</v>
      </c>
      <c r="E7882" s="17">
        <f t="shared" ca="1" si="8239"/>
        <v>3178.6894528134544</v>
      </c>
      <c r="F7882" s="17">
        <f t="shared" ca="1" si="8239"/>
        <v>3102.5373639665031</v>
      </c>
      <c r="G7882" s="17">
        <f t="shared" ca="1" si="8239"/>
        <v>3099.3640717188237</v>
      </c>
      <c r="H7882" s="17">
        <f t="shared" ca="1" si="8239"/>
        <v>3011.3019035405482</v>
      </c>
      <c r="I7882" s="17">
        <f t="shared" ca="1" si="8239"/>
        <v>3291.7207800078918</v>
      </c>
      <c r="J7882" s="17">
        <f t="shared" ca="1" si="8239"/>
        <v>3105.6542680586053</v>
      </c>
      <c r="K7882" s="17">
        <f t="shared" ca="1" si="8239"/>
        <v>2958.026472043111</v>
      </c>
      <c r="L7882" s="17">
        <f t="shared" ca="1" si="8239"/>
        <v>2878.5343972881969</v>
      </c>
      <c r="M7882" s="17">
        <f t="shared" ca="1" si="8239"/>
        <v>3040.6900447029434</v>
      </c>
      <c r="N7882" s="17">
        <f t="shared" ca="1" si="8239"/>
        <v>3068.2453968317695</v>
      </c>
      <c r="O7882" s="11">
        <f t="shared" ca="1" si="8179"/>
        <v>1</v>
      </c>
      <c r="P7882" s="17">
        <f t="shared" ca="1" si="8219"/>
        <v>68.24539683176954</v>
      </c>
    </row>
    <row r="7883" spans="1:16" x14ac:dyDescent="0.35">
      <c r="A7883" s="14">
        <v>7870</v>
      </c>
      <c r="B7883" s="17">
        <f t="shared" si="8177"/>
        <v>2987</v>
      </c>
      <c r="C7883" s="17">
        <f t="shared" ref="C7883:N7883" ca="1" si="8240">B7883*EXP((($E$6-$E$7-0.5*$E$5^2)*$E$8)+($E$5*_xlfn.NORM.S.INV(RAND())*SQRT($E$8)))</f>
        <v>2922.1892024245331</v>
      </c>
      <c r="D7883" s="17">
        <f t="shared" ca="1" si="8240"/>
        <v>2932.4560537233101</v>
      </c>
      <c r="E7883" s="17">
        <f t="shared" ca="1" si="8240"/>
        <v>2843.2667160341443</v>
      </c>
      <c r="F7883" s="17">
        <f t="shared" ca="1" si="8240"/>
        <v>2778.1635164836434</v>
      </c>
      <c r="G7883" s="17">
        <f t="shared" ca="1" si="8240"/>
        <v>2569.1469715753742</v>
      </c>
      <c r="H7883" s="17">
        <f t="shared" ca="1" si="8240"/>
        <v>2750.8174148812759</v>
      </c>
      <c r="I7883" s="17">
        <f t="shared" ca="1" si="8240"/>
        <v>2708.8278794246385</v>
      </c>
      <c r="J7883" s="17">
        <f t="shared" ca="1" si="8240"/>
        <v>2899.8775444238036</v>
      </c>
      <c r="K7883" s="17">
        <f t="shared" ca="1" si="8240"/>
        <v>2808.7236517263887</v>
      </c>
      <c r="L7883" s="17">
        <f t="shared" ca="1" si="8240"/>
        <v>2702.4635728084554</v>
      </c>
      <c r="M7883" s="17">
        <f t="shared" ca="1" si="8240"/>
        <v>2772.9903322121104</v>
      </c>
      <c r="N7883" s="17">
        <f t="shared" ca="1" si="8240"/>
        <v>3029.5680972497589</v>
      </c>
      <c r="O7883" s="11">
        <f t="shared" ca="1" si="8179"/>
        <v>1</v>
      </c>
      <c r="P7883" s="17">
        <f t="shared" ca="1" si="8219"/>
        <v>29.568097249758921</v>
      </c>
    </row>
    <row r="7884" spans="1:16" x14ac:dyDescent="0.35">
      <c r="A7884" s="14">
        <v>7871</v>
      </c>
      <c r="B7884" s="17">
        <f t="shared" si="8177"/>
        <v>2987</v>
      </c>
      <c r="C7884" s="17">
        <f t="shared" ref="C7884:N7884" ca="1" si="8241">B7884*EXP((($E$6-$E$7-0.5*$E$5^2)*$E$8)+($E$5*_xlfn.NORM.S.INV(RAND())*SQRT($E$8)))</f>
        <v>2874.7164774895132</v>
      </c>
      <c r="D7884" s="17">
        <f t="shared" ca="1" si="8241"/>
        <v>2843.1364404804563</v>
      </c>
      <c r="E7884" s="17">
        <f t="shared" ca="1" si="8241"/>
        <v>2852.8158837881319</v>
      </c>
      <c r="F7884" s="17">
        <f t="shared" ca="1" si="8241"/>
        <v>3009.689623448488</v>
      </c>
      <c r="G7884" s="17">
        <f t="shared" ca="1" si="8241"/>
        <v>3095.6876395533068</v>
      </c>
      <c r="H7884" s="17">
        <f t="shared" ca="1" si="8241"/>
        <v>3153.3593904378208</v>
      </c>
      <c r="I7884" s="17">
        <f t="shared" ca="1" si="8241"/>
        <v>3093.8492842886703</v>
      </c>
      <c r="J7884" s="17">
        <f t="shared" ca="1" si="8241"/>
        <v>3096.3526391290611</v>
      </c>
      <c r="K7884" s="17">
        <f t="shared" ca="1" si="8241"/>
        <v>3243.7708584636093</v>
      </c>
      <c r="L7884" s="17">
        <f t="shared" ca="1" si="8241"/>
        <v>2960.6139917918658</v>
      </c>
      <c r="M7884" s="17">
        <f t="shared" ca="1" si="8241"/>
        <v>3119.4209008661301</v>
      </c>
      <c r="N7884" s="17">
        <f t="shared" ca="1" si="8241"/>
        <v>3357.2007650999449</v>
      </c>
      <c r="O7884" s="11">
        <f t="shared" ca="1" si="8179"/>
        <v>1</v>
      </c>
      <c r="P7884" s="17">
        <f t="shared" ca="1" si="8219"/>
        <v>357.20076509994487</v>
      </c>
    </row>
    <row r="7885" spans="1:16" x14ac:dyDescent="0.35">
      <c r="A7885" s="14">
        <v>7872</v>
      </c>
      <c r="B7885" s="17">
        <f t="shared" si="8177"/>
        <v>2987</v>
      </c>
      <c r="C7885" s="17">
        <f t="shared" ref="C7885:N7885" ca="1" si="8242">B7885*EXP((($E$6-$E$7-0.5*$E$5^2)*$E$8)+($E$5*_xlfn.NORM.S.INV(RAND())*SQRT($E$8)))</f>
        <v>3281.2069827008681</v>
      </c>
      <c r="D7885" s="17">
        <f t="shared" ca="1" si="8242"/>
        <v>3532.8899327297559</v>
      </c>
      <c r="E7885" s="17">
        <f t="shared" ca="1" si="8242"/>
        <v>3591.3229179654627</v>
      </c>
      <c r="F7885" s="17">
        <f t="shared" ca="1" si="8242"/>
        <v>3650.532734797629</v>
      </c>
      <c r="G7885" s="17">
        <f t="shared" ca="1" si="8242"/>
        <v>3788.5872468867874</v>
      </c>
      <c r="H7885" s="17">
        <f t="shared" ca="1" si="8242"/>
        <v>3895.4184161777039</v>
      </c>
      <c r="I7885" s="17">
        <f t="shared" ca="1" si="8242"/>
        <v>4179.1710026978326</v>
      </c>
      <c r="J7885" s="17">
        <f t="shared" ca="1" si="8242"/>
        <v>3927.6187036665033</v>
      </c>
      <c r="K7885" s="17">
        <f t="shared" ca="1" si="8242"/>
        <v>3682.7808148874392</v>
      </c>
      <c r="L7885" s="17">
        <f t="shared" ca="1" si="8242"/>
        <v>3546.617088203031</v>
      </c>
      <c r="M7885" s="17">
        <f t="shared" ca="1" si="8242"/>
        <v>3681.676777345856</v>
      </c>
      <c r="N7885" s="17">
        <f t="shared" ca="1" si="8242"/>
        <v>3992.5491244469658</v>
      </c>
      <c r="O7885" s="11">
        <f t="shared" ca="1" si="8179"/>
        <v>1</v>
      </c>
      <c r="P7885" s="17">
        <f t="shared" ca="1" si="8219"/>
        <v>992.54912444696583</v>
      </c>
    </row>
    <row r="7886" spans="1:16" x14ac:dyDescent="0.35">
      <c r="A7886" s="14">
        <v>7873</v>
      </c>
      <c r="B7886" s="17">
        <f t="shared" si="8177"/>
        <v>2987</v>
      </c>
      <c r="C7886" s="17">
        <f t="shared" ref="C7886:N7886" ca="1" si="8243">B7886*EXP((($E$6-$E$7-0.5*$E$5^2)*$E$8)+($E$5*_xlfn.NORM.S.INV(RAND())*SQRT($E$8)))</f>
        <v>2814.2423624050098</v>
      </c>
      <c r="D7886" s="17">
        <f t="shared" ca="1" si="8243"/>
        <v>2910.9724754446133</v>
      </c>
      <c r="E7886" s="17">
        <f t="shared" ca="1" si="8243"/>
        <v>2987.2061711573124</v>
      </c>
      <c r="F7886" s="17">
        <f t="shared" ca="1" si="8243"/>
        <v>2875.2449713689725</v>
      </c>
      <c r="G7886" s="17">
        <f t="shared" ca="1" si="8243"/>
        <v>3035.0187037924788</v>
      </c>
      <c r="H7886" s="17">
        <f t="shared" ca="1" si="8243"/>
        <v>3076.3529942331697</v>
      </c>
      <c r="I7886" s="17">
        <f t="shared" ca="1" si="8243"/>
        <v>3326.5117602087598</v>
      </c>
      <c r="J7886" s="17">
        <f t="shared" ca="1" si="8243"/>
        <v>3208.9502780154698</v>
      </c>
      <c r="K7886" s="17">
        <f t="shared" ca="1" si="8243"/>
        <v>3409.8325556542286</v>
      </c>
      <c r="L7886" s="17">
        <f t="shared" ca="1" si="8243"/>
        <v>3607.3589785061035</v>
      </c>
      <c r="M7886" s="17">
        <f t="shared" ca="1" si="8243"/>
        <v>3580.4856847133533</v>
      </c>
      <c r="N7886" s="17">
        <f t="shared" ca="1" si="8243"/>
        <v>3518.8994823785347</v>
      </c>
      <c r="O7886" s="11">
        <f t="shared" ca="1" si="8179"/>
        <v>1</v>
      </c>
      <c r="P7886" s="17">
        <f t="shared" ca="1" si="8219"/>
        <v>518.89948237853469</v>
      </c>
    </row>
    <row r="7887" spans="1:16" x14ac:dyDescent="0.35">
      <c r="A7887" s="14">
        <v>7874</v>
      </c>
      <c r="B7887" s="17">
        <f t="shared" ref="B7887:B7950" si="8244">$E$3</f>
        <v>2987</v>
      </c>
      <c r="C7887" s="17">
        <f t="shared" ref="C7887:N7887" ca="1" si="8245">B7887*EXP((($E$6-$E$7-0.5*$E$5^2)*$E$8)+($E$5*_xlfn.NORM.S.INV(RAND())*SQRT($E$8)))</f>
        <v>2929.901459743337</v>
      </c>
      <c r="D7887" s="17">
        <f t="shared" ca="1" si="8245"/>
        <v>2941.1522579977172</v>
      </c>
      <c r="E7887" s="17">
        <f t="shared" ca="1" si="8245"/>
        <v>2984.2889624125301</v>
      </c>
      <c r="F7887" s="17">
        <f t="shared" ca="1" si="8245"/>
        <v>2794.9156511565661</v>
      </c>
      <c r="G7887" s="17">
        <f t="shared" ca="1" si="8245"/>
        <v>2693.3027551915998</v>
      </c>
      <c r="H7887" s="17">
        <f t="shared" ca="1" si="8245"/>
        <v>2549.0191210771623</v>
      </c>
      <c r="I7887" s="17">
        <f t="shared" ca="1" si="8245"/>
        <v>2441.599184038967</v>
      </c>
      <c r="J7887" s="17">
        <f t="shared" ca="1" si="8245"/>
        <v>2537.2919914491122</v>
      </c>
      <c r="K7887" s="17">
        <f t="shared" ca="1" si="8245"/>
        <v>2433.9696285005039</v>
      </c>
      <c r="L7887" s="17">
        <f t="shared" ca="1" si="8245"/>
        <v>2429.747873916162</v>
      </c>
      <c r="M7887" s="17">
        <f t="shared" ca="1" si="8245"/>
        <v>2549.3707913158846</v>
      </c>
      <c r="N7887" s="17">
        <f t="shared" ca="1" si="8245"/>
        <v>2387.4358042361296</v>
      </c>
      <c r="O7887" s="11">
        <f t="shared" ref="O7887:O7950" ca="1" si="8246">IF(N7887&gt;$E$4,1,0)</f>
        <v>0</v>
      </c>
      <c r="P7887" s="17">
        <f t="shared" ca="1" si="8219"/>
        <v>0</v>
      </c>
    </row>
    <row r="7888" spans="1:16" x14ac:dyDescent="0.35">
      <c r="A7888" s="14">
        <v>7875</v>
      </c>
      <c r="B7888" s="17">
        <f t="shared" si="8244"/>
        <v>2987</v>
      </c>
      <c r="C7888" s="17">
        <f t="shared" ref="C7888:N7888" ca="1" si="8247">B7888*EXP((($E$6-$E$7-0.5*$E$5^2)*$E$8)+($E$5*_xlfn.NORM.S.INV(RAND())*SQRT($E$8)))</f>
        <v>3269.2141531769571</v>
      </c>
      <c r="D7888" s="17">
        <f t="shared" ca="1" si="8247"/>
        <v>3189.4813579874708</v>
      </c>
      <c r="E7888" s="17">
        <f t="shared" ca="1" si="8247"/>
        <v>3039.8951940483244</v>
      </c>
      <c r="F7888" s="17">
        <f t="shared" ca="1" si="8247"/>
        <v>3139.3595424986456</v>
      </c>
      <c r="G7888" s="17">
        <f t="shared" ca="1" si="8247"/>
        <v>2970.050604972073</v>
      </c>
      <c r="H7888" s="17">
        <f t="shared" ca="1" si="8247"/>
        <v>3134.5986613556934</v>
      </c>
      <c r="I7888" s="17">
        <f t="shared" ca="1" si="8247"/>
        <v>3087.8869172305449</v>
      </c>
      <c r="J7888" s="17">
        <f t="shared" ca="1" si="8247"/>
        <v>3231.0583087948012</v>
      </c>
      <c r="K7888" s="17">
        <f t="shared" ca="1" si="8247"/>
        <v>3230.5708493396542</v>
      </c>
      <c r="L7888" s="17">
        <f t="shared" ca="1" si="8247"/>
        <v>3324.3887946125801</v>
      </c>
      <c r="M7888" s="17">
        <f t="shared" ca="1" si="8247"/>
        <v>3572.5833770264285</v>
      </c>
      <c r="N7888" s="17">
        <f t="shared" ca="1" si="8247"/>
        <v>3764.8697457133917</v>
      </c>
      <c r="O7888" s="11">
        <f t="shared" ca="1" si="8246"/>
        <v>1</v>
      </c>
      <c r="P7888" s="17">
        <f t="shared" ca="1" si="8219"/>
        <v>764.86974571339169</v>
      </c>
    </row>
    <row r="7889" spans="1:16" x14ac:dyDescent="0.35">
      <c r="A7889" s="14">
        <v>7876</v>
      </c>
      <c r="B7889" s="17">
        <f t="shared" si="8244"/>
        <v>2987</v>
      </c>
      <c r="C7889" s="17">
        <f t="shared" ref="C7889:N7889" ca="1" si="8248">B7889*EXP((($E$6-$E$7-0.5*$E$5^2)*$E$8)+($E$5*_xlfn.NORM.S.INV(RAND())*SQRT($E$8)))</f>
        <v>3239.3001305532939</v>
      </c>
      <c r="D7889" s="17">
        <f t="shared" ca="1" si="8248"/>
        <v>3420.5254264198152</v>
      </c>
      <c r="E7889" s="17">
        <f t="shared" ca="1" si="8248"/>
        <v>3328.8408926274869</v>
      </c>
      <c r="F7889" s="17">
        <f t="shared" ca="1" si="8248"/>
        <v>3421.4844466966983</v>
      </c>
      <c r="G7889" s="17">
        <f t="shared" ca="1" si="8248"/>
        <v>3395.767018129668</v>
      </c>
      <c r="H7889" s="17">
        <f t="shared" ca="1" si="8248"/>
        <v>3607.4998053401828</v>
      </c>
      <c r="I7889" s="17">
        <f t="shared" ca="1" si="8248"/>
        <v>3616.9604355028578</v>
      </c>
      <c r="J7889" s="17">
        <f t="shared" ca="1" si="8248"/>
        <v>3479.8508378969459</v>
      </c>
      <c r="K7889" s="17">
        <f t="shared" ca="1" si="8248"/>
        <v>3312.7742127778552</v>
      </c>
      <c r="L7889" s="17">
        <f t="shared" ca="1" si="8248"/>
        <v>3367.8912385055387</v>
      </c>
      <c r="M7889" s="17">
        <f t="shared" ca="1" si="8248"/>
        <v>3287.0610563173987</v>
      </c>
      <c r="N7889" s="17">
        <f t="shared" ca="1" si="8248"/>
        <v>3400.2034693972901</v>
      </c>
      <c r="O7889" s="11">
        <f t="shared" ca="1" si="8246"/>
        <v>1</v>
      </c>
      <c r="P7889" s="17">
        <f t="shared" ca="1" si="8219"/>
        <v>400.20346939729006</v>
      </c>
    </row>
    <row r="7890" spans="1:16" x14ac:dyDescent="0.35">
      <c r="A7890" s="14">
        <v>7877</v>
      </c>
      <c r="B7890" s="17">
        <f t="shared" si="8244"/>
        <v>2987</v>
      </c>
      <c r="C7890" s="17">
        <f t="shared" ref="C7890:N7890" ca="1" si="8249">B7890*EXP((($E$6-$E$7-0.5*$E$5^2)*$E$8)+($E$5*_xlfn.NORM.S.INV(RAND())*SQRT($E$8)))</f>
        <v>2894.9707680916072</v>
      </c>
      <c r="D7890" s="17">
        <f t="shared" ca="1" si="8249"/>
        <v>2673.6266832754054</v>
      </c>
      <c r="E7890" s="17">
        <f t="shared" ca="1" si="8249"/>
        <v>2844.7061089106605</v>
      </c>
      <c r="F7890" s="17">
        <f t="shared" ca="1" si="8249"/>
        <v>2741.3819670334756</v>
      </c>
      <c r="G7890" s="17">
        <f t="shared" ca="1" si="8249"/>
        <v>2771.3900430509157</v>
      </c>
      <c r="H7890" s="17">
        <f t="shared" ca="1" si="8249"/>
        <v>2853.973521468045</v>
      </c>
      <c r="I7890" s="17">
        <f t="shared" ca="1" si="8249"/>
        <v>2923.3670261896809</v>
      </c>
      <c r="J7890" s="17">
        <f t="shared" ca="1" si="8249"/>
        <v>2792.2674447411259</v>
      </c>
      <c r="K7890" s="17">
        <f t="shared" ca="1" si="8249"/>
        <v>3170.2332539021518</v>
      </c>
      <c r="L7890" s="17">
        <f t="shared" ca="1" si="8249"/>
        <v>3006.6141708333089</v>
      </c>
      <c r="M7890" s="17">
        <f t="shared" ca="1" si="8249"/>
        <v>2637.8555702713893</v>
      </c>
      <c r="N7890" s="17">
        <f t="shared" ca="1" si="8249"/>
        <v>2790.195212894112</v>
      </c>
      <c r="O7890" s="11">
        <f t="shared" ca="1" si="8246"/>
        <v>0</v>
      </c>
      <c r="P7890" s="17">
        <f t="shared" ca="1" si="8219"/>
        <v>0</v>
      </c>
    </row>
    <row r="7891" spans="1:16" x14ac:dyDescent="0.35">
      <c r="A7891" s="14">
        <v>7878</v>
      </c>
      <c r="B7891" s="17">
        <f t="shared" si="8244"/>
        <v>2987</v>
      </c>
      <c r="C7891" s="17">
        <f t="shared" ref="C7891:N7891" ca="1" si="8250">B7891*EXP((($E$6-$E$7-0.5*$E$5^2)*$E$8)+($E$5*_xlfn.NORM.S.INV(RAND())*SQRT($E$8)))</f>
        <v>2881.08049657421</v>
      </c>
      <c r="D7891" s="17">
        <f t="shared" ca="1" si="8250"/>
        <v>2849.7036281229648</v>
      </c>
      <c r="E7891" s="17">
        <f t="shared" ca="1" si="8250"/>
        <v>3065.4346412937439</v>
      </c>
      <c r="F7891" s="17">
        <f t="shared" ca="1" si="8250"/>
        <v>3056.2733381779199</v>
      </c>
      <c r="G7891" s="17">
        <f t="shared" ca="1" si="8250"/>
        <v>3242.7600767962244</v>
      </c>
      <c r="H7891" s="17">
        <f t="shared" ca="1" si="8250"/>
        <v>3170.4251205848677</v>
      </c>
      <c r="I7891" s="17">
        <f t="shared" ca="1" si="8250"/>
        <v>3102.8248848797502</v>
      </c>
      <c r="J7891" s="17">
        <f t="shared" ca="1" si="8250"/>
        <v>3160.3922375141233</v>
      </c>
      <c r="K7891" s="17">
        <f t="shared" ca="1" si="8250"/>
        <v>3274.3994563359738</v>
      </c>
      <c r="L7891" s="17">
        <f t="shared" ca="1" si="8250"/>
        <v>3226.9909531941489</v>
      </c>
      <c r="M7891" s="17">
        <f t="shared" ca="1" si="8250"/>
        <v>3427.0851498088286</v>
      </c>
      <c r="N7891" s="17">
        <f t="shared" ca="1" si="8250"/>
        <v>3134.6961285591929</v>
      </c>
      <c r="O7891" s="11">
        <f t="shared" ca="1" si="8246"/>
        <v>1</v>
      </c>
      <c r="P7891" s="17">
        <f t="shared" ca="1" si="8219"/>
        <v>134.69612855919286</v>
      </c>
    </row>
    <row r="7892" spans="1:16" x14ac:dyDescent="0.35">
      <c r="A7892" s="14">
        <v>7879</v>
      </c>
      <c r="B7892" s="17">
        <f t="shared" si="8244"/>
        <v>2987</v>
      </c>
      <c r="C7892" s="17">
        <f t="shared" ref="C7892:N7892" ca="1" si="8251">B7892*EXP((($E$6-$E$7-0.5*$E$5^2)*$E$8)+($E$5*_xlfn.NORM.S.INV(RAND())*SQRT($E$8)))</f>
        <v>2983.7760374584745</v>
      </c>
      <c r="D7892" s="17">
        <f t="shared" ca="1" si="8251"/>
        <v>3208.2793959042433</v>
      </c>
      <c r="E7892" s="17">
        <f t="shared" ca="1" si="8251"/>
        <v>3258.9877785802223</v>
      </c>
      <c r="F7892" s="17">
        <f t="shared" ca="1" si="8251"/>
        <v>3716.9577806830221</v>
      </c>
      <c r="G7892" s="17">
        <f t="shared" ca="1" si="8251"/>
        <v>4017.5487136645193</v>
      </c>
      <c r="H7892" s="17">
        <f t="shared" ca="1" si="8251"/>
        <v>4242.3162311744145</v>
      </c>
      <c r="I7892" s="17">
        <f t="shared" ca="1" si="8251"/>
        <v>4433.3414066574551</v>
      </c>
      <c r="J7892" s="17">
        <f t="shared" ca="1" si="8251"/>
        <v>4526.8233442226165</v>
      </c>
      <c r="K7892" s="17">
        <f t="shared" ca="1" si="8251"/>
        <v>4899.1482883608933</v>
      </c>
      <c r="L7892" s="17">
        <f t="shared" ca="1" si="8251"/>
        <v>5351.9742450219755</v>
      </c>
      <c r="M7892" s="17">
        <f t="shared" ca="1" si="8251"/>
        <v>5690.9318106829751</v>
      </c>
      <c r="N7892" s="17">
        <f t="shared" ca="1" si="8251"/>
        <v>5877.3627373436866</v>
      </c>
      <c r="O7892" s="11">
        <f t="shared" ca="1" si="8246"/>
        <v>1</v>
      </c>
      <c r="P7892" s="17">
        <f t="shared" ca="1" si="8219"/>
        <v>2877.3627373436866</v>
      </c>
    </row>
    <row r="7893" spans="1:16" x14ac:dyDescent="0.35">
      <c r="A7893" s="14">
        <v>7880</v>
      </c>
      <c r="B7893" s="17">
        <f t="shared" si="8244"/>
        <v>2987</v>
      </c>
      <c r="C7893" s="17">
        <f t="shared" ref="C7893:N7893" ca="1" si="8252">B7893*EXP((($E$6-$E$7-0.5*$E$5^2)*$E$8)+($E$5*_xlfn.NORM.S.INV(RAND())*SQRT($E$8)))</f>
        <v>3011.1139124399774</v>
      </c>
      <c r="D7893" s="17">
        <f t="shared" ca="1" si="8252"/>
        <v>3146.9569882044375</v>
      </c>
      <c r="E7893" s="17">
        <f t="shared" ca="1" si="8252"/>
        <v>3060.6805660537734</v>
      </c>
      <c r="F7893" s="17">
        <f t="shared" ca="1" si="8252"/>
        <v>3318.7702609048051</v>
      </c>
      <c r="G7893" s="17">
        <f t="shared" ca="1" si="8252"/>
        <v>3165.821478043501</v>
      </c>
      <c r="H7893" s="17">
        <f t="shared" ca="1" si="8252"/>
        <v>2911.3273079294663</v>
      </c>
      <c r="I7893" s="17">
        <f t="shared" ca="1" si="8252"/>
        <v>2992.1914194110032</v>
      </c>
      <c r="J7893" s="17">
        <f t="shared" ca="1" si="8252"/>
        <v>3017.6324152651964</v>
      </c>
      <c r="K7893" s="17">
        <f t="shared" ca="1" si="8252"/>
        <v>2947.166391935973</v>
      </c>
      <c r="L7893" s="17">
        <f t="shared" ca="1" si="8252"/>
        <v>3171.5817645613733</v>
      </c>
      <c r="M7893" s="17">
        <f t="shared" ca="1" si="8252"/>
        <v>3419.469102331982</v>
      </c>
      <c r="N7893" s="17">
        <f t="shared" ca="1" si="8252"/>
        <v>3670.0420581052422</v>
      </c>
      <c r="O7893" s="11">
        <f t="shared" ca="1" si="8246"/>
        <v>1</v>
      </c>
      <c r="P7893" s="17">
        <f t="shared" ca="1" si="8219"/>
        <v>670.04205810524218</v>
      </c>
    </row>
    <row r="7894" spans="1:16" x14ac:dyDescent="0.35">
      <c r="A7894" s="14">
        <v>7881</v>
      </c>
      <c r="B7894" s="17">
        <f t="shared" si="8244"/>
        <v>2987</v>
      </c>
      <c r="C7894" s="17">
        <f t="shared" ref="C7894:N7894" ca="1" si="8253">B7894*EXP((($E$6-$E$7-0.5*$E$5^2)*$E$8)+($E$5*_xlfn.NORM.S.INV(RAND())*SQRT($E$8)))</f>
        <v>3040.0048029896307</v>
      </c>
      <c r="D7894" s="17">
        <f t="shared" ca="1" si="8253"/>
        <v>2762.761067681276</v>
      </c>
      <c r="E7894" s="17">
        <f t="shared" ca="1" si="8253"/>
        <v>2808.6157080822932</v>
      </c>
      <c r="F7894" s="17">
        <f t="shared" ca="1" si="8253"/>
        <v>2470.7747445939049</v>
      </c>
      <c r="G7894" s="17">
        <f t="shared" ca="1" si="8253"/>
        <v>2550.024779596602</v>
      </c>
      <c r="H7894" s="17">
        <f t="shared" ca="1" si="8253"/>
        <v>2745.61244395126</v>
      </c>
      <c r="I7894" s="17">
        <f t="shared" ca="1" si="8253"/>
        <v>2639.9390026055744</v>
      </c>
      <c r="J7894" s="17">
        <f t="shared" ca="1" si="8253"/>
        <v>2416.6120604649022</v>
      </c>
      <c r="K7894" s="17">
        <f t="shared" ca="1" si="8253"/>
        <v>2430.104257718077</v>
      </c>
      <c r="L7894" s="17">
        <f t="shared" ca="1" si="8253"/>
        <v>2547.5095263156927</v>
      </c>
      <c r="M7894" s="17">
        <f t="shared" ca="1" si="8253"/>
        <v>2570.6482599987639</v>
      </c>
      <c r="N7894" s="17">
        <f t="shared" ca="1" si="8253"/>
        <v>2611.9696259681318</v>
      </c>
      <c r="O7894" s="11">
        <f t="shared" ca="1" si="8246"/>
        <v>0</v>
      </c>
      <c r="P7894" s="17">
        <f t="shared" ca="1" si="8219"/>
        <v>0</v>
      </c>
    </row>
    <row r="7895" spans="1:16" x14ac:dyDescent="0.35">
      <c r="A7895" s="14">
        <v>7882</v>
      </c>
      <c r="B7895" s="17">
        <f t="shared" si="8244"/>
        <v>2987</v>
      </c>
      <c r="C7895" s="17">
        <f t="shared" ref="C7895:N7895" ca="1" si="8254">B7895*EXP((($E$6-$E$7-0.5*$E$5^2)*$E$8)+($E$5*_xlfn.NORM.S.INV(RAND())*SQRT($E$8)))</f>
        <v>3060.0728893753767</v>
      </c>
      <c r="D7895" s="17">
        <f t="shared" ca="1" si="8254"/>
        <v>3003.7375199953663</v>
      </c>
      <c r="E7895" s="17">
        <f t="shared" ca="1" si="8254"/>
        <v>2891.4918283853804</v>
      </c>
      <c r="F7895" s="17">
        <f t="shared" ca="1" si="8254"/>
        <v>3024.7549983360695</v>
      </c>
      <c r="G7895" s="17">
        <f t="shared" ca="1" si="8254"/>
        <v>3386.4337839874279</v>
      </c>
      <c r="H7895" s="17">
        <f t="shared" ca="1" si="8254"/>
        <v>3602.3403213631555</v>
      </c>
      <c r="I7895" s="17">
        <f t="shared" ca="1" si="8254"/>
        <v>3600.120682963438</v>
      </c>
      <c r="J7895" s="17">
        <f t="shared" ca="1" si="8254"/>
        <v>3949.3033192854455</v>
      </c>
      <c r="K7895" s="17">
        <f t="shared" ca="1" si="8254"/>
        <v>3955.0719828884312</v>
      </c>
      <c r="L7895" s="17">
        <f t="shared" ca="1" si="8254"/>
        <v>4029.6368891228567</v>
      </c>
      <c r="M7895" s="17">
        <f t="shared" ca="1" si="8254"/>
        <v>3784.7408127055246</v>
      </c>
      <c r="N7895" s="17">
        <f t="shared" ca="1" si="8254"/>
        <v>3592.5227710296049</v>
      </c>
      <c r="O7895" s="11">
        <f t="shared" ca="1" si="8246"/>
        <v>1</v>
      </c>
      <c r="P7895" s="17">
        <f t="shared" ca="1" si="8219"/>
        <v>592.52277102960488</v>
      </c>
    </row>
    <row r="7896" spans="1:16" x14ac:dyDescent="0.35">
      <c r="A7896" s="14">
        <v>7883</v>
      </c>
      <c r="B7896" s="17">
        <f t="shared" si="8244"/>
        <v>2987</v>
      </c>
      <c r="C7896" s="17">
        <f t="shared" ref="C7896:N7896" ca="1" si="8255">B7896*EXP((($E$6-$E$7-0.5*$E$5^2)*$E$8)+($E$5*_xlfn.NORM.S.INV(RAND())*SQRT($E$8)))</f>
        <v>2838.8934793669177</v>
      </c>
      <c r="D7896" s="17">
        <f t="shared" ca="1" si="8255"/>
        <v>2850.9346439946958</v>
      </c>
      <c r="E7896" s="17">
        <f t="shared" ca="1" si="8255"/>
        <v>2838.5121936643491</v>
      </c>
      <c r="F7896" s="17">
        <f t="shared" ca="1" si="8255"/>
        <v>2938.6282921959446</v>
      </c>
      <c r="G7896" s="17">
        <f t="shared" ca="1" si="8255"/>
        <v>3036.6682246177861</v>
      </c>
      <c r="H7896" s="17">
        <f t="shared" ca="1" si="8255"/>
        <v>3338.5914252123371</v>
      </c>
      <c r="I7896" s="17">
        <f t="shared" ca="1" si="8255"/>
        <v>3428.8835160320791</v>
      </c>
      <c r="J7896" s="17">
        <f t="shared" ca="1" si="8255"/>
        <v>3716.2201985154979</v>
      </c>
      <c r="K7896" s="17">
        <f t="shared" ca="1" si="8255"/>
        <v>4147.8214548015303</v>
      </c>
      <c r="L7896" s="17">
        <f t="shared" ca="1" si="8255"/>
        <v>4186.3102287945412</v>
      </c>
      <c r="M7896" s="17">
        <f t="shared" ca="1" si="8255"/>
        <v>3952.9416879815581</v>
      </c>
      <c r="N7896" s="17">
        <f t="shared" ca="1" si="8255"/>
        <v>4006.1448888791178</v>
      </c>
      <c r="O7896" s="11">
        <f t="shared" ca="1" si="8246"/>
        <v>1</v>
      </c>
      <c r="P7896" s="17">
        <f t="shared" ca="1" si="8219"/>
        <v>1006.1448888791178</v>
      </c>
    </row>
    <row r="7897" spans="1:16" x14ac:dyDescent="0.35">
      <c r="A7897" s="14">
        <v>7884</v>
      </c>
      <c r="B7897" s="17">
        <f t="shared" si="8244"/>
        <v>2987</v>
      </c>
      <c r="C7897" s="17">
        <f t="shared" ref="C7897:N7897" ca="1" si="8256">B7897*EXP((($E$6-$E$7-0.5*$E$5^2)*$E$8)+($E$5*_xlfn.NORM.S.INV(RAND())*SQRT($E$8)))</f>
        <v>2702.4102390110488</v>
      </c>
      <c r="D7897" s="17">
        <f t="shared" ca="1" si="8256"/>
        <v>2365.3061280771444</v>
      </c>
      <c r="E7897" s="17">
        <f t="shared" ca="1" si="8256"/>
        <v>2504.5747652451582</v>
      </c>
      <c r="F7897" s="17">
        <f t="shared" ca="1" si="8256"/>
        <v>2565.5580448409828</v>
      </c>
      <c r="G7897" s="17">
        <f t="shared" ca="1" si="8256"/>
        <v>2318.8117936758131</v>
      </c>
      <c r="H7897" s="17">
        <f t="shared" ca="1" si="8256"/>
        <v>2265.7601585577554</v>
      </c>
      <c r="I7897" s="17">
        <f t="shared" ca="1" si="8256"/>
        <v>2277.7857579901852</v>
      </c>
      <c r="J7897" s="17">
        <f t="shared" ca="1" si="8256"/>
        <v>2512.5411791784577</v>
      </c>
      <c r="K7897" s="17">
        <f t="shared" ca="1" si="8256"/>
        <v>2403.8948981442409</v>
      </c>
      <c r="L7897" s="17">
        <f t="shared" ca="1" si="8256"/>
        <v>2280.358016607709</v>
      </c>
      <c r="M7897" s="17">
        <f t="shared" ca="1" si="8256"/>
        <v>2311.2387436117479</v>
      </c>
      <c r="N7897" s="17">
        <f t="shared" ca="1" si="8256"/>
        <v>2516.0715218510268</v>
      </c>
      <c r="O7897" s="11">
        <f t="shared" ca="1" si="8246"/>
        <v>0</v>
      </c>
      <c r="P7897" s="17">
        <f t="shared" ca="1" si="8219"/>
        <v>0</v>
      </c>
    </row>
    <row r="7898" spans="1:16" x14ac:dyDescent="0.35">
      <c r="A7898" s="14">
        <v>7885</v>
      </c>
      <c r="B7898" s="17">
        <f t="shared" si="8244"/>
        <v>2987</v>
      </c>
      <c r="C7898" s="17">
        <f t="shared" ref="C7898:N7898" ca="1" si="8257">B7898*EXP((($E$6-$E$7-0.5*$E$5^2)*$E$8)+($E$5*_xlfn.NORM.S.INV(RAND())*SQRT($E$8)))</f>
        <v>2991.1174146336493</v>
      </c>
      <c r="D7898" s="17">
        <f t="shared" ca="1" si="8257"/>
        <v>3004.0495349546031</v>
      </c>
      <c r="E7898" s="17">
        <f t="shared" ca="1" si="8257"/>
        <v>2821.0439221029742</v>
      </c>
      <c r="F7898" s="17">
        <f t="shared" ca="1" si="8257"/>
        <v>2727.6293980122582</v>
      </c>
      <c r="G7898" s="17">
        <f t="shared" ca="1" si="8257"/>
        <v>2565.8234470934026</v>
      </c>
      <c r="H7898" s="17">
        <f t="shared" ca="1" si="8257"/>
        <v>2751.0298035145684</v>
      </c>
      <c r="I7898" s="17">
        <f t="shared" ca="1" si="8257"/>
        <v>2952.8988848605973</v>
      </c>
      <c r="J7898" s="17">
        <f t="shared" ca="1" si="8257"/>
        <v>3090.7873299719622</v>
      </c>
      <c r="K7898" s="17">
        <f t="shared" ca="1" si="8257"/>
        <v>3120.800848041823</v>
      </c>
      <c r="L7898" s="17">
        <f t="shared" ca="1" si="8257"/>
        <v>2915.1774615637432</v>
      </c>
      <c r="M7898" s="17">
        <f t="shared" ca="1" si="8257"/>
        <v>3240.8301246394799</v>
      </c>
      <c r="N7898" s="17">
        <f t="shared" ca="1" si="8257"/>
        <v>3443.337307886507</v>
      </c>
      <c r="O7898" s="11">
        <f t="shared" ca="1" si="8246"/>
        <v>1</v>
      </c>
      <c r="P7898" s="17">
        <f t="shared" ca="1" si="8219"/>
        <v>443.33730788650701</v>
      </c>
    </row>
    <row r="7899" spans="1:16" x14ac:dyDescent="0.35">
      <c r="A7899" s="14">
        <v>7886</v>
      </c>
      <c r="B7899" s="17">
        <f t="shared" si="8244"/>
        <v>2987</v>
      </c>
      <c r="C7899" s="17">
        <f t="shared" ref="C7899:N7899" ca="1" si="8258">B7899*EXP((($E$6-$E$7-0.5*$E$5^2)*$E$8)+($E$5*_xlfn.NORM.S.INV(RAND())*SQRT($E$8)))</f>
        <v>2873.6245834473825</v>
      </c>
      <c r="D7899" s="17">
        <f t="shared" ca="1" si="8258"/>
        <v>2770.8238203578494</v>
      </c>
      <c r="E7899" s="17">
        <f t="shared" ca="1" si="8258"/>
        <v>2848.3233908718817</v>
      </c>
      <c r="F7899" s="17">
        <f t="shared" ca="1" si="8258"/>
        <v>2901.2165277238373</v>
      </c>
      <c r="G7899" s="17">
        <f t="shared" ca="1" si="8258"/>
        <v>3338.5857865996295</v>
      </c>
      <c r="H7899" s="17">
        <f t="shared" ca="1" si="8258"/>
        <v>3397.9034605235865</v>
      </c>
      <c r="I7899" s="17">
        <f t="shared" ca="1" si="8258"/>
        <v>3406.7502499099105</v>
      </c>
      <c r="J7899" s="17">
        <f t="shared" ca="1" si="8258"/>
        <v>3370.0165900745033</v>
      </c>
      <c r="K7899" s="17">
        <f t="shared" ca="1" si="8258"/>
        <v>3367.9298252704662</v>
      </c>
      <c r="L7899" s="17">
        <f t="shared" ca="1" si="8258"/>
        <v>3340.9726520581676</v>
      </c>
      <c r="M7899" s="17">
        <f t="shared" ca="1" si="8258"/>
        <v>3516.715517790562</v>
      </c>
      <c r="N7899" s="17">
        <f t="shared" ca="1" si="8258"/>
        <v>3251.2565600147273</v>
      </c>
      <c r="O7899" s="11">
        <f t="shared" ca="1" si="8246"/>
        <v>1</v>
      </c>
      <c r="P7899" s="17">
        <f t="shared" ca="1" si="8219"/>
        <v>251.25656001472726</v>
      </c>
    </row>
    <row r="7900" spans="1:16" x14ac:dyDescent="0.35">
      <c r="A7900" s="14">
        <v>7887</v>
      </c>
      <c r="B7900" s="17">
        <f t="shared" si="8244"/>
        <v>2987</v>
      </c>
      <c r="C7900" s="17">
        <f t="shared" ref="C7900:N7900" ca="1" si="8259">B7900*EXP((($E$6-$E$7-0.5*$E$5^2)*$E$8)+($E$5*_xlfn.NORM.S.INV(RAND())*SQRT($E$8)))</f>
        <v>2868.0884298148917</v>
      </c>
      <c r="D7900" s="17">
        <f t="shared" ca="1" si="8259"/>
        <v>2700.0577728373269</v>
      </c>
      <c r="E7900" s="17">
        <f t="shared" ca="1" si="8259"/>
        <v>2562.4940195126246</v>
      </c>
      <c r="F7900" s="17">
        <f t="shared" ca="1" si="8259"/>
        <v>2528.0105507123531</v>
      </c>
      <c r="G7900" s="17">
        <f t="shared" ca="1" si="8259"/>
        <v>2535.7350781989394</v>
      </c>
      <c r="H7900" s="17">
        <f t="shared" ca="1" si="8259"/>
        <v>2713.4041342626069</v>
      </c>
      <c r="I7900" s="17">
        <f t="shared" ca="1" si="8259"/>
        <v>2606.9655442740836</v>
      </c>
      <c r="J7900" s="17">
        <f t="shared" ca="1" si="8259"/>
        <v>2759.7942154687407</v>
      </c>
      <c r="K7900" s="17">
        <f t="shared" ca="1" si="8259"/>
        <v>2630.0248714399504</v>
      </c>
      <c r="L7900" s="17">
        <f t="shared" ca="1" si="8259"/>
        <v>2860.1579003858465</v>
      </c>
      <c r="M7900" s="17">
        <f t="shared" ca="1" si="8259"/>
        <v>2834.6524175798722</v>
      </c>
      <c r="N7900" s="17">
        <f t="shared" ca="1" si="8259"/>
        <v>2645.0693170583181</v>
      </c>
      <c r="O7900" s="11">
        <f t="shared" ca="1" si="8246"/>
        <v>0</v>
      </c>
      <c r="P7900" s="17">
        <f t="shared" ca="1" si="8219"/>
        <v>0</v>
      </c>
    </row>
    <row r="7901" spans="1:16" x14ac:dyDescent="0.35">
      <c r="A7901" s="14">
        <v>7888</v>
      </c>
      <c r="B7901" s="17">
        <f t="shared" si="8244"/>
        <v>2987</v>
      </c>
      <c r="C7901" s="17">
        <f t="shared" ref="C7901:N7901" ca="1" si="8260">B7901*EXP((($E$6-$E$7-0.5*$E$5^2)*$E$8)+($E$5*_xlfn.NORM.S.INV(RAND())*SQRT($E$8)))</f>
        <v>3075.1457401938096</v>
      </c>
      <c r="D7901" s="17">
        <f t="shared" ca="1" si="8260"/>
        <v>3257.4137578719938</v>
      </c>
      <c r="E7901" s="17">
        <f t="shared" ca="1" si="8260"/>
        <v>3248.0993098117051</v>
      </c>
      <c r="F7901" s="17">
        <f t="shared" ca="1" si="8260"/>
        <v>3119.3277094517985</v>
      </c>
      <c r="G7901" s="17">
        <f t="shared" ca="1" si="8260"/>
        <v>2967.3084603994816</v>
      </c>
      <c r="H7901" s="17">
        <f t="shared" ca="1" si="8260"/>
        <v>2724.2180953075858</v>
      </c>
      <c r="I7901" s="17">
        <f t="shared" ca="1" si="8260"/>
        <v>2624.0414225046184</v>
      </c>
      <c r="J7901" s="17">
        <f t="shared" ca="1" si="8260"/>
        <v>2609.302520183358</v>
      </c>
      <c r="K7901" s="17">
        <f t="shared" ca="1" si="8260"/>
        <v>2666.7570053347827</v>
      </c>
      <c r="L7901" s="17">
        <f t="shared" ca="1" si="8260"/>
        <v>2668.4863298985342</v>
      </c>
      <c r="M7901" s="17">
        <f t="shared" ca="1" si="8260"/>
        <v>2588.0733354459007</v>
      </c>
      <c r="N7901" s="17">
        <f t="shared" ca="1" si="8260"/>
        <v>2736.5793972440101</v>
      </c>
      <c r="O7901" s="11">
        <f t="shared" ca="1" si="8246"/>
        <v>0</v>
      </c>
      <c r="P7901" s="17">
        <f t="shared" ca="1" si="8219"/>
        <v>0</v>
      </c>
    </row>
    <row r="7902" spans="1:16" x14ac:dyDescent="0.35">
      <c r="A7902" s="14">
        <v>7889</v>
      </c>
      <c r="B7902" s="17">
        <f t="shared" si="8244"/>
        <v>2987</v>
      </c>
      <c r="C7902" s="17">
        <f t="shared" ref="C7902:N7902" ca="1" si="8261">B7902*EXP((($E$6-$E$7-0.5*$E$5^2)*$E$8)+($E$5*_xlfn.NORM.S.INV(RAND())*SQRT($E$8)))</f>
        <v>2933.3526142955579</v>
      </c>
      <c r="D7902" s="17">
        <f t="shared" ca="1" si="8261"/>
        <v>2924.2608491350293</v>
      </c>
      <c r="E7902" s="17">
        <f t="shared" ca="1" si="8261"/>
        <v>2956.9191667371274</v>
      </c>
      <c r="F7902" s="17">
        <f t="shared" ca="1" si="8261"/>
        <v>2991.4735622954377</v>
      </c>
      <c r="G7902" s="17">
        <f t="shared" ca="1" si="8261"/>
        <v>2762.383467545128</v>
      </c>
      <c r="H7902" s="17">
        <f t="shared" ca="1" si="8261"/>
        <v>2898.8959402942128</v>
      </c>
      <c r="I7902" s="17">
        <f t="shared" ca="1" si="8261"/>
        <v>3069.7162035355082</v>
      </c>
      <c r="J7902" s="17">
        <f t="shared" ca="1" si="8261"/>
        <v>3018.7508502507517</v>
      </c>
      <c r="K7902" s="17">
        <f t="shared" ca="1" si="8261"/>
        <v>2926.2157031774445</v>
      </c>
      <c r="L7902" s="17">
        <f t="shared" ca="1" si="8261"/>
        <v>3125.1744503375467</v>
      </c>
      <c r="M7902" s="17">
        <f t="shared" ca="1" si="8261"/>
        <v>3014.1469928824599</v>
      </c>
      <c r="N7902" s="17">
        <f t="shared" ca="1" si="8261"/>
        <v>3222.5438816666424</v>
      </c>
      <c r="O7902" s="11">
        <f t="shared" ca="1" si="8246"/>
        <v>1</v>
      </c>
      <c r="P7902" s="17">
        <f t="shared" ca="1" si="8219"/>
        <v>222.54388166664239</v>
      </c>
    </row>
    <row r="7903" spans="1:16" x14ac:dyDescent="0.35">
      <c r="A7903" s="14">
        <v>7890</v>
      </c>
      <c r="B7903" s="17">
        <f t="shared" si="8244"/>
        <v>2987</v>
      </c>
      <c r="C7903" s="17">
        <f t="shared" ref="C7903:N7903" ca="1" si="8262">B7903*EXP((($E$6-$E$7-0.5*$E$5^2)*$E$8)+($E$5*_xlfn.NORM.S.INV(RAND())*SQRT($E$8)))</f>
        <v>2964.1666134253464</v>
      </c>
      <c r="D7903" s="17">
        <f t="shared" ca="1" si="8262"/>
        <v>3076.7950448814358</v>
      </c>
      <c r="E7903" s="17">
        <f t="shared" ca="1" si="8262"/>
        <v>3286.2519957425702</v>
      </c>
      <c r="F7903" s="17">
        <f t="shared" ca="1" si="8262"/>
        <v>3388.4388650427018</v>
      </c>
      <c r="G7903" s="17">
        <f t="shared" ca="1" si="8262"/>
        <v>3386.097697847053</v>
      </c>
      <c r="H7903" s="17">
        <f t="shared" ca="1" si="8262"/>
        <v>3198.8616137928125</v>
      </c>
      <c r="I7903" s="17">
        <f t="shared" ca="1" si="8262"/>
        <v>3224.080185176952</v>
      </c>
      <c r="J7903" s="17">
        <f t="shared" ca="1" si="8262"/>
        <v>3523.4409781958416</v>
      </c>
      <c r="K7903" s="17">
        <f t="shared" ca="1" si="8262"/>
        <v>3523.796470092273</v>
      </c>
      <c r="L7903" s="17">
        <f t="shared" ca="1" si="8262"/>
        <v>3514.7299035342912</v>
      </c>
      <c r="M7903" s="17">
        <f t="shared" ca="1" si="8262"/>
        <v>3701.8947435399164</v>
      </c>
      <c r="N7903" s="17">
        <f t="shared" ca="1" si="8262"/>
        <v>3600.2562680939764</v>
      </c>
      <c r="O7903" s="11">
        <f t="shared" ca="1" si="8246"/>
        <v>1</v>
      </c>
      <c r="P7903" s="17">
        <f t="shared" ca="1" si="8219"/>
        <v>600.25626809397636</v>
      </c>
    </row>
    <row r="7904" spans="1:16" x14ac:dyDescent="0.35">
      <c r="A7904" s="14">
        <v>7891</v>
      </c>
      <c r="B7904" s="17">
        <f t="shared" si="8244"/>
        <v>2987</v>
      </c>
      <c r="C7904" s="17">
        <f t="shared" ref="C7904:N7904" ca="1" si="8263">B7904*EXP((($E$6-$E$7-0.5*$E$5^2)*$E$8)+($E$5*_xlfn.NORM.S.INV(RAND())*SQRT($E$8)))</f>
        <v>2877.0372361784625</v>
      </c>
      <c r="D7904" s="17">
        <f t="shared" ca="1" si="8263"/>
        <v>2919.7418644168333</v>
      </c>
      <c r="E7904" s="17">
        <f t="shared" ca="1" si="8263"/>
        <v>2884.9581376233073</v>
      </c>
      <c r="F7904" s="17">
        <f t="shared" ca="1" si="8263"/>
        <v>3077.0531528115375</v>
      </c>
      <c r="G7904" s="17">
        <f t="shared" ca="1" si="8263"/>
        <v>2846.5452033649335</v>
      </c>
      <c r="H7904" s="17">
        <f t="shared" ca="1" si="8263"/>
        <v>2898.5554033770832</v>
      </c>
      <c r="I7904" s="17">
        <f t="shared" ca="1" si="8263"/>
        <v>2928.8084132571475</v>
      </c>
      <c r="J7904" s="17">
        <f t="shared" ca="1" si="8263"/>
        <v>3100.2946187277112</v>
      </c>
      <c r="K7904" s="17">
        <f t="shared" ca="1" si="8263"/>
        <v>3173.7294674463687</v>
      </c>
      <c r="L7904" s="17">
        <f t="shared" ca="1" si="8263"/>
        <v>3238.7170819319554</v>
      </c>
      <c r="M7904" s="17">
        <f t="shared" ca="1" si="8263"/>
        <v>3400.7373456845094</v>
      </c>
      <c r="N7904" s="17">
        <f t="shared" ca="1" si="8263"/>
        <v>3516.2341281932731</v>
      </c>
      <c r="O7904" s="11">
        <f t="shared" ca="1" si="8246"/>
        <v>1</v>
      </c>
      <c r="P7904" s="17">
        <f t="shared" ca="1" si="8219"/>
        <v>516.23412819327314</v>
      </c>
    </row>
    <row r="7905" spans="1:16" x14ac:dyDescent="0.35">
      <c r="A7905" s="14">
        <v>7892</v>
      </c>
      <c r="B7905" s="17">
        <f t="shared" si="8244"/>
        <v>2987</v>
      </c>
      <c r="C7905" s="17">
        <f t="shared" ref="C7905:N7905" ca="1" si="8264">B7905*EXP((($E$6-$E$7-0.5*$E$5^2)*$E$8)+($E$5*_xlfn.NORM.S.INV(RAND())*SQRT($E$8)))</f>
        <v>2825.9369775167856</v>
      </c>
      <c r="D7905" s="17">
        <f t="shared" ca="1" si="8264"/>
        <v>3114.1355477293691</v>
      </c>
      <c r="E7905" s="17">
        <f t="shared" ca="1" si="8264"/>
        <v>3446.6594592531151</v>
      </c>
      <c r="F7905" s="17">
        <f t="shared" ca="1" si="8264"/>
        <v>3821.7997986567816</v>
      </c>
      <c r="G7905" s="17">
        <f t="shared" ca="1" si="8264"/>
        <v>3971.3858187580563</v>
      </c>
      <c r="H7905" s="17">
        <f t="shared" ca="1" si="8264"/>
        <v>3695.1472432940823</v>
      </c>
      <c r="I7905" s="17">
        <f t="shared" ca="1" si="8264"/>
        <v>3797.5901432508604</v>
      </c>
      <c r="J7905" s="17">
        <f t="shared" ca="1" si="8264"/>
        <v>3700.1426324022977</v>
      </c>
      <c r="K7905" s="17">
        <f t="shared" ca="1" si="8264"/>
        <v>3583.5309454558915</v>
      </c>
      <c r="L7905" s="17">
        <f t="shared" ca="1" si="8264"/>
        <v>3577.0455745526924</v>
      </c>
      <c r="M7905" s="17">
        <f t="shared" ca="1" si="8264"/>
        <v>3328.3591630734304</v>
      </c>
      <c r="N7905" s="17">
        <f t="shared" ca="1" si="8264"/>
        <v>3405.7368930739617</v>
      </c>
      <c r="O7905" s="11">
        <f t="shared" ca="1" si="8246"/>
        <v>1</v>
      </c>
      <c r="P7905" s="17">
        <f t="shared" ca="1" si="8219"/>
        <v>405.73689307396171</v>
      </c>
    </row>
    <row r="7906" spans="1:16" x14ac:dyDescent="0.35">
      <c r="A7906" s="14">
        <v>7893</v>
      </c>
      <c r="B7906" s="17">
        <f t="shared" si="8244"/>
        <v>2987</v>
      </c>
      <c r="C7906" s="17">
        <f t="shared" ref="C7906:N7906" ca="1" si="8265">B7906*EXP((($E$6-$E$7-0.5*$E$5^2)*$E$8)+($E$5*_xlfn.NORM.S.INV(RAND())*SQRT($E$8)))</f>
        <v>2713.1174150679035</v>
      </c>
      <c r="D7906" s="17">
        <f t="shared" ca="1" si="8265"/>
        <v>2856.4189703603488</v>
      </c>
      <c r="E7906" s="17">
        <f t="shared" ca="1" si="8265"/>
        <v>3151.7904836862158</v>
      </c>
      <c r="F7906" s="17">
        <f t="shared" ca="1" si="8265"/>
        <v>3240.36351896519</v>
      </c>
      <c r="G7906" s="17">
        <f t="shared" ca="1" si="8265"/>
        <v>3152.497546587158</v>
      </c>
      <c r="H7906" s="17">
        <f t="shared" ca="1" si="8265"/>
        <v>3377.2962087602104</v>
      </c>
      <c r="I7906" s="17">
        <f t="shared" ca="1" si="8265"/>
        <v>3310.3172302993285</v>
      </c>
      <c r="J7906" s="17">
        <f t="shared" ca="1" si="8265"/>
        <v>3216.8264497976579</v>
      </c>
      <c r="K7906" s="17">
        <f t="shared" ca="1" si="8265"/>
        <v>3514.3875498126304</v>
      </c>
      <c r="L7906" s="17">
        <f t="shared" ca="1" si="8265"/>
        <v>3373.9688918434426</v>
      </c>
      <c r="M7906" s="17">
        <f t="shared" ca="1" si="8265"/>
        <v>3295.0847934687004</v>
      </c>
      <c r="N7906" s="17">
        <f t="shared" ca="1" si="8265"/>
        <v>3085.4773711995367</v>
      </c>
      <c r="O7906" s="11">
        <f t="shared" ca="1" si="8246"/>
        <v>1</v>
      </c>
      <c r="P7906" s="17">
        <f t="shared" ca="1" si="8219"/>
        <v>85.477371199536719</v>
      </c>
    </row>
    <row r="7907" spans="1:16" x14ac:dyDescent="0.35">
      <c r="A7907" s="14">
        <v>7894</v>
      </c>
      <c r="B7907" s="17">
        <f t="shared" si="8244"/>
        <v>2987</v>
      </c>
      <c r="C7907" s="17">
        <f t="shared" ref="C7907:N7907" ca="1" si="8266">B7907*EXP((($E$6-$E$7-0.5*$E$5^2)*$E$8)+($E$5*_xlfn.NORM.S.INV(RAND())*SQRT($E$8)))</f>
        <v>2943.0893988252806</v>
      </c>
      <c r="D7907" s="17">
        <f t="shared" ca="1" si="8266"/>
        <v>3094.8538628614983</v>
      </c>
      <c r="E7907" s="17">
        <f t="shared" ca="1" si="8266"/>
        <v>3331.5111864041469</v>
      </c>
      <c r="F7907" s="17">
        <f t="shared" ca="1" si="8266"/>
        <v>3214.3887456387974</v>
      </c>
      <c r="G7907" s="17">
        <f t="shared" ca="1" si="8266"/>
        <v>3231.0490576318844</v>
      </c>
      <c r="H7907" s="17">
        <f t="shared" ca="1" si="8266"/>
        <v>3475.4054290206045</v>
      </c>
      <c r="I7907" s="17">
        <f t="shared" ca="1" si="8266"/>
        <v>3431.696748289784</v>
      </c>
      <c r="J7907" s="17">
        <f t="shared" ca="1" si="8266"/>
        <v>3174.0942617121336</v>
      </c>
      <c r="K7907" s="17">
        <f t="shared" ca="1" si="8266"/>
        <v>3001.6724121312527</v>
      </c>
      <c r="L7907" s="17">
        <f t="shared" ca="1" si="8266"/>
        <v>2930.9321083300706</v>
      </c>
      <c r="M7907" s="17">
        <f t="shared" ca="1" si="8266"/>
        <v>2890.0914120748585</v>
      </c>
      <c r="N7907" s="17">
        <f t="shared" ca="1" si="8266"/>
        <v>3016.7682165300539</v>
      </c>
      <c r="O7907" s="11">
        <f t="shared" ca="1" si="8246"/>
        <v>1</v>
      </c>
      <c r="P7907" s="17">
        <f t="shared" ca="1" si="8219"/>
        <v>16.768216530053905</v>
      </c>
    </row>
    <row r="7908" spans="1:16" x14ac:dyDescent="0.35">
      <c r="A7908" s="14">
        <v>7895</v>
      </c>
      <c r="B7908" s="17">
        <f t="shared" si="8244"/>
        <v>2987</v>
      </c>
      <c r="C7908" s="17">
        <f t="shared" ref="C7908:N7908" ca="1" si="8267">B7908*EXP((($E$6-$E$7-0.5*$E$5^2)*$E$8)+($E$5*_xlfn.NORM.S.INV(RAND())*SQRT($E$8)))</f>
        <v>3068.203706736384</v>
      </c>
      <c r="D7908" s="17">
        <f t="shared" ca="1" si="8267"/>
        <v>3230.8984720229378</v>
      </c>
      <c r="E7908" s="17">
        <f t="shared" ca="1" si="8267"/>
        <v>3264.9789372326468</v>
      </c>
      <c r="F7908" s="17">
        <f t="shared" ca="1" si="8267"/>
        <v>3473.6018683870811</v>
      </c>
      <c r="G7908" s="17">
        <f t="shared" ca="1" si="8267"/>
        <v>3283.680693133274</v>
      </c>
      <c r="H7908" s="17">
        <f t="shared" ca="1" si="8267"/>
        <v>3224.3309459205525</v>
      </c>
      <c r="I7908" s="17">
        <f t="shared" ca="1" si="8267"/>
        <v>3168.4664183714867</v>
      </c>
      <c r="J7908" s="17">
        <f t="shared" ca="1" si="8267"/>
        <v>3384.7071137649932</v>
      </c>
      <c r="K7908" s="17">
        <f t="shared" ca="1" si="8267"/>
        <v>3430.8895220972558</v>
      </c>
      <c r="L7908" s="17">
        <f t="shared" ca="1" si="8267"/>
        <v>3465.6426153757729</v>
      </c>
      <c r="M7908" s="17">
        <f t="shared" ca="1" si="8267"/>
        <v>3555.8006165520687</v>
      </c>
      <c r="N7908" s="17">
        <f t="shared" ca="1" si="8267"/>
        <v>3676.7874328086118</v>
      </c>
      <c r="O7908" s="11">
        <f t="shared" ca="1" si="8246"/>
        <v>1</v>
      </c>
      <c r="P7908" s="17">
        <f t="shared" ca="1" si="8219"/>
        <v>676.78743280861181</v>
      </c>
    </row>
    <row r="7909" spans="1:16" x14ac:dyDescent="0.35">
      <c r="A7909" s="14">
        <v>7896</v>
      </c>
      <c r="B7909" s="17">
        <f t="shared" si="8244"/>
        <v>2987</v>
      </c>
      <c r="C7909" s="17">
        <f t="shared" ref="C7909:N7909" ca="1" si="8268">B7909*EXP((($E$6-$E$7-0.5*$E$5^2)*$E$8)+($E$5*_xlfn.NORM.S.INV(RAND())*SQRT($E$8)))</f>
        <v>2934.7637080529926</v>
      </c>
      <c r="D7909" s="17">
        <f t="shared" ca="1" si="8268"/>
        <v>2616.9330589679953</v>
      </c>
      <c r="E7909" s="17">
        <f t="shared" ca="1" si="8268"/>
        <v>2482.6978261772874</v>
      </c>
      <c r="F7909" s="17">
        <f t="shared" ca="1" si="8268"/>
        <v>2401.2041575328376</v>
      </c>
      <c r="G7909" s="17">
        <f t="shared" ca="1" si="8268"/>
        <v>2565.4873631322557</v>
      </c>
      <c r="H7909" s="17">
        <f t="shared" ca="1" si="8268"/>
        <v>2705.3234204029627</v>
      </c>
      <c r="I7909" s="17">
        <f t="shared" ca="1" si="8268"/>
        <v>2817.5701195738643</v>
      </c>
      <c r="J7909" s="17">
        <f t="shared" ca="1" si="8268"/>
        <v>2354.9808641739205</v>
      </c>
      <c r="K7909" s="17">
        <f t="shared" ca="1" si="8268"/>
        <v>2249.8161067944661</v>
      </c>
      <c r="L7909" s="17">
        <f t="shared" ca="1" si="8268"/>
        <v>2196.432168513214</v>
      </c>
      <c r="M7909" s="17">
        <f t="shared" ca="1" si="8268"/>
        <v>2060.9080630663789</v>
      </c>
      <c r="N7909" s="17">
        <f t="shared" ca="1" si="8268"/>
        <v>1934.979561836421</v>
      </c>
      <c r="O7909" s="11">
        <f t="shared" ca="1" si="8246"/>
        <v>0</v>
      </c>
      <c r="P7909" s="17">
        <f t="shared" ca="1" si="8219"/>
        <v>0</v>
      </c>
    </row>
    <row r="7910" spans="1:16" x14ac:dyDescent="0.35">
      <c r="A7910" s="14">
        <v>7897</v>
      </c>
      <c r="B7910" s="17">
        <f t="shared" si="8244"/>
        <v>2987</v>
      </c>
      <c r="C7910" s="17">
        <f t="shared" ref="C7910:N7910" ca="1" si="8269">B7910*EXP((($E$6-$E$7-0.5*$E$5^2)*$E$8)+($E$5*_xlfn.NORM.S.INV(RAND())*SQRT($E$8)))</f>
        <v>3039.7510989852321</v>
      </c>
      <c r="D7910" s="17">
        <f t="shared" ca="1" si="8269"/>
        <v>2913.5493775917253</v>
      </c>
      <c r="E7910" s="17">
        <f t="shared" ca="1" si="8269"/>
        <v>2993.8440672821334</v>
      </c>
      <c r="F7910" s="17">
        <f t="shared" ca="1" si="8269"/>
        <v>3212.640867335469</v>
      </c>
      <c r="G7910" s="17">
        <f t="shared" ca="1" si="8269"/>
        <v>3419.7651329148584</v>
      </c>
      <c r="H7910" s="17">
        <f t="shared" ca="1" si="8269"/>
        <v>3646.7931092893273</v>
      </c>
      <c r="I7910" s="17">
        <f t="shared" ca="1" si="8269"/>
        <v>3648.2112997197778</v>
      </c>
      <c r="J7910" s="17">
        <f t="shared" ca="1" si="8269"/>
        <v>3537.0347375119186</v>
      </c>
      <c r="K7910" s="17">
        <f t="shared" ca="1" si="8269"/>
        <v>3411.1861398451424</v>
      </c>
      <c r="L7910" s="17">
        <f t="shared" ca="1" si="8269"/>
        <v>3406.2402403639776</v>
      </c>
      <c r="M7910" s="17">
        <f t="shared" ca="1" si="8269"/>
        <v>3412.2373470633802</v>
      </c>
      <c r="N7910" s="17">
        <f t="shared" ca="1" si="8269"/>
        <v>3323.2678353057536</v>
      </c>
      <c r="O7910" s="11">
        <f t="shared" ca="1" si="8246"/>
        <v>1</v>
      </c>
      <c r="P7910" s="17">
        <f t="shared" ca="1" si="8219"/>
        <v>323.26783530575358</v>
      </c>
    </row>
    <row r="7911" spans="1:16" x14ac:dyDescent="0.35">
      <c r="A7911" s="14">
        <v>7898</v>
      </c>
      <c r="B7911" s="17">
        <f t="shared" si="8244"/>
        <v>2987</v>
      </c>
      <c r="C7911" s="17">
        <f t="shared" ref="C7911:N7911" ca="1" si="8270">B7911*EXP((($E$6-$E$7-0.5*$E$5^2)*$E$8)+($E$5*_xlfn.NORM.S.INV(RAND())*SQRT($E$8)))</f>
        <v>2687.5339387163194</v>
      </c>
      <c r="D7911" s="17">
        <f t="shared" ca="1" si="8270"/>
        <v>2652.1021953874424</v>
      </c>
      <c r="E7911" s="17">
        <f t="shared" ca="1" si="8270"/>
        <v>2730.9014163252386</v>
      </c>
      <c r="F7911" s="17">
        <f t="shared" ca="1" si="8270"/>
        <v>2688.6072861584585</v>
      </c>
      <c r="G7911" s="17">
        <f t="shared" ca="1" si="8270"/>
        <v>2787.5074483224776</v>
      </c>
      <c r="H7911" s="17">
        <f t="shared" ca="1" si="8270"/>
        <v>2928.3134004019921</v>
      </c>
      <c r="I7911" s="17">
        <f t="shared" ca="1" si="8270"/>
        <v>2907.1879997565907</v>
      </c>
      <c r="J7911" s="17">
        <f t="shared" ca="1" si="8270"/>
        <v>3112.6012820181127</v>
      </c>
      <c r="K7911" s="17">
        <f t="shared" ca="1" si="8270"/>
        <v>3343.7610718521237</v>
      </c>
      <c r="L7911" s="17">
        <f t="shared" ca="1" si="8270"/>
        <v>3394.0708906983568</v>
      </c>
      <c r="M7911" s="17">
        <f t="shared" ca="1" si="8270"/>
        <v>3349.2803104768827</v>
      </c>
      <c r="N7911" s="17">
        <f t="shared" ca="1" si="8270"/>
        <v>3672.9623308647265</v>
      </c>
      <c r="O7911" s="11">
        <f t="shared" ca="1" si="8246"/>
        <v>1</v>
      </c>
      <c r="P7911" s="17">
        <f t="shared" ca="1" si="8219"/>
        <v>672.96233086472648</v>
      </c>
    </row>
    <row r="7912" spans="1:16" x14ac:dyDescent="0.35">
      <c r="A7912" s="14">
        <v>7899</v>
      </c>
      <c r="B7912" s="17">
        <f t="shared" si="8244"/>
        <v>2987</v>
      </c>
      <c r="C7912" s="17">
        <f t="shared" ref="C7912:N7912" ca="1" si="8271">B7912*EXP((($E$6-$E$7-0.5*$E$5^2)*$E$8)+($E$5*_xlfn.NORM.S.INV(RAND())*SQRT($E$8)))</f>
        <v>2935.5216252290838</v>
      </c>
      <c r="D7912" s="17">
        <f t="shared" ca="1" si="8271"/>
        <v>2906.436413087853</v>
      </c>
      <c r="E7912" s="17">
        <f t="shared" ca="1" si="8271"/>
        <v>3068.5828653842605</v>
      </c>
      <c r="F7912" s="17">
        <f t="shared" ca="1" si="8271"/>
        <v>3444.990840879359</v>
      </c>
      <c r="G7912" s="17">
        <f t="shared" ca="1" si="8271"/>
        <v>3670.024875502655</v>
      </c>
      <c r="H7912" s="17">
        <f t="shared" ca="1" si="8271"/>
        <v>3644.319183124911</v>
      </c>
      <c r="I7912" s="17">
        <f t="shared" ca="1" si="8271"/>
        <v>3400.5392467175816</v>
      </c>
      <c r="J7912" s="17">
        <f t="shared" ca="1" si="8271"/>
        <v>3442.9310340829948</v>
      </c>
      <c r="K7912" s="17">
        <f t="shared" ca="1" si="8271"/>
        <v>3290.9966154738831</v>
      </c>
      <c r="L7912" s="17">
        <f t="shared" ca="1" si="8271"/>
        <v>3286.7171427484391</v>
      </c>
      <c r="M7912" s="17">
        <f t="shared" ca="1" si="8271"/>
        <v>3247.4940398311819</v>
      </c>
      <c r="N7912" s="17">
        <f t="shared" ca="1" si="8271"/>
        <v>3547.8561364420925</v>
      </c>
      <c r="O7912" s="11">
        <f t="shared" ca="1" si="8246"/>
        <v>1</v>
      </c>
      <c r="P7912" s="17">
        <f t="shared" ca="1" si="8219"/>
        <v>547.85613644209252</v>
      </c>
    </row>
    <row r="7913" spans="1:16" x14ac:dyDescent="0.35">
      <c r="A7913" s="14">
        <v>7900</v>
      </c>
      <c r="B7913" s="17">
        <f t="shared" si="8244"/>
        <v>2987</v>
      </c>
      <c r="C7913" s="17">
        <f t="shared" ref="C7913:N7913" ca="1" si="8272">B7913*EXP((($E$6-$E$7-0.5*$E$5^2)*$E$8)+($E$5*_xlfn.NORM.S.INV(RAND())*SQRT($E$8)))</f>
        <v>2748.9586814380691</v>
      </c>
      <c r="D7913" s="17">
        <f t="shared" ca="1" si="8272"/>
        <v>2432.6046719969568</v>
      </c>
      <c r="E7913" s="17">
        <f t="shared" ca="1" si="8272"/>
        <v>2615.0349346466892</v>
      </c>
      <c r="F7913" s="17">
        <f t="shared" ca="1" si="8272"/>
        <v>2378.6228191662472</v>
      </c>
      <c r="G7913" s="17">
        <f t="shared" ca="1" si="8272"/>
        <v>2404.7707920775101</v>
      </c>
      <c r="H7913" s="17">
        <f t="shared" ca="1" si="8272"/>
        <v>2386.2739299299933</v>
      </c>
      <c r="I7913" s="17">
        <f t="shared" ca="1" si="8272"/>
        <v>2326.8064498098693</v>
      </c>
      <c r="J7913" s="17">
        <f t="shared" ca="1" si="8272"/>
        <v>2149.5096936153791</v>
      </c>
      <c r="K7913" s="17">
        <f t="shared" ca="1" si="8272"/>
        <v>2197.5706600794892</v>
      </c>
      <c r="L7913" s="17">
        <f t="shared" ca="1" si="8272"/>
        <v>2427.9431132190257</v>
      </c>
      <c r="M7913" s="17">
        <f t="shared" ca="1" si="8272"/>
        <v>2349.1102677741801</v>
      </c>
      <c r="N7913" s="17">
        <f t="shared" ca="1" si="8272"/>
        <v>2478.7787607240298</v>
      </c>
      <c r="O7913" s="11">
        <f t="shared" ca="1" si="8246"/>
        <v>0</v>
      </c>
      <c r="P7913" s="17">
        <f t="shared" ca="1" si="8219"/>
        <v>0</v>
      </c>
    </row>
    <row r="7914" spans="1:16" x14ac:dyDescent="0.35">
      <c r="A7914" s="14">
        <v>7901</v>
      </c>
      <c r="B7914" s="17">
        <f t="shared" si="8244"/>
        <v>2987</v>
      </c>
      <c r="C7914" s="17">
        <f t="shared" ref="C7914:N7914" ca="1" si="8273">B7914*EXP((($E$6-$E$7-0.5*$E$5^2)*$E$8)+($E$5*_xlfn.NORM.S.INV(RAND())*SQRT($E$8)))</f>
        <v>3228.3277418420839</v>
      </c>
      <c r="D7914" s="17">
        <f t="shared" ca="1" si="8273"/>
        <v>3368.962184494032</v>
      </c>
      <c r="E7914" s="17">
        <f t="shared" ca="1" si="8273"/>
        <v>3571.452569628776</v>
      </c>
      <c r="F7914" s="17">
        <f t="shared" ca="1" si="8273"/>
        <v>3404.7583342022153</v>
      </c>
      <c r="G7914" s="17">
        <f t="shared" ca="1" si="8273"/>
        <v>3186.919392973849</v>
      </c>
      <c r="H7914" s="17">
        <f t="shared" ca="1" si="8273"/>
        <v>3251.0692820448085</v>
      </c>
      <c r="I7914" s="17">
        <f t="shared" ca="1" si="8273"/>
        <v>3346.3964635120906</v>
      </c>
      <c r="J7914" s="17">
        <f t="shared" ca="1" si="8273"/>
        <v>3709.8854729509799</v>
      </c>
      <c r="K7914" s="17">
        <f t="shared" ca="1" si="8273"/>
        <v>3527.0447077597723</v>
      </c>
      <c r="L7914" s="17">
        <f t="shared" ca="1" si="8273"/>
        <v>3622.788886918162</v>
      </c>
      <c r="M7914" s="17">
        <f t="shared" ca="1" si="8273"/>
        <v>3311.938089456261</v>
      </c>
      <c r="N7914" s="17">
        <f t="shared" ca="1" si="8273"/>
        <v>2983.2217733895145</v>
      </c>
      <c r="O7914" s="11">
        <f t="shared" ca="1" si="8246"/>
        <v>0</v>
      </c>
      <c r="P7914" s="17">
        <f t="shared" ca="1" si="8219"/>
        <v>0</v>
      </c>
    </row>
    <row r="7915" spans="1:16" x14ac:dyDescent="0.35">
      <c r="A7915" s="14">
        <v>7902</v>
      </c>
      <c r="B7915" s="17">
        <f t="shared" si="8244"/>
        <v>2987</v>
      </c>
      <c r="C7915" s="17">
        <f t="shared" ref="C7915:N7915" ca="1" si="8274">B7915*EXP((($E$6-$E$7-0.5*$E$5^2)*$E$8)+($E$5*_xlfn.NORM.S.INV(RAND())*SQRT($E$8)))</f>
        <v>3233.7684485248847</v>
      </c>
      <c r="D7915" s="17">
        <f t="shared" ca="1" si="8274"/>
        <v>3085.7792302209955</v>
      </c>
      <c r="E7915" s="17">
        <f t="shared" ca="1" si="8274"/>
        <v>2991.8396242187359</v>
      </c>
      <c r="F7915" s="17">
        <f t="shared" ca="1" si="8274"/>
        <v>2883.7528796281745</v>
      </c>
      <c r="G7915" s="17">
        <f t="shared" ca="1" si="8274"/>
        <v>2986.6086843381659</v>
      </c>
      <c r="H7915" s="17">
        <f t="shared" ca="1" si="8274"/>
        <v>3176.9471723545284</v>
      </c>
      <c r="I7915" s="17">
        <f t="shared" ca="1" si="8274"/>
        <v>2812.5063143125021</v>
      </c>
      <c r="J7915" s="17">
        <f t="shared" ca="1" si="8274"/>
        <v>2825.287286222579</v>
      </c>
      <c r="K7915" s="17">
        <f t="shared" ca="1" si="8274"/>
        <v>3077.6820187319913</v>
      </c>
      <c r="L7915" s="17">
        <f t="shared" ca="1" si="8274"/>
        <v>3001.772421255348</v>
      </c>
      <c r="M7915" s="17">
        <f t="shared" ca="1" si="8274"/>
        <v>3152.9998214816919</v>
      </c>
      <c r="N7915" s="17">
        <f t="shared" ca="1" si="8274"/>
        <v>3372.4080226104102</v>
      </c>
      <c r="O7915" s="11">
        <f t="shared" ca="1" si="8246"/>
        <v>1</v>
      </c>
      <c r="P7915" s="17">
        <f t="shared" ca="1" si="8219"/>
        <v>372.40802261041017</v>
      </c>
    </row>
    <row r="7916" spans="1:16" x14ac:dyDescent="0.35">
      <c r="A7916" s="14">
        <v>7903</v>
      </c>
      <c r="B7916" s="17">
        <f t="shared" si="8244"/>
        <v>2987</v>
      </c>
      <c r="C7916" s="17">
        <f t="shared" ref="C7916:N7916" ca="1" si="8275">B7916*EXP((($E$6-$E$7-0.5*$E$5^2)*$E$8)+($E$5*_xlfn.NORM.S.INV(RAND())*SQRT($E$8)))</f>
        <v>3041.3661392776085</v>
      </c>
      <c r="D7916" s="17">
        <f t="shared" ca="1" si="8275"/>
        <v>3278.7883588631998</v>
      </c>
      <c r="E7916" s="17">
        <f t="shared" ca="1" si="8275"/>
        <v>2952.226521187647</v>
      </c>
      <c r="F7916" s="17">
        <f t="shared" ca="1" si="8275"/>
        <v>2679.8205051357668</v>
      </c>
      <c r="G7916" s="17">
        <f t="shared" ca="1" si="8275"/>
        <v>2832.242022435752</v>
      </c>
      <c r="H7916" s="17">
        <f t="shared" ca="1" si="8275"/>
        <v>2953.7501139993169</v>
      </c>
      <c r="I7916" s="17">
        <f t="shared" ca="1" si="8275"/>
        <v>2989.4123312531087</v>
      </c>
      <c r="J7916" s="17">
        <f t="shared" ca="1" si="8275"/>
        <v>2909.7876293005511</v>
      </c>
      <c r="K7916" s="17">
        <f t="shared" ca="1" si="8275"/>
        <v>3068.5741898767583</v>
      </c>
      <c r="L7916" s="17">
        <f t="shared" ca="1" si="8275"/>
        <v>3056.7196165767664</v>
      </c>
      <c r="M7916" s="17">
        <f t="shared" ca="1" si="8275"/>
        <v>3171.7406085073571</v>
      </c>
      <c r="N7916" s="17">
        <f t="shared" ca="1" si="8275"/>
        <v>2918.1208988293838</v>
      </c>
      <c r="O7916" s="11">
        <f t="shared" ca="1" si="8246"/>
        <v>0</v>
      </c>
      <c r="P7916" s="17">
        <f t="shared" ca="1" si="8219"/>
        <v>0</v>
      </c>
    </row>
    <row r="7917" spans="1:16" x14ac:dyDescent="0.35">
      <c r="A7917" s="14">
        <v>7904</v>
      </c>
      <c r="B7917" s="17">
        <f t="shared" si="8244"/>
        <v>2987</v>
      </c>
      <c r="C7917" s="17">
        <f t="shared" ref="C7917:N7917" ca="1" si="8276">B7917*EXP((($E$6-$E$7-0.5*$E$5^2)*$E$8)+($E$5*_xlfn.NORM.S.INV(RAND())*SQRT($E$8)))</f>
        <v>2990.1473962398209</v>
      </c>
      <c r="D7917" s="17">
        <f t="shared" ca="1" si="8276"/>
        <v>3047.4501291482165</v>
      </c>
      <c r="E7917" s="17">
        <f t="shared" ca="1" si="8276"/>
        <v>3162.8615416927896</v>
      </c>
      <c r="F7917" s="17">
        <f t="shared" ca="1" si="8276"/>
        <v>3268.3982036396765</v>
      </c>
      <c r="G7917" s="17">
        <f t="shared" ca="1" si="8276"/>
        <v>3197.490724998414</v>
      </c>
      <c r="H7917" s="17">
        <f t="shared" ca="1" si="8276"/>
        <v>3107.7959993964687</v>
      </c>
      <c r="I7917" s="17">
        <f t="shared" ca="1" si="8276"/>
        <v>3508.2985111071084</v>
      </c>
      <c r="J7917" s="17">
        <f t="shared" ca="1" si="8276"/>
        <v>3171.5515452615809</v>
      </c>
      <c r="K7917" s="17">
        <f t="shared" ca="1" si="8276"/>
        <v>3199.8073580791142</v>
      </c>
      <c r="L7917" s="17">
        <f t="shared" ca="1" si="8276"/>
        <v>3202.6191559463196</v>
      </c>
      <c r="M7917" s="17">
        <f t="shared" ca="1" si="8276"/>
        <v>3214.4802993720482</v>
      </c>
      <c r="N7917" s="17">
        <f t="shared" ca="1" si="8276"/>
        <v>3242.4725877922547</v>
      </c>
      <c r="O7917" s="11">
        <f t="shared" ca="1" si="8246"/>
        <v>1</v>
      </c>
      <c r="P7917" s="17">
        <f t="shared" ca="1" si="8219"/>
        <v>242.47258779225467</v>
      </c>
    </row>
    <row r="7918" spans="1:16" x14ac:dyDescent="0.35">
      <c r="A7918" s="14">
        <v>7905</v>
      </c>
      <c r="B7918" s="17">
        <f t="shared" si="8244"/>
        <v>2987</v>
      </c>
      <c r="C7918" s="17">
        <f t="shared" ref="C7918:N7918" ca="1" si="8277">B7918*EXP((($E$6-$E$7-0.5*$E$5^2)*$E$8)+($E$5*_xlfn.NORM.S.INV(RAND())*SQRT($E$8)))</f>
        <v>3039.0589923051248</v>
      </c>
      <c r="D7918" s="17">
        <f t="shared" ca="1" si="8277"/>
        <v>2843.5015945415662</v>
      </c>
      <c r="E7918" s="17">
        <f t="shared" ca="1" si="8277"/>
        <v>2413.0022889164065</v>
      </c>
      <c r="F7918" s="17">
        <f t="shared" ca="1" si="8277"/>
        <v>2326.3796155484201</v>
      </c>
      <c r="G7918" s="17">
        <f t="shared" ca="1" si="8277"/>
        <v>2435.5174103178979</v>
      </c>
      <c r="H7918" s="17">
        <f t="shared" ca="1" si="8277"/>
        <v>2523.5768688694693</v>
      </c>
      <c r="I7918" s="17">
        <f t="shared" ca="1" si="8277"/>
        <v>2398.8627133539253</v>
      </c>
      <c r="J7918" s="17">
        <f t="shared" ca="1" si="8277"/>
        <v>2709.9095659758336</v>
      </c>
      <c r="K7918" s="17">
        <f t="shared" ca="1" si="8277"/>
        <v>2492.5827944131092</v>
      </c>
      <c r="L7918" s="17">
        <f t="shared" ca="1" si="8277"/>
        <v>2742.6758511955763</v>
      </c>
      <c r="M7918" s="17">
        <f t="shared" ca="1" si="8277"/>
        <v>2833.1853601464868</v>
      </c>
      <c r="N7918" s="17">
        <f t="shared" ca="1" si="8277"/>
        <v>2988.7277763195057</v>
      </c>
      <c r="O7918" s="11">
        <f t="shared" ca="1" si="8246"/>
        <v>0</v>
      </c>
      <c r="P7918" s="17">
        <f t="shared" ca="1" si="8219"/>
        <v>0</v>
      </c>
    </row>
    <row r="7919" spans="1:16" x14ac:dyDescent="0.35">
      <c r="A7919" s="14">
        <v>7906</v>
      </c>
      <c r="B7919" s="17">
        <f t="shared" si="8244"/>
        <v>2987</v>
      </c>
      <c r="C7919" s="17">
        <f t="shared" ref="C7919:N7919" ca="1" si="8278">B7919*EXP((($E$6-$E$7-0.5*$E$5^2)*$E$8)+($E$5*_xlfn.NORM.S.INV(RAND())*SQRT($E$8)))</f>
        <v>3117.8416399022826</v>
      </c>
      <c r="D7919" s="17">
        <f t="shared" ca="1" si="8278"/>
        <v>2888.7715261702151</v>
      </c>
      <c r="E7919" s="17">
        <f t="shared" ca="1" si="8278"/>
        <v>2863.3387926113201</v>
      </c>
      <c r="F7919" s="17">
        <f t="shared" ca="1" si="8278"/>
        <v>2766.4446885845314</v>
      </c>
      <c r="G7919" s="17">
        <f t="shared" ca="1" si="8278"/>
        <v>3087.1043991538468</v>
      </c>
      <c r="H7919" s="17">
        <f t="shared" ca="1" si="8278"/>
        <v>3060.7238235084715</v>
      </c>
      <c r="I7919" s="17">
        <f t="shared" ca="1" si="8278"/>
        <v>3009.1161268795372</v>
      </c>
      <c r="J7919" s="17">
        <f t="shared" ca="1" si="8278"/>
        <v>3212.457253471247</v>
      </c>
      <c r="K7919" s="17">
        <f t="shared" ca="1" si="8278"/>
        <v>3472.8956641505551</v>
      </c>
      <c r="L7919" s="17">
        <f t="shared" ca="1" si="8278"/>
        <v>3332.1323843111331</v>
      </c>
      <c r="M7919" s="17">
        <f t="shared" ca="1" si="8278"/>
        <v>3526.246956460629</v>
      </c>
      <c r="N7919" s="17">
        <f t="shared" ca="1" si="8278"/>
        <v>3694.7534569857798</v>
      </c>
      <c r="O7919" s="11">
        <f t="shared" ca="1" si="8246"/>
        <v>1</v>
      </c>
      <c r="P7919" s="17">
        <f t="shared" ca="1" si="8219"/>
        <v>694.75345698577985</v>
      </c>
    </row>
    <row r="7920" spans="1:16" x14ac:dyDescent="0.35">
      <c r="A7920" s="14">
        <v>7907</v>
      </c>
      <c r="B7920" s="17">
        <f t="shared" si="8244"/>
        <v>2987</v>
      </c>
      <c r="C7920" s="17">
        <f t="shared" ref="C7920:N7920" ca="1" si="8279">B7920*EXP((($E$6-$E$7-0.5*$E$5^2)*$E$8)+($E$5*_xlfn.NORM.S.INV(RAND())*SQRT($E$8)))</f>
        <v>2760.9663295953865</v>
      </c>
      <c r="D7920" s="17">
        <f t="shared" ca="1" si="8279"/>
        <v>2810.1424359642324</v>
      </c>
      <c r="E7920" s="17">
        <f t="shared" ca="1" si="8279"/>
        <v>2922.6657495587433</v>
      </c>
      <c r="F7920" s="17">
        <f t="shared" ca="1" si="8279"/>
        <v>3005.2121065555689</v>
      </c>
      <c r="G7920" s="17">
        <f t="shared" ca="1" si="8279"/>
        <v>2863.8180754495952</v>
      </c>
      <c r="H7920" s="17">
        <f t="shared" ca="1" si="8279"/>
        <v>2936.8047235401323</v>
      </c>
      <c r="I7920" s="17">
        <f t="shared" ca="1" si="8279"/>
        <v>2923.6014522731894</v>
      </c>
      <c r="J7920" s="17">
        <f t="shared" ca="1" si="8279"/>
        <v>3004.3675024851732</v>
      </c>
      <c r="K7920" s="17">
        <f t="shared" ca="1" si="8279"/>
        <v>2930.3682287631773</v>
      </c>
      <c r="L7920" s="17">
        <f t="shared" ca="1" si="8279"/>
        <v>2876.6002847850127</v>
      </c>
      <c r="M7920" s="17">
        <f t="shared" ca="1" si="8279"/>
        <v>2909.7460322183624</v>
      </c>
      <c r="N7920" s="17">
        <f t="shared" ca="1" si="8279"/>
        <v>3429.7131290928437</v>
      </c>
      <c r="O7920" s="11">
        <f t="shared" ca="1" si="8246"/>
        <v>1</v>
      </c>
      <c r="P7920" s="17">
        <f t="shared" ca="1" si="8219"/>
        <v>429.7131290928437</v>
      </c>
    </row>
    <row r="7921" spans="1:16" x14ac:dyDescent="0.35">
      <c r="A7921" s="14">
        <v>7908</v>
      </c>
      <c r="B7921" s="17">
        <f t="shared" si="8244"/>
        <v>2987</v>
      </c>
      <c r="C7921" s="17">
        <f t="shared" ref="C7921:N7921" ca="1" si="8280">B7921*EXP((($E$6-$E$7-0.5*$E$5^2)*$E$8)+($E$5*_xlfn.NORM.S.INV(RAND())*SQRT($E$8)))</f>
        <v>2799.3397475738411</v>
      </c>
      <c r="D7921" s="17">
        <f t="shared" ca="1" si="8280"/>
        <v>2757.3662789199793</v>
      </c>
      <c r="E7921" s="17">
        <f t="shared" ca="1" si="8280"/>
        <v>2656.9256072759117</v>
      </c>
      <c r="F7921" s="17">
        <f t="shared" ca="1" si="8280"/>
        <v>2733.742117729792</v>
      </c>
      <c r="G7921" s="17">
        <f t="shared" ca="1" si="8280"/>
        <v>2772.5538190743246</v>
      </c>
      <c r="H7921" s="17">
        <f t="shared" ca="1" si="8280"/>
        <v>3149.1206150557377</v>
      </c>
      <c r="I7921" s="17">
        <f t="shared" ca="1" si="8280"/>
        <v>3100.6614695279682</v>
      </c>
      <c r="J7921" s="17">
        <f t="shared" ca="1" si="8280"/>
        <v>3146.4473329495509</v>
      </c>
      <c r="K7921" s="17">
        <f t="shared" ca="1" si="8280"/>
        <v>3041.9438507515274</v>
      </c>
      <c r="L7921" s="17">
        <f t="shared" ca="1" si="8280"/>
        <v>3195.969397082768</v>
      </c>
      <c r="M7921" s="17">
        <f t="shared" ca="1" si="8280"/>
        <v>3218.2224568948241</v>
      </c>
      <c r="N7921" s="17">
        <f t="shared" ca="1" si="8280"/>
        <v>3498.2724578886296</v>
      </c>
      <c r="O7921" s="11">
        <f t="shared" ca="1" si="8246"/>
        <v>1</v>
      </c>
      <c r="P7921" s="17">
        <f t="shared" ca="1" si="8219"/>
        <v>498.27245788862956</v>
      </c>
    </row>
    <row r="7922" spans="1:16" x14ac:dyDescent="0.35">
      <c r="A7922" s="14">
        <v>7909</v>
      </c>
      <c r="B7922" s="17">
        <f t="shared" si="8244"/>
        <v>2987</v>
      </c>
      <c r="C7922" s="17">
        <f t="shared" ref="C7922:N7922" ca="1" si="8281">B7922*EXP((($E$6-$E$7-0.5*$E$5^2)*$E$8)+($E$5*_xlfn.NORM.S.INV(RAND())*SQRT($E$8)))</f>
        <v>3435.9856251357573</v>
      </c>
      <c r="D7922" s="17">
        <f t="shared" ca="1" si="8281"/>
        <v>3478.682202197806</v>
      </c>
      <c r="E7922" s="17">
        <f t="shared" ca="1" si="8281"/>
        <v>3644.2863932946052</v>
      </c>
      <c r="F7922" s="17">
        <f t="shared" ca="1" si="8281"/>
        <v>3998.6139354410234</v>
      </c>
      <c r="G7922" s="17">
        <f t="shared" ca="1" si="8281"/>
        <v>3948.2843735425331</v>
      </c>
      <c r="H7922" s="17">
        <f t="shared" ca="1" si="8281"/>
        <v>4293.660015236459</v>
      </c>
      <c r="I7922" s="17">
        <f t="shared" ca="1" si="8281"/>
        <v>4349.2153979154791</v>
      </c>
      <c r="J7922" s="17">
        <f t="shared" ca="1" si="8281"/>
        <v>3936.9431572183116</v>
      </c>
      <c r="K7922" s="17">
        <f t="shared" ca="1" si="8281"/>
        <v>4199.3365059985554</v>
      </c>
      <c r="L7922" s="17">
        <f t="shared" ca="1" si="8281"/>
        <v>3887.834789040824</v>
      </c>
      <c r="M7922" s="17">
        <f t="shared" ca="1" si="8281"/>
        <v>4124.4205284990448</v>
      </c>
      <c r="N7922" s="17">
        <f t="shared" ca="1" si="8281"/>
        <v>4232.5012814030451</v>
      </c>
      <c r="O7922" s="11">
        <f t="shared" ca="1" si="8246"/>
        <v>1</v>
      </c>
      <c r="P7922" s="17">
        <f t="shared" ca="1" si="8219"/>
        <v>1232.5012814030451</v>
      </c>
    </row>
    <row r="7923" spans="1:16" x14ac:dyDescent="0.35">
      <c r="A7923" s="14">
        <v>7910</v>
      </c>
      <c r="B7923" s="17">
        <f t="shared" si="8244"/>
        <v>2987</v>
      </c>
      <c r="C7923" s="17">
        <f t="shared" ref="C7923:N7923" ca="1" si="8282">B7923*EXP((($E$6-$E$7-0.5*$E$5^2)*$E$8)+($E$5*_xlfn.NORM.S.INV(RAND())*SQRT($E$8)))</f>
        <v>3009.1600690546393</v>
      </c>
      <c r="D7923" s="17">
        <f t="shared" ca="1" si="8282"/>
        <v>3020.1093546752754</v>
      </c>
      <c r="E7923" s="17">
        <f t="shared" ca="1" si="8282"/>
        <v>3167.894145898314</v>
      </c>
      <c r="F7923" s="17">
        <f t="shared" ca="1" si="8282"/>
        <v>3359.0166806828865</v>
      </c>
      <c r="G7923" s="17">
        <f t="shared" ca="1" si="8282"/>
        <v>3414.9138955434651</v>
      </c>
      <c r="H7923" s="17">
        <f t="shared" ca="1" si="8282"/>
        <v>3256.3027534128669</v>
      </c>
      <c r="I7923" s="17">
        <f t="shared" ca="1" si="8282"/>
        <v>3284.4218526992322</v>
      </c>
      <c r="J7923" s="17">
        <f t="shared" ca="1" si="8282"/>
        <v>3379.5103479382474</v>
      </c>
      <c r="K7923" s="17">
        <f t="shared" ca="1" si="8282"/>
        <v>3466.6771694593672</v>
      </c>
      <c r="L7923" s="17">
        <f t="shared" ca="1" si="8282"/>
        <v>3351.1584663556187</v>
      </c>
      <c r="M7923" s="17">
        <f t="shared" ca="1" si="8282"/>
        <v>3269.1765527728671</v>
      </c>
      <c r="N7923" s="17">
        <f t="shared" ca="1" si="8282"/>
        <v>3315.4341471497651</v>
      </c>
      <c r="O7923" s="11">
        <f t="shared" ca="1" si="8246"/>
        <v>1</v>
      </c>
      <c r="P7923" s="17">
        <f t="shared" ca="1" si="8219"/>
        <v>315.43414714976507</v>
      </c>
    </row>
    <row r="7924" spans="1:16" x14ac:dyDescent="0.35">
      <c r="A7924" s="14">
        <v>7911</v>
      </c>
      <c r="B7924" s="17">
        <f t="shared" si="8244"/>
        <v>2987</v>
      </c>
      <c r="C7924" s="17">
        <f t="shared" ref="C7924:N7924" ca="1" si="8283">B7924*EXP((($E$6-$E$7-0.5*$E$5^2)*$E$8)+($E$5*_xlfn.NORM.S.INV(RAND())*SQRT($E$8)))</f>
        <v>3006.8612409102834</v>
      </c>
      <c r="D7924" s="17">
        <f t="shared" ca="1" si="8283"/>
        <v>2908.6007847312549</v>
      </c>
      <c r="E7924" s="17">
        <f t="shared" ca="1" si="8283"/>
        <v>2806.5955039596915</v>
      </c>
      <c r="F7924" s="17">
        <f t="shared" ca="1" si="8283"/>
        <v>2732.7468589681835</v>
      </c>
      <c r="G7924" s="17">
        <f t="shared" ca="1" si="8283"/>
        <v>2823.2114460319963</v>
      </c>
      <c r="H7924" s="17">
        <f t="shared" ca="1" si="8283"/>
        <v>2889.5307802637003</v>
      </c>
      <c r="I7924" s="17">
        <f t="shared" ca="1" si="8283"/>
        <v>3022.6591992712106</v>
      </c>
      <c r="J7924" s="17">
        <f t="shared" ca="1" si="8283"/>
        <v>3009.7778504056214</v>
      </c>
      <c r="K7924" s="17">
        <f t="shared" ca="1" si="8283"/>
        <v>3146.3449596895716</v>
      </c>
      <c r="L7924" s="17">
        <f t="shared" ca="1" si="8283"/>
        <v>3477.1272849077759</v>
      </c>
      <c r="M7924" s="17">
        <f t="shared" ca="1" si="8283"/>
        <v>3207.8564357934051</v>
      </c>
      <c r="N7924" s="17">
        <f t="shared" ca="1" si="8283"/>
        <v>3040.8570463309334</v>
      </c>
      <c r="O7924" s="11">
        <f t="shared" ca="1" si="8246"/>
        <v>1</v>
      </c>
      <c r="P7924" s="17">
        <f t="shared" ca="1" si="8219"/>
        <v>40.857046330933372</v>
      </c>
    </row>
    <row r="7925" spans="1:16" x14ac:dyDescent="0.35">
      <c r="A7925" s="14">
        <v>7912</v>
      </c>
      <c r="B7925" s="17">
        <f t="shared" si="8244"/>
        <v>2987</v>
      </c>
      <c r="C7925" s="17">
        <f t="shared" ref="C7925:N7925" ca="1" si="8284">B7925*EXP((($E$6-$E$7-0.5*$E$5^2)*$E$8)+($E$5*_xlfn.NORM.S.INV(RAND())*SQRT($E$8)))</f>
        <v>2955.6989886302999</v>
      </c>
      <c r="D7925" s="17">
        <f t="shared" ca="1" si="8284"/>
        <v>3150.2825210194069</v>
      </c>
      <c r="E7925" s="17">
        <f t="shared" ca="1" si="8284"/>
        <v>3111.4076178810533</v>
      </c>
      <c r="F7925" s="17">
        <f t="shared" ca="1" si="8284"/>
        <v>3154.1135018546252</v>
      </c>
      <c r="G7925" s="17">
        <f t="shared" ca="1" si="8284"/>
        <v>3331.3007318542905</v>
      </c>
      <c r="H7925" s="17">
        <f t="shared" ca="1" si="8284"/>
        <v>3588.9274071972268</v>
      </c>
      <c r="I7925" s="17">
        <f t="shared" ca="1" si="8284"/>
        <v>3732.2693853955625</v>
      </c>
      <c r="J7925" s="17">
        <f t="shared" ca="1" si="8284"/>
        <v>3495.1999980385476</v>
      </c>
      <c r="K7925" s="17">
        <f t="shared" ca="1" si="8284"/>
        <v>3552.4093279313702</v>
      </c>
      <c r="L7925" s="17">
        <f t="shared" ca="1" si="8284"/>
        <v>3126.6642965761539</v>
      </c>
      <c r="M7925" s="17">
        <f t="shared" ca="1" si="8284"/>
        <v>3053.2256352479367</v>
      </c>
      <c r="N7925" s="17">
        <f t="shared" ca="1" si="8284"/>
        <v>3226.3746630807495</v>
      </c>
      <c r="O7925" s="11">
        <f t="shared" ca="1" si="8246"/>
        <v>1</v>
      </c>
      <c r="P7925" s="17">
        <f t="shared" ca="1" si="8219"/>
        <v>226.37466308074954</v>
      </c>
    </row>
    <row r="7926" spans="1:16" x14ac:dyDescent="0.35">
      <c r="A7926" s="14">
        <v>7913</v>
      </c>
      <c r="B7926" s="17">
        <f t="shared" si="8244"/>
        <v>2987</v>
      </c>
      <c r="C7926" s="17">
        <f t="shared" ref="C7926:N7926" ca="1" si="8285">B7926*EXP((($E$6-$E$7-0.5*$E$5^2)*$E$8)+($E$5*_xlfn.NORM.S.INV(RAND())*SQRT($E$8)))</f>
        <v>3110.3448418309958</v>
      </c>
      <c r="D7926" s="17">
        <f t="shared" ca="1" si="8285"/>
        <v>3080.9626114822872</v>
      </c>
      <c r="E7926" s="17">
        <f t="shared" ca="1" si="8285"/>
        <v>2904.4269646824223</v>
      </c>
      <c r="F7926" s="17">
        <f t="shared" ca="1" si="8285"/>
        <v>2968.3218147847297</v>
      </c>
      <c r="G7926" s="17">
        <f t="shared" ca="1" si="8285"/>
        <v>2998.1358204044614</v>
      </c>
      <c r="H7926" s="17">
        <f t="shared" ca="1" si="8285"/>
        <v>2785.3979643592188</v>
      </c>
      <c r="I7926" s="17">
        <f t="shared" ca="1" si="8285"/>
        <v>2598.2348233786201</v>
      </c>
      <c r="J7926" s="17">
        <f t="shared" ca="1" si="8285"/>
        <v>2520.7445980894736</v>
      </c>
      <c r="K7926" s="17">
        <f t="shared" ca="1" si="8285"/>
        <v>2558.5922545804019</v>
      </c>
      <c r="L7926" s="17">
        <f t="shared" ca="1" si="8285"/>
        <v>2684.3072007001506</v>
      </c>
      <c r="M7926" s="17">
        <f t="shared" ca="1" si="8285"/>
        <v>2564.5163767596837</v>
      </c>
      <c r="N7926" s="17">
        <f t="shared" ca="1" si="8285"/>
        <v>2757.3108247430127</v>
      </c>
      <c r="O7926" s="11">
        <f t="shared" ca="1" si="8246"/>
        <v>0</v>
      </c>
      <c r="P7926" s="17">
        <f t="shared" ref="P7926:P7989" ca="1" si="8286">MAX(N7926-$E$4,0)</f>
        <v>0</v>
      </c>
    </row>
    <row r="7927" spans="1:16" x14ac:dyDescent="0.35">
      <c r="A7927" s="14">
        <v>7914</v>
      </c>
      <c r="B7927" s="17">
        <f t="shared" si="8244"/>
        <v>2987</v>
      </c>
      <c r="C7927" s="17">
        <f t="shared" ref="C7927:N7927" ca="1" si="8287">B7927*EXP((($E$6-$E$7-0.5*$E$5^2)*$E$8)+($E$5*_xlfn.NORM.S.INV(RAND())*SQRT($E$8)))</f>
        <v>3225.1887161408868</v>
      </c>
      <c r="D7927" s="17">
        <f t="shared" ca="1" si="8287"/>
        <v>3129.8571125128324</v>
      </c>
      <c r="E7927" s="17">
        <f t="shared" ca="1" si="8287"/>
        <v>3055.2711380889455</v>
      </c>
      <c r="F7927" s="17">
        <f t="shared" ca="1" si="8287"/>
        <v>2811.7978576840028</v>
      </c>
      <c r="G7927" s="17">
        <f t="shared" ca="1" si="8287"/>
        <v>2883.76353339143</v>
      </c>
      <c r="H7927" s="17">
        <f t="shared" ca="1" si="8287"/>
        <v>3066.7803349699734</v>
      </c>
      <c r="I7927" s="17">
        <f t="shared" ca="1" si="8287"/>
        <v>3027.0920547153164</v>
      </c>
      <c r="J7927" s="17">
        <f t="shared" ca="1" si="8287"/>
        <v>2855.6687394006822</v>
      </c>
      <c r="K7927" s="17">
        <f t="shared" ca="1" si="8287"/>
        <v>2739.5484048828444</v>
      </c>
      <c r="L7927" s="17">
        <f t="shared" ca="1" si="8287"/>
        <v>2751.7534146955963</v>
      </c>
      <c r="M7927" s="17">
        <f t="shared" ca="1" si="8287"/>
        <v>2625.2278172450892</v>
      </c>
      <c r="N7927" s="17">
        <f t="shared" ca="1" si="8287"/>
        <v>2538.1118510430147</v>
      </c>
      <c r="O7927" s="11">
        <f t="shared" ca="1" si="8246"/>
        <v>0</v>
      </c>
      <c r="P7927" s="17">
        <f t="shared" ca="1" si="8286"/>
        <v>0</v>
      </c>
    </row>
    <row r="7928" spans="1:16" x14ac:dyDescent="0.35">
      <c r="A7928" s="14">
        <v>7915</v>
      </c>
      <c r="B7928" s="17">
        <f t="shared" si="8244"/>
        <v>2987</v>
      </c>
      <c r="C7928" s="17">
        <f t="shared" ref="C7928:N7928" ca="1" si="8288">B7928*EXP((($E$6-$E$7-0.5*$E$5^2)*$E$8)+($E$5*_xlfn.NORM.S.INV(RAND())*SQRT($E$8)))</f>
        <v>3020.331821858178</v>
      </c>
      <c r="D7928" s="17">
        <f t="shared" ca="1" si="8288"/>
        <v>3228.2687634094691</v>
      </c>
      <c r="E7928" s="17">
        <f t="shared" ca="1" si="8288"/>
        <v>3217.8982343756347</v>
      </c>
      <c r="F7928" s="17">
        <f t="shared" ca="1" si="8288"/>
        <v>3456.2012394707535</v>
      </c>
      <c r="G7928" s="17">
        <f t="shared" ca="1" si="8288"/>
        <v>3295.535765603759</v>
      </c>
      <c r="H7928" s="17">
        <f t="shared" ca="1" si="8288"/>
        <v>3394.2684774882787</v>
      </c>
      <c r="I7928" s="17">
        <f t="shared" ca="1" si="8288"/>
        <v>3581.0739522141985</v>
      </c>
      <c r="J7928" s="17">
        <f t="shared" ca="1" si="8288"/>
        <v>3611.7171722563558</v>
      </c>
      <c r="K7928" s="17">
        <f t="shared" ca="1" si="8288"/>
        <v>3675.962283794905</v>
      </c>
      <c r="L7928" s="17">
        <f t="shared" ca="1" si="8288"/>
        <v>3912.8346185784949</v>
      </c>
      <c r="M7928" s="17">
        <f t="shared" ca="1" si="8288"/>
        <v>4088.6688585511952</v>
      </c>
      <c r="N7928" s="17">
        <f t="shared" ca="1" si="8288"/>
        <v>4363.0479805488148</v>
      </c>
      <c r="O7928" s="11">
        <f t="shared" ca="1" si="8246"/>
        <v>1</v>
      </c>
      <c r="P7928" s="17">
        <f t="shared" ca="1" si="8286"/>
        <v>1363.0479805488148</v>
      </c>
    </row>
    <row r="7929" spans="1:16" x14ac:dyDescent="0.35">
      <c r="A7929" s="14">
        <v>7916</v>
      </c>
      <c r="B7929" s="17">
        <f t="shared" si="8244"/>
        <v>2987</v>
      </c>
      <c r="C7929" s="17">
        <f t="shared" ref="C7929:N7929" ca="1" si="8289">B7929*EXP((($E$6-$E$7-0.5*$E$5^2)*$E$8)+($E$5*_xlfn.NORM.S.INV(RAND())*SQRT($E$8)))</f>
        <v>2796.6862855816657</v>
      </c>
      <c r="D7929" s="17">
        <f t="shared" ca="1" si="8289"/>
        <v>2730.0770833547799</v>
      </c>
      <c r="E7929" s="17">
        <f t="shared" ca="1" si="8289"/>
        <v>2740.7337294414083</v>
      </c>
      <c r="F7929" s="17">
        <f t="shared" ca="1" si="8289"/>
        <v>2664.0137725494797</v>
      </c>
      <c r="G7929" s="17">
        <f t="shared" ca="1" si="8289"/>
        <v>2835.3077898895749</v>
      </c>
      <c r="H7929" s="17">
        <f t="shared" ca="1" si="8289"/>
        <v>2813.1866983875211</v>
      </c>
      <c r="I7929" s="17">
        <f t="shared" ca="1" si="8289"/>
        <v>2772.0434526596059</v>
      </c>
      <c r="J7929" s="17">
        <f t="shared" ca="1" si="8289"/>
        <v>2691.6807755229402</v>
      </c>
      <c r="K7929" s="17">
        <f t="shared" ca="1" si="8289"/>
        <v>2626.9442012192067</v>
      </c>
      <c r="L7929" s="17">
        <f t="shared" ca="1" si="8289"/>
        <v>2729.3457603536567</v>
      </c>
      <c r="M7929" s="17">
        <f t="shared" ca="1" si="8289"/>
        <v>2606.3724400359279</v>
      </c>
      <c r="N7929" s="17">
        <f t="shared" ca="1" si="8289"/>
        <v>2523.324349227762</v>
      </c>
      <c r="O7929" s="11">
        <f t="shared" ca="1" si="8246"/>
        <v>0</v>
      </c>
      <c r="P7929" s="17">
        <f t="shared" ca="1" si="8286"/>
        <v>0</v>
      </c>
    </row>
    <row r="7930" spans="1:16" x14ac:dyDescent="0.35">
      <c r="A7930" s="14">
        <v>7917</v>
      </c>
      <c r="B7930" s="17">
        <f t="shared" si="8244"/>
        <v>2987</v>
      </c>
      <c r="C7930" s="17">
        <f t="shared" ref="C7930:N7930" ca="1" si="8290">B7930*EXP((($E$6-$E$7-0.5*$E$5^2)*$E$8)+($E$5*_xlfn.NORM.S.INV(RAND())*SQRT($E$8)))</f>
        <v>2890.2635951691282</v>
      </c>
      <c r="D7930" s="17">
        <f t="shared" ca="1" si="8290"/>
        <v>2930.219913077884</v>
      </c>
      <c r="E7930" s="17">
        <f t="shared" ca="1" si="8290"/>
        <v>3073.8756087876131</v>
      </c>
      <c r="F7930" s="17">
        <f t="shared" ca="1" si="8290"/>
        <v>3342.6003966567532</v>
      </c>
      <c r="G7930" s="17">
        <f t="shared" ca="1" si="8290"/>
        <v>3391.0374801345001</v>
      </c>
      <c r="H7930" s="17">
        <f t="shared" ca="1" si="8290"/>
        <v>3253.9362560666718</v>
      </c>
      <c r="I7930" s="17">
        <f t="shared" ca="1" si="8290"/>
        <v>3322.1270067567375</v>
      </c>
      <c r="J7930" s="17">
        <f t="shared" ca="1" si="8290"/>
        <v>3487.9076796869613</v>
      </c>
      <c r="K7930" s="17">
        <f t="shared" ca="1" si="8290"/>
        <v>3636.2656850985068</v>
      </c>
      <c r="L7930" s="17">
        <f t="shared" ca="1" si="8290"/>
        <v>3579.1887060961631</v>
      </c>
      <c r="M7930" s="17">
        <f t="shared" ca="1" si="8290"/>
        <v>3566.8517682883612</v>
      </c>
      <c r="N7930" s="17">
        <f t="shared" ca="1" si="8290"/>
        <v>3344.8341738341628</v>
      </c>
      <c r="O7930" s="11">
        <f t="shared" ca="1" si="8246"/>
        <v>1</v>
      </c>
      <c r="P7930" s="17">
        <f t="shared" ca="1" si="8286"/>
        <v>344.83417383416281</v>
      </c>
    </row>
    <row r="7931" spans="1:16" x14ac:dyDescent="0.35">
      <c r="A7931" s="14">
        <v>7918</v>
      </c>
      <c r="B7931" s="17">
        <f t="shared" si="8244"/>
        <v>2987</v>
      </c>
      <c r="C7931" s="17">
        <f t="shared" ref="C7931:N7931" ca="1" si="8291">B7931*EXP((($E$6-$E$7-0.5*$E$5^2)*$E$8)+($E$5*_xlfn.NORM.S.INV(RAND())*SQRT($E$8)))</f>
        <v>2890.6418071370026</v>
      </c>
      <c r="D7931" s="17">
        <f t="shared" ca="1" si="8291"/>
        <v>2702.3211467790766</v>
      </c>
      <c r="E7931" s="17">
        <f t="shared" ca="1" si="8291"/>
        <v>2917.2262037389005</v>
      </c>
      <c r="F7931" s="17">
        <f t="shared" ca="1" si="8291"/>
        <v>3139.1709912183292</v>
      </c>
      <c r="G7931" s="17">
        <f t="shared" ca="1" si="8291"/>
        <v>3182.9207099712739</v>
      </c>
      <c r="H7931" s="17">
        <f t="shared" ca="1" si="8291"/>
        <v>3259.6856576207824</v>
      </c>
      <c r="I7931" s="17">
        <f t="shared" ca="1" si="8291"/>
        <v>3342.5436406531371</v>
      </c>
      <c r="J7931" s="17">
        <f t="shared" ca="1" si="8291"/>
        <v>3074.0855417515672</v>
      </c>
      <c r="K7931" s="17">
        <f t="shared" ca="1" si="8291"/>
        <v>3129.8197792126566</v>
      </c>
      <c r="L7931" s="17">
        <f t="shared" ca="1" si="8291"/>
        <v>3263.7935782594627</v>
      </c>
      <c r="M7931" s="17">
        <f t="shared" ca="1" si="8291"/>
        <v>3518.4865930930773</v>
      </c>
      <c r="N7931" s="17">
        <f t="shared" ca="1" si="8291"/>
        <v>3659.7716600766544</v>
      </c>
      <c r="O7931" s="11">
        <f t="shared" ca="1" si="8246"/>
        <v>1</v>
      </c>
      <c r="P7931" s="17">
        <f t="shared" ca="1" si="8286"/>
        <v>659.77166007665437</v>
      </c>
    </row>
    <row r="7932" spans="1:16" x14ac:dyDescent="0.35">
      <c r="A7932" s="14">
        <v>7919</v>
      </c>
      <c r="B7932" s="17">
        <f t="shared" si="8244"/>
        <v>2987</v>
      </c>
      <c r="C7932" s="17">
        <f t="shared" ref="C7932:N7932" ca="1" si="8292">B7932*EXP((($E$6-$E$7-0.5*$E$5^2)*$E$8)+($E$5*_xlfn.NORM.S.INV(RAND())*SQRT($E$8)))</f>
        <v>3255.8391649517084</v>
      </c>
      <c r="D7932" s="17">
        <f t="shared" ca="1" si="8292"/>
        <v>3433.9258841994215</v>
      </c>
      <c r="E7932" s="17">
        <f t="shared" ca="1" si="8292"/>
        <v>3508.6339647451432</v>
      </c>
      <c r="F7932" s="17">
        <f t="shared" ca="1" si="8292"/>
        <v>3548.1119755425752</v>
      </c>
      <c r="G7932" s="17">
        <f t="shared" ca="1" si="8292"/>
        <v>3691.8757774052297</v>
      </c>
      <c r="H7932" s="17">
        <f t="shared" ca="1" si="8292"/>
        <v>3856.5750412346156</v>
      </c>
      <c r="I7932" s="17">
        <f t="shared" ca="1" si="8292"/>
        <v>3925.9925612844036</v>
      </c>
      <c r="J7932" s="17">
        <f t="shared" ca="1" si="8292"/>
        <v>3841.6858760059181</v>
      </c>
      <c r="K7932" s="17">
        <f t="shared" ca="1" si="8292"/>
        <v>4616.492499490485</v>
      </c>
      <c r="L7932" s="17">
        <f t="shared" ca="1" si="8292"/>
        <v>4425.2151157029875</v>
      </c>
      <c r="M7932" s="17">
        <f t="shared" ca="1" si="8292"/>
        <v>4695.5794876325608</v>
      </c>
      <c r="N7932" s="17">
        <f t="shared" ca="1" si="8292"/>
        <v>4763.1621597574494</v>
      </c>
      <c r="O7932" s="11">
        <f t="shared" ca="1" si="8246"/>
        <v>1</v>
      </c>
      <c r="P7932" s="17">
        <f t="shared" ca="1" si="8286"/>
        <v>1763.1621597574494</v>
      </c>
    </row>
    <row r="7933" spans="1:16" x14ac:dyDescent="0.35">
      <c r="A7933" s="14">
        <v>7920</v>
      </c>
      <c r="B7933" s="17">
        <f t="shared" si="8244"/>
        <v>2987</v>
      </c>
      <c r="C7933" s="17">
        <f t="shared" ref="C7933:N7933" ca="1" si="8293">B7933*EXP((($E$6-$E$7-0.5*$E$5^2)*$E$8)+($E$5*_xlfn.NORM.S.INV(RAND())*SQRT($E$8)))</f>
        <v>3014.3359632126449</v>
      </c>
      <c r="D7933" s="17">
        <f t="shared" ca="1" si="8293"/>
        <v>3110.4294495240802</v>
      </c>
      <c r="E7933" s="17">
        <f t="shared" ca="1" si="8293"/>
        <v>3090.6075587707996</v>
      </c>
      <c r="F7933" s="17">
        <f t="shared" ca="1" si="8293"/>
        <v>2937.3027297652243</v>
      </c>
      <c r="G7933" s="17">
        <f t="shared" ca="1" si="8293"/>
        <v>3185.4284762889506</v>
      </c>
      <c r="H7933" s="17">
        <f t="shared" ca="1" si="8293"/>
        <v>3577.9015402106547</v>
      </c>
      <c r="I7933" s="17">
        <f t="shared" ca="1" si="8293"/>
        <v>3833.033743092119</v>
      </c>
      <c r="J7933" s="17">
        <f t="shared" ca="1" si="8293"/>
        <v>3962.3583650349574</v>
      </c>
      <c r="K7933" s="17">
        <f t="shared" ca="1" si="8293"/>
        <v>3949.0888574378637</v>
      </c>
      <c r="L7933" s="17">
        <f t="shared" ca="1" si="8293"/>
        <v>3739.6139050891902</v>
      </c>
      <c r="M7933" s="17">
        <f t="shared" ca="1" si="8293"/>
        <v>3937.1669952957432</v>
      </c>
      <c r="N7933" s="17">
        <f t="shared" ca="1" si="8293"/>
        <v>4420.6250793667959</v>
      </c>
      <c r="O7933" s="11">
        <f t="shared" ca="1" si="8246"/>
        <v>1</v>
      </c>
      <c r="P7933" s="17">
        <f t="shared" ca="1" si="8286"/>
        <v>1420.6250793667959</v>
      </c>
    </row>
    <row r="7934" spans="1:16" x14ac:dyDescent="0.35">
      <c r="A7934" s="14">
        <v>7921</v>
      </c>
      <c r="B7934" s="17">
        <f t="shared" si="8244"/>
        <v>2987</v>
      </c>
      <c r="C7934" s="17">
        <f t="shared" ref="C7934:N7934" ca="1" si="8294">B7934*EXP((($E$6-$E$7-0.5*$E$5^2)*$E$8)+($E$5*_xlfn.NORM.S.INV(RAND())*SQRT($E$8)))</f>
        <v>2882.3480051475995</v>
      </c>
      <c r="D7934" s="17">
        <f t="shared" ca="1" si="8294"/>
        <v>2727.2111915324899</v>
      </c>
      <c r="E7934" s="17">
        <f t="shared" ca="1" si="8294"/>
        <v>3119.3524871793825</v>
      </c>
      <c r="F7934" s="17">
        <f t="shared" ca="1" si="8294"/>
        <v>2899.3358831224855</v>
      </c>
      <c r="G7934" s="17">
        <f t="shared" ca="1" si="8294"/>
        <v>2774.3772699909455</v>
      </c>
      <c r="H7934" s="17">
        <f t="shared" ca="1" si="8294"/>
        <v>2751.5031713800781</v>
      </c>
      <c r="I7934" s="17">
        <f t="shared" ca="1" si="8294"/>
        <v>2641.1065586908312</v>
      </c>
      <c r="J7934" s="17">
        <f t="shared" ca="1" si="8294"/>
        <v>2867.3347187469717</v>
      </c>
      <c r="K7934" s="17">
        <f t="shared" ca="1" si="8294"/>
        <v>2881.1136369828</v>
      </c>
      <c r="L7934" s="17">
        <f t="shared" ca="1" si="8294"/>
        <v>2603.2178212159379</v>
      </c>
      <c r="M7934" s="17">
        <f t="shared" ca="1" si="8294"/>
        <v>2659.7790541889772</v>
      </c>
      <c r="N7934" s="17">
        <f t="shared" ca="1" si="8294"/>
        <v>2952.9059598531453</v>
      </c>
      <c r="O7934" s="11">
        <f t="shared" ca="1" si="8246"/>
        <v>0</v>
      </c>
      <c r="P7934" s="17">
        <f t="shared" ca="1" si="8286"/>
        <v>0</v>
      </c>
    </row>
    <row r="7935" spans="1:16" x14ac:dyDescent="0.35">
      <c r="A7935" s="14">
        <v>7922</v>
      </c>
      <c r="B7935" s="17">
        <f t="shared" si="8244"/>
        <v>2987</v>
      </c>
      <c r="C7935" s="17">
        <f t="shared" ref="C7935:N7935" ca="1" si="8295">B7935*EXP((($E$6-$E$7-0.5*$E$5^2)*$E$8)+($E$5*_xlfn.NORM.S.INV(RAND())*SQRT($E$8)))</f>
        <v>2998.8168692209333</v>
      </c>
      <c r="D7935" s="17">
        <f t="shared" ca="1" si="8295"/>
        <v>2955.3227930686803</v>
      </c>
      <c r="E7935" s="17">
        <f t="shared" ca="1" si="8295"/>
        <v>3193.5631593960698</v>
      </c>
      <c r="F7935" s="17">
        <f t="shared" ca="1" si="8295"/>
        <v>3027.777076190107</v>
      </c>
      <c r="G7935" s="17">
        <f t="shared" ca="1" si="8295"/>
        <v>3030.2517333953283</v>
      </c>
      <c r="H7935" s="17">
        <f t="shared" ca="1" si="8295"/>
        <v>3076.9933445566871</v>
      </c>
      <c r="I7935" s="17">
        <f t="shared" ca="1" si="8295"/>
        <v>2960.4969455448336</v>
      </c>
      <c r="J7935" s="17">
        <f t="shared" ca="1" si="8295"/>
        <v>3070.9629302835601</v>
      </c>
      <c r="K7935" s="17">
        <f t="shared" ca="1" si="8295"/>
        <v>3054.9105569790127</v>
      </c>
      <c r="L7935" s="17">
        <f t="shared" ca="1" si="8295"/>
        <v>3076.6361026349678</v>
      </c>
      <c r="M7935" s="17">
        <f t="shared" ca="1" si="8295"/>
        <v>3321.6826852984709</v>
      </c>
      <c r="N7935" s="17">
        <f t="shared" ca="1" si="8295"/>
        <v>3036.3201900949539</v>
      </c>
      <c r="O7935" s="11">
        <f t="shared" ca="1" si="8246"/>
        <v>1</v>
      </c>
      <c r="P7935" s="17">
        <f t="shared" ca="1" si="8286"/>
        <v>36.320190094953887</v>
      </c>
    </row>
    <row r="7936" spans="1:16" x14ac:dyDescent="0.35">
      <c r="A7936" s="14">
        <v>7923</v>
      </c>
      <c r="B7936" s="17">
        <f t="shared" si="8244"/>
        <v>2987</v>
      </c>
      <c r="C7936" s="17">
        <f t="shared" ref="C7936:N7936" ca="1" si="8296">B7936*EXP((($E$6-$E$7-0.5*$E$5^2)*$E$8)+($E$5*_xlfn.NORM.S.INV(RAND())*SQRT($E$8)))</f>
        <v>3292.9169823848479</v>
      </c>
      <c r="D7936" s="17">
        <f t="shared" ca="1" si="8296"/>
        <v>2971.106464299859</v>
      </c>
      <c r="E7936" s="17">
        <f t="shared" ca="1" si="8296"/>
        <v>3172.0023562069418</v>
      </c>
      <c r="F7936" s="17">
        <f t="shared" ca="1" si="8296"/>
        <v>3448.0191337312931</v>
      </c>
      <c r="G7936" s="17">
        <f t="shared" ca="1" si="8296"/>
        <v>3381.0813865889095</v>
      </c>
      <c r="H7936" s="17">
        <f t="shared" ca="1" si="8296"/>
        <v>3106.7797257684647</v>
      </c>
      <c r="I7936" s="17">
        <f t="shared" ca="1" si="8296"/>
        <v>3300.9056295751147</v>
      </c>
      <c r="J7936" s="17">
        <f t="shared" ca="1" si="8296"/>
        <v>3295.4864814551543</v>
      </c>
      <c r="K7936" s="17">
        <f t="shared" ca="1" si="8296"/>
        <v>3058.4045540331026</v>
      </c>
      <c r="L7936" s="17">
        <f t="shared" ca="1" si="8296"/>
        <v>3077.205522723184</v>
      </c>
      <c r="M7936" s="17">
        <f t="shared" ca="1" si="8296"/>
        <v>2845.7917690031641</v>
      </c>
      <c r="N7936" s="17">
        <f t="shared" ca="1" si="8296"/>
        <v>2942.7712492859632</v>
      </c>
      <c r="O7936" s="11">
        <f t="shared" ca="1" si="8246"/>
        <v>0</v>
      </c>
      <c r="P7936" s="17">
        <f t="shared" ca="1" si="8286"/>
        <v>0</v>
      </c>
    </row>
    <row r="7937" spans="1:16" x14ac:dyDescent="0.35">
      <c r="A7937" s="14">
        <v>7924</v>
      </c>
      <c r="B7937" s="17">
        <f t="shared" si="8244"/>
        <v>2987</v>
      </c>
      <c r="C7937" s="17">
        <f t="shared" ref="C7937:N7937" ca="1" si="8297">B7937*EXP((($E$6-$E$7-0.5*$E$5^2)*$E$8)+($E$5*_xlfn.NORM.S.INV(RAND())*SQRT($E$8)))</f>
        <v>3031.46885393825</v>
      </c>
      <c r="D7937" s="17">
        <f t="shared" ca="1" si="8297"/>
        <v>3018.275790314794</v>
      </c>
      <c r="E7937" s="17">
        <f t="shared" ca="1" si="8297"/>
        <v>3307.3015462646254</v>
      </c>
      <c r="F7937" s="17">
        <f t="shared" ca="1" si="8297"/>
        <v>3302.7425695758093</v>
      </c>
      <c r="G7937" s="17">
        <f t="shared" ca="1" si="8297"/>
        <v>3197.9349459818272</v>
      </c>
      <c r="H7937" s="17">
        <f t="shared" ca="1" si="8297"/>
        <v>3334.7699507974239</v>
      </c>
      <c r="I7937" s="17">
        <f t="shared" ca="1" si="8297"/>
        <v>3428.8475721869695</v>
      </c>
      <c r="J7937" s="17">
        <f t="shared" ca="1" si="8297"/>
        <v>3609.5700524463268</v>
      </c>
      <c r="K7937" s="17">
        <f t="shared" ca="1" si="8297"/>
        <v>3726.2323706203147</v>
      </c>
      <c r="L7937" s="17">
        <f t="shared" ca="1" si="8297"/>
        <v>3522.6121354838206</v>
      </c>
      <c r="M7937" s="17">
        <f t="shared" ca="1" si="8297"/>
        <v>3543.4910187576625</v>
      </c>
      <c r="N7937" s="17">
        <f t="shared" ca="1" si="8297"/>
        <v>4266.2541712822058</v>
      </c>
      <c r="O7937" s="11">
        <f t="shared" ca="1" si="8246"/>
        <v>1</v>
      </c>
      <c r="P7937" s="17">
        <f t="shared" ca="1" si="8286"/>
        <v>1266.2541712822058</v>
      </c>
    </row>
    <row r="7938" spans="1:16" x14ac:dyDescent="0.35">
      <c r="A7938" s="14">
        <v>7925</v>
      </c>
      <c r="B7938" s="17">
        <f t="shared" si="8244"/>
        <v>2987</v>
      </c>
      <c r="C7938" s="17">
        <f t="shared" ref="C7938:N7938" ca="1" si="8298">B7938*EXP((($E$6-$E$7-0.5*$E$5^2)*$E$8)+($E$5*_xlfn.NORM.S.INV(RAND())*SQRT($E$8)))</f>
        <v>3077.3500457350756</v>
      </c>
      <c r="D7938" s="17">
        <f t="shared" ca="1" si="8298"/>
        <v>2947.9944407721646</v>
      </c>
      <c r="E7938" s="17">
        <f t="shared" ca="1" si="8298"/>
        <v>2876.2926106797254</v>
      </c>
      <c r="F7938" s="17">
        <f t="shared" ca="1" si="8298"/>
        <v>3185.1425838208079</v>
      </c>
      <c r="G7938" s="17">
        <f t="shared" ca="1" si="8298"/>
        <v>3172.0025620343213</v>
      </c>
      <c r="H7938" s="17">
        <f t="shared" ca="1" si="8298"/>
        <v>3073.3121560300656</v>
      </c>
      <c r="I7938" s="17">
        <f t="shared" ca="1" si="8298"/>
        <v>2986.3489639663039</v>
      </c>
      <c r="J7938" s="17">
        <f t="shared" ca="1" si="8298"/>
        <v>3203.7642148030764</v>
      </c>
      <c r="K7938" s="17">
        <f t="shared" ca="1" si="8298"/>
        <v>3642.5547388480181</v>
      </c>
      <c r="L7938" s="17">
        <f t="shared" ca="1" si="8298"/>
        <v>3930.35803697034</v>
      </c>
      <c r="M7938" s="17">
        <f t="shared" ca="1" si="8298"/>
        <v>4263.5208807790987</v>
      </c>
      <c r="N7938" s="17">
        <f t="shared" ca="1" si="8298"/>
        <v>4292.516495585216</v>
      </c>
      <c r="O7938" s="11">
        <f t="shared" ca="1" si="8246"/>
        <v>1</v>
      </c>
      <c r="P7938" s="17">
        <f t="shared" ca="1" si="8286"/>
        <v>1292.516495585216</v>
      </c>
    </row>
    <row r="7939" spans="1:16" x14ac:dyDescent="0.35">
      <c r="A7939" s="14">
        <v>7926</v>
      </c>
      <c r="B7939" s="17">
        <f t="shared" si="8244"/>
        <v>2987</v>
      </c>
      <c r="C7939" s="17">
        <f t="shared" ref="C7939:N7939" ca="1" si="8299">B7939*EXP((($E$6-$E$7-0.5*$E$5^2)*$E$8)+($E$5*_xlfn.NORM.S.INV(RAND())*SQRT($E$8)))</f>
        <v>2930.6007495555573</v>
      </c>
      <c r="D7939" s="17">
        <f t="shared" ca="1" si="8299"/>
        <v>2792.0989919950621</v>
      </c>
      <c r="E7939" s="17">
        <f t="shared" ca="1" si="8299"/>
        <v>2854.9188477373878</v>
      </c>
      <c r="F7939" s="17">
        <f t="shared" ca="1" si="8299"/>
        <v>2867.6945831245835</v>
      </c>
      <c r="G7939" s="17">
        <f t="shared" ca="1" si="8299"/>
        <v>2986.8129631223878</v>
      </c>
      <c r="H7939" s="17">
        <f t="shared" ca="1" si="8299"/>
        <v>2651.1076302005554</v>
      </c>
      <c r="I7939" s="17">
        <f t="shared" ca="1" si="8299"/>
        <v>2774.2347577447063</v>
      </c>
      <c r="J7939" s="17">
        <f t="shared" ca="1" si="8299"/>
        <v>2608.5254596058235</v>
      </c>
      <c r="K7939" s="17">
        <f t="shared" ca="1" si="8299"/>
        <v>2874.2616895832543</v>
      </c>
      <c r="L7939" s="17">
        <f t="shared" ca="1" si="8299"/>
        <v>3106.5243258865135</v>
      </c>
      <c r="M7939" s="17">
        <f t="shared" ca="1" si="8299"/>
        <v>3113.0987563297081</v>
      </c>
      <c r="N7939" s="17">
        <f t="shared" ca="1" si="8299"/>
        <v>3121.7180509515965</v>
      </c>
      <c r="O7939" s="11">
        <f t="shared" ca="1" si="8246"/>
        <v>1</v>
      </c>
      <c r="P7939" s="17">
        <f t="shared" ca="1" si="8286"/>
        <v>121.71805095159652</v>
      </c>
    </row>
    <row r="7940" spans="1:16" x14ac:dyDescent="0.35">
      <c r="A7940" s="14">
        <v>7927</v>
      </c>
      <c r="B7940" s="17">
        <f t="shared" si="8244"/>
        <v>2987</v>
      </c>
      <c r="C7940" s="17">
        <f t="shared" ref="C7940:N7940" ca="1" si="8300">B7940*EXP((($E$6-$E$7-0.5*$E$5^2)*$E$8)+($E$5*_xlfn.NORM.S.INV(RAND())*SQRT($E$8)))</f>
        <v>2858.7509163069067</v>
      </c>
      <c r="D7940" s="17">
        <f t="shared" ca="1" si="8300"/>
        <v>2654.7132703288171</v>
      </c>
      <c r="E7940" s="17">
        <f t="shared" ca="1" si="8300"/>
        <v>2668.3970400329399</v>
      </c>
      <c r="F7940" s="17">
        <f t="shared" ca="1" si="8300"/>
        <v>2803.1775689269302</v>
      </c>
      <c r="G7940" s="17">
        <f t="shared" ca="1" si="8300"/>
        <v>2926.6798136342868</v>
      </c>
      <c r="H7940" s="17">
        <f t="shared" ca="1" si="8300"/>
        <v>2799.0375949524</v>
      </c>
      <c r="I7940" s="17">
        <f t="shared" ca="1" si="8300"/>
        <v>2999.7745037407781</v>
      </c>
      <c r="J7940" s="17">
        <f t="shared" ca="1" si="8300"/>
        <v>2987.0749244548065</v>
      </c>
      <c r="K7940" s="17">
        <f t="shared" ca="1" si="8300"/>
        <v>3062.6532111997303</v>
      </c>
      <c r="L7940" s="17">
        <f t="shared" ca="1" si="8300"/>
        <v>3187.159367351444</v>
      </c>
      <c r="M7940" s="17">
        <f t="shared" ca="1" si="8300"/>
        <v>3264.0728626745126</v>
      </c>
      <c r="N7940" s="17">
        <f t="shared" ca="1" si="8300"/>
        <v>3174.228756468453</v>
      </c>
      <c r="O7940" s="11">
        <f t="shared" ca="1" si="8246"/>
        <v>1</v>
      </c>
      <c r="P7940" s="17">
        <f t="shared" ca="1" si="8286"/>
        <v>174.22875646845296</v>
      </c>
    </row>
    <row r="7941" spans="1:16" x14ac:dyDescent="0.35">
      <c r="A7941" s="14">
        <v>7928</v>
      </c>
      <c r="B7941" s="17">
        <f t="shared" si="8244"/>
        <v>2987</v>
      </c>
      <c r="C7941" s="17">
        <f t="shared" ref="C7941:N7941" ca="1" si="8301">B7941*EXP((($E$6-$E$7-0.5*$E$5^2)*$E$8)+($E$5*_xlfn.NORM.S.INV(RAND())*SQRT($E$8)))</f>
        <v>3022.0740746236465</v>
      </c>
      <c r="D7941" s="17">
        <f t="shared" ca="1" si="8301"/>
        <v>2885.6944898671104</v>
      </c>
      <c r="E7941" s="17">
        <f t="shared" ca="1" si="8301"/>
        <v>2719.3120672019077</v>
      </c>
      <c r="F7941" s="17">
        <f t="shared" ca="1" si="8301"/>
        <v>2832.1159575505881</v>
      </c>
      <c r="G7941" s="17">
        <f t="shared" ca="1" si="8301"/>
        <v>2930.4346192349776</v>
      </c>
      <c r="H7941" s="17">
        <f t="shared" ca="1" si="8301"/>
        <v>2761.2335382826027</v>
      </c>
      <c r="I7941" s="17">
        <f t="shared" ca="1" si="8301"/>
        <v>2396.0065702141251</v>
      </c>
      <c r="J7941" s="17">
        <f t="shared" ca="1" si="8301"/>
        <v>2373.2252632489376</v>
      </c>
      <c r="K7941" s="17">
        <f t="shared" ca="1" si="8301"/>
        <v>2402.9666824315018</v>
      </c>
      <c r="L7941" s="17">
        <f t="shared" ca="1" si="8301"/>
        <v>2498.0512439676149</v>
      </c>
      <c r="M7941" s="17">
        <f t="shared" ca="1" si="8301"/>
        <v>2592.8291082875321</v>
      </c>
      <c r="N7941" s="17">
        <f t="shared" ca="1" si="8301"/>
        <v>2651.1400178091171</v>
      </c>
      <c r="O7941" s="11">
        <f t="shared" ca="1" si="8246"/>
        <v>0</v>
      </c>
      <c r="P7941" s="17">
        <f t="shared" ca="1" si="8286"/>
        <v>0</v>
      </c>
    </row>
    <row r="7942" spans="1:16" x14ac:dyDescent="0.35">
      <c r="A7942" s="14">
        <v>7929</v>
      </c>
      <c r="B7942" s="17">
        <f t="shared" si="8244"/>
        <v>2987</v>
      </c>
      <c r="C7942" s="17">
        <f t="shared" ref="C7942:N7942" ca="1" si="8302">B7942*EXP((($E$6-$E$7-0.5*$E$5^2)*$E$8)+($E$5*_xlfn.NORM.S.INV(RAND())*SQRT($E$8)))</f>
        <v>3043.4077579219065</v>
      </c>
      <c r="D7942" s="17">
        <f t="shared" ca="1" si="8302"/>
        <v>3050.5698320973033</v>
      </c>
      <c r="E7942" s="17">
        <f t="shared" ca="1" si="8302"/>
        <v>3181.7975112394247</v>
      </c>
      <c r="F7942" s="17">
        <f t="shared" ca="1" si="8302"/>
        <v>3247.5089641597083</v>
      </c>
      <c r="G7942" s="17">
        <f t="shared" ca="1" si="8302"/>
        <v>3740.7498417415413</v>
      </c>
      <c r="H7942" s="17">
        <f t="shared" ca="1" si="8302"/>
        <v>3655.9989934604077</v>
      </c>
      <c r="I7942" s="17">
        <f t="shared" ca="1" si="8302"/>
        <v>3588.9940395829135</v>
      </c>
      <c r="J7942" s="17">
        <f t="shared" ca="1" si="8302"/>
        <v>3396.2029847094873</v>
      </c>
      <c r="K7942" s="17">
        <f t="shared" ca="1" si="8302"/>
        <v>3303.5665173577427</v>
      </c>
      <c r="L7942" s="17">
        <f t="shared" ca="1" si="8302"/>
        <v>3277.4364365161109</v>
      </c>
      <c r="M7942" s="17">
        <f t="shared" ca="1" si="8302"/>
        <v>3483.0639547373107</v>
      </c>
      <c r="N7942" s="17">
        <f t="shared" ca="1" si="8302"/>
        <v>3418.5925653826143</v>
      </c>
      <c r="O7942" s="11">
        <f t="shared" ca="1" si="8246"/>
        <v>1</v>
      </c>
      <c r="P7942" s="17">
        <f t="shared" ca="1" si="8286"/>
        <v>418.59256538261434</v>
      </c>
    </row>
    <row r="7943" spans="1:16" x14ac:dyDescent="0.35">
      <c r="A7943" s="14">
        <v>7930</v>
      </c>
      <c r="B7943" s="17">
        <f t="shared" si="8244"/>
        <v>2987</v>
      </c>
      <c r="C7943" s="17">
        <f t="shared" ref="C7943:N7943" ca="1" si="8303">B7943*EXP((($E$6-$E$7-0.5*$E$5^2)*$E$8)+($E$5*_xlfn.NORM.S.INV(RAND())*SQRT($E$8)))</f>
        <v>2933.1221948746479</v>
      </c>
      <c r="D7943" s="17">
        <f t="shared" ca="1" si="8303"/>
        <v>3101.5567296233394</v>
      </c>
      <c r="E7943" s="17">
        <f t="shared" ca="1" si="8303"/>
        <v>3091.8139000754345</v>
      </c>
      <c r="F7943" s="17">
        <f t="shared" ca="1" si="8303"/>
        <v>2898.6671356781262</v>
      </c>
      <c r="G7943" s="17">
        <f t="shared" ca="1" si="8303"/>
        <v>2803.4429695754261</v>
      </c>
      <c r="H7943" s="17">
        <f t="shared" ca="1" si="8303"/>
        <v>2609.6204437705569</v>
      </c>
      <c r="I7943" s="17">
        <f t="shared" ca="1" si="8303"/>
        <v>2686.9103833229719</v>
      </c>
      <c r="J7943" s="17">
        <f t="shared" ca="1" si="8303"/>
        <v>2738.5285472668984</v>
      </c>
      <c r="K7943" s="17">
        <f t="shared" ca="1" si="8303"/>
        <v>2565.3478662480925</v>
      </c>
      <c r="L7943" s="17">
        <f t="shared" ca="1" si="8303"/>
        <v>2658.6482900240721</v>
      </c>
      <c r="M7943" s="17">
        <f t="shared" ca="1" si="8303"/>
        <v>2707.0172123074922</v>
      </c>
      <c r="N7943" s="17">
        <f t="shared" ca="1" si="8303"/>
        <v>2746.6850141585346</v>
      </c>
      <c r="O7943" s="11">
        <f t="shared" ca="1" si="8246"/>
        <v>0</v>
      </c>
      <c r="P7943" s="17">
        <f t="shared" ca="1" si="8286"/>
        <v>0</v>
      </c>
    </row>
    <row r="7944" spans="1:16" x14ac:dyDescent="0.35">
      <c r="A7944" s="14">
        <v>7931</v>
      </c>
      <c r="B7944" s="17">
        <f t="shared" si="8244"/>
        <v>2987</v>
      </c>
      <c r="C7944" s="17">
        <f t="shared" ref="C7944:N7944" ca="1" si="8304">B7944*EXP((($E$6-$E$7-0.5*$E$5^2)*$E$8)+($E$5*_xlfn.NORM.S.INV(RAND())*SQRT($E$8)))</f>
        <v>2739.3854959838209</v>
      </c>
      <c r="D7944" s="17">
        <f t="shared" ca="1" si="8304"/>
        <v>2706.028001156697</v>
      </c>
      <c r="E7944" s="17">
        <f t="shared" ca="1" si="8304"/>
        <v>2867.7837301000113</v>
      </c>
      <c r="F7944" s="17">
        <f t="shared" ca="1" si="8304"/>
        <v>2791.8072324389145</v>
      </c>
      <c r="G7944" s="17">
        <f t="shared" ca="1" si="8304"/>
        <v>2690.9961517814595</v>
      </c>
      <c r="H7944" s="17">
        <f t="shared" ca="1" si="8304"/>
        <v>3105.5738893995558</v>
      </c>
      <c r="I7944" s="17">
        <f t="shared" ca="1" si="8304"/>
        <v>3161.1246752524403</v>
      </c>
      <c r="J7944" s="17">
        <f t="shared" ca="1" si="8304"/>
        <v>3061.3973368783027</v>
      </c>
      <c r="K7944" s="17">
        <f t="shared" ca="1" si="8304"/>
        <v>3093.3012257008554</v>
      </c>
      <c r="L7944" s="17">
        <f t="shared" ca="1" si="8304"/>
        <v>3208.1223586566566</v>
      </c>
      <c r="M7944" s="17">
        <f t="shared" ca="1" si="8304"/>
        <v>3286.0454384082482</v>
      </c>
      <c r="N7944" s="17">
        <f t="shared" ca="1" si="8304"/>
        <v>3292.270578984449</v>
      </c>
      <c r="O7944" s="11">
        <f t="shared" ca="1" si="8246"/>
        <v>1</v>
      </c>
      <c r="P7944" s="17">
        <f t="shared" ca="1" si="8286"/>
        <v>292.270578984449</v>
      </c>
    </row>
    <row r="7945" spans="1:16" x14ac:dyDescent="0.35">
      <c r="A7945" s="14">
        <v>7932</v>
      </c>
      <c r="B7945" s="17">
        <f t="shared" si="8244"/>
        <v>2987</v>
      </c>
      <c r="C7945" s="17">
        <f t="shared" ref="C7945:N7945" ca="1" si="8305">B7945*EXP((($E$6-$E$7-0.5*$E$5^2)*$E$8)+($E$5*_xlfn.NORM.S.INV(RAND())*SQRT($E$8)))</f>
        <v>3148.0791913937087</v>
      </c>
      <c r="D7945" s="17">
        <f t="shared" ca="1" si="8305"/>
        <v>3182.7279373517781</v>
      </c>
      <c r="E7945" s="17">
        <f t="shared" ca="1" si="8305"/>
        <v>2996.0360321643138</v>
      </c>
      <c r="F7945" s="17">
        <f t="shared" ca="1" si="8305"/>
        <v>3016.7905252700575</v>
      </c>
      <c r="G7945" s="17">
        <f t="shared" ca="1" si="8305"/>
        <v>3045.888476200058</v>
      </c>
      <c r="H7945" s="17">
        <f t="shared" ca="1" si="8305"/>
        <v>2973.2343751065905</v>
      </c>
      <c r="I7945" s="17">
        <f t="shared" ca="1" si="8305"/>
        <v>2881.0048372047936</v>
      </c>
      <c r="J7945" s="17">
        <f t="shared" ca="1" si="8305"/>
        <v>2953.5820086963881</v>
      </c>
      <c r="K7945" s="17">
        <f t="shared" ca="1" si="8305"/>
        <v>2956.4485865509992</v>
      </c>
      <c r="L7945" s="17">
        <f t="shared" ca="1" si="8305"/>
        <v>3236.5084224700986</v>
      </c>
      <c r="M7945" s="17">
        <f t="shared" ca="1" si="8305"/>
        <v>3239.0740087027457</v>
      </c>
      <c r="N7945" s="17">
        <f t="shared" ca="1" si="8305"/>
        <v>3252.4787153253064</v>
      </c>
      <c r="O7945" s="11">
        <f t="shared" ca="1" si="8246"/>
        <v>1</v>
      </c>
      <c r="P7945" s="17">
        <f t="shared" ca="1" si="8286"/>
        <v>252.47871532530644</v>
      </c>
    </row>
    <row r="7946" spans="1:16" x14ac:dyDescent="0.35">
      <c r="A7946" s="14">
        <v>7933</v>
      </c>
      <c r="B7946" s="17">
        <f t="shared" si="8244"/>
        <v>2987</v>
      </c>
      <c r="C7946" s="17">
        <f t="shared" ref="C7946:N7946" ca="1" si="8306">B7946*EXP((($E$6-$E$7-0.5*$E$5^2)*$E$8)+($E$5*_xlfn.NORM.S.INV(RAND())*SQRT($E$8)))</f>
        <v>2680.6820008377499</v>
      </c>
      <c r="D7946" s="17">
        <f t="shared" ca="1" si="8306"/>
        <v>2566.3388941083062</v>
      </c>
      <c r="E7946" s="17">
        <f t="shared" ca="1" si="8306"/>
        <v>2721.6918725473429</v>
      </c>
      <c r="F7946" s="17">
        <f t="shared" ca="1" si="8306"/>
        <v>2823.9356946722992</v>
      </c>
      <c r="G7946" s="17">
        <f t="shared" ca="1" si="8306"/>
        <v>3060.8824312309021</v>
      </c>
      <c r="H7946" s="17">
        <f t="shared" ca="1" si="8306"/>
        <v>2885.2248543174642</v>
      </c>
      <c r="I7946" s="17">
        <f t="shared" ca="1" si="8306"/>
        <v>3005.838135059128</v>
      </c>
      <c r="J7946" s="17">
        <f t="shared" ca="1" si="8306"/>
        <v>2950.4488129223409</v>
      </c>
      <c r="K7946" s="17">
        <f t="shared" ca="1" si="8306"/>
        <v>2935.2826509898778</v>
      </c>
      <c r="L7946" s="17">
        <f t="shared" ca="1" si="8306"/>
        <v>3060.4463145948184</v>
      </c>
      <c r="M7946" s="17">
        <f t="shared" ca="1" si="8306"/>
        <v>3257.99018922201</v>
      </c>
      <c r="N7946" s="17">
        <f t="shared" ca="1" si="8306"/>
        <v>3121.0072471822755</v>
      </c>
      <c r="O7946" s="11">
        <f t="shared" ca="1" si="8246"/>
        <v>1</v>
      </c>
      <c r="P7946" s="17">
        <f t="shared" ca="1" si="8286"/>
        <v>121.00724718227548</v>
      </c>
    </row>
    <row r="7947" spans="1:16" x14ac:dyDescent="0.35">
      <c r="A7947" s="14">
        <v>7934</v>
      </c>
      <c r="B7947" s="17">
        <f t="shared" si="8244"/>
        <v>2987</v>
      </c>
      <c r="C7947" s="17">
        <f t="shared" ref="C7947:N7947" ca="1" si="8307">B7947*EXP((($E$6-$E$7-0.5*$E$5^2)*$E$8)+($E$5*_xlfn.NORM.S.INV(RAND())*SQRT($E$8)))</f>
        <v>3210.8948570552025</v>
      </c>
      <c r="D7947" s="17">
        <f t="shared" ca="1" si="8307"/>
        <v>3091.6392872223523</v>
      </c>
      <c r="E7947" s="17">
        <f t="shared" ca="1" si="8307"/>
        <v>3189.9383701742304</v>
      </c>
      <c r="F7947" s="17">
        <f t="shared" ca="1" si="8307"/>
        <v>3061.0293877436447</v>
      </c>
      <c r="G7947" s="17">
        <f t="shared" ca="1" si="8307"/>
        <v>3078.9388638711512</v>
      </c>
      <c r="H7947" s="17">
        <f t="shared" ca="1" si="8307"/>
        <v>3275.2830450583233</v>
      </c>
      <c r="I7947" s="17">
        <f t="shared" ca="1" si="8307"/>
        <v>3028.1126133088783</v>
      </c>
      <c r="J7947" s="17">
        <f t="shared" ca="1" si="8307"/>
        <v>3181.1308453307729</v>
      </c>
      <c r="K7947" s="17">
        <f t="shared" ca="1" si="8307"/>
        <v>3188.4086006347466</v>
      </c>
      <c r="L7947" s="17">
        <f t="shared" ca="1" si="8307"/>
        <v>3087.4933938034305</v>
      </c>
      <c r="M7947" s="17">
        <f t="shared" ca="1" si="8307"/>
        <v>3181.3446840818847</v>
      </c>
      <c r="N7947" s="17">
        <f t="shared" ca="1" si="8307"/>
        <v>2999.8275229096162</v>
      </c>
      <c r="O7947" s="11">
        <f t="shared" ca="1" si="8246"/>
        <v>0</v>
      </c>
      <c r="P7947" s="17">
        <f t="shared" ca="1" si="8286"/>
        <v>0</v>
      </c>
    </row>
    <row r="7948" spans="1:16" x14ac:dyDescent="0.35">
      <c r="A7948" s="14">
        <v>7935</v>
      </c>
      <c r="B7948" s="17">
        <f t="shared" si="8244"/>
        <v>2987</v>
      </c>
      <c r="C7948" s="17">
        <f t="shared" ref="C7948:N7948" ca="1" si="8308">B7948*EXP((($E$6-$E$7-0.5*$E$5^2)*$E$8)+($E$5*_xlfn.NORM.S.INV(RAND())*SQRT($E$8)))</f>
        <v>3119.4385544443139</v>
      </c>
      <c r="D7948" s="17">
        <f t="shared" ca="1" si="8308"/>
        <v>3053.5849845313746</v>
      </c>
      <c r="E7948" s="17">
        <f t="shared" ca="1" si="8308"/>
        <v>2883.0467440513016</v>
      </c>
      <c r="F7948" s="17">
        <f t="shared" ca="1" si="8308"/>
        <v>2843.4306110821394</v>
      </c>
      <c r="G7948" s="17">
        <f t="shared" ca="1" si="8308"/>
        <v>3151.1357321177393</v>
      </c>
      <c r="H7948" s="17">
        <f t="shared" ca="1" si="8308"/>
        <v>3426.0048752149451</v>
      </c>
      <c r="I7948" s="17">
        <f t="shared" ca="1" si="8308"/>
        <v>3895.1182795387513</v>
      </c>
      <c r="J7948" s="17">
        <f t="shared" ca="1" si="8308"/>
        <v>4153.9432683862542</v>
      </c>
      <c r="K7948" s="17">
        <f t="shared" ca="1" si="8308"/>
        <v>3965.2699315271916</v>
      </c>
      <c r="L7948" s="17">
        <f t="shared" ca="1" si="8308"/>
        <v>3850.9851819562846</v>
      </c>
      <c r="M7948" s="17">
        <f t="shared" ca="1" si="8308"/>
        <v>3879.8074050998084</v>
      </c>
      <c r="N7948" s="17">
        <f t="shared" ca="1" si="8308"/>
        <v>4344.5173680190101</v>
      </c>
      <c r="O7948" s="11">
        <f t="shared" ca="1" si="8246"/>
        <v>1</v>
      </c>
      <c r="P7948" s="17">
        <f t="shared" ca="1" si="8286"/>
        <v>1344.5173680190101</v>
      </c>
    </row>
    <row r="7949" spans="1:16" x14ac:dyDescent="0.35">
      <c r="A7949" s="14">
        <v>7936</v>
      </c>
      <c r="B7949" s="17">
        <f t="shared" si="8244"/>
        <v>2987</v>
      </c>
      <c r="C7949" s="17">
        <f t="shared" ref="C7949:N7949" ca="1" si="8309">B7949*EXP((($E$6-$E$7-0.5*$E$5^2)*$E$8)+($E$5*_xlfn.NORM.S.INV(RAND())*SQRT($E$8)))</f>
        <v>2923.5082829332896</v>
      </c>
      <c r="D7949" s="17">
        <f t="shared" ca="1" si="8309"/>
        <v>2801.6737172660951</v>
      </c>
      <c r="E7949" s="17">
        <f t="shared" ca="1" si="8309"/>
        <v>3265.3388419113971</v>
      </c>
      <c r="F7949" s="17">
        <f t="shared" ca="1" si="8309"/>
        <v>3212.397537365433</v>
      </c>
      <c r="G7949" s="17">
        <f t="shared" ca="1" si="8309"/>
        <v>3252.0128319072242</v>
      </c>
      <c r="H7949" s="17">
        <f t="shared" ca="1" si="8309"/>
        <v>3192.4640255130439</v>
      </c>
      <c r="I7949" s="17">
        <f t="shared" ca="1" si="8309"/>
        <v>3204.8249754137491</v>
      </c>
      <c r="J7949" s="17">
        <f t="shared" ca="1" si="8309"/>
        <v>3024.6944012362037</v>
      </c>
      <c r="K7949" s="17">
        <f t="shared" ca="1" si="8309"/>
        <v>3052.6205617219121</v>
      </c>
      <c r="L7949" s="17">
        <f t="shared" ca="1" si="8309"/>
        <v>2947.7836849148434</v>
      </c>
      <c r="M7949" s="17">
        <f t="shared" ca="1" si="8309"/>
        <v>2947.948276212961</v>
      </c>
      <c r="N7949" s="17">
        <f t="shared" ca="1" si="8309"/>
        <v>2719.9075774966946</v>
      </c>
      <c r="O7949" s="11">
        <f t="shared" ca="1" si="8246"/>
        <v>0</v>
      </c>
      <c r="P7949" s="17">
        <f t="shared" ca="1" si="8286"/>
        <v>0</v>
      </c>
    </row>
    <row r="7950" spans="1:16" x14ac:dyDescent="0.35">
      <c r="A7950" s="14">
        <v>7937</v>
      </c>
      <c r="B7950" s="17">
        <f t="shared" si="8244"/>
        <v>2987</v>
      </c>
      <c r="C7950" s="17">
        <f t="shared" ref="C7950:N7950" ca="1" si="8310">B7950*EXP((($E$6-$E$7-0.5*$E$5^2)*$E$8)+($E$5*_xlfn.NORM.S.INV(RAND())*SQRT($E$8)))</f>
        <v>2602.779055949326</v>
      </c>
      <c r="D7950" s="17">
        <f t="shared" ca="1" si="8310"/>
        <v>2631.7665588409172</v>
      </c>
      <c r="E7950" s="17">
        <f t="shared" ca="1" si="8310"/>
        <v>2801.5711691694873</v>
      </c>
      <c r="F7950" s="17">
        <f t="shared" ca="1" si="8310"/>
        <v>2967.122077056204</v>
      </c>
      <c r="G7950" s="17">
        <f t="shared" ca="1" si="8310"/>
        <v>3021.4842289003122</v>
      </c>
      <c r="H7950" s="17">
        <f t="shared" ca="1" si="8310"/>
        <v>2722.4628898200635</v>
      </c>
      <c r="I7950" s="17">
        <f t="shared" ca="1" si="8310"/>
        <v>2635.5073994512891</v>
      </c>
      <c r="J7950" s="17">
        <f t="shared" ca="1" si="8310"/>
        <v>2385.5663482211003</v>
      </c>
      <c r="K7950" s="17">
        <f t="shared" ca="1" si="8310"/>
        <v>2529.2540352458886</v>
      </c>
      <c r="L7950" s="17">
        <f t="shared" ca="1" si="8310"/>
        <v>2672.8183034945041</v>
      </c>
      <c r="M7950" s="17">
        <f t="shared" ca="1" si="8310"/>
        <v>2721.5317074115878</v>
      </c>
      <c r="N7950" s="17">
        <f t="shared" ca="1" si="8310"/>
        <v>2904.0478291382624</v>
      </c>
      <c r="O7950" s="11">
        <f t="shared" ca="1" si="8246"/>
        <v>0</v>
      </c>
      <c r="P7950" s="17">
        <f t="shared" ca="1" si="8286"/>
        <v>0</v>
      </c>
    </row>
    <row r="7951" spans="1:16" x14ac:dyDescent="0.35">
      <c r="A7951" s="14">
        <v>7938</v>
      </c>
      <c r="B7951" s="17">
        <f t="shared" ref="B7951:B8014" si="8311">$E$3</f>
        <v>2987</v>
      </c>
      <c r="C7951" s="17">
        <f t="shared" ref="C7951:N7951" ca="1" si="8312">B7951*EXP((($E$6-$E$7-0.5*$E$5^2)*$E$8)+($E$5*_xlfn.NORM.S.INV(RAND())*SQRT($E$8)))</f>
        <v>3205.9682891682846</v>
      </c>
      <c r="D7951" s="17">
        <f t="shared" ca="1" si="8312"/>
        <v>3213.8158655420211</v>
      </c>
      <c r="E7951" s="17">
        <f t="shared" ca="1" si="8312"/>
        <v>3566.5444702296841</v>
      </c>
      <c r="F7951" s="17">
        <f t="shared" ca="1" si="8312"/>
        <v>3913.4343661882958</v>
      </c>
      <c r="G7951" s="17">
        <f t="shared" ca="1" si="8312"/>
        <v>4217.6462283056317</v>
      </c>
      <c r="H7951" s="17">
        <f t="shared" ca="1" si="8312"/>
        <v>3891.1688005698256</v>
      </c>
      <c r="I7951" s="17">
        <f t="shared" ca="1" si="8312"/>
        <v>3776.3454352629024</v>
      </c>
      <c r="J7951" s="17">
        <f t="shared" ca="1" si="8312"/>
        <v>3386.151767113312</v>
      </c>
      <c r="K7951" s="17">
        <f t="shared" ca="1" si="8312"/>
        <v>3178.264058142734</v>
      </c>
      <c r="L7951" s="17">
        <f t="shared" ca="1" si="8312"/>
        <v>3205.1700615757341</v>
      </c>
      <c r="M7951" s="17">
        <f t="shared" ca="1" si="8312"/>
        <v>3080.3589913104629</v>
      </c>
      <c r="N7951" s="17">
        <f t="shared" ca="1" si="8312"/>
        <v>3147.5329634203536</v>
      </c>
      <c r="O7951" s="11">
        <f t="shared" ref="O7951:O8014" ca="1" si="8313">IF(N7951&gt;$E$4,1,0)</f>
        <v>1</v>
      </c>
      <c r="P7951" s="17">
        <f t="shared" ca="1" si="8286"/>
        <v>147.53296342035355</v>
      </c>
    </row>
    <row r="7952" spans="1:16" x14ac:dyDescent="0.35">
      <c r="A7952" s="14">
        <v>7939</v>
      </c>
      <c r="B7952" s="17">
        <f t="shared" si="8311"/>
        <v>2987</v>
      </c>
      <c r="C7952" s="17">
        <f t="shared" ref="C7952:N7952" ca="1" si="8314">B7952*EXP((($E$6-$E$7-0.5*$E$5^2)*$E$8)+($E$5*_xlfn.NORM.S.INV(RAND())*SQRT($E$8)))</f>
        <v>3017.696924172611</v>
      </c>
      <c r="D7952" s="17">
        <f t="shared" ca="1" si="8314"/>
        <v>3177.3787986424695</v>
      </c>
      <c r="E7952" s="17">
        <f t="shared" ca="1" si="8314"/>
        <v>3324.9613879862754</v>
      </c>
      <c r="F7952" s="17">
        <f t="shared" ca="1" si="8314"/>
        <v>3237.4169015797152</v>
      </c>
      <c r="G7952" s="17">
        <f t="shared" ca="1" si="8314"/>
        <v>3207.5049784954763</v>
      </c>
      <c r="H7952" s="17">
        <f t="shared" ca="1" si="8314"/>
        <v>3060.6313238540524</v>
      </c>
      <c r="I7952" s="17">
        <f t="shared" ca="1" si="8314"/>
        <v>2990.3340649869933</v>
      </c>
      <c r="J7952" s="17">
        <f t="shared" ca="1" si="8314"/>
        <v>3058.125032532449</v>
      </c>
      <c r="K7952" s="17">
        <f t="shared" ca="1" si="8314"/>
        <v>2880.748726101071</v>
      </c>
      <c r="L7952" s="17">
        <f t="shared" ca="1" si="8314"/>
        <v>2821.6469730913773</v>
      </c>
      <c r="M7952" s="17">
        <f t="shared" ca="1" si="8314"/>
        <v>2745.8010423052356</v>
      </c>
      <c r="N7952" s="17">
        <f t="shared" ca="1" si="8314"/>
        <v>2698.8236369299207</v>
      </c>
      <c r="O7952" s="11">
        <f t="shared" ca="1" si="8313"/>
        <v>0</v>
      </c>
      <c r="P7952" s="17">
        <f t="shared" ca="1" si="8286"/>
        <v>0</v>
      </c>
    </row>
    <row r="7953" spans="1:16" x14ac:dyDescent="0.35">
      <c r="A7953" s="14">
        <v>7940</v>
      </c>
      <c r="B7953" s="17">
        <f t="shared" si="8311"/>
        <v>2987</v>
      </c>
      <c r="C7953" s="17">
        <f t="shared" ref="C7953:N7953" ca="1" si="8315">B7953*EXP((($E$6-$E$7-0.5*$E$5^2)*$E$8)+($E$5*_xlfn.NORM.S.INV(RAND())*SQRT($E$8)))</f>
        <v>3413.091396719693</v>
      </c>
      <c r="D7953" s="17">
        <f t="shared" ca="1" si="8315"/>
        <v>3463.8767603531487</v>
      </c>
      <c r="E7953" s="17">
        <f t="shared" ca="1" si="8315"/>
        <v>3363.2375875991829</v>
      </c>
      <c r="F7953" s="17">
        <f t="shared" ca="1" si="8315"/>
        <v>3648.6046641240732</v>
      </c>
      <c r="G7953" s="17">
        <f t="shared" ca="1" si="8315"/>
        <v>3640.9838809860344</v>
      </c>
      <c r="H7953" s="17">
        <f t="shared" ca="1" si="8315"/>
        <v>3608.5161021359963</v>
      </c>
      <c r="I7953" s="17">
        <f t="shared" ca="1" si="8315"/>
        <v>3795.6979004748832</v>
      </c>
      <c r="J7953" s="17">
        <f t="shared" ca="1" si="8315"/>
        <v>3580.3047865821786</v>
      </c>
      <c r="K7953" s="17">
        <f t="shared" ca="1" si="8315"/>
        <v>3268.1524548995762</v>
      </c>
      <c r="L7953" s="17">
        <f t="shared" ca="1" si="8315"/>
        <v>3626.256064542803</v>
      </c>
      <c r="M7953" s="17">
        <f t="shared" ca="1" si="8315"/>
        <v>3590.5362762816612</v>
      </c>
      <c r="N7953" s="17">
        <f t="shared" ca="1" si="8315"/>
        <v>3681.2045013234979</v>
      </c>
      <c r="O7953" s="11">
        <f t="shared" ca="1" si="8313"/>
        <v>1</v>
      </c>
      <c r="P7953" s="17">
        <f t="shared" ca="1" si="8286"/>
        <v>681.20450132349788</v>
      </c>
    </row>
    <row r="7954" spans="1:16" x14ac:dyDescent="0.35">
      <c r="A7954" s="14">
        <v>7941</v>
      </c>
      <c r="B7954" s="17">
        <f t="shared" si="8311"/>
        <v>2987</v>
      </c>
      <c r="C7954" s="17">
        <f t="shared" ref="C7954:N7954" ca="1" si="8316">B7954*EXP((($E$6-$E$7-0.5*$E$5^2)*$E$8)+($E$5*_xlfn.NORM.S.INV(RAND())*SQRT($E$8)))</f>
        <v>2755.1306933393384</v>
      </c>
      <c r="D7954" s="17">
        <f t="shared" ca="1" si="8316"/>
        <v>2983.0342604671109</v>
      </c>
      <c r="E7954" s="17">
        <f t="shared" ca="1" si="8316"/>
        <v>3034.6353900514264</v>
      </c>
      <c r="F7954" s="17">
        <f t="shared" ca="1" si="8316"/>
        <v>3231.724792645964</v>
      </c>
      <c r="G7954" s="17">
        <f t="shared" ca="1" si="8316"/>
        <v>3046.993114784967</v>
      </c>
      <c r="H7954" s="17">
        <f t="shared" ca="1" si="8316"/>
        <v>3122.5089141812077</v>
      </c>
      <c r="I7954" s="17">
        <f t="shared" ca="1" si="8316"/>
        <v>3287.1371650603596</v>
      </c>
      <c r="J7954" s="17">
        <f t="shared" ca="1" si="8316"/>
        <v>3144.571491804249</v>
      </c>
      <c r="K7954" s="17">
        <f t="shared" ca="1" si="8316"/>
        <v>3101.1844509881071</v>
      </c>
      <c r="L7954" s="17">
        <f t="shared" ca="1" si="8316"/>
        <v>3164.5502143723347</v>
      </c>
      <c r="M7954" s="17">
        <f t="shared" ca="1" si="8316"/>
        <v>3151.4951258863975</v>
      </c>
      <c r="N7954" s="17">
        <f t="shared" ca="1" si="8316"/>
        <v>3054.5896252137695</v>
      </c>
      <c r="O7954" s="11">
        <f t="shared" ca="1" si="8313"/>
        <v>1</v>
      </c>
      <c r="P7954" s="17">
        <f t="shared" ca="1" si="8286"/>
        <v>54.589625213769523</v>
      </c>
    </row>
    <row r="7955" spans="1:16" x14ac:dyDescent="0.35">
      <c r="A7955" s="14">
        <v>7942</v>
      </c>
      <c r="B7955" s="17">
        <f t="shared" si="8311"/>
        <v>2987</v>
      </c>
      <c r="C7955" s="17">
        <f t="shared" ref="C7955:N7955" ca="1" si="8317">B7955*EXP((($E$6-$E$7-0.5*$E$5^2)*$E$8)+($E$5*_xlfn.NORM.S.INV(RAND())*SQRT($E$8)))</f>
        <v>2778.3691855367774</v>
      </c>
      <c r="D7955" s="17">
        <f t="shared" ca="1" si="8317"/>
        <v>2965.0512333376123</v>
      </c>
      <c r="E7955" s="17">
        <f t="shared" ca="1" si="8317"/>
        <v>3184.0069216633069</v>
      </c>
      <c r="F7955" s="17">
        <f t="shared" ca="1" si="8317"/>
        <v>3352.5601263653853</v>
      </c>
      <c r="G7955" s="17">
        <f t="shared" ca="1" si="8317"/>
        <v>3487.7849709857755</v>
      </c>
      <c r="H7955" s="17">
        <f t="shared" ca="1" si="8317"/>
        <v>3583.4507608359268</v>
      </c>
      <c r="I7955" s="17">
        <f t="shared" ca="1" si="8317"/>
        <v>3944.7739683416876</v>
      </c>
      <c r="J7955" s="17">
        <f t="shared" ca="1" si="8317"/>
        <v>4091.5475997720791</v>
      </c>
      <c r="K7955" s="17">
        <f t="shared" ca="1" si="8317"/>
        <v>4972.0135986577334</v>
      </c>
      <c r="L7955" s="17">
        <f t="shared" ca="1" si="8317"/>
        <v>5030.3008145140811</v>
      </c>
      <c r="M7955" s="17">
        <f t="shared" ca="1" si="8317"/>
        <v>4830.6740018961946</v>
      </c>
      <c r="N7955" s="17">
        <f t="shared" ca="1" si="8317"/>
        <v>4999.2932540027969</v>
      </c>
      <c r="O7955" s="11">
        <f t="shared" ca="1" si="8313"/>
        <v>1</v>
      </c>
      <c r="P7955" s="17">
        <f t="shared" ca="1" si="8286"/>
        <v>1999.2932540027969</v>
      </c>
    </row>
    <row r="7956" spans="1:16" x14ac:dyDescent="0.35">
      <c r="A7956" s="14">
        <v>7943</v>
      </c>
      <c r="B7956" s="17">
        <f t="shared" si="8311"/>
        <v>2987</v>
      </c>
      <c r="C7956" s="17">
        <f t="shared" ref="C7956:N7956" ca="1" si="8318">B7956*EXP((($E$6-$E$7-0.5*$E$5^2)*$E$8)+($E$5*_xlfn.NORM.S.INV(RAND())*SQRT($E$8)))</f>
        <v>2999.6277056115682</v>
      </c>
      <c r="D7956" s="17">
        <f t="shared" ca="1" si="8318"/>
        <v>2882.7153323473185</v>
      </c>
      <c r="E7956" s="17">
        <f t="shared" ca="1" si="8318"/>
        <v>2867.76437400749</v>
      </c>
      <c r="F7956" s="17">
        <f t="shared" ca="1" si="8318"/>
        <v>2770.4117401745943</v>
      </c>
      <c r="G7956" s="17">
        <f t="shared" ca="1" si="8318"/>
        <v>2741.1257384896326</v>
      </c>
      <c r="H7956" s="17">
        <f t="shared" ca="1" si="8318"/>
        <v>2936.4353746239181</v>
      </c>
      <c r="I7956" s="17">
        <f t="shared" ca="1" si="8318"/>
        <v>3082.8943924705663</v>
      </c>
      <c r="J7956" s="17">
        <f t="shared" ca="1" si="8318"/>
        <v>2890.8831465525427</v>
      </c>
      <c r="K7956" s="17">
        <f t="shared" ca="1" si="8318"/>
        <v>3109.6940144505033</v>
      </c>
      <c r="L7956" s="17">
        <f t="shared" ca="1" si="8318"/>
        <v>3235.8833613323659</v>
      </c>
      <c r="M7956" s="17">
        <f t="shared" ca="1" si="8318"/>
        <v>3120.4807635987568</v>
      </c>
      <c r="N7956" s="17">
        <f t="shared" ca="1" si="8318"/>
        <v>3361.8275651355802</v>
      </c>
      <c r="O7956" s="11">
        <f t="shared" ca="1" si="8313"/>
        <v>1</v>
      </c>
      <c r="P7956" s="17">
        <f t="shared" ca="1" si="8286"/>
        <v>361.82756513558024</v>
      </c>
    </row>
    <row r="7957" spans="1:16" x14ac:dyDescent="0.35">
      <c r="A7957" s="14">
        <v>7944</v>
      </c>
      <c r="B7957" s="17">
        <f t="shared" si="8311"/>
        <v>2987</v>
      </c>
      <c r="C7957" s="17">
        <f t="shared" ref="C7957:N7957" ca="1" si="8319">B7957*EXP((($E$6-$E$7-0.5*$E$5^2)*$E$8)+($E$5*_xlfn.NORM.S.INV(RAND())*SQRT($E$8)))</f>
        <v>2706.9666018488747</v>
      </c>
      <c r="D7957" s="17">
        <f t="shared" ca="1" si="8319"/>
        <v>2852.258701367607</v>
      </c>
      <c r="E7957" s="17">
        <f t="shared" ca="1" si="8319"/>
        <v>2912.4133972472314</v>
      </c>
      <c r="F7957" s="17">
        <f t="shared" ca="1" si="8319"/>
        <v>2830.016747369601</v>
      </c>
      <c r="G7957" s="17">
        <f t="shared" ca="1" si="8319"/>
        <v>2905.2500554226644</v>
      </c>
      <c r="H7957" s="17">
        <f t="shared" ca="1" si="8319"/>
        <v>2592.6609341888579</v>
      </c>
      <c r="I7957" s="17">
        <f t="shared" ca="1" si="8319"/>
        <v>2458.7108722383455</v>
      </c>
      <c r="J7957" s="17">
        <f t="shared" ca="1" si="8319"/>
        <v>2632.4071359913255</v>
      </c>
      <c r="K7957" s="17">
        <f t="shared" ca="1" si="8319"/>
        <v>2902.781212232233</v>
      </c>
      <c r="L7957" s="17">
        <f t="shared" ca="1" si="8319"/>
        <v>2807.4258294385136</v>
      </c>
      <c r="M7957" s="17">
        <f t="shared" ca="1" si="8319"/>
        <v>2723.0437357574433</v>
      </c>
      <c r="N7957" s="17">
        <f t="shared" ca="1" si="8319"/>
        <v>2617.3932349777551</v>
      </c>
      <c r="O7957" s="11">
        <f t="shared" ca="1" si="8313"/>
        <v>0</v>
      </c>
      <c r="P7957" s="17">
        <f t="shared" ca="1" si="8286"/>
        <v>0</v>
      </c>
    </row>
    <row r="7958" spans="1:16" x14ac:dyDescent="0.35">
      <c r="A7958" s="14">
        <v>7945</v>
      </c>
      <c r="B7958" s="17">
        <f t="shared" si="8311"/>
        <v>2987</v>
      </c>
      <c r="C7958" s="17">
        <f t="shared" ref="C7958:N7958" ca="1" si="8320">B7958*EXP((($E$6-$E$7-0.5*$E$5^2)*$E$8)+($E$5*_xlfn.NORM.S.INV(RAND())*SQRT($E$8)))</f>
        <v>2991.4616504909209</v>
      </c>
      <c r="D7958" s="17">
        <f t="shared" ca="1" si="8320"/>
        <v>3067.2997014259963</v>
      </c>
      <c r="E7958" s="17">
        <f t="shared" ca="1" si="8320"/>
        <v>3326.4238407509124</v>
      </c>
      <c r="F7958" s="17">
        <f t="shared" ca="1" si="8320"/>
        <v>3004.606644165844</v>
      </c>
      <c r="G7958" s="17">
        <f t="shared" ca="1" si="8320"/>
        <v>3101.1243257665424</v>
      </c>
      <c r="H7958" s="17">
        <f t="shared" ca="1" si="8320"/>
        <v>3124.9047426583384</v>
      </c>
      <c r="I7958" s="17">
        <f t="shared" ca="1" si="8320"/>
        <v>3525.9793791747961</v>
      </c>
      <c r="J7958" s="17">
        <f t="shared" ca="1" si="8320"/>
        <v>3705.3991543083348</v>
      </c>
      <c r="K7958" s="17">
        <f t="shared" ca="1" si="8320"/>
        <v>3556.5427001865005</v>
      </c>
      <c r="L7958" s="17">
        <f t="shared" ca="1" si="8320"/>
        <v>3565.0162899042139</v>
      </c>
      <c r="M7958" s="17">
        <f t="shared" ca="1" si="8320"/>
        <v>3722.9770252396224</v>
      </c>
      <c r="N7958" s="17">
        <f t="shared" ca="1" si="8320"/>
        <v>3136.066160231474</v>
      </c>
      <c r="O7958" s="11">
        <f t="shared" ca="1" si="8313"/>
        <v>1</v>
      </c>
      <c r="P7958" s="17">
        <f t="shared" ca="1" si="8286"/>
        <v>136.06616023147399</v>
      </c>
    </row>
    <row r="7959" spans="1:16" x14ac:dyDescent="0.35">
      <c r="A7959" s="14">
        <v>7946</v>
      </c>
      <c r="B7959" s="17">
        <f t="shared" si="8311"/>
        <v>2987</v>
      </c>
      <c r="C7959" s="17">
        <f t="shared" ref="C7959:N7959" ca="1" si="8321">B7959*EXP((($E$6-$E$7-0.5*$E$5^2)*$E$8)+($E$5*_xlfn.NORM.S.INV(RAND())*SQRT($E$8)))</f>
        <v>2777.5878134262089</v>
      </c>
      <c r="D7959" s="17">
        <f t="shared" ca="1" si="8321"/>
        <v>2960.8185126517883</v>
      </c>
      <c r="E7959" s="17">
        <f t="shared" ca="1" si="8321"/>
        <v>3251.0583214257422</v>
      </c>
      <c r="F7959" s="17">
        <f t="shared" ca="1" si="8321"/>
        <v>3180.8566864653235</v>
      </c>
      <c r="G7959" s="17">
        <f t="shared" ca="1" si="8321"/>
        <v>3206.0406881503159</v>
      </c>
      <c r="H7959" s="17">
        <f t="shared" ca="1" si="8321"/>
        <v>3182.1367516122004</v>
      </c>
      <c r="I7959" s="17">
        <f t="shared" ca="1" si="8321"/>
        <v>3296.6266972282751</v>
      </c>
      <c r="J7959" s="17">
        <f t="shared" ca="1" si="8321"/>
        <v>3408.1092924530858</v>
      </c>
      <c r="K7959" s="17">
        <f t="shared" ca="1" si="8321"/>
        <v>3241.550407570644</v>
      </c>
      <c r="L7959" s="17">
        <f t="shared" ca="1" si="8321"/>
        <v>3421.3104557053302</v>
      </c>
      <c r="M7959" s="17">
        <f t="shared" ca="1" si="8321"/>
        <v>3606.8059475041814</v>
      </c>
      <c r="N7959" s="17">
        <f t="shared" ca="1" si="8321"/>
        <v>3443.1788111719611</v>
      </c>
      <c r="O7959" s="11">
        <f t="shared" ca="1" si="8313"/>
        <v>1</v>
      </c>
      <c r="P7959" s="17">
        <f t="shared" ca="1" si="8286"/>
        <v>443.17881117196112</v>
      </c>
    </row>
    <row r="7960" spans="1:16" x14ac:dyDescent="0.35">
      <c r="A7960" s="14">
        <v>7947</v>
      </c>
      <c r="B7960" s="17">
        <f t="shared" si="8311"/>
        <v>2987</v>
      </c>
      <c r="C7960" s="17">
        <f t="shared" ref="C7960:N7960" ca="1" si="8322">B7960*EXP((($E$6-$E$7-0.5*$E$5^2)*$E$8)+($E$5*_xlfn.NORM.S.INV(RAND())*SQRT($E$8)))</f>
        <v>2697.2667720618706</v>
      </c>
      <c r="D7960" s="17">
        <f t="shared" ca="1" si="8322"/>
        <v>2619.0931481033031</v>
      </c>
      <c r="E7960" s="17">
        <f t="shared" ca="1" si="8322"/>
        <v>2579.4977640723832</v>
      </c>
      <c r="F7960" s="17">
        <f t="shared" ca="1" si="8322"/>
        <v>3059.350766587022</v>
      </c>
      <c r="G7960" s="17">
        <f t="shared" ca="1" si="8322"/>
        <v>3346.7560351494899</v>
      </c>
      <c r="H7960" s="17">
        <f t="shared" ca="1" si="8322"/>
        <v>3157.2420968940573</v>
      </c>
      <c r="I7960" s="17">
        <f t="shared" ca="1" si="8322"/>
        <v>3090.4921920202055</v>
      </c>
      <c r="J7960" s="17">
        <f t="shared" ca="1" si="8322"/>
        <v>3235.194088518238</v>
      </c>
      <c r="K7960" s="17">
        <f t="shared" ca="1" si="8322"/>
        <v>2964.0430618656142</v>
      </c>
      <c r="L7960" s="17">
        <f t="shared" ca="1" si="8322"/>
        <v>3149.8951158483974</v>
      </c>
      <c r="M7960" s="17">
        <f t="shared" ca="1" si="8322"/>
        <v>3360.6089609840174</v>
      </c>
      <c r="N7960" s="17">
        <f t="shared" ca="1" si="8322"/>
        <v>3553.8744640341379</v>
      </c>
      <c r="O7960" s="11">
        <f t="shared" ca="1" si="8313"/>
        <v>1</v>
      </c>
      <c r="P7960" s="17">
        <f t="shared" ca="1" si="8286"/>
        <v>553.87446403413787</v>
      </c>
    </row>
    <row r="7961" spans="1:16" x14ac:dyDescent="0.35">
      <c r="A7961" s="14">
        <v>7948</v>
      </c>
      <c r="B7961" s="17">
        <f t="shared" si="8311"/>
        <v>2987</v>
      </c>
      <c r="C7961" s="17">
        <f t="shared" ref="C7961:N7961" ca="1" si="8323">B7961*EXP((($E$6-$E$7-0.5*$E$5^2)*$E$8)+($E$5*_xlfn.NORM.S.INV(RAND())*SQRT($E$8)))</f>
        <v>2892.5347907403975</v>
      </c>
      <c r="D7961" s="17">
        <f t="shared" ca="1" si="8323"/>
        <v>2766.5897649285948</v>
      </c>
      <c r="E7961" s="17">
        <f t="shared" ca="1" si="8323"/>
        <v>2909.448823432831</v>
      </c>
      <c r="F7961" s="17">
        <f t="shared" ca="1" si="8323"/>
        <v>2723.6155086147273</v>
      </c>
      <c r="G7961" s="17">
        <f t="shared" ca="1" si="8323"/>
        <v>2577.8207700183521</v>
      </c>
      <c r="H7961" s="17">
        <f t="shared" ca="1" si="8323"/>
        <v>2469.9764735617523</v>
      </c>
      <c r="I7961" s="17">
        <f t="shared" ca="1" si="8323"/>
        <v>2728.1812487534212</v>
      </c>
      <c r="J7961" s="17">
        <f t="shared" ca="1" si="8323"/>
        <v>2689.3267536705516</v>
      </c>
      <c r="K7961" s="17">
        <f t="shared" ca="1" si="8323"/>
        <v>3046.5633087025763</v>
      </c>
      <c r="L7961" s="17">
        <f t="shared" ca="1" si="8323"/>
        <v>2872.13985356287</v>
      </c>
      <c r="M7961" s="17">
        <f t="shared" ca="1" si="8323"/>
        <v>2921.5675538248588</v>
      </c>
      <c r="N7961" s="17">
        <f t="shared" ca="1" si="8323"/>
        <v>2764.4109474387928</v>
      </c>
      <c r="O7961" s="11">
        <f t="shared" ca="1" si="8313"/>
        <v>0</v>
      </c>
      <c r="P7961" s="17">
        <f t="shared" ca="1" si="8286"/>
        <v>0</v>
      </c>
    </row>
    <row r="7962" spans="1:16" x14ac:dyDescent="0.35">
      <c r="A7962" s="14">
        <v>7949</v>
      </c>
      <c r="B7962" s="17">
        <f t="shared" si="8311"/>
        <v>2987</v>
      </c>
      <c r="C7962" s="17">
        <f t="shared" ref="C7962:N7962" ca="1" si="8324">B7962*EXP((($E$6-$E$7-0.5*$E$5^2)*$E$8)+($E$5*_xlfn.NORM.S.INV(RAND())*SQRT($E$8)))</f>
        <v>2861.6175954600062</v>
      </c>
      <c r="D7962" s="17">
        <f t="shared" ca="1" si="8324"/>
        <v>2653.0920818338127</v>
      </c>
      <c r="E7962" s="17">
        <f t="shared" ca="1" si="8324"/>
        <v>2767.7703849453414</v>
      </c>
      <c r="F7962" s="17">
        <f t="shared" ca="1" si="8324"/>
        <v>2658.3632523575047</v>
      </c>
      <c r="G7962" s="17">
        <f t="shared" ca="1" si="8324"/>
        <v>2558.9278774783938</v>
      </c>
      <c r="H7962" s="17">
        <f t="shared" ca="1" si="8324"/>
        <v>2359.7010506553652</v>
      </c>
      <c r="I7962" s="17">
        <f t="shared" ca="1" si="8324"/>
        <v>2230.2382955704461</v>
      </c>
      <c r="J7962" s="17">
        <f t="shared" ca="1" si="8324"/>
        <v>2436.1192082985049</v>
      </c>
      <c r="K7962" s="17">
        <f t="shared" ca="1" si="8324"/>
        <v>2267.243311354448</v>
      </c>
      <c r="L7962" s="17">
        <f t="shared" ca="1" si="8324"/>
        <v>2144.9924325993811</v>
      </c>
      <c r="M7962" s="17">
        <f t="shared" ca="1" si="8324"/>
        <v>2088.8127242264845</v>
      </c>
      <c r="N7962" s="17">
        <f t="shared" ca="1" si="8324"/>
        <v>2082.2199779829357</v>
      </c>
      <c r="O7962" s="11">
        <f t="shared" ca="1" si="8313"/>
        <v>0</v>
      </c>
      <c r="P7962" s="17">
        <f t="shared" ca="1" si="8286"/>
        <v>0</v>
      </c>
    </row>
    <row r="7963" spans="1:16" x14ac:dyDescent="0.35">
      <c r="A7963" s="14">
        <v>7950</v>
      </c>
      <c r="B7963" s="17">
        <f t="shared" si="8311"/>
        <v>2987</v>
      </c>
      <c r="C7963" s="17">
        <f t="shared" ref="C7963:N7963" ca="1" si="8325">B7963*EXP((($E$6-$E$7-0.5*$E$5^2)*$E$8)+($E$5*_xlfn.NORM.S.INV(RAND())*SQRT($E$8)))</f>
        <v>3241.4821685480383</v>
      </c>
      <c r="D7963" s="17">
        <f t="shared" ca="1" si="8325"/>
        <v>3268.4777465848338</v>
      </c>
      <c r="E7963" s="17">
        <f t="shared" ca="1" si="8325"/>
        <v>3276.685939712821</v>
      </c>
      <c r="F7963" s="17">
        <f t="shared" ca="1" si="8325"/>
        <v>3540.3169127643805</v>
      </c>
      <c r="G7963" s="17">
        <f t="shared" ca="1" si="8325"/>
        <v>3435.1159732590781</v>
      </c>
      <c r="H7963" s="17">
        <f t="shared" ca="1" si="8325"/>
        <v>3518.0981152205341</v>
      </c>
      <c r="I7963" s="17">
        <f t="shared" ca="1" si="8325"/>
        <v>3600.9245504577511</v>
      </c>
      <c r="J7963" s="17">
        <f t="shared" ca="1" si="8325"/>
        <v>3442.4609154380059</v>
      </c>
      <c r="K7963" s="17">
        <f t="shared" ca="1" si="8325"/>
        <v>3888.1606354414334</v>
      </c>
      <c r="L7963" s="17">
        <f t="shared" ca="1" si="8325"/>
        <v>4032.0150336984739</v>
      </c>
      <c r="M7963" s="17">
        <f t="shared" ca="1" si="8325"/>
        <v>3971.1986685793959</v>
      </c>
      <c r="N7963" s="17">
        <f t="shared" ca="1" si="8325"/>
        <v>4098.4182526701716</v>
      </c>
      <c r="O7963" s="11">
        <f t="shared" ca="1" si="8313"/>
        <v>1</v>
      </c>
      <c r="P7963" s="17">
        <f t="shared" ca="1" si="8286"/>
        <v>1098.4182526701716</v>
      </c>
    </row>
    <row r="7964" spans="1:16" x14ac:dyDescent="0.35">
      <c r="A7964" s="14">
        <v>7951</v>
      </c>
      <c r="B7964" s="17">
        <f t="shared" si="8311"/>
        <v>2987</v>
      </c>
      <c r="C7964" s="17">
        <f t="shared" ref="C7964:N7964" ca="1" si="8326">B7964*EXP((($E$6-$E$7-0.5*$E$5^2)*$E$8)+($E$5*_xlfn.NORM.S.INV(RAND())*SQRT($E$8)))</f>
        <v>2907.614010986681</v>
      </c>
      <c r="D7964" s="17">
        <f t="shared" ca="1" si="8326"/>
        <v>3179.4158364852801</v>
      </c>
      <c r="E7964" s="17">
        <f t="shared" ca="1" si="8326"/>
        <v>3285.2569385361021</v>
      </c>
      <c r="F7964" s="17">
        <f t="shared" ca="1" si="8326"/>
        <v>3347.8935639464808</v>
      </c>
      <c r="G7964" s="17">
        <f t="shared" ca="1" si="8326"/>
        <v>3429.5701188366329</v>
      </c>
      <c r="H7964" s="17">
        <f t="shared" ca="1" si="8326"/>
        <v>3323.8197003052233</v>
      </c>
      <c r="I7964" s="17">
        <f t="shared" ca="1" si="8326"/>
        <v>3011.6014199329811</v>
      </c>
      <c r="J7964" s="17">
        <f t="shared" ca="1" si="8326"/>
        <v>3267.4273132702165</v>
      </c>
      <c r="K7964" s="17">
        <f t="shared" ca="1" si="8326"/>
        <v>3217.8725071322547</v>
      </c>
      <c r="L7964" s="17">
        <f t="shared" ca="1" si="8326"/>
        <v>3148.7474689775049</v>
      </c>
      <c r="M7964" s="17">
        <f t="shared" ca="1" si="8326"/>
        <v>3076.9674641637553</v>
      </c>
      <c r="N7964" s="17">
        <f t="shared" ca="1" si="8326"/>
        <v>3318.5918142050573</v>
      </c>
      <c r="O7964" s="11">
        <f t="shared" ca="1" si="8313"/>
        <v>1</v>
      </c>
      <c r="P7964" s="17">
        <f t="shared" ca="1" si="8286"/>
        <v>318.59181420505729</v>
      </c>
    </row>
    <row r="7965" spans="1:16" x14ac:dyDescent="0.35">
      <c r="A7965" s="14">
        <v>7952</v>
      </c>
      <c r="B7965" s="17">
        <f t="shared" si="8311"/>
        <v>2987</v>
      </c>
      <c r="C7965" s="17">
        <f t="shared" ref="C7965:N7965" ca="1" si="8327">B7965*EXP((($E$6-$E$7-0.5*$E$5^2)*$E$8)+($E$5*_xlfn.NORM.S.INV(RAND())*SQRT($E$8)))</f>
        <v>3361.8041564152986</v>
      </c>
      <c r="D7965" s="17">
        <f t="shared" ca="1" si="8327"/>
        <v>2899.0397771978428</v>
      </c>
      <c r="E7965" s="17">
        <f t="shared" ca="1" si="8327"/>
        <v>2837.9954789735243</v>
      </c>
      <c r="F7965" s="17">
        <f t="shared" ca="1" si="8327"/>
        <v>2785.1143733703639</v>
      </c>
      <c r="G7965" s="17">
        <f t="shared" ca="1" si="8327"/>
        <v>2506.3232228501374</v>
      </c>
      <c r="H7965" s="17">
        <f t="shared" ca="1" si="8327"/>
        <v>2701.3114903243941</v>
      </c>
      <c r="I7965" s="17">
        <f t="shared" ca="1" si="8327"/>
        <v>2825.2919581087608</v>
      </c>
      <c r="J7965" s="17">
        <f t="shared" ca="1" si="8327"/>
        <v>2798.8544014144545</v>
      </c>
      <c r="K7965" s="17">
        <f t="shared" ca="1" si="8327"/>
        <v>3001.7828646386711</v>
      </c>
      <c r="L7965" s="17">
        <f t="shared" ca="1" si="8327"/>
        <v>2908.4235931943308</v>
      </c>
      <c r="M7965" s="17">
        <f t="shared" ca="1" si="8327"/>
        <v>2762.5847637086122</v>
      </c>
      <c r="N7965" s="17">
        <f t="shared" ca="1" si="8327"/>
        <v>2610.9884496451159</v>
      </c>
      <c r="O7965" s="11">
        <f t="shared" ca="1" si="8313"/>
        <v>0</v>
      </c>
      <c r="P7965" s="17">
        <f t="shared" ca="1" si="8286"/>
        <v>0</v>
      </c>
    </row>
    <row r="7966" spans="1:16" x14ac:dyDescent="0.35">
      <c r="A7966" s="14">
        <v>7953</v>
      </c>
      <c r="B7966" s="17">
        <f t="shared" si="8311"/>
        <v>2987</v>
      </c>
      <c r="C7966" s="17">
        <f t="shared" ref="C7966:N7966" ca="1" si="8328">B7966*EXP((($E$6-$E$7-0.5*$E$5^2)*$E$8)+($E$5*_xlfn.NORM.S.INV(RAND())*SQRT($E$8)))</f>
        <v>3468.2166225428923</v>
      </c>
      <c r="D7966" s="17">
        <f t="shared" ca="1" si="8328"/>
        <v>3633.4055445510862</v>
      </c>
      <c r="E7966" s="17">
        <f t="shared" ca="1" si="8328"/>
        <v>3538.2554693683778</v>
      </c>
      <c r="F7966" s="17">
        <f t="shared" ca="1" si="8328"/>
        <v>3865.6067943058629</v>
      </c>
      <c r="G7966" s="17">
        <f t="shared" ca="1" si="8328"/>
        <v>3772.2900655105386</v>
      </c>
      <c r="H7966" s="17">
        <f t="shared" ca="1" si="8328"/>
        <v>3708.9562570962994</v>
      </c>
      <c r="I7966" s="17">
        <f t="shared" ca="1" si="8328"/>
        <v>3536.0159968495486</v>
      </c>
      <c r="J7966" s="17">
        <f t="shared" ca="1" si="8328"/>
        <v>3354.9078248385149</v>
      </c>
      <c r="K7966" s="17">
        <f t="shared" ca="1" si="8328"/>
        <v>3573.2502126347586</v>
      </c>
      <c r="L7966" s="17">
        <f t="shared" ca="1" si="8328"/>
        <v>3480.3194228619304</v>
      </c>
      <c r="M7966" s="17">
        <f t="shared" ca="1" si="8328"/>
        <v>3809.3803023355113</v>
      </c>
      <c r="N7966" s="17">
        <f t="shared" ca="1" si="8328"/>
        <v>3778.3744565614625</v>
      </c>
      <c r="O7966" s="11">
        <f t="shared" ca="1" si="8313"/>
        <v>1</v>
      </c>
      <c r="P7966" s="17">
        <f t="shared" ca="1" si="8286"/>
        <v>778.37445656146247</v>
      </c>
    </row>
    <row r="7967" spans="1:16" x14ac:dyDescent="0.35">
      <c r="A7967" s="14">
        <v>7954</v>
      </c>
      <c r="B7967" s="17">
        <f t="shared" si="8311"/>
        <v>2987</v>
      </c>
      <c r="C7967" s="17">
        <f t="shared" ref="C7967:N7967" ca="1" si="8329">B7967*EXP((($E$6-$E$7-0.5*$E$5^2)*$E$8)+($E$5*_xlfn.NORM.S.INV(RAND())*SQRT($E$8)))</f>
        <v>2866.5502111076321</v>
      </c>
      <c r="D7967" s="17">
        <f t="shared" ca="1" si="8329"/>
        <v>3156.1625675585278</v>
      </c>
      <c r="E7967" s="17">
        <f t="shared" ca="1" si="8329"/>
        <v>3119.2561034572213</v>
      </c>
      <c r="F7967" s="17">
        <f t="shared" ca="1" si="8329"/>
        <v>3026.0748933744771</v>
      </c>
      <c r="G7967" s="17">
        <f t="shared" ca="1" si="8329"/>
        <v>2962.5008457548497</v>
      </c>
      <c r="H7967" s="17">
        <f t="shared" ca="1" si="8329"/>
        <v>2869.0549425340514</v>
      </c>
      <c r="I7967" s="17">
        <f t="shared" ca="1" si="8329"/>
        <v>2904.2265145622591</v>
      </c>
      <c r="J7967" s="17">
        <f t="shared" ca="1" si="8329"/>
        <v>3400.5079273694018</v>
      </c>
      <c r="K7967" s="17">
        <f t="shared" ca="1" si="8329"/>
        <v>3344.3396414432596</v>
      </c>
      <c r="L7967" s="17">
        <f t="shared" ca="1" si="8329"/>
        <v>3407.6052082066508</v>
      </c>
      <c r="M7967" s="17">
        <f t="shared" ca="1" si="8329"/>
        <v>3440.5366575704193</v>
      </c>
      <c r="N7967" s="17">
        <f t="shared" ca="1" si="8329"/>
        <v>3435.9484427793068</v>
      </c>
      <c r="O7967" s="11">
        <f t="shared" ca="1" si="8313"/>
        <v>1</v>
      </c>
      <c r="P7967" s="17">
        <f t="shared" ca="1" si="8286"/>
        <v>435.94844277930679</v>
      </c>
    </row>
    <row r="7968" spans="1:16" x14ac:dyDescent="0.35">
      <c r="A7968" s="14">
        <v>7955</v>
      </c>
      <c r="B7968" s="17">
        <f t="shared" si="8311"/>
        <v>2987</v>
      </c>
      <c r="C7968" s="17">
        <f t="shared" ref="C7968:N7968" ca="1" si="8330">B7968*EXP((($E$6-$E$7-0.5*$E$5^2)*$E$8)+($E$5*_xlfn.NORM.S.INV(RAND())*SQRT($E$8)))</f>
        <v>2950.5252517081235</v>
      </c>
      <c r="D7968" s="17">
        <f t="shared" ca="1" si="8330"/>
        <v>3085.7553711314417</v>
      </c>
      <c r="E7968" s="17">
        <f t="shared" ca="1" si="8330"/>
        <v>3111.0544609015978</v>
      </c>
      <c r="F7968" s="17">
        <f t="shared" ca="1" si="8330"/>
        <v>3344.571567542931</v>
      </c>
      <c r="G7968" s="17">
        <f t="shared" ca="1" si="8330"/>
        <v>3440.8866886561036</v>
      </c>
      <c r="H7968" s="17">
        <f t="shared" ca="1" si="8330"/>
        <v>3350.2656334629</v>
      </c>
      <c r="I7968" s="17">
        <f t="shared" ca="1" si="8330"/>
        <v>3561.0671231324909</v>
      </c>
      <c r="J7968" s="17">
        <f t="shared" ca="1" si="8330"/>
        <v>3507.7098946326414</v>
      </c>
      <c r="K7968" s="17">
        <f t="shared" ca="1" si="8330"/>
        <v>3151.9942438034482</v>
      </c>
      <c r="L7968" s="17">
        <f t="shared" ca="1" si="8330"/>
        <v>2955.3632615617989</v>
      </c>
      <c r="M7968" s="17">
        <f t="shared" ca="1" si="8330"/>
        <v>3016.9598326290052</v>
      </c>
      <c r="N7968" s="17">
        <f t="shared" ca="1" si="8330"/>
        <v>3072.4800648016007</v>
      </c>
      <c r="O7968" s="11">
        <f t="shared" ca="1" si="8313"/>
        <v>1</v>
      </c>
      <c r="P7968" s="17">
        <f t="shared" ca="1" si="8286"/>
        <v>72.480064801600747</v>
      </c>
    </row>
    <row r="7969" spans="1:16" x14ac:dyDescent="0.35">
      <c r="A7969" s="14">
        <v>7956</v>
      </c>
      <c r="B7969" s="17">
        <f t="shared" si="8311"/>
        <v>2987</v>
      </c>
      <c r="C7969" s="17">
        <f t="shared" ref="C7969:N7969" ca="1" si="8331">B7969*EXP((($E$6-$E$7-0.5*$E$5^2)*$E$8)+($E$5*_xlfn.NORM.S.INV(RAND())*SQRT($E$8)))</f>
        <v>3069.4373656463067</v>
      </c>
      <c r="D7969" s="17">
        <f t="shared" ca="1" si="8331"/>
        <v>3012.9294038053495</v>
      </c>
      <c r="E7969" s="17">
        <f t="shared" ca="1" si="8331"/>
        <v>3117.9862662612436</v>
      </c>
      <c r="F7969" s="17">
        <f t="shared" ca="1" si="8331"/>
        <v>3027.9220189547236</v>
      </c>
      <c r="G7969" s="17">
        <f t="shared" ca="1" si="8331"/>
        <v>3148.4660654164122</v>
      </c>
      <c r="H7969" s="17">
        <f t="shared" ca="1" si="8331"/>
        <v>3224.0168004960756</v>
      </c>
      <c r="I7969" s="17">
        <f t="shared" ca="1" si="8331"/>
        <v>3578.2321372082729</v>
      </c>
      <c r="J7969" s="17">
        <f t="shared" ca="1" si="8331"/>
        <v>4038.3153067470007</v>
      </c>
      <c r="K7969" s="17">
        <f t="shared" ca="1" si="8331"/>
        <v>4081.4359702207021</v>
      </c>
      <c r="L7969" s="17">
        <f t="shared" ca="1" si="8331"/>
        <v>4265.2050848998988</v>
      </c>
      <c r="M7969" s="17">
        <f t="shared" ca="1" si="8331"/>
        <v>4513.5621897252713</v>
      </c>
      <c r="N7969" s="17">
        <f t="shared" ca="1" si="8331"/>
        <v>5062.8565558272703</v>
      </c>
      <c r="O7969" s="11">
        <f t="shared" ca="1" si="8313"/>
        <v>1</v>
      </c>
      <c r="P7969" s="17">
        <f t="shared" ca="1" si="8286"/>
        <v>2062.8565558272703</v>
      </c>
    </row>
    <row r="7970" spans="1:16" x14ac:dyDescent="0.35">
      <c r="A7970" s="14">
        <v>7957</v>
      </c>
      <c r="B7970" s="17">
        <f t="shared" si="8311"/>
        <v>2987</v>
      </c>
      <c r="C7970" s="17">
        <f t="shared" ref="C7970:N7970" ca="1" si="8332">B7970*EXP((($E$6-$E$7-0.5*$E$5^2)*$E$8)+($E$5*_xlfn.NORM.S.INV(RAND())*SQRT($E$8)))</f>
        <v>2912.3712686120775</v>
      </c>
      <c r="D7970" s="17">
        <f t="shared" ca="1" si="8332"/>
        <v>3028.0038417158135</v>
      </c>
      <c r="E7970" s="17">
        <f t="shared" ca="1" si="8332"/>
        <v>3231.4721299830285</v>
      </c>
      <c r="F7970" s="17">
        <f t="shared" ca="1" si="8332"/>
        <v>3283.8518073721571</v>
      </c>
      <c r="G7970" s="17">
        <f t="shared" ca="1" si="8332"/>
        <v>3300.5701407711836</v>
      </c>
      <c r="H7970" s="17">
        <f t="shared" ca="1" si="8332"/>
        <v>3394.3034033011118</v>
      </c>
      <c r="I7970" s="17">
        <f t="shared" ca="1" si="8332"/>
        <v>3420.9208865635942</v>
      </c>
      <c r="J7970" s="17">
        <f t="shared" ca="1" si="8332"/>
        <v>3552.8827761915095</v>
      </c>
      <c r="K7970" s="17">
        <f t="shared" ca="1" si="8332"/>
        <v>3518.7706126330977</v>
      </c>
      <c r="L7970" s="17">
        <f t="shared" ca="1" si="8332"/>
        <v>3275.1556647393531</v>
      </c>
      <c r="M7970" s="17">
        <f t="shared" ca="1" si="8332"/>
        <v>3600.6270297364704</v>
      </c>
      <c r="N7970" s="17">
        <f t="shared" ca="1" si="8332"/>
        <v>3783.1041859048514</v>
      </c>
      <c r="O7970" s="11">
        <f t="shared" ca="1" si="8313"/>
        <v>1</v>
      </c>
      <c r="P7970" s="17">
        <f t="shared" ca="1" si="8286"/>
        <v>783.10418590485142</v>
      </c>
    </row>
    <row r="7971" spans="1:16" x14ac:dyDescent="0.35">
      <c r="A7971" s="14">
        <v>7958</v>
      </c>
      <c r="B7971" s="17">
        <f t="shared" si="8311"/>
        <v>2987</v>
      </c>
      <c r="C7971" s="17">
        <f t="shared" ref="C7971:N7971" ca="1" si="8333">B7971*EXP((($E$6-$E$7-0.5*$E$5^2)*$E$8)+($E$5*_xlfn.NORM.S.INV(RAND())*SQRT($E$8)))</f>
        <v>2787.3116045971415</v>
      </c>
      <c r="D7971" s="17">
        <f t="shared" ca="1" si="8333"/>
        <v>2834.1817832686315</v>
      </c>
      <c r="E7971" s="17">
        <f t="shared" ca="1" si="8333"/>
        <v>2798.4521983923419</v>
      </c>
      <c r="F7971" s="17">
        <f t="shared" ca="1" si="8333"/>
        <v>2857.0415115546962</v>
      </c>
      <c r="G7971" s="17">
        <f t="shared" ca="1" si="8333"/>
        <v>2958.6892675173162</v>
      </c>
      <c r="H7971" s="17">
        <f t="shared" ca="1" si="8333"/>
        <v>2924.6653448926754</v>
      </c>
      <c r="I7971" s="17">
        <f t="shared" ca="1" si="8333"/>
        <v>3044.1837926833191</v>
      </c>
      <c r="J7971" s="17">
        <f t="shared" ca="1" si="8333"/>
        <v>3167.8373751545109</v>
      </c>
      <c r="K7971" s="17">
        <f t="shared" ca="1" si="8333"/>
        <v>3177.1655237945129</v>
      </c>
      <c r="L7971" s="17">
        <f t="shared" ca="1" si="8333"/>
        <v>3233.0195055405343</v>
      </c>
      <c r="M7971" s="17">
        <f t="shared" ca="1" si="8333"/>
        <v>3225.9539317848989</v>
      </c>
      <c r="N7971" s="17">
        <f t="shared" ca="1" si="8333"/>
        <v>3532.4255103723872</v>
      </c>
      <c r="O7971" s="11">
        <f t="shared" ca="1" si="8313"/>
        <v>1</v>
      </c>
      <c r="P7971" s="17">
        <f t="shared" ca="1" si="8286"/>
        <v>532.42551037238718</v>
      </c>
    </row>
    <row r="7972" spans="1:16" x14ac:dyDescent="0.35">
      <c r="A7972" s="14">
        <v>7959</v>
      </c>
      <c r="B7972" s="17">
        <f t="shared" si="8311"/>
        <v>2987</v>
      </c>
      <c r="C7972" s="17">
        <f t="shared" ref="C7972:N7972" ca="1" si="8334">B7972*EXP((($E$6-$E$7-0.5*$E$5^2)*$E$8)+($E$5*_xlfn.NORM.S.INV(RAND())*SQRT($E$8)))</f>
        <v>2943.4458385553162</v>
      </c>
      <c r="D7972" s="17">
        <f t="shared" ca="1" si="8334"/>
        <v>2706.0097049717533</v>
      </c>
      <c r="E7972" s="17">
        <f t="shared" ca="1" si="8334"/>
        <v>2880.2065504017341</v>
      </c>
      <c r="F7972" s="17">
        <f t="shared" ca="1" si="8334"/>
        <v>2799.4295021330213</v>
      </c>
      <c r="G7972" s="17">
        <f t="shared" ca="1" si="8334"/>
        <v>2785.7252411925433</v>
      </c>
      <c r="H7972" s="17">
        <f t="shared" ca="1" si="8334"/>
        <v>2843.8247312222038</v>
      </c>
      <c r="I7972" s="17">
        <f t="shared" ca="1" si="8334"/>
        <v>2848.8657082143864</v>
      </c>
      <c r="J7972" s="17">
        <f t="shared" ca="1" si="8334"/>
        <v>2706.8343762807685</v>
      </c>
      <c r="K7972" s="17">
        <f t="shared" ca="1" si="8334"/>
        <v>2832.4325016825228</v>
      </c>
      <c r="L7972" s="17">
        <f t="shared" ca="1" si="8334"/>
        <v>2977.2623469011937</v>
      </c>
      <c r="M7972" s="17">
        <f t="shared" ca="1" si="8334"/>
        <v>3150.7365504435083</v>
      </c>
      <c r="N7972" s="17">
        <f t="shared" ca="1" si="8334"/>
        <v>3397.5126303338957</v>
      </c>
      <c r="O7972" s="11">
        <f t="shared" ca="1" si="8313"/>
        <v>1</v>
      </c>
      <c r="P7972" s="17">
        <f t="shared" ca="1" si="8286"/>
        <v>397.51263033389569</v>
      </c>
    </row>
    <row r="7973" spans="1:16" x14ac:dyDescent="0.35">
      <c r="A7973" s="14">
        <v>7960</v>
      </c>
      <c r="B7973" s="17">
        <f t="shared" si="8311"/>
        <v>2987</v>
      </c>
      <c r="C7973" s="17">
        <f t="shared" ref="C7973:N7973" ca="1" si="8335">B7973*EXP((($E$6-$E$7-0.5*$E$5^2)*$E$8)+($E$5*_xlfn.NORM.S.INV(RAND())*SQRT($E$8)))</f>
        <v>3406.7572581514282</v>
      </c>
      <c r="D7973" s="17">
        <f t="shared" ca="1" si="8335"/>
        <v>3044.0714469241202</v>
      </c>
      <c r="E7973" s="17">
        <f t="shared" ca="1" si="8335"/>
        <v>3151.1038925347075</v>
      </c>
      <c r="F7973" s="17">
        <f t="shared" ca="1" si="8335"/>
        <v>3455.5014919183536</v>
      </c>
      <c r="G7973" s="17">
        <f t="shared" ca="1" si="8335"/>
        <v>3212.9986038432457</v>
      </c>
      <c r="H7973" s="17">
        <f t="shared" ca="1" si="8335"/>
        <v>3230.050027228081</v>
      </c>
      <c r="I7973" s="17">
        <f t="shared" ca="1" si="8335"/>
        <v>3036.6493276556812</v>
      </c>
      <c r="J7973" s="17">
        <f t="shared" ca="1" si="8335"/>
        <v>3043.436443841772</v>
      </c>
      <c r="K7973" s="17">
        <f t="shared" ca="1" si="8335"/>
        <v>3223.4695213641694</v>
      </c>
      <c r="L7973" s="17">
        <f t="shared" ca="1" si="8335"/>
        <v>3019.9337364895068</v>
      </c>
      <c r="M7973" s="17">
        <f t="shared" ca="1" si="8335"/>
        <v>3116.5569918322767</v>
      </c>
      <c r="N7973" s="17">
        <f t="shared" ca="1" si="8335"/>
        <v>2938.7090927686645</v>
      </c>
      <c r="O7973" s="11">
        <f t="shared" ca="1" si="8313"/>
        <v>0</v>
      </c>
      <c r="P7973" s="17">
        <f t="shared" ca="1" si="8286"/>
        <v>0</v>
      </c>
    </row>
    <row r="7974" spans="1:16" x14ac:dyDescent="0.35">
      <c r="A7974" s="14">
        <v>7961</v>
      </c>
      <c r="B7974" s="17">
        <f t="shared" si="8311"/>
        <v>2987</v>
      </c>
      <c r="C7974" s="17">
        <f t="shared" ref="C7974:N7974" ca="1" si="8336">B7974*EXP((($E$6-$E$7-0.5*$E$5^2)*$E$8)+($E$5*_xlfn.NORM.S.INV(RAND())*SQRT($E$8)))</f>
        <v>2692.3591341990409</v>
      </c>
      <c r="D7974" s="17">
        <f t="shared" ca="1" si="8336"/>
        <v>2669.9846936834952</v>
      </c>
      <c r="E7974" s="17">
        <f t="shared" ca="1" si="8336"/>
        <v>2686.9373129824512</v>
      </c>
      <c r="F7974" s="17">
        <f t="shared" ca="1" si="8336"/>
        <v>2791.7717792187505</v>
      </c>
      <c r="G7974" s="17">
        <f t="shared" ca="1" si="8336"/>
        <v>2823.6302086278574</v>
      </c>
      <c r="H7974" s="17">
        <f t="shared" ca="1" si="8336"/>
        <v>2804.4562409049527</v>
      </c>
      <c r="I7974" s="17">
        <f t="shared" ca="1" si="8336"/>
        <v>2625.5138745213299</v>
      </c>
      <c r="J7974" s="17">
        <f t="shared" ca="1" si="8336"/>
        <v>2383.8350528353917</v>
      </c>
      <c r="K7974" s="17">
        <f t="shared" ca="1" si="8336"/>
        <v>2562.4842630787125</v>
      </c>
      <c r="L7974" s="17">
        <f t="shared" ca="1" si="8336"/>
        <v>2747.9880875477443</v>
      </c>
      <c r="M7974" s="17">
        <f t="shared" ca="1" si="8336"/>
        <v>2696.9214843103896</v>
      </c>
      <c r="N7974" s="17">
        <f t="shared" ca="1" si="8336"/>
        <v>2830.4478019237968</v>
      </c>
      <c r="O7974" s="11">
        <f t="shared" ca="1" si="8313"/>
        <v>0</v>
      </c>
      <c r="P7974" s="17">
        <f t="shared" ca="1" si="8286"/>
        <v>0</v>
      </c>
    </row>
    <row r="7975" spans="1:16" x14ac:dyDescent="0.35">
      <c r="A7975" s="14">
        <v>7962</v>
      </c>
      <c r="B7975" s="17">
        <f t="shared" si="8311"/>
        <v>2987</v>
      </c>
      <c r="C7975" s="17">
        <f t="shared" ref="C7975:N7975" ca="1" si="8337">B7975*EXP((($E$6-$E$7-0.5*$E$5^2)*$E$8)+($E$5*_xlfn.NORM.S.INV(RAND())*SQRT($E$8)))</f>
        <v>3300.9516773467944</v>
      </c>
      <c r="D7975" s="17">
        <f t="shared" ca="1" si="8337"/>
        <v>3378.3707357526296</v>
      </c>
      <c r="E7975" s="17">
        <f t="shared" ca="1" si="8337"/>
        <v>3593.1214975458875</v>
      </c>
      <c r="F7975" s="17">
        <f t="shared" ca="1" si="8337"/>
        <v>3763.2618741933629</v>
      </c>
      <c r="G7975" s="17">
        <f t="shared" ca="1" si="8337"/>
        <v>3681.0191516864584</v>
      </c>
      <c r="H7975" s="17">
        <f t="shared" ca="1" si="8337"/>
        <v>4072.5590522492339</v>
      </c>
      <c r="I7975" s="17">
        <f t="shared" ca="1" si="8337"/>
        <v>4002.2764720749578</v>
      </c>
      <c r="J7975" s="17">
        <f t="shared" ca="1" si="8337"/>
        <v>4166.5752747133738</v>
      </c>
      <c r="K7975" s="17">
        <f t="shared" ca="1" si="8337"/>
        <v>4196.8248655556936</v>
      </c>
      <c r="L7975" s="17">
        <f t="shared" ca="1" si="8337"/>
        <v>4399.7119898557912</v>
      </c>
      <c r="M7975" s="17">
        <f t="shared" ca="1" si="8337"/>
        <v>4066.6016407108241</v>
      </c>
      <c r="N7975" s="17">
        <f t="shared" ca="1" si="8337"/>
        <v>3909.7017620612933</v>
      </c>
      <c r="O7975" s="11">
        <f t="shared" ca="1" si="8313"/>
        <v>1</v>
      </c>
      <c r="P7975" s="17">
        <f t="shared" ca="1" si="8286"/>
        <v>909.70176206129327</v>
      </c>
    </row>
    <row r="7976" spans="1:16" x14ac:dyDescent="0.35">
      <c r="A7976" s="14">
        <v>7963</v>
      </c>
      <c r="B7976" s="17">
        <f t="shared" si="8311"/>
        <v>2987</v>
      </c>
      <c r="C7976" s="17">
        <f t="shared" ref="C7976:N7976" ca="1" si="8338">B7976*EXP((($E$6-$E$7-0.5*$E$5^2)*$E$8)+($E$5*_xlfn.NORM.S.INV(RAND())*SQRT($E$8)))</f>
        <v>3045.0165280705983</v>
      </c>
      <c r="D7976" s="17">
        <f t="shared" ca="1" si="8338"/>
        <v>3016.1173762936746</v>
      </c>
      <c r="E7976" s="17">
        <f t="shared" ca="1" si="8338"/>
        <v>3097.9970911525115</v>
      </c>
      <c r="F7976" s="17">
        <f t="shared" ca="1" si="8338"/>
        <v>3362.5521606954258</v>
      </c>
      <c r="G7976" s="17">
        <f t="shared" ca="1" si="8338"/>
        <v>3562.9859525783963</v>
      </c>
      <c r="H7976" s="17">
        <f t="shared" ca="1" si="8338"/>
        <v>3527.8673225057291</v>
      </c>
      <c r="I7976" s="17">
        <f t="shared" ca="1" si="8338"/>
        <v>3435.838516626613</v>
      </c>
      <c r="J7976" s="17">
        <f t="shared" ca="1" si="8338"/>
        <v>3982.854312231289</v>
      </c>
      <c r="K7976" s="17">
        <f t="shared" ca="1" si="8338"/>
        <v>4043.050064526667</v>
      </c>
      <c r="L7976" s="17">
        <f t="shared" ca="1" si="8338"/>
        <v>4137.134896542615</v>
      </c>
      <c r="M7976" s="17">
        <f t="shared" ca="1" si="8338"/>
        <v>4435.8031153584307</v>
      </c>
      <c r="N7976" s="17">
        <f t="shared" ca="1" si="8338"/>
        <v>4672.1471548920717</v>
      </c>
      <c r="O7976" s="11">
        <f t="shared" ca="1" si="8313"/>
        <v>1</v>
      </c>
      <c r="P7976" s="17">
        <f t="shared" ca="1" si="8286"/>
        <v>1672.1471548920717</v>
      </c>
    </row>
    <row r="7977" spans="1:16" x14ac:dyDescent="0.35">
      <c r="A7977" s="14">
        <v>7964</v>
      </c>
      <c r="B7977" s="17">
        <f t="shared" si="8311"/>
        <v>2987</v>
      </c>
      <c r="C7977" s="17">
        <f t="shared" ref="C7977:N7977" ca="1" si="8339">B7977*EXP((($E$6-$E$7-0.5*$E$5^2)*$E$8)+($E$5*_xlfn.NORM.S.INV(RAND())*SQRT($E$8)))</f>
        <v>2742.7304886638053</v>
      </c>
      <c r="D7977" s="17">
        <f t="shared" ca="1" si="8339"/>
        <v>2695.8648873362313</v>
      </c>
      <c r="E7977" s="17">
        <f t="shared" ca="1" si="8339"/>
        <v>2579.9163421094308</v>
      </c>
      <c r="F7977" s="17">
        <f t="shared" ca="1" si="8339"/>
        <v>2347.8566964189249</v>
      </c>
      <c r="G7977" s="17">
        <f t="shared" ca="1" si="8339"/>
        <v>2289.408762706069</v>
      </c>
      <c r="H7977" s="17">
        <f t="shared" ca="1" si="8339"/>
        <v>2324.5432881113193</v>
      </c>
      <c r="I7977" s="17">
        <f t="shared" ca="1" si="8339"/>
        <v>2232.4919094523566</v>
      </c>
      <c r="J7977" s="17">
        <f t="shared" ca="1" si="8339"/>
        <v>2213.1149613768771</v>
      </c>
      <c r="K7977" s="17">
        <f t="shared" ca="1" si="8339"/>
        <v>2086.7448227593613</v>
      </c>
      <c r="L7977" s="17">
        <f t="shared" ca="1" si="8339"/>
        <v>2053.3828479006056</v>
      </c>
      <c r="M7977" s="17">
        <f t="shared" ca="1" si="8339"/>
        <v>2201.4565027864992</v>
      </c>
      <c r="N7977" s="17">
        <f t="shared" ca="1" si="8339"/>
        <v>2173.3892016705736</v>
      </c>
      <c r="O7977" s="11">
        <f t="shared" ca="1" si="8313"/>
        <v>0</v>
      </c>
      <c r="P7977" s="17">
        <f t="shared" ca="1" si="8286"/>
        <v>0</v>
      </c>
    </row>
    <row r="7978" spans="1:16" x14ac:dyDescent="0.35">
      <c r="A7978" s="14">
        <v>7965</v>
      </c>
      <c r="B7978" s="17">
        <f t="shared" si="8311"/>
        <v>2987</v>
      </c>
      <c r="C7978" s="17">
        <f t="shared" ref="C7978:N7978" ca="1" si="8340">B7978*EXP((($E$6-$E$7-0.5*$E$5^2)*$E$8)+($E$5*_xlfn.NORM.S.INV(RAND())*SQRT($E$8)))</f>
        <v>3023.4691870749134</v>
      </c>
      <c r="D7978" s="17">
        <f t="shared" ca="1" si="8340"/>
        <v>3076.5003410164527</v>
      </c>
      <c r="E7978" s="17">
        <f t="shared" ca="1" si="8340"/>
        <v>3156.3596971465859</v>
      </c>
      <c r="F7978" s="17">
        <f t="shared" ca="1" si="8340"/>
        <v>3281.108811773764</v>
      </c>
      <c r="G7978" s="17">
        <f t="shared" ca="1" si="8340"/>
        <v>3263.3862141980053</v>
      </c>
      <c r="H7978" s="17">
        <f t="shared" ca="1" si="8340"/>
        <v>3306.4462475337914</v>
      </c>
      <c r="I7978" s="17">
        <f t="shared" ca="1" si="8340"/>
        <v>3372.4680633016092</v>
      </c>
      <c r="J7978" s="17">
        <f t="shared" ca="1" si="8340"/>
        <v>3784.7589049686603</v>
      </c>
      <c r="K7978" s="17">
        <f t="shared" ca="1" si="8340"/>
        <v>3831.0005294394</v>
      </c>
      <c r="L7978" s="17">
        <f t="shared" ca="1" si="8340"/>
        <v>3498.6466920028129</v>
      </c>
      <c r="M7978" s="17">
        <f t="shared" ca="1" si="8340"/>
        <v>3418.6254043614977</v>
      </c>
      <c r="N7978" s="17">
        <f t="shared" ca="1" si="8340"/>
        <v>3411.8429082370344</v>
      </c>
      <c r="O7978" s="11">
        <f t="shared" ca="1" si="8313"/>
        <v>1</v>
      </c>
      <c r="P7978" s="17">
        <f t="shared" ca="1" si="8286"/>
        <v>411.84290823703441</v>
      </c>
    </row>
    <row r="7979" spans="1:16" x14ac:dyDescent="0.35">
      <c r="A7979" s="14">
        <v>7966</v>
      </c>
      <c r="B7979" s="17">
        <f t="shared" si="8311"/>
        <v>2987</v>
      </c>
      <c r="C7979" s="17">
        <f t="shared" ref="C7979:N7979" ca="1" si="8341">B7979*EXP((($E$6-$E$7-0.5*$E$5^2)*$E$8)+($E$5*_xlfn.NORM.S.INV(RAND())*SQRT($E$8)))</f>
        <v>3101.9874925490585</v>
      </c>
      <c r="D7979" s="17">
        <f t="shared" ca="1" si="8341"/>
        <v>3218.9190399683403</v>
      </c>
      <c r="E7979" s="17">
        <f t="shared" ca="1" si="8341"/>
        <v>3431.5843484634352</v>
      </c>
      <c r="F7979" s="17">
        <f t="shared" ca="1" si="8341"/>
        <v>3333.144861363061</v>
      </c>
      <c r="G7979" s="17">
        <f t="shared" ca="1" si="8341"/>
        <v>3287.9413468064499</v>
      </c>
      <c r="H7979" s="17">
        <f t="shared" ca="1" si="8341"/>
        <v>2883.8207067329845</v>
      </c>
      <c r="I7979" s="17">
        <f t="shared" ca="1" si="8341"/>
        <v>2660.4220876604859</v>
      </c>
      <c r="J7979" s="17">
        <f t="shared" ca="1" si="8341"/>
        <v>2612.6071863071325</v>
      </c>
      <c r="K7979" s="17">
        <f t="shared" ca="1" si="8341"/>
        <v>2545.8566594668928</v>
      </c>
      <c r="L7979" s="17">
        <f t="shared" ca="1" si="8341"/>
        <v>2570.5557833066405</v>
      </c>
      <c r="M7979" s="17">
        <f t="shared" ca="1" si="8341"/>
        <v>2376.423866512258</v>
      </c>
      <c r="N7979" s="17">
        <f t="shared" ca="1" si="8341"/>
        <v>2587.8036592430067</v>
      </c>
      <c r="O7979" s="11">
        <f t="shared" ca="1" si="8313"/>
        <v>0</v>
      </c>
      <c r="P7979" s="17">
        <f t="shared" ca="1" si="8286"/>
        <v>0</v>
      </c>
    </row>
    <row r="7980" spans="1:16" x14ac:dyDescent="0.35">
      <c r="A7980" s="14">
        <v>7967</v>
      </c>
      <c r="B7980" s="17">
        <f t="shared" si="8311"/>
        <v>2987</v>
      </c>
      <c r="C7980" s="17">
        <f t="shared" ref="C7980:N7980" ca="1" si="8342">B7980*EXP((($E$6-$E$7-0.5*$E$5^2)*$E$8)+($E$5*_xlfn.NORM.S.INV(RAND())*SQRT($E$8)))</f>
        <v>2799.4934503259087</v>
      </c>
      <c r="D7980" s="17">
        <f t="shared" ca="1" si="8342"/>
        <v>2802.3929504259017</v>
      </c>
      <c r="E7980" s="17">
        <f t="shared" ca="1" si="8342"/>
        <v>2872.8178150011104</v>
      </c>
      <c r="F7980" s="17">
        <f t="shared" ca="1" si="8342"/>
        <v>3085.390754865251</v>
      </c>
      <c r="G7980" s="17">
        <f t="shared" ca="1" si="8342"/>
        <v>3007.6469527786412</v>
      </c>
      <c r="H7980" s="17">
        <f t="shared" ca="1" si="8342"/>
        <v>3061.9020063003554</v>
      </c>
      <c r="I7980" s="17">
        <f t="shared" ca="1" si="8342"/>
        <v>2802.9392165025411</v>
      </c>
      <c r="J7980" s="17">
        <f t="shared" ca="1" si="8342"/>
        <v>2988.0802270006029</v>
      </c>
      <c r="K7980" s="17">
        <f t="shared" ca="1" si="8342"/>
        <v>2958.9877622963263</v>
      </c>
      <c r="L7980" s="17">
        <f t="shared" ca="1" si="8342"/>
        <v>3199.5991485738923</v>
      </c>
      <c r="M7980" s="17">
        <f t="shared" ca="1" si="8342"/>
        <v>3143.8264339909597</v>
      </c>
      <c r="N7980" s="17">
        <f t="shared" ca="1" si="8342"/>
        <v>3225.5070986872456</v>
      </c>
      <c r="O7980" s="11">
        <f t="shared" ca="1" si="8313"/>
        <v>1</v>
      </c>
      <c r="P7980" s="17">
        <f t="shared" ca="1" si="8286"/>
        <v>225.50709868724562</v>
      </c>
    </row>
    <row r="7981" spans="1:16" x14ac:dyDescent="0.35">
      <c r="A7981" s="14">
        <v>7968</v>
      </c>
      <c r="B7981" s="17">
        <f t="shared" si="8311"/>
        <v>2987</v>
      </c>
      <c r="C7981" s="17">
        <f t="shared" ref="C7981:N7981" ca="1" si="8343">B7981*EXP((($E$6-$E$7-0.5*$E$5^2)*$E$8)+($E$5*_xlfn.NORM.S.INV(RAND())*SQRT($E$8)))</f>
        <v>2915.779795120312</v>
      </c>
      <c r="D7981" s="17">
        <f t="shared" ca="1" si="8343"/>
        <v>3227.3142861671854</v>
      </c>
      <c r="E7981" s="17">
        <f t="shared" ca="1" si="8343"/>
        <v>3164.8494462887338</v>
      </c>
      <c r="F7981" s="17">
        <f t="shared" ca="1" si="8343"/>
        <v>3321.9662365220825</v>
      </c>
      <c r="G7981" s="17">
        <f t="shared" ca="1" si="8343"/>
        <v>3225.7754728802324</v>
      </c>
      <c r="H7981" s="17">
        <f t="shared" ca="1" si="8343"/>
        <v>3303.2670409484817</v>
      </c>
      <c r="I7981" s="17">
        <f t="shared" ca="1" si="8343"/>
        <v>3521.2026350772189</v>
      </c>
      <c r="J7981" s="17">
        <f t="shared" ca="1" si="8343"/>
        <v>3237.5464762189981</v>
      </c>
      <c r="K7981" s="17">
        <f t="shared" ca="1" si="8343"/>
        <v>3072.6210103595563</v>
      </c>
      <c r="L7981" s="17">
        <f t="shared" ca="1" si="8343"/>
        <v>3256.8516145297799</v>
      </c>
      <c r="M7981" s="17">
        <f t="shared" ca="1" si="8343"/>
        <v>3322.591500946382</v>
      </c>
      <c r="N7981" s="17">
        <f t="shared" ca="1" si="8343"/>
        <v>3607.955774264231</v>
      </c>
      <c r="O7981" s="11">
        <f t="shared" ca="1" si="8313"/>
        <v>1</v>
      </c>
      <c r="P7981" s="17">
        <f t="shared" ca="1" si="8286"/>
        <v>607.95577426423097</v>
      </c>
    </row>
    <row r="7982" spans="1:16" x14ac:dyDescent="0.35">
      <c r="A7982" s="14">
        <v>7969</v>
      </c>
      <c r="B7982" s="17">
        <f t="shared" si="8311"/>
        <v>2987</v>
      </c>
      <c r="C7982" s="17">
        <f t="shared" ref="C7982:N7982" ca="1" si="8344">B7982*EXP((($E$6-$E$7-0.5*$E$5^2)*$E$8)+($E$5*_xlfn.NORM.S.INV(RAND())*SQRT($E$8)))</f>
        <v>2991.9430895070554</v>
      </c>
      <c r="D7982" s="17">
        <f t="shared" ca="1" si="8344"/>
        <v>3145.3095738842771</v>
      </c>
      <c r="E7982" s="17">
        <f t="shared" ca="1" si="8344"/>
        <v>3105.4863339211956</v>
      </c>
      <c r="F7982" s="17">
        <f t="shared" ca="1" si="8344"/>
        <v>2879.7138266243292</v>
      </c>
      <c r="G7982" s="17">
        <f t="shared" ca="1" si="8344"/>
        <v>2876.6338569926966</v>
      </c>
      <c r="H7982" s="17">
        <f t="shared" ca="1" si="8344"/>
        <v>3207.1958368345408</v>
      </c>
      <c r="I7982" s="17">
        <f t="shared" ca="1" si="8344"/>
        <v>3267.0245709128535</v>
      </c>
      <c r="J7982" s="17">
        <f t="shared" ca="1" si="8344"/>
        <v>3116.2869228415339</v>
      </c>
      <c r="K7982" s="17">
        <f t="shared" ca="1" si="8344"/>
        <v>3369.6851372268097</v>
      </c>
      <c r="L7982" s="17">
        <f t="shared" ca="1" si="8344"/>
        <v>3522.2327250465933</v>
      </c>
      <c r="M7982" s="17">
        <f t="shared" ca="1" si="8344"/>
        <v>3623.0655246518786</v>
      </c>
      <c r="N7982" s="17">
        <f t="shared" ca="1" si="8344"/>
        <v>3837.9143060220003</v>
      </c>
      <c r="O7982" s="11">
        <f t="shared" ca="1" si="8313"/>
        <v>1</v>
      </c>
      <c r="P7982" s="17">
        <f t="shared" ca="1" si="8286"/>
        <v>837.91430602200035</v>
      </c>
    </row>
    <row r="7983" spans="1:16" x14ac:dyDescent="0.35">
      <c r="A7983" s="14">
        <v>7970</v>
      </c>
      <c r="B7983" s="17">
        <f t="shared" si="8311"/>
        <v>2987</v>
      </c>
      <c r="C7983" s="17">
        <f t="shared" ref="C7983:N7983" ca="1" si="8345">B7983*EXP((($E$6-$E$7-0.5*$E$5^2)*$E$8)+($E$5*_xlfn.NORM.S.INV(RAND())*SQRT($E$8)))</f>
        <v>3037.3536698024841</v>
      </c>
      <c r="D7983" s="17">
        <f t="shared" ca="1" si="8345"/>
        <v>2982.815515482685</v>
      </c>
      <c r="E7983" s="17">
        <f t="shared" ca="1" si="8345"/>
        <v>2832.5248549031717</v>
      </c>
      <c r="F7983" s="17">
        <f t="shared" ca="1" si="8345"/>
        <v>2802.7965281905085</v>
      </c>
      <c r="G7983" s="17">
        <f t="shared" ca="1" si="8345"/>
        <v>2880.6367766842823</v>
      </c>
      <c r="H7983" s="17">
        <f t="shared" ca="1" si="8345"/>
        <v>3024.1919595543905</v>
      </c>
      <c r="I7983" s="17">
        <f t="shared" ca="1" si="8345"/>
        <v>2794.3599467691874</v>
      </c>
      <c r="J7983" s="17">
        <f t="shared" ca="1" si="8345"/>
        <v>2851.240347664098</v>
      </c>
      <c r="K7983" s="17">
        <f t="shared" ca="1" si="8345"/>
        <v>2642.5193002807664</v>
      </c>
      <c r="L7983" s="17">
        <f t="shared" ca="1" si="8345"/>
        <v>2604.0273254663548</v>
      </c>
      <c r="M7983" s="17">
        <f t="shared" ca="1" si="8345"/>
        <v>2815.623228361203</v>
      </c>
      <c r="N7983" s="17">
        <f t="shared" ca="1" si="8345"/>
        <v>2939.9581340186646</v>
      </c>
      <c r="O7983" s="11">
        <f t="shared" ca="1" si="8313"/>
        <v>0</v>
      </c>
      <c r="P7983" s="17">
        <f t="shared" ca="1" si="8286"/>
        <v>0</v>
      </c>
    </row>
    <row r="7984" spans="1:16" x14ac:dyDescent="0.35">
      <c r="A7984" s="14">
        <v>7971</v>
      </c>
      <c r="B7984" s="17">
        <f t="shared" si="8311"/>
        <v>2987</v>
      </c>
      <c r="C7984" s="17">
        <f t="shared" ref="C7984:N7984" ca="1" si="8346">B7984*EXP((($E$6-$E$7-0.5*$E$5^2)*$E$8)+($E$5*_xlfn.NORM.S.INV(RAND())*SQRT($E$8)))</f>
        <v>3095.2222692257405</v>
      </c>
      <c r="D7984" s="17">
        <f t="shared" ca="1" si="8346"/>
        <v>3004.2134845653909</v>
      </c>
      <c r="E7984" s="17">
        <f t="shared" ca="1" si="8346"/>
        <v>2962.5187776603402</v>
      </c>
      <c r="F7984" s="17">
        <f t="shared" ca="1" si="8346"/>
        <v>3066.2314416201207</v>
      </c>
      <c r="G7984" s="17">
        <f t="shared" ca="1" si="8346"/>
        <v>3427.5032628090207</v>
      </c>
      <c r="H7984" s="17">
        <f t="shared" ca="1" si="8346"/>
        <v>3508.2957270953475</v>
      </c>
      <c r="I7984" s="17">
        <f t="shared" ca="1" si="8346"/>
        <v>3787.7313977056297</v>
      </c>
      <c r="J7984" s="17">
        <f t="shared" ca="1" si="8346"/>
        <v>3818.1203643260656</v>
      </c>
      <c r="K7984" s="17">
        <f t="shared" ca="1" si="8346"/>
        <v>3553.8739147387237</v>
      </c>
      <c r="L7984" s="17">
        <f t="shared" ca="1" si="8346"/>
        <v>3465.3321590967212</v>
      </c>
      <c r="M7984" s="17">
        <f t="shared" ca="1" si="8346"/>
        <v>3507.7870556595376</v>
      </c>
      <c r="N7984" s="17">
        <f t="shared" ca="1" si="8346"/>
        <v>3694.8635456941656</v>
      </c>
      <c r="O7984" s="11">
        <f t="shared" ca="1" si="8313"/>
        <v>1</v>
      </c>
      <c r="P7984" s="17">
        <f t="shared" ca="1" si="8286"/>
        <v>694.86354569416562</v>
      </c>
    </row>
    <row r="7985" spans="1:16" x14ac:dyDescent="0.35">
      <c r="A7985" s="14">
        <v>7972</v>
      </c>
      <c r="B7985" s="17">
        <f t="shared" si="8311"/>
        <v>2987</v>
      </c>
      <c r="C7985" s="17">
        <f t="shared" ref="C7985:N7985" ca="1" si="8347">B7985*EXP((($E$6-$E$7-0.5*$E$5^2)*$E$8)+($E$5*_xlfn.NORM.S.INV(RAND())*SQRT($E$8)))</f>
        <v>3202.7123021722728</v>
      </c>
      <c r="D7985" s="17">
        <f t="shared" ca="1" si="8347"/>
        <v>3086.209354056472</v>
      </c>
      <c r="E7985" s="17">
        <f t="shared" ca="1" si="8347"/>
        <v>3035.6541230198577</v>
      </c>
      <c r="F7985" s="17">
        <f t="shared" ca="1" si="8347"/>
        <v>2927.4802293989223</v>
      </c>
      <c r="G7985" s="17">
        <f t="shared" ca="1" si="8347"/>
        <v>2918.2881283980032</v>
      </c>
      <c r="H7985" s="17">
        <f t="shared" ca="1" si="8347"/>
        <v>2889.8297391811402</v>
      </c>
      <c r="I7985" s="17">
        <f t="shared" ca="1" si="8347"/>
        <v>2842.9761986589242</v>
      </c>
      <c r="J7985" s="17">
        <f t="shared" ca="1" si="8347"/>
        <v>3025.2872639396351</v>
      </c>
      <c r="K7985" s="17">
        <f t="shared" ca="1" si="8347"/>
        <v>2870.6204578347097</v>
      </c>
      <c r="L7985" s="17">
        <f t="shared" ca="1" si="8347"/>
        <v>2898.6127485547245</v>
      </c>
      <c r="M7985" s="17">
        <f t="shared" ca="1" si="8347"/>
        <v>2861.0336417982476</v>
      </c>
      <c r="N7985" s="17">
        <f t="shared" ca="1" si="8347"/>
        <v>3008.8020738068531</v>
      </c>
      <c r="O7985" s="11">
        <f t="shared" ca="1" si="8313"/>
        <v>1</v>
      </c>
      <c r="P7985" s="17">
        <f t="shared" ca="1" si="8286"/>
        <v>8.8020738068530591</v>
      </c>
    </row>
    <row r="7986" spans="1:16" x14ac:dyDescent="0.35">
      <c r="A7986" s="14">
        <v>7973</v>
      </c>
      <c r="B7986" s="17">
        <f t="shared" si="8311"/>
        <v>2987</v>
      </c>
      <c r="C7986" s="17">
        <f t="shared" ref="C7986:N7986" ca="1" si="8348">B7986*EXP((($E$6-$E$7-0.5*$E$5^2)*$E$8)+($E$5*_xlfn.NORM.S.INV(RAND())*SQRT($E$8)))</f>
        <v>3369.9834614087486</v>
      </c>
      <c r="D7986" s="17">
        <f t="shared" ca="1" si="8348"/>
        <v>3316.6302142509844</v>
      </c>
      <c r="E7986" s="17">
        <f t="shared" ca="1" si="8348"/>
        <v>3418.449340288149</v>
      </c>
      <c r="F7986" s="17">
        <f t="shared" ca="1" si="8348"/>
        <v>3392.9306612528221</v>
      </c>
      <c r="G7986" s="17">
        <f t="shared" ca="1" si="8348"/>
        <v>3531.4243847177595</v>
      </c>
      <c r="H7986" s="17">
        <f t="shared" ca="1" si="8348"/>
        <v>3411.8338105599455</v>
      </c>
      <c r="I7986" s="17">
        <f t="shared" ca="1" si="8348"/>
        <v>3423.1113737116971</v>
      </c>
      <c r="J7986" s="17">
        <f t="shared" ca="1" si="8348"/>
        <v>3086.2906331970862</v>
      </c>
      <c r="K7986" s="17">
        <f t="shared" ca="1" si="8348"/>
        <v>3210.4727898495753</v>
      </c>
      <c r="L7986" s="17">
        <f t="shared" ca="1" si="8348"/>
        <v>2732.0076727044234</v>
      </c>
      <c r="M7986" s="17">
        <f t="shared" ca="1" si="8348"/>
        <v>2788.4392077561365</v>
      </c>
      <c r="N7986" s="17">
        <f t="shared" ca="1" si="8348"/>
        <v>2768.1018166192389</v>
      </c>
      <c r="O7986" s="11">
        <f t="shared" ca="1" si="8313"/>
        <v>0</v>
      </c>
      <c r="P7986" s="17">
        <f t="shared" ca="1" si="8286"/>
        <v>0</v>
      </c>
    </row>
    <row r="7987" spans="1:16" x14ac:dyDescent="0.35">
      <c r="A7987" s="14">
        <v>7974</v>
      </c>
      <c r="B7987" s="17">
        <f t="shared" si="8311"/>
        <v>2987</v>
      </c>
      <c r="C7987" s="17">
        <f t="shared" ref="C7987:N7987" ca="1" si="8349">B7987*EXP((($E$6-$E$7-0.5*$E$5^2)*$E$8)+($E$5*_xlfn.NORM.S.INV(RAND())*SQRT($E$8)))</f>
        <v>3305.7980803696523</v>
      </c>
      <c r="D7987" s="17">
        <f t="shared" ca="1" si="8349"/>
        <v>3458.1535985056407</v>
      </c>
      <c r="E7987" s="17">
        <f t="shared" ca="1" si="8349"/>
        <v>3414.6771027124969</v>
      </c>
      <c r="F7987" s="17">
        <f t="shared" ca="1" si="8349"/>
        <v>3249.5739528804029</v>
      </c>
      <c r="G7987" s="17">
        <f t="shared" ca="1" si="8349"/>
        <v>3082.0651451219333</v>
      </c>
      <c r="H7987" s="17">
        <f t="shared" ca="1" si="8349"/>
        <v>3162.7554961938336</v>
      </c>
      <c r="I7987" s="17">
        <f t="shared" ca="1" si="8349"/>
        <v>3083.922003742493</v>
      </c>
      <c r="J7987" s="17">
        <f t="shared" ca="1" si="8349"/>
        <v>3236.4590190515246</v>
      </c>
      <c r="K7987" s="17">
        <f t="shared" ca="1" si="8349"/>
        <v>2944.6905127790533</v>
      </c>
      <c r="L7987" s="17">
        <f t="shared" ca="1" si="8349"/>
        <v>3037.6244610402368</v>
      </c>
      <c r="M7987" s="17">
        <f t="shared" ca="1" si="8349"/>
        <v>2749.1518960237959</v>
      </c>
      <c r="N7987" s="17">
        <f t="shared" ca="1" si="8349"/>
        <v>2848.5275631381178</v>
      </c>
      <c r="O7987" s="11">
        <f t="shared" ca="1" si="8313"/>
        <v>0</v>
      </c>
      <c r="P7987" s="17">
        <f t="shared" ca="1" si="8286"/>
        <v>0</v>
      </c>
    </row>
    <row r="7988" spans="1:16" x14ac:dyDescent="0.35">
      <c r="A7988" s="14">
        <v>7975</v>
      </c>
      <c r="B7988" s="17">
        <f t="shared" si="8311"/>
        <v>2987</v>
      </c>
      <c r="C7988" s="17">
        <f t="shared" ref="C7988:N7988" ca="1" si="8350">B7988*EXP((($E$6-$E$7-0.5*$E$5^2)*$E$8)+($E$5*_xlfn.NORM.S.INV(RAND())*SQRT($E$8)))</f>
        <v>2899.5035227081858</v>
      </c>
      <c r="D7988" s="17">
        <f t="shared" ca="1" si="8350"/>
        <v>2774.2272670794341</v>
      </c>
      <c r="E7988" s="17">
        <f t="shared" ca="1" si="8350"/>
        <v>2527.8559394224139</v>
      </c>
      <c r="F7988" s="17">
        <f t="shared" ca="1" si="8350"/>
        <v>2727.9003383183967</v>
      </c>
      <c r="G7988" s="17">
        <f t="shared" ca="1" si="8350"/>
        <v>2694.4364985862421</v>
      </c>
      <c r="H7988" s="17">
        <f t="shared" ca="1" si="8350"/>
        <v>2805.0092227172563</v>
      </c>
      <c r="I7988" s="17">
        <f t="shared" ca="1" si="8350"/>
        <v>2778.8163852850471</v>
      </c>
      <c r="J7988" s="17">
        <f t="shared" ca="1" si="8350"/>
        <v>2777.0139474654889</v>
      </c>
      <c r="K7988" s="17">
        <f t="shared" ca="1" si="8350"/>
        <v>2829.9589616643207</v>
      </c>
      <c r="L7988" s="17">
        <f t="shared" ca="1" si="8350"/>
        <v>2687.6895036217657</v>
      </c>
      <c r="M7988" s="17">
        <f t="shared" ca="1" si="8350"/>
        <v>2678.3644984516063</v>
      </c>
      <c r="N7988" s="17">
        <f t="shared" ca="1" si="8350"/>
        <v>2580.8303980536025</v>
      </c>
      <c r="O7988" s="11">
        <f t="shared" ca="1" si="8313"/>
        <v>0</v>
      </c>
      <c r="P7988" s="17">
        <f t="shared" ca="1" si="8286"/>
        <v>0</v>
      </c>
    </row>
    <row r="7989" spans="1:16" x14ac:dyDescent="0.35">
      <c r="A7989" s="14">
        <v>7976</v>
      </c>
      <c r="B7989" s="17">
        <f t="shared" si="8311"/>
        <v>2987</v>
      </c>
      <c r="C7989" s="17">
        <f t="shared" ref="C7989:N7989" ca="1" si="8351">B7989*EXP((($E$6-$E$7-0.5*$E$5^2)*$E$8)+($E$5*_xlfn.NORM.S.INV(RAND())*SQRT($E$8)))</f>
        <v>2825.5945875488219</v>
      </c>
      <c r="D7989" s="17">
        <f t="shared" ca="1" si="8351"/>
        <v>2972.2253196637821</v>
      </c>
      <c r="E7989" s="17">
        <f t="shared" ca="1" si="8351"/>
        <v>2804.7421998493246</v>
      </c>
      <c r="F7989" s="17">
        <f t="shared" ca="1" si="8351"/>
        <v>2858.5170272180389</v>
      </c>
      <c r="G7989" s="17">
        <f t="shared" ca="1" si="8351"/>
        <v>2786.7446741970548</v>
      </c>
      <c r="H7989" s="17">
        <f t="shared" ca="1" si="8351"/>
        <v>2890.8766008984544</v>
      </c>
      <c r="I7989" s="17">
        <f t="shared" ca="1" si="8351"/>
        <v>3203.9846808437255</v>
      </c>
      <c r="J7989" s="17">
        <f t="shared" ca="1" si="8351"/>
        <v>3178.9146380868501</v>
      </c>
      <c r="K7989" s="17">
        <f t="shared" ca="1" si="8351"/>
        <v>3271.7876909720735</v>
      </c>
      <c r="L7989" s="17">
        <f t="shared" ca="1" si="8351"/>
        <v>3314.5194540350508</v>
      </c>
      <c r="M7989" s="17">
        <f t="shared" ca="1" si="8351"/>
        <v>3307.8412218519288</v>
      </c>
      <c r="N7989" s="17">
        <f t="shared" ca="1" si="8351"/>
        <v>3466.5944519162426</v>
      </c>
      <c r="O7989" s="11">
        <f t="shared" ca="1" si="8313"/>
        <v>1</v>
      </c>
      <c r="P7989" s="17">
        <f t="shared" ca="1" si="8286"/>
        <v>466.59445191624263</v>
      </c>
    </row>
    <row r="7990" spans="1:16" x14ac:dyDescent="0.35">
      <c r="A7990" s="14">
        <v>7977</v>
      </c>
      <c r="B7990" s="17">
        <f t="shared" si="8311"/>
        <v>2987</v>
      </c>
      <c r="C7990" s="17">
        <f t="shared" ref="C7990:N7990" ca="1" si="8352">B7990*EXP((($E$6-$E$7-0.5*$E$5^2)*$E$8)+($E$5*_xlfn.NORM.S.INV(RAND())*SQRT($E$8)))</f>
        <v>2892.7749762517992</v>
      </c>
      <c r="D7990" s="17">
        <f t="shared" ca="1" si="8352"/>
        <v>2753.043196307111</v>
      </c>
      <c r="E7990" s="17">
        <f t="shared" ca="1" si="8352"/>
        <v>2487.9212381336292</v>
      </c>
      <c r="F7990" s="17">
        <f t="shared" ca="1" si="8352"/>
        <v>2681.2574650986235</v>
      </c>
      <c r="G7990" s="17">
        <f t="shared" ca="1" si="8352"/>
        <v>2429.4182862529733</v>
      </c>
      <c r="H7990" s="17">
        <f t="shared" ca="1" si="8352"/>
        <v>2451.4451943130298</v>
      </c>
      <c r="I7990" s="17">
        <f t="shared" ca="1" si="8352"/>
        <v>2324.8781116278378</v>
      </c>
      <c r="J7990" s="17">
        <f t="shared" ca="1" si="8352"/>
        <v>2497.8441383478316</v>
      </c>
      <c r="K7990" s="17">
        <f t="shared" ca="1" si="8352"/>
        <v>2413.4419612550037</v>
      </c>
      <c r="L7990" s="17">
        <f t="shared" ca="1" si="8352"/>
        <v>2585.3186523682721</v>
      </c>
      <c r="M7990" s="17">
        <f t="shared" ca="1" si="8352"/>
        <v>2690.4985864799883</v>
      </c>
      <c r="N7990" s="17">
        <f t="shared" ca="1" si="8352"/>
        <v>2785.2872338728885</v>
      </c>
      <c r="O7990" s="11">
        <f t="shared" ca="1" si="8313"/>
        <v>0</v>
      </c>
      <c r="P7990" s="17">
        <f t="shared" ref="P7990:P8053" ca="1" si="8353">MAX(N7990-$E$4,0)</f>
        <v>0</v>
      </c>
    </row>
    <row r="7991" spans="1:16" x14ac:dyDescent="0.35">
      <c r="A7991" s="14">
        <v>7978</v>
      </c>
      <c r="B7991" s="17">
        <f t="shared" si="8311"/>
        <v>2987</v>
      </c>
      <c r="C7991" s="17">
        <f t="shared" ref="C7991:N7991" ca="1" si="8354">B7991*EXP((($E$6-$E$7-0.5*$E$5^2)*$E$8)+($E$5*_xlfn.NORM.S.INV(RAND())*SQRT($E$8)))</f>
        <v>3272.5174758208996</v>
      </c>
      <c r="D7991" s="17">
        <f t="shared" ca="1" si="8354"/>
        <v>3311.6484193893416</v>
      </c>
      <c r="E7991" s="17">
        <f t="shared" ca="1" si="8354"/>
        <v>3334.1232021978035</v>
      </c>
      <c r="F7991" s="17">
        <f t="shared" ca="1" si="8354"/>
        <v>3079.5133119084412</v>
      </c>
      <c r="G7991" s="17">
        <f t="shared" ca="1" si="8354"/>
        <v>3182.8151715509093</v>
      </c>
      <c r="H7991" s="17">
        <f t="shared" ca="1" si="8354"/>
        <v>2803.5307598205986</v>
      </c>
      <c r="I7991" s="17">
        <f t="shared" ca="1" si="8354"/>
        <v>2700.2687804443849</v>
      </c>
      <c r="J7991" s="17">
        <f t="shared" ca="1" si="8354"/>
        <v>2872.7246909163155</v>
      </c>
      <c r="K7991" s="17">
        <f t="shared" ca="1" si="8354"/>
        <v>2572.5297385551198</v>
      </c>
      <c r="L7991" s="17">
        <f t="shared" ca="1" si="8354"/>
        <v>2785.852937911864</v>
      </c>
      <c r="M7991" s="17">
        <f t="shared" ca="1" si="8354"/>
        <v>2743.8035135257151</v>
      </c>
      <c r="N7991" s="17">
        <f t="shared" ca="1" si="8354"/>
        <v>2941.8886330182258</v>
      </c>
      <c r="O7991" s="11">
        <f t="shared" ca="1" si="8313"/>
        <v>0</v>
      </c>
      <c r="P7991" s="17">
        <f t="shared" ca="1" si="8353"/>
        <v>0</v>
      </c>
    </row>
    <row r="7992" spans="1:16" x14ac:dyDescent="0.35">
      <c r="A7992" s="14">
        <v>7979</v>
      </c>
      <c r="B7992" s="17">
        <f t="shared" si="8311"/>
        <v>2987</v>
      </c>
      <c r="C7992" s="17">
        <f t="shared" ref="C7992:N7992" ca="1" si="8355">B7992*EXP((($E$6-$E$7-0.5*$E$5^2)*$E$8)+($E$5*_xlfn.NORM.S.INV(RAND())*SQRT($E$8)))</f>
        <v>3008.9967046410125</v>
      </c>
      <c r="D7992" s="17">
        <f t="shared" ca="1" si="8355"/>
        <v>2943.2108148472294</v>
      </c>
      <c r="E7992" s="17">
        <f t="shared" ca="1" si="8355"/>
        <v>2979.5116091331929</v>
      </c>
      <c r="F7992" s="17">
        <f t="shared" ca="1" si="8355"/>
        <v>3051.9638472960214</v>
      </c>
      <c r="G7992" s="17">
        <f t="shared" ca="1" si="8355"/>
        <v>3010.3452535912061</v>
      </c>
      <c r="H7992" s="17">
        <f t="shared" ca="1" si="8355"/>
        <v>2937.2488325609092</v>
      </c>
      <c r="I7992" s="17">
        <f t="shared" ca="1" si="8355"/>
        <v>2975.4553380862685</v>
      </c>
      <c r="J7992" s="17">
        <f t="shared" ca="1" si="8355"/>
        <v>2778.7657526503754</v>
      </c>
      <c r="K7992" s="17">
        <f t="shared" ca="1" si="8355"/>
        <v>2809.4803565401849</v>
      </c>
      <c r="L7992" s="17">
        <f t="shared" ca="1" si="8355"/>
        <v>2938.927764442597</v>
      </c>
      <c r="M7992" s="17">
        <f t="shared" ca="1" si="8355"/>
        <v>3120.5016905760926</v>
      </c>
      <c r="N7992" s="17">
        <f t="shared" ca="1" si="8355"/>
        <v>3169.0283184492368</v>
      </c>
      <c r="O7992" s="11">
        <f t="shared" ca="1" si="8313"/>
        <v>1</v>
      </c>
      <c r="P7992" s="17">
        <f t="shared" ca="1" si="8353"/>
        <v>169.02831844923685</v>
      </c>
    </row>
    <row r="7993" spans="1:16" x14ac:dyDescent="0.35">
      <c r="A7993" s="14">
        <v>7980</v>
      </c>
      <c r="B7993" s="17">
        <f t="shared" si="8311"/>
        <v>2987</v>
      </c>
      <c r="C7993" s="17">
        <f t="shared" ref="C7993:N7993" ca="1" si="8356">B7993*EXP((($E$6-$E$7-0.5*$E$5^2)*$E$8)+($E$5*_xlfn.NORM.S.INV(RAND())*SQRT($E$8)))</f>
        <v>2702.6407755118694</v>
      </c>
      <c r="D7993" s="17">
        <f t="shared" ca="1" si="8356"/>
        <v>2661.6430471791678</v>
      </c>
      <c r="E7993" s="17">
        <f t="shared" ca="1" si="8356"/>
        <v>2623.8022366242753</v>
      </c>
      <c r="F7993" s="17">
        <f t="shared" ca="1" si="8356"/>
        <v>2727.8769382487089</v>
      </c>
      <c r="G7993" s="17">
        <f t="shared" ca="1" si="8356"/>
        <v>2642.8732902170927</v>
      </c>
      <c r="H7993" s="17">
        <f t="shared" ca="1" si="8356"/>
        <v>2472.6992468536655</v>
      </c>
      <c r="I7993" s="17">
        <f t="shared" ca="1" si="8356"/>
        <v>2565.2573732704318</v>
      </c>
      <c r="J7993" s="17">
        <f t="shared" ca="1" si="8356"/>
        <v>2392.2090198088467</v>
      </c>
      <c r="K7993" s="17">
        <f t="shared" ca="1" si="8356"/>
        <v>2479.0459174808825</v>
      </c>
      <c r="L7993" s="17">
        <f t="shared" ca="1" si="8356"/>
        <v>2542.0749132011401</v>
      </c>
      <c r="M7993" s="17">
        <f t="shared" ca="1" si="8356"/>
        <v>2716.9453534790291</v>
      </c>
      <c r="N7993" s="17">
        <f t="shared" ca="1" si="8356"/>
        <v>2331.1961365227526</v>
      </c>
      <c r="O7993" s="11">
        <f t="shared" ca="1" si="8313"/>
        <v>0</v>
      </c>
      <c r="P7993" s="17">
        <f t="shared" ca="1" si="8353"/>
        <v>0</v>
      </c>
    </row>
    <row r="7994" spans="1:16" x14ac:dyDescent="0.35">
      <c r="A7994" s="14">
        <v>7981</v>
      </c>
      <c r="B7994" s="17">
        <f t="shared" si="8311"/>
        <v>2987</v>
      </c>
      <c r="C7994" s="17">
        <f t="shared" ref="C7994:N7994" ca="1" si="8357">B7994*EXP((($E$6-$E$7-0.5*$E$5^2)*$E$8)+($E$5*_xlfn.NORM.S.INV(RAND())*SQRT($E$8)))</f>
        <v>2997.7890439529469</v>
      </c>
      <c r="D7994" s="17">
        <f t="shared" ca="1" si="8357"/>
        <v>2866.3243544318443</v>
      </c>
      <c r="E7994" s="17">
        <f t="shared" ca="1" si="8357"/>
        <v>2888.6800484649589</v>
      </c>
      <c r="F7994" s="17">
        <f t="shared" ca="1" si="8357"/>
        <v>2932.0375187396307</v>
      </c>
      <c r="G7994" s="17">
        <f t="shared" ca="1" si="8357"/>
        <v>3059.9745754549995</v>
      </c>
      <c r="H7994" s="17">
        <f t="shared" ca="1" si="8357"/>
        <v>2937.9696407028696</v>
      </c>
      <c r="I7994" s="17">
        <f t="shared" ca="1" si="8357"/>
        <v>2804.2407649403085</v>
      </c>
      <c r="J7994" s="17">
        <f t="shared" ca="1" si="8357"/>
        <v>2785.1915064283048</v>
      </c>
      <c r="K7994" s="17">
        <f t="shared" ca="1" si="8357"/>
        <v>2536.3072481498302</v>
      </c>
      <c r="L7994" s="17">
        <f t="shared" ca="1" si="8357"/>
        <v>2526.9608275047294</v>
      </c>
      <c r="M7994" s="17">
        <f t="shared" ca="1" si="8357"/>
        <v>2504.115621138249</v>
      </c>
      <c r="N7994" s="17">
        <f t="shared" ca="1" si="8357"/>
        <v>2688.2914310616379</v>
      </c>
      <c r="O7994" s="11">
        <f t="shared" ca="1" si="8313"/>
        <v>0</v>
      </c>
      <c r="P7994" s="17">
        <f t="shared" ca="1" si="8353"/>
        <v>0</v>
      </c>
    </row>
    <row r="7995" spans="1:16" x14ac:dyDescent="0.35">
      <c r="A7995" s="14">
        <v>7982</v>
      </c>
      <c r="B7995" s="17">
        <f t="shared" si="8311"/>
        <v>2987</v>
      </c>
      <c r="C7995" s="17">
        <f t="shared" ref="C7995:N7995" ca="1" si="8358">B7995*EXP((($E$6-$E$7-0.5*$E$5^2)*$E$8)+($E$5*_xlfn.NORM.S.INV(RAND())*SQRT($E$8)))</f>
        <v>2858.6455637068429</v>
      </c>
      <c r="D7995" s="17">
        <f t="shared" ca="1" si="8358"/>
        <v>2690.1206801448652</v>
      </c>
      <c r="E7995" s="17">
        <f t="shared" ca="1" si="8358"/>
        <v>2595.2938037161202</v>
      </c>
      <c r="F7995" s="17">
        <f t="shared" ca="1" si="8358"/>
        <v>2760.9955772655617</v>
      </c>
      <c r="G7995" s="17">
        <f t="shared" ca="1" si="8358"/>
        <v>2815.0676232623996</v>
      </c>
      <c r="H7995" s="17">
        <f t="shared" ca="1" si="8358"/>
        <v>2919.3978309269919</v>
      </c>
      <c r="I7995" s="17">
        <f t="shared" ca="1" si="8358"/>
        <v>2888.5798220650058</v>
      </c>
      <c r="J7995" s="17">
        <f t="shared" ca="1" si="8358"/>
        <v>3080.824192626586</v>
      </c>
      <c r="K7995" s="17">
        <f t="shared" ca="1" si="8358"/>
        <v>3279.0772312477202</v>
      </c>
      <c r="L7995" s="17">
        <f t="shared" ca="1" si="8358"/>
        <v>3371.0901050070852</v>
      </c>
      <c r="M7995" s="17">
        <f t="shared" ca="1" si="8358"/>
        <v>3727.211668924961</v>
      </c>
      <c r="N7995" s="17">
        <f t="shared" ca="1" si="8358"/>
        <v>3743.8439751358751</v>
      </c>
      <c r="O7995" s="11">
        <f t="shared" ca="1" si="8313"/>
        <v>1</v>
      </c>
      <c r="P7995" s="17">
        <f t="shared" ca="1" si="8353"/>
        <v>743.8439751358751</v>
      </c>
    </row>
    <row r="7996" spans="1:16" x14ac:dyDescent="0.35">
      <c r="A7996" s="14">
        <v>7983</v>
      </c>
      <c r="B7996" s="17">
        <f t="shared" si="8311"/>
        <v>2987</v>
      </c>
      <c r="C7996" s="17">
        <f t="shared" ref="C7996:N7996" ca="1" si="8359">B7996*EXP((($E$6-$E$7-0.5*$E$5^2)*$E$8)+($E$5*_xlfn.NORM.S.INV(RAND())*SQRT($E$8)))</f>
        <v>2803.6058974545335</v>
      </c>
      <c r="D7996" s="17">
        <f t="shared" ca="1" si="8359"/>
        <v>2948.9291157657563</v>
      </c>
      <c r="E7996" s="17">
        <f t="shared" ca="1" si="8359"/>
        <v>2768.7334969598437</v>
      </c>
      <c r="F7996" s="17">
        <f t="shared" ca="1" si="8359"/>
        <v>2818.0728082617047</v>
      </c>
      <c r="G7996" s="17">
        <f t="shared" ca="1" si="8359"/>
        <v>3012.0651379600163</v>
      </c>
      <c r="H7996" s="17">
        <f t="shared" ca="1" si="8359"/>
        <v>3003.6356450201633</v>
      </c>
      <c r="I7996" s="17">
        <f t="shared" ca="1" si="8359"/>
        <v>3119.9691554770989</v>
      </c>
      <c r="J7996" s="17">
        <f t="shared" ca="1" si="8359"/>
        <v>3344.8731136055858</v>
      </c>
      <c r="K7996" s="17">
        <f t="shared" ca="1" si="8359"/>
        <v>3574.4530683310991</v>
      </c>
      <c r="L7996" s="17">
        <f t="shared" ca="1" si="8359"/>
        <v>3678.0383550877914</v>
      </c>
      <c r="M7996" s="17">
        <f t="shared" ca="1" si="8359"/>
        <v>3777.0213523111979</v>
      </c>
      <c r="N7996" s="17">
        <f t="shared" ca="1" si="8359"/>
        <v>4066.0945596568831</v>
      </c>
      <c r="O7996" s="11">
        <f t="shared" ca="1" si="8313"/>
        <v>1</v>
      </c>
      <c r="P7996" s="17">
        <f t="shared" ca="1" si="8353"/>
        <v>1066.0945596568831</v>
      </c>
    </row>
    <row r="7997" spans="1:16" x14ac:dyDescent="0.35">
      <c r="A7997" s="14">
        <v>7984</v>
      </c>
      <c r="B7997" s="17">
        <f t="shared" si="8311"/>
        <v>2987</v>
      </c>
      <c r="C7997" s="17">
        <f t="shared" ref="C7997:N7997" ca="1" si="8360">B7997*EXP((($E$6-$E$7-0.5*$E$5^2)*$E$8)+($E$5*_xlfn.NORM.S.INV(RAND())*SQRT($E$8)))</f>
        <v>3100.7370822122739</v>
      </c>
      <c r="D7997" s="17">
        <f t="shared" ca="1" si="8360"/>
        <v>3172.0636203507538</v>
      </c>
      <c r="E7997" s="17">
        <f t="shared" ca="1" si="8360"/>
        <v>2961.7948225381156</v>
      </c>
      <c r="F7997" s="17">
        <f t="shared" ca="1" si="8360"/>
        <v>2935.4385292671263</v>
      </c>
      <c r="G7997" s="17">
        <f t="shared" ca="1" si="8360"/>
        <v>2923.484443883417</v>
      </c>
      <c r="H7997" s="17">
        <f t="shared" ca="1" si="8360"/>
        <v>2605.3127585073671</v>
      </c>
      <c r="I7997" s="17">
        <f t="shared" ca="1" si="8360"/>
        <v>2850.7945432387764</v>
      </c>
      <c r="J7997" s="17">
        <f t="shared" ca="1" si="8360"/>
        <v>2973.1539980712128</v>
      </c>
      <c r="K7997" s="17">
        <f t="shared" ca="1" si="8360"/>
        <v>3031.9395363947897</v>
      </c>
      <c r="L7997" s="17">
        <f t="shared" ca="1" si="8360"/>
        <v>2893.3638087541844</v>
      </c>
      <c r="M7997" s="17">
        <f t="shared" ca="1" si="8360"/>
        <v>2869.5946884163959</v>
      </c>
      <c r="N7997" s="17">
        <f t="shared" ca="1" si="8360"/>
        <v>3082.2156066671728</v>
      </c>
      <c r="O7997" s="11">
        <f t="shared" ca="1" si="8313"/>
        <v>1</v>
      </c>
      <c r="P7997" s="17">
        <f t="shared" ca="1" si="8353"/>
        <v>82.215606667172779</v>
      </c>
    </row>
    <row r="7998" spans="1:16" x14ac:dyDescent="0.35">
      <c r="A7998" s="14">
        <v>7985</v>
      </c>
      <c r="B7998" s="17">
        <f t="shared" si="8311"/>
        <v>2987</v>
      </c>
      <c r="C7998" s="17">
        <f t="shared" ref="C7998:N7998" ca="1" si="8361">B7998*EXP((($E$6-$E$7-0.5*$E$5^2)*$E$8)+($E$5*_xlfn.NORM.S.INV(RAND())*SQRT($E$8)))</f>
        <v>2752.9987732123968</v>
      </c>
      <c r="D7998" s="17">
        <f t="shared" ca="1" si="8361"/>
        <v>2963.7534427322444</v>
      </c>
      <c r="E7998" s="17">
        <f t="shared" ca="1" si="8361"/>
        <v>2815.6867865911295</v>
      </c>
      <c r="F7998" s="17">
        <f t="shared" ca="1" si="8361"/>
        <v>2956.5246224421585</v>
      </c>
      <c r="G7998" s="17">
        <f t="shared" ca="1" si="8361"/>
        <v>3356.6991246361986</v>
      </c>
      <c r="H7998" s="17">
        <f t="shared" ca="1" si="8361"/>
        <v>3479.3565927585164</v>
      </c>
      <c r="I7998" s="17">
        <f t="shared" ca="1" si="8361"/>
        <v>3279.765792832728</v>
      </c>
      <c r="J7998" s="17">
        <f t="shared" ca="1" si="8361"/>
        <v>3320.5013068548728</v>
      </c>
      <c r="K7998" s="17">
        <f t="shared" ca="1" si="8361"/>
        <v>3191.086003117518</v>
      </c>
      <c r="L7998" s="17">
        <f t="shared" ca="1" si="8361"/>
        <v>3129.8781763697639</v>
      </c>
      <c r="M7998" s="17">
        <f t="shared" ca="1" si="8361"/>
        <v>3015.6286414742958</v>
      </c>
      <c r="N7998" s="17">
        <f t="shared" ca="1" si="8361"/>
        <v>3034.60057813618</v>
      </c>
      <c r="O7998" s="11">
        <f t="shared" ca="1" si="8313"/>
        <v>1</v>
      </c>
      <c r="P7998" s="17">
        <f t="shared" ca="1" si="8353"/>
        <v>34.600578136180047</v>
      </c>
    </row>
    <row r="7999" spans="1:16" x14ac:dyDescent="0.35">
      <c r="A7999" s="14">
        <v>7986</v>
      </c>
      <c r="B7999" s="17">
        <f t="shared" si="8311"/>
        <v>2987</v>
      </c>
      <c r="C7999" s="17">
        <f t="shared" ref="C7999:N7999" ca="1" si="8362">B7999*EXP((($E$6-$E$7-0.5*$E$5^2)*$E$8)+($E$5*_xlfn.NORM.S.INV(RAND())*SQRT($E$8)))</f>
        <v>2920.8403076518703</v>
      </c>
      <c r="D7999" s="17">
        <f t="shared" ca="1" si="8362"/>
        <v>2826.4352414584273</v>
      </c>
      <c r="E7999" s="17">
        <f t="shared" ca="1" si="8362"/>
        <v>3029.8528925490446</v>
      </c>
      <c r="F7999" s="17">
        <f t="shared" ca="1" si="8362"/>
        <v>3302.3678563279241</v>
      </c>
      <c r="G7999" s="17">
        <f t="shared" ca="1" si="8362"/>
        <v>3322.6811940787561</v>
      </c>
      <c r="H7999" s="17">
        <f t="shared" ca="1" si="8362"/>
        <v>3499.7456891432757</v>
      </c>
      <c r="I7999" s="17">
        <f t="shared" ca="1" si="8362"/>
        <v>3521.0890616202259</v>
      </c>
      <c r="J7999" s="17">
        <f t="shared" ca="1" si="8362"/>
        <v>3260.2861029415212</v>
      </c>
      <c r="K7999" s="17">
        <f t="shared" ca="1" si="8362"/>
        <v>3234.6622671267683</v>
      </c>
      <c r="L7999" s="17">
        <f t="shared" ca="1" si="8362"/>
        <v>3221.4490515570965</v>
      </c>
      <c r="M7999" s="17">
        <f t="shared" ca="1" si="8362"/>
        <v>3405.3645923044364</v>
      </c>
      <c r="N7999" s="17">
        <f t="shared" ca="1" si="8362"/>
        <v>3615.2423534781792</v>
      </c>
      <c r="O7999" s="11">
        <f t="shared" ca="1" si="8313"/>
        <v>1</v>
      </c>
      <c r="P7999" s="17">
        <f t="shared" ca="1" si="8353"/>
        <v>615.24235347817921</v>
      </c>
    </row>
    <row r="8000" spans="1:16" x14ac:dyDescent="0.35">
      <c r="A8000" s="14">
        <v>7987</v>
      </c>
      <c r="B8000" s="17">
        <f t="shared" si="8311"/>
        <v>2987</v>
      </c>
      <c r="C8000" s="17">
        <f t="shared" ref="C8000:N8000" ca="1" si="8363">B8000*EXP((($E$6-$E$7-0.5*$E$5^2)*$E$8)+($E$5*_xlfn.NORM.S.INV(RAND())*SQRT($E$8)))</f>
        <v>2794.1150511461801</v>
      </c>
      <c r="D8000" s="17">
        <f t="shared" ca="1" si="8363"/>
        <v>2703.7239461523091</v>
      </c>
      <c r="E8000" s="17">
        <f t="shared" ca="1" si="8363"/>
        <v>2775.9561023865926</v>
      </c>
      <c r="F8000" s="17">
        <f t="shared" ca="1" si="8363"/>
        <v>2930.3434926863524</v>
      </c>
      <c r="G8000" s="17">
        <f t="shared" ca="1" si="8363"/>
        <v>3168.0733070565948</v>
      </c>
      <c r="H8000" s="17">
        <f t="shared" ca="1" si="8363"/>
        <v>3256.5390828882414</v>
      </c>
      <c r="I8000" s="17">
        <f t="shared" ca="1" si="8363"/>
        <v>3484.3864041768798</v>
      </c>
      <c r="J8000" s="17">
        <f t="shared" ca="1" si="8363"/>
        <v>3480.7771445424587</v>
      </c>
      <c r="K8000" s="17">
        <f t="shared" ca="1" si="8363"/>
        <v>3624.0667666285517</v>
      </c>
      <c r="L8000" s="17">
        <f t="shared" ca="1" si="8363"/>
        <v>4012.9874685794216</v>
      </c>
      <c r="M8000" s="17">
        <f t="shared" ca="1" si="8363"/>
        <v>4088.3105662318194</v>
      </c>
      <c r="N8000" s="17">
        <f t="shared" ca="1" si="8363"/>
        <v>4126.2445885914276</v>
      </c>
      <c r="O8000" s="11">
        <f t="shared" ca="1" si="8313"/>
        <v>1</v>
      </c>
      <c r="P8000" s="17">
        <f t="shared" ca="1" si="8353"/>
        <v>1126.2445885914276</v>
      </c>
    </row>
    <row r="8001" spans="1:16" x14ac:dyDescent="0.35">
      <c r="A8001" s="14">
        <v>7988</v>
      </c>
      <c r="B8001" s="17">
        <f t="shared" si="8311"/>
        <v>2987</v>
      </c>
      <c r="C8001" s="17">
        <f t="shared" ref="C8001:N8001" ca="1" si="8364">B8001*EXP((($E$6-$E$7-0.5*$E$5^2)*$E$8)+($E$5*_xlfn.NORM.S.INV(RAND())*SQRT($E$8)))</f>
        <v>3084.4246620117119</v>
      </c>
      <c r="D8001" s="17">
        <f t="shared" ca="1" si="8364"/>
        <v>2969.7783081077237</v>
      </c>
      <c r="E8001" s="17">
        <f t="shared" ca="1" si="8364"/>
        <v>3068.8688291068761</v>
      </c>
      <c r="F8001" s="17">
        <f t="shared" ca="1" si="8364"/>
        <v>2978.760573127146</v>
      </c>
      <c r="G8001" s="17">
        <f t="shared" ca="1" si="8364"/>
        <v>2634.6148739073265</v>
      </c>
      <c r="H8001" s="17">
        <f t="shared" ca="1" si="8364"/>
        <v>2618.2121009001435</v>
      </c>
      <c r="I8001" s="17">
        <f t="shared" ca="1" si="8364"/>
        <v>2478.0852726116718</v>
      </c>
      <c r="J8001" s="17">
        <f t="shared" ca="1" si="8364"/>
        <v>2695.0035800986343</v>
      </c>
      <c r="K8001" s="17">
        <f t="shared" ca="1" si="8364"/>
        <v>2602.9839762252564</v>
      </c>
      <c r="L8001" s="17">
        <f t="shared" ca="1" si="8364"/>
        <v>2642.1915514085058</v>
      </c>
      <c r="M8001" s="17">
        <f t="shared" ca="1" si="8364"/>
        <v>2831.9650218508323</v>
      </c>
      <c r="N8001" s="17">
        <f t="shared" ca="1" si="8364"/>
        <v>2469.9332337442702</v>
      </c>
      <c r="O8001" s="11">
        <f t="shared" ca="1" si="8313"/>
        <v>0</v>
      </c>
      <c r="P8001" s="17">
        <f t="shared" ca="1" si="8353"/>
        <v>0</v>
      </c>
    </row>
    <row r="8002" spans="1:16" x14ac:dyDescent="0.35">
      <c r="A8002" s="14">
        <v>7989</v>
      </c>
      <c r="B8002" s="17">
        <f t="shared" si="8311"/>
        <v>2987</v>
      </c>
      <c r="C8002" s="17">
        <f t="shared" ref="C8002:N8002" ca="1" si="8365">B8002*EXP((($E$6-$E$7-0.5*$E$5^2)*$E$8)+($E$5*_xlfn.NORM.S.INV(RAND())*SQRT($E$8)))</f>
        <v>2708.5669351860643</v>
      </c>
      <c r="D8002" s="17">
        <f t="shared" ca="1" si="8365"/>
        <v>2580.2077618213661</v>
      </c>
      <c r="E8002" s="17">
        <f t="shared" ca="1" si="8365"/>
        <v>2489.957449412178</v>
      </c>
      <c r="F8002" s="17">
        <f t="shared" ca="1" si="8365"/>
        <v>2503.1767031762965</v>
      </c>
      <c r="G8002" s="17">
        <f t="shared" ca="1" si="8365"/>
        <v>2197.7935761322415</v>
      </c>
      <c r="H8002" s="17">
        <f t="shared" ca="1" si="8365"/>
        <v>2165.9759065046992</v>
      </c>
      <c r="I8002" s="17">
        <f t="shared" ca="1" si="8365"/>
        <v>2293.8459646998522</v>
      </c>
      <c r="J8002" s="17">
        <f t="shared" ca="1" si="8365"/>
        <v>2287.661176514564</v>
      </c>
      <c r="K8002" s="17">
        <f t="shared" ca="1" si="8365"/>
        <v>2534.6953945866412</v>
      </c>
      <c r="L8002" s="17">
        <f t="shared" ca="1" si="8365"/>
        <v>2591.2083698750876</v>
      </c>
      <c r="M8002" s="17">
        <f t="shared" ca="1" si="8365"/>
        <v>2669.5508453322714</v>
      </c>
      <c r="N8002" s="17">
        <f t="shared" ca="1" si="8365"/>
        <v>2471.9392761013555</v>
      </c>
      <c r="O8002" s="11">
        <f t="shared" ca="1" si="8313"/>
        <v>0</v>
      </c>
      <c r="P8002" s="17">
        <f t="shared" ca="1" si="8353"/>
        <v>0</v>
      </c>
    </row>
    <row r="8003" spans="1:16" x14ac:dyDescent="0.35">
      <c r="A8003" s="14">
        <v>7990</v>
      </c>
      <c r="B8003" s="17">
        <f t="shared" si="8311"/>
        <v>2987</v>
      </c>
      <c r="C8003" s="17">
        <f t="shared" ref="C8003:N8003" ca="1" si="8366">B8003*EXP((($E$6-$E$7-0.5*$E$5^2)*$E$8)+($E$5*_xlfn.NORM.S.INV(RAND())*SQRT($E$8)))</f>
        <v>2928.306341361515</v>
      </c>
      <c r="D8003" s="17">
        <f t="shared" ca="1" si="8366"/>
        <v>2953.2320778564317</v>
      </c>
      <c r="E8003" s="17">
        <f t="shared" ca="1" si="8366"/>
        <v>2694.5606156554309</v>
      </c>
      <c r="F8003" s="17">
        <f t="shared" ca="1" si="8366"/>
        <v>2533.904901229273</v>
      </c>
      <c r="G8003" s="17">
        <f t="shared" ca="1" si="8366"/>
        <v>2577.8689458969975</v>
      </c>
      <c r="H8003" s="17">
        <f t="shared" ca="1" si="8366"/>
        <v>2509.2425365164418</v>
      </c>
      <c r="I8003" s="17">
        <f t="shared" ca="1" si="8366"/>
        <v>2641.5320292071669</v>
      </c>
      <c r="J8003" s="17">
        <f t="shared" ca="1" si="8366"/>
        <v>2538.3094004557538</v>
      </c>
      <c r="K8003" s="17">
        <f t="shared" ca="1" si="8366"/>
        <v>2826.3611635677762</v>
      </c>
      <c r="L8003" s="17">
        <f t="shared" ca="1" si="8366"/>
        <v>2816.5666882360479</v>
      </c>
      <c r="M8003" s="17">
        <f t="shared" ca="1" si="8366"/>
        <v>2914.909218089173</v>
      </c>
      <c r="N8003" s="17">
        <f t="shared" ca="1" si="8366"/>
        <v>2794.4502219616352</v>
      </c>
      <c r="O8003" s="11">
        <f t="shared" ca="1" si="8313"/>
        <v>0</v>
      </c>
      <c r="P8003" s="17">
        <f t="shared" ca="1" si="8353"/>
        <v>0</v>
      </c>
    </row>
    <row r="8004" spans="1:16" x14ac:dyDescent="0.35">
      <c r="A8004" s="14">
        <v>7991</v>
      </c>
      <c r="B8004" s="17">
        <f t="shared" si="8311"/>
        <v>2987</v>
      </c>
      <c r="C8004" s="17">
        <f t="shared" ref="C8004:N8004" ca="1" si="8367">B8004*EXP((($E$6-$E$7-0.5*$E$5^2)*$E$8)+($E$5*_xlfn.NORM.S.INV(RAND())*SQRT($E$8)))</f>
        <v>3687.9594851915699</v>
      </c>
      <c r="D8004" s="17">
        <f t="shared" ca="1" si="8367"/>
        <v>3404.7189861272295</v>
      </c>
      <c r="E8004" s="17">
        <f t="shared" ca="1" si="8367"/>
        <v>3270.0996262590706</v>
      </c>
      <c r="F8004" s="17">
        <f t="shared" ca="1" si="8367"/>
        <v>3492.6434297194987</v>
      </c>
      <c r="G8004" s="17">
        <f t="shared" ca="1" si="8367"/>
        <v>3631.5377674411416</v>
      </c>
      <c r="H8004" s="17">
        <f t="shared" ca="1" si="8367"/>
        <v>3575.2877130456563</v>
      </c>
      <c r="I8004" s="17">
        <f t="shared" ca="1" si="8367"/>
        <v>3594.9608791062465</v>
      </c>
      <c r="J8004" s="17">
        <f t="shared" ca="1" si="8367"/>
        <v>3910.0364876013587</v>
      </c>
      <c r="K8004" s="17">
        <f t="shared" ca="1" si="8367"/>
        <v>3904.4122279349854</v>
      </c>
      <c r="L8004" s="17">
        <f t="shared" ca="1" si="8367"/>
        <v>3914.7547874942884</v>
      </c>
      <c r="M8004" s="17">
        <f t="shared" ca="1" si="8367"/>
        <v>3762.3677238814284</v>
      </c>
      <c r="N8004" s="17">
        <f t="shared" ca="1" si="8367"/>
        <v>3970.7680274395448</v>
      </c>
      <c r="O8004" s="11">
        <f t="shared" ca="1" si="8313"/>
        <v>1</v>
      </c>
      <c r="P8004" s="17">
        <f t="shared" ca="1" si="8353"/>
        <v>970.76802743954477</v>
      </c>
    </row>
    <row r="8005" spans="1:16" x14ac:dyDescent="0.35">
      <c r="A8005" s="14">
        <v>7992</v>
      </c>
      <c r="B8005" s="17">
        <f t="shared" si="8311"/>
        <v>2987</v>
      </c>
      <c r="C8005" s="17">
        <f t="shared" ref="C8005:N8005" ca="1" si="8368">B8005*EXP((($E$6-$E$7-0.5*$E$5^2)*$E$8)+($E$5*_xlfn.NORM.S.INV(RAND())*SQRT($E$8)))</f>
        <v>3056.6340468564877</v>
      </c>
      <c r="D8005" s="17">
        <f t="shared" ca="1" si="8368"/>
        <v>3133.760514975073</v>
      </c>
      <c r="E8005" s="17">
        <f t="shared" ca="1" si="8368"/>
        <v>3273.8131486568441</v>
      </c>
      <c r="F8005" s="17">
        <f t="shared" ca="1" si="8368"/>
        <v>3111.7559123495098</v>
      </c>
      <c r="G8005" s="17">
        <f t="shared" ca="1" si="8368"/>
        <v>3155.0238453641559</v>
      </c>
      <c r="H8005" s="17">
        <f t="shared" ca="1" si="8368"/>
        <v>3154.1600210601523</v>
      </c>
      <c r="I8005" s="17">
        <f t="shared" ca="1" si="8368"/>
        <v>3500.5739557690222</v>
      </c>
      <c r="J8005" s="17">
        <f t="shared" ca="1" si="8368"/>
        <v>3458.4910357373819</v>
      </c>
      <c r="K8005" s="17">
        <f t="shared" ca="1" si="8368"/>
        <v>3501.3450283751949</v>
      </c>
      <c r="L8005" s="17">
        <f t="shared" ca="1" si="8368"/>
        <v>3536.1712133841161</v>
      </c>
      <c r="M8005" s="17">
        <f t="shared" ca="1" si="8368"/>
        <v>3620.058907226663</v>
      </c>
      <c r="N8005" s="17">
        <f t="shared" ca="1" si="8368"/>
        <v>3645.3041935573033</v>
      </c>
      <c r="O8005" s="11">
        <f t="shared" ca="1" si="8313"/>
        <v>1</v>
      </c>
      <c r="P8005" s="17">
        <f t="shared" ca="1" si="8353"/>
        <v>645.30419355730328</v>
      </c>
    </row>
    <row r="8006" spans="1:16" x14ac:dyDescent="0.35">
      <c r="A8006" s="14">
        <v>7993</v>
      </c>
      <c r="B8006" s="17">
        <f t="shared" si="8311"/>
        <v>2987</v>
      </c>
      <c r="C8006" s="17">
        <f t="shared" ref="C8006:N8006" ca="1" si="8369">B8006*EXP((($E$6-$E$7-0.5*$E$5^2)*$E$8)+($E$5*_xlfn.NORM.S.INV(RAND())*SQRT($E$8)))</f>
        <v>2792.4868543486864</v>
      </c>
      <c r="D8006" s="17">
        <f t="shared" ca="1" si="8369"/>
        <v>2633.4298622344677</v>
      </c>
      <c r="E8006" s="17">
        <f t="shared" ca="1" si="8369"/>
        <v>2628.5663304479172</v>
      </c>
      <c r="F8006" s="17">
        <f t="shared" ca="1" si="8369"/>
        <v>2618.8814829909443</v>
      </c>
      <c r="G8006" s="17">
        <f t="shared" ca="1" si="8369"/>
        <v>2714.6185896152165</v>
      </c>
      <c r="H8006" s="17">
        <f t="shared" ca="1" si="8369"/>
        <v>2607.3944517148534</v>
      </c>
      <c r="I8006" s="17">
        <f t="shared" ca="1" si="8369"/>
        <v>2400.0243778222193</v>
      </c>
      <c r="J8006" s="17">
        <f t="shared" ca="1" si="8369"/>
        <v>2458.9093392247405</v>
      </c>
      <c r="K8006" s="17">
        <f t="shared" ca="1" si="8369"/>
        <v>2202.1547005005223</v>
      </c>
      <c r="L8006" s="17">
        <f t="shared" ca="1" si="8369"/>
        <v>2373.7246230186543</v>
      </c>
      <c r="M8006" s="17">
        <f t="shared" ca="1" si="8369"/>
        <v>2505.0650815011268</v>
      </c>
      <c r="N8006" s="17">
        <f t="shared" ca="1" si="8369"/>
        <v>2702.0094376284678</v>
      </c>
      <c r="O8006" s="11">
        <f t="shared" ca="1" si="8313"/>
        <v>0</v>
      </c>
      <c r="P8006" s="17">
        <f t="shared" ca="1" si="8353"/>
        <v>0</v>
      </c>
    </row>
    <row r="8007" spans="1:16" x14ac:dyDescent="0.35">
      <c r="A8007" s="14">
        <v>7994</v>
      </c>
      <c r="B8007" s="17">
        <f t="shared" si="8311"/>
        <v>2987</v>
      </c>
      <c r="C8007" s="17">
        <f t="shared" ref="C8007:N8007" ca="1" si="8370">B8007*EXP((($E$6-$E$7-0.5*$E$5^2)*$E$8)+($E$5*_xlfn.NORM.S.INV(RAND())*SQRT($E$8)))</f>
        <v>2867.5051555519753</v>
      </c>
      <c r="D8007" s="17">
        <f t="shared" ca="1" si="8370"/>
        <v>3060.8615250322196</v>
      </c>
      <c r="E8007" s="17">
        <f t="shared" ca="1" si="8370"/>
        <v>3123.107873869893</v>
      </c>
      <c r="F8007" s="17">
        <f t="shared" ca="1" si="8370"/>
        <v>3280.4525745664168</v>
      </c>
      <c r="G8007" s="17">
        <f t="shared" ca="1" si="8370"/>
        <v>3088.4357199134229</v>
      </c>
      <c r="H8007" s="17">
        <f t="shared" ca="1" si="8370"/>
        <v>3144.7744865946115</v>
      </c>
      <c r="I8007" s="17">
        <f t="shared" ca="1" si="8370"/>
        <v>3028.7330857063453</v>
      </c>
      <c r="J8007" s="17">
        <f t="shared" ca="1" si="8370"/>
        <v>3003.9459274966707</v>
      </c>
      <c r="K8007" s="17">
        <f t="shared" ca="1" si="8370"/>
        <v>3120.3184837932504</v>
      </c>
      <c r="L8007" s="17">
        <f t="shared" ca="1" si="8370"/>
        <v>2919.8698099162948</v>
      </c>
      <c r="M8007" s="17">
        <f t="shared" ca="1" si="8370"/>
        <v>3078.1533198594698</v>
      </c>
      <c r="N8007" s="17">
        <f t="shared" ca="1" si="8370"/>
        <v>3192.8743662395905</v>
      </c>
      <c r="O8007" s="11">
        <f t="shared" ca="1" si="8313"/>
        <v>1</v>
      </c>
      <c r="P8007" s="17">
        <f t="shared" ca="1" si="8353"/>
        <v>192.87436623959047</v>
      </c>
    </row>
    <row r="8008" spans="1:16" x14ac:dyDescent="0.35">
      <c r="A8008" s="14">
        <v>7995</v>
      </c>
      <c r="B8008" s="17">
        <f t="shared" si="8311"/>
        <v>2987</v>
      </c>
      <c r="C8008" s="17">
        <f t="shared" ref="C8008:N8008" ca="1" si="8371">B8008*EXP((($E$6-$E$7-0.5*$E$5^2)*$E$8)+($E$5*_xlfn.NORM.S.INV(RAND())*SQRT($E$8)))</f>
        <v>3227.5033620602726</v>
      </c>
      <c r="D8008" s="17">
        <f t="shared" ca="1" si="8371"/>
        <v>2921.5211215028398</v>
      </c>
      <c r="E8008" s="17">
        <f t="shared" ca="1" si="8371"/>
        <v>2667.3927321532951</v>
      </c>
      <c r="F8008" s="17">
        <f t="shared" ca="1" si="8371"/>
        <v>2547.4287688077738</v>
      </c>
      <c r="G8008" s="17">
        <f t="shared" ca="1" si="8371"/>
        <v>2118.3892884949209</v>
      </c>
      <c r="H8008" s="17">
        <f t="shared" ca="1" si="8371"/>
        <v>2049.7073625219555</v>
      </c>
      <c r="I8008" s="17">
        <f t="shared" ca="1" si="8371"/>
        <v>1930.8431184341923</v>
      </c>
      <c r="J8008" s="17">
        <f t="shared" ca="1" si="8371"/>
        <v>1932.9282765188655</v>
      </c>
      <c r="K8008" s="17">
        <f t="shared" ca="1" si="8371"/>
        <v>1870.3996173438704</v>
      </c>
      <c r="L8008" s="17">
        <f t="shared" ca="1" si="8371"/>
        <v>1867.4877786254849</v>
      </c>
      <c r="M8008" s="17">
        <f t="shared" ca="1" si="8371"/>
        <v>1829.4701334873484</v>
      </c>
      <c r="N8008" s="17">
        <f t="shared" ca="1" si="8371"/>
        <v>1885.9194711488342</v>
      </c>
      <c r="O8008" s="11">
        <f t="shared" ca="1" si="8313"/>
        <v>0</v>
      </c>
      <c r="P8008" s="17">
        <f t="shared" ca="1" si="8353"/>
        <v>0</v>
      </c>
    </row>
    <row r="8009" spans="1:16" x14ac:dyDescent="0.35">
      <c r="A8009" s="14">
        <v>7996</v>
      </c>
      <c r="B8009" s="17">
        <f t="shared" si="8311"/>
        <v>2987</v>
      </c>
      <c r="C8009" s="17">
        <f t="shared" ref="C8009:N8009" ca="1" si="8372">B8009*EXP((($E$6-$E$7-0.5*$E$5^2)*$E$8)+($E$5*_xlfn.NORM.S.INV(RAND())*SQRT($E$8)))</f>
        <v>3155.7356803678099</v>
      </c>
      <c r="D8009" s="17">
        <f t="shared" ca="1" si="8372"/>
        <v>3136.087847803255</v>
      </c>
      <c r="E8009" s="17">
        <f t="shared" ca="1" si="8372"/>
        <v>2823.5078935590564</v>
      </c>
      <c r="F8009" s="17">
        <f t="shared" ca="1" si="8372"/>
        <v>2841.7934684784082</v>
      </c>
      <c r="G8009" s="17">
        <f t="shared" ca="1" si="8372"/>
        <v>2890.1970444124395</v>
      </c>
      <c r="H8009" s="17">
        <f t="shared" ca="1" si="8372"/>
        <v>2806.5292465963294</v>
      </c>
      <c r="I8009" s="17">
        <f t="shared" ca="1" si="8372"/>
        <v>3010.5959284928881</v>
      </c>
      <c r="J8009" s="17">
        <f t="shared" ca="1" si="8372"/>
        <v>3141.3502920077435</v>
      </c>
      <c r="K8009" s="17">
        <f t="shared" ca="1" si="8372"/>
        <v>3224.5817242310959</v>
      </c>
      <c r="L8009" s="17">
        <f t="shared" ca="1" si="8372"/>
        <v>3185.7986973849784</v>
      </c>
      <c r="M8009" s="17">
        <f t="shared" ca="1" si="8372"/>
        <v>3400.8667239874967</v>
      </c>
      <c r="N8009" s="17">
        <f t="shared" ca="1" si="8372"/>
        <v>3561.5772672968897</v>
      </c>
      <c r="O8009" s="11">
        <f t="shared" ca="1" si="8313"/>
        <v>1</v>
      </c>
      <c r="P8009" s="17">
        <f t="shared" ca="1" si="8353"/>
        <v>561.57726729688966</v>
      </c>
    </row>
    <row r="8010" spans="1:16" x14ac:dyDescent="0.35">
      <c r="A8010" s="14">
        <v>7997</v>
      </c>
      <c r="B8010" s="17">
        <f t="shared" si="8311"/>
        <v>2987</v>
      </c>
      <c r="C8010" s="17">
        <f t="shared" ref="C8010:N8010" ca="1" si="8373">B8010*EXP((($E$6-$E$7-0.5*$E$5^2)*$E$8)+($E$5*_xlfn.NORM.S.INV(RAND())*SQRT($E$8)))</f>
        <v>3109.3831930017877</v>
      </c>
      <c r="D8010" s="17">
        <f t="shared" ca="1" si="8373"/>
        <v>3238.8150642429373</v>
      </c>
      <c r="E8010" s="17">
        <f t="shared" ca="1" si="8373"/>
        <v>3332.0265247520128</v>
      </c>
      <c r="F8010" s="17">
        <f t="shared" ca="1" si="8373"/>
        <v>3298.0120675149669</v>
      </c>
      <c r="G8010" s="17">
        <f t="shared" ca="1" si="8373"/>
        <v>3414.7884675990326</v>
      </c>
      <c r="H8010" s="17">
        <f t="shared" ca="1" si="8373"/>
        <v>3265.0558939725011</v>
      </c>
      <c r="I8010" s="17">
        <f t="shared" ca="1" si="8373"/>
        <v>3156.585088032537</v>
      </c>
      <c r="J8010" s="17">
        <f t="shared" ca="1" si="8373"/>
        <v>3384.3864802630033</v>
      </c>
      <c r="K8010" s="17">
        <f t="shared" ca="1" si="8373"/>
        <v>3573.1145760458699</v>
      </c>
      <c r="L8010" s="17">
        <f t="shared" ca="1" si="8373"/>
        <v>3840.3773961111933</v>
      </c>
      <c r="M8010" s="17">
        <f t="shared" ca="1" si="8373"/>
        <v>3706.803336345768</v>
      </c>
      <c r="N8010" s="17">
        <f t="shared" ca="1" si="8373"/>
        <v>3808.1871362088</v>
      </c>
      <c r="O8010" s="11">
        <f t="shared" ca="1" si="8313"/>
        <v>1</v>
      </c>
      <c r="P8010" s="17">
        <f t="shared" ca="1" si="8353"/>
        <v>808.18713620879998</v>
      </c>
    </row>
    <row r="8011" spans="1:16" x14ac:dyDescent="0.35">
      <c r="A8011" s="14">
        <v>7998</v>
      </c>
      <c r="B8011" s="17">
        <f t="shared" si="8311"/>
        <v>2987</v>
      </c>
      <c r="C8011" s="17">
        <f t="shared" ref="C8011:N8011" ca="1" si="8374">B8011*EXP((($E$6-$E$7-0.5*$E$5^2)*$E$8)+($E$5*_xlfn.NORM.S.INV(RAND())*SQRT($E$8)))</f>
        <v>2842.5913596459404</v>
      </c>
      <c r="D8011" s="17">
        <f t="shared" ca="1" si="8374"/>
        <v>2619.5113123713836</v>
      </c>
      <c r="E8011" s="17">
        <f t="shared" ca="1" si="8374"/>
        <v>2522.7628934116892</v>
      </c>
      <c r="F8011" s="17">
        <f t="shared" ca="1" si="8374"/>
        <v>2668.0648636308706</v>
      </c>
      <c r="G8011" s="17">
        <f t="shared" ca="1" si="8374"/>
        <v>2857.373482058933</v>
      </c>
      <c r="H8011" s="17">
        <f t="shared" ca="1" si="8374"/>
        <v>3078.9436380133179</v>
      </c>
      <c r="I8011" s="17">
        <f t="shared" ca="1" si="8374"/>
        <v>3148.6162626098389</v>
      </c>
      <c r="J8011" s="17">
        <f t="shared" ca="1" si="8374"/>
        <v>3102.0013628143588</v>
      </c>
      <c r="K8011" s="17">
        <f t="shared" ca="1" si="8374"/>
        <v>3258.4704176839537</v>
      </c>
      <c r="L8011" s="17">
        <f t="shared" ca="1" si="8374"/>
        <v>3519.918047415681</v>
      </c>
      <c r="M8011" s="17">
        <f t="shared" ca="1" si="8374"/>
        <v>3332.1944471509401</v>
      </c>
      <c r="N8011" s="17">
        <f t="shared" ca="1" si="8374"/>
        <v>3289.501762225294</v>
      </c>
      <c r="O8011" s="11">
        <f t="shared" ca="1" si="8313"/>
        <v>1</v>
      </c>
      <c r="P8011" s="17">
        <f t="shared" ca="1" si="8353"/>
        <v>289.50176222529399</v>
      </c>
    </row>
    <row r="8012" spans="1:16" x14ac:dyDescent="0.35">
      <c r="A8012" s="14">
        <v>7999</v>
      </c>
      <c r="B8012" s="17">
        <f t="shared" si="8311"/>
        <v>2987</v>
      </c>
      <c r="C8012" s="17">
        <f t="shared" ref="C8012:N8012" ca="1" si="8375">B8012*EXP((($E$6-$E$7-0.5*$E$5^2)*$E$8)+($E$5*_xlfn.NORM.S.INV(RAND())*SQRT($E$8)))</f>
        <v>2979.8759467119648</v>
      </c>
      <c r="D8012" s="17">
        <f t="shared" ca="1" si="8375"/>
        <v>2927.360387424113</v>
      </c>
      <c r="E8012" s="17">
        <f t="shared" ca="1" si="8375"/>
        <v>3196.5070816550437</v>
      </c>
      <c r="F8012" s="17">
        <f t="shared" ca="1" si="8375"/>
        <v>2975.9089772805432</v>
      </c>
      <c r="G8012" s="17">
        <f t="shared" ca="1" si="8375"/>
        <v>3177.1811347410248</v>
      </c>
      <c r="H8012" s="17">
        <f t="shared" ca="1" si="8375"/>
        <v>3060.2736624167951</v>
      </c>
      <c r="I8012" s="17">
        <f t="shared" ca="1" si="8375"/>
        <v>2965.5107074504626</v>
      </c>
      <c r="J8012" s="17">
        <f t="shared" ca="1" si="8375"/>
        <v>3066.2151940372937</v>
      </c>
      <c r="K8012" s="17">
        <f t="shared" ca="1" si="8375"/>
        <v>3146.8884852072192</v>
      </c>
      <c r="L8012" s="17">
        <f t="shared" ca="1" si="8375"/>
        <v>2842.5782699949796</v>
      </c>
      <c r="M8012" s="17">
        <f t="shared" ca="1" si="8375"/>
        <v>3121.3816311919277</v>
      </c>
      <c r="N8012" s="17">
        <f t="shared" ca="1" si="8375"/>
        <v>3338.6556086069381</v>
      </c>
      <c r="O8012" s="11">
        <f t="shared" ca="1" si="8313"/>
        <v>1</v>
      </c>
      <c r="P8012" s="17">
        <f t="shared" ca="1" si="8353"/>
        <v>338.65560860693813</v>
      </c>
    </row>
    <row r="8013" spans="1:16" x14ac:dyDescent="0.35">
      <c r="A8013" s="14">
        <v>8000</v>
      </c>
      <c r="B8013" s="17">
        <f t="shared" si="8311"/>
        <v>2987</v>
      </c>
      <c r="C8013" s="17">
        <f t="shared" ref="C8013:N8013" ca="1" si="8376">B8013*EXP((($E$6-$E$7-0.5*$E$5^2)*$E$8)+($E$5*_xlfn.NORM.S.INV(RAND())*SQRT($E$8)))</f>
        <v>3099.699471870771</v>
      </c>
      <c r="D8013" s="17">
        <f t="shared" ca="1" si="8376"/>
        <v>3581.5120545981281</v>
      </c>
      <c r="E8013" s="17">
        <f t="shared" ca="1" si="8376"/>
        <v>3544.1661458626836</v>
      </c>
      <c r="F8013" s="17">
        <f t="shared" ca="1" si="8376"/>
        <v>3702.2000215900575</v>
      </c>
      <c r="G8013" s="17">
        <f t="shared" ca="1" si="8376"/>
        <v>3622.2921934020692</v>
      </c>
      <c r="H8013" s="17">
        <f t="shared" ca="1" si="8376"/>
        <v>3605.4247889577041</v>
      </c>
      <c r="I8013" s="17">
        <f t="shared" ca="1" si="8376"/>
        <v>3736.3631165156421</v>
      </c>
      <c r="J8013" s="17">
        <f t="shared" ca="1" si="8376"/>
        <v>3521.6122571257679</v>
      </c>
      <c r="K8013" s="17">
        <f t="shared" ca="1" si="8376"/>
        <v>3878.2060154366982</v>
      </c>
      <c r="L8013" s="17">
        <f t="shared" ca="1" si="8376"/>
        <v>3989.7923230987399</v>
      </c>
      <c r="M8013" s="17">
        <f t="shared" ca="1" si="8376"/>
        <v>3793.6301907383236</v>
      </c>
      <c r="N8013" s="17">
        <f t="shared" ca="1" si="8376"/>
        <v>3732.4962906423784</v>
      </c>
      <c r="O8013" s="11">
        <f t="shared" ca="1" si="8313"/>
        <v>1</v>
      </c>
      <c r="P8013" s="17">
        <f t="shared" ca="1" si="8353"/>
        <v>732.49629064237843</v>
      </c>
    </row>
    <row r="8014" spans="1:16" x14ac:dyDescent="0.35">
      <c r="A8014" s="14">
        <v>8001</v>
      </c>
      <c r="B8014" s="17">
        <f t="shared" si="8311"/>
        <v>2987</v>
      </c>
      <c r="C8014" s="17">
        <f t="shared" ref="C8014:N8014" ca="1" si="8377">B8014*EXP((($E$6-$E$7-0.5*$E$5^2)*$E$8)+($E$5*_xlfn.NORM.S.INV(RAND())*SQRT($E$8)))</f>
        <v>3172.5207244634598</v>
      </c>
      <c r="D8014" s="17">
        <f t="shared" ca="1" si="8377"/>
        <v>3258.4342719864035</v>
      </c>
      <c r="E8014" s="17">
        <f t="shared" ca="1" si="8377"/>
        <v>3019.5276357148168</v>
      </c>
      <c r="F8014" s="17">
        <f t="shared" ca="1" si="8377"/>
        <v>2936.0724688427604</v>
      </c>
      <c r="G8014" s="17">
        <f t="shared" ca="1" si="8377"/>
        <v>3025.7156014333727</v>
      </c>
      <c r="H8014" s="17">
        <f t="shared" ca="1" si="8377"/>
        <v>3268.3361304343807</v>
      </c>
      <c r="I8014" s="17">
        <f t="shared" ca="1" si="8377"/>
        <v>3259.3451633751911</v>
      </c>
      <c r="J8014" s="17">
        <f t="shared" ca="1" si="8377"/>
        <v>3512.7180598873897</v>
      </c>
      <c r="K8014" s="17">
        <f t="shared" ca="1" si="8377"/>
        <v>3287.5131387934571</v>
      </c>
      <c r="L8014" s="17">
        <f t="shared" ca="1" si="8377"/>
        <v>3218.2137841207823</v>
      </c>
      <c r="M8014" s="17">
        <f t="shared" ca="1" si="8377"/>
        <v>3721.0945145355795</v>
      </c>
      <c r="N8014" s="17">
        <f t="shared" ca="1" si="8377"/>
        <v>3643.3352906724058</v>
      </c>
      <c r="O8014" s="11">
        <f t="shared" ca="1" si="8313"/>
        <v>1</v>
      </c>
      <c r="P8014" s="17">
        <f t="shared" ca="1" si="8353"/>
        <v>643.33529067240579</v>
      </c>
    </row>
    <row r="8015" spans="1:16" x14ac:dyDescent="0.35">
      <c r="A8015" s="14">
        <v>8002</v>
      </c>
      <c r="B8015" s="17">
        <f t="shared" ref="B8015:B8078" si="8378">$E$3</f>
        <v>2987</v>
      </c>
      <c r="C8015" s="17">
        <f t="shared" ref="C8015:N8015" ca="1" si="8379">B8015*EXP((($E$6-$E$7-0.5*$E$5^2)*$E$8)+($E$5*_xlfn.NORM.S.INV(RAND())*SQRT($E$8)))</f>
        <v>3035.86393729256</v>
      </c>
      <c r="D8015" s="17">
        <f t="shared" ca="1" si="8379"/>
        <v>2965.0106506423922</v>
      </c>
      <c r="E8015" s="17">
        <f t="shared" ca="1" si="8379"/>
        <v>2805.5617859955983</v>
      </c>
      <c r="F8015" s="17">
        <f t="shared" ca="1" si="8379"/>
        <v>2973.9691642991766</v>
      </c>
      <c r="G8015" s="17">
        <f t="shared" ca="1" si="8379"/>
        <v>2759.252969701341</v>
      </c>
      <c r="H8015" s="17">
        <f t="shared" ca="1" si="8379"/>
        <v>2664.2485776149297</v>
      </c>
      <c r="I8015" s="17">
        <f t="shared" ca="1" si="8379"/>
        <v>2678.0643178740465</v>
      </c>
      <c r="J8015" s="17">
        <f t="shared" ca="1" si="8379"/>
        <v>2644.4698567619457</v>
      </c>
      <c r="K8015" s="17">
        <f t="shared" ca="1" si="8379"/>
        <v>2631.4749833839596</v>
      </c>
      <c r="L8015" s="17">
        <f t="shared" ca="1" si="8379"/>
        <v>2636.5280205726781</v>
      </c>
      <c r="M8015" s="17">
        <f t="shared" ca="1" si="8379"/>
        <v>2535.6736077846303</v>
      </c>
      <c r="N8015" s="17">
        <f t="shared" ca="1" si="8379"/>
        <v>2655.8989544466108</v>
      </c>
      <c r="O8015" s="11">
        <f t="shared" ref="O8015:O8078" ca="1" si="8380">IF(N8015&gt;$E$4,1,0)</f>
        <v>0</v>
      </c>
      <c r="P8015" s="17">
        <f t="shared" ca="1" si="8353"/>
        <v>0</v>
      </c>
    </row>
    <row r="8016" spans="1:16" x14ac:dyDescent="0.35">
      <c r="A8016" s="14">
        <v>8003</v>
      </c>
      <c r="B8016" s="17">
        <f t="shared" si="8378"/>
        <v>2987</v>
      </c>
      <c r="C8016" s="17">
        <f t="shared" ref="C8016:N8016" ca="1" si="8381">B8016*EXP((($E$6-$E$7-0.5*$E$5^2)*$E$8)+($E$5*_xlfn.NORM.S.INV(RAND())*SQRT($E$8)))</f>
        <v>2817.2385864200701</v>
      </c>
      <c r="D8016" s="17">
        <f t="shared" ca="1" si="8381"/>
        <v>2912.4606584545172</v>
      </c>
      <c r="E8016" s="17">
        <f t="shared" ca="1" si="8381"/>
        <v>2991.7999494149776</v>
      </c>
      <c r="F8016" s="17">
        <f t="shared" ca="1" si="8381"/>
        <v>3281.5746996795278</v>
      </c>
      <c r="G8016" s="17">
        <f t="shared" ca="1" si="8381"/>
        <v>3594.1542801759902</v>
      </c>
      <c r="H8016" s="17">
        <f t="shared" ca="1" si="8381"/>
        <v>3286.443031388827</v>
      </c>
      <c r="I8016" s="17">
        <f t="shared" ca="1" si="8381"/>
        <v>3411.455151279119</v>
      </c>
      <c r="J8016" s="17">
        <f t="shared" ca="1" si="8381"/>
        <v>3188.8850679514958</v>
      </c>
      <c r="K8016" s="17">
        <f t="shared" ca="1" si="8381"/>
        <v>3485.9233649178259</v>
      </c>
      <c r="L8016" s="17">
        <f t="shared" ca="1" si="8381"/>
        <v>3547.0968037010171</v>
      </c>
      <c r="M8016" s="17">
        <f t="shared" ca="1" si="8381"/>
        <v>3452.5466991618869</v>
      </c>
      <c r="N8016" s="17">
        <f t="shared" ca="1" si="8381"/>
        <v>3347.3079135266057</v>
      </c>
      <c r="O8016" s="11">
        <f t="shared" ca="1" si="8380"/>
        <v>1</v>
      </c>
      <c r="P8016" s="17">
        <f t="shared" ca="1" si="8353"/>
        <v>347.30791352660572</v>
      </c>
    </row>
    <row r="8017" spans="1:16" x14ac:dyDescent="0.35">
      <c r="A8017" s="14">
        <v>8004</v>
      </c>
      <c r="B8017" s="17">
        <f t="shared" si="8378"/>
        <v>2987</v>
      </c>
      <c r="C8017" s="17">
        <f t="shared" ref="C8017:N8017" ca="1" si="8382">B8017*EXP((($E$6-$E$7-0.5*$E$5^2)*$E$8)+($E$5*_xlfn.NORM.S.INV(RAND())*SQRT($E$8)))</f>
        <v>3199.198465220587</v>
      </c>
      <c r="D8017" s="17">
        <f t="shared" ca="1" si="8382"/>
        <v>3205.5790387398151</v>
      </c>
      <c r="E8017" s="17">
        <f t="shared" ca="1" si="8382"/>
        <v>3191.4501298119235</v>
      </c>
      <c r="F8017" s="17">
        <f t="shared" ca="1" si="8382"/>
        <v>2956.8781632718369</v>
      </c>
      <c r="G8017" s="17">
        <f t="shared" ca="1" si="8382"/>
        <v>2801.6787512276856</v>
      </c>
      <c r="H8017" s="17">
        <f t="shared" ca="1" si="8382"/>
        <v>2821.4830310493494</v>
      </c>
      <c r="I8017" s="17">
        <f t="shared" ca="1" si="8382"/>
        <v>2867.3066984015059</v>
      </c>
      <c r="J8017" s="17">
        <f t="shared" ca="1" si="8382"/>
        <v>3035.5932582992114</v>
      </c>
      <c r="K8017" s="17">
        <f t="shared" ca="1" si="8382"/>
        <v>2847.9645887574266</v>
      </c>
      <c r="L8017" s="17">
        <f t="shared" ca="1" si="8382"/>
        <v>2844.4925938125612</v>
      </c>
      <c r="M8017" s="17">
        <f t="shared" ca="1" si="8382"/>
        <v>2948.2227837191558</v>
      </c>
      <c r="N8017" s="17">
        <f t="shared" ca="1" si="8382"/>
        <v>2837.2678052282554</v>
      </c>
      <c r="O8017" s="11">
        <f t="shared" ca="1" si="8380"/>
        <v>0</v>
      </c>
      <c r="P8017" s="17">
        <f t="shared" ca="1" si="8353"/>
        <v>0</v>
      </c>
    </row>
    <row r="8018" spans="1:16" x14ac:dyDescent="0.35">
      <c r="A8018" s="14">
        <v>8005</v>
      </c>
      <c r="B8018" s="17">
        <f t="shared" si="8378"/>
        <v>2987</v>
      </c>
      <c r="C8018" s="17">
        <f t="shared" ref="C8018:N8018" ca="1" si="8383">B8018*EXP((($E$6-$E$7-0.5*$E$5^2)*$E$8)+($E$5*_xlfn.NORM.S.INV(RAND())*SQRT($E$8)))</f>
        <v>3208.4472571680594</v>
      </c>
      <c r="D8018" s="17">
        <f t="shared" ca="1" si="8383"/>
        <v>2897.3137261776678</v>
      </c>
      <c r="E8018" s="17">
        <f t="shared" ca="1" si="8383"/>
        <v>2719.1387572024996</v>
      </c>
      <c r="F8018" s="17">
        <f t="shared" ca="1" si="8383"/>
        <v>2634.5908583313458</v>
      </c>
      <c r="G8018" s="17">
        <f t="shared" ca="1" si="8383"/>
        <v>2389.4072517861982</v>
      </c>
      <c r="H8018" s="17">
        <f t="shared" ca="1" si="8383"/>
        <v>2489.4846791044588</v>
      </c>
      <c r="I8018" s="17">
        <f t="shared" ca="1" si="8383"/>
        <v>2557.6450907698568</v>
      </c>
      <c r="J8018" s="17">
        <f t="shared" ca="1" si="8383"/>
        <v>2458.9471369028042</v>
      </c>
      <c r="K8018" s="17">
        <f t="shared" ca="1" si="8383"/>
        <v>2484.1887807735634</v>
      </c>
      <c r="L8018" s="17">
        <f t="shared" ca="1" si="8383"/>
        <v>2470.4239772389888</v>
      </c>
      <c r="M8018" s="17">
        <f t="shared" ca="1" si="8383"/>
        <v>2376.2885350662941</v>
      </c>
      <c r="N8018" s="17">
        <f t="shared" ca="1" si="8383"/>
        <v>2351.0953807680644</v>
      </c>
      <c r="O8018" s="11">
        <f t="shared" ca="1" si="8380"/>
        <v>0</v>
      </c>
      <c r="P8018" s="17">
        <f t="shared" ca="1" si="8353"/>
        <v>0</v>
      </c>
    </row>
    <row r="8019" spans="1:16" x14ac:dyDescent="0.35">
      <c r="A8019" s="14">
        <v>8006</v>
      </c>
      <c r="B8019" s="17">
        <f t="shared" si="8378"/>
        <v>2987</v>
      </c>
      <c r="C8019" s="17">
        <f t="shared" ref="C8019:N8019" ca="1" si="8384">B8019*EXP((($E$6-$E$7-0.5*$E$5^2)*$E$8)+($E$5*_xlfn.NORM.S.INV(RAND())*SQRT($E$8)))</f>
        <v>2925.5936922362848</v>
      </c>
      <c r="D8019" s="17">
        <f t="shared" ca="1" si="8384"/>
        <v>2676.7639554688403</v>
      </c>
      <c r="E8019" s="17">
        <f t="shared" ca="1" si="8384"/>
        <v>2633.2855709651299</v>
      </c>
      <c r="F8019" s="17">
        <f t="shared" ca="1" si="8384"/>
        <v>2455.1236011548826</v>
      </c>
      <c r="G8019" s="17">
        <f t="shared" ca="1" si="8384"/>
        <v>2528.1929966601333</v>
      </c>
      <c r="H8019" s="17">
        <f t="shared" ca="1" si="8384"/>
        <v>2589.1358863347627</v>
      </c>
      <c r="I8019" s="17">
        <f t="shared" ca="1" si="8384"/>
        <v>2754.7718471738704</v>
      </c>
      <c r="J8019" s="17">
        <f t="shared" ca="1" si="8384"/>
        <v>2544.8657928301891</v>
      </c>
      <c r="K8019" s="17">
        <f t="shared" ca="1" si="8384"/>
        <v>2253.5204637286024</v>
      </c>
      <c r="L8019" s="17">
        <f t="shared" ca="1" si="8384"/>
        <v>2240.7039032096231</v>
      </c>
      <c r="M8019" s="17">
        <f t="shared" ca="1" si="8384"/>
        <v>2224.4994647312947</v>
      </c>
      <c r="N8019" s="17">
        <f t="shared" ca="1" si="8384"/>
        <v>2360.2004650776457</v>
      </c>
      <c r="O8019" s="11">
        <f t="shared" ca="1" si="8380"/>
        <v>0</v>
      </c>
      <c r="P8019" s="17">
        <f t="shared" ca="1" si="8353"/>
        <v>0</v>
      </c>
    </row>
    <row r="8020" spans="1:16" x14ac:dyDescent="0.35">
      <c r="A8020" s="14">
        <v>8007</v>
      </c>
      <c r="B8020" s="17">
        <f t="shared" si="8378"/>
        <v>2987</v>
      </c>
      <c r="C8020" s="17">
        <f t="shared" ref="C8020:N8020" ca="1" si="8385">B8020*EXP((($E$6-$E$7-0.5*$E$5^2)*$E$8)+($E$5*_xlfn.NORM.S.INV(RAND())*SQRT($E$8)))</f>
        <v>3087.1966867181222</v>
      </c>
      <c r="D8020" s="17">
        <f t="shared" ca="1" si="8385"/>
        <v>2843.577086213008</v>
      </c>
      <c r="E8020" s="17">
        <f t="shared" ca="1" si="8385"/>
        <v>2699.1645665366195</v>
      </c>
      <c r="F8020" s="17">
        <f t="shared" ca="1" si="8385"/>
        <v>2888.0251613349419</v>
      </c>
      <c r="G8020" s="17">
        <f t="shared" ca="1" si="8385"/>
        <v>2977.8572422444058</v>
      </c>
      <c r="H8020" s="17">
        <f t="shared" ca="1" si="8385"/>
        <v>2781.748679501542</v>
      </c>
      <c r="I8020" s="17">
        <f t="shared" ca="1" si="8385"/>
        <v>2885.5720131838752</v>
      </c>
      <c r="J8020" s="17">
        <f t="shared" ca="1" si="8385"/>
        <v>2700.6072726837087</v>
      </c>
      <c r="K8020" s="17">
        <f t="shared" ca="1" si="8385"/>
        <v>2646.0231594553552</v>
      </c>
      <c r="L8020" s="17">
        <f t="shared" ca="1" si="8385"/>
        <v>2751.0959079986683</v>
      </c>
      <c r="M8020" s="17">
        <f t="shared" ca="1" si="8385"/>
        <v>2597.4497946520646</v>
      </c>
      <c r="N8020" s="17">
        <f t="shared" ca="1" si="8385"/>
        <v>2814.1117890657656</v>
      </c>
      <c r="O8020" s="11">
        <f t="shared" ca="1" si="8380"/>
        <v>0</v>
      </c>
      <c r="P8020" s="17">
        <f t="shared" ca="1" si="8353"/>
        <v>0</v>
      </c>
    </row>
    <row r="8021" spans="1:16" x14ac:dyDescent="0.35">
      <c r="A8021" s="14">
        <v>8008</v>
      </c>
      <c r="B8021" s="17">
        <f t="shared" si="8378"/>
        <v>2987</v>
      </c>
      <c r="C8021" s="17">
        <f t="shared" ref="C8021:N8021" ca="1" si="8386">B8021*EXP((($E$6-$E$7-0.5*$E$5^2)*$E$8)+($E$5*_xlfn.NORM.S.INV(RAND())*SQRT($E$8)))</f>
        <v>3092.9448788003356</v>
      </c>
      <c r="D8021" s="17">
        <f t="shared" ca="1" si="8386"/>
        <v>3511.7943735659219</v>
      </c>
      <c r="E8021" s="17">
        <f t="shared" ca="1" si="8386"/>
        <v>3774.6922965393796</v>
      </c>
      <c r="F8021" s="17">
        <f t="shared" ca="1" si="8386"/>
        <v>3846.067984213083</v>
      </c>
      <c r="G8021" s="17">
        <f t="shared" ca="1" si="8386"/>
        <v>3716.5839598272419</v>
      </c>
      <c r="H8021" s="17">
        <f t="shared" ca="1" si="8386"/>
        <v>4122.5133306494599</v>
      </c>
      <c r="I8021" s="17">
        <f t="shared" ca="1" si="8386"/>
        <v>4632.0160781405912</v>
      </c>
      <c r="J8021" s="17">
        <f t="shared" ca="1" si="8386"/>
        <v>4924.3942813454632</v>
      </c>
      <c r="K8021" s="17">
        <f t="shared" ca="1" si="8386"/>
        <v>4871.9247336962635</v>
      </c>
      <c r="L8021" s="17">
        <f t="shared" ca="1" si="8386"/>
        <v>5532.9198001465638</v>
      </c>
      <c r="M8021" s="17">
        <f t="shared" ca="1" si="8386"/>
        <v>6039.636413466892</v>
      </c>
      <c r="N8021" s="17">
        <f t="shared" ca="1" si="8386"/>
        <v>6180.2445592154854</v>
      </c>
      <c r="O8021" s="11">
        <f t="shared" ca="1" si="8380"/>
        <v>1</v>
      </c>
      <c r="P8021" s="17">
        <f t="shared" ca="1" si="8353"/>
        <v>3180.2445592154854</v>
      </c>
    </row>
    <row r="8022" spans="1:16" x14ac:dyDescent="0.35">
      <c r="A8022" s="14">
        <v>8009</v>
      </c>
      <c r="B8022" s="17">
        <f t="shared" si="8378"/>
        <v>2987</v>
      </c>
      <c r="C8022" s="17">
        <f t="shared" ref="C8022:N8022" ca="1" si="8387">B8022*EXP((($E$6-$E$7-0.5*$E$5^2)*$E$8)+($E$5*_xlfn.NORM.S.INV(RAND())*SQRT($E$8)))</f>
        <v>3376.9368961867599</v>
      </c>
      <c r="D8022" s="17">
        <f t="shared" ca="1" si="8387"/>
        <v>3353.6734399806696</v>
      </c>
      <c r="E8022" s="17">
        <f t="shared" ca="1" si="8387"/>
        <v>3061.5259390525298</v>
      </c>
      <c r="F8022" s="17">
        <f t="shared" ca="1" si="8387"/>
        <v>3046.4832542488375</v>
      </c>
      <c r="G8022" s="17">
        <f t="shared" ca="1" si="8387"/>
        <v>3352.2922505093097</v>
      </c>
      <c r="H8022" s="17">
        <f t="shared" ca="1" si="8387"/>
        <v>3347.5059345941913</v>
      </c>
      <c r="I8022" s="17">
        <f t="shared" ca="1" si="8387"/>
        <v>3452.0384106097922</v>
      </c>
      <c r="J8022" s="17">
        <f t="shared" ca="1" si="8387"/>
        <v>3631.1225537173013</v>
      </c>
      <c r="K8022" s="17">
        <f t="shared" ca="1" si="8387"/>
        <v>3555.6269385134669</v>
      </c>
      <c r="L8022" s="17">
        <f t="shared" ca="1" si="8387"/>
        <v>3542.9422111492431</v>
      </c>
      <c r="M8022" s="17">
        <f t="shared" ca="1" si="8387"/>
        <v>3401.1664657496181</v>
      </c>
      <c r="N8022" s="17">
        <f t="shared" ca="1" si="8387"/>
        <v>3160.3387861420983</v>
      </c>
      <c r="O8022" s="11">
        <f t="shared" ca="1" si="8380"/>
        <v>1</v>
      </c>
      <c r="P8022" s="17">
        <f t="shared" ca="1" si="8353"/>
        <v>160.33878614209834</v>
      </c>
    </row>
    <row r="8023" spans="1:16" x14ac:dyDescent="0.35">
      <c r="A8023" s="14">
        <v>8010</v>
      </c>
      <c r="B8023" s="17">
        <f t="shared" si="8378"/>
        <v>2987</v>
      </c>
      <c r="C8023" s="17">
        <f t="shared" ref="C8023:N8023" ca="1" si="8388">B8023*EXP((($E$6-$E$7-0.5*$E$5^2)*$E$8)+($E$5*_xlfn.NORM.S.INV(RAND())*SQRT($E$8)))</f>
        <v>2733.5559173178858</v>
      </c>
      <c r="D8023" s="17">
        <f t="shared" ca="1" si="8388"/>
        <v>2748.5266802593983</v>
      </c>
      <c r="E8023" s="17">
        <f t="shared" ca="1" si="8388"/>
        <v>2941.2477857710537</v>
      </c>
      <c r="F8023" s="17">
        <f t="shared" ca="1" si="8388"/>
        <v>3308.3547460711875</v>
      </c>
      <c r="G8023" s="17">
        <f t="shared" ca="1" si="8388"/>
        <v>3884.5071531958315</v>
      </c>
      <c r="H8023" s="17">
        <f t="shared" ca="1" si="8388"/>
        <v>3837.422300614935</v>
      </c>
      <c r="I8023" s="17">
        <f t="shared" ca="1" si="8388"/>
        <v>3978.7396626118402</v>
      </c>
      <c r="J8023" s="17">
        <f t="shared" ca="1" si="8388"/>
        <v>4353.2412659212914</v>
      </c>
      <c r="K8023" s="17">
        <f t="shared" ca="1" si="8388"/>
        <v>4351.4739949908362</v>
      </c>
      <c r="L8023" s="17">
        <f t="shared" ca="1" si="8388"/>
        <v>4384.3003095671702</v>
      </c>
      <c r="M8023" s="17">
        <f t="shared" ca="1" si="8388"/>
        <v>4107.8602219699414</v>
      </c>
      <c r="N8023" s="17">
        <f t="shared" ca="1" si="8388"/>
        <v>4067.2998970478939</v>
      </c>
      <c r="O8023" s="11">
        <f t="shared" ca="1" si="8380"/>
        <v>1</v>
      </c>
      <c r="P8023" s="17">
        <f t="shared" ca="1" si="8353"/>
        <v>1067.2998970478939</v>
      </c>
    </row>
    <row r="8024" spans="1:16" x14ac:dyDescent="0.35">
      <c r="A8024" s="14">
        <v>8011</v>
      </c>
      <c r="B8024" s="17">
        <f t="shared" si="8378"/>
        <v>2987</v>
      </c>
      <c r="C8024" s="17">
        <f t="shared" ref="C8024:N8024" ca="1" si="8389">B8024*EXP((($E$6-$E$7-0.5*$E$5^2)*$E$8)+($E$5*_xlfn.NORM.S.INV(RAND())*SQRT($E$8)))</f>
        <v>3121.4063445653828</v>
      </c>
      <c r="D8024" s="17">
        <f t="shared" ca="1" si="8389"/>
        <v>3123.0820520810612</v>
      </c>
      <c r="E8024" s="17">
        <f t="shared" ca="1" si="8389"/>
        <v>2932.1771888706166</v>
      </c>
      <c r="F8024" s="17">
        <f t="shared" ca="1" si="8389"/>
        <v>3077.4512358789757</v>
      </c>
      <c r="G8024" s="17">
        <f t="shared" ca="1" si="8389"/>
        <v>2889.5726742990787</v>
      </c>
      <c r="H8024" s="17">
        <f t="shared" ca="1" si="8389"/>
        <v>2766.3876905297607</v>
      </c>
      <c r="I8024" s="17">
        <f t="shared" ca="1" si="8389"/>
        <v>2746.2420918670332</v>
      </c>
      <c r="J8024" s="17">
        <f t="shared" ca="1" si="8389"/>
        <v>2723.3470815843434</v>
      </c>
      <c r="K8024" s="17">
        <f t="shared" ca="1" si="8389"/>
        <v>2737.6691338207238</v>
      </c>
      <c r="L8024" s="17">
        <f t="shared" ca="1" si="8389"/>
        <v>2918.7566475481713</v>
      </c>
      <c r="M8024" s="17">
        <f t="shared" ca="1" si="8389"/>
        <v>2977.2006591992126</v>
      </c>
      <c r="N8024" s="17">
        <f t="shared" ca="1" si="8389"/>
        <v>3256.9846770731097</v>
      </c>
      <c r="O8024" s="11">
        <f t="shared" ca="1" si="8380"/>
        <v>1</v>
      </c>
      <c r="P8024" s="17">
        <f t="shared" ca="1" si="8353"/>
        <v>256.98467707310965</v>
      </c>
    </row>
    <row r="8025" spans="1:16" x14ac:dyDescent="0.35">
      <c r="A8025" s="14">
        <v>8012</v>
      </c>
      <c r="B8025" s="17">
        <f t="shared" si="8378"/>
        <v>2987</v>
      </c>
      <c r="C8025" s="17">
        <f t="shared" ref="C8025:N8025" ca="1" si="8390">B8025*EXP((($E$6-$E$7-0.5*$E$5^2)*$E$8)+($E$5*_xlfn.NORM.S.INV(RAND())*SQRT($E$8)))</f>
        <v>3182.4268417899848</v>
      </c>
      <c r="D8025" s="17">
        <f t="shared" ca="1" si="8390"/>
        <v>3204.9717650910443</v>
      </c>
      <c r="E8025" s="17">
        <f t="shared" ca="1" si="8390"/>
        <v>3134.7504406556413</v>
      </c>
      <c r="F8025" s="17">
        <f t="shared" ca="1" si="8390"/>
        <v>3270.05204951613</v>
      </c>
      <c r="G8025" s="17">
        <f t="shared" ca="1" si="8390"/>
        <v>3282.6524706072869</v>
      </c>
      <c r="H8025" s="17">
        <f t="shared" ca="1" si="8390"/>
        <v>3201.2524694793806</v>
      </c>
      <c r="I8025" s="17">
        <f t="shared" ca="1" si="8390"/>
        <v>3452.0309730942167</v>
      </c>
      <c r="J8025" s="17">
        <f t="shared" ca="1" si="8390"/>
        <v>3420.5933853570759</v>
      </c>
      <c r="K8025" s="17">
        <f t="shared" ca="1" si="8390"/>
        <v>3802.3388142409672</v>
      </c>
      <c r="L8025" s="17">
        <f t="shared" ca="1" si="8390"/>
        <v>3667.4985337841499</v>
      </c>
      <c r="M8025" s="17">
        <f t="shared" ca="1" si="8390"/>
        <v>3390.1526081777188</v>
      </c>
      <c r="N8025" s="17">
        <f t="shared" ca="1" si="8390"/>
        <v>3264.279342486132</v>
      </c>
      <c r="O8025" s="11">
        <f t="shared" ca="1" si="8380"/>
        <v>1</v>
      </c>
      <c r="P8025" s="17">
        <f t="shared" ca="1" si="8353"/>
        <v>264.27934248613201</v>
      </c>
    </row>
    <row r="8026" spans="1:16" x14ac:dyDescent="0.35">
      <c r="A8026" s="14">
        <v>8013</v>
      </c>
      <c r="B8026" s="17">
        <f t="shared" si="8378"/>
        <v>2987</v>
      </c>
      <c r="C8026" s="17">
        <f t="shared" ref="C8026:N8026" ca="1" si="8391">B8026*EXP((($E$6-$E$7-0.5*$E$5^2)*$E$8)+($E$5*_xlfn.NORM.S.INV(RAND())*SQRT($E$8)))</f>
        <v>2839.6774854777909</v>
      </c>
      <c r="D8026" s="17">
        <f t="shared" ca="1" si="8391"/>
        <v>2849.3281336575301</v>
      </c>
      <c r="E8026" s="17">
        <f t="shared" ca="1" si="8391"/>
        <v>2831.2563904946346</v>
      </c>
      <c r="F8026" s="17">
        <f t="shared" ca="1" si="8391"/>
        <v>2892.7766377530297</v>
      </c>
      <c r="G8026" s="17">
        <f t="shared" ca="1" si="8391"/>
        <v>3024.5105904065535</v>
      </c>
      <c r="H8026" s="17">
        <f t="shared" ca="1" si="8391"/>
        <v>2892.3889847320124</v>
      </c>
      <c r="I8026" s="17">
        <f t="shared" ca="1" si="8391"/>
        <v>3145.0820133423967</v>
      </c>
      <c r="J8026" s="17">
        <f t="shared" ca="1" si="8391"/>
        <v>3444.7088988580963</v>
      </c>
      <c r="K8026" s="17">
        <f t="shared" ca="1" si="8391"/>
        <v>3613.6002222370198</v>
      </c>
      <c r="L8026" s="17">
        <f t="shared" ca="1" si="8391"/>
        <v>3870.7458829207717</v>
      </c>
      <c r="M8026" s="17">
        <f t="shared" ca="1" si="8391"/>
        <v>3624.6472032391198</v>
      </c>
      <c r="N8026" s="17">
        <f t="shared" ca="1" si="8391"/>
        <v>3721.7877098317499</v>
      </c>
      <c r="O8026" s="11">
        <f t="shared" ca="1" si="8380"/>
        <v>1</v>
      </c>
      <c r="P8026" s="17">
        <f t="shared" ca="1" si="8353"/>
        <v>721.78770983174991</v>
      </c>
    </row>
    <row r="8027" spans="1:16" x14ac:dyDescent="0.35">
      <c r="A8027" s="14">
        <v>8014</v>
      </c>
      <c r="B8027" s="17">
        <f t="shared" si="8378"/>
        <v>2987</v>
      </c>
      <c r="C8027" s="17">
        <f t="shared" ref="C8027:N8027" ca="1" si="8392">B8027*EXP((($E$6-$E$7-0.5*$E$5^2)*$E$8)+($E$5*_xlfn.NORM.S.INV(RAND())*SQRT($E$8)))</f>
        <v>2865.6307162226954</v>
      </c>
      <c r="D8027" s="17">
        <f t="shared" ca="1" si="8392"/>
        <v>2786.2930593984647</v>
      </c>
      <c r="E8027" s="17">
        <f t="shared" ca="1" si="8392"/>
        <v>2632.1598510218591</v>
      </c>
      <c r="F8027" s="17">
        <f t="shared" ca="1" si="8392"/>
        <v>2480.2818324657283</v>
      </c>
      <c r="G8027" s="17">
        <f t="shared" ca="1" si="8392"/>
        <v>2854.9351431668119</v>
      </c>
      <c r="H8027" s="17">
        <f t="shared" ca="1" si="8392"/>
        <v>2776.7702395449064</v>
      </c>
      <c r="I8027" s="17">
        <f t="shared" ca="1" si="8392"/>
        <v>2836.8685336886469</v>
      </c>
      <c r="J8027" s="17">
        <f t="shared" ca="1" si="8392"/>
        <v>2746.6620521102927</v>
      </c>
      <c r="K8027" s="17">
        <f t="shared" ca="1" si="8392"/>
        <v>2585.7774119868968</v>
      </c>
      <c r="L8027" s="17">
        <f t="shared" ca="1" si="8392"/>
        <v>2577.4602208552042</v>
      </c>
      <c r="M8027" s="17">
        <f t="shared" ca="1" si="8392"/>
        <v>2642.4403845725997</v>
      </c>
      <c r="N8027" s="17">
        <f t="shared" ca="1" si="8392"/>
        <v>2555.8357937791252</v>
      </c>
      <c r="O8027" s="11">
        <f t="shared" ca="1" si="8380"/>
        <v>0</v>
      </c>
      <c r="P8027" s="17">
        <f t="shared" ca="1" si="8353"/>
        <v>0</v>
      </c>
    </row>
    <row r="8028" spans="1:16" x14ac:dyDescent="0.35">
      <c r="A8028" s="14">
        <v>8015</v>
      </c>
      <c r="B8028" s="17">
        <f t="shared" si="8378"/>
        <v>2987</v>
      </c>
      <c r="C8028" s="17">
        <f t="shared" ref="C8028:N8028" ca="1" si="8393">B8028*EXP((($E$6-$E$7-0.5*$E$5^2)*$E$8)+($E$5*_xlfn.NORM.S.INV(RAND())*SQRT($E$8)))</f>
        <v>3035.9706142615655</v>
      </c>
      <c r="D8028" s="17">
        <f t="shared" ca="1" si="8393"/>
        <v>3267.8469431726376</v>
      </c>
      <c r="E8028" s="17">
        <f t="shared" ca="1" si="8393"/>
        <v>3460.1661699257752</v>
      </c>
      <c r="F8028" s="17">
        <f t="shared" ca="1" si="8393"/>
        <v>3682.9509236325357</v>
      </c>
      <c r="G8028" s="17">
        <f t="shared" ca="1" si="8393"/>
        <v>3496.300283781607</v>
      </c>
      <c r="H8028" s="17">
        <f t="shared" ca="1" si="8393"/>
        <v>3747.3897199228609</v>
      </c>
      <c r="I8028" s="17">
        <f t="shared" ca="1" si="8393"/>
        <v>3637.8202333340978</v>
      </c>
      <c r="J8028" s="17">
        <f t="shared" ca="1" si="8393"/>
        <v>4001.4052690483027</v>
      </c>
      <c r="K8028" s="17">
        <f t="shared" ca="1" si="8393"/>
        <v>4041.324848379018</v>
      </c>
      <c r="L8028" s="17">
        <f t="shared" ca="1" si="8393"/>
        <v>4032.5352671326364</v>
      </c>
      <c r="M8028" s="17">
        <f t="shared" ca="1" si="8393"/>
        <v>4074.976562351525</v>
      </c>
      <c r="N8028" s="17">
        <f t="shared" ca="1" si="8393"/>
        <v>4363.1102413414528</v>
      </c>
      <c r="O8028" s="11">
        <f t="shared" ca="1" si="8380"/>
        <v>1</v>
      </c>
      <c r="P8028" s="17">
        <f t="shared" ca="1" si="8353"/>
        <v>1363.1102413414528</v>
      </c>
    </row>
    <row r="8029" spans="1:16" x14ac:dyDescent="0.35">
      <c r="A8029" s="14">
        <v>8016</v>
      </c>
      <c r="B8029" s="17">
        <f t="shared" si="8378"/>
        <v>2987</v>
      </c>
      <c r="C8029" s="17">
        <f t="shared" ref="C8029:N8029" ca="1" si="8394">B8029*EXP((($E$6-$E$7-0.5*$E$5^2)*$E$8)+($E$5*_xlfn.NORM.S.INV(RAND())*SQRT($E$8)))</f>
        <v>2982.0391198876973</v>
      </c>
      <c r="D8029" s="17">
        <f t="shared" ca="1" si="8394"/>
        <v>2739.1469250341124</v>
      </c>
      <c r="E8029" s="17">
        <f t="shared" ca="1" si="8394"/>
        <v>2956.2222079258891</v>
      </c>
      <c r="F8029" s="17">
        <f t="shared" ca="1" si="8394"/>
        <v>3302.9238659885</v>
      </c>
      <c r="G8029" s="17">
        <f t="shared" ca="1" si="8394"/>
        <v>3074.7691569433018</v>
      </c>
      <c r="H8029" s="17">
        <f t="shared" ca="1" si="8394"/>
        <v>2869.1476696642962</v>
      </c>
      <c r="I8029" s="17">
        <f t="shared" ca="1" si="8394"/>
        <v>2878.7010262920808</v>
      </c>
      <c r="J8029" s="17">
        <f t="shared" ca="1" si="8394"/>
        <v>2960.1731841005585</v>
      </c>
      <c r="K8029" s="17">
        <f t="shared" ca="1" si="8394"/>
        <v>2815.8521786976403</v>
      </c>
      <c r="L8029" s="17">
        <f t="shared" ca="1" si="8394"/>
        <v>2860.692383552333</v>
      </c>
      <c r="M8029" s="17">
        <f t="shared" ca="1" si="8394"/>
        <v>3084.787425734678</v>
      </c>
      <c r="N8029" s="17">
        <f t="shared" ca="1" si="8394"/>
        <v>3127.9559610492297</v>
      </c>
      <c r="O8029" s="11">
        <f t="shared" ca="1" si="8380"/>
        <v>1</v>
      </c>
      <c r="P8029" s="17">
        <f t="shared" ca="1" si="8353"/>
        <v>127.9559610492297</v>
      </c>
    </row>
    <row r="8030" spans="1:16" x14ac:dyDescent="0.35">
      <c r="A8030" s="14">
        <v>8017</v>
      </c>
      <c r="B8030" s="17">
        <f t="shared" si="8378"/>
        <v>2987</v>
      </c>
      <c r="C8030" s="17">
        <f t="shared" ref="C8030:N8030" ca="1" si="8395">B8030*EXP((($E$6-$E$7-0.5*$E$5^2)*$E$8)+($E$5*_xlfn.NORM.S.INV(RAND())*SQRT($E$8)))</f>
        <v>3026.116414230903</v>
      </c>
      <c r="D8030" s="17">
        <f t="shared" ca="1" si="8395"/>
        <v>2962.1868145355502</v>
      </c>
      <c r="E8030" s="17">
        <f t="shared" ca="1" si="8395"/>
        <v>3096.8116651412834</v>
      </c>
      <c r="F8030" s="17">
        <f t="shared" ca="1" si="8395"/>
        <v>3286.4046983580793</v>
      </c>
      <c r="G8030" s="17">
        <f t="shared" ca="1" si="8395"/>
        <v>3476.9845747647482</v>
      </c>
      <c r="H8030" s="17">
        <f t="shared" ca="1" si="8395"/>
        <v>3285.0880510993047</v>
      </c>
      <c r="I8030" s="17">
        <f t="shared" ca="1" si="8395"/>
        <v>3045.4394469894592</v>
      </c>
      <c r="J8030" s="17">
        <f t="shared" ca="1" si="8395"/>
        <v>3060.7599101667111</v>
      </c>
      <c r="K8030" s="17">
        <f t="shared" ca="1" si="8395"/>
        <v>3158.3647934425476</v>
      </c>
      <c r="L8030" s="17">
        <f t="shared" ca="1" si="8395"/>
        <v>3687.4620782317356</v>
      </c>
      <c r="M8030" s="17">
        <f t="shared" ca="1" si="8395"/>
        <v>3846.1708257614182</v>
      </c>
      <c r="N8030" s="17">
        <f t="shared" ca="1" si="8395"/>
        <v>3738.8998511477621</v>
      </c>
      <c r="O8030" s="11">
        <f t="shared" ca="1" si="8380"/>
        <v>1</v>
      </c>
      <c r="P8030" s="17">
        <f t="shared" ca="1" si="8353"/>
        <v>738.89985114776209</v>
      </c>
    </row>
    <row r="8031" spans="1:16" x14ac:dyDescent="0.35">
      <c r="A8031" s="14">
        <v>8018</v>
      </c>
      <c r="B8031" s="17">
        <f t="shared" si="8378"/>
        <v>2987</v>
      </c>
      <c r="C8031" s="17">
        <f t="shared" ref="C8031:N8031" ca="1" si="8396">B8031*EXP((($E$6-$E$7-0.5*$E$5^2)*$E$8)+($E$5*_xlfn.NORM.S.INV(RAND())*SQRT($E$8)))</f>
        <v>3139.1604105170672</v>
      </c>
      <c r="D8031" s="17">
        <f t="shared" ca="1" si="8396"/>
        <v>3153.3564344553624</v>
      </c>
      <c r="E8031" s="17">
        <f t="shared" ca="1" si="8396"/>
        <v>2974.5971493810143</v>
      </c>
      <c r="F8031" s="17">
        <f t="shared" ca="1" si="8396"/>
        <v>3258.512175319408</v>
      </c>
      <c r="G8031" s="17">
        <f t="shared" ca="1" si="8396"/>
        <v>3431.087895072561</v>
      </c>
      <c r="H8031" s="17">
        <f t="shared" ca="1" si="8396"/>
        <v>3291.8386318982093</v>
      </c>
      <c r="I8031" s="17">
        <f t="shared" ca="1" si="8396"/>
        <v>3098.1946793702227</v>
      </c>
      <c r="J8031" s="17">
        <f t="shared" ca="1" si="8396"/>
        <v>3602.828746669491</v>
      </c>
      <c r="K8031" s="17">
        <f t="shared" ca="1" si="8396"/>
        <v>3329.994668153312</v>
      </c>
      <c r="L8031" s="17">
        <f t="shared" ca="1" si="8396"/>
        <v>3137.8868790628867</v>
      </c>
      <c r="M8031" s="17">
        <f t="shared" ca="1" si="8396"/>
        <v>3198.723648931837</v>
      </c>
      <c r="N8031" s="17">
        <f t="shared" ca="1" si="8396"/>
        <v>3222.5596449229433</v>
      </c>
      <c r="O8031" s="11">
        <f t="shared" ca="1" si="8380"/>
        <v>1</v>
      </c>
      <c r="P8031" s="17">
        <f t="shared" ca="1" si="8353"/>
        <v>222.55964492294333</v>
      </c>
    </row>
    <row r="8032" spans="1:16" x14ac:dyDescent="0.35">
      <c r="A8032" s="14">
        <v>8019</v>
      </c>
      <c r="B8032" s="17">
        <f t="shared" si="8378"/>
        <v>2987</v>
      </c>
      <c r="C8032" s="17">
        <f t="shared" ref="C8032:N8032" ca="1" si="8397">B8032*EXP((($E$6-$E$7-0.5*$E$5^2)*$E$8)+($E$5*_xlfn.NORM.S.INV(RAND())*SQRT($E$8)))</f>
        <v>2870.8660622537154</v>
      </c>
      <c r="D8032" s="17">
        <f t="shared" ca="1" si="8397"/>
        <v>2815.9594087869682</v>
      </c>
      <c r="E8032" s="17">
        <f t="shared" ca="1" si="8397"/>
        <v>2854.8636725706097</v>
      </c>
      <c r="F8032" s="17">
        <f t="shared" ca="1" si="8397"/>
        <v>3084.9149422968344</v>
      </c>
      <c r="G8032" s="17">
        <f t="shared" ca="1" si="8397"/>
        <v>3101.2090289252533</v>
      </c>
      <c r="H8032" s="17">
        <f t="shared" ca="1" si="8397"/>
        <v>3188.8656814249057</v>
      </c>
      <c r="I8032" s="17">
        <f t="shared" ca="1" si="8397"/>
        <v>3217.056045723235</v>
      </c>
      <c r="J8032" s="17">
        <f t="shared" ca="1" si="8397"/>
        <v>3168.4079364668019</v>
      </c>
      <c r="K8032" s="17">
        <f t="shared" ca="1" si="8397"/>
        <v>3425.5034215074893</v>
      </c>
      <c r="L8032" s="17">
        <f t="shared" ca="1" si="8397"/>
        <v>3331.5303196587151</v>
      </c>
      <c r="M8032" s="17">
        <f t="shared" ca="1" si="8397"/>
        <v>3106.8744108667092</v>
      </c>
      <c r="N8032" s="17">
        <f t="shared" ca="1" si="8397"/>
        <v>3301.3613611656456</v>
      </c>
      <c r="O8032" s="11">
        <f t="shared" ca="1" si="8380"/>
        <v>1</v>
      </c>
      <c r="P8032" s="17">
        <f t="shared" ca="1" si="8353"/>
        <v>301.36136116564558</v>
      </c>
    </row>
    <row r="8033" spans="1:16" x14ac:dyDescent="0.35">
      <c r="A8033" s="14">
        <v>8020</v>
      </c>
      <c r="B8033" s="17">
        <f t="shared" si="8378"/>
        <v>2987</v>
      </c>
      <c r="C8033" s="17">
        <f t="shared" ref="C8033:N8033" ca="1" si="8398">B8033*EXP((($E$6-$E$7-0.5*$E$5^2)*$E$8)+($E$5*_xlfn.NORM.S.INV(RAND())*SQRT($E$8)))</f>
        <v>3119.7012642294039</v>
      </c>
      <c r="D8033" s="17">
        <f t="shared" ca="1" si="8398"/>
        <v>3117.9631526429407</v>
      </c>
      <c r="E8033" s="17">
        <f t="shared" ca="1" si="8398"/>
        <v>3926.4119616412154</v>
      </c>
      <c r="F8033" s="17">
        <f t="shared" ca="1" si="8398"/>
        <v>4214.1727285357283</v>
      </c>
      <c r="G8033" s="17">
        <f t="shared" ca="1" si="8398"/>
        <v>4348.7459750000389</v>
      </c>
      <c r="H8033" s="17">
        <f t="shared" ca="1" si="8398"/>
        <v>3984.0937658821135</v>
      </c>
      <c r="I8033" s="17">
        <f t="shared" ca="1" si="8398"/>
        <v>4082.0615090092488</v>
      </c>
      <c r="J8033" s="17">
        <f t="shared" ca="1" si="8398"/>
        <v>3766.6913725311292</v>
      </c>
      <c r="K8033" s="17">
        <f t="shared" ca="1" si="8398"/>
        <v>3912.4447002056372</v>
      </c>
      <c r="L8033" s="17">
        <f t="shared" ca="1" si="8398"/>
        <v>3444.1264285680504</v>
      </c>
      <c r="M8033" s="17">
        <f t="shared" ca="1" si="8398"/>
        <v>3352.2119047151341</v>
      </c>
      <c r="N8033" s="17">
        <f t="shared" ca="1" si="8398"/>
        <v>2867.2004812674631</v>
      </c>
      <c r="O8033" s="11">
        <f t="shared" ca="1" si="8380"/>
        <v>0</v>
      </c>
      <c r="P8033" s="17">
        <f t="shared" ca="1" si="8353"/>
        <v>0</v>
      </c>
    </row>
    <row r="8034" spans="1:16" x14ac:dyDescent="0.35">
      <c r="A8034" s="14">
        <v>8021</v>
      </c>
      <c r="B8034" s="17">
        <f t="shared" si="8378"/>
        <v>2987</v>
      </c>
      <c r="C8034" s="17">
        <f t="shared" ref="C8034:N8034" ca="1" si="8399">B8034*EXP((($E$6-$E$7-0.5*$E$5^2)*$E$8)+($E$5*_xlfn.NORM.S.INV(RAND())*SQRT($E$8)))</f>
        <v>2960.8693917194296</v>
      </c>
      <c r="D8034" s="17">
        <f t="shared" ca="1" si="8399"/>
        <v>2930.7152198642261</v>
      </c>
      <c r="E8034" s="17">
        <f t="shared" ca="1" si="8399"/>
        <v>3060.2105195475774</v>
      </c>
      <c r="F8034" s="17">
        <f t="shared" ca="1" si="8399"/>
        <v>3116.458432401294</v>
      </c>
      <c r="G8034" s="17">
        <f t="shared" ca="1" si="8399"/>
        <v>2921.1158130245317</v>
      </c>
      <c r="H8034" s="17">
        <f t="shared" ca="1" si="8399"/>
        <v>3167.3635888866706</v>
      </c>
      <c r="I8034" s="17">
        <f t="shared" ca="1" si="8399"/>
        <v>3169.2462554629446</v>
      </c>
      <c r="J8034" s="17">
        <f t="shared" ca="1" si="8399"/>
        <v>3568.4840245140203</v>
      </c>
      <c r="K8034" s="17">
        <f t="shared" ca="1" si="8399"/>
        <v>3437.1279070455444</v>
      </c>
      <c r="L8034" s="17">
        <f t="shared" ca="1" si="8399"/>
        <v>3178.6280752410848</v>
      </c>
      <c r="M8034" s="17">
        <f t="shared" ca="1" si="8399"/>
        <v>3429.2655480532321</v>
      </c>
      <c r="N8034" s="17">
        <f t="shared" ca="1" si="8399"/>
        <v>3314.1515001086409</v>
      </c>
      <c r="O8034" s="11">
        <f t="shared" ca="1" si="8380"/>
        <v>1</v>
      </c>
      <c r="P8034" s="17">
        <f t="shared" ca="1" si="8353"/>
        <v>314.1515001086409</v>
      </c>
    </row>
    <row r="8035" spans="1:16" x14ac:dyDescent="0.35">
      <c r="A8035" s="14">
        <v>8022</v>
      </c>
      <c r="B8035" s="17">
        <f t="shared" si="8378"/>
        <v>2987</v>
      </c>
      <c r="C8035" s="17">
        <f t="shared" ref="C8035:N8035" ca="1" si="8400">B8035*EXP((($E$6-$E$7-0.5*$E$5^2)*$E$8)+($E$5*_xlfn.NORM.S.INV(RAND())*SQRT($E$8)))</f>
        <v>3078.9380405350803</v>
      </c>
      <c r="D8035" s="17">
        <f t="shared" ca="1" si="8400"/>
        <v>2796.7746999769852</v>
      </c>
      <c r="E8035" s="17">
        <f t="shared" ca="1" si="8400"/>
        <v>2624.4071837590991</v>
      </c>
      <c r="F8035" s="17">
        <f t="shared" ca="1" si="8400"/>
        <v>2792.9059666888406</v>
      </c>
      <c r="G8035" s="17">
        <f t="shared" ca="1" si="8400"/>
        <v>2746.3408986383388</v>
      </c>
      <c r="H8035" s="17">
        <f t="shared" ca="1" si="8400"/>
        <v>2834.8830030603517</v>
      </c>
      <c r="I8035" s="17">
        <f t="shared" ca="1" si="8400"/>
        <v>3036.9461328355023</v>
      </c>
      <c r="J8035" s="17">
        <f t="shared" ca="1" si="8400"/>
        <v>3090.9368054085853</v>
      </c>
      <c r="K8035" s="17">
        <f t="shared" ca="1" si="8400"/>
        <v>3208.1537125392952</v>
      </c>
      <c r="L8035" s="17">
        <f t="shared" ca="1" si="8400"/>
        <v>3440.5122989201059</v>
      </c>
      <c r="M8035" s="17">
        <f t="shared" ca="1" si="8400"/>
        <v>3511.940822803283</v>
      </c>
      <c r="N8035" s="17">
        <f t="shared" ca="1" si="8400"/>
        <v>3545.5001523565888</v>
      </c>
      <c r="O8035" s="11">
        <f t="shared" ca="1" si="8380"/>
        <v>1</v>
      </c>
      <c r="P8035" s="17">
        <f t="shared" ca="1" si="8353"/>
        <v>545.50015235658884</v>
      </c>
    </row>
    <row r="8036" spans="1:16" x14ac:dyDescent="0.35">
      <c r="A8036" s="14">
        <v>8023</v>
      </c>
      <c r="B8036" s="17">
        <f t="shared" si="8378"/>
        <v>2987</v>
      </c>
      <c r="C8036" s="17">
        <f t="shared" ref="C8036:N8036" ca="1" si="8401">B8036*EXP((($E$6-$E$7-0.5*$E$5^2)*$E$8)+($E$5*_xlfn.NORM.S.INV(RAND())*SQRT($E$8)))</f>
        <v>2915.7103866347261</v>
      </c>
      <c r="D8036" s="17">
        <f t="shared" ca="1" si="8401"/>
        <v>3083.6184250943452</v>
      </c>
      <c r="E8036" s="17">
        <f t="shared" ca="1" si="8401"/>
        <v>3395.034795939207</v>
      </c>
      <c r="F8036" s="17">
        <f t="shared" ca="1" si="8401"/>
        <v>3407.6801018656561</v>
      </c>
      <c r="G8036" s="17">
        <f t="shared" ca="1" si="8401"/>
        <v>3362.6668464446448</v>
      </c>
      <c r="H8036" s="17">
        <f t="shared" ca="1" si="8401"/>
        <v>3429.1589909231661</v>
      </c>
      <c r="I8036" s="17">
        <f t="shared" ca="1" si="8401"/>
        <v>3526.1433173942596</v>
      </c>
      <c r="J8036" s="17">
        <f t="shared" ca="1" si="8401"/>
        <v>3623.4527198646415</v>
      </c>
      <c r="K8036" s="17">
        <f t="shared" ca="1" si="8401"/>
        <v>3697.5260438997034</v>
      </c>
      <c r="L8036" s="17">
        <f t="shared" ca="1" si="8401"/>
        <v>3909.3458479172996</v>
      </c>
      <c r="M8036" s="17">
        <f t="shared" ca="1" si="8401"/>
        <v>4321.2087584993724</v>
      </c>
      <c r="N8036" s="17">
        <f t="shared" ca="1" si="8401"/>
        <v>3920.5088008656394</v>
      </c>
      <c r="O8036" s="11">
        <f t="shared" ca="1" si="8380"/>
        <v>1</v>
      </c>
      <c r="P8036" s="17">
        <f t="shared" ca="1" si="8353"/>
        <v>920.50880086563939</v>
      </c>
    </row>
    <row r="8037" spans="1:16" x14ac:dyDescent="0.35">
      <c r="A8037" s="14">
        <v>8024</v>
      </c>
      <c r="B8037" s="17">
        <f t="shared" si="8378"/>
        <v>2987</v>
      </c>
      <c r="C8037" s="17">
        <f t="shared" ref="C8037:N8037" ca="1" si="8402">B8037*EXP((($E$6-$E$7-0.5*$E$5^2)*$E$8)+($E$5*_xlfn.NORM.S.INV(RAND())*SQRT($E$8)))</f>
        <v>2924.4882628103014</v>
      </c>
      <c r="D8037" s="17">
        <f t="shared" ca="1" si="8402"/>
        <v>3228.5908170928874</v>
      </c>
      <c r="E8037" s="17">
        <f t="shared" ca="1" si="8402"/>
        <v>3033.7428873433555</v>
      </c>
      <c r="F8037" s="17">
        <f t="shared" ca="1" si="8402"/>
        <v>3067.3156201262641</v>
      </c>
      <c r="G8037" s="17">
        <f t="shared" ca="1" si="8402"/>
        <v>2912.9587680024092</v>
      </c>
      <c r="H8037" s="17">
        <f t="shared" ca="1" si="8402"/>
        <v>2727.9697300897997</v>
      </c>
      <c r="I8037" s="17">
        <f t="shared" ca="1" si="8402"/>
        <v>2434.3709202629229</v>
      </c>
      <c r="J8037" s="17">
        <f t="shared" ca="1" si="8402"/>
        <v>2413.65270823632</v>
      </c>
      <c r="K8037" s="17">
        <f t="shared" ca="1" si="8402"/>
        <v>2282.5373529255266</v>
      </c>
      <c r="L8037" s="17">
        <f t="shared" ca="1" si="8402"/>
        <v>2304.4794585119921</v>
      </c>
      <c r="M8037" s="17">
        <f t="shared" ca="1" si="8402"/>
        <v>2402.3217551160451</v>
      </c>
      <c r="N8037" s="17">
        <f t="shared" ca="1" si="8402"/>
        <v>2317.2020912202884</v>
      </c>
      <c r="O8037" s="11">
        <f t="shared" ca="1" si="8380"/>
        <v>0</v>
      </c>
      <c r="P8037" s="17">
        <f t="shared" ca="1" si="8353"/>
        <v>0</v>
      </c>
    </row>
    <row r="8038" spans="1:16" x14ac:dyDescent="0.35">
      <c r="A8038" s="14">
        <v>8025</v>
      </c>
      <c r="B8038" s="17">
        <f t="shared" si="8378"/>
        <v>2987</v>
      </c>
      <c r="C8038" s="17">
        <f t="shared" ref="C8038:N8038" ca="1" si="8403">B8038*EXP((($E$6-$E$7-0.5*$E$5^2)*$E$8)+($E$5*_xlfn.NORM.S.INV(RAND())*SQRT($E$8)))</f>
        <v>2914.9595062501376</v>
      </c>
      <c r="D8038" s="17">
        <f t="shared" ca="1" si="8403"/>
        <v>2852.4303728145455</v>
      </c>
      <c r="E8038" s="17">
        <f t="shared" ca="1" si="8403"/>
        <v>2744.329820385356</v>
      </c>
      <c r="F8038" s="17">
        <f t="shared" ca="1" si="8403"/>
        <v>2818.5648595839029</v>
      </c>
      <c r="G8038" s="17">
        <f t="shared" ca="1" si="8403"/>
        <v>3121.1565822141652</v>
      </c>
      <c r="H8038" s="17">
        <f t="shared" ca="1" si="8403"/>
        <v>3031.811532202119</v>
      </c>
      <c r="I8038" s="17">
        <f t="shared" ca="1" si="8403"/>
        <v>3051.224276641999</v>
      </c>
      <c r="J8038" s="17">
        <f t="shared" ca="1" si="8403"/>
        <v>3245.0914031202265</v>
      </c>
      <c r="K8038" s="17">
        <f t="shared" ca="1" si="8403"/>
        <v>3464.5255930031731</v>
      </c>
      <c r="L8038" s="17">
        <f t="shared" ca="1" si="8403"/>
        <v>3229.4926610582647</v>
      </c>
      <c r="M8038" s="17">
        <f t="shared" ca="1" si="8403"/>
        <v>3400.7858890505354</v>
      </c>
      <c r="N8038" s="17">
        <f t="shared" ca="1" si="8403"/>
        <v>3681.1906275233086</v>
      </c>
      <c r="O8038" s="11">
        <f t="shared" ca="1" si="8380"/>
        <v>1</v>
      </c>
      <c r="P8038" s="17">
        <f t="shared" ca="1" si="8353"/>
        <v>681.19062752330865</v>
      </c>
    </row>
    <row r="8039" spans="1:16" x14ac:dyDescent="0.35">
      <c r="A8039" s="14">
        <v>8026</v>
      </c>
      <c r="B8039" s="17">
        <f t="shared" si="8378"/>
        <v>2987</v>
      </c>
      <c r="C8039" s="17">
        <f t="shared" ref="C8039:N8039" ca="1" si="8404">B8039*EXP((($E$6-$E$7-0.5*$E$5^2)*$E$8)+($E$5*_xlfn.NORM.S.INV(RAND())*SQRT($E$8)))</f>
        <v>3182.8080432513516</v>
      </c>
      <c r="D8039" s="17">
        <f t="shared" ca="1" si="8404"/>
        <v>3048.0957297644895</v>
      </c>
      <c r="E8039" s="17">
        <f t="shared" ca="1" si="8404"/>
        <v>3022.6733864030198</v>
      </c>
      <c r="F8039" s="17">
        <f t="shared" ca="1" si="8404"/>
        <v>3209.1302746216384</v>
      </c>
      <c r="G8039" s="17">
        <f t="shared" ca="1" si="8404"/>
        <v>3459.188616737863</v>
      </c>
      <c r="H8039" s="17">
        <f t="shared" ca="1" si="8404"/>
        <v>3257.0384632648988</v>
      </c>
      <c r="I8039" s="17">
        <f t="shared" ca="1" si="8404"/>
        <v>2954.9196593223041</v>
      </c>
      <c r="J8039" s="17">
        <f t="shared" ca="1" si="8404"/>
        <v>3098.5924774485838</v>
      </c>
      <c r="K8039" s="17">
        <f t="shared" ca="1" si="8404"/>
        <v>2923.7454151582388</v>
      </c>
      <c r="L8039" s="17">
        <f t="shared" ca="1" si="8404"/>
        <v>2981.3123763869498</v>
      </c>
      <c r="M8039" s="17">
        <f t="shared" ca="1" si="8404"/>
        <v>3049.9264657103768</v>
      </c>
      <c r="N8039" s="17">
        <f t="shared" ca="1" si="8404"/>
        <v>2927.5619886026511</v>
      </c>
      <c r="O8039" s="11">
        <f t="shared" ca="1" si="8380"/>
        <v>0</v>
      </c>
      <c r="P8039" s="17">
        <f t="shared" ca="1" si="8353"/>
        <v>0</v>
      </c>
    </row>
    <row r="8040" spans="1:16" x14ac:dyDescent="0.35">
      <c r="A8040" s="14">
        <v>8027</v>
      </c>
      <c r="B8040" s="17">
        <f t="shared" si="8378"/>
        <v>2987</v>
      </c>
      <c r="C8040" s="17">
        <f t="shared" ref="C8040:N8040" ca="1" si="8405">B8040*EXP((($E$6-$E$7-0.5*$E$5^2)*$E$8)+($E$5*_xlfn.NORM.S.INV(RAND())*SQRT($E$8)))</f>
        <v>3203.0057760115587</v>
      </c>
      <c r="D8040" s="17">
        <f t="shared" ca="1" si="8405"/>
        <v>3207.2569839629532</v>
      </c>
      <c r="E8040" s="17">
        <f t="shared" ca="1" si="8405"/>
        <v>3411.3900828244687</v>
      </c>
      <c r="F8040" s="17">
        <f t="shared" ca="1" si="8405"/>
        <v>3474.3118637219809</v>
      </c>
      <c r="G8040" s="17">
        <f t="shared" ca="1" si="8405"/>
        <v>3795.061511079527</v>
      </c>
      <c r="H8040" s="17">
        <f t="shared" ca="1" si="8405"/>
        <v>3684.3517586887647</v>
      </c>
      <c r="I8040" s="17">
        <f t="shared" ca="1" si="8405"/>
        <v>3676.9526742712596</v>
      </c>
      <c r="J8040" s="17">
        <f t="shared" ca="1" si="8405"/>
        <v>3719.8190149510428</v>
      </c>
      <c r="K8040" s="17">
        <f t="shared" ca="1" si="8405"/>
        <v>3966.0402100024503</v>
      </c>
      <c r="L8040" s="17">
        <f t="shared" ca="1" si="8405"/>
        <v>3648.4469703608693</v>
      </c>
      <c r="M8040" s="17">
        <f t="shared" ca="1" si="8405"/>
        <v>3754.353354578489</v>
      </c>
      <c r="N8040" s="17">
        <f t="shared" ca="1" si="8405"/>
        <v>3805.9292965464556</v>
      </c>
      <c r="O8040" s="11">
        <f t="shared" ca="1" si="8380"/>
        <v>1</v>
      </c>
      <c r="P8040" s="17">
        <f t="shared" ca="1" si="8353"/>
        <v>805.92929654645559</v>
      </c>
    </row>
    <row r="8041" spans="1:16" x14ac:dyDescent="0.35">
      <c r="A8041" s="14">
        <v>8028</v>
      </c>
      <c r="B8041" s="17">
        <f t="shared" si="8378"/>
        <v>2987</v>
      </c>
      <c r="C8041" s="17">
        <f t="shared" ref="C8041:N8041" ca="1" si="8406">B8041*EXP((($E$6-$E$7-0.5*$E$5^2)*$E$8)+($E$5*_xlfn.NORM.S.INV(RAND())*SQRT($E$8)))</f>
        <v>3059.7149539205093</v>
      </c>
      <c r="D8041" s="17">
        <f t="shared" ca="1" si="8406"/>
        <v>3255.9088188874725</v>
      </c>
      <c r="E8041" s="17">
        <f t="shared" ca="1" si="8406"/>
        <v>3298.6976136041258</v>
      </c>
      <c r="F8041" s="17">
        <f t="shared" ca="1" si="8406"/>
        <v>3677.1876533260402</v>
      </c>
      <c r="G8041" s="17">
        <f t="shared" ca="1" si="8406"/>
        <v>3919.7856282399857</v>
      </c>
      <c r="H8041" s="17">
        <f t="shared" ca="1" si="8406"/>
        <v>3826.1189512837313</v>
      </c>
      <c r="I8041" s="17">
        <f t="shared" ca="1" si="8406"/>
        <v>3578.2573068020929</v>
      </c>
      <c r="J8041" s="17">
        <f t="shared" ca="1" si="8406"/>
        <v>3532.5061731595551</v>
      </c>
      <c r="K8041" s="17">
        <f t="shared" ca="1" si="8406"/>
        <v>3119.1963001964436</v>
      </c>
      <c r="L8041" s="17">
        <f t="shared" ca="1" si="8406"/>
        <v>3183.075868699169</v>
      </c>
      <c r="M8041" s="17">
        <f t="shared" ca="1" si="8406"/>
        <v>3189.8129308702887</v>
      </c>
      <c r="N8041" s="17">
        <f t="shared" ca="1" si="8406"/>
        <v>3364.7977212072351</v>
      </c>
      <c r="O8041" s="11">
        <f t="shared" ca="1" si="8380"/>
        <v>1</v>
      </c>
      <c r="P8041" s="17">
        <f t="shared" ca="1" si="8353"/>
        <v>364.7977212072351</v>
      </c>
    </row>
    <row r="8042" spans="1:16" x14ac:dyDescent="0.35">
      <c r="A8042" s="14">
        <v>8029</v>
      </c>
      <c r="B8042" s="17">
        <f t="shared" si="8378"/>
        <v>2987</v>
      </c>
      <c r="C8042" s="17">
        <f t="shared" ref="C8042:N8042" ca="1" si="8407">B8042*EXP((($E$6-$E$7-0.5*$E$5^2)*$E$8)+($E$5*_xlfn.NORM.S.INV(RAND())*SQRT($E$8)))</f>
        <v>2782.1072447110569</v>
      </c>
      <c r="D8042" s="17">
        <f t="shared" ca="1" si="8407"/>
        <v>2919.4411840601065</v>
      </c>
      <c r="E8042" s="17">
        <f t="shared" ca="1" si="8407"/>
        <v>2862.8887589776214</v>
      </c>
      <c r="F8042" s="17">
        <f t="shared" ca="1" si="8407"/>
        <v>3058.3494156151669</v>
      </c>
      <c r="G8042" s="17">
        <f t="shared" ca="1" si="8407"/>
        <v>2742.7600265561227</v>
      </c>
      <c r="H8042" s="17">
        <f t="shared" ca="1" si="8407"/>
        <v>2608.2883560850905</v>
      </c>
      <c r="I8042" s="17">
        <f t="shared" ca="1" si="8407"/>
        <v>2857.5066591043737</v>
      </c>
      <c r="J8042" s="17">
        <f t="shared" ca="1" si="8407"/>
        <v>2775.3056110191669</v>
      </c>
      <c r="K8042" s="17">
        <f t="shared" ca="1" si="8407"/>
        <v>2816.4439081980063</v>
      </c>
      <c r="L8042" s="17">
        <f t="shared" ca="1" si="8407"/>
        <v>2910.6590781081973</v>
      </c>
      <c r="M8042" s="17">
        <f t="shared" ca="1" si="8407"/>
        <v>2876.6054750620606</v>
      </c>
      <c r="N8042" s="17">
        <f t="shared" ca="1" si="8407"/>
        <v>3034.0175047272264</v>
      </c>
      <c r="O8042" s="11">
        <f t="shared" ca="1" si="8380"/>
        <v>1</v>
      </c>
      <c r="P8042" s="17">
        <f t="shared" ca="1" si="8353"/>
        <v>34.017504727226424</v>
      </c>
    </row>
    <row r="8043" spans="1:16" x14ac:dyDescent="0.35">
      <c r="A8043" s="14">
        <v>8030</v>
      </c>
      <c r="B8043" s="17">
        <f t="shared" si="8378"/>
        <v>2987</v>
      </c>
      <c r="C8043" s="17">
        <f t="shared" ref="C8043:N8043" ca="1" si="8408">B8043*EXP((($E$6-$E$7-0.5*$E$5^2)*$E$8)+($E$5*_xlfn.NORM.S.INV(RAND())*SQRT($E$8)))</f>
        <v>2993.7266198295297</v>
      </c>
      <c r="D8043" s="17">
        <f t="shared" ca="1" si="8408"/>
        <v>2839.3216045446184</v>
      </c>
      <c r="E8043" s="17">
        <f t="shared" ca="1" si="8408"/>
        <v>2766.3930749491383</v>
      </c>
      <c r="F8043" s="17">
        <f t="shared" ca="1" si="8408"/>
        <v>2744.0025867744575</v>
      </c>
      <c r="G8043" s="17">
        <f t="shared" ca="1" si="8408"/>
        <v>2792.335649035248</v>
      </c>
      <c r="H8043" s="17">
        <f t="shared" ca="1" si="8408"/>
        <v>3068.8244687339561</v>
      </c>
      <c r="I8043" s="17">
        <f t="shared" ca="1" si="8408"/>
        <v>3504.8998493108684</v>
      </c>
      <c r="J8043" s="17">
        <f t="shared" ca="1" si="8408"/>
        <v>3680.7850051376331</v>
      </c>
      <c r="K8043" s="17">
        <f t="shared" ca="1" si="8408"/>
        <v>3621.7857299917678</v>
      </c>
      <c r="L8043" s="17">
        <f t="shared" ca="1" si="8408"/>
        <v>4003.6615652480582</v>
      </c>
      <c r="M8043" s="17">
        <f t="shared" ca="1" si="8408"/>
        <v>4208.0788372972274</v>
      </c>
      <c r="N8043" s="17">
        <f t="shared" ca="1" si="8408"/>
        <v>4695.1563564010212</v>
      </c>
      <c r="O8043" s="11">
        <f t="shared" ca="1" si="8380"/>
        <v>1</v>
      </c>
      <c r="P8043" s="17">
        <f t="shared" ca="1" si="8353"/>
        <v>1695.1563564010212</v>
      </c>
    </row>
    <row r="8044" spans="1:16" x14ac:dyDescent="0.35">
      <c r="A8044" s="14">
        <v>8031</v>
      </c>
      <c r="B8044" s="17">
        <f t="shared" si="8378"/>
        <v>2987</v>
      </c>
      <c r="C8044" s="17">
        <f t="shared" ref="C8044:N8044" ca="1" si="8409">B8044*EXP((($E$6-$E$7-0.5*$E$5^2)*$E$8)+($E$5*_xlfn.NORM.S.INV(RAND())*SQRT($E$8)))</f>
        <v>2815.7707260755378</v>
      </c>
      <c r="D8044" s="17">
        <f t="shared" ca="1" si="8409"/>
        <v>2732.8835170729208</v>
      </c>
      <c r="E8044" s="17">
        <f t="shared" ca="1" si="8409"/>
        <v>2995.4930360227572</v>
      </c>
      <c r="F8044" s="17">
        <f t="shared" ca="1" si="8409"/>
        <v>2900.4237008203154</v>
      </c>
      <c r="G8044" s="17">
        <f t="shared" ca="1" si="8409"/>
        <v>3002.2413256222171</v>
      </c>
      <c r="H8044" s="17">
        <f t="shared" ca="1" si="8409"/>
        <v>2986.6897058929899</v>
      </c>
      <c r="I8044" s="17">
        <f t="shared" ca="1" si="8409"/>
        <v>2791.1034577364044</v>
      </c>
      <c r="J8044" s="17">
        <f t="shared" ca="1" si="8409"/>
        <v>2635.6827319902559</v>
      </c>
      <c r="K8044" s="17">
        <f t="shared" ca="1" si="8409"/>
        <v>2816.7037776133052</v>
      </c>
      <c r="L8044" s="17">
        <f t="shared" ca="1" si="8409"/>
        <v>2784.4428927079057</v>
      </c>
      <c r="M8044" s="17">
        <f t="shared" ca="1" si="8409"/>
        <v>2753.0229350293071</v>
      </c>
      <c r="N8044" s="17">
        <f t="shared" ca="1" si="8409"/>
        <v>2751.8193317266391</v>
      </c>
      <c r="O8044" s="11">
        <f t="shared" ca="1" si="8380"/>
        <v>0</v>
      </c>
      <c r="P8044" s="17">
        <f t="shared" ca="1" si="8353"/>
        <v>0</v>
      </c>
    </row>
    <row r="8045" spans="1:16" x14ac:dyDescent="0.35">
      <c r="A8045" s="14">
        <v>8032</v>
      </c>
      <c r="B8045" s="17">
        <f t="shared" si="8378"/>
        <v>2987</v>
      </c>
      <c r="C8045" s="17">
        <f t="shared" ref="C8045:N8045" ca="1" si="8410">B8045*EXP((($E$6-$E$7-0.5*$E$5^2)*$E$8)+($E$5*_xlfn.NORM.S.INV(RAND())*SQRT($E$8)))</f>
        <v>2901.3883047970385</v>
      </c>
      <c r="D8045" s="17">
        <f t="shared" ca="1" si="8410"/>
        <v>2960.9473183936502</v>
      </c>
      <c r="E8045" s="17">
        <f t="shared" ca="1" si="8410"/>
        <v>3135.1776026441526</v>
      </c>
      <c r="F8045" s="17">
        <f t="shared" ca="1" si="8410"/>
        <v>3447.4707800312199</v>
      </c>
      <c r="G8045" s="17">
        <f t="shared" ca="1" si="8410"/>
        <v>3332.2494922855094</v>
      </c>
      <c r="H8045" s="17">
        <f t="shared" ca="1" si="8410"/>
        <v>3133.0383973156677</v>
      </c>
      <c r="I8045" s="17">
        <f t="shared" ca="1" si="8410"/>
        <v>3084.325938765573</v>
      </c>
      <c r="J8045" s="17">
        <f t="shared" ca="1" si="8410"/>
        <v>3211.7243385197085</v>
      </c>
      <c r="K8045" s="17">
        <f t="shared" ca="1" si="8410"/>
        <v>3169.3957431496269</v>
      </c>
      <c r="L8045" s="17">
        <f t="shared" ca="1" si="8410"/>
        <v>3238.7086420726359</v>
      </c>
      <c r="M8045" s="17">
        <f t="shared" ca="1" si="8410"/>
        <v>3350.4196514338519</v>
      </c>
      <c r="N8045" s="17">
        <f t="shared" ca="1" si="8410"/>
        <v>3469.2437902991755</v>
      </c>
      <c r="O8045" s="11">
        <f t="shared" ca="1" si="8380"/>
        <v>1</v>
      </c>
      <c r="P8045" s="17">
        <f t="shared" ca="1" si="8353"/>
        <v>469.24379029917554</v>
      </c>
    </row>
    <row r="8046" spans="1:16" x14ac:dyDescent="0.35">
      <c r="A8046" s="14">
        <v>8033</v>
      </c>
      <c r="B8046" s="17">
        <f t="shared" si="8378"/>
        <v>2987</v>
      </c>
      <c r="C8046" s="17">
        <f t="shared" ref="C8046:N8046" ca="1" si="8411">B8046*EXP((($E$6-$E$7-0.5*$E$5^2)*$E$8)+($E$5*_xlfn.NORM.S.INV(RAND())*SQRT($E$8)))</f>
        <v>2735.1893120607447</v>
      </c>
      <c r="D8046" s="17">
        <f t="shared" ca="1" si="8411"/>
        <v>2474.6133627329514</v>
      </c>
      <c r="E8046" s="17">
        <f t="shared" ca="1" si="8411"/>
        <v>2538.7214335566014</v>
      </c>
      <c r="F8046" s="17">
        <f t="shared" ca="1" si="8411"/>
        <v>2349.5132779562964</v>
      </c>
      <c r="G8046" s="17">
        <f t="shared" ca="1" si="8411"/>
        <v>2240.4815949942008</v>
      </c>
      <c r="H8046" s="17">
        <f t="shared" ca="1" si="8411"/>
        <v>2259.4034753850415</v>
      </c>
      <c r="I8046" s="17">
        <f t="shared" ca="1" si="8411"/>
        <v>2328.3354966336315</v>
      </c>
      <c r="J8046" s="17">
        <f t="shared" ca="1" si="8411"/>
        <v>2142.6583165509192</v>
      </c>
      <c r="K8046" s="17">
        <f t="shared" ca="1" si="8411"/>
        <v>1931.9844426693667</v>
      </c>
      <c r="L8046" s="17">
        <f t="shared" ca="1" si="8411"/>
        <v>2000.8501683590787</v>
      </c>
      <c r="M8046" s="17">
        <f t="shared" ca="1" si="8411"/>
        <v>2082.304707053745</v>
      </c>
      <c r="N8046" s="17">
        <f t="shared" ca="1" si="8411"/>
        <v>1932.6838326512704</v>
      </c>
      <c r="O8046" s="11">
        <f t="shared" ca="1" si="8380"/>
        <v>0</v>
      </c>
      <c r="P8046" s="17">
        <f t="shared" ca="1" si="8353"/>
        <v>0</v>
      </c>
    </row>
    <row r="8047" spans="1:16" x14ac:dyDescent="0.35">
      <c r="A8047" s="14">
        <v>8034</v>
      </c>
      <c r="B8047" s="17">
        <f t="shared" si="8378"/>
        <v>2987</v>
      </c>
      <c r="C8047" s="17">
        <f t="shared" ref="C8047:N8047" ca="1" si="8412">B8047*EXP((($E$6-$E$7-0.5*$E$5^2)*$E$8)+($E$5*_xlfn.NORM.S.INV(RAND())*SQRT($E$8)))</f>
        <v>3071.5083114804465</v>
      </c>
      <c r="D8047" s="17">
        <f t="shared" ca="1" si="8412"/>
        <v>3096.6073509652829</v>
      </c>
      <c r="E8047" s="17">
        <f t="shared" ca="1" si="8412"/>
        <v>3166.4892906881796</v>
      </c>
      <c r="F8047" s="17">
        <f t="shared" ca="1" si="8412"/>
        <v>3215.4137128881262</v>
      </c>
      <c r="G8047" s="17">
        <f t="shared" ca="1" si="8412"/>
        <v>3140.2307492278014</v>
      </c>
      <c r="H8047" s="17">
        <f t="shared" ca="1" si="8412"/>
        <v>3176.1019609031691</v>
      </c>
      <c r="I8047" s="17">
        <f t="shared" ca="1" si="8412"/>
        <v>3346.2843959798179</v>
      </c>
      <c r="J8047" s="17">
        <f t="shared" ca="1" si="8412"/>
        <v>3480.0090814279438</v>
      </c>
      <c r="K8047" s="17">
        <f t="shared" ca="1" si="8412"/>
        <v>3796.3333506013169</v>
      </c>
      <c r="L8047" s="17">
        <f t="shared" ca="1" si="8412"/>
        <v>4071.9110585666153</v>
      </c>
      <c r="M8047" s="17">
        <f t="shared" ca="1" si="8412"/>
        <v>4224.9158836901852</v>
      </c>
      <c r="N8047" s="17">
        <f t="shared" ca="1" si="8412"/>
        <v>4358.0415025035991</v>
      </c>
      <c r="O8047" s="11">
        <f t="shared" ca="1" si="8380"/>
        <v>1</v>
      </c>
      <c r="P8047" s="17">
        <f t="shared" ca="1" si="8353"/>
        <v>1358.0415025035991</v>
      </c>
    </row>
    <row r="8048" spans="1:16" x14ac:dyDescent="0.35">
      <c r="A8048" s="14">
        <v>8035</v>
      </c>
      <c r="B8048" s="17">
        <f t="shared" si="8378"/>
        <v>2987</v>
      </c>
      <c r="C8048" s="17">
        <f t="shared" ref="C8048:N8048" ca="1" si="8413">B8048*EXP((($E$6-$E$7-0.5*$E$5^2)*$E$8)+($E$5*_xlfn.NORM.S.INV(RAND())*SQRT($E$8)))</f>
        <v>2959.1644807239368</v>
      </c>
      <c r="D8048" s="17">
        <f t="shared" ca="1" si="8413"/>
        <v>2806.9126832198049</v>
      </c>
      <c r="E8048" s="17">
        <f t="shared" ca="1" si="8413"/>
        <v>3157.4519674125795</v>
      </c>
      <c r="F8048" s="17">
        <f t="shared" ca="1" si="8413"/>
        <v>3137.3382336748941</v>
      </c>
      <c r="G8048" s="17">
        <f t="shared" ca="1" si="8413"/>
        <v>3342.2190535583914</v>
      </c>
      <c r="H8048" s="17">
        <f t="shared" ca="1" si="8413"/>
        <v>3000.5374335359534</v>
      </c>
      <c r="I8048" s="17">
        <f t="shared" ca="1" si="8413"/>
        <v>2970.9712658189846</v>
      </c>
      <c r="J8048" s="17">
        <f t="shared" ca="1" si="8413"/>
        <v>3150.8590650587325</v>
      </c>
      <c r="K8048" s="17">
        <f t="shared" ca="1" si="8413"/>
        <v>2962.7873501023591</v>
      </c>
      <c r="L8048" s="17">
        <f t="shared" ca="1" si="8413"/>
        <v>3104.0562173605508</v>
      </c>
      <c r="M8048" s="17">
        <f t="shared" ca="1" si="8413"/>
        <v>3257.6391351459297</v>
      </c>
      <c r="N8048" s="17">
        <f t="shared" ca="1" si="8413"/>
        <v>3328.9572791945534</v>
      </c>
      <c r="O8048" s="11">
        <f t="shared" ca="1" si="8380"/>
        <v>1</v>
      </c>
      <c r="P8048" s="17">
        <f t="shared" ca="1" si="8353"/>
        <v>328.95727919455339</v>
      </c>
    </row>
    <row r="8049" spans="1:16" x14ac:dyDescent="0.35">
      <c r="A8049" s="14">
        <v>8036</v>
      </c>
      <c r="B8049" s="17">
        <f t="shared" si="8378"/>
        <v>2987</v>
      </c>
      <c r="C8049" s="17">
        <f t="shared" ref="C8049:N8049" ca="1" si="8414">B8049*EXP((($E$6-$E$7-0.5*$E$5^2)*$E$8)+($E$5*_xlfn.NORM.S.INV(RAND())*SQRT($E$8)))</f>
        <v>3059.9326226293615</v>
      </c>
      <c r="D8049" s="17">
        <f t="shared" ca="1" si="8414"/>
        <v>3080.2632333052538</v>
      </c>
      <c r="E8049" s="17">
        <f t="shared" ca="1" si="8414"/>
        <v>3055.0969727562569</v>
      </c>
      <c r="F8049" s="17">
        <f t="shared" ca="1" si="8414"/>
        <v>3106.0734792662215</v>
      </c>
      <c r="G8049" s="17">
        <f t="shared" ca="1" si="8414"/>
        <v>3394.9200531082511</v>
      </c>
      <c r="H8049" s="17">
        <f t="shared" ca="1" si="8414"/>
        <v>3612.2450541472322</v>
      </c>
      <c r="I8049" s="17">
        <f t="shared" ca="1" si="8414"/>
        <v>3553.221460160888</v>
      </c>
      <c r="J8049" s="17">
        <f t="shared" ca="1" si="8414"/>
        <v>3369.7537845304023</v>
      </c>
      <c r="K8049" s="17">
        <f t="shared" ca="1" si="8414"/>
        <v>3533.2919303842273</v>
      </c>
      <c r="L8049" s="17">
        <f t="shared" ca="1" si="8414"/>
        <v>3398.0355052966797</v>
      </c>
      <c r="M8049" s="17">
        <f t="shared" ca="1" si="8414"/>
        <v>3714.6221618190016</v>
      </c>
      <c r="N8049" s="17">
        <f t="shared" ca="1" si="8414"/>
        <v>3772.440409017518</v>
      </c>
      <c r="O8049" s="11">
        <f t="shared" ca="1" si="8380"/>
        <v>1</v>
      </c>
      <c r="P8049" s="17">
        <f t="shared" ca="1" si="8353"/>
        <v>772.44040901751805</v>
      </c>
    </row>
    <row r="8050" spans="1:16" x14ac:dyDescent="0.35">
      <c r="A8050" s="14">
        <v>8037</v>
      </c>
      <c r="B8050" s="17">
        <f t="shared" si="8378"/>
        <v>2987</v>
      </c>
      <c r="C8050" s="17">
        <f t="shared" ref="C8050:N8050" ca="1" si="8415">B8050*EXP((($E$6-$E$7-0.5*$E$5^2)*$E$8)+($E$5*_xlfn.NORM.S.INV(RAND())*SQRT($E$8)))</f>
        <v>2772.5914200533534</v>
      </c>
      <c r="D8050" s="17">
        <f t="shared" ca="1" si="8415"/>
        <v>2905.0058452800017</v>
      </c>
      <c r="E8050" s="17">
        <f t="shared" ca="1" si="8415"/>
        <v>2779.3057108292469</v>
      </c>
      <c r="F8050" s="17">
        <f t="shared" ca="1" si="8415"/>
        <v>2949.9980571567435</v>
      </c>
      <c r="G8050" s="17">
        <f t="shared" ca="1" si="8415"/>
        <v>2841.6045821217399</v>
      </c>
      <c r="H8050" s="17">
        <f t="shared" ca="1" si="8415"/>
        <v>2635.2079250930356</v>
      </c>
      <c r="I8050" s="17">
        <f t="shared" ca="1" si="8415"/>
        <v>2648.8609499106569</v>
      </c>
      <c r="J8050" s="17">
        <f t="shared" ca="1" si="8415"/>
        <v>2913.8990499074275</v>
      </c>
      <c r="K8050" s="17">
        <f t="shared" ca="1" si="8415"/>
        <v>3047.7857752220698</v>
      </c>
      <c r="L8050" s="17">
        <f t="shared" ca="1" si="8415"/>
        <v>3013.0700261168718</v>
      </c>
      <c r="M8050" s="17">
        <f t="shared" ca="1" si="8415"/>
        <v>3194.443837111126</v>
      </c>
      <c r="N8050" s="17">
        <f t="shared" ca="1" si="8415"/>
        <v>3240.9231536535281</v>
      </c>
      <c r="O8050" s="11">
        <f t="shared" ca="1" si="8380"/>
        <v>1</v>
      </c>
      <c r="P8050" s="17">
        <f t="shared" ca="1" si="8353"/>
        <v>240.92315365352806</v>
      </c>
    </row>
    <row r="8051" spans="1:16" x14ac:dyDescent="0.35">
      <c r="A8051" s="14">
        <v>8038</v>
      </c>
      <c r="B8051" s="17">
        <f t="shared" si="8378"/>
        <v>2987</v>
      </c>
      <c r="C8051" s="17">
        <f t="shared" ref="C8051:N8051" ca="1" si="8416">B8051*EXP((($E$6-$E$7-0.5*$E$5^2)*$E$8)+($E$5*_xlfn.NORM.S.INV(RAND())*SQRT($E$8)))</f>
        <v>3108.0881827771609</v>
      </c>
      <c r="D8051" s="17">
        <f t="shared" ca="1" si="8416"/>
        <v>3383.5330719584526</v>
      </c>
      <c r="E8051" s="17">
        <f t="shared" ca="1" si="8416"/>
        <v>3211.4872373899429</v>
      </c>
      <c r="F8051" s="17">
        <f t="shared" ca="1" si="8416"/>
        <v>3314.3696149302509</v>
      </c>
      <c r="G8051" s="17">
        <f t="shared" ca="1" si="8416"/>
        <v>3439.7610376575631</v>
      </c>
      <c r="H8051" s="17">
        <f t="shared" ca="1" si="8416"/>
        <v>3314.4296830162716</v>
      </c>
      <c r="I8051" s="17">
        <f t="shared" ca="1" si="8416"/>
        <v>3448.228731465796</v>
      </c>
      <c r="J8051" s="17">
        <f t="shared" ca="1" si="8416"/>
        <v>3242.6975799958254</v>
      </c>
      <c r="K8051" s="17">
        <f t="shared" ca="1" si="8416"/>
        <v>3091.825794853085</v>
      </c>
      <c r="L8051" s="17">
        <f t="shared" ca="1" si="8416"/>
        <v>3191.4797513470644</v>
      </c>
      <c r="M8051" s="17">
        <f t="shared" ca="1" si="8416"/>
        <v>2972.0452261849896</v>
      </c>
      <c r="N8051" s="17">
        <f t="shared" ca="1" si="8416"/>
        <v>3041.4290408469615</v>
      </c>
      <c r="O8051" s="11">
        <f t="shared" ca="1" si="8380"/>
        <v>1</v>
      </c>
      <c r="P8051" s="17">
        <f t="shared" ca="1" si="8353"/>
        <v>41.42904084696147</v>
      </c>
    </row>
    <row r="8052" spans="1:16" x14ac:dyDescent="0.35">
      <c r="A8052" s="14">
        <v>8039</v>
      </c>
      <c r="B8052" s="17">
        <f t="shared" si="8378"/>
        <v>2987</v>
      </c>
      <c r="C8052" s="17">
        <f t="shared" ref="C8052:N8052" ca="1" si="8417">B8052*EXP((($E$6-$E$7-0.5*$E$5^2)*$E$8)+($E$5*_xlfn.NORM.S.INV(RAND())*SQRT($E$8)))</f>
        <v>2737.5696664232805</v>
      </c>
      <c r="D8052" s="17">
        <f t="shared" ca="1" si="8417"/>
        <v>2806.6129773899634</v>
      </c>
      <c r="E8052" s="17">
        <f t="shared" ca="1" si="8417"/>
        <v>2753.4146863707806</v>
      </c>
      <c r="F8052" s="17">
        <f t="shared" ca="1" si="8417"/>
        <v>2791.3057706879804</v>
      </c>
      <c r="G8052" s="17">
        <f t="shared" ca="1" si="8417"/>
        <v>2779.65818245229</v>
      </c>
      <c r="H8052" s="17">
        <f t="shared" ca="1" si="8417"/>
        <v>2656.2833950089548</v>
      </c>
      <c r="I8052" s="17">
        <f t="shared" ca="1" si="8417"/>
        <v>2856.124748338827</v>
      </c>
      <c r="J8052" s="17">
        <f t="shared" ca="1" si="8417"/>
        <v>2674.751768296996</v>
      </c>
      <c r="K8052" s="17">
        <f t="shared" ca="1" si="8417"/>
        <v>2736.2054462108522</v>
      </c>
      <c r="L8052" s="17">
        <f t="shared" ca="1" si="8417"/>
        <v>2556.0208534445096</v>
      </c>
      <c r="M8052" s="17">
        <f t="shared" ca="1" si="8417"/>
        <v>2415.5375443951343</v>
      </c>
      <c r="N8052" s="17">
        <f t="shared" ca="1" si="8417"/>
        <v>2452.5386018152108</v>
      </c>
      <c r="O8052" s="11">
        <f t="shared" ca="1" si="8380"/>
        <v>0</v>
      </c>
      <c r="P8052" s="17">
        <f t="shared" ca="1" si="8353"/>
        <v>0</v>
      </c>
    </row>
    <row r="8053" spans="1:16" x14ac:dyDescent="0.35">
      <c r="A8053" s="14">
        <v>8040</v>
      </c>
      <c r="B8053" s="17">
        <f t="shared" si="8378"/>
        <v>2987</v>
      </c>
      <c r="C8053" s="17">
        <f t="shared" ref="C8053:N8053" ca="1" si="8418">B8053*EXP((($E$6-$E$7-0.5*$E$5^2)*$E$8)+($E$5*_xlfn.NORM.S.INV(RAND())*SQRT($E$8)))</f>
        <v>2830.6667374206486</v>
      </c>
      <c r="D8053" s="17">
        <f t="shared" ca="1" si="8418"/>
        <v>2702.1174306999756</v>
      </c>
      <c r="E8053" s="17">
        <f t="shared" ca="1" si="8418"/>
        <v>2759.9980846765743</v>
      </c>
      <c r="F8053" s="17">
        <f t="shared" ca="1" si="8418"/>
        <v>3073.3326195006034</v>
      </c>
      <c r="G8053" s="17">
        <f t="shared" ca="1" si="8418"/>
        <v>3000.56324907731</v>
      </c>
      <c r="H8053" s="17">
        <f t="shared" ca="1" si="8418"/>
        <v>3475.1388655785363</v>
      </c>
      <c r="I8053" s="17">
        <f t="shared" ca="1" si="8418"/>
        <v>3858.9132563702128</v>
      </c>
      <c r="J8053" s="17">
        <f t="shared" ca="1" si="8418"/>
        <v>3820.7334283916944</v>
      </c>
      <c r="K8053" s="17">
        <f t="shared" ca="1" si="8418"/>
        <v>3818.2783223944557</v>
      </c>
      <c r="L8053" s="17">
        <f t="shared" ca="1" si="8418"/>
        <v>3837.6512178813209</v>
      </c>
      <c r="M8053" s="17">
        <f t="shared" ca="1" si="8418"/>
        <v>3869.5477954757621</v>
      </c>
      <c r="N8053" s="17">
        <f t="shared" ca="1" si="8418"/>
        <v>3693.7423005866976</v>
      </c>
      <c r="O8053" s="11">
        <f t="shared" ca="1" si="8380"/>
        <v>1</v>
      </c>
      <c r="P8053" s="17">
        <f t="shared" ca="1" si="8353"/>
        <v>693.74230058669764</v>
      </c>
    </row>
    <row r="8054" spans="1:16" x14ac:dyDescent="0.35">
      <c r="A8054" s="14">
        <v>8041</v>
      </c>
      <c r="B8054" s="17">
        <f t="shared" si="8378"/>
        <v>2987</v>
      </c>
      <c r="C8054" s="17">
        <f t="shared" ref="C8054:N8054" ca="1" si="8419">B8054*EXP((($E$6-$E$7-0.5*$E$5^2)*$E$8)+($E$5*_xlfn.NORM.S.INV(RAND())*SQRT($E$8)))</f>
        <v>3181.8507208120072</v>
      </c>
      <c r="D8054" s="17">
        <f t="shared" ca="1" si="8419"/>
        <v>3234.6781777489145</v>
      </c>
      <c r="E8054" s="17">
        <f t="shared" ca="1" si="8419"/>
        <v>2928.8625769294058</v>
      </c>
      <c r="F8054" s="17">
        <f t="shared" ca="1" si="8419"/>
        <v>2748.6249922658094</v>
      </c>
      <c r="G8054" s="17">
        <f t="shared" ca="1" si="8419"/>
        <v>2366.7094943970942</v>
      </c>
      <c r="H8054" s="17">
        <f t="shared" ca="1" si="8419"/>
        <v>2628.5733158633161</v>
      </c>
      <c r="I8054" s="17">
        <f t="shared" ca="1" si="8419"/>
        <v>2621.1047441768314</v>
      </c>
      <c r="J8054" s="17">
        <f t="shared" ca="1" si="8419"/>
        <v>2858.2968683272834</v>
      </c>
      <c r="K8054" s="17">
        <f t="shared" ca="1" si="8419"/>
        <v>2715.2724804332743</v>
      </c>
      <c r="L8054" s="17">
        <f t="shared" ca="1" si="8419"/>
        <v>2555.639444550799</v>
      </c>
      <c r="M8054" s="17">
        <f t="shared" ca="1" si="8419"/>
        <v>2694.2040816028884</v>
      </c>
      <c r="N8054" s="17">
        <f t="shared" ca="1" si="8419"/>
        <v>2771.3047572041655</v>
      </c>
      <c r="O8054" s="11">
        <f t="shared" ca="1" si="8380"/>
        <v>0</v>
      </c>
      <c r="P8054" s="17">
        <f t="shared" ref="P8054:P8117" ca="1" si="8420">MAX(N8054-$E$4,0)</f>
        <v>0</v>
      </c>
    </row>
    <row r="8055" spans="1:16" x14ac:dyDescent="0.35">
      <c r="A8055" s="14">
        <v>8042</v>
      </c>
      <c r="B8055" s="17">
        <f t="shared" si="8378"/>
        <v>2987</v>
      </c>
      <c r="C8055" s="17">
        <f t="shared" ref="C8055:N8055" ca="1" si="8421">B8055*EXP((($E$6-$E$7-0.5*$E$5^2)*$E$8)+($E$5*_xlfn.NORM.S.INV(RAND())*SQRT($E$8)))</f>
        <v>3008.5975326512703</v>
      </c>
      <c r="D8055" s="17">
        <f t="shared" ca="1" si="8421"/>
        <v>2846.9516343345122</v>
      </c>
      <c r="E8055" s="17">
        <f t="shared" ca="1" si="8421"/>
        <v>3002.5343659099049</v>
      </c>
      <c r="F8055" s="17">
        <f t="shared" ca="1" si="8421"/>
        <v>3184.5734161262599</v>
      </c>
      <c r="G8055" s="17">
        <f t="shared" ca="1" si="8421"/>
        <v>3183.1723791542668</v>
      </c>
      <c r="H8055" s="17">
        <f t="shared" ca="1" si="8421"/>
        <v>3167.4928154472168</v>
      </c>
      <c r="I8055" s="17">
        <f t="shared" ca="1" si="8421"/>
        <v>3286.488637743405</v>
      </c>
      <c r="J8055" s="17">
        <f t="shared" ca="1" si="8421"/>
        <v>3375.7925345605067</v>
      </c>
      <c r="K8055" s="17">
        <f t="shared" ca="1" si="8421"/>
        <v>3487.582225965195</v>
      </c>
      <c r="L8055" s="17">
        <f t="shared" ca="1" si="8421"/>
        <v>3448.6666061097776</v>
      </c>
      <c r="M8055" s="17">
        <f t="shared" ca="1" si="8421"/>
        <v>3571.1777397163414</v>
      </c>
      <c r="N8055" s="17">
        <f t="shared" ca="1" si="8421"/>
        <v>3661.138463452161</v>
      </c>
      <c r="O8055" s="11">
        <f t="shared" ca="1" si="8380"/>
        <v>1</v>
      </c>
      <c r="P8055" s="17">
        <f t="shared" ca="1" si="8420"/>
        <v>661.13846345216098</v>
      </c>
    </row>
    <row r="8056" spans="1:16" x14ac:dyDescent="0.35">
      <c r="A8056" s="14">
        <v>8043</v>
      </c>
      <c r="B8056" s="17">
        <f t="shared" si="8378"/>
        <v>2987</v>
      </c>
      <c r="C8056" s="17">
        <f t="shared" ref="C8056:N8056" ca="1" si="8422">B8056*EXP((($E$6-$E$7-0.5*$E$5^2)*$E$8)+($E$5*_xlfn.NORM.S.INV(RAND())*SQRT($E$8)))</f>
        <v>3150.6091656451836</v>
      </c>
      <c r="D8056" s="17">
        <f t="shared" ca="1" si="8422"/>
        <v>3289.1094442846256</v>
      </c>
      <c r="E8056" s="17">
        <f t="shared" ca="1" si="8422"/>
        <v>3682.2703014002668</v>
      </c>
      <c r="F8056" s="17">
        <f t="shared" ca="1" si="8422"/>
        <v>3899.0107982074928</v>
      </c>
      <c r="G8056" s="17">
        <f t="shared" ca="1" si="8422"/>
        <v>3385.2916075367734</v>
      </c>
      <c r="H8056" s="17">
        <f t="shared" ca="1" si="8422"/>
        <v>3362.3892230103388</v>
      </c>
      <c r="I8056" s="17">
        <f t="shared" ca="1" si="8422"/>
        <v>3508.4023077315783</v>
      </c>
      <c r="J8056" s="17">
        <f t="shared" ca="1" si="8422"/>
        <v>3381.083043808102</v>
      </c>
      <c r="K8056" s="17">
        <f t="shared" ca="1" si="8422"/>
        <v>3414.3200494266371</v>
      </c>
      <c r="L8056" s="17">
        <f t="shared" ca="1" si="8422"/>
        <v>3308.163706533689</v>
      </c>
      <c r="M8056" s="17">
        <f t="shared" ca="1" si="8422"/>
        <v>3500.4554149525616</v>
      </c>
      <c r="N8056" s="17">
        <f t="shared" ca="1" si="8422"/>
        <v>3345.5180773981147</v>
      </c>
      <c r="O8056" s="11">
        <f t="shared" ca="1" si="8380"/>
        <v>1</v>
      </c>
      <c r="P8056" s="17">
        <f t="shared" ca="1" si="8420"/>
        <v>345.51807739811466</v>
      </c>
    </row>
    <row r="8057" spans="1:16" x14ac:dyDescent="0.35">
      <c r="A8057" s="14">
        <v>8044</v>
      </c>
      <c r="B8057" s="17">
        <f t="shared" si="8378"/>
        <v>2987</v>
      </c>
      <c r="C8057" s="17">
        <f t="shared" ref="C8057:N8057" ca="1" si="8423">B8057*EXP((($E$6-$E$7-0.5*$E$5^2)*$E$8)+($E$5*_xlfn.NORM.S.INV(RAND())*SQRT($E$8)))</f>
        <v>3143.3957042842849</v>
      </c>
      <c r="D8057" s="17">
        <f t="shared" ca="1" si="8423"/>
        <v>3108.3835536543647</v>
      </c>
      <c r="E8057" s="17">
        <f t="shared" ca="1" si="8423"/>
        <v>3385.4569866584811</v>
      </c>
      <c r="F8057" s="17">
        <f t="shared" ca="1" si="8423"/>
        <v>3471.8339506849329</v>
      </c>
      <c r="G8057" s="17">
        <f t="shared" ca="1" si="8423"/>
        <v>3810.0977474029937</v>
      </c>
      <c r="H8057" s="17">
        <f t="shared" ca="1" si="8423"/>
        <v>4065.6477493590878</v>
      </c>
      <c r="I8057" s="17">
        <f t="shared" ca="1" si="8423"/>
        <v>4069.2692240053334</v>
      </c>
      <c r="J8057" s="17">
        <f t="shared" ca="1" si="8423"/>
        <v>4250.7422929411969</v>
      </c>
      <c r="K8057" s="17">
        <f t="shared" ca="1" si="8423"/>
        <v>4275.6389500016403</v>
      </c>
      <c r="L8057" s="17">
        <f t="shared" ca="1" si="8423"/>
        <v>3952.4003287173678</v>
      </c>
      <c r="M8057" s="17">
        <f t="shared" ca="1" si="8423"/>
        <v>3874.7573362900157</v>
      </c>
      <c r="N8057" s="17">
        <f t="shared" ca="1" si="8423"/>
        <v>3744.3826691852596</v>
      </c>
      <c r="O8057" s="11">
        <f t="shared" ca="1" si="8380"/>
        <v>1</v>
      </c>
      <c r="P8057" s="17">
        <f t="shared" ca="1" si="8420"/>
        <v>744.3826691852596</v>
      </c>
    </row>
    <row r="8058" spans="1:16" x14ac:dyDescent="0.35">
      <c r="A8058" s="14">
        <v>8045</v>
      </c>
      <c r="B8058" s="17">
        <f t="shared" si="8378"/>
        <v>2987</v>
      </c>
      <c r="C8058" s="17">
        <f t="shared" ref="C8058:N8058" ca="1" si="8424">B8058*EXP((($E$6-$E$7-0.5*$E$5^2)*$E$8)+($E$5*_xlfn.NORM.S.INV(RAND())*SQRT($E$8)))</f>
        <v>2961.37882962201</v>
      </c>
      <c r="D8058" s="17">
        <f t="shared" ca="1" si="8424"/>
        <v>2977.4581179429142</v>
      </c>
      <c r="E8058" s="17">
        <f t="shared" ca="1" si="8424"/>
        <v>2963.8653187752702</v>
      </c>
      <c r="F8058" s="17">
        <f t="shared" ca="1" si="8424"/>
        <v>2901.905639577652</v>
      </c>
      <c r="G8058" s="17">
        <f t="shared" ca="1" si="8424"/>
        <v>2976.7450221318718</v>
      </c>
      <c r="H8058" s="17">
        <f t="shared" ca="1" si="8424"/>
        <v>3146.3212745816572</v>
      </c>
      <c r="I8058" s="17">
        <f t="shared" ca="1" si="8424"/>
        <v>3151.0387699117464</v>
      </c>
      <c r="J8058" s="17">
        <f t="shared" ca="1" si="8424"/>
        <v>3415.8075268006942</v>
      </c>
      <c r="K8058" s="17">
        <f t="shared" ca="1" si="8424"/>
        <v>3390.0673833019573</v>
      </c>
      <c r="L8058" s="17">
        <f t="shared" ca="1" si="8424"/>
        <v>3632.5966334057975</v>
      </c>
      <c r="M8058" s="17">
        <f t="shared" ca="1" si="8424"/>
        <v>3792.2912895620434</v>
      </c>
      <c r="N8058" s="17">
        <f t="shared" ca="1" si="8424"/>
        <v>3694.6476721916383</v>
      </c>
      <c r="O8058" s="11">
        <f t="shared" ca="1" si="8380"/>
        <v>1</v>
      </c>
      <c r="P8058" s="17">
        <f t="shared" ca="1" si="8420"/>
        <v>694.64767219163832</v>
      </c>
    </row>
    <row r="8059" spans="1:16" x14ac:dyDescent="0.35">
      <c r="A8059" s="14">
        <v>8046</v>
      </c>
      <c r="B8059" s="17">
        <f t="shared" si="8378"/>
        <v>2987</v>
      </c>
      <c r="C8059" s="17">
        <f t="shared" ref="C8059:N8059" ca="1" si="8425">B8059*EXP((($E$6-$E$7-0.5*$E$5^2)*$E$8)+($E$5*_xlfn.NORM.S.INV(RAND())*SQRT($E$8)))</f>
        <v>3076.4796424646606</v>
      </c>
      <c r="D8059" s="17">
        <f t="shared" ca="1" si="8425"/>
        <v>3030.6416471223424</v>
      </c>
      <c r="E8059" s="17">
        <f t="shared" ca="1" si="8425"/>
        <v>2940.4709609465576</v>
      </c>
      <c r="F8059" s="17">
        <f t="shared" ca="1" si="8425"/>
        <v>3198.0199699903628</v>
      </c>
      <c r="G8059" s="17">
        <f t="shared" ca="1" si="8425"/>
        <v>3316.7725350691812</v>
      </c>
      <c r="H8059" s="17">
        <f t="shared" ca="1" si="8425"/>
        <v>3337.7292516510252</v>
      </c>
      <c r="I8059" s="17">
        <f t="shared" ca="1" si="8425"/>
        <v>3424.0633907769879</v>
      </c>
      <c r="J8059" s="17">
        <f t="shared" ca="1" si="8425"/>
        <v>3448.2234627746438</v>
      </c>
      <c r="K8059" s="17">
        <f t="shared" ca="1" si="8425"/>
        <v>3404.5739349146847</v>
      </c>
      <c r="L8059" s="17">
        <f t="shared" ca="1" si="8425"/>
        <v>3138.5186065361445</v>
      </c>
      <c r="M8059" s="17">
        <f t="shared" ca="1" si="8425"/>
        <v>3089.9517071104069</v>
      </c>
      <c r="N8059" s="17">
        <f t="shared" ca="1" si="8425"/>
        <v>3106.0623430012447</v>
      </c>
      <c r="O8059" s="11">
        <f t="shared" ca="1" si="8380"/>
        <v>1</v>
      </c>
      <c r="P8059" s="17">
        <f t="shared" ca="1" si="8420"/>
        <v>106.0623430012447</v>
      </c>
    </row>
    <row r="8060" spans="1:16" x14ac:dyDescent="0.35">
      <c r="A8060" s="14">
        <v>8047</v>
      </c>
      <c r="B8060" s="17">
        <f t="shared" si="8378"/>
        <v>2987</v>
      </c>
      <c r="C8060" s="17">
        <f t="shared" ref="C8060:N8060" ca="1" si="8426">B8060*EXP((($E$6-$E$7-0.5*$E$5^2)*$E$8)+($E$5*_xlfn.NORM.S.INV(RAND())*SQRT($E$8)))</f>
        <v>2901.896088640071</v>
      </c>
      <c r="D8060" s="17">
        <f t="shared" ca="1" si="8426"/>
        <v>2956.52914349205</v>
      </c>
      <c r="E8060" s="17">
        <f t="shared" ca="1" si="8426"/>
        <v>3224.9403090798723</v>
      </c>
      <c r="F8060" s="17">
        <f t="shared" ca="1" si="8426"/>
        <v>3925.9725938181728</v>
      </c>
      <c r="G8060" s="17">
        <f t="shared" ca="1" si="8426"/>
        <v>4168.322333197515</v>
      </c>
      <c r="H8060" s="17">
        <f t="shared" ca="1" si="8426"/>
        <v>4034.7018027000513</v>
      </c>
      <c r="I8060" s="17">
        <f t="shared" ca="1" si="8426"/>
        <v>4219.0711104714874</v>
      </c>
      <c r="J8060" s="17">
        <f t="shared" ca="1" si="8426"/>
        <v>4548.6993293263686</v>
      </c>
      <c r="K8060" s="17">
        <f t="shared" ca="1" si="8426"/>
        <v>4735.590536013241</v>
      </c>
      <c r="L8060" s="17">
        <f t="shared" ca="1" si="8426"/>
        <v>4902.7074160638094</v>
      </c>
      <c r="M8060" s="17">
        <f t="shared" ca="1" si="8426"/>
        <v>5268.3356260161963</v>
      </c>
      <c r="N8060" s="17">
        <f t="shared" ca="1" si="8426"/>
        <v>5154.5548792183545</v>
      </c>
      <c r="O8060" s="11">
        <f t="shared" ca="1" si="8380"/>
        <v>1</v>
      </c>
      <c r="P8060" s="17">
        <f t="shared" ca="1" si="8420"/>
        <v>2154.5548792183545</v>
      </c>
    </row>
    <row r="8061" spans="1:16" x14ac:dyDescent="0.35">
      <c r="A8061" s="14">
        <v>8048</v>
      </c>
      <c r="B8061" s="17">
        <f t="shared" si="8378"/>
        <v>2987</v>
      </c>
      <c r="C8061" s="17">
        <f t="shared" ref="C8061:N8061" ca="1" si="8427">B8061*EXP((($E$6-$E$7-0.5*$E$5^2)*$E$8)+($E$5*_xlfn.NORM.S.INV(RAND())*SQRT($E$8)))</f>
        <v>2720.7819057131869</v>
      </c>
      <c r="D8061" s="17">
        <f t="shared" ca="1" si="8427"/>
        <v>2742.0051434652241</v>
      </c>
      <c r="E8061" s="17">
        <f t="shared" ca="1" si="8427"/>
        <v>2585.4223576046629</v>
      </c>
      <c r="F8061" s="17">
        <f t="shared" ca="1" si="8427"/>
        <v>2522.9406828631895</v>
      </c>
      <c r="G8061" s="17">
        <f t="shared" ca="1" si="8427"/>
        <v>2509.0062536743926</v>
      </c>
      <c r="H8061" s="17">
        <f t="shared" ca="1" si="8427"/>
        <v>2592.4670565642191</v>
      </c>
      <c r="I8061" s="17">
        <f t="shared" ca="1" si="8427"/>
        <v>2691.5000996175681</v>
      </c>
      <c r="J8061" s="17">
        <f t="shared" ca="1" si="8427"/>
        <v>2844.3904578220472</v>
      </c>
      <c r="K8061" s="17">
        <f t="shared" ca="1" si="8427"/>
        <v>2728.7024584169862</v>
      </c>
      <c r="L8061" s="17">
        <f t="shared" ca="1" si="8427"/>
        <v>2886.6214587841405</v>
      </c>
      <c r="M8061" s="17">
        <f t="shared" ca="1" si="8427"/>
        <v>2744.7262187444035</v>
      </c>
      <c r="N8061" s="17">
        <f t="shared" ca="1" si="8427"/>
        <v>2775.7824522094133</v>
      </c>
      <c r="O8061" s="11">
        <f t="shared" ca="1" si="8380"/>
        <v>0</v>
      </c>
      <c r="P8061" s="17">
        <f t="shared" ca="1" si="8420"/>
        <v>0</v>
      </c>
    </row>
    <row r="8062" spans="1:16" x14ac:dyDescent="0.35">
      <c r="A8062" s="14">
        <v>8049</v>
      </c>
      <c r="B8062" s="17">
        <f t="shared" si="8378"/>
        <v>2987</v>
      </c>
      <c r="C8062" s="17">
        <f t="shared" ref="C8062:N8062" ca="1" si="8428">B8062*EXP((($E$6-$E$7-0.5*$E$5^2)*$E$8)+($E$5*_xlfn.NORM.S.INV(RAND())*SQRT($E$8)))</f>
        <v>3023.6577066566615</v>
      </c>
      <c r="D8062" s="17">
        <f t="shared" ca="1" si="8428"/>
        <v>3328.8996157616643</v>
      </c>
      <c r="E8062" s="17">
        <f t="shared" ca="1" si="8428"/>
        <v>3275.1895953494504</v>
      </c>
      <c r="F8062" s="17">
        <f t="shared" ca="1" si="8428"/>
        <v>2967.146846282204</v>
      </c>
      <c r="G8062" s="17">
        <f t="shared" ca="1" si="8428"/>
        <v>2860.6932393518823</v>
      </c>
      <c r="H8062" s="17">
        <f t="shared" ca="1" si="8428"/>
        <v>2934.0564803799825</v>
      </c>
      <c r="I8062" s="17">
        <f t="shared" ca="1" si="8428"/>
        <v>2978.6118589681505</v>
      </c>
      <c r="J8062" s="17">
        <f t="shared" ca="1" si="8428"/>
        <v>2868.3664118735937</v>
      </c>
      <c r="K8062" s="17">
        <f t="shared" ca="1" si="8428"/>
        <v>2917.2761296717485</v>
      </c>
      <c r="L8062" s="17">
        <f t="shared" ca="1" si="8428"/>
        <v>2857.6537113211944</v>
      </c>
      <c r="M8062" s="17">
        <f t="shared" ca="1" si="8428"/>
        <v>2953.1429528572121</v>
      </c>
      <c r="N8062" s="17">
        <f t="shared" ca="1" si="8428"/>
        <v>3121.3084110426321</v>
      </c>
      <c r="O8062" s="11">
        <f t="shared" ca="1" si="8380"/>
        <v>1</v>
      </c>
      <c r="P8062" s="17">
        <f t="shared" ca="1" si="8420"/>
        <v>121.30841104263209</v>
      </c>
    </row>
    <row r="8063" spans="1:16" x14ac:dyDescent="0.35">
      <c r="A8063" s="14">
        <v>8050</v>
      </c>
      <c r="B8063" s="17">
        <f t="shared" si="8378"/>
        <v>2987</v>
      </c>
      <c r="C8063" s="17">
        <f t="shared" ref="C8063:N8063" ca="1" si="8429">B8063*EXP((($E$6-$E$7-0.5*$E$5^2)*$E$8)+($E$5*_xlfn.NORM.S.INV(RAND())*SQRT($E$8)))</f>
        <v>2857.0719920890615</v>
      </c>
      <c r="D8063" s="17">
        <f t="shared" ca="1" si="8429"/>
        <v>2696.2883368855664</v>
      </c>
      <c r="E8063" s="17">
        <f t="shared" ca="1" si="8429"/>
        <v>2402.6813787630063</v>
      </c>
      <c r="F8063" s="17">
        <f t="shared" ca="1" si="8429"/>
        <v>2416.1181385277396</v>
      </c>
      <c r="G8063" s="17">
        <f t="shared" ca="1" si="8429"/>
        <v>2489.6234290614493</v>
      </c>
      <c r="H8063" s="17">
        <f t="shared" ca="1" si="8429"/>
        <v>2300.6858688799234</v>
      </c>
      <c r="I8063" s="17">
        <f t="shared" ca="1" si="8429"/>
        <v>2424.0877070898073</v>
      </c>
      <c r="J8063" s="17">
        <f t="shared" ca="1" si="8429"/>
        <v>2610.8699161182949</v>
      </c>
      <c r="K8063" s="17">
        <f t="shared" ca="1" si="8429"/>
        <v>2420.3695654448229</v>
      </c>
      <c r="L8063" s="17">
        <f t="shared" ca="1" si="8429"/>
        <v>2239.8047771446163</v>
      </c>
      <c r="M8063" s="17">
        <f t="shared" ca="1" si="8429"/>
        <v>2080.9030919727438</v>
      </c>
      <c r="N8063" s="17">
        <f t="shared" ca="1" si="8429"/>
        <v>2171.3671110563382</v>
      </c>
      <c r="O8063" s="11">
        <f t="shared" ca="1" si="8380"/>
        <v>0</v>
      </c>
      <c r="P8063" s="17">
        <f t="shared" ca="1" si="8420"/>
        <v>0</v>
      </c>
    </row>
    <row r="8064" spans="1:16" x14ac:dyDescent="0.35">
      <c r="A8064" s="14">
        <v>8051</v>
      </c>
      <c r="B8064" s="17">
        <f t="shared" si="8378"/>
        <v>2987</v>
      </c>
      <c r="C8064" s="17">
        <f t="shared" ref="C8064:N8064" ca="1" si="8430">B8064*EXP((($E$6-$E$7-0.5*$E$5^2)*$E$8)+($E$5*_xlfn.NORM.S.INV(RAND())*SQRT($E$8)))</f>
        <v>3121.5520036725998</v>
      </c>
      <c r="D8064" s="17">
        <f t="shared" ca="1" si="8430"/>
        <v>3156.4414780240013</v>
      </c>
      <c r="E8064" s="17">
        <f t="shared" ca="1" si="8430"/>
        <v>3084.2374427758264</v>
      </c>
      <c r="F8064" s="17">
        <f t="shared" ca="1" si="8430"/>
        <v>2953.5512298731237</v>
      </c>
      <c r="G8064" s="17">
        <f t="shared" ca="1" si="8430"/>
        <v>2856.159376652779</v>
      </c>
      <c r="H8064" s="17">
        <f t="shared" ca="1" si="8430"/>
        <v>2732.6734229648246</v>
      </c>
      <c r="I8064" s="17">
        <f t="shared" ca="1" si="8430"/>
        <v>2568.305835105054</v>
      </c>
      <c r="J8064" s="17">
        <f t="shared" ca="1" si="8430"/>
        <v>2756.8480195539782</v>
      </c>
      <c r="K8064" s="17">
        <f t="shared" ca="1" si="8430"/>
        <v>2835.423115838511</v>
      </c>
      <c r="L8064" s="17">
        <f t="shared" ca="1" si="8430"/>
        <v>2991.7680304299647</v>
      </c>
      <c r="M8064" s="17">
        <f t="shared" ca="1" si="8430"/>
        <v>3107.3953237498031</v>
      </c>
      <c r="N8064" s="17">
        <f t="shared" ca="1" si="8430"/>
        <v>3100.9631399043678</v>
      </c>
      <c r="O8064" s="11">
        <f t="shared" ca="1" si="8380"/>
        <v>1</v>
      </c>
      <c r="P8064" s="17">
        <f t="shared" ca="1" si="8420"/>
        <v>100.96313990436784</v>
      </c>
    </row>
    <row r="8065" spans="1:16" x14ac:dyDescent="0.35">
      <c r="A8065" s="14">
        <v>8052</v>
      </c>
      <c r="B8065" s="17">
        <f t="shared" si="8378"/>
        <v>2987</v>
      </c>
      <c r="C8065" s="17">
        <f t="shared" ref="C8065:N8065" ca="1" si="8431">B8065*EXP((($E$6-$E$7-0.5*$E$5^2)*$E$8)+($E$5*_xlfn.NORM.S.INV(RAND())*SQRT($E$8)))</f>
        <v>2994.591376397464</v>
      </c>
      <c r="D8065" s="17">
        <f t="shared" ca="1" si="8431"/>
        <v>2882.7577810370594</v>
      </c>
      <c r="E8065" s="17">
        <f t="shared" ca="1" si="8431"/>
        <v>2835.8289173116523</v>
      </c>
      <c r="F8065" s="17">
        <f t="shared" ca="1" si="8431"/>
        <v>2845.4269507406866</v>
      </c>
      <c r="G8065" s="17">
        <f t="shared" ca="1" si="8431"/>
        <v>2567.1751216600151</v>
      </c>
      <c r="H8065" s="17">
        <f t="shared" ca="1" si="8431"/>
        <v>2336.0937654278259</v>
      </c>
      <c r="I8065" s="17">
        <f t="shared" ca="1" si="8431"/>
        <v>2311.0200256726771</v>
      </c>
      <c r="J8065" s="17">
        <f t="shared" ca="1" si="8431"/>
        <v>2261.740832655209</v>
      </c>
      <c r="K8065" s="17">
        <f t="shared" ca="1" si="8431"/>
        <v>2504.1122017979023</v>
      </c>
      <c r="L8065" s="17">
        <f t="shared" ca="1" si="8431"/>
        <v>2674.2046258659125</v>
      </c>
      <c r="M8065" s="17">
        <f t="shared" ca="1" si="8431"/>
        <v>2757.7689902757975</v>
      </c>
      <c r="N8065" s="17">
        <f t="shared" ca="1" si="8431"/>
        <v>2695.0743954877094</v>
      </c>
      <c r="O8065" s="11">
        <f t="shared" ca="1" si="8380"/>
        <v>0</v>
      </c>
      <c r="P8065" s="17">
        <f t="shared" ca="1" si="8420"/>
        <v>0</v>
      </c>
    </row>
    <row r="8066" spans="1:16" x14ac:dyDescent="0.35">
      <c r="A8066" s="14">
        <v>8053</v>
      </c>
      <c r="B8066" s="17">
        <f t="shared" si="8378"/>
        <v>2987</v>
      </c>
      <c r="C8066" s="17">
        <f t="shared" ref="C8066:N8066" ca="1" si="8432">B8066*EXP((($E$6-$E$7-0.5*$E$5^2)*$E$8)+($E$5*_xlfn.NORM.S.INV(RAND())*SQRT($E$8)))</f>
        <v>2875.5845227173904</v>
      </c>
      <c r="D8066" s="17">
        <f t="shared" ca="1" si="8432"/>
        <v>2879.8205402075323</v>
      </c>
      <c r="E8066" s="17">
        <f t="shared" ca="1" si="8432"/>
        <v>2801.4207573138697</v>
      </c>
      <c r="F8066" s="17">
        <f t="shared" ca="1" si="8432"/>
        <v>2656.4252804964931</v>
      </c>
      <c r="G8066" s="17">
        <f t="shared" ca="1" si="8432"/>
        <v>2531.5169784205518</v>
      </c>
      <c r="H8066" s="17">
        <f t="shared" ca="1" si="8432"/>
        <v>2422.8823999526844</v>
      </c>
      <c r="I8066" s="17">
        <f t="shared" ca="1" si="8432"/>
        <v>2520.5516159504928</v>
      </c>
      <c r="J8066" s="17">
        <f t="shared" ca="1" si="8432"/>
        <v>2696.2899606307597</v>
      </c>
      <c r="K8066" s="17">
        <f t="shared" ca="1" si="8432"/>
        <v>2814.8842723448292</v>
      </c>
      <c r="L8066" s="17">
        <f t="shared" ca="1" si="8432"/>
        <v>2989.7840239882007</v>
      </c>
      <c r="M8066" s="17">
        <f t="shared" ca="1" si="8432"/>
        <v>2784.4614884836324</v>
      </c>
      <c r="N8066" s="17">
        <f t="shared" ca="1" si="8432"/>
        <v>3041.6876477323081</v>
      </c>
      <c r="O8066" s="11">
        <f t="shared" ca="1" si="8380"/>
        <v>1</v>
      </c>
      <c r="P8066" s="17">
        <f t="shared" ca="1" si="8420"/>
        <v>41.687647732308051</v>
      </c>
    </row>
    <row r="8067" spans="1:16" x14ac:dyDescent="0.35">
      <c r="A8067" s="14">
        <v>8054</v>
      </c>
      <c r="B8067" s="17">
        <f t="shared" si="8378"/>
        <v>2987</v>
      </c>
      <c r="C8067" s="17">
        <f t="shared" ref="C8067:N8067" ca="1" si="8433">B8067*EXP((($E$6-$E$7-0.5*$E$5^2)*$E$8)+($E$5*_xlfn.NORM.S.INV(RAND())*SQRT($E$8)))</f>
        <v>2871.1451005614163</v>
      </c>
      <c r="D8067" s="17">
        <f t="shared" ca="1" si="8433"/>
        <v>3003.380574493227</v>
      </c>
      <c r="E8067" s="17">
        <f t="shared" ca="1" si="8433"/>
        <v>3081.43178610116</v>
      </c>
      <c r="F8067" s="17">
        <f t="shared" ca="1" si="8433"/>
        <v>3241.3034594722149</v>
      </c>
      <c r="G8067" s="17">
        <f t="shared" ca="1" si="8433"/>
        <v>2954.7301323756647</v>
      </c>
      <c r="H8067" s="17">
        <f t="shared" ca="1" si="8433"/>
        <v>3073.2538375165905</v>
      </c>
      <c r="I8067" s="17">
        <f t="shared" ca="1" si="8433"/>
        <v>3053.9435817433564</v>
      </c>
      <c r="J8067" s="17">
        <f t="shared" ca="1" si="8433"/>
        <v>2931.4615564124397</v>
      </c>
      <c r="K8067" s="17">
        <f t="shared" ca="1" si="8433"/>
        <v>2917.2850094730506</v>
      </c>
      <c r="L8067" s="17">
        <f t="shared" ca="1" si="8433"/>
        <v>2844.4391683589643</v>
      </c>
      <c r="M8067" s="17">
        <f t="shared" ca="1" si="8433"/>
        <v>2667.2629068183901</v>
      </c>
      <c r="N8067" s="17">
        <f t="shared" ca="1" si="8433"/>
        <v>2591.8969639831257</v>
      </c>
      <c r="O8067" s="11">
        <f t="shared" ca="1" si="8380"/>
        <v>0</v>
      </c>
      <c r="P8067" s="17">
        <f t="shared" ca="1" si="8420"/>
        <v>0</v>
      </c>
    </row>
    <row r="8068" spans="1:16" x14ac:dyDescent="0.35">
      <c r="A8068" s="14">
        <v>8055</v>
      </c>
      <c r="B8068" s="17">
        <f t="shared" si="8378"/>
        <v>2987</v>
      </c>
      <c r="C8068" s="17">
        <f t="shared" ref="C8068:N8068" ca="1" si="8434">B8068*EXP((($E$6-$E$7-0.5*$E$5^2)*$E$8)+($E$5*_xlfn.NORM.S.INV(RAND())*SQRT($E$8)))</f>
        <v>2797.9635701434077</v>
      </c>
      <c r="D8068" s="17">
        <f t="shared" ca="1" si="8434"/>
        <v>2838.6770023865688</v>
      </c>
      <c r="E8068" s="17">
        <f t="shared" ca="1" si="8434"/>
        <v>2861.3244583813066</v>
      </c>
      <c r="F8068" s="17">
        <f t="shared" ca="1" si="8434"/>
        <v>3004.1485518758614</v>
      </c>
      <c r="G8068" s="17">
        <f t="shared" ca="1" si="8434"/>
        <v>3057.374741378138</v>
      </c>
      <c r="H8068" s="17">
        <f t="shared" ca="1" si="8434"/>
        <v>3020.3039374867244</v>
      </c>
      <c r="I8068" s="17">
        <f t="shared" ca="1" si="8434"/>
        <v>2795.7497088246619</v>
      </c>
      <c r="J8068" s="17">
        <f t="shared" ca="1" si="8434"/>
        <v>2911.2510447935883</v>
      </c>
      <c r="K8068" s="17">
        <f t="shared" ca="1" si="8434"/>
        <v>2845.9154401462688</v>
      </c>
      <c r="L8068" s="17">
        <f t="shared" ca="1" si="8434"/>
        <v>2726.2199513247147</v>
      </c>
      <c r="M8068" s="17">
        <f t="shared" ca="1" si="8434"/>
        <v>2394.2709485119644</v>
      </c>
      <c r="N8068" s="17">
        <f t="shared" ca="1" si="8434"/>
        <v>2442.6311336445215</v>
      </c>
      <c r="O8068" s="11">
        <f t="shared" ca="1" si="8380"/>
        <v>0</v>
      </c>
      <c r="P8068" s="17">
        <f t="shared" ca="1" si="8420"/>
        <v>0</v>
      </c>
    </row>
    <row r="8069" spans="1:16" x14ac:dyDescent="0.35">
      <c r="A8069" s="14">
        <v>8056</v>
      </c>
      <c r="B8069" s="17">
        <f t="shared" si="8378"/>
        <v>2987</v>
      </c>
      <c r="C8069" s="17">
        <f t="shared" ref="C8069:N8069" ca="1" si="8435">B8069*EXP((($E$6-$E$7-0.5*$E$5^2)*$E$8)+($E$5*_xlfn.NORM.S.INV(RAND())*SQRT($E$8)))</f>
        <v>2907.0675641269204</v>
      </c>
      <c r="D8069" s="17">
        <f t="shared" ca="1" si="8435"/>
        <v>3246.2635463013612</v>
      </c>
      <c r="E8069" s="17">
        <f t="shared" ca="1" si="8435"/>
        <v>3437.3215865160587</v>
      </c>
      <c r="F8069" s="17">
        <f t="shared" ca="1" si="8435"/>
        <v>3457.798939714397</v>
      </c>
      <c r="G8069" s="17">
        <f t="shared" ca="1" si="8435"/>
        <v>3260.0353458581681</v>
      </c>
      <c r="H8069" s="17">
        <f t="shared" ca="1" si="8435"/>
        <v>3277.8999367816627</v>
      </c>
      <c r="I8069" s="17">
        <f t="shared" ca="1" si="8435"/>
        <v>3516.9553622714843</v>
      </c>
      <c r="J8069" s="17">
        <f t="shared" ca="1" si="8435"/>
        <v>3450.0689986951861</v>
      </c>
      <c r="K8069" s="17">
        <f t="shared" ca="1" si="8435"/>
        <v>3605.5283932481329</v>
      </c>
      <c r="L8069" s="17">
        <f t="shared" ca="1" si="8435"/>
        <v>3735.8680915054465</v>
      </c>
      <c r="M8069" s="17">
        <f t="shared" ca="1" si="8435"/>
        <v>3753.1671682318306</v>
      </c>
      <c r="N8069" s="17">
        <f t="shared" ca="1" si="8435"/>
        <v>3846.7509108309546</v>
      </c>
      <c r="O8069" s="11">
        <f t="shared" ca="1" si="8380"/>
        <v>1</v>
      </c>
      <c r="P8069" s="17">
        <f t="shared" ca="1" si="8420"/>
        <v>846.75091083095458</v>
      </c>
    </row>
    <row r="8070" spans="1:16" x14ac:dyDescent="0.35">
      <c r="A8070" s="14">
        <v>8057</v>
      </c>
      <c r="B8070" s="17">
        <f t="shared" si="8378"/>
        <v>2987</v>
      </c>
      <c r="C8070" s="17">
        <f t="shared" ref="C8070:N8070" ca="1" si="8436">B8070*EXP((($E$6-$E$7-0.5*$E$5^2)*$E$8)+($E$5*_xlfn.NORM.S.INV(RAND())*SQRT($E$8)))</f>
        <v>2942.2130077317988</v>
      </c>
      <c r="D8070" s="17">
        <f t="shared" ca="1" si="8436"/>
        <v>2851.3474264944816</v>
      </c>
      <c r="E8070" s="17">
        <f t="shared" ca="1" si="8436"/>
        <v>3116.0589266726702</v>
      </c>
      <c r="F8070" s="17">
        <f t="shared" ca="1" si="8436"/>
        <v>3094.4300297280251</v>
      </c>
      <c r="G8070" s="17">
        <f t="shared" ca="1" si="8436"/>
        <v>3102.3137146993863</v>
      </c>
      <c r="H8070" s="17">
        <f t="shared" ca="1" si="8436"/>
        <v>3210.0410414269181</v>
      </c>
      <c r="I8070" s="17">
        <f t="shared" ca="1" si="8436"/>
        <v>3399.8296125503862</v>
      </c>
      <c r="J8070" s="17">
        <f t="shared" ca="1" si="8436"/>
        <v>3350.4208427007752</v>
      </c>
      <c r="K8070" s="17">
        <f t="shared" ca="1" si="8436"/>
        <v>3280.4534079706914</v>
      </c>
      <c r="L8070" s="17">
        <f t="shared" ca="1" si="8436"/>
        <v>3156.7850968377857</v>
      </c>
      <c r="M8070" s="17">
        <f t="shared" ca="1" si="8436"/>
        <v>3014.2648380337796</v>
      </c>
      <c r="N8070" s="17">
        <f t="shared" ca="1" si="8436"/>
        <v>2986.9739074250379</v>
      </c>
      <c r="O8070" s="11">
        <f t="shared" ca="1" si="8380"/>
        <v>0</v>
      </c>
      <c r="P8070" s="17">
        <f t="shared" ca="1" si="8420"/>
        <v>0</v>
      </c>
    </row>
    <row r="8071" spans="1:16" x14ac:dyDescent="0.35">
      <c r="A8071" s="14">
        <v>8058</v>
      </c>
      <c r="B8071" s="17">
        <f t="shared" si="8378"/>
        <v>2987</v>
      </c>
      <c r="C8071" s="17">
        <f t="shared" ref="C8071:N8071" ca="1" si="8437">B8071*EXP((($E$6-$E$7-0.5*$E$5^2)*$E$8)+($E$5*_xlfn.NORM.S.INV(RAND())*SQRT($E$8)))</f>
        <v>3048.8123908580551</v>
      </c>
      <c r="D8071" s="17">
        <f t="shared" ca="1" si="8437"/>
        <v>3170.3076319136549</v>
      </c>
      <c r="E8071" s="17">
        <f t="shared" ca="1" si="8437"/>
        <v>3475.1485830817296</v>
      </c>
      <c r="F8071" s="17">
        <f t="shared" ca="1" si="8437"/>
        <v>3609.1397058436005</v>
      </c>
      <c r="G8071" s="17">
        <f t="shared" ca="1" si="8437"/>
        <v>3743.4475282684671</v>
      </c>
      <c r="H8071" s="17">
        <f t="shared" ca="1" si="8437"/>
        <v>3875.2267682361185</v>
      </c>
      <c r="I8071" s="17">
        <f t="shared" ca="1" si="8437"/>
        <v>3876.7872080508482</v>
      </c>
      <c r="J8071" s="17">
        <f t="shared" ca="1" si="8437"/>
        <v>3838.6969071043859</v>
      </c>
      <c r="K8071" s="17">
        <f t="shared" ca="1" si="8437"/>
        <v>4293.0351700241144</v>
      </c>
      <c r="L8071" s="17">
        <f t="shared" ca="1" si="8437"/>
        <v>3878.559381691347</v>
      </c>
      <c r="M8071" s="17">
        <f t="shared" ca="1" si="8437"/>
        <v>3786.4551432000549</v>
      </c>
      <c r="N8071" s="17">
        <f t="shared" ca="1" si="8437"/>
        <v>4138.2467332558863</v>
      </c>
      <c r="O8071" s="11">
        <f t="shared" ca="1" si="8380"/>
        <v>1</v>
      </c>
      <c r="P8071" s="17">
        <f t="shared" ca="1" si="8420"/>
        <v>1138.2467332558863</v>
      </c>
    </row>
    <row r="8072" spans="1:16" x14ac:dyDescent="0.35">
      <c r="A8072" s="14">
        <v>8059</v>
      </c>
      <c r="B8072" s="17">
        <f t="shared" si="8378"/>
        <v>2987</v>
      </c>
      <c r="C8072" s="17">
        <f t="shared" ref="C8072:N8072" ca="1" si="8438">B8072*EXP((($E$6-$E$7-0.5*$E$5^2)*$E$8)+($E$5*_xlfn.NORM.S.INV(RAND())*SQRT($E$8)))</f>
        <v>3314.2946113531966</v>
      </c>
      <c r="D8072" s="17">
        <f t="shared" ca="1" si="8438"/>
        <v>3806.2305153032316</v>
      </c>
      <c r="E8072" s="17">
        <f t="shared" ca="1" si="8438"/>
        <v>3806.9615965889307</v>
      </c>
      <c r="F8072" s="17">
        <f t="shared" ca="1" si="8438"/>
        <v>3684.5649595207342</v>
      </c>
      <c r="G8072" s="17">
        <f t="shared" ca="1" si="8438"/>
        <v>3244.172798188984</v>
      </c>
      <c r="H8072" s="17">
        <f t="shared" ca="1" si="8438"/>
        <v>3341.6726981631591</v>
      </c>
      <c r="I8072" s="17">
        <f t="shared" ca="1" si="8438"/>
        <v>3073.0838633509425</v>
      </c>
      <c r="J8072" s="17">
        <f t="shared" ca="1" si="8438"/>
        <v>2943.1265167237079</v>
      </c>
      <c r="K8072" s="17">
        <f t="shared" ca="1" si="8438"/>
        <v>3054.3114047306317</v>
      </c>
      <c r="L8072" s="17">
        <f t="shared" ca="1" si="8438"/>
        <v>3294.5338094913991</v>
      </c>
      <c r="M8072" s="17">
        <f t="shared" ca="1" si="8438"/>
        <v>3001.2895998228496</v>
      </c>
      <c r="N8072" s="17">
        <f t="shared" ca="1" si="8438"/>
        <v>3076.2944504310026</v>
      </c>
      <c r="O8072" s="11">
        <f t="shared" ca="1" si="8380"/>
        <v>1</v>
      </c>
      <c r="P8072" s="17">
        <f t="shared" ca="1" si="8420"/>
        <v>76.294450431002588</v>
      </c>
    </row>
    <row r="8073" spans="1:16" x14ac:dyDescent="0.35">
      <c r="A8073" s="14">
        <v>8060</v>
      </c>
      <c r="B8073" s="17">
        <f t="shared" si="8378"/>
        <v>2987</v>
      </c>
      <c r="C8073" s="17">
        <f t="shared" ref="C8073:N8073" ca="1" si="8439">B8073*EXP((($E$6-$E$7-0.5*$E$5^2)*$E$8)+($E$5*_xlfn.NORM.S.INV(RAND())*SQRT($E$8)))</f>
        <v>3157.9201109309843</v>
      </c>
      <c r="D8073" s="17">
        <f t="shared" ca="1" si="8439"/>
        <v>3171.9586710728254</v>
      </c>
      <c r="E8073" s="17">
        <f t="shared" ca="1" si="8439"/>
        <v>3340.3656950352538</v>
      </c>
      <c r="F8073" s="17">
        <f t="shared" ca="1" si="8439"/>
        <v>3650.8626914472134</v>
      </c>
      <c r="G8073" s="17">
        <f t="shared" ca="1" si="8439"/>
        <v>3628.7220119902113</v>
      </c>
      <c r="H8073" s="17">
        <f t="shared" ca="1" si="8439"/>
        <v>3674.5348953269377</v>
      </c>
      <c r="I8073" s="17">
        <f t="shared" ca="1" si="8439"/>
        <v>3724.4443915721054</v>
      </c>
      <c r="J8073" s="17">
        <f t="shared" ca="1" si="8439"/>
        <v>3393.9362220703088</v>
      </c>
      <c r="K8073" s="17">
        <f t="shared" ca="1" si="8439"/>
        <v>3450.4423963230802</v>
      </c>
      <c r="L8073" s="17">
        <f t="shared" ca="1" si="8439"/>
        <v>3459.3621626587983</v>
      </c>
      <c r="M8073" s="17">
        <f t="shared" ca="1" si="8439"/>
        <v>3502.9430015730763</v>
      </c>
      <c r="N8073" s="17">
        <f t="shared" ca="1" si="8439"/>
        <v>3374.3484850119894</v>
      </c>
      <c r="O8073" s="11">
        <f t="shared" ca="1" si="8380"/>
        <v>1</v>
      </c>
      <c r="P8073" s="17">
        <f t="shared" ca="1" si="8420"/>
        <v>374.3484850119894</v>
      </c>
    </row>
    <row r="8074" spans="1:16" x14ac:dyDescent="0.35">
      <c r="A8074" s="14">
        <v>8061</v>
      </c>
      <c r="B8074" s="17">
        <f t="shared" si="8378"/>
        <v>2987</v>
      </c>
      <c r="C8074" s="17">
        <f t="shared" ref="C8074:N8074" ca="1" si="8440">B8074*EXP((($E$6-$E$7-0.5*$E$5^2)*$E$8)+($E$5*_xlfn.NORM.S.INV(RAND())*SQRT($E$8)))</f>
        <v>3093.6015113060698</v>
      </c>
      <c r="D8074" s="17">
        <f t="shared" ca="1" si="8440"/>
        <v>3096.6105899672548</v>
      </c>
      <c r="E8074" s="17">
        <f t="shared" ca="1" si="8440"/>
        <v>3188.2865639737756</v>
      </c>
      <c r="F8074" s="17">
        <f t="shared" ca="1" si="8440"/>
        <v>3049.0378859945376</v>
      </c>
      <c r="G8074" s="17">
        <f t="shared" ca="1" si="8440"/>
        <v>3346.4593866026303</v>
      </c>
      <c r="H8074" s="17">
        <f t="shared" ca="1" si="8440"/>
        <v>3401.0688892168832</v>
      </c>
      <c r="I8074" s="17">
        <f t="shared" ca="1" si="8440"/>
        <v>3235.1546630063435</v>
      </c>
      <c r="J8074" s="17">
        <f t="shared" ca="1" si="8440"/>
        <v>3060.2423090205152</v>
      </c>
      <c r="K8074" s="17">
        <f t="shared" ca="1" si="8440"/>
        <v>3139.3653388574489</v>
      </c>
      <c r="L8074" s="17">
        <f t="shared" ca="1" si="8440"/>
        <v>3019.013514126601</v>
      </c>
      <c r="M8074" s="17">
        <f t="shared" ca="1" si="8440"/>
        <v>3289.1526386215546</v>
      </c>
      <c r="N8074" s="17">
        <f t="shared" ca="1" si="8440"/>
        <v>3092.2115132953609</v>
      </c>
      <c r="O8074" s="11">
        <f t="shared" ca="1" si="8380"/>
        <v>1</v>
      </c>
      <c r="P8074" s="17">
        <f t="shared" ca="1" si="8420"/>
        <v>92.211513295360874</v>
      </c>
    </row>
    <row r="8075" spans="1:16" x14ac:dyDescent="0.35">
      <c r="A8075" s="14">
        <v>8062</v>
      </c>
      <c r="B8075" s="17">
        <f t="shared" si="8378"/>
        <v>2987</v>
      </c>
      <c r="C8075" s="17">
        <f t="shared" ref="C8075:N8075" ca="1" si="8441">B8075*EXP((($E$6-$E$7-0.5*$E$5^2)*$E$8)+($E$5*_xlfn.NORM.S.INV(RAND())*SQRT($E$8)))</f>
        <v>2919.5788176484757</v>
      </c>
      <c r="D8075" s="17">
        <f t="shared" ca="1" si="8441"/>
        <v>2860.5348123495946</v>
      </c>
      <c r="E8075" s="17">
        <f t="shared" ca="1" si="8441"/>
        <v>2833.4196358047739</v>
      </c>
      <c r="F8075" s="17">
        <f t="shared" ca="1" si="8441"/>
        <v>2886.4150446436383</v>
      </c>
      <c r="G8075" s="17">
        <f t="shared" ca="1" si="8441"/>
        <v>3238.9264817375501</v>
      </c>
      <c r="H8075" s="17">
        <f t="shared" ca="1" si="8441"/>
        <v>3129.460623853352</v>
      </c>
      <c r="I8075" s="17">
        <f t="shared" ca="1" si="8441"/>
        <v>2862.7958206316007</v>
      </c>
      <c r="J8075" s="17">
        <f t="shared" ca="1" si="8441"/>
        <v>3104.9342549014791</v>
      </c>
      <c r="K8075" s="17">
        <f t="shared" ca="1" si="8441"/>
        <v>2758.3359983616947</v>
      </c>
      <c r="L8075" s="17">
        <f t="shared" ca="1" si="8441"/>
        <v>2803.9797343570212</v>
      </c>
      <c r="M8075" s="17">
        <f t="shared" ca="1" si="8441"/>
        <v>2929.9652780502565</v>
      </c>
      <c r="N8075" s="17">
        <f t="shared" ca="1" si="8441"/>
        <v>3128.8333244483106</v>
      </c>
      <c r="O8075" s="11">
        <f t="shared" ca="1" si="8380"/>
        <v>1</v>
      </c>
      <c r="P8075" s="17">
        <f t="shared" ca="1" si="8420"/>
        <v>128.83332444831058</v>
      </c>
    </row>
    <row r="8076" spans="1:16" x14ac:dyDescent="0.35">
      <c r="A8076" s="14">
        <v>8063</v>
      </c>
      <c r="B8076" s="17">
        <f t="shared" si="8378"/>
        <v>2987</v>
      </c>
      <c r="C8076" s="17">
        <f t="shared" ref="C8076:N8076" ca="1" si="8442">B8076*EXP((($E$6-$E$7-0.5*$E$5^2)*$E$8)+($E$5*_xlfn.NORM.S.INV(RAND())*SQRT($E$8)))</f>
        <v>3218.6232967934188</v>
      </c>
      <c r="D8076" s="17">
        <f t="shared" ca="1" si="8442"/>
        <v>3252.6114439994649</v>
      </c>
      <c r="E8076" s="17">
        <f t="shared" ca="1" si="8442"/>
        <v>3422.5520985006697</v>
      </c>
      <c r="F8076" s="17">
        <f t="shared" ca="1" si="8442"/>
        <v>3557.061626372154</v>
      </c>
      <c r="G8076" s="17">
        <f t="shared" ca="1" si="8442"/>
        <v>3960.2502662314887</v>
      </c>
      <c r="H8076" s="17">
        <f t="shared" ca="1" si="8442"/>
        <v>3862.1383741196787</v>
      </c>
      <c r="I8076" s="17">
        <f t="shared" ca="1" si="8442"/>
        <v>3739.9229254677325</v>
      </c>
      <c r="J8076" s="17">
        <f t="shared" ca="1" si="8442"/>
        <v>3687.2753076818744</v>
      </c>
      <c r="K8076" s="17">
        <f t="shared" ca="1" si="8442"/>
        <v>3724.3310035301993</v>
      </c>
      <c r="L8076" s="17">
        <f t="shared" ca="1" si="8442"/>
        <v>4033.7369509554055</v>
      </c>
      <c r="M8076" s="17">
        <f t="shared" ca="1" si="8442"/>
        <v>4134.6981651780743</v>
      </c>
      <c r="N8076" s="17">
        <f t="shared" ca="1" si="8442"/>
        <v>4236.7464787985155</v>
      </c>
      <c r="O8076" s="11">
        <f t="shared" ca="1" si="8380"/>
        <v>1</v>
      </c>
      <c r="P8076" s="17">
        <f t="shared" ca="1" si="8420"/>
        <v>1236.7464787985155</v>
      </c>
    </row>
    <row r="8077" spans="1:16" x14ac:dyDescent="0.35">
      <c r="A8077" s="14">
        <v>8064</v>
      </c>
      <c r="B8077" s="17">
        <f t="shared" si="8378"/>
        <v>2987</v>
      </c>
      <c r="C8077" s="17">
        <f t="shared" ref="C8077:N8077" ca="1" si="8443">B8077*EXP((($E$6-$E$7-0.5*$E$5^2)*$E$8)+($E$5*_xlfn.NORM.S.INV(RAND())*SQRT($E$8)))</f>
        <v>3222.4158158944242</v>
      </c>
      <c r="D8077" s="17">
        <f t="shared" ca="1" si="8443"/>
        <v>3567.8880074473618</v>
      </c>
      <c r="E8077" s="17">
        <f t="shared" ca="1" si="8443"/>
        <v>3549.492484144952</v>
      </c>
      <c r="F8077" s="17">
        <f t="shared" ca="1" si="8443"/>
        <v>3683.3240475824377</v>
      </c>
      <c r="G8077" s="17">
        <f t="shared" ca="1" si="8443"/>
        <v>3731.9219290438368</v>
      </c>
      <c r="H8077" s="17">
        <f t="shared" ca="1" si="8443"/>
        <v>4124.7424728615379</v>
      </c>
      <c r="I8077" s="17">
        <f t="shared" ca="1" si="8443"/>
        <v>4667.305970023277</v>
      </c>
      <c r="J8077" s="17">
        <f t="shared" ca="1" si="8443"/>
        <v>5105.9519786236615</v>
      </c>
      <c r="K8077" s="17">
        <f t="shared" ca="1" si="8443"/>
        <v>4648.0968929707387</v>
      </c>
      <c r="L8077" s="17">
        <f t="shared" ca="1" si="8443"/>
        <v>4067.3820841575725</v>
      </c>
      <c r="M8077" s="17">
        <f t="shared" ca="1" si="8443"/>
        <v>4272.9600409986415</v>
      </c>
      <c r="N8077" s="17">
        <f t="shared" ca="1" si="8443"/>
        <v>4129.8241534054259</v>
      </c>
      <c r="O8077" s="11">
        <f t="shared" ca="1" si="8380"/>
        <v>1</v>
      </c>
      <c r="P8077" s="17">
        <f t="shared" ca="1" si="8420"/>
        <v>1129.8241534054259</v>
      </c>
    </row>
    <row r="8078" spans="1:16" x14ac:dyDescent="0.35">
      <c r="A8078" s="14">
        <v>8065</v>
      </c>
      <c r="B8078" s="17">
        <f t="shared" si="8378"/>
        <v>2987</v>
      </c>
      <c r="C8078" s="17">
        <f t="shared" ref="C8078:N8078" ca="1" si="8444">B8078*EXP((($E$6-$E$7-0.5*$E$5^2)*$E$8)+($E$5*_xlfn.NORM.S.INV(RAND())*SQRT($E$8)))</f>
        <v>3071.4756610542631</v>
      </c>
      <c r="D8078" s="17">
        <f t="shared" ca="1" si="8444"/>
        <v>3164.3154243691206</v>
      </c>
      <c r="E8078" s="17">
        <f t="shared" ca="1" si="8444"/>
        <v>3385.9610877831988</v>
      </c>
      <c r="F8078" s="17">
        <f t="shared" ca="1" si="8444"/>
        <v>3166.8137274040396</v>
      </c>
      <c r="G8078" s="17">
        <f t="shared" ca="1" si="8444"/>
        <v>3311.0624321367359</v>
      </c>
      <c r="H8078" s="17">
        <f t="shared" ca="1" si="8444"/>
        <v>3445.193546435863</v>
      </c>
      <c r="I8078" s="17">
        <f t="shared" ca="1" si="8444"/>
        <v>3613.4232992693369</v>
      </c>
      <c r="J8078" s="17">
        <f t="shared" ca="1" si="8444"/>
        <v>3828.4316480199109</v>
      </c>
      <c r="K8078" s="17">
        <f t="shared" ca="1" si="8444"/>
        <v>4139.3554754397092</v>
      </c>
      <c r="L8078" s="17">
        <f t="shared" ca="1" si="8444"/>
        <v>4255.3226043510858</v>
      </c>
      <c r="M8078" s="17">
        <f t="shared" ca="1" si="8444"/>
        <v>4324.5706263686743</v>
      </c>
      <c r="N8078" s="17">
        <f t="shared" ca="1" si="8444"/>
        <v>4281.4297752052744</v>
      </c>
      <c r="O8078" s="11">
        <f t="shared" ca="1" si="8380"/>
        <v>1</v>
      </c>
      <c r="P8078" s="17">
        <f t="shared" ca="1" si="8420"/>
        <v>1281.4297752052744</v>
      </c>
    </row>
    <row r="8079" spans="1:16" x14ac:dyDescent="0.35">
      <c r="A8079" s="14">
        <v>8066</v>
      </c>
      <c r="B8079" s="17">
        <f t="shared" ref="B8079:B8142" si="8445">$E$3</f>
        <v>2987</v>
      </c>
      <c r="C8079" s="17">
        <f t="shared" ref="C8079:N8079" ca="1" si="8446">B8079*EXP((($E$6-$E$7-0.5*$E$5^2)*$E$8)+($E$5*_xlfn.NORM.S.INV(RAND())*SQRT($E$8)))</f>
        <v>3207.203653817613</v>
      </c>
      <c r="D8079" s="17">
        <f t="shared" ca="1" si="8446"/>
        <v>3330.5179513535936</v>
      </c>
      <c r="E8079" s="17">
        <f t="shared" ca="1" si="8446"/>
        <v>3102.4594651343232</v>
      </c>
      <c r="F8079" s="17">
        <f t="shared" ca="1" si="8446"/>
        <v>3300.2995686598028</v>
      </c>
      <c r="G8079" s="17">
        <f t="shared" ca="1" si="8446"/>
        <v>3456.6551204669809</v>
      </c>
      <c r="H8079" s="17">
        <f t="shared" ca="1" si="8446"/>
        <v>3265.6136041609543</v>
      </c>
      <c r="I8079" s="17">
        <f t="shared" ca="1" si="8446"/>
        <v>3804.9498633881822</v>
      </c>
      <c r="J8079" s="17">
        <f t="shared" ca="1" si="8446"/>
        <v>3627.6800794154419</v>
      </c>
      <c r="K8079" s="17">
        <f t="shared" ca="1" si="8446"/>
        <v>3723.4146703755196</v>
      </c>
      <c r="L8079" s="17">
        <f t="shared" ca="1" si="8446"/>
        <v>3692.2206992462679</v>
      </c>
      <c r="M8079" s="17">
        <f t="shared" ca="1" si="8446"/>
        <v>3832.9753308844179</v>
      </c>
      <c r="N8079" s="17">
        <f t="shared" ca="1" si="8446"/>
        <v>3543.1001171071698</v>
      </c>
      <c r="O8079" s="11">
        <f t="shared" ref="O8079:O8142" ca="1" si="8447">IF(N8079&gt;$E$4,1,0)</f>
        <v>1</v>
      </c>
      <c r="P8079" s="17">
        <f t="shared" ca="1" si="8420"/>
        <v>543.10011710716981</v>
      </c>
    </row>
    <row r="8080" spans="1:16" x14ac:dyDescent="0.35">
      <c r="A8080" s="14">
        <v>8067</v>
      </c>
      <c r="B8080" s="17">
        <f t="shared" si="8445"/>
        <v>2987</v>
      </c>
      <c r="C8080" s="17">
        <f t="shared" ref="C8080:N8080" ca="1" si="8448">B8080*EXP((($E$6-$E$7-0.5*$E$5^2)*$E$8)+($E$5*_xlfn.NORM.S.INV(RAND())*SQRT($E$8)))</f>
        <v>3005.3479695712108</v>
      </c>
      <c r="D8080" s="17">
        <f t="shared" ca="1" si="8448"/>
        <v>2944.2686804926457</v>
      </c>
      <c r="E8080" s="17">
        <f t="shared" ca="1" si="8448"/>
        <v>2867.7359959739101</v>
      </c>
      <c r="F8080" s="17">
        <f t="shared" ca="1" si="8448"/>
        <v>3171.5079595757229</v>
      </c>
      <c r="G8080" s="17">
        <f t="shared" ca="1" si="8448"/>
        <v>3331.60440078396</v>
      </c>
      <c r="H8080" s="17">
        <f t="shared" ca="1" si="8448"/>
        <v>3245.0776277840841</v>
      </c>
      <c r="I8080" s="17">
        <f t="shared" ca="1" si="8448"/>
        <v>3344.2122787414478</v>
      </c>
      <c r="J8080" s="17">
        <f t="shared" ca="1" si="8448"/>
        <v>3077.3376150618969</v>
      </c>
      <c r="K8080" s="17">
        <f t="shared" ca="1" si="8448"/>
        <v>2949.791090875749</v>
      </c>
      <c r="L8080" s="17">
        <f t="shared" ca="1" si="8448"/>
        <v>2963.9592937350903</v>
      </c>
      <c r="M8080" s="17">
        <f t="shared" ca="1" si="8448"/>
        <v>3086.5272738887143</v>
      </c>
      <c r="N8080" s="17">
        <f t="shared" ca="1" si="8448"/>
        <v>2969.9219126730877</v>
      </c>
      <c r="O8080" s="11">
        <f t="shared" ca="1" si="8447"/>
        <v>0</v>
      </c>
      <c r="P8080" s="17">
        <f t="shared" ca="1" si="8420"/>
        <v>0</v>
      </c>
    </row>
    <row r="8081" spans="1:16" x14ac:dyDescent="0.35">
      <c r="A8081" s="14">
        <v>8068</v>
      </c>
      <c r="B8081" s="17">
        <f t="shared" si="8445"/>
        <v>2987</v>
      </c>
      <c r="C8081" s="17">
        <f t="shared" ref="C8081:N8081" ca="1" si="8449">B8081*EXP((($E$6-$E$7-0.5*$E$5^2)*$E$8)+($E$5*_xlfn.NORM.S.INV(RAND())*SQRT($E$8)))</f>
        <v>2932.1048436818937</v>
      </c>
      <c r="D8081" s="17">
        <f t="shared" ca="1" si="8449"/>
        <v>2837.2124757320139</v>
      </c>
      <c r="E8081" s="17">
        <f t="shared" ca="1" si="8449"/>
        <v>2727.9805472655821</v>
      </c>
      <c r="F8081" s="17">
        <f t="shared" ca="1" si="8449"/>
        <v>2729.451295904501</v>
      </c>
      <c r="G8081" s="17">
        <f t="shared" ca="1" si="8449"/>
        <v>2925.7350090704076</v>
      </c>
      <c r="H8081" s="17">
        <f t="shared" ca="1" si="8449"/>
        <v>2999.9958517357122</v>
      </c>
      <c r="I8081" s="17">
        <f t="shared" ca="1" si="8449"/>
        <v>3007.6025538329827</v>
      </c>
      <c r="J8081" s="17">
        <f t="shared" ca="1" si="8449"/>
        <v>2928.930275840371</v>
      </c>
      <c r="K8081" s="17">
        <f t="shared" ca="1" si="8449"/>
        <v>2993.5159900088574</v>
      </c>
      <c r="L8081" s="17">
        <f t="shared" ca="1" si="8449"/>
        <v>3022.9190817521085</v>
      </c>
      <c r="M8081" s="17">
        <f t="shared" ca="1" si="8449"/>
        <v>3399.4947639655652</v>
      </c>
      <c r="N8081" s="17">
        <f t="shared" ca="1" si="8449"/>
        <v>3453.1254122104438</v>
      </c>
      <c r="O8081" s="11">
        <f t="shared" ca="1" si="8447"/>
        <v>1</v>
      </c>
      <c r="P8081" s="17">
        <f t="shared" ca="1" si="8420"/>
        <v>453.12541221044376</v>
      </c>
    </row>
    <row r="8082" spans="1:16" x14ac:dyDescent="0.35">
      <c r="A8082" s="14">
        <v>8069</v>
      </c>
      <c r="B8082" s="17">
        <f t="shared" si="8445"/>
        <v>2987</v>
      </c>
      <c r="C8082" s="17">
        <f t="shared" ref="C8082:N8082" ca="1" si="8450">B8082*EXP((($E$6-$E$7-0.5*$E$5^2)*$E$8)+($E$5*_xlfn.NORM.S.INV(RAND())*SQRT($E$8)))</f>
        <v>2775.4926945036841</v>
      </c>
      <c r="D8082" s="17">
        <f t="shared" ca="1" si="8450"/>
        <v>3140.6287166045554</v>
      </c>
      <c r="E8082" s="17">
        <f t="shared" ca="1" si="8450"/>
        <v>3068.4254151497707</v>
      </c>
      <c r="F8082" s="17">
        <f t="shared" ca="1" si="8450"/>
        <v>3078.350030213946</v>
      </c>
      <c r="G8082" s="17">
        <f t="shared" ca="1" si="8450"/>
        <v>3353.9446302124275</v>
      </c>
      <c r="H8082" s="17">
        <f t="shared" ca="1" si="8450"/>
        <v>3751.2058110604298</v>
      </c>
      <c r="I8082" s="17">
        <f t="shared" ca="1" si="8450"/>
        <v>3682.6941661494789</v>
      </c>
      <c r="J8082" s="17">
        <f t="shared" ca="1" si="8450"/>
        <v>4051.7302351461231</v>
      </c>
      <c r="K8082" s="17">
        <f t="shared" ca="1" si="8450"/>
        <v>4154.476560353095</v>
      </c>
      <c r="L8082" s="17">
        <f t="shared" ca="1" si="8450"/>
        <v>4105.6433425831265</v>
      </c>
      <c r="M8082" s="17">
        <f t="shared" ca="1" si="8450"/>
        <v>3927.52142444427</v>
      </c>
      <c r="N8082" s="17">
        <f t="shared" ca="1" si="8450"/>
        <v>3859.8653892016082</v>
      </c>
      <c r="O8082" s="11">
        <f t="shared" ca="1" si="8447"/>
        <v>1</v>
      </c>
      <c r="P8082" s="17">
        <f t="shared" ca="1" si="8420"/>
        <v>859.8653892016082</v>
      </c>
    </row>
    <row r="8083" spans="1:16" x14ac:dyDescent="0.35">
      <c r="A8083" s="14">
        <v>8070</v>
      </c>
      <c r="B8083" s="17">
        <f t="shared" si="8445"/>
        <v>2987</v>
      </c>
      <c r="C8083" s="17">
        <f t="shared" ref="C8083:N8083" ca="1" si="8451">B8083*EXP((($E$6-$E$7-0.5*$E$5^2)*$E$8)+($E$5*_xlfn.NORM.S.INV(RAND())*SQRT($E$8)))</f>
        <v>3091.3078358754824</v>
      </c>
      <c r="D8083" s="17">
        <f t="shared" ca="1" si="8451"/>
        <v>3115.4125997941151</v>
      </c>
      <c r="E8083" s="17">
        <f t="shared" ca="1" si="8451"/>
        <v>2999.8736341484496</v>
      </c>
      <c r="F8083" s="17">
        <f t="shared" ca="1" si="8451"/>
        <v>3063.627182289496</v>
      </c>
      <c r="G8083" s="17">
        <f t="shared" ca="1" si="8451"/>
        <v>3075.0469439588651</v>
      </c>
      <c r="H8083" s="17">
        <f t="shared" ca="1" si="8451"/>
        <v>2803.7341193010261</v>
      </c>
      <c r="I8083" s="17">
        <f t="shared" ca="1" si="8451"/>
        <v>2602.4934418587277</v>
      </c>
      <c r="J8083" s="17">
        <f t="shared" ca="1" si="8451"/>
        <v>2498.6107047710989</v>
      </c>
      <c r="K8083" s="17">
        <f t="shared" ca="1" si="8451"/>
        <v>2537.3424699917605</v>
      </c>
      <c r="L8083" s="17">
        <f t="shared" ca="1" si="8451"/>
        <v>2550.9579911361575</v>
      </c>
      <c r="M8083" s="17">
        <f t="shared" ca="1" si="8451"/>
        <v>2787.2283803230525</v>
      </c>
      <c r="N8083" s="17">
        <f t="shared" ca="1" si="8451"/>
        <v>2983.1748961745125</v>
      </c>
      <c r="O8083" s="11">
        <f t="shared" ca="1" si="8447"/>
        <v>0</v>
      </c>
      <c r="P8083" s="17">
        <f t="shared" ca="1" si="8420"/>
        <v>0</v>
      </c>
    </row>
    <row r="8084" spans="1:16" x14ac:dyDescent="0.35">
      <c r="A8084" s="14">
        <v>8071</v>
      </c>
      <c r="B8084" s="17">
        <f t="shared" si="8445"/>
        <v>2987</v>
      </c>
      <c r="C8084" s="17">
        <f t="shared" ref="C8084:N8084" ca="1" si="8452">B8084*EXP((($E$6-$E$7-0.5*$E$5^2)*$E$8)+($E$5*_xlfn.NORM.S.INV(RAND())*SQRT($E$8)))</f>
        <v>2691.5869786253706</v>
      </c>
      <c r="D8084" s="17">
        <f t="shared" ca="1" si="8452"/>
        <v>2718.2187056073553</v>
      </c>
      <c r="E8084" s="17">
        <f t="shared" ca="1" si="8452"/>
        <v>2666.6089819233603</v>
      </c>
      <c r="F8084" s="17">
        <f t="shared" ca="1" si="8452"/>
        <v>2417.8523938708149</v>
      </c>
      <c r="G8084" s="17">
        <f t="shared" ca="1" si="8452"/>
        <v>2490.6807123123476</v>
      </c>
      <c r="H8084" s="17">
        <f t="shared" ca="1" si="8452"/>
        <v>2481.9265898894205</v>
      </c>
      <c r="I8084" s="17">
        <f t="shared" ca="1" si="8452"/>
        <v>2360.8119733085655</v>
      </c>
      <c r="J8084" s="17">
        <f t="shared" ca="1" si="8452"/>
        <v>2427.5515319916954</v>
      </c>
      <c r="K8084" s="17">
        <f t="shared" ca="1" si="8452"/>
        <v>2296.9523435019878</v>
      </c>
      <c r="L8084" s="17">
        <f t="shared" ca="1" si="8452"/>
        <v>2088.3677684162922</v>
      </c>
      <c r="M8084" s="17">
        <f t="shared" ca="1" si="8452"/>
        <v>2070.2516437840509</v>
      </c>
      <c r="N8084" s="17">
        <f t="shared" ca="1" si="8452"/>
        <v>2240.4357559764326</v>
      </c>
      <c r="O8084" s="11">
        <f t="shared" ca="1" si="8447"/>
        <v>0</v>
      </c>
      <c r="P8084" s="17">
        <f t="shared" ca="1" si="8420"/>
        <v>0</v>
      </c>
    </row>
    <row r="8085" spans="1:16" x14ac:dyDescent="0.35">
      <c r="A8085" s="14">
        <v>8072</v>
      </c>
      <c r="B8085" s="17">
        <f t="shared" si="8445"/>
        <v>2987</v>
      </c>
      <c r="C8085" s="17">
        <f t="shared" ref="C8085:N8085" ca="1" si="8453">B8085*EXP((($E$6-$E$7-0.5*$E$5^2)*$E$8)+($E$5*_xlfn.NORM.S.INV(RAND())*SQRT($E$8)))</f>
        <v>2855.1425198672064</v>
      </c>
      <c r="D8085" s="17">
        <f t="shared" ca="1" si="8453"/>
        <v>2648.2137172398188</v>
      </c>
      <c r="E8085" s="17">
        <f t="shared" ca="1" si="8453"/>
        <v>2670.5466493080357</v>
      </c>
      <c r="F8085" s="17">
        <f t="shared" ca="1" si="8453"/>
        <v>2512.4693233096496</v>
      </c>
      <c r="G8085" s="17">
        <f t="shared" ca="1" si="8453"/>
        <v>2556.2309795659676</v>
      </c>
      <c r="H8085" s="17">
        <f t="shared" ca="1" si="8453"/>
        <v>2568.1275590079827</v>
      </c>
      <c r="I8085" s="17">
        <f t="shared" ca="1" si="8453"/>
        <v>2528.4393065482554</v>
      </c>
      <c r="J8085" s="17">
        <f t="shared" ca="1" si="8453"/>
        <v>2686.043630075148</v>
      </c>
      <c r="K8085" s="17">
        <f t="shared" ca="1" si="8453"/>
        <v>2756.7860188988884</v>
      </c>
      <c r="L8085" s="17">
        <f t="shared" ca="1" si="8453"/>
        <v>2799.0864608517982</v>
      </c>
      <c r="M8085" s="17">
        <f t="shared" ca="1" si="8453"/>
        <v>2969.5711931031592</v>
      </c>
      <c r="N8085" s="17">
        <f t="shared" ca="1" si="8453"/>
        <v>3247.5286382341837</v>
      </c>
      <c r="O8085" s="11">
        <f t="shared" ca="1" si="8447"/>
        <v>1</v>
      </c>
      <c r="P8085" s="17">
        <f t="shared" ca="1" si="8420"/>
        <v>247.52863823418375</v>
      </c>
    </row>
    <row r="8086" spans="1:16" x14ac:dyDescent="0.35">
      <c r="A8086" s="14">
        <v>8073</v>
      </c>
      <c r="B8086" s="17">
        <f t="shared" si="8445"/>
        <v>2987</v>
      </c>
      <c r="C8086" s="17">
        <f t="shared" ref="C8086:N8086" ca="1" si="8454">B8086*EXP((($E$6-$E$7-0.5*$E$5^2)*$E$8)+($E$5*_xlfn.NORM.S.INV(RAND())*SQRT($E$8)))</f>
        <v>3098.9879171999546</v>
      </c>
      <c r="D8086" s="17">
        <f t="shared" ca="1" si="8454"/>
        <v>2941.6788757107743</v>
      </c>
      <c r="E8086" s="17">
        <f t="shared" ca="1" si="8454"/>
        <v>2832.2753822530103</v>
      </c>
      <c r="F8086" s="17">
        <f t="shared" ca="1" si="8454"/>
        <v>2803.6754357456703</v>
      </c>
      <c r="G8086" s="17">
        <f t="shared" ca="1" si="8454"/>
        <v>2830.8370907745643</v>
      </c>
      <c r="H8086" s="17">
        <f t="shared" ca="1" si="8454"/>
        <v>2859.4926879896793</v>
      </c>
      <c r="I8086" s="17">
        <f t="shared" ca="1" si="8454"/>
        <v>2809.3638364456715</v>
      </c>
      <c r="J8086" s="17">
        <f t="shared" ca="1" si="8454"/>
        <v>2747.5968562043695</v>
      </c>
      <c r="K8086" s="17">
        <f t="shared" ca="1" si="8454"/>
        <v>2782.0731377748225</v>
      </c>
      <c r="L8086" s="17">
        <f t="shared" ca="1" si="8454"/>
        <v>2589.5806283425427</v>
      </c>
      <c r="M8086" s="17">
        <f t="shared" ca="1" si="8454"/>
        <v>2646.3356296046459</v>
      </c>
      <c r="N8086" s="17">
        <f t="shared" ca="1" si="8454"/>
        <v>2741.4715065521891</v>
      </c>
      <c r="O8086" s="11">
        <f t="shared" ca="1" si="8447"/>
        <v>0</v>
      </c>
      <c r="P8086" s="17">
        <f t="shared" ca="1" si="8420"/>
        <v>0</v>
      </c>
    </row>
    <row r="8087" spans="1:16" x14ac:dyDescent="0.35">
      <c r="A8087" s="14">
        <v>8074</v>
      </c>
      <c r="B8087" s="17">
        <f t="shared" si="8445"/>
        <v>2987</v>
      </c>
      <c r="C8087" s="17">
        <f t="shared" ref="C8087:N8087" ca="1" si="8455">B8087*EXP((($E$6-$E$7-0.5*$E$5^2)*$E$8)+($E$5*_xlfn.NORM.S.INV(RAND())*SQRT($E$8)))</f>
        <v>3253.4858949876266</v>
      </c>
      <c r="D8087" s="17">
        <f t="shared" ca="1" si="8455"/>
        <v>3383.036083296674</v>
      </c>
      <c r="E8087" s="17">
        <f t="shared" ca="1" si="8455"/>
        <v>3103.3679037901211</v>
      </c>
      <c r="F8087" s="17">
        <f t="shared" ca="1" si="8455"/>
        <v>3390.7630454778173</v>
      </c>
      <c r="G8087" s="17">
        <f t="shared" ca="1" si="8455"/>
        <v>3509.0773915632553</v>
      </c>
      <c r="H8087" s="17">
        <f t="shared" ca="1" si="8455"/>
        <v>3524.0128960734737</v>
      </c>
      <c r="I8087" s="17">
        <f t="shared" ca="1" si="8455"/>
        <v>3783.9515452349688</v>
      </c>
      <c r="J8087" s="17">
        <f t="shared" ca="1" si="8455"/>
        <v>3766.7282053431254</v>
      </c>
      <c r="K8087" s="17">
        <f t="shared" ca="1" si="8455"/>
        <v>3814.2840531927427</v>
      </c>
      <c r="L8087" s="17">
        <f t="shared" ca="1" si="8455"/>
        <v>3881.673109553898</v>
      </c>
      <c r="M8087" s="17">
        <f t="shared" ca="1" si="8455"/>
        <v>3732.9010877786613</v>
      </c>
      <c r="N8087" s="17">
        <f t="shared" ca="1" si="8455"/>
        <v>3885.4185825321838</v>
      </c>
      <c r="O8087" s="11">
        <f t="shared" ca="1" si="8447"/>
        <v>1</v>
      </c>
      <c r="P8087" s="17">
        <f t="shared" ca="1" si="8420"/>
        <v>885.41858253218379</v>
      </c>
    </row>
    <row r="8088" spans="1:16" x14ac:dyDescent="0.35">
      <c r="A8088" s="14">
        <v>8075</v>
      </c>
      <c r="B8088" s="17">
        <f t="shared" si="8445"/>
        <v>2987</v>
      </c>
      <c r="C8088" s="17">
        <f t="shared" ref="C8088:N8088" ca="1" si="8456">B8088*EXP((($E$6-$E$7-0.5*$E$5^2)*$E$8)+($E$5*_xlfn.NORM.S.INV(RAND())*SQRT($E$8)))</f>
        <v>2890.054702013585</v>
      </c>
      <c r="D8088" s="17">
        <f t="shared" ca="1" si="8456"/>
        <v>3005.4060883743437</v>
      </c>
      <c r="E8088" s="17">
        <f t="shared" ca="1" si="8456"/>
        <v>3149.0834492122099</v>
      </c>
      <c r="F8088" s="17">
        <f t="shared" ca="1" si="8456"/>
        <v>3263.8494124529047</v>
      </c>
      <c r="G8088" s="17">
        <f t="shared" ca="1" si="8456"/>
        <v>3223.8263202432727</v>
      </c>
      <c r="H8088" s="17">
        <f t="shared" ca="1" si="8456"/>
        <v>3076.4729657532157</v>
      </c>
      <c r="I8088" s="17">
        <f t="shared" ca="1" si="8456"/>
        <v>2904.9382383323987</v>
      </c>
      <c r="J8088" s="17">
        <f t="shared" ca="1" si="8456"/>
        <v>2844.7035016787668</v>
      </c>
      <c r="K8088" s="17">
        <f t="shared" ca="1" si="8456"/>
        <v>3264.765711301347</v>
      </c>
      <c r="L8088" s="17">
        <f t="shared" ca="1" si="8456"/>
        <v>3628.5938669433035</v>
      </c>
      <c r="M8088" s="17">
        <f t="shared" ca="1" si="8456"/>
        <v>3618.3059901597048</v>
      </c>
      <c r="N8088" s="17">
        <f t="shared" ca="1" si="8456"/>
        <v>3963.8483018338929</v>
      </c>
      <c r="O8088" s="11">
        <f t="shared" ca="1" si="8447"/>
        <v>1</v>
      </c>
      <c r="P8088" s="17">
        <f t="shared" ca="1" si="8420"/>
        <v>963.84830183389295</v>
      </c>
    </row>
    <row r="8089" spans="1:16" x14ac:dyDescent="0.35">
      <c r="A8089" s="14">
        <v>8076</v>
      </c>
      <c r="B8089" s="17">
        <f t="shared" si="8445"/>
        <v>2987</v>
      </c>
      <c r="C8089" s="17">
        <f t="shared" ref="C8089:N8089" ca="1" si="8457">B8089*EXP((($E$6-$E$7-0.5*$E$5^2)*$E$8)+($E$5*_xlfn.NORM.S.INV(RAND())*SQRT($E$8)))</f>
        <v>2740.486913688153</v>
      </c>
      <c r="D8089" s="17">
        <f t="shared" ca="1" si="8457"/>
        <v>2729.7453208228603</v>
      </c>
      <c r="E8089" s="17">
        <f t="shared" ca="1" si="8457"/>
        <v>2653.7891285427518</v>
      </c>
      <c r="F8089" s="17">
        <f t="shared" ca="1" si="8457"/>
        <v>2569.350554866282</v>
      </c>
      <c r="G8089" s="17">
        <f t="shared" ca="1" si="8457"/>
        <v>2511.7785995575291</v>
      </c>
      <c r="H8089" s="17">
        <f t="shared" ca="1" si="8457"/>
        <v>2333.355960477752</v>
      </c>
      <c r="I8089" s="17">
        <f t="shared" ca="1" si="8457"/>
        <v>2168.9140774399953</v>
      </c>
      <c r="J8089" s="17">
        <f t="shared" ca="1" si="8457"/>
        <v>2107.1180740177174</v>
      </c>
      <c r="K8089" s="17">
        <f t="shared" ca="1" si="8457"/>
        <v>2246.2828536257307</v>
      </c>
      <c r="L8089" s="17">
        <f t="shared" ca="1" si="8457"/>
        <v>2101.6798181901945</v>
      </c>
      <c r="M8089" s="17">
        <f t="shared" ca="1" si="8457"/>
        <v>2226.6599050736581</v>
      </c>
      <c r="N8089" s="17">
        <f t="shared" ca="1" si="8457"/>
        <v>2088.8549051073705</v>
      </c>
      <c r="O8089" s="11">
        <f t="shared" ca="1" si="8447"/>
        <v>0</v>
      </c>
      <c r="P8089" s="17">
        <f t="shared" ca="1" si="8420"/>
        <v>0</v>
      </c>
    </row>
    <row r="8090" spans="1:16" x14ac:dyDescent="0.35">
      <c r="A8090" s="14">
        <v>8077</v>
      </c>
      <c r="B8090" s="17">
        <f t="shared" si="8445"/>
        <v>2987</v>
      </c>
      <c r="C8090" s="17">
        <f t="shared" ref="C8090:N8090" ca="1" si="8458">B8090*EXP((($E$6-$E$7-0.5*$E$5^2)*$E$8)+($E$5*_xlfn.NORM.S.INV(RAND())*SQRT($E$8)))</f>
        <v>3002.441155840901</v>
      </c>
      <c r="D8090" s="17">
        <f t="shared" ca="1" si="8458"/>
        <v>3084.5436846835623</v>
      </c>
      <c r="E8090" s="17">
        <f t="shared" ca="1" si="8458"/>
        <v>3287.4691510688535</v>
      </c>
      <c r="F8090" s="17">
        <f t="shared" ca="1" si="8458"/>
        <v>3703.5509503159346</v>
      </c>
      <c r="G8090" s="17">
        <f t="shared" ca="1" si="8458"/>
        <v>4038.9524113339589</v>
      </c>
      <c r="H8090" s="17">
        <f t="shared" ca="1" si="8458"/>
        <v>4023.4151093617638</v>
      </c>
      <c r="I8090" s="17">
        <f t="shared" ca="1" si="8458"/>
        <v>3882.0874575793919</v>
      </c>
      <c r="J8090" s="17">
        <f t="shared" ca="1" si="8458"/>
        <v>3822.8129802956737</v>
      </c>
      <c r="K8090" s="17">
        <f t="shared" ca="1" si="8458"/>
        <v>3842.9381721528821</v>
      </c>
      <c r="L8090" s="17">
        <f t="shared" ca="1" si="8458"/>
        <v>3888.2351728162912</v>
      </c>
      <c r="M8090" s="17">
        <f t="shared" ca="1" si="8458"/>
        <v>3985.6882094271095</v>
      </c>
      <c r="N8090" s="17">
        <f t="shared" ca="1" si="8458"/>
        <v>4205.4202144771771</v>
      </c>
      <c r="O8090" s="11">
        <f t="shared" ca="1" si="8447"/>
        <v>1</v>
      </c>
      <c r="P8090" s="17">
        <f t="shared" ca="1" si="8420"/>
        <v>1205.4202144771771</v>
      </c>
    </row>
    <row r="8091" spans="1:16" x14ac:dyDescent="0.35">
      <c r="A8091" s="14">
        <v>8078</v>
      </c>
      <c r="B8091" s="17">
        <f t="shared" si="8445"/>
        <v>2987</v>
      </c>
      <c r="C8091" s="17">
        <f t="shared" ref="C8091:N8091" ca="1" si="8459">B8091*EXP((($E$6-$E$7-0.5*$E$5^2)*$E$8)+($E$5*_xlfn.NORM.S.INV(RAND())*SQRT($E$8)))</f>
        <v>3054.8585789260642</v>
      </c>
      <c r="D8091" s="17">
        <f t="shared" ca="1" si="8459"/>
        <v>3217.9786134400574</v>
      </c>
      <c r="E8091" s="17">
        <f t="shared" ca="1" si="8459"/>
        <v>3270.2501175419411</v>
      </c>
      <c r="F8091" s="17">
        <f t="shared" ca="1" si="8459"/>
        <v>3257.3932456015064</v>
      </c>
      <c r="G8091" s="17">
        <f t="shared" ca="1" si="8459"/>
        <v>3484.4555427537248</v>
      </c>
      <c r="H8091" s="17">
        <f t="shared" ca="1" si="8459"/>
        <v>3291.812402665691</v>
      </c>
      <c r="I8091" s="17">
        <f t="shared" ca="1" si="8459"/>
        <v>3051.2620122165727</v>
      </c>
      <c r="J8091" s="17">
        <f t="shared" ca="1" si="8459"/>
        <v>2789.5131495619116</v>
      </c>
      <c r="K8091" s="17">
        <f t="shared" ca="1" si="8459"/>
        <v>2795.7556371463547</v>
      </c>
      <c r="L8091" s="17">
        <f t="shared" ca="1" si="8459"/>
        <v>2918.6298246618194</v>
      </c>
      <c r="M8091" s="17">
        <f t="shared" ca="1" si="8459"/>
        <v>3208.3505582652883</v>
      </c>
      <c r="N8091" s="17">
        <f t="shared" ca="1" si="8459"/>
        <v>3174.3805537109934</v>
      </c>
      <c r="O8091" s="11">
        <f t="shared" ca="1" si="8447"/>
        <v>1</v>
      </c>
      <c r="P8091" s="17">
        <f t="shared" ca="1" si="8420"/>
        <v>174.38055371099335</v>
      </c>
    </row>
    <row r="8092" spans="1:16" x14ac:dyDescent="0.35">
      <c r="A8092" s="14">
        <v>8079</v>
      </c>
      <c r="B8092" s="17">
        <f t="shared" si="8445"/>
        <v>2987</v>
      </c>
      <c r="C8092" s="17">
        <f t="shared" ref="C8092:N8092" ca="1" si="8460">B8092*EXP((($E$6-$E$7-0.5*$E$5^2)*$E$8)+($E$5*_xlfn.NORM.S.INV(RAND())*SQRT($E$8)))</f>
        <v>2930.7772004079866</v>
      </c>
      <c r="D8092" s="17">
        <f t="shared" ca="1" si="8460"/>
        <v>2933.3499794606332</v>
      </c>
      <c r="E8092" s="17">
        <f t="shared" ca="1" si="8460"/>
        <v>2711.4845524781035</v>
      </c>
      <c r="F8092" s="17">
        <f t="shared" ca="1" si="8460"/>
        <v>2814.6653377948251</v>
      </c>
      <c r="G8092" s="17">
        <f t="shared" ca="1" si="8460"/>
        <v>2826.1617429996013</v>
      </c>
      <c r="H8092" s="17">
        <f t="shared" ca="1" si="8460"/>
        <v>2513.800929638172</v>
      </c>
      <c r="I8092" s="17">
        <f t="shared" ca="1" si="8460"/>
        <v>2578.5970416873151</v>
      </c>
      <c r="J8092" s="17">
        <f t="shared" ca="1" si="8460"/>
        <v>2690.4066103257733</v>
      </c>
      <c r="K8092" s="17">
        <f t="shared" ca="1" si="8460"/>
        <v>2772.4502917391264</v>
      </c>
      <c r="L8092" s="17">
        <f t="shared" ca="1" si="8460"/>
        <v>2683.9589581522027</v>
      </c>
      <c r="M8092" s="17">
        <f t="shared" ca="1" si="8460"/>
        <v>3001.4508523513859</v>
      </c>
      <c r="N8092" s="17">
        <f t="shared" ca="1" si="8460"/>
        <v>2967.8450685305093</v>
      </c>
      <c r="O8092" s="11">
        <f t="shared" ca="1" si="8447"/>
        <v>0</v>
      </c>
      <c r="P8092" s="17">
        <f t="shared" ca="1" si="8420"/>
        <v>0</v>
      </c>
    </row>
    <row r="8093" spans="1:16" x14ac:dyDescent="0.35">
      <c r="A8093" s="14">
        <v>8080</v>
      </c>
      <c r="B8093" s="17">
        <f t="shared" si="8445"/>
        <v>2987</v>
      </c>
      <c r="C8093" s="17">
        <f t="shared" ref="C8093:N8093" ca="1" si="8461">B8093*EXP((($E$6-$E$7-0.5*$E$5^2)*$E$8)+($E$5*_xlfn.NORM.S.INV(RAND())*SQRT($E$8)))</f>
        <v>3008.3092179305131</v>
      </c>
      <c r="D8093" s="17">
        <f t="shared" ca="1" si="8461"/>
        <v>3100.0844305071337</v>
      </c>
      <c r="E8093" s="17">
        <f t="shared" ca="1" si="8461"/>
        <v>3268.358810470138</v>
      </c>
      <c r="F8093" s="17">
        <f t="shared" ca="1" si="8461"/>
        <v>2926.7950947565273</v>
      </c>
      <c r="G8093" s="17">
        <f t="shared" ca="1" si="8461"/>
        <v>2910.6759519090078</v>
      </c>
      <c r="H8093" s="17">
        <f t="shared" ca="1" si="8461"/>
        <v>3132.9803141329558</v>
      </c>
      <c r="I8093" s="17">
        <f t="shared" ca="1" si="8461"/>
        <v>3219.821705522098</v>
      </c>
      <c r="J8093" s="17">
        <f t="shared" ca="1" si="8461"/>
        <v>3395.7165986734144</v>
      </c>
      <c r="K8093" s="17">
        <f t="shared" ca="1" si="8461"/>
        <v>3406.8356198347965</v>
      </c>
      <c r="L8093" s="17">
        <f t="shared" ca="1" si="8461"/>
        <v>3527.2450912213221</v>
      </c>
      <c r="M8093" s="17">
        <f t="shared" ca="1" si="8461"/>
        <v>3374.5563504514689</v>
      </c>
      <c r="N8093" s="17">
        <f t="shared" ca="1" si="8461"/>
        <v>3572.8025108116049</v>
      </c>
      <c r="O8093" s="11">
        <f t="shared" ca="1" si="8447"/>
        <v>1</v>
      </c>
      <c r="P8093" s="17">
        <f t="shared" ca="1" si="8420"/>
        <v>572.80251081160486</v>
      </c>
    </row>
    <row r="8094" spans="1:16" x14ac:dyDescent="0.35">
      <c r="A8094" s="14">
        <v>8081</v>
      </c>
      <c r="B8094" s="17">
        <f t="shared" si="8445"/>
        <v>2987</v>
      </c>
      <c r="C8094" s="17">
        <f t="shared" ref="C8094:N8094" ca="1" si="8462">B8094*EXP((($E$6-$E$7-0.5*$E$5^2)*$E$8)+($E$5*_xlfn.NORM.S.INV(RAND())*SQRT($E$8)))</f>
        <v>2877.2692018314201</v>
      </c>
      <c r="D8094" s="17">
        <f t="shared" ca="1" si="8462"/>
        <v>3196.3872839063024</v>
      </c>
      <c r="E8094" s="17">
        <f t="shared" ca="1" si="8462"/>
        <v>2908.8367830416028</v>
      </c>
      <c r="F8094" s="17">
        <f t="shared" ca="1" si="8462"/>
        <v>2820.0128828063098</v>
      </c>
      <c r="G8094" s="17">
        <f t="shared" ca="1" si="8462"/>
        <v>2944.9076461304458</v>
      </c>
      <c r="H8094" s="17">
        <f t="shared" ca="1" si="8462"/>
        <v>2935.2027221338531</v>
      </c>
      <c r="I8094" s="17">
        <f t="shared" ca="1" si="8462"/>
        <v>2913.8901674806375</v>
      </c>
      <c r="J8094" s="17">
        <f t="shared" ca="1" si="8462"/>
        <v>3057.6278754155901</v>
      </c>
      <c r="K8094" s="17">
        <f t="shared" ca="1" si="8462"/>
        <v>3103.3620606653767</v>
      </c>
      <c r="L8094" s="17">
        <f t="shared" ca="1" si="8462"/>
        <v>3012.8253828633156</v>
      </c>
      <c r="M8094" s="17">
        <f t="shared" ca="1" si="8462"/>
        <v>3071.2763795357255</v>
      </c>
      <c r="N8094" s="17">
        <f t="shared" ca="1" si="8462"/>
        <v>3224.5794260652983</v>
      </c>
      <c r="O8094" s="11">
        <f t="shared" ca="1" si="8447"/>
        <v>1</v>
      </c>
      <c r="P8094" s="17">
        <f t="shared" ca="1" si="8420"/>
        <v>224.57942606529832</v>
      </c>
    </row>
    <row r="8095" spans="1:16" x14ac:dyDescent="0.35">
      <c r="A8095" s="14">
        <v>8082</v>
      </c>
      <c r="B8095" s="17">
        <f t="shared" si="8445"/>
        <v>2987</v>
      </c>
      <c r="C8095" s="17">
        <f t="shared" ref="C8095:N8095" ca="1" si="8463">B8095*EXP((($E$6-$E$7-0.5*$E$5^2)*$E$8)+($E$5*_xlfn.NORM.S.INV(RAND())*SQRT($E$8)))</f>
        <v>3211.3584948233902</v>
      </c>
      <c r="D8095" s="17">
        <f t="shared" ca="1" si="8463"/>
        <v>3308.0546977817603</v>
      </c>
      <c r="E8095" s="17">
        <f t="shared" ca="1" si="8463"/>
        <v>3245.8659006361299</v>
      </c>
      <c r="F8095" s="17">
        <f t="shared" ca="1" si="8463"/>
        <v>3135.5190010444012</v>
      </c>
      <c r="G8095" s="17">
        <f t="shared" ca="1" si="8463"/>
        <v>3215.2393854701727</v>
      </c>
      <c r="H8095" s="17">
        <f t="shared" ca="1" si="8463"/>
        <v>2983.7160315937881</v>
      </c>
      <c r="I8095" s="17">
        <f t="shared" ca="1" si="8463"/>
        <v>2876.4792058055459</v>
      </c>
      <c r="J8095" s="17">
        <f t="shared" ca="1" si="8463"/>
        <v>2730.5782897359104</v>
      </c>
      <c r="K8095" s="17">
        <f t="shared" ca="1" si="8463"/>
        <v>2646.2000485769627</v>
      </c>
      <c r="L8095" s="17">
        <f t="shared" ca="1" si="8463"/>
        <v>2621.2930988962339</v>
      </c>
      <c r="M8095" s="17">
        <f t="shared" ca="1" si="8463"/>
        <v>2583.839465661792</v>
      </c>
      <c r="N8095" s="17">
        <f t="shared" ca="1" si="8463"/>
        <v>2755.5034103183416</v>
      </c>
      <c r="O8095" s="11">
        <f t="shared" ca="1" si="8447"/>
        <v>0</v>
      </c>
      <c r="P8095" s="17">
        <f t="shared" ca="1" si="8420"/>
        <v>0</v>
      </c>
    </row>
    <row r="8096" spans="1:16" x14ac:dyDescent="0.35">
      <c r="A8096" s="14">
        <v>8083</v>
      </c>
      <c r="B8096" s="17">
        <f t="shared" si="8445"/>
        <v>2987</v>
      </c>
      <c r="C8096" s="17">
        <f t="shared" ref="C8096:N8096" ca="1" si="8464">B8096*EXP((($E$6-$E$7-0.5*$E$5^2)*$E$8)+($E$5*_xlfn.NORM.S.INV(RAND())*SQRT($E$8)))</f>
        <v>3130.559291238631</v>
      </c>
      <c r="D8096" s="17">
        <f t="shared" ca="1" si="8464"/>
        <v>2997.7510194266865</v>
      </c>
      <c r="E8096" s="17">
        <f t="shared" ca="1" si="8464"/>
        <v>3105.1485572589968</v>
      </c>
      <c r="F8096" s="17">
        <f t="shared" ca="1" si="8464"/>
        <v>3115.7043885253102</v>
      </c>
      <c r="G8096" s="17">
        <f t="shared" ca="1" si="8464"/>
        <v>3068.3473688614235</v>
      </c>
      <c r="H8096" s="17">
        <f t="shared" ca="1" si="8464"/>
        <v>2978.4143268307716</v>
      </c>
      <c r="I8096" s="17">
        <f t="shared" ca="1" si="8464"/>
        <v>2937.9396857367083</v>
      </c>
      <c r="J8096" s="17">
        <f t="shared" ca="1" si="8464"/>
        <v>2963.23075193978</v>
      </c>
      <c r="K8096" s="17">
        <f t="shared" ca="1" si="8464"/>
        <v>3003.9252996686332</v>
      </c>
      <c r="L8096" s="17">
        <f t="shared" ca="1" si="8464"/>
        <v>3120.4632774398806</v>
      </c>
      <c r="M8096" s="17">
        <f t="shared" ca="1" si="8464"/>
        <v>3215.407807719349</v>
      </c>
      <c r="N8096" s="17">
        <f t="shared" ca="1" si="8464"/>
        <v>3714.5994430462706</v>
      </c>
      <c r="O8096" s="11">
        <f t="shared" ca="1" si="8447"/>
        <v>1</v>
      </c>
      <c r="P8096" s="17">
        <f t="shared" ca="1" si="8420"/>
        <v>714.59944304627061</v>
      </c>
    </row>
    <row r="8097" spans="1:16" x14ac:dyDescent="0.35">
      <c r="A8097" s="14">
        <v>8084</v>
      </c>
      <c r="B8097" s="17">
        <f t="shared" si="8445"/>
        <v>2987</v>
      </c>
      <c r="C8097" s="17">
        <f t="shared" ref="C8097:N8097" ca="1" si="8465">B8097*EXP((($E$6-$E$7-0.5*$E$5^2)*$E$8)+($E$5*_xlfn.NORM.S.INV(RAND())*SQRT($E$8)))</f>
        <v>3174.7698620291812</v>
      </c>
      <c r="D8097" s="17">
        <f t="shared" ca="1" si="8465"/>
        <v>3327.9768314301273</v>
      </c>
      <c r="E8097" s="17">
        <f t="shared" ca="1" si="8465"/>
        <v>3547.9845791430739</v>
      </c>
      <c r="F8097" s="17">
        <f t="shared" ca="1" si="8465"/>
        <v>4129.228556303975</v>
      </c>
      <c r="G8097" s="17">
        <f t="shared" ca="1" si="8465"/>
        <v>4088.0808792201078</v>
      </c>
      <c r="H8097" s="17">
        <f t="shared" ca="1" si="8465"/>
        <v>3958.8094226105363</v>
      </c>
      <c r="I8097" s="17">
        <f t="shared" ca="1" si="8465"/>
        <v>3964.3193804442958</v>
      </c>
      <c r="J8097" s="17">
        <f t="shared" ca="1" si="8465"/>
        <v>3889.6344110086065</v>
      </c>
      <c r="K8097" s="17">
        <f t="shared" ca="1" si="8465"/>
        <v>3719.9079933658782</v>
      </c>
      <c r="L8097" s="17">
        <f t="shared" ca="1" si="8465"/>
        <v>3634.3383581213393</v>
      </c>
      <c r="M8097" s="17">
        <f t="shared" ca="1" si="8465"/>
        <v>3711.4220305009194</v>
      </c>
      <c r="N8097" s="17">
        <f t="shared" ca="1" si="8465"/>
        <v>3244.0143998796739</v>
      </c>
      <c r="O8097" s="11">
        <f t="shared" ca="1" si="8447"/>
        <v>1</v>
      </c>
      <c r="P8097" s="17">
        <f t="shared" ca="1" si="8420"/>
        <v>244.01439987967387</v>
      </c>
    </row>
    <row r="8098" spans="1:16" x14ac:dyDescent="0.35">
      <c r="A8098" s="14">
        <v>8085</v>
      </c>
      <c r="B8098" s="17">
        <f t="shared" si="8445"/>
        <v>2987</v>
      </c>
      <c r="C8098" s="17">
        <f t="shared" ref="C8098:N8098" ca="1" si="8466">B8098*EXP((($E$6-$E$7-0.5*$E$5^2)*$E$8)+($E$5*_xlfn.NORM.S.INV(RAND())*SQRT($E$8)))</f>
        <v>3068.4109454056429</v>
      </c>
      <c r="D8098" s="17">
        <f t="shared" ca="1" si="8466"/>
        <v>3061.8363385206649</v>
      </c>
      <c r="E8098" s="17">
        <f t="shared" ca="1" si="8466"/>
        <v>2962.9477648129191</v>
      </c>
      <c r="F8098" s="17">
        <f t="shared" ca="1" si="8466"/>
        <v>3053.3206996331432</v>
      </c>
      <c r="G8098" s="17">
        <f t="shared" ca="1" si="8466"/>
        <v>2851.5529934249107</v>
      </c>
      <c r="H8098" s="17">
        <f t="shared" ca="1" si="8466"/>
        <v>2736.9420914616535</v>
      </c>
      <c r="I8098" s="17">
        <f t="shared" ca="1" si="8466"/>
        <v>2561.6796374324563</v>
      </c>
      <c r="J8098" s="17">
        <f t="shared" ca="1" si="8466"/>
        <v>2505.6662821504228</v>
      </c>
      <c r="K8098" s="17">
        <f t="shared" ca="1" si="8466"/>
        <v>2427.743355500882</v>
      </c>
      <c r="L8098" s="17">
        <f t="shared" ca="1" si="8466"/>
        <v>2200.5937842218182</v>
      </c>
      <c r="M8098" s="17">
        <f t="shared" ca="1" si="8466"/>
        <v>2143.9097868743784</v>
      </c>
      <c r="N8098" s="17">
        <f t="shared" ca="1" si="8466"/>
        <v>2125.3654380313696</v>
      </c>
      <c r="O8098" s="11">
        <f t="shared" ca="1" si="8447"/>
        <v>0</v>
      </c>
      <c r="P8098" s="17">
        <f t="shared" ca="1" si="8420"/>
        <v>0</v>
      </c>
    </row>
    <row r="8099" spans="1:16" x14ac:dyDescent="0.35">
      <c r="A8099" s="14">
        <v>8086</v>
      </c>
      <c r="B8099" s="17">
        <f t="shared" si="8445"/>
        <v>2987</v>
      </c>
      <c r="C8099" s="17">
        <f t="shared" ref="C8099:N8099" ca="1" si="8467">B8099*EXP((($E$6-$E$7-0.5*$E$5^2)*$E$8)+($E$5*_xlfn.NORM.S.INV(RAND())*SQRT($E$8)))</f>
        <v>2843.7541609792452</v>
      </c>
      <c r="D8099" s="17">
        <f t="shared" ca="1" si="8467"/>
        <v>2728.2738125518549</v>
      </c>
      <c r="E8099" s="17">
        <f t="shared" ca="1" si="8467"/>
        <v>2994.5448944010277</v>
      </c>
      <c r="F8099" s="17">
        <f t="shared" ca="1" si="8467"/>
        <v>3230.5469591687506</v>
      </c>
      <c r="G8099" s="17">
        <f t="shared" ca="1" si="8467"/>
        <v>3302.952507827325</v>
      </c>
      <c r="H8099" s="17">
        <f t="shared" ca="1" si="8467"/>
        <v>3693.9488768388219</v>
      </c>
      <c r="I8099" s="17">
        <f t="shared" ca="1" si="8467"/>
        <v>3746.9673150503186</v>
      </c>
      <c r="J8099" s="17">
        <f t="shared" ca="1" si="8467"/>
        <v>3640.191245459202</v>
      </c>
      <c r="K8099" s="17">
        <f t="shared" ca="1" si="8467"/>
        <v>3599.287858634726</v>
      </c>
      <c r="L8099" s="17">
        <f t="shared" ca="1" si="8467"/>
        <v>4072.6890921249501</v>
      </c>
      <c r="M8099" s="17">
        <f t="shared" ca="1" si="8467"/>
        <v>3974.0221410071358</v>
      </c>
      <c r="N8099" s="17">
        <f t="shared" ca="1" si="8467"/>
        <v>4158.6790533999347</v>
      </c>
      <c r="O8099" s="11">
        <f t="shared" ca="1" si="8447"/>
        <v>1</v>
      </c>
      <c r="P8099" s="17">
        <f t="shared" ca="1" si="8420"/>
        <v>1158.6790533999347</v>
      </c>
    </row>
    <row r="8100" spans="1:16" x14ac:dyDescent="0.35">
      <c r="A8100" s="14">
        <v>8087</v>
      </c>
      <c r="B8100" s="17">
        <f t="shared" si="8445"/>
        <v>2987</v>
      </c>
      <c r="C8100" s="17">
        <f t="shared" ref="C8100:N8100" ca="1" si="8468">B8100*EXP((($E$6-$E$7-0.5*$E$5^2)*$E$8)+($E$5*_xlfn.NORM.S.INV(RAND())*SQRT($E$8)))</f>
        <v>3243.7719381801153</v>
      </c>
      <c r="D8100" s="17">
        <f t="shared" ca="1" si="8468"/>
        <v>3255.7705451525053</v>
      </c>
      <c r="E8100" s="17">
        <f t="shared" ca="1" si="8468"/>
        <v>3239.9660841014611</v>
      </c>
      <c r="F8100" s="17">
        <f t="shared" ca="1" si="8468"/>
        <v>3302.1719104658559</v>
      </c>
      <c r="G8100" s="17">
        <f t="shared" ca="1" si="8468"/>
        <v>3475.580326210154</v>
      </c>
      <c r="H8100" s="17">
        <f t="shared" ca="1" si="8468"/>
        <v>3575.805551394767</v>
      </c>
      <c r="I8100" s="17">
        <f t="shared" ca="1" si="8468"/>
        <v>3663.5390651744133</v>
      </c>
      <c r="J8100" s="17">
        <f t="shared" ca="1" si="8468"/>
        <v>3509.8614135129264</v>
      </c>
      <c r="K8100" s="17">
        <f t="shared" ca="1" si="8468"/>
        <v>3843.775812870841</v>
      </c>
      <c r="L8100" s="17">
        <f t="shared" ca="1" si="8468"/>
        <v>3830.3078746110905</v>
      </c>
      <c r="M8100" s="17">
        <f t="shared" ca="1" si="8468"/>
        <v>3744.2783544130721</v>
      </c>
      <c r="N8100" s="17">
        <f t="shared" ca="1" si="8468"/>
        <v>3786.1307580981133</v>
      </c>
      <c r="O8100" s="11">
        <f t="shared" ca="1" si="8447"/>
        <v>1</v>
      </c>
      <c r="P8100" s="17">
        <f t="shared" ca="1" si="8420"/>
        <v>786.13075809811335</v>
      </c>
    </row>
    <row r="8101" spans="1:16" x14ac:dyDescent="0.35">
      <c r="A8101" s="14">
        <v>8088</v>
      </c>
      <c r="B8101" s="17">
        <f t="shared" si="8445"/>
        <v>2987</v>
      </c>
      <c r="C8101" s="17">
        <f t="shared" ref="C8101:N8101" ca="1" si="8469">B8101*EXP((($E$6-$E$7-0.5*$E$5^2)*$E$8)+($E$5*_xlfn.NORM.S.INV(RAND())*SQRT($E$8)))</f>
        <v>2921.9883100383731</v>
      </c>
      <c r="D8101" s="17">
        <f t="shared" ca="1" si="8469"/>
        <v>2865.3901042331158</v>
      </c>
      <c r="E8101" s="17">
        <f t="shared" ca="1" si="8469"/>
        <v>2993.8439168405425</v>
      </c>
      <c r="F8101" s="17">
        <f t="shared" ca="1" si="8469"/>
        <v>2744.0372318957802</v>
      </c>
      <c r="G8101" s="17">
        <f t="shared" ca="1" si="8469"/>
        <v>2503.2921885790074</v>
      </c>
      <c r="H8101" s="17">
        <f t="shared" ca="1" si="8469"/>
        <v>2601.2280919376462</v>
      </c>
      <c r="I8101" s="17">
        <f t="shared" ca="1" si="8469"/>
        <v>2776.636124124555</v>
      </c>
      <c r="J8101" s="17">
        <f t="shared" ca="1" si="8469"/>
        <v>2795.6083620997301</v>
      </c>
      <c r="K8101" s="17">
        <f t="shared" ca="1" si="8469"/>
        <v>2736.5125825769906</v>
      </c>
      <c r="L8101" s="17">
        <f t="shared" ca="1" si="8469"/>
        <v>2813.4044354180501</v>
      </c>
      <c r="M8101" s="17">
        <f t="shared" ca="1" si="8469"/>
        <v>3089.9065755811089</v>
      </c>
      <c r="N8101" s="17">
        <f t="shared" ca="1" si="8469"/>
        <v>3513.7439017025058</v>
      </c>
      <c r="O8101" s="11">
        <f t="shared" ca="1" si="8447"/>
        <v>1</v>
      </c>
      <c r="P8101" s="17">
        <f t="shared" ca="1" si="8420"/>
        <v>513.74390170250581</v>
      </c>
    </row>
    <row r="8102" spans="1:16" x14ac:dyDescent="0.35">
      <c r="A8102" s="14">
        <v>8089</v>
      </c>
      <c r="B8102" s="17">
        <f t="shared" si="8445"/>
        <v>2987</v>
      </c>
      <c r="C8102" s="17">
        <f t="shared" ref="C8102:N8102" ca="1" si="8470">B8102*EXP((($E$6-$E$7-0.5*$E$5^2)*$E$8)+($E$5*_xlfn.NORM.S.INV(RAND())*SQRT($E$8)))</f>
        <v>2959.9218210765353</v>
      </c>
      <c r="D8102" s="17">
        <f t="shared" ca="1" si="8470"/>
        <v>3170.5104711549793</v>
      </c>
      <c r="E8102" s="17">
        <f t="shared" ca="1" si="8470"/>
        <v>3093.5516165450404</v>
      </c>
      <c r="F8102" s="17">
        <f t="shared" ca="1" si="8470"/>
        <v>3296.0547119505518</v>
      </c>
      <c r="G8102" s="17">
        <f t="shared" ca="1" si="8470"/>
        <v>3531.4381580146801</v>
      </c>
      <c r="H8102" s="17">
        <f t="shared" ca="1" si="8470"/>
        <v>3421.5659262855606</v>
      </c>
      <c r="I8102" s="17">
        <f t="shared" ca="1" si="8470"/>
        <v>3516.2773580067728</v>
      </c>
      <c r="J8102" s="17">
        <f t="shared" ca="1" si="8470"/>
        <v>3596.8088110336794</v>
      </c>
      <c r="K8102" s="17">
        <f t="shared" ca="1" si="8470"/>
        <v>3517.2100650166303</v>
      </c>
      <c r="L8102" s="17">
        <f t="shared" ca="1" si="8470"/>
        <v>3543.0764874382421</v>
      </c>
      <c r="M8102" s="17">
        <f t="shared" ca="1" si="8470"/>
        <v>3731.4645656102257</v>
      </c>
      <c r="N8102" s="17">
        <f t="shared" ca="1" si="8470"/>
        <v>3911.3750739665384</v>
      </c>
      <c r="O8102" s="11">
        <f t="shared" ca="1" si="8447"/>
        <v>1</v>
      </c>
      <c r="P8102" s="17">
        <f t="shared" ca="1" si="8420"/>
        <v>911.37507396653837</v>
      </c>
    </row>
    <row r="8103" spans="1:16" x14ac:dyDescent="0.35">
      <c r="A8103" s="14">
        <v>8090</v>
      </c>
      <c r="B8103" s="17">
        <f t="shared" si="8445"/>
        <v>2987</v>
      </c>
      <c r="C8103" s="17">
        <f t="shared" ref="C8103:N8103" ca="1" si="8471">B8103*EXP((($E$6-$E$7-0.5*$E$5^2)*$E$8)+($E$5*_xlfn.NORM.S.INV(RAND())*SQRT($E$8)))</f>
        <v>3056.0167888183323</v>
      </c>
      <c r="D8103" s="17">
        <f t="shared" ca="1" si="8471"/>
        <v>3006.8778265794112</v>
      </c>
      <c r="E8103" s="17">
        <f t="shared" ca="1" si="8471"/>
        <v>2895.9124911166982</v>
      </c>
      <c r="F8103" s="17">
        <f t="shared" ca="1" si="8471"/>
        <v>2848.8027388646515</v>
      </c>
      <c r="G8103" s="17">
        <f t="shared" ca="1" si="8471"/>
        <v>2672.5229077557833</v>
      </c>
      <c r="H8103" s="17">
        <f t="shared" ca="1" si="8471"/>
        <v>2591.603826878269</v>
      </c>
      <c r="I8103" s="17">
        <f t="shared" ca="1" si="8471"/>
        <v>2495.591681254773</v>
      </c>
      <c r="J8103" s="17">
        <f t="shared" ca="1" si="8471"/>
        <v>2557.066738699968</v>
      </c>
      <c r="K8103" s="17">
        <f t="shared" ca="1" si="8471"/>
        <v>2584.4153431091568</v>
      </c>
      <c r="L8103" s="17">
        <f t="shared" ca="1" si="8471"/>
        <v>2588.2278169506494</v>
      </c>
      <c r="M8103" s="17">
        <f t="shared" ca="1" si="8471"/>
        <v>2771.3673533961751</v>
      </c>
      <c r="N8103" s="17">
        <f t="shared" ca="1" si="8471"/>
        <v>2672.8339251730526</v>
      </c>
      <c r="O8103" s="11">
        <f t="shared" ca="1" si="8447"/>
        <v>0</v>
      </c>
      <c r="P8103" s="17">
        <f t="shared" ca="1" si="8420"/>
        <v>0</v>
      </c>
    </row>
    <row r="8104" spans="1:16" x14ac:dyDescent="0.35">
      <c r="A8104" s="14">
        <v>8091</v>
      </c>
      <c r="B8104" s="17">
        <f t="shared" si="8445"/>
        <v>2987</v>
      </c>
      <c r="C8104" s="17">
        <f t="shared" ref="C8104:N8104" ca="1" si="8472">B8104*EXP((($E$6-$E$7-0.5*$E$5^2)*$E$8)+($E$5*_xlfn.NORM.S.INV(RAND())*SQRT($E$8)))</f>
        <v>2960.937784309438</v>
      </c>
      <c r="D8104" s="17">
        <f t="shared" ca="1" si="8472"/>
        <v>2722.7352623854786</v>
      </c>
      <c r="E8104" s="17">
        <f t="shared" ca="1" si="8472"/>
        <v>2614.2729520158568</v>
      </c>
      <c r="F8104" s="17">
        <f t="shared" ca="1" si="8472"/>
        <v>2796.305743194187</v>
      </c>
      <c r="G8104" s="17">
        <f t="shared" ca="1" si="8472"/>
        <v>2859.076467972091</v>
      </c>
      <c r="H8104" s="17">
        <f t="shared" ca="1" si="8472"/>
        <v>2844.1955795827685</v>
      </c>
      <c r="I8104" s="17">
        <f t="shared" ca="1" si="8472"/>
        <v>2908.4311573843402</v>
      </c>
      <c r="J8104" s="17">
        <f t="shared" ca="1" si="8472"/>
        <v>2828.7372864342633</v>
      </c>
      <c r="K8104" s="17">
        <f t="shared" ca="1" si="8472"/>
        <v>2805.3285951617072</v>
      </c>
      <c r="L8104" s="17">
        <f t="shared" ca="1" si="8472"/>
        <v>2724.3521613516004</v>
      </c>
      <c r="M8104" s="17">
        <f t="shared" ca="1" si="8472"/>
        <v>2766.0604097293867</v>
      </c>
      <c r="N8104" s="17">
        <f t="shared" ca="1" si="8472"/>
        <v>2968.8833187200621</v>
      </c>
      <c r="O8104" s="11">
        <f t="shared" ca="1" si="8447"/>
        <v>0</v>
      </c>
      <c r="P8104" s="17">
        <f t="shared" ca="1" si="8420"/>
        <v>0</v>
      </c>
    </row>
    <row r="8105" spans="1:16" x14ac:dyDescent="0.35">
      <c r="A8105" s="14">
        <v>8092</v>
      </c>
      <c r="B8105" s="17">
        <f t="shared" si="8445"/>
        <v>2987</v>
      </c>
      <c r="C8105" s="17">
        <f t="shared" ref="C8105:N8105" ca="1" si="8473">B8105*EXP((($E$6-$E$7-0.5*$E$5^2)*$E$8)+($E$5*_xlfn.NORM.S.INV(RAND())*SQRT($E$8)))</f>
        <v>2793.1171759182871</v>
      </c>
      <c r="D8105" s="17">
        <f t="shared" ca="1" si="8473"/>
        <v>2939.5797694274365</v>
      </c>
      <c r="E8105" s="17">
        <f t="shared" ca="1" si="8473"/>
        <v>2825.1476566610445</v>
      </c>
      <c r="F8105" s="17">
        <f t="shared" ca="1" si="8473"/>
        <v>2894.3291724085329</v>
      </c>
      <c r="G8105" s="17">
        <f t="shared" ca="1" si="8473"/>
        <v>3123.8760507268798</v>
      </c>
      <c r="H8105" s="17">
        <f t="shared" ca="1" si="8473"/>
        <v>3093.5330305373491</v>
      </c>
      <c r="I8105" s="17">
        <f t="shared" ca="1" si="8473"/>
        <v>2961.04909336845</v>
      </c>
      <c r="J8105" s="17">
        <f t="shared" ca="1" si="8473"/>
        <v>2993.0015754705128</v>
      </c>
      <c r="K8105" s="17">
        <f t="shared" ca="1" si="8473"/>
        <v>2810.2368131940534</v>
      </c>
      <c r="L8105" s="17">
        <f t="shared" ca="1" si="8473"/>
        <v>3032.1032559835139</v>
      </c>
      <c r="M8105" s="17">
        <f t="shared" ca="1" si="8473"/>
        <v>3084.5037024569565</v>
      </c>
      <c r="N8105" s="17">
        <f t="shared" ca="1" si="8473"/>
        <v>3505.3650268798192</v>
      </c>
      <c r="O8105" s="11">
        <f t="shared" ca="1" si="8447"/>
        <v>1</v>
      </c>
      <c r="P8105" s="17">
        <f t="shared" ca="1" si="8420"/>
        <v>505.3650268798192</v>
      </c>
    </row>
    <row r="8106" spans="1:16" x14ac:dyDescent="0.35">
      <c r="A8106" s="14">
        <v>8093</v>
      </c>
      <c r="B8106" s="17">
        <f t="shared" si="8445"/>
        <v>2987</v>
      </c>
      <c r="C8106" s="17">
        <f t="shared" ref="C8106:N8106" ca="1" si="8474">B8106*EXP((($E$6-$E$7-0.5*$E$5^2)*$E$8)+($E$5*_xlfn.NORM.S.INV(RAND())*SQRT($E$8)))</f>
        <v>3038.210472698494</v>
      </c>
      <c r="D8106" s="17">
        <f t="shared" ca="1" si="8474"/>
        <v>2952.983061608023</v>
      </c>
      <c r="E8106" s="17">
        <f t="shared" ca="1" si="8474"/>
        <v>2946.2365372008367</v>
      </c>
      <c r="F8106" s="17">
        <f t="shared" ca="1" si="8474"/>
        <v>3047.3560400015804</v>
      </c>
      <c r="G8106" s="17">
        <f t="shared" ca="1" si="8474"/>
        <v>3190.1941919543428</v>
      </c>
      <c r="H8106" s="17">
        <f t="shared" ca="1" si="8474"/>
        <v>3082.8431997260427</v>
      </c>
      <c r="I8106" s="17">
        <f t="shared" ca="1" si="8474"/>
        <v>3261.4107765609715</v>
      </c>
      <c r="J8106" s="17">
        <f t="shared" ca="1" si="8474"/>
        <v>3561.125504916482</v>
      </c>
      <c r="K8106" s="17">
        <f t="shared" ca="1" si="8474"/>
        <v>3810.3340832158437</v>
      </c>
      <c r="L8106" s="17">
        <f t="shared" ca="1" si="8474"/>
        <v>3542.8098665955745</v>
      </c>
      <c r="M8106" s="17">
        <f t="shared" ca="1" si="8474"/>
        <v>3324.7355309105583</v>
      </c>
      <c r="N8106" s="17">
        <f t="shared" ca="1" si="8474"/>
        <v>3557.3707897849499</v>
      </c>
      <c r="O8106" s="11">
        <f t="shared" ca="1" si="8447"/>
        <v>1</v>
      </c>
      <c r="P8106" s="17">
        <f t="shared" ca="1" si="8420"/>
        <v>557.37078978494992</v>
      </c>
    </row>
    <row r="8107" spans="1:16" x14ac:dyDescent="0.35">
      <c r="A8107" s="14">
        <v>8094</v>
      </c>
      <c r="B8107" s="17">
        <f t="shared" si="8445"/>
        <v>2987</v>
      </c>
      <c r="C8107" s="17">
        <f t="shared" ref="C8107:N8107" ca="1" si="8475">B8107*EXP((($E$6-$E$7-0.5*$E$5^2)*$E$8)+($E$5*_xlfn.NORM.S.INV(RAND())*SQRT($E$8)))</f>
        <v>3043.7668519353997</v>
      </c>
      <c r="D8107" s="17">
        <f t="shared" ca="1" si="8475"/>
        <v>3109.1835584385626</v>
      </c>
      <c r="E8107" s="17">
        <f t="shared" ca="1" si="8475"/>
        <v>3304.5243138115138</v>
      </c>
      <c r="F8107" s="17">
        <f t="shared" ca="1" si="8475"/>
        <v>3336.2340597384691</v>
      </c>
      <c r="G8107" s="17">
        <f t="shared" ca="1" si="8475"/>
        <v>3292.5020355871889</v>
      </c>
      <c r="H8107" s="17">
        <f t="shared" ca="1" si="8475"/>
        <v>3849.4666448649209</v>
      </c>
      <c r="I8107" s="17">
        <f t="shared" ca="1" si="8475"/>
        <v>3936.4390193215695</v>
      </c>
      <c r="J8107" s="17">
        <f t="shared" ca="1" si="8475"/>
        <v>3869.2744945798436</v>
      </c>
      <c r="K8107" s="17">
        <f t="shared" ca="1" si="8475"/>
        <v>3715.602144990542</v>
      </c>
      <c r="L8107" s="17">
        <f t="shared" ca="1" si="8475"/>
        <v>3646.1318287510958</v>
      </c>
      <c r="M8107" s="17">
        <f t="shared" ca="1" si="8475"/>
        <v>3324.3681502226796</v>
      </c>
      <c r="N8107" s="17">
        <f t="shared" ca="1" si="8475"/>
        <v>3095.4509992275566</v>
      </c>
      <c r="O8107" s="11">
        <f t="shared" ca="1" si="8447"/>
        <v>1</v>
      </c>
      <c r="P8107" s="17">
        <f t="shared" ca="1" si="8420"/>
        <v>95.450999227556622</v>
      </c>
    </row>
    <row r="8108" spans="1:16" x14ac:dyDescent="0.35">
      <c r="A8108" s="14">
        <v>8095</v>
      </c>
      <c r="B8108" s="17">
        <f t="shared" si="8445"/>
        <v>2987</v>
      </c>
      <c r="C8108" s="17">
        <f t="shared" ref="C8108:N8108" ca="1" si="8476">B8108*EXP((($E$6-$E$7-0.5*$E$5^2)*$E$8)+($E$5*_xlfn.NORM.S.INV(RAND())*SQRT($E$8)))</f>
        <v>3088.0257830659148</v>
      </c>
      <c r="D8108" s="17">
        <f t="shared" ca="1" si="8476"/>
        <v>3095.6472278847887</v>
      </c>
      <c r="E8108" s="17">
        <f t="shared" ca="1" si="8476"/>
        <v>2931.7250821274215</v>
      </c>
      <c r="F8108" s="17">
        <f t="shared" ca="1" si="8476"/>
        <v>2920.0316874844184</v>
      </c>
      <c r="G8108" s="17">
        <f t="shared" ca="1" si="8476"/>
        <v>2794.5159397721668</v>
      </c>
      <c r="H8108" s="17">
        <f t="shared" ca="1" si="8476"/>
        <v>2784.7256352721147</v>
      </c>
      <c r="I8108" s="17">
        <f t="shared" ca="1" si="8476"/>
        <v>2619.6562888111421</v>
      </c>
      <c r="J8108" s="17">
        <f t="shared" ca="1" si="8476"/>
        <v>2488.3602742245462</v>
      </c>
      <c r="K8108" s="17">
        <f t="shared" ca="1" si="8476"/>
        <v>2543.7630079972337</v>
      </c>
      <c r="L8108" s="17">
        <f t="shared" ca="1" si="8476"/>
        <v>2702.2035532143595</v>
      </c>
      <c r="M8108" s="17">
        <f t="shared" ca="1" si="8476"/>
        <v>2670.474097743132</v>
      </c>
      <c r="N8108" s="17">
        <f t="shared" ca="1" si="8476"/>
        <v>2725.4734948440805</v>
      </c>
      <c r="O8108" s="11">
        <f t="shared" ca="1" si="8447"/>
        <v>0</v>
      </c>
      <c r="P8108" s="17">
        <f t="shared" ca="1" si="8420"/>
        <v>0</v>
      </c>
    </row>
    <row r="8109" spans="1:16" x14ac:dyDescent="0.35">
      <c r="A8109" s="14">
        <v>8096</v>
      </c>
      <c r="B8109" s="17">
        <f t="shared" si="8445"/>
        <v>2987</v>
      </c>
      <c r="C8109" s="17">
        <f t="shared" ref="C8109:N8109" ca="1" si="8477">B8109*EXP((($E$6-$E$7-0.5*$E$5^2)*$E$8)+($E$5*_xlfn.NORM.S.INV(RAND())*SQRT($E$8)))</f>
        <v>2767.9026094632977</v>
      </c>
      <c r="D8109" s="17">
        <f t="shared" ca="1" si="8477"/>
        <v>2800.1257789933279</v>
      </c>
      <c r="E8109" s="17">
        <f t="shared" ca="1" si="8477"/>
        <v>2690.1308162173746</v>
      </c>
      <c r="F8109" s="17">
        <f t="shared" ca="1" si="8477"/>
        <v>2576.3663166548404</v>
      </c>
      <c r="G8109" s="17">
        <f t="shared" ca="1" si="8477"/>
        <v>2540.7875041931534</v>
      </c>
      <c r="H8109" s="17">
        <f t="shared" ca="1" si="8477"/>
        <v>2258.3916503420919</v>
      </c>
      <c r="I8109" s="17">
        <f t="shared" ca="1" si="8477"/>
        <v>2107.4467901812232</v>
      </c>
      <c r="J8109" s="17">
        <f t="shared" ca="1" si="8477"/>
        <v>2070.6109567330486</v>
      </c>
      <c r="K8109" s="17">
        <f t="shared" ca="1" si="8477"/>
        <v>1892.6431578540289</v>
      </c>
      <c r="L8109" s="17">
        <f t="shared" ca="1" si="8477"/>
        <v>1956.524479204641</v>
      </c>
      <c r="M8109" s="17">
        <f t="shared" ca="1" si="8477"/>
        <v>2184.3070458106104</v>
      </c>
      <c r="N8109" s="17">
        <f t="shared" ca="1" si="8477"/>
        <v>2275.2271422833069</v>
      </c>
      <c r="O8109" s="11">
        <f t="shared" ca="1" si="8447"/>
        <v>0</v>
      </c>
      <c r="P8109" s="17">
        <f t="shared" ca="1" si="8420"/>
        <v>0</v>
      </c>
    </row>
    <row r="8110" spans="1:16" x14ac:dyDescent="0.35">
      <c r="A8110" s="14">
        <v>8097</v>
      </c>
      <c r="B8110" s="17">
        <f t="shared" si="8445"/>
        <v>2987</v>
      </c>
      <c r="C8110" s="17">
        <f t="shared" ref="C8110:N8110" ca="1" si="8478">B8110*EXP((($E$6-$E$7-0.5*$E$5^2)*$E$8)+($E$5*_xlfn.NORM.S.INV(RAND())*SQRT($E$8)))</f>
        <v>2887.8540141334079</v>
      </c>
      <c r="D8110" s="17">
        <f t="shared" ca="1" si="8478"/>
        <v>2960.4868779598842</v>
      </c>
      <c r="E8110" s="17">
        <f t="shared" ca="1" si="8478"/>
        <v>2870.9387942441472</v>
      </c>
      <c r="F8110" s="17">
        <f t="shared" ca="1" si="8478"/>
        <v>2802.0028224111247</v>
      </c>
      <c r="G8110" s="17">
        <f t="shared" ca="1" si="8478"/>
        <v>2662.0314525692816</v>
      </c>
      <c r="H8110" s="17">
        <f t="shared" ca="1" si="8478"/>
        <v>2998.4112466100769</v>
      </c>
      <c r="I8110" s="17">
        <f t="shared" ca="1" si="8478"/>
        <v>3167.8461217877839</v>
      </c>
      <c r="J8110" s="17">
        <f t="shared" ca="1" si="8478"/>
        <v>3533.1048659306271</v>
      </c>
      <c r="K8110" s="17">
        <f t="shared" ca="1" si="8478"/>
        <v>3775.212038363009</v>
      </c>
      <c r="L8110" s="17">
        <f t="shared" ca="1" si="8478"/>
        <v>3852.9229459201106</v>
      </c>
      <c r="M8110" s="17">
        <f t="shared" ca="1" si="8478"/>
        <v>3844.4837865154877</v>
      </c>
      <c r="N8110" s="17">
        <f t="shared" ca="1" si="8478"/>
        <v>4243.661827291432</v>
      </c>
      <c r="O8110" s="11">
        <f t="shared" ca="1" si="8447"/>
        <v>1</v>
      </c>
      <c r="P8110" s="17">
        <f t="shared" ca="1" si="8420"/>
        <v>1243.661827291432</v>
      </c>
    </row>
    <row r="8111" spans="1:16" x14ac:dyDescent="0.35">
      <c r="A8111" s="14">
        <v>8098</v>
      </c>
      <c r="B8111" s="17">
        <f t="shared" si="8445"/>
        <v>2987</v>
      </c>
      <c r="C8111" s="17">
        <f t="shared" ref="C8111:N8111" ca="1" si="8479">B8111*EXP((($E$6-$E$7-0.5*$E$5^2)*$E$8)+($E$5*_xlfn.NORM.S.INV(RAND())*SQRT($E$8)))</f>
        <v>3408.9861676090322</v>
      </c>
      <c r="D8111" s="17">
        <f t="shared" ca="1" si="8479"/>
        <v>3534.5733971325903</v>
      </c>
      <c r="E8111" s="17">
        <f t="shared" ca="1" si="8479"/>
        <v>3353.2353774531812</v>
      </c>
      <c r="F8111" s="17">
        <f t="shared" ca="1" si="8479"/>
        <v>3544.1408534717189</v>
      </c>
      <c r="G8111" s="17">
        <f t="shared" ca="1" si="8479"/>
        <v>3668.114650542705</v>
      </c>
      <c r="H8111" s="17">
        <f t="shared" ca="1" si="8479"/>
        <v>3423.1555484105802</v>
      </c>
      <c r="I8111" s="17">
        <f t="shared" ca="1" si="8479"/>
        <v>4124.0611513611029</v>
      </c>
      <c r="J8111" s="17">
        <f t="shared" ca="1" si="8479"/>
        <v>4491.3932396479713</v>
      </c>
      <c r="K8111" s="17">
        <f t="shared" ca="1" si="8479"/>
        <v>4176.2001743705741</v>
      </c>
      <c r="L8111" s="17">
        <f t="shared" ca="1" si="8479"/>
        <v>4165.4454782942121</v>
      </c>
      <c r="M8111" s="17">
        <f t="shared" ca="1" si="8479"/>
        <v>4018.7574880380853</v>
      </c>
      <c r="N8111" s="17">
        <f t="shared" ca="1" si="8479"/>
        <v>3846.3586493326729</v>
      </c>
      <c r="O8111" s="11">
        <f t="shared" ca="1" si="8447"/>
        <v>1</v>
      </c>
      <c r="P8111" s="17">
        <f t="shared" ca="1" si="8420"/>
        <v>846.35864933267294</v>
      </c>
    </row>
    <row r="8112" spans="1:16" x14ac:dyDescent="0.35">
      <c r="A8112" s="14">
        <v>8099</v>
      </c>
      <c r="B8112" s="17">
        <f t="shared" si="8445"/>
        <v>2987</v>
      </c>
      <c r="C8112" s="17">
        <f t="shared" ref="C8112:N8112" ca="1" si="8480">B8112*EXP((($E$6-$E$7-0.5*$E$5^2)*$E$8)+($E$5*_xlfn.NORM.S.INV(RAND())*SQRT($E$8)))</f>
        <v>3022.4988159964632</v>
      </c>
      <c r="D8112" s="17">
        <f t="shared" ca="1" si="8480"/>
        <v>3040.7890620283697</v>
      </c>
      <c r="E8112" s="17">
        <f t="shared" ca="1" si="8480"/>
        <v>2916.4211471393769</v>
      </c>
      <c r="F8112" s="17">
        <f t="shared" ca="1" si="8480"/>
        <v>2545.108983472569</v>
      </c>
      <c r="G8112" s="17">
        <f t="shared" ca="1" si="8480"/>
        <v>2444.9516557946713</v>
      </c>
      <c r="H8112" s="17">
        <f t="shared" ca="1" si="8480"/>
        <v>3006.6052003768204</v>
      </c>
      <c r="I8112" s="17">
        <f t="shared" ca="1" si="8480"/>
        <v>3127.9095064783801</v>
      </c>
      <c r="J8112" s="17">
        <f t="shared" ca="1" si="8480"/>
        <v>3343.926717318001</v>
      </c>
      <c r="K8112" s="17">
        <f t="shared" ca="1" si="8480"/>
        <v>3585.2218643879964</v>
      </c>
      <c r="L8112" s="17">
        <f t="shared" ca="1" si="8480"/>
        <v>3615.9066448085582</v>
      </c>
      <c r="M8112" s="17">
        <f t="shared" ca="1" si="8480"/>
        <v>3665.0354651552511</v>
      </c>
      <c r="N8112" s="17">
        <f t="shared" ca="1" si="8480"/>
        <v>4062.533024074894</v>
      </c>
      <c r="O8112" s="11">
        <f t="shared" ca="1" si="8447"/>
        <v>1</v>
      </c>
      <c r="P8112" s="17">
        <f t="shared" ca="1" si="8420"/>
        <v>1062.533024074894</v>
      </c>
    </row>
    <row r="8113" spans="1:16" x14ac:dyDescent="0.35">
      <c r="A8113" s="14">
        <v>8100</v>
      </c>
      <c r="B8113" s="17">
        <f t="shared" si="8445"/>
        <v>2987</v>
      </c>
      <c r="C8113" s="17">
        <f t="shared" ref="C8113:N8113" ca="1" si="8481">B8113*EXP((($E$6-$E$7-0.5*$E$5^2)*$E$8)+($E$5*_xlfn.NORM.S.INV(RAND())*SQRT($E$8)))</f>
        <v>3014.2077921248278</v>
      </c>
      <c r="D8113" s="17">
        <f t="shared" ca="1" si="8481"/>
        <v>3191.4671212824055</v>
      </c>
      <c r="E8113" s="17">
        <f t="shared" ca="1" si="8481"/>
        <v>3251.2087182362106</v>
      </c>
      <c r="F8113" s="17">
        <f t="shared" ca="1" si="8481"/>
        <v>3217.831987769121</v>
      </c>
      <c r="G8113" s="17">
        <f t="shared" ca="1" si="8481"/>
        <v>3427.8439240640168</v>
      </c>
      <c r="H8113" s="17">
        <f t="shared" ca="1" si="8481"/>
        <v>3701.2494005137905</v>
      </c>
      <c r="I8113" s="17">
        <f t="shared" ca="1" si="8481"/>
        <v>3714.3636438479962</v>
      </c>
      <c r="J8113" s="17">
        <f t="shared" ca="1" si="8481"/>
        <v>4053.3840346724251</v>
      </c>
      <c r="K8113" s="17">
        <f t="shared" ca="1" si="8481"/>
        <v>3993.9524957369945</v>
      </c>
      <c r="L8113" s="17">
        <f t="shared" ca="1" si="8481"/>
        <v>3931.0088597330518</v>
      </c>
      <c r="M8113" s="17">
        <f t="shared" ca="1" si="8481"/>
        <v>4191.6613180246204</v>
      </c>
      <c r="N8113" s="17">
        <f t="shared" ca="1" si="8481"/>
        <v>4262.8179194414197</v>
      </c>
      <c r="O8113" s="11">
        <f t="shared" ca="1" si="8447"/>
        <v>1</v>
      </c>
      <c r="P8113" s="17">
        <f t="shared" ca="1" si="8420"/>
        <v>1262.8179194414197</v>
      </c>
    </row>
    <row r="8114" spans="1:16" x14ac:dyDescent="0.35">
      <c r="A8114" s="14">
        <v>8101</v>
      </c>
      <c r="B8114" s="17">
        <f t="shared" si="8445"/>
        <v>2987</v>
      </c>
      <c r="C8114" s="17">
        <f t="shared" ref="C8114:N8114" ca="1" si="8482">B8114*EXP((($E$6-$E$7-0.5*$E$5^2)*$E$8)+($E$5*_xlfn.NORM.S.INV(RAND())*SQRT($E$8)))</f>
        <v>2711.8998219399373</v>
      </c>
      <c r="D8114" s="17">
        <f t="shared" ca="1" si="8482"/>
        <v>2734.5652068336431</v>
      </c>
      <c r="E8114" s="17">
        <f t="shared" ca="1" si="8482"/>
        <v>3190.5106568545521</v>
      </c>
      <c r="F8114" s="17">
        <f t="shared" ca="1" si="8482"/>
        <v>3352.3282170011789</v>
      </c>
      <c r="G8114" s="17">
        <f t="shared" ca="1" si="8482"/>
        <v>3264.8831825304269</v>
      </c>
      <c r="H8114" s="17">
        <f t="shared" ca="1" si="8482"/>
        <v>3440.6983300249804</v>
      </c>
      <c r="I8114" s="17">
        <f t="shared" ca="1" si="8482"/>
        <v>3602.7769180883697</v>
      </c>
      <c r="J8114" s="17">
        <f t="shared" ca="1" si="8482"/>
        <v>3671.4533977309716</v>
      </c>
      <c r="K8114" s="17">
        <f t="shared" ca="1" si="8482"/>
        <v>4094.4046076834379</v>
      </c>
      <c r="L8114" s="17">
        <f t="shared" ca="1" si="8482"/>
        <v>4328.1220905102346</v>
      </c>
      <c r="M8114" s="17">
        <f t="shared" ca="1" si="8482"/>
        <v>4327.3358069732549</v>
      </c>
      <c r="N8114" s="17">
        <f t="shared" ca="1" si="8482"/>
        <v>4556.7290383541203</v>
      </c>
      <c r="O8114" s="11">
        <f t="shared" ca="1" si="8447"/>
        <v>1</v>
      </c>
      <c r="P8114" s="17">
        <f t="shared" ca="1" si="8420"/>
        <v>1556.7290383541203</v>
      </c>
    </row>
    <row r="8115" spans="1:16" x14ac:dyDescent="0.35">
      <c r="A8115" s="14">
        <v>8102</v>
      </c>
      <c r="B8115" s="17">
        <f t="shared" si="8445"/>
        <v>2987</v>
      </c>
      <c r="C8115" s="17">
        <f t="shared" ref="C8115:N8115" ca="1" si="8483">B8115*EXP((($E$6-$E$7-0.5*$E$5^2)*$E$8)+($E$5*_xlfn.NORM.S.INV(RAND())*SQRT($E$8)))</f>
        <v>2969.6222453597643</v>
      </c>
      <c r="D8115" s="17">
        <f t="shared" ca="1" si="8483"/>
        <v>3141.7694826089282</v>
      </c>
      <c r="E8115" s="17">
        <f t="shared" ca="1" si="8483"/>
        <v>3255.9581175201765</v>
      </c>
      <c r="F8115" s="17">
        <f t="shared" ca="1" si="8483"/>
        <v>3498.65690893588</v>
      </c>
      <c r="G8115" s="17">
        <f t="shared" ca="1" si="8483"/>
        <v>3451.6898374563493</v>
      </c>
      <c r="H8115" s="17">
        <f t="shared" ca="1" si="8483"/>
        <v>3510.1571093646121</v>
      </c>
      <c r="I8115" s="17">
        <f t="shared" ca="1" si="8483"/>
        <v>3539.3208735920957</v>
      </c>
      <c r="J8115" s="17">
        <f t="shared" ca="1" si="8483"/>
        <v>3626.0807152188149</v>
      </c>
      <c r="K8115" s="17">
        <f t="shared" ca="1" si="8483"/>
        <v>3290.9652074937726</v>
      </c>
      <c r="L8115" s="17">
        <f t="shared" ca="1" si="8483"/>
        <v>3370.2701798215276</v>
      </c>
      <c r="M8115" s="17">
        <f t="shared" ca="1" si="8483"/>
        <v>3650.5915294616339</v>
      </c>
      <c r="N8115" s="17">
        <f t="shared" ca="1" si="8483"/>
        <v>3866.0229934582285</v>
      </c>
      <c r="O8115" s="11">
        <f t="shared" ca="1" si="8447"/>
        <v>1</v>
      </c>
      <c r="P8115" s="17">
        <f t="shared" ca="1" si="8420"/>
        <v>866.02299345822848</v>
      </c>
    </row>
    <row r="8116" spans="1:16" x14ac:dyDescent="0.35">
      <c r="A8116" s="14">
        <v>8103</v>
      </c>
      <c r="B8116" s="17">
        <f t="shared" si="8445"/>
        <v>2987</v>
      </c>
      <c r="C8116" s="17">
        <f t="shared" ref="C8116:N8116" ca="1" si="8484">B8116*EXP((($E$6-$E$7-0.5*$E$5^2)*$E$8)+($E$5*_xlfn.NORM.S.INV(RAND())*SQRT($E$8)))</f>
        <v>3184.6127637398904</v>
      </c>
      <c r="D8116" s="17">
        <f t="shared" ca="1" si="8484"/>
        <v>3005.159803795465</v>
      </c>
      <c r="E8116" s="17">
        <f t="shared" ca="1" si="8484"/>
        <v>3048.3431911140319</v>
      </c>
      <c r="F8116" s="17">
        <f t="shared" ca="1" si="8484"/>
        <v>2999.7056914808545</v>
      </c>
      <c r="G8116" s="17">
        <f t="shared" ca="1" si="8484"/>
        <v>3092.6344761733385</v>
      </c>
      <c r="H8116" s="17">
        <f t="shared" ca="1" si="8484"/>
        <v>3044.7833016249483</v>
      </c>
      <c r="I8116" s="17">
        <f t="shared" ca="1" si="8484"/>
        <v>2902.6469725331549</v>
      </c>
      <c r="J8116" s="17">
        <f t="shared" ca="1" si="8484"/>
        <v>2983.7027238223113</v>
      </c>
      <c r="K8116" s="17">
        <f t="shared" ca="1" si="8484"/>
        <v>3161.7093338048612</v>
      </c>
      <c r="L8116" s="17">
        <f t="shared" ca="1" si="8484"/>
        <v>2944.9730349496012</v>
      </c>
      <c r="M8116" s="17">
        <f t="shared" ca="1" si="8484"/>
        <v>2722.287631013442</v>
      </c>
      <c r="N8116" s="17">
        <f t="shared" ca="1" si="8484"/>
        <v>2631.1897469974319</v>
      </c>
      <c r="O8116" s="11">
        <f t="shared" ca="1" si="8447"/>
        <v>0</v>
      </c>
      <c r="P8116" s="17">
        <f t="shared" ca="1" si="8420"/>
        <v>0</v>
      </c>
    </row>
    <row r="8117" spans="1:16" x14ac:dyDescent="0.35">
      <c r="A8117" s="14">
        <v>8104</v>
      </c>
      <c r="B8117" s="17">
        <f t="shared" si="8445"/>
        <v>2987</v>
      </c>
      <c r="C8117" s="17">
        <f t="shared" ref="C8117:N8117" ca="1" si="8485">B8117*EXP((($E$6-$E$7-0.5*$E$5^2)*$E$8)+($E$5*_xlfn.NORM.S.INV(RAND())*SQRT($E$8)))</f>
        <v>3109.3585514595297</v>
      </c>
      <c r="D8117" s="17">
        <f t="shared" ca="1" si="8485"/>
        <v>2918.4000743868664</v>
      </c>
      <c r="E8117" s="17">
        <f t="shared" ca="1" si="8485"/>
        <v>2953.1912038029113</v>
      </c>
      <c r="F8117" s="17">
        <f t="shared" ca="1" si="8485"/>
        <v>2876.8267473239466</v>
      </c>
      <c r="G8117" s="17">
        <f t="shared" ca="1" si="8485"/>
        <v>3079.2585200887206</v>
      </c>
      <c r="H8117" s="17">
        <f t="shared" ca="1" si="8485"/>
        <v>2978.5499025954623</v>
      </c>
      <c r="I8117" s="17">
        <f t="shared" ca="1" si="8485"/>
        <v>2995.9536751218784</v>
      </c>
      <c r="J8117" s="17">
        <f t="shared" ca="1" si="8485"/>
        <v>2890.426730506063</v>
      </c>
      <c r="K8117" s="17">
        <f t="shared" ca="1" si="8485"/>
        <v>2571.7055483630852</v>
      </c>
      <c r="L8117" s="17">
        <f t="shared" ca="1" si="8485"/>
        <v>2412.535775138967</v>
      </c>
      <c r="M8117" s="17">
        <f t="shared" ca="1" si="8485"/>
        <v>2380.4027163200872</v>
      </c>
      <c r="N8117" s="17">
        <f t="shared" ca="1" si="8485"/>
        <v>2355.448378732895</v>
      </c>
      <c r="O8117" s="11">
        <f t="shared" ca="1" si="8447"/>
        <v>0</v>
      </c>
      <c r="P8117" s="17">
        <f t="shared" ca="1" si="8420"/>
        <v>0</v>
      </c>
    </row>
    <row r="8118" spans="1:16" x14ac:dyDescent="0.35">
      <c r="A8118" s="14">
        <v>8105</v>
      </c>
      <c r="B8118" s="17">
        <f t="shared" si="8445"/>
        <v>2987</v>
      </c>
      <c r="C8118" s="17">
        <f t="shared" ref="C8118:N8118" ca="1" si="8486">B8118*EXP((($E$6-$E$7-0.5*$E$5^2)*$E$8)+($E$5*_xlfn.NORM.S.INV(RAND())*SQRT($E$8)))</f>
        <v>3056.4443767884991</v>
      </c>
      <c r="D8118" s="17">
        <f t="shared" ca="1" si="8486"/>
        <v>2985.9905874240339</v>
      </c>
      <c r="E8118" s="17">
        <f t="shared" ca="1" si="8486"/>
        <v>3012.0469299555107</v>
      </c>
      <c r="F8118" s="17">
        <f t="shared" ca="1" si="8486"/>
        <v>3340.9369816020485</v>
      </c>
      <c r="G8118" s="17">
        <f t="shared" ca="1" si="8486"/>
        <v>3483.1645960529813</v>
      </c>
      <c r="H8118" s="17">
        <f t="shared" ca="1" si="8486"/>
        <v>3538.3378716395009</v>
      </c>
      <c r="I8118" s="17">
        <f t="shared" ca="1" si="8486"/>
        <v>3569.3571779188865</v>
      </c>
      <c r="J8118" s="17">
        <f t="shared" ca="1" si="8486"/>
        <v>4102.6901326293719</v>
      </c>
      <c r="K8118" s="17">
        <f t="shared" ca="1" si="8486"/>
        <v>4088.8194811830203</v>
      </c>
      <c r="L8118" s="17">
        <f t="shared" ca="1" si="8486"/>
        <v>3699.9546222698477</v>
      </c>
      <c r="M8118" s="17">
        <f t="shared" ca="1" si="8486"/>
        <v>3628.5836200434605</v>
      </c>
      <c r="N8118" s="17">
        <f t="shared" ca="1" si="8486"/>
        <v>3868.5141814385679</v>
      </c>
      <c r="O8118" s="11">
        <f t="shared" ca="1" si="8447"/>
        <v>1</v>
      </c>
      <c r="P8118" s="17">
        <f t="shared" ref="P8118:P8181" ca="1" si="8487">MAX(N8118-$E$4,0)</f>
        <v>868.5141814385679</v>
      </c>
    </row>
    <row r="8119" spans="1:16" x14ac:dyDescent="0.35">
      <c r="A8119" s="14">
        <v>8106</v>
      </c>
      <c r="B8119" s="17">
        <f t="shared" si="8445"/>
        <v>2987</v>
      </c>
      <c r="C8119" s="17">
        <f t="shared" ref="C8119:N8119" ca="1" si="8488">B8119*EXP((($E$6-$E$7-0.5*$E$5^2)*$E$8)+($E$5*_xlfn.NORM.S.INV(RAND())*SQRT($E$8)))</f>
        <v>2899.7334704018367</v>
      </c>
      <c r="D8119" s="17">
        <f t="shared" ca="1" si="8488"/>
        <v>2894.4288465219174</v>
      </c>
      <c r="E8119" s="17">
        <f t="shared" ca="1" si="8488"/>
        <v>2593.2042067601965</v>
      </c>
      <c r="F8119" s="17">
        <f t="shared" ca="1" si="8488"/>
        <v>2794.4234493196109</v>
      </c>
      <c r="G8119" s="17">
        <f t="shared" ca="1" si="8488"/>
        <v>2913.8407044690944</v>
      </c>
      <c r="H8119" s="17">
        <f t="shared" ca="1" si="8488"/>
        <v>3205.7101419022247</v>
      </c>
      <c r="I8119" s="17">
        <f t="shared" ca="1" si="8488"/>
        <v>3443.5346643475791</v>
      </c>
      <c r="J8119" s="17">
        <f t="shared" ca="1" si="8488"/>
        <v>3351.8760495297288</v>
      </c>
      <c r="K8119" s="17">
        <f t="shared" ca="1" si="8488"/>
        <v>3599.569003639639</v>
      </c>
      <c r="L8119" s="17">
        <f t="shared" ca="1" si="8488"/>
        <v>3295.2495138007016</v>
      </c>
      <c r="M8119" s="17">
        <f t="shared" ca="1" si="8488"/>
        <v>3144.2701805729612</v>
      </c>
      <c r="N8119" s="17">
        <f t="shared" ca="1" si="8488"/>
        <v>3212.4100771221883</v>
      </c>
      <c r="O8119" s="11">
        <f t="shared" ca="1" si="8447"/>
        <v>1</v>
      </c>
      <c r="P8119" s="17">
        <f t="shared" ca="1" si="8487"/>
        <v>212.41007712218834</v>
      </c>
    </row>
    <row r="8120" spans="1:16" x14ac:dyDescent="0.35">
      <c r="A8120" s="14">
        <v>8107</v>
      </c>
      <c r="B8120" s="17">
        <f t="shared" si="8445"/>
        <v>2987</v>
      </c>
      <c r="C8120" s="17">
        <f t="shared" ref="C8120:N8120" ca="1" si="8489">B8120*EXP((($E$6-$E$7-0.5*$E$5^2)*$E$8)+($E$5*_xlfn.NORM.S.INV(RAND())*SQRT($E$8)))</f>
        <v>2878.6899224852477</v>
      </c>
      <c r="D8120" s="17">
        <f t="shared" ca="1" si="8489"/>
        <v>2620.7203285816745</v>
      </c>
      <c r="E8120" s="17">
        <f t="shared" ca="1" si="8489"/>
        <v>2658.637921739577</v>
      </c>
      <c r="F8120" s="17">
        <f t="shared" ca="1" si="8489"/>
        <v>2851.9388436612758</v>
      </c>
      <c r="G8120" s="17">
        <f t="shared" ca="1" si="8489"/>
        <v>3036.2245928387065</v>
      </c>
      <c r="H8120" s="17">
        <f t="shared" ca="1" si="8489"/>
        <v>3222.6450332542427</v>
      </c>
      <c r="I8120" s="17">
        <f t="shared" ca="1" si="8489"/>
        <v>2895.568321411311</v>
      </c>
      <c r="J8120" s="17">
        <f t="shared" ca="1" si="8489"/>
        <v>3073.5408425382011</v>
      </c>
      <c r="K8120" s="17">
        <f t="shared" ca="1" si="8489"/>
        <v>3020.5763402525054</v>
      </c>
      <c r="L8120" s="17">
        <f t="shared" ca="1" si="8489"/>
        <v>3109.8624021722453</v>
      </c>
      <c r="M8120" s="17">
        <f t="shared" ca="1" si="8489"/>
        <v>2894.052310084659</v>
      </c>
      <c r="N8120" s="17">
        <f t="shared" ca="1" si="8489"/>
        <v>2922.0044152360347</v>
      </c>
      <c r="O8120" s="11">
        <f t="shared" ca="1" si="8447"/>
        <v>0</v>
      </c>
      <c r="P8120" s="17">
        <f t="shared" ca="1" si="8487"/>
        <v>0</v>
      </c>
    </row>
    <row r="8121" spans="1:16" x14ac:dyDescent="0.35">
      <c r="A8121" s="14">
        <v>8108</v>
      </c>
      <c r="B8121" s="17">
        <f t="shared" si="8445"/>
        <v>2987</v>
      </c>
      <c r="C8121" s="17">
        <f t="shared" ref="C8121:N8121" ca="1" si="8490">B8121*EXP((($E$6-$E$7-0.5*$E$5^2)*$E$8)+($E$5*_xlfn.NORM.S.INV(RAND())*SQRT($E$8)))</f>
        <v>2878.4950125894234</v>
      </c>
      <c r="D8121" s="17">
        <f t="shared" ca="1" si="8490"/>
        <v>2728.6469543625021</v>
      </c>
      <c r="E8121" s="17">
        <f t="shared" ca="1" si="8490"/>
        <v>2784.2850688987737</v>
      </c>
      <c r="F8121" s="17">
        <f t="shared" ca="1" si="8490"/>
        <v>2644.7658258194861</v>
      </c>
      <c r="G8121" s="17">
        <f t="shared" ca="1" si="8490"/>
        <v>2441.5819049229194</v>
      </c>
      <c r="H8121" s="17">
        <f t="shared" ca="1" si="8490"/>
        <v>2392.0420224997824</v>
      </c>
      <c r="I8121" s="17">
        <f t="shared" ca="1" si="8490"/>
        <v>2537.7450950394314</v>
      </c>
      <c r="J8121" s="17">
        <f t="shared" ca="1" si="8490"/>
        <v>2501.6021621643536</v>
      </c>
      <c r="K8121" s="17">
        <f t="shared" ca="1" si="8490"/>
        <v>2547.7208012343281</v>
      </c>
      <c r="L8121" s="17">
        <f t="shared" ca="1" si="8490"/>
        <v>2375.6959465404343</v>
      </c>
      <c r="M8121" s="17">
        <f t="shared" ca="1" si="8490"/>
        <v>2291.3122884979516</v>
      </c>
      <c r="N8121" s="17">
        <f t="shared" ca="1" si="8490"/>
        <v>2161.6339272355158</v>
      </c>
      <c r="O8121" s="11">
        <f t="shared" ca="1" si="8447"/>
        <v>0</v>
      </c>
      <c r="P8121" s="17">
        <f t="shared" ca="1" si="8487"/>
        <v>0</v>
      </c>
    </row>
    <row r="8122" spans="1:16" x14ac:dyDescent="0.35">
      <c r="A8122" s="14">
        <v>8109</v>
      </c>
      <c r="B8122" s="17">
        <f t="shared" si="8445"/>
        <v>2987</v>
      </c>
      <c r="C8122" s="17">
        <f t="shared" ref="C8122:N8122" ca="1" si="8491">B8122*EXP((($E$6-$E$7-0.5*$E$5^2)*$E$8)+($E$5*_xlfn.NORM.S.INV(RAND())*SQRT($E$8)))</f>
        <v>3162.3112294359325</v>
      </c>
      <c r="D8122" s="17">
        <f t="shared" ca="1" si="8491"/>
        <v>3250.8202017877397</v>
      </c>
      <c r="E8122" s="17">
        <f t="shared" ca="1" si="8491"/>
        <v>3235.2091186071525</v>
      </c>
      <c r="F8122" s="17">
        <f t="shared" ca="1" si="8491"/>
        <v>3579.6612826280993</v>
      </c>
      <c r="G8122" s="17">
        <f t="shared" ca="1" si="8491"/>
        <v>3753.152217978542</v>
      </c>
      <c r="H8122" s="17">
        <f t="shared" ca="1" si="8491"/>
        <v>4034.6991499670744</v>
      </c>
      <c r="I8122" s="17">
        <f t="shared" ca="1" si="8491"/>
        <v>4212.0677870185755</v>
      </c>
      <c r="J8122" s="17">
        <f t="shared" ca="1" si="8491"/>
        <v>4133.458322508538</v>
      </c>
      <c r="K8122" s="17">
        <f t="shared" ca="1" si="8491"/>
        <v>4390.4401807229688</v>
      </c>
      <c r="L8122" s="17">
        <f t="shared" ca="1" si="8491"/>
        <v>4428.1481241294659</v>
      </c>
      <c r="M8122" s="17">
        <f t="shared" ca="1" si="8491"/>
        <v>4362.6051369677425</v>
      </c>
      <c r="N8122" s="17">
        <f t="shared" ca="1" si="8491"/>
        <v>4382.897073167579</v>
      </c>
      <c r="O8122" s="11">
        <f t="shared" ca="1" si="8447"/>
        <v>1</v>
      </c>
      <c r="P8122" s="17">
        <f t="shared" ca="1" si="8487"/>
        <v>1382.897073167579</v>
      </c>
    </row>
    <row r="8123" spans="1:16" x14ac:dyDescent="0.35">
      <c r="A8123" s="14">
        <v>8110</v>
      </c>
      <c r="B8123" s="17">
        <f t="shared" si="8445"/>
        <v>2987</v>
      </c>
      <c r="C8123" s="17">
        <f t="shared" ref="C8123:N8123" ca="1" si="8492">B8123*EXP((($E$6-$E$7-0.5*$E$5^2)*$E$8)+($E$5*_xlfn.NORM.S.INV(RAND())*SQRT($E$8)))</f>
        <v>2974.0531767971697</v>
      </c>
      <c r="D8123" s="17">
        <f t="shared" ca="1" si="8492"/>
        <v>3180.1989651279409</v>
      </c>
      <c r="E8123" s="17">
        <f t="shared" ca="1" si="8492"/>
        <v>3446.0548508660991</v>
      </c>
      <c r="F8123" s="17">
        <f t="shared" ca="1" si="8492"/>
        <v>3767.862393201342</v>
      </c>
      <c r="G8123" s="17">
        <f t="shared" ca="1" si="8492"/>
        <v>3761.8642562309028</v>
      </c>
      <c r="H8123" s="17">
        <f t="shared" ca="1" si="8492"/>
        <v>3775.2427424342795</v>
      </c>
      <c r="I8123" s="17">
        <f t="shared" ca="1" si="8492"/>
        <v>3932.7719871613367</v>
      </c>
      <c r="J8123" s="17">
        <f t="shared" ca="1" si="8492"/>
        <v>3914.4720046735633</v>
      </c>
      <c r="K8123" s="17">
        <f t="shared" ca="1" si="8492"/>
        <v>3877.3274440915684</v>
      </c>
      <c r="L8123" s="17">
        <f t="shared" ca="1" si="8492"/>
        <v>4063.5209146148773</v>
      </c>
      <c r="M8123" s="17">
        <f t="shared" ca="1" si="8492"/>
        <v>4080.7948419778554</v>
      </c>
      <c r="N8123" s="17">
        <f t="shared" ca="1" si="8492"/>
        <v>4006.2168425832861</v>
      </c>
      <c r="O8123" s="11">
        <f t="shared" ca="1" si="8447"/>
        <v>1</v>
      </c>
      <c r="P8123" s="17">
        <f t="shared" ca="1" si="8487"/>
        <v>1006.2168425832861</v>
      </c>
    </row>
    <row r="8124" spans="1:16" x14ac:dyDescent="0.35">
      <c r="A8124" s="14">
        <v>8111</v>
      </c>
      <c r="B8124" s="17">
        <f t="shared" si="8445"/>
        <v>2987</v>
      </c>
      <c r="C8124" s="17">
        <f t="shared" ref="C8124:N8124" ca="1" si="8493">B8124*EXP((($E$6-$E$7-0.5*$E$5^2)*$E$8)+($E$5*_xlfn.NORM.S.INV(RAND())*SQRT($E$8)))</f>
        <v>3154.0848223447124</v>
      </c>
      <c r="D8124" s="17">
        <f t="shared" ca="1" si="8493"/>
        <v>3111.4043609062078</v>
      </c>
      <c r="E8124" s="17">
        <f t="shared" ca="1" si="8493"/>
        <v>3112.5404781775737</v>
      </c>
      <c r="F8124" s="17">
        <f t="shared" ca="1" si="8493"/>
        <v>2992.3381197683429</v>
      </c>
      <c r="G8124" s="17">
        <f t="shared" ca="1" si="8493"/>
        <v>2934.6242536058944</v>
      </c>
      <c r="H8124" s="17">
        <f t="shared" ca="1" si="8493"/>
        <v>3040.6420086076105</v>
      </c>
      <c r="I8124" s="17">
        <f t="shared" ca="1" si="8493"/>
        <v>2899.9662751864175</v>
      </c>
      <c r="J8124" s="17">
        <f t="shared" ca="1" si="8493"/>
        <v>2645.8298053371373</v>
      </c>
      <c r="K8124" s="17">
        <f t="shared" ca="1" si="8493"/>
        <v>2715.3250467624766</v>
      </c>
      <c r="L8124" s="17">
        <f t="shared" ca="1" si="8493"/>
        <v>2581.0134299276315</v>
      </c>
      <c r="M8124" s="17">
        <f t="shared" ca="1" si="8493"/>
        <v>2584.5995491451563</v>
      </c>
      <c r="N8124" s="17">
        <f t="shared" ca="1" si="8493"/>
        <v>2440.9563773133823</v>
      </c>
      <c r="O8124" s="11">
        <f t="shared" ca="1" si="8447"/>
        <v>0</v>
      </c>
      <c r="P8124" s="17">
        <f t="shared" ca="1" si="8487"/>
        <v>0</v>
      </c>
    </row>
    <row r="8125" spans="1:16" x14ac:dyDescent="0.35">
      <c r="A8125" s="14">
        <v>8112</v>
      </c>
      <c r="B8125" s="17">
        <f t="shared" si="8445"/>
        <v>2987</v>
      </c>
      <c r="C8125" s="17">
        <f t="shared" ref="C8125:N8125" ca="1" si="8494">B8125*EXP((($E$6-$E$7-0.5*$E$5^2)*$E$8)+($E$5*_xlfn.NORM.S.INV(RAND())*SQRT($E$8)))</f>
        <v>3259.5007047280401</v>
      </c>
      <c r="D8125" s="17">
        <f t="shared" ca="1" si="8494"/>
        <v>3214.8030246274293</v>
      </c>
      <c r="E8125" s="17">
        <f t="shared" ca="1" si="8494"/>
        <v>3544.4661132368983</v>
      </c>
      <c r="F8125" s="17">
        <f t="shared" ca="1" si="8494"/>
        <v>3708.3940290716755</v>
      </c>
      <c r="G8125" s="17">
        <f t="shared" ca="1" si="8494"/>
        <v>3711.1784024808835</v>
      </c>
      <c r="H8125" s="17">
        <f t="shared" ca="1" si="8494"/>
        <v>3798.5798365784708</v>
      </c>
      <c r="I8125" s="17">
        <f t="shared" ca="1" si="8494"/>
        <v>3519.8282255584186</v>
      </c>
      <c r="J8125" s="17">
        <f t="shared" ca="1" si="8494"/>
        <v>3395.2757762848173</v>
      </c>
      <c r="K8125" s="17">
        <f t="shared" ca="1" si="8494"/>
        <v>3304.4044861887464</v>
      </c>
      <c r="L8125" s="17">
        <f t="shared" ca="1" si="8494"/>
        <v>3554.6798810826072</v>
      </c>
      <c r="M8125" s="17">
        <f t="shared" ca="1" si="8494"/>
        <v>3646.1765791005523</v>
      </c>
      <c r="N8125" s="17">
        <f t="shared" ca="1" si="8494"/>
        <v>3757.9598365596203</v>
      </c>
      <c r="O8125" s="11">
        <f t="shared" ca="1" si="8447"/>
        <v>1</v>
      </c>
      <c r="P8125" s="17">
        <f t="shared" ca="1" si="8487"/>
        <v>757.95983655962027</v>
      </c>
    </row>
    <row r="8126" spans="1:16" x14ac:dyDescent="0.35">
      <c r="A8126" s="14">
        <v>8113</v>
      </c>
      <c r="B8126" s="17">
        <f t="shared" si="8445"/>
        <v>2987</v>
      </c>
      <c r="C8126" s="17">
        <f t="shared" ref="C8126:N8126" ca="1" si="8495">B8126*EXP((($E$6-$E$7-0.5*$E$5^2)*$E$8)+($E$5*_xlfn.NORM.S.INV(RAND())*SQRT($E$8)))</f>
        <v>3123.4285320086183</v>
      </c>
      <c r="D8126" s="17">
        <f t="shared" ca="1" si="8495"/>
        <v>3090.232391740557</v>
      </c>
      <c r="E8126" s="17">
        <f t="shared" ca="1" si="8495"/>
        <v>3151.4516395961282</v>
      </c>
      <c r="F8126" s="17">
        <f t="shared" ca="1" si="8495"/>
        <v>3120.5608339097307</v>
      </c>
      <c r="G8126" s="17">
        <f t="shared" ca="1" si="8495"/>
        <v>3027.50493439407</v>
      </c>
      <c r="H8126" s="17">
        <f t="shared" ca="1" si="8495"/>
        <v>3290.5786643510037</v>
      </c>
      <c r="I8126" s="17">
        <f t="shared" ca="1" si="8495"/>
        <v>3627.0444270909202</v>
      </c>
      <c r="J8126" s="17">
        <f t="shared" ca="1" si="8495"/>
        <v>3695.0351514042632</v>
      </c>
      <c r="K8126" s="17">
        <f t="shared" ca="1" si="8495"/>
        <v>3820.8881246859937</v>
      </c>
      <c r="L8126" s="17">
        <f t="shared" ca="1" si="8495"/>
        <v>3889.159072302703</v>
      </c>
      <c r="M8126" s="17">
        <f t="shared" ca="1" si="8495"/>
        <v>4010.4941626902628</v>
      </c>
      <c r="N8126" s="17">
        <f t="shared" ca="1" si="8495"/>
        <v>4628.2722929068113</v>
      </c>
      <c r="O8126" s="11">
        <f t="shared" ca="1" si="8447"/>
        <v>1</v>
      </c>
      <c r="P8126" s="17">
        <f t="shared" ca="1" si="8487"/>
        <v>1628.2722929068113</v>
      </c>
    </row>
    <row r="8127" spans="1:16" x14ac:dyDescent="0.35">
      <c r="A8127" s="14">
        <v>8114</v>
      </c>
      <c r="B8127" s="17">
        <f t="shared" si="8445"/>
        <v>2987</v>
      </c>
      <c r="C8127" s="17">
        <f t="shared" ref="C8127:N8127" ca="1" si="8496">B8127*EXP((($E$6-$E$7-0.5*$E$5^2)*$E$8)+($E$5*_xlfn.NORM.S.INV(RAND())*SQRT($E$8)))</f>
        <v>3041.2322965393341</v>
      </c>
      <c r="D8127" s="17">
        <f t="shared" ca="1" si="8496"/>
        <v>3045.3898854981717</v>
      </c>
      <c r="E8127" s="17">
        <f t="shared" ca="1" si="8496"/>
        <v>2973.5660439621688</v>
      </c>
      <c r="F8127" s="17">
        <f t="shared" ca="1" si="8496"/>
        <v>3045.7566113294938</v>
      </c>
      <c r="G8127" s="17">
        <f t="shared" ca="1" si="8496"/>
        <v>3212.7084263576485</v>
      </c>
      <c r="H8127" s="17">
        <f t="shared" ca="1" si="8496"/>
        <v>3440.8170804446941</v>
      </c>
      <c r="I8127" s="17">
        <f t="shared" ca="1" si="8496"/>
        <v>3586.8484389484138</v>
      </c>
      <c r="J8127" s="17">
        <f t="shared" ca="1" si="8496"/>
        <v>3554.3704543647254</v>
      </c>
      <c r="K8127" s="17">
        <f t="shared" ca="1" si="8496"/>
        <v>3567.1770836080691</v>
      </c>
      <c r="L8127" s="17">
        <f t="shared" ca="1" si="8496"/>
        <v>3843.3349107944277</v>
      </c>
      <c r="M8127" s="17">
        <f t="shared" ca="1" si="8496"/>
        <v>3968.0222569565881</v>
      </c>
      <c r="N8127" s="17">
        <f t="shared" ca="1" si="8496"/>
        <v>4013.4216476005217</v>
      </c>
      <c r="O8127" s="11">
        <f t="shared" ca="1" si="8447"/>
        <v>1</v>
      </c>
      <c r="P8127" s="17">
        <f t="shared" ca="1" si="8487"/>
        <v>1013.4216476005217</v>
      </c>
    </row>
    <row r="8128" spans="1:16" x14ac:dyDescent="0.35">
      <c r="A8128" s="14">
        <v>8115</v>
      </c>
      <c r="B8128" s="17">
        <f t="shared" si="8445"/>
        <v>2987</v>
      </c>
      <c r="C8128" s="17">
        <f t="shared" ref="C8128:N8128" ca="1" si="8497">B8128*EXP((($E$6-$E$7-0.5*$E$5^2)*$E$8)+($E$5*_xlfn.NORM.S.INV(RAND())*SQRT($E$8)))</f>
        <v>3040.3465962532941</v>
      </c>
      <c r="D8128" s="17">
        <f t="shared" ca="1" si="8497"/>
        <v>3028.496622513916</v>
      </c>
      <c r="E8128" s="17">
        <f t="shared" ca="1" si="8497"/>
        <v>3013.2684664021849</v>
      </c>
      <c r="F8128" s="17">
        <f t="shared" ca="1" si="8497"/>
        <v>3448.0736964209309</v>
      </c>
      <c r="G8128" s="17">
        <f t="shared" ca="1" si="8497"/>
        <v>3128.8759857093501</v>
      </c>
      <c r="H8128" s="17">
        <f t="shared" ca="1" si="8497"/>
        <v>2830.8058271717805</v>
      </c>
      <c r="I8128" s="17">
        <f t="shared" ca="1" si="8497"/>
        <v>3110.9913743074994</v>
      </c>
      <c r="J8128" s="17">
        <f t="shared" ca="1" si="8497"/>
        <v>2976.7296608524384</v>
      </c>
      <c r="K8128" s="17">
        <f t="shared" ca="1" si="8497"/>
        <v>3041.1727244944523</v>
      </c>
      <c r="L8128" s="17">
        <f t="shared" ca="1" si="8497"/>
        <v>3175.9201692158449</v>
      </c>
      <c r="M8128" s="17">
        <f t="shared" ca="1" si="8497"/>
        <v>3306.4585210503965</v>
      </c>
      <c r="N8128" s="17">
        <f t="shared" ca="1" si="8497"/>
        <v>3488.7566948402891</v>
      </c>
      <c r="O8128" s="11">
        <f t="shared" ca="1" si="8447"/>
        <v>1</v>
      </c>
      <c r="P8128" s="17">
        <f t="shared" ca="1" si="8487"/>
        <v>488.75669484028913</v>
      </c>
    </row>
    <row r="8129" spans="1:16" x14ac:dyDescent="0.35">
      <c r="A8129" s="14">
        <v>8116</v>
      </c>
      <c r="B8129" s="17">
        <f t="shared" si="8445"/>
        <v>2987</v>
      </c>
      <c r="C8129" s="17">
        <f t="shared" ref="C8129:N8129" ca="1" si="8498">B8129*EXP((($E$6-$E$7-0.5*$E$5^2)*$E$8)+($E$5*_xlfn.NORM.S.INV(RAND())*SQRT($E$8)))</f>
        <v>3286.4529880306286</v>
      </c>
      <c r="D8129" s="17">
        <f t="shared" ca="1" si="8498"/>
        <v>3699.295691497899</v>
      </c>
      <c r="E8129" s="17">
        <f t="shared" ca="1" si="8498"/>
        <v>3559.0941123398366</v>
      </c>
      <c r="F8129" s="17">
        <f t="shared" ca="1" si="8498"/>
        <v>3589.7634510577104</v>
      </c>
      <c r="G8129" s="17">
        <f t="shared" ca="1" si="8498"/>
        <v>3440.6996411376613</v>
      </c>
      <c r="H8129" s="17">
        <f t="shared" ca="1" si="8498"/>
        <v>3479.6002961178992</v>
      </c>
      <c r="I8129" s="17">
        <f t="shared" ca="1" si="8498"/>
        <v>3475.8869307854911</v>
      </c>
      <c r="J8129" s="17">
        <f t="shared" ca="1" si="8498"/>
        <v>3657.2922994676178</v>
      </c>
      <c r="K8129" s="17">
        <f t="shared" ca="1" si="8498"/>
        <v>3694.7172467866749</v>
      </c>
      <c r="L8129" s="17">
        <f t="shared" ca="1" si="8498"/>
        <v>3624.062090913631</v>
      </c>
      <c r="M8129" s="17">
        <f t="shared" ca="1" si="8498"/>
        <v>3850.341704516175</v>
      </c>
      <c r="N8129" s="17">
        <f t="shared" ca="1" si="8498"/>
        <v>4234.2939089667043</v>
      </c>
      <c r="O8129" s="11">
        <f t="shared" ca="1" si="8447"/>
        <v>1</v>
      </c>
      <c r="P8129" s="17">
        <f t="shared" ca="1" si="8487"/>
        <v>1234.2939089667043</v>
      </c>
    </row>
    <row r="8130" spans="1:16" x14ac:dyDescent="0.35">
      <c r="A8130" s="14">
        <v>8117</v>
      </c>
      <c r="B8130" s="17">
        <f t="shared" si="8445"/>
        <v>2987</v>
      </c>
      <c r="C8130" s="17">
        <f t="shared" ref="C8130:N8130" ca="1" si="8499">B8130*EXP((($E$6-$E$7-0.5*$E$5^2)*$E$8)+($E$5*_xlfn.NORM.S.INV(RAND())*SQRT($E$8)))</f>
        <v>2803.954002704595</v>
      </c>
      <c r="D8130" s="17">
        <f t="shared" ca="1" si="8499"/>
        <v>2821.8198813964568</v>
      </c>
      <c r="E8130" s="17">
        <f t="shared" ca="1" si="8499"/>
        <v>2990.6504408338269</v>
      </c>
      <c r="F8130" s="17">
        <f t="shared" ca="1" si="8499"/>
        <v>2840.7202967684038</v>
      </c>
      <c r="G8130" s="17">
        <f t="shared" ca="1" si="8499"/>
        <v>2807.3105069890507</v>
      </c>
      <c r="H8130" s="17">
        <f t="shared" ca="1" si="8499"/>
        <v>2999.9191713060563</v>
      </c>
      <c r="I8130" s="17">
        <f t="shared" ca="1" si="8499"/>
        <v>2966.8584040575993</v>
      </c>
      <c r="J8130" s="17">
        <f t="shared" ca="1" si="8499"/>
        <v>2802.5458197001785</v>
      </c>
      <c r="K8130" s="17">
        <f t="shared" ca="1" si="8499"/>
        <v>2885.3100571458353</v>
      </c>
      <c r="L8130" s="17">
        <f t="shared" ca="1" si="8499"/>
        <v>3066.468284917426</v>
      </c>
      <c r="M8130" s="17">
        <f t="shared" ca="1" si="8499"/>
        <v>3197.8023635799382</v>
      </c>
      <c r="N8130" s="17">
        <f t="shared" ca="1" si="8499"/>
        <v>3139.1145148536693</v>
      </c>
      <c r="O8130" s="11">
        <f t="shared" ca="1" si="8447"/>
        <v>1</v>
      </c>
      <c r="P8130" s="17">
        <f t="shared" ca="1" si="8487"/>
        <v>139.11451485366933</v>
      </c>
    </row>
    <row r="8131" spans="1:16" x14ac:dyDescent="0.35">
      <c r="A8131" s="14">
        <v>8118</v>
      </c>
      <c r="B8131" s="17">
        <f t="shared" si="8445"/>
        <v>2987</v>
      </c>
      <c r="C8131" s="17">
        <f t="shared" ref="C8131:N8131" ca="1" si="8500">B8131*EXP((($E$6-$E$7-0.5*$E$5^2)*$E$8)+($E$5*_xlfn.NORM.S.INV(RAND())*SQRT($E$8)))</f>
        <v>3059.6986287205691</v>
      </c>
      <c r="D8131" s="17">
        <f t="shared" ca="1" si="8500"/>
        <v>3157.2607704494922</v>
      </c>
      <c r="E8131" s="17">
        <f t="shared" ca="1" si="8500"/>
        <v>2902.3942726312871</v>
      </c>
      <c r="F8131" s="17">
        <f t="shared" ca="1" si="8500"/>
        <v>2760.3220696955818</v>
      </c>
      <c r="G8131" s="17">
        <f t="shared" ca="1" si="8500"/>
        <v>2494.7465971701258</v>
      </c>
      <c r="H8131" s="17">
        <f t="shared" ca="1" si="8500"/>
        <v>2551.4524316332818</v>
      </c>
      <c r="I8131" s="17">
        <f t="shared" ca="1" si="8500"/>
        <v>2708.8959407691395</v>
      </c>
      <c r="J8131" s="17">
        <f t="shared" ca="1" si="8500"/>
        <v>2854.2811408562488</v>
      </c>
      <c r="K8131" s="17">
        <f t="shared" ca="1" si="8500"/>
        <v>2941.8666888277503</v>
      </c>
      <c r="L8131" s="17">
        <f t="shared" ca="1" si="8500"/>
        <v>2989.7814615422421</v>
      </c>
      <c r="M8131" s="17">
        <f t="shared" ca="1" si="8500"/>
        <v>2992.4347414299223</v>
      </c>
      <c r="N8131" s="17">
        <f t="shared" ca="1" si="8500"/>
        <v>3238.7128766650872</v>
      </c>
      <c r="O8131" s="11">
        <f t="shared" ca="1" si="8447"/>
        <v>1</v>
      </c>
      <c r="P8131" s="17">
        <f t="shared" ca="1" si="8487"/>
        <v>238.71287666508715</v>
      </c>
    </row>
    <row r="8132" spans="1:16" x14ac:dyDescent="0.35">
      <c r="A8132" s="14">
        <v>8119</v>
      </c>
      <c r="B8132" s="17">
        <f t="shared" si="8445"/>
        <v>2987</v>
      </c>
      <c r="C8132" s="17">
        <f t="shared" ref="C8132:N8132" ca="1" si="8501">B8132*EXP((($E$6-$E$7-0.5*$E$5^2)*$E$8)+($E$5*_xlfn.NORM.S.INV(RAND())*SQRT($E$8)))</f>
        <v>3226.5198810731113</v>
      </c>
      <c r="D8132" s="17">
        <f t="shared" ca="1" si="8501"/>
        <v>3400.766993588707</v>
      </c>
      <c r="E8132" s="17">
        <f t="shared" ca="1" si="8501"/>
        <v>3371.4754092911271</v>
      </c>
      <c r="F8132" s="17">
        <f t="shared" ca="1" si="8501"/>
        <v>3593.0479730052207</v>
      </c>
      <c r="G8132" s="17">
        <f t="shared" ca="1" si="8501"/>
        <v>3833.3458044361355</v>
      </c>
      <c r="H8132" s="17">
        <f t="shared" ca="1" si="8501"/>
        <v>4222.6906758029554</v>
      </c>
      <c r="I8132" s="17">
        <f t="shared" ca="1" si="8501"/>
        <v>4375.7493765151412</v>
      </c>
      <c r="J8132" s="17">
        <f t="shared" ca="1" si="8501"/>
        <v>4554.9413885285712</v>
      </c>
      <c r="K8132" s="17">
        <f t="shared" ca="1" si="8501"/>
        <v>4604.5810067259026</v>
      </c>
      <c r="L8132" s="17">
        <f t="shared" ca="1" si="8501"/>
        <v>5038.6309964698539</v>
      </c>
      <c r="M8132" s="17">
        <f t="shared" ca="1" si="8501"/>
        <v>4806.988050709072</v>
      </c>
      <c r="N8132" s="17">
        <f t="shared" ca="1" si="8501"/>
        <v>4603.2592926959069</v>
      </c>
      <c r="O8132" s="11">
        <f t="shared" ca="1" si="8447"/>
        <v>1</v>
      </c>
      <c r="P8132" s="17">
        <f t="shared" ca="1" si="8487"/>
        <v>1603.2592926959069</v>
      </c>
    </row>
    <row r="8133" spans="1:16" x14ac:dyDescent="0.35">
      <c r="A8133" s="14">
        <v>8120</v>
      </c>
      <c r="B8133" s="17">
        <f t="shared" si="8445"/>
        <v>2987</v>
      </c>
      <c r="C8133" s="17">
        <f t="shared" ref="C8133:N8133" ca="1" si="8502">B8133*EXP((($E$6-$E$7-0.5*$E$5^2)*$E$8)+($E$5*_xlfn.NORM.S.INV(RAND())*SQRT($E$8)))</f>
        <v>3054.7751511817778</v>
      </c>
      <c r="D8133" s="17">
        <f t="shared" ca="1" si="8502"/>
        <v>3116.9316303215633</v>
      </c>
      <c r="E8133" s="17">
        <f t="shared" ca="1" si="8502"/>
        <v>3214.5381748502514</v>
      </c>
      <c r="F8133" s="17">
        <f t="shared" ca="1" si="8502"/>
        <v>3358.965480698289</v>
      </c>
      <c r="G8133" s="17">
        <f t="shared" ca="1" si="8502"/>
        <v>3294.9537925245468</v>
      </c>
      <c r="H8133" s="17">
        <f t="shared" ca="1" si="8502"/>
        <v>3475.0220346701226</v>
      </c>
      <c r="I8133" s="17">
        <f t="shared" ca="1" si="8502"/>
        <v>2953.0611035398902</v>
      </c>
      <c r="J8133" s="17">
        <f t="shared" ca="1" si="8502"/>
        <v>2930.2898730628954</v>
      </c>
      <c r="K8133" s="17">
        <f t="shared" ca="1" si="8502"/>
        <v>2955.6297372858921</v>
      </c>
      <c r="L8133" s="17">
        <f t="shared" ca="1" si="8502"/>
        <v>2891.9181930310024</v>
      </c>
      <c r="M8133" s="17">
        <f t="shared" ca="1" si="8502"/>
        <v>3022.5119119147976</v>
      </c>
      <c r="N8133" s="17">
        <f t="shared" ca="1" si="8502"/>
        <v>2811.1335699837714</v>
      </c>
      <c r="O8133" s="11">
        <f t="shared" ca="1" si="8447"/>
        <v>0</v>
      </c>
      <c r="P8133" s="17">
        <f t="shared" ca="1" si="8487"/>
        <v>0</v>
      </c>
    </row>
    <row r="8134" spans="1:16" x14ac:dyDescent="0.35">
      <c r="A8134" s="14">
        <v>8121</v>
      </c>
      <c r="B8134" s="17">
        <f t="shared" si="8445"/>
        <v>2987</v>
      </c>
      <c r="C8134" s="17">
        <f t="shared" ref="C8134:N8134" ca="1" si="8503">B8134*EXP((($E$6-$E$7-0.5*$E$5^2)*$E$8)+($E$5*_xlfn.NORM.S.INV(RAND())*SQRT($E$8)))</f>
        <v>2724.0209254790657</v>
      </c>
      <c r="D8134" s="17">
        <f t="shared" ca="1" si="8503"/>
        <v>2763.2938396886752</v>
      </c>
      <c r="E8134" s="17">
        <f t="shared" ca="1" si="8503"/>
        <v>2670.9036809355093</v>
      </c>
      <c r="F8134" s="17">
        <f t="shared" ca="1" si="8503"/>
        <v>2601.792480784467</v>
      </c>
      <c r="G8134" s="17">
        <f t="shared" ca="1" si="8503"/>
        <v>2605.5650011537364</v>
      </c>
      <c r="H8134" s="17">
        <f t="shared" ca="1" si="8503"/>
        <v>2769.4602403904692</v>
      </c>
      <c r="I8134" s="17">
        <f t="shared" ca="1" si="8503"/>
        <v>2744.9484388264004</v>
      </c>
      <c r="J8134" s="17">
        <f t="shared" ca="1" si="8503"/>
        <v>2672.9708362233073</v>
      </c>
      <c r="K8134" s="17">
        <f t="shared" ca="1" si="8503"/>
        <v>2712.4984181976724</v>
      </c>
      <c r="L8134" s="17">
        <f t="shared" ca="1" si="8503"/>
        <v>3001.2932493796293</v>
      </c>
      <c r="M8134" s="17">
        <f t="shared" ca="1" si="8503"/>
        <v>3020.3799624612552</v>
      </c>
      <c r="N8134" s="17">
        <f t="shared" ca="1" si="8503"/>
        <v>3083.9134663763384</v>
      </c>
      <c r="O8134" s="11">
        <f t="shared" ca="1" si="8447"/>
        <v>1</v>
      </c>
      <c r="P8134" s="17">
        <f t="shared" ca="1" si="8487"/>
        <v>83.91346637633842</v>
      </c>
    </row>
    <row r="8135" spans="1:16" x14ac:dyDescent="0.35">
      <c r="A8135" s="14">
        <v>8122</v>
      </c>
      <c r="B8135" s="17">
        <f t="shared" si="8445"/>
        <v>2987</v>
      </c>
      <c r="C8135" s="17">
        <f t="shared" ref="C8135:N8135" ca="1" si="8504">B8135*EXP((($E$6-$E$7-0.5*$E$5^2)*$E$8)+($E$5*_xlfn.NORM.S.INV(RAND())*SQRT($E$8)))</f>
        <v>3094.1075393187398</v>
      </c>
      <c r="D8135" s="17">
        <f t="shared" ca="1" si="8504"/>
        <v>3316.6046865544563</v>
      </c>
      <c r="E8135" s="17">
        <f t="shared" ca="1" si="8504"/>
        <v>3611.3023244715123</v>
      </c>
      <c r="F8135" s="17">
        <f t="shared" ca="1" si="8504"/>
        <v>3420.4882287756204</v>
      </c>
      <c r="G8135" s="17">
        <f t="shared" ca="1" si="8504"/>
        <v>3470.8148923405265</v>
      </c>
      <c r="H8135" s="17">
        <f t="shared" ca="1" si="8504"/>
        <v>3931.2292842705647</v>
      </c>
      <c r="I8135" s="17">
        <f t="shared" ca="1" si="8504"/>
        <v>3844.8176025721486</v>
      </c>
      <c r="J8135" s="17">
        <f t="shared" ca="1" si="8504"/>
        <v>4003.3752364896882</v>
      </c>
      <c r="K8135" s="17">
        <f t="shared" ca="1" si="8504"/>
        <v>4495.0972699558479</v>
      </c>
      <c r="L8135" s="17">
        <f t="shared" ca="1" si="8504"/>
        <v>4172.295293802651</v>
      </c>
      <c r="M8135" s="17">
        <f t="shared" ca="1" si="8504"/>
        <v>4416.082863143075</v>
      </c>
      <c r="N8135" s="17">
        <f t="shared" ca="1" si="8504"/>
        <v>4150.7791794739333</v>
      </c>
      <c r="O8135" s="11">
        <f t="shared" ca="1" si="8447"/>
        <v>1</v>
      </c>
      <c r="P8135" s="17">
        <f t="shared" ca="1" si="8487"/>
        <v>1150.7791794739333</v>
      </c>
    </row>
    <row r="8136" spans="1:16" x14ac:dyDescent="0.35">
      <c r="A8136" s="14">
        <v>8123</v>
      </c>
      <c r="B8136" s="17">
        <f t="shared" si="8445"/>
        <v>2987</v>
      </c>
      <c r="C8136" s="17">
        <f t="shared" ref="C8136:N8136" ca="1" si="8505">B8136*EXP((($E$6-$E$7-0.5*$E$5^2)*$E$8)+($E$5*_xlfn.NORM.S.INV(RAND())*SQRT($E$8)))</f>
        <v>2872.0944349764513</v>
      </c>
      <c r="D8136" s="17">
        <f t="shared" ca="1" si="8505"/>
        <v>3069.2050677774523</v>
      </c>
      <c r="E8136" s="17">
        <f t="shared" ca="1" si="8505"/>
        <v>2921.2681342368296</v>
      </c>
      <c r="F8136" s="17">
        <f t="shared" ca="1" si="8505"/>
        <v>2940.0157946963095</v>
      </c>
      <c r="G8136" s="17">
        <f t="shared" ca="1" si="8505"/>
        <v>3080.6201090686859</v>
      </c>
      <c r="H8136" s="17">
        <f t="shared" ca="1" si="8505"/>
        <v>3267.1077049487735</v>
      </c>
      <c r="I8136" s="17">
        <f t="shared" ca="1" si="8505"/>
        <v>3548.9429307512883</v>
      </c>
      <c r="J8136" s="17">
        <f t="shared" ca="1" si="8505"/>
        <v>3181.6174077846481</v>
      </c>
      <c r="K8136" s="17">
        <f t="shared" ca="1" si="8505"/>
        <v>3375.6289061233524</v>
      </c>
      <c r="L8136" s="17">
        <f t="shared" ca="1" si="8505"/>
        <v>3323.4464876373268</v>
      </c>
      <c r="M8136" s="17">
        <f t="shared" ca="1" si="8505"/>
        <v>3507.1632168936867</v>
      </c>
      <c r="N8136" s="17">
        <f t="shared" ca="1" si="8505"/>
        <v>3633.2382647337331</v>
      </c>
      <c r="O8136" s="11">
        <f t="shared" ca="1" si="8447"/>
        <v>1</v>
      </c>
      <c r="P8136" s="17">
        <f t="shared" ca="1" si="8487"/>
        <v>633.2382647337331</v>
      </c>
    </row>
    <row r="8137" spans="1:16" x14ac:dyDescent="0.35">
      <c r="A8137" s="14">
        <v>8124</v>
      </c>
      <c r="B8137" s="17">
        <f t="shared" si="8445"/>
        <v>2987</v>
      </c>
      <c r="C8137" s="17">
        <f t="shared" ref="C8137:N8137" ca="1" si="8506">B8137*EXP((($E$6-$E$7-0.5*$E$5^2)*$E$8)+($E$5*_xlfn.NORM.S.INV(RAND())*SQRT($E$8)))</f>
        <v>3135.8699395910107</v>
      </c>
      <c r="D8137" s="17">
        <f t="shared" ca="1" si="8506"/>
        <v>2955.9440114436557</v>
      </c>
      <c r="E8137" s="17">
        <f t="shared" ca="1" si="8506"/>
        <v>2854.2748711217769</v>
      </c>
      <c r="F8137" s="17">
        <f t="shared" ca="1" si="8506"/>
        <v>3075.4284569704214</v>
      </c>
      <c r="G8137" s="17">
        <f t="shared" ca="1" si="8506"/>
        <v>3290.4779875386953</v>
      </c>
      <c r="H8137" s="17">
        <f t="shared" ca="1" si="8506"/>
        <v>3142.3785104077865</v>
      </c>
      <c r="I8137" s="17">
        <f t="shared" ca="1" si="8506"/>
        <v>2944.6974853897364</v>
      </c>
      <c r="J8137" s="17">
        <f t="shared" ca="1" si="8506"/>
        <v>3127.2391738798542</v>
      </c>
      <c r="K8137" s="17">
        <f t="shared" ca="1" si="8506"/>
        <v>2898.0186371870132</v>
      </c>
      <c r="L8137" s="17">
        <f t="shared" ca="1" si="8506"/>
        <v>2894.1933069260303</v>
      </c>
      <c r="M8137" s="17">
        <f t="shared" ca="1" si="8506"/>
        <v>3055.6421447833723</v>
      </c>
      <c r="N8137" s="17">
        <f t="shared" ca="1" si="8506"/>
        <v>2954.0420012126792</v>
      </c>
      <c r="O8137" s="11">
        <f t="shared" ca="1" si="8447"/>
        <v>0</v>
      </c>
      <c r="P8137" s="17">
        <f t="shared" ca="1" si="8487"/>
        <v>0</v>
      </c>
    </row>
    <row r="8138" spans="1:16" x14ac:dyDescent="0.35">
      <c r="A8138" s="14">
        <v>8125</v>
      </c>
      <c r="B8138" s="17">
        <f t="shared" si="8445"/>
        <v>2987</v>
      </c>
      <c r="C8138" s="17">
        <f t="shared" ref="C8138:N8138" ca="1" si="8507">B8138*EXP((($E$6-$E$7-0.5*$E$5^2)*$E$8)+($E$5*_xlfn.NORM.S.INV(RAND())*SQRT($E$8)))</f>
        <v>2733.3281267312118</v>
      </c>
      <c r="D8138" s="17">
        <f t="shared" ca="1" si="8507"/>
        <v>2707.6251705839727</v>
      </c>
      <c r="E8138" s="17">
        <f t="shared" ca="1" si="8507"/>
        <v>2778.6987954962833</v>
      </c>
      <c r="F8138" s="17">
        <f t="shared" ca="1" si="8507"/>
        <v>2812.5545527526569</v>
      </c>
      <c r="G8138" s="17">
        <f t="shared" ca="1" si="8507"/>
        <v>2960.5260867284223</v>
      </c>
      <c r="H8138" s="17">
        <f t="shared" ca="1" si="8507"/>
        <v>2954.0224788792643</v>
      </c>
      <c r="I8138" s="17">
        <f t="shared" ca="1" si="8507"/>
        <v>2787.3998319843499</v>
      </c>
      <c r="J8138" s="17">
        <f t="shared" ca="1" si="8507"/>
        <v>2856.5181445223566</v>
      </c>
      <c r="K8138" s="17">
        <f t="shared" ca="1" si="8507"/>
        <v>2714.014192379017</v>
      </c>
      <c r="L8138" s="17">
        <f t="shared" ca="1" si="8507"/>
        <v>2929.5220142993403</v>
      </c>
      <c r="M8138" s="17">
        <f t="shared" ca="1" si="8507"/>
        <v>3148.0339706336545</v>
      </c>
      <c r="N8138" s="17">
        <f t="shared" ca="1" si="8507"/>
        <v>3466.3533079822328</v>
      </c>
      <c r="O8138" s="11">
        <f t="shared" ca="1" si="8447"/>
        <v>1</v>
      </c>
      <c r="P8138" s="17">
        <f t="shared" ca="1" si="8487"/>
        <v>466.35330798223276</v>
      </c>
    </row>
    <row r="8139" spans="1:16" x14ac:dyDescent="0.35">
      <c r="A8139" s="14">
        <v>8126</v>
      </c>
      <c r="B8139" s="17">
        <f t="shared" si="8445"/>
        <v>2987</v>
      </c>
      <c r="C8139" s="17">
        <f t="shared" ref="C8139:N8139" ca="1" si="8508">B8139*EXP((($E$6-$E$7-0.5*$E$5^2)*$E$8)+($E$5*_xlfn.NORM.S.INV(RAND())*SQRT($E$8)))</f>
        <v>2968.0850795000251</v>
      </c>
      <c r="D8139" s="17">
        <f t="shared" ca="1" si="8508"/>
        <v>2980.0150270985605</v>
      </c>
      <c r="E8139" s="17">
        <f t="shared" ca="1" si="8508"/>
        <v>3038.9283965387276</v>
      </c>
      <c r="F8139" s="17">
        <f t="shared" ca="1" si="8508"/>
        <v>3175.0503658309485</v>
      </c>
      <c r="G8139" s="17">
        <f t="shared" ca="1" si="8508"/>
        <v>3175.6734317086784</v>
      </c>
      <c r="H8139" s="17">
        <f t="shared" ca="1" si="8508"/>
        <v>3304.43160119186</v>
      </c>
      <c r="I8139" s="17">
        <f t="shared" ca="1" si="8508"/>
        <v>3721.3671613401625</v>
      </c>
      <c r="J8139" s="17">
        <f t="shared" ca="1" si="8508"/>
        <v>4172.4316633659882</v>
      </c>
      <c r="K8139" s="17">
        <f t="shared" ca="1" si="8508"/>
        <v>3986.7805715978552</v>
      </c>
      <c r="L8139" s="17">
        <f t="shared" ca="1" si="8508"/>
        <v>3889.4169462519153</v>
      </c>
      <c r="M8139" s="17">
        <f t="shared" ca="1" si="8508"/>
        <v>4240.2525793099021</v>
      </c>
      <c r="N8139" s="17">
        <f t="shared" ca="1" si="8508"/>
        <v>4585.4435402210693</v>
      </c>
      <c r="O8139" s="11">
        <f t="shared" ca="1" si="8447"/>
        <v>1</v>
      </c>
      <c r="P8139" s="17">
        <f t="shared" ca="1" si="8487"/>
        <v>1585.4435402210693</v>
      </c>
    </row>
    <row r="8140" spans="1:16" x14ac:dyDescent="0.35">
      <c r="A8140" s="14">
        <v>8127</v>
      </c>
      <c r="B8140" s="17">
        <f t="shared" si="8445"/>
        <v>2987</v>
      </c>
      <c r="C8140" s="17">
        <f t="shared" ref="C8140:N8140" ca="1" si="8509">B8140*EXP((($E$6-$E$7-0.5*$E$5^2)*$E$8)+($E$5*_xlfn.NORM.S.INV(RAND())*SQRT($E$8)))</f>
        <v>3129.7045631205442</v>
      </c>
      <c r="D8140" s="17">
        <f t="shared" ca="1" si="8509"/>
        <v>2973.1195848902553</v>
      </c>
      <c r="E8140" s="17">
        <f t="shared" ca="1" si="8509"/>
        <v>2774.9302189979121</v>
      </c>
      <c r="F8140" s="17">
        <f t="shared" ca="1" si="8509"/>
        <v>2799.696023830234</v>
      </c>
      <c r="G8140" s="17">
        <f t="shared" ca="1" si="8509"/>
        <v>2796.9957582957491</v>
      </c>
      <c r="H8140" s="17">
        <f t="shared" ca="1" si="8509"/>
        <v>2606.2506490846349</v>
      </c>
      <c r="I8140" s="17">
        <f t="shared" ca="1" si="8509"/>
        <v>2489.1748432835784</v>
      </c>
      <c r="J8140" s="17">
        <f t="shared" ca="1" si="8509"/>
        <v>2448.5360947253121</v>
      </c>
      <c r="K8140" s="17">
        <f t="shared" ca="1" si="8509"/>
        <v>2663.8200973680218</v>
      </c>
      <c r="L8140" s="17">
        <f t="shared" ca="1" si="8509"/>
        <v>2608.2062308154459</v>
      </c>
      <c r="M8140" s="17">
        <f t="shared" ca="1" si="8509"/>
        <v>2699.7958270304712</v>
      </c>
      <c r="N8140" s="17">
        <f t="shared" ca="1" si="8509"/>
        <v>2597.5277211463103</v>
      </c>
      <c r="O8140" s="11">
        <f t="shared" ca="1" si="8447"/>
        <v>0</v>
      </c>
      <c r="P8140" s="17">
        <f t="shared" ca="1" si="8487"/>
        <v>0</v>
      </c>
    </row>
    <row r="8141" spans="1:16" x14ac:dyDescent="0.35">
      <c r="A8141" s="14">
        <v>8128</v>
      </c>
      <c r="B8141" s="17">
        <f t="shared" si="8445"/>
        <v>2987</v>
      </c>
      <c r="C8141" s="17">
        <f t="shared" ref="C8141:N8141" ca="1" si="8510">B8141*EXP((($E$6-$E$7-0.5*$E$5^2)*$E$8)+($E$5*_xlfn.NORM.S.INV(RAND())*SQRT($E$8)))</f>
        <v>3032.7494240531814</v>
      </c>
      <c r="D8141" s="17">
        <f t="shared" ca="1" si="8510"/>
        <v>3044.7283419655278</v>
      </c>
      <c r="E8141" s="17">
        <f t="shared" ca="1" si="8510"/>
        <v>3122.2177907504301</v>
      </c>
      <c r="F8141" s="17">
        <f t="shared" ca="1" si="8510"/>
        <v>2895.2659382783322</v>
      </c>
      <c r="G8141" s="17">
        <f t="shared" ca="1" si="8510"/>
        <v>2654.126476125261</v>
      </c>
      <c r="H8141" s="17">
        <f t="shared" ca="1" si="8510"/>
        <v>2766.6245788579281</v>
      </c>
      <c r="I8141" s="17">
        <f t="shared" ca="1" si="8510"/>
        <v>2760.0671711277432</v>
      </c>
      <c r="J8141" s="17">
        <f t="shared" ca="1" si="8510"/>
        <v>2848.4782149473881</v>
      </c>
      <c r="K8141" s="17">
        <f t="shared" ca="1" si="8510"/>
        <v>3247.5498550057187</v>
      </c>
      <c r="L8141" s="17">
        <f t="shared" ca="1" si="8510"/>
        <v>3394.7227305379483</v>
      </c>
      <c r="M8141" s="17">
        <f t="shared" ca="1" si="8510"/>
        <v>3473.848947290564</v>
      </c>
      <c r="N8141" s="17">
        <f t="shared" ca="1" si="8510"/>
        <v>3716.9745228519887</v>
      </c>
      <c r="O8141" s="11">
        <f t="shared" ca="1" si="8447"/>
        <v>1</v>
      </c>
      <c r="P8141" s="17">
        <f t="shared" ca="1" si="8487"/>
        <v>716.9745228519887</v>
      </c>
    </row>
    <row r="8142" spans="1:16" x14ac:dyDescent="0.35">
      <c r="A8142" s="14">
        <v>8129</v>
      </c>
      <c r="B8142" s="17">
        <f t="shared" si="8445"/>
        <v>2987</v>
      </c>
      <c r="C8142" s="17">
        <f t="shared" ref="C8142:N8142" ca="1" si="8511">B8142*EXP((($E$6-$E$7-0.5*$E$5^2)*$E$8)+($E$5*_xlfn.NORM.S.INV(RAND())*SQRT($E$8)))</f>
        <v>2856.4715303157618</v>
      </c>
      <c r="D8142" s="17">
        <f t="shared" ca="1" si="8511"/>
        <v>2942.0110114945346</v>
      </c>
      <c r="E8142" s="17">
        <f t="shared" ca="1" si="8511"/>
        <v>3099.9970968524312</v>
      </c>
      <c r="F8142" s="17">
        <f t="shared" ca="1" si="8511"/>
        <v>2838.6841325241803</v>
      </c>
      <c r="G8142" s="17">
        <f t="shared" ca="1" si="8511"/>
        <v>2790.0704782601542</v>
      </c>
      <c r="H8142" s="17">
        <f t="shared" ca="1" si="8511"/>
        <v>2785.9059997369177</v>
      </c>
      <c r="I8142" s="17">
        <f t="shared" ca="1" si="8511"/>
        <v>2663.9562417359671</v>
      </c>
      <c r="J8142" s="17">
        <f t="shared" ca="1" si="8511"/>
        <v>2620.5220630358817</v>
      </c>
      <c r="K8142" s="17">
        <f t="shared" ca="1" si="8511"/>
        <v>2697.3943437438334</v>
      </c>
      <c r="L8142" s="17">
        <f t="shared" ca="1" si="8511"/>
        <v>2612.5111758744592</v>
      </c>
      <c r="M8142" s="17">
        <f t="shared" ca="1" si="8511"/>
        <v>2679.5798056119397</v>
      </c>
      <c r="N8142" s="17">
        <f t="shared" ca="1" si="8511"/>
        <v>2614.7836739305744</v>
      </c>
      <c r="O8142" s="11">
        <f t="shared" ca="1" si="8447"/>
        <v>0</v>
      </c>
      <c r="P8142" s="17">
        <f t="shared" ca="1" si="8487"/>
        <v>0</v>
      </c>
    </row>
    <row r="8143" spans="1:16" x14ac:dyDescent="0.35">
      <c r="A8143" s="14">
        <v>8130</v>
      </c>
      <c r="B8143" s="17">
        <f t="shared" ref="B8143:B8206" si="8512">$E$3</f>
        <v>2987</v>
      </c>
      <c r="C8143" s="17">
        <f t="shared" ref="C8143:N8143" ca="1" si="8513">B8143*EXP((($E$6-$E$7-0.5*$E$5^2)*$E$8)+($E$5*_xlfn.NORM.S.INV(RAND())*SQRT($E$8)))</f>
        <v>3061.8151908506406</v>
      </c>
      <c r="D8143" s="17">
        <f t="shared" ca="1" si="8513"/>
        <v>3035.8353249798056</v>
      </c>
      <c r="E8143" s="17">
        <f t="shared" ca="1" si="8513"/>
        <v>3230.1887340146482</v>
      </c>
      <c r="F8143" s="17">
        <f t="shared" ca="1" si="8513"/>
        <v>3436.8054727267645</v>
      </c>
      <c r="G8143" s="17">
        <f t="shared" ca="1" si="8513"/>
        <v>3154.6298081828932</v>
      </c>
      <c r="H8143" s="17">
        <f t="shared" ca="1" si="8513"/>
        <v>3201.4137757295216</v>
      </c>
      <c r="I8143" s="17">
        <f t="shared" ca="1" si="8513"/>
        <v>3156.9585360809997</v>
      </c>
      <c r="J8143" s="17">
        <f t="shared" ca="1" si="8513"/>
        <v>3304.2785539482934</v>
      </c>
      <c r="K8143" s="17">
        <f t="shared" ca="1" si="8513"/>
        <v>3541.5348293775951</v>
      </c>
      <c r="L8143" s="17">
        <f t="shared" ca="1" si="8513"/>
        <v>3888.1121227700291</v>
      </c>
      <c r="M8143" s="17">
        <f t="shared" ca="1" si="8513"/>
        <v>3919.6155066920633</v>
      </c>
      <c r="N8143" s="17">
        <f t="shared" ca="1" si="8513"/>
        <v>4588.5400834243592</v>
      </c>
      <c r="O8143" s="11">
        <f t="shared" ref="O8143:O8206" ca="1" si="8514">IF(N8143&gt;$E$4,1,0)</f>
        <v>1</v>
      </c>
      <c r="P8143" s="17">
        <f t="shared" ca="1" si="8487"/>
        <v>1588.5400834243592</v>
      </c>
    </row>
    <row r="8144" spans="1:16" x14ac:dyDescent="0.35">
      <c r="A8144" s="14">
        <v>8131</v>
      </c>
      <c r="B8144" s="17">
        <f t="shared" si="8512"/>
        <v>2987</v>
      </c>
      <c r="C8144" s="17">
        <f t="shared" ref="C8144:N8144" ca="1" si="8515">B8144*EXP((($E$6-$E$7-0.5*$E$5^2)*$E$8)+($E$5*_xlfn.NORM.S.INV(RAND())*SQRT($E$8)))</f>
        <v>3053.5527505763075</v>
      </c>
      <c r="D8144" s="17">
        <f t="shared" ca="1" si="8515"/>
        <v>3011.8417144753498</v>
      </c>
      <c r="E8144" s="17">
        <f t="shared" ca="1" si="8515"/>
        <v>2909.4539540502733</v>
      </c>
      <c r="F8144" s="17">
        <f t="shared" ca="1" si="8515"/>
        <v>3072.4639478359891</v>
      </c>
      <c r="G8144" s="17">
        <f t="shared" ca="1" si="8515"/>
        <v>3413.2347703770733</v>
      </c>
      <c r="H8144" s="17">
        <f t="shared" ca="1" si="8515"/>
        <v>3346.6847559255193</v>
      </c>
      <c r="I8144" s="17">
        <f t="shared" ca="1" si="8515"/>
        <v>3663.2676134267122</v>
      </c>
      <c r="J8144" s="17">
        <f t="shared" ca="1" si="8515"/>
        <v>3934.0570823170406</v>
      </c>
      <c r="K8144" s="17">
        <f t="shared" ca="1" si="8515"/>
        <v>4008.4945215329635</v>
      </c>
      <c r="L8144" s="17">
        <f t="shared" ca="1" si="8515"/>
        <v>4072.1824226890872</v>
      </c>
      <c r="M8144" s="17">
        <f t="shared" ca="1" si="8515"/>
        <v>4179.0514496188007</v>
      </c>
      <c r="N8144" s="17">
        <f t="shared" ca="1" si="8515"/>
        <v>4095.4897918352217</v>
      </c>
      <c r="O8144" s="11">
        <f t="shared" ca="1" si="8514"/>
        <v>1</v>
      </c>
      <c r="P8144" s="17">
        <f t="shared" ca="1" si="8487"/>
        <v>1095.4897918352217</v>
      </c>
    </row>
    <row r="8145" spans="1:16" x14ac:dyDescent="0.35">
      <c r="A8145" s="14">
        <v>8132</v>
      </c>
      <c r="B8145" s="17">
        <f t="shared" si="8512"/>
        <v>2987</v>
      </c>
      <c r="C8145" s="17">
        <f t="shared" ref="C8145:N8145" ca="1" si="8516">B8145*EXP((($E$6-$E$7-0.5*$E$5^2)*$E$8)+($E$5*_xlfn.NORM.S.INV(RAND())*SQRT($E$8)))</f>
        <v>3148.8502338192734</v>
      </c>
      <c r="D8145" s="17">
        <f t="shared" ca="1" si="8516"/>
        <v>3257.8642539151665</v>
      </c>
      <c r="E8145" s="17">
        <f t="shared" ca="1" si="8516"/>
        <v>3210.3125765770742</v>
      </c>
      <c r="F8145" s="17">
        <f t="shared" ca="1" si="8516"/>
        <v>3351.9629754645584</v>
      </c>
      <c r="G8145" s="17">
        <f t="shared" ca="1" si="8516"/>
        <v>3077.0757117961157</v>
      </c>
      <c r="H8145" s="17">
        <f t="shared" ca="1" si="8516"/>
        <v>2955.5236264937835</v>
      </c>
      <c r="I8145" s="17">
        <f t="shared" ca="1" si="8516"/>
        <v>3215.6196835980595</v>
      </c>
      <c r="J8145" s="17">
        <f t="shared" ca="1" si="8516"/>
        <v>2989.0710873518769</v>
      </c>
      <c r="K8145" s="17">
        <f t="shared" ca="1" si="8516"/>
        <v>2581.1725015693432</v>
      </c>
      <c r="L8145" s="17">
        <f t="shared" ca="1" si="8516"/>
        <v>2624.1910562467888</v>
      </c>
      <c r="M8145" s="17">
        <f t="shared" ca="1" si="8516"/>
        <v>2587.4035292311482</v>
      </c>
      <c r="N8145" s="17">
        <f t="shared" ca="1" si="8516"/>
        <v>2387.8102393804402</v>
      </c>
      <c r="O8145" s="11">
        <f t="shared" ca="1" si="8514"/>
        <v>0</v>
      </c>
      <c r="P8145" s="17">
        <f t="shared" ca="1" si="8487"/>
        <v>0</v>
      </c>
    </row>
    <row r="8146" spans="1:16" x14ac:dyDescent="0.35">
      <c r="A8146" s="14">
        <v>8133</v>
      </c>
      <c r="B8146" s="17">
        <f t="shared" si="8512"/>
        <v>2987</v>
      </c>
      <c r="C8146" s="17">
        <f t="shared" ref="C8146:N8146" ca="1" si="8517">B8146*EXP((($E$6-$E$7-0.5*$E$5^2)*$E$8)+($E$5*_xlfn.NORM.S.INV(RAND())*SQRT($E$8)))</f>
        <v>2910.9654082300049</v>
      </c>
      <c r="D8146" s="17">
        <f t="shared" ca="1" si="8517"/>
        <v>2926.909636433812</v>
      </c>
      <c r="E8146" s="17">
        <f t="shared" ca="1" si="8517"/>
        <v>2979.3772044610582</v>
      </c>
      <c r="F8146" s="17">
        <f t="shared" ca="1" si="8517"/>
        <v>2812.7141150508605</v>
      </c>
      <c r="G8146" s="17">
        <f t="shared" ca="1" si="8517"/>
        <v>2852.3504038958367</v>
      </c>
      <c r="H8146" s="17">
        <f t="shared" ca="1" si="8517"/>
        <v>2848.3913911977402</v>
      </c>
      <c r="I8146" s="17">
        <f t="shared" ca="1" si="8517"/>
        <v>2998.1977105538795</v>
      </c>
      <c r="J8146" s="17">
        <f t="shared" ca="1" si="8517"/>
        <v>2973.2405292590292</v>
      </c>
      <c r="K8146" s="17">
        <f t="shared" ca="1" si="8517"/>
        <v>2863.3878413947314</v>
      </c>
      <c r="L8146" s="17">
        <f t="shared" ca="1" si="8517"/>
        <v>2726.0092321330408</v>
      </c>
      <c r="M8146" s="17">
        <f t="shared" ca="1" si="8517"/>
        <v>2660.6054464809349</v>
      </c>
      <c r="N8146" s="17">
        <f t="shared" ca="1" si="8517"/>
        <v>2706.1151168369988</v>
      </c>
      <c r="O8146" s="11">
        <f t="shared" ca="1" si="8514"/>
        <v>0</v>
      </c>
      <c r="P8146" s="17">
        <f t="shared" ca="1" si="8487"/>
        <v>0</v>
      </c>
    </row>
    <row r="8147" spans="1:16" x14ac:dyDescent="0.35">
      <c r="A8147" s="14">
        <v>8134</v>
      </c>
      <c r="B8147" s="17">
        <f t="shared" si="8512"/>
        <v>2987</v>
      </c>
      <c r="C8147" s="17">
        <f t="shared" ref="C8147:N8147" ca="1" si="8518">B8147*EXP((($E$6-$E$7-0.5*$E$5^2)*$E$8)+($E$5*_xlfn.NORM.S.INV(RAND())*SQRT($E$8)))</f>
        <v>3113.6171834821707</v>
      </c>
      <c r="D8147" s="17">
        <f t="shared" ca="1" si="8518"/>
        <v>3039.3779336404796</v>
      </c>
      <c r="E8147" s="17">
        <f t="shared" ca="1" si="8518"/>
        <v>3135.2536656243701</v>
      </c>
      <c r="F8147" s="17">
        <f t="shared" ca="1" si="8518"/>
        <v>3119.5537349636697</v>
      </c>
      <c r="G8147" s="17">
        <f t="shared" ca="1" si="8518"/>
        <v>3029.2702891191343</v>
      </c>
      <c r="H8147" s="17">
        <f t="shared" ca="1" si="8518"/>
        <v>3088.7682409080544</v>
      </c>
      <c r="I8147" s="17">
        <f t="shared" ca="1" si="8518"/>
        <v>3140.9833334189711</v>
      </c>
      <c r="J8147" s="17">
        <f t="shared" ca="1" si="8518"/>
        <v>3170.9108054968419</v>
      </c>
      <c r="K8147" s="17">
        <f t="shared" ca="1" si="8518"/>
        <v>3363.3335226620998</v>
      </c>
      <c r="L8147" s="17">
        <f t="shared" ca="1" si="8518"/>
        <v>3511.0893714333247</v>
      </c>
      <c r="M8147" s="17">
        <f t="shared" ca="1" si="8518"/>
        <v>3816.1614520653598</v>
      </c>
      <c r="N8147" s="17">
        <f t="shared" ca="1" si="8518"/>
        <v>3789.1379995748384</v>
      </c>
      <c r="O8147" s="11">
        <f t="shared" ca="1" si="8514"/>
        <v>1</v>
      </c>
      <c r="P8147" s="17">
        <f t="shared" ca="1" si="8487"/>
        <v>789.13799957483843</v>
      </c>
    </row>
    <row r="8148" spans="1:16" x14ac:dyDescent="0.35">
      <c r="A8148" s="14">
        <v>8135</v>
      </c>
      <c r="B8148" s="17">
        <f t="shared" si="8512"/>
        <v>2987</v>
      </c>
      <c r="C8148" s="17">
        <f t="shared" ref="C8148:N8148" ca="1" si="8519">B8148*EXP((($E$6-$E$7-0.5*$E$5^2)*$E$8)+($E$5*_xlfn.NORM.S.INV(RAND())*SQRT($E$8)))</f>
        <v>2800.2416639391549</v>
      </c>
      <c r="D8148" s="17">
        <f t="shared" ca="1" si="8519"/>
        <v>2977.5079321045728</v>
      </c>
      <c r="E8148" s="17">
        <f t="shared" ca="1" si="8519"/>
        <v>3065.9654645216733</v>
      </c>
      <c r="F8148" s="17">
        <f t="shared" ca="1" si="8519"/>
        <v>3335.4592661036513</v>
      </c>
      <c r="G8148" s="17">
        <f t="shared" ca="1" si="8519"/>
        <v>3691.9326951254147</v>
      </c>
      <c r="H8148" s="17">
        <f t="shared" ca="1" si="8519"/>
        <v>3738.9612787293531</v>
      </c>
      <c r="I8148" s="17">
        <f t="shared" ca="1" si="8519"/>
        <v>4234.1269794792206</v>
      </c>
      <c r="J8148" s="17">
        <f t="shared" ca="1" si="8519"/>
        <v>4544.1607512015989</v>
      </c>
      <c r="K8148" s="17">
        <f t="shared" ca="1" si="8519"/>
        <v>4717.4505545658521</v>
      </c>
      <c r="L8148" s="17">
        <f t="shared" ca="1" si="8519"/>
        <v>4632.8010501821018</v>
      </c>
      <c r="M8148" s="17">
        <f t="shared" ca="1" si="8519"/>
        <v>4430.5106851298287</v>
      </c>
      <c r="N8148" s="17">
        <f t="shared" ca="1" si="8519"/>
        <v>4614.17261604346</v>
      </c>
      <c r="O8148" s="11">
        <f t="shared" ca="1" si="8514"/>
        <v>1</v>
      </c>
      <c r="P8148" s="17">
        <f t="shared" ca="1" si="8487"/>
        <v>1614.17261604346</v>
      </c>
    </row>
    <row r="8149" spans="1:16" x14ac:dyDescent="0.35">
      <c r="A8149" s="14">
        <v>8136</v>
      </c>
      <c r="B8149" s="17">
        <f t="shared" si="8512"/>
        <v>2987</v>
      </c>
      <c r="C8149" s="17">
        <f t="shared" ref="C8149:N8149" ca="1" si="8520">B8149*EXP((($E$6-$E$7-0.5*$E$5^2)*$E$8)+($E$5*_xlfn.NORM.S.INV(RAND())*SQRT($E$8)))</f>
        <v>3101.9131482831899</v>
      </c>
      <c r="D8149" s="17">
        <f t="shared" ca="1" si="8520"/>
        <v>2879.9295887086732</v>
      </c>
      <c r="E8149" s="17">
        <f t="shared" ca="1" si="8520"/>
        <v>2728.7793233402335</v>
      </c>
      <c r="F8149" s="17">
        <f t="shared" ca="1" si="8520"/>
        <v>2924.5516252681964</v>
      </c>
      <c r="G8149" s="17">
        <f t="shared" ca="1" si="8520"/>
        <v>3166.4323401229613</v>
      </c>
      <c r="H8149" s="17">
        <f t="shared" ca="1" si="8520"/>
        <v>3161.2205866591871</v>
      </c>
      <c r="I8149" s="17">
        <f t="shared" ca="1" si="8520"/>
        <v>3177.9055441684841</v>
      </c>
      <c r="J8149" s="17">
        <f t="shared" ca="1" si="8520"/>
        <v>2930.3736969793799</v>
      </c>
      <c r="K8149" s="17">
        <f t="shared" ca="1" si="8520"/>
        <v>2927.4466230138573</v>
      </c>
      <c r="L8149" s="17">
        <f t="shared" ca="1" si="8520"/>
        <v>2629.1972009555598</v>
      </c>
      <c r="M8149" s="17">
        <f t="shared" ca="1" si="8520"/>
        <v>2551.3432599072185</v>
      </c>
      <c r="N8149" s="17">
        <f t="shared" ca="1" si="8520"/>
        <v>2479.9878936039859</v>
      </c>
      <c r="O8149" s="11">
        <f t="shared" ca="1" si="8514"/>
        <v>0</v>
      </c>
      <c r="P8149" s="17">
        <f t="shared" ca="1" si="8487"/>
        <v>0</v>
      </c>
    </row>
    <row r="8150" spans="1:16" x14ac:dyDescent="0.35">
      <c r="A8150" s="14">
        <v>8137</v>
      </c>
      <c r="B8150" s="17">
        <f t="shared" si="8512"/>
        <v>2987</v>
      </c>
      <c r="C8150" s="17">
        <f t="shared" ref="C8150:N8150" ca="1" si="8521">B8150*EXP((($E$6-$E$7-0.5*$E$5^2)*$E$8)+($E$5*_xlfn.NORM.S.INV(RAND())*SQRT($E$8)))</f>
        <v>3130.3757484022467</v>
      </c>
      <c r="D8150" s="17">
        <f t="shared" ca="1" si="8521"/>
        <v>3149.8389968604724</v>
      </c>
      <c r="E8150" s="17">
        <f t="shared" ca="1" si="8521"/>
        <v>3362.4941858990742</v>
      </c>
      <c r="F8150" s="17">
        <f t="shared" ca="1" si="8521"/>
        <v>3545.2040955063158</v>
      </c>
      <c r="G8150" s="17">
        <f t="shared" ca="1" si="8521"/>
        <v>3754.6613715245358</v>
      </c>
      <c r="H8150" s="17">
        <f t="shared" ca="1" si="8521"/>
        <v>3623.5368728358003</v>
      </c>
      <c r="I8150" s="17">
        <f t="shared" ca="1" si="8521"/>
        <v>3720.209651363929</v>
      </c>
      <c r="J8150" s="17">
        <f t="shared" ca="1" si="8521"/>
        <v>3965.09569637616</v>
      </c>
      <c r="K8150" s="17">
        <f t="shared" ca="1" si="8521"/>
        <v>4370.8693308507836</v>
      </c>
      <c r="L8150" s="17">
        <f t="shared" ca="1" si="8521"/>
        <v>4882.3273245916298</v>
      </c>
      <c r="M8150" s="17">
        <f t="shared" ca="1" si="8521"/>
        <v>4942.0182606102517</v>
      </c>
      <c r="N8150" s="17">
        <f t="shared" ca="1" si="8521"/>
        <v>4776.590179595848</v>
      </c>
      <c r="O8150" s="11">
        <f t="shared" ca="1" si="8514"/>
        <v>1</v>
      </c>
      <c r="P8150" s="17">
        <f t="shared" ca="1" si="8487"/>
        <v>1776.590179595848</v>
      </c>
    </row>
    <row r="8151" spans="1:16" x14ac:dyDescent="0.35">
      <c r="A8151" s="14">
        <v>8138</v>
      </c>
      <c r="B8151" s="17">
        <f t="shared" si="8512"/>
        <v>2987</v>
      </c>
      <c r="C8151" s="17">
        <f t="shared" ref="C8151:N8151" ca="1" si="8522">B8151*EXP((($E$6-$E$7-0.5*$E$5^2)*$E$8)+($E$5*_xlfn.NORM.S.INV(RAND())*SQRT($E$8)))</f>
        <v>2947.4395735265402</v>
      </c>
      <c r="D8151" s="17">
        <f t="shared" ca="1" si="8522"/>
        <v>2814.3284221757244</v>
      </c>
      <c r="E8151" s="17">
        <f t="shared" ca="1" si="8522"/>
        <v>2626.5166501740987</v>
      </c>
      <c r="F8151" s="17">
        <f t="shared" ca="1" si="8522"/>
        <v>2895.7360331631166</v>
      </c>
      <c r="G8151" s="17">
        <f t="shared" ca="1" si="8522"/>
        <v>3012.8756407774449</v>
      </c>
      <c r="H8151" s="17">
        <f t="shared" ca="1" si="8522"/>
        <v>2948.1541910236665</v>
      </c>
      <c r="I8151" s="17">
        <f t="shared" ca="1" si="8522"/>
        <v>3136.9779936144737</v>
      </c>
      <c r="J8151" s="17">
        <f t="shared" ca="1" si="8522"/>
        <v>3151.0325520154879</v>
      </c>
      <c r="K8151" s="17">
        <f t="shared" ca="1" si="8522"/>
        <v>3202.7061166224712</v>
      </c>
      <c r="L8151" s="17">
        <f t="shared" ca="1" si="8522"/>
        <v>3317.2337208554068</v>
      </c>
      <c r="M8151" s="17">
        <f t="shared" ca="1" si="8522"/>
        <v>3518.3801627208027</v>
      </c>
      <c r="N8151" s="17">
        <f t="shared" ca="1" si="8522"/>
        <v>3254.7078328745624</v>
      </c>
      <c r="O8151" s="11">
        <f t="shared" ca="1" si="8514"/>
        <v>1</v>
      </c>
      <c r="P8151" s="17">
        <f t="shared" ca="1" si="8487"/>
        <v>254.70783287456243</v>
      </c>
    </row>
    <row r="8152" spans="1:16" x14ac:dyDescent="0.35">
      <c r="A8152" s="14">
        <v>8139</v>
      </c>
      <c r="B8152" s="17">
        <f t="shared" si="8512"/>
        <v>2987</v>
      </c>
      <c r="C8152" s="17">
        <f t="shared" ref="C8152:N8152" ca="1" si="8523">B8152*EXP((($E$6-$E$7-0.5*$E$5^2)*$E$8)+($E$5*_xlfn.NORM.S.INV(RAND())*SQRT($E$8)))</f>
        <v>3071.5066496803038</v>
      </c>
      <c r="D8152" s="17">
        <f t="shared" ca="1" si="8523"/>
        <v>3112.7700503565661</v>
      </c>
      <c r="E8152" s="17">
        <f t="shared" ca="1" si="8523"/>
        <v>2743.3418603077371</v>
      </c>
      <c r="F8152" s="17">
        <f t="shared" ca="1" si="8523"/>
        <v>2640.5110463155488</v>
      </c>
      <c r="G8152" s="17">
        <f t="shared" ca="1" si="8523"/>
        <v>2707.1431703988978</v>
      </c>
      <c r="H8152" s="17">
        <f t="shared" ca="1" si="8523"/>
        <v>2751.9720182228407</v>
      </c>
      <c r="I8152" s="17">
        <f t="shared" ca="1" si="8523"/>
        <v>2641.9108600370464</v>
      </c>
      <c r="J8152" s="17">
        <f t="shared" ca="1" si="8523"/>
        <v>2547.054096767944</v>
      </c>
      <c r="K8152" s="17">
        <f t="shared" ca="1" si="8523"/>
        <v>2942.4318260351206</v>
      </c>
      <c r="L8152" s="17">
        <f t="shared" ca="1" si="8523"/>
        <v>3067.2025867932489</v>
      </c>
      <c r="M8152" s="17">
        <f t="shared" ca="1" si="8523"/>
        <v>2945.8383695526236</v>
      </c>
      <c r="N8152" s="17">
        <f t="shared" ca="1" si="8523"/>
        <v>2837.0674157643898</v>
      </c>
      <c r="O8152" s="11">
        <f t="shared" ca="1" si="8514"/>
        <v>0</v>
      </c>
      <c r="P8152" s="17">
        <f t="shared" ca="1" si="8487"/>
        <v>0</v>
      </c>
    </row>
    <row r="8153" spans="1:16" x14ac:dyDescent="0.35">
      <c r="A8153" s="14">
        <v>8140</v>
      </c>
      <c r="B8153" s="17">
        <f t="shared" si="8512"/>
        <v>2987</v>
      </c>
      <c r="C8153" s="17">
        <f t="shared" ref="C8153:N8153" ca="1" si="8524">B8153*EXP((($E$6-$E$7-0.5*$E$5^2)*$E$8)+($E$5*_xlfn.NORM.S.INV(RAND())*SQRT($E$8)))</f>
        <v>2912.343224816203</v>
      </c>
      <c r="D8153" s="17">
        <f t="shared" ca="1" si="8524"/>
        <v>2969.2205670050612</v>
      </c>
      <c r="E8153" s="17">
        <f t="shared" ca="1" si="8524"/>
        <v>2922.8863505012891</v>
      </c>
      <c r="F8153" s="17">
        <f t="shared" ca="1" si="8524"/>
        <v>2989.0513722490173</v>
      </c>
      <c r="G8153" s="17">
        <f t="shared" ca="1" si="8524"/>
        <v>2885.2847602737688</v>
      </c>
      <c r="H8153" s="17">
        <f t="shared" ca="1" si="8524"/>
        <v>2869.8151805946736</v>
      </c>
      <c r="I8153" s="17">
        <f t="shared" ca="1" si="8524"/>
        <v>2942.2601065203949</v>
      </c>
      <c r="J8153" s="17">
        <f t="shared" ca="1" si="8524"/>
        <v>2604.4349037603865</v>
      </c>
      <c r="K8153" s="17">
        <f t="shared" ca="1" si="8524"/>
        <v>2517.8360867066567</v>
      </c>
      <c r="L8153" s="17">
        <f t="shared" ca="1" si="8524"/>
        <v>2642.824731912382</v>
      </c>
      <c r="M8153" s="17">
        <f t="shared" ca="1" si="8524"/>
        <v>2560.7024109945414</v>
      </c>
      <c r="N8153" s="17">
        <f t="shared" ca="1" si="8524"/>
        <v>2534.2485249083466</v>
      </c>
      <c r="O8153" s="11">
        <f t="shared" ca="1" si="8514"/>
        <v>0</v>
      </c>
      <c r="P8153" s="17">
        <f t="shared" ca="1" si="8487"/>
        <v>0</v>
      </c>
    </row>
    <row r="8154" spans="1:16" x14ac:dyDescent="0.35">
      <c r="A8154" s="14">
        <v>8141</v>
      </c>
      <c r="B8154" s="17">
        <f t="shared" si="8512"/>
        <v>2987</v>
      </c>
      <c r="C8154" s="17">
        <f t="shared" ref="C8154:N8154" ca="1" si="8525">B8154*EXP((($E$6-$E$7-0.5*$E$5^2)*$E$8)+($E$5*_xlfn.NORM.S.INV(RAND())*SQRT($E$8)))</f>
        <v>3091.2289319680021</v>
      </c>
      <c r="D8154" s="17">
        <f t="shared" ca="1" si="8525"/>
        <v>2803.3556948679234</v>
      </c>
      <c r="E8154" s="17">
        <f t="shared" ca="1" si="8525"/>
        <v>2613.0758074797741</v>
      </c>
      <c r="F8154" s="17">
        <f t="shared" ca="1" si="8525"/>
        <v>2536.6468217548113</v>
      </c>
      <c r="G8154" s="17">
        <f t="shared" ca="1" si="8525"/>
        <v>2478.1902961822993</v>
      </c>
      <c r="H8154" s="17">
        <f t="shared" ca="1" si="8525"/>
        <v>2520.9721233460232</v>
      </c>
      <c r="I8154" s="17">
        <f t="shared" ca="1" si="8525"/>
        <v>2552.2588980486184</v>
      </c>
      <c r="J8154" s="17">
        <f t="shared" ca="1" si="8525"/>
        <v>2636.6291447326294</v>
      </c>
      <c r="K8154" s="17">
        <f t="shared" ca="1" si="8525"/>
        <v>2597.6036508271823</v>
      </c>
      <c r="L8154" s="17">
        <f t="shared" ca="1" si="8525"/>
        <v>2473.0027031428504</v>
      </c>
      <c r="M8154" s="17">
        <f t="shared" ca="1" si="8525"/>
        <v>2426.9423335857623</v>
      </c>
      <c r="N8154" s="17">
        <f t="shared" ca="1" si="8525"/>
        <v>2476.400429880327</v>
      </c>
      <c r="O8154" s="11">
        <f t="shared" ca="1" si="8514"/>
        <v>0</v>
      </c>
      <c r="P8154" s="17">
        <f t="shared" ca="1" si="8487"/>
        <v>0</v>
      </c>
    </row>
    <row r="8155" spans="1:16" x14ac:dyDescent="0.35">
      <c r="A8155" s="14">
        <v>8142</v>
      </c>
      <c r="B8155" s="17">
        <f t="shared" si="8512"/>
        <v>2987</v>
      </c>
      <c r="C8155" s="17">
        <f t="shared" ref="C8155:N8155" ca="1" si="8526">B8155*EXP((($E$6-$E$7-0.5*$E$5^2)*$E$8)+($E$5*_xlfn.NORM.S.INV(RAND())*SQRT($E$8)))</f>
        <v>3020.906310548562</v>
      </c>
      <c r="D8155" s="17">
        <f t="shared" ca="1" si="8526"/>
        <v>3015.484043031378</v>
      </c>
      <c r="E8155" s="17">
        <f t="shared" ca="1" si="8526"/>
        <v>2878.1818451588674</v>
      </c>
      <c r="F8155" s="17">
        <f t="shared" ca="1" si="8526"/>
        <v>3055.7855814607324</v>
      </c>
      <c r="G8155" s="17">
        <f t="shared" ca="1" si="8526"/>
        <v>3185.4393745735879</v>
      </c>
      <c r="H8155" s="17">
        <f t="shared" ca="1" si="8526"/>
        <v>2903.3771644192225</v>
      </c>
      <c r="I8155" s="17">
        <f t="shared" ca="1" si="8526"/>
        <v>2693.9757700870964</v>
      </c>
      <c r="J8155" s="17">
        <f t="shared" ca="1" si="8526"/>
        <v>2797.5411784934804</v>
      </c>
      <c r="K8155" s="17">
        <f t="shared" ca="1" si="8526"/>
        <v>3028.5824181999487</v>
      </c>
      <c r="L8155" s="17">
        <f t="shared" ca="1" si="8526"/>
        <v>2905.4727537872272</v>
      </c>
      <c r="M8155" s="17">
        <f t="shared" ca="1" si="8526"/>
        <v>2682.433530363392</v>
      </c>
      <c r="N8155" s="17">
        <f t="shared" ca="1" si="8526"/>
        <v>2787.0235816523627</v>
      </c>
      <c r="O8155" s="11">
        <f t="shared" ca="1" si="8514"/>
        <v>0</v>
      </c>
      <c r="P8155" s="17">
        <f t="shared" ca="1" si="8487"/>
        <v>0</v>
      </c>
    </row>
    <row r="8156" spans="1:16" x14ac:dyDescent="0.35">
      <c r="A8156" s="14">
        <v>8143</v>
      </c>
      <c r="B8156" s="17">
        <f t="shared" si="8512"/>
        <v>2987</v>
      </c>
      <c r="C8156" s="17">
        <f t="shared" ref="C8156:N8156" ca="1" si="8527">B8156*EXP((($E$6-$E$7-0.5*$E$5^2)*$E$8)+($E$5*_xlfn.NORM.S.INV(RAND())*SQRT($E$8)))</f>
        <v>2927.8162995905068</v>
      </c>
      <c r="D8156" s="17">
        <f t="shared" ca="1" si="8527"/>
        <v>2873.7084605403588</v>
      </c>
      <c r="E8156" s="17">
        <f t="shared" ca="1" si="8527"/>
        <v>2699.7640483338491</v>
      </c>
      <c r="F8156" s="17">
        <f t="shared" ca="1" si="8527"/>
        <v>3124.6127645614401</v>
      </c>
      <c r="G8156" s="17">
        <f t="shared" ca="1" si="8527"/>
        <v>2962.1139593980824</v>
      </c>
      <c r="H8156" s="17">
        <f t="shared" ca="1" si="8527"/>
        <v>2901.8498124216899</v>
      </c>
      <c r="I8156" s="17">
        <f t="shared" ca="1" si="8527"/>
        <v>2911.5650209380951</v>
      </c>
      <c r="J8156" s="17">
        <f t="shared" ca="1" si="8527"/>
        <v>3214.1267395065875</v>
      </c>
      <c r="K8156" s="17">
        <f t="shared" ca="1" si="8527"/>
        <v>2968.1076564409632</v>
      </c>
      <c r="L8156" s="17">
        <f t="shared" ca="1" si="8527"/>
        <v>2959.9018152549156</v>
      </c>
      <c r="M8156" s="17">
        <f t="shared" ca="1" si="8527"/>
        <v>2806.8933990660298</v>
      </c>
      <c r="N8156" s="17">
        <f t="shared" ca="1" si="8527"/>
        <v>2818.1372680555801</v>
      </c>
      <c r="O8156" s="11">
        <f t="shared" ca="1" si="8514"/>
        <v>0</v>
      </c>
      <c r="P8156" s="17">
        <f t="shared" ca="1" si="8487"/>
        <v>0</v>
      </c>
    </row>
    <row r="8157" spans="1:16" x14ac:dyDescent="0.35">
      <c r="A8157" s="14">
        <v>8144</v>
      </c>
      <c r="B8157" s="17">
        <f t="shared" si="8512"/>
        <v>2987</v>
      </c>
      <c r="C8157" s="17">
        <f t="shared" ref="C8157:N8157" ca="1" si="8528">B8157*EXP((($E$6-$E$7-0.5*$E$5^2)*$E$8)+($E$5*_xlfn.NORM.S.INV(RAND())*SQRT($E$8)))</f>
        <v>3209.2670095107205</v>
      </c>
      <c r="D8157" s="17">
        <f t="shared" ca="1" si="8528"/>
        <v>3466.3910721095358</v>
      </c>
      <c r="E8157" s="17">
        <f t="shared" ca="1" si="8528"/>
        <v>3451.5441576249727</v>
      </c>
      <c r="F8157" s="17">
        <f t="shared" ca="1" si="8528"/>
        <v>3521.8034693953864</v>
      </c>
      <c r="G8157" s="17">
        <f t="shared" ca="1" si="8528"/>
        <v>3456.088170210367</v>
      </c>
      <c r="H8157" s="17">
        <f t="shared" ca="1" si="8528"/>
        <v>3421.6384865483546</v>
      </c>
      <c r="I8157" s="17">
        <f t="shared" ca="1" si="8528"/>
        <v>3498.8353170948071</v>
      </c>
      <c r="J8157" s="17">
        <f t="shared" ca="1" si="8528"/>
        <v>3681.3556624862495</v>
      </c>
      <c r="K8157" s="17">
        <f t="shared" ca="1" si="8528"/>
        <v>3873.8933837646528</v>
      </c>
      <c r="L8157" s="17">
        <f t="shared" ca="1" si="8528"/>
        <v>4198.9984509186525</v>
      </c>
      <c r="M8157" s="17">
        <f t="shared" ca="1" si="8528"/>
        <v>4241.2017407469375</v>
      </c>
      <c r="N8157" s="17">
        <f t="shared" ca="1" si="8528"/>
        <v>4552.3234901115729</v>
      </c>
      <c r="O8157" s="11">
        <f t="shared" ca="1" si="8514"/>
        <v>1</v>
      </c>
      <c r="P8157" s="17">
        <f t="shared" ca="1" si="8487"/>
        <v>1552.3234901115729</v>
      </c>
    </row>
    <row r="8158" spans="1:16" x14ac:dyDescent="0.35">
      <c r="A8158" s="14">
        <v>8145</v>
      </c>
      <c r="B8158" s="17">
        <f t="shared" si="8512"/>
        <v>2987</v>
      </c>
      <c r="C8158" s="17">
        <f t="shared" ref="C8158:N8158" ca="1" si="8529">B8158*EXP((($E$6-$E$7-0.5*$E$5^2)*$E$8)+($E$5*_xlfn.NORM.S.INV(RAND())*SQRT($E$8)))</f>
        <v>3219.0323687351047</v>
      </c>
      <c r="D8158" s="17">
        <f t="shared" ca="1" si="8529"/>
        <v>3080.0367376638374</v>
      </c>
      <c r="E8158" s="17">
        <f t="shared" ca="1" si="8529"/>
        <v>3019.2333312465444</v>
      </c>
      <c r="F8158" s="17">
        <f t="shared" ca="1" si="8529"/>
        <v>2725.3456523157838</v>
      </c>
      <c r="G8158" s="17">
        <f t="shared" ca="1" si="8529"/>
        <v>2672.3718244606994</v>
      </c>
      <c r="H8158" s="17">
        <f t="shared" ca="1" si="8529"/>
        <v>2784.7601019227527</v>
      </c>
      <c r="I8158" s="17">
        <f t="shared" ca="1" si="8529"/>
        <v>2912.9466916767856</v>
      </c>
      <c r="J8158" s="17">
        <f t="shared" ca="1" si="8529"/>
        <v>2931.1593139045613</v>
      </c>
      <c r="K8158" s="17">
        <f t="shared" ca="1" si="8529"/>
        <v>2681.3279437281553</v>
      </c>
      <c r="L8158" s="17">
        <f t="shared" ca="1" si="8529"/>
        <v>2495.290934107054</v>
      </c>
      <c r="M8158" s="17">
        <f t="shared" ca="1" si="8529"/>
        <v>2578.0100914204722</v>
      </c>
      <c r="N8158" s="17">
        <f t="shared" ca="1" si="8529"/>
        <v>2727.4544070741622</v>
      </c>
      <c r="O8158" s="11">
        <f t="shared" ca="1" si="8514"/>
        <v>0</v>
      </c>
      <c r="P8158" s="17">
        <f t="shared" ca="1" si="8487"/>
        <v>0</v>
      </c>
    </row>
    <row r="8159" spans="1:16" x14ac:dyDescent="0.35">
      <c r="A8159" s="14">
        <v>8146</v>
      </c>
      <c r="B8159" s="17">
        <f t="shared" si="8512"/>
        <v>2987</v>
      </c>
      <c r="C8159" s="17">
        <f t="shared" ref="C8159:N8159" ca="1" si="8530">B8159*EXP((($E$6-$E$7-0.5*$E$5^2)*$E$8)+($E$5*_xlfn.NORM.S.INV(RAND())*SQRT($E$8)))</f>
        <v>3182.3769498021438</v>
      </c>
      <c r="D8159" s="17">
        <f t="shared" ca="1" si="8530"/>
        <v>3127.4492072002822</v>
      </c>
      <c r="E8159" s="17">
        <f t="shared" ca="1" si="8530"/>
        <v>3042.4720998110697</v>
      </c>
      <c r="F8159" s="17">
        <f t="shared" ca="1" si="8530"/>
        <v>3140.4719758216788</v>
      </c>
      <c r="G8159" s="17">
        <f t="shared" ca="1" si="8530"/>
        <v>3220.8755152070721</v>
      </c>
      <c r="H8159" s="17">
        <f t="shared" ca="1" si="8530"/>
        <v>3014.7726092075595</v>
      </c>
      <c r="I8159" s="17">
        <f t="shared" ca="1" si="8530"/>
        <v>3038.7118292180821</v>
      </c>
      <c r="J8159" s="17">
        <f t="shared" ca="1" si="8530"/>
        <v>3057.4581294475065</v>
      </c>
      <c r="K8159" s="17">
        <f t="shared" ca="1" si="8530"/>
        <v>2745.946492448807</v>
      </c>
      <c r="L8159" s="17">
        <f t="shared" ca="1" si="8530"/>
        <v>3043.9425231916102</v>
      </c>
      <c r="M8159" s="17">
        <f t="shared" ca="1" si="8530"/>
        <v>3083.8868260617046</v>
      </c>
      <c r="N8159" s="17">
        <f t="shared" ca="1" si="8530"/>
        <v>3278.1840225973883</v>
      </c>
      <c r="O8159" s="11">
        <f t="shared" ca="1" si="8514"/>
        <v>1</v>
      </c>
      <c r="P8159" s="17">
        <f t="shared" ca="1" si="8487"/>
        <v>278.18402259738832</v>
      </c>
    </row>
    <row r="8160" spans="1:16" x14ac:dyDescent="0.35">
      <c r="A8160" s="14">
        <v>8147</v>
      </c>
      <c r="B8160" s="17">
        <f t="shared" si="8512"/>
        <v>2987</v>
      </c>
      <c r="C8160" s="17">
        <f t="shared" ref="C8160:N8160" ca="1" si="8531">B8160*EXP((($E$6-$E$7-0.5*$E$5^2)*$E$8)+($E$5*_xlfn.NORM.S.INV(RAND())*SQRT($E$8)))</f>
        <v>3128.4150950738212</v>
      </c>
      <c r="D8160" s="17">
        <f t="shared" ca="1" si="8531"/>
        <v>3128.3126998005664</v>
      </c>
      <c r="E8160" s="17">
        <f t="shared" ca="1" si="8531"/>
        <v>3493.0304238739582</v>
      </c>
      <c r="F8160" s="17">
        <f t="shared" ca="1" si="8531"/>
        <v>3613.828582102838</v>
      </c>
      <c r="G8160" s="17">
        <f t="shared" ca="1" si="8531"/>
        <v>3575.2909634053517</v>
      </c>
      <c r="H8160" s="17">
        <f t="shared" ca="1" si="8531"/>
        <v>3637.358980766453</v>
      </c>
      <c r="I8160" s="17">
        <f t="shared" ca="1" si="8531"/>
        <v>3625.1787657025779</v>
      </c>
      <c r="J8160" s="17">
        <f t="shared" ca="1" si="8531"/>
        <v>3735.0114259101083</v>
      </c>
      <c r="K8160" s="17">
        <f t="shared" ca="1" si="8531"/>
        <v>3887.7260949612323</v>
      </c>
      <c r="L8160" s="17">
        <f t="shared" ca="1" si="8531"/>
        <v>3752.1412297454058</v>
      </c>
      <c r="M8160" s="17">
        <f t="shared" ca="1" si="8531"/>
        <v>3400.1826595682724</v>
      </c>
      <c r="N8160" s="17">
        <f t="shared" ca="1" si="8531"/>
        <v>3693.5065568934397</v>
      </c>
      <c r="O8160" s="11">
        <f t="shared" ca="1" si="8514"/>
        <v>1</v>
      </c>
      <c r="P8160" s="17">
        <f t="shared" ca="1" si="8487"/>
        <v>693.50655689343967</v>
      </c>
    </row>
    <row r="8161" spans="1:16" x14ac:dyDescent="0.35">
      <c r="A8161" s="14">
        <v>8148</v>
      </c>
      <c r="B8161" s="17">
        <f t="shared" si="8512"/>
        <v>2987</v>
      </c>
      <c r="C8161" s="17">
        <f t="shared" ref="C8161:N8161" ca="1" si="8532">B8161*EXP((($E$6-$E$7-0.5*$E$5^2)*$E$8)+($E$5*_xlfn.NORM.S.INV(RAND())*SQRT($E$8)))</f>
        <v>3234.3014354252164</v>
      </c>
      <c r="D8161" s="17">
        <f t="shared" ca="1" si="8532"/>
        <v>3487.5730300264408</v>
      </c>
      <c r="E8161" s="17">
        <f t="shared" ca="1" si="8532"/>
        <v>3509.873676374466</v>
      </c>
      <c r="F8161" s="17">
        <f t="shared" ca="1" si="8532"/>
        <v>3142.9811953055105</v>
      </c>
      <c r="G8161" s="17">
        <f t="shared" ca="1" si="8532"/>
        <v>3164.6322557731501</v>
      </c>
      <c r="H8161" s="17">
        <f t="shared" ca="1" si="8532"/>
        <v>3212.9935891079226</v>
      </c>
      <c r="I8161" s="17">
        <f t="shared" ca="1" si="8532"/>
        <v>3425.9744769665303</v>
      </c>
      <c r="J8161" s="17">
        <f t="shared" ca="1" si="8532"/>
        <v>3319.9502307283742</v>
      </c>
      <c r="K8161" s="17">
        <f t="shared" ca="1" si="8532"/>
        <v>2843.9914437674865</v>
      </c>
      <c r="L8161" s="17">
        <f t="shared" ca="1" si="8532"/>
        <v>2673.7353025725392</v>
      </c>
      <c r="M8161" s="17">
        <f t="shared" ca="1" si="8532"/>
        <v>2775.7761540757483</v>
      </c>
      <c r="N8161" s="17">
        <f t="shared" ca="1" si="8532"/>
        <v>2630.6490789171953</v>
      </c>
      <c r="O8161" s="11">
        <f t="shared" ca="1" si="8514"/>
        <v>0</v>
      </c>
      <c r="P8161" s="17">
        <f t="shared" ca="1" si="8487"/>
        <v>0</v>
      </c>
    </row>
    <row r="8162" spans="1:16" x14ac:dyDescent="0.35">
      <c r="A8162" s="14">
        <v>8149</v>
      </c>
      <c r="B8162" s="17">
        <f t="shared" si="8512"/>
        <v>2987</v>
      </c>
      <c r="C8162" s="17">
        <f t="shared" ref="C8162:N8162" ca="1" si="8533">B8162*EXP((($E$6-$E$7-0.5*$E$5^2)*$E$8)+($E$5*_xlfn.NORM.S.INV(RAND())*SQRT($E$8)))</f>
        <v>2700.2120212718733</v>
      </c>
      <c r="D8162" s="17">
        <f t="shared" ca="1" si="8533"/>
        <v>2751.1839402376149</v>
      </c>
      <c r="E8162" s="17">
        <f t="shared" ca="1" si="8533"/>
        <v>2650.2625445214967</v>
      </c>
      <c r="F8162" s="17">
        <f t="shared" ca="1" si="8533"/>
        <v>2994.5139563506232</v>
      </c>
      <c r="G8162" s="17">
        <f t="shared" ca="1" si="8533"/>
        <v>3029.3864115810029</v>
      </c>
      <c r="H8162" s="17">
        <f t="shared" ca="1" si="8533"/>
        <v>3344.9354513531093</v>
      </c>
      <c r="I8162" s="17">
        <f t="shared" ca="1" si="8533"/>
        <v>3509.8375603705722</v>
      </c>
      <c r="J8162" s="17">
        <f t="shared" ca="1" si="8533"/>
        <v>3766.138561420385</v>
      </c>
      <c r="K8162" s="17">
        <f t="shared" ca="1" si="8533"/>
        <v>3789.6587194553113</v>
      </c>
      <c r="L8162" s="17">
        <f t="shared" ca="1" si="8533"/>
        <v>3953.5520070158163</v>
      </c>
      <c r="M8162" s="17">
        <f t="shared" ca="1" si="8533"/>
        <v>3856.5447826817922</v>
      </c>
      <c r="N8162" s="17">
        <f t="shared" ca="1" si="8533"/>
        <v>4002.6703521323661</v>
      </c>
      <c r="O8162" s="11">
        <f t="shared" ca="1" si="8514"/>
        <v>1</v>
      </c>
      <c r="P8162" s="17">
        <f t="shared" ca="1" si="8487"/>
        <v>1002.6703521323661</v>
      </c>
    </row>
    <row r="8163" spans="1:16" x14ac:dyDescent="0.35">
      <c r="A8163" s="14">
        <v>8150</v>
      </c>
      <c r="B8163" s="17">
        <f t="shared" si="8512"/>
        <v>2987</v>
      </c>
      <c r="C8163" s="17">
        <f t="shared" ref="C8163:N8163" ca="1" si="8534">B8163*EXP((($E$6-$E$7-0.5*$E$5^2)*$E$8)+($E$5*_xlfn.NORM.S.INV(RAND())*SQRT($E$8)))</f>
        <v>2988.0514755175577</v>
      </c>
      <c r="D8163" s="17">
        <f t="shared" ca="1" si="8534"/>
        <v>3101.7739125730377</v>
      </c>
      <c r="E8163" s="17">
        <f t="shared" ca="1" si="8534"/>
        <v>2871.8378764017643</v>
      </c>
      <c r="F8163" s="17">
        <f t="shared" ca="1" si="8534"/>
        <v>2646.8005103697155</v>
      </c>
      <c r="G8163" s="17">
        <f t="shared" ca="1" si="8534"/>
        <v>2659.0287828150545</v>
      </c>
      <c r="H8163" s="17">
        <f t="shared" ca="1" si="8534"/>
        <v>2407.3192189179917</v>
      </c>
      <c r="I8163" s="17">
        <f t="shared" ca="1" si="8534"/>
        <v>2261.3073360908661</v>
      </c>
      <c r="J8163" s="17">
        <f t="shared" ca="1" si="8534"/>
        <v>2398.7094338025199</v>
      </c>
      <c r="K8163" s="17">
        <f t="shared" ca="1" si="8534"/>
        <v>2260.6007504700101</v>
      </c>
      <c r="L8163" s="17">
        <f t="shared" ca="1" si="8534"/>
        <v>2189.6872726570787</v>
      </c>
      <c r="M8163" s="17">
        <f t="shared" ca="1" si="8534"/>
        <v>2290.8365492575226</v>
      </c>
      <c r="N8163" s="17">
        <f t="shared" ca="1" si="8534"/>
        <v>2372.5906809302696</v>
      </c>
      <c r="O8163" s="11">
        <f t="shared" ca="1" si="8514"/>
        <v>0</v>
      </c>
      <c r="P8163" s="17">
        <f t="shared" ca="1" si="8487"/>
        <v>0</v>
      </c>
    </row>
    <row r="8164" spans="1:16" x14ac:dyDescent="0.35">
      <c r="A8164" s="14">
        <v>8151</v>
      </c>
      <c r="B8164" s="17">
        <f t="shared" si="8512"/>
        <v>2987</v>
      </c>
      <c r="C8164" s="17">
        <f t="shared" ref="C8164:N8164" ca="1" si="8535">B8164*EXP((($E$6-$E$7-0.5*$E$5^2)*$E$8)+($E$5*_xlfn.NORM.S.INV(RAND())*SQRT($E$8)))</f>
        <v>2863.2634978805654</v>
      </c>
      <c r="D8164" s="17">
        <f t="shared" ca="1" si="8535"/>
        <v>2679.0092698258845</v>
      </c>
      <c r="E8164" s="17">
        <f t="shared" ca="1" si="8535"/>
        <v>2540.4717142780696</v>
      </c>
      <c r="F8164" s="17">
        <f t="shared" ca="1" si="8535"/>
        <v>2559.437421676334</v>
      </c>
      <c r="G8164" s="17">
        <f t="shared" ca="1" si="8535"/>
        <v>2558.3478054786665</v>
      </c>
      <c r="H8164" s="17">
        <f t="shared" ca="1" si="8535"/>
        <v>2542.7639392299211</v>
      </c>
      <c r="I8164" s="17">
        <f t="shared" ca="1" si="8535"/>
        <v>2732.6659291944979</v>
      </c>
      <c r="J8164" s="17">
        <f t="shared" ca="1" si="8535"/>
        <v>2579.192160544671</v>
      </c>
      <c r="K8164" s="17">
        <f t="shared" ca="1" si="8535"/>
        <v>2758.6219751800854</v>
      </c>
      <c r="L8164" s="17">
        <f t="shared" ca="1" si="8535"/>
        <v>2903.2214005138676</v>
      </c>
      <c r="M8164" s="17">
        <f t="shared" ca="1" si="8535"/>
        <v>3015.4891458896154</v>
      </c>
      <c r="N8164" s="17">
        <f t="shared" ca="1" si="8535"/>
        <v>3120.8149128858608</v>
      </c>
      <c r="O8164" s="11">
        <f t="shared" ca="1" si="8514"/>
        <v>1</v>
      </c>
      <c r="P8164" s="17">
        <f t="shared" ca="1" si="8487"/>
        <v>120.81491288586085</v>
      </c>
    </row>
    <row r="8165" spans="1:16" x14ac:dyDescent="0.35">
      <c r="A8165" s="14">
        <v>8152</v>
      </c>
      <c r="B8165" s="17">
        <f t="shared" si="8512"/>
        <v>2987</v>
      </c>
      <c r="C8165" s="17">
        <f t="shared" ref="C8165:N8165" ca="1" si="8536">B8165*EXP((($E$6-$E$7-0.5*$E$5^2)*$E$8)+($E$5*_xlfn.NORM.S.INV(RAND())*SQRT($E$8)))</f>
        <v>2787.2571727698428</v>
      </c>
      <c r="D8165" s="17">
        <f t="shared" ca="1" si="8536"/>
        <v>2840.7685008736453</v>
      </c>
      <c r="E8165" s="17">
        <f t="shared" ca="1" si="8536"/>
        <v>2884.4528964554224</v>
      </c>
      <c r="F8165" s="17">
        <f t="shared" ca="1" si="8536"/>
        <v>2921.2475100493643</v>
      </c>
      <c r="G8165" s="17">
        <f t="shared" ca="1" si="8536"/>
        <v>3163.592225668554</v>
      </c>
      <c r="H8165" s="17">
        <f t="shared" ca="1" si="8536"/>
        <v>3177.5321788250612</v>
      </c>
      <c r="I8165" s="17">
        <f t="shared" ca="1" si="8536"/>
        <v>3111.1049325370564</v>
      </c>
      <c r="J8165" s="17">
        <f t="shared" ca="1" si="8536"/>
        <v>3072.1028986069823</v>
      </c>
      <c r="K8165" s="17">
        <f t="shared" ca="1" si="8536"/>
        <v>3409.0634736664838</v>
      </c>
      <c r="L8165" s="17">
        <f t="shared" ca="1" si="8536"/>
        <v>3486.4250838364296</v>
      </c>
      <c r="M8165" s="17">
        <f t="shared" ca="1" si="8536"/>
        <v>3494.2962038166879</v>
      </c>
      <c r="N8165" s="17">
        <f t="shared" ca="1" si="8536"/>
        <v>3504.0417202328235</v>
      </c>
      <c r="O8165" s="11">
        <f t="shared" ca="1" si="8514"/>
        <v>1</v>
      </c>
      <c r="P8165" s="17">
        <f t="shared" ca="1" si="8487"/>
        <v>504.04172023282354</v>
      </c>
    </row>
    <row r="8166" spans="1:16" x14ac:dyDescent="0.35">
      <c r="A8166" s="14">
        <v>8153</v>
      </c>
      <c r="B8166" s="17">
        <f t="shared" si="8512"/>
        <v>2987</v>
      </c>
      <c r="C8166" s="17">
        <f t="shared" ref="C8166:N8166" ca="1" si="8537">B8166*EXP((($E$6-$E$7-0.5*$E$5^2)*$E$8)+($E$5*_xlfn.NORM.S.INV(RAND())*SQRT($E$8)))</f>
        <v>2729.721293720937</v>
      </c>
      <c r="D8166" s="17">
        <f t="shared" ca="1" si="8537"/>
        <v>2650.6837353274941</v>
      </c>
      <c r="E8166" s="17">
        <f t="shared" ca="1" si="8537"/>
        <v>2613.9138550377561</v>
      </c>
      <c r="F8166" s="17">
        <f t="shared" ca="1" si="8537"/>
        <v>2494.6448267561241</v>
      </c>
      <c r="G8166" s="17">
        <f t="shared" ca="1" si="8537"/>
        <v>2696.1858833021502</v>
      </c>
      <c r="H8166" s="17">
        <f t="shared" ca="1" si="8537"/>
        <v>2844.4931478797957</v>
      </c>
      <c r="I8166" s="17">
        <f t="shared" ca="1" si="8537"/>
        <v>2882.0783810000389</v>
      </c>
      <c r="J8166" s="17">
        <f t="shared" ca="1" si="8537"/>
        <v>3019.1542278240067</v>
      </c>
      <c r="K8166" s="17">
        <f t="shared" ca="1" si="8537"/>
        <v>2990.6359358174454</v>
      </c>
      <c r="L8166" s="17">
        <f t="shared" ca="1" si="8537"/>
        <v>3391.4079973481616</v>
      </c>
      <c r="M8166" s="17">
        <f t="shared" ca="1" si="8537"/>
        <v>3341.7928335272991</v>
      </c>
      <c r="N8166" s="17">
        <f t="shared" ca="1" si="8537"/>
        <v>3560.2930907258697</v>
      </c>
      <c r="O8166" s="11">
        <f t="shared" ca="1" si="8514"/>
        <v>1</v>
      </c>
      <c r="P8166" s="17">
        <f t="shared" ca="1" si="8487"/>
        <v>560.29309072586966</v>
      </c>
    </row>
    <row r="8167" spans="1:16" x14ac:dyDescent="0.35">
      <c r="A8167" s="14">
        <v>8154</v>
      </c>
      <c r="B8167" s="17">
        <f t="shared" si="8512"/>
        <v>2987</v>
      </c>
      <c r="C8167" s="17">
        <f t="shared" ref="C8167:N8167" ca="1" si="8538">B8167*EXP((($E$6-$E$7-0.5*$E$5^2)*$E$8)+($E$5*_xlfn.NORM.S.INV(RAND())*SQRT($E$8)))</f>
        <v>2719.0421917058497</v>
      </c>
      <c r="D8167" s="17">
        <f t="shared" ca="1" si="8538"/>
        <v>2814.7310477917727</v>
      </c>
      <c r="E8167" s="17">
        <f t="shared" ca="1" si="8538"/>
        <v>2588.2199744284949</v>
      </c>
      <c r="F8167" s="17">
        <f t="shared" ca="1" si="8538"/>
        <v>2737.2724500809932</v>
      </c>
      <c r="G8167" s="17">
        <f t="shared" ca="1" si="8538"/>
        <v>2799.7849311503878</v>
      </c>
      <c r="H8167" s="17">
        <f t="shared" ca="1" si="8538"/>
        <v>2872.0042998031086</v>
      </c>
      <c r="I8167" s="17">
        <f t="shared" ca="1" si="8538"/>
        <v>3222.2195812571867</v>
      </c>
      <c r="J8167" s="17">
        <f t="shared" ca="1" si="8538"/>
        <v>3236.1312150959566</v>
      </c>
      <c r="K8167" s="17">
        <f t="shared" ca="1" si="8538"/>
        <v>2750.9033298376544</v>
      </c>
      <c r="L8167" s="17">
        <f t="shared" ca="1" si="8538"/>
        <v>2852.2573078196897</v>
      </c>
      <c r="M8167" s="17">
        <f t="shared" ca="1" si="8538"/>
        <v>3110.701118669615</v>
      </c>
      <c r="N8167" s="17">
        <f t="shared" ca="1" si="8538"/>
        <v>2964.393199405727</v>
      </c>
      <c r="O8167" s="11">
        <f t="shared" ca="1" si="8514"/>
        <v>0</v>
      </c>
      <c r="P8167" s="17">
        <f t="shared" ca="1" si="8487"/>
        <v>0</v>
      </c>
    </row>
    <row r="8168" spans="1:16" x14ac:dyDescent="0.35">
      <c r="A8168" s="14">
        <v>8155</v>
      </c>
      <c r="B8168" s="17">
        <f t="shared" si="8512"/>
        <v>2987</v>
      </c>
      <c r="C8168" s="17">
        <f t="shared" ref="C8168:N8168" ca="1" si="8539">B8168*EXP((($E$6-$E$7-0.5*$E$5^2)*$E$8)+($E$5*_xlfn.NORM.S.INV(RAND())*SQRT($E$8)))</f>
        <v>2835.8026915618675</v>
      </c>
      <c r="D8168" s="17">
        <f t="shared" ca="1" si="8539"/>
        <v>3285.8484912659324</v>
      </c>
      <c r="E8168" s="17">
        <f t="shared" ca="1" si="8539"/>
        <v>3012.7706570144014</v>
      </c>
      <c r="F8168" s="17">
        <f t="shared" ca="1" si="8539"/>
        <v>3298.3464087464035</v>
      </c>
      <c r="G8168" s="17">
        <f t="shared" ca="1" si="8539"/>
        <v>3777.4711026970604</v>
      </c>
      <c r="H8168" s="17">
        <f t="shared" ca="1" si="8539"/>
        <v>3883.3140607947466</v>
      </c>
      <c r="I8168" s="17">
        <f t="shared" ca="1" si="8539"/>
        <v>3814.7528300763693</v>
      </c>
      <c r="J8168" s="17">
        <f t="shared" ca="1" si="8539"/>
        <v>4034.5364354758399</v>
      </c>
      <c r="K8168" s="17">
        <f t="shared" ca="1" si="8539"/>
        <v>4198.8006209026225</v>
      </c>
      <c r="L8168" s="17">
        <f t="shared" ca="1" si="8539"/>
        <v>4503.817354203431</v>
      </c>
      <c r="M8168" s="17">
        <f t="shared" ca="1" si="8539"/>
        <v>4446.1574469202933</v>
      </c>
      <c r="N8168" s="17">
        <f t="shared" ca="1" si="8539"/>
        <v>4567.0874812184602</v>
      </c>
      <c r="O8168" s="11">
        <f t="shared" ca="1" si="8514"/>
        <v>1</v>
      </c>
      <c r="P8168" s="17">
        <f t="shared" ca="1" si="8487"/>
        <v>1567.0874812184602</v>
      </c>
    </row>
    <row r="8169" spans="1:16" x14ac:dyDescent="0.35">
      <c r="A8169" s="14">
        <v>8156</v>
      </c>
      <c r="B8169" s="17">
        <f t="shared" si="8512"/>
        <v>2987</v>
      </c>
      <c r="C8169" s="17">
        <f t="shared" ref="C8169:N8169" ca="1" si="8540">B8169*EXP((($E$6-$E$7-0.5*$E$5^2)*$E$8)+($E$5*_xlfn.NORM.S.INV(RAND())*SQRT($E$8)))</f>
        <v>2920.7412942742558</v>
      </c>
      <c r="D8169" s="17">
        <f t="shared" ca="1" si="8540"/>
        <v>2826.8147792958353</v>
      </c>
      <c r="E8169" s="17">
        <f t="shared" ca="1" si="8540"/>
        <v>3042.4232913347369</v>
      </c>
      <c r="F8169" s="17">
        <f t="shared" ca="1" si="8540"/>
        <v>3149.685938209017</v>
      </c>
      <c r="G8169" s="17">
        <f t="shared" ca="1" si="8540"/>
        <v>3417.3128850981325</v>
      </c>
      <c r="H8169" s="17">
        <f t="shared" ca="1" si="8540"/>
        <v>3630.8907722819781</v>
      </c>
      <c r="I8169" s="17">
        <f t="shared" ca="1" si="8540"/>
        <v>3382.9057643001797</v>
      </c>
      <c r="J8169" s="17">
        <f t="shared" ca="1" si="8540"/>
        <v>3223.7505232371286</v>
      </c>
      <c r="K8169" s="17">
        <f t="shared" ca="1" si="8540"/>
        <v>2964.2686850253813</v>
      </c>
      <c r="L8169" s="17">
        <f t="shared" ca="1" si="8540"/>
        <v>3056.9913911820299</v>
      </c>
      <c r="M8169" s="17">
        <f t="shared" ca="1" si="8540"/>
        <v>3436.7596521657142</v>
      </c>
      <c r="N8169" s="17">
        <f t="shared" ca="1" si="8540"/>
        <v>3833.4774196152248</v>
      </c>
      <c r="O8169" s="11">
        <f t="shared" ca="1" si="8514"/>
        <v>1</v>
      </c>
      <c r="P8169" s="17">
        <f t="shared" ca="1" si="8487"/>
        <v>833.47741961522479</v>
      </c>
    </row>
    <row r="8170" spans="1:16" x14ac:dyDescent="0.35">
      <c r="A8170" s="14">
        <v>8157</v>
      </c>
      <c r="B8170" s="17">
        <f t="shared" si="8512"/>
        <v>2987</v>
      </c>
      <c r="C8170" s="17">
        <f t="shared" ref="C8170:N8170" ca="1" si="8541">B8170*EXP((($E$6-$E$7-0.5*$E$5^2)*$E$8)+($E$5*_xlfn.NORM.S.INV(RAND())*SQRT($E$8)))</f>
        <v>3117.1007896773781</v>
      </c>
      <c r="D8170" s="17">
        <f t="shared" ca="1" si="8541"/>
        <v>3171.8868590250713</v>
      </c>
      <c r="E8170" s="17">
        <f t="shared" ca="1" si="8541"/>
        <v>3493.305133695259</v>
      </c>
      <c r="F8170" s="17">
        <f t="shared" ca="1" si="8541"/>
        <v>3385.659941193318</v>
      </c>
      <c r="G8170" s="17">
        <f t="shared" ca="1" si="8541"/>
        <v>3731.1714392900162</v>
      </c>
      <c r="H8170" s="17">
        <f t="shared" ca="1" si="8541"/>
        <v>3939.7934581926029</v>
      </c>
      <c r="I8170" s="17">
        <f t="shared" ca="1" si="8541"/>
        <v>4342.1818817377925</v>
      </c>
      <c r="J8170" s="17">
        <f t="shared" ca="1" si="8541"/>
        <v>4222.4803391736968</v>
      </c>
      <c r="K8170" s="17">
        <f t="shared" ca="1" si="8541"/>
        <v>4469.3150184076376</v>
      </c>
      <c r="L8170" s="17">
        <f t="shared" ca="1" si="8541"/>
        <v>4538.1021797730264</v>
      </c>
      <c r="M8170" s="17">
        <f t="shared" ca="1" si="8541"/>
        <v>4564.8148828406929</v>
      </c>
      <c r="N8170" s="17">
        <f t="shared" ca="1" si="8541"/>
        <v>4572.127540856005</v>
      </c>
      <c r="O8170" s="11">
        <f t="shared" ca="1" si="8514"/>
        <v>1</v>
      </c>
      <c r="P8170" s="17">
        <f t="shared" ca="1" si="8487"/>
        <v>1572.127540856005</v>
      </c>
    </row>
    <row r="8171" spans="1:16" x14ac:dyDescent="0.35">
      <c r="A8171" s="14">
        <v>8158</v>
      </c>
      <c r="B8171" s="17">
        <f t="shared" si="8512"/>
        <v>2987</v>
      </c>
      <c r="C8171" s="17">
        <f t="shared" ref="C8171:N8171" ca="1" si="8542">B8171*EXP((($E$6-$E$7-0.5*$E$5^2)*$E$8)+($E$5*_xlfn.NORM.S.INV(RAND())*SQRT($E$8)))</f>
        <v>2959.9527054641749</v>
      </c>
      <c r="D8171" s="17">
        <f t="shared" ca="1" si="8542"/>
        <v>2822.0894306893761</v>
      </c>
      <c r="E8171" s="17">
        <f t="shared" ca="1" si="8542"/>
        <v>2808.8971621621108</v>
      </c>
      <c r="F8171" s="17">
        <f t="shared" ca="1" si="8542"/>
        <v>2627.9545573317514</v>
      </c>
      <c r="G8171" s="17">
        <f t="shared" ca="1" si="8542"/>
        <v>2562.9388885478152</v>
      </c>
      <c r="H8171" s="17">
        <f t="shared" ca="1" si="8542"/>
        <v>2558.6038927784302</v>
      </c>
      <c r="I8171" s="17">
        <f t="shared" ca="1" si="8542"/>
        <v>2792.3399661951903</v>
      </c>
      <c r="J8171" s="17">
        <f t="shared" ca="1" si="8542"/>
        <v>2745.2454388542951</v>
      </c>
      <c r="K8171" s="17">
        <f t="shared" ca="1" si="8542"/>
        <v>2873.870265835606</v>
      </c>
      <c r="L8171" s="17">
        <f t="shared" ca="1" si="8542"/>
        <v>2793.0100037537381</v>
      </c>
      <c r="M8171" s="17">
        <f t="shared" ca="1" si="8542"/>
        <v>2677.3174911443534</v>
      </c>
      <c r="N8171" s="17">
        <f t="shared" ca="1" si="8542"/>
        <v>2730.1668794500915</v>
      </c>
      <c r="O8171" s="11">
        <f t="shared" ca="1" si="8514"/>
        <v>0</v>
      </c>
      <c r="P8171" s="17">
        <f t="shared" ca="1" si="8487"/>
        <v>0</v>
      </c>
    </row>
    <row r="8172" spans="1:16" x14ac:dyDescent="0.35">
      <c r="A8172" s="14">
        <v>8159</v>
      </c>
      <c r="B8172" s="17">
        <f t="shared" si="8512"/>
        <v>2987</v>
      </c>
      <c r="C8172" s="17">
        <f t="shared" ref="C8172:N8172" ca="1" si="8543">B8172*EXP((($E$6-$E$7-0.5*$E$5^2)*$E$8)+($E$5*_xlfn.NORM.S.INV(RAND())*SQRT($E$8)))</f>
        <v>2876.4916110865297</v>
      </c>
      <c r="D8172" s="17">
        <f t="shared" ca="1" si="8543"/>
        <v>2768.8188435023749</v>
      </c>
      <c r="E8172" s="17">
        <f t="shared" ca="1" si="8543"/>
        <v>2938.1186888247371</v>
      </c>
      <c r="F8172" s="17">
        <f t="shared" ca="1" si="8543"/>
        <v>2954.3790528563513</v>
      </c>
      <c r="G8172" s="17">
        <f t="shared" ca="1" si="8543"/>
        <v>3054.1535333767529</v>
      </c>
      <c r="H8172" s="17">
        <f t="shared" ca="1" si="8543"/>
        <v>2922.4031350292507</v>
      </c>
      <c r="I8172" s="17">
        <f t="shared" ca="1" si="8543"/>
        <v>2677.0877654626715</v>
      </c>
      <c r="J8172" s="17">
        <f t="shared" ca="1" si="8543"/>
        <v>2941.8721196273523</v>
      </c>
      <c r="K8172" s="17">
        <f t="shared" ca="1" si="8543"/>
        <v>3237.8265064062384</v>
      </c>
      <c r="L8172" s="17">
        <f t="shared" ca="1" si="8543"/>
        <v>3410.5501493745242</v>
      </c>
      <c r="M8172" s="17">
        <f t="shared" ca="1" si="8543"/>
        <v>3198.6343419590221</v>
      </c>
      <c r="N8172" s="17">
        <f t="shared" ca="1" si="8543"/>
        <v>3083.4288052128336</v>
      </c>
      <c r="O8172" s="11">
        <f t="shared" ca="1" si="8514"/>
        <v>1</v>
      </c>
      <c r="P8172" s="17">
        <f t="shared" ca="1" si="8487"/>
        <v>83.428805212833595</v>
      </c>
    </row>
    <row r="8173" spans="1:16" x14ac:dyDescent="0.35">
      <c r="A8173" s="14">
        <v>8160</v>
      </c>
      <c r="B8173" s="17">
        <f t="shared" si="8512"/>
        <v>2987</v>
      </c>
      <c r="C8173" s="17">
        <f t="shared" ref="C8173:N8173" ca="1" si="8544">B8173*EXP((($E$6-$E$7-0.5*$E$5^2)*$E$8)+($E$5*_xlfn.NORM.S.INV(RAND())*SQRT($E$8)))</f>
        <v>3029.8006610039524</v>
      </c>
      <c r="D8173" s="17">
        <f t="shared" ca="1" si="8544"/>
        <v>3137.4561360562257</v>
      </c>
      <c r="E8173" s="17">
        <f t="shared" ca="1" si="8544"/>
        <v>3119.2419246212899</v>
      </c>
      <c r="F8173" s="17">
        <f t="shared" ca="1" si="8544"/>
        <v>3376.2129997890702</v>
      </c>
      <c r="G8173" s="17">
        <f t="shared" ca="1" si="8544"/>
        <v>3037.4219647655359</v>
      </c>
      <c r="H8173" s="17">
        <f t="shared" ca="1" si="8544"/>
        <v>3232.6674676732573</v>
      </c>
      <c r="I8173" s="17">
        <f t="shared" ca="1" si="8544"/>
        <v>3433.8113379665815</v>
      </c>
      <c r="J8173" s="17">
        <f t="shared" ca="1" si="8544"/>
        <v>3633.4310060015505</v>
      </c>
      <c r="K8173" s="17">
        <f t="shared" ca="1" si="8544"/>
        <v>3396.8635071832759</v>
      </c>
      <c r="L8173" s="17">
        <f t="shared" ca="1" si="8544"/>
        <v>3336.5510588779007</v>
      </c>
      <c r="M8173" s="17">
        <f t="shared" ca="1" si="8544"/>
        <v>3594.1935777532435</v>
      </c>
      <c r="N8173" s="17">
        <f t="shared" ca="1" si="8544"/>
        <v>3693.3930990530566</v>
      </c>
      <c r="O8173" s="11">
        <f t="shared" ca="1" si="8514"/>
        <v>1</v>
      </c>
      <c r="P8173" s="17">
        <f t="shared" ca="1" si="8487"/>
        <v>693.39309905305663</v>
      </c>
    </row>
    <row r="8174" spans="1:16" x14ac:dyDescent="0.35">
      <c r="A8174" s="14">
        <v>8161</v>
      </c>
      <c r="B8174" s="17">
        <f t="shared" si="8512"/>
        <v>2987</v>
      </c>
      <c r="C8174" s="17">
        <f t="shared" ref="C8174:N8174" ca="1" si="8545">B8174*EXP((($E$6-$E$7-0.5*$E$5^2)*$E$8)+($E$5*_xlfn.NORM.S.INV(RAND())*SQRT($E$8)))</f>
        <v>3287.487224360797</v>
      </c>
      <c r="D8174" s="17">
        <f t="shared" ca="1" si="8545"/>
        <v>3247.9760221220417</v>
      </c>
      <c r="E8174" s="17">
        <f t="shared" ca="1" si="8545"/>
        <v>3497.3269262644994</v>
      </c>
      <c r="F8174" s="17">
        <f t="shared" ca="1" si="8545"/>
        <v>3439.3543692521257</v>
      </c>
      <c r="G8174" s="17">
        <f t="shared" ca="1" si="8545"/>
        <v>3330.6670329000799</v>
      </c>
      <c r="H8174" s="17">
        <f t="shared" ca="1" si="8545"/>
        <v>3601.4890268598797</v>
      </c>
      <c r="I8174" s="17">
        <f t="shared" ca="1" si="8545"/>
        <v>3627.3878133873172</v>
      </c>
      <c r="J8174" s="17">
        <f t="shared" ca="1" si="8545"/>
        <v>3788.7065028740167</v>
      </c>
      <c r="K8174" s="17">
        <f t="shared" ca="1" si="8545"/>
        <v>3798.741139471404</v>
      </c>
      <c r="L8174" s="17">
        <f t="shared" ca="1" si="8545"/>
        <v>3747.1023621599743</v>
      </c>
      <c r="M8174" s="17">
        <f t="shared" ca="1" si="8545"/>
        <v>3644.1071229433578</v>
      </c>
      <c r="N8174" s="17">
        <f t="shared" ca="1" si="8545"/>
        <v>3598.0998708042407</v>
      </c>
      <c r="O8174" s="11">
        <f t="shared" ca="1" si="8514"/>
        <v>1</v>
      </c>
      <c r="P8174" s="17">
        <f t="shared" ca="1" si="8487"/>
        <v>598.09987080424071</v>
      </c>
    </row>
    <row r="8175" spans="1:16" x14ac:dyDescent="0.35">
      <c r="A8175" s="14">
        <v>8162</v>
      </c>
      <c r="B8175" s="17">
        <f t="shared" si="8512"/>
        <v>2987</v>
      </c>
      <c r="C8175" s="17">
        <f t="shared" ref="C8175:N8175" ca="1" si="8546">B8175*EXP((($E$6-$E$7-0.5*$E$5^2)*$E$8)+($E$5*_xlfn.NORM.S.INV(RAND())*SQRT($E$8)))</f>
        <v>3157.8703390025225</v>
      </c>
      <c r="D8175" s="17">
        <f t="shared" ca="1" si="8546"/>
        <v>3099.1226704944211</v>
      </c>
      <c r="E8175" s="17">
        <f t="shared" ca="1" si="8546"/>
        <v>3386.9743104361933</v>
      </c>
      <c r="F8175" s="17">
        <f t="shared" ca="1" si="8546"/>
        <v>3361.276478093429</v>
      </c>
      <c r="G8175" s="17">
        <f t="shared" ca="1" si="8546"/>
        <v>3251.4578723322547</v>
      </c>
      <c r="H8175" s="17">
        <f t="shared" ca="1" si="8546"/>
        <v>3138.5289792736362</v>
      </c>
      <c r="I8175" s="17">
        <f t="shared" ca="1" si="8546"/>
        <v>3044.3842920336615</v>
      </c>
      <c r="J8175" s="17">
        <f t="shared" ca="1" si="8546"/>
        <v>2846.6457645070109</v>
      </c>
      <c r="K8175" s="17">
        <f t="shared" ca="1" si="8546"/>
        <v>2727.8841385550772</v>
      </c>
      <c r="L8175" s="17">
        <f t="shared" ca="1" si="8546"/>
        <v>2936.4352034752865</v>
      </c>
      <c r="M8175" s="17">
        <f t="shared" ca="1" si="8546"/>
        <v>3082.4396142452265</v>
      </c>
      <c r="N8175" s="17">
        <f t="shared" ca="1" si="8546"/>
        <v>2917.3225092816142</v>
      </c>
      <c r="O8175" s="11">
        <f t="shared" ca="1" si="8514"/>
        <v>0</v>
      </c>
      <c r="P8175" s="17">
        <f t="shared" ca="1" si="8487"/>
        <v>0</v>
      </c>
    </row>
    <row r="8176" spans="1:16" x14ac:dyDescent="0.35">
      <c r="A8176" s="14">
        <v>8163</v>
      </c>
      <c r="B8176" s="17">
        <f t="shared" si="8512"/>
        <v>2987</v>
      </c>
      <c r="C8176" s="17">
        <f t="shared" ref="C8176:N8176" ca="1" si="8547">B8176*EXP((($E$6-$E$7-0.5*$E$5^2)*$E$8)+($E$5*_xlfn.NORM.S.INV(RAND())*SQRT($E$8)))</f>
        <v>3024.3903520751524</v>
      </c>
      <c r="D8176" s="17">
        <f t="shared" ca="1" si="8547"/>
        <v>3001.0655890745097</v>
      </c>
      <c r="E8176" s="17">
        <f t="shared" ca="1" si="8547"/>
        <v>3017.5952065747042</v>
      </c>
      <c r="F8176" s="17">
        <f t="shared" ca="1" si="8547"/>
        <v>3090.702491594709</v>
      </c>
      <c r="G8176" s="17">
        <f t="shared" ca="1" si="8547"/>
        <v>3240.9160758277903</v>
      </c>
      <c r="H8176" s="17">
        <f t="shared" ca="1" si="8547"/>
        <v>3288.9712790993512</v>
      </c>
      <c r="I8176" s="17">
        <f t="shared" ca="1" si="8547"/>
        <v>3229.5644289314805</v>
      </c>
      <c r="J8176" s="17">
        <f t="shared" ca="1" si="8547"/>
        <v>3247.8338275827514</v>
      </c>
      <c r="K8176" s="17">
        <f t="shared" ca="1" si="8547"/>
        <v>3139.184981667283</v>
      </c>
      <c r="L8176" s="17">
        <f t="shared" ca="1" si="8547"/>
        <v>2808.931057384907</v>
      </c>
      <c r="M8176" s="17">
        <f t="shared" ca="1" si="8547"/>
        <v>3058.3101135119764</v>
      </c>
      <c r="N8176" s="17">
        <f t="shared" ca="1" si="8547"/>
        <v>2950.2021365467626</v>
      </c>
      <c r="O8176" s="11">
        <f t="shared" ca="1" si="8514"/>
        <v>0</v>
      </c>
      <c r="P8176" s="17">
        <f t="shared" ca="1" si="8487"/>
        <v>0</v>
      </c>
    </row>
    <row r="8177" spans="1:16" x14ac:dyDescent="0.35">
      <c r="A8177" s="14">
        <v>8164</v>
      </c>
      <c r="B8177" s="17">
        <f t="shared" si="8512"/>
        <v>2987</v>
      </c>
      <c r="C8177" s="17">
        <f t="shared" ref="C8177:N8177" ca="1" si="8548">B8177*EXP((($E$6-$E$7-0.5*$E$5^2)*$E$8)+($E$5*_xlfn.NORM.S.INV(RAND())*SQRT($E$8)))</f>
        <v>3297.5725495160827</v>
      </c>
      <c r="D8177" s="17">
        <f t="shared" ca="1" si="8548"/>
        <v>3091.0799348902679</v>
      </c>
      <c r="E8177" s="17">
        <f t="shared" ca="1" si="8548"/>
        <v>3036.5850411375509</v>
      </c>
      <c r="F8177" s="17">
        <f t="shared" ca="1" si="8548"/>
        <v>3160.6374237611267</v>
      </c>
      <c r="G8177" s="17">
        <f t="shared" ca="1" si="8548"/>
        <v>3338.2496327741228</v>
      </c>
      <c r="H8177" s="17">
        <f t="shared" ca="1" si="8548"/>
        <v>3240.508631518825</v>
      </c>
      <c r="I8177" s="17">
        <f t="shared" ca="1" si="8548"/>
        <v>3308.933162331502</v>
      </c>
      <c r="J8177" s="17">
        <f t="shared" ca="1" si="8548"/>
        <v>3290.7959744556192</v>
      </c>
      <c r="K8177" s="17">
        <f t="shared" ca="1" si="8548"/>
        <v>3342.0172676758752</v>
      </c>
      <c r="L8177" s="17">
        <f t="shared" ca="1" si="8548"/>
        <v>3380.3430135646945</v>
      </c>
      <c r="M8177" s="17">
        <f t="shared" ca="1" si="8548"/>
        <v>3768.9996583544144</v>
      </c>
      <c r="N8177" s="17">
        <f t="shared" ca="1" si="8548"/>
        <v>3412.3474443158611</v>
      </c>
      <c r="O8177" s="11">
        <f t="shared" ca="1" si="8514"/>
        <v>1</v>
      </c>
      <c r="P8177" s="17">
        <f t="shared" ca="1" si="8487"/>
        <v>412.34744431586114</v>
      </c>
    </row>
    <row r="8178" spans="1:16" x14ac:dyDescent="0.35">
      <c r="A8178" s="14">
        <v>8165</v>
      </c>
      <c r="B8178" s="17">
        <f t="shared" si="8512"/>
        <v>2987</v>
      </c>
      <c r="C8178" s="17">
        <f t="shared" ref="C8178:N8178" ca="1" si="8549">B8178*EXP((($E$6-$E$7-0.5*$E$5^2)*$E$8)+($E$5*_xlfn.NORM.S.INV(RAND())*SQRT($E$8)))</f>
        <v>3072.3980353103248</v>
      </c>
      <c r="D8178" s="17">
        <f t="shared" ca="1" si="8549"/>
        <v>3160.3954732806724</v>
      </c>
      <c r="E8178" s="17">
        <f t="shared" ca="1" si="8549"/>
        <v>3422.9585868145964</v>
      </c>
      <c r="F8178" s="17">
        <f t="shared" ca="1" si="8549"/>
        <v>3150.7915284687197</v>
      </c>
      <c r="G8178" s="17">
        <f t="shared" ca="1" si="8549"/>
        <v>3106.3634941058535</v>
      </c>
      <c r="H8178" s="17">
        <f t="shared" ca="1" si="8549"/>
        <v>2877.5371658801232</v>
      </c>
      <c r="I8178" s="17">
        <f t="shared" ca="1" si="8549"/>
        <v>2930.6564822084724</v>
      </c>
      <c r="J8178" s="17">
        <f t="shared" ca="1" si="8549"/>
        <v>2822.915752233233</v>
      </c>
      <c r="K8178" s="17">
        <f t="shared" ca="1" si="8549"/>
        <v>3063.7377777139118</v>
      </c>
      <c r="L8178" s="17">
        <f t="shared" ca="1" si="8549"/>
        <v>3265.7909987456201</v>
      </c>
      <c r="M8178" s="17">
        <f t="shared" ca="1" si="8549"/>
        <v>3489.40940719216</v>
      </c>
      <c r="N8178" s="17">
        <f t="shared" ca="1" si="8549"/>
        <v>3392.7552025665223</v>
      </c>
      <c r="O8178" s="11">
        <f t="shared" ca="1" si="8514"/>
        <v>1</v>
      </c>
      <c r="P8178" s="17">
        <f t="shared" ca="1" si="8487"/>
        <v>392.75520256652226</v>
      </c>
    </row>
    <row r="8179" spans="1:16" x14ac:dyDescent="0.35">
      <c r="A8179" s="14">
        <v>8166</v>
      </c>
      <c r="B8179" s="17">
        <f t="shared" si="8512"/>
        <v>2987</v>
      </c>
      <c r="C8179" s="17">
        <f t="shared" ref="C8179:N8179" ca="1" si="8550">B8179*EXP((($E$6-$E$7-0.5*$E$5^2)*$E$8)+($E$5*_xlfn.NORM.S.INV(RAND())*SQRT($E$8)))</f>
        <v>2917.9515859005496</v>
      </c>
      <c r="D8179" s="17">
        <f t="shared" ca="1" si="8550"/>
        <v>2940.6305517390165</v>
      </c>
      <c r="E8179" s="17">
        <f t="shared" ca="1" si="8550"/>
        <v>3314.1512482001108</v>
      </c>
      <c r="F8179" s="17">
        <f t="shared" ca="1" si="8550"/>
        <v>3189.6491528358547</v>
      </c>
      <c r="G8179" s="17">
        <f t="shared" ca="1" si="8550"/>
        <v>3479.0036925495451</v>
      </c>
      <c r="H8179" s="17">
        <f t="shared" ca="1" si="8550"/>
        <v>3709.1510486225102</v>
      </c>
      <c r="I8179" s="17">
        <f t="shared" ca="1" si="8550"/>
        <v>3458.4408676103862</v>
      </c>
      <c r="J8179" s="17">
        <f t="shared" ca="1" si="8550"/>
        <v>3767.4979466544191</v>
      </c>
      <c r="K8179" s="17">
        <f t="shared" ca="1" si="8550"/>
        <v>4083.5093357498808</v>
      </c>
      <c r="L8179" s="17">
        <f t="shared" ca="1" si="8550"/>
        <v>4217.8719123696919</v>
      </c>
      <c r="M8179" s="17">
        <f t="shared" ca="1" si="8550"/>
        <v>4134.8759319746978</v>
      </c>
      <c r="N8179" s="17">
        <f t="shared" ca="1" si="8550"/>
        <v>4437.2238687205909</v>
      </c>
      <c r="O8179" s="11">
        <f t="shared" ca="1" si="8514"/>
        <v>1</v>
      </c>
      <c r="P8179" s="17">
        <f t="shared" ca="1" si="8487"/>
        <v>1437.2238687205909</v>
      </c>
    </row>
    <row r="8180" spans="1:16" x14ac:dyDescent="0.35">
      <c r="A8180" s="14">
        <v>8167</v>
      </c>
      <c r="B8180" s="17">
        <f t="shared" si="8512"/>
        <v>2987</v>
      </c>
      <c r="C8180" s="17">
        <f t="shared" ref="C8180:N8180" ca="1" si="8551">B8180*EXP((($E$6-$E$7-0.5*$E$5^2)*$E$8)+($E$5*_xlfn.NORM.S.INV(RAND())*SQRT($E$8)))</f>
        <v>3354.7725720066705</v>
      </c>
      <c r="D8180" s="17">
        <f t="shared" ca="1" si="8551"/>
        <v>3457.8979130633338</v>
      </c>
      <c r="E8180" s="17">
        <f t="shared" ca="1" si="8551"/>
        <v>3736.2901819017789</v>
      </c>
      <c r="F8180" s="17">
        <f t="shared" ca="1" si="8551"/>
        <v>3744.5177163412213</v>
      </c>
      <c r="G8180" s="17">
        <f t="shared" ca="1" si="8551"/>
        <v>3826.3327894227828</v>
      </c>
      <c r="H8180" s="17">
        <f t="shared" ca="1" si="8551"/>
        <v>3599.4822540592236</v>
      </c>
      <c r="I8180" s="17">
        <f t="shared" ca="1" si="8551"/>
        <v>3721.6513325878541</v>
      </c>
      <c r="J8180" s="17">
        <f t="shared" ca="1" si="8551"/>
        <v>3533.2179511896625</v>
      </c>
      <c r="K8180" s="17">
        <f t="shared" ca="1" si="8551"/>
        <v>3789.7199178887249</v>
      </c>
      <c r="L8180" s="17">
        <f t="shared" ca="1" si="8551"/>
        <v>3645.0137345873982</v>
      </c>
      <c r="M8180" s="17">
        <f t="shared" ca="1" si="8551"/>
        <v>3587.7799366279573</v>
      </c>
      <c r="N8180" s="17">
        <f t="shared" ca="1" si="8551"/>
        <v>4033.4285893127485</v>
      </c>
      <c r="O8180" s="11">
        <f t="shared" ca="1" si="8514"/>
        <v>1</v>
      </c>
      <c r="P8180" s="17">
        <f t="shared" ca="1" si="8487"/>
        <v>1033.4285893127485</v>
      </c>
    </row>
    <row r="8181" spans="1:16" x14ac:dyDescent="0.35">
      <c r="A8181" s="14">
        <v>8168</v>
      </c>
      <c r="B8181" s="17">
        <f t="shared" si="8512"/>
        <v>2987</v>
      </c>
      <c r="C8181" s="17">
        <f t="shared" ref="C8181:N8181" ca="1" si="8552">B8181*EXP((($E$6-$E$7-0.5*$E$5^2)*$E$8)+($E$5*_xlfn.NORM.S.INV(RAND())*SQRT($E$8)))</f>
        <v>2724.9467307156046</v>
      </c>
      <c r="D8181" s="17">
        <f t="shared" ca="1" si="8552"/>
        <v>3000.9213939752535</v>
      </c>
      <c r="E8181" s="17">
        <f t="shared" ca="1" si="8552"/>
        <v>2787.5451712628728</v>
      </c>
      <c r="F8181" s="17">
        <f t="shared" ca="1" si="8552"/>
        <v>2839.5437343843851</v>
      </c>
      <c r="G8181" s="17">
        <f t="shared" ca="1" si="8552"/>
        <v>2712.7050096035955</v>
      </c>
      <c r="H8181" s="17">
        <f t="shared" ca="1" si="8552"/>
        <v>2920.3387205031154</v>
      </c>
      <c r="I8181" s="17">
        <f t="shared" ca="1" si="8552"/>
        <v>2856.1522304885361</v>
      </c>
      <c r="J8181" s="17">
        <f t="shared" ca="1" si="8552"/>
        <v>2843.9578624465939</v>
      </c>
      <c r="K8181" s="17">
        <f t="shared" ca="1" si="8552"/>
        <v>2913.0279013971963</v>
      </c>
      <c r="L8181" s="17">
        <f t="shared" ca="1" si="8552"/>
        <v>2781.2115277720463</v>
      </c>
      <c r="M8181" s="17">
        <f t="shared" ca="1" si="8552"/>
        <v>2878.5820788564606</v>
      </c>
      <c r="N8181" s="17">
        <f t="shared" ca="1" si="8552"/>
        <v>2960.4908013779741</v>
      </c>
      <c r="O8181" s="11">
        <f t="shared" ca="1" si="8514"/>
        <v>0</v>
      </c>
      <c r="P8181" s="17">
        <f t="shared" ca="1" si="8487"/>
        <v>0</v>
      </c>
    </row>
    <row r="8182" spans="1:16" x14ac:dyDescent="0.35">
      <c r="A8182" s="14">
        <v>8169</v>
      </c>
      <c r="B8182" s="17">
        <f t="shared" si="8512"/>
        <v>2987</v>
      </c>
      <c r="C8182" s="17">
        <f t="shared" ref="C8182:N8182" ca="1" si="8553">B8182*EXP((($E$6-$E$7-0.5*$E$5^2)*$E$8)+($E$5*_xlfn.NORM.S.INV(RAND())*SQRT($E$8)))</f>
        <v>2976.5105325586414</v>
      </c>
      <c r="D8182" s="17">
        <f t="shared" ca="1" si="8553"/>
        <v>2931.4112129958708</v>
      </c>
      <c r="E8182" s="17">
        <f t="shared" ca="1" si="8553"/>
        <v>3187.6133407154507</v>
      </c>
      <c r="F8182" s="17">
        <f t="shared" ca="1" si="8553"/>
        <v>3433.1867678578874</v>
      </c>
      <c r="G8182" s="17">
        <f t="shared" ca="1" si="8553"/>
        <v>3112.3576005875375</v>
      </c>
      <c r="H8182" s="17">
        <f t="shared" ca="1" si="8553"/>
        <v>3129.3192921670666</v>
      </c>
      <c r="I8182" s="17">
        <f t="shared" ca="1" si="8553"/>
        <v>2880.7477155571964</v>
      </c>
      <c r="J8182" s="17">
        <f t="shared" ca="1" si="8553"/>
        <v>3316.1226555785133</v>
      </c>
      <c r="K8182" s="17">
        <f t="shared" ca="1" si="8553"/>
        <v>2967.4212198421628</v>
      </c>
      <c r="L8182" s="17">
        <f t="shared" ca="1" si="8553"/>
        <v>2638.6113768370487</v>
      </c>
      <c r="M8182" s="17">
        <f t="shared" ca="1" si="8553"/>
        <v>2522.6960647739438</v>
      </c>
      <c r="N8182" s="17">
        <f t="shared" ca="1" si="8553"/>
        <v>2670.4360506667067</v>
      </c>
      <c r="O8182" s="11">
        <f t="shared" ca="1" si="8514"/>
        <v>0</v>
      </c>
      <c r="P8182" s="17">
        <f t="shared" ref="P8182:P8245" ca="1" si="8554">MAX(N8182-$E$4,0)</f>
        <v>0</v>
      </c>
    </row>
    <row r="8183" spans="1:16" x14ac:dyDescent="0.35">
      <c r="A8183" s="14">
        <v>8170</v>
      </c>
      <c r="B8183" s="17">
        <f t="shared" si="8512"/>
        <v>2987</v>
      </c>
      <c r="C8183" s="17">
        <f t="shared" ref="C8183:N8183" ca="1" si="8555">B8183*EXP((($E$6-$E$7-0.5*$E$5^2)*$E$8)+($E$5*_xlfn.NORM.S.INV(RAND())*SQRT($E$8)))</f>
        <v>2943.0317650775687</v>
      </c>
      <c r="D8183" s="17">
        <f t="shared" ca="1" si="8555"/>
        <v>2537.3277189185569</v>
      </c>
      <c r="E8183" s="17">
        <f t="shared" ca="1" si="8555"/>
        <v>2673.0867345344886</v>
      </c>
      <c r="F8183" s="17">
        <f t="shared" ca="1" si="8555"/>
        <v>2644.7471793485915</v>
      </c>
      <c r="G8183" s="17">
        <f t="shared" ca="1" si="8555"/>
        <v>2662.5823155653334</v>
      </c>
      <c r="H8183" s="17">
        <f t="shared" ca="1" si="8555"/>
        <v>2828.7709411698806</v>
      </c>
      <c r="I8183" s="17">
        <f t="shared" ca="1" si="8555"/>
        <v>2630.4075550581592</v>
      </c>
      <c r="J8183" s="17">
        <f t="shared" ca="1" si="8555"/>
        <v>2574.2554951175216</v>
      </c>
      <c r="K8183" s="17">
        <f t="shared" ca="1" si="8555"/>
        <v>2534.5980536538077</v>
      </c>
      <c r="L8183" s="17">
        <f t="shared" ca="1" si="8555"/>
        <v>2707.6145085383655</v>
      </c>
      <c r="M8183" s="17">
        <f t="shared" ca="1" si="8555"/>
        <v>2886.2882071637059</v>
      </c>
      <c r="N8183" s="17">
        <f t="shared" ca="1" si="8555"/>
        <v>2793.2734433301575</v>
      </c>
      <c r="O8183" s="11">
        <f t="shared" ca="1" si="8514"/>
        <v>0</v>
      </c>
      <c r="P8183" s="17">
        <f t="shared" ca="1" si="8554"/>
        <v>0</v>
      </c>
    </row>
    <row r="8184" spans="1:16" x14ac:dyDescent="0.35">
      <c r="A8184" s="14">
        <v>8171</v>
      </c>
      <c r="B8184" s="17">
        <f t="shared" si="8512"/>
        <v>2987</v>
      </c>
      <c r="C8184" s="17">
        <f t="shared" ref="C8184:N8184" ca="1" si="8556">B8184*EXP((($E$6-$E$7-0.5*$E$5^2)*$E$8)+($E$5*_xlfn.NORM.S.INV(RAND())*SQRT($E$8)))</f>
        <v>2732.1033215599418</v>
      </c>
      <c r="D8184" s="17">
        <f t="shared" ca="1" si="8556"/>
        <v>2722.0937621013263</v>
      </c>
      <c r="E8184" s="17">
        <f t="shared" ca="1" si="8556"/>
        <v>2717.5996334028623</v>
      </c>
      <c r="F8184" s="17">
        <f t="shared" ca="1" si="8556"/>
        <v>2796.906158815063</v>
      </c>
      <c r="G8184" s="17">
        <f t="shared" ca="1" si="8556"/>
        <v>2832.8937859888488</v>
      </c>
      <c r="H8184" s="17">
        <f t="shared" ca="1" si="8556"/>
        <v>3169.6123358385416</v>
      </c>
      <c r="I8184" s="17">
        <f t="shared" ca="1" si="8556"/>
        <v>3064.206460996018</v>
      </c>
      <c r="J8184" s="17">
        <f t="shared" ca="1" si="8556"/>
        <v>3160.90222690173</v>
      </c>
      <c r="K8184" s="17">
        <f t="shared" ca="1" si="8556"/>
        <v>3375.2486592919659</v>
      </c>
      <c r="L8184" s="17">
        <f t="shared" ca="1" si="8556"/>
        <v>3130.9927599592406</v>
      </c>
      <c r="M8184" s="17">
        <f t="shared" ca="1" si="8556"/>
        <v>2916.1209927734708</v>
      </c>
      <c r="N8184" s="17">
        <f t="shared" ca="1" si="8556"/>
        <v>2797.614471980572</v>
      </c>
      <c r="O8184" s="11">
        <f t="shared" ca="1" si="8514"/>
        <v>0</v>
      </c>
      <c r="P8184" s="17">
        <f t="shared" ca="1" si="8554"/>
        <v>0</v>
      </c>
    </row>
    <row r="8185" spans="1:16" x14ac:dyDescent="0.35">
      <c r="A8185" s="14">
        <v>8172</v>
      </c>
      <c r="B8185" s="17">
        <f t="shared" si="8512"/>
        <v>2987</v>
      </c>
      <c r="C8185" s="17">
        <f t="shared" ref="C8185:N8185" ca="1" si="8557">B8185*EXP((($E$6-$E$7-0.5*$E$5^2)*$E$8)+($E$5*_xlfn.NORM.S.INV(RAND())*SQRT($E$8)))</f>
        <v>2739.47827502374</v>
      </c>
      <c r="D8185" s="17">
        <f t="shared" ca="1" si="8557"/>
        <v>2625.7301274230126</v>
      </c>
      <c r="E8185" s="17">
        <f t="shared" ca="1" si="8557"/>
        <v>2752.1105397059864</v>
      </c>
      <c r="F8185" s="17">
        <f t="shared" ca="1" si="8557"/>
        <v>2973.5217955997027</v>
      </c>
      <c r="G8185" s="17">
        <f t="shared" ca="1" si="8557"/>
        <v>2926.5442446428356</v>
      </c>
      <c r="H8185" s="17">
        <f t="shared" ca="1" si="8557"/>
        <v>2713.1467328866634</v>
      </c>
      <c r="I8185" s="17">
        <f t="shared" ca="1" si="8557"/>
        <v>2633.7914457542138</v>
      </c>
      <c r="J8185" s="17">
        <f t="shared" ca="1" si="8557"/>
        <v>2590.1803276971309</v>
      </c>
      <c r="K8185" s="17">
        <f t="shared" ca="1" si="8557"/>
        <v>2432.4284895921378</v>
      </c>
      <c r="L8185" s="17">
        <f t="shared" ca="1" si="8557"/>
        <v>2345.0418959031908</v>
      </c>
      <c r="M8185" s="17">
        <f t="shared" ca="1" si="8557"/>
        <v>2276.243904369926</v>
      </c>
      <c r="N8185" s="17">
        <f t="shared" ca="1" si="8557"/>
        <v>2502.5860966262303</v>
      </c>
      <c r="O8185" s="11">
        <f t="shared" ca="1" si="8514"/>
        <v>0</v>
      </c>
      <c r="P8185" s="17">
        <f t="shared" ca="1" si="8554"/>
        <v>0</v>
      </c>
    </row>
    <row r="8186" spans="1:16" x14ac:dyDescent="0.35">
      <c r="A8186" s="14">
        <v>8173</v>
      </c>
      <c r="B8186" s="17">
        <f t="shared" si="8512"/>
        <v>2987</v>
      </c>
      <c r="C8186" s="17">
        <f t="shared" ref="C8186:N8186" ca="1" si="8558">B8186*EXP((($E$6-$E$7-0.5*$E$5^2)*$E$8)+($E$5*_xlfn.NORM.S.INV(RAND())*SQRT($E$8)))</f>
        <v>2813.9900266127584</v>
      </c>
      <c r="D8186" s="17">
        <f t="shared" ca="1" si="8558"/>
        <v>2755.2469173257841</v>
      </c>
      <c r="E8186" s="17">
        <f t="shared" ca="1" si="8558"/>
        <v>2804.3188396941423</v>
      </c>
      <c r="F8186" s="17">
        <f t="shared" ca="1" si="8558"/>
        <v>2871.2122444618835</v>
      </c>
      <c r="G8186" s="17">
        <f t="shared" ca="1" si="8558"/>
        <v>2651.9233828226447</v>
      </c>
      <c r="H8186" s="17">
        <f t="shared" ca="1" si="8558"/>
        <v>2784.2706514469501</v>
      </c>
      <c r="I8186" s="17">
        <f t="shared" ca="1" si="8558"/>
        <v>2701.3691441399687</v>
      </c>
      <c r="J8186" s="17">
        <f t="shared" ca="1" si="8558"/>
        <v>2747.6409284184519</v>
      </c>
      <c r="K8186" s="17">
        <f t="shared" ca="1" si="8558"/>
        <v>2821.9305211070696</v>
      </c>
      <c r="L8186" s="17">
        <f t="shared" ca="1" si="8558"/>
        <v>2760.4941539717729</v>
      </c>
      <c r="M8186" s="17">
        <f t="shared" ca="1" si="8558"/>
        <v>2738.9513684111425</v>
      </c>
      <c r="N8186" s="17">
        <f t="shared" ca="1" si="8558"/>
        <v>2377.8456557270301</v>
      </c>
      <c r="O8186" s="11">
        <f t="shared" ca="1" si="8514"/>
        <v>0</v>
      </c>
      <c r="P8186" s="17">
        <f t="shared" ca="1" si="8554"/>
        <v>0</v>
      </c>
    </row>
    <row r="8187" spans="1:16" x14ac:dyDescent="0.35">
      <c r="A8187" s="14">
        <v>8174</v>
      </c>
      <c r="B8187" s="17">
        <f t="shared" si="8512"/>
        <v>2987</v>
      </c>
      <c r="C8187" s="17">
        <f t="shared" ref="C8187:N8187" ca="1" si="8559">B8187*EXP((($E$6-$E$7-0.5*$E$5^2)*$E$8)+($E$5*_xlfn.NORM.S.INV(RAND())*SQRT($E$8)))</f>
        <v>2885.0500676099205</v>
      </c>
      <c r="D8187" s="17">
        <f t="shared" ca="1" si="8559"/>
        <v>2933.7633652547947</v>
      </c>
      <c r="E8187" s="17">
        <f t="shared" ca="1" si="8559"/>
        <v>2862.7336393778751</v>
      </c>
      <c r="F8187" s="17">
        <f t="shared" ca="1" si="8559"/>
        <v>2969.1956595661754</v>
      </c>
      <c r="G8187" s="17">
        <f t="shared" ca="1" si="8559"/>
        <v>2836.235871961137</v>
      </c>
      <c r="H8187" s="17">
        <f t="shared" ca="1" si="8559"/>
        <v>2846.2170024265074</v>
      </c>
      <c r="I8187" s="17">
        <f t="shared" ca="1" si="8559"/>
        <v>2839.7247551407486</v>
      </c>
      <c r="J8187" s="17">
        <f t="shared" ca="1" si="8559"/>
        <v>2782.7823878555209</v>
      </c>
      <c r="K8187" s="17">
        <f t="shared" ca="1" si="8559"/>
        <v>2729.3403828505657</v>
      </c>
      <c r="L8187" s="17">
        <f t="shared" ca="1" si="8559"/>
        <v>2803.2798507654061</v>
      </c>
      <c r="M8187" s="17">
        <f t="shared" ca="1" si="8559"/>
        <v>2794.5776573679759</v>
      </c>
      <c r="N8187" s="17">
        <f t="shared" ca="1" si="8559"/>
        <v>2687.9284041026235</v>
      </c>
      <c r="O8187" s="11">
        <f t="shared" ca="1" si="8514"/>
        <v>0</v>
      </c>
      <c r="P8187" s="17">
        <f t="shared" ca="1" si="8554"/>
        <v>0</v>
      </c>
    </row>
    <row r="8188" spans="1:16" x14ac:dyDescent="0.35">
      <c r="A8188" s="14">
        <v>8175</v>
      </c>
      <c r="B8188" s="17">
        <f t="shared" si="8512"/>
        <v>2987</v>
      </c>
      <c r="C8188" s="17">
        <f t="shared" ref="C8188:N8188" ca="1" si="8560">B8188*EXP((($E$6-$E$7-0.5*$E$5^2)*$E$8)+($E$5*_xlfn.NORM.S.INV(RAND())*SQRT($E$8)))</f>
        <v>3202.0715257364054</v>
      </c>
      <c r="D8188" s="17">
        <f t="shared" ca="1" si="8560"/>
        <v>3060.9554615918655</v>
      </c>
      <c r="E8188" s="17">
        <f t="shared" ca="1" si="8560"/>
        <v>3379.1235444684271</v>
      </c>
      <c r="F8188" s="17">
        <f t="shared" ca="1" si="8560"/>
        <v>3183.5334858999031</v>
      </c>
      <c r="G8188" s="17">
        <f t="shared" ca="1" si="8560"/>
        <v>3087.1998703205968</v>
      </c>
      <c r="H8188" s="17">
        <f t="shared" ca="1" si="8560"/>
        <v>3111.4419013105617</v>
      </c>
      <c r="I8188" s="17">
        <f t="shared" ca="1" si="8560"/>
        <v>2924.7406078438362</v>
      </c>
      <c r="J8188" s="17">
        <f t="shared" ca="1" si="8560"/>
        <v>2859.6179461508682</v>
      </c>
      <c r="K8188" s="17">
        <f t="shared" ca="1" si="8560"/>
        <v>3561.2960683347533</v>
      </c>
      <c r="L8188" s="17">
        <f t="shared" ca="1" si="8560"/>
        <v>3419.3534752040096</v>
      </c>
      <c r="M8188" s="17">
        <f t="shared" ca="1" si="8560"/>
        <v>3384.4998645695646</v>
      </c>
      <c r="N8188" s="17">
        <f t="shared" ca="1" si="8560"/>
        <v>3736.224136253597</v>
      </c>
      <c r="O8188" s="11">
        <f t="shared" ca="1" si="8514"/>
        <v>1</v>
      </c>
      <c r="P8188" s="17">
        <f t="shared" ca="1" si="8554"/>
        <v>736.22413625359695</v>
      </c>
    </row>
    <row r="8189" spans="1:16" x14ac:dyDescent="0.35">
      <c r="A8189" s="14">
        <v>8176</v>
      </c>
      <c r="B8189" s="17">
        <f t="shared" si="8512"/>
        <v>2987</v>
      </c>
      <c r="C8189" s="17">
        <f t="shared" ref="C8189:N8189" ca="1" si="8561">B8189*EXP((($E$6-$E$7-0.5*$E$5^2)*$E$8)+($E$5*_xlfn.NORM.S.INV(RAND())*SQRT($E$8)))</f>
        <v>2968.7106395986084</v>
      </c>
      <c r="D8189" s="17">
        <f t="shared" ca="1" si="8561"/>
        <v>3079.6241916195936</v>
      </c>
      <c r="E8189" s="17">
        <f t="shared" ca="1" si="8561"/>
        <v>3248.458925816341</v>
      </c>
      <c r="F8189" s="17">
        <f t="shared" ca="1" si="8561"/>
        <v>2915.8133715164327</v>
      </c>
      <c r="G8189" s="17">
        <f t="shared" ca="1" si="8561"/>
        <v>2803.5995207997962</v>
      </c>
      <c r="H8189" s="17">
        <f t="shared" ca="1" si="8561"/>
        <v>2621.9489520689676</v>
      </c>
      <c r="I8189" s="17">
        <f t="shared" ca="1" si="8561"/>
        <v>2902.1970369857136</v>
      </c>
      <c r="J8189" s="17">
        <f t="shared" ca="1" si="8561"/>
        <v>3023.3050652343841</v>
      </c>
      <c r="K8189" s="17">
        <f t="shared" ca="1" si="8561"/>
        <v>3057.7217532246</v>
      </c>
      <c r="L8189" s="17">
        <f t="shared" ca="1" si="8561"/>
        <v>2854.7260632535254</v>
      </c>
      <c r="M8189" s="17">
        <f t="shared" ca="1" si="8561"/>
        <v>2977.1054526304847</v>
      </c>
      <c r="N8189" s="17">
        <f t="shared" ca="1" si="8561"/>
        <v>3376.2783688058271</v>
      </c>
      <c r="O8189" s="11">
        <f t="shared" ca="1" si="8514"/>
        <v>1</v>
      </c>
      <c r="P8189" s="17">
        <f t="shared" ca="1" si="8554"/>
        <v>376.27836880582709</v>
      </c>
    </row>
    <row r="8190" spans="1:16" x14ac:dyDescent="0.35">
      <c r="A8190" s="14">
        <v>8177</v>
      </c>
      <c r="B8190" s="17">
        <f t="shared" si="8512"/>
        <v>2987</v>
      </c>
      <c r="C8190" s="17">
        <f t="shared" ref="C8190:N8190" ca="1" si="8562">B8190*EXP((($E$6-$E$7-0.5*$E$5^2)*$E$8)+($E$5*_xlfn.NORM.S.INV(RAND())*SQRT($E$8)))</f>
        <v>2841.8618495842461</v>
      </c>
      <c r="D8190" s="17">
        <f t="shared" ca="1" si="8562"/>
        <v>2733.1681648612898</v>
      </c>
      <c r="E8190" s="17">
        <f t="shared" ca="1" si="8562"/>
        <v>2827.3457517530151</v>
      </c>
      <c r="F8190" s="17">
        <f t="shared" ca="1" si="8562"/>
        <v>2896.9437621201005</v>
      </c>
      <c r="G8190" s="17">
        <f t="shared" ca="1" si="8562"/>
        <v>2896.5930014404471</v>
      </c>
      <c r="H8190" s="17">
        <f t="shared" ca="1" si="8562"/>
        <v>2793.1063981384027</v>
      </c>
      <c r="I8190" s="17">
        <f t="shared" ca="1" si="8562"/>
        <v>2732.5774806854533</v>
      </c>
      <c r="J8190" s="17">
        <f t="shared" ca="1" si="8562"/>
        <v>2667.1885252122015</v>
      </c>
      <c r="K8190" s="17">
        <f t="shared" ca="1" si="8562"/>
        <v>2537.4956211737162</v>
      </c>
      <c r="L8190" s="17">
        <f t="shared" ca="1" si="8562"/>
        <v>2357.3498399307214</v>
      </c>
      <c r="M8190" s="17">
        <f t="shared" ca="1" si="8562"/>
        <v>2254.886071213572</v>
      </c>
      <c r="N8190" s="17">
        <f t="shared" ca="1" si="8562"/>
        <v>2472.6909014403327</v>
      </c>
      <c r="O8190" s="11">
        <f t="shared" ca="1" si="8514"/>
        <v>0</v>
      </c>
      <c r="P8190" s="17">
        <f t="shared" ca="1" si="8554"/>
        <v>0</v>
      </c>
    </row>
    <row r="8191" spans="1:16" x14ac:dyDescent="0.35">
      <c r="A8191" s="14">
        <v>8178</v>
      </c>
      <c r="B8191" s="17">
        <f t="shared" si="8512"/>
        <v>2987</v>
      </c>
      <c r="C8191" s="17">
        <f t="shared" ref="C8191:N8191" ca="1" si="8563">B8191*EXP((($E$6-$E$7-0.5*$E$5^2)*$E$8)+($E$5*_xlfn.NORM.S.INV(RAND())*SQRT($E$8)))</f>
        <v>2876.7813340756788</v>
      </c>
      <c r="D8191" s="17">
        <f t="shared" ca="1" si="8563"/>
        <v>3187.6442571198509</v>
      </c>
      <c r="E8191" s="17">
        <f t="shared" ca="1" si="8563"/>
        <v>3532.4579722828375</v>
      </c>
      <c r="F8191" s="17">
        <f t="shared" ca="1" si="8563"/>
        <v>3673.1709935325011</v>
      </c>
      <c r="G8191" s="17">
        <f t="shared" ca="1" si="8563"/>
        <v>3711.1913389048209</v>
      </c>
      <c r="H8191" s="17">
        <f t="shared" ca="1" si="8563"/>
        <v>3986.3367936338987</v>
      </c>
      <c r="I8191" s="17">
        <f t="shared" ca="1" si="8563"/>
        <v>4206.8012358314563</v>
      </c>
      <c r="J8191" s="17">
        <f t="shared" ca="1" si="8563"/>
        <v>4406.7840145038244</v>
      </c>
      <c r="K8191" s="17">
        <f t="shared" ca="1" si="8563"/>
        <v>4457.3853568066779</v>
      </c>
      <c r="L8191" s="17">
        <f t="shared" ca="1" si="8563"/>
        <v>4424.6295226804596</v>
      </c>
      <c r="M8191" s="17">
        <f t="shared" ca="1" si="8563"/>
        <v>4381.7647624534593</v>
      </c>
      <c r="N8191" s="17">
        <f t="shared" ca="1" si="8563"/>
        <v>4121.5793016386842</v>
      </c>
      <c r="O8191" s="11">
        <f t="shared" ca="1" si="8514"/>
        <v>1</v>
      </c>
      <c r="P8191" s="17">
        <f t="shared" ca="1" si="8554"/>
        <v>1121.5793016386842</v>
      </c>
    </row>
    <row r="8192" spans="1:16" x14ac:dyDescent="0.35">
      <c r="A8192" s="14">
        <v>8179</v>
      </c>
      <c r="B8192" s="17">
        <f t="shared" si="8512"/>
        <v>2987</v>
      </c>
      <c r="C8192" s="17">
        <f t="shared" ref="C8192:N8192" ca="1" si="8564">B8192*EXP((($E$6-$E$7-0.5*$E$5^2)*$E$8)+($E$5*_xlfn.NORM.S.INV(RAND())*SQRT($E$8)))</f>
        <v>2863.9627395229627</v>
      </c>
      <c r="D8192" s="17">
        <f t="shared" ca="1" si="8564"/>
        <v>2928.8936605599029</v>
      </c>
      <c r="E8192" s="17">
        <f t="shared" ca="1" si="8564"/>
        <v>2780.2464540281185</v>
      </c>
      <c r="F8192" s="17">
        <f t="shared" ca="1" si="8564"/>
        <v>2851.2874657855432</v>
      </c>
      <c r="G8192" s="17">
        <f t="shared" ca="1" si="8564"/>
        <v>2861.2855117968229</v>
      </c>
      <c r="H8192" s="17">
        <f t="shared" ca="1" si="8564"/>
        <v>2773.337139648067</v>
      </c>
      <c r="I8192" s="17">
        <f t="shared" ca="1" si="8564"/>
        <v>2977.2333576582005</v>
      </c>
      <c r="J8192" s="17">
        <f t="shared" ca="1" si="8564"/>
        <v>3248.2848455632902</v>
      </c>
      <c r="K8192" s="17">
        <f t="shared" ca="1" si="8564"/>
        <v>3048.0680377234266</v>
      </c>
      <c r="L8192" s="17">
        <f t="shared" ca="1" si="8564"/>
        <v>2892.2687949593446</v>
      </c>
      <c r="M8192" s="17">
        <f t="shared" ca="1" si="8564"/>
        <v>2953.1829521952968</v>
      </c>
      <c r="N8192" s="17">
        <f t="shared" ca="1" si="8564"/>
        <v>2943.1070024702076</v>
      </c>
      <c r="O8192" s="11">
        <f t="shared" ca="1" si="8514"/>
        <v>0</v>
      </c>
      <c r="P8192" s="17">
        <f t="shared" ca="1" si="8554"/>
        <v>0</v>
      </c>
    </row>
    <row r="8193" spans="1:16" x14ac:dyDescent="0.35">
      <c r="A8193" s="14">
        <v>8180</v>
      </c>
      <c r="B8193" s="17">
        <f t="shared" si="8512"/>
        <v>2987</v>
      </c>
      <c r="C8193" s="17">
        <f t="shared" ref="C8193:N8193" ca="1" si="8565">B8193*EXP((($E$6-$E$7-0.5*$E$5^2)*$E$8)+($E$5*_xlfn.NORM.S.INV(RAND())*SQRT($E$8)))</f>
        <v>3167.1256177616742</v>
      </c>
      <c r="D8193" s="17">
        <f t="shared" ca="1" si="8565"/>
        <v>3314.9079654341322</v>
      </c>
      <c r="E8193" s="17">
        <f t="shared" ca="1" si="8565"/>
        <v>3621.0484605880592</v>
      </c>
      <c r="F8193" s="17">
        <f t="shared" ca="1" si="8565"/>
        <v>3879.5018599095133</v>
      </c>
      <c r="G8193" s="17">
        <f t="shared" ca="1" si="8565"/>
        <v>3513.7415019535083</v>
      </c>
      <c r="H8193" s="17">
        <f t="shared" ca="1" si="8565"/>
        <v>3396.3511541264079</v>
      </c>
      <c r="I8193" s="17">
        <f t="shared" ca="1" si="8565"/>
        <v>3859.411933065423</v>
      </c>
      <c r="J8193" s="17">
        <f t="shared" ca="1" si="8565"/>
        <v>3832.0252822173679</v>
      </c>
      <c r="K8193" s="17">
        <f t="shared" ca="1" si="8565"/>
        <v>3836.0168304511526</v>
      </c>
      <c r="L8193" s="17">
        <f t="shared" ca="1" si="8565"/>
        <v>3907.988226238012</v>
      </c>
      <c r="M8193" s="17">
        <f t="shared" ca="1" si="8565"/>
        <v>4238.8559421098216</v>
      </c>
      <c r="N8193" s="17">
        <f t="shared" ca="1" si="8565"/>
        <v>4189.435838477164</v>
      </c>
      <c r="O8193" s="11">
        <f t="shared" ca="1" si="8514"/>
        <v>1</v>
      </c>
      <c r="P8193" s="17">
        <f t="shared" ca="1" si="8554"/>
        <v>1189.435838477164</v>
      </c>
    </row>
    <row r="8194" spans="1:16" x14ac:dyDescent="0.35">
      <c r="A8194" s="14">
        <v>8181</v>
      </c>
      <c r="B8194" s="17">
        <f t="shared" si="8512"/>
        <v>2987</v>
      </c>
      <c r="C8194" s="17">
        <f t="shared" ref="C8194:N8194" ca="1" si="8566">B8194*EXP((($E$6-$E$7-0.5*$E$5^2)*$E$8)+($E$5*_xlfn.NORM.S.INV(RAND())*SQRT($E$8)))</f>
        <v>3245.4280212522344</v>
      </c>
      <c r="D8194" s="17">
        <f t="shared" ca="1" si="8566"/>
        <v>3409.9152329612066</v>
      </c>
      <c r="E8194" s="17">
        <f t="shared" ca="1" si="8566"/>
        <v>3783.1315325523824</v>
      </c>
      <c r="F8194" s="17">
        <f t="shared" ca="1" si="8566"/>
        <v>3881.87948080151</v>
      </c>
      <c r="G8194" s="17">
        <f t="shared" ca="1" si="8566"/>
        <v>4272.7729837820434</v>
      </c>
      <c r="H8194" s="17">
        <f t="shared" ca="1" si="8566"/>
        <v>4414.0287687369773</v>
      </c>
      <c r="I8194" s="17">
        <f t="shared" ca="1" si="8566"/>
        <v>4126.5007157964301</v>
      </c>
      <c r="J8194" s="17">
        <f t="shared" ca="1" si="8566"/>
        <v>4190.3884049690241</v>
      </c>
      <c r="K8194" s="17">
        <f t="shared" ca="1" si="8566"/>
        <v>4152.2519309700465</v>
      </c>
      <c r="L8194" s="17">
        <f t="shared" ca="1" si="8566"/>
        <v>4714.5817669670032</v>
      </c>
      <c r="M8194" s="17">
        <f t="shared" ca="1" si="8566"/>
        <v>4689.1830802030045</v>
      </c>
      <c r="N8194" s="17">
        <f t="shared" ca="1" si="8566"/>
        <v>4928.7159684639264</v>
      </c>
      <c r="O8194" s="11">
        <f t="shared" ca="1" si="8514"/>
        <v>1</v>
      </c>
      <c r="P8194" s="17">
        <f t="shared" ca="1" si="8554"/>
        <v>1928.7159684639264</v>
      </c>
    </row>
    <row r="8195" spans="1:16" x14ac:dyDescent="0.35">
      <c r="A8195" s="14">
        <v>8182</v>
      </c>
      <c r="B8195" s="17">
        <f t="shared" si="8512"/>
        <v>2987</v>
      </c>
      <c r="C8195" s="17">
        <f t="shared" ref="C8195:N8195" ca="1" si="8567">B8195*EXP((($E$6-$E$7-0.5*$E$5^2)*$E$8)+($E$5*_xlfn.NORM.S.INV(RAND())*SQRT($E$8)))</f>
        <v>3068.44948550973</v>
      </c>
      <c r="D8195" s="17">
        <f t="shared" ca="1" si="8567"/>
        <v>3369.5247014124416</v>
      </c>
      <c r="E8195" s="17">
        <f t="shared" ca="1" si="8567"/>
        <v>3376.2643007624738</v>
      </c>
      <c r="F8195" s="17">
        <f t="shared" ca="1" si="8567"/>
        <v>3341.8117025627794</v>
      </c>
      <c r="G8195" s="17">
        <f t="shared" ca="1" si="8567"/>
        <v>3179.7946078864829</v>
      </c>
      <c r="H8195" s="17">
        <f t="shared" ca="1" si="8567"/>
        <v>3313.7266132413592</v>
      </c>
      <c r="I8195" s="17">
        <f t="shared" ca="1" si="8567"/>
        <v>3584.6394297715542</v>
      </c>
      <c r="J8195" s="17">
        <f t="shared" ca="1" si="8567"/>
        <v>3696.6502351772506</v>
      </c>
      <c r="K8195" s="17">
        <f t="shared" ca="1" si="8567"/>
        <v>3750.9225411266889</v>
      </c>
      <c r="L8195" s="17">
        <f t="shared" ca="1" si="8567"/>
        <v>3763.7784447149434</v>
      </c>
      <c r="M8195" s="17">
        <f t="shared" ca="1" si="8567"/>
        <v>3785.8703524381849</v>
      </c>
      <c r="N8195" s="17">
        <f t="shared" ca="1" si="8567"/>
        <v>3660.9320592250829</v>
      </c>
      <c r="O8195" s="11">
        <f t="shared" ca="1" si="8514"/>
        <v>1</v>
      </c>
      <c r="P8195" s="17">
        <f t="shared" ca="1" si="8554"/>
        <v>660.93205922508287</v>
      </c>
    </row>
    <row r="8196" spans="1:16" x14ac:dyDescent="0.35">
      <c r="A8196" s="14">
        <v>8183</v>
      </c>
      <c r="B8196" s="17">
        <f t="shared" si="8512"/>
        <v>2987</v>
      </c>
      <c r="C8196" s="17">
        <f t="shared" ref="C8196:N8196" ca="1" si="8568">B8196*EXP((($E$6-$E$7-0.5*$E$5^2)*$E$8)+($E$5*_xlfn.NORM.S.INV(RAND())*SQRT($E$8)))</f>
        <v>2916.4253945334235</v>
      </c>
      <c r="D8196" s="17">
        <f t="shared" ca="1" si="8568"/>
        <v>3005.6757657724661</v>
      </c>
      <c r="E8196" s="17">
        <f t="shared" ca="1" si="8568"/>
        <v>3110.1573479406566</v>
      </c>
      <c r="F8196" s="17">
        <f t="shared" ca="1" si="8568"/>
        <v>2808.1847915496633</v>
      </c>
      <c r="G8196" s="17">
        <f t="shared" ca="1" si="8568"/>
        <v>2798.6305899343124</v>
      </c>
      <c r="H8196" s="17">
        <f t="shared" ca="1" si="8568"/>
        <v>3083.1574506774405</v>
      </c>
      <c r="I8196" s="17">
        <f t="shared" ca="1" si="8568"/>
        <v>2797.7847853179537</v>
      </c>
      <c r="J8196" s="17">
        <f t="shared" ca="1" si="8568"/>
        <v>2564.1229367649858</v>
      </c>
      <c r="K8196" s="17">
        <f t="shared" ca="1" si="8568"/>
        <v>2486.7201861302165</v>
      </c>
      <c r="L8196" s="17">
        <f t="shared" ca="1" si="8568"/>
        <v>2604.7216419731153</v>
      </c>
      <c r="M8196" s="17">
        <f t="shared" ca="1" si="8568"/>
        <v>2671.7040277420947</v>
      </c>
      <c r="N8196" s="17">
        <f t="shared" ca="1" si="8568"/>
        <v>2526.3757887340771</v>
      </c>
      <c r="O8196" s="11">
        <f t="shared" ca="1" si="8514"/>
        <v>0</v>
      </c>
      <c r="P8196" s="17">
        <f t="shared" ca="1" si="8554"/>
        <v>0</v>
      </c>
    </row>
    <row r="8197" spans="1:16" x14ac:dyDescent="0.35">
      <c r="A8197" s="14">
        <v>8184</v>
      </c>
      <c r="B8197" s="17">
        <f t="shared" si="8512"/>
        <v>2987</v>
      </c>
      <c r="C8197" s="17">
        <f t="shared" ref="C8197:N8197" ca="1" si="8569">B8197*EXP((($E$6-$E$7-0.5*$E$5^2)*$E$8)+($E$5*_xlfn.NORM.S.INV(RAND())*SQRT($E$8)))</f>
        <v>3237.0917675337801</v>
      </c>
      <c r="D8197" s="17">
        <f t="shared" ca="1" si="8569"/>
        <v>3685.946700826777</v>
      </c>
      <c r="E8197" s="17">
        <f t="shared" ca="1" si="8569"/>
        <v>4120.2805695486431</v>
      </c>
      <c r="F8197" s="17">
        <f t="shared" ca="1" si="8569"/>
        <v>4579.2544792643494</v>
      </c>
      <c r="G8197" s="17">
        <f t="shared" ca="1" si="8569"/>
        <v>4662.2912891837777</v>
      </c>
      <c r="H8197" s="17">
        <f t="shared" ca="1" si="8569"/>
        <v>4755.7234821358416</v>
      </c>
      <c r="I8197" s="17">
        <f t="shared" ca="1" si="8569"/>
        <v>5121.6001173963759</v>
      </c>
      <c r="J8197" s="17">
        <f t="shared" ca="1" si="8569"/>
        <v>5420.6944225838079</v>
      </c>
      <c r="K8197" s="17">
        <f t="shared" ca="1" si="8569"/>
        <v>5791.6693705781036</v>
      </c>
      <c r="L8197" s="17">
        <f t="shared" ca="1" si="8569"/>
        <v>5582.6134537465778</v>
      </c>
      <c r="M8197" s="17">
        <f t="shared" ca="1" si="8569"/>
        <v>5937.4377596856111</v>
      </c>
      <c r="N8197" s="17">
        <f t="shared" ca="1" si="8569"/>
        <v>6532.7029109695713</v>
      </c>
      <c r="O8197" s="11">
        <f t="shared" ca="1" si="8514"/>
        <v>1</v>
      </c>
      <c r="P8197" s="17">
        <f t="shared" ca="1" si="8554"/>
        <v>3532.7029109695713</v>
      </c>
    </row>
    <row r="8198" spans="1:16" x14ac:dyDescent="0.35">
      <c r="A8198" s="14">
        <v>8185</v>
      </c>
      <c r="B8198" s="17">
        <f t="shared" si="8512"/>
        <v>2987</v>
      </c>
      <c r="C8198" s="17">
        <f t="shared" ref="C8198:N8198" ca="1" si="8570">B8198*EXP((($E$6-$E$7-0.5*$E$5^2)*$E$8)+($E$5*_xlfn.NORM.S.INV(RAND())*SQRT($E$8)))</f>
        <v>2793.7994062249195</v>
      </c>
      <c r="D8198" s="17">
        <f t="shared" ca="1" si="8570"/>
        <v>2698.6672422693578</v>
      </c>
      <c r="E8198" s="17">
        <f t="shared" ca="1" si="8570"/>
        <v>2736.6838985893792</v>
      </c>
      <c r="F8198" s="17">
        <f t="shared" ca="1" si="8570"/>
        <v>2837.2203817895361</v>
      </c>
      <c r="G8198" s="17">
        <f t="shared" ca="1" si="8570"/>
        <v>2914.6757101606595</v>
      </c>
      <c r="H8198" s="17">
        <f t="shared" ca="1" si="8570"/>
        <v>3025.0370780658172</v>
      </c>
      <c r="I8198" s="17">
        <f t="shared" ca="1" si="8570"/>
        <v>3041.7863226058562</v>
      </c>
      <c r="J8198" s="17">
        <f t="shared" ca="1" si="8570"/>
        <v>3332.1546740591334</v>
      </c>
      <c r="K8198" s="17">
        <f t="shared" ca="1" si="8570"/>
        <v>3373.0427410466009</v>
      </c>
      <c r="L8198" s="17">
        <f t="shared" ca="1" si="8570"/>
        <v>3398.4108179950376</v>
      </c>
      <c r="M8198" s="17">
        <f t="shared" ca="1" si="8570"/>
        <v>3500.7947863788886</v>
      </c>
      <c r="N8198" s="17">
        <f t="shared" ca="1" si="8570"/>
        <v>3739.0267993105549</v>
      </c>
      <c r="O8198" s="11">
        <f t="shared" ca="1" si="8514"/>
        <v>1</v>
      </c>
      <c r="P8198" s="17">
        <f t="shared" ca="1" si="8554"/>
        <v>739.02679931055491</v>
      </c>
    </row>
    <row r="8199" spans="1:16" x14ac:dyDescent="0.35">
      <c r="A8199" s="14">
        <v>8186</v>
      </c>
      <c r="B8199" s="17">
        <f t="shared" si="8512"/>
        <v>2987</v>
      </c>
      <c r="C8199" s="17">
        <f t="shared" ref="C8199:N8199" ca="1" si="8571">B8199*EXP((($E$6-$E$7-0.5*$E$5^2)*$E$8)+($E$5*_xlfn.NORM.S.INV(RAND())*SQRT($E$8)))</f>
        <v>3129.1733412312424</v>
      </c>
      <c r="D8199" s="17">
        <f t="shared" ca="1" si="8571"/>
        <v>3051.6511389224679</v>
      </c>
      <c r="E8199" s="17">
        <f t="shared" ca="1" si="8571"/>
        <v>3180.2932680645818</v>
      </c>
      <c r="F8199" s="17">
        <f t="shared" ca="1" si="8571"/>
        <v>3127.5418761494275</v>
      </c>
      <c r="G8199" s="17">
        <f t="shared" ca="1" si="8571"/>
        <v>3197.4801519013545</v>
      </c>
      <c r="H8199" s="17">
        <f t="shared" ca="1" si="8571"/>
        <v>2948.9919533131551</v>
      </c>
      <c r="I8199" s="17">
        <f t="shared" ca="1" si="8571"/>
        <v>2803.1500483065383</v>
      </c>
      <c r="J8199" s="17">
        <f t="shared" ca="1" si="8571"/>
        <v>2858.3134101686592</v>
      </c>
      <c r="K8199" s="17">
        <f t="shared" ca="1" si="8571"/>
        <v>3047.6848556649925</v>
      </c>
      <c r="L8199" s="17">
        <f t="shared" ca="1" si="8571"/>
        <v>3276.5843985256274</v>
      </c>
      <c r="M8199" s="17">
        <f t="shared" ca="1" si="8571"/>
        <v>3432.9033306924111</v>
      </c>
      <c r="N8199" s="17">
        <f t="shared" ca="1" si="8571"/>
        <v>3546.6314814306538</v>
      </c>
      <c r="O8199" s="11">
        <f t="shared" ca="1" si="8514"/>
        <v>1</v>
      </c>
      <c r="P8199" s="17">
        <f t="shared" ca="1" si="8554"/>
        <v>546.63148143065382</v>
      </c>
    </row>
    <row r="8200" spans="1:16" x14ac:dyDescent="0.35">
      <c r="A8200" s="14">
        <v>8187</v>
      </c>
      <c r="B8200" s="17">
        <f t="shared" si="8512"/>
        <v>2987</v>
      </c>
      <c r="C8200" s="17">
        <f t="shared" ref="C8200:N8200" ca="1" si="8572">B8200*EXP((($E$6-$E$7-0.5*$E$5^2)*$E$8)+($E$5*_xlfn.NORM.S.INV(RAND())*SQRT($E$8)))</f>
        <v>3215.2911106566353</v>
      </c>
      <c r="D8200" s="17">
        <f t="shared" ca="1" si="8572"/>
        <v>2778.1307235591985</v>
      </c>
      <c r="E8200" s="17">
        <f t="shared" ca="1" si="8572"/>
        <v>2678.2824402305082</v>
      </c>
      <c r="F8200" s="17">
        <f t="shared" ca="1" si="8572"/>
        <v>2747.8441584073034</v>
      </c>
      <c r="G8200" s="17">
        <f t="shared" ca="1" si="8572"/>
        <v>2619.5300051660101</v>
      </c>
      <c r="H8200" s="17">
        <f t="shared" ca="1" si="8572"/>
        <v>2640.0888499724047</v>
      </c>
      <c r="I8200" s="17">
        <f t="shared" ca="1" si="8572"/>
        <v>2718.151282755307</v>
      </c>
      <c r="J8200" s="17">
        <f t="shared" ca="1" si="8572"/>
        <v>2650.1820481579739</v>
      </c>
      <c r="K8200" s="17">
        <f t="shared" ca="1" si="8572"/>
        <v>2682.5840975881356</v>
      </c>
      <c r="L8200" s="17">
        <f t="shared" ca="1" si="8572"/>
        <v>2737.3278552520428</v>
      </c>
      <c r="M8200" s="17">
        <f t="shared" ca="1" si="8572"/>
        <v>2937.0175146529587</v>
      </c>
      <c r="N8200" s="17">
        <f t="shared" ca="1" si="8572"/>
        <v>3039.9804773592618</v>
      </c>
      <c r="O8200" s="11">
        <f t="shared" ca="1" si="8514"/>
        <v>1</v>
      </c>
      <c r="P8200" s="17">
        <f t="shared" ca="1" si="8554"/>
        <v>39.98047735926184</v>
      </c>
    </row>
    <row r="8201" spans="1:16" x14ac:dyDescent="0.35">
      <c r="A8201" s="14">
        <v>8188</v>
      </c>
      <c r="B8201" s="17">
        <f t="shared" si="8512"/>
        <v>2987</v>
      </c>
      <c r="C8201" s="17">
        <f t="shared" ref="C8201:N8201" ca="1" si="8573">B8201*EXP((($E$6-$E$7-0.5*$E$5^2)*$E$8)+($E$5*_xlfn.NORM.S.INV(RAND())*SQRT($E$8)))</f>
        <v>3040.8983906751255</v>
      </c>
      <c r="D8201" s="17">
        <f t="shared" ca="1" si="8573"/>
        <v>3079.6208830517908</v>
      </c>
      <c r="E8201" s="17">
        <f t="shared" ca="1" si="8573"/>
        <v>2862.4234664667251</v>
      </c>
      <c r="F8201" s="17">
        <f t="shared" ca="1" si="8573"/>
        <v>3172.0338855505365</v>
      </c>
      <c r="G8201" s="17">
        <f t="shared" ca="1" si="8573"/>
        <v>3401.6720512230013</v>
      </c>
      <c r="H8201" s="17">
        <f t="shared" ca="1" si="8573"/>
        <v>3650.3040111951145</v>
      </c>
      <c r="I8201" s="17">
        <f t="shared" ca="1" si="8573"/>
        <v>3455.3861423298258</v>
      </c>
      <c r="J8201" s="17">
        <f t="shared" ca="1" si="8573"/>
        <v>3198.4894486688731</v>
      </c>
      <c r="K8201" s="17">
        <f t="shared" ca="1" si="8573"/>
        <v>3182.2327191787899</v>
      </c>
      <c r="L8201" s="17">
        <f t="shared" ca="1" si="8573"/>
        <v>3075.1447944885499</v>
      </c>
      <c r="M8201" s="17">
        <f t="shared" ca="1" si="8573"/>
        <v>3089.9289511300385</v>
      </c>
      <c r="N8201" s="17">
        <f t="shared" ca="1" si="8573"/>
        <v>3308.4760337550551</v>
      </c>
      <c r="O8201" s="11">
        <f t="shared" ca="1" si="8514"/>
        <v>1</v>
      </c>
      <c r="P8201" s="17">
        <f t="shared" ca="1" si="8554"/>
        <v>308.47603375505514</v>
      </c>
    </row>
    <row r="8202" spans="1:16" x14ac:dyDescent="0.35">
      <c r="A8202" s="14">
        <v>8189</v>
      </c>
      <c r="B8202" s="17">
        <f t="shared" si="8512"/>
        <v>2987</v>
      </c>
      <c r="C8202" s="17">
        <f t="shared" ref="C8202:N8202" ca="1" si="8574">B8202*EXP((($E$6-$E$7-0.5*$E$5^2)*$E$8)+($E$5*_xlfn.NORM.S.INV(RAND())*SQRT($E$8)))</f>
        <v>2908.9780852542458</v>
      </c>
      <c r="D8202" s="17">
        <f t="shared" ca="1" si="8574"/>
        <v>3246.0145222980445</v>
      </c>
      <c r="E8202" s="17">
        <f t="shared" ca="1" si="8574"/>
        <v>3410.6328960112892</v>
      </c>
      <c r="F8202" s="17">
        <f t="shared" ca="1" si="8574"/>
        <v>3881.5794009774636</v>
      </c>
      <c r="G8202" s="17">
        <f t="shared" ca="1" si="8574"/>
        <v>4066.3086063248738</v>
      </c>
      <c r="H8202" s="17">
        <f t="shared" ca="1" si="8574"/>
        <v>4302.1960151438525</v>
      </c>
      <c r="I8202" s="17">
        <f t="shared" ca="1" si="8574"/>
        <v>4244.7825466251288</v>
      </c>
      <c r="J8202" s="17">
        <f t="shared" ca="1" si="8574"/>
        <v>4045.7448662112097</v>
      </c>
      <c r="K8202" s="17">
        <f t="shared" ca="1" si="8574"/>
        <v>3618.2687143612588</v>
      </c>
      <c r="L8202" s="17">
        <f t="shared" ca="1" si="8574"/>
        <v>3307.0893277522405</v>
      </c>
      <c r="M8202" s="17">
        <f t="shared" ca="1" si="8574"/>
        <v>3238.35573116767</v>
      </c>
      <c r="N8202" s="17">
        <f t="shared" ca="1" si="8574"/>
        <v>3371.0492775856555</v>
      </c>
      <c r="O8202" s="11">
        <f t="shared" ca="1" si="8514"/>
        <v>1</v>
      </c>
      <c r="P8202" s="17">
        <f t="shared" ca="1" si="8554"/>
        <v>371.04927758565555</v>
      </c>
    </row>
    <row r="8203" spans="1:16" x14ac:dyDescent="0.35">
      <c r="A8203" s="14">
        <v>8190</v>
      </c>
      <c r="B8203" s="17">
        <f t="shared" si="8512"/>
        <v>2987</v>
      </c>
      <c r="C8203" s="17">
        <f t="shared" ref="C8203:N8203" ca="1" si="8575">B8203*EXP((($E$6-$E$7-0.5*$E$5^2)*$E$8)+($E$5*_xlfn.NORM.S.INV(RAND())*SQRT($E$8)))</f>
        <v>2970.4861006270185</v>
      </c>
      <c r="D8203" s="17">
        <f t="shared" ca="1" si="8575"/>
        <v>2927.7732026403091</v>
      </c>
      <c r="E8203" s="17">
        <f t="shared" ca="1" si="8575"/>
        <v>3017.4556104024614</v>
      </c>
      <c r="F8203" s="17">
        <f t="shared" ca="1" si="8575"/>
        <v>2970.5229280730659</v>
      </c>
      <c r="G8203" s="17">
        <f t="shared" ca="1" si="8575"/>
        <v>3128.0652310846817</v>
      </c>
      <c r="H8203" s="17">
        <f t="shared" ca="1" si="8575"/>
        <v>3271.4979431780657</v>
      </c>
      <c r="I8203" s="17">
        <f t="shared" ca="1" si="8575"/>
        <v>3269.9605361992253</v>
      </c>
      <c r="J8203" s="17">
        <f t="shared" ca="1" si="8575"/>
        <v>2940.7922212396415</v>
      </c>
      <c r="K8203" s="17">
        <f t="shared" ca="1" si="8575"/>
        <v>3022.975888090552</v>
      </c>
      <c r="L8203" s="17">
        <f t="shared" ca="1" si="8575"/>
        <v>3131.1299544483004</v>
      </c>
      <c r="M8203" s="17">
        <f t="shared" ca="1" si="8575"/>
        <v>3105.3249999215186</v>
      </c>
      <c r="N8203" s="17">
        <f t="shared" ca="1" si="8575"/>
        <v>3207.1670978927318</v>
      </c>
      <c r="O8203" s="11">
        <f t="shared" ca="1" si="8514"/>
        <v>1</v>
      </c>
      <c r="P8203" s="17">
        <f t="shared" ca="1" si="8554"/>
        <v>207.16709789273182</v>
      </c>
    </row>
    <row r="8204" spans="1:16" x14ac:dyDescent="0.35">
      <c r="A8204" s="14">
        <v>8191</v>
      </c>
      <c r="B8204" s="17">
        <f t="shared" si="8512"/>
        <v>2987</v>
      </c>
      <c r="C8204" s="17">
        <f t="shared" ref="C8204:N8204" ca="1" si="8576">B8204*EXP((($E$6-$E$7-0.5*$E$5^2)*$E$8)+($E$5*_xlfn.NORM.S.INV(RAND())*SQRT($E$8)))</f>
        <v>3237.8106946815851</v>
      </c>
      <c r="D8204" s="17">
        <f t="shared" ca="1" si="8576"/>
        <v>3236.6858933044387</v>
      </c>
      <c r="E8204" s="17">
        <f t="shared" ca="1" si="8576"/>
        <v>3310.5749871467583</v>
      </c>
      <c r="F8204" s="17">
        <f t="shared" ca="1" si="8576"/>
        <v>3484.8468759603143</v>
      </c>
      <c r="G8204" s="17">
        <f t="shared" ca="1" si="8576"/>
        <v>3462.6183929674726</v>
      </c>
      <c r="H8204" s="17">
        <f t="shared" ca="1" si="8576"/>
        <v>3477.2118666288725</v>
      </c>
      <c r="I8204" s="17">
        <f t="shared" ca="1" si="8576"/>
        <v>3490.4272666075071</v>
      </c>
      <c r="J8204" s="17">
        <f t="shared" ca="1" si="8576"/>
        <v>3733.5357573154483</v>
      </c>
      <c r="K8204" s="17">
        <f t="shared" ca="1" si="8576"/>
        <v>3617.8296527613161</v>
      </c>
      <c r="L8204" s="17">
        <f t="shared" ca="1" si="8576"/>
        <v>3339.7704782445267</v>
      </c>
      <c r="M8204" s="17">
        <f t="shared" ca="1" si="8576"/>
        <v>3685.29950502362</v>
      </c>
      <c r="N8204" s="17">
        <f t="shared" ca="1" si="8576"/>
        <v>3472.377892892574</v>
      </c>
      <c r="O8204" s="11">
        <f t="shared" ca="1" si="8514"/>
        <v>1</v>
      </c>
      <c r="P8204" s="17">
        <f t="shared" ca="1" si="8554"/>
        <v>472.37789289257398</v>
      </c>
    </row>
    <row r="8205" spans="1:16" x14ac:dyDescent="0.35">
      <c r="A8205" s="14">
        <v>8192</v>
      </c>
      <c r="B8205" s="17">
        <f t="shared" si="8512"/>
        <v>2987</v>
      </c>
      <c r="C8205" s="17">
        <f t="shared" ref="C8205:N8205" ca="1" si="8577">B8205*EXP((($E$6-$E$7-0.5*$E$5^2)*$E$8)+($E$5*_xlfn.NORM.S.INV(RAND())*SQRT($E$8)))</f>
        <v>3177.9667943598934</v>
      </c>
      <c r="D8205" s="17">
        <f t="shared" ca="1" si="8577"/>
        <v>3456.610388686056</v>
      </c>
      <c r="E8205" s="17">
        <f t="shared" ca="1" si="8577"/>
        <v>3932.6379724402973</v>
      </c>
      <c r="F8205" s="17">
        <f t="shared" ca="1" si="8577"/>
        <v>3808.8240629313786</v>
      </c>
      <c r="G8205" s="17">
        <f t="shared" ca="1" si="8577"/>
        <v>3843.8094707431505</v>
      </c>
      <c r="H8205" s="17">
        <f t="shared" ca="1" si="8577"/>
        <v>3776.4023985354497</v>
      </c>
      <c r="I8205" s="17">
        <f t="shared" ca="1" si="8577"/>
        <v>3563.9124883531108</v>
      </c>
      <c r="J8205" s="17">
        <f t="shared" ca="1" si="8577"/>
        <v>3677.2008976539396</v>
      </c>
      <c r="K8205" s="17">
        <f t="shared" ca="1" si="8577"/>
        <v>3334.8880033962541</v>
      </c>
      <c r="L8205" s="17">
        <f t="shared" ca="1" si="8577"/>
        <v>3468.6248204382618</v>
      </c>
      <c r="M8205" s="17">
        <f t="shared" ca="1" si="8577"/>
        <v>3281.9940137332364</v>
      </c>
      <c r="N8205" s="17">
        <f t="shared" ca="1" si="8577"/>
        <v>3385.191073227626</v>
      </c>
      <c r="O8205" s="11">
        <f t="shared" ca="1" si="8514"/>
        <v>1</v>
      </c>
      <c r="P8205" s="17">
        <f t="shared" ca="1" si="8554"/>
        <v>385.19107322762602</v>
      </c>
    </row>
    <row r="8206" spans="1:16" x14ac:dyDescent="0.35">
      <c r="A8206" s="14">
        <v>8193</v>
      </c>
      <c r="B8206" s="17">
        <f t="shared" si="8512"/>
        <v>2987</v>
      </c>
      <c r="C8206" s="17">
        <f t="shared" ref="C8206:N8206" ca="1" si="8578">B8206*EXP((($E$6-$E$7-0.5*$E$5^2)*$E$8)+($E$5*_xlfn.NORM.S.INV(RAND())*SQRT($E$8)))</f>
        <v>2968.3353832914077</v>
      </c>
      <c r="D8206" s="17">
        <f t="shared" ca="1" si="8578"/>
        <v>3206.2873955203099</v>
      </c>
      <c r="E8206" s="17">
        <f t="shared" ca="1" si="8578"/>
        <v>3250.8198333093092</v>
      </c>
      <c r="F8206" s="17">
        <f t="shared" ca="1" si="8578"/>
        <v>3287.246814260036</v>
      </c>
      <c r="G8206" s="17">
        <f t="shared" ca="1" si="8578"/>
        <v>3613.2001546193269</v>
      </c>
      <c r="H8206" s="17">
        <f t="shared" ca="1" si="8578"/>
        <v>3837.4230059808397</v>
      </c>
      <c r="I8206" s="17">
        <f t="shared" ca="1" si="8578"/>
        <v>3870.4078074830454</v>
      </c>
      <c r="J8206" s="17">
        <f t="shared" ca="1" si="8578"/>
        <v>3674.4161412031631</v>
      </c>
      <c r="K8206" s="17">
        <f t="shared" ca="1" si="8578"/>
        <v>4139.3666681490004</v>
      </c>
      <c r="L8206" s="17">
        <f t="shared" ca="1" si="8578"/>
        <v>4376.3763651312129</v>
      </c>
      <c r="M8206" s="17">
        <f t="shared" ca="1" si="8578"/>
        <v>4622.7227424904959</v>
      </c>
      <c r="N8206" s="17">
        <f t="shared" ca="1" si="8578"/>
        <v>4336.6099322285718</v>
      </c>
      <c r="O8206" s="11">
        <f t="shared" ca="1" si="8514"/>
        <v>1</v>
      </c>
      <c r="P8206" s="17">
        <f t="shared" ca="1" si="8554"/>
        <v>1336.6099322285718</v>
      </c>
    </row>
    <row r="8207" spans="1:16" x14ac:dyDescent="0.35">
      <c r="A8207" s="14">
        <v>8194</v>
      </c>
      <c r="B8207" s="17">
        <f t="shared" ref="B8207:B8270" si="8579">$E$3</f>
        <v>2987</v>
      </c>
      <c r="C8207" s="17">
        <f t="shared" ref="C8207:N8207" ca="1" si="8580">B8207*EXP((($E$6-$E$7-0.5*$E$5^2)*$E$8)+($E$5*_xlfn.NORM.S.INV(RAND())*SQRT($E$8)))</f>
        <v>3109.9494801170863</v>
      </c>
      <c r="D8207" s="17">
        <f t="shared" ca="1" si="8580"/>
        <v>3059.4266877333421</v>
      </c>
      <c r="E8207" s="17">
        <f t="shared" ca="1" si="8580"/>
        <v>3279.4272881671445</v>
      </c>
      <c r="F8207" s="17">
        <f t="shared" ca="1" si="8580"/>
        <v>3501.0421917890326</v>
      </c>
      <c r="G8207" s="17">
        <f t="shared" ca="1" si="8580"/>
        <v>3487.7448955868945</v>
      </c>
      <c r="H8207" s="17">
        <f t="shared" ca="1" si="8580"/>
        <v>3499.8429032219879</v>
      </c>
      <c r="I8207" s="17">
        <f t="shared" ca="1" si="8580"/>
        <v>3735.6618028520352</v>
      </c>
      <c r="J8207" s="17">
        <f t="shared" ca="1" si="8580"/>
        <v>3895.762533996714</v>
      </c>
      <c r="K8207" s="17">
        <f t="shared" ca="1" si="8580"/>
        <v>3841.8582262438667</v>
      </c>
      <c r="L8207" s="17">
        <f t="shared" ca="1" si="8580"/>
        <v>3349.160099292319</v>
      </c>
      <c r="M8207" s="17">
        <f t="shared" ca="1" si="8580"/>
        <v>3585.3482061011773</v>
      </c>
      <c r="N8207" s="17">
        <f t="shared" ca="1" si="8580"/>
        <v>3657.1433124269938</v>
      </c>
      <c r="O8207" s="11">
        <f t="shared" ref="O8207:O8270" ca="1" si="8581">IF(N8207&gt;$E$4,1,0)</f>
        <v>1</v>
      </c>
      <c r="P8207" s="17">
        <f t="shared" ca="1" si="8554"/>
        <v>657.14331242699382</v>
      </c>
    </row>
    <row r="8208" spans="1:16" x14ac:dyDescent="0.35">
      <c r="A8208" s="14">
        <v>8195</v>
      </c>
      <c r="B8208" s="17">
        <f t="shared" si="8579"/>
        <v>2987</v>
      </c>
      <c r="C8208" s="17">
        <f t="shared" ref="C8208:N8208" ca="1" si="8582">B8208*EXP((($E$6-$E$7-0.5*$E$5^2)*$E$8)+($E$5*_xlfn.NORM.S.INV(RAND())*SQRT($E$8)))</f>
        <v>3039.9747774523476</v>
      </c>
      <c r="D8208" s="17">
        <f t="shared" ca="1" si="8582"/>
        <v>3134.4489472336709</v>
      </c>
      <c r="E8208" s="17">
        <f t="shared" ca="1" si="8582"/>
        <v>2909.0794595587313</v>
      </c>
      <c r="F8208" s="17">
        <f t="shared" ca="1" si="8582"/>
        <v>2973.0033939126624</v>
      </c>
      <c r="G8208" s="17">
        <f t="shared" ca="1" si="8582"/>
        <v>3070.3477940539174</v>
      </c>
      <c r="H8208" s="17">
        <f t="shared" ca="1" si="8582"/>
        <v>3074.3531439637077</v>
      </c>
      <c r="I8208" s="17">
        <f t="shared" ca="1" si="8582"/>
        <v>2909.5751195214161</v>
      </c>
      <c r="J8208" s="17">
        <f t="shared" ca="1" si="8582"/>
        <v>2932.7837816101019</v>
      </c>
      <c r="K8208" s="17">
        <f t="shared" ca="1" si="8582"/>
        <v>2932.1836849721581</v>
      </c>
      <c r="L8208" s="17">
        <f t="shared" ca="1" si="8582"/>
        <v>3086.4454791309722</v>
      </c>
      <c r="M8208" s="17">
        <f t="shared" ca="1" si="8582"/>
        <v>3090.2382811099224</v>
      </c>
      <c r="N8208" s="17">
        <f t="shared" ca="1" si="8582"/>
        <v>2977.7808003028126</v>
      </c>
      <c r="O8208" s="11">
        <f t="shared" ca="1" si="8581"/>
        <v>0</v>
      </c>
      <c r="P8208" s="17">
        <f t="shared" ca="1" si="8554"/>
        <v>0</v>
      </c>
    </row>
    <row r="8209" spans="1:16" x14ac:dyDescent="0.35">
      <c r="A8209" s="14">
        <v>8196</v>
      </c>
      <c r="B8209" s="17">
        <f t="shared" si="8579"/>
        <v>2987</v>
      </c>
      <c r="C8209" s="17">
        <f t="shared" ref="C8209:N8209" ca="1" si="8583">B8209*EXP((($E$6-$E$7-0.5*$E$5^2)*$E$8)+($E$5*_xlfn.NORM.S.INV(RAND())*SQRT($E$8)))</f>
        <v>2696.6857485931705</v>
      </c>
      <c r="D8209" s="17">
        <f t="shared" ca="1" si="8583"/>
        <v>2636.8005658089919</v>
      </c>
      <c r="E8209" s="17">
        <f t="shared" ca="1" si="8583"/>
        <v>2825.4495562446155</v>
      </c>
      <c r="F8209" s="17">
        <f t="shared" ca="1" si="8583"/>
        <v>2762.9637981834703</v>
      </c>
      <c r="G8209" s="17">
        <f t="shared" ca="1" si="8583"/>
        <v>2587.0408294600425</v>
      </c>
      <c r="H8209" s="17">
        <f t="shared" ca="1" si="8583"/>
        <v>2436.1903815050509</v>
      </c>
      <c r="I8209" s="17">
        <f t="shared" ca="1" si="8583"/>
        <v>2550.1277404889911</v>
      </c>
      <c r="J8209" s="17">
        <f t="shared" ca="1" si="8583"/>
        <v>2643.0145337390086</v>
      </c>
      <c r="K8209" s="17">
        <f t="shared" ca="1" si="8583"/>
        <v>2633.9029437307045</v>
      </c>
      <c r="L8209" s="17">
        <f t="shared" ca="1" si="8583"/>
        <v>2413.833907733529</v>
      </c>
      <c r="M8209" s="17">
        <f t="shared" ca="1" si="8583"/>
        <v>2656.5867599887929</v>
      </c>
      <c r="N8209" s="17">
        <f t="shared" ca="1" si="8583"/>
        <v>2789.7665747797473</v>
      </c>
      <c r="O8209" s="11">
        <f t="shared" ca="1" si="8581"/>
        <v>0</v>
      </c>
      <c r="P8209" s="17">
        <f t="shared" ca="1" si="8554"/>
        <v>0</v>
      </c>
    </row>
    <row r="8210" spans="1:16" x14ac:dyDescent="0.35">
      <c r="A8210" s="14">
        <v>8197</v>
      </c>
      <c r="B8210" s="17">
        <f t="shared" si="8579"/>
        <v>2987</v>
      </c>
      <c r="C8210" s="17">
        <f t="shared" ref="C8210:N8210" ca="1" si="8584">B8210*EXP((($E$6-$E$7-0.5*$E$5^2)*$E$8)+($E$5*_xlfn.NORM.S.INV(RAND())*SQRT($E$8)))</f>
        <v>2750.1594951663615</v>
      </c>
      <c r="D8210" s="17">
        <f t="shared" ca="1" si="8584"/>
        <v>2851.8694501249315</v>
      </c>
      <c r="E8210" s="17">
        <f t="shared" ca="1" si="8584"/>
        <v>2880.0839078221256</v>
      </c>
      <c r="F8210" s="17">
        <f t="shared" ca="1" si="8584"/>
        <v>2869.3136550148993</v>
      </c>
      <c r="G8210" s="17">
        <f t="shared" ca="1" si="8584"/>
        <v>3240.0107170451479</v>
      </c>
      <c r="H8210" s="17">
        <f t="shared" ca="1" si="8584"/>
        <v>3157.3244995651685</v>
      </c>
      <c r="I8210" s="17">
        <f t="shared" ca="1" si="8584"/>
        <v>3063.2448056199441</v>
      </c>
      <c r="J8210" s="17">
        <f t="shared" ca="1" si="8584"/>
        <v>3259.716307340218</v>
      </c>
      <c r="K8210" s="17">
        <f t="shared" ca="1" si="8584"/>
        <v>3137.4314457357518</v>
      </c>
      <c r="L8210" s="17">
        <f t="shared" ca="1" si="8584"/>
        <v>3161.0992365401307</v>
      </c>
      <c r="M8210" s="17">
        <f t="shared" ca="1" si="8584"/>
        <v>2984.4511254074455</v>
      </c>
      <c r="N8210" s="17">
        <f t="shared" ca="1" si="8584"/>
        <v>2804.6290220344495</v>
      </c>
      <c r="O8210" s="11">
        <f t="shared" ca="1" si="8581"/>
        <v>0</v>
      </c>
      <c r="P8210" s="17">
        <f t="shared" ca="1" si="8554"/>
        <v>0</v>
      </c>
    </row>
    <row r="8211" spans="1:16" x14ac:dyDescent="0.35">
      <c r="A8211" s="14">
        <v>8198</v>
      </c>
      <c r="B8211" s="17">
        <f t="shared" si="8579"/>
        <v>2987</v>
      </c>
      <c r="C8211" s="17">
        <f t="shared" ref="C8211:N8211" ca="1" si="8585">B8211*EXP((($E$6-$E$7-0.5*$E$5^2)*$E$8)+($E$5*_xlfn.NORM.S.INV(RAND())*SQRT($E$8)))</f>
        <v>2897.0397295891257</v>
      </c>
      <c r="D8211" s="17">
        <f t="shared" ca="1" si="8585"/>
        <v>2939.1698480279952</v>
      </c>
      <c r="E8211" s="17">
        <f t="shared" ca="1" si="8585"/>
        <v>3053.6110110367813</v>
      </c>
      <c r="F8211" s="17">
        <f t="shared" ca="1" si="8585"/>
        <v>3126.8114697269175</v>
      </c>
      <c r="G8211" s="17">
        <f t="shared" ca="1" si="8585"/>
        <v>3451.6005835248143</v>
      </c>
      <c r="H8211" s="17">
        <f t="shared" ca="1" si="8585"/>
        <v>3336.0577994434875</v>
      </c>
      <c r="I8211" s="17">
        <f t="shared" ca="1" si="8585"/>
        <v>3714.7076522779244</v>
      </c>
      <c r="J8211" s="17">
        <f t="shared" ca="1" si="8585"/>
        <v>3866.513626608521</v>
      </c>
      <c r="K8211" s="17">
        <f t="shared" ca="1" si="8585"/>
        <v>4054.1665804881231</v>
      </c>
      <c r="L8211" s="17">
        <f t="shared" ca="1" si="8585"/>
        <v>3864.7847567116373</v>
      </c>
      <c r="M8211" s="17">
        <f t="shared" ca="1" si="8585"/>
        <v>3885.7485290547042</v>
      </c>
      <c r="N8211" s="17">
        <f t="shared" ca="1" si="8585"/>
        <v>3886.2119067197109</v>
      </c>
      <c r="O8211" s="11">
        <f t="shared" ca="1" si="8581"/>
        <v>1</v>
      </c>
      <c r="P8211" s="17">
        <f t="shared" ca="1" si="8554"/>
        <v>886.2119067197109</v>
      </c>
    </row>
    <row r="8212" spans="1:16" x14ac:dyDescent="0.35">
      <c r="A8212" s="14">
        <v>8199</v>
      </c>
      <c r="B8212" s="17">
        <f t="shared" si="8579"/>
        <v>2987</v>
      </c>
      <c r="C8212" s="17">
        <f t="shared" ref="C8212:N8212" ca="1" si="8586">B8212*EXP((($E$6-$E$7-0.5*$E$5^2)*$E$8)+($E$5*_xlfn.NORM.S.INV(RAND())*SQRT($E$8)))</f>
        <v>2829.5061315219823</v>
      </c>
      <c r="D8212" s="17">
        <f t="shared" ca="1" si="8586"/>
        <v>2562.087455080034</v>
      </c>
      <c r="E8212" s="17">
        <f t="shared" ca="1" si="8586"/>
        <v>2604.1906333143133</v>
      </c>
      <c r="F8212" s="17">
        <f t="shared" ca="1" si="8586"/>
        <v>2535.2724824099087</v>
      </c>
      <c r="G8212" s="17">
        <f t="shared" ca="1" si="8586"/>
        <v>2857.8601804879095</v>
      </c>
      <c r="H8212" s="17">
        <f t="shared" ca="1" si="8586"/>
        <v>2740.7716334666397</v>
      </c>
      <c r="I8212" s="17">
        <f t="shared" ca="1" si="8586"/>
        <v>2782.0438408053878</v>
      </c>
      <c r="J8212" s="17">
        <f t="shared" ca="1" si="8586"/>
        <v>2538.9807654757556</v>
      </c>
      <c r="K8212" s="17">
        <f t="shared" ca="1" si="8586"/>
        <v>2287.5213925909839</v>
      </c>
      <c r="L8212" s="17">
        <f t="shared" ca="1" si="8586"/>
        <v>2447.1323755405751</v>
      </c>
      <c r="M8212" s="17">
        <f t="shared" ca="1" si="8586"/>
        <v>2396.7804531320239</v>
      </c>
      <c r="N8212" s="17">
        <f t="shared" ca="1" si="8586"/>
        <v>2242.3616195809177</v>
      </c>
      <c r="O8212" s="11">
        <f t="shared" ca="1" si="8581"/>
        <v>0</v>
      </c>
      <c r="P8212" s="17">
        <f t="shared" ca="1" si="8554"/>
        <v>0</v>
      </c>
    </row>
    <row r="8213" spans="1:16" x14ac:dyDescent="0.35">
      <c r="A8213" s="14">
        <v>8200</v>
      </c>
      <c r="B8213" s="17">
        <f t="shared" si="8579"/>
        <v>2987</v>
      </c>
      <c r="C8213" s="17">
        <f t="shared" ref="C8213:N8213" ca="1" si="8587">B8213*EXP((($E$6-$E$7-0.5*$E$5^2)*$E$8)+($E$5*_xlfn.NORM.S.INV(RAND())*SQRT($E$8)))</f>
        <v>2969.3478068839845</v>
      </c>
      <c r="D8213" s="17">
        <f t="shared" ca="1" si="8587"/>
        <v>3428.3459743075641</v>
      </c>
      <c r="E8213" s="17">
        <f t="shared" ca="1" si="8587"/>
        <v>3414.2078703946245</v>
      </c>
      <c r="F8213" s="17">
        <f t="shared" ca="1" si="8587"/>
        <v>3584.5311684090311</v>
      </c>
      <c r="G8213" s="17">
        <f t="shared" ca="1" si="8587"/>
        <v>3574.9850212424467</v>
      </c>
      <c r="H8213" s="17">
        <f t="shared" ca="1" si="8587"/>
        <v>3702.9714792071736</v>
      </c>
      <c r="I8213" s="17">
        <f t="shared" ca="1" si="8587"/>
        <v>3831.24769140635</v>
      </c>
      <c r="J8213" s="17">
        <f t="shared" ca="1" si="8587"/>
        <v>3555.3472260912886</v>
      </c>
      <c r="K8213" s="17">
        <f t="shared" ca="1" si="8587"/>
        <v>3934.3160935621495</v>
      </c>
      <c r="L8213" s="17">
        <f t="shared" ca="1" si="8587"/>
        <v>3592.9773528283004</v>
      </c>
      <c r="M8213" s="17">
        <f t="shared" ca="1" si="8587"/>
        <v>3660.760855226587</v>
      </c>
      <c r="N8213" s="17">
        <f t="shared" ca="1" si="8587"/>
        <v>3766.7998478812779</v>
      </c>
      <c r="O8213" s="11">
        <f t="shared" ca="1" si="8581"/>
        <v>1</v>
      </c>
      <c r="P8213" s="17">
        <f t="shared" ca="1" si="8554"/>
        <v>766.79984788127786</v>
      </c>
    </row>
    <row r="8214" spans="1:16" x14ac:dyDescent="0.35">
      <c r="A8214" s="14">
        <v>8201</v>
      </c>
      <c r="B8214" s="17">
        <f t="shared" si="8579"/>
        <v>2987</v>
      </c>
      <c r="C8214" s="17">
        <f t="shared" ref="C8214:N8214" ca="1" si="8588">B8214*EXP((($E$6-$E$7-0.5*$E$5^2)*$E$8)+($E$5*_xlfn.NORM.S.INV(RAND())*SQRT($E$8)))</f>
        <v>2887.7597220543644</v>
      </c>
      <c r="D8214" s="17">
        <f t="shared" ca="1" si="8588"/>
        <v>2760.3174353261306</v>
      </c>
      <c r="E8214" s="17">
        <f t="shared" ca="1" si="8588"/>
        <v>3168.7007600925022</v>
      </c>
      <c r="F8214" s="17">
        <f t="shared" ca="1" si="8588"/>
        <v>3537.10890372514</v>
      </c>
      <c r="G8214" s="17">
        <f t="shared" ca="1" si="8588"/>
        <v>3450.1960282040336</v>
      </c>
      <c r="H8214" s="17">
        <f t="shared" ca="1" si="8588"/>
        <v>3512.6039306016582</v>
      </c>
      <c r="I8214" s="17">
        <f t="shared" ca="1" si="8588"/>
        <v>3566.5842173921187</v>
      </c>
      <c r="J8214" s="17">
        <f t="shared" ca="1" si="8588"/>
        <v>3362.5745304469901</v>
      </c>
      <c r="K8214" s="17">
        <f t="shared" ca="1" si="8588"/>
        <v>3427.0845642787335</v>
      </c>
      <c r="L8214" s="17">
        <f t="shared" ca="1" si="8588"/>
        <v>3564.8789331150756</v>
      </c>
      <c r="M8214" s="17">
        <f t="shared" ca="1" si="8588"/>
        <v>3480.4249109539683</v>
      </c>
      <c r="N8214" s="17">
        <f t="shared" ca="1" si="8588"/>
        <v>3304.2358838688319</v>
      </c>
      <c r="O8214" s="11">
        <f t="shared" ca="1" si="8581"/>
        <v>1</v>
      </c>
      <c r="P8214" s="17">
        <f t="shared" ca="1" si="8554"/>
        <v>304.23588386883193</v>
      </c>
    </row>
    <row r="8215" spans="1:16" x14ac:dyDescent="0.35">
      <c r="A8215" s="14">
        <v>8202</v>
      </c>
      <c r="B8215" s="17">
        <f t="shared" si="8579"/>
        <v>2987</v>
      </c>
      <c r="C8215" s="17">
        <f t="shared" ref="C8215:N8215" ca="1" si="8589">B8215*EXP((($E$6-$E$7-0.5*$E$5^2)*$E$8)+($E$5*_xlfn.NORM.S.INV(RAND())*SQRT($E$8)))</f>
        <v>3213.1354181953711</v>
      </c>
      <c r="D8215" s="17">
        <f t="shared" ca="1" si="8589"/>
        <v>3245.5419948836679</v>
      </c>
      <c r="E8215" s="17">
        <f t="shared" ca="1" si="8589"/>
        <v>3533.2026218800356</v>
      </c>
      <c r="F8215" s="17">
        <f t="shared" ca="1" si="8589"/>
        <v>3785.7011947421388</v>
      </c>
      <c r="G8215" s="17">
        <f t="shared" ca="1" si="8589"/>
        <v>3873.9204129606755</v>
      </c>
      <c r="H8215" s="17">
        <f t="shared" ca="1" si="8589"/>
        <v>4171.7574104339019</v>
      </c>
      <c r="I8215" s="17">
        <f t="shared" ca="1" si="8589"/>
        <v>4397.3827662962303</v>
      </c>
      <c r="J8215" s="17">
        <f t="shared" ca="1" si="8589"/>
        <v>4365.004286155654</v>
      </c>
      <c r="K8215" s="17">
        <f t="shared" ca="1" si="8589"/>
        <v>4245.0946832184563</v>
      </c>
      <c r="L8215" s="17">
        <f t="shared" ca="1" si="8589"/>
        <v>4194.9663902142183</v>
      </c>
      <c r="M8215" s="17">
        <f t="shared" ca="1" si="8589"/>
        <v>4165.6546388179595</v>
      </c>
      <c r="N8215" s="17">
        <f t="shared" ca="1" si="8589"/>
        <v>4518.8842305155367</v>
      </c>
      <c r="O8215" s="11">
        <f t="shared" ca="1" si="8581"/>
        <v>1</v>
      </c>
      <c r="P8215" s="17">
        <f t="shared" ca="1" si="8554"/>
        <v>1518.8842305155367</v>
      </c>
    </row>
    <row r="8216" spans="1:16" x14ac:dyDescent="0.35">
      <c r="A8216" s="14">
        <v>8203</v>
      </c>
      <c r="B8216" s="17">
        <f t="shared" si="8579"/>
        <v>2987</v>
      </c>
      <c r="C8216" s="17">
        <f t="shared" ref="C8216:N8216" ca="1" si="8590">B8216*EXP((($E$6-$E$7-0.5*$E$5^2)*$E$8)+($E$5*_xlfn.NORM.S.INV(RAND())*SQRT($E$8)))</f>
        <v>3359.4230098164367</v>
      </c>
      <c r="D8216" s="17">
        <f t="shared" ca="1" si="8590"/>
        <v>3149.9926972615558</v>
      </c>
      <c r="E8216" s="17">
        <f t="shared" ca="1" si="8590"/>
        <v>3002.1450971468876</v>
      </c>
      <c r="F8216" s="17">
        <f t="shared" ca="1" si="8590"/>
        <v>2785.358528741222</v>
      </c>
      <c r="G8216" s="17">
        <f t="shared" ca="1" si="8590"/>
        <v>2788.4946143362522</v>
      </c>
      <c r="H8216" s="17">
        <f t="shared" ca="1" si="8590"/>
        <v>2866.9757270484311</v>
      </c>
      <c r="I8216" s="17">
        <f t="shared" ca="1" si="8590"/>
        <v>2838.123472414351</v>
      </c>
      <c r="J8216" s="17">
        <f t="shared" ca="1" si="8590"/>
        <v>2868.624007317525</v>
      </c>
      <c r="K8216" s="17">
        <f t="shared" ca="1" si="8590"/>
        <v>2812.8207770640392</v>
      </c>
      <c r="L8216" s="17">
        <f t="shared" ca="1" si="8590"/>
        <v>2654.558798441029</v>
      </c>
      <c r="M8216" s="17">
        <f t="shared" ca="1" si="8590"/>
        <v>2518.0069318823812</v>
      </c>
      <c r="N8216" s="17">
        <f t="shared" ca="1" si="8590"/>
        <v>2810.7775997187564</v>
      </c>
      <c r="O8216" s="11">
        <f t="shared" ca="1" si="8581"/>
        <v>0</v>
      </c>
      <c r="P8216" s="17">
        <f t="shared" ca="1" si="8554"/>
        <v>0</v>
      </c>
    </row>
    <row r="8217" spans="1:16" x14ac:dyDescent="0.35">
      <c r="A8217" s="14">
        <v>8204</v>
      </c>
      <c r="B8217" s="17">
        <f t="shared" si="8579"/>
        <v>2987</v>
      </c>
      <c r="C8217" s="17">
        <f t="shared" ref="C8217:N8217" ca="1" si="8591">B8217*EXP((($E$6-$E$7-0.5*$E$5^2)*$E$8)+($E$5*_xlfn.NORM.S.INV(RAND())*SQRT($E$8)))</f>
        <v>3375.1004812833139</v>
      </c>
      <c r="D8217" s="17">
        <f t="shared" ca="1" si="8591"/>
        <v>3575.7237571096725</v>
      </c>
      <c r="E8217" s="17">
        <f t="shared" ca="1" si="8591"/>
        <v>3497.83983098523</v>
      </c>
      <c r="F8217" s="17">
        <f t="shared" ca="1" si="8591"/>
        <v>3379.6140654056226</v>
      </c>
      <c r="G8217" s="17">
        <f t="shared" ca="1" si="8591"/>
        <v>3316.7214217861883</v>
      </c>
      <c r="H8217" s="17">
        <f t="shared" ca="1" si="8591"/>
        <v>3195.2007444651563</v>
      </c>
      <c r="I8217" s="17">
        <f t="shared" ca="1" si="8591"/>
        <v>3014.1350515202375</v>
      </c>
      <c r="J8217" s="17">
        <f t="shared" ca="1" si="8591"/>
        <v>2925.6880898664654</v>
      </c>
      <c r="K8217" s="17">
        <f t="shared" ca="1" si="8591"/>
        <v>2834.1677381777827</v>
      </c>
      <c r="L8217" s="17">
        <f t="shared" ca="1" si="8591"/>
        <v>3185.5658596854037</v>
      </c>
      <c r="M8217" s="17">
        <f t="shared" ca="1" si="8591"/>
        <v>2986.7298191000668</v>
      </c>
      <c r="N8217" s="17">
        <f t="shared" ca="1" si="8591"/>
        <v>3020.6591904861598</v>
      </c>
      <c r="O8217" s="11">
        <f t="shared" ca="1" si="8581"/>
        <v>1</v>
      </c>
      <c r="P8217" s="17">
        <f t="shared" ca="1" si="8554"/>
        <v>20.659190486159787</v>
      </c>
    </row>
    <row r="8218" spans="1:16" x14ac:dyDescent="0.35">
      <c r="A8218" s="14">
        <v>8205</v>
      </c>
      <c r="B8218" s="17">
        <f t="shared" si="8579"/>
        <v>2987</v>
      </c>
      <c r="C8218" s="17">
        <f t="shared" ref="C8218:N8218" ca="1" si="8592">B8218*EXP((($E$6-$E$7-0.5*$E$5^2)*$E$8)+($E$5*_xlfn.NORM.S.INV(RAND())*SQRT($E$8)))</f>
        <v>2874.0099711420821</v>
      </c>
      <c r="D8218" s="17">
        <f t="shared" ca="1" si="8592"/>
        <v>3136.8328961359675</v>
      </c>
      <c r="E8218" s="17">
        <f t="shared" ca="1" si="8592"/>
        <v>3176.5874069307229</v>
      </c>
      <c r="F8218" s="17">
        <f t="shared" ca="1" si="8592"/>
        <v>3215.8784501385849</v>
      </c>
      <c r="G8218" s="17">
        <f t="shared" ca="1" si="8592"/>
        <v>3243.2551846977972</v>
      </c>
      <c r="H8218" s="17">
        <f t="shared" ca="1" si="8592"/>
        <v>3190.2163355860621</v>
      </c>
      <c r="I8218" s="17">
        <f t="shared" ca="1" si="8592"/>
        <v>2977.774347070881</v>
      </c>
      <c r="J8218" s="17">
        <f t="shared" ca="1" si="8592"/>
        <v>3037.1914374510334</v>
      </c>
      <c r="K8218" s="17">
        <f t="shared" ca="1" si="8592"/>
        <v>3188.0985859557163</v>
      </c>
      <c r="L8218" s="17">
        <f t="shared" ca="1" si="8592"/>
        <v>3158.5368194263765</v>
      </c>
      <c r="M8218" s="17">
        <f t="shared" ca="1" si="8592"/>
        <v>3388.1513578527261</v>
      </c>
      <c r="N8218" s="17">
        <f t="shared" ca="1" si="8592"/>
        <v>3922.4387459797854</v>
      </c>
      <c r="O8218" s="11">
        <f t="shared" ca="1" si="8581"/>
        <v>1</v>
      </c>
      <c r="P8218" s="17">
        <f t="shared" ca="1" si="8554"/>
        <v>922.43874597978538</v>
      </c>
    </row>
    <row r="8219" spans="1:16" x14ac:dyDescent="0.35">
      <c r="A8219" s="14">
        <v>8206</v>
      </c>
      <c r="B8219" s="17">
        <f t="shared" si="8579"/>
        <v>2987</v>
      </c>
      <c r="C8219" s="17">
        <f t="shared" ref="C8219:N8219" ca="1" si="8593">B8219*EXP((($E$6-$E$7-0.5*$E$5^2)*$E$8)+($E$5*_xlfn.NORM.S.INV(RAND())*SQRT($E$8)))</f>
        <v>2926.6740093688622</v>
      </c>
      <c r="D8219" s="17">
        <f t="shared" ca="1" si="8593"/>
        <v>2876.9880006786925</v>
      </c>
      <c r="E8219" s="17">
        <f t="shared" ca="1" si="8593"/>
        <v>2947.9516639565627</v>
      </c>
      <c r="F8219" s="17">
        <f t="shared" ca="1" si="8593"/>
        <v>2954.241488865488</v>
      </c>
      <c r="G8219" s="17">
        <f t="shared" ca="1" si="8593"/>
        <v>3096.4966628563502</v>
      </c>
      <c r="H8219" s="17">
        <f t="shared" ca="1" si="8593"/>
        <v>2828.7048914551451</v>
      </c>
      <c r="I8219" s="17">
        <f t="shared" ca="1" si="8593"/>
        <v>3010.2075420045758</v>
      </c>
      <c r="J8219" s="17">
        <f t="shared" ca="1" si="8593"/>
        <v>3074.0675831971703</v>
      </c>
      <c r="K8219" s="17">
        <f t="shared" ca="1" si="8593"/>
        <v>3261.7604618530672</v>
      </c>
      <c r="L8219" s="17">
        <f t="shared" ca="1" si="8593"/>
        <v>3129.4702188298065</v>
      </c>
      <c r="M8219" s="17">
        <f t="shared" ca="1" si="8593"/>
        <v>3015.9718671034243</v>
      </c>
      <c r="N8219" s="17">
        <f t="shared" ca="1" si="8593"/>
        <v>2818.7342849250117</v>
      </c>
      <c r="O8219" s="11">
        <f t="shared" ca="1" si="8581"/>
        <v>0</v>
      </c>
      <c r="P8219" s="17">
        <f t="shared" ca="1" si="8554"/>
        <v>0</v>
      </c>
    </row>
    <row r="8220" spans="1:16" x14ac:dyDescent="0.35">
      <c r="A8220" s="14">
        <v>8207</v>
      </c>
      <c r="B8220" s="17">
        <f t="shared" si="8579"/>
        <v>2987</v>
      </c>
      <c r="C8220" s="17">
        <f t="shared" ref="C8220:N8220" ca="1" si="8594">B8220*EXP((($E$6-$E$7-0.5*$E$5^2)*$E$8)+($E$5*_xlfn.NORM.S.INV(RAND())*SQRT($E$8)))</f>
        <v>3152.6008302363161</v>
      </c>
      <c r="D8220" s="17">
        <f t="shared" ca="1" si="8594"/>
        <v>3191.1254834653992</v>
      </c>
      <c r="E8220" s="17">
        <f t="shared" ca="1" si="8594"/>
        <v>3495.0341842022067</v>
      </c>
      <c r="F8220" s="17">
        <f t="shared" ca="1" si="8594"/>
        <v>3458.9040093099134</v>
      </c>
      <c r="G8220" s="17">
        <f t="shared" ca="1" si="8594"/>
        <v>3521.6321765369294</v>
      </c>
      <c r="H8220" s="17">
        <f t="shared" ca="1" si="8594"/>
        <v>3472.1663906696344</v>
      </c>
      <c r="I8220" s="17">
        <f t="shared" ca="1" si="8594"/>
        <v>3714.5993281178899</v>
      </c>
      <c r="J8220" s="17">
        <f t="shared" ca="1" si="8594"/>
        <v>3888.4110110686611</v>
      </c>
      <c r="K8220" s="17">
        <f t="shared" ca="1" si="8594"/>
        <v>4159.0994116279508</v>
      </c>
      <c r="L8220" s="17">
        <f t="shared" ca="1" si="8594"/>
        <v>4093.3977953149806</v>
      </c>
      <c r="M8220" s="17">
        <f t="shared" ca="1" si="8594"/>
        <v>4269.152605060769</v>
      </c>
      <c r="N8220" s="17">
        <f t="shared" ca="1" si="8594"/>
        <v>4286.5294809344368</v>
      </c>
      <c r="O8220" s="11">
        <f t="shared" ca="1" si="8581"/>
        <v>1</v>
      </c>
      <c r="P8220" s="17">
        <f t="shared" ca="1" si="8554"/>
        <v>1286.5294809344368</v>
      </c>
    </row>
    <row r="8221" spans="1:16" x14ac:dyDescent="0.35">
      <c r="A8221" s="14">
        <v>8208</v>
      </c>
      <c r="B8221" s="17">
        <f t="shared" si="8579"/>
        <v>2987</v>
      </c>
      <c r="C8221" s="17">
        <f t="shared" ref="C8221:N8221" ca="1" si="8595">B8221*EXP((($E$6-$E$7-0.5*$E$5^2)*$E$8)+($E$5*_xlfn.NORM.S.INV(RAND())*SQRT($E$8)))</f>
        <v>2938.652033777345</v>
      </c>
      <c r="D8221" s="17">
        <f t="shared" ca="1" si="8595"/>
        <v>3188.1724537505738</v>
      </c>
      <c r="E8221" s="17">
        <f t="shared" ca="1" si="8595"/>
        <v>3073.7557959691462</v>
      </c>
      <c r="F8221" s="17">
        <f t="shared" ca="1" si="8595"/>
        <v>2987.2570498053583</v>
      </c>
      <c r="G8221" s="17">
        <f t="shared" ca="1" si="8595"/>
        <v>2879.0707646133283</v>
      </c>
      <c r="H8221" s="17">
        <f t="shared" ca="1" si="8595"/>
        <v>3035.4287382034827</v>
      </c>
      <c r="I8221" s="17">
        <f t="shared" ca="1" si="8595"/>
        <v>3135.4725287701876</v>
      </c>
      <c r="J8221" s="17">
        <f t="shared" ca="1" si="8595"/>
        <v>3280.630038107889</v>
      </c>
      <c r="K8221" s="17">
        <f t="shared" ca="1" si="8595"/>
        <v>3438.0738297072958</v>
      </c>
      <c r="L8221" s="17">
        <f t="shared" ca="1" si="8595"/>
        <v>3683.7258661566675</v>
      </c>
      <c r="M8221" s="17">
        <f t="shared" ca="1" si="8595"/>
        <v>4019.5367597453946</v>
      </c>
      <c r="N8221" s="17">
        <f t="shared" ca="1" si="8595"/>
        <v>3728.976916450782</v>
      </c>
      <c r="O8221" s="11">
        <f t="shared" ca="1" si="8581"/>
        <v>1</v>
      </c>
      <c r="P8221" s="17">
        <f t="shared" ca="1" si="8554"/>
        <v>728.97691645078203</v>
      </c>
    </row>
    <row r="8222" spans="1:16" x14ac:dyDescent="0.35">
      <c r="A8222" s="14">
        <v>8209</v>
      </c>
      <c r="B8222" s="17">
        <f t="shared" si="8579"/>
        <v>2987</v>
      </c>
      <c r="C8222" s="17">
        <f t="shared" ref="C8222:N8222" ca="1" si="8596">B8222*EXP((($E$6-$E$7-0.5*$E$5^2)*$E$8)+($E$5*_xlfn.NORM.S.INV(RAND())*SQRT($E$8)))</f>
        <v>3049.3172102273038</v>
      </c>
      <c r="D8222" s="17">
        <f t="shared" ca="1" si="8596"/>
        <v>2699.9253069557035</v>
      </c>
      <c r="E8222" s="17">
        <f t="shared" ca="1" si="8596"/>
        <v>3051.3827796577184</v>
      </c>
      <c r="F8222" s="17">
        <f t="shared" ca="1" si="8596"/>
        <v>3048.0906238561361</v>
      </c>
      <c r="G8222" s="17">
        <f t="shared" ca="1" si="8596"/>
        <v>2987.1182873571024</v>
      </c>
      <c r="H8222" s="17">
        <f t="shared" ca="1" si="8596"/>
        <v>3246.6667134283584</v>
      </c>
      <c r="I8222" s="17">
        <f t="shared" ca="1" si="8596"/>
        <v>3196.2247077176353</v>
      </c>
      <c r="J8222" s="17">
        <f t="shared" ca="1" si="8596"/>
        <v>3397.7717414115477</v>
      </c>
      <c r="K8222" s="17">
        <f t="shared" ca="1" si="8596"/>
        <v>3411.53509187594</v>
      </c>
      <c r="L8222" s="17">
        <f t="shared" ca="1" si="8596"/>
        <v>3312.5568970056115</v>
      </c>
      <c r="M8222" s="17">
        <f t="shared" ca="1" si="8596"/>
        <v>3421.1169992982268</v>
      </c>
      <c r="N8222" s="17">
        <f t="shared" ca="1" si="8596"/>
        <v>3557.5707202736712</v>
      </c>
      <c r="O8222" s="11">
        <f t="shared" ca="1" si="8581"/>
        <v>1</v>
      </c>
      <c r="P8222" s="17">
        <f t="shared" ca="1" si="8554"/>
        <v>557.57072027367121</v>
      </c>
    </row>
    <row r="8223" spans="1:16" x14ac:dyDescent="0.35">
      <c r="A8223" s="14">
        <v>8210</v>
      </c>
      <c r="B8223" s="17">
        <f t="shared" si="8579"/>
        <v>2987</v>
      </c>
      <c r="C8223" s="17">
        <f t="shared" ref="C8223:N8223" ca="1" si="8597">B8223*EXP((($E$6-$E$7-0.5*$E$5^2)*$E$8)+($E$5*_xlfn.NORM.S.INV(RAND())*SQRT($E$8)))</f>
        <v>2784.9132885732656</v>
      </c>
      <c r="D8223" s="17">
        <f t="shared" ca="1" si="8597"/>
        <v>3041.1262040902125</v>
      </c>
      <c r="E8223" s="17">
        <f t="shared" ca="1" si="8597"/>
        <v>3032.0404076338214</v>
      </c>
      <c r="F8223" s="17">
        <f t="shared" ca="1" si="8597"/>
        <v>2975.7603715758887</v>
      </c>
      <c r="G8223" s="17">
        <f t="shared" ca="1" si="8597"/>
        <v>2902.7331423021087</v>
      </c>
      <c r="H8223" s="17">
        <f t="shared" ca="1" si="8597"/>
        <v>3039.4370419056759</v>
      </c>
      <c r="I8223" s="17">
        <f t="shared" ca="1" si="8597"/>
        <v>3373.4020131393977</v>
      </c>
      <c r="J8223" s="17">
        <f t="shared" ca="1" si="8597"/>
        <v>3510.464109937076</v>
      </c>
      <c r="K8223" s="17">
        <f t="shared" ca="1" si="8597"/>
        <v>3358.8417158554525</v>
      </c>
      <c r="L8223" s="17">
        <f t="shared" ca="1" si="8597"/>
        <v>3123.0551757816102</v>
      </c>
      <c r="M8223" s="17">
        <f t="shared" ca="1" si="8597"/>
        <v>3225.8960721839808</v>
      </c>
      <c r="N8223" s="17">
        <f t="shared" ca="1" si="8597"/>
        <v>3082.2945774475106</v>
      </c>
      <c r="O8223" s="11">
        <f t="shared" ca="1" si="8581"/>
        <v>1</v>
      </c>
      <c r="P8223" s="17">
        <f t="shared" ca="1" si="8554"/>
        <v>82.294577447510619</v>
      </c>
    </row>
    <row r="8224" spans="1:16" x14ac:dyDescent="0.35">
      <c r="A8224" s="14">
        <v>8211</v>
      </c>
      <c r="B8224" s="17">
        <f t="shared" si="8579"/>
        <v>2987</v>
      </c>
      <c r="C8224" s="17">
        <f t="shared" ref="C8224:N8224" ca="1" si="8598">B8224*EXP((($E$6-$E$7-0.5*$E$5^2)*$E$8)+($E$5*_xlfn.NORM.S.INV(RAND())*SQRT($E$8)))</f>
        <v>3000.979663277792</v>
      </c>
      <c r="D8224" s="17">
        <f t="shared" ca="1" si="8598"/>
        <v>3030.3560184991074</v>
      </c>
      <c r="E8224" s="17">
        <f t="shared" ca="1" si="8598"/>
        <v>3045.3259654879867</v>
      </c>
      <c r="F8224" s="17">
        <f t="shared" ca="1" si="8598"/>
        <v>3296.0948996282764</v>
      </c>
      <c r="G8224" s="17">
        <f t="shared" ca="1" si="8598"/>
        <v>3160.8498005177903</v>
      </c>
      <c r="H8224" s="17">
        <f t="shared" ca="1" si="8598"/>
        <v>3024.5098183983332</v>
      </c>
      <c r="I8224" s="17">
        <f t="shared" ca="1" si="8598"/>
        <v>2901.6489055000075</v>
      </c>
      <c r="J8224" s="17">
        <f t="shared" ca="1" si="8598"/>
        <v>2707.9603394924325</v>
      </c>
      <c r="K8224" s="17">
        <f t="shared" ca="1" si="8598"/>
        <v>2777.9647711353173</v>
      </c>
      <c r="L8224" s="17">
        <f t="shared" ca="1" si="8598"/>
        <v>2961.0818135152203</v>
      </c>
      <c r="M8224" s="17">
        <f t="shared" ca="1" si="8598"/>
        <v>3158.2247559423354</v>
      </c>
      <c r="N8224" s="17">
        <f t="shared" ca="1" si="8598"/>
        <v>3200.8621876680299</v>
      </c>
      <c r="O8224" s="11">
        <f t="shared" ca="1" si="8581"/>
        <v>1</v>
      </c>
      <c r="P8224" s="17">
        <f t="shared" ca="1" si="8554"/>
        <v>200.86218766802995</v>
      </c>
    </row>
    <row r="8225" spans="1:16" x14ac:dyDescent="0.35">
      <c r="A8225" s="14">
        <v>8212</v>
      </c>
      <c r="B8225" s="17">
        <f t="shared" si="8579"/>
        <v>2987</v>
      </c>
      <c r="C8225" s="17">
        <f t="shared" ref="C8225:N8225" ca="1" si="8599">B8225*EXP((($E$6-$E$7-0.5*$E$5^2)*$E$8)+($E$5*_xlfn.NORM.S.INV(RAND())*SQRT($E$8)))</f>
        <v>3033.8069392029711</v>
      </c>
      <c r="D8225" s="17">
        <f t="shared" ca="1" si="8599"/>
        <v>3089.4311554867804</v>
      </c>
      <c r="E8225" s="17">
        <f t="shared" ca="1" si="8599"/>
        <v>3080.2877963718834</v>
      </c>
      <c r="F8225" s="17">
        <f t="shared" ca="1" si="8599"/>
        <v>3250.9687905981423</v>
      </c>
      <c r="G8225" s="17">
        <f t="shared" ca="1" si="8599"/>
        <v>3493.2351756882313</v>
      </c>
      <c r="H8225" s="17">
        <f t="shared" ca="1" si="8599"/>
        <v>3456.1168296791843</v>
      </c>
      <c r="I8225" s="17">
        <f t="shared" ca="1" si="8599"/>
        <v>3351.3977168214797</v>
      </c>
      <c r="J8225" s="17">
        <f t="shared" ca="1" si="8599"/>
        <v>3515.119282460364</v>
      </c>
      <c r="K8225" s="17">
        <f t="shared" ca="1" si="8599"/>
        <v>3599.5490517112175</v>
      </c>
      <c r="L8225" s="17">
        <f t="shared" ca="1" si="8599"/>
        <v>3669.7435140812099</v>
      </c>
      <c r="M8225" s="17">
        <f t="shared" ca="1" si="8599"/>
        <v>3535.1418071804237</v>
      </c>
      <c r="N8225" s="17">
        <f t="shared" ca="1" si="8599"/>
        <v>3486.8087719319237</v>
      </c>
      <c r="O8225" s="11">
        <f t="shared" ca="1" si="8581"/>
        <v>1</v>
      </c>
      <c r="P8225" s="17">
        <f t="shared" ca="1" si="8554"/>
        <v>486.80877193192373</v>
      </c>
    </row>
    <row r="8226" spans="1:16" x14ac:dyDescent="0.35">
      <c r="A8226" s="14">
        <v>8213</v>
      </c>
      <c r="B8226" s="17">
        <f t="shared" si="8579"/>
        <v>2987</v>
      </c>
      <c r="C8226" s="17">
        <f t="shared" ref="C8226:N8226" ca="1" si="8600">B8226*EXP((($E$6-$E$7-0.5*$E$5^2)*$E$8)+($E$5*_xlfn.NORM.S.INV(RAND())*SQRT($E$8)))</f>
        <v>3306.76402925304</v>
      </c>
      <c r="D8226" s="17">
        <f t="shared" ca="1" si="8600"/>
        <v>3781.5657205063985</v>
      </c>
      <c r="E8226" s="17">
        <f t="shared" ca="1" si="8600"/>
        <v>4118.6225625023908</v>
      </c>
      <c r="F8226" s="17">
        <f t="shared" ca="1" si="8600"/>
        <v>3878.4386594947346</v>
      </c>
      <c r="G8226" s="17">
        <f t="shared" ca="1" si="8600"/>
        <v>3842.148948627143</v>
      </c>
      <c r="H8226" s="17">
        <f t="shared" ca="1" si="8600"/>
        <v>3906.5844010728802</v>
      </c>
      <c r="I8226" s="17">
        <f t="shared" ca="1" si="8600"/>
        <v>3702.4195922991262</v>
      </c>
      <c r="J8226" s="17">
        <f t="shared" ca="1" si="8600"/>
        <v>4019.549384762829</v>
      </c>
      <c r="K8226" s="17">
        <f t="shared" ca="1" si="8600"/>
        <v>4116.5166742103265</v>
      </c>
      <c r="L8226" s="17">
        <f t="shared" ca="1" si="8600"/>
        <v>4740.4424869208679</v>
      </c>
      <c r="M8226" s="17">
        <f t="shared" ca="1" si="8600"/>
        <v>4521.8973362979477</v>
      </c>
      <c r="N8226" s="17">
        <f t="shared" ca="1" si="8600"/>
        <v>4174.6349063435409</v>
      </c>
      <c r="O8226" s="11">
        <f t="shared" ca="1" si="8581"/>
        <v>1</v>
      </c>
      <c r="P8226" s="17">
        <f t="shared" ca="1" si="8554"/>
        <v>1174.6349063435409</v>
      </c>
    </row>
    <row r="8227" spans="1:16" x14ac:dyDescent="0.35">
      <c r="A8227" s="14">
        <v>8214</v>
      </c>
      <c r="B8227" s="17">
        <f t="shared" si="8579"/>
        <v>2987</v>
      </c>
      <c r="C8227" s="17">
        <f t="shared" ref="C8227:N8227" ca="1" si="8601">B8227*EXP((($E$6-$E$7-0.5*$E$5^2)*$E$8)+($E$5*_xlfn.NORM.S.INV(RAND())*SQRT($E$8)))</f>
        <v>3335.1466517796275</v>
      </c>
      <c r="D8227" s="17">
        <f t="shared" ca="1" si="8601"/>
        <v>3072.0820694934855</v>
      </c>
      <c r="E8227" s="17">
        <f t="shared" ca="1" si="8601"/>
        <v>2853.7537404447057</v>
      </c>
      <c r="F8227" s="17">
        <f t="shared" ca="1" si="8601"/>
        <v>2738.517916434957</v>
      </c>
      <c r="G8227" s="17">
        <f t="shared" ca="1" si="8601"/>
        <v>2370.2309385508293</v>
      </c>
      <c r="H8227" s="17">
        <f t="shared" ca="1" si="8601"/>
        <v>2678.1170839440874</v>
      </c>
      <c r="I8227" s="17">
        <f t="shared" ca="1" si="8601"/>
        <v>2704.3961508193688</v>
      </c>
      <c r="J8227" s="17">
        <f t="shared" ca="1" si="8601"/>
        <v>2732.1047742873984</v>
      </c>
      <c r="K8227" s="17">
        <f t="shared" ca="1" si="8601"/>
        <v>2772.6111954262014</v>
      </c>
      <c r="L8227" s="17">
        <f t="shared" ca="1" si="8601"/>
        <v>2590.7791929417149</v>
      </c>
      <c r="M8227" s="17">
        <f t="shared" ca="1" si="8601"/>
        <v>2493.0929273442225</v>
      </c>
      <c r="N8227" s="17">
        <f t="shared" ca="1" si="8601"/>
        <v>2392.5058324985234</v>
      </c>
      <c r="O8227" s="11">
        <f t="shared" ca="1" si="8581"/>
        <v>0</v>
      </c>
      <c r="P8227" s="17">
        <f t="shared" ca="1" si="8554"/>
        <v>0</v>
      </c>
    </row>
    <row r="8228" spans="1:16" x14ac:dyDescent="0.35">
      <c r="A8228" s="14">
        <v>8215</v>
      </c>
      <c r="B8228" s="17">
        <f t="shared" si="8579"/>
        <v>2987</v>
      </c>
      <c r="C8228" s="17">
        <f t="shared" ref="C8228:N8228" ca="1" si="8602">B8228*EXP((($E$6-$E$7-0.5*$E$5^2)*$E$8)+($E$5*_xlfn.NORM.S.INV(RAND())*SQRT($E$8)))</f>
        <v>3026.1129619023591</v>
      </c>
      <c r="D8228" s="17">
        <f t="shared" ca="1" si="8602"/>
        <v>2816.9660116969853</v>
      </c>
      <c r="E8228" s="17">
        <f t="shared" ca="1" si="8602"/>
        <v>2820.093257838882</v>
      </c>
      <c r="F8228" s="17">
        <f t="shared" ca="1" si="8602"/>
        <v>2760.8341299857771</v>
      </c>
      <c r="G8228" s="17">
        <f t="shared" ca="1" si="8602"/>
        <v>2816.1118642890665</v>
      </c>
      <c r="H8228" s="17">
        <f t="shared" ca="1" si="8602"/>
        <v>2985.2878965507216</v>
      </c>
      <c r="I8228" s="17">
        <f t="shared" ca="1" si="8602"/>
        <v>3164.2060261036931</v>
      </c>
      <c r="J8228" s="17">
        <f t="shared" ca="1" si="8602"/>
        <v>3333.2189253707443</v>
      </c>
      <c r="K8228" s="17">
        <f t="shared" ca="1" si="8602"/>
        <v>3031.783611386064</v>
      </c>
      <c r="L8228" s="17">
        <f t="shared" ca="1" si="8602"/>
        <v>3158.0579230299099</v>
      </c>
      <c r="M8228" s="17">
        <f t="shared" ca="1" si="8602"/>
        <v>3098.430728892115</v>
      </c>
      <c r="N8228" s="17">
        <f t="shared" ca="1" si="8602"/>
        <v>3572.2837496478883</v>
      </c>
      <c r="O8228" s="11">
        <f t="shared" ca="1" si="8581"/>
        <v>1</v>
      </c>
      <c r="P8228" s="17">
        <f t="shared" ca="1" si="8554"/>
        <v>572.28374964788827</v>
      </c>
    </row>
    <row r="8229" spans="1:16" x14ac:dyDescent="0.35">
      <c r="A8229" s="14">
        <v>8216</v>
      </c>
      <c r="B8229" s="17">
        <f t="shared" si="8579"/>
        <v>2987</v>
      </c>
      <c r="C8229" s="17">
        <f t="shared" ref="C8229:N8229" ca="1" si="8603">B8229*EXP((($E$6-$E$7-0.5*$E$5^2)*$E$8)+($E$5*_xlfn.NORM.S.INV(RAND())*SQRT($E$8)))</f>
        <v>2979.5992127676805</v>
      </c>
      <c r="D8229" s="17">
        <f t="shared" ca="1" si="8603"/>
        <v>3335.9545609914157</v>
      </c>
      <c r="E8229" s="17">
        <f t="shared" ca="1" si="8603"/>
        <v>3766.8055553903487</v>
      </c>
      <c r="F8229" s="17">
        <f t="shared" ca="1" si="8603"/>
        <v>3660.125872017461</v>
      </c>
      <c r="G8229" s="17">
        <f t="shared" ca="1" si="8603"/>
        <v>3890.925890106711</v>
      </c>
      <c r="H8229" s="17">
        <f t="shared" ca="1" si="8603"/>
        <v>4366.2978107825966</v>
      </c>
      <c r="I8229" s="17">
        <f t="shared" ca="1" si="8603"/>
        <v>4776.1350909277953</v>
      </c>
      <c r="J8229" s="17">
        <f t="shared" ca="1" si="8603"/>
        <v>4933.3281397492337</v>
      </c>
      <c r="K8229" s="17">
        <f t="shared" ca="1" si="8603"/>
        <v>4815.8421492356183</v>
      </c>
      <c r="L8229" s="17">
        <f t="shared" ca="1" si="8603"/>
        <v>4808.7760509835707</v>
      </c>
      <c r="M8229" s="17">
        <f t="shared" ca="1" si="8603"/>
        <v>5298.8243553822858</v>
      </c>
      <c r="N8229" s="17">
        <f t="shared" ca="1" si="8603"/>
        <v>5561.1699311397642</v>
      </c>
      <c r="O8229" s="11">
        <f t="shared" ca="1" si="8581"/>
        <v>1</v>
      </c>
      <c r="P8229" s="17">
        <f t="shared" ca="1" si="8554"/>
        <v>2561.1699311397642</v>
      </c>
    </row>
    <row r="8230" spans="1:16" x14ac:dyDescent="0.35">
      <c r="A8230" s="14">
        <v>8217</v>
      </c>
      <c r="B8230" s="17">
        <f t="shared" si="8579"/>
        <v>2987</v>
      </c>
      <c r="C8230" s="17">
        <f t="shared" ref="C8230:N8230" ca="1" si="8604">B8230*EXP((($E$6-$E$7-0.5*$E$5^2)*$E$8)+($E$5*_xlfn.NORM.S.INV(RAND())*SQRT($E$8)))</f>
        <v>2901.7884964082436</v>
      </c>
      <c r="D8230" s="17">
        <f t="shared" ca="1" si="8604"/>
        <v>2999.6676055104112</v>
      </c>
      <c r="E8230" s="17">
        <f t="shared" ca="1" si="8604"/>
        <v>3433.2263471787674</v>
      </c>
      <c r="F8230" s="17">
        <f t="shared" ca="1" si="8604"/>
        <v>3413.1025747946069</v>
      </c>
      <c r="G8230" s="17">
        <f t="shared" ca="1" si="8604"/>
        <v>3310.7845512854924</v>
      </c>
      <c r="H8230" s="17">
        <f t="shared" ca="1" si="8604"/>
        <v>3466.0109933756848</v>
      </c>
      <c r="I8230" s="17">
        <f t="shared" ca="1" si="8604"/>
        <v>3463.6615690077506</v>
      </c>
      <c r="J8230" s="17">
        <f t="shared" ca="1" si="8604"/>
        <v>3469.5431674563652</v>
      </c>
      <c r="K8230" s="17">
        <f t="shared" ca="1" si="8604"/>
        <v>3560.8522319818444</v>
      </c>
      <c r="L8230" s="17">
        <f t="shared" ca="1" si="8604"/>
        <v>3534.8517789431867</v>
      </c>
      <c r="M8230" s="17">
        <f t="shared" ca="1" si="8604"/>
        <v>3414.4406155013571</v>
      </c>
      <c r="N8230" s="17">
        <f t="shared" ca="1" si="8604"/>
        <v>3534.7254350146118</v>
      </c>
      <c r="O8230" s="11">
        <f t="shared" ca="1" si="8581"/>
        <v>1</v>
      </c>
      <c r="P8230" s="17">
        <f t="shared" ca="1" si="8554"/>
        <v>534.72543501461178</v>
      </c>
    </row>
    <row r="8231" spans="1:16" x14ac:dyDescent="0.35">
      <c r="A8231" s="14">
        <v>8218</v>
      </c>
      <c r="B8231" s="17">
        <f t="shared" si="8579"/>
        <v>2987</v>
      </c>
      <c r="C8231" s="17">
        <f t="shared" ref="C8231:N8231" ca="1" si="8605">B8231*EXP((($E$6-$E$7-0.5*$E$5^2)*$E$8)+($E$5*_xlfn.NORM.S.INV(RAND())*SQRT($E$8)))</f>
        <v>3066.6418705098849</v>
      </c>
      <c r="D8231" s="17">
        <f t="shared" ca="1" si="8605"/>
        <v>3262.5070122812135</v>
      </c>
      <c r="E8231" s="17">
        <f t="shared" ca="1" si="8605"/>
        <v>3113.0021265618998</v>
      </c>
      <c r="F8231" s="17">
        <f t="shared" ca="1" si="8605"/>
        <v>3357.6933478271994</v>
      </c>
      <c r="G8231" s="17">
        <f t="shared" ca="1" si="8605"/>
        <v>3966.4281951297535</v>
      </c>
      <c r="H8231" s="17">
        <f t="shared" ca="1" si="8605"/>
        <v>4052.7441098849504</v>
      </c>
      <c r="I8231" s="17">
        <f t="shared" ca="1" si="8605"/>
        <v>4369.6448812241761</v>
      </c>
      <c r="J8231" s="17">
        <f t="shared" ca="1" si="8605"/>
        <v>4655.1774051885513</v>
      </c>
      <c r="K8231" s="17">
        <f t="shared" ca="1" si="8605"/>
        <v>4586.3344202998351</v>
      </c>
      <c r="L8231" s="17">
        <f t="shared" ca="1" si="8605"/>
        <v>4733.1727700449965</v>
      </c>
      <c r="M8231" s="17">
        <f t="shared" ca="1" si="8605"/>
        <v>4539.909475474341</v>
      </c>
      <c r="N8231" s="17">
        <f t="shared" ca="1" si="8605"/>
        <v>4790.2735181671324</v>
      </c>
      <c r="O8231" s="11">
        <f t="shared" ca="1" si="8581"/>
        <v>1</v>
      </c>
      <c r="P8231" s="17">
        <f t="shared" ca="1" si="8554"/>
        <v>1790.2735181671324</v>
      </c>
    </row>
    <row r="8232" spans="1:16" x14ac:dyDescent="0.35">
      <c r="A8232" s="14">
        <v>8219</v>
      </c>
      <c r="B8232" s="17">
        <f t="shared" si="8579"/>
        <v>2987</v>
      </c>
      <c r="C8232" s="17">
        <f t="shared" ref="C8232:N8232" ca="1" si="8606">B8232*EXP((($E$6-$E$7-0.5*$E$5^2)*$E$8)+($E$5*_xlfn.NORM.S.INV(RAND())*SQRT($E$8)))</f>
        <v>3073.9192196738554</v>
      </c>
      <c r="D8232" s="17">
        <f t="shared" ca="1" si="8606"/>
        <v>3430.7348629070484</v>
      </c>
      <c r="E8232" s="17">
        <f t="shared" ca="1" si="8606"/>
        <v>3510.7680646064869</v>
      </c>
      <c r="F8232" s="17">
        <f t="shared" ca="1" si="8606"/>
        <v>3241.5966122137897</v>
      </c>
      <c r="G8232" s="17">
        <f t="shared" ca="1" si="8606"/>
        <v>3340.6802661332486</v>
      </c>
      <c r="H8232" s="17">
        <f t="shared" ca="1" si="8606"/>
        <v>3147.5853899481663</v>
      </c>
      <c r="I8232" s="17">
        <f t="shared" ca="1" si="8606"/>
        <v>3194.2552446266754</v>
      </c>
      <c r="J8232" s="17">
        <f t="shared" ca="1" si="8606"/>
        <v>2975.4111201527371</v>
      </c>
      <c r="K8232" s="17">
        <f t="shared" ca="1" si="8606"/>
        <v>3141.5200142272129</v>
      </c>
      <c r="L8232" s="17">
        <f t="shared" ca="1" si="8606"/>
        <v>3331.6950897206893</v>
      </c>
      <c r="M8232" s="17">
        <f t="shared" ca="1" si="8606"/>
        <v>3235.6408632428597</v>
      </c>
      <c r="N8232" s="17">
        <f t="shared" ca="1" si="8606"/>
        <v>3656.366399214869</v>
      </c>
      <c r="O8232" s="11">
        <f t="shared" ca="1" si="8581"/>
        <v>1</v>
      </c>
      <c r="P8232" s="17">
        <f t="shared" ca="1" si="8554"/>
        <v>656.36639921486903</v>
      </c>
    </row>
    <row r="8233" spans="1:16" x14ac:dyDescent="0.35">
      <c r="A8233" s="14">
        <v>8220</v>
      </c>
      <c r="B8233" s="17">
        <f t="shared" si="8579"/>
        <v>2987</v>
      </c>
      <c r="C8233" s="17">
        <f t="shared" ref="C8233:N8233" ca="1" si="8607">B8233*EXP((($E$6-$E$7-0.5*$E$5^2)*$E$8)+($E$5*_xlfn.NORM.S.INV(RAND())*SQRT($E$8)))</f>
        <v>3200.003451214533</v>
      </c>
      <c r="D8233" s="17">
        <f t="shared" ca="1" si="8607"/>
        <v>3251.6376439455794</v>
      </c>
      <c r="E8233" s="17">
        <f t="shared" ca="1" si="8607"/>
        <v>2937.1415134233339</v>
      </c>
      <c r="F8233" s="17">
        <f t="shared" ca="1" si="8607"/>
        <v>2831.9666328886424</v>
      </c>
      <c r="G8233" s="17">
        <f t="shared" ca="1" si="8607"/>
        <v>2983.4929298515117</v>
      </c>
      <c r="H8233" s="17">
        <f t="shared" ca="1" si="8607"/>
        <v>3002.0818072602751</v>
      </c>
      <c r="I8233" s="17">
        <f t="shared" ca="1" si="8607"/>
        <v>2936.8882968195899</v>
      </c>
      <c r="J8233" s="17">
        <f t="shared" ca="1" si="8607"/>
        <v>2774.6302890834795</v>
      </c>
      <c r="K8233" s="17">
        <f t="shared" ca="1" si="8607"/>
        <v>2917.2994670290527</v>
      </c>
      <c r="L8233" s="17">
        <f t="shared" ca="1" si="8607"/>
        <v>3048.0801478381586</v>
      </c>
      <c r="M8233" s="17">
        <f t="shared" ca="1" si="8607"/>
        <v>2975.3772778411449</v>
      </c>
      <c r="N8233" s="17">
        <f t="shared" ca="1" si="8607"/>
        <v>3219.5422039604041</v>
      </c>
      <c r="O8233" s="11">
        <f t="shared" ca="1" si="8581"/>
        <v>1</v>
      </c>
      <c r="P8233" s="17">
        <f t="shared" ca="1" si="8554"/>
        <v>219.54220396040409</v>
      </c>
    </row>
    <row r="8234" spans="1:16" x14ac:dyDescent="0.35">
      <c r="A8234" s="14">
        <v>8221</v>
      </c>
      <c r="B8234" s="17">
        <f t="shared" si="8579"/>
        <v>2987</v>
      </c>
      <c r="C8234" s="17">
        <f t="shared" ref="C8234:N8234" ca="1" si="8608">B8234*EXP((($E$6-$E$7-0.5*$E$5^2)*$E$8)+($E$5*_xlfn.NORM.S.INV(RAND())*SQRT($E$8)))</f>
        <v>2763.0169773823891</v>
      </c>
      <c r="D8234" s="17">
        <f t="shared" ca="1" si="8608"/>
        <v>2713.6764065433367</v>
      </c>
      <c r="E8234" s="17">
        <f t="shared" ca="1" si="8608"/>
        <v>2722.7632304887516</v>
      </c>
      <c r="F8234" s="17">
        <f t="shared" ca="1" si="8608"/>
        <v>2857.8534892609518</v>
      </c>
      <c r="G8234" s="17">
        <f t="shared" ca="1" si="8608"/>
        <v>2940.9211464191608</v>
      </c>
      <c r="H8234" s="17">
        <f t="shared" ca="1" si="8608"/>
        <v>2674.3878282064411</v>
      </c>
      <c r="I8234" s="17">
        <f t="shared" ca="1" si="8608"/>
        <v>2721.0312225658117</v>
      </c>
      <c r="J8234" s="17">
        <f t="shared" ca="1" si="8608"/>
        <v>2676.926944362845</v>
      </c>
      <c r="K8234" s="17">
        <f t="shared" ca="1" si="8608"/>
        <v>2753.7895000145072</v>
      </c>
      <c r="L8234" s="17">
        <f t="shared" ca="1" si="8608"/>
        <v>2639.40027489985</v>
      </c>
      <c r="M8234" s="17">
        <f t="shared" ca="1" si="8608"/>
        <v>2523.2669098401625</v>
      </c>
      <c r="N8234" s="17">
        <f t="shared" ca="1" si="8608"/>
        <v>2402.2264210622279</v>
      </c>
      <c r="O8234" s="11">
        <f t="shared" ca="1" si="8581"/>
        <v>0</v>
      </c>
      <c r="P8234" s="17">
        <f t="shared" ca="1" si="8554"/>
        <v>0</v>
      </c>
    </row>
    <row r="8235" spans="1:16" x14ac:dyDescent="0.35">
      <c r="A8235" s="14">
        <v>8222</v>
      </c>
      <c r="B8235" s="17">
        <f t="shared" si="8579"/>
        <v>2987</v>
      </c>
      <c r="C8235" s="17">
        <f t="shared" ref="C8235:N8235" ca="1" si="8609">B8235*EXP((($E$6-$E$7-0.5*$E$5^2)*$E$8)+($E$5*_xlfn.NORM.S.INV(RAND())*SQRT($E$8)))</f>
        <v>2835.5275789959451</v>
      </c>
      <c r="D8235" s="17">
        <f t="shared" ca="1" si="8609"/>
        <v>2959.5250483188383</v>
      </c>
      <c r="E8235" s="17">
        <f t="shared" ca="1" si="8609"/>
        <v>3255.4006152982802</v>
      </c>
      <c r="F8235" s="17">
        <f t="shared" ca="1" si="8609"/>
        <v>3385.8589704619239</v>
      </c>
      <c r="G8235" s="17">
        <f t="shared" ca="1" si="8609"/>
        <v>3230.0665265119824</v>
      </c>
      <c r="H8235" s="17">
        <f t="shared" ca="1" si="8609"/>
        <v>3200.3843729937112</v>
      </c>
      <c r="I8235" s="17">
        <f t="shared" ca="1" si="8609"/>
        <v>3480.7082844805445</v>
      </c>
      <c r="J8235" s="17">
        <f t="shared" ca="1" si="8609"/>
        <v>3287.3040909390656</v>
      </c>
      <c r="K8235" s="17">
        <f t="shared" ca="1" si="8609"/>
        <v>3374.5882652287978</v>
      </c>
      <c r="L8235" s="17">
        <f t="shared" ca="1" si="8609"/>
        <v>3382.0755133915718</v>
      </c>
      <c r="M8235" s="17">
        <f t="shared" ca="1" si="8609"/>
        <v>3632.9559024429254</v>
      </c>
      <c r="N8235" s="17">
        <f t="shared" ca="1" si="8609"/>
        <v>3590.6603311066378</v>
      </c>
      <c r="O8235" s="11">
        <f t="shared" ca="1" si="8581"/>
        <v>1</v>
      </c>
      <c r="P8235" s="17">
        <f t="shared" ca="1" si="8554"/>
        <v>590.66033110663784</v>
      </c>
    </row>
    <row r="8236" spans="1:16" x14ac:dyDescent="0.35">
      <c r="A8236" s="14">
        <v>8223</v>
      </c>
      <c r="B8236" s="17">
        <f t="shared" si="8579"/>
        <v>2987</v>
      </c>
      <c r="C8236" s="17">
        <f t="shared" ref="C8236:N8236" ca="1" si="8610">B8236*EXP((($E$6-$E$7-0.5*$E$5^2)*$E$8)+($E$5*_xlfn.NORM.S.INV(RAND())*SQRT($E$8)))</f>
        <v>2880.049553586668</v>
      </c>
      <c r="D8236" s="17">
        <f t="shared" ca="1" si="8610"/>
        <v>2880.2172991890056</v>
      </c>
      <c r="E8236" s="17">
        <f t="shared" ca="1" si="8610"/>
        <v>2955.2810358162906</v>
      </c>
      <c r="F8236" s="17">
        <f t="shared" ca="1" si="8610"/>
        <v>2880.4821015269777</v>
      </c>
      <c r="G8236" s="17">
        <f t="shared" ca="1" si="8610"/>
        <v>3054.5807501017139</v>
      </c>
      <c r="H8236" s="17">
        <f t="shared" ca="1" si="8610"/>
        <v>3218.7038149170507</v>
      </c>
      <c r="I8236" s="17">
        <f t="shared" ca="1" si="8610"/>
        <v>3527.3248561643641</v>
      </c>
      <c r="J8236" s="17">
        <f t="shared" ca="1" si="8610"/>
        <v>3704.5796287039557</v>
      </c>
      <c r="K8236" s="17">
        <f t="shared" ca="1" si="8610"/>
        <v>3704.3563298678478</v>
      </c>
      <c r="L8236" s="17">
        <f t="shared" ca="1" si="8610"/>
        <v>3579.3284114113367</v>
      </c>
      <c r="M8236" s="17">
        <f t="shared" ca="1" si="8610"/>
        <v>3602.6832783247119</v>
      </c>
      <c r="N8236" s="17">
        <f t="shared" ca="1" si="8610"/>
        <v>3566.2545996530284</v>
      </c>
      <c r="O8236" s="11">
        <f t="shared" ca="1" si="8581"/>
        <v>1</v>
      </c>
      <c r="P8236" s="17">
        <f t="shared" ca="1" si="8554"/>
        <v>566.25459965302844</v>
      </c>
    </row>
    <row r="8237" spans="1:16" x14ac:dyDescent="0.35">
      <c r="A8237" s="14">
        <v>8224</v>
      </c>
      <c r="B8237" s="17">
        <f t="shared" si="8579"/>
        <v>2987</v>
      </c>
      <c r="C8237" s="17">
        <f t="shared" ref="C8237:N8237" ca="1" si="8611">B8237*EXP((($E$6-$E$7-0.5*$E$5^2)*$E$8)+($E$5*_xlfn.NORM.S.INV(RAND())*SQRT($E$8)))</f>
        <v>2945.7303911671179</v>
      </c>
      <c r="D8237" s="17">
        <f t="shared" ca="1" si="8611"/>
        <v>2668.870460186015</v>
      </c>
      <c r="E8237" s="17">
        <f t="shared" ca="1" si="8611"/>
        <v>2642.834221924918</v>
      </c>
      <c r="F8237" s="17">
        <f t="shared" ca="1" si="8611"/>
        <v>2849.7497178566864</v>
      </c>
      <c r="G8237" s="17">
        <f t="shared" ca="1" si="8611"/>
        <v>2809.6696242585776</v>
      </c>
      <c r="H8237" s="17">
        <f t="shared" ca="1" si="8611"/>
        <v>2954.2770952729138</v>
      </c>
      <c r="I8237" s="17">
        <f t="shared" ca="1" si="8611"/>
        <v>2660.4236698844488</v>
      </c>
      <c r="J8237" s="17">
        <f t="shared" ca="1" si="8611"/>
        <v>2671.2879244760911</v>
      </c>
      <c r="K8237" s="17">
        <f t="shared" ca="1" si="8611"/>
        <v>2792.4174249986781</v>
      </c>
      <c r="L8237" s="17">
        <f t="shared" ca="1" si="8611"/>
        <v>2983.0619035784516</v>
      </c>
      <c r="M8237" s="17">
        <f t="shared" ca="1" si="8611"/>
        <v>3179.2463445630083</v>
      </c>
      <c r="N8237" s="17">
        <f t="shared" ca="1" si="8611"/>
        <v>3253.8066329424496</v>
      </c>
      <c r="O8237" s="11">
        <f t="shared" ca="1" si="8581"/>
        <v>1</v>
      </c>
      <c r="P8237" s="17">
        <f t="shared" ca="1" si="8554"/>
        <v>253.8066329424496</v>
      </c>
    </row>
    <row r="8238" spans="1:16" x14ac:dyDescent="0.35">
      <c r="A8238" s="14">
        <v>8225</v>
      </c>
      <c r="B8238" s="17">
        <f t="shared" si="8579"/>
        <v>2987</v>
      </c>
      <c r="C8238" s="17">
        <f t="shared" ref="C8238:N8238" ca="1" si="8612">B8238*EXP((($E$6-$E$7-0.5*$E$5^2)*$E$8)+($E$5*_xlfn.NORM.S.INV(RAND())*SQRT($E$8)))</f>
        <v>2838.653211728747</v>
      </c>
      <c r="D8238" s="17">
        <f t="shared" ca="1" si="8612"/>
        <v>2765.778520554888</v>
      </c>
      <c r="E8238" s="17">
        <f t="shared" ca="1" si="8612"/>
        <v>2927.4892679407103</v>
      </c>
      <c r="F8238" s="17">
        <f t="shared" ca="1" si="8612"/>
        <v>3285.3689675860305</v>
      </c>
      <c r="G8238" s="17">
        <f t="shared" ca="1" si="8612"/>
        <v>3081.0464466104854</v>
      </c>
      <c r="H8238" s="17">
        <f t="shared" ca="1" si="8612"/>
        <v>3163.2344069099454</v>
      </c>
      <c r="I8238" s="17">
        <f t="shared" ca="1" si="8612"/>
        <v>3194.340462050006</v>
      </c>
      <c r="J8238" s="17">
        <f t="shared" ca="1" si="8612"/>
        <v>3152.3660849670168</v>
      </c>
      <c r="K8238" s="17">
        <f t="shared" ca="1" si="8612"/>
        <v>3232.3723789640876</v>
      </c>
      <c r="L8238" s="17">
        <f t="shared" ca="1" si="8612"/>
        <v>3214.006359909994</v>
      </c>
      <c r="M8238" s="17">
        <f t="shared" ca="1" si="8612"/>
        <v>3264.3649117883906</v>
      </c>
      <c r="N8238" s="17">
        <f t="shared" ca="1" si="8612"/>
        <v>3196.2802791598724</v>
      </c>
      <c r="O8238" s="11">
        <f t="shared" ca="1" si="8581"/>
        <v>1</v>
      </c>
      <c r="P8238" s="17">
        <f t="shared" ca="1" si="8554"/>
        <v>196.28027915987241</v>
      </c>
    </row>
    <row r="8239" spans="1:16" x14ac:dyDescent="0.35">
      <c r="A8239" s="14">
        <v>8226</v>
      </c>
      <c r="B8239" s="17">
        <f t="shared" si="8579"/>
        <v>2987</v>
      </c>
      <c r="C8239" s="17">
        <f t="shared" ref="C8239:N8239" ca="1" si="8613">B8239*EXP((($E$6-$E$7-0.5*$E$5^2)*$E$8)+($E$5*_xlfn.NORM.S.INV(RAND())*SQRT($E$8)))</f>
        <v>2952.6264554827831</v>
      </c>
      <c r="D8239" s="17">
        <f t="shared" ca="1" si="8613"/>
        <v>3017.000123253481</v>
      </c>
      <c r="E8239" s="17">
        <f t="shared" ca="1" si="8613"/>
        <v>3077.6691436101537</v>
      </c>
      <c r="F8239" s="17">
        <f t="shared" ca="1" si="8613"/>
        <v>3175.2818587044608</v>
      </c>
      <c r="G8239" s="17">
        <f t="shared" ca="1" si="8613"/>
        <v>3637.1936620705337</v>
      </c>
      <c r="H8239" s="17">
        <f t="shared" ca="1" si="8613"/>
        <v>3897.4747560517253</v>
      </c>
      <c r="I8239" s="17">
        <f t="shared" ca="1" si="8613"/>
        <v>4217.2119161115388</v>
      </c>
      <c r="J8239" s="17">
        <f t="shared" ca="1" si="8613"/>
        <v>4228.1830020099087</v>
      </c>
      <c r="K8239" s="17">
        <f t="shared" ca="1" si="8613"/>
        <v>4170.7999433879168</v>
      </c>
      <c r="L8239" s="17">
        <f t="shared" ca="1" si="8613"/>
        <v>4156.52078435155</v>
      </c>
      <c r="M8239" s="17">
        <f t="shared" ca="1" si="8613"/>
        <v>4163.908915373635</v>
      </c>
      <c r="N8239" s="17">
        <f t="shared" ca="1" si="8613"/>
        <v>4554.2454611810072</v>
      </c>
      <c r="O8239" s="11">
        <f t="shared" ca="1" si="8581"/>
        <v>1</v>
      </c>
      <c r="P8239" s="17">
        <f t="shared" ca="1" si="8554"/>
        <v>1554.2454611810072</v>
      </c>
    </row>
    <row r="8240" spans="1:16" x14ac:dyDescent="0.35">
      <c r="A8240" s="14">
        <v>8227</v>
      </c>
      <c r="B8240" s="17">
        <f t="shared" si="8579"/>
        <v>2987</v>
      </c>
      <c r="C8240" s="17">
        <f t="shared" ref="C8240:N8240" ca="1" si="8614">B8240*EXP((($E$6-$E$7-0.5*$E$5^2)*$E$8)+($E$5*_xlfn.NORM.S.INV(RAND())*SQRT($E$8)))</f>
        <v>2630.9530412076442</v>
      </c>
      <c r="D8240" s="17">
        <f t="shared" ca="1" si="8614"/>
        <v>2426.6918285171864</v>
      </c>
      <c r="E8240" s="17">
        <f t="shared" ca="1" si="8614"/>
        <v>2423.3214932778124</v>
      </c>
      <c r="F8240" s="17">
        <f t="shared" ca="1" si="8614"/>
        <v>2495.1566193097692</v>
      </c>
      <c r="G8240" s="17">
        <f t="shared" ca="1" si="8614"/>
        <v>2312.8654771621395</v>
      </c>
      <c r="H8240" s="17">
        <f t="shared" ca="1" si="8614"/>
        <v>2448.8191284663108</v>
      </c>
      <c r="I8240" s="17">
        <f t="shared" ca="1" si="8614"/>
        <v>2511.678352447439</v>
      </c>
      <c r="J8240" s="17">
        <f t="shared" ca="1" si="8614"/>
        <v>2399.0206456123578</v>
      </c>
      <c r="K8240" s="17">
        <f t="shared" ca="1" si="8614"/>
        <v>2234.8658295020518</v>
      </c>
      <c r="L8240" s="17">
        <f t="shared" ca="1" si="8614"/>
        <v>2340.4835329747189</v>
      </c>
      <c r="M8240" s="17">
        <f t="shared" ca="1" si="8614"/>
        <v>2379.8408660809841</v>
      </c>
      <c r="N8240" s="17">
        <f t="shared" ca="1" si="8614"/>
        <v>2355.5605160352829</v>
      </c>
      <c r="O8240" s="11">
        <f t="shared" ca="1" si="8581"/>
        <v>0</v>
      </c>
      <c r="P8240" s="17">
        <f t="shared" ca="1" si="8554"/>
        <v>0</v>
      </c>
    </row>
    <row r="8241" spans="1:16" x14ac:dyDescent="0.35">
      <c r="A8241" s="14">
        <v>8228</v>
      </c>
      <c r="B8241" s="17">
        <f t="shared" si="8579"/>
        <v>2987</v>
      </c>
      <c r="C8241" s="17">
        <f t="shared" ref="C8241:N8241" ca="1" si="8615">B8241*EXP((($E$6-$E$7-0.5*$E$5^2)*$E$8)+($E$5*_xlfn.NORM.S.INV(RAND())*SQRT($E$8)))</f>
        <v>3037.9684007719211</v>
      </c>
      <c r="D8241" s="17">
        <f t="shared" ca="1" si="8615"/>
        <v>3140.8649919919067</v>
      </c>
      <c r="E8241" s="17">
        <f t="shared" ca="1" si="8615"/>
        <v>3127.5908227869991</v>
      </c>
      <c r="F8241" s="17">
        <f t="shared" ca="1" si="8615"/>
        <v>3084.013567668831</v>
      </c>
      <c r="G8241" s="17">
        <f t="shared" ca="1" si="8615"/>
        <v>3177.7273742501188</v>
      </c>
      <c r="H8241" s="17">
        <f t="shared" ca="1" si="8615"/>
        <v>3359.5880699205536</v>
      </c>
      <c r="I8241" s="17">
        <f t="shared" ca="1" si="8615"/>
        <v>3282.491434416534</v>
      </c>
      <c r="J8241" s="17">
        <f t="shared" ca="1" si="8615"/>
        <v>3521.9471000905219</v>
      </c>
      <c r="K8241" s="17">
        <f t="shared" ca="1" si="8615"/>
        <v>3703.6106439784649</v>
      </c>
      <c r="L8241" s="17">
        <f t="shared" ca="1" si="8615"/>
        <v>4085.3891490105261</v>
      </c>
      <c r="M8241" s="17">
        <f t="shared" ca="1" si="8615"/>
        <v>3902.7180012421068</v>
      </c>
      <c r="N8241" s="17">
        <f t="shared" ca="1" si="8615"/>
        <v>3830.6114310570038</v>
      </c>
      <c r="O8241" s="11">
        <f t="shared" ca="1" si="8581"/>
        <v>1</v>
      </c>
      <c r="P8241" s="17">
        <f t="shared" ca="1" si="8554"/>
        <v>830.61143105700376</v>
      </c>
    </row>
    <row r="8242" spans="1:16" x14ac:dyDescent="0.35">
      <c r="A8242" s="14">
        <v>8229</v>
      </c>
      <c r="B8242" s="17">
        <f t="shared" si="8579"/>
        <v>2987</v>
      </c>
      <c r="C8242" s="17">
        <f t="shared" ref="C8242:N8242" ca="1" si="8616">B8242*EXP((($E$6-$E$7-0.5*$E$5^2)*$E$8)+($E$5*_xlfn.NORM.S.INV(RAND())*SQRT($E$8)))</f>
        <v>3054.8782297916514</v>
      </c>
      <c r="D8242" s="17">
        <f t="shared" ca="1" si="8616"/>
        <v>2992.0108795920487</v>
      </c>
      <c r="E8242" s="17">
        <f t="shared" ca="1" si="8616"/>
        <v>2916.0953781201501</v>
      </c>
      <c r="F8242" s="17">
        <f t="shared" ca="1" si="8616"/>
        <v>3031.5567653489816</v>
      </c>
      <c r="G8242" s="17">
        <f t="shared" ca="1" si="8616"/>
        <v>2886.1477019692711</v>
      </c>
      <c r="H8242" s="17">
        <f t="shared" ca="1" si="8616"/>
        <v>2576.9258602390332</v>
      </c>
      <c r="I8242" s="17">
        <f t="shared" ca="1" si="8616"/>
        <v>2426.3195297271759</v>
      </c>
      <c r="J8242" s="17">
        <f t="shared" ca="1" si="8616"/>
        <v>2511.7569322869058</v>
      </c>
      <c r="K8242" s="17">
        <f t="shared" ca="1" si="8616"/>
        <v>2419.2742454300624</v>
      </c>
      <c r="L8242" s="17">
        <f t="shared" ca="1" si="8616"/>
        <v>2412.6364476138924</v>
      </c>
      <c r="M8242" s="17">
        <f t="shared" ca="1" si="8616"/>
        <v>2469.3967428864948</v>
      </c>
      <c r="N8242" s="17">
        <f t="shared" ca="1" si="8616"/>
        <v>2426.6496860928582</v>
      </c>
      <c r="O8242" s="11">
        <f t="shared" ca="1" si="8581"/>
        <v>0</v>
      </c>
      <c r="P8242" s="17">
        <f t="shared" ca="1" si="8554"/>
        <v>0</v>
      </c>
    </row>
    <row r="8243" spans="1:16" x14ac:dyDescent="0.35">
      <c r="A8243" s="14">
        <v>8230</v>
      </c>
      <c r="B8243" s="17">
        <f t="shared" si="8579"/>
        <v>2987</v>
      </c>
      <c r="C8243" s="17">
        <f t="shared" ref="C8243:N8243" ca="1" si="8617">B8243*EXP((($E$6-$E$7-0.5*$E$5^2)*$E$8)+($E$5*_xlfn.NORM.S.INV(RAND())*SQRT($E$8)))</f>
        <v>3103.7367560517923</v>
      </c>
      <c r="D8243" s="17">
        <f t="shared" ca="1" si="8617"/>
        <v>3350.7289752147349</v>
      </c>
      <c r="E8243" s="17">
        <f t="shared" ca="1" si="8617"/>
        <v>3325.3772203700714</v>
      </c>
      <c r="F8243" s="17">
        <f t="shared" ca="1" si="8617"/>
        <v>3430.3185742000792</v>
      </c>
      <c r="G8243" s="17">
        <f t="shared" ca="1" si="8617"/>
        <v>3659.5587896422016</v>
      </c>
      <c r="H8243" s="17">
        <f t="shared" ca="1" si="8617"/>
        <v>4040.3964137354369</v>
      </c>
      <c r="I8243" s="17">
        <f t="shared" ca="1" si="8617"/>
        <v>3995.5612135702249</v>
      </c>
      <c r="J8243" s="17">
        <f t="shared" ca="1" si="8617"/>
        <v>4116.1759465207588</v>
      </c>
      <c r="K8243" s="17">
        <f t="shared" ca="1" si="8617"/>
        <v>4038.6673791838348</v>
      </c>
      <c r="L8243" s="17">
        <f t="shared" ca="1" si="8617"/>
        <v>4272.996824950912</v>
      </c>
      <c r="M8243" s="17">
        <f t="shared" ca="1" si="8617"/>
        <v>4489.5383141359698</v>
      </c>
      <c r="N8243" s="17">
        <f t="shared" ca="1" si="8617"/>
        <v>4035.6964014553919</v>
      </c>
      <c r="O8243" s="11">
        <f t="shared" ca="1" si="8581"/>
        <v>1</v>
      </c>
      <c r="P8243" s="17">
        <f t="shared" ca="1" si="8554"/>
        <v>1035.6964014553919</v>
      </c>
    </row>
    <row r="8244" spans="1:16" x14ac:dyDescent="0.35">
      <c r="A8244" s="14">
        <v>8231</v>
      </c>
      <c r="B8244" s="17">
        <f t="shared" si="8579"/>
        <v>2987</v>
      </c>
      <c r="C8244" s="17">
        <f t="shared" ref="C8244:N8244" ca="1" si="8618">B8244*EXP((($E$6-$E$7-0.5*$E$5^2)*$E$8)+($E$5*_xlfn.NORM.S.INV(RAND())*SQRT($E$8)))</f>
        <v>3037.0125443466377</v>
      </c>
      <c r="D8244" s="17">
        <f t="shared" ca="1" si="8618"/>
        <v>3069.3504747381176</v>
      </c>
      <c r="E8244" s="17">
        <f t="shared" ca="1" si="8618"/>
        <v>3083.9738796882575</v>
      </c>
      <c r="F8244" s="17">
        <f t="shared" ca="1" si="8618"/>
        <v>3051.5365868997383</v>
      </c>
      <c r="G8244" s="17">
        <f t="shared" ca="1" si="8618"/>
        <v>3270.5218758446449</v>
      </c>
      <c r="H8244" s="17">
        <f t="shared" ca="1" si="8618"/>
        <v>3156.9082526710599</v>
      </c>
      <c r="I8244" s="17">
        <f t="shared" ca="1" si="8618"/>
        <v>2751.7874687957169</v>
      </c>
      <c r="J8244" s="17">
        <f t="shared" ca="1" si="8618"/>
        <v>2706.2238947847436</v>
      </c>
      <c r="K8244" s="17">
        <f t="shared" ca="1" si="8618"/>
        <v>2713.0549357113155</v>
      </c>
      <c r="L8244" s="17">
        <f t="shared" ca="1" si="8618"/>
        <v>2520.7375279026351</v>
      </c>
      <c r="M8244" s="17">
        <f t="shared" ca="1" si="8618"/>
        <v>2666.223693909702</v>
      </c>
      <c r="N8244" s="17">
        <f t="shared" ca="1" si="8618"/>
        <v>2537.2806394796521</v>
      </c>
      <c r="O8244" s="11">
        <f t="shared" ca="1" si="8581"/>
        <v>0</v>
      </c>
      <c r="P8244" s="17">
        <f t="shared" ca="1" si="8554"/>
        <v>0</v>
      </c>
    </row>
    <row r="8245" spans="1:16" x14ac:dyDescent="0.35">
      <c r="A8245" s="14">
        <v>8232</v>
      </c>
      <c r="B8245" s="17">
        <f t="shared" si="8579"/>
        <v>2987</v>
      </c>
      <c r="C8245" s="17">
        <f t="shared" ref="C8245:N8245" ca="1" si="8619">B8245*EXP((($E$6-$E$7-0.5*$E$5^2)*$E$8)+($E$5*_xlfn.NORM.S.INV(RAND())*SQRT($E$8)))</f>
        <v>3203.6607594303646</v>
      </c>
      <c r="D8245" s="17">
        <f t="shared" ca="1" si="8619"/>
        <v>3368.8575311765808</v>
      </c>
      <c r="E8245" s="17">
        <f t="shared" ca="1" si="8619"/>
        <v>3238.6660984215732</v>
      </c>
      <c r="F8245" s="17">
        <f t="shared" ca="1" si="8619"/>
        <v>3318.5956613524918</v>
      </c>
      <c r="G8245" s="17">
        <f t="shared" ca="1" si="8619"/>
        <v>3429.7909653349457</v>
      </c>
      <c r="H8245" s="17">
        <f t="shared" ca="1" si="8619"/>
        <v>3438.0217213433689</v>
      </c>
      <c r="I8245" s="17">
        <f t="shared" ca="1" si="8619"/>
        <v>3766.7372509924435</v>
      </c>
      <c r="J8245" s="17">
        <f t="shared" ca="1" si="8619"/>
        <v>4125.8291451482692</v>
      </c>
      <c r="K8245" s="17">
        <f t="shared" ca="1" si="8619"/>
        <v>4005.6386511355986</v>
      </c>
      <c r="L8245" s="17">
        <f t="shared" ca="1" si="8619"/>
        <v>3531.4888278761359</v>
      </c>
      <c r="M8245" s="17">
        <f t="shared" ca="1" si="8619"/>
        <v>3484.4483492964382</v>
      </c>
      <c r="N8245" s="17">
        <f t="shared" ca="1" si="8619"/>
        <v>3230.5849728250432</v>
      </c>
      <c r="O8245" s="11">
        <f t="shared" ca="1" si="8581"/>
        <v>1</v>
      </c>
      <c r="P8245" s="17">
        <f t="shared" ca="1" si="8554"/>
        <v>230.58497282504322</v>
      </c>
    </row>
    <row r="8246" spans="1:16" x14ac:dyDescent="0.35">
      <c r="A8246" s="14">
        <v>8233</v>
      </c>
      <c r="B8246" s="17">
        <f t="shared" si="8579"/>
        <v>2987</v>
      </c>
      <c r="C8246" s="17">
        <f t="shared" ref="C8246:N8246" ca="1" si="8620">B8246*EXP((($E$6-$E$7-0.5*$E$5^2)*$E$8)+($E$5*_xlfn.NORM.S.INV(RAND())*SQRT($E$8)))</f>
        <v>3182.9176623467665</v>
      </c>
      <c r="D8246" s="17">
        <f t="shared" ca="1" si="8620"/>
        <v>3102.3255526512344</v>
      </c>
      <c r="E8246" s="17">
        <f t="shared" ca="1" si="8620"/>
        <v>3200.5289361606578</v>
      </c>
      <c r="F8246" s="17">
        <f t="shared" ca="1" si="8620"/>
        <v>3198.2188595437983</v>
      </c>
      <c r="G8246" s="17">
        <f t="shared" ca="1" si="8620"/>
        <v>3016.9240993569388</v>
      </c>
      <c r="H8246" s="17">
        <f t="shared" ca="1" si="8620"/>
        <v>3071.6145832271945</v>
      </c>
      <c r="I8246" s="17">
        <f t="shared" ca="1" si="8620"/>
        <v>3056.6839992216142</v>
      </c>
      <c r="J8246" s="17">
        <f t="shared" ca="1" si="8620"/>
        <v>3295.4308645804081</v>
      </c>
      <c r="K8246" s="17">
        <f t="shared" ca="1" si="8620"/>
        <v>3460.6727140064881</v>
      </c>
      <c r="L8246" s="17">
        <f t="shared" ca="1" si="8620"/>
        <v>3686.797012057777</v>
      </c>
      <c r="M8246" s="17">
        <f t="shared" ca="1" si="8620"/>
        <v>3308.3573027762641</v>
      </c>
      <c r="N8246" s="17">
        <f t="shared" ca="1" si="8620"/>
        <v>3293.6982908435489</v>
      </c>
      <c r="O8246" s="11">
        <f t="shared" ca="1" si="8581"/>
        <v>1</v>
      </c>
      <c r="P8246" s="17">
        <f t="shared" ref="P8246:P8309" ca="1" si="8621">MAX(N8246-$E$4,0)</f>
        <v>293.69829084354888</v>
      </c>
    </row>
    <row r="8247" spans="1:16" x14ac:dyDescent="0.35">
      <c r="A8247" s="14">
        <v>8234</v>
      </c>
      <c r="B8247" s="17">
        <f t="shared" si="8579"/>
        <v>2987</v>
      </c>
      <c r="C8247" s="17">
        <f t="shared" ref="C8247:N8247" ca="1" si="8622">B8247*EXP((($E$6-$E$7-0.5*$E$5^2)*$E$8)+($E$5*_xlfn.NORM.S.INV(RAND())*SQRT($E$8)))</f>
        <v>2927.754161600647</v>
      </c>
      <c r="D8247" s="17">
        <f t="shared" ca="1" si="8622"/>
        <v>2873.1487765028678</v>
      </c>
      <c r="E8247" s="17">
        <f t="shared" ca="1" si="8622"/>
        <v>2857.5818525549894</v>
      </c>
      <c r="F8247" s="17">
        <f t="shared" ca="1" si="8622"/>
        <v>3032.9033942000619</v>
      </c>
      <c r="G8247" s="17">
        <f t="shared" ca="1" si="8622"/>
        <v>3038.1715427076338</v>
      </c>
      <c r="H8247" s="17">
        <f t="shared" ca="1" si="8622"/>
        <v>3212.8617519115969</v>
      </c>
      <c r="I8247" s="17">
        <f t="shared" ca="1" si="8622"/>
        <v>2996.1120986794131</v>
      </c>
      <c r="J8247" s="17">
        <f t="shared" ca="1" si="8622"/>
        <v>3113.3741335530258</v>
      </c>
      <c r="K8247" s="17">
        <f t="shared" ca="1" si="8622"/>
        <v>2927.3966690521156</v>
      </c>
      <c r="L8247" s="17">
        <f t="shared" ca="1" si="8622"/>
        <v>2791.455846942521</v>
      </c>
      <c r="M8247" s="17">
        <f t="shared" ca="1" si="8622"/>
        <v>3019.7080769320419</v>
      </c>
      <c r="N8247" s="17">
        <f t="shared" ca="1" si="8622"/>
        <v>2969.3176526861457</v>
      </c>
      <c r="O8247" s="11">
        <f t="shared" ca="1" si="8581"/>
        <v>0</v>
      </c>
      <c r="P8247" s="17">
        <f t="shared" ca="1" si="8621"/>
        <v>0</v>
      </c>
    </row>
    <row r="8248" spans="1:16" x14ac:dyDescent="0.35">
      <c r="A8248" s="14">
        <v>8235</v>
      </c>
      <c r="B8248" s="17">
        <f t="shared" si="8579"/>
        <v>2987</v>
      </c>
      <c r="C8248" s="17">
        <f t="shared" ref="C8248:N8248" ca="1" si="8623">B8248*EXP((($E$6-$E$7-0.5*$E$5^2)*$E$8)+($E$5*_xlfn.NORM.S.INV(RAND())*SQRT($E$8)))</f>
        <v>3049.5192459174928</v>
      </c>
      <c r="D8248" s="17">
        <f t="shared" ca="1" si="8623"/>
        <v>3444.0665200412659</v>
      </c>
      <c r="E8248" s="17">
        <f t="shared" ca="1" si="8623"/>
        <v>3291.8679735186333</v>
      </c>
      <c r="F8248" s="17">
        <f t="shared" ca="1" si="8623"/>
        <v>3329.7062184096917</v>
      </c>
      <c r="G8248" s="17">
        <f t="shared" ca="1" si="8623"/>
        <v>3337.1421889013259</v>
      </c>
      <c r="H8248" s="17">
        <f t="shared" ca="1" si="8623"/>
        <v>3595.3532554439012</v>
      </c>
      <c r="I8248" s="17">
        <f t="shared" ca="1" si="8623"/>
        <v>3371.9576396840107</v>
      </c>
      <c r="J8248" s="17">
        <f t="shared" ca="1" si="8623"/>
        <v>3423.6184905445566</v>
      </c>
      <c r="K8248" s="17">
        <f t="shared" ca="1" si="8623"/>
        <v>3617.4426105074449</v>
      </c>
      <c r="L8248" s="17">
        <f t="shared" ca="1" si="8623"/>
        <v>3502.7440369705332</v>
      </c>
      <c r="M8248" s="17">
        <f t="shared" ca="1" si="8623"/>
        <v>3724.9294038761241</v>
      </c>
      <c r="N8248" s="17">
        <f t="shared" ca="1" si="8623"/>
        <v>3652.6072651726599</v>
      </c>
      <c r="O8248" s="11">
        <f t="shared" ca="1" si="8581"/>
        <v>1</v>
      </c>
      <c r="P8248" s="17">
        <f t="shared" ca="1" si="8621"/>
        <v>652.60726517265994</v>
      </c>
    </row>
    <row r="8249" spans="1:16" x14ac:dyDescent="0.35">
      <c r="A8249" s="14">
        <v>8236</v>
      </c>
      <c r="B8249" s="17">
        <f t="shared" si="8579"/>
        <v>2987</v>
      </c>
      <c r="C8249" s="17">
        <f t="shared" ref="C8249:N8249" ca="1" si="8624">B8249*EXP((($E$6-$E$7-0.5*$E$5^2)*$E$8)+($E$5*_xlfn.NORM.S.INV(RAND())*SQRT($E$8)))</f>
        <v>3273.3811093485847</v>
      </c>
      <c r="D8249" s="17">
        <f t="shared" ca="1" si="8624"/>
        <v>3309.5042021807726</v>
      </c>
      <c r="E8249" s="17">
        <f t="shared" ca="1" si="8624"/>
        <v>3746.2973600537148</v>
      </c>
      <c r="F8249" s="17">
        <f t="shared" ca="1" si="8624"/>
        <v>3484.2533799871812</v>
      </c>
      <c r="G8249" s="17">
        <f t="shared" ca="1" si="8624"/>
        <v>3616.5430852266168</v>
      </c>
      <c r="H8249" s="17">
        <f t="shared" ca="1" si="8624"/>
        <v>3609.4114431943981</v>
      </c>
      <c r="I8249" s="17">
        <f t="shared" ca="1" si="8624"/>
        <v>4066.0852919849262</v>
      </c>
      <c r="J8249" s="17">
        <f t="shared" ca="1" si="8624"/>
        <v>3584.3801426753093</v>
      </c>
      <c r="K8249" s="17">
        <f t="shared" ca="1" si="8624"/>
        <v>3714.4316059425928</v>
      </c>
      <c r="L8249" s="17">
        <f t="shared" ca="1" si="8624"/>
        <v>3614.5952037353086</v>
      </c>
      <c r="M8249" s="17">
        <f t="shared" ca="1" si="8624"/>
        <v>3380.6528156842733</v>
      </c>
      <c r="N8249" s="17">
        <f t="shared" ca="1" si="8624"/>
        <v>3274.726195986103</v>
      </c>
      <c r="O8249" s="11">
        <f t="shared" ca="1" si="8581"/>
        <v>1</v>
      </c>
      <c r="P8249" s="17">
        <f t="shared" ca="1" si="8621"/>
        <v>274.72619598610299</v>
      </c>
    </row>
    <row r="8250" spans="1:16" x14ac:dyDescent="0.35">
      <c r="A8250" s="14">
        <v>8237</v>
      </c>
      <c r="B8250" s="17">
        <f t="shared" si="8579"/>
        <v>2987</v>
      </c>
      <c r="C8250" s="17">
        <f t="shared" ref="C8250:N8250" ca="1" si="8625">B8250*EXP((($E$6-$E$7-0.5*$E$5^2)*$E$8)+($E$5*_xlfn.NORM.S.INV(RAND())*SQRT($E$8)))</f>
        <v>3070.8766740246342</v>
      </c>
      <c r="D8250" s="17">
        <f t="shared" ca="1" si="8625"/>
        <v>3252.7109228012355</v>
      </c>
      <c r="E8250" s="17">
        <f t="shared" ca="1" si="8625"/>
        <v>3070.0536840803743</v>
      </c>
      <c r="F8250" s="17">
        <f t="shared" ca="1" si="8625"/>
        <v>3370.0471831364862</v>
      </c>
      <c r="G8250" s="17">
        <f t="shared" ca="1" si="8625"/>
        <v>3173.017546437346</v>
      </c>
      <c r="H8250" s="17">
        <f t="shared" ca="1" si="8625"/>
        <v>2944.9159984920793</v>
      </c>
      <c r="I8250" s="17">
        <f t="shared" ca="1" si="8625"/>
        <v>3110.2776336080751</v>
      </c>
      <c r="J8250" s="17">
        <f t="shared" ca="1" si="8625"/>
        <v>3052.6427100878172</v>
      </c>
      <c r="K8250" s="17">
        <f t="shared" ca="1" si="8625"/>
        <v>3176.0547527105232</v>
      </c>
      <c r="L8250" s="17">
        <f t="shared" ca="1" si="8625"/>
        <v>3003.7623291954992</v>
      </c>
      <c r="M8250" s="17">
        <f t="shared" ca="1" si="8625"/>
        <v>3143.7752332964665</v>
      </c>
      <c r="N8250" s="17">
        <f t="shared" ca="1" si="8625"/>
        <v>3180.7214673192557</v>
      </c>
      <c r="O8250" s="11">
        <f t="shared" ca="1" si="8581"/>
        <v>1</v>
      </c>
      <c r="P8250" s="17">
        <f t="shared" ca="1" si="8621"/>
        <v>180.72146731925568</v>
      </c>
    </row>
    <row r="8251" spans="1:16" x14ac:dyDescent="0.35">
      <c r="A8251" s="14">
        <v>8238</v>
      </c>
      <c r="B8251" s="17">
        <f t="shared" si="8579"/>
        <v>2987</v>
      </c>
      <c r="C8251" s="17">
        <f t="shared" ref="C8251:N8251" ca="1" si="8626">B8251*EXP((($E$6-$E$7-0.5*$E$5^2)*$E$8)+($E$5*_xlfn.NORM.S.INV(RAND())*SQRT($E$8)))</f>
        <v>2986.0931425762615</v>
      </c>
      <c r="D8251" s="17">
        <f t="shared" ca="1" si="8626"/>
        <v>2863.1645217183418</v>
      </c>
      <c r="E8251" s="17">
        <f t="shared" ca="1" si="8626"/>
        <v>2961.9776082336612</v>
      </c>
      <c r="F8251" s="17">
        <f t="shared" ca="1" si="8626"/>
        <v>3200.4205401072932</v>
      </c>
      <c r="G8251" s="17">
        <f t="shared" ca="1" si="8626"/>
        <v>3484.6083429462287</v>
      </c>
      <c r="H8251" s="17">
        <f t="shared" ca="1" si="8626"/>
        <v>3274.8999064621385</v>
      </c>
      <c r="I8251" s="17">
        <f t="shared" ca="1" si="8626"/>
        <v>3254.1358742540219</v>
      </c>
      <c r="J8251" s="17">
        <f t="shared" ca="1" si="8626"/>
        <v>3352.2898654982805</v>
      </c>
      <c r="K8251" s="17">
        <f t="shared" ca="1" si="8626"/>
        <v>3054.7206671398862</v>
      </c>
      <c r="L8251" s="17">
        <f t="shared" ca="1" si="8626"/>
        <v>2866.2404377217449</v>
      </c>
      <c r="M8251" s="17">
        <f t="shared" ca="1" si="8626"/>
        <v>2492.3150757085023</v>
      </c>
      <c r="N8251" s="17">
        <f t="shared" ca="1" si="8626"/>
        <v>2336.9227976319212</v>
      </c>
      <c r="O8251" s="11">
        <f t="shared" ca="1" si="8581"/>
        <v>0</v>
      </c>
      <c r="P8251" s="17">
        <f t="shared" ca="1" si="8621"/>
        <v>0</v>
      </c>
    </row>
    <row r="8252" spans="1:16" x14ac:dyDescent="0.35">
      <c r="A8252" s="14">
        <v>8239</v>
      </c>
      <c r="B8252" s="17">
        <f t="shared" si="8579"/>
        <v>2987</v>
      </c>
      <c r="C8252" s="17">
        <f t="shared" ref="C8252:N8252" ca="1" si="8627">B8252*EXP((($E$6-$E$7-0.5*$E$5^2)*$E$8)+($E$5*_xlfn.NORM.S.INV(RAND())*SQRT($E$8)))</f>
        <v>2901.2826734402979</v>
      </c>
      <c r="D8252" s="17">
        <f t="shared" ca="1" si="8627"/>
        <v>3030.9425795179195</v>
      </c>
      <c r="E8252" s="17">
        <f t="shared" ca="1" si="8627"/>
        <v>3141.4579613489864</v>
      </c>
      <c r="F8252" s="17">
        <f t="shared" ca="1" si="8627"/>
        <v>3013.6707079624493</v>
      </c>
      <c r="G8252" s="17">
        <f t="shared" ca="1" si="8627"/>
        <v>3003.426741278714</v>
      </c>
      <c r="H8252" s="17">
        <f t="shared" ca="1" si="8627"/>
        <v>3177.8266799874345</v>
      </c>
      <c r="I8252" s="17">
        <f t="shared" ca="1" si="8627"/>
        <v>3039.2568233931133</v>
      </c>
      <c r="J8252" s="17">
        <f t="shared" ca="1" si="8627"/>
        <v>2943.6921996038491</v>
      </c>
      <c r="K8252" s="17">
        <f t="shared" ca="1" si="8627"/>
        <v>2860.0792843455788</v>
      </c>
      <c r="L8252" s="17">
        <f t="shared" ca="1" si="8627"/>
        <v>2730.1288114853155</v>
      </c>
      <c r="M8252" s="17">
        <f t="shared" ca="1" si="8627"/>
        <v>2787.4625532295695</v>
      </c>
      <c r="N8252" s="17">
        <f t="shared" ca="1" si="8627"/>
        <v>2881.844638408239</v>
      </c>
      <c r="O8252" s="11">
        <f t="shared" ca="1" si="8581"/>
        <v>0</v>
      </c>
      <c r="P8252" s="17">
        <f t="shared" ca="1" si="8621"/>
        <v>0</v>
      </c>
    </row>
    <row r="8253" spans="1:16" x14ac:dyDescent="0.35">
      <c r="A8253" s="14">
        <v>8240</v>
      </c>
      <c r="B8253" s="17">
        <f t="shared" si="8579"/>
        <v>2987</v>
      </c>
      <c r="C8253" s="17">
        <f t="shared" ref="C8253:N8253" ca="1" si="8628">B8253*EXP((($E$6-$E$7-0.5*$E$5^2)*$E$8)+($E$5*_xlfn.NORM.S.INV(RAND())*SQRT($E$8)))</f>
        <v>2954.4065426028537</v>
      </c>
      <c r="D8253" s="17">
        <f t="shared" ca="1" si="8628"/>
        <v>3289.960418940645</v>
      </c>
      <c r="E8253" s="17">
        <f t="shared" ca="1" si="8628"/>
        <v>2963.6477363435215</v>
      </c>
      <c r="F8253" s="17">
        <f t="shared" ca="1" si="8628"/>
        <v>2728.6303114259335</v>
      </c>
      <c r="G8253" s="17">
        <f t="shared" ca="1" si="8628"/>
        <v>2607.1894049289913</v>
      </c>
      <c r="H8253" s="17">
        <f t="shared" ca="1" si="8628"/>
        <v>2579.8087248980546</v>
      </c>
      <c r="I8253" s="17">
        <f t="shared" ca="1" si="8628"/>
        <v>2606.4204817599411</v>
      </c>
      <c r="J8253" s="17">
        <f t="shared" ca="1" si="8628"/>
        <v>2426.3971425566433</v>
      </c>
      <c r="K8253" s="17">
        <f t="shared" ca="1" si="8628"/>
        <v>2266.1229810266382</v>
      </c>
      <c r="L8253" s="17">
        <f t="shared" ca="1" si="8628"/>
        <v>2234.260077730823</v>
      </c>
      <c r="M8253" s="17">
        <f t="shared" ca="1" si="8628"/>
        <v>2103.1457187792635</v>
      </c>
      <c r="N8253" s="17">
        <f t="shared" ca="1" si="8628"/>
        <v>2193.5210372139791</v>
      </c>
      <c r="O8253" s="11">
        <f t="shared" ca="1" si="8581"/>
        <v>0</v>
      </c>
      <c r="P8253" s="17">
        <f t="shared" ca="1" si="8621"/>
        <v>0</v>
      </c>
    </row>
    <row r="8254" spans="1:16" x14ac:dyDescent="0.35">
      <c r="A8254" s="14">
        <v>8241</v>
      </c>
      <c r="B8254" s="17">
        <f t="shared" si="8579"/>
        <v>2987</v>
      </c>
      <c r="C8254" s="17">
        <f t="shared" ref="C8254:N8254" ca="1" si="8629">B8254*EXP((($E$6-$E$7-0.5*$E$5^2)*$E$8)+($E$5*_xlfn.NORM.S.INV(RAND())*SQRT($E$8)))</f>
        <v>2950.0528502655452</v>
      </c>
      <c r="D8254" s="17">
        <f t="shared" ca="1" si="8629"/>
        <v>2966.5860288674503</v>
      </c>
      <c r="E8254" s="17">
        <f t="shared" ca="1" si="8629"/>
        <v>3057.8048262440643</v>
      </c>
      <c r="F8254" s="17">
        <f t="shared" ca="1" si="8629"/>
        <v>2934.1460882899996</v>
      </c>
      <c r="G8254" s="17">
        <f t="shared" ca="1" si="8629"/>
        <v>2931.1715286711005</v>
      </c>
      <c r="H8254" s="17">
        <f t="shared" ca="1" si="8629"/>
        <v>3073.7377699286262</v>
      </c>
      <c r="I8254" s="17">
        <f t="shared" ca="1" si="8629"/>
        <v>2760.2158960428237</v>
      </c>
      <c r="J8254" s="17">
        <f t="shared" ca="1" si="8629"/>
        <v>2747.7895594186589</v>
      </c>
      <c r="K8254" s="17">
        <f t="shared" ca="1" si="8629"/>
        <v>2732.4704823658781</v>
      </c>
      <c r="L8254" s="17">
        <f t="shared" ca="1" si="8629"/>
        <v>2624.7739233364855</v>
      </c>
      <c r="M8254" s="17">
        <f t="shared" ca="1" si="8629"/>
        <v>2592.8618943805213</v>
      </c>
      <c r="N8254" s="17">
        <f t="shared" ca="1" si="8629"/>
        <v>2430.5962319199657</v>
      </c>
      <c r="O8254" s="11">
        <f t="shared" ca="1" si="8581"/>
        <v>0</v>
      </c>
      <c r="P8254" s="17">
        <f t="shared" ca="1" si="8621"/>
        <v>0</v>
      </c>
    </row>
    <row r="8255" spans="1:16" x14ac:dyDescent="0.35">
      <c r="A8255" s="14">
        <v>8242</v>
      </c>
      <c r="B8255" s="17">
        <f t="shared" si="8579"/>
        <v>2987</v>
      </c>
      <c r="C8255" s="17">
        <f t="shared" ref="C8255:N8255" ca="1" si="8630">B8255*EXP((($E$6-$E$7-0.5*$E$5^2)*$E$8)+($E$5*_xlfn.NORM.S.INV(RAND())*SQRT($E$8)))</f>
        <v>2940.1731146966422</v>
      </c>
      <c r="D8255" s="17">
        <f t="shared" ca="1" si="8630"/>
        <v>2794.8664526833713</v>
      </c>
      <c r="E8255" s="17">
        <f t="shared" ca="1" si="8630"/>
        <v>2706.7800178020448</v>
      </c>
      <c r="F8255" s="17">
        <f t="shared" ca="1" si="8630"/>
        <v>2647.0816098014998</v>
      </c>
      <c r="G8255" s="17">
        <f t="shared" ca="1" si="8630"/>
        <v>2585.4803954078461</v>
      </c>
      <c r="H8255" s="17">
        <f t="shared" ca="1" si="8630"/>
        <v>2426.8022555875232</v>
      </c>
      <c r="I8255" s="17">
        <f t="shared" ca="1" si="8630"/>
        <v>2611.2628647500819</v>
      </c>
      <c r="J8255" s="17">
        <f t="shared" ca="1" si="8630"/>
        <v>2454.1361087565815</v>
      </c>
      <c r="K8255" s="17">
        <f t="shared" ca="1" si="8630"/>
        <v>2655.7615682695159</v>
      </c>
      <c r="L8255" s="17">
        <f t="shared" ca="1" si="8630"/>
        <v>2609.4093808044208</v>
      </c>
      <c r="M8255" s="17">
        <f t="shared" ca="1" si="8630"/>
        <v>2525.3896585340253</v>
      </c>
      <c r="N8255" s="17">
        <f t="shared" ca="1" si="8630"/>
        <v>2456.8394219736688</v>
      </c>
      <c r="O8255" s="11">
        <f t="shared" ca="1" si="8581"/>
        <v>0</v>
      </c>
      <c r="P8255" s="17">
        <f t="shared" ca="1" si="8621"/>
        <v>0</v>
      </c>
    </row>
    <row r="8256" spans="1:16" x14ac:dyDescent="0.35">
      <c r="A8256" s="14">
        <v>8243</v>
      </c>
      <c r="B8256" s="17">
        <f t="shared" si="8579"/>
        <v>2987</v>
      </c>
      <c r="C8256" s="17">
        <f t="shared" ref="C8256:N8256" ca="1" si="8631">B8256*EXP((($E$6-$E$7-0.5*$E$5^2)*$E$8)+($E$5*_xlfn.NORM.S.INV(RAND())*SQRT($E$8)))</f>
        <v>2908.6770749984171</v>
      </c>
      <c r="D8256" s="17">
        <f t="shared" ca="1" si="8631"/>
        <v>3079.8704827473193</v>
      </c>
      <c r="E8256" s="17">
        <f t="shared" ca="1" si="8631"/>
        <v>3133.0612283890659</v>
      </c>
      <c r="F8256" s="17">
        <f t="shared" ca="1" si="8631"/>
        <v>3168.7413603562436</v>
      </c>
      <c r="G8256" s="17">
        <f t="shared" ca="1" si="8631"/>
        <v>3220.0965598629382</v>
      </c>
      <c r="H8256" s="17">
        <f t="shared" ca="1" si="8631"/>
        <v>3028.3134888942859</v>
      </c>
      <c r="I8256" s="17">
        <f t="shared" ca="1" si="8631"/>
        <v>3382.0215136871057</v>
      </c>
      <c r="J8256" s="17">
        <f t="shared" ca="1" si="8631"/>
        <v>3450.1044965755668</v>
      </c>
      <c r="K8256" s="17">
        <f t="shared" ca="1" si="8631"/>
        <v>3516.0365374880489</v>
      </c>
      <c r="L8256" s="17">
        <f t="shared" ca="1" si="8631"/>
        <v>3682.6309744290734</v>
      </c>
      <c r="M8256" s="17">
        <f t="shared" ca="1" si="8631"/>
        <v>3534.845326661708</v>
      </c>
      <c r="N8256" s="17">
        <f t="shared" ca="1" si="8631"/>
        <v>3690.1711788016378</v>
      </c>
      <c r="O8256" s="11">
        <f t="shared" ca="1" si="8581"/>
        <v>1</v>
      </c>
      <c r="P8256" s="17">
        <f t="shared" ca="1" si="8621"/>
        <v>690.17117880163778</v>
      </c>
    </row>
    <row r="8257" spans="1:16" x14ac:dyDescent="0.35">
      <c r="A8257" s="14">
        <v>8244</v>
      </c>
      <c r="B8257" s="17">
        <f t="shared" si="8579"/>
        <v>2987</v>
      </c>
      <c r="C8257" s="17">
        <f t="shared" ref="C8257:N8257" ca="1" si="8632">B8257*EXP((($E$6-$E$7-0.5*$E$5^2)*$E$8)+($E$5*_xlfn.NORM.S.INV(RAND())*SQRT($E$8)))</f>
        <v>2717.8762439026218</v>
      </c>
      <c r="D8257" s="17">
        <f t="shared" ca="1" si="8632"/>
        <v>2720.208197555221</v>
      </c>
      <c r="E8257" s="17">
        <f t="shared" ca="1" si="8632"/>
        <v>2554.8360385785249</v>
      </c>
      <c r="F8257" s="17">
        <f t="shared" ca="1" si="8632"/>
        <v>2663.4745719032157</v>
      </c>
      <c r="G8257" s="17">
        <f t="shared" ca="1" si="8632"/>
        <v>2535.9042642152749</v>
      </c>
      <c r="H8257" s="17">
        <f t="shared" ca="1" si="8632"/>
        <v>2632.2275339200119</v>
      </c>
      <c r="I8257" s="17">
        <f t="shared" ca="1" si="8632"/>
        <v>2767.5717925733597</v>
      </c>
      <c r="J8257" s="17">
        <f t="shared" ca="1" si="8632"/>
        <v>2773.2554256452927</v>
      </c>
      <c r="K8257" s="17">
        <f t="shared" ca="1" si="8632"/>
        <v>2987.967823937267</v>
      </c>
      <c r="L8257" s="17">
        <f t="shared" ca="1" si="8632"/>
        <v>3125.0889925662032</v>
      </c>
      <c r="M8257" s="17">
        <f t="shared" ca="1" si="8632"/>
        <v>3002.9652016430705</v>
      </c>
      <c r="N8257" s="17">
        <f t="shared" ca="1" si="8632"/>
        <v>3006.686454965642</v>
      </c>
      <c r="O8257" s="11">
        <f t="shared" ca="1" si="8581"/>
        <v>1</v>
      </c>
      <c r="P8257" s="17">
        <f t="shared" ca="1" si="8621"/>
        <v>6.6864549656420422</v>
      </c>
    </row>
    <row r="8258" spans="1:16" x14ac:dyDescent="0.35">
      <c r="A8258" s="14">
        <v>8245</v>
      </c>
      <c r="B8258" s="17">
        <f t="shared" si="8579"/>
        <v>2987</v>
      </c>
      <c r="C8258" s="17">
        <f t="shared" ref="C8258:N8258" ca="1" si="8633">B8258*EXP((($E$6-$E$7-0.5*$E$5^2)*$E$8)+($E$5*_xlfn.NORM.S.INV(RAND())*SQRT($E$8)))</f>
        <v>3058.4596280403989</v>
      </c>
      <c r="D8258" s="17">
        <f t="shared" ca="1" si="8633"/>
        <v>3156.9304461155116</v>
      </c>
      <c r="E8258" s="17">
        <f t="shared" ca="1" si="8633"/>
        <v>3391.8017094344118</v>
      </c>
      <c r="F8258" s="17">
        <f t="shared" ca="1" si="8633"/>
        <v>3507.1679409070821</v>
      </c>
      <c r="G8258" s="17">
        <f t="shared" ca="1" si="8633"/>
        <v>3556.4698787062107</v>
      </c>
      <c r="H8258" s="17">
        <f t="shared" ca="1" si="8633"/>
        <v>3758.5450489313657</v>
      </c>
      <c r="I8258" s="17">
        <f t="shared" ca="1" si="8633"/>
        <v>3939.587622027524</v>
      </c>
      <c r="J8258" s="17">
        <f t="shared" ca="1" si="8633"/>
        <v>3976.9382369877171</v>
      </c>
      <c r="K8258" s="17">
        <f t="shared" ca="1" si="8633"/>
        <v>3988.80200087802</v>
      </c>
      <c r="L8258" s="17">
        <f t="shared" ca="1" si="8633"/>
        <v>4004.578746333792</v>
      </c>
      <c r="M8258" s="17">
        <f t="shared" ca="1" si="8633"/>
        <v>3724.6083993614857</v>
      </c>
      <c r="N8258" s="17">
        <f t="shared" ca="1" si="8633"/>
        <v>3822.9582450276894</v>
      </c>
      <c r="O8258" s="11">
        <f t="shared" ca="1" si="8581"/>
        <v>1</v>
      </c>
      <c r="P8258" s="17">
        <f t="shared" ca="1" si="8621"/>
        <v>822.95824502768937</v>
      </c>
    </row>
    <row r="8259" spans="1:16" x14ac:dyDescent="0.35">
      <c r="A8259" s="14">
        <v>8246</v>
      </c>
      <c r="B8259" s="17">
        <f t="shared" si="8579"/>
        <v>2987</v>
      </c>
      <c r="C8259" s="17">
        <f t="shared" ref="C8259:N8259" ca="1" si="8634">B8259*EXP((($E$6-$E$7-0.5*$E$5^2)*$E$8)+($E$5*_xlfn.NORM.S.INV(RAND())*SQRT($E$8)))</f>
        <v>3213.4179286298508</v>
      </c>
      <c r="D8259" s="17">
        <f t="shared" ca="1" si="8634"/>
        <v>3184.4577286710019</v>
      </c>
      <c r="E8259" s="17">
        <f t="shared" ca="1" si="8634"/>
        <v>3580.6461741173166</v>
      </c>
      <c r="F8259" s="17">
        <f t="shared" ca="1" si="8634"/>
        <v>3390.9203406518177</v>
      </c>
      <c r="G8259" s="17">
        <f t="shared" ca="1" si="8634"/>
        <v>3272.9488611492866</v>
      </c>
      <c r="H8259" s="17">
        <f t="shared" ca="1" si="8634"/>
        <v>3259.6462074401425</v>
      </c>
      <c r="I8259" s="17">
        <f t="shared" ca="1" si="8634"/>
        <v>3351.2634155467358</v>
      </c>
      <c r="J8259" s="17">
        <f t="shared" ca="1" si="8634"/>
        <v>3513.023006609063</v>
      </c>
      <c r="K8259" s="17">
        <f t="shared" ca="1" si="8634"/>
        <v>3737.2263781586348</v>
      </c>
      <c r="L8259" s="17">
        <f t="shared" ca="1" si="8634"/>
        <v>3868.8608611642667</v>
      </c>
      <c r="M8259" s="17">
        <f t="shared" ca="1" si="8634"/>
        <v>3843.7013552947692</v>
      </c>
      <c r="N8259" s="17">
        <f t="shared" ca="1" si="8634"/>
        <v>3720.914225843303</v>
      </c>
      <c r="O8259" s="11">
        <f t="shared" ca="1" si="8581"/>
        <v>1</v>
      </c>
      <c r="P8259" s="17">
        <f t="shared" ca="1" si="8621"/>
        <v>720.91422584330303</v>
      </c>
    </row>
    <row r="8260" spans="1:16" x14ac:dyDescent="0.35">
      <c r="A8260" s="14">
        <v>8247</v>
      </c>
      <c r="B8260" s="17">
        <f t="shared" si="8579"/>
        <v>2987</v>
      </c>
      <c r="C8260" s="17">
        <f t="shared" ref="C8260:N8260" ca="1" si="8635">B8260*EXP((($E$6-$E$7-0.5*$E$5^2)*$E$8)+($E$5*_xlfn.NORM.S.INV(RAND())*SQRT($E$8)))</f>
        <v>3049.2469821595209</v>
      </c>
      <c r="D8260" s="17">
        <f t="shared" ca="1" si="8635"/>
        <v>2893.0669222939819</v>
      </c>
      <c r="E8260" s="17">
        <f t="shared" ca="1" si="8635"/>
        <v>2953.3204989937153</v>
      </c>
      <c r="F8260" s="17">
        <f t="shared" ca="1" si="8635"/>
        <v>3007.6559243618271</v>
      </c>
      <c r="G8260" s="17">
        <f t="shared" ca="1" si="8635"/>
        <v>3055.5281754790249</v>
      </c>
      <c r="H8260" s="17">
        <f t="shared" ca="1" si="8635"/>
        <v>2993.9358151930824</v>
      </c>
      <c r="I8260" s="17">
        <f t="shared" ca="1" si="8635"/>
        <v>2970.3218203114657</v>
      </c>
      <c r="J8260" s="17">
        <f t="shared" ca="1" si="8635"/>
        <v>2728.0755592590344</v>
      </c>
      <c r="K8260" s="17">
        <f t="shared" ca="1" si="8635"/>
        <v>2871.1183514701488</v>
      </c>
      <c r="L8260" s="17">
        <f t="shared" ca="1" si="8635"/>
        <v>2684.437624518454</v>
      </c>
      <c r="M8260" s="17">
        <f t="shared" ca="1" si="8635"/>
        <v>2791.238387762015</v>
      </c>
      <c r="N8260" s="17">
        <f t="shared" ca="1" si="8635"/>
        <v>2701.8423859743584</v>
      </c>
      <c r="O8260" s="11">
        <f t="shared" ca="1" si="8581"/>
        <v>0</v>
      </c>
      <c r="P8260" s="17">
        <f t="shared" ca="1" si="8621"/>
        <v>0</v>
      </c>
    </row>
    <row r="8261" spans="1:16" x14ac:dyDescent="0.35">
      <c r="A8261" s="14">
        <v>8248</v>
      </c>
      <c r="B8261" s="17">
        <f t="shared" si="8579"/>
        <v>2987</v>
      </c>
      <c r="C8261" s="17">
        <f t="shared" ref="C8261:N8261" ca="1" si="8636">B8261*EXP((($E$6-$E$7-0.5*$E$5^2)*$E$8)+($E$5*_xlfn.NORM.S.INV(RAND())*SQRT($E$8)))</f>
        <v>3018.4029568813376</v>
      </c>
      <c r="D8261" s="17">
        <f t="shared" ca="1" si="8636"/>
        <v>2950.6169906227801</v>
      </c>
      <c r="E8261" s="17">
        <f t="shared" ca="1" si="8636"/>
        <v>2860.6587404402339</v>
      </c>
      <c r="F8261" s="17">
        <f t="shared" ca="1" si="8636"/>
        <v>2725.5575089490317</v>
      </c>
      <c r="G8261" s="17">
        <f t="shared" ca="1" si="8636"/>
        <v>2587.9735220507737</v>
      </c>
      <c r="H8261" s="17">
        <f t="shared" ca="1" si="8636"/>
        <v>2674.5117011559896</v>
      </c>
      <c r="I8261" s="17">
        <f t="shared" ca="1" si="8636"/>
        <v>2774.4629587602267</v>
      </c>
      <c r="J8261" s="17">
        <f t="shared" ca="1" si="8636"/>
        <v>2575.8329969054575</v>
      </c>
      <c r="K8261" s="17">
        <f t="shared" ca="1" si="8636"/>
        <v>2683.7612808087088</v>
      </c>
      <c r="L8261" s="17">
        <f t="shared" ca="1" si="8636"/>
        <v>2697.7497810047048</v>
      </c>
      <c r="M8261" s="17">
        <f t="shared" ca="1" si="8636"/>
        <v>2422.6171106220049</v>
      </c>
      <c r="N8261" s="17">
        <f t="shared" ca="1" si="8636"/>
        <v>2156.8524835457893</v>
      </c>
      <c r="O8261" s="11">
        <f t="shared" ca="1" si="8581"/>
        <v>0</v>
      </c>
      <c r="P8261" s="17">
        <f t="shared" ca="1" si="8621"/>
        <v>0</v>
      </c>
    </row>
    <row r="8262" spans="1:16" x14ac:dyDescent="0.35">
      <c r="A8262" s="14">
        <v>8249</v>
      </c>
      <c r="B8262" s="17">
        <f t="shared" si="8579"/>
        <v>2987</v>
      </c>
      <c r="C8262" s="17">
        <f t="shared" ref="C8262:N8262" ca="1" si="8637">B8262*EXP((($E$6-$E$7-0.5*$E$5^2)*$E$8)+($E$5*_xlfn.NORM.S.INV(RAND())*SQRT($E$8)))</f>
        <v>3236.4132392406673</v>
      </c>
      <c r="D8262" s="17">
        <f t="shared" ca="1" si="8637"/>
        <v>3218.9173466369457</v>
      </c>
      <c r="E8262" s="17">
        <f t="shared" ca="1" si="8637"/>
        <v>3135.6676011861778</v>
      </c>
      <c r="F8262" s="17">
        <f t="shared" ca="1" si="8637"/>
        <v>3059.7789206221487</v>
      </c>
      <c r="G8262" s="17">
        <f t="shared" ca="1" si="8637"/>
        <v>3173.1188122025201</v>
      </c>
      <c r="H8262" s="17">
        <f t="shared" ca="1" si="8637"/>
        <v>3332.2220658605806</v>
      </c>
      <c r="I8262" s="17">
        <f t="shared" ca="1" si="8637"/>
        <v>3248.5223838389652</v>
      </c>
      <c r="J8262" s="17">
        <f t="shared" ca="1" si="8637"/>
        <v>3248.9430904785672</v>
      </c>
      <c r="K8262" s="17">
        <f t="shared" ca="1" si="8637"/>
        <v>3127.3066779416799</v>
      </c>
      <c r="L8262" s="17">
        <f t="shared" ca="1" si="8637"/>
        <v>2838.3951889755613</v>
      </c>
      <c r="M8262" s="17">
        <f t="shared" ca="1" si="8637"/>
        <v>2890.0693423070684</v>
      </c>
      <c r="N8262" s="17">
        <f t="shared" ca="1" si="8637"/>
        <v>3010.733582013278</v>
      </c>
      <c r="O8262" s="11">
        <f t="shared" ca="1" si="8581"/>
        <v>1</v>
      </c>
      <c r="P8262" s="17">
        <f t="shared" ca="1" si="8621"/>
        <v>10.73358201327801</v>
      </c>
    </row>
    <row r="8263" spans="1:16" x14ac:dyDescent="0.35">
      <c r="A8263" s="14">
        <v>8250</v>
      </c>
      <c r="B8263" s="17">
        <f t="shared" si="8579"/>
        <v>2987</v>
      </c>
      <c r="C8263" s="17">
        <f t="shared" ref="C8263:N8263" ca="1" si="8638">B8263*EXP((($E$6-$E$7-0.5*$E$5^2)*$E$8)+($E$5*_xlfn.NORM.S.INV(RAND())*SQRT($E$8)))</f>
        <v>3114.1029530433516</v>
      </c>
      <c r="D8263" s="17">
        <f t="shared" ca="1" si="8638"/>
        <v>3219.5995915169046</v>
      </c>
      <c r="E8263" s="17">
        <f t="shared" ca="1" si="8638"/>
        <v>3046.0031146727101</v>
      </c>
      <c r="F8263" s="17">
        <f t="shared" ca="1" si="8638"/>
        <v>3378.1751515928572</v>
      </c>
      <c r="G8263" s="17">
        <f t="shared" ca="1" si="8638"/>
        <v>3378.7073493420553</v>
      </c>
      <c r="H8263" s="17">
        <f t="shared" ca="1" si="8638"/>
        <v>3475.3563975914431</v>
      </c>
      <c r="I8263" s="17">
        <f t="shared" ca="1" si="8638"/>
        <v>3279.8339934215978</v>
      </c>
      <c r="J8263" s="17">
        <f t="shared" ca="1" si="8638"/>
        <v>3304.8091652176327</v>
      </c>
      <c r="K8263" s="17">
        <f t="shared" ca="1" si="8638"/>
        <v>3487.8595549480592</v>
      </c>
      <c r="L8263" s="17">
        <f t="shared" ca="1" si="8638"/>
        <v>3727.1331810075335</v>
      </c>
      <c r="M8263" s="17">
        <f t="shared" ca="1" si="8638"/>
        <v>3606.6560776517786</v>
      </c>
      <c r="N8263" s="17">
        <f t="shared" ca="1" si="8638"/>
        <v>3598.8432943350667</v>
      </c>
      <c r="O8263" s="11">
        <f t="shared" ca="1" si="8581"/>
        <v>1</v>
      </c>
      <c r="P8263" s="17">
        <f t="shared" ca="1" si="8621"/>
        <v>598.84329433506673</v>
      </c>
    </row>
    <row r="8264" spans="1:16" x14ac:dyDescent="0.35">
      <c r="A8264" s="14">
        <v>8251</v>
      </c>
      <c r="B8264" s="17">
        <f t="shared" si="8579"/>
        <v>2987</v>
      </c>
      <c r="C8264" s="17">
        <f t="shared" ref="C8264:N8264" ca="1" si="8639">B8264*EXP((($E$6-$E$7-0.5*$E$5^2)*$E$8)+($E$5*_xlfn.NORM.S.INV(RAND())*SQRT($E$8)))</f>
        <v>3066.674602710224</v>
      </c>
      <c r="D8264" s="17">
        <f t="shared" ca="1" si="8639"/>
        <v>3203.4000323644109</v>
      </c>
      <c r="E8264" s="17">
        <f t="shared" ca="1" si="8639"/>
        <v>3061.2341343471735</v>
      </c>
      <c r="F8264" s="17">
        <f t="shared" ca="1" si="8639"/>
        <v>3175.6783199295014</v>
      </c>
      <c r="G8264" s="17">
        <f t="shared" ca="1" si="8639"/>
        <v>3131.032158639247</v>
      </c>
      <c r="H8264" s="17">
        <f t="shared" ca="1" si="8639"/>
        <v>3073.69976015353</v>
      </c>
      <c r="I8264" s="17">
        <f t="shared" ca="1" si="8639"/>
        <v>3023.9034449217247</v>
      </c>
      <c r="J8264" s="17">
        <f t="shared" ca="1" si="8639"/>
        <v>2977.794175996748</v>
      </c>
      <c r="K8264" s="17">
        <f t="shared" ca="1" si="8639"/>
        <v>3134.6651731208235</v>
      </c>
      <c r="L8264" s="17">
        <f t="shared" ca="1" si="8639"/>
        <v>3084.2555223289187</v>
      </c>
      <c r="M8264" s="17">
        <f t="shared" ca="1" si="8639"/>
        <v>3103.5832776684674</v>
      </c>
      <c r="N8264" s="17">
        <f t="shared" ca="1" si="8639"/>
        <v>3188.5733436346263</v>
      </c>
      <c r="O8264" s="11">
        <f t="shared" ca="1" si="8581"/>
        <v>1</v>
      </c>
      <c r="P8264" s="17">
        <f t="shared" ca="1" si="8621"/>
        <v>188.57334363462633</v>
      </c>
    </row>
    <row r="8265" spans="1:16" x14ac:dyDescent="0.35">
      <c r="A8265" s="14">
        <v>8252</v>
      </c>
      <c r="B8265" s="17">
        <f t="shared" si="8579"/>
        <v>2987</v>
      </c>
      <c r="C8265" s="17">
        <f t="shared" ref="C8265:N8265" ca="1" si="8640">B8265*EXP((($E$6-$E$7-0.5*$E$5^2)*$E$8)+($E$5*_xlfn.NORM.S.INV(RAND())*SQRT($E$8)))</f>
        <v>3361.4310816126272</v>
      </c>
      <c r="D8265" s="17">
        <f t="shared" ca="1" si="8640"/>
        <v>3277.7299769762826</v>
      </c>
      <c r="E8265" s="17">
        <f t="shared" ca="1" si="8640"/>
        <v>3304.0200391127178</v>
      </c>
      <c r="F8265" s="17">
        <f t="shared" ca="1" si="8640"/>
        <v>3476.2350897345141</v>
      </c>
      <c r="G8265" s="17">
        <f t="shared" ca="1" si="8640"/>
        <v>3678.2738284192192</v>
      </c>
      <c r="H8265" s="17">
        <f t="shared" ca="1" si="8640"/>
        <v>3554.5759822068653</v>
      </c>
      <c r="I8265" s="17">
        <f t="shared" ca="1" si="8640"/>
        <v>3272.7255106365651</v>
      </c>
      <c r="J8265" s="17">
        <f t="shared" ca="1" si="8640"/>
        <v>3087.8105510050705</v>
      </c>
      <c r="K8265" s="17">
        <f t="shared" ca="1" si="8640"/>
        <v>3176.952164999137</v>
      </c>
      <c r="L8265" s="17">
        <f t="shared" ca="1" si="8640"/>
        <v>3425.7722443206521</v>
      </c>
      <c r="M8265" s="17">
        <f t="shared" ca="1" si="8640"/>
        <v>3528.6828703473325</v>
      </c>
      <c r="N8265" s="17">
        <f t="shared" ca="1" si="8640"/>
        <v>3316.4637304637008</v>
      </c>
      <c r="O8265" s="11">
        <f t="shared" ca="1" si="8581"/>
        <v>1</v>
      </c>
      <c r="P8265" s="17">
        <f t="shared" ca="1" si="8621"/>
        <v>316.46373046370081</v>
      </c>
    </row>
    <row r="8266" spans="1:16" x14ac:dyDescent="0.35">
      <c r="A8266" s="14">
        <v>8253</v>
      </c>
      <c r="B8266" s="17">
        <f t="shared" si="8579"/>
        <v>2987</v>
      </c>
      <c r="C8266" s="17">
        <f t="shared" ref="C8266:N8266" ca="1" si="8641">B8266*EXP((($E$6-$E$7-0.5*$E$5^2)*$E$8)+($E$5*_xlfn.NORM.S.INV(RAND())*SQRT($E$8)))</f>
        <v>2922.9906045391276</v>
      </c>
      <c r="D8266" s="17">
        <f t="shared" ca="1" si="8641"/>
        <v>2812.5720600518271</v>
      </c>
      <c r="E8266" s="17">
        <f t="shared" ca="1" si="8641"/>
        <v>2857.5324287521507</v>
      </c>
      <c r="F8266" s="17">
        <f t="shared" ca="1" si="8641"/>
        <v>2929.6557656020973</v>
      </c>
      <c r="G8266" s="17">
        <f t="shared" ca="1" si="8641"/>
        <v>3091.4296563641105</v>
      </c>
      <c r="H8266" s="17">
        <f t="shared" ca="1" si="8641"/>
        <v>2889.6806511806562</v>
      </c>
      <c r="I8266" s="17">
        <f t="shared" ca="1" si="8641"/>
        <v>3067.6557412570942</v>
      </c>
      <c r="J8266" s="17">
        <f t="shared" ca="1" si="8641"/>
        <v>3087.4762516765413</v>
      </c>
      <c r="K8266" s="17">
        <f t="shared" ca="1" si="8641"/>
        <v>3094.6931265561975</v>
      </c>
      <c r="L8266" s="17">
        <f t="shared" ca="1" si="8641"/>
        <v>3289.2990673523441</v>
      </c>
      <c r="M8266" s="17">
        <f t="shared" ca="1" si="8641"/>
        <v>3366.0668771792475</v>
      </c>
      <c r="N8266" s="17">
        <f t="shared" ca="1" si="8641"/>
        <v>3243.3303144760193</v>
      </c>
      <c r="O8266" s="11">
        <f t="shared" ca="1" si="8581"/>
        <v>1</v>
      </c>
      <c r="P8266" s="17">
        <f t="shared" ca="1" si="8621"/>
        <v>243.33031447601934</v>
      </c>
    </row>
    <row r="8267" spans="1:16" x14ac:dyDescent="0.35">
      <c r="A8267" s="14">
        <v>8254</v>
      </c>
      <c r="B8267" s="17">
        <f t="shared" si="8579"/>
        <v>2987</v>
      </c>
      <c r="C8267" s="17">
        <f t="shared" ref="C8267:N8267" ca="1" si="8642">B8267*EXP((($E$6-$E$7-0.5*$E$5^2)*$E$8)+($E$5*_xlfn.NORM.S.INV(RAND())*SQRT($E$8)))</f>
        <v>3054.7521028770761</v>
      </c>
      <c r="D8267" s="17">
        <f t="shared" ca="1" si="8642"/>
        <v>3114.8931601880408</v>
      </c>
      <c r="E8267" s="17">
        <f t="shared" ca="1" si="8642"/>
        <v>3008.5797041924779</v>
      </c>
      <c r="F8267" s="17">
        <f t="shared" ca="1" si="8642"/>
        <v>2995.0498572665238</v>
      </c>
      <c r="G8267" s="17">
        <f t="shared" ca="1" si="8642"/>
        <v>3057.7140193816881</v>
      </c>
      <c r="H8267" s="17">
        <f t="shared" ca="1" si="8642"/>
        <v>3082.3802777998308</v>
      </c>
      <c r="I8267" s="17">
        <f t="shared" ca="1" si="8642"/>
        <v>3129.7003788067982</v>
      </c>
      <c r="J8267" s="17">
        <f t="shared" ca="1" si="8642"/>
        <v>3007.6217358754161</v>
      </c>
      <c r="K8267" s="17">
        <f t="shared" ca="1" si="8642"/>
        <v>3292.9546883126441</v>
      </c>
      <c r="L8267" s="17">
        <f t="shared" ca="1" si="8642"/>
        <v>3223.4306203065985</v>
      </c>
      <c r="M8267" s="17">
        <f t="shared" ca="1" si="8642"/>
        <v>3337.213329096202</v>
      </c>
      <c r="N8267" s="17">
        <f t="shared" ca="1" si="8642"/>
        <v>3568.3350106274843</v>
      </c>
      <c r="O8267" s="11">
        <f t="shared" ca="1" si="8581"/>
        <v>1</v>
      </c>
      <c r="P8267" s="17">
        <f t="shared" ca="1" si="8621"/>
        <v>568.33501062748428</v>
      </c>
    </row>
    <row r="8268" spans="1:16" x14ac:dyDescent="0.35">
      <c r="A8268" s="14">
        <v>8255</v>
      </c>
      <c r="B8268" s="17">
        <f t="shared" si="8579"/>
        <v>2987</v>
      </c>
      <c r="C8268" s="17">
        <f t="shared" ref="C8268:N8268" ca="1" si="8643">B8268*EXP((($E$6-$E$7-0.5*$E$5^2)*$E$8)+($E$5*_xlfn.NORM.S.INV(RAND())*SQRT($E$8)))</f>
        <v>2999.1212771266187</v>
      </c>
      <c r="D8268" s="17">
        <f t="shared" ca="1" si="8643"/>
        <v>2948.3208914286197</v>
      </c>
      <c r="E8268" s="17">
        <f t="shared" ca="1" si="8643"/>
        <v>2905.3746782817757</v>
      </c>
      <c r="F8268" s="17">
        <f t="shared" ca="1" si="8643"/>
        <v>2815.3414317223514</v>
      </c>
      <c r="G8268" s="17">
        <f t="shared" ca="1" si="8643"/>
        <v>2959.2781066257508</v>
      </c>
      <c r="H8268" s="17">
        <f t="shared" ca="1" si="8643"/>
        <v>3034.266165686252</v>
      </c>
      <c r="I8268" s="17">
        <f t="shared" ca="1" si="8643"/>
        <v>3224.7768246509058</v>
      </c>
      <c r="J8268" s="17">
        <f t="shared" ca="1" si="8643"/>
        <v>3313.3515012029761</v>
      </c>
      <c r="K8268" s="17">
        <f t="shared" ca="1" si="8643"/>
        <v>3288.6602640323126</v>
      </c>
      <c r="L8268" s="17">
        <f t="shared" ca="1" si="8643"/>
        <v>3389.6847898564906</v>
      </c>
      <c r="M8268" s="17">
        <f t="shared" ca="1" si="8643"/>
        <v>3715.4185802556458</v>
      </c>
      <c r="N8268" s="17">
        <f t="shared" ca="1" si="8643"/>
        <v>3823.34482275747</v>
      </c>
      <c r="O8268" s="11">
        <f t="shared" ca="1" si="8581"/>
        <v>1</v>
      </c>
      <c r="P8268" s="17">
        <f t="shared" ca="1" si="8621"/>
        <v>823.34482275746996</v>
      </c>
    </row>
    <row r="8269" spans="1:16" x14ac:dyDescent="0.35">
      <c r="A8269" s="14">
        <v>8256</v>
      </c>
      <c r="B8269" s="17">
        <f t="shared" si="8579"/>
        <v>2987</v>
      </c>
      <c r="C8269" s="17">
        <f t="shared" ref="C8269:N8269" ca="1" si="8644">B8269*EXP((($E$6-$E$7-0.5*$E$5^2)*$E$8)+($E$5*_xlfn.NORM.S.INV(RAND())*SQRT($E$8)))</f>
        <v>2942.1348288325271</v>
      </c>
      <c r="D8269" s="17">
        <f t="shared" ca="1" si="8644"/>
        <v>2935.6524375181457</v>
      </c>
      <c r="E8269" s="17">
        <f t="shared" ca="1" si="8644"/>
        <v>2914.8035394451672</v>
      </c>
      <c r="F8269" s="17">
        <f t="shared" ca="1" si="8644"/>
        <v>3210.3481566713676</v>
      </c>
      <c r="G8269" s="17">
        <f t="shared" ca="1" si="8644"/>
        <v>3134.6842901726664</v>
      </c>
      <c r="H8269" s="17">
        <f t="shared" ca="1" si="8644"/>
        <v>3209.8049486663945</v>
      </c>
      <c r="I8269" s="17">
        <f t="shared" ca="1" si="8644"/>
        <v>3309.7105596421529</v>
      </c>
      <c r="J8269" s="17">
        <f t="shared" ca="1" si="8644"/>
        <v>3717.2233072118834</v>
      </c>
      <c r="K8269" s="17">
        <f t="shared" ca="1" si="8644"/>
        <v>3830.9762628659328</v>
      </c>
      <c r="L8269" s="17">
        <f t="shared" ca="1" si="8644"/>
        <v>4075.9243970608763</v>
      </c>
      <c r="M8269" s="17">
        <f t="shared" ca="1" si="8644"/>
        <v>4292.9995947420721</v>
      </c>
      <c r="N8269" s="17">
        <f t="shared" ca="1" si="8644"/>
        <v>4567.173171796474</v>
      </c>
      <c r="O8269" s="11">
        <f t="shared" ca="1" si="8581"/>
        <v>1</v>
      </c>
      <c r="P8269" s="17">
        <f t="shared" ca="1" si="8621"/>
        <v>1567.173171796474</v>
      </c>
    </row>
    <row r="8270" spans="1:16" x14ac:dyDescent="0.35">
      <c r="A8270" s="14">
        <v>8257</v>
      </c>
      <c r="B8270" s="17">
        <f t="shared" si="8579"/>
        <v>2987</v>
      </c>
      <c r="C8270" s="17">
        <f t="shared" ref="C8270:N8270" ca="1" si="8645">B8270*EXP((($E$6-$E$7-0.5*$E$5^2)*$E$8)+($E$5*_xlfn.NORM.S.INV(RAND())*SQRT($E$8)))</f>
        <v>2725.808511335345</v>
      </c>
      <c r="D8270" s="17">
        <f t="shared" ca="1" si="8645"/>
        <v>2602.3971286032001</v>
      </c>
      <c r="E8270" s="17">
        <f t="shared" ca="1" si="8645"/>
        <v>2552.0319857468348</v>
      </c>
      <c r="F8270" s="17">
        <f t="shared" ca="1" si="8645"/>
        <v>2957.7827579168061</v>
      </c>
      <c r="G8270" s="17">
        <f t="shared" ca="1" si="8645"/>
        <v>3048.607363308693</v>
      </c>
      <c r="H8270" s="17">
        <f t="shared" ca="1" si="8645"/>
        <v>3001.1877911969009</v>
      </c>
      <c r="I8270" s="17">
        <f t="shared" ca="1" si="8645"/>
        <v>2988.485476679261</v>
      </c>
      <c r="J8270" s="17">
        <f t="shared" ca="1" si="8645"/>
        <v>3089.4963875887861</v>
      </c>
      <c r="K8270" s="17">
        <f t="shared" ca="1" si="8645"/>
        <v>3026.9998456650774</v>
      </c>
      <c r="L8270" s="17">
        <f t="shared" ca="1" si="8645"/>
        <v>2761.2681634988162</v>
      </c>
      <c r="M8270" s="17">
        <f t="shared" ca="1" si="8645"/>
        <v>2728.6921045968866</v>
      </c>
      <c r="N8270" s="17">
        <f t="shared" ca="1" si="8645"/>
        <v>2750.9904707687347</v>
      </c>
      <c r="O8270" s="11">
        <f t="shared" ca="1" si="8581"/>
        <v>0</v>
      </c>
      <c r="P8270" s="17">
        <f t="shared" ca="1" si="8621"/>
        <v>0</v>
      </c>
    </row>
    <row r="8271" spans="1:16" x14ac:dyDescent="0.35">
      <c r="A8271" s="14">
        <v>8258</v>
      </c>
      <c r="B8271" s="17">
        <f t="shared" ref="B8271:B8334" si="8646">$E$3</f>
        <v>2987</v>
      </c>
      <c r="C8271" s="17">
        <f t="shared" ref="C8271:N8271" ca="1" si="8647">B8271*EXP((($E$6-$E$7-0.5*$E$5^2)*$E$8)+($E$5*_xlfn.NORM.S.INV(RAND())*SQRT($E$8)))</f>
        <v>2777.6785035619232</v>
      </c>
      <c r="D8271" s="17">
        <f t="shared" ca="1" si="8647"/>
        <v>2683.304889042678</v>
      </c>
      <c r="E8271" s="17">
        <f t="shared" ca="1" si="8647"/>
        <v>2613.9039606038823</v>
      </c>
      <c r="F8271" s="17">
        <f t="shared" ca="1" si="8647"/>
        <v>2710.3536318162442</v>
      </c>
      <c r="G8271" s="17">
        <f t="shared" ca="1" si="8647"/>
        <v>2445.8232015076428</v>
      </c>
      <c r="H8271" s="17">
        <f t="shared" ca="1" si="8647"/>
        <v>2455.6665222645111</v>
      </c>
      <c r="I8271" s="17">
        <f t="shared" ca="1" si="8647"/>
        <v>2337.1210848134456</v>
      </c>
      <c r="J8271" s="17">
        <f t="shared" ca="1" si="8647"/>
        <v>2509.295903459365</v>
      </c>
      <c r="K8271" s="17">
        <f t="shared" ca="1" si="8647"/>
        <v>2419.6374452411687</v>
      </c>
      <c r="L8271" s="17">
        <f t="shared" ca="1" si="8647"/>
        <v>2493.3604555986112</v>
      </c>
      <c r="M8271" s="17">
        <f t="shared" ca="1" si="8647"/>
        <v>2838.908100516137</v>
      </c>
      <c r="N8271" s="17">
        <f t="shared" ca="1" si="8647"/>
        <v>2795.270732990502</v>
      </c>
      <c r="O8271" s="11">
        <f t="shared" ref="O8271:O8334" ca="1" si="8648">IF(N8271&gt;$E$4,1,0)</f>
        <v>0</v>
      </c>
      <c r="P8271" s="17">
        <f t="shared" ca="1" si="8621"/>
        <v>0</v>
      </c>
    </row>
    <row r="8272" spans="1:16" x14ac:dyDescent="0.35">
      <c r="A8272" s="14">
        <v>8259</v>
      </c>
      <c r="B8272" s="17">
        <f t="shared" si="8646"/>
        <v>2987</v>
      </c>
      <c r="C8272" s="17">
        <f t="shared" ref="C8272:N8272" ca="1" si="8649">B8272*EXP((($E$6-$E$7-0.5*$E$5^2)*$E$8)+($E$5*_xlfn.NORM.S.INV(RAND())*SQRT($E$8)))</f>
        <v>3024.2943446793283</v>
      </c>
      <c r="D8272" s="17">
        <f t="shared" ca="1" si="8649"/>
        <v>3108.7142670166131</v>
      </c>
      <c r="E8272" s="17">
        <f t="shared" ca="1" si="8649"/>
        <v>2854.1219770167113</v>
      </c>
      <c r="F8272" s="17">
        <f t="shared" ca="1" si="8649"/>
        <v>2728.0872254914525</v>
      </c>
      <c r="G8272" s="17">
        <f t="shared" ca="1" si="8649"/>
        <v>2741.5667771695312</v>
      </c>
      <c r="H8272" s="17">
        <f t="shared" ca="1" si="8649"/>
        <v>2624.633679770493</v>
      </c>
      <c r="I8272" s="17">
        <f t="shared" ca="1" si="8649"/>
        <v>2545.7525712705797</v>
      </c>
      <c r="J8272" s="17">
        <f t="shared" ca="1" si="8649"/>
        <v>2505.9026326515591</v>
      </c>
      <c r="K8272" s="17">
        <f t="shared" ca="1" si="8649"/>
        <v>2509.7858088793764</v>
      </c>
      <c r="L8272" s="17">
        <f t="shared" ca="1" si="8649"/>
        <v>2861.8795745253365</v>
      </c>
      <c r="M8272" s="17">
        <f t="shared" ca="1" si="8649"/>
        <v>2840.0643549328261</v>
      </c>
      <c r="N8272" s="17">
        <f t="shared" ca="1" si="8649"/>
        <v>2927.3981274644248</v>
      </c>
      <c r="O8272" s="11">
        <f t="shared" ca="1" si="8648"/>
        <v>0</v>
      </c>
      <c r="P8272" s="17">
        <f t="shared" ca="1" si="8621"/>
        <v>0</v>
      </c>
    </row>
    <row r="8273" spans="1:16" x14ac:dyDescent="0.35">
      <c r="A8273" s="14">
        <v>8260</v>
      </c>
      <c r="B8273" s="17">
        <f t="shared" si="8646"/>
        <v>2987</v>
      </c>
      <c r="C8273" s="17">
        <f t="shared" ref="C8273:N8273" ca="1" si="8650">B8273*EXP((($E$6-$E$7-0.5*$E$5^2)*$E$8)+($E$5*_xlfn.NORM.S.INV(RAND())*SQRT($E$8)))</f>
        <v>2802.2631658018204</v>
      </c>
      <c r="D8273" s="17">
        <f t="shared" ca="1" si="8650"/>
        <v>2798.8459921069025</v>
      </c>
      <c r="E8273" s="17">
        <f t="shared" ca="1" si="8650"/>
        <v>2578.7873004793396</v>
      </c>
      <c r="F8273" s="17">
        <f t="shared" ca="1" si="8650"/>
        <v>2398.4571862309735</v>
      </c>
      <c r="G8273" s="17">
        <f t="shared" ca="1" si="8650"/>
        <v>2189.1038197088305</v>
      </c>
      <c r="H8273" s="17">
        <f t="shared" ca="1" si="8650"/>
        <v>1992.8912206998657</v>
      </c>
      <c r="I8273" s="17">
        <f t="shared" ca="1" si="8650"/>
        <v>1968.3367552438251</v>
      </c>
      <c r="J8273" s="17">
        <f t="shared" ca="1" si="8650"/>
        <v>2030.5107087717902</v>
      </c>
      <c r="K8273" s="17">
        <f t="shared" ca="1" si="8650"/>
        <v>2188.3622513617302</v>
      </c>
      <c r="L8273" s="17">
        <f t="shared" ca="1" si="8650"/>
        <v>2315.2258808636175</v>
      </c>
      <c r="M8273" s="17">
        <f t="shared" ca="1" si="8650"/>
        <v>2426.4469867761568</v>
      </c>
      <c r="N8273" s="17">
        <f t="shared" ca="1" si="8650"/>
        <v>2734.7975942558037</v>
      </c>
      <c r="O8273" s="11">
        <f t="shared" ca="1" si="8648"/>
        <v>0</v>
      </c>
      <c r="P8273" s="17">
        <f t="shared" ca="1" si="8621"/>
        <v>0</v>
      </c>
    </row>
    <row r="8274" spans="1:16" x14ac:dyDescent="0.35">
      <c r="A8274" s="14">
        <v>8261</v>
      </c>
      <c r="B8274" s="17">
        <f t="shared" si="8646"/>
        <v>2987</v>
      </c>
      <c r="C8274" s="17">
        <f t="shared" ref="C8274:N8274" ca="1" si="8651">B8274*EXP((($E$6-$E$7-0.5*$E$5^2)*$E$8)+($E$5*_xlfn.NORM.S.INV(RAND())*SQRT($E$8)))</f>
        <v>3399.1359266387412</v>
      </c>
      <c r="D8274" s="17">
        <f t="shared" ca="1" si="8651"/>
        <v>3358.0537889520756</v>
      </c>
      <c r="E8274" s="17">
        <f t="shared" ca="1" si="8651"/>
        <v>4058.1700795139063</v>
      </c>
      <c r="F8274" s="17">
        <f t="shared" ca="1" si="8651"/>
        <v>4313.4284077100483</v>
      </c>
      <c r="G8274" s="17">
        <f t="shared" ca="1" si="8651"/>
        <v>4426.1636720078932</v>
      </c>
      <c r="H8274" s="17">
        <f t="shared" ca="1" si="8651"/>
        <v>4914.6706418135018</v>
      </c>
      <c r="I8274" s="17">
        <f t="shared" ca="1" si="8651"/>
        <v>5019.4204499175185</v>
      </c>
      <c r="J8274" s="17">
        <f t="shared" ca="1" si="8651"/>
        <v>5064.677579284019</v>
      </c>
      <c r="K8274" s="17">
        <f t="shared" ca="1" si="8651"/>
        <v>4965.8592437578181</v>
      </c>
      <c r="L8274" s="17">
        <f t="shared" ca="1" si="8651"/>
        <v>5019.662862334776</v>
      </c>
      <c r="M8274" s="17">
        <f t="shared" ca="1" si="8651"/>
        <v>5248.3600356355946</v>
      </c>
      <c r="N8274" s="17">
        <f t="shared" ca="1" si="8651"/>
        <v>4909.0084115631962</v>
      </c>
      <c r="O8274" s="11">
        <f t="shared" ca="1" si="8648"/>
        <v>1</v>
      </c>
      <c r="P8274" s="17">
        <f t="shared" ca="1" si="8621"/>
        <v>1909.0084115631962</v>
      </c>
    </row>
    <row r="8275" spans="1:16" x14ac:dyDescent="0.35">
      <c r="A8275" s="14">
        <v>8262</v>
      </c>
      <c r="B8275" s="17">
        <f t="shared" si="8646"/>
        <v>2987</v>
      </c>
      <c r="C8275" s="17">
        <f t="shared" ref="C8275:N8275" ca="1" si="8652">B8275*EXP((($E$6-$E$7-0.5*$E$5^2)*$E$8)+($E$5*_xlfn.NORM.S.INV(RAND())*SQRT($E$8)))</f>
        <v>2798.2911774363547</v>
      </c>
      <c r="D8275" s="17">
        <f t="shared" ca="1" si="8652"/>
        <v>2711.8427091439771</v>
      </c>
      <c r="E8275" s="17">
        <f t="shared" ca="1" si="8652"/>
        <v>3030.3913220073814</v>
      </c>
      <c r="F8275" s="17">
        <f t="shared" ca="1" si="8652"/>
        <v>3216.0002033342312</v>
      </c>
      <c r="G8275" s="17">
        <f t="shared" ca="1" si="8652"/>
        <v>3223.3979349663045</v>
      </c>
      <c r="H8275" s="17">
        <f t="shared" ca="1" si="8652"/>
        <v>3368.8947001678212</v>
      </c>
      <c r="I8275" s="17">
        <f t="shared" ca="1" si="8652"/>
        <v>3398.1957553954949</v>
      </c>
      <c r="J8275" s="17">
        <f t="shared" ca="1" si="8652"/>
        <v>3447.3648863885246</v>
      </c>
      <c r="K8275" s="17">
        <f t="shared" ca="1" si="8652"/>
        <v>3447.885369378133</v>
      </c>
      <c r="L8275" s="17">
        <f t="shared" ca="1" si="8652"/>
        <v>3487.8494030248526</v>
      </c>
      <c r="M8275" s="17">
        <f t="shared" ca="1" si="8652"/>
        <v>3408.1802171417021</v>
      </c>
      <c r="N8275" s="17">
        <f t="shared" ca="1" si="8652"/>
        <v>3392.1146909832601</v>
      </c>
      <c r="O8275" s="11">
        <f t="shared" ca="1" si="8648"/>
        <v>1</v>
      </c>
      <c r="P8275" s="17">
        <f t="shared" ca="1" si="8621"/>
        <v>392.11469098326006</v>
      </c>
    </row>
    <row r="8276" spans="1:16" x14ac:dyDescent="0.35">
      <c r="A8276" s="14">
        <v>8263</v>
      </c>
      <c r="B8276" s="17">
        <f t="shared" si="8646"/>
        <v>2987</v>
      </c>
      <c r="C8276" s="17">
        <f t="shared" ref="C8276:N8276" ca="1" si="8653">B8276*EXP((($E$6-$E$7-0.5*$E$5^2)*$E$8)+($E$5*_xlfn.NORM.S.INV(RAND())*SQRT($E$8)))</f>
        <v>2840.5506296815024</v>
      </c>
      <c r="D8276" s="17">
        <f t="shared" ca="1" si="8653"/>
        <v>2788.0384497041355</v>
      </c>
      <c r="E8276" s="17">
        <f t="shared" ca="1" si="8653"/>
        <v>2936.0707515819358</v>
      </c>
      <c r="F8276" s="17">
        <f t="shared" ca="1" si="8653"/>
        <v>2977.6072300781689</v>
      </c>
      <c r="G8276" s="17">
        <f t="shared" ca="1" si="8653"/>
        <v>2736.7339411670514</v>
      </c>
      <c r="H8276" s="17">
        <f t="shared" ca="1" si="8653"/>
        <v>2748.607581268157</v>
      </c>
      <c r="I8276" s="17">
        <f t="shared" ca="1" si="8653"/>
        <v>2769.7670959777943</v>
      </c>
      <c r="J8276" s="17">
        <f t="shared" ca="1" si="8653"/>
        <v>2626.7900921693235</v>
      </c>
      <c r="K8276" s="17">
        <f t="shared" ca="1" si="8653"/>
        <v>2720.971344672585</v>
      </c>
      <c r="L8276" s="17">
        <f t="shared" ca="1" si="8653"/>
        <v>2671.5122816054622</v>
      </c>
      <c r="M8276" s="17">
        <f t="shared" ca="1" si="8653"/>
        <v>2615.1739310115809</v>
      </c>
      <c r="N8276" s="17">
        <f t="shared" ca="1" si="8653"/>
        <v>2564.0136496696482</v>
      </c>
      <c r="O8276" s="11">
        <f t="shared" ca="1" si="8648"/>
        <v>0</v>
      </c>
      <c r="P8276" s="17">
        <f t="shared" ca="1" si="8621"/>
        <v>0</v>
      </c>
    </row>
    <row r="8277" spans="1:16" x14ac:dyDescent="0.35">
      <c r="A8277" s="14">
        <v>8264</v>
      </c>
      <c r="B8277" s="17">
        <f t="shared" si="8646"/>
        <v>2987</v>
      </c>
      <c r="C8277" s="17">
        <f t="shared" ref="C8277:N8277" ca="1" si="8654">B8277*EXP((($E$6-$E$7-0.5*$E$5^2)*$E$8)+($E$5*_xlfn.NORM.S.INV(RAND())*SQRT($E$8)))</f>
        <v>3336.9245431421982</v>
      </c>
      <c r="D8277" s="17">
        <f t="shared" ca="1" si="8654"/>
        <v>3076.352058011893</v>
      </c>
      <c r="E8277" s="17">
        <f t="shared" ca="1" si="8654"/>
        <v>3331.7061171489231</v>
      </c>
      <c r="F8277" s="17">
        <f t="shared" ca="1" si="8654"/>
        <v>3225.7351296567249</v>
      </c>
      <c r="G8277" s="17">
        <f t="shared" ca="1" si="8654"/>
        <v>3100.0967117838363</v>
      </c>
      <c r="H8277" s="17">
        <f t="shared" ca="1" si="8654"/>
        <v>3201.761691969923</v>
      </c>
      <c r="I8277" s="17">
        <f t="shared" ca="1" si="8654"/>
        <v>3421.9113325737981</v>
      </c>
      <c r="J8277" s="17">
        <f t="shared" ca="1" si="8654"/>
        <v>3317.067635145544</v>
      </c>
      <c r="K8277" s="17">
        <f t="shared" ca="1" si="8654"/>
        <v>3378.7305646536888</v>
      </c>
      <c r="L8277" s="17">
        <f t="shared" ca="1" si="8654"/>
        <v>3644.4470958880993</v>
      </c>
      <c r="M8277" s="17">
        <f t="shared" ca="1" si="8654"/>
        <v>3858.2927301602735</v>
      </c>
      <c r="N8277" s="17">
        <f t="shared" ca="1" si="8654"/>
        <v>3949.1022701308543</v>
      </c>
      <c r="O8277" s="11">
        <f t="shared" ca="1" si="8648"/>
        <v>1</v>
      </c>
      <c r="P8277" s="17">
        <f t="shared" ca="1" si="8621"/>
        <v>949.10227013085432</v>
      </c>
    </row>
    <row r="8278" spans="1:16" x14ac:dyDescent="0.35">
      <c r="A8278" s="14">
        <v>8265</v>
      </c>
      <c r="B8278" s="17">
        <f t="shared" si="8646"/>
        <v>2987</v>
      </c>
      <c r="C8278" s="17">
        <f t="shared" ref="C8278:N8278" ca="1" si="8655">B8278*EXP((($E$6-$E$7-0.5*$E$5^2)*$E$8)+($E$5*_xlfn.NORM.S.INV(RAND())*SQRT($E$8)))</f>
        <v>3314.8039655940302</v>
      </c>
      <c r="D8278" s="17">
        <f t="shared" ca="1" si="8655"/>
        <v>3086.2998021446947</v>
      </c>
      <c r="E8278" s="17">
        <f t="shared" ca="1" si="8655"/>
        <v>3151.2115435369483</v>
      </c>
      <c r="F8278" s="17">
        <f t="shared" ca="1" si="8655"/>
        <v>3220.0971422374901</v>
      </c>
      <c r="G8278" s="17">
        <f t="shared" ca="1" si="8655"/>
        <v>3302.3464855283596</v>
      </c>
      <c r="H8278" s="17">
        <f t="shared" ca="1" si="8655"/>
        <v>3315.3556040588091</v>
      </c>
      <c r="I8278" s="17">
        <f t="shared" ca="1" si="8655"/>
        <v>3338.2680302762924</v>
      </c>
      <c r="J8278" s="17">
        <f t="shared" ca="1" si="8655"/>
        <v>3490.3128190909401</v>
      </c>
      <c r="K8278" s="17">
        <f t="shared" ca="1" si="8655"/>
        <v>3535.2746634109994</v>
      </c>
      <c r="L8278" s="17">
        <f t="shared" ca="1" si="8655"/>
        <v>3663.035740266972</v>
      </c>
      <c r="M8278" s="17">
        <f t="shared" ca="1" si="8655"/>
        <v>3672.3017884391315</v>
      </c>
      <c r="N8278" s="17">
        <f t="shared" ca="1" si="8655"/>
        <v>3651.3140656050168</v>
      </c>
      <c r="O8278" s="11">
        <f t="shared" ca="1" si="8648"/>
        <v>1</v>
      </c>
      <c r="P8278" s="17">
        <f t="shared" ca="1" si="8621"/>
        <v>651.31406560501682</v>
      </c>
    </row>
    <row r="8279" spans="1:16" x14ac:dyDescent="0.35">
      <c r="A8279" s="14">
        <v>8266</v>
      </c>
      <c r="B8279" s="17">
        <f t="shared" si="8646"/>
        <v>2987</v>
      </c>
      <c r="C8279" s="17">
        <f t="shared" ref="C8279:N8279" ca="1" si="8656">B8279*EXP((($E$6-$E$7-0.5*$E$5^2)*$E$8)+($E$5*_xlfn.NORM.S.INV(RAND())*SQRT($E$8)))</f>
        <v>2930.6636377477462</v>
      </c>
      <c r="D8279" s="17">
        <f t="shared" ca="1" si="8656"/>
        <v>2763.1609895365173</v>
      </c>
      <c r="E8279" s="17">
        <f t="shared" ca="1" si="8656"/>
        <v>2696.2856334847374</v>
      </c>
      <c r="F8279" s="17">
        <f t="shared" ca="1" si="8656"/>
        <v>2776.0583236520752</v>
      </c>
      <c r="G8279" s="17">
        <f t="shared" ca="1" si="8656"/>
        <v>2691.5585729979507</v>
      </c>
      <c r="H8279" s="17">
        <f t="shared" ca="1" si="8656"/>
        <v>2722.5223766404492</v>
      </c>
      <c r="I8279" s="17">
        <f t="shared" ca="1" si="8656"/>
        <v>2723.9521303674519</v>
      </c>
      <c r="J8279" s="17">
        <f t="shared" ca="1" si="8656"/>
        <v>2672.3140708541428</v>
      </c>
      <c r="K8279" s="17">
        <f t="shared" ca="1" si="8656"/>
        <v>2548.2997101070127</v>
      </c>
      <c r="L8279" s="17">
        <f t="shared" ca="1" si="8656"/>
        <v>2461.2853649607268</v>
      </c>
      <c r="M8279" s="17">
        <f t="shared" ca="1" si="8656"/>
        <v>2325.2625233989288</v>
      </c>
      <c r="N8279" s="17">
        <f t="shared" ca="1" si="8656"/>
        <v>2448.8476117765526</v>
      </c>
      <c r="O8279" s="11">
        <f t="shared" ca="1" si="8648"/>
        <v>0</v>
      </c>
      <c r="P8279" s="17">
        <f t="shared" ca="1" si="8621"/>
        <v>0</v>
      </c>
    </row>
    <row r="8280" spans="1:16" x14ac:dyDescent="0.35">
      <c r="A8280" s="14">
        <v>8267</v>
      </c>
      <c r="B8280" s="17">
        <f t="shared" si="8646"/>
        <v>2987</v>
      </c>
      <c r="C8280" s="17">
        <f t="shared" ref="C8280:N8280" ca="1" si="8657">B8280*EXP((($E$6-$E$7-0.5*$E$5^2)*$E$8)+($E$5*_xlfn.NORM.S.INV(RAND())*SQRT($E$8)))</f>
        <v>2904.5361252771718</v>
      </c>
      <c r="D8280" s="17">
        <f t="shared" ca="1" si="8657"/>
        <v>2895.3480688408013</v>
      </c>
      <c r="E8280" s="17">
        <f t="shared" ca="1" si="8657"/>
        <v>3035.5636458538402</v>
      </c>
      <c r="F8280" s="17">
        <f t="shared" ca="1" si="8657"/>
        <v>2708.2122870663698</v>
      </c>
      <c r="G8280" s="17">
        <f t="shared" ca="1" si="8657"/>
        <v>2628.8799955338927</v>
      </c>
      <c r="H8280" s="17">
        <f t="shared" ca="1" si="8657"/>
        <v>2526.5047411894957</v>
      </c>
      <c r="I8280" s="17">
        <f t="shared" ca="1" si="8657"/>
        <v>2543.022029896455</v>
      </c>
      <c r="J8280" s="17">
        <f t="shared" ca="1" si="8657"/>
        <v>2553.6806119843727</v>
      </c>
      <c r="K8280" s="17">
        <f t="shared" ca="1" si="8657"/>
        <v>2576.4391852639228</v>
      </c>
      <c r="L8280" s="17">
        <f t="shared" ca="1" si="8657"/>
        <v>2633.7345672637375</v>
      </c>
      <c r="M8280" s="17">
        <f t="shared" ca="1" si="8657"/>
        <v>2589.2797010395407</v>
      </c>
      <c r="N8280" s="17">
        <f t="shared" ca="1" si="8657"/>
        <v>2385.7039528105111</v>
      </c>
      <c r="O8280" s="11">
        <f t="shared" ca="1" si="8648"/>
        <v>0</v>
      </c>
      <c r="P8280" s="17">
        <f t="shared" ca="1" si="8621"/>
        <v>0</v>
      </c>
    </row>
    <row r="8281" spans="1:16" x14ac:dyDescent="0.35">
      <c r="A8281" s="14">
        <v>8268</v>
      </c>
      <c r="B8281" s="17">
        <f t="shared" si="8646"/>
        <v>2987</v>
      </c>
      <c r="C8281" s="17">
        <f t="shared" ref="C8281:N8281" ca="1" si="8658">B8281*EXP((($E$6-$E$7-0.5*$E$5^2)*$E$8)+($E$5*_xlfn.NORM.S.INV(RAND())*SQRT($E$8)))</f>
        <v>2986.6895425147486</v>
      </c>
      <c r="D8281" s="17">
        <f t="shared" ca="1" si="8658"/>
        <v>2818.000829716148</v>
      </c>
      <c r="E8281" s="17">
        <f t="shared" ca="1" si="8658"/>
        <v>2859.9297949108077</v>
      </c>
      <c r="F8281" s="17">
        <f t="shared" ca="1" si="8658"/>
        <v>2886.532948483647</v>
      </c>
      <c r="G8281" s="17">
        <f t="shared" ca="1" si="8658"/>
        <v>2846.2378985330943</v>
      </c>
      <c r="H8281" s="17">
        <f t="shared" ca="1" si="8658"/>
        <v>2733.5353902729103</v>
      </c>
      <c r="I8281" s="17">
        <f t="shared" ca="1" si="8658"/>
        <v>2710.5127241943565</v>
      </c>
      <c r="J8281" s="17">
        <f t="shared" ca="1" si="8658"/>
        <v>3004.5295967716729</v>
      </c>
      <c r="K8281" s="17">
        <f t="shared" ca="1" si="8658"/>
        <v>2729.1802537781305</v>
      </c>
      <c r="L8281" s="17">
        <f t="shared" ca="1" si="8658"/>
        <v>2758.3551534721346</v>
      </c>
      <c r="M8281" s="17">
        <f t="shared" ca="1" si="8658"/>
        <v>3008.9015957683255</v>
      </c>
      <c r="N8281" s="17">
        <f t="shared" ca="1" si="8658"/>
        <v>3071.5141226234332</v>
      </c>
      <c r="O8281" s="11">
        <f t="shared" ca="1" si="8648"/>
        <v>1</v>
      </c>
      <c r="P8281" s="17">
        <f t="shared" ca="1" si="8621"/>
        <v>71.514122623433195</v>
      </c>
    </row>
    <row r="8282" spans="1:16" x14ac:dyDescent="0.35">
      <c r="A8282" s="14">
        <v>8269</v>
      </c>
      <c r="B8282" s="17">
        <f t="shared" si="8646"/>
        <v>2987</v>
      </c>
      <c r="C8282" s="17">
        <f t="shared" ref="C8282:N8282" ca="1" si="8659">B8282*EXP((($E$6-$E$7-0.5*$E$5^2)*$E$8)+($E$5*_xlfn.NORM.S.INV(RAND())*SQRT($E$8)))</f>
        <v>2963.2220988735025</v>
      </c>
      <c r="D8282" s="17">
        <f t="shared" ca="1" si="8659"/>
        <v>2655.4823687821427</v>
      </c>
      <c r="E8282" s="17">
        <f t="shared" ca="1" si="8659"/>
        <v>2485.3884777294611</v>
      </c>
      <c r="F8282" s="17">
        <f t="shared" ca="1" si="8659"/>
        <v>2445.4656862456759</v>
      </c>
      <c r="G8282" s="17">
        <f t="shared" ca="1" si="8659"/>
        <v>2373.2501166916823</v>
      </c>
      <c r="H8282" s="17">
        <f t="shared" ca="1" si="8659"/>
        <v>2290.0946669774594</v>
      </c>
      <c r="I8282" s="17">
        <f t="shared" ca="1" si="8659"/>
        <v>2322.1214313495911</v>
      </c>
      <c r="J8282" s="17">
        <f t="shared" ca="1" si="8659"/>
        <v>2279.6237785372946</v>
      </c>
      <c r="K8282" s="17">
        <f t="shared" ca="1" si="8659"/>
        <v>2492.4366426363604</v>
      </c>
      <c r="L8282" s="17">
        <f t="shared" ca="1" si="8659"/>
        <v>2432.0046406410488</v>
      </c>
      <c r="M8282" s="17">
        <f t="shared" ca="1" si="8659"/>
        <v>2345.5457397681175</v>
      </c>
      <c r="N8282" s="17">
        <f t="shared" ca="1" si="8659"/>
        <v>2219.7943340496117</v>
      </c>
      <c r="O8282" s="11">
        <f t="shared" ca="1" si="8648"/>
        <v>0</v>
      </c>
      <c r="P8282" s="17">
        <f t="shared" ca="1" si="8621"/>
        <v>0</v>
      </c>
    </row>
    <row r="8283" spans="1:16" x14ac:dyDescent="0.35">
      <c r="A8283" s="14">
        <v>8270</v>
      </c>
      <c r="B8283" s="17">
        <f t="shared" si="8646"/>
        <v>2987</v>
      </c>
      <c r="C8283" s="17">
        <f t="shared" ref="C8283:N8283" ca="1" si="8660">B8283*EXP((($E$6-$E$7-0.5*$E$5^2)*$E$8)+($E$5*_xlfn.NORM.S.INV(RAND())*SQRT($E$8)))</f>
        <v>3339.3986310630612</v>
      </c>
      <c r="D8283" s="17">
        <f t="shared" ca="1" si="8660"/>
        <v>3306.7438313372422</v>
      </c>
      <c r="E8283" s="17">
        <f t="shared" ca="1" si="8660"/>
        <v>3379.9676569219482</v>
      </c>
      <c r="F8283" s="17">
        <f t="shared" ca="1" si="8660"/>
        <v>3237.2160956831613</v>
      </c>
      <c r="G8283" s="17">
        <f t="shared" ca="1" si="8660"/>
        <v>3280.3750407418615</v>
      </c>
      <c r="H8283" s="17">
        <f t="shared" ca="1" si="8660"/>
        <v>3254.0944296592456</v>
      </c>
      <c r="I8283" s="17">
        <f t="shared" ca="1" si="8660"/>
        <v>3421.6352740141638</v>
      </c>
      <c r="J8283" s="17">
        <f t="shared" ca="1" si="8660"/>
        <v>3640.0728540801183</v>
      </c>
      <c r="K8283" s="17">
        <f t="shared" ca="1" si="8660"/>
        <v>3806.4767237056112</v>
      </c>
      <c r="L8283" s="17">
        <f t="shared" ca="1" si="8660"/>
        <v>3871.7702576321399</v>
      </c>
      <c r="M8283" s="17">
        <f t="shared" ca="1" si="8660"/>
        <v>3789.9955047755948</v>
      </c>
      <c r="N8283" s="17">
        <f t="shared" ca="1" si="8660"/>
        <v>3687.0002530112656</v>
      </c>
      <c r="O8283" s="11">
        <f t="shared" ca="1" si="8648"/>
        <v>1</v>
      </c>
      <c r="P8283" s="17">
        <f t="shared" ca="1" si="8621"/>
        <v>687.00025301126561</v>
      </c>
    </row>
    <row r="8284" spans="1:16" x14ac:dyDescent="0.35">
      <c r="A8284" s="14">
        <v>8271</v>
      </c>
      <c r="B8284" s="17">
        <f t="shared" si="8646"/>
        <v>2987</v>
      </c>
      <c r="C8284" s="17">
        <f t="shared" ref="C8284:N8284" ca="1" si="8661">B8284*EXP((($E$6-$E$7-0.5*$E$5^2)*$E$8)+($E$5*_xlfn.NORM.S.INV(RAND())*SQRT($E$8)))</f>
        <v>3262.3836623186917</v>
      </c>
      <c r="D8284" s="17">
        <f t="shared" ca="1" si="8661"/>
        <v>3197.6649641275462</v>
      </c>
      <c r="E8284" s="17">
        <f t="shared" ca="1" si="8661"/>
        <v>3020.6835785399835</v>
      </c>
      <c r="F8284" s="17">
        <f t="shared" ca="1" si="8661"/>
        <v>3400.5739444121773</v>
      </c>
      <c r="G8284" s="17">
        <f t="shared" ca="1" si="8661"/>
        <v>3559.4597482668814</v>
      </c>
      <c r="H8284" s="17">
        <f t="shared" ca="1" si="8661"/>
        <v>3888.1264503384891</v>
      </c>
      <c r="I8284" s="17">
        <f t="shared" ca="1" si="8661"/>
        <v>4025.772554248123</v>
      </c>
      <c r="J8284" s="17">
        <f t="shared" ca="1" si="8661"/>
        <v>3895.6312354867555</v>
      </c>
      <c r="K8284" s="17">
        <f t="shared" ca="1" si="8661"/>
        <v>3793.0417499596942</v>
      </c>
      <c r="L8284" s="17">
        <f t="shared" ca="1" si="8661"/>
        <v>3530.1608905875814</v>
      </c>
      <c r="M8284" s="17">
        <f t="shared" ca="1" si="8661"/>
        <v>3803.2026018848828</v>
      </c>
      <c r="N8284" s="17">
        <f t="shared" ca="1" si="8661"/>
        <v>3756.7707419494723</v>
      </c>
      <c r="O8284" s="11">
        <f t="shared" ca="1" si="8648"/>
        <v>1</v>
      </c>
      <c r="P8284" s="17">
        <f t="shared" ca="1" si="8621"/>
        <v>756.77074194947227</v>
      </c>
    </row>
    <row r="8285" spans="1:16" x14ac:dyDescent="0.35">
      <c r="A8285" s="14">
        <v>8272</v>
      </c>
      <c r="B8285" s="17">
        <f t="shared" si="8646"/>
        <v>2987</v>
      </c>
      <c r="C8285" s="17">
        <f t="shared" ref="C8285:N8285" ca="1" si="8662">B8285*EXP((($E$6-$E$7-0.5*$E$5^2)*$E$8)+($E$5*_xlfn.NORM.S.INV(RAND())*SQRT($E$8)))</f>
        <v>2864.3824806327316</v>
      </c>
      <c r="D8285" s="17">
        <f t="shared" ca="1" si="8662"/>
        <v>2977.281878255942</v>
      </c>
      <c r="E8285" s="17">
        <f t="shared" ca="1" si="8662"/>
        <v>2642.2514986534575</v>
      </c>
      <c r="F8285" s="17">
        <f t="shared" ca="1" si="8662"/>
        <v>2488.4644571823615</v>
      </c>
      <c r="G8285" s="17">
        <f t="shared" ca="1" si="8662"/>
        <v>2432.0491301497327</v>
      </c>
      <c r="H8285" s="17">
        <f t="shared" ca="1" si="8662"/>
        <v>2514.6666790421518</v>
      </c>
      <c r="I8285" s="17">
        <f t="shared" ca="1" si="8662"/>
        <v>2276.4544177873559</v>
      </c>
      <c r="J8285" s="17">
        <f t="shared" ca="1" si="8662"/>
        <v>2450.1420597759957</v>
      </c>
      <c r="K8285" s="17">
        <f t="shared" ca="1" si="8662"/>
        <v>2484.7895614551603</v>
      </c>
      <c r="L8285" s="17">
        <f t="shared" ca="1" si="8662"/>
        <v>2489.3451063276607</v>
      </c>
      <c r="M8285" s="17">
        <f t="shared" ca="1" si="8662"/>
        <v>2536.684318690071</v>
      </c>
      <c r="N8285" s="17">
        <f t="shared" ca="1" si="8662"/>
        <v>2594.280450715838</v>
      </c>
      <c r="O8285" s="11">
        <f t="shared" ca="1" si="8648"/>
        <v>0</v>
      </c>
      <c r="P8285" s="17">
        <f t="shared" ca="1" si="8621"/>
        <v>0</v>
      </c>
    </row>
    <row r="8286" spans="1:16" x14ac:dyDescent="0.35">
      <c r="A8286" s="14">
        <v>8273</v>
      </c>
      <c r="B8286" s="17">
        <f t="shared" si="8646"/>
        <v>2987</v>
      </c>
      <c r="C8286" s="17">
        <f t="shared" ref="C8286:N8286" ca="1" si="8663">B8286*EXP((($E$6-$E$7-0.5*$E$5^2)*$E$8)+($E$5*_xlfn.NORM.S.INV(RAND())*SQRT($E$8)))</f>
        <v>3034.5055845132993</v>
      </c>
      <c r="D8286" s="17">
        <f t="shared" ca="1" si="8663"/>
        <v>2927.1645138182212</v>
      </c>
      <c r="E8286" s="17">
        <f t="shared" ca="1" si="8663"/>
        <v>2970.7568746877059</v>
      </c>
      <c r="F8286" s="17">
        <f t="shared" ca="1" si="8663"/>
        <v>2973.9828700468529</v>
      </c>
      <c r="G8286" s="17">
        <f t="shared" ca="1" si="8663"/>
        <v>2976.2485910385822</v>
      </c>
      <c r="H8286" s="17">
        <f t="shared" ca="1" si="8663"/>
        <v>3072.4379249384592</v>
      </c>
      <c r="I8286" s="17">
        <f t="shared" ca="1" si="8663"/>
        <v>2818.2679748047321</v>
      </c>
      <c r="J8286" s="17">
        <f t="shared" ca="1" si="8663"/>
        <v>2880.6426876799255</v>
      </c>
      <c r="K8286" s="17">
        <f t="shared" ca="1" si="8663"/>
        <v>2567.5906852623175</v>
      </c>
      <c r="L8286" s="17">
        <f t="shared" ca="1" si="8663"/>
        <v>2450.5343633070493</v>
      </c>
      <c r="M8286" s="17">
        <f t="shared" ca="1" si="8663"/>
        <v>2471.8343805733248</v>
      </c>
      <c r="N8286" s="17">
        <f t="shared" ca="1" si="8663"/>
        <v>2417.0645273129589</v>
      </c>
      <c r="O8286" s="11">
        <f t="shared" ca="1" si="8648"/>
        <v>0</v>
      </c>
      <c r="P8286" s="17">
        <f t="shared" ca="1" si="8621"/>
        <v>0</v>
      </c>
    </row>
    <row r="8287" spans="1:16" x14ac:dyDescent="0.35">
      <c r="A8287" s="14">
        <v>8274</v>
      </c>
      <c r="B8287" s="17">
        <f t="shared" si="8646"/>
        <v>2987</v>
      </c>
      <c r="C8287" s="17">
        <f t="shared" ref="C8287:N8287" ca="1" si="8664">B8287*EXP((($E$6-$E$7-0.5*$E$5^2)*$E$8)+($E$5*_xlfn.NORM.S.INV(RAND())*SQRT($E$8)))</f>
        <v>3094.7987285982217</v>
      </c>
      <c r="D8287" s="17">
        <f t="shared" ca="1" si="8664"/>
        <v>3144.8535769127548</v>
      </c>
      <c r="E8287" s="17">
        <f t="shared" ca="1" si="8664"/>
        <v>3143.6296490338163</v>
      </c>
      <c r="F8287" s="17">
        <f t="shared" ca="1" si="8664"/>
        <v>3289.822002379487</v>
      </c>
      <c r="G8287" s="17">
        <f t="shared" ca="1" si="8664"/>
        <v>3429.1095031560271</v>
      </c>
      <c r="H8287" s="17">
        <f t="shared" ca="1" si="8664"/>
        <v>3638.5721751192114</v>
      </c>
      <c r="I8287" s="17">
        <f t="shared" ca="1" si="8664"/>
        <v>3745.5170426629847</v>
      </c>
      <c r="J8287" s="17">
        <f t="shared" ca="1" si="8664"/>
        <v>3847.2367559334398</v>
      </c>
      <c r="K8287" s="17">
        <f t="shared" ca="1" si="8664"/>
        <v>3877.0045241590133</v>
      </c>
      <c r="L8287" s="17">
        <f t="shared" ca="1" si="8664"/>
        <v>4166.1046479440765</v>
      </c>
      <c r="M8287" s="17">
        <f t="shared" ca="1" si="8664"/>
        <v>4097.6506710066942</v>
      </c>
      <c r="N8287" s="17">
        <f t="shared" ca="1" si="8664"/>
        <v>4073.6915241713054</v>
      </c>
      <c r="O8287" s="11">
        <f t="shared" ca="1" si="8648"/>
        <v>1</v>
      </c>
      <c r="P8287" s="17">
        <f t="shared" ca="1" si="8621"/>
        <v>1073.6915241713054</v>
      </c>
    </row>
    <row r="8288" spans="1:16" x14ac:dyDescent="0.35">
      <c r="A8288" s="14">
        <v>8275</v>
      </c>
      <c r="B8288" s="17">
        <f t="shared" si="8646"/>
        <v>2987</v>
      </c>
      <c r="C8288" s="17">
        <f t="shared" ref="C8288:N8288" ca="1" si="8665">B8288*EXP((($E$6-$E$7-0.5*$E$5^2)*$E$8)+($E$5*_xlfn.NORM.S.INV(RAND())*SQRT($E$8)))</f>
        <v>3158.7206020690096</v>
      </c>
      <c r="D8288" s="17">
        <f t="shared" ca="1" si="8665"/>
        <v>3395.1975754802893</v>
      </c>
      <c r="E8288" s="17">
        <f t="shared" ca="1" si="8665"/>
        <v>3487.6295354191811</v>
      </c>
      <c r="F8288" s="17">
        <f t="shared" ca="1" si="8665"/>
        <v>3353.3956131738387</v>
      </c>
      <c r="G8288" s="17">
        <f t="shared" ca="1" si="8665"/>
        <v>3410.5552582409518</v>
      </c>
      <c r="H8288" s="17">
        <f t="shared" ca="1" si="8665"/>
        <v>3557.9389013926111</v>
      </c>
      <c r="I8288" s="17">
        <f t="shared" ca="1" si="8665"/>
        <v>3891.497400483714</v>
      </c>
      <c r="J8288" s="17">
        <f t="shared" ca="1" si="8665"/>
        <v>3924.1155145444932</v>
      </c>
      <c r="K8288" s="17">
        <f t="shared" ca="1" si="8665"/>
        <v>3941.0374460249172</v>
      </c>
      <c r="L8288" s="17">
        <f t="shared" ca="1" si="8665"/>
        <v>3966.319998209683</v>
      </c>
      <c r="M8288" s="17">
        <f t="shared" ca="1" si="8665"/>
        <v>4105.1753917622964</v>
      </c>
      <c r="N8288" s="17">
        <f t="shared" ca="1" si="8665"/>
        <v>4313.1033296584746</v>
      </c>
      <c r="O8288" s="11">
        <f t="shared" ca="1" si="8648"/>
        <v>1</v>
      </c>
      <c r="P8288" s="17">
        <f t="shared" ca="1" si="8621"/>
        <v>1313.1033296584746</v>
      </c>
    </row>
    <row r="8289" spans="1:16" x14ac:dyDescent="0.35">
      <c r="A8289" s="14">
        <v>8276</v>
      </c>
      <c r="B8289" s="17">
        <f t="shared" si="8646"/>
        <v>2987</v>
      </c>
      <c r="C8289" s="17">
        <f t="shared" ref="C8289:N8289" ca="1" si="8666">B8289*EXP((($E$6-$E$7-0.5*$E$5^2)*$E$8)+($E$5*_xlfn.NORM.S.INV(RAND())*SQRT($E$8)))</f>
        <v>3118.2047900478797</v>
      </c>
      <c r="D8289" s="17">
        <f t="shared" ca="1" si="8666"/>
        <v>3191.7734104216747</v>
      </c>
      <c r="E8289" s="17">
        <f t="shared" ca="1" si="8666"/>
        <v>3201.3251047579183</v>
      </c>
      <c r="F8289" s="17">
        <f t="shared" ca="1" si="8666"/>
        <v>3089.9018419746071</v>
      </c>
      <c r="G8289" s="17">
        <f t="shared" ca="1" si="8666"/>
        <v>3239.5358610847684</v>
      </c>
      <c r="H8289" s="17">
        <f t="shared" ca="1" si="8666"/>
        <v>3420.5041084156805</v>
      </c>
      <c r="I8289" s="17">
        <f t="shared" ca="1" si="8666"/>
        <v>3548.3373678937487</v>
      </c>
      <c r="J8289" s="17">
        <f t="shared" ca="1" si="8666"/>
        <v>3865.6247491626868</v>
      </c>
      <c r="K8289" s="17">
        <f t="shared" ca="1" si="8666"/>
        <v>4147.5704648027649</v>
      </c>
      <c r="L8289" s="17">
        <f t="shared" ca="1" si="8666"/>
        <v>4048.2643318777541</v>
      </c>
      <c r="M8289" s="17">
        <f t="shared" ca="1" si="8666"/>
        <v>3993.9334303562209</v>
      </c>
      <c r="N8289" s="17">
        <f t="shared" ca="1" si="8666"/>
        <v>3726.8473452230687</v>
      </c>
      <c r="O8289" s="11">
        <f t="shared" ca="1" si="8648"/>
        <v>1</v>
      </c>
      <c r="P8289" s="17">
        <f t="shared" ca="1" si="8621"/>
        <v>726.84734522306871</v>
      </c>
    </row>
    <row r="8290" spans="1:16" x14ac:dyDescent="0.35">
      <c r="A8290" s="14">
        <v>8277</v>
      </c>
      <c r="B8290" s="17">
        <f t="shared" si="8646"/>
        <v>2987</v>
      </c>
      <c r="C8290" s="17">
        <f t="shared" ref="C8290:N8290" ca="1" si="8667">B8290*EXP((($E$6-$E$7-0.5*$E$5^2)*$E$8)+($E$5*_xlfn.NORM.S.INV(RAND())*SQRT($E$8)))</f>
        <v>3078.7939312908061</v>
      </c>
      <c r="D8290" s="17">
        <f t="shared" ca="1" si="8667"/>
        <v>2871.9820325501955</v>
      </c>
      <c r="E8290" s="17">
        <f t="shared" ca="1" si="8667"/>
        <v>2669.4274806900085</v>
      </c>
      <c r="F8290" s="17">
        <f t="shared" ca="1" si="8667"/>
        <v>2869.3197655910185</v>
      </c>
      <c r="G8290" s="17">
        <f t="shared" ca="1" si="8667"/>
        <v>2935.2578812500456</v>
      </c>
      <c r="H8290" s="17">
        <f t="shared" ca="1" si="8667"/>
        <v>3059.7641546035106</v>
      </c>
      <c r="I8290" s="17">
        <f t="shared" ca="1" si="8667"/>
        <v>3086.3859739750533</v>
      </c>
      <c r="J8290" s="17">
        <f t="shared" ca="1" si="8667"/>
        <v>3234.2669611974793</v>
      </c>
      <c r="K8290" s="17">
        <f t="shared" ca="1" si="8667"/>
        <v>2937.0439049560528</v>
      </c>
      <c r="L8290" s="17">
        <f t="shared" ca="1" si="8667"/>
        <v>3025.9410212173871</v>
      </c>
      <c r="M8290" s="17">
        <f t="shared" ca="1" si="8667"/>
        <v>3394.5686762540117</v>
      </c>
      <c r="N8290" s="17">
        <f t="shared" ca="1" si="8667"/>
        <v>3662.4052199142802</v>
      </c>
      <c r="O8290" s="11">
        <f t="shared" ca="1" si="8648"/>
        <v>1</v>
      </c>
      <c r="P8290" s="17">
        <f t="shared" ca="1" si="8621"/>
        <v>662.40521991428022</v>
      </c>
    </row>
    <row r="8291" spans="1:16" x14ac:dyDescent="0.35">
      <c r="A8291" s="14">
        <v>8278</v>
      </c>
      <c r="B8291" s="17">
        <f t="shared" si="8646"/>
        <v>2987</v>
      </c>
      <c r="C8291" s="17">
        <f t="shared" ref="C8291:N8291" ca="1" si="8668">B8291*EXP((($E$6-$E$7-0.5*$E$5^2)*$E$8)+($E$5*_xlfn.NORM.S.INV(RAND())*SQRT($E$8)))</f>
        <v>2796.9826834159194</v>
      </c>
      <c r="D8291" s="17">
        <f t="shared" ca="1" si="8668"/>
        <v>2851.3688788175205</v>
      </c>
      <c r="E8291" s="17">
        <f t="shared" ca="1" si="8668"/>
        <v>3195.8370933287911</v>
      </c>
      <c r="F8291" s="17">
        <f t="shared" ca="1" si="8668"/>
        <v>3028.3643391475525</v>
      </c>
      <c r="G8291" s="17">
        <f t="shared" ca="1" si="8668"/>
        <v>3030.6020949805643</v>
      </c>
      <c r="H8291" s="17">
        <f t="shared" ca="1" si="8668"/>
        <v>2894.4493756519746</v>
      </c>
      <c r="I8291" s="17">
        <f t="shared" ca="1" si="8668"/>
        <v>2719.1943060836479</v>
      </c>
      <c r="J8291" s="17">
        <f t="shared" ca="1" si="8668"/>
        <v>2734.1597856073899</v>
      </c>
      <c r="K8291" s="17">
        <f t="shared" ca="1" si="8668"/>
        <v>2666.1671339320028</v>
      </c>
      <c r="L8291" s="17">
        <f t="shared" ca="1" si="8668"/>
        <v>2773.5084447313611</v>
      </c>
      <c r="M8291" s="17">
        <f t="shared" ca="1" si="8668"/>
        <v>2735.7831528843208</v>
      </c>
      <c r="N8291" s="17">
        <f t="shared" ca="1" si="8668"/>
        <v>2622.857623274364</v>
      </c>
      <c r="O8291" s="11">
        <f t="shared" ca="1" si="8648"/>
        <v>0</v>
      </c>
      <c r="P8291" s="17">
        <f t="shared" ca="1" si="8621"/>
        <v>0</v>
      </c>
    </row>
    <row r="8292" spans="1:16" x14ac:dyDescent="0.35">
      <c r="A8292" s="14">
        <v>8279</v>
      </c>
      <c r="B8292" s="17">
        <f t="shared" si="8646"/>
        <v>2987</v>
      </c>
      <c r="C8292" s="17">
        <f t="shared" ref="C8292:N8292" ca="1" si="8669">B8292*EXP((($E$6-$E$7-0.5*$E$5^2)*$E$8)+($E$5*_xlfn.NORM.S.INV(RAND())*SQRT($E$8)))</f>
        <v>2792.0954853172243</v>
      </c>
      <c r="D8292" s="17">
        <f t="shared" ca="1" si="8669"/>
        <v>2703.215083027846</v>
      </c>
      <c r="E8292" s="17">
        <f t="shared" ca="1" si="8669"/>
        <v>2959.5431331140285</v>
      </c>
      <c r="F8292" s="17">
        <f t="shared" ca="1" si="8669"/>
        <v>3133.4302014542691</v>
      </c>
      <c r="G8292" s="17">
        <f t="shared" ca="1" si="8669"/>
        <v>3409.8637578147268</v>
      </c>
      <c r="H8292" s="17">
        <f t="shared" ca="1" si="8669"/>
        <v>3338.5414715737761</v>
      </c>
      <c r="I8292" s="17">
        <f t="shared" ca="1" si="8669"/>
        <v>3643.9752521613618</v>
      </c>
      <c r="J8292" s="17">
        <f t="shared" ca="1" si="8669"/>
        <v>3570.2516081926792</v>
      </c>
      <c r="K8292" s="17">
        <f t="shared" ca="1" si="8669"/>
        <v>3410.2758621206112</v>
      </c>
      <c r="L8292" s="17">
        <f t="shared" ca="1" si="8669"/>
        <v>3773.2418400630354</v>
      </c>
      <c r="M8292" s="17">
        <f t="shared" ca="1" si="8669"/>
        <v>3744.2982451325347</v>
      </c>
      <c r="N8292" s="17">
        <f t="shared" ca="1" si="8669"/>
        <v>3705.6834684631126</v>
      </c>
      <c r="O8292" s="11">
        <f t="shared" ca="1" si="8648"/>
        <v>1</v>
      </c>
      <c r="P8292" s="17">
        <f t="shared" ca="1" si="8621"/>
        <v>705.6834684631126</v>
      </c>
    </row>
    <row r="8293" spans="1:16" x14ac:dyDescent="0.35">
      <c r="A8293" s="14">
        <v>8280</v>
      </c>
      <c r="B8293" s="17">
        <f t="shared" si="8646"/>
        <v>2987</v>
      </c>
      <c r="C8293" s="17">
        <f t="shared" ref="C8293:N8293" ca="1" si="8670">B8293*EXP((($E$6-$E$7-0.5*$E$5^2)*$E$8)+($E$5*_xlfn.NORM.S.INV(RAND())*SQRT($E$8)))</f>
        <v>2770.7389669324457</v>
      </c>
      <c r="D8293" s="17">
        <f t="shared" ca="1" si="8670"/>
        <v>2699.2769254446066</v>
      </c>
      <c r="E8293" s="17">
        <f t="shared" ca="1" si="8670"/>
        <v>2681.8762077916358</v>
      </c>
      <c r="F8293" s="17">
        <f t="shared" ca="1" si="8670"/>
        <v>2723.3585336400333</v>
      </c>
      <c r="G8293" s="17">
        <f t="shared" ca="1" si="8670"/>
        <v>3096.1411160762314</v>
      </c>
      <c r="H8293" s="17">
        <f t="shared" ca="1" si="8670"/>
        <v>3121.2657800439988</v>
      </c>
      <c r="I8293" s="17">
        <f t="shared" ca="1" si="8670"/>
        <v>3217.7817336899261</v>
      </c>
      <c r="J8293" s="17">
        <f t="shared" ca="1" si="8670"/>
        <v>3400.3180982864569</v>
      </c>
      <c r="K8293" s="17">
        <f t="shared" ca="1" si="8670"/>
        <v>3635.8792705035958</v>
      </c>
      <c r="L8293" s="17">
        <f t="shared" ca="1" si="8670"/>
        <v>4065.6843752282816</v>
      </c>
      <c r="M8293" s="17">
        <f t="shared" ca="1" si="8670"/>
        <v>4247.2444855595286</v>
      </c>
      <c r="N8293" s="17">
        <f t="shared" ca="1" si="8670"/>
        <v>4606.8534497825922</v>
      </c>
      <c r="O8293" s="11">
        <f t="shared" ca="1" si="8648"/>
        <v>1</v>
      </c>
      <c r="P8293" s="17">
        <f t="shared" ca="1" si="8621"/>
        <v>1606.8534497825922</v>
      </c>
    </row>
    <row r="8294" spans="1:16" x14ac:dyDescent="0.35">
      <c r="A8294" s="14">
        <v>8281</v>
      </c>
      <c r="B8294" s="17">
        <f t="shared" si="8646"/>
        <v>2987</v>
      </c>
      <c r="C8294" s="17">
        <f t="shared" ref="C8294:N8294" ca="1" si="8671">B8294*EXP((($E$6-$E$7-0.5*$E$5^2)*$E$8)+($E$5*_xlfn.NORM.S.INV(RAND())*SQRT($E$8)))</f>
        <v>2965.6652610608166</v>
      </c>
      <c r="D8294" s="17">
        <f t="shared" ca="1" si="8671"/>
        <v>3262.0415996518577</v>
      </c>
      <c r="E8294" s="17">
        <f t="shared" ca="1" si="8671"/>
        <v>3020.7620608053526</v>
      </c>
      <c r="F8294" s="17">
        <f t="shared" ca="1" si="8671"/>
        <v>3261.4913787943856</v>
      </c>
      <c r="G8294" s="17">
        <f t="shared" ca="1" si="8671"/>
        <v>3391.3396679373809</v>
      </c>
      <c r="H8294" s="17">
        <f t="shared" ca="1" si="8671"/>
        <v>2978.7729466928827</v>
      </c>
      <c r="I8294" s="17">
        <f t="shared" ca="1" si="8671"/>
        <v>2917.7634934753296</v>
      </c>
      <c r="J8294" s="17">
        <f t="shared" ca="1" si="8671"/>
        <v>2966.3739178608657</v>
      </c>
      <c r="K8294" s="17">
        <f t="shared" ca="1" si="8671"/>
        <v>3084.9367122977496</v>
      </c>
      <c r="L8294" s="17">
        <f t="shared" ca="1" si="8671"/>
        <v>2985.2458912032585</v>
      </c>
      <c r="M8294" s="17">
        <f t="shared" ca="1" si="8671"/>
        <v>3492.767848143596</v>
      </c>
      <c r="N8294" s="17">
        <f t="shared" ca="1" si="8671"/>
        <v>3629.7994082348555</v>
      </c>
      <c r="O8294" s="11">
        <f t="shared" ca="1" si="8648"/>
        <v>1</v>
      </c>
      <c r="P8294" s="17">
        <f t="shared" ca="1" si="8621"/>
        <v>629.79940823485549</v>
      </c>
    </row>
    <row r="8295" spans="1:16" x14ac:dyDescent="0.35">
      <c r="A8295" s="14">
        <v>8282</v>
      </c>
      <c r="B8295" s="17">
        <f t="shared" si="8646"/>
        <v>2987</v>
      </c>
      <c r="C8295" s="17">
        <f t="shared" ref="C8295:N8295" ca="1" si="8672">B8295*EXP((($E$6-$E$7-0.5*$E$5^2)*$E$8)+($E$5*_xlfn.NORM.S.INV(RAND())*SQRT($E$8)))</f>
        <v>3004.02891096452</v>
      </c>
      <c r="D8295" s="17">
        <f t="shared" ca="1" si="8672"/>
        <v>3380.7183646167286</v>
      </c>
      <c r="E8295" s="17">
        <f t="shared" ca="1" si="8672"/>
        <v>3422.6564540558652</v>
      </c>
      <c r="F8295" s="17">
        <f t="shared" ca="1" si="8672"/>
        <v>3220.9954908942614</v>
      </c>
      <c r="G8295" s="17">
        <f t="shared" ca="1" si="8672"/>
        <v>3482.8568772037929</v>
      </c>
      <c r="H8295" s="17">
        <f t="shared" ca="1" si="8672"/>
        <v>3183.3051187329074</v>
      </c>
      <c r="I8295" s="17">
        <f t="shared" ca="1" si="8672"/>
        <v>2865.0196098536276</v>
      </c>
      <c r="J8295" s="17">
        <f t="shared" ca="1" si="8672"/>
        <v>2840.4501039549136</v>
      </c>
      <c r="K8295" s="17">
        <f t="shared" ca="1" si="8672"/>
        <v>2612.1874052141638</v>
      </c>
      <c r="L8295" s="17">
        <f t="shared" ca="1" si="8672"/>
        <v>2677.8031087347822</v>
      </c>
      <c r="M8295" s="17">
        <f t="shared" ca="1" si="8672"/>
        <v>3084.2758797414035</v>
      </c>
      <c r="N8295" s="17">
        <f t="shared" ca="1" si="8672"/>
        <v>3142.7372810836905</v>
      </c>
      <c r="O8295" s="11">
        <f t="shared" ca="1" si="8648"/>
        <v>1</v>
      </c>
      <c r="P8295" s="17">
        <f t="shared" ca="1" si="8621"/>
        <v>142.7372810836905</v>
      </c>
    </row>
    <row r="8296" spans="1:16" x14ac:dyDescent="0.35">
      <c r="A8296" s="14">
        <v>8283</v>
      </c>
      <c r="B8296" s="17">
        <f t="shared" si="8646"/>
        <v>2987</v>
      </c>
      <c r="C8296" s="17">
        <f t="shared" ref="C8296:N8296" ca="1" si="8673">B8296*EXP((($E$6-$E$7-0.5*$E$5^2)*$E$8)+($E$5*_xlfn.NORM.S.INV(RAND())*SQRT($E$8)))</f>
        <v>3222.1040743027497</v>
      </c>
      <c r="D8296" s="17">
        <f t="shared" ca="1" si="8673"/>
        <v>2976.8581197563294</v>
      </c>
      <c r="E8296" s="17">
        <f t="shared" ca="1" si="8673"/>
        <v>2971.4702013622677</v>
      </c>
      <c r="F8296" s="17">
        <f t="shared" ca="1" si="8673"/>
        <v>2776.267425771046</v>
      </c>
      <c r="G8296" s="17">
        <f t="shared" ca="1" si="8673"/>
        <v>2813.9508116931856</v>
      </c>
      <c r="H8296" s="17">
        <f t="shared" ca="1" si="8673"/>
        <v>2913.4454069998778</v>
      </c>
      <c r="I8296" s="17">
        <f t="shared" ca="1" si="8673"/>
        <v>2868.9673976204649</v>
      </c>
      <c r="J8296" s="17">
        <f t="shared" ca="1" si="8673"/>
        <v>2974.2321807099561</v>
      </c>
      <c r="K8296" s="17">
        <f t="shared" ca="1" si="8673"/>
        <v>3103.4876865919719</v>
      </c>
      <c r="L8296" s="17">
        <f t="shared" ca="1" si="8673"/>
        <v>3372.3526196405792</v>
      </c>
      <c r="M8296" s="17">
        <f t="shared" ca="1" si="8673"/>
        <v>3429.7939521314224</v>
      </c>
      <c r="N8296" s="17">
        <f t="shared" ca="1" si="8673"/>
        <v>3498.4635605845901</v>
      </c>
      <c r="O8296" s="11">
        <f t="shared" ca="1" si="8648"/>
        <v>1</v>
      </c>
      <c r="P8296" s="17">
        <f t="shared" ca="1" si="8621"/>
        <v>498.46356058459014</v>
      </c>
    </row>
    <row r="8297" spans="1:16" x14ac:dyDescent="0.35">
      <c r="A8297" s="14">
        <v>8284</v>
      </c>
      <c r="B8297" s="17">
        <f t="shared" si="8646"/>
        <v>2987</v>
      </c>
      <c r="C8297" s="17">
        <f t="shared" ref="C8297:N8297" ca="1" si="8674">B8297*EXP((($E$6-$E$7-0.5*$E$5^2)*$E$8)+($E$5*_xlfn.NORM.S.INV(RAND())*SQRT($E$8)))</f>
        <v>3120.9327047582383</v>
      </c>
      <c r="D8297" s="17">
        <f t="shared" ca="1" si="8674"/>
        <v>3166.2150859878479</v>
      </c>
      <c r="E8297" s="17">
        <f t="shared" ca="1" si="8674"/>
        <v>3292.6851095547941</v>
      </c>
      <c r="F8297" s="17">
        <f t="shared" ca="1" si="8674"/>
        <v>3587.9550461042841</v>
      </c>
      <c r="G8297" s="17">
        <f t="shared" ca="1" si="8674"/>
        <v>3650.8135458593247</v>
      </c>
      <c r="H8297" s="17">
        <f t="shared" ca="1" si="8674"/>
        <v>3899.6954572629329</v>
      </c>
      <c r="I8297" s="17">
        <f t="shared" ca="1" si="8674"/>
        <v>3739.6504474166804</v>
      </c>
      <c r="J8297" s="17">
        <f t="shared" ca="1" si="8674"/>
        <v>3224.0477425614508</v>
      </c>
      <c r="K8297" s="17">
        <f t="shared" ca="1" si="8674"/>
        <v>3195.0032404640006</v>
      </c>
      <c r="L8297" s="17">
        <f t="shared" ca="1" si="8674"/>
        <v>3095.3353886474956</v>
      </c>
      <c r="M8297" s="17">
        <f t="shared" ca="1" si="8674"/>
        <v>3452.3201767699511</v>
      </c>
      <c r="N8297" s="17">
        <f t="shared" ca="1" si="8674"/>
        <v>3216.0534784830379</v>
      </c>
      <c r="O8297" s="11">
        <f t="shared" ca="1" si="8648"/>
        <v>1</v>
      </c>
      <c r="P8297" s="17">
        <f t="shared" ca="1" si="8621"/>
        <v>216.05347848303791</v>
      </c>
    </row>
    <row r="8298" spans="1:16" x14ac:dyDescent="0.35">
      <c r="A8298" s="14">
        <v>8285</v>
      </c>
      <c r="B8298" s="17">
        <f t="shared" si="8646"/>
        <v>2987</v>
      </c>
      <c r="C8298" s="17">
        <f t="shared" ref="C8298:N8298" ca="1" si="8675">B8298*EXP((($E$6-$E$7-0.5*$E$5^2)*$E$8)+($E$5*_xlfn.NORM.S.INV(RAND())*SQRT($E$8)))</f>
        <v>3279.6782228638663</v>
      </c>
      <c r="D8298" s="17">
        <f t="shared" ca="1" si="8675"/>
        <v>3442.7715589629656</v>
      </c>
      <c r="E8298" s="17">
        <f t="shared" ca="1" si="8675"/>
        <v>3523.3605123658735</v>
      </c>
      <c r="F8298" s="17">
        <f t="shared" ca="1" si="8675"/>
        <v>3178.2045468233905</v>
      </c>
      <c r="G8298" s="17">
        <f t="shared" ca="1" si="8675"/>
        <v>3315.9541628847464</v>
      </c>
      <c r="H8298" s="17">
        <f t="shared" ca="1" si="8675"/>
        <v>3101.30365787443</v>
      </c>
      <c r="I8298" s="17">
        <f t="shared" ca="1" si="8675"/>
        <v>3304.7532982576695</v>
      </c>
      <c r="J8298" s="17">
        <f t="shared" ca="1" si="8675"/>
        <v>3244.5382501586973</v>
      </c>
      <c r="K8298" s="17">
        <f t="shared" ca="1" si="8675"/>
        <v>3324.5151144965307</v>
      </c>
      <c r="L8298" s="17">
        <f t="shared" ca="1" si="8675"/>
        <v>3236.7824617435822</v>
      </c>
      <c r="M8298" s="17">
        <f t="shared" ca="1" si="8675"/>
        <v>3435.2960318742967</v>
      </c>
      <c r="N8298" s="17">
        <f t="shared" ca="1" si="8675"/>
        <v>3898.0916172588304</v>
      </c>
      <c r="O8298" s="11">
        <f t="shared" ca="1" si="8648"/>
        <v>1</v>
      </c>
      <c r="P8298" s="17">
        <f t="shared" ca="1" si="8621"/>
        <v>898.09161725883041</v>
      </c>
    </row>
    <row r="8299" spans="1:16" x14ac:dyDescent="0.35">
      <c r="A8299" s="14">
        <v>8286</v>
      </c>
      <c r="B8299" s="17">
        <f t="shared" si="8646"/>
        <v>2987</v>
      </c>
      <c r="C8299" s="17">
        <f t="shared" ref="C8299:N8299" ca="1" si="8676">B8299*EXP((($E$6-$E$7-0.5*$E$5^2)*$E$8)+($E$5*_xlfn.NORM.S.INV(RAND())*SQRT($E$8)))</f>
        <v>2995.0863346031538</v>
      </c>
      <c r="D8299" s="17">
        <f t="shared" ca="1" si="8676"/>
        <v>2896.9269415446788</v>
      </c>
      <c r="E8299" s="17">
        <f t="shared" ca="1" si="8676"/>
        <v>2513.0214447331618</v>
      </c>
      <c r="F8299" s="17">
        <f t="shared" ca="1" si="8676"/>
        <v>2693.9014152368609</v>
      </c>
      <c r="G8299" s="17">
        <f t="shared" ca="1" si="8676"/>
        <v>2741.9370912991499</v>
      </c>
      <c r="H8299" s="17">
        <f t="shared" ca="1" si="8676"/>
        <v>3068.8196929771252</v>
      </c>
      <c r="I8299" s="17">
        <f t="shared" ca="1" si="8676"/>
        <v>2924.9505973341229</v>
      </c>
      <c r="J8299" s="17">
        <f t="shared" ca="1" si="8676"/>
        <v>3208.4683623795445</v>
      </c>
      <c r="K8299" s="17">
        <f t="shared" ca="1" si="8676"/>
        <v>3135.7357416222185</v>
      </c>
      <c r="L8299" s="17">
        <f t="shared" ca="1" si="8676"/>
        <v>2875.3216137392587</v>
      </c>
      <c r="M8299" s="17">
        <f t="shared" ca="1" si="8676"/>
        <v>2943.2062017099552</v>
      </c>
      <c r="N8299" s="17">
        <f t="shared" ca="1" si="8676"/>
        <v>2990.5533055983556</v>
      </c>
      <c r="O8299" s="11">
        <f t="shared" ca="1" si="8648"/>
        <v>0</v>
      </c>
      <c r="P8299" s="17">
        <f t="shared" ca="1" si="8621"/>
        <v>0</v>
      </c>
    </row>
    <row r="8300" spans="1:16" x14ac:dyDescent="0.35">
      <c r="A8300" s="14">
        <v>8287</v>
      </c>
      <c r="B8300" s="17">
        <f t="shared" si="8646"/>
        <v>2987</v>
      </c>
      <c r="C8300" s="17">
        <f t="shared" ref="C8300:N8300" ca="1" si="8677">B8300*EXP((($E$6-$E$7-0.5*$E$5^2)*$E$8)+($E$5*_xlfn.NORM.S.INV(RAND())*SQRT($E$8)))</f>
        <v>2770.0033041202792</v>
      </c>
      <c r="D8300" s="17">
        <f t="shared" ca="1" si="8677"/>
        <v>3016.901805400295</v>
      </c>
      <c r="E8300" s="17">
        <f t="shared" ca="1" si="8677"/>
        <v>3236.6316059743326</v>
      </c>
      <c r="F8300" s="17">
        <f t="shared" ca="1" si="8677"/>
        <v>3274.1382119386712</v>
      </c>
      <c r="G8300" s="17">
        <f t="shared" ca="1" si="8677"/>
        <v>3211.8365827656276</v>
      </c>
      <c r="H8300" s="17">
        <f t="shared" ca="1" si="8677"/>
        <v>3136.8604979764423</v>
      </c>
      <c r="I8300" s="17">
        <f t="shared" ca="1" si="8677"/>
        <v>2811.1204907448764</v>
      </c>
      <c r="J8300" s="17">
        <f t="shared" ca="1" si="8677"/>
        <v>2867.2644518973011</v>
      </c>
      <c r="K8300" s="17">
        <f t="shared" ca="1" si="8677"/>
        <v>2927.8771456929207</v>
      </c>
      <c r="L8300" s="17">
        <f t="shared" ca="1" si="8677"/>
        <v>2627.1861656434799</v>
      </c>
      <c r="M8300" s="17">
        <f t="shared" ca="1" si="8677"/>
        <v>2545.9441470132397</v>
      </c>
      <c r="N8300" s="17">
        <f t="shared" ca="1" si="8677"/>
        <v>2400.5975044761853</v>
      </c>
      <c r="O8300" s="11">
        <f t="shared" ca="1" si="8648"/>
        <v>0</v>
      </c>
      <c r="P8300" s="17">
        <f t="shared" ca="1" si="8621"/>
        <v>0</v>
      </c>
    </row>
    <row r="8301" spans="1:16" x14ac:dyDescent="0.35">
      <c r="A8301" s="14">
        <v>8288</v>
      </c>
      <c r="B8301" s="17">
        <f t="shared" si="8646"/>
        <v>2987</v>
      </c>
      <c r="C8301" s="17">
        <f t="shared" ref="C8301:N8301" ca="1" si="8678">B8301*EXP((($E$6-$E$7-0.5*$E$5^2)*$E$8)+($E$5*_xlfn.NORM.S.INV(RAND())*SQRT($E$8)))</f>
        <v>2944.7602273403918</v>
      </c>
      <c r="D8301" s="17">
        <f t="shared" ca="1" si="8678"/>
        <v>3457.2013587200699</v>
      </c>
      <c r="E8301" s="17">
        <f t="shared" ca="1" si="8678"/>
        <v>3396.1492809200413</v>
      </c>
      <c r="F8301" s="17">
        <f t="shared" ca="1" si="8678"/>
        <v>3087.4596093278496</v>
      </c>
      <c r="G8301" s="17">
        <f t="shared" ca="1" si="8678"/>
        <v>3060.178197432941</v>
      </c>
      <c r="H8301" s="17">
        <f t="shared" ca="1" si="8678"/>
        <v>2871.1730133323781</v>
      </c>
      <c r="I8301" s="17">
        <f t="shared" ca="1" si="8678"/>
        <v>2906.3522133743127</v>
      </c>
      <c r="J8301" s="17">
        <f t="shared" ca="1" si="8678"/>
        <v>2839.0665521434225</v>
      </c>
      <c r="K8301" s="17">
        <f t="shared" ca="1" si="8678"/>
        <v>2797.1008203276137</v>
      </c>
      <c r="L8301" s="17">
        <f t="shared" ca="1" si="8678"/>
        <v>2775.6362541024655</v>
      </c>
      <c r="M8301" s="17">
        <f t="shared" ca="1" si="8678"/>
        <v>2456.221954819086</v>
      </c>
      <c r="N8301" s="17">
        <f t="shared" ca="1" si="8678"/>
        <v>2305.7005153030464</v>
      </c>
      <c r="O8301" s="11">
        <f t="shared" ca="1" si="8648"/>
        <v>0</v>
      </c>
      <c r="P8301" s="17">
        <f t="shared" ca="1" si="8621"/>
        <v>0</v>
      </c>
    </row>
    <row r="8302" spans="1:16" x14ac:dyDescent="0.35">
      <c r="A8302" s="14">
        <v>8289</v>
      </c>
      <c r="B8302" s="17">
        <f t="shared" si="8646"/>
        <v>2987</v>
      </c>
      <c r="C8302" s="17">
        <f t="shared" ref="C8302:N8302" ca="1" si="8679">B8302*EXP((($E$6-$E$7-0.5*$E$5^2)*$E$8)+($E$5*_xlfn.NORM.S.INV(RAND())*SQRT($E$8)))</f>
        <v>3076.350295550812</v>
      </c>
      <c r="D8302" s="17">
        <f t="shared" ca="1" si="8679"/>
        <v>3489.4938294661752</v>
      </c>
      <c r="E8302" s="17">
        <f t="shared" ca="1" si="8679"/>
        <v>3239.016407800972</v>
      </c>
      <c r="F8302" s="17">
        <f t="shared" ca="1" si="8679"/>
        <v>2874.616320235084</v>
      </c>
      <c r="G8302" s="17">
        <f t="shared" ca="1" si="8679"/>
        <v>2855.077798611092</v>
      </c>
      <c r="H8302" s="17">
        <f t="shared" ca="1" si="8679"/>
        <v>2706.9701160042596</v>
      </c>
      <c r="I8302" s="17">
        <f t="shared" ca="1" si="8679"/>
        <v>2879.2460344224351</v>
      </c>
      <c r="J8302" s="17">
        <f t="shared" ca="1" si="8679"/>
        <v>3022.6131946786577</v>
      </c>
      <c r="K8302" s="17">
        <f t="shared" ca="1" si="8679"/>
        <v>2941.2752387125188</v>
      </c>
      <c r="L8302" s="17">
        <f t="shared" ca="1" si="8679"/>
        <v>3125.7802828648837</v>
      </c>
      <c r="M8302" s="17">
        <f t="shared" ca="1" si="8679"/>
        <v>3007.8615162340225</v>
      </c>
      <c r="N8302" s="17">
        <f t="shared" ca="1" si="8679"/>
        <v>2863.4526522888177</v>
      </c>
      <c r="O8302" s="11">
        <f t="shared" ca="1" si="8648"/>
        <v>0</v>
      </c>
      <c r="P8302" s="17">
        <f t="shared" ca="1" si="8621"/>
        <v>0</v>
      </c>
    </row>
    <row r="8303" spans="1:16" x14ac:dyDescent="0.35">
      <c r="A8303" s="14">
        <v>8290</v>
      </c>
      <c r="B8303" s="17">
        <f t="shared" si="8646"/>
        <v>2987</v>
      </c>
      <c r="C8303" s="17">
        <f t="shared" ref="C8303:N8303" ca="1" si="8680">B8303*EXP((($E$6-$E$7-0.5*$E$5^2)*$E$8)+($E$5*_xlfn.NORM.S.INV(RAND())*SQRT($E$8)))</f>
        <v>3008.3123892839762</v>
      </c>
      <c r="D8303" s="17">
        <f t="shared" ca="1" si="8680"/>
        <v>2843.472557815654</v>
      </c>
      <c r="E8303" s="17">
        <f t="shared" ca="1" si="8680"/>
        <v>3078.4290583033171</v>
      </c>
      <c r="F8303" s="17">
        <f t="shared" ca="1" si="8680"/>
        <v>3166.4531768473066</v>
      </c>
      <c r="G8303" s="17">
        <f t="shared" ca="1" si="8680"/>
        <v>3096.6660289296392</v>
      </c>
      <c r="H8303" s="17">
        <f t="shared" ca="1" si="8680"/>
        <v>3318.9719570137108</v>
      </c>
      <c r="I8303" s="17">
        <f t="shared" ca="1" si="8680"/>
        <v>3465.9510372935911</v>
      </c>
      <c r="J8303" s="17">
        <f t="shared" ca="1" si="8680"/>
        <v>3285.3434724268154</v>
      </c>
      <c r="K8303" s="17">
        <f t="shared" ca="1" si="8680"/>
        <v>3067.0753395100051</v>
      </c>
      <c r="L8303" s="17">
        <f t="shared" ca="1" si="8680"/>
        <v>2989.8057739059482</v>
      </c>
      <c r="M8303" s="17">
        <f t="shared" ca="1" si="8680"/>
        <v>2877.2043659534365</v>
      </c>
      <c r="N8303" s="17">
        <f t="shared" ca="1" si="8680"/>
        <v>2944.2955996521155</v>
      </c>
      <c r="O8303" s="11">
        <f t="shared" ca="1" si="8648"/>
        <v>0</v>
      </c>
      <c r="P8303" s="17">
        <f t="shared" ca="1" si="8621"/>
        <v>0</v>
      </c>
    </row>
    <row r="8304" spans="1:16" x14ac:dyDescent="0.35">
      <c r="A8304" s="14">
        <v>8291</v>
      </c>
      <c r="B8304" s="17">
        <f t="shared" si="8646"/>
        <v>2987</v>
      </c>
      <c r="C8304" s="17">
        <f t="shared" ref="C8304:N8304" ca="1" si="8681">B8304*EXP((($E$6-$E$7-0.5*$E$5^2)*$E$8)+($E$5*_xlfn.NORM.S.INV(RAND())*SQRT($E$8)))</f>
        <v>3272.7269671727263</v>
      </c>
      <c r="D8304" s="17">
        <f t="shared" ca="1" si="8681"/>
        <v>3217.2496186343601</v>
      </c>
      <c r="E8304" s="17">
        <f t="shared" ca="1" si="8681"/>
        <v>3307.5482530577528</v>
      </c>
      <c r="F8304" s="17">
        <f t="shared" ca="1" si="8681"/>
        <v>3098.7151434709463</v>
      </c>
      <c r="G8304" s="17">
        <f t="shared" ca="1" si="8681"/>
        <v>2930.9363350971412</v>
      </c>
      <c r="H8304" s="17">
        <f t="shared" ca="1" si="8681"/>
        <v>3000.084837596813</v>
      </c>
      <c r="I8304" s="17">
        <f t="shared" ca="1" si="8681"/>
        <v>2814.6317789841323</v>
      </c>
      <c r="J8304" s="17">
        <f t="shared" ca="1" si="8681"/>
        <v>3004.3804759398054</v>
      </c>
      <c r="K8304" s="17">
        <f t="shared" ca="1" si="8681"/>
        <v>3328.429452190062</v>
      </c>
      <c r="L8304" s="17">
        <f t="shared" ca="1" si="8681"/>
        <v>3666.9055767783429</v>
      </c>
      <c r="M8304" s="17">
        <f t="shared" ca="1" si="8681"/>
        <v>3784.8379982807228</v>
      </c>
      <c r="N8304" s="17">
        <f t="shared" ca="1" si="8681"/>
        <v>3840.8527449254075</v>
      </c>
      <c r="O8304" s="11">
        <f t="shared" ca="1" si="8648"/>
        <v>1</v>
      </c>
      <c r="P8304" s="17">
        <f t="shared" ca="1" si="8621"/>
        <v>840.85274492540748</v>
      </c>
    </row>
    <row r="8305" spans="1:16" x14ac:dyDescent="0.35">
      <c r="A8305" s="14">
        <v>8292</v>
      </c>
      <c r="B8305" s="17">
        <f t="shared" si="8646"/>
        <v>2987</v>
      </c>
      <c r="C8305" s="17">
        <f t="shared" ref="C8305:N8305" ca="1" si="8682">B8305*EXP((($E$6-$E$7-0.5*$E$5^2)*$E$8)+($E$5*_xlfn.NORM.S.INV(RAND())*SQRT($E$8)))</f>
        <v>2945.5933080603063</v>
      </c>
      <c r="D8305" s="17">
        <f t="shared" ca="1" si="8682"/>
        <v>2907.5194347284382</v>
      </c>
      <c r="E8305" s="17">
        <f t="shared" ca="1" si="8682"/>
        <v>3111.9325804698128</v>
      </c>
      <c r="F8305" s="17">
        <f t="shared" ca="1" si="8682"/>
        <v>2760.0516299701239</v>
      </c>
      <c r="G8305" s="17">
        <f t="shared" ca="1" si="8682"/>
        <v>2630.3975963333651</v>
      </c>
      <c r="H8305" s="17">
        <f t="shared" ca="1" si="8682"/>
        <v>2892.5402958345717</v>
      </c>
      <c r="I8305" s="17">
        <f t="shared" ca="1" si="8682"/>
        <v>2755.4758433177976</v>
      </c>
      <c r="J8305" s="17">
        <f t="shared" ca="1" si="8682"/>
        <v>2667.7184019759088</v>
      </c>
      <c r="K8305" s="17">
        <f t="shared" ca="1" si="8682"/>
        <v>2857.1457858284034</v>
      </c>
      <c r="L8305" s="17">
        <f t="shared" ca="1" si="8682"/>
        <v>2802.9456296426779</v>
      </c>
      <c r="M8305" s="17">
        <f t="shared" ca="1" si="8682"/>
        <v>2645.2210553281311</v>
      </c>
      <c r="N8305" s="17">
        <f t="shared" ca="1" si="8682"/>
        <v>2751.0660193853132</v>
      </c>
      <c r="O8305" s="11">
        <f t="shared" ca="1" si="8648"/>
        <v>0</v>
      </c>
      <c r="P8305" s="17">
        <f t="shared" ca="1" si="8621"/>
        <v>0</v>
      </c>
    </row>
    <row r="8306" spans="1:16" x14ac:dyDescent="0.35">
      <c r="A8306" s="14">
        <v>8293</v>
      </c>
      <c r="B8306" s="17">
        <f t="shared" si="8646"/>
        <v>2987</v>
      </c>
      <c r="C8306" s="17">
        <f t="shared" ref="C8306:N8306" ca="1" si="8683">B8306*EXP((($E$6-$E$7-0.5*$E$5^2)*$E$8)+($E$5*_xlfn.NORM.S.INV(RAND())*SQRT($E$8)))</f>
        <v>3186.3437253475349</v>
      </c>
      <c r="D8306" s="17">
        <f t="shared" ca="1" si="8683"/>
        <v>3588.1191325783761</v>
      </c>
      <c r="E8306" s="17">
        <f t="shared" ca="1" si="8683"/>
        <v>3122.4734062231655</v>
      </c>
      <c r="F8306" s="17">
        <f t="shared" ca="1" si="8683"/>
        <v>3012.8470580918988</v>
      </c>
      <c r="G8306" s="17">
        <f t="shared" ca="1" si="8683"/>
        <v>3014.2489958376968</v>
      </c>
      <c r="H8306" s="17">
        <f t="shared" ca="1" si="8683"/>
        <v>3154.971355275286</v>
      </c>
      <c r="I8306" s="17">
        <f t="shared" ca="1" si="8683"/>
        <v>3045.8238112298945</v>
      </c>
      <c r="J8306" s="17">
        <f t="shared" ca="1" si="8683"/>
        <v>2701.1139679364637</v>
      </c>
      <c r="K8306" s="17">
        <f t="shared" ca="1" si="8683"/>
        <v>2678.7399255946243</v>
      </c>
      <c r="L8306" s="17">
        <f t="shared" ca="1" si="8683"/>
        <v>2958.3807030352928</v>
      </c>
      <c r="M8306" s="17">
        <f t="shared" ca="1" si="8683"/>
        <v>2831.2618215490384</v>
      </c>
      <c r="N8306" s="17">
        <f t="shared" ca="1" si="8683"/>
        <v>2535.5945604749954</v>
      </c>
      <c r="O8306" s="11">
        <f t="shared" ca="1" si="8648"/>
        <v>0</v>
      </c>
      <c r="P8306" s="17">
        <f t="shared" ca="1" si="8621"/>
        <v>0</v>
      </c>
    </row>
    <row r="8307" spans="1:16" x14ac:dyDescent="0.35">
      <c r="A8307" s="14">
        <v>8294</v>
      </c>
      <c r="B8307" s="17">
        <f t="shared" si="8646"/>
        <v>2987</v>
      </c>
      <c r="C8307" s="17">
        <f t="shared" ref="C8307:N8307" ca="1" si="8684">B8307*EXP((($E$6-$E$7-0.5*$E$5^2)*$E$8)+($E$5*_xlfn.NORM.S.INV(RAND())*SQRT($E$8)))</f>
        <v>3050.9971336250419</v>
      </c>
      <c r="D8307" s="17">
        <f t="shared" ca="1" si="8684"/>
        <v>3158.647868049803</v>
      </c>
      <c r="E8307" s="17">
        <f t="shared" ca="1" si="8684"/>
        <v>3322.5427510347604</v>
      </c>
      <c r="F8307" s="17">
        <f t="shared" ca="1" si="8684"/>
        <v>3508.8804664605759</v>
      </c>
      <c r="G8307" s="17">
        <f t="shared" ca="1" si="8684"/>
        <v>3555.3447045473858</v>
      </c>
      <c r="H8307" s="17">
        <f t="shared" ca="1" si="8684"/>
        <v>3443.9942555590524</v>
      </c>
      <c r="I8307" s="17">
        <f t="shared" ca="1" si="8684"/>
        <v>3478.165240948982</v>
      </c>
      <c r="J8307" s="17">
        <f t="shared" ca="1" si="8684"/>
        <v>3462.389661060065</v>
      </c>
      <c r="K8307" s="17">
        <f t="shared" ca="1" si="8684"/>
        <v>3228.5058001246316</v>
      </c>
      <c r="L8307" s="17">
        <f t="shared" ca="1" si="8684"/>
        <v>3455.9642346086971</v>
      </c>
      <c r="M8307" s="17">
        <f t="shared" ca="1" si="8684"/>
        <v>3584.2752849357435</v>
      </c>
      <c r="N8307" s="17">
        <f t="shared" ca="1" si="8684"/>
        <v>4000.1671364714675</v>
      </c>
      <c r="O8307" s="11">
        <f t="shared" ca="1" si="8648"/>
        <v>1</v>
      </c>
      <c r="P8307" s="17">
        <f t="shared" ca="1" si="8621"/>
        <v>1000.1671364714675</v>
      </c>
    </row>
    <row r="8308" spans="1:16" x14ac:dyDescent="0.35">
      <c r="A8308" s="14">
        <v>8295</v>
      </c>
      <c r="B8308" s="17">
        <f t="shared" si="8646"/>
        <v>2987</v>
      </c>
      <c r="C8308" s="17">
        <f t="shared" ref="C8308:N8308" ca="1" si="8685">B8308*EXP((($E$6-$E$7-0.5*$E$5^2)*$E$8)+($E$5*_xlfn.NORM.S.INV(RAND())*SQRT($E$8)))</f>
        <v>2615.1889427802985</v>
      </c>
      <c r="D8308" s="17">
        <f t="shared" ca="1" si="8685"/>
        <v>2666.7734948129041</v>
      </c>
      <c r="E8308" s="17">
        <f t="shared" ca="1" si="8685"/>
        <v>2732.5990820833067</v>
      </c>
      <c r="F8308" s="17">
        <f t="shared" ca="1" si="8685"/>
        <v>2794.7722824527195</v>
      </c>
      <c r="G8308" s="17">
        <f t="shared" ca="1" si="8685"/>
        <v>2824.5115172526139</v>
      </c>
      <c r="H8308" s="17">
        <f t="shared" ca="1" si="8685"/>
        <v>2866.8111597504003</v>
      </c>
      <c r="I8308" s="17">
        <f t="shared" ca="1" si="8685"/>
        <v>2805.8231733334974</v>
      </c>
      <c r="J8308" s="17">
        <f t="shared" ca="1" si="8685"/>
        <v>2995.0653529064857</v>
      </c>
      <c r="K8308" s="17">
        <f t="shared" ca="1" si="8685"/>
        <v>2863.0527277696797</v>
      </c>
      <c r="L8308" s="17">
        <f t="shared" ca="1" si="8685"/>
        <v>3011.2442013665386</v>
      </c>
      <c r="M8308" s="17">
        <f t="shared" ca="1" si="8685"/>
        <v>3002.1557685213929</v>
      </c>
      <c r="N8308" s="17">
        <f t="shared" ca="1" si="8685"/>
        <v>3163.6830120756858</v>
      </c>
      <c r="O8308" s="11">
        <f t="shared" ca="1" si="8648"/>
        <v>1</v>
      </c>
      <c r="P8308" s="17">
        <f t="shared" ca="1" si="8621"/>
        <v>163.68301207568584</v>
      </c>
    </row>
    <row r="8309" spans="1:16" x14ac:dyDescent="0.35">
      <c r="A8309" s="14">
        <v>8296</v>
      </c>
      <c r="B8309" s="17">
        <f t="shared" si="8646"/>
        <v>2987</v>
      </c>
      <c r="C8309" s="17">
        <f t="shared" ref="C8309:N8309" ca="1" si="8686">B8309*EXP((($E$6-$E$7-0.5*$E$5^2)*$E$8)+($E$5*_xlfn.NORM.S.INV(RAND())*SQRT($E$8)))</f>
        <v>3154.8504719087005</v>
      </c>
      <c r="D8309" s="17">
        <f t="shared" ca="1" si="8686"/>
        <v>3206.449195745025</v>
      </c>
      <c r="E8309" s="17">
        <f t="shared" ca="1" si="8686"/>
        <v>3123.1252099745943</v>
      </c>
      <c r="F8309" s="17">
        <f t="shared" ca="1" si="8686"/>
        <v>3323.7575674465816</v>
      </c>
      <c r="G8309" s="17">
        <f t="shared" ca="1" si="8686"/>
        <v>3306.3856270546221</v>
      </c>
      <c r="H8309" s="17">
        <f t="shared" ca="1" si="8686"/>
        <v>3575.1323416698065</v>
      </c>
      <c r="I8309" s="17">
        <f t="shared" ca="1" si="8686"/>
        <v>3497.1558914695543</v>
      </c>
      <c r="J8309" s="17">
        <f t="shared" ca="1" si="8686"/>
        <v>3167.0846006702959</v>
      </c>
      <c r="K8309" s="17">
        <f t="shared" ca="1" si="8686"/>
        <v>3239.53792811116</v>
      </c>
      <c r="L8309" s="17">
        <f t="shared" ca="1" si="8686"/>
        <v>3505.6502326100199</v>
      </c>
      <c r="M8309" s="17">
        <f t="shared" ca="1" si="8686"/>
        <v>3311.1282179168647</v>
      </c>
      <c r="N8309" s="17">
        <f t="shared" ca="1" si="8686"/>
        <v>3352.1902973876172</v>
      </c>
      <c r="O8309" s="11">
        <f t="shared" ca="1" si="8648"/>
        <v>1</v>
      </c>
      <c r="P8309" s="17">
        <f t="shared" ca="1" si="8621"/>
        <v>352.19029738761719</v>
      </c>
    </row>
    <row r="8310" spans="1:16" x14ac:dyDescent="0.35">
      <c r="A8310" s="14">
        <v>8297</v>
      </c>
      <c r="B8310" s="17">
        <f t="shared" si="8646"/>
        <v>2987</v>
      </c>
      <c r="C8310" s="17">
        <f t="shared" ref="C8310:N8310" ca="1" si="8687">B8310*EXP((($E$6-$E$7-0.5*$E$5^2)*$E$8)+($E$5*_xlfn.NORM.S.INV(RAND())*SQRT($E$8)))</f>
        <v>2900.5660854003581</v>
      </c>
      <c r="D8310" s="17">
        <f t="shared" ca="1" si="8687"/>
        <v>2757.7262581772825</v>
      </c>
      <c r="E8310" s="17">
        <f t="shared" ca="1" si="8687"/>
        <v>2690.8741010668568</v>
      </c>
      <c r="F8310" s="17">
        <f t="shared" ca="1" si="8687"/>
        <v>2620.9671414385689</v>
      </c>
      <c r="G8310" s="17">
        <f t="shared" ca="1" si="8687"/>
        <v>2589.2247363010561</v>
      </c>
      <c r="H8310" s="17">
        <f t="shared" ca="1" si="8687"/>
        <v>2778.3670827713036</v>
      </c>
      <c r="I8310" s="17">
        <f t="shared" ca="1" si="8687"/>
        <v>2789.6643879720805</v>
      </c>
      <c r="J8310" s="17">
        <f t="shared" ca="1" si="8687"/>
        <v>2765.2948788661843</v>
      </c>
      <c r="K8310" s="17">
        <f t="shared" ca="1" si="8687"/>
        <v>2878.4184679157338</v>
      </c>
      <c r="L8310" s="17">
        <f t="shared" ca="1" si="8687"/>
        <v>2989.1591890830059</v>
      </c>
      <c r="M8310" s="17">
        <f t="shared" ca="1" si="8687"/>
        <v>3166.8862654546183</v>
      </c>
      <c r="N8310" s="17">
        <f t="shared" ca="1" si="8687"/>
        <v>3434.3032491146423</v>
      </c>
      <c r="O8310" s="11">
        <f t="shared" ca="1" si="8648"/>
        <v>1</v>
      </c>
      <c r="P8310" s="17">
        <f t="shared" ref="P8310:P8373" ca="1" si="8688">MAX(N8310-$E$4,0)</f>
        <v>434.30324911464231</v>
      </c>
    </row>
    <row r="8311" spans="1:16" x14ac:dyDescent="0.35">
      <c r="A8311" s="14">
        <v>8298</v>
      </c>
      <c r="B8311" s="17">
        <f t="shared" si="8646"/>
        <v>2987</v>
      </c>
      <c r="C8311" s="17">
        <f t="shared" ref="C8311:N8311" ca="1" si="8689">B8311*EXP((($E$6-$E$7-0.5*$E$5^2)*$E$8)+($E$5*_xlfn.NORM.S.INV(RAND())*SQRT($E$8)))</f>
        <v>3204.0705690633495</v>
      </c>
      <c r="D8311" s="17">
        <f t="shared" ca="1" si="8689"/>
        <v>3222.9546057699913</v>
      </c>
      <c r="E8311" s="17">
        <f t="shared" ca="1" si="8689"/>
        <v>2971.7191769969249</v>
      </c>
      <c r="F8311" s="17">
        <f t="shared" ca="1" si="8689"/>
        <v>2987.0764242939936</v>
      </c>
      <c r="G8311" s="17">
        <f t="shared" ca="1" si="8689"/>
        <v>3429.9509160970192</v>
      </c>
      <c r="H8311" s="17">
        <f t="shared" ca="1" si="8689"/>
        <v>3552.3658085894349</v>
      </c>
      <c r="I8311" s="17">
        <f t="shared" ca="1" si="8689"/>
        <v>3899.8750372650629</v>
      </c>
      <c r="J8311" s="17">
        <f t="shared" ca="1" si="8689"/>
        <v>3493.965609153935</v>
      </c>
      <c r="K8311" s="17">
        <f t="shared" ca="1" si="8689"/>
        <v>3438.9745168057352</v>
      </c>
      <c r="L8311" s="17">
        <f t="shared" ca="1" si="8689"/>
        <v>3942.5333007609256</v>
      </c>
      <c r="M8311" s="17">
        <f t="shared" ca="1" si="8689"/>
        <v>3938.1289705604877</v>
      </c>
      <c r="N8311" s="17">
        <f t="shared" ca="1" si="8689"/>
        <v>3952.0121903578893</v>
      </c>
      <c r="O8311" s="11">
        <f t="shared" ca="1" si="8648"/>
        <v>1</v>
      </c>
      <c r="P8311" s="17">
        <f t="shared" ca="1" si="8688"/>
        <v>952.01219035788927</v>
      </c>
    </row>
    <row r="8312" spans="1:16" x14ac:dyDescent="0.35">
      <c r="A8312" s="14">
        <v>8299</v>
      </c>
      <c r="B8312" s="17">
        <f t="shared" si="8646"/>
        <v>2987</v>
      </c>
      <c r="C8312" s="17">
        <f t="shared" ref="C8312:N8312" ca="1" si="8690">B8312*EXP((($E$6-$E$7-0.5*$E$5^2)*$E$8)+($E$5*_xlfn.NORM.S.INV(RAND())*SQRT($E$8)))</f>
        <v>2999.0295629609845</v>
      </c>
      <c r="D8312" s="17">
        <f t="shared" ca="1" si="8690"/>
        <v>2888.1292166052185</v>
      </c>
      <c r="E8312" s="17">
        <f t="shared" ca="1" si="8690"/>
        <v>3253.0871878375156</v>
      </c>
      <c r="F8312" s="17">
        <f t="shared" ca="1" si="8690"/>
        <v>3413.9400044952617</v>
      </c>
      <c r="G8312" s="17">
        <f t="shared" ca="1" si="8690"/>
        <v>3363.0977729843935</v>
      </c>
      <c r="H8312" s="17">
        <f t="shared" ca="1" si="8690"/>
        <v>3272.0125000163794</v>
      </c>
      <c r="I8312" s="17">
        <f t="shared" ca="1" si="8690"/>
        <v>3339.9906407382846</v>
      </c>
      <c r="J8312" s="17">
        <f t="shared" ca="1" si="8690"/>
        <v>3168.3228747323901</v>
      </c>
      <c r="K8312" s="17">
        <f t="shared" ca="1" si="8690"/>
        <v>2962.2480794199328</v>
      </c>
      <c r="L8312" s="17">
        <f t="shared" ca="1" si="8690"/>
        <v>3008.971870686591</v>
      </c>
      <c r="M8312" s="17">
        <f t="shared" ca="1" si="8690"/>
        <v>3286.5743462270743</v>
      </c>
      <c r="N8312" s="17">
        <f t="shared" ca="1" si="8690"/>
        <v>3550.6043458710178</v>
      </c>
      <c r="O8312" s="11">
        <f t="shared" ca="1" si="8648"/>
        <v>1</v>
      </c>
      <c r="P8312" s="17">
        <f t="shared" ca="1" si="8688"/>
        <v>550.60434587101781</v>
      </c>
    </row>
    <row r="8313" spans="1:16" x14ac:dyDescent="0.35">
      <c r="A8313" s="14">
        <v>8300</v>
      </c>
      <c r="B8313" s="17">
        <f t="shared" si="8646"/>
        <v>2987</v>
      </c>
      <c r="C8313" s="17">
        <f t="shared" ref="C8313:N8313" ca="1" si="8691">B8313*EXP((($E$6-$E$7-0.5*$E$5^2)*$E$8)+($E$5*_xlfn.NORM.S.INV(RAND())*SQRT($E$8)))</f>
        <v>3111.301595361339</v>
      </c>
      <c r="D8313" s="17">
        <f t="shared" ca="1" si="8691"/>
        <v>3283.4265113659339</v>
      </c>
      <c r="E8313" s="17">
        <f t="shared" ca="1" si="8691"/>
        <v>3491.2178831603824</v>
      </c>
      <c r="F8313" s="17">
        <f t="shared" ca="1" si="8691"/>
        <v>3702.1507401556955</v>
      </c>
      <c r="G8313" s="17">
        <f t="shared" ca="1" si="8691"/>
        <v>3893.7988528848464</v>
      </c>
      <c r="H8313" s="17">
        <f t="shared" ca="1" si="8691"/>
        <v>3932.0714122094296</v>
      </c>
      <c r="I8313" s="17">
        <f t="shared" ca="1" si="8691"/>
        <v>4515.3135638830445</v>
      </c>
      <c r="J8313" s="17">
        <f t="shared" ca="1" si="8691"/>
        <v>4530.4678060440228</v>
      </c>
      <c r="K8313" s="17">
        <f t="shared" ca="1" si="8691"/>
        <v>4663.0689129502471</v>
      </c>
      <c r="L8313" s="17">
        <f t="shared" ca="1" si="8691"/>
        <v>4847.778717668376</v>
      </c>
      <c r="M8313" s="17">
        <f t="shared" ca="1" si="8691"/>
        <v>4662.8777303934003</v>
      </c>
      <c r="N8313" s="17">
        <f t="shared" ca="1" si="8691"/>
        <v>4838.4888370458484</v>
      </c>
      <c r="O8313" s="11">
        <f t="shared" ca="1" si="8648"/>
        <v>1</v>
      </c>
      <c r="P8313" s="17">
        <f t="shared" ca="1" si="8688"/>
        <v>1838.4888370458484</v>
      </c>
    </row>
    <row r="8314" spans="1:16" x14ac:dyDescent="0.35">
      <c r="A8314" s="14">
        <v>8301</v>
      </c>
      <c r="B8314" s="17">
        <f t="shared" si="8646"/>
        <v>2987</v>
      </c>
      <c r="C8314" s="17">
        <f t="shared" ref="C8314:N8314" ca="1" si="8692">B8314*EXP((($E$6-$E$7-0.5*$E$5^2)*$E$8)+($E$5*_xlfn.NORM.S.INV(RAND())*SQRT($E$8)))</f>
        <v>3455.7364683334758</v>
      </c>
      <c r="D8314" s="17">
        <f t="shared" ca="1" si="8692"/>
        <v>3721.9261744265004</v>
      </c>
      <c r="E8314" s="17">
        <f t="shared" ca="1" si="8692"/>
        <v>3740.4631041176608</v>
      </c>
      <c r="F8314" s="17">
        <f t="shared" ca="1" si="8692"/>
        <v>3578.2342269426449</v>
      </c>
      <c r="G8314" s="17">
        <f t="shared" ca="1" si="8692"/>
        <v>3853.7221815345638</v>
      </c>
      <c r="H8314" s="17">
        <f t="shared" ca="1" si="8692"/>
        <v>3846.8734192510246</v>
      </c>
      <c r="I8314" s="17">
        <f t="shared" ca="1" si="8692"/>
        <v>3589.8123483425484</v>
      </c>
      <c r="J8314" s="17">
        <f t="shared" ca="1" si="8692"/>
        <v>3464.5230361855697</v>
      </c>
      <c r="K8314" s="17">
        <f t="shared" ca="1" si="8692"/>
        <v>3400.1974022783697</v>
      </c>
      <c r="L8314" s="17">
        <f t="shared" ca="1" si="8692"/>
        <v>3203.3535476588886</v>
      </c>
      <c r="M8314" s="17">
        <f t="shared" ca="1" si="8692"/>
        <v>3079.2064364621679</v>
      </c>
      <c r="N8314" s="17">
        <f t="shared" ca="1" si="8692"/>
        <v>3105.2593124924001</v>
      </c>
      <c r="O8314" s="11">
        <f t="shared" ca="1" si="8648"/>
        <v>1</v>
      </c>
      <c r="P8314" s="17">
        <f t="shared" ca="1" si="8688"/>
        <v>105.25931249240011</v>
      </c>
    </row>
    <row r="8315" spans="1:16" x14ac:dyDescent="0.35">
      <c r="A8315" s="14">
        <v>8302</v>
      </c>
      <c r="B8315" s="17">
        <f t="shared" si="8646"/>
        <v>2987</v>
      </c>
      <c r="C8315" s="17">
        <f t="shared" ref="C8315:N8315" ca="1" si="8693">B8315*EXP((($E$6-$E$7-0.5*$E$5^2)*$E$8)+($E$5*_xlfn.NORM.S.INV(RAND())*SQRT($E$8)))</f>
        <v>2722.3262820392733</v>
      </c>
      <c r="D8315" s="17">
        <f t="shared" ca="1" si="8693"/>
        <v>2843.3551422983946</v>
      </c>
      <c r="E8315" s="17">
        <f t="shared" ca="1" si="8693"/>
        <v>3007.3462021996597</v>
      </c>
      <c r="F8315" s="17">
        <f t="shared" ca="1" si="8693"/>
        <v>2943.365826786136</v>
      </c>
      <c r="G8315" s="17">
        <f t="shared" ca="1" si="8693"/>
        <v>2984.0001341249522</v>
      </c>
      <c r="H8315" s="17">
        <f t="shared" ca="1" si="8693"/>
        <v>3382.8475043432404</v>
      </c>
      <c r="I8315" s="17">
        <f t="shared" ca="1" si="8693"/>
        <v>3918.1824524620606</v>
      </c>
      <c r="J8315" s="17">
        <f t="shared" ca="1" si="8693"/>
        <v>3889.3933856444819</v>
      </c>
      <c r="K8315" s="17">
        <f t="shared" ca="1" si="8693"/>
        <v>4247.0400940724958</v>
      </c>
      <c r="L8315" s="17">
        <f t="shared" ca="1" si="8693"/>
        <v>4433.7457032570219</v>
      </c>
      <c r="M8315" s="17">
        <f t="shared" ca="1" si="8693"/>
        <v>4483.4857355572949</v>
      </c>
      <c r="N8315" s="17">
        <f t="shared" ca="1" si="8693"/>
        <v>4931.3221923284718</v>
      </c>
      <c r="O8315" s="11">
        <f t="shared" ca="1" si="8648"/>
        <v>1</v>
      </c>
      <c r="P8315" s="17">
        <f t="shared" ca="1" si="8688"/>
        <v>1931.3221923284718</v>
      </c>
    </row>
    <row r="8316" spans="1:16" x14ac:dyDescent="0.35">
      <c r="A8316" s="14">
        <v>8303</v>
      </c>
      <c r="B8316" s="17">
        <f t="shared" si="8646"/>
        <v>2987</v>
      </c>
      <c r="C8316" s="17">
        <f t="shared" ref="C8316:N8316" ca="1" si="8694">B8316*EXP((($E$6-$E$7-0.5*$E$5^2)*$E$8)+($E$5*_xlfn.NORM.S.INV(RAND())*SQRT($E$8)))</f>
        <v>3233.7389142766019</v>
      </c>
      <c r="D8316" s="17">
        <f t="shared" ca="1" si="8694"/>
        <v>3223.3220432898247</v>
      </c>
      <c r="E8316" s="17">
        <f t="shared" ca="1" si="8694"/>
        <v>3214.9480595504197</v>
      </c>
      <c r="F8316" s="17">
        <f t="shared" ca="1" si="8694"/>
        <v>3258.7410484656175</v>
      </c>
      <c r="G8316" s="17">
        <f t="shared" ca="1" si="8694"/>
        <v>3243.4160348049932</v>
      </c>
      <c r="H8316" s="17">
        <f t="shared" ca="1" si="8694"/>
        <v>3318.400936207513</v>
      </c>
      <c r="I8316" s="17">
        <f t="shared" ca="1" si="8694"/>
        <v>3275.112064424442</v>
      </c>
      <c r="J8316" s="17">
        <f t="shared" ca="1" si="8694"/>
        <v>3455.7887077578453</v>
      </c>
      <c r="K8316" s="17">
        <f t="shared" ca="1" si="8694"/>
        <v>3469.2609191436572</v>
      </c>
      <c r="L8316" s="17">
        <f t="shared" ca="1" si="8694"/>
        <v>3498.410958105294</v>
      </c>
      <c r="M8316" s="17">
        <f t="shared" ca="1" si="8694"/>
        <v>3643.5762788931083</v>
      </c>
      <c r="N8316" s="17">
        <f t="shared" ca="1" si="8694"/>
        <v>3462.9302064329977</v>
      </c>
      <c r="O8316" s="11">
        <f t="shared" ca="1" si="8648"/>
        <v>1</v>
      </c>
      <c r="P8316" s="17">
        <f t="shared" ca="1" si="8688"/>
        <v>462.93020643299769</v>
      </c>
    </row>
    <row r="8317" spans="1:16" x14ac:dyDescent="0.35">
      <c r="A8317" s="14">
        <v>8304</v>
      </c>
      <c r="B8317" s="17">
        <f t="shared" si="8646"/>
        <v>2987</v>
      </c>
      <c r="C8317" s="17">
        <f t="shared" ref="C8317:N8317" ca="1" si="8695">B8317*EXP((($E$6-$E$7-0.5*$E$5^2)*$E$8)+($E$5*_xlfn.NORM.S.INV(RAND())*SQRT($E$8)))</f>
        <v>2971.2571291907416</v>
      </c>
      <c r="D8317" s="17">
        <f t="shared" ca="1" si="8695"/>
        <v>3086.4998407711228</v>
      </c>
      <c r="E8317" s="17">
        <f t="shared" ca="1" si="8695"/>
        <v>3198.8846963517694</v>
      </c>
      <c r="F8317" s="17">
        <f t="shared" ca="1" si="8695"/>
        <v>3304.787251684349</v>
      </c>
      <c r="G8317" s="17">
        <f t="shared" ca="1" si="8695"/>
        <v>2984.1257923874082</v>
      </c>
      <c r="H8317" s="17">
        <f t="shared" ca="1" si="8695"/>
        <v>2962.2028994548368</v>
      </c>
      <c r="I8317" s="17">
        <f t="shared" ca="1" si="8695"/>
        <v>3107.1324944568669</v>
      </c>
      <c r="J8317" s="17">
        <f t="shared" ca="1" si="8695"/>
        <v>2879.9754397732336</v>
      </c>
      <c r="K8317" s="17">
        <f t="shared" ca="1" si="8695"/>
        <v>2998.9019803566557</v>
      </c>
      <c r="L8317" s="17">
        <f t="shared" ca="1" si="8695"/>
        <v>3166.3982801457869</v>
      </c>
      <c r="M8317" s="17">
        <f t="shared" ca="1" si="8695"/>
        <v>2994.9676361677762</v>
      </c>
      <c r="N8317" s="17">
        <f t="shared" ca="1" si="8695"/>
        <v>3219.5094069150578</v>
      </c>
      <c r="O8317" s="11">
        <f t="shared" ca="1" si="8648"/>
        <v>1</v>
      </c>
      <c r="P8317" s="17">
        <f t="shared" ca="1" si="8688"/>
        <v>219.50940691505775</v>
      </c>
    </row>
    <row r="8318" spans="1:16" x14ac:dyDescent="0.35">
      <c r="A8318" s="14">
        <v>8305</v>
      </c>
      <c r="B8318" s="17">
        <f t="shared" si="8646"/>
        <v>2987</v>
      </c>
      <c r="C8318" s="17">
        <f t="shared" ref="C8318:N8318" ca="1" si="8696">B8318*EXP((($E$6-$E$7-0.5*$E$5^2)*$E$8)+($E$5*_xlfn.NORM.S.INV(RAND())*SQRT($E$8)))</f>
        <v>3252.4617472555019</v>
      </c>
      <c r="D8318" s="17">
        <f t="shared" ca="1" si="8696"/>
        <v>3237.4698273566942</v>
      </c>
      <c r="E8318" s="17">
        <f t="shared" ca="1" si="8696"/>
        <v>3152.4260161227307</v>
      </c>
      <c r="F8318" s="17">
        <f t="shared" ca="1" si="8696"/>
        <v>3011.7885061107922</v>
      </c>
      <c r="G8318" s="17">
        <f t="shared" ca="1" si="8696"/>
        <v>2868.8387438097648</v>
      </c>
      <c r="H8318" s="17">
        <f t="shared" ca="1" si="8696"/>
        <v>2923.9106310925663</v>
      </c>
      <c r="I8318" s="17">
        <f t="shared" ca="1" si="8696"/>
        <v>3032.7849330725626</v>
      </c>
      <c r="J8318" s="17">
        <f t="shared" ca="1" si="8696"/>
        <v>3201.0903845545236</v>
      </c>
      <c r="K8318" s="17">
        <f t="shared" ca="1" si="8696"/>
        <v>3206.0203389147041</v>
      </c>
      <c r="L8318" s="17">
        <f t="shared" ca="1" si="8696"/>
        <v>3062.8725572011936</v>
      </c>
      <c r="M8318" s="17">
        <f t="shared" ca="1" si="8696"/>
        <v>3036.7222229986282</v>
      </c>
      <c r="N8318" s="17">
        <f t="shared" ca="1" si="8696"/>
        <v>3018.9770351507063</v>
      </c>
      <c r="O8318" s="11">
        <f t="shared" ca="1" si="8648"/>
        <v>1</v>
      </c>
      <c r="P8318" s="17">
        <f t="shared" ca="1" si="8688"/>
        <v>18.977035150706342</v>
      </c>
    </row>
    <row r="8319" spans="1:16" x14ac:dyDescent="0.35">
      <c r="A8319" s="14">
        <v>8306</v>
      </c>
      <c r="B8319" s="17">
        <f t="shared" si="8646"/>
        <v>2987</v>
      </c>
      <c r="C8319" s="17">
        <f t="shared" ref="C8319:N8319" ca="1" si="8697">B8319*EXP((($E$6-$E$7-0.5*$E$5^2)*$E$8)+($E$5*_xlfn.NORM.S.INV(RAND())*SQRT($E$8)))</f>
        <v>3118.8150066145813</v>
      </c>
      <c r="D8319" s="17">
        <f t="shared" ca="1" si="8697"/>
        <v>3230.1344189099336</v>
      </c>
      <c r="E8319" s="17">
        <f t="shared" ca="1" si="8697"/>
        <v>3301.7936135482996</v>
      </c>
      <c r="F8319" s="17">
        <f t="shared" ca="1" si="8697"/>
        <v>3183.1087315604254</v>
      </c>
      <c r="G8319" s="17">
        <f t="shared" ca="1" si="8697"/>
        <v>3264.5331758352313</v>
      </c>
      <c r="H8319" s="17">
        <f t="shared" ca="1" si="8697"/>
        <v>3572.141298055612</v>
      </c>
      <c r="I8319" s="17">
        <f t="shared" ca="1" si="8697"/>
        <v>3574.4679141074421</v>
      </c>
      <c r="J8319" s="17">
        <f t="shared" ca="1" si="8697"/>
        <v>3664.4700764677577</v>
      </c>
      <c r="K8319" s="17">
        <f t="shared" ca="1" si="8697"/>
        <v>3835.2741606560048</v>
      </c>
      <c r="L8319" s="17">
        <f t="shared" ca="1" si="8697"/>
        <v>3779.7121136172323</v>
      </c>
      <c r="M8319" s="17">
        <f t="shared" ca="1" si="8697"/>
        <v>3664.8594454374529</v>
      </c>
      <c r="N8319" s="17">
        <f t="shared" ca="1" si="8697"/>
        <v>3820.3551670247889</v>
      </c>
      <c r="O8319" s="11">
        <f t="shared" ca="1" si="8648"/>
        <v>1</v>
      </c>
      <c r="P8319" s="17">
        <f t="shared" ca="1" si="8688"/>
        <v>820.3551670247889</v>
      </c>
    </row>
    <row r="8320" spans="1:16" x14ac:dyDescent="0.35">
      <c r="A8320" s="14">
        <v>8307</v>
      </c>
      <c r="B8320" s="17">
        <f t="shared" si="8646"/>
        <v>2987</v>
      </c>
      <c r="C8320" s="17">
        <f t="shared" ref="C8320:N8320" ca="1" si="8698">B8320*EXP((($E$6-$E$7-0.5*$E$5^2)*$E$8)+($E$5*_xlfn.NORM.S.INV(RAND())*SQRT($E$8)))</f>
        <v>3034.461294665658</v>
      </c>
      <c r="D8320" s="17">
        <f t="shared" ca="1" si="8698"/>
        <v>3329.7654721250028</v>
      </c>
      <c r="E8320" s="17">
        <f t="shared" ca="1" si="8698"/>
        <v>3538.9472238710468</v>
      </c>
      <c r="F8320" s="17">
        <f t="shared" ca="1" si="8698"/>
        <v>3599.8971339000632</v>
      </c>
      <c r="G8320" s="17">
        <f t="shared" ca="1" si="8698"/>
        <v>3717.5872814279564</v>
      </c>
      <c r="H8320" s="17">
        <f t="shared" ca="1" si="8698"/>
        <v>3735.4962716135933</v>
      </c>
      <c r="I8320" s="17">
        <f t="shared" ca="1" si="8698"/>
        <v>3696.1831149854561</v>
      </c>
      <c r="J8320" s="17">
        <f t="shared" ca="1" si="8698"/>
        <v>3666.5057225427377</v>
      </c>
      <c r="K8320" s="17">
        <f t="shared" ca="1" si="8698"/>
        <v>3579.4048564559066</v>
      </c>
      <c r="L8320" s="17">
        <f t="shared" ca="1" si="8698"/>
        <v>4050.5567634866056</v>
      </c>
      <c r="M8320" s="17">
        <f t="shared" ca="1" si="8698"/>
        <v>4250.036892701195</v>
      </c>
      <c r="N8320" s="17">
        <f t="shared" ca="1" si="8698"/>
        <v>4055.6472303628643</v>
      </c>
      <c r="O8320" s="11">
        <f t="shared" ca="1" si="8648"/>
        <v>1</v>
      </c>
      <c r="P8320" s="17">
        <f t="shared" ca="1" si="8688"/>
        <v>1055.6472303628643</v>
      </c>
    </row>
    <row r="8321" spans="1:16" x14ac:dyDescent="0.35">
      <c r="A8321" s="14">
        <v>8308</v>
      </c>
      <c r="B8321" s="17">
        <f t="shared" si="8646"/>
        <v>2987</v>
      </c>
      <c r="C8321" s="17">
        <f t="shared" ref="C8321:N8321" ca="1" si="8699">B8321*EXP((($E$6-$E$7-0.5*$E$5^2)*$E$8)+($E$5*_xlfn.NORM.S.INV(RAND())*SQRT($E$8)))</f>
        <v>3155.3419565934973</v>
      </c>
      <c r="D8321" s="17">
        <f t="shared" ca="1" si="8699"/>
        <v>3475.9583769203141</v>
      </c>
      <c r="E8321" s="17">
        <f t="shared" ca="1" si="8699"/>
        <v>3445.1197943102034</v>
      </c>
      <c r="F8321" s="17">
        <f t="shared" ca="1" si="8699"/>
        <v>3416.3312758447405</v>
      </c>
      <c r="G8321" s="17">
        <f t="shared" ca="1" si="8699"/>
        <v>3285.5223735363743</v>
      </c>
      <c r="H8321" s="17">
        <f t="shared" ca="1" si="8699"/>
        <v>3145.1865379624446</v>
      </c>
      <c r="I8321" s="17">
        <f t="shared" ca="1" si="8699"/>
        <v>3065.0565436535362</v>
      </c>
      <c r="J8321" s="17">
        <f t="shared" ca="1" si="8699"/>
        <v>3005.4022021774704</v>
      </c>
      <c r="K8321" s="17">
        <f t="shared" ca="1" si="8699"/>
        <v>3084.331382784093</v>
      </c>
      <c r="L8321" s="17">
        <f t="shared" ca="1" si="8699"/>
        <v>3086.1156393452097</v>
      </c>
      <c r="M8321" s="17">
        <f t="shared" ca="1" si="8699"/>
        <v>3058.0452390701398</v>
      </c>
      <c r="N8321" s="17">
        <f t="shared" ca="1" si="8699"/>
        <v>3153.1057558653888</v>
      </c>
      <c r="O8321" s="11">
        <f t="shared" ca="1" si="8648"/>
        <v>1</v>
      </c>
      <c r="P8321" s="17">
        <f t="shared" ca="1" si="8688"/>
        <v>153.1057558653888</v>
      </c>
    </row>
    <row r="8322" spans="1:16" x14ac:dyDescent="0.35">
      <c r="A8322" s="14">
        <v>8309</v>
      </c>
      <c r="B8322" s="17">
        <f t="shared" si="8646"/>
        <v>2987</v>
      </c>
      <c r="C8322" s="17">
        <f t="shared" ref="C8322:N8322" ca="1" si="8700">B8322*EXP((($E$6-$E$7-0.5*$E$5^2)*$E$8)+($E$5*_xlfn.NORM.S.INV(RAND())*SQRT($E$8)))</f>
        <v>3041.1586388010614</v>
      </c>
      <c r="D8322" s="17">
        <f t="shared" ca="1" si="8700"/>
        <v>3067.4090375948886</v>
      </c>
      <c r="E8322" s="17">
        <f t="shared" ca="1" si="8700"/>
        <v>3169.3276638030725</v>
      </c>
      <c r="F8322" s="17">
        <f t="shared" ca="1" si="8700"/>
        <v>3078.132734633838</v>
      </c>
      <c r="G8322" s="17">
        <f t="shared" ca="1" si="8700"/>
        <v>3257.5486119210545</v>
      </c>
      <c r="H8322" s="17">
        <f t="shared" ca="1" si="8700"/>
        <v>3292.6801284903413</v>
      </c>
      <c r="I8322" s="17">
        <f t="shared" ca="1" si="8700"/>
        <v>3185.0255546397443</v>
      </c>
      <c r="J8322" s="17">
        <f t="shared" ca="1" si="8700"/>
        <v>3009.2404427534389</v>
      </c>
      <c r="K8322" s="17">
        <f t="shared" ca="1" si="8700"/>
        <v>2927.1837225742643</v>
      </c>
      <c r="L8322" s="17">
        <f t="shared" ca="1" si="8700"/>
        <v>2972.7524975597912</v>
      </c>
      <c r="M8322" s="17">
        <f t="shared" ca="1" si="8700"/>
        <v>3202.9111963689184</v>
      </c>
      <c r="N8322" s="17">
        <f t="shared" ca="1" si="8700"/>
        <v>3469.7247434600026</v>
      </c>
      <c r="O8322" s="11">
        <f t="shared" ca="1" si="8648"/>
        <v>1</v>
      </c>
      <c r="P8322" s="17">
        <f t="shared" ca="1" si="8688"/>
        <v>469.72474346000263</v>
      </c>
    </row>
    <row r="8323" spans="1:16" x14ac:dyDescent="0.35">
      <c r="A8323" s="14">
        <v>8310</v>
      </c>
      <c r="B8323" s="17">
        <f t="shared" si="8646"/>
        <v>2987</v>
      </c>
      <c r="C8323" s="17">
        <f t="shared" ref="C8323:N8323" ca="1" si="8701">B8323*EXP((($E$6-$E$7-0.5*$E$5^2)*$E$8)+($E$5*_xlfn.NORM.S.INV(RAND())*SQRT($E$8)))</f>
        <v>2824.7799763026774</v>
      </c>
      <c r="D8323" s="17">
        <f t="shared" ca="1" si="8701"/>
        <v>2934.4911195441723</v>
      </c>
      <c r="E8323" s="17">
        <f t="shared" ca="1" si="8701"/>
        <v>2962.0383706514722</v>
      </c>
      <c r="F8323" s="17">
        <f t="shared" ca="1" si="8701"/>
        <v>3338.0563756767015</v>
      </c>
      <c r="G8323" s="17">
        <f t="shared" ca="1" si="8701"/>
        <v>3414.8329791153337</v>
      </c>
      <c r="H8323" s="17">
        <f t="shared" ca="1" si="8701"/>
        <v>3127.8309347505478</v>
      </c>
      <c r="I8323" s="17">
        <f t="shared" ca="1" si="8701"/>
        <v>3103.3098429659767</v>
      </c>
      <c r="J8323" s="17">
        <f t="shared" ca="1" si="8701"/>
        <v>2850.8214186728746</v>
      </c>
      <c r="K8323" s="17">
        <f t="shared" ca="1" si="8701"/>
        <v>2856.9234965177588</v>
      </c>
      <c r="L8323" s="17">
        <f t="shared" ca="1" si="8701"/>
        <v>3106.2375346114668</v>
      </c>
      <c r="M8323" s="17">
        <f t="shared" ca="1" si="8701"/>
        <v>3177.3355190266366</v>
      </c>
      <c r="N8323" s="17">
        <f t="shared" ca="1" si="8701"/>
        <v>3156.8401398380811</v>
      </c>
      <c r="O8323" s="11">
        <f t="shared" ca="1" si="8648"/>
        <v>1</v>
      </c>
      <c r="P8323" s="17">
        <f t="shared" ca="1" si="8688"/>
        <v>156.84013983808109</v>
      </c>
    </row>
    <row r="8324" spans="1:16" x14ac:dyDescent="0.35">
      <c r="A8324" s="14">
        <v>8311</v>
      </c>
      <c r="B8324" s="17">
        <f t="shared" si="8646"/>
        <v>2987</v>
      </c>
      <c r="C8324" s="17">
        <f t="shared" ref="C8324:N8324" ca="1" si="8702">B8324*EXP((($E$6-$E$7-0.5*$E$5^2)*$E$8)+($E$5*_xlfn.NORM.S.INV(RAND())*SQRT($E$8)))</f>
        <v>3089.1622973660533</v>
      </c>
      <c r="D8324" s="17">
        <f t="shared" ca="1" si="8702"/>
        <v>2944.1706747054604</v>
      </c>
      <c r="E8324" s="17">
        <f t="shared" ca="1" si="8702"/>
        <v>3113.5847284523225</v>
      </c>
      <c r="F8324" s="17">
        <f t="shared" ca="1" si="8702"/>
        <v>2882.7446306302186</v>
      </c>
      <c r="G8324" s="17">
        <f t="shared" ca="1" si="8702"/>
        <v>3099.89285548002</v>
      </c>
      <c r="H8324" s="17">
        <f t="shared" ca="1" si="8702"/>
        <v>3180.2822387813021</v>
      </c>
      <c r="I8324" s="17">
        <f t="shared" ca="1" si="8702"/>
        <v>3110.9912958422569</v>
      </c>
      <c r="J8324" s="17">
        <f t="shared" ca="1" si="8702"/>
        <v>3380.6127176017562</v>
      </c>
      <c r="K8324" s="17">
        <f t="shared" ca="1" si="8702"/>
        <v>3504.9340228550504</v>
      </c>
      <c r="L8324" s="17">
        <f t="shared" ca="1" si="8702"/>
        <v>3429.0028924903045</v>
      </c>
      <c r="M8324" s="17">
        <f t="shared" ca="1" si="8702"/>
        <v>3499.8233480428703</v>
      </c>
      <c r="N8324" s="17">
        <f t="shared" ca="1" si="8702"/>
        <v>3409.6600947573638</v>
      </c>
      <c r="O8324" s="11">
        <f t="shared" ca="1" si="8648"/>
        <v>1</v>
      </c>
      <c r="P8324" s="17">
        <f t="shared" ca="1" si="8688"/>
        <v>409.66009475736382</v>
      </c>
    </row>
    <row r="8325" spans="1:16" x14ac:dyDescent="0.35">
      <c r="A8325" s="14">
        <v>8312</v>
      </c>
      <c r="B8325" s="17">
        <f t="shared" si="8646"/>
        <v>2987</v>
      </c>
      <c r="C8325" s="17">
        <f t="shared" ref="C8325:N8325" ca="1" si="8703">B8325*EXP((($E$6-$E$7-0.5*$E$5^2)*$E$8)+($E$5*_xlfn.NORM.S.INV(RAND())*SQRT($E$8)))</f>
        <v>2999.0619935633895</v>
      </c>
      <c r="D8325" s="17">
        <f t="shared" ca="1" si="8703"/>
        <v>2998.1342670721892</v>
      </c>
      <c r="E8325" s="17">
        <f t="shared" ca="1" si="8703"/>
        <v>3021.0781144569814</v>
      </c>
      <c r="F8325" s="17">
        <f t="shared" ca="1" si="8703"/>
        <v>3058.1687235871309</v>
      </c>
      <c r="G8325" s="17">
        <f t="shared" ca="1" si="8703"/>
        <v>3109.3214935174233</v>
      </c>
      <c r="H8325" s="17">
        <f t="shared" ca="1" si="8703"/>
        <v>3097.2979360333379</v>
      </c>
      <c r="I8325" s="17">
        <f t="shared" ca="1" si="8703"/>
        <v>3029.7170873014484</v>
      </c>
      <c r="J8325" s="17">
        <f t="shared" ca="1" si="8703"/>
        <v>3219.3744472908229</v>
      </c>
      <c r="K8325" s="17">
        <f t="shared" ca="1" si="8703"/>
        <v>3054.1852282606646</v>
      </c>
      <c r="L8325" s="17">
        <f t="shared" ca="1" si="8703"/>
        <v>3193.0273550780212</v>
      </c>
      <c r="M8325" s="17">
        <f t="shared" ca="1" si="8703"/>
        <v>3375.0948223926312</v>
      </c>
      <c r="N8325" s="17">
        <f t="shared" ca="1" si="8703"/>
        <v>3738.0511165683724</v>
      </c>
      <c r="O8325" s="11">
        <f t="shared" ca="1" si="8648"/>
        <v>1</v>
      </c>
      <c r="P8325" s="17">
        <f t="shared" ca="1" si="8688"/>
        <v>738.05111656837244</v>
      </c>
    </row>
    <row r="8326" spans="1:16" x14ac:dyDescent="0.35">
      <c r="A8326" s="14">
        <v>8313</v>
      </c>
      <c r="B8326" s="17">
        <f t="shared" si="8646"/>
        <v>2987</v>
      </c>
      <c r="C8326" s="17">
        <f t="shared" ref="C8326:N8326" ca="1" si="8704">B8326*EXP((($E$6-$E$7-0.5*$E$5^2)*$E$8)+($E$5*_xlfn.NORM.S.INV(RAND())*SQRT($E$8)))</f>
        <v>3149.2393109861723</v>
      </c>
      <c r="D8326" s="17">
        <f t="shared" ca="1" si="8704"/>
        <v>3379.4555216600661</v>
      </c>
      <c r="E8326" s="17">
        <f t="shared" ca="1" si="8704"/>
        <v>3143.788235975559</v>
      </c>
      <c r="F8326" s="17">
        <f t="shared" ca="1" si="8704"/>
        <v>3493.3485404181906</v>
      </c>
      <c r="G8326" s="17">
        <f t="shared" ca="1" si="8704"/>
        <v>2948.1874257542095</v>
      </c>
      <c r="H8326" s="17">
        <f t="shared" ca="1" si="8704"/>
        <v>3236.5868735753174</v>
      </c>
      <c r="I8326" s="17">
        <f t="shared" ca="1" si="8704"/>
        <v>3038.9884098887583</v>
      </c>
      <c r="J8326" s="17">
        <f t="shared" ca="1" si="8704"/>
        <v>3005.375755156585</v>
      </c>
      <c r="K8326" s="17">
        <f t="shared" ca="1" si="8704"/>
        <v>3113.3557268570262</v>
      </c>
      <c r="L8326" s="17">
        <f t="shared" ca="1" si="8704"/>
        <v>3463.4819220179979</v>
      </c>
      <c r="M8326" s="17">
        <f t="shared" ca="1" si="8704"/>
        <v>3684.2223845463818</v>
      </c>
      <c r="N8326" s="17">
        <f t="shared" ca="1" si="8704"/>
        <v>3862.5595024796312</v>
      </c>
      <c r="O8326" s="11">
        <f t="shared" ca="1" si="8648"/>
        <v>1</v>
      </c>
      <c r="P8326" s="17">
        <f t="shared" ca="1" si="8688"/>
        <v>862.55950247963119</v>
      </c>
    </row>
    <row r="8327" spans="1:16" x14ac:dyDescent="0.35">
      <c r="A8327" s="14">
        <v>8314</v>
      </c>
      <c r="B8327" s="17">
        <f t="shared" si="8646"/>
        <v>2987</v>
      </c>
      <c r="C8327" s="17">
        <f t="shared" ref="C8327:N8327" ca="1" si="8705">B8327*EXP((($E$6-$E$7-0.5*$E$5^2)*$E$8)+($E$5*_xlfn.NORM.S.INV(RAND())*SQRT($E$8)))</f>
        <v>3098.7490729850924</v>
      </c>
      <c r="D8327" s="17">
        <f t="shared" ca="1" si="8705"/>
        <v>3306.1634252560216</v>
      </c>
      <c r="E8327" s="17">
        <f t="shared" ca="1" si="8705"/>
        <v>3675.4726685666797</v>
      </c>
      <c r="F8327" s="17">
        <f t="shared" ca="1" si="8705"/>
        <v>3638.2835469359038</v>
      </c>
      <c r="G8327" s="17">
        <f t="shared" ca="1" si="8705"/>
        <v>3839.7932502954773</v>
      </c>
      <c r="H8327" s="17">
        <f t="shared" ca="1" si="8705"/>
        <v>4437.9933930098668</v>
      </c>
      <c r="I8327" s="17">
        <f t="shared" ca="1" si="8705"/>
        <v>4479.5579644044956</v>
      </c>
      <c r="J8327" s="17">
        <f t="shared" ca="1" si="8705"/>
        <v>4295.7457453680263</v>
      </c>
      <c r="K8327" s="17">
        <f t="shared" ca="1" si="8705"/>
        <v>4002.4836307220003</v>
      </c>
      <c r="L8327" s="17">
        <f t="shared" ca="1" si="8705"/>
        <v>4140.0524945828138</v>
      </c>
      <c r="M8327" s="17">
        <f t="shared" ca="1" si="8705"/>
        <v>4005.1502517934869</v>
      </c>
      <c r="N8327" s="17">
        <f t="shared" ca="1" si="8705"/>
        <v>4267.734419290583</v>
      </c>
      <c r="O8327" s="11">
        <f t="shared" ca="1" si="8648"/>
        <v>1</v>
      </c>
      <c r="P8327" s="17">
        <f t="shared" ca="1" si="8688"/>
        <v>1267.734419290583</v>
      </c>
    </row>
    <row r="8328" spans="1:16" x14ac:dyDescent="0.35">
      <c r="A8328" s="14">
        <v>8315</v>
      </c>
      <c r="B8328" s="17">
        <f t="shared" si="8646"/>
        <v>2987</v>
      </c>
      <c r="C8328" s="17">
        <f t="shared" ref="C8328:N8328" ca="1" si="8706">B8328*EXP((($E$6-$E$7-0.5*$E$5^2)*$E$8)+($E$5*_xlfn.NORM.S.INV(RAND())*SQRT($E$8)))</f>
        <v>2894.6877907088951</v>
      </c>
      <c r="D8328" s="17">
        <f t="shared" ca="1" si="8706"/>
        <v>2883.1572204671561</v>
      </c>
      <c r="E8328" s="17">
        <f t="shared" ca="1" si="8706"/>
        <v>2993.2129367954185</v>
      </c>
      <c r="F8328" s="17">
        <f t="shared" ca="1" si="8706"/>
        <v>2805.1840730846852</v>
      </c>
      <c r="G8328" s="17">
        <f t="shared" ca="1" si="8706"/>
        <v>2970.3049498870478</v>
      </c>
      <c r="H8328" s="17">
        <f t="shared" ca="1" si="8706"/>
        <v>3122.9347520448478</v>
      </c>
      <c r="I8328" s="17">
        <f t="shared" ca="1" si="8706"/>
        <v>2961.95513873561</v>
      </c>
      <c r="J8328" s="17">
        <f t="shared" ca="1" si="8706"/>
        <v>2596.6158190387387</v>
      </c>
      <c r="K8328" s="17">
        <f t="shared" ca="1" si="8706"/>
        <v>2388.0133356304432</v>
      </c>
      <c r="L8328" s="17">
        <f t="shared" ca="1" si="8706"/>
        <v>2593.1128044621937</v>
      </c>
      <c r="M8328" s="17">
        <f t="shared" ca="1" si="8706"/>
        <v>2552.8194231163943</v>
      </c>
      <c r="N8328" s="17">
        <f t="shared" ca="1" si="8706"/>
        <v>2594.4880792600229</v>
      </c>
      <c r="O8328" s="11">
        <f t="shared" ca="1" si="8648"/>
        <v>0</v>
      </c>
      <c r="P8328" s="17">
        <f t="shared" ca="1" si="8688"/>
        <v>0</v>
      </c>
    </row>
    <row r="8329" spans="1:16" x14ac:dyDescent="0.35">
      <c r="A8329" s="14">
        <v>8316</v>
      </c>
      <c r="B8329" s="17">
        <f t="shared" si="8646"/>
        <v>2987</v>
      </c>
      <c r="C8329" s="17">
        <f t="shared" ref="C8329:N8329" ca="1" si="8707">B8329*EXP((($E$6-$E$7-0.5*$E$5^2)*$E$8)+($E$5*_xlfn.NORM.S.INV(RAND())*SQRT($E$8)))</f>
        <v>2786.5938500912571</v>
      </c>
      <c r="D8329" s="17">
        <f t="shared" ca="1" si="8707"/>
        <v>3036.084371225335</v>
      </c>
      <c r="E8329" s="17">
        <f t="shared" ca="1" si="8707"/>
        <v>3209.6769548366688</v>
      </c>
      <c r="F8329" s="17">
        <f t="shared" ca="1" si="8707"/>
        <v>3072.3390695113799</v>
      </c>
      <c r="G8329" s="17">
        <f t="shared" ca="1" si="8707"/>
        <v>3342.102017605418</v>
      </c>
      <c r="H8329" s="17">
        <f t="shared" ca="1" si="8707"/>
        <v>3358.9094043792638</v>
      </c>
      <c r="I8329" s="17">
        <f t="shared" ca="1" si="8707"/>
        <v>3462.0383468776458</v>
      </c>
      <c r="J8329" s="17">
        <f t="shared" ca="1" si="8707"/>
        <v>3531.2459046722229</v>
      </c>
      <c r="K8329" s="17">
        <f t="shared" ca="1" si="8707"/>
        <v>3576.3011698284936</v>
      </c>
      <c r="L8329" s="17">
        <f t="shared" ca="1" si="8707"/>
        <v>3828.6417691928759</v>
      </c>
      <c r="M8329" s="17">
        <f t="shared" ca="1" si="8707"/>
        <v>3639.9948730333149</v>
      </c>
      <c r="N8329" s="17">
        <f t="shared" ca="1" si="8707"/>
        <v>3739.1667177968047</v>
      </c>
      <c r="O8329" s="11">
        <f t="shared" ca="1" si="8648"/>
        <v>1</v>
      </c>
      <c r="P8329" s="17">
        <f t="shared" ca="1" si="8688"/>
        <v>739.16671779680473</v>
      </c>
    </row>
    <row r="8330" spans="1:16" x14ac:dyDescent="0.35">
      <c r="A8330" s="14">
        <v>8317</v>
      </c>
      <c r="B8330" s="17">
        <f t="shared" si="8646"/>
        <v>2987</v>
      </c>
      <c r="C8330" s="17">
        <f t="shared" ref="C8330:N8330" ca="1" si="8708">B8330*EXP((($E$6-$E$7-0.5*$E$5^2)*$E$8)+($E$5*_xlfn.NORM.S.INV(RAND())*SQRT($E$8)))</f>
        <v>3018.8633465209637</v>
      </c>
      <c r="D8330" s="17">
        <f t="shared" ca="1" si="8708"/>
        <v>2696.3305697258438</v>
      </c>
      <c r="E8330" s="17">
        <f t="shared" ca="1" si="8708"/>
        <v>2734.5407613740622</v>
      </c>
      <c r="F8330" s="17">
        <f t="shared" ca="1" si="8708"/>
        <v>2781.4016493995714</v>
      </c>
      <c r="G8330" s="17">
        <f t="shared" ca="1" si="8708"/>
        <v>3103.6326549617461</v>
      </c>
      <c r="H8330" s="17">
        <f t="shared" ca="1" si="8708"/>
        <v>3267.978185601607</v>
      </c>
      <c r="I8330" s="17">
        <f t="shared" ca="1" si="8708"/>
        <v>3310.6208156875641</v>
      </c>
      <c r="J8330" s="17">
        <f t="shared" ca="1" si="8708"/>
        <v>3010.5014588622425</v>
      </c>
      <c r="K8330" s="17">
        <f t="shared" ca="1" si="8708"/>
        <v>3315.3488007365581</v>
      </c>
      <c r="L8330" s="17">
        <f t="shared" ca="1" si="8708"/>
        <v>3611.0271950123456</v>
      </c>
      <c r="M8330" s="17">
        <f t="shared" ca="1" si="8708"/>
        <v>3718.3057866362228</v>
      </c>
      <c r="N8330" s="17">
        <f t="shared" ca="1" si="8708"/>
        <v>3882.6175560219126</v>
      </c>
      <c r="O8330" s="11">
        <f t="shared" ca="1" si="8648"/>
        <v>1</v>
      </c>
      <c r="P8330" s="17">
        <f t="shared" ca="1" si="8688"/>
        <v>882.61755602191261</v>
      </c>
    </row>
    <row r="8331" spans="1:16" x14ac:dyDescent="0.35">
      <c r="A8331" s="14">
        <v>8318</v>
      </c>
      <c r="B8331" s="17">
        <f t="shared" si="8646"/>
        <v>2987</v>
      </c>
      <c r="C8331" s="17">
        <f t="shared" ref="C8331:N8331" ca="1" si="8709">B8331*EXP((($E$6-$E$7-0.5*$E$5^2)*$E$8)+($E$5*_xlfn.NORM.S.INV(RAND())*SQRT($E$8)))</f>
        <v>2851.7229676825282</v>
      </c>
      <c r="D8331" s="17">
        <f t="shared" ca="1" si="8709"/>
        <v>3267.9506609832715</v>
      </c>
      <c r="E8331" s="17">
        <f t="shared" ca="1" si="8709"/>
        <v>3308.8587432302688</v>
      </c>
      <c r="F8331" s="17">
        <f t="shared" ca="1" si="8709"/>
        <v>2854.0000817062019</v>
      </c>
      <c r="G8331" s="17">
        <f t="shared" ca="1" si="8709"/>
        <v>2885.7682292136692</v>
      </c>
      <c r="H8331" s="17">
        <f t="shared" ca="1" si="8709"/>
        <v>3054.8386712668666</v>
      </c>
      <c r="I8331" s="17">
        <f t="shared" ca="1" si="8709"/>
        <v>2945.4872557803506</v>
      </c>
      <c r="J8331" s="17">
        <f t="shared" ca="1" si="8709"/>
        <v>2980.0631411048348</v>
      </c>
      <c r="K8331" s="17">
        <f t="shared" ca="1" si="8709"/>
        <v>2835.6913795715791</v>
      </c>
      <c r="L8331" s="17">
        <f t="shared" ca="1" si="8709"/>
        <v>3026.2984003578563</v>
      </c>
      <c r="M8331" s="17">
        <f t="shared" ca="1" si="8709"/>
        <v>3097.286236562918</v>
      </c>
      <c r="N8331" s="17">
        <f t="shared" ca="1" si="8709"/>
        <v>3010.801590866989</v>
      </c>
      <c r="O8331" s="11">
        <f t="shared" ca="1" si="8648"/>
        <v>1</v>
      </c>
      <c r="P8331" s="17">
        <f t="shared" ca="1" si="8688"/>
        <v>10.801590866989045</v>
      </c>
    </row>
    <row r="8332" spans="1:16" x14ac:dyDescent="0.35">
      <c r="A8332" s="14">
        <v>8319</v>
      </c>
      <c r="B8332" s="17">
        <f t="shared" si="8646"/>
        <v>2987</v>
      </c>
      <c r="C8332" s="17">
        <f t="shared" ref="C8332:N8332" ca="1" si="8710">B8332*EXP((($E$6-$E$7-0.5*$E$5^2)*$E$8)+($E$5*_xlfn.NORM.S.INV(RAND())*SQRT($E$8)))</f>
        <v>2801.2005561788278</v>
      </c>
      <c r="D8332" s="17">
        <f t="shared" ca="1" si="8710"/>
        <v>2586.344465255564</v>
      </c>
      <c r="E8332" s="17">
        <f t="shared" ca="1" si="8710"/>
        <v>2430.9892350224436</v>
      </c>
      <c r="F8332" s="17">
        <f t="shared" ca="1" si="8710"/>
        <v>2434.8693452518878</v>
      </c>
      <c r="G8332" s="17">
        <f t="shared" ca="1" si="8710"/>
        <v>2509.597299644638</v>
      </c>
      <c r="H8332" s="17">
        <f t="shared" ca="1" si="8710"/>
        <v>2700.5362991169832</v>
      </c>
      <c r="I8332" s="17">
        <f t="shared" ca="1" si="8710"/>
        <v>2729.4709971648131</v>
      </c>
      <c r="J8332" s="17">
        <f t="shared" ca="1" si="8710"/>
        <v>2746.7346337444219</v>
      </c>
      <c r="K8332" s="17">
        <f t="shared" ca="1" si="8710"/>
        <v>2641.9064207317087</v>
      </c>
      <c r="L8332" s="17">
        <f t="shared" ca="1" si="8710"/>
        <v>2826.4045487887934</v>
      </c>
      <c r="M8332" s="17">
        <f t="shared" ca="1" si="8710"/>
        <v>2855.7367372603894</v>
      </c>
      <c r="N8332" s="17">
        <f t="shared" ca="1" si="8710"/>
        <v>3296.5081080212158</v>
      </c>
      <c r="O8332" s="11">
        <f t="shared" ca="1" si="8648"/>
        <v>1</v>
      </c>
      <c r="P8332" s="17">
        <f t="shared" ca="1" si="8688"/>
        <v>296.50810802121578</v>
      </c>
    </row>
    <row r="8333" spans="1:16" x14ac:dyDescent="0.35">
      <c r="A8333" s="14">
        <v>8320</v>
      </c>
      <c r="B8333" s="17">
        <f t="shared" si="8646"/>
        <v>2987</v>
      </c>
      <c r="C8333" s="17">
        <f t="shared" ref="C8333:N8333" ca="1" si="8711">B8333*EXP((($E$6-$E$7-0.5*$E$5^2)*$E$8)+($E$5*_xlfn.NORM.S.INV(RAND())*SQRT($E$8)))</f>
        <v>3225.782827888715</v>
      </c>
      <c r="D8333" s="17">
        <f t="shared" ca="1" si="8711"/>
        <v>3212.4380483136342</v>
      </c>
      <c r="E8333" s="17">
        <f t="shared" ca="1" si="8711"/>
        <v>3344.4921532818021</v>
      </c>
      <c r="F8333" s="17">
        <f t="shared" ca="1" si="8711"/>
        <v>3270.4171263091766</v>
      </c>
      <c r="G8333" s="17">
        <f t="shared" ca="1" si="8711"/>
        <v>3430.6614127144944</v>
      </c>
      <c r="H8333" s="17">
        <f t="shared" ca="1" si="8711"/>
        <v>3653.1831056635215</v>
      </c>
      <c r="I8333" s="17">
        <f t="shared" ca="1" si="8711"/>
        <v>3359.6224956083638</v>
      </c>
      <c r="J8333" s="17">
        <f t="shared" ca="1" si="8711"/>
        <v>3315.4445075049452</v>
      </c>
      <c r="K8333" s="17">
        <f t="shared" ca="1" si="8711"/>
        <v>3404.1861304421677</v>
      </c>
      <c r="L8333" s="17">
        <f t="shared" ca="1" si="8711"/>
        <v>3325.0379896687414</v>
      </c>
      <c r="M8333" s="17">
        <f t="shared" ca="1" si="8711"/>
        <v>3614.0955859904161</v>
      </c>
      <c r="N8333" s="17">
        <f t="shared" ca="1" si="8711"/>
        <v>4120.5341650720438</v>
      </c>
      <c r="O8333" s="11">
        <f t="shared" ca="1" si="8648"/>
        <v>1</v>
      </c>
      <c r="P8333" s="17">
        <f t="shared" ca="1" si="8688"/>
        <v>1120.5341650720438</v>
      </c>
    </row>
    <row r="8334" spans="1:16" x14ac:dyDescent="0.35">
      <c r="A8334" s="14">
        <v>8321</v>
      </c>
      <c r="B8334" s="17">
        <f t="shared" si="8646"/>
        <v>2987</v>
      </c>
      <c r="C8334" s="17">
        <f t="shared" ref="C8334:N8334" ca="1" si="8712">B8334*EXP((($E$6-$E$7-0.5*$E$5^2)*$E$8)+($E$5*_xlfn.NORM.S.INV(RAND())*SQRT($E$8)))</f>
        <v>3248.1350897471984</v>
      </c>
      <c r="D8334" s="17">
        <f t="shared" ca="1" si="8712"/>
        <v>3245.8996812874288</v>
      </c>
      <c r="E8334" s="17">
        <f t="shared" ca="1" si="8712"/>
        <v>3125.189820735598</v>
      </c>
      <c r="F8334" s="17">
        <f t="shared" ca="1" si="8712"/>
        <v>3459.4799279882145</v>
      </c>
      <c r="G8334" s="17">
        <f t="shared" ca="1" si="8712"/>
        <v>3576.4249135276427</v>
      </c>
      <c r="H8334" s="17">
        <f t="shared" ca="1" si="8712"/>
        <v>3647.2716368924284</v>
      </c>
      <c r="I8334" s="17">
        <f t="shared" ca="1" si="8712"/>
        <v>3937.6427264044919</v>
      </c>
      <c r="J8334" s="17">
        <f t="shared" ca="1" si="8712"/>
        <v>3517.977189295626</v>
      </c>
      <c r="K8334" s="17">
        <f t="shared" ca="1" si="8712"/>
        <v>3466.549923384152</v>
      </c>
      <c r="L8334" s="17">
        <f t="shared" ca="1" si="8712"/>
        <v>3449.8168956334594</v>
      </c>
      <c r="M8334" s="17">
        <f t="shared" ca="1" si="8712"/>
        <v>3383.1260431149994</v>
      </c>
      <c r="N8334" s="17">
        <f t="shared" ca="1" si="8712"/>
        <v>3677.1006384053935</v>
      </c>
      <c r="O8334" s="11">
        <f t="shared" ca="1" si="8648"/>
        <v>1</v>
      </c>
      <c r="P8334" s="17">
        <f t="shared" ca="1" si="8688"/>
        <v>677.10063840539351</v>
      </c>
    </row>
    <row r="8335" spans="1:16" x14ac:dyDescent="0.35">
      <c r="A8335" s="14">
        <v>8322</v>
      </c>
      <c r="B8335" s="17">
        <f t="shared" ref="B8335:B8398" si="8713">$E$3</f>
        <v>2987</v>
      </c>
      <c r="C8335" s="17">
        <f t="shared" ref="C8335:N8335" ca="1" si="8714">B8335*EXP((($E$6-$E$7-0.5*$E$5^2)*$E$8)+($E$5*_xlfn.NORM.S.INV(RAND())*SQRT($E$8)))</f>
        <v>3018.598820318794</v>
      </c>
      <c r="D8335" s="17">
        <f t="shared" ca="1" si="8714"/>
        <v>2903.4708874927028</v>
      </c>
      <c r="E8335" s="17">
        <f t="shared" ca="1" si="8714"/>
        <v>2860.1944217196678</v>
      </c>
      <c r="F8335" s="17">
        <f t="shared" ca="1" si="8714"/>
        <v>2633.2646045623005</v>
      </c>
      <c r="G8335" s="17">
        <f t="shared" ca="1" si="8714"/>
        <v>2510.6571308784428</v>
      </c>
      <c r="H8335" s="17">
        <f t="shared" ca="1" si="8714"/>
        <v>2425.9068597318405</v>
      </c>
      <c r="I8335" s="17">
        <f t="shared" ca="1" si="8714"/>
        <v>2606.8892325706638</v>
      </c>
      <c r="J8335" s="17">
        <f t="shared" ca="1" si="8714"/>
        <v>2696.5524405384772</v>
      </c>
      <c r="K8335" s="17">
        <f t="shared" ca="1" si="8714"/>
        <v>2649.7953211094032</v>
      </c>
      <c r="L8335" s="17">
        <f t="shared" ca="1" si="8714"/>
        <v>2485.6400469620344</v>
      </c>
      <c r="M8335" s="17">
        <f t="shared" ca="1" si="8714"/>
        <v>2446.9640916837197</v>
      </c>
      <c r="N8335" s="17">
        <f t="shared" ca="1" si="8714"/>
        <v>2416.9617131738928</v>
      </c>
      <c r="O8335" s="11">
        <f t="shared" ref="O8335:O8398" ca="1" si="8715">IF(N8335&gt;$E$4,1,0)</f>
        <v>0</v>
      </c>
      <c r="P8335" s="17">
        <f t="shared" ca="1" si="8688"/>
        <v>0</v>
      </c>
    </row>
    <row r="8336" spans="1:16" x14ac:dyDescent="0.35">
      <c r="A8336" s="14">
        <v>8323</v>
      </c>
      <c r="B8336" s="17">
        <f t="shared" si="8713"/>
        <v>2987</v>
      </c>
      <c r="C8336" s="17">
        <f t="shared" ref="C8336:N8336" ca="1" si="8716">B8336*EXP((($E$6-$E$7-0.5*$E$5^2)*$E$8)+($E$5*_xlfn.NORM.S.INV(RAND())*SQRT($E$8)))</f>
        <v>2807.3799103935403</v>
      </c>
      <c r="D8336" s="17">
        <f t="shared" ca="1" si="8716"/>
        <v>2579.983992126623</v>
      </c>
      <c r="E8336" s="17">
        <f t="shared" ca="1" si="8716"/>
        <v>2601.4164799711461</v>
      </c>
      <c r="F8336" s="17">
        <f t="shared" ca="1" si="8716"/>
        <v>2489.5740659893809</v>
      </c>
      <c r="G8336" s="17">
        <f t="shared" ca="1" si="8716"/>
        <v>2651.5963870149967</v>
      </c>
      <c r="H8336" s="17">
        <f t="shared" ca="1" si="8716"/>
        <v>2719.8355925296419</v>
      </c>
      <c r="I8336" s="17">
        <f t="shared" ca="1" si="8716"/>
        <v>2689.3330038605495</v>
      </c>
      <c r="J8336" s="17">
        <f t="shared" ca="1" si="8716"/>
        <v>2978.748950003248</v>
      </c>
      <c r="K8336" s="17">
        <f t="shared" ca="1" si="8716"/>
        <v>3308.5789570184897</v>
      </c>
      <c r="L8336" s="17">
        <f t="shared" ca="1" si="8716"/>
        <v>3227.7348484912536</v>
      </c>
      <c r="M8336" s="17">
        <f t="shared" ca="1" si="8716"/>
        <v>3338.3262977068352</v>
      </c>
      <c r="N8336" s="17">
        <f t="shared" ca="1" si="8716"/>
        <v>3420.9864350040393</v>
      </c>
      <c r="O8336" s="11">
        <f t="shared" ca="1" si="8715"/>
        <v>1</v>
      </c>
      <c r="P8336" s="17">
        <f t="shared" ca="1" si="8688"/>
        <v>420.98643500403932</v>
      </c>
    </row>
    <row r="8337" spans="1:16" x14ac:dyDescent="0.35">
      <c r="A8337" s="14">
        <v>8324</v>
      </c>
      <c r="B8337" s="17">
        <f t="shared" si="8713"/>
        <v>2987</v>
      </c>
      <c r="C8337" s="17">
        <f t="shared" ref="C8337:N8337" ca="1" si="8717">B8337*EXP((($E$6-$E$7-0.5*$E$5^2)*$E$8)+($E$5*_xlfn.NORM.S.INV(RAND())*SQRT($E$8)))</f>
        <v>3326.4142217740905</v>
      </c>
      <c r="D8337" s="17">
        <f t="shared" ca="1" si="8717"/>
        <v>3405.9721471186454</v>
      </c>
      <c r="E8337" s="17">
        <f t="shared" ca="1" si="8717"/>
        <v>3336.8041202414738</v>
      </c>
      <c r="F8337" s="17">
        <f t="shared" ca="1" si="8717"/>
        <v>3424.8067268877644</v>
      </c>
      <c r="G8337" s="17">
        <f t="shared" ca="1" si="8717"/>
        <v>3728.2520170144307</v>
      </c>
      <c r="H8337" s="17">
        <f t="shared" ca="1" si="8717"/>
        <v>3955.3156318726042</v>
      </c>
      <c r="I8337" s="17">
        <f t="shared" ca="1" si="8717"/>
        <v>3934.1665385229812</v>
      </c>
      <c r="J8337" s="17">
        <f t="shared" ca="1" si="8717"/>
        <v>4243.2691970663273</v>
      </c>
      <c r="K8337" s="17">
        <f t="shared" ca="1" si="8717"/>
        <v>4105.1052397959329</v>
      </c>
      <c r="L8337" s="17">
        <f t="shared" ca="1" si="8717"/>
        <v>3970.282600642834</v>
      </c>
      <c r="M8337" s="17">
        <f t="shared" ca="1" si="8717"/>
        <v>4049.1594568539517</v>
      </c>
      <c r="N8337" s="17">
        <f t="shared" ca="1" si="8717"/>
        <v>3985.5303835747804</v>
      </c>
      <c r="O8337" s="11">
        <f t="shared" ca="1" si="8715"/>
        <v>1</v>
      </c>
      <c r="P8337" s="17">
        <f t="shared" ca="1" si="8688"/>
        <v>985.53038357478044</v>
      </c>
    </row>
    <row r="8338" spans="1:16" x14ac:dyDescent="0.35">
      <c r="A8338" s="14">
        <v>8325</v>
      </c>
      <c r="B8338" s="17">
        <f t="shared" si="8713"/>
        <v>2987</v>
      </c>
      <c r="C8338" s="17">
        <f t="shared" ref="C8338:N8338" ca="1" si="8718">B8338*EXP((($E$6-$E$7-0.5*$E$5^2)*$E$8)+($E$5*_xlfn.NORM.S.INV(RAND())*SQRT($E$8)))</f>
        <v>3048.1569284841385</v>
      </c>
      <c r="D8338" s="17">
        <f t="shared" ca="1" si="8718"/>
        <v>2805.5950492708789</v>
      </c>
      <c r="E8338" s="17">
        <f t="shared" ca="1" si="8718"/>
        <v>2867.6292460388822</v>
      </c>
      <c r="F8338" s="17">
        <f t="shared" ca="1" si="8718"/>
        <v>2657.6172499162967</v>
      </c>
      <c r="G8338" s="17">
        <f t="shared" ca="1" si="8718"/>
        <v>2616.5041263292478</v>
      </c>
      <c r="H8338" s="17">
        <f t="shared" ca="1" si="8718"/>
        <v>2640.1219228761552</v>
      </c>
      <c r="I8338" s="17">
        <f t="shared" ca="1" si="8718"/>
        <v>2733.3891460224281</v>
      </c>
      <c r="J8338" s="17">
        <f t="shared" ca="1" si="8718"/>
        <v>2951.2072557991319</v>
      </c>
      <c r="K8338" s="17">
        <f t="shared" ca="1" si="8718"/>
        <v>2962.4548789867008</v>
      </c>
      <c r="L8338" s="17">
        <f t="shared" ca="1" si="8718"/>
        <v>2906.8197913507279</v>
      </c>
      <c r="M8338" s="17">
        <f t="shared" ca="1" si="8718"/>
        <v>2661.6736953365753</v>
      </c>
      <c r="N8338" s="17">
        <f t="shared" ca="1" si="8718"/>
        <v>2769.9890056191998</v>
      </c>
      <c r="O8338" s="11">
        <f t="shared" ca="1" si="8715"/>
        <v>0</v>
      </c>
      <c r="P8338" s="17">
        <f t="shared" ca="1" si="8688"/>
        <v>0</v>
      </c>
    </row>
    <row r="8339" spans="1:16" x14ac:dyDescent="0.35">
      <c r="A8339" s="14">
        <v>8326</v>
      </c>
      <c r="B8339" s="17">
        <f t="shared" si="8713"/>
        <v>2987</v>
      </c>
      <c r="C8339" s="17">
        <f t="shared" ref="C8339:N8339" ca="1" si="8719">B8339*EXP((($E$6-$E$7-0.5*$E$5^2)*$E$8)+($E$5*_xlfn.NORM.S.INV(RAND())*SQRT($E$8)))</f>
        <v>3301.5970294462709</v>
      </c>
      <c r="D8339" s="17">
        <f t="shared" ca="1" si="8719"/>
        <v>3058.6186599413081</v>
      </c>
      <c r="E8339" s="17">
        <f t="shared" ca="1" si="8719"/>
        <v>3131.8440636879041</v>
      </c>
      <c r="F8339" s="17">
        <f t="shared" ca="1" si="8719"/>
        <v>2921.7790413032117</v>
      </c>
      <c r="G8339" s="17">
        <f t="shared" ca="1" si="8719"/>
        <v>3009.8477131855857</v>
      </c>
      <c r="H8339" s="17">
        <f t="shared" ca="1" si="8719"/>
        <v>2979.2633937907131</v>
      </c>
      <c r="I8339" s="17">
        <f t="shared" ca="1" si="8719"/>
        <v>2848.0665257847963</v>
      </c>
      <c r="J8339" s="17">
        <f t="shared" ca="1" si="8719"/>
        <v>2772.0723034115772</v>
      </c>
      <c r="K8339" s="17">
        <f t="shared" ca="1" si="8719"/>
        <v>2955.2526504210364</v>
      </c>
      <c r="L8339" s="17">
        <f t="shared" ca="1" si="8719"/>
        <v>3281.7773227343669</v>
      </c>
      <c r="M8339" s="17">
        <f t="shared" ca="1" si="8719"/>
        <v>3372.1474034512744</v>
      </c>
      <c r="N8339" s="17">
        <f t="shared" ca="1" si="8719"/>
        <v>3458.9501365955916</v>
      </c>
      <c r="O8339" s="11">
        <f t="shared" ca="1" si="8715"/>
        <v>1</v>
      </c>
      <c r="P8339" s="17">
        <f t="shared" ca="1" si="8688"/>
        <v>458.95013659559163</v>
      </c>
    </row>
    <row r="8340" spans="1:16" x14ac:dyDescent="0.35">
      <c r="A8340" s="14">
        <v>8327</v>
      </c>
      <c r="B8340" s="17">
        <f t="shared" si="8713"/>
        <v>2987</v>
      </c>
      <c r="C8340" s="17">
        <f t="shared" ref="C8340:N8340" ca="1" si="8720">B8340*EXP((($E$6-$E$7-0.5*$E$5^2)*$E$8)+($E$5*_xlfn.NORM.S.INV(RAND())*SQRT($E$8)))</f>
        <v>2831.2341514894406</v>
      </c>
      <c r="D8340" s="17">
        <f t="shared" ca="1" si="8720"/>
        <v>2865.9066535589322</v>
      </c>
      <c r="E8340" s="17">
        <f t="shared" ca="1" si="8720"/>
        <v>2953.1870251849236</v>
      </c>
      <c r="F8340" s="17">
        <f t="shared" ca="1" si="8720"/>
        <v>2801.4373229927319</v>
      </c>
      <c r="G8340" s="17">
        <f t="shared" ca="1" si="8720"/>
        <v>2809.7464293516846</v>
      </c>
      <c r="H8340" s="17">
        <f t="shared" ca="1" si="8720"/>
        <v>2974.747483080846</v>
      </c>
      <c r="I8340" s="17">
        <f t="shared" ca="1" si="8720"/>
        <v>3085.0575129042327</v>
      </c>
      <c r="J8340" s="17">
        <f t="shared" ca="1" si="8720"/>
        <v>3245.8043929446108</v>
      </c>
      <c r="K8340" s="17">
        <f t="shared" ca="1" si="8720"/>
        <v>3498.3761734403924</v>
      </c>
      <c r="L8340" s="17">
        <f t="shared" ca="1" si="8720"/>
        <v>3713.9523602333074</v>
      </c>
      <c r="M8340" s="17">
        <f t="shared" ca="1" si="8720"/>
        <v>3466.7623499899387</v>
      </c>
      <c r="N8340" s="17">
        <f t="shared" ca="1" si="8720"/>
        <v>3259.2419052450191</v>
      </c>
      <c r="O8340" s="11">
        <f t="shared" ca="1" si="8715"/>
        <v>1</v>
      </c>
      <c r="P8340" s="17">
        <f t="shared" ca="1" si="8688"/>
        <v>259.2419052450191</v>
      </c>
    </row>
    <row r="8341" spans="1:16" x14ac:dyDescent="0.35">
      <c r="A8341" s="14">
        <v>8328</v>
      </c>
      <c r="B8341" s="17">
        <f t="shared" si="8713"/>
        <v>2987</v>
      </c>
      <c r="C8341" s="17">
        <f t="shared" ref="C8341:N8341" ca="1" si="8721">B8341*EXP((($E$6-$E$7-0.5*$E$5^2)*$E$8)+($E$5*_xlfn.NORM.S.INV(RAND())*SQRT($E$8)))</f>
        <v>3195.3446800620418</v>
      </c>
      <c r="D8341" s="17">
        <f t="shared" ca="1" si="8721"/>
        <v>2890.4855154336983</v>
      </c>
      <c r="E8341" s="17">
        <f t="shared" ca="1" si="8721"/>
        <v>3016.912273190334</v>
      </c>
      <c r="F8341" s="17">
        <f t="shared" ca="1" si="8721"/>
        <v>3125.3694820460446</v>
      </c>
      <c r="G8341" s="17">
        <f t="shared" ca="1" si="8721"/>
        <v>3285.0892943131189</v>
      </c>
      <c r="H8341" s="17">
        <f t="shared" ca="1" si="8721"/>
        <v>3576.7973294429762</v>
      </c>
      <c r="I8341" s="17">
        <f t="shared" ca="1" si="8721"/>
        <v>3358.702408989066</v>
      </c>
      <c r="J8341" s="17">
        <f t="shared" ca="1" si="8721"/>
        <v>3242.9399936075006</v>
      </c>
      <c r="K8341" s="17">
        <f t="shared" ca="1" si="8721"/>
        <v>3369.2626575443333</v>
      </c>
      <c r="L8341" s="17">
        <f t="shared" ca="1" si="8721"/>
        <v>3448.2124659548736</v>
      </c>
      <c r="M8341" s="17">
        <f t="shared" ca="1" si="8721"/>
        <v>3665.0028857353441</v>
      </c>
      <c r="N8341" s="17">
        <f t="shared" ca="1" si="8721"/>
        <v>3648.4546278372027</v>
      </c>
      <c r="O8341" s="11">
        <f t="shared" ca="1" si="8715"/>
        <v>1</v>
      </c>
      <c r="P8341" s="17">
        <f t="shared" ca="1" si="8688"/>
        <v>648.45462783720268</v>
      </c>
    </row>
    <row r="8342" spans="1:16" x14ac:dyDescent="0.35">
      <c r="A8342" s="14">
        <v>8329</v>
      </c>
      <c r="B8342" s="17">
        <f t="shared" si="8713"/>
        <v>2987</v>
      </c>
      <c r="C8342" s="17">
        <f t="shared" ref="C8342:N8342" ca="1" si="8722">B8342*EXP((($E$6-$E$7-0.5*$E$5^2)*$E$8)+($E$5*_xlfn.NORM.S.INV(RAND())*SQRT($E$8)))</f>
        <v>2932.6131440321542</v>
      </c>
      <c r="D8342" s="17">
        <f t="shared" ca="1" si="8722"/>
        <v>3064.0348935768288</v>
      </c>
      <c r="E8342" s="17">
        <f t="shared" ca="1" si="8722"/>
        <v>3075.4943331352847</v>
      </c>
      <c r="F8342" s="17">
        <f t="shared" ca="1" si="8722"/>
        <v>3213.7321346533895</v>
      </c>
      <c r="G8342" s="17">
        <f t="shared" ca="1" si="8722"/>
        <v>3634.9601607986879</v>
      </c>
      <c r="H8342" s="17">
        <f t="shared" ca="1" si="8722"/>
        <v>3909.0875737300016</v>
      </c>
      <c r="I8342" s="17">
        <f t="shared" ca="1" si="8722"/>
        <v>3994.7821225612579</v>
      </c>
      <c r="J8342" s="17">
        <f t="shared" ca="1" si="8722"/>
        <v>3937.7116345162385</v>
      </c>
      <c r="K8342" s="17">
        <f t="shared" ca="1" si="8722"/>
        <v>3981.4559672589435</v>
      </c>
      <c r="L8342" s="17">
        <f t="shared" ca="1" si="8722"/>
        <v>3752.2602896373592</v>
      </c>
      <c r="M8342" s="17">
        <f t="shared" ca="1" si="8722"/>
        <v>3517.2802573166941</v>
      </c>
      <c r="N8342" s="17">
        <f t="shared" ca="1" si="8722"/>
        <v>3572.6340948214493</v>
      </c>
      <c r="O8342" s="11">
        <f t="shared" ca="1" si="8715"/>
        <v>1</v>
      </c>
      <c r="P8342" s="17">
        <f t="shared" ca="1" si="8688"/>
        <v>572.63409482144925</v>
      </c>
    </row>
    <row r="8343" spans="1:16" x14ac:dyDescent="0.35">
      <c r="A8343" s="14">
        <v>8330</v>
      </c>
      <c r="B8343" s="17">
        <f t="shared" si="8713"/>
        <v>2987</v>
      </c>
      <c r="C8343" s="17">
        <f t="shared" ref="C8343:N8343" ca="1" si="8723">B8343*EXP((($E$6-$E$7-0.5*$E$5^2)*$E$8)+($E$5*_xlfn.NORM.S.INV(RAND())*SQRT($E$8)))</f>
        <v>3172.6322904420158</v>
      </c>
      <c r="D8343" s="17">
        <f t="shared" ca="1" si="8723"/>
        <v>3110.3419801185987</v>
      </c>
      <c r="E8343" s="17">
        <f t="shared" ca="1" si="8723"/>
        <v>3358.2045203679909</v>
      </c>
      <c r="F8343" s="17">
        <f t="shared" ca="1" si="8723"/>
        <v>3247.3647278839894</v>
      </c>
      <c r="G8343" s="17">
        <f t="shared" ca="1" si="8723"/>
        <v>3054.0648430427655</v>
      </c>
      <c r="H8343" s="17">
        <f t="shared" ca="1" si="8723"/>
        <v>2903.6469659436375</v>
      </c>
      <c r="I8343" s="17">
        <f t="shared" ca="1" si="8723"/>
        <v>3002.3495442991234</v>
      </c>
      <c r="J8343" s="17">
        <f t="shared" ca="1" si="8723"/>
        <v>3310.6660613295794</v>
      </c>
      <c r="K8343" s="17">
        <f t="shared" ca="1" si="8723"/>
        <v>3139.6481058929362</v>
      </c>
      <c r="L8343" s="17">
        <f t="shared" ca="1" si="8723"/>
        <v>3215.9662420586214</v>
      </c>
      <c r="M8343" s="17">
        <f t="shared" ca="1" si="8723"/>
        <v>3314.7067355393301</v>
      </c>
      <c r="N8343" s="17">
        <f t="shared" ca="1" si="8723"/>
        <v>3398.5215823058211</v>
      </c>
      <c r="O8343" s="11">
        <f t="shared" ca="1" si="8715"/>
        <v>1</v>
      </c>
      <c r="P8343" s="17">
        <f t="shared" ca="1" si="8688"/>
        <v>398.52158230582108</v>
      </c>
    </row>
    <row r="8344" spans="1:16" x14ac:dyDescent="0.35">
      <c r="A8344" s="14">
        <v>8331</v>
      </c>
      <c r="B8344" s="17">
        <f t="shared" si="8713"/>
        <v>2987</v>
      </c>
      <c r="C8344" s="17">
        <f t="shared" ref="C8344:N8344" ca="1" si="8724">B8344*EXP((($E$6-$E$7-0.5*$E$5^2)*$E$8)+($E$5*_xlfn.NORM.S.INV(RAND())*SQRT($E$8)))</f>
        <v>3225.3483858091381</v>
      </c>
      <c r="D8344" s="17">
        <f t="shared" ca="1" si="8724"/>
        <v>3102.3860721205438</v>
      </c>
      <c r="E8344" s="17">
        <f t="shared" ca="1" si="8724"/>
        <v>3227.7056298188504</v>
      </c>
      <c r="F8344" s="17">
        <f t="shared" ca="1" si="8724"/>
        <v>3171.5167524356498</v>
      </c>
      <c r="G8344" s="17">
        <f t="shared" ca="1" si="8724"/>
        <v>3404.5420349658139</v>
      </c>
      <c r="H8344" s="17">
        <f t="shared" ca="1" si="8724"/>
        <v>3195.3179764552156</v>
      </c>
      <c r="I8344" s="17">
        <f t="shared" ca="1" si="8724"/>
        <v>3084.7808540146925</v>
      </c>
      <c r="J8344" s="17">
        <f t="shared" ca="1" si="8724"/>
        <v>3203.674032653827</v>
      </c>
      <c r="K8344" s="17">
        <f t="shared" ca="1" si="8724"/>
        <v>3334.7878281528428</v>
      </c>
      <c r="L8344" s="17">
        <f t="shared" ca="1" si="8724"/>
        <v>3202.9208739797987</v>
      </c>
      <c r="M8344" s="17">
        <f t="shared" ca="1" si="8724"/>
        <v>3422.6773425220581</v>
      </c>
      <c r="N8344" s="17">
        <f t="shared" ca="1" si="8724"/>
        <v>3619.3119618697224</v>
      </c>
      <c r="O8344" s="11">
        <f t="shared" ca="1" si="8715"/>
        <v>1</v>
      </c>
      <c r="P8344" s="17">
        <f t="shared" ca="1" si="8688"/>
        <v>619.31196186972238</v>
      </c>
    </row>
    <row r="8345" spans="1:16" x14ac:dyDescent="0.35">
      <c r="A8345" s="14">
        <v>8332</v>
      </c>
      <c r="B8345" s="17">
        <f t="shared" si="8713"/>
        <v>2987</v>
      </c>
      <c r="C8345" s="17">
        <f t="shared" ref="C8345:N8345" ca="1" si="8725">B8345*EXP((($E$6-$E$7-0.5*$E$5^2)*$E$8)+($E$5*_xlfn.NORM.S.INV(RAND())*SQRT($E$8)))</f>
        <v>3000.4198725572423</v>
      </c>
      <c r="D8345" s="17">
        <f t="shared" ca="1" si="8725"/>
        <v>3179.5262368809913</v>
      </c>
      <c r="E8345" s="17">
        <f t="shared" ca="1" si="8725"/>
        <v>3200.8833661758786</v>
      </c>
      <c r="F8345" s="17">
        <f t="shared" ca="1" si="8725"/>
        <v>3160.9722590882147</v>
      </c>
      <c r="G8345" s="17">
        <f t="shared" ca="1" si="8725"/>
        <v>3077.2612119858723</v>
      </c>
      <c r="H8345" s="17">
        <f t="shared" ca="1" si="8725"/>
        <v>3096.0688482010737</v>
      </c>
      <c r="I8345" s="17">
        <f t="shared" ca="1" si="8725"/>
        <v>3522.9169896481217</v>
      </c>
      <c r="J8345" s="17">
        <f t="shared" ca="1" si="8725"/>
        <v>3454.9456119025626</v>
      </c>
      <c r="K8345" s="17">
        <f t="shared" ca="1" si="8725"/>
        <v>3807.1681114708713</v>
      </c>
      <c r="L8345" s="17">
        <f t="shared" ca="1" si="8725"/>
        <v>3758.5933537002056</v>
      </c>
      <c r="M8345" s="17">
        <f t="shared" ca="1" si="8725"/>
        <v>3991.026969959838</v>
      </c>
      <c r="N8345" s="17">
        <f t="shared" ca="1" si="8725"/>
        <v>3875.1637130204435</v>
      </c>
      <c r="O8345" s="11">
        <f t="shared" ca="1" si="8715"/>
        <v>1</v>
      </c>
      <c r="P8345" s="17">
        <f t="shared" ca="1" si="8688"/>
        <v>875.16371302044354</v>
      </c>
    </row>
    <row r="8346" spans="1:16" x14ac:dyDescent="0.35">
      <c r="A8346" s="14">
        <v>8333</v>
      </c>
      <c r="B8346" s="17">
        <f t="shared" si="8713"/>
        <v>2987</v>
      </c>
      <c r="C8346" s="17">
        <f t="shared" ref="C8346:N8346" ca="1" si="8726">B8346*EXP((($E$6-$E$7-0.5*$E$5^2)*$E$8)+($E$5*_xlfn.NORM.S.INV(RAND())*SQRT($E$8)))</f>
        <v>2998.4723621265211</v>
      </c>
      <c r="D8346" s="17">
        <f t="shared" ca="1" si="8726"/>
        <v>2756.7767179110269</v>
      </c>
      <c r="E8346" s="17">
        <f t="shared" ca="1" si="8726"/>
        <v>3012.640055271338</v>
      </c>
      <c r="F8346" s="17">
        <f t="shared" ca="1" si="8726"/>
        <v>2967.4219718440622</v>
      </c>
      <c r="G8346" s="17">
        <f t="shared" ca="1" si="8726"/>
        <v>2854.0186735551219</v>
      </c>
      <c r="H8346" s="17">
        <f t="shared" ca="1" si="8726"/>
        <v>2607.2201552801885</v>
      </c>
      <c r="I8346" s="17">
        <f t="shared" ca="1" si="8726"/>
        <v>2684.4776411056741</v>
      </c>
      <c r="J8346" s="17">
        <f t="shared" ca="1" si="8726"/>
        <v>2862.0567535664604</v>
      </c>
      <c r="K8346" s="17">
        <f t="shared" ca="1" si="8726"/>
        <v>2861.2849096519262</v>
      </c>
      <c r="L8346" s="17">
        <f t="shared" ca="1" si="8726"/>
        <v>3119.5186589998343</v>
      </c>
      <c r="M8346" s="17">
        <f t="shared" ca="1" si="8726"/>
        <v>3360.8742725236348</v>
      </c>
      <c r="N8346" s="17">
        <f t="shared" ca="1" si="8726"/>
        <v>3251.3431209214937</v>
      </c>
      <c r="O8346" s="11">
        <f t="shared" ca="1" si="8715"/>
        <v>1</v>
      </c>
      <c r="P8346" s="17">
        <f t="shared" ca="1" si="8688"/>
        <v>251.34312092149366</v>
      </c>
    </row>
    <row r="8347" spans="1:16" x14ac:dyDescent="0.35">
      <c r="A8347" s="14">
        <v>8334</v>
      </c>
      <c r="B8347" s="17">
        <f t="shared" si="8713"/>
        <v>2987</v>
      </c>
      <c r="C8347" s="17">
        <f t="shared" ref="C8347:N8347" ca="1" si="8727">B8347*EXP((($E$6-$E$7-0.5*$E$5^2)*$E$8)+($E$5*_xlfn.NORM.S.INV(RAND())*SQRT($E$8)))</f>
        <v>3050.4568628502893</v>
      </c>
      <c r="D8347" s="17">
        <f t="shared" ca="1" si="8727"/>
        <v>3129.7339781136316</v>
      </c>
      <c r="E8347" s="17">
        <f t="shared" ca="1" si="8727"/>
        <v>2675.2825120897919</v>
      </c>
      <c r="F8347" s="17">
        <f t="shared" ca="1" si="8727"/>
        <v>2660.8927895449501</v>
      </c>
      <c r="G8347" s="17">
        <f t="shared" ca="1" si="8727"/>
        <v>2454.8134730582515</v>
      </c>
      <c r="H8347" s="17">
        <f t="shared" ca="1" si="8727"/>
        <v>2431.2621584116569</v>
      </c>
      <c r="I8347" s="17">
        <f t="shared" ca="1" si="8727"/>
        <v>2447.5064972434329</v>
      </c>
      <c r="J8347" s="17">
        <f t="shared" ca="1" si="8727"/>
        <v>2360.0164784238691</v>
      </c>
      <c r="K8347" s="17">
        <f t="shared" ca="1" si="8727"/>
        <v>2379.6707641073199</v>
      </c>
      <c r="L8347" s="17">
        <f t="shared" ca="1" si="8727"/>
        <v>2382.23574275999</v>
      </c>
      <c r="M8347" s="17">
        <f t="shared" ca="1" si="8727"/>
        <v>2074.9716617518634</v>
      </c>
      <c r="N8347" s="17">
        <f t="shared" ca="1" si="8727"/>
        <v>2121.6075576830594</v>
      </c>
      <c r="O8347" s="11">
        <f t="shared" ca="1" si="8715"/>
        <v>0</v>
      </c>
      <c r="P8347" s="17">
        <f t="shared" ca="1" si="8688"/>
        <v>0</v>
      </c>
    </row>
    <row r="8348" spans="1:16" x14ac:dyDescent="0.35">
      <c r="A8348" s="14">
        <v>8335</v>
      </c>
      <c r="B8348" s="17">
        <f t="shared" si="8713"/>
        <v>2987</v>
      </c>
      <c r="C8348" s="17">
        <f t="shared" ref="C8348:N8348" ca="1" si="8728">B8348*EXP((($E$6-$E$7-0.5*$E$5^2)*$E$8)+($E$5*_xlfn.NORM.S.INV(RAND())*SQRT($E$8)))</f>
        <v>3063.7834719216767</v>
      </c>
      <c r="D8348" s="17">
        <f t="shared" ca="1" si="8728"/>
        <v>3028.7100378962241</v>
      </c>
      <c r="E8348" s="17">
        <f t="shared" ca="1" si="8728"/>
        <v>3122.7797143694929</v>
      </c>
      <c r="F8348" s="17">
        <f t="shared" ca="1" si="8728"/>
        <v>2869.8628387128806</v>
      </c>
      <c r="G8348" s="17">
        <f t="shared" ca="1" si="8728"/>
        <v>2872.6172559753304</v>
      </c>
      <c r="H8348" s="17">
        <f t="shared" ca="1" si="8728"/>
        <v>2987.0314041332717</v>
      </c>
      <c r="I8348" s="17">
        <f t="shared" ca="1" si="8728"/>
        <v>3006.0100384557863</v>
      </c>
      <c r="J8348" s="17">
        <f t="shared" ca="1" si="8728"/>
        <v>2959.4198287546392</v>
      </c>
      <c r="K8348" s="17">
        <f t="shared" ca="1" si="8728"/>
        <v>2926.2450325166537</v>
      </c>
      <c r="L8348" s="17">
        <f t="shared" ca="1" si="8728"/>
        <v>2954.19762163101</v>
      </c>
      <c r="M8348" s="17">
        <f t="shared" ca="1" si="8728"/>
        <v>3166.604792341368</v>
      </c>
      <c r="N8348" s="17">
        <f t="shared" ca="1" si="8728"/>
        <v>3444.0670037588256</v>
      </c>
      <c r="O8348" s="11">
        <f t="shared" ca="1" si="8715"/>
        <v>1</v>
      </c>
      <c r="P8348" s="17">
        <f t="shared" ca="1" si="8688"/>
        <v>444.06700375882565</v>
      </c>
    </row>
    <row r="8349" spans="1:16" x14ac:dyDescent="0.35">
      <c r="A8349" s="14">
        <v>8336</v>
      </c>
      <c r="B8349" s="17">
        <f t="shared" si="8713"/>
        <v>2987</v>
      </c>
      <c r="C8349" s="17">
        <f t="shared" ref="C8349:N8349" ca="1" si="8729">B8349*EXP((($E$6-$E$7-0.5*$E$5^2)*$E$8)+($E$5*_xlfn.NORM.S.INV(RAND())*SQRT($E$8)))</f>
        <v>3040.1946111208772</v>
      </c>
      <c r="D8349" s="17">
        <f t="shared" ca="1" si="8729"/>
        <v>2935.3678436337946</v>
      </c>
      <c r="E8349" s="17">
        <f t="shared" ca="1" si="8729"/>
        <v>3194.4740706730222</v>
      </c>
      <c r="F8349" s="17">
        <f t="shared" ca="1" si="8729"/>
        <v>3435.1129098955857</v>
      </c>
      <c r="G8349" s="17">
        <f t="shared" ca="1" si="8729"/>
        <v>3333.3727922810922</v>
      </c>
      <c r="H8349" s="17">
        <f t="shared" ca="1" si="8729"/>
        <v>3280.1628725414557</v>
      </c>
      <c r="I8349" s="17">
        <f t="shared" ca="1" si="8729"/>
        <v>2980.9667875687906</v>
      </c>
      <c r="J8349" s="17">
        <f t="shared" ca="1" si="8729"/>
        <v>3053.2494567493568</v>
      </c>
      <c r="K8349" s="17">
        <f t="shared" ca="1" si="8729"/>
        <v>3323.7570558722791</v>
      </c>
      <c r="L8349" s="17">
        <f t="shared" ca="1" si="8729"/>
        <v>3469.7108244559399</v>
      </c>
      <c r="M8349" s="17">
        <f t="shared" ca="1" si="8729"/>
        <v>3762.6700819972921</v>
      </c>
      <c r="N8349" s="17">
        <f t="shared" ca="1" si="8729"/>
        <v>3794.8920207811543</v>
      </c>
      <c r="O8349" s="11">
        <f t="shared" ca="1" si="8715"/>
        <v>1</v>
      </c>
      <c r="P8349" s="17">
        <f t="shared" ca="1" si="8688"/>
        <v>794.89202078115432</v>
      </c>
    </row>
    <row r="8350" spans="1:16" x14ac:dyDescent="0.35">
      <c r="A8350" s="14">
        <v>8337</v>
      </c>
      <c r="B8350" s="17">
        <f t="shared" si="8713"/>
        <v>2987</v>
      </c>
      <c r="C8350" s="17">
        <f t="shared" ref="C8350:N8350" ca="1" si="8730">B8350*EXP((($E$6-$E$7-0.5*$E$5^2)*$E$8)+($E$5*_xlfn.NORM.S.INV(RAND())*SQRT($E$8)))</f>
        <v>3047.0356845191313</v>
      </c>
      <c r="D8350" s="17">
        <f t="shared" ca="1" si="8730"/>
        <v>2813.6512611183966</v>
      </c>
      <c r="E8350" s="17">
        <f t="shared" ca="1" si="8730"/>
        <v>2779.8846974866683</v>
      </c>
      <c r="F8350" s="17">
        <f t="shared" ca="1" si="8730"/>
        <v>2739.9941748233055</v>
      </c>
      <c r="G8350" s="17">
        <f t="shared" ca="1" si="8730"/>
        <v>2758.0726666396281</v>
      </c>
      <c r="H8350" s="17">
        <f t="shared" ca="1" si="8730"/>
        <v>2525.1057087838553</v>
      </c>
      <c r="I8350" s="17">
        <f t="shared" ca="1" si="8730"/>
        <v>2372.4699184108972</v>
      </c>
      <c r="J8350" s="17">
        <f t="shared" ca="1" si="8730"/>
        <v>2652.6983569751469</v>
      </c>
      <c r="K8350" s="17">
        <f t="shared" ca="1" si="8730"/>
        <v>2652.4134743482846</v>
      </c>
      <c r="L8350" s="17">
        <f t="shared" ca="1" si="8730"/>
        <v>2753.8233105328363</v>
      </c>
      <c r="M8350" s="17">
        <f t="shared" ca="1" si="8730"/>
        <v>2605.2646995920936</v>
      </c>
      <c r="N8350" s="17">
        <f t="shared" ca="1" si="8730"/>
        <v>2526.7846382152347</v>
      </c>
      <c r="O8350" s="11">
        <f t="shared" ca="1" si="8715"/>
        <v>0</v>
      </c>
      <c r="P8350" s="17">
        <f t="shared" ca="1" si="8688"/>
        <v>0</v>
      </c>
    </row>
    <row r="8351" spans="1:16" x14ac:dyDescent="0.35">
      <c r="A8351" s="14">
        <v>8338</v>
      </c>
      <c r="B8351" s="17">
        <f t="shared" si="8713"/>
        <v>2987</v>
      </c>
      <c r="C8351" s="17">
        <f t="shared" ref="C8351:N8351" ca="1" si="8731">B8351*EXP((($E$6-$E$7-0.5*$E$5^2)*$E$8)+($E$5*_xlfn.NORM.S.INV(RAND())*SQRT($E$8)))</f>
        <v>3004.1823184091318</v>
      </c>
      <c r="D8351" s="17">
        <f t="shared" ca="1" si="8731"/>
        <v>3066.3131015349923</v>
      </c>
      <c r="E8351" s="17">
        <f t="shared" ca="1" si="8731"/>
        <v>3331.5093338844167</v>
      </c>
      <c r="F8351" s="17">
        <f t="shared" ca="1" si="8731"/>
        <v>3606.0187452597006</v>
      </c>
      <c r="G8351" s="17">
        <f t="shared" ca="1" si="8731"/>
        <v>3622.253418861817</v>
      </c>
      <c r="H8351" s="17">
        <f t="shared" ca="1" si="8731"/>
        <v>3495.9279082700277</v>
      </c>
      <c r="I8351" s="17">
        <f t="shared" ca="1" si="8731"/>
        <v>3802.5498514472424</v>
      </c>
      <c r="J8351" s="17">
        <f t="shared" ca="1" si="8731"/>
        <v>4032.5265947781359</v>
      </c>
      <c r="K8351" s="17">
        <f t="shared" ca="1" si="8731"/>
        <v>3522.5520769491841</v>
      </c>
      <c r="L8351" s="17">
        <f t="shared" ca="1" si="8731"/>
        <v>3617.5136143957707</v>
      </c>
      <c r="M8351" s="17">
        <f t="shared" ca="1" si="8731"/>
        <v>3748.7703007510786</v>
      </c>
      <c r="N8351" s="17">
        <f t="shared" ca="1" si="8731"/>
        <v>3842.5006669126938</v>
      </c>
      <c r="O8351" s="11">
        <f t="shared" ca="1" si="8715"/>
        <v>1</v>
      </c>
      <c r="P8351" s="17">
        <f t="shared" ca="1" si="8688"/>
        <v>842.50066691269376</v>
      </c>
    </row>
    <row r="8352" spans="1:16" x14ac:dyDescent="0.35">
      <c r="A8352" s="14">
        <v>8339</v>
      </c>
      <c r="B8352" s="17">
        <f t="shared" si="8713"/>
        <v>2987</v>
      </c>
      <c r="C8352" s="17">
        <f t="shared" ref="C8352:N8352" ca="1" si="8732">B8352*EXP((($E$6-$E$7-0.5*$E$5^2)*$E$8)+($E$5*_xlfn.NORM.S.INV(RAND())*SQRT($E$8)))</f>
        <v>3040.9949085988219</v>
      </c>
      <c r="D8352" s="17">
        <f t="shared" ca="1" si="8732"/>
        <v>3088.9124473434754</v>
      </c>
      <c r="E8352" s="17">
        <f t="shared" ca="1" si="8732"/>
        <v>2989.8014085739464</v>
      </c>
      <c r="F8352" s="17">
        <f t="shared" ca="1" si="8732"/>
        <v>3200.7428775763274</v>
      </c>
      <c r="G8352" s="17">
        <f t="shared" ca="1" si="8732"/>
        <v>2864.0149832075508</v>
      </c>
      <c r="H8352" s="17">
        <f t="shared" ca="1" si="8732"/>
        <v>2893.757386256189</v>
      </c>
      <c r="I8352" s="17">
        <f t="shared" ca="1" si="8732"/>
        <v>3059.7439985868041</v>
      </c>
      <c r="J8352" s="17">
        <f t="shared" ca="1" si="8732"/>
        <v>3209.3543331229434</v>
      </c>
      <c r="K8352" s="17">
        <f t="shared" ca="1" si="8732"/>
        <v>3281.1536650552493</v>
      </c>
      <c r="L8352" s="17">
        <f t="shared" ca="1" si="8732"/>
        <v>3199.6659334367209</v>
      </c>
      <c r="M8352" s="17">
        <f t="shared" ca="1" si="8732"/>
        <v>3269.7496398910362</v>
      </c>
      <c r="N8352" s="17">
        <f t="shared" ca="1" si="8732"/>
        <v>3111.6565671567269</v>
      </c>
      <c r="O8352" s="11">
        <f t="shared" ca="1" si="8715"/>
        <v>1</v>
      </c>
      <c r="P8352" s="17">
        <f t="shared" ca="1" si="8688"/>
        <v>111.65656715672685</v>
      </c>
    </row>
    <row r="8353" spans="1:16" x14ac:dyDescent="0.35">
      <c r="A8353" s="14">
        <v>8340</v>
      </c>
      <c r="B8353" s="17">
        <f t="shared" si="8713"/>
        <v>2987</v>
      </c>
      <c r="C8353" s="17">
        <f t="shared" ref="C8353:N8353" ca="1" si="8733">B8353*EXP((($E$6-$E$7-0.5*$E$5^2)*$E$8)+($E$5*_xlfn.NORM.S.INV(RAND())*SQRT($E$8)))</f>
        <v>3144.5486738296636</v>
      </c>
      <c r="D8353" s="17">
        <f t="shared" ca="1" si="8733"/>
        <v>3654.77685562641</v>
      </c>
      <c r="E8353" s="17">
        <f t="shared" ca="1" si="8733"/>
        <v>3663.7510728229204</v>
      </c>
      <c r="F8353" s="17">
        <f t="shared" ca="1" si="8733"/>
        <v>3770.0866709570987</v>
      </c>
      <c r="G8353" s="17">
        <f t="shared" ca="1" si="8733"/>
        <v>3616.5056193973755</v>
      </c>
      <c r="H8353" s="17">
        <f t="shared" ca="1" si="8733"/>
        <v>4047.5266830488886</v>
      </c>
      <c r="I8353" s="17">
        <f t="shared" ca="1" si="8733"/>
        <v>4293.9879028675123</v>
      </c>
      <c r="J8353" s="17">
        <f t="shared" ca="1" si="8733"/>
        <v>4243.9498796552089</v>
      </c>
      <c r="K8353" s="17">
        <f t="shared" ca="1" si="8733"/>
        <v>4732.8900218593362</v>
      </c>
      <c r="L8353" s="17">
        <f t="shared" ca="1" si="8733"/>
        <v>5448.2517776087388</v>
      </c>
      <c r="M8353" s="17">
        <f t="shared" ca="1" si="8733"/>
        <v>5638.0150060863434</v>
      </c>
      <c r="N8353" s="17">
        <f t="shared" ca="1" si="8733"/>
        <v>5852.0770382108958</v>
      </c>
      <c r="O8353" s="11">
        <f t="shared" ca="1" si="8715"/>
        <v>1</v>
      </c>
      <c r="P8353" s="17">
        <f t="shared" ca="1" si="8688"/>
        <v>2852.0770382108958</v>
      </c>
    </row>
    <row r="8354" spans="1:16" x14ac:dyDescent="0.35">
      <c r="A8354" s="14">
        <v>8341</v>
      </c>
      <c r="B8354" s="17">
        <f t="shared" si="8713"/>
        <v>2987</v>
      </c>
      <c r="C8354" s="17">
        <f t="shared" ref="C8354:N8354" ca="1" si="8734">B8354*EXP((($E$6-$E$7-0.5*$E$5^2)*$E$8)+($E$5*_xlfn.NORM.S.INV(RAND())*SQRT($E$8)))</f>
        <v>2963.5427216346961</v>
      </c>
      <c r="D8354" s="17">
        <f t="shared" ca="1" si="8734"/>
        <v>2941.7138289135742</v>
      </c>
      <c r="E8354" s="17">
        <f t="shared" ca="1" si="8734"/>
        <v>2732.8467227330425</v>
      </c>
      <c r="F8354" s="17">
        <f t="shared" ca="1" si="8734"/>
        <v>2972.9564596212463</v>
      </c>
      <c r="G8354" s="17">
        <f t="shared" ca="1" si="8734"/>
        <v>2712.819588165099</v>
      </c>
      <c r="H8354" s="17">
        <f t="shared" ca="1" si="8734"/>
        <v>2429.3013226287831</v>
      </c>
      <c r="I8354" s="17">
        <f t="shared" ca="1" si="8734"/>
        <v>2270.4056534102447</v>
      </c>
      <c r="J8354" s="17">
        <f t="shared" ca="1" si="8734"/>
        <v>2410.1900333897024</v>
      </c>
      <c r="K8354" s="17">
        <f t="shared" ca="1" si="8734"/>
        <v>2164.6232333618759</v>
      </c>
      <c r="L8354" s="17">
        <f t="shared" ca="1" si="8734"/>
        <v>1943.5527053309831</v>
      </c>
      <c r="M8354" s="17">
        <f t="shared" ca="1" si="8734"/>
        <v>2072.2578549082577</v>
      </c>
      <c r="N8354" s="17">
        <f t="shared" ca="1" si="8734"/>
        <v>2057.2287483970631</v>
      </c>
      <c r="O8354" s="11">
        <f t="shared" ca="1" si="8715"/>
        <v>0</v>
      </c>
      <c r="P8354" s="17">
        <f t="shared" ca="1" si="8688"/>
        <v>0</v>
      </c>
    </row>
    <row r="8355" spans="1:16" x14ac:dyDescent="0.35">
      <c r="A8355" s="14">
        <v>8342</v>
      </c>
      <c r="B8355" s="17">
        <f t="shared" si="8713"/>
        <v>2987</v>
      </c>
      <c r="C8355" s="17">
        <f t="shared" ref="C8355:N8355" ca="1" si="8735">B8355*EXP((($E$6-$E$7-0.5*$E$5^2)*$E$8)+($E$5*_xlfn.NORM.S.INV(RAND())*SQRT($E$8)))</f>
        <v>2785.8190117260319</v>
      </c>
      <c r="D8355" s="17">
        <f t="shared" ca="1" si="8735"/>
        <v>3156.6758812271432</v>
      </c>
      <c r="E8355" s="17">
        <f t="shared" ca="1" si="8735"/>
        <v>3137.3579824681119</v>
      </c>
      <c r="F8355" s="17">
        <f t="shared" ca="1" si="8735"/>
        <v>3384.384422719927</v>
      </c>
      <c r="G8355" s="17">
        <f t="shared" ca="1" si="8735"/>
        <v>3296.9095325570856</v>
      </c>
      <c r="H8355" s="17">
        <f t="shared" ca="1" si="8735"/>
        <v>3236.8739750009445</v>
      </c>
      <c r="I8355" s="17">
        <f t="shared" ca="1" si="8735"/>
        <v>3370.9380411421821</v>
      </c>
      <c r="J8355" s="17">
        <f t="shared" ca="1" si="8735"/>
        <v>3489.0279565292744</v>
      </c>
      <c r="K8355" s="17">
        <f t="shared" ca="1" si="8735"/>
        <v>3577.1626864254549</v>
      </c>
      <c r="L8355" s="17">
        <f t="shared" ca="1" si="8735"/>
        <v>3801.1904813799051</v>
      </c>
      <c r="M8355" s="17">
        <f t="shared" ca="1" si="8735"/>
        <v>3844.7095809144344</v>
      </c>
      <c r="N8355" s="17">
        <f t="shared" ca="1" si="8735"/>
        <v>3592.3207951613335</v>
      </c>
      <c r="O8355" s="11">
        <f t="shared" ca="1" si="8715"/>
        <v>1</v>
      </c>
      <c r="P8355" s="17">
        <f t="shared" ca="1" si="8688"/>
        <v>592.32079516133354</v>
      </c>
    </row>
    <row r="8356" spans="1:16" x14ac:dyDescent="0.35">
      <c r="A8356" s="14">
        <v>8343</v>
      </c>
      <c r="B8356" s="17">
        <f t="shared" si="8713"/>
        <v>2987</v>
      </c>
      <c r="C8356" s="17">
        <f t="shared" ref="C8356:N8356" ca="1" si="8736">B8356*EXP((($E$6-$E$7-0.5*$E$5^2)*$E$8)+($E$5*_xlfn.NORM.S.INV(RAND())*SQRT($E$8)))</f>
        <v>2906.6587217986357</v>
      </c>
      <c r="D8356" s="17">
        <f t="shared" ca="1" si="8736"/>
        <v>2843.4962102884515</v>
      </c>
      <c r="E8356" s="17">
        <f t="shared" ca="1" si="8736"/>
        <v>2940.8316415416334</v>
      </c>
      <c r="F8356" s="17">
        <f t="shared" ca="1" si="8736"/>
        <v>2957.0771124821099</v>
      </c>
      <c r="G8356" s="17">
        <f t="shared" ca="1" si="8736"/>
        <v>3031.867046921775</v>
      </c>
      <c r="H8356" s="17">
        <f t="shared" ca="1" si="8736"/>
        <v>2971.5452909994415</v>
      </c>
      <c r="I8356" s="17">
        <f t="shared" ca="1" si="8736"/>
        <v>2955.7702062749536</v>
      </c>
      <c r="J8356" s="17">
        <f t="shared" ca="1" si="8736"/>
        <v>2880.3272419427308</v>
      </c>
      <c r="K8356" s="17">
        <f t="shared" ca="1" si="8736"/>
        <v>2794.0002589855608</v>
      </c>
      <c r="L8356" s="17">
        <f t="shared" ca="1" si="8736"/>
        <v>2946.0785084116446</v>
      </c>
      <c r="M8356" s="17">
        <f t="shared" ca="1" si="8736"/>
        <v>3118.2445422268211</v>
      </c>
      <c r="N8356" s="17">
        <f t="shared" ca="1" si="8736"/>
        <v>3117.4479431654154</v>
      </c>
      <c r="O8356" s="11">
        <f t="shared" ca="1" si="8715"/>
        <v>1</v>
      </c>
      <c r="P8356" s="17">
        <f t="shared" ca="1" si="8688"/>
        <v>117.44794316541538</v>
      </c>
    </row>
    <row r="8357" spans="1:16" x14ac:dyDescent="0.35">
      <c r="A8357" s="14">
        <v>8344</v>
      </c>
      <c r="B8357" s="17">
        <f t="shared" si="8713"/>
        <v>2987</v>
      </c>
      <c r="C8357" s="17">
        <f t="shared" ref="C8357:N8357" ca="1" si="8737">B8357*EXP((($E$6-$E$7-0.5*$E$5^2)*$E$8)+($E$5*_xlfn.NORM.S.INV(RAND())*SQRT($E$8)))</f>
        <v>3195.5467396288395</v>
      </c>
      <c r="D8357" s="17">
        <f t="shared" ca="1" si="8737"/>
        <v>3058.5793200652993</v>
      </c>
      <c r="E8357" s="17">
        <f t="shared" ca="1" si="8737"/>
        <v>3230.2540499007778</v>
      </c>
      <c r="F8357" s="17">
        <f t="shared" ca="1" si="8737"/>
        <v>3220.0720994011122</v>
      </c>
      <c r="G8357" s="17">
        <f t="shared" ca="1" si="8737"/>
        <v>3430.3870806703917</v>
      </c>
      <c r="H8357" s="17">
        <f t="shared" ca="1" si="8737"/>
        <v>3442.2889648615401</v>
      </c>
      <c r="I8357" s="17">
        <f t="shared" ca="1" si="8737"/>
        <v>3710.7984760884219</v>
      </c>
      <c r="J8357" s="17">
        <f t="shared" ca="1" si="8737"/>
        <v>4135.8339201076333</v>
      </c>
      <c r="K8357" s="17">
        <f t="shared" ca="1" si="8737"/>
        <v>3901.6663427780463</v>
      </c>
      <c r="L8357" s="17">
        <f t="shared" ca="1" si="8737"/>
        <v>4008.9255683765437</v>
      </c>
      <c r="M8357" s="17">
        <f t="shared" ca="1" si="8737"/>
        <v>3861.0305854915205</v>
      </c>
      <c r="N8357" s="17">
        <f t="shared" ca="1" si="8737"/>
        <v>4171.5243893740353</v>
      </c>
      <c r="O8357" s="11">
        <f t="shared" ca="1" si="8715"/>
        <v>1</v>
      </c>
      <c r="P8357" s="17">
        <f t="shared" ca="1" si="8688"/>
        <v>1171.5243893740353</v>
      </c>
    </row>
    <row r="8358" spans="1:16" x14ac:dyDescent="0.35">
      <c r="A8358" s="14">
        <v>8345</v>
      </c>
      <c r="B8358" s="17">
        <f t="shared" si="8713"/>
        <v>2987</v>
      </c>
      <c r="C8358" s="17">
        <f t="shared" ref="C8358:N8358" ca="1" si="8738">B8358*EXP((($E$6-$E$7-0.5*$E$5^2)*$E$8)+($E$5*_xlfn.NORM.S.INV(RAND())*SQRT($E$8)))</f>
        <v>3046.9886861134732</v>
      </c>
      <c r="D8358" s="17">
        <f t="shared" ca="1" si="8738"/>
        <v>3194.1460119660237</v>
      </c>
      <c r="E8358" s="17">
        <f t="shared" ca="1" si="8738"/>
        <v>3215.6585324095204</v>
      </c>
      <c r="F8358" s="17">
        <f t="shared" ca="1" si="8738"/>
        <v>3228.2900226962797</v>
      </c>
      <c r="G8358" s="17">
        <f t="shared" ca="1" si="8738"/>
        <v>3185.5990189132513</v>
      </c>
      <c r="H8358" s="17">
        <f t="shared" ca="1" si="8738"/>
        <v>3378.3589336233899</v>
      </c>
      <c r="I8358" s="17">
        <f t="shared" ca="1" si="8738"/>
        <v>3294.6239200983259</v>
      </c>
      <c r="J8358" s="17">
        <f t="shared" ca="1" si="8738"/>
        <v>2928.4631022525418</v>
      </c>
      <c r="K8358" s="17">
        <f t="shared" ca="1" si="8738"/>
        <v>2839.0150135777308</v>
      </c>
      <c r="L8358" s="17">
        <f t="shared" ca="1" si="8738"/>
        <v>3268.7370416027288</v>
      </c>
      <c r="M8358" s="17">
        <f t="shared" ca="1" si="8738"/>
        <v>3375.7330507269976</v>
      </c>
      <c r="N8358" s="17">
        <f t="shared" ca="1" si="8738"/>
        <v>3147.4184462873259</v>
      </c>
      <c r="O8358" s="11">
        <f t="shared" ca="1" si="8715"/>
        <v>1</v>
      </c>
      <c r="P8358" s="17">
        <f t="shared" ca="1" si="8688"/>
        <v>147.41844628732588</v>
      </c>
    </row>
    <row r="8359" spans="1:16" x14ac:dyDescent="0.35">
      <c r="A8359" s="14">
        <v>8346</v>
      </c>
      <c r="B8359" s="17">
        <f t="shared" si="8713"/>
        <v>2987</v>
      </c>
      <c r="C8359" s="17">
        <f t="shared" ref="C8359:N8359" ca="1" si="8739">B8359*EXP((($E$6-$E$7-0.5*$E$5^2)*$E$8)+($E$5*_xlfn.NORM.S.INV(RAND())*SQRT($E$8)))</f>
        <v>3029.6086966797611</v>
      </c>
      <c r="D8359" s="17">
        <f t="shared" ca="1" si="8739"/>
        <v>3299.287093235218</v>
      </c>
      <c r="E8359" s="17">
        <f t="shared" ca="1" si="8739"/>
        <v>3447.951874235463</v>
      </c>
      <c r="F8359" s="17">
        <f t="shared" ca="1" si="8739"/>
        <v>3325.3584663153324</v>
      </c>
      <c r="G8359" s="17">
        <f t="shared" ca="1" si="8739"/>
        <v>3548.3844007657931</v>
      </c>
      <c r="H8359" s="17">
        <f t="shared" ca="1" si="8739"/>
        <v>3287.7554708692064</v>
      </c>
      <c r="I8359" s="17">
        <f t="shared" ca="1" si="8739"/>
        <v>3558.5275558649519</v>
      </c>
      <c r="J8359" s="17">
        <f t="shared" ca="1" si="8739"/>
        <v>3609.4189137048024</v>
      </c>
      <c r="K8359" s="17">
        <f t="shared" ca="1" si="8739"/>
        <v>3753.8545975544353</v>
      </c>
      <c r="L8359" s="17">
        <f t="shared" ca="1" si="8739"/>
        <v>3399.5703995410499</v>
      </c>
      <c r="M8359" s="17">
        <f t="shared" ca="1" si="8739"/>
        <v>3687.8958346221011</v>
      </c>
      <c r="N8359" s="17">
        <f t="shared" ca="1" si="8739"/>
        <v>3559.7455122805331</v>
      </c>
      <c r="O8359" s="11">
        <f t="shared" ca="1" si="8715"/>
        <v>1</v>
      </c>
      <c r="P8359" s="17">
        <f t="shared" ca="1" si="8688"/>
        <v>559.74551228053315</v>
      </c>
    </row>
    <row r="8360" spans="1:16" x14ac:dyDescent="0.35">
      <c r="A8360" s="14">
        <v>8347</v>
      </c>
      <c r="B8360" s="17">
        <f t="shared" si="8713"/>
        <v>2987</v>
      </c>
      <c r="C8360" s="17">
        <f t="shared" ref="C8360:N8360" ca="1" si="8740">B8360*EXP((($E$6-$E$7-0.5*$E$5^2)*$E$8)+($E$5*_xlfn.NORM.S.INV(RAND())*SQRT($E$8)))</f>
        <v>2833.8765535316716</v>
      </c>
      <c r="D8360" s="17">
        <f t="shared" ca="1" si="8740"/>
        <v>2776.3537588119148</v>
      </c>
      <c r="E8360" s="17">
        <f t="shared" ca="1" si="8740"/>
        <v>2787.7560196837862</v>
      </c>
      <c r="F8360" s="17">
        <f t="shared" ca="1" si="8740"/>
        <v>2830.2747610416545</v>
      </c>
      <c r="G8360" s="17">
        <f t="shared" ca="1" si="8740"/>
        <v>2603.4340359388752</v>
      </c>
      <c r="H8360" s="17">
        <f t="shared" ca="1" si="8740"/>
        <v>2669.0112857316803</v>
      </c>
      <c r="I8360" s="17">
        <f t="shared" ca="1" si="8740"/>
        <v>2545.046989730974</v>
      </c>
      <c r="J8360" s="17">
        <f t="shared" ca="1" si="8740"/>
        <v>2553.718301252658</v>
      </c>
      <c r="K8360" s="17">
        <f t="shared" ca="1" si="8740"/>
        <v>2692.946824124092</v>
      </c>
      <c r="L8360" s="17">
        <f t="shared" ca="1" si="8740"/>
        <v>2843.0630043582214</v>
      </c>
      <c r="M8360" s="17">
        <f t="shared" ca="1" si="8740"/>
        <v>2681.4190378290732</v>
      </c>
      <c r="N8360" s="17">
        <f t="shared" ca="1" si="8740"/>
        <v>2771.9121176371996</v>
      </c>
      <c r="O8360" s="11">
        <f t="shared" ca="1" si="8715"/>
        <v>0</v>
      </c>
      <c r="P8360" s="17">
        <f t="shared" ca="1" si="8688"/>
        <v>0</v>
      </c>
    </row>
    <row r="8361" spans="1:16" x14ac:dyDescent="0.35">
      <c r="A8361" s="14">
        <v>8348</v>
      </c>
      <c r="B8361" s="17">
        <f t="shared" si="8713"/>
        <v>2987</v>
      </c>
      <c r="C8361" s="17">
        <f t="shared" ref="C8361:N8361" ca="1" si="8741">B8361*EXP((($E$6-$E$7-0.5*$E$5^2)*$E$8)+($E$5*_xlfn.NORM.S.INV(RAND())*SQRT($E$8)))</f>
        <v>2969.4290155138692</v>
      </c>
      <c r="D8361" s="17">
        <f t="shared" ca="1" si="8741"/>
        <v>2982.391564690819</v>
      </c>
      <c r="E8361" s="17">
        <f t="shared" ca="1" si="8741"/>
        <v>3163.2163257833895</v>
      </c>
      <c r="F8361" s="17">
        <f t="shared" ca="1" si="8741"/>
        <v>3285.4086289433903</v>
      </c>
      <c r="G8361" s="17">
        <f t="shared" ca="1" si="8741"/>
        <v>3248.3228382433149</v>
      </c>
      <c r="H8361" s="17">
        <f t="shared" ca="1" si="8741"/>
        <v>3099.1683925996258</v>
      </c>
      <c r="I8361" s="17">
        <f t="shared" ca="1" si="8741"/>
        <v>3111.3317419121381</v>
      </c>
      <c r="J8361" s="17">
        <f t="shared" ca="1" si="8741"/>
        <v>3200.8106382418514</v>
      </c>
      <c r="K8361" s="17">
        <f t="shared" ca="1" si="8741"/>
        <v>3204.6151999153153</v>
      </c>
      <c r="L8361" s="17">
        <f t="shared" ca="1" si="8741"/>
        <v>3140.8813251609499</v>
      </c>
      <c r="M8361" s="17">
        <f t="shared" ca="1" si="8741"/>
        <v>3098.6679981779785</v>
      </c>
      <c r="N8361" s="17">
        <f t="shared" ca="1" si="8741"/>
        <v>3456.3105855647677</v>
      </c>
      <c r="O8361" s="11">
        <f t="shared" ca="1" si="8715"/>
        <v>1</v>
      </c>
      <c r="P8361" s="17">
        <f t="shared" ca="1" si="8688"/>
        <v>456.31058556476773</v>
      </c>
    </row>
    <row r="8362" spans="1:16" x14ac:dyDescent="0.35">
      <c r="A8362" s="14">
        <v>8349</v>
      </c>
      <c r="B8362" s="17">
        <f t="shared" si="8713"/>
        <v>2987</v>
      </c>
      <c r="C8362" s="17">
        <f t="shared" ref="C8362:N8362" ca="1" si="8742">B8362*EXP((($E$6-$E$7-0.5*$E$5^2)*$E$8)+($E$5*_xlfn.NORM.S.INV(RAND())*SQRT($E$8)))</f>
        <v>2824.1638399779754</v>
      </c>
      <c r="D8362" s="17">
        <f t="shared" ca="1" si="8742"/>
        <v>2865.4013417553838</v>
      </c>
      <c r="E8362" s="17">
        <f t="shared" ca="1" si="8742"/>
        <v>2581.4086098584235</v>
      </c>
      <c r="F8362" s="17">
        <f t="shared" ca="1" si="8742"/>
        <v>2523.6418904476441</v>
      </c>
      <c r="G8362" s="17">
        <f t="shared" ca="1" si="8742"/>
        <v>2471.0119910251533</v>
      </c>
      <c r="H8362" s="17">
        <f t="shared" ca="1" si="8742"/>
        <v>2706.1720384411128</v>
      </c>
      <c r="I8362" s="17">
        <f t="shared" ca="1" si="8742"/>
        <v>2620.8787133708474</v>
      </c>
      <c r="J8362" s="17">
        <f t="shared" ca="1" si="8742"/>
        <v>2579.2968294392572</v>
      </c>
      <c r="K8362" s="17">
        <f t="shared" ca="1" si="8742"/>
        <v>2440.4981163758257</v>
      </c>
      <c r="L8362" s="17">
        <f t="shared" ca="1" si="8742"/>
        <v>2502.6239519818178</v>
      </c>
      <c r="M8362" s="17">
        <f t="shared" ca="1" si="8742"/>
        <v>2400.8219757764709</v>
      </c>
      <c r="N8362" s="17">
        <f t="shared" ca="1" si="8742"/>
        <v>2441.1990178454826</v>
      </c>
      <c r="O8362" s="11">
        <f t="shared" ca="1" si="8715"/>
        <v>0</v>
      </c>
      <c r="P8362" s="17">
        <f t="shared" ca="1" si="8688"/>
        <v>0</v>
      </c>
    </row>
    <row r="8363" spans="1:16" x14ac:dyDescent="0.35">
      <c r="A8363" s="14">
        <v>8350</v>
      </c>
      <c r="B8363" s="17">
        <f t="shared" si="8713"/>
        <v>2987</v>
      </c>
      <c r="C8363" s="17">
        <f t="shared" ref="C8363:N8363" ca="1" si="8743">B8363*EXP((($E$6-$E$7-0.5*$E$5^2)*$E$8)+($E$5*_xlfn.NORM.S.INV(RAND())*SQRT($E$8)))</f>
        <v>3055.0166348499456</v>
      </c>
      <c r="D8363" s="17">
        <f t="shared" ca="1" si="8743"/>
        <v>3173.1736344223386</v>
      </c>
      <c r="E8363" s="17">
        <f t="shared" ca="1" si="8743"/>
        <v>3159.5122397672053</v>
      </c>
      <c r="F8363" s="17">
        <f t="shared" ca="1" si="8743"/>
        <v>3222.3792777659455</v>
      </c>
      <c r="G8363" s="17">
        <f t="shared" ca="1" si="8743"/>
        <v>3078.511999398921</v>
      </c>
      <c r="H8363" s="17">
        <f t="shared" ca="1" si="8743"/>
        <v>3107.6489342993027</v>
      </c>
      <c r="I8363" s="17">
        <f t="shared" ca="1" si="8743"/>
        <v>3052.4509515317404</v>
      </c>
      <c r="J8363" s="17">
        <f t="shared" ca="1" si="8743"/>
        <v>3033.5683033483979</v>
      </c>
      <c r="K8363" s="17">
        <f t="shared" ca="1" si="8743"/>
        <v>3041.7604796818246</v>
      </c>
      <c r="L8363" s="17">
        <f t="shared" ca="1" si="8743"/>
        <v>3526.732693558919</v>
      </c>
      <c r="M8363" s="17">
        <f t="shared" ca="1" si="8743"/>
        <v>3788.2249548831664</v>
      </c>
      <c r="N8363" s="17">
        <f t="shared" ca="1" si="8743"/>
        <v>4081.2268716543308</v>
      </c>
      <c r="O8363" s="11">
        <f t="shared" ca="1" si="8715"/>
        <v>1</v>
      </c>
      <c r="P8363" s="17">
        <f t="shared" ca="1" si="8688"/>
        <v>1081.2268716543308</v>
      </c>
    </row>
    <row r="8364" spans="1:16" x14ac:dyDescent="0.35">
      <c r="A8364" s="14">
        <v>8351</v>
      </c>
      <c r="B8364" s="17">
        <f t="shared" si="8713"/>
        <v>2987</v>
      </c>
      <c r="C8364" s="17">
        <f t="shared" ref="C8364:N8364" ca="1" si="8744">B8364*EXP((($E$6-$E$7-0.5*$E$5^2)*$E$8)+($E$5*_xlfn.NORM.S.INV(RAND())*SQRT($E$8)))</f>
        <v>2955.2532338103019</v>
      </c>
      <c r="D8364" s="17">
        <f t="shared" ca="1" si="8744"/>
        <v>3035.6925188674654</v>
      </c>
      <c r="E8364" s="17">
        <f t="shared" ca="1" si="8744"/>
        <v>2799.9168034930854</v>
      </c>
      <c r="F8364" s="17">
        <f t="shared" ca="1" si="8744"/>
        <v>3056.4548173952558</v>
      </c>
      <c r="G8364" s="17">
        <f t="shared" ca="1" si="8744"/>
        <v>2827.9151904994492</v>
      </c>
      <c r="H8364" s="17">
        <f t="shared" ca="1" si="8744"/>
        <v>3115.7044028736946</v>
      </c>
      <c r="I8364" s="17">
        <f t="shared" ca="1" si="8744"/>
        <v>3126.5260078658162</v>
      </c>
      <c r="J8364" s="17">
        <f t="shared" ca="1" si="8744"/>
        <v>3500.0157991419187</v>
      </c>
      <c r="K8364" s="17">
        <f t="shared" ca="1" si="8744"/>
        <v>3483.4145689166367</v>
      </c>
      <c r="L8364" s="17">
        <f t="shared" ca="1" si="8744"/>
        <v>3171.599151150861</v>
      </c>
      <c r="M8364" s="17">
        <f t="shared" ca="1" si="8744"/>
        <v>3013.8574828402798</v>
      </c>
      <c r="N8364" s="17">
        <f t="shared" ca="1" si="8744"/>
        <v>3133.2502803016077</v>
      </c>
      <c r="O8364" s="11">
        <f t="shared" ca="1" si="8715"/>
        <v>1</v>
      </c>
      <c r="P8364" s="17">
        <f t="shared" ca="1" si="8688"/>
        <v>133.25028030160775</v>
      </c>
    </row>
    <row r="8365" spans="1:16" x14ac:dyDescent="0.35">
      <c r="A8365" s="14">
        <v>8352</v>
      </c>
      <c r="B8365" s="17">
        <f t="shared" si="8713"/>
        <v>2987</v>
      </c>
      <c r="C8365" s="17">
        <f t="shared" ref="C8365:N8365" ca="1" si="8745">B8365*EXP((($E$6-$E$7-0.5*$E$5^2)*$E$8)+($E$5*_xlfn.NORM.S.INV(RAND())*SQRT($E$8)))</f>
        <v>3274.2058142812753</v>
      </c>
      <c r="D8365" s="17">
        <f t="shared" ca="1" si="8745"/>
        <v>3455.931685046432</v>
      </c>
      <c r="E8365" s="17">
        <f t="shared" ca="1" si="8745"/>
        <v>3341.9726883587477</v>
      </c>
      <c r="F8365" s="17">
        <f t="shared" ca="1" si="8745"/>
        <v>3166.0497005367952</v>
      </c>
      <c r="G8365" s="17">
        <f t="shared" ca="1" si="8745"/>
        <v>3061.3420893182142</v>
      </c>
      <c r="H8365" s="17">
        <f t="shared" ca="1" si="8745"/>
        <v>2961.2196223967098</v>
      </c>
      <c r="I8365" s="17">
        <f t="shared" ca="1" si="8745"/>
        <v>2658.683547972651</v>
      </c>
      <c r="J8365" s="17">
        <f t="shared" ca="1" si="8745"/>
        <v>3045.0402321097031</v>
      </c>
      <c r="K8365" s="17">
        <f t="shared" ca="1" si="8745"/>
        <v>3042.1212493490707</v>
      </c>
      <c r="L8365" s="17">
        <f t="shared" ca="1" si="8745"/>
        <v>3176.365251797466</v>
      </c>
      <c r="M8365" s="17">
        <f t="shared" ca="1" si="8745"/>
        <v>3376.9060653753031</v>
      </c>
      <c r="N8365" s="17">
        <f t="shared" ca="1" si="8745"/>
        <v>3125.7675209352669</v>
      </c>
      <c r="O8365" s="11">
        <f t="shared" ca="1" si="8715"/>
        <v>1</v>
      </c>
      <c r="P8365" s="17">
        <f t="shared" ca="1" si="8688"/>
        <v>125.76752093526693</v>
      </c>
    </row>
    <row r="8366" spans="1:16" x14ac:dyDescent="0.35">
      <c r="A8366" s="14">
        <v>8353</v>
      </c>
      <c r="B8366" s="17">
        <f t="shared" si="8713"/>
        <v>2987</v>
      </c>
      <c r="C8366" s="17">
        <f t="shared" ref="C8366:N8366" ca="1" si="8746">B8366*EXP((($E$6-$E$7-0.5*$E$5^2)*$E$8)+($E$5*_xlfn.NORM.S.INV(RAND())*SQRT($E$8)))</f>
        <v>3004.891799806192</v>
      </c>
      <c r="D8366" s="17">
        <f t="shared" ca="1" si="8746"/>
        <v>2872.9882841151025</v>
      </c>
      <c r="E8366" s="17">
        <f t="shared" ca="1" si="8746"/>
        <v>3116.0620659230581</v>
      </c>
      <c r="F8366" s="17">
        <f t="shared" ca="1" si="8746"/>
        <v>3331.5951523462268</v>
      </c>
      <c r="G8366" s="17">
        <f t="shared" ca="1" si="8746"/>
        <v>3281.4932503146179</v>
      </c>
      <c r="H8366" s="17">
        <f t="shared" ca="1" si="8746"/>
        <v>2885.7046445050546</v>
      </c>
      <c r="I8366" s="17">
        <f t="shared" ca="1" si="8746"/>
        <v>2919.5364993435542</v>
      </c>
      <c r="J8366" s="17">
        <f t="shared" ca="1" si="8746"/>
        <v>3173.1707379854943</v>
      </c>
      <c r="K8366" s="17">
        <f t="shared" ca="1" si="8746"/>
        <v>3173.4316028504186</v>
      </c>
      <c r="L8366" s="17">
        <f t="shared" ca="1" si="8746"/>
        <v>3285.0042836160592</v>
      </c>
      <c r="M8366" s="17">
        <f t="shared" ca="1" si="8746"/>
        <v>3431.7575708334243</v>
      </c>
      <c r="N8366" s="17">
        <f t="shared" ca="1" si="8746"/>
        <v>3516.852073182712</v>
      </c>
      <c r="O8366" s="11">
        <f t="shared" ca="1" si="8715"/>
        <v>1</v>
      </c>
      <c r="P8366" s="17">
        <f t="shared" ca="1" si="8688"/>
        <v>516.85207318271205</v>
      </c>
    </row>
    <row r="8367" spans="1:16" x14ac:dyDescent="0.35">
      <c r="A8367" s="14">
        <v>8354</v>
      </c>
      <c r="B8367" s="17">
        <f t="shared" si="8713"/>
        <v>2987</v>
      </c>
      <c r="C8367" s="17">
        <f t="shared" ref="C8367:N8367" ca="1" si="8747">B8367*EXP((($E$6-$E$7-0.5*$E$5^2)*$E$8)+($E$5*_xlfn.NORM.S.INV(RAND())*SQRT($E$8)))</f>
        <v>3054.891503680225</v>
      </c>
      <c r="D8367" s="17">
        <f t="shared" ca="1" si="8747"/>
        <v>2803.2915992973926</v>
      </c>
      <c r="E8367" s="17">
        <f t="shared" ca="1" si="8747"/>
        <v>2633.2646872495648</v>
      </c>
      <c r="F8367" s="17">
        <f t="shared" ca="1" si="8747"/>
        <v>2370.2285881923467</v>
      </c>
      <c r="G8367" s="17">
        <f t="shared" ca="1" si="8747"/>
        <v>2423.8921029601638</v>
      </c>
      <c r="H8367" s="17">
        <f t="shared" ca="1" si="8747"/>
        <v>2265.2329572417375</v>
      </c>
      <c r="I8367" s="17">
        <f t="shared" ca="1" si="8747"/>
        <v>2309.8843414061757</v>
      </c>
      <c r="J8367" s="17">
        <f t="shared" ca="1" si="8747"/>
        <v>2420.7972153834808</v>
      </c>
      <c r="K8367" s="17">
        <f t="shared" ca="1" si="8747"/>
        <v>2599.5012464581464</v>
      </c>
      <c r="L8367" s="17">
        <f t="shared" ca="1" si="8747"/>
        <v>2771.1015540288267</v>
      </c>
      <c r="M8367" s="17">
        <f t="shared" ca="1" si="8747"/>
        <v>3023.3452026921104</v>
      </c>
      <c r="N8367" s="17">
        <f t="shared" ca="1" si="8747"/>
        <v>2873.822453511053</v>
      </c>
      <c r="O8367" s="11">
        <f t="shared" ca="1" si="8715"/>
        <v>0</v>
      </c>
      <c r="P8367" s="17">
        <f t="shared" ca="1" si="8688"/>
        <v>0</v>
      </c>
    </row>
    <row r="8368" spans="1:16" x14ac:dyDescent="0.35">
      <c r="A8368" s="14">
        <v>8355</v>
      </c>
      <c r="B8368" s="17">
        <f t="shared" si="8713"/>
        <v>2987</v>
      </c>
      <c r="C8368" s="17">
        <f t="shared" ref="C8368:N8368" ca="1" si="8748">B8368*EXP((($E$6-$E$7-0.5*$E$5^2)*$E$8)+($E$5*_xlfn.NORM.S.INV(RAND())*SQRT($E$8)))</f>
        <v>2755.7694798202924</v>
      </c>
      <c r="D8368" s="17">
        <f t="shared" ca="1" si="8748"/>
        <v>2737.3475298413782</v>
      </c>
      <c r="E8368" s="17">
        <f t="shared" ca="1" si="8748"/>
        <v>3026.3392809337884</v>
      </c>
      <c r="F8368" s="17">
        <f t="shared" ca="1" si="8748"/>
        <v>3163.2664904778253</v>
      </c>
      <c r="G8368" s="17">
        <f t="shared" ca="1" si="8748"/>
        <v>2993.5707234560532</v>
      </c>
      <c r="H8368" s="17">
        <f t="shared" ca="1" si="8748"/>
        <v>3148.9461861158966</v>
      </c>
      <c r="I8368" s="17">
        <f t="shared" ca="1" si="8748"/>
        <v>3105.3912602500459</v>
      </c>
      <c r="J8368" s="17">
        <f t="shared" ca="1" si="8748"/>
        <v>3021.6505506934632</v>
      </c>
      <c r="K8368" s="17">
        <f t="shared" ca="1" si="8748"/>
        <v>2855.9044050092416</v>
      </c>
      <c r="L8368" s="17">
        <f t="shared" ca="1" si="8748"/>
        <v>2505.7126796691659</v>
      </c>
      <c r="M8368" s="17">
        <f t="shared" ca="1" si="8748"/>
        <v>2485.7111585878706</v>
      </c>
      <c r="N8368" s="17">
        <f t="shared" ca="1" si="8748"/>
        <v>2315.0904679904556</v>
      </c>
      <c r="O8368" s="11">
        <f t="shared" ca="1" si="8715"/>
        <v>0</v>
      </c>
      <c r="P8368" s="17">
        <f t="shared" ca="1" si="8688"/>
        <v>0</v>
      </c>
    </row>
    <row r="8369" spans="1:16" x14ac:dyDescent="0.35">
      <c r="A8369" s="14">
        <v>8356</v>
      </c>
      <c r="B8369" s="17">
        <f t="shared" si="8713"/>
        <v>2987</v>
      </c>
      <c r="C8369" s="17">
        <f t="shared" ref="C8369:N8369" ca="1" si="8749">B8369*EXP((($E$6-$E$7-0.5*$E$5^2)*$E$8)+($E$5*_xlfn.NORM.S.INV(RAND())*SQRT($E$8)))</f>
        <v>3238.644877852561</v>
      </c>
      <c r="D8369" s="17">
        <f t="shared" ca="1" si="8749"/>
        <v>3355.1910340220738</v>
      </c>
      <c r="E8369" s="17">
        <f t="shared" ca="1" si="8749"/>
        <v>3386.6984284790606</v>
      </c>
      <c r="F8369" s="17">
        <f t="shared" ca="1" si="8749"/>
        <v>3119.4330787035537</v>
      </c>
      <c r="G8369" s="17">
        <f t="shared" ca="1" si="8749"/>
        <v>2861.5381752609628</v>
      </c>
      <c r="H8369" s="17">
        <f t="shared" ca="1" si="8749"/>
        <v>2780.7982615057895</v>
      </c>
      <c r="I8369" s="17">
        <f t="shared" ca="1" si="8749"/>
        <v>2643.307117857129</v>
      </c>
      <c r="J8369" s="17">
        <f t="shared" ca="1" si="8749"/>
        <v>2351.4883247594266</v>
      </c>
      <c r="K8369" s="17">
        <f t="shared" ca="1" si="8749"/>
        <v>2175.0742959766408</v>
      </c>
      <c r="L8369" s="17">
        <f t="shared" ca="1" si="8749"/>
        <v>2151.6713327043312</v>
      </c>
      <c r="M8369" s="17">
        <f t="shared" ca="1" si="8749"/>
        <v>2311.8287863911924</v>
      </c>
      <c r="N8369" s="17">
        <f t="shared" ca="1" si="8749"/>
        <v>2413.3824839396621</v>
      </c>
      <c r="O8369" s="11">
        <f t="shared" ca="1" si="8715"/>
        <v>0</v>
      </c>
      <c r="P8369" s="17">
        <f t="shared" ca="1" si="8688"/>
        <v>0</v>
      </c>
    </row>
    <row r="8370" spans="1:16" x14ac:dyDescent="0.35">
      <c r="A8370" s="14">
        <v>8357</v>
      </c>
      <c r="B8370" s="17">
        <f t="shared" si="8713"/>
        <v>2987</v>
      </c>
      <c r="C8370" s="17">
        <f t="shared" ref="C8370:N8370" ca="1" si="8750">B8370*EXP((($E$6-$E$7-0.5*$E$5^2)*$E$8)+($E$5*_xlfn.NORM.S.INV(RAND())*SQRT($E$8)))</f>
        <v>2960.713680778495</v>
      </c>
      <c r="D8370" s="17">
        <f t="shared" ca="1" si="8750"/>
        <v>2982.7396380540881</v>
      </c>
      <c r="E8370" s="17">
        <f t="shared" ca="1" si="8750"/>
        <v>2920.9543972324368</v>
      </c>
      <c r="F8370" s="17">
        <f t="shared" ca="1" si="8750"/>
        <v>3052.2265226022919</v>
      </c>
      <c r="G8370" s="17">
        <f t="shared" ca="1" si="8750"/>
        <v>3177.3515131680638</v>
      </c>
      <c r="H8370" s="17">
        <f t="shared" ca="1" si="8750"/>
        <v>3379.7924407539945</v>
      </c>
      <c r="I8370" s="17">
        <f t="shared" ca="1" si="8750"/>
        <v>3572.0213715503301</v>
      </c>
      <c r="J8370" s="17">
        <f t="shared" ca="1" si="8750"/>
        <v>3622.9779432039886</v>
      </c>
      <c r="K8370" s="17">
        <f t="shared" ca="1" si="8750"/>
        <v>3536.5694113746104</v>
      </c>
      <c r="L8370" s="17">
        <f t="shared" ca="1" si="8750"/>
        <v>3474.6449374404515</v>
      </c>
      <c r="M8370" s="17">
        <f t="shared" ca="1" si="8750"/>
        <v>3471.7844101788924</v>
      </c>
      <c r="N8370" s="17">
        <f t="shared" ca="1" si="8750"/>
        <v>3471.5105554706274</v>
      </c>
      <c r="O8370" s="11">
        <f t="shared" ca="1" si="8715"/>
        <v>1</v>
      </c>
      <c r="P8370" s="17">
        <f t="shared" ca="1" si="8688"/>
        <v>471.51055547062742</v>
      </c>
    </row>
    <row r="8371" spans="1:16" x14ac:dyDescent="0.35">
      <c r="A8371" s="14">
        <v>8358</v>
      </c>
      <c r="B8371" s="17">
        <f t="shared" si="8713"/>
        <v>2987</v>
      </c>
      <c r="C8371" s="17">
        <f t="shared" ref="C8371:N8371" ca="1" si="8751">B8371*EXP((($E$6-$E$7-0.5*$E$5^2)*$E$8)+($E$5*_xlfn.NORM.S.INV(RAND())*SQRT($E$8)))</f>
        <v>3166.2646722279555</v>
      </c>
      <c r="D8371" s="17">
        <f t="shared" ca="1" si="8751"/>
        <v>3382.7226268301879</v>
      </c>
      <c r="E8371" s="17">
        <f t="shared" ca="1" si="8751"/>
        <v>3589.3285231818909</v>
      </c>
      <c r="F8371" s="17">
        <f t="shared" ca="1" si="8751"/>
        <v>4075.0322494018219</v>
      </c>
      <c r="G8371" s="17">
        <f t="shared" ca="1" si="8751"/>
        <v>4308.6752790700384</v>
      </c>
      <c r="H8371" s="17">
        <f t="shared" ca="1" si="8751"/>
        <v>4298.2452648572389</v>
      </c>
      <c r="I8371" s="17">
        <f t="shared" ca="1" si="8751"/>
        <v>4298.3709755736381</v>
      </c>
      <c r="J8371" s="17">
        <f t="shared" ca="1" si="8751"/>
        <v>4737.3239759245216</v>
      </c>
      <c r="K8371" s="17">
        <f t="shared" ca="1" si="8751"/>
        <v>4637.0438855490274</v>
      </c>
      <c r="L8371" s="17">
        <f t="shared" ca="1" si="8751"/>
        <v>4908.4296428321222</v>
      </c>
      <c r="M8371" s="17">
        <f t="shared" ca="1" si="8751"/>
        <v>4887.0127854184439</v>
      </c>
      <c r="N8371" s="17">
        <f t="shared" ca="1" si="8751"/>
        <v>4954.0809812261323</v>
      </c>
      <c r="O8371" s="11">
        <f t="shared" ca="1" si="8715"/>
        <v>1</v>
      </c>
      <c r="P8371" s="17">
        <f t="shared" ca="1" si="8688"/>
        <v>1954.0809812261323</v>
      </c>
    </row>
    <row r="8372" spans="1:16" x14ac:dyDescent="0.35">
      <c r="A8372" s="14">
        <v>8359</v>
      </c>
      <c r="B8372" s="17">
        <f t="shared" si="8713"/>
        <v>2987</v>
      </c>
      <c r="C8372" s="17">
        <f t="shared" ref="C8372:N8372" ca="1" si="8752">B8372*EXP((($E$6-$E$7-0.5*$E$5^2)*$E$8)+($E$5*_xlfn.NORM.S.INV(RAND())*SQRT($E$8)))</f>
        <v>2962.0701446973276</v>
      </c>
      <c r="D8372" s="17">
        <f t="shared" ca="1" si="8752"/>
        <v>2851.0294733307287</v>
      </c>
      <c r="E8372" s="17">
        <f t="shared" ca="1" si="8752"/>
        <v>3121.189740138554</v>
      </c>
      <c r="F8372" s="17">
        <f t="shared" ca="1" si="8752"/>
        <v>3224.4745320358656</v>
      </c>
      <c r="G8372" s="17">
        <f t="shared" ca="1" si="8752"/>
        <v>3340.7668092406325</v>
      </c>
      <c r="H8372" s="17">
        <f t="shared" ca="1" si="8752"/>
        <v>3232.2990115303878</v>
      </c>
      <c r="I8372" s="17">
        <f t="shared" ca="1" si="8752"/>
        <v>3354.0004659424139</v>
      </c>
      <c r="J8372" s="17">
        <f t="shared" ca="1" si="8752"/>
        <v>3217.7362520306369</v>
      </c>
      <c r="K8372" s="17">
        <f t="shared" ca="1" si="8752"/>
        <v>3103.8990644999749</v>
      </c>
      <c r="L8372" s="17">
        <f t="shared" ca="1" si="8752"/>
        <v>3467.8711504322282</v>
      </c>
      <c r="M8372" s="17">
        <f t="shared" ca="1" si="8752"/>
        <v>3849.2825292950724</v>
      </c>
      <c r="N8372" s="17">
        <f t="shared" ca="1" si="8752"/>
        <v>3674.8349426463642</v>
      </c>
      <c r="O8372" s="11">
        <f t="shared" ca="1" si="8715"/>
        <v>1</v>
      </c>
      <c r="P8372" s="17">
        <f t="shared" ca="1" si="8688"/>
        <v>674.8349426463642</v>
      </c>
    </row>
    <row r="8373" spans="1:16" x14ac:dyDescent="0.35">
      <c r="A8373" s="14">
        <v>8360</v>
      </c>
      <c r="B8373" s="17">
        <f t="shared" si="8713"/>
        <v>2987</v>
      </c>
      <c r="C8373" s="17">
        <f t="shared" ref="C8373:N8373" ca="1" si="8753">B8373*EXP((($E$6-$E$7-0.5*$E$5^2)*$E$8)+($E$5*_xlfn.NORM.S.INV(RAND())*SQRT($E$8)))</f>
        <v>3109.8611390199371</v>
      </c>
      <c r="D8373" s="17">
        <f t="shared" ca="1" si="8753"/>
        <v>2740.6915039688793</v>
      </c>
      <c r="E8373" s="17">
        <f t="shared" ca="1" si="8753"/>
        <v>2910.2344374670893</v>
      </c>
      <c r="F8373" s="17">
        <f t="shared" ca="1" si="8753"/>
        <v>2910.2217000266519</v>
      </c>
      <c r="G8373" s="17">
        <f t="shared" ca="1" si="8753"/>
        <v>3142.6771474517732</v>
      </c>
      <c r="H8373" s="17">
        <f t="shared" ca="1" si="8753"/>
        <v>3357.6919966950909</v>
      </c>
      <c r="I8373" s="17">
        <f t="shared" ca="1" si="8753"/>
        <v>3252.2819620053056</v>
      </c>
      <c r="J8373" s="17">
        <f t="shared" ca="1" si="8753"/>
        <v>3361.064840125503</v>
      </c>
      <c r="K8373" s="17">
        <f t="shared" ca="1" si="8753"/>
        <v>3478.7114500570042</v>
      </c>
      <c r="L8373" s="17">
        <f t="shared" ca="1" si="8753"/>
        <v>3549.6341621143592</v>
      </c>
      <c r="M8373" s="17">
        <f t="shared" ca="1" si="8753"/>
        <v>3692.533268741201</v>
      </c>
      <c r="N8373" s="17">
        <f t="shared" ca="1" si="8753"/>
        <v>3916.674854534223</v>
      </c>
      <c r="O8373" s="11">
        <f t="shared" ca="1" si="8715"/>
        <v>1</v>
      </c>
      <c r="P8373" s="17">
        <f t="shared" ca="1" si="8688"/>
        <v>916.67485453422296</v>
      </c>
    </row>
    <row r="8374" spans="1:16" x14ac:dyDescent="0.35">
      <c r="A8374" s="14">
        <v>8361</v>
      </c>
      <c r="B8374" s="17">
        <f t="shared" si="8713"/>
        <v>2987</v>
      </c>
      <c r="C8374" s="17">
        <f t="shared" ref="C8374:N8374" ca="1" si="8754">B8374*EXP((($E$6-$E$7-0.5*$E$5^2)*$E$8)+($E$5*_xlfn.NORM.S.INV(RAND())*SQRT($E$8)))</f>
        <v>3182.9684402250941</v>
      </c>
      <c r="D8374" s="17">
        <f t="shared" ca="1" si="8754"/>
        <v>3185.5451056249035</v>
      </c>
      <c r="E8374" s="17">
        <f t="shared" ca="1" si="8754"/>
        <v>3241.8951659247718</v>
      </c>
      <c r="F8374" s="17">
        <f t="shared" ca="1" si="8754"/>
        <v>3113.7608031631871</v>
      </c>
      <c r="G8374" s="17">
        <f t="shared" ca="1" si="8754"/>
        <v>3222.3556452937273</v>
      </c>
      <c r="H8374" s="17">
        <f t="shared" ca="1" si="8754"/>
        <v>3252.9800334426186</v>
      </c>
      <c r="I8374" s="17">
        <f t="shared" ca="1" si="8754"/>
        <v>2893.9536773545951</v>
      </c>
      <c r="J8374" s="17">
        <f t="shared" ca="1" si="8754"/>
        <v>2867.557258396871</v>
      </c>
      <c r="K8374" s="17">
        <f t="shared" ca="1" si="8754"/>
        <v>2953.6795218284551</v>
      </c>
      <c r="L8374" s="17">
        <f t="shared" ca="1" si="8754"/>
        <v>3324.2723917769276</v>
      </c>
      <c r="M8374" s="17">
        <f t="shared" ca="1" si="8754"/>
        <v>3483.3252371764079</v>
      </c>
      <c r="N8374" s="17">
        <f t="shared" ca="1" si="8754"/>
        <v>3622.7690446577353</v>
      </c>
      <c r="O8374" s="11">
        <f t="shared" ca="1" si="8715"/>
        <v>1</v>
      </c>
      <c r="P8374" s="17">
        <f t="shared" ref="P8374:P8437" ca="1" si="8755">MAX(N8374-$E$4,0)</f>
        <v>622.76904465773532</v>
      </c>
    </row>
    <row r="8375" spans="1:16" x14ac:dyDescent="0.35">
      <c r="A8375" s="14">
        <v>8362</v>
      </c>
      <c r="B8375" s="17">
        <f t="shared" si="8713"/>
        <v>2987</v>
      </c>
      <c r="C8375" s="17">
        <f t="shared" ref="C8375:N8375" ca="1" si="8756">B8375*EXP((($E$6-$E$7-0.5*$E$5^2)*$E$8)+($E$5*_xlfn.NORM.S.INV(RAND())*SQRT($E$8)))</f>
        <v>2958.2816123038419</v>
      </c>
      <c r="D8375" s="17">
        <f t="shared" ca="1" si="8756"/>
        <v>2751.5585485788088</v>
      </c>
      <c r="E8375" s="17">
        <f t="shared" ca="1" si="8756"/>
        <v>2624.2221782060533</v>
      </c>
      <c r="F8375" s="17">
        <f t="shared" ca="1" si="8756"/>
        <v>2560.1600360624002</v>
      </c>
      <c r="G8375" s="17">
        <f t="shared" ca="1" si="8756"/>
        <v>2317.9262570574629</v>
      </c>
      <c r="H8375" s="17">
        <f t="shared" ca="1" si="8756"/>
        <v>2429.4554556383232</v>
      </c>
      <c r="I8375" s="17">
        <f t="shared" ca="1" si="8756"/>
        <v>2601.9105191811759</v>
      </c>
      <c r="J8375" s="17">
        <f t="shared" ca="1" si="8756"/>
        <v>2564.5705922367179</v>
      </c>
      <c r="K8375" s="17">
        <f t="shared" ca="1" si="8756"/>
        <v>2335.208617498638</v>
      </c>
      <c r="L8375" s="17">
        <f t="shared" ca="1" si="8756"/>
        <v>2197.0535209103018</v>
      </c>
      <c r="M8375" s="17">
        <f t="shared" ca="1" si="8756"/>
        <v>2110.3767554323731</v>
      </c>
      <c r="N8375" s="17">
        <f t="shared" ca="1" si="8756"/>
        <v>2032.0674055222835</v>
      </c>
      <c r="O8375" s="11">
        <f t="shared" ca="1" si="8715"/>
        <v>0</v>
      </c>
      <c r="P8375" s="17">
        <f t="shared" ca="1" si="8755"/>
        <v>0</v>
      </c>
    </row>
    <row r="8376" spans="1:16" x14ac:dyDescent="0.35">
      <c r="A8376" s="14">
        <v>8363</v>
      </c>
      <c r="B8376" s="17">
        <f t="shared" si="8713"/>
        <v>2987</v>
      </c>
      <c r="C8376" s="17">
        <f t="shared" ref="C8376:N8376" ca="1" si="8757">B8376*EXP((($E$6-$E$7-0.5*$E$5^2)*$E$8)+($E$5*_xlfn.NORM.S.INV(RAND())*SQRT($E$8)))</f>
        <v>2730.5772092075904</v>
      </c>
      <c r="D8376" s="17">
        <f t="shared" ca="1" si="8757"/>
        <v>2712.0651768435</v>
      </c>
      <c r="E8376" s="17">
        <f t="shared" ca="1" si="8757"/>
        <v>2546.7360063561241</v>
      </c>
      <c r="F8376" s="17">
        <f t="shared" ca="1" si="8757"/>
        <v>2418.0794271261698</v>
      </c>
      <c r="G8376" s="17">
        <f t="shared" ca="1" si="8757"/>
        <v>2518.4907784822162</v>
      </c>
      <c r="H8376" s="17">
        <f t="shared" ca="1" si="8757"/>
        <v>2271.6371285568016</v>
      </c>
      <c r="I8376" s="17">
        <f t="shared" ca="1" si="8757"/>
        <v>2235.864976227806</v>
      </c>
      <c r="J8376" s="17">
        <f t="shared" ca="1" si="8757"/>
        <v>2260.3903927980678</v>
      </c>
      <c r="K8376" s="17">
        <f t="shared" ca="1" si="8757"/>
        <v>2388.231014996898</v>
      </c>
      <c r="L8376" s="17">
        <f t="shared" ca="1" si="8757"/>
        <v>2537.1316895488894</v>
      </c>
      <c r="M8376" s="17">
        <f t="shared" ca="1" si="8757"/>
        <v>2662.5151780047809</v>
      </c>
      <c r="N8376" s="17">
        <f t="shared" ca="1" si="8757"/>
        <v>2556.5702380095313</v>
      </c>
      <c r="O8376" s="11">
        <f t="shared" ca="1" si="8715"/>
        <v>0</v>
      </c>
      <c r="P8376" s="17">
        <f t="shared" ca="1" si="8755"/>
        <v>0</v>
      </c>
    </row>
    <row r="8377" spans="1:16" x14ac:dyDescent="0.35">
      <c r="A8377" s="14">
        <v>8364</v>
      </c>
      <c r="B8377" s="17">
        <f t="shared" si="8713"/>
        <v>2987</v>
      </c>
      <c r="C8377" s="17">
        <f t="shared" ref="C8377:N8377" ca="1" si="8758">B8377*EXP((($E$6-$E$7-0.5*$E$5^2)*$E$8)+($E$5*_xlfn.NORM.S.INV(RAND())*SQRT($E$8)))</f>
        <v>2695.0186104600143</v>
      </c>
      <c r="D8377" s="17">
        <f t="shared" ca="1" si="8758"/>
        <v>2913.268233900103</v>
      </c>
      <c r="E8377" s="17">
        <f t="shared" ca="1" si="8758"/>
        <v>3133.3401914191668</v>
      </c>
      <c r="F8377" s="17">
        <f t="shared" ca="1" si="8758"/>
        <v>3167.0549068332857</v>
      </c>
      <c r="G8377" s="17">
        <f t="shared" ca="1" si="8758"/>
        <v>3117.5817560508567</v>
      </c>
      <c r="H8377" s="17">
        <f t="shared" ca="1" si="8758"/>
        <v>3331.7759190541551</v>
      </c>
      <c r="I8377" s="17">
        <f t="shared" ca="1" si="8758"/>
        <v>3257.897698498778</v>
      </c>
      <c r="J8377" s="17">
        <f t="shared" ca="1" si="8758"/>
        <v>3408.9285308844874</v>
      </c>
      <c r="K8377" s="17">
        <f t="shared" ca="1" si="8758"/>
        <v>3456.5099848185287</v>
      </c>
      <c r="L8377" s="17">
        <f t="shared" ca="1" si="8758"/>
        <v>3332.4527047634087</v>
      </c>
      <c r="M8377" s="17">
        <f t="shared" ca="1" si="8758"/>
        <v>3363.1428529046607</v>
      </c>
      <c r="N8377" s="17">
        <f t="shared" ca="1" si="8758"/>
        <v>3369.2419014043453</v>
      </c>
      <c r="O8377" s="11">
        <f t="shared" ca="1" si="8715"/>
        <v>1</v>
      </c>
      <c r="P8377" s="17">
        <f t="shared" ca="1" si="8755"/>
        <v>369.2419014043453</v>
      </c>
    </row>
    <row r="8378" spans="1:16" x14ac:dyDescent="0.35">
      <c r="A8378" s="14">
        <v>8365</v>
      </c>
      <c r="B8378" s="17">
        <f t="shared" si="8713"/>
        <v>2987</v>
      </c>
      <c r="C8378" s="17">
        <f t="shared" ref="C8378:N8378" ca="1" si="8759">B8378*EXP((($E$6-$E$7-0.5*$E$5^2)*$E$8)+($E$5*_xlfn.NORM.S.INV(RAND())*SQRT($E$8)))</f>
        <v>3017.8261054560958</v>
      </c>
      <c r="D8378" s="17">
        <f t="shared" ca="1" si="8759"/>
        <v>2961.6454821813718</v>
      </c>
      <c r="E8378" s="17">
        <f t="shared" ca="1" si="8759"/>
        <v>2812.5351832894107</v>
      </c>
      <c r="F8378" s="17">
        <f t="shared" ca="1" si="8759"/>
        <v>2891.522888036161</v>
      </c>
      <c r="G8378" s="17">
        <f t="shared" ca="1" si="8759"/>
        <v>2945.6250400237327</v>
      </c>
      <c r="H8378" s="17">
        <f t="shared" ca="1" si="8759"/>
        <v>3191.7229506384951</v>
      </c>
      <c r="I8378" s="17">
        <f t="shared" ca="1" si="8759"/>
        <v>3058.4616721296006</v>
      </c>
      <c r="J8378" s="17">
        <f t="shared" ca="1" si="8759"/>
        <v>3168.0108806086405</v>
      </c>
      <c r="K8378" s="17">
        <f t="shared" ca="1" si="8759"/>
        <v>2861.1168605404755</v>
      </c>
      <c r="L8378" s="17">
        <f t="shared" ca="1" si="8759"/>
        <v>2636.9413283974432</v>
      </c>
      <c r="M8378" s="17">
        <f t="shared" ca="1" si="8759"/>
        <v>2428.8539016738564</v>
      </c>
      <c r="N8378" s="17">
        <f t="shared" ca="1" si="8759"/>
        <v>2615.2578691687099</v>
      </c>
      <c r="O8378" s="11">
        <f t="shared" ca="1" si="8715"/>
        <v>0</v>
      </c>
      <c r="P8378" s="17">
        <f t="shared" ca="1" si="8755"/>
        <v>0</v>
      </c>
    </row>
    <row r="8379" spans="1:16" x14ac:dyDescent="0.35">
      <c r="A8379" s="14">
        <v>8366</v>
      </c>
      <c r="B8379" s="17">
        <f t="shared" si="8713"/>
        <v>2987</v>
      </c>
      <c r="C8379" s="17">
        <f t="shared" ref="C8379:N8379" ca="1" si="8760">B8379*EXP((($E$6-$E$7-0.5*$E$5^2)*$E$8)+($E$5*_xlfn.NORM.S.INV(RAND())*SQRT($E$8)))</f>
        <v>2887.5642782314103</v>
      </c>
      <c r="D8379" s="17">
        <f t="shared" ca="1" si="8760"/>
        <v>2988.6438711492829</v>
      </c>
      <c r="E8379" s="17">
        <f t="shared" ca="1" si="8760"/>
        <v>2845.0422741274974</v>
      </c>
      <c r="F8379" s="17">
        <f t="shared" ca="1" si="8760"/>
        <v>2903.3819102515417</v>
      </c>
      <c r="G8379" s="17">
        <f t="shared" ca="1" si="8760"/>
        <v>2671.695210106061</v>
      </c>
      <c r="H8379" s="17">
        <f t="shared" ca="1" si="8760"/>
        <v>2505.807827691568</v>
      </c>
      <c r="I8379" s="17">
        <f t="shared" ca="1" si="8760"/>
        <v>2408.3735821002292</v>
      </c>
      <c r="J8379" s="17">
        <f t="shared" ca="1" si="8760"/>
        <v>2681.8999083045246</v>
      </c>
      <c r="K8379" s="17">
        <f t="shared" ca="1" si="8760"/>
        <v>2627.7405338528374</v>
      </c>
      <c r="L8379" s="17">
        <f t="shared" ca="1" si="8760"/>
        <v>2493.716364879921</v>
      </c>
      <c r="M8379" s="17">
        <f t="shared" ca="1" si="8760"/>
        <v>2669.0751106848679</v>
      </c>
      <c r="N8379" s="17">
        <f t="shared" ca="1" si="8760"/>
        <v>2575.2326459456872</v>
      </c>
      <c r="O8379" s="11">
        <f t="shared" ca="1" si="8715"/>
        <v>0</v>
      </c>
      <c r="P8379" s="17">
        <f t="shared" ca="1" si="8755"/>
        <v>0</v>
      </c>
    </row>
    <row r="8380" spans="1:16" x14ac:dyDescent="0.35">
      <c r="A8380" s="14">
        <v>8367</v>
      </c>
      <c r="B8380" s="17">
        <f t="shared" si="8713"/>
        <v>2987</v>
      </c>
      <c r="C8380" s="17">
        <f t="shared" ref="C8380:N8380" ca="1" si="8761">B8380*EXP((($E$6-$E$7-0.5*$E$5^2)*$E$8)+($E$5*_xlfn.NORM.S.INV(RAND())*SQRT($E$8)))</f>
        <v>2864.5329195421664</v>
      </c>
      <c r="D8380" s="17">
        <f t="shared" ca="1" si="8761"/>
        <v>3117.9013115391585</v>
      </c>
      <c r="E8380" s="17">
        <f t="shared" ca="1" si="8761"/>
        <v>3384.146643846303</v>
      </c>
      <c r="F8380" s="17">
        <f t="shared" ca="1" si="8761"/>
        <v>3214.5217277869351</v>
      </c>
      <c r="G8380" s="17">
        <f t="shared" ca="1" si="8761"/>
        <v>3469.3462802620375</v>
      </c>
      <c r="H8380" s="17">
        <f t="shared" ca="1" si="8761"/>
        <v>3550.5223444325425</v>
      </c>
      <c r="I8380" s="17">
        <f t="shared" ca="1" si="8761"/>
        <v>3382.9416743168822</v>
      </c>
      <c r="J8380" s="17">
        <f t="shared" ca="1" si="8761"/>
        <v>3590.3311788861538</v>
      </c>
      <c r="K8380" s="17">
        <f t="shared" ca="1" si="8761"/>
        <v>4026.5388616308751</v>
      </c>
      <c r="L8380" s="17">
        <f t="shared" ca="1" si="8761"/>
        <v>4137.6489570183994</v>
      </c>
      <c r="M8380" s="17">
        <f t="shared" ca="1" si="8761"/>
        <v>4218.6854122300165</v>
      </c>
      <c r="N8380" s="17">
        <f t="shared" ca="1" si="8761"/>
        <v>4500.1277229608695</v>
      </c>
      <c r="O8380" s="11">
        <f t="shared" ca="1" si="8715"/>
        <v>1</v>
      </c>
      <c r="P8380" s="17">
        <f t="shared" ca="1" si="8755"/>
        <v>1500.1277229608695</v>
      </c>
    </row>
    <row r="8381" spans="1:16" x14ac:dyDescent="0.35">
      <c r="A8381" s="14">
        <v>8368</v>
      </c>
      <c r="B8381" s="17">
        <f t="shared" si="8713"/>
        <v>2987</v>
      </c>
      <c r="C8381" s="17">
        <f t="shared" ref="C8381:N8381" ca="1" si="8762">B8381*EXP((($E$6-$E$7-0.5*$E$5^2)*$E$8)+($E$5*_xlfn.NORM.S.INV(RAND())*SQRT($E$8)))</f>
        <v>2814.0229531482328</v>
      </c>
      <c r="D8381" s="17">
        <f t="shared" ca="1" si="8762"/>
        <v>2799.7781371680153</v>
      </c>
      <c r="E8381" s="17">
        <f t="shared" ca="1" si="8762"/>
        <v>2709.3369169379243</v>
      </c>
      <c r="F8381" s="17">
        <f t="shared" ca="1" si="8762"/>
        <v>2701.1683912314447</v>
      </c>
      <c r="G8381" s="17">
        <f t="shared" ca="1" si="8762"/>
        <v>2983.2035270472561</v>
      </c>
      <c r="H8381" s="17">
        <f t="shared" ca="1" si="8762"/>
        <v>3111.9790886839514</v>
      </c>
      <c r="I8381" s="17">
        <f t="shared" ca="1" si="8762"/>
        <v>3185.8577965294894</v>
      </c>
      <c r="J8381" s="17">
        <f t="shared" ca="1" si="8762"/>
        <v>2908.0617600281621</v>
      </c>
      <c r="K8381" s="17">
        <f t="shared" ca="1" si="8762"/>
        <v>2621.6081194331041</v>
      </c>
      <c r="L8381" s="17">
        <f t="shared" ca="1" si="8762"/>
        <v>2772.836701074707</v>
      </c>
      <c r="M8381" s="17">
        <f t="shared" ca="1" si="8762"/>
        <v>2898.6198403657181</v>
      </c>
      <c r="N8381" s="17">
        <f t="shared" ca="1" si="8762"/>
        <v>2842.6215275553218</v>
      </c>
      <c r="O8381" s="11">
        <f t="shared" ca="1" si="8715"/>
        <v>0</v>
      </c>
      <c r="P8381" s="17">
        <f t="shared" ca="1" si="8755"/>
        <v>0</v>
      </c>
    </row>
    <row r="8382" spans="1:16" x14ac:dyDescent="0.35">
      <c r="A8382" s="14">
        <v>8369</v>
      </c>
      <c r="B8382" s="17">
        <f t="shared" si="8713"/>
        <v>2987</v>
      </c>
      <c r="C8382" s="17">
        <f t="shared" ref="C8382:N8382" ca="1" si="8763">B8382*EXP((($E$6-$E$7-0.5*$E$5^2)*$E$8)+($E$5*_xlfn.NORM.S.INV(RAND())*SQRT($E$8)))</f>
        <v>2913.6401432749149</v>
      </c>
      <c r="D8382" s="17">
        <f t="shared" ca="1" si="8763"/>
        <v>2967.4170796254102</v>
      </c>
      <c r="E8382" s="17">
        <f t="shared" ca="1" si="8763"/>
        <v>2830.565326751082</v>
      </c>
      <c r="F8382" s="17">
        <f t="shared" ca="1" si="8763"/>
        <v>2775.8851668275402</v>
      </c>
      <c r="G8382" s="17">
        <f t="shared" ca="1" si="8763"/>
        <v>3087.136755270918</v>
      </c>
      <c r="H8382" s="17">
        <f t="shared" ca="1" si="8763"/>
        <v>3147.3066418387839</v>
      </c>
      <c r="I8382" s="17">
        <f t="shared" ca="1" si="8763"/>
        <v>3117.4603864522492</v>
      </c>
      <c r="J8382" s="17">
        <f t="shared" ca="1" si="8763"/>
        <v>3317.4493184867079</v>
      </c>
      <c r="K8382" s="17">
        <f t="shared" ca="1" si="8763"/>
        <v>2879.1196541618519</v>
      </c>
      <c r="L8382" s="17">
        <f t="shared" ca="1" si="8763"/>
        <v>2840.5519463036071</v>
      </c>
      <c r="M8382" s="17">
        <f t="shared" ca="1" si="8763"/>
        <v>3030.706033572932</v>
      </c>
      <c r="N8382" s="17">
        <f t="shared" ca="1" si="8763"/>
        <v>3231.5476658867979</v>
      </c>
      <c r="O8382" s="11">
        <f t="shared" ca="1" si="8715"/>
        <v>1</v>
      </c>
      <c r="P8382" s="17">
        <f t="shared" ca="1" si="8755"/>
        <v>231.54766588679786</v>
      </c>
    </row>
    <row r="8383" spans="1:16" x14ac:dyDescent="0.35">
      <c r="A8383" s="14">
        <v>8370</v>
      </c>
      <c r="B8383" s="17">
        <f t="shared" si="8713"/>
        <v>2987</v>
      </c>
      <c r="C8383" s="17">
        <f t="shared" ref="C8383:N8383" ca="1" si="8764">B8383*EXP((($E$6-$E$7-0.5*$E$5^2)*$E$8)+($E$5*_xlfn.NORM.S.INV(RAND())*SQRT($E$8)))</f>
        <v>3023.4859317912869</v>
      </c>
      <c r="D8383" s="17">
        <f t="shared" ca="1" si="8764"/>
        <v>2906.3302194739313</v>
      </c>
      <c r="E8383" s="17">
        <f t="shared" ca="1" si="8764"/>
        <v>2819.0234630741543</v>
      </c>
      <c r="F8383" s="17">
        <f t="shared" ca="1" si="8764"/>
        <v>3012.2216149857613</v>
      </c>
      <c r="G8383" s="17">
        <f t="shared" ca="1" si="8764"/>
        <v>2855.7657692504336</v>
      </c>
      <c r="H8383" s="17">
        <f t="shared" ca="1" si="8764"/>
        <v>2765.8095793252292</v>
      </c>
      <c r="I8383" s="17">
        <f t="shared" ca="1" si="8764"/>
        <v>2830.0706785652706</v>
      </c>
      <c r="J8383" s="17">
        <f t="shared" ca="1" si="8764"/>
        <v>2718.0479894541882</v>
      </c>
      <c r="K8383" s="17">
        <f t="shared" ca="1" si="8764"/>
        <v>2875.7775288516559</v>
      </c>
      <c r="L8383" s="17">
        <f t="shared" ca="1" si="8764"/>
        <v>2903.8263441126714</v>
      </c>
      <c r="M8383" s="17">
        <f t="shared" ca="1" si="8764"/>
        <v>2925.5115266782582</v>
      </c>
      <c r="N8383" s="17">
        <f t="shared" ca="1" si="8764"/>
        <v>2961.7848073316304</v>
      </c>
      <c r="O8383" s="11">
        <f t="shared" ca="1" si="8715"/>
        <v>0</v>
      </c>
      <c r="P8383" s="17">
        <f t="shared" ca="1" si="8755"/>
        <v>0</v>
      </c>
    </row>
    <row r="8384" spans="1:16" x14ac:dyDescent="0.35">
      <c r="A8384" s="14">
        <v>8371</v>
      </c>
      <c r="B8384" s="17">
        <f t="shared" si="8713"/>
        <v>2987</v>
      </c>
      <c r="C8384" s="17">
        <f t="shared" ref="C8384:N8384" ca="1" si="8765">B8384*EXP((($E$6-$E$7-0.5*$E$5^2)*$E$8)+($E$5*_xlfn.NORM.S.INV(RAND())*SQRT($E$8)))</f>
        <v>2934.1482031045603</v>
      </c>
      <c r="D8384" s="17">
        <f t="shared" ca="1" si="8765"/>
        <v>2931.716701365805</v>
      </c>
      <c r="E8384" s="17">
        <f t="shared" ca="1" si="8765"/>
        <v>3308.0295608578995</v>
      </c>
      <c r="F8384" s="17">
        <f t="shared" ca="1" si="8765"/>
        <v>3049.688308141514</v>
      </c>
      <c r="G8384" s="17">
        <f t="shared" ca="1" si="8765"/>
        <v>2797.9785081663408</v>
      </c>
      <c r="H8384" s="17">
        <f t="shared" ca="1" si="8765"/>
        <v>2679.0183728792326</v>
      </c>
      <c r="I8384" s="17">
        <f t="shared" ca="1" si="8765"/>
        <v>2877.0017880461905</v>
      </c>
      <c r="J8384" s="17">
        <f t="shared" ca="1" si="8765"/>
        <v>3159.3781039725468</v>
      </c>
      <c r="K8384" s="17">
        <f t="shared" ca="1" si="8765"/>
        <v>2948.211337906087</v>
      </c>
      <c r="L8384" s="17">
        <f t="shared" ca="1" si="8765"/>
        <v>2691.3257164888396</v>
      </c>
      <c r="M8384" s="17">
        <f t="shared" ca="1" si="8765"/>
        <v>2700.3204684695847</v>
      </c>
      <c r="N8384" s="17">
        <f t="shared" ca="1" si="8765"/>
        <v>2471.0041305106465</v>
      </c>
      <c r="O8384" s="11">
        <f t="shared" ca="1" si="8715"/>
        <v>0</v>
      </c>
      <c r="P8384" s="17">
        <f t="shared" ca="1" si="8755"/>
        <v>0</v>
      </c>
    </row>
    <row r="8385" spans="1:16" x14ac:dyDescent="0.35">
      <c r="A8385" s="14">
        <v>8372</v>
      </c>
      <c r="B8385" s="17">
        <f t="shared" si="8713"/>
        <v>2987</v>
      </c>
      <c r="C8385" s="17">
        <f t="shared" ref="C8385:N8385" ca="1" si="8766">B8385*EXP((($E$6-$E$7-0.5*$E$5^2)*$E$8)+($E$5*_xlfn.NORM.S.INV(RAND())*SQRT($E$8)))</f>
        <v>2892.585291847291</v>
      </c>
      <c r="D8385" s="17">
        <f t="shared" ca="1" si="8766"/>
        <v>3084.5248398959657</v>
      </c>
      <c r="E8385" s="17">
        <f t="shared" ca="1" si="8766"/>
        <v>3036.572503908837</v>
      </c>
      <c r="F8385" s="17">
        <f t="shared" ca="1" si="8766"/>
        <v>2899.5738797351419</v>
      </c>
      <c r="G8385" s="17">
        <f t="shared" ca="1" si="8766"/>
        <v>2719.3959390052482</v>
      </c>
      <c r="H8385" s="17">
        <f t="shared" ca="1" si="8766"/>
        <v>2702.8692099746486</v>
      </c>
      <c r="I8385" s="17">
        <f t="shared" ca="1" si="8766"/>
        <v>2758.6908380173404</v>
      </c>
      <c r="J8385" s="17">
        <f t="shared" ca="1" si="8766"/>
        <v>2853.2540650645556</v>
      </c>
      <c r="K8385" s="17">
        <f t="shared" ca="1" si="8766"/>
        <v>2875.4037280673724</v>
      </c>
      <c r="L8385" s="17">
        <f t="shared" ca="1" si="8766"/>
        <v>2850.3184942020084</v>
      </c>
      <c r="M8385" s="17">
        <f t="shared" ca="1" si="8766"/>
        <v>3180.500014379526</v>
      </c>
      <c r="N8385" s="17">
        <f t="shared" ca="1" si="8766"/>
        <v>3122.9927514176925</v>
      </c>
      <c r="O8385" s="11">
        <f t="shared" ca="1" si="8715"/>
        <v>1</v>
      </c>
      <c r="P8385" s="17">
        <f t="shared" ca="1" si="8755"/>
        <v>122.99275141769249</v>
      </c>
    </row>
    <row r="8386" spans="1:16" x14ac:dyDescent="0.35">
      <c r="A8386" s="14">
        <v>8373</v>
      </c>
      <c r="B8386" s="17">
        <f t="shared" si="8713"/>
        <v>2987</v>
      </c>
      <c r="C8386" s="17">
        <f t="shared" ref="C8386:N8386" ca="1" si="8767">B8386*EXP((($E$6-$E$7-0.5*$E$5^2)*$E$8)+($E$5*_xlfn.NORM.S.INV(RAND())*SQRT($E$8)))</f>
        <v>2911.9848254249796</v>
      </c>
      <c r="D8386" s="17">
        <f t="shared" ca="1" si="8767"/>
        <v>3111.4525545151068</v>
      </c>
      <c r="E8386" s="17">
        <f t="shared" ca="1" si="8767"/>
        <v>3025.0078245143563</v>
      </c>
      <c r="F8386" s="17">
        <f t="shared" ca="1" si="8767"/>
        <v>2786.5802190576287</v>
      </c>
      <c r="G8386" s="17">
        <f t="shared" ca="1" si="8767"/>
        <v>2731.6267352653094</v>
      </c>
      <c r="H8386" s="17">
        <f t="shared" ca="1" si="8767"/>
        <v>2706.0022367532201</v>
      </c>
      <c r="I8386" s="17">
        <f t="shared" ca="1" si="8767"/>
        <v>2774.2316841953252</v>
      </c>
      <c r="J8386" s="17">
        <f t="shared" ca="1" si="8767"/>
        <v>3072.2453801781453</v>
      </c>
      <c r="K8386" s="17">
        <f t="shared" ca="1" si="8767"/>
        <v>2999.660993128608</v>
      </c>
      <c r="L8386" s="17">
        <f t="shared" ca="1" si="8767"/>
        <v>3064.7126807261525</v>
      </c>
      <c r="M8386" s="17">
        <f t="shared" ca="1" si="8767"/>
        <v>3272.9662801758054</v>
      </c>
      <c r="N8386" s="17">
        <f t="shared" ca="1" si="8767"/>
        <v>3046.9683628781008</v>
      </c>
      <c r="O8386" s="11">
        <f t="shared" ca="1" si="8715"/>
        <v>1</v>
      </c>
      <c r="P8386" s="17">
        <f t="shared" ca="1" si="8755"/>
        <v>46.968362878100834</v>
      </c>
    </row>
    <row r="8387" spans="1:16" x14ac:dyDescent="0.35">
      <c r="A8387" s="14">
        <v>8374</v>
      </c>
      <c r="B8387" s="17">
        <f t="shared" si="8713"/>
        <v>2987</v>
      </c>
      <c r="C8387" s="17">
        <f t="shared" ref="C8387:N8387" ca="1" si="8768">B8387*EXP((($E$6-$E$7-0.5*$E$5^2)*$E$8)+($E$5*_xlfn.NORM.S.INV(RAND())*SQRT($E$8)))</f>
        <v>3119.9894266616552</v>
      </c>
      <c r="D8387" s="17">
        <f t="shared" ca="1" si="8768"/>
        <v>3099.2590569483459</v>
      </c>
      <c r="E8387" s="17">
        <f t="shared" ca="1" si="8768"/>
        <v>3218.9508010893983</v>
      </c>
      <c r="F8387" s="17">
        <f t="shared" ca="1" si="8768"/>
        <v>2929.7688546840695</v>
      </c>
      <c r="G8387" s="17">
        <f t="shared" ca="1" si="8768"/>
        <v>2973.9667122583846</v>
      </c>
      <c r="H8387" s="17">
        <f t="shared" ca="1" si="8768"/>
        <v>3043.9641863329648</v>
      </c>
      <c r="I8387" s="17">
        <f t="shared" ca="1" si="8768"/>
        <v>2935.7390917725224</v>
      </c>
      <c r="J8387" s="17">
        <f t="shared" ca="1" si="8768"/>
        <v>2828.7247235308482</v>
      </c>
      <c r="K8387" s="17">
        <f t="shared" ca="1" si="8768"/>
        <v>3137.0046071943798</v>
      </c>
      <c r="L8387" s="17">
        <f t="shared" ca="1" si="8768"/>
        <v>3401.7246107576107</v>
      </c>
      <c r="M8387" s="17">
        <f t="shared" ca="1" si="8768"/>
        <v>3347.508523352978</v>
      </c>
      <c r="N8387" s="17">
        <f t="shared" ca="1" si="8768"/>
        <v>3334.455494999338</v>
      </c>
      <c r="O8387" s="11">
        <f t="shared" ca="1" si="8715"/>
        <v>1</v>
      </c>
      <c r="P8387" s="17">
        <f t="shared" ca="1" si="8755"/>
        <v>334.45549499933804</v>
      </c>
    </row>
    <row r="8388" spans="1:16" x14ac:dyDescent="0.35">
      <c r="A8388" s="14">
        <v>8375</v>
      </c>
      <c r="B8388" s="17">
        <f t="shared" si="8713"/>
        <v>2987</v>
      </c>
      <c r="C8388" s="17">
        <f t="shared" ref="C8388:N8388" ca="1" si="8769">B8388*EXP((($E$6-$E$7-0.5*$E$5^2)*$E$8)+($E$5*_xlfn.NORM.S.INV(RAND())*SQRT($E$8)))</f>
        <v>3271.9615845306921</v>
      </c>
      <c r="D8388" s="17">
        <f t="shared" ca="1" si="8769"/>
        <v>3128.5005907457139</v>
      </c>
      <c r="E8388" s="17">
        <f t="shared" ca="1" si="8769"/>
        <v>3195.4454670193968</v>
      </c>
      <c r="F8388" s="17">
        <f t="shared" ca="1" si="8769"/>
        <v>3010.1083543792065</v>
      </c>
      <c r="G8388" s="17">
        <f t="shared" ca="1" si="8769"/>
        <v>2940.8523505119151</v>
      </c>
      <c r="H8388" s="17">
        <f t="shared" ca="1" si="8769"/>
        <v>3378.4201720743595</v>
      </c>
      <c r="I8388" s="17">
        <f t="shared" ca="1" si="8769"/>
        <v>3579.5815119592598</v>
      </c>
      <c r="J8388" s="17">
        <f t="shared" ca="1" si="8769"/>
        <v>3626.0657204381159</v>
      </c>
      <c r="K8388" s="17">
        <f t="shared" ca="1" si="8769"/>
        <v>3612.0695928599143</v>
      </c>
      <c r="L8388" s="17">
        <f t="shared" ca="1" si="8769"/>
        <v>3549.6330999455854</v>
      </c>
      <c r="M8388" s="17">
        <f t="shared" ca="1" si="8769"/>
        <v>3558.6453152291633</v>
      </c>
      <c r="N8388" s="17">
        <f t="shared" ca="1" si="8769"/>
        <v>3633.6471884481348</v>
      </c>
      <c r="O8388" s="11">
        <f t="shared" ca="1" si="8715"/>
        <v>1</v>
      </c>
      <c r="P8388" s="17">
        <f t="shared" ca="1" si="8755"/>
        <v>633.64718844813478</v>
      </c>
    </row>
    <row r="8389" spans="1:16" x14ac:dyDescent="0.35">
      <c r="A8389" s="14">
        <v>8376</v>
      </c>
      <c r="B8389" s="17">
        <f t="shared" si="8713"/>
        <v>2987</v>
      </c>
      <c r="C8389" s="17">
        <f t="shared" ref="C8389:N8389" ca="1" si="8770">B8389*EXP((($E$6-$E$7-0.5*$E$5^2)*$E$8)+($E$5*_xlfn.NORM.S.INV(RAND())*SQRT($E$8)))</f>
        <v>3084.1779236037569</v>
      </c>
      <c r="D8389" s="17">
        <f t="shared" ca="1" si="8770"/>
        <v>2942.0312386057972</v>
      </c>
      <c r="E8389" s="17">
        <f t="shared" ca="1" si="8770"/>
        <v>2997.0640466189006</v>
      </c>
      <c r="F8389" s="17">
        <f t="shared" ca="1" si="8770"/>
        <v>3081.2095951800866</v>
      </c>
      <c r="G8389" s="17">
        <f t="shared" ca="1" si="8770"/>
        <v>3094.8711614443459</v>
      </c>
      <c r="H8389" s="17">
        <f t="shared" ca="1" si="8770"/>
        <v>3074.4220304737592</v>
      </c>
      <c r="I8389" s="17">
        <f t="shared" ca="1" si="8770"/>
        <v>2867.7490215878461</v>
      </c>
      <c r="J8389" s="17">
        <f t="shared" ca="1" si="8770"/>
        <v>2984.8383214003288</v>
      </c>
      <c r="K8389" s="17">
        <f t="shared" ca="1" si="8770"/>
        <v>2874.0324250696808</v>
      </c>
      <c r="L8389" s="17">
        <f t="shared" ca="1" si="8770"/>
        <v>2781.1482300592188</v>
      </c>
      <c r="M8389" s="17">
        <f t="shared" ca="1" si="8770"/>
        <v>3111.1694692410961</v>
      </c>
      <c r="N8389" s="17">
        <f t="shared" ca="1" si="8770"/>
        <v>3329.6406648236725</v>
      </c>
      <c r="O8389" s="11">
        <f t="shared" ca="1" si="8715"/>
        <v>1</v>
      </c>
      <c r="P8389" s="17">
        <f t="shared" ca="1" si="8755"/>
        <v>329.64066482367252</v>
      </c>
    </row>
    <row r="8390" spans="1:16" x14ac:dyDescent="0.35">
      <c r="A8390" s="14">
        <v>8377</v>
      </c>
      <c r="B8390" s="17">
        <f t="shared" si="8713"/>
        <v>2987</v>
      </c>
      <c r="C8390" s="17">
        <f t="shared" ref="C8390:N8390" ca="1" si="8771">B8390*EXP((($E$6-$E$7-0.5*$E$5^2)*$E$8)+($E$5*_xlfn.NORM.S.INV(RAND())*SQRT($E$8)))</f>
        <v>3359.7864353806071</v>
      </c>
      <c r="D8390" s="17">
        <f t="shared" ca="1" si="8771"/>
        <v>3194.2447507087863</v>
      </c>
      <c r="E8390" s="17">
        <f t="shared" ca="1" si="8771"/>
        <v>3230.9931625328445</v>
      </c>
      <c r="F8390" s="17">
        <f t="shared" ca="1" si="8771"/>
        <v>3456.2027167217225</v>
      </c>
      <c r="G8390" s="17">
        <f t="shared" ca="1" si="8771"/>
        <v>3586.9435987572292</v>
      </c>
      <c r="H8390" s="17">
        <f t="shared" ca="1" si="8771"/>
        <v>3417.8387644204222</v>
      </c>
      <c r="I8390" s="17">
        <f t="shared" ca="1" si="8771"/>
        <v>3376.0163272560453</v>
      </c>
      <c r="J8390" s="17">
        <f t="shared" ca="1" si="8771"/>
        <v>3289.4343172681579</v>
      </c>
      <c r="K8390" s="17">
        <f t="shared" ca="1" si="8771"/>
        <v>3602.4585422964169</v>
      </c>
      <c r="L8390" s="17">
        <f t="shared" ca="1" si="8771"/>
        <v>3519.2579743956753</v>
      </c>
      <c r="M8390" s="17">
        <f t="shared" ca="1" si="8771"/>
        <v>3805.92662184958</v>
      </c>
      <c r="N8390" s="17">
        <f t="shared" ca="1" si="8771"/>
        <v>3931.25470338882</v>
      </c>
      <c r="O8390" s="11">
        <f t="shared" ca="1" si="8715"/>
        <v>1</v>
      </c>
      <c r="P8390" s="17">
        <f t="shared" ca="1" si="8755"/>
        <v>931.25470338881996</v>
      </c>
    </row>
    <row r="8391" spans="1:16" x14ac:dyDescent="0.35">
      <c r="A8391" s="14">
        <v>8378</v>
      </c>
      <c r="B8391" s="17">
        <f t="shared" si="8713"/>
        <v>2987</v>
      </c>
      <c r="C8391" s="17">
        <f t="shared" ref="C8391:N8391" ca="1" si="8772">B8391*EXP((($E$6-$E$7-0.5*$E$5^2)*$E$8)+($E$5*_xlfn.NORM.S.INV(RAND())*SQRT($E$8)))</f>
        <v>2926.064158936324</v>
      </c>
      <c r="D8391" s="17">
        <f t="shared" ca="1" si="8772"/>
        <v>2710.5023420167086</v>
      </c>
      <c r="E8391" s="17">
        <f t="shared" ca="1" si="8772"/>
        <v>2633.1996572676776</v>
      </c>
      <c r="F8391" s="17">
        <f t="shared" ca="1" si="8772"/>
        <v>2585.5926214131318</v>
      </c>
      <c r="G8391" s="17">
        <f t="shared" ca="1" si="8772"/>
        <v>2752.6888293456318</v>
      </c>
      <c r="H8391" s="17">
        <f t="shared" ca="1" si="8772"/>
        <v>2649.5437198000764</v>
      </c>
      <c r="I8391" s="17">
        <f t="shared" ca="1" si="8772"/>
        <v>2755.0157071903741</v>
      </c>
      <c r="J8391" s="17">
        <f t="shared" ca="1" si="8772"/>
        <v>2731.4529967656176</v>
      </c>
      <c r="K8391" s="17">
        <f t="shared" ca="1" si="8772"/>
        <v>2666.0090553582195</v>
      </c>
      <c r="L8391" s="17">
        <f t="shared" ca="1" si="8772"/>
        <v>2655.5051075447263</v>
      </c>
      <c r="M8391" s="17">
        <f t="shared" ca="1" si="8772"/>
        <v>2587.7973512404251</v>
      </c>
      <c r="N8391" s="17">
        <f t="shared" ca="1" si="8772"/>
        <v>2708.0505587530802</v>
      </c>
      <c r="O8391" s="11">
        <f t="shared" ca="1" si="8715"/>
        <v>0</v>
      </c>
      <c r="P8391" s="17">
        <f t="shared" ca="1" si="8755"/>
        <v>0</v>
      </c>
    </row>
    <row r="8392" spans="1:16" x14ac:dyDescent="0.35">
      <c r="A8392" s="14">
        <v>8379</v>
      </c>
      <c r="B8392" s="17">
        <f t="shared" si="8713"/>
        <v>2987</v>
      </c>
      <c r="C8392" s="17">
        <f t="shared" ref="C8392:N8392" ca="1" si="8773">B8392*EXP((($E$6-$E$7-0.5*$E$5^2)*$E$8)+($E$5*_xlfn.NORM.S.INV(RAND())*SQRT($E$8)))</f>
        <v>3346.8497744829365</v>
      </c>
      <c r="D8392" s="17">
        <f t="shared" ca="1" si="8773"/>
        <v>3585.4133448866369</v>
      </c>
      <c r="E8392" s="17">
        <f t="shared" ca="1" si="8773"/>
        <v>3483.0078081395486</v>
      </c>
      <c r="F8392" s="17">
        <f t="shared" ca="1" si="8773"/>
        <v>3697.514325108807</v>
      </c>
      <c r="G8392" s="17">
        <f t="shared" ca="1" si="8773"/>
        <v>3401.1733617621176</v>
      </c>
      <c r="H8392" s="17">
        <f t="shared" ca="1" si="8773"/>
        <v>3280.5419950710129</v>
      </c>
      <c r="I8392" s="17">
        <f t="shared" ca="1" si="8773"/>
        <v>3284.5773452853382</v>
      </c>
      <c r="J8392" s="17">
        <f t="shared" ca="1" si="8773"/>
        <v>3221.5502813388121</v>
      </c>
      <c r="K8392" s="17">
        <f t="shared" ca="1" si="8773"/>
        <v>3433.4767155163481</v>
      </c>
      <c r="L8392" s="17">
        <f t="shared" ca="1" si="8773"/>
        <v>3712.7128224649714</v>
      </c>
      <c r="M8392" s="17">
        <f t="shared" ca="1" si="8773"/>
        <v>3703.2107802225937</v>
      </c>
      <c r="N8392" s="17">
        <f t="shared" ca="1" si="8773"/>
        <v>3469.5553256830872</v>
      </c>
      <c r="O8392" s="11">
        <f t="shared" ca="1" si="8715"/>
        <v>1</v>
      </c>
      <c r="P8392" s="17">
        <f t="shared" ca="1" si="8755"/>
        <v>469.55532568308718</v>
      </c>
    </row>
    <row r="8393" spans="1:16" x14ac:dyDescent="0.35">
      <c r="A8393" s="14">
        <v>8380</v>
      </c>
      <c r="B8393" s="17">
        <f t="shared" si="8713"/>
        <v>2987</v>
      </c>
      <c r="C8393" s="17">
        <f t="shared" ref="C8393:N8393" ca="1" si="8774">B8393*EXP((($E$6-$E$7-0.5*$E$5^2)*$E$8)+($E$5*_xlfn.NORM.S.INV(RAND())*SQRT($E$8)))</f>
        <v>3143.6560698182698</v>
      </c>
      <c r="D8393" s="17">
        <f t="shared" ca="1" si="8774"/>
        <v>3105.7755295167922</v>
      </c>
      <c r="E8393" s="17">
        <f t="shared" ca="1" si="8774"/>
        <v>3223.399696492138</v>
      </c>
      <c r="F8393" s="17">
        <f t="shared" ca="1" si="8774"/>
        <v>2911.1374393604801</v>
      </c>
      <c r="G8393" s="17">
        <f t="shared" ca="1" si="8774"/>
        <v>2943.1829640366727</v>
      </c>
      <c r="H8393" s="17">
        <f t="shared" ca="1" si="8774"/>
        <v>3095.690655736018</v>
      </c>
      <c r="I8393" s="17">
        <f t="shared" ca="1" si="8774"/>
        <v>3063.9710879848212</v>
      </c>
      <c r="J8393" s="17">
        <f t="shared" ca="1" si="8774"/>
        <v>3238.6603899442493</v>
      </c>
      <c r="K8393" s="17">
        <f t="shared" ca="1" si="8774"/>
        <v>3183.9591470579835</v>
      </c>
      <c r="L8393" s="17">
        <f t="shared" ca="1" si="8774"/>
        <v>3703.8472387870656</v>
      </c>
      <c r="M8393" s="17">
        <f t="shared" ca="1" si="8774"/>
        <v>4108.6633126234974</v>
      </c>
      <c r="N8393" s="17">
        <f t="shared" ca="1" si="8774"/>
        <v>3948.5568195543069</v>
      </c>
      <c r="O8393" s="11">
        <f t="shared" ca="1" si="8715"/>
        <v>1</v>
      </c>
      <c r="P8393" s="17">
        <f t="shared" ca="1" si="8755"/>
        <v>948.55681955430691</v>
      </c>
    </row>
    <row r="8394" spans="1:16" x14ac:dyDescent="0.35">
      <c r="A8394" s="14">
        <v>8381</v>
      </c>
      <c r="B8394" s="17">
        <f t="shared" si="8713"/>
        <v>2987</v>
      </c>
      <c r="C8394" s="17">
        <f t="shared" ref="C8394:N8394" ca="1" si="8775">B8394*EXP((($E$6-$E$7-0.5*$E$5^2)*$E$8)+($E$5*_xlfn.NORM.S.INV(RAND())*SQRT($E$8)))</f>
        <v>2969.0943956279789</v>
      </c>
      <c r="D8394" s="17">
        <f t="shared" ca="1" si="8775"/>
        <v>3133.7310182314109</v>
      </c>
      <c r="E8394" s="17">
        <f t="shared" ca="1" si="8775"/>
        <v>3550.0255410985255</v>
      </c>
      <c r="F8394" s="17">
        <f t="shared" ca="1" si="8775"/>
        <v>3532.8091966160068</v>
      </c>
      <c r="G8394" s="17">
        <f t="shared" ca="1" si="8775"/>
        <v>3780.2806093697873</v>
      </c>
      <c r="H8394" s="17">
        <f t="shared" ca="1" si="8775"/>
        <v>3552.3878717599996</v>
      </c>
      <c r="I8394" s="17">
        <f t="shared" ca="1" si="8775"/>
        <v>3689.0878071923967</v>
      </c>
      <c r="J8394" s="17">
        <f t="shared" ca="1" si="8775"/>
        <v>3613.2126937890393</v>
      </c>
      <c r="K8394" s="17">
        <f t="shared" ca="1" si="8775"/>
        <v>3736.5433830484644</v>
      </c>
      <c r="L8394" s="17">
        <f t="shared" ca="1" si="8775"/>
        <v>3849.8746091596036</v>
      </c>
      <c r="M8394" s="17">
        <f t="shared" ca="1" si="8775"/>
        <v>4389.4323661211993</v>
      </c>
      <c r="N8394" s="17">
        <f t="shared" ca="1" si="8775"/>
        <v>4942.7593439348493</v>
      </c>
      <c r="O8394" s="11">
        <f t="shared" ca="1" si="8715"/>
        <v>1</v>
      </c>
      <c r="P8394" s="17">
        <f t="shared" ca="1" si="8755"/>
        <v>1942.7593439348493</v>
      </c>
    </row>
    <row r="8395" spans="1:16" x14ac:dyDescent="0.35">
      <c r="A8395" s="14">
        <v>8382</v>
      </c>
      <c r="B8395" s="17">
        <f t="shared" si="8713"/>
        <v>2987</v>
      </c>
      <c r="C8395" s="17">
        <f t="shared" ref="C8395:N8395" ca="1" si="8776">B8395*EXP((($E$6-$E$7-0.5*$E$5^2)*$E$8)+($E$5*_xlfn.NORM.S.INV(RAND())*SQRT($E$8)))</f>
        <v>3171.9719999224371</v>
      </c>
      <c r="D8395" s="17">
        <f t="shared" ca="1" si="8776"/>
        <v>3117.2631346524677</v>
      </c>
      <c r="E8395" s="17">
        <f t="shared" ca="1" si="8776"/>
        <v>2889.3420078230565</v>
      </c>
      <c r="F8395" s="17">
        <f t="shared" ca="1" si="8776"/>
        <v>2930.9598551383365</v>
      </c>
      <c r="G8395" s="17">
        <f t="shared" ca="1" si="8776"/>
        <v>3014.1846211763345</v>
      </c>
      <c r="H8395" s="17">
        <f t="shared" ca="1" si="8776"/>
        <v>3200.9562531814336</v>
      </c>
      <c r="I8395" s="17">
        <f t="shared" ca="1" si="8776"/>
        <v>3089.2974287566449</v>
      </c>
      <c r="J8395" s="17">
        <f t="shared" ca="1" si="8776"/>
        <v>3100.0034249077012</v>
      </c>
      <c r="K8395" s="17">
        <f t="shared" ca="1" si="8776"/>
        <v>3159.4029693012544</v>
      </c>
      <c r="L8395" s="17">
        <f t="shared" ca="1" si="8776"/>
        <v>3147.3424093850331</v>
      </c>
      <c r="M8395" s="17">
        <f t="shared" ca="1" si="8776"/>
        <v>3410.2263297319259</v>
      </c>
      <c r="N8395" s="17">
        <f t="shared" ca="1" si="8776"/>
        <v>3352.8439824976608</v>
      </c>
      <c r="O8395" s="11">
        <f t="shared" ca="1" si="8715"/>
        <v>1</v>
      </c>
      <c r="P8395" s="17">
        <f t="shared" ca="1" si="8755"/>
        <v>352.84398249766082</v>
      </c>
    </row>
    <row r="8396" spans="1:16" x14ac:dyDescent="0.35">
      <c r="A8396" s="14">
        <v>8383</v>
      </c>
      <c r="B8396" s="17">
        <f t="shared" si="8713"/>
        <v>2987</v>
      </c>
      <c r="C8396" s="17">
        <f t="shared" ref="C8396:N8396" ca="1" si="8777">B8396*EXP((($E$6-$E$7-0.5*$E$5^2)*$E$8)+($E$5*_xlfn.NORM.S.INV(RAND())*SQRT($E$8)))</f>
        <v>3073.464460704362</v>
      </c>
      <c r="D8396" s="17">
        <f t="shared" ca="1" si="8777"/>
        <v>3229.0272803408652</v>
      </c>
      <c r="E8396" s="17">
        <f t="shared" ca="1" si="8777"/>
        <v>3567.9361094818501</v>
      </c>
      <c r="F8396" s="17">
        <f t="shared" ca="1" si="8777"/>
        <v>3026.262388238868</v>
      </c>
      <c r="G8396" s="17">
        <f t="shared" ca="1" si="8777"/>
        <v>2979.0524410422086</v>
      </c>
      <c r="H8396" s="17">
        <f t="shared" ca="1" si="8777"/>
        <v>2991.483128710523</v>
      </c>
      <c r="I8396" s="17">
        <f t="shared" ca="1" si="8777"/>
        <v>2991.1245341214758</v>
      </c>
      <c r="J8396" s="17">
        <f t="shared" ca="1" si="8777"/>
        <v>3394.9410434191068</v>
      </c>
      <c r="K8396" s="17">
        <f t="shared" ca="1" si="8777"/>
        <v>3868.0310155398688</v>
      </c>
      <c r="L8396" s="17">
        <f t="shared" ca="1" si="8777"/>
        <v>3802.1774364861426</v>
      </c>
      <c r="M8396" s="17">
        <f t="shared" ca="1" si="8777"/>
        <v>3625.5851334754725</v>
      </c>
      <c r="N8396" s="17">
        <f t="shared" ca="1" si="8777"/>
        <v>3544.2478152244885</v>
      </c>
      <c r="O8396" s="11">
        <f t="shared" ca="1" si="8715"/>
        <v>1</v>
      </c>
      <c r="P8396" s="17">
        <f t="shared" ca="1" si="8755"/>
        <v>544.24781522448848</v>
      </c>
    </row>
    <row r="8397" spans="1:16" x14ac:dyDescent="0.35">
      <c r="A8397" s="14">
        <v>8384</v>
      </c>
      <c r="B8397" s="17">
        <f t="shared" si="8713"/>
        <v>2987</v>
      </c>
      <c r="C8397" s="17">
        <f t="shared" ref="C8397:N8397" ca="1" si="8778">B8397*EXP((($E$6-$E$7-0.5*$E$5^2)*$E$8)+($E$5*_xlfn.NORM.S.INV(RAND())*SQRT($E$8)))</f>
        <v>3168.4349909690709</v>
      </c>
      <c r="D8397" s="17">
        <f t="shared" ca="1" si="8778"/>
        <v>3422.7649318338299</v>
      </c>
      <c r="E8397" s="17">
        <f t="shared" ca="1" si="8778"/>
        <v>3331.9890994674888</v>
      </c>
      <c r="F8397" s="17">
        <f t="shared" ca="1" si="8778"/>
        <v>3540.7941361574885</v>
      </c>
      <c r="G8397" s="17">
        <f t="shared" ca="1" si="8778"/>
        <v>3505.2262275983962</v>
      </c>
      <c r="H8397" s="17">
        <f t="shared" ca="1" si="8778"/>
        <v>3173.6667356528856</v>
      </c>
      <c r="I8397" s="17">
        <f t="shared" ca="1" si="8778"/>
        <v>3464.3308649751102</v>
      </c>
      <c r="J8397" s="17">
        <f t="shared" ca="1" si="8778"/>
        <v>3496.7248330101643</v>
      </c>
      <c r="K8397" s="17">
        <f t="shared" ca="1" si="8778"/>
        <v>3746.8806413586062</v>
      </c>
      <c r="L8397" s="17">
        <f t="shared" ca="1" si="8778"/>
        <v>3721.4534015142544</v>
      </c>
      <c r="M8397" s="17">
        <f t="shared" ca="1" si="8778"/>
        <v>3687.7120218735404</v>
      </c>
      <c r="N8397" s="17">
        <f t="shared" ca="1" si="8778"/>
        <v>3781.6581966543531</v>
      </c>
      <c r="O8397" s="11">
        <f t="shared" ca="1" si="8715"/>
        <v>1</v>
      </c>
      <c r="P8397" s="17">
        <f t="shared" ca="1" si="8755"/>
        <v>781.65819665435311</v>
      </c>
    </row>
    <row r="8398" spans="1:16" x14ac:dyDescent="0.35">
      <c r="A8398" s="14">
        <v>8385</v>
      </c>
      <c r="B8398" s="17">
        <f t="shared" si="8713"/>
        <v>2987</v>
      </c>
      <c r="C8398" s="17">
        <f t="shared" ref="C8398:N8398" ca="1" si="8779">B8398*EXP((($E$6-$E$7-0.5*$E$5^2)*$E$8)+($E$5*_xlfn.NORM.S.INV(RAND())*SQRT($E$8)))</f>
        <v>3022.4122401179011</v>
      </c>
      <c r="D8398" s="17">
        <f t="shared" ca="1" si="8779"/>
        <v>3119.5056993427384</v>
      </c>
      <c r="E8398" s="17">
        <f t="shared" ca="1" si="8779"/>
        <v>3063.7157113235576</v>
      </c>
      <c r="F8398" s="17">
        <f t="shared" ca="1" si="8779"/>
        <v>3341.5469213642414</v>
      </c>
      <c r="G8398" s="17">
        <f t="shared" ca="1" si="8779"/>
        <v>3209.2187935979236</v>
      </c>
      <c r="H8398" s="17">
        <f t="shared" ca="1" si="8779"/>
        <v>3082.3773034322967</v>
      </c>
      <c r="I8398" s="17">
        <f t="shared" ca="1" si="8779"/>
        <v>3157.3548607937564</v>
      </c>
      <c r="J8398" s="17">
        <f t="shared" ca="1" si="8779"/>
        <v>3088.9371196277989</v>
      </c>
      <c r="K8398" s="17">
        <f t="shared" ca="1" si="8779"/>
        <v>3166.1629789866806</v>
      </c>
      <c r="L8398" s="17">
        <f t="shared" ca="1" si="8779"/>
        <v>3607.6327854709766</v>
      </c>
      <c r="M8398" s="17">
        <f t="shared" ca="1" si="8779"/>
        <v>3507.519987230432</v>
      </c>
      <c r="N8398" s="17">
        <f t="shared" ca="1" si="8779"/>
        <v>3647.9984201189991</v>
      </c>
      <c r="O8398" s="11">
        <f t="shared" ca="1" si="8715"/>
        <v>1</v>
      </c>
      <c r="P8398" s="17">
        <f t="shared" ca="1" si="8755"/>
        <v>647.99842011899909</v>
      </c>
    </row>
    <row r="8399" spans="1:16" x14ac:dyDescent="0.35">
      <c r="A8399" s="14">
        <v>8386</v>
      </c>
      <c r="B8399" s="17">
        <f t="shared" ref="B8399:B8462" si="8780">$E$3</f>
        <v>2987</v>
      </c>
      <c r="C8399" s="17">
        <f t="shared" ref="C8399:N8399" ca="1" si="8781">B8399*EXP((($E$6-$E$7-0.5*$E$5^2)*$E$8)+($E$5*_xlfn.NORM.S.INV(RAND())*SQRT($E$8)))</f>
        <v>3037.4719934414356</v>
      </c>
      <c r="D8399" s="17">
        <f t="shared" ca="1" si="8781"/>
        <v>3496.2287489610121</v>
      </c>
      <c r="E8399" s="17">
        <f t="shared" ca="1" si="8781"/>
        <v>3424.2680186691168</v>
      </c>
      <c r="F8399" s="17">
        <f t="shared" ca="1" si="8781"/>
        <v>3468.820330169181</v>
      </c>
      <c r="G8399" s="17">
        <f t="shared" ca="1" si="8781"/>
        <v>3264.6580022318453</v>
      </c>
      <c r="H8399" s="17">
        <f t="shared" ca="1" si="8781"/>
        <v>3249.0109527049963</v>
      </c>
      <c r="I8399" s="17">
        <f t="shared" ca="1" si="8781"/>
        <v>3205.5645836517197</v>
      </c>
      <c r="J8399" s="17">
        <f t="shared" ca="1" si="8781"/>
        <v>2965.3742874541845</v>
      </c>
      <c r="K8399" s="17">
        <f t="shared" ca="1" si="8781"/>
        <v>3099.3273520619496</v>
      </c>
      <c r="L8399" s="17">
        <f t="shared" ca="1" si="8781"/>
        <v>3287.5739251362666</v>
      </c>
      <c r="M8399" s="17">
        <f t="shared" ca="1" si="8781"/>
        <v>3328.8450457326671</v>
      </c>
      <c r="N8399" s="17">
        <f t="shared" ca="1" si="8781"/>
        <v>3183.3503728778664</v>
      </c>
      <c r="O8399" s="11">
        <f t="shared" ref="O8399:O8462" ca="1" si="8782">IF(N8399&gt;$E$4,1,0)</f>
        <v>1</v>
      </c>
      <c r="P8399" s="17">
        <f t="shared" ca="1" si="8755"/>
        <v>183.35037287786645</v>
      </c>
    </row>
    <row r="8400" spans="1:16" x14ac:dyDescent="0.35">
      <c r="A8400" s="14">
        <v>8387</v>
      </c>
      <c r="B8400" s="17">
        <f t="shared" si="8780"/>
        <v>2987</v>
      </c>
      <c r="C8400" s="17">
        <f t="shared" ref="C8400:N8400" ca="1" si="8783">B8400*EXP((($E$6-$E$7-0.5*$E$5^2)*$E$8)+($E$5*_xlfn.NORM.S.INV(RAND())*SQRT($E$8)))</f>
        <v>2911.2680286204568</v>
      </c>
      <c r="D8400" s="17">
        <f t="shared" ca="1" si="8783"/>
        <v>2695.3283042695939</v>
      </c>
      <c r="E8400" s="17">
        <f t="shared" ca="1" si="8783"/>
        <v>2770.8815749632186</v>
      </c>
      <c r="F8400" s="17">
        <f t="shared" ca="1" si="8783"/>
        <v>2593.7023065767912</v>
      </c>
      <c r="G8400" s="17">
        <f t="shared" ca="1" si="8783"/>
        <v>2912.1451503890016</v>
      </c>
      <c r="H8400" s="17">
        <f t="shared" ca="1" si="8783"/>
        <v>2720.4627403492577</v>
      </c>
      <c r="I8400" s="17">
        <f t="shared" ca="1" si="8783"/>
        <v>3139.2486908703813</v>
      </c>
      <c r="J8400" s="17">
        <f t="shared" ca="1" si="8783"/>
        <v>2928.6456035157507</v>
      </c>
      <c r="K8400" s="17">
        <f t="shared" ca="1" si="8783"/>
        <v>2663.6444289698429</v>
      </c>
      <c r="L8400" s="17">
        <f t="shared" ca="1" si="8783"/>
        <v>2745.8035535729259</v>
      </c>
      <c r="M8400" s="17">
        <f t="shared" ca="1" si="8783"/>
        <v>2817.2358259960756</v>
      </c>
      <c r="N8400" s="17">
        <f t="shared" ca="1" si="8783"/>
        <v>2780.3600095325105</v>
      </c>
      <c r="O8400" s="11">
        <f t="shared" ca="1" si="8782"/>
        <v>0</v>
      </c>
      <c r="P8400" s="17">
        <f t="shared" ca="1" si="8755"/>
        <v>0</v>
      </c>
    </row>
    <row r="8401" spans="1:16" x14ac:dyDescent="0.35">
      <c r="A8401" s="14">
        <v>8388</v>
      </c>
      <c r="B8401" s="17">
        <f t="shared" si="8780"/>
        <v>2987</v>
      </c>
      <c r="C8401" s="17">
        <f t="shared" ref="C8401:N8401" ca="1" si="8784">B8401*EXP((($E$6-$E$7-0.5*$E$5^2)*$E$8)+($E$5*_xlfn.NORM.S.INV(RAND())*SQRT($E$8)))</f>
        <v>2959.8025784146898</v>
      </c>
      <c r="D8401" s="17">
        <f t="shared" ca="1" si="8784"/>
        <v>2937.4047499088711</v>
      </c>
      <c r="E8401" s="17">
        <f t="shared" ca="1" si="8784"/>
        <v>2953.5419645710354</v>
      </c>
      <c r="F8401" s="17">
        <f t="shared" ca="1" si="8784"/>
        <v>2866.3272033976</v>
      </c>
      <c r="G8401" s="17">
        <f t="shared" ca="1" si="8784"/>
        <v>3153.2098920081012</v>
      </c>
      <c r="H8401" s="17">
        <f t="shared" ca="1" si="8784"/>
        <v>2708.8020374744583</v>
      </c>
      <c r="I8401" s="17">
        <f t="shared" ca="1" si="8784"/>
        <v>2950.9634161158419</v>
      </c>
      <c r="J8401" s="17">
        <f t="shared" ca="1" si="8784"/>
        <v>3114.5274341231129</v>
      </c>
      <c r="K8401" s="17">
        <f t="shared" ca="1" si="8784"/>
        <v>3521.0356265736941</v>
      </c>
      <c r="L8401" s="17">
        <f t="shared" ca="1" si="8784"/>
        <v>3787.3804065604595</v>
      </c>
      <c r="M8401" s="17">
        <f t="shared" ca="1" si="8784"/>
        <v>3886.0097791800622</v>
      </c>
      <c r="N8401" s="17">
        <f t="shared" ca="1" si="8784"/>
        <v>3976.8376144232775</v>
      </c>
      <c r="O8401" s="11">
        <f t="shared" ca="1" si="8782"/>
        <v>1</v>
      </c>
      <c r="P8401" s="17">
        <f t="shared" ca="1" si="8755"/>
        <v>976.8376144232775</v>
      </c>
    </row>
    <row r="8402" spans="1:16" x14ac:dyDescent="0.35">
      <c r="A8402" s="14">
        <v>8389</v>
      </c>
      <c r="B8402" s="17">
        <f t="shared" si="8780"/>
        <v>2987</v>
      </c>
      <c r="C8402" s="17">
        <f t="shared" ref="C8402:N8402" ca="1" si="8785">B8402*EXP((($E$6-$E$7-0.5*$E$5^2)*$E$8)+($E$5*_xlfn.NORM.S.INV(RAND())*SQRT($E$8)))</f>
        <v>2755.5283809424122</v>
      </c>
      <c r="D8402" s="17">
        <f t="shared" ca="1" si="8785"/>
        <v>2805.5955039029195</v>
      </c>
      <c r="E8402" s="17">
        <f t="shared" ca="1" si="8785"/>
        <v>2747.5382070487831</v>
      </c>
      <c r="F8402" s="17">
        <f t="shared" ca="1" si="8785"/>
        <v>2761.0880406703791</v>
      </c>
      <c r="G8402" s="17">
        <f t="shared" ca="1" si="8785"/>
        <v>2947.7431427379511</v>
      </c>
      <c r="H8402" s="17">
        <f t="shared" ca="1" si="8785"/>
        <v>2993.9818902037237</v>
      </c>
      <c r="I8402" s="17">
        <f t="shared" ca="1" si="8785"/>
        <v>2794.0458412897369</v>
      </c>
      <c r="J8402" s="17">
        <f t="shared" ca="1" si="8785"/>
        <v>2885.5835409229744</v>
      </c>
      <c r="K8402" s="17">
        <f t="shared" ca="1" si="8785"/>
        <v>2432.8004726638046</v>
      </c>
      <c r="L8402" s="17">
        <f t="shared" ca="1" si="8785"/>
        <v>2483.9292084317149</v>
      </c>
      <c r="M8402" s="17">
        <f t="shared" ca="1" si="8785"/>
        <v>2635.3062268266867</v>
      </c>
      <c r="N8402" s="17">
        <f t="shared" ca="1" si="8785"/>
        <v>2801.7503070447569</v>
      </c>
      <c r="O8402" s="11">
        <f t="shared" ca="1" si="8782"/>
        <v>0</v>
      </c>
      <c r="P8402" s="17">
        <f t="shared" ca="1" si="8755"/>
        <v>0</v>
      </c>
    </row>
    <row r="8403" spans="1:16" x14ac:dyDescent="0.35">
      <c r="A8403" s="14">
        <v>8390</v>
      </c>
      <c r="B8403" s="17">
        <f t="shared" si="8780"/>
        <v>2987</v>
      </c>
      <c r="C8403" s="17">
        <f t="shared" ref="C8403:N8403" ca="1" si="8786">B8403*EXP((($E$6-$E$7-0.5*$E$5^2)*$E$8)+($E$5*_xlfn.NORM.S.INV(RAND())*SQRT($E$8)))</f>
        <v>3189.1808939005487</v>
      </c>
      <c r="D8403" s="17">
        <f t="shared" ca="1" si="8786"/>
        <v>3687.1053687427593</v>
      </c>
      <c r="E8403" s="17">
        <f t="shared" ca="1" si="8786"/>
        <v>3450.7113392014944</v>
      </c>
      <c r="F8403" s="17">
        <f t="shared" ca="1" si="8786"/>
        <v>3395.3944608620272</v>
      </c>
      <c r="G8403" s="17">
        <f t="shared" ca="1" si="8786"/>
        <v>3445.6859606465373</v>
      </c>
      <c r="H8403" s="17">
        <f t="shared" ca="1" si="8786"/>
        <v>3682.4799354352963</v>
      </c>
      <c r="I8403" s="17">
        <f t="shared" ca="1" si="8786"/>
        <v>3891.6153280101666</v>
      </c>
      <c r="J8403" s="17">
        <f t="shared" ca="1" si="8786"/>
        <v>4329.5493813339035</v>
      </c>
      <c r="K8403" s="17">
        <f t="shared" ca="1" si="8786"/>
        <v>4507.0441819903854</v>
      </c>
      <c r="L8403" s="17">
        <f t="shared" ca="1" si="8786"/>
        <v>4388.6064024859679</v>
      </c>
      <c r="M8403" s="17">
        <f t="shared" ca="1" si="8786"/>
        <v>4334.1890879465145</v>
      </c>
      <c r="N8403" s="17">
        <f t="shared" ca="1" si="8786"/>
        <v>4321.3128955835327</v>
      </c>
      <c r="O8403" s="11">
        <f t="shared" ca="1" si="8782"/>
        <v>1</v>
      </c>
      <c r="P8403" s="17">
        <f t="shared" ca="1" si="8755"/>
        <v>1321.3128955835327</v>
      </c>
    </row>
    <row r="8404" spans="1:16" x14ac:dyDescent="0.35">
      <c r="A8404" s="14">
        <v>8391</v>
      </c>
      <c r="B8404" s="17">
        <f t="shared" si="8780"/>
        <v>2987</v>
      </c>
      <c r="C8404" s="17">
        <f t="shared" ref="C8404:N8404" ca="1" si="8787">B8404*EXP((($E$6-$E$7-0.5*$E$5^2)*$E$8)+($E$5*_xlfn.NORM.S.INV(RAND())*SQRT($E$8)))</f>
        <v>3071.1506129256372</v>
      </c>
      <c r="D8404" s="17">
        <f t="shared" ca="1" si="8787"/>
        <v>2969.3953081138393</v>
      </c>
      <c r="E8404" s="17">
        <f t="shared" ca="1" si="8787"/>
        <v>2832.4770122167897</v>
      </c>
      <c r="F8404" s="17">
        <f t="shared" ca="1" si="8787"/>
        <v>2822.2610982751571</v>
      </c>
      <c r="G8404" s="17">
        <f t="shared" ca="1" si="8787"/>
        <v>2867.9016155379018</v>
      </c>
      <c r="H8404" s="17">
        <f t="shared" ca="1" si="8787"/>
        <v>2649.0994715876473</v>
      </c>
      <c r="I8404" s="17">
        <f t="shared" ca="1" si="8787"/>
        <v>2558.5157421635358</v>
      </c>
      <c r="J8404" s="17">
        <f t="shared" ca="1" si="8787"/>
        <v>2684.7665349842505</v>
      </c>
      <c r="K8404" s="17">
        <f t="shared" ca="1" si="8787"/>
        <v>2998.5988971176289</v>
      </c>
      <c r="L8404" s="17">
        <f t="shared" ca="1" si="8787"/>
        <v>2865.7181146758667</v>
      </c>
      <c r="M8404" s="17">
        <f t="shared" ca="1" si="8787"/>
        <v>2721.1608049759998</v>
      </c>
      <c r="N8404" s="17">
        <f t="shared" ca="1" si="8787"/>
        <v>2768.2627728216567</v>
      </c>
      <c r="O8404" s="11">
        <f t="shared" ca="1" si="8782"/>
        <v>0</v>
      </c>
      <c r="P8404" s="17">
        <f t="shared" ca="1" si="8755"/>
        <v>0</v>
      </c>
    </row>
    <row r="8405" spans="1:16" x14ac:dyDescent="0.35">
      <c r="A8405" s="14">
        <v>8392</v>
      </c>
      <c r="B8405" s="17">
        <f t="shared" si="8780"/>
        <v>2987</v>
      </c>
      <c r="C8405" s="17">
        <f t="shared" ref="C8405:N8405" ca="1" si="8788">B8405*EXP((($E$6-$E$7-0.5*$E$5^2)*$E$8)+($E$5*_xlfn.NORM.S.INV(RAND())*SQRT($E$8)))</f>
        <v>3181.2897221716789</v>
      </c>
      <c r="D8405" s="17">
        <f t="shared" ca="1" si="8788"/>
        <v>3161.4275859469585</v>
      </c>
      <c r="E8405" s="17">
        <f t="shared" ca="1" si="8788"/>
        <v>3145.0579913027013</v>
      </c>
      <c r="F8405" s="17">
        <f t="shared" ca="1" si="8788"/>
        <v>3118.5410472859849</v>
      </c>
      <c r="G8405" s="17">
        <f t="shared" ca="1" si="8788"/>
        <v>3185.1829685538855</v>
      </c>
      <c r="H8405" s="17">
        <f t="shared" ca="1" si="8788"/>
        <v>3057.2967575006805</v>
      </c>
      <c r="I8405" s="17">
        <f t="shared" ca="1" si="8788"/>
        <v>3226.7782538914098</v>
      </c>
      <c r="J8405" s="17">
        <f t="shared" ca="1" si="8788"/>
        <v>3344.7524076425366</v>
      </c>
      <c r="K8405" s="17">
        <f t="shared" ca="1" si="8788"/>
        <v>3303.5454929942307</v>
      </c>
      <c r="L8405" s="17">
        <f t="shared" ca="1" si="8788"/>
        <v>3407.5053549227064</v>
      </c>
      <c r="M8405" s="17">
        <f t="shared" ca="1" si="8788"/>
        <v>3626.3314617095707</v>
      </c>
      <c r="N8405" s="17">
        <f t="shared" ca="1" si="8788"/>
        <v>3706.2925016541135</v>
      </c>
      <c r="O8405" s="11">
        <f t="shared" ca="1" si="8782"/>
        <v>1</v>
      </c>
      <c r="P8405" s="17">
        <f t="shared" ca="1" si="8755"/>
        <v>706.29250165411349</v>
      </c>
    </row>
    <row r="8406" spans="1:16" x14ac:dyDescent="0.35">
      <c r="A8406" s="14">
        <v>8393</v>
      </c>
      <c r="B8406" s="17">
        <f t="shared" si="8780"/>
        <v>2987</v>
      </c>
      <c r="C8406" s="17">
        <f t="shared" ref="C8406:N8406" ca="1" si="8789">B8406*EXP((($E$6-$E$7-0.5*$E$5^2)*$E$8)+($E$5*_xlfn.NORM.S.INV(RAND())*SQRT($E$8)))</f>
        <v>2969.5291904062701</v>
      </c>
      <c r="D8406" s="17">
        <f t="shared" ca="1" si="8789"/>
        <v>2822.0680310383996</v>
      </c>
      <c r="E8406" s="17">
        <f t="shared" ca="1" si="8789"/>
        <v>2834.7790543205638</v>
      </c>
      <c r="F8406" s="17">
        <f t="shared" ca="1" si="8789"/>
        <v>2776.6978957895435</v>
      </c>
      <c r="G8406" s="17">
        <f t="shared" ca="1" si="8789"/>
        <v>2720.7066451970418</v>
      </c>
      <c r="H8406" s="17">
        <f t="shared" ca="1" si="8789"/>
        <v>2741.0864179367968</v>
      </c>
      <c r="I8406" s="17">
        <f t="shared" ca="1" si="8789"/>
        <v>2715.0973787232688</v>
      </c>
      <c r="J8406" s="17">
        <f t="shared" ca="1" si="8789"/>
        <v>2936.0681190902537</v>
      </c>
      <c r="K8406" s="17">
        <f t="shared" ca="1" si="8789"/>
        <v>3069.3297072939154</v>
      </c>
      <c r="L8406" s="17">
        <f t="shared" ca="1" si="8789"/>
        <v>3417.1079753212593</v>
      </c>
      <c r="M8406" s="17">
        <f t="shared" ca="1" si="8789"/>
        <v>3364.6400922453404</v>
      </c>
      <c r="N8406" s="17">
        <f t="shared" ca="1" si="8789"/>
        <v>3251.5728423032983</v>
      </c>
      <c r="O8406" s="11">
        <f t="shared" ca="1" si="8782"/>
        <v>1</v>
      </c>
      <c r="P8406" s="17">
        <f t="shared" ca="1" si="8755"/>
        <v>251.57284230329833</v>
      </c>
    </row>
    <row r="8407" spans="1:16" x14ac:dyDescent="0.35">
      <c r="A8407" s="14">
        <v>8394</v>
      </c>
      <c r="B8407" s="17">
        <f t="shared" si="8780"/>
        <v>2987</v>
      </c>
      <c r="C8407" s="17">
        <f t="shared" ref="C8407:N8407" ca="1" si="8790">B8407*EXP((($E$6-$E$7-0.5*$E$5^2)*$E$8)+($E$5*_xlfn.NORM.S.INV(RAND())*SQRT($E$8)))</f>
        <v>3219.5020897937343</v>
      </c>
      <c r="D8407" s="17">
        <f t="shared" ca="1" si="8790"/>
        <v>3177.5089515633517</v>
      </c>
      <c r="E8407" s="17">
        <f t="shared" ca="1" si="8790"/>
        <v>2891.3926517777995</v>
      </c>
      <c r="F8407" s="17">
        <f t="shared" ca="1" si="8790"/>
        <v>2551.2918971352574</v>
      </c>
      <c r="G8407" s="17">
        <f t="shared" ca="1" si="8790"/>
        <v>2642.8663429323174</v>
      </c>
      <c r="H8407" s="17">
        <f t="shared" ca="1" si="8790"/>
        <v>2532.3385248146301</v>
      </c>
      <c r="I8407" s="17">
        <f t="shared" ca="1" si="8790"/>
        <v>2619.2061678903024</v>
      </c>
      <c r="J8407" s="17">
        <f t="shared" ca="1" si="8790"/>
        <v>2706.0916592879257</v>
      </c>
      <c r="K8407" s="17">
        <f t="shared" ca="1" si="8790"/>
        <v>2498.8926646811638</v>
      </c>
      <c r="L8407" s="17">
        <f t="shared" ca="1" si="8790"/>
        <v>2437.2421055274208</v>
      </c>
      <c r="M8407" s="17">
        <f t="shared" ca="1" si="8790"/>
        <v>2476.5844018682815</v>
      </c>
      <c r="N8407" s="17">
        <f t="shared" ca="1" si="8790"/>
        <v>2515.2997402081746</v>
      </c>
      <c r="O8407" s="11">
        <f t="shared" ca="1" si="8782"/>
        <v>0</v>
      </c>
      <c r="P8407" s="17">
        <f t="shared" ca="1" si="8755"/>
        <v>0</v>
      </c>
    </row>
    <row r="8408" spans="1:16" x14ac:dyDescent="0.35">
      <c r="A8408" s="14">
        <v>8395</v>
      </c>
      <c r="B8408" s="17">
        <f t="shared" si="8780"/>
        <v>2987</v>
      </c>
      <c r="C8408" s="17">
        <f t="shared" ref="C8408:N8408" ca="1" si="8791">B8408*EXP((($E$6-$E$7-0.5*$E$5^2)*$E$8)+($E$5*_xlfn.NORM.S.INV(RAND())*SQRT($E$8)))</f>
        <v>2935.7560577681024</v>
      </c>
      <c r="D8408" s="17">
        <f t="shared" ca="1" si="8791"/>
        <v>2782.5720887817479</v>
      </c>
      <c r="E8408" s="17">
        <f t="shared" ca="1" si="8791"/>
        <v>2654.401061885635</v>
      </c>
      <c r="F8408" s="17">
        <f t="shared" ca="1" si="8791"/>
        <v>2409.3486272090977</v>
      </c>
      <c r="G8408" s="17">
        <f t="shared" ca="1" si="8791"/>
        <v>2337.0049153743312</v>
      </c>
      <c r="H8408" s="17">
        <f t="shared" ca="1" si="8791"/>
        <v>2432.7212693702631</v>
      </c>
      <c r="I8408" s="17">
        <f t="shared" ca="1" si="8791"/>
        <v>2378.5767694673345</v>
      </c>
      <c r="J8408" s="17">
        <f t="shared" ca="1" si="8791"/>
        <v>2460.9797457801274</v>
      </c>
      <c r="K8408" s="17">
        <f t="shared" ca="1" si="8791"/>
        <v>2528.4918142129168</v>
      </c>
      <c r="L8408" s="17">
        <f t="shared" ca="1" si="8791"/>
        <v>2773.1113798511374</v>
      </c>
      <c r="M8408" s="17">
        <f t="shared" ca="1" si="8791"/>
        <v>2523.4716066090036</v>
      </c>
      <c r="N8408" s="17">
        <f t="shared" ca="1" si="8791"/>
        <v>2432.5331782863159</v>
      </c>
      <c r="O8408" s="11">
        <f t="shared" ca="1" si="8782"/>
        <v>0</v>
      </c>
      <c r="P8408" s="17">
        <f t="shared" ca="1" si="8755"/>
        <v>0</v>
      </c>
    </row>
    <row r="8409" spans="1:16" x14ac:dyDescent="0.35">
      <c r="A8409" s="14">
        <v>8396</v>
      </c>
      <c r="B8409" s="17">
        <f t="shared" si="8780"/>
        <v>2987</v>
      </c>
      <c r="C8409" s="17">
        <f t="shared" ref="C8409:N8409" ca="1" si="8792">B8409*EXP((($E$6-$E$7-0.5*$E$5^2)*$E$8)+($E$5*_xlfn.NORM.S.INV(RAND())*SQRT($E$8)))</f>
        <v>3239.4888368405141</v>
      </c>
      <c r="D8409" s="17">
        <f t="shared" ca="1" si="8792"/>
        <v>3158.6780672843242</v>
      </c>
      <c r="E8409" s="17">
        <f t="shared" ca="1" si="8792"/>
        <v>3158.4008073577816</v>
      </c>
      <c r="F8409" s="17">
        <f t="shared" ca="1" si="8792"/>
        <v>3036.8081186581303</v>
      </c>
      <c r="G8409" s="17">
        <f t="shared" ca="1" si="8792"/>
        <v>2701.7643055190315</v>
      </c>
      <c r="H8409" s="17">
        <f t="shared" ca="1" si="8792"/>
        <v>2867.8481362083548</v>
      </c>
      <c r="I8409" s="17">
        <f t="shared" ca="1" si="8792"/>
        <v>2893.700398253673</v>
      </c>
      <c r="J8409" s="17">
        <f t="shared" ca="1" si="8792"/>
        <v>3102.4443604743583</v>
      </c>
      <c r="K8409" s="17">
        <f t="shared" ca="1" si="8792"/>
        <v>3210.3982904041031</v>
      </c>
      <c r="L8409" s="17">
        <f t="shared" ca="1" si="8792"/>
        <v>3486.8006782629332</v>
      </c>
      <c r="M8409" s="17">
        <f t="shared" ca="1" si="8792"/>
        <v>3365.3650506621166</v>
      </c>
      <c r="N8409" s="17">
        <f t="shared" ca="1" si="8792"/>
        <v>3331.4902715187018</v>
      </c>
      <c r="O8409" s="11">
        <f t="shared" ca="1" si="8782"/>
        <v>1</v>
      </c>
      <c r="P8409" s="17">
        <f t="shared" ca="1" si="8755"/>
        <v>331.49027151870177</v>
      </c>
    </row>
    <row r="8410" spans="1:16" x14ac:dyDescent="0.35">
      <c r="A8410" s="14">
        <v>8397</v>
      </c>
      <c r="B8410" s="17">
        <f t="shared" si="8780"/>
        <v>2987</v>
      </c>
      <c r="C8410" s="17">
        <f t="shared" ref="C8410:N8410" ca="1" si="8793">B8410*EXP((($E$6-$E$7-0.5*$E$5^2)*$E$8)+($E$5*_xlfn.NORM.S.INV(RAND())*SQRT($E$8)))</f>
        <v>3363.0828457125635</v>
      </c>
      <c r="D8410" s="17">
        <f t="shared" ca="1" si="8793"/>
        <v>3293.5780873020672</v>
      </c>
      <c r="E8410" s="17">
        <f t="shared" ca="1" si="8793"/>
        <v>3374.0813189860528</v>
      </c>
      <c r="F8410" s="17">
        <f t="shared" ca="1" si="8793"/>
        <v>4052.5078865102751</v>
      </c>
      <c r="G8410" s="17">
        <f t="shared" ca="1" si="8793"/>
        <v>3899.2575045809672</v>
      </c>
      <c r="H8410" s="17">
        <f t="shared" ca="1" si="8793"/>
        <v>3483.5193433355544</v>
      </c>
      <c r="I8410" s="17">
        <f t="shared" ca="1" si="8793"/>
        <v>3240.8754131714049</v>
      </c>
      <c r="J8410" s="17">
        <f t="shared" ca="1" si="8793"/>
        <v>3282.9055013918041</v>
      </c>
      <c r="K8410" s="17">
        <f t="shared" ca="1" si="8793"/>
        <v>3082.3369332421676</v>
      </c>
      <c r="L8410" s="17">
        <f t="shared" ca="1" si="8793"/>
        <v>2885.5813787937609</v>
      </c>
      <c r="M8410" s="17">
        <f t="shared" ca="1" si="8793"/>
        <v>2955.0269195970786</v>
      </c>
      <c r="N8410" s="17">
        <f t="shared" ca="1" si="8793"/>
        <v>2996.5758889791255</v>
      </c>
      <c r="O8410" s="11">
        <f t="shared" ca="1" si="8782"/>
        <v>0</v>
      </c>
      <c r="P8410" s="17">
        <f t="shared" ca="1" si="8755"/>
        <v>0</v>
      </c>
    </row>
    <row r="8411" spans="1:16" x14ac:dyDescent="0.35">
      <c r="A8411" s="14">
        <v>8398</v>
      </c>
      <c r="B8411" s="17">
        <f t="shared" si="8780"/>
        <v>2987</v>
      </c>
      <c r="C8411" s="17">
        <f t="shared" ref="C8411:N8411" ca="1" si="8794">B8411*EXP((($E$6-$E$7-0.5*$E$5^2)*$E$8)+($E$5*_xlfn.NORM.S.INV(RAND())*SQRT($E$8)))</f>
        <v>3189.661362320237</v>
      </c>
      <c r="D8411" s="17">
        <f t="shared" ca="1" si="8794"/>
        <v>3314.2206099507994</v>
      </c>
      <c r="E8411" s="17">
        <f t="shared" ca="1" si="8794"/>
        <v>3353.7589408758126</v>
      </c>
      <c r="F8411" s="17">
        <f t="shared" ca="1" si="8794"/>
        <v>3295.2041645763502</v>
      </c>
      <c r="G8411" s="17">
        <f t="shared" ca="1" si="8794"/>
        <v>3355.4374750395118</v>
      </c>
      <c r="H8411" s="17">
        <f t="shared" ca="1" si="8794"/>
        <v>3286.6488360960598</v>
      </c>
      <c r="I8411" s="17">
        <f t="shared" ca="1" si="8794"/>
        <v>3214.491684669174</v>
      </c>
      <c r="J8411" s="17">
        <f t="shared" ca="1" si="8794"/>
        <v>3335.194044424456</v>
      </c>
      <c r="K8411" s="17">
        <f t="shared" ca="1" si="8794"/>
        <v>3336.5212191653422</v>
      </c>
      <c r="L8411" s="17">
        <f t="shared" ca="1" si="8794"/>
        <v>3455.6196244037283</v>
      </c>
      <c r="M8411" s="17">
        <f t="shared" ca="1" si="8794"/>
        <v>3394.6765906242695</v>
      </c>
      <c r="N8411" s="17">
        <f t="shared" ca="1" si="8794"/>
        <v>3490.0365449420392</v>
      </c>
      <c r="O8411" s="11">
        <f t="shared" ca="1" si="8782"/>
        <v>1</v>
      </c>
      <c r="P8411" s="17">
        <f t="shared" ca="1" si="8755"/>
        <v>490.0365449420392</v>
      </c>
    </row>
    <row r="8412" spans="1:16" x14ac:dyDescent="0.35">
      <c r="A8412" s="14">
        <v>8399</v>
      </c>
      <c r="B8412" s="17">
        <f t="shared" si="8780"/>
        <v>2987</v>
      </c>
      <c r="C8412" s="17">
        <f t="shared" ref="C8412:N8412" ca="1" si="8795">B8412*EXP((($E$6-$E$7-0.5*$E$5^2)*$E$8)+($E$5*_xlfn.NORM.S.INV(RAND())*SQRT($E$8)))</f>
        <v>3097.7390663726778</v>
      </c>
      <c r="D8412" s="17">
        <f t="shared" ca="1" si="8795"/>
        <v>3146.2269104244888</v>
      </c>
      <c r="E8412" s="17">
        <f t="shared" ca="1" si="8795"/>
        <v>3174.2725131348907</v>
      </c>
      <c r="F8412" s="17">
        <f t="shared" ca="1" si="8795"/>
        <v>3065.9784341645868</v>
      </c>
      <c r="G8412" s="17">
        <f t="shared" ca="1" si="8795"/>
        <v>2897.9669471927718</v>
      </c>
      <c r="H8412" s="17">
        <f t="shared" ca="1" si="8795"/>
        <v>3032.8305565817691</v>
      </c>
      <c r="I8412" s="17">
        <f t="shared" ca="1" si="8795"/>
        <v>2753.6489312436661</v>
      </c>
      <c r="J8412" s="17">
        <f t="shared" ca="1" si="8795"/>
        <v>2843.4148695654217</v>
      </c>
      <c r="K8412" s="17">
        <f t="shared" ca="1" si="8795"/>
        <v>2556.3501898194422</v>
      </c>
      <c r="L8412" s="17">
        <f t="shared" ca="1" si="8795"/>
        <v>2488.5522868587673</v>
      </c>
      <c r="M8412" s="17">
        <f t="shared" ca="1" si="8795"/>
        <v>2324.2913905242035</v>
      </c>
      <c r="N8412" s="17">
        <f t="shared" ca="1" si="8795"/>
        <v>2575.0491214747849</v>
      </c>
      <c r="O8412" s="11">
        <f t="shared" ca="1" si="8782"/>
        <v>0</v>
      </c>
      <c r="P8412" s="17">
        <f t="shared" ca="1" si="8755"/>
        <v>0</v>
      </c>
    </row>
    <row r="8413" spans="1:16" x14ac:dyDescent="0.35">
      <c r="A8413" s="14">
        <v>8400</v>
      </c>
      <c r="B8413" s="17">
        <f t="shared" si="8780"/>
        <v>2987</v>
      </c>
      <c r="C8413" s="17">
        <f t="shared" ref="C8413:N8413" ca="1" si="8796">B8413*EXP((($E$6-$E$7-0.5*$E$5^2)*$E$8)+($E$5*_xlfn.NORM.S.INV(RAND())*SQRT($E$8)))</f>
        <v>2897.3760530768232</v>
      </c>
      <c r="D8413" s="17">
        <f t="shared" ca="1" si="8796"/>
        <v>2924.6604301092148</v>
      </c>
      <c r="E8413" s="17">
        <f t="shared" ca="1" si="8796"/>
        <v>2898.8370933419005</v>
      </c>
      <c r="F8413" s="17">
        <f t="shared" ca="1" si="8796"/>
        <v>2692.3686712020112</v>
      </c>
      <c r="G8413" s="17">
        <f t="shared" ca="1" si="8796"/>
        <v>2548.437818132822</v>
      </c>
      <c r="H8413" s="17">
        <f t="shared" ca="1" si="8796"/>
        <v>2537.2940748615838</v>
      </c>
      <c r="I8413" s="17">
        <f t="shared" ca="1" si="8796"/>
        <v>2724.7866958243562</v>
      </c>
      <c r="J8413" s="17">
        <f t="shared" ca="1" si="8796"/>
        <v>3063.6335278460942</v>
      </c>
      <c r="K8413" s="17">
        <f t="shared" ca="1" si="8796"/>
        <v>3178.9243698583514</v>
      </c>
      <c r="L8413" s="17">
        <f t="shared" ca="1" si="8796"/>
        <v>2984.9849670591848</v>
      </c>
      <c r="M8413" s="17">
        <f t="shared" ca="1" si="8796"/>
        <v>3112.0402115820493</v>
      </c>
      <c r="N8413" s="17">
        <f t="shared" ca="1" si="8796"/>
        <v>3148.4395526038538</v>
      </c>
      <c r="O8413" s="11">
        <f t="shared" ca="1" si="8782"/>
        <v>1</v>
      </c>
      <c r="P8413" s="17">
        <f t="shared" ca="1" si="8755"/>
        <v>148.43955260385383</v>
      </c>
    </row>
    <row r="8414" spans="1:16" x14ac:dyDescent="0.35">
      <c r="A8414" s="14">
        <v>8401</v>
      </c>
      <c r="B8414" s="17">
        <f t="shared" si="8780"/>
        <v>2987</v>
      </c>
      <c r="C8414" s="17">
        <f t="shared" ref="C8414:N8414" ca="1" si="8797">B8414*EXP((($E$6-$E$7-0.5*$E$5^2)*$E$8)+($E$5*_xlfn.NORM.S.INV(RAND())*SQRT($E$8)))</f>
        <v>2796.0851388718806</v>
      </c>
      <c r="D8414" s="17">
        <f t="shared" ca="1" si="8797"/>
        <v>2821.1662282958596</v>
      </c>
      <c r="E8414" s="17">
        <f t="shared" ca="1" si="8797"/>
        <v>2979.5096239938493</v>
      </c>
      <c r="F8414" s="17">
        <f t="shared" ca="1" si="8797"/>
        <v>2853.0571086972873</v>
      </c>
      <c r="G8414" s="17">
        <f t="shared" ca="1" si="8797"/>
        <v>2873.945770099393</v>
      </c>
      <c r="H8414" s="17">
        <f t="shared" ca="1" si="8797"/>
        <v>2754.9312289745189</v>
      </c>
      <c r="I8414" s="17">
        <f t="shared" ca="1" si="8797"/>
        <v>3015.2731466126265</v>
      </c>
      <c r="J8414" s="17">
        <f t="shared" ca="1" si="8797"/>
        <v>3075.8909647037508</v>
      </c>
      <c r="K8414" s="17">
        <f t="shared" ca="1" si="8797"/>
        <v>3061.1644222788545</v>
      </c>
      <c r="L8414" s="17">
        <f t="shared" ca="1" si="8797"/>
        <v>3082.0410617482903</v>
      </c>
      <c r="M8414" s="17">
        <f t="shared" ca="1" si="8797"/>
        <v>2949.2295258462686</v>
      </c>
      <c r="N8414" s="17">
        <f t="shared" ca="1" si="8797"/>
        <v>3139.8894756985114</v>
      </c>
      <c r="O8414" s="11">
        <f t="shared" ca="1" si="8782"/>
        <v>1</v>
      </c>
      <c r="P8414" s="17">
        <f t="shared" ca="1" si="8755"/>
        <v>139.88947569851143</v>
      </c>
    </row>
    <row r="8415" spans="1:16" x14ac:dyDescent="0.35">
      <c r="A8415" s="14">
        <v>8402</v>
      </c>
      <c r="B8415" s="17">
        <f t="shared" si="8780"/>
        <v>2987</v>
      </c>
      <c r="C8415" s="17">
        <f t="shared" ref="C8415:N8415" ca="1" si="8798">B8415*EXP((($E$6-$E$7-0.5*$E$5^2)*$E$8)+($E$5*_xlfn.NORM.S.INV(RAND())*SQRT($E$8)))</f>
        <v>3164.6532251994927</v>
      </c>
      <c r="D8415" s="17">
        <f t="shared" ca="1" si="8798"/>
        <v>3172.9321132690479</v>
      </c>
      <c r="E8415" s="17">
        <f t="shared" ca="1" si="8798"/>
        <v>3299.2209098172571</v>
      </c>
      <c r="F8415" s="17">
        <f t="shared" ca="1" si="8798"/>
        <v>3330.5824026478931</v>
      </c>
      <c r="G8415" s="17">
        <f t="shared" ca="1" si="8798"/>
        <v>3557.3341275333551</v>
      </c>
      <c r="H8415" s="17">
        <f t="shared" ca="1" si="8798"/>
        <v>3585.8724405831535</v>
      </c>
      <c r="I8415" s="17">
        <f t="shared" ca="1" si="8798"/>
        <v>3622.1526289721764</v>
      </c>
      <c r="J8415" s="17">
        <f t="shared" ca="1" si="8798"/>
        <v>3412.6737479627409</v>
      </c>
      <c r="K8415" s="17">
        <f t="shared" ca="1" si="8798"/>
        <v>3219.1991378892567</v>
      </c>
      <c r="L8415" s="17">
        <f t="shared" ca="1" si="8798"/>
        <v>3367.2487745196904</v>
      </c>
      <c r="M8415" s="17">
        <f t="shared" ca="1" si="8798"/>
        <v>3413.8650425352894</v>
      </c>
      <c r="N8415" s="17">
        <f t="shared" ca="1" si="8798"/>
        <v>3492.9228340126233</v>
      </c>
      <c r="O8415" s="11">
        <f t="shared" ca="1" si="8782"/>
        <v>1</v>
      </c>
      <c r="P8415" s="17">
        <f t="shared" ca="1" si="8755"/>
        <v>492.9228340126233</v>
      </c>
    </row>
    <row r="8416" spans="1:16" x14ac:dyDescent="0.35">
      <c r="A8416" s="14">
        <v>8403</v>
      </c>
      <c r="B8416" s="17">
        <f t="shared" si="8780"/>
        <v>2987</v>
      </c>
      <c r="C8416" s="17">
        <f t="shared" ref="C8416:N8416" ca="1" si="8799">B8416*EXP((($E$6-$E$7-0.5*$E$5^2)*$E$8)+($E$5*_xlfn.NORM.S.INV(RAND())*SQRT($E$8)))</f>
        <v>2946.005321859956</v>
      </c>
      <c r="D8416" s="17">
        <f t="shared" ca="1" si="8799"/>
        <v>2958.0016757635963</v>
      </c>
      <c r="E8416" s="17">
        <f t="shared" ca="1" si="8799"/>
        <v>2882.6341644630065</v>
      </c>
      <c r="F8416" s="17">
        <f t="shared" ca="1" si="8799"/>
        <v>3048.6679250636721</v>
      </c>
      <c r="G8416" s="17">
        <f t="shared" ca="1" si="8799"/>
        <v>3113.8546678623302</v>
      </c>
      <c r="H8416" s="17">
        <f t="shared" ca="1" si="8799"/>
        <v>3275.286677191189</v>
      </c>
      <c r="I8416" s="17">
        <f t="shared" ca="1" si="8799"/>
        <v>3021.9882193470503</v>
      </c>
      <c r="J8416" s="17">
        <f t="shared" ca="1" si="8799"/>
        <v>2890.3764341011847</v>
      </c>
      <c r="K8416" s="17">
        <f t="shared" ca="1" si="8799"/>
        <v>3092.8693256889146</v>
      </c>
      <c r="L8416" s="17">
        <f t="shared" ca="1" si="8799"/>
        <v>3287.9963122212075</v>
      </c>
      <c r="M8416" s="17">
        <f t="shared" ca="1" si="8799"/>
        <v>3315.4609284856283</v>
      </c>
      <c r="N8416" s="17">
        <f t="shared" ca="1" si="8799"/>
        <v>3134.9085032704284</v>
      </c>
      <c r="O8416" s="11">
        <f t="shared" ca="1" si="8782"/>
        <v>1</v>
      </c>
      <c r="P8416" s="17">
        <f t="shared" ca="1" si="8755"/>
        <v>134.90850327042835</v>
      </c>
    </row>
    <row r="8417" spans="1:16" x14ac:dyDescent="0.35">
      <c r="A8417" s="14">
        <v>8404</v>
      </c>
      <c r="B8417" s="17">
        <f t="shared" si="8780"/>
        <v>2987</v>
      </c>
      <c r="C8417" s="17">
        <f t="shared" ref="C8417:N8417" ca="1" si="8800">B8417*EXP((($E$6-$E$7-0.5*$E$5^2)*$E$8)+($E$5*_xlfn.NORM.S.INV(RAND())*SQRT($E$8)))</f>
        <v>2973.1213398901264</v>
      </c>
      <c r="D8417" s="17">
        <f t="shared" ca="1" si="8800"/>
        <v>3026.8458546716961</v>
      </c>
      <c r="E8417" s="17">
        <f t="shared" ca="1" si="8800"/>
        <v>3082.747213182402</v>
      </c>
      <c r="F8417" s="17">
        <f t="shared" ca="1" si="8800"/>
        <v>3179.200304833073</v>
      </c>
      <c r="G8417" s="17">
        <f t="shared" ca="1" si="8800"/>
        <v>2969.253987584776</v>
      </c>
      <c r="H8417" s="17">
        <f t="shared" ca="1" si="8800"/>
        <v>2904.7029044963074</v>
      </c>
      <c r="I8417" s="17">
        <f t="shared" ca="1" si="8800"/>
        <v>2965.1240733946156</v>
      </c>
      <c r="J8417" s="17">
        <f t="shared" ca="1" si="8800"/>
        <v>3182.7999219091921</v>
      </c>
      <c r="K8417" s="17">
        <f t="shared" ca="1" si="8800"/>
        <v>3130.008402648612</v>
      </c>
      <c r="L8417" s="17">
        <f t="shared" ca="1" si="8800"/>
        <v>3252.1409360918046</v>
      </c>
      <c r="M8417" s="17">
        <f t="shared" ca="1" si="8800"/>
        <v>3499.2890578464312</v>
      </c>
      <c r="N8417" s="17">
        <f t="shared" ca="1" si="8800"/>
        <v>3552.2496135929473</v>
      </c>
      <c r="O8417" s="11">
        <f t="shared" ca="1" si="8782"/>
        <v>1</v>
      </c>
      <c r="P8417" s="17">
        <f t="shared" ca="1" si="8755"/>
        <v>552.2496135929473</v>
      </c>
    </row>
    <row r="8418" spans="1:16" x14ac:dyDescent="0.35">
      <c r="A8418" s="14">
        <v>8405</v>
      </c>
      <c r="B8418" s="17">
        <f t="shared" si="8780"/>
        <v>2987</v>
      </c>
      <c r="C8418" s="17">
        <f t="shared" ref="C8418:N8418" ca="1" si="8801">B8418*EXP((($E$6-$E$7-0.5*$E$5^2)*$E$8)+($E$5*_xlfn.NORM.S.INV(RAND())*SQRT($E$8)))</f>
        <v>3039.5961865867903</v>
      </c>
      <c r="D8418" s="17">
        <f t="shared" ca="1" si="8801"/>
        <v>3089.9364405088663</v>
      </c>
      <c r="E8418" s="17">
        <f t="shared" ca="1" si="8801"/>
        <v>3415.6864372718314</v>
      </c>
      <c r="F8418" s="17">
        <f t="shared" ca="1" si="8801"/>
        <v>3444.6583377211587</v>
      </c>
      <c r="G8418" s="17">
        <f t="shared" ca="1" si="8801"/>
        <v>3450.4023120786628</v>
      </c>
      <c r="H8418" s="17">
        <f t="shared" ca="1" si="8801"/>
        <v>3513.0165301238981</v>
      </c>
      <c r="I8418" s="17">
        <f t="shared" ca="1" si="8801"/>
        <v>3880.1712485567568</v>
      </c>
      <c r="J8418" s="17">
        <f t="shared" ca="1" si="8801"/>
        <v>3893.5485979551131</v>
      </c>
      <c r="K8418" s="17">
        <f t="shared" ca="1" si="8801"/>
        <v>3839.8031050934133</v>
      </c>
      <c r="L8418" s="17">
        <f t="shared" ca="1" si="8801"/>
        <v>3857.4471737694171</v>
      </c>
      <c r="M8418" s="17">
        <f t="shared" ca="1" si="8801"/>
        <v>3620.1333845330046</v>
      </c>
      <c r="N8418" s="17">
        <f t="shared" ca="1" si="8801"/>
        <v>3747.6753014516048</v>
      </c>
      <c r="O8418" s="11">
        <f t="shared" ca="1" si="8782"/>
        <v>1</v>
      </c>
      <c r="P8418" s="17">
        <f t="shared" ca="1" si="8755"/>
        <v>747.67530145160481</v>
      </c>
    </row>
    <row r="8419" spans="1:16" x14ac:dyDescent="0.35">
      <c r="A8419" s="14">
        <v>8406</v>
      </c>
      <c r="B8419" s="17">
        <f t="shared" si="8780"/>
        <v>2987</v>
      </c>
      <c r="C8419" s="17">
        <f t="shared" ref="C8419:N8419" ca="1" si="8802">B8419*EXP((($E$6-$E$7-0.5*$E$5^2)*$E$8)+($E$5*_xlfn.NORM.S.INV(RAND())*SQRT($E$8)))</f>
        <v>2983.4222762520189</v>
      </c>
      <c r="D8419" s="17">
        <f t="shared" ca="1" si="8802"/>
        <v>3278.7486897677231</v>
      </c>
      <c r="E8419" s="17">
        <f t="shared" ca="1" si="8802"/>
        <v>3286.5056253737666</v>
      </c>
      <c r="F8419" s="17">
        <f t="shared" ca="1" si="8802"/>
        <v>3307.1636223790028</v>
      </c>
      <c r="G8419" s="17">
        <f t="shared" ca="1" si="8802"/>
        <v>3543.6337996431139</v>
      </c>
      <c r="H8419" s="17">
        <f t="shared" ca="1" si="8802"/>
        <v>3906.2584348962787</v>
      </c>
      <c r="I8419" s="17">
        <f t="shared" ca="1" si="8802"/>
        <v>3960.3686983136795</v>
      </c>
      <c r="J8419" s="17">
        <f t="shared" ca="1" si="8802"/>
        <v>3948.6887238070403</v>
      </c>
      <c r="K8419" s="17">
        <f t="shared" ca="1" si="8802"/>
        <v>3559.9306717173213</v>
      </c>
      <c r="L8419" s="17">
        <f t="shared" ca="1" si="8802"/>
        <v>3764.091675014924</v>
      </c>
      <c r="M8419" s="17">
        <f t="shared" ca="1" si="8802"/>
        <v>3423.9434317086998</v>
      </c>
      <c r="N8419" s="17">
        <f t="shared" ca="1" si="8802"/>
        <v>3581.6763907527411</v>
      </c>
      <c r="O8419" s="11">
        <f t="shared" ca="1" si="8782"/>
        <v>1</v>
      </c>
      <c r="P8419" s="17">
        <f t="shared" ca="1" si="8755"/>
        <v>581.6763907527411</v>
      </c>
    </row>
    <row r="8420" spans="1:16" x14ac:dyDescent="0.35">
      <c r="A8420" s="14">
        <v>8407</v>
      </c>
      <c r="B8420" s="17">
        <f t="shared" si="8780"/>
        <v>2987</v>
      </c>
      <c r="C8420" s="17">
        <f t="shared" ref="C8420:N8420" ca="1" si="8803">B8420*EXP((($E$6-$E$7-0.5*$E$5^2)*$E$8)+($E$5*_xlfn.NORM.S.INV(RAND())*SQRT($E$8)))</f>
        <v>3080.3128328641728</v>
      </c>
      <c r="D8420" s="17">
        <f t="shared" ca="1" si="8803"/>
        <v>3094.6239506364591</v>
      </c>
      <c r="E8420" s="17">
        <f t="shared" ca="1" si="8803"/>
        <v>3043.5434971434206</v>
      </c>
      <c r="F8420" s="17">
        <f t="shared" ca="1" si="8803"/>
        <v>2815.6206944111914</v>
      </c>
      <c r="G8420" s="17">
        <f t="shared" ca="1" si="8803"/>
        <v>2844.4143102698476</v>
      </c>
      <c r="H8420" s="17">
        <f t="shared" ca="1" si="8803"/>
        <v>2650.4732307180029</v>
      </c>
      <c r="I8420" s="17">
        <f t="shared" ca="1" si="8803"/>
        <v>2519.6774226272587</v>
      </c>
      <c r="J8420" s="17">
        <f t="shared" ca="1" si="8803"/>
        <v>2655.5818074754266</v>
      </c>
      <c r="K8420" s="17">
        <f t="shared" ca="1" si="8803"/>
        <v>2521.4922381287779</v>
      </c>
      <c r="L8420" s="17">
        <f t="shared" ca="1" si="8803"/>
        <v>2700.4464187209342</v>
      </c>
      <c r="M8420" s="17">
        <f t="shared" ca="1" si="8803"/>
        <v>2716.8144936510294</v>
      </c>
      <c r="N8420" s="17">
        <f t="shared" ca="1" si="8803"/>
        <v>2711.7677490862475</v>
      </c>
      <c r="O8420" s="11">
        <f t="shared" ca="1" si="8782"/>
        <v>0</v>
      </c>
      <c r="P8420" s="17">
        <f t="shared" ca="1" si="8755"/>
        <v>0</v>
      </c>
    </row>
    <row r="8421" spans="1:16" x14ac:dyDescent="0.35">
      <c r="A8421" s="14">
        <v>8408</v>
      </c>
      <c r="B8421" s="17">
        <f t="shared" si="8780"/>
        <v>2987</v>
      </c>
      <c r="C8421" s="17">
        <f t="shared" ref="C8421:N8421" ca="1" si="8804">B8421*EXP((($E$6-$E$7-0.5*$E$5^2)*$E$8)+($E$5*_xlfn.NORM.S.INV(RAND())*SQRT($E$8)))</f>
        <v>2932.9286985288941</v>
      </c>
      <c r="D8421" s="17">
        <f t="shared" ca="1" si="8804"/>
        <v>3182.5444345602164</v>
      </c>
      <c r="E8421" s="17">
        <f t="shared" ca="1" si="8804"/>
        <v>3186.0133166969354</v>
      </c>
      <c r="F8421" s="17">
        <f t="shared" ca="1" si="8804"/>
        <v>3116.2402528064476</v>
      </c>
      <c r="G8421" s="17">
        <f t="shared" ca="1" si="8804"/>
        <v>3151.2975155684803</v>
      </c>
      <c r="H8421" s="17">
        <f t="shared" ca="1" si="8804"/>
        <v>3070.6649123658485</v>
      </c>
      <c r="I8421" s="17">
        <f t="shared" ca="1" si="8804"/>
        <v>2925.3659262032079</v>
      </c>
      <c r="J8421" s="17">
        <f t="shared" ca="1" si="8804"/>
        <v>3006.4702950240639</v>
      </c>
      <c r="K8421" s="17">
        <f t="shared" ca="1" si="8804"/>
        <v>3222.2526527769915</v>
      </c>
      <c r="L8421" s="17">
        <f t="shared" ca="1" si="8804"/>
        <v>3463.3594170405149</v>
      </c>
      <c r="M8421" s="17">
        <f t="shared" ca="1" si="8804"/>
        <v>3111.8718248862688</v>
      </c>
      <c r="N8421" s="17">
        <f t="shared" ca="1" si="8804"/>
        <v>3043.916660389787</v>
      </c>
      <c r="O8421" s="11">
        <f t="shared" ca="1" si="8782"/>
        <v>1</v>
      </c>
      <c r="P8421" s="17">
        <f t="shared" ca="1" si="8755"/>
        <v>43.916660389787012</v>
      </c>
    </row>
    <row r="8422" spans="1:16" x14ac:dyDescent="0.35">
      <c r="A8422" s="14">
        <v>8409</v>
      </c>
      <c r="B8422" s="17">
        <f t="shared" si="8780"/>
        <v>2987</v>
      </c>
      <c r="C8422" s="17">
        <f t="shared" ref="C8422:N8422" ca="1" si="8805">B8422*EXP((($E$6-$E$7-0.5*$E$5^2)*$E$8)+($E$5*_xlfn.NORM.S.INV(RAND())*SQRT($E$8)))</f>
        <v>3164.5272536326202</v>
      </c>
      <c r="D8422" s="17">
        <f t="shared" ca="1" si="8805"/>
        <v>3023.3345669724158</v>
      </c>
      <c r="E8422" s="17">
        <f t="shared" ca="1" si="8805"/>
        <v>3090.0908975788561</v>
      </c>
      <c r="F8422" s="17">
        <f t="shared" ca="1" si="8805"/>
        <v>3086.7816606708898</v>
      </c>
      <c r="G8422" s="17">
        <f t="shared" ca="1" si="8805"/>
        <v>3235.5153308725571</v>
      </c>
      <c r="H8422" s="17">
        <f t="shared" ca="1" si="8805"/>
        <v>3341.6162144986451</v>
      </c>
      <c r="I8422" s="17">
        <f t="shared" ca="1" si="8805"/>
        <v>3378.9967411408807</v>
      </c>
      <c r="J8422" s="17">
        <f t="shared" ca="1" si="8805"/>
        <v>3290.5454185689241</v>
      </c>
      <c r="K8422" s="17">
        <f t="shared" ca="1" si="8805"/>
        <v>3491.4817248988543</v>
      </c>
      <c r="L8422" s="17">
        <f t="shared" ca="1" si="8805"/>
        <v>3373.1050203299969</v>
      </c>
      <c r="M8422" s="17">
        <f t="shared" ca="1" si="8805"/>
        <v>3733.1133417363358</v>
      </c>
      <c r="N8422" s="17">
        <f t="shared" ca="1" si="8805"/>
        <v>3985.5636542836219</v>
      </c>
      <c r="O8422" s="11">
        <f t="shared" ca="1" si="8782"/>
        <v>1</v>
      </c>
      <c r="P8422" s="17">
        <f t="shared" ca="1" si="8755"/>
        <v>985.56365428362187</v>
      </c>
    </row>
    <row r="8423" spans="1:16" x14ac:dyDescent="0.35">
      <c r="A8423" s="14">
        <v>8410</v>
      </c>
      <c r="B8423" s="17">
        <f t="shared" si="8780"/>
        <v>2987</v>
      </c>
      <c r="C8423" s="17">
        <f t="shared" ref="C8423:N8423" ca="1" si="8806">B8423*EXP((($E$6-$E$7-0.5*$E$5^2)*$E$8)+($E$5*_xlfn.NORM.S.INV(RAND())*SQRT($E$8)))</f>
        <v>3199.0887474467627</v>
      </c>
      <c r="D8423" s="17">
        <f t="shared" ca="1" si="8806"/>
        <v>3287.5774758929342</v>
      </c>
      <c r="E8423" s="17">
        <f t="shared" ca="1" si="8806"/>
        <v>3184.6539056990264</v>
      </c>
      <c r="F8423" s="17">
        <f t="shared" ca="1" si="8806"/>
        <v>3514.5576280174205</v>
      </c>
      <c r="G8423" s="17">
        <f t="shared" ca="1" si="8806"/>
        <v>3576.1107431876526</v>
      </c>
      <c r="H8423" s="17">
        <f t="shared" ca="1" si="8806"/>
        <v>3648.2272440904626</v>
      </c>
      <c r="I8423" s="17">
        <f t="shared" ca="1" si="8806"/>
        <v>4001.0628686123837</v>
      </c>
      <c r="J8423" s="17">
        <f t="shared" ca="1" si="8806"/>
        <v>4303.9285926295879</v>
      </c>
      <c r="K8423" s="17">
        <f t="shared" ca="1" si="8806"/>
        <v>4193.4343611483664</v>
      </c>
      <c r="L8423" s="17">
        <f t="shared" ca="1" si="8806"/>
        <v>4258.3895095726684</v>
      </c>
      <c r="M8423" s="17">
        <f t="shared" ca="1" si="8806"/>
        <v>5005.9240159820865</v>
      </c>
      <c r="N8423" s="17">
        <f t="shared" ca="1" si="8806"/>
        <v>5472.2473366015802</v>
      </c>
      <c r="O8423" s="11">
        <f t="shared" ca="1" si="8782"/>
        <v>1</v>
      </c>
      <c r="P8423" s="17">
        <f t="shared" ca="1" si="8755"/>
        <v>2472.2473366015802</v>
      </c>
    </row>
    <row r="8424" spans="1:16" x14ac:dyDescent="0.35">
      <c r="A8424" s="14">
        <v>8411</v>
      </c>
      <c r="B8424" s="17">
        <f t="shared" si="8780"/>
        <v>2987</v>
      </c>
      <c r="C8424" s="17">
        <f t="shared" ref="C8424:N8424" ca="1" si="8807">B8424*EXP((($E$6-$E$7-0.5*$E$5^2)*$E$8)+($E$5*_xlfn.NORM.S.INV(RAND())*SQRT($E$8)))</f>
        <v>2925.9697463821608</v>
      </c>
      <c r="D8424" s="17">
        <f t="shared" ca="1" si="8807"/>
        <v>3048.2729897367103</v>
      </c>
      <c r="E8424" s="17">
        <f t="shared" ca="1" si="8807"/>
        <v>3582.9030478441741</v>
      </c>
      <c r="F8424" s="17">
        <f t="shared" ca="1" si="8807"/>
        <v>3517.3041067662925</v>
      </c>
      <c r="G8424" s="17">
        <f t="shared" ca="1" si="8807"/>
        <v>3577.3761022450367</v>
      </c>
      <c r="H8424" s="17">
        <f t="shared" ca="1" si="8807"/>
        <v>3503.2867043823148</v>
      </c>
      <c r="I8424" s="17">
        <f t="shared" ca="1" si="8807"/>
        <v>3756.7201217833308</v>
      </c>
      <c r="J8424" s="17">
        <f t="shared" ca="1" si="8807"/>
        <v>3974.5556780379825</v>
      </c>
      <c r="K8424" s="17">
        <f t="shared" ca="1" si="8807"/>
        <v>3634.3131432025962</v>
      </c>
      <c r="L8424" s="17">
        <f t="shared" ca="1" si="8807"/>
        <v>3658.5944658757098</v>
      </c>
      <c r="M8424" s="17">
        <f t="shared" ca="1" si="8807"/>
        <v>3801.7478085308312</v>
      </c>
      <c r="N8424" s="17">
        <f t="shared" ca="1" si="8807"/>
        <v>3869.6975136385549</v>
      </c>
      <c r="O8424" s="11">
        <f t="shared" ca="1" si="8782"/>
        <v>1</v>
      </c>
      <c r="P8424" s="17">
        <f t="shared" ca="1" si="8755"/>
        <v>869.69751363855494</v>
      </c>
    </row>
    <row r="8425" spans="1:16" x14ac:dyDescent="0.35">
      <c r="A8425" s="14">
        <v>8412</v>
      </c>
      <c r="B8425" s="17">
        <f t="shared" si="8780"/>
        <v>2987</v>
      </c>
      <c r="C8425" s="17">
        <f t="shared" ref="C8425:N8425" ca="1" si="8808">B8425*EXP((($E$6-$E$7-0.5*$E$5^2)*$E$8)+($E$5*_xlfn.NORM.S.INV(RAND())*SQRT($E$8)))</f>
        <v>3183.6628594142257</v>
      </c>
      <c r="D8425" s="17">
        <f t="shared" ca="1" si="8808"/>
        <v>3426.8408360707067</v>
      </c>
      <c r="E8425" s="17">
        <f t="shared" ca="1" si="8808"/>
        <v>3548.8850451624617</v>
      </c>
      <c r="F8425" s="17">
        <f t="shared" ca="1" si="8808"/>
        <v>3632.1953290148763</v>
      </c>
      <c r="G8425" s="17">
        <f t="shared" ca="1" si="8808"/>
        <v>3789.4985588380564</v>
      </c>
      <c r="H8425" s="17">
        <f t="shared" ca="1" si="8808"/>
        <v>3948.3922766750288</v>
      </c>
      <c r="I8425" s="17">
        <f t="shared" ca="1" si="8808"/>
        <v>3954.0642788272075</v>
      </c>
      <c r="J8425" s="17">
        <f t="shared" ca="1" si="8808"/>
        <v>4094.367663230882</v>
      </c>
      <c r="K8425" s="17">
        <f t="shared" ca="1" si="8808"/>
        <v>4126.6000998777554</v>
      </c>
      <c r="L8425" s="17">
        <f t="shared" ca="1" si="8808"/>
        <v>3878.4288525724451</v>
      </c>
      <c r="M8425" s="17">
        <f t="shared" ca="1" si="8808"/>
        <v>3699.8369101167305</v>
      </c>
      <c r="N8425" s="17">
        <f t="shared" ca="1" si="8808"/>
        <v>3729.3568044962626</v>
      </c>
      <c r="O8425" s="11">
        <f t="shared" ca="1" si="8782"/>
        <v>1</v>
      </c>
      <c r="P8425" s="17">
        <f t="shared" ca="1" si="8755"/>
        <v>729.35680449626261</v>
      </c>
    </row>
    <row r="8426" spans="1:16" x14ac:dyDescent="0.35">
      <c r="A8426" s="14">
        <v>8413</v>
      </c>
      <c r="B8426" s="17">
        <f t="shared" si="8780"/>
        <v>2987</v>
      </c>
      <c r="C8426" s="17">
        <f t="shared" ref="C8426:N8426" ca="1" si="8809">B8426*EXP((($E$6-$E$7-0.5*$E$5^2)*$E$8)+($E$5*_xlfn.NORM.S.INV(RAND())*SQRT($E$8)))</f>
        <v>2899.4861041569811</v>
      </c>
      <c r="D8426" s="17">
        <f t="shared" ca="1" si="8809"/>
        <v>2809.6650212224076</v>
      </c>
      <c r="E8426" s="17">
        <f t="shared" ca="1" si="8809"/>
        <v>2934.9454164676554</v>
      </c>
      <c r="F8426" s="17">
        <f t="shared" ca="1" si="8809"/>
        <v>3253.3544951154327</v>
      </c>
      <c r="G8426" s="17">
        <f t="shared" ca="1" si="8809"/>
        <v>3522.1906902424976</v>
      </c>
      <c r="H8426" s="17">
        <f t="shared" ca="1" si="8809"/>
        <v>3604.1134451674825</v>
      </c>
      <c r="I8426" s="17">
        <f t="shared" ca="1" si="8809"/>
        <v>3533.8947733631685</v>
      </c>
      <c r="J8426" s="17">
        <f t="shared" ca="1" si="8809"/>
        <v>3425.6666642248961</v>
      </c>
      <c r="K8426" s="17">
        <f t="shared" ca="1" si="8809"/>
        <v>3516.6248478760581</v>
      </c>
      <c r="L8426" s="17">
        <f t="shared" ca="1" si="8809"/>
        <v>3449.5212886764202</v>
      </c>
      <c r="M8426" s="17">
        <f t="shared" ca="1" si="8809"/>
        <v>3672.7366385558885</v>
      </c>
      <c r="N8426" s="17">
        <f t="shared" ca="1" si="8809"/>
        <v>3965.2499639408247</v>
      </c>
      <c r="O8426" s="11">
        <f t="shared" ca="1" si="8782"/>
        <v>1</v>
      </c>
      <c r="P8426" s="17">
        <f t="shared" ca="1" si="8755"/>
        <v>965.24996394082473</v>
      </c>
    </row>
    <row r="8427" spans="1:16" x14ac:dyDescent="0.35">
      <c r="A8427" s="14">
        <v>8414</v>
      </c>
      <c r="B8427" s="17">
        <f t="shared" si="8780"/>
        <v>2987</v>
      </c>
      <c r="C8427" s="17">
        <f t="shared" ref="C8427:N8427" ca="1" si="8810">B8427*EXP((($E$6-$E$7-0.5*$E$5^2)*$E$8)+($E$5*_xlfn.NORM.S.INV(RAND())*SQRT($E$8)))</f>
        <v>3084.9755220552961</v>
      </c>
      <c r="D8427" s="17">
        <f t="shared" ca="1" si="8810"/>
        <v>3221.9231501467411</v>
      </c>
      <c r="E8427" s="17">
        <f t="shared" ca="1" si="8810"/>
        <v>3373.2799868053071</v>
      </c>
      <c r="F8427" s="17">
        <f t="shared" ca="1" si="8810"/>
        <v>3656.3300570199231</v>
      </c>
      <c r="G8427" s="17">
        <f t="shared" ca="1" si="8810"/>
        <v>3564.9069863594545</v>
      </c>
      <c r="H8427" s="17">
        <f t="shared" ca="1" si="8810"/>
        <v>3731.1098599416614</v>
      </c>
      <c r="I8427" s="17">
        <f t="shared" ca="1" si="8810"/>
        <v>3682.8809027295561</v>
      </c>
      <c r="J8427" s="17">
        <f t="shared" ca="1" si="8810"/>
        <v>3799.194579102988</v>
      </c>
      <c r="K8427" s="17">
        <f t="shared" ca="1" si="8810"/>
        <v>4088.9946399391038</v>
      </c>
      <c r="L8427" s="17">
        <f t="shared" ca="1" si="8810"/>
        <v>4220.6048755565853</v>
      </c>
      <c r="M8427" s="17">
        <f t="shared" ca="1" si="8810"/>
        <v>4525.2055514440362</v>
      </c>
      <c r="N8427" s="17">
        <f t="shared" ca="1" si="8810"/>
        <v>4776.3138586546884</v>
      </c>
      <c r="O8427" s="11">
        <f t="shared" ca="1" si="8782"/>
        <v>1</v>
      </c>
      <c r="P8427" s="17">
        <f t="shared" ca="1" si="8755"/>
        <v>1776.3138586546884</v>
      </c>
    </row>
    <row r="8428" spans="1:16" x14ac:dyDescent="0.35">
      <c r="A8428" s="14">
        <v>8415</v>
      </c>
      <c r="B8428" s="17">
        <f t="shared" si="8780"/>
        <v>2987</v>
      </c>
      <c r="C8428" s="17">
        <f t="shared" ref="C8428:N8428" ca="1" si="8811">B8428*EXP((($E$6-$E$7-0.5*$E$5^2)*$E$8)+($E$5*_xlfn.NORM.S.INV(RAND())*SQRT($E$8)))</f>
        <v>2902.633434145092</v>
      </c>
      <c r="D8428" s="17">
        <f t="shared" ca="1" si="8811"/>
        <v>3065.2028824737054</v>
      </c>
      <c r="E8428" s="17">
        <f t="shared" ca="1" si="8811"/>
        <v>3286.1696077310353</v>
      </c>
      <c r="F8428" s="17">
        <f t="shared" ca="1" si="8811"/>
        <v>3560.7003960074803</v>
      </c>
      <c r="G8428" s="17">
        <f t="shared" ca="1" si="8811"/>
        <v>3446.7588030360271</v>
      </c>
      <c r="H8428" s="17">
        <f t="shared" ca="1" si="8811"/>
        <v>3186.3811199394363</v>
      </c>
      <c r="I8428" s="17">
        <f t="shared" ca="1" si="8811"/>
        <v>3205.3842522492587</v>
      </c>
      <c r="J8428" s="17">
        <f t="shared" ca="1" si="8811"/>
        <v>3244.0280129494754</v>
      </c>
      <c r="K8428" s="17">
        <f t="shared" ca="1" si="8811"/>
        <v>3317.4468259531827</v>
      </c>
      <c r="L8428" s="17">
        <f t="shared" ca="1" si="8811"/>
        <v>3308.7799738806889</v>
      </c>
      <c r="M8428" s="17">
        <f t="shared" ca="1" si="8811"/>
        <v>3247.9487936358546</v>
      </c>
      <c r="N8428" s="17">
        <f t="shared" ca="1" si="8811"/>
        <v>3329.8604172664277</v>
      </c>
      <c r="O8428" s="11">
        <f t="shared" ca="1" si="8782"/>
        <v>1</v>
      </c>
      <c r="P8428" s="17">
        <f t="shared" ca="1" si="8755"/>
        <v>329.8604172664277</v>
      </c>
    </row>
    <row r="8429" spans="1:16" x14ac:dyDescent="0.35">
      <c r="A8429" s="14">
        <v>8416</v>
      </c>
      <c r="B8429" s="17">
        <f t="shared" si="8780"/>
        <v>2987</v>
      </c>
      <c r="C8429" s="17">
        <f t="shared" ref="C8429:N8429" ca="1" si="8812">B8429*EXP((($E$6-$E$7-0.5*$E$5^2)*$E$8)+($E$5*_xlfn.NORM.S.INV(RAND())*SQRT($E$8)))</f>
        <v>3274.4645642844066</v>
      </c>
      <c r="D8429" s="17">
        <f t="shared" ca="1" si="8812"/>
        <v>3290.916324400815</v>
      </c>
      <c r="E8429" s="17">
        <f t="shared" ca="1" si="8812"/>
        <v>3125.4702590859015</v>
      </c>
      <c r="F8429" s="17">
        <f t="shared" ca="1" si="8812"/>
        <v>3138.2211125579256</v>
      </c>
      <c r="G8429" s="17">
        <f t="shared" ca="1" si="8812"/>
        <v>2973.7804307071538</v>
      </c>
      <c r="H8429" s="17">
        <f t="shared" ca="1" si="8812"/>
        <v>3191.731161316904</v>
      </c>
      <c r="I8429" s="17">
        <f t="shared" ca="1" si="8812"/>
        <v>3159.2483084423452</v>
      </c>
      <c r="J8429" s="17">
        <f t="shared" ca="1" si="8812"/>
        <v>3346.4304499457007</v>
      </c>
      <c r="K8429" s="17">
        <f t="shared" ca="1" si="8812"/>
        <v>3349.6014126826994</v>
      </c>
      <c r="L8429" s="17">
        <f t="shared" ca="1" si="8812"/>
        <v>3179.4883700242858</v>
      </c>
      <c r="M8429" s="17">
        <f t="shared" ca="1" si="8812"/>
        <v>2944.9117893368316</v>
      </c>
      <c r="N8429" s="17">
        <f t="shared" ca="1" si="8812"/>
        <v>2840.1183064724191</v>
      </c>
      <c r="O8429" s="11">
        <f t="shared" ca="1" si="8782"/>
        <v>0</v>
      </c>
      <c r="P8429" s="17">
        <f t="shared" ca="1" si="8755"/>
        <v>0</v>
      </c>
    </row>
    <row r="8430" spans="1:16" x14ac:dyDescent="0.35">
      <c r="A8430" s="14">
        <v>8417</v>
      </c>
      <c r="B8430" s="17">
        <f t="shared" si="8780"/>
        <v>2987</v>
      </c>
      <c r="C8430" s="17">
        <f t="shared" ref="C8430:N8430" ca="1" si="8813">B8430*EXP((($E$6-$E$7-0.5*$E$5^2)*$E$8)+($E$5*_xlfn.NORM.S.INV(RAND())*SQRT($E$8)))</f>
        <v>2934.5977882566908</v>
      </c>
      <c r="D8430" s="17">
        <f t="shared" ca="1" si="8813"/>
        <v>2988.9611028776289</v>
      </c>
      <c r="E8430" s="17">
        <f t="shared" ca="1" si="8813"/>
        <v>2982.814274410327</v>
      </c>
      <c r="F8430" s="17">
        <f t="shared" ca="1" si="8813"/>
        <v>2867.4092243116902</v>
      </c>
      <c r="G8430" s="17">
        <f t="shared" ca="1" si="8813"/>
        <v>3091.5932407998853</v>
      </c>
      <c r="H8430" s="17">
        <f t="shared" ca="1" si="8813"/>
        <v>2878.3594880825726</v>
      </c>
      <c r="I8430" s="17">
        <f t="shared" ca="1" si="8813"/>
        <v>2989.9863165392871</v>
      </c>
      <c r="J8430" s="17">
        <f t="shared" ca="1" si="8813"/>
        <v>2990.1278192535678</v>
      </c>
      <c r="K8430" s="17">
        <f t="shared" ca="1" si="8813"/>
        <v>3073.3047013890296</v>
      </c>
      <c r="L8430" s="17">
        <f t="shared" ca="1" si="8813"/>
        <v>2912.2739995234924</v>
      </c>
      <c r="M8430" s="17">
        <f t="shared" ca="1" si="8813"/>
        <v>2933.0643530850944</v>
      </c>
      <c r="N8430" s="17">
        <f t="shared" ca="1" si="8813"/>
        <v>2849.0187572379864</v>
      </c>
      <c r="O8430" s="11">
        <f t="shared" ca="1" si="8782"/>
        <v>0</v>
      </c>
      <c r="P8430" s="17">
        <f t="shared" ca="1" si="8755"/>
        <v>0</v>
      </c>
    </row>
    <row r="8431" spans="1:16" x14ac:dyDescent="0.35">
      <c r="A8431" s="14">
        <v>8418</v>
      </c>
      <c r="B8431" s="17">
        <f t="shared" si="8780"/>
        <v>2987</v>
      </c>
      <c r="C8431" s="17">
        <f t="shared" ref="C8431:N8431" ca="1" si="8814">B8431*EXP((($E$6-$E$7-0.5*$E$5^2)*$E$8)+($E$5*_xlfn.NORM.S.INV(RAND())*SQRT($E$8)))</f>
        <v>3195.4087106701313</v>
      </c>
      <c r="D8431" s="17">
        <f t="shared" ca="1" si="8814"/>
        <v>3487.8962560621494</v>
      </c>
      <c r="E8431" s="17">
        <f t="shared" ca="1" si="8814"/>
        <v>3105.0928812654415</v>
      </c>
      <c r="F8431" s="17">
        <f t="shared" ca="1" si="8814"/>
        <v>3094.9792860977004</v>
      </c>
      <c r="G8431" s="17">
        <f t="shared" ca="1" si="8814"/>
        <v>3245.2864723216117</v>
      </c>
      <c r="H8431" s="17">
        <f t="shared" ca="1" si="8814"/>
        <v>3389.8865329367645</v>
      </c>
      <c r="I8431" s="17">
        <f t="shared" ca="1" si="8814"/>
        <v>3315.4433869518034</v>
      </c>
      <c r="J8431" s="17">
        <f t="shared" ca="1" si="8814"/>
        <v>3263.7840492965984</v>
      </c>
      <c r="K8431" s="17">
        <f t="shared" ca="1" si="8814"/>
        <v>3246.945159211698</v>
      </c>
      <c r="L8431" s="17">
        <f t="shared" ca="1" si="8814"/>
        <v>3453.1114448744793</v>
      </c>
      <c r="M8431" s="17">
        <f t="shared" ca="1" si="8814"/>
        <v>3432.9669397580428</v>
      </c>
      <c r="N8431" s="17">
        <f t="shared" ca="1" si="8814"/>
        <v>3735.581832027045</v>
      </c>
      <c r="O8431" s="11">
        <f t="shared" ca="1" si="8782"/>
        <v>1</v>
      </c>
      <c r="P8431" s="17">
        <f t="shared" ca="1" si="8755"/>
        <v>735.58183202704504</v>
      </c>
    </row>
    <row r="8432" spans="1:16" x14ac:dyDescent="0.35">
      <c r="A8432" s="14">
        <v>8419</v>
      </c>
      <c r="B8432" s="17">
        <f t="shared" si="8780"/>
        <v>2987</v>
      </c>
      <c r="C8432" s="17">
        <f t="shared" ref="C8432:N8432" ca="1" si="8815">B8432*EXP((($E$6-$E$7-0.5*$E$5^2)*$E$8)+($E$5*_xlfn.NORM.S.INV(RAND())*SQRT($E$8)))</f>
        <v>3036.0278469789127</v>
      </c>
      <c r="D8432" s="17">
        <f t="shared" ca="1" si="8815"/>
        <v>3311.6203615132481</v>
      </c>
      <c r="E8432" s="17">
        <f t="shared" ca="1" si="8815"/>
        <v>3611.4336829149825</v>
      </c>
      <c r="F8432" s="17">
        <f t="shared" ca="1" si="8815"/>
        <v>3635.0042434381403</v>
      </c>
      <c r="G8432" s="17">
        <f t="shared" ca="1" si="8815"/>
        <v>3486.4079127082255</v>
      </c>
      <c r="H8432" s="17">
        <f t="shared" ca="1" si="8815"/>
        <v>3546.8905789795413</v>
      </c>
      <c r="I8432" s="17">
        <f t="shared" ca="1" si="8815"/>
        <v>3468.5187031955306</v>
      </c>
      <c r="J8432" s="17">
        <f t="shared" ca="1" si="8815"/>
        <v>3444.9437969608039</v>
      </c>
      <c r="K8432" s="17">
        <f t="shared" ca="1" si="8815"/>
        <v>3549.3631527298717</v>
      </c>
      <c r="L8432" s="17">
        <f t="shared" ca="1" si="8815"/>
        <v>3911.120698645409</v>
      </c>
      <c r="M8432" s="17">
        <f t="shared" ca="1" si="8815"/>
        <v>3751.0183943852908</v>
      </c>
      <c r="N8432" s="17">
        <f t="shared" ca="1" si="8815"/>
        <v>3565.2558355406682</v>
      </c>
      <c r="O8432" s="11">
        <f t="shared" ca="1" si="8782"/>
        <v>1</v>
      </c>
      <c r="P8432" s="17">
        <f t="shared" ca="1" si="8755"/>
        <v>565.25583554066816</v>
      </c>
    </row>
    <row r="8433" spans="1:16" x14ac:dyDescent="0.35">
      <c r="A8433" s="14">
        <v>8420</v>
      </c>
      <c r="B8433" s="17">
        <f t="shared" si="8780"/>
        <v>2987</v>
      </c>
      <c r="C8433" s="17">
        <f t="shared" ref="C8433:N8433" ca="1" si="8816">B8433*EXP((($E$6-$E$7-0.5*$E$5^2)*$E$8)+($E$5*_xlfn.NORM.S.INV(RAND())*SQRT($E$8)))</f>
        <v>3172.0730552848377</v>
      </c>
      <c r="D8433" s="17">
        <f t="shared" ca="1" si="8816"/>
        <v>3369.4937074355998</v>
      </c>
      <c r="E8433" s="17">
        <f t="shared" ca="1" si="8816"/>
        <v>3461.1179189837808</v>
      </c>
      <c r="F8433" s="17">
        <f t="shared" ca="1" si="8816"/>
        <v>3396.2364716558977</v>
      </c>
      <c r="G8433" s="17">
        <f t="shared" ca="1" si="8816"/>
        <v>3594.0229800033603</v>
      </c>
      <c r="H8433" s="17">
        <f t="shared" ca="1" si="8816"/>
        <v>3550.7803077600911</v>
      </c>
      <c r="I8433" s="17">
        <f t="shared" ca="1" si="8816"/>
        <v>3793.7915591350193</v>
      </c>
      <c r="J8433" s="17">
        <f t="shared" ca="1" si="8816"/>
        <v>3418.7841091002651</v>
      </c>
      <c r="K8433" s="17">
        <f t="shared" ca="1" si="8816"/>
        <v>3717.6402987846363</v>
      </c>
      <c r="L8433" s="17">
        <f t="shared" ca="1" si="8816"/>
        <v>3578.2738658604349</v>
      </c>
      <c r="M8433" s="17">
        <f t="shared" ca="1" si="8816"/>
        <v>3564.7732843815484</v>
      </c>
      <c r="N8433" s="17">
        <f t="shared" ca="1" si="8816"/>
        <v>3445.9086763385308</v>
      </c>
      <c r="O8433" s="11">
        <f t="shared" ca="1" si="8782"/>
        <v>1</v>
      </c>
      <c r="P8433" s="17">
        <f t="shared" ca="1" si="8755"/>
        <v>445.90867633853077</v>
      </c>
    </row>
    <row r="8434" spans="1:16" x14ac:dyDescent="0.35">
      <c r="A8434" s="14">
        <v>8421</v>
      </c>
      <c r="B8434" s="17">
        <f t="shared" si="8780"/>
        <v>2987</v>
      </c>
      <c r="C8434" s="17">
        <f t="shared" ref="C8434:N8434" ca="1" si="8817">B8434*EXP((($E$6-$E$7-0.5*$E$5^2)*$E$8)+($E$5*_xlfn.NORM.S.INV(RAND())*SQRT($E$8)))</f>
        <v>3042.3001405912528</v>
      </c>
      <c r="D8434" s="17">
        <f t="shared" ca="1" si="8817"/>
        <v>2955.6611512709255</v>
      </c>
      <c r="E8434" s="17">
        <f t="shared" ca="1" si="8817"/>
        <v>2796.9424929433362</v>
      </c>
      <c r="F8434" s="17">
        <f t="shared" ca="1" si="8817"/>
        <v>2598.5832130362733</v>
      </c>
      <c r="G8434" s="17">
        <f t="shared" ca="1" si="8817"/>
        <v>2489.5880594252149</v>
      </c>
      <c r="H8434" s="17">
        <f t="shared" ca="1" si="8817"/>
        <v>2389.0870539367183</v>
      </c>
      <c r="I8434" s="17">
        <f t="shared" ca="1" si="8817"/>
        <v>2316.3368655124214</v>
      </c>
      <c r="J8434" s="17">
        <f t="shared" ca="1" si="8817"/>
        <v>2429.7308492122752</v>
      </c>
      <c r="K8434" s="17">
        <f t="shared" ca="1" si="8817"/>
        <v>2487.2574959957506</v>
      </c>
      <c r="L8434" s="17">
        <f t="shared" ca="1" si="8817"/>
        <v>2491.6844721670618</v>
      </c>
      <c r="M8434" s="17">
        <f t="shared" ca="1" si="8817"/>
        <v>2655.8035388261451</v>
      </c>
      <c r="N8434" s="17">
        <f t="shared" ca="1" si="8817"/>
        <v>2630.1562654193435</v>
      </c>
      <c r="O8434" s="11">
        <f t="shared" ca="1" si="8782"/>
        <v>0</v>
      </c>
      <c r="P8434" s="17">
        <f t="shared" ca="1" si="8755"/>
        <v>0</v>
      </c>
    </row>
    <row r="8435" spans="1:16" x14ac:dyDescent="0.35">
      <c r="A8435" s="14">
        <v>8422</v>
      </c>
      <c r="B8435" s="17">
        <f t="shared" si="8780"/>
        <v>2987</v>
      </c>
      <c r="C8435" s="17">
        <f t="shared" ref="C8435:N8435" ca="1" si="8818">B8435*EXP((($E$6-$E$7-0.5*$E$5^2)*$E$8)+($E$5*_xlfn.NORM.S.INV(RAND())*SQRT($E$8)))</f>
        <v>2994.3167599423068</v>
      </c>
      <c r="D8435" s="17">
        <f t="shared" ca="1" si="8818"/>
        <v>3214.0377806781967</v>
      </c>
      <c r="E8435" s="17">
        <f t="shared" ca="1" si="8818"/>
        <v>3274.5393853242099</v>
      </c>
      <c r="F8435" s="17">
        <f t="shared" ca="1" si="8818"/>
        <v>3396.0056822825013</v>
      </c>
      <c r="G8435" s="17">
        <f t="shared" ca="1" si="8818"/>
        <v>3252.3181079754372</v>
      </c>
      <c r="H8435" s="17">
        <f t="shared" ca="1" si="8818"/>
        <v>3125.6783862556831</v>
      </c>
      <c r="I8435" s="17">
        <f t="shared" ca="1" si="8818"/>
        <v>3138.3897205275202</v>
      </c>
      <c r="J8435" s="17">
        <f t="shared" ca="1" si="8818"/>
        <v>3381.4665257151842</v>
      </c>
      <c r="K8435" s="17">
        <f t="shared" ca="1" si="8818"/>
        <v>3404.197988854125</v>
      </c>
      <c r="L8435" s="17">
        <f t="shared" ca="1" si="8818"/>
        <v>3342.4878089531621</v>
      </c>
      <c r="M8435" s="17">
        <f t="shared" ca="1" si="8818"/>
        <v>3671.6400592851505</v>
      </c>
      <c r="N8435" s="17">
        <f t="shared" ca="1" si="8818"/>
        <v>3679.0077228281998</v>
      </c>
      <c r="O8435" s="11">
        <f t="shared" ca="1" si="8782"/>
        <v>1</v>
      </c>
      <c r="P8435" s="17">
        <f t="shared" ca="1" si="8755"/>
        <v>679.0077228281998</v>
      </c>
    </row>
    <row r="8436" spans="1:16" x14ac:dyDescent="0.35">
      <c r="A8436" s="14">
        <v>8423</v>
      </c>
      <c r="B8436" s="17">
        <f t="shared" si="8780"/>
        <v>2987</v>
      </c>
      <c r="C8436" s="17">
        <f t="shared" ref="C8436:N8436" ca="1" si="8819">B8436*EXP((($E$6-$E$7-0.5*$E$5^2)*$E$8)+($E$5*_xlfn.NORM.S.INV(RAND())*SQRT($E$8)))</f>
        <v>3064.2059370643865</v>
      </c>
      <c r="D8436" s="17">
        <f t="shared" ca="1" si="8819"/>
        <v>2830.8472871538274</v>
      </c>
      <c r="E8436" s="17">
        <f t="shared" ca="1" si="8819"/>
        <v>2685.7293881234414</v>
      </c>
      <c r="F8436" s="17">
        <f t="shared" ca="1" si="8819"/>
        <v>2501.1823764236706</v>
      </c>
      <c r="G8436" s="17">
        <f t="shared" ca="1" si="8819"/>
        <v>2798.525760001226</v>
      </c>
      <c r="H8436" s="17">
        <f t="shared" ca="1" si="8819"/>
        <v>2630.797468436715</v>
      </c>
      <c r="I8436" s="17">
        <f t="shared" ca="1" si="8819"/>
        <v>2656.5632012176065</v>
      </c>
      <c r="J8436" s="17">
        <f t="shared" ca="1" si="8819"/>
        <v>2454.5893172682913</v>
      </c>
      <c r="K8436" s="17">
        <f t="shared" ca="1" si="8819"/>
        <v>2180.5295183040944</v>
      </c>
      <c r="L8436" s="17">
        <f t="shared" ca="1" si="8819"/>
        <v>2319.3378393011276</v>
      </c>
      <c r="M8436" s="17">
        <f t="shared" ca="1" si="8819"/>
        <v>2217.8782959156329</v>
      </c>
      <c r="N8436" s="17">
        <f t="shared" ca="1" si="8819"/>
        <v>2376.8658229677185</v>
      </c>
      <c r="O8436" s="11">
        <f t="shared" ca="1" si="8782"/>
        <v>0</v>
      </c>
      <c r="P8436" s="17">
        <f t="shared" ca="1" si="8755"/>
        <v>0</v>
      </c>
    </row>
    <row r="8437" spans="1:16" x14ac:dyDescent="0.35">
      <c r="A8437" s="14">
        <v>8424</v>
      </c>
      <c r="B8437" s="17">
        <f t="shared" si="8780"/>
        <v>2987</v>
      </c>
      <c r="C8437" s="17">
        <f t="shared" ref="C8437:N8437" ca="1" si="8820">B8437*EXP((($E$6-$E$7-0.5*$E$5^2)*$E$8)+($E$5*_xlfn.NORM.S.INV(RAND())*SQRT($E$8)))</f>
        <v>3044.6604907311944</v>
      </c>
      <c r="D8437" s="17">
        <f t="shared" ca="1" si="8820"/>
        <v>3041.8500669140049</v>
      </c>
      <c r="E8437" s="17">
        <f t="shared" ca="1" si="8820"/>
        <v>2932.1298212308661</v>
      </c>
      <c r="F8437" s="17">
        <f t="shared" ca="1" si="8820"/>
        <v>2840.1576887221695</v>
      </c>
      <c r="G8437" s="17">
        <f t="shared" ca="1" si="8820"/>
        <v>2891.5957315016281</v>
      </c>
      <c r="H8437" s="17">
        <f t="shared" ca="1" si="8820"/>
        <v>2740.831490344367</v>
      </c>
      <c r="I8437" s="17">
        <f t="shared" ca="1" si="8820"/>
        <v>2886.252600041229</v>
      </c>
      <c r="J8437" s="17">
        <f t="shared" ca="1" si="8820"/>
        <v>2876.1562874460728</v>
      </c>
      <c r="K8437" s="17">
        <f t="shared" ca="1" si="8820"/>
        <v>2967.4205982568642</v>
      </c>
      <c r="L8437" s="17">
        <f t="shared" ca="1" si="8820"/>
        <v>3250.2245507096877</v>
      </c>
      <c r="M8437" s="17">
        <f t="shared" ca="1" si="8820"/>
        <v>3110.4949193785392</v>
      </c>
      <c r="N8437" s="17">
        <f t="shared" ca="1" si="8820"/>
        <v>3032.8262053047142</v>
      </c>
      <c r="O8437" s="11">
        <f t="shared" ca="1" si="8782"/>
        <v>1</v>
      </c>
      <c r="P8437" s="17">
        <f t="shared" ca="1" si="8755"/>
        <v>32.826205304714222</v>
      </c>
    </row>
    <row r="8438" spans="1:16" x14ac:dyDescent="0.35">
      <c r="A8438" s="14">
        <v>8425</v>
      </c>
      <c r="B8438" s="17">
        <f t="shared" si="8780"/>
        <v>2987</v>
      </c>
      <c r="C8438" s="17">
        <f t="shared" ref="C8438:N8438" ca="1" si="8821">B8438*EXP((($E$6-$E$7-0.5*$E$5^2)*$E$8)+($E$5*_xlfn.NORM.S.INV(RAND())*SQRT($E$8)))</f>
        <v>3016.5591243456101</v>
      </c>
      <c r="D8438" s="17">
        <f t="shared" ca="1" si="8821"/>
        <v>2949.4217192472343</v>
      </c>
      <c r="E8438" s="17">
        <f t="shared" ca="1" si="8821"/>
        <v>2778.9540923563559</v>
      </c>
      <c r="F8438" s="17">
        <f t="shared" ca="1" si="8821"/>
        <v>2496.0963269579629</v>
      </c>
      <c r="G8438" s="17">
        <f t="shared" ca="1" si="8821"/>
        <v>2496.0633761434151</v>
      </c>
      <c r="H8438" s="17">
        <f t="shared" ca="1" si="8821"/>
        <v>2509.4527714611158</v>
      </c>
      <c r="I8438" s="17">
        <f t="shared" ca="1" si="8821"/>
        <v>2635.5085228003768</v>
      </c>
      <c r="J8438" s="17">
        <f t="shared" ca="1" si="8821"/>
        <v>2401.8241394686206</v>
      </c>
      <c r="K8438" s="17">
        <f t="shared" ca="1" si="8821"/>
        <v>2418.6679170212669</v>
      </c>
      <c r="L8438" s="17">
        <f t="shared" ca="1" si="8821"/>
        <v>2340.5442693372011</v>
      </c>
      <c r="M8438" s="17">
        <f t="shared" ca="1" si="8821"/>
        <v>2408.0474967485366</v>
      </c>
      <c r="N8438" s="17">
        <f t="shared" ca="1" si="8821"/>
        <v>2480.6220318675732</v>
      </c>
      <c r="O8438" s="11">
        <f t="shared" ca="1" si="8782"/>
        <v>0</v>
      </c>
      <c r="P8438" s="17">
        <f t="shared" ref="P8438:P8501" ca="1" si="8822">MAX(N8438-$E$4,0)</f>
        <v>0</v>
      </c>
    </row>
    <row r="8439" spans="1:16" x14ac:dyDescent="0.35">
      <c r="A8439" s="14">
        <v>8426</v>
      </c>
      <c r="B8439" s="17">
        <f t="shared" si="8780"/>
        <v>2987</v>
      </c>
      <c r="C8439" s="17">
        <f t="shared" ref="C8439:N8439" ca="1" si="8823">B8439*EXP((($E$6-$E$7-0.5*$E$5^2)*$E$8)+($E$5*_xlfn.NORM.S.INV(RAND())*SQRT($E$8)))</f>
        <v>3008.9208398652081</v>
      </c>
      <c r="D8439" s="17">
        <f t="shared" ca="1" si="8823"/>
        <v>3294.3507783459149</v>
      </c>
      <c r="E8439" s="17">
        <f t="shared" ca="1" si="8823"/>
        <v>3294.3752026096126</v>
      </c>
      <c r="F8439" s="17">
        <f t="shared" ca="1" si="8823"/>
        <v>3640.9462807040763</v>
      </c>
      <c r="G8439" s="17">
        <f t="shared" ca="1" si="8823"/>
        <v>3862.2575390784837</v>
      </c>
      <c r="H8439" s="17">
        <f t="shared" ca="1" si="8823"/>
        <v>3907.1978201328961</v>
      </c>
      <c r="I8439" s="17">
        <f t="shared" ca="1" si="8823"/>
        <v>4009.3973037581572</v>
      </c>
      <c r="J8439" s="17">
        <f t="shared" ca="1" si="8823"/>
        <v>4010.364653178543</v>
      </c>
      <c r="K8439" s="17">
        <f t="shared" ca="1" si="8823"/>
        <v>4036.1451998373091</v>
      </c>
      <c r="L8439" s="17">
        <f t="shared" ca="1" si="8823"/>
        <v>3993.2690128181544</v>
      </c>
      <c r="M8439" s="17">
        <f t="shared" ca="1" si="8823"/>
        <v>3861.7413717005129</v>
      </c>
      <c r="N8439" s="17">
        <f t="shared" ca="1" si="8823"/>
        <v>3482.0535892171806</v>
      </c>
      <c r="O8439" s="11">
        <f t="shared" ca="1" si="8782"/>
        <v>1</v>
      </c>
      <c r="P8439" s="17">
        <f t="shared" ca="1" si="8822"/>
        <v>482.05358921718062</v>
      </c>
    </row>
    <row r="8440" spans="1:16" x14ac:dyDescent="0.35">
      <c r="A8440" s="14">
        <v>8427</v>
      </c>
      <c r="B8440" s="17">
        <f t="shared" si="8780"/>
        <v>2987</v>
      </c>
      <c r="C8440" s="17">
        <f t="shared" ref="C8440:N8440" ca="1" si="8824">B8440*EXP((($E$6-$E$7-0.5*$E$5^2)*$E$8)+($E$5*_xlfn.NORM.S.INV(RAND())*SQRT($E$8)))</f>
        <v>3248.7431654313796</v>
      </c>
      <c r="D8440" s="17">
        <f t="shared" ca="1" si="8824"/>
        <v>3081.8320073422951</v>
      </c>
      <c r="E8440" s="17">
        <f t="shared" ca="1" si="8824"/>
        <v>2942.1236740141071</v>
      </c>
      <c r="F8440" s="17">
        <f t="shared" ca="1" si="8824"/>
        <v>3022.4075760148417</v>
      </c>
      <c r="G8440" s="17">
        <f t="shared" ca="1" si="8824"/>
        <v>2915.810119643756</v>
      </c>
      <c r="H8440" s="17">
        <f t="shared" ca="1" si="8824"/>
        <v>2841.0751144207584</v>
      </c>
      <c r="I8440" s="17">
        <f t="shared" ca="1" si="8824"/>
        <v>3023.4240774139789</v>
      </c>
      <c r="J8440" s="17">
        <f t="shared" ca="1" si="8824"/>
        <v>2936.1222451092808</v>
      </c>
      <c r="K8440" s="17">
        <f t="shared" ca="1" si="8824"/>
        <v>3193.7192350101213</v>
      </c>
      <c r="L8440" s="17">
        <f t="shared" ca="1" si="8824"/>
        <v>2836.0071566302718</v>
      </c>
      <c r="M8440" s="17">
        <f t="shared" ca="1" si="8824"/>
        <v>2713.8304503425979</v>
      </c>
      <c r="N8440" s="17">
        <f t="shared" ca="1" si="8824"/>
        <v>2770.3774017262053</v>
      </c>
      <c r="O8440" s="11">
        <f t="shared" ca="1" si="8782"/>
        <v>0</v>
      </c>
      <c r="P8440" s="17">
        <f t="shared" ca="1" si="8822"/>
        <v>0</v>
      </c>
    </row>
    <row r="8441" spans="1:16" x14ac:dyDescent="0.35">
      <c r="A8441" s="14">
        <v>8428</v>
      </c>
      <c r="B8441" s="17">
        <f t="shared" si="8780"/>
        <v>2987</v>
      </c>
      <c r="C8441" s="17">
        <f t="shared" ref="C8441:N8441" ca="1" si="8825">B8441*EXP((($E$6-$E$7-0.5*$E$5^2)*$E$8)+($E$5*_xlfn.NORM.S.INV(RAND())*SQRT($E$8)))</f>
        <v>2863.978887361719</v>
      </c>
      <c r="D8441" s="17">
        <f t="shared" ca="1" si="8825"/>
        <v>2957.6733142873368</v>
      </c>
      <c r="E8441" s="17">
        <f t="shared" ca="1" si="8825"/>
        <v>2953.2933298245707</v>
      </c>
      <c r="F8441" s="17">
        <f t="shared" ca="1" si="8825"/>
        <v>2773.0574369578853</v>
      </c>
      <c r="G8441" s="17">
        <f t="shared" ca="1" si="8825"/>
        <v>3059.8985886090245</v>
      </c>
      <c r="H8441" s="17">
        <f t="shared" ca="1" si="8825"/>
        <v>3338.0538311852592</v>
      </c>
      <c r="I8441" s="17">
        <f t="shared" ca="1" si="8825"/>
        <v>3543.7874108432279</v>
      </c>
      <c r="J8441" s="17">
        <f t="shared" ca="1" si="8825"/>
        <v>3907.3016347780472</v>
      </c>
      <c r="K8441" s="17">
        <f t="shared" ca="1" si="8825"/>
        <v>3998.0986670822053</v>
      </c>
      <c r="L8441" s="17">
        <f t="shared" ca="1" si="8825"/>
        <v>4036.664794340546</v>
      </c>
      <c r="M8441" s="17">
        <f t="shared" ca="1" si="8825"/>
        <v>3794.8655097668297</v>
      </c>
      <c r="N8441" s="17">
        <f t="shared" ca="1" si="8825"/>
        <v>3521.7137843066203</v>
      </c>
      <c r="O8441" s="11">
        <f t="shared" ca="1" si="8782"/>
        <v>1</v>
      </c>
      <c r="P8441" s="17">
        <f t="shared" ca="1" si="8822"/>
        <v>521.71378430662025</v>
      </c>
    </row>
    <row r="8442" spans="1:16" x14ac:dyDescent="0.35">
      <c r="A8442" s="14">
        <v>8429</v>
      </c>
      <c r="B8442" s="17">
        <f t="shared" si="8780"/>
        <v>2987</v>
      </c>
      <c r="C8442" s="17">
        <f t="shared" ref="C8442:N8442" ca="1" si="8826">B8442*EXP((($E$6-$E$7-0.5*$E$5^2)*$E$8)+($E$5*_xlfn.NORM.S.INV(RAND())*SQRT($E$8)))</f>
        <v>2850.7061910943785</v>
      </c>
      <c r="D8442" s="17">
        <f t="shared" ca="1" si="8826"/>
        <v>2932.6737018554736</v>
      </c>
      <c r="E8442" s="17">
        <f t="shared" ca="1" si="8826"/>
        <v>2628.7052390366252</v>
      </c>
      <c r="F8442" s="17">
        <f t="shared" ca="1" si="8826"/>
        <v>2539.5168635734908</v>
      </c>
      <c r="G8442" s="17">
        <f t="shared" ca="1" si="8826"/>
        <v>2639.1961300029466</v>
      </c>
      <c r="H8442" s="17">
        <f t="shared" ca="1" si="8826"/>
        <v>2733.4794978445166</v>
      </c>
      <c r="I8442" s="17">
        <f t="shared" ca="1" si="8826"/>
        <v>2815.0709237784026</v>
      </c>
      <c r="J8442" s="17">
        <f t="shared" ca="1" si="8826"/>
        <v>2812.0952793206825</v>
      </c>
      <c r="K8442" s="17">
        <f t="shared" ca="1" si="8826"/>
        <v>2753.7033222551504</v>
      </c>
      <c r="L8442" s="17">
        <f t="shared" ca="1" si="8826"/>
        <v>2856.0498367039545</v>
      </c>
      <c r="M8442" s="17">
        <f t="shared" ca="1" si="8826"/>
        <v>2770.2946917796185</v>
      </c>
      <c r="N8442" s="17">
        <f t="shared" ca="1" si="8826"/>
        <v>2773.2121412600941</v>
      </c>
      <c r="O8442" s="11">
        <f t="shared" ca="1" si="8782"/>
        <v>0</v>
      </c>
      <c r="P8442" s="17">
        <f t="shared" ca="1" si="8822"/>
        <v>0</v>
      </c>
    </row>
    <row r="8443" spans="1:16" x14ac:dyDescent="0.35">
      <c r="A8443" s="14">
        <v>8430</v>
      </c>
      <c r="B8443" s="17">
        <f t="shared" si="8780"/>
        <v>2987</v>
      </c>
      <c r="C8443" s="17">
        <f t="shared" ref="C8443:N8443" ca="1" si="8827">B8443*EXP((($E$6-$E$7-0.5*$E$5^2)*$E$8)+($E$5*_xlfn.NORM.S.INV(RAND())*SQRT($E$8)))</f>
        <v>2985.3701174963348</v>
      </c>
      <c r="D8443" s="17">
        <f t="shared" ca="1" si="8827"/>
        <v>2994.9916993464149</v>
      </c>
      <c r="E8443" s="17">
        <f t="shared" ca="1" si="8827"/>
        <v>3248.1154943398869</v>
      </c>
      <c r="F8443" s="17">
        <f t="shared" ca="1" si="8827"/>
        <v>3210.4052608585075</v>
      </c>
      <c r="G8443" s="17">
        <f t="shared" ca="1" si="8827"/>
        <v>3395.1989286375383</v>
      </c>
      <c r="H8443" s="17">
        <f t="shared" ca="1" si="8827"/>
        <v>3310.5430613888775</v>
      </c>
      <c r="I8443" s="17">
        <f t="shared" ca="1" si="8827"/>
        <v>3200.9332413359543</v>
      </c>
      <c r="J8443" s="17">
        <f t="shared" ca="1" si="8827"/>
        <v>3559.7027864355887</v>
      </c>
      <c r="K8443" s="17">
        <f t="shared" ca="1" si="8827"/>
        <v>3458.9401630903562</v>
      </c>
      <c r="L8443" s="17">
        <f t="shared" ca="1" si="8827"/>
        <v>3339.7888276973172</v>
      </c>
      <c r="M8443" s="17">
        <f t="shared" ca="1" si="8827"/>
        <v>3215.0823541508908</v>
      </c>
      <c r="N8443" s="17">
        <f t="shared" ca="1" si="8827"/>
        <v>3398.9235614963363</v>
      </c>
      <c r="O8443" s="11">
        <f t="shared" ca="1" si="8782"/>
        <v>1</v>
      </c>
      <c r="P8443" s="17">
        <f t="shared" ca="1" si="8822"/>
        <v>398.92356149633633</v>
      </c>
    </row>
    <row r="8444" spans="1:16" x14ac:dyDescent="0.35">
      <c r="A8444" s="14">
        <v>8431</v>
      </c>
      <c r="B8444" s="17">
        <f t="shared" si="8780"/>
        <v>2987</v>
      </c>
      <c r="C8444" s="17">
        <f t="shared" ref="C8444:N8444" ca="1" si="8828">B8444*EXP((($E$6-$E$7-0.5*$E$5^2)*$E$8)+($E$5*_xlfn.NORM.S.INV(RAND())*SQRT($E$8)))</f>
        <v>3066.5336307457092</v>
      </c>
      <c r="D8444" s="17">
        <f t="shared" ca="1" si="8828"/>
        <v>3150.0856972310894</v>
      </c>
      <c r="E8444" s="17">
        <f t="shared" ca="1" si="8828"/>
        <v>3271.2495044562825</v>
      </c>
      <c r="F8444" s="17">
        <f t="shared" ca="1" si="8828"/>
        <v>3262.7834470539474</v>
      </c>
      <c r="G8444" s="17">
        <f t="shared" ca="1" si="8828"/>
        <v>3621.970734763956</v>
      </c>
      <c r="H8444" s="17">
        <f t="shared" ca="1" si="8828"/>
        <v>3689.4803664517781</v>
      </c>
      <c r="I8444" s="17">
        <f t="shared" ca="1" si="8828"/>
        <v>3941.7354376932872</v>
      </c>
      <c r="J8444" s="17">
        <f t="shared" ca="1" si="8828"/>
        <v>3793.299046284093</v>
      </c>
      <c r="K8444" s="17">
        <f t="shared" ca="1" si="8828"/>
        <v>4120.1433949988859</v>
      </c>
      <c r="L8444" s="17">
        <f t="shared" ca="1" si="8828"/>
        <v>4603.5385347097454</v>
      </c>
      <c r="M8444" s="17">
        <f t="shared" ca="1" si="8828"/>
        <v>4745.233533122906</v>
      </c>
      <c r="N8444" s="17">
        <f t="shared" ca="1" si="8828"/>
        <v>5381.361851555157</v>
      </c>
      <c r="O8444" s="11">
        <f t="shared" ca="1" si="8782"/>
        <v>1</v>
      </c>
      <c r="P8444" s="17">
        <f t="shared" ca="1" si="8822"/>
        <v>2381.361851555157</v>
      </c>
    </row>
    <row r="8445" spans="1:16" x14ac:dyDescent="0.35">
      <c r="A8445" s="14">
        <v>8432</v>
      </c>
      <c r="B8445" s="17">
        <f t="shared" si="8780"/>
        <v>2987</v>
      </c>
      <c r="C8445" s="17">
        <f t="shared" ref="C8445:N8445" ca="1" si="8829">B8445*EXP((($E$6-$E$7-0.5*$E$5^2)*$E$8)+($E$5*_xlfn.NORM.S.INV(RAND())*SQRT($E$8)))</f>
        <v>3078.6832260713941</v>
      </c>
      <c r="D8445" s="17">
        <f t="shared" ca="1" si="8829"/>
        <v>3023.498237182187</v>
      </c>
      <c r="E8445" s="17">
        <f t="shared" ca="1" si="8829"/>
        <v>2542.7564293564028</v>
      </c>
      <c r="F8445" s="17">
        <f t="shared" ca="1" si="8829"/>
        <v>2528.7961173787066</v>
      </c>
      <c r="G8445" s="17">
        <f t="shared" ca="1" si="8829"/>
        <v>2751.6559886475015</v>
      </c>
      <c r="H8445" s="17">
        <f t="shared" ca="1" si="8829"/>
        <v>2745.1051014824416</v>
      </c>
      <c r="I8445" s="17">
        <f t="shared" ca="1" si="8829"/>
        <v>2663.5669854040025</v>
      </c>
      <c r="J8445" s="17">
        <f t="shared" ca="1" si="8829"/>
        <v>2763.7449467003744</v>
      </c>
      <c r="K8445" s="17">
        <f t="shared" ca="1" si="8829"/>
        <v>3127.8832756300958</v>
      </c>
      <c r="L8445" s="17">
        <f t="shared" ca="1" si="8829"/>
        <v>3198.5122250858731</v>
      </c>
      <c r="M8445" s="17">
        <f t="shared" ca="1" si="8829"/>
        <v>3274.6954795616734</v>
      </c>
      <c r="N8445" s="17">
        <f t="shared" ca="1" si="8829"/>
        <v>3101.0254924870878</v>
      </c>
      <c r="O8445" s="11">
        <f t="shared" ca="1" si="8782"/>
        <v>1</v>
      </c>
      <c r="P8445" s="17">
        <f t="shared" ca="1" si="8822"/>
        <v>101.02549248708783</v>
      </c>
    </row>
    <row r="8446" spans="1:16" x14ac:dyDescent="0.35">
      <c r="A8446" s="14">
        <v>8433</v>
      </c>
      <c r="B8446" s="17">
        <f t="shared" si="8780"/>
        <v>2987</v>
      </c>
      <c r="C8446" s="17">
        <f t="shared" ref="C8446:N8446" ca="1" si="8830">B8446*EXP((($E$6-$E$7-0.5*$E$5^2)*$E$8)+($E$5*_xlfn.NORM.S.INV(RAND())*SQRT($E$8)))</f>
        <v>3160.7755775410305</v>
      </c>
      <c r="D8446" s="17">
        <f t="shared" ca="1" si="8830"/>
        <v>3213.2173699299196</v>
      </c>
      <c r="E8446" s="17">
        <f t="shared" ca="1" si="8830"/>
        <v>3377.6529177328189</v>
      </c>
      <c r="F8446" s="17">
        <f t="shared" ca="1" si="8830"/>
        <v>3600.1991264986441</v>
      </c>
      <c r="G8446" s="17">
        <f t="shared" ca="1" si="8830"/>
        <v>4130.0519335083582</v>
      </c>
      <c r="H8446" s="17">
        <f t="shared" ca="1" si="8830"/>
        <v>4039.106407199014</v>
      </c>
      <c r="I8446" s="17">
        <f t="shared" ca="1" si="8830"/>
        <v>4320.0291236772373</v>
      </c>
      <c r="J8446" s="17">
        <f t="shared" ca="1" si="8830"/>
        <v>4170.7851109302037</v>
      </c>
      <c r="K8446" s="17">
        <f t="shared" ca="1" si="8830"/>
        <v>4210.3663414500534</v>
      </c>
      <c r="L8446" s="17">
        <f t="shared" ca="1" si="8830"/>
        <v>4491.8915515325343</v>
      </c>
      <c r="M8446" s="17">
        <f t="shared" ca="1" si="8830"/>
        <v>4504.7904200774092</v>
      </c>
      <c r="N8446" s="17">
        <f t="shared" ca="1" si="8830"/>
        <v>4616.6743709818693</v>
      </c>
      <c r="O8446" s="11">
        <f t="shared" ca="1" si="8782"/>
        <v>1</v>
      </c>
      <c r="P8446" s="17">
        <f t="shared" ca="1" si="8822"/>
        <v>1616.6743709818693</v>
      </c>
    </row>
    <row r="8447" spans="1:16" x14ac:dyDescent="0.35">
      <c r="A8447" s="14">
        <v>8434</v>
      </c>
      <c r="B8447" s="17">
        <f t="shared" si="8780"/>
        <v>2987</v>
      </c>
      <c r="C8447" s="17">
        <f t="shared" ref="C8447:N8447" ca="1" si="8831">B8447*EXP((($E$6-$E$7-0.5*$E$5^2)*$E$8)+($E$5*_xlfn.NORM.S.INV(RAND())*SQRT($E$8)))</f>
        <v>2750.7066573044685</v>
      </c>
      <c r="D8447" s="17">
        <f t="shared" ca="1" si="8831"/>
        <v>2798.7612247402958</v>
      </c>
      <c r="E8447" s="17">
        <f t="shared" ca="1" si="8831"/>
        <v>2922.2505966330887</v>
      </c>
      <c r="F8447" s="17">
        <f t="shared" ca="1" si="8831"/>
        <v>3220.6697290375914</v>
      </c>
      <c r="G8447" s="17">
        <f t="shared" ca="1" si="8831"/>
        <v>3410.1399821439636</v>
      </c>
      <c r="H8447" s="17">
        <f t="shared" ca="1" si="8831"/>
        <v>3249.1106457252008</v>
      </c>
      <c r="I8447" s="17">
        <f t="shared" ca="1" si="8831"/>
        <v>3511.4756998461853</v>
      </c>
      <c r="J8447" s="17">
        <f t="shared" ca="1" si="8831"/>
        <v>3219.3458575571717</v>
      </c>
      <c r="K8447" s="17">
        <f t="shared" ca="1" si="8831"/>
        <v>3340.8594021055314</v>
      </c>
      <c r="L8447" s="17">
        <f t="shared" ca="1" si="8831"/>
        <v>3610.8487012310325</v>
      </c>
      <c r="M8447" s="17">
        <f t="shared" ca="1" si="8831"/>
        <v>3726.8647719146493</v>
      </c>
      <c r="N8447" s="17">
        <f t="shared" ca="1" si="8831"/>
        <v>3765.9622086193936</v>
      </c>
      <c r="O8447" s="11">
        <f t="shared" ca="1" si="8782"/>
        <v>1</v>
      </c>
      <c r="P8447" s="17">
        <f t="shared" ca="1" si="8822"/>
        <v>765.96220861939355</v>
      </c>
    </row>
    <row r="8448" spans="1:16" x14ac:dyDescent="0.35">
      <c r="A8448" s="14">
        <v>8435</v>
      </c>
      <c r="B8448" s="17">
        <f t="shared" si="8780"/>
        <v>2987</v>
      </c>
      <c r="C8448" s="17">
        <f t="shared" ref="C8448:N8448" ca="1" si="8832">B8448*EXP((($E$6-$E$7-0.5*$E$5^2)*$E$8)+($E$5*_xlfn.NORM.S.INV(RAND())*SQRT($E$8)))</f>
        <v>2986.2007664161033</v>
      </c>
      <c r="D8448" s="17">
        <f t="shared" ca="1" si="8832"/>
        <v>3151.1685099812485</v>
      </c>
      <c r="E8448" s="17">
        <f t="shared" ca="1" si="8832"/>
        <v>3414.0242986137937</v>
      </c>
      <c r="F8448" s="17">
        <f t="shared" ca="1" si="8832"/>
        <v>3636.7623741607786</v>
      </c>
      <c r="G8448" s="17">
        <f t="shared" ca="1" si="8832"/>
        <v>3802.5950358407313</v>
      </c>
      <c r="H8448" s="17">
        <f t="shared" ca="1" si="8832"/>
        <v>3910.0339465669172</v>
      </c>
      <c r="I8448" s="17">
        <f t="shared" ca="1" si="8832"/>
        <v>4090.831443062963</v>
      </c>
      <c r="J8448" s="17">
        <f t="shared" ca="1" si="8832"/>
        <v>4425.4421358628852</v>
      </c>
      <c r="K8448" s="17">
        <f t="shared" ca="1" si="8832"/>
        <v>4472.2729219139937</v>
      </c>
      <c r="L8448" s="17">
        <f t="shared" ca="1" si="8832"/>
        <v>4275.8379060356474</v>
      </c>
      <c r="M8448" s="17">
        <f t="shared" ca="1" si="8832"/>
        <v>4501.5366753822818</v>
      </c>
      <c r="N8448" s="17">
        <f t="shared" ca="1" si="8832"/>
        <v>4321.8603323823545</v>
      </c>
      <c r="O8448" s="11">
        <f t="shared" ca="1" si="8782"/>
        <v>1</v>
      </c>
      <c r="P8448" s="17">
        <f t="shared" ca="1" si="8822"/>
        <v>1321.8603323823545</v>
      </c>
    </row>
    <row r="8449" spans="1:16" x14ac:dyDescent="0.35">
      <c r="A8449" s="14">
        <v>8436</v>
      </c>
      <c r="B8449" s="17">
        <f t="shared" si="8780"/>
        <v>2987</v>
      </c>
      <c r="C8449" s="17">
        <f t="shared" ref="C8449:N8449" ca="1" si="8833">B8449*EXP((($E$6-$E$7-0.5*$E$5^2)*$E$8)+($E$5*_xlfn.NORM.S.INV(RAND())*SQRT($E$8)))</f>
        <v>3183.4323743368764</v>
      </c>
      <c r="D8449" s="17">
        <f t="shared" ca="1" si="8833"/>
        <v>3350.1931228927751</v>
      </c>
      <c r="E8449" s="17">
        <f t="shared" ca="1" si="8833"/>
        <v>3505.2489821108215</v>
      </c>
      <c r="F8449" s="17">
        <f t="shared" ca="1" si="8833"/>
        <v>3520.7760372100147</v>
      </c>
      <c r="G8449" s="17">
        <f t="shared" ca="1" si="8833"/>
        <v>3451.4616344747792</v>
      </c>
      <c r="H8449" s="17">
        <f t="shared" ca="1" si="8833"/>
        <v>3480.0653710570286</v>
      </c>
      <c r="I8449" s="17">
        <f t="shared" ca="1" si="8833"/>
        <v>3326.0887833999113</v>
      </c>
      <c r="J8449" s="17">
        <f t="shared" ca="1" si="8833"/>
        <v>3349.1215426710419</v>
      </c>
      <c r="K8449" s="17">
        <f t="shared" ca="1" si="8833"/>
        <v>3203.6735228138832</v>
      </c>
      <c r="L8449" s="17">
        <f t="shared" ca="1" si="8833"/>
        <v>3320.4716775538627</v>
      </c>
      <c r="M8449" s="17">
        <f t="shared" ca="1" si="8833"/>
        <v>3117.716893276106</v>
      </c>
      <c r="N8449" s="17">
        <f t="shared" ca="1" si="8833"/>
        <v>3208.2824944477006</v>
      </c>
      <c r="O8449" s="11">
        <f t="shared" ca="1" si="8782"/>
        <v>1</v>
      </c>
      <c r="P8449" s="17">
        <f t="shared" ca="1" si="8822"/>
        <v>208.28249444770063</v>
      </c>
    </row>
    <row r="8450" spans="1:16" x14ac:dyDescent="0.35">
      <c r="A8450" s="14">
        <v>8437</v>
      </c>
      <c r="B8450" s="17">
        <f t="shared" si="8780"/>
        <v>2987</v>
      </c>
      <c r="C8450" s="17">
        <f t="shared" ref="C8450:N8450" ca="1" si="8834">B8450*EXP((($E$6-$E$7-0.5*$E$5^2)*$E$8)+($E$5*_xlfn.NORM.S.INV(RAND())*SQRT($E$8)))</f>
        <v>3136.370788871046</v>
      </c>
      <c r="D8450" s="17">
        <f t="shared" ca="1" si="8834"/>
        <v>3326.6296726845562</v>
      </c>
      <c r="E8450" s="17">
        <f t="shared" ca="1" si="8834"/>
        <v>3260.6353943363015</v>
      </c>
      <c r="F8450" s="17">
        <f t="shared" ca="1" si="8834"/>
        <v>3078.4194652254851</v>
      </c>
      <c r="G8450" s="17">
        <f t="shared" ca="1" si="8834"/>
        <v>3052.7614183374912</v>
      </c>
      <c r="H8450" s="17">
        <f t="shared" ca="1" si="8834"/>
        <v>3101.6638385865535</v>
      </c>
      <c r="I8450" s="17">
        <f t="shared" ca="1" si="8834"/>
        <v>3277.4148158107782</v>
      </c>
      <c r="J8450" s="17">
        <f t="shared" ca="1" si="8834"/>
        <v>2992.5201109213658</v>
      </c>
      <c r="K8450" s="17">
        <f t="shared" ca="1" si="8834"/>
        <v>3059.2591914357054</v>
      </c>
      <c r="L8450" s="17">
        <f t="shared" ca="1" si="8834"/>
        <v>3027.7178416421852</v>
      </c>
      <c r="M8450" s="17">
        <f t="shared" ca="1" si="8834"/>
        <v>2995.7135226997129</v>
      </c>
      <c r="N8450" s="17">
        <f t="shared" ca="1" si="8834"/>
        <v>3136.1039880412809</v>
      </c>
      <c r="O8450" s="11">
        <f t="shared" ca="1" si="8782"/>
        <v>1</v>
      </c>
      <c r="P8450" s="17">
        <f t="shared" ca="1" si="8822"/>
        <v>136.1039880412809</v>
      </c>
    </row>
    <row r="8451" spans="1:16" x14ac:dyDescent="0.35">
      <c r="A8451" s="14">
        <v>8438</v>
      </c>
      <c r="B8451" s="17">
        <f t="shared" si="8780"/>
        <v>2987</v>
      </c>
      <c r="C8451" s="17">
        <f t="shared" ref="C8451:N8451" ca="1" si="8835">B8451*EXP((($E$6-$E$7-0.5*$E$5^2)*$E$8)+($E$5*_xlfn.NORM.S.INV(RAND())*SQRT($E$8)))</f>
        <v>3066.5966632285613</v>
      </c>
      <c r="D8451" s="17">
        <f t="shared" ca="1" si="8835"/>
        <v>2910.2544114025413</v>
      </c>
      <c r="E8451" s="17">
        <f t="shared" ca="1" si="8835"/>
        <v>2858.1356748735734</v>
      </c>
      <c r="F8451" s="17">
        <f t="shared" ca="1" si="8835"/>
        <v>3112.5463996634562</v>
      </c>
      <c r="G8451" s="17">
        <f t="shared" ca="1" si="8835"/>
        <v>3479.7009536454952</v>
      </c>
      <c r="H8451" s="17">
        <f t="shared" ca="1" si="8835"/>
        <v>3912.8290169572001</v>
      </c>
      <c r="I8451" s="17">
        <f t="shared" ca="1" si="8835"/>
        <v>4363.6915658683756</v>
      </c>
      <c r="J8451" s="17">
        <f t="shared" ca="1" si="8835"/>
        <v>4570.8174543193563</v>
      </c>
      <c r="K8451" s="17">
        <f t="shared" ca="1" si="8835"/>
        <v>4425.4065700586552</v>
      </c>
      <c r="L8451" s="17">
        <f t="shared" ca="1" si="8835"/>
        <v>4465.1462512724493</v>
      </c>
      <c r="M8451" s="17">
        <f t="shared" ca="1" si="8835"/>
        <v>4187.4915579030503</v>
      </c>
      <c r="N8451" s="17">
        <f t="shared" ca="1" si="8835"/>
        <v>4456.2385493563816</v>
      </c>
      <c r="O8451" s="11">
        <f t="shared" ca="1" si="8782"/>
        <v>1</v>
      </c>
      <c r="P8451" s="17">
        <f t="shared" ca="1" si="8822"/>
        <v>1456.2385493563816</v>
      </c>
    </row>
    <row r="8452" spans="1:16" x14ac:dyDescent="0.35">
      <c r="A8452" s="14">
        <v>8439</v>
      </c>
      <c r="B8452" s="17">
        <f t="shared" si="8780"/>
        <v>2987</v>
      </c>
      <c r="C8452" s="17">
        <f t="shared" ref="C8452:N8452" ca="1" si="8836">B8452*EXP((($E$6-$E$7-0.5*$E$5^2)*$E$8)+($E$5*_xlfn.NORM.S.INV(RAND())*SQRT($E$8)))</f>
        <v>2955.3084857571016</v>
      </c>
      <c r="D8452" s="17">
        <f t="shared" ca="1" si="8836"/>
        <v>3125.0476930931663</v>
      </c>
      <c r="E8452" s="17">
        <f t="shared" ca="1" si="8836"/>
        <v>3199.5954908509248</v>
      </c>
      <c r="F8452" s="17">
        <f t="shared" ca="1" si="8836"/>
        <v>3444.9424089524928</v>
      </c>
      <c r="G8452" s="17">
        <f t="shared" ca="1" si="8836"/>
        <v>3655.7591624828801</v>
      </c>
      <c r="H8452" s="17">
        <f t="shared" ca="1" si="8836"/>
        <v>3529.2075827834637</v>
      </c>
      <c r="I8452" s="17">
        <f t="shared" ca="1" si="8836"/>
        <v>3120.8032511474889</v>
      </c>
      <c r="J8452" s="17">
        <f t="shared" ca="1" si="8836"/>
        <v>2937.6957574208659</v>
      </c>
      <c r="K8452" s="17">
        <f t="shared" ca="1" si="8836"/>
        <v>2997.7123008102576</v>
      </c>
      <c r="L8452" s="17">
        <f t="shared" ca="1" si="8836"/>
        <v>2972.5484453943791</v>
      </c>
      <c r="M8452" s="17">
        <f t="shared" ca="1" si="8836"/>
        <v>2750.9894474862635</v>
      </c>
      <c r="N8452" s="17">
        <f t="shared" ca="1" si="8836"/>
        <v>2859.5767108105865</v>
      </c>
      <c r="O8452" s="11">
        <f t="shared" ca="1" si="8782"/>
        <v>0</v>
      </c>
      <c r="P8452" s="17">
        <f t="shared" ca="1" si="8822"/>
        <v>0</v>
      </c>
    </row>
    <row r="8453" spans="1:16" x14ac:dyDescent="0.35">
      <c r="A8453" s="14">
        <v>8440</v>
      </c>
      <c r="B8453" s="17">
        <f t="shared" si="8780"/>
        <v>2987</v>
      </c>
      <c r="C8453" s="17">
        <f t="shared" ref="C8453:N8453" ca="1" si="8837">B8453*EXP((($E$6-$E$7-0.5*$E$5^2)*$E$8)+($E$5*_xlfn.NORM.S.INV(RAND())*SQRT($E$8)))</f>
        <v>3309.4276606193439</v>
      </c>
      <c r="D8453" s="17">
        <f t="shared" ca="1" si="8837"/>
        <v>3290.1413359851231</v>
      </c>
      <c r="E8453" s="17">
        <f t="shared" ca="1" si="8837"/>
        <v>3080.5603663575525</v>
      </c>
      <c r="F8453" s="17">
        <f t="shared" ca="1" si="8837"/>
        <v>3276.5464537836961</v>
      </c>
      <c r="G8453" s="17">
        <f t="shared" ca="1" si="8837"/>
        <v>3339.9623200067217</v>
      </c>
      <c r="H8453" s="17">
        <f t="shared" ca="1" si="8837"/>
        <v>3464.7507279089291</v>
      </c>
      <c r="I8453" s="17">
        <f t="shared" ca="1" si="8837"/>
        <v>3798.9025065465848</v>
      </c>
      <c r="J8453" s="17">
        <f t="shared" ca="1" si="8837"/>
        <v>3823.4816294682469</v>
      </c>
      <c r="K8453" s="17">
        <f t="shared" ca="1" si="8837"/>
        <v>3678.4893400938545</v>
      </c>
      <c r="L8453" s="17">
        <f t="shared" ca="1" si="8837"/>
        <v>3416.4249806840171</v>
      </c>
      <c r="M8453" s="17">
        <f t="shared" ca="1" si="8837"/>
        <v>3435.5466274701766</v>
      </c>
      <c r="N8453" s="17">
        <f t="shared" ca="1" si="8837"/>
        <v>3605.9431137859378</v>
      </c>
      <c r="O8453" s="11">
        <f t="shared" ca="1" si="8782"/>
        <v>1</v>
      </c>
      <c r="P8453" s="17">
        <f t="shared" ca="1" si="8822"/>
        <v>605.94311378593784</v>
      </c>
    </row>
    <row r="8454" spans="1:16" x14ac:dyDescent="0.35">
      <c r="A8454" s="14">
        <v>8441</v>
      </c>
      <c r="B8454" s="17">
        <f t="shared" si="8780"/>
        <v>2987</v>
      </c>
      <c r="C8454" s="17">
        <f t="shared" ref="C8454:N8454" ca="1" si="8838">B8454*EXP((($E$6-$E$7-0.5*$E$5^2)*$E$8)+($E$5*_xlfn.NORM.S.INV(RAND())*SQRT($E$8)))</f>
        <v>3181.7317610963569</v>
      </c>
      <c r="D8454" s="17">
        <f t="shared" ca="1" si="8838"/>
        <v>3496.9303563225872</v>
      </c>
      <c r="E8454" s="17">
        <f t="shared" ca="1" si="8838"/>
        <v>3324.615628998743</v>
      </c>
      <c r="F8454" s="17">
        <f t="shared" ca="1" si="8838"/>
        <v>3388.1813692955516</v>
      </c>
      <c r="G8454" s="17">
        <f t="shared" ca="1" si="8838"/>
        <v>3621.7480385802651</v>
      </c>
      <c r="H8454" s="17">
        <f t="shared" ca="1" si="8838"/>
        <v>3581.8591197111809</v>
      </c>
      <c r="I8454" s="17">
        <f t="shared" ca="1" si="8838"/>
        <v>3813.4489184198646</v>
      </c>
      <c r="J8454" s="17">
        <f t="shared" ca="1" si="8838"/>
        <v>3696.4115913100122</v>
      </c>
      <c r="K8454" s="17">
        <f t="shared" ca="1" si="8838"/>
        <v>3661.4086750625215</v>
      </c>
      <c r="L8454" s="17">
        <f t="shared" ca="1" si="8838"/>
        <v>3727.9420299822418</v>
      </c>
      <c r="M8454" s="17">
        <f t="shared" ca="1" si="8838"/>
        <v>3330.1691408780889</v>
      </c>
      <c r="N8454" s="17">
        <f t="shared" ca="1" si="8838"/>
        <v>3297.9278469419605</v>
      </c>
      <c r="O8454" s="11">
        <f t="shared" ca="1" si="8782"/>
        <v>1</v>
      </c>
      <c r="P8454" s="17">
        <f t="shared" ca="1" si="8822"/>
        <v>297.92784694196052</v>
      </c>
    </row>
    <row r="8455" spans="1:16" x14ac:dyDescent="0.35">
      <c r="A8455" s="14">
        <v>8442</v>
      </c>
      <c r="B8455" s="17">
        <f t="shared" si="8780"/>
        <v>2987</v>
      </c>
      <c r="C8455" s="17">
        <f t="shared" ref="C8455:N8455" ca="1" si="8839">B8455*EXP((($E$6-$E$7-0.5*$E$5^2)*$E$8)+($E$5*_xlfn.NORM.S.INV(RAND())*SQRT($E$8)))</f>
        <v>3219.4564050440408</v>
      </c>
      <c r="D8455" s="17">
        <f t="shared" ca="1" si="8839"/>
        <v>3226.8990552813984</v>
      </c>
      <c r="E8455" s="17">
        <f t="shared" ca="1" si="8839"/>
        <v>3044.3106521028958</v>
      </c>
      <c r="F8455" s="17">
        <f t="shared" ca="1" si="8839"/>
        <v>3485.9310225906452</v>
      </c>
      <c r="G8455" s="17">
        <f t="shared" ca="1" si="8839"/>
        <v>3813.3902081069805</v>
      </c>
      <c r="H8455" s="17">
        <f t="shared" ca="1" si="8839"/>
        <v>3935.9178820805741</v>
      </c>
      <c r="I8455" s="17">
        <f t="shared" ca="1" si="8839"/>
        <v>4290.1427335502776</v>
      </c>
      <c r="J8455" s="17">
        <f t="shared" ca="1" si="8839"/>
        <v>4900.6362343951778</v>
      </c>
      <c r="K8455" s="17">
        <f t="shared" ca="1" si="8839"/>
        <v>4790.6778568952068</v>
      </c>
      <c r="L8455" s="17">
        <f t="shared" ca="1" si="8839"/>
        <v>4769.1958473420045</v>
      </c>
      <c r="M8455" s="17">
        <f t="shared" ca="1" si="8839"/>
        <v>4843.2469526589412</v>
      </c>
      <c r="N8455" s="17">
        <f t="shared" ca="1" si="8839"/>
        <v>5030.1247455372568</v>
      </c>
      <c r="O8455" s="11">
        <f t="shared" ca="1" si="8782"/>
        <v>1</v>
      </c>
      <c r="P8455" s="17">
        <f t="shared" ca="1" si="8822"/>
        <v>2030.1247455372568</v>
      </c>
    </row>
    <row r="8456" spans="1:16" x14ac:dyDescent="0.35">
      <c r="A8456" s="14">
        <v>8443</v>
      </c>
      <c r="B8456" s="17">
        <f t="shared" si="8780"/>
        <v>2987</v>
      </c>
      <c r="C8456" s="17">
        <f t="shared" ref="C8456:N8456" ca="1" si="8840">B8456*EXP((($E$6-$E$7-0.5*$E$5^2)*$E$8)+($E$5*_xlfn.NORM.S.INV(RAND())*SQRT($E$8)))</f>
        <v>3061.2742173240154</v>
      </c>
      <c r="D8456" s="17">
        <f t="shared" ca="1" si="8840"/>
        <v>2927.6479880777688</v>
      </c>
      <c r="E8456" s="17">
        <f t="shared" ca="1" si="8840"/>
        <v>3053.4162729971558</v>
      </c>
      <c r="F8456" s="17">
        <f t="shared" ca="1" si="8840"/>
        <v>2994.5971828780794</v>
      </c>
      <c r="G8456" s="17">
        <f t="shared" ca="1" si="8840"/>
        <v>2785.5595632691179</v>
      </c>
      <c r="H8456" s="17">
        <f t="shared" ca="1" si="8840"/>
        <v>2898.0433105793504</v>
      </c>
      <c r="I8456" s="17">
        <f t="shared" ca="1" si="8840"/>
        <v>3027.5052024052779</v>
      </c>
      <c r="J8456" s="17">
        <f t="shared" ca="1" si="8840"/>
        <v>2882.5564024942641</v>
      </c>
      <c r="K8456" s="17">
        <f t="shared" ca="1" si="8840"/>
        <v>2894.4261279531306</v>
      </c>
      <c r="L8456" s="17">
        <f t="shared" ca="1" si="8840"/>
        <v>3141.1600025949319</v>
      </c>
      <c r="M8456" s="17">
        <f t="shared" ca="1" si="8840"/>
        <v>3253.6523262874402</v>
      </c>
      <c r="N8456" s="17">
        <f t="shared" ca="1" si="8840"/>
        <v>3235.2457677051175</v>
      </c>
      <c r="O8456" s="11">
        <f t="shared" ca="1" si="8782"/>
        <v>1</v>
      </c>
      <c r="P8456" s="17">
        <f t="shared" ca="1" si="8822"/>
        <v>235.24576770511749</v>
      </c>
    </row>
    <row r="8457" spans="1:16" x14ac:dyDescent="0.35">
      <c r="A8457" s="14">
        <v>8444</v>
      </c>
      <c r="B8457" s="17">
        <f t="shared" si="8780"/>
        <v>2987</v>
      </c>
      <c r="C8457" s="17">
        <f t="shared" ref="C8457:N8457" ca="1" si="8841">B8457*EXP((($E$6-$E$7-0.5*$E$5^2)*$E$8)+($E$5*_xlfn.NORM.S.INV(RAND())*SQRT($E$8)))</f>
        <v>2606.2475809704169</v>
      </c>
      <c r="D8457" s="17">
        <f t="shared" ca="1" si="8841"/>
        <v>2624.5621855434129</v>
      </c>
      <c r="E8457" s="17">
        <f t="shared" ca="1" si="8841"/>
        <v>2582.0606898970559</v>
      </c>
      <c r="F8457" s="17">
        <f t="shared" ca="1" si="8841"/>
        <v>2569.3494599960163</v>
      </c>
      <c r="G8457" s="17">
        <f t="shared" ca="1" si="8841"/>
        <v>2590.934043661669</v>
      </c>
      <c r="H8457" s="17">
        <f t="shared" ca="1" si="8841"/>
        <v>2592.6472800409592</v>
      </c>
      <c r="I8457" s="17">
        <f t="shared" ca="1" si="8841"/>
        <v>2668.8881545350046</v>
      </c>
      <c r="J8457" s="17">
        <f t="shared" ca="1" si="8841"/>
        <v>2655.5908721962737</v>
      </c>
      <c r="K8457" s="17">
        <f t="shared" ca="1" si="8841"/>
        <v>2660.6120933642578</v>
      </c>
      <c r="L8457" s="17">
        <f t="shared" ca="1" si="8841"/>
        <v>2467.3007535975494</v>
      </c>
      <c r="M8457" s="17">
        <f t="shared" ca="1" si="8841"/>
        <v>2521.5957937557091</v>
      </c>
      <c r="N8457" s="17">
        <f t="shared" ca="1" si="8841"/>
        <v>2329.9723853194369</v>
      </c>
      <c r="O8457" s="11">
        <f t="shared" ca="1" si="8782"/>
        <v>0</v>
      </c>
      <c r="P8457" s="17">
        <f t="shared" ca="1" si="8822"/>
        <v>0</v>
      </c>
    </row>
    <row r="8458" spans="1:16" x14ac:dyDescent="0.35">
      <c r="A8458" s="14">
        <v>8445</v>
      </c>
      <c r="B8458" s="17">
        <f t="shared" si="8780"/>
        <v>2987</v>
      </c>
      <c r="C8458" s="17">
        <f t="shared" ref="C8458:N8458" ca="1" si="8842">B8458*EXP((($E$6-$E$7-0.5*$E$5^2)*$E$8)+($E$5*_xlfn.NORM.S.INV(RAND())*SQRT($E$8)))</f>
        <v>3056.3855709603117</v>
      </c>
      <c r="D8458" s="17">
        <f t="shared" ca="1" si="8842"/>
        <v>3094.9414775761798</v>
      </c>
      <c r="E8458" s="17">
        <f t="shared" ca="1" si="8842"/>
        <v>3328.036681798822</v>
      </c>
      <c r="F8458" s="17">
        <f t="shared" ca="1" si="8842"/>
        <v>3187.0358111884302</v>
      </c>
      <c r="G8458" s="17">
        <f t="shared" ca="1" si="8842"/>
        <v>3011.6106801031838</v>
      </c>
      <c r="H8458" s="17">
        <f t="shared" ca="1" si="8842"/>
        <v>3355.1103565421504</v>
      </c>
      <c r="I8458" s="17">
        <f t="shared" ca="1" si="8842"/>
        <v>3499.6478500289363</v>
      </c>
      <c r="J8458" s="17">
        <f t="shared" ca="1" si="8842"/>
        <v>3389.6777288639005</v>
      </c>
      <c r="K8458" s="17">
        <f t="shared" ca="1" si="8842"/>
        <v>3631.4002345416443</v>
      </c>
      <c r="L8458" s="17">
        <f t="shared" ca="1" si="8842"/>
        <v>3743.6111842731643</v>
      </c>
      <c r="M8458" s="17">
        <f t="shared" ca="1" si="8842"/>
        <v>3505.1334531609355</v>
      </c>
      <c r="N8458" s="17">
        <f t="shared" ca="1" si="8842"/>
        <v>3421.4541660215614</v>
      </c>
      <c r="O8458" s="11">
        <f t="shared" ca="1" si="8782"/>
        <v>1</v>
      </c>
      <c r="P8458" s="17">
        <f t="shared" ca="1" si="8822"/>
        <v>421.45416602156138</v>
      </c>
    </row>
    <row r="8459" spans="1:16" x14ac:dyDescent="0.35">
      <c r="A8459" s="14">
        <v>8446</v>
      </c>
      <c r="B8459" s="17">
        <f t="shared" si="8780"/>
        <v>2987</v>
      </c>
      <c r="C8459" s="17">
        <f t="shared" ref="C8459:N8459" ca="1" si="8843">B8459*EXP((($E$6-$E$7-0.5*$E$5^2)*$E$8)+($E$5*_xlfn.NORM.S.INV(RAND())*SQRT($E$8)))</f>
        <v>2975.2678720444046</v>
      </c>
      <c r="D8459" s="17">
        <f t="shared" ca="1" si="8843"/>
        <v>3091.6678867407868</v>
      </c>
      <c r="E8459" s="17">
        <f t="shared" ca="1" si="8843"/>
        <v>2827.8426849357543</v>
      </c>
      <c r="F8459" s="17">
        <f t="shared" ca="1" si="8843"/>
        <v>2821.5037018989933</v>
      </c>
      <c r="G8459" s="17">
        <f t="shared" ca="1" si="8843"/>
        <v>2883.1153647500078</v>
      </c>
      <c r="H8459" s="17">
        <f t="shared" ca="1" si="8843"/>
        <v>2818.3980482513321</v>
      </c>
      <c r="I8459" s="17">
        <f t="shared" ca="1" si="8843"/>
        <v>2776.7888390336125</v>
      </c>
      <c r="J8459" s="17">
        <f t="shared" ca="1" si="8843"/>
        <v>2699.7660790190207</v>
      </c>
      <c r="K8459" s="17">
        <f t="shared" ca="1" si="8843"/>
        <v>2667.2266474254184</v>
      </c>
      <c r="L8459" s="17">
        <f t="shared" ca="1" si="8843"/>
        <v>2772.1108217328906</v>
      </c>
      <c r="M8459" s="17">
        <f t="shared" ca="1" si="8843"/>
        <v>3004.5833178073908</v>
      </c>
      <c r="N8459" s="17">
        <f t="shared" ca="1" si="8843"/>
        <v>3317.6441060470561</v>
      </c>
      <c r="O8459" s="11">
        <f t="shared" ca="1" si="8782"/>
        <v>1</v>
      </c>
      <c r="P8459" s="17">
        <f t="shared" ca="1" si="8822"/>
        <v>317.64410604705608</v>
      </c>
    </row>
    <row r="8460" spans="1:16" x14ac:dyDescent="0.35">
      <c r="A8460" s="14">
        <v>8447</v>
      </c>
      <c r="B8460" s="17">
        <f t="shared" si="8780"/>
        <v>2987</v>
      </c>
      <c r="C8460" s="17">
        <f t="shared" ref="C8460:N8460" ca="1" si="8844">B8460*EXP((($E$6-$E$7-0.5*$E$5^2)*$E$8)+($E$5*_xlfn.NORM.S.INV(RAND())*SQRT($E$8)))</f>
        <v>3137.2051871647</v>
      </c>
      <c r="D8460" s="17">
        <f t="shared" ca="1" si="8844"/>
        <v>3308.7785403107978</v>
      </c>
      <c r="E8460" s="17">
        <f t="shared" ca="1" si="8844"/>
        <v>3312.0337056922049</v>
      </c>
      <c r="F8460" s="17">
        <f t="shared" ca="1" si="8844"/>
        <v>3552.4026570836363</v>
      </c>
      <c r="G8460" s="17">
        <f t="shared" ca="1" si="8844"/>
        <v>3233.0447808785857</v>
      </c>
      <c r="H8460" s="17">
        <f t="shared" ca="1" si="8844"/>
        <v>3277.1583014085372</v>
      </c>
      <c r="I8460" s="17">
        <f t="shared" ca="1" si="8844"/>
        <v>3064.85362720071</v>
      </c>
      <c r="J8460" s="17">
        <f t="shared" ca="1" si="8844"/>
        <v>3136.1838419265127</v>
      </c>
      <c r="K8460" s="17">
        <f t="shared" ca="1" si="8844"/>
        <v>2947.636920770598</v>
      </c>
      <c r="L8460" s="17">
        <f t="shared" ca="1" si="8844"/>
        <v>2830.2174776003721</v>
      </c>
      <c r="M8460" s="17">
        <f t="shared" ca="1" si="8844"/>
        <v>2874.9639843056661</v>
      </c>
      <c r="N8460" s="17">
        <f t="shared" ca="1" si="8844"/>
        <v>2747.7054238218202</v>
      </c>
      <c r="O8460" s="11">
        <f t="shared" ca="1" si="8782"/>
        <v>0</v>
      </c>
      <c r="P8460" s="17">
        <f t="shared" ca="1" si="8822"/>
        <v>0</v>
      </c>
    </row>
    <row r="8461" spans="1:16" x14ac:dyDescent="0.35">
      <c r="A8461" s="14">
        <v>8448</v>
      </c>
      <c r="B8461" s="17">
        <f t="shared" si="8780"/>
        <v>2987</v>
      </c>
      <c r="C8461" s="17">
        <f t="shared" ref="C8461:N8461" ca="1" si="8845">B8461*EXP((($E$6-$E$7-0.5*$E$5^2)*$E$8)+($E$5*_xlfn.NORM.S.INV(RAND())*SQRT($E$8)))</f>
        <v>3237.1909266271305</v>
      </c>
      <c r="D8461" s="17">
        <f t="shared" ca="1" si="8845"/>
        <v>3332.7941927781139</v>
      </c>
      <c r="E8461" s="17">
        <f t="shared" ca="1" si="8845"/>
        <v>3418.6048601781627</v>
      </c>
      <c r="F8461" s="17">
        <f t="shared" ca="1" si="8845"/>
        <v>3475.1369625062443</v>
      </c>
      <c r="G8461" s="17">
        <f t="shared" ca="1" si="8845"/>
        <v>3294.4890518934621</v>
      </c>
      <c r="H8461" s="17">
        <f t="shared" ca="1" si="8845"/>
        <v>3527.3277787824604</v>
      </c>
      <c r="I8461" s="17">
        <f t="shared" ca="1" si="8845"/>
        <v>3656.1880993938071</v>
      </c>
      <c r="J8461" s="17">
        <f t="shared" ca="1" si="8845"/>
        <v>3949.2276315191971</v>
      </c>
      <c r="K8461" s="17">
        <f t="shared" ca="1" si="8845"/>
        <v>4193.6103768507201</v>
      </c>
      <c r="L8461" s="17">
        <f t="shared" ca="1" si="8845"/>
        <v>4157.9091361765786</v>
      </c>
      <c r="M8461" s="17">
        <f t="shared" ca="1" si="8845"/>
        <v>4335.9049787008216</v>
      </c>
      <c r="N8461" s="17">
        <f t="shared" ca="1" si="8845"/>
        <v>4150.027920439431</v>
      </c>
      <c r="O8461" s="11">
        <f t="shared" ca="1" si="8782"/>
        <v>1</v>
      </c>
      <c r="P8461" s="17">
        <f t="shared" ca="1" si="8822"/>
        <v>1150.027920439431</v>
      </c>
    </row>
    <row r="8462" spans="1:16" x14ac:dyDescent="0.35">
      <c r="A8462" s="14">
        <v>8449</v>
      </c>
      <c r="B8462" s="17">
        <f t="shared" si="8780"/>
        <v>2987</v>
      </c>
      <c r="C8462" s="17">
        <f t="shared" ref="C8462:N8462" ca="1" si="8846">B8462*EXP((($E$6-$E$7-0.5*$E$5^2)*$E$8)+($E$5*_xlfn.NORM.S.INV(RAND())*SQRT($E$8)))</f>
        <v>2957.4085305081512</v>
      </c>
      <c r="D8462" s="17">
        <f t="shared" ca="1" si="8846"/>
        <v>3105.9963255344342</v>
      </c>
      <c r="E8462" s="17">
        <f t="shared" ca="1" si="8846"/>
        <v>2955.0655905854123</v>
      </c>
      <c r="F8462" s="17">
        <f t="shared" ca="1" si="8846"/>
        <v>2884.7135509928785</v>
      </c>
      <c r="G8462" s="17">
        <f t="shared" ca="1" si="8846"/>
        <v>2703.6332785643158</v>
      </c>
      <c r="H8462" s="17">
        <f t="shared" ca="1" si="8846"/>
        <v>2794.2005936829619</v>
      </c>
      <c r="I8462" s="17">
        <f t="shared" ca="1" si="8846"/>
        <v>3088.5409875927694</v>
      </c>
      <c r="J8462" s="17">
        <f t="shared" ca="1" si="8846"/>
        <v>2975.7679128896357</v>
      </c>
      <c r="K8462" s="17">
        <f t="shared" ca="1" si="8846"/>
        <v>3003.3495721751879</v>
      </c>
      <c r="L8462" s="17">
        <f t="shared" ca="1" si="8846"/>
        <v>2975.8896071955355</v>
      </c>
      <c r="M8462" s="17">
        <f t="shared" ca="1" si="8846"/>
        <v>3061.3252228273236</v>
      </c>
      <c r="N8462" s="17">
        <f t="shared" ca="1" si="8846"/>
        <v>3238.7547760347043</v>
      </c>
      <c r="O8462" s="11">
        <f t="shared" ca="1" si="8782"/>
        <v>1</v>
      </c>
      <c r="P8462" s="17">
        <f t="shared" ca="1" si="8822"/>
        <v>238.75477603470426</v>
      </c>
    </row>
    <row r="8463" spans="1:16" x14ac:dyDescent="0.35">
      <c r="A8463" s="14">
        <v>8450</v>
      </c>
      <c r="B8463" s="17">
        <f t="shared" ref="B8463:B8526" si="8847">$E$3</f>
        <v>2987</v>
      </c>
      <c r="C8463" s="17">
        <f t="shared" ref="C8463:N8463" ca="1" si="8848">B8463*EXP((($E$6-$E$7-0.5*$E$5^2)*$E$8)+($E$5*_xlfn.NORM.S.INV(RAND())*SQRT($E$8)))</f>
        <v>3093.8881841149064</v>
      </c>
      <c r="D8463" s="17">
        <f t="shared" ca="1" si="8848"/>
        <v>3371.4957938635976</v>
      </c>
      <c r="E8463" s="17">
        <f t="shared" ca="1" si="8848"/>
        <v>3339.2276174219451</v>
      </c>
      <c r="F8463" s="17">
        <f t="shared" ca="1" si="8848"/>
        <v>3504.2901585699856</v>
      </c>
      <c r="G8463" s="17">
        <f t="shared" ca="1" si="8848"/>
        <v>3421.9651216545117</v>
      </c>
      <c r="H8463" s="17">
        <f t="shared" ca="1" si="8848"/>
        <v>3346.1694930462868</v>
      </c>
      <c r="I8463" s="17">
        <f t="shared" ca="1" si="8848"/>
        <v>3632.3265682496744</v>
      </c>
      <c r="J8463" s="17">
        <f t="shared" ca="1" si="8848"/>
        <v>3981.6218880326346</v>
      </c>
      <c r="K8463" s="17">
        <f t="shared" ca="1" si="8848"/>
        <v>4039.4047594680369</v>
      </c>
      <c r="L8463" s="17">
        <f t="shared" ca="1" si="8848"/>
        <v>4263.9123904553371</v>
      </c>
      <c r="M8463" s="17">
        <f t="shared" ca="1" si="8848"/>
        <v>4302.0694807168002</v>
      </c>
      <c r="N8463" s="17">
        <f t="shared" ca="1" si="8848"/>
        <v>4395.8228419970301</v>
      </c>
      <c r="O8463" s="11">
        <f t="shared" ref="O8463:O8526" ca="1" si="8849">IF(N8463&gt;$E$4,1,0)</f>
        <v>1</v>
      </c>
      <c r="P8463" s="17">
        <f t="shared" ca="1" si="8822"/>
        <v>1395.8228419970301</v>
      </c>
    </row>
    <row r="8464" spans="1:16" x14ac:dyDescent="0.35">
      <c r="A8464" s="14">
        <v>8451</v>
      </c>
      <c r="B8464" s="17">
        <f t="shared" si="8847"/>
        <v>2987</v>
      </c>
      <c r="C8464" s="17">
        <f t="shared" ref="C8464:N8464" ca="1" si="8850">B8464*EXP((($E$6-$E$7-0.5*$E$5^2)*$E$8)+($E$5*_xlfn.NORM.S.INV(RAND())*SQRT($E$8)))</f>
        <v>2842.3675732080869</v>
      </c>
      <c r="D8464" s="17">
        <f t="shared" ca="1" si="8850"/>
        <v>2631.492279345217</v>
      </c>
      <c r="E8464" s="17">
        <f t="shared" ca="1" si="8850"/>
        <v>2681.6725117037822</v>
      </c>
      <c r="F8464" s="17">
        <f t="shared" ca="1" si="8850"/>
        <v>2765.0773991394985</v>
      </c>
      <c r="G8464" s="17">
        <f t="shared" ca="1" si="8850"/>
        <v>2716.7745268830272</v>
      </c>
      <c r="H8464" s="17">
        <f t="shared" ca="1" si="8850"/>
        <v>2646.0985703400324</v>
      </c>
      <c r="I8464" s="17">
        <f t="shared" ca="1" si="8850"/>
        <v>2319.5265433888908</v>
      </c>
      <c r="J8464" s="17">
        <f t="shared" ca="1" si="8850"/>
        <v>2140.8617589564087</v>
      </c>
      <c r="K8464" s="17">
        <f t="shared" ca="1" si="8850"/>
        <v>2087.1840636069182</v>
      </c>
      <c r="L8464" s="17">
        <f t="shared" ca="1" si="8850"/>
        <v>2070.1588995188899</v>
      </c>
      <c r="M8464" s="17">
        <f t="shared" ca="1" si="8850"/>
        <v>1983.7618931023981</v>
      </c>
      <c r="N8464" s="17">
        <f t="shared" ca="1" si="8850"/>
        <v>1877.529177775971</v>
      </c>
      <c r="O8464" s="11">
        <f t="shared" ca="1" si="8849"/>
        <v>0</v>
      </c>
      <c r="P8464" s="17">
        <f t="shared" ca="1" si="8822"/>
        <v>0</v>
      </c>
    </row>
    <row r="8465" spans="1:16" x14ac:dyDescent="0.35">
      <c r="A8465" s="14">
        <v>8452</v>
      </c>
      <c r="B8465" s="17">
        <f t="shared" si="8847"/>
        <v>2987</v>
      </c>
      <c r="C8465" s="17">
        <f t="shared" ref="C8465:N8465" ca="1" si="8851">B8465*EXP((($E$6-$E$7-0.5*$E$5^2)*$E$8)+($E$5*_xlfn.NORM.S.INV(RAND())*SQRT($E$8)))</f>
        <v>3190.0344408436708</v>
      </c>
      <c r="D8465" s="17">
        <f t="shared" ca="1" si="8851"/>
        <v>3240.2570919402478</v>
      </c>
      <c r="E8465" s="17">
        <f t="shared" ca="1" si="8851"/>
        <v>3264.0911664530031</v>
      </c>
      <c r="F8465" s="17">
        <f t="shared" ca="1" si="8851"/>
        <v>3170.1411261177259</v>
      </c>
      <c r="G8465" s="17">
        <f t="shared" ca="1" si="8851"/>
        <v>3027.4681285155843</v>
      </c>
      <c r="H8465" s="17">
        <f t="shared" ca="1" si="8851"/>
        <v>2727.7651071714777</v>
      </c>
      <c r="I8465" s="17">
        <f t="shared" ca="1" si="8851"/>
        <v>3031.3191310277666</v>
      </c>
      <c r="J8465" s="17">
        <f t="shared" ca="1" si="8851"/>
        <v>3071.7184603151704</v>
      </c>
      <c r="K8465" s="17">
        <f t="shared" ca="1" si="8851"/>
        <v>3359.1610897362721</v>
      </c>
      <c r="L8465" s="17">
        <f t="shared" ca="1" si="8851"/>
        <v>3380.4387586881739</v>
      </c>
      <c r="M8465" s="17">
        <f t="shared" ca="1" si="8851"/>
        <v>3704.0991160940653</v>
      </c>
      <c r="N8465" s="17">
        <f t="shared" ca="1" si="8851"/>
        <v>3500.4619899042332</v>
      </c>
      <c r="O8465" s="11">
        <f t="shared" ca="1" si="8849"/>
        <v>1</v>
      </c>
      <c r="P8465" s="17">
        <f t="shared" ca="1" si="8822"/>
        <v>500.46198990423318</v>
      </c>
    </row>
    <row r="8466" spans="1:16" x14ac:dyDescent="0.35">
      <c r="A8466" s="14">
        <v>8453</v>
      </c>
      <c r="B8466" s="17">
        <f t="shared" si="8847"/>
        <v>2987</v>
      </c>
      <c r="C8466" s="17">
        <f t="shared" ref="C8466:N8466" ca="1" si="8852">B8466*EXP((($E$6-$E$7-0.5*$E$5^2)*$E$8)+($E$5*_xlfn.NORM.S.INV(RAND())*SQRT($E$8)))</f>
        <v>3139.5992818788354</v>
      </c>
      <c r="D8466" s="17">
        <f t="shared" ca="1" si="8852"/>
        <v>3027.366101428152</v>
      </c>
      <c r="E8466" s="17">
        <f t="shared" ca="1" si="8852"/>
        <v>3133.2032910326279</v>
      </c>
      <c r="F8466" s="17">
        <f t="shared" ca="1" si="8852"/>
        <v>3332.4629247345069</v>
      </c>
      <c r="G8466" s="17">
        <f t="shared" ca="1" si="8852"/>
        <v>3507.7075835771852</v>
      </c>
      <c r="H8466" s="17">
        <f t="shared" ca="1" si="8852"/>
        <v>3504.5542740662131</v>
      </c>
      <c r="I8466" s="17">
        <f t="shared" ca="1" si="8852"/>
        <v>3557.1892741533206</v>
      </c>
      <c r="J8466" s="17">
        <f t="shared" ca="1" si="8852"/>
        <v>3329.599803880225</v>
      </c>
      <c r="K8466" s="17">
        <f t="shared" ca="1" si="8852"/>
        <v>3613.6544493935039</v>
      </c>
      <c r="L8466" s="17">
        <f t="shared" ca="1" si="8852"/>
        <v>3562.0141332640687</v>
      </c>
      <c r="M8466" s="17">
        <f t="shared" ca="1" si="8852"/>
        <v>3372.1952099296336</v>
      </c>
      <c r="N8466" s="17">
        <f t="shared" ca="1" si="8852"/>
        <v>3485.9434838695115</v>
      </c>
      <c r="O8466" s="11">
        <f t="shared" ca="1" si="8849"/>
        <v>1</v>
      </c>
      <c r="P8466" s="17">
        <f t="shared" ca="1" si="8822"/>
        <v>485.94348386951151</v>
      </c>
    </row>
    <row r="8467" spans="1:16" x14ac:dyDescent="0.35">
      <c r="A8467" s="14">
        <v>8454</v>
      </c>
      <c r="B8467" s="17">
        <f t="shared" si="8847"/>
        <v>2987</v>
      </c>
      <c r="C8467" s="17">
        <f t="shared" ref="C8467:N8467" ca="1" si="8853">B8467*EXP((($E$6-$E$7-0.5*$E$5^2)*$E$8)+($E$5*_xlfn.NORM.S.INV(RAND())*SQRT($E$8)))</f>
        <v>3021.20752052537</v>
      </c>
      <c r="D8467" s="17">
        <f t="shared" ca="1" si="8853"/>
        <v>3205.6843715317136</v>
      </c>
      <c r="E8467" s="17">
        <f t="shared" ca="1" si="8853"/>
        <v>3036.6995429282788</v>
      </c>
      <c r="F8467" s="17">
        <f t="shared" ca="1" si="8853"/>
        <v>3092.0110620470264</v>
      </c>
      <c r="G8467" s="17">
        <f t="shared" ca="1" si="8853"/>
        <v>3274.131550959828</v>
      </c>
      <c r="H8467" s="17">
        <f t="shared" ca="1" si="8853"/>
        <v>3106.8071487101884</v>
      </c>
      <c r="I8467" s="17">
        <f t="shared" ca="1" si="8853"/>
        <v>3192.4614450658728</v>
      </c>
      <c r="J8467" s="17">
        <f t="shared" ca="1" si="8853"/>
        <v>3246.7118000284331</v>
      </c>
      <c r="K8467" s="17">
        <f t="shared" ca="1" si="8853"/>
        <v>3277.9784905813194</v>
      </c>
      <c r="L8467" s="17">
        <f t="shared" ca="1" si="8853"/>
        <v>3094.2157213053815</v>
      </c>
      <c r="M8467" s="17">
        <f t="shared" ca="1" si="8853"/>
        <v>3184.092145744648</v>
      </c>
      <c r="N8467" s="17">
        <f t="shared" ca="1" si="8853"/>
        <v>3095.9437136509623</v>
      </c>
      <c r="O8467" s="11">
        <f t="shared" ca="1" si="8849"/>
        <v>1</v>
      </c>
      <c r="P8467" s="17">
        <f t="shared" ca="1" si="8822"/>
        <v>95.943713650962309</v>
      </c>
    </row>
    <row r="8468" spans="1:16" x14ac:dyDescent="0.35">
      <c r="A8468" s="14">
        <v>8455</v>
      </c>
      <c r="B8468" s="17">
        <f t="shared" si="8847"/>
        <v>2987</v>
      </c>
      <c r="C8468" s="17">
        <f t="shared" ref="C8468:N8468" ca="1" si="8854">B8468*EXP((($E$6-$E$7-0.5*$E$5^2)*$E$8)+($E$5*_xlfn.NORM.S.INV(RAND())*SQRT($E$8)))</f>
        <v>3142.6039540959437</v>
      </c>
      <c r="D8468" s="17">
        <f t="shared" ca="1" si="8854"/>
        <v>3250.0006897623434</v>
      </c>
      <c r="E8468" s="17">
        <f t="shared" ca="1" si="8854"/>
        <v>3373.2269905400208</v>
      </c>
      <c r="F8468" s="17">
        <f t="shared" ca="1" si="8854"/>
        <v>3243.8066071720214</v>
      </c>
      <c r="G8468" s="17">
        <f t="shared" ca="1" si="8854"/>
        <v>3389.5697029916278</v>
      </c>
      <c r="H8468" s="17">
        <f t="shared" ca="1" si="8854"/>
        <v>3511.9881876261793</v>
      </c>
      <c r="I8468" s="17">
        <f t="shared" ca="1" si="8854"/>
        <v>3582.0893785717531</v>
      </c>
      <c r="J8468" s="17">
        <f t="shared" ca="1" si="8854"/>
        <v>3544.3212481679507</v>
      </c>
      <c r="K8468" s="17">
        <f t="shared" ca="1" si="8854"/>
        <v>3504.223258368821</v>
      </c>
      <c r="L8468" s="17">
        <f t="shared" ca="1" si="8854"/>
        <v>3548.1057062513605</v>
      </c>
      <c r="M8468" s="17">
        <f t="shared" ca="1" si="8854"/>
        <v>3688.4361940248341</v>
      </c>
      <c r="N8468" s="17">
        <f t="shared" ca="1" si="8854"/>
        <v>3518.4660827858725</v>
      </c>
      <c r="O8468" s="11">
        <f t="shared" ca="1" si="8849"/>
        <v>1</v>
      </c>
      <c r="P8468" s="17">
        <f t="shared" ca="1" si="8822"/>
        <v>518.46608278587246</v>
      </c>
    </row>
    <row r="8469" spans="1:16" x14ac:dyDescent="0.35">
      <c r="A8469" s="14">
        <v>8456</v>
      </c>
      <c r="B8469" s="17">
        <f t="shared" si="8847"/>
        <v>2987</v>
      </c>
      <c r="C8469" s="17">
        <f t="shared" ref="C8469:N8469" ca="1" si="8855">B8469*EXP((($E$6-$E$7-0.5*$E$5^2)*$E$8)+($E$5*_xlfn.NORM.S.INV(RAND())*SQRT($E$8)))</f>
        <v>3165.1235477664391</v>
      </c>
      <c r="D8469" s="17">
        <f t="shared" ca="1" si="8855"/>
        <v>3300.6776312959955</v>
      </c>
      <c r="E8469" s="17">
        <f t="shared" ca="1" si="8855"/>
        <v>3618.3027291272274</v>
      </c>
      <c r="F8469" s="17">
        <f t="shared" ca="1" si="8855"/>
        <v>3890.4601231468055</v>
      </c>
      <c r="G8469" s="17">
        <f t="shared" ca="1" si="8855"/>
        <v>3663.7613241399608</v>
      </c>
      <c r="H8469" s="17">
        <f t="shared" ca="1" si="8855"/>
        <v>3798.1421437979834</v>
      </c>
      <c r="I8469" s="17">
        <f t="shared" ca="1" si="8855"/>
        <v>3685.4750325590853</v>
      </c>
      <c r="J8469" s="17">
        <f t="shared" ca="1" si="8855"/>
        <v>3919.4663479644373</v>
      </c>
      <c r="K8469" s="17">
        <f t="shared" ca="1" si="8855"/>
        <v>3817.5571347007754</v>
      </c>
      <c r="L8469" s="17">
        <f t="shared" ca="1" si="8855"/>
        <v>4017.4822372257054</v>
      </c>
      <c r="M8469" s="17">
        <f t="shared" ca="1" si="8855"/>
        <v>4097.377052820143</v>
      </c>
      <c r="N8469" s="17">
        <f t="shared" ca="1" si="8855"/>
        <v>4110.8328372066535</v>
      </c>
      <c r="O8469" s="11">
        <f t="shared" ca="1" si="8849"/>
        <v>1</v>
      </c>
      <c r="P8469" s="17">
        <f t="shared" ca="1" si="8822"/>
        <v>1110.8328372066535</v>
      </c>
    </row>
    <row r="8470" spans="1:16" x14ac:dyDescent="0.35">
      <c r="A8470" s="14">
        <v>8457</v>
      </c>
      <c r="B8470" s="17">
        <f t="shared" si="8847"/>
        <v>2987</v>
      </c>
      <c r="C8470" s="17">
        <f t="shared" ref="C8470:N8470" ca="1" si="8856">B8470*EXP((($E$6-$E$7-0.5*$E$5^2)*$E$8)+($E$5*_xlfn.NORM.S.INV(RAND())*SQRT($E$8)))</f>
        <v>3339.689833822355</v>
      </c>
      <c r="D8470" s="17">
        <f t="shared" ca="1" si="8856"/>
        <v>3329.8206575714053</v>
      </c>
      <c r="E8470" s="17">
        <f t="shared" ca="1" si="8856"/>
        <v>3260.6506533317383</v>
      </c>
      <c r="F8470" s="17">
        <f t="shared" ca="1" si="8856"/>
        <v>3285.4763968333964</v>
      </c>
      <c r="G8470" s="17">
        <f t="shared" ca="1" si="8856"/>
        <v>3550.3142507456396</v>
      </c>
      <c r="H8470" s="17">
        <f t="shared" ca="1" si="8856"/>
        <v>3533.4282952114186</v>
      </c>
      <c r="I8470" s="17">
        <f t="shared" ca="1" si="8856"/>
        <v>3176.9200509167649</v>
      </c>
      <c r="J8470" s="17">
        <f t="shared" ca="1" si="8856"/>
        <v>3240.022862140363</v>
      </c>
      <c r="K8470" s="17">
        <f t="shared" ca="1" si="8856"/>
        <v>3026.8719115562521</v>
      </c>
      <c r="L8470" s="17">
        <f t="shared" ca="1" si="8856"/>
        <v>3310.6180064946907</v>
      </c>
      <c r="M8470" s="17">
        <f t="shared" ca="1" si="8856"/>
        <v>3190.5015033047816</v>
      </c>
      <c r="N8470" s="17">
        <f t="shared" ca="1" si="8856"/>
        <v>3455.8046755224759</v>
      </c>
      <c r="O8470" s="11">
        <f t="shared" ca="1" si="8849"/>
        <v>1</v>
      </c>
      <c r="P8470" s="17">
        <f t="shared" ca="1" si="8822"/>
        <v>455.80467552247592</v>
      </c>
    </row>
    <row r="8471" spans="1:16" x14ac:dyDescent="0.35">
      <c r="A8471" s="14">
        <v>8458</v>
      </c>
      <c r="B8471" s="17">
        <f t="shared" si="8847"/>
        <v>2987</v>
      </c>
      <c r="C8471" s="17">
        <f t="shared" ref="C8471:N8471" ca="1" si="8857">B8471*EXP((($E$6-$E$7-0.5*$E$5^2)*$E$8)+($E$5*_xlfn.NORM.S.INV(RAND())*SQRT($E$8)))</f>
        <v>2976.4946847811625</v>
      </c>
      <c r="D8471" s="17">
        <f t="shared" ca="1" si="8857"/>
        <v>2724.1531763263683</v>
      </c>
      <c r="E8471" s="17">
        <f t="shared" ca="1" si="8857"/>
        <v>2774.9303703425212</v>
      </c>
      <c r="F8471" s="17">
        <f t="shared" ca="1" si="8857"/>
        <v>2862.9892375890677</v>
      </c>
      <c r="G8471" s="17">
        <f t="shared" ca="1" si="8857"/>
        <v>2899.8260744057989</v>
      </c>
      <c r="H8471" s="17">
        <f t="shared" ca="1" si="8857"/>
        <v>2677.8786968928366</v>
      </c>
      <c r="I8471" s="17">
        <f t="shared" ca="1" si="8857"/>
        <v>2547.1876134317399</v>
      </c>
      <c r="J8471" s="17">
        <f t="shared" ca="1" si="8857"/>
        <v>2629.5049353588433</v>
      </c>
      <c r="K8471" s="17">
        <f t="shared" ca="1" si="8857"/>
        <v>2474.8086954578876</v>
      </c>
      <c r="L8471" s="17">
        <f t="shared" ca="1" si="8857"/>
        <v>2524.8622461081432</v>
      </c>
      <c r="M8471" s="17">
        <f t="shared" ca="1" si="8857"/>
        <v>2526.336805169135</v>
      </c>
      <c r="N8471" s="17">
        <f t="shared" ca="1" si="8857"/>
        <v>2466.0445035666812</v>
      </c>
      <c r="O8471" s="11">
        <f t="shared" ca="1" si="8849"/>
        <v>0</v>
      </c>
      <c r="P8471" s="17">
        <f t="shared" ca="1" si="8822"/>
        <v>0</v>
      </c>
    </row>
    <row r="8472" spans="1:16" x14ac:dyDescent="0.35">
      <c r="A8472" s="14">
        <v>8459</v>
      </c>
      <c r="B8472" s="17">
        <f t="shared" si="8847"/>
        <v>2987</v>
      </c>
      <c r="C8472" s="17">
        <f t="shared" ref="C8472:N8472" ca="1" si="8858">B8472*EXP((($E$6-$E$7-0.5*$E$5^2)*$E$8)+($E$5*_xlfn.NORM.S.INV(RAND())*SQRT($E$8)))</f>
        <v>3327.9685625036795</v>
      </c>
      <c r="D8472" s="17">
        <f t="shared" ca="1" si="8858"/>
        <v>3226.9931858412033</v>
      </c>
      <c r="E8472" s="17">
        <f t="shared" ca="1" si="8858"/>
        <v>3330.4551651282782</v>
      </c>
      <c r="F8472" s="17">
        <f t="shared" ca="1" si="8858"/>
        <v>3800.3304010562347</v>
      </c>
      <c r="G8472" s="17">
        <f t="shared" ca="1" si="8858"/>
        <v>3810.7328838448971</v>
      </c>
      <c r="H8472" s="17">
        <f t="shared" ca="1" si="8858"/>
        <v>3547.7395843493114</v>
      </c>
      <c r="I8472" s="17">
        <f t="shared" ca="1" si="8858"/>
        <v>3593.943860373347</v>
      </c>
      <c r="J8472" s="17">
        <f t="shared" ca="1" si="8858"/>
        <v>3549.7660261915712</v>
      </c>
      <c r="K8472" s="17">
        <f t="shared" ca="1" si="8858"/>
        <v>3522.7747165062806</v>
      </c>
      <c r="L8472" s="17">
        <f t="shared" ca="1" si="8858"/>
        <v>3844.3025378886805</v>
      </c>
      <c r="M8472" s="17">
        <f t="shared" ca="1" si="8858"/>
        <v>3898.9170938899383</v>
      </c>
      <c r="N8472" s="17">
        <f t="shared" ca="1" si="8858"/>
        <v>3877.4229743249175</v>
      </c>
      <c r="O8472" s="11">
        <f t="shared" ca="1" si="8849"/>
        <v>1</v>
      </c>
      <c r="P8472" s="17">
        <f t="shared" ca="1" si="8822"/>
        <v>877.4229743249175</v>
      </c>
    </row>
    <row r="8473" spans="1:16" x14ac:dyDescent="0.35">
      <c r="A8473" s="14">
        <v>8460</v>
      </c>
      <c r="B8473" s="17">
        <f t="shared" si="8847"/>
        <v>2987</v>
      </c>
      <c r="C8473" s="17">
        <f t="shared" ref="C8473:N8473" ca="1" si="8859">B8473*EXP((($E$6-$E$7-0.5*$E$5^2)*$E$8)+($E$5*_xlfn.NORM.S.INV(RAND())*SQRT($E$8)))</f>
        <v>2723.717783695527</v>
      </c>
      <c r="D8473" s="17">
        <f t="shared" ca="1" si="8859"/>
        <v>2952.2270643344423</v>
      </c>
      <c r="E8473" s="17">
        <f t="shared" ca="1" si="8859"/>
        <v>2869.9874363484118</v>
      </c>
      <c r="F8473" s="17">
        <f t="shared" ca="1" si="8859"/>
        <v>2660.3555719077017</v>
      </c>
      <c r="G8473" s="17">
        <f t="shared" ca="1" si="8859"/>
        <v>2815.3757297024526</v>
      </c>
      <c r="H8473" s="17">
        <f t="shared" ca="1" si="8859"/>
        <v>2707.5679472435154</v>
      </c>
      <c r="I8473" s="17">
        <f t="shared" ca="1" si="8859"/>
        <v>2822.8289370417046</v>
      </c>
      <c r="J8473" s="17">
        <f t="shared" ca="1" si="8859"/>
        <v>2801.4568402067075</v>
      </c>
      <c r="K8473" s="17">
        <f t="shared" ca="1" si="8859"/>
        <v>2965.1213333172282</v>
      </c>
      <c r="L8473" s="17">
        <f t="shared" ca="1" si="8859"/>
        <v>3155.3976965314323</v>
      </c>
      <c r="M8473" s="17">
        <f t="shared" ca="1" si="8859"/>
        <v>3596.0209548998055</v>
      </c>
      <c r="N8473" s="17">
        <f t="shared" ca="1" si="8859"/>
        <v>3703.1119941055213</v>
      </c>
      <c r="O8473" s="11">
        <f t="shared" ca="1" si="8849"/>
        <v>1</v>
      </c>
      <c r="P8473" s="17">
        <f t="shared" ca="1" si="8822"/>
        <v>703.11199410552126</v>
      </c>
    </row>
    <row r="8474" spans="1:16" x14ac:dyDescent="0.35">
      <c r="A8474" s="14">
        <v>8461</v>
      </c>
      <c r="B8474" s="17">
        <f t="shared" si="8847"/>
        <v>2987</v>
      </c>
      <c r="C8474" s="17">
        <f t="shared" ref="C8474:N8474" ca="1" si="8860">B8474*EXP((($E$6-$E$7-0.5*$E$5^2)*$E$8)+($E$5*_xlfn.NORM.S.INV(RAND())*SQRT($E$8)))</f>
        <v>2947.4904846351678</v>
      </c>
      <c r="D8474" s="17">
        <f t="shared" ca="1" si="8860"/>
        <v>2722.0078417612663</v>
      </c>
      <c r="E8474" s="17">
        <f t="shared" ca="1" si="8860"/>
        <v>3144.9555449416371</v>
      </c>
      <c r="F8474" s="17">
        <f t="shared" ca="1" si="8860"/>
        <v>3094.0518991148956</v>
      </c>
      <c r="G8474" s="17">
        <f t="shared" ca="1" si="8860"/>
        <v>2794.8652153283697</v>
      </c>
      <c r="H8474" s="17">
        <f t="shared" ca="1" si="8860"/>
        <v>2557.398023593797</v>
      </c>
      <c r="I8474" s="17">
        <f t="shared" ca="1" si="8860"/>
        <v>2587.6545446217242</v>
      </c>
      <c r="J8474" s="17">
        <f t="shared" ca="1" si="8860"/>
        <v>2533.6903298725333</v>
      </c>
      <c r="K8474" s="17">
        <f t="shared" ca="1" si="8860"/>
        <v>2667.4113473679104</v>
      </c>
      <c r="L8474" s="17">
        <f t="shared" ca="1" si="8860"/>
        <v>2749.131700548402</v>
      </c>
      <c r="M8474" s="17">
        <f t="shared" ca="1" si="8860"/>
        <v>2809.33440968783</v>
      </c>
      <c r="N8474" s="17">
        <f t="shared" ca="1" si="8860"/>
        <v>2638.7197768244091</v>
      </c>
      <c r="O8474" s="11">
        <f t="shared" ca="1" si="8849"/>
        <v>0</v>
      </c>
      <c r="P8474" s="17">
        <f t="shared" ca="1" si="8822"/>
        <v>0</v>
      </c>
    </row>
    <row r="8475" spans="1:16" x14ac:dyDescent="0.35">
      <c r="A8475" s="14">
        <v>8462</v>
      </c>
      <c r="B8475" s="17">
        <f t="shared" si="8847"/>
        <v>2987</v>
      </c>
      <c r="C8475" s="17">
        <f t="shared" ref="C8475:N8475" ca="1" si="8861">B8475*EXP((($E$6-$E$7-0.5*$E$5^2)*$E$8)+($E$5*_xlfn.NORM.S.INV(RAND())*SQRT($E$8)))</f>
        <v>3111.0988185160977</v>
      </c>
      <c r="D8475" s="17">
        <f t="shared" ca="1" si="8861"/>
        <v>3320.2424512925613</v>
      </c>
      <c r="E8475" s="17">
        <f t="shared" ca="1" si="8861"/>
        <v>3813.7826099330323</v>
      </c>
      <c r="F8475" s="17">
        <f t="shared" ca="1" si="8861"/>
        <v>4016.2713536416049</v>
      </c>
      <c r="G8475" s="17">
        <f t="shared" ca="1" si="8861"/>
        <v>4149.0942154594049</v>
      </c>
      <c r="H8475" s="17">
        <f t="shared" ca="1" si="8861"/>
        <v>4301.2407174479176</v>
      </c>
      <c r="I8475" s="17">
        <f t="shared" ca="1" si="8861"/>
        <v>4239.1882750077275</v>
      </c>
      <c r="J8475" s="17">
        <f t="shared" ca="1" si="8861"/>
        <v>4628.9122557699575</v>
      </c>
      <c r="K8475" s="17">
        <f t="shared" ca="1" si="8861"/>
        <v>4712.7823670646721</v>
      </c>
      <c r="L8475" s="17">
        <f t="shared" ca="1" si="8861"/>
        <v>4368.4789234322707</v>
      </c>
      <c r="M8475" s="17">
        <f t="shared" ca="1" si="8861"/>
        <v>4482.7504881640916</v>
      </c>
      <c r="N8475" s="17">
        <f t="shared" ca="1" si="8861"/>
        <v>4287.0435511108617</v>
      </c>
      <c r="O8475" s="11">
        <f t="shared" ca="1" si="8849"/>
        <v>1</v>
      </c>
      <c r="P8475" s="17">
        <f t="shared" ca="1" si="8822"/>
        <v>1287.0435511108617</v>
      </c>
    </row>
    <row r="8476" spans="1:16" x14ac:dyDescent="0.35">
      <c r="A8476" s="14">
        <v>8463</v>
      </c>
      <c r="B8476" s="17">
        <f t="shared" si="8847"/>
        <v>2987</v>
      </c>
      <c r="C8476" s="17">
        <f t="shared" ref="C8476:N8476" ca="1" si="8862">B8476*EXP((($E$6-$E$7-0.5*$E$5^2)*$E$8)+($E$5*_xlfn.NORM.S.INV(RAND())*SQRT($E$8)))</f>
        <v>3108.5507928956727</v>
      </c>
      <c r="D8476" s="17">
        <f t="shared" ca="1" si="8862"/>
        <v>3242.6820285088402</v>
      </c>
      <c r="E8476" s="17">
        <f t="shared" ca="1" si="8862"/>
        <v>3295.8235130711982</v>
      </c>
      <c r="F8476" s="17">
        <f t="shared" ca="1" si="8862"/>
        <v>3361.792601482779</v>
      </c>
      <c r="G8476" s="17">
        <f t="shared" ca="1" si="8862"/>
        <v>3280.7997842128871</v>
      </c>
      <c r="H8476" s="17">
        <f t="shared" ca="1" si="8862"/>
        <v>3241.1216884294886</v>
      </c>
      <c r="I8476" s="17">
        <f t="shared" ca="1" si="8862"/>
        <v>2770.7886997823853</v>
      </c>
      <c r="J8476" s="17">
        <f t="shared" ca="1" si="8862"/>
        <v>2802.3571913987571</v>
      </c>
      <c r="K8476" s="17">
        <f t="shared" ca="1" si="8862"/>
        <v>2795.4980500108027</v>
      </c>
      <c r="L8476" s="17">
        <f t="shared" ca="1" si="8862"/>
        <v>2632.7796826297117</v>
      </c>
      <c r="M8476" s="17">
        <f t="shared" ca="1" si="8862"/>
        <v>2821.8261411320113</v>
      </c>
      <c r="N8476" s="17">
        <f t="shared" ca="1" si="8862"/>
        <v>2890.7188350032829</v>
      </c>
      <c r="O8476" s="11">
        <f t="shared" ca="1" si="8849"/>
        <v>0</v>
      </c>
      <c r="P8476" s="17">
        <f t="shared" ca="1" si="8822"/>
        <v>0</v>
      </c>
    </row>
    <row r="8477" spans="1:16" x14ac:dyDescent="0.35">
      <c r="A8477" s="14">
        <v>8464</v>
      </c>
      <c r="B8477" s="17">
        <f t="shared" si="8847"/>
        <v>2987</v>
      </c>
      <c r="C8477" s="17">
        <f t="shared" ref="C8477:N8477" ca="1" si="8863">B8477*EXP((($E$6-$E$7-0.5*$E$5^2)*$E$8)+($E$5*_xlfn.NORM.S.INV(RAND())*SQRT($E$8)))</f>
        <v>3001.6313233436395</v>
      </c>
      <c r="D8477" s="17">
        <f t="shared" ca="1" si="8863"/>
        <v>2774.5707586386029</v>
      </c>
      <c r="E8477" s="17">
        <f t="shared" ca="1" si="8863"/>
        <v>2767.5420135668724</v>
      </c>
      <c r="F8477" s="17">
        <f t="shared" ca="1" si="8863"/>
        <v>2703.4687109178572</v>
      </c>
      <c r="G8477" s="17">
        <f t="shared" ca="1" si="8863"/>
        <v>2629.0878388992751</v>
      </c>
      <c r="H8477" s="17">
        <f t="shared" ca="1" si="8863"/>
        <v>2786.3141426554162</v>
      </c>
      <c r="I8477" s="17">
        <f t="shared" ca="1" si="8863"/>
        <v>2830.8139487203271</v>
      </c>
      <c r="J8477" s="17">
        <f t="shared" ca="1" si="8863"/>
        <v>2557.0016436193205</v>
      </c>
      <c r="K8477" s="17">
        <f t="shared" ca="1" si="8863"/>
        <v>2711.8110914758417</v>
      </c>
      <c r="L8477" s="17">
        <f t="shared" ca="1" si="8863"/>
        <v>2611.4136100856267</v>
      </c>
      <c r="M8477" s="17">
        <f t="shared" ca="1" si="8863"/>
        <v>2657.3815874921697</v>
      </c>
      <c r="N8477" s="17">
        <f t="shared" ca="1" si="8863"/>
        <v>2519.2618520930077</v>
      </c>
      <c r="O8477" s="11">
        <f t="shared" ca="1" si="8849"/>
        <v>0</v>
      </c>
      <c r="P8477" s="17">
        <f t="shared" ca="1" si="8822"/>
        <v>0</v>
      </c>
    </row>
    <row r="8478" spans="1:16" x14ac:dyDescent="0.35">
      <c r="A8478" s="14">
        <v>8465</v>
      </c>
      <c r="B8478" s="17">
        <f t="shared" si="8847"/>
        <v>2987</v>
      </c>
      <c r="C8478" s="17">
        <f t="shared" ref="C8478:N8478" ca="1" si="8864">B8478*EXP((($E$6-$E$7-0.5*$E$5^2)*$E$8)+($E$5*_xlfn.NORM.S.INV(RAND())*SQRT($E$8)))</f>
        <v>3114.9280815718325</v>
      </c>
      <c r="D8478" s="17">
        <f t="shared" ca="1" si="8864"/>
        <v>2951.9345766655288</v>
      </c>
      <c r="E8478" s="17">
        <f t="shared" ca="1" si="8864"/>
        <v>2916.1038420132222</v>
      </c>
      <c r="F8478" s="17">
        <f t="shared" ca="1" si="8864"/>
        <v>2914.2562768595276</v>
      </c>
      <c r="G8478" s="17">
        <f t="shared" ca="1" si="8864"/>
        <v>2903.9841620869051</v>
      </c>
      <c r="H8478" s="17">
        <f t="shared" ca="1" si="8864"/>
        <v>2977.1271612699179</v>
      </c>
      <c r="I8478" s="17">
        <f t="shared" ca="1" si="8864"/>
        <v>2744.8419597097068</v>
      </c>
      <c r="J8478" s="17">
        <f t="shared" ca="1" si="8864"/>
        <v>2726.1921642179941</v>
      </c>
      <c r="K8478" s="17">
        <f t="shared" ca="1" si="8864"/>
        <v>2792.3715681942499</v>
      </c>
      <c r="L8478" s="17">
        <f t="shared" ca="1" si="8864"/>
        <v>3033.8757051520033</v>
      </c>
      <c r="M8478" s="17">
        <f t="shared" ca="1" si="8864"/>
        <v>3162.9888907391719</v>
      </c>
      <c r="N8478" s="17">
        <f t="shared" ca="1" si="8864"/>
        <v>3251.4114340148517</v>
      </c>
      <c r="O8478" s="11">
        <f t="shared" ca="1" si="8849"/>
        <v>1</v>
      </c>
      <c r="P8478" s="17">
        <f t="shared" ca="1" si="8822"/>
        <v>251.41143401485169</v>
      </c>
    </row>
    <row r="8479" spans="1:16" x14ac:dyDescent="0.35">
      <c r="A8479" s="14">
        <v>8466</v>
      </c>
      <c r="B8479" s="17">
        <f t="shared" si="8847"/>
        <v>2987</v>
      </c>
      <c r="C8479" s="17">
        <f t="shared" ref="C8479:N8479" ca="1" si="8865">B8479*EXP((($E$6-$E$7-0.5*$E$5^2)*$E$8)+($E$5*_xlfn.NORM.S.INV(RAND())*SQRT($E$8)))</f>
        <v>3022.0289665033006</v>
      </c>
      <c r="D8479" s="17">
        <f t="shared" ca="1" si="8865"/>
        <v>3016.7940034402363</v>
      </c>
      <c r="E8479" s="17">
        <f t="shared" ca="1" si="8865"/>
        <v>3163.1209590947728</v>
      </c>
      <c r="F8479" s="17">
        <f t="shared" ca="1" si="8865"/>
        <v>3303.4606454377385</v>
      </c>
      <c r="G8479" s="17">
        <f t="shared" ca="1" si="8865"/>
        <v>3379.1960907380439</v>
      </c>
      <c r="H8479" s="17">
        <f t="shared" ca="1" si="8865"/>
        <v>3469.7106453709512</v>
      </c>
      <c r="I8479" s="17">
        <f t="shared" ca="1" si="8865"/>
        <v>3484.138270204593</v>
      </c>
      <c r="J8479" s="17">
        <f t="shared" ca="1" si="8865"/>
        <v>3602.1343645065012</v>
      </c>
      <c r="K8479" s="17">
        <f t="shared" ca="1" si="8865"/>
        <v>3770.8677981618121</v>
      </c>
      <c r="L8479" s="17">
        <f t="shared" ca="1" si="8865"/>
        <v>3746.1123627932252</v>
      </c>
      <c r="M8479" s="17">
        <f t="shared" ca="1" si="8865"/>
        <v>3845.7039539968864</v>
      </c>
      <c r="N8479" s="17">
        <f t="shared" ca="1" si="8865"/>
        <v>3979.1964598390173</v>
      </c>
      <c r="O8479" s="11">
        <f t="shared" ca="1" si="8849"/>
        <v>1</v>
      </c>
      <c r="P8479" s="17">
        <f t="shared" ca="1" si="8822"/>
        <v>979.19645983901728</v>
      </c>
    </row>
    <row r="8480" spans="1:16" x14ac:dyDescent="0.35">
      <c r="A8480" s="14">
        <v>8467</v>
      </c>
      <c r="B8480" s="17">
        <f t="shared" si="8847"/>
        <v>2987</v>
      </c>
      <c r="C8480" s="17">
        <f t="shared" ref="C8480:N8480" ca="1" si="8866">B8480*EXP((($E$6-$E$7-0.5*$E$5^2)*$E$8)+($E$5*_xlfn.NORM.S.INV(RAND())*SQRT($E$8)))</f>
        <v>2959.8104471886318</v>
      </c>
      <c r="D8480" s="17">
        <f t="shared" ca="1" si="8866"/>
        <v>2961.5720396631309</v>
      </c>
      <c r="E8480" s="17">
        <f t="shared" ca="1" si="8866"/>
        <v>3080.3531862603327</v>
      </c>
      <c r="F8480" s="17">
        <f t="shared" ca="1" si="8866"/>
        <v>3475.4440281241409</v>
      </c>
      <c r="G8480" s="17">
        <f t="shared" ca="1" si="8866"/>
        <v>3377.8481528225475</v>
      </c>
      <c r="H8480" s="17">
        <f t="shared" ca="1" si="8866"/>
        <v>3397.2131549366991</v>
      </c>
      <c r="I8480" s="17">
        <f t="shared" ca="1" si="8866"/>
        <v>3495.0134355925957</v>
      </c>
      <c r="J8480" s="17">
        <f t="shared" ca="1" si="8866"/>
        <v>3578.1475846011381</v>
      </c>
      <c r="K8480" s="17">
        <f t="shared" ca="1" si="8866"/>
        <v>3880.149306662061</v>
      </c>
      <c r="L8480" s="17">
        <f t="shared" ca="1" si="8866"/>
        <v>3849.6489906153106</v>
      </c>
      <c r="M8480" s="17">
        <f t="shared" ca="1" si="8866"/>
        <v>3711.9062735206362</v>
      </c>
      <c r="N8480" s="17">
        <f t="shared" ca="1" si="8866"/>
        <v>3890.7690162909644</v>
      </c>
      <c r="O8480" s="11">
        <f t="shared" ca="1" si="8849"/>
        <v>1</v>
      </c>
      <c r="P8480" s="17">
        <f t="shared" ca="1" si="8822"/>
        <v>890.76901629096437</v>
      </c>
    </row>
    <row r="8481" spans="1:16" x14ac:dyDescent="0.35">
      <c r="A8481" s="14">
        <v>8468</v>
      </c>
      <c r="B8481" s="17">
        <f t="shared" si="8847"/>
        <v>2987</v>
      </c>
      <c r="C8481" s="17">
        <f t="shared" ref="C8481:N8481" ca="1" si="8867">B8481*EXP((($E$6-$E$7-0.5*$E$5^2)*$E$8)+($E$5*_xlfn.NORM.S.INV(RAND())*SQRT($E$8)))</f>
        <v>3408.7482715675314</v>
      </c>
      <c r="D8481" s="17">
        <f t="shared" ca="1" si="8867"/>
        <v>3173.2841958861954</v>
      </c>
      <c r="E8481" s="17">
        <f t="shared" ca="1" si="8867"/>
        <v>3099.2806093928602</v>
      </c>
      <c r="F8481" s="17">
        <f t="shared" ca="1" si="8867"/>
        <v>3053.028706876768</v>
      </c>
      <c r="G8481" s="17">
        <f t="shared" ca="1" si="8867"/>
        <v>3118.5816600778949</v>
      </c>
      <c r="H8481" s="17">
        <f t="shared" ca="1" si="8867"/>
        <v>3108.4956427405077</v>
      </c>
      <c r="I8481" s="17">
        <f t="shared" ca="1" si="8867"/>
        <v>3235.0597690850909</v>
      </c>
      <c r="J8481" s="17">
        <f t="shared" ca="1" si="8867"/>
        <v>3203.9404277921349</v>
      </c>
      <c r="K8481" s="17">
        <f t="shared" ca="1" si="8867"/>
        <v>3144.307060211609</v>
      </c>
      <c r="L8481" s="17">
        <f t="shared" ca="1" si="8867"/>
        <v>3199.0535575712515</v>
      </c>
      <c r="M8481" s="17">
        <f t="shared" ca="1" si="8867"/>
        <v>3527.2241015488135</v>
      </c>
      <c r="N8481" s="17">
        <f t="shared" ca="1" si="8867"/>
        <v>3359.48139203752</v>
      </c>
      <c r="O8481" s="11">
        <f t="shared" ca="1" si="8849"/>
        <v>1</v>
      </c>
      <c r="P8481" s="17">
        <f t="shared" ca="1" si="8822"/>
        <v>359.48139203751998</v>
      </c>
    </row>
    <row r="8482" spans="1:16" x14ac:dyDescent="0.35">
      <c r="A8482" s="14">
        <v>8469</v>
      </c>
      <c r="B8482" s="17">
        <f t="shared" si="8847"/>
        <v>2987</v>
      </c>
      <c r="C8482" s="17">
        <f t="shared" ref="C8482:N8482" ca="1" si="8868">B8482*EXP((($E$6-$E$7-0.5*$E$5^2)*$E$8)+($E$5*_xlfn.NORM.S.INV(RAND())*SQRT($E$8)))</f>
        <v>3208.5929715829434</v>
      </c>
      <c r="D8482" s="17">
        <f t="shared" ca="1" si="8868"/>
        <v>2925.3392860852709</v>
      </c>
      <c r="E8482" s="17">
        <f t="shared" ca="1" si="8868"/>
        <v>2869.241556578776</v>
      </c>
      <c r="F8482" s="17">
        <f t="shared" ca="1" si="8868"/>
        <v>2948.6097829897776</v>
      </c>
      <c r="G8482" s="17">
        <f t="shared" ca="1" si="8868"/>
        <v>3138.7502989440004</v>
      </c>
      <c r="H8482" s="17">
        <f t="shared" ca="1" si="8868"/>
        <v>3288.7402195736277</v>
      </c>
      <c r="I8482" s="17">
        <f t="shared" ca="1" si="8868"/>
        <v>2792.9831211930573</v>
      </c>
      <c r="J8482" s="17">
        <f t="shared" ca="1" si="8868"/>
        <v>2703.4128136447507</v>
      </c>
      <c r="K8482" s="17">
        <f t="shared" ca="1" si="8868"/>
        <v>2800.482407955119</v>
      </c>
      <c r="L8482" s="17">
        <f t="shared" ca="1" si="8868"/>
        <v>2626.4460154636895</v>
      </c>
      <c r="M8482" s="17">
        <f t="shared" ca="1" si="8868"/>
        <v>2405.8476652445938</v>
      </c>
      <c r="N8482" s="17">
        <f t="shared" ca="1" si="8868"/>
        <v>2366.5835582602749</v>
      </c>
      <c r="O8482" s="11">
        <f t="shared" ca="1" si="8849"/>
        <v>0</v>
      </c>
      <c r="P8482" s="17">
        <f t="shared" ca="1" si="8822"/>
        <v>0</v>
      </c>
    </row>
    <row r="8483" spans="1:16" x14ac:dyDescent="0.35">
      <c r="A8483" s="14">
        <v>8470</v>
      </c>
      <c r="B8483" s="17">
        <f t="shared" si="8847"/>
        <v>2987</v>
      </c>
      <c r="C8483" s="17">
        <f t="shared" ref="C8483:N8483" ca="1" si="8869">B8483*EXP((($E$6-$E$7-0.5*$E$5^2)*$E$8)+($E$5*_xlfn.NORM.S.INV(RAND())*SQRT($E$8)))</f>
        <v>2895.7765601210522</v>
      </c>
      <c r="D8483" s="17">
        <f t="shared" ca="1" si="8869"/>
        <v>2908.5464523021174</v>
      </c>
      <c r="E8483" s="17">
        <f t="shared" ca="1" si="8869"/>
        <v>3275.4690498659106</v>
      </c>
      <c r="F8483" s="17">
        <f t="shared" ca="1" si="8869"/>
        <v>3191.1022742457903</v>
      </c>
      <c r="G8483" s="17">
        <f t="shared" ca="1" si="8869"/>
        <v>3277.8104347175677</v>
      </c>
      <c r="H8483" s="17">
        <f t="shared" ca="1" si="8869"/>
        <v>3342.2481385202191</v>
      </c>
      <c r="I8483" s="17">
        <f t="shared" ca="1" si="8869"/>
        <v>3092.1865053602437</v>
      </c>
      <c r="J8483" s="17">
        <f t="shared" ca="1" si="8869"/>
        <v>2977.6841815315393</v>
      </c>
      <c r="K8483" s="17">
        <f t="shared" ca="1" si="8869"/>
        <v>2853.3585564132159</v>
      </c>
      <c r="L8483" s="17">
        <f t="shared" ca="1" si="8869"/>
        <v>3024.8694677274852</v>
      </c>
      <c r="M8483" s="17">
        <f t="shared" ca="1" si="8869"/>
        <v>3152.0561914328473</v>
      </c>
      <c r="N8483" s="17">
        <f t="shared" ca="1" si="8869"/>
        <v>3439.0469653837722</v>
      </c>
      <c r="O8483" s="11">
        <f t="shared" ca="1" si="8849"/>
        <v>1</v>
      </c>
      <c r="P8483" s="17">
        <f t="shared" ca="1" si="8822"/>
        <v>439.0469653837722</v>
      </c>
    </row>
    <row r="8484" spans="1:16" x14ac:dyDescent="0.35">
      <c r="A8484" s="14">
        <v>8471</v>
      </c>
      <c r="B8484" s="17">
        <f t="shared" si="8847"/>
        <v>2987</v>
      </c>
      <c r="C8484" s="17">
        <f t="shared" ref="C8484:N8484" ca="1" si="8870">B8484*EXP((($E$6-$E$7-0.5*$E$5^2)*$E$8)+($E$5*_xlfn.NORM.S.INV(RAND())*SQRT($E$8)))</f>
        <v>3023.8862531531836</v>
      </c>
      <c r="D8484" s="17">
        <f t="shared" ca="1" si="8870"/>
        <v>3168.1497998727559</v>
      </c>
      <c r="E8484" s="17">
        <f t="shared" ca="1" si="8870"/>
        <v>3186.9604090072694</v>
      </c>
      <c r="F8484" s="17">
        <f t="shared" ca="1" si="8870"/>
        <v>3161.5047955027217</v>
      </c>
      <c r="G8484" s="17">
        <f t="shared" ca="1" si="8870"/>
        <v>2922.864687723933</v>
      </c>
      <c r="H8484" s="17">
        <f t="shared" ca="1" si="8870"/>
        <v>2520.4402138287837</v>
      </c>
      <c r="I8484" s="17">
        <f t="shared" ca="1" si="8870"/>
        <v>2276.5481522010627</v>
      </c>
      <c r="J8484" s="17">
        <f t="shared" ca="1" si="8870"/>
        <v>2312.5284604285266</v>
      </c>
      <c r="K8484" s="17">
        <f t="shared" ca="1" si="8870"/>
        <v>2534.5252958257965</v>
      </c>
      <c r="L8484" s="17">
        <f t="shared" ca="1" si="8870"/>
        <v>2432.9728590648529</v>
      </c>
      <c r="M8484" s="17">
        <f t="shared" ca="1" si="8870"/>
        <v>2609.12478329647</v>
      </c>
      <c r="N8484" s="17">
        <f t="shared" ca="1" si="8870"/>
        <v>2587.1123715541512</v>
      </c>
      <c r="O8484" s="11">
        <f t="shared" ca="1" si="8849"/>
        <v>0</v>
      </c>
      <c r="P8484" s="17">
        <f t="shared" ca="1" si="8822"/>
        <v>0</v>
      </c>
    </row>
    <row r="8485" spans="1:16" x14ac:dyDescent="0.35">
      <c r="A8485" s="14">
        <v>8472</v>
      </c>
      <c r="B8485" s="17">
        <f t="shared" si="8847"/>
        <v>2987</v>
      </c>
      <c r="C8485" s="17">
        <f t="shared" ref="C8485:N8485" ca="1" si="8871">B8485*EXP((($E$6-$E$7-0.5*$E$5^2)*$E$8)+($E$5*_xlfn.NORM.S.INV(RAND())*SQRT($E$8)))</f>
        <v>3016.0654766466482</v>
      </c>
      <c r="D8485" s="17">
        <f t="shared" ca="1" si="8871"/>
        <v>2819.7110459112505</v>
      </c>
      <c r="E8485" s="17">
        <f t="shared" ca="1" si="8871"/>
        <v>3074.963230062157</v>
      </c>
      <c r="F8485" s="17">
        <f t="shared" ca="1" si="8871"/>
        <v>3334.5627643834364</v>
      </c>
      <c r="G8485" s="17">
        <f t="shared" ca="1" si="8871"/>
        <v>3439.537599274172</v>
      </c>
      <c r="H8485" s="17">
        <f t="shared" ca="1" si="8871"/>
        <v>3438.6067951024688</v>
      </c>
      <c r="I8485" s="17">
        <f t="shared" ca="1" si="8871"/>
        <v>3291.0528951832566</v>
      </c>
      <c r="J8485" s="17">
        <f t="shared" ca="1" si="8871"/>
        <v>3344.2875111702979</v>
      </c>
      <c r="K8485" s="17">
        <f t="shared" ca="1" si="8871"/>
        <v>3685.8594657631402</v>
      </c>
      <c r="L8485" s="17">
        <f t="shared" ca="1" si="8871"/>
        <v>3790.76687683931</v>
      </c>
      <c r="M8485" s="17">
        <f t="shared" ca="1" si="8871"/>
        <v>3556.0148793233861</v>
      </c>
      <c r="N8485" s="17">
        <f t="shared" ca="1" si="8871"/>
        <v>3179.4597347561908</v>
      </c>
      <c r="O8485" s="11">
        <f t="shared" ca="1" si="8849"/>
        <v>1</v>
      </c>
      <c r="P8485" s="17">
        <f t="shared" ca="1" si="8822"/>
        <v>179.45973475619076</v>
      </c>
    </row>
    <row r="8486" spans="1:16" x14ac:dyDescent="0.35">
      <c r="A8486" s="14">
        <v>8473</v>
      </c>
      <c r="B8486" s="17">
        <f t="shared" si="8847"/>
        <v>2987</v>
      </c>
      <c r="C8486" s="17">
        <f t="shared" ref="C8486:N8486" ca="1" si="8872">B8486*EXP((($E$6-$E$7-0.5*$E$5^2)*$E$8)+($E$5*_xlfn.NORM.S.INV(RAND())*SQRT($E$8)))</f>
        <v>2915.2393133257674</v>
      </c>
      <c r="D8486" s="17">
        <f t="shared" ca="1" si="8872"/>
        <v>2873.2530793496376</v>
      </c>
      <c r="E8486" s="17">
        <f t="shared" ca="1" si="8872"/>
        <v>2713.8925682525723</v>
      </c>
      <c r="F8486" s="17">
        <f t="shared" ca="1" si="8872"/>
        <v>2780.4399156523377</v>
      </c>
      <c r="G8486" s="17">
        <f t="shared" ca="1" si="8872"/>
        <v>2777.1075259706508</v>
      </c>
      <c r="H8486" s="17">
        <f t="shared" ca="1" si="8872"/>
        <v>2707.3716578331628</v>
      </c>
      <c r="I8486" s="17">
        <f t="shared" ca="1" si="8872"/>
        <v>2861.6393704566808</v>
      </c>
      <c r="J8486" s="17">
        <f t="shared" ca="1" si="8872"/>
        <v>3070.6028962995229</v>
      </c>
      <c r="K8486" s="17">
        <f t="shared" ca="1" si="8872"/>
        <v>3110.0485615578295</v>
      </c>
      <c r="L8486" s="17">
        <f t="shared" ca="1" si="8872"/>
        <v>3210.5186356168042</v>
      </c>
      <c r="M8486" s="17">
        <f t="shared" ca="1" si="8872"/>
        <v>3299.931485115234</v>
      </c>
      <c r="N8486" s="17">
        <f t="shared" ca="1" si="8872"/>
        <v>3428.907736357904</v>
      </c>
      <c r="O8486" s="11">
        <f t="shared" ca="1" si="8849"/>
        <v>1</v>
      </c>
      <c r="P8486" s="17">
        <f t="shared" ca="1" si="8822"/>
        <v>428.90773635790401</v>
      </c>
    </row>
    <row r="8487" spans="1:16" x14ac:dyDescent="0.35">
      <c r="A8487" s="14">
        <v>8474</v>
      </c>
      <c r="B8487" s="17">
        <f t="shared" si="8847"/>
        <v>2987</v>
      </c>
      <c r="C8487" s="17">
        <f t="shared" ref="C8487:N8487" ca="1" si="8873">B8487*EXP((($E$6-$E$7-0.5*$E$5^2)*$E$8)+($E$5*_xlfn.NORM.S.INV(RAND())*SQRT($E$8)))</f>
        <v>2966.1502859865691</v>
      </c>
      <c r="D8487" s="17">
        <f t="shared" ca="1" si="8873"/>
        <v>2915.647820049096</v>
      </c>
      <c r="E8487" s="17">
        <f t="shared" ca="1" si="8873"/>
        <v>2977.6441987291164</v>
      </c>
      <c r="F8487" s="17">
        <f t="shared" ca="1" si="8873"/>
        <v>2913.5685220138221</v>
      </c>
      <c r="G8487" s="17">
        <f t="shared" ca="1" si="8873"/>
        <v>3432.0236290325324</v>
      </c>
      <c r="H8487" s="17">
        <f t="shared" ca="1" si="8873"/>
        <v>3685.7097824720945</v>
      </c>
      <c r="I8487" s="17">
        <f t="shared" ca="1" si="8873"/>
        <v>3580.7315645527765</v>
      </c>
      <c r="J8487" s="17">
        <f t="shared" ca="1" si="8873"/>
        <v>3671.6844430204596</v>
      </c>
      <c r="K8487" s="17">
        <f t="shared" ca="1" si="8873"/>
        <v>3524.2317774387429</v>
      </c>
      <c r="L8487" s="17">
        <f t="shared" ca="1" si="8873"/>
        <v>3432.4190174323912</v>
      </c>
      <c r="M8487" s="17">
        <f t="shared" ca="1" si="8873"/>
        <v>3321.6564622260362</v>
      </c>
      <c r="N8487" s="17">
        <f t="shared" ca="1" si="8873"/>
        <v>2987.4742209553629</v>
      </c>
      <c r="O8487" s="11">
        <f t="shared" ca="1" si="8849"/>
        <v>0</v>
      </c>
      <c r="P8487" s="17">
        <f t="shared" ca="1" si="8822"/>
        <v>0</v>
      </c>
    </row>
    <row r="8488" spans="1:16" x14ac:dyDescent="0.35">
      <c r="A8488" s="14">
        <v>8475</v>
      </c>
      <c r="B8488" s="17">
        <f t="shared" si="8847"/>
        <v>2987</v>
      </c>
      <c r="C8488" s="17">
        <f t="shared" ref="C8488:N8488" ca="1" si="8874">B8488*EXP((($E$6-$E$7-0.5*$E$5^2)*$E$8)+($E$5*_xlfn.NORM.S.INV(RAND())*SQRT($E$8)))</f>
        <v>3124.2361532099294</v>
      </c>
      <c r="D8488" s="17">
        <f t="shared" ca="1" si="8874"/>
        <v>3387.704372815012</v>
      </c>
      <c r="E8488" s="17">
        <f t="shared" ca="1" si="8874"/>
        <v>3905.9624438213777</v>
      </c>
      <c r="F8488" s="17">
        <f t="shared" ca="1" si="8874"/>
        <v>3948.1031154843063</v>
      </c>
      <c r="G8488" s="17">
        <f t="shared" ca="1" si="8874"/>
        <v>3900.8586348957965</v>
      </c>
      <c r="H8488" s="17">
        <f t="shared" ca="1" si="8874"/>
        <v>3818.9534453175793</v>
      </c>
      <c r="I8488" s="17">
        <f t="shared" ca="1" si="8874"/>
        <v>3938.2082983256555</v>
      </c>
      <c r="J8488" s="17">
        <f t="shared" ca="1" si="8874"/>
        <v>3882.0328362114283</v>
      </c>
      <c r="K8488" s="17">
        <f t="shared" ca="1" si="8874"/>
        <v>4483.757379368094</v>
      </c>
      <c r="L8488" s="17">
        <f t="shared" ca="1" si="8874"/>
        <v>4562.9002995936453</v>
      </c>
      <c r="M8488" s="17">
        <f t="shared" ca="1" si="8874"/>
        <v>4139.5488466713123</v>
      </c>
      <c r="N8488" s="17">
        <f t="shared" ca="1" si="8874"/>
        <v>4309.6094378862017</v>
      </c>
      <c r="O8488" s="11">
        <f t="shared" ca="1" si="8849"/>
        <v>1</v>
      </c>
      <c r="P8488" s="17">
        <f t="shared" ca="1" si="8822"/>
        <v>1309.6094378862017</v>
      </c>
    </row>
    <row r="8489" spans="1:16" x14ac:dyDescent="0.35">
      <c r="A8489" s="14">
        <v>8476</v>
      </c>
      <c r="B8489" s="17">
        <f t="shared" si="8847"/>
        <v>2987</v>
      </c>
      <c r="C8489" s="17">
        <f t="shared" ref="C8489:N8489" ca="1" si="8875">B8489*EXP((($E$6-$E$7-0.5*$E$5^2)*$E$8)+($E$5*_xlfn.NORM.S.INV(RAND())*SQRT($E$8)))</f>
        <v>2970.4612957383615</v>
      </c>
      <c r="D8489" s="17">
        <f t="shared" ca="1" si="8875"/>
        <v>3207.1852482696804</v>
      </c>
      <c r="E8489" s="17">
        <f t="shared" ca="1" si="8875"/>
        <v>3100.5358526034179</v>
      </c>
      <c r="F8489" s="17">
        <f t="shared" ca="1" si="8875"/>
        <v>3011.0216398211542</v>
      </c>
      <c r="G8489" s="17">
        <f t="shared" ca="1" si="8875"/>
        <v>3162.6416097470496</v>
      </c>
      <c r="H8489" s="17">
        <f t="shared" ca="1" si="8875"/>
        <v>3135.9558141724447</v>
      </c>
      <c r="I8489" s="17">
        <f t="shared" ca="1" si="8875"/>
        <v>3459.1113148771751</v>
      </c>
      <c r="J8489" s="17">
        <f t="shared" ca="1" si="8875"/>
        <v>3630.1238698727921</v>
      </c>
      <c r="K8489" s="17">
        <f t="shared" ca="1" si="8875"/>
        <v>3896.819139083997</v>
      </c>
      <c r="L8489" s="17">
        <f t="shared" ca="1" si="8875"/>
        <v>4106.5427168887936</v>
      </c>
      <c r="M8489" s="17">
        <f t="shared" ca="1" si="8875"/>
        <v>4023.5532000832513</v>
      </c>
      <c r="N8489" s="17">
        <f t="shared" ca="1" si="8875"/>
        <v>3908.9000645787983</v>
      </c>
      <c r="O8489" s="11">
        <f t="shared" ca="1" si="8849"/>
        <v>1</v>
      </c>
      <c r="P8489" s="17">
        <f t="shared" ca="1" si="8822"/>
        <v>908.90006457879826</v>
      </c>
    </row>
    <row r="8490" spans="1:16" x14ac:dyDescent="0.35">
      <c r="A8490" s="14">
        <v>8477</v>
      </c>
      <c r="B8490" s="17">
        <f t="shared" si="8847"/>
        <v>2987</v>
      </c>
      <c r="C8490" s="17">
        <f t="shared" ref="C8490:N8490" ca="1" si="8876">B8490*EXP((($E$6-$E$7-0.5*$E$5^2)*$E$8)+($E$5*_xlfn.NORM.S.INV(RAND())*SQRT($E$8)))</f>
        <v>3075.8713763127225</v>
      </c>
      <c r="D8490" s="17">
        <f t="shared" ca="1" si="8876"/>
        <v>2980.2103274046358</v>
      </c>
      <c r="E8490" s="17">
        <f t="shared" ca="1" si="8876"/>
        <v>2915.195713094573</v>
      </c>
      <c r="F8490" s="17">
        <f t="shared" ca="1" si="8876"/>
        <v>2828.9158139526407</v>
      </c>
      <c r="G8490" s="17">
        <f t="shared" ca="1" si="8876"/>
        <v>2820.4652194732139</v>
      </c>
      <c r="H8490" s="17">
        <f t="shared" ca="1" si="8876"/>
        <v>2976.5023573591075</v>
      </c>
      <c r="I8490" s="17">
        <f t="shared" ca="1" si="8876"/>
        <v>2673.3082244011507</v>
      </c>
      <c r="J8490" s="17">
        <f t="shared" ca="1" si="8876"/>
        <v>2903.1179377585509</v>
      </c>
      <c r="K8490" s="17">
        <f t="shared" ca="1" si="8876"/>
        <v>3245.4885075297548</v>
      </c>
      <c r="L8490" s="17">
        <f t="shared" ca="1" si="8876"/>
        <v>3141.1420555710129</v>
      </c>
      <c r="M8490" s="17">
        <f t="shared" ca="1" si="8876"/>
        <v>3151.661893127538</v>
      </c>
      <c r="N8490" s="17">
        <f t="shared" ca="1" si="8876"/>
        <v>3425.5523909518306</v>
      </c>
      <c r="O8490" s="11">
        <f t="shared" ca="1" si="8849"/>
        <v>1</v>
      </c>
      <c r="P8490" s="17">
        <f t="shared" ca="1" si="8822"/>
        <v>425.5523909518306</v>
      </c>
    </row>
    <row r="8491" spans="1:16" x14ac:dyDescent="0.35">
      <c r="A8491" s="14">
        <v>8478</v>
      </c>
      <c r="B8491" s="17">
        <f t="shared" si="8847"/>
        <v>2987</v>
      </c>
      <c r="C8491" s="17">
        <f t="shared" ref="C8491:N8491" ca="1" si="8877">B8491*EXP((($E$6-$E$7-0.5*$E$5^2)*$E$8)+($E$5*_xlfn.NORM.S.INV(RAND())*SQRT($E$8)))</f>
        <v>3015.549927225366</v>
      </c>
      <c r="D8491" s="17">
        <f t="shared" ca="1" si="8877"/>
        <v>2957.6409103951578</v>
      </c>
      <c r="E8491" s="17">
        <f t="shared" ca="1" si="8877"/>
        <v>3084.377206645338</v>
      </c>
      <c r="F8491" s="17">
        <f t="shared" ca="1" si="8877"/>
        <v>3164.9438322215324</v>
      </c>
      <c r="G8491" s="17">
        <f t="shared" ca="1" si="8877"/>
        <v>3388.7685403615387</v>
      </c>
      <c r="H8491" s="17">
        <f t="shared" ca="1" si="8877"/>
        <v>3336.303093698114</v>
      </c>
      <c r="I8491" s="17">
        <f t="shared" ca="1" si="8877"/>
        <v>3586.3184809967297</v>
      </c>
      <c r="J8491" s="17">
        <f t="shared" ca="1" si="8877"/>
        <v>3801.9689212271837</v>
      </c>
      <c r="K8491" s="17">
        <f t="shared" ca="1" si="8877"/>
        <v>3643.7465159049189</v>
      </c>
      <c r="L8491" s="17">
        <f t="shared" ca="1" si="8877"/>
        <v>3747.4740909100474</v>
      </c>
      <c r="M8491" s="17">
        <f t="shared" ca="1" si="8877"/>
        <v>3531.1267190690824</v>
      </c>
      <c r="N8491" s="17">
        <f t="shared" ca="1" si="8877"/>
        <v>3364.0843125762885</v>
      </c>
      <c r="O8491" s="11">
        <f t="shared" ca="1" si="8849"/>
        <v>1</v>
      </c>
      <c r="P8491" s="17">
        <f t="shared" ca="1" si="8822"/>
        <v>364.08431257628854</v>
      </c>
    </row>
    <row r="8492" spans="1:16" x14ac:dyDescent="0.35">
      <c r="A8492" s="14">
        <v>8479</v>
      </c>
      <c r="B8492" s="17">
        <f t="shared" si="8847"/>
        <v>2987</v>
      </c>
      <c r="C8492" s="17">
        <f t="shared" ref="C8492:N8492" ca="1" si="8878">B8492*EXP((($E$6-$E$7-0.5*$E$5^2)*$E$8)+($E$5*_xlfn.NORM.S.INV(RAND())*SQRT($E$8)))</f>
        <v>3201.2052805453018</v>
      </c>
      <c r="D8492" s="17">
        <f t="shared" ca="1" si="8878"/>
        <v>3306.214458172798</v>
      </c>
      <c r="E8492" s="17">
        <f t="shared" ca="1" si="8878"/>
        <v>3167.9195587080071</v>
      </c>
      <c r="F8492" s="17">
        <f t="shared" ca="1" si="8878"/>
        <v>3186.017129618655</v>
      </c>
      <c r="G8492" s="17">
        <f t="shared" ca="1" si="8878"/>
        <v>3176.4632027331927</v>
      </c>
      <c r="H8492" s="17">
        <f t="shared" ca="1" si="8878"/>
        <v>3025.3454134280455</v>
      </c>
      <c r="I8492" s="17">
        <f t="shared" ca="1" si="8878"/>
        <v>2707.9488751315307</v>
      </c>
      <c r="J8492" s="17">
        <f t="shared" ca="1" si="8878"/>
        <v>2826.1935087528054</v>
      </c>
      <c r="K8492" s="17">
        <f t="shared" ca="1" si="8878"/>
        <v>3208.6236091421306</v>
      </c>
      <c r="L8492" s="17">
        <f t="shared" ca="1" si="8878"/>
        <v>3315.9827258378145</v>
      </c>
      <c r="M8492" s="17">
        <f t="shared" ca="1" si="8878"/>
        <v>3750.1126192025749</v>
      </c>
      <c r="N8492" s="17">
        <f t="shared" ca="1" si="8878"/>
        <v>3446.7047504809966</v>
      </c>
      <c r="O8492" s="11">
        <f t="shared" ca="1" si="8849"/>
        <v>1</v>
      </c>
      <c r="P8492" s="17">
        <f t="shared" ca="1" si="8822"/>
        <v>446.70475048099661</v>
      </c>
    </row>
    <row r="8493" spans="1:16" x14ac:dyDescent="0.35">
      <c r="A8493" s="14">
        <v>8480</v>
      </c>
      <c r="B8493" s="17">
        <f t="shared" si="8847"/>
        <v>2987</v>
      </c>
      <c r="C8493" s="17">
        <f t="shared" ref="C8493:N8493" ca="1" si="8879">B8493*EXP((($E$6-$E$7-0.5*$E$5^2)*$E$8)+($E$5*_xlfn.NORM.S.INV(RAND())*SQRT($E$8)))</f>
        <v>2892.0276577713707</v>
      </c>
      <c r="D8493" s="17">
        <f t="shared" ca="1" si="8879"/>
        <v>2937.2558091140022</v>
      </c>
      <c r="E8493" s="17">
        <f t="shared" ca="1" si="8879"/>
        <v>3024.0843179992999</v>
      </c>
      <c r="F8493" s="17">
        <f t="shared" ca="1" si="8879"/>
        <v>2897.8264637193342</v>
      </c>
      <c r="G8493" s="17">
        <f t="shared" ca="1" si="8879"/>
        <v>2697.9086957763921</v>
      </c>
      <c r="H8493" s="17">
        <f t="shared" ca="1" si="8879"/>
        <v>2571.1152231785927</v>
      </c>
      <c r="I8493" s="17">
        <f t="shared" ca="1" si="8879"/>
        <v>2587.6816631271672</v>
      </c>
      <c r="J8493" s="17">
        <f t="shared" ca="1" si="8879"/>
        <v>2708.5076116243572</v>
      </c>
      <c r="K8493" s="17">
        <f t="shared" ca="1" si="8879"/>
        <v>2990.4353315438116</v>
      </c>
      <c r="L8493" s="17">
        <f t="shared" ca="1" si="8879"/>
        <v>3048.9427481008361</v>
      </c>
      <c r="M8493" s="17">
        <f t="shared" ca="1" si="8879"/>
        <v>3064.608898408153</v>
      </c>
      <c r="N8493" s="17">
        <f t="shared" ca="1" si="8879"/>
        <v>2986.2394953574203</v>
      </c>
      <c r="O8493" s="11">
        <f t="shared" ca="1" si="8849"/>
        <v>0</v>
      </c>
      <c r="P8493" s="17">
        <f t="shared" ca="1" si="8822"/>
        <v>0</v>
      </c>
    </row>
    <row r="8494" spans="1:16" x14ac:dyDescent="0.35">
      <c r="A8494" s="14">
        <v>8481</v>
      </c>
      <c r="B8494" s="17">
        <f t="shared" si="8847"/>
        <v>2987</v>
      </c>
      <c r="C8494" s="17">
        <f t="shared" ref="C8494:N8494" ca="1" si="8880">B8494*EXP((($E$6-$E$7-0.5*$E$5^2)*$E$8)+($E$5*_xlfn.NORM.S.INV(RAND())*SQRT($E$8)))</f>
        <v>2948.9418595088555</v>
      </c>
      <c r="D8494" s="17">
        <f t="shared" ca="1" si="8880"/>
        <v>2871.9195489317367</v>
      </c>
      <c r="E8494" s="17">
        <f t="shared" ca="1" si="8880"/>
        <v>3138.6952900836209</v>
      </c>
      <c r="F8494" s="17">
        <f t="shared" ca="1" si="8880"/>
        <v>3261.5524334327838</v>
      </c>
      <c r="G8494" s="17">
        <f t="shared" ca="1" si="8880"/>
        <v>3685.7410111476447</v>
      </c>
      <c r="H8494" s="17">
        <f t="shared" ca="1" si="8880"/>
        <v>3719.5172459069504</v>
      </c>
      <c r="I8494" s="17">
        <f t="shared" ca="1" si="8880"/>
        <v>3678.9760154570467</v>
      </c>
      <c r="J8494" s="17">
        <f t="shared" ca="1" si="8880"/>
        <v>3587.4346889963394</v>
      </c>
      <c r="K8494" s="17">
        <f t="shared" ca="1" si="8880"/>
        <v>3751.9861011782568</v>
      </c>
      <c r="L8494" s="17">
        <f t="shared" ca="1" si="8880"/>
        <v>3879.1871361218323</v>
      </c>
      <c r="M8494" s="17">
        <f t="shared" ca="1" si="8880"/>
        <v>3732.3304199585441</v>
      </c>
      <c r="N8494" s="17">
        <f t="shared" ca="1" si="8880"/>
        <v>3709.4382562230894</v>
      </c>
      <c r="O8494" s="11">
        <f t="shared" ca="1" si="8849"/>
        <v>1</v>
      </c>
      <c r="P8494" s="17">
        <f t="shared" ca="1" si="8822"/>
        <v>709.43825622308941</v>
      </c>
    </row>
    <row r="8495" spans="1:16" x14ac:dyDescent="0.35">
      <c r="A8495" s="14">
        <v>8482</v>
      </c>
      <c r="B8495" s="17">
        <f t="shared" si="8847"/>
        <v>2987</v>
      </c>
      <c r="C8495" s="17">
        <f t="shared" ref="C8495:N8495" ca="1" si="8881">B8495*EXP((($E$6-$E$7-0.5*$E$5^2)*$E$8)+($E$5*_xlfn.NORM.S.INV(RAND())*SQRT($E$8)))</f>
        <v>3014.0399727797089</v>
      </c>
      <c r="D8495" s="17">
        <f t="shared" ca="1" si="8881"/>
        <v>3043.5896638339436</v>
      </c>
      <c r="E8495" s="17">
        <f t="shared" ca="1" si="8881"/>
        <v>3195.0669717145374</v>
      </c>
      <c r="F8495" s="17">
        <f t="shared" ca="1" si="8881"/>
        <v>3410.6521170775432</v>
      </c>
      <c r="G8495" s="17">
        <f t="shared" ca="1" si="8881"/>
        <v>3418.938843883559</v>
      </c>
      <c r="H8495" s="17">
        <f t="shared" ca="1" si="8881"/>
        <v>3415.4798543797647</v>
      </c>
      <c r="I8495" s="17">
        <f t="shared" ca="1" si="8881"/>
        <v>3272.5260163480129</v>
      </c>
      <c r="J8495" s="17">
        <f t="shared" ca="1" si="8881"/>
        <v>3099.6481149862989</v>
      </c>
      <c r="K8495" s="17">
        <f t="shared" ca="1" si="8881"/>
        <v>3327.0704763877652</v>
      </c>
      <c r="L8495" s="17">
        <f t="shared" ca="1" si="8881"/>
        <v>3003.4919786014198</v>
      </c>
      <c r="M8495" s="17">
        <f t="shared" ca="1" si="8881"/>
        <v>3014.2657798346536</v>
      </c>
      <c r="N8495" s="17">
        <f t="shared" ca="1" si="8881"/>
        <v>3009.4472608994956</v>
      </c>
      <c r="O8495" s="11">
        <f t="shared" ca="1" si="8849"/>
        <v>1</v>
      </c>
      <c r="P8495" s="17">
        <f t="shared" ca="1" si="8822"/>
        <v>9.4472608994956317</v>
      </c>
    </row>
    <row r="8496" spans="1:16" x14ac:dyDescent="0.35">
      <c r="A8496" s="14">
        <v>8483</v>
      </c>
      <c r="B8496" s="17">
        <f t="shared" si="8847"/>
        <v>2987</v>
      </c>
      <c r="C8496" s="17">
        <f t="shared" ref="C8496:N8496" ca="1" si="8882">B8496*EXP((($E$6-$E$7-0.5*$E$5^2)*$E$8)+($E$5*_xlfn.NORM.S.INV(RAND())*SQRT($E$8)))</f>
        <v>3155.2126018303161</v>
      </c>
      <c r="D8496" s="17">
        <f t="shared" ca="1" si="8882"/>
        <v>3288.265261813006</v>
      </c>
      <c r="E8496" s="17">
        <f t="shared" ca="1" si="8882"/>
        <v>3313.4468018210187</v>
      </c>
      <c r="F8496" s="17">
        <f t="shared" ca="1" si="8882"/>
        <v>3581.7417449804243</v>
      </c>
      <c r="G8496" s="17">
        <f t="shared" ca="1" si="8882"/>
        <v>3423.0065074157642</v>
      </c>
      <c r="H8496" s="17">
        <f t="shared" ca="1" si="8882"/>
        <v>3541.8173128883404</v>
      </c>
      <c r="I8496" s="17">
        <f t="shared" ca="1" si="8882"/>
        <v>3379.0296040301664</v>
      </c>
      <c r="J8496" s="17">
        <f t="shared" ca="1" si="8882"/>
        <v>3653.2573881973144</v>
      </c>
      <c r="K8496" s="17">
        <f t="shared" ca="1" si="8882"/>
        <v>3724.4756936892918</v>
      </c>
      <c r="L8496" s="17">
        <f t="shared" ca="1" si="8882"/>
        <v>3820.734986637744</v>
      </c>
      <c r="M8496" s="17">
        <f t="shared" ca="1" si="8882"/>
        <v>4232.6165838616071</v>
      </c>
      <c r="N8496" s="17">
        <f t="shared" ca="1" si="8882"/>
        <v>4419.1001116520101</v>
      </c>
      <c r="O8496" s="11">
        <f t="shared" ca="1" si="8849"/>
        <v>1</v>
      </c>
      <c r="P8496" s="17">
        <f t="shared" ca="1" si="8822"/>
        <v>1419.1001116520101</v>
      </c>
    </row>
    <row r="8497" spans="1:16" x14ac:dyDescent="0.35">
      <c r="A8497" s="14">
        <v>8484</v>
      </c>
      <c r="B8497" s="17">
        <f t="shared" si="8847"/>
        <v>2987</v>
      </c>
      <c r="C8497" s="17">
        <f t="shared" ref="C8497:N8497" ca="1" si="8883">B8497*EXP((($E$6-$E$7-0.5*$E$5^2)*$E$8)+($E$5*_xlfn.NORM.S.INV(RAND())*SQRT($E$8)))</f>
        <v>2841.824874026785</v>
      </c>
      <c r="D8497" s="17">
        <f t="shared" ca="1" si="8883"/>
        <v>2511.5030920799045</v>
      </c>
      <c r="E8497" s="17">
        <f t="shared" ca="1" si="8883"/>
        <v>2778.5441759947448</v>
      </c>
      <c r="F8497" s="17">
        <f t="shared" ca="1" si="8883"/>
        <v>2830.6372987689938</v>
      </c>
      <c r="G8497" s="17">
        <f t="shared" ca="1" si="8883"/>
        <v>2755.8561454740366</v>
      </c>
      <c r="H8497" s="17">
        <f t="shared" ca="1" si="8883"/>
        <v>2780.5352702978157</v>
      </c>
      <c r="I8497" s="17">
        <f t="shared" ca="1" si="8883"/>
        <v>3020.7289295669966</v>
      </c>
      <c r="J8497" s="17">
        <f t="shared" ca="1" si="8883"/>
        <v>2973.662879068665</v>
      </c>
      <c r="K8497" s="17">
        <f t="shared" ca="1" si="8883"/>
        <v>2862.4241755063813</v>
      </c>
      <c r="L8497" s="17">
        <f t="shared" ca="1" si="8883"/>
        <v>2785.2922304068516</v>
      </c>
      <c r="M8497" s="17">
        <f t="shared" ca="1" si="8883"/>
        <v>2778.3177141481028</v>
      </c>
      <c r="N8497" s="17">
        <f t="shared" ca="1" si="8883"/>
        <v>2670.0990564814483</v>
      </c>
      <c r="O8497" s="11">
        <f t="shared" ca="1" si="8849"/>
        <v>0</v>
      </c>
      <c r="P8497" s="17">
        <f t="shared" ca="1" si="8822"/>
        <v>0</v>
      </c>
    </row>
    <row r="8498" spans="1:16" x14ac:dyDescent="0.35">
      <c r="A8498" s="14">
        <v>8485</v>
      </c>
      <c r="B8498" s="17">
        <f t="shared" si="8847"/>
        <v>2987</v>
      </c>
      <c r="C8498" s="17">
        <f t="shared" ref="C8498:N8498" ca="1" si="8884">B8498*EXP((($E$6-$E$7-0.5*$E$5^2)*$E$8)+($E$5*_xlfn.NORM.S.INV(RAND())*SQRT($E$8)))</f>
        <v>2901.4390186764094</v>
      </c>
      <c r="D8498" s="17">
        <f t="shared" ca="1" si="8884"/>
        <v>2899.7440553915794</v>
      </c>
      <c r="E8498" s="17">
        <f t="shared" ca="1" si="8884"/>
        <v>2886.2349610513188</v>
      </c>
      <c r="F8498" s="17">
        <f t="shared" ca="1" si="8884"/>
        <v>2895.5790254622634</v>
      </c>
      <c r="G8498" s="17">
        <f t="shared" ca="1" si="8884"/>
        <v>2932.7515998254526</v>
      </c>
      <c r="H8498" s="17">
        <f t="shared" ca="1" si="8884"/>
        <v>2761.8502000948483</v>
      </c>
      <c r="I8498" s="17">
        <f t="shared" ca="1" si="8884"/>
        <v>2612.6403361899402</v>
      </c>
      <c r="J8498" s="17">
        <f t="shared" ca="1" si="8884"/>
        <v>2849.4715174701037</v>
      </c>
      <c r="K8498" s="17">
        <f t="shared" ca="1" si="8884"/>
        <v>2621.7364592914491</v>
      </c>
      <c r="L8498" s="17">
        <f t="shared" ca="1" si="8884"/>
        <v>2602.5995274307988</v>
      </c>
      <c r="M8498" s="17">
        <f t="shared" ca="1" si="8884"/>
        <v>2742.8307524520937</v>
      </c>
      <c r="N8498" s="17">
        <f t="shared" ca="1" si="8884"/>
        <v>2320.601939948082</v>
      </c>
      <c r="O8498" s="11">
        <f t="shared" ca="1" si="8849"/>
        <v>0</v>
      </c>
      <c r="P8498" s="17">
        <f t="shared" ca="1" si="8822"/>
        <v>0</v>
      </c>
    </row>
    <row r="8499" spans="1:16" x14ac:dyDescent="0.35">
      <c r="A8499" s="14">
        <v>8486</v>
      </c>
      <c r="B8499" s="17">
        <f t="shared" si="8847"/>
        <v>2987</v>
      </c>
      <c r="C8499" s="17">
        <f t="shared" ref="C8499:N8499" ca="1" si="8885">B8499*EXP((($E$6-$E$7-0.5*$E$5^2)*$E$8)+($E$5*_xlfn.NORM.S.INV(RAND())*SQRT($E$8)))</f>
        <v>2757.1534644331246</v>
      </c>
      <c r="D8499" s="17">
        <f t="shared" ca="1" si="8885"/>
        <v>2670.9239701515171</v>
      </c>
      <c r="E8499" s="17">
        <f t="shared" ca="1" si="8885"/>
        <v>2881.6287136687511</v>
      </c>
      <c r="F8499" s="17">
        <f t="shared" ca="1" si="8885"/>
        <v>2611.8990834944502</v>
      </c>
      <c r="G8499" s="17">
        <f t="shared" ca="1" si="8885"/>
        <v>2525.5344346712186</v>
      </c>
      <c r="H8499" s="17">
        <f t="shared" ca="1" si="8885"/>
        <v>2438.6083053280959</v>
      </c>
      <c r="I8499" s="17">
        <f t="shared" ca="1" si="8885"/>
        <v>2597.2458829705615</v>
      </c>
      <c r="J8499" s="17">
        <f t="shared" ca="1" si="8885"/>
        <v>2753.7473660633896</v>
      </c>
      <c r="K8499" s="17">
        <f t="shared" ca="1" si="8885"/>
        <v>2561.2498841748506</v>
      </c>
      <c r="L8499" s="17">
        <f t="shared" ca="1" si="8885"/>
        <v>2402.3648812438719</v>
      </c>
      <c r="M8499" s="17">
        <f t="shared" ca="1" si="8885"/>
        <v>2416.0419763805153</v>
      </c>
      <c r="N8499" s="17">
        <f t="shared" ca="1" si="8885"/>
        <v>2392.6989190404797</v>
      </c>
      <c r="O8499" s="11">
        <f t="shared" ca="1" si="8849"/>
        <v>0</v>
      </c>
      <c r="P8499" s="17">
        <f t="shared" ca="1" si="8822"/>
        <v>0</v>
      </c>
    </row>
    <row r="8500" spans="1:16" x14ac:dyDescent="0.35">
      <c r="A8500" s="14">
        <v>8487</v>
      </c>
      <c r="B8500" s="17">
        <f t="shared" si="8847"/>
        <v>2987</v>
      </c>
      <c r="C8500" s="17">
        <f t="shared" ref="C8500:N8500" ca="1" si="8886">B8500*EXP((($E$6-$E$7-0.5*$E$5^2)*$E$8)+($E$5*_xlfn.NORM.S.INV(RAND())*SQRT($E$8)))</f>
        <v>2920.2783529311532</v>
      </c>
      <c r="D8500" s="17">
        <f t="shared" ca="1" si="8886"/>
        <v>2583.7331559628465</v>
      </c>
      <c r="E8500" s="17">
        <f t="shared" ca="1" si="8886"/>
        <v>2456.6565137396215</v>
      </c>
      <c r="F8500" s="17">
        <f t="shared" ca="1" si="8886"/>
        <v>2565.4042763498542</v>
      </c>
      <c r="G8500" s="17">
        <f t="shared" ca="1" si="8886"/>
        <v>2283.4672416547678</v>
      </c>
      <c r="H8500" s="17">
        <f t="shared" ca="1" si="8886"/>
        <v>2300.8993092318001</v>
      </c>
      <c r="I8500" s="17">
        <f t="shared" ca="1" si="8886"/>
        <v>2419.9031776320608</v>
      </c>
      <c r="J8500" s="17">
        <f t="shared" ca="1" si="8886"/>
        <v>2353.1178506957935</v>
      </c>
      <c r="K8500" s="17">
        <f t="shared" ca="1" si="8886"/>
        <v>2509.8638966056769</v>
      </c>
      <c r="L8500" s="17">
        <f t="shared" ca="1" si="8886"/>
        <v>2563.610773088119</v>
      </c>
      <c r="M8500" s="17">
        <f t="shared" ca="1" si="8886"/>
        <v>2589.1092817317849</v>
      </c>
      <c r="N8500" s="17">
        <f t="shared" ca="1" si="8886"/>
        <v>2735.133579177766</v>
      </c>
      <c r="O8500" s="11">
        <f t="shared" ca="1" si="8849"/>
        <v>0</v>
      </c>
      <c r="P8500" s="17">
        <f t="shared" ca="1" si="8822"/>
        <v>0</v>
      </c>
    </row>
    <row r="8501" spans="1:16" x14ac:dyDescent="0.35">
      <c r="A8501" s="14">
        <v>8488</v>
      </c>
      <c r="B8501" s="17">
        <f t="shared" si="8847"/>
        <v>2987</v>
      </c>
      <c r="C8501" s="17">
        <f t="shared" ref="C8501:N8501" ca="1" si="8887">B8501*EXP((($E$6-$E$7-0.5*$E$5^2)*$E$8)+($E$5*_xlfn.NORM.S.INV(RAND())*SQRT($E$8)))</f>
        <v>3245.975888775904</v>
      </c>
      <c r="D8501" s="17">
        <f t="shared" ca="1" si="8887"/>
        <v>2977.5118874151785</v>
      </c>
      <c r="E8501" s="17">
        <f t="shared" ca="1" si="8887"/>
        <v>2826.349972176673</v>
      </c>
      <c r="F8501" s="17">
        <f t="shared" ca="1" si="8887"/>
        <v>2872.5241735797322</v>
      </c>
      <c r="G8501" s="17">
        <f t="shared" ca="1" si="8887"/>
        <v>3057.5781884176927</v>
      </c>
      <c r="H8501" s="17">
        <f t="shared" ca="1" si="8887"/>
        <v>3285.2797485390529</v>
      </c>
      <c r="I8501" s="17">
        <f t="shared" ca="1" si="8887"/>
        <v>3440.6288474357934</v>
      </c>
      <c r="J8501" s="17">
        <f t="shared" ca="1" si="8887"/>
        <v>3459.4602013706985</v>
      </c>
      <c r="K8501" s="17">
        <f t="shared" ca="1" si="8887"/>
        <v>3635.4632418115034</v>
      </c>
      <c r="L8501" s="17">
        <f t="shared" ca="1" si="8887"/>
        <v>3439.1042763404207</v>
      </c>
      <c r="M8501" s="17">
        <f t="shared" ca="1" si="8887"/>
        <v>3487.5489365853814</v>
      </c>
      <c r="N8501" s="17">
        <f t="shared" ca="1" si="8887"/>
        <v>3445.1826489510545</v>
      </c>
      <c r="O8501" s="11">
        <f t="shared" ca="1" si="8849"/>
        <v>1</v>
      </c>
      <c r="P8501" s="17">
        <f t="shared" ca="1" si="8822"/>
        <v>445.18264895105449</v>
      </c>
    </row>
    <row r="8502" spans="1:16" x14ac:dyDescent="0.35">
      <c r="A8502" s="14">
        <v>8489</v>
      </c>
      <c r="B8502" s="17">
        <f t="shared" si="8847"/>
        <v>2987</v>
      </c>
      <c r="C8502" s="17">
        <f t="shared" ref="C8502:N8502" ca="1" si="8888">B8502*EXP((($E$6-$E$7-0.5*$E$5^2)*$E$8)+($E$5*_xlfn.NORM.S.INV(RAND())*SQRT($E$8)))</f>
        <v>2992.0547767733447</v>
      </c>
      <c r="D8502" s="17">
        <f t="shared" ca="1" si="8888"/>
        <v>3036.0390736122904</v>
      </c>
      <c r="E8502" s="17">
        <f t="shared" ca="1" si="8888"/>
        <v>3059.598155916844</v>
      </c>
      <c r="F8502" s="17">
        <f t="shared" ca="1" si="8888"/>
        <v>2959.85058247393</v>
      </c>
      <c r="G8502" s="17">
        <f t="shared" ca="1" si="8888"/>
        <v>3109.6193925851376</v>
      </c>
      <c r="H8502" s="17">
        <f t="shared" ca="1" si="8888"/>
        <v>3294.052724506661</v>
      </c>
      <c r="I8502" s="17">
        <f t="shared" ca="1" si="8888"/>
        <v>3547.1954484943817</v>
      </c>
      <c r="J8502" s="17">
        <f t="shared" ca="1" si="8888"/>
        <v>3419.0714431458255</v>
      </c>
      <c r="K8502" s="17">
        <f t="shared" ca="1" si="8888"/>
        <v>3522.692148142512</v>
      </c>
      <c r="L8502" s="17">
        <f t="shared" ca="1" si="8888"/>
        <v>3657.1868582864317</v>
      </c>
      <c r="M8502" s="17">
        <f t="shared" ca="1" si="8888"/>
        <v>3609.7522955213553</v>
      </c>
      <c r="N8502" s="17">
        <f t="shared" ca="1" si="8888"/>
        <v>3677.2333016116522</v>
      </c>
      <c r="O8502" s="11">
        <f t="shared" ca="1" si="8849"/>
        <v>1</v>
      </c>
      <c r="P8502" s="17">
        <f t="shared" ref="P8502:P8565" ca="1" si="8889">MAX(N8502-$E$4,0)</f>
        <v>677.23330161165222</v>
      </c>
    </row>
    <row r="8503" spans="1:16" x14ac:dyDescent="0.35">
      <c r="A8503" s="14">
        <v>8490</v>
      </c>
      <c r="B8503" s="17">
        <f t="shared" si="8847"/>
        <v>2987</v>
      </c>
      <c r="C8503" s="17">
        <f t="shared" ref="C8503:N8503" ca="1" si="8890">B8503*EXP((($E$6-$E$7-0.5*$E$5^2)*$E$8)+($E$5*_xlfn.NORM.S.INV(RAND())*SQRT($E$8)))</f>
        <v>2746.742613368493</v>
      </c>
      <c r="D8503" s="17">
        <f t="shared" ca="1" si="8890"/>
        <v>2939.993206489668</v>
      </c>
      <c r="E8503" s="17">
        <f t="shared" ca="1" si="8890"/>
        <v>3175.1279603263338</v>
      </c>
      <c r="F8503" s="17">
        <f t="shared" ca="1" si="8890"/>
        <v>3146.3837565638119</v>
      </c>
      <c r="G8503" s="17">
        <f t="shared" ca="1" si="8890"/>
        <v>3676.2433422871818</v>
      </c>
      <c r="H8503" s="17">
        <f t="shared" ca="1" si="8890"/>
        <v>3545.669108837973</v>
      </c>
      <c r="I8503" s="17">
        <f t="shared" ca="1" si="8890"/>
        <v>3910.8931467188913</v>
      </c>
      <c r="J8503" s="17">
        <f t="shared" ca="1" si="8890"/>
        <v>3924.6021769425524</v>
      </c>
      <c r="K8503" s="17">
        <f t="shared" ca="1" si="8890"/>
        <v>4374.5742668511994</v>
      </c>
      <c r="L8503" s="17">
        <f t="shared" ca="1" si="8890"/>
        <v>4299.1867460392778</v>
      </c>
      <c r="M8503" s="17">
        <f t="shared" ca="1" si="8890"/>
        <v>4525.4742697504662</v>
      </c>
      <c r="N8503" s="17">
        <f t="shared" ca="1" si="8890"/>
        <v>4480.8793024240003</v>
      </c>
      <c r="O8503" s="11">
        <f t="shared" ca="1" si="8849"/>
        <v>1</v>
      </c>
      <c r="P8503" s="17">
        <f t="shared" ca="1" si="8889"/>
        <v>1480.8793024240003</v>
      </c>
    </row>
    <row r="8504" spans="1:16" x14ac:dyDescent="0.35">
      <c r="A8504" s="14">
        <v>8491</v>
      </c>
      <c r="B8504" s="17">
        <f t="shared" si="8847"/>
        <v>2987</v>
      </c>
      <c r="C8504" s="17">
        <f t="shared" ref="C8504:N8504" ca="1" si="8891">B8504*EXP((($E$6-$E$7-0.5*$E$5^2)*$E$8)+($E$5*_xlfn.NORM.S.INV(RAND())*SQRT($E$8)))</f>
        <v>2869.4378773732201</v>
      </c>
      <c r="D8504" s="17">
        <f t="shared" ca="1" si="8891"/>
        <v>2801.6825855861975</v>
      </c>
      <c r="E8504" s="17">
        <f t="shared" ca="1" si="8891"/>
        <v>2968.2978357679654</v>
      </c>
      <c r="F8504" s="17">
        <f t="shared" ca="1" si="8891"/>
        <v>2694.520440830579</v>
      </c>
      <c r="G8504" s="17">
        <f t="shared" ca="1" si="8891"/>
        <v>2630.7299640649831</v>
      </c>
      <c r="H8504" s="17">
        <f t="shared" ca="1" si="8891"/>
        <v>2699.8609624221549</v>
      </c>
      <c r="I8504" s="17">
        <f t="shared" ca="1" si="8891"/>
        <v>2576.6156731135343</v>
      </c>
      <c r="J8504" s="17">
        <f t="shared" ca="1" si="8891"/>
        <v>2995.4180080195833</v>
      </c>
      <c r="K8504" s="17">
        <f t="shared" ca="1" si="8891"/>
        <v>3011.5376759774504</v>
      </c>
      <c r="L8504" s="17">
        <f t="shared" ca="1" si="8891"/>
        <v>3304.6831737628049</v>
      </c>
      <c r="M8504" s="17">
        <f t="shared" ca="1" si="8891"/>
        <v>3336.786867681943</v>
      </c>
      <c r="N8504" s="17">
        <f t="shared" ca="1" si="8891"/>
        <v>3608.7896078366189</v>
      </c>
      <c r="O8504" s="11">
        <f t="shared" ca="1" si="8849"/>
        <v>1</v>
      </c>
      <c r="P8504" s="17">
        <f t="shared" ca="1" si="8889"/>
        <v>608.78960783661887</v>
      </c>
    </row>
    <row r="8505" spans="1:16" x14ac:dyDescent="0.35">
      <c r="A8505" s="14">
        <v>8492</v>
      </c>
      <c r="B8505" s="17">
        <f t="shared" si="8847"/>
        <v>2987</v>
      </c>
      <c r="C8505" s="17">
        <f t="shared" ref="C8505:N8505" ca="1" si="8892">B8505*EXP((($E$6-$E$7-0.5*$E$5^2)*$E$8)+($E$5*_xlfn.NORM.S.INV(RAND())*SQRT($E$8)))</f>
        <v>3016.8001121637358</v>
      </c>
      <c r="D8505" s="17">
        <f t="shared" ca="1" si="8892"/>
        <v>2811.5228480941473</v>
      </c>
      <c r="E8505" s="17">
        <f t="shared" ca="1" si="8892"/>
        <v>3004.2460051884277</v>
      </c>
      <c r="F8505" s="17">
        <f t="shared" ca="1" si="8892"/>
        <v>2983.699924897016</v>
      </c>
      <c r="G8505" s="17">
        <f t="shared" ca="1" si="8892"/>
        <v>3287.8090110575022</v>
      </c>
      <c r="H8505" s="17">
        <f t="shared" ca="1" si="8892"/>
        <v>3381.1487317296032</v>
      </c>
      <c r="I8505" s="17">
        <f t="shared" ca="1" si="8892"/>
        <v>3766.9442633619374</v>
      </c>
      <c r="J8505" s="17">
        <f t="shared" ca="1" si="8892"/>
        <v>3557.1982554103824</v>
      </c>
      <c r="K8505" s="17">
        <f t="shared" ca="1" si="8892"/>
        <v>3739.3905298502841</v>
      </c>
      <c r="L8505" s="17">
        <f t="shared" ca="1" si="8892"/>
        <v>3939.7458442165798</v>
      </c>
      <c r="M8505" s="17">
        <f t="shared" ca="1" si="8892"/>
        <v>3838.5767259561385</v>
      </c>
      <c r="N8505" s="17">
        <f t="shared" ca="1" si="8892"/>
        <v>3841.0421333222471</v>
      </c>
      <c r="O8505" s="11">
        <f t="shared" ca="1" si="8849"/>
        <v>1</v>
      </c>
      <c r="P8505" s="17">
        <f t="shared" ca="1" si="8889"/>
        <v>841.04213332224708</v>
      </c>
    </row>
    <row r="8506" spans="1:16" x14ac:dyDescent="0.35">
      <c r="A8506" s="14">
        <v>8493</v>
      </c>
      <c r="B8506" s="17">
        <f t="shared" si="8847"/>
        <v>2987</v>
      </c>
      <c r="C8506" s="17">
        <f t="shared" ref="C8506:N8506" ca="1" si="8893">B8506*EXP((($E$6-$E$7-0.5*$E$5^2)*$E$8)+($E$5*_xlfn.NORM.S.INV(RAND())*SQRT($E$8)))</f>
        <v>3023.5062392835025</v>
      </c>
      <c r="D8506" s="17">
        <f t="shared" ca="1" si="8893"/>
        <v>3037.1542386944989</v>
      </c>
      <c r="E8506" s="17">
        <f t="shared" ca="1" si="8893"/>
        <v>3053.2406364193503</v>
      </c>
      <c r="F8506" s="17">
        <f t="shared" ca="1" si="8893"/>
        <v>3029.8150367714097</v>
      </c>
      <c r="G8506" s="17">
        <f t="shared" ca="1" si="8893"/>
        <v>3582.729071953102</v>
      </c>
      <c r="H8506" s="17">
        <f t="shared" ca="1" si="8893"/>
        <v>3723.0719375982271</v>
      </c>
      <c r="I8506" s="17">
        <f t="shared" ca="1" si="8893"/>
        <v>4305.4829610363777</v>
      </c>
      <c r="J8506" s="17">
        <f t="shared" ca="1" si="8893"/>
        <v>4363.8324921179137</v>
      </c>
      <c r="K8506" s="17">
        <f t="shared" ca="1" si="8893"/>
        <v>4760.63426960577</v>
      </c>
      <c r="L8506" s="17">
        <f t="shared" ca="1" si="8893"/>
        <v>4744.6304857977175</v>
      </c>
      <c r="M8506" s="17">
        <f t="shared" ca="1" si="8893"/>
        <v>4521.0833417804415</v>
      </c>
      <c r="N8506" s="17">
        <f t="shared" ca="1" si="8893"/>
        <v>4899.9689453903648</v>
      </c>
      <c r="O8506" s="11">
        <f t="shared" ca="1" si="8849"/>
        <v>1</v>
      </c>
      <c r="P8506" s="17">
        <f t="shared" ca="1" si="8889"/>
        <v>1899.9689453903648</v>
      </c>
    </row>
    <row r="8507" spans="1:16" x14ac:dyDescent="0.35">
      <c r="A8507" s="14">
        <v>8494</v>
      </c>
      <c r="B8507" s="17">
        <f t="shared" si="8847"/>
        <v>2987</v>
      </c>
      <c r="C8507" s="17">
        <f t="shared" ref="C8507:N8507" ca="1" si="8894">B8507*EXP((($E$6-$E$7-0.5*$E$5^2)*$E$8)+($E$5*_xlfn.NORM.S.INV(RAND())*SQRT($E$8)))</f>
        <v>2764.9643918874449</v>
      </c>
      <c r="D8507" s="17">
        <f t="shared" ca="1" si="8894"/>
        <v>2680.7441963787014</v>
      </c>
      <c r="E8507" s="17">
        <f t="shared" ca="1" si="8894"/>
        <v>2481.8996776418217</v>
      </c>
      <c r="F8507" s="17">
        <f t="shared" ca="1" si="8894"/>
        <v>2463.7215331915359</v>
      </c>
      <c r="G8507" s="17">
        <f t="shared" ca="1" si="8894"/>
        <v>2395.2630937527379</v>
      </c>
      <c r="H8507" s="17">
        <f t="shared" ca="1" si="8894"/>
        <v>2290.1426894601527</v>
      </c>
      <c r="I8507" s="17">
        <f t="shared" ca="1" si="8894"/>
        <v>2261.6211239821218</v>
      </c>
      <c r="J8507" s="17">
        <f t="shared" ca="1" si="8894"/>
        <v>2447.5264832048911</v>
      </c>
      <c r="K8507" s="17">
        <f t="shared" ca="1" si="8894"/>
        <v>2395.5141409815992</v>
      </c>
      <c r="L8507" s="17">
        <f t="shared" ca="1" si="8894"/>
        <v>2470.4439889923697</v>
      </c>
      <c r="M8507" s="17">
        <f t="shared" ca="1" si="8894"/>
        <v>2670.6021398758567</v>
      </c>
      <c r="N8507" s="17">
        <f t="shared" ca="1" si="8894"/>
        <v>2597.8629449893101</v>
      </c>
      <c r="O8507" s="11">
        <f t="shared" ca="1" si="8849"/>
        <v>0</v>
      </c>
      <c r="P8507" s="17">
        <f t="shared" ca="1" si="8889"/>
        <v>0</v>
      </c>
    </row>
    <row r="8508" spans="1:16" x14ac:dyDescent="0.35">
      <c r="A8508" s="14">
        <v>8495</v>
      </c>
      <c r="B8508" s="17">
        <f t="shared" si="8847"/>
        <v>2987</v>
      </c>
      <c r="C8508" s="17">
        <f t="shared" ref="C8508:N8508" ca="1" si="8895">B8508*EXP((($E$6-$E$7-0.5*$E$5^2)*$E$8)+($E$5*_xlfn.NORM.S.INV(RAND())*SQRT($E$8)))</f>
        <v>3266.8581787051094</v>
      </c>
      <c r="D8508" s="17">
        <f t="shared" ca="1" si="8895"/>
        <v>3550.8169589064396</v>
      </c>
      <c r="E8508" s="17">
        <f t="shared" ca="1" si="8895"/>
        <v>3791.5280634483279</v>
      </c>
      <c r="F8508" s="17">
        <f t="shared" ca="1" si="8895"/>
        <v>4065.6242740613161</v>
      </c>
      <c r="G8508" s="17">
        <f t="shared" ca="1" si="8895"/>
        <v>4085.4670326591845</v>
      </c>
      <c r="H8508" s="17">
        <f t="shared" ca="1" si="8895"/>
        <v>4201.9812381687125</v>
      </c>
      <c r="I8508" s="17">
        <f t="shared" ca="1" si="8895"/>
        <v>4734.7184980678821</v>
      </c>
      <c r="J8508" s="17">
        <f t="shared" ca="1" si="8895"/>
        <v>4460.6719871679397</v>
      </c>
      <c r="K8508" s="17">
        <f t="shared" ca="1" si="8895"/>
        <v>4555.847148793845</v>
      </c>
      <c r="L8508" s="17">
        <f t="shared" ca="1" si="8895"/>
        <v>4443.0681858228427</v>
      </c>
      <c r="M8508" s="17">
        <f t="shared" ca="1" si="8895"/>
        <v>4587.0467871672063</v>
      </c>
      <c r="N8508" s="17">
        <f t="shared" ca="1" si="8895"/>
        <v>4548.0191355710294</v>
      </c>
      <c r="O8508" s="11">
        <f t="shared" ca="1" si="8849"/>
        <v>1</v>
      </c>
      <c r="P8508" s="17">
        <f t="shared" ca="1" si="8889"/>
        <v>1548.0191355710294</v>
      </c>
    </row>
    <row r="8509" spans="1:16" x14ac:dyDescent="0.35">
      <c r="A8509" s="14">
        <v>8496</v>
      </c>
      <c r="B8509" s="17">
        <f t="shared" si="8847"/>
        <v>2987</v>
      </c>
      <c r="C8509" s="17">
        <f t="shared" ref="C8509:N8509" ca="1" si="8896">B8509*EXP((($E$6-$E$7-0.5*$E$5^2)*$E$8)+($E$5*_xlfn.NORM.S.INV(RAND())*SQRT($E$8)))</f>
        <v>3010.2330439469206</v>
      </c>
      <c r="D8509" s="17">
        <f t="shared" ca="1" si="8896"/>
        <v>3158.4753051164539</v>
      </c>
      <c r="E8509" s="17">
        <f t="shared" ca="1" si="8896"/>
        <v>3198.1426212766123</v>
      </c>
      <c r="F8509" s="17">
        <f t="shared" ca="1" si="8896"/>
        <v>3368.9506205411931</v>
      </c>
      <c r="G8509" s="17">
        <f t="shared" ca="1" si="8896"/>
        <v>3721.5760830462978</v>
      </c>
      <c r="H8509" s="17">
        <f t="shared" ca="1" si="8896"/>
        <v>3830.732508654778</v>
      </c>
      <c r="I8509" s="17">
        <f t="shared" ca="1" si="8896"/>
        <v>4144.6877960083093</v>
      </c>
      <c r="J8509" s="17">
        <f t="shared" ca="1" si="8896"/>
        <v>4127.9421369580177</v>
      </c>
      <c r="K8509" s="17">
        <f t="shared" ca="1" si="8896"/>
        <v>3933.3370319285641</v>
      </c>
      <c r="L8509" s="17">
        <f t="shared" ca="1" si="8896"/>
        <v>4382.9881827405025</v>
      </c>
      <c r="M8509" s="17">
        <f t="shared" ca="1" si="8896"/>
        <v>4654.1768969737459</v>
      </c>
      <c r="N8509" s="17">
        <f t="shared" ca="1" si="8896"/>
        <v>4371.2118189088224</v>
      </c>
      <c r="O8509" s="11">
        <f t="shared" ca="1" si="8849"/>
        <v>1</v>
      </c>
      <c r="P8509" s="17">
        <f t="shared" ca="1" si="8889"/>
        <v>1371.2118189088224</v>
      </c>
    </row>
    <row r="8510" spans="1:16" x14ac:dyDescent="0.35">
      <c r="A8510" s="14">
        <v>8497</v>
      </c>
      <c r="B8510" s="17">
        <f t="shared" si="8847"/>
        <v>2987</v>
      </c>
      <c r="C8510" s="17">
        <f t="shared" ref="C8510:N8510" ca="1" si="8897">B8510*EXP((($E$6-$E$7-0.5*$E$5^2)*$E$8)+($E$5*_xlfn.NORM.S.INV(RAND())*SQRT($E$8)))</f>
        <v>2965.5261151857476</v>
      </c>
      <c r="D8510" s="17">
        <f t="shared" ca="1" si="8897"/>
        <v>2891.5789867483986</v>
      </c>
      <c r="E8510" s="17">
        <f t="shared" ca="1" si="8897"/>
        <v>2785.484029407347</v>
      </c>
      <c r="F8510" s="17">
        <f t="shared" ca="1" si="8897"/>
        <v>2718.5402819330911</v>
      </c>
      <c r="G8510" s="17">
        <f t="shared" ca="1" si="8897"/>
        <v>2669.8181455080094</v>
      </c>
      <c r="H8510" s="17">
        <f t="shared" ca="1" si="8897"/>
        <v>2703.301003625355</v>
      </c>
      <c r="I8510" s="17">
        <f t="shared" ca="1" si="8897"/>
        <v>2584.5216317406134</v>
      </c>
      <c r="J8510" s="17">
        <f t="shared" ca="1" si="8897"/>
        <v>2259.8639887664281</v>
      </c>
      <c r="K8510" s="17">
        <f t="shared" ca="1" si="8897"/>
        <v>2215.6416655836033</v>
      </c>
      <c r="L8510" s="17">
        <f t="shared" ca="1" si="8897"/>
        <v>2173.5971816075253</v>
      </c>
      <c r="M8510" s="17">
        <f t="shared" ca="1" si="8897"/>
        <v>2039.9736719365355</v>
      </c>
      <c r="N8510" s="17">
        <f t="shared" ca="1" si="8897"/>
        <v>2068.9245319880765</v>
      </c>
      <c r="O8510" s="11">
        <f t="shared" ca="1" si="8849"/>
        <v>0</v>
      </c>
      <c r="P8510" s="17">
        <f t="shared" ca="1" si="8889"/>
        <v>0</v>
      </c>
    </row>
    <row r="8511" spans="1:16" x14ac:dyDescent="0.35">
      <c r="A8511" s="14">
        <v>8498</v>
      </c>
      <c r="B8511" s="17">
        <f t="shared" si="8847"/>
        <v>2987</v>
      </c>
      <c r="C8511" s="17">
        <f t="shared" ref="C8511:N8511" ca="1" si="8898">B8511*EXP((($E$6-$E$7-0.5*$E$5^2)*$E$8)+($E$5*_xlfn.NORM.S.INV(RAND())*SQRT($E$8)))</f>
        <v>3136.7635142145436</v>
      </c>
      <c r="D8511" s="17">
        <f t="shared" ca="1" si="8898"/>
        <v>3136.752786176055</v>
      </c>
      <c r="E8511" s="17">
        <f t="shared" ca="1" si="8898"/>
        <v>3002.3875859669142</v>
      </c>
      <c r="F8511" s="17">
        <f t="shared" ca="1" si="8898"/>
        <v>2885.0987910385138</v>
      </c>
      <c r="G8511" s="17">
        <f t="shared" ca="1" si="8898"/>
        <v>2867.3334290049493</v>
      </c>
      <c r="H8511" s="17">
        <f t="shared" ca="1" si="8898"/>
        <v>3047.21261785053</v>
      </c>
      <c r="I8511" s="17">
        <f t="shared" ca="1" si="8898"/>
        <v>2828.5192159345929</v>
      </c>
      <c r="J8511" s="17">
        <f t="shared" ca="1" si="8898"/>
        <v>3146.1395506708554</v>
      </c>
      <c r="K8511" s="17">
        <f t="shared" ca="1" si="8898"/>
        <v>3317.4523167884281</v>
      </c>
      <c r="L8511" s="17">
        <f t="shared" ca="1" si="8898"/>
        <v>3601.2519682693196</v>
      </c>
      <c r="M8511" s="17">
        <f t="shared" ca="1" si="8898"/>
        <v>3288.8157676646183</v>
      </c>
      <c r="N8511" s="17">
        <f t="shared" ca="1" si="8898"/>
        <v>3532.0221676226183</v>
      </c>
      <c r="O8511" s="11">
        <f t="shared" ca="1" si="8849"/>
        <v>1</v>
      </c>
      <c r="P8511" s="17">
        <f t="shared" ca="1" si="8889"/>
        <v>532.02216762261833</v>
      </c>
    </row>
    <row r="8512" spans="1:16" x14ac:dyDescent="0.35">
      <c r="A8512" s="14">
        <v>8499</v>
      </c>
      <c r="B8512" s="17">
        <f t="shared" si="8847"/>
        <v>2987</v>
      </c>
      <c r="C8512" s="17">
        <f t="shared" ref="C8512:N8512" ca="1" si="8899">B8512*EXP((($E$6-$E$7-0.5*$E$5^2)*$E$8)+($E$5*_xlfn.NORM.S.INV(RAND())*SQRT($E$8)))</f>
        <v>2905.5600640625285</v>
      </c>
      <c r="D8512" s="17">
        <f t="shared" ca="1" si="8899"/>
        <v>2766.3411370303907</v>
      </c>
      <c r="E8512" s="17">
        <f t="shared" ca="1" si="8899"/>
        <v>2796.1478235157983</v>
      </c>
      <c r="F8512" s="17">
        <f t="shared" ca="1" si="8899"/>
        <v>2922.8575713883324</v>
      </c>
      <c r="G8512" s="17">
        <f t="shared" ca="1" si="8899"/>
        <v>2923.7086411706546</v>
      </c>
      <c r="H8512" s="17">
        <f t="shared" ca="1" si="8899"/>
        <v>2933.0770628934556</v>
      </c>
      <c r="I8512" s="17">
        <f t="shared" ca="1" si="8899"/>
        <v>3081.7304563758589</v>
      </c>
      <c r="J8512" s="17">
        <f t="shared" ca="1" si="8899"/>
        <v>3061.3127711402717</v>
      </c>
      <c r="K8512" s="17">
        <f t="shared" ca="1" si="8899"/>
        <v>2866.9535966378412</v>
      </c>
      <c r="L8512" s="17">
        <f t="shared" ca="1" si="8899"/>
        <v>3008.0694532100374</v>
      </c>
      <c r="M8512" s="17">
        <f t="shared" ca="1" si="8899"/>
        <v>2830.1737447586252</v>
      </c>
      <c r="N8512" s="17">
        <f t="shared" ca="1" si="8899"/>
        <v>2632.7614534729405</v>
      </c>
      <c r="O8512" s="11">
        <f t="shared" ca="1" si="8849"/>
        <v>0</v>
      </c>
      <c r="P8512" s="17">
        <f t="shared" ca="1" si="8889"/>
        <v>0</v>
      </c>
    </row>
    <row r="8513" spans="1:16" x14ac:dyDescent="0.35">
      <c r="A8513" s="14">
        <v>8500</v>
      </c>
      <c r="B8513" s="17">
        <f t="shared" si="8847"/>
        <v>2987</v>
      </c>
      <c r="C8513" s="17">
        <f t="shared" ref="C8513:N8513" ca="1" si="8900">B8513*EXP((($E$6-$E$7-0.5*$E$5^2)*$E$8)+($E$5*_xlfn.NORM.S.INV(RAND())*SQRT($E$8)))</f>
        <v>3383.7225464086609</v>
      </c>
      <c r="D8513" s="17">
        <f t="shared" ca="1" si="8900"/>
        <v>3270.4445957281041</v>
      </c>
      <c r="E8513" s="17">
        <f t="shared" ca="1" si="8900"/>
        <v>3673.1783012749106</v>
      </c>
      <c r="F8513" s="17">
        <f t="shared" ca="1" si="8900"/>
        <v>3867.4741047098541</v>
      </c>
      <c r="G8513" s="17">
        <f t="shared" ca="1" si="8900"/>
        <v>4059.4777918404943</v>
      </c>
      <c r="H8513" s="17">
        <f t="shared" ca="1" si="8900"/>
        <v>4163.791267151144</v>
      </c>
      <c r="I8513" s="17">
        <f t="shared" ca="1" si="8900"/>
        <v>4263.2707232019984</v>
      </c>
      <c r="J8513" s="17">
        <f t="shared" ca="1" si="8900"/>
        <v>4250.1603171797769</v>
      </c>
      <c r="K8513" s="17">
        <f t="shared" ca="1" si="8900"/>
        <v>4015.7899479118137</v>
      </c>
      <c r="L8513" s="17">
        <f t="shared" ca="1" si="8900"/>
        <v>3615.2807457646845</v>
      </c>
      <c r="M8513" s="17">
        <f t="shared" ca="1" si="8900"/>
        <v>3702.9779711954825</v>
      </c>
      <c r="N8513" s="17">
        <f t="shared" ca="1" si="8900"/>
        <v>4054.6553295344233</v>
      </c>
      <c r="O8513" s="11">
        <f t="shared" ca="1" si="8849"/>
        <v>1</v>
      </c>
      <c r="P8513" s="17">
        <f t="shared" ca="1" si="8889"/>
        <v>1054.6553295344233</v>
      </c>
    </row>
    <row r="8514" spans="1:16" x14ac:dyDescent="0.35">
      <c r="A8514" s="14">
        <v>8501</v>
      </c>
      <c r="B8514" s="17">
        <f t="shared" si="8847"/>
        <v>2987</v>
      </c>
      <c r="C8514" s="17">
        <f t="shared" ref="C8514:N8514" ca="1" si="8901">B8514*EXP((($E$6-$E$7-0.5*$E$5^2)*$E$8)+($E$5*_xlfn.NORM.S.INV(RAND())*SQRT($E$8)))</f>
        <v>2982.1179724099138</v>
      </c>
      <c r="D8514" s="17">
        <f t="shared" ca="1" si="8901"/>
        <v>3026.7255999656136</v>
      </c>
      <c r="E8514" s="17">
        <f t="shared" ca="1" si="8901"/>
        <v>3024.868234666008</v>
      </c>
      <c r="F8514" s="17">
        <f t="shared" ca="1" si="8901"/>
        <v>3332.9411676136779</v>
      </c>
      <c r="G8514" s="17">
        <f t="shared" ca="1" si="8901"/>
        <v>3322.1224463218446</v>
      </c>
      <c r="H8514" s="17">
        <f t="shared" ca="1" si="8901"/>
        <v>3162.3818313025904</v>
      </c>
      <c r="I8514" s="17">
        <f t="shared" ca="1" si="8901"/>
        <v>3179.9187983512238</v>
      </c>
      <c r="J8514" s="17">
        <f t="shared" ca="1" si="8901"/>
        <v>3218.6435467148181</v>
      </c>
      <c r="K8514" s="17">
        <f t="shared" ca="1" si="8901"/>
        <v>3211.0925512858657</v>
      </c>
      <c r="L8514" s="17">
        <f t="shared" ca="1" si="8901"/>
        <v>3409.5135053438216</v>
      </c>
      <c r="M8514" s="17">
        <f t="shared" ca="1" si="8901"/>
        <v>3432.2573178965258</v>
      </c>
      <c r="N8514" s="17">
        <f t="shared" ca="1" si="8901"/>
        <v>3671.006067434671</v>
      </c>
      <c r="O8514" s="11">
        <f t="shared" ca="1" si="8849"/>
        <v>1</v>
      </c>
      <c r="P8514" s="17">
        <f t="shared" ca="1" si="8889"/>
        <v>671.00606743467097</v>
      </c>
    </row>
    <row r="8515" spans="1:16" x14ac:dyDescent="0.35">
      <c r="A8515" s="14">
        <v>8502</v>
      </c>
      <c r="B8515" s="17">
        <f t="shared" si="8847"/>
        <v>2987</v>
      </c>
      <c r="C8515" s="17">
        <f t="shared" ref="C8515:N8515" ca="1" si="8902">B8515*EXP((($E$6-$E$7-0.5*$E$5^2)*$E$8)+($E$5*_xlfn.NORM.S.INV(RAND())*SQRT($E$8)))</f>
        <v>2990.3430686242355</v>
      </c>
      <c r="D8515" s="17">
        <f t="shared" ca="1" si="8902"/>
        <v>2892.8089337358974</v>
      </c>
      <c r="E8515" s="17">
        <f t="shared" ca="1" si="8902"/>
        <v>2829.4311572970096</v>
      </c>
      <c r="F8515" s="17">
        <f t="shared" ca="1" si="8902"/>
        <v>2962.7617684348857</v>
      </c>
      <c r="G8515" s="17">
        <f t="shared" ca="1" si="8902"/>
        <v>3021.3590430348613</v>
      </c>
      <c r="H8515" s="17">
        <f t="shared" ca="1" si="8902"/>
        <v>3252.279546852445</v>
      </c>
      <c r="I8515" s="17">
        <f t="shared" ca="1" si="8902"/>
        <v>2892.1119920246424</v>
      </c>
      <c r="J8515" s="17">
        <f t="shared" ca="1" si="8902"/>
        <v>2855.5055376968626</v>
      </c>
      <c r="K8515" s="17">
        <f t="shared" ca="1" si="8902"/>
        <v>3002.6539080929706</v>
      </c>
      <c r="L8515" s="17">
        <f t="shared" ca="1" si="8902"/>
        <v>2991.9793265216167</v>
      </c>
      <c r="M8515" s="17">
        <f t="shared" ca="1" si="8902"/>
        <v>2991.1261569236485</v>
      </c>
      <c r="N8515" s="17">
        <f t="shared" ca="1" si="8902"/>
        <v>2924.2142451529085</v>
      </c>
      <c r="O8515" s="11">
        <f t="shared" ca="1" si="8849"/>
        <v>0</v>
      </c>
      <c r="P8515" s="17">
        <f t="shared" ca="1" si="8889"/>
        <v>0</v>
      </c>
    </row>
    <row r="8516" spans="1:16" x14ac:dyDescent="0.35">
      <c r="A8516" s="14">
        <v>8503</v>
      </c>
      <c r="B8516" s="17">
        <f t="shared" si="8847"/>
        <v>2987</v>
      </c>
      <c r="C8516" s="17">
        <f t="shared" ref="C8516:N8516" ca="1" si="8903">B8516*EXP((($E$6-$E$7-0.5*$E$5^2)*$E$8)+($E$5*_xlfn.NORM.S.INV(RAND())*SQRT($E$8)))</f>
        <v>3065.8237205163646</v>
      </c>
      <c r="D8516" s="17">
        <f t="shared" ca="1" si="8903"/>
        <v>3257.604811218695</v>
      </c>
      <c r="E8516" s="17">
        <f t="shared" ca="1" si="8903"/>
        <v>2938.010301848532</v>
      </c>
      <c r="F8516" s="17">
        <f t="shared" ca="1" si="8903"/>
        <v>2661.7899710932966</v>
      </c>
      <c r="G8516" s="17">
        <f t="shared" ca="1" si="8903"/>
        <v>2764.0856274663338</v>
      </c>
      <c r="H8516" s="17">
        <f t="shared" ca="1" si="8903"/>
        <v>2728.4802087144121</v>
      </c>
      <c r="I8516" s="17">
        <f t="shared" ca="1" si="8903"/>
        <v>2684.9784746844703</v>
      </c>
      <c r="J8516" s="17">
        <f t="shared" ca="1" si="8903"/>
        <v>2614.571033991378</v>
      </c>
      <c r="K8516" s="17">
        <f t="shared" ca="1" si="8903"/>
        <v>2799.431515494789</v>
      </c>
      <c r="L8516" s="17">
        <f t="shared" ca="1" si="8903"/>
        <v>2765.5813266377909</v>
      </c>
      <c r="M8516" s="17">
        <f t="shared" ca="1" si="8903"/>
        <v>2841.4305958501432</v>
      </c>
      <c r="N8516" s="17">
        <f t="shared" ca="1" si="8903"/>
        <v>2747.8522331370291</v>
      </c>
      <c r="O8516" s="11">
        <f t="shared" ca="1" si="8849"/>
        <v>0</v>
      </c>
      <c r="P8516" s="17">
        <f t="shared" ca="1" si="8889"/>
        <v>0</v>
      </c>
    </row>
    <row r="8517" spans="1:16" x14ac:dyDescent="0.35">
      <c r="A8517" s="14">
        <v>8504</v>
      </c>
      <c r="B8517" s="17">
        <f t="shared" si="8847"/>
        <v>2987</v>
      </c>
      <c r="C8517" s="17">
        <f t="shared" ref="C8517:N8517" ca="1" si="8904">B8517*EXP((($E$6-$E$7-0.5*$E$5^2)*$E$8)+($E$5*_xlfn.NORM.S.INV(RAND())*SQRT($E$8)))</f>
        <v>3064.8558676392267</v>
      </c>
      <c r="D8517" s="17">
        <f t="shared" ca="1" si="8904"/>
        <v>3095.7990291480587</v>
      </c>
      <c r="E8517" s="17">
        <f t="shared" ca="1" si="8904"/>
        <v>3253.1979950980644</v>
      </c>
      <c r="F8517" s="17">
        <f t="shared" ca="1" si="8904"/>
        <v>3401.5804503395475</v>
      </c>
      <c r="G8517" s="17">
        <f t="shared" ca="1" si="8904"/>
        <v>3343.2872147328108</v>
      </c>
      <c r="H8517" s="17">
        <f t="shared" ca="1" si="8904"/>
        <v>3115.9495341546685</v>
      </c>
      <c r="I8517" s="17">
        <f t="shared" ca="1" si="8904"/>
        <v>2808.3576454641843</v>
      </c>
      <c r="J8517" s="17">
        <f t="shared" ca="1" si="8904"/>
        <v>2848.505716347659</v>
      </c>
      <c r="K8517" s="17">
        <f t="shared" ca="1" si="8904"/>
        <v>2949.4806807746209</v>
      </c>
      <c r="L8517" s="17">
        <f t="shared" ca="1" si="8904"/>
        <v>3051.3502428036295</v>
      </c>
      <c r="M8517" s="17">
        <f t="shared" ca="1" si="8904"/>
        <v>2892.9227956650357</v>
      </c>
      <c r="N8517" s="17">
        <f t="shared" ca="1" si="8904"/>
        <v>3031.0071570342925</v>
      </c>
      <c r="O8517" s="11">
        <f t="shared" ca="1" si="8849"/>
        <v>1</v>
      </c>
      <c r="P8517" s="17">
        <f t="shared" ca="1" si="8889"/>
        <v>31.007157034292504</v>
      </c>
    </row>
    <row r="8518" spans="1:16" x14ac:dyDescent="0.35">
      <c r="A8518" s="14">
        <v>8505</v>
      </c>
      <c r="B8518" s="17">
        <f t="shared" si="8847"/>
        <v>2987</v>
      </c>
      <c r="C8518" s="17">
        <f t="shared" ref="C8518:N8518" ca="1" si="8905">B8518*EXP((($E$6-$E$7-0.5*$E$5^2)*$E$8)+($E$5*_xlfn.NORM.S.INV(RAND())*SQRT($E$8)))</f>
        <v>3151.3102340447513</v>
      </c>
      <c r="D8518" s="17">
        <f t="shared" ca="1" si="8905"/>
        <v>3329.2433255690312</v>
      </c>
      <c r="E8518" s="17">
        <f t="shared" ca="1" si="8905"/>
        <v>3156.717878310275</v>
      </c>
      <c r="F8518" s="17">
        <f t="shared" ca="1" si="8905"/>
        <v>3258.5575599243662</v>
      </c>
      <c r="G8518" s="17">
        <f t="shared" ca="1" si="8905"/>
        <v>3470.9058764434435</v>
      </c>
      <c r="H8518" s="17">
        <f t="shared" ca="1" si="8905"/>
        <v>3706.1866845958248</v>
      </c>
      <c r="I8518" s="17">
        <f t="shared" ca="1" si="8905"/>
        <v>4140.0449672123214</v>
      </c>
      <c r="J8518" s="17">
        <f t="shared" ca="1" si="8905"/>
        <v>3828.9370025346761</v>
      </c>
      <c r="K8518" s="17">
        <f t="shared" ca="1" si="8905"/>
        <v>3651.2619395603911</v>
      </c>
      <c r="L8518" s="17">
        <f t="shared" ca="1" si="8905"/>
        <v>3925.8983046625381</v>
      </c>
      <c r="M8518" s="17">
        <f t="shared" ca="1" si="8905"/>
        <v>3975.3042548108074</v>
      </c>
      <c r="N8518" s="17">
        <f t="shared" ca="1" si="8905"/>
        <v>4058.5263671489447</v>
      </c>
      <c r="O8518" s="11">
        <f t="shared" ca="1" si="8849"/>
        <v>1</v>
      </c>
      <c r="P8518" s="17">
        <f t="shared" ca="1" si="8889"/>
        <v>1058.5263671489447</v>
      </c>
    </row>
    <row r="8519" spans="1:16" x14ac:dyDescent="0.35">
      <c r="A8519" s="14">
        <v>8506</v>
      </c>
      <c r="B8519" s="17">
        <f t="shared" si="8847"/>
        <v>2987</v>
      </c>
      <c r="C8519" s="17">
        <f t="shared" ref="C8519:N8519" ca="1" si="8906">B8519*EXP((($E$6-$E$7-0.5*$E$5^2)*$E$8)+($E$5*_xlfn.NORM.S.INV(RAND())*SQRT($E$8)))</f>
        <v>3043.3671405280916</v>
      </c>
      <c r="D8519" s="17">
        <f t="shared" ca="1" si="8906"/>
        <v>3033.4905928766761</v>
      </c>
      <c r="E8519" s="17">
        <f t="shared" ca="1" si="8906"/>
        <v>2967.1553316637574</v>
      </c>
      <c r="F8519" s="17">
        <f t="shared" ca="1" si="8906"/>
        <v>2815.2573536953496</v>
      </c>
      <c r="G8519" s="17">
        <f t="shared" ca="1" si="8906"/>
        <v>2784.1307736611275</v>
      </c>
      <c r="H8519" s="17">
        <f t="shared" ca="1" si="8906"/>
        <v>3072.4264526555971</v>
      </c>
      <c r="I8519" s="17">
        <f t="shared" ca="1" si="8906"/>
        <v>3128.2749577276181</v>
      </c>
      <c r="J8519" s="17">
        <f t="shared" ca="1" si="8906"/>
        <v>3406.6121046214021</v>
      </c>
      <c r="K8519" s="17">
        <f t="shared" ca="1" si="8906"/>
        <v>3139.4127340808441</v>
      </c>
      <c r="L8519" s="17">
        <f t="shared" ca="1" si="8906"/>
        <v>2928.9410068961929</v>
      </c>
      <c r="M8519" s="17">
        <f t="shared" ca="1" si="8906"/>
        <v>2789.7561297896787</v>
      </c>
      <c r="N8519" s="17">
        <f t="shared" ca="1" si="8906"/>
        <v>3131.873897654858</v>
      </c>
      <c r="O8519" s="11">
        <f t="shared" ca="1" si="8849"/>
        <v>1</v>
      </c>
      <c r="P8519" s="17">
        <f t="shared" ca="1" si="8889"/>
        <v>131.87389765485796</v>
      </c>
    </row>
    <row r="8520" spans="1:16" x14ac:dyDescent="0.35">
      <c r="A8520" s="14">
        <v>8507</v>
      </c>
      <c r="B8520" s="17">
        <f t="shared" si="8847"/>
        <v>2987</v>
      </c>
      <c r="C8520" s="17">
        <f t="shared" ref="C8520:N8520" ca="1" si="8907">B8520*EXP((($E$6-$E$7-0.5*$E$5^2)*$E$8)+($E$5*_xlfn.NORM.S.INV(RAND())*SQRT($E$8)))</f>
        <v>2670.0614255017458</v>
      </c>
      <c r="D8520" s="17">
        <f t="shared" ca="1" si="8907"/>
        <v>2680.1665109210344</v>
      </c>
      <c r="E8520" s="17">
        <f t="shared" ca="1" si="8907"/>
        <v>2595.6860451433708</v>
      </c>
      <c r="F8520" s="17">
        <f t="shared" ca="1" si="8907"/>
        <v>2764.7911395939764</v>
      </c>
      <c r="G8520" s="17">
        <f t="shared" ca="1" si="8907"/>
        <v>2932.240268052848</v>
      </c>
      <c r="H8520" s="17">
        <f t="shared" ca="1" si="8907"/>
        <v>3088.9462652197963</v>
      </c>
      <c r="I8520" s="17">
        <f t="shared" ca="1" si="8907"/>
        <v>3033.4252545962613</v>
      </c>
      <c r="J8520" s="17">
        <f t="shared" ca="1" si="8907"/>
        <v>3042.7776983223725</v>
      </c>
      <c r="K8520" s="17">
        <f t="shared" ca="1" si="8907"/>
        <v>2861.4907176487563</v>
      </c>
      <c r="L8520" s="17">
        <f t="shared" ca="1" si="8907"/>
        <v>2844.954916517549</v>
      </c>
      <c r="M8520" s="17">
        <f t="shared" ca="1" si="8907"/>
        <v>2922.1909348821973</v>
      </c>
      <c r="N8520" s="17">
        <f t="shared" ca="1" si="8907"/>
        <v>2893.6901030902727</v>
      </c>
      <c r="O8520" s="11">
        <f t="shared" ca="1" si="8849"/>
        <v>0</v>
      </c>
      <c r="P8520" s="17">
        <f t="shared" ca="1" si="8889"/>
        <v>0</v>
      </c>
    </row>
    <row r="8521" spans="1:16" x14ac:dyDescent="0.35">
      <c r="A8521" s="14">
        <v>8508</v>
      </c>
      <c r="B8521" s="17">
        <f t="shared" si="8847"/>
        <v>2987</v>
      </c>
      <c r="C8521" s="17">
        <f t="shared" ref="C8521:N8521" ca="1" si="8908">B8521*EXP((($E$6-$E$7-0.5*$E$5^2)*$E$8)+($E$5*_xlfn.NORM.S.INV(RAND())*SQRT($E$8)))</f>
        <v>2768.1094736015748</v>
      </c>
      <c r="D8521" s="17">
        <f t="shared" ca="1" si="8908"/>
        <v>2837.7179340863358</v>
      </c>
      <c r="E8521" s="17">
        <f t="shared" ca="1" si="8908"/>
        <v>2694.3474766288937</v>
      </c>
      <c r="F8521" s="17">
        <f t="shared" ca="1" si="8908"/>
        <v>2748.5804504840744</v>
      </c>
      <c r="G8521" s="17">
        <f t="shared" ca="1" si="8908"/>
        <v>2872.2879531998683</v>
      </c>
      <c r="H8521" s="17">
        <f t="shared" ca="1" si="8908"/>
        <v>2935.4645890780093</v>
      </c>
      <c r="I8521" s="17">
        <f t="shared" ca="1" si="8908"/>
        <v>2889.5039674861055</v>
      </c>
      <c r="J8521" s="17">
        <f t="shared" ca="1" si="8908"/>
        <v>3038.3543806371431</v>
      </c>
      <c r="K8521" s="17">
        <f t="shared" ca="1" si="8908"/>
        <v>2990.4777893009468</v>
      </c>
      <c r="L8521" s="17">
        <f t="shared" ca="1" si="8908"/>
        <v>2707.0600562588088</v>
      </c>
      <c r="M8521" s="17">
        <f t="shared" ca="1" si="8908"/>
        <v>2717.5042853823516</v>
      </c>
      <c r="N8521" s="17">
        <f t="shared" ca="1" si="8908"/>
        <v>2906.1255984082291</v>
      </c>
      <c r="O8521" s="11">
        <f t="shared" ca="1" si="8849"/>
        <v>0</v>
      </c>
      <c r="P8521" s="17">
        <f t="shared" ca="1" si="8889"/>
        <v>0</v>
      </c>
    </row>
    <row r="8522" spans="1:16" x14ac:dyDescent="0.35">
      <c r="A8522" s="14">
        <v>8509</v>
      </c>
      <c r="B8522" s="17">
        <f t="shared" si="8847"/>
        <v>2987</v>
      </c>
      <c r="C8522" s="17">
        <f t="shared" ref="C8522:N8522" ca="1" si="8909">B8522*EXP((($E$6-$E$7-0.5*$E$5^2)*$E$8)+($E$5*_xlfn.NORM.S.INV(RAND())*SQRT($E$8)))</f>
        <v>2771.4115333779687</v>
      </c>
      <c r="D8522" s="17">
        <f t="shared" ca="1" si="8909"/>
        <v>2987.4356518782915</v>
      </c>
      <c r="E8522" s="17">
        <f t="shared" ca="1" si="8909"/>
        <v>2740.7765578519789</v>
      </c>
      <c r="F8522" s="17">
        <f t="shared" ca="1" si="8909"/>
        <v>2976.2863463582598</v>
      </c>
      <c r="G8522" s="17">
        <f t="shared" ca="1" si="8909"/>
        <v>2839.3967345733731</v>
      </c>
      <c r="H8522" s="17">
        <f t="shared" ca="1" si="8909"/>
        <v>2822.5852510619566</v>
      </c>
      <c r="I8522" s="17">
        <f t="shared" ca="1" si="8909"/>
        <v>2700.7660689853801</v>
      </c>
      <c r="J8522" s="17">
        <f t="shared" ca="1" si="8909"/>
        <v>2576.5419263921485</v>
      </c>
      <c r="K8522" s="17">
        <f t="shared" ca="1" si="8909"/>
        <v>2870.1435096797268</v>
      </c>
      <c r="L8522" s="17">
        <f t="shared" ca="1" si="8909"/>
        <v>2811.1013806121323</v>
      </c>
      <c r="M8522" s="17">
        <f t="shared" ca="1" si="8909"/>
        <v>2818.8045185669434</v>
      </c>
      <c r="N8522" s="17">
        <f t="shared" ca="1" si="8909"/>
        <v>2999.3041227823337</v>
      </c>
      <c r="O8522" s="11">
        <f t="shared" ca="1" si="8849"/>
        <v>0</v>
      </c>
      <c r="P8522" s="17">
        <f t="shared" ca="1" si="8889"/>
        <v>0</v>
      </c>
    </row>
    <row r="8523" spans="1:16" x14ac:dyDescent="0.35">
      <c r="A8523" s="14">
        <v>8510</v>
      </c>
      <c r="B8523" s="17">
        <f t="shared" si="8847"/>
        <v>2987</v>
      </c>
      <c r="C8523" s="17">
        <f t="shared" ref="C8523:N8523" ca="1" si="8910">B8523*EXP((($E$6-$E$7-0.5*$E$5^2)*$E$8)+($E$5*_xlfn.NORM.S.INV(RAND())*SQRT($E$8)))</f>
        <v>3071.4110249768569</v>
      </c>
      <c r="D8523" s="17">
        <f t="shared" ca="1" si="8910"/>
        <v>2962.2622903686129</v>
      </c>
      <c r="E8523" s="17">
        <f t="shared" ca="1" si="8910"/>
        <v>3125.9578939833023</v>
      </c>
      <c r="F8523" s="17">
        <f t="shared" ca="1" si="8910"/>
        <v>3233.6820443423085</v>
      </c>
      <c r="G8523" s="17">
        <f t="shared" ca="1" si="8910"/>
        <v>3364.0061639118944</v>
      </c>
      <c r="H8523" s="17">
        <f t="shared" ca="1" si="8910"/>
        <v>3593.1895079802857</v>
      </c>
      <c r="I8523" s="17">
        <f t="shared" ca="1" si="8910"/>
        <v>3746.2537160767788</v>
      </c>
      <c r="J8523" s="17">
        <f t="shared" ca="1" si="8910"/>
        <v>4102.9473756004381</v>
      </c>
      <c r="K8523" s="17">
        <f t="shared" ca="1" si="8910"/>
        <v>4205.3871677952702</v>
      </c>
      <c r="L8523" s="17">
        <f t="shared" ca="1" si="8910"/>
        <v>4058.8799418066292</v>
      </c>
      <c r="M8523" s="17">
        <f t="shared" ca="1" si="8910"/>
        <v>4194.0737641579954</v>
      </c>
      <c r="N8523" s="17">
        <f t="shared" ca="1" si="8910"/>
        <v>4321.1039298809874</v>
      </c>
      <c r="O8523" s="11">
        <f t="shared" ca="1" si="8849"/>
        <v>1</v>
      </c>
      <c r="P8523" s="17">
        <f t="shared" ca="1" si="8889"/>
        <v>1321.1039298809874</v>
      </c>
    </row>
    <row r="8524" spans="1:16" x14ac:dyDescent="0.35">
      <c r="A8524" s="14">
        <v>8511</v>
      </c>
      <c r="B8524" s="17">
        <f t="shared" si="8847"/>
        <v>2987</v>
      </c>
      <c r="C8524" s="17">
        <f t="shared" ref="C8524:N8524" ca="1" si="8911">B8524*EXP((($E$6-$E$7-0.5*$E$5^2)*$E$8)+($E$5*_xlfn.NORM.S.INV(RAND())*SQRT($E$8)))</f>
        <v>3101.7067780043049</v>
      </c>
      <c r="D8524" s="17">
        <f t="shared" ca="1" si="8911"/>
        <v>3124.3394549730742</v>
      </c>
      <c r="E8524" s="17">
        <f t="shared" ca="1" si="8911"/>
        <v>3327.7842825854923</v>
      </c>
      <c r="F8524" s="17">
        <f t="shared" ca="1" si="8911"/>
        <v>3321.5671452676847</v>
      </c>
      <c r="G8524" s="17">
        <f t="shared" ca="1" si="8911"/>
        <v>3349.3054171893014</v>
      </c>
      <c r="H8524" s="17">
        <f t="shared" ca="1" si="8911"/>
        <v>3566.4993889673792</v>
      </c>
      <c r="I8524" s="17">
        <f t="shared" ca="1" si="8911"/>
        <v>3406.300663577736</v>
      </c>
      <c r="J8524" s="17">
        <f t="shared" ca="1" si="8911"/>
        <v>3410.0065016366493</v>
      </c>
      <c r="K8524" s="17">
        <f t="shared" ca="1" si="8911"/>
        <v>3380.7686290385673</v>
      </c>
      <c r="L8524" s="17">
        <f t="shared" ca="1" si="8911"/>
        <v>3397.8431161397598</v>
      </c>
      <c r="M8524" s="17">
        <f t="shared" ca="1" si="8911"/>
        <v>3164.8841184834428</v>
      </c>
      <c r="N8524" s="17">
        <f t="shared" ca="1" si="8911"/>
        <v>3060.2785609988132</v>
      </c>
      <c r="O8524" s="11">
        <f t="shared" ca="1" si="8849"/>
        <v>1</v>
      </c>
      <c r="P8524" s="17">
        <f t="shared" ca="1" si="8889"/>
        <v>60.278560998813191</v>
      </c>
    </row>
    <row r="8525" spans="1:16" x14ac:dyDescent="0.35">
      <c r="A8525" s="14">
        <v>8512</v>
      </c>
      <c r="B8525" s="17">
        <f t="shared" si="8847"/>
        <v>2987</v>
      </c>
      <c r="C8525" s="17">
        <f t="shared" ref="C8525:N8525" ca="1" si="8912">B8525*EXP((($E$6-$E$7-0.5*$E$5^2)*$E$8)+($E$5*_xlfn.NORM.S.INV(RAND())*SQRT($E$8)))</f>
        <v>3003.610321170539</v>
      </c>
      <c r="D8525" s="17">
        <f t="shared" ca="1" si="8912"/>
        <v>2999.6331209798218</v>
      </c>
      <c r="E8525" s="17">
        <f t="shared" ca="1" si="8912"/>
        <v>2941.4109256593247</v>
      </c>
      <c r="F8525" s="17">
        <f t="shared" ca="1" si="8912"/>
        <v>2992.0066497055282</v>
      </c>
      <c r="G8525" s="17">
        <f t="shared" ca="1" si="8912"/>
        <v>3144.7273327527278</v>
      </c>
      <c r="H8525" s="17">
        <f t="shared" ca="1" si="8912"/>
        <v>3295.8211703203824</v>
      </c>
      <c r="I8525" s="17">
        <f t="shared" ca="1" si="8912"/>
        <v>3242.6037028637224</v>
      </c>
      <c r="J8525" s="17">
        <f t="shared" ca="1" si="8912"/>
        <v>3162.5195329528815</v>
      </c>
      <c r="K8525" s="17">
        <f t="shared" ca="1" si="8912"/>
        <v>3218.0127825874656</v>
      </c>
      <c r="L8525" s="17">
        <f t="shared" ca="1" si="8912"/>
        <v>3328.9253303441606</v>
      </c>
      <c r="M8525" s="17">
        <f t="shared" ca="1" si="8912"/>
        <v>3361.3229079953139</v>
      </c>
      <c r="N8525" s="17">
        <f t="shared" ca="1" si="8912"/>
        <v>3240.629762294534</v>
      </c>
      <c r="O8525" s="11">
        <f t="shared" ca="1" si="8849"/>
        <v>1</v>
      </c>
      <c r="P8525" s="17">
        <f t="shared" ca="1" si="8889"/>
        <v>240.62976229453398</v>
      </c>
    </row>
    <row r="8526" spans="1:16" x14ac:dyDescent="0.35">
      <c r="A8526" s="14">
        <v>8513</v>
      </c>
      <c r="B8526" s="17">
        <f t="shared" si="8847"/>
        <v>2987</v>
      </c>
      <c r="C8526" s="17">
        <f t="shared" ref="C8526:N8526" ca="1" si="8913">B8526*EXP((($E$6-$E$7-0.5*$E$5^2)*$E$8)+($E$5*_xlfn.NORM.S.INV(RAND())*SQRT($E$8)))</f>
        <v>2865.8454064969706</v>
      </c>
      <c r="D8526" s="17">
        <f t="shared" ca="1" si="8913"/>
        <v>2913.123928922842</v>
      </c>
      <c r="E8526" s="17">
        <f t="shared" ca="1" si="8913"/>
        <v>3191.282526481647</v>
      </c>
      <c r="F8526" s="17">
        <f t="shared" ca="1" si="8913"/>
        <v>2959.0007868825282</v>
      </c>
      <c r="G8526" s="17">
        <f t="shared" ca="1" si="8913"/>
        <v>2892.0492941881394</v>
      </c>
      <c r="H8526" s="17">
        <f t="shared" ca="1" si="8913"/>
        <v>3023.2970272469984</v>
      </c>
      <c r="I8526" s="17">
        <f t="shared" ca="1" si="8913"/>
        <v>3190.6643362987979</v>
      </c>
      <c r="J8526" s="17">
        <f t="shared" ca="1" si="8913"/>
        <v>3685.7513846961974</v>
      </c>
      <c r="K8526" s="17">
        <f t="shared" ca="1" si="8913"/>
        <v>3858.7364265186452</v>
      </c>
      <c r="L8526" s="17">
        <f t="shared" ca="1" si="8913"/>
        <v>3541.8054072484674</v>
      </c>
      <c r="M8526" s="17">
        <f t="shared" ca="1" si="8913"/>
        <v>3309.9049734258824</v>
      </c>
      <c r="N8526" s="17">
        <f t="shared" ca="1" si="8913"/>
        <v>3119.2657626178998</v>
      </c>
      <c r="O8526" s="11">
        <f t="shared" ca="1" si="8849"/>
        <v>1</v>
      </c>
      <c r="P8526" s="17">
        <f t="shared" ca="1" si="8889"/>
        <v>119.26576261789978</v>
      </c>
    </row>
    <row r="8527" spans="1:16" x14ac:dyDescent="0.35">
      <c r="A8527" s="14">
        <v>8514</v>
      </c>
      <c r="B8527" s="17">
        <f t="shared" ref="B8527:B8590" si="8914">$E$3</f>
        <v>2987</v>
      </c>
      <c r="C8527" s="17">
        <f t="shared" ref="C8527:N8527" ca="1" si="8915">B8527*EXP((($E$6-$E$7-0.5*$E$5^2)*$E$8)+($E$5*_xlfn.NORM.S.INV(RAND())*SQRT($E$8)))</f>
        <v>3264.8472600253353</v>
      </c>
      <c r="D8527" s="17">
        <f t="shared" ca="1" si="8915"/>
        <v>3459.9560346085996</v>
      </c>
      <c r="E8527" s="17">
        <f t="shared" ca="1" si="8915"/>
        <v>3667.4700768155667</v>
      </c>
      <c r="F8527" s="17">
        <f t="shared" ca="1" si="8915"/>
        <v>3735.2444648255992</v>
      </c>
      <c r="G8527" s="17">
        <f t="shared" ca="1" si="8915"/>
        <v>3792.5330629421296</v>
      </c>
      <c r="H8527" s="17">
        <f t="shared" ca="1" si="8915"/>
        <v>3652.5827385580037</v>
      </c>
      <c r="I8527" s="17">
        <f t="shared" ca="1" si="8915"/>
        <v>3717.0230530197259</v>
      </c>
      <c r="J8527" s="17">
        <f t="shared" ca="1" si="8915"/>
        <v>3993.346276293109</v>
      </c>
      <c r="K8527" s="17">
        <f t="shared" ca="1" si="8915"/>
        <v>3904.2826665607299</v>
      </c>
      <c r="L8527" s="17">
        <f t="shared" ca="1" si="8915"/>
        <v>3842.009028310697</v>
      </c>
      <c r="M8527" s="17">
        <f t="shared" ca="1" si="8915"/>
        <v>4161.4833133697757</v>
      </c>
      <c r="N8527" s="17">
        <f t="shared" ca="1" si="8915"/>
        <v>4342.8677985914146</v>
      </c>
      <c r="O8527" s="11">
        <f t="shared" ref="O8527:O8590" ca="1" si="8916">IF(N8527&gt;$E$4,1,0)</f>
        <v>1</v>
      </c>
      <c r="P8527" s="17">
        <f t="shared" ca="1" si="8889"/>
        <v>1342.8677985914146</v>
      </c>
    </row>
    <row r="8528" spans="1:16" x14ac:dyDescent="0.35">
      <c r="A8528" s="14">
        <v>8515</v>
      </c>
      <c r="B8528" s="17">
        <f t="shared" si="8914"/>
        <v>2987</v>
      </c>
      <c r="C8528" s="17">
        <f t="shared" ref="C8528:N8528" ca="1" si="8917">B8528*EXP((($E$6-$E$7-0.5*$E$5^2)*$E$8)+($E$5*_xlfn.NORM.S.INV(RAND())*SQRT($E$8)))</f>
        <v>3018.5134726212486</v>
      </c>
      <c r="D8528" s="17">
        <f t="shared" ca="1" si="8917"/>
        <v>2884.8192565434742</v>
      </c>
      <c r="E8528" s="17">
        <f t="shared" ca="1" si="8917"/>
        <v>2868.8938855416168</v>
      </c>
      <c r="F8528" s="17">
        <f t="shared" ca="1" si="8917"/>
        <v>2632.034214779836</v>
      </c>
      <c r="G8528" s="17">
        <f t="shared" ca="1" si="8917"/>
        <v>2690.7355161795626</v>
      </c>
      <c r="H8528" s="17">
        <f t="shared" ca="1" si="8917"/>
        <v>2725.2747403736203</v>
      </c>
      <c r="I8528" s="17">
        <f t="shared" ca="1" si="8917"/>
        <v>2558.7864603120993</v>
      </c>
      <c r="J8528" s="17">
        <f t="shared" ca="1" si="8917"/>
        <v>2757.391179985395</v>
      </c>
      <c r="K8528" s="17">
        <f t="shared" ca="1" si="8917"/>
        <v>2756.8736424632261</v>
      </c>
      <c r="L8528" s="17">
        <f t="shared" ca="1" si="8917"/>
        <v>2650.7553372083394</v>
      </c>
      <c r="M8528" s="17">
        <f t="shared" ca="1" si="8917"/>
        <v>2726.1115413824868</v>
      </c>
      <c r="N8528" s="17">
        <f t="shared" ca="1" si="8917"/>
        <v>2594.6078897557918</v>
      </c>
      <c r="O8528" s="11">
        <f t="shared" ca="1" si="8916"/>
        <v>0</v>
      </c>
      <c r="P8528" s="17">
        <f t="shared" ca="1" si="8889"/>
        <v>0</v>
      </c>
    </row>
    <row r="8529" spans="1:16" x14ac:dyDescent="0.35">
      <c r="A8529" s="14">
        <v>8516</v>
      </c>
      <c r="B8529" s="17">
        <f t="shared" si="8914"/>
        <v>2987</v>
      </c>
      <c r="C8529" s="17">
        <f t="shared" ref="C8529:N8529" ca="1" si="8918">B8529*EXP((($E$6-$E$7-0.5*$E$5^2)*$E$8)+($E$5*_xlfn.NORM.S.INV(RAND())*SQRT($E$8)))</f>
        <v>3031.7653852253125</v>
      </c>
      <c r="D8529" s="17">
        <f t="shared" ca="1" si="8918"/>
        <v>2908.6452544943309</v>
      </c>
      <c r="E8529" s="17">
        <f t="shared" ca="1" si="8918"/>
        <v>2569.6882214590869</v>
      </c>
      <c r="F8529" s="17">
        <f t="shared" ca="1" si="8918"/>
        <v>2587.2440855275877</v>
      </c>
      <c r="G8529" s="17">
        <f t="shared" ca="1" si="8918"/>
        <v>2553.1013238952933</v>
      </c>
      <c r="H8529" s="17">
        <f t="shared" ca="1" si="8918"/>
        <v>2444.6942044631869</v>
      </c>
      <c r="I8529" s="17">
        <f t="shared" ca="1" si="8918"/>
        <v>2943.1971214277023</v>
      </c>
      <c r="J8529" s="17">
        <f t="shared" ca="1" si="8918"/>
        <v>2847.1160291470351</v>
      </c>
      <c r="K8529" s="17">
        <f t="shared" ca="1" si="8918"/>
        <v>2926.1340721732749</v>
      </c>
      <c r="L8529" s="17">
        <f t="shared" ca="1" si="8918"/>
        <v>3035.1427646813449</v>
      </c>
      <c r="M8529" s="17">
        <f t="shared" ca="1" si="8918"/>
        <v>2966.1440856101435</v>
      </c>
      <c r="N8529" s="17">
        <f t="shared" ca="1" si="8918"/>
        <v>2825.0973038605339</v>
      </c>
      <c r="O8529" s="11">
        <f t="shared" ca="1" si="8916"/>
        <v>0</v>
      </c>
      <c r="P8529" s="17">
        <f t="shared" ca="1" si="8889"/>
        <v>0</v>
      </c>
    </row>
    <row r="8530" spans="1:16" x14ac:dyDescent="0.35">
      <c r="A8530" s="14">
        <v>8517</v>
      </c>
      <c r="B8530" s="17">
        <f t="shared" si="8914"/>
        <v>2987</v>
      </c>
      <c r="C8530" s="17">
        <f t="shared" ref="C8530:N8530" ca="1" si="8919">B8530*EXP((($E$6-$E$7-0.5*$E$5^2)*$E$8)+($E$5*_xlfn.NORM.S.INV(RAND())*SQRT($E$8)))</f>
        <v>3158.7307376506374</v>
      </c>
      <c r="D8530" s="17">
        <f t="shared" ca="1" si="8919"/>
        <v>3045.9118474477723</v>
      </c>
      <c r="E8530" s="17">
        <f t="shared" ca="1" si="8919"/>
        <v>3007.9212407226114</v>
      </c>
      <c r="F8530" s="17">
        <f t="shared" ca="1" si="8919"/>
        <v>2913.8016615884512</v>
      </c>
      <c r="G8530" s="17">
        <f t="shared" ca="1" si="8919"/>
        <v>2682.5674267048821</v>
      </c>
      <c r="H8530" s="17">
        <f t="shared" ca="1" si="8919"/>
        <v>2770.4025775572441</v>
      </c>
      <c r="I8530" s="17">
        <f t="shared" ca="1" si="8919"/>
        <v>2722.7442269655007</v>
      </c>
      <c r="J8530" s="17">
        <f t="shared" ca="1" si="8919"/>
        <v>2575.0544365834244</v>
      </c>
      <c r="K8530" s="17">
        <f t="shared" ca="1" si="8919"/>
        <v>2563.8606602362115</v>
      </c>
      <c r="L8530" s="17">
        <f t="shared" ca="1" si="8919"/>
        <v>2674.9783485381108</v>
      </c>
      <c r="M8530" s="17">
        <f t="shared" ca="1" si="8919"/>
        <v>2496.4122889338137</v>
      </c>
      <c r="N8530" s="17">
        <f t="shared" ca="1" si="8919"/>
        <v>2597.2116535564951</v>
      </c>
      <c r="O8530" s="11">
        <f t="shared" ca="1" si="8916"/>
        <v>0</v>
      </c>
      <c r="P8530" s="17">
        <f t="shared" ca="1" si="8889"/>
        <v>0</v>
      </c>
    </row>
    <row r="8531" spans="1:16" x14ac:dyDescent="0.35">
      <c r="A8531" s="14">
        <v>8518</v>
      </c>
      <c r="B8531" s="17">
        <f t="shared" si="8914"/>
        <v>2987</v>
      </c>
      <c r="C8531" s="17">
        <f t="shared" ref="C8531:N8531" ca="1" si="8920">B8531*EXP((($E$6-$E$7-0.5*$E$5^2)*$E$8)+($E$5*_xlfn.NORM.S.INV(RAND())*SQRT($E$8)))</f>
        <v>2728.3342033863187</v>
      </c>
      <c r="D8531" s="17">
        <f t="shared" ca="1" si="8920"/>
        <v>2563.0333458385317</v>
      </c>
      <c r="E8531" s="17">
        <f t="shared" ca="1" si="8920"/>
        <v>2601.0331783092852</v>
      </c>
      <c r="F8531" s="17">
        <f t="shared" ca="1" si="8920"/>
        <v>2535.8653955608011</v>
      </c>
      <c r="G8531" s="17">
        <f t="shared" ca="1" si="8920"/>
        <v>2360.8955178326055</v>
      </c>
      <c r="H8531" s="17">
        <f t="shared" ca="1" si="8920"/>
        <v>2274.1238807284744</v>
      </c>
      <c r="I8531" s="17">
        <f t="shared" ca="1" si="8920"/>
        <v>2534.008314787523</v>
      </c>
      <c r="J8531" s="17">
        <f t="shared" ca="1" si="8920"/>
        <v>2345.6301550347894</v>
      </c>
      <c r="K8531" s="17">
        <f t="shared" ca="1" si="8920"/>
        <v>2490.3454152951481</v>
      </c>
      <c r="L8531" s="17">
        <f t="shared" ca="1" si="8920"/>
        <v>2627.2068377941368</v>
      </c>
      <c r="M8531" s="17">
        <f t="shared" ca="1" si="8920"/>
        <v>2666.3013277570753</v>
      </c>
      <c r="N8531" s="17">
        <f t="shared" ca="1" si="8920"/>
        <v>2754.8066326252351</v>
      </c>
      <c r="O8531" s="11">
        <f t="shared" ca="1" si="8916"/>
        <v>0</v>
      </c>
      <c r="P8531" s="17">
        <f t="shared" ca="1" si="8889"/>
        <v>0</v>
      </c>
    </row>
    <row r="8532" spans="1:16" x14ac:dyDescent="0.35">
      <c r="A8532" s="14">
        <v>8519</v>
      </c>
      <c r="B8532" s="17">
        <f t="shared" si="8914"/>
        <v>2987</v>
      </c>
      <c r="C8532" s="17">
        <f t="shared" ref="C8532:N8532" ca="1" si="8921">B8532*EXP((($E$6-$E$7-0.5*$E$5^2)*$E$8)+($E$5*_xlfn.NORM.S.INV(RAND())*SQRT($E$8)))</f>
        <v>3111.1198011178462</v>
      </c>
      <c r="D8532" s="17">
        <f t="shared" ca="1" si="8921"/>
        <v>2983.2684677349989</v>
      </c>
      <c r="E8532" s="17">
        <f t="shared" ca="1" si="8921"/>
        <v>3564.3583157216199</v>
      </c>
      <c r="F8532" s="17">
        <f t="shared" ca="1" si="8921"/>
        <v>3669.5810058820166</v>
      </c>
      <c r="G8532" s="17">
        <f t="shared" ca="1" si="8921"/>
        <v>3678.6782279129766</v>
      </c>
      <c r="H8532" s="17">
        <f t="shared" ca="1" si="8921"/>
        <v>3408.3659907230017</v>
      </c>
      <c r="I8532" s="17">
        <f t="shared" ca="1" si="8921"/>
        <v>3201.3228975981797</v>
      </c>
      <c r="J8532" s="17">
        <f t="shared" ca="1" si="8921"/>
        <v>3129.2097189397059</v>
      </c>
      <c r="K8532" s="17">
        <f t="shared" ca="1" si="8921"/>
        <v>3036.760792942388</v>
      </c>
      <c r="L8532" s="17">
        <f t="shared" ca="1" si="8921"/>
        <v>3256.1894345213759</v>
      </c>
      <c r="M8532" s="17">
        <f t="shared" ca="1" si="8921"/>
        <v>3233.6969415705603</v>
      </c>
      <c r="N8532" s="17">
        <f t="shared" ca="1" si="8921"/>
        <v>3382.6517177854384</v>
      </c>
      <c r="O8532" s="11">
        <f t="shared" ca="1" si="8916"/>
        <v>1</v>
      </c>
      <c r="P8532" s="17">
        <f t="shared" ca="1" si="8889"/>
        <v>382.65171778543845</v>
      </c>
    </row>
    <row r="8533" spans="1:16" x14ac:dyDescent="0.35">
      <c r="A8533" s="14">
        <v>8520</v>
      </c>
      <c r="B8533" s="17">
        <f t="shared" si="8914"/>
        <v>2987</v>
      </c>
      <c r="C8533" s="17">
        <f t="shared" ref="C8533:N8533" ca="1" si="8922">B8533*EXP((($E$6-$E$7-0.5*$E$5^2)*$E$8)+($E$5*_xlfn.NORM.S.INV(RAND())*SQRT($E$8)))</f>
        <v>3058.5357799658464</v>
      </c>
      <c r="D8533" s="17">
        <f t="shared" ca="1" si="8922"/>
        <v>3516.7525090383042</v>
      </c>
      <c r="E8533" s="17">
        <f t="shared" ca="1" si="8922"/>
        <v>3712.2033417512689</v>
      </c>
      <c r="F8533" s="17">
        <f t="shared" ca="1" si="8922"/>
        <v>3731.3338521302517</v>
      </c>
      <c r="G8533" s="17">
        <f t="shared" ca="1" si="8922"/>
        <v>3476.1199833164378</v>
      </c>
      <c r="H8533" s="17">
        <f t="shared" ca="1" si="8922"/>
        <v>3511.3531841201852</v>
      </c>
      <c r="I8533" s="17">
        <f t="shared" ca="1" si="8922"/>
        <v>3714.4390214395494</v>
      </c>
      <c r="J8533" s="17">
        <f t="shared" ca="1" si="8922"/>
        <v>3745.1220153666259</v>
      </c>
      <c r="K8533" s="17">
        <f t="shared" ca="1" si="8922"/>
        <v>3741.6425377593646</v>
      </c>
      <c r="L8533" s="17">
        <f t="shared" ca="1" si="8922"/>
        <v>3838.9107036157116</v>
      </c>
      <c r="M8533" s="17">
        <f t="shared" ca="1" si="8922"/>
        <v>3968.340172909493</v>
      </c>
      <c r="N8533" s="17">
        <f t="shared" ca="1" si="8922"/>
        <v>3761.2317173448519</v>
      </c>
      <c r="O8533" s="11">
        <f t="shared" ca="1" si="8916"/>
        <v>1</v>
      </c>
      <c r="P8533" s="17">
        <f t="shared" ca="1" si="8889"/>
        <v>761.23171734485186</v>
      </c>
    </row>
    <row r="8534" spans="1:16" x14ac:dyDescent="0.35">
      <c r="A8534" s="14">
        <v>8521</v>
      </c>
      <c r="B8534" s="17">
        <f t="shared" si="8914"/>
        <v>2987</v>
      </c>
      <c r="C8534" s="17">
        <f t="shared" ref="C8534:N8534" ca="1" si="8923">B8534*EXP((($E$6-$E$7-0.5*$E$5^2)*$E$8)+($E$5*_xlfn.NORM.S.INV(RAND())*SQRT($E$8)))</f>
        <v>3101.605431549609</v>
      </c>
      <c r="D8534" s="17">
        <f t="shared" ca="1" si="8923"/>
        <v>3030.2749230728932</v>
      </c>
      <c r="E8534" s="17">
        <f t="shared" ca="1" si="8923"/>
        <v>2864.4464439858994</v>
      </c>
      <c r="F8534" s="17">
        <f t="shared" ca="1" si="8923"/>
        <v>2904.4239627334214</v>
      </c>
      <c r="G8534" s="17">
        <f t="shared" ca="1" si="8923"/>
        <v>2783.1731071703598</v>
      </c>
      <c r="H8534" s="17">
        <f t="shared" ca="1" si="8923"/>
        <v>2551.1797720772097</v>
      </c>
      <c r="I8534" s="17">
        <f t="shared" ca="1" si="8923"/>
        <v>2461.5210754890404</v>
      </c>
      <c r="J8534" s="17">
        <f t="shared" ca="1" si="8923"/>
        <v>2388.8138382552788</v>
      </c>
      <c r="K8534" s="17">
        <f t="shared" ca="1" si="8923"/>
        <v>2332.9619659844125</v>
      </c>
      <c r="L8534" s="17">
        <f t="shared" ca="1" si="8923"/>
        <v>2400.9605027958714</v>
      </c>
      <c r="M8534" s="17">
        <f t="shared" ca="1" si="8923"/>
        <v>2475.2390377987431</v>
      </c>
      <c r="N8534" s="17">
        <f t="shared" ca="1" si="8923"/>
        <v>2634.4645525616693</v>
      </c>
      <c r="O8534" s="11">
        <f t="shared" ca="1" si="8916"/>
        <v>0</v>
      </c>
      <c r="P8534" s="17">
        <f t="shared" ca="1" si="8889"/>
        <v>0</v>
      </c>
    </row>
    <row r="8535" spans="1:16" x14ac:dyDescent="0.35">
      <c r="A8535" s="14">
        <v>8522</v>
      </c>
      <c r="B8535" s="17">
        <f t="shared" si="8914"/>
        <v>2987</v>
      </c>
      <c r="C8535" s="17">
        <f t="shared" ref="C8535:N8535" ca="1" si="8924">B8535*EXP((($E$6-$E$7-0.5*$E$5^2)*$E$8)+($E$5*_xlfn.NORM.S.INV(RAND())*SQRT($E$8)))</f>
        <v>2924.472613710067</v>
      </c>
      <c r="D8535" s="17">
        <f t="shared" ca="1" si="8924"/>
        <v>3135.2347212896102</v>
      </c>
      <c r="E8535" s="17">
        <f t="shared" ca="1" si="8924"/>
        <v>3286.7658185469872</v>
      </c>
      <c r="F8535" s="17">
        <f t="shared" ca="1" si="8924"/>
        <v>3267.8739812917697</v>
      </c>
      <c r="G8535" s="17">
        <f t="shared" ca="1" si="8924"/>
        <v>2992.4598033402362</v>
      </c>
      <c r="H8535" s="17">
        <f t="shared" ca="1" si="8924"/>
        <v>3206.6939535428028</v>
      </c>
      <c r="I8535" s="17">
        <f t="shared" ca="1" si="8924"/>
        <v>3292.0641584498062</v>
      </c>
      <c r="J8535" s="17">
        <f t="shared" ca="1" si="8924"/>
        <v>3074.674695661834</v>
      </c>
      <c r="K8535" s="17">
        <f t="shared" ca="1" si="8924"/>
        <v>2864.9857621223241</v>
      </c>
      <c r="L8535" s="17">
        <f t="shared" ca="1" si="8924"/>
        <v>2854.6660589963644</v>
      </c>
      <c r="M8535" s="17">
        <f t="shared" ca="1" si="8924"/>
        <v>2610.607212022253</v>
      </c>
      <c r="N8535" s="17">
        <f t="shared" ca="1" si="8924"/>
        <v>2723.7126263515975</v>
      </c>
      <c r="O8535" s="11">
        <f t="shared" ca="1" si="8916"/>
        <v>0</v>
      </c>
      <c r="P8535" s="17">
        <f t="shared" ca="1" si="8889"/>
        <v>0</v>
      </c>
    </row>
    <row r="8536" spans="1:16" x14ac:dyDescent="0.35">
      <c r="A8536" s="14">
        <v>8523</v>
      </c>
      <c r="B8536" s="17">
        <f t="shared" si="8914"/>
        <v>2987</v>
      </c>
      <c r="C8536" s="17">
        <f t="shared" ref="C8536:N8536" ca="1" si="8925">B8536*EXP((($E$6-$E$7-0.5*$E$5^2)*$E$8)+($E$5*_xlfn.NORM.S.INV(RAND())*SQRT($E$8)))</f>
        <v>3092.8964229174394</v>
      </c>
      <c r="D8536" s="17">
        <f t="shared" ca="1" si="8925"/>
        <v>2955.7516807873599</v>
      </c>
      <c r="E8536" s="17">
        <f t="shared" ca="1" si="8925"/>
        <v>2702.4539377493234</v>
      </c>
      <c r="F8536" s="17">
        <f t="shared" ca="1" si="8925"/>
        <v>2670.7323704637115</v>
      </c>
      <c r="G8536" s="17">
        <f t="shared" ca="1" si="8925"/>
        <v>2550.700468368671</v>
      </c>
      <c r="H8536" s="17">
        <f t="shared" ca="1" si="8925"/>
        <v>2516.1941987199089</v>
      </c>
      <c r="I8536" s="17">
        <f t="shared" ca="1" si="8925"/>
        <v>2515.7899171646295</v>
      </c>
      <c r="J8536" s="17">
        <f t="shared" ca="1" si="8925"/>
        <v>2583.2752135966984</v>
      </c>
      <c r="K8536" s="17">
        <f t="shared" ca="1" si="8925"/>
        <v>2816.3496594310504</v>
      </c>
      <c r="L8536" s="17">
        <f t="shared" ca="1" si="8925"/>
        <v>2684.9351364998388</v>
      </c>
      <c r="M8536" s="17">
        <f t="shared" ca="1" si="8925"/>
        <v>2756.6623228555491</v>
      </c>
      <c r="N8536" s="17">
        <f t="shared" ca="1" si="8925"/>
        <v>2787.5248551508453</v>
      </c>
      <c r="O8536" s="11">
        <f t="shared" ca="1" si="8916"/>
        <v>0</v>
      </c>
      <c r="P8536" s="17">
        <f t="shared" ca="1" si="8889"/>
        <v>0</v>
      </c>
    </row>
    <row r="8537" spans="1:16" x14ac:dyDescent="0.35">
      <c r="A8537" s="14">
        <v>8524</v>
      </c>
      <c r="B8537" s="17">
        <f t="shared" si="8914"/>
        <v>2987</v>
      </c>
      <c r="C8537" s="17">
        <f t="shared" ref="C8537:N8537" ca="1" si="8926">B8537*EXP((($E$6-$E$7-0.5*$E$5^2)*$E$8)+($E$5*_xlfn.NORM.S.INV(RAND())*SQRT($E$8)))</f>
        <v>3306.6590248224575</v>
      </c>
      <c r="D8537" s="17">
        <f t="shared" ca="1" si="8926"/>
        <v>3109.7162477479328</v>
      </c>
      <c r="E8537" s="17">
        <f t="shared" ca="1" si="8926"/>
        <v>2834.9960489221353</v>
      </c>
      <c r="F8537" s="17">
        <f t="shared" ca="1" si="8926"/>
        <v>2771.4777173418215</v>
      </c>
      <c r="G8537" s="17">
        <f t="shared" ca="1" si="8926"/>
        <v>2912.1243377633746</v>
      </c>
      <c r="H8537" s="17">
        <f t="shared" ca="1" si="8926"/>
        <v>2876.9209331992224</v>
      </c>
      <c r="I8537" s="17">
        <f t="shared" ca="1" si="8926"/>
        <v>2771.1937587575903</v>
      </c>
      <c r="J8537" s="17">
        <f t="shared" ca="1" si="8926"/>
        <v>3082.9996859903331</v>
      </c>
      <c r="K8537" s="17">
        <f t="shared" ca="1" si="8926"/>
        <v>2871.4478353964951</v>
      </c>
      <c r="L8537" s="17">
        <f t="shared" ca="1" si="8926"/>
        <v>2842.346266911883</v>
      </c>
      <c r="M8537" s="17">
        <f t="shared" ca="1" si="8926"/>
        <v>3050.3242181731152</v>
      </c>
      <c r="N8537" s="17">
        <f t="shared" ca="1" si="8926"/>
        <v>3254.4124159140433</v>
      </c>
      <c r="O8537" s="11">
        <f t="shared" ca="1" si="8916"/>
        <v>1</v>
      </c>
      <c r="P8537" s="17">
        <f t="shared" ca="1" si="8889"/>
        <v>254.41241591404332</v>
      </c>
    </row>
    <row r="8538" spans="1:16" x14ac:dyDescent="0.35">
      <c r="A8538" s="14">
        <v>8525</v>
      </c>
      <c r="B8538" s="17">
        <f t="shared" si="8914"/>
        <v>2987</v>
      </c>
      <c r="C8538" s="17">
        <f t="shared" ref="C8538:N8538" ca="1" si="8927">B8538*EXP((($E$6-$E$7-0.5*$E$5^2)*$E$8)+($E$5*_xlfn.NORM.S.INV(RAND())*SQRT($E$8)))</f>
        <v>3276.8951993266764</v>
      </c>
      <c r="D8538" s="17">
        <f t="shared" ca="1" si="8927"/>
        <v>3500.3104785663531</v>
      </c>
      <c r="E8538" s="17">
        <f t="shared" ca="1" si="8927"/>
        <v>3609.5389767908273</v>
      </c>
      <c r="F8538" s="17">
        <f t="shared" ca="1" si="8927"/>
        <v>3810.3319131014414</v>
      </c>
      <c r="G8538" s="17">
        <f t="shared" ca="1" si="8927"/>
        <v>3821.8523192852467</v>
      </c>
      <c r="H8538" s="17">
        <f t="shared" ca="1" si="8927"/>
        <v>3719.2887624817863</v>
      </c>
      <c r="I8538" s="17">
        <f t="shared" ca="1" si="8927"/>
        <v>3673.1561828265058</v>
      </c>
      <c r="J8538" s="17">
        <f t="shared" ca="1" si="8927"/>
        <v>3970.7960920304208</v>
      </c>
      <c r="K8538" s="17">
        <f t="shared" ca="1" si="8927"/>
        <v>3980.8906631422701</v>
      </c>
      <c r="L8538" s="17">
        <f t="shared" ca="1" si="8927"/>
        <v>3537.9400786914366</v>
      </c>
      <c r="M8538" s="17">
        <f t="shared" ca="1" si="8927"/>
        <v>3289.9946834129846</v>
      </c>
      <c r="N8538" s="17">
        <f t="shared" ca="1" si="8927"/>
        <v>3260.2328607020568</v>
      </c>
      <c r="O8538" s="11">
        <f t="shared" ca="1" si="8916"/>
        <v>1</v>
      </c>
      <c r="P8538" s="17">
        <f t="shared" ca="1" si="8889"/>
        <v>260.23286070205677</v>
      </c>
    </row>
    <row r="8539" spans="1:16" x14ac:dyDescent="0.35">
      <c r="A8539" s="14">
        <v>8526</v>
      </c>
      <c r="B8539" s="17">
        <f t="shared" si="8914"/>
        <v>2987</v>
      </c>
      <c r="C8539" s="17">
        <f t="shared" ref="C8539:N8539" ca="1" si="8928">B8539*EXP((($E$6-$E$7-0.5*$E$5^2)*$E$8)+($E$5*_xlfn.NORM.S.INV(RAND())*SQRT($E$8)))</f>
        <v>3084.2431313456073</v>
      </c>
      <c r="D8539" s="17">
        <f t="shared" ca="1" si="8928"/>
        <v>3370.988933682283</v>
      </c>
      <c r="E8539" s="17">
        <f t="shared" ca="1" si="8928"/>
        <v>3375.8275994286919</v>
      </c>
      <c r="F8539" s="17">
        <f t="shared" ca="1" si="8928"/>
        <v>3845.8609639135834</v>
      </c>
      <c r="G8539" s="17">
        <f t="shared" ca="1" si="8928"/>
        <v>3901.3436274136316</v>
      </c>
      <c r="H8539" s="17">
        <f t="shared" ca="1" si="8928"/>
        <v>3886.6875585624284</v>
      </c>
      <c r="I8539" s="17">
        <f t="shared" ca="1" si="8928"/>
        <v>3799.0807686895323</v>
      </c>
      <c r="J8539" s="17">
        <f t="shared" ca="1" si="8928"/>
        <v>3931.2654030389026</v>
      </c>
      <c r="K8539" s="17">
        <f t="shared" ca="1" si="8928"/>
        <v>3614.5713277728241</v>
      </c>
      <c r="L8539" s="17">
        <f t="shared" ca="1" si="8928"/>
        <v>3699.7380532683333</v>
      </c>
      <c r="M8539" s="17">
        <f t="shared" ca="1" si="8928"/>
        <v>3410.1435165520797</v>
      </c>
      <c r="N8539" s="17">
        <f t="shared" ca="1" si="8928"/>
        <v>3441.2648595717046</v>
      </c>
      <c r="O8539" s="11">
        <f t="shared" ca="1" si="8916"/>
        <v>1</v>
      </c>
      <c r="P8539" s="17">
        <f t="shared" ca="1" si="8889"/>
        <v>441.26485957170462</v>
      </c>
    </row>
    <row r="8540" spans="1:16" x14ac:dyDescent="0.35">
      <c r="A8540" s="14">
        <v>8527</v>
      </c>
      <c r="B8540" s="17">
        <f t="shared" si="8914"/>
        <v>2987</v>
      </c>
      <c r="C8540" s="17">
        <f t="shared" ref="C8540:N8540" ca="1" si="8929">B8540*EXP((($E$6-$E$7-0.5*$E$5^2)*$E$8)+($E$5*_xlfn.NORM.S.INV(RAND())*SQRT($E$8)))</f>
        <v>2859.9415106235497</v>
      </c>
      <c r="D8540" s="17">
        <f t="shared" ca="1" si="8929"/>
        <v>3244.4927735761125</v>
      </c>
      <c r="E8540" s="17">
        <f t="shared" ca="1" si="8929"/>
        <v>2947.316380551425</v>
      </c>
      <c r="F8540" s="17">
        <f t="shared" ca="1" si="8929"/>
        <v>3154.1865924186259</v>
      </c>
      <c r="G8540" s="17">
        <f t="shared" ca="1" si="8929"/>
        <v>3524.4002172340661</v>
      </c>
      <c r="H8540" s="17">
        <f t="shared" ca="1" si="8929"/>
        <v>3679.085701005044</v>
      </c>
      <c r="I8540" s="17">
        <f t="shared" ca="1" si="8929"/>
        <v>3946.9814629027919</v>
      </c>
      <c r="J8540" s="17">
        <f t="shared" ca="1" si="8929"/>
        <v>3801.7078114785245</v>
      </c>
      <c r="K8540" s="17">
        <f t="shared" ca="1" si="8929"/>
        <v>3909.7511504854042</v>
      </c>
      <c r="L8540" s="17">
        <f t="shared" ca="1" si="8929"/>
        <v>4048.9736340970903</v>
      </c>
      <c r="M8540" s="17">
        <f t="shared" ca="1" si="8929"/>
        <v>4242.122737532165</v>
      </c>
      <c r="N8540" s="17">
        <f t="shared" ca="1" si="8929"/>
        <v>4335.7764532323972</v>
      </c>
      <c r="O8540" s="11">
        <f t="shared" ca="1" si="8916"/>
        <v>1</v>
      </c>
      <c r="P8540" s="17">
        <f t="shared" ca="1" si="8889"/>
        <v>1335.7764532323972</v>
      </c>
    </row>
    <row r="8541" spans="1:16" x14ac:dyDescent="0.35">
      <c r="A8541" s="14">
        <v>8528</v>
      </c>
      <c r="B8541" s="17">
        <f t="shared" si="8914"/>
        <v>2987</v>
      </c>
      <c r="C8541" s="17">
        <f t="shared" ref="C8541:N8541" ca="1" si="8930">B8541*EXP((($E$6-$E$7-0.5*$E$5^2)*$E$8)+($E$5*_xlfn.NORM.S.INV(RAND())*SQRT($E$8)))</f>
        <v>3067.5301810806195</v>
      </c>
      <c r="D8541" s="17">
        <f t="shared" ca="1" si="8930"/>
        <v>3016.0022798298719</v>
      </c>
      <c r="E8541" s="17">
        <f t="shared" ca="1" si="8930"/>
        <v>3058.981944158214</v>
      </c>
      <c r="F8541" s="17">
        <f t="shared" ca="1" si="8930"/>
        <v>3107.8264068869057</v>
      </c>
      <c r="G8541" s="17">
        <f t="shared" ca="1" si="8930"/>
        <v>3105.8514408820988</v>
      </c>
      <c r="H8541" s="17">
        <f t="shared" ca="1" si="8930"/>
        <v>3322.0513252014907</v>
      </c>
      <c r="I8541" s="17">
        <f t="shared" ca="1" si="8930"/>
        <v>3191.8616732558612</v>
      </c>
      <c r="J8541" s="17">
        <f t="shared" ca="1" si="8930"/>
        <v>3454.6466630640075</v>
      </c>
      <c r="K8541" s="17">
        <f t="shared" ca="1" si="8930"/>
        <v>3388.6122830008289</v>
      </c>
      <c r="L8541" s="17">
        <f t="shared" ca="1" si="8930"/>
        <v>3475.3003678471032</v>
      </c>
      <c r="M8541" s="17">
        <f t="shared" ca="1" si="8930"/>
        <v>3802.0051430205658</v>
      </c>
      <c r="N8541" s="17">
        <f t="shared" ca="1" si="8930"/>
        <v>3757.5220100019328</v>
      </c>
      <c r="O8541" s="11">
        <f t="shared" ca="1" si="8916"/>
        <v>1</v>
      </c>
      <c r="P8541" s="17">
        <f t="shared" ca="1" si="8889"/>
        <v>757.52201000193281</v>
      </c>
    </row>
    <row r="8542" spans="1:16" x14ac:dyDescent="0.35">
      <c r="A8542" s="14">
        <v>8529</v>
      </c>
      <c r="B8542" s="17">
        <f t="shared" si="8914"/>
        <v>2987</v>
      </c>
      <c r="C8542" s="17">
        <f t="shared" ref="C8542:N8542" ca="1" si="8931">B8542*EXP((($E$6-$E$7-0.5*$E$5^2)*$E$8)+($E$5*_xlfn.NORM.S.INV(RAND())*SQRT($E$8)))</f>
        <v>3120.7858344160281</v>
      </c>
      <c r="D8542" s="17">
        <f t="shared" ca="1" si="8931"/>
        <v>3107.4536777128328</v>
      </c>
      <c r="E8542" s="17">
        <f t="shared" ca="1" si="8931"/>
        <v>3075.6039794432418</v>
      </c>
      <c r="F8542" s="17">
        <f t="shared" ca="1" si="8931"/>
        <v>3557.262330839254</v>
      </c>
      <c r="G8542" s="17">
        <f t="shared" ca="1" si="8931"/>
        <v>3210.4495205367039</v>
      </c>
      <c r="H8542" s="17">
        <f t="shared" ca="1" si="8931"/>
        <v>3223.5932942663226</v>
      </c>
      <c r="I8542" s="17">
        <f t="shared" ca="1" si="8931"/>
        <v>3301.6823077764934</v>
      </c>
      <c r="J8542" s="17">
        <f t="shared" ca="1" si="8931"/>
        <v>3238.7434933995828</v>
      </c>
      <c r="K8542" s="17">
        <f t="shared" ca="1" si="8931"/>
        <v>2901.3044174813531</v>
      </c>
      <c r="L8542" s="17">
        <f t="shared" ca="1" si="8931"/>
        <v>2984.3190304894547</v>
      </c>
      <c r="M8542" s="17">
        <f t="shared" ca="1" si="8931"/>
        <v>3043.7673832767659</v>
      </c>
      <c r="N8542" s="17">
        <f t="shared" ca="1" si="8931"/>
        <v>3130.8064904437165</v>
      </c>
      <c r="O8542" s="11">
        <f t="shared" ca="1" si="8916"/>
        <v>1</v>
      </c>
      <c r="P8542" s="17">
        <f t="shared" ca="1" si="8889"/>
        <v>130.80649044371648</v>
      </c>
    </row>
    <row r="8543" spans="1:16" x14ac:dyDescent="0.35">
      <c r="A8543" s="14">
        <v>8530</v>
      </c>
      <c r="B8543" s="17">
        <f t="shared" si="8914"/>
        <v>2987</v>
      </c>
      <c r="C8543" s="17">
        <f t="shared" ref="C8543:N8543" ca="1" si="8932">B8543*EXP((($E$6-$E$7-0.5*$E$5^2)*$E$8)+($E$5*_xlfn.NORM.S.INV(RAND())*SQRT($E$8)))</f>
        <v>3089.8182687386202</v>
      </c>
      <c r="D8543" s="17">
        <f t="shared" ca="1" si="8932"/>
        <v>3212.1216132721888</v>
      </c>
      <c r="E8543" s="17">
        <f t="shared" ca="1" si="8932"/>
        <v>3338.5660401885234</v>
      </c>
      <c r="F8543" s="17">
        <f t="shared" ca="1" si="8932"/>
        <v>3601.8080327659122</v>
      </c>
      <c r="G8543" s="17">
        <f t="shared" ca="1" si="8932"/>
        <v>4052.9902310535458</v>
      </c>
      <c r="H8543" s="17">
        <f t="shared" ca="1" si="8932"/>
        <v>4128.9746779963662</v>
      </c>
      <c r="I8543" s="17">
        <f t="shared" ca="1" si="8932"/>
        <v>4204.1804068749507</v>
      </c>
      <c r="J8543" s="17">
        <f t="shared" ca="1" si="8932"/>
        <v>4170.8859074243201</v>
      </c>
      <c r="K8543" s="17">
        <f t="shared" ca="1" si="8932"/>
        <v>4266.7883644734438</v>
      </c>
      <c r="L8543" s="17">
        <f t="shared" ca="1" si="8932"/>
        <v>4281.2638827244764</v>
      </c>
      <c r="M8543" s="17">
        <f t="shared" ca="1" si="8932"/>
        <v>4142.7188632072784</v>
      </c>
      <c r="N8543" s="17">
        <f t="shared" ca="1" si="8932"/>
        <v>4134.0120250926711</v>
      </c>
      <c r="O8543" s="11">
        <f t="shared" ca="1" si="8916"/>
        <v>1</v>
      </c>
      <c r="P8543" s="17">
        <f t="shared" ca="1" si="8889"/>
        <v>1134.0120250926711</v>
      </c>
    </row>
    <row r="8544" spans="1:16" x14ac:dyDescent="0.35">
      <c r="A8544" s="14">
        <v>8531</v>
      </c>
      <c r="B8544" s="17">
        <f t="shared" si="8914"/>
        <v>2987</v>
      </c>
      <c r="C8544" s="17">
        <f t="shared" ref="C8544:N8544" ca="1" si="8933">B8544*EXP((($E$6-$E$7-0.5*$E$5^2)*$E$8)+($E$5*_xlfn.NORM.S.INV(RAND())*SQRT($E$8)))</f>
        <v>3286.3481848915358</v>
      </c>
      <c r="D8544" s="17">
        <f t="shared" ca="1" si="8933"/>
        <v>3503.2756065213771</v>
      </c>
      <c r="E8544" s="17">
        <f t="shared" ca="1" si="8933"/>
        <v>3609.9375458736422</v>
      </c>
      <c r="F8544" s="17">
        <f t="shared" ca="1" si="8933"/>
        <v>3364.8871986754957</v>
      </c>
      <c r="G8544" s="17">
        <f t="shared" ca="1" si="8933"/>
        <v>3825.1082960626891</v>
      </c>
      <c r="H8544" s="17">
        <f t="shared" ca="1" si="8933"/>
        <v>3747.4962878657802</v>
      </c>
      <c r="I8544" s="17">
        <f t="shared" ca="1" si="8933"/>
        <v>3721.4303433492914</v>
      </c>
      <c r="J8544" s="17">
        <f t="shared" ca="1" si="8933"/>
        <v>3389.293492321156</v>
      </c>
      <c r="K8544" s="17">
        <f t="shared" ca="1" si="8933"/>
        <v>3225.3330939746638</v>
      </c>
      <c r="L8544" s="17">
        <f t="shared" ca="1" si="8933"/>
        <v>3570.6918150231372</v>
      </c>
      <c r="M8544" s="17">
        <f t="shared" ca="1" si="8933"/>
        <v>3436.2879871576342</v>
      </c>
      <c r="N8544" s="17">
        <f t="shared" ca="1" si="8933"/>
        <v>3373.4546579800585</v>
      </c>
      <c r="O8544" s="11">
        <f t="shared" ca="1" si="8916"/>
        <v>1</v>
      </c>
      <c r="P8544" s="17">
        <f t="shared" ca="1" si="8889"/>
        <v>373.45465798005853</v>
      </c>
    </row>
    <row r="8545" spans="1:16" x14ac:dyDescent="0.35">
      <c r="A8545" s="14">
        <v>8532</v>
      </c>
      <c r="B8545" s="17">
        <f t="shared" si="8914"/>
        <v>2987</v>
      </c>
      <c r="C8545" s="17">
        <f t="shared" ref="C8545:N8545" ca="1" si="8934">B8545*EXP((($E$6-$E$7-0.5*$E$5^2)*$E$8)+($E$5*_xlfn.NORM.S.INV(RAND())*SQRT($E$8)))</f>
        <v>2772.2355655850747</v>
      </c>
      <c r="D8545" s="17">
        <f t="shared" ca="1" si="8934"/>
        <v>2577.1306120213512</v>
      </c>
      <c r="E8545" s="17">
        <f t="shared" ca="1" si="8934"/>
        <v>2489.0686262245249</v>
      </c>
      <c r="F8545" s="17">
        <f t="shared" ca="1" si="8934"/>
        <v>2612.2767588207262</v>
      </c>
      <c r="G8545" s="17">
        <f t="shared" ca="1" si="8934"/>
        <v>2747.5779393067551</v>
      </c>
      <c r="H8545" s="17">
        <f t="shared" ca="1" si="8934"/>
        <v>2560.7472309207628</v>
      </c>
      <c r="I8545" s="17">
        <f t="shared" ca="1" si="8934"/>
        <v>2729.6502021763959</v>
      </c>
      <c r="J8545" s="17">
        <f t="shared" ca="1" si="8934"/>
        <v>3034.4074964500164</v>
      </c>
      <c r="K8545" s="17">
        <f t="shared" ca="1" si="8934"/>
        <v>3063.1990176173667</v>
      </c>
      <c r="L8545" s="17">
        <f t="shared" ca="1" si="8934"/>
        <v>3245.6293356580391</v>
      </c>
      <c r="M8545" s="17">
        <f t="shared" ca="1" si="8934"/>
        <v>3304.6502385340286</v>
      </c>
      <c r="N8545" s="17">
        <f t="shared" ca="1" si="8934"/>
        <v>3057.7602383602593</v>
      </c>
      <c r="O8545" s="11">
        <f t="shared" ca="1" si="8916"/>
        <v>1</v>
      </c>
      <c r="P8545" s="17">
        <f t="shared" ca="1" si="8889"/>
        <v>57.760238360259336</v>
      </c>
    </row>
    <row r="8546" spans="1:16" x14ac:dyDescent="0.35">
      <c r="A8546" s="14">
        <v>8533</v>
      </c>
      <c r="B8546" s="17">
        <f t="shared" si="8914"/>
        <v>2987</v>
      </c>
      <c r="C8546" s="17">
        <f t="shared" ref="C8546:N8546" ca="1" si="8935">B8546*EXP((($E$6-$E$7-0.5*$E$5^2)*$E$8)+($E$5*_xlfn.NORM.S.INV(RAND())*SQRT($E$8)))</f>
        <v>3207.5990659088147</v>
      </c>
      <c r="D8546" s="17">
        <f t="shared" ca="1" si="8935"/>
        <v>2895.7681162736985</v>
      </c>
      <c r="E8546" s="17">
        <f t="shared" ca="1" si="8935"/>
        <v>2947.8673247045094</v>
      </c>
      <c r="F8546" s="17">
        <f t="shared" ca="1" si="8935"/>
        <v>2713.9596305341765</v>
      </c>
      <c r="G8546" s="17">
        <f t="shared" ca="1" si="8935"/>
        <v>2605.0048864021114</v>
      </c>
      <c r="H8546" s="17">
        <f t="shared" ca="1" si="8935"/>
        <v>2628.4464431925871</v>
      </c>
      <c r="I8546" s="17">
        <f t="shared" ca="1" si="8935"/>
        <v>2652.042468533637</v>
      </c>
      <c r="J8546" s="17">
        <f t="shared" ca="1" si="8935"/>
        <v>2912.0878461983953</v>
      </c>
      <c r="K8546" s="17">
        <f t="shared" ca="1" si="8935"/>
        <v>2818.9348827002577</v>
      </c>
      <c r="L8546" s="17">
        <f t="shared" ca="1" si="8935"/>
        <v>2980.9915823077476</v>
      </c>
      <c r="M8546" s="17">
        <f t="shared" ca="1" si="8935"/>
        <v>3017.3357990254417</v>
      </c>
      <c r="N8546" s="17">
        <f t="shared" ca="1" si="8935"/>
        <v>2989.8120456317129</v>
      </c>
      <c r="O8546" s="11">
        <f t="shared" ca="1" si="8916"/>
        <v>0</v>
      </c>
      <c r="P8546" s="17">
        <f t="shared" ca="1" si="8889"/>
        <v>0</v>
      </c>
    </row>
    <row r="8547" spans="1:16" x14ac:dyDescent="0.35">
      <c r="A8547" s="14">
        <v>8534</v>
      </c>
      <c r="B8547" s="17">
        <f t="shared" si="8914"/>
        <v>2987</v>
      </c>
      <c r="C8547" s="17">
        <f t="shared" ref="C8547:N8547" ca="1" si="8936">B8547*EXP((($E$6-$E$7-0.5*$E$5^2)*$E$8)+($E$5*_xlfn.NORM.S.INV(RAND())*SQRT($E$8)))</f>
        <v>3070.1496259743099</v>
      </c>
      <c r="D8547" s="17">
        <f t="shared" ca="1" si="8936"/>
        <v>3264.1104299780191</v>
      </c>
      <c r="E8547" s="17">
        <f t="shared" ca="1" si="8936"/>
        <v>3196.0897303617335</v>
      </c>
      <c r="F8547" s="17">
        <f t="shared" ca="1" si="8936"/>
        <v>3275.3494203241148</v>
      </c>
      <c r="G8547" s="17">
        <f t="shared" ca="1" si="8936"/>
        <v>3475.0535314132426</v>
      </c>
      <c r="H8547" s="17">
        <f t="shared" ca="1" si="8936"/>
        <v>3734.8165403297394</v>
      </c>
      <c r="I8547" s="17">
        <f t="shared" ca="1" si="8936"/>
        <v>4151.1787266118836</v>
      </c>
      <c r="J8547" s="17">
        <f t="shared" ca="1" si="8936"/>
        <v>3938.6399666472021</v>
      </c>
      <c r="K8547" s="17">
        <f t="shared" ca="1" si="8936"/>
        <v>4065.4901428384869</v>
      </c>
      <c r="L8547" s="17">
        <f t="shared" ca="1" si="8936"/>
        <v>3988.9732350672457</v>
      </c>
      <c r="M8547" s="17">
        <f t="shared" ca="1" si="8936"/>
        <v>3783.9389126706997</v>
      </c>
      <c r="N8547" s="17">
        <f t="shared" ca="1" si="8936"/>
        <v>3578.8436883023337</v>
      </c>
      <c r="O8547" s="11">
        <f t="shared" ca="1" si="8916"/>
        <v>1</v>
      </c>
      <c r="P8547" s="17">
        <f t="shared" ca="1" si="8889"/>
        <v>578.8436883023337</v>
      </c>
    </row>
    <row r="8548" spans="1:16" x14ac:dyDescent="0.35">
      <c r="A8548" s="14">
        <v>8535</v>
      </c>
      <c r="B8548" s="17">
        <f t="shared" si="8914"/>
        <v>2987</v>
      </c>
      <c r="C8548" s="17">
        <f t="shared" ref="C8548:N8548" ca="1" si="8937">B8548*EXP((($E$6-$E$7-0.5*$E$5^2)*$E$8)+($E$5*_xlfn.NORM.S.INV(RAND())*SQRT($E$8)))</f>
        <v>3286.7745889741154</v>
      </c>
      <c r="D8548" s="17">
        <f t="shared" ca="1" si="8937"/>
        <v>3289.145127100443</v>
      </c>
      <c r="E8548" s="17">
        <f t="shared" ca="1" si="8937"/>
        <v>3467.5489593846482</v>
      </c>
      <c r="F8548" s="17">
        <f t="shared" ca="1" si="8937"/>
        <v>3440.0748973851437</v>
      </c>
      <c r="G8548" s="17">
        <f t="shared" ca="1" si="8937"/>
        <v>3479.6370976868438</v>
      </c>
      <c r="H8548" s="17">
        <f t="shared" ca="1" si="8937"/>
        <v>3667.8177486195832</v>
      </c>
      <c r="I8548" s="17">
        <f t="shared" ca="1" si="8937"/>
        <v>3636.3753338297433</v>
      </c>
      <c r="J8548" s="17">
        <f t="shared" ca="1" si="8937"/>
        <v>4068.2730457641428</v>
      </c>
      <c r="K8548" s="17">
        <f t="shared" ca="1" si="8937"/>
        <v>4348.1785131565193</v>
      </c>
      <c r="L8548" s="17">
        <f t="shared" ca="1" si="8937"/>
        <v>4581.7423463647365</v>
      </c>
      <c r="M8548" s="17">
        <f t="shared" ca="1" si="8937"/>
        <v>5017.4174469326172</v>
      </c>
      <c r="N8548" s="17">
        <f t="shared" ca="1" si="8937"/>
        <v>5378.4655334643321</v>
      </c>
      <c r="O8548" s="11">
        <f t="shared" ca="1" si="8916"/>
        <v>1</v>
      </c>
      <c r="P8548" s="17">
        <f t="shared" ca="1" si="8889"/>
        <v>2378.4655334643321</v>
      </c>
    </row>
    <row r="8549" spans="1:16" x14ac:dyDescent="0.35">
      <c r="A8549" s="14">
        <v>8536</v>
      </c>
      <c r="B8549" s="17">
        <f t="shared" si="8914"/>
        <v>2987</v>
      </c>
      <c r="C8549" s="17">
        <f t="shared" ref="C8549:N8549" ca="1" si="8938">B8549*EXP((($E$6-$E$7-0.5*$E$5^2)*$E$8)+($E$5*_xlfn.NORM.S.INV(RAND())*SQRT($E$8)))</f>
        <v>2844.4602987661738</v>
      </c>
      <c r="D8549" s="17">
        <f t="shared" ca="1" si="8938"/>
        <v>2918.3187860742278</v>
      </c>
      <c r="E8549" s="17">
        <f t="shared" ca="1" si="8938"/>
        <v>3145.7252829702152</v>
      </c>
      <c r="F8549" s="17">
        <f t="shared" ca="1" si="8938"/>
        <v>3193.335581520284</v>
      </c>
      <c r="G8549" s="17">
        <f t="shared" ca="1" si="8938"/>
        <v>2958.117187044114</v>
      </c>
      <c r="H8549" s="17">
        <f t="shared" ca="1" si="8938"/>
        <v>2940.3035169852392</v>
      </c>
      <c r="I8549" s="17">
        <f t="shared" ca="1" si="8938"/>
        <v>2789.9083681626412</v>
      </c>
      <c r="J8549" s="17">
        <f t="shared" ca="1" si="8938"/>
        <v>2667.1276644155018</v>
      </c>
      <c r="K8549" s="17">
        <f t="shared" ca="1" si="8938"/>
        <v>2586.1530933680315</v>
      </c>
      <c r="L8549" s="17">
        <f t="shared" ca="1" si="8938"/>
        <v>2338.7740252777744</v>
      </c>
      <c r="M8549" s="17">
        <f t="shared" ca="1" si="8938"/>
        <v>2346.3992978481101</v>
      </c>
      <c r="N8549" s="17">
        <f t="shared" ca="1" si="8938"/>
        <v>2335.4883347169198</v>
      </c>
      <c r="O8549" s="11">
        <f t="shared" ca="1" si="8916"/>
        <v>0</v>
      </c>
      <c r="P8549" s="17">
        <f t="shared" ca="1" si="8889"/>
        <v>0</v>
      </c>
    </row>
    <row r="8550" spans="1:16" x14ac:dyDescent="0.35">
      <c r="A8550" s="14">
        <v>8537</v>
      </c>
      <c r="B8550" s="17">
        <f t="shared" si="8914"/>
        <v>2987</v>
      </c>
      <c r="C8550" s="17">
        <f t="shared" ref="C8550:N8550" ca="1" si="8939">B8550*EXP((($E$6-$E$7-0.5*$E$5^2)*$E$8)+($E$5*_xlfn.NORM.S.INV(RAND())*SQRT($E$8)))</f>
        <v>3113.9983304882157</v>
      </c>
      <c r="D8550" s="17">
        <f t="shared" ca="1" si="8939"/>
        <v>3161.1119111258645</v>
      </c>
      <c r="E8550" s="17">
        <f t="shared" ca="1" si="8939"/>
        <v>3052.0920369383448</v>
      </c>
      <c r="F8550" s="17">
        <f t="shared" ca="1" si="8939"/>
        <v>3284.5494059160787</v>
      </c>
      <c r="G8550" s="17">
        <f t="shared" ca="1" si="8939"/>
        <v>3196.6299324579295</v>
      </c>
      <c r="H8550" s="17">
        <f t="shared" ca="1" si="8939"/>
        <v>3035.912276780045</v>
      </c>
      <c r="I8550" s="17">
        <f t="shared" ca="1" si="8939"/>
        <v>3058.9055406437737</v>
      </c>
      <c r="J8550" s="17">
        <f t="shared" ca="1" si="8939"/>
        <v>3268.4823591687464</v>
      </c>
      <c r="K8550" s="17">
        <f t="shared" ca="1" si="8939"/>
        <v>2970.1851941242794</v>
      </c>
      <c r="L8550" s="17">
        <f t="shared" ca="1" si="8939"/>
        <v>2967.1140555206139</v>
      </c>
      <c r="M8550" s="17">
        <f t="shared" ca="1" si="8939"/>
        <v>3132.2654275691516</v>
      </c>
      <c r="N8550" s="17">
        <f t="shared" ca="1" si="8939"/>
        <v>3523.4795269127449</v>
      </c>
      <c r="O8550" s="11">
        <f t="shared" ca="1" si="8916"/>
        <v>1</v>
      </c>
      <c r="P8550" s="17">
        <f t="shared" ca="1" si="8889"/>
        <v>523.47952691274486</v>
      </c>
    </row>
    <row r="8551" spans="1:16" x14ac:dyDescent="0.35">
      <c r="A8551" s="14">
        <v>8538</v>
      </c>
      <c r="B8551" s="17">
        <f t="shared" si="8914"/>
        <v>2987</v>
      </c>
      <c r="C8551" s="17">
        <f t="shared" ref="C8551:N8551" ca="1" si="8940">B8551*EXP((($E$6-$E$7-0.5*$E$5^2)*$E$8)+($E$5*_xlfn.NORM.S.INV(RAND())*SQRT($E$8)))</f>
        <v>2919.1298295303377</v>
      </c>
      <c r="D8551" s="17">
        <f t="shared" ca="1" si="8940"/>
        <v>3174.5004440353146</v>
      </c>
      <c r="E8551" s="17">
        <f t="shared" ca="1" si="8940"/>
        <v>3621.3878018673531</v>
      </c>
      <c r="F8551" s="17">
        <f t="shared" ca="1" si="8940"/>
        <v>3471.5622626313707</v>
      </c>
      <c r="G8551" s="17">
        <f t="shared" ca="1" si="8940"/>
        <v>3383.5620611876689</v>
      </c>
      <c r="H8551" s="17">
        <f t="shared" ca="1" si="8940"/>
        <v>3374.645224838489</v>
      </c>
      <c r="I8551" s="17">
        <f t="shared" ca="1" si="8940"/>
        <v>3052.8069255735486</v>
      </c>
      <c r="J8551" s="17">
        <f t="shared" ca="1" si="8940"/>
        <v>2894.5027792393521</v>
      </c>
      <c r="K8551" s="17">
        <f t="shared" ca="1" si="8940"/>
        <v>2724.2687094801645</v>
      </c>
      <c r="L8551" s="17">
        <f t="shared" ca="1" si="8940"/>
        <v>2771.861898912317</v>
      </c>
      <c r="M8551" s="17">
        <f t="shared" ca="1" si="8940"/>
        <v>2514.013900943974</v>
      </c>
      <c r="N8551" s="17">
        <f t="shared" ca="1" si="8940"/>
        <v>2524.418389946055</v>
      </c>
      <c r="O8551" s="11">
        <f t="shared" ca="1" si="8916"/>
        <v>0</v>
      </c>
      <c r="P8551" s="17">
        <f t="shared" ca="1" si="8889"/>
        <v>0</v>
      </c>
    </row>
    <row r="8552" spans="1:16" x14ac:dyDescent="0.35">
      <c r="A8552" s="14">
        <v>8539</v>
      </c>
      <c r="B8552" s="17">
        <f t="shared" si="8914"/>
        <v>2987</v>
      </c>
      <c r="C8552" s="17">
        <f t="shared" ref="C8552:N8552" ca="1" si="8941">B8552*EXP((($E$6-$E$7-0.5*$E$5^2)*$E$8)+($E$5*_xlfn.NORM.S.INV(RAND())*SQRT($E$8)))</f>
        <v>2889.2007186610635</v>
      </c>
      <c r="D8552" s="17">
        <f t="shared" ca="1" si="8941"/>
        <v>2537.859422101144</v>
      </c>
      <c r="E8552" s="17">
        <f t="shared" ca="1" si="8941"/>
        <v>2601.7748652942673</v>
      </c>
      <c r="F8552" s="17">
        <f t="shared" ca="1" si="8941"/>
        <v>2941.0838867735879</v>
      </c>
      <c r="G8552" s="17">
        <f t="shared" ca="1" si="8941"/>
        <v>3160.2178948674969</v>
      </c>
      <c r="H8552" s="17">
        <f t="shared" ca="1" si="8941"/>
        <v>3082.8849219627423</v>
      </c>
      <c r="I8552" s="17">
        <f t="shared" ca="1" si="8941"/>
        <v>2891.5482285325338</v>
      </c>
      <c r="J8552" s="17">
        <f t="shared" ca="1" si="8941"/>
        <v>2831.3285172488149</v>
      </c>
      <c r="K8552" s="17">
        <f t="shared" ca="1" si="8941"/>
        <v>2969.9696668741822</v>
      </c>
      <c r="L8552" s="17">
        <f t="shared" ca="1" si="8941"/>
        <v>2981.2571254860827</v>
      </c>
      <c r="M8552" s="17">
        <f t="shared" ca="1" si="8941"/>
        <v>3141.9111373943215</v>
      </c>
      <c r="N8552" s="17">
        <f t="shared" ca="1" si="8941"/>
        <v>3417.2168107912303</v>
      </c>
      <c r="O8552" s="11">
        <f t="shared" ca="1" si="8916"/>
        <v>1</v>
      </c>
      <c r="P8552" s="17">
        <f t="shared" ca="1" si="8889"/>
        <v>417.21681079123027</v>
      </c>
    </row>
    <row r="8553" spans="1:16" x14ac:dyDescent="0.35">
      <c r="A8553" s="14">
        <v>8540</v>
      </c>
      <c r="B8553" s="17">
        <f t="shared" si="8914"/>
        <v>2987</v>
      </c>
      <c r="C8553" s="17">
        <f t="shared" ref="C8553:N8553" ca="1" si="8942">B8553*EXP((($E$6-$E$7-0.5*$E$5^2)*$E$8)+($E$5*_xlfn.NORM.S.INV(RAND())*SQRT($E$8)))</f>
        <v>3094.3735933860144</v>
      </c>
      <c r="D8553" s="17">
        <f t="shared" ca="1" si="8942"/>
        <v>3561.6766370712394</v>
      </c>
      <c r="E8553" s="17">
        <f t="shared" ca="1" si="8942"/>
        <v>3469.5459687447801</v>
      </c>
      <c r="F8553" s="17">
        <f t="shared" ca="1" si="8942"/>
        <v>3652.239718861088</v>
      </c>
      <c r="G8553" s="17">
        <f t="shared" ca="1" si="8942"/>
        <v>3558.0921825825608</v>
      </c>
      <c r="H8553" s="17">
        <f t="shared" ca="1" si="8942"/>
        <v>3543.9416481549783</v>
      </c>
      <c r="I8553" s="17">
        <f t="shared" ca="1" si="8942"/>
        <v>3893.0786397237553</v>
      </c>
      <c r="J8553" s="17">
        <f t="shared" ca="1" si="8942"/>
        <v>4022.8320003553777</v>
      </c>
      <c r="K8553" s="17">
        <f t="shared" ca="1" si="8942"/>
        <v>4374.3547254234145</v>
      </c>
      <c r="L8553" s="17">
        <f t="shared" ca="1" si="8942"/>
        <v>4625.1401348745703</v>
      </c>
      <c r="M8553" s="17">
        <f t="shared" ca="1" si="8942"/>
        <v>4409.6080891348411</v>
      </c>
      <c r="N8553" s="17">
        <f t="shared" ca="1" si="8942"/>
        <v>4539.7508477010797</v>
      </c>
      <c r="O8553" s="11">
        <f t="shared" ca="1" si="8916"/>
        <v>1</v>
      </c>
      <c r="P8553" s="17">
        <f t="shared" ca="1" si="8889"/>
        <v>1539.7508477010797</v>
      </c>
    </row>
    <row r="8554" spans="1:16" x14ac:dyDescent="0.35">
      <c r="A8554" s="14">
        <v>8541</v>
      </c>
      <c r="B8554" s="17">
        <f t="shared" si="8914"/>
        <v>2987</v>
      </c>
      <c r="C8554" s="17">
        <f t="shared" ref="C8554:N8554" ca="1" si="8943">B8554*EXP((($E$6-$E$7-0.5*$E$5^2)*$E$8)+($E$5*_xlfn.NORM.S.INV(RAND())*SQRT($E$8)))</f>
        <v>3014.2293647675901</v>
      </c>
      <c r="D8554" s="17">
        <f t="shared" ca="1" si="8943"/>
        <v>3048.5788561031618</v>
      </c>
      <c r="E8554" s="17">
        <f t="shared" ca="1" si="8943"/>
        <v>3007.3503319847678</v>
      </c>
      <c r="F8554" s="17">
        <f t="shared" ca="1" si="8943"/>
        <v>2923.4803115154409</v>
      </c>
      <c r="G8554" s="17">
        <f t="shared" ca="1" si="8943"/>
        <v>3159.9815347767831</v>
      </c>
      <c r="H8554" s="17">
        <f t="shared" ca="1" si="8943"/>
        <v>3139.0795078249034</v>
      </c>
      <c r="I8554" s="17">
        <f t="shared" ca="1" si="8943"/>
        <v>3190.1626837101958</v>
      </c>
      <c r="J8554" s="17">
        <f t="shared" ca="1" si="8943"/>
        <v>3527.8777252737755</v>
      </c>
      <c r="K8554" s="17">
        <f t="shared" ca="1" si="8943"/>
        <v>3755.0328450437801</v>
      </c>
      <c r="L8554" s="17">
        <f t="shared" ca="1" si="8943"/>
        <v>3671.7833715250608</v>
      </c>
      <c r="M8554" s="17">
        <f t="shared" ca="1" si="8943"/>
        <v>3948.7514656339217</v>
      </c>
      <c r="N8554" s="17">
        <f t="shared" ca="1" si="8943"/>
        <v>4171.3874231929431</v>
      </c>
      <c r="O8554" s="11">
        <f t="shared" ca="1" si="8916"/>
        <v>1</v>
      </c>
      <c r="P8554" s="17">
        <f t="shared" ca="1" si="8889"/>
        <v>1171.3874231929431</v>
      </c>
    </row>
    <row r="8555" spans="1:16" x14ac:dyDescent="0.35">
      <c r="A8555" s="14">
        <v>8542</v>
      </c>
      <c r="B8555" s="17">
        <f t="shared" si="8914"/>
        <v>2987</v>
      </c>
      <c r="C8555" s="17">
        <f t="shared" ref="C8555:N8555" ca="1" si="8944">B8555*EXP((($E$6-$E$7-0.5*$E$5^2)*$E$8)+($E$5*_xlfn.NORM.S.INV(RAND())*SQRT($E$8)))</f>
        <v>2949.4010464440021</v>
      </c>
      <c r="D8555" s="17">
        <f t="shared" ca="1" si="8944"/>
        <v>3064.0266568273346</v>
      </c>
      <c r="E8555" s="17">
        <f t="shared" ca="1" si="8944"/>
        <v>3046.5931073593774</v>
      </c>
      <c r="F8555" s="17">
        <f t="shared" ca="1" si="8944"/>
        <v>2919.8639371742947</v>
      </c>
      <c r="G8555" s="17">
        <f t="shared" ca="1" si="8944"/>
        <v>2667.2630879588319</v>
      </c>
      <c r="H8555" s="17">
        <f t="shared" ca="1" si="8944"/>
        <v>2550.0888031200839</v>
      </c>
      <c r="I8555" s="17">
        <f t="shared" ca="1" si="8944"/>
        <v>2784.2760510804401</v>
      </c>
      <c r="J8555" s="17">
        <f t="shared" ca="1" si="8944"/>
        <v>3252.8989329974565</v>
      </c>
      <c r="K8555" s="17">
        <f t="shared" ca="1" si="8944"/>
        <v>3703.7460056181976</v>
      </c>
      <c r="L8555" s="17">
        <f t="shared" ca="1" si="8944"/>
        <v>3851.2663843326632</v>
      </c>
      <c r="M8555" s="17">
        <f t="shared" ca="1" si="8944"/>
        <v>3563.1678519296206</v>
      </c>
      <c r="N8555" s="17">
        <f t="shared" ca="1" si="8944"/>
        <v>3912.3452530631403</v>
      </c>
      <c r="O8555" s="11">
        <f t="shared" ca="1" si="8916"/>
        <v>1</v>
      </c>
      <c r="P8555" s="17">
        <f t="shared" ca="1" si="8889"/>
        <v>912.34525306314026</v>
      </c>
    </row>
    <row r="8556" spans="1:16" x14ac:dyDescent="0.35">
      <c r="A8556" s="14">
        <v>8543</v>
      </c>
      <c r="B8556" s="17">
        <f t="shared" si="8914"/>
        <v>2987</v>
      </c>
      <c r="C8556" s="17">
        <f t="shared" ref="C8556:N8556" ca="1" si="8945">B8556*EXP((($E$6-$E$7-0.5*$E$5^2)*$E$8)+($E$5*_xlfn.NORM.S.INV(RAND())*SQRT($E$8)))</f>
        <v>2745.9312591527755</v>
      </c>
      <c r="D8556" s="17">
        <f t="shared" ca="1" si="8945"/>
        <v>2747.2418121566525</v>
      </c>
      <c r="E8556" s="17">
        <f t="shared" ca="1" si="8945"/>
        <v>2917.7809042751851</v>
      </c>
      <c r="F8556" s="17">
        <f t="shared" ca="1" si="8945"/>
        <v>2840.0299952898877</v>
      </c>
      <c r="G8556" s="17">
        <f t="shared" ca="1" si="8945"/>
        <v>2894.2537864756091</v>
      </c>
      <c r="H8556" s="17">
        <f t="shared" ca="1" si="8945"/>
        <v>2974.5448132460028</v>
      </c>
      <c r="I8556" s="17">
        <f t="shared" ca="1" si="8945"/>
        <v>2888.148327651902</v>
      </c>
      <c r="J8556" s="17">
        <f t="shared" ca="1" si="8945"/>
        <v>2914.5283060150623</v>
      </c>
      <c r="K8556" s="17">
        <f t="shared" ca="1" si="8945"/>
        <v>2715.274208695153</v>
      </c>
      <c r="L8556" s="17">
        <f t="shared" ca="1" si="8945"/>
        <v>2584.8583329337025</v>
      </c>
      <c r="M8556" s="17">
        <f t="shared" ca="1" si="8945"/>
        <v>2642.1230955157243</v>
      </c>
      <c r="N8556" s="17">
        <f t="shared" ca="1" si="8945"/>
        <v>2625.8412422435986</v>
      </c>
      <c r="O8556" s="11">
        <f t="shared" ca="1" si="8916"/>
        <v>0</v>
      </c>
      <c r="P8556" s="17">
        <f t="shared" ca="1" si="8889"/>
        <v>0</v>
      </c>
    </row>
    <row r="8557" spans="1:16" x14ac:dyDescent="0.35">
      <c r="A8557" s="14">
        <v>8544</v>
      </c>
      <c r="B8557" s="17">
        <f t="shared" si="8914"/>
        <v>2987</v>
      </c>
      <c r="C8557" s="17">
        <f t="shared" ref="C8557:N8557" ca="1" si="8946">B8557*EXP((($E$6-$E$7-0.5*$E$5^2)*$E$8)+($E$5*_xlfn.NORM.S.INV(RAND())*SQRT($E$8)))</f>
        <v>2973.818821540744</v>
      </c>
      <c r="D8557" s="17">
        <f t="shared" ca="1" si="8946"/>
        <v>2914.1109684619641</v>
      </c>
      <c r="E8557" s="17">
        <f t="shared" ca="1" si="8946"/>
        <v>2785.6039520431696</v>
      </c>
      <c r="F8557" s="17">
        <f t="shared" ca="1" si="8946"/>
        <v>2847.7475173805706</v>
      </c>
      <c r="G8557" s="17">
        <f t="shared" ca="1" si="8946"/>
        <v>3143.1889413732983</v>
      </c>
      <c r="H8557" s="17">
        <f t="shared" ca="1" si="8946"/>
        <v>3165.9823224325005</v>
      </c>
      <c r="I8557" s="17">
        <f t="shared" ca="1" si="8946"/>
        <v>3314.7708739489103</v>
      </c>
      <c r="J8557" s="17">
        <f t="shared" ca="1" si="8946"/>
        <v>3398.1306786026171</v>
      </c>
      <c r="K8557" s="17">
        <f t="shared" ca="1" si="8946"/>
        <v>3512.7652016215293</v>
      </c>
      <c r="L8557" s="17">
        <f t="shared" ca="1" si="8946"/>
        <v>3212.0037500080034</v>
      </c>
      <c r="M8557" s="17">
        <f t="shared" ca="1" si="8946"/>
        <v>3500.2931597320894</v>
      </c>
      <c r="N8557" s="17">
        <f t="shared" ca="1" si="8946"/>
        <v>3535.6478909810758</v>
      </c>
      <c r="O8557" s="11">
        <f t="shared" ca="1" si="8916"/>
        <v>1</v>
      </c>
      <c r="P8557" s="17">
        <f t="shared" ca="1" si="8889"/>
        <v>535.64789098107576</v>
      </c>
    </row>
    <row r="8558" spans="1:16" x14ac:dyDescent="0.35">
      <c r="A8558" s="14">
        <v>8545</v>
      </c>
      <c r="B8558" s="17">
        <f t="shared" si="8914"/>
        <v>2987</v>
      </c>
      <c r="C8558" s="17">
        <f t="shared" ref="C8558:N8558" ca="1" si="8947">B8558*EXP((($E$6-$E$7-0.5*$E$5^2)*$E$8)+($E$5*_xlfn.NORM.S.INV(RAND())*SQRT($E$8)))</f>
        <v>2586.9724369665978</v>
      </c>
      <c r="D8558" s="17">
        <f t="shared" ca="1" si="8947"/>
        <v>2875.8946898676318</v>
      </c>
      <c r="E8558" s="17">
        <f t="shared" ca="1" si="8947"/>
        <v>3096.6963367582384</v>
      </c>
      <c r="F8558" s="17">
        <f t="shared" ca="1" si="8947"/>
        <v>3109.7443061146232</v>
      </c>
      <c r="G8558" s="17">
        <f t="shared" ca="1" si="8947"/>
        <v>2825.9536848421303</v>
      </c>
      <c r="H8558" s="17">
        <f t="shared" ca="1" si="8947"/>
        <v>2676.1053431608675</v>
      </c>
      <c r="I8558" s="17">
        <f t="shared" ca="1" si="8947"/>
        <v>2783.029218334832</v>
      </c>
      <c r="J8558" s="17">
        <f t="shared" ca="1" si="8947"/>
        <v>2819.0777371130885</v>
      </c>
      <c r="K8558" s="17">
        <f t="shared" ca="1" si="8947"/>
        <v>2700.7387618172538</v>
      </c>
      <c r="L8558" s="17">
        <f t="shared" ca="1" si="8947"/>
        <v>2692.9965415352858</v>
      </c>
      <c r="M8558" s="17">
        <f t="shared" ca="1" si="8947"/>
        <v>2829.7626240713612</v>
      </c>
      <c r="N8558" s="17">
        <f t="shared" ca="1" si="8947"/>
        <v>2547.8791548059753</v>
      </c>
      <c r="O8558" s="11">
        <f t="shared" ca="1" si="8916"/>
        <v>0</v>
      </c>
      <c r="P8558" s="17">
        <f t="shared" ca="1" si="8889"/>
        <v>0</v>
      </c>
    </row>
    <row r="8559" spans="1:16" x14ac:dyDescent="0.35">
      <c r="A8559" s="14">
        <v>8546</v>
      </c>
      <c r="B8559" s="17">
        <f t="shared" si="8914"/>
        <v>2987</v>
      </c>
      <c r="C8559" s="17">
        <f t="shared" ref="C8559:N8559" ca="1" si="8948">B8559*EXP((($E$6-$E$7-0.5*$E$5^2)*$E$8)+($E$5*_xlfn.NORM.S.INV(RAND())*SQRT($E$8)))</f>
        <v>3129.0323023713058</v>
      </c>
      <c r="D8559" s="17">
        <f t="shared" ca="1" si="8948"/>
        <v>2782.9733187390611</v>
      </c>
      <c r="E8559" s="17">
        <f t="shared" ca="1" si="8948"/>
        <v>2679.4738730390682</v>
      </c>
      <c r="F8559" s="17">
        <f t="shared" ca="1" si="8948"/>
        <v>2607.2371147861904</v>
      </c>
      <c r="G8559" s="17">
        <f t="shared" ca="1" si="8948"/>
        <v>2883.327329687756</v>
      </c>
      <c r="H8559" s="17">
        <f t="shared" ca="1" si="8948"/>
        <v>3091.7388618356399</v>
      </c>
      <c r="I8559" s="17">
        <f t="shared" ca="1" si="8948"/>
        <v>3356.6457958877986</v>
      </c>
      <c r="J8559" s="17">
        <f t="shared" ca="1" si="8948"/>
        <v>3015.5628273105558</v>
      </c>
      <c r="K8559" s="17">
        <f t="shared" ca="1" si="8948"/>
        <v>2746.184546475291</v>
      </c>
      <c r="L8559" s="17">
        <f t="shared" ca="1" si="8948"/>
        <v>2543.1288318382299</v>
      </c>
      <c r="M8559" s="17">
        <f t="shared" ca="1" si="8948"/>
        <v>2693.343821347064</v>
      </c>
      <c r="N8559" s="17">
        <f t="shared" ca="1" si="8948"/>
        <v>2896.2995906641813</v>
      </c>
      <c r="O8559" s="11">
        <f t="shared" ca="1" si="8916"/>
        <v>0</v>
      </c>
      <c r="P8559" s="17">
        <f t="shared" ca="1" si="8889"/>
        <v>0</v>
      </c>
    </row>
    <row r="8560" spans="1:16" x14ac:dyDescent="0.35">
      <c r="A8560" s="14">
        <v>8547</v>
      </c>
      <c r="B8560" s="17">
        <f t="shared" si="8914"/>
        <v>2987</v>
      </c>
      <c r="C8560" s="17">
        <f t="shared" ref="C8560:N8560" ca="1" si="8949">B8560*EXP((($E$6-$E$7-0.5*$E$5^2)*$E$8)+($E$5*_xlfn.NORM.S.INV(RAND())*SQRT($E$8)))</f>
        <v>3173.5392751323611</v>
      </c>
      <c r="D8560" s="17">
        <f t="shared" ca="1" si="8949"/>
        <v>3173.0468114615633</v>
      </c>
      <c r="E8560" s="17">
        <f t="shared" ca="1" si="8949"/>
        <v>2782.4478488983041</v>
      </c>
      <c r="F8560" s="17">
        <f t="shared" ca="1" si="8949"/>
        <v>2914.9653872738381</v>
      </c>
      <c r="G8560" s="17">
        <f t="shared" ca="1" si="8949"/>
        <v>2876.0451050824286</v>
      </c>
      <c r="H8560" s="17">
        <f t="shared" ca="1" si="8949"/>
        <v>3068.5252194408949</v>
      </c>
      <c r="I8560" s="17">
        <f t="shared" ca="1" si="8949"/>
        <v>3118.0957845524676</v>
      </c>
      <c r="J8560" s="17">
        <f t="shared" ca="1" si="8949"/>
        <v>3215.2874881457992</v>
      </c>
      <c r="K8560" s="17">
        <f t="shared" ca="1" si="8949"/>
        <v>3360.8714671272555</v>
      </c>
      <c r="L8560" s="17">
        <f t="shared" ca="1" si="8949"/>
        <v>3421.7842557106305</v>
      </c>
      <c r="M8560" s="17">
        <f t="shared" ca="1" si="8949"/>
        <v>3494.224305639078</v>
      </c>
      <c r="N8560" s="17">
        <f t="shared" ca="1" si="8949"/>
        <v>3612.529163313287</v>
      </c>
      <c r="O8560" s="11">
        <f t="shared" ca="1" si="8916"/>
        <v>1</v>
      </c>
      <c r="P8560" s="17">
        <f t="shared" ca="1" si="8889"/>
        <v>612.52916331328697</v>
      </c>
    </row>
    <row r="8561" spans="1:16" x14ac:dyDescent="0.35">
      <c r="A8561" s="14">
        <v>8548</v>
      </c>
      <c r="B8561" s="17">
        <f t="shared" si="8914"/>
        <v>2987</v>
      </c>
      <c r="C8561" s="17">
        <f t="shared" ref="C8561:N8561" ca="1" si="8950">B8561*EXP((($E$6-$E$7-0.5*$E$5^2)*$E$8)+($E$5*_xlfn.NORM.S.INV(RAND())*SQRT($E$8)))</f>
        <v>3055.9239454397612</v>
      </c>
      <c r="D8561" s="17">
        <f t="shared" ca="1" si="8950"/>
        <v>2906.7152055606725</v>
      </c>
      <c r="E8561" s="17">
        <f t="shared" ca="1" si="8950"/>
        <v>2650.677076017907</v>
      </c>
      <c r="F8561" s="17">
        <f t="shared" ca="1" si="8950"/>
        <v>2660.9095991754821</v>
      </c>
      <c r="G8561" s="17">
        <f t="shared" ca="1" si="8950"/>
        <v>2602.7887382824101</v>
      </c>
      <c r="H8561" s="17">
        <f t="shared" ca="1" si="8950"/>
        <v>2514.0110549865017</v>
      </c>
      <c r="I8561" s="17">
        <f t="shared" ca="1" si="8950"/>
        <v>2423.778845809049</v>
      </c>
      <c r="J8561" s="17">
        <f t="shared" ca="1" si="8950"/>
        <v>2318.0300999427504</v>
      </c>
      <c r="K8561" s="17">
        <f t="shared" ca="1" si="8950"/>
        <v>2502.3936788995343</v>
      </c>
      <c r="L8561" s="17">
        <f t="shared" ca="1" si="8950"/>
        <v>2129.6540034351715</v>
      </c>
      <c r="M8561" s="17">
        <f t="shared" ca="1" si="8950"/>
        <v>2332.807581042111</v>
      </c>
      <c r="N8561" s="17">
        <f t="shared" ca="1" si="8950"/>
        <v>2151.6925963632984</v>
      </c>
      <c r="O8561" s="11">
        <f t="shared" ca="1" si="8916"/>
        <v>0</v>
      </c>
      <c r="P8561" s="17">
        <f t="shared" ca="1" si="8889"/>
        <v>0</v>
      </c>
    </row>
    <row r="8562" spans="1:16" x14ac:dyDescent="0.35">
      <c r="A8562" s="14">
        <v>8549</v>
      </c>
      <c r="B8562" s="17">
        <f t="shared" si="8914"/>
        <v>2987</v>
      </c>
      <c r="C8562" s="17">
        <f t="shared" ref="C8562:N8562" ca="1" si="8951">B8562*EXP((($E$6-$E$7-0.5*$E$5^2)*$E$8)+($E$5*_xlfn.NORM.S.INV(RAND())*SQRT($E$8)))</f>
        <v>3217.7854432298309</v>
      </c>
      <c r="D8562" s="17">
        <f t="shared" ca="1" si="8951"/>
        <v>3343.3847262183317</v>
      </c>
      <c r="E8562" s="17">
        <f t="shared" ca="1" si="8951"/>
        <v>3602.7516457405436</v>
      </c>
      <c r="F8562" s="17">
        <f t="shared" ca="1" si="8951"/>
        <v>3565.6383549337152</v>
      </c>
      <c r="G8562" s="17">
        <f t="shared" ca="1" si="8951"/>
        <v>4227.2585050666503</v>
      </c>
      <c r="H8562" s="17">
        <f t="shared" ca="1" si="8951"/>
        <v>4207.1041622364392</v>
      </c>
      <c r="I8562" s="17">
        <f t="shared" ca="1" si="8951"/>
        <v>4144.0484519268975</v>
      </c>
      <c r="J8562" s="17">
        <f t="shared" ca="1" si="8951"/>
        <v>3979.8753350981856</v>
      </c>
      <c r="K8562" s="17">
        <f t="shared" ca="1" si="8951"/>
        <v>3919.8591582117133</v>
      </c>
      <c r="L8562" s="17">
        <f t="shared" ca="1" si="8951"/>
        <v>3537.0451232506548</v>
      </c>
      <c r="M8562" s="17">
        <f t="shared" ca="1" si="8951"/>
        <v>3785.135815490989</v>
      </c>
      <c r="N8562" s="17">
        <f t="shared" ca="1" si="8951"/>
        <v>3625.6078835387152</v>
      </c>
      <c r="O8562" s="11">
        <f t="shared" ca="1" si="8916"/>
        <v>1</v>
      </c>
      <c r="P8562" s="17">
        <f t="shared" ca="1" si="8889"/>
        <v>625.60788353871521</v>
      </c>
    </row>
    <row r="8563" spans="1:16" x14ac:dyDescent="0.35">
      <c r="A8563" s="14">
        <v>8550</v>
      </c>
      <c r="B8563" s="17">
        <f t="shared" si="8914"/>
        <v>2987</v>
      </c>
      <c r="C8563" s="17">
        <f t="shared" ref="C8563:N8563" ca="1" si="8952">B8563*EXP((($E$6-$E$7-0.5*$E$5^2)*$E$8)+($E$5*_xlfn.NORM.S.INV(RAND())*SQRT($E$8)))</f>
        <v>3021.1462826947886</v>
      </c>
      <c r="D8563" s="17">
        <f t="shared" ca="1" si="8952"/>
        <v>3196.8022187898437</v>
      </c>
      <c r="E8563" s="17">
        <f t="shared" ca="1" si="8952"/>
        <v>3147.5788873532815</v>
      </c>
      <c r="F8563" s="17">
        <f t="shared" ca="1" si="8952"/>
        <v>3235.5129957326026</v>
      </c>
      <c r="G8563" s="17">
        <f t="shared" ca="1" si="8952"/>
        <v>3200.9460146123743</v>
      </c>
      <c r="H8563" s="17">
        <f t="shared" ca="1" si="8952"/>
        <v>3092.3863863294368</v>
      </c>
      <c r="I8563" s="17">
        <f t="shared" ca="1" si="8952"/>
        <v>3434.4503619802053</v>
      </c>
      <c r="J8563" s="17">
        <f t="shared" ca="1" si="8952"/>
        <v>3408.6283732883085</v>
      </c>
      <c r="K8563" s="17">
        <f t="shared" ca="1" si="8952"/>
        <v>3582.3670995282555</v>
      </c>
      <c r="L8563" s="17">
        <f t="shared" ca="1" si="8952"/>
        <v>3928.9730815118846</v>
      </c>
      <c r="M8563" s="17">
        <f t="shared" ca="1" si="8952"/>
        <v>3991.9818946070436</v>
      </c>
      <c r="N8563" s="17">
        <f t="shared" ca="1" si="8952"/>
        <v>4169.7230107168252</v>
      </c>
      <c r="O8563" s="11">
        <f t="shared" ca="1" si="8916"/>
        <v>1</v>
      </c>
      <c r="P8563" s="17">
        <f t="shared" ca="1" si="8889"/>
        <v>1169.7230107168252</v>
      </c>
    </row>
    <row r="8564" spans="1:16" x14ac:dyDescent="0.35">
      <c r="A8564" s="14">
        <v>8551</v>
      </c>
      <c r="B8564" s="17">
        <f t="shared" si="8914"/>
        <v>2987</v>
      </c>
      <c r="C8564" s="17">
        <f t="shared" ref="C8564:N8564" ca="1" si="8953">B8564*EXP((($E$6-$E$7-0.5*$E$5^2)*$E$8)+($E$5*_xlfn.NORM.S.INV(RAND())*SQRT($E$8)))</f>
        <v>3065.8679669170324</v>
      </c>
      <c r="D8564" s="17">
        <f t="shared" ca="1" si="8953"/>
        <v>3044.9070701413561</v>
      </c>
      <c r="E8564" s="17">
        <f t="shared" ca="1" si="8953"/>
        <v>3302.9945564935374</v>
      </c>
      <c r="F8564" s="17">
        <f t="shared" ca="1" si="8953"/>
        <v>3222.8868066326645</v>
      </c>
      <c r="G8564" s="17">
        <f t="shared" ca="1" si="8953"/>
        <v>3123.7817177350585</v>
      </c>
      <c r="H8564" s="17">
        <f t="shared" ca="1" si="8953"/>
        <v>2995.4933701159066</v>
      </c>
      <c r="I8564" s="17">
        <f t="shared" ca="1" si="8953"/>
        <v>3180.5225359989167</v>
      </c>
      <c r="J8564" s="17">
        <f t="shared" ca="1" si="8953"/>
        <v>3099.6716916624528</v>
      </c>
      <c r="K8564" s="17">
        <f t="shared" ca="1" si="8953"/>
        <v>3215.5606667756679</v>
      </c>
      <c r="L8564" s="17">
        <f t="shared" ca="1" si="8953"/>
        <v>3028.5317201478633</v>
      </c>
      <c r="M8564" s="17">
        <f t="shared" ca="1" si="8953"/>
        <v>3067.4216844365565</v>
      </c>
      <c r="N8564" s="17">
        <f t="shared" ca="1" si="8953"/>
        <v>3029.036556110857</v>
      </c>
      <c r="O8564" s="11">
        <f t="shared" ca="1" si="8916"/>
        <v>1</v>
      </c>
      <c r="P8564" s="17">
        <f t="shared" ca="1" si="8889"/>
        <v>29.036556110856964</v>
      </c>
    </row>
    <row r="8565" spans="1:16" x14ac:dyDescent="0.35">
      <c r="A8565" s="14">
        <v>8552</v>
      </c>
      <c r="B8565" s="17">
        <f t="shared" si="8914"/>
        <v>2987</v>
      </c>
      <c r="C8565" s="17">
        <f t="shared" ref="C8565:N8565" ca="1" si="8954">B8565*EXP((($E$6-$E$7-0.5*$E$5^2)*$E$8)+($E$5*_xlfn.NORM.S.INV(RAND())*SQRT($E$8)))</f>
        <v>2990.5354912248004</v>
      </c>
      <c r="D8565" s="17">
        <f t="shared" ca="1" si="8954"/>
        <v>2932.4058264040214</v>
      </c>
      <c r="E8565" s="17">
        <f t="shared" ca="1" si="8954"/>
        <v>2998.3042664434215</v>
      </c>
      <c r="F8565" s="17">
        <f t="shared" ca="1" si="8954"/>
        <v>3194.9054954921771</v>
      </c>
      <c r="G8565" s="17">
        <f t="shared" ca="1" si="8954"/>
        <v>2863.6733693085471</v>
      </c>
      <c r="H8565" s="17">
        <f t="shared" ca="1" si="8954"/>
        <v>3044.2696999045697</v>
      </c>
      <c r="I8565" s="17">
        <f t="shared" ca="1" si="8954"/>
        <v>2976.2770551095477</v>
      </c>
      <c r="J8565" s="17">
        <f t="shared" ca="1" si="8954"/>
        <v>2883.1006513971101</v>
      </c>
      <c r="K8565" s="17">
        <f t="shared" ca="1" si="8954"/>
        <v>2935.409937645079</v>
      </c>
      <c r="L8565" s="17">
        <f t="shared" ca="1" si="8954"/>
        <v>3027.0748355011306</v>
      </c>
      <c r="M8565" s="17">
        <f t="shared" ca="1" si="8954"/>
        <v>3047.9121615837935</v>
      </c>
      <c r="N8565" s="17">
        <f t="shared" ca="1" si="8954"/>
        <v>3025.4876131776623</v>
      </c>
      <c r="O8565" s="11">
        <f t="shared" ca="1" si="8916"/>
        <v>1</v>
      </c>
      <c r="P8565" s="17">
        <f t="shared" ca="1" si="8889"/>
        <v>25.487613177662297</v>
      </c>
    </row>
    <row r="8566" spans="1:16" x14ac:dyDescent="0.35">
      <c r="A8566" s="14">
        <v>8553</v>
      </c>
      <c r="B8566" s="17">
        <f t="shared" si="8914"/>
        <v>2987</v>
      </c>
      <c r="C8566" s="17">
        <f t="shared" ref="C8566:N8566" ca="1" si="8955">B8566*EXP((($E$6-$E$7-0.5*$E$5^2)*$E$8)+($E$5*_xlfn.NORM.S.INV(RAND())*SQRT($E$8)))</f>
        <v>3012.457023897834</v>
      </c>
      <c r="D8566" s="17">
        <f t="shared" ca="1" si="8955"/>
        <v>2902.9118098597037</v>
      </c>
      <c r="E8566" s="17">
        <f t="shared" ca="1" si="8955"/>
        <v>2879.1198527354136</v>
      </c>
      <c r="F8566" s="17">
        <f t="shared" ca="1" si="8955"/>
        <v>3120.4436046739643</v>
      </c>
      <c r="G8566" s="17">
        <f t="shared" ca="1" si="8955"/>
        <v>3331.035985625475</v>
      </c>
      <c r="H8566" s="17">
        <f t="shared" ca="1" si="8955"/>
        <v>3307.1013605169574</v>
      </c>
      <c r="I8566" s="17">
        <f t="shared" ca="1" si="8955"/>
        <v>3060.4859949448687</v>
      </c>
      <c r="J8566" s="17">
        <f t="shared" ca="1" si="8955"/>
        <v>2907.8020003365446</v>
      </c>
      <c r="K8566" s="17">
        <f t="shared" ca="1" si="8955"/>
        <v>2966.9858398728993</v>
      </c>
      <c r="L8566" s="17">
        <f t="shared" ca="1" si="8955"/>
        <v>3225.5670872394285</v>
      </c>
      <c r="M8566" s="17">
        <f t="shared" ca="1" si="8955"/>
        <v>3084.5636636592976</v>
      </c>
      <c r="N8566" s="17">
        <f t="shared" ca="1" si="8955"/>
        <v>3416.9405758016956</v>
      </c>
      <c r="O8566" s="11">
        <f t="shared" ca="1" si="8916"/>
        <v>1</v>
      </c>
      <c r="P8566" s="17">
        <f t="shared" ref="P8566:P8629" ca="1" si="8956">MAX(N8566-$E$4,0)</f>
        <v>416.94057580169556</v>
      </c>
    </row>
    <row r="8567" spans="1:16" x14ac:dyDescent="0.35">
      <c r="A8567" s="14">
        <v>8554</v>
      </c>
      <c r="B8567" s="17">
        <f t="shared" si="8914"/>
        <v>2987</v>
      </c>
      <c r="C8567" s="17">
        <f t="shared" ref="C8567:N8567" ca="1" si="8957">B8567*EXP((($E$6-$E$7-0.5*$E$5^2)*$E$8)+($E$5*_xlfn.NORM.S.INV(RAND())*SQRT($E$8)))</f>
        <v>2813.7433181561446</v>
      </c>
      <c r="D8567" s="17">
        <f t="shared" ca="1" si="8957"/>
        <v>3086.3692090548107</v>
      </c>
      <c r="E8567" s="17">
        <f t="shared" ca="1" si="8957"/>
        <v>3047.7220961516109</v>
      </c>
      <c r="F8567" s="17">
        <f t="shared" ca="1" si="8957"/>
        <v>3291.5538353584016</v>
      </c>
      <c r="G8567" s="17">
        <f t="shared" ca="1" si="8957"/>
        <v>3480.6217143302365</v>
      </c>
      <c r="H8567" s="17">
        <f t="shared" ca="1" si="8957"/>
        <v>3475.8624183128295</v>
      </c>
      <c r="I8567" s="17">
        <f t="shared" ca="1" si="8957"/>
        <v>3413.820156376325</v>
      </c>
      <c r="J8567" s="17">
        <f t="shared" ca="1" si="8957"/>
        <v>3383.9575185279605</v>
      </c>
      <c r="K8567" s="17">
        <f t="shared" ca="1" si="8957"/>
        <v>3258.0386393617805</v>
      </c>
      <c r="L8567" s="17">
        <f t="shared" ca="1" si="8957"/>
        <v>3102.9943188864072</v>
      </c>
      <c r="M8567" s="17">
        <f t="shared" ca="1" si="8957"/>
        <v>3348.7314820111956</v>
      </c>
      <c r="N8567" s="17">
        <f t="shared" ca="1" si="8957"/>
        <v>3228.6867445057301</v>
      </c>
      <c r="O8567" s="11">
        <f t="shared" ca="1" si="8916"/>
        <v>1</v>
      </c>
      <c r="P8567" s="17">
        <f t="shared" ca="1" si="8956"/>
        <v>228.68674450573008</v>
      </c>
    </row>
    <row r="8568" spans="1:16" x14ac:dyDescent="0.35">
      <c r="A8568" s="14">
        <v>8555</v>
      </c>
      <c r="B8568" s="17">
        <f t="shared" si="8914"/>
        <v>2987</v>
      </c>
      <c r="C8568" s="17">
        <f t="shared" ref="C8568:N8568" ca="1" si="8958">B8568*EXP((($E$6-$E$7-0.5*$E$5^2)*$E$8)+($E$5*_xlfn.NORM.S.INV(RAND())*SQRT($E$8)))</f>
        <v>3185.3259652081501</v>
      </c>
      <c r="D8568" s="17">
        <f t="shared" ca="1" si="8958"/>
        <v>3298.4846688008133</v>
      </c>
      <c r="E8568" s="17">
        <f t="shared" ca="1" si="8958"/>
        <v>3518.7550073662305</v>
      </c>
      <c r="F8568" s="17">
        <f t="shared" ca="1" si="8958"/>
        <v>3615.1876779708195</v>
      </c>
      <c r="G8568" s="17">
        <f t="shared" ca="1" si="8958"/>
        <v>3690.4578638786084</v>
      </c>
      <c r="H8568" s="17">
        <f t="shared" ca="1" si="8958"/>
        <v>3404.1850839138424</v>
      </c>
      <c r="I8568" s="17">
        <f t="shared" ca="1" si="8958"/>
        <v>3204.5103694948525</v>
      </c>
      <c r="J8568" s="17">
        <f t="shared" ca="1" si="8958"/>
        <v>3241.955567715454</v>
      </c>
      <c r="K8568" s="17">
        <f t="shared" ca="1" si="8958"/>
        <v>3098.677006565661</v>
      </c>
      <c r="L8568" s="17">
        <f t="shared" ca="1" si="8958"/>
        <v>3175.9332980222721</v>
      </c>
      <c r="M8568" s="17">
        <f t="shared" ca="1" si="8958"/>
        <v>3105.1318006425649</v>
      </c>
      <c r="N8568" s="17">
        <f t="shared" ca="1" si="8958"/>
        <v>2913.6765964195965</v>
      </c>
      <c r="O8568" s="11">
        <f t="shared" ca="1" si="8916"/>
        <v>0</v>
      </c>
      <c r="P8568" s="17">
        <f t="shared" ca="1" si="8956"/>
        <v>0</v>
      </c>
    </row>
    <row r="8569" spans="1:16" x14ac:dyDescent="0.35">
      <c r="A8569" s="14">
        <v>8556</v>
      </c>
      <c r="B8569" s="17">
        <f t="shared" si="8914"/>
        <v>2987</v>
      </c>
      <c r="C8569" s="17">
        <f t="shared" ref="C8569:N8569" ca="1" si="8959">B8569*EXP((($E$6-$E$7-0.5*$E$5^2)*$E$8)+($E$5*_xlfn.NORM.S.INV(RAND())*SQRT($E$8)))</f>
        <v>2918.4042821175294</v>
      </c>
      <c r="D8569" s="17">
        <f t="shared" ca="1" si="8959"/>
        <v>2928.333851609887</v>
      </c>
      <c r="E8569" s="17">
        <f t="shared" ca="1" si="8959"/>
        <v>3157.2862066008279</v>
      </c>
      <c r="F8569" s="17">
        <f t="shared" ca="1" si="8959"/>
        <v>3186.6990151048526</v>
      </c>
      <c r="G8569" s="17">
        <f t="shared" ca="1" si="8959"/>
        <v>3092.6998760163979</v>
      </c>
      <c r="H8569" s="17">
        <f t="shared" ca="1" si="8959"/>
        <v>3098.9962147169772</v>
      </c>
      <c r="I8569" s="17">
        <f t="shared" ca="1" si="8959"/>
        <v>3422.5965169872125</v>
      </c>
      <c r="J8569" s="17">
        <f t="shared" ca="1" si="8959"/>
        <v>3415.3573713312685</v>
      </c>
      <c r="K8569" s="17">
        <f t="shared" ca="1" si="8959"/>
        <v>3754.2246023538905</v>
      </c>
      <c r="L8569" s="17">
        <f t="shared" ca="1" si="8959"/>
        <v>3671.6167583188117</v>
      </c>
      <c r="M8569" s="17">
        <f t="shared" ca="1" si="8959"/>
        <v>3635.0111068547967</v>
      </c>
      <c r="N8569" s="17">
        <f t="shared" ca="1" si="8959"/>
        <v>3640.1047377734626</v>
      </c>
      <c r="O8569" s="11">
        <f t="shared" ca="1" si="8916"/>
        <v>1</v>
      </c>
      <c r="P8569" s="17">
        <f t="shared" ca="1" si="8956"/>
        <v>640.1047377734626</v>
      </c>
    </row>
    <row r="8570" spans="1:16" x14ac:dyDescent="0.35">
      <c r="A8570" s="14">
        <v>8557</v>
      </c>
      <c r="B8570" s="17">
        <f t="shared" si="8914"/>
        <v>2987</v>
      </c>
      <c r="C8570" s="17">
        <f t="shared" ref="C8570:N8570" ca="1" si="8960">B8570*EXP((($E$6-$E$7-0.5*$E$5^2)*$E$8)+($E$5*_xlfn.NORM.S.INV(RAND())*SQRT($E$8)))</f>
        <v>2967.9040934619638</v>
      </c>
      <c r="D8570" s="17">
        <f t="shared" ca="1" si="8960"/>
        <v>3290.7335594012857</v>
      </c>
      <c r="E8570" s="17">
        <f t="shared" ca="1" si="8960"/>
        <v>3088.2518653084294</v>
      </c>
      <c r="F8570" s="17">
        <f t="shared" ca="1" si="8960"/>
        <v>2821.7181714074909</v>
      </c>
      <c r="G8570" s="17">
        <f t="shared" ca="1" si="8960"/>
        <v>2858.6849836741399</v>
      </c>
      <c r="H8570" s="17">
        <f t="shared" ca="1" si="8960"/>
        <v>3238.4689023064425</v>
      </c>
      <c r="I8570" s="17">
        <f t="shared" ca="1" si="8960"/>
        <v>3144.1177582716768</v>
      </c>
      <c r="J8570" s="17">
        <f t="shared" ca="1" si="8960"/>
        <v>3225.4297214543035</v>
      </c>
      <c r="K8570" s="17">
        <f t="shared" ca="1" si="8960"/>
        <v>3452.7393395810655</v>
      </c>
      <c r="L8570" s="17">
        <f t="shared" ca="1" si="8960"/>
        <v>3592.6420620777849</v>
      </c>
      <c r="M8570" s="17">
        <f t="shared" ca="1" si="8960"/>
        <v>3346.1290505452157</v>
      </c>
      <c r="N8570" s="17">
        <f t="shared" ca="1" si="8960"/>
        <v>3564.9352453901192</v>
      </c>
      <c r="O8570" s="11">
        <f t="shared" ca="1" si="8916"/>
        <v>1</v>
      </c>
      <c r="P8570" s="17">
        <f t="shared" ca="1" si="8956"/>
        <v>564.93524539011923</v>
      </c>
    </row>
    <row r="8571" spans="1:16" x14ac:dyDescent="0.35">
      <c r="A8571" s="14">
        <v>8558</v>
      </c>
      <c r="B8571" s="17">
        <f t="shared" si="8914"/>
        <v>2987</v>
      </c>
      <c r="C8571" s="17">
        <f t="shared" ref="C8571:N8571" ca="1" si="8961">B8571*EXP((($E$6-$E$7-0.5*$E$5^2)*$E$8)+($E$5*_xlfn.NORM.S.INV(RAND())*SQRT($E$8)))</f>
        <v>2906.1884242766764</v>
      </c>
      <c r="D8571" s="17">
        <f t="shared" ca="1" si="8961"/>
        <v>3226.5940081458616</v>
      </c>
      <c r="E8571" s="17">
        <f t="shared" ca="1" si="8961"/>
        <v>3418.4041611845964</v>
      </c>
      <c r="F8571" s="17">
        <f t="shared" ca="1" si="8961"/>
        <v>3521.8837723232837</v>
      </c>
      <c r="G8571" s="17">
        <f t="shared" ca="1" si="8961"/>
        <v>3447.1656689505235</v>
      </c>
      <c r="H8571" s="17">
        <f t="shared" ca="1" si="8961"/>
        <v>3285.130277028316</v>
      </c>
      <c r="I8571" s="17">
        <f t="shared" ca="1" si="8961"/>
        <v>3300.8790966649613</v>
      </c>
      <c r="J8571" s="17">
        <f t="shared" ca="1" si="8961"/>
        <v>2775.3992880948163</v>
      </c>
      <c r="K8571" s="17">
        <f t="shared" ca="1" si="8961"/>
        <v>2650.5662968225984</v>
      </c>
      <c r="L8571" s="17">
        <f t="shared" ca="1" si="8961"/>
        <v>2458.3216693739751</v>
      </c>
      <c r="M8571" s="17">
        <f t="shared" ca="1" si="8961"/>
        <v>2457.818981493348</v>
      </c>
      <c r="N8571" s="17">
        <f t="shared" ca="1" si="8961"/>
        <v>2339.9786300557125</v>
      </c>
      <c r="O8571" s="11">
        <f t="shared" ca="1" si="8916"/>
        <v>0</v>
      </c>
      <c r="P8571" s="17">
        <f t="shared" ca="1" si="8956"/>
        <v>0</v>
      </c>
    </row>
    <row r="8572" spans="1:16" x14ac:dyDescent="0.35">
      <c r="A8572" s="14">
        <v>8559</v>
      </c>
      <c r="B8572" s="17">
        <f t="shared" si="8914"/>
        <v>2987</v>
      </c>
      <c r="C8572" s="17">
        <f t="shared" ref="C8572:N8572" ca="1" si="8962">B8572*EXP((($E$6-$E$7-0.5*$E$5^2)*$E$8)+($E$5*_xlfn.NORM.S.INV(RAND())*SQRT($E$8)))</f>
        <v>2978.2082051312759</v>
      </c>
      <c r="D8572" s="17">
        <f t="shared" ca="1" si="8962"/>
        <v>3133.4518257757477</v>
      </c>
      <c r="E8572" s="17">
        <f t="shared" ca="1" si="8962"/>
        <v>3033.2592125021174</v>
      </c>
      <c r="F8572" s="17">
        <f t="shared" ca="1" si="8962"/>
        <v>3305.2035880395142</v>
      </c>
      <c r="G8572" s="17">
        <f t="shared" ca="1" si="8962"/>
        <v>2956.7629582514141</v>
      </c>
      <c r="H8572" s="17">
        <f t="shared" ca="1" si="8962"/>
        <v>3147.9546414193337</v>
      </c>
      <c r="I8572" s="17">
        <f t="shared" ca="1" si="8962"/>
        <v>3022.8449765956316</v>
      </c>
      <c r="J8572" s="17">
        <f t="shared" ca="1" si="8962"/>
        <v>3128.016470406063</v>
      </c>
      <c r="K8572" s="17">
        <f t="shared" ca="1" si="8962"/>
        <v>3296.8437085621795</v>
      </c>
      <c r="L8572" s="17">
        <f t="shared" ca="1" si="8962"/>
        <v>3445.6194337051861</v>
      </c>
      <c r="M8572" s="17">
        <f t="shared" ca="1" si="8962"/>
        <v>3598.107306262038</v>
      </c>
      <c r="N8572" s="17">
        <f t="shared" ca="1" si="8962"/>
        <v>3637.2965843931925</v>
      </c>
      <c r="O8572" s="11">
        <f t="shared" ca="1" si="8916"/>
        <v>1</v>
      </c>
      <c r="P8572" s="17">
        <f t="shared" ca="1" si="8956"/>
        <v>637.29658439319246</v>
      </c>
    </row>
    <row r="8573" spans="1:16" x14ac:dyDescent="0.35">
      <c r="A8573" s="14">
        <v>8560</v>
      </c>
      <c r="B8573" s="17">
        <f t="shared" si="8914"/>
        <v>2987</v>
      </c>
      <c r="C8573" s="17">
        <f t="shared" ref="C8573:N8573" ca="1" si="8963">B8573*EXP((($E$6-$E$7-0.5*$E$5^2)*$E$8)+($E$5*_xlfn.NORM.S.INV(RAND())*SQRT($E$8)))</f>
        <v>2871.9886096451428</v>
      </c>
      <c r="D8573" s="17">
        <f t="shared" ca="1" si="8963"/>
        <v>2982.9346230692727</v>
      </c>
      <c r="E8573" s="17">
        <f t="shared" ca="1" si="8963"/>
        <v>3019.7085973649455</v>
      </c>
      <c r="F8573" s="17">
        <f t="shared" ca="1" si="8963"/>
        <v>3253.7574123777854</v>
      </c>
      <c r="G8573" s="17">
        <f t="shared" ca="1" si="8963"/>
        <v>3162.0467239528202</v>
      </c>
      <c r="H8573" s="17">
        <f t="shared" ca="1" si="8963"/>
        <v>3378.4322130431974</v>
      </c>
      <c r="I8573" s="17">
        <f t="shared" ca="1" si="8963"/>
        <v>3440.9239333725664</v>
      </c>
      <c r="J8573" s="17">
        <f t="shared" ca="1" si="8963"/>
        <v>3478.0519565126206</v>
      </c>
      <c r="K8573" s="17">
        <f t="shared" ca="1" si="8963"/>
        <v>3288.6912671803939</v>
      </c>
      <c r="L8573" s="17">
        <f t="shared" ca="1" si="8963"/>
        <v>3340.4492203925092</v>
      </c>
      <c r="M8573" s="17">
        <f t="shared" ca="1" si="8963"/>
        <v>3353.9652127813697</v>
      </c>
      <c r="N8573" s="17">
        <f t="shared" ca="1" si="8963"/>
        <v>3128.0640539478359</v>
      </c>
      <c r="O8573" s="11">
        <f t="shared" ca="1" si="8916"/>
        <v>1</v>
      </c>
      <c r="P8573" s="17">
        <f t="shared" ca="1" si="8956"/>
        <v>128.06405394783587</v>
      </c>
    </row>
    <row r="8574" spans="1:16" x14ac:dyDescent="0.35">
      <c r="A8574" s="14">
        <v>8561</v>
      </c>
      <c r="B8574" s="17">
        <f t="shared" si="8914"/>
        <v>2987</v>
      </c>
      <c r="C8574" s="17">
        <f t="shared" ref="C8574:N8574" ca="1" si="8964">B8574*EXP((($E$6-$E$7-0.5*$E$5^2)*$E$8)+($E$5*_xlfn.NORM.S.INV(RAND())*SQRT($E$8)))</f>
        <v>2767.572314968595</v>
      </c>
      <c r="D8574" s="17">
        <f t="shared" ca="1" si="8964"/>
        <v>2446.8256797346398</v>
      </c>
      <c r="E8574" s="17">
        <f t="shared" ca="1" si="8964"/>
        <v>2461.1627509054256</v>
      </c>
      <c r="F8574" s="17">
        <f t="shared" ca="1" si="8964"/>
        <v>2507.1714338043498</v>
      </c>
      <c r="G8574" s="17">
        <f t="shared" ca="1" si="8964"/>
        <v>2473.7056836645247</v>
      </c>
      <c r="H8574" s="17">
        <f t="shared" ca="1" si="8964"/>
        <v>2392.5698992122461</v>
      </c>
      <c r="I8574" s="17">
        <f t="shared" ca="1" si="8964"/>
        <v>2450.2933111705261</v>
      </c>
      <c r="J8574" s="17">
        <f t="shared" ca="1" si="8964"/>
        <v>2278.4347796571087</v>
      </c>
      <c r="K8574" s="17">
        <f t="shared" ca="1" si="8964"/>
        <v>2224.3722965070829</v>
      </c>
      <c r="L8574" s="17">
        <f t="shared" ca="1" si="8964"/>
        <v>2382.2659998962849</v>
      </c>
      <c r="M8574" s="17">
        <f t="shared" ca="1" si="8964"/>
        <v>2268.0300089414209</v>
      </c>
      <c r="N8574" s="17">
        <f t="shared" ca="1" si="8964"/>
        <v>2297.2496237361725</v>
      </c>
      <c r="O8574" s="11">
        <f t="shared" ca="1" si="8916"/>
        <v>0</v>
      </c>
      <c r="P8574" s="17">
        <f t="shared" ca="1" si="8956"/>
        <v>0</v>
      </c>
    </row>
    <row r="8575" spans="1:16" x14ac:dyDescent="0.35">
      <c r="A8575" s="14">
        <v>8562</v>
      </c>
      <c r="B8575" s="17">
        <f t="shared" si="8914"/>
        <v>2987</v>
      </c>
      <c r="C8575" s="17">
        <f t="shared" ref="C8575:N8575" ca="1" si="8965">B8575*EXP((($E$6-$E$7-0.5*$E$5^2)*$E$8)+($E$5*_xlfn.NORM.S.INV(RAND())*SQRT($E$8)))</f>
        <v>3351.3896076611554</v>
      </c>
      <c r="D8575" s="17">
        <f t="shared" ca="1" si="8965"/>
        <v>3332.4097188572437</v>
      </c>
      <c r="E8575" s="17">
        <f t="shared" ca="1" si="8965"/>
        <v>3199.4863038843964</v>
      </c>
      <c r="F8575" s="17">
        <f t="shared" ca="1" si="8965"/>
        <v>3460.6894583834301</v>
      </c>
      <c r="G8575" s="17">
        <f t="shared" ca="1" si="8965"/>
        <v>3004.2057164331086</v>
      </c>
      <c r="H8575" s="17">
        <f t="shared" ca="1" si="8965"/>
        <v>3246.4631609567537</v>
      </c>
      <c r="I8575" s="17">
        <f t="shared" ca="1" si="8965"/>
        <v>3776.1330659714658</v>
      </c>
      <c r="J8575" s="17">
        <f t="shared" ca="1" si="8965"/>
        <v>3801.3650357293081</v>
      </c>
      <c r="K8575" s="17">
        <f t="shared" ca="1" si="8965"/>
        <v>3719.8826861761722</v>
      </c>
      <c r="L8575" s="17">
        <f t="shared" ca="1" si="8965"/>
        <v>3579.6097485157152</v>
      </c>
      <c r="M8575" s="17">
        <f t="shared" ca="1" si="8965"/>
        <v>3348.1870293963048</v>
      </c>
      <c r="N8575" s="17">
        <f t="shared" ca="1" si="8965"/>
        <v>3138.6253657115794</v>
      </c>
      <c r="O8575" s="11">
        <f t="shared" ca="1" si="8916"/>
        <v>1</v>
      </c>
      <c r="P8575" s="17">
        <f t="shared" ca="1" si="8956"/>
        <v>138.62536571157943</v>
      </c>
    </row>
    <row r="8576" spans="1:16" x14ac:dyDescent="0.35">
      <c r="A8576" s="14">
        <v>8563</v>
      </c>
      <c r="B8576" s="17">
        <f t="shared" si="8914"/>
        <v>2987</v>
      </c>
      <c r="C8576" s="17">
        <f t="shared" ref="C8576:N8576" ca="1" si="8966">B8576*EXP((($E$6-$E$7-0.5*$E$5^2)*$E$8)+($E$5*_xlfn.NORM.S.INV(RAND())*SQRT($E$8)))</f>
        <v>2841.5257413014861</v>
      </c>
      <c r="D8576" s="17">
        <f t="shared" ca="1" si="8966"/>
        <v>2997.9469813055007</v>
      </c>
      <c r="E8576" s="17">
        <f t="shared" ca="1" si="8966"/>
        <v>3062.7574838919732</v>
      </c>
      <c r="F8576" s="17">
        <f t="shared" ca="1" si="8966"/>
        <v>3203.1400577420759</v>
      </c>
      <c r="G8576" s="17">
        <f t="shared" ca="1" si="8966"/>
        <v>3245.0162034891482</v>
      </c>
      <c r="H8576" s="17">
        <f t="shared" ca="1" si="8966"/>
        <v>3714.5837279522439</v>
      </c>
      <c r="I8576" s="17">
        <f t="shared" ca="1" si="8966"/>
        <v>3652.9388550128097</v>
      </c>
      <c r="J8576" s="17">
        <f t="shared" ca="1" si="8966"/>
        <v>3560.3210273419531</v>
      </c>
      <c r="K8576" s="17">
        <f t="shared" ca="1" si="8966"/>
        <v>3628.2969730242044</v>
      </c>
      <c r="L8576" s="17">
        <f t="shared" ca="1" si="8966"/>
        <v>3606.4856178064606</v>
      </c>
      <c r="M8576" s="17">
        <f t="shared" ca="1" si="8966"/>
        <v>3852.3464609905764</v>
      </c>
      <c r="N8576" s="17">
        <f t="shared" ca="1" si="8966"/>
        <v>3523.5723320755333</v>
      </c>
      <c r="O8576" s="11">
        <f t="shared" ca="1" si="8916"/>
        <v>1</v>
      </c>
      <c r="P8576" s="17">
        <f t="shared" ca="1" si="8956"/>
        <v>523.57233207553327</v>
      </c>
    </row>
    <row r="8577" spans="1:16" x14ac:dyDescent="0.35">
      <c r="A8577" s="14">
        <v>8564</v>
      </c>
      <c r="B8577" s="17">
        <f t="shared" si="8914"/>
        <v>2987</v>
      </c>
      <c r="C8577" s="17">
        <f t="shared" ref="C8577:N8577" ca="1" si="8967">B8577*EXP((($E$6-$E$7-0.5*$E$5^2)*$E$8)+($E$5*_xlfn.NORM.S.INV(RAND())*SQRT($E$8)))</f>
        <v>2968.1424123207544</v>
      </c>
      <c r="D8577" s="17">
        <f t="shared" ca="1" si="8967"/>
        <v>3006.341604808696</v>
      </c>
      <c r="E8577" s="17">
        <f t="shared" ca="1" si="8967"/>
        <v>3112.2553958509798</v>
      </c>
      <c r="F8577" s="17">
        <f t="shared" ca="1" si="8967"/>
        <v>3119.1764753598809</v>
      </c>
      <c r="G8577" s="17">
        <f t="shared" ca="1" si="8967"/>
        <v>3114.5952188175129</v>
      </c>
      <c r="H8577" s="17">
        <f t="shared" ca="1" si="8967"/>
        <v>3055.1489458923074</v>
      </c>
      <c r="I8577" s="17">
        <f t="shared" ca="1" si="8967"/>
        <v>2917.18819109588</v>
      </c>
      <c r="J8577" s="17">
        <f t="shared" ca="1" si="8967"/>
        <v>3014.2172464679461</v>
      </c>
      <c r="K8577" s="17">
        <f t="shared" ca="1" si="8967"/>
        <v>3068.2806476445157</v>
      </c>
      <c r="L8577" s="17">
        <f t="shared" ca="1" si="8967"/>
        <v>3263.4048385651317</v>
      </c>
      <c r="M8577" s="17">
        <f t="shared" ca="1" si="8967"/>
        <v>3500.7410078061439</v>
      </c>
      <c r="N8577" s="17">
        <f t="shared" ca="1" si="8967"/>
        <v>3550.4654159507413</v>
      </c>
      <c r="O8577" s="11">
        <f t="shared" ca="1" si="8916"/>
        <v>1</v>
      </c>
      <c r="P8577" s="17">
        <f t="shared" ca="1" si="8956"/>
        <v>550.46541595074132</v>
      </c>
    </row>
    <row r="8578" spans="1:16" x14ac:dyDescent="0.35">
      <c r="A8578" s="14">
        <v>8565</v>
      </c>
      <c r="B8578" s="17">
        <f t="shared" si="8914"/>
        <v>2987</v>
      </c>
      <c r="C8578" s="17">
        <f t="shared" ref="C8578:N8578" ca="1" si="8968">B8578*EXP((($E$6-$E$7-0.5*$E$5^2)*$E$8)+($E$5*_xlfn.NORM.S.INV(RAND())*SQRT($E$8)))</f>
        <v>2991.3308223693139</v>
      </c>
      <c r="D8578" s="17">
        <f t="shared" ca="1" si="8968"/>
        <v>3151.6721319513144</v>
      </c>
      <c r="E8578" s="17">
        <f t="shared" ca="1" si="8968"/>
        <v>3045.584374966516</v>
      </c>
      <c r="F8578" s="17">
        <f t="shared" ca="1" si="8968"/>
        <v>2974.2117600198039</v>
      </c>
      <c r="G8578" s="17">
        <f t="shared" ca="1" si="8968"/>
        <v>2871.4668711145728</v>
      </c>
      <c r="H8578" s="17">
        <f t="shared" ca="1" si="8968"/>
        <v>2916.4792396273533</v>
      </c>
      <c r="I8578" s="17">
        <f t="shared" ca="1" si="8968"/>
        <v>2949.1957709106237</v>
      </c>
      <c r="J8578" s="17">
        <f t="shared" ca="1" si="8968"/>
        <v>3080.463708629768</v>
      </c>
      <c r="K8578" s="17">
        <f t="shared" ca="1" si="8968"/>
        <v>3346.2933714184742</v>
      </c>
      <c r="L8578" s="17">
        <f t="shared" ca="1" si="8968"/>
        <v>3366.7764854089196</v>
      </c>
      <c r="M8578" s="17">
        <f t="shared" ca="1" si="8968"/>
        <v>3583.9877941039535</v>
      </c>
      <c r="N8578" s="17">
        <f t="shared" ca="1" si="8968"/>
        <v>3809.0713768904125</v>
      </c>
      <c r="O8578" s="11">
        <f t="shared" ca="1" si="8916"/>
        <v>1</v>
      </c>
      <c r="P8578" s="17">
        <f t="shared" ca="1" si="8956"/>
        <v>809.07137689041247</v>
      </c>
    </row>
    <row r="8579" spans="1:16" x14ac:dyDescent="0.35">
      <c r="A8579" s="14">
        <v>8566</v>
      </c>
      <c r="B8579" s="17">
        <f t="shared" si="8914"/>
        <v>2987</v>
      </c>
      <c r="C8579" s="17">
        <f t="shared" ref="C8579:N8579" ca="1" si="8969">B8579*EXP((($E$6-$E$7-0.5*$E$5^2)*$E$8)+($E$5*_xlfn.NORM.S.INV(RAND())*SQRT($E$8)))</f>
        <v>2997.0011068157123</v>
      </c>
      <c r="D8579" s="17">
        <f t="shared" ca="1" si="8969"/>
        <v>2735.6001603853142</v>
      </c>
      <c r="E8579" s="17">
        <f t="shared" ca="1" si="8969"/>
        <v>2549.2907817273308</v>
      </c>
      <c r="F8579" s="17">
        <f t="shared" ca="1" si="8969"/>
        <v>2791.3301688993324</v>
      </c>
      <c r="G8579" s="17">
        <f t="shared" ca="1" si="8969"/>
        <v>2990.3522406707743</v>
      </c>
      <c r="H8579" s="17">
        <f t="shared" ca="1" si="8969"/>
        <v>3195.7467304725874</v>
      </c>
      <c r="I8579" s="17">
        <f t="shared" ca="1" si="8969"/>
        <v>3319.9829323208878</v>
      </c>
      <c r="J8579" s="17">
        <f t="shared" ca="1" si="8969"/>
        <v>3474.9558599709785</v>
      </c>
      <c r="K8579" s="17">
        <f t="shared" ca="1" si="8969"/>
        <v>3611.7925240039281</v>
      </c>
      <c r="L8579" s="17">
        <f t="shared" ca="1" si="8969"/>
        <v>3306.6680080115311</v>
      </c>
      <c r="M8579" s="17">
        <f t="shared" ca="1" si="8969"/>
        <v>3600.8587966589439</v>
      </c>
      <c r="N8579" s="17">
        <f t="shared" ca="1" si="8969"/>
        <v>3707.5080113861991</v>
      </c>
      <c r="O8579" s="11">
        <f t="shared" ca="1" si="8916"/>
        <v>1</v>
      </c>
      <c r="P8579" s="17">
        <f t="shared" ca="1" si="8956"/>
        <v>707.50801138619909</v>
      </c>
    </row>
    <row r="8580" spans="1:16" x14ac:dyDescent="0.35">
      <c r="A8580" s="14">
        <v>8567</v>
      </c>
      <c r="B8580" s="17">
        <f t="shared" si="8914"/>
        <v>2987</v>
      </c>
      <c r="C8580" s="17">
        <f t="shared" ref="C8580:N8580" ca="1" si="8970">B8580*EXP((($E$6-$E$7-0.5*$E$5^2)*$E$8)+($E$5*_xlfn.NORM.S.INV(RAND())*SQRT($E$8)))</f>
        <v>3236.9664704059642</v>
      </c>
      <c r="D8580" s="17">
        <f t="shared" ca="1" si="8970"/>
        <v>3651.120358489522</v>
      </c>
      <c r="E8580" s="17">
        <f t="shared" ca="1" si="8970"/>
        <v>3526.4042581323883</v>
      </c>
      <c r="F8580" s="17">
        <f t="shared" ca="1" si="8970"/>
        <v>3867.7246793421241</v>
      </c>
      <c r="G8580" s="17">
        <f t="shared" ca="1" si="8970"/>
        <v>4274.6668296780608</v>
      </c>
      <c r="H8580" s="17">
        <f t="shared" ca="1" si="8970"/>
        <v>4595.5866873837131</v>
      </c>
      <c r="I8580" s="17">
        <f t="shared" ca="1" si="8970"/>
        <v>5068.4508963580492</v>
      </c>
      <c r="J8580" s="17">
        <f t="shared" ca="1" si="8970"/>
        <v>5252.4174247343699</v>
      </c>
      <c r="K8580" s="17">
        <f t="shared" ca="1" si="8970"/>
        <v>4931.0224578519628</v>
      </c>
      <c r="L8580" s="17">
        <f t="shared" ca="1" si="8970"/>
        <v>5037.3798507282454</v>
      </c>
      <c r="M8580" s="17">
        <f t="shared" ca="1" si="8970"/>
        <v>5301.6262977463075</v>
      </c>
      <c r="N8580" s="17">
        <f t="shared" ca="1" si="8970"/>
        <v>5297.2919544876222</v>
      </c>
      <c r="O8580" s="11">
        <f t="shared" ca="1" si="8916"/>
        <v>1</v>
      </c>
      <c r="P8580" s="17">
        <f t="shared" ca="1" si="8956"/>
        <v>2297.2919544876222</v>
      </c>
    </row>
    <row r="8581" spans="1:16" x14ac:dyDescent="0.35">
      <c r="A8581" s="14">
        <v>8568</v>
      </c>
      <c r="B8581" s="17">
        <f t="shared" si="8914"/>
        <v>2987</v>
      </c>
      <c r="C8581" s="17">
        <f t="shared" ref="C8581:N8581" ca="1" si="8971">B8581*EXP((($E$6-$E$7-0.5*$E$5^2)*$E$8)+($E$5*_xlfn.NORM.S.INV(RAND())*SQRT($E$8)))</f>
        <v>3090.8100016277958</v>
      </c>
      <c r="D8581" s="17">
        <f t="shared" ca="1" si="8971"/>
        <v>2856.5896802750581</v>
      </c>
      <c r="E8581" s="17">
        <f t="shared" ca="1" si="8971"/>
        <v>2844.1615102765295</v>
      </c>
      <c r="F8581" s="17">
        <f t="shared" ca="1" si="8971"/>
        <v>2676.0497165937627</v>
      </c>
      <c r="G8581" s="17">
        <f t="shared" ca="1" si="8971"/>
        <v>2519.551967270625</v>
      </c>
      <c r="H8581" s="17">
        <f t="shared" ca="1" si="8971"/>
        <v>2514.5613428328093</v>
      </c>
      <c r="I8581" s="17">
        <f t="shared" ca="1" si="8971"/>
        <v>2357.6915027587652</v>
      </c>
      <c r="J8581" s="17">
        <f t="shared" ca="1" si="8971"/>
        <v>2491.6742279985187</v>
      </c>
      <c r="K8581" s="17">
        <f t="shared" ca="1" si="8971"/>
        <v>2650.6039108580658</v>
      </c>
      <c r="L8581" s="17">
        <f t="shared" ca="1" si="8971"/>
        <v>2826.8093262579737</v>
      </c>
      <c r="M8581" s="17">
        <f t="shared" ca="1" si="8971"/>
        <v>2921.7285891045017</v>
      </c>
      <c r="N8581" s="17">
        <f t="shared" ca="1" si="8971"/>
        <v>3091.7128174831655</v>
      </c>
      <c r="O8581" s="11">
        <f t="shared" ca="1" si="8916"/>
        <v>1</v>
      </c>
      <c r="P8581" s="17">
        <f t="shared" ca="1" si="8956"/>
        <v>91.712817483165509</v>
      </c>
    </row>
    <row r="8582" spans="1:16" x14ac:dyDescent="0.35">
      <c r="A8582" s="14">
        <v>8569</v>
      </c>
      <c r="B8582" s="17">
        <f t="shared" si="8914"/>
        <v>2987</v>
      </c>
      <c r="C8582" s="17">
        <f t="shared" ref="C8582:N8582" ca="1" si="8972">B8582*EXP((($E$6-$E$7-0.5*$E$5^2)*$E$8)+($E$5*_xlfn.NORM.S.INV(RAND())*SQRT($E$8)))</f>
        <v>2846.0854625872016</v>
      </c>
      <c r="D8582" s="17">
        <f t="shared" ca="1" si="8972"/>
        <v>3053.830601171192</v>
      </c>
      <c r="E8582" s="17">
        <f t="shared" ca="1" si="8972"/>
        <v>3241.6036917797987</v>
      </c>
      <c r="F8582" s="17">
        <f t="shared" ca="1" si="8972"/>
        <v>3455.76160109079</v>
      </c>
      <c r="G8582" s="17">
        <f t="shared" ca="1" si="8972"/>
        <v>3645.2338788893899</v>
      </c>
      <c r="H8582" s="17">
        <f t="shared" ca="1" si="8972"/>
        <v>3820.5100061505223</v>
      </c>
      <c r="I8582" s="17">
        <f t="shared" ca="1" si="8972"/>
        <v>3764.6026146494605</v>
      </c>
      <c r="J8582" s="17">
        <f t="shared" ca="1" si="8972"/>
        <v>3873.2107717293475</v>
      </c>
      <c r="K8582" s="17">
        <f t="shared" ca="1" si="8972"/>
        <v>4059.6886813071255</v>
      </c>
      <c r="L8582" s="17">
        <f t="shared" ca="1" si="8972"/>
        <v>3643.8605109781679</v>
      </c>
      <c r="M8582" s="17">
        <f t="shared" ca="1" si="8972"/>
        <v>4030.2846533508614</v>
      </c>
      <c r="N8582" s="17">
        <f t="shared" ca="1" si="8972"/>
        <v>4162.8320003223471</v>
      </c>
      <c r="O8582" s="11">
        <f t="shared" ca="1" si="8916"/>
        <v>1</v>
      </c>
      <c r="P8582" s="17">
        <f t="shared" ca="1" si="8956"/>
        <v>1162.8320003223471</v>
      </c>
    </row>
    <row r="8583" spans="1:16" x14ac:dyDescent="0.35">
      <c r="A8583" s="14">
        <v>8570</v>
      </c>
      <c r="B8583" s="17">
        <f t="shared" si="8914"/>
        <v>2987</v>
      </c>
      <c r="C8583" s="17">
        <f t="shared" ref="C8583:N8583" ca="1" si="8973">B8583*EXP((($E$6-$E$7-0.5*$E$5^2)*$E$8)+($E$5*_xlfn.NORM.S.INV(RAND())*SQRT($E$8)))</f>
        <v>3299.9219511070564</v>
      </c>
      <c r="D8583" s="17">
        <f t="shared" ca="1" si="8973"/>
        <v>3233.0264895047367</v>
      </c>
      <c r="E8583" s="17">
        <f t="shared" ca="1" si="8973"/>
        <v>3546.2386217916574</v>
      </c>
      <c r="F8583" s="17">
        <f t="shared" ca="1" si="8973"/>
        <v>3886.6243601983424</v>
      </c>
      <c r="G8583" s="17">
        <f t="shared" ca="1" si="8973"/>
        <v>3838.0023600115178</v>
      </c>
      <c r="H8583" s="17">
        <f t="shared" ca="1" si="8973"/>
        <v>3909.6688479488316</v>
      </c>
      <c r="I8583" s="17">
        <f t="shared" ca="1" si="8973"/>
        <v>3735.1837635569786</v>
      </c>
      <c r="J8583" s="17">
        <f t="shared" ca="1" si="8973"/>
        <v>3593.3213470241649</v>
      </c>
      <c r="K8583" s="17">
        <f t="shared" ca="1" si="8973"/>
        <v>3240.2988672528436</v>
      </c>
      <c r="L8583" s="17">
        <f t="shared" ca="1" si="8973"/>
        <v>3317.293000039238</v>
      </c>
      <c r="M8583" s="17">
        <f t="shared" ca="1" si="8973"/>
        <v>3222.6654869720082</v>
      </c>
      <c r="N8583" s="17">
        <f t="shared" ca="1" si="8973"/>
        <v>3305.7446361201414</v>
      </c>
      <c r="O8583" s="11">
        <f t="shared" ca="1" si="8916"/>
        <v>1</v>
      </c>
      <c r="P8583" s="17">
        <f t="shared" ca="1" si="8956"/>
        <v>305.74463612014142</v>
      </c>
    </row>
    <row r="8584" spans="1:16" x14ac:dyDescent="0.35">
      <c r="A8584" s="14">
        <v>8571</v>
      </c>
      <c r="B8584" s="17">
        <f t="shared" si="8914"/>
        <v>2987</v>
      </c>
      <c r="C8584" s="17">
        <f t="shared" ref="C8584:N8584" ca="1" si="8974">B8584*EXP((($E$6-$E$7-0.5*$E$5^2)*$E$8)+($E$5*_xlfn.NORM.S.INV(RAND())*SQRT($E$8)))</f>
        <v>2777.2720856927517</v>
      </c>
      <c r="D8584" s="17">
        <f t="shared" ca="1" si="8974"/>
        <v>2938.9957729811767</v>
      </c>
      <c r="E8584" s="17">
        <f t="shared" ca="1" si="8974"/>
        <v>3019.9604753024046</v>
      </c>
      <c r="F8584" s="17">
        <f t="shared" ca="1" si="8974"/>
        <v>2844.1926947705419</v>
      </c>
      <c r="G8584" s="17">
        <f t="shared" ca="1" si="8974"/>
        <v>2764.1669664036453</v>
      </c>
      <c r="H8584" s="17">
        <f t="shared" ca="1" si="8974"/>
        <v>2979.5602043593167</v>
      </c>
      <c r="I8584" s="17">
        <f t="shared" ca="1" si="8974"/>
        <v>2839.4019890660652</v>
      </c>
      <c r="J8584" s="17">
        <f t="shared" ca="1" si="8974"/>
        <v>2977.5367005586941</v>
      </c>
      <c r="K8584" s="17">
        <f t="shared" ca="1" si="8974"/>
        <v>3030.4300679707876</v>
      </c>
      <c r="L8584" s="17">
        <f t="shared" ca="1" si="8974"/>
        <v>2958.5647397280263</v>
      </c>
      <c r="M8584" s="17">
        <f t="shared" ca="1" si="8974"/>
        <v>2895.6067901144088</v>
      </c>
      <c r="N8584" s="17">
        <f t="shared" ca="1" si="8974"/>
        <v>2848.5422480245988</v>
      </c>
      <c r="O8584" s="11">
        <f t="shared" ca="1" si="8916"/>
        <v>0</v>
      </c>
      <c r="P8584" s="17">
        <f t="shared" ca="1" si="8956"/>
        <v>0</v>
      </c>
    </row>
    <row r="8585" spans="1:16" x14ac:dyDescent="0.35">
      <c r="A8585" s="14">
        <v>8572</v>
      </c>
      <c r="B8585" s="17">
        <f t="shared" si="8914"/>
        <v>2987</v>
      </c>
      <c r="C8585" s="17">
        <f t="shared" ref="C8585:N8585" ca="1" si="8975">B8585*EXP((($E$6-$E$7-0.5*$E$5^2)*$E$8)+($E$5*_xlfn.NORM.S.INV(RAND())*SQRT($E$8)))</f>
        <v>2955.6802520190595</v>
      </c>
      <c r="D8585" s="17">
        <f t="shared" ca="1" si="8975"/>
        <v>2846.5803227852002</v>
      </c>
      <c r="E8585" s="17">
        <f t="shared" ca="1" si="8975"/>
        <v>2670.4351044011705</v>
      </c>
      <c r="F8585" s="17">
        <f t="shared" ca="1" si="8975"/>
        <v>2808.6568534234511</v>
      </c>
      <c r="G8585" s="17">
        <f t="shared" ca="1" si="8975"/>
        <v>3186.9513522963939</v>
      </c>
      <c r="H8585" s="17">
        <f t="shared" ca="1" si="8975"/>
        <v>3306.1737734177655</v>
      </c>
      <c r="I8585" s="17">
        <f t="shared" ca="1" si="8975"/>
        <v>2953.6903960637756</v>
      </c>
      <c r="J8585" s="17">
        <f t="shared" ca="1" si="8975"/>
        <v>2985.0127881848307</v>
      </c>
      <c r="K8585" s="17">
        <f t="shared" ca="1" si="8975"/>
        <v>2607.7242874384165</v>
      </c>
      <c r="L8585" s="17">
        <f t="shared" ca="1" si="8975"/>
        <v>2968.20893662356</v>
      </c>
      <c r="M8585" s="17">
        <f t="shared" ca="1" si="8975"/>
        <v>2821.8352785150068</v>
      </c>
      <c r="N8585" s="17">
        <f t="shared" ca="1" si="8975"/>
        <v>2889.5959703413669</v>
      </c>
      <c r="O8585" s="11">
        <f t="shared" ca="1" si="8916"/>
        <v>0</v>
      </c>
      <c r="P8585" s="17">
        <f t="shared" ca="1" si="8956"/>
        <v>0</v>
      </c>
    </row>
    <row r="8586" spans="1:16" x14ac:dyDescent="0.35">
      <c r="A8586" s="14">
        <v>8573</v>
      </c>
      <c r="B8586" s="17">
        <f t="shared" si="8914"/>
        <v>2987</v>
      </c>
      <c r="C8586" s="17">
        <f t="shared" ref="C8586:N8586" ca="1" si="8976">B8586*EXP((($E$6-$E$7-0.5*$E$5^2)*$E$8)+($E$5*_xlfn.NORM.S.INV(RAND())*SQRT($E$8)))</f>
        <v>3182.971158986611</v>
      </c>
      <c r="D8586" s="17">
        <f t="shared" ca="1" si="8976"/>
        <v>3497.1063454147115</v>
      </c>
      <c r="E8586" s="17">
        <f t="shared" ca="1" si="8976"/>
        <v>3378.7507227842989</v>
      </c>
      <c r="F8586" s="17">
        <f t="shared" ca="1" si="8976"/>
        <v>3296.222885548355</v>
      </c>
      <c r="G8586" s="17">
        <f t="shared" ca="1" si="8976"/>
        <v>3368.7092899707732</v>
      </c>
      <c r="H8586" s="17">
        <f t="shared" ca="1" si="8976"/>
        <v>3488.0116022669854</v>
      </c>
      <c r="I8586" s="17">
        <f t="shared" ca="1" si="8976"/>
        <v>3678.1028073474117</v>
      </c>
      <c r="J8586" s="17">
        <f t="shared" ca="1" si="8976"/>
        <v>3470.9310562533183</v>
      </c>
      <c r="K8586" s="17">
        <f t="shared" ca="1" si="8976"/>
        <v>3231.8697206481461</v>
      </c>
      <c r="L8586" s="17">
        <f t="shared" ca="1" si="8976"/>
        <v>3045.2717428247734</v>
      </c>
      <c r="M8586" s="17">
        <f t="shared" ca="1" si="8976"/>
        <v>3115.1165855336144</v>
      </c>
      <c r="N8586" s="17">
        <f t="shared" ca="1" si="8976"/>
        <v>3251.0147947619357</v>
      </c>
      <c r="O8586" s="11">
        <f t="shared" ca="1" si="8916"/>
        <v>1</v>
      </c>
      <c r="P8586" s="17">
        <f t="shared" ca="1" si="8956"/>
        <v>251.01479476193572</v>
      </c>
    </row>
    <row r="8587" spans="1:16" x14ac:dyDescent="0.35">
      <c r="A8587" s="14">
        <v>8574</v>
      </c>
      <c r="B8587" s="17">
        <f t="shared" si="8914"/>
        <v>2987</v>
      </c>
      <c r="C8587" s="17">
        <f t="shared" ref="C8587:N8587" ca="1" si="8977">B8587*EXP((($E$6-$E$7-0.5*$E$5^2)*$E$8)+($E$5*_xlfn.NORM.S.INV(RAND())*SQRT($E$8)))</f>
        <v>2991.7240539592003</v>
      </c>
      <c r="D8587" s="17">
        <f t="shared" ca="1" si="8977"/>
        <v>2785.336268305924</v>
      </c>
      <c r="E8587" s="17">
        <f t="shared" ca="1" si="8977"/>
        <v>2748.2272440606007</v>
      </c>
      <c r="F8587" s="17">
        <f t="shared" ca="1" si="8977"/>
        <v>2470.6913954633892</v>
      </c>
      <c r="G8587" s="17">
        <f t="shared" ca="1" si="8977"/>
        <v>2302.9849716850122</v>
      </c>
      <c r="H8587" s="17">
        <f t="shared" ca="1" si="8977"/>
        <v>2166.46191255551</v>
      </c>
      <c r="I8587" s="17">
        <f t="shared" ca="1" si="8977"/>
        <v>2102.8526569101568</v>
      </c>
      <c r="J8587" s="17">
        <f t="shared" ca="1" si="8977"/>
        <v>2031.2493686592045</v>
      </c>
      <c r="K8587" s="17">
        <f t="shared" ca="1" si="8977"/>
        <v>1990.6082740240417</v>
      </c>
      <c r="L8587" s="17">
        <f t="shared" ca="1" si="8977"/>
        <v>2043.5860604501675</v>
      </c>
      <c r="M8587" s="17">
        <f t="shared" ca="1" si="8977"/>
        <v>2223.1049388989827</v>
      </c>
      <c r="N8587" s="17">
        <f t="shared" ca="1" si="8977"/>
        <v>2204.9687756985595</v>
      </c>
      <c r="O8587" s="11">
        <f t="shared" ca="1" si="8916"/>
        <v>0</v>
      </c>
      <c r="P8587" s="17">
        <f t="shared" ca="1" si="8956"/>
        <v>0</v>
      </c>
    </row>
    <row r="8588" spans="1:16" x14ac:dyDescent="0.35">
      <c r="A8588" s="14">
        <v>8575</v>
      </c>
      <c r="B8588" s="17">
        <f t="shared" si="8914"/>
        <v>2987</v>
      </c>
      <c r="C8588" s="17">
        <f t="shared" ref="C8588:N8588" ca="1" si="8978">B8588*EXP((($E$6-$E$7-0.5*$E$5^2)*$E$8)+($E$5*_xlfn.NORM.S.INV(RAND())*SQRT($E$8)))</f>
        <v>3189.2276322447697</v>
      </c>
      <c r="D8588" s="17">
        <f t="shared" ca="1" si="8978"/>
        <v>3189.1637029081185</v>
      </c>
      <c r="E8588" s="17">
        <f t="shared" ca="1" si="8978"/>
        <v>3544.5805063044836</v>
      </c>
      <c r="F8588" s="17">
        <f t="shared" ca="1" si="8978"/>
        <v>3418.0276733373462</v>
      </c>
      <c r="G8588" s="17">
        <f t="shared" ca="1" si="8978"/>
        <v>3532.1476347743815</v>
      </c>
      <c r="H8588" s="17">
        <f t="shared" ca="1" si="8978"/>
        <v>3626.4923059585904</v>
      </c>
      <c r="I8588" s="17">
        <f t="shared" ca="1" si="8978"/>
        <v>3443.6047613957362</v>
      </c>
      <c r="J8588" s="17">
        <f t="shared" ca="1" si="8978"/>
        <v>3689.201087524908</v>
      </c>
      <c r="K8588" s="17">
        <f t="shared" ca="1" si="8978"/>
        <v>3435.9297894655674</v>
      </c>
      <c r="L8588" s="17">
        <f t="shared" ca="1" si="8978"/>
        <v>3452.4123825307684</v>
      </c>
      <c r="M8588" s="17">
        <f t="shared" ca="1" si="8978"/>
        <v>3734.0095258221877</v>
      </c>
      <c r="N8588" s="17">
        <f t="shared" ca="1" si="8978"/>
        <v>3612.8083077058127</v>
      </c>
      <c r="O8588" s="11">
        <f t="shared" ca="1" si="8916"/>
        <v>1</v>
      </c>
      <c r="P8588" s="17">
        <f t="shared" ca="1" si="8956"/>
        <v>612.80830770581269</v>
      </c>
    </row>
    <row r="8589" spans="1:16" x14ac:dyDescent="0.35">
      <c r="A8589" s="14">
        <v>8576</v>
      </c>
      <c r="B8589" s="17">
        <f t="shared" si="8914"/>
        <v>2987</v>
      </c>
      <c r="C8589" s="17">
        <f t="shared" ref="C8589:N8589" ca="1" si="8979">B8589*EXP((($E$6-$E$7-0.5*$E$5^2)*$E$8)+($E$5*_xlfn.NORM.S.INV(RAND())*SQRT($E$8)))</f>
        <v>2925.6281106186925</v>
      </c>
      <c r="D8589" s="17">
        <f t="shared" ca="1" si="8979"/>
        <v>2966.0897127119529</v>
      </c>
      <c r="E8589" s="17">
        <f t="shared" ca="1" si="8979"/>
        <v>3126.6196764111824</v>
      </c>
      <c r="F8589" s="17">
        <f t="shared" ca="1" si="8979"/>
        <v>3533.1271647197054</v>
      </c>
      <c r="G8589" s="17">
        <f t="shared" ca="1" si="8979"/>
        <v>3498.2286180726851</v>
      </c>
      <c r="H8589" s="17">
        <f t="shared" ca="1" si="8979"/>
        <v>3877.414432761916</v>
      </c>
      <c r="I8589" s="17">
        <f t="shared" ca="1" si="8979"/>
        <v>4061.514343126898</v>
      </c>
      <c r="J8589" s="17">
        <f t="shared" ca="1" si="8979"/>
        <v>4308.0128467197619</v>
      </c>
      <c r="K8589" s="17">
        <f t="shared" ca="1" si="8979"/>
        <v>4663.9602146249117</v>
      </c>
      <c r="L8589" s="17">
        <f t="shared" ca="1" si="8979"/>
        <v>4561.662946919756</v>
      </c>
      <c r="M8589" s="17">
        <f t="shared" ca="1" si="8979"/>
        <v>4751.2571461475272</v>
      </c>
      <c r="N8589" s="17">
        <f t="shared" ca="1" si="8979"/>
        <v>4297.2458625840591</v>
      </c>
      <c r="O8589" s="11">
        <f t="shared" ca="1" si="8916"/>
        <v>1</v>
      </c>
      <c r="P8589" s="17">
        <f t="shared" ca="1" si="8956"/>
        <v>1297.2458625840591</v>
      </c>
    </row>
    <row r="8590" spans="1:16" x14ac:dyDescent="0.35">
      <c r="A8590" s="14">
        <v>8577</v>
      </c>
      <c r="B8590" s="17">
        <f t="shared" si="8914"/>
        <v>2987</v>
      </c>
      <c r="C8590" s="17">
        <f t="shared" ref="C8590:N8590" ca="1" si="8980">B8590*EXP((($E$6-$E$7-0.5*$E$5^2)*$E$8)+($E$5*_xlfn.NORM.S.INV(RAND())*SQRT($E$8)))</f>
        <v>3068.1534382071909</v>
      </c>
      <c r="D8590" s="17">
        <f t="shared" ca="1" si="8980"/>
        <v>3691.7417444624257</v>
      </c>
      <c r="E8590" s="17">
        <f t="shared" ca="1" si="8980"/>
        <v>3492.8594286682869</v>
      </c>
      <c r="F8590" s="17">
        <f t="shared" ca="1" si="8980"/>
        <v>3022.8604599108262</v>
      </c>
      <c r="G8590" s="17">
        <f t="shared" ca="1" si="8980"/>
        <v>3252.3499672587691</v>
      </c>
      <c r="H8590" s="17">
        <f t="shared" ca="1" si="8980"/>
        <v>3573.0083620916903</v>
      </c>
      <c r="I8590" s="17">
        <f t="shared" ca="1" si="8980"/>
        <v>3450.9994420140029</v>
      </c>
      <c r="J8590" s="17">
        <f t="shared" ca="1" si="8980"/>
        <v>3112.9466629043827</v>
      </c>
      <c r="K8590" s="17">
        <f t="shared" ca="1" si="8980"/>
        <v>3463.7424301348851</v>
      </c>
      <c r="L8590" s="17">
        <f t="shared" ca="1" si="8980"/>
        <v>3677.0220062523254</v>
      </c>
      <c r="M8590" s="17">
        <f t="shared" ca="1" si="8980"/>
        <v>3474.3814238594714</v>
      </c>
      <c r="N8590" s="17">
        <f t="shared" ca="1" si="8980"/>
        <v>3699.3165208454097</v>
      </c>
      <c r="O8590" s="11">
        <f t="shared" ca="1" si="8916"/>
        <v>1</v>
      </c>
      <c r="P8590" s="17">
        <f t="shared" ca="1" si="8956"/>
        <v>699.31652084540974</v>
      </c>
    </row>
    <row r="8591" spans="1:16" x14ac:dyDescent="0.35">
      <c r="A8591" s="14">
        <v>8578</v>
      </c>
      <c r="B8591" s="17">
        <f t="shared" ref="B8591:B8654" si="8981">$E$3</f>
        <v>2987</v>
      </c>
      <c r="C8591" s="17">
        <f t="shared" ref="C8591:N8591" ca="1" si="8982">B8591*EXP((($E$6-$E$7-0.5*$E$5^2)*$E$8)+($E$5*_xlfn.NORM.S.INV(RAND())*SQRT($E$8)))</f>
        <v>3224.758385062491</v>
      </c>
      <c r="D8591" s="17">
        <f t="shared" ca="1" si="8982"/>
        <v>3265.3306570724267</v>
      </c>
      <c r="E8591" s="17">
        <f t="shared" ca="1" si="8982"/>
        <v>3456.7873612722219</v>
      </c>
      <c r="F8591" s="17">
        <f t="shared" ca="1" si="8982"/>
        <v>3251.3035915515825</v>
      </c>
      <c r="G8591" s="17">
        <f t="shared" ca="1" si="8982"/>
        <v>3119.8872372933338</v>
      </c>
      <c r="H8591" s="17">
        <f t="shared" ca="1" si="8982"/>
        <v>3322.4803486919991</v>
      </c>
      <c r="I8591" s="17">
        <f t="shared" ca="1" si="8982"/>
        <v>3227.3538712075156</v>
      </c>
      <c r="J8591" s="17">
        <f t="shared" ca="1" si="8982"/>
        <v>2967.1897005882056</v>
      </c>
      <c r="K8591" s="17">
        <f t="shared" ca="1" si="8982"/>
        <v>2953.8924782876684</v>
      </c>
      <c r="L8591" s="17">
        <f t="shared" ca="1" si="8982"/>
        <v>3024.2616043047833</v>
      </c>
      <c r="M8591" s="17">
        <f t="shared" ca="1" si="8982"/>
        <v>2905.5652640095373</v>
      </c>
      <c r="N8591" s="17">
        <f t="shared" ca="1" si="8982"/>
        <v>2844.1559543051458</v>
      </c>
      <c r="O8591" s="11">
        <f t="shared" ref="O8591:O8654" ca="1" si="8983">IF(N8591&gt;$E$4,1,0)</f>
        <v>0</v>
      </c>
      <c r="P8591" s="17">
        <f t="shared" ca="1" si="8956"/>
        <v>0</v>
      </c>
    </row>
    <row r="8592" spans="1:16" x14ac:dyDescent="0.35">
      <c r="A8592" s="14">
        <v>8579</v>
      </c>
      <c r="B8592" s="17">
        <f t="shared" si="8981"/>
        <v>2987</v>
      </c>
      <c r="C8592" s="17">
        <f t="shared" ref="C8592:N8592" ca="1" si="8984">B8592*EXP((($E$6-$E$7-0.5*$E$5^2)*$E$8)+($E$5*_xlfn.NORM.S.INV(RAND())*SQRT($E$8)))</f>
        <v>3098.7438361315812</v>
      </c>
      <c r="D8592" s="17">
        <f t="shared" ca="1" si="8984"/>
        <v>2883.7958916699772</v>
      </c>
      <c r="E8592" s="17">
        <f t="shared" ca="1" si="8984"/>
        <v>3163.6432726442895</v>
      </c>
      <c r="F8592" s="17">
        <f t="shared" ca="1" si="8984"/>
        <v>3222.2926485859052</v>
      </c>
      <c r="G8592" s="17">
        <f t="shared" ca="1" si="8984"/>
        <v>3072.4839399296916</v>
      </c>
      <c r="H8592" s="17">
        <f t="shared" ca="1" si="8984"/>
        <v>2994.075814178148</v>
      </c>
      <c r="I8592" s="17">
        <f t="shared" ca="1" si="8984"/>
        <v>3074.0357612376042</v>
      </c>
      <c r="J8592" s="17">
        <f t="shared" ca="1" si="8984"/>
        <v>3227.9487403562566</v>
      </c>
      <c r="K8592" s="17">
        <f t="shared" ca="1" si="8984"/>
        <v>3588.5570297751215</v>
      </c>
      <c r="L8592" s="17">
        <f t="shared" ca="1" si="8984"/>
        <v>3328.1982046664243</v>
      </c>
      <c r="M8592" s="17">
        <f t="shared" ca="1" si="8984"/>
        <v>3300.1393053719562</v>
      </c>
      <c r="N8592" s="17">
        <f t="shared" ca="1" si="8984"/>
        <v>3268.2402868020681</v>
      </c>
      <c r="O8592" s="11">
        <f t="shared" ca="1" si="8983"/>
        <v>1</v>
      </c>
      <c r="P8592" s="17">
        <f t="shared" ca="1" si="8956"/>
        <v>268.24028680206811</v>
      </c>
    </row>
    <row r="8593" spans="1:16" x14ac:dyDescent="0.35">
      <c r="A8593" s="14">
        <v>8580</v>
      </c>
      <c r="B8593" s="17">
        <f t="shared" si="8981"/>
        <v>2987</v>
      </c>
      <c r="C8593" s="17">
        <f t="shared" ref="C8593:N8593" ca="1" si="8985">B8593*EXP((($E$6-$E$7-0.5*$E$5^2)*$E$8)+($E$5*_xlfn.NORM.S.INV(RAND())*SQRT($E$8)))</f>
        <v>2987.5179053601173</v>
      </c>
      <c r="D8593" s="17">
        <f t="shared" ca="1" si="8985"/>
        <v>3275.1736076068246</v>
      </c>
      <c r="E8593" s="17">
        <f t="shared" ca="1" si="8985"/>
        <v>3519.6431322728799</v>
      </c>
      <c r="F8593" s="17">
        <f t="shared" ca="1" si="8985"/>
        <v>3486.1691162452348</v>
      </c>
      <c r="G8593" s="17">
        <f t="shared" ca="1" si="8985"/>
        <v>3319.4585111795245</v>
      </c>
      <c r="H8593" s="17">
        <f t="shared" ca="1" si="8985"/>
        <v>3365.506511569718</v>
      </c>
      <c r="I8593" s="17">
        <f t="shared" ca="1" si="8985"/>
        <v>3367.4070511567234</v>
      </c>
      <c r="J8593" s="17">
        <f t="shared" ca="1" si="8985"/>
        <v>3422.9327688912922</v>
      </c>
      <c r="K8593" s="17">
        <f t="shared" ca="1" si="8985"/>
        <v>3187.5198016590371</v>
      </c>
      <c r="L8593" s="17">
        <f t="shared" ca="1" si="8985"/>
        <v>3128.3494242777797</v>
      </c>
      <c r="M8593" s="17">
        <f t="shared" ca="1" si="8985"/>
        <v>3180.5823352032689</v>
      </c>
      <c r="N8593" s="17">
        <f t="shared" ca="1" si="8985"/>
        <v>3168.8868474191445</v>
      </c>
      <c r="O8593" s="11">
        <f t="shared" ca="1" si="8983"/>
        <v>1</v>
      </c>
      <c r="P8593" s="17">
        <f t="shared" ca="1" si="8956"/>
        <v>168.88684741914449</v>
      </c>
    </row>
    <row r="8594" spans="1:16" x14ac:dyDescent="0.35">
      <c r="A8594" s="14">
        <v>8581</v>
      </c>
      <c r="B8594" s="17">
        <f t="shared" si="8981"/>
        <v>2987</v>
      </c>
      <c r="C8594" s="17">
        <f t="shared" ref="C8594:N8594" ca="1" si="8986">B8594*EXP((($E$6-$E$7-0.5*$E$5^2)*$E$8)+($E$5*_xlfn.NORM.S.INV(RAND())*SQRT($E$8)))</f>
        <v>3090.5507731146436</v>
      </c>
      <c r="D8594" s="17">
        <f t="shared" ca="1" si="8986"/>
        <v>3135.6326374043301</v>
      </c>
      <c r="E8594" s="17">
        <f t="shared" ca="1" si="8986"/>
        <v>3406.4587482299075</v>
      </c>
      <c r="F8594" s="17">
        <f t="shared" ca="1" si="8986"/>
        <v>3512.0188644808513</v>
      </c>
      <c r="G8594" s="17">
        <f t="shared" ca="1" si="8986"/>
        <v>3511.6872031657613</v>
      </c>
      <c r="H8594" s="17">
        <f t="shared" ca="1" si="8986"/>
        <v>3170.3241528766794</v>
      </c>
      <c r="I8594" s="17">
        <f t="shared" ca="1" si="8986"/>
        <v>3387.2662940551158</v>
      </c>
      <c r="J8594" s="17">
        <f t="shared" ca="1" si="8986"/>
        <v>3564.2074536491255</v>
      </c>
      <c r="K8594" s="17">
        <f t="shared" ca="1" si="8986"/>
        <v>3847.6264861903414</v>
      </c>
      <c r="L8594" s="17">
        <f t="shared" ca="1" si="8986"/>
        <v>3972.5634848383961</v>
      </c>
      <c r="M8594" s="17">
        <f t="shared" ca="1" si="8986"/>
        <v>3993.1766276765884</v>
      </c>
      <c r="N8594" s="17">
        <f t="shared" ca="1" si="8986"/>
        <v>4369.4851783444365</v>
      </c>
      <c r="O8594" s="11">
        <f t="shared" ca="1" si="8983"/>
        <v>1</v>
      </c>
      <c r="P8594" s="17">
        <f t="shared" ca="1" si="8956"/>
        <v>1369.4851783444365</v>
      </c>
    </row>
    <row r="8595" spans="1:16" x14ac:dyDescent="0.35">
      <c r="A8595" s="14">
        <v>8582</v>
      </c>
      <c r="B8595" s="17">
        <f t="shared" si="8981"/>
        <v>2987</v>
      </c>
      <c r="C8595" s="17">
        <f t="shared" ref="C8595:N8595" ca="1" si="8987">B8595*EXP((($E$6-$E$7-0.5*$E$5^2)*$E$8)+($E$5*_xlfn.NORM.S.INV(RAND())*SQRT($E$8)))</f>
        <v>3010.0421717095032</v>
      </c>
      <c r="D8595" s="17">
        <f t="shared" ca="1" si="8987"/>
        <v>2966.727548185946</v>
      </c>
      <c r="E8595" s="17">
        <f t="shared" ca="1" si="8987"/>
        <v>2883.0384927163254</v>
      </c>
      <c r="F8595" s="17">
        <f t="shared" ca="1" si="8987"/>
        <v>2863.0080067122281</v>
      </c>
      <c r="G8595" s="17">
        <f t="shared" ca="1" si="8987"/>
        <v>2731.9357700318201</v>
      </c>
      <c r="H8595" s="17">
        <f t="shared" ca="1" si="8987"/>
        <v>2632.8523910613658</v>
      </c>
      <c r="I8595" s="17">
        <f t="shared" ca="1" si="8987"/>
        <v>2952.2198398419246</v>
      </c>
      <c r="J8595" s="17">
        <f t="shared" ca="1" si="8987"/>
        <v>3333.9024911484139</v>
      </c>
      <c r="K8595" s="17">
        <f t="shared" ca="1" si="8987"/>
        <v>3148.8141130592749</v>
      </c>
      <c r="L8595" s="17">
        <f t="shared" ca="1" si="8987"/>
        <v>3333.5200528193286</v>
      </c>
      <c r="M8595" s="17">
        <f t="shared" ca="1" si="8987"/>
        <v>3388.9273638543391</v>
      </c>
      <c r="N8595" s="17">
        <f t="shared" ca="1" si="8987"/>
        <v>3355.5905437767092</v>
      </c>
      <c r="O8595" s="11">
        <f t="shared" ca="1" si="8983"/>
        <v>1</v>
      </c>
      <c r="P8595" s="17">
        <f t="shared" ca="1" si="8956"/>
        <v>355.59054377670918</v>
      </c>
    </row>
    <row r="8596" spans="1:16" x14ac:dyDescent="0.35">
      <c r="A8596" s="14">
        <v>8583</v>
      </c>
      <c r="B8596" s="17">
        <f t="shared" si="8981"/>
        <v>2987</v>
      </c>
      <c r="C8596" s="17">
        <f t="shared" ref="C8596:N8596" ca="1" si="8988">B8596*EXP((($E$6-$E$7-0.5*$E$5^2)*$E$8)+($E$5*_xlfn.NORM.S.INV(RAND())*SQRT($E$8)))</f>
        <v>3063.9502937480388</v>
      </c>
      <c r="D8596" s="17">
        <f t="shared" ca="1" si="8988"/>
        <v>3286.243748272811</v>
      </c>
      <c r="E8596" s="17">
        <f t="shared" ca="1" si="8988"/>
        <v>3396.0476299220168</v>
      </c>
      <c r="F8596" s="17">
        <f t="shared" ca="1" si="8988"/>
        <v>3474.7159122968137</v>
      </c>
      <c r="G8596" s="17">
        <f t="shared" ca="1" si="8988"/>
        <v>3354.8709586197597</v>
      </c>
      <c r="H8596" s="17">
        <f t="shared" ca="1" si="8988"/>
        <v>3150.6685840370747</v>
      </c>
      <c r="I8596" s="17">
        <f t="shared" ca="1" si="8988"/>
        <v>3246.5049190391596</v>
      </c>
      <c r="J8596" s="17">
        <f t="shared" ca="1" si="8988"/>
        <v>3215.7681235077671</v>
      </c>
      <c r="K8596" s="17">
        <f t="shared" ca="1" si="8988"/>
        <v>3193.5729121304653</v>
      </c>
      <c r="L8596" s="17">
        <f t="shared" ca="1" si="8988"/>
        <v>3186.3265137914368</v>
      </c>
      <c r="M8596" s="17">
        <f t="shared" ca="1" si="8988"/>
        <v>2857.2414663260388</v>
      </c>
      <c r="N8596" s="17">
        <f t="shared" ca="1" si="8988"/>
        <v>2932.5549612461946</v>
      </c>
      <c r="O8596" s="11">
        <f t="shared" ca="1" si="8983"/>
        <v>0</v>
      </c>
      <c r="P8596" s="17">
        <f t="shared" ca="1" si="8956"/>
        <v>0</v>
      </c>
    </row>
    <row r="8597" spans="1:16" x14ac:dyDescent="0.35">
      <c r="A8597" s="14">
        <v>8584</v>
      </c>
      <c r="B8597" s="17">
        <f t="shared" si="8981"/>
        <v>2987</v>
      </c>
      <c r="C8597" s="17">
        <f t="shared" ref="C8597:N8597" ca="1" si="8989">B8597*EXP((($E$6-$E$7-0.5*$E$5^2)*$E$8)+($E$5*_xlfn.NORM.S.INV(RAND())*SQRT($E$8)))</f>
        <v>2727.3911199428785</v>
      </c>
      <c r="D8597" s="17">
        <f t="shared" ca="1" si="8989"/>
        <v>2775.1742504610679</v>
      </c>
      <c r="E8597" s="17">
        <f t="shared" ca="1" si="8989"/>
        <v>2755.8987238170998</v>
      </c>
      <c r="F8597" s="17">
        <f t="shared" ca="1" si="8989"/>
        <v>2693.8851696318202</v>
      </c>
      <c r="G8597" s="17">
        <f t="shared" ca="1" si="8989"/>
        <v>2831.1748109929995</v>
      </c>
      <c r="H8597" s="17">
        <f t="shared" ca="1" si="8989"/>
        <v>2817.850443052384</v>
      </c>
      <c r="I8597" s="17">
        <f t="shared" ca="1" si="8989"/>
        <v>2502.0216689089402</v>
      </c>
      <c r="J8597" s="17">
        <f t="shared" ca="1" si="8989"/>
        <v>2552.0349750731311</v>
      </c>
      <c r="K8597" s="17">
        <f t="shared" ca="1" si="8989"/>
        <v>2507.1110229922792</v>
      </c>
      <c r="L8597" s="17">
        <f t="shared" ca="1" si="8989"/>
        <v>2512.1240858373026</v>
      </c>
      <c r="M8597" s="17">
        <f t="shared" ca="1" si="8989"/>
        <v>2596.4067976578185</v>
      </c>
      <c r="N8597" s="17">
        <f t="shared" ca="1" si="8989"/>
        <v>2497.1319829900126</v>
      </c>
      <c r="O8597" s="11">
        <f t="shared" ca="1" si="8983"/>
        <v>0</v>
      </c>
      <c r="P8597" s="17">
        <f t="shared" ca="1" si="8956"/>
        <v>0</v>
      </c>
    </row>
    <row r="8598" spans="1:16" x14ac:dyDescent="0.35">
      <c r="A8598" s="14">
        <v>8585</v>
      </c>
      <c r="B8598" s="17">
        <f t="shared" si="8981"/>
        <v>2987</v>
      </c>
      <c r="C8598" s="17">
        <f t="shared" ref="C8598:N8598" ca="1" si="8990">B8598*EXP((($E$6-$E$7-0.5*$E$5^2)*$E$8)+($E$5*_xlfn.NORM.S.INV(RAND())*SQRT($E$8)))</f>
        <v>3483.7604118376103</v>
      </c>
      <c r="D8598" s="17">
        <f t="shared" ca="1" si="8990"/>
        <v>3322.1788069275158</v>
      </c>
      <c r="E8598" s="17">
        <f t="shared" ca="1" si="8990"/>
        <v>3312.1202105055154</v>
      </c>
      <c r="F8598" s="17">
        <f t="shared" ca="1" si="8990"/>
        <v>3091.0371711215976</v>
      </c>
      <c r="G8598" s="17">
        <f t="shared" ca="1" si="8990"/>
        <v>3092.4515588956174</v>
      </c>
      <c r="H8598" s="17">
        <f t="shared" ca="1" si="8990"/>
        <v>3248.9995489182061</v>
      </c>
      <c r="I8598" s="17">
        <f t="shared" ca="1" si="8990"/>
        <v>3592.9947161529685</v>
      </c>
      <c r="J8598" s="17">
        <f t="shared" ca="1" si="8990"/>
        <v>3662.4918881876843</v>
      </c>
      <c r="K8598" s="17">
        <f t="shared" ca="1" si="8990"/>
        <v>3739.4161141119703</v>
      </c>
      <c r="L8598" s="17">
        <f t="shared" ca="1" si="8990"/>
        <v>3720.0802182333487</v>
      </c>
      <c r="M8598" s="17">
        <f t="shared" ca="1" si="8990"/>
        <v>3457.1085475360401</v>
      </c>
      <c r="N8598" s="17">
        <f t="shared" ca="1" si="8990"/>
        <v>3704.543638394473</v>
      </c>
      <c r="O8598" s="11">
        <f t="shared" ca="1" si="8983"/>
        <v>1</v>
      </c>
      <c r="P8598" s="17">
        <f t="shared" ca="1" si="8956"/>
        <v>704.54363839447296</v>
      </c>
    </row>
    <row r="8599" spans="1:16" x14ac:dyDescent="0.35">
      <c r="A8599" s="14">
        <v>8586</v>
      </c>
      <c r="B8599" s="17">
        <f t="shared" si="8981"/>
        <v>2987</v>
      </c>
      <c r="C8599" s="17">
        <f t="shared" ref="C8599:N8599" ca="1" si="8991">B8599*EXP((($E$6-$E$7-0.5*$E$5^2)*$E$8)+($E$5*_xlfn.NORM.S.INV(RAND())*SQRT($E$8)))</f>
        <v>3158.2267876115443</v>
      </c>
      <c r="D8599" s="17">
        <f t="shared" ca="1" si="8991"/>
        <v>2998.9323914481597</v>
      </c>
      <c r="E8599" s="17">
        <f t="shared" ca="1" si="8991"/>
        <v>3566.3264661035896</v>
      </c>
      <c r="F8599" s="17">
        <f t="shared" ca="1" si="8991"/>
        <v>3367.3609793714468</v>
      </c>
      <c r="G8599" s="17">
        <f t="shared" ca="1" si="8991"/>
        <v>3392.0766754466122</v>
      </c>
      <c r="H8599" s="17">
        <f t="shared" ca="1" si="8991"/>
        <v>3524.5505942074378</v>
      </c>
      <c r="I8599" s="17">
        <f t="shared" ca="1" si="8991"/>
        <v>3815.7917108981387</v>
      </c>
      <c r="J8599" s="17">
        <f t="shared" ca="1" si="8991"/>
        <v>3498.8094075913932</v>
      </c>
      <c r="K8599" s="17">
        <f t="shared" ca="1" si="8991"/>
        <v>3294.9504358366366</v>
      </c>
      <c r="L8599" s="17">
        <f t="shared" ca="1" si="8991"/>
        <v>3568.3564959720729</v>
      </c>
      <c r="M8599" s="17">
        <f t="shared" ca="1" si="8991"/>
        <v>3704.0601467160318</v>
      </c>
      <c r="N8599" s="17">
        <f t="shared" ca="1" si="8991"/>
        <v>3905.25075288464</v>
      </c>
      <c r="O8599" s="11">
        <f t="shared" ca="1" si="8983"/>
        <v>1</v>
      </c>
      <c r="P8599" s="17">
        <f t="shared" ca="1" si="8956"/>
        <v>905.25075288463995</v>
      </c>
    </row>
    <row r="8600" spans="1:16" x14ac:dyDescent="0.35">
      <c r="A8600" s="14">
        <v>8587</v>
      </c>
      <c r="B8600" s="17">
        <f t="shared" si="8981"/>
        <v>2987</v>
      </c>
      <c r="C8600" s="17">
        <f t="shared" ref="C8600:N8600" ca="1" si="8992">B8600*EXP((($E$6-$E$7-0.5*$E$5^2)*$E$8)+($E$5*_xlfn.NORM.S.INV(RAND())*SQRT($E$8)))</f>
        <v>2996.2472461702364</v>
      </c>
      <c r="D8600" s="17">
        <f t="shared" ca="1" si="8992"/>
        <v>3030.1662394504947</v>
      </c>
      <c r="E8600" s="17">
        <f t="shared" ca="1" si="8992"/>
        <v>2948.0754980614915</v>
      </c>
      <c r="F8600" s="17">
        <f t="shared" ca="1" si="8992"/>
        <v>2799.6762366753051</v>
      </c>
      <c r="G8600" s="17">
        <f t="shared" ca="1" si="8992"/>
        <v>2716.765010010442</v>
      </c>
      <c r="H8600" s="17">
        <f t="shared" ca="1" si="8992"/>
        <v>2537.99859136541</v>
      </c>
      <c r="I8600" s="17">
        <f t="shared" ca="1" si="8992"/>
        <v>2653.5286681824655</v>
      </c>
      <c r="J8600" s="17">
        <f t="shared" ca="1" si="8992"/>
        <v>2728.5505442620647</v>
      </c>
      <c r="K8600" s="17">
        <f t="shared" ca="1" si="8992"/>
        <v>2836.2164269285618</v>
      </c>
      <c r="L8600" s="17">
        <f t="shared" ca="1" si="8992"/>
        <v>2808.5903146446731</v>
      </c>
      <c r="M8600" s="17">
        <f t="shared" ca="1" si="8992"/>
        <v>3000.2742554084293</v>
      </c>
      <c r="N8600" s="17">
        <f t="shared" ca="1" si="8992"/>
        <v>3279.474896456948</v>
      </c>
      <c r="O8600" s="11">
        <f t="shared" ca="1" si="8983"/>
        <v>1</v>
      </c>
      <c r="P8600" s="17">
        <f t="shared" ca="1" si="8956"/>
        <v>279.47489645694804</v>
      </c>
    </row>
    <row r="8601" spans="1:16" x14ac:dyDescent="0.35">
      <c r="A8601" s="14">
        <v>8588</v>
      </c>
      <c r="B8601" s="17">
        <f t="shared" si="8981"/>
        <v>2987</v>
      </c>
      <c r="C8601" s="17">
        <f t="shared" ref="C8601:N8601" ca="1" si="8993">B8601*EXP((($E$6-$E$7-0.5*$E$5^2)*$E$8)+($E$5*_xlfn.NORM.S.INV(RAND())*SQRT($E$8)))</f>
        <v>2789.9829742129987</v>
      </c>
      <c r="D8601" s="17">
        <f t="shared" ca="1" si="8993"/>
        <v>3117.5670463733686</v>
      </c>
      <c r="E8601" s="17">
        <f t="shared" ca="1" si="8993"/>
        <v>3076.6266313756205</v>
      </c>
      <c r="F8601" s="17">
        <f t="shared" ca="1" si="8993"/>
        <v>3029.5905099586184</v>
      </c>
      <c r="G8601" s="17">
        <f t="shared" ca="1" si="8993"/>
        <v>2987.6818988683267</v>
      </c>
      <c r="H8601" s="17">
        <f t="shared" ca="1" si="8993"/>
        <v>3117.3052883068513</v>
      </c>
      <c r="I8601" s="17">
        <f t="shared" ca="1" si="8993"/>
        <v>3216.9888825424714</v>
      </c>
      <c r="J8601" s="17">
        <f t="shared" ca="1" si="8993"/>
        <v>2967.4705213827588</v>
      </c>
      <c r="K8601" s="17">
        <f t="shared" ca="1" si="8993"/>
        <v>2972.9639719932979</v>
      </c>
      <c r="L8601" s="17">
        <f t="shared" ca="1" si="8993"/>
        <v>3015.6174717964273</v>
      </c>
      <c r="M8601" s="17">
        <f t="shared" ca="1" si="8993"/>
        <v>2935.456668675808</v>
      </c>
      <c r="N8601" s="17">
        <f t="shared" ca="1" si="8993"/>
        <v>3001.6348497188496</v>
      </c>
      <c r="O8601" s="11">
        <f t="shared" ca="1" si="8983"/>
        <v>1</v>
      </c>
      <c r="P8601" s="17">
        <f t="shared" ca="1" si="8956"/>
        <v>1.6348497188496367</v>
      </c>
    </row>
    <row r="8602" spans="1:16" x14ac:dyDescent="0.35">
      <c r="A8602" s="14">
        <v>8589</v>
      </c>
      <c r="B8602" s="17">
        <f t="shared" si="8981"/>
        <v>2987</v>
      </c>
      <c r="C8602" s="17">
        <f t="shared" ref="C8602:N8602" ca="1" si="8994">B8602*EXP((($E$6-$E$7-0.5*$E$5^2)*$E$8)+($E$5*_xlfn.NORM.S.INV(RAND())*SQRT($E$8)))</f>
        <v>3309.3219021132368</v>
      </c>
      <c r="D8602" s="17">
        <f t="shared" ca="1" si="8994"/>
        <v>3364.0561628777409</v>
      </c>
      <c r="E8602" s="17">
        <f t="shared" ca="1" si="8994"/>
        <v>3263.8828398870551</v>
      </c>
      <c r="F8602" s="17">
        <f t="shared" ca="1" si="8994"/>
        <v>3457.0762403425924</v>
      </c>
      <c r="G8602" s="17">
        <f t="shared" ca="1" si="8994"/>
        <v>3137.0803659490821</v>
      </c>
      <c r="H8602" s="17">
        <f t="shared" ca="1" si="8994"/>
        <v>3118.5646038958748</v>
      </c>
      <c r="I8602" s="17">
        <f t="shared" ca="1" si="8994"/>
        <v>3193.8519833832347</v>
      </c>
      <c r="J8602" s="17">
        <f t="shared" ca="1" si="8994"/>
        <v>3570.0685453673022</v>
      </c>
      <c r="K8602" s="17">
        <f t="shared" ca="1" si="8994"/>
        <v>3781.3900875251288</v>
      </c>
      <c r="L8602" s="17">
        <f t="shared" ca="1" si="8994"/>
        <v>4013.4929342505015</v>
      </c>
      <c r="M8602" s="17">
        <f t="shared" ca="1" si="8994"/>
        <v>3901.7449015365705</v>
      </c>
      <c r="N8602" s="17">
        <f t="shared" ca="1" si="8994"/>
        <v>3730.214151988755</v>
      </c>
      <c r="O8602" s="11">
        <f t="shared" ca="1" si="8983"/>
        <v>1</v>
      </c>
      <c r="P8602" s="17">
        <f t="shared" ca="1" si="8956"/>
        <v>730.21415198875502</v>
      </c>
    </row>
    <row r="8603" spans="1:16" x14ac:dyDescent="0.35">
      <c r="A8603" s="14">
        <v>8590</v>
      </c>
      <c r="B8603" s="17">
        <f t="shared" si="8981"/>
        <v>2987</v>
      </c>
      <c r="C8603" s="17">
        <f t="shared" ref="C8603:N8603" ca="1" si="8995">B8603*EXP((($E$6-$E$7-0.5*$E$5^2)*$E$8)+($E$5*_xlfn.NORM.S.INV(RAND())*SQRT($E$8)))</f>
        <v>3020.3300920073843</v>
      </c>
      <c r="D8603" s="17">
        <f t="shared" ca="1" si="8995"/>
        <v>2836.2684883057</v>
      </c>
      <c r="E8603" s="17">
        <f t="shared" ca="1" si="8995"/>
        <v>2971.2567928869253</v>
      </c>
      <c r="F8603" s="17">
        <f t="shared" ca="1" si="8995"/>
        <v>3196.713747998388</v>
      </c>
      <c r="G8603" s="17">
        <f t="shared" ca="1" si="8995"/>
        <v>3463.6536376621593</v>
      </c>
      <c r="H8603" s="17">
        <f t="shared" ca="1" si="8995"/>
        <v>3723.8115404212572</v>
      </c>
      <c r="I8603" s="17">
        <f t="shared" ca="1" si="8995"/>
        <v>3814.992131443058</v>
      </c>
      <c r="J8603" s="17">
        <f t="shared" ca="1" si="8995"/>
        <v>3502.3741542351745</v>
      </c>
      <c r="K8603" s="17">
        <f t="shared" ca="1" si="8995"/>
        <v>3217.7100176935805</v>
      </c>
      <c r="L8603" s="17">
        <f t="shared" ca="1" si="8995"/>
        <v>3087.7576603851071</v>
      </c>
      <c r="M8603" s="17">
        <f t="shared" ca="1" si="8995"/>
        <v>3025.272569837914</v>
      </c>
      <c r="N8603" s="17">
        <f t="shared" ca="1" si="8995"/>
        <v>3164.2532744459077</v>
      </c>
      <c r="O8603" s="11">
        <f t="shared" ca="1" si="8983"/>
        <v>1</v>
      </c>
      <c r="P8603" s="17">
        <f t="shared" ca="1" si="8956"/>
        <v>164.25327444590766</v>
      </c>
    </row>
    <row r="8604" spans="1:16" x14ac:dyDescent="0.35">
      <c r="A8604" s="14">
        <v>8591</v>
      </c>
      <c r="B8604" s="17">
        <f t="shared" si="8981"/>
        <v>2987</v>
      </c>
      <c r="C8604" s="17">
        <f t="shared" ref="C8604:N8604" ca="1" si="8996">B8604*EXP((($E$6-$E$7-0.5*$E$5^2)*$E$8)+($E$5*_xlfn.NORM.S.INV(RAND())*SQRT($E$8)))</f>
        <v>3116.7770716884957</v>
      </c>
      <c r="D8604" s="17">
        <f t="shared" ca="1" si="8996"/>
        <v>3102.9319517647396</v>
      </c>
      <c r="E8604" s="17">
        <f t="shared" ca="1" si="8996"/>
        <v>2994.128053505608</v>
      </c>
      <c r="F8604" s="17">
        <f t="shared" ca="1" si="8996"/>
        <v>2834.4753039474631</v>
      </c>
      <c r="G8604" s="17">
        <f t="shared" ca="1" si="8996"/>
        <v>2861.3323575558315</v>
      </c>
      <c r="H8604" s="17">
        <f t="shared" ca="1" si="8996"/>
        <v>2994.2602064020411</v>
      </c>
      <c r="I8604" s="17">
        <f t="shared" ca="1" si="8996"/>
        <v>3051.3983315201654</v>
      </c>
      <c r="J8604" s="17">
        <f t="shared" ca="1" si="8996"/>
        <v>3116.5802850138266</v>
      </c>
      <c r="K8604" s="17">
        <f t="shared" ca="1" si="8996"/>
        <v>3160.9778168229823</v>
      </c>
      <c r="L8604" s="17">
        <f t="shared" ca="1" si="8996"/>
        <v>3415.5521308338748</v>
      </c>
      <c r="M8604" s="17">
        <f t="shared" ca="1" si="8996"/>
        <v>3563.0463535759045</v>
      </c>
      <c r="N8604" s="17">
        <f t="shared" ca="1" si="8996"/>
        <v>3495.2426524520288</v>
      </c>
      <c r="O8604" s="11">
        <f t="shared" ca="1" si="8983"/>
        <v>1</v>
      </c>
      <c r="P8604" s="17">
        <f t="shared" ca="1" si="8956"/>
        <v>495.24265245202878</v>
      </c>
    </row>
    <row r="8605" spans="1:16" x14ac:dyDescent="0.35">
      <c r="A8605" s="14">
        <v>8592</v>
      </c>
      <c r="B8605" s="17">
        <f t="shared" si="8981"/>
        <v>2987</v>
      </c>
      <c r="C8605" s="17">
        <f t="shared" ref="C8605:N8605" ca="1" si="8997">B8605*EXP((($E$6-$E$7-0.5*$E$5^2)*$E$8)+($E$5*_xlfn.NORM.S.INV(RAND())*SQRT($E$8)))</f>
        <v>2943.1713979450305</v>
      </c>
      <c r="D8605" s="17">
        <f t="shared" ca="1" si="8997"/>
        <v>2736.5626917860354</v>
      </c>
      <c r="E8605" s="17">
        <f t="shared" ca="1" si="8997"/>
        <v>2980.6248798898196</v>
      </c>
      <c r="F8605" s="17">
        <f t="shared" ca="1" si="8997"/>
        <v>3137.2979642703099</v>
      </c>
      <c r="G8605" s="17">
        <f t="shared" ca="1" si="8997"/>
        <v>3151.3630512349241</v>
      </c>
      <c r="H8605" s="17">
        <f t="shared" ca="1" si="8997"/>
        <v>3357.4149262326769</v>
      </c>
      <c r="I8605" s="17">
        <f t="shared" ca="1" si="8997"/>
        <v>3327.8229615738023</v>
      </c>
      <c r="J8605" s="17">
        <f t="shared" ca="1" si="8997"/>
        <v>2934.1516646008608</v>
      </c>
      <c r="K8605" s="17">
        <f t="shared" ca="1" si="8997"/>
        <v>3179.5393428050934</v>
      </c>
      <c r="L8605" s="17">
        <f t="shared" ca="1" si="8997"/>
        <v>3009.3802302465942</v>
      </c>
      <c r="M8605" s="17">
        <f t="shared" ca="1" si="8997"/>
        <v>3088.3806846576513</v>
      </c>
      <c r="N8605" s="17">
        <f t="shared" ca="1" si="8997"/>
        <v>3220.4888740426391</v>
      </c>
      <c r="O8605" s="11">
        <f t="shared" ca="1" si="8983"/>
        <v>1</v>
      </c>
      <c r="P8605" s="17">
        <f t="shared" ca="1" si="8956"/>
        <v>220.48887404263905</v>
      </c>
    </row>
    <row r="8606" spans="1:16" x14ac:dyDescent="0.35">
      <c r="A8606" s="14">
        <v>8593</v>
      </c>
      <c r="B8606" s="17">
        <f t="shared" si="8981"/>
        <v>2987</v>
      </c>
      <c r="C8606" s="17">
        <f t="shared" ref="C8606:N8606" ca="1" si="8998">B8606*EXP((($E$6-$E$7-0.5*$E$5^2)*$E$8)+($E$5*_xlfn.NORM.S.INV(RAND())*SQRT($E$8)))</f>
        <v>2834.9179360508601</v>
      </c>
      <c r="D8606" s="17">
        <f t="shared" ca="1" si="8998"/>
        <v>2924.7514074854789</v>
      </c>
      <c r="E8606" s="17">
        <f t="shared" ca="1" si="8998"/>
        <v>2948.2527423362926</v>
      </c>
      <c r="F8606" s="17">
        <f t="shared" ca="1" si="8998"/>
        <v>3053.4890602110372</v>
      </c>
      <c r="G8606" s="17">
        <f t="shared" ca="1" si="8998"/>
        <v>2777.41096854638</v>
      </c>
      <c r="H8606" s="17">
        <f t="shared" ca="1" si="8998"/>
        <v>2919.1953038231795</v>
      </c>
      <c r="I8606" s="17">
        <f t="shared" ca="1" si="8998"/>
        <v>2946.1334245975327</v>
      </c>
      <c r="J8606" s="17">
        <f t="shared" ca="1" si="8998"/>
        <v>2922.3539554015688</v>
      </c>
      <c r="K8606" s="17">
        <f t="shared" ca="1" si="8998"/>
        <v>2956.111595855109</v>
      </c>
      <c r="L8606" s="17">
        <f t="shared" ca="1" si="8998"/>
        <v>2939.7748657852517</v>
      </c>
      <c r="M8606" s="17">
        <f t="shared" ca="1" si="8998"/>
        <v>2728.0240779651494</v>
      </c>
      <c r="N8606" s="17">
        <f t="shared" ca="1" si="8998"/>
        <v>2842.7433298532246</v>
      </c>
      <c r="O8606" s="11">
        <f t="shared" ca="1" si="8983"/>
        <v>0</v>
      </c>
      <c r="P8606" s="17">
        <f t="shared" ca="1" si="8956"/>
        <v>0</v>
      </c>
    </row>
    <row r="8607" spans="1:16" x14ac:dyDescent="0.35">
      <c r="A8607" s="14">
        <v>8594</v>
      </c>
      <c r="B8607" s="17">
        <f t="shared" si="8981"/>
        <v>2987</v>
      </c>
      <c r="C8607" s="17">
        <f t="shared" ref="C8607:N8607" ca="1" si="8999">B8607*EXP((($E$6-$E$7-0.5*$E$5^2)*$E$8)+($E$5*_xlfn.NORM.S.INV(RAND())*SQRT($E$8)))</f>
        <v>2969.7568620431239</v>
      </c>
      <c r="D8607" s="17">
        <f t="shared" ca="1" si="8999"/>
        <v>3058.0487332744001</v>
      </c>
      <c r="E8607" s="17">
        <f t="shared" ca="1" si="8999"/>
        <v>2830.8827176509399</v>
      </c>
      <c r="F8607" s="17">
        <f t="shared" ca="1" si="8999"/>
        <v>2774.568291156857</v>
      </c>
      <c r="G8607" s="17">
        <f t="shared" ca="1" si="8999"/>
        <v>2840.1607875601567</v>
      </c>
      <c r="H8607" s="17">
        <f t="shared" ca="1" si="8999"/>
        <v>2490.8817666775485</v>
      </c>
      <c r="I8607" s="17">
        <f t="shared" ca="1" si="8999"/>
        <v>2424.090369296036</v>
      </c>
      <c r="J8607" s="17">
        <f t="shared" ca="1" si="8999"/>
        <v>2237.3817526954012</v>
      </c>
      <c r="K8607" s="17">
        <f t="shared" ca="1" si="8999"/>
        <v>2242.784169963199</v>
      </c>
      <c r="L8607" s="17">
        <f t="shared" ca="1" si="8999"/>
        <v>2252.9457707833017</v>
      </c>
      <c r="M8607" s="17">
        <f t="shared" ca="1" si="8999"/>
        <v>2330.3874962307914</v>
      </c>
      <c r="N8607" s="17">
        <f t="shared" ca="1" si="8999"/>
        <v>2371.2592465131397</v>
      </c>
      <c r="O8607" s="11">
        <f t="shared" ca="1" si="8983"/>
        <v>0</v>
      </c>
      <c r="P8607" s="17">
        <f t="shared" ca="1" si="8956"/>
        <v>0</v>
      </c>
    </row>
    <row r="8608" spans="1:16" x14ac:dyDescent="0.35">
      <c r="A8608" s="14">
        <v>8595</v>
      </c>
      <c r="B8608" s="17">
        <f t="shared" si="8981"/>
        <v>2987</v>
      </c>
      <c r="C8608" s="17">
        <f t="shared" ref="C8608:N8608" ca="1" si="9000">B8608*EXP((($E$6-$E$7-0.5*$E$5^2)*$E$8)+($E$5*_xlfn.NORM.S.INV(RAND())*SQRT($E$8)))</f>
        <v>3403.8119772072623</v>
      </c>
      <c r="D8608" s="17">
        <f t="shared" ca="1" si="9000"/>
        <v>3655.0750782846117</v>
      </c>
      <c r="E8608" s="17">
        <f t="shared" ca="1" si="9000"/>
        <v>3591.1362701120565</v>
      </c>
      <c r="F8608" s="17">
        <f t="shared" ca="1" si="9000"/>
        <v>3672.9891108998695</v>
      </c>
      <c r="G8608" s="17">
        <f t="shared" ca="1" si="9000"/>
        <v>3889.8583297399682</v>
      </c>
      <c r="H8608" s="17">
        <f t="shared" ca="1" si="9000"/>
        <v>3790.6419915859392</v>
      </c>
      <c r="I8608" s="17">
        <f t="shared" ca="1" si="9000"/>
        <v>3577.6926089531498</v>
      </c>
      <c r="J8608" s="17">
        <f t="shared" ca="1" si="9000"/>
        <v>3318.7706684075429</v>
      </c>
      <c r="K8608" s="17">
        <f t="shared" ca="1" si="9000"/>
        <v>3367.9493657889197</v>
      </c>
      <c r="L8608" s="17">
        <f t="shared" ca="1" si="9000"/>
        <v>3607.1517907830098</v>
      </c>
      <c r="M8608" s="17">
        <f t="shared" ca="1" si="9000"/>
        <v>3729.0255211279773</v>
      </c>
      <c r="N8608" s="17">
        <f t="shared" ca="1" si="9000"/>
        <v>3803.0603239863058</v>
      </c>
      <c r="O8608" s="11">
        <f t="shared" ca="1" si="8983"/>
        <v>1</v>
      </c>
      <c r="P8608" s="17">
        <f t="shared" ca="1" si="8956"/>
        <v>803.06032398630578</v>
      </c>
    </row>
    <row r="8609" spans="1:16" x14ac:dyDescent="0.35">
      <c r="A8609" s="14">
        <v>8596</v>
      </c>
      <c r="B8609" s="17">
        <f t="shared" si="8981"/>
        <v>2987</v>
      </c>
      <c r="C8609" s="17">
        <f t="shared" ref="C8609:N8609" ca="1" si="9001">B8609*EXP((($E$6-$E$7-0.5*$E$5^2)*$E$8)+($E$5*_xlfn.NORM.S.INV(RAND())*SQRT($E$8)))</f>
        <v>3176.3011905285589</v>
      </c>
      <c r="D8609" s="17">
        <f t="shared" ca="1" si="9001"/>
        <v>3215.8169670575594</v>
      </c>
      <c r="E8609" s="17">
        <f t="shared" ca="1" si="9001"/>
        <v>3517.2231646448445</v>
      </c>
      <c r="F8609" s="17">
        <f t="shared" ca="1" si="9001"/>
        <v>3188.0419357326523</v>
      </c>
      <c r="G8609" s="17">
        <f t="shared" ca="1" si="9001"/>
        <v>3563.5308879900535</v>
      </c>
      <c r="H8609" s="17">
        <f t="shared" ca="1" si="9001"/>
        <v>3351.363408116923</v>
      </c>
      <c r="I8609" s="17">
        <f t="shared" ca="1" si="9001"/>
        <v>3280.8573328578404</v>
      </c>
      <c r="J8609" s="17">
        <f t="shared" ca="1" si="9001"/>
        <v>3500.1862555276243</v>
      </c>
      <c r="K8609" s="17">
        <f t="shared" ca="1" si="9001"/>
        <v>3325.6688594041157</v>
      </c>
      <c r="L8609" s="17">
        <f t="shared" ca="1" si="9001"/>
        <v>3522.9945969691566</v>
      </c>
      <c r="M8609" s="17">
        <f t="shared" ca="1" si="9001"/>
        <v>3861.5601749682173</v>
      </c>
      <c r="N8609" s="17">
        <f t="shared" ca="1" si="9001"/>
        <v>4059.3396399671883</v>
      </c>
      <c r="O8609" s="11">
        <f t="shared" ca="1" si="8983"/>
        <v>1</v>
      </c>
      <c r="P8609" s="17">
        <f t="shared" ca="1" si="8956"/>
        <v>1059.3396399671883</v>
      </c>
    </row>
    <row r="8610" spans="1:16" x14ac:dyDescent="0.35">
      <c r="A8610" s="14">
        <v>8597</v>
      </c>
      <c r="B8610" s="17">
        <f t="shared" si="8981"/>
        <v>2987</v>
      </c>
      <c r="C8610" s="17">
        <f t="shared" ref="C8610:N8610" ca="1" si="9002">B8610*EXP((($E$6-$E$7-0.5*$E$5^2)*$E$8)+($E$5*_xlfn.NORM.S.INV(RAND())*SQRT($E$8)))</f>
        <v>2833.0780694003101</v>
      </c>
      <c r="D8610" s="17">
        <f t="shared" ca="1" si="9002"/>
        <v>2702.5929935041781</v>
      </c>
      <c r="E8610" s="17">
        <f t="shared" ca="1" si="9002"/>
        <v>2900.6576197873933</v>
      </c>
      <c r="F8610" s="17">
        <f t="shared" ca="1" si="9002"/>
        <v>2982.7001165338497</v>
      </c>
      <c r="G8610" s="17">
        <f t="shared" ca="1" si="9002"/>
        <v>3266.5897834063508</v>
      </c>
      <c r="H8610" s="17">
        <f t="shared" ca="1" si="9002"/>
        <v>3182.6639668765442</v>
      </c>
      <c r="I8610" s="17">
        <f t="shared" ca="1" si="9002"/>
        <v>3014.5536974855881</v>
      </c>
      <c r="J8610" s="17">
        <f t="shared" ca="1" si="9002"/>
        <v>2793.9695031155265</v>
      </c>
      <c r="K8610" s="17">
        <f t="shared" ca="1" si="9002"/>
        <v>2591.8594336970536</v>
      </c>
      <c r="L8610" s="17">
        <f t="shared" ca="1" si="9002"/>
        <v>2749.8801893930731</v>
      </c>
      <c r="M8610" s="17">
        <f t="shared" ca="1" si="9002"/>
        <v>3010.6982871923124</v>
      </c>
      <c r="N8610" s="17">
        <f t="shared" ca="1" si="9002"/>
        <v>2835.4520189952041</v>
      </c>
      <c r="O8610" s="11">
        <f t="shared" ca="1" si="8983"/>
        <v>0</v>
      </c>
      <c r="P8610" s="17">
        <f t="shared" ca="1" si="8956"/>
        <v>0</v>
      </c>
    </row>
    <row r="8611" spans="1:16" x14ac:dyDescent="0.35">
      <c r="A8611" s="14">
        <v>8598</v>
      </c>
      <c r="B8611" s="17">
        <f t="shared" si="8981"/>
        <v>2987</v>
      </c>
      <c r="C8611" s="17">
        <f t="shared" ref="C8611:N8611" ca="1" si="9003">B8611*EXP((($E$6-$E$7-0.5*$E$5^2)*$E$8)+($E$5*_xlfn.NORM.S.INV(RAND())*SQRT($E$8)))</f>
        <v>2956.832014816528</v>
      </c>
      <c r="D8611" s="17">
        <f t="shared" ca="1" si="9003"/>
        <v>3341.5145133683236</v>
      </c>
      <c r="E8611" s="17">
        <f t="shared" ca="1" si="9003"/>
        <v>3354.7436173284791</v>
      </c>
      <c r="F8611" s="17">
        <f t="shared" ca="1" si="9003"/>
        <v>3159.4890747199793</v>
      </c>
      <c r="G8611" s="17">
        <f t="shared" ca="1" si="9003"/>
        <v>2949.7928176747469</v>
      </c>
      <c r="H8611" s="17">
        <f t="shared" ca="1" si="9003"/>
        <v>2896.9354038949937</v>
      </c>
      <c r="I8611" s="17">
        <f t="shared" ca="1" si="9003"/>
        <v>2936.2468438591491</v>
      </c>
      <c r="J8611" s="17">
        <f t="shared" ca="1" si="9003"/>
        <v>2926.8698665496045</v>
      </c>
      <c r="K8611" s="17">
        <f t="shared" ca="1" si="9003"/>
        <v>3397.1572959254427</v>
      </c>
      <c r="L8611" s="17">
        <f t="shared" ca="1" si="9003"/>
        <v>3331.8288688504304</v>
      </c>
      <c r="M8611" s="17">
        <f t="shared" ca="1" si="9003"/>
        <v>3064.095667389558</v>
      </c>
      <c r="N8611" s="17">
        <f t="shared" ca="1" si="9003"/>
        <v>3135.2415995419638</v>
      </c>
      <c r="O8611" s="11">
        <f t="shared" ca="1" si="8983"/>
        <v>1</v>
      </c>
      <c r="P8611" s="17">
        <f t="shared" ca="1" si="8956"/>
        <v>135.24159954196375</v>
      </c>
    </row>
    <row r="8612" spans="1:16" x14ac:dyDescent="0.35">
      <c r="A8612" s="14">
        <v>8599</v>
      </c>
      <c r="B8612" s="17">
        <f t="shared" si="8981"/>
        <v>2987</v>
      </c>
      <c r="C8612" s="17">
        <f t="shared" ref="C8612:N8612" ca="1" si="9004">B8612*EXP((($E$6-$E$7-0.5*$E$5^2)*$E$8)+($E$5*_xlfn.NORM.S.INV(RAND())*SQRT($E$8)))</f>
        <v>3053.2844321280618</v>
      </c>
      <c r="D8612" s="17">
        <f t="shared" ca="1" si="9004"/>
        <v>2957.7481024782364</v>
      </c>
      <c r="E8612" s="17">
        <f t="shared" ca="1" si="9004"/>
        <v>2549.0041944113023</v>
      </c>
      <c r="F8612" s="17">
        <f t="shared" ca="1" si="9004"/>
        <v>2626.4214664523975</v>
      </c>
      <c r="G8612" s="17">
        <f t="shared" ca="1" si="9004"/>
        <v>2578.4350297053034</v>
      </c>
      <c r="H8612" s="17">
        <f t="shared" ca="1" si="9004"/>
        <v>2675.6744090133748</v>
      </c>
      <c r="I8612" s="17">
        <f t="shared" ca="1" si="9004"/>
        <v>2423.8910731589485</v>
      </c>
      <c r="J8612" s="17">
        <f t="shared" ca="1" si="9004"/>
        <v>2461.3056242410471</v>
      </c>
      <c r="K8612" s="17">
        <f t="shared" ca="1" si="9004"/>
        <v>2371.5216835026622</v>
      </c>
      <c r="L8612" s="17">
        <f t="shared" ca="1" si="9004"/>
        <v>2578.1926850804061</v>
      </c>
      <c r="M8612" s="17">
        <f t="shared" ca="1" si="9004"/>
        <v>2540.1193917552387</v>
      </c>
      <c r="N8612" s="17">
        <f t="shared" ca="1" si="9004"/>
        <v>2644.2274878333074</v>
      </c>
      <c r="O8612" s="11">
        <f t="shared" ca="1" si="8983"/>
        <v>0</v>
      </c>
      <c r="P8612" s="17">
        <f t="shared" ca="1" si="8956"/>
        <v>0</v>
      </c>
    </row>
    <row r="8613" spans="1:16" x14ac:dyDescent="0.35">
      <c r="A8613" s="14">
        <v>8600</v>
      </c>
      <c r="B8613" s="17">
        <f t="shared" si="8981"/>
        <v>2987</v>
      </c>
      <c r="C8613" s="17">
        <f t="shared" ref="C8613:N8613" ca="1" si="9005">B8613*EXP((($E$6-$E$7-0.5*$E$5^2)*$E$8)+($E$5*_xlfn.NORM.S.INV(RAND())*SQRT($E$8)))</f>
        <v>3143.127496390719</v>
      </c>
      <c r="D8613" s="17">
        <f t="shared" ca="1" si="9005"/>
        <v>3145.6064741798</v>
      </c>
      <c r="E8613" s="17">
        <f t="shared" ca="1" si="9005"/>
        <v>3126.2576948545393</v>
      </c>
      <c r="F8613" s="17">
        <f t="shared" ca="1" si="9005"/>
        <v>3204.1262757926193</v>
      </c>
      <c r="G8613" s="17">
        <f t="shared" ca="1" si="9005"/>
        <v>3155.882626162484</v>
      </c>
      <c r="H8613" s="17">
        <f t="shared" ca="1" si="9005"/>
        <v>3259.430108382448</v>
      </c>
      <c r="I8613" s="17">
        <f t="shared" ca="1" si="9005"/>
        <v>2907.4759774350878</v>
      </c>
      <c r="J8613" s="17">
        <f t="shared" ca="1" si="9005"/>
        <v>2892.2571461910393</v>
      </c>
      <c r="K8613" s="17">
        <f t="shared" ca="1" si="9005"/>
        <v>3200.1358518006841</v>
      </c>
      <c r="L8613" s="17">
        <f t="shared" ca="1" si="9005"/>
        <v>3058.1591954691712</v>
      </c>
      <c r="M8613" s="17">
        <f t="shared" ca="1" si="9005"/>
        <v>3232.2601889701741</v>
      </c>
      <c r="N8613" s="17">
        <f t="shared" ca="1" si="9005"/>
        <v>3343.540966343628</v>
      </c>
      <c r="O8613" s="11">
        <f t="shared" ca="1" si="8983"/>
        <v>1</v>
      </c>
      <c r="P8613" s="17">
        <f t="shared" ca="1" si="8956"/>
        <v>343.54096634362804</v>
      </c>
    </row>
    <row r="8614" spans="1:16" x14ac:dyDescent="0.35">
      <c r="A8614" s="14">
        <v>8601</v>
      </c>
      <c r="B8614" s="17">
        <f t="shared" si="8981"/>
        <v>2987</v>
      </c>
      <c r="C8614" s="17">
        <f t="shared" ref="C8614:N8614" ca="1" si="9006">B8614*EXP((($E$6-$E$7-0.5*$E$5^2)*$E$8)+($E$5*_xlfn.NORM.S.INV(RAND())*SQRT($E$8)))</f>
        <v>3189.626735643646</v>
      </c>
      <c r="D8614" s="17">
        <f t="shared" ca="1" si="9006"/>
        <v>3153.8812903486401</v>
      </c>
      <c r="E8614" s="17">
        <f t="shared" ca="1" si="9006"/>
        <v>3339.4513403881174</v>
      </c>
      <c r="F8614" s="17">
        <f t="shared" ca="1" si="9006"/>
        <v>3399.3899937999286</v>
      </c>
      <c r="G8614" s="17">
        <f t="shared" ca="1" si="9006"/>
        <v>3490.2493472325405</v>
      </c>
      <c r="H8614" s="17">
        <f t="shared" ca="1" si="9006"/>
        <v>3586.2025386696582</v>
      </c>
      <c r="I8614" s="17">
        <f t="shared" ca="1" si="9006"/>
        <v>4407.6451721803796</v>
      </c>
      <c r="J8614" s="17">
        <f t="shared" ca="1" si="9006"/>
        <v>5035.5630393269248</v>
      </c>
      <c r="K8614" s="17">
        <f t="shared" ca="1" si="9006"/>
        <v>5356.912762827792</v>
      </c>
      <c r="L8614" s="17">
        <f t="shared" ca="1" si="9006"/>
        <v>5409.2584465753844</v>
      </c>
      <c r="M8614" s="17">
        <f t="shared" ca="1" si="9006"/>
        <v>5439.1316228782644</v>
      </c>
      <c r="N8614" s="17">
        <f t="shared" ca="1" si="9006"/>
        <v>5427.7702652140979</v>
      </c>
      <c r="O8614" s="11">
        <f t="shared" ca="1" si="8983"/>
        <v>1</v>
      </c>
      <c r="P8614" s="17">
        <f t="shared" ca="1" si="8956"/>
        <v>2427.7702652140979</v>
      </c>
    </row>
    <row r="8615" spans="1:16" x14ac:dyDescent="0.35">
      <c r="A8615" s="14">
        <v>8602</v>
      </c>
      <c r="B8615" s="17">
        <f t="shared" si="8981"/>
        <v>2987</v>
      </c>
      <c r="C8615" s="17">
        <f t="shared" ref="C8615:N8615" ca="1" si="9007">B8615*EXP((($E$6-$E$7-0.5*$E$5^2)*$E$8)+($E$5*_xlfn.NORM.S.INV(RAND())*SQRT($E$8)))</f>
        <v>3202.9050047201777</v>
      </c>
      <c r="D8615" s="17">
        <f t="shared" ca="1" si="9007"/>
        <v>3013.7832205460918</v>
      </c>
      <c r="E8615" s="17">
        <f t="shared" ca="1" si="9007"/>
        <v>3045.0717263981924</v>
      </c>
      <c r="F8615" s="17">
        <f t="shared" ca="1" si="9007"/>
        <v>2868.7196748290785</v>
      </c>
      <c r="G8615" s="17">
        <f t="shared" ca="1" si="9007"/>
        <v>3030.6517861621182</v>
      </c>
      <c r="H8615" s="17">
        <f t="shared" ca="1" si="9007"/>
        <v>3027.0251229722962</v>
      </c>
      <c r="I8615" s="17">
        <f t="shared" ca="1" si="9007"/>
        <v>3356.1837870976869</v>
      </c>
      <c r="J8615" s="17">
        <f t="shared" ca="1" si="9007"/>
        <v>3643.5625544096742</v>
      </c>
      <c r="K8615" s="17">
        <f t="shared" ca="1" si="9007"/>
        <v>4345.9043944762643</v>
      </c>
      <c r="L8615" s="17">
        <f t="shared" ca="1" si="9007"/>
        <v>4376.1714078826608</v>
      </c>
      <c r="M8615" s="17">
        <f t="shared" ca="1" si="9007"/>
        <v>4416.5899280828362</v>
      </c>
      <c r="N8615" s="17">
        <f t="shared" ca="1" si="9007"/>
        <v>4509.9348553043537</v>
      </c>
      <c r="O8615" s="11">
        <f t="shared" ca="1" si="8983"/>
        <v>1</v>
      </c>
      <c r="P8615" s="17">
        <f t="shared" ca="1" si="8956"/>
        <v>1509.9348553043537</v>
      </c>
    </row>
    <row r="8616" spans="1:16" x14ac:dyDescent="0.35">
      <c r="A8616" s="14">
        <v>8603</v>
      </c>
      <c r="B8616" s="17">
        <f t="shared" si="8981"/>
        <v>2987</v>
      </c>
      <c r="C8616" s="17">
        <f t="shared" ref="C8616:N8616" ca="1" si="9008">B8616*EXP((($E$6-$E$7-0.5*$E$5^2)*$E$8)+($E$5*_xlfn.NORM.S.INV(RAND())*SQRT($E$8)))</f>
        <v>2713.2277106774582</v>
      </c>
      <c r="D8616" s="17">
        <f t="shared" ca="1" si="9008"/>
        <v>2812.2364963684809</v>
      </c>
      <c r="E8616" s="17">
        <f t="shared" ca="1" si="9008"/>
        <v>2801.6788238867416</v>
      </c>
      <c r="F8616" s="17">
        <f t="shared" ca="1" si="9008"/>
        <v>2481.736791915815</v>
      </c>
      <c r="G8616" s="17">
        <f t="shared" ca="1" si="9008"/>
        <v>2485.0562513732034</v>
      </c>
      <c r="H8616" s="17">
        <f t="shared" ca="1" si="9008"/>
        <v>2205.9377425246689</v>
      </c>
      <c r="I8616" s="17">
        <f t="shared" ca="1" si="9008"/>
        <v>2284.7755139279316</v>
      </c>
      <c r="J8616" s="17">
        <f t="shared" ca="1" si="9008"/>
        <v>2343.2498478447951</v>
      </c>
      <c r="K8616" s="17">
        <f t="shared" ca="1" si="9008"/>
        <v>2246.3920844589925</v>
      </c>
      <c r="L8616" s="17">
        <f t="shared" ca="1" si="9008"/>
        <v>2124.3789425662776</v>
      </c>
      <c r="M8616" s="17">
        <f t="shared" ca="1" si="9008"/>
        <v>2214.5405502641456</v>
      </c>
      <c r="N8616" s="17">
        <f t="shared" ca="1" si="9008"/>
        <v>2355.2655030121346</v>
      </c>
      <c r="O8616" s="11">
        <f t="shared" ca="1" si="8983"/>
        <v>0</v>
      </c>
      <c r="P8616" s="17">
        <f t="shared" ca="1" si="8956"/>
        <v>0</v>
      </c>
    </row>
    <row r="8617" spans="1:16" x14ac:dyDescent="0.35">
      <c r="A8617" s="14">
        <v>8604</v>
      </c>
      <c r="B8617" s="17">
        <f t="shared" si="8981"/>
        <v>2987</v>
      </c>
      <c r="C8617" s="17">
        <f t="shared" ref="C8617:N8617" ca="1" si="9009">B8617*EXP((($E$6-$E$7-0.5*$E$5^2)*$E$8)+($E$5*_xlfn.NORM.S.INV(RAND())*SQRT($E$8)))</f>
        <v>2886.5833562023117</v>
      </c>
      <c r="D8617" s="17">
        <f t="shared" ca="1" si="9009"/>
        <v>2891.5014358711433</v>
      </c>
      <c r="E8617" s="17">
        <f t="shared" ca="1" si="9009"/>
        <v>2990.2059735987496</v>
      </c>
      <c r="F8617" s="17">
        <f t="shared" ca="1" si="9009"/>
        <v>2974.853404142073</v>
      </c>
      <c r="G8617" s="17">
        <f t="shared" ca="1" si="9009"/>
        <v>2923.4780408230522</v>
      </c>
      <c r="H8617" s="17">
        <f t="shared" ca="1" si="9009"/>
        <v>3241.3136889918983</v>
      </c>
      <c r="I8617" s="17">
        <f t="shared" ca="1" si="9009"/>
        <v>3030.8510571838851</v>
      </c>
      <c r="J8617" s="17">
        <f t="shared" ca="1" si="9009"/>
        <v>2799.3442528058094</v>
      </c>
      <c r="K8617" s="17">
        <f t="shared" ca="1" si="9009"/>
        <v>2889.9122281475475</v>
      </c>
      <c r="L8617" s="17">
        <f t="shared" ca="1" si="9009"/>
        <v>2883.9998668565536</v>
      </c>
      <c r="M8617" s="17">
        <f t="shared" ca="1" si="9009"/>
        <v>3099.9260950663192</v>
      </c>
      <c r="N8617" s="17">
        <f t="shared" ca="1" si="9009"/>
        <v>3274.2887753913919</v>
      </c>
      <c r="O8617" s="11">
        <f t="shared" ca="1" si="8983"/>
        <v>1</v>
      </c>
      <c r="P8617" s="17">
        <f t="shared" ca="1" si="8956"/>
        <v>274.28877539139194</v>
      </c>
    </row>
    <row r="8618" spans="1:16" x14ac:dyDescent="0.35">
      <c r="A8618" s="14">
        <v>8605</v>
      </c>
      <c r="B8618" s="17">
        <f t="shared" si="8981"/>
        <v>2987</v>
      </c>
      <c r="C8618" s="17">
        <f t="shared" ref="C8618:N8618" ca="1" si="9010">B8618*EXP((($E$6-$E$7-0.5*$E$5^2)*$E$8)+($E$5*_xlfn.NORM.S.INV(RAND())*SQRT($E$8)))</f>
        <v>2888.3060656268281</v>
      </c>
      <c r="D8618" s="17">
        <f t="shared" ca="1" si="9010"/>
        <v>2933.8993895284352</v>
      </c>
      <c r="E8618" s="17">
        <f t="shared" ca="1" si="9010"/>
        <v>3181.0486711522303</v>
      </c>
      <c r="F8618" s="17">
        <f t="shared" ca="1" si="9010"/>
        <v>3347.0897713455784</v>
      </c>
      <c r="G8618" s="17">
        <f t="shared" ca="1" si="9010"/>
        <v>3415.7499797886985</v>
      </c>
      <c r="H8618" s="17">
        <f t="shared" ca="1" si="9010"/>
        <v>3263.7223422785578</v>
      </c>
      <c r="I8618" s="17">
        <f t="shared" ca="1" si="9010"/>
        <v>3719.5950080196621</v>
      </c>
      <c r="J8618" s="17">
        <f t="shared" ca="1" si="9010"/>
        <v>3706.0754928711158</v>
      </c>
      <c r="K8618" s="17">
        <f t="shared" ca="1" si="9010"/>
        <v>3506.8171601448134</v>
      </c>
      <c r="L8618" s="17">
        <f t="shared" ca="1" si="9010"/>
        <v>3426.6641583933842</v>
      </c>
      <c r="M8618" s="17">
        <f t="shared" ca="1" si="9010"/>
        <v>3575.4757444207494</v>
      </c>
      <c r="N8618" s="17">
        <f t="shared" ca="1" si="9010"/>
        <v>4038.2210437820331</v>
      </c>
      <c r="O8618" s="11">
        <f t="shared" ca="1" si="8983"/>
        <v>1</v>
      </c>
      <c r="P8618" s="17">
        <f t="shared" ca="1" si="8956"/>
        <v>1038.2210437820331</v>
      </c>
    </row>
    <row r="8619" spans="1:16" x14ac:dyDescent="0.35">
      <c r="A8619" s="14">
        <v>8606</v>
      </c>
      <c r="B8619" s="17">
        <f t="shared" si="8981"/>
        <v>2987</v>
      </c>
      <c r="C8619" s="17">
        <f t="shared" ref="C8619:N8619" ca="1" si="9011">B8619*EXP((($E$6-$E$7-0.5*$E$5^2)*$E$8)+($E$5*_xlfn.NORM.S.INV(RAND())*SQRT($E$8)))</f>
        <v>2974.2222249186634</v>
      </c>
      <c r="D8619" s="17">
        <f t="shared" ca="1" si="9011"/>
        <v>3049.9693519661778</v>
      </c>
      <c r="E8619" s="17">
        <f t="shared" ca="1" si="9011"/>
        <v>3351.9803604373806</v>
      </c>
      <c r="F8619" s="17">
        <f t="shared" ca="1" si="9011"/>
        <v>3457.8786459623348</v>
      </c>
      <c r="G8619" s="17">
        <f t="shared" ca="1" si="9011"/>
        <v>3717.2293016095391</v>
      </c>
      <c r="H8619" s="17">
        <f t="shared" ca="1" si="9011"/>
        <v>3791.6797942092808</v>
      </c>
      <c r="I8619" s="17">
        <f t="shared" ca="1" si="9011"/>
        <v>4006.4220962562458</v>
      </c>
      <c r="J8619" s="17">
        <f t="shared" ca="1" si="9011"/>
        <v>3946.1137767325699</v>
      </c>
      <c r="K8619" s="17">
        <f t="shared" ca="1" si="9011"/>
        <v>3812.3418040978686</v>
      </c>
      <c r="L8619" s="17">
        <f t="shared" ca="1" si="9011"/>
        <v>3539.3653176182202</v>
      </c>
      <c r="M8619" s="17">
        <f t="shared" ca="1" si="9011"/>
        <v>3198.8249178183014</v>
      </c>
      <c r="N8619" s="17">
        <f t="shared" ca="1" si="9011"/>
        <v>3356.000428634708</v>
      </c>
      <c r="O8619" s="11">
        <f t="shared" ca="1" si="8983"/>
        <v>1</v>
      </c>
      <c r="P8619" s="17">
        <f t="shared" ca="1" si="8956"/>
        <v>356.00042863470799</v>
      </c>
    </row>
    <row r="8620" spans="1:16" x14ac:dyDescent="0.35">
      <c r="A8620" s="14">
        <v>8607</v>
      </c>
      <c r="B8620" s="17">
        <f t="shared" si="8981"/>
        <v>2987</v>
      </c>
      <c r="C8620" s="17">
        <f t="shared" ref="C8620:N8620" ca="1" si="9012">B8620*EXP((($E$6-$E$7-0.5*$E$5^2)*$E$8)+($E$5*_xlfn.NORM.S.INV(RAND())*SQRT($E$8)))</f>
        <v>3132.5845463598857</v>
      </c>
      <c r="D8620" s="17">
        <f t="shared" ca="1" si="9012"/>
        <v>3270.703144159565</v>
      </c>
      <c r="E8620" s="17">
        <f t="shared" ca="1" si="9012"/>
        <v>3364.8109663887672</v>
      </c>
      <c r="F8620" s="17">
        <f t="shared" ca="1" si="9012"/>
        <v>3415.7199850758952</v>
      </c>
      <c r="G8620" s="17">
        <f t="shared" ca="1" si="9012"/>
        <v>3794.8718631986226</v>
      </c>
      <c r="H8620" s="17">
        <f t="shared" ca="1" si="9012"/>
        <v>4057.0649848761618</v>
      </c>
      <c r="I8620" s="17">
        <f t="shared" ca="1" si="9012"/>
        <v>4022.0478808918228</v>
      </c>
      <c r="J8620" s="17">
        <f t="shared" ca="1" si="9012"/>
        <v>4344.9565914757595</v>
      </c>
      <c r="K8620" s="17">
        <f t="shared" ca="1" si="9012"/>
        <v>4908.3179797043167</v>
      </c>
      <c r="L8620" s="17">
        <f t="shared" ca="1" si="9012"/>
        <v>5120.7703822409467</v>
      </c>
      <c r="M8620" s="17">
        <f t="shared" ca="1" si="9012"/>
        <v>5179.0567679643718</v>
      </c>
      <c r="N8620" s="17">
        <f t="shared" ca="1" si="9012"/>
        <v>5147.4006738011831</v>
      </c>
      <c r="O8620" s="11">
        <f t="shared" ca="1" si="8983"/>
        <v>1</v>
      </c>
      <c r="P8620" s="17">
        <f t="shared" ca="1" si="8956"/>
        <v>2147.4006738011831</v>
      </c>
    </row>
    <row r="8621" spans="1:16" x14ac:dyDescent="0.35">
      <c r="A8621" s="14">
        <v>8608</v>
      </c>
      <c r="B8621" s="17">
        <f t="shared" si="8981"/>
        <v>2987</v>
      </c>
      <c r="C8621" s="17">
        <f t="shared" ref="C8621:N8621" ca="1" si="9013">B8621*EXP((($E$6-$E$7-0.5*$E$5^2)*$E$8)+($E$5*_xlfn.NORM.S.INV(RAND())*SQRT($E$8)))</f>
        <v>2903.4372538498892</v>
      </c>
      <c r="D8621" s="17">
        <f t="shared" ca="1" si="9013"/>
        <v>2799.7974709887435</v>
      </c>
      <c r="E8621" s="17">
        <f t="shared" ca="1" si="9013"/>
        <v>3006.5914999388656</v>
      </c>
      <c r="F8621" s="17">
        <f t="shared" ca="1" si="9013"/>
        <v>3335.8612877686232</v>
      </c>
      <c r="G8621" s="17">
        <f t="shared" ca="1" si="9013"/>
        <v>3310.3396151243928</v>
      </c>
      <c r="H8621" s="17">
        <f t="shared" ca="1" si="9013"/>
        <v>3133.6684399631986</v>
      </c>
      <c r="I8621" s="17">
        <f t="shared" ca="1" si="9013"/>
        <v>2936.646452879937</v>
      </c>
      <c r="J8621" s="17">
        <f t="shared" ca="1" si="9013"/>
        <v>2939.065430764922</v>
      </c>
      <c r="K8621" s="17">
        <f t="shared" ca="1" si="9013"/>
        <v>2863.1273666802899</v>
      </c>
      <c r="L8621" s="17">
        <f t="shared" ca="1" si="9013"/>
        <v>2783.0631906895464</v>
      </c>
      <c r="M8621" s="17">
        <f t="shared" ca="1" si="9013"/>
        <v>3019.2604055536654</v>
      </c>
      <c r="N8621" s="17">
        <f t="shared" ca="1" si="9013"/>
        <v>2974.3995628473199</v>
      </c>
      <c r="O8621" s="11">
        <f t="shared" ca="1" si="8983"/>
        <v>0</v>
      </c>
      <c r="P8621" s="17">
        <f t="shared" ca="1" si="8956"/>
        <v>0</v>
      </c>
    </row>
    <row r="8622" spans="1:16" x14ac:dyDescent="0.35">
      <c r="A8622" s="14">
        <v>8609</v>
      </c>
      <c r="B8622" s="17">
        <f t="shared" si="8981"/>
        <v>2987</v>
      </c>
      <c r="C8622" s="17">
        <f t="shared" ref="C8622:N8622" ca="1" si="9014">B8622*EXP((($E$6-$E$7-0.5*$E$5^2)*$E$8)+($E$5*_xlfn.NORM.S.INV(RAND())*SQRT($E$8)))</f>
        <v>2868.8179295267332</v>
      </c>
      <c r="D8622" s="17">
        <f t="shared" ca="1" si="9014"/>
        <v>2776.6667765757352</v>
      </c>
      <c r="E8622" s="17">
        <f t="shared" ca="1" si="9014"/>
        <v>2669.3378973927784</v>
      </c>
      <c r="F8622" s="17">
        <f t="shared" ca="1" si="9014"/>
        <v>2720.9142635106809</v>
      </c>
      <c r="G8622" s="17">
        <f t="shared" ca="1" si="9014"/>
        <v>2639.5596091986704</v>
      </c>
      <c r="H8622" s="17">
        <f t="shared" ca="1" si="9014"/>
        <v>2715.5793317266521</v>
      </c>
      <c r="I8622" s="17">
        <f t="shared" ca="1" si="9014"/>
        <v>2738.4550571876348</v>
      </c>
      <c r="J8622" s="17">
        <f t="shared" ca="1" si="9014"/>
        <v>2569.1213172680004</v>
      </c>
      <c r="K8622" s="17">
        <f t="shared" ca="1" si="9014"/>
        <v>2649.1224049971393</v>
      </c>
      <c r="L8622" s="17">
        <f t="shared" ca="1" si="9014"/>
        <v>2573.6794546578876</v>
      </c>
      <c r="M8622" s="17">
        <f t="shared" ca="1" si="9014"/>
        <v>2649.1874260188501</v>
      </c>
      <c r="N8622" s="17">
        <f t="shared" ca="1" si="9014"/>
        <v>2642.7652516087992</v>
      </c>
      <c r="O8622" s="11">
        <f t="shared" ca="1" si="8983"/>
        <v>0</v>
      </c>
      <c r="P8622" s="17">
        <f t="shared" ca="1" si="8956"/>
        <v>0</v>
      </c>
    </row>
    <row r="8623" spans="1:16" x14ac:dyDescent="0.35">
      <c r="A8623" s="14">
        <v>8610</v>
      </c>
      <c r="B8623" s="17">
        <f t="shared" si="8981"/>
        <v>2987</v>
      </c>
      <c r="C8623" s="17">
        <f t="shared" ref="C8623:N8623" ca="1" si="9015">B8623*EXP((($E$6-$E$7-0.5*$E$5^2)*$E$8)+($E$5*_xlfn.NORM.S.INV(RAND())*SQRT($E$8)))</f>
        <v>3255.1966217307049</v>
      </c>
      <c r="D8623" s="17">
        <f t="shared" ca="1" si="9015"/>
        <v>2888.7135542686497</v>
      </c>
      <c r="E8623" s="17">
        <f t="shared" ca="1" si="9015"/>
        <v>2878.601570996997</v>
      </c>
      <c r="F8623" s="17">
        <f t="shared" ca="1" si="9015"/>
        <v>2975.2511204580014</v>
      </c>
      <c r="G8623" s="17">
        <f t="shared" ca="1" si="9015"/>
        <v>2788.5046275571808</v>
      </c>
      <c r="H8623" s="17">
        <f t="shared" ca="1" si="9015"/>
        <v>2828.9199186127544</v>
      </c>
      <c r="I8623" s="17">
        <f t="shared" ca="1" si="9015"/>
        <v>3047.2360657133263</v>
      </c>
      <c r="J8623" s="17">
        <f t="shared" ca="1" si="9015"/>
        <v>2802.997633369841</v>
      </c>
      <c r="K8623" s="17">
        <f t="shared" ca="1" si="9015"/>
        <v>2766.7473503775718</v>
      </c>
      <c r="L8623" s="17">
        <f t="shared" ca="1" si="9015"/>
        <v>2657.1225833378994</v>
      </c>
      <c r="M8623" s="17">
        <f t="shared" ca="1" si="9015"/>
        <v>2593.3518440125285</v>
      </c>
      <c r="N8623" s="17">
        <f t="shared" ca="1" si="9015"/>
        <v>2565.2787073230234</v>
      </c>
      <c r="O8623" s="11">
        <f t="shared" ca="1" si="8983"/>
        <v>0</v>
      </c>
      <c r="P8623" s="17">
        <f t="shared" ca="1" si="8956"/>
        <v>0</v>
      </c>
    </row>
    <row r="8624" spans="1:16" x14ac:dyDescent="0.35">
      <c r="A8624" s="14">
        <v>8611</v>
      </c>
      <c r="B8624" s="17">
        <f t="shared" si="8981"/>
        <v>2987</v>
      </c>
      <c r="C8624" s="17">
        <f t="shared" ref="C8624:N8624" ca="1" si="9016">B8624*EXP((($E$6-$E$7-0.5*$E$5^2)*$E$8)+($E$5*_xlfn.NORM.S.INV(RAND())*SQRT($E$8)))</f>
        <v>3234.2184094172389</v>
      </c>
      <c r="D8624" s="17">
        <f t="shared" ca="1" si="9016"/>
        <v>3523.2844466041497</v>
      </c>
      <c r="E8624" s="17">
        <f t="shared" ca="1" si="9016"/>
        <v>3481.3514570268981</v>
      </c>
      <c r="F8624" s="17">
        <f t="shared" ca="1" si="9016"/>
        <v>3584.901372634502</v>
      </c>
      <c r="G8624" s="17">
        <f t="shared" ca="1" si="9016"/>
        <v>3405.502694968889</v>
      </c>
      <c r="H8624" s="17">
        <f t="shared" ca="1" si="9016"/>
        <v>3576.7465357253927</v>
      </c>
      <c r="I8624" s="17">
        <f t="shared" ca="1" si="9016"/>
        <v>3591.8503298666596</v>
      </c>
      <c r="J8624" s="17">
        <f t="shared" ca="1" si="9016"/>
        <v>3919.1384359080989</v>
      </c>
      <c r="K8624" s="17">
        <f t="shared" ca="1" si="9016"/>
        <v>3998.9708019371892</v>
      </c>
      <c r="L8624" s="17">
        <f t="shared" ca="1" si="9016"/>
        <v>4199.0222287556735</v>
      </c>
      <c r="M8624" s="17">
        <f t="shared" ca="1" si="9016"/>
        <v>4059.0260288281138</v>
      </c>
      <c r="N8624" s="17">
        <f t="shared" ca="1" si="9016"/>
        <v>4414.6259681697711</v>
      </c>
      <c r="O8624" s="11">
        <f t="shared" ca="1" si="8983"/>
        <v>1</v>
      </c>
      <c r="P8624" s="17">
        <f t="shared" ca="1" si="8956"/>
        <v>1414.6259681697711</v>
      </c>
    </row>
    <row r="8625" spans="1:16" x14ac:dyDescent="0.35">
      <c r="A8625" s="14">
        <v>8612</v>
      </c>
      <c r="B8625" s="17">
        <f t="shared" si="8981"/>
        <v>2987</v>
      </c>
      <c r="C8625" s="17">
        <f t="shared" ref="C8625:N8625" ca="1" si="9017">B8625*EXP((($E$6-$E$7-0.5*$E$5^2)*$E$8)+($E$5*_xlfn.NORM.S.INV(RAND())*SQRT($E$8)))</f>
        <v>3119.9350318287011</v>
      </c>
      <c r="D8625" s="17">
        <f t="shared" ca="1" si="9017"/>
        <v>3418.8061497384856</v>
      </c>
      <c r="E8625" s="17">
        <f t="shared" ca="1" si="9017"/>
        <v>3287.0720738149585</v>
      </c>
      <c r="F8625" s="17">
        <f t="shared" ca="1" si="9017"/>
        <v>3396.4364677034509</v>
      </c>
      <c r="G8625" s="17">
        <f t="shared" ca="1" si="9017"/>
        <v>3432.321374789351</v>
      </c>
      <c r="H8625" s="17">
        <f t="shared" ca="1" si="9017"/>
        <v>3346.5154482532976</v>
      </c>
      <c r="I8625" s="17">
        <f t="shared" ca="1" si="9017"/>
        <v>3213.0918307281136</v>
      </c>
      <c r="J8625" s="17">
        <f t="shared" ca="1" si="9017"/>
        <v>3133.9416893172888</v>
      </c>
      <c r="K8625" s="17">
        <f t="shared" ca="1" si="9017"/>
        <v>3423.0324314724262</v>
      </c>
      <c r="L8625" s="17">
        <f t="shared" ca="1" si="9017"/>
        <v>3486.084412153074</v>
      </c>
      <c r="M8625" s="17">
        <f t="shared" ca="1" si="9017"/>
        <v>3487.3625999281699</v>
      </c>
      <c r="N8625" s="17">
        <f t="shared" ca="1" si="9017"/>
        <v>3049.3477988380955</v>
      </c>
      <c r="O8625" s="11">
        <f t="shared" ca="1" si="8983"/>
        <v>1</v>
      </c>
      <c r="P8625" s="17">
        <f t="shared" ca="1" si="8956"/>
        <v>49.347798838095514</v>
      </c>
    </row>
    <row r="8626" spans="1:16" x14ac:dyDescent="0.35">
      <c r="A8626" s="14">
        <v>8613</v>
      </c>
      <c r="B8626" s="17">
        <f t="shared" si="8981"/>
        <v>2987</v>
      </c>
      <c r="C8626" s="17">
        <f t="shared" ref="C8626:N8626" ca="1" si="9018">B8626*EXP((($E$6-$E$7-0.5*$E$5^2)*$E$8)+($E$5*_xlfn.NORM.S.INV(RAND())*SQRT($E$8)))</f>
        <v>2887.0037773611093</v>
      </c>
      <c r="D8626" s="17">
        <f t="shared" ca="1" si="9018"/>
        <v>2911.5596050105996</v>
      </c>
      <c r="E8626" s="17">
        <f t="shared" ca="1" si="9018"/>
        <v>2890.273326003899</v>
      </c>
      <c r="F8626" s="17">
        <f t="shared" ca="1" si="9018"/>
        <v>3269.2728618839128</v>
      </c>
      <c r="G8626" s="17">
        <f t="shared" ca="1" si="9018"/>
        <v>3290.6914680917071</v>
      </c>
      <c r="H8626" s="17">
        <f t="shared" ca="1" si="9018"/>
        <v>3464.9407807312837</v>
      </c>
      <c r="I8626" s="17">
        <f t="shared" ca="1" si="9018"/>
        <v>3632.7954236483151</v>
      </c>
      <c r="J8626" s="17">
        <f t="shared" ca="1" si="9018"/>
        <v>3614.0383196440753</v>
      </c>
      <c r="K8626" s="17">
        <f t="shared" ca="1" si="9018"/>
        <v>3888.5398869223945</v>
      </c>
      <c r="L8626" s="17">
        <f t="shared" ca="1" si="9018"/>
        <v>3753.0970991581335</v>
      </c>
      <c r="M8626" s="17">
        <f t="shared" ca="1" si="9018"/>
        <v>3513.7479719080779</v>
      </c>
      <c r="N8626" s="17">
        <f t="shared" ca="1" si="9018"/>
        <v>3543.9994868960225</v>
      </c>
      <c r="O8626" s="11">
        <f t="shared" ca="1" si="8983"/>
        <v>1</v>
      </c>
      <c r="P8626" s="17">
        <f t="shared" ca="1" si="8956"/>
        <v>543.99948689602252</v>
      </c>
    </row>
    <row r="8627" spans="1:16" x14ac:dyDescent="0.35">
      <c r="A8627" s="14">
        <v>8614</v>
      </c>
      <c r="B8627" s="17">
        <f t="shared" si="8981"/>
        <v>2987</v>
      </c>
      <c r="C8627" s="17">
        <f t="shared" ref="C8627:N8627" ca="1" si="9019">B8627*EXP((($E$6-$E$7-0.5*$E$5^2)*$E$8)+($E$5*_xlfn.NORM.S.INV(RAND())*SQRT($E$8)))</f>
        <v>2835.8145511395419</v>
      </c>
      <c r="D8627" s="17">
        <f t="shared" ca="1" si="9019"/>
        <v>2827.6815947976297</v>
      </c>
      <c r="E8627" s="17">
        <f t="shared" ca="1" si="9019"/>
        <v>2856.8296885444952</v>
      </c>
      <c r="F8627" s="17">
        <f t="shared" ca="1" si="9019"/>
        <v>2711.6829407825585</v>
      </c>
      <c r="G8627" s="17">
        <f t="shared" ca="1" si="9019"/>
        <v>2925.3953169562978</v>
      </c>
      <c r="H8627" s="17">
        <f t="shared" ca="1" si="9019"/>
        <v>2983.9159190236128</v>
      </c>
      <c r="I8627" s="17">
        <f t="shared" ca="1" si="9019"/>
        <v>2983.5679995321834</v>
      </c>
      <c r="J8627" s="17">
        <f t="shared" ca="1" si="9019"/>
        <v>3029.3464021085888</v>
      </c>
      <c r="K8627" s="17">
        <f t="shared" ca="1" si="9019"/>
        <v>2854.9156647112941</v>
      </c>
      <c r="L8627" s="17">
        <f t="shared" ca="1" si="9019"/>
        <v>2506.0466008622084</v>
      </c>
      <c r="M8627" s="17">
        <f t="shared" ca="1" si="9019"/>
        <v>2466.9675647221202</v>
      </c>
      <c r="N8627" s="17">
        <f t="shared" ca="1" si="9019"/>
        <v>2500.8243852289961</v>
      </c>
      <c r="O8627" s="11">
        <f t="shared" ca="1" si="8983"/>
        <v>0</v>
      </c>
      <c r="P8627" s="17">
        <f t="shared" ca="1" si="8956"/>
        <v>0</v>
      </c>
    </row>
    <row r="8628" spans="1:16" x14ac:dyDescent="0.35">
      <c r="A8628" s="14">
        <v>8615</v>
      </c>
      <c r="B8628" s="17">
        <f t="shared" si="8981"/>
        <v>2987</v>
      </c>
      <c r="C8628" s="17">
        <f t="shared" ref="C8628:N8628" ca="1" si="9020">B8628*EXP((($E$6-$E$7-0.5*$E$5^2)*$E$8)+($E$5*_xlfn.NORM.S.INV(RAND())*SQRT($E$8)))</f>
        <v>3032.003723353771</v>
      </c>
      <c r="D8628" s="17">
        <f t="shared" ca="1" si="9020"/>
        <v>2840.4560075242625</v>
      </c>
      <c r="E8628" s="17">
        <f t="shared" ca="1" si="9020"/>
        <v>2829.1741411029675</v>
      </c>
      <c r="F8628" s="17">
        <f t="shared" ca="1" si="9020"/>
        <v>2464.8461562041693</v>
      </c>
      <c r="G8628" s="17">
        <f t="shared" ca="1" si="9020"/>
        <v>2370.1085736460959</v>
      </c>
      <c r="H8628" s="17">
        <f t="shared" ca="1" si="9020"/>
        <v>2506.5559367581891</v>
      </c>
      <c r="I8628" s="17">
        <f t="shared" ca="1" si="9020"/>
        <v>2754.7807118144142</v>
      </c>
      <c r="J8628" s="17">
        <f t="shared" ca="1" si="9020"/>
        <v>2768.9710489555855</v>
      </c>
      <c r="K8628" s="17">
        <f t="shared" ca="1" si="9020"/>
        <v>2371.4650103734916</v>
      </c>
      <c r="L8628" s="17">
        <f t="shared" ca="1" si="9020"/>
        <v>2325.7715777359804</v>
      </c>
      <c r="M8628" s="17">
        <f t="shared" ca="1" si="9020"/>
        <v>2121.5809517048046</v>
      </c>
      <c r="N8628" s="17">
        <f t="shared" ca="1" si="9020"/>
        <v>2043.7863744105089</v>
      </c>
      <c r="O8628" s="11">
        <f t="shared" ca="1" si="8983"/>
        <v>0</v>
      </c>
      <c r="P8628" s="17">
        <f t="shared" ca="1" si="8956"/>
        <v>0</v>
      </c>
    </row>
    <row r="8629" spans="1:16" x14ac:dyDescent="0.35">
      <c r="A8629" s="14">
        <v>8616</v>
      </c>
      <c r="B8629" s="17">
        <f t="shared" si="8981"/>
        <v>2987</v>
      </c>
      <c r="C8629" s="17">
        <f t="shared" ref="C8629:N8629" ca="1" si="9021">B8629*EXP((($E$6-$E$7-0.5*$E$5^2)*$E$8)+($E$5*_xlfn.NORM.S.INV(RAND())*SQRT($E$8)))</f>
        <v>2930.0914568410303</v>
      </c>
      <c r="D8629" s="17">
        <f t="shared" ca="1" si="9021"/>
        <v>2998.1752999497721</v>
      </c>
      <c r="E8629" s="17">
        <f t="shared" ca="1" si="9021"/>
        <v>2745.6787366406006</v>
      </c>
      <c r="F8629" s="17">
        <f t="shared" ca="1" si="9021"/>
        <v>3225.3241199589634</v>
      </c>
      <c r="G8629" s="17">
        <f t="shared" ca="1" si="9021"/>
        <v>3526.547340539973</v>
      </c>
      <c r="H8629" s="17">
        <f t="shared" ca="1" si="9021"/>
        <v>3514.2588677557987</v>
      </c>
      <c r="I8629" s="17">
        <f t="shared" ca="1" si="9021"/>
        <v>3640.5122771492083</v>
      </c>
      <c r="J8629" s="17">
        <f t="shared" ca="1" si="9021"/>
        <v>3972.7003419924413</v>
      </c>
      <c r="K8629" s="17">
        <f t="shared" ca="1" si="9021"/>
        <v>4047.5384632290957</v>
      </c>
      <c r="L8629" s="17">
        <f t="shared" ca="1" si="9021"/>
        <v>3946.9922641608791</v>
      </c>
      <c r="M8629" s="17">
        <f t="shared" ca="1" si="9021"/>
        <v>3846.2929321747347</v>
      </c>
      <c r="N8629" s="17">
        <f t="shared" ca="1" si="9021"/>
        <v>3678.1502594819053</v>
      </c>
      <c r="O8629" s="11">
        <f t="shared" ca="1" si="8983"/>
        <v>1</v>
      </c>
      <c r="P8629" s="17">
        <f t="shared" ca="1" si="8956"/>
        <v>678.15025948190532</v>
      </c>
    </row>
    <row r="8630" spans="1:16" x14ac:dyDescent="0.35">
      <c r="A8630" s="14">
        <v>8617</v>
      </c>
      <c r="B8630" s="17">
        <f t="shared" si="8981"/>
        <v>2987</v>
      </c>
      <c r="C8630" s="17">
        <f t="shared" ref="C8630:N8630" ca="1" si="9022">B8630*EXP((($E$6-$E$7-0.5*$E$5^2)*$E$8)+($E$5*_xlfn.NORM.S.INV(RAND())*SQRT($E$8)))</f>
        <v>2930.6304815905237</v>
      </c>
      <c r="D8630" s="17">
        <f t="shared" ca="1" si="9022"/>
        <v>2834.2436460119006</v>
      </c>
      <c r="E8630" s="17">
        <f t="shared" ca="1" si="9022"/>
        <v>2877.0168617906829</v>
      </c>
      <c r="F8630" s="17">
        <f t="shared" ca="1" si="9022"/>
        <v>2858.2187966181591</v>
      </c>
      <c r="G8630" s="17">
        <f t="shared" ca="1" si="9022"/>
        <v>2994.0579174003124</v>
      </c>
      <c r="H8630" s="17">
        <f t="shared" ca="1" si="9022"/>
        <v>3388.3023162049817</v>
      </c>
      <c r="I8630" s="17">
        <f t="shared" ca="1" si="9022"/>
        <v>3261.0851091330833</v>
      </c>
      <c r="J8630" s="17">
        <f t="shared" ca="1" si="9022"/>
        <v>3391.8844440277089</v>
      </c>
      <c r="K8630" s="17">
        <f t="shared" ca="1" si="9022"/>
        <v>3176.1119000150579</v>
      </c>
      <c r="L8630" s="17">
        <f t="shared" ca="1" si="9022"/>
        <v>3540.3804971704094</v>
      </c>
      <c r="M8630" s="17">
        <f t="shared" ca="1" si="9022"/>
        <v>3942.5022941666039</v>
      </c>
      <c r="N8630" s="17">
        <f t="shared" ca="1" si="9022"/>
        <v>3988.1577603169917</v>
      </c>
      <c r="O8630" s="11">
        <f t="shared" ca="1" si="8983"/>
        <v>1</v>
      </c>
      <c r="P8630" s="17">
        <f t="shared" ref="P8630:P8693" ca="1" si="9023">MAX(N8630-$E$4,0)</f>
        <v>988.1577603169917</v>
      </c>
    </row>
    <row r="8631" spans="1:16" x14ac:dyDescent="0.35">
      <c r="A8631" s="14">
        <v>8618</v>
      </c>
      <c r="B8631" s="17">
        <f t="shared" si="8981"/>
        <v>2987</v>
      </c>
      <c r="C8631" s="17">
        <f t="shared" ref="C8631:N8631" ca="1" si="9024">B8631*EXP((($E$6-$E$7-0.5*$E$5^2)*$E$8)+($E$5*_xlfn.NORM.S.INV(RAND())*SQRT($E$8)))</f>
        <v>2690.1497828544893</v>
      </c>
      <c r="D8631" s="17">
        <f t="shared" ca="1" si="9024"/>
        <v>2740.8935538196256</v>
      </c>
      <c r="E8631" s="17">
        <f t="shared" ca="1" si="9024"/>
        <v>2798.2229899229114</v>
      </c>
      <c r="F8631" s="17">
        <f t="shared" ca="1" si="9024"/>
        <v>2661.5692288050486</v>
      </c>
      <c r="G8631" s="17">
        <f t="shared" ca="1" si="9024"/>
        <v>2737.4269352997067</v>
      </c>
      <c r="H8631" s="17">
        <f t="shared" ca="1" si="9024"/>
        <v>2714.3731412993311</v>
      </c>
      <c r="I8631" s="17">
        <f t="shared" ca="1" si="9024"/>
        <v>2675.1307835530256</v>
      </c>
      <c r="J8631" s="17">
        <f t="shared" ca="1" si="9024"/>
        <v>2567.5558921734787</v>
      </c>
      <c r="K8631" s="17">
        <f t="shared" ca="1" si="9024"/>
        <v>2536.7934844049773</v>
      </c>
      <c r="L8631" s="17">
        <f t="shared" ca="1" si="9024"/>
        <v>2528.3136527686693</v>
      </c>
      <c r="M8631" s="17">
        <f t="shared" ca="1" si="9024"/>
        <v>2402.5905805206817</v>
      </c>
      <c r="N8631" s="17">
        <f t="shared" ca="1" si="9024"/>
        <v>2112.474808648788</v>
      </c>
      <c r="O8631" s="11">
        <f t="shared" ca="1" si="8983"/>
        <v>0</v>
      </c>
      <c r="P8631" s="17">
        <f t="shared" ca="1" si="9023"/>
        <v>0</v>
      </c>
    </row>
    <row r="8632" spans="1:16" x14ac:dyDescent="0.35">
      <c r="A8632" s="14">
        <v>8619</v>
      </c>
      <c r="B8632" s="17">
        <f t="shared" si="8981"/>
        <v>2987</v>
      </c>
      <c r="C8632" s="17">
        <f t="shared" ref="C8632:N8632" ca="1" si="9025">B8632*EXP((($E$6-$E$7-0.5*$E$5^2)*$E$8)+($E$5*_xlfn.NORM.S.INV(RAND())*SQRT($E$8)))</f>
        <v>2903.4280599774424</v>
      </c>
      <c r="D8632" s="17">
        <f t="shared" ca="1" si="9025"/>
        <v>3060.0366551740572</v>
      </c>
      <c r="E8632" s="17">
        <f t="shared" ca="1" si="9025"/>
        <v>2805.1349932843787</v>
      </c>
      <c r="F8632" s="17">
        <f t="shared" ca="1" si="9025"/>
        <v>2905.4579161244765</v>
      </c>
      <c r="G8632" s="17">
        <f t="shared" ca="1" si="9025"/>
        <v>2905.2754753851054</v>
      </c>
      <c r="H8632" s="17">
        <f t="shared" ca="1" si="9025"/>
        <v>2888.7713083410126</v>
      </c>
      <c r="I8632" s="17">
        <f t="shared" ca="1" si="9025"/>
        <v>2860.8287370268035</v>
      </c>
      <c r="J8632" s="17">
        <f t="shared" ca="1" si="9025"/>
        <v>3058.9981127801834</v>
      </c>
      <c r="K8632" s="17">
        <f t="shared" ca="1" si="9025"/>
        <v>2954.5927646699251</v>
      </c>
      <c r="L8632" s="17">
        <f t="shared" ca="1" si="9025"/>
        <v>3057.7865155353766</v>
      </c>
      <c r="M8632" s="17">
        <f t="shared" ca="1" si="9025"/>
        <v>2993.8125537057058</v>
      </c>
      <c r="N8632" s="17">
        <f t="shared" ca="1" si="9025"/>
        <v>2936.7112992099169</v>
      </c>
      <c r="O8632" s="11">
        <f t="shared" ca="1" si="8983"/>
        <v>0</v>
      </c>
      <c r="P8632" s="17">
        <f t="shared" ca="1" si="9023"/>
        <v>0</v>
      </c>
    </row>
    <row r="8633" spans="1:16" x14ac:dyDescent="0.35">
      <c r="A8633" s="14">
        <v>8620</v>
      </c>
      <c r="B8633" s="17">
        <f t="shared" si="8981"/>
        <v>2987</v>
      </c>
      <c r="C8633" s="17">
        <f t="shared" ref="C8633:N8633" ca="1" si="9026">B8633*EXP((($E$6-$E$7-0.5*$E$5^2)*$E$8)+($E$5*_xlfn.NORM.S.INV(RAND())*SQRT($E$8)))</f>
        <v>3304.9636444459184</v>
      </c>
      <c r="D8633" s="17">
        <f t="shared" ca="1" si="9026"/>
        <v>3486.0271789921894</v>
      </c>
      <c r="E8633" s="17">
        <f t="shared" ca="1" si="9026"/>
        <v>3255.5845169666154</v>
      </c>
      <c r="F8633" s="17">
        <f t="shared" ca="1" si="9026"/>
        <v>2982.3719831342787</v>
      </c>
      <c r="G8633" s="17">
        <f t="shared" ca="1" si="9026"/>
        <v>3002.6587238406728</v>
      </c>
      <c r="H8633" s="17">
        <f t="shared" ca="1" si="9026"/>
        <v>3235.3285802227601</v>
      </c>
      <c r="I8633" s="17">
        <f t="shared" ca="1" si="9026"/>
        <v>3428.0936405078928</v>
      </c>
      <c r="J8633" s="17">
        <f t="shared" ca="1" si="9026"/>
        <v>3276.6696677437444</v>
      </c>
      <c r="K8633" s="17">
        <f t="shared" ca="1" si="9026"/>
        <v>3429.6583286294299</v>
      </c>
      <c r="L8633" s="17">
        <f t="shared" ca="1" si="9026"/>
        <v>3275.6848204078556</v>
      </c>
      <c r="M8633" s="17">
        <f t="shared" ca="1" si="9026"/>
        <v>3374.2373548598584</v>
      </c>
      <c r="N8633" s="17">
        <f t="shared" ca="1" si="9026"/>
        <v>3169.3432249348793</v>
      </c>
      <c r="O8633" s="11">
        <f t="shared" ca="1" si="8983"/>
        <v>1</v>
      </c>
      <c r="P8633" s="17">
        <f t="shared" ca="1" si="9023"/>
        <v>169.34322493487934</v>
      </c>
    </row>
    <row r="8634" spans="1:16" x14ac:dyDescent="0.35">
      <c r="A8634" s="14">
        <v>8621</v>
      </c>
      <c r="B8634" s="17">
        <f t="shared" si="8981"/>
        <v>2987</v>
      </c>
      <c r="C8634" s="17">
        <f t="shared" ref="C8634:N8634" ca="1" si="9027">B8634*EXP((($E$6-$E$7-0.5*$E$5^2)*$E$8)+($E$5*_xlfn.NORM.S.INV(RAND())*SQRT($E$8)))</f>
        <v>3155.0470219770441</v>
      </c>
      <c r="D8634" s="17">
        <f t="shared" ca="1" si="9027"/>
        <v>3043.1453650176377</v>
      </c>
      <c r="E8634" s="17">
        <f t="shared" ca="1" si="9027"/>
        <v>3155.2806933707757</v>
      </c>
      <c r="F8634" s="17">
        <f t="shared" ca="1" si="9027"/>
        <v>3372.2666769473904</v>
      </c>
      <c r="G8634" s="17">
        <f t="shared" ca="1" si="9027"/>
        <v>3247.4240875947166</v>
      </c>
      <c r="H8634" s="17">
        <f t="shared" ca="1" si="9027"/>
        <v>2887.9877395816552</v>
      </c>
      <c r="I8634" s="17">
        <f t="shared" ca="1" si="9027"/>
        <v>3289.7177674110758</v>
      </c>
      <c r="J8634" s="17">
        <f t="shared" ca="1" si="9027"/>
        <v>3304.9541480836292</v>
      </c>
      <c r="K8634" s="17">
        <f t="shared" ca="1" si="9027"/>
        <v>3695.9397186509386</v>
      </c>
      <c r="L8634" s="17">
        <f t="shared" ca="1" si="9027"/>
        <v>3669.6173238960964</v>
      </c>
      <c r="M8634" s="17">
        <f t="shared" ca="1" si="9027"/>
        <v>3659.2826239714054</v>
      </c>
      <c r="N8634" s="17">
        <f t="shared" ca="1" si="9027"/>
        <v>3783.4548331575738</v>
      </c>
      <c r="O8634" s="11">
        <f t="shared" ca="1" si="8983"/>
        <v>1</v>
      </c>
      <c r="P8634" s="17">
        <f t="shared" ca="1" si="9023"/>
        <v>783.45483315757383</v>
      </c>
    </row>
    <row r="8635" spans="1:16" x14ac:dyDescent="0.35">
      <c r="A8635" s="14">
        <v>8622</v>
      </c>
      <c r="B8635" s="17">
        <f t="shared" si="8981"/>
        <v>2987</v>
      </c>
      <c r="C8635" s="17">
        <f t="shared" ref="C8635:N8635" ca="1" si="9028">B8635*EXP((($E$6-$E$7-0.5*$E$5^2)*$E$8)+($E$5*_xlfn.NORM.S.INV(RAND())*SQRT($E$8)))</f>
        <v>2860.5348797739261</v>
      </c>
      <c r="D8635" s="17">
        <f t="shared" ca="1" si="9028"/>
        <v>2949.4254782027933</v>
      </c>
      <c r="E8635" s="17">
        <f t="shared" ca="1" si="9028"/>
        <v>3108.569956107463</v>
      </c>
      <c r="F8635" s="17">
        <f t="shared" ca="1" si="9028"/>
        <v>3017.7622724486196</v>
      </c>
      <c r="G8635" s="17">
        <f t="shared" ca="1" si="9028"/>
        <v>3316.4579760690808</v>
      </c>
      <c r="H8635" s="17">
        <f t="shared" ca="1" si="9028"/>
        <v>3091.8353432515678</v>
      </c>
      <c r="I8635" s="17">
        <f t="shared" ca="1" si="9028"/>
        <v>3218.8509797626216</v>
      </c>
      <c r="J8635" s="17">
        <f t="shared" ca="1" si="9028"/>
        <v>2974.850582030876</v>
      </c>
      <c r="K8635" s="17">
        <f t="shared" ca="1" si="9028"/>
        <v>2435.8519908583653</v>
      </c>
      <c r="L8635" s="17">
        <f t="shared" ca="1" si="9028"/>
        <v>2306.4703547465147</v>
      </c>
      <c r="M8635" s="17">
        <f t="shared" ca="1" si="9028"/>
        <v>2447.7835677409635</v>
      </c>
      <c r="N8635" s="17">
        <f t="shared" ca="1" si="9028"/>
        <v>2334.146425903135</v>
      </c>
      <c r="O8635" s="11">
        <f t="shared" ca="1" si="8983"/>
        <v>0</v>
      </c>
      <c r="P8635" s="17">
        <f t="shared" ca="1" si="9023"/>
        <v>0</v>
      </c>
    </row>
    <row r="8636" spans="1:16" x14ac:dyDescent="0.35">
      <c r="A8636" s="14">
        <v>8623</v>
      </c>
      <c r="B8636" s="17">
        <f t="shared" si="8981"/>
        <v>2987</v>
      </c>
      <c r="C8636" s="17">
        <f t="shared" ref="C8636:N8636" ca="1" si="9029">B8636*EXP((($E$6-$E$7-0.5*$E$5^2)*$E$8)+($E$5*_xlfn.NORM.S.INV(RAND())*SQRT($E$8)))</f>
        <v>2951.3186028598998</v>
      </c>
      <c r="D8636" s="17">
        <f t="shared" ca="1" si="9029"/>
        <v>2868.9475437202082</v>
      </c>
      <c r="E8636" s="17">
        <f t="shared" ca="1" si="9029"/>
        <v>2957.6754378292021</v>
      </c>
      <c r="F8636" s="17">
        <f t="shared" ca="1" si="9029"/>
        <v>3098.2685559425368</v>
      </c>
      <c r="G8636" s="17">
        <f t="shared" ca="1" si="9029"/>
        <v>3517.3948599510036</v>
      </c>
      <c r="H8636" s="17">
        <f t="shared" ca="1" si="9029"/>
        <v>3508.9534554205106</v>
      </c>
      <c r="I8636" s="17">
        <f t="shared" ca="1" si="9029"/>
        <v>3885.9851278300657</v>
      </c>
      <c r="J8636" s="17">
        <f t="shared" ca="1" si="9029"/>
        <v>3879.6383849130093</v>
      </c>
      <c r="K8636" s="17">
        <f t="shared" ca="1" si="9029"/>
        <v>4212.565189645039</v>
      </c>
      <c r="L8636" s="17">
        <f t="shared" ca="1" si="9029"/>
        <v>4461.3168763293043</v>
      </c>
      <c r="M8636" s="17">
        <f t="shared" ca="1" si="9029"/>
        <v>4765.0570277394145</v>
      </c>
      <c r="N8636" s="17">
        <f t="shared" ca="1" si="9029"/>
        <v>4735.1907844766374</v>
      </c>
      <c r="O8636" s="11">
        <f t="shared" ca="1" si="8983"/>
        <v>1</v>
      </c>
      <c r="P8636" s="17">
        <f t="shared" ca="1" si="9023"/>
        <v>1735.1907844766374</v>
      </c>
    </row>
    <row r="8637" spans="1:16" x14ac:dyDescent="0.35">
      <c r="A8637" s="14">
        <v>8624</v>
      </c>
      <c r="B8637" s="17">
        <f t="shared" si="8981"/>
        <v>2987</v>
      </c>
      <c r="C8637" s="17">
        <f t="shared" ref="C8637:N8637" ca="1" si="9030">B8637*EXP((($E$6-$E$7-0.5*$E$5^2)*$E$8)+($E$5*_xlfn.NORM.S.INV(RAND())*SQRT($E$8)))</f>
        <v>3247.7763921935325</v>
      </c>
      <c r="D8637" s="17">
        <f t="shared" ca="1" si="9030"/>
        <v>3373.5135080101231</v>
      </c>
      <c r="E8637" s="17">
        <f t="shared" ca="1" si="9030"/>
        <v>3208.1498104532648</v>
      </c>
      <c r="F8637" s="17">
        <f t="shared" ca="1" si="9030"/>
        <v>2988.9026860995218</v>
      </c>
      <c r="G8637" s="17">
        <f t="shared" ca="1" si="9030"/>
        <v>3235.191042390451</v>
      </c>
      <c r="H8637" s="17">
        <f t="shared" ca="1" si="9030"/>
        <v>3331.8511132737463</v>
      </c>
      <c r="I8637" s="17">
        <f t="shared" ca="1" si="9030"/>
        <v>3326.2898944829676</v>
      </c>
      <c r="J8637" s="17">
        <f t="shared" ca="1" si="9030"/>
        <v>3091.763303209997</v>
      </c>
      <c r="K8637" s="17">
        <f t="shared" ca="1" si="9030"/>
        <v>3354.9549693815052</v>
      </c>
      <c r="L8637" s="17">
        <f t="shared" ca="1" si="9030"/>
        <v>3535.9313834996565</v>
      </c>
      <c r="M8637" s="17">
        <f t="shared" ca="1" si="9030"/>
        <v>3646.1991830469387</v>
      </c>
      <c r="N8637" s="17">
        <f t="shared" ca="1" si="9030"/>
        <v>3740.7580160632574</v>
      </c>
      <c r="O8637" s="11">
        <f t="shared" ca="1" si="8983"/>
        <v>1</v>
      </c>
      <c r="P8637" s="17">
        <f t="shared" ca="1" si="9023"/>
        <v>740.7580160632574</v>
      </c>
    </row>
    <row r="8638" spans="1:16" x14ac:dyDescent="0.35">
      <c r="A8638" s="14">
        <v>8625</v>
      </c>
      <c r="B8638" s="17">
        <f t="shared" si="8981"/>
        <v>2987</v>
      </c>
      <c r="C8638" s="17">
        <f t="shared" ref="C8638:N8638" ca="1" si="9031">B8638*EXP((($E$6-$E$7-0.5*$E$5^2)*$E$8)+($E$5*_xlfn.NORM.S.INV(RAND())*SQRT($E$8)))</f>
        <v>3238.4181935201609</v>
      </c>
      <c r="D8638" s="17">
        <f t="shared" ca="1" si="9031"/>
        <v>3351.1489784063688</v>
      </c>
      <c r="E8638" s="17">
        <f t="shared" ca="1" si="9031"/>
        <v>3515.8892444511562</v>
      </c>
      <c r="F8638" s="17">
        <f t="shared" ca="1" si="9031"/>
        <v>3372.0045711118964</v>
      </c>
      <c r="G8638" s="17">
        <f t="shared" ca="1" si="9031"/>
        <v>3613.4097272222498</v>
      </c>
      <c r="H8638" s="17">
        <f t="shared" ca="1" si="9031"/>
        <v>3627.1119789165318</v>
      </c>
      <c r="I8638" s="17">
        <f t="shared" ca="1" si="9031"/>
        <v>3639.5200539230286</v>
      </c>
      <c r="J8638" s="17">
        <f t="shared" ca="1" si="9031"/>
        <v>3610.8339557846048</v>
      </c>
      <c r="K8638" s="17">
        <f t="shared" ca="1" si="9031"/>
        <v>3683.607782775834</v>
      </c>
      <c r="L8638" s="17">
        <f t="shared" ca="1" si="9031"/>
        <v>3463.9827705613816</v>
      </c>
      <c r="M8638" s="17">
        <f t="shared" ca="1" si="9031"/>
        <v>3357.419873244216</v>
      </c>
      <c r="N8638" s="17">
        <f t="shared" ca="1" si="9031"/>
        <v>3595.4116963876763</v>
      </c>
      <c r="O8638" s="11">
        <f t="shared" ca="1" si="8983"/>
        <v>1</v>
      </c>
      <c r="P8638" s="17">
        <f t="shared" ca="1" si="9023"/>
        <v>595.41169638767633</v>
      </c>
    </row>
    <row r="8639" spans="1:16" x14ac:dyDescent="0.35">
      <c r="A8639" s="14">
        <v>8626</v>
      </c>
      <c r="B8639" s="17">
        <f t="shared" si="8981"/>
        <v>2987</v>
      </c>
      <c r="C8639" s="17">
        <f t="shared" ref="C8639:N8639" ca="1" si="9032">B8639*EXP((($E$6-$E$7-0.5*$E$5^2)*$E$8)+($E$5*_xlfn.NORM.S.INV(RAND())*SQRT($E$8)))</f>
        <v>2826.6446370558583</v>
      </c>
      <c r="D8639" s="17">
        <f t="shared" ca="1" si="9032"/>
        <v>2846.0199857843818</v>
      </c>
      <c r="E8639" s="17">
        <f t="shared" ca="1" si="9032"/>
        <v>2935.6735357903358</v>
      </c>
      <c r="F8639" s="17">
        <f t="shared" ca="1" si="9032"/>
        <v>3063.2369773827295</v>
      </c>
      <c r="G8639" s="17">
        <f t="shared" ca="1" si="9032"/>
        <v>2820.0098969132323</v>
      </c>
      <c r="H8639" s="17">
        <f t="shared" ca="1" si="9032"/>
        <v>3110.0770661033926</v>
      </c>
      <c r="I8639" s="17">
        <f t="shared" ca="1" si="9032"/>
        <v>3112.4694013912058</v>
      </c>
      <c r="J8639" s="17">
        <f t="shared" ca="1" si="9032"/>
        <v>3086.5334898687038</v>
      </c>
      <c r="K8639" s="17">
        <f t="shared" ca="1" si="9032"/>
        <v>3107.5619188595047</v>
      </c>
      <c r="L8639" s="17">
        <f t="shared" ca="1" si="9032"/>
        <v>2999.5244328193858</v>
      </c>
      <c r="M8639" s="17">
        <f t="shared" ca="1" si="9032"/>
        <v>2879.3905621903668</v>
      </c>
      <c r="N8639" s="17">
        <f t="shared" ca="1" si="9032"/>
        <v>3309.95031946378</v>
      </c>
      <c r="O8639" s="11">
        <f t="shared" ca="1" si="8983"/>
        <v>1</v>
      </c>
      <c r="P8639" s="17">
        <f t="shared" ca="1" si="9023"/>
        <v>309.95031946378003</v>
      </c>
    </row>
    <row r="8640" spans="1:16" x14ac:dyDescent="0.35">
      <c r="A8640" s="14">
        <v>8627</v>
      </c>
      <c r="B8640" s="17">
        <f t="shared" si="8981"/>
        <v>2987</v>
      </c>
      <c r="C8640" s="17">
        <f t="shared" ref="C8640:N8640" ca="1" si="9033">B8640*EXP((($E$6-$E$7-0.5*$E$5^2)*$E$8)+($E$5*_xlfn.NORM.S.INV(RAND())*SQRT($E$8)))</f>
        <v>3137.1559855859377</v>
      </c>
      <c r="D8640" s="17">
        <f t="shared" ca="1" si="9033"/>
        <v>3354.0804004938323</v>
      </c>
      <c r="E8640" s="17">
        <f t="shared" ca="1" si="9033"/>
        <v>3474.9967303615636</v>
      </c>
      <c r="F8640" s="17">
        <f t="shared" ca="1" si="9033"/>
        <v>3531.8853138876234</v>
      </c>
      <c r="G8640" s="17">
        <f t="shared" ca="1" si="9033"/>
        <v>3625.66428326306</v>
      </c>
      <c r="H8640" s="17">
        <f t="shared" ca="1" si="9033"/>
        <v>3575.0400051912138</v>
      </c>
      <c r="I8640" s="17">
        <f t="shared" ca="1" si="9033"/>
        <v>3856.4861955065608</v>
      </c>
      <c r="J8640" s="17">
        <f t="shared" ca="1" si="9033"/>
        <v>3970.8552484570769</v>
      </c>
      <c r="K8640" s="17">
        <f t="shared" ca="1" si="9033"/>
        <v>3992.1715987101702</v>
      </c>
      <c r="L8640" s="17">
        <f t="shared" ca="1" si="9033"/>
        <v>3881.9261889024588</v>
      </c>
      <c r="M8640" s="17">
        <f t="shared" ca="1" si="9033"/>
        <v>3849.7030210669341</v>
      </c>
      <c r="N8640" s="17">
        <f t="shared" ca="1" si="9033"/>
        <v>4267.2966284318318</v>
      </c>
      <c r="O8640" s="11">
        <f t="shared" ca="1" si="8983"/>
        <v>1</v>
      </c>
      <c r="P8640" s="17">
        <f t="shared" ca="1" si="9023"/>
        <v>1267.2966284318318</v>
      </c>
    </row>
    <row r="8641" spans="1:16" x14ac:dyDescent="0.35">
      <c r="A8641" s="14">
        <v>8628</v>
      </c>
      <c r="B8641" s="17">
        <f t="shared" si="8981"/>
        <v>2987</v>
      </c>
      <c r="C8641" s="17">
        <f t="shared" ref="C8641:N8641" ca="1" si="9034">B8641*EXP((($E$6-$E$7-0.5*$E$5^2)*$E$8)+($E$5*_xlfn.NORM.S.INV(RAND())*SQRT($E$8)))</f>
        <v>2973.2243895247766</v>
      </c>
      <c r="D8641" s="17">
        <f t="shared" ca="1" si="9034"/>
        <v>3091.2767649717657</v>
      </c>
      <c r="E8641" s="17">
        <f t="shared" ca="1" si="9034"/>
        <v>3252.2465838215999</v>
      </c>
      <c r="F8641" s="17">
        <f t="shared" ca="1" si="9034"/>
        <v>3175.4343804574332</v>
      </c>
      <c r="G8641" s="17">
        <f t="shared" ca="1" si="9034"/>
        <v>3197.9811507187092</v>
      </c>
      <c r="H8641" s="17">
        <f t="shared" ca="1" si="9034"/>
        <v>3049.1233466599797</v>
      </c>
      <c r="I8641" s="17">
        <f t="shared" ca="1" si="9034"/>
        <v>3272.4011159731085</v>
      </c>
      <c r="J8641" s="17">
        <f t="shared" ca="1" si="9034"/>
        <v>3185.1826085046209</v>
      </c>
      <c r="K8641" s="17">
        <f t="shared" ca="1" si="9034"/>
        <v>3498.7876457344109</v>
      </c>
      <c r="L8641" s="17">
        <f t="shared" ca="1" si="9034"/>
        <v>3370.1415324785457</v>
      </c>
      <c r="M8641" s="17">
        <f t="shared" ca="1" si="9034"/>
        <v>3378.0123407508486</v>
      </c>
      <c r="N8641" s="17">
        <f t="shared" ca="1" si="9034"/>
        <v>3698.8896676607301</v>
      </c>
      <c r="O8641" s="11">
        <f t="shared" ca="1" si="8983"/>
        <v>1</v>
      </c>
      <c r="P8641" s="17">
        <f t="shared" ca="1" si="9023"/>
        <v>698.88966766073008</v>
      </c>
    </row>
    <row r="8642" spans="1:16" x14ac:dyDescent="0.35">
      <c r="A8642" s="14">
        <v>8629</v>
      </c>
      <c r="B8642" s="17">
        <f t="shared" si="8981"/>
        <v>2987</v>
      </c>
      <c r="C8642" s="17">
        <f t="shared" ref="C8642:N8642" ca="1" si="9035">B8642*EXP((($E$6-$E$7-0.5*$E$5^2)*$E$8)+($E$5*_xlfn.NORM.S.INV(RAND())*SQRT($E$8)))</f>
        <v>3028.765518563177</v>
      </c>
      <c r="D8642" s="17">
        <f t="shared" ca="1" si="9035"/>
        <v>2955.0291786071411</v>
      </c>
      <c r="E8642" s="17">
        <f t="shared" ca="1" si="9035"/>
        <v>2664.6154318692179</v>
      </c>
      <c r="F8642" s="17">
        <f t="shared" ca="1" si="9035"/>
        <v>2771.253786918865</v>
      </c>
      <c r="G8642" s="17">
        <f t="shared" ca="1" si="9035"/>
        <v>2778.1671260944759</v>
      </c>
      <c r="H8642" s="17">
        <f t="shared" ca="1" si="9035"/>
        <v>3218.6079240772015</v>
      </c>
      <c r="I8642" s="17">
        <f t="shared" ca="1" si="9035"/>
        <v>3217.7588683038648</v>
      </c>
      <c r="J8642" s="17">
        <f t="shared" ca="1" si="9035"/>
        <v>3220.7086657371156</v>
      </c>
      <c r="K8642" s="17">
        <f t="shared" ca="1" si="9035"/>
        <v>3684.0423366150244</v>
      </c>
      <c r="L8642" s="17">
        <f t="shared" ca="1" si="9035"/>
        <v>3785.0488043911673</v>
      </c>
      <c r="M8642" s="17">
        <f t="shared" ca="1" si="9035"/>
        <v>3943.3989803328714</v>
      </c>
      <c r="N8642" s="17">
        <f t="shared" ca="1" si="9035"/>
        <v>3498.9165593146736</v>
      </c>
      <c r="O8642" s="11">
        <f t="shared" ca="1" si="8983"/>
        <v>1</v>
      </c>
      <c r="P8642" s="17">
        <f t="shared" ca="1" si="9023"/>
        <v>498.91655931467358</v>
      </c>
    </row>
    <row r="8643" spans="1:16" x14ac:dyDescent="0.35">
      <c r="A8643" s="14">
        <v>8630</v>
      </c>
      <c r="B8643" s="17">
        <f t="shared" si="8981"/>
        <v>2987</v>
      </c>
      <c r="C8643" s="17">
        <f t="shared" ref="C8643:N8643" ca="1" si="9036">B8643*EXP((($E$6-$E$7-0.5*$E$5^2)*$E$8)+($E$5*_xlfn.NORM.S.INV(RAND())*SQRT($E$8)))</f>
        <v>3000.8549897390903</v>
      </c>
      <c r="D8643" s="17">
        <f t="shared" ca="1" si="9036"/>
        <v>3269.3811416017747</v>
      </c>
      <c r="E8643" s="17">
        <f t="shared" ca="1" si="9036"/>
        <v>3451.7745657779424</v>
      </c>
      <c r="F8643" s="17">
        <f t="shared" ca="1" si="9036"/>
        <v>3453.3931164822079</v>
      </c>
      <c r="G8643" s="17">
        <f t="shared" ca="1" si="9036"/>
        <v>3242.9238510575537</v>
      </c>
      <c r="H8643" s="17">
        <f t="shared" ca="1" si="9036"/>
        <v>3112.6793271125694</v>
      </c>
      <c r="I8643" s="17">
        <f t="shared" ca="1" si="9036"/>
        <v>3302.529489484486</v>
      </c>
      <c r="J8643" s="17">
        <f t="shared" ca="1" si="9036"/>
        <v>3633.1336627139399</v>
      </c>
      <c r="K8643" s="17">
        <f t="shared" ca="1" si="9036"/>
        <v>3612.1516162196431</v>
      </c>
      <c r="L8643" s="17">
        <f t="shared" ca="1" si="9036"/>
        <v>3692.4242039526002</v>
      </c>
      <c r="M8643" s="17">
        <f t="shared" ca="1" si="9036"/>
        <v>3487.216636540792</v>
      </c>
      <c r="N8643" s="17">
        <f t="shared" ca="1" si="9036"/>
        <v>3116.2872607284035</v>
      </c>
      <c r="O8643" s="11">
        <f t="shared" ca="1" si="8983"/>
        <v>1</v>
      </c>
      <c r="P8643" s="17">
        <f t="shared" ca="1" si="9023"/>
        <v>116.28726072840345</v>
      </c>
    </row>
    <row r="8644" spans="1:16" x14ac:dyDescent="0.35">
      <c r="A8644" s="14">
        <v>8631</v>
      </c>
      <c r="B8644" s="17">
        <f t="shared" si="8981"/>
        <v>2987</v>
      </c>
      <c r="C8644" s="17">
        <f t="shared" ref="C8644:N8644" ca="1" si="9037">B8644*EXP((($E$6-$E$7-0.5*$E$5^2)*$E$8)+($E$5*_xlfn.NORM.S.INV(RAND())*SQRT($E$8)))</f>
        <v>3227.098818969851</v>
      </c>
      <c r="D8644" s="17">
        <f t="shared" ca="1" si="9037"/>
        <v>2979.3516467724103</v>
      </c>
      <c r="E8644" s="17">
        <f t="shared" ca="1" si="9037"/>
        <v>3079.83218703996</v>
      </c>
      <c r="F8644" s="17">
        <f t="shared" ca="1" si="9037"/>
        <v>2957.4306040238889</v>
      </c>
      <c r="G8644" s="17">
        <f t="shared" ca="1" si="9037"/>
        <v>2898.3445989814732</v>
      </c>
      <c r="H8644" s="17">
        <f t="shared" ca="1" si="9037"/>
        <v>2788.0512696457845</v>
      </c>
      <c r="I8644" s="17">
        <f t="shared" ca="1" si="9037"/>
        <v>2650.1681213366423</v>
      </c>
      <c r="J8644" s="17">
        <f t="shared" ca="1" si="9037"/>
        <v>2397.515659488965</v>
      </c>
      <c r="K8644" s="17">
        <f t="shared" ca="1" si="9037"/>
        <v>2774.1297226142428</v>
      </c>
      <c r="L8644" s="17">
        <f t="shared" ca="1" si="9037"/>
        <v>2637.4369934459432</v>
      </c>
      <c r="M8644" s="17">
        <f t="shared" ca="1" si="9037"/>
        <v>2608.0448948978587</v>
      </c>
      <c r="N8644" s="17">
        <f t="shared" ca="1" si="9037"/>
        <v>2632.730789231879</v>
      </c>
      <c r="O8644" s="11">
        <f t="shared" ca="1" si="8983"/>
        <v>0</v>
      </c>
      <c r="P8644" s="17">
        <f t="shared" ca="1" si="9023"/>
        <v>0</v>
      </c>
    </row>
    <row r="8645" spans="1:16" x14ac:dyDescent="0.35">
      <c r="A8645" s="14">
        <v>8632</v>
      </c>
      <c r="B8645" s="17">
        <f t="shared" si="8981"/>
        <v>2987</v>
      </c>
      <c r="C8645" s="17">
        <f t="shared" ref="C8645:N8645" ca="1" si="9038">B8645*EXP((($E$6-$E$7-0.5*$E$5^2)*$E$8)+($E$5*_xlfn.NORM.S.INV(RAND())*SQRT($E$8)))</f>
        <v>2863.607788932331</v>
      </c>
      <c r="D8645" s="17">
        <f t="shared" ca="1" si="9038"/>
        <v>2957.8458944849463</v>
      </c>
      <c r="E8645" s="17">
        <f t="shared" ca="1" si="9038"/>
        <v>3030.7277433562649</v>
      </c>
      <c r="F8645" s="17">
        <f t="shared" ca="1" si="9038"/>
        <v>3011.885941679916</v>
      </c>
      <c r="G8645" s="17">
        <f t="shared" ca="1" si="9038"/>
        <v>2749.5973091360006</v>
      </c>
      <c r="H8645" s="17">
        <f t="shared" ca="1" si="9038"/>
        <v>2881.8368348525632</v>
      </c>
      <c r="I8645" s="17">
        <f t="shared" ca="1" si="9038"/>
        <v>3014.1621596700011</v>
      </c>
      <c r="J8645" s="17">
        <f t="shared" ca="1" si="9038"/>
        <v>3209.2448810309124</v>
      </c>
      <c r="K8645" s="17">
        <f t="shared" ca="1" si="9038"/>
        <v>3107.8219271695598</v>
      </c>
      <c r="L8645" s="17">
        <f t="shared" ca="1" si="9038"/>
        <v>3120.1617625524545</v>
      </c>
      <c r="M8645" s="17">
        <f t="shared" ca="1" si="9038"/>
        <v>2992.2115549096116</v>
      </c>
      <c r="N8645" s="17">
        <f t="shared" ca="1" si="9038"/>
        <v>2912.1496057252052</v>
      </c>
      <c r="O8645" s="11">
        <f t="shared" ca="1" si="8983"/>
        <v>0</v>
      </c>
      <c r="P8645" s="17">
        <f t="shared" ca="1" si="9023"/>
        <v>0</v>
      </c>
    </row>
    <row r="8646" spans="1:16" x14ac:dyDescent="0.35">
      <c r="A8646" s="14">
        <v>8633</v>
      </c>
      <c r="B8646" s="17">
        <f t="shared" si="8981"/>
        <v>2987</v>
      </c>
      <c r="C8646" s="17">
        <f t="shared" ref="C8646:N8646" ca="1" si="9039">B8646*EXP((($E$6-$E$7-0.5*$E$5^2)*$E$8)+($E$5*_xlfn.NORM.S.INV(RAND())*SQRT($E$8)))</f>
        <v>3392.53516185442</v>
      </c>
      <c r="D8646" s="17">
        <f t="shared" ca="1" si="9039"/>
        <v>3496.2739121763916</v>
      </c>
      <c r="E8646" s="17">
        <f t="shared" ca="1" si="9039"/>
        <v>3237.1533925639601</v>
      </c>
      <c r="F8646" s="17">
        <f t="shared" ca="1" si="9039"/>
        <v>3022.4122316646249</v>
      </c>
      <c r="G8646" s="17">
        <f t="shared" ca="1" si="9039"/>
        <v>2860.8741947735421</v>
      </c>
      <c r="H8646" s="17">
        <f t="shared" ca="1" si="9039"/>
        <v>2751.1911945100546</v>
      </c>
      <c r="I8646" s="17">
        <f t="shared" ca="1" si="9039"/>
        <v>3046.7733063377468</v>
      </c>
      <c r="J8646" s="17">
        <f t="shared" ca="1" si="9039"/>
        <v>2877.931709763825</v>
      </c>
      <c r="K8646" s="17">
        <f t="shared" ca="1" si="9039"/>
        <v>3117.0284182844721</v>
      </c>
      <c r="L8646" s="17">
        <f t="shared" ca="1" si="9039"/>
        <v>3441.4555661395243</v>
      </c>
      <c r="M8646" s="17">
        <f t="shared" ca="1" si="9039"/>
        <v>3696.9806329303988</v>
      </c>
      <c r="N8646" s="17">
        <f t="shared" ca="1" si="9039"/>
        <v>3713.9816337936604</v>
      </c>
      <c r="O8646" s="11">
        <f t="shared" ca="1" si="8983"/>
        <v>1</v>
      </c>
      <c r="P8646" s="17">
        <f t="shared" ca="1" si="9023"/>
        <v>713.98163379366042</v>
      </c>
    </row>
    <row r="8647" spans="1:16" x14ac:dyDescent="0.35">
      <c r="A8647" s="14">
        <v>8634</v>
      </c>
      <c r="B8647" s="17">
        <f t="shared" si="8981"/>
        <v>2987</v>
      </c>
      <c r="C8647" s="17">
        <f t="shared" ref="C8647:N8647" ca="1" si="9040">B8647*EXP((($E$6-$E$7-0.5*$E$5^2)*$E$8)+($E$5*_xlfn.NORM.S.INV(RAND())*SQRT($E$8)))</f>
        <v>3076.8259694798135</v>
      </c>
      <c r="D8647" s="17">
        <f t="shared" ca="1" si="9040"/>
        <v>3250.8052890997747</v>
      </c>
      <c r="E8647" s="17">
        <f t="shared" ca="1" si="9040"/>
        <v>3174.1997739028939</v>
      </c>
      <c r="F8647" s="17">
        <f t="shared" ca="1" si="9040"/>
        <v>3143.2890598458666</v>
      </c>
      <c r="G8647" s="17">
        <f t="shared" ca="1" si="9040"/>
        <v>3178.5885399750123</v>
      </c>
      <c r="H8647" s="17">
        <f t="shared" ca="1" si="9040"/>
        <v>3155.1713455086792</v>
      </c>
      <c r="I8647" s="17">
        <f t="shared" ca="1" si="9040"/>
        <v>3172.4906268515861</v>
      </c>
      <c r="J8647" s="17">
        <f t="shared" ca="1" si="9040"/>
        <v>3252.0128101494788</v>
      </c>
      <c r="K8647" s="17">
        <f t="shared" ca="1" si="9040"/>
        <v>3097.5262834536452</v>
      </c>
      <c r="L8647" s="17">
        <f t="shared" ca="1" si="9040"/>
        <v>3052.5024399894614</v>
      </c>
      <c r="M8647" s="17">
        <f t="shared" ca="1" si="9040"/>
        <v>2967.0042560323809</v>
      </c>
      <c r="N8647" s="17">
        <f t="shared" ca="1" si="9040"/>
        <v>2719.664555690932</v>
      </c>
      <c r="O8647" s="11">
        <f t="shared" ca="1" si="8983"/>
        <v>0</v>
      </c>
      <c r="P8647" s="17">
        <f t="shared" ca="1" si="9023"/>
        <v>0</v>
      </c>
    </row>
    <row r="8648" spans="1:16" x14ac:dyDescent="0.35">
      <c r="A8648" s="14">
        <v>8635</v>
      </c>
      <c r="B8648" s="17">
        <f t="shared" si="8981"/>
        <v>2987</v>
      </c>
      <c r="C8648" s="17">
        <f t="shared" ref="C8648:N8648" ca="1" si="9041">B8648*EXP((($E$6-$E$7-0.5*$E$5^2)*$E$8)+($E$5*_xlfn.NORM.S.INV(RAND())*SQRT($E$8)))</f>
        <v>2895.1506399210521</v>
      </c>
      <c r="D8648" s="17">
        <f t="shared" ca="1" si="9041"/>
        <v>2712.4707516793546</v>
      </c>
      <c r="E8648" s="17">
        <f t="shared" ca="1" si="9041"/>
        <v>2510.4618574661881</v>
      </c>
      <c r="F8648" s="17">
        <f t="shared" ca="1" si="9041"/>
        <v>2350.7475725367299</v>
      </c>
      <c r="G8648" s="17">
        <f t="shared" ca="1" si="9041"/>
        <v>2459.9136735085503</v>
      </c>
      <c r="H8648" s="17">
        <f t="shared" ca="1" si="9041"/>
        <v>2403.4173580945167</v>
      </c>
      <c r="I8648" s="17">
        <f t="shared" ca="1" si="9041"/>
        <v>2556.791433160804</v>
      </c>
      <c r="J8648" s="17">
        <f t="shared" ca="1" si="9041"/>
        <v>2601.6505571381435</v>
      </c>
      <c r="K8648" s="17">
        <f t="shared" ca="1" si="9041"/>
        <v>2696.3053428214803</v>
      </c>
      <c r="L8648" s="17">
        <f t="shared" ca="1" si="9041"/>
        <v>2963.2980518777731</v>
      </c>
      <c r="M8648" s="17">
        <f t="shared" ca="1" si="9041"/>
        <v>2953.5045804082497</v>
      </c>
      <c r="N8648" s="17">
        <f t="shared" ca="1" si="9041"/>
        <v>2820.7551856580308</v>
      </c>
      <c r="O8648" s="11">
        <f t="shared" ca="1" si="8983"/>
        <v>0</v>
      </c>
      <c r="P8648" s="17">
        <f t="shared" ca="1" si="9023"/>
        <v>0</v>
      </c>
    </row>
    <row r="8649" spans="1:16" x14ac:dyDescent="0.35">
      <c r="A8649" s="14">
        <v>8636</v>
      </c>
      <c r="B8649" s="17">
        <f t="shared" si="8981"/>
        <v>2987</v>
      </c>
      <c r="C8649" s="17">
        <f t="shared" ref="C8649:N8649" ca="1" si="9042">B8649*EXP((($E$6-$E$7-0.5*$E$5^2)*$E$8)+($E$5*_xlfn.NORM.S.INV(RAND())*SQRT($E$8)))</f>
        <v>2884.0971909942446</v>
      </c>
      <c r="D8649" s="17">
        <f t="shared" ca="1" si="9042"/>
        <v>2953.6709880855124</v>
      </c>
      <c r="E8649" s="17">
        <f t="shared" ca="1" si="9042"/>
        <v>3029.3829059786367</v>
      </c>
      <c r="F8649" s="17">
        <f t="shared" ca="1" si="9042"/>
        <v>3129.5967775470044</v>
      </c>
      <c r="G8649" s="17">
        <f t="shared" ca="1" si="9042"/>
        <v>3068.5232556206188</v>
      </c>
      <c r="H8649" s="17">
        <f t="shared" ca="1" si="9042"/>
        <v>3116.2640294316329</v>
      </c>
      <c r="I8649" s="17">
        <f t="shared" ca="1" si="9042"/>
        <v>2914.5924951511256</v>
      </c>
      <c r="J8649" s="17">
        <f t="shared" ca="1" si="9042"/>
        <v>3118.19423528783</v>
      </c>
      <c r="K8649" s="17">
        <f t="shared" ca="1" si="9042"/>
        <v>3151.911968098163</v>
      </c>
      <c r="L8649" s="17">
        <f t="shared" ca="1" si="9042"/>
        <v>3224.003908563694</v>
      </c>
      <c r="M8649" s="17">
        <f t="shared" ca="1" si="9042"/>
        <v>3170.0834281567795</v>
      </c>
      <c r="N8649" s="17">
        <f t="shared" ca="1" si="9042"/>
        <v>3135.2409067810795</v>
      </c>
      <c r="O8649" s="11">
        <f t="shared" ca="1" si="8983"/>
        <v>1</v>
      </c>
      <c r="P8649" s="17">
        <f t="shared" ca="1" si="9023"/>
        <v>135.2409067810795</v>
      </c>
    </row>
    <row r="8650" spans="1:16" x14ac:dyDescent="0.35">
      <c r="A8650" s="14">
        <v>8637</v>
      </c>
      <c r="B8650" s="17">
        <f t="shared" si="8981"/>
        <v>2987</v>
      </c>
      <c r="C8650" s="17">
        <f t="shared" ref="C8650:N8650" ca="1" si="9043">B8650*EXP((($E$6-$E$7-0.5*$E$5^2)*$E$8)+($E$5*_xlfn.NORM.S.INV(RAND())*SQRT($E$8)))</f>
        <v>3009.134320368295</v>
      </c>
      <c r="D8650" s="17">
        <f t="shared" ca="1" si="9043"/>
        <v>3145.6370983920629</v>
      </c>
      <c r="E8650" s="17">
        <f t="shared" ca="1" si="9043"/>
        <v>3446.1440947464494</v>
      </c>
      <c r="F8650" s="17">
        <f t="shared" ca="1" si="9043"/>
        <v>3386.4376328535682</v>
      </c>
      <c r="G8650" s="17">
        <f t="shared" ca="1" si="9043"/>
        <v>3542.393875042409</v>
      </c>
      <c r="H8650" s="17">
        <f t="shared" ca="1" si="9043"/>
        <v>3377.0886008770754</v>
      </c>
      <c r="I8650" s="17">
        <f t="shared" ca="1" si="9043"/>
        <v>3175.8210924510204</v>
      </c>
      <c r="J8650" s="17">
        <f t="shared" ca="1" si="9043"/>
        <v>3143.9590629193399</v>
      </c>
      <c r="K8650" s="17">
        <f t="shared" ca="1" si="9043"/>
        <v>3099.5944120144218</v>
      </c>
      <c r="L8650" s="17">
        <f t="shared" ca="1" si="9043"/>
        <v>3377.3211447360823</v>
      </c>
      <c r="M8650" s="17">
        <f t="shared" ca="1" si="9043"/>
        <v>3027.5657322306929</v>
      </c>
      <c r="N8650" s="17">
        <f t="shared" ca="1" si="9043"/>
        <v>3306.1960460811497</v>
      </c>
      <c r="O8650" s="11">
        <f t="shared" ca="1" si="8983"/>
        <v>1</v>
      </c>
      <c r="P8650" s="17">
        <f t="shared" ca="1" si="9023"/>
        <v>306.19604608114969</v>
      </c>
    </row>
    <row r="8651" spans="1:16" x14ac:dyDescent="0.35">
      <c r="A8651" s="14">
        <v>8638</v>
      </c>
      <c r="B8651" s="17">
        <f t="shared" si="8981"/>
        <v>2987</v>
      </c>
      <c r="C8651" s="17">
        <f t="shared" ref="C8651:N8651" ca="1" si="9044">B8651*EXP((($E$6-$E$7-0.5*$E$5^2)*$E$8)+($E$5*_xlfn.NORM.S.INV(RAND())*SQRT($E$8)))</f>
        <v>3119.3264685005315</v>
      </c>
      <c r="D8651" s="17">
        <f t="shared" ca="1" si="9044"/>
        <v>3363.2006574510797</v>
      </c>
      <c r="E8651" s="17">
        <f t="shared" ca="1" si="9044"/>
        <v>3299.8428874908554</v>
      </c>
      <c r="F8651" s="17">
        <f t="shared" ca="1" si="9044"/>
        <v>3262.5478891238372</v>
      </c>
      <c r="G8651" s="17">
        <f t="shared" ca="1" si="9044"/>
        <v>2974.8318920260158</v>
      </c>
      <c r="H8651" s="17">
        <f t="shared" ca="1" si="9044"/>
        <v>3002.321474787042</v>
      </c>
      <c r="I8651" s="17">
        <f t="shared" ca="1" si="9044"/>
        <v>3049.1436385984962</v>
      </c>
      <c r="J8651" s="17">
        <f t="shared" ca="1" si="9044"/>
        <v>3339.4716201918568</v>
      </c>
      <c r="K8651" s="17">
        <f t="shared" ca="1" si="9044"/>
        <v>3320.1210433430874</v>
      </c>
      <c r="L8651" s="17">
        <f t="shared" ca="1" si="9044"/>
        <v>3283.0949547610708</v>
      </c>
      <c r="M8651" s="17">
        <f t="shared" ca="1" si="9044"/>
        <v>3619.4308931864653</v>
      </c>
      <c r="N8651" s="17">
        <f t="shared" ca="1" si="9044"/>
        <v>3656.8054148510496</v>
      </c>
      <c r="O8651" s="11">
        <f t="shared" ca="1" si="8983"/>
        <v>1</v>
      </c>
      <c r="P8651" s="17">
        <f t="shared" ca="1" si="9023"/>
        <v>656.80541485104959</v>
      </c>
    </row>
    <row r="8652" spans="1:16" x14ac:dyDescent="0.35">
      <c r="A8652" s="14">
        <v>8639</v>
      </c>
      <c r="B8652" s="17">
        <f t="shared" si="8981"/>
        <v>2987</v>
      </c>
      <c r="C8652" s="17">
        <f t="shared" ref="C8652:N8652" ca="1" si="9045">B8652*EXP((($E$6-$E$7-0.5*$E$5^2)*$E$8)+($E$5*_xlfn.NORM.S.INV(RAND())*SQRT($E$8)))</f>
        <v>2876.4054713068526</v>
      </c>
      <c r="D8652" s="17">
        <f t="shared" ca="1" si="9045"/>
        <v>2762.7189342548695</v>
      </c>
      <c r="E8652" s="17">
        <f t="shared" ca="1" si="9045"/>
        <v>2764.5704512080929</v>
      </c>
      <c r="F8652" s="17">
        <f t="shared" ca="1" si="9045"/>
        <v>2979.4776372840702</v>
      </c>
      <c r="G8652" s="17">
        <f t="shared" ca="1" si="9045"/>
        <v>3222.8134267748701</v>
      </c>
      <c r="H8652" s="17">
        <f t="shared" ca="1" si="9045"/>
        <v>3202.2360354588159</v>
      </c>
      <c r="I8652" s="17">
        <f t="shared" ca="1" si="9045"/>
        <v>3184.5413728368371</v>
      </c>
      <c r="J8652" s="17">
        <f t="shared" ca="1" si="9045"/>
        <v>3013.4386321721763</v>
      </c>
      <c r="K8652" s="17">
        <f t="shared" ca="1" si="9045"/>
        <v>3213.5613259138995</v>
      </c>
      <c r="L8652" s="17">
        <f t="shared" ca="1" si="9045"/>
        <v>3334.189027852301</v>
      </c>
      <c r="M8652" s="17">
        <f t="shared" ca="1" si="9045"/>
        <v>3168.6531311451722</v>
      </c>
      <c r="N8652" s="17">
        <f t="shared" ca="1" si="9045"/>
        <v>3438.272978657852</v>
      </c>
      <c r="O8652" s="11">
        <f t="shared" ca="1" si="8983"/>
        <v>1</v>
      </c>
      <c r="P8652" s="17">
        <f t="shared" ca="1" si="9023"/>
        <v>438.27297865785204</v>
      </c>
    </row>
    <row r="8653" spans="1:16" x14ac:dyDescent="0.35">
      <c r="A8653" s="14">
        <v>8640</v>
      </c>
      <c r="B8653" s="17">
        <f t="shared" si="8981"/>
        <v>2987</v>
      </c>
      <c r="C8653" s="17">
        <f t="shared" ref="C8653:N8653" ca="1" si="9046">B8653*EXP((($E$6-$E$7-0.5*$E$5^2)*$E$8)+($E$5*_xlfn.NORM.S.INV(RAND())*SQRT($E$8)))</f>
        <v>3064.4964889903331</v>
      </c>
      <c r="D8653" s="17">
        <f t="shared" ca="1" si="9046"/>
        <v>2941.7266103914553</v>
      </c>
      <c r="E8653" s="17">
        <f t="shared" ca="1" si="9046"/>
        <v>3103.3024714114849</v>
      </c>
      <c r="F8653" s="17">
        <f t="shared" ca="1" si="9046"/>
        <v>3306.1300692514415</v>
      </c>
      <c r="G8653" s="17">
        <f t="shared" ca="1" si="9046"/>
        <v>3463.8901282051083</v>
      </c>
      <c r="H8653" s="17">
        <f t="shared" ca="1" si="9046"/>
        <v>3527.4008666336858</v>
      </c>
      <c r="I8653" s="17">
        <f t="shared" ca="1" si="9046"/>
        <v>3436.4138028106986</v>
      </c>
      <c r="J8653" s="17">
        <f t="shared" ca="1" si="9046"/>
        <v>3284.9108428116097</v>
      </c>
      <c r="K8653" s="17">
        <f t="shared" ca="1" si="9046"/>
        <v>3450.3430017044889</v>
      </c>
      <c r="L8653" s="17">
        <f t="shared" ca="1" si="9046"/>
        <v>3690.2764094097738</v>
      </c>
      <c r="M8653" s="17">
        <f t="shared" ca="1" si="9046"/>
        <v>3927.2122466887236</v>
      </c>
      <c r="N8653" s="17">
        <f t="shared" ca="1" si="9046"/>
        <v>3695.261537013726</v>
      </c>
      <c r="O8653" s="11">
        <f t="shared" ca="1" si="8983"/>
        <v>1</v>
      </c>
      <c r="P8653" s="17">
        <f t="shared" ca="1" si="9023"/>
        <v>695.26153701372596</v>
      </c>
    </row>
    <row r="8654" spans="1:16" x14ac:dyDescent="0.35">
      <c r="A8654" s="14">
        <v>8641</v>
      </c>
      <c r="B8654" s="17">
        <f t="shared" si="8981"/>
        <v>2987</v>
      </c>
      <c r="C8654" s="17">
        <f t="shared" ref="C8654:N8654" ca="1" si="9047">B8654*EXP((($E$6-$E$7-0.5*$E$5^2)*$E$8)+($E$5*_xlfn.NORM.S.INV(RAND())*SQRT($E$8)))</f>
        <v>3120.8037138759132</v>
      </c>
      <c r="D8654" s="17">
        <f t="shared" ca="1" si="9047"/>
        <v>2742.4857758549238</v>
      </c>
      <c r="E8654" s="17">
        <f t="shared" ca="1" si="9047"/>
        <v>2667.858162474291</v>
      </c>
      <c r="F8654" s="17">
        <f t="shared" ca="1" si="9047"/>
        <v>2650.2389840429173</v>
      </c>
      <c r="G8654" s="17">
        <f t="shared" ca="1" si="9047"/>
        <v>2740.3052596761795</v>
      </c>
      <c r="H8654" s="17">
        <f t="shared" ca="1" si="9047"/>
        <v>2507.9809511313551</v>
      </c>
      <c r="I8654" s="17">
        <f t="shared" ca="1" si="9047"/>
        <v>2466.9678735033403</v>
      </c>
      <c r="J8654" s="17">
        <f t="shared" ca="1" si="9047"/>
        <v>2674.0165826391508</v>
      </c>
      <c r="K8654" s="17">
        <f t="shared" ca="1" si="9047"/>
        <v>2684.2138395023621</v>
      </c>
      <c r="L8654" s="17">
        <f t="shared" ca="1" si="9047"/>
        <v>2564.2162469989698</v>
      </c>
      <c r="M8654" s="17">
        <f t="shared" ca="1" si="9047"/>
        <v>2537.3980872828629</v>
      </c>
      <c r="N8654" s="17">
        <f t="shared" ca="1" si="9047"/>
        <v>2665.1560338762674</v>
      </c>
      <c r="O8654" s="11">
        <f t="shared" ca="1" si="8983"/>
        <v>0</v>
      </c>
      <c r="P8654" s="17">
        <f t="shared" ca="1" si="9023"/>
        <v>0</v>
      </c>
    </row>
    <row r="8655" spans="1:16" x14ac:dyDescent="0.35">
      <c r="A8655" s="14">
        <v>8642</v>
      </c>
      <c r="B8655" s="17">
        <f t="shared" ref="B8655:B8718" si="9048">$E$3</f>
        <v>2987</v>
      </c>
      <c r="C8655" s="17">
        <f t="shared" ref="C8655:N8655" ca="1" si="9049">B8655*EXP((($E$6-$E$7-0.5*$E$5^2)*$E$8)+($E$5*_xlfn.NORM.S.INV(RAND())*SQRT($E$8)))</f>
        <v>2890.7647497587718</v>
      </c>
      <c r="D8655" s="17">
        <f t="shared" ca="1" si="9049"/>
        <v>2888.9329282203112</v>
      </c>
      <c r="E8655" s="17">
        <f t="shared" ca="1" si="9049"/>
        <v>3065.2928571658549</v>
      </c>
      <c r="F8655" s="17">
        <f t="shared" ca="1" si="9049"/>
        <v>3451.5949306745019</v>
      </c>
      <c r="G8655" s="17">
        <f t="shared" ca="1" si="9049"/>
        <v>3422.2770950956515</v>
      </c>
      <c r="H8655" s="17">
        <f t="shared" ca="1" si="9049"/>
        <v>3403.3718712765481</v>
      </c>
      <c r="I8655" s="17">
        <f t="shared" ca="1" si="9049"/>
        <v>3688.4943209028238</v>
      </c>
      <c r="J8655" s="17">
        <f t="shared" ca="1" si="9049"/>
        <v>3984.9830937682354</v>
      </c>
      <c r="K8655" s="17">
        <f t="shared" ca="1" si="9049"/>
        <v>3907.5976981058943</v>
      </c>
      <c r="L8655" s="17">
        <f t="shared" ca="1" si="9049"/>
        <v>4034.1779288537505</v>
      </c>
      <c r="M8655" s="17">
        <f t="shared" ca="1" si="9049"/>
        <v>3811.3790746204222</v>
      </c>
      <c r="N8655" s="17">
        <f t="shared" ca="1" si="9049"/>
        <v>4009.3748195548283</v>
      </c>
      <c r="O8655" s="11">
        <f t="shared" ref="O8655:O8718" ca="1" si="9050">IF(N8655&gt;$E$4,1,0)</f>
        <v>1</v>
      </c>
      <c r="P8655" s="17">
        <f t="shared" ca="1" si="9023"/>
        <v>1009.3748195548283</v>
      </c>
    </row>
    <row r="8656" spans="1:16" x14ac:dyDescent="0.35">
      <c r="A8656" s="14">
        <v>8643</v>
      </c>
      <c r="B8656" s="17">
        <f t="shared" si="9048"/>
        <v>2987</v>
      </c>
      <c r="C8656" s="17">
        <f t="shared" ref="C8656:N8656" ca="1" si="9051">B8656*EXP((($E$6-$E$7-0.5*$E$5^2)*$E$8)+($E$5*_xlfn.NORM.S.INV(RAND())*SQRT($E$8)))</f>
        <v>3038.1949899948404</v>
      </c>
      <c r="D8656" s="17">
        <f t="shared" ca="1" si="9051"/>
        <v>3005.6874499157634</v>
      </c>
      <c r="E8656" s="17">
        <f t="shared" ca="1" si="9051"/>
        <v>3036.0104411486855</v>
      </c>
      <c r="F8656" s="17">
        <f t="shared" ca="1" si="9051"/>
        <v>3095.3790293550483</v>
      </c>
      <c r="G8656" s="17">
        <f t="shared" ca="1" si="9051"/>
        <v>3133.9988561029186</v>
      </c>
      <c r="H8656" s="17">
        <f t="shared" ca="1" si="9051"/>
        <v>3301.555649759915</v>
      </c>
      <c r="I8656" s="17">
        <f t="shared" ca="1" si="9051"/>
        <v>3332.5815787114752</v>
      </c>
      <c r="J8656" s="17">
        <f t="shared" ca="1" si="9051"/>
        <v>3173.3553232069994</v>
      </c>
      <c r="K8656" s="17">
        <f t="shared" ca="1" si="9051"/>
        <v>3170.4878414653485</v>
      </c>
      <c r="L8656" s="17">
        <f t="shared" ca="1" si="9051"/>
        <v>3151.9559494727</v>
      </c>
      <c r="M8656" s="17">
        <f t="shared" ca="1" si="9051"/>
        <v>3316.5637568914353</v>
      </c>
      <c r="N8656" s="17">
        <f t="shared" ca="1" si="9051"/>
        <v>3286.7198173940878</v>
      </c>
      <c r="O8656" s="11">
        <f t="shared" ca="1" si="9050"/>
        <v>1</v>
      </c>
      <c r="P8656" s="17">
        <f t="shared" ca="1" si="9023"/>
        <v>286.71981739408784</v>
      </c>
    </row>
    <row r="8657" spans="1:16" x14ac:dyDescent="0.35">
      <c r="A8657" s="14">
        <v>8644</v>
      </c>
      <c r="B8657" s="17">
        <f t="shared" si="9048"/>
        <v>2987</v>
      </c>
      <c r="C8657" s="17">
        <f t="shared" ref="C8657:N8657" ca="1" si="9052">B8657*EXP((($E$6-$E$7-0.5*$E$5^2)*$E$8)+($E$5*_xlfn.NORM.S.INV(RAND())*SQRT($E$8)))</f>
        <v>2870.3243735180527</v>
      </c>
      <c r="D8657" s="17">
        <f t="shared" ca="1" si="9052"/>
        <v>2636.4657549087278</v>
      </c>
      <c r="E8657" s="17">
        <f t="shared" ca="1" si="9052"/>
        <v>2662.5785970579395</v>
      </c>
      <c r="F8657" s="17">
        <f t="shared" ca="1" si="9052"/>
        <v>2790.2864032024818</v>
      </c>
      <c r="G8657" s="17">
        <f t="shared" ca="1" si="9052"/>
        <v>2890.0688857918312</v>
      </c>
      <c r="H8657" s="17">
        <f t="shared" ca="1" si="9052"/>
        <v>2800.3472715235384</v>
      </c>
      <c r="I8657" s="17">
        <f t="shared" ca="1" si="9052"/>
        <v>2813.6517320405746</v>
      </c>
      <c r="J8657" s="17">
        <f t="shared" ca="1" si="9052"/>
        <v>2738.6482293654894</v>
      </c>
      <c r="K8657" s="17">
        <f t="shared" ca="1" si="9052"/>
        <v>2970.2318578555364</v>
      </c>
      <c r="L8657" s="17">
        <f t="shared" ca="1" si="9052"/>
        <v>2573.2629657936736</v>
      </c>
      <c r="M8657" s="17">
        <f t="shared" ca="1" si="9052"/>
        <v>2573.1434715630226</v>
      </c>
      <c r="N8657" s="17">
        <f t="shared" ca="1" si="9052"/>
        <v>2889.1157291837935</v>
      </c>
      <c r="O8657" s="11">
        <f t="shared" ca="1" si="9050"/>
        <v>0</v>
      </c>
      <c r="P8657" s="17">
        <f t="shared" ca="1" si="9023"/>
        <v>0</v>
      </c>
    </row>
    <row r="8658" spans="1:16" x14ac:dyDescent="0.35">
      <c r="A8658" s="14">
        <v>8645</v>
      </c>
      <c r="B8658" s="17">
        <f t="shared" si="9048"/>
        <v>2987</v>
      </c>
      <c r="C8658" s="17">
        <f t="shared" ref="C8658:N8658" ca="1" si="9053">B8658*EXP((($E$6-$E$7-0.5*$E$5^2)*$E$8)+($E$5*_xlfn.NORM.S.INV(RAND())*SQRT($E$8)))</f>
        <v>2940.2782915383445</v>
      </c>
      <c r="D8658" s="17">
        <f t="shared" ca="1" si="9053"/>
        <v>3145.9670236671818</v>
      </c>
      <c r="E8658" s="17">
        <f t="shared" ca="1" si="9053"/>
        <v>2941.0135709367514</v>
      </c>
      <c r="F8658" s="17">
        <f t="shared" ca="1" si="9053"/>
        <v>3223.1646579073176</v>
      </c>
      <c r="G8658" s="17">
        <f t="shared" ca="1" si="9053"/>
        <v>3192.9720203253587</v>
      </c>
      <c r="H8658" s="17">
        <f t="shared" ca="1" si="9053"/>
        <v>3359.0505236457202</v>
      </c>
      <c r="I8658" s="17">
        <f t="shared" ca="1" si="9053"/>
        <v>3139.5411654327031</v>
      </c>
      <c r="J8658" s="17">
        <f t="shared" ca="1" si="9053"/>
        <v>2985.0869257869513</v>
      </c>
      <c r="K8658" s="17">
        <f t="shared" ca="1" si="9053"/>
        <v>3143.0958690481734</v>
      </c>
      <c r="L8658" s="17">
        <f t="shared" ca="1" si="9053"/>
        <v>3299.8051232284915</v>
      </c>
      <c r="M8658" s="17">
        <f t="shared" ca="1" si="9053"/>
        <v>3250.8403590005264</v>
      </c>
      <c r="N8658" s="17">
        <f t="shared" ca="1" si="9053"/>
        <v>3318.389236026449</v>
      </c>
      <c r="O8658" s="11">
        <f t="shared" ca="1" si="9050"/>
        <v>1</v>
      </c>
      <c r="P8658" s="17">
        <f t="shared" ca="1" si="9023"/>
        <v>318.389236026449</v>
      </c>
    </row>
    <row r="8659" spans="1:16" x14ac:dyDescent="0.35">
      <c r="A8659" s="14">
        <v>8646</v>
      </c>
      <c r="B8659" s="17">
        <f t="shared" si="9048"/>
        <v>2987</v>
      </c>
      <c r="C8659" s="17">
        <f t="shared" ref="C8659:N8659" ca="1" si="9054">B8659*EXP((($E$6-$E$7-0.5*$E$5^2)*$E$8)+($E$5*_xlfn.NORM.S.INV(RAND())*SQRT($E$8)))</f>
        <v>3017.7873980999848</v>
      </c>
      <c r="D8659" s="17">
        <f t="shared" ca="1" si="9054"/>
        <v>3045.7196897354356</v>
      </c>
      <c r="E8659" s="17">
        <f t="shared" ca="1" si="9054"/>
        <v>3058.0182404304178</v>
      </c>
      <c r="F8659" s="17">
        <f t="shared" ca="1" si="9054"/>
        <v>3384.4545026975829</v>
      </c>
      <c r="G8659" s="17">
        <f t="shared" ca="1" si="9054"/>
        <v>3415.4941548014522</v>
      </c>
      <c r="H8659" s="17">
        <f t="shared" ca="1" si="9054"/>
        <v>3641.956577629508</v>
      </c>
      <c r="I8659" s="17">
        <f t="shared" ca="1" si="9054"/>
        <v>3704.3592972318033</v>
      </c>
      <c r="J8659" s="17">
        <f t="shared" ca="1" si="9054"/>
        <v>3498.0892975176143</v>
      </c>
      <c r="K8659" s="17">
        <f t="shared" ca="1" si="9054"/>
        <v>3645.6559705247314</v>
      </c>
      <c r="L8659" s="17">
        <f t="shared" ca="1" si="9054"/>
        <v>3520.2584710374826</v>
      </c>
      <c r="M8659" s="17">
        <f t="shared" ca="1" si="9054"/>
        <v>3844.6404242994327</v>
      </c>
      <c r="N8659" s="17">
        <f t="shared" ca="1" si="9054"/>
        <v>3679.3256126099968</v>
      </c>
      <c r="O8659" s="11">
        <f t="shared" ca="1" si="9050"/>
        <v>1</v>
      </c>
      <c r="P8659" s="17">
        <f t="shared" ca="1" si="9023"/>
        <v>679.32561260999682</v>
      </c>
    </row>
    <row r="8660" spans="1:16" x14ac:dyDescent="0.35">
      <c r="A8660" s="14">
        <v>8647</v>
      </c>
      <c r="B8660" s="17">
        <f t="shared" si="9048"/>
        <v>2987</v>
      </c>
      <c r="C8660" s="17">
        <f t="shared" ref="C8660:N8660" ca="1" si="9055">B8660*EXP((($E$6-$E$7-0.5*$E$5^2)*$E$8)+($E$5*_xlfn.NORM.S.INV(RAND())*SQRT($E$8)))</f>
        <v>3464.2377191753717</v>
      </c>
      <c r="D8660" s="17">
        <f t="shared" ca="1" si="9055"/>
        <v>3442.4697025914948</v>
      </c>
      <c r="E8660" s="17">
        <f t="shared" ca="1" si="9055"/>
        <v>3469.4269058667792</v>
      </c>
      <c r="F8660" s="17">
        <f t="shared" ca="1" si="9055"/>
        <v>3736.9320445743019</v>
      </c>
      <c r="G8660" s="17">
        <f t="shared" ca="1" si="9055"/>
        <v>3795.3018234953747</v>
      </c>
      <c r="H8660" s="17">
        <f t="shared" ca="1" si="9055"/>
        <v>3882.4491142448865</v>
      </c>
      <c r="I8660" s="17">
        <f t="shared" ca="1" si="9055"/>
        <v>4191.6786570461745</v>
      </c>
      <c r="J8660" s="17">
        <f t="shared" ca="1" si="9055"/>
        <v>4793.0000454728406</v>
      </c>
      <c r="K8660" s="17">
        <f t="shared" ca="1" si="9055"/>
        <v>4860.0750285899067</v>
      </c>
      <c r="L8660" s="17">
        <f t="shared" ca="1" si="9055"/>
        <v>4921.4205464634306</v>
      </c>
      <c r="M8660" s="17">
        <f t="shared" ca="1" si="9055"/>
        <v>4991.2499689649321</v>
      </c>
      <c r="N8660" s="17">
        <f t="shared" ca="1" si="9055"/>
        <v>5395.8214955641697</v>
      </c>
      <c r="O8660" s="11">
        <f t="shared" ca="1" si="9050"/>
        <v>1</v>
      </c>
      <c r="P8660" s="17">
        <f t="shared" ca="1" si="9023"/>
        <v>2395.8214955641697</v>
      </c>
    </row>
    <row r="8661" spans="1:16" x14ac:dyDescent="0.35">
      <c r="A8661" s="14">
        <v>8648</v>
      </c>
      <c r="B8661" s="17">
        <f t="shared" si="9048"/>
        <v>2987</v>
      </c>
      <c r="C8661" s="17">
        <f t="shared" ref="C8661:N8661" ca="1" si="9056">B8661*EXP((($E$6-$E$7-0.5*$E$5^2)*$E$8)+($E$5*_xlfn.NORM.S.INV(RAND())*SQRT($E$8)))</f>
        <v>2929.3946760322356</v>
      </c>
      <c r="D8661" s="17">
        <f t="shared" ca="1" si="9056"/>
        <v>2842.8297619636214</v>
      </c>
      <c r="E8661" s="17">
        <f t="shared" ca="1" si="9056"/>
        <v>3375.4530440749945</v>
      </c>
      <c r="F8661" s="17">
        <f t="shared" ca="1" si="9056"/>
        <v>3430.9898321697874</v>
      </c>
      <c r="G8661" s="17">
        <f t="shared" ca="1" si="9056"/>
        <v>3496.9530357496219</v>
      </c>
      <c r="H8661" s="17">
        <f t="shared" ca="1" si="9056"/>
        <v>3686.8211222466548</v>
      </c>
      <c r="I8661" s="17">
        <f t="shared" ca="1" si="9056"/>
        <v>3662.9213786846581</v>
      </c>
      <c r="J8661" s="17">
        <f t="shared" ca="1" si="9056"/>
        <v>3542.8475444910332</v>
      </c>
      <c r="K8661" s="17">
        <f t="shared" ca="1" si="9056"/>
        <v>3250.2225417322634</v>
      </c>
      <c r="L8661" s="17">
        <f t="shared" ca="1" si="9056"/>
        <v>3400.0462521460026</v>
      </c>
      <c r="M8661" s="17">
        <f t="shared" ca="1" si="9056"/>
        <v>3364.2790267839064</v>
      </c>
      <c r="N8661" s="17">
        <f t="shared" ca="1" si="9056"/>
        <v>3231.296013508063</v>
      </c>
      <c r="O8661" s="11">
        <f t="shared" ca="1" si="9050"/>
        <v>1</v>
      </c>
      <c r="P8661" s="17">
        <f t="shared" ca="1" si="9023"/>
        <v>231.29601350806297</v>
      </c>
    </row>
    <row r="8662" spans="1:16" x14ac:dyDescent="0.35">
      <c r="A8662" s="14">
        <v>8649</v>
      </c>
      <c r="B8662" s="17">
        <f t="shared" si="9048"/>
        <v>2987</v>
      </c>
      <c r="C8662" s="17">
        <f t="shared" ref="C8662:N8662" ca="1" si="9057">B8662*EXP((($E$6-$E$7-0.5*$E$5^2)*$E$8)+($E$5*_xlfn.NORM.S.INV(RAND())*SQRT($E$8)))</f>
        <v>2924.2555468330124</v>
      </c>
      <c r="D8662" s="17">
        <f t="shared" ca="1" si="9057"/>
        <v>2757.7667524623421</v>
      </c>
      <c r="E8662" s="17">
        <f t="shared" ca="1" si="9057"/>
        <v>2609.208108706297</v>
      </c>
      <c r="F8662" s="17">
        <f t="shared" ca="1" si="9057"/>
        <v>2495.5352699374685</v>
      </c>
      <c r="G8662" s="17">
        <f t="shared" ca="1" si="9057"/>
        <v>2501.9219562302173</v>
      </c>
      <c r="H8662" s="17">
        <f t="shared" ca="1" si="9057"/>
        <v>2453.0600731506661</v>
      </c>
      <c r="I8662" s="17">
        <f t="shared" ca="1" si="9057"/>
        <v>2470.7083070328372</v>
      </c>
      <c r="J8662" s="17">
        <f t="shared" ca="1" si="9057"/>
        <v>2302.8383119825967</v>
      </c>
      <c r="K8662" s="17">
        <f t="shared" ca="1" si="9057"/>
        <v>2338.9701917022844</v>
      </c>
      <c r="L8662" s="17">
        <f t="shared" ca="1" si="9057"/>
        <v>2358.1969085050778</v>
      </c>
      <c r="M8662" s="17">
        <f t="shared" ca="1" si="9057"/>
        <v>2434.0064470269185</v>
      </c>
      <c r="N8662" s="17">
        <f t="shared" ca="1" si="9057"/>
        <v>2430.8068545074784</v>
      </c>
      <c r="O8662" s="11">
        <f t="shared" ca="1" si="9050"/>
        <v>0</v>
      </c>
      <c r="P8662" s="17">
        <f t="shared" ca="1" si="9023"/>
        <v>0</v>
      </c>
    </row>
    <row r="8663" spans="1:16" x14ac:dyDescent="0.35">
      <c r="A8663" s="14">
        <v>8650</v>
      </c>
      <c r="B8663" s="17">
        <f t="shared" si="9048"/>
        <v>2987</v>
      </c>
      <c r="C8663" s="17">
        <f t="shared" ref="C8663:N8663" ca="1" si="9058">B8663*EXP((($E$6-$E$7-0.5*$E$5^2)*$E$8)+($E$5*_xlfn.NORM.S.INV(RAND())*SQRT($E$8)))</f>
        <v>2876.621650110576</v>
      </c>
      <c r="D8663" s="17">
        <f t="shared" ca="1" si="9058"/>
        <v>2681.6679460558134</v>
      </c>
      <c r="E8663" s="17">
        <f t="shared" ca="1" si="9058"/>
        <v>2780.2403047882867</v>
      </c>
      <c r="F8663" s="17">
        <f t="shared" ca="1" si="9058"/>
        <v>2939.1838932609803</v>
      </c>
      <c r="G8663" s="17">
        <f t="shared" ca="1" si="9058"/>
        <v>2963.0936253797581</v>
      </c>
      <c r="H8663" s="17">
        <f t="shared" ca="1" si="9058"/>
        <v>2898.1886015341183</v>
      </c>
      <c r="I8663" s="17">
        <f t="shared" ca="1" si="9058"/>
        <v>2909.4577590125855</v>
      </c>
      <c r="J8663" s="17">
        <f t="shared" ca="1" si="9058"/>
        <v>2795.1172062723244</v>
      </c>
      <c r="K8663" s="17">
        <f t="shared" ca="1" si="9058"/>
        <v>2922.8002274401229</v>
      </c>
      <c r="L8663" s="17">
        <f t="shared" ca="1" si="9058"/>
        <v>3050.4449472907672</v>
      </c>
      <c r="M8663" s="17">
        <f t="shared" ca="1" si="9058"/>
        <v>2903.5320197581955</v>
      </c>
      <c r="N8663" s="17">
        <f t="shared" ca="1" si="9058"/>
        <v>2967.0666969602134</v>
      </c>
      <c r="O8663" s="11">
        <f t="shared" ca="1" si="9050"/>
        <v>0</v>
      </c>
      <c r="P8663" s="17">
        <f t="shared" ca="1" si="9023"/>
        <v>0</v>
      </c>
    </row>
    <row r="8664" spans="1:16" x14ac:dyDescent="0.35">
      <c r="A8664" s="14">
        <v>8651</v>
      </c>
      <c r="B8664" s="17">
        <f t="shared" si="9048"/>
        <v>2987</v>
      </c>
      <c r="C8664" s="17">
        <f t="shared" ref="C8664:N8664" ca="1" si="9059">B8664*EXP((($E$6-$E$7-0.5*$E$5^2)*$E$8)+($E$5*_xlfn.NORM.S.INV(RAND())*SQRT($E$8)))</f>
        <v>3331.5867032076208</v>
      </c>
      <c r="D8664" s="17">
        <f t="shared" ca="1" si="9059"/>
        <v>3482.4565125635122</v>
      </c>
      <c r="E8664" s="17">
        <f t="shared" ca="1" si="9059"/>
        <v>3093.7346011518157</v>
      </c>
      <c r="F8664" s="17">
        <f t="shared" ca="1" si="9059"/>
        <v>3190.5253438164277</v>
      </c>
      <c r="G8664" s="17">
        <f t="shared" ca="1" si="9059"/>
        <v>3204.287779634285</v>
      </c>
      <c r="H8664" s="17">
        <f t="shared" ca="1" si="9059"/>
        <v>3115.9992854495299</v>
      </c>
      <c r="I8664" s="17">
        <f t="shared" ca="1" si="9059"/>
        <v>2986.481363116935</v>
      </c>
      <c r="J8664" s="17">
        <f t="shared" ca="1" si="9059"/>
        <v>3115.3609642337219</v>
      </c>
      <c r="K8664" s="17">
        <f t="shared" ca="1" si="9059"/>
        <v>2961.4085070138176</v>
      </c>
      <c r="L8664" s="17">
        <f t="shared" ca="1" si="9059"/>
        <v>2721.3266903695753</v>
      </c>
      <c r="M8664" s="17">
        <f t="shared" ca="1" si="9059"/>
        <v>3043.0060039532405</v>
      </c>
      <c r="N8664" s="17">
        <f t="shared" ca="1" si="9059"/>
        <v>2818.7203743307555</v>
      </c>
      <c r="O8664" s="11">
        <f t="shared" ca="1" si="9050"/>
        <v>0</v>
      </c>
      <c r="P8664" s="17">
        <f t="shared" ca="1" si="9023"/>
        <v>0</v>
      </c>
    </row>
    <row r="8665" spans="1:16" x14ac:dyDescent="0.35">
      <c r="A8665" s="14">
        <v>8652</v>
      </c>
      <c r="B8665" s="17">
        <f t="shared" si="9048"/>
        <v>2987</v>
      </c>
      <c r="C8665" s="17">
        <f t="shared" ref="C8665:N8665" ca="1" si="9060">B8665*EXP((($E$6-$E$7-0.5*$E$5^2)*$E$8)+($E$5*_xlfn.NORM.S.INV(RAND())*SQRT($E$8)))</f>
        <v>2971.2078890826674</v>
      </c>
      <c r="D8665" s="17">
        <f t="shared" ca="1" si="9060"/>
        <v>3215.446282525942</v>
      </c>
      <c r="E8665" s="17">
        <f t="shared" ca="1" si="9060"/>
        <v>3326.0682115676132</v>
      </c>
      <c r="F8665" s="17">
        <f t="shared" ca="1" si="9060"/>
        <v>3373.935219388025</v>
      </c>
      <c r="G8665" s="17">
        <f t="shared" ca="1" si="9060"/>
        <v>3443.5394552575722</v>
      </c>
      <c r="H8665" s="17">
        <f t="shared" ca="1" si="9060"/>
        <v>3689.212180325369</v>
      </c>
      <c r="I8665" s="17">
        <f t="shared" ca="1" si="9060"/>
        <v>3834.8757820290894</v>
      </c>
      <c r="J8665" s="17">
        <f t="shared" ca="1" si="9060"/>
        <v>4197.9001047940083</v>
      </c>
      <c r="K8665" s="17">
        <f t="shared" ca="1" si="9060"/>
        <v>4048.3723935380858</v>
      </c>
      <c r="L8665" s="17">
        <f t="shared" ca="1" si="9060"/>
        <v>4284.9505098763848</v>
      </c>
      <c r="M8665" s="17">
        <f t="shared" ca="1" si="9060"/>
        <v>4356.067006207747</v>
      </c>
      <c r="N8665" s="17">
        <f t="shared" ca="1" si="9060"/>
        <v>4394.0371905560532</v>
      </c>
      <c r="O8665" s="11">
        <f t="shared" ca="1" si="9050"/>
        <v>1</v>
      </c>
      <c r="P8665" s="17">
        <f t="shared" ca="1" si="9023"/>
        <v>1394.0371905560532</v>
      </c>
    </row>
    <row r="8666" spans="1:16" x14ac:dyDescent="0.35">
      <c r="A8666" s="14">
        <v>8653</v>
      </c>
      <c r="B8666" s="17">
        <f t="shared" si="9048"/>
        <v>2987</v>
      </c>
      <c r="C8666" s="17">
        <f t="shared" ref="C8666:N8666" ca="1" si="9061">B8666*EXP((($E$6-$E$7-0.5*$E$5^2)*$E$8)+($E$5*_xlfn.NORM.S.INV(RAND())*SQRT($E$8)))</f>
        <v>3117.1791953826728</v>
      </c>
      <c r="D8666" s="17">
        <f t="shared" ca="1" si="9061"/>
        <v>3136.0332013436778</v>
      </c>
      <c r="E8666" s="17">
        <f t="shared" ca="1" si="9061"/>
        <v>3181.1770255706692</v>
      </c>
      <c r="F8666" s="17">
        <f t="shared" ca="1" si="9061"/>
        <v>3557.4127456026627</v>
      </c>
      <c r="G8666" s="17">
        <f t="shared" ca="1" si="9061"/>
        <v>3831.2389888016842</v>
      </c>
      <c r="H8666" s="17">
        <f t="shared" ca="1" si="9061"/>
        <v>3935.9770544784715</v>
      </c>
      <c r="I8666" s="17">
        <f t="shared" ca="1" si="9061"/>
        <v>3640.2447624316646</v>
      </c>
      <c r="J8666" s="17">
        <f t="shared" ca="1" si="9061"/>
        <v>3806.4740439417901</v>
      </c>
      <c r="K8666" s="17">
        <f t="shared" ca="1" si="9061"/>
        <v>4023.3103214161779</v>
      </c>
      <c r="L8666" s="17">
        <f t="shared" ca="1" si="9061"/>
        <v>4259.4986915731834</v>
      </c>
      <c r="M8666" s="17">
        <f t="shared" ca="1" si="9061"/>
        <v>4386.5423749537604</v>
      </c>
      <c r="N8666" s="17">
        <f t="shared" ca="1" si="9061"/>
        <v>4767.6545417971902</v>
      </c>
      <c r="O8666" s="11">
        <f t="shared" ca="1" si="9050"/>
        <v>1</v>
      </c>
      <c r="P8666" s="17">
        <f t="shared" ca="1" si="9023"/>
        <v>1767.6545417971902</v>
      </c>
    </row>
    <row r="8667" spans="1:16" x14ac:dyDescent="0.35">
      <c r="A8667" s="14">
        <v>8654</v>
      </c>
      <c r="B8667" s="17">
        <f t="shared" si="9048"/>
        <v>2987</v>
      </c>
      <c r="C8667" s="17">
        <f t="shared" ref="C8667:N8667" ca="1" si="9062">B8667*EXP((($E$6-$E$7-0.5*$E$5^2)*$E$8)+($E$5*_xlfn.NORM.S.INV(RAND())*SQRT($E$8)))</f>
        <v>3202.3823951790155</v>
      </c>
      <c r="D8667" s="17">
        <f t="shared" ca="1" si="9062"/>
        <v>3447.6147364333815</v>
      </c>
      <c r="E8667" s="17">
        <f t="shared" ca="1" si="9062"/>
        <v>3600.1061010327849</v>
      </c>
      <c r="F8667" s="17">
        <f t="shared" ca="1" si="9062"/>
        <v>3628.0668522415617</v>
      </c>
      <c r="G8667" s="17">
        <f t="shared" ca="1" si="9062"/>
        <v>3648.73333373081</v>
      </c>
      <c r="H8667" s="17">
        <f t="shared" ca="1" si="9062"/>
        <v>3850.2642217123857</v>
      </c>
      <c r="I8667" s="17">
        <f t="shared" ca="1" si="9062"/>
        <v>3890.449759594293</v>
      </c>
      <c r="J8667" s="17">
        <f t="shared" ca="1" si="9062"/>
        <v>3691.531939745948</v>
      </c>
      <c r="K8667" s="17">
        <f t="shared" ca="1" si="9062"/>
        <v>3489.4127156717623</v>
      </c>
      <c r="L8667" s="17">
        <f t="shared" ca="1" si="9062"/>
        <v>3284.8450864048923</v>
      </c>
      <c r="M8667" s="17">
        <f t="shared" ca="1" si="9062"/>
        <v>3264.6103622346527</v>
      </c>
      <c r="N8667" s="17">
        <f t="shared" ca="1" si="9062"/>
        <v>3406.2011240598958</v>
      </c>
      <c r="O8667" s="11">
        <f t="shared" ca="1" si="9050"/>
        <v>1</v>
      </c>
      <c r="P8667" s="17">
        <f t="shared" ca="1" si="9023"/>
        <v>406.20112405989585</v>
      </c>
    </row>
    <row r="8668" spans="1:16" x14ac:dyDescent="0.35">
      <c r="A8668" s="14">
        <v>8655</v>
      </c>
      <c r="B8668" s="17">
        <f t="shared" si="9048"/>
        <v>2987</v>
      </c>
      <c r="C8668" s="17">
        <f t="shared" ref="C8668:N8668" ca="1" si="9063">B8668*EXP((($E$6-$E$7-0.5*$E$5^2)*$E$8)+($E$5*_xlfn.NORM.S.INV(RAND())*SQRT($E$8)))</f>
        <v>2918.8580018613775</v>
      </c>
      <c r="D8668" s="17">
        <f t="shared" ca="1" si="9063"/>
        <v>2856.7372645757391</v>
      </c>
      <c r="E8668" s="17">
        <f t="shared" ca="1" si="9063"/>
        <v>2841.6677914952702</v>
      </c>
      <c r="F8668" s="17">
        <f t="shared" ca="1" si="9063"/>
        <v>2981.8777066683592</v>
      </c>
      <c r="G8668" s="17">
        <f t="shared" ca="1" si="9063"/>
        <v>3083.7138546775718</v>
      </c>
      <c r="H8668" s="17">
        <f t="shared" ca="1" si="9063"/>
        <v>3218.5402044254161</v>
      </c>
      <c r="I8668" s="17">
        <f t="shared" ca="1" si="9063"/>
        <v>3407.3905703083242</v>
      </c>
      <c r="J8668" s="17">
        <f t="shared" ca="1" si="9063"/>
        <v>3420.5862929571886</v>
      </c>
      <c r="K8668" s="17">
        <f t="shared" ca="1" si="9063"/>
        <v>3201.2592266432798</v>
      </c>
      <c r="L8668" s="17">
        <f t="shared" ca="1" si="9063"/>
        <v>3071.2639836659928</v>
      </c>
      <c r="M8668" s="17">
        <f t="shared" ca="1" si="9063"/>
        <v>3017.7119435240766</v>
      </c>
      <c r="N8668" s="17">
        <f t="shared" ca="1" si="9063"/>
        <v>3044.1987439714017</v>
      </c>
      <c r="O8668" s="11">
        <f t="shared" ca="1" si="9050"/>
        <v>1</v>
      </c>
      <c r="P8668" s="17">
        <f t="shared" ca="1" si="9023"/>
        <v>44.198743971401655</v>
      </c>
    </row>
    <row r="8669" spans="1:16" x14ac:dyDescent="0.35">
      <c r="A8669" s="14">
        <v>8656</v>
      </c>
      <c r="B8669" s="17">
        <f t="shared" si="9048"/>
        <v>2987</v>
      </c>
      <c r="C8669" s="17">
        <f t="shared" ref="C8669:N8669" ca="1" si="9064">B8669*EXP((($E$6-$E$7-0.5*$E$5^2)*$E$8)+($E$5*_xlfn.NORM.S.INV(RAND())*SQRT($E$8)))</f>
        <v>3218.7426291235074</v>
      </c>
      <c r="D8669" s="17">
        <f t="shared" ca="1" si="9064"/>
        <v>3175.8831946905211</v>
      </c>
      <c r="E8669" s="17">
        <f t="shared" ca="1" si="9064"/>
        <v>3242.1917362406261</v>
      </c>
      <c r="F8669" s="17">
        <f t="shared" ca="1" si="9064"/>
        <v>3028.0351958115589</v>
      </c>
      <c r="G8669" s="17">
        <f t="shared" ca="1" si="9064"/>
        <v>3057.594331668854</v>
      </c>
      <c r="H8669" s="17">
        <f t="shared" ca="1" si="9064"/>
        <v>3152.9742541354426</v>
      </c>
      <c r="I8669" s="17">
        <f t="shared" ca="1" si="9064"/>
        <v>3284.9908419854887</v>
      </c>
      <c r="J8669" s="17">
        <f t="shared" ca="1" si="9064"/>
        <v>3495.6467948298532</v>
      </c>
      <c r="K8669" s="17">
        <f t="shared" ca="1" si="9064"/>
        <v>3786.1162283917506</v>
      </c>
      <c r="L8669" s="17">
        <f t="shared" ca="1" si="9064"/>
        <v>3731.3706662589038</v>
      </c>
      <c r="M8669" s="17">
        <f t="shared" ca="1" si="9064"/>
        <v>4028.7683107013208</v>
      </c>
      <c r="N8669" s="17">
        <f t="shared" ca="1" si="9064"/>
        <v>4175.0683759763297</v>
      </c>
      <c r="O8669" s="11">
        <f t="shared" ca="1" si="9050"/>
        <v>1</v>
      </c>
      <c r="P8669" s="17">
        <f t="shared" ca="1" si="9023"/>
        <v>1175.0683759763297</v>
      </c>
    </row>
    <row r="8670" spans="1:16" x14ac:dyDescent="0.35">
      <c r="A8670" s="14">
        <v>8657</v>
      </c>
      <c r="B8670" s="17">
        <f t="shared" si="9048"/>
        <v>2987</v>
      </c>
      <c r="C8670" s="17">
        <f t="shared" ref="C8670:N8670" ca="1" si="9065">B8670*EXP((($E$6-$E$7-0.5*$E$5^2)*$E$8)+($E$5*_xlfn.NORM.S.INV(RAND())*SQRT($E$8)))</f>
        <v>2918.3751315172935</v>
      </c>
      <c r="D8670" s="17">
        <f t="shared" ca="1" si="9065"/>
        <v>2781.3693013867901</v>
      </c>
      <c r="E8670" s="17">
        <f t="shared" ca="1" si="9065"/>
        <v>2806.5400999166563</v>
      </c>
      <c r="F8670" s="17">
        <f t="shared" ca="1" si="9065"/>
        <v>2852.1807910787297</v>
      </c>
      <c r="G8670" s="17">
        <f t="shared" ca="1" si="9065"/>
        <v>2950.3152483007157</v>
      </c>
      <c r="H8670" s="17">
        <f t="shared" ca="1" si="9065"/>
        <v>3063.5348379441534</v>
      </c>
      <c r="I8670" s="17">
        <f t="shared" ca="1" si="9065"/>
        <v>2988.0075319427801</v>
      </c>
      <c r="J8670" s="17">
        <f t="shared" ca="1" si="9065"/>
        <v>2741.5397238994556</v>
      </c>
      <c r="K8670" s="17">
        <f t="shared" ca="1" si="9065"/>
        <v>3094.7575253646064</v>
      </c>
      <c r="L8670" s="17">
        <f t="shared" ca="1" si="9065"/>
        <v>3033.0215062010725</v>
      </c>
      <c r="M8670" s="17">
        <f t="shared" ca="1" si="9065"/>
        <v>3234.8213805879304</v>
      </c>
      <c r="N8670" s="17">
        <f t="shared" ca="1" si="9065"/>
        <v>3164.1256289975431</v>
      </c>
      <c r="O8670" s="11">
        <f t="shared" ca="1" si="9050"/>
        <v>1</v>
      </c>
      <c r="P8670" s="17">
        <f t="shared" ca="1" si="9023"/>
        <v>164.12562899754312</v>
      </c>
    </row>
    <row r="8671" spans="1:16" x14ac:dyDescent="0.35">
      <c r="A8671" s="14">
        <v>8658</v>
      </c>
      <c r="B8671" s="17">
        <f t="shared" si="9048"/>
        <v>2987</v>
      </c>
      <c r="C8671" s="17">
        <f t="shared" ref="C8671:N8671" ca="1" si="9066">B8671*EXP((($E$6-$E$7-0.5*$E$5^2)*$E$8)+($E$5*_xlfn.NORM.S.INV(RAND())*SQRT($E$8)))</f>
        <v>3134.5100200504344</v>
      </c>
      <c r="D8671" s="17">
        <f t="shared" ca="1" si="9066"/>
        <v>2875.4980728131418</v>
      </c>
      <c r="E8671" s="17">
        <f t="shared" ca="1" si="9066"/>
        <v>2877.4134625486613</v>
      </c>
      <c r="F8671" s="17">
        <f t="shared" ca="1" si="9066"/>
        <v>2909.1294959002616</v>
      </c>
      <c r="G8671" s="17">
        <f t="shared" ca="1" si="9066"/>
        <v>3005.861368286468</v>
      </c>
      <c r="H8671" s="17">
        <f t="shared" ca="1" si="9066"/>
        <v>3556.4452668390895</v>
      </c>
      <c r="I8671" s="17">
        <f t="shared" ca="1" si="9066"/>
        <v>3451.9546441032712</v>
      </c>
      <c r="J8671" s="17">
        <f t="shared" ca="1" si="9066"/>
        <v>3482.4714672219179</v>
      </c>
      <c r="K8671" s="17">
        <f t="shared" ca="1" si="9066"/>
        <v>3405.4867141078862</v>
      </c>
      <c r="L8671" s="17">
        <f t="shared" ca="1" si="9066"/>
        <v>3356.0719299589409</v>
      </c>
      <c r="M8671" s="17">
        <f t="shared" ca="1" si="9066"/>
        <v>3533.3587136115775</v>
      </c>
      <c r="N8671" s="17">
        <f t="shared" ca="1" si="9066"/>
        <v>3274.1250186977913</v>
      </c>
      <c r="O8671" s="11">
        <f t="shared" ca="1" si="9050"/>
        <v>1</v>
      </c>
      <c r="P8671" s="17">
        <f t="shared" ca="1" si="9023"/>
        <v>274.12501869779135</v>
      </c>
    </row>
    <row r="8672" spans="1:16" x14ac:dyDescent="0.35">
      <c r="A8672" s="14">
        <v>8659</v>
      </c>
      <c r="B8672" s="17">
        <f t="shared" si="9048"/>
        <v>2987</v>
      </c>
      <c r="C8672" s="17">
        <f t="shared" ref="C8672:N8672" ca="1" si="9067">B8672*EXP((($E$6-$E$7-0.5*$E$5^2)*$E$8)+($E$5*_xlfn.NORM.S.INV(RAND())*SQRT($E$8)))</f>
        <v>2941.3240334864104</v>
      </c>
      <c r="D8672" s="17">
        <f t="shared" ca="1" si="9067"/>
        <v>3077.1541513171405</v>
      </c>
      <c r="E8672" s="17">
        <f t="shared" ca="1" si="9067"/>
        <v>3186.1536752385241</v>
      </c>
      <c r="F8672" s="17">
        <f t="shared" ca="1" si="9067"/>
        <v>3437.2528705760078</v>
      </c>
      <c r="G8672" s="17">
        <f t="shared" ca="1" si="9067"/>
        <v>3321.9972723765245</v>
      </c>
      <c r="H8672" s="17">
        <f t="shared" ca="1" si="9067"/>
        <v>3986.2322658833286</v>
      </c>
      <c r="I8672" s="17">
        <f t="shared" ca="1" si="9067"/>
        <v>4094.4111563735719</v>
      </c>
      <c r="J8672" s="17">
        <f t="shared" ca="1" si="9067"/>
        <v>3468.145075734868</v>
      </c>
      <c r="K8672" s="17">
        <f t="shared" ca="1" si="9067"/>
        <v>3741.1717595542295</v>
      </c>
      <c r="L8672" s="17">
        <f t="shared" ca="1" si="9067"/>
        <v>4199.0845081868983</v>
      </c>
      <c r="M8672" s="17">
        <f t="shared" ca="1" si="9067"/>
        <v>3983.310658445615</v>
      </c>
      <c r="N8672" s="17">
        <f t="shared" ca="1" si="9067"/>
        <v>4271.7167402754631</v>
      </c>
      <c r="O8672" s="11">
        <f t="shared" ca="1" si="9050"/>
        <v>1</v>
      </c>
      <c r="P8672" s="17">
        <f t="shared" ca="1" si="9023"/>
        <v>1271.7167402754631</v>
      </c>
    </row>
    <row r="8673" spans="1:16" x14ac:dyDescent="0.35">
      <c r="A8673" s="14">
        <v>8660</v>
      </c>
      <c r="B8673" s="17">
        <f t="shared" si="9048"/>
        <v>2987</v>
      </c>
      <c r="C8673" s="17">
        <f t="shared" ref="C8673:N8673" ca="1" si="9068">B8673*EXP((($E$6-$E$7-0.5*$E$5^2)*$E$8)+($E$5*_xlfn.NORM.S.INV(RAND())*SQRT($E$8)))</f>
        <v>3008.4910588254847</v>
      </c>
      <c r="D8673" s="17">
        <f t="shared" ca="1" si="9068"/>
        <v>2982.2411266165573</v>
      </c>
      <c r="E8673" s="17">
        <f t="shared" ca="1" si="9068"/>
        <v>3342.2108905307905</v>
      </c>
      <c r="F8673" s="17">
        <f t="shared" ca="1" si="9068"/>
        <v>3281.5022943260369</v>
      </c>
      <c r="G8673" s="17">
        <f t="shared" ca="1" si="9068"/>
        <v>3256.5355465366306</v>
      </c>
      <c r="H8673" s="17">
        <f t="shared" ca="1" si="9068"/>
        <v>3322.7061231971311</v>
      </c>
      <c r="I8673" s="17">
        <f t="shared" ca="1" si="9068"/>
        <v>3189.7647146675786</v>
      </c>
      <c r="J8673" s="17">
        <f t="shared" ca="1" si="9068"/>
        <v>3672.2559503436146</v>
      </c>
      <c r="K8673" s="17">
        <f t="shared" ca="1" si="9068"/>
        <v>3799.0324591331323</v>
      </c>
      <c r="L8673" s="17">
        <f t="shared" ca="1" si="9068"/>
        <v>3769.7352886088647</v>
      </c>
      <c r="M8673" s="17">
        <f t="shared" ca="1" si="9068"/>
        <v>3810.1597768310398</v>
      </c>
      <c r="N8673" s="17">
        <f t="shared" ca="1" si="9068"/>
        <v>3673.7943583354454</v>
      </c>
      <c r="O8673" s="11">
        <f t="shared" ca="1" si="9050"/>
        <v>1</v>
      </c>
      <c r="P8673" s="17">
        <f t="shared" ca="1" si="9023"/>
        <v>673.79435833544539</v>
      </c>
    </row>
    <row r="8674" spans="1:16" x14ac:dyDescent="0.35">
      <c r="A8674" s="14">
        <v>8661</v>
      </c>
      <c r="B8674" s="17">
        <f t="shared" si="9048"/>
        <v>2987</v>
      </c>
      <c r="C8674" s="17">
        <f t="shared" ref="C8674:N8674" ca="1" si="9069">B8674*EXP((($E$6-$E$7-0.5*$E$5^2)*$E$8)+($E$5*_xlfn.NORM.S.INV(RAND())*SQRT($E$8)))</f>
        <v>3073.8726569357204</v>
      </c>
      <c r="D8674" s="17">
        <f t="shared" ca="1" si="9069"/>
        <v>3057.549710853561</v>
      </c>
      <c r="E8674" s="17">
        <f t="shared" ca="1" si="9069"/>
        <v>3430.4734101728191</v>
      </c>
      <c r="F8674" s="17">
        <f t="shared" ca="1" si="9069"/>
        <v>3508.060709230635</v>
      </c>
      <c r="G8674" s="17">
        <f t="shared" ca="1" si="9069"/>
        <v>3658.4564122515503</v>
      </c>
      <c r="H8674" s="17">
        <f t="shared" ca="1" si="9069"/>
        <v>3545.140684035759</v>
      </c>
      <c r="I8674" s="17">
        <f t="shared" ca="1" si="9069"/>
        <v>3364.7389095152448</v>
      </c>
      <c r="J8674" s="17">
        <f t="shared" ca="1" si="9069"/>
        <v>3838.7927613811471</v>
      </c>
      <c r="K8674" s="17">
        <f t="shared" ca="1" si="9069"/>
        <v>4025.7914208359093</v>
      </c>
      <c r="L8674" s="17">
        <f t="shared" ca="1" si="9069"/>
        <v>3887.7802184987231</v>
      </c>
      <c r="M8674" s="17">
        <f t="shared" ca="1" si="9069"/>
        <v>3626.7521852620339</v>
      </c>
      <c r="N8674" s="17">
        <f t="shared" ca="1" si="9069"/>
        <v>3743.5545647978597</v>
      </c>
      <c r="O8674" s="11">
        <f t="shared" ca="1" si="9050"/>
        <v>1</v>
      </c>
      <c r="P8674" s="17">
        <f t="shared" ca="1" si="9023"/>
        <v>743.55456479785971</v>
      </c>
    </row>
    <row r="8675" spans="1:16" x14ac:dyDescent="0.35">
      <c r="A8675" s="14">
        <v>8662</v>
      </c>
      <c r="B8675" s="17">
        <f t="shared" si="9048"/>
        <v>2987</v>
      </c>
      <c r="C8675" s="17">
        <f t="shared" ref="C8675:N8675" ca="1" si="9070">B8675*EXP((($E$6-$E$7-0.5*$E$5^2)*$E$8)+($E$5*_xlfn.NORM.S.INV(RAND())*SQRT($E$8)))</f>
        <v>3066.317348457937</v>
      </c>
      <c r="D8675" s="17">
        <f t="shared" ca="1" si="9070"/>
        <v>2829.1185575342924</v>
      </c>
      <c r="E8675" s="17">
        <f t="shared" ca="1" si="9070"/>
        <v>2508.961480653149</v>
      </c>
      <c r="F8675" s="17">
        <f t="shared" ca="1" si="9070"/>
        <v>2535.5500944943669</v>
      </c>
      <c r="G8675" s="17">
        <f t="shared" ca="1" si="9070"/>
        <v>2488.582750382132</v>
      </c>
      <c r="H8675" s="17">
        <f t="shared" ca="1" si="9070"/>
        <v>2806.0016791401263</v>
      </c>
      <c r="I8675" s="17">
        <f t="shared" ca="1" si="9070"/>
        <v>2861.7964793125161</v>
      </c>
      <c r="J8675" s="17">
        <f t="shared" ca="1" si="9070"/>
        <v>2889.6037050733812</v>
      </c>
      <c r="K8675" s="17">
        <f t="shared" ca="1" si="9070"/>
        <v>3005.0776885234677</v>
      </c>
      <c r="L8675" s="17">
        <f t="shared" ca="1" si="9070"/>
        <v>2968.5195596660337</v>
      </c>
      <c r="M8675" s="17">
        <f t="shared" ca="1" si="9070"/>
        <v>2673.0243557053436</v>
      </c>
      <c r="N8675" s="17">
        <f t="shared" ca="1" si="9070"/>
        <v>2637.9387639737706</v>
      </c>
      <c r="O8675" s="11">
        <f t="shared" ca="1" si="9050"/>
        <v>0</v>
      </c>
      <c r="P8675" s="17">
        <f t="shared" ca="1" si="9023"/>
        <v>0</v>
      </c>
    </row>
    <row r="8676" spans="1:16" x14ac:dyDescent="0.35">
      <c r="A8676" s="14">
        <v>8663</v>
      </c>
      <c r="B8676" s="17">
        <f t="shared" si="9048"/>
        <v>2987</v>
      </c>
      <c r="C8676" s="17">
        <f t="shared" ref="C8676:N8676" ca="1" si="9071">B8676*EXP((($E$6-$E$7-0.5*$E$5^2)*$E$8)+($E$5*_xlfn.NORM.S.INV(RAND())*SQRT($E$8)))</f>
        <v>3146.8605442333228</v>
      </c>
      <c r="D8676" s="17">
        <f t="shared" ca="1" si="9071"/>
        <v>3157.815093852078</v>
      </c>
      <c r="E8676" s="17">
        <f t="shared" ca="1" si="9071"/>
        <v>3030.4498480127222</v>
      </c>
      <c r="F8676" s="17">
        <f t="shared" ca="1" si="9071"/>
        <v>3025.1879979397395</v>
      </c>
      <c r="G8676" s="17">
        <f t="shared" ca="1" si="9071"/>
        <v>2785.282399670019</v>
      </c>
      <c r="H8676" s="17">
        <f t="shared" ca="1" si="9071"/>
        <v>2770.6739565476341</v>
      </c>
      <c r="I8676" s="17">
        <f t="shared" ca="1" si="9071"/>
        <v>3147.4005923087984</v>
      </c>
      <c r="J8676" s="17">
        <f t="shared" ca="1" si="9071"/>
        <v>3179.0733458480381</v>
      </c>
      <c r="K8676" s="17">
        <f t="shared" ca="1" si="9071"/>
        <v>3359.5018268752137</v>
      </c>
      <c r="L8676" s="17">
        <f t="shared" ca="1" si="9071"/>
        <v>3504.3976871200998</v>
      </c>
      <c r="M8676" s="17">
        <f t="shared" ca="1" si="9071"/>
        <v>3401.2415145348982</v>
      </c>
      <c r="N8676" s="17">
        <f t="shared" ca="1" si="9071"/>
        <v>3467.5340192160988</v>
      </c>
      <c r="O8676" s="11">
        <f t="shared" ca="1" si="9050"/>
        <v>1</v>
      </c>
      <c r="P8676" s="17">
        <f t="shared" ca="1" si="9023"/>
        <v>467.53401921609884</v>
      </c>
    </row>
    <row r="8677" spans="1:16" x14ac:dyDescent="0.35">
      <c r="A8677" s="14">
        <v>8664</v>
      </c>
      <c r="B8677" s="17">
        <f t="shared" si="9048"/>
        <v>2987</v>
      </c>
      <c r="C8677" s="17">
        <f t="shared" ref="C8677:N8677" ca="1" si="9072">B8677*EXP((($E$6-$E$7-0.5*$E$5^2)*$E$8)+($E$5*_xlfn.NORM.S.INV(RAND())*SQRT($E$8)))</f>
        <v>3114.4166131011998</v>
      </c>
      <c r="D8677" s="17">
        <f t="shared" ca="1" si="9072"/>
        <v>3241.6090759738568</v>
      </c>
      <c r="E8677" s="17">
        <f t="shared" ca="1" si="9072"/>
        <v>2927.4572516316998</v>
      </c>
      <c r="F8677" s="17">
        <f t="shared" ca="1" si="9072"/>
        <v>2897.7629810056437</v>
      </c>
      <c r="G8677" s="17">
        <f t="shared" ca="1" si="9072"/>
        <v>2985.272927557799</v>
      </c>
      <c r="H8677" s="17">
        <f t="shared" ca="1" si="9072"/>
        <v>3445.8367518822974</v>
      </c>
      <c r="I8677" s="17">
        <f t="shared" ca="1" si="9072"/>
        <v>3175.4359867094322</v>
      </c>
      <c r="J8677" s="17">
        <f t="shared" ca="1" si="9072"/>
        <v>3056.5747475487451</v>
      </c>
      <c r="K8677" s="17">
        <f t="shared" ca="1" si="9072"/>
        <v>3236.8934461185981</v>
      </c>
      <c r="L8677" s="17">
        <f t="shared" ca="1" si="9072"/>
        <v>3431.7869037926921</v>
      </c>
      <c r="M8677" s="17">
        <f t="shared" ca="1" si="9072"/>
        <v>3243.7534458999917</v>
      </c>
      <c r="N8677" s="17">
        <f t="shared" ca="1" si="9072"/>
        <v>3117.2040979323156</v>
      </c>
      <c r="O8677" s="11">
        <f t="shared" ca="1" si="9050"/>
        <v>1</v>
      </c>
      <c r="P8677" s="17">
        <f t="shared" ca="1" si="9023"/>
        <v>117.20409793231556</v>
      </c>
    </row>
    <row r="8678" spans="1:16" x14ac:dyDescent="0.35">
      <c r="A8678" s="14">
        <v>8665</v>
      </c>
      <c r="B8678" s="17">
        <f t="shared" si="9048"/>
        <v>2987</v>
      </c>
      <c r="C8678" s="17">
        <f t="shared" ref="C8678:N8678" ca="1" si="9073">B8678*EXP((($E$6-$E$7-0.5*$E$5^2)*$E$8)+($E$5*_xlfn.NORM.S.INV(RAND())*SQRT($E$8)))</f>
        <v>2769.8789069104755</v>
      </c>
      <c r="D8678" s="17">
        <f t="shared" ca="1" si="9073"/>
        <v>2732.2457830681942</v>
      </c>
      <c r="E8678" s="17">
        <f t="shared" ca="1" si="9073"/>
        <v>2823.6797838148627</v>
      </c>
      <c r="F8678" s="17">
        <f t="shared" ca="1" si="9073"/>
        <v>3064.2716194347731</v>
      </c>
      <c r="G8678" s="17">
        <f t="shared" ca="1" si="9073"/>
        <v>2880.251177167429</v>
      </c>
      <c r="H8678" s="17">
        <f t="shared" ca="1" si="9073"/>
        <v>2672.0778000544092</v>
      </c>
      <c r="I8678" s="17">
        <f t="shared" ca="1" si="9073"/>
        <v>2598.5881421767654</v>
      </c>
      <c r="J8678" s="17">
        <f t="shared" ca="1" si="9073"/>
        <v>2612.2291618433569</v>
      </c>
      <c r="K8678" s="17">
        <f t="shared" ca="1" si="9073"/>
        <v>2594.0165992892439</v>
      </c>
      <c r="L8678" s="17">
        <f t="shared" ca="1" si="9073"/>
        <v>2618.213183219475</v>
      </c>
      <c r="M8678" s="17">
        <f t="shared" ca="1" si="9073"/>
        <v>2594.5140355635549</v>
      </c>
      <c r="N8678" s="17">
        <f t="shared" ca="1" si="9073"/>
        <v>2594.1199236357106</v>
      </c>
      <c r="O8678" s="11">
        <f t="shared" ca="1" si="9050"/>
        <v>0</v>
      </c>
      <c r="P8678" s="17">
        <f t="shared" ca="1" si="9023"/>
        <v>0</v>
      </c>
    </row>
    <row r="8679" spans="1:16" x14ac:dyDescent="0.35">
      <c r="A8679" s="14">
        <v>8666</v>
      </c>
      <c r="B8679" s="17">
        <f t="shared" si="9048"/>
        <v>2987</v>
      </c>
      <c r="C8679" s="17">
        <f t="shared" ref="C8679:N8679" ca="1" si="9074">B8679*EXP((($E$6-$E$7-0.5*$E$5^2)*$E$8)+($E$5*_xlfn.NORM.S.INV(RAND())*SQRT($E$8)))</f>
        <v>2993.5701475047558</v>
      </c>
      <c r="D8679" s="17">
        <f t="shared" ca="1" si="9074"/>
        <v>2967.8418435603576</v>
      </c>
      <c r="E8679" s="17">
        <f t="shared" ca="1" si="9074"/>
        <v>2962.9883038569105</v>
      </c>
      <c r="F8679" s="17">
        <f t="shared" ca="1" si="9074"/>
        <v>2879.6419464110609</v>
      </c>
      <c r="G8679" s="17">
        <f t="shared" ca="1" si="9074"/>
        <v>2620.6661100832412</v>
      </c>
      <c r="H8679" s="17">
        <f t="shared" ca="1" si="9074"/>
        <v>2714.6578223230131</v>
      </c>
      <c r="I8679" s="17">
        <f t="shared" ca="1" si="9074"/>
        <v>2728.7950321965377</v>
      </c>
      <c r="J8679" s="17">
        <f t="shared" ca="1" si="9074"/>
        <v>2798.4515577287425</v>
      </c>
      <c r="K8679" s="17">
        <f t="shared" ca="1" si="9074"/>
        <v>2739.1789716300509</v>
      </c>
      <c r="L8679" s="17">
        <f t="shared" ca="1" si="9074"/>
        <v>2670.8751997373838</v>
      </c>
      <c r="M8679" s="17">
        <f t="shared" ca="1" si="9074"/>
        <v>2502.0988005008271</v>
      </c>
      <c r="N8679" s="17">
        <f t="shared" ca="1" si="9074"/>
        <v>2354.4056504928308</v>
      </c>
      <c r="O8679" s="11">
        <f t="shared" ca="1" si="9050"/>
        <v>0</v>
      </c>
      <c r="P8679" s="17">
        <f t="shared" ca="1" si="9023"/>
        <v>0</v>
      </c>
    </row>
    <row r="8680" spans="1:16" x14ac:dyDescent="0.35">
      <c r="A8680" s="14">
        <v>8667</v>
      </c>
      <c r="B8680" s="17">
        <f t="shared" si="9048"/>
        <v>2987</v>
      </c>
      <c r="C8680" s="17">
        <f t="shared" ref="C8680:N8680" ca="1" si="9075">B8680*EXP((($E$6-$E$7-0.5*$E$5^2)*$E$8)+($E$5*_xlfn.NORM.S.INV(RAND())*SQRT($E$8)))</f>
        <v>2937.2012619551788</v>
      </c>
      <c r="D8680" s="17">
        <f t="shared" ca="1" si="9075"/>
        <v>2693.029369742555</v>
      </c>
      <c r="E8680" s="17">
        <f t="shared" ca="1" si="9075"/>
        <v>2645.819305630921</v>
      </c>
      <c r="F8680" s="17">
        <f t="shared" ca="1" si="9075"/>
        <v>2817.081665509168</v>
      </c>
      <c r="G8680" s="17">
        <f t="shared" ca="1" si="9075"/>
        <v>2932.6005546302326</v>
      </c>
      <c r="H8680" s="17">
        <f t="shared" ca="1" si="9075"/>
        <v>3100.2538887941487</v>
      </c>
      <c r="I8680" s="17">
        <f t="shared" ca="1" si="9075"/>
        <v>2910.8749791710379</v>
      </c>
      <c r="J8680" s="17">
        <f t="shared" ca="1" si="9075"/>
        <v>2910.4124533302775</v>
      </c>
      <c r="K8680" s="17">
        <f t="shared" ca="1" si="9075"/>
        <v>2840.8903094756065</v>
      </c>
      <c r="L8680" s="17">
        <f t="shared" ca="1" si="9075"/>
        <v>2733.2556074373647</v>
      </c>
      <c r="M8680" s="17">
        <f t="shared" ca="1" si="9075"/>
        <v>2667.426455530649</v>
      </c>
      <c r="N8680" s="17">
        <f t="shared" ca="1" si="9075"/>
        <v>2408.9011176769</v>
      </c>
      <c r="O8680" s="11">
        <f t="shared" ca="1" si="9050"/>
        <v>0</v>
      </c>
      <c r="P8680" s="17">
        <f t="shared" ca="1" si="9023"/>
        <v>0</v>
      </c>
    </row>
    <row r="8681" spans="1:16" x14ac:dyDescent="0.35">
      <c r="A8681" s="14">
        <v>8668</v>
      </c>
      <c r="B8681" s="17">
        <f t="shared" si="9048"/>
        <v>2987</v>
      </c>
      <c r="C8681" s="17">
        <f t="shared" ref="C8681:N8681" ca="1" si="9076">B8681*EXP((($E$6-$E$7-0.5*$E$5^2)*$E$8)+($E$5*_xlfn.NORM.S.INV(RAND())*SQRT($E$8)))</f>
        <v>3185.638881819777</v>
      </c>
      <c r="D8681" s="17">
        <f t="shared" ca="1" si="9076"/>
        <v>3016.1051427215857</v>
      </c>
      <c r="E8681" s="17">
        <f t="shared" ca="1" si="9076"/>
        <v>3298.7450612143775</v>
      </c>
      <c r="F8681" s="17">
        <f t="shared" ca="1" si="9076"/>
        <v>3158.5394586445927</v>
      </c>
      <c r="G8681" s="17">
        <f t="shared" ca="1" si="9076"/>
        <v>3135.0438326070507</v>
      </c>
      <c r="H8681" s="17">
        <f t="shared" ca="1" si="9076"/>
        <v>3702.3448505779202</v>
      </c>
      <c r="I8681" s="17">
        <f t="shared" ca="1" si="9076"/>
        <v>3488.2315725458952</v>
      </c>
      <c r="J8681" s="17">
        <f t="shared" ca="1" si="9076"/>
        <v>3568.8742258710581</v>
      </c>
      <c r="K8681" s="17">
        <f t="shared" ca="1" si="9076"/>
        <v>3360.4866564039762</v>
      </c>
      <c r="L8681" s="17">
        <f t="shared" ca="1" si="9076"/>
        <v>3517.2360130134175</v>
      </c>
      <c r="M8681" s="17">
        <f t="shared" ca="1" si="9076"/>
        <v>3912.083467209115</v>
      </c>
      <c r="N8681" s="17">
        <f t="shared" ca="1" si="9076"/>
        <v>3673.584882423168</v>
      </c>
      <c r="O8681" s="11">
        <f t="shared" ca="1" si="9050"/>
        <v>1</v>
      </c>
      <c r="P8681" s="17">
        <f t="shared" ca="1" si="9023"/>
        <v>673.58488242316798</v>
      </c>
    </row>
    <row r="8682" spans="1:16" x14ac:dyDescent="0.35">
      <c r="A8682" s="14">
        <v>8669</v>
      </c>
      <c r="B8682" s="17">
        <f t="shared" si="9048"/>
        <v>2987</v>
      </c>
      <c r="C8682" s="17">
        <f t="shared" ref="C8682:N8682" ca="1" si="9077">B8682*EXP((($E$6-$E$7-0.5*$E$5^2)*$E$8)+($E$5*_xlfn.NORM.S.INV(RAND())*SQRT($E$8)))</f>
        <v>2952.3441260452728</v>
      </c>
      <c r="D8682" s="17">
        <f t="shared" ca="1" si="9077"/>
        <v>2878.1005572926038</v>
      </c>
      <c r="E8682" s="17">
        <f t="shared" ca="1" si="9077"/>
        <v>3048.7229029929504</v>
      </c>
      <c r="F8682" s="17">
        <f t="shared" ca="1" si="9077"/>
        <v>2912.4144054890503</v>
      </c>
      <c r="G8682" s="17">
        <f t="shared" ca="1" si="9077"/>
        <v>2824.9542663342722</v>
      </c>
      <c r="H8682" s="17">
        <f t="shared" ca="1" si="9077"/>
        <v>2995.2074617988137</v>
      </c>
      <c r="I8682" s="17">
        <f t="shared" ca="1" si="9077"/>
        <v>3186.9262851606627</v>
      </c>
      <c r="J8682" s="17">
        <f t="shared" ca="1" si="9077"/>
        <v>3124.0334461287175</v>
      </c>
      <c r="K8682" s="17">
        <f t="shared" ca="1" si="9077"/>
        <v>3157.901405129287</v>
      </c>
      <c r="L8682" s="17">
        <f t="shared" ca="1" si="9077"/>
        <v>3018.3109914808438</v>
      </c>
      <c r="M8682" s="17">
        <f t="shared" ca="1" si="9077"/>
        <v>3288.9421619055388</v>
      </c>
      <c r="N8682" s="17">
        <f t="shared" ca="1" si="9077"/>
        <v>2956.3587006728567</v>
      </c>
      <c r="O8682" s="11">
        <f t="shared" ca="1" si="9050"/>
        <v>0</v>
      </c>
      <c r="P8682" s="17">
        <f t="shared" ca="1" si="9023"/>
        <v>0</v>
      </c>
    </row>
    <row r="8683" spans="1:16" x14ac:dyDescent="0.35">
      <c r="A8683" s="14">
        <v>8670</v>
      </c>
      <c r="B8683" s="17">
        <f t="shared" si="9048"/>
        <v>2987</v>
      </c>
      <c r="C8683" s="17">
        <f t="shared" ref="C8683:N8683" ca="1" si="9078">B8683*EXP((($E$6-$E$7-0.5*$E$5^2)*$E$8)+($E$5*_xlfn.NORM.S.INV(RAND())*SQRT($E$8)))</f>
        <v>3079.2336501455256</v>
      </c>
      <c r="D8683" s="17">
        <f t="shared" ca="1" si="9078"/>
        <v>3221.7724050937204</v>
      </c>
      <c r="E8683" s="17">
        <f t="shared" ca="1" si="9078"/>
        <v>3413.5139543629562</v>
      </c>
      <c r="F8683" s="17">
        <f t="shared" ca="1" si="9078"/>
        <v>3074.0218062799549</v>
      </c>
      <c r="G8683" s="17">
        <f t="shared" ca="1" si="9078"/>
        <v>3385.8671462470011</v>
      </c>
      <c r="H8683" s="17">
        <f t="shared" ca="1" si="9078"/>
        <v>3243.5529623242242</v>
      </c>
      <c r="I8683" s="17">
        <f t="shared" ca="1" si="9078"/>
        <v>3029.5146999032972</v>
      </c>
      <c r="J8683" s="17">
        <f t="shared" ca="1" si="9078"/>
        <v>3148.774129787249</v>
      </c>
      <c r="K8683" s="17">
        <f t="shared" ca="1" si="9078"/>
        <v>3311.8818518799203</v>
      </c>
      <c r="L8683" s="17">
        <f t="shared" ca="1" si="9078"/>
        <v>3431.741677555618</v>
      </c>
      <c r="M8683" s="17">
        <f t="shared" ca="1" si="9078"/>
        <v>3544.5349441390326</v>
      </c>
      <c r="N8683" s="17">
        <f t="shared" ca="1" si="9078"/>
        <v>3654.265870515097</v>
      </c>
      <c r="O8683" s="11">
        <f t="shared" ca="1" si="9050"/>
        <v>1</v>
      </c>
      <c r="P8683" s="17">
        <f t="shared" ca="1" si="9023"/>
        <v>654.26587051509705</v>
      </c>
    </row>
    <row r="8684" spans="1:16" x14ac:dyDescent="0.35">
      <c r="A8684" s="14">
        <v>8671</v>
      </c>
      <c r="B8684" s="17">
        <f t="shared" si="9048"/>
        <v>2987</v>
      </c>
      <c r="C8684" s="17">
        <f t="shared" ref="C8684:N8684" ca="1" si="9079">B8684*EXP((($E$6-$E$7-0.5*$E$5^2)*$E$8)+($E$5*_xlfn.NORM.S.INV(RAND())*SQRT($E$8)))</f>
        <v>3026.4527163903003</v>
      </c>
      <c r="D8684" s="17">
        <f t="shared" ca="1" si="9079"/>
        <v>3061.1845320949888</v>
      </c>
      <c r="E8684" s="17">
        <f t="shared" ca="1" si="9079"/>
        <v>2924.1082116458247</v>
      </c>
      <c r="F8684" s="17">
        <f t="shared" ca="1" si="9079"/>
        <v>2816.3466641284253</v>
      </c>
      <c r="G8684" s="17">
        <f t="shared" ca="1" si="9079"/>
        <v>2877.1183577252759</v>
      </c>
      <c r="H8684" s="17">
        <f t="shared" ca="1" si="9079"/>
        <v>3036.8239184313961</v>
      </c>
      <c r="I8684" s="17">
        <f t="shared" ca="1" si="9079"/>
        <v>3117.3618415987662</v>
      </c>
      <c r="J8684" s="17">
        <f t="shared" ca="1" si="9079"/>
        <v>2999.3222167512095</v>
      </c>
      <c r="K8684" s="17">
        <f t="shared" ca="1" si="9079"/>
        <v>2881.5247279411551</v>
      </c>
      <c r="L8684" s="17">
        <f t="shared" ca="1" si="9079"/>
        <v>3039.402779913145</v>
      </c>
      <c r="M8684" s="17">
        <f t="shared" ca="1" si="9079"/>
        <v>3082.5751707249319</v>
      </c>
      <c r="N8684" s="17">
        <f t="shared" ca="1" si="9079"/>
        <v>3183.176733608113</v>
      </c>
      <c r="O8684" s="11">
        <f t="shared" ca="1" si="9050"/>
        <v>1</v>
      </c>
      <c r="P8684" s="17">
        <f t="shared" ca="1" si="9023"/>
        <v>183.17673360811295</v>
      </c>
    </row>
    <row r="8685" spans="1:16" x14ac:dyDescent="0.35">
      <c r="A8685" s="14">
        <v>8672</v>
      </c>
      <c r="B8685" s="17">
        <f t="shared" si="9048"/>
        <v>2987</v>
      </c>
      <c r="C8685" s="17">
        <f t="shared" ref="C8685:N8685" ca="1" si="9080">B8685*EXP((($E$6-$E$7-0.5*$E$5^2)*$E$8)+($E$5*_xlfn.NORM.S.INV(RAND())*SQRT($E$8)))</f>
        <v>2812.3861892131154</v>
      </c>
      <c r="D8685" s="17">
        <f t="shared" ca="1" si="9080"/>
        <v>2887.5643609639656</v>
      </c>
      <c r="E8685" s="17">
        <f t="shared" ca="1" si="9080"/>
        <v>2936.1860542100026</v>
      </c>
      <c r="F8685" s="17">
        <f t="shared" ca="1" si="9080"/>
        <v>2897.9819173934311</v>
      </c>
      <c r="G8685" s="17">
        <f t="shared" ca="1" si="9080"/>
        <v>2951.6043664238564</v>
      </c>
      <c r="H8685" s="17">
        <f t="shared" ca="1" si="9080"/>
        <v>3009.3327702724882</v>
      </c>
      <c r="I8685" s="17">
        <f t="shared" ca="1" si="9080"/>
        <v>2976.2448425643533</v>
      </c>
      <c r="J8685" s="17">
        <f t="shared" ca="1" si="9080"/>
        <v>2880.9980973627357</v>
      </c>
      <c r="K8685" s="17">
        <f t="shared" ca="1" si="9080"/>
        <v>2992.9965097627332</v>
      </c>
      <c r="L8685" s="17">
        <f t="shared" ca="1" si="9080"/>
        <v>2916.9982503664119</v>
      </c>
      <c r="M8685" s="17">
        <f t="shared" ca="1" si="9080"/>
        <v>2899.1758043788664</v>
      </c>
      <c r="N8685" s="17">
        <f t="shared" ca="1" si="9080"/>
        <v>2801.863266456543</v>
      </c>
      <c r="O8685" s="11">
        <f t="shared" ca="1" si="9050"/>
        <v>0</v>
      </c>
      <c r="P8685" s="17">
        <f t="shared" ca="1" si="9023"/>
        <v>0</v>
      </c>
    </row>
    <row r="8686" spans="1:16" x14ac:dyDescent="0.35">
      <c r="A8686" s="14">
        <v>8673</v>
      </c>
      <c r="B8686" s="17">
        <f t="shared" si="9048"/>
        <v>2987</v>
      </c>
      <c r="C8686" s="17">
        <f t="shared" ref="C8686:N8686" ca="1" si="9081">B8686*EXP((($E$6-$E$7-0.5*$E$5^2)*$E$8)+($E$5*_xlfn.NORM.S.INV(RAND())*SQRT($E$8)))</f>
        <v>2889.3096316354436</v>
      </c>
      <c r="D8686" s="17">
        <f t="shared" ca="1" si="9081"/>
        <v>3154.3970642155327</v>
      </c>
      <c r="E8686" s="17">
        <f t="shared" ca="1" si="9081"/>
        <v>2951.7139933566405</v>
      </c>
      <c r="F8686" s="17">
        <f t="shared" ca="1" si="9081"/>
        <v>3074.4367098836192</v>
      </c>
      <c r="G8686" s="17">
        <f t="shared" ca="1" si="9081"/>
        <v>3008.1468107856267</v>
      </c>
      <c r="H8686" s="17">
        <f t="shared" ca="1" si="9081"/>
        <v>3458.6558695531221</v>
      </c>
      <c r="I8686" s="17">
        <f t="shared" ca="1" si="9081"/>
        <v>3418.2061688749827</v>
      </c>
      <c r="J8686" s="17">
        <f t="shared" ca="1" si="9081"/>
        <v>3703.0295780136803</v>
      </c>
      <c r="K8686" s="17">
        <f t="shared" ca="1" si="9081"/>
        <v>3864.6836608024305</v>
      </c>
      <c r="L8686" s="17">
        <f t="shared" ca="1" si="9081"/>
        <v>4109.8898463422211</v>
      </c>
      <c r="M8686" s="17">
        <f t="shared" ca="1" si="9081"/>
        <v>4064.499943983677</v>
      </c>
      <c r="N8686" s="17">
        <f t="shared" ca="1" si="9081"/>
        <v>4261.9818025000177</v>
      </c>
      <c r="O8686" s="11">
        <f t="shared" ca="1" si="9050"/>
        <v>1</v>
      </c>
      <c r="P8686" s="17">
        <f t="shared" ca="1" si="9023"/>
        <v>1261.9818025000177</v>
      </c>
    </row>
    <row r="8687" spans="1:16" x14ac:dyDescent="0.35">
      <c r="A8687" s="14">
        <v>8674</v>
      </c>
      <c r="B8687" s="17">
        <f t="shared" si="9048"/>
        <v>2987</v>
      </c>
      <c r="C8687" s="17">
        <f t="shared" ref="C8687:N8687" ca="1" si="9082">B8687*EXP((($E$6-$E$7-0.5*$E$5^2)*$E$8)+($E$5*_xlfn.NORM.S.INV(RAND())*SQRT($E$8)))</f>
        <v>2893.6942281806228</v>
      </c>
      <c r="D8687" s="17">
        <f t="shared" ca="1" si="9082"/>
        <v>2977.7499764431554</v>
      </c>
      <c r="E8687" s="17">
        <f t="shared" ca="1" si="9082"/>
        <v>2888.858189810257</v>
      </c>
      <c r="F8687" s="17">
        <f t="shared" ca="1" si="9082"/>
        <v>2649.8731325854446</v>
      </c>
      <c r="G8687" s="17">
        <f t="shared" ca="1" si="9082"/>
        <v>2620.6549855667422</v>
      </c>
      <c r="H8687" s="17">
        <f t="shared" ca="1" si="9082"/>
        <v>2731.6261934350005</v>
      </c>
      <c r="I8687" s="17">
        <f t="shared" ca="1" si="9082"/>
        <v>2425.8421993034685</v>
      </c>
      <c r="J8687" s="17">
        <f t="shared" ca="1" si="9082"/>
        <v>2503.8678359677579</v>
      </c>
      <c r="K8687" s="17">
        <f t="shared" ca="1" si="9082"/>
        <v>2672.8643914992576</v>
      </c>
      <c r="L8687" s="17">
        <f t="shared" ca="1" si="9082"/>
        <v>2780.3856644427842</v>
      </c>
      <c r="M8687" s="17">
        <f t="shared" ca="1" si="9082"/>
        <v>2580.3809072483086</v>
      </c>
      <c r="N8687" s="17">
        <f t="shared" ca="1" si="9082"/>
        <v>2300.5354596857592</v>
      </c>
      <c r="O8687" s="11">
        <f t="shared" ca="1" si="9050"/>
        <v>0</v>
      </c>
      <c r="P8687" s="17">
        <f t="shared" ca="1" si="9023"/>
        <v>0</v>
      </c>
    </row>
    <row r="8688" spans="1:16" x14ac:dyDescent="0.35">
      <c r="A8688" s="14">
        <v>8675</v>
      </c>
      <c r="B8688" s="17">
        <f t="shared" si="9048"/>
        <v>2987</v>
      </c>
      <c r="C8688" s="17">
        <f t="shared" ref="C8688:N8688" ca="1" si="9083">B8688*EXP((($E$6-$E$7-0.5*$E$5^2)*$E$8)+($E$5*_xlfn.NORM.S.INV(RAND())*SQRT($E$8)))</f>
        <v>3363.6622998697303</v>
      </c>
      <c r="D8688" s="17">
        <f t="shared" ca="1" si="9083"/>
        <v>3468.6239124554158</v>
      </c>
      <c r="E8688" s="17">
        <f t="shared" ca="1" si="9083"/>
        <v>3936.6511427800428</v>
      </c>
      <c r="F8688" s="17">
        <f t="shared" ca="1" si="9083"/>
        <v>3775.3571901569271</v>
      </c>
      <c r="G8688" s="17">
        <f t="shared" ca="1" si="9083"/>
        <v>3658.6911132028617</v>
      </c>
      <c r="H8688" s="17">
        <f t="shared" ca="1" si="9083"/>
        <v>3629.4334306623587</v>
      </c>
      <c r="I8688" s="17">
        <f t="shared" ca="1" si="9083"/>
        <v>3771.0396705598569</v>
      </c>
      <c r="J8688" s="17">
        <f t="shared" ca="1" si="9083"/>
        <v>3967.8053640570988</v>
      </c>
      <c r="K8688" s="17">
        <f t="shared" ca="1" si="9083"/>
        <v>3883.0761444696873</v>
      </c>
      <c r="L8688" s="17">
        <f t="shared" ca="1" si="9083"/>
        <v>3952.2912137710691</v>
      </c>
      <c r="M8688" s="17">
        <f t="shared" ca="1" si="9083"/>
        <v>3376.3375787557734</v>
      </c>
      <c r="N8688" s="17">
        <f t="shared" ca="1" si="9083"/>
        <v>3299.121592025248</v>
      </c>
      <c r="O8688" s="11">
        <f t="shared" ca="1" si="9050"/>
        <v>1</v>
      </c>
      <c r="P8688" s="17">
        <f t="shared" ca="1" si="9023"/>
        <v>299.12159202524799</v>
      </c>
    </row>
    <row r="8689" spans="1:16" x14ac:dyDescent="0.35">
      <c r="A8689" s="14">
        <v>8676</v>
      </c>
      <c r="B8689" s="17">
        <f t="shared" si="9048"/>
        <v>2987</v>
      </c>
      <c r="C8689" s="17">
        <f t="shared" ref="C8689:N8689" ca="1" si="9084">B8689*EXP((($E$6-$E$7-0.5*$E$5^2)*$E$8)+($E$5*_xlfn.NORM.S.INV(RAND())*SQRT($E$8)))</f>
        <v>2895.2209480501642</v>
      </c>
      <c r="D8689" s="17">
        <f t="shared" ca="1" si="9084"/>
        <v>3334.8864537849458</v>
      </c>
      <c r="E8689" s="17">
        <f t="shared" ca="1" si="9084"/>
        <v>3386.7138376671037</v>
      </c>
      <c r="F8689" s="17">
        <f t="shared" ca="1" si="9084"/>
        <v>3211.714292844501</v>
      </c>
      <c r="G8689" s="17">
        <f t="shared" ca="1" si="9084"/>
        <v>2904.3133952816529</v>
      </c>
      <c r="H8689" s="17">
        <f t="shared" ca="1" si="9084"/>
        <v>3089.8334778997742</v>
      </c>
      <c r="I8689" s="17">
        <f t="shared" ca="1" si="9084"/>
        <v>3235.7397865235371</v>
      </c>
      <c r="J8689" s="17">
        <f t="shared" ca="1" si="9084"/>
        <v>3333.798290659859</v>
      </c>
      <c r="K8689" s="17">
        <f t="shared" ca="1" si="9084"/>
        <v>3263.202255475037</v>
      </c>
      <c r="L8689" s="17">
        <f t="shared" ca="1" si="9084"/>
        <v>3515.4395074099989</v>
      </c>
      <c r="M8689" s="17">
        <f t="shared" ca="1" si="9084"/>
        <v>3808.6537996755674</v>
      </c>
      <c r="N8689" s="17">
        <f t="shared" ca="1" si="9084"/>
        <v>3772.6637618264854</v>
      </c>
      <c r="O8689" s="11">
        <f t="shared" ca="1" si="9050"/>
        <v>1</v>
      </c>
      <c r="P8689" s="17">
        <f t="shared" ca="1" si="9023"/>
        <v>772.66376182648537</v>
      </c>
    </row>
    <row r="8690" spans="1:16" x14ac:dyDescent="0.35">
      <c r="A8690" s="14">
        <v>8677</v>
      </c>
      <c r="B8690" s="17">
        <f t="shared" si="9048"/>
        <v>2987</v>
      </c>
      <c r="C8690" s="17">
        <f t="shared" ref="C8690:N8690" ca="1" si="9085">B8690*EXP((($E$6-$E$7-0.5*$E$5^2)*$E$8)+($E$5*_xlfn.NORM.S.INV(RAND())*SQRT($E$8)))</f>
        <v>3161.3082753655044</v>
      </c>
      <c r="D8690" s="17">
        <f t="shared" ca="1" si="9085"/>
        <v>3100.4012279118288</v>
      </c>
      <c r="E8690" s="17">
        <f t="shared" ca="1" si="9085"/>
        <v>2852.6409226743112</v>
      </c>
      <c r="F8690" s="17">
        <f t="shared" ca="1" si="9085"/>
        <v>2575.6495282455098</v>
      </c>
      <c r="G8690" s="17">
        <f t="shared" ca="1" si="9085"/>
        <v>2530.2417597168537</v>
      </c>
      <c r="H8690" s="17">
        <f t="shared" ca="1" si="9085"/>
        <v>2870.8992030810664</v>
      </c>
      <c r="I8690" s="17">
        <f t="shared" ca="1" si="9085"/>
        <v>2984.021460637186</v>
      </c>
      <c r="J8690" s="17">
        <f t="shared" ca="1" si="9085"/>
        <v>3119.9134627738267</v>
      </c>
      <c r="K8690" s="17">
        <f t="shared" ca="1" si="9085"/>
        <v>2913.5231447087767</v>
      </c>
      <c r="L8690" s="17">
        <f t="shared" ca="1" si="9085"/>
        <v>3202.5181597590504</v>
      </c>
      <c r="M8690" s="17">
        <f t="shared" ca="1" si="9085"/>
        <v>3062.2393337706039</v>
      </c>
      <c r="N8690" s="17">
        <f t="shared" ca="1" si="9085"/>
        <v>3376.5347940916918</v>
      </c>
      <c r="O8690" s="11">
        <f t="shared" ca="1" si="9050"/>
        <v>1</v>
      </c>
      <c r="P8690" s="17">
        <f t="shared" ca="1" si="9023"/>
        <v>376.53479409169177</v>
      </c>
    </row>
    <row r="8691" spans="1:16" x14ac:dyDescent="0.35">
      <c r="A8691" s="14">
        <v>8678</v>
      </c>
      <c r="B8691" s="17">
        <f t="shared" si="9048"/>
        <v>2987</v>
      </c>
      <c r="C8691" s="17">
        <f t="shared" ref="C8691:N8691" ca="1" si="9086">B8691*EXP((($E$6-$E$7-0.5*$E$5^2)*$E$8)+($E$5*_xlfn.NORM.S.INV(RAND())*SQRT($E$8)))</f>
        <v>2989.4532680204338</v>
      </c>
      <c r="D8691" s="17">
        <f t="shared" ca="1" si="9086"/>
        <v>2818.8464437251023</v>
      </c>
      <c r="E8691" s="17">
        <f t="shared" ca="1" si="9086"/>
        <v>2639.5761731624762</v>
      </c>
      <c r="F8691" s="17">
        <f t="shared" ca="1" si="9086"/>
        <v>2614.3126645933762</v>
      </c>
      <c r="G8691" s="17">
        <f t="shared" ca="1" si="9086"/>
        <v>2974.707728788961</v>
      </c>
      <c r="H8691" s="17">
        <f t="shared" ca="1" si="9086"/>
        <v>3244.8306573305849</v>
      </c>
      <c r="I8691" s="17">
        <f t="shared" ca="1" si="9086"/>
        <v>3205.5555135250061</v>
      </c>
      <c r="J8691" s="17">
        <f t="shared" ca="1" si="9086"/>
        <v>3003.52093970639</v>
      </c>
      <c r="K8691" s="17">
        <f t="shared" ca="1" si="9086"/>
        <v>2952.815153245057</v>
      </c>
      <c r="L8691" s="17">
        <f t="shared" ca="1" si="9086"/>
        <v>3250.6452302803677</v>
      </c>
      <c r="M8691" s="17">
        <f t="shared" ca="1" si="9086"/>
        <v>3454.245644914663</v>
      </c>
      <c r="N8691" s="17">
        <f t="shared" ca="1" si="9086"/>
        <v>3740.795065355203</v>
      </c>
      <c r="O8691" s="11">
        <f t="shared" ca="1" si="9050"/>
        <v>1</v>
      </c>
      <c r="P8691" s="17">
        <f t="shared" ca="1" si="9023"/>
        <v>740.79506535520295</v>
      </c>
    </row>
    <row r="8692" spans="1:16" x14ac:dyDescent="0.35">
      <c r="A8692" s="14">
        <v>8679</v>
      </c>
      <c r="B8692" s="17">
        <f t="shared" si="9048"/>
        <v>2987</v>
      </c>
      <c r="C8692" s="17">
        <f t="shared" ref="C8692:N8692" ca="1" si="9087">B8692*EXP((($E$6-$E$7-0.5*$E$5^2)*$E$8)+($E$5*_xlfn.NORM.S.INV(RAND())*SQRT($E$8)))</f>
        <v>2754.0525038615715</v>
      </c>
      <c r="D8692" s="17">
        <f t="shared" ca="1" si="9087"/>
        <v>2602.363607663041</v>
      </c>
      <c r="E8692" s="17">
        <f t="shared" ca="1" si="9087"/>
        <v>2923.4084410207879</v>
      </c>
      <c r="F8692" s="17">
        <f t="shared" ca="1" si="9087"/>
        <v>3095.3207636986835</v>
      </c>
      <c r="G8692" s="17">
        <f t="shared" ca="1" si="9087"/>
        <v>3183.8199835899718</v>
      </c>
      <c r="H8692" s="17">
        <f t="shared" ca="1" si="9087"/>
        <v>3406.0319090636813</v>
      </c>
      <c r="I8692" s="17">
        <f t="shared" ca="1" si="9087"/>
        <v>3371.7047578331999</v>
      </c>
      <c r="J8692" s="17">
        <f t="shared" ca="1" si="9087"/>
        <v>3613.2824735165236</v>
      </c>
      <c r="K8692" s="17">
        <f t="shared" ca="1" si="9087"/>
        <v>3759.440569974181</v>
      </c>
      <c r="L8692" s="17">
        <f t="shared" ca="1" si="9087"/>
        <v>3969.2329450630195</v>
      </c>
      <c r="M8692" s="17">
        <f t="shared" ca="1" si="9087"/>
        <v>3965.5811743292111</v>
      </c>
      <c r="N8692" s="17">
        <f t="shared" ca="1" si="9087"/>
        <v>4362.3272728587372</v>
      </c>
      <c r="O8692" s="11">
        <f t="shared" ca="1" si="9050"/>
        <v>1</v>
      </c>
      <c r="P8692" s="17">
        <f t="shared" ca="1" si="9023"/>
        <v>1362.3272728587372</v>
      </c>
    </row>
    <row r="8693" spans="1:16" x14ac:dyDescent="0.35">
      <c r="A8693" s="14">
        <v>8680</v>
      </c>
      <c r="B8693" s="17">
        <f t="shared" si="9048"/>
        <v>2987</v>
      </c>
      <c r="C8693" s="17">
        <f t="shared" ref="C8693:N8693" ca="1" si="9088">B8693*EXP((($E$6-$E$7-0.5*$E$5^2)*$E$8)+($E$5*_xlfn.NORM.S.INV(RAND())*SQRT($E$8)))</f>
        <v>2832.8593364269168</v>
      </c>
      <c r="D8693" s="17">
        <f t="shared" ca="1" si="9088"/>
        <v>2955.5990370616801</v>
      </c>
      <c r="E8693" s="17">
        <f t="shared" ca="1" si="9088"/>
        <v>2888.5631322376503</v>
      </c>
      <c r="F8693" s="17">
        <f t="shared" ca="1" si="9088"/>
        <v>2836.1959601456929</v>
      </c>
      <c r="G8693" s="17">
        <f t="shared" ca="1" si="9088"/>
        <v>2797.1245585115371</v>
      </c>
      <c r="H8693" s="17">
        <f t="shared" ca="1" si="9088"/>
        <v>2705.4901085763718</v>
      </c>
      <c r="I8693" s="17">
        <f t="shared" ca="1" si="9088"/>
        <v>2741.0079436277656</v>
      </c>
      <c r="J8693" s="17">
        <f t="shared" ca="1" si="9088"/>
        <v>2882.4237896959585</v>
      </c>
      <c r="K8693" s="17">
        <f t="shared" ca="1" si="9088"/>
        <v>2853.7234793270686</v>
      </c>
      <c r="L8693" s="17">
        <f t="shared" ca="1" si="9088"/>
        <v>3248.5223980486876</v>
      </c>
      <c r="M8693" s="17">
        <f t="shared" ca="1" si="9088"/>
        <v>3526.4748944270318</v>
      </c>
      <c r="N8693" s="17">
        <f t="shared" ca="1" si="9088"/>
        <v>3427.2355556245584</v>
      </c>
      <c r="O8693" s="11">
        <f t="shared" ca="1" si="9050"/>
        <v>1</v>
      </c>
      <c r="P8693" s="17">
        <f t="shared" ca="1" si="9023"/>
        <v>427.2355556245584</v>
      </c>
    </row>
    <row r="8694" spans="1:16" x14ac:dyDescent="0.35">
      <c r="A8694" s="14">
        <v>8681</v>
      </c>
      <c r="B8694" s="17">
        <f t="shared" si="9048"/>
        <v>2987</v>
      </c>
      <c r="C8694" s="17">
        <f t="shared" ref="C8694:N8694" ca="1" si="9089">B8694*EXP((($E$6-$E$7-0.5*$E$5^2)*$E$8)+($E$5*_xlfn.NORM.S.INV(RAND())*SQRT($E$8)))</f>
        <v>2877.783303415205</v>
      </c>
      <c r="D8694" s="17">
        <f t="shared" ca="1" si="9089"/>
        <v>3150.9152580638224</v>
      </c>
      <c r="E8694" s="17">
        <f t="shared" ca="1" si="9089"/>
        <v>2954.1121945938971</v>
      </c>
      <c r="F8694" s="17">
        <f t="shared" ca="1" si="9089"/>
        <v>2896.6080282294952</v>
      </c>
      <c r="G8694" s="17">
        <f t="shared" ca="1" si="9089"/>
        <v>2680.7786045989583</v>
      </c>
      <c r="H8694" s="17">
        <f t="shared" ca="1" si="9089"/>
        <v>3185.100888054556</v>
      </c>
      <c r="I8694" s="17">
        <f t="shared" ca="1" si="9089"/>
        <v>3698.6279433862446</v>
      </c>
      <c r="J8694" s="17">
        <f t="shared" ca="1" si="9089"/>
        <v>3629.3552918769174</v>
      </c>
      <c r="K8694" s="17">
        <f t="shared" ca="1" si="9089"/>
        <v>3428.2639209356989</v>
      </c>
      <c r="L8694" s="17">
        <f t="shared" ca="1" si="9089"/>
        <v>3176.8291421960034</v>
      </c>
      <c r="M8694" s="17">
        <f t="shared" ca="1" si="9089"/>
        <v>3140.1609905778137</v>
      </c>
      <c r="N8694" s="17">
        <f t="shared" ca="1" si="9089"/>
        <v>3169.5935214252027</v>
      </c>
      <c r="O8694" s="11">
        <f t="shared" ca="1" si="9050"/>
        <v>1</v>
      </c>
      <c r="P8694" s="17">
        <f t="shared" ref="P8694:P8757" ca="1" si="9090">MAX(N8694-$E$4,0)</f>
        <v>169.59352142520265</v>
      </c>
    </row>
    <row r="8695" spans="1:16" x14ac:dyDescent="0.35">
      <c r="A8695" s="14">
        <v>8682</v>
      </c>
      <c r="B8695" s="17">
        <f t="shared" si="9048"/>
        <v>2987</v>
      </c>
      <c r="C8695" s="17">
        <f t="shared" ref="C8695:N8695" ca="1" si="9091">B8695*EXP((($E$6-$E$7-0.5*$E$5^2)*$E$8)+($E$5*_xlfn.NORM.S.INV(RAND())*SQRT($E$8)))</f>
        <v>3210.537107712425</v>
      </c>
      <c r="D8695" s="17">
        <f t="shared" ca="1" si="9091"/>
        <v>3377.3100984097186</v>
      </c>
      <c r="E8695" s="17">
        <f t="shared" ca="1" si="9091"/>
        <v>3442.3300032648963</v>
      </c>
      <c r="F8695" s="17">
        <f t="shared" ca="1" si="9091"/>
        <v>3439.3790122022456</v>
      </c>
      <c r="G8695" s="17">
        <f t="shared" ca="1" si="9091"/>
        <v>3506.9025141082366</v>
      </c>
      <c r="H8695" s="17">
        <f t="shared" ca="1" si="9091"/>
        <v>3511.8166013478285</v>
      </c>
      <c r="I8695" s="17">
        <f t="shared" ca="1" si="9091"/>
        <v>3497.7150576450263</v>
      </c>
      <c r="J8695" s="17">
        <f t="shared" ca="1" si="9091"/>
        <v>3807.9913466163252</v>
      </c>
      <c r="K8695" s="17">
        <f t="shared" ca="1" si="9091"/>
        <v>4059.6398946670861</v>
      </c>
      <c r="L8695" s="17">
        <f t="shared" ca="1" si="9091"/>
        <v>4108.0581511467426</v>
      </c>
      <c r="M8695" s="17">
        <f t="shared" ca="1" si="9091"/>
        <v>4090.6813377651715</v>
      </c>
      <c r="N8695" s="17">
        <f t="shared" ca="1" si="9091"/>
        <v>4110.2633333010972</v>
      </c>
      <c r="O8695" s="11">
        <f t="shared" ca="1" si="9050"/>
        <v>1</v>
      </c>
      <c r="P8695" s="17">
        <f t="shared" ca="1" si="9090"/>
        <v>1110.2633333010972</v>
      </c>
    </row>
    <row r="8696" spans="1:16" x14ac:dyDescent="0.35">
      <c r="A8696" s="14">
        <v>8683</v>
      </c>
      <c r="B8696" s="17">
        <f t="shared" si="9048"/>
        <v>2987</v>
      </c>
      <c r="C8696" s="17">
        <f t="shared" ref="C8696:N8696" ca="1" si="9092">B8696*EXP((($E$6-$E$7-0.5*$E$5^2)*$E$8)+($E$5*_xlfn.NORM.S.INV(RAND())*SQRT($E$8)))</f>
        <v>3423.6595885899083</v>
      </c>
      <c r="D8696" s="17">
        <f t="shared" ca="1" si="9092"/>
        <v>3392.2945802376239</v>
      </c>
      <c r="E8696" s="17">
        <f t="shared" ca="1" si="9092"/>
        <v>3146.3566366630066</v>
      </c>
      <c r="F8696" s="17">
        <f t="shared" ca="1" si="9092"/>
        <v>3011.8163293760804</v>
      </c>
      <c r="G8696" s="17">
        <f t="shared" ca="1" si="9092"/>
        <v>3077.1158038978201</v>
      </c>
      <c r="H8696" s="17">
        <f t="shared" ca="1" si="9092"/>
        <v>2998.3499263338172</v>
      </c>
      <c r="I8696" s="17">
        <f t="shared" ca="1" si="9092"/>
        <v>3208.979024190407</v>
      </c>
      <c r="J8696" s="17">
        <f t="shared" ca="1" si="9092"/>
        <v>3317.4983124747073</v>
      </c>
      <c r="K8696" s="17">
        <f t="shared" ca="1" si="9092"/>
        <v>3401.3065156500543</v>
      </c>
      <c r="L8696" s="17">
        <f t="shared" ca="1" si="9092"/>
        <v>3286.3038625880126</v>
      </c>
      <c r="M8696" s="17">
        <f t="shared" ca="1" si="9092"/>
        <v>3261.951451089275</v>
      </c>
      <c r="N8696" s="17">
        <f t="shared" ca="1" si="9092"/>
        <v>3593.1654518887904</v>
      </c>
      <c r="O8696" s="11">
        <f t="shared" ca="1" si="9050"/>
        <v>1</v>
      </c>
      <c r="P8696" s="17">
        <f t="shared" ca="1" si="9090"/>
        <v>593.16545188879036</v>
      </c>
    </row>
    <row r="8697" spans="1:16" x14ac:dyDescent="0.35">
      <c r="A8697" s="14">
        <v>8684</v>
      </c>
      <c r="B8697" s="17">
        <f t="shared" si="9048"/>
        <v>2987</v>
      </c>
      <c r="C8697" s="17">
        <f t="shared" ref="C8697:N8697" ca="1" si="9093">B8697*EXP((($E$6-$E$7-0.5*$E$5^2)*$E$8)+($E$5*_xlfn.NORM.S.INV(RAND())*SQRT($E$8)))</f>
        <v>2888.6875709852302</v>
      </c>
      <c r="D8697" s="17">
        <f t="shared" ca="1" si="9093"/>
        <v>3001.7095335279873</v>
      </c>
      <c r="E8697" s="17">
        <f t="shared" ca="1" si="9093"/>
        <v>3081.4181744299917</v>
      </c>
      <c r="F8697" s="17">
        <f t="shared" ca="1" si="9093"/>
        <v>2920.7457230221476</v>
      </c>
      <c r="G8697" s="17">
        <f t="shared" ca="1" si="9093"/>
        <v>2877.2325590715609</v>
      </c>
      <c r="H8697" s="17">
        <f t="shared" ca="1" si="9093"/>
        <v>2971.6980530290316</v>
      </c>
      <c r="I8697" s="17">
        <f t="shared" ca="1" si="9093"/>
        <v>2856.4957159965093</v>
      </c>
      <c r="J8697" s="17">
        <f t="shared" ca="1" si="9093"/>
        <v>2602.7343304461906</v>
      </c>
      <c r="K8697" s="17">
        <f t="shared" ca="1" si="9093"/>
        <v>2959.532620823974</v>
      </c>
      <c r="L8697" s="17">
        <f t="shared" ca="1" si="9093"/>
        <v>3034.9090924558304</v>
      </c>
      <c r="M8697" s="17">
        <f t="shared" ca="1" si="9093"/>
        <v>3135.94820309138</v>
      </c>
      <c r="N8697" s="17">
        <f t="shared" ca="1" si="9093"/>
        <v>2984.9703844563132</v>
      </c>
      <c r="O8697" s="11">
        <f t="shared" ca="1" si="9050"/>
        <v>0</v>
      </c>
      <c r="P8697" s="17">
        <f t="shared" ca="1" si="9090"/>
        <v>0</v>
      </c>
    </row>
    <row r="8698" spans="1:16" x14ac:dyDescent="0.35">
      <c r="A8698" s="14">
        <v>8685</v>
      </c>
      <c r="B8698" s="17">
        <f t="shared" si="9048"/>
        <v>2987</v>
      </c>
      <c r="C8698" s="17">
        <f t="shared" ref="C8698:N8698" ca="1" si="9094">B8698*EXP((($E$6-$E$7-0.5*$E$5^2)*$E$8)+($E$5*_xlfn.NORM.S.INV(RAND())*SQRT($E$8)))</f>
        <v>3018.3282538668391</v>
      </c>
      <c r="D8698" s="17">
        <f t="shared" ca="1" si="9094"/>
        <v>3191.8321762528549</v>
      </c>
      <c r="E8698" s="17">
        <f t="shared" ca="1" si="9094"/>
        <v>3503.0160592802622</v>
      </c>
      <c r="F8698" s="17">
        <f t="shared" ca="1" si="9094"/>
        <v>3226.7933108175412</v>
      </c>
      <c r="G8698" s="17">
        <f t="shared" ca="1" si="9094"/>
        <v>3529.5132572166121</v>
      </c>
      <c r="H8698" s="17">
        <f t="shared" ca="1" si="9094"/>
        <v>3659.784711913805</v>
      </c>
      <c r="I8698" s="17">
        <f t="shared" ca="1" si="9094"/>
        <v>3551.4237933646218</v>
      </c>
      <c r="J8698" s="17">
        <f t="shared" ca="1" si="9094"/>
        <v>3423.4151264017964</v>
      </c>
      <c r="K8698" s="17">
        <f t="shared" ca="1" si="9094"/>
        <v>3705.5167695957884</v>
      </c>
      <c r="L8698" s="17">
        <f t="shared" ca="1" si="9094"/>
        <v>3792.4775636684822</v>
      </c>
      <c r="M8698" s="17">
        <f t="shared" ca="1" si="9094"/>
        <v>3566.2440402988209</v>
      </c>
      <c r="N8698" s="17">
        <f t="shared" ca="1" si="9094"/>
        <v>3757.5343257435957</v>
      </c>
      <c r="O8698" s="11">
        <f t="shared" ca="1" si="9050"/>
        <v>1</v>
      </c>
      <c r="P8698" s="17">
        <f t="shared" ca="1" si="9090"/>
        <v>757.53432574359567</v>
      </c>
    </row>
    <row r="8699" spans="1:16" x14ac:dyDescent="0.35">
      <c r="A8699" s="14">
        <v>8686</v>
      </c>
      <c r="B8699" s="17">
        <f t="shared" si="9048"/>
        <v>2987</v>
      </c>
      <c r="C8699" s="17">
        <f t="shared" ref="C8699:N8699" ca="1" si="9095">B8699*EXP((($E$6-$E$7-0.5*$E$5^2)*$E$8)+($E$5*_xlfn.NORM.S.INV(RAND())*SQRT($E$8)))</f>
        <v>2854.3252113743147</v>
      </c>
      <c r="D8699" s="17">
        <f t="shared" ca="1" si="9095"/>
        <v>2904.3254477812961</v>
      </c>
      <c r="E8699" s="17">
        <f t="shared" ca="1" si="9095"/>
        <v>3181.2818152055738</v>
      </c>
      <c r="F8699" s="17">
        <f t="shared" ca="1" si="9095"/>
        <v>3460.1539440822339</v>
      </c>
      <c r="G8699" s="17">
        <f t="shared" ca="1" si="9095"/>
        <v>3287.3048664368011</v>
      </c>
      <c r="H8699" s="17">
        <f t="shared" ca="1" si="9095"/>
        <v>3307.3809664097303</v>
      </c>
      <c r="I8699" s="17">
        <f t="shared" ca="1" si="9095"/>
        <v>3545.6242367273207</v>
      </c>
      <c r="J8699" s="17">
        <f t="shared" ca="1" si="9095"/>
        <v>3752.6127256253876</v>
      </c>
      <c r="K8699" s="17">
        <f t="shared" ca="1" si="9095"/>
        <v>3762.5732775459519</v>
      </c>
      <c r="L8699" s="17">
        <f t="shared" ca="1" si="9095"/>
        <v>3835.7651952837477</v>
      </c>
      <c r="M8699" s="17">
        <f t="shared" ca="1" si="9095"/>
        <v>4342.3614642734074</v>
      </c>
      <c r="N8699" s="17">
        <f t="shared" ca="1" si="9095"/>
        <v>4781.2135551853189</v>
      </c>
      <c r="O8699" s="11">
        <f t="shared" ca="1" si="9050"/>
        <v>1</v>
      </c>
      <c r="P8699" s="17">
        <f t="shared" ca="1" si="9090"/>
        <v>1781.2135551853189</v>
      </c>
    </row>
    <row r="8700" spans="1:16" x14ac:dyDescent="0.35">
      <c r="A8700" s="14">
        <v>8687</v>
      </c>
      <c r="B8700" s="17">
        <f t="shared" si="9048"/>
        <v>2987</v>
      </c>
      <c r="C8700" s="17">
        <f t="shared" ref="C8700:N8700" ca="1" si="9096">B8700*EXP((($E$6-$E$7-0.5*$E$5^2)*$E$8)+($E$5*_xlfn.NORM.S.INV(RAND())*SQRT($E$8)))</f>
        <v>2950.9827951762081</v>
      </c>
      <c r="D8700" s="17">
        <f t="shared" ca="1" si="9096"/>
        <v>2659.3173035684681</v>
      </c>
      <c r="E8700" s="17">
        <f t="shared" ca="1" si="9096"/>
        <v>2597.9356634899336</v>
      </c>
      <c r="F8700" s="17">
        <f t="shared" ca="1" si="9096"/>
        <v>2583.1775673304783</v>
      </c>
      <c r="G8700" s="17">
        <f t="shared" ca="1" si="9096"/>
        <v>2658.0428591420696</v>
      </c>
      <c r="H8700" s="17">
        <f t="shared" ca="1" si="9096"/>
        <v>2810.2168463992393</v>
      </c>
      <c r="I8700" s="17">
        <f t="shared" ca="1" si="9096"/>
        <v>2844.9195883176822</v>
      </c>
      <c r="J8700" s="17">
        <f t="shared" ca="1" si="9096"/>
        <v>2977.3045816642275</v>
      </c>
      <c r="K8700" s="17">
        <f t="shared" ca="1" si="9096"/>
        <v>3109.2291822890052</v>
      </c>
      <c r="L8700" s="17">
        <f t="shared" ca="1" si="9096"/>
        <v>3380.0779724125296</v>
      </c>
      <c r="M8700" s="17">
        <f t="shared" ca="1" si="9096"/>
        <v>3556.6484646866675</v>
      </c>
      <c r="N8700" s="17">
        <f t="shared" ca="1" si="9096"/>
        <v>3597.9282441918826</v>
      </c>
      <c r="O8700" s="11">
        <f t="shared" ca="1" si="9050"/>
        <v>1</v>
      </c>
      <c r="P8700" s="17">
        <f t="shared" ca="1" si="9090"/>
        <v>597.92824419188264</v>
      </c>
    </row>
    <row r="8701" spans="1:16" x14ac:dyDescent="0.35">
      <c r="A8701" s="14">
        <v>8688</v>
      </c>
      <c r="B8701" s="17">
        <f t="shared" si="9048"/>
        <v>2987</v>
      </c>
      <c r="C8701" s="17">
        <f t="shared" ref="C8701:N8701" ca="1" si="9097">B8701*EXP((($E$6-$E$7-0.5*$E$5^2)*$E$8)+($E$5*_xlfn.NORM.S.INV(RAND())*SQRT($E$8)))</f>
        <v>2937.4647989306018</v>
      </c>
      <c r="D8701" s="17">
        <f t="shared" ca="1" si="9097"/>
        <v>2724.0052421164505</v>
      </c>
      <c r="E8701" s="17">
        <f t="shared" ca="1" si="9097"/>
        <v>2701.871972873791</v>
      </c>
      <c r="F8701" s="17">
        <f t="shared" ca="1" si="9097"/>
        <v>3002.7004892065529</v>
      </c>
      <c r="G8701" s="17">
        <f t="shared" ca="1" si="9097"/>
        <v>3138.2895039321447</v>
      </c>
      <c r="H8701" s="17">
        <f t="shared" ca="1" si="9097"/>
        <v>3110.6031665133351</v>
      </c>
      <c r="I8701" s="17">
        <f t="shared" ca="1" si="9097"/>
        <v>3054.83121214326</v>
      </c>
      <c r="J8701" s="17">
        <f t="shared" ca="1" si="9097"/>
        <v>3092.0925608266593</v>
      </c>
      <c r="K8701" s="17">
        <f t="shared" ca="1" si="9097"/>
        <v>3137.5462143355744</v>
      </c>
      <c r="L8701" s="17">
        <f t="shared" ca="1" si="9097"/>
        <v>3176.5614345151607</v>
      </c>
      <c r="M8701" s="17">
        <f t="shared" ca="1" si="9097"/>
        <v>3400.8753687420322</v>
      </c>
      <c r="N8701" s="17">
        <f t="shared" ca="1" si="9097"/>
        <v>3233.0023581350674</v>
      </c>
      <c r="O8701" s="11">
        <f t="shared" ca="1" si="9050"/>
        <v>1</v>
      </c>
      <c r="P8701" s="17">
        <f t="shared" ca="1" si="9090"/>
        <v>233.00235813506742</v>
      </c>
    </row>
    <row r="8702" spans="1:16" x14ac:dyDescent="0.35">
      <c r="A8702" s="14">
        <v>8689</v>
      </c>
      <c r="B8702" s="17">
        <f t="shared" si="9048"/>
        <v>2987</v>
      </c>
      <c r="C8702" s="17">
        <f t="shared" ref="C8702:N8702" ca="1" si="9098">B8702*EXP((($E$6-$E$7-0.5*$E$5^2)*$E$8)+($E$5*_xlfn.NORM.S.INV(RAND())*SQRT($E$8)))</f>
        <v>2907.5888087577814</v>
      </c>
      <c r="D8702" s="17">
        <f t="shared" ca="1" si="9098"/>
        <v>2935.2525863482251</v>
      </c>
      <c r="E8702" s="17">
        <f t="shared" ca="1" si="9098"/>
        <v>3015.8144132262155</v>
      </c>
      <c r="F8702" s="17">
        <f t="shared" ca="1" si="9098"/>
        <v>2937.4079005126982</v>
      </c>
      <c r="G8702" s="17">
        <f t="shared" ca="1" si="9098"/>
        <v>2972.7359638322318</v>
      </c>
      <c r="H8702" s="17">
        <f t="shared" ca="1" si="9098"/>
        <v>2987.8238066007007</v>
      </c>
      <c r="I8702" s="17">
        <f t="shared" ca="1" si="9098"/>
        <v>3198.595223269926</v>
      </c>
      <c r="J8702" s="17">
        <f t="shared" ca="1" si="9098"/>
        <v>2914.0155351048079</v>
      </c>
      <c r="K8702" s="17">
        <f t="shared" ca="1" si="9098"/>
        <v>3020.8765461713788</v>
      </c>
      <c r="L8702" s="17">
        <f t="shared" ca="1" si="9098"/>
        <v>3121.9143728587878</v>
      </c>
      <c r="M8702" s="17">
        <f t="shared" ca="1" si="9098"/>
        <v>3432.8126565875787</v>
      </c>
      <c r="N8702" s="17">
        <f t="shared" ca="1" si="9098"/>
        <v>3589.3919487374133</v>
      </c>
      <c r="O8702" s="11">
        <f t="shared" ca="1" si="9050"/>
        <v>1</v>
      </c>
      <c r="P8702" s="17">
        <f t="shared" ca="1" si="9090"/>
        <v>589.39194873741326</v>
      </c>
    </row>
    <row r="8703" spans="1:16" x14ac:dyDescent="0.35">
      <c r="A8703" s="14">
        <v>8690</v>
      </c>
      <c r="B8703" s="17">
        <f t="shared" si="9048"/>
        <v>2987</v>
      </c>
      <c r="C8703" s="17">
        <f t="shared" ref="C8703:N8703" ca="1" si="9099">B8703*EXP((($E$6-$E$7-0.5*$E$5^2)*$E$8)+($E$5*_xlfn.NORM.S.INV(RAND())*SQRT($E$8)))</f>
        <v>3178.3948950273652</v>
      </c>
      <c r="D8703" s="17">
        <f t="shared" ca="1" si="9099"/>
        <v>3438.0269643255397</v>
      </c>
      <c r="E8703" s="17">
        <f t="shared" ca="1" si="9099"/>
        <v>3718.559193749596</v>
      </c>
      <c r="F8703" s="17">
        <f t="shared" ca="1" si="9099"/>
        <v>3505.0644154424372</v>
      </c>
      <c r="G8703" s="17">
        <f t="shared" ca="1" si="9099"/>
        <v>3567.987500544943</v>
      </c>
      <c r="H8703" s="17">
        <f t="shared" ca="1" si="9099"/>
        <v>4218.2547650679417</v>
      </c>
      <c r="I8703" s="17">
        <f t="shared" ca="1" si="9099"/>
        <v>4035.359467533081</v>
      </c>
      <c r="J8703" s="17">
        <f t="shared" ca="1" si="9099"/>
        <v>3982.1265522932654</v>
      </c>
      <c r="K8703" s="17">
        <f t="shared" ca="1" si="9099"/>
        <v>4054.3595724046513</v>
      </c>
      <c r="L8703" s="17">
        <f t="shared" ca="1" si="9099"/>
        <v>4063.2381053782469</v>
      </c>
      <c r="M8703" s="17">
        <f t="shared" ca="1" si="9099"/>
        <v>4445.9464033600843</v>
      </c>
      <c r="N8703" s="17">
        <f t="shared" ca="1" si="9099"/>
        <v>4640.288882471662</v>
      </c>
      <c r="O8703" s="11">
        <f t="shared" ca="1" si="9050"/>
        <v>1</v>
      </c>
      <c r="P8703" s="17">
        <f t="shared" ca="1" si="9090"/>
        <v>1640.288882471662</v>
      </c>
    </row>
    <row r="8704" spans="1:16" x14ac:dyDescent="0.35">
      <c r="A8704" s="14">
        <v>8691</v>
      </c>
      <c r="B8704" s="17">
        <f t="shared" si="9048"/>
        <v>2987</v>
      </c>
      <c r="C8704" s="17">
        <f t="shared" ref="C8704:N8704" ca="1" si="9100">B8704*EXP((($E$6-$E$7-0.5*$E$5^2)*$E$8)+($E$5*_xlfn.NORM.S.INV(RAND())*SQRT($E$8)))</f>
        <v>3034.864520557886</v>
      </c>
      <c r="D8704" s="17">
        <f t="shared" ca="1" si="9100"/>
        <v>3030.7962347084272</v>
      </c>
      <c r="E8704" s="17">
        <f t="shared" ca="1" si="9100"/>
        <v>2825.1240684538361</v>
      </c>
      <c r="F8704" s="17">
        <f t="shared" ca="1" si="9100"/>
        <v>2825.4457904086021</v>
      </c>
      <c r="G8704" s="17">
        <f t="shared" ca="1" si="9100"/>
        <v>2967.1737315141636</v>
      </c>
      <c r="H8704" s="17">
        <f t="shared" ca="1" si="9100"/>
        <v>2954.232068787865</v>
      </c>
      <c r="I8704" s="17">
        <f t="shared" ca="1" si="9100"/>
        <v>2992.9249551910475</v>
      </c>
      <c r="J8704" s="17">
        <f t="shared" ca="1" si="9100"/>
        <v>3147.3206237828067</v>
      </c>
      <c r="K8704" s="17">
        <f t="shared" ca="1" si="9100"/>
        <v>3393.7875803875254</v>
      </c>
      <c r="L8704" s="17">
        <f t="shared" ca="1" si="9100"/>
        <v>3167.2917245193526</v>
      </c>
      <c r="M8704" s="17">
        <f t="shared" ca="1" si="9100"/>
        <v>3361.1425328879482</v>
      </c>
      <c r="N8704" s="17">
        <f t="shared" ca="1" si="9100"/>
        <v>3624.4613295430804</v>
      </c>
      <c r="O8704" s="11">
        <f t="shared" ca="1" si="9050"/>
        <v>1</v>
      </c>
      <c r="P8704" s="17">
        <f t="shared" ca="1" si="9090"/>
        <v>624.46132954308041</v>
      </c>
    </row>
    <row r="8705" spans="1:16" x14ac:dyDescent="0.35">
      <c r="A8705" s="14">
        <v>8692</v>
      </c>
      <c r="B8705" s="17">
        <f t="shared" si="9048"/>
        <v>2987</v>
      </c>
      <c r="C8705" s="17">
        <f t="shared" ref="C8705:N8705" ca="1" si="9101">B8705*EXP((($E$6-$E$7-0.5*$E$5^2)*$E$8)+($E$5*_xlfn.NORM.S.INV(RAND())*SQRT($E$8)))</f>
        <v>2984.8714548739003</v>
      </c>
      <c r="D8705" s="17">
        <f t="shared" ca="1" si="9101"/>
        <v>2952.3635268848043</v>
      </c>
      <c r="E8705" s="17">
        <f t="shared" ca="1" si="9101"/>
        <v>3343.9567467216293</v>
      </c>
      <c r="F8705" s="17">
        <f t="shared" ca="1" si="9101"/>
        <v>2942.496230460637</v>
      </c>
      <c r="G8705" s="17">
        <f t="shared" ca="1" si="9101"/>
        <v>2902.1424270165876</v>
      </c>
      <c r="H8705" s="17">
        <f t="shared" ca="1" si="9101"/>
        <v>2949.9169542761651</v>
      </c>
      <c r="I8705" s="17">
        <f t="shared" ca="1" si="9101"/>
        <v>3096.201935898468</v>
      </c>
      <c r="J8705" s="17">
        <f t="shared" ca="1" si="9101"/>
        <v>2906.4725967229674</v>
      </c>
      <c r="K8705" s="17">
        <f t="shared" ca="1" si="9101"/>
        <v>2717.8126784052829</v>
      </c>
      <c r="L8705" s="17">
        <f t="shared" ca="1" si="9101"/>
        <v>2724.3651395316751</v>
      </c>
      <c r="M8705" s="17">
        <f t="shared" ca="1" si="9101"/>
        <v>2810.2428144011947</v>
      </c>
      <c r="N8705" s="17">
        <f t="shared" ca="1" si="9101"/>
        <v>3101.2440745413546</v>
      </c>
      <c r="O8705" s="11">
        <f t="shared" ca="1" si="9050"/>
        <v>1</v>
      </c>
      <c r="P8705" s="17">
        <f t="shared" ca="1" si="9090"/>
        <v>101.24407454135462</v>
      </c>
    </row>
    <row r="8706" spans="1:16" x14ac:dyDescent="0.35">
      <c r="A8706" s="14">
        <v>8693</v>
      </c>
      <c r="B8706" s="17">
        <f t="shared" si="9048"/>
        <v>2987</v>
      </c>
      <c r="C8706" s="17">
        <f t="shared" ref="C8706:N8706" ca="1" si="9102">B8706*EXP((($E$6-$E$7-0.5*$E$5^2)*$E$8)+($E$5*_xlfn.NORM.S.INV(RAND())*SQRT($E$8)))</f>
        <v>2989.1747247364119</v>
      </c>
      <c r="D8706" s="17">
        <f t="shared" ca="1" si="9102"/>
        <v>2583.7015941392797</v>
      </c>
      <c r="E8706" s="17">
        <f t="shared" ca="1" si="9102"/>
        <v>2770.4038714599183</v>
      </c>
      <c r="F8706" s="17">
        <f t="shared" ca="1" si="9102"/>
        <v>2595.3824535173517</v>
      </c>
      <c r="G8706" s="17">
        <f t="shared" ca="1" si="9102"/>
        <v>2665.5078797825572</v>
      </c>
      <c r="H8706" s="17">
        <f t="shared" ca="1" si="9102"/>
        <v>2654.2549610951237</v>
      </c>
      <c r="I8706" s="17">
        <f t="shared" ca="1" si="9102"/>
        <v>2660.5185622757735</v>
      </c>
      <c r="J8706" s="17">
        <f t="shared" ca="1" si="9102"/>
        <v>3068.8508681353042</v>
      </c>
      <c r="K8706" s="17">
        <f t="shared" ca="1" si="9102"/>
        <v>3471.4699133542081</v>
      </c>
      <c r="L8706" s="17">
        <f t="shared" ca="1" si="9102"/>
        <v>3727.9282251610744</v>
      </c>
      <c r="M8706" s="17">
        <f t="shared" ca="1" si="9102"/>
        <v>3956.7056001963028</v>
      </c>
      <c r="N8706" s="17">
        <f t="shared" ca="1" si="9102"/>
        <v>4338.1815644323979</v>
      </c>
      <c r="O8706" s="11">
        <f t="shared" ca="1" si="9050"/>
        <v>1</v>
      </c>
      <c r="P8706" s="17">
        <f t="shared" ca="1" si="9090"/>
        <v>1338.1815644323979</v>
      </c>
    </row>
    <row r="8707" spans="1:16" x14ac:dyDescent="0.35">
      <c r="A8707" s="14">
        <v>8694</v>
      </c>
      <c r="B8707" s="17">
        <f t="shared" si="9048"/>
        <v>2987</v>
      </c>
      <c r="C8707" s="17">
        <f t="shared" ref="C8707:N8707" ca="1" si="9103">B8707*EXP((($E$6-$E$7-0.5*$E$5^2)*$E$8)+($E$5*_xlfn.NORM.S.INV(RAND())*SQRT($E$8)))</f>
        <v>2786.3348696422895</v>
      </c>
      <c r="D8707" s="17">
        <f t="shared" ca="1" si="9103"/>
        <v>2704.2083680654491</v>
      </c>
      <c r="E8707" s="17">
        <f t="shared" ca="1" si="9103"/>
        <v>2547.1603531495016</v>
      </c>
      <c r="F8707" s="17">
        <f t="shared" ca="1" si="9103"/>
        <v>2590.0839373144463</v>
      </c>
      <c r="G8707" s="17">
        <f t="shared" ca="1" si="9103"/>
        <v>2788.8847348097515</v>
      </c>
      <c r="H8707" s="17">
        <f t="shared" ca="1" si="9103"/>
        <v>2771.0978956118706</v>
      </c>
      <c r="I8707" s="17">
        <f t="shared" ca="1" si="9103"/>
        <v>2715.4331226214354</v>
      </c>
      <c r="J8707" s="17">
        <f t="shared" ca="1" si="9103"/>
        <v>2963.4005925248953</v>
      </c>
      <c r="K8707" s="17">
        <f t="shared" ca="1" si="9103"/>
        <v>2958.5761818889719</v>
      </c>
      <c r="L8707" s="17">
        <f t="shared" ca="1" si="9103"/>
        <v>3082.5272226666757</v>
      </c>
      <c r="M8707" s="17">
        <f t="shared" ca="1" si="9103"/>
        <v>3280.2374051451529</v>
      </c>
      <c r="N8707" s="17">
        <f t="shared" ca="1" si="9103"/>
        <v>3568.612691174209</v>
      </c>
      <c r="O8707" s="11">
        <f t="shared" ca="1" si="9050"/>
        <v>1</v>
      </c>
      <c r="P8707" s="17">
        <f t="shared" ca="1" si="9090"/>
        <v>568.61269117420898</v>
      </c>
    </row>
    <row r="8708" spans="1:16" x14ac:dyDescent="0.35">
      <c r="A8708" s="14">
        <v>8695</v>
      </c>
      <c r="B8708" s="17">
        <f t="shared" si="9048"/>
        <v>2987</v>
      </c>
      <c r="C8708" s="17">
        <f t="shared" ref="C8708:N8708" ca="1" si="9104">B8708*EXP((($E$6-$E$7-0.5*$E$5^2)*$E$8)+($E$5*_xlfn.NORM.S.INV(RAND())*SQRT($E$8)))</f>
        <v>2861.2135044953029</v>
      </c>
      <c r="D8708" s="17">
        <f t="shared" ca="1" si="9104"/>
        <v>2857.2997141579522</v>
      </c>
      <c r="E8708" s="17">
        <f t="shared" ca="1" si="9104"/>
        <v>2958.7280103533512</v>
      </c>
      <c r="F8708" s="17">
        <f t="shared" ca="1" si="9104"/>
        <v>3000.4909635618974</v>
      </c>
      <c r="G8708" s="17">
        <f t="shared" ca="1" si="9104"/>
        <v>2996.2769107125969</v>
      </c>
      <c r="H8708" s="17">
        <f t="shared" ca="1" si="9104"/>
        <v>2918.0840972030205</v>
      </c>
      <c r="I8708" s="17">
        <f t="shared" ca="1" si="9104"/>
        <v>3012.371452573278</v>
      </c>
      <c r="J8708" s="17">
        <f t="shared" ca="1" si="9104"/>
        <v>3214.8288260073491</v>
      </c>
      <c r="K8708" s="17">
        <f t="shared" ca="1" si="9104"/>
        <v>3621.0769903093587</v>
      </c>
      <c r="L8708" s="17">
        <f t="shared" ca="1" si="9104"/>
        <v>3590.6640330281261</v>
      </c>
      <c r="M8708" s="17">
        <f t="shared" ca="1" si="9104"/>
        <v>3626.8665476415167</v>
      </c>
      <c r="N8708" s="17">
        <f t="shared" ca="1" si="9104"/>
        <v>3606.3252215530842</v>
      </c>
      <c r="O8708" s="11">
        <f t="shared" ca="1" si="9050"/>
        <v>1</v>
      </c>
      <c r="P8708" s="17">
        <f t="shared" ca="1" si="9090"/>
        <v>606.32522155308425</v>
      </c>
    </row>
    <row r="8709" spans="1:16" x14ac:dyDescent="0.35">
      <c r="A8709" s="14">
        <v>8696</v>
      </c>
      <c r="B8709" s="17">
        <f t="shared" si="9048"/>
        <v>2987</v>
      </c>
      <c r="C8709" s="17">
        <f t="shared" ref="C8709:N8709" ca="1" si="9105">B8709*EXP((($E$6-$E$7-0.5*$E$5^2)*$E$8)+($E$5*_xlfn.NORM.S.INV(RAND())*SQRT($E$8)))</f>
        <v>3060.6056245401742</v>
      </c>
      <c r="D8709" s="17">
        <f t="shared" ca="1" si="9105"/>
        <v>3042.2473688817454</v>
      </c>
      <c r="E8709" s="17">
        <f t="shared" ca="1" si="9105"/>
        <v>3171.3949453478399</v>
      </c>
      <c r="F8709" s="17">
        <f t="shared" ca="1" si="9105"/>
        <v>3361.4569323109522</v>
      </c>
      <c r="G8709" s="17">
        <f t="shared" ca="1" si="9105"/>
        <v>3711.4846845550555</v>
      </c>
      <c r="H8709" s="17">
        <f t="shared" ca="1" si="9105"/>
        <v>3680.4725258191556</v>
      </c>
      <c r="I8709" s="17">
        <f t="shared" ca="1" si="9105"/>
        <v>3588.5833663624921</v>
      </c>
      <c r="J8709" s="17">
        <f t="shared" ca="1" si="9105"/>
        <v>3541.0199943670291</v>
      </c>
      <c r="K8709" s="17">
        <f t="shared" ca="1" si="9105"/>
        <v>3967.5822982201212</v>
      </c>
      <c r="L8709" s="17">
        <f t="shared" ca="1" si="9105"/>
        <v>3875.0698207431819</v>
      </c>
      <c r="M8709" s="17">
        <f t="shared" ca="1" si="9105"/>
        <v>3417.9230419528471</v>
      </c>
      <c r="N8709" s="17">
        <f t="shared" ca="1" si="9105"/>
        <v>3693.5028212980383</v>
      </c>
      <c r="O8709" s="11">
        <f t="shared" ca="1" si="9050"/>
        <v>1</v>
      </c>
      <c r="P8709" s="17">
        <f t="shared" ca="1" si="9090"/>
        <v>693.50282129803827</v>
      </c>
    </row>
    <row r="8710" spans="1:16" x14ac:dyDescent="0.35">
      <c r="A8710" s="14">
        <v>8697</v>
      </c>
      <c r="B8710" s="17">
        <f t="shared" si="9048"/>
        <v>2987</v>
      </c>
      <c r="C8710" s="17">
        <f t="shared" ref="C8710:N8710" ca="1" si="9106">B8710*EXP((($E$6-$E$7-0.5*$E$5^2)*$E$8)+($E$5*_xlfn.NORM.S.INV(RAND())*SQRT($E$8)))</f>
        <v>3134.9020545366338</v>
      </c>
      <c r="D8710" s="17">
        <f t="shared" ca="1" si="9106"/>
        <v>3598.5985902600564</v>
      </c>
      <c r="E8710" s="17">
        <f t="shared" ca="1" si="9106"/>
        <v>3301.4760453073573</v>
      </c>
      <c r="F8710" s="17">
        <f t="shared" ca="1" si="9106"/>
        <v>3421.9622346030587</v>
      </c>
      <c r="G8710" s="17">
        <f t="shared" ca="1" si="9106"/>
        <v>3205.3449621966743</v>
      </c>
      <c r="H8710" s="17">
        <f t="shared" ca="1" si="9106"/>
        <v>3378.6982080139041</v>
      </c>
      <c r="I8710" s="17">
        <f t="shared" ca="1" si="9106"/>
        <v>3467.4883477095705</v>
      </c>
      <c r="J8710" s="17">
        <f t="shared" ca="1" si="9106"/>
        <v>3306.3912365030578</v>
      </c>
      <c r="K8710" s="17">
        <f t="shared" ca="1" si="9106"/>
        <v>3114.0316354824618</v>
      </c>
      <c r="L8710" s="17">
        <f t="shared" ca="1" si="9106"/>
        <v>3112.6172098100515</v>
      </c>
      <c r="M8710" s="17">
        <f t="shared" ca="1" si="9106"/>
        <v>3183.8492541915566</v>
      </c>
      <c r="N8710" s="17">
        <f t="shared" ca="1" si="9106"/>
        <v>3430.4402844210895</v>
      </c>
      <c r="O8710" s="11">
        <f t="shared" ca="1" si="9050"/>
        <v>1</v>
      </c>
      <c r="P8710" s="17">
        <f t="shared" ca="1" si="9090"/>
        <v>430.44028442108947</v>
      </c>
    </row>
    <row r="8711" spans="1:16" x14ac:dyDescent="0.35">
      <c r="A8711" s="14">
        <v>8698</v>
      </c>
      <c r="B8711" s="17">
        <f t="shared" si="9048"/>
        <v>2987</v>
      </c>
      <c r="C8711" s="17">
        <f t="shared" ref="C8711:N8711" ca="1" si="9107">B8711*EXP((($E$6-$E$7-0.5*$E$5^2)*$E$8)+($E$5*_xlfn.NORM.S.INV(RAND())*SQRT($E$8)))</f>
        <v>3054.844875683485</v>
      </c>
      <c r="D8711" s="17">
        <f t="shared" ca="1" si="9107"/>
        <v>2913.7216793115758</v>
      </c>
      <c r="E8711" s="17">
        <f t="shared" ca="1" si="9107"/>
        <v>2750.9319475140328</v>
      </c>
      <c r="F8711" s="17">
        <f t="shared" ca="1" si="9107"/>
        <v>2865.0387090746258</v>
      </c>
      <c r="G8711" s="17">
        <f t="shared" ca="1" si="9107"/>
        <v>3083.3117249059169</v>
      </c>
      <c r="H8711" s="17">
        <f t="shared" ca="1" si="9107"/>
        <v>3040.8522081385181</v>
      </c>
      <c r="I8711" s="17">
        <f t="shared" ca="1" si="9107"/>
        <v>3077.419144940261</v>
      </c>
      <c r="J8711" s="17">
        <f t="shared" ca="1" si="9107"/>
        <v>3283.2427667542643</v>
      </c>
      <c r="K8711" s="17">
        <f t="shared" ca="1" si="9107"/>
        <v>3288.125446742144</v>
      </c>
      <c r="L8711" s="17">
        <f t="shared" ca="1" si="9107"/>
        <v>3114.6890395385158</v>
      </c>
      <c r="M8711" s="17">
        <f t="shared" ca="1" si="9107"/>
        <v>3215.8108961439734</v>
      </c>
      <c r="N8711" s="17">
        <f t="shared" ca="1" si="9107"/>
        <v>3034.9034703873749</v>
      </c>
      <c r="O8711" s="11">
        <f t="shared" ca="1" si="9050"/>
        <v>1</v>
      </c>
      <c r="P8711" s="17">
        <f t="shared" ca="1" si="9090"/>
        <v>34.903470387374909</v>
      </c>
    </row>
    <row r="8712" spans="1:16" x14ac:dyDescent="0.35">
      <c r="A8712" s="14">
        <v>8699</v>
      </c>
      <c r="B8712" s="17">
        <f t="shared" si="9048"/>
        <v>2987</v>
      </c>
      <c r="C8712" s="17">
        <f t="shared" ref="C8712:N8712" ca="1" si="9108">B8712*EXP((($E$6-$E$7-0.5*$E$5^2)*$E$8)+($E$5*_xlfn.NORM.S.INV(RAND())*SQRT($E$8)))</f>
        <v>3116.3896904645267</v>
      </c>
      <c r="D8712" s="17">
        <f t="shared" ca="1" si="9108"/>
        <v>3472.8033620664987</v>
      </c>
      <c r="E8712" s="17">
        <f t="shared" ca="1" si="9108"/>
        <v>3342.1115934029717</v>
      </c>
      <c r="F8712" s="17">
        <f t="shared" ca="1" si="9108"/>
        <v>3469.7239196219862</v>
      </c>
      <c r="G8712" s="17">
        <f t="shared" ca="1" si="9108"/>
        <v>3801.929757766437</v>
      </c>
      <c r="H8712" s="17">
        <f t="shared" ca="1" si="9108"/>
        <v>3695.0384573116935</v>
      </c>
      <c r="I8712" s="17">
        <f t="shared" ca="1" si="9108"/>
        <v>3907.0288425836447</v>
      </c>
      <c r="J8712" s="17">
        <f t="shared" ca="1" si="9108"/>
        <v>3826.8406178062733</v>
      </c>
      <c r="K8712" s="17">
        <f t="shared" ca="1" si="9108"/>
        <v>3909.8065197001647</v>
      </c>
      <c r="L8712" s="17">
        <f t="shared" ca="1" si="9108"/>
        <v>3865.4934779051591</v>
      </c>
      <c r="M8712" s="17">
        <f t="shared" ca="1" si="9108"/>
        <v>3846.3367206506405</v>
      </c>
      <c r="N8712" s="17">
        <f t="shared" ca="1" si="9108"/>
        <v>3641.5378735403515</v>
      </c>
      <c r="O8712" s="11">
        <f t="shared" ca="1" si="9050"/>
        <v>1</v>
      </c>
      <c r="P8712" s="17">
        <f t="shared" ca="1" si="9090"/>
        <v>641.53787354035148</v>
      </c>
    </row>
    <row r="8713" spans="1:16" x14ac:dyDescent="0.35">
      <c r="A8713" s="14">
        <v>8700</v>
      </c>
      <c r="B8713" s="17">
        <f t="shared" si="9048"/>
        <v>2987</v>
      </c>
      <c r="C8713" s="17">
        <f t="shared" ref="C8713:N8713" ca="1" si="9109">B8713*EXP((($E$6-$E$7-0.5*$E$5^2)*$E$8)+($E$5*_xlfn.NORM.S.INV(RAND())*SQRT($E$8)))</f>
        <v>3194.5131919027122</v>
      </c>
      <c r="D8713" s="17">
        <f t="shared" ca="1" si="9109"/>
        <v>2996.609365388289</v>
      </c>
      <c r="E8713" s="17">
        <f t="shared" ca="1" si="9109"/>
        <v>3321.552766914142</v>
      </c>
      <c r="F8713" s="17">
        <f t="shared" ca="1" si="9109"/>
        <v>3254.1022211443242</v>
      </c>
      <c r="G8713" s="17">
        <f t="shared" ca="1" si="9109"/>
        <v>3334.2300697629557</v>
      </c>
      <c r="H8713" s="17">
        <f t="shared" ca="1" si="9109"/>
        <v>3842.8193147247871</v>
      </c>
      <c r="I8713" s="17">
        <f t="shared" ca="1" si="9109"/>
        <v>4069.089623366553</v>
      </c>
      <c r="J8713" s="17">
        <f t="shared" ca="1" si="9109"/>
        <v>4322.427093688314</v>
      </c>
      <c r="K8713" s="17">
        <f t="shared" ca="1" si="9109"/>
        <v>4353.6484848400851</v>
      </c>
      <c r="L8713" s="17">
        <f t="shared" ca="1" si="9109"/>
        <v>3935.8901942287871</v>
      </c>
      <c r="M8713" s="17">
        <f t="shared" ca="1" si="9109"/>
        <v>3893.0617650306895</v>
      </c>
      <c r="N8713" s="17">
        <f t="shared" ca="1" si="9109"/>
        <v>3835.2700792495939</v>
      </c>
      <c r="O8713" s="11">
        <f t="shared" ca="1" si="9050"/>
        <v>1</v>
      </c>
      <c r="P8713" s="17">
        <f t="shared" ca="1" si="9090"/>
        <v>835.27007924959389</v>
      </c>
    </row>
    <row r="8714" spans="1:16" x14ac:dyDescent="0.35">
      <c r="A8714" s="14">
        <v>8701</v>
      </c>
      <c r="B8714" s="17">
        <f t="shared" si="9048"/>
        <v>2987</v>
      </c>
      <c r="C8714" s="17">
        <f t="shared" ref="C8714:N8714" ca="1" si="9110">B8714*EXP((($E$6-$E$7-0.5*$E$5^2)*$E$8)+($E$5*_xlfn.NORM.S.INV(RAND())*SQRT($E$8)))</f>
        <v>3141.9333930518046</v>
      </c>
      <c r="D8714" s="17">
        <f t="shared" ca="1" si="9110"/>
        <v>3062.1586277287665</v>
      </c>
      <c r="E8714" s="17">
        <f t="shared" ca="1" si="9110"/>
        <v>3070.3618907522055</v>
      </c>
      <c r="F8714" s="17">
        <f t="shared" ca="1" si="9110"/>
        <v>3181.2005311397138</v>
      </c>
      <c r="G8714" s="17">
        <f t="shared" ca="1" si="9110"/>
        <v>3450.6558352549919</v>
      </c>
      <c r="H8714" s="17">
        <f t="shared" ca="1" si="9110"/>
        <v>3635.9664590445736</v>
      </c>
      <c r="I8714" s="17">
        <f t="shared" ca="1" si="9110"/>
        <v>3627.284926250587</v>
      </c>
      <c r="J8714" s="17">
        <f t="shared" ca="1" si="9110"/>
        <v>3591.5506746457086</v>
      </c>
      <c r="K8714" s="17">
        <f t="shared" ca="1" si="9110"/>
        <v>3700.3646322515056</v>
      </c>
      <c r="L8714" s="17">
        <f t="shared" ca="1" si="9110"/>
        <v>3595.379208618745</v>
      </c>
      <c r="M8714" s="17">
        <f t="shared" ca="1" si="9110"/>
        <v>3517.4952318968044</v>
      </c>
      <c r="N8714" s="17">
        <f t="shared" ca="1" si="9110"/>
        <v>3705.1091651900706</v>
      </c>
      <c r="O8714" s="11">
        <f t="shared" ca="1" si="9050"/>
        <v>1</v>
      </c>
      <c r="P8714" s="17">
        <f t="shared" ca="1" si="9090"/>
        <v>705.1091651900706</v>
      </c>
    </row>
    <row r="8715" spans="1:16" x14ac:dyDescent="0.35">
      <c r="A8715" s="14">
        <v>8702</v>
      </c>
      <c r="B8715" s="17">
        <f t="shared" si="9048"/>
        <v>2987</v>
      </c>
      <c r="C8715" s="17">
        <f t="shared" ref="C8715:N8715" ca="1" si="9111">B8715*EXP((($E$6-$E$7-0.5*$E$5^2)*$E$8)+($E$5*_xlfn.NORM.S.INV(RAND())*SQRT($E$8)))</f>
        <v>2801.7734943632154</v>
      </c>
      <c r="D8715" s="17">
        <f t="shared" ca="1" si="9111"/>
        <v>3021.7686588995934</v>
      </c>
      <c r="E8715" s="17">
        <f t="shared" ca="1" si="9111"/>
        <v>3114.2033310066868</v>
      </c>
      <c r="F8715" s="17">
        <f t="shared" ca="1" si="9111"/>
        <v>3233.7508200843054</v>
      </c>
      <c r="G8715" s="17">
        <f t="shared" ca="1" si="9111"/>
        <v>3519.2540345774864</v>
      </c>
      <c r="H8715" s="17">
        <f t="shared" ca="1" si="9111"/>
        <v>3974.0017104970889</v>
      </c>
      <c r="I8715" s="17">
        <f t="shared" ca="1" si="9111"/>
        <v>4285.708587153872</v>
      </c>
      <c r="J8715" s="17">
        <f t="shared" ca="1" si="9111"/>
        <v>4798.918437101589</v>
      </c>
      <c r="K8715" s="17">
        <f t="shared" ca="1" si="9111"/>
        <v>4814.0665016438761</v>
      </c>
      <c r="L8715" s="17">
        <f t="shared" ca="1" si="9111"/>
        <v>4486.4918549088206</v>
      </c>
      <c r="M8715" s="17">
        <f t="shared" ca="1" si="9111"/>
        <v>4255.1818771352418</v>
      </c>
      <c r="N8715" s="17">
        <f t="shared" ca="1" si="9111"/>
        <v>4397.4199294738382</v>
      </c>
      <c r="O8715" s="11">
        <f t="shared" ca="1" si="9050"/>
        <v>1</v>
      </c>
      <c r="P8715" s="17">
        <f t="shared" ca="1" si="9090"/>
        <v>1397.4199294738382</v>
      </c>
    </row>
    <row r="8716" spans="1:16" x14ac:dyDescent="0.35">
      <c r="A8716" s="14">
        <v>8703</v>
      </c>
      <c r="B8716" s="17">
        <f t="shared" si="9048"/>
        <v>2987</v>
      </c>
      <c r="C8716" s="17">
        <f t="shared" ref="C8716:N8716" ca="1" si="9112">B8716*EXP((($E$6-$E$7-0.5*$E$5^2)*$E$8)+($E$5*_xlfn.NORM.S.INV(RAND())*SQRT($E$8)))</f>
        <v>3113.8416774277234</v>
      </c>
      <c r="D8716" s="17">
        <f t="shared" ca="1" si="9112"/>
        <v>3151.0439355305421</v>
      </c>
      <c r="E8716" s="17">
        <f t="shared" ca="1" si="9112"/>
        <v>2936.2698677996591</v>
      </c>
      <c r="F8716" s="17">
        <f t="shared" ca="1" si="9112"/>
        <v>2906.2776325574096</v>
      </c>
      <c r="G8716" s="17">
        <f t="shared" ca="1" si="9112"/>
        <v>2842.6760779456754</v>
      </c>
      <c r="H8716" s="17">
        <f t="shared" ca="1" si="9112"/>
        <v>3098.1642131323556</v>
      </c>
      <c r="I8716" s="17">
        <f t="shared" ca="1" si="9112"/>
        <v>3513.4193516348314</v>
      </c>
      <c r="J8716" s="17">
        <f t="shared" ca="1" si="9112"/>
        <v>3464.5244642014372</v>
      </c>
      <c r="K8716" s="17">
        <f t="shared" ca="1" si="9112"/>
        <v>3916.3702903799563</v>
      </c>
      <c r="L8716" s="17">
        <f t="shared" ca="1" si="9112"/>
        <v>3605.5061107503375</v>
      </c>
      <c r="M8716" s="17">
        <f t="shared" ca="1" si="9112"/>
        <v>3330.1497423062151</v>
      </c>
      <c r="N8716" s="17">
        <f t="shared" ca="1" si="9112"/>
        <v>3603.2614462970901</v>
      </c>
      <c r="O8716" s="11">
        <f t="shared" ca="1" si="9050"/>
        <v>1</v>
      </c>
      <c r="P8716" s="17">
        <f t="shared" ca="1" si="9090"/>
        <v>603.26144629709006</v>
      </c>
    </row>
    <row r="8717" spans="1:16" x14ac:dyDescent="0.35">
      <c r="A8717" s="14">
        <v>8704</v>
      </c>
      <c r="B8717" s="17">
        <f t="shared" si="9048"/>
        <v>2987</v>
      </c>
      <c r="C8717" s="17">
        <f t="shared" ref="C8717:N8717" ca="1" si="9113">B8717*EXP((($E$6-$E$7-0.5*$E$5^2)*$E$8)+($E$5*_xlfn.NORM.S.INV(RAND())*SQRT($E$8)))</f>
        <v>3267.4534938601064</v>
      </c>
      <c r="D8717" s="17">
        <f t="shared" ca="1" si="9113"/>
        <v>3419.933739100768</v>
      </c>
      <c r="E8717" s="17">
        <f t="shared" ca="1" si="9113"/>
        <v>3453.4504132120278</v>
      </c>
      <c r="F8717" s="17">
        <f t="shared" ca="1" si="9113"/>
        <v>3629.2066416616226</v>
      </c>
      <c r="G8717" s="17">
        <f t="shared" ca="1" si="9113"/>
        <v>3569.9678247013226</v>
      </c>
      <c r="H8717" s="17">
        <f t="shared" ca="1" si="9113"/>
        <v>3556.7807939284426</v>
      </c>
      <c r="I8717" s="17">
        <f t="shared" ca="1" si="9113"/>
        <v>3529.1674953634952</v>
      </c>
      <c r="J8717" s="17">
        <f t="shared" ca="1" si="9113"/>
        <v>3367.1146070241516</v>
      </c>
      <c r="K8717" s="17">
        <f t="shared" ca="1" si="9113"/>
        <v>3336.0131251086318</v>
      </c>
      <c r="L8717" s="17">
        <f t="shared" ca="1" si="9113"/>
        <v>3369.3082762055592</v>
      </c>
      <c r="M8717" s="17">
        <f t="shared" ca="1" si="9113"/>
        <v>3542.4259729796049</v>
      </c>
      <c r="N8717" s="17">
        <f t="shared" ca="1" si="9113"/>
        <v>3458.4793916036028</v>
      </c>
      <c r="O8717" s="11">
        <f t="shared" ca="1" si="9050"/>
        <v>1</v>
      </c>
      <c r="P8717" s="17">
        <f t="shared" ca="1" si="9090"/>
        <v>458.47939160360283</v>
      </c>
    </row>
    <row r="8718" spans="1:16" x14ac:dyDescent="0.35">
      <c r="A8718" s="14">
        <v>8705</v>
      </c>
      <c r="B8718" s="17">
        <f t="shared" si="9048"/>
        <v>2987</v>
      </c>
      <c r="C8718" s="17">
        <f t="shared" ref="C8718:N8718" ca="1" si="9114">B8718*EXP((($E$6-$E$7-0.5*$E$5^2)*$E$8)+($E$5*_xlfn.NORM.S.INV(RAND())*SQRT($E$8)))</f>
        <v>2745.5722073227271</v>
      </c>
      <c r="D8718" s="17">
        <f t="shared" ca="1" si="9114"/>
        <v>2711.5416386979118</v>
      </c>
      <c r="E8718" s="17">
        <f t="shared" ca="1" si="9114"/>
        <v>3167.9650744689866</v>
      </c>
      <c r="F8718" s="17">
        <f t="shared" ca="1" si="9114"/>
        <v>3113.5160350898727</v>
      </c>
      <c r="G8718" s="17">
        <f t="shared" ca="1" si="9114"/>
        <v>3435.0482240221372</v>
      </c>
      <c r="H8718" s="17">
        <f t="shared" ca="1" si="9114"/>
        <v>3481.6579184921502</v>
      </c>
      <c r="I8718" s="17">
        <f t="shared" ca="1" si="9114"/>
        <v>3348.1963115389563</v>
      </c>
      <c r="J8718" s="17">
        <f t="shared" ca="1" si="9114"/>
        <v>3385.3317602246211</v>
      </c>
      <c r="K8718" s="17">
        <f t="shared" ca="1" si="9114"/>
        <v>3333.6797795285065</v>
      </c>
      <c r="L8718" s="17">
        <f t="shared" ca="1" si="9114"/>
        <v>3338.3483183341327</v>
      </c>
      <c r="M8718" s="17">
        <f t="shared" ca="1" si="9114"/>
        <v>3362.0455520532623</v>
      </c>
      <c r="N8718" s="17">
        <f t="shared" ca="1" si="9114"/>
        <v>3328.8410278489628</v>
      </c>
      <c r="O8718" s="11">
        <f t="shared" ca="1" si="9050"/>
        <v>1</v>
      </c>
      <c r="P8718" s="17">
        <f t="shared" ca="1" si="9090"/>
        <v>328.84102784896277</v>
      </c>
    </row>
    <row r="8719" spans="1:16" x14ac:dyDescent="0.35">
      <c r="A8719" s="14">
        <v>8706</v>
      </c>
      <c r="B8719" s="17">
        <f t="shared" ref="B8719:B8782" si="9115">$E$3</f>
        <v>2987</v>
      </c>
      <c r="C8719" s="17">
        <f t="shared" ref="C8719:N8719" ca="1" si="9116">B8719*EXP((($E$6-$E$7-0.5*$E$5^2)*$E$8)+($E$5*_xlfn.NORM.S.INV(RAND())*SQRT($E$8)))</f>
        <v>3121.5420709658911</v>
      </c>
      <c r="D8719" s="17">
        <f t="shared" ca="1" si="9116"/>
        <v>3173.114454174136</v>
      </c>
      <c r="E8719" s="17">
        <f t="shared" ca="1" si="9116"/>
        <v>3030.9504645745292</v>
      </c>
      <c r="F8719" s="17">
        <f t="shared" ca="1" si="9116"/>
        <v>2690.9967586308671</v>
      </c>
      <c r="G8719" s="17">
        <f t="shared" ca="1" si="9116"/>
        <v>2921.4880721685531</v>
      </c>
      <c r="H8719" s="17">
        <f t="shared" ca="1" si="9116"/>
        <v>2991.9552479001068</v>
      </c>
      <c r="I8719" s="17">
        <f t="shared" ca="1" si="9116"/>
        <v>3021.4979344017279</v>
      </c>
      <c r="J8719" s="17">
        <f t="shared" ca="1" si="9116"/>
        <v>2824.9664939040736</v>
      </c>
      <c r="K8719" s="17">
        <f t="shared" ca="1" si="9116"/>
        <v>3122.5104785106719</v>
      </c>
      <c r="L8719" s="17">
        <f t="shared" ca="1" si="9116"/>
        <v>3333.4472657282163</v>
      </c>
      <c r="M8719" s="17">
        <f t="shared" ca="1" si="9116"/>
        <v>3756.6746967939594</v>
      </c>
      <c r="N8719" s="17">
        <f t="shared" ca="1" si="9116"/>
        <v>3903.393188535611</v>
      </c>
      <c r="O8719" s="11">
        <f t="shared" ref="O8719:O8782" ca="1" si="9117">IF(N8719&gt;$E$4,1,0)</f>
        <v>1</v>
      </c>
      <c r="P8719" s="17">
        <f t="shared" ca="1" si="9090"/>
        <v>903.39318853561099</v>
      </c>
    </row>
    <row r="8720" spans="1:16" x14ac:dyDescent="0.35">
      <c r="A8720" s="14">
        <v>8707</v>
      </c>
      <c r="B8720" s="17">
        <f t="shared" si="9115"/>
        <v>2987</v>
      </c>
      <c r="C8720" s="17">
        <f t="shared" ref="C8720:N8720" ca="1" si="9118">B8720*EXP((($E$6-$E$7-0.5*$E$5^2)*$E$8)+($E$5*_xlfn.NORM.S.INV(RAND())*SQRT($E$8)))</f>
        <v>2938.6252997522311</v>
      </c>
      <c r="D8720" s="17">
        <f t="shared" ca="1" si="9118"/>
        <v>3155.1954717055928</v>
      </c>
      <c r="E8720" s="17">
        <f t="shared" ca="1" si="9118"/>
        <v>3127.3892479251263</v>
      </c>
      <c r="F8720" s="17">
        <f t="shared" ca="1" si="9118"/>
        <v>2998.5015691120384</v>
      </c>
      <c r="G8720" s="17">
        <f t="shared" ca="1" si="9118"/>
        <v>3013.9565067246886</v>
      </c>
      <c r="H8720" s="17">
        <f t="shared" ca="1" si="9118"/>
        <v>2929.8210372791305</v>
      </c>
      <c r="I8720" s="17">
        <f t="shared" ca="1" si="9118"/>
        <v>2672.9226720244387</v>
      </c>
      <c r="J8720" s="17">
        <f t="shared" ca="1" si="9118"/>
        <v>2761.1724432501164</v>
      </c>
      <c r="K8720" s="17">
        <f t="shared" ca="1" si="9118"/>
        <v>2653.1529322023862</v>
      </c>
      <c r="L8720" s="17">
        <f t="shared" ca="1" si="9118"/>
        <v>2626.4885210937987</v>
      </c>
      <c r="M8720" s="17">
        <f t="shared" ca="1" si="9118"/>
        <v>2714.2254448698177</v>
      </c>
      <c r="N8720" s="17">
        <f t="shared" ca="1" si="9118"/>
        <v>2999.0503492049929</v>
      </c>
      <c r="O8720" s="11">
        <f t="shared" ca="1" si="9117"/>
        <v>0</v>
      </c>
      <c r="P8720" s="17">
        <f t="shared" ca="1" si="9090"/>
        <v>0</v>
      </c>
    </row>
    <row r="8721" spans="1:16" x14ac:dyDescent="0.35">
      <c r="A8721" s="14">
        <v>8708</v>
      </c>
      <c r="B8721" s="17">
        <f t="shared" si="9115"/>
        <v>2987</v>
      </c>
      <c r="C8721" s="17">
        <f t="shared" ref="C8721:N8721" ca="1" si="9119">B8721*EXP((($E$6-$E$7-0.5*$E$5^2)*$E$8)+($E$5*_xlfn.NORM.S.INV(RAND())*SQRT($E$8)))</f>
        <v>2844.9242935766065</v>
      </c>
      <c r="D8721" s="17">
        <f t="shared" ca="1" si="9119"/>
        <v>2788.8712887298634</v>
      </c>
      <c r="E8721" s="17">
        <f t="shared" ca="1" si="9119"/>
        <v>2968.1617055603169</v>
      </c>
      <c r="F8721" s="17">
        <f t="shared" ca="1" si="9119"/>
        <v>3237.0693187986267</v>
      </c>
      <c r="G8721" s="17">
        <f t="shared" ca="1" si="9119"/>
        <v>3366.1018198151523</v>
      </c>
      <c r="H8721" s="17">
        <f t="shared" ca="1" si="9119"/>
        <v>3497.3340877495129</v>
      </c>
      <c r="I8721" s="17">
        <f t="shared" ca="1" si="9119"/>
        <v>3950.9798382923309</v>
      </c>
      <c r="J8721" s="17">
        <f t="shared" ca="1" si="9119"/>
        <v>3888.4505473920035</v>
      </c>
      <c r="K8721" s="17">
        <f t="shared" ca="1" si="9119"/>
        <v>3995.3971261708716</v>
      </c>
      <c r="L8721" s="17">
        <f t="shared" ca="1" si="9119"/>
        <v>4045.7138332147615</v>
      </c>
      <c r="M8721" s="17">
        <f t="shared" ca="1" si="9119"/>
        <v>4253.0907869365901</v>
      </c>
      <c r="N8721" s="17">
        <f t="shared" ca="1" si="9119"/>
        <v>4512.208517487592</v>
      </c>
      <c r="O8721" s="11">
        <f t="shared" ca="1" si="9117"/>
        <v>1</v>
      </c>
      <c r="P8721" s="17">
        <f t="shared" ca="1" si="9090"/>
        <v>1512.208517487592</v>
      </c>
    </row>
    <row r="8722" spans="1:16" x14ac:dyDescent="0.35">
      <c r="A8722" s="14">
        <v>8709</v>
      </c>
      <c r="B8722" s="17">
        <f t="shared" si="9115"/>
        <v>2987</v>
      </c>
      <c r="C8722" s="17">
        <f t="shared" ref="C8722:N8722" ca="1" si="9120">B8722*EXP((($E$6-$E$7-0.5*$E$5^2)*$E$8)+($E$5*_xlfn.NORM.S.INV(RAND())*SQRT($E$8)))</f>
        <v>2950.925433733521</v>
      </c>
      <c r="D8722" s="17">
        <f t="shared" ca="1" si="9120"/>
        <v>2880.8988534147261</v>
      </c>
      <c r="E8722" s="17">
        <f t="shared" ca="1" si="9120"/>
        <v>2779.5467339305292</v>
      </c>
      <c r="F8722" s="17">
        <f t="shared" ca="1" si="9120"/>
        <v>2944.2611166155771</v>
      </c>
      <c r="G8722" s="17">
        <f t="shared" ca="1" si="9120"/>
        <v>2747.1395410029172</v>
      </c>
      <c r="H8722" s="17">
        <f t="shared" ca="1" si="9120"/>
        <v>2591.9596377945172</v>
      </c>
      <c r="I8722" s="17">
        <f t="shared" ca="1" si="9120"/>
        <v>2794.9565093228675</v>
      </c>
      <c r="J8722" s="17">
        <f t="shared" ca="1" si="9120"/>
        <v>2810.9189201628928</v>
      </c>
      <c r="K8722" s="17">
        <f t="shared" ca="1" si="9120"/>
        <v>3067.1676812858382</v>
      </c>
      <c r="L8722" s="17">
        <f t="shared" ca="1" si="9120"/>
        <v>2972.5354213669189</v>
      </c>
      <c r="M8722" s="17">
        <f t="shared" ca="1" si="9120"/>
        <v>3229.6398093661533</v>
      </c>
      <c r="N8722" s="17">
        <f t="shared" ca="1" si="9120"/>
        <v>2872.1275989482147</v>
      </c>
      <c r="O8722" s="11">
        <f t="shared" ca="1" si="9117"/>
        <v>0</v>
      </c>
      <c r="P8722" s="17">
        <f t="shared" ca="1" si="9090"/>
        <v>0</v>
      </c>
    </row>
    <row r="8723" spans="1:16" x14ac:dyDescent="0.35">
      <c r="A8723" s="14">
        <v>8710</v>
      </c>
      <c r="B8723" s="17">
        <f t="shared" si="9115"/>
        <v>2987</v>
      </c>
      <c r="C8723" s="17">
        <f t="shared" ref="C8723:N8723" ca="1" si="9121">B8723*EXP((($E$6-$E$7-0.5*$E$5^2)*$E$8)+($E$5*_xlfn.NORM.S.INV(RAND())*SQRT($E$8)))</f>
        <v>3009.2382232006898</v>
      </c>
      <c r="D8723" s="17">
        <f t="shared" ca="1" si="9121"/>
        <v>2835.7619276365836</v>
      </c>
      <c r="E8723" s="17">
        <f t="shared" ca="1" si="9121"/>
        <v>2808.4902767452627</v>
      </c>
      <c r="F8723" s="17">
        <f t="shared" ca="1" si="9121"/>
        <v>3136.4720217109234</v>
      </c>
      <c r="G8723" s="17">
        <f t="shared" ca="1" si="9121"/>
        <v>2970.1142809782841</v>
      </c>
      <c r="H8723" s="17">
        <f t="shared" ca="1" si="9121"/>
        <v>2879.5580115379562</v>
      </c>
      <c r="I8723" s="17">
        <f t="shared" ca="1" si="9121"/>
        <v>2867.1000630383528</v>
      </c>
      <c r="J8723" s="17">
        <f t="shared" ca="1" si="9121"/>
        <v>2972.4553830029809</v>
      </c>
      <c r="K8723" s="17">
        <f t="shared" ca="1" si="9121"/>
        <v>3028.9272026664798</v>
      </c>
      <c r="L8723" s="17">
        <f t="shared" ca="1" si="9121"/>
        <v>3066.844887560861</v>
      </c>
      <c r="M8723" s="17">
        <f t="shared" ca="1" si="9121"/>
        <v>3156.331972827114</v>
      </c>
      <c r="N8723" s="17">
        <f t="shared" ca="1" si="9121"/>
        <v>3375.3155949133557</v>
      </c>
      <c r="O8723" s="11">
        <f t="shared" ca="1" si="9117"/>
        <v>1</v>
      </c>
      <c r="P8723" s="17">
        <f t="shared" ca="1" si="9090"/>
        <v>375.31559491335565</v>
      </c>
    </row>
    <row r="8724" spans="1:16" x14ac:dyDescent="0.35">
      <c r="A8724" s="14">
        <v>8711</v>
      </c>
      <c r="B8724" s="17">
        <f t="shared" si="9115"/>
        <v>2987</v>
      </c>
      <c r="C8724" s="17">
        <f t="shared" ref="C8724:N8724" ca="1" si="9122">B8724*EXP((($E$6-$E$7-0.5*$E$5^2)*$E$8)+($E$5*_xlfn.NORM.S.INV(RAND())*SQRT($E$8)))</f>
        <v>2815.2066770765337</v>
      </c>
      <c r="D8724" s="17">
        <f t="shared" ca="1" si="9122"/>
        <v>3026.2548050854271</v>
      </c>
      <c r="E8724" s="17">
        <f t="shared" ca="1" si="9122"/>
        <v>3192.1985792161381</v>
      </c>
      <c r="F8724" s="17">
        <f t="shared" ca="1" si="9122"/>
        <v>3366.9768111174035</v>
      </c>
      <c r="G8724" s="17">
        <f t="shared" ca="1" si="9122"/>
        <v>3640.1158425387616</v>
      </c>
      <c r="H8724" s="17">
        <f t="shared" ca="1" si="9122"/>
        <v>3899.8086709864137</v>
      </c>
      <c r="I8724" s="17">
        <f t="shared" ca="1" si="9122"/>
        <v>3884.1179845653378</v>
      </c>
      <c r="J8724" s="17">
        <f t="shared" ca="1" si="9122"/>
        <v>3888.9974844250573</v>
      </c>
      <c r="K8724" s="17">
        <f t="shared" ca="1" si="9122"/>
        <v>3976.3978818329356</v>
      </c>
      <c r="L8724" s="17">
        <f t="shared" ca="1" si="9122"/>
        <v>4097.7698944639642</v>
      </c>
      <c r="M8724" s="17">
        <f t="shared" ca="1" si="9122"/>
        <v>4267.7917893926597</v>
      </c>
      <c r="N8724" s="17">
        <f t="shared" ca="1" si="9122"/>
        <v>4159.764425899456</v>
      </c>
      <c r="O8724" s="11">
        <f t="shared" ca="1" si="9117"/>
        <v>1</v>
      </c>
      <c r="P8724" s="17">
        <f t="shared" ca="1" si="9090"/>
        <v>1159.764425899456</v>
      </c>
    </row>
    <row r="8725" spans="1:16" x14ac:dyDescent="0.35">
      <c r="A8725" s="14">
        <v>8712</v>
      </c>
      <c r="B8725" s="17">
        <f t="shared" si="9115"/>
        <v>2987</v>
      </c>
      <c r="C8725" s="17">
        <f t="shared" ref="C8725:N8725" ca="1" si="9123">B8725*EXP((($E$6-$E$7-0.5*$E$5^2)*$E$8)+($E$5*_xlfn.NORM.S.INV(RAND())*SQRT($E$8)))</f>
        <v>3014.2216197374955</v>
      </c>
      <c r="D8725" s="17">
        <f t="shared" ca="1" si="9123"/>
        <v>2898.5711009309489</v>
      </c>
      <c r="E8725" s="17">
        <f t="shared" ca="1" si="9123"/>
        <v>2913.0240356582099</v>
      </c>
      <c r="F8725" s="17">
        <f t="shared" ca="1" si="9123"/>
        <v>2963.0218115282901</v>
      </c>
      <c r="G8725" s="17">
        <f t="shared" ca="1" si="9123"/>
        <v>2841.9038630513342</v>
      </c>
      <c r="H8725" s="17">
        <f t="shared" ca="1" si="9123"/>
        <v>2862.2447920504583</v>
      </c>
      <c r="I8725" s="17">
        <f t="shared" ca="1" si="9123"/>
        <v>2822.4517368764086</v>
      </c>
      <c r="J8725" s="17">
        <f t="shared" ca="1" si="9123"/>
        <v>2825.3542802360216</v>
      </c>
      <c r="K8725" s="17">
        <f t="shared" ca="1" si="9123"/>
        <v>3136.2559010409218</v>
      </c>
      <c r="L8725" s="17">
        <f t="shared" ca="1" si="9123"/>
        <v>3146.2343682526107</v>
      </c>
      <c r="M8725" s="17">
        <f t="shared" ca="1" si="9123"/>
        <v>3178.260966047817</v>
      </c>
      <c r="N8725" s="17">
        <f t="shared" ca="1" si="9123"/>
        <v>3019.2224585046752</v>
      </c>
      <c r="O8725" s="11">
        <f t="shared" ca="1" si="9117"/>
        <v>1</v>
      </c>
      <c r="P8725" s="17">
        <f t="shared" ca="1" si="9090"/>
        <v>19.22245850467516</v>
      </c>
    </row>
    <row r="8726" spans="1:16" x14ac:dyDescent="0.35">
      <c r="A8726" s="14">
        <v>8713</v>
      </c>
      <c r="B8726" s="17">
        <f t="shared" si="9115"/>
        <v>2987</v>
      </c>
      <c r="C8726" s="17">
        <f t="shared" ref="C8726:N8726" ca="1" si="9124">B8726*EXP((($E$6-$E$7-0.5*$E$5^2)*$E$8)+($E$5*_xlfn.NORM.S.INV(RAND())*SQRT($E$8)))</f>
        <v>3091.9195470506625</v>
      </c>
      <c r="D8726" s="17">
        <f t="shared" ca="1" si="9124"/>
        <v>3048.977019589322</v>
      </c>
      <c r="E8726" s="17">
        <f t="shared" ca="1" si="9124"/>
        <v>3183.7972448578571</v>
      </c>
      <c r="F8726" s="17">
        <f t="shared" ca="1" si="9124"/>
        <v>3117.2792844935798</v>
      </c>
      <c r="G8726" s="17">
        <f t="shared" ca="1" si="9124"/>
        <v>3188.0614893394254</v>
      </c>
      <c r="H8726" s="17">
        <f t="shared" ca="1" si="9124"/>
        <v>3742.4970228174766</v>
      </c>
      <c r="I8726" s="17">
        <f t="shared" ca="1" si="9124"/>
        <v>3936.3158907516486</v>
      </c>
      <c r="J8726" s="17">
        <f t="shared" ca="1" si="9124"/>
        <v>3850.5951752802516</v>
      </c>
      <c r="K8726" s="17">
        <f t="shared" ca="1" si="9124"/>
        <v>3811.737309694297</v>
      </c>
      <c r="L8726" s="17">
        <f t="shared" ca="1" si="9124"/>
        <v>4469.5713547495825</v>
      </c>
      <c r="M8726" s="17">
        <f t="shared" ca="1" si="9124"/>
        <v>4583.5412487062858</v>
      </c>
      <c r="N8726" s="17">
        <f t="shared" ca="1" si="9124"/>
        <v>4715.9850384129932</v>
      </c>
      <c r="O8726" s="11">
        <f t="shared" ca="1" si="9117"/>
        <v>1</v>
      </c>
      <c r="P8726" s="17">
        <f t="shared" ca="1" si="9090"/>
        <v>1715.9850384129932</v>
      </c>
    </row>
    <row r="8727" spans="1:16" x14ac:dyDescent="0.35">
      <c r="A8727" s="14">
        <v>8714</v>
      </c>
      <c r="B8727" s="17">
        <f t="shared" si="9115"/>
        <v>2987</v>
      </c>
      <c r="C8727" s="17">
        <f t="shared" ref="C8727:N8727" ca="1" si="9125">B8727*EXP((($E$6-$E$7-0.5*$E$5^2)*$E$8)+($E$5*_xlfn.NORM.S.INV(RAND())*SQRT($E$8)))</f>
        <v>2864.2631711481381</v>
      </c>
      <c r="D8727" s="17">
        <f t="shared" ca="1" si="9125"/>
        <v>2910.5714595739792</v>
      </c>
      <c r="E8727" s="17">
        <f t="shared" ca="1" si="9125"/>
        <v>2924.1495847128435</v>
      </c>
      <c r="F8727" s="17">
        <f t="shared" ca="1" si="9125"/>
        <v>2732.9152744388903</v>
      </c>
      <c r="G8727" s="17">
        <f t="shared" ca="1" si="9125"/>
        <v>2739.2203440261137</v>
      </c>
      <c r="H8727" s="17">
        <f t="shared" ca="1" si="9125"/>
        <v>2642.4958929360973</v>
      </c>
      <c r="I8727" s="17">
        <f t="shared" ca="1" si="9125"/>
        <v>2517.2273692443114</v>
      </c>
      <c r="J8727" s="17">
        <f t="shared" ca="1" si="9125"/>
        <v>2569.6512094230452</v>
      </c>
      <c r="K8727" s="17">
        <f t="shared" ca="1" si="9125"/>
        <v>2754.1985624672011</v>
      </c>
      <c r="L8727" s="17">
        <f t="shared" ca="1" si="9125"/>
        <v>2632.3895153531839</v>
      </c>
      <c r="M8727" s="17">
        <f t="shared" ca="1" si="9125"/>
        <v>2509.3846613172354</v>
      </c>
      <c r="N8727" s="17">
        <f t="shared" ca="1" si="9125"/>
        <v>2545.71534453709</v>
      </c>
      <c r="O8727" s="11">
        <f t="shared" ca="1" si="9117"/>
        <v>0</v>
      </c>
      <c r="P8727" s="17">
        <f t="shared" ca="1" si="9090"/>
        <v>0</v>
      </c>
    </row>
    <row r="8728" spans="1:16" x14ac:dyDescent="0.35">
      <c r="A8728" s="14">
        <v>8715</v>
      </c>
      <c r="B8728" s="17">
        <f t="shared" si="9115"/>
        <v>2987</v>
      </c>
      <c r="C8728" s="17">
        <f t="shared" ref="C8728:N8728" ca="1" si="9126">B8728*EXP((($E$6-$E$7-0.5*$E$5^2)*$E$8)+($E$5*_xlfn.NORM.S.INV(RAND())*SQRT($E$8)))</f>
        <v>3073.7560199480527</v>
      </c>
      <c r="D8728" s="17">
        <f t="shared" ca="1" si="9126"/>
        <v>2949.5634784278845</v>
      </c>
      <c r="E8728" s="17">
        <f t="shared" ca="1" si="9126"/>
        <v>2939.5642002892282</v>
      </c>
      <c r="F8728" s="17">
        <f t="shared" ca="1" si="9126"/>
        <v>3129.9159377551573</v>
      </c>
      <c r="G8728" s="17">
        <f t="shared" ca="1" si="9126"/>
        <v>2968.7432451180566</v>
      </c>
      <c r="H8728" s="17">
        <f t="shared" ca="1" si="9126"/>
        <v>2844.3598509717567</v>
      </c>
      <c r="I8728" s="17">
        <f t="shared" ca="1" si="9126"/>
        <v>3023.5744476372788</v>
      </c>
      <c r="J8728" s="17">
        <f t="shared" ca="1" si="9126"/>
        <v>2812.5798027791784</v>
      </c>
      <c r="K8728" s="17">
        <f t="shared" ca="1" si="9126"/>
        <v>2927.0194263098997</v>
      </c>
      <c r="L8728" s="17">
        <f t="shared" ca="1" si="9126"/>
        <v>3294.4982871873053</v>
      </c>
      <c r="M8728" s="17">
        <f t="shared" ca="1" si="9126"/>
        <v>3334.0525785313157</v>
      </c>
      <c r="N8728" s="17">
        <f t="shared" ca="1" si="9126"/>
        <v>3445.9532266586016</v>
      </c>
      <c r="O8728" s="11">
        <f t="shared" ca="1" si="9117"/>
        <v>1</v>
      </c>
      <c r="P8728" s="17">
        <f t="shared" ca="1" si="9090"/>
        <v>445.95322665860158</v>
      </c>
    </row>
    <row r="8729" spans="1:16" x14ac:dyDescent="0.35">
      <c r="A8729" s="14">
        <v>8716</v>
      </c>
      <c r="B8729" s="17">
        <f t="shared" si="9115"/>
        <v>2987</v>
      </c>
      <c r="C8729" s="17">
        <f t="shared" ref="C8729:N8729" ca="1" si="9127">B8729*EXP((($E$6-$E$7-0.5*$E$5^2)*$E$8)+($E$5*_xlfn.NORM.S.INV(RAND())*SQRT($E$8)))</f>
        <v>2999.5330652816947</v>
      </c>
      <c r="D8729" s="17">
        <f t="shared" ca="1" si="9127"/>
        <v>3377.1770204717727</v>
      </c>
      <c r="E8729" s="17">
        <f t="shared" ca="1" si="9127"/>
        <v>3489.5341752433415</v>
      </c>
      <c r="F8729" s="17">
        <f t="shared" ca="1" si="9127"/>
        <v>3511.8233121175567</v>
      </c>
      <c r="G8729" s="17">
        <f t="shared" ca="1" si="9127"/>
        <v>3904.927632959841</v>
      </c>
      <c r="H8729" s="17">
        <f t="shared" ca="1" si="9127"/>
        <v>3809.1775178879243</v>
      </c>
      <c r="I8729" s="17">
        <f t="shared" ca="1" si="9127"/>
        <v>3604.3725028366016</v>
      </c>
      <c r="J8729" s="17">
        <f t="shared" ca="1" si="9127"/>
        <v>3725.531339771378</v>
      </c>
      <c r="K8729" s="17">
        <f t="shared" ca="1" si="9127"/>
        <v>3539.7666492059047</v>
      </c>
      <c r="L8729" s="17">
        <f t="shared" ca="1" si="9127"/>
        <v>3522.2387230019431</v>
      </c>
      <c r="M8729" s="17">
        <f t="shared" ca="1" si="9127"/>
        <v>3509.3734664445315</v>
      </c>
      <c r="N8729" s="17">
        <f t="shared" ca="1" si="9127"/>
        <v>3583.5907078098994</v>
      </c>
      <c r="O8729" s="11">
        <f t="shared" ca="1" si="9117"/>
        <v>1</v>
      </c>
      <c r="P8729" s="17">
        <f t="shared" ca="1" si="9090"/>
        <v>583.59070780989941</v>
      </c>
    </row>
    <row r="8730" spans="1:16" x14ac:dyDescent="0.35">
      <c r="A8730" s="14">
        <v>8717</v>
      </c>
      <c r="B8730" s="17">
        <f t="shared" si="9115"/>
        <v>2987</v>
      </c>
      <c r="C8730" s="17">
        <f t="shared" ref="C8730:N8730" ca="1" si="9128">B8730*EXP((($E$6-$E$7-0.5*$E$5^2)*$E$8)+($E$5*_xlfn.NORM.S.INV(RAND())*SQRT($E$8)))</f>
        <v>3008.1802443829533</v>
      </c>
      <c r="D8730" s="17">
        <f t="shared" ca="1" si="9128"/>
        <v>2721.252125623028</v>
      </c>
      <c r="E8730" s="17">
        <f t="shared" ca="1" si="9128"/>
        <v>2792.3040152062217</v>
      </c>
      <c r="F8730" s="17">
        <f t="shared" ca="1" si="9128"/>
        <v>2627.5079802011583</v>
      </c>
      <c r="G8730" s="17">
        <f t="shared" ca="1" si="9128"/>
        <v>2646.9045514678214</v>
      </c>
      <c r="H8730" s="17">
        <f t="shared" ca="1" si="9128"/>
        <v>2624.1458403553297</v>
      </c>
      <c r="I8730" s="17">
        <f t="shared" ca="1" si="9128"/>
        <v>2773.529269287726</v>
      </c>
      <c r="J8730" s="17">
        <f t="shared" ca="1" si="9128"/>
        <v>2906.4320174737827</v>
      </c>
      <c r="K8730" s="17">
        <f t="shared" ca="1" si="9128"/>
        <v>2954.0934726220289</v>
      </c>
      <c r="L8730" s="17">
        <f t="shared" ca="1" si="9128"/>
        <v>2977.5451360945954</v>
      </c>
      <c r="M8730" s="17">
        <f t="shared" ca="1" si="9128"/>
        <v>3023.8788097958668</v>
      </c>
      <c r="N8730" s="17">
        <f t="shared" ca="1" si="9128"/>
        <v>3147.9440692530807</v>
      </c>
      <c r="O8730" s="11">
        <f t="shared" ca="1" si="9117"/>
        <v>1</v>
      </c>
      <c r="P8730" s="17">
        <f t="shared" ca="1" si="9090"/>
        <v>147.94406925308067</v>
      </c>
    </row>
    <row r="8731" spans="1:16" x14ac:dyDescent="0.35">
      <c r="A8731" s="14">
        <v>8718</v>
      </c>
      <c r="B8731" s="17">
        <f t="shared" si="9115"/>
        <v>2987</v>
      </c>
      <c r="C8731" s="17">
        <f t="shared" ref="C8731:N8731" ca="1" si="9129">B8731*EXP((($E$6-$E$7-0.5*$E$5^2)*$E$8)+($E$5*_xlfn.NORM.S.INV(RAND())*SQRT($E$8)))</f>
        <v>2854.7030659457178</v>
      </c>
      <c r="D8731" s="17">
        <f t="shared" ca="1" si="9129"/>
        <v>2772.7748299697232</v>
      </c>
      <c r="E8731" s="17">
        <f t="shared" ca="1" si="9129"/>
        <v>2853.5962259410653</v>
      </c>
      <c r="F8731" s="17">
        <f t="shared" ca="1" si="9129"/>
        <v>2725.0107831916575</v>
      </c>
      <c r="G8731" s="17">
        <f t="shared" ca="1" si="9129"/>
        <v>2675.0995097825112</v>
      </c>
      <c r="H8731" s="17">
        <f t="shared" ca="1" si="9129"/>
        <v>2540.2049177320123</v>
      </c>
      <c r="I8731" s="17">
        <f t="shared" ca="1" si="9129"/>
        <v>2384.143310559386</v>
      </c>
      <c r="J8731" s="17">
        <f t="shared" ca="1" si="9129"/>
        <v>2527.4075889452151</v>
      </c>
      <c r="K8731" s="17">
        <f t="shared" ca="1" si="9129"/>
        <v>2787.1067589684212</v>
      </c>
      <c r="L8731" s="17">
        <f t="shared" ca="1" si="9129"/>
        <v>2713.6401163772348</v>
      </c>
      <c r="M8731" s="17">
        <f t="shared" ca="1" si="9129"/>
        <v>2894.7379707742775</v>
      </c>
      <c r="N8731" s="17">
        <f t="shared" ca="1" si="9129"/>
        <v>3118.514700647786</v>
      </c>
      <c r="O8731" s="11">
        <f t="shared" ca="1" si="9117"/>
        <v>1</v>
      </c>
      <c r="P8731" s="17">
        <f t="shared" ca="1" si="9090"/>
        <v>118.51470064778596</v>
      </c>
    </row>
    <row r="8732" spans="1:16" x14ac:dyDescent="0.35">
      <c r="A8732" s="14">
        <v>8719</v>
      </c>
      <c r="B8732" s="17">
        <f t="shared" si="9115"/>
        <v>2987</v>
      </c>
      <c r="C8732" s="17">
        <f t="shared" ref="C8732:N8732" ca="1" si="9130">B8732*EXP((($E$6-$E$7-0.5*$E$5^2)*$E$8)+($E$5*_xlfn.NORM.S.INV(RAND())*SQRT($E$8)))</f>
        <v>3046.9618654190831</v>
      </c>
      <c r="D8732" s="17">
        <f t="shared" ca="1" si="9130"/>
        <v>3001.2317616123714</v>
      </c>
      <c r="E8732" s="17">
        <f t="shared" ca="1" si="9130"/>
        <v>3178.7017620592728</v>
      </c>
      <c r="F8732" s="17">
        <f t="shared" ca="1" si="9130"/>
        <v>3193.398366677266</v>
      </c>
      <c r="G8732" s="17">
        <f t="shared" ca="1" si="9130"/>
        <v>3539.989439518366</v>
      </c>
      <c r="H8732" s="17">
        <f t="shared" ca="1" si="9130"/>
        <v>3738.0201503314793</v>
      </c>
      <c r="I8732" s="17">
        <f t="shared" ca="1" si="9130"/>
        <v>3539.2427798687422</v>
      </c>
      <c r="J8732" s="17">
        <f t="shared" ca="1" si="9130"/>
        <v>3666.0906505181906</v>
      </c>
      <c r="K8732" s="17">
        <f t="shared" ca="1" si="9130"/>
        <v>3606.9149769817295</v>
      </c>
      <c r="L8732" s="17">
        <f t="shared" ca="1" si="9130"/>
        <v>3508.7169530083943</v>
      </c>
      <c r="M8732" s="17">
        <f t="shared" ca="1" si="9130"/>
        <v>3960.4957313095383</v>
      </c>
      <c r="N8732" s="17">
        <f t="shared" ca="1" si="9130"/>
        <v>3716.6120750625714</v>
      </c>
      <c r="O8732" s="11">
        <f t="shared" ca="1" si="9117"/>
        <v>1</v>
      </c>
      <c r="P8732" s="17">
        <f t="shared" ca="1" si="9090"/>
        <v>716.61207506257142</v>
      </c>
    </row>
    <row r="8733" spans="1:16" x14ac:dyDescent="0.35">
      <c r="A8733" s="14">
        <v>8720</v>
      </c>
      <c r="B8733" s="17">
        <f t="shared" si="9115"/>
        <v>2987</v>
      </c>
      <c r="C8733" s="17">
        <f t="shared" ref="C8733:N8733" ca="1" si="9131">B8733*EXP((($E$6-$E$7-0.5*$E$5^2)*$E$8)+($E$5*_xlfn.NORM.S.INV(RAND())*SQRT($E$8)))</f>
        <v>3182.0047889260136</v>
      </c>
      <c r="D8733" s="17">
        <f t="shared" ca="1" si="9131"/>
        <v>3236.1162979425826</v>
      </c>
      <c r="E8733" s="17">
        <f t="shared" ca="1" si="9131"/>
        <v>3070.1048279634651</v>
      </c>
      <c r="F8733" s="17">
        <f t="shared" ca="1" si="9131"/>
        <v>3094.3202767440685</v>
      </c>
      <c r="G8733" s="17">
        <f t="shared" ca="1" si="9131"/>
        <v>3071.1108814189633</v>
      </c>
      <c r="H8733" s="17">
        <f t="shared" ca="1" si="9131"/>
        <v>3164.4626689528859</v>
      </c>
      <c r="I8733" s="17">
        <f t="shared" ca="1" si="9131"/>
        <v>3126.4598938297336</v>
      </c>
      <c r="J8733" s="17">
        <f t="shared" ca="1" si="9131"/>
        <v>2857.8844429532282</v>
      </c>
      <c r="K8733" s="17">
        <f t="shared" ca="1" si="9131"/>
        <v>2840.3546280754895</v>
      </c>
      <c r="L8733" s="17">
        <f t="shared" ca="1" si="9131"/>
        <v>2815.6430962064151</v>
      </c>
      <c r="M8733" s="17">
        <f t="shared" ca="1" si="9131"/>
        <v>2949.8052786345716</v>
      </c>
      <c r="N8733" s="17">
        <f t="shared" ca="1" si="9131"/>
        <v>3051.9078510336371</v>
      </c>
      <c r="O8733" s="11">
        <f t="shared" ca="1" si="9117"/>
        <v>1</v>
      </c>
      <c r="P8733" s="17">
        <f t="shared" ca="1" si="9090"/>
        <v>51.907851033637144</v>
      </c>
    </row>
    <row r="8734" spans="1:16" x14ac:dyDescent="0.35">
      <c r="A8734" s="14">
        <v>8721</v>
      </c>
      <c r="B8734" s="17">
        <f t="shared" si="9115"/>
        <v>2987</v>
      </c>
      <c r="C8734" s="17">
        <f t="shared" ref="C8734:N8734" ca="1" si="9132">B8734*EXP((($E$6-$E$7-0.5*$E$5^2)*$E$8)+($E$5*_xlfn.NORM.S.INV(RAND())*SQRT($E$8)))</f>
        <v>2806.2517125988206</v>
      </c>
      <c r="D8734" s="17">
        <f t="shared" ca="1" si="9132"/>
        <v>2870.1227012808449</v>
      </c>
      <c r="E8734" s="17">
        <f t="shared" ca="1" si="9132"/>
        <v>2860.2418626240492</v>
      </c>
      <c r="F8734" s="17">
        <f t="shared" ca="1" si="9132"/>
        <v>3137.0494412335961</v>
      </c>
      <c r="G8734" s="17">
        <f t="shared" ca="1" si="9132"/>
        <v>3164.5865232000629</v>
      </c>
      <c r="H8734" s="17">
        <f t="shared" ca="1" si="9132"/>
        <v>3435.4817164853644</v>
      </c>
      <c r="I8734" s="17">
        <f t="shared" ca="1" si="9132"/>
        <v>3440.1157095012986</v>
      </c>
      <c r="J8734" s="17">
        <f t="shared" ca="1" si="9132"/>
        <v>3310.2244213112008</v>
      </c>
      <c r="K8734" s="17">
        <f t="shared" ca="1" si="9132"/>
        <v>3016.5559131091763</v>
      </c>
      <c r="L8734" s="17">
        <f t="shared" ca="1" si="9132"/>
        <v>3145.4840052722425</v>
      </c>
      <c r="M8734" s="17">
        <f t="shared" ca="1" si="9132"/>
        <v>3210.5043343616449</v>
      </c>
      <c r="N8734" s="17">
        <f t="shared" ca="1" si="9132"/>
        <v>3625.1319484472765</v>
      </c>
      <c r="O8734" s="11">
        <f t="shared" ca="1" si="9117"/>
        <v>1</v>
      </c>
      <c r="P8734" s="17">
        <f t="shared" ca="1" si="9090"/>
        <v>625.1319484472765</v>
      </c>
    </row>
    <row r="8735" spans="1:16" x14ac:dyDescent="0.35">
      <c r="A8735" s="14">
        <v>8722</v>
      </c>
      <c r="B8735" s="17">
        <f t="shared" si="9115"/>
        <v>2987</v>
      </c>
      <c r="C8735" s="17">
        <f t="shared" ref="C8735:N8735" ca="1" si="9133">B8735*EXP((($E$6-$E$7-0.5*$E$5^2)*$E$8)+($E$5*_xlfn.NORM.S.INV(RAND())*SQRT($E$8)))</f>
        <v>2966.5664676197316</v>
      </c>
      <c r="D8735" s="17">
        <f t="shared" ca="1" si="9133"/>
        <v>2872.8287237922232</v>
      </c>
      <c r="E8735" s="17">
        <f t="shared" ca="1" si="9133"/>
        <v>2922.7284504788804</v>
      </c>
      <c r="F8735" s="17">
        <f t="shared" ca="1" si="9133"/>
        <v>2792.7557143450026</v>
      </c>
      <c r="G8735" s="17">
        <f t="shared" ca="1" si="9133"/>
        <v>2857.1653532464579</v>
      </c>
      <c r="H8735" s="17">
        <f t="shared" ca="1" si="9133"/>
        <v>3002.8518906829681</v>
      </c>
      <c r="I8735" s="17">
        <f t="shared" ca="1" si="9133"/>
        <v>3082.5614734653482</v>
      </c>
      <c r="J8735" s="17">
        <f t="shared" ca="1" si="9133"/>
        <v>3243.1074296543011</v>
      </c>
      <c r="K8735" s="17">
        <f t="shared" ca="1" si="9133"/>
        <v>3327.4055615850061</v>
      </c>
      <c r="L8735" s="17">
        <f t="shared" ca="1" si="9133"/>
        <v>3510.1558655826652</v>
      </c>
      <c r="M8735" s="17">
        <f t="shared" ca="1" si="9133"/>
        <v>3294.9581345627571</v>
      </c>
      <c r="N8735" s="17">
        <f t="shared" ca="1" si="9133"/>
        <v>3233.1987942129267</v>
      </c>
      <c r="O8735" s="11">
        <f t="shared" ca="1" si="9117"/>
        <v>1</v>
      </c>
      <c r="P8735" s="17">
        <f t="shared" ca="1" si="9090"/>
        <v>233.19879421292671</v>
      </c>
    </row>
    <row r="8736" spans="1:16" x14ac:dyDescent="0.35">
      <c r="A8736" s="14">
        <v>8723</v>
      </c>
      <c r="B8736" s="17">
        <f t="shared" si="9115"/>
        <v>2987</v>
      </c>
      <c r="C8736" s="17">
        <f t="shared" ref="C8736:N8736" ca="1" si="9134">B8736*EXP((($E$6-$E$7-0.5*$E$5^2)*$E$8)+($E$5*_xlfn.NORM.S.INV(RAND())*SQRT($E$8)))</f>
        <v>3103.2188821495265</v>
      </c>
      <c r="D8736" s="17">
        <f t="shared" ca="1" si="9134"/>
        <v>3343.0482284486866</v>
      </c>
      <c r="E8736" s="17">
        <f t="shared" ca="1" si="9134"/>
        <v>3217.1201000677142</v>
      </c>
      <c r="F8736" s="17">
        <f t="shared" ca="1" si="9134"/>
        <v>3316.9090533432236</v>
      </c>
      <c r="G8736" s="17">
        <f t="shared" ca="1" si="9134"/>
        <v>3412.6579439340185</v>
      </c>
      <c r="H8736" s="17">
        <f t="shared" ca="1" si="9134"/>
        <v>3430.4990785799996</v>
      </c>
      <c r="I8736" s="17">
        <f t="shared" ca="1" si="9134"/>
        <v>3480.1171494966088</v>
      </c>
      <c r="J8736" s="17">
        <f t="shared" ca="1" si="9134"/>
        <v>3558.0139071644871</v>
      </c>
      <c r="K8736" s="17">
        <f t="shared" ca="1" si="9134"/>
        <v>3793.203469151897</v>
      </c>
      <c r="L8736" s="17">
        <f t="shared" ca="1" si="9134"/>
        <v>4428.9111126839671</v>
      </c>
      <c r="M8736" s="17">
        <f t="shared" ca="1" si="9134"/>
        <v>4793.0039217425247</v>
      </c>
      <c r="N8736" s="17">
        <f t="shared" ca="1" si="9134"/>
        <v>4627.1964449442594</v>
      </c>
      <c r="O8736" s="11">
        <f t="shared" ca="1" si="9117"/>
        <v>1</v>
      </c>
      <c r="P8736" s="17">
        <f t="shared" ca="1" si="9090"/>
        <v>1627.1964449442594</v>
      </c>
    </row>
    <row r="8737" spans="1:16" x14ac:dyDescent="0.35">
      <c r="A8737" s="14">
        <v>8724</v>
      </c>
      <c r="B8737" s="17">
        <f t="shared" si="9115"/>
        <v>2987</v>
      </c>
      <c r="C8737" s="17">
        <f t="shared" ref="C8737:N8737" ca="1" si="9135">B8737*EXP((($E$6-$E$7-0.5*$E$5^2)*$E$8)+($E$5*_xlfn.NORM.S.INV(RAND())*SQRT($E$8)))</f>
        <v>3060.1497205347118</v>
      </c>
      <c r="D8737" s="17">
        <f t="shared" ca="1" si="9135"/>
        <v>3011.1032623688325</v>
      </c>
      <c r="E8737" s="17">
        <f t="shared" ca="1" si="9135"/>
        <v>3127.7293318626648</v>
      </c>
      <c r="F8737" s="17">
        <f t="shared" ca="1" si="9135"/>
        <v>3259.8720065235671</v>
      </c>
      <c r="G8737" s="17">
        <f t="shared" ca="1" si="9135"/>
        <v>3267.8899624909864</v>
      </c>
      <c r="H8737" s="17">
        <f t="shared" ca="1" si="9135"/>
        <v>3318.0199296271057</v>
      </c>
      <c r="I8737" s="17">
        <f t="shared" ca="1" si="9135"/>
        <v>3315.4423552180951</v>
      </c>
      <c r="J8737" s="17">
        <f t="shared" ca="1" si="9135"/>
        <v>3304.0164101934547</v>
      </c>
      <c r="K8737" s="17">
        <f t="shared" ca="1" si="9135"/>
        <v>3294.1693000488849</v>
      </c>
      <c r="L8737" s="17">
        <f t="shared" ca="1" si="9135"/>
        <v>3845.5357562985937</v>
      </c>
      <c r="M8737" s="17">
        <f t="shared" ca="1" si="9135"/>
        <v>3997.0359421201761</v>
      </c>
      <c r="N8737" s="17">
        <f t="shared" ca="1" si="9135"/>
        <v>3978.6526823586992</v>
      </c>
      <c r="O8737" s="11">
        <f t="shared" ca="1" si="9117"/>
        <v>1</v>
      </c>
      <c r="P8737" s="17">
        <f t="shared" ca="1" si="9090"/>
        <v>978.65268235869917</v>
      </c>
    </row>
    <row r="8738" spans="1:16" x14ac:dyDescent="0.35">
      <c r="A8738" s="14">
        <v>8725</v>
      </c>
      <c r="B8738" s="17">
        <f t="shared" si="9115"/>
        <v>2987</v>
      </c>
      <c r="C8738" s="17">
        <f t="shared" ref="C8738:N8738" ca="1" si="9136">B8738*EXP((($E$6-$E$7-0.5*$E$5^2)*$E$8)+($E$5*_xlfn.NORM.S.INV(RAND())*SQRT($E$8)))</f>
        <v>2738.4151728061051</v>
      </c>
      <c r="D8738" s="17">
        <f t="shared" ca="1" si="9136"/>
        <v>2784.0026126569001</v>
      </c>
      <c r="E8738" s="17">
        <f t="shared" ca="1" si="9136"/>
        <v>2942.8979505295688</v>
      </c>
      <c r="F8738" s="17">
        <f t="shared" ca="1" si="9136"/>
        <v>3020.266266465112</v>
      </c>
      <c r="G8738" s="17">
        <f t="shared" ca="1" si="9136"/>
        <v>2981.6615810760454</v>
      </c>
      <c r="H8738" s="17">
        <f t="shared" ca="1" si="9136"/>
        <v>3141.3194898605107</v>
      </c>
      <c r="I8738" s="17">
        <f t="shared" ca="1" si="9136"/>
        <v>3011.2497534763475</v>
      </c>
      <c r="J8738" s="17">
        <f t="shared" ca="1" si="9136"/>
        <v>2922.3353522742818</v>
      </c>
      <c r="K8738" s="17">
        <f t="shared" ca="1" si="9136"/>
        <v>2863.3492644610078</v>
      </c>
      <c r="L8738" s="17">
        <f t="shared" ca="1" si="9136"/>
        <v>2927.3838926411304</v>
      </c>
      <c r="M8738" s="17">
        <f t="shared" ca="1" si="9136"/>
        <v>2972.9681472490629</v>
      </c>
      <c r="N8738" s="17">
        <f t="shared" ca="1" si="9136"/>
        <v>2895.2720165881892</v>
      </c>
      <c r="O8738" s="11">
        <f t="shared" ca="1" si="9117"/>
        <v>0</v>
      </c>
      <c r="P8738" s="17">
        <f t="shared" ca="1" si="9090"/>
        <v>0</v>
      </c>
    </row>
    <row r="8739" spans="1:16" x14ac:dyDescent="0.35">
      <c r="A8739" s="14">
        <v>8726</v>
      </c>
      <c r="B8739" s="17">
        <f t="shared" si="9115"/>
        <v>2987</v>
      </c>
      <c r="C8739" s="17">
        <f t="shared" ref="C8739:N8739" ca="1" si="9137">B8739*EXP((($E$6-$E$7-0.5*$E$5^2)*$E$8)+($E$5*_xlfn.NORM.S.INV(RAND())*SQRT($E$8)))</f>
        <v>3065.969743849967</v>
      </c>
      <c r="D8739" s="17">
        <f t="shared" ca="1" si="9137"/>
        <v>2880.7187482495215</v>
      </c>
      <c r="E8739" s="17">
        <f t="shared" ca="1" si="9137"/>
        <v>3051.6081381187128</v>
      </c>
      <c r="F8739" s="17">
        <f t="shared" ca="1" si="9137"/>
        <v>2954.713333909282</v>
      </c>
      <c r="G8739" s="17">
        <f t="shared" ca="1" si="9137"/>
        <v>2962.8655907546568</v>
      </c>
      <c r="H8739" s="17">
        <f t="shared" ca="1" si="9137"/>
        <v>2608.9871807581849</v>
      </c>
      <c r="I8739" s="17">
        <f t="shared" ca="1" si="9137"/>
        <v>2732.2151050824991</v>
      </c>
      <c r="J8739" s="17">
        <f t="shared" ca="1" si="9137"/>
        <v>3046.6997878634425</v>
      </c>
      <c r="K8739" s="17">
        <f t="shared" ca="1" si="9137"/>
        <v>3144.0382707824224</v>
      </c>
      <c r="L8739" s="17">
        <f t="shared" ca="1" si="9137"/>
        <v>3102.4305304192453</v>
      </c>
      <c r="M8739" s="17">
        <f t="shared" ca="1" si="9137"/>
        <v>3141.7556067066962</v>
      </c>
      <c r="N8739" s="17">
        <f t="shared" ca="1" si="9137"/>
        <v>3167.8469592273627</v>
      </c>
      <c r="O8739" s="11">
        <f t="shared" ca="1" si="9117"/>
        <v>1</v>
      </c>
      <c r="P8739" s="17">
        <f t="shared" ca="1" si="9090"/>
        <v>167.84695922736273</v>
      </c>
    </row>
    <row r="8740" spans="1:16" x14ac:dyDescent="0.35">
      <c r="A8740" s="14">
        <v>8727</v>
      </c>
      <c r="B8740" s="17">
        <f t="shared" si="9115"/>
        <v>2987</v>
      </c>
      <c r="C8740" s="17">
        <f t="shared" ref="C8740:N8740" ca="1" si="9138">B8740*EXP((($E$6-$E$7-0.5*$E$5^2)*$E$8)+($E$5*_xlfn.NORM.S.INV(RAND())*SQRT($E$8)))</f>
        <v>3134.7337436625185</v>
      </c>
      <c r="D8740" s="17">
        <f t="shared" ca="1" si="9138"/>
        <v>3122.45256026178</v>
      </c>
      <c r="E8740" s="17">
        <f t="shared" ca="1" si="9138"/>
        <v>3229.3111194966214</v>
      </c>
      <c r="F8740" s="17">
        <f t="shared" ca="1" si="9138"/>
        <v>3506.9604152373272</v>
      </c>
      <c r="G8740" s="17">
        <f t="shared" ca="1" si="9138"/>
        <v>3653.5467635498908</v>
      </c>
      <c r="H8740" s="17">
        <f t="shared" ca="1" si="9138"/>
        <v>3771.5542546384399</v>
      </c>
      <c r="I8740" s="17">
        <f t="shared" ca="1" si="9138"/>
        <v>3674.0265886212846</v>
      </c>
      <c r="J8740" s="17">
        <f t="shared" ca="1" si="9138"/>
        <v>3408.3738282600461</v>
      </c>
      <c r="K8740" s="17">
        <f t="shared" ca="1" si="9138"/>
        <v>3431.6428017847352</v>
      </c>
      <c r="L8740" s="17">
        <f t="shared" ca="1" si="9138"/>
        <v>3201.7420448076964</v>
      </c>
      <c r="M8740" s="17">
        <f t="shared" ca="1" si="9138"/>
        <v>3501.4863086868095</v>
      </c>
      <c r="N8740" s="17">
        <f t="shared" ca="1" si="9138"/>
        <v>3196.8050730498794</v>
      </c>
      <c r="O8740" s="11">
        <f t="shared" ca="1" si="9117"/>
        <v>1</v>
      </c>
      <c r="P8740" s="17">
        <f t="shared" ca="1" si="9090"/>
        <v>196.80507304987941</v>
      </c>
    </row>
    <row r="8741" spans="1:16" x14ac:dyDescent="0.35">
      <c r="A8741" s="14">
        <v>8728</v>
      </c>
      <c r="B8741" s="17">
        <f t="shared" si="9115"/>
        <v>2987</v>
      </c>
      <c r="C8741" s="17">
        <f t="shared" ref="C8741:N8741" ca="1" si="9139">B8741*EXP((($E$6-$E$7-0.5*$E$5^2)*$E$8)+($E$5*_xlfn.NORM.S.INV(RAND())*SQRT($E$8)))</f>
        <v>2960.5765952089951</v>
      </c>
      <c r="D8741" s="17">
        <f t="shared" ca="1" si="9139"/>
        <v>3268.9110983473424</v>
      </c>
      <c r="E8741" s="17">
        <f t="shared" ca="1" si="9139"/>
        <v>3293.1409285539494</v>
      </c>
      <c r="F8741" s="17">
        <f t="shared" ca="1" si="9139"/>
        <v>3512.008522290741</v>
      </c>
      <c r="G8741" s="17">
        <f t="shared" ca="1" si="9139"/>
        <v>3330.4376711278064</v>
      </c>
      <c r="H8741" s="17">
        <f t="shared" ca="1" si="9139"/>
        <v>3366.9486875168664</v>
      </c>
      <c r="I8741" s="17">
        <f t="shared" ca="1" si="9139"/>
        <v>3730.5480817479711</v>
      </c>
      <c r="J8741" s="17">
        <f t="shared" ca="1" si="9139"/>
        <v>3753.9479129207357</v>
      </c>
      <c r="K8741" s="17">
        <f t="shared" ca="1" si="9139"/>
        <v>3863.5268299354721</v>
      </c>
      <c r="L8741" s="17">
        <f t="shared" ca="1" si="9139"/>
        <v>3714.5851722667871</v>
      </c>
      <c r="M8741" s="17">
        <f t="shared" ca="1" si="9139"/>
        <v>4048.1603470596333</v>
      </c>
      <c r="N8741" s="17">
        <f t="shared" ca="1" si="9139"/>
        <v>3947.1166967250856</v>
      </c>
      <c r="O8741" s="11">
        <f t="shared" ca="1" si="9117"/>
        <v>1</v>
      </c>
      <c r="P8741" s="17">
        <f t="shared" ca="1" si="9090"/>
        <v>947.1166967250856</v>
      </c>
    </row>
    <row r="8742" spans="1:16" x14ac:dyDescent="0.35">
      <c r="A8742" s="14">
        <v>8729</v>
      </c>
      <c r="B8742" s="17">
        <f t="shared" si="9115"/>
        <v>2987</v>
      </c>
      <c r="C8742" s="17">
        <f t="shared" ref="C8742:N8742" ca="1" si="9140">B8742*EXP((($E$6-$E$7-0.5*$E$5^2)*$E$8)+($E$5*_xlfn.NORM.S.INV(RAND())*SQRT($E$8)))</f>
        <v>3307.0208697123089</v>
      </c>
      <c r="D8742" s="17">
        <f t="shared" ca="1" si="9140"/>
        <v>3372.7855362530017</v>
      </c>
      <c r="E8742" s="17">
        <f t="shared" ca="1" si="9140"/>
        <v>3639.458016199027</v>
      </c>
      <c r="F8742" s="17">
        <f t="shared" ca="1" si="9140"/>
        <v>3567.8707103873498</v>
      </c>
      <c r="G8742" s="17">
        <f t="shared" ca="1" si="9140"/>
        <v>3861.1005046715795</v>
      </c>
      <c r="H8742" s="17">
        <f t="shared" ca="1" si="9140"/>
        <v>3924.5881935996822</v>
      </c>
      <c r="I8742" s="17">
        <f t="shared" ca="1" si="9140"/>
        <v>3915.8575682254909</v>
      </c>
      <c r="J8742" s="17">
        <f t="shared" ca="1" si="9140"/>
        <v>4034.0777777584758</v>
      </c>
      <c r="K8742" s="17">
        <f t="shared" ca="1" si="9140"/>
        <v>3845.4772314834686</v>
      </c>
      <c r="L8742" s="17">
        <f t="shared" ca="1" si="9140"/>
        <v>3757.519431869639</v>
      </c>
      <c r="M8742" s="17">
        <f t="shared" ca="1" si="9140"/>
        <v>4055.7612791038746</v>
      </c>
      <c r="N8742" s="17">
        <f t="shared" ca="1" si="9140"/>
        <v>4515.2348724692056</v>
      </c>
      <c r="O8742" s="11">
        <f t="shared" ca="1" si="9117"/>
        <v>1</v>
      </c>
      <c r="P8742" s="17">
        <f t="shared" ca="1" si="9090"/>
        <v>1515.2348724692056</v>
      </c>
    </row>
    <row r="8743" spans="1:16" x14ac:dyDescent="0.35">
      <c r="A8743" s="14">
        <v>8730</v>
      </c>
      <c r="B8743" s="17">
        <f t="shared" si="9115"/>
        <v>2987</v>
      </c>
      <c r="C8743" s="17">
        <f t="shared" ref="C8743:N8743" ca="1" si="9141">B8743*EXP((($E$6-$E$7-0.5*$E$5^2)*$E$8)+($E$5*_xlfn.NORM.S.INV(RAND())*SQRT($E$8)))</f>
        <v>3289.9026618976231</v>
      </c>
      <c r="D8743" s="17">
        <f t="shared" ca="1" si="9141"/>
        <v>3021.372768646379</v>
      </c>
      <c r="E8743" s="17">
        <f t="shared" ca="1" si="9141"/>
        <v>3046.7051775002587</v>
      </c>
      <c r="F8743" s="17">
        <f t="shared" ca="1" si="9141"/>
        <v>3136.2925760176472</v>
      </c>
      <c r="G8743" s="17">
        <f t="shared" ca="1" si="9141"/>
        <v>3221.3295894291432</v>
      </c>
      <c r="H8743" s="17">
        <f t="shared" ca="1" si="9141"/>
        <v>3523.2735828680698</v>
      </c>
      <c r="I8743" s="17">
        <f t="shared" ca="1" si="9141"/>
        <v>3313.7574803065177</v>
      </c>
      <c r="J8743" s="17">
        <f t="shared" ca="1" si="9141"/>
        <v>3475.2423489820017</v>
      </c>
      <c r="K8743" s="17">
        <f t="shared" ca="1" si="9141"/>
        <v>3985.0578294636521</v>
      </c>
      <c r="L8743" s="17">
        <f t="shared" ca="1" si="9141"/>
        <v>4450.8743298089466</v>
      </c>
      <c r="M8743" s="17">
        <f t="shared" ca="1" si="9141"/>
        <v>4265.5469458572834</v>
      </c>
      <c r="N8743" s="17">
        <f t="shared" ca="1" si="9141"/>
        <v>4241.346314276213</v>
      </c>
      <c r="O8743" s="11">
        <f t="shared" ca="1" si="9117"/>
        <v>1</v>
      </c>
      <c r="P8743" s="17">
        <f t="shared" ca="1" si="9090"/>
        <v>1241.346314276213</v>
      </c>
    </row>
    <row r="8744" spans="1:16" x14ac:dyDescent="0.35">
      <c r="A8744" s="14">
        <v>8731</v>
      </c>
      <c r="B8744" s="17">
        <f t="shared" si="9115"/>
        <v>2987</v>
      </c>
      <c r="C8744" s="17">
        <f t="shared" ref="C8744:N8744" ca="1" si="9142">B8744*EXP((($E$6-$E$7-0.5*$E$5^2)*$E$8)+($E$5*_xlfn.NORM.S.INV(RAND())*SQRT($E$8)))</f>
        <v>2682.2603388369662</v>
      </c>
      <c r="D8744" s="17">
        <f t="shared" ca="1" si="9142"/>
        <v>3049.9104454459675</v>
      </c>
      <c r="E8744" s="17">
        <f t="shared" ca="1" si="9142"/>
        <v>2958.9197782422934</v>
      </c>
      <c r="F8744" s="17">
        <f t="shared" ca="1" si="9142"/>
        <v>2973.8932914839261</v>
      </c>
      <c r="G8744" s="17">
        <f t="shared" ca="1" si="9142"/>
        <v>2887.3212896517562</v>
      </c>
      <c r="H8744" s="17">
        <f t="shared" ca="1" si="9142"/>
        <v>2909.43439242555</v>
      </c>
      <c r="I8744" s="17">
        <f t="shared" ca="1" si="9142"/>
        <v>3018.2128510228044</v>
      </c>
      <c r="J8744" s="17">
        <f t="shared" ca="1" si="9142"/>
        <v>3195.8332801612883</v>
      </c>
      <c r="K8744" s="17">
        <f t="shared" ca="1" si="9142"/>
        <v>3122.8670931744514</v>
      </c>
      <c r="L8744" s="17">
        <f t="shared" ca="1" si="9142"/>
        <v>2760.1878254814169</v>
      </c>
      <c r="M8744" s="17">
        <f t="shared" ca="1" si="9142"/>
        <v>2791.6173787150155</v>
      </c>
      <c r="N8744" s="17">
        <f t="shared" ca="1" si="9142"/>
        <v>2981.8718493721863</v>
      </c>
      <c r="O8744" s="11">
        <f t="shared" ca="1" si="9117"/>
        <v>0</v>
      </c>
      <c r="P8744" s="17">
        <f t="shared" ca="1" si="9090"/>
        <v>0</v>
      </c>
    </row>
    <row r="8745" spans="1:16" x14ac:dyDescent="0.35">
      <c r="A8745" s="14">
        <v>8732</v>
      </c>
      <c r="B8745" s="17">
        <f t="shared" si="9115"/>
        <v>2987</v>
      </c>
      <c r="C8745" s="17">
        <f t="shared" ref="C8745:N8745" ca="1" si="9143">B8745*EXP((($E$6-$E$7-0.5*$E$5^2)*$E$8)+($E$5*_xlfn.NORM.S.INV(RAND())*SQRT($E$8)))</f>
        <v>3210.4319221142132</v>
      </c>
      <c r="D8745" s="17">
        <f t="shared" ca="1" si="9143"/>
        <v>3637.8273308340595</v>
      </c>
      <c r="E8745" s="17">
        <f t="shared" ca="1" si="9143"/>
        <v>3575.2947188522257</v>
      </c>
      <c r="F8745" s="17">
        <f t="shared" ca="1" si="9143"/>
        <v>3666.4056644942921</v>
      </c>
      <c r="G8745" s="17">
        <f t="shared" ca="1" si="9143"/>
        <v>4108.0373375245863</v>
      </c>
      <c r="H8745" s="17">
        <f t="shared" ca="1" si="9143"/>
        <v>3861.6551053426865</v>
      </c>
      <c r="I8745" s="17">
        <f t="shared" ca="1" si="9143"/>
        <v>4050.5339154964313</v>
      </c>
      <c r="J8745" s="17">
        <f t="shared" ca="1" si="9143"/>
        <v>3882.483042603747</v>
      </c>
      <c r="K8745" s="17">
        <f t="shared" ca="1" si="9143"/>
        <v>3997.7739406251267</v>
      </c>
      <c r="L8745" s="17">
        <f t="shared" ca="1" si="9143"/>
        <v>4006.6427860489539</v>
      </c>
      <c r="M8745" s="17">
        <f t="shared" ca="1" si="9143"/>
        <v>4251.1693839721047</v>
      </c>
      <c r="N8745" s="17">
        <f t="shared" ca="1" si="9143"/>
        <v>4254.9616395657495</v>
      </c>
      <c r="O8745" s="11">
        <f t="shared" ca="1" si="9117"/>
        <v>1</v>
      </c>
      <c r="P8745" s="17">
        <f t="shared" ca="1" si="9090"/>
        <v>1254.9616395657495</v>
      </c>
    </row>
    <row r="8746" spans="1:16" x14ac:dyDescent="0.35">
      <c r="A8746" s="14">
        <v>8733</v>
      </c>
      <c r="B8746" s="17">
        <f t="shared" si="9115"/>
        <v>2987</v>
      </c>
      <c r="C8746" s="17">
        <f t="shared" ref="C8746:N8746" ca="1" si="9144">B8746*EXP((($E$6-$E$7-0.5*$E$5^2)*$E$8)+($E$5*_xlfn.NORM.S.INV(RAND())*SQRT($E$8)))</f>
        <v>3451.8748487311982</v>
      </c>
      <c r="D8746" s="17">
        <f t="shared" ca="1" si="9144"/>
        <v>3381.2700680829694</v>
      </c>
      <c r="E8746" s="17">
        <f t="shared" ca="1" si="9144"/>
        <v>3675.6480820554161</v>
      </c>
      <c r="F8746" s="17">
        <f t="shared" ca="1" si="9144"/>
        <v>3783.4258761009723</v>
      </c>
      <c r="G8746" s="17">
        <f t="shared" ca="1" si="9144"/>
        <v>4030.5198058635156</v>
      </c>
      <c r="H8746" s="17">
        <f t="shared" ca="1" si="9144"/>
        <v>4089.6865925296765</v>
      </c>
      <c r="I8746" s="17">
        <f t="shared" ca="1" si="9144"/>
        <v>4876.389649953102</v>
      </c>
      <c r="J8746" s="17">
        <f t="shared" ca="1" si="9144"/>
        <v>5058.2858555501052</v>
      </c>
      <c r="K8746" s="17">
        <f t="shared" ca="1" si="9144"/>
        <v>4985.0467115776864</v>
      </c>
      <c r="L8746" s="17">
        <f t="shared" ca="1" si="9144"/>
        <v>5426.199328212394</v>
      </c>
      <c r="M8746" s="17">
        <f t="shared" ca="1" si="9144"/>
        <v>5518.943380576955</v>
      </c>
      <c r="N8746" s="17">
        <f t="shared" ca="1" si="9144"/>
        <v>5784.2515998843919</v>
      </c>
      <c r="O8746" s="11">
        <f t="shared" ca="1" si="9117"/>
        <v>1</v>
      </c>
      <c r="P8746" s="17">
        <f t="shared" ca="1" si="9090"/>
        <v>2784.2515998843919</v>
      </c>
    </row>
    <row r="8747" spans="1:16" x14ac:dyDescent="0.35">
      <c r="A8747" s="14">
        <v>8734</v>
      </c>
      <c r="B8747" s="17">
        <f t="shared" si="9115"/>
        <v>2987</v>
      </c>
      <c r="C8747" s="17">
        <f t="shared" ref="C8747:N8747" ca="1" si="9145">B8747*EXP((($E$6-$E$7-0.5*$E$5^2)*$E$8)+($E$5*_xlfn.NORM.S.INV(RAND())*SQRT($E$8)))</f>
        <v>2903.6847198593664</v>
      </c>
      <c r="D8747" s="17">
        <f t="shared" ca="1" si="9145"/>
        <v>2990.961043175691</v>
      </c>
      <c r="E8747" s="17">
        <f t="shared" ca="1" si="9145"/>
        <v>2943.6031509763147</v>
      </c>
      <c r="F8747" s="17">
        <f t="shared" ca="1" si="9145"/>
        <v>3193.8028581780236</v>
      </c>
      <c r="G8747" s="17">
        <f t="shared" ca="1" si="9145"/>
        <v>3183.4955801499746</v>
      </c>
      <c r="H8747" s="17">
        <f t="shared" ca="1" si="9145"/>
        <v>2978.1412182415052</v>
      </c>
      <c r="I8747" s="17">
        <f t="shared" ca="1" si="9145"/>
        <v>3112.0385530791018</v>
      </c>
      <c r="J8747" s="17">
        <f t="shared" ca="1" si="9145"/>
        <v>3057.1770861632208</v>
      </c>
      <c r="K8747" s="17">
        <f t="shared" ca="1" si="9145"/>
        <v>3134.014000375239</v>
      </c>
      <c r="L8747" s="17">
        <f t="shared" ca="1" si="9145"/>
        <v>2915.9595684907445</v>
      </c>
      <c r="M8747" s="17">
        <f t="shared" ca="1" si="9145"/>
        <v>2811.124290395162</v>
      </c>
      <c r="N8747" s="17">
        <f t="shared" ca="1" si="9145"/>
        <v>3076.8160442059984</v>
      </c>
      <c r="O8747" s="11">
        <f t="shared" ca="1" si="9117"/>
        <v>1</v>
      </c>
      <c r="P8747" s="17">
        <f t="shared" ca="1" si="9090"/>
        <v>76.816044205998423</v>
      </c>
    </row>
    <row r="8748" spans="1:16" x14ac:dyDescent="0.35">
      <c r="A8748" s="14">
        <v>8735</v>
      </c>
      <c r="B8748" s="17">
        <f t="shared" si="9115"/>
        <v>2987</v>
      </c>
      <c r="C8748" s="17">
        <f t="shared" ref="C8748:N8748" ca="1" si="9146">B8748*EXP((($E$6-$E$7-0.5*$E$5^2)*$E$8)+($E$5*_xlfn.NORM.S.INV(RAND())*SQRT($E$8)))</f>
        <v>3004.2245101876547</v>
      </c>
      <c r="D8748" s="17">
        <f t="shared" ca="1" si="9146"/>
        <v>3269.3808719571589</v>
      </c>
      <c r="E8748" s="17">
        <f t="shared" ca="1" si="9146"/>
        <v>3181.1992229814364</v>
      </c>
      <c r="F8748" s="17">
        <f t="shared" ca="1" si="9146"/>
        <v>3207.0048833304954</v>
      </c>
      <c r="G8748" s="17">
        <f t="shared" ca="1" si="9146"/>
        <v>3035.2076533764748</v>
      </c>
      <c r="H8748" s="17">
        <f t="shared" ca="1" si="9146"/>
        <v>3065.6580137180804</v>
      </c>
      <c r="I8748" s="17">
        <f t="shared" ca="1" si="9146"/>
        <v>3233.3457787448251</v>
      </c>
      <c r="J8748" s="17">
        <f t="shared" ca="1" si="9146"/>
        <v>3445.6055205605398</v>
      </c>
      <c r="K8748" s="17">
        <f t="shared" ca="1" si="9146"/>
        <v>3440.0254102925742</v>
      </c>
      <c r="L8748" s="17">
        <f t="shared" ca="1" si="9146"/>
        <v>3149.3401457578452</v>
      </c>
      <c r="M8748" s="17">
        <f t="shared" ca="1" si="9146"/>
        <v>3238.2831130728437</v>
      </c>
      <c r="N8748" s="17">
        <f t="shared" ca="1" si="9146"/>
        <v>3129.5066797314244</v>
      </c>
      <c r="O8748" s="11">
        <f t="shared" ca="1" si="9117"/>
        <v>1</v>
      </c>
      <c r="P8748" s="17">
        <f t="shared" ca="1" si="9090"/>
        <v>129.50667973142436</v>
      </c>
    </row>
    <row r="8749" spans="1:16" x14ac:dyDescent="0.35">
      <c r="A8749" s="14">
        <v>8736</v>
      </c>
      <c r="B8749" s="17">
        <f t="shared" si="9115"/>
        <v>2987</v>
      </c>
      <c r="C8749" s="17">
        <f t="shared" ref="C8749:N8749" ca="1" si="9147">B8749*EXP((($E$6-$E$7-0.5*$E$5^2)*$E$8)+($E$5*_xlfn.NORM.S.INV(RAND())*SQRT($E$8)))</f>
        <v>3094.82772553529</v>
      </c>
      <c r="D8749" s="17">
        <f t="shared" ca="1" si="9147"/>
        <v>3359.9402191122181</v>
      </c>
      <c r="E8749" s="17">
        <f t="shared" ca="1" si="9147"/>
        <v>3252.6422107914518</v>
      </c>
      <c r="F8749" s="17">
        <f t="shared" ca="1" si="9147"/>
        <v>3227.1724794660799</v>
      </c>
      <c r="G8749" s="17">
        <f t="shared" ca="1" si="9147"/>
        <v>3494.1764545271899</v>
      </c>
      <c r="H8749" s="17">
        <f t="shared" ca="1" si="9147"/>
        <v>3381.5833968334437</v>
      </c>
      <c r="I8749" s="17">
        <f t="shared" ca="1" si="9147"/>
        <v>3697.8735709897205</v>
      </c>
      <c r="J8749" s="17">
        <f t="shared" ca="1" si="9147"/>
        <v>3905.9967109470103</v>
      </c>
      <c r="K8749" s="17">
        <f t="shared" ca="1" si="9147"/>
        <v>3828.7076758357389</v>
      </c>
      <c r="L8749" s="17">
        <f t="shared" ca="1" si="9147"/>
        <v>3704.0297667941668</v>
      </c>
      <c r="M8749" s="17">
        <f t="shared" ca="1" si="9147"/>
        <v>3755.6576772529452</v>
      </c>
      <c r="N8749" s="17">
        <f t="shared" ca="1" si="9147"/>
        <v>3628.9461805544938</v>
      </c>
      <c r="O8749" s="11">
        <f t="shared" ca="1" si="9117"/>
        <v>1</v>
      </c>
      <c r="P8749" s="17">
        <f t="shared" ca="1" si="9090"/>
        <v>628.94618055449382</v>
      </c>
    </row>
    <row r="8750" spans="1:16" x14ac:dyDescent="0.35">
      <c r="A8750" s="14">
        <v>8737</v>
      </c>
      <c r="B8750" s="17">
        <f t="shared" si="9115"/>
        <v>2987</v>
      </c>
      <c r="C8750" s="17">
        <f t="shared" ref="C8750:N8750" ca="1" si="9148">B8750*EXP((($E$6-$E$7-0.5*$E$5^2)*$E$8)+($E$5*_xlfn.NORM.S.INV(RAND())*SQRT($E$8)))</f>
        <v>2826.5310301616851</v>
      </c>
      <c r="D8750" s="17">
        <f t="shared" ca="1" si="9148"/>
        <v>2818.6864618760792</v>
      </c>
      <c r="E8750" s="17">
        <f t="shared" ca="1" si="9148"/>
        <v>3083.2199968381442</v>
      </c>
      <c r="F8750" s="17">
        <f t="shared" ca="1" si="9148"/>
        <v>2928.7797670514892</v>
      </c>
      <c r="G8750" s="17">
        <f t="shared" ca="1" si="9148"/>
        <v>2950.1230556715004</v>
      </c>
      <c r="H8750" s="17">
        <f t="shared" ca="1" si="9148"/>
        <v>2981.6196795988003</v>
      </c>
      <c r="I8750" s="17">
        <f t="shared" ca="1" si="9148"/>
        <v>3272.2649189467015</v>
      </c>
      <c r="J8750" s="17">
        <f t="shared" ca="1" si="9148"/>
        <v>3421.2085192706791</v>
      </c>
      <c r="K8750" s="17">
        <f t="shared" ca="1" si="9148"/>
        <v>3722.5602185474368</v>
      </c>
      <c r="L8750" s="17">
        <f t="shared" ca="1" si="9148"/>
        <v>3809.4998594552299</v>
      </c>
      <c r="M8750" s="17">
        <f t="shared" ca="1" si="9148"/>
        <v>3863.3229025300116</v>
      </c>
      <c r="N8750" s="17">
        <f t="shared" ca="1" si="9148"/>
        <v>4082.3215145502795</v>
      </c>
      <c r="O8750" s="11">
        <f t="shared" ca="1" si="9117"/>
        <v>1</v>
      </c>
      <c r="P8750" s="17">
        <f t="shared" ca="1" si="9090"/>
        <v>1082.3215145502795</v>
      </c>
    </row>
    <row r="8751" spans="1:16" x14ac:dyDescent="0.35">
      <c r="A8751" s="14">
        <v>8738</v>
      </c>
      <c r="B8751" s="17">
        <f t="shared" si="9115"/>
        <v>2987</v>
      </c>
      <c r="C8751" s="17">
        <f t="shared" ref="C8751:N8751" ca="1" si="9149">B8751*EXP((($E$6-$E$7-0.5*$E$5^2)*$E$8)+($E$5*_xlfn.NORM.S.INV(RAND())*SQRT($E$8)))</f>
        <v>2952.6391261613003</v>
      </c>
      <c r="D8751" s="17">
        <f t="shared" ca="1" si="9149"/>
        <v>2833.074388740652</v>
      </c>
      <c r="E8751" s="17">
        <f t="shared" ca="1" si="9149"/>
        <v>2860.8830882066522</v>
      </c>
      <c r="F8751" s="17">
        <f t="shared" ca="1" si="9149"/>
        <v>2927.9242757659817</v>
      </c>
      <c r="G8751" s="17">
        <f t="shared" ca="1" si="9149"/>
        <v>2679.1199060676727</v>
      </c>
      <c r="H8751" s="17">
        <f t="shared" ca="1" si="9149"/>
        <v>2595.8825614358466</v>
      </c>
      <c r="I8751" s="17">
        <f t="shared" ca="1" si="9149"/>
        <v>2577.7801501810186</v>
      </c>
      <c r="J8751" s="17">
        <f t="shared" ca="1" si="9149"/>
        <v>2581.7054537619315</v>
      </c>
      <c r="K8751" s="17">
        <f t="shared" ca="1" si="9149"/>
        <v>2415.1583723075032</v>
      </c>
      <c r="L8751" s="17">
        <f t="shared" ca="1" si="9149"/>
        <v>2315.4927668263986</v>
      </c>
      <c r="M8751" s="17">
        <f t="shared" ca="1" si="9149"/>
        <v>2307.5746794539209</v>
      </c>
      <c r="N8751" s="17">
        <f t="shared" ca="1" si="9149"/>
        <v>2476.8551669572903</v>
      </c>
      <c r="O8751" s="11">
        <f t="shared" ca="1" si="9117"/>
        <v>0</v>
      </c>
      <c r="P8751" s="17">
        <f t="shared" ca="1" si="9090"/>
        <v>0</v>
      </c>
    </row>
    <row r="8752" spans="1:16" x14ac:dyDescent="0.35">
      <c r="A8752" s="14">
        <v>8739</v>
      </c>
      <c r="B8752" s="17">
        <f t="shared" si="9115"/>
        <v>2987</v>
      </c>
      <c r="C8752" s="17">
        <f t="shared" ref="C8752:N8752" ca="1" si="9150">B8752*EXP((($E$6-$E$7-0.5*$E$5^2)*$E$8)+($E$5*_xlfn.NORM.S.INV(RAND())*SQRT($E$8)))</f>
        <v>3095.1442163878532</v>
      </c>
      <c r="D8752" s="17">
        <f t="shared" ca="1" si="9150"/>
        <v>3272.1522577737205</v>
      </c>
      <c r="E8752" s="17">
        <f t="shared" ca="1" si="9150"/>
        <v>3387.2979711335224</v>
      </c>
      <c r="F8752" s="17">
        <f t="shared" ca="1" si="9150"/>
        <v>3386.5415157189218</v>
      </c>
      <c r="G8752" s="17">
        <f t="shared" ca="1" si="9150"/>
        <v>3318.7270262135885</v>
      </c>
      <c r="H8752" s="17">
        <f t="shared" ca="1" si="9150"/>
        <v>3390.2044140246421</v>
      </c>
      <c r="I8752" s="17">
        <f t="shared" ca="1" si="9150"/>
        <v>3280.1491230544584</v>
      </c>
      <c r="J8752" s="17">
        <f t="shared" ca="1" si="9150"/>
        <v>3390.1542935604557</v>
      </c>
      <c r="K8752" s="17">
        <f t="shared" ca="1" si="9150"/>
        <v>3480.439706872949</v>
      </c>
      <c r="L8752" s="17">
        <f t="shared" ca="1" si="9150"/>
        <v>3410.7910326464048</v>
      </c>
      <c r="M8752" s="17">
        <f t="shared" ca="1" si="9150"/>
        <v>3603.390247530288</v>
      </c>
      <c r="N8752" s="17">
        <f t="shared" ca="1" si="9150"/>
        <v>3806.9391339844401</v>
      </c>
      <c r="O8752" s="11">
        <f t="shared" ca="1" si="9117"/>
        <v>1</v>
      </c>
      <c r="P8752" s="17">
        <f t="shared" ca="1" si="9090"/>
        <v>806.9391339844401</v>
      </c>
    </row>
    <row r="8753" spans="1:16" x14ac:dyDescent="0.35">
      <c r="A8753" s="14">
        <v>8740</v>
      </c>
      <c r="B8753" s="17">
        <f t="shared" si="9115"/>
        <v>2987</v>
      </c>
      <c r="C8753" s="17">
        <f t="shared" ref="C8753:N8753" ca="1" si="9151">B8753*EXP((($E$6-$E$7-0.5*$E$5^2)*$E$8)+($E$5*_xlfn.NORM.S.INV(RAND())*SQRT($E$8)))</f>
        <v>3005.7045606833276</v>
      </c>
      <c r="D8753" s="17">
        <f t="shared" ca="1" si="9151"/>
        <v>2895.0218642877048</v>
      </c>
      <c r="E8753" s="17">
        <f t="shared" ca="1" si="9151"/>
        <v>2878.3665538840828</v>
      </c>
      <c r="F8753" s="17">
        <f t="shared" ca="1" si="9151"/>
        <v>3010.5619737135144</v>
      </c>
      <c r="G8753" s="17">
        <f t="shared" ca="1" si="9151"/>
        <v>3348.1884983713076</v>
      </c>
      <c r="H8753" s="17">
        <f t="shared" ca="1" si="9151"/>
        <v>3571.9539852632192</v>
      </c>
      <c r="I8753" s="17">
        <f t="shared" ca="1" si="9151"/>
        <v>3882.4481479863343</v>
      </c>
      <c r="J8753" s="17">
        <f t="shared" ca="1" si="9151"/>
        <v>4036.1959799792699</v>
      </c>
      <c r="K8753" s="17">
        <f t="shared" ca="1" si="9151"/>
        <v>4145.4044021449836</v>
      </c>
      <c r="L8753" s="17">
        <f t="shared" ca="1" si="9151"/>
        <v>4797.661218771761</v>
      </c>
      <c r="M8753" s="17">
        <f t="shared" ca="1" si="9151"/>
        <v>5402.2264632762608</v>
      </c>
      <c r="N8753" s="17">
        <f t="shared" ca="1" si="9151"/>
        <v>5397.6352702268123</v>
      </c>
      <c r="O8753" s="11">
        <f t="shared" ca="1" si="9117"/>
        <v>1</v>
      </c>
      <c r="P8753" s="17">
        <f t="shared" ca="1" si="9090"/>
        <v>2397.6352702268123</v>
      </c>
    </row>
    <row r="8754" spans="1:16" x14ac:dyDescent="0.35">
      <c r="A8754" s="14">
        <v>8741</v>
      </c>
      <c r="B8754" s="17">
        <f t="shared" si="9115"/>
        <v>2987</v>
      </c>
      <c r="C8754" s="17">
        <f t="shared" ref="C8754:N8754" ca="1" si="9152">B8754*EXP((($E$6-$E$7-0.5*$E$5^2)*$E$8)+($E$5*_xlfn.NORM.S.INV(RAND())*SQRT($E$8)))</f>
        <v>3198.1217770137682</v>
      </c>
      <c r="D8754" s="17">
        <f t="shared" ca="1" si="9152"/>
        <v>3050.1784680083952</v>
      </c>
      <c r="E8754" s="17">
        <f t="shared" ca="1" si="9152"/>
        <v>3046.1535453645952</v>
      </c>
      <c r="F8754" s="17">
        <f t="shared" ca="1" si="9152"/>
        <v>3095.1322389577695</v>
      </c>
      <c r="G8754" s="17">
        <f t="shared" ca="1" si="9152"/>
        <v>3282.5855464067317</v>
      </c>
      <c r="H8754" s="17">
        <f t="shared" ca="1" si="9152"/>
        <v>3376.3842563437024</v>
      </c>
      <c r="I8754" s="17">
        <f t="shared" ca="1" si="9152"/>
        <v>3483.3552195679681</v>
      </c>
      <c r="J8754" s="17">
        <f t="shared" ca="1" si="9152"/>
        <v>3679.4368793614003</v>
      </c>
      <c r="K8754" s="17">
        <f t="shared" ca="1" si="9152"/>
        <v>3815.4624343907758</v>
      </c>
      <c r="L8754" s="17">
        <f t="shared" ca="1" si="9152"/>
        <v>3691.3252171560616</v>
      </c>
      <c r="M8754" s="17">
        <f t="shared" ca="1" si="9152"/>
        <v>3864.3780542022764</v>
      </c>
      <c r="N8754" s="17">
        <f t="shared" ca="1" si="9152"/>
        <v>3756.5797195989094</v>
      </c>
      <c r="O8754" s="11">
        <f t="shared" ca="1" si="9117"/>
        <v>1</v>
      </c>
      <c r="P8754" s="17">
        <f t="shared" ca="1" si="9090"/>
        <v>756.57971959890938</v>
      </c>
    </row>
    <row r="8755" spans="1:16" x14ac:dyDescent="0.35">
      <c r="A8755" s="14">
        <v>8742</v>
      </c>
      <c r="B8755" s="17">
        <f t="shared" si="9115"/>
        <v>2987</v>
      </c>
      <c r="C8755" s="17">
        <f t="shared" ref="C8755:N8755" ca="1" si="9153">B8755*EXP((($E$6-$E$7-0.5*$E$5^2)*$E$8)+($E$5*_xlfn.NORM.S.INV(RAND())*SQRT($E$8)))</f>
        <v>2990.6863517373322</v>
      </c>
      <c r="D8755" s="17">
        <f t="shared" ca="1" si="9153"/>
        <v>3025.7366202043763</v>
      </c>
      <c r="E8755" s="17">
        <f t="shared" ca="1" si="9153"/>
        <v>3207.500662996265</v>
      </c>
      <c r="F8755" s="17">
        <f t="shared" ca="1" si="9153"/>
        <v>2930.0033144912068</v>
      </c>
      <c r="G8755" s="17">
        <f t="shared" ca="1" si="9153"/>
        <v>3061.0627779729566</v>
      </c>
      <c r="H8755" s="17">
        <f t="shared" ca="1" si="9153"/>
        <v>3201.4400579702069</v>
      </c>
      <c r="I8755" s="17">
        <f t="shared" ca="1" si="9153"/>
        <v>3044.9663460140737</v>
      </c>
      <c r="J8755" s="17">
        <f t="shared" ca="1" si="9153"/>
        <v>3113.3700039781875</v>
      </c>
      <c r="K8755" s="17">
        <f t="shared" ca="1" si="9153"/>
        <v>3019.6206828803015</v>
      </c>
      <c r="L8755" s="17">
        <f t="shared" ca="1" si="9153"/>
        <v>2955.3358475159075</v>
      </c>
      <c r="M8755" s="17">
        <f t="shared" ca="1" si="9153"/>
        <v>3155.1580816977694</v>
      </c>
      <c r="N8755" s="17">
        <f t="shared" ca="1" si="9153"/>
        <v>3179.9007744027704</v>
      </c>
      <c r="O8755" s="11">
        <f t="shared" ca="1" si="9117"/>
        <v>1</v>
      </c>
      <c r="P8755" s="17">
        <f t="shared" ca="1" si="9090"/>
        <v>179.90077440277037</v>
      </c>
    </row>
    <row r="8756" spans="1:16" x14ac:dyDescent="0.35">
      <c r="A8756" s="14">
        <v>8743</v>
      </c>
      <c r="B8756" s="17">
        <f t="shared" si="9115"/>
        <v>2987</v>
      </c>
      <c r="C8756" s="17">
        <f t="shared" ref="C8756:N8756" ca="1" si="9154">B8756*EXP((($E$6-$E$7-0.5*$E$5^2)*$E$8)+($E$5*_xlfn.NORM.S.INV(RAND())*SQRT($E$8)))</f>
        <v>3371.259120113813</v>
      </c>
      <c r="D8756" s="17">
        <f t="shared" ca="1" si="9154"/>
        <v>3208.6544510573449</v>
      </c>
      <c r="E8756" s="17">
        <f t="shared" ca="1" si="9154"/>
        <v>3002.4995188321423</v>
      </c>
      <c r="F8756" s="17">
        <f t="shared" ca="1" si="9154"/>
        <v>3222.8113912392282</v>
      </c>
      <c r="G8756" s="17">
        <f t="shared" ca="1" si="9154"/>
        <v>3079.6465142012562</v>
      </c>
      <c r="H8756" s="17">
        <f t="shared" ca="1" si="9154"/>
        <v>2911.6599137838125</v>
      </c>
      <c r="I8756" s="17">
        <f t="shared" ca="1" si="9154"/>
        <v>2769.9029743514561</v>
      </c>
      <c r="J8756" s="17">
        <f t="shared" ca="1" si="9154"/>
        <v>2899.4948568406576</v>
      </c>
      <c r="K8756" s="17">
        <f t="shared" ca="1" si="9154"/>
        <v>2909.0986064545614</v>
      </c>
      <c r="L8756" s="17">
        <f t="shared" ca="1" si="9154"/>
        <v>2959.731540543708</v>
      </c>
      <c r="M8756" s="17">
        <f t="shared" ca="1" si="9154"/>
        <v>3194.7597834902163</v>
      </c>
      <c r="N8756" s="17">
        <f t="shared" ca="1" si="9154"/>
        <v>3109.9097518868807</v>
      </c>
      <c r="O8756" s="11">
        <f t="shared" ca="1" si="9117"/>
        <v>1</v>
      </c>
      <c r="P8756" s="17">
        <f t="shared" ca="1" si="9090"/>
        <v>109.90975188688071</v>
      </c>
    </row>
    <row r="8757" spans="1:16" x14ac:dyDescent="0.35">
      <c r="A8757" s="14">
        <v>8744</v>
      </c>
      <c r="B8757" s="17">
        <f t="shared" si="9115"/>
        <v>2987</v>
      </c>
      <c r="C8757" s="17">
        <f t="shared" ref="C8757:N8757" ca="1" si="9155">B8757*EXP((($E$6-$E$7-0.5*$E$5^2)*$E$8)+($E$5*_xlfn.NORM.S.INV(RAND())*SQRT($E$8)))</f>
        <v>3251.6000129498584</v>
      </c>
      <c r="D8757" s="17">
        <f t="shared" ca="1" si="9155"/>
        <v>3059.1056163858557</v>
      </c>
      <c r="E8757" s="17">
        <f t="shared" ca="1" si="9155"/>
        <v>3015.2259785715501</v>
      </c>
      <c r="F8757" s="17">
        <f t="shared" ca="1" si="9155"/>
        <v>3177.8656850004882</v>
      </c>
      <c r="G8757" s="17">
        <f t="shared" ca="1" si="9155"/>
        <v>3034.031511880014</v>
      </c>
      <c r="H8757" s="17">
        <f t="shared" ca="1" si="9155"/>
        <v>2965.5655099854257</v>
      </c>
      <c r="I8757" s="17">
        <f t="shared" ca="1" si="9155"/>
        <v>2890.0685363277967</v>
      </c>
      <c r="J8757" s="17">
        <f t="shared" ca="1" si="9155"/>
        <v>2953.1202214030363</v>
      </c>
      <c r="K8757" s="17">
        <f t="shared" ca="1" si="9155"/>
        <v>2846.4597086858007</v>
      </c>
      <c r="L8757" s="17">
        <f t="shared" ca="1" si="9155"/>
        <v>2973.9523977038621</v>
      </c>
      <c r="M8757" s="17">
        <f t="shared" ca="1" si="9155"/>
        <v>2784.4895320536707</v>
      </c>
      <c r="N8757" s="17">
        <f t="shared" ca="1" si="9155"/>
        <v>2919.2957273331608</v>
      </c>
      <c r="O8757" s="11">
        <f t="shared" ca="1" si="9117"/>
        <v>0</v>
      </c>
      <c r="P8757" s="17">
        <f t="shared" ca="1" si="9090"/>
        <v>0</v>
      </c>
    </row>
    <row r="8758" spans="1:16" x14ac:dyDescent="0.35">
      <c r="A8758" s="14">
        <v>8745</v>
      </c>
      <c r="B8758" s="17">
        <f t="shared" si="9115"/>
        <v>2987</v>
      </c>
      <c r="C8758" s="17">
        <f t="shared" ref="C8758:N8758" ca="1" si="9156">B8758*EXP((($E$6-$E$7-0.5*$E$5^2)*$E$8)+($E$5*_xlfn.NORM.S.INV(RAND())*SQRT($E$8)))</f>
        <v>2718.4230265829406</v>
      </c>
      <c r="D8758" s="17">
        <f t="shared" ca="1" si="9156"/>
        <v>2679.6761240184815</v>
      </c>
      <c r="E8758" s="17">
        <f t="shared" ca="1" si="9156"/>
        <v>2566.2198324398169</v>
      </c>
      <c r="F8758" s="17">
        <f t="shared" ca="1" si="9156"/>
        <v>2641.7234099467469</v>
      </c>
      <c r="G8758" s="17">
        <f t="shared" ca="1" si="9156"/>
        <v>2687.1896451525022</v>
      </c>
      <c r="H8758" s="17">
        <f t="shared" ca="1" si="9156"/>
        <v>2630.6545352912867</v>
      </c>
      <c r="I8758" s="17">
        <f t="shared" ca="1" si="9156"/>
        <v>2641.1283637934866</v>
      </c>
      <c r="J8758" s="17">
        <f t="shared" ca="1" si="9156"/>
        <v>2586.5731376654594</v>
      </c>
      <c r="K8758" s="17">
        <f t="shared" ca="1" si="9156"/>
        <v>3021.3590407331067</v>
      </c>
      <c r="L8758" s="17">
        <f t="shared" ca="1" si="9156"/>
        <v>3075.7544383324471</v>
      </c>
      <c r="M8758" s="17">
        <f t="shared" ca="1" si="9156"/>
        <v>3252.7786059394048</v>
      </c>
      <c r="N8758" s="17">
        <f t="shared" ca="1" si="9156"/>
        <v>3349.4273188822458</v>
      </c>
      <c r="O8758" s="11">
        <f t="shared" ca="1" si="9117"/>
        <v>1</v>
      </c>
      <c r="P8758" s="17">
        <f t="shared" ref="P8758:P8821" ca="1" si="9157">MAX(N8758-$E$4,0)</f>
        <v>349.4273188822458</v>
      </c>
    </row>
    <row r="8759" spans="1:16" x14ac:dyDescent="0.35">
      <c r="A8759" s="14">
        <v>8746</v>
      </c>
      <c r="B8759" s="17">
        <f t="shared" si="9115"/>
        <v>2987</v>
      </c>
      <c r="C8759" s="17">
        <f t="shared" ref="C8759:N8759" ca="1" si="9158">B8759*EXP((($E$6-$E$7-0.5*$E$5^2)*$E$8)+($E$5*_xlfn.NORM.S.INV(RAND())*SQRT($E$8)))</f>
        <v>3133.5416904451304</v>
      </c>
      <c r="D8759" s="17">
        <f t="shared" ca="1" si="9158"/>
        <v>3158.8883970230518</v>
      </c>
      <c r="E8759" s="17">
        <f t="shared" ca="1" si="9158"/>
        <v>3039.3509220924934</v>
      </c>
      <c r="F8759" s="17">
        <f t="shared" ca="1" si="9158"/>
        <v>3045.3228143323877</v>
      </c>
      <c r="G8759" s="17">
        <f t="shared" ca="1" si="9158"/>
        <v>3241.3931864961232</v>
      </c>
      <c r="H8759" s="17">
        <f t="shared" ca="1" si="9158"/>
        <v>3156.7594359720219</v>
      </c>
      <c r="I8759" s="17">
        <f t="shared" ca="1" si="9158"/>
        <v>3208.8796501888796</v>
      </c>
      <c r="J8759" s="17">
        <f t="shared" ca="1" si="9158"/>
        <v>3096.139454743477</v>
      </c>
      <c r="K8759" s="17">
        <f t="shared" ca="1" si="9158"/>
        <v>3304.4694421513805</v>
      </c>
      <c r="L8759" s="17">
        <f t="shared" ca="1" si="9158"/>
        <v>3320.4279542873592</v>
      </c>
      <c r="M8759" s="17">
        <f t="shared" ca="1" si="9158"/>
        <v>3320.6194550179425</v>
      </c>
      <c r="N8759" s="17">
        <f t="shared" ca="1" si="9158"/>
        <v>3699.0546718319333</v>
      </c>
      <c r="O8759" s="11">
        <f t="shared" ca="1" si="9117"/>
        <v>1</v>
      </c>
      <c r="P8759" s="17">
        <f t="shared" ca="1" si="9157"/>
        <v>699.05467183193332</v>
      </c>
    </row>
    <row r="8760" spans="1:16" x14ac:dyDescent="0.35">
      <c r="A8760" s="14">
        <v>8747</v>
      </c>
      <c r="B8760" s="17">
        <f t="shared" si="9115"/>
        <v>2987</v>
      </c>
      <c r="C8760" s="17">
        <f t="shared" ref="C8760:N8760" ca="1" si="9159">B8760*EXP((($E$6-$E$7-0.5*$E$5^2)*$E$8)+($E$5*_xlfn.NORM.S.INV(RAND())*SQRT($E$8)))</f>
        <v>2971.4177590689574</v>
      </c>
      <c r="D8760" s="17">
        <f t="shared" ca="1" si="9159"/>
        <v>2885.8755293130603</v>
      </c>
      <c r="E8760" s="17">
        <f t="shared" ca="1" si="9159"/>
        <v>2868.0886329174009</v>
      </c>
      <c r="F8760" s="17">
        <f t="shared" ca="1" si="9159"/>
        <v>2841.1570269868571</v>
      </c>
      <c r="G8760" s="17">
        <f t="shared" ca="1" si="9159"/>
        <v>2756.2380358596665</v>
      </c>
      <c r="H8760" s="17">
        <f t="shared" ca="1" si="9159"/>
        <v>2692.4006304003333</v>
      </c>
      <c r="I8760" s="17">
        <f t="shared" ca="1" si="9159"/>
        <v>2527.6960228288017</v>
      </c>
      <c r="J8760" s="17">
        <f t="shared" ca="1" si="9159"/>
        <v>2400.835440524671</v>
      </c>
      <c r="K8760" s="17">
        <f t="shared" ca="1" si="9159"/>
        <v>2583.6938189980733</v>
      </c>
      <c r="L8760" s="17">
        <f t="shared" ca="1" si="9159"/>
        <v>2600.7218222415436</v>
      </c>
      <c r="M8760" s="17">
        <f t="shared" ca="1" si="9159"/>
        <v>2439.1822465446312</v>
      </c>
      <c r="N8760" s="17">
        <f t="shared" ca="1" si="9159"/>
        <v>2483.9534285374511</v>
      </c>
      <c r="O8760" s="11">
        <f t="shared" ca="1" si="9117"/>
        <v>0</v>
      </c>
      <c r="P8760" s="17">
        <f t="shared" ca="1" si="9157"/>
        <v>0</v>
      </c>
    </row>
    <row r="8761" spans="1:16" x14ac:dyDescent="0.35">
      <c r="A8761" s="14">
        <v>8748</v>
      </c>
      <c r="B8761" s="17">
        <f t="shared" si="9115"/>
        <v>2987</v>
      </c>
      <c r="C8761" s="17">
        <f t="shared" ref="C8761:N8761" ca="1" si="9160">B8761*EXP((($E$6-$E$7-0.5*$E$5^2)*$E$8)+($E$5*_xlfn.NORM.S.INV(RAND())*SQRT($E$8)))</f>
        <v>2926.381898385564</v>
      </c>
      <c r="D8761" s="17">
        <f t="shared" ca="1" si="9160"/>
        <v>3009.046419325889</v>
      </c>
      <c r="E8761" s="17">
        <f t="shared" ca="1" si="9160"/>
        <v>3272.30296855286</v>
      </c>
      <c r="F8761" s="17">
        <f t="shared" ca="1" si="9160"/>
        <v>3238.6867959969304</v>
      </c>
      <c r="G8761" s="17">
        <f t="shared" ca="1" si="9160"/>
        <v>3560.7868426416399</v>
      </c>
      <c r="H8761" s="17">
        <f t="shared" ca="1" si="9160"/>
        <v>3457.557699682804</v>
      </c>
      <c r="I8761" s="17">
        <f t="shared" ca="1" si="9160"/>
        <v>3577.570086403588</v>
      </c>
      <c r="J8761" s="17">
        <f t="shared" ca="1" si="9160"/>
        <v>3454.8698827649609</v>
      </c>
      <c r="K8761" s="17">
        <f t="shared" ca="1" si="9160"/>
        <v>3892.9134750051708</v>
      </c>
      <c r="L8761" s="17">
        <f t="shared" ca="1" si="9160"/>
        <v>4288.155066546231</v>
      </c>
      <c r="M8761" s="17">
        <f t="shared" ca="1" si="9160"/>
        <v>4405.0671952122457</v>
      </c>
      <c r="N8761" s="17">
        <f t="shared" ca="1" si="9160"/>
        <v>4019.0958309307434</v>
      </c>
      <c r="O8761" s="11">
        <f t="shared" ca="1" si="9117"/>
        <v>1</v>
      </c>
      <c r="P8761" s="17">
        <f t="shared" ca="1" si="9157"/>
        <v>1019.0958309307434</v>
      </c>
    </row>
    <row r="8762" spans="1:16" x14ac:dyDescent="0.35">
      <c r="A8762" s="14">
        <v>8749</v>
      </c>
      <c r="B8762" s="17">
        <f t="shared" si="9115"/>
        <v>2987</v>
      </c>
      <c r="C8762" s="17">
        <f t="shared" ref="C8762:N8762" ca="1" si="9161">B8762*EXP((($E$6-$E$7-0.5*$E$5^2)*$E$8)+($E$5*_xlfn.NORM.S.INV(RAND())*SQRT($E$8)))</f>
        <v>2915.4976808971974</v>
      </c>
      <c r="D8762" s="17">
        <f t="shared" ca="1" si="9161"/>
        <v>3003.0020270224381</v>
      </c>
      <c r="E8762" s="17">
        <f t="shared" ca="1" si="9161"/>
        <v>3217.6324749250571</v>
      </c>
      <c r="F8762" s="17">
        <f t="shared" ca="1" si="9161"/>
        <v>3202.4462641408559</v>
      </c>
      <c r="G8762" s="17">
        <f t="shared" ca="1" si="9161"/>
        <v>3168.5892906265276</v>
      </c>
      <c r="H8762" s="17">
        <f t="shared" ca="1" si="9161"/>
        <v>3064.0607348484682</v>
      </c>
      <c r="I8762" s="17">
        <f t="shared" ca="1" si="9161"/>
        <v>2923.9506041366485</v>
      </c>
      <c r="J8762" s="17">
        <f t="shared" ca="1" si="9161"/>
        <v>2835.20031891403</v>
      </c>
      <c r="K8762" s="17">
        <f t="shared" ca="1" si="9161"/>
        <v>2979.9640301645672</v>
      </c>
      <c r="L8762" s="17">
        <f t="shared" ca="1" si="9161"/>
        <v>3073.2683338363349</v>
      </c>
      <c r="M8762" s="17">
        <f t="shared" ca="1" si="9161"/>
        <v>2999.3716800013085</v>
      </c>
      <c r="N8762" s="17">
        <f t="shared" ca="1" si="9161"/>
        <v>2782.8761010776016</v>
      </c>
      <c r="O8762" s="11">
        <f t="shared" ca="1" si="9117"/>
        <v>0</v>
      </c>
      <c r="P8762" s="17">
        <f t="shared" ca="1" si="9157"/>
        <v>0</v>
      </c>
    </row>
    <row r="8763" spans="1:16" x14ac:dyDescent="0.35">
      <c r="A8763" s="14">
        <v>8750</v>
      </c>
      <c r="B8763" s="17">
        <f t="shared" si="9115"/>
        <v>2987</v>
      </c>
      <c r="C8763" s="17">
        <f t="shared" ref="C8763:N8763" ca="1" si="9162">B8763*EXP((($E$6-$E$7-0.5*$E$5^2)*$E$8)+($E$5*_xlfn.NORM.S.INV(RAND())*SQRT($E$8)))</f>
        <v>2738.6497802314216</v>
      </c>
      <c r="D8763" s="17">
        <f t="shared" ca="1" si="9162"/>
        <v>2841.039996306999</v>
      </c>
      <c r="E8763" s="17">
        <f t="shared" ca="1" si="9162"/>
        <v>2765.5596148937702</v>
      </c>
      <c r="F8763" s="17">
        <f t="shared" ca="1" si="9162"/>
        <v>2696.8994750640945</v>
      </c>
      <c r="G8763" s="17">
        <f t="shared" ca="1" si="9162"/>
        <v>2806.14151293447</v>
      </c>
      <c r="H8763" s="17">
        <f t="shared" ca="1" si="9162"/>
        <v>2419.9433128504957</v>
      </c>
      <c r="I8763" s="17">
        <f t="shared" ca="1" si="9162"/>
        <v>2427.3443202959575</v>
      </c>
      <c r="J8763" s="17">
        <f t="shared" ca="1" si="9162"/>
        <v>2671.3866678738045</v>
      </c>
      <c r="K8763" s="17">
        <f t="shared" ca="1" si="9162"/>
        <v>2400.7086713648268</v>
      </c>
      <c r="L8763" s="17">
        <f t="shared" ca="1" si="9162"/>
        <v>2721.1263380264759</v>
      </c>
      <c r="M8763" s="17">
        <f t="shared" ca="1" si="9162"/>
        <v>2632.7039907120402</v>
      </c>
      <c r="N8763" s="17">
        <f t="shared" ca="1" si="9162"/>
        <v>2403.4406329726471</v>
      </c>
      <c r="O8763" s="11">
        <f t="shared" ca="1" si="9117"/>
        <v>0</v>
      </c>
      <c r="P8763" s="17">
        <f t="shared" ca="1" si="9157"/>
        <v>0</v>
      </c>
    </row>
    <row r="8764" spans="1:16" x14ac:dyDescent="0.35">
      <c r="A8764" s="14">
        <v>8751</v>
      </c>
      <c r="B8764" s="17">
        <f t="shared" si="9115"/>
        <v>2987</v>
      </c>
      <c r="C8764" s="17">
        <f t="shared" ref="C8764:N8764" ca="1" si="9163">B8764*EXP((($E$6-$E$7-0.5*$E$5^2)*$E$8)+($E$5*_xlfn.NORM.S.INV(RAND())*SQRT($E$8)))</f>
        <v>3015.6149277300115</v>
      </c>
      <c r="D8764" s="17">
        <f t="shared" ca="1" si="9163"/>
        <v>2801.7654796574429</v>
      </c>
      <c r="E8764" s="17">
        <f t="shared" ca="1" si="9163"/>
        <v>3142.5767398244179</v>
      </c>
      <c r="F8764" s="17">
        <f t="shared" ca="1" si="9163"/>
        <v>3092.2547854885893</v>
      </c>
      <c r="G8764" s="17">
        <f t="shared" ca="1" si="9163"/>
        <v>3177.5923972279679</v>
      </c>
      <c r="H8764" s="17">
        <f t="shared" ca="1" si="9163"/>
        <v>3285.9019403112916</v>
      </c>
      <c r="I8764" s="17">
        <f t="shared" ca="1" si="9163"/>
        <v>3310.1806108014562</v>
      </c>
      <c r="J8764" s="17">
        <f t="shared" ca="1" si="9163"/>
        <v>3142.1053935692057</v>
      </c>
      <c r="K8764" s="17">
        <f t="shared" ca="1" si="9163"/>
        <v>3078.6215188734077</v>
      </c>
      <c r="L8764" s="17">
        <f t="shared" ca="1" si="9163"/>
        <v>3101.0705149660794</v>
      </c>
      <c r="M8764" s="17">
        <f t="shared" ca="1" si="9163"/>
        <v>3433.4910697108658</v>
      </c>
      <c r="N8764" s="17">
        <f t="shared" ca="1" si="9163"/>
        <v>3687.3133088642812</v>
      </c>
      <c r="O8764" s="11">
        <f t="shared" ca="1" si="9117"/>
        <v>1</v>
      </c>
      <c r="P8764" s="17">
        <f t="shared" ca="1" si="9157"/>
        <v>687.31330886428123</v>
      </c>
    </row>
    <row r="8765" spans="1:16" x14ac:dyDescent="0.35">
      <c r="A8765" s="14">
        <v>8752</v>
      </c>
      <c r="B8765" s="17">
        <f t="shared" si="9115"/>
        <v>2987</v>
      </c>
      <c r="C8765" s="17">
        <f t="shared" ref="C8765:N8765" ca="1" si="9164">B8765*EXP((($E$6-$E$7-0.5*$E$5^2)*$E$8)+($E$5*_xlfn.NORM.S.INV(RAND())*SQRT($E$8)))</f>
        <v>3037.1764799481962</v>
      </c>
      <c r="D8765" s="17">
        <f t="shared" ca="1" si="9164"/>
        <v>3152.7905980511532</v>
      </c>
      <c r="E8765" s="17">
        <f t="shared" ca="1" si="9164"/>
        <v>3196.4018428972577</v>
      </c>
      <c r="F8765" s="17">
        <f t="shared" ca="1" si="9164"/>
        <v>3092.9440650858787</v>
      </c>
      <c r="G8765" s="17">
        <f t="shared" ca="1" si="9164"/>
        <v>3214.6294098884209</v>
      </c>
      <c r="H8765" s="17">
        <f t="shared" ca="1" si="9164"/>
        <v>3358.8717087830528</v>
      </c>
      <c r="I8765" s="17">
        <f t="shared" ca="1" si="9164"/>
        <v>3817.1094517507372</v>
      </c>
      <c r="J8765" s="17">
        <f t="shared" ca="1" si="9164"/>
        <v>3922.7391580342705</v>
      </c>
      <c r="K8765" s="17">
        <f t="shared" ca="1" si="9164"/>
        <v>3803.2971196777817</v>
      </c>
      <c r="L8765" s="17">
        <f t="shared" ca="1" si="9164"/>
        <v>3631.2098548460003</v>
      </c>
      <c r="M8765" s="17">
        <f t="shared" ca="1" si="9164"/>
        <v>3827.9327441861005</v>
      </c>
      <c r="N8765" s="17">
        <f t="shared" ca="1" si="9164"/>
        <v>3868.1774741334575</v>
      </c>
      <c r="O8765" s="11">
        <f t="shared" ca="1" si="9117"/>
        <v>1</v>
      </c>
      <c r="P8765" s="17">
        <f t="shared" ca="1" si="9157"/>
        <v>868.17747413345751</v>
      </c>
    </row>
    <row r="8766" spans="1:16" x14ac:dyDescent="0.35">
      <c r="A8766" s="14">
        <v>8753</v>
      </c>
      <c r="B8766" s="17">
        <f t="shared" si="9115"/>
        <v>2987</v>
      </c>
      <c r="C8766" s="17">
        <f t="shared" ref="C8766:N8766" ca="1" si="9165">B8766*EXP((($E$6-$E$7-0.5*$E$5^2)*$E$8)+($E$5*_xlfn.NORM.S.INV(RAND())*SQRT($E$8)))</f>
        <v>3044.8924329648657</v>
      </c>
      <c r="D8766" s="17">
        <f t="shared" ca="1" si="9165"/>
        <v>2982.6816624143248</v>
      </c>
      <c r="E8766" s="17">
        <f t="shared" ca="1" si="9165"/>
        <v>3222.0476105010302</v>
      </c>
      <c r="F8766" s="17">
        <f t="shared" ca="1" si="9165"/>
        <v>3057.3799308641319</v>
      </c>
      <c r="G8766" s="17">
        <f t="shared" ca="1" si="9165"/>
        <v>3045.5726836107078</v>
      </c>
      <c r="H8766" s="17">
        <f t="shared" ca="1" si="9165"/>
        <v>2861.2243281561205</v>
      </c>
      <c r="I8766" s="17">
        <f t="shared" ca="1" si="9165"/>
        <v>2962.6269681008826</v>
      </c>
      <c r="J8766" s="17">
        <f t="shared" ca="1" si="9165"/>
        <v>3065.3392499227198</v>
      </c>
      <c r="K8766" s="17">
        <f t="shared" ca="1" si="9165"/>
        <v>3036.1349604475108</v>
      </c>
      <c r="L8766" s="17">
        <f t="shared" ca="1" si="9165"/>
        <v>3152.2894619848166</v>
      </c>
      <c r="M8766" s="17">
        <f t="shared" ca="1" si="9165"/>
        <v>3312.8482575347462</v>
      </c>
      <c r="N8766" s="17">
        <f t="shared" ca="1" si="9165"/>
        <v>3104.5521963028168</v>
      </c>
      <c r="O8766" s="11">
        <f t="shared" ca="1" si="9117"/>
        <v>1</v>
      </c>
      <c r="P8766" s="17">
        <f t="shared" ca="1" si="9157"/>
        <v>104.55219630281681</v>
      </c>
    </row>
    <row r="8767" spans="1:16" x14ac:dyDescent="0.35">
      <c r="A8767" s="14">
        <v>8754</v>
      </c>
      <c r="B8767" s="17">
        <f t="shared" si="9115"/>
        <v>2987</v>
      </c>
      <c r="C8767" s="17">
        <f t="shared" ref="C8767:N8767" ca="1" si="9166">B8767*EXP((($E$6-$E$7-0.5*$E$5^2)*$E$8)+($E$5*_xlfn.NORM.S.INV(RAND())*SQRT($E$8)))</f>
        <v>3145.9233721291716</v>
      </c>
      <c r="D8767" s="17">
        <f t="shared" ca="1" si="9166"/>
        <v>3012.643309840957</v>
      </c>
      <c r="E8767" s="17">
        <f t="shared" ca="1" si="9166"/>
        <v>2957.3237293147013</v>
      </c>
      <c r="F8767" s="17">
        <f t="shared" ca="1" si="9166"/>
        <v>2951.0589312093575</v>
      </c>
      <c r="G8767" s="17">
        <f t="shared" ca="1" si="9166"/>
        <v>3143.7012831574666</v>
      </c>
      <c r="H8767" s="17">
        <f t="shared" ca="1" si="9166"/>
        <v>3232.2786944074505</v>
      </c>
      <c r="I8767" s="17">
        <f t="shared" ca="1" si="9166"/>
        <v>3621.1137038449165</v>
      </c>
      <c r="J8767" s="17">
        <f t="shared" ca="1" si="9166"/>
        <v>4188.2064905661746</v>
      </c>
      <c r="K8767" s="17">
        <f t="shared" ca="1" si="9166"/>
        <v>3816.9739809046573</v>
      </c>
      <c r="L8767" s="17">
        <f t="shared" ca="1" si="9166"/>
        <v>3874.7381419405742</v>
      </c>
      <c r="M8767" s="17">
        <f t="shared" ca="1" si="9166"/>
        <v>4099.8483623059356</v>
      </c>
      <c r="N8767" s="17">
        <f t="shared" ca="1" si="9166"/>
        <v>4197.0916576595064</v>
      </c>
      <c r="O8767" s="11">
        <f t="shared" ca="1" si="9117"/>
        <v>1</v>
      </c>
      <c r="P8767" s="17">
        <f t="shared" ca="1" si="9157"/>
        <v>1197.0916576595064</v>
      </c>
    </row>
    <row r="8768" spans="1:16" x14ac:dyDescent="0.35">
      <c r="A8768" s="14">
        <v>8755</v>
      </c>
      <c r="B8768" s="17">
        <f t="shared" si="9115"/>
        <v>2987</v>
      </c>
      <c r="C8768" s="17">
        <f t="shared" ref="C8768:N8768" ca="1" si="9167">B8768*EXP((($E$6-$E$7-0.5*$E$5^2)*$E$8)+($E$5*_xlfn.NORM.S.INV(RAND())*SQRT($E$8)))</f>
        <v>3169.6229816947457</v>
      </c>
      <c r="D8768" s="17">
        <f t="shared" ca="1" si="9167"/>
        <v>3102.4966326555468</v>
      </c>
      <c r="E8768" s="17">
        <f t="shared" ca="1" si="9167"/>
        <v>3076.2769544335988</v>
      </c>
      <c r="F8768" s="17">
        <f t="shared" ca="1" si="9167"/>
        <v>3243.0400297724168</v>
      </c>
      <c r="G8768" s="17">
        <f t="shared" ca="1" si="9167"/>
        <v>3424.6084697110446</v>
      </c>
      <c r="H8768" s="17">
        <f t="shared" ca="1" si="9167"/>
        <v>3299.034852376803</v>
      </c>
      <c r="I8768" s="17">
        <f t="shared" ca="1" si="9167"/>
        <v>3572.5950603186448</v>
      </c>
      <c r="J8768" s="17">
        <f t="shared" ca="1" si="9167"/>
        <v>3500.5117959791191</v>
      </c>
      <c r="K8768" s="17">
        <f t="shared" ca="1" si="9167"/>
        <v>3352.8376102862935</v>
      </c>
      <c r="L8768" s="17">
        <f t="shared" ca="1" si="9167"/>
        <v>3407.6551721525975</v>
      </c>
      <c r="M8768" s="17">
        <f t="shared" ca="1" si="9167"/>
        <v>3277.4571580908728</v>
      </c>
      <c r="N8768" s="17">
        <f t="shared" ca="1" si="9167"/>
        <v>3271.4349304593393</v>
      </c>
      <c r="O8768" s="11">
        <f t="shared" ca="1" si="9117"/>
        <v>1</v>
      </c>
      <c r="P8768" s="17">
        <f t="shared" ca="1" si="9157"/>
        <v>271.43493045933928</v>
      </c>
    </row>
    <row r="8769" spans="1:16" x14ac:dyDescent="0.35">
      <c r="A8769" s="14">
        <v>8756</v>
      </c>
      <c r="B8769" s="17">
        <f t="shared" si="9115"/>
        <v>2987</v>
      </c>
      <c r="C8769" s="17">
        <f t="shared" ref="C8769:N8769" ca="1" si="9168">B8769*EXP((($E$6-$E$7-0.5*$E$5^2)*$E$8)+($E$5*_xlfn.NORM.S.INV(RAND())*SQRT($E$8)))</f>
        <v>2797.4734313498366</v>
      </c>
      <c r="D8769" s="17">
        <f t="shared" ca="1" si="9168"/>
        <v>2586.4451452028638</v>
      </c>
      <c r="E8769" s="17">
        <f t="shared" ca="1" si="9168"/>
        <v>2679.5520751042613</v>
      </c>
      <c r="F8769" s="17">
        <f t="shared" ca="1" si="9168"/>
        <v>2968.8845449552414</v>
      </c>
      <c r="G8769" s="17">
        <f t="shared" ca="1" si="9168"/>
        <v>3485.7352352639214</v>
      </c>
      <c r="H8769" s="17">
        <f t="shared" ca="1" si="9168"/>
        <v>3873.2801891785152</v>
      </c>
      <c r="I8769" s="17">
        <f t="shared" ca="1" si="9168"/>
        <v>3931.6153389061806</v>
      </c>
      <c r="J8769" s="17">
        <f t="shared" ca="1" si="9168"/>
        <v>4114.1562861514712</v>
      </c>
      <c r="K8769" s="17">
        <f t="shared" ca="1" si="9168"/>
        <v>4424.9703341043387</v>
      </c>
      <c r="L8769" s="17">
        <f t="shared" ca="1" si="9168"/>
        <v>4588.5378656780822</v>
      </c>
      <c r="M8769" s="17">
        <f t="shared" ca="1" si="9168"/>
        <v>4543.320135940834</v>
      </c>
      <c r="N8769" s="17">
        <f t="shared" ca="1" si="9168"/>
        <v>4747.4090561959138</v>
      </c>
      <c r="O8769" s="11">
        <f t="shared" ca="1" si="9117"/>
        <v>1</v>
      </c>
      <c r="P8769" s="17">
        <f t="shared" ca="1" si="9157"/>
        <v>1747.4090561959138</v>
      </c>
    </row>
    <row r="8770" spans="1:16" x14ac:dyDescent="0.35">
      <c r="A8770" s="14">
        <v>8757</v>
      </c>
      <c r="B8770" s="17">
        <f t="shared" si="9115"/>
        <v>2987</v>
      </c>
      <c r="C8770" s="17">
        <f t="shared" ref="C8770:N8770" ca="1" si="9169">B8770*EXP((($E$6-$E$7-0.5*$E$5^2)*$E$8)+($E$5*_xlfn.NORM.S.INV(RAND())*SQRT($E$8)))</f>
        <v>3011.7002994153304</v>
      </c>
      <c r="D8770" s="17">
        <f t="shared" ca="1" si="9169"/>
        <v>3105.0742890211209</v>
      </c>
      <c r="E8770" s="17">
        <f t="shared" ca="1" si="9169"/>
        <v>3160.0557225338102</v>
      </c>
      <c r="F8770" s="17">
        <f t="shared" ca="1" si="9169"/>
        <v>3047.9202355243033</v>
      </c>
      <c r="G8770" s="17">
        <f t="shared" ca="1" si="9169"/>
        <v>2951.3006307662072</v>
      </c>
      <c r="H8770" s="17">
        <f t="shared" ca="1" si="9169"/>
        <v>3077.4668309880963</v>
      </c>
      <c r="I8770" s="17">
        <f t="shared" ca="1" si="9169"/>
        <v>2958.1014005443053</v>
      </c>
      <c r="J8770" s="17">
        <f t="shared" ca="1" si="9169"/>
        <v>2903.9917213992717</v>
      </c>
      <c r="K8770" s="17">
        <f t="shared" ca="1" si="9169"/>
        <v>2950.9021235580508</v>
      </c>
      <c r="L8770" s="17">
        <f t="shared" ca="1" si="9169"/>
        <v>2777.3688877952013</v>
      </c>
      <c r="M8770" s="17">
        <f t="shared" ca="1" si="9169"/>
        <v>2759.1821237860249</v>
      </c>
      <c r="N8770" s="17">
        <f t="shared" ca="1" si="9169"/>
        <v>2760.6365051022335</v>
      </c>
      <c r="O8770" s="11">
        <f t="shared" ca="1" si="9117"/>
        <v>0</v>
      </c>
      <c r="P8770" s="17">
        <f t="shared" ca="1" si="9157"/>
        <v>0</v>
      </c>
    </row>
    <row r="8771" spans="1:16" x14ac:dyDescent="0.35">
      <c r="A8771" s="14">
        <v>8758</v>
      </c>
      <c r="B8771" s="17">
        <f t="shared" si="9115"/>
        <v>2987</v>
      </c>
      <c r="C8771" s="17">
        <f t="shared" ref="C8771:N8771" ca="1" si="9170">B8771*EXP((($E$6-$E$7-0.5*$E$5^2)*$E$8)+($E$5*_xlfn.NORM.S.INV(RAND())*SQRT($E$8)))</f>
        <v>2974.9115232357481</v>
      </c>
      <c r="D8771" s="17">
        <f t="shared" ca="1" si="9170"/>
        <v>2857.848205399313</v>
      </c>
      <c r="E8771" s="17">
        <f t="shared" ca="1" si="9170"/>
        <v>2599.4331673079123</v>
      </c>
      <c r="F8771" s="17">
        <f t="shared" ca="1" si="9170"/>
        <v>2813.4514202999144</v>
      </c>
      <c r="G8771" s="17">
        <f t="shared" ca="1" si="9170"/>
        <v>2745.7686913651228</v>
      </c>
      <c r="H8771" s="17">
        <f t="shared" ca="1" si="9170"/>
        <v>2832.8349302450424</v>
      </c>
      <c r="I8771" s="17">
        <f t="shared" ca="1" si="9170"/>
        <v>2834.0629556248114</v>
      </c>
      <c r="J8771" s="17">
        <f t="shared" ca="1" si="9170"/>
        <v>2647.7763224395949</v>
      </c>
      <c r="K8771" s="17">
        <f t="shared" ca="1" si="9170"/>
        <v>2865.9479772945874</v>
      </c>
      <c r="L8771" s="17">
        <f t="shared" ca="1" si="9170"/>
        <v>2774.7491379725357</v>
      </c>
      <c r="M8771" s="17">
        <f t="shared" ca="1" si="9170"/>
        <v>2605.6153586614851</v>
      </c>
      <c r="N8771" s="17">
        <f t="shared" ca="1" si="9170"/>
        <v>2580.4235945706105</v>
      </c>
      <c r="O8771" s="11">
        <f t="shared" ca="1" si="9117"/>
        <v>0</v>
      </c>
      <c r="P8771" s="17">
        <f t="shared" ca="1" si="9157"/>
        <v>0</v>
      </c>
    </row>
    <row r="8772" spans="1:16" x14ac:dyDescent="0.35">
      <c r="A8772" s="14">
        <v>8759</v>
      </c>
      <c r="B8772" s="17">
        <f t="shared" si="9115"/>
        <v>2987</v>
      </c>
      <c r="C8772" s="17">
        <f t="shared" ref="C8772:N8772" ca="1" si="9171">B8772*EXP((($E$6-$E$7-0.5*$E$5^2)*$E$8)+($E$5*_xlfn.NORM.S.INV(RAND())*SQRT($E$8)))</f>
        <v>3118.8727083478748</v>
      </c>
      <c r="D8772" s="17">
        <f t="shared" ca="1" si="9171"/>
        <v>3130.7543668169938</v>
      </c>
      <c r="E8772" s="17">
        <f t="shared" ca="1" si="9171"/>
        <v>3129.7241817564104</v>
      </c>
      <c r="F8772" s="17">
        <f t="shared" ca="1" si="9171"/>
        <v>3002.5240975870829</v>
      </c>
      <c r="G8772" s="17">
        <f t="shared" ca="1" si="9171"/>
        <v>3200.0799859305598</v>
      </c>
      <c r="H8772" s="17">
        <f t="shared" ca="1" si="9171"/>
        <v>3047.847982800587</v>
      </c>
      <c r="I8772" s="17">
        <f t="shared" ca="1" si="9171"/>
        <v>3253.9709458547968</v>
      </c>
      <c r="J8772" s="17">
        <f t="shared" ca="1" si="9171"/>
        <v>3573.8530321520102</v>
      </c>
      <c r="K8772" s="17">
        <f t="shared" ca="1" si="9171"/>
        <v>3637.9810313047597</v>
      </c>
      <c r="L8772" s="17">
        <f t="shared" ca="1" si="9171"/>
        <v>3216.3317363553438</v>
      </c>
      <c r="M8772" s="17">
        <f t="shared" ca="1" si="9171"/>
        <v>3301.3532226609432</v>
      </c>
      <c r="N8772" s="17">
        <f t="shared" ca="1" si="9171"/>
        <v>3339.2814517722486</v>
      </c>
      <c r="O8772" s="11">
        <f t="shared" ca="1" si="9117"/>
        <v>1</v>
      </c>
      <c r="P8772" s="17">
        <f t="shared" ca="1" si="9157"/>
        <v>339.2814517722486</v>
      </c>
    </row>
    <row r="8773" spans="1:16" x14ac:dyDescent="0.35">
      <c r="A8773" s="14">
        <v>8760</v>
      </c>
      <c r="B8773" s="17">
        <f t="shared" si="9115"/>
        <v>2987</v>
      </c>
      <c r="C8773" s="17">
        <f t="shared" ref="C8773:N8773" ca="1" si="9172">B8773*EXP((($E$6-$E$7-0.5*$E$5^2)*$E$8)+($E$5*_xlfn.NORM.S.INV(RAND())*SQRT($E$8)))</f>
        <v>2928.9936389770455</v>
      </c>
      <c r="D8773" s="17">
        <f t="shared" ca="1" si="9172"/>
        <v>3081.9434217343769</v>
      </c>
      <c r="E8773" s="17">
        <f t="shared" ca="1" si="9172"/>
        <v>3068.4804119215664</v>
      </c>
      <c r="F8773" s="17">
        <f t="shared" ca="1" si="9172"/>
        <v>2933.4862301420408</v>
      </c>
      <c r="G8773" s="17">
        <f t="shared" ca="1" si="9172"/>
        <v>2761.6419674752819</v>
      </c>
      <c r="H8773" s="17">
        <f t="shared" ca="1" si="9172"/>
        <v>2833.0814978516714</v>
      </c>
      <c r="I8773" s="17">
        <f t="shared" ca="1" si="9172"/>
        <v>2820.8311574513941</v>
      </c>
      <c r="J8773" s="17">
        <f t="shared" ca="1" si="9172"/>
        <v>2848.6193865912128</v>
      </c>
      <c r="K8773" s="17">
        <f t="shared" ca="1" si="9172"/>
        <v>2998.160148943713</v>
      </c>
      <c r="L8773" s="17">
        <f t="shared" ca="1" si="9172"/>
        <v>3010.1448700907276</v>
      </c>
      <c r="M8773" s="17">
        <f t="shared" ca="1" si="9172"/>
        <v>2992.8149093537431</v>
      </c>
      <c r="N8773" s="17">
        <f t="shared" ca="1" si="9172"/>
        <v>3028.5702158180507</v>
      </c>
      <c r="O8773" s="11">
        <f t="shared" ca="1" si="9117"/>
        <v>1</v>
      </c>
      <c r="P8773" s="17">
        <f t="shared" ca="1" si="9157"/>
        <v>28.570215818050656</v>
      </c>
    </row>
    <row r="8774" spans="1:16" x14ac:dyDescent="0.35">
      <c r="A8774" s="14">
        <v>8761</v>
      </c>
      <c r="B8774" s="17">
        <f t="shared" si="9115"/>
        <v>2987</v>
      </c>
      <c r="C8774" s="17">
        <f t="shared" ref="C8774:N8774" ca="1" si="9173">B8774*EXP((($E$6-$E$7-0.5*$E$5^2)*$E$8)+($E$5*_xlfn.NORM.S.INV(RAND())*SQRT($E$8)))</f>
        <v>3191.978022757452</v>
      </c>
      <c r="D8774" s="17">
        <f t="shared" ca="1" si="9173"/>
        <v>3267.4851138440254</v>
      </c>
      <c r="E8774" s="17">
        <f t="shared" ca="1" si="9173"/>
        <v>3317.9539595190936</v>
      </c>
      <c r="F8774" s="17">
        <f t="shared" ca="1" si="9173"/>
        <v>3306.8778672029871</v>
      </c>
      <c r="G8774" s="17">
        <f t="shared" ca="1" si="9173"/>
        <v>3248.7984654520737</v>
      </c>
      <c r="H8774" s="17">
        <f t="shared" ca="1" si="9173"/>
        <v>2994.8393606650288</v>
      </c>
      <c r="I8774" s="17">
        <f t="shared" ca="1" si="9173"/>
        <v>3083.8248055368463</v>
      </c>
      <c r="J8774" s="17">
        <f t="shared" ca="1" si="9173"/>
        <v>3695.2357690215795</v>
      </c>
      <c r="K8774" s="17">
        <f t="shared" ca="1" si="9173"/>
        <v>3387.0573808971881</v>
      </c>
      <c r="L8774" s="17">
        <f t="shared" ca="1" si="9173"/>
        <v>3506.7357981256291</v>
      </c>
      <c r="M8774" s="17">
        <f t="shared" ca="1" si="9173"/>
        <v>3617.5080952032827</v>
      </c>
      <c r="N8774" s="17">
        <f t="shared" ca="1" si="9173"/>
        <v>3892.5288744666595</v>
      </c>
      <c r="O8774" s="11">
        <f t="shared" ca="1" si="9117"/>
        <v>1</v>
      </c>
      <c r="P8774" s="17">
        <f t="shared" ca="1" si="9157"/>
        <v>892.52887446665954</v>
      </c>
    </row>
    <row r="8775" spans="1:16" x14ac:dyDescent="0.35">
      <c r="A8775" s="14">
        <v>8762</v>
      </c>
      <c r="B8775" s="17">
        <f t="shared" si="9115"/>
        <v>2987</v>
      </c>
      <c r="C8775" s="17">
        <f t="shared" ref="C8775:N8775" ca="1" si="9174">B8775*EXP((($E$6-$E$7-0.5*$E$5^2)*$E$8)+($E$5*_xlfn.NORM.S.INV(RAND())*SQRT($E$8)))</f>
        <v>3185.3391007977084</v>
      </c>
      <c r="D8775" s="17">
        <f t="shared" ca="1" si="9174"/>
        <v>3274.0842705775499</v>
      </c>
      <c r="E8775" s="17">
        <f t="shared" ca="1" si="9174"/>
        <v>3011.794917889214</v>
      </c>
      <c r="F8775" s="17">
        <f t="shared" ca="1" si="9174"/>
        <v>3141.5923080945568</v>
      </c>
      <c r="G8775" s="17">
        <f t="shared" ca="1" si="9174"/>
        <v>3231.5170542977075</v>
      </c>
      <c r="H8775" s="17">
        <f t="shared" ca="1" si="9174"/>
        <v>3440.6733042193459</v>
      </c>
      <c r="I8775" s="17">
        <f t="shared" ca="1" si="9174"/>
        <v>3201.1971754866604</v>
      </c>
      <c r="J8775" s="17">
        <f t="shared" ca="1" si="9174"/>
        <v>3262.9176534237467</v>
      </c>
      <c r="K8775" s="17">
        <f t="shared" ca="1" si="9174"/>
        <v>3143.3328523325863</v>
      </c>
      <c r="L8775" s="17">
        <f t="shared" ca="1" si="9174"/>
        <v>3450.6716633301817</v>
      </c>
      <c r="M8775" s="17">
        <f t="shared" ca="1" si="9174"/>
        <v>3496.4788097733222</v>
      </c>
      <c r="N8775" s="17">
        <f t="shared" ca="1" si="9174"/>
        <v>3538.7777466694893</v>
      </c>
      <c r="O8775" s="11">
        <f t="shared" ca="1" si="9117"/>
        <v>1</v>
      </c>
      <c r="P8775" s="17">
        <f t="shared" ca="1" si="9157"/>
        <v>538.77774666948926</v>
      </c>
    </row>
    <row r="8776" spans="1:16" x14ac:dyDescent="0.35">
      <c r="A8776" s="14">
        <v>8763</v>
      </c>
      <c r="B8776" s="17">
        <f t="shared" si="9115"/>
        <v>2987</v>
      </c>
      <c r="C8776" s="17">
        <f t="shared" ref="C8776:N8776" ca="1" si="9175">B8776*EXP((($E$6-$E$7-0.5*$E$5^2)*$E$8)+($E$5*_xlfn.NORM.S.INV(RAND())*SQRT($E$8)))</f>
        <v>2897.5515034171117</v>
      </c>
      <c r="D8776" s="17">
        <f t="shared" ca="1" si="9175"/>
        <v>2837.4880283298567</v>
      </c>
      <c r="E8776" s="17">
        <f t="shared" ca="1" si="9175"/>
        <v>3096.6223324350713</v>
      </c>
      <c r="F8776" s="17">
        <f t="shared" ca="1" si="9175"/>
        <v>3416.6085248754534</v>
      </c>
      <c r="G8776" s="17">
        <f t="shared" ca="1" si="9175"/>
        <v>3462.8935360165015</v>
      </c>
      <c r="H8776" s="17">
        <f t="shared" ca="1" si="9175"/>
        <v>3886.01440160524</v>
      </c>
      <c r="I8776" s="17">
        <f t="shared" ca="1" si="9175"/>
        <v>3917.452236079374</v>
      </c>
      <c r="J8776" s="17">
        <f t="shared" ca="1" si="9175"/>
        <v>4002.3960109798477</v>
      </c>
      <c r="K8776" s="17">
        <f t="shared" ca="1" si="9175"/>
        <v>4082.5619424009355</v>
      </c>
      <c r="L8776" s="17">
        <f t="shared" ca="1" si="9175"/>
        <v>3953.4831131543915</v>
      </c>
      <c r="M8776" s="17">
        <f t="shared" ca="1" si="9175"/>
        <v>4339.2878224255437</v>
      </c>
      <c r="N8776" s="17">
        <f t="shared" ca="1" si="9175"/>
        <v>4449.0493004561877</v>
      </c>
      <c r="O8776" s="11">
        <f t="shared" ca="1" si="9117"/>
        <v>1</v>
      </c>
      <c r="P8776" s="17">
        <f t="shared" ca="1" si="9157"/>
        <v>1449.0493004561877</v>
      </c>
    </row>
    <row r="8777" spans="1:16" x14ac:dyDescent="0.35">
      <c r="A8777" s="14">
        <v>8764</v>
      </c>
      <c r="B8777" s="17">
        <f t="shared" si="9115"/>
        <v>2987</v>
      </c>
      <c r="C8777" s="17">
        <f t="shared" ref="C8777:N8777" ca="1" si="9176">B8777*EXP((($E$6-$E$7-0.5*$E$5^2)*$E$8)+($E$5*_xlfn.NORM.S.INV(RAND())*SQRT($E$8)))</f>
        <v>3283.2191294587692</v>
      </c>
      <c r="D8777" s="17">
        <f t="shared" ca="1" si="9176"/>
        <v>3350.5621793460023</v>
      </c>
      <c r="E8777" s="17">
        <f t="shared" ca="1" si="9176"/>
        <v>3383.7586571201332</v>
      </c>
      <c r="F8777" s="17">
        <f t="shared" ca="1" si="9176"/>
        <v>3266.8263821569503</v>
      </c>
      <c r="G8777" s="17">
        <f t="shared" ca="1" si="9176"/>
        <v>3043.9076909887267</v>
      </c>
      <c r="H8777" s="17">
        <f t="shared" ca="1" si="9176"/>
        <v>3084.1285718955864</v>
      </c>
      <c r="I8777" s="17">
        <f t="shared" ca="1" si="9176"/>
        <v>3115.6721370162886</v>
      </c>
      <c r="J8777" s="17">
        <f t="shared" ca="1" si="9176"/>
        <v>3514.9419065042193</v>
      </c>
      <c r="K8777" s="17">
        <f t="shared" ca="1" si="9176"/>
        <v>3506.1259585906878</v>
      </c>
      <c r="L8777" s="17">
        <f t="shared" ca="1" si="9176"/>
        <v>3474.8140264585445</v>
      </c>
      <c r="M8777" s="17">
        <f t="shared" ca="1" si="9176"/>
        <v>3722.5152430219741</v>
      </c>
      <c r="N8777" s="17">
        <f t="shared" ca="1" si="9176"/>
        <v>4212.3247250301065</v>
      </c>
      <c r="O8777" s="11">
        <f t="shared" ca="1" si="9117"/>
        <v>1</v>
      </c>
      <c r="P8777" s="17">
        <f t="shared" ca="1" si="9157"/>
        <v>1212.3247250301065</v>
      </c>
    </row>
    <row r="8778" spans="1:16" x14ac:dyDescent="0.35">
      <c r="A8778" s="14">
        <v>8765</v>
      </c>
      <c r="B8778" s="17">
        <f t="shared" si="9115"/>
        <v>2987</v>
      </c>
      <c r="C8778" s="17">
        <f t="shared" ref="C8778:N8778" ca="1" si="9177">B8778*EXP((($E$6-$E$7-0.5*$E$5^2)*$E$8)+($E$5*_xlfn.NORM.S.INV(RAND())*SQRT($E$8)))</f>
        <v>3157.9585837053105</v>
      </c>
      <c r="D8778" s="17">
        <f t="shared" ca="1" si="9177"/>
        <v>3249.6789983917324</v>
      </c>
      <c r="E8778" s="17">
        <f t="shared" ca="1" si="9177"/>
        <v>3357.5128168245869</v>
      </c>
      <c r="F8778" s="17">
        <f t="shared" ca="1" si="9177"/>
        <v>3692.487630460068</v>
      </c>
      <c r="G8778" s="17">
        <f t="shared" ca="1" si="9177"/>
        <v>3617.8456628904223</v>
      </c>
      <c r="H8778" s="17">
        <f t="shared" ca="1" si="9177"/>
        <v>3789.3359530234584</v>
      </c>
      <c r="I8778" s="17">
        <f t="shared" ca="1" si="9177"/>
        <v>4159.6663196500431</v>
      </c>
      <c r="J8778" s="17">
        <f t="shared" ca="1" si="9177"/>
        <v>4255.2244708572616</v>
      </c>
      <c r="K8778" s="17">
        <f t="shared" ca="1" si="9177"/>
        <v>4664.7807470549833</v>
      </c>
      <c r="L8778" s="17">
        <f t="shared" ca="1" si="9177"/>
        <v>4625.6328480213224</v>
      </c>
      <c r="M8778" s="17">
        <f t="shared" ca="1" si="9177"/>
        <v>4549.2817966029761</v>
      </c>
      <c r="N8778" s="17">
        <f t="shared" ca="1" si="9177"/>
        <v>4444.6379301454517</v>
      </c>
      <c r="O8778" s="11">
        <f t="shared" ca="1" si="9117"/>
        <v>1</v>
      </c>
      <c r="P8778" s="17">
        <f t="shared" ca="1" si="9157"/>
        <v>1444.6379301454517</v>
      </c>
    </row>
    <row r="8779" spans="1:16" x14ac:dyDescent="0.35">
      <c r="A8779" s="14">
        <v>8766</v>
      </c>
      <c r="B8779" s="17">
        <f t="shared" si="9115"/>
        <v>2987</v>
      </c>
      <c r="C8779" s="17">
        <f t="shared" ref="C8779:N8779" ca="1" si="9178">B8779*EXP((($E$6-$E$7-0.5*$E$5^2)*$E$8)+($E$5*_xlfn.NORM.S.INV(RAND())*SQRT($E$8)))</f>
        <v>2876.3224613981529</v>
      </c>
      <c r="D8779" s="17">
        <f t="shared" ca="1" si="9178"/>
        <v>2982.3634972440709</v>
      </c>
      <c r="E8779" s="17">
        <f t="shared" ca="1" si="9178"/>
        <v>2893.4068332452248</v>
      </c>
      <c r="F8779" s="17">
        <f t="shared" ca="1" si="9178"/>
        <v>3012.6583056525219</v>
      </c>
      <c r="G8779" s="17">
        <f t="shared" ca="1" si="9178"/>
        <v>3056.6462557355171</v>
      </c>
      <c r="H8779" s="17">
        <f t="shared" ca="1" si="9178"/>
        <v>2959.8649153756555</v>
      </c>
      <c r="I8779" s="17">
        <f t="shared" ca="1" si="9178"/>
        <v>3154.3986850026654</v>
      </c>
      <c r="J8779" s="17">
        <f t="shared" ca="1" si="9178"/>
        <v>3070.9375414425417</v>
      </c>
      <c r="K8779" s="17">
        <f t="shared" ca="1" si="9178"/>
        <v>3099.9048569882107</v>
      </c>
      <c r="L8779" s="17">
        <f t="shared" ca="1" si="9178"/>
        <v>2948.8880422941602</v>
      </c>
      <c r="M8779" s="17">
        <f t="shared" ca="1" si="9178"/>
        <v>2846.5514454316449</v>
      </c>
      <c r="N8779" s="17">
        <f t="shared" ca="1" si="9178"/>
        <v>2682.2285759513952</v>
      </c>
      <c r="O8779" s="11">
        <f t="shared" ca="1" si="9117"/>
        <v>0</v>
      </c>
      <c r="P8779" s="17">
        <f t="shared" ca="1" si="9157"/>
        <v>0</v>
      </c>
    </row>
    <row r="8780" spans="1:16" x14ac:dyDescent="0.35">
      <c r="A8780" s="14">
        <v>8767</v>
      </c>
      <c r="B8780" s="17">
        <f t="shared" si="9115"/>
        <v>2987</v>
      </c>
      <c r="C8780" s="17">
        <f t="shared" ref="C8780:N8780" ca="1" si="9179">B8780*EXP((($E$6-$E$7-0.5*$E$5^2)*$E$8)+($E$5*_xlfn.NORM.S.INV(RAND())*SQRT($E$8)))</f>
        <v>2844.2339074695542</v>
      </c>
      <c r="D8780" s="17">
        <f t="shared" ca="1" si="9179"/>
        <v>2704.5397695815</v>
      </c>
      <c r="E8780" s="17">
        <f t="shared" ca="1" si="9179"/>
        <v>2760.9334527058813</v>
      </c>
      <c r="F8780" s="17">
        <f t="shared" ca="1" si="9179"/>
        <v>2635.9536463052609</v>
      </c>
      <c r="G8780" s="17">
        <f t="shared" ca="1" si="9179"/>
        <v>2687.3498799681079</v>
      </c>
      <c r="H8780" s="17">
        <f t="shared" ca="1" si="9179"/>
        <v>2607.6250508435473</v>
      </c>
      <c r="I8780" s="17">
        <f t="shared" ca="1" si="9179"/>
        <v>2504.2869797400385</v>
      </c>
      <c r="J8780" s="17">
        <f t="shared" ca="1" si="9179"/>
        <v>2415.906585003393</v>
      </c>
      <c r="K8780" s="17">
        <f t="shared" ca="1" si="9179"/>
        <v>2552.1659344937616</v>
      </c>
      <c r="L8780" s="17">
        <f t="shared" ca="1" si="9179"/>
        <v>2744.9986216075631</v>
      </c>
      <c r="M8780" s="17">
        <f t="shared" ca="1" si="9179"/>
        <v>2761.8424271353415</v>
      </c>
      <c r="N8780" s="17">
        <f t="shared" ca="1" si="9179"/>
        <v>3032.5445589641918</v>
      </c>
      <c r="O8780" s="11">
        <f t="shared" ca="1" si="9117"/>
        <v>1</v>
      </c>
      <c r="P8780" s="17">
        <f t="shared" ca="1" si="9157"/>
        <v>32.544558964191765</v>
      </c>
    </row>
    <row r="8781" spans="1:16" x14ac:dyDescent="0.35">
      <c r="A8781" s="14">
        <v>8768</v>
      </c>
      <c r="B8781" s="17">
        <f t="shared" si="9115"/>
        <v>2987</v>
      </c>
      <c r="C8781" s="17">
        <f t="shared" ref="C8781:N8781" ca="1" si="9180">B8781*EXP((($E$6-$E$7-0.5*$E$5^2)*$E$8)+($E$5*_xlfn.NORM.S.INV(RAND())*SQRT($E$8)))</f>
        <v>3005.3797939109968</v>
      </c>
      <c r="D8781" s="17">
        <f t="shared" ca="1" si="9180"/>
        <v>3175.2137545024148</v>
      </c>
      <c r="E8781" s="17">
        <f t="shared" ca="1" si="9180"/>
        <v>3226.3748062402697</v>
      </c>
      <c r="F8781" s="17">
        <f t="shared" ca="1" si="9180"/>
        <v>3152.3313408137351</v>
      </c>
      <c r="G8781" s="17">
        <f t="shared" ca="1" si="9180"/>
        <v>3392.8493990427914</v>
      </c>
      <c r="H8781" s="17">
        <f t="shared" ca="1" si="9180"/>
        <v>3294.8014763974302</v>
      </c>
      <c r="I8781" s="17">
        <f t="shared" ca="1" si="9180"/>
        <v>3684.494064964952</v>
      </c>
      <c r="J8781" s="17">
        <f t="shared" ca="1" si="9180"/>
        <v>3842.0710713980475</v>
      </c>
      <c r="K8781" s="17">
        <f t="shared" ca="1" si="9180"/>
        <v>3987.0301977047175</v>
      </c>
      <c r="L8781" s="17">
        <f t="shared" ca="1" si="9180"/>
        <v>3760.9605236880575</v>
      </c>
      <c r="M8781" s="17">
        <f t="shared" ca="1" si="9180"/>
        <v>3802.6044958327511</v>
      </c>
      <c r="N8781" s="17">
        <f t="shared" ca="1" si="9180"/>
        <v>3942.529276404905</v>
      </c>
      <c r="O8781" s="11">
        <f t="shared" ca="1" si="9117"/>
        <v>1</v>
      </c>
      <c r="P8781" s="17">
        <f t="shared" ca="1" si="9157"/>
        <v>942.52927640490498</v>
      </c>
    </row>
    <row r="8782" spans="1:16" x14ac:dyDescent="0.35">
      <c r="A8782" s="14">
        <v>8769</v>
      </c>
      <c r="B8782" s="17">
        <f t="shared" si="9115"/>
        <v>2987</v>
      </c>
      <c r="C8782" s="17">
        <f t="shared" ref="C8782:N8782" ca="1" si="9181">B8782*EXP((($E$6-$E$7-0.5*$E$5^2)*$E$8)+($E$5*_xlfn.NORM.S.INV(RAND())*SQRT($E$8)))</f>
        <v>3133.3363051536176</v>
      </c>
      <c r="D8782" s="17">
        <f t="shared" ca="1" si="9181"/>
        <v>3164.3644785912684</v>
      </c>
      <c r="E8782" s="17">
        <f t="shared" ca="1" si="9181"/>
        <v>3315.3668112507225</v>
      </c>
      <c r="F8782" s="17">
        <f t="shared" ca="1" si="9181"/>
        <v>2802.1214744960148</v>
      </c>
      <c r="G8782" s="17">
        <f t="shared" ca="1" si="9181"/>
        <v>2692.6425978586362</v>
      </c>
      <c r="H8782" s="17">
        <f t="shared" ca="1" si="9181"/>
        <v>2687.286193582629</v>
      </c>
      <c r="I8782" s="17">
        <f t="shared" ca="1" si="9181"/>
        <v>2707.0641973188153</v>
      </c>
      <c r="J8782" s="17">
        <f t="shared" ca="1" si="9181"/>
        <v>2709.6369973678316</v>
      </c>
      <c r="K8782" s="17">
        <f t="shared" ca="1" si="9181"/>
        <v>2801.3336516442132</v>
      </c>
      <c r="L8782" s="17">
        <f t="shared" ca="1" si="9181"/>
        <v>2770.4691540101439</v>
      </c>
      <c r="M8782" s="17">
        <f t="shared" ca="1" si="9181"/>
        <v>2756.0258983489252</v>
      </c>
      <c r="N8782" s="17">
        <f t="shared" ca="1" si="9181"/>
        <v>2670.647103142946</v>
      </c>
      <c r="O8782" s="11">
        <f t="shared" ca="1" si="9117"/>
        <v>0</v>
      </c>
      <c r="P8782" s="17">
        <f t="shared" ca="1" si="9157"/>
        <v>0</v>
      </c>
    </row>
    <row r="8783" spans="1:16" x14ac:dyDescent="0.35">
      <c r="A8783" s="14">
        <v>8770</v>
      </c>
      <c r="B8783" s="17">
        <f t="shared" ref="B8783:B8846" si="9182">$E$3</f>
        <v>2987</v>
      </c>
      <c r="C8783" s="17">
        <f t="shared" ref="C8783:N8783" ca="1" si="9183">B8783*EXP((($E$6-$E$7-0.5*$E$5^2)*$E$8)+($E$5*_xlfn.NORM.S.INV(RAND())*SQRT($E$8)))</f>
        <v>3178.4575899227707</v>
      </c>
      <c r="D8783" s="17">
        <f t="shared" ca="1" si="9183"/>
        <v>3406.1671338721198</v>
      </c>
      <c r="E8783" s="17">
        <f t="shared" ca="1" si="9183"/>
        <v>3214.0639705615317</v>
      </c>
      <c r="F8783" s="17">
        <f t="shared" ca="1" si="9183"/>
        <v>3168.7971482221815</v>
      </c>
      <c r="G8783" s="17">
        <f t="shared" ca="1" si="9183"/>
        <v>3205.8770523858561</v>
      </c>
      <c r="H8783" s="17">
        <f t="shared" ca="1" si="9183"/>
        <v>3042.4295975277282</v>
      </c>
      <c r="I8783" s="17">
        <f t="shared" ca="1" si="9183"/>
        <v>3136.307236931938</v>
      </c>
      <c r="J8783" s="17">
        <f t="shared" ca="1" si="9183"/>
        <v>3566.0615890259232</v>
      </c>
      <c r="K8783" s="17">
        <f t="shared" ca="1" si="9183"/>
        <v>3627.7771978835708</v>
      </c>
      <c r="L8783" s="17">
        <f t="shared" ca="1" si="9183"/>
        <v>3783.9263140378848</v>
      </c>
      <c r="M8783" s="17">
        <f t="shared" ca="1" si="9183"/>
        <v>3749.0935308314411</v>
      </c>
      <c r="N8783" s="17">
        <f t="shared" ca="1" si="9183"/>
        <v>4784.047406928742</v>
      </c>
      <c r="O8783" s="11">
        <f t="shared" ref="O8783:O8846" ca="1" si="9184">IF(N8783&gt;$E$4,1,0)</f>
        <v>1</v>
      </c>
      <c r="P8783" s="17">
        <f t="shared" ca="1" si="9157"/>
        <v>1784.047406928742</v>
      </c>
    </row>
    <row r="8784" spans="1:16" x14ac:dyDescent="0.35">
      <c r="A8784" s="14">
        <v>8771</v>
      </c>
      <c r="B8784" s="17">
        <f t="shared" si="9182"/>
        <v>2987</v>
      </c>
      <c r="C8784" s="17">
        <f t="shared" ref="C8784:N8784" ca="1" si="9185">B8784*EXP((($E$6-$E$7-0.5*$E$5^2)*$E$8)+($E$5*_xlfn.NORM.S.INV(RAND())*SQRT($E$8)))</f>
        <v>3215.7274541300721</v>
      </c>
      <c r="D8784" s="17">
        <f t="shared" ca="1" si="9185"/>
        <v>3169.4422703618225</v>
      </c>
      <c r="E8784" s="17">
        <f t="shared" ca="1" si="9185"/>
        <v>3232.4626363016869</v>
      </c>
      <c r="F8784" s="17">
        <f t="shared" ca="1" si="9185"/>
        <v>3316.2962899355362</v>
      </c>
      <c r="G8784" s="17">
        <f t="shared" ca="1" si="9185"/>
        <v>3373.0712028813541</v>
      </c>
      <c r="H8784" s="17">
        <f t="shared" ca="1" si="9185"/>
        <v>3493.6925185642162</v>
      </c>
      <c r="I8784" s="17">
        <f t="shared" ca="1" si="9185"/>
        <v>3700.5498548367186</v>
      </c>
      <c r="J8784" s="17">
        <f t="shared" ca="1" si="9185"/>
        <v>3724.7368122162352</v>
      </c>
      <c r="K8784" s="17">
        <f t="shared" ca="1" si="9185"/>
        <v>3787.0212905455101</v>
      </c>
      <c r="L8784" s="17">
        <f t="shared" ca="1" si="9185"/>
        <v>3927.9631537927999</v>
      </c>
      <c r="M8784" s="17">
        <f t="shared" ca="1" si="9185"/>
        <v>4022.4435965417715</v>
      </c>
      <c r="N8784" s="17">
        <f t="shared" ca="1" si="9185"/>
        <v>3959.0987497071183</v>
      </c>
      <c r="O8784" s="11">
        <f t="shared" ca="1" si="9184"/>
        <v>1</v>
      </c>
      <c r="P8784" s="17">
        <f t="shared" ca="1" si="9157"/>
        <v>959.09874970711826</v>
      </c>
    </row>
    <row r="8785" spans="1:16" x14ac:dyDescent="0.35">
      <c r="A8785" s="14">
        <v>8772</v>
      </c>
      <c r="B8785" s="17">
        <f t="shared" si="9182"/>
        <v>2987</v>
      </c>
      <c r="C8785" s="17">
        <f t="shared" ref="C8785:N8785" ca="1" si="9186">B8785*EXP((($E$6-$E$7-0.5*$E$5^2)*$E$8)+($E$5*_xlfn.NORM.S.INV(RAND())*SQRT($E$8)))</f>
        <v>3001.2205047341276</v>
      </c>
      <c r="D8785" s="17">
        <f t="shared" ca="1" si="9186"/>
        <v>3179.4585952247526</v>
      </c>
      <c r="E8785" s="17">
        <f t="shared" ca="1" si="9186"/>
        <v>3062.6682576041139</v>
      </c>
      <c r="F8785" s="17">
        <f t="shared" ca="1" si="9186"/>
        <v>3224.2122672858918</v>
      </c>
      <c r="G8785" s="17">
        <f t="shared" ca="1" si="9186"/>
        <v>3429.6670202756704</v>
      </c>
      <c r="H8785" s="17">
        <f t="shared" ca="1" si="9186"/>
        <v>3419.6986507250322</v>
      </c>
      <c r="I8785" s="17">
        <f t="shared" ca="1" si="9186"/>
        <v>3534.5652543513606</v>
      </c>
      <c r="J8785" s="17">
        <f t="shared" ca="1" si="9186"/>
        <v>3553.2469730102762</v>
      </c>
      <c r="K8785" s="17">
        <f t="shared" ca="1" si="9186"/>
        <v>3521.7244916261393</v>
      </c>
      <c r="L8785" s="17">
        <f t="shared" ca="1" si="9186"/>
        <v>3980.3966937964328</v>
      </c>
      <c r="M8785" s="17">
        <f t="shared" ca="1" si="9186"/>
        <v>3896.062514201456</v>
      </c>
      <c r="N8785" s="17">
        <f t="shared" ca="1" si="9186"/>
        <v>4048.8344734434731</v>
      </c>
      <c r="O8785" s="11">
        <f t="shared" ca="1" si="9184"/>
        <v>1</v>
      </c>
      <c r="P8785" s="17">
        <f t="shared" ca="1" si="9157"/>
        <v>1048.8344734434731</v>
      </c>
    </row>
    <row r="8786" spans="1:16" x14ac:dyDescent="0.35">
      <c r="A8786" s="14">
        <v>8773</v>
      </c>
      <c r="B8786" s="17">
        <f t="shared" si="9182"/>
        <v>2987</v>
      </c>
      <c r="C8786" s="17">
        <f t="shared" ref="C8786:N8786" ca="1" si="9187">B8786*EXP((($E$6-$E$7-0.5*$E$5^2)*$E$8)+($E$5*_xlfn.NORM.S.INV(RAND())*SQRT($E$8)))</f>
        <v>2958.3988723386492</v>
      </c>
      <c r="D8786" s="17">
        <f t="shared" ca="1" si="9187"/>
        <v>3109.1615689800651</v>
      </c>
      <c r="E8786" s="17">
        <f t="shared" ca="1" si="9187"/>
        <v>2889.9928808779055</v>
      </c>
      <c r="F8786" s="17">
        <f t="shared" ca="1" si="9187"/>
        <v>2799.8522999730249</v>
      </c>
      <c r="G8786" s="17">
        <f t="shared" ca="1" si="9187"/>
        <v>2795.936194704394</v>
      </c>
      <c r="H8786" s="17">
        <f t="shared" ca="1" si="9187"/>
        <v>2628.3386746832052</v>
      </c>
      <c r="I8786" s="17">
        <f t="shared" ca="1" si="9187"/>
        <v>2774.9017822946998</v>
      </c>
      <c r="J8786" s="17">
        <f t="shared" ca="1" si="9187"/>
        <v>2899.5496938144156</v>
      </c>
      <c r="K8786" s="17">
        <f t="shared" ca="1" si="9187"/>
        <v>3137.9257661614702</v>
      </c>
      <c r="L8786" s="17">
        <f t="shared" ca="1" si="9187"/>
        <v>3454.3610370743199</v>
      </c>
      <c r="M8786" s="17">
        <f t="shared" ca="1" si="9187"/>
        <v>3312.6251392976469</v>
      </c>
      <c r="N8786" s="17">
        <f t="shared" ca="1" si="9187"/>
        <v>3773.1899516084018</v>
      </c>
      <c r="O8786" s="11">
        <f t="shared" ca="1" si="9184"/>
        <v>1</v>
      </c>
      <c r="P8786" s="17">
        <f t="shared" ca="1" si="9157"/>
        <v>773.18995160840177</v>
      </c>
    </row>
    <row r="8787" spans="1:16" x14ac:dyDescent="0.35">
      <c r="A8787" s="14">
        <v>8774</v>
      </c>
      <c r="B8787" s="17">
        <f t="shared" si="9182"/>
        <v>2987</v>
      </c>
      <c r="C8787" s="17">
        <f t="shared" ref="C8787:N8787" ca="1" si="9188">B8787*EXP((($E$6-$E$7-0.5*$E$5^2)*$E$8)+($E$5*_xlfn.NORM.S.INV(RAND())*SQRT($E$8)))</f>
        <v>3232.1050510732821</v>
      </c>
      <c r="D8787" s="17">
        <f t="shared" ca="1" si="9188"/>
        <v>3334.7567025647986</v>
      </c>
      <c r="E8787" s="17">
        <f t="shared" ca="1" si="9188"/>
        <v>3386.120644427785</v>
      </c>
      <c r="F8787" s="17">
        <f t="shared" ca="1" si="9188"/>
        <v>3329.8554326669937</v>
      </c>
      <c r="G8787" s="17">
        <f t="shared" ca="1" si="9188"/>
        <v>3441.9522630559782</v>
      </c>
      <c r="H8787" s="17">
        <f t="shared" ca="1" si="9188"/>
        <v>3528.8629219060749</v>
      </c>
      <c r="I8787" s="17">
        <f t="shared" ca="1" si="9188"/>
        <v>3688.8904186867144</v>
      </c>
      <c r="J8787" s="17">
        <f t="shared" ca="1" si="9188"/>
        <v>3229.4016983062988</v>
      </c>
      <c r="K8787" s="17">
        <f t="shared" ca="1" si="9188"/>
        <v>3247.8579299109651</v>
      </c>
      <c r="L8787" s="17">
        <f t="shared" ca="1" si="9188"/>
        <v>3165.9390288709205</v>
      </c>
      <c r="M8787" s="17">
        <f t="shared" ca="1" si="9188"/>
        <v>3358.119718981704</v>
      </c>
      <c r="N8787" s="17">
        <f t="shared" ca="1" si="9188"/>
        <v>3433.5753529995882</v>
      </c>
      <c r="O8787" s="11">
        <f t="shared" ca="1" si="9184"/>
        <v>1</v>
      </c>
      <c r="P8787" s="17">
        <f t="shared" ca="1" si="9157"/>
        <v>433.57535299958818</v>
      </c>
    </row>
    <row r="8788" spans="1:16" x14ac:dyDescent="0.35">
      <c r="A8788" s="14">
        <v>8775</v>
      </c>
      <c r="B8788" s="17">
        <f t="shared" si="9182"/>
        <v>2987</v>
      </c>
      <c r="C8788" s="17">
        <f t="shared" ref="C8788:N8788" ca="1" si="9189">B8788*EXP((($E$6-$E$7-0.5*$E$5^2)*$E$8)+($E$5*_xlfn.NORM.S.INV(RAND())*SQRT($E$8)))</f>
        <v>3425.6635247451859</v>
      </c>
      <c r="D8788" s="17">
        <f t="shared" ca="1" si="9189"/>
        <v>3646.8051393776541</v>
      </c>
      <c r="E8788" s="17">
        <f t="shared" ca="1" si="9189"/>
        <v>3470.3817162451687</v>
      </c>
      <c r="F8788" s="17">
        <f t="shared" ca="1" si="9189"/>
        <v>3795.2186543101925</v>
      </c>
      <c r="G8788" s="17">
        <f t="shared" ca="1" si="9189"/>
        <v>3810.3667160284995</v>
      </c>
      <c r="H8788" s="17">
        <f t="shared" ca="1" si="9189"/>
        <v>3582.1409241432875</v>
      </c>
      <c r="I8788" s="17">
        <f t="shared" ca="1" si="9189"/>
        <v>3721.7823627885814</v>
      </c>
      <c r="J8788" s="17">
        <f t="shared" ca="1" si="9189"/>
        <v>3926.6697682337808</v>
      </c>
      <c r="K8788" s="17">
        <f t="shared" ca="1" si="9189"/>
        <v>3723.2240809570135</v>
      </c>
      <c r="L8788" s="17">
        <f t="shared" ca="1" si="9189"/>
        <v>3682.2319162107256</v>
      </c>
      <c r="M8788" s="17">
        <f t="shared" ca="1" si="9189"/>
        <v>3774.4251377451428</v>
      </c>
      <c r="N8788" s="17">
        <f t="shared" ca="1" si="9189"/>
        <v>3910.1369697680616</v>
      </c>
      <c r="O8788" s="11">
        <f t="shared" ca="1" si="9184"/>
        <v>1</v>
      </c>
      <c r="P8788" s="17">
        <f t="shared" ca="1" si="9157"/>
        <v>910.13696976806159</v>
      </c>
    </row>
    <row r="8789" spans="1:16" x14ac:dyDescent="0.35">
      <c r="A8789" s="14">
        <v>8776</v>
      </c>
      <c r="B8789" s="17">
        <f t="shared" si="9182"/>
        <v>2987</v>
      </c>
      <c r="C8789" s="17">
        <f t="shared" ref="C8789:N8789" ca="1" si="9190">B8789*EXP((($E$6-$E$7-0.5*$E$5^2)*$E$8)+($E$5*_xlfn.NORM.S.INV(RAND())*SQRT($E$8)))</f>
        <v>3096.4593747846575</v>
      </c>
      <c r="D8789" s="17">
        <f t="shared" ca="1" si="9190"/>
        <v>3030.2431154496717</v>
      </c>
      <c r="E8789" s="17">
        <f t="shared" ca="1" si="9190"/>
        <v>3004.8787888262214</v>
      </c>
      <c r="F8789" s="17">
        <f t="shared" ca="1" si="9190"/>
        <v>3017.1886503159608</v>
      </c>
      <c r="G8789" s="17">
        <f t="shared" ca="1" si="9190"/>
        <v>3032.0030029864906</v>
      </c>
      <c r="H8789" s="17">
        <f t="shared" ca="1" si="9190"/>
        <v>3092.3810842753905</v>
      </c>
      <c r="I8789" s="17">
        <f t="shared" ca="1" si="9190"/>
        <v>2793.40551404082</v>
      </c>
      <c r="J8789" s="17">
        <f t="shared" ca="1" si="9190"/>
        <v>2775.572061540001</v>
      </c>
      <c r="K8789" s="17">
        <f t="shared" ca="1" si="9190"/>
        <v>2893.6255860806377</v>
      </c>
      <c r="L8789" s="17">
        <f t="shared" ca="1" si="9190"/>
        <v>2466.3024267313012</v>
      </c>
      <c r="M8789" s="17">
        <f t="shared" ca="1" si="9190"/>
        <v>2493.2520720030402</v>
      </c>
      <c r="N8789" s="17">
        <f t="shared" ca="1" si="9190"/>
        <v>2278.5851009270577</v>
      </c>
      <c r="O8789" s="11">
        <f t="shared" ca="1" si="9184"/>
        <v>0</v>
      </c>
      <c r="P8789" s="17">
        <f t="shared" ca="1" si="9157"/>
        <v>0</v>
      </c>
    </row>
    <row r="8790" spans="1:16" x14ac:dyDescent="0.35">
      <c r="A8790" s="14">
        <v>8777</v>
      </c>
      <c r="B8790" s="17">
        <f t="shared" si="9182"/>
        <v>2987</v>
      </c>
      <c r="C8790" s="17">
        <f t="shared" ref="C8790:N8790" ca="1" si="9191">B8790*EXP((($E$6-$E$7-0.5*$E$5^2)*$E$8)+($E$5*_xlfn.NORM.S.INV(RAND())*SQRT($E$8)))</f>
        <v>2797.130316297942</v>
      </c>
      <c r="D8790" s="17">
        <f t="shared" ca="1" si="9191"/>
        <v>2762.0203632955363</v>
      </c>
      <c r="E8790" s="17">
        <f t="shared" ca="1" si="9191"/>
        <v>2761.0732802436787</v>
      </c>
      <c r="F8790" s="17">
        <f t="shared" ca="1" si="9191"/>
        <v>2503.2652862544692</v>
      </c>
      <c r="G8790" s="17">
        <f t="shared" ca="1" si="9191"/>
        <v>2672.6364058792319</v>
      </c>
      <c r="H8790" s="17">
        <f t="shared" ca="1" si="9191"/>
        <v>2621.486734692473</v>
      </c>
      <c r="I8790" s="17">
        <f t="shared" ca="1" si="9191"/>
        <v>2711.3397095875252</v>
      </c>
      <c r="J8790" s="17">
        <f t="shared" ca="1" si="9191"/>
        <v>2585.7632518937398</v>
      </c>
      <c r="K8790" s="17">
        <f t="shared" ca="1" si="9191"/>
        <v>2584.9379300091009</v>
      </c>
      <c r="L8790" s="17">
        <f t="shared" ca="1" si="9191"/>
        <v>2438.183994457373</v>
      </c>
      <c r="M8790" s="17">
        <f t="shared" ca="1" si="9191"/>
        <v>2580.0740136944869</v>
      </c>
      <c r="N8790" s="17">
        <f t="shared" ca="1" si="9191"/>
        <v>2536.7981850046813</v>
      </c>
      <c r="O8790" s="11">
        <f t="shared" ca="1" si="9184"/>
        <v>0</v>
      </c>
      <c r="P8790" s="17">
        <f t="shared" ca="1" si="9157"/>
        <v>0</v>
      </c>
    </row>
    <row r="8791" spans="1:16" x14ac:dyDescent="0.35">
      <c r="A8791" s="14">
        <v>8778</v>
      </c>
      <c r="B8791" s="17">
        <f t="shared" si="9182"/>
        <v>2987</v>
      </c>
      <c r="C8791" s="17">
        <f t="shared" ref="C8791:N8791" ca="1" si="9192">B8791*EXP((($E$6-$E$7-0.5*$E$5^2)*$E$8)+($E$5*_xlfn.NORM.S.INV(RAND())*SQRT($E$8)))</f>
        <v>2987.4311471254468</v>
      </c>
      <c r="D8791" s="17">
        <f t="shared" ca="1" si="9192"/>
        <v>2830.0495019782775</v>
      </c>
      <c r="E8791" s="17">
        <f t="shared" ca="1" si="9192"/>
        <v>2513.0783123327228</v>
      </c>
      <c r="F8791" s="17">
        <f t="shared" ca="1" si="9192"/>
        <v>2733.018028354963</v>
      </c>
      <c r="G8791" s="17">
        <f t="shared" ca="1" si="9192"/>
        <v>2983.7086943579943</v>
      </c>
      <c r="H8791" s="17">
        <f t="shared" ca="1" si="9192"/>
        <v>3033.5283657601794</v>
      </c>
      <c r="I8791" s="17">
        <f t="shared" ca="1" si="9192"/>
        <v>3223.081590003062</v>
      </c>
      <c r="J8791" s="17">
        <f t="shared" ca="1" si="9192"/>
        <v>3434.8266933506634</v>
      </c>
      <c r="K8791" s="17">
        <f t="shared" ca="1" si="9192"/>
        <v>3228.1214948967936</v>
      </c>
      <c r="L8791" s="17">
        <f t="shared" ca="1" si="9192"/>
        <v>3154.1745530976837</v>
      </c>
      <c r="M8791" s="17">
        <f t="shared" ca="1" si="9192"/>
        <v>2849.7450938584325</v>
      </c>
      <c r="N8791" s="17">
        <f t="shared" ca="1" si="9192"/>
        <v>3223.1429976808176</v>
      </c>
      <c r="O8791" s="11">
        <f t="shared" ca="1" si="9184"/>
        <v>1</v>
      </c>
      <c r="P8791" s="17">
        <f t="shared" ca="1" si="9157"/>
        <v>223.14299768081764</v>
      </c>
    </row>
    <row r="8792" spans="1:16" x14ac:dyDescent="0.35">
      <c r="A8792" s="14">
        <v>8779</v>
      </c>
      <c r="B8792" s="17">
        <f t="shared" si="9182"/>
        <v>2987</v>
      </c>
      <c r="C8792" s="17">
        <f t="shared" ref="C8792:N8792" ca="1" si="9193">B8792*EXP((($E$6-$E$7-0.5*$E$5^2)*$E$8)+($E$5*_xlfn.NORM.S.INV(RAND())*SQRT($E$8)))</f>
        <v>2828.5485498931043</v>
      </c>
      <c r="D8792" s="17">
        <f t="shared" ca="1" si="9193"/>
        <v>3036.6952801729421</v>
      </c>
      <c r="E8792" s="17">
        <f t="shared" ca="1" si="9193"/>
        <v>3062.6746610903892</v>
      </c>
      <c r="F8792" s="17">
        <f t="shared" ca="1" si="9193"/>
        <v>2728.8230900643339</v>
      </c>
      <c r="G8792" s="17">
        <f t="shared" ca="1" si="9193"/>
        <v>2769.4029475160519</v>
      </c>
      <c r="H8792" s="17">
        <f t="shared" ca="1" si="9193"/>
        <v>2873.3505828796797</v>
      </c>
      <c r="I8792" s="17">
        <f t="shared" ca="1" si="9193"/>
        <v>2924.8015804864167</v>
      </c>
      <c r="J8792" s="17">
        <f t="shared" ca="1" si="9193"/>
        <v>2822.147449574587</v>
      </c>
      <c r="K8792" s="17">
        <f t="shared" ca="1" si="9193"/>
        <v>2599.7344185558377</v>
      </c>
      <c r="L8792" s="17">
        <f t="shared" ca="1" si="9193"/>
        <v>2685.4774362429621</v>
      </c>
      <c r="M8792" s="17">
        <f t="shared" ca="1" si="9193"/>
        <v>2746.0244208390072</v>
      </c>
      <c r="N8792" s="17">
        <f t="shared" ca="1" si="9193"/>
        <v>2828.8327398869601</v>
      </c>
      <c r="O8792" s="11">
        <f t="shared" ca="1" si="9184"/>
        <v>0</v>
      </c>
      <c r="P8792" s="17">
        <f t="shared" ca="1" si="9157"/>
        <v>0</v>
      </c>
    </row>
    <row r="8793" spans="1:16" x14ac:dyDescent="0.35">
      <c r="A8793" s="14">
        <v>8780</v>
      </c>
      <c r="B8793" s="17">
        <f t="shared" si="9182"/>
        <v>2987</v>
      </c>
      <c r="C8793" s="17">
        <f t="shared" ref="C8793:N8793" ca="1" si="9194">B8793*EXP((($E$6-$E$7-0.5*$E$5^2)*$E$8)+($E$5*_xlfn.NORM.S.INV(RAND())*SQRT($E$8)))</f>
        <v>3050.2446425506341</v>
      </c>
      <c r="D8793" s="17">
        <f t="shared" ca="1" si="9194"/>
        <v>3170.1622648791376</v>
      </c>
      <c r="E8793" s="17">
        <f t="shared" ca="1" si="9194"/>
        <v>2949.1629749935164</v>
      </c>
      <c r="F8793" s="17">
        <f t="shared" ca="1" si="9194"/>
        <v>3001.5234223331336</v>
      </c>
      <c r="G8793" s="17">
        <f t="shared" ca="1" si="9194"/>
        <v>3343.6569477190037</v>
      </c>
      <c r="H8793" s="17">
        <f t="shared" ca="1" si="9194"/>
        <v>3581.5523830129064</v>
      </c>
      <c r="I8793" s="17">
        <f t="shared" ca="1" si="9194"/>
        <v>3475.5713635248953</v>
      </c>
      <c r="J8793" s="17">
        <f t="shared" ca="1" si="9194"/>
        <v>3620.2060876299097</v>
      </c>
      <c r="K8793" s="17">
        <f t="shared" ca="1" si="9194"/>
        <v>3623.8189497863295</v>
      </c>
      <c r="L8793" s="17">
        <f t="shared" ca="1" si="9194"/>
        <v>3873.7281572505576</v>
      </c>
      <c r="M8793" s="17">
        <f t="shared" ca="1" si="9194"/>
        <v>3732.925655295744</v>
      </c>
      <c r="N8793" s="17">
        <f t="shared" ca="1" si="9194"/>
        <v>3966.2600791139657</v>
      </c>
      <c r="O8793" s="11">
        <f t="shared" ca="1" si="9184"/>
        <v>1</v>
      </c>
      <c r="P8793" s="17">
        <f t="shared" ca="1" si="9157"/>
        <v>966.26007911396573</v>
      </c>
    </row>
    <row r="8794" spans="1:16" x14ac:dyDescent="0.35">
      <c r="A8794" s="14">
        <v>8781</v>
      </c>
      <c r="B8794" s="17">
        <f t="shared" si="9182"/>
        <v>2987</v>
      </c>
      <c r="C8794" s="17">
        <f t="shared" ref="C8794:N8794" ca="1" si="9195">B8794*EXP((($E$6-$E$7-0.5*$E$5^2)*$E$8)+($E$5*_xlfn.NORM.S.INV(RAND())*SQRT($E$8)))</f>
        <v>3096.8231997660064</v>
      </c>
      <c r="D8794" s="17">
        <f t="shared" ca="1" si="9195"/>
        <v>3035.7653365726337</v>
      </c>
      <c r="E8794" s="17">
        <f t="shared" ca="1" si="9195"/>
        <v>3105.5581002515232</v>
      </c>
      <c r="F8794" s="17">
        <f t="shared" ca="1" si="9195"/>
        <v>3035.8286985772706</v>
      </c>
      <c r="G8794" s="17">
        <f t="shared" ca="1" si="9195"/>
        <v>3013.7476751888585</v>
      </c>
      <c r="H8794" s="17">
        <f t="shared" ca="1" si="9195"/>
        <v>3104.7783927023302</v>
      </c>
      <c r="I8794" s="17">
        <f t="shared" ca="1" si="9195"/>
        <v>3505.4385143930813</v>
      </c>
      <c r="J8794" s="17">
        <f t="shared" ca="1" si="9195"/>
        <v>3584.3602582435956</v>
      </c>
      <c r="K8794" s="17">
        <f t="shared" ca="1" si="9195"/>
        <v>3612.0131859912481</v>
      </c>
      <c r="L8794" s="17">
        <f t="shared" ca="1" si="9195"/>
        <v>3623.87261786108</v>
      </c>
      <c r="M8794" s="17">
        <f t="shared" ca="1" si="9195"/>
        <v>3837.913009902436</v>
      </c>
      <c r="N8794" s="17">
        <f t="shared" ca="1" si="9195"/>
        <v>4236.037855327344</v>
      </c>
      <c r="O8794" s="11">
        <f t="shared" ca="1" si="9184"/>
        <v>1</v>
      </c>
      <c r="P8794" s="17">
        <f t="shared" ca="1" si="9157"/>
        <v>1236.037855327344</v>
      </c>
    </row>
    <row r="8795" spans="1:16" x14ac:dyDescent="0.35">
      <c r="A8795" s="14">
        <v>8782</v>
      </c>
      <c r="B8795" s="17">
        <f t="shared" si="9182"/>
        <v>2987</v>
      </c>
      <c r="C8795" s="17">
        <f t="shared" ref="C8795:N8795" ca="1" si="9196">B8795*EXP((($E$6-$E$7-0.5*$E$5^2)*$E$8)+($E$5*_xlfn.NORM.S.INV(RAND())*SQRT($E$8)))</f>
        <v>2913.3161260570855</v>
      </c>
      <c r="D8795" s="17">
        <f t="shared" ca="1" si="9196"/>
        <v>2878.3612688791468</v>
      </c>
      <c r="E8795" s="17">
        <f t="shared" ca="1" si="9196"/>
        <v>2817.0577924550112</v>
      </c>
      <c r="F8795" s="17">
        <f t="shared" ca="1" si="9196"/>
        <v>2772.3993581112827</v>
      </c>
      <c r="G8795" s="17">
        <f t="shared" ca="1" si="9196"/>
        <v>2883.2190939830748</v>
      </c>
      <c r="H8795" s="17">
        <f t="shared" ca="1" si="9196"/>
        <v>2629.1849214137033</v>
      </c>
      <c r="I8795" s="17">
        <f t="shared" ca="1" si="9196"/>
        <v>2726.2854617067187</v>
      </c>
      <c r="J8795" s="17">
        <f t="shared" ca="1" si="9196"/>
        <v>2711.7322187517552</v>
      </c>
      <c r="K8795" s="17">
        <f t="shared" ca="1" si="9196"/>
        <v>2729.1724689362613</v>
      </c>
      <c r="L8795" s="17">
        <f t="shared" ca="1" si="9196"/>
        <v>2580.3864800817</v>
      </c>
      <c r="M8795" s="17">
        <f t="shared" ca="1" si="9196"/>
        <v>2581.5391404814795</v>
      </c>
      <c r="N8795" s="17">
        <f t="shared" ca="1" si="9196"/>
        <v>2776.5267455916601</v>
      </c>
      <c r="O8795" s="11">
        <f t="shared" ca="1" si="9184"/>
        <v>0</v>
      </c>
      <c r="P8795" s="17">
        <f t="shared" ca="1" si="9157"/>
        <v>0</v>
      </c>
    </row>
    <row r="8796" spans="1:16" x14ac:dyDescent="0.35">
      <c r="A8796" s="14">
        <v>8783</v>
      </c>
      <c r="B8796" s="17">
        <f t="shared" si="9182"/>
        <v>2987</v>
      </c>
      <c r="C8796" s="17">
        <f t="shared" ref="C8796:N8796" ca="1" si="9197">B8796*EXP((($E$6-$E$7-0.5*$E$5^2)*$E$8)+($E$5*_xlfn.NORM.S.INV(RAND())*SQRT($E$8)))</f>
        <v>2967.8776686694569</v>
      </c>
      <c r="D8796" s="17">
        <f t="shared" ca="1" si="9197"/>
        <v>3040.5046240901906</v>
      </c>
      <c r="E8796" s="17">
        <f t="shared" ca="1" si="9197"/>
        <v>3000.2826768237687</v>
      </c>
      <c r="F8796" s="17">
        <f t="shared" ca="1" si="9197"/>
        <v>3464.3831855736994</v>
      </c>
      <c r="G8796" s="17">
        <f t="shared" ca="1" si="9197"/>
        <v>3439.3645114262395</v>
      </c>
      <c r="H8796" s="17">
        <f t="shared" ca="1" si="9197"/>
        <v>3278.7306158431111</v>
      </c>
      <c r="I8796" s="17">
        <f t="shared" ca="1" si="9197"/>
        <v>3458.3795013959489</v>
      </c>
      <c r="J8796" s="17">
        <f t="shared" ca="1" si="9197"/>
        <v>3565.3117371242397</v>
      </c>
      <c r="K8796" s="17">
        <f t="shared" ca="1" si="9197"/>
        <v>3484.6379846084674</v>
      </c>
      <c r="L8796" s="17">
        <f t="shared" ca="1" si="9197"/>
        <v>3382.3213531255674</v>
      </c>
      <c r="M8796" s="17">
        <f t="shared" ca="1" si="9197"/>
        <v>3623.1553822193487</v>
      </c>
      <c r="N8796" s="17">
        <f t="shared" ca="1" si="9197"/>
        <v>3242.4849835586911</v>
      </c>
      <c r="O8796" s="11">
        <f t="shared" ca="1" si="9184"/>
        <v>1</v>
      </c>
      <c r="P8796" s="17">
        <f t="shared" ca="1" si="9157"/>
        <v>242.48498355869106</v>
      </c>
    </row>
    <row r="8797" spans="1:16" x14ac:dyDescent="0.35">
      <c r="A8797" s="14">
        <v>8784</v>
      </c>
      <c r="B8797" s="17">
        <f t="shared" si="9182"/>
        <v>2987</v>
      </c>
      <c r="C8797" s="17">
        <f t="shared" ref="C8797:N8797" ca="1" si="9198">B8797*EXP((($E$6-$E$7-0.5*$E$5^2)*$E$8)+($E$5*_xlfn.NORM.S.INV(RAND())*SQRT($E$8)))</f>
        <v>3031.773098225457</v>
      </c>
      <c r="D8797" s="17">
        <f t="shared" ca="1" si="9198"/>
        <v>3196.2032301786376</v>
      </c>
      <c r="E8797" s="17">
        <f t="shared" ca="1" si="9198"/>
        <v>3187.5893830792916</v>
      </c>
      <c r="F8797" s="17">
        <f t="shared" ca="1" si="9198"/>
        <v>3067.3632356633011</v>
      </c>
      <c r="G8797" s="17">
        <f t="shared" ca="1" si="9198"/>
        <v>3138.5831978811275</v>
      </c>
      <c r="H8797" s="17">
        <f t="shared" ca="1" si="9198"/>
        <v>3217.4184762429259</v>
      </c>
      <c r="I8797" s="17">
        <f t="shared" ca="1" si="9198"/>
        <v>3667.1252543317196</v>
      </c>
      <c r="J8797" s="17">
        <f t="shared" ca="1" si="9198"/>
        <v>3778.3414124764063</v>
      </c>
      <c r="K8797" s="17">
        <f t="shared" ca="1" si="9198"/>
        <v>3843.8690605334687</v>
      </c>
      <c r="L8797" s="17">
        <f t="shared" ca="1" si="9198"/>
        <v>4045.5744880928596</v>
      </c>
      <c r="M8797" s="17">
        <f t="shared" ca="1" si="9198"/>
        <v>3981.9420428849085</v>
      </c>
      <c r="N8797" s="17">
        <f t="shared" ca="1" si="9198"/>
        <v>4224.6125076086037</v>
      </c>
      <c r="O8797" s="11">
        <f t="shared" ca="1" si="9184"/>
        <v>1</v>
      </c>
      <c r="P8797" s="17">
        <f t="shared" ca="1" si="9157"/>
        <v>1224.6125076086037</v>
      </c>
    </row>
    <row r="8798" spans="1:16" x14ac:dyDescent="0.35">
      <c r="A8798" s="14">
        <v>8785</v>
      </c>
      <c r="B8798" s="17">
        <f t="shared" si="9182"/>
        <v>2987</v>
      </c>
      <c r="C8798" s="17">
        <f t="shared" ref="C8798:N8798" ca="1" si="9199">B8798*EXP((($E$6-$E$7-0.5*$E$5^2)*$E$8)+($E$5*_xlfn.NORM.S.INV(RAND())*SQRT($E$8)))</f>
        <v>3320.2101052592607</v>
      </c>
      <c r="D8798" s="17">
        <f t="shared" ca="1" si="9199"/>
        <v>3107.0053162536947</v>
      </c>
      <c r="E8798" s="17">
        <f t="shared" ca="1" si="9199"/>
        <v>2976.2896877915459</v>
      </c>
      <c r="F8798" s="17">
        <f t="shared" ca="1" si="9199"/>
        <v>3017.4870289969253</v>
      </c>
      <c r="G8798" s="17">
        <f t="shared" ca="1" si="9199"/>
        <v>3025.6909059627278</v>
      </c>
      <c r="H8798" s="17">
        <f t="shared" ca="1" si="9199"/>
        <v>3179.5699628238731</v>
      </c>
      <c r="I8798" s="17">
        <f t="shared" ca="1" si="9199"/>
        <v>3354.6567503538263</v>
      </c>
      <c r="J8798" s="17">
        <f t="shared" ca="1" si="9199"/>
        <v>3675.9380790293112</v>
      </c>
      <c r="K8798" s="17">
        <f t="shared" ca="1" si="9199"/>
        <v>3378.90514311983</v>
      </c>
      <c r="L8798" s="17">
        <f t="shared" ca="1" si="9199"/>
        <v>3149.4768769345187</v>
      </c>
      <c r="M8798" s="17">
        <f t="shared" ca="1" si="9199"/>
        <v>3379.9142855068944</v>
      </c>
      <c r="N8798" s="17">
        <f t="shared" ca="1" si="9199"/>
        <v>3547.0394267358652</v>
      </c>
      <c r="O8798" s="11">
        <f t="shared" ca="1" si="9184"/>
        <v>1</v>
      </c>
      <c r="P8798" s="17">
        <f t="shared" ca="1" si="9157"/>
        <v>547.03942673586516</v>
      </c>
    </row>
    <row r="8799" spans="1:16" x14ac:dyDescent="0.35">
      <c r="A8799" s="14">
        <v>8786</v>
      </c>
      <c r="B8799" s="17">
        <f t="shared" si="9182"/>
        <v>2987</v>
      </c>
      <c r="C8799" s="17">
        <f t="shared" ref="C8799:N8799" ca="1" si="9200">B8799*EXP((($E$6-$E$7-0.5*$E$5^2)*$E$8)+($E$5*_xlfn.NORM.S.INV(RAND())*SQRT($E$8)))</f>
        <v>3080.6350479053276</v>
      </c>
      <c r="D8799" s="17">
        <f t="shared" ca="1" si="9200"/>
        <v>3113.3789724899561</v>
      </c>
      <c r="E8799" s="17">
        <f t="shared" ca="1" si="9200"/>
        <v>3206.1317749478426</v>
      </c>
      <c r="F8799" s="17">
        <f t="shared" ca="1" si="9200"/>
        <v>3295.86933250735</v>
      </c>
      <c r="G8799" s="17">
        <f t="shared" ca="1" si="9200"/>
        <v>3423.4861650747011</v>
      </c>
      <c r="H8799" s="17">
        <f t="shared" ca="1" si="9200"/>
        <v>3334.0816843039465</v>
      </c>
      <c r="I8799" s="17">
        <f t="shared" ca="1" si="9200"/>
        <v>3214.1857350853029</v>
      </c>
      <c r="J8799" s="17">
        <f t="shared" ca="1" si="9200"/>
        <v>3157.2795811057454</v>
      </c>
      <c r="K8799" s="17">
        <f t="shared" ca="1" si="9200"/>
        <v>3060.1262295662314</v>
      </c>
      <c r="L8799" s="17">
        <f t="shared" ca="1" si="9200"/>
        <v>2742.6217758722819</v>
      </c>
      <c r="M8799" s="17">
        <f t="shared" ca="1" si="9200"/>
        <v>2965.4612109146606</v>
      </c>
      <c r="N8799" s="17">
        <f t="shared" ca="1" si="9200"/>
        <v>3352.6126317659646</v>
      </c>
      <c r="O8799" s="11">
        <f t="shared" ca="1" si="9184"/>
        <v>1</v>
      </c>
      <c r="P8799" s="17">
        <f t="shared" ca="1" si="9157"/>
        <v>352.61263176596458</v>
      </c>
    </row>
    <row r="8800" spans="1:16" x14ac:dyDescent="0.35">
      <c r="A8800" s="14">
        <v>8787</v>
      </c>
      <c r="B8800" s="17">
        <f t="shared" si="9182"/>
        <v>2987</v>
      </c>
      <c r="C8800" s="17">
        <f t="shared" ref="C8800:N8800" ca="1" si="9201">B8800*EXP((($E$6-$E$7-0.5*$E$5^2)*$E$8)+($E$5*_xlfn.NORM.S.INV(RAND())*SQRT($E$8)))</f>
        <v>2923.0547801013963</v>
      </c>
      <c r="D8800" s="17">
        <f t="shared" ca="1" si="9201"/>
        <v>2769.3448621273574</v>
      </c>
      <c r="E8800" s="17">
        <f t="shared" ca="1" si="9201"/>
        <v>2909.8795548744115</v>
      </c>
      <c r="F8800" s="17">
        <f t="shared" ca="1" si="9201"/>
        <v>2894.4718182718466</v>
      </c>
      <c r="G8800" s="17">
        <f t="shared" ca="1" si="9201"/>
        <v>2854.4546321155117</v>
      </c>
      <c r="H8800" s="17">
        <f t="shared" ca="1" si="9201"/>
        <v>2780.7962006303424</v>
      </c>
      <c r="I8800" s="17">
        <f t="shared" ca="1" si="9201"/>
        <v>2661.0807684290339</v>
      </c>
      <c r="J8800" s="17">
        <f t="shared" ca="1" si="9201"/>
        <v>2717.3368900089727</v>
      </c>
      <c r="K8800" s="17">
        <f t="shared" ca="1" si="9201"/>
        <v>3035.6975784267152</v>
      </c>
      <c r="L8800" s="17">
        <f t="shared" ca="1" si="9201"/>
        <v>3121.1253755020061</v>
      </c>
      <c r="M8800" s="17">
        <f t="shared" ca="1" si="9201"/>
        <v>3000.1670923274455</v>
      </c>
      <c r="N8800" s="17">
        <f t="shared" ca="1" si="9201"/>
        <v>2916.4319543057622</v>
      </c>
      <c r="O8800" s="11">
        <f t="shared" ca="1" si="9184"/>
        <v>0</v>
      </c>
      <c r="P8800" s="17">
        <f t="shared" ca="1" si="9157"/>
        <v>0</v>
      </c>
    </row>
    <row r="8801" spans="1:16" x14ac:dyDescent="0.35">
      <c r="A8801" s="14">
        <v>8788</v>
      </c>
      <c r="B8801" s="17">
        <f t="shared" si="9182"/>
        <v>2987</v>
      </c>
      <c r="C8801" s="17">
        <f t="shared" ref="C8801:N8801" ca="1" si="9202">B8801*EXP((($E$6-$E$7-0.5*$E$5^2)*$E$8)+($E$5*_xlfn.NORM.S.INV(RAND())*SQRT($E$8)))</f>
        <v>3315.4084118397009</v>
      </c>
      <c r="D8801" s="17">
        <f t="shared" ca="1" si="9202"/>
        <v>3234.9860042479108</v>
      </c>
      <c r="E8801" s="17">
        <f t="shared" ca="1" si="9202"/>
        <v>3047.1416925316121</v>
      </c>
      <c r="F8801" s="17">
        <f t="shared" ca="1" si="9202"/>
        <v>3191.7077604094929</v>
      </c>
      <c r="G8801" s="17">
        <f t="shared" ca="1" si="9202"/>
        <v>3495.3360167846131</v>
      </c>
      <c r="H8801" s="17">
        <f t="shared" ca="1" si="9202"/>
        <v>3835.1710516706289</v>
      </c>
      <c r="I8801" s="17">
        <f t="shared" ca="1" si="9202"/>
        <v>3996.6687280717342</v>
      </c>
      <c r="J8801" s="17">
        <f t="shared" ca="1" si="9202"/>
        <v>4137.2743986321675</v>
      </c>
      <c r="K8801" s="17">
        <f t="shared" ca="1" si="9202"/>
        <v>4208.9008114453436</v>
      </c>
      <c r="L8801" s="17">
        <f t="shared" ca="1" si="9202"/>
        <v>4176.0415839176203</v>
      </c>
      <c r="M8801" s="17">
        <f t="shared" ca="1" si="9202"/>
        <v>4509.3108819554145</v>
      </c>
      <c r="N8801" s="17">
        <f t="shared" ca="1" si="9202"/>
        <v>4759.6054060310898</v>
      </c>
      <c r="O8801" s="11">
        <f t="shared" ca="1" si="9184"/>
        <v>1</v>
      </c>
      <c r="P8801" s="17">
        <f t="shared" ca="1" si="9157"/>
        <v>1759.6054060310898</v>
      </c>
    </row>
    <row r="8802" spans="1:16" x14ac:dyDescent="0.35">
      <c r="A8802" s="14">
        <v>8789</v>
      </c>
      <c r="B8802" s="17">
        <f t="shared" si="9182"/>
        <v>2987</v>
      </c>
      <c r="C8802" s="17">
        <f t="shared" ref="C8802:N8802" ca="1" si="9203">B8802*EXP((($E$6-$E$7-0.5*$E$5^2)*$E$8)+($E$5*_xlfn.NORM.S.INV(RAND())*SQRT($E$8)))</f>
        <v>2899.0683676581662</v>
      </c>
      <c r="D8802" s="17">
        <f t="shared" ca="1" si="9203"/>
        <v>3107.6015906827315</v>
      </c>
      <c r="E8802" s="17">
        <f t="shared" ca="1" si="9203"/>
        <v>3209.2825468372944</v>
      </c>
      <c r="F8802" s="17">
        <f t="shared" ca="1" si="9203"/>
        <v>3146.5523127211795</v>
      </c>
      <c r="G8802" s="17">
        <f t="shared" ca="1" si="9203"/>
        <v>3149.6198276944583</v>
      </c>
      <c r="H8802" s="17">
        <f t="shared" ca="1" si="9203"/>
        <v>3400.718281587875</v>
      </c>
      <c r="I8802" s="17">
        <f t="shared" ca="1" si="9203"/>
        <v>3429.6547321821563</v>
      </c>
      <c r="J8802" s="17">
        <f t="shared" ca="1" si="9203"/>
        <v>3581.1139303596929</v>
      </c>
      <c r="K8802" s="17">
        <f t="shared" ca="1" si="9203"/>
        <v>3699.1099471748034</v>
      </c>
      <c r="L8802" s="17">
        <f t="shared" ca="1" si="9203"/>
        <v>3438.2735015633475</v>
      </c>
      <c r="M8802" s="17">
        <f t="shared" ca="1" si="9203"/>
        <v>3560.9057920225614</v>
      </c>
      <c r="N8802" s="17">
        <f t="shared" ca="1" si="9203"/>
        <v>3818.5423797023732</v>
      </c>
      <c r="O8802" s="11">
        <f t="shared" ca="1" si="9184"/>
        <v>1</v>
      </c>
      <c r="P8802" s="17">
        <f t="shared" ca="1" si="9157"/>
        <v>818.54237970237318</v>
      </c>
    </row>
    <row r="8803" spans="1:16" x14ac:dyDescent="0.35">
      <c r="A8803" s="14">
        <v>8790</v>
      </c>
      <c r="B8803" s="17">
        <f t="shared" si="9182"/>
        <v>2987</v>
      </c>
      <c r="C8803" s="17">
        <f t="shared" ref="C8803:N8803" ca="1" si="9204">B8803*EXP((($E$6-$E$7-0.5*$E$5^2)*$E$8)+($E$5*_xlfn.NORM.S.INV(RAND())*SQRT($E$8)))</f>
        <v>2925.2477537178183</v>
      </c>
      <c r="D8803" s="17">
        <f t="shared" ca="1" si="9204"/>
        <v>3014.197115795951</v>
      </c>
      <c r="E8803" s="17">
        <f t="shared" ca="1" si="9204"/>
        <v>3424.3506447587824</v>
      </c>
      <c r="F8803" s="17">
        <f t="shared" ca="1" si="9204"/>
        <v>3695.8264817172694</v>
      </c>
      <c r="G8803" s="17">
        <f t="shared" ca="1" si="9204"/>
        <v>4085.788572683673</v>
      </c>
      <c r="H8803" s="17">
        <f t="shared" ca="1" si="9204"/>
        <v>4164.5537017306751</v>
      </c>
      <c r="I8803" s="17">
        <f t="shared" ca="1" si="9204"/>
        <v>3766.8711384756743</v>
      </c>
      <c r="J8803" s="17">
        <f t="shared" ca="1" si="9204"/>
        <v>3899.6458260796326</v>
      </c>
      <c r="K8803" s="17">
        <f t="shared" ca="1" si="9204"/>
        <v>3745.4371087807835</v>
      </c>
      <c r="L8803" s="17">
        <f t="shared" ca="1" si="9204"/>
        <v>4009.89280593695</v>
      </c>
      <c r="M8803" s="17">
        <f t="shared" ca="1" si="9204"/>
        <v>3712.5669247120909</v>
      </c>
      <c r="N8803" s="17">
        <f t="shared" ca="1" si="9204"/>
        <v>3843.1750714086138</v>
      </c>
      <c r="O8803" s="11">
        <f t="shared" ca="1" si="9184"/>
        <v>1</v>
      </c>
      <c r="P8803" s="17">
        <f t="shared" ca="1" si="9157"/>
        <v>843.1750714086138</v>
      </c>
    </row>
    <row r="8804" spans="1:16" x14ac:dyDescent="0.35">
      <c r="A8804" s="14">
        <v>8791</v>
      </c>
      <c r="B8804" s="17">
        <f t="shared" si="9182"/>
        <v>2987</v>
      </c>
      <c r="C8804" s="17">
        <f t="shared" ref="C8804:N8804" ca="1" si="9205">B8804*EXP((($E$6-$E$7-0.5*$E$5^2)*$E$8)+($E$5*_xlfn.NORM.S.INV(RAND())*SQRT($E$8)))</f>
        <v>2861.5377624851976</v>
      </c>
      <c r="D8804" s="17">
        <f t="shared" ca="1" si="9205"/>
        <v>2870.795871578016</v>
      </c>
      <c r="E8804" s="17">
        <f t="shared" ca="1" si="9205"/>
        <v>2668.2215719650812</v>
      </c>
      <c r="F8804" s="17">
        <f t="shared" ca="1" si="9205"/>
        <v>2530.7503192252034</v>
      </c>
      <c r="G8804" s="17">
        <f t="shared" ca="1" si="9205"/>
        <v>2921.6761105580986</v>
      </c>
      <c r="H8804" s="17">
        <f t="shared" ca="1" si="9205"/>
        <v>2885.8611058212459</v>
      </c>
      <c r="I8804" s="17">
        <f t="shared" ca="1" si="9205"/>
        <v>3035.281463132615</v>
      </c>
      <c r="J8804" s="17">
        <f t="shared" ca="1" si="9205"/>
        <v>3317.9300362556291</v>
      </c>
      <c r="K8804" s="17">
        <f t="shared" ca="1" si="9205"/>
        <v>3403.5870339070125</v>
      </c>
      <c r="L8804" s="17">
        <f t="shared" ca="1" si="9205"/>
        <v>3022.5012358505278</v>
      </c>
      <c r="M8804" s="17">
        <f t="shared" ca="1" si="9205"/>
        <v>3011.8804429869974</v>
      </c>
      <c r="N8804" s="17">
        <f t="shared" ca="1" si="9205"/>
        <v>3016.7706546622062</v>
      </c>
      <c r="O8804" s="11">
        <f t="shared" ca="1" si="9184"/>
        <v>1</v>
      </c>
      <c r="P8804" s="17">
        <f t="shared" ca="1" si="9157"/>
        <v>16.770654662206198</v>
      </c>
    </row>
    <row r="8805" spans="1:16" x14ac:dyDescent="0.35">
      <c r="A8805" s="14">
        <v>8792</v>
      </c>
      <c r="B8805" s="17">
        <f t="shared" si="9182"/>
        <v>2987</v>
      </c>
      <c r="C8805" s="17">
        <f t="shared" ref="C8805:N8805" ca="1" si="9206">B8805*EXP((($E$6-$E$7-0.5*$E$5^2)*$E$8)+($E$5*_xlfn.NORM.S.INV(RAND())*SQRT($E$8)))</f>
        <v>3195.1804524089425</v>
      </c>
      <c r="D8805" s="17">
        <f t="shared" ca="1" si="9206"/>
        <v>3427.775751360301</v>
      </c>
      <c r="E8805" s="17">
        <f t="shared" ca="1" si="9206"/>
        <v>3543.4713975097375</v>
      </c>
      <c r="F8805" s="17">
        <f t="shared" ca="1" si="9206"/>
        <v>3695.0264330685559</v>
      </c>
      <c r="G8805" s="17">
        <f t="shared" ca="1" si="9206"/>
        <v>3407.9891368973208</v>
      </c>
      <c r="H8805" s="17">
        <f t="shared" ca="1" si="9206"/>
        <v>3431.9951753204632</v>
      </c>
      <c r="I8805" s="17">
        <f t="shared" ca="1" si="9206"/>
        <v>3299.9845919167974</v>
      </c>
      <c r="J8805" s="17">
        <f t="shared" ca="1" si="9206"/>
        <v>3372.4386861670741</v>
      </c>
      <c r="K8805" s="17">
        <f t="shared" ca="1" si="9206"/>
        <v>3272.7850028889693</v>
      </c>
      <c r="L8805" s="17">
        <f t="shared" ca="1" si="9206"/>
        <v>3388.4628073104632</v>
      </c>
      <c r="M8805" s="17">
        <f t="shared" ca="1" si="9206"/>
        <v>3638.3855659155097</v>
      </c>
      <c r="N8805" s="17">
        <f t="shared" ca="1" si="9206"/>
        <v>3937.7917077467273</v>
      </c>
      <c r="O8805" s="11">
        <f t="shared" ca="1" si="9184"/>
        <v>1</v>
      </c>
      <c r="P8805" s="17">
        <f t="shared" ca="1" si="9157"/>
        <v>937.7917077467273</v>
      </c>
    </row>
    <row r="8806" spans="1:16" x14ac:dyDescent="0.35">
      <c r="A8806" s="14">
        <v>8793</v>
      </c>
      <c r="B8806" s="17">
        <f t="shared" si="9182"/>
        <v>2987</v>
      </c>
      <c r="C8806" s="17">
        <f t="shared" ref="C8806:N8806" ca="1" si="9207">B8806*EXP((($E$6-$E$7-0.5*$E$5^2)*$E$8)+($E$5*_xlfn.NORM.S.INV(RAND())*SQRT($E$8)))</f>
        <v>2951.133178410229</v>
      </c>
      <c r="D8806" s="17">
        <f t="shared" ca="1" si="9207"/>
        <v>3067.7315305633911</v>
      </c>
      <c r="E8806" s="17">
        <f t="shared" ca="1" si="9207"/>
        <v>3199.6392588334943</v>
      </c>
      <c r="F8806" s="17">
        <f t="shared" ca="1" si="9207"/>
        <v>3363.789307635871</v>
      </c>
      <c r="G8806" s="17">
        <f t="shared" ca="1" si="9207"/>
        <v>3519.6657470345599</v>
      </c>
      <c r="H8806" s="17">
        <f t="shared" ca="1" si="9207"/>
        <v>3796.0980823986274</v>
      </c>
      <c r="I8806" s="17">
        <f t="shared" ca="1" si="9207"/>
        <v>3881.0243190626243</v>
      </c>
      <c r="J8806" s="17">
        <f t="shared" ca="1" si="9207"/>
        <v>4110.4599650116261</v>
      </c>
      <c r="K8806" s="17">
        <f t="shared" ca="1" si="9207"/>
        <v>4350.200224484036</v>
      </c>
      <c r="L8806" s="17">
        <f t="shared" ca="1" si="9207"/>
        <v>4405.1828562180081</v>
      </c>
      <c r="M8806" s="17">
        <f t="shared" ca="1" si="9207"/>
        <v>4235.3372314030476</v>
      </c>
      <c r="N8806" s="17">
        <f t="shared" ca="1" si="9207"/>
        <v>4269.3968699936668</v>
      </c>
      <c r="O8806" s="11">
        <f t="shared" ca="1" si="9184"/>
        <v>1</v>
      </c>
      <c r="P8806" s="17">
        <f t="shared" ca="1" si="9157"/>
        <v>1269.3968699936668</v>
      </c>
    </row>
    <row r="8807" spans="1:16" x14ac:dyDescent="0.35">
      <c r="A8807" s="14">
        <v>8794</v>
      </c>
      <c r="B8807" s="17">
        <f t="shared" si="9182"/>
        <v>2987</v>
      </c>
      <c r="C8807" s="17">
        <f t="shared" ref="C8807:N8807" ca="1" si="9208">B8807*EXP((($E$6-$E$7-0.5*$E$5^2)*$E$8)+($E$5*_xlfn.NORM.S.INV(RAND())*SQRT($E$8)))</f>
        <v>3046.9520273560729</v>
      </c>
      <c r="D8807" s="17">
        <f t="shared" ca="1" si="9208"/>
        <v>3418.0950946646944</v>
      </c>
      <c r="E8807" s="17">
        <f t="shared" ca="1" si="9208"/>
        <v>3447.2576940463891</v>
      </c>
      <c r="F8807" s="17">
        <f t="shared" ca="1" si="9208"/>
        <v>3721.2800672747348</v>
      </c>
      <c r="G8807" s="17">
        <f t="shared" ca="1" si="9208"/>
        <v>3610.8843381186825</v>
      </c>
      <c r="H8807" s="17">
        <f t="shared" ca="1" si="9208"/>
        <v>3552.5013918150698</v>
      </c>
      <c r="I8807" s="17">
        <f t="shared" ca="1" si="9208"/>
        <v>3295.9140220329082</v>
      </c>
      <c r="J8807" s="17">
        <f t="shared" ca="1" si="9208"/>
        <v>3504.6854481987912</v>
      </c>
      <c r="K8807" s="17">
        <f t="shared" ca="1" si="9208"/>
        <v>3154.3615471838066</v>
      </c>
      <c r="L8807" s="17">
        <f t="shared" ca="1" si="9208"/>
        <v>3227.3778435999666</v>
      </c>
      <c r="M8807" s="17">
        <f t="shared" ca="1" si="9208"/>
        <v>3197.1409242866298</v>
      </c>
      <c r="N8807" s="17">
        <f t="shared" ca="1" si="9208"/>
        <v>3153.7505544346086</v>
      </c>
      <c r="O8807" s="11">
        <f t="shared" ca="1" si="9184"/>
        <v>1</v>
      </c>
      <c r="P8807" s="17">
        <f t="shared" ca="1" si="9157"/>
        <v>153.7505544346086</v>
      </c>
    </row>
    <row r="8808" spans="1:16" x14ac:dyDescent="0.35">
      <c r="A8808" s="14">
        <v>8795</v>
      </c>
      <c r="B8808" s="17">
        <f t="shared" si="9182"/>
        <v>2987</v>
      </c>
      <c r="C8808" s="17">
        <f t="shared" ref="C8808:N8808" ca="1" si="9209">B8808*EXP((($E$6-$E$7-0.5*$E$5^2)*$E$8)+($E$5*_xlfn.NORM.S.INV(RAND())*SQRT($E$8)))</f>
        <v>2969.783848165735</v>
      </c>
      <c r="D8808" s="17">
        <f t="shared" ca="1" si="9209"/>
        <v>2975.320483814296</v>
      </c>
      <c r="E8808" s="17">
        <f t="shared" ca="1" si="9209"/>
        <v>3184.603107540785</v>
      </c>
      <c r="F8808" s="17">
        <f t="shared" ca="1" si="9209"/>
        <v>3066.4085090811532</v>
      </c>
      <c r="G8808" s="17">
        <f t="shared" ca="1" si="9209"/>
        <v>3216.3884876105431</v>
      </c>
      <c r="H8808" s="17">
        <f t="shared" ca="1" si="9209"/>
        <v>3223.6597412206893</v>
      </c>
      <c r="I8808" s="17">
        <f t="shared" ca="1" si="9209"/>
        <v>3263.2065159649724</v>
      </c>
      <c r="J8808" s="17">
        <f t="shared" ca="1" si="9209"/>
        <v>3421.8231414775137</v>
      </c>
      <c r="K8808" s="17">
        <f t="shared" ca="1" si="9209"/>
        <v>3175.64337957216</v>
      </c>
      <c r="L8808" s="17">
        <f t="shared" ca="1" si="9209"/>
        <v>3511.4813766429966</v>
      </c>
      <c r="M8808" s="17">
        <f t="shared" ca="1" si="9209"/>
        <v>3434.3290636762449</v>
      </c>
      <c r="N8808" s="17">
        <f t="shared" ca="1" si="9209"/>
        <v>3260.4544735053069</v>
      </c>
      <c r="O8808" s="11">
        <f t="shared" ca="1" si="9184"/>
        <v>1</v>
      </c>
      <c r="P8808" s="17">
        <f t="shared" ca="1" si="9157"/>
        <v>260.45447350530685</v>
      </c>
    </row>
    <row r="8809" spans="1:16" x14ac:dyDescent="0.35">
      <c r="A8809" s="14">
        <v>8796</v>
      </c>
      <c r="B8809" s="17">
        <f t="shared" si="9182"/>
        <v>2987</v>
      </c>
      <c r="C8809" s="17">
        <f t="shared" ref="C8809:N8809" ca="1" si="9210">B8809*EXP((($E$6-$E$7-0.5*$E$5^2)*$E$8)+($E$5*_xlfn.NORM.S.INV(RAND())*SQRT($E$8)))</f>
        <v>3124.2431327664899</v>
      </c>
      <c r="D8809" s="17">
        <f t="shared" ca="1" si="9210"/>
        <v>3130.1775498556358</v>
      </c>
      <c r="E8809" s="17">
        <f t="shared" ca="1" si="9210"/>
        <v>2796.5956274065834</v>
      </c>
      <c r="F8809" s="17">
        <f t="shared" ca="1" si="9210"/>
        <v>2624.7136980981063</v>
      </c>
      <c r="G8809" s="17">
        <f t="shared" ca="1" si="9210"/>
        <v>2536.9273017474097</v>
      </c>
      <c r="H8809" s="17">
        <f t="shared" ca="1" si="9210"/>
        <v>2427.6163007654468</v>
      </c>
      <c r="I8809" s="17">
        <f t="shared" ca="1" si="9210"/>
        <v>2358.2057949640266</v>
      </c>
      <c r="J8809" s="17">
        <f t="shared" ca="1" si="9210"/>
        <v>2330.0537337237361</v>
      </c>
      <c r="K8809" s="17">
        <f t="shared" ca="1" si="9210"/>
        <v>2472.6693524060279</v>
      </c>
      <c r="L8809" s="17">
        <f t="shared" ca="1" si="9210"/>
        <v>2579.0113412086239</v>
      </c>
      <c r="M8809" s="17">
        <f t="shared" ca="1" si="9210"/>
        <v>2239.8209290457567</v>
      </c>
      <c r="N8809" s="17">
        <f t="shared" ca="1" si="9210"/>
        <v>2131.7098868554563</v>
      </c>
      <c r="O8809" s="11">
        <f t="shared" ca="1" si="9184"/>
        <v>0</v>
      </c>
      <c r="P8809" s="17">
        <f t="shared" ca="1" si="9157"/>
        <v>0</v>
      </c>
    </row>
    <row r="8810" spans="1:16" x14ac:dyDescent="0.35">
      <c r="A8810" s="14">
        <v>8797</v>
      </c>
      <c r="B8810" s="17">
        <f t="shared" si="9182"/>
        <v>2987</v>
      </c>
      <c r="C8810" s="17">
        <f t="shared" ref="C8810:N8810" ca="1" si="9211">B8810*EXP((($E$6-$E$7-0.5*$E$5^2)*$E$8)+($E$5*_xlfn.NORM.S.INV(RAND())*SQRT($E$8)))</f>
        <v>3106.2156430893492</v>
      </c>
      <c r="D8810" s="17">
        <f t="shared" ca="1" si="9211"/>
        <v>2827.7426307230166</v>
      </c>
      <c r="E8810" s="17">
        <f t="shared" ca="1" si="9211"/>
        <v>2837.1451617528196</v>
      </c>
      <c r="F8810" s="17">
        <f t="shared" ca="1" si="9211"/>
        <v>3049.4064608341487</v>
      </c>
      <c r="G8810" s="17">
        <f t="shared" ca="1" si="9211"/>
        <v>3081.9786482701879</v>
      </c>
      <c r="H8810" s="17">
        <f t="shared" ca="1" si="9211"/>
        <v>3276.7372922779487</v>
      </c>
      <c r="I8810" s="17">
        <f t="shared" ca="1" si="9211"/>
        <v>3545.5168602787862</v>
      </c>
      <c r="J8810" s="17">
        <f t="shared" ca="1" si="9211"/>
        <v>3354.4626546334107</v>
      </c>
      <c r="K8810" s="17">
        <f t="shared" ca="1" si="9211"/>
        <v>3269.5974749159982</v>
      </c>
      <c r="L8810" s="17">
        <f t="shared" ca="1" si="9211"/>
        <v>3441.8010710246745</v>
      </c>
      <c r="M8810" s="17">
        <f t="shared" ca="1" si="9211"/>
        <v>3808.3896468721168</v>
      </c>
      <c r="N8810" s="17">
        <f t="shared" ca="1" si="9211"/>
        <v>4105.3364698929499</v>
      </c>
      <c r="O8810" s="11">
        <f t="shared" ca="1" si="9184"/>
        <v>1</v>
      </c>
      <c r="P8810" s="17">
        <f t="shared" ca="1" si="9157"/>
        <v>1105.3364698929499</v>
      </c>
    </row>
    <row r="8811" spans="1:16" x14ac:dyDescent="0.35">
      <c r="A8811" s="14">
        <v>8798</v>
      </c>
      <c r="B8811" s="17">
        <f t="shared" si="9182"/>
        <v>2987</v>
      </c>
      <c r="C8811" s="17">
        <f t="shared" ref="C8811:N8811" ca="1" si="9212">B8811*EXP((($E$6-$E$7-0.5*$E$5^2)*$E$8)+($E$5*_xlfn.NORM.S.INV(RAND())*SQRT($E$8)))</f>
        <v>3069.7115695148623</v>
      </c>
      <c r="D8811" s="17">
        <f t="shared" ca="1" si="9212"/>
        <v>3041.3115458605216</v>
      </c>
      <c r="E8811" s="17">
        <f t="shared" ca="1" si="9212"/>
        <v>3125.3688090532173</v>
      </c>
      <c r="F8811" s="17">
        <f t="shared" ca="1" si="9212"/>
        <v>3004.7183835091378</v>
      </c>
      <c r="G8811" s="17">
        <f t="shared" ca="1" si="9212"/>
        <v>3094.7439228455355</v>
      </c>
      <c r="H8811" s="17">
        <f t="shared" ca="1" si="9212"/>
        <v>3320.8688139257765</v>
      </c>
      <c r="I8811" s="17">
        <f t="shared" ca="1" si="9212"/>
        <v>3547.6551842029871</v>
      </c>
      <c r="J8811" s="17">
        <f t="shared" ca="1" si="9212"/>
        <v>3838.479090016283</v>
      </c>
      <c r="K8811" s="17">
        <f t="shared" ca="1" si="9212"/>
        <v>3504.5457076638377</v>
      </c>
      <c r="L8811" s="17">
        <f t="shared" ca="1" si="9212"/>
        <v>3906.8231643651498</v>
      </c>
      <c r="M8811" s="17">
        <f t="shared" ca="1" si="9212"/>
        <v>4136.4238120960745</v>
      </c>
      <c r="N8811" s="17">
        <f t="shared" ca="1" si="9212"/>
        <v>4235.702998709723</v>
      </c>
      <c r="O8811" s="11">
        <f t="shared" ca="1" si="9184"/>
        <v>1</v>
      </c>
      <c r="P8811" s="17">
        <f t="shared" ca="1" si="9157"/>
        <v>1235.702998709723</v>
      </c>
    </row>
    <row r="8812" spans="1:16" x14ac:dyDescent="0.35">
      <c r="A8812" s="14">
        <v>8799</v>
      </c>
      <c r="B8812" s="17">
        <f t="shared" si="9182"/>
        <v>2987</v>
      </c>
      <c r="C8812" s="17">
        <f t="shared" ref="C8812:N8812" ca="1" si="9213">B8812*EXP((($E$6-$E$7-0.5*$E$5^2)*$E$8)+($E$5*_xlfn.NORM.S.INV(RAND())*SQRT($E$8)))</f>
        <v>2941.201275069805</v>
      </c>
      <c r="D8812" s="17">
        <f t="shared" ca="1" si="9213"/>
        <v>3040.8664296923084</v>
      </c>
      <c r="E8812" s="17">
        <f t="shared" ca="1" si="9213"/>
        <v>2975.6870583498617</v>
      </c>
      <c r="F8812" s="17">
        <f t="shared" ca="1" si="9213"/>
        <v>2837.5132044663919</v>
      </c>
      <c r="G8812" s="17">
        <f t="shared" ca="1" si="9213"/>
        <v>3060.3334828751808</v>
      </c>
      <c r="H8812" s="17">
        <f t="shared" ca="1" si="9213"/>
        <v>2943.7853785252432</v>
      </c>
      <c r="I8812" s="17">
        <f t="shared" ca="1" si="9213"/>
        <v>3079.4239628649721</v>
      </c>
      <c r="J8812" s="17">
        <f t="shared" ca="1" si="9213"/>
        <v>2893.6221721576912</v>
      </c>
      <c r="K8812" s="17">
        <f t="shared" ca="1" si="9213"/>
        <v>2899.5863531440591</v>
      </c>
      <c r="L8812" s="17">
        <f t="shared" ca="1" si="9213"/>
        <v>2854.1395235558202</v>
      </c>
      <c r="M8812" s="17">
        <f t="shared" ca="1" si="9213"/>
        <v>2861.1289740867178</v>
      </c>
      <c r="N8812" s="17">
        <f t="shared" ca="1" si="9213"/>
        <v>2870.8889561992219</v>
      </c>
      <c r="O8812" s="11">
        <f t="shared" ca="1" si="9184"/>
        <v>0</v>
      </c>
      <c r="P8812" s="17">
        <f t="shared" ca="1" si="9157"/>
        <v>0</v>
      </c>
    </row>
    <row r="8813" spans="1:16" x14ac:dyDescent="0.35">
      <c r="A8813" s="14">
        <v>8800</v>
      </c>
      <c r="B8813" s="17">
        <f t="shared" si="9182"/>
        <v>2987</v>
      </c>
      <c r="C8813" s="17">
        <f t="shared" ref="C8813:N8813" ca="1" si="9214">B8813*EXP((($E$6-$E$7-0.5*$E$5^2)*$E$8)+($E$5*_xlfn.NORM.S.INV(RAND())*SQRT($E$8)))</f>
        <v>3012.595026145887</v>
      </c>
      <c r="D8813" s="17">
        <f t="shared" ca="1" si="9214"/>
        <v>2789.1389775195439</v>
      </c>
      <c r="E8813" s="17">
        <f t="shared" ca="1" si="9214"/>
        <v>2990.2126787696234</v>
      </c>
      <c r="F8813" s="17">
        <f t="shared" ca="1" si="9214"/>
        <v>2899.0057535901133</v>
      </c>
      <c r="G8813" s="17">
        <f t="shared" ca="1" si="9214"/>
        <v>3260.7151458205421</v>
      </c>
      <c r="H8813" s="17">
        <f t="shared" ca="1" si="9214"/>
        <v>3091.7392335760237</v>
      </c>
      <c r="I8813" s="17">
        <f t="shared" ca="1" si="9214"/>
        <v>2972.0736796823007</v>
      </c>
      <c r="J8813" s="17">
        <f t="shared" ca="1" si="9214"/>
        <v>3349.3532495843124</v>
      </c>
      <c r="K8813" s="17">
        <f t="shared" ca="1" si="9214"/>
        <v>3181.8410089594968</v>
      </c>
      <c r="L8813" s="17">
        <f t="shared" ca="1" si="9214"/>
        <v>3436.953561339722</v>
      </c>
      <c r="M8813" s="17">
        <f t="shared" ca="1" si="9214"/>
        <v>3357.225536823365</v>
      </c>
      <c r="N8813" s="17">
        <f t="shared" ca="1" si="9214"/>
        <v>3061.3921500660454</v>
      </c>
      <c r="O8813" s="11">
        <f t="shared" ca="1" si="9184"/>
        <v>1</v>
      </c>
      <c r="P8813" s="17">
        <f t="shared" ca="1" si="9157"/>
        <v>61.39215006604536</v>
      </c>
    </row>
    <row r="8814" spans="1:16" x14ac:dyDescent="0.35">
      <c r="A8814" s="14">
        <v>8801</v>
      </c>
      <c r="B8814" s="17">
        <f t="shared" si="9182"/>
        <v>2987</v>
      </c>
      <c r="C8814" s="17">
        <f t="shared" ref="C8814:N8814" ca="1" si="9215">B8814*EXP((($E$6-$E$7-0.5*$E$5^2)*$E$8)+($E$5*_xlfn.NORM.S.INV(RAND())*SQRT($E$8)))</f>
        <v>2722.72565628037</v>
      </c>
      <c r="D8814" s="17">
        <f t="shared" ca="1" si="9215"/>
        <v>2711.2500794234666</v>
      </c>
      <c r="E8814" s="17">
        <f t="shared" ca="1" si="9215"/>
        <v>2867.9548173990793</v>
      </c>
      <c r="F8814" s="17">
        <f t="shared" ca="1" si="9215"/>
        <v>2875.671743239342</v>
      </c>
      <c r="G8814" s="17">
        <f t="shared" ca="1" si="9215"/>
        <v>2977.5808831312115</v>
      </c>
      <c r="H8814" s="17">
        <f t="shared" ca="1" si="9215"/>
        <v>2941.4185614083754</v>
      </c>
      <c r="I8814" s="17">
        <f t="shared" ca="1" si="9215"/>
        <v>2837.1863185277725</v>
      </c>
      <c r="J8814" s="17">
        <f t="shared" ca="1" si="9215"/>
        <v>2531.9871110349609</v>
      </c>
      <c r="K8814" s="17">
        <f t="shared" ca="1" si="9215"/>
        <v>2274.6256382311603</v>
      </c>
      <c r="L8814" s="17">
        <f t="shared" ca="1" si="9215"/>
        <v>2660.6852561472233</v>
      </c>
      <c r="M8814" s="17">
        <f t="shared" ca="1" si="9215"/>
        <v>2553.5516324609516</v>
      </c>
      <c r="N8814" s="17">
        <f t="shared" ca="1" si="9215"/>
        <v>2364.0523400219472</v>
      </c>
      <c r="O8814" s="11">
        <f t="shared" ca="1" si="9184"/>
        <v>0</v>
      </c>
      <c r="P8814" s="17">
        <f t="shared" ca="1" si="9157"/>
        <v>0</v>
      </c>
    </row>
    <row r="8815" spans="1:16" x14ac:dyDescent="0.35">
      <c r="A8815" s="14">
        <v>8802</v>
      </c>
      <c r="B8815" s="17">
        <f t="shared" si="9182"/>
        <v>2987</v>
      </c>
      <c r="C8815" s="17">
        <f t="shared" ref="C8815:N8815" ca="1" si="9216">B8815*EXP((($E$6-$E$7-0.5*$E$5^2)*$E$8)+($E$5*_xlfn.NORM.S.INV(RAND())*SQRT($E$8)))</f>
        <v>2955.8904863055718</v>
      </c>
      <c r="D8815" s="17">
        <f t="shared" ca="1" si="9216"/>
        <v>2894.855454331439</v>
      </c>
      <c r="E8815" s="17">
        <f t="shared" ca="1" si="9216"/>
        <v>2801.3988010927642</v>
      </c>
      <c r="F8815" s="17">
        <f t="shared" ca="1" si="9216"/>
        <v>2844.6742798544228</v>
      </c>
      <c r="G8815" s="17">
        <f t="shared" ca="1" si="9216"/>
        <v>2989.7345985658917</v>
      </c>
      <c r="H8815" s="17">
        <f t="shared" ca="1" si="9216"/>
        <v>3499.6409737788558</v>
      </c>
      <c r="I8815" s="17">
        <f t="shared" ca="1" si="9216"/>
        <v>3366.0980840853713</v>
      </c>
      <c r="J8815" s="17">
        <f t="shared" ca="1" si="9216"/>
        <v>3543.5288566540648</v>
      </c>
      <c r="K8815" s="17">
        <f t="shared" ca="1" si="9216"/>
        <v>3816.3393369488936</v>
      </c>
      <c r="L8815" s="17">
        <f t="shared" ca="1" si="9216"/>
        <v>4009.7147965668523</v>
      </c>
      <c r="M8815" s="17">
        <f t="shared" ca="1" si="9216"/>
        <v>3862.9361289575613</v>
      </c>
      <c r="N8815" s="17">
        <f t="shared" ca="1" si="9216"/>
        <v>3744.9315290256018</v>
      </c>
      <c r="O8815" s="11">
        <f t="shared" ca="1" si="9184"/>
        <v>1</v>
      </c>
      <c r="P8815" s="17">
        <f t="shared" ca="1" si="9157"/>
        <v>744.93152902560178</v>
      </c>
    </row>
    <row r="8816" spans="1:16" x14ac:dyDescent="0.35">
      <c r="A8816" s="14">
        <v>8803</v>
      </c>
      <c r="B8816" s="17">
        <f t="shared" si="9182"/>
        <v>2987</v>
      </c>
      <c r="C8816" s="17">
        <f t="shared" ref="C8816:N8816" ca="1" si="9217">B8816*EXP((($E$6-$E$7-0.5*$E$5^2)*$E$8)+($E$5*_xlfn.NORM.S.INV(RAND())*SQRT($E$8)))</f>
        <v>2631.3575489750724</v>
      </c>
      <c r="D8816" s="17">
        <f t="shared" ca="1" si="9217"/>
        <v>2708.7225934372004</v>
      </c>
      <c r="E8816" s="17">
        <f t="shared" ca="1" si="9217"/>
        <v>2824.4681970859369</v>
      </c>
      <c r="F8816" s="17">
        <f t="shared" ca="1" si="9217"/>
        <v>2685.9447345752806</v>
      </c>
      <c r="G8816" s="17">
        <f t="shared" ca="1" si="9217"/>
        <v>2542.6308680652128</v>
      </c>
      <c r="H8816" s="17">
        <f t="shared" ca="1" si="9217"/>
        <v>2616.2608356727696</v>
      </c>
      <c r="I8816" s="17">
        <f t="shared" ca="1" si="9217"/>
        <v>2540.6432516873069</v>
      </c>
      <c r="J8816" s="17">
        <f t="shared" ca="1" si="9217"/>
        <v>2769.8247327223999</v>
      </c>
      <c r="K8816" s="17">
        <f t="shared" ca="1" si="9217"/>
        <v>2869.7204241949967</v>
      </c>
      <c r="L8816" s="17">
        <f t="shared" ca="1" si="9217"/>
        <v>3011.4011006403052</v>
      </c>
      <c r="M8816" s="17">
        <f t="shared" ca="1" si="9217"/>
        <v>2793.3731001238448</v>
      </c>
      <c r="N8816" s="17">
        <f t="shared" ca="1" si="9217"/>
        <v>2858.553256112732</v>
      </c>
      <c r="O8816" s="11">
        <f t="shared" ca="1" si="9184"/>
        <v>0</v>
      </c>
      <c r="P8816" s="17">
        <f t="shared" ca="1" si="9157"/>
        <v>0</v>
      </c>
    </row>
    <row r="8817" spans="1:16" x14ac:dyDescent="0.35">
      <c r="A8817" s="14">
        <v>8804</v>
      </c>
      <c r="B8817" s="17">
        <f t="shared" si="9182"/>
        <v>2987</v>
      </c>
      <c r="C8817" s="17">
        <f t="shared" ref="C8817:N8817" ca="1" si="9218">B8817*EXP((($E$6-$E$7-0.5*$E$5^2)*$E$8)+($E$5*_xlfn.NORM.S.INV(RAND())*SQRT($E$8)))</f>
        <v>2904.0465125192086</v>
      </c>
      <c r="D8817" s="17">
        <f t="shared" ca="1" si="9218"/>
        <v>3132.9829582524244</v>
      </c>
      <c r="E8817" s="17">
        <f t="shared" ca="1" si="9218"/>
        <v>3109.3529311300294</v>
      </c>
      <c r="F8817" s="17">
        <f t="shared" ca="1" si="9218"/>
        <v>3259.4275426181584</v>
      </c>
      <c r="G8817" s="17">
        <f t="shared" ca="1" si="9218"/>
        <v>3275.5055416122177</v>
      </c>
      <c r="H8817" s="17">
        <f t="shared" ca="1" si="9218"/>
        <v>3824.3672224237052</v>
      </c>
      <c r="I8817" s="17">
        <f t="shared" ca="1" si="9218"/>
        <v>3905.5519017547113</v>
      </c>
      <c r="J8817" s="17">
        <f t="shared" ca="1" si="9218"/>
        <v>3678.6504378417239</v>
      </c>
      <c r="K8817" s="17">
        <f t="shared" ca="1" si="9218"/>
        <v>3881.4916361768601</v>
      </c>
      <c r="L8817" s="17">
        <f t="shared" ca="1" si="9218"/>
        <v>3631.1637398118</v>
      </c>
      <c r="M8817" s="17">
        <f t="shared" ca="1" si="9218"/>
        <v>3629.4099621081637</v>
      </c>
      <c r="N8817" s="17">
        <f t="shared" ca="1" si="9218"/>
        <v>3409.889039029822</v>
      </c>
      <c r="O8817" s="11">
        <f t="shared" ca="1" si="9184"/>
        <v>1</v>
      </c>
      <c r="P8817" s="17">
        <f t="shared" ca="1" si="9157"/>
        <v>409.88903902982202</v>
      </c>
    </row>
    <row r="8818" spans="1:16" x14ac:dyDescent="0.35">
      <c r="A8818" s="14">
        <v>8805</v>
      </c>
      <c r="B8818" s="17">
        <f t="shared" si="9182"/>
        <v>2987</v>
      </c>
      <c r="C8818" s="17">
        <f t="shared" ref="C8818:N8818" ca="1" si="9219">B8818*EXP((($E$6-$E$7-0.5*$E$5^2)*$E$8)+($E$5*_xlfn.NORM.S.INV(RAND())*SQRT($E$8)))</f>
        <v>3200.2838911688746</v>
      </c>
      <c r="D8818" s="17">
        <f t="shared" ca="1" si="9219"/>
        <v>3128.4074885419814</v>
      </c>
      <c r="E8818" s="17">
        <f t="shared" ca="1" si="9219"/>
        <v>3560.212552548252</v>
      </c>
      <c r="F8818" s="17">
        <f t="shared" ca="1" si="9219"/>
        <v>3596.2060736167491</v>
      </c>
      <c r="G8818" s="17">
        <f t="shared" ca="1" si="9219"/>
        <v>3539.9925732585402</v>
      </c>
      <c r="H8818" s="17">
        <f t="shared" ca="1" si="9219"/>
        <v>3598.5024162846112</v>
      </c>
      <c r="I8818" s="17">
        <f t="shared" ca="1" si="9219"/>
        <v>3652.1052216613007</v>
      </c>
      <c r="J8818" s="17">
        <f t="shared" ca="1" si="9219"/>
        <v>3583.1843288568166</v>
      </c>
      <c r="K8818" s="17">
        <f t="shared" ca="1" si="9219"/>
        <v>3913.4339117255818</v>
      </c>
      <c r="L8818" s="17">
        <f t="shared" ca="1" si="9219"/>
        <v>4476.1141457503045</v>
      </c>
      <c r="M8818" s="17">
        <f t="shared" ca="1" si="9219"/>
        <v>4101.1942119265768</v>
      </c>
      <c r="N8818" s="17">
        <f t="shared" ca="1" si="9219"/>
        <v>4486.6494175260632</v>
      </c>
      <c r="O8818" s="11">
        <f t="shared" ca="1" si="9184"/>
        <v>1</v>
      </c>
      <c r="P8818" s="17">
        <f t="shared" ca="1" si="9157"/>
        <v>1486.6494175260632</v>
      </c>
    </row>
    <row r="8819" spans="1:16" x14ac:dyDescent="0.35">
      <c r="A8819" s="14">
        <v>8806</v>
      </c>
      <c r="B8819" s="17">
        <f t="shared" si="9182"/>
        <v>2987</v>
      </c>
      <c r="C8819" s="17">
        <f t="shared" ref="C8819:N8819" ca="1" si="9220">B8819*EXP((($E$6-$E$7-0.5*$E$5^2)*$E$8)+($E$5*_xlfn.NORM.S.INV(RAND())*SQRT($E$8)))</f>
        <v>3114.3748154076566</v>
      </c>
      <c r="D8819" s="17">
        <f t="shared" ca="1" si="9220"/>
        <v>3045.3281866450575</v>
      </c>
      <c r="E8819" s="17">
        <f t="shared" ca="1" si="9220"/>
        <v>3234.5931780664478</v>
      </c>
      <c r="F8819" s="17">
        <f t="shared" ca="1" si="9220"/>
        <v>3495.3747023049978</v>
      </c>
      <c r="G8819" s="17">
        <f t="shared" ca="1" si="9220"/>
        <v>3489.3233324437797</v>
      </c>
      <c r="H8819" s="17">
        <f t="shared" ca="1" si="9220"/>
        <v>3101.9693168016406</v>
      </c>
      <c r="I8819" s="17">
        <f t="shared" ca="1" si="9220"/>
        <v>3188.4020625674475</v>
      </c>
      <c r="J8819" s="17">
        <f t="shared" ca="1" si="9220"/>
        <v>2889.214273139055</v>
      </c>
      <c r="K8819" s="17">
        <f t="shared" ca="1" si="9220"/>
        <v>2835.732633221668</v>
      </c>
      <c r="L8819" s="17">
        <f t="shared" ca="1" si="9220"/>
        <v>2867.5393187024547</v>
      </c>
      <c r="M8819" s="17">
        <f t="shared" ca="1" si="9220"/>
        <v>3002.8080258820287</v>
      </c>
      <c r="N8819" s="17">
        <f t="shared" ca="1" si="9220"/>
        <v>3184.8958936764384</v>
      </c>
      <c r="O8819" s="11">
        <f t="shared" ca="1" si="9184"/>
        <v>1</v>
      </c>
      <c r="P8819" s="17">
        <f t="shared" ca="1" si="9157"/>
        <v>184.89589367643839</v>
      </c>
    </row>
    <row r="8820" spans="1:16" x14ac:dyDescent="0.35">
      <c r="A8820" s="14">
        <v>8807</v>
      </c>
      <c r="B8820" s="17">
        <f t="shared" si="9182"/>
        <v>2987</v>
      </c>
      <c r="C8820" s="17">
        <f t="shared" ref="C8820:N8820" ca="1" si="9221">B8820*EXP((($E$6-$E$7-0.5*$E$5^2)*$E$8)+($E$5*_xlfn.NORM.S.INV(RAND())*SQRT($E$8)))</f>
        <v>3017.5103037793006</v>
      </c>
      <c r="D8820" s="17">
        <f t="shared" ca="1" si="9221"/>
        <v>2889.9765313519401</v>
      </c>
      <c r="E8820" s="17">
        <f t="shared" ca="1" si="9221"/>
        <v>2834.868270372805</v>
      </c>
      <c r="F8820" s="17">
        <f t="shared" ca="1" si="9221"/>
        <v>2554.2904435567234</v>
      </c>
      <c r="G8820" s="17">
        <f t="shared" ca="1" si="9221"/>
        <v>2457.8771242454395</v>
      </c>
      <c r="H8820" s="17">
        <f t="shared" ca="1" si="9221"/>
        <v>2471.5223440431896</v>
      </c>
      <c r="I8820" s="17">
        <f t="shared" ca="1" si="9221"/>
        <v>2508.1398846500374</v>
      </c>
      <c r="J8820" s="17">
        <f t="shared" ca="1" si="9221"/>
        <v>2520.7334634437084</v>
      </c>
      <c r="K8820" s="17">
        <f t="shared" ca="1" si="9221"/>
        <v>2532.0327647866939</v>
      </c>
      <c r="L8820" s="17">
        <f t="shared" ca="1" si="9221"/>
        <v>2580.9201071847392</v>
      </c>
      <c r="M8820" s="17">
        <f t="shared" ca="1" si="9221"/>
        <v>2473.8306147663934</v>
      </c>
      <c r="N8820" s="17">
        <f t="shared" ca="1" si="9221"/>
        <v>2782.4088976088942</v>
      </c>
      <c r="O8820" s="11">
        <f t="shared" ca="1" si="9184"/>
        <v>0</v>
      </c>
      <c r="P8820" s="17">
        <f t="shared" ca="1" si="9157"/>
        <v>0</v>
      </c>
    </row>
    <row r="8821" spans="1:16" x14ac:dyDescent="0.35">
      <c r="A8821" s="14">
        <v>8808</v>
      </c>
      <c r="B8821" s="17">
        <f t="shared" si="9182"/>
        <v>2987</v>
      </c>
      <c r="C8821" s="17">
        <f t="shared" ref="C8821:N8821" ca="1" si="9222">B8821*EXP((($E$6-$E$7-0.5*$E$5^2)*$E$8)+($E$5*_xlfn.NORM.S.INV(RAND())*SQRT($E$8)))</f>
        <v>3305.5297385732138</v>
      </c>
      <c r="D8821" s="17">
        <f t="shared" ca="1" si="9222"/>
        <v>3211.6584489560628</v>
      </c>
      <c r="E8821" s="17">
        <f t="shared" ca="1" si="9222"/>
        <v>3180.0633861180163</v>
      </c>
      <c r="F8821" s="17">
        <f t="shared" ca="1" si="9222"/>
        <v>3155.2117342490124</v>
      </c>
      <c r="G8821" s="17">
        <f t="shared" ca="1" si="9222"/>
        <v>2947.8437364477199</v>
      </c>
      <c r="H8821" s="17">
        <f t="shared" ca="1" si="9222"/>
        <v>3307.1603449784625</v>
      </c>
      <c r="I8821" s="17">
        <f t="shared" ca="1" si="9222"/>
        <v>3266.5014293602108</v>
      </c>
      <c r="J8821" s="17">
        <f t="shared" ca="1" si="9222"/>
        <v>3430.5422186610281</v>
      </c>
      <c r="K8821" s="17">
        <f t="shared" ca="1" si="9222"/>
        <v>3465.1068674439698</v>
      </c>
      <c r="L8821" s="17">
        <f t="shared" ca="1" si="9222"/>
        <v>3562.3326150594166</v>
      </c>
      <c r="M8821" s="17">
        <f t="shared" ca="1" si="9222"/>
        <v>3590.329330259427</v>
      </c>
      <c r="N8821" s="17">
        <f t="shared" ca="1" si="9222"/>
        <v>3686.8279672281983</v>
      </c>
      <c r="O8821" s="11">
        <f t="shared" ca="1" si="9184"/>
        <v>1</v>
      </c>
      <c r="P8821" s="17">
        <f t="shared" ca="1" si="9157"/>
        <v>686.8279672281983</v>
      </c>
    </row>
    <row r="8822" spans="1:16" x14ac:dyDescent="0.35">
      <c r="A8822" s="14">
        <v>8809</v>
      </c>
      <c r="B8822" s="17">
        <f t="shared" si="9182"/>
        <v>2987</v>
      </c>
      <c r="C8822" s="17">
        <f t="shared" ref="C8822:N8822" ca="1" si="9223">B8822*EXP((($E$6-$E$7-0.5*$E$5^2)*$E$8)+($E$5*_xlfn.NORM.S.INV(RAND())*SQRT($E$8)))</f>
        <v>2926.2179217132825</v>
      </c>
      <c r="D8822" s="17">
        <f t="shared" ca="1" si="9223"/>
        <v>2907.751333168454</v>
      </c>
      <c r="E8822" s="17">
        <f t="shared" ca="1" si="9223"/>
        <v>2940.1008576325275</v>
      </c>
      <c r="F8822" s="17">
        <f t="shared" ca="1" si="9223"/>
        <v>3289.7758506383025</v>
      </c>
      <c r="G8822" s="17">
        <f t="shared" ca="1" si="9223"/>
        <v>3508.5590713576362</v>
      </c>
      <c r="H8822" s="17">
        <f t="shared" ca="1" si="9223"/>
        <v>3392.0148856199071</v>
      </c>
      <c r="I8822" s="17">
        <f t="shared" ca="1" si="9223"/>
        <v>3566.0221702725753</v>
      </c>
      <c r="J8822" s="17">
        <f t="shared" ca="1" si="9223"/>
        <v>3644.337656735423</v>
      </c>
      <c r="K8822" s="17">
        <f t="shared" ca="1" si="9223"/>
        <v>3423.6769622457919</v>
      </c>
      <c r="L8822" s="17">
        <f t="shared" ca="1" si="9223"/>
        <v>3482.1878314796641</v>
      </c>
      <c r="M8822" s="17">
        <f t="shared" ca="1" si="9223"/>
        <v>3727.7971442769567</v>
      </c>
      <c r="N8822" s="17">
        <f t="shared" ca="1" si="9223"/>
        <v>3850.0800509755022</v>
      </c>
      <c r="O8822" s="11">
        <f t="shared" ca="1" si="9184"/>
        <v>1</v>
      </c>
      <c r="P8822" s="17">
        <f t="shared" ref="P8822:P8885" ca="1" si="9224">MAX(N8822-$E$4,0)</f>
        <v>850.08005097550222</v>
      </c>
    </row>
    <row r="8823" spans="1:16" x14ac:dyDescent="0.35">
      <c r="A8823" s="14">
        <v>8810</v>
      </c>
      <c r="B8823" s="17">
        <f t="shared" si="9182"/>
        <v>2987</v>
      </c>
      <c r="C8823" s="17">
        <f t="shared" ref="C8823:N8823" ca="1" si="9225">B8823*EXP((($E$6-$E$7-0.5*$E$5^2)*$E$8)+($E$5*_xlfn.NORM.S.INV(RAND())*SQRT($E$8)))</f>
        <v>2952.480025195141</v>
      </c>
      <c r="D8823" s="17">
        <f t="shared" ca="1" si="9225"/>
        <v>3088.7250686030138</v>
      </c>
      <c r="E8823" s="17">
        <f t="shared" ca="1" si="9225"/>
        <v>3329.768366966056</v>
      </c>
      <c r="F8823" s="17">
        <f t="shared" ca="1" si="9225"/>
        <v>3327.0717402034093</v>
      </c>
      <c r="G8823" s="17">
        <f t="shared" ca="1" si="9225"/>
        <v>3266.6064012343459</v>
      </c>
      <c r="H8823" s="17">
        <f t="shared" ca="1" si="9225"/>
        <v>3359.0059738829141</v>
      </c>
      <c r="I8823" s="17">
        <f t="shared" ca="1" si="9225"/>
        <v>3474.05963515129</v>
      </c>
      <c r="J8823" s="17">
        <f t="shared" ca="1" si="9225"/>
        <v>3500.9769640976665</v>
      </c>
      <c r="K8823" s="17">
        <f t="shared" ca="1" si="9225"/>
        <v>3223.304419481603</v>
      </c>
      <c r="L8823" s="17">
        <f t="shared" ca="1" si="9225"/>
        <v>3171.6777287561399</v>
      </c>
      <c r="M8823" s="17">
        <f t="shared" ca="1" si="9225"/>
        <v>2701.8890081950735</v>
      </c>
      <c r="N8823" s="17">
        <f t="shared" ca="1" si="9225"/>
        <v>2609.3068982334612</v>
      </c>
      <c r="O8823" s="11">
        <f t="shared" ca="1" si="9184"/>
        <v>0</v>
      </c>
      <c r="P8823" s="17">
        <f t="shared" ca="1" si="9224"/>
        <v>0</v>
      </c>
    </row>
    <row r="8824" spans="1:16" x14ac:dyDescent="0.35">
      <c r="A8824" s="14">
        <v>8811</v>
      </c>
      <c r="B8824" s="17">
        <f t="shared" si="9182"/>
        <v>2987</v>
      </c>
      <c r="C8824" s="17">
        <f t="shared" ref="C8824:N8824" ca="1" si="9226">B8824*EXP((($E$6-$E$7-0.5*$E$5^2)*$E$8)+($E$5*_xlfn.NORM.S.INV(RAND())*SQRT($E$8)))</f>
        <v>3089.5350823751055</v>
      </c>
      <c r="D8824" s="17">
        <f t="shared" ca="1" si="9226"/>
        <v>3195.0211149474162</v>
      </c>
      <c r="E8824" s="17">
        <f t="shared" ca="1" si="9226"/>
        <v>2909.3152027941992</v>
      </c>
      <c r="F8824" s="17">
        <f t="shared" ca="1" si="9226"/>
        <v>2932.7455664363979</v>
      </c>
      <c r="G8824" s="17">
        <f t="shared" ca="1" si="9226"/>
        <v>2945.4897559779711</v>
      </c>
      <c r="H8824" s="17">
        <f t="shared" ca="1" si="9226"/>
        <v>3043.7114812124469</v>
      </c>
      <c r="I8824" s="17">
        <f t="shared" ca="1" si="9226"/>
        <v>3237.7547550886684</v>
      </c>
      <c r="J8824" s="17">
        <f t="shared" ca="1" si="9226"/>
        <v>3166.3145103984748</v>
      </c>
      <c r="K8824" s="17">
        <f t="shared" ca="1" si="9226"/>
        <v>3149.3253551079461</v>
      </c>
      <c r="L8824" s="17">
        <f t="shared" ca="1" si="9226"/>
        <v>2850.7817602842924</v>
      </c>
      <c r="M8824" s="17">
        <f t="shared" ca="1" si="9226"/>
        <v>3039.1964214702662</v>
      </c>
      <c r="N8824" s="17">
        <f t="shared" ca="1" si="9226"/>
        <v>3181.9341524172787</v>
      </c>
      <c r="O8824" s="11">
        <f t="shared" ca="1" si="9184"/>
        <v>1</v>
      </c>
      <c r="P8824" s="17">
        <f t="shared" ca="1" si="9224"/>
        <v>181.93415241727871</v>
      </c>
    </row>
    <row r="8825" spans="1:16" x14ac:dyDescent="0.35">
      <c r="A8825" s="14">
        <v>8812</v>
      </c>
      <c r="B8825" s="17">
        <f t="shared" si="9182"/>
        <v>2987</v>
      </c>
      <c r="C8825" s="17">
        <f t="shared" ref="C8825:N8825" ca="1" si="9227">B8825*EXP((($E$6-$E$7-0.5*$E$5^2)*$E$8)+($E$5*_xlfn.NORM.S.INV(RAND())*SQRT($E$8)))</f>
        <v>2875.2168233984435</v>
      </c>
      <c r="D8825" s="17">
        <f t="shared" ca="1" si="9227"/>
        <v>2929.6132473635307</v>
      </c>
      <c r="E8825" s="17">
        <f t="shared" ca="1" si="9227"/>
        <v>3012.9038913899508</v>
      </c>
      <c r="F8825" s="17">
        <f t="shared" ca="1" si="9227"/>
        <v>2960.0302996671412</v>
      </c>
      <c r="G8825" s="17">
        <f t="shared" ca="1" si="9227"/>
        <v>2859.740620078107</v>
      </c>
      <c r="H8825" s="17">
        <f t="shared" ca="1" si="9227"/>
        <v>3017.7787480570355</v>
      </c>
      <c r="I8825" s="17">
        <f t="shared" ca="1" si="9227"/>
        <v>3214.4227650367498</v>
      </c>
      <c r="J8825" s="17">
        <f t="shared" ca="1" si="9227"/>
        <v>3337.7349300003639</v>
      </c>
      <c r="K8825" s="17">
        <f t="shared" ca="1" si="9227"/>
        <v>3283.2028984683839</v>
      </c>
      <c r="L8825" s="17">
        <f t="shared" ca="1" si="9227"/>
        <v>3561.5193228052162</v>
      </c>
      <c r="M8825" s="17">
        <f t="shared" ca="1" si="9227"/>
        <v>3635.1737578458328</v>
      </c>
      <c r="N8825" s="17">
        <f t="shared" ca="1" si="9227"/>
        <v>3506.2942774862377</v>
      </c>
      <c r="O8825" s="11">
        <f t="shared" ca="1" si="9184"/>
        <v>1</v>
      </c>
      <c r="P8825" s="17">
        <f t="shared" ca="1" si="9224"/>
        <v>506.29427748623766</v>
      </c>
    </row>
    <row r="8826" spans="1:16" x14ac:dyDescent="0.35">
      <c r="A8826" s="14">
        <v>8813</v>
      </c>
      <c r="B8826" s="17">
        <f t="shared" si="9182"/>
        <v>2987</v>
      </c>
      <c r="C8826" s="17">
        <f t="shared" ref="C8826:N8826" ca="1" si="9228">B8826*EXP((($E$6-$E$7-0.5*$E$5^2)*$E$8)+($E$5*_xlfn.NORM.S.INV(RAND())*SQRT($E$8)))</f>
        <v>2814.4948363572694</v>
      </c>
      <c r="D8826" s="17">
        <f t="shared" ca="1" si="9228"/>
        <v>2893.8210166282261</v>
      </c>
      <c r="E8826" s="17">
        <f t="shared" ca="1" si="9228"/>
        <v>2971.6425238482116</v>
      </c>
      <c r="F8826" s="17">
        <f t="shared" ca="1" si="9228"/>
        <v>2875.6672859236469</v>
      </c>
      <c r="G8826" s="17">
        <f t="shared" ca="1" si="9228"/>
        <v>2948.5812354161071</v>
      </c>
      <c r="H8826" s="17">
        <f t="shared" ca="1" si="9228"/>
        <v>3109.3123262443596</v>
      </c>
      <c r="I8826" s="17">
        <f t="shared" ca="1" si="9228"/>
        <v>2996.0860410070013</v>
      </c>
      <c r="J8826" s="17">
        <f t="shared" ca="1" si="9228"/>
        <v>2775.2313018372206</v>
      </c>
      <c r="K8826" s="17">
        <f t="shared" ca="1" si="9228"/>
        <v>2790.5208302465344</v>
      </c>
      <c r="L8826" s="17">
        <f t="shared" ca="1" si="9228"/>
        <v>2896.8782471234586</v>
      </c>
      <c r="M8826" s="17">
        <f t="shared" ca="1" si="9228"/>
        <v>2765.9766972683847</v>
      </c>
      <c r="N8826" s="17">
        <f t="shared" ca="1" si="9228"/>
        <v>2680.2149955525815</v>
      </c>
      <c r="O8826" s="11">
        <f t="shared" ca="1" si="9184"/>
        <v>0</v>
      </c>
      <c r="P8826" s="17">
        <f t="shared" ca="1" si="9224"/>
        <v>0</v>
      </c>
    </row>
    <row r="8827" spans="1:16" x14ac:dyDescent="0.35">
      <c r="A8827" s="14">
        <v>8814</v>
      </c>
      <c r="B8827" s="17">
        <f t="shared" si="9182"/>
        <v>2987</v>
      </c>
      <c r="C8827" s="17">
        <f t="shared" ref="C8827:N8827" ca="1" si="9229">B8827*EXP((($E$6-$E$7-0.5*$E$5^2)*$E$8)+($E$5*_xlfn.NORM.S.INV(RAND())*SQRT($E$8)))</f>
        <v>2999.2319757687269</v>
      </c>
      <c r="D8827" s="17">
        <f t="shared" ca="1" si="9229"/>
        <v>3065.7207431111351</v>
      </c>
      <c r="E8827" s="17">
        <f t="shared" ca="1" si="9229"/>
        <v>2990.1205805767686</v>
      </c>
      <c r="F8827" s="17">
        <f t="shared" ca="1" si="9229"/>
        <v>3407.0394507151113</v>
      </c>
      <c r="G8827" s="17">
        <f t="shared" ca="1" si="9229"/>
        <v>3775.3636846799932</v>
      </c>
      <c r="H8827" s="17">
        <f t="shared" ca="1" si="9229"/>
        <v>3654.6346035308334</v>
      </c>
      <c r="I8827" s="17">
        <f t="shared" ca="1" si="9229"/>
        <v>3811.0803186108569</v>
      </c>
      <c r="J8827" s="17">
        <f t="shared" ca="1" si="9229"/>
        <v>3686.4601478779782</v>
      </c>
      <c r="K8827" s="17">
        <f t="shared" ca="1" si="9229"/>
        <v>3750.8600291048224</v>
      </c>
      <c r="L8827" s="17">
        <f t="shared" ca="1" si="9229"/>
        <v>3765.5194436871539</v>
      </c>
      <c r="M8827" s="17">
        <f t="shared" ca="1" si="9229"/>
        <v>3543.0153240111931</v>
      </c>
      <c r="N8827" s="17">
        <f t="shared" ca="1" si="9229"/>
        <v>3263.67791486638</v>
      </c>
      <c r="O8827" s="11">
        <f t="shared" ca="1" si="9184"/>
        <v>1</v>
      </c>
      <c r="P8827" s="17">
        <f t="shared" ca="1" si="9224"/>
        <v>263.67791486637998</v>
      </c>
    </row>
    <row r="8828" spans="1:16" x14ac:dyDescent="0.35">
      <c r="A8828" s="14">
        <v>8815</v>
      </c>
      <c r="B8828" s="17">
        <f t="shared" si="9182"/>
        <v>2987</v>
      </c>
      <c r="C8828" s="17">
        <f t="shared" ref="C8828:N8828" ca="1" si="9230">B8828*EXP((($E$6-$E$7-0.5*$E$5^2)*$E$8)+($E$5*_xlfn.NORM.S.INV(RAND())*SQRT($E$8)))</f>
        <v>2612.4565447061391</v>
      </c>
      <c r="D8828" s="17">
        <f t="shared" ca="1" si="9230"/>
        <v>2789.8266365158006</v>
      </c>
      <c r="E8828" s="17">
        <f t="shared" ca="1" si="9230"/>
        <v>3092.1403923868402</v>
      </c>
      <c r="F8828" s="17">
        <f t="shared" ca="1" si="9230"/>
        <v>3232.0527362580519</v>
      </c>
      <c r="G8828" s="17">
        <f t="shared" ca="1" si="9230"/>
        <v>3191.727848559618</v>
      </c>
      <c r="H8828" s="17">
        <f t="shared" ca="1" si="9230"/>
        <v>3315.427327684512</v>
      </c>
      <c r="I8828" s="17">
        <f t="shared" ca="1" si="9230"/>
        <v>3333.9548122843466</v>
      </c>
      <c r="J8828" s="17">
        <f t="shared" ca="1" si="9230"/>
        <v>2957.2529806625266</v>
      </c>
      <c r="K8828" s="17">
        <f t="shared" ca="1" si="9230"/>
        <v>2866.8662360094122</v>
      </c>
      <c r="L8828" s="17">
        <f t="shared" ca="1" si="9230"/>
        <v>2727.2793343420658</v>
      </c>
      <c r="M8828" s="17">
        <f t="shared" ca="1" si="9230"/>
        <v>2658.4291809812762</v>
      </c>
      <c r="N8828" s="17">
        <f t="shared" ca="1" si="9230"/>
        <v>2771.2075065307299</v>
      </c>
      <c r="O8828" s="11">
        <f t="shared" ca="1" si="9184"/>
        <v>0</v>
      </c>
      <c r="P8828" s="17">
        <f t="shared" ca="1" si="9224"/>
        <v>0</v>
      </c>
    </row>
    <row r="8829" spans="1:16" x14ac:dyDescent="0.35">
      <c r="A8829" s="14">
        <v>8816</v>
      </c>
      <c r="B8829" s="17">
        <f t="shared" si="9182"/>
        <v>2987</v>
      </c>
      <c r="C8829" s="17">
        <f t="shared" ref="C8829:N8829" ca="1" si="9231">B8829*EXP((($E$6-$E$7-0.5*$E$5^2)*$E$8)+($E$5*_xlfn.NORM.S.INV(RAND())*SQRT($E$8)))</f>
        <v>3334.2907942963448</v>
      </c>
      <c r="D8829" s="17">
        <f t="shared" ca="1" si="9231"/>
        <v>3375.8802078351864</v>
      </c>
      <c r="E8829" s="17">
        <f t="shared" ca="1" si="9231"/>
        <v>3259.3284326992944</v>
      </c>
      <c r="F8829" s="17">
        <f t="shared" ca="1" si="9231"/>
        <v>3336.5269924701984</v>
      </c>
      <c r="G8829" s="17">
        <f t="shared" ca="1" si="9231"/>
        <v>3195.9015369003705</v>
      </c>
      <c r="H8829" s="17">
        <f t="shared" ca="1" si="9231"/>
        <v>3128.723181185901</v>
      </c>
      <c r="I8829" s="17">
        <f t="shared" ca="1" si="9231"/>
        <v>3305.5771823313889</v>
      </c>
      <c r="J8829" s="17">
        <f t="shared" ca="1" si="9231"/>
        <v>3511.5294646280677</v>
      </c>
      <c r="K8829" s="17">
        <f t="shared" ca="1" si="9231"/>
        <v>3644.2494093842902</v>
      </c>
      <c r="L8829" s="17">
        <f t="shared" ca="1" si="9231"/>
        <v>3742.6347409162126</v>
      </c>
      <c r="M8829" s="17">
        <f t="shared" ca="1" si="9231"/>
        <v>3906.8310182007222</v>
      </c>
      <c r="N8829" s="17">
        <f t="shared" ca="1" si="9231"/>
        <v>3753.8625496571267</v>
      </c>
      <c r="O8829" s="11">
        <f t="shared" ca="1" si="9184"/>
        <v>1</v>
      </c>
      <c r="P8829" s="17">
        <f t="shared" ca="1" si="9224"/>
        <v>753.86254965712669</v>
      </c>
    </row>
    <row r="8830" spans="1:16" x14ac:dyDescent="0.35">
      <c r="A8830" s="14">
        <v>8817</v>
      </c>
      <c r="B8830" s="17">
        <f t="shared" si="9182"/>
        <v>2987</v>
      </c>
      <c r="C8830" s="17">
        <f t="shared" ref="C8830:N8830" ca="1" si="9232">B8830*EXP((($E$6-$E$7-0.5*$E$5^2)*$E$8)+($E$5*_xlfn.NORM.S.INV(RAND())*SQRT($E$8)))</f>
        <v>3089.0878534224639</v>
      </c>
      <c r="D8830" s="17">
        <f t="shared" ca="1" si="9232"/>
        <v>2974.2631751992194</v>
      </c>
      <c r="E8830" s="17">
        <f t="shared" ca="1" si="9232"/>
        <v>3247.3671769463053</v>
      </c>
      <c r="F8830" s="17">
        <f t="shared" ca="1" si="9232"/>
        <v>3420.2581477535668</v>
      </c>
      <c r="G8830" s="17">
        <f t="shared" ca="1" si="9232"/>
        <v>3634.4565611403077</v>
      </c>
      <c r="H8830" s="17">
        <f t="shared" ca="1" si="9232"/>
        <v>3322.9708612045779</v>
      </c>
      <c r="I8830" s="17">
        <f t="shared" ca="1" si="9232"/>
        <v>3542.6638636625453</v>
      </c>
      <c r="J8830" s="17">
        <f t="shared" ca="1" si="9232"/>
        <v>3669.1937786352241</v>
      </c>
      <c r="K8830" s="17">
        <f t="shared" ca="1" si="9232"/>
        <v>3620.1945242817969</v>
      </c>
      <c r="L8830" s="17">
        <f t="shared" ca="1" si="9232"/>
        <v>3596.2227888729985</v>
      </c>
      <c r="M8830" s="17">
        <f t="shared" ca="1" si="9232"/>
        <v>3513.0494215839744</v>
      </c>
      <c r="N8830" s="17">
        <f t="shared" ca="1" si="9232"/>
        <v>3408.9154500106151</v>
      </c>
      <c r="O8830" s="11">
        <f t="shared" ca="1" si="9184"/>
        <v>1</v>
      </c>
      <c r="P8830" s="17">
        <f t="shared" ca="1" si="9224"/>
        <v>408.91545001061513</v>
      </c>
    </row>
    <row r="8831" spans="1:16" x14ac:dyDescent="0.35">
      <c r="A8831" s="14">
        <v>8818</v>
      </c>
      <c r="B8831" s="17">
        <f t="shared" si="9182"/>
        <v>2987</v>
      </c>
      <c r="C8831" s="17">
        <f t="shared" ref="C8831:N8831" ca="1" si="9233">B8831*EXP((($E$6-$E$7-0.5*$E$5^2)*$E$8)+($E$5*_xlfn.NORM.S.INV(RAND())*SQRT($E$8)))</f>
        <v>3148.1789490359033</v>
      </c>
      <c r="D8831" s="17">
        <f t="shared" ca="1" si="9233"/>
        <v>3440.6862269344597</v>
      </c>
      <c r="E8831" s="17">
        <f t="shared" ca="1" si="9233"/>
        <v>3562.6422213265682</v>
      </c>
      <c r="F8831" s="17">
        <f t="shared" ca="1" si="9233"/>
        <v>3437.7616170101087</v>
      </c>
      <c r="G8831" s="17">
        <f t="shared" ca="1" si="9233"/>
        <v>3279.098436049881</v>
      </c>
      <c r="H8831" s="17">
        <f t="shared" ca="1" si="9233"/>
        <v>3356.1403375668078</v>
      </c>
      <c r="I8831" s="17">
        <f t="shared" ca="1" si="9233"/>
        <v>3396.7278000024198</v>
      </c>
      <c r="J8831" s="17">
        <f t="shared" ca="1" si="9233"/>
        <v>3382.7053460110751</v>
      </c>
      <c r="K8831" s="17">
        <f t="shared" ca="1" si="9233"/>
        <v>3445.3120054448332</v>
      </c>
      <c r="L8831" s="17">
        <f t="shared" ca="1" si="9233"/>
        <v>3412.1739474664942</v>
      </c>
      <c r="M8831" s="17">
        <f t="shared" ca="1" si="9233"/>
        <v>3496.2594887349887</v>
      </c>
      <c r="N8831" s="17">
        <f t="shared" ca="1" si="9233"/>
        <v>3471.6697285420692</v>
      </c>
      <c r="O8831" s="11">
        <f t="shared" ca="1" si="9184"/>
        <v>1</v>
      </c>
      <c r="P8831" s="17">
        <f t="shared" ca="1" si="9224"/>
        <v>471.66972854206915</v>
      </c>
    </row>
    <row r="8832" spans="1:16" x14ac:dyDescent="0.35">
      <c r="A8832" s="14">
        <v>8819</v>
      </c>
      <c r="B8832" s="17">
        <f t="shared" si="9182"/>
        <v>2987</v>
      </c>
      <c r="C8832" s="17">
        <f t="shared" ref="C8832:N8832" ca="1" si="9234">B8832*EXP((($E$6-$E$7-0.5*$E$5^2)*$E$8)+($E$5*_xlfn.NORM.S.INV(RAND())*SQRT($E$8)))</f>
        <v>2940.4551184196102</v>
      </c>
      <c r="D8832" s="17">
        <f t="shared" ca="1" si="9234"/>
        <v>3103.4503301628188</v>
      </c>
      <c r="E8832" s="17">
        <f t="shared" ca="1" si="9234"/>
        <v>3224.5723738480269</v>
      </c>
      <c r="F8832" s="17">
        <f t="shared" ca="1" si="9234"/>
        <v>3192.158627099479</v>
      </c>
      <c r="G8832" s="17">
        <f t="shared" ca="1" si="9234"/>
        <v>3311.5267311967277</v>
      </c>
      <c r="H8832" s="17">
        <f t="shared" ca="1" si="9234"/>
        <v>3369.4764131159554</v>
      </c>
      <c r="I8832" s="17">
        <f t="shared" ca="1" si="9234"/>
        <v>3253.989161866526</v>
      </c>
      <c r="J8832" s="17">
        <f t="shared" ca="1" si="9234"/>
        <v>3223.1144408404307</v>
      </c>
      <c r="K8832" s="17">
        <f t="shared" ca="1" si="9234"/>
        <v>3386.6105413714777</v>
      </c>
      <c r="L8832" s="17">
        <f t="shared" ca="1" si="9234"/>
        <v>3584.9633380987898</v>
      </c>
      <c r="M8832" s="17">
        <f t="shared" ca="1" si="9234"/>
        <v>3651.8237602981148</v>
      </c>
      <c r="N8832" s="17">
        <f t="shared" ca="1" si="9234"/>
        <v>3778.354156046119</v>
      </c>
      <c r="O8832" s="11">
        <f t="shared" ca="1" si="9184"/>
        <v>1</v>
      </c>
      <c r="P8832" s="17">
        <f t="shared" ca="1" si="9224"/>
        <v>778.35415604611899</v>
      </c>
    </row>
    <row r="8833" spans="1:16" x14ac:dyDescent="0.35">
      <c r="A8833" s="14">
        <v>8820</v>
      </c>
      <c r="B8833" s="17">
        <f t="shared" si="9182"/>
        <v>2987</v>
      </c>
      <c r="C8833" s="17">
        <f t="shared" ref="C8833:N8833" ca="1" si="9235">B8833*EXP((($E$6-$E$7-0.5*$E$5^2)*$E$8)+($E$5*_xlfn.NORM.S.INV(RAND())*SQRT($E$8)))</f>
        <v>2935.7802685381025</v>
      </c>
      <c r="D8833" s="17">
        <f t="shared" ca="1" si="9235"/>
        <v>2928.219501966119</v>
      </c>
      <c r="E8833" s="17">
        <f t="shared" ca="1" si="9235"/>
        <v>2851.247368947566</v>
      </c>
      <c r="F8833" s="17">
        <f t="shared" ca="1" si="9235"/>
        <v>2862.6699427975191</v>
      </c>
      <c r="G8833" s="17">
        <f t="shared" ca="1" si="9235"/>
        <v>2874.2626094422044</v>
      </c>
      <c r="H8833" s="17">
        <f t="shared" ca="1" si="9235"/>
        <v>2909.4664528332887</v>
      </c>
      <c r="I8833" s="17">
        <f t="shared" ca="1" si="9235"/>
        <v>3041.1351452522613</v>
      </c>
      <c r="J8833" s="17">
        <f t="shared" ca="1" si="9235"/>
        <v>3270.7513982044193</v>
      </c>
      <c r="K8833" s="17">
        <f t="shared" ca="1" si="9235"/>
        <v>3283.129832048603</v>
      </c>
      <c r="L8833" s="17">
        <f t="shared" ca="1" si="9235"/>
        <v>3544.1261489699114</v>
      </c>
      <c r="M8833" s="17">
        <f t="shared" ca="1" si="9235"/>
        <v>4042.0479005335319</v>
      </c>
      <c r="N8833" s="17">
        <f t="shared" ca="1" si="9235"/>
        <v>4033.7599050031913</v>
      </c>
      <c r="O8833" s="11">
        <f t="shared" ca="1" si="9184"/>
        <v>1</v>
      </c>
      <c r="P8833" s="17">
        <f t="shared" ca="1" si="9224"/>
        <v>1033.7599050031913</v>
      </c>
    </row>
    <row r="8834" spans="1:16" x14ac:dyDescent="0.35">
      <c r="A8834" s="14">
        <v>8821</v>
      </c>
      <c r="B8834" s="17">
        <f t="shared" si="9182"/>
        <v>2987</v>
      </c>
      <c r="C8834" s="17">
        <f t="shared" ref="C8834:N8834" ca="1" si="9236">B8834*EXP((($E$6-$E$7-0.5*$E$5^2)*$E$8)+($E$5*_xlfn.NORM.S.INV(RAND())*SQRT($E$8)))</f>
        <v>3152.530856516858</v>
      </c>
      <c r="D8834" s="17">
        <f t="shared" ca="1" si="9236"/>
        <v>3188.4947168018866</v>
      </c>
      <c r="E8834" s="17">
        <f t="shared" ca="1" si="9236"/>
        <v>3198.7309200596519</v>
      </c>
      <c r="F8834" s="17">
        <f t="shared" ca="1" si="9236"/>
        <v>3163.8457300726977</v>
      </c>
      <c r="G8834" s="17">
        <f t="shared" ca="1" si="9236"/>
        <v>3113.5709596230231</v>
      </c>
      <c r="H8834" s="17">
        <f t="shared" ca="1" si="9236"/>
        <v>3300.4930175703166</v>
      </c>
      <c r="I8834" s="17">
        <f t="shared" ca="1" si="9236"/>
        <v>3503.9606967032955</v>
      </c>
      <c r="J8834" s="17">
        <f t="shared" ca="1" si="9236"/>
        <v>3338.8713005774925</v>
      </c>
      <c r="K8834" s="17">
        <f t="shared" ca="1" si="9236"/>
        <v>3365.8782922078385</v>
      </c>
      <c r="L8834" s="17">
        <f t="shared" ca="1" si="9236"/>
        <v>3111.9334610983365</v>
      </c>
      <c r="M8834" s="17">
        <f t="shared" ca="1" si="9236"/>
        <v>3000.8061043812741</v>
      </c>
      <c r="N8834" s="17">
        <f t="shared" ca="1" si="9236"/>
        <v>2834.3361595986748</v>
      </c>
      <c r="O8834" s="11">
        <f t="shared" ca="1" si="9184"/>
        <v>0</v>
      </c>
      <c r="P8834" s="17">
        <f t="shared" ca="1" si="9224"/>
        <v>0</v>
      </c>
    </row>
    <row r="8835" spans="1:16" x14ac:dyDescent="0.35">
      <c r="A8835" s="14">
        <v>8822</v>
      </c>
      <c r="B8835" s="17">
        <f t="shared" si="9182"/>
        <v>2987</v>
      </c>
      <c r="C8835" s="17">
        <f t="shared" ref="C8835:N8835" ca="1" si="9237">B8835*EXP((($E$6-$E$7-0.5*$E$5^2)*$E$8)+($E$5*_xlfn.NORM.S.INV(RAND())*SQRT($E$8)))</f>
        <v>3081.4417562817839</v>
      </c>
      <c r="D8835" s="17">
        <f t="shared" ca="1" si="9237"/>
        <v>2957.623520022129</v>
      </c>
      <c r="E8835" s="17">
        <f t="shared" ca="1" si="9237"/>
        <v>3005.7427193293142</v>
      </c>
      <c r="F8835" s="17">
        <f t="shared" ca="1" si="9237"/>
        <v>3262.8638357555064</v>
      </c>
      <c r="G8835" s="17">
        <f t="shared" ca="1" si="9237"/>
        <v>3113.4111233117105</v>
      </c>
      <c r="H8835" s="17">
        <f t="shared" ca="1" si="9237"/>
        <v>3094.9408070760996</v>
      </c>
      <c r="I8835" s="17">
        <f t="shared" ca="1" si="9237"/>
        <v>2861.5354417170302</v>
      </c>
      <c r="J8835" s="17">
        <f t="shared" ca="1" si="9237"/>
        <v>2721.6596396163704</v>
      </c>
      <c r="K8835" s="17">
        <f t="shared" ca="1" si="9237"/>
        <v>3063.1313740343144</v>
      </c>
      <c r="L8835" s="17">
        <f t="shared" ca="1" si="9237"/>
        <v>3085.2645498706415</v>
      </c>
      <c r="M8835" s="17">
        <f t="shared" ca="1" si="9237"/>
        <v>3284.9963345699971</v>
      </c>
      <c r="N8835" s="17">
        <f t="shared" ca="1" si="9237"/>
        <v>3672.8663543928651</v>
      </c>
      <c r="O8835" s="11">
        <f t="shared" ca="1" si="9184"/>
        <v>1</v>
      </c>
      <c r="P8835" s="17">
        <f t="shared" ca="1" si="9224"/>
        <v>672.86635439286511</v>
      </c>
    </row>
    <row r="8836" spans="1:16" x14ac:dyDescent="0.35">
      <c r="A8836" s="14">
        <v>8823</v>
      </c>
      <c r="B8836" s="17">
        <f t="shared" si="9182"/>
        <v>2987</v>
      </c>
      <c r="C8836" s="17">
        <f t="shared" ref="C8836:N8836" ca="1" si="9238">B8836*EXP((($E$6-$E$7-0.5*$E$5^2)*$E$8)+($E$5*_xlfn.NORM.S.INV(RAND())*SQRT($E$8)))</f>
        <v>2883.2828051609708</v>
      </c>
      <c r="D8836" s="17">
        <f t="shared" ca="1" si="9238"/>
        <v>2662.3499148622063</v>
      </c>
      <c r="E8836" s="17">
        <f t="shared" ca="1" si="9238"/>
        <v>2776.6728876767747</v>
      </c>
      <c r="F8836" s="17">
        <f t="shared" ca="1" si="9238"/>
        <v>2732.2976806019797</v>
      </c>
      <c r="G8836" s="17">
        <f t="shared" ca="1" si="9238"/>
        <v>2775.4327851081443</v>
      </c>
      <c r="H8836" s="17">
        <f t="shared" ca="1" si="9238"/>
        <v>2911.5459744134241</v>
      </c>
      <c r="I8836" s="17">
        <f t="shared" ca="1" si="9238"/>
        <v>2725.1702955136602</v>
      </c>
      <c r="J8836" s="17">
        <f t="shared" ca="1" si="9238"/>
        <v>2854.5730417940526</v>
      </c>
      <c r="K8836" s="17">
        <f t="shared" ca="1" si="9238"/>
        <v>2711.2768688812334</v>
      </c>
      <c r="L8836" s="17">
        <f t="shared" ca="1" si="9238"/>
        <v>2707.5921668986853</v>
      </c>
      <c r="M8836" s="17">
        <f t="shared" ca="1" si="9238"/>
        <v>2598.4597907106263</v>
      </c>
      <c r="N8836" s="17">
        <f t="shared" ca="1" si="9238"/>
        <v>2724.0515476916671</v>
      </c>
      <c r="O8836" s="11">
        <f t="shared" ca="1" si="9184"/>
        <v>0</v>
      </c>
      <c r="P8836" s="17">
        <f t="shared" ca="1" si="9224"/>
        <v>0</v>
      </c>
    </row>
    <row r="8837" spans="1:16" x14ac:dyDescent="0.35">
      <c r="A8837" s="14">
        <v>8824</v>
      </c>
      <c r="B8837" s="17">
        <f t="shared" si="9182"/>
        <v>2987</v>
      </c>
      <c r="C8837" s="17">
        <f t="shared" ref="C8837:N8837" ca="1" si="9239">B8837*EXP((($E$6-$E$7-0.5*$E$5^2)*$E$8)+($E$5*_xlfn.NORM.S.INV(RAND())*SQRT($E$8)))</f>
        <v>3140.5831849100728</v>
      </c>
      <c r="D8837" s="17">
        <f t="shared" ca="1" si="9239"/>
        <v>3378.2568565057982</v>
      </c>
      <c r="E8837" s="17">
        <f t="shared" ca="1" si="9239"/>
        <v>3519.3600510824849</v>
      </c>
      <c r="F8837" s="17">
        <f t="shared" ca="1" si="9239"/>
        <v>3673.0012983114771</v>
      </c>
      <c r="G8837" s="17">
        <f t="shared" ca="1" si="9239"/>
        <v>3720.3080780762316</v>
      </c>
      <c r="H8837" s="17">
        <f t="shared" ca="1" si="9239"/>
        <v>3871.3354307981754</v>
      </c>
      <c r="I8837" s="17">
        <f t="shared" ca="1" si="9239"/>
        <v>3445.6163596002575</v>
      </c>
      <c r="J8837" s="17">
        <f t="shared" ca="1" si="9239"/>
        <v>3257.4911386623808</v>
      </c>
      <c r="K8837" s="17">
        <f t="shared" ca="1" si="9239"/>
        <v>3686.2988418639757</v>
      </c>
      <c r="L8837" s="17">
        <f t="shared" ca="1" si="9239"/>
        <v>3916.1117249941231</v>
      </c>
      <c r="M8837" s="17">
        <f t="shared" ca="1" si="9239"/>
        <v>3703.3258872852134</v>
      </c>
      <c r="N8837" s="17">
        <f t="shared" ca="1" si="9239"/>
        <v>3879.4139608913283</v>
      </c>
      <c r="O8837" s="11">
        <f t="shared" ca="1" si="9184"/>
        <v>1</v>
      </c>
      <c r="P8837" s="17">
        <f t="shared" ca="1" si="9224"/>
        <v>879.41396089132832</v>
      </c>
    </row>
    <row r="8838" spans="1:16" x14ac:dyDescent="0.35">
      <c r="A8838" s="14">
        <v>8825</v>
      </c>
      <c r="B8838" s="17">
        <f t="shared" si="9182"/>
        <v>2987</v>
      </c>
      <c r="C8838" s="17">
        <f t="shared" ref="C8838:N8838" ca="1" si="9240">B8838*EXP((($E$6-$E$7-0.5*$E$5^2)*$E$8)+($E$5*_xlfn.NORM.S.INV(RAND())*SQRT($E$8)))</f>
        <v>2685.5765480109189</v>
      </c>
      <c r="D8838" s="17">
        <f t="shared" ca="1" si="9240"/>
        <v>2625.8004280543214</v>
      </c>
      <c r="E8838" s="17">
        <f t="shared" ca="1" si="9240"/>
        <v>2769.5006324215919</v>
      </c>
      <c r="F8838" s="17">
        <f t="shared" ca="1" si="9240"/>
        <v>2923.2022831883178</v>
      </c>
      <c r="G8838" s="17">
        <f t="shared" ca="1" si="9240"/>
        <v>3095.3428617664226</v>
      </c>
      <c r="H8838" s="17">
        <f t="shared" ca="1" si="9240"/>
        <v>3098.2396858658894</v>
      </c>
      <c r="I8838" s="17">
        <f t="shared" ca="1" si="9240"/>
        <v>2963.0114848598232</v>
      </c>
      <c r="J8838" s="17">
        <f t="shared" ca="1" si="9240"/>
        <v>3127.7247195948657</v>
      </c>
      <c r="K8838" s="17">
        <f t="shared" ca="1" si="9240"/>
        <v>2918.3528535754808</v>
      </c>
      <c r="L8838" s="17">
        <f t="shared" ca="1" si="9240"/>
        <v>3129.8225176014298</v>
      </c>
      <c r="M8838" s="17">
        <f t="shared" ca="1" si="9240"/>
        <v>3178.235117306574</v>
      </c>
      <c r="N8838" s="17">
        <f t="shared" ca="1" si="9240"/>
        <v>3342.6236810085338</v>
      </c>
      <c r="O8838" s="11">
        <f t="shared" ca="1" si="9184"/>
        <v>1</v>
      </c>
      <c r="P8838" s="17">
        <f t="shared" ca="1" si="9224"/>
        <v>342.62368100853382</v>
      </c>
    </row>
    <row r="8839" spans="1:16" x14ac:dyDescent="0.35">
      <c r="A8839" s="14">
        <v>8826</v>
      </c>
      <c r="B8839" s="17">
        <f t="shared" si="9182"/>
        <v>2987</v>
      </c>
      <c r="C8839" s="17">
        <f t="shared" ref="C8839:N8839" ca="1" si="9241">B8839*EXP((($E$6-$E$7-0.5*$E$5^2)*$E$8)+($E$5*_xlfn.NORM.S.INV(RAND())*SQRT($E$8)))</f>
        <v>3140.8127837388524</v>
      </c>
      <c r="D8839" s="17">
        <f t="shared" ca="1" si="9241"/>
        <v>3248.4579997441092</v>
      </c>
      <c r="E8839" s="17">
        <f t="shared" ca="1" si="9241"/>
        <v>3262.3359783151764</v>
      </c>
      <c r="F8839" s="17">
        <f t="shared" ca="1" si="9241"/>
        <v>2970.267750789475</v>
      </c>
      <c r="G8839" s="17">
        <f t="shared" ca="1" si="9241"/>
        <v>3063.730883985309</v>
      </c>
      <c r="H8839" s="17">
        <f t="shared" ca="1" si="9241"/>
        <v>2803.1992369051914</v>
      </c>
      <c r="I8839" s="17">
        <f t="shared" ca="1" si="9241"/>
        <v>2736.8857283999032</v>
      </c>
      <c r="J8839" s="17">
        <f t="shared" ca="1" si="9241"/>
        <v>2757.3964502811441</v>
      </c>
      <c r="K8839" s="17">
        <f t="shared" ca="1" si="9241"/>
        <v>2767.1176484498346</v>
      </c>
      <c r="L8839" s="17">
        <f t="shared" ca="1" si="9241"/>
        <v>2751.6875479122614</v>
      </c>
      <c r="M8839" s="17">
        <f t="shared" ca="1" si="9241"/>
        <v>2926.5250116724878</v>
      </c>
      <c r="N8839" s="17">
        <f t="shared" ca="1" si="9241"/>
        <v>2588.5156362745938</v>
      </c>
      <c r="O8839" s="11">
        <f t="shared" ca="1" si="9184"/>
        <v>0</v>
      </c>
      <c r="P8839" s="17">
        <f t="shared" ca="1" si="9224"/>
        <v>0</v>
      </c>
    </row>
    <row r="8840" spans="1:16" x14ac:dyDescent="0.35">
      <c r="A8840" s="14">
        <v>8827</v>
      </c>
      <c r="B8840" s="17">
        <f t="shared" si="9182"/>
        <v>2987</v>
      </c>
      <c r="C8840" s="17">
        <f t="shared" ref="C8840:N8840" ca="1" si="9242">B8840*EXP((($E$6-$E$7-0.5*$E$5^2)*$E$8)+($E$5*_xlfn.NORM.S.INV(RAND())*SQRT($E$8)))</f>
        <v>3347.8840088035186</v>
      </c>
      <c r="D8840" s="17">
        <f t="shared" ca="1" si="9242"/>
        <v>3337.5253836508568</v>
      </c>
      <c r="E8840" s="17">
        <f t="shared" ca="1" si="9242"/>
        <v>3401.6754752481252</v>
      </c>
      <c r="F8840" s="17">
        <f t="shared" ca="1" si="9242"/>
        <v>3527.0734392975537</v>
      </c>
      <c r="G8840" s="17">
        <f t="shared" ca="1" si="9242"/>
        <v>3465.9020075458243</v>
      </c>
      <c r="H8840" s="17">
        <f t="shared" ca="1" si="9242"/>
        <v>3233.6378393245154</v>
      </c>
      <c r="I8840" s="17">
        <f t="shared" ca="1" si="9242"/>
        <v>3812.2440795394987</v>
      </c>
      <c r="J8840" s="17">
        <f t="shared" ca="1" si="9242"/>
        <v>4270.1149001071417</v>
      </c>
      <c r="K8840" s="17">
        <f t="shared" ca="1" si="9242"/>
        <v>4194.6844311197701</v>
      </c>
      <c r="L8840" s="17">
        <f t="shared" ca="1" si="9242"/>
        <v>3961.5437813689941</v>
      </c>
      <c r="M8840" s="17">
        <f t="shared" ca="1" si="9242"/>
        <v>3685.6655257504517</v>
      </c>
      <c r="N8840" s="17">
        <f t="shared" ca="1" si="9242"/>
        <v>3916.404362417316</v>
      </c>
      <c r="O8840" s="11">
        <f t="shared" ca="1" si="9184"/>
        <v>1</v>
      </c>
      <c r="P8840" s="17">
        <f t="shared" ca="1" si="9224"/>
        <v>916.40436241731595</v>
      </c>
    </row>
    <row r="8841" spans="1:16" x14ac:dyDescent="0.35">
      <c r="A8841" s="14">
        <v>8828</v>
      </c>
      <c r="B8841" s="17">
        <f t="shared" si="9182"/>
        <v>2987</v>
      </c>
      <c r="C8841" s="17">
        <f t="shared" ref="C8841:N8841" ca="1" si="9243">B8841*EXP((($E$6-$E$7-0.5*$E$5^2)*$E$8)+($E$5*_xlfn.NORM.S.INV(RAND())*SQRT($E$8)))</f>
        <v>2835.462334531338</v>
      </c>
      <c r="D8841" s="17">
        <f t="shared" ca="1" si="9243"/>
        <v>2921.6657969331268</v>
      </c>
      <c r="E8841" s="17">
        <f t="shared" ca="1" si="9243"/>
        <v>3041.3640342548456</v>
      </c>
      <c r="F8841" s="17">
        <f t="shared" ca="1" si="9243"/>
        <v>3086.1157810337368</v>
      </c>
      <c r="G8841" s="17">
        <f t="shared" ca="1" si="9243"/>
        <v>3212.587120250646</v>
      </c>
      <c r="H8841" s="17">
        <f t="shared" ca="1" si="9243"/>
        <v>3257.1373403746679</v>
      </c>
      <c r="I8841" s="17">
        <f t="shared" ca="1" si="9243"/>
        <v>3563.8869960108809</v>
      </c>
      <c r="J8841" s="17">
        <f t="shared" ca="1" si="9243"/>
        <v>3542.1422857101702</v>
      </c>
      <c r="K8841" s="17">
        <f t="shared" ca="1" si="9243"/>
        <v>3380.0323491525287</v>
      </c>
      <c r="L8841" s="17">
        <f t="shared" ca="1" si="9243"/>
        <v>3734.5788616167288</v>
      </c>
      <c r="M8841" s="17">
        <f t="shared" ca="1" si="9243"/>
        <v>3677.6885328296626</v>
      </c>
      <c r="N8841" s="17">
        <f t="shared" ca="1" si="9243"/>
        <v>3644.677090025205</v>
      </c>
      <c r="O8841" s="11">
        <f t="shared" ca="1" si="9184"/>
        <v>1</v>
      </c>
      <c r="P8841" s="17">
        <f t="shared" ca="1" si="9224"/>
        <v>644.67709002520496</v>
      </c>
    </row>
    <row r="8842" spans="1:16" x14ac:dyDescent="0.35">
      <c r="A8842" s="14">
        <v>8829</v>
      </c>
      <c r="B8842" s="17">
        <f t="shared" si="9182"/>
        <v>2987</v>
      </c>
      <c r="C8842" s="17">
        <f t="shared" ref="C8842:N8842" ca="1" si="9244">B8842*EXP((($E$6-$E$7-0.5*$E$5^2)*$E$8)+($E$5*_xlfn.NORM.S.INV(RAND())*SQRT($E$8)))</f>
        <v>2746.9491063360533</v>
      </c>
      <c r="D8842" s="17">
        <f t="shared" ca="1" si="9244"/>
        <v>2690.1270773767292</v>
      </c>
      <c r="E8842" s="17">
        <f t="shared" ca="1" si="9244"/>
        <v>2460.2975800721151</v>
      </c>
      <c r="F8842" s="17">
        <f t="shared" ca="1" si="9244"/>
        <v>2417.5960021418532</v>
      </c>
      <c r="G8842" s="17">
        <f t="shared" ca="1" si="9244"/>
        <v>2420.4757077164322</v>
      </c>
      <c r="H8842" s="17">
        <f t="shared" ca="1" si="9244"/>
        <v>2452.7899560732844</v>
      </c>
      <c r="I8842" s="17">
        <f t="shared" ca="1" si="9244"/>
        <v>2448.8540231502143</v>
      </c>
      <c r="J8842" s="17">
        <f t="shared" ca="1" si="9244"/>
        <v>2512.9368702700795</v>
      </c>
      <c r="K8842" s="17">
        <f t="shared" ca="1" si="9244"/>
        <v>2665.8361970080987</v>
      </c>
      <c r="L8842" s="17">
        <f t="shared" ca="1" si="9244"/>
        <v>2451.4901511212665</v>
      </c>
      <c r="M8842" s="17">
        <f t="shared" ca="1" si="9244"/>
        <v>2325.5279827841905</v>
      </c>
      <c r="N8842" s="17">
        <f t="shared" ca="1" si="9244"/>
        <v>2397.5201299616269</v>
      </c>
      <c r="O8842" s="11">
        <f t="shared" ca="1" si="9184"/>
        <v>0</v>
      </c>
      <c r="P8842" s="17">
        <f t="shared" ca="1" si="9224"/>
        <v>0</v>
      </c>
    </row>
    <row r="8843" spans="1:16" x14ac:dyDescent="0.35">
      <c r="A8843" s="14">
        <v>8830</v>
      </c>
      <c r="B8843" s="17">
        <f t="shared" si="9182"/>
        <v>2987</v>
      </c>
      <c r="C8843" s="17">
        <f t="shared" ref="C8843:N8843" ca="1" si="9245">B8843*EXP((($E$6-$E$7-0.5*$E$5^2)*$E$8)+($E$5*_xlfn.NORM.S.INV(RAND())*SQRT($E$8)))</f>
        <v>3071.4060097692795</v>
      </c>
      <c r="D8843" s="17">
        <f t="shared" ca="1" si="9245"/>
        <v>2993.0154160674183</v>
      </c>
      <c r="E8843" s="17">
        <f t="shared" ca="1" si="9245"/>
        <v>3151.5031331359951</v>
      </c>
      <c r="F8843" s="17">
        <f t="shared" ca="1" si="9245"/>
        <v>3087.525038051614</v>
      </c>
      <c r="G8843" s="17">
        <f t="shared" ca="1" si="9245"/>
        <v>2969.9843220727917</v>
      </c>
      <c r="H8843" s="17">
        <f t="shared" ca="1" si="9245"/>
        <v>2941.148674634961</v>
      </c>
      <c r="I8843" s="17">
        <f t="shared" ca="1" si="9245"/>
        <v>2891.8612929136448</v>
      </c>
      <c r="J8843" s="17">
        <f t="shared" ca="1" si="9245"/>
        <v>2749.8160449312154</v>
      </c>
      <c r="K8843" s="17">
        <f t="shared" ca="1" si="9245"/>
        <v>2895.5948276841855</v>
      </c>
      <c r="L8843" s="17">
        <f t="shared" ca="1" si="9245"/>
        <v>3091.1568199713083</v>
      </c>
      <c r="M8843" s="17">
        <f t="shared" ca="1" si="9245"/>
        <v>3355.6984213908072</v>
      </c>
      <c r="N8843" s="17">
        <f t="shared" ca="1" si="9245"/>
        <v>3883.5904910969471</v>
      </c>
      <c r="O8843" s="11">
        <f t="shared" ca="1" si="9184"/>
        <v>1</v>
      </c>
      <c r="P8843" s="17">
        <f t="shared" ca="1" si="9224"/>
        <v>883.59049109694706</v>
      </c>
    </row>
    <row r="8844" spans="1:16" x14ac:dyDescent="0.35">
      <c r="A8844" s="14">
        <v>8831</v>
      </c>
      <c r="B8844" s="17">
        <f t="shared" si="9182"/>
        <v>2987</v>
      </c>
      <c r="C8844" s="17">
        <f t="shared" ref="C8844:N8844" ca="1" si="9246">B8844*EXP((($E$6-$E$7-0.5*$E$5^2)*$E$8)+($E$5*_xlfn.NORM.S.INV(RAND())*SQRT($E$8)))</f>
        <v>2715.1207346901506</v>
      </c>
      <c r="D8844" s="17">
        <f t="shared" ca="1" si="9246"/>
        <v>2868.8806690565261</v>
      </c>
      <c r="E8844" s="17">
        <f t="shared" ca="1" si="9246"/>
        <v>2785.2450483372313</v>
      </c>
      <c r="F8844" s="17">
        <f t="shared" ca="1" si="9246"/>
        <v>2773.074077945053</v>
      </c>
      <c r="G8844" s="17">
        <f t="shared" ca="1" si="9246"/>
        <v>2883.6534150516741</v>
      </c>
      <c r="H8844" s="17">
        <f t="shared" ca="1" si="9246"/>
        <v>2958.6393284956016</v>
      </c>
      <c r="I8844" s="17">
        <f t="shared" ca="1" si="9246"/>
        <v>2912.3596656471377</v>
      </c>
      <c r="J8844" s="17">
        <f t="shared" ca="1" si="9246"/>
        <v>2731.4291244971801</v>
      </c>
      <c r="K8844" s="17">
        <f t="shared" ca="1" si="9246"/>
        <v>2807.5117066913381</v>
      </c>
      <c r="L8844" s="17">
        <f t="shared" ca="1" si="9246"/>
        <v>2897.1033677900564</v>
      </c>
      <c r="M8844" s="17">
        <f t="shared" ca="1" si="9246"/>
        <v>2977.8050928462617</v>
      </c>
      <c r="N8844" s="17">
        <f t="shared" ca="1" si="9246"/>
        <v>2970.9361727603773</v>
      </c>
      <c r="O8844" s="11">
        <f t="shared" ca="1" si="9184"/>
        <v>0</v>
      </c>
      <c r="P8844" s="17">
        <f t="shared" ca="1" si="9224"/>
        <v>0</v>
      </c>
    </row>
    <row r="8845" spans="1:16" x14ac:dyDescent="0.35">
      <c r="A8845" s="14">
        <v>8832</v>
      </c>
      <c r="B8845" s="17">
        <f t="shared" si="9182"/>
        <v>2987</v>
      </c>
      <c r="C8845" s="17">
        <f t="shared" ref="C8845:N8845" ca="1" si="9247">B8845*EXP((($E$6-$E$7-0.5*$E$5^2)*$E$8)+($E$5*_xlfn.NORM.S.INV(RAND())*SQRT($E$8)))</f>
        <v>2680.5013282332525</v>
      </c>
      <c r="D8845" s="17">
        <f t="shared" ca="1" si="9247"/>
        <v>2477.0832784617946</v>
      </c>
      <c r="E8845" s="17">
        <f t="shared" ca="1" si="9247"/>
        <v>2554.6232507622758</v>
      </c>
      <c r="F8845" s="17">
        <f t="shared" ca="1" si="9247"/>
        <v>2668.9073476189437</v>
      </c>
      <c r="G8845" s="17">
        <f t="shared" ca="1" si="9247"/>
        <v>2775.1373469472373</v>
      </c>
      <c r="H8845" s="17">
        <f t="shared" ca="1" si="9247"/>
        <v>2693.9664511311885</v>
      </c>
      <c r="I8845" s="17">
        <f t="shared" ca="1" si="9247"/>
        <v>2746.0182321948273</v>
      </c>
      <c r="J8845" s="17">
        <f t="shared" ca="1" si="9247"/>
        <v>2576.2079974639346</v>
      </c>
      <c r="K8845" s="17">
        <f t="shared" ca="1" si="9247"/>
        <v>2550.1728326190814</v>
      </c>
      <c r="L8845" s="17">
        <f t="shared" ca="1" si="9247"/>
        <v>2458.506111925919</v>
      </c>
      <c r="M8845" s="17">
        <f t="shared" ca="1" si="9247"/>
        <v>2349.3567534312219</v>
      </c>
      <c r="N8845" s="17">
        <f t="shared" ca="1" si="9247"/>
        <v>2026.2309284784751</v>
      </c>
      <c r="O8845" s="11">
        <f t="shared" ca="1" si="9184"/>
        <v>0</v>
      </c>
      <c r="P8845" s="17">
        <f t="shared" ca="1" si="9224"/>
        <v>0</v>
      </c>
    </row>
    <row r="8846" spans="1:16" x14ac:dyDescent="0.35">
      <c r="A8846" s="14">
        <v>8833</v>
      </c>
      <c r="B8846" s="17">
        <f t="shared" si="9182"/>
        <v>2987</v>
      </c>
      <c r="C8846" s="17">
        <f t="shared" ref="C8846:N8846" ca="1" si="9248">B8846*EXP((($E$6-$E$7-0.5*$E$5^2)*$E$8)+($E$5*_xlfn.NORM.S.INV(RAND())*SQRT($E$8)))</f>
        <v>3212.8137300521621</v>
      </c>
      <c r="D8846" s="17">
        <f t="shared" ca="1" si="9248"/>
        <v>3133.6030282282327</v>
      </c>
      <c r="E8846" s="17">
        <f t="shared" ca="1" si="9248"/>
        <v>3247.8595482021087</v>
      </c>
      <c r="F8846" s="17">
        <f t="shared" ca="1" si="9248"/>
        <v>3463.7869156064748</v>
      </c>
      <c r="G8846" s="17">
        <f t="shared" ca="1" si="9248"/>
        <v>3463.0045913416852</v>
      </c>
      <c r="H8846" s="17">
        <f t="shared" ca="1" si="9248"/>
        <v>3539.1868125147867</v>
      </c>
      <c r="I8846" s="17">
        <f t="shared" ca="1" si="9248"/>
        <v>3812.7214111868147</v>
      </c>
      <c r="J8846" s="17">
        <f t="shared" ca="1" si="9248"/>
        <v>3837.1581899350022</v>
      </c>
      <c r="K8846" s="17">
        <f t="shared" ca="1" si="9248"/>
        <v>3620.876964502736</v>
      </c>
      <c r="L8846" s="17">
        <f t="shared" ca="1" si="9248"/>
        <v>3660.6305977684178</v>
      </c>
      <c r="M8846" s="17">
        <f t="shared" ca="1" si="9248"/>
        <v>3879.7479207541305</v>
      </c>
      <c r="N8846" s="17">
        <f t="shared" ca="1" si="9248"/>
        <v>3923.341081950663</v>
      </c>
      <c r="O8846" s="11">
        <f t="shared" ca="1" si="9184"/>
        <v>1</v>
      </c>
      <c r="P8846" s="17">
        <f t="shared" ca="1" si="9224"/>
        <v>923.34108195066301</v>
      </c>
    </row>
    <row r="8847" spans="1:16" x14ac:dyDescent="0.35">
      <c r="A8847" s="14">
        <v>8834</v>
      </c>
      <c r="B8847" s="17">
        <f t="shared" ref="B8847:B8910" si="9249">$E$3</f>
        <v>2987</v>
      </c>
      <c r="C8847" s="17">
        <f t="shared" ref="C8847:N8847" ca="1" si="9250">B8847*EXP((($E$6-$E$7-0.5*$E$5^2)*$E$8)+($E$5*_xlfn.NORM.S.INV(RAND())*SQRT($E$8)))</f>
        <v>2951.265093993251</v>
      </c>
      <c r="D8847" s="17">
        <f t="shared" ca="1" si="9250"/>
        <v>3156.5032988557523</v>
      </c>
      <c r="E8847" s="17">
        <f t="shared" ca="1" si="9250"/>
        <v>3175.2601486174535</v>
      </c>
      <c r="F8847" s="17">
        <f t="shared" ca="1" si="9250"/>
        <v>3032.6869613665949</v>
      </c>
      <c r="G8847" s="17">
        <f t="shared" ca="1" si="9250"/>
        <v>3240.9464060825726</v>
      </c>
      <c r="H8847" s="17">
        <f t="shared" ca="1" si="9250"/>
        <v>3297.3497417707422</v>
      </c>
      <c r="I8847" s="17">
        <f t="shared" ca="1" si="9250"/>
        <v>3618.786403971686</v>
      </c>
      <c r="J8847" s="17">
        <f t="shared" ca="1" si="9250"/>
        <v>3763.4119167149615</v>
      </c>
      <c r="K8847" s="17">
        <f t="shared" ca="1" si="9250"/>
        <v>4136.0770984691662</v>
      </c>
      <c r="L8847" s="17">
        <f t="shared" ca="1" si="9250"/>
        <v>3828.8304323788007</v>
      </c>
      <c r="M8847" s="17">
        <f t="shared" ca="1" si="9250"/>
        <v>3681.1482396048664</v>
      </c>
      <c r="N8847" s="17">
        <f t="shared" ca="1" si="9250"/>
        <v>3588.8586799574628</v>
      </c>
      <c r="O8847" s="11">
        <f t="shared" ref="O8847:O8910" ca="1" si="9251">IF(N8847&gt;$E$4,1,0)</f>
        <v>1</v>
      </c>
      <c r="P8847" s="17">
        <f t="shared" ca="1" si="9224"/>
        <v>588.85867995746275</v>
      </c>
    </row>
    <row r="8848" spans="1:16" x14ac:dyDescent="0.35">
      <c r="A8848" s="14">
        <v>8835</v>
      </c>
      <c r="B8848" s="17">
        <f t="shared" si="9249"/>
        <v>2987</v>
      </c>
      <c r="C8848" s="17">
        <f t="shared" ref="C8848:N8848" ca="1" si="9252">B8848*EXP((($E$6-$E$7-0.5*$E$5^2)*$E$8)+($E$5*_xlfn.NORM.S.INV(RAND())*SQRT($E$8)))</f>
        <v>2926.4718322922981</v>
      </c>
      <c r="D8848" s="17">
        <f t="shared" ca="1" si="9252"/>
        <v>3030.7580870088464</v>
      </c>
      <c r="E8848" s="17">
        <f t="shared" ca="1" si="9252"/>
        <v>3038.8229609144605</v>
      </c>
      <c r="F8848" s="17">
        <f t="shared" ca="1" si="9252"/>
        <v>3273.0048943696552</v>
      </c>
      <c r="G8848" s="17">
        <f t="shared" ca="1" si="9252"/>
        <v>3769.026024466627</v>
      </c>
      <c r="H8848" s="17">
        <f t="shared" ca="1" si="9252"/>
        <v>3847.139536422651</v>
      </c>
      <c r="I8848" s="17">
        <f t="shared" ca="1" si="9252"/>
        <v>4043.4353134826592</v>
      </c>
      <c r="J8848" s="17">
        <f t="shared" ca="1" si="9252"/>
        <v>3771.5578409742407</v>
      </c>
      <c r="K8848" s="17">
        <f t="shared" ca="1" si="9252"/>
        <v>3493.3775524124239</v>
      </c>
      <c r="L8848" s="17">
        <f t="shared" ca="1" si="9252"/>
        <v>3744.1609659110068</v>
      </c>
      <c r="M8848" s="17">
        <f t="shared" ca="1" si="9252"/>
        <v>3405.6780855229154</v>
      </c>
      <c r="N8848" s="17">
        <f t="shared" ca="1" si="9252"/>
        <v>3457.9626233471981</v>
      </c>
      <c r="O8848" s="11">
        <f t="shared" ca="1" si="9251"/>
        <v>1</v>
      </c>
      <c r="P8848" s="17">
        <f t="shared" ca="1" si="9224"/>
        <v>457.96262334719813</v>
      </c>
    </row>
    <row r="8849" spans="1:16" x14ac:dyDescent="0.35">
      <c r="A8849" s="14">
        <v>8836</v>
      </c>
      <c r="B8849" s="17">
        <f t="shared" si="9249"/>
        <v>2987</v>
      </c>
      <c r="C8849" s="17">
        <f t="shared" ref="C8849:N8849" ca="1" si="9253">B8849*EXP((($E$6-$E$7-0.5*$E$5^2)*$E$8)+($E$5*_xlfn.NORM.S.INV(RAND())*SQRT($E$8)))</f>
        <v>2945.8531951101654</v>
      </c>
      <c r="D8849" s="17">
        <f t="shared" ca="1" si="9253"/>
        <v>2748.8516053033209</v>
      </c>
      <c r="E8849" s="17">
        <f t="shared" ca="1" si="9253"/>
        <v>2687.3866910889851</v>
      </c>
      <c r="F8849" s="17">
        <f t="shared" ca="1" si="9253"/>
        <v>2851.323109344582</v>
      </c>
      <c r="G8849" s="17">
        <f t="shared" ca="1" si="9253"/>
        <v>3130.1371467038962</v>
      </c>
      <c r="H8849" s="17">
        <f t="shared" ca="1" si="9253"/>
        <v>3531.5412896386083</v>
      </c>
      <c r="I8849" s="17">
        <f t="shared" ca="1" si="9253"/>
        <v>3505.8862669278515</v>
      </c>
      <c r="J8849" s="17">
        <f t="shared" ca="1" si="9253"/>
        <v>3566.6082503463572</v>
      </c>
      <c r="K8849" s="17">
        <f t="shared" ca="1" si="9253"/>
        <v>3393.7801092533168</v>
      </c>
      <c r="L8849" s="17">
        <f t="shared" ca="1" si="9253"/>
        <v>3442.3546840438739</v>
      </c>
      <c r="M8849" s="17">
        <f t="shared" ca="1" si="9253"/>
        <v>3591.3926901570649</v>
      </c>
      <c r="N8849" s="17">
        <f t="shared" ca="1" si="9253"/>
        <v>3558.704619347026</v>
      </c>
      <c r="O8849" s="11">
        <f t="shared" ca="1" si="9251"/>
        <v>1</v>
      </c>
      <c r="P8849" s="17">
        <f t="shared" ca="1" si="9224"/>
        <v>558.70461934702598</v>
      </c>
    </row>
    <row r="8850" spans="1:16" x14ac:dyDescent="0.35">
      <c r="A8850" s="14">
        <v>8837</v>
      </c>
      <c r="B8850" s="17">
        <f t="shared" si="9249"/>
        <v>2987</v>
      </c>
      <c r="C8850" s="17">
        <f t="shared" ref="C8850:N8850" ca="1" si="9254">B8850*EXP((($E$6-$E$7-0.5*$E$5^2)*$E$8)+($E$5*_xlfn.NORM.S.INV(RAND())*SQRT($E$8)))</f>
        <v>2899.2968996948821</v>
      </c>
      <c r="D8850" s="17">
        <f t="shared" ca="1" si="9254"/>
        <v>2768.0174640961513</v>
      </c>
      <c r="E8850" s="17">
        <f t="shared" ca="1" si="9254"/>
        <v>2823.5118057274858</v>
      </c>
      <c r="F8850" s="17">
        <f t="shared" ca="1" si="9254"/>
        <v>2827.2997794886551</v>
      </c>
      <c r="G8850" s="17">
        <f t="shared" ca="1" si="9254"/>
        <v>2740.143759681931</v>
      </c>
      <c r="H8850" s="17">
        <f t="shared" ca="1" si="9254"/>
        <v>2905.1631716891634</v>
      </c>
      <c r="I8850" s="17">
        <f t="shared" ca="1" si="9254"/>
        <v>2818.3990199015957</v>
      </c>
      <c r="J8850" s="17">
        <f t="shared" ca="1" si="9254"/>
        <v>2623.8184385717691</v>
      </c>
      <c r="K8850" s="17">
        <f t="shared" ca="1" si="9254"/>
        <v>2675.4863325338183</v>
      </c>
      <c r="L8850" s="17">
        <f t="shared" ca="1" si="9254"/>
        <v>2876.2273671772859</v>
      </c>
      <c r="M8850" s="17">
        <f t="shared" ca="1" si="9254"/>
        <v>2968.5507612679949</v>
      </c>
      <c r="N8850" s="17">
        <f t="shared" ca="1" si="9254"/>
        <v>3077.6882203156447</v>
      </c>
      <c r="O8850" s="11">
        <f t="shared" ca="1" si="9251"/>
        <v>1</v>
      </c>
      <c r="P8850" s="17">
        <f t="shared" ca="1" si="9224"/>
        <v>77.688220315644685</v>
      </c>
    </row>
    <row r="8851" spans="1:16" x14ac:dyDescent="0.35">
      <c r="A8851" s="14">
        <v>8838</v>
      </c>
      <c r="B8851" s="17">
        <f t="shared" si="9249"/>
        <v>2987</v>
      </c>
      <c r="C8851" s="17">
        <f t="shared" ref="C8851:N8851" ca="1" si="9255">B8851*EXP((($E$6-$E$7-0.5*$E$5^2)*$E$8)+($E$5*_xlfn.NORM.S.INV(RAND())*SQRT($E$8)))</f>
        <v>3073.1850093196654</v>
      </c>
      <c r="D8851" s="17">
        <f t="shared" ca="1" si="9255"/>
        <v>3200.7751274570774</v>
      </c>
      <c r="E8851" s="17">
        <f t="shared" ca="1" si="9255"/>
        <v>3281.0712362761619</v>
      </c>
      <c r="F8851" s="17">
        <f t="shared" ca="1" si="9255"/>
        <v>3581.4330603094486</v>
      </c>
      <c r="G8851" s="17">
        <f t="shared" ca="1" si="9255"/>
        <v>3350.455987236804</v>
      </c>
      <c r="H8851" s="17">
        <f t="shared" ca="1" si="9255"/>
        <v>3507.1111148209347</v>
      </c>
      <c r="I8851" s="17">
        <f t="shared" ca="1" si="9255"/>
        <v>3701.4946324254456</v>
      </c>
      <c r="J8851" s="17">
        <f t="shared" ca="1" si="9255"/>
        <v>4249.6472419969059</v>
      </c>
      <c r="K8851" s="17">
        <f t="shared" ca="1" si="9255"/>
        <v>4465.9936857107823</v>
      </c>
      <c r="L8851" s="17">
        <f t="shared" ca="1" si="9255"/>
        <v>4639.6664193030101</v>
      </c>
      <c r="M8851" s="17">
        <f t="shared" ca="1" si="9255"/>
        <v>4679.7351931633666</v>
      </c>
      <c r="N8851" s="17">
        <f t="shared" ca="1" si="9255"/>
        <v>4761.1177785555901</v>
      </c>
      <c r="O8851" s="11">
        <f t="shared" ca="1" si="9251"/>
        <v>1</v>
      </c>
      <c r="P8851" s="17">
        <f t="shared" ca="1" si="9224"/>
        <v>1761.1177785555901</v>
      </c>
    </row>
    <row r="8852" spans="1:16" x14ac:dyDescent="0.35">
      <c r="A8852" s="14">
        <v>8839</v>
      </c>
      <c r="B8852" s="17">
        <f t="shared" si="9249"/>
        <v>2987</v>
      </c>
      <c r="C8852" s="17">
        <f t="shared" ref="C8852:N8852" ca="1" si="9256">B8852*EXP((($E$6-$E$7-0.5*$E$5^2)*$E$8)+($E$5*_xlfn.NORM.S.INV(RAND())*SQRT($E$8)))</f>
        <v>3140.9582619153189</v>
      </c>
      <c r="D8852" s="17">
        <f t="shared" ca="1" si="9256"/>
        <v>3252.7179689566024</v>
      </c>
      <c r="E8852" s="17">
        <f t="shared" ca="1" si="9256"/>
        <v>3480.4147183597916</v>
      </c>
      <c r="F8852" s="17">
        <f t="shared" ca="1" si="9256"/>
        <v>3455.5254401487014</v>
      </c>
      <c r="G8852" s="17">
        <f t="shared" ca="1" si="9256"/>
        <v>3596.3280900890477</v>
      </c>
      <c r="H8852" s="17">
        <f t="shared" ca="1" si="9256"/>
        <v>3373.3093593082599</v>
      </c>
      <c r="I8852" s="17">
        <f t="shared" ca="1" si="9256"/>
        <v>3510.9743753669777</v>
      </c>
      <c r="J8852" s="17">
        <f t="shared" ca="1" si="9256"/>
        <v>4096.8636243329865</v>
      </c>
      <c r="K8852" s="17">
        <f t="shared" ca="1" si="9256"/>
        <v>4022.5066318592335</v>
      </c>
      <c r="L8852" s="17">
        <f t="shared" ca="1" si="9256"/>
        <v>3886.5692881079126</v>
      </c>
      <c r="M8852" s="17">
        <f t="shared" ca="1" si="9256"/>
        <v>3613.0397943318108</v>
      </c>
      <c r="N8852" s="17">
        <f t="shared" ca="1" si="9256"/>
        <v>3659.7409565097655</v>
      </c>
      <c r="O8852" s="11">
        <f t="shared" ca="1" si="9251"/>
        <v>1</v>
      </c>
      <c r="P8852" s="17">
        <f t="shared" ca="1" si="9224"/>
        <v>659.74095650976551</v>
      </c>
    </row>
    <row r="8853" spans="1:16" x14ac:dyDescent="0.35">
      <c r="A8853" s="14">
        <v>8840</v>
      </c>
      <c r="B8853" s="17">
        <f t="shared" si="9249"/>
        <v>2987</v>
      </c>
      <c r="C8853" s="17">
        <f t="shared" ref="C8853:N8853" ca="1" si="9257">B8853*EXP((($E$6-$E$7-0.5*$E$5^2)*$E$8)+($E$5*_xlfn.NORM.S.INV(RAND())*SQRT($E$8)))</f>
        <v>2826.6841216952103</v>
      </c>
      <c r="D8853" s="17">
        <f t="shared" ca="1" si="9257"/>
        <v>2831.6864669139468</v>
      </c>
      <c r="E8853" s="17">
        <f t="shared" ca="1" si="9257"/>
        <v>2953.1563528533738</v>
      </c>
      <c r="F8853" s="17">
        <f t="shared" ca="1" si="9257"/>
        <v>3022.4139851539931</v>
      </c>
      <c r="G8853" s="17">
        <f t="shared" ca="1" si="9257"/>
        <v>3137.0327234061601</v>
      </c>
      <c r="H8853" s="17">
        <f t="shared" ca="1" si="9257"/>
        <v>3189.3930118226103</v>
      </c>
      <c r="I8853" s="17">
        <f t="shared" ca="1" si="9257"/>
        <v>2931.0853055188327</v>
      </c>
      <c r="J8853" s="17">
        <f t="shared" ca="1" si="9257"/>
        <v>2816.7604021238935</v>
      </c>
      <c r="K8853" s="17">
        <f t="shared" ca="1" si="9257"/>
        <v>2671.0469463784038</v>
      </c>
      <c r="L8853" s="17">
        <f t="shared" ca="1" si="9257"/>
        <v>2520.5827494989203</v>
      </c>
      <c r="M8853" s="17">
        <f t="shared" ca="1" si="9257"/>
        <v>2487.1379504899887</v>
      </c>
      <c r="N8853" s="17">
        <f t="shared" ca="1" si="9257"/>
        <v>2433.907436652918</v>
      </c>
      <c r="O8853" s="11">
        <f t="shared" ca="1" si="9251"/>
        <v>0</v>
      </c>
      <c r="P8853" s="17">
        <f t="shared" ca="1" si="9224"/>
        <v>0</v>
      </c>
    </row>
    <row r="8854" spans="1:16" x14ac:dyDescent="0.35">
      <c r="A8854" s="14">
        <v>8841</v>
      </c>
      <c r="B8854" s="17">
        <f t="shared" si="9249"/>
        <v>2987</v>
      </c>
      <c r="C8854" s="17">
        <f t="shared" ref="C8854:N8854" ca="1" si="9258">B8854*EXP((($E$6-$E$7-0.5*$E$5^2)*$E$8)+($E$5*_xlfn.NORM.S.INV(RAND())*SQRT($E$8)))</f>
        <v>2661.293208693658</v>
      </c>
      <c r="D8854" s="17">
        <f t="shared" ca="1" si="9258"/>
        <v>2659.4833560817483</v>
      </c>
      <c r="E8854" s="17">
        <f t="shared" ca="1" si="9258"/>
        <v>2625.5730536661622</v>
      </c>
      <c r="F8854" s="17">
        <f t="shared" ca="1" si="9258"/>
        <v>2378.7963156931514</v>
      </c>
      <c r="G8854" s="17">
        <f t="shared" ca="1" si="9258"/>
        <v>2545.0138215748602</v>
      </c>
      <c r="H8854" s="17">
        <f t="shared" ca="1" si="9258"/>
        <v>2888.9991491821111</v>
      </c>
      <c r="I8854" s="17">
        <f t="shared" ca="1" si="9258"/>
        <v>2796.1077242854558</v>
      </c>
      <c r="J8854" s="17">
        <f t="shared" ca="1" si="9258"/>
        <v>2733.512014543543</v>
      </c>
      <c r="K8854" s="17">
        <f t="shared" ca="1" si="9258"/>
        <v>2647.0994893398865</v>
      </c>
      <c r="L8854" s="17">
        <f t="shared" ca="1" si="9258"/>
        <v>2698.8620005381922</v>
      </c>
      <c r="M8854" s="17">
        <f t="shared" ca="1" si="9258"/>
        <v>2807.4748252653212</v>
      </c>
      <c r="N8854" s="17">
        <f t="shared" ca="1" si="9258"/>
        <v>2882.3746917799672</v>
      </c>
      <c r="O8854" s="11">
        <f t="shared" ca="1" si="9251"/>
        <v>0</v>
      </c>
      <c r="P8854" s="17">
        <f t="shared" ca="1" si="9224"/>
        <v>0</v>
      </c>
    </row>
    <row r="8855" spans="1:16" x14ac:dyDescent="0.35">
      <c r="A8855" s="14">
        <v>8842</v>
      </c>
      <c r="B8855" s="17">
        <f t="shared" si="9249"/>
        <v>2987</v>
      </c>
      <c r="C8855" s="17">
        <f t="shared" ref="C8855:N8855" ca="1" si="9259">B8855*EXP((($E$6-$E$7-0.5*$E$5^2)*$E$8)+($E$5*_xlfn.NORM.S.INV(RAND())*SQRT($E$8)))</f>
        <v>3023.2941591551685</v>
      </c>
      <c r="D8855" s="17">
        <f t="shared" ca="1" si="9259"/>
        <v>2864.1383850693896</v>
      </c>
      <c r="E8855" s="17">
        <f t="shared" ca="1" si="9259"/>
        <v>2596.1920027153888</v>
      </c>
      <c r="F8855" s="17">
        <f t="shared" ca="1" si="9259"/>
        <v>2639.0904839246095</v>
      </c>
      <c r="G8855" s="17">
        <f t="shared" ca="1" si="9259"/>
        <v>2687.0044076270656</v>
      </c>
      <c r="H8855" s="17">
        <f t="shared" ca="1" si="9259"/>
        <v>2892.1603907129611</v>
      </c>
      <c r="I8855" s="17">
        <f t="shared" ca="1" si="9259"/>
        <v>2940.410514999428</v>
      </c>
      <c r="J8855" s="17">
        <f t="shared" ca="1" si="9259"/>
        <v>2910.7038761521108</v>
      </c>
      <c r="K8855" s="17">
        <f t="shared" ca="1" si="9259"/>
        <v>2975.7297332985481</v>
      </c>
      <c r="L8855" s="17">
        <f t="shared" ca="1" si="9259"/>
        <v>3102.9946471933922</v>
      </c>
      <c r="M8855" s="17">
        <f t="shared" ca="1" si="9259"/>
        <v>3180.6893863199111</v>
      </c>
      <c r="N8855" s="17">
        <f t="shared" ca="1" si="9259"/>
        <v>3392.8541995527708</v>
      </c>
      <c r="O8855" s="11">
        <f t="shared" ca="1" si="9251"/>
        <v>1</v>
      </c>
      <c r="P8855" s="17">
        <f t="shared" ca="1" si="9224"/>
        <v>392.85419955277075</v>
      </c>
    </row>
    <row r="8856" spans="1:16" x14ac:dyDescent="0.35">
      <c r="A8856" s="14">
        <v>8843</v>
      </c>
      <c r="B8856" s="17">
        <f t="shared" si="9249"/>
        <v>2987</v>
      </c>
      <c r="C8856" s="17">
        <f t="shared" ref="C8856:N8856" ca="1" si="9260">B8856*EXP((($E$6-$E$7-0.5*$E$5^2)*$E$8)+($E$5*_xlfn.NORM.S.INV(RAND())*SQRT($E$8)))</f>
        <v>3047.9921665957359</v>
      </c>
      <c r="D8856" s="17">
        <f t="shared" ca="1" si="9260"/>
        <v>2928.0773952611403</v>
      </c>
      <c r="E8856" s="17">
        <f t="shared" ca="1" si="9260"/>
        <v>3059.4864753196252</v>
      </c>
      <c r="F8856" s="17">
        <f t="shared" ca="1" si="9260"/>
        <v>3261.0688359283777</v>
      </c>
      <c r="G8856" s="17">
        <f t="shared" ca="1" si="9260"/>
        <v>3601.9396617276016</v>
      </c>
      <c r="H8856" s="17">
        <f t="shared" ca="1" si="9260"/>
        <v>3681.4140347783709</v>
      </c>
      <c r="I8856" s="17">
        <f t="shared" ca="1" si="9260"/>
        <v>3901.0398831544526</v>
      </c>
      <c r="J8856" s="17">
        <f t="shared" ca="1" si="9260"/>
        <v>3466.1779799578526</v>
      </c>
      <c r="K8856" s="17">
        <f t="shared" ca="1" si="9260"/>
        <v>3543.2172948314978</v>
      </c>
      <c r="L8856" s="17">
        <f t="shared" ca="1" si="9260"/>
        <v>3541.2530647286194</v>
      </c>
      <c r="M8856" s="17">
        <f t="shared" ca="1" si="9260"/>
        <v>3428.777993208425</v>
      </c>
      <c r="N8856" s="17">
        <f t="shared" ca="1" si="9260"/>
        <v>3460.1507180870053</v>
      </c>
      <c r="O8856" s="11">
        <f t="shared" ca="1" si="9251"/>
        <v>1</v>
      </c>
      <c r="P8856" s="17">
        <f t="shared" ca="1" si="9224"/>
        <v>460.15071808700532</v>
      </c>
    </row>
    <row r="8857" spans="1:16" x14ac:dyDescent="0.35">
      <c r="A8857" s="14">
        <v>8844</v>
      </c>
      <c r="B8857" s="17">
        <f t="shared" si="9249"/>
        <v>2987</v>
      </c>
      <c r="C8857" s="17">
        <f t="shared" ref="C8857:N8857" ca="1" si="9261">B8857*EXP((($E$6-$E$7-0.5*$E$5^2)*$E$8)+($E$5*_xlfn.NORM.S.INV(RAND())*SQRT($E$8)))</f>
        <v>3089.3081054507434</v>
      </c>
      <c r="D8857" s="17">
        <f t="shared" ca="1" si="9261"/>
        <v>3142.5931344971564</v>
      </c>
      <c r="E8857" s="17">
        <f t="shared" ca="1" si="9261"/>
        <v>3327.4731341523011</v>
      </c>
      <c r="F8857" s="17">
        <f t="shared" ca="1" si="9261"/>
        <v>3127.040471510556</v>
      </c>
      <c r="G8857" s="17">
        <f t="shared" ca="1" si="9261"/>
        <v>3238.7682139386525</v>
      </c>
      <c r="H8857" s="17">
        <f t="shared" ca="1" si="9261"/>
        <v>3166.6123802314605</v>
      </c>
      <c r="I8857" s="17">
        <f t="shared" ca="1" si="9261"/>
        <v>3428.9571703892379</v>
      </c>
      <c r="J8857" s="17">
        <f t="shared" ca="1" si="9261"/>
        <v>3163.2326160934231</v>
      </c>
      <c r="K8857" s="17">
        <f t="shared" ca="1" si="9261"/>
        <v>3166.8988710858371</v>
      </c>
      <c r="L8857" s="17">
        <f t="shared" ca="1" si="9261"/>
        <v>3228.9345203513581</v>
      </c>
      <c r="M8857" s="17">
        <f t="shared" ca="1" si="9261"/>
        <v>3313.6533455113122</v>
      </c>
      <c r="N8857" s="17">
        <f t="shared" ca="1" si="9261"/>
        <v>3492.9100783595013</v>
      </c>
      <c r="O8857" s="11">
        <f t="shared" ca="1" si="9251"/>
        <v>1</v>
      </c>
      <c r="P8857" s="17">
        <f t="shared" ca="1" si="9224"/>
        <v>492.91007835950131</v>
      </c>
    </row>
    <row r="8858" spans="1:16" x14ac:dyDescent="0.35">
      <c r="A8858" s="14">
        <v>8845</v>
      </c>
      <c r="B8858" s="17">
        <f t="shared" si="9249"/>
        <v>2987</v>
      </c>
      <c r="C8858" s="17">
        <f t="shared" ref="C8858:N8858" ca="1" si="9262">B8858*EXP((($E$6-$E$7-0.5*$E$5^2)*$E$8)+($E$5*_xlfn.NORM.S.INV(RAND())*SQRT($E$8)))</f>
        <v>3007.9080263411447</v>
      </c>
      <c r="D8858" s="17">
        <f t="shared" ca="1" si="9262"/>
        <v>2812.2183241337698</v>
      </c>
      <c r="E8858" s="17">
        <f t="shared" ca="1" si="9262"/>
        <v>2755.4082073816644</v>
      </c>
      <c r="F8858" s="17">
        <f t="shared" ca="1" si="9262"/>
        <v>2666.8225298546413</v>
      </c>
      <c r="G8858" s="17">
        <f t="shared" ca="1" si="9262"/>
        <v>2662.8756918733443</v>
      </c>
      <c r="H8858" s="17">
        <f t="shared" ca="1" si="9262"/>
        <v>2542.4357543554156</v>
      </c>
      <c r="I8858" s="17">
        <f t="shared" ca="1" si="9262"/>
        <v>2842.7527754731659</v>
      </c>
      <c r="J8858" s="17">
        <f t="shared" ca="1" si="9262"/>
        <v>2572.4823303801195</v>
      </c>
      <c r="K8858" s="17">
        <f t="shared" ca="1" si="9262"/>
        <v>2738.8357240272449</v>
      </c>
      <c r="L8858" s="17">
        <f t="shared" ca="1" si="9262"/>
        <v>2868.0982318434735</v>
      </c>
      <c r="M8858" s="17">
        <f t="shared" ca="1" si="9262"/>
        <v>2773.4784682194804</v>
      </c>
      <c r="N8858" s="17">
        <f t="shared" ca="1" si="9262"/>
        <v>2599.4683385937665</v>
      </c>
      <c r="O8858" s="11">
        <f t="shared" ca="1" si="9251"/>
        <v>0</v>
      </c>
      <c r="P8858" s="17">
        <f t="shared" ca="1" si="9224"/>
        <v>0</v>
      </c>
    </row>
    <row r="8859" spans="1:16" x14ac:dyDescent="0.35">
      <c r="A8859" s="14">
        <v>8846</v>
      </c>
      <c r="B8859" s="17">
        <f t="shared" si="9249"/>
        <v>2987</v>
      </c>
      <c r="C8859" s="17">
        <f t="shared" ref="C8859:N8859" ca="1" si="9263">B8859*EXP((($E$6-$E$7-0.5*$E$5^2)*$E$8)+($E$5*_xlfn.NORM.S.INV(RAND())*SQRT($E$8)))</f>
        <v>3038.4733918166476</v>
      </c>
      <c r="D8859" s="17">
        <f t="shared" ca="1" si="9263"/>
        <v>2743.0546812116518</v>
      </c>
      <c r="E8859" s="17">
        <f t="shared" ca="1" si="9263"/>
        <v>2910.9234622473027</v>
      </c>
      <c r="F8859" s="17">
        <f t="shared" ca="1" si="9263"/>
        <v>2847.9180522587676</v>
      </c>
      <c r="G8859" s="17">
        <f t="shared" ca="1" si="9263"/>
        <v>3017.8269143340312</v>
      </c>
      <c r="H8859" s="17">
        <f t="shared" ca="1" si="9263"/>
        <v>2838.6255245873358</v>
      </c>
      <c r="I8859" s="17">
        <f t="shared" ca="1" si="9263"/>
        <v>3172.1282945383505</v>
      </c>
      <c r="J8859" s="17">
        <f t="shared" ca="1" si="9263"/>
        <v>2971.8379027589376</v>
      </c>
      <c r="K8859" s="17">
        <f t="shared" ca="1" si="9263"/>
        <v>2822.0607112145331</v>
      </c>
      <c r="L8859" s="17">
        <f t="shared" ca="1" si="9263"/>
        <v>2865.1779575330647</v>
      </c>
      <c r="M8859" s="17">
        <f t="shared" ca="1" si="9263"/>
        <v>2971.4030762418174</v>
      </c>
      <c r="N8859" s="17">
        <f t="shared" ca="1" si="9263"/>
        <v>2999.7313583917689</v>
      </c>
      <c r="O8859" s="11">
        <f t="shared" ca="1" si="9251"/>
        <v>0</v>
      </c>
      <c r="P8859" s="17">
        <f t="shared" ca="1" si="9224"/>
        <v>0</v>
      </c>
    </row>
    <row r="8860" spans="1:16" x14ac:dyDescent="0.35">
      <c r="A8860" s="14">
        <v>8847</v>
      </c>
      <c r="B8860" s="17">
        <f t="shared" si="9249"/>
        <v>2987</v>
      </c>
      <c r="C8860" s="17">
        <f t="shared" ref="C8860:N8860" ca="1" si="9264">B8860*EXP((($E$6-$E$7-0.5*$E$5^2)*$E$8)+($E$5*_xlfn.NORM.S.INV(RAND())*SQRT($E$8)))</f>
        <v>3113.8138573992574</v>
      </c>
      <c r="D8860" s="17">
        <f t="shared" ca="1" si="9264"/>
        <v>3299.0205714611429</v>
      </c>
      <c r="E8860" s="17">
        <f t="shared" ca="1" si="9264"/>
        <v>3576.8821452796037</v>
      </c>
      <c r="F8860" s="17">
        <f t="shared" ca="1" si="9264"/>
        <v>3536.4054762804208</v>
      </c>
      <c r="G8860" s="17">
        <f t="shared" ca="1" si="9264"/>
        <v>3762.7211409745855</v>
      </c>
      <c r="H8860" s="17">
        <f t="shared" ca="1" si="9264"/>
        <v>3704.3169707114598</v>
      </c>
      <c r="I8860" s="17">
        <f t="shared" ca="1" si="9264"/>
        <v>3871.6773670697453</v>
      </c>
      <c r="J8860" s="17">
        <f t="shared" ca="1" si="9264"/>
        <v>4020.1384685315757</v>
      </c>
      <c r="K8860" s="17">
        <f t="shared" ca="1" si="9264"/>
        <v>3534.9200921817305</v>
      </c>
      <c r="L8860" s="17">
        <f t="shared" ca="1" si="9264"/>
        <v>3304.141738095288</v>
      </c>
      <c r="M8860" s="17">
        <f t="shared" ca="1" si="9264"/>
        <v>3582.3145919365966</v>
      </c>
      <c r="N8860" s="17">
        <f t="shared" ca="1" si="9264"/>
        <v>3653.6282078367844</v>
      </c>
      <c r="O8860" s="11">
        <f t="shared" ca="1" si="9251"/>
        <v>1</v>
      </c>
      <c r="P8860" s="17">
        <f t="shared" ca="1" si="9224"/>
        <v>653.62820783678444</v>
      </c>
    </row>
    <row r="8861" spans="1:16" x14ac:dyDescent="0.35">
      <c r="A8861" s="14">
        <v>8848</v>
      </c>
      <c r="B8861" s="17">
        <f t="shared" si="9249"/>
        <v>2987</v>
      </c>
      <c r="C8861" s="17">
        <f t="shared" ref="C8861:N8861" ca="1" si="9265">B8861*EXP((($E$6-$E$7-0.5*$E$5^2)*$E$8)+($E$5*_xlfn.NORM.S.INV(RAND())*SQRT($E$8)))</f>
        <v>3146.9815756544817</v>
      </c>
      <c r="D8861" s="17">
        <f t="shared" ca="1" si="9265"/>
        <v>3084.3368496224216</v>
      </c>
      <c r="E8861" s="17">
        <f t="shared" ca="1" si="9265"/>
        <v>3146.2783826896548</v>
      </c>
      <c r="F8861" s="17">
        <f t="shared" ca="1" si="9265"/>
        <v>2875.8715064263693</v>
      </c>
      <c r="G8861" s="17">
        <f t="shared" ca="1" si="9265"/>
        <v>3063.9628685328016</v>
      </c>
      <c r="H8861" s="17">
        <f t="shared" ca="1" si="9265"/>
        <v>3059.9193967674523</v>
      </c>
      <c r="I8861" s="17">
        <f t="shared" ca="1" si="9265"/>
        <v>2959.6104876487234</v>
      </c>
      <c r="J8861" s="17">
        <f t="shared" ca="1" si="9265"/>
        <v>3247.9685094520132</v>
      </c>
      <c r="K8861" s="17">
        <f t="shared" ca="1" si="9265"/>
        <v>3204.3386248916199</v>
      </c>
      <c r="L8861" s="17">
        <f t="shared" ca="1" si="9265"/>
        <v>2770.464320304407</v>
      </c>
      <c r="M8861" s="17">
        <f t="shared" ca="1" si="9265"/>
        <v>2900.2738611149366</v>
      </c>
      <c r="N8861" s="17">
        <f t="shared" ca="1" si="9265"/>
        <v>2864.0486264238966</v>
      </c>
      <c r="O8861" s="11">
        <f t="shared" ca="1" si="9251"/>
        <v>0</v>
      </c>
      <c r="P8861" s="17">
        <f t="shared" ca="1" si="9224"/>
        <v>0</v>
      </c>
    </row>
    <row r="8862" spans="1:16" x14ac:dyDescent="0.35">
      <c r="A8862" s="14">
        <v>8849</v>
      </c>
      <c r="B8862" s="17">
        <f t="shared" si="9249"/>
        <v>2987</v>
      </c>
      <c r="C8862" s="17">
        <f t="shared" ref="C8862:N8862" ca="1" si="9266">B8862*EXP((($E$6-$E$7-0.5*$E$5^2)*$E$8)+($E$5*_xlfn.NORM.S.INV(RAND())*SQRT($E$8)))</f>
        <v>2779.1980819982737</v>
      </c>
      <c r="D8862" s="17">
        <f t="shared" ca="1" si="9266"/>
        <v>2576.9734386090172</v>
      </c>
      <c r="E8862" s="17">
        <f t="shared" ca="1" si="9266"/>
        <v>2581.7913176739353</v>
      </c>
      <c r="F8862" s="17">
        <f t="shared" ca="1" si="9266"/>
        <v>2664.8075152684937</v>
      </c>
      <c r="G8862" s="17">
        <f t="shared" ca="1" si="9266"/>
        <v>2624.9039470437297</v>
      </c>
      <c r="H8862" s="17">
        <f t="shared" ca="1" si="9266"/>
        <v>2980.3507139587464</v>
      </c>
      <c r="I8862" s="17">
        <f t="shared" ca="1" si="9266"/>
        <v>2855.6570951247568</v>
      </c>
      <c r="J8862" s="17">
        <f t="shared" ca="1" si="9266"/>
        <v>2904.9322207800228</v>
      </c>
      <c r="K8862" s="17">
        <f t="shared" ca="1" si="9266"/>
        <v>2942.4316261190979</v>
      </c>
      <c r="L8862" s="17">
        <f t="shared" ca="1" si="9266"/>
        <v>2867.7074068813913</v>
      </c>
      <c r="M8862" s="17">
        <f t="shared" ca="1" si="9266"/>
        <v>2529.5185087274849</v>
      </c>
      <c r="N8862" s="17">
        <f t="shared" ca="1" si="9266"/>
        <v>2352.2985985535693</v>
      </c>
      <c r="O8862" s="11">
        <f t="shared" ca="1" si="9251"/>
        <v>0</v>
      </c>
      <c r="P8862" s="17">
        <f t="shared" ca="1" si="9224"/>
        <v>0</v>
      </c>
    </row>
    <row r="8863" spans="1:16" x14ac:dyDescent="0.35">
      <c r="A8863" s="14">
        <v>8850</v>
      </c>
      <c r="B8863" s="17">
        <f t="shared" si="9249"/>
        <v>2987</v>
      </c>
      <c r="C8863" s="17">
        <f t="shared" ref="C8863:N8863" ca="1" si="9267">B8863*EXP((($E$6-$E$7-0.5*$E$5^2)*$E$8)+($E$5*_xlfn.NORM.S.INV(RAND())*SQRT($E$8)))</f>
        <v>3041.3074468826762</v>
      </c>
      <c r="D8863" s="17">
        <f t="shared" ca="1" si="9267"/>
        <v>3457.3073685242293</v>
      </c>
      <c r="E8863" s="17">
        <f t="shared" ca="1" si="9267"/>
        <v>3640.6434811223407</v>
      </c>
      <c r="F8863" s="17">
        <f t="shared" ca="1" si="9267"/>
        <v>3772.7523180789699</v>
      </c>
      <c r="G8863" s="17">
        <f t="shared" ca="1" si="9267"/>
        <v>3607.9381672723812</v>
      </c>
      <c r="H8863" s="17">
        <f t="shared" ca="1" si="9267"/>
        <v>3487.5726599568361</v>
      </c>
      <c r="I8863" s="17">
        <f t="shared" ca="1" si="9267"/>
        <v>3763.3350706586407</v>
      </c>
      <c r="J8863" s="17">
        <f t="shared" ca="1" si="9267"/>
        <v>3921.8736634649467</v>
      </c>
      <c r="K8863" s="17">
        <f t="shared" ca="1" si="9267"/>
        <v>3905.2565034427785</v>
      </c>
      <c r="L8863" s="17">
        <f t="shared" ca="1" si="9267"/>
        <v>3764.1595480431333</v>
      </c>
      <c r="M8863" s="17">
        <f t="shared" ca="1" si="9267"/>
        <v>3604.8563348843068</v>
      </c>
      <c r="N8863" s="17">
        <f t="shared" ca="1" si="9267"/>
        <v>3952.8779050229696</v>
      </c>
      <c r="O8863" s="11">
        <f t="shared" ca="1" si="9251"/>
        <v>1</v>
      </c>
      <c r="P8863" s="17">
        <f t="shared" ca="1" si="9224"/>
        <v>952.87790502296957</v>
      </c>
    </row>
    <row r="8864" spans="1:16" x14ac:dyDescent="0.35">
      <c r="A8864" s="14">
        <v>8851</v>
      </c>
      <c r="B8864" s="17">
        <f t="shared" si="9249"/>
        <v>2987</v>
      </c>
      <c r="C8864" s="17">
        <f t="shared" ref="C8864:N8864" ca="1" si="9268">B8864*EXP((($E$6-$E$7-0.5*$E$5^2)*$E$8)+($E$5*_xlfn.NORM.S.INV(RAND())*SQRT($E$8)))</f>
        <v>3144.1999317064106</v>
      </c>
      <c r="D8864" s="17">
        <f t="shared" ca="1" si="9268"/>
        <v>3303.3657347470439</v>
      </c>
      <c r="E8864" s="17">
        <f t="shared" ca="1" si="9268"/>
        <v>3154.799736351315</v>
      </c>
      <c r="F8864" s="17">
        <f t="shared" ca="1" si="9268"/>
        <v>3261.5921469494529</v>
      </c>
      <c r="G8864" s="17">
        <f t="shared" ca="1" si="9268"/>
        <v>3377.9762382974745</v>
      </c>
      <c r="H8864" s="17">
        <f t="shared" ca="1" si="9268"/>
        <v>3432.8623597723945</v>
      </c>
      <c r="I8864" s="17">
        <f t="shared" ca="1" si="9268"/>
        <v>3486.5984032998513</v>
      </c>
      <c r="J8864" s="17">
        <f t="shared" ca="1" si="9268"/>
        <v>3890.3612442276062</v>
      </c>
      <c r="K8864" s="17">
        <f t="shared" ca="1" si="9268"/>
        <v>3691.1560167311663</v>
      </c>
      <c r="L8864" s="17">
        <f t="shared" ca="1" si="9268"/>
        <v>3746.7532233034581</v>
      </c>
      <c r="M8864" s="17">
        <f t="shared" ca="1" si="9268"/>
        <v>3700.0224646966894</v>
      </c>
      <c r="N8864" s="17">
        <f t="shared" ca="1" si="9268"/>
        <v>3236.8441403713796</v>
      </c>
      <c r="O8864" s="11">
        <f t="shared" ca="1" si="9251"/>
        <v>1</v>
      </c>
      <c r="P8864" s="17">
        <f t="shared" ca="1" si="9224"/>
        <v>236.84414037137958</v>
      </c>
    </row>
    <row r="8865" spans="1:16" x14ac:dyDescent="0.35">
      <c r="A8865" s="14">
        <v>8852</v>
      </c>
      <c r="B8865" s="17">
        <f t="shared" si="9249"/>
        <v>2987</v>
      </c>
      <c r="C8865" s="17">
        <f t="shared" ref="C8865:N8865" ca="1" si="9269">B8865*EXP((($E$6-$E$7-0.5*$E$5^2)*$E$8)+($E$5*_xlfn.NORM.S.INV(RAND())*SQRT($E$8)))</f>
        <v>2843.0763782134513</v>
      </c>
      <c r="D8865" s="17">
        <f t="shared" ca="1" si="9269"/>
        <v>2982.9740067981024</v>
      </c>
      <c r="E8865" s="17">
        <f t="shared" ca="1" si="9269"/>
        <v>3170.2004375539327</v>
      </c>
      <c r="F8865" s="17">
        <f t="shared" ca="1" si="9269"/>
        <v>2990.7907496818407</v>
      </c>
      <c r="G8865" s="17">
        <f t="shared" ca="1" si="9269"/>
        <v>3012.5210308267874</v>
      </c>
      <c r="H8865" s="17">
        <f t="shared" ca="1" si="9269"/>
        <v>2822.9327340001682</v>
      </c>
      <c r="I8865" s="17">
        <f t="shared" ca="1" si="9269"/>
        <v>3320.2593862415806</v>
      </c>
      <c r="J8865" s="17">
        <f t="shared" ca="1" si="9269"/>
        <v>2961.9080442750083</v>
      </c>
      <c r="K8865" s="17">
        <f t="shared" ca="1" si="9269"/>
        <v>3025.1819375502628</v>
      </c>
      <c r="L8865" s="17">
        <f t="shared" ca="1" si="9269"/>
        <v>2794.6129228502559</v>
      </c>
      <c r="M8865" s="17">
        <f t="shared" ca="1" si="9269"/>
        <v>2765.7536671940757</v>
      </c>
      <c r="N8865" s="17">
        <f t="shared" ca="1" si="9269"/>
        <v>2648.7959023569242</v>
      </c>
      <c r="O8865" s="11">
        <f t="shared" ca="1" si="9251"/>
        <v>0</v>
      </c>
      <c r="P8865" s="17">
        <f t="shared" ca="1" si="9224"/>
        <v>0</v>
      </c>
    </row>
    <row r="8866" spans="1:16" x14ac:dyDescent="0.35">
      <c r="A8866" s="14">
        <v>8853</v>
      </c>
      <c r="B8866" s="17">
        <f t="shared" si="9249"/>
        <v>2987</v>
      </c>
      <c r="C8866" s="17">
        <f t="shared" ref="C8866:N8866" ca="1" si="9270">B8866*EXP((($E$6-$E$7-0.5*$E$5^2)*$E$8)+($E$5*_xlfn.NORM.S.INV(RAND())*SQRT($E$8)))</f>
        <v>3038.7772274696586</v>
      </c>
      <c r="D8866" s="17">
        <f t="shared" ca="1" si="9270"/>
        <v>3178.5916783173634</v>
      </c>
      <c r="E8866" s="17">
        <f t="shared" ca="1" si="9270"/>
        <v>3304.2355116303825</v>
      </c>
      <c r="F8866" s="17">
        <f t="shared" ca="1" si="9270"/>
        <v>3355.2251048619241</v>
      </c>
      <c r="G8866" s="17">
        <f t="shared" ca="1" si="9270"/>
        <v>3425.4262287798151</v>
      </c>
      <c r="H8866" s="17">
        <f t="shared" ca="1" si="9270"/>
        <v>3632.0059803568352</v>
      </c>
      <c r="I8866" s="17">
        <f t="shared" ca="1" si="9270"/>
        <v>3765.6417071147907</v>
      </c>
      <c r="J8866" s="17">
        <f t="shared" ca="1" si="9270"/>
        <v>3633.5754019391466</v>
      </c>
      <c r="K8866" s="17">
        <f t="shared" ca="1" si="9270"/>
        <v>3728.7184970121784</v>
      </c>
      <c r="L8866" s="17">
        <f t="shared" ca="1" si="9270"/>
        <v>3669.6226478602193</v>
      </c>
      <c r="M8866" s="17">
        <f t="shared" ca="1" si="9270"/>
        <v>3764.6763356844463</v>
      </c>
      <c r="N8866" s="17">
        <f t="shared" ca="1" si="9270"/>
        <v>4070.9056082605016</v>
      </c>
      <c r="O8866" s="11">
        <f t="shared" ca="1" si="9251"/>
        <v>1</v>
      </c>
      <c r="P8866" s="17">
        <f t="shared" ca="1" si="9224"/>
        <v>1070.9056082605016</v>
      </c>
    </row>
    <row r="8867" spans="1:16" x14ac:dyDescent="0.35">
      <c r="A8867" s="14">
        <v>8854</v>
      </c>
      <c r="B8867" s="17">
        <f t="shared" si="9249"/>
        <v>2987</v>
      </c>
      <c r="C8867" s="17">
        <f t="shared" ref="C8867:N8867" ca="1" si="9271">B8867*EXP((($E$6-$E$7-0.5*$E$5^2)*$E$8)+($E$5*_xlfn.NORM.S.INV(RAND())*SQRT($E$8)))</f>
        <v>3060.111191810689</v>
      </c>
      <c r="D8867" s="17">
        <f t="shared" ca="1" si="9271"/>
        <v>3279.6378604366141</v>
      </c>
      <c r="E8867" s="17">
        <f t="shared" ca="1" si="9271"/>
        <v>3361.7916690014276</v>
      </c>
      <c r="F8867" s="17">
        <f t="shared" ca="1" si="9271"/>
        <v>3575.3806300073466</v>
      </c>
      <c r="G8867" s="17">
        <f t="shared" ca="1" si="9271"/>
        <v>3439.6408330495678</v>
      </c>
      <c r="H8867" s="17">
        <f t="shared" ca="1" si="9271"/>
        <v>3531.5006460133404</v>
      </c>
      <c r="I8867" s="17">
        <f t="shared" ca="1" si="9271"/>
        <v>3677.5410676081406</v>
      </c>
      <c r="J8867" s="17">
        <f t="shared" ca="1" si="9271"/>
        <v>3882.2383021923592</v>
      </c>
      <c r="K8867" s="17">
        <f t="shared" ca="1" si="9271"/>
        <v>3452.6914393402544</v>
      </c>
      <c r="L8867" s="17">
        <f t="shared" ca="1" si="9271"/>
        <v>3691.0756932986801</v>
      </c>
      <c r="M8867" s="17">
        <f t="shared" ca="1" si="9271"/>
        <v>3797.4171297165021</v>
      </c>
      <c r="N8867" s="17">
        <f t="shared" ca="1" si="9271"/>
        <v>3629.4901129550194</v>
      </c>
      <c r="O8867" s="11">
        <f t="shared" ca="1" si="9251"/>
        <v>1</v>
      </c>
      <c r="P8867" s="17">
        <f t="shared" ca="1" si="9224"/>
        <v>629.49011295501941</v>
      </c>
    </row>
    <row r="8868" spans="1:16" x14ac:dyDescent="0.35">
      <c r="A8868" s="14">
        <v>8855</v>
      </c>
      <c r="B8868" s="17">
        <f t="shared" si="9249"/>
        <v>2987</v>
      </c>
      <c r="C8868" s="17">
        <f t="shared" ref="C8868:N8868" ca="1" si="9272">B8868*EXP((($E$6-$E$7-0.5*$E$5^2)*$E$8)+($E$5*_xlfn.NORM.S.INV(RAND())*SQRT($E$8)))</f>
        <v>2895.3705498678892</v>
      </c>
      <c r="D8868" s="17">
        <f t="shared" ca="1" si="9272"/>
        <v>2764.4091689704014</v>
      </c>
      <c r="E8868" s="17">
        <f t="shared" ca="1" si="9272"/>
        <v>2561.1092536088781</v>
      </c>
      <c r="F8868" s="17">
        <f t="shared" ca="1" si="9272"/>
        <v>3005.9809922082022</v>
      </c>
      <c r="G8868" s="17">
        <f t="shared" ca="1" si="9272"/>
        <v>2852.2434070784025</v>
      </c>
      <c r="H8868" s="17">
        <f t="shared" ca="1" si="9272"/>
        <v>2866.5310059630738</v>
      </c>
      <c r="I8868" s="17">
        <f t="shared" ca="1" si="9272"/>
        <v>2796.3043724031427</v>
      </c>
      <c r="J8868" s="17">
        <f t="shared" ca="1" si="9272"/>
        <v>3224.364206426239</v>
      </c>
      <c r="K8868" s="17">
        <f t="shared" ca="1" si="9272"/>
        <v>3173.0384724040655</v>
      </c>
      <c r="L8868" s="17">
        <f t="shared" ca="1" si="9272"/>
        <v>3182.9979523613706</v>
      </c>
      <c r="M8868" s="17">
        <f t="shared" ca="1" si="9272"/>
        <v>3272.1876924577286</v>
      </c>
      <c r="N8868" s="17">
        <f t="shared" ca="1" si="9272"/>
        <v>3044.8722798413655</v>
      </c>
      <c r="O8868" s="11">
        <f t="shared" ca="1" si="9251"/>
        <v>1</v>
      </c>
      <c r="P8868" s="17">
        <f t="shared" ca="1" si="9224"/>
        <v>44.872279841365525</v>
      </c>
    </row>
    <row r="8869" spans="1:16" x14ac:dyDescent="0.35">
      <c r="A8869" s="14">
        <v>8856</v>
      </c>
      <c r="B8869" s="17">
        <f t="shared" si="9249"/>
        <v>2987</v>
      </c>
      <c r="C8869" s="17">
        <f t="shared" ref="C8869:N8869" ca="1" si="9273">B8869*EXP((($E$6-$E$7-0.5*$E$5^2)*$E$8)+($E$5*_xlfn.NORM.S.INV(RAND())*SQRT($E$8)))</f>
        <v>3011.9861141398087</v>
      </c>
      <c r="D8869" s="17">
        <f t="shared" ca="1" si="9273"/>
        <v>2980.592657506993</v>
      </c>
      <c r="E8869" s="17">
        <f t="shared" ca="1" si="9273"/>
        <v>3077.7072393869153</v>
      </c>
      <c r="F8869" s="17">
        <f t="shared" ca="1" si="9273"/>
        <v>3142.5003662859331</v>
      </c>
      <c r="G8869" s="17">
        <f t="shared" ca="1" si="9273"/>
        <v>2850.2436722049765</v>
      </c>
      <c r="H8869" s="17">
        <f t="shared" ca="1" si="9273"/>
        <v>2579.3362513337188</v>
      </c>
      <c r="I8869" s="17">
        <f t="shared" ca="1" si="9273"/>
        <v>2617.2146952140156</v>
      </c>
      <c r="J8869" s="17">
        <f t="shared" ca="1" si="9273"/>
        <v>2587.705660819523</v>
      </c>
      <c r="K8869" s="17">
        <f t="shared" ca="1" si="9273"/>
        <v>2633.3603870710199</v>
      </c>
      <c r="L8869" s="17">
        <f t="shared" ca="1" si="9273"/>
        <v>2467.2880454682468</v>
      </c>
      <c r="M8869" s="17">
        <f t="shared" ca="1" si="9273"/>
        <v>2340.5125619422988</v>
      </c>
      <c r="N8869" s="17">
        <f t="shared" ca="1" si="9273"/>
        <v>2259.8247494732641</v>
      </c>
      <c r="O8869" s="11">
        <f t="shared" ca="1" si="9251"/>
        <v>0</v>
      </c>
      <c r="P8869" s="17">
        <f t="shared" ca="1" si="9224"/>
        <v>0</v>
      </c>
    </row>
    <row r="8870" spans="1:16" x14ac:dyDescent="0.35">
      <c r="A8870" s="14">
        <v>8857</v>
      </c>
      <c r="B8870" s="17">
        <f t="shared" si="9249"/>
        <v>2987</v>
      </c>
      <c r="C8870" s="17">
        <f t="shared" ref="C8870:N8870" ca="1" si="9274">B8870*EXP((($E$6-$E$7-0.5*$E$5^2)*$E$8)+($E$5*_xlfn.NORM.S.INV(RAND())*SQRT($E$8)))</f>
        <v>3127.6325167852783</v>
      </c>
      <c r="D8870" s="17">
        <f t="shared" ca="1" si="9274"/>
        <v>3028.4351375915426</v>
      </c>
      <c r="E8870" s="17">
        <f t="shared" ca="1" si="9274"/>
        <v>2825.5825866283758</v>
      </c>
      <c r="F8870" s="17">
        <f t="shared" ca="1" si="9274"/>
        <v>2731.2909456706507</v>
      </c>
      <c r="G8870" s="17">
        <f t="shared" ca="1" si="9274"/>
        <v>2958.025667703419</v>
      </c>
      <c r="H8870" s="17">
        <f t="shared" ca="1" si="9274"/>
        <v>2859.1790782753446</v>
      </c>
      <c r="I8870" s="17">
        <f t="shared" ca="1" si="9274"/>
        <v>2878.1865611661683</v>
      </c>
      <c r="J8870" s="17">
        <f t="shared" ca="1" si="9274"/>
        <v>2877.8324627760612</v>
      </c>
      <c r="K8870" s="17">
        <f t="shared" ca="1" si="9274"/>
        <v>2872.9193889303315</v>
      </c>
      <c r="L8870" s="17">
        <f t="shared" ca="1" si="9274"/>
        <v>2770.5762074873301</v>
      </c>
      <c r="M8870" s="17">
        <f t="shared" ca="1" si="9274"/>
        <v>2958.845551216999</v>
      </c>
      <c r="N8870" s="17">
        <f t="shared" ca="1" si="9274"/>
        <v>3074.2713542150991</v>
      </c>
      <c r="O8870" s="11">
        <f t="shared" ca="1" si="9251"/>
        <v>1</v>
      </c>
      <c r="P8870" s="17">
        <f t="shared" ca="1" si="9224"/>
        <v>74.271354215099109</v>
      </c>
    </row>
    <row r="8871" spans="1:16" x14ac:dyDescent="0.35">
      <c r="A8871" s="14">
        <v>8858</v>
      </c>
      <c r="B8871" s="17">
        <f t="shared" si="9249"/>
        <v>2987</v>
      </c>
      <c r="C8871" s="17">
        <f t="shared" ref="C8871:N8871" ca="1" si="9275">B8871*EXP((($E$6-$E$7-0.5*$E$5^2)*$E$8)+($E$5*_xlfn.NORM.S.INV(RAND())*SQRT($E$8)))</f>
        <v>3040.3369016631445</v>
      </c>
      <c r="D8871" s="17">
        <f t="shared" ca="1" si="9275"/>
        <v>2955.5728110550617</v>
      </c>
      <c r="E8871" s="17">
        <f t="shared" ca="1" si="9275"/>
        <v>3323.1016205308083</v>
      </c>
      <c r="F8871" s="17">
        <f t="shared" ca="1" si="9275"/>
        <v>3490.6205819180964</v>
      </c>
      <c r="G8871" s="17">
        <f t="shared" ca="1" si="9275"/>
        <v>3177.5319953638264</v>
      </c>
      <c r="H8871" s="17">
        <f t="shared" ca="1" si="9275"/>
        <v>3183.1566500297545</v>
      </c>
      <c r="I8871" s="17">
        <f t="shared" ca="1" si="9275"/>
        <v>2997.7157454907083</v>
      </c>
      <c r="J8871" s="17">
        <f t="shared" ca="1" si="9275"/>
        <v>2936.9741406034918</v>
      </c>
      <c r="K8871" s="17">
        <f t="shared" ca="1" si="9275"/>
        <v>2897.4534695110192</v>
      </c>
      <c r="L8871" s="17">
        <f t="shared" ca="1" si="9275"/>
        <v>2700.545798339007</v>
      </c>
      <c r="M8871" s="17">
        <f t="shared" ca="1" si="9275"/>
        <v>2751.6850264938621</v>
      </c>
      <c r="N8871" s="17">
        <f t="shared" ca="1" si="9275"/>
        <v>2813.0434574581946</v>
      </c>
      <c r="O8871" s="11">
        <f t="shared" ca="1" si="9251"/>
        <v>0</v>
      </c>
      <c r="P8871" s="17">
        <f t="shared" ca="1" si="9224"/>
        <v>0</v>
      </c>
    </row>
    <row r="8872" spans="1:16" x14ac:dyDescent="0.35">
      <c r="A8872" s="14">
        <v>8859</v>
      </c>
      <c r="B8872" s="17">
        <f t="shared" si="9249"/>
        <v>2987</v>
      </c>
      <c r="C8872" s="17">
        <f t="shared" ref="C8872:N8872" ca="1" si="9276">B8872*EXP((($E$6-$E$7-0.5*$E$5^2)*$E$8)+($E$5*_xlfn.NORM.S.INV(RAND())*SQRT($E$8)))</f>
        <v>3141.8220129355814</v>
      </c>
      <c r="D8872" s="17">
        <f t="shared" ca="1" si="9276"/>
        <v>3089.2588092957094</v>
      </c>
      <c r="E8872" s="17">
        <f t="shared" ca="1" si="9276"/>
        <v>3440.2868057483233</v>
      </c>
      <c r="F8872" s="17">
        <f t="shared" ca="1" si="9276"/>
        <v>3406.2631787123651</v>
      </c>
      <c r="G8872" s="17">
        <f t="shared" ca="1" si="9276"/>
        <v>3513.0365385841151</v>
      </c>
      <c r="H8872" s="17">
        <f t="shared" ca="1" si="9276"/>
        <v>3619.8020336175923</v>
      </c>
      <c r="I8872" s="17">
        <f t="shared" ca="1" si="9276"/>
        <v>3680.8486430064427</v>
      </c>
      <c r="J8872" s="17">
        <f t="shared" ca="1" si="9276"/>
        <v>3752.0060387522417</v>
      </c>
      <c r="K8872" s="17">
        <f t="shared" ca="1" si="9276"/>
        <v>3967.568266431836</v>
      </c>
      <c r="L8872" s="17">
        <f t="shared" ca="1" si="9276"/>
        <v>3766.5320239921862</v>
      </c>
      <c r="M8872" s="17">
        <f t="shared" ca="1" si="9276"/>
        <v>3695.7122015101058</v>
      </c>
      <c r="N8872" s="17">
        <f t="shared" ca="1" si="9276"/>
        <v>3878.5644090439932</v>
      </c>
      <c r="O8872" s="11">
        <f t="shared" ca="1" si="9251"/>
        <v>1</v>
      </c>
      <c r="P8872" s="17">
        <f t="shared" ca="1" si="9224"/>
        <v>878.56440904399324</v>
      </c>
    </row>
    <row r="8873" spans="1:16" x14ac:dyDescent="0.35">
      <c r="A8873" s="14">
        <v>8860</v>
      </c>
      <c r="B8873" s="17">
        <f t="shared" si="9249"/>
        <v>2987</v>
      </c>
      <c r="C8873" s="17">
        <f t="shared" ref="C8873:N8873" ca="1" si="9277">B8873*EXP((($E$6-$E$7-0.5*$E$5^2)*$E$8)+($E$5*_xlfn.NORM.S.INV(RAND())*SQRT($E$8)))</f>
        <v>3171.5647951576511</v>
      </c>
      <c r="D8873" s="17">
        <f t="shared" ca="1" si="9277"/>
        <v>3390.7436783926514</v>
      </c>
      <c r="E8873" s="17">
        <f t="shared" ca="1" si="9277"/>
        <v>3024.9273909228723</v>
      </c>
      <c r="F8873" s="17">
        <f t="shared" ca="1" si="9277"/>
        <v>2974.3219748595902</v>
      </c>
      <c r="G8873" s="17">
        <f t="shared" ca="1" si="9277"/>
        <v>2816.9701443795175</v>
      </c>
      <c r="H8873" s="17">
        <f t="shared" ca="1" si="9277"/>
        <v>2782.328389942285</v>
      </c>
      <c r="I8873" s="17">
        <f t="shared" ca="1" si="9277"/>
        <v>2979.5930998956346</v>
      </c>
      <c r="J8873" s="17">
        <f t="shared" ca="1" si="9277"/>
        <v>3303.734762400617</v>
      </c>
      <c r="K8873" s="17">
        <f t="shared" ca="1" si="9277"/>
        <v>3120.4134952668705</v>
      </c>
      <c r="L8873" s="17">
        <f t="shared" ca="1" si="9277"/>
        <v>3208.7762248025656</v>
      </c>
      <c r="M8873" s="17">
        <f t="shared" ca="1" si="9277"/>
        <v>3417.2410876476106</v>
      </c>
      <c r="N8873" s="17">
        <f t="shared" ca="1" si="9277"/>
        <v>3931.336059614905</v>
      </c>
      <c r="O8873" s="11">
        <f t="shared" ca="1" si="9251"/>
        <v>1</v>
      </c>
      <c r="P8873" s="17">
        <f t="shared" ca="1" si="9224"/>
        <v>931.33605961490503</v>
      </c>
    </row>
    <row r="8874" spans="1:16" x14ac:dyDescent="0.35">
      <c r="A8874" s="14">
        <v>8861</v>
      </c>
      <c r="B8874" s="17">
        <f t="shared" si="9249"/>
        <v>2987</v>
      </c>
      <c r="C8874" s="17">
        <f t="shared" ref="C8874:N8874" ca="1" si="9278">B8874*EXP((($E$6-$E$7-0.5*$E$5^2)*$E$8)+($E$5*_xlfn.NORM.S.INV(RAND())*SQRT($E$8)))</f>
        <v>3190.9261099731398</v>
      </c>
      <c r="D8874" s="17">
        <f t="shared" ca="1" si="9278"/>
        <v>3032.9781608726389</v>
      </c>
      <c r="E8874" s="17">
        <f t="shared" ca="1" si="9278"/>
        <v>2970.7518222417661</v>
      </c>
      <c r="F8874" s="17">
        <f t="shared" ca="1" si="9278"/>
        <v>3042.710357346461</v>
      </c>
      <c r="G8874" s="17">
        <f t="shared" ca="1" si="9278"/>
        <v>2991.40693620511</v>
      </c>
      <c r="H8874" s="17">
        <f t="shared" ca="1" si="9278"/>
        <v>3094.2304845454501</v>
      </c>
      <c r="I8874" s="17">
        <f t="shared" ca="1" si="9278"/>
        <v>3157.9808338651014</v>
      </c>
      <c r="J8874" s="17">
        <f t="shared" ca="1" si="9278"/>
        <v>3105.765078108001</v>
      </c>
      <c r="K8874" s="17">
        <f t="shared" ca="1" si="9278"/>
        <v>3210.2479107039007</v>
      </c>
      <c r="L8874" s="17">
        <f t="shared" ca="1" si="9278"/>
        <v>3581.1836569704078</v>
      </c>
      <c r="M8874" s="17">
        <f t="shared" ca="1" si="9278"/>
        <v>3673.0406486376223</v>
      </c>
      <c r="N8874" s="17">
        <f t="shared" ca="1" si="9278"/>
        <v>3479.1224310571683</v>
      </c>
      <c r="O8874" s="11">
        <f t="shared" ca="1" si="9251"/>
        <v>1</v>
      </c>
      <c r="P8874" s="17">
        <f t="shared" ca="1" si="9224"/>
        <v>479.12243105716834</v>
      </c>
    </row>
    <row r="8875" spans="1:16" x14ac:dyDescent="0.35">
      <c r="A8875" s="14">
        <v>8862</v>
      </c>
      <c r="B8875" s="17">
        <f t="shared" si="9249"/>
        <v>2987</v>
      </c>
      <c r="C8875" s="17">
        <f t="shared" ref="C8875:N8875" ca="1" si="9279">B8875*EXP((($E$6-$E$7-0.5*$E$5^2)*$E$8)+($E$5*_xlfn.NORM.S.INV(RAND())*SQRT($E$8)))</f>
        <v>2911.9233324681868</v>
      </c>
      <c r="D8875" s="17">
        <f t="shared" ca="1" si="9279"/>
        <v>3029.9260468245129</v>
      </c>
      <c r="E8875" s="17">
        <f t="shared" ca="1" si="9279"/>
        <v>3127.3141379655954</v>
      </c>
      <c r="F8875" s="17">
        <f t="shared" ca="1" si="9279"/>
        <v>3362.4068824985893</v>
      </c>
      <c r="G8875" s="17">
        <f t="shared" ca="1" si="9279"/>
        <v>3281.5436269445522</v>
      </c>
      <c r="H8875" s="17">
        <f t="shared" ca="1" si="9279"/>
        <v>3359.5119017483198</v>
      </c>
      <c r="I8875" s="17">
        <f t="shared" ca="1" si="9279"/>
        <v>3329.708565509603</v>
      </c>
      <c r="J8875" s="17">
        <f t="shared" ca="1" si="9279"/>
        <v>3623.4741554551442</v>
      </c>
      <c r="K8875" s="17">
        <f t="shared" ca="1" si="9279"/>
        <v>3722.8095468461192</v>
      </c>
      <c r="L8875" s="17">
        <f t="shared" ca="1" si="9279"/>
        <v>4158.7741255676401</v>
      </c>
      <c r="M8875" s="17">
        <f t="shared" ca="1" si="9279"/>
        <v>4042.8446101206018</v>
      </c>
      <c r="N8875" s="17">
        <f t="shared" ca="1" si="9279"/>
        <v>3992.706756329475</v>
      </c>
      <c r="O8875" s="11">
        <f t="shared" ca="1" si="9251"/>
        <v>1</v>
      </c>
      <c r="P8875" s="17">
        <f t="shared" ca="1" si="9224"/>
        <v>992.70675632947496</v>
      </c>
    </row>
    <row r="8876" spans="1:16" x14ac:dyDescent="0.35">
      <c r="A8876" s="14">
        <v>8863</v>
      </c>
      <c r="B8876" s="17">
        <f t="shared" si="9249"/>
        <v>2987</v>
      </c>
      <c r="C8876" s="17">
        <f t="shared" ref="C8876:N8876" ca="1" si="9280">B8876*EXP((($E$6-$E$7-0.5*$E$5^2)*$E$8)+($E$5*_xlfn.NORM.S.INV(RAND())*SQRT($E$8)))</f>
        <v>2702.8731201506694</v>
      </c>
      <c r="D8876" s="17">
        <f t="shared" ca="1" si="9280"/>
        <v>2942.4219913233542</v>
      </c>
      <c r="E8876" s="17">
        <f t="shared" ca="1" si="9280"/>
        <v>2998.473805126298</v>
      </c>
      <c r="F8876" s="17">
        <f t="shared" ca="1" si="9280"/>
        <v>2886.4643635623615</v>
      </c>
      <c r="G8876" s="17">
        <f t="shared" ca="1" si="9280"/>
        <v>2734.6992208184461</v>
      </c>
      <c r="H8876" s="17">
        <f t="shared" ca="1" si="9280"/>
        <v>2496.8221073139216</v>
      </c>
      <c r="I8876" s="17">
        <f t="shared" ca="1" si="9280"/>
        <v>2585.5956626119205</v>
      </c>
      <c r="J8876" s="17">
        <f t="shared" ca="1" si="9280"/>
        <v>2629.0777827680181</v>
      </c>
      <c r="K8876" s="17">
        <f t="shared" ca="1" si="9280"/>
        <v>2402.4100086291505</v>
      </c>
      <c r="L8876" s="17">
        <f t="shared" ca="1" si="9280"/>
        <v>2325.162641630402</v>
      </c>
      <c r="M8876" s="17">
        <f t="shared" ca="1" si="9280"/>
        <v>2166.453309389889</v>
      </c>
      <c r="N8876" s="17">
        <f t="shared" ca="1" si="9280"/>
        <v>2146.3923422877942</v>
      </c>
      <c r="O8876" s="11">
        <f t="shared" ca="1" si="9251"/>
        <v>0</v>
      </c>
      <c r="P8876" s="17">
        <f t="shared" ca="1" si="9224"/>
        <v>0</v>
      </c>
    </row>
    <row r="8877" spans="1:16" x14ac:dyDescent="0.35">
      <c r="A8877" s="14">
        <v>8864</v>
      </c>
      <c r="B8877" s="17">
        <f t="shared" si="9249"/>
        <v>2987</v>
      </c>
      <c r="C8877" s="17">
        <f t="shared" ref="C8877:N8877" ca="1" si="9281">B8877*EXP((($E$6-$E$7-0.5*$E$5^2)*$E$8)+($E$5*_xlfn.NORM.S.INV(RAND())*SQRT($E$8)))</f>
        <v>2934.544597478432</v>
      </c>
      <c r="D8877" s="17">
        <f t="shared" ca="1" si="9281"/>
        <v>2794.1538811106084</v>
      </c>
      <c r="E8877" s="17">
        <f t="shared" ca="1" si="9281"/>
        <v>2865.7048144250953</v>
      </c>
      <c r="F8877" s="17">
        <f t="shared" ca="1" si="9281"/>
        <v>2745.5081323642717</v>
      </c>
      <c r="G8877" s="17">
        <f t="shared" ca="1" si="9281"/>
        <v>2657.4222379910188</v>
      </c>
      <c r="H8877" s="17">
        <f t="shared" ca="1" si="9281"/>
        <v>2481.3326048535082</v>
      </c>
      <c r="I8877" s="17">
        <f t="shared" ca="1" si="9281"/>
        <v>2578.4567483541618</v>
      </c>
      <c r="J8877" s="17">
        <f t="shared" ca="1" si="9281"/>
        <v>2642.6706087986872</v>
      </c>
      <c r="K8877" s="17">
        <f t="shared" ca="1" si="9281"/>
        <v>2893.2085298973057</v>
      </c>
      <c r="L8877" s="17">
        <f t="shared" ca="1" si="9281"/>
        <v>2676.6594795237193</v>
      </c>
      <c r="M8877" s="17">
        <f t="shared" ca="1" si="9281"/>
        <v>2764.7470814228736</v>
      </c>
      <c r="N8877" s="17">
        <f t="shared" ca="1" si="9281"/>
        <v>2618.6131081932781</v>
      </c>
      <c r="O8877" s="11">
        <f t="shared" ca="1" si="9251"/>
        <v>0</v>
      </c>
      <c r="P8877" s="17">
        <f t="shared" ca="1" si="9224"/>
        <v>0</v>
      </c>
    </row>
    <row r="8878" spans="1:16" x14ac:dyDescent="0.35">
      <c r="A8878" s="14">
        <v>8865</v>
      </c>
      <c r="B8878" s="17">
        <f t="shared" si="9249"/>
        <v>2987</v>
      </c>
      <c r="C8878" s="17">
        <f t="shared" ref="C8878:N8878" ca="1" si="9282">B8878*EXP((($E$6-$E$7-0.5*$E$5^2)*$E$8)+($E$5*_xlfn.NORM.S.INV(RAND())*SQRT($E$8)))</f>
        <v>2806.7891356137275</v>
      </c>
      <c r="D8878" s="17">
        <f t="shared" ca="1" si="9282"/>
        <v>3082.6053765884694</v>
      </c>
      <c r="E8878" s="17">
        <f t="shared" ca="1" si="9282"/>
        <v>3021.3173520166697</v>
      </c>
      <c r="F8878" s="17">
        <f t="shared" ca="1" si="9282"/>
        <v>3590.3220559006622</v>
      </c>
      <c r="G8878" s="17">
        <f t="shared" ca="1" si="9282"/>
        <v>3558.0736783659581</v>
      </c>
      <c r="H8878" s="17">
        <f t="shared" ca="1" si="9282"/>
        <v>3690.9025402176221</v>
      </c>
      <c r="I8878" s="17">
        <f t="shared" ca="1" si="9282"/>
        <v>3553.1604545103164</v>
      </c>
      <c r="J8878" s="17">
        <f t="shared" ca="1" si="9282"/>
        <v>3731.9073550239164</v>
      </c>
      <c r="K8878" s="17">
        <f t="shared" ca="1" si="9282"/>
        <v>3839.6782239413028</v>
      </c>
      <c r="L8878" s="17">
        <f t="shared" ca="1" si="9282"/>
        <v>3897.7952303352636</v>
      </c>
      <c r="M8878" s="17">
        <f t="shared" ca="1" si="9282"/>
        <v>3808.0462000872835</v>
      </c>
      <c r="N8878" s="17">
        <f t="shared" ca="1" si="9282"/>
        <v>3978.1974016203535</v>
      </c>
      <c r="O8878" s="11">
        <f t="shared" ca="1" si="9251"/>
        <v>1</v>
      </c>
      <c r="P8878" s="17">
        <f t="shared" ca="1" si="9224"/>
        <v>978.1974016203535</v>
      </c>
    </row>
    <row r="8879" spans="1:16" x14ac:dyDescent="0.35">
      <c r="A8879" s="14">
        <v>8866</v>
      </c>
      <c r="B8879" s="17">
        <f t="shared" si="9249"/>
        <v>2987</v>
      </c>
      <c r="C8879" s="17">
        <f t="shared" ref="C8879:N8879" ca="1" si="9283">B8879*EXP((($E$6-$E$7-0.5*$E$5^2)*$E$8)+($E$5*_xlfn.NORM.S.INV(RAND())*SQRT($E$8)))</f>
        <v>3288.3718593818639</v>
      </c>
      <c r="D8879" s="17">
        <f t="shared" ca="1" si="9283"/>
        <v>3342.3102558429291</v>
      </c>
      <c r="E8879" s="17">
        <f t="shared" ca="1" si="9283"/>
        <v>3569.1426459196568</v>
      </c>
      <c r="F8879" s="17">
        <f t="shared" ca="1" si="9283"/>
        <v>3353.629409378108</v>
      </c>
      <c r="G8879" s="17">
        <f t="shared" ca="1" si="9283"/>
        <v>3786.4151547509923</v>
      </c>
      <c r="H8879" s="17">
        <f t="shared" ca="1" si="9283"/>
        <v>3895.1304096125195</v>
      </c>
      <c r="I8879" s="17">
        <f t="shared" ca="1" si="9283"/>
        <v>4339.0736848932629</v>
      </c>
      <c r="J8879" s="17">
        <f t="shared" ca="1" si="9283"/>
        <v>4043.5017858998758</v>
      </c>
      <c r="K8879" s="17">
        <f t="shared" ca="1" si="9283"/>
        <v>4314.9857839778533</v>
      </c>
      <c r="L8879" s="17">
        <f t="shared" ca="1" si="9283"/>
        <v>4339.3092879447222</v>
      </c>
      <c r="M8879" s="17">
        <f t="shared" ca="1" si="9283"/>
        <v>4335.3697610699373</v>
      </c>
      <c r="N8879" s="17">
        <f t="shared" ca="1" si="9283"/>
        <v>4023.3067028590176</v>
      </c>
      <c r="O8879" s="11">
        <f t="shared" ca="1" si="9251"/>
        <v>1</v>
      </c>
      <c r="P8879" s="17">
        <f t="shared" ca="1" si="9224"/>
        <v>1023.3067028590176</v>
      </c>
    </row>
    <row r="8880" spans="1:16" x14ac:dyDescent="0.35">
      <c r="A8880" s="14">
        <v>8867</v>
      </c>
      <c r="B8880" s="17">
        <f t="shared" si="9249"/>
        <v>2987</v>
      </c>
      <c r="C8880" s="17">
        <f t="shared" ref="C8880:N8880" ca="1" si="9284">B8880*EXP((($E$6-$E$7-0.5*$E$5^2)*$E$8)+($E$5*_xlfn.NORM.S.INV(RAND())*SQRT($E$8)))</f>
        <v>3110.3190445749351</v>
      </c>
      <c r="D8880" s="17">
        <f t="shared" ca="1" si="9284"/>
        <v>3101.3188414733941</v>
      </c>
      <c r="E8880" s="17">
        <f t="shared" ca="1" si="9284"/>
        <v>3463.5983741298551</v>
      </c>
      <c r="F8880" s="17">
        <f t="shared" ca="1" si="9284"/>
        <v>3287.9802281193524</v>
      </c>
      <c r="G8880" s="17">
        <f t="shared" ca="1" si="9284"/>
        <v>3381.0673532313581</v>
      </c>
      <c r="H8880" s="17">
        <f t="shared" ca="1" si="9284"/>
        <v>3561.7229412083439</v>
      </c>
      <c r="I8880" s="17">
        <f t="shared" ca="1" si="9284"/>
        <v>3137.3541627506197</v>
      </c>
      <c r="J8880" s="17">
        <f t="shared" ca="1" si="9284"/>
        <v>3482.4912061842278</v>
      </c>
      <c r="K8880" s="17">
        <f t="shared" ca="1" si="9284"/>
        <v>3599.3121033728921</v>
      </c>
      <c r="L8880" s="17">
        <f t="shared" ca="1" si="9284"/>
        <v>3790.9145419605657</v>
      </c>
      <c r="M8880" s="17">
        <f t="shared" ca="1" si="9284"/>
        <v>3541.6607178525696</v>
      </c>
      <c r="N8880" s="17">
        <f t="shared" ca="1" si="9284"/>
        <v>3899.2848160225562</v>
      </c>
      <c r="O8880" s="11">
        <f t="shared" ca="1" si="9251"/>
        <v>1</v>
      </c>
      <c r="P8880" s="17">
        <f t="shared" ca="1" si="9224"/>
        <v>899.28481602255624</v>
      </c>
    </row>
    <row r="8881" spans="1:16" x14ac:dyDescent="0.35">
      <c r="A8881" s="14">
        <v>8868</v>
      </c>
      <c r="B8881" s="17">
        <f t="shared" si="9249"/>
        <v>2987</v>
      </c>
      <c r="C8881" s="17">
        <f t="shared" ref="C8881:N8881" ca="1" si="9285">B8881*EXP((($E$6-$E$7-0.5*$E$5^2)*$E$8)+($E$5*_xlfn.NORM.S.INV(RAND())*SQRT($E$8)))</f>
        <v>2927.7763538037725</v>
      </c>
      <c r="D8881" s="17">
        <f t="shared" ca="1" si="9285"/>
        <v>2838.4621975108539</v>
      </c>
      <c r="E8881" s="17">
        <f t="shared" ca="1" si="9285"/>
        <v>2984.4368711007851</v>
      </c>
      <c r="F8881" s="17">
        <f t="shared" ca="1" si="9285"/>
        <v>3110.9799194371435</v>
      </c>
      <c r="G8881" s="17">
        <f t="shared" ca="1" si="9285"/>
        <v>3000.4485101847326</v>
      </c>
      <c r="H8881" s="17">
        <f t="shared" ca="1" si="9285"/>
        <v>3143.1269923308678</v>
      </c>
      <c r="I8881" s="17">
        <f t="shared" ca="1" si="9285"/>
        <v>3328.9326977166879</v>
      </c>
      <c r="J8881" s="17">
        <f t="shared" ca="1" si="9285"/>
        <v>3551.2942956237748</v>
      </c>
      <c r="K8881" s="17">
        <f t="shared" ca="1" si="9285"/>
        <v>3426.9640072870357</v>
      </c>
      <c r="L8881" s="17">
        <f t="shared" ca="1" si="9285"/>
        <v>3529.7489292105938</v>
      </c>
      <c r="M8881" s="17">
        <f t="shared" ca="1" si="9285"/>
        <v>3949.7441331717278</v>
      </c>
      <c r="N8881" s="17">
        <f t="shared" ca="1" si="9285"/>
        <v>3673.252391405686</v>
      </c>
      <c r="O8881" s="11">
        <f t="shared" ca="1" si="9251"/>
        <v>1</v>
      </c>
      <c r="P8881" s="17">
        <f t="shared" ca="1" si="9224"/>
        <v>673.25239140568601</v>
      </c>
    </row>
    <row r="8882" spans="1:16" x14ac:dyDescent="0.35">
      <c r="A8882" s="14">
        <v>8869</v>
      </c>
      <c r="B8882" s="17">
        <f t="shared" si="9249"/>
        <v>2987</v>
      </c>
      <c r="C8882" s="17">
        <f t="shared" ref="C8882:N8882" ca="1" si="9286">B8882*EXP((($E$6-$E$7-0.5*$E$5^2)*$E$8)+($E$5*_xlfn.NORM.S.INV(RAND())*SQRT($E$8)))</f>
        <v>3306.5640807465729</v>
      </c>
      <c r="D8882" s="17">
        <f t="shared" ca="1" si="9286"/>
        <v>3425.7787411159661</v>
      </c>
      <c r="E8882" s="17">
        <f t="shared" ca="1" si="9286"/>
        <v>3606.6568110689268</v>
      </c>
      <c r="F8882" s="17">
        <f t="shared" ca="1" si="9286"/>
        <v>3667.6842606649107</v>
      </c>
      <c r="G8882" s="17">
        <f t="shared" ca="1" si="9286"/>
        <v>3747.053022980233</v>
      </c>
      <c r="H8882" s="17">
        <f t="shared" ca="1" si="9286"/>
        <v>4051.1719786134054</v>
      </c>
      <c r="I8882" s="17">
        <f t="shared" ca="1" si="9286"/>
        <v>4109.2713704285688</v>
      </c>
      <c r="J8882" s="17">
        <f t="shared" ca="1" si="9286"/>
        <v>4316.3506750076631</v>
      </c>
      <c r="K8882" s="17">
        <f t="shared" ca="1" si="9286"/>
        <v>4318.6771791888095</v>
      </c>
      <c r="L8882" s="17">
        <f t="shared" ca="1" si="9286"/>
        <v>4401.633656431808</v>
      </c>
      <c r="M8882" s="17">
        <f t="shared" ca="1" si="9286"/>
        <v>4081.4475562858192</v>
      </c>
      <c r="N8882" s="17">
        <f t="shared" ca="1" si="9286"/>
        <v>4100.8224972818289</v>
      </c>
      <c r="O8882" s="11">
        <f t="shared" ca="1" si="9251"/>
        <v>1</v>
      </c>
      <c r="P8882" s="17">
        <f t="shared" ca="1" si="9224"/>
        <v>1100.8224972818289</v>
      </c>
    </row>
    <row r="8883" spans="1:16" x14ac:dyDescent="0.35">
      <c r="A8883" s="14">
        <v>8870</v>
      </c>
      <c r="B8883" s="17">
        <f t="shared" si="9249"/>
        <v>2987</v>
      </c>
      <c r="C8883" s="17">
        <f t="shared" ref="C8883:N8883" ca="1" si="9287">B8883*EXP((($E$6-$E$7-0.5*$E$5^2)*$E$8)+($E$5*_xlfn.NORM.S.INV(RAND())*SQRT($E$8)))</f>
        <v>2770.5083855270509</v>
      </c>
      <c r="D8883" s="17">
        <f t="shared" ca="1" si="9287"/>
        <v>2681.9623224486372</v>
      </c>
      <c r="E8883" s="17">
        <f t="shared" ca="1" si="9287"/>
        <v>2640.3198838458534</v>
      </c>
      <c r="F8883" s="17">
        <f t="shared" ca="1" si="9287"/>
        <v>2838.2988759381492</v>
      </c>
      <c r="G8883" s="17">
        <f t="shared" ca="1" si="9287"/>
        <v>2939.4339384495365</v>
      </c>
      <c r="H8883" s="17">
        <f t="shared" ca="1" si="9287"/>
        <v>2986.8196691315593</v>
      </c>
      <c r="I8883" s="17">
        <f t="shared" ca="1" si="9287"/>
        <v>3010.9948938661223</v>
      </c>
      <c r="J8883" s="17">
        <f t="shared" ca="1" si="9287"/>
        <v>2828.3105860108426</v>
      </c>
      <c r="K8883" s="17">
        <f t="shared" ca="1" si="9287"/>
        <v>3237.7877062306898</v>
      </c>
      <c r="L8883" s="17">
        <f t="shared" ca="1" si="9287"/>
        <v>3135.1775885942634</v>
      </c>
      <c r="M8883" s="17">
        <f t="shared" ca="1" si="9287"/>
        <v>3266.6326054909737</v>
      </c>
      <c r="N8883" s="17">
        <f t="shared" ca="1" si="9287"/>
        <v>3188.8856192485496</v>
      </c>
      <c r="O8883" s="11">
        <f t="shared" ca="1" si="9251"/>
        <v>1</v>
      </c>
      <c r="P8883" s="17">
        <f t="shared" ca="1" si="9224"/>
        <v>188.88561924854957</v>
      </c>
    </row>
    <row r="8884" spans="1:16" x14ac:dyDescent="0.35">
      <c r="A8884" s="14">
        <v>8871</v>
      </c>
      <c r="B8884" s="17">
        <f t="shared" si="9249"/>
        <v>2987</v>
      </c>
      <c r="C8884" s="17">
        <f t="shared" ref="C8884:N8884" ca="1" si="9288">B8884*EXP((($E$6-$E$7-0.5*$E$5^2)*$E$8)+($E$5*_xlfn.NORM.S.INV(RAND())*SQRT($E$8)))</f>
        <v>3222.0749803284921</v>
      </c>
      <c r="D8884" s="17">
        <f t="shared" ca="1" si="9288"/>
        <v>3162.8092639576826</v>
      </c>
      <c r="E8884" s="17">
        <f t="shared" ca="1" si="9288"/>
        <v>3264.1212266592606</v>
      </c>
      <c r="F8884" s="17">
        <f t="shared" ca="1" si="9288"/>
        <v>3322.0437536367558</v>
      </c>
      <c r="G8884" s="17">
        <f t="shared" ca="1" si="9288"/>
        <v>3366.6152630268921</v>
      </c>
      <c r="H8884" s="17">
        <f t="shared" ca="1" si="9288"/>
        <v>3264.9412157358579</v>
      </c>
      <c r="I8884" s="17">
        <f t="shared" ca="1" si="9288"/>
        <v>3403.7849673831406</v>
      </c>
      <c r="J8884" s="17">
        <f t="shared" ca="1" si="9288"/>
        <v>3678.8423005407631</v>
      </c>
      <c r="K8884" s="17">
        <f t="shared" ca="1" si="9288"/>
        <v>4061.7605063302431</v>
      </c>
      <c r="L8884" s="17">
        <f t="shared" ca="1" si="9288"/>
        <v>3994.0905605086632</v>
      </c>
      <c r="M8884" s="17">
        <f t="shared" ca="1" si="9288"/>
        <v>3863.7281527421819</v>
      </c>
      <c r="N8884" s="17">
        <f t="shared" ca="1" si="9288"/>
        <v>3512.4436053309487</v>
      </c>
      <c r="O8884" s="11">
        <f t="shared" ca="1" si="9251"/>
        <v>1</v>
      </c>
      <c r="P8884" s="17">
        <f t="shared" ca="1" si="9224"/>
        <v>512.44360533094869</v>
      </c>
    </row>
    <row r="8885" spans="1:16" x14ac:dyDescent="0.35">
      <c r="A8885" s="14">
        <v>8872</v>
      </c>
      <c r="B8885" s="17">
        <f t="shared" si="9249"/>
        <v>2987</v>
      </c>
      <c r="C8885" s="17">
        <f t="shared" ref="C8885:N8885" ca="1" si="9289">B8885*EXP((($E$6-$E$7-0.5*$E$5^2)*$E$8)+($E$5*_xlfn.NORM.S.INV(RAND())*SQRT($E$8)))</f>
        <v>3295.215417946064</v>
      </c>
      <c r="D8885" s="17">
        <f t="shared" ca="1" si="9289"/>
        <v>3403.4511568307526</v>
      </c>
      <c r="E8885" s="17">
        <f t="shared" ca="1" si="9289"/>
        <v>3476.8551963890741</v>
      </c>
      <c r="F8885" s="17">
        <f t="shared" ca="1" si="9289"/>
        <v>3389.336275301258</v>
      </c>
      <c r="G8885" s="17">
        <f t="shared" ca="1" si="9289"/>
        <v>3363.8767282344365</v>
      </c>
      <c r="H8885" s="17">
        <f t="shared" ca="1" si="9289"/>
        <v>3505.2510322356716</v>
      </c>
      <c r="I8885" s="17">
        <f t="shared" ca="1" si="9289"/>
        <v>4184.2269953288514</v>
      </c>
      <c r="J8885" s="17">
        <f t="shared" ca="1" si="9289"/>
        <v>4421.3473167348402</v>
      </c>
      <c r="K8885" s="17">
        <f t="shared" ca="1" si="9289"/>
        <v>4792.0728795436135</v>
      </c>
      <c r="L8885" s="17">
        <f t="shared" ca="1" si="9289"/>
        <v>4191.568703393903</v>
      </c>
      <c r="M8885" s="17">
        <f t="shared" ca="1" si="9289"/>
        <v>4152.4811380292658</v>
      </c>
      <c r="N8885" s="17">
        <f t="shared" ca="1" si="9289"/>
        <v>3860.7599107785363</v>
      </c>
      <c r="O8885" s="11">
        <f t="shared" ca="1" si="9251"/>
        <v>1</v>
      </c>
      <c r="P8885" s="17">
        <f t="shared" ca="1" si="9224"/>
        <v>860.75991077853632</v>
      </c>
    </row>
    <row r="8886" spans="1:16" x14ac:dyDescent="0.35">
      <c r="A8886" s="14">
        <v>8873</v>
      </c>
      <c r="B8886" s="17">
        <f t="shared" si="9249"/>
        <v>2987</v>
      </c>
      <c r="C8886" s="17">
        <f t="shared" ref="C8886:N8886" ca="1" si="9290">B8886*EXP((($E$6-$E$7-0.5*$E$5^2)*$E$8)+($E$5*_xlfn.NORM.S.INV(RAND())*SQRT($E$8)))</f>
        <v>3304.1030634773319</v>
      </c>
      <c r="D8886" s="17">
        <f t="shared" ca="1" si="9290"/>
        <v>3131.12821970606</v>
      </c>
      <c r="E8886" s="17">
        <f t="shared" ca="1" si="9290"/>
        <v>3140.1736817145015</v>
      </c>
      <c r="F8886" s="17">
        <f t="shared" ca="1" si="9290"/>
        <v>3072.8137263729509</v>
      </c>
      <c r="G8886" s="17">
        <f t="shared" ca="1" si="9290"/>
        <v>3102.7258850803123</v>
      </c>
      <c r="H8886" s="17">
        <f t="shared" ca="1" si="9290"/>
        <v>3169.454814410833</v>
      </c>
      <c r="I8886" s="17">
        <f t="shared" ca="1" si="9290"/>
        <v>3157.2064001140575</v>
      </c>
      <c r="J8886" s="17">
        <f t="shared" ca="1" si="9290"/>
        <v>3268.5991063258316</v>
      </c>
      <c r="K8886" s="17">
        <f t="shared" ca="1" si="9290"/>
        <v>3280.1717294921455</v>
      </c>
      <c r="L8886" s="17">
        <f t="shared" ca="1" si="9290"/>
        <v>3446.4977290237302</v>
      </c>
      <c r="M8886" s="17">
        <f t="shared" ca="1" si="9290"/>
        <v>3288.6085574320568</v>
      </c>
      <c r="N8886" s="17">
        <f t="shared" ca="1" si="9290"/>
        <v>3519.7574532544977</v>
      </c>
      <c r="O8886" s="11">
        <f t="shared" ca="1" si="9251"/>
        <v>1</v>
      </c>
      <c r="P8886" s="17">
        <f t="shared" ref="P8886:P8949" ca="1" si="9291">MAX(N8886-$E$4,0)</f>
        <v>519.7574532544977</v>
      </c>
    </row>
    <row r="8887" spans="1:16" x14ac:dyDescent="0.35">
      <c r="A8887" s="14">
        <v>8874</v>
      </c>
      <c r="B8887" s="17">
        <f t="shared" si="9249"/>
        <v>2987</v>
      </c>
      <c r="C8887" s="17">
        <f t="shared" ref="C8887:N8887" ca="1" si="9292">B8887*EXP((($E$6-$E$7-0.5*$E$5^2)*$E$8)+($E$5*_xlfn.NORM.S.INV(RAND())*SQRT($E$8)))</f>
        <v>3172.4857103783283</v>
      </c>
      <c r="D8887" s="17">
        <f t="shared" ca="1" si="9292"/>
        <v>2988.9951506597668</v>
      </c>
      <c r="E8887" s="17">
        <f t="shared" ca="1" si="9292"/>
        <v>2945.4332461154377</v>
      </c>
      <c r="F8887" s="17">
        <f t="shared" ca="1" si="9292"/>
        <v>3045.3574658916887</v>
      </c>
      <c r="G8887" s="17">
        <f t="shared" ca="1" si="9292"/>
        <v>2925.8371589242747</v>
      </c>
      <c r="H8887" s="17">
        <f t="shared" ca="1" si="9292"/>
        <v>2954.4545107798417</v>
      </c>
      <c r="I8887" s="17">
        <f t="shared" ca="1" si="9292"/>
        <v>3187.105248872263</v>
      </c>
      <c r="J8887" s="17">
        <f t="shared" ca="1" si="9292"/>
        <v>2986.540538740413</v>
      </c>
      <c r="K8887" s="17">
        <f t="shared" ca="1" si="9292"/>
        <v>2940.2560904501233</v>
      </c>
      <c r="L8887" s="17">
        <f t="shared" ca="1" si="9292"/>
        <v>2794.3759645757768</v>
      </c>
      <c r="M8887" s="17">
        <f t="shared" ca="1" si="9292"/>
        <v>2870.2761095289784</v>
      </c>
      <c r="N8887" s="17">
        <f t="shared" ca="1" si="9292"/>
        <v>2782.9128143300304</v>
      </c>
      <c r="O8887" s="11">
        <f t="shared" ca="1" si="9251"/>
        <v>0</v>
      </c>
      <c r="P8887" s="17">
        <f t="shared" ca="1" si="9291"/>
        <v>0</v>
      </c>
    </row>
    <row r="8888" spans="1:16" x14ac:dyDescent="0.35">
      <c r="A8888" s="14">
        <v>8875</v>
      </c>
      <c r="B8888" s="17">
        <f t="shared" si="9249"/>
        <v>2987</v>
      </c>
      <c r="C8888" s="17">
        <f t="shared" ref="C8888:N8888" ca="1" si="9293">B8888*EXP((($E$6-$E$7-0.5*$E$5^2)*$E$8)+($E$5*_xlfn.NORM.S.INV(RAND())*SQRT($E$8)))</f>
        <v>3014.4609307181713</v>
      </c>
      <c r="D8888" s="17">
        <f t="shared" ca="1" si="9293"/>
        <v>2776.9579185542952</v>
      </c>
      <c r="E8888" s="17">
        <f t="shared" ca="1" si="9293"/>
        <v>2603.9728548291446</v>
      </c>
      <c r="F8888" s="17">
        <f t="shared" ca="1" si="9293"/>
        <v>2498.6424760177943</v>
      </c>
      <c r="G8888" s="17">
        <f t="shared" ca="1" si="9293"/>
        <v>2646.7139843329119</v>
      </c>
      <c r="H8888" s="17">
        <f t="shared" ca="1" si="9293"/>
        <v>2485.7576229267765</v>
      </c>
      <c r="I8888" s="17">
        <f t="shared" ca="1" si="9293"/>
        <v>2379.7649193297416</v>
      </c>
      <c r="J8888" s="17">
        <f t="shared" ca="1" si="9293"/>
        <v>2408.5360337345528</v>
      </c>
      <c r="K8888" s="17">
        <f t="shared" ca="1" si="9293"/>
        <v>2175.2587606757174</v>
      </c>
      <c r="L8888" s="17">
        <f t="shared" ca="1" si="9293"/>
        <v>2030.7041579277877</v>
      </c>
      <c r="M8888" s="17">
        <f t="shared" ca="1" si="9293"/>
        <v>2180.8895178570588</v>
      </c>
      <c r="N8888" s="17">
        <f t="shared" ca="1" si="9293"/>
        <v>2209.7835724236256</v>
      </c>
      <c r="O8888" s="11">
        <f t="shared" ca="1" si="9251"/>
        <v>0</v>
      </c>
      <c r="P8888" s="17">
        <f t="shared" ca="1" si="9291"/>
        <v>0</v>
      </c>
    </row>
    <row r="8889" spans="1:16" x14ac:dyDescent="0.35">
      <c r="A8889" s="14">
        <v>8876</v>
      </c>
      <c r="B8889" s="17">
        <f t="shared" si="9249"/>
        <v>2987</v>
      </c>
      <c r="C8889" s="17">
        <f t="shared" ref="C8889:N8889" ca="1" si="9294">B8889*EXP((($E$6-$E$7-0.5*$E$5^2)*$E$8)+($E$5*_xlfn.NORM.S.INV(RAND())*SQRT($E$8)))</f>
        <v>3019.1202435576997</v>
      </c>
      <c r="D8889" s="17">
        <f t="shared" ca="1" si="9294"/>
        <v>3004.348029957916</v>
      </c>
      <c r="E8889" s="17">
        <f t="shared" ca="1" si="9294"/>
        <v>3021.5566161681008</v>
      </c>
      <c r="F8889" s="17">
        <f t="shared" ca="1" si="9294"/>
        <v>3260.0719297344085</v>
      </c>
      <c r="G8889" s="17">
        <f t="shared" ca="1" si="9294"/>
        <v>3163.3621708854971</v>
      </c>
      <c r="H8889" s="17">
        <f t="shared" ca="1" si="9294"/>
        <v>2891.4224073792034</v>
      </c>
      <c r="I8889" s="17">
        <f t="shared" ca="1" si="9294"/>
        <v>3058.260018886584</v>
      </c>
      <c r="J8889" s="17">
        <f t="shared" ca="1" si="9294"/>
        <v>3249.0378815819022</v>
      </c>
      <c r="K8889" s="17">
        <f t="shared" ca="1" si="9294"/>
        <v>3078.8192644453825</v>
      </c>
      <c r="L8889" s="17">
        <f t="shared" ca="1" si="9294"/>
        <v>3293.8761936776277</v>
      </c>
      <c r="M8889" s="17">
        <f t="shared" ca="1" si="9294"/>
        <v>3024.3608958681839</v>
      </c>
      <c r="N8889" s="17">
        <f t="shared" ca="1" si="9294"/>
        <v>2779.0776327662638</v>
      </c>
      <c r="O8889" s="11">
        <f t="shared" ca="1" si="9251"/>
        <v>0</v>
      </c>
      <c r="P8889" s="17">
        <f t="shared" ca="1" si="9291"/>
        <v>0</v>
      </c>
    </row>
    <row r="8890" spans="1:16" x14ac:dyDescent="0.35">
      <c r="A8890" s="14">
        <v>8877</v>
      </c>
      <c r="B8890" s="17">
        <f t="shared" si="9249"/>
        <v>2987</v>
      </c>
      <c r="C8890" s="17">
        <f t="shared" ref="C8890:N8890" ca="1" si="9295">B8890*EXP((($E$6-$E$7-0.5*$E$5^2)*$E$8)+($E$5*_xlfn.NORM.S.INV(RAND())*SQRT($E$8)))</f>
        <v>3526.8351446040242</v>
      </c>
      <c r="D8890" s="17">
        <f t="shared" ca="1" si="9295"/>
        <v>3716.5524426757743</v>
      </c>
      <c r="E8890" s="17">
        <f t="shared" ca="1" si="9295"/>
        <v>4319.2515271172497</v>
      </c>
      <c r="F8890" s="17">
        <f t="shared" ca="1" si="9295"/>
        <v>4079.9269497861337</v>
      </c>
      <c r="G8890" s="17">
        <f t="shared" ca="1" si="9295"/>
        <v>4390.7716522772935</v>
      </c>
      <c r="H8890" s="17">
        <f t="shared" ca="1" si="9295"/>
        <v>4254.7763465188573</v>
      </c>
      <c r="I8890" s="17">
        <f t="shared" ca="1" si="9295"/>
        <v>4282.0746319985174</v>
      </c>
      <c r="J8890" s="17">
        <f t="shared" ca="1" si="9295"/>
        <v>4192.5229881743489</v>
      </c>
      <c r="K8890" s="17">
        <f t="shared" ca="1" si="9295"/>
        <v>4162.3264618486692</v>
      </c>
      <c r="L8890" s="17">
        <f t="shared" ca="1" si="9295"/>
        <v>4324.3389152722784</v>
      </c>
      <c r="M8890" s="17">
        <f t="shared" ca="1" si="9295"/>
        <v>4095.4950558620376</v>
      </c>
      <c r="N8890" s="17">
        <f t="shared" ca="1" si="9295"/>
        <v>3873.7656520237883</v>
      </c>
      <c r="O8890" s="11">
        <f t="shared" ca="1" si="9251"/>
        <v>1</v>
      </c>
      <c r="P8890" s="17">
        <f t="shared" ca="1" si="9291"/>
        <v>873.76565202378833</v>
      </c>
    </row>
    <row r="8891" spans="1:16" x14ac:dyDescent="0.35">
      <c r="A8891" s="14">
        <v>8878</v>
      </c>
      <c r="B8891" s="17">
        <f t="shared" si="9249"/>
        <v>2987</v>
      </c>
      <c r="C8891" s="17">
        <f t="shared" ref="C8891:N8891" ca="1" si="9296">B8891*EXP((($E$6-$E$7-0.5*$E$5^2)*$E$8)+($E$5*_xlfn.NORM.S.INV(RAND())*SQRT($E$8)))</f>
        <v>3082.7583611941855</v>
      </c>
      <c r="D8891" s="17">
        <f t="shared" ca="1" si="9296"/>
        <v>2973.3316784422759</v>
      </c>
      <c r="E8891" s="17">
        <f t="shared" ca="1" si="9296"/>
        <v>2882.8483009052989</v>
      </c>
      <c r="F8891" s="17">
        <f t="shared" ca="1" si="9296"/>
        <v>2863.391581019373</v>
      </c>
      <c r="G8891" s="17">
        <f t="shared" ca="1" si="9296"/>
        <v>2872.1175480634543</v>
      </c>
      <c r="H8891" s="17">
        <f t="shared" ca="1" si="9296"/>
        <v>2773.7060044566356</v>
      </c>
      <c r="I8891" s="17">
        <f t="shared" ca="1" si="9296"/>
        <v>2828.0978885949903</v>
      </c>
      <c r="J8891" s="17">
        <f t="shared" ca="1" si="9296"/>
        <v>3045.6973116840913</v>
      </c>
      <c r="K8891" s="17">
        <f t="shared" ca="1" si="9296"/>
        <v>3038.1323611691828</v>
      </c>
      <c r="L8891" s="17">
        <f t="shared" ca="1" si="9296"/>
        <v>3013.9914770597597</v>
      </c>
      <c r="M8891" s="17">
        <f t="shared" ca="1" si="9296"/>
        <v>2890.2850428166967</v>
      </c>
      <c r="N8891" s="17">
        <f t="shared" ca="1" si="9296"/>
        <v>2715.4917895781209</v>
      </c>
      <c r="O8891" s="11">
        <f t="shared" ca="1" si="9251"/>
        <v>0</v>
      </c>
      <c r="P8891" s="17">
        <f t="shared" ca="1" si="9291"/>
        <v>0</v>
      </c>
    </row>
    <row r="8892" spans="1:16" x14ac:dyDescent="0.35">
      <c r="A8892" s="14">
        <v>8879</v>
      </c>
      <c r="B8892" s="17">
        <f t="shared" si="9249"/>
        <v>2987</v>
      </c>
      <c r="C8892" s="17">
        <f t="shared" ref="C8892:N8892" ca="1" si="9297">B8892*EXP((($E$6-$E$7-0.5*$E$5^2)*$E$8)+($E$5*_xlfn.NORM.S.INV(RAND())*SQRT($E$8)))</f>
        <v>3430.5952222096739</v>
      </c>
      <c r="D8892" s="17">
        <f t="shared" ca="1" si="9297"/>
        <v>3797.6115824981057</v>
      </c>
      <c r="E8892" s="17">
        <f t="shared" ca="1" si="9297"/>
        <v>4146.4048348221631</v>
      </c>
      <c r="F8892" s="17">
        <f t="shared" ca="1" si="9297"/>
        <v>4101.8555712130437</v>
      </c>
      <c r="G8892" s="17">
        <f t="shared" ca="1" si="9297"/>
        <v>3972.306701352984</v>
      </c>
      <c r="H8892" s="17">
        <f t="shared" ca="1" si="9297"/>
        <v>3580.1149570201592</v>
      </c>
      <c r="I8892" s="17">
        <f t="shared" ca="1" si="9297"/>
        <v>3506.2977760224594</v>
      </c>
      <c r="J8892" s="17">
        <f t="shared" ca="1" si="9297"/>
        <v>3724.7834613725977</v>
      </c>
      <c r="K8892" s="17">
        <f t="shared" ca="1" si="9297"/>
        <v>3825.5719097468805</v>
      </c>
      <c r="L8892" s="17">
        <f t="shared" ca="1" si="9297"/>
        <v>4086.1324414597875</v>
      </c>
      <c r="M8892" s="17">
        <f t="shared" ca="1" si="9297"/>
        <v>3821.4389165789462</v>
      </c>
      <c r="N8892" s="17">
        <f t="shared" ca="1" si="9297"/>
        <v>3641.9307407803617</v>
      </c>
      <c r="O8892" s="11">
        <f t="shared" ca="1" si="9251"/>
        <v>1</v>
      </c>
      <c r="P8892" s="17">
        <f t="shared" ca="1" si="9291"/>
        <v>641.9307407803617</v>
      </c>
    </row>
    <row r="8893" spans="1:16" x14ac:dyDescent="0.35">
      <c r="A8893" s="14">
        <v>8880</v>
      </c>
      <c r="B8893" s="17">
        <f t="shared" si="9249"/>
        <v>2987</v>
      </c>
      <c r="C8893" s="17">
        <f t="shared" ref="C8893:N8893" ca="1" si="9298">B8893*EXP((($E$6-$E$7-0.5*$E$5^2)*$E$8)+($E$5*_xlfn.NORM.S.INV(RAND())*SQRT($E$8)))</f>
        <v>2996.2570152562953</v>
      </c>
      <c r="D8893" s="17">
        <f t="shared" ca="1" si="9298"/>
        <v>2749.3608976922246</v>
      </c>
      <c r="E8893" s="17">
        <f t="shared" ca="1" si="9298"/>
        <v>2869.3260097278794</v>
      </c>
      <c r="F8893" s="17">
        <f t="shared" ca="1" si="9298"/>
        <v>3066.6791964598056</v>
      </c>
      <c r="G8893" s="17">
        <f t="shared" ca="1" si="9298"/>
        <v>3199.4394935139057</v>
      </c>
      <c r="H8893" s="17">
        <f t="shared" ca="1" si="9298"/>
        <v>3336.1596250412381</v>
      </c>
      <c r="I8893" s="17">
        <f t="shared" ca="1" si="9298"/>
        <v>3192.742724850556</v>
      </c>
      <c r="J8893" s="17">
        <f t="shared" ca="1" si="9298"/>
        <v>3308.5646936306739</v>
      </c>
      <c r="K8893" s="17">
        <f t="shared" ca="1" si="9298"/>
        <v>3435.8661039584545</v>
      </c>
      <c r="L8893" s="17">
        <f t="shared" ca="1" si="9298"/>
        <v>3351.7707498309392</v>
      </c>
      <c r="M8893" s="17">
        <f t="shared" ca="1" si="9298"/>
        <v>3473.8814501781098</v>
      </c>
      <c r="N8893" s="17">
        <f t="shared" ca="1" si="9298"/>
        <v>3559.5267662951442</v>
      </c>
      <c r="O8893" s="11">
        <f t="shared" ca="1" si="9251"/>
        <v>1</v>
      </c>
      <c r="P8893" s="17">
        <f t="shared" ca="1" si="9291"/>
        <v>559.52676629514417</v>
      </c>
    </row>
    <row r="8894" spans="1:16" x14ac:dyDescent="0.35">
      <c r="A8894" s="14">
        <v>8881</v>
      </c>
      <c r="B8894" s="17">
        <f t="shared" si="9249"/>
        <v>2987</v>
      </c>
      <c r="C8894" s="17">
        <f t="shared" ref="C8894:N8894" ca="1" si="9299">B8894*EXP((($E$6-$E$7-0.5*$E$5^2)*$E$8)+($E$5*_xlfn.NORM.S.INV(RAND())*SQRT($E$8)))</f>
        <v>2958.3539387422802</v>
      </c>
      <c r="D8894" s="17">
        <f t="shared" ca="1" si="9299"/>
        <v>3007.655580934615</v>
      </c>
      <c r="E8894" s="17">
        <f t="shared" ca="1" si="9299"/>
        <v>2949.0879773031438</v>
      </c>
      <c r="F8894" s="17">
        <f t="shared" ca="1" si="9299"/>
        <v>2922.2862219839244</v>
      </c>
      <c r="G8894" s="17">
        <f t="shared" ca="1" si="9299"/>
        <v>2879.5489296086557</v>
      </c>
      <c r="H8894" s="17">
        <f t="shared" ca="1" si="9299"/>
        <v>2725.8470251403933</v>
      </c>
      <c r="I8894" s="17">
        <f t="shared" ca="1" si="9299"/>
        <v>2631.5395448222221</v>
      </c>
      <c r="J8894" s="17">
        <f t="shared" ca="1" si="9299"/>
        <v>2562.7612179624684</v>
      </c>
      <c r="K8894" s="17">
        <f t="shared" ca="1" si="9299"/>
        <v>2351.3624688657487</v>
      </c>
      <c r="L8894" s="17">
        <f t="shared" ca="1" si="9299"/>
        <v>2274.4043176556611</v>
      </c>
      <c r="M8894" s="17">
        <f t="shared" ca="1" si="9299"/>
        <v>2082.8983545369238</v>
      </c>
      <c r="N8894" s="17">
        <f t="shared" ca="1" si="9299"/>
        <v>2104.0035463744712</v>
      </c>
      <c r="O8894" s="11">
        <f t="shared" ca="1" si="9251"/>
        <v>0</v>
      </c>
      <c r="P8894" s="17">
        <f t="shared" ca="1" si="9291"/>
        <v>0</v>
      </c>
    </row>
    <row r="8895" spans="1:16" x14ac:dyDescent="0.35">
      <c r="A8895" s="14">
        <v>8882</v>
      </c>
      <c r="B8895" s="17">
        <f t="shared" si="9249"/>
        <v>2987</v>
      </c>
      <c r="C8895" s="17">
        <f t="shared" ref="C8895:N8895" ca="1" si="9300">B8895*EXP((($E$6-$E$7-0.5*$E$5^2)*$E$8)+($E$5*_xlfn.NORM.S.INV(RAND())*SQRT($E$8)))</f>
        <v>2928.5945776801968</v>
      </c>
      <c r="D8895" s="17">
        <f t="shared" ca="1" si="9300"/>
        <v>2889.2507161254694</v>
      </c>
      <c r="E8895" s="17">
        <f t="shared" ca="1" si="9300"/>
        <v>2913.0011196789969</v>
      </c>
      <c r="F8895" s="17">
        <f t="shared" ca="1" si="9300"/>
        <v>2848.4653579016363</v>
      </c>
      <c r="G8895" s="17">
        <f t="shared" ca="1" si="9300"/>
        <v>3371.1686433647451</v>
      </c>
      <c r="H8895" s="17">
        <f t="shared" ca="1" si="9300"/>
        <v>3327.5403351408745</v>
      </c>
      <c r="I8895" s="17">
        <f t="shared" ca="1" si="9300"/>
        <v>3361.0539465612956</v>
      </c>
      <c r="J8895" s="17">
        <f t="shared" ca="1" si="9300"/>
        <v>2925.980813148396</v>
      </c>
      <c r="K8895" s="17">
        <f t="shared" ca="1" si="9300"/>
        <v>3043.6884102087756</v>
      </c>
      <c r="L8895" s="17">
        <f t="shared" ca="1" si="9300"/>
        <v>3249.0283567601264</v>
      </c>
      <c r="M8895" s="17">
        <f t="shared" ca="1" si="9300"/>
        <v>3071.8791321543381</v>
      </c>
      <c r="N8895" s="17">
        <f t="shared" ca="1" si="9300"/>
        <v>3113.513935668057</v>
      </c>
      <c r="O8895" s="11">
        <f t="shared" ca="1" si="9251"/>
        <v>1</v>
      </c>
      <c r="P8895" s="17">
        <f t="shared" ca="1" si="9291"/>
        <v>113.513935668057</v>
      </c>
    </row>
    <row r="8896" spans="1:16" x14ac:dyDescent="0.35">
      <c r="A8896" s="14">
        <v>8883</v>
      </c>
      <c r="B8896" s="17">
        <f t="shared" si="9249"/>
        <v>2987</v>
      </c>
      <c r="C8896" s="17">
        <f t="shared" ref="C8896:N8896" ca="1" si="9301">B8896*EXP((($E$6-$E$7-0.5*$E$5^2)*$E$8)+($E$5*_xlfn.NORM.S.INV(RAND())*SQRT($E$8)))</f>
        <v>2825.0143575170691</v>
      </c>
      <c r="D8896" s="17">
        <f t="shared" ca="1" si="9301"/>
        <v>2774.4481680992953</v>
      </c>
      <c r="E8896" s="17">
        <f t="shared" ca="1" si="9301"/>
        <v>2454.7486208762593</v>
      </c>
      <c r="F8896" s="17">
        <f t="shared" ca="1" si="9301"/>
        <v>2589.2943724360998</v>
      </c>
      <c r="G8896" s="17">
        <f t="shared" ca="1" si="9301"/>
        <v>2655.7588290751746</v>
      </c>
      <c r="H8896" s="17">
        <f t="shared" ca="1" si="9301"/>
        <v>2870.4848046648135</v>
      </c>
      <c r="I8896" s="17">
        <f t="shared" ca="1" si="9301"/>
        <v>2785.5469446063098</v>
      </c>
      <c r="J8896" s="17">
        <f t="shared" ca="1" si="9301"/>
        <v>2959.7920928068038</v>
      </c>
      <c r="K8896" s="17">
        <f t="shared" ca="1" si="9301"/>
        <v>2797.1909746931301</v>
      </c>
      <c r="L8896" s="17">
        <f t="shared" ca="1" si="9301"/>
        <v>2853.9691097804734</v>
      </c>
      <c r="M8896" s="17">
        <f t="shared" ca="1" si="9301"/>
        <v>3046.6141301965577</v>
      </c>
      <c r="N8896" s="17">
        <f t="shared" ca="1" si="9301"/>
        <v>3130.9033500477326</v>
      </c>
      <c r="O8896" s="11">
        <f t="shared" ca="1" si="9251"/>
        <v>1</v>
      </c>
      <c r="P8896" s="17">
        <f t="shared" ca="1" si="9291"/>
        <v>130.9033500477326</v>
      </c>
    </row>
    <row r="8897" spans="1:16" x14ac:dyDescent="0.35">
      <c r="A8897" s="14">
        <v>8884</v>
      </c>
      <c r="B8897" s="17">
        <f t="shared" si="9249"/>
        <v>2987</v>
      </c>
      <c r="C8897" s="17">
        <f t="shared" ref="C8897:N8897" ca="1" si="9302">B8897*EXP((($E$6-$E$7-0.5*$E$5^2)*$E$8)+($E$5*_xlfn.NORM.S.INV(RAND())*SQRT($E$8)))</f>
        <v>3001.5434436308255</v>
      </c>
      <c r="D8897" s="17">
        <f t="shared" ca="1" si="9302"/>
        <v>3097.2955867510423</v>
      </c>
      <c r="E8897" s="17">
        <f t="shared" ca="1" si="9302"/>
        <v>2980.8334401487068</v>
      </c>
      <c r="F8897" s="17">
        <f t="shared" ca="1" si="9302"/>
        <v>3069.4131988137324</v>
      </c>
      <c r="G8897" s="17">
        <f t="shared" ca="1" si="9302"/>
        <v>3150.4397554250268</v>
      </c>
      <c r="H8897" s="17">
        <f t="shared" ca="1" si="9302"/>
        <v>2995.0016944349154</v>
      </c>
      <c r="I8897" s="17">
        <f t="shared" ca="1" si="9302"/>
        <v>3094.3080355387501</v>
      </c>
      <c r="J8897" s="17">
        <f t="shared" ca="1" si="9302"/>
        <v>3170.6420573067076</v>
      </c>
      <c r="K8897" s="17">
        <f t="shared" ca="1" si="9302"/>
        <v>3069.9547134946133</v>
      </c>
      <c r="L8897" s="17">
        <f t="shared" ca="1" si="9302"/>
        <v>3226.7525672709444</v>
      </c>
      <c r="M8897" s="17">
        <f t="shared" ca="1" si="9302"/>
        <v>3299.5439759009878</v>
      </c>
      <c r="N8897" s="17">
        <f t="shared" ca="1" si="9302"/>
        <v>3000.4622600766361</v>
      </c>
      <c r="O8897" s="11">
        <f t="shared" ca="1" si="9251"/>
        <v>1</v>
      </c>
      <c r="P8897" s="17">
        <f t="shared" ca="1" si="9291"/>
        <v>0.4622600766360847</v>
      </c>
    </row>
    <row r="8898" spans="1:16" x14ac:dyDescent="0.35">
      <c r="A8898" s="14">
        <v>8885</v>
      </c>
      <c r="B8898" s="17">
        <f t="shared" si="9249"/>
        <v>2987</v>
      </c>
      <c r="C8898" s="17">
        <f t="shared" ref="C8898:N8898" ca="1" si="9303">B8898*EXP((($E$6-$E$7-0.5*$E$5^2)*$E$8)+($E$5*_xlfn.NORM.S.INV(RAND())*SQRT($E$8)))</f>
        <v>3066.008617139255</v>
      </c>
      <c r="D8898" s="17">
        <f t="shared" ca="1" si="9303"/>
        <v>3147.8624290014109</v>
      </c>
      <c r="E8898" s="17">
        <f t="shared" ca="1" si="9303"/>
        <v>2984.4069849781736</v>
      </c>
      <c r="F8898" s="17">
        <f t="shared" ca="1" si="9303"/>
        <v>2837.59310424664</v>
      </c>
      <c r="G8898" s="17">
        <f t="shared" ca="1" si="9303"/>
        <v>2601.6701232328464</v>
      </c>
      <c r="H8898" s="17">
        <f t="shared" ca="1" si="9303"/>
        <v>2858.0307855227002</v>
      </c>
      <c r="I8898" s="17">
        <f t="shared" ca="1" si="9303"/>
        <v>2969.3301440789842</v>
      </c>
      <c r="J8898" s="17">
        <f t="shared" ca="1" si="9303"/>
        <v>3199.8538825187429</v>
      </c>
      <c r="K8898" s="17">
        <f t="shared" ca="1" si="9303"/>
        <v>3418.8417385288476</v>
      </c>
      <c r="L8898" s="17">
        <f t="shared" ca="1" si="9303"/>
        <v>3433.8708058498141</v>
      </c>
      <c r="M8898" s="17">
        <f t="shared" ca="1" si="9303"/>
        <v>3521.5865779326627</v>
      </c>
      <c r="N8898" s="17">
        <f t="shared" ca="1" si="9303"/>
        <v>3635.2551218668573</v>
      </c>
      <c r="O8898" s="11">
        <f t="shared" ca="1" si="9251"/>
        <v>1</v>
      </c>
      <c r="P8898" s="17">
        <f t="shared" ca="1" si="9291"/>
        <v>635.25512186685728</v>
      </c>
    </row>
    <row r="8899" spans="1:16" x14ac:dyDescent="0.35">
      <c r="A8899" s="14">
        <v>8886</v>
      </c>
      <c r="B8899" s="17">
        <f t="shared" si="9249"/>
        <v>2987</v>
      </c>
      <c r="C8899" s="17">
        <f t="shared" ref="C8899:N8899" ca="1" si="9304">B8899*EXP((($E$6-$E$7-0.5*$E$5^2)*$E$8)+($E$5*_xlfn.NORM.S.INV(RAND())*SQRT($E$8)))</f>
        <v>3183.7248705549382</v>
      </c>
      <c r="D8899" s="17">
        <f t="shared" ca="1" si="9304"/>
        <v>3549.1413096318165</v>
      </c>
      <c r="E8899" s="17">
        <f t="shared" ca="1" si="9304"/>
        <v>3822.5234754352691</v>
      </c>
      <c r="F8899" s="17">
        <f t="shared" ca="1" si="9304"/>
        <v>3788.9591675193597</v>
      </c>
      <c r="G8899" s="17">
        <f t="shared" ca="1" si="9304"/>
        <v>3754.1359419729465</v>
      </c>
      <c r="H8899" s="17">
        <f t="shared" ca="1" si="9304"/>
        <v>3681.0299084189328</v>
      </c>
      <c r="I8899" s="17">
        <f t="shared" ca="1" si="9304"/>
        <v>3951.5737385115935</v>
      </c>
      <c r="J8899" s="17">
        <f t="shared" ca="1" si="9304"/>
        <v>4061.0398056690547</v>
      </c>
      <c r="K8899" s="17">
        <f t="shared" ca="1" si="9304"/>
        <v>4070.9865450450852</v>
      </c>
      <c r="L8899" s="17">
        <f t="shared" ca="1" si="9304"/>
        <v>4130.9443292755459</v>
      </c>
      <c r="M8899" s="17">
        <f t="shared" ca="1" si="9304"/>
        <v>4149.030534799359</v>
      </c>
      <c r="N8899" s="17">
        <f t="shared" ca="1" si="9304"/>
        <v>4351.2948643602385</v>
      </c>
      <c r="O8899" s="11">
        <f t="shared" ca="1" si="9251"/>
        <v>1</v>
      </c>
      <c r="P8899" s="17">
        <f t="shared" ca="1" si="9291"/>
        <v>1351.2948643602385</v>
      </c>
    </row>
    <row r="8900" spans="1:16" x14ac:dyDescent="0.35">
      <c r="A8900" s="14">
        <v>8887</v>
      </c>
      <c r="B8900" s="17">
        <f t="shared" si="9249"/>
        <v>2987</v>
      </c>
      <c r="C8900" s="17">
        <f t="shared" ref="C8900:N8900" ca="1" si="9305">B8900*EXP((($E$6-$E$7-0.5*$E$5^2)*$E$8)+($E$5*_xlfn.NORM.S.INV(RAND())*SQRT($E$8)))</f>
        <v>2879.1796875478854</v>
      </c>
      <c r="D8900" s="17">
        <f t="shared" ca="1" si="9305"/>
        <v>2822.0732948811929</v>
      </c>
      <c r="E8900" s="17">
        <f t="shared" ca="1" si="9305"/>
        <v>2970.0412739657722</v>
      </c>
      <c r="F8900" s="17">
        <f t="shared" ca="1" si="9305"/>
        <v>2897.1539700511476</v>
      </c>
      <c r="G8900" s="17">
        <f t="shared" ca="1" si="9305"/>
        <v>2847.8384475493922</v>
      </c>
      <c r="H8900" s="17">
        <f t="shared" ca="1" si="9305"/>
        <v>2887.2516629638076</v>
      </c>
      <c r="I8900" s="17">
        <f t="shared" ca="1" si="9305"/>
        <v>2758.4784370831972</v>
      </c>
      <c r="J8900" s="17">
        <f t="shared" ca="1" si="9305"/>
        <v>2890.6907573434637</v>
      </c>
      <c r="K8900" s="17">
        <f t="shared" ca="1" si="9305"/>
        <v>3075.1733697499708</v>
      </c>
      <c r="L8900" s="17">
        <f t="shared" ca="1" si="9305"/>
        <v>3124.4408551083429</v>
      </c>
      <c r="M8900" s="17">
        <f t="shared" ca="1" si="9305"/>
        <v>3133.6035047631585</v>
      </c>
      <c r="N8900" s="17">
        <f t="shared" ca="1" si="9305"/>
        <v>2952.3141260368457</v>
      </c>
      <c r="O8900" s="11">
        <f t="shared" ca="1" si="9251"/>
        <v>0</v>
      </c>
      <c r="P8900" s="17">
        <f t="shared" ca="1" si="9291"/>
        <v>0</v>
      </c>
    </row>
    <row r="8901" spans="1:16" x14ac:dyDescent="0.35">
      <c r="A8901" s="14">
        <v>8888</v>
      </c>
      <c r="B8901" s="17">
        <f t="shared" si="9249"/>
        <v>2987</v>
      </c>
      <c r="C8901" s="17">
        <f t="shared" ref="C8901:N8901" ca="1" si="9306">B8901*EXP((($E$6-$E$7-0.5*$E$5^2)*$E$8)+($E$5*_xlfn.NORM.S.INV(RAND())*SQRT($E$8)))</f>
        <v>3038.817969808214</v>
      </c>
      <c r="D8901" s="17">
        <f t="shared" ca="1" si="9306"/>
        <v>2974.7048819980114</v>
      </c>
      <c r="E8901" s="17">
        <f t="shared" ca="1" si="9306"/>
        <v>3062.1816689451912</v>
      </c>
      <c r="F8901" s="17">
        <f t="shared" ca="1" si="9306"/>
        <v>3007.1855226384027</v>
      </c>
      <c r="G8901" s="17">
        <f t="shared" ca="1" si="9306"/>
        <v>3166.0509925740689</v>
      </c>
      <c r="H8901" s="17">
        <f t="shared" ca="1" si="9306"/>
        <v>3419.6091187876546</v>
      </c>
      <c r="I8901" s="17">
        <f t="shared" ca="1" si="9306"/>
        <v>3598.598465567296</v>
      </c>
      <c r="J8901" s="17">
        <f t="shared" ca="1" si="9306"/>
        <v>3513.3313565002877</v>
      </c>
      <c r="K8901" s="17">
        <f t="shared" ca="1" si="9306"/>
        <v>3427.5116449855727</v>
      </c>
      <c r="L8901" s="17">
        <f t="shared" ca="1" si="9306"/>
        <v>3418.9688158770459</v>
      </c>
      <c r="M8901" s="17">
        <f t="shared" ca="1" si="9306"/>
        <v>3397.7561495795935</v>
      </c>
      <c r="N8901" s="17">
        <f t="shared" ca="1" si="9306"/>
        <v>3573.5562074121967</v>
      </c>
      <c r="O8901" s="11">
        <f t="shared" ca="1" si="9251"/>
        <v>1</v>
      </c>
      <c r="P8901" s="17">
        <f t="shared" ca="1" si="9291"/>
        <v>573.55620741219673</v>
      </c>
    </row>
    <row r="8902" spans="1:16" x14ac:dyDescent="0.35">
      <c r="A8902" s="14">
        <v>8889</v>
      </c>
      <c r="B8902" s="17">
        <f t="shared" si="9249"/>
        <v>2987</v>
      </c>
      <c r="C8902" s="17">
        <f t="shared" ref="C8902:N8902" ca="1" si="9307">B8902*EXP((($E$6-$E$7-0.5*$E$5^2)*$E$8)+($E$5*_xlfn.NORM.S.INV(RAND())*SQRT($E$8)))</f>
        <v>3073.9176365163335</v>
      </c>
      <c r="D8902" s="17">
        <f t="shared" ca="1" si="9307"/>
        <v>3080.0609392780293</v>
      </c>
      <c r="E8902" s="17">
        <f t="shared" ca="1" si="9307"/>
        <v>3126.604401310125</v>
      </c>
      <c r="F8902" s="17">
        <f t="shared" ca="1" si="9307"/>
        <v>2994.2237219856206</v>
      </c>
      <c r="G8902" s="17">
        <f t="shared" ca="1" si="9307"/>
        <v>3127.1607306280175</v>
      </c>
      <c r="H8902" s="17">
        <f t="shared" ca="1" si="9307"/>
        <v>3212.6646736688526</v>
      </c>
      <c r="I8902" s="17">
        <f t="shared" ca="1" si="9307"/>
        <v>3094.6562757377806</v>
      </c>
      <c r="J8902" s="17">
        <f t="shared" ca="1" si="9307"/>
        <v>2954.9850955701745</v>
      </c>
      <c r="K8902" s="17">
        <f t="shared" ca="1" si="9307"/>
        <v>2994.637151468552</v>
      </c>
      <c r="L8902" s="17">
        <f t="shared" ca="1" si="9307"/>
        <v>2949.1079525672844</v>
      </c>
      <c r="M8902" s="17">
        <f t="shared" ca="1" si="9307"/>
        <v>2966.1556348116442</v>
      </c>
      <c r="N8902" s="17">
        <f t="shared" ca="1" si="9307"/>
        <v>3136.5516469957834</v>
      </c>
      <c r="O8902" s="11">
        <f t="shared" ca="1" si="9251"/>
        <v>1</v>
      </c>
      <c r="P8902" s="17">
        <f t="shared" ca="1" si="9291"/>
        <v>136.55164699578336</v>
      </c>
    </row>
    <row r="8903" spans="1:16" x14ac:dyDescent="0.35">
      <c r="A8903" s="14">
        <v>8890</v>
      </c>
      <c r="B8903" s="17">
        <f t="shared" si="9249"/>
        <v>2987</v>
      </c>
      <c r="C8903" s="17">
        <f t="shared" ref="C8903:N8903" ca="1" si="9308">B8903*EXP((($E$6-$E$7-0.5*$E$5^2)*$E$8)+($E$5*_xlfn.NORM.S.INV(RAND())*SQRT($E$8)))</f>
        <v>2619.022159231672</v>
      </c>
      <c r="D8903" s="17">
        <f t="shared" ca="1" si="9308"/>
        <v>2785.8637791883129</v>
      </c>
      <c r="E8903" s="17">
        <f t="shared" ca="1" si="9308"/>
        <v>2844.0229195166985</v>
      </c>
      <c r="F8903" s="17">
        <f t="shared" ca="1" si="9308"/>
        <v>3182.49906460175</v>
      </c>
      <c r="G8903" s="17">
        <f t="shared" ca="1" si="9308"/>
        <v>3057.6342811561613</v>
      </c>
      <c r="H8903" s="17">
        <f t="shared" ca="1" si="9308"/>
        <v>3109.6227597449788</v>
      </c>
      <c r="I8903" s="17">
        <f t="shared" ca="1" si="9308"/>
        <v>2867.3578131070958</v>
      </c>
      <c r="J8903" s="17">
        <f t="shared" ca="1" si="9308"/>
        <v>3184.6604869448115</v>
      </c>
      <c r="K8903" s="17">
        <f t="shared" ca="1" si="9308"/>
        <v>3194.441487177136</v>
      </c>
      <c r="L8903" s="17">
        <f t="shared" ca="1" si="9308"/>
        <v>3268.9708258883238</v>
      </c>
      <c r="M8903" s="17">
        <f t="shared" ca="1" si="9308"/>
        <v>3564.9758340292633</v>
      </c>
      <c r="N8903" s="17">
        <f t="shared" ca="1" si="9308"/>
        <v>3911.4548478863667</v>
      </c>
      <c r="O8903" s="11">
        <f t="shared" ca="1" si="9251"/>
        <v>1</v>
      </c>
      <c r="P8903" s="17">
        <f t="shared" ca="1" si="9291"/>
        <v>911.45484788636668</v>
      </c>
    </row>
    <row r="8904" spans="1:16" x14ac:dyDescent="0.35">
      <c r="A8904" s="14">
        <v>8891</v>
      </c>
      <c r="B8904" s="17">
        <f t="shared" si="9249"/>
        <v>2987</v>
      </c>
      <c r="C8904" s="17">
        <f t="shared" ref="C8904:N8904" ca="1" si="9309">B8904*EXP((($E$6-$E$7-0.5*$E$5^2)*$E$8)+($E$5*_xlfn.NORM.S.INV(RAND())*SQRT($E$8)))</f>
        <v>2997.5972296394234</v>
      </c>
      <c r="D8904" s="17">
        <f t="shared" ca="1" si="9309"/>
        <v>3143.6308513851513</v>
      </c>
      <c r="E8904" s="17">
        <f t="shared" ca="1" si="9309"/>
        <v>2978.7662391167382</v>
      </c>
      <c r="F8904" s="17">
        <f t="shared" ca="1" si="9309"/>
        <v>2792.1284299879767</v>
      </c>
      <c r="G8904" s="17">
        <f t="shared" ca="1" si="9309"/>
        <v>3044.8164687382623</v>
      </c>
      <c r="H8904" s="17">
        <f t="shared" ca="1" si="9309"/>
        <v>2845.7068775263738</v>
      </c>
      <c r="I8904" s="17">
        <f t="shared" ca="1" si="9309"/>
        <v>2913.6227114315866</v>
      </c>
      <c r="J8904" s="17">
        <f t="shared" ca="1" si="9309"/>
        <v>2861.9909513009643</v>
      </c>
      <c r="K8904" s="17">
        <f t="shared" ca="1" si="9309"/>
        <v>2916.0005575321757</v>
      </c>
      <c r="L8904" s="17">
        <f t="shared" ca="1" si="9309"/>
        <v>3207.267120446003</v>
      </c>
      <c r="M8904" s="17">
        <f t="shared" ca="1" si="9309"/>
        <v>3302.4294491182927</v>
      </c>
      <c r="N8904" s="17">
        <f t="shared" ca="1" si="9309"/>
        <v>3477.0519289417548</v>
      </c>
      <c r="O8904" s="11">
        <f t="shared" ca="1" si="9251"/>
        <v>1</v>
      </c>
      <c r="P8904" s="17">
        <f t="shared" ca="1" si="9291"/>
        <v>477.0519289417548</v>
      </c>
    </row>
    <row r="8905" spans="1:16" x14ac:dyDescent="0.35">
      <c r="A8905" s="14">
        <v>8892</v>
      </c>
      <c r="B8905" s="17">
        <f t="shared" si="9249"/>
        <v>2987</v>
      </c>
      <c r="C8905" s="17">
        <f t="shared" ref="C8905:N8905" ca="1" si="9310">B8905*EXP((($E$6-$E$7-0.5*$E$5^2)*$E$8)+($E$5*_xlfn.NORM.S.INV(RAND())*SQRT($E$8)))</f>
        <v>2924.4388198032807</v>
      </c>
      <c r="D8905" s="17">
        <f t="shared" ca="1" si="9310"/>
        <v>3104.9727728369116</v>
      </c>
      <c r="E8905" s="17">
        <f t="shared" ca="1" si="9310"/>
        <v>3313.9445132601145</v>
      </c>
      <c r="F8905" s="17">
        <f t="shared" ca="1" si="9310"/>
        <v>3506.7464008496795</v>
      </c>
      <c r="G8905" s="17">
        <f t="shared" ca="1" si="9310"/>
        <v>3598.0604587108642</v>
      </c>
      <c r="H8905" s="17">
        <f t="shared" ca="1" si="9310"/>
        <v>3501.0866198583226</v>
      </c>
      <c r="I8905" s="17">
        <f t="shared" ca="1" si="9310"/>
        <v>3588.5262982011786</v>
      </c>
      <c r="J8905" s="17">
        <f t="shared" ca="1" si="9310"/>
        <v>4000.5352965920456</v>
      </c>
      <c r="K8905" s="17">
        <f t="shared" ca="1" si="9310"/>
        <v>3928.48732699334</v>
      </c>
      <c r="L8905" s="17">
        <f t="shared" ca="1" si="9310"/>
        <v>3936.9266367226051</v>
      </c>
      <c r="M8905" s="17">
        <f t="shared" ca="1" si="9310"/>
        <v>3671.2947653221722</v>
      </c>
      <c r="N8905" s="17">
        <f t="shared" ca="1" si="9310"/>
        <v>3783.1326819496448</v>
      </c>
      <c r="O8905" s="11">
        <f t="shared" ca="1" si="9251"/>
        <v>1</v>
      </c>
      <c r="P8905" s="17">
        <f t="shared" ca="1" si="9291"/>
        <v>783.13268194964485</v>
      </c>
    </row>
    <row r="8906" spans="1:16" x14ac:dyDescent="0.35">
      <c r="A8906" s="14">
        <v>8893</v>
      </c>
      <c r="B8906" s="17">
        <f t="shared" si="9249"/>
        <v>2987</v>
      </c>
      <c r="C8906" s="17">
        <f t="shared" ref="C8906:N8906" ca="1" si="9311">B8906*EXP((($E$6-$E$7-0.5*$E$5^2)*$E$8)+($E$5*_xlfn.NORM.S.INV(RAND())*SQRT($E$8)))</f>
        <v>3002.7862706268193</v>
      </c>
      <c r="D8906" s="17">
        <f t="shared" ca="1" si="9311"/>
        <v>2716.260225559769</v>
      </c>
      <c r="E8906" s="17">
        <f t="shared" ca="1" si="9311"/>
        <v>2598.5325669995345</v>
      </c>
      <c r="F8906" s="17">
        <f t="shared" ca="1" si="9311"/>
        <v>2556.1256279793183</v>
      </c>
      <c r="G8906" s="17">
        <f t="shared" ca="1" si="9311"/>
        <v>2692.4521024285987</v>
      </c>
      <c r="H8906" s="17">
        <f t="shared" ca="1" si="9311"/>
        <v>2635.2130792560083</v>
      </c>
      <c r="I8906" s="17">
        <f t="shared" ca="1" si="9311"/>
        <v>2612.8003718660075</v>
      </c>
      <c r="J8906" s="17">
        <f t="shared" ca="1" si="9311"/>
        <v>2484.8286515331947</v>
      </c>
      <c r="K8906" s="17">
        <f t="shared" ca="1" si="9311"/>
        <v>2513.0839399797414</v>
      </c>
      <c r="L8906" s="17">
        <f t="shared" ca="1" si="9311"/>
        <v>2515.1028753399855</v>
      </c>
      <c r="M8906" s="17">
        <f t="shared" ca="1" si="9311"/>
        <v>2682.2653441251155</v>
      </c>
      <c r="N8906" s="17">
        <f t="shared" ca="1" si="9311"/>
        <v>2801.8818444742369</v>
      </c>
      <c r="O8906" s="11">
        <f t="shared" ca="1" si="9251"/>
        <v>0</v>
      </c>
      <c r="P8906" s="17">
        <f t="shared" ca="1" si="9291"/>
        <v>0</v>
      </c>
    </row>
    <row r="8907" spans="1:16" x14ac:dyDescent="0.35">
      <c r="A8907" s="14">
        <v>8894</v>
      </c>
      <c r="B8907" s="17">
        <f t="shared" si="9249"/>
        <v>2987</v>
      </c>
      <c r="C8907" s="17">
        <f t="shared" ref="C8907:N8907" ca="1" si="9312">B8907*EXP((($E$6-$E$7-0.5*$E$5^2)*$E$8)+($E$5*_xlfn.NORM.S.INV(RAND())*SQRT($E$8)))</f>
        <v>3054.2861040915272</v>
      </c>
      <c r="D8907" s="17">
        <f t="shared" ca="1" si="9312"/>
        <v>2889.1516664778464</v>
      </c>
      <c r="E8907" s="17">
        <f t="shared" ca="1" si="9312"/>
        <v>3046.575118106723</v>
      </c>
      <c r="F8907" s="17">
        <f t="shared" ca="1" si="9312"/>
        <v>2996.6354215097858</v>
      </c>
      <c r="G8907" s="17">
        <f t="shared" ca="1" si="9312"/>
        <v>3237.2250252389417</v>
      </c>
      <c r="H8907" s="17">
        <f t="shared" ca="1" si="9312"/>
        <v>3146.6848474736685</v>
      </c>
      <c r="I8907" s="17">
        <f t="shared" ca="1" si="9312"/>
        <v>3034.6922255892173</v>
      </c>
      <c r="J8907" s="17">
        <f t="shared" ca="1" si="9312"/>
        <v>2810.2752310883807</v>
      </c>
      <c r="K8907" s="17">
        <f t="shared" ca="1" si="9312"/>
        <v>2900.9033797486727</v>
      </c>
      <c r="L8907" s="17">
        <f t="shared" ca="1" si="9312"/>
        <v>2879.0643406595314</v>
      </c>
      <c r="M8907" s="17">
        <f t="shared" ca="1" si="9312"/>
        <v>2969.808984007519</v>
      </c>
      <c r="N8907" s="17">
        <f t="shared" ca="1" si="9312"/>
        <v>2897.2925057984135</v>
      </c>
      <c r="O8907" s="11">
        <f t="shared" ca="1" si="9251"/>
        <v>0</v>
      </c>
      <c r="P8907" s="17">
        <f t="shared" ca="1" si="9291"/>
        <v>0</v>
      </c>
    </row>
    <row r="8908" spans="1:16" x14ac:dyDescent="0.35">
      <c r="A8908" s="14">
        <v>8895</v>
      </c>
      <c r="B8908" s="17">
        <f t="shared" si="9249"/>
        <v>2987</v>
      </c>
      <c r="C8908" s="17">
        <f t="shared" ref="C8908:N8908" ca="1" si="9313">B8908*EXP((($E$6-$E$7-0.5*$E$5^2)*$E$8)+($E$5*_xlfn.NORM.S.INV(RAND())*SQRT($E$8)))</f>
        <v>3176.3876775958911</v>
      </c>
      <c r="D8908" s="17">
        <f t="shared" ca="1" si="9313"/>
        <v>3237.1792666233955</v>
      </c>
      <c r="E8908" s="17">
        <f t="shared" ca="1" si="9313"/>
        <v>3322.7221986610025</v>
      </c>
      <c r="F8908" s="17">
        <f t="shared" ca="1" si="9313"/>
        <v>3549.4078674297966</v>
      </c>
      <c r="G8908" s="17">
        <f t="shared" ca="1" si="9313"/>
        <v>3437.284357494756</v>
      </c>
      <c r="H8908" s="17">
        <f t="shared" ca="1" si="9313"/>
        <v>3381.6889420324237</v>
      </c>
      <c r="I8908" s="17">
        <f t="shared" ca="1" si="9313"/>
        <v>3340.9109529396237</v>
      </c>
      <c r="J8908" s="17">
        <f t="shared" ca="1" si="9313"/>
        <v>3357.1394462533804</v>
      </c>
      <c r="K8908" s="17">
        <f t="shared" ca="1" si="9313"/>
        <v>3763.9615358713891</v>
      </c>
      <c r="L8908" s="17">
        <f t="shared" ca="1" si="9313"/>
        <v>3826.5455137644276</v>
      </c>
      <c r="M8908" s="17">
        <f t="shared" ca="1" si="9313"/>
        <v>3700.6829001944275</v>
      </c>
      <c r="N8908" s="17">
        <f t="shared" ca="1" si="9313"/>
        <v>4214.3051847323359</v>
      </c>
      <c r="O8908" s="11">
        <f t="shared" ca="1" si="9251"/>
        <v>1</v>
      </c>
      <c r="P8908" s="17">
        <f t="shared" ca="1" si="9291"/>
        <v>1214.3051847323359</v>
      </c>
    </row>
    <row r="8909" spans="1:16" x14ac:dyDescent="0.35">
      <c r="A8909" s="14">
        <v>8896</v>
      </c>
      <c r="B8909" s="17">
        <f t="shared" si="9249"/>
        <v>2987</v>
      </c>
      <c r="C8909" s="17">
        <f t="shared" ref="C8909:N8909" ca="1" si="9314">B8909*EXP((($E$6-$E$7-0.5*$E$5^2)*$E$8)+($E$5*_xlfn.NORM.S.INV(RAND())*SQRT($E$8)))</f>
        <v>2962.2674826012885</v>
      </c>
      <c r="D8909" s="17">
        <f t="shared" ca="1" si="9314"/>
        <v>3060.1345746198663</v>
      </c>
      <c r="E8909" s="17">
        <f t="shared" ca="1" si="9314"/>
        <v>3168.2736963067887</v>
      </c>
      <c r="F8909" s="17">
        <f t="shared" ca="1" si="9314"/>
        <v>3042.8592491518421</v>
      </c>
      <c r="G8909" s="17">
        <f t="shared" ca="1" si="9314"/>
        <v>2894.8068518703603</v>
      </c>
      <c r="H8909" s="17">
        <f t="shared" ca="1" si="9314"/>
        <v>3020.5378822647249</v>
      </c>
      <c r="I8909" s="17">
        <f t="shared" ca="1" si="9314"/>
        <v>3191.2100358887451</v>
      </c>
      <c r="J8909" s="17">
        <f t="shared" ca="1" si="9314"/>
        <v>3166.9155594483268</v>
      </c>
      <c r="K8909" s="17">
        <f t="shared" ca="1" si="9314"/>
        <v>3172.4052402660295</v>
      </c>
      <c r="L8909" s="17">
        <f t="shared" ca="1" si="9314"/>
        <v>3114.8801828788514</v>
      </c>
      <c r="M8909" s="17">
        <f t="shared" ca="1" si="9314"/>
        <v>3250.811008970431</v>
      </c>
      <c r="N8909" s="17">
        <f t="shared" ca="1" si="9314"/>
        <v>3292.9696755394557</v>
      </c>
      <c r="O8909" s="11">
        <f t="shared" ca="1" si="9251"/>
        <v>1</v>
      </c>
      <c r="P8909" s="17">
        <f t="shared" ca="1" si="9291"/>
        <v>292.96967553945569</v>
      </c>
    </row>
    <row r="8910" spans="1:16" x14ac:dyDescent="0.35">
      <c r="A8910" s="14">
        <v>8897</v>
      </c>
      <c r="B8910" s="17">
        <f t="shared" si="9249"/>
        <v>2987</v>
      </c>
      <c r="C8910" s="17">
        <f t="shared" ref="C8910:N8910" ca="1" si="9315">B8910*EXP((($E$6-$E$7-0.5*$E$5^2)*$E$8)+($E$5*_xlfn.NORM.S.INV(RAND())*SQRT($E$8)))</f>
        <v>2867.5283459303114</v>
      </c>
      <c r="D8910" s="17">
        <f t="shared" ca="1" si="9315"/>
        <v>2960.5693505917457</v>
      </c>
      <c r="E8910" s="17">
        <f t="shared" ca="1" si="9315"/>
        <v>2937.8499689668547</v>
      </c>
      <c r="F8910" s="17">
        <f t="shared" ca="1" si="9315"/>
        <v>3041.0187748336189</v>
      </c>
      <c r="G8910" s="17">
        <f t="shared" ca="1" si="9315"/>
        <v>2923.904155212811</v>
      </c>
      <c r="H8910" s="17">
        <f t="shared" ca="1" si="9315"/>
        <v>2952.5801947448062</v>
      </c>
      <c r="I8910" s="17">
        <f t="shared" ca="1" si="9315"/>
        <v>3038.6144081358902</v>
      </c>
      <c r="J8910" s="17">
        <f t="shared" ca="1" si="9315"/>
        <v>3213.866708426352</v>
      </c>
      <c r="K8910" s="17">
        <f t="shared" ca="1" si="9315"/>
        <v>3363.0181737007633</v>
      </c>
      <c r="L8910" s="17">
        <f t="shared" ca="1" si="9315"/>
        <v>3255.8395355748348</v>
      </c>
      <c r="M8910" s="17">
        <f t="shared" ca="1" si="9315"/>
        <v>3337.6663930577834</v>
      </c>
      <c r="N8910" s="17">
        <f t="shared" ca="1" si="9315"/>
        <v>3613.8959579331927</v>
      </c>
      <c r="O8910" s="11">
        <f t="shared" ca="1" si="9251"/>
        <v>1</v>
      </c>
      <c r="P8910" s="17">
        <f t="shared" ca="1" si="9291"/>
        <v>613.89595793319268</v>
      </c>
    </row>
    <row r="8911" spans="1:16" x14ac:dyDescent="0.35">
      <c r="A8911" s="14">
        <v>8898</v>
      </c>
      <c r="B8911" s="17">
        <f t="shared" ref="B8911:B8974" si="9316">$E$3</f>
        <v>2987</v>
      </c>
      <c r="C8911" s="17">
        <f t="shared" ref="C8911:N8911" ca="1" si="9317">B8911*EXP((($E$6-$E$7-0.5*$E$5^2)*$E$8)+($E$5*_xlfn.NORM.S.INV(RAND())*SQRT($E$8)))</f>
        <v>3035.1148433844155</v>
      </c>
      <c r="D8911" s="17">
        <f t="shared" ca="1" si="9317"/>
        <v>2980.2638315361078</v>
      </c>
      <c r="E8911" s="17">
        <f t="shared" ca="1" si="9317"/>
        <v>3186.6923652148939</v>
      </c>
      <c r="F8911" s="17">
        <f t="shared" ca="1" si="9317"/>
        <v>3562.8942889070881</v>
      </c>
      <c r="G8911" s="17">
        <f t="shared" ca="1" si="9317"/>
        <v>3769.398248635744</v>
      </c>
      <c r="H8911" s="17">
        <f t="shared" ca="1" si="9317"/>
        <v>3617.6976400953845</v>
      </c>
      <c r="I8911" s="17">
        <f t="shared" ca="1" si="9317"/>
        <v>3647.2493720609627</v>
      </c>
      <c r="J8911" s="17">
        <f t="shared" ca="1" si="9317"/>
        <v>3378.5629177303526</v>
      </c>
      <c r="K8911" s="17">
        <f t="shared" ca="1" si="9317"/>
        <v>3639.0760131709967</v>
      </c>
      <c r="L8911" s="17">
        <f t="shared" ca="1" si="9317"/>
        <v>3235.8259672878748</v>
      </c>
      <c r="M8911" s="17">
        <f t="shared" ca="1" si="9317"/>
        <v>3464.4159899782139</v>
      </c>
      <c r="N8911" s="17">
        <f t="shared" ca="1" si="9317"/>
        <v>3441.6880361093972</v>
      </c>
      <c r="O8911" s="11">
        <f t="shared" ref="O8911:O8974" ca="1" si="9318">IF(N8911&gt;$E$4,1,0)</f>
        <v>1</v>
      </c>
      <c r="P8911" s="17">
        <f t="shared" ca="1" si="9291"/>
        <v>441.68803610939722</v>
      </c>
    </row>
    <row r="8912" spans="1:16" x14ac:dyDescent="0.35">
      <c r="A8912" s="14">
        <v>8899</v>
      </c>
      <c r="B8912" s="17">
        <f t="shared" si="9316"/>
        <v>2987</v>
      </c>
      <c r="C8912" s="17">
        <f t="shared" ref="C8912:N8912" ca="1" si="9319">B8912*EXP((($E$6-$E$7-0.5*$E$5^2)*$E$8)+($E$5*_xlfn.NORM.S.INV(RAND())*SQRT($E$8)))</f>
        <v>2908.5248811685451</v>
      </c>
      <c r="D8912" s="17">
        <f t="shared" ca="1" si="9319"/>
        <v>2871.7364491692292</v>
      </c>
      <c r="E8912" s="17">
        <f t="shared" ca="1" si="9319"/>
        <v>2702.9870537479101</v>
      </c>
      <c r="F8912" s="17">
        <f t="shared" ca="1" si="9319"/>
        <v>2591.1293749438905</v>
      </c>
      <c r="G8912" s="17">
        <f t="shared" ca="1" si="9319"/>
        <v>2395.195732354442</v>
      </c>
      <c r="H8912" s="17">
        <f t="shared" ca="1" si="9319"/>
        <v>2456.857642972564</v>
      </c>
      <c r="I8912" s="17">
        <f t="shared" ca="1" si="9319"/>
        <v>2320.6368603596234</v>
      </c>
      <c r="J8912" s="17">
        <f t="shared" ca="1" si="9319"/>
        <v>2434.854449385808</v>
      </c>
      <c r="K8912" s="17">
        <f t="shared" ca="1" si="9319"/>
        <v>2735.2110512371046</v>
      </c>
      <c r="L8912" s="17">
        <f t="shared" ca="1" si="9319"/>
        <v>2887.2969965572856</v>
      </c>
      <c r="M8912" s="17">
        <f t="shared" ca="1" si="9319"/>
        <v>2740.5934192933773</v>
      </c>
      <c r="N8912" s="17">
        <f t="shared" ca="1" si="9319"/>
        <v>2760.9821806530008</v>
      </c>
      <c r="O8912" s="11">
        <f t="shared" ca="1" si="9318"/>
        <v>0</v>
      </c>
      <c r="P8912" s="17">
        <f t="shared" ca="1" si="9291"/>
        <v>0</v>
      </c>
    </row>
    <row r="8913" spans="1:16" x14ac:dyDescent="0.35">
      <c r="A8913" s="14">
        <v>8900</v>
      </c>
      <c r="B8913" s="17">
        <f t="shared" si="9316"/>
        <v>2987</v>
      </c>
      <c r="C8913" s="17">
        <f t="shared" ref="C8913:N8913" ca="1" si="9320">B8913*EXP((($E$6-$E$7-0.5*$E$5^2)*$E$8)+($E$5*_xlfn.NORM.S.INV(RAND())*SQRT($E$8)))</f>
        <v>2912.0445420373835</v>
      </c>
      <c r="D8913" s="17">
        <f t="shared" ca="1" si="9320"/>
        <v>2695.7370764383058</v>
      </c>
      <c r="E8913" s="17">
        <f t="shared" ca="1" si="9320"/>
        <v>2900.7253190128213</v>
      </c>
      <c r="F8913" s="17">
        <f t="shared" ca="1" si="9320"/>
        <v>2776.4530474013773</v>
      </c>
      <c r="G8913" s="17">
        <f t="shared" ca="1" si="9320"/>
        <v>2768.0220290182119</v>
      </c>
      <c r="H8913" s="17">
        <f t="shared" ca="1" si="9320"/>
        <v>2967.9272774504566</v>
      </c>
      <c r="I8913" s="17">
        <f t="shared" ca="1" si="9320"/>
        <v>3047.4127974079843</v>
      </c>
      <c r="J8913" s="17">
        <f t="shared" ca="1" si="9320"/>
        <v>3118.3615520424269</v>
      </c>
      <c r="K8913" s="17">
        <f t="shared" ca="1" si="9320"/>
        <v>3186.6926427208291</v>
      </c>
      <c r="L8913" s="17">
        <f t="shared" ca="1" si="9320"/>
        <v>3296.7719301264865</v>
      </c>
      <c r="M8913" s="17">
        <f t="shared" ca="1" si="9320"/>
        <v>3168.6444000037277</v>
      </c>
      <c r="N8913" s="17">
        <f t="shared" ca="1" si="9320"/>
        <v>3114.7441035522515</v>
      </c>
      <c r="O8913" s="11">
        <f t="shared" ca="1" si="9318"/>
        <v>1</v>
      </c>
      <c r="P8913" s="17">
        <f t="shared" ca="1" si="9291"/>
        <v>114.74410355225154</v>
      </c>
    </row>
    <row r="8914" spans="1:16" x14ac:dyDescent="0.35">
      <c r="A8914" s="14">
        <v>8901</v>
      </c>
      <c r="B8914" s="17">
        <f t="shared" si="9316"/>
        <v>2987</v>
      </c>
      <c r="C8914" s="17">
        <f t="shared" ref="C8914:N8914" ca="1" si="9321">B8914*EXP((($E$6-$E$7-0.5*$E$5^2)*$E$8)+($E$5*_xlfn.NORM.S.INV(RAND())*SQRT($E$8)))</f>
        <v>3174.2109458121472</v>
      </c>
      <c r="D8914" s="17">
        <f t="shared" ca="1" si="9321"/>
        <v>3015.3114237963405</v>
      </c>
      <c r="E8914" s="17">
        <f t="shared" ca="1" si="9321"/>
        <v>3195.8065001277619</v>
      </c>
      <c r="F8914" s="17">
        <f t="shared" ca="1" si="9321"/>
        <v>3590.0616998833852</v>
      </c>
      <c r="G8914" s="17">
        <f t="shared" ca="1" si="9321"/>
        <v>3742.2656894401057</v>
      </c>
      <c r="H8914" s="17">
        <f t="shared" ca="1" si="9321"/>
        <v>3885.1836776648588</v>
      </c>
      <c r="I8914" s="17">
        <f t="shared" ca="1" si="9321"/>
        <v>3794.7572113919373</v>
      </c>
      <c r="J8914" s="17">
        <f t="shared" ca="1" si="9321"/>
        <v>3906.0350572859602</v>
      </c>
      <c r="K8914" s="17">
        <f t="shared" ca="1" si="9321"/>
        <v>3789.8516075341777</v>
      </c>
      <c r="L8914" s="17">
        <f t="shared" ca="1" si="9321"/>
        <v>3931.139724031214</v>
      </c>
      <c r="M8914" s="17">
        <f t="shared" ca="1" si="9321"/>
        <v>4017.1051610235745</v>
      </c>
      <c r="N8914" s="17">
        <f t="shared" ca="1" si="9321"/>
        <v>4055.0706172239666</v>
      </c>
      <c r="O8914" s="11">
        <f t="shared" ca="1" si="9318"/>
        <v>1</v>
      </c>
      <c r="P8914" s="17">
        <f t="shared" ca="1" si="9291"/>
        <v>1055.0706172239666</v>
      </c>
    </row>
    <row r="8915" spans="1:16" x14ac:dyDescent="0.35">
      <c r="A8915" s="14">
        <v>8902</v>
      </c>
      <c r="B8915" s="17">
        <f t="shared" si="9316"/>
        <v>2987</v>
      </c>
      <c r="C8915" s="17">
        <f t="shared" ref="C8915:N8915" ca="1" si="9322">B8915*EXP((($E$6-$E$7-0.5*$E$5^2)*$E$8)+($E$5*_xlfn.NORM.S.INV(RAND())*SQRT($E$8)))</f>
        <v>2897.024169402463</v>
      </c>
      <c r="D8915" s="17">
        <f t="shared" ca="1" si="9322"/>
        <v>3343.668803621586</v>
      </c>
      <c r="E8915" s="17">
        <f t="shared" ca="1" si="9322"/>
        <v>3575.6764066849482</v>
      </c>
      <c r="F8915" s="17">
        <f t="shared" ca="1" si="9322"/>
        <v>3166.6918117489026</v>
      </c>
      <c r="G8915" s="17">
        <f t="shared" ca="1" si="9322"/>
        <v>3438.186557567914</v>
      </c>
      <c r="H8915" s="17">
        <f t="shared" ca="1" si="9322"/>
        <v>3920.3086094482946</v>
      </c>
      <c r="I8915" s="17">
        <f t="shared" ca="1" si="9322"/>
        <v>3654.6632241553484</v>
      </c>
      <c r="J8915" s="17">
        <f t="shared" ca="1" si="9322"/>
        <v>3281.780569403782</v>
      </c>
      <c r="K8915" s="17">
        <f t="shared" ca="1" si="9322"/>
        <v>3296.2460278155349</v>
      </c>
      <c r="L8915" s="17">
        <f t="shared" ca="1" si="9322"/>
        <v>3204.7667631370769</v>
      </c>
      <c r="M8915" s="17">
        <f t="shared" ca="1" si="9322"/>
        <v>3127.0094288307423</v>
      </c>
      <c r="N8915" s="17">
        <f t="shared" ca="1" si="9322"/>
        <v>3234.8106338691969</v>
      </c>
      <c r="O8915" s="11">
        <f t="shared" ca="1" si="9318"/>
        <v>1</v>
      </c>
      <c r="P8915" s="17">
        <f t="shared" ca="1" si="9291"/>
        <v>234.81063386919686</v>
      </c>
    </row>
    <row r="8916" spans="1:16" x14ac:dyDescent="0.35">
      <c r="A8916" s="14">
        <v>8903</v>
      </c>
      <c r="B8916" s="17">
        <f t="shared" si="9316"/>
        <v>2987</v>
      </c>
      <c r="C8916" s="17">
        <f t="shared" ref="C8916:N8916" ca="1" si="9323">B8916*EXP((($E$6-$E$7-0.5*$E$5^2)*$E$8)+($E$5*_xlfn.NORM.S.INV(RAND())*SQRT($E$8)))</f>
        <v>3144.2451033249799</v>
      </c>
      <c r="D8916" s="17">
        <f t="shared" ca="1" si="9323"/>
        <v>3041.6764588275428</v>
      </c>
      <c r="E8916" s="17">
        <f t="shared" ca="1" si="9323"/>
        <v>2937.03473971009</v>
      </c>
      <c r="F8916" s="17">
        <f t="shared" ca="1" si="9323"/>
        <v>2950.1747694527198</v>
      </c>
      <c r="G8916" s="17">
        <f t="shared" ca="1" si="9323"/>
        <v>3023.8197034201089</v>
      </c>
      <c r="H8916" s="17">
        <f t="shared" ca="1" si="9323"/>
        <v>2837.0273513291932</v>
      </c>
      <c r="I8916" s="17">
        <f t="shared" ca="1" si="9323"/>
        <v>2695.5419390226148</v>
      </c>
      <c r="J8916" s="17">
        <f t="shared" ca="1" si="9323"/>
        <v>2735.0610571037396</v>
      </c>
      <c r="K8916" s="17">
        <f t="shared" ca="1" si="9323"/>
        <v>2587.9712464710587</v>
      </c>
      <c r="L8916" s="17">
        <f t="shared" ca="1" si="9323"/>
        <v>2916.5655872896336</v>
      </c>
      <c r="M8916" s="17">
        <f t="shared" ca="1" si="9323"/>
        <v>2715.5699389409201</v>
      </c>
      <c r="N8916" s="17">
        <f t="shared" ca="1" si="9323"/>
        <v>2671.2740453937708</v>
      </c>
      <c r="O8916" s="11">
        <f t="shared" ca="1" si="9318"/>
        <v>0</v>
      </c>
      <c r="P8916" s="17">
        <f t="shared" ca="1" si="9291"/>
        <v>0</v>
      </c>
    </row>
    <row r="8917" spans="1:16" x14ac:dyDescent="0.35">
      <c r="A8917" s="14">
        <v>8904</v>
      </c>
      <c r="B8917" s="17">
        <f t="shared" si="9316"/>
        <v>2987</v>
      </c>
      <c r="C8917" s="17">
        <f t="shared" ref="C8917:N8917" ca="1" si="9324">B8917*EXP((($E$6-$E$7-0.5*$E$5^2)*$E$8)+($E$5*_xlfn.NORM.S.INV(RAND())*SQRT($E$8)))</f>
        <v>3286.2571148937095</v>
      </c>
      <c r="D8917" s="17">
        <f t="shared" ca="1" si="9324"/>
        <v>3013.1804209678257</v>
      </c>
      <c r="E8917" s="17">
        <f t="shared" ca="1" si="9324"/>
        <v>3194.8956242385889</v>
      </c>
      <c r="F8917" s="17">
        <f t="shared" ca="1" si="9324"/>
        <v>3359.8327463119431</v>
      </c>
      <c r="G8917" s="17">
        <f t="shared" ca="1" si="9324"/>
        <v>3716.1835684017883</v>
      </c>
      <c r="H8917" s="17">
        <f t="shared" ca="1" si="9324"/>
        <v>3826.8519035064496</v>
      </c>
      <c r="I8917" s="17">
        <f t="shared" ca="1" si="9324"/>
        <v>3891.6961782590374</v>
      </c>
      <c r="J8917" s="17">
        <f t="shared" ca="1" si="9324"/>
        <v>3399.3372630628887</v>
      </c>
      <c r="K8917" s="17">
        <f t="shared" ca="1" si="9324"/>
        <v>3690.5361284871142</v>
      </c>
      <c r="L8917" s="17">
        <f t="shared" ca="1" si="9324"/>
        <v>3583.2515658079524</v>
      </c>
      <c r="M8917" s="17">
        <f t="shared" ca="1" si="9324"/>
        <v>3563.6990012307747</v>
      </c>
      <c r="N8917" s="17">
        <f t="shared" ca="1" si="9324"/>
        <v>3643.2929870650719</v>
      </c>
      <c r="O8917" s="11">
        <f t="shared" ca="1" si="9318"/>
        <v>1</v>
      </c>
      <c r="P8917" s="17">
        <f t="shared" ca="1" si="9291"/>
        <v>643.29298706507188</v>
      </c>
    </row>
    <row r="8918" spans="1:16" x14ac:dyDescent="0.35">
      <c r="A8918" s="14">
        <v>8905</v>
      </c>
      <c r="B8918" s="17">
        <f t="shared" si="9316"/>
        <v>2987</v>
      </c>
      <c r="C8918" s="17">
        <f t="shared" ref="C8918:N8918" ca="1" si="9325">B8918*EXP((($E$6-$E$7-0.5*$E$5^2)*$E$8)+($E$5*_xlfn.NORM.S.INV(RAND())*SQRT($E$8)))</f>
        <v>2932.4811803118937</v>
      </c>
      <c r="D8918" s="17">
        <f t="shared" ca="1" si="9325"/>
        <v>2808.556805072672</v>
      </c>
      <c r="E8918" s="17">
        <f t="shared" ca="1" si="9325"/>
        <v>2427.4094939767306</v>
      </c>
      <c r="F8918" s="17">
        <f t="shared" ca="1" si="9325"/>
        <v>2295.5190113191766</v>
      </c>
      <c r="G8918" s="17">
        <f t="shared" ca="1" si="9325"/>
        <v>2442.2514599375563</v>
      </c>
      <c r="H8918" s="17">
        <f t="shared" ca="1" si="9325"/>
        <v>2656.7671308086046</v>
      </c>
      <c r="I8918" s="17">
        <f t="shared" ca="1" si="9325"/>
        <v>2914.5899050796434</v>
      </c>
      <c r="J8918" s="17">
        <f t="shared" ca="1" si="9325"/>
        <v>2776.1038816649839</v>
      </c>
      <c r="K8918" s="17">
        <f t="shared" ca="1" si="9325"/>
        <v>2859.6880748470717</v>
      </c>
      <c r="L8918" s="17">
        <f t="shared" ca="1" si="9325"/>
        <v>2641.5067773777946</v>
      </c>
      <c r="M8918" s="17">
        <f t="shared" ca="1" si="9325"/>
        <v>2591.999210103224</v>
      </c>
      <c r="N8918" s="17">
        <f t="shared" ca="1" si="9325"/>
        <v>2571.9125829221766</v>
      </c>
      <c r="O8918" s="11">
        <f t="shared" ca="1" si="9318"/>
        <v>0</v>
      </c>
      <c r="P8918" s="17">
        <f t="shared" ca="1" si="9291"/>
        <v>0</v>
      </c>
    </row>
    <row r="8919" spans="1:16" x14ac:dyDescent="0.35">
      <c r="A8919" s="14">
        <v>8906</v>
      </c>
      <c r="B8919" s="17">
        <f t="shared" si="9316"/>
        <v>2987</v>
      </c>
      <c r="C8919" s="17">
        <f t="shared" ref="C8919:N8919" ca="1" si="9326">B8919*EXP((($E$6-$E$7-0.5*$E$5^2)*$E$8)+($E$5*_xlfn.NORM.S.INV(RAND())*SQRT($E$8)))</f>
        <v>3338.6265101779441</v>
      </c>
      <c r="D8919" s="17">
        <f t="shared" ca="1" si="9326"/>
        <v>3304.6026807071853</v>
      </c>
      <c r="E8919" s="17">
        <f t="shared" ca="1" si="9326"/>
        <v>3380.6893072209195</v>
      </c>
      <c r="F8919" s="17">
        <f t="shared" ca="1" si="9326"/>
        <v>3217.1442758420735</v>
      </c>
      <c r="G8919" s="17">
        <f t="shared" ca="1" si="9326"/>
        <v>3719.5582824156672</v>
      </c>
      <c r="H8919" s="17">
        <f t="shared" ca="1" si="9326"/>
        <v>3599.3636534297698</v>
      </c>
      <c r="I8919" s="17">
        <f t="shared" ca="1" si="9326"/>
        <v>3575.8360385420888</v>
      </c>
      <c r="J8919" s="17">
        <f t="shared" ca="1" si="9326"/>
        <v>3766.599785178501</v>
      </c>
      <c r="K8919" s="17">
        <f t="shared" ca="1" si="9326"/>
        <v>3782.9454086291048</v>
      </c>
      <c r="L8919" s="17">
        <f t="shared" ca="1" si="9326"/>
        <v>3983.0143402417202</v>
      </c>
      <c r="M8919" s="17">
        <f t="shared" ca="1" si="9326"/>
        <v>3870.8126767628892</v>
      </c>
      <c r="N8919" s="17">
        <f t="shared" ca="1" si="9326"/>
        <v>3923.7390994632474</v>
      </c>
      <c r="O8919" s="11">
        <f t="shared" ca="1" si="9318"/>
        <v>1</v>
      </c>
      <c r="P8919" s="17">
        <f t="shared" ca="1" si="9291"/>
        <v>923.73909946324738</v>
      </c>
    </row>
    <row r="8920" spans="1:16" x14ac:dyDescent="0.35">
      <c r="A8920" s="14">
        <v>8907</v>
      </c>
      <c r="B8920" s="17">
        <f t="shared" si="9316"/>
        <v>2987</v>
      </c>
      <c r="C8920" s="17">
        <f t="shared" ref="C8920:N8920" ca="1" si="9327">B8920*EXP((($E$6-$E$7-0.5*$E$5^2)*$E$8)+($E$5*_xlfn.NORM.S.INV(RAND())*SQRT($E$8)))</f>
        <v>2802.9911358224076</v>
      </c>
      <c r="D8920" s="17">
        <f t="shared" ca="1" si="9327"/>
        <v>2521.4912531616233</v>
      </c>
      <c r="E8920" s="17">
        <f t="shared" ca="1" si="9327"/>
        <v>2496.1741990257715</v>
      </c>
      <c r="F8920" s="17">
        <f t="shared" ca="1" si="9327"/>
        <v>2361.2198839420448</v>
      </c>
      <c r="G8920" s="17">
        <f t="shared" ca="1" si="9327"/>
        <v>2505.5812042993325</v>
      </c>
      <c r="H8920" s="17">
        <f t="shared" ca="1" si="9327"/>
        <v>2253.2140646876969</v>
      </c>
      <c r="I8920" s="17">
        <f t="shared" ca="1" si="9327"/>
        <v>2016.4866875307907</v>
      </c>
      <c r="J8920" s="17">
        <f t="shared" ca="1" si="9327"/>
        <v>2298.8190751417105</v>
      </c>
      <c r="K8920" s="17">
        <f t="shared" ca="1" si="9327"/>
        <v>2403.8779890984288</v>
      </c>
      <c r="L8920" s="17">
        <f t="shared" ca="1" si="9327"/>
        <v>2417.12780901212</v>
      </c>
      <c r="M8920" s="17">
        <f t="shared" ca="1" si="9327"/>
        <v>2493.6301416877259</v>
      </c>
      <c r="N8920" s="17">
        <f t="shared" ca="1" si="9327"/>
        <v>2557.8179158088005</v>
      </c>
      <c r="O8920" s="11">
        <f t="shared" ca="1" si="9318"/>
        <v>0</v>
      </c>
      <c r="P8920" s="17">
        <f t="shared" ca="1" si="9291"/>
        <v>0</v>
      </c>
    </row>
    <row r="8921" spans="1:16" x14ac:dyDescent="0.35">
      <c r="A8921" s="14">
        <v>8908</v>
      </c>
      <c r="B8921" s="17">
        <f t="shared" si="9316"/>
        <v>2987</v>
      </c>
      <c r="C8921" s="17">
        <f t="shared" ref="C8921:N8921" ca="1" si="9328">B8921*EXP((($E$6-$E$7-0.5*$E$5^2)*$E$8)+($E$5*_xlfn.NORM.S.INV(RAND())*SQRT($E$8)))</f>
        <v>3378.569301633047</v>
      </c>
      <c r="D8921" s="17">
        <f t="shared" ca="1" si="9328"/>
        <v>3455.9651428023608</v>
      </c>
      <c r="E8921" s="17">
        <f t="shared" ca="1" si="9328"/>
        <v>3385.7453414030997</v>
      </c>
      <c r="F8921" s="17">
        <f t="shared" ca="1" si="9328"/>
        <v>3821.8884586650388</v>
      </c>
      <c r="G8921" s="17">
        <f t="shared" ca="1" si="9328"/>
        <v>4130.0510726451603</v>
      </c>
      <c r="H8921" s="17">
        <f t="shared" ca="1" si="9328"/>
        <v>3593.8948135473474</v>
      </c>
      <c r="I8921" s="17">
        <f t="shared" ca="1" si="9328"/>
        <v>3538.5604747928978</v>
      </c>
      <c r="J8921" s="17">
        <f t="shared" ca="1" si="9328"/>
        <v>3686.8532351550925</v>
      </c>
      <c r="K8921" s="17">
        <f t="shared" ca="1" si="9328"/>
        <v>4159.8740114043521</v>
      </c>
      <c r="L8921" s="17">
        <f t="shared" ca="1" si="9328"/>
        <v>4160.9297644802537</v>
      </c>
      <c r="M8921" s="17">
        <f t="shared" ca="1" si="9328"/>
        <v>4080.9235546808468</v>
      </c>
      <c r="N8921" s="17">
        <f t="shared" ca="1" si="9328"/>
        <v>4224.4787034697401</v>
      </c>
      <c r="O8921" s="11">
        <f t="shared" ca="1" si="9318"/>
        <v>1</v>
      </c>
      <c r="P8921" s="17">
        <f t="shared" ca="1" si="9291"/>
        <v>1224.4787034697401</v>
      </c>
    </row>
    <row r="8922" spans="1:16" x14ac:dyDescent="0.35">
      <c r="A8922" s="14">
        <v>8909</v>
      </c>
      <c r="B8922" s="17">
        <f t="shared" si="9316"/>
        <v>2987</v>
      </c>
      <c r="C8922" s="17">
        <f t="shared" ref="C8922:N8922" ca="1" si="9329">B8922*EXP((($E$6-$E$7-0.5*$E$5^2)*$E$8)+($E$5*_xlfn.NORM.S.INV(RAND())*SQRT($E$8)))</f>
        <v>3154.8348191154719</v>
      </c>
      <c r="D8922" s="17">
        <f t="shared" ca="1" si="9329"/>
        <v>3568.9384256577364</v>
      </c>
      <c r="E8922" s="17">
        <f t="shared" ca="1" si="9329"/>
        <v>3358.3589198130185</v>
      </c>
      <c r="F8922" s="17">
        <f t="shared" ca="1" si="9329"/>
        <v>3186.4519264593778</v>
      </c>
      <c r="G8922" s="17">
        <f t="shared" ca="1" si="9329"/>
        <v>3113.2615021686784</v>
      </c>
      <c r="H8922" s="17">
        <f t="shared" ca="1" si="9329"/>
        <v>3030.6634524402134</v>
      </c>
      <c r="I8922" s="17">
        <f t="shared" ca="1" si="9329"/>
        <v>2988.5158786491315</v>
      </c>
      <c r="J8922" s="17">
        <f t="shared" ca="1" si="9329"/>
        <v>2942.8698305565422</v>
      </c>
      <c r="K8922" s="17">
        <f t="shared" ca="1" si="9329"/>
        <v>3060.406645040885</v>
      </c>
      <c r="L8922" s="17">
        <f t="shared" ca="1" si="9329"/>
        <v>3299.3006438394013</v>
      </c>
      <c r="M8922" s="17">
        <f t="shared" ca="1" si="9329"/>
        <v>3237.1591094736214</v>
      </c>
      <c r="N8922" s="17">
        <f t="shared" ca="1" si="9329"/>
        <v>3230.4789374452926</v>
      </c>
      <c r="O8922" s="11">
        <f t="shared" ca="1" si="9318"/>
        <v>1</v>
      </c>
      <c r="P8922" s="17">
        <f t="shared" ca="1" si="9291"/>
        <v>230.47893744529256</v>
      </c>
    </row>
    <row r="8923" spans="1:16" x14ac:dyDescent="0.35">
      <c r="A8923" s="14">
        <v>8910</v>
      </c>
      <c r="B8923" s="17">
        <f t="shared" si="9316"/>
        <v>2987</v>
      </c>
      <c r="C8923" s="17">
        <f t="shared" ref="C8923:N8923" ca="1" si="9330">B8923*EXP((($E$6-$E$7-0.5*$E$5^2)*$E$8)+($E$5*_xlfn.NORM.S.INV(RAND())*SQRT($E$8)))</f>
        <v>3161.340546308546</v>
      </c>
      <c r="D8923" s="17">
        <f t="shared" ca="1" si="9330"/>
        <v>3251.3142029169639</v>
      </c>
      <c r="E8923" s="17">
        <f t="shared" ca="1" si="9330"/>
        <v>3095.6967940511977</v>
      </c>
      <c r="F8923" s="17">
        <f t="shared" ca="1" si="9330"/>
        <v>3125.7086807885203</v>
      </c>
      <c r="G8923" s="17">
        <f t="shared" ca="1" si="9330"/>
        <v>3061.9136719268577</v>
      </c>
      <c r="H8923" s="17">
        <f t="shared" ca="1" si="9330"/>
        <v>2879.5372520637611</v>
      </c>
      <c r="I8923" s="17">
        <f t="shared" ca="1" si="9330"/>
        <v>3162.943220069827</v>
      </c>
      <c r="J8923" s="17">
        <f t="shared" ca="1" si="9330"/>
        <v>3214.1917583610511</v>
      </c>
      <c r="K8923" s="17">
        <f t="shared" ca="1" si="9330"/>
        <v>3261.809959219242</v>
      </c>
      <c r="L8923" s="17">
        <f t="shared" ca="1" si="9330"/>
        <v>3326.6654362375921</v>
      </c>
      <c r="M8923" s="17">
        <f t="shared" ca="1" si="9330"/>
        <v>3294.0375222671255</v>
      </c>
      <c r="N8923" s="17">
        <f t="shared" ca="1" si="9330"/>
        <v>3651.894811751592</v>
      </c>
      <c r="O8923" s="11">
        <f t="shared" ca="1" si="9318"/>
        <v>1</v>
      </c>
      <c r="P8923" s="17">
        <f t="shared" ca="1" si="9291"/>
        <v>651.89481175159199</v>
      </c>
    </row>
    <row r="8924" spans="1:16" x14ac:dyDescent="0.35">
      <c r="A8924" s="14">
        <v>8911</v>
      </c>
      <c r="B8924" s="17">
        <f t="shared" si="9316"/>
        <v>2987</v>
      </c>
      <c r="C8924" s="17">
        <f t="shared" ref="C8924:N8924" ca="1" si="9331">B8924*EXP((($E$6-$E$7-0.5*$E$5^2)*$E$8)+($E$5*_xlfn.NORM.S.INV(RAND())*SQRT($E$8)))</f>
        <v>2982.5421457857651</v>
      </c>
      <c r="D8924" s="17">
        <f t="shared" ca="1" si="9331"/>
        <v>3054.1379279942544</v>
      </c>
      <c r="E8924" s="17">
        <f t="shared" ca="1" si="9331"/>
        <v>3661.5476587511175</v>
      </c>
      <c r="F8924" s="17">
        <f t="shared" ca="1" si="9331"/>
        <v>3659.0728496247198</v>
      </c>
      <c r="G8924" s="17">
        <f t="shared" ca="1" si="9331"/>
        <v>3756.5752556002244</v>
      </c>
      <c r="H8924" s="17">
        <f t="shared" ca="1" si="9331"/>
        <v>3667.8412142364255</v>
      </c>
      <c r="I8924" s="17">
        <f t="shared" ca="1" si="9331"/>
        <v>3797.4869674838669</v>
      </c>
      <c r="J8924" s="17">
        <f t="shared" ca="1" si="9331"/>
        <v>3698.2529292347713</v>
      </c>
      <c r="K8924" s="17">
        <f t="shared" ca="1" si="9331"/>
        <v>3845.0883119687305</v>
      </c>
      <c r="L8924" s="17">
        <f t="shared" ca="1" si="9331"/>
        <v>3993.7869106853586</v>
      </c>
      <c r="M8924" s="17">
        <f t="shared" ca="1" si="9331"/>
        <v>4238.4558934635043</v>
      </c>
      <c r="N8924" s="17">
        <f t="shared" ca="1" si="9331"/>
        <v>4827.4099664938713</v>
      </c>
      <c r="O8924" s="11">
        <f t="shared" ca="1" si="9318"/>
        <v>1</v>
      </c>
      <c r="P8924" s="17">
        <f t="shared" ca="1" si="9291"/>
        <v>1827.4099664938713</v>
      </c>
    </row>
    <row r="8925" spans="1:16" x14ac:dyDescent="0.35">
      <c r="A8925" s="14">
        <v>8912</v>
      </c>
      <c r="B8925" s="17">
        <f t="shared" si="9316"/>
        <v>2987</v>
      </c>
      <c r="C8925" s="17">
        <f t="shared" ref="C8925:N8925" ca="1" si="9332">B8925*EXP((($E$6-$E$7-0.5*$E$5^2)*$E$8)+($E$5*_xlfn.NORM.S.INV(RAND())*SQRT($E$8)))</f>
        <v>2845.9005970576104</v>
      </c>
      <c r="D8925" s="17">
        <f t="shared" ca="1" si="9332"/>
        <v>2880.5026455857865</v>
      </c>
      <c r="E8925" s="17">
        <f t="shared" ca="1" si="9332"/>
        <v>3113.6890469795289</v>
      </c>
      <c r="F8925" s="17">
        <f t="shared" ca="1" si="9332"/>
        <v>3329.2015934482856</v>
      </c>
      <c r="G8925" s="17">
        <f t="shared" ca="1" si="9332"/>
        <v>2962.3741400047443</v>
      </c>
      <c r="H8925" s="17">
        <f t="shared" ca="1" si="9332"/>
        <v>2784.7934964161122</v>
      </c>
      <c r="I8925" s="17">
        <f t="shared" ca="1" si="9332"/>
        <v>2829.353048639503</v>
      </c>
      <c r="J8925" s="17">
        <f t="shared" ca="1" si="9332"/>
        <v>2937.6491836897285</v>
      </c>
      <c r="K8925" s="17">
        <f t="shared" ca="1" si="9332"/>
        <v>2937.9672466581324</v>
      </c>
      <c r="L8925" s="17">
        <f t="shared" ca="1" si="9332"/>
        <v>2968.5284014076678</v>
      </c>
      <c r="M8925" s="17">
        <f t="shared" ca="1" si="9332"/>
        <v>3276.7068230527198</v>
      </c>
      <c r="N8925" s="17">
        <f t="shared" ca="1" si="9332"/>
        <v>3080.1388075531568</v>
      </c>
      <c r="O8925" s="11">
        <f t="shared" ca="1" si="9318"/>
        <v>1</v>
      </c>
      <c r="P8925" s="17">
        <f t="shared" ca="1" si="9291"/>
        <v>80.138807553156767</v>
      </c>
    </row>
    <row r="8926" spans="1:16" x14ac:dyDescent="0.35">
      <c r="A8926" s="14">
        <v>8913</v>
      </c>
      <c r="B8926" s="17">
        <f t="shared" si="9316"/>
        <v>2987</v>
      </c>
      <c r="C8926" s="17">
        <f t="shared" ref="C8926:N8926" ca="1" si="9333">B8926*EXP((($E$6-$E$7-0.5*$E$5^2)*$E$8)+($E$5*_xlfn.NORM.S.INV(RAND())*SQRT($E$8)))</f>
        <v>3092.5014706187262</v>
      </c>
      <c r="D8926" s="17">
        <f t="shared" ca="1" si="9333"/>
        <v>3159.8960910298042</v>
      </c>
      <c r="E8926" s="17">
        <f t="shared" ca="1" si="9333"/>
        <v>3100.560876847469</v>
      </c>
      <c r="F8926" s="17">
        <f t="shared" ca="1" si="9333"/>
        <v>3252.5880788505124</v>
      </c>
      <c r="G8926" s="17">
        <f t="shared" ca="1" si="9333"/>
        <v>3425.3909934386684</v>
      </c>
      <c r="H8926" s="17">
        <f t="shared" ca="1" si="9333"/>
        <v>3791.8913328704866</v>
      </c>
      <c r="I8926" s="17">
        <f t="shared" ca="1" si="9333"/>
        <v>3879.956537564959</v>
      </c>
      <c r="J8926" s="17">
        <f t="shared" ca="1" si="9333"/>
        <v>3839.224439666933</v>
      </c>
      <c r="K8926" s="17">
        <f t="shared" ca="1" si="9333"/>
        <v>3887.539228127182</v>
      </c>
      <c r="L8926" s="17">
        <f t="shared" ca="1" si="9333"/>
        <v>4315.8846803973202</v>
      </c>
      <c r="M8926" s="17">
        <f t="shared" ca="1" si="9333"/>
        <v>4504.0821682615297</v>
      </c>
      <c r="N8926" s="17">
        <f t="shared" ca="1" si="9333"/>
        <v>4791.7136632952079</v>
      </c>
      <c r="O8926" s="11">
        <f t="shared" ca="1" si="9318"/>
        <v>1</v>
      </c>
      <c r="P8926" s="17">
        <f t="shared" ca="1" si="9291"/>
        <v>1791.7136632952079</v>
      </c>
    </row>
    <row r="8927" spans="1:16" x14ac:dyDescent="0.35">
      <c r="A8927" s="14">
        <v>8914</v>
      </c>
      <c r="B8927" s="17">
        <f t="shared" si="9316"/>
        <v>2987</v>
      </c>
      <c r="C8927" s="17">
        <f t="shared" ref="C8927:N8927" ca="1" si="9334">B8927*EXP((($E$6-$E$7-0.5*$E$5^2)*$E$8)+($E$5*_xlfn.NORM.S.INV(RAND())*SQRT($E$8)))</f>
        <v>3044.700891156313</v>
      </c>
      <c r="D8927" s="17">
        <f t="shared" ca="1" si="9334"/>
        <v>3107.1300341373458</v>
      </c>
      <c r="E8927" s="17">
        <f t="shared" ca="1" si="9334"/>
        <v>3253.9412974711677</v>
      </c>
      <c r="F8927" s="17">
        <f t="shared" ca="1" si="9334"/>
        <v>2984.6220953562802</v>
      </c>
      <c r="G8927" s="17">
        <f t="shared" ca="1" si="9334"/>
        <v>3137.6559039588165</v>
      </c>
      <c r="H8927" s="17">
        <f t="shared" ca="1" si="9334"/>
        <v>3061.0957758405621</v>
      </c>
      <c r="I8927" s="17">
        <f t="shared" ca="1" si="9334"/>
        <v>2805.8306253993583</v>
      </c>
      <c r="J8927" s="17">
        <f t="shared" ca="1" si="9334"/>
        <v>2669.2852328906424</v>
      </c>
      <c r="K8927" s="17">
        <f t="shared" ca="1" si="9334"/>
        <v>2673.3926136935188</v>
      </c>
      <c r="L8927" s="17">
        <f t="shared" ca="1" si="9334"/>
        <v>2627.5024769806732</v>
      </c>
      <c r="M8927" s="17">
        <f t="shared" ca="1" si="9334"/>
        <v>2582.6376517640756</v>
      </c>
      <c r="N8927" s="17">
        <f t="shared" ca="1" si="9334"/>
        <v>2165.3520417750024</v>
      </c>
      <c r="O8927" s="11">
        <f t="shared" ca="1" si="9318"/>
        <v>0</v>
      </c>
      <c r="P8927" s="17">
        <f t="shared" ca="1" si="9291"/>
        <v>0</v>
      </c>
    </row>
    <row r="8928" spans="1:16" x14ac:dyDescent="0.35">
      <c r="A8928" s="14">
        <v>8915</v>
      </c>
      <c r="B8928" s="17">
        <f t="shared" si="9316"/>
        <v>2987</v>
      </c>
      <c r="C8928" s="17">
        <f t="shared" ref="C8928:N8928" ca="1" si="9335">B8928*EXP((($E$6-$E$7-0.5*$E$5^2)*$E$8)+($E$5*_xlfn.NORM.S.INV(RAND())*SQRT($E$8)))</f>
        <v>3198.337349830224</v>
      </c>
      <c r="D8928" s="17">
        <f t="shared" ca="1" si="9335"/>
        <v>3143.644805984582</v>
      </c>
      <c r="E8928" s="17">
        <f t="shared" ca="1" si="9335"/>
        <v>3370.7755153386697</v>
      </c>
      <c r="F8928" s="17">
        <f t="shared" ca="1" si="9335"/>
        <v>3468.9058334117558</v>
      </c>
      <c r="G8928" s="17">
        <f t="shared" ca="1" si="9335"/>
        <v>3520.5536073755138</v>
      </c>
      <c r="H8928" s="17">
        <f t="shared" ca="1" si="9335"/>
        <v>3605.7956722456715</v>
      </c>
      <c r="I8928" s="17">
        <f t="shared" ca="1" si="9335"/>
        <v>3423.2437665588732</v>
      </c>
      <c r="J8928" s="17">
        <f t="shared" ca="1" si="9335"/>
        <v>3512.6961761949519</v>
      </c>
      <c r="K8928" s="17">
        <f t="shared" ca="1" si="9335"/>
        <v>3556.9871509075792</v>
      </c>
      <c r="L8928" s="17">
        <f t="shared" ca="1" si="9335"/>
        <v>3345.781063157166</v>
      </c>
      <c r="M8928" s="17">
        <f t="shared" ca="1" si="9335"/>
        <v>3517.3958983495781</v>
      </c>
      <c r="N8928" s="17">
        <f t="shared" ca="1" si="9335"/>
        <v>3052.1476757454702</v>
      </c>
      <c r="O8928" s="11">
        <f t="shared" ca="1" si="9318"/>
        <v>1</v>
      </c>
      <c r="P8928" s="17">
        <f t="shared" ca="1" si="9291"/>
        <v>52.147675745470224</v>
      </c>
    </row>
    <row r="8929" spans="1:16" x14ac:dyDescent="0.35">
      <c r="A8929" s="14">
        <v>8916</v>
      </c>
      <c r="B8929" s="17">
        <f t="shared" si="9316"/>
        <v>2987</v>
      </c>
      <c r="C8929" s="17">
        <f t="shared" ref="C8929:N8929" ca="1" si="9336">B8929*EXP((($E$6-$E$7-0.5*$E$5^2)*$E$8)+($E$5*_xlfn.NORM.S.INV(RAND())*SQRT($E$8)))</f>
        <v>2856.3431154807472</v>
      </c>
      <c r="D8929" s="17">
        <f t="shared" ca="1" si="9336"/>
        <v>2712.7028734712458</v>
      </c>
      <c r="E8929" s="17">
        <f t="shared" ca="1" si="9336"/>
        <v>2986.8935799890337</v>
      </c>
      <c r="F8929" s="17">
        <f t="shared" ca="1" si="9336"/>
        <v>2958.888984651237</v>
      </c>
      <c r="G8929" s="17">
        <f t="shared" ca="1" si="9336"/>
        <v>2935.7522386012465</v>
      </c>
      <c r="H8929" s="17">
        <f t="shared" ca="1" si="9336"/>
        <v>2830.8021590477019</v>
      </c>
      <c r="I8929" s="17">
        <f t="shared" ca="1" si="9336"/>
        <v>2887.6517421951344</v>
      </c>
      <c r="J8929" s="17">
        <f t="shared" ca="1" si="9336"/>
        <v>2948.046027016891</v>
      </c>
      <c r="K8929" s="17">
        <f t="shared" ca="1" si="9336"/>
        <v>2993.6633313612483</v>
      </c>
      <c r="L8929" s="17">
        <f t="shared" ca="1" si="9336"/>
        <v>2756.0637770206149</v>
      </c>
      <c r="M8929" s="17">
        <f t="shared" ca="1" si="9336"/>
        <v>2888.7643337219733</v>
      </c>
      <c r="N8929" s="17">
        <f t="shared" ca="1" si="9336"/>
        <v>2813.4398608394476</v>
      </c>
      <c r="O8929" s="11">
        <f t="shared" ca="1" si="9318"/>
        <v>0</v>
      </c>
      <c r="P8929" s="17">
        <f t="shared" ca="1" si="9291"/>
        <v>0</v>
      </c>
    </row>
    <row r="8930" spans="1:16" x14ac:dyDescent="0.35">
      <c r="A8930" s="14">
        <v>8917</v>
      </c>
      <c r="B8930" s="17">
        <f t="shared" si="9316"/>
        <v>2987</v>
      </c>
      <c r="C8930" s="17">
        <f t="shared" ref="C8930:N8930" ca="1" si="9337">B8930*EXP((($E$6-$E$7-0.5*$E$5^2)*$E$8)+($E$5*_xlfn.NORM.S.INV(RAND())*SQRT($E$8)))</f>
        <v>2925.0755381313857</v>
      </c>
      <c r="D8930" s="17">
        <f t="shared" ca="1" si="9337"/>
        <v>3014.7563718126053</v>
      </c>
      <c r="E8930" s="17">
        <f t="shared" ca="1" si="9337"/>
        <v>3071.3768474007074</v>
      </c>
      <c r="F8930" s="17">
        <f t="shared" ca="1" si="9337"/>
        <v>3156.1923224106154</v>
      </c>
      <c r="G8930" s="17">
        <f t="shared" ca="1" si="9337"/>
        <v>3153.3736448814921</v>
      </c>
      <c r="H8930" s="17">
        <f t="shared" ca="1" si="9337"/>
        <v>3105.3633911275083</v>
      </c>
      <c r="I8930" s="17">
        <f t="shared" ca="1" si="9337"/>
        <v>2992.7607951198183</v>
      </c>
      <c r="J8930" s="17">
        <f t="shared" ca="1" si="9337"/>
        <v>2734.5960667189179</v>
      </c>
      <c r="K8930" s="17">
        <f t="shared" ca="1" si="9337"/>
        <v>2980.5796993964495</v>
      </c>
      <c r="L8930" s="17">
        <f t="shared" ca="1" si="9337"/>
        <v>3103.2497028273906</v>
      </c>
      <c r="M8930" s="17">
        <f t="shared" ca="1" si="9337"/>
        <v>3178.1560016803519</v>
      </c>
      <c r="N8930" s="17">
        <f t="shared" ca="1" si="9337"/>
        <v>3044.4625163138571</v>
      </c>
      <c r="O8930" s="11">
        <f t="shared" ca="1" si="9318"/>
        <v>1</v>
      </c>
      <c r="P8930" s="17">
        <f t="shared" ca="1" si="9291"/>
        <v>44.462516313857122</v>
      </c>
    </row>
    <row r="8931" spans="1:16" x14ac:dyDescent="0.35">
      <c r="A8931" s="14">
        <v>8918</v>
      </c>
      <c r="B8931" s="17">
        <f t="shared" si="9316"/>
        <v>2987</v>
      </c>
      <c r="C8931" s="17">
        <f t="shared" ref="C8931:N8931" ca="1" si="9338">B8931*EXP((($E$6-$E$7-0.5*$E$5^2)*$E$8)+($E$5*_xlfn.NORM.S.INV(RAND())*SQRT($E$8)))</f>
        <v>3336.3425818050755</v>
      </c>
      <c r="D8931" s="17">
        <f t="shared" ca="1" si="9338"/>
        <v>3140.2814630975513</v>
      </c>
      <c r="E8931" s="17">
        <f t="shared" ca="1" si="9338"/>
        <v>3626.7711753041776</v>
      </c>
      <c r="F8931" s="17">
        <f t="shared" ca="1" si="9338"/>
        <v>3699.0157638697715</v>
      </c>
      <c r="G8931" s="17">
        <f t="shared" ca="1" si="9338"/>
        <v>3881.1947595625884</v>
      </c>
      <c r="H8931" s="17">
        <f t="shared" ca="1" si="9338"/>
        <v>3763.9664957852901</v>
      </c>
      <c r="I8931" s="17">
        <f t="shared" ca="1" si="9338"/>
        <v>3451.5370652864322</v>
      </c>
      <c r="J8931" s="17">
        <f t="shared" ca="1" si="9338"/>
        <v>3504.0093287281179</v>
      </c>
      <c r="K8931" s="17">
        <f t="shared" ca="1" si="9338"/>
        <v>3424.6242001719725</v>
      </c>
      <c r="L8931" s="17">
        <f t="shared" ca="1" si="9338"/>
        <v>3206.1133965733457</v>
      </c>
      <c r="M8931" s="17">
        <f t="shared" ca="1" si="9338"/>
        <v>3080.9220826761557</v>
      </c>
      <c r="N8931" s="17">
        <f t="shared" ca="1" si="9338"/>
        <v>3194.118670761125</v>
      </c>
      <c r="O8931" s="11">
        <f t="shared" ca="1" si="9318"/>
        <v>1</v>
      </c>
      <c r="P8931" s="17">
        <f t="shared" ca="1" si="9291"/>
        <v>194.11867076112503</v>
      </c>
    </row>
    <row r="8932" spans="1:16" x14ac:dyDescent="0.35">
      <c r="A8932" s="14">
        <v>8919</v>
      </c>
      <c r="B8932" s="17">
        <f t="shared" si="9316"/>
        <v>2987</v>
      </c>
      <c r="C8932" s="17">
        <f t="shared" ref="C8932:N8932" ca="1" si="9339">B8932*EXP((($E$6-$E$7-0.5*$E$5^2)*$E$8)+($E$5*_xlfn.NORM.S.INV(RAND())*SQRT($E$8)))</f>
        <v>3013.1488480163557</v>
      </c>
      <c r="D8932" s="17">
        <f t="shared" ca="1" si="9339"/>
        <v>2951.1307441798194</v>
      </c>
      <c r="E8932" s="17">
        <f t="shared" ca="1" si="9339"/>
        <v>2813.3725950223316</v>
      </c>
      <c r="F8932" s="17">
        <f t="shared" ca="1" si="9339"/>
        <v>2928.8293732618185</v>
      </c>
      <c r="G8932" s="17">
        <f t="shared" ca="1" si="9339"/>
        <v>2742.7019740052656</v>
      </c>
      <c r="H8932" s="17">
        <f t="shared" ca="1" si="9339"/>
        <v>2777.7001477830513</v>
      </c>
      <c r="I8932" s="17">
        <f t="shared" ca="1" si="9339"/>
        <v>2768.9819205865201</v>
      </c>
      <c r="J8932" s="17">
        <f t="shared" ca="1" si="9339"/>
        <v>2588.4355462872636</v>
      </c>
      <c r="K8932" s="17">
        <f t="shared" ca="1" si="9339"/>
        <v>2884.905741344</v>
      </c>
      <c r="L8932" s="17">
        <f t="shared" ca="1" si="9339"/>
        <v>3103.1361851894585</v>
      </c>
      <c r="M8932" s="17">
        <f t="shared" ca="1" si="9339"/>
        <v>3078.5851198207747</v>
      </c>
      <c r="N8932" s="17">
        <f t="shared" ca="1" si="9339"/>
        <v>2971.4852570697108</v>
      </c>
      <c r="O8932" s="11">
        <f t="shared" ca="1" si="9318"/>
        <v>0</v>
      </c>
      <c r="P8932" s="17">
        <f t="shared" ca="1" si="9291"/>
        <v>0</v>
      </c>
    </row>
    <row r="8933" spans="1:16" x14ac:dyDescent="0.35">
      <c r="A8933" s="14">
        <v>8920</v>
      </c>
      <c r="B8933" s="17">
        <f t="shared" si="9316"/>
        <v>2987</v>
      </c>
      <c r="C8933" s="17">
        <f t="shared" ref="C8933:N8933" ca="1" si="9340">B8933*EXP((($E$6-$E$7-0.5*$E$5^2)*$E$8)+($E$5*_xlfn.NORM.S.INV(RAND())*SQRT($E$8)))</f>
        <v>3184.5805954500929</v>
      </c>
      <c r="D8933" s="17">
        <f t="shared" ca="1" si="9340"/>
        <v>3315.9402769719209</v>
      </c>
      <c r="E8933" s="17">
        <f t="shared" ca="1" si="9340"/>
        <v>3243.0658677180536</v>
      </c>
      <c r="F8933" s="17">
        <f t="shared" ca="1" si="9340"/>
        <v>3327.9246652565994</v>
      </c>
      <c r="G8933" s="17">
        <f t="shared" ca="1" si="9340"/>
        <v>3191.5526191004174</v>
      </c>
      <c r="H8933" s="17">
        <f t="shared" ca="1" si="9340"/>
        <v>3226.6526249122353</v>
      </c>
      <c r="I8933" s="17">
        <f t="shared" ca="1" si="9340"/>
        <v>3437.5344926271728</v>
      </c>
      <c r="J8933" s="17">
        <f t="shared" ca="1" si="9340"/>
        <v>3946.177827410891</v>
      </c>
      <c r="K8933" s="17">
        <f t="shared" ca="1" si="9340"/>
        <v>4065.3117061642156</v>
      </c>
      <c r="L8933" s="17">
        <f t="shared" ca="1" si="9340"/>
        <v>4160.0224689297538</v>
      </c>
      <c r="M8933" s="17">
        <f t="shared" ca="1" si="9340"/>
        <v>3949.4999591156216</v>
      </c>
      <c r="N8933" s="17">
        <f t="shared" ca="1" si="9340"/>
        <v>3829.1735225285934</v>
      </c>
      <c r="O8933" s="11">
        <f t="shared" ca="1" si="9318"/>
        <v>1</v>
      </c>
      <c r="P8933" s="17">
        <f t="shared" ca="1" si="9291"/>
        <v>829.17352252859337</v>
      </c>
    </row>
    <row r="8934" spans="1:16" x14ac:dyDescent="0.35">
      <c r="A8934" s="14">
        <v>8921</v>
      </c>
      <c r="B8934" s="17">
        <f t="shared" si="9316"/>
        <v>2987</v>
      </c>
      <c r="C8934" s="17">
        <f t="shared" ref="C8934:N8934" ca="1" si="9341">B8934*EXP((($E$6-$E$7-0.5*$E$5^2)*$E$8)+($E$5*_xlfn.NORM.S.INV(RAND())*SQRT($E$8)))</f>
        <v>3063.9696217606183</v>
      </c>
      <c r="D8934" s="17">
        <f t="shared" ca="1" si="9341"/>
        <v>3186.0214009202668</v>
      </c>
      <c r="E8934" s="17">
        <f t="shared" ca="1" si="9341"/>
        <v>3182.4186884349915</v>
      </c>
      <c r="F8934" s="17">
        <f t="shared" ca="1" si="9341"/>
        <v>3194.9264589361492</v>
      </c>
      <c r="G8934" s="17">
        <f t="shared" ca="1" si="9341"/>
        <v>3113.2003427824693</v>
      </c>
      <c r="H8934" s="17">
        <f t="shared" ca="1" si="9341"/>
        <v>3211.3644403961489</v>
      </c>
      <c r="I8934" s="17">
        <f t="shared" ca="1" si="9341"/>
        <v>3546.8768751226012</v>
      </c>
      <c r="J8934" s="17">
        <f t="shared" ca="1" si="9341"/>
        <v>3738.7483433470925</v>
      </c>
      <c r="K8934" s="17">
        <f t="shared" ca="1" si="9341"/>
        <v>3675.7485521920848</v>
      </c>
      <c r="L8934" s="17">
        <f t="shared" ca="1" si="9341"/>
        <v>3645.3786251638026</v>
      </c>
      <c r="M8934" s="17">
        <f t="shared" ca="1" si="9341"/>
        <v>3471.4756566244396</v>
      </c>
      <c r="N8934" s="17">
        <f t="shared" ca="1" si="9341"/>
        <v>3357.5963223243157</v>
      </c>
      <c r="O8934" s="11">
        <f t="shared" ca="1" si="9318"/>
        <v>1</v>
      </c>
      <c r="P8934" s="17">
        <f t="shared" ca="1" si="9291"/>
        <v>357.59632232431568</v>
      </c>
    </row>
    <row r="8935" spans="1:16" x14ac:dyDescent="0.35">
      <c r="A8935" s="14">
        <v>8922</v>
      </c>
      <c r="B8935" s="17">
        <f t="shared" si="9316"/>
        <v>2987</v>
      </c>
      <c r="C8935" s="17">
        <f t="shared" ref="C8935:N8935" ca="1" si="9342">B8935*EXP((($E$6-$E$7-0.5*$E$5^2)*$E$8)+($E$5*_xlfn.NORM.S.INV(RAND())*SQRT($E$8)))</f>
        <v>2898.828734294395</v>
      </c>
      <c r="D8935" s="17">
        <f t="shared" ca="1" si="9342"/>
        <v>2911.9182631473327</v>
      </c>
      <c r="E8935" s="17">
        <f t="shared" ca="1" si="9342"/>
        <v>2826.2899681595327</v>
      </c>
      <c r="F8935" s="17">
        <f t="shared" ca="1" si="9342"/>
        <v>2896.2282141941628</v>
      </c>
      <c r="G8935" s="17">
        <f t="shared" ca="1" si="9342"/>
        <v>3012.8204414028651</v>
      </c>
      <c r="H8935" s="17">
        <f t="shared" ca="1" si="9342"/>
        <v>2934.7526145905526</v>
      </c>
      <c r="I8935" s="17">
        <f t="shared" ca="1" si="9342"/>
        <v>2791.407851392823</v>
      </c>
      <c r="J8935" s="17">
        <f t="shared" ca="1" si="9342"/>
        <v>2662.0601735190367</v>
      </c>
      <c r="K8935" s="17">
        <f t="shared" ca="1" si="9342"/>
        <v>2818.5918152933209</v>
      </c>
      <c r="L8935" s="17">
        <f t="shared" ca="1" si="9342"/>
        <v>2624.4875076162712</v>
      </c>
      <c r="M8935" s="17">
        <f t="shared" ca="1" si="9342"/>
        <v>2598.1696259138648</v>
      </c>
      <c r="N8935" s="17">
        <f t="shared" ca="1" si="9342"/>
        <v>2669.3471869691489</v>
      </c>
      <c r="O8935" s="11">
        <f t="shared" ca="1" si="9318"/>
        <v>0</v>
      </c>
      <c r="P8935" s="17">
        <f t="shared" ca="1" si="9291"/>
        <v>0</v>
      </c>
    </row>
    <row r="8936" spans="1:16" x14ac:dyDescent="0.35">
      <c r="A8936" s="14">
        <v>8923</v>
      </c>
      <c r="B8936" s="17">
        <f t="shared" si="9316"/>
        <v>2987</v>
      </c>
      <c r="C8936" s="17">
        <f t="shared" ref="C8936:N8936" ca="1" si="9343">B8936*EXP((($E$6-$E$7-0.5*$E$5^2)*$E$8)+($E$5*_xlfn.NORM.S.INV(RAND())*SQRT($E$8)))</f>
        <v>3191.6969004935963</v>
      </c>
      <c r="D8936" s="17">
        <f t="shared" ca="1" si="9343"/>
        <v>3294.1340242827823</v>
      </c>
      <c r="E8936" s="17">
        <f t="shared" ca="1" si="9343"/>
        <v>3032.6676304842817</v>
      </c>
      <c r="F8936" s="17">
        <f t="shared" ca="1" si="9343"/>
        <v>3261.9372074976691</v>
      </c>
      <c r="G8936" s="17">
        <f t="shared" ca="1" si="9343"/>
        <v>3546.2097968853345</v>
      </c>
      <c r="H8936" s="17">
        <f t="shared" ca="1" si="9343"/>
        <v>3708.5084011787267</v>
      </c>
      <c r="I8936" s="17">
        <f t="shared" ca="1" si="9343"/>
        <v>3819.0724497306082</v>
      </c>
      <c r="J8936" s="17">
        <f t="shared" ca="1" si="9343"/>
        <v>3390.4606776025357</v>
      </c>
      <c r="K8936" s="17">
        <f t="shared" ca="1" si="9343"/>
        <v>3131.6008041018185</v>
      </c>
      <c r="L8936" s="17">
        <f t="shared" ca="1" si="9343"/>
        <v>3306.7488680651118</v>
      </c>
      <c r="M8936" s="17">
        <f t="shared" ca="1" si="9343"/>
        <v>3368.5520369073688</v>
      </c>
      <c r="N8936" s="17">
        <f t="shared" ca="1" si="9343"/>
        <v>4094.0207293090461</v>
      </c>
      <c r="O8936" s="11">
        <f t="shared" ca="1" si="9318"/>
        <v>1</v>
      </c>
      <c r="P8936" s="17">
        <f t="shared" ca="1" si="9291"/>
        <v>1094.0207293090461</v>
      </c>
    </row>
    <row r="8937" spans="1:16" x14ac:dyDescent="0.35">
      <c r="A8937" s="14">
        <v>8924</v>
      </c>
      <c r="B8937" s="17">
        <f t="shared" si="9316"/>
        <v>2987</v>
      </c>
      <c r="C8937" s="17">
        <f t="shared" ref="C8937:N8937" ca="1" si="9344">B8937*EXP((($E$6-$E$7-0.5*$E$5^2)*$E$8)+($E$5*_xlfn.NORM.S.INV(RAND())*SQRT($E$8)))</f>
        <v>2816.3548039180832</v>
      </c>
      <c r="D8937" s="17">
        <f t="shared" ca="1" si="9344"/>
        <v>3113.8108164795581</v>
      </c>
      <c r="E8937" s="17">
        <f t="shared" ca="1" si="9344"/>
        <v>3077.3504712295212</v>
      </c>
      <c r="F8937" s="17">
        <f t="shared" ca="1" si="9344"/>
        <v>3208.9237198079754</v>
      </c>
      <c r="G8937" s="17">
        <f t="shared" ca="1" si="9344"/>
        <v>3168.9886450920717</v>
      </c>
      <c r="H8937" s="17">
        <f t="shared" ca="1" si="9344"/>
        <v>3136.0765096968935</v>
      </c>
      <c r="I8937" s="17">
        <f t="shared" ca="1" si="9344"/>
        <v>3168.4630398183249</v>
      </c>
      <c r="J8937" s="17">
        <f t="shared" ca="1" si="9344"/>
        <v>3127.5845592130404</v>
      </c>
      <c r="K8937" s="17">
        <f t="shared" ca="1" si="9344"/>
        <v>3071.2721594319728</v>
      </c>
      <c r="L8937" s="17">
        <f t="shared" ca="1" si="9344"/>
        <v>3169.6981778634267</v>
      </c>
      <c r="M8937" s="17">
        <f t="shared" ca="1" si="9344"/>
        <v>3050.9387022384344</v>
      </c>
      <c r="N8937" s="17">
        <f t="shared" ca="1" si="9344"/>
        <v>3226.7324198972688</v>
      </c>
      <c r="O8937" s="11">
        <f t="shared" ca="1" si="9318"/>
        <v>1</v>
      </c>
      <c r="P8937" s="17">
        <f t="shared" ca="1" si="9291"/>
        <v>226.73241989726876</v>
      </c>
    </row>
    <row r="8938" spans="1:16" x14ac:dyDescent="0.35">
      <c r="A8938" s="14">
        <v>8925</v>
      </c>
      <c r="B8938" s="17">
        <f t="shared" si="9316"/>
        <v>2987</v>
      </c>
      <c r="C8938" s="17">
        <f t="shared" ref="C8938:N8938" ca="1" si="9345">B8938*EXP((($E$6-$E$7-0.5*$E$5^2)*$E$8)+($E$5*_xlfn.NORM.S.INV(RAND())*SQRT($E$8)))</f>
        <v>3049.9467746876312</v>
      </c>
      <c r="D8938" s="17">
        <f t="shared" ca="1" si="9345"/>
        <v>3281.6213513439029</v>
      </c>
      <c r="E8938" s="17">
        <f t="shared" ca="1" si="9345"/>
        <v>3636.8077492670318</v>
      </c>
      <c r="F8938" s="17">
        <f t="shared" ca="1" si="9345"/>
        <v>3905.2351563319476</v>
      </c>
      <c r="G8938" s="17">
        <f t="shared" ca="1" si="9345"/>
        <v>3654.6437652371278</v>
      </c>
      <c r="H8938" s="17">
        <f t="shared" ca="1" si="9345"/>
        <v>3752.4165477555143</v>
      </c>
      <c r="I8938" s="17">
        <f t="shared" ca="1" si="9345"/>
        <v>3867.0998390715472</v>
      </c>
      <c r="J8938" s="17">
        <f t="shared" ca="1" si="9345"/>
        <v>3747.3341135382288</v>
      </c>
      <c r="K8938" s="17">
        <f t="shared" ca="1" si="9345"/>
        <v>3672.6107172323427</v>
      </c>
      <c r="L8938" s="17">
        <f t="shared" ca="1" si="9345"/>
        <v>3868.3523905565198</v>
      </c>
      <c r="M8938" s="17">
        <f t="shared" ca="1" si="9345"/>
        <v>3814.8235453051352</v>
      </c>
      <c r="N8938" s="17">
        <f t="shared" ca="1" si="9345"/>
        <v>3759.6986964776979</v>
      </c>
      <c r="O8938" s="11">
        <f t="shared" ca="1" si="9318"/>
        <v>1</v>
      </c>
      <c r="P8938" s="17">
        <f t="shared" ca="1" si="9291"/>
        <v>759.69869647769792</v>
      </c>
    </row>
    <row r="8939" spans="1:16" x14ac:dyDescent="0.35">
      <c r="A8939" s="14">
        <v>8926</v>
      </c>
      <c r="B8939" s="17">
        <f t="shared" si="9316"/>
        <v>2987</v>
      </c>
      <c r="C8939" s="17">
        <f t="shared" ref="C8939:N8939" ca="1" si="9346">B8939*EXP((($E$6-$E$7-0.5*$E$5^2)*$E$8)+($E$5*_xlfn.NORM.S.INV(RAND())*SQRT($E$8)))</f>
        <v>2891.2674007791197</v>
      </c>
      <c r="D8939" s="17">
        <f t="shared" ca="1" si="9346"/>
        <v>2696.4576665188297</v>
      </c>
      <c r="E8939" s="17">
        <f t="shared" ca="1" si="9346"/>
        <v>2636.6184692132174</v>
      </c>
      <c r="F8939" s="17">
        <f t="shared" ca="1" si="9346"/>
        <v>2794.2591183121872</v>
      </c>
      <c r="G8939" s="17">
        <f t="shared" ca="1" si="9346"/>
        <v>2962.9447465880571</v>
      </c>
      <c r="H8939" s="17">
        <f t="shared" ca="1" si="9346"/>
        <v>3130.1105201539272</v>
      </c>
      <c r="I8939" s="17">
        <f t="shared" ca="1" si="9346"/>
        <v>3408.4272656339476</v>
      </c>
      <c r="J8939" s="17">
        <f t="shared" ca="1" si="9346"/>
        <v>3251.5493070598654</v>
      </c>
      <c r="K8939" s="17">
        <f t="shared" ca="1" si="9346"/>
        <v>3375.3336312222646</v>
      </c>
      <c r="L8939" s="17">
        <f t="shared" ca="1" si="9346"/>
        <v>3277.3416652133874</v>
      </c>
      <c r="M8939" s="17">
        <f t="shared" ca="1" si="9346"/>
        <v>3222.8116998195583</v>
      </c>
      <c r="N8939" s="17">
        <f t="shared" ca="1" si="9346"/>
        <v>3278.2580855950114</v>
      </c>
      <c r="O8939" s="11">
        <f t="shared" ca="1" si="9318"/>
        <v>1</v>
      </c>
      <c r="P8939" s="17">
        <f t="shared" ca="1" si="9291"/>
        <v>278.25808559501138</v>
      </c>
    </row>
    <row r="8940" spans="1:16" x14ac:dyDescent="0.35">
      <c r="A8940" s="14">
        <v>8927</v>
      </c>
      <c r="B8940" s="17">
        <f t="shared" si="9316"/>
        <v>2987</v>
      </c>
      <c r="C8940" s="17">
        <f t="shared" ref="C8940:N8940" ca="1" si="9347">B8940*EXP((($E$6-$E$7-0.5*$E$5^2)*$E$8)+($E$5*_xlfn.NORM.S.INV(RAND())*SQRT($E$8)))</f>
        <v>2869.874516834293</v>
      </c>
      <c r="D8940" s="17">
        <f t="shared" ca="1" si="9347"/>
        <v>3009.9585735856217</v>
      </c>
      <c r="E8940" s="17">
        <f t="shared" ca="1" si="9347"/>
        <v>2830.905436415047</v>
      </c>
      <c r="F8940" s="17">
        <f t="shared" ca="1" si="9347"/>
        <v>2856.8720525240669</v>
      </c>
      <c r="G8940" s="17">
        <f t="shared" ca="1" si="9347"/>
        <v>2765.1739134221389</v>
      </c>
      <c r="H8940" s="17">
        <f t="shared" ca="1" si="9347"/>
        <v>2894.9174032410428</v>
      </c>
      <c r="I8940" s="17">
        <f t="shared" ca="1" si="9347"/>
        <v>3118.1185221582859</v>
      </c>
      <c r="J8940" s="17">
        <f t="shared" ca="1" si="9347"/>
        <v>3516.9481746916699</v>
      </c>
      <c r="K8940" s="17">
        <f t="shared" ca="1" si="9347"/>
        <v>3242.2765026358293</v>
      </c>
      <c r="L8940" s="17">
        <f t="shared" ca="1" si="9347"/>
        <v>3345.1927616531057</v>
      </c>
      <c r="M8940" s="17">
        <f t="shared" ca="1" si="9347"/>
        <v>3283.3497235377149</v>
      </c>
      <c r="N8940" s="17">
        <f t="shared" ca="1" si="9347"/>
        <v>3485.7425915232043</v>
      </c>
      <c r="O8940" s="11">
        <f t="shared" ca="1" si="9318"/>
        <v>1</v>
      </c>
      <c r="P8940" s="17">
        <f t="shared" ca="1" si="9291"/>
        <v>485.74259152320428</v>
      </c>
    </row>
    <row r="8941" spans="1:16" x14ac:dyDescent="0.35">
      <c r="A8941" s="14">
        <v>8928</v>
      </c>
      <c r="B8941" s="17">
        <f t="shared" si="9316"/>
        <v>2987</v>
      </c>
      <c r="C8941" s="17">
        <f t="shared" ref="C8941:N8941" ca="1" si="9348">B8941*EXP((($E$6-$E$7-0.5*$E$5^2)*$E$8)+($E$5*_xlfn.NORM.S.INV(RAND())*SQRT($E$8)))</f>
        <v>2969.6537515158675</v>
      </c>
      <c r="D8941" s="17">
        <f t="shared" ca="1" si="9348"/>
        <v>3151.4984389892438</v>
      </c>
      <c r="E8941" s="17">
        <f t="shared" ca="1" si="9348"/>
        <v>3336.3286043676089</v>
      </c>
      <c r="F8941" s="17">
        <f t="shared" ca="1" si="9348"/>
        <v>3323.0027561075844</v>
      </c>
      <c r="G8941" s="17">
        <f t="shared" ca="1" si="9348"/>
        <v>3223.4403129585426</v>
      </c>
      <c r="H8941" s="17">
        <f t="shared" ca="1" si="9348"/>
        <v>3255.1068612946528</v>
      </c>
      <c r="I8941" s="17">
        <f t="shared" ca="1" si="9348"/>
        <v>3315.0329739369172</v>
      </c>
      <c r="J8941" s="17">
        <f t="shared" ca="1" si="9348"/>
        <v>3257.6168072185201</v>
      </c>
      <c r="K8941" s="17">
        <f t="shared" ca="1" si="9348"/>
        <v>3106.9123763734269</v>
      </c>
      <c r="L8941" s="17">
        <f t="shared" ca="1" si="9348"/>
        <v>3113.8399462876082</v>
      </c>
      <c r="M8941" s="17">
        <f t="shared" ca="1" si="9348"/>
        <v>3010.2694358477847</v>
      </c>
      <c r="N8941" s="17">
        <f t="shared" ca="1" si="9348"/>
        <v>3071.4409200534137</v>
      </c>
      <c r="O8941" s="11">
        <f t="shared" ca="1" si="9318"/>
        <v>1</v>
      </c>
      <c r="P8941" s="17">
        <f t="shared" ca="1" si="9291"/>
        <v>71.44092005341372</v>
      </c>
    </row>
    <row r="8942" spans="1:16" x14ac:dyDescent="0.35">
      <c r="A8942" s="14">
        <v>8929</v>
      </c>
      <c r="B8942" s="17">
        <f t="shared" si="9316"/>
        <v>2987</v>
      </c>
      <c r="C8942" s="17">
        <f t="shared" ref="C8942:N8942" ca="1" si="9349">B8942*EXP((($E$6-$E$7-0.5*$E$5^2)*$E$8)+($E$5*_xlfn.NORM.S.INV(RAND())*SQRT($E$8)))</f>
        <v>3157.4628621998554</v>
      </c>
      <c r="D8942" s="17">
        <f t="shared" ca="1" si="9349"/>
        <v>3000.6313710478416</v>
      </c>
      <c r="E8942" s="17">
        <f t="shared" ca="1" si="9349"/>
        <v>3077.0524195072694</v>
      </c>
      <c r="F8942" s="17">
        <f t="shared" ca="1" si="9349"/>
        <v>2881.945715276056</v>
      </c>
      <c r="G8942" s="17">
        <f t="shared" ca="1" si="9349"/>
        <v>3323.1202011914556</v>
      </c>
      <c r="H8942" s="17">
        <f t="shared" ca="1" si="9349"/>
        <v>3495.6490173207458</v>
      </c>
      <c r="I8942" s="17">
        <f t="shared" ca="1" si="9349"/>
        <v>3633.2196421873332</v>
      </c>
      <c r="J8942" s="17">
        <f t="shared" ca="1" si="9349"/>
        <v>3756.4900858705478</v>
      </c>
      <c r="K8942" s="17">
        <f t="shared" ca="1" si="9349"/>
        <v>3705.1915266069273</v>
      </c>
      <c r="L8942" s="17">
        <f t="shared" ca="1" si="9349"/>
        <v>4107.4949111519372</v>
      </c>
      <c r="M8942" s="17">
        <f t="shared" ca="1" si="9349"/>
        <v>3845.0345356887369</v>
      </c>
      <c r="N8942" s="17">
        <f t="shared" ca="1" si="9349"/>
        <v>3974.5673209984989</v>
      </c>
      <c r="O8942" s="11">
        <f t="shared" ca="1" si="9318"/>
        <v>1</v>
      </c>
      <c r="P8942" s="17">
        <f t="shared" ca="1" si="9291"/>
        <v>974.56732099849887</v>
      </c>
    </row>
    <row r="8943" spans="1:16" x14ac:dyDescent="0.35">
      <c r="A8943" s="14">
        <v>8930</v>
      </c>
      <c r="B8943" s="17">
        <f t="shared" si="9316"/>
        <v>2987</v>
      </c>
      <c r="C8943" s="17">
        <f t="shared" ref="C8943:N8943" ca="1" si="9350">B8943*EXP((($E$6-$E$7-0.5*$E$5^2)*$E$8)+($E$5*_xlfn.NORM.S.INV(RAND())*SQRT($E$8)))</f>
        <v>2838.2060588291283</v>
      </c>
      <c r="D8943" s="17">
        <f t="shared" ca="1" si="9350"/>
        <v>3049.230248981577</v>
      </c>
      <c r="E8943" s="17">
        <f t="shared" ca="1" si="9350"/>
        <v>3075.4939856685687</v>
      </c>
      <c r="F8943" s="17">
        <f t="shared" ca="1" si="9350"/>
        <v>2897.4500214913405</v>
      </c>
      <c r="G8943" s="17">
        <f t="shared" ca="1" si="9350"/>
        <v>3304.3627080628203</v>
      </c>
      <c r="H8943" s="17">
        <f t="shared" ca="1" si="9350"/>
        <v>3231.2160186532642</v>
      </c>
      <c r="I8943" s="17">
        <f t="shared" ca="1" si="9350"/>
        <v>3467.3546414330799</v>
      </c>
      <c r="J8943" s="17">
        <f t="shared" ca="1" si="9350"/>
        <v>3353.8879900252668</v>
      </c>
      <c r="K8943" s="17">
        <f t="shared" ca="1" si="9350"/>
        <v>3456.5280437582319</v>
      </c>
      <c r="L8943" s="17">
        <f t="shared" ca="1" si="9350"/>
        <v>3571.2132728089473</v>
      </c>
      <c r="M8943" s="17">
        <f t="shared" ca="1" si="9350"/>
        <v>3505.5082843363361</v>
      </c>
      <c r="N8943" s="17">
        <f t="shared" ca="1" si="9350"/>
        <v>3609.0814050463096</v>
      </c>
      <c r="O8943" s="11">
        <f t="shared" ca="1" si="9318"/>
        <v>1</v>
      </c>
      <c r="P8943" s="17">
        <f t="shared" ca="1" si="9291"/>
        <v>609.08140504630956</v>
      </c>
    </row>
    <row r="8944" spans="1:16" x14ac:dyDescent="0.35">
      <c r="A8944" s="14">
        <v>8931</v>
      </c>
      <c r="B8944" s="17">
        <f t="shared" si="9316"/>
        <v>2987</v>
      </c>
      <c r="C8944" s="17">
        <f t="shared" ref="C8944:N8944" ca="1" si="9351">B8944*EXP((($E$6-$E$7-0.5*$E$5^2)*$E$8)+($E$5*_xlfn.NORM.S.INV(RAND())*SQRT($E$8)))</f>
        <v>3057.6389251427549</v>
      </c>
      <c r="D8944" s="17">
        <f t="shared" ca="1" si="9351"/>
        <v>3017.0082710096362</v>
      </c>
      <c r="E8944" s="17">
        <f t="shared" ca="1" si="9351"/>
        <v>3105.5126700197948</v>
      </c>
      <c r="F8944" s="17">
        <f t="shared" ca="1" si="9351"/>
        <v>3059.334833566897</v>
      </c>
      <c r="G8944" s="17">
        <f t="shared" ca="1" si="9351"/>
        <v>3065.4068731211305</v>
      </c>
      <c r="H8944" s="17">
        <f t="shared" ca="1" si="9351"/>
        <v>3306.2025868760929</v>
      </c>
      <c r="I8944" s="17">
        <f t="shared" ca="1" si="9351"/>
        <v>3329.3777558980505</v>
      </c>
      <c r="J8944" s="17">
        <f t="shared" ca="1" si="9351"/>
        <v>3679.6603767283682</v>
      </c>
      <c r="K8944" s="17">
        <f t="shared" ca="1" si="9351"/>
        <v>3724.9197702939528</v>
      </c>
      <c r="L8944" s="17">
        <f t="shared" ca="1" si="9351"/>
        <v>4340.555185404507</v>
      </c>
      <c r="M8944" s="17">
        <f t="shared" ca="1" si="9351"/>
        <v>4459.6735744399866</v>
      </c>
      <c r="N8944" s="17">
        <f t="shared" ca="1" si="9351"/>
        <v>4458.0001447017621</v>
      </c>
      <c r="O8944" s="11">
        <f t="shared" ca="1" si="9318"/>
        <v>1</v>
      </c>
      <c r="P8944" s="17">
        <f t="shared" ca="1" si="9291"/>
        <v>1458.0001447017621</v>
      </c>
    </row>
    <row r="8945" spans="1:16" x14ac:dyDescent="0.35">
      <c r="A8945" s="14">
        <v>8932</v>
      </c>
      <c r="B8945" s="17">
        <f t="shared" si="9316"/>
        <v>2987</v>
      </c>
      <c r="C8945" s="17">
        <f t="shared" ref="C8945:N8945" ca="1" si="9352">B8945*EXP((($E$6-$E$7-0.5*$E$5^2)*$E$8)+($E$5*_xlfn.NORM.S.INV(RAND())*SQRT($E$8)))</f>
        <v>3031.5411619861534</v>
      </c>
      <c r="D8945" s="17">
        <f t="shared" ca="1" si="9352"/>
        <v>3062.7764004206183</v>
      </c>
      <c r="E8945" s="17">
        <f t="shared" ca="1" si="9352"/>
        <v>3303.2383123981344</v>
      </c>
      <c r="F8945" s="17">
        <f t="shared" ca="1" si="9352"/>
        <v>3283.9329857495868</v>
      </c>
      <c r="G8945" s="17">
        <f t="shared" ca="1" si="9352"/>
        <v>3330.5417471779338</v>
      </c>
      <c r="H8945" s="17">
        <f t="shared" ca="1" si="9352"/>
        <v>3270.1121752575655</v>
      </c>
      <c r="I8945" s="17">
        <f t="shared" ca="1" si="9352"/>
        <v>3640.4382103980452</v>
      </c>
      <c r="J8945" s="17">
        <f t="shared" ca="1" si="9352"/>
        <v>4140.2422177906119</v>
      </c>
      <c r="K8945" s="17">
        <f t="shared" ca="1" si="9352"/>
        <v>4527.9253492364087</v>
      </c>
      <c r="L8945" s="17">
        <f t="shared" ca="1" si="9352"/>
        <v>5275.8085614184047</v>
      </c>
      <c r="M8945" s="17">
        <f t="shared" ca="1" si="9352"/>
        <v>5347.6495922163967</v>
      </c>
      <c r="N8945" s="17">
        <f t="shared" ca="1" si="9352"/>
        <v>5274.4790564078285</v>
      </c>
      <c r="O8945" s="11">
        <f t="shared" ca="1" si="9318"/>
        <v>1</v>
      </c>
      <c r="P8945" s="17">
        <f t="shared" ca="1" si="9291"/>
        <v>2274.4790564078285</v>
      </c>
    </row>
    <row r="8946" spans="1:16" x14ac:dyDescent="0.35">
      <c r="A8946" s="14">
        <v>8933</v>
      </c>
      <c r="B8946" s="17">
        <f t="shared" si="9316"/>
        <v>2987</v>
      </c>
      <c r="C8946" s="17">
        <f t="shared" ref="C8946:N8946" ca="1" si="9353">B8946*EXP((($E$6-$E$7-0.5*$E$5^2)*$E$8)+($E$5*_xlfn.NORM.S.INV(RAND())*SQRT($E$8)))</f>
        <v>3068.9159098714636</v>
      </c>
      <c r="D8946" s="17">
        <f t="shared" ca="1" si="9353"/>
        <v>3456.8740527971408</v>
      </c>
      <c r="E8946" s="17">
        <f t="shared" ca="1" si="9353"/>
        <v>3826.0661128332836</v>
      </c>
      <c r="F8946" s="17">
        <f t="shared" ca="1" si="9353"/>
        <v>4395.6478054234803</v>
      </c>
      <c r="G8946" s="17">
        <f t="shared" ca="1" si="9353"/>
        <v>4400.1918955161173</v>
      </c>
      <c r="H8946" s="17">
        <f t="shared" ca="1" si="9353"/>
        <v>4151.3280778594471</v>
      </c>
      <c r="I8946" s="17">
        <f t="shared" ca="1" si="9353"/>
        <v>3749.0695334401044</v>
      </c>
      <c r="J8946" s="17">
        <f t="shared" ca="1" si="9353"/>
        <v>3714.7548934894389</v>
      </c>
      <c r="K8946" s="17">
        <f t="shared" ca="1" si="9353"/>
        <v>3430.8529806794786</v>
      </c>
      <c r="L8946" s="17">
        <f t="shared" ca="1" si="9353"/>
        <v>3361.6102868405014</v>
      </c>
      <c r="M8946" s="17">
        <f t="shared" ca="1" si="9353"/>
        <v>3591.3641891102802</v>
      </c>
      <c r="N8946" s="17">
        <f t="shared" ca="1" si="9353"/>
        <v>3377.644688792926</v>
      </c>
      <c r="O8946" s="11">
        <f t="shared" ca="1" si="9318"/>
        <v>1</v>
      </c>
      <c r="P8946" s="17">
        <f t="shared" ca="1" si="9291"/>
        <v>377.64468879292599</v>
      </c>
    </row>
    <row r="8947" spans="1:16" x14ac:dyDescent="0.35">
      <c r="A8947" s="14">
        <v>8934</v>
      </c>
      <c r="B8947" s="17">
        <f t="shared" si="9316"/>
        <v>2987</v>
      </c>
      <c r="C8947" s="17">
        <f t="shared" ref="C8947:N8947" ca="1" si="9354">B8947*EXP((($E$6-$E$7-0.5*$E$5^2)*$E$8)+($E$5*_xlfn.NORM.S.INV(RAND())*SQRT($E$8)))</f>
        <v>3128.6593379909923</v>
      </c>
      <c r="D8947" s="17">
        <f t="shared" ca="1" si="9354"/>
        <v>3233.1681415040844</v>
      </c>
      <c r="E8947" s="17">
        <f t="shared" ca="1" si="9354"/>
        <v>3110.4915538509667</v>
      </c>
      <c r="F8947" s="17">
        <f t="shared" ca="1" si="9354"/>
        <v>3580.7459382723741</v>
      </c>
      <c r="G8947" s="17">
        <f t="shared" ca="1" si="9354"/>
        <v>3482.0417560081714</v>
      </c>
      <c r="H8947" s="17">
        <f t="shared" ca="1" si="9354"/>
        <v>3408.7664272205952</v>
      </c>
      <c r="I8947" s="17">
        <f t="shared" ca="1" si="9354"/>
        <v>3344.4077482304983</v>
      </c>
      <c r="J8947" s="17">
        <f t="shared" ca="1" si="9354"/>
        <v>3124.6118229740609</v>
      </c>
      <c r="K8947" s="17">
        <f t="shared" ca="1" si="9354"/>
        <v>3313.1556291235693</v>
      </c>
      <c r="L8947" s="17">
        <f t="shared" ca="1" si="9354"/>
        <v>3724.0571413552184</v>
      </c>
      <c r="M8947" s="17">
        <f t="shared" ca="1" si="9354"/>
        <v>3443.2552461643695</v>
      </c>
      <c r="N8947" s="17">
        <f t="shared" ca="1" si="9354"/>
        <v>3552.148982630802</v>
      </c>
      <c r="O8947" s="11">
        <f t="shared" ca="1" si="9318"/>
        <v>1</v>
      </c>
      <c r="P8947" s="17">
        <f t="shared" ca="1" si="9291"/>
        <v>552.14898263080204</v>
      </c>
    </row>
    <row r="8948" spans="1:16" x14ac:dyDescent="0.35">
      <c r="A8948" s="14">
        <v>8935</v>
      </c>
      <c r="B8948" s="17">
        <f t="shared" si="9316"/>
        <v>2987</v>
      </c>
      <c r="C8948" s="17">
        <f t="shared" ref="C8948:N8948" ca="1" si="9355">B8948*EXP((($E$6-$E$7-0.5*$E$5^2)*$E$8)+($E$5*_xlfn.NORM.S.INV(RAND())*SQRT($E$8)))</f>
        <v>2807.5813274085708</v>
      </c>
      <c r="D8948" s="17">
        <f t="shared" ca="1" si="9355"/>
        <v>2796.0443267967939</v>
      </c>
      <c r="E8948" s="17">
        <f t="shared" ca="1" si="9355"/>
        <v>2829.101746392429</v>
      </c>
      <c r="F8948" s="17">
        <f t="shared" ca="1" si="9355"/>
        <v>2370.6921785987647</v>
      </c>
      <c r="G8948" s="17">
        <f t="shared" ca="1" si="9355"/>
        <v>2346.362269322733</v>
      </c>
      <c r="H8948" s="17">
        <f t="shared" ca="1" si="9355"/>
        <v>2320.9557411978012</v>
      </c>
      <c r="I8948" s="17">
        <f t="shared" ca="1" si="9355"/>
        <v>2378.219237260987</v>
      </c>
      <c r="J8948" s="17">
        <f t="shared" ca="1" si="9355"/>
        <v>2552.1356781749455</v>
      </c>
      <c r="K8948" s="17">
        <f t="shared" ca="1" si="9355"/>
        <v>2692.1773329686953</v>
      </c>
      <c r="L8948" s="17">
        <f t="shared" ca="1" si="9355"/>
        <v>2559.9344492381583</v>
      </c>
      <c r="M8948" s="17">
        <f t="shared" ca="1" si="9355"/>
        <v>2531.8741700286082</v>
      </c>
      <c r="N8948" s="17">
        <f t="shared" ca="1" si="9355"/>
        <v>2679.6558496992493</v>
      </c>
      <c r="O8948" s="11">
        <f t="shared" ca="1" si="9318"/>
        <v>0</v>
      </c>
      <c r="P8948" s="17">
        <f t="shared" ca="1" si="9291"/>
        <v>0</v>
      </c>
    </row>
    <row r="8949" spans="1:16" x14ac:dyDescent="0.35">
      <c r="A8949" s="14">
        <v>8936</v>
      </c>
      <c r="B8949" s="17">
        <f t="shared" si="9316"/>
        <v>2987</v>
      </c>
      <c r="C8949" s="17">
        <f t="shared" ref="C8949:N8949" ca="1" si="9356">B8949*EXP((($E$6-$E$7-0.5*$E$5^2)*$E$8)+($E$5*_xlfn.NORM.S.INV(RAND())*SQRT($E$8)))</f>
        <v>3016.6893774381956</v>
      </c>
      <c r="D8949" s="17">
        <f t="shared" ca="1" si="9356"/>
        <v>3473.3671245727842</v>
      </c>
      <c r="E8949" s="17">
        <f t="shared" ca="1" si="9356"/>
        <v>3588.5554590072497</v>
      </c>
      <c r="F8949" s="17">
        <f t="shared" ca="1" si="9356"/>
        <v>3883.7262829898327</v>
      </c>
      <c r="G8949" s="17">
        <f t="shared" ca="1" si="9356"/>
        <v>3947.474337371058</v>
      </c>
      <c r="H8949" s="17">
        <f t="shared" ca="1" si="9356"/>
        <v>4114.3879973789917</v>
      </c>
      <c r="I8949" s="17">
        <f t="shared" ca="1" si="9356"/>
        <v>4523.7517538488164</v>
      </c>
      <c r="J8949" s="17">
        <f t="shared" ca="1" si="9356"/>
        <v>4765.3058122899447</v>
      </c>
      <c r="K8949" s="17">
        <f t="shared" ca="1" si="9356"/>
        <v>5197.8756219409952</v>
      </c>
      <c r="L8949" s="17">
        <f t="shared" ca="1" si="9356"/>
        <v>4843.3530048918092</v>
      </c>
      <c r="M8949" s="17">
        <f t="shared" ca="1" si="9356"/>
        <v>4814.7741099782997</v>
      </c>
      <c r="N8949" s="17">
        <f t="shared" ca="1" si="9356"/>
        <v>5179.1063438784468</v>
      </c>
      <c r="O8949" s="11">
        <f t="shared" ca="1" si="9318"/>
        <v>1</v>
      </c>
      <c r="P8949" s="17">
        <f t="shared" ca="1" si="9291"/>
        <v>2179.1063438784468</v>
      </c>
    </row>
    <row r="8950" spans="1:16" x14ac:dyDescent="0.35">
      <c r="A8950" s="14">
        <v>8937</v>
      </c>
      <c r="B8950" s="17">
        <f t="shared" si="9316"/>
        <v>2987</v>
      </c>
      <c r="C8950" s="17">
        <f t="shared" ref="C8950:N8950" ca="1" si="9357">B8950*EXP((($E$6-$E$7-0.5*$E$5^2)*$E$8)+($E$5*_xlfn.NORM.S.INV(RAND())*SQRT($E$8)))</f>
        <v>2906.6021253184804</v>
      </c>
      <c r="D8950" s="17">
        <f t="shared" ca="1" si="9357"/>
        <v>2817.7712976152952</v>
      </c>
      <c r="E8950" s="17">
        <f t="shared" ca="1" si="9357"/>
        <v>2979.3519832704969</v>
      </c>
      <c r="F8950" s="17">
        <f t="shared" ca="1" si="9357"/>
        <v>3057.469853532345</v>
      </c>
      <c r="G8950" s="17">
        <f t="shared" ca="1" si="9357"/>
        <v>3160.7647056490587</v>
      </c>
      <c r="H8950" s="17">
        <f t="shared" ca="1" si="9357"/>
        <v>2924.7898169323489</v>
      </c>
      <c r="I8950" s="17">
        <f t="shared" ca="1" si="9357"/>
        <v>3327.6813652667879</v>
      </c>
      <c r="J8950" s="17">
        <f t="shared" ca="1" si="9357"/>
        <v>3195.1261603631588</v>
      </c>
      <c r="K8950" s="17">
        <f t="shared" ca="1" si="9357"/>
        <v>3384.4791803161111</v>
      </c>
      <c r="L8950" s="17">
        <f t="shared" ca="1" si="9357"/>
        <v>3224.5802661670978</v>
      </c>
      <c r="M8950" s="17">
        <f t="shared" ca="1" si="9357"/>
        <v>3181.5020936055203</v>
      </c>
      <c r="N8950" s="17">
        <f t="shared" ca="1" si="9357"/>
        <v>3113.5691803074974</v>
      </c>
      <c r="O8950" s="11">
        <f t="shared" ca="1" si="9318"/>
        <v>1</v>
      </c>
      <c r="P8950" s="17">
        <f t="shared" ref="P8950:P9013" ca="1" si="9358">MAX(N8950-$E$4,0)</f>
        <v>113.56918030749739</v>
      </c>
    </row>
    <row r="8951" spans="1:16" x14ac:dyDescent="0.35">
      <c r="A8951" s="14">
        <v>8938</v>
      </c>
      <c r="B8951" s="17">
        <f t="shared" si="9316"/>
        <v>2987</v>
      </c>
      <c r="C8951" s="17">
        <f t="shared" ref="C8951:N8951" ca="1" si="9359">B8951*EXP((($E$6-$E$7-0.5*$E$5^2)*$E$8)+($E$5*_xlfn.NORM.S.INV(RAND())*SQRT($E$8)))</f>
        <v>3252.9849382108091</v>
      </c>
      <c r="D8951" s="17">
        <f t="shared" ca="1" si="9359"/>
        <v>3337.1144962509857</v>
      </c>
      <c r="E8951" s="17">
        <f t="shared" ca="1" si="9359"/>
        <v>3144.758602186188</v>
      </c>
      <c r="F8951" s="17">
        <f t="shared" ca="1" si="9359"/>
        <v>2957.2724574829258</v>
      </c>
      <c r="G8951" s="17">
        <f t="shared" ca="1" si="9359"/>
        <v>2906.5803831183789</v>
      </c>
      <c r="H8951" s="17">
        <f t="shared" ca="1" si="9359"/>
        <v>2839.0238158854258</v>
      </c>
      <c r="I8951" s="17">
        <f t="shared" ca="1" si="9359"/>
        <v>2612.3669825175621</v>
      </c>
      <c r="J8951" s="17">
        <f t="shared" ca="1" si="9359"/>
        <v>2574.2933600373294</v>
      </c>
      <c r="K8951" s="17">
        <f t="shared" ca="1" si="9359"/>
        <v>2505.5852799683125</v>
      </c>
      <c r="L8951" s="17">
        <f t="shared" ca="1" si="9359"/>
        <v>2799.8017037332988</v>
      </c>
      <c r="M8951" s="17">
        <f t="shared" ca="1" si="9359"/>
        <v>2544.0345274107417</v>
      </c>
      <c r="N8951" s="17">
        <f t="shared" ca="1" si="9359"/>
        <v>2423.5803611567753</v>
      </c>
      <c r="O8951" s="11">
        <f t="shared" ca="1" si="9318"/>
        <v>0</v>
      </c>
      <c r="P8951" s="17">
        <f t="shared" ca="1" si="9358"/>
        <v>0</v>
      </c>
    </row>
    <row r="8952" spans="1:16" x14ac:dyDescent="0.35">
      <c r="A8952" s="14">
        <v>8939</v>
      </c>
      <c r="B8952" s="17">
        <f t="shared" si="9316"/>
        <v>2987</v>
      </c>
      <c r="C8952" s="17">
        <f t="shared" ref="C8952:N8952" ca="1" si="9360">B8952*EXP((($E$6-$E$7-0.5*$E$5^2)*$E$8)+($E$5*_xlfn.NORM.S.INV(RAND())*SQRT($E$8)))</f>
        <v>2890.4496435740516</v>
      </c>
      <c r="D8952" s="17">
        <f t="shared" ca="1" si="9360"/>
        <v>3126.2727493990337</v>
      </c>
      <c r="E8952" s="17">
        <f t="shared" ca="1" si="9360"/>
        <v>3132.133179829761</v>
      </c>
      <c r="F8952" s="17">
        <f t="shared" ca="1" si="9360"/>
        <v>3608.6985686782496</v>
      </c>
      <c r="G8952" s="17">
        <f t="shared" ca="1" si="9360"/>
        <v>4078.9056602870614</v>
      </c>
      <c r="H8952" s="17">
        <f t="shared" ca="1" si="9360"/>
        <v>3982.3593277813893</v>
      </c>
      <c r="I8952" s="17">
        <f t="shared" ca="1" si="9360"/>
        <v>3966.3965747433599</v>
      </c>
      <c r="J8952" s="17">
        <f t="shared" ca="1" si="9360"/>
        <v>4063.3617140214315</v>
      </c>
      <c r="K8952" s="17">
        <f t="shared" ca="1" si="9360"/>
        <v>4280.6932053148075</v>
      </c>
      <c r="L8952" s="17">
        <f t="shared" ca="1" si="9360"/>
        <v>3794.5730624677471</v>
      </c>
      <c r="M8952" s="17">
        <f t="shared" ca="1" si="9360"/>
        <v>3981.986322417225</v>
      </c>
      <c r="N8952" s="17">
        <f t="shared" ca="1" si="9360"/>
        <v>4081.9191509019038</v>
      </c>
      <c r="O8952" s="11">
        <f t="shared" ca="1" si="9318"/>
        <v>1</v>
      </c>
      <c r="P8952" s="17">
        <f t="shared" ca="1" si="9358"/>
        <v>1081.9191509019038</v>
      </c>
    </row>
    <row r="8953" spans="1:16" x14ac:dyDescent="0.35">
      <c r="A8953" s="14">
        <v>8940</v>
      </c>
      <c r="B8953" s="17">
        <f t="shared" si="9316"/>
        <v>2987</v>
      </c>
      <c r="C8953" s="17">
        <f t="shared" ref="C8953:N8953" ca="1" si="9361">B8953*EXP((($E$6-$E$7-0.5*$E$5^2)*$E$8)+($E$5*_xlfn.NORM.S.INV(RAND())*SQRT($E$8)))</f>
        <v>2892.7329363819927</v>
      </c>
      <c r="D8953" s="17">
        <f t="shared" ca="1" si="9361"/>
        <v>2726.6356471151325</v>
      </c>
      <c r="E8953" s="17">
        <f t="shared" ca="1" si="9361"/>
        <v>2898.9235748837059</v>
      </c>
      <c r="F8953" s="17">
        <f t="shared" ca="1" si="9361"/>
        <v>3020.1912330347955</v>
      </c>
      <c r="G8953" s="17">
        <f t="shared" ca="1" si="9361"/>
        <v>3257.0065587846493</v>
      </c>
      <c r="H8953" s="17">
        <f t="shared" ca="1" si="9361"/>
        <v>3511.0757471269667</v>
      </c>
      <c r="I8953" s="17">
        <f t="shared" ca="1" si="9361"/>
        <v>3439.2305361604554</v>
      </c>
      <c r="J8953" s="17">
        <f t="shared" ca="1" si="9361"/>
        <v>3193.1562386821338</v>
      </c>
      <c r="K8953" s="17">
        <f t="shared" ca="1" si="9361"/>
        <v>3485.4908458404439</v>
      </c>
      <c r="L8953" s="17">
        <f t="shared" ca="1" si="9361"/>
        <v>3823.6118721780172</v>
      </c>
      <c r="M8953" s="17">
        <f t="shared" ca="1" si="9361"/>
        <v>3767.9262799789985</v>
      </c>
      <c r="N8953" s="17">
        <f t="shared" ca="1" si="9361"/>
        <v>3563.6202655669586</v>
      </c>
      <c r="O8953" s="11">
        <f t="shared" ca="1" si="9318"/>
        <v>1</v>
      </c>
      <c r="P8953" s="17">
        <f t="shared" ca="1" si="9358"/>
        <v>563.62026556695855</v>
      </c>
    </row>
    <row r="8954" spans="1:16" x14ac:dyDescent="0.35">
      <c r="A8954" s="14">
        <v>8941</v>
      </c>
      <c r="B8954" s="17">
        <f t="shared" si="9316"/>
        <v>2987</v>
      </c>
      <c r="C8954" s="17">
        <f t="shared" ref="C8954:N8954" ca="1" si="9362">B8954*EXP((($E$6-$E$7-0.5*$E$5^2)*$E$8)+($E$5*_xlfn.NORM.S.INV(RAND())*SQRT($E$8)))</f>
        <v>2932.8762829241873</v>
      </c>
      <c r="D8954" s="17">
        <f t="shared" ca="1" si="9362"/>
        <v>2986.0449583188483</v>
      </c>
      <c r="E8954" s="17">
        <f t="shared" ca="1" si="9362"/>
        <v>3171.1691604261009</v>
      </c>
      <c r="F8954" s="17">
        <f t="shared" ca="1" si="9362"/>
        <v>3151.1522916464787</v>
      </c>
      <c r="G8954" s="17">
        <f t="shared" ca="1" si="9362"/>
        <v>2923.4590894107355</v>
      </c>
      <c r="H8954" s="17">
        <f t="shared" ca="1" si="9362"/>
        <v>3239.0203615170253</v>
      </c>
      <c r="I8954" s="17">
        <f t="shared" ca="1" si="9362"/>
        <v>3085.7892116539133</v>
      </c>
      <c r="J8954" s="17">
        <f t="shared" ca="1" si="9362"/>
        <v>2956.1128248984596</v>
      </c>
      <c r="K8954" s="17">
        <f t="shared" ca="1" si="9362"/>
        <v>2687.7957074650662</v>
      </c>
      <c r="L8954" s="17">
        <f t="shared" ca="1" si="9362"/>
        <v>2746.9708659921384</v>
      </c>
      <c r="M8954" s="17">
        <f t="shared" ca="1" si="9362"/>
        <v>2716.5905374796262</v>
      </c>
      <c r="N8954" s="17">
        <f t="shared" ca="1" si="9362"/>
        <v>2755.51944527567</v>
      </c>
      <c r="O8954" s="11">
        <f t="shared" ca="1" si="9318"/>
        <v>0</v>
      </c>
      <c r="P8954" s="17">
        <f t="shared" ca="1" si="9358"/>
        <v>0</v>
      </c>
    </row>
    <row r="8955" spans="1:16" x14ac:dyDescent="0.35">
      <c r="A8955" s="14">
        <v>8942</v>
      </c>
      <c r="B8955" s="17">
        <f t="shared" si="9316"/>
        <v>2987</v>
      </c>
      <c r="C8955" s="17">
        <f t="shared" ref="C8955:N8955" ca="1" si="9363">B8955*EXP((($E$6-$E$7-0.5*$E$5^2)*$E$8)+($E$5*_xlfn.NORM.S.INV(RAND())*SQRT($E$8)))</f>
        <v>2936.7349868600536</v>
      </c>
      <c r="D8955" s="17">
        <f t="shared" ca="1" si="9363"/>
        <v>3287.0726291287374</v>
      </c>
      <c r="E8955" s="17">
        <f t="shared" ca="1" si="9363"/>
        <v>3268.6281597174193</v>
      </c>
      <c r="F8955" s="17">
        <f t="shared" ca="1" si="9363"/>
        <v>3350.2020758714202</v>
      </c>
      <c r="G8955" s="17">
        <f t="shared" ca="1" si="9363"/>
        <v>4122.7119890752638</v>
      </c>
      <c r="H8955" s="17">
        <f t="shared" ca="1" si="9363"/>
        <v>4063.3803276389058</v>
      </c>
      <c r="I8955" s="17">
        <f t="shared" ca="1" si="9363"/>
        <v>3802.688237707036</v>
      </c>
      <c r="J8955" s="17">
        <f t="shared" ca="1" si="9363"/>
        <v>3503.5371745575917</v>
      </c>
      <c r="K8955" s="17">
        <f t="shared" ca="1" si="9363"/>
        <v>3604.9704422671284</v>
      </c>
      <c r="L8955" s="17">
        <f t="shared" ca="1" si="9363"/>
        <v>3563.5097950483473</v>
      </c>
      <c r="M8955" s="17">
        <f t="shared" ca="1" si="9363"/>
        <v>3730.2500698402305</v>
      </c>
      <c r="N8955" s="17">
        <f t="shared" ca="1" si="9363"/>
        <v>3668.4747840311015</v>
      </c>
      <c r="O8955" s="11">
        <f t="shared" ca="1" si="9318"/>
        <v>1</v>
      </c>
      <c r="P8955" s="17">
        <f t="shared" ca="1" si="9358"/>
        <v>668.47478403110154</v>
      </c>
    </row>
    <row r="8956" spans="1:16" x14ac:dyDescent="0.35">
      <c r="A8956" s="14">
        <v>8943</v>
      </c>
      <c r="B8956" s="17">
        <f t="shared" si="9316"/>
        <v>2987</v>
      </c>
      <c r="C8956" s="17">
        <f t="shared" ref="C8956:N8956" ca="1" si="9364">B8956*EXP((($E$6-$E$7-0.5*$E$5^2)*$E$8)+($E$5*_xlfn.NORM.S.INV(RAND())*SQRT($E$8)))</f>
        <v>2873.3657843739115</v>
      </c>
      <c r="D8956" s="17">
        <f t="shared" ca="1" si="9364"/>
        <v>2797.4831828112106</v>
      </c>
      <c r="E8956" s="17">
        <f t="shared" ca="1" si="9364"/>
        <v>2695.132698673061</v>
      </c>
      <c r="F8956" s="17">
        <f t="shared" ca="1" si="9364"/>
        <v>2649.6237564816488</v>
      </c>
      <c r="G8956" s="17">
        <f t="shared" ca="1" si="9364"/>
        <v>2690.862050008926</v>
      </c>
      <c r="H8956" s="17">
        <f t="shared" ca="1" si="9364"/>
        <v>2813.0673259017103</v>
      </c>
      <c r="I8956" s="17">
        <f t="shared" ca="1" si="9364"/>
        <v>2819.7241372096628</v>
      </c>
      <c r="J8956" s="17">
        <f t="shared" ca="1" si="9364"/>
        <v>3080.0536243937358</v>
      </c>
      <c r="K8956" s="17">
        <f t="shared" ca="1" si="9364"/>
        <v>3193.8620462350409</v>
      </c>
      <c r="L8956" s="17">
        <f t="shared" ca="1" si="9364"/>
        <v>3158.5643190521382</v>
      </c>
      <c r="M8956" s="17">
        <f t="shared" ca="1" si="9364"/>
        <v>3028.2972517790708</v>
      </c>
      <c r="N8956" s="17">
        <f t="shared" ca="1" si="9364"/>
        <v>3386.2339551131381</v>
      </c>
      <c r="O8956" s="11">
        <f t="shared" ca="1" si="9318"/>
        <v>1</v>
      </c>
      <c r="P8956" s="17">
        <f t="shared" ca="1" si="9358"/>
        <v>386.23395511313811</v>
      </c>
    </row>
    <row r="8957" spans="1:16" x14ac:dyDescent="0.35">
      <c r="A8957" s="14">
        <v>8944</v>
      </c>
      <c r="B8957" s="17">
        <f t="shared" si="9316"/>
        <v>2987</v>
      </c>
      <c r="C8957" s="17">
        <f t="shared" ref="C8957:N8957" ca="1" si="9365">B8957*EXP((($E$6-$E$7-0.5*$E$5^2)*$E$8)+($E$5*_xlfn.NORM.S.INV(RAND())*SQRT($E$8)))</f>
        <v>3154.6709892008398</v>
      </c>
      <c r="D8957" s="17">
        <f t="shared" ca="1" si="9365"/>
        <v>3330.8786646090912</v>
      </c>
      <c r="E8957" s="17">
        <f t="shared" ca="1" si="9365"/>
        <v>3295.8364749886027</v>
      </c>
      <c r="F8957" s="17">
        <f t="shared" ca="1" si="9365"/>
        <v>3079.1873203403302</v>
      </c>
      <c r="G8957" s="17">
        <f t="shared" ca="1" si="9365"/>
        <v>3255.1254449457256</v>
      </c>
      <c r="H8957" s="17">
        <f t="shared" ca="1" si="9365"/>
        <v>3270.5347734959455</v>
      </c>
      <c r="I8957" s="17">
        <f t="shared" ca="1" si="9365"/>
        <v>3373.029226171645</v>
      </c>
      <c r="J8957" s="17">
        <f t="shared" ca="1" si="9365"/>
        <v>3028.4731169472989</v>
      </c>
      <c r="K8957" s="17">
        <f t="shared" ca="1" si="9365"/>
        <v>3122.0587861928821</v>
      </c>
      <c r="L8957" s="17">
        <f t="shared" ca="1" si="9365"/>
        <v>3256.7573279759285</v>
      </c>
      <c r="M8957" s="17">
        <f t="shared" ca="1" si="9365"/>
        <v>3314.3479150966632</v>
      </c>
      <c r="N8957" s="17">
        <f t="shared" ca="1" si="9365"/>
        <v>3697.9299264253386</v>
      </c>
      <c r="O8957" s="11">
        <f t="shared" ca="1" si="9318"/>
        <v>1</v>
      </c>
      <c r="P8957" s="17">
        <f t="shared" ca="1" si="9358"/>
        <v>697.92992642533864</v>
      </c>
    </row>
    <row r="8958" spans="1:16" x14ac:dyDescent="0.35">
      <c r="A8958" s="14">
        <v>8945</v>
      </c>
      <c r="B8958" s="17">
        <f t="shared" si="9316"/>
        <v>2987</v>
      </c>
      <c r="C8958" s="17">
        <f t="shared" ref="C8958:N8958" ca="1" si="9366">B8958*EXP((($E$6-$E$7-0.5*$E$5^2)*$E$8)+($E$5*_xlfn.NORM.S.INV(RAND())*SQRT($E$8)))</f>
        <v>3162.574350913902</v>
      </c>
      <c r="D8958" s="17">
        <f t="shared" ca="1" si="9366"/>
        <v>3198.4353126649312</v>
      </c>
      <c r="E8958" s="17">
        <f t="shared" ca="1" si="9366"/>
        <v>3353.6003741385202</v>
      </c>
      <c r="F8958" s="17">
        <f t="shared" ca="1" si="9366"/>
        <v>3231.1771655694188</v>
      </c>
      <c r="G8958" s="17">
        <f t="shared" ca="1" si="9366"/>
        <v>2986.5283283411832</v>
      </c>
      <c r="H8958" s="17">
        <f t="shared" ca="1" si="9366"/>
        <v>3070.3146981922605</v>
      </c>
      <c r="I8958" s="17">
        <f t="shared" ca="1" si="9366"/>
        <v>3029.4818353384321</v>
      </c>
      <c r="J8958" s="17">
        <f t="shared" ca="1" si="9366"/>
        <v>2751.2027810036016</v>
      </c>
      <c r="K8958" s="17">
        <f t="shared" ca="1" si="9366"/>
        <v>2692.2124334752875</v>
      </c>
      <c r="L8958" s="17">
        <f t="shared" ca="1" si="9366"/>
        <v>2967.5436310287705</v>
      </c>
      <c r="M8958" s="17">
        <f t="shared" ca="1" si="9366"/>
        <v>3055.0449361688447</v>
      </c>
      <c r="N8958" s="17">
        <f t="shared" ca="1" si="9366"/>
        <v>3605.1974618822846</v>
      </c>
      <c r="O8958" s="11">
        <f t="shared" ca="1" si="9318"/>
        <v>1</v>
      </c>
      <c r="P8958" s="17">
        <f t="shared" ca="1" si="9358"/>
        <v>605.19746188228464</v>
      </c>
    </row>
    <row r="8959" spans="1:16" x14ac:dyDescent="0.35">
      <c r="A8959" s="14">
        <v>8946</v>
      </c>
      <c r="B8959" s="17">
        <f t="shared" si="9316"/>
        <v>2987</v>
      </c>
      <c r="C8959" s="17">
        <f t="shared" ref="C8959:N8959" ca="1" si="9367">B8959*EXP((($E$6-$E$7-0.5*$E$5^2)*$E$8)+($E$5*_xlfn.NORM.S.INV(RAND())*SQRT($E$8)))</f>
        <v>3059.5696003569501</v>
      </c>
      <c r="D8959" s="17">
        <f t="shared" ca="1" si="9367"/>
        <v>3208.5216440195318</v>
      </c>
      <c r="E8959" s="17">
        <f t="shared" ca="1" si="9367"/>
        <v>2899.1814076207124</v>
      </c>
      <c r="F8959" s="17">
        <f t="shared" ca="1" si="9367"/>
        <v>2683.3388537016504</v>
      </c>
      <c r="G8959" s="17">
        <f t="shared" ca="1" si="9367"/>
        <v>2754.7577910010878</v>
      </c>
      <c r="H8959" s="17">
        <f t="shared" ca="1" si="9367"/>
        <v>2723.2008936055636</v>
      </c>
      <c r="I8959" s="17">
        <f t="shared" ca="1" si="9367"/>
        <v>2803.9806876468165</v>
      </c>
      <c r="J8959" s="17">
        <f t="shared" ca="1" si="9367"/>
        <v>2664.0661781972963</v>
      </c>
      <c r="K8959" s="17">
        <f t="shared" ca="1" si="9367"/>
        <v>2603.2949106083502</v>
      </c>
      <c r="L8959" s="17">
        <f t="shared" ca="1" si="9367"/>
        <v>2817.5696126353996</v>
      </c>
      <c r="M8959" s="17">
        <f t="shared" ca="1" si="9367"/>
        <v>2814.719319973286</v>
      </c>
      <c r="N8959" s="17">
        <f t="shared" ca="1" si="9367"/>
        <v>3053.6143996101887</v>
      </c>
      <c r="O8959" s="11">
        <f t="shared" ca="1" si="9318"/>
        <v>1</v>
      </c>
      <c r="P8959" s="17">
        <f t="shared" ca="1" si="9358"/>
        <v>53.614399610188684</v>
      </c>
    </row>
    <row r="8960" spans="1:16" x14ac:dyDescent="0.35">
      <c r="A8960" s="14">
        <v>8947</v>
      </c>
      <c r="B8960" s="17">
        <f t="shared" si="9316"/>
        <v>2987</v>
      </c>
      <c r="C8960" s="17">
        <f t="shared" ref="C8960:N8960" ca="1" si="9368">B8960*EXP((($E$6-$E$7-0.5*$E$5^2)*$E$8)+($E$5*_xlfn.NORM.S.INV(RAND())*SQRT($E$8)))</f>
        <v>3060.2063814609246</v>
      </c>
      <c r="D8960" s="17">
        <f t="shared" ca="1" si="9368"/>
        <v>3388.9372365967438</v>
      </c>
      <c r="E8960" s="17">
        <f t="shared" ca="1" si="9368"/>
        <v>3367.6620428022079</v>
      </c>
      <c r="F8960" s="17">
        <f t="shared" ca="1" si="9368"/>
        <v>3252.8655079594178</v>
      </c>
      <c r="G8960" s="17">
        <f t="shared" ca="1" si="9368"/>
        <v>3654.0027886154044</v>
      </c>
      <c r="H8960" s="17">
        <f t="shared" ca="1" si="9368"/>
        <v>3761.6708543303935</v>
      </c>
      <c r="I8960" s="17">
        <f t="shared" ca="1" si="9368"/>
        <v>4034.2209802118937</v>
      </c>
      <c r="J8960" s="17">
        <f t="shared" ca="1" si="9368"/>
        <v>3977.2475064685891</v>
      </c>
      <c r="K8960" s="17">
        <f t="shared" ca="1" si="9368"/>
        <v>3751.3765723524612</v>
      </c>
      <c r="L8960" s="17">
        <f t="shared" ca="1" si="9368"/>
        <v>3660.6959495585083</v>
      </c>
      <c r="M8960" s="17">
        <f t="shared" ca="1" si="9368"/>
        <v>3925.178131095859</v>
      </c>
      <c r="N8960" s="17">
        <f t="shared" ca="1" si="9368"/>
        <v>3970.2042902661442</v>
      </c>
      <c r="O8960" s="11">
        <f t="shared" ca="1" si="9318"/>
        <v>1</v>
      </c>
      <c r="P8960" s="17">
        <f t="shared" ca="1" si="9358"/>
        <v>970.2042902661442</v>
      </c>
    </row>
    <row r="8961" spans="1:16" x14ac:dyDescent="0.35">
      <c r="A8961" s="14">
        <v>8948</v>
      </c>
      <c r="B8961" s="17">
        <f t="shared" si="9316"/>
        <v>2987</v>
      </c>
      <c r="C8961" s="17">
        <f t="shared" ref="C8961:N8961" ca="1" si="9369">B8961*EXP((($E$6-$E$7-0.5*$E$5^2)*$E$8)+($E$5*_xlfn.NORM.S.INV(RAND())*SQRT($E$8)))</f>
        <v>3191.2766633333054</v>
      </c>
      <c r="D8961" s="17">
        <f t="shared" ca="1" si="9369"/>
        <v>3387.1284299992162</v>
      </c>
      <c r="E8961" s="17">
        <f t="shared" ca="1" si="9369"/>
        <v>3548.1825458757671</v>
      </c>
      <c r="F8961" s="17">
        <f t="shared" ca="1" si="9369"/>
        <v>3525.1512599829271</v>
      </c>
      <c r="G8961" s="17">
        <f t="shared" ca="1" si="9369"/>
        <v>3532.5019081641353</v>
      </c>
      <c r="H8961" s="17">
        <f t="shared" ca="1" si="9369"/>
        <v>3470.4369905549493</v>
      </c>
      <c r="I8961" s="17">
        <f t="shared" ca="1" si="9369"/>
        <v>3697.9010940736025</v>
      </c>
      <c r="J8961" s="17">
        <f t="shared" ca="1" si="9369"/>
        <v>4068.2149727939459</v>
      </c>
      <c r="K8961" s="17">
        <f t="shared" ca="1" si="9369"/>
        <v>4092.1021329669752</v>
      </c>
      <c r="L8961" s="17">
        <f t="shared" ca="1" si="9369"/>
        <v>4340.8765222026623</v>
      </c>
      <c r="M8961" s="17">
        <f t="shared" ca="1" si="9369"/>
        <v>4101.185874266127</v>
      </c>
      <c r="N8961" s="17">
        <f t="shared" ca="1" si="9369"/>
        <v>4002.3543642353661</v>
      </c>
      <c r="O8961" s="11">
        <f t="shared" ca="1" si="9318"/>
        <v>1</v>
      </c>
      <c r="P8961" s="17">
        <f t="shared" ca="1" si="9358"/>
        <v>1002.3543642353661</v>
      </c>
    </row>
    <row r="8962" spans="1:16" x14ac:dyDescent="0.35">
      <c r="A8962" s="14">
        <v>8949</v>
      </c>
      <c r="B8962" s="17">
        <f t="shared" si="9316"/>
        <v>2987</v>
      </c>
      <c r="C8962" s="17">
        <f t="shared" ref="C8962:N8962" ca="1" si="9370">B8962*EXP((($E$6-$E$7-0.5*$E$5^2)*$E$8)+($E$5*_xlfn.NORM.S.INV(RAND())*SQRT($E$8)))</f>
        <v>3194.2814552253722</v>
      </c>
      <c r="D8962" s="17">
        <f t="shared" ca="1" si="9370"/>
        <v>3178.76441421768</v>
      </c>
      <c r="E8962" s="17">
        <f t="shared" ca="1" si="9370"/>
        <v>3408.1210671764748</v>
      </c>
      <c r="F8962" s="17">
        <f t="shared" ca="1" si="9370"/>
        <v>3407.1486296921626</v>
      </c>
      <c r="G8962" s="17">
        <f t="shared" ca="1" si="9370"/>
        <v>3537.190397975407</v>
      </c>
      <c r="H8962" s="17">
        <f t="shared" ca="1" si="9370"/>
        <v>3774.3201630226222</v>
      </c>
      <c r="I8962" s="17">
        <f t="shared" ca="1" si="9370"/>
        <v>3937.7788481012249</v>
      </c>
      <c r="J8962" s="17">
        <f t="shared" ca="1" si="9370"/>
        <v>4084.6447992178282</v>
      </c>
      <c r="K8962" s="17">
        <f t="shared" ca="1" si="9370"/>
        <v>3943.8803182375004</v>
      </c>
      <c r="L8962" s="17">
        <f t="shared" ca="1" si="9370"/>
        <v>3890.3443281514606</v>
      </c>
      <c r="M8962" s="17">
        <f t="shared" ca="1" si="9370"/>
        <v>3924.4084356424564</v>
      </c>
      <c r="N8962" s="17">
        <f t="shared" ca="1" si="9370"/>
        <v>3448.8550172173568</v>
      </c>
      <c r="O8962" s="11">
        <f t="shared" ca="1" si="9318"/>
        <v>1</v>
      </c>
      <c r="P8962" s="17">
        <f t="shared" ca="1" si="9358"/>
        <v>448.85501721735682</v>
      </c>
    </row>
    <row r="8963" spans="1:16" x14ac:dyDescent="0.35">
      <c r="A8963" s="14">
        <v>8950</v>
      </c>
      <c r="B8963" s="17">
        <f t="shared" si="9316"/>
        <v>2987</v>
      </c>
      <c r="C8963" s="17">
        <f t="shared" ref="C8963:N8963" ca="1" si="9371">B8963*EXP((($E$6-$E$7-0.5*$E$5^2)*$E$8)+($E$5*_xlfn.NORM.S.INV(RAND())*SQRT($E$8)))</f>
        <v>2935.1806862867224</v>
      </c>
      <c r="D8963" s="17">
        <f t="shared" ca="1" si="9371"/>
        <v>2931.6785825218881</v>
      </c>
      <c r="E8963" s="17">
        <f t="shared" ca="1" si="9371"/>
        <v>3116.0716486982346</v>
      </c>
      <c r="F8963" s="17">
        <f t="shared" ca="1" si="9371"/>
        <v>3356.1036130551261</v>
      </c>
      <c r="G8963" s="17">
        <f t="shared" ca="1" si="9371"/>
        <v>3165.5825311707572</v>
      </c>
      <c r="H8963" s="17">
        <f t="shared" ca="1" si="9371"/>
        <v>2961.5629474650232</v>
      </c>
      <c r="I8963" s="17">
        <f t="shared" ca="1" si="9371"/>
        <v>2776.3762923850727</v>
      </c>
      <c r="J8963" s="17">
        <f t="shared" ca="1" si="9371"/>
        <v>3005.6916160646729</v>
      </c>
      <c r="K8963" s="17">
        <f t="shared" ca="1" si="9371"/>
        <v>3061.6452563081243</v>
      </c>
      <c r="L8963" s="17">
        <f t="shared" ca="1" si="9371"/>
        <v>3357.2504916914236</v>
      </c>
      <c r="M8963" s="17">
        <f t="shared" ca="1" si="9371"/>
        <v>3681.0728626125128</v>
      </c>
      <c r="N8963" s="17">
        <f t="shared" ca="1" si="9371"/>
        <v>3691.9603644776817</v>
      </c>
      <c r="O8963" s="11">
        <f t="shared" ca="1" si="9318"/>
        <v>1</v>
      </c>
      <c r="P8963" s="17">
        <f t="shared" ca="1" si="9358"/>
        <v>691.96036447768165</v>
      </c>
    </row>
    <row r="8964" spans="1:16" x14ac:dyDescent="0.35">
      <c r="A8964" s="14">
        <v>8951</v>
      </c>
      <c r="B8964" s="17">
        <f t="shared" si="9316"/>
        <v>2987</v>
      </c>
      <c r="C8964" s="17">
        <f t="shared" ref="C8964:N8964" ca="1" si="9372">B8964*EXP((($E$6-$E$7-0.5*$E$5^2)*$E$8)+($E$5*_xlfn.NORM.S.INV(RAND())*SQRT($E$8)))</f>
        <v>2657.6688513818422</v>
      </c>
      <c r="D8964" s="17">
        <f t="shared" ca="1" si="9372"/>
        <v>2631.3275466802907</v>
      </c>
      <c r="E8964" s="17">
        <f t="shared" ca="1" si="9372"/>
        <v>2787.685598545891</v>
      </c>
      <c r="F8964" s="17">
        <f t="shared" ca="1" si="9372"/>
        <v>2484.1669616982153</v>
      </c>
      <c r="G8964" s="17">
        <f t="shared" ca="1" si="9372"/>
        <v>2380.6025646908524</v>
      </c>
      <c r="H8964" s="17">
        <f t="shared" ca="1" si="9372"/>
        <v>2436.1449904077285</v>
      </c>
      <c r="I8964" s="17">
        <f t="shared" ca="1" si="9372"/>
        <v>2748.6429331848494</v>
      </c>
      <c r="J8964" s="17">
        <f t="shared" ca="1" si="9372"/>
        <v>2596.9367364989412</v>
      </c>
      <c r="K8964" s="17">
        <f t="shared" ca="1" si="9372"/>
        <v>2676.829038644285</v>
      </c>
      <c r="L8964" s="17">
        <f t="shared" ca="1" si="9372"/>
        <v>2598.8264384980071</v>
      </c>
      <c r="M8964" s="17">
        <f t="shared" ca="1" si="9372"/>
        <v>2630.8608043593827</v>
      </c>
      <c r="N8964" s="17">
        <f t="shared" ca="1" si="9372"/>
        <v>2793.125541503372</v>
      </c>
      <c r="O8964" s="11">
        <f t="shared" ca="1" si="9318"/>
        <v>0</v>
      </c>
      <c r="P8964" s="17">
        <f t="shared" ca="1" si="9358"/>
        <v>0</v>
      </c>
    </row>
    <row r="8965" spans="1:16" x14ac:dyDescent="0.35">
      <c r="A8965" s="14">
        <v>8952</v>
      </c>
      <c r="B8965" s="17">
        <f t="shared" si="9316"/>
        <v>2987</v>
      </c>
      <c r="C8965" s="17">
        <f t="shared" ref="C8965:N8965" ca="1" si="9373">B8965*EXP((($E$6-$E$7-0.5*$E$5^2)*$E$8)+($E$5*_xlfn.NORM.S.INV(RAND())*SQRT($E$8)))</f>
        <v>3243.7860971881228</v>
      </c>
      <c r="D8965" s="17">
        <f t="shared" ca="1" si="9373"/>
        <v>3180.01376030539</v>
      </c>
      <c r="E8965" s="17">
        <f t="shared" ca="1" si="9373"/>
        <v>3275.0748660137174</v>
      </c>
      <c r="F8965" s="17">
        <f t="shared" ca="1" si="9373"/>
        <v>3560.5878388733431</v>
      </c>
      <c r="G8965" s="17">
        <f t="shared" ca="1" si="9373"/>
        <v>3864.1945524153634</v>
      </c>
      <c r="H8965" s="17">
        <f t="shared" ca="1" si="9373"/>
        <v>4219.4888796060131</v>
      </c>
      <c r="I8965" s="17">
        <f t="shared" ca="1" si="9373"/>
        <v>4200.0013316429968</v>
      </c>
      <c r="J8965" s="17">
        <f t="shared" ca="1" si="9373"/>
        <v>3852.9212619633445</v>
      </c>
      <c r="K8965" s="17">
        <f t="shared" ca="1" si="9373"/>
        <v>3706.7708447803093</v>
      </c>
      <c r="L8965" s="17">
        <f t="shared" ca="1" si="9373"/>
        <v>3680.2880324208877</v>
      </c>
      <c r="M8965" s="17">
        <f t="shared" ca="1" si="9373"/>
        <v>3688.8545977988711</v>
      </c>
      <c r="N8965" s="17">
        <f t="shared" ca="1" si="9373"/>
        <v>3692.7702238281245</v>
      </c>
      <c r="O8965" s="11">
        <f t="shared" ca="1" si="9318"/>
        <v>1</v>
      </c>
      <c r="P8965" s="17">
        <f t="shared" ca="1" si="9358"/>
        <v>692.77022382812447</v>
      </c>
    </row>
    <row r="8966" spans="1:16" x14ac:dyDescent="0.35">
      <c r="A8966" s="14">
        <v>8953</v>
      </c>
      <c r="B8966" s="17">
        <f t="shared" si="9316"/>
        <v>2987</v>
      </c>
      <c r="C8966" s="17">
        <f t="shared" ref="C8966:N8966" ca="1" si="9374">B8966*EXP((($E$6-$E$7-0.5*$E$5^2)*$E$8)+($E$5*_xlfn.NORM.S.INV(RAND())*SQRT($E$8)))</f>
        <v>3249.6369347544041</v>
      </c>
      <c r="D8966" s="17">
        <f t="shared" ca="1" si="9374"/>
        <v>3419.6688361546776</v>
      </c>
      <c r="E8966" s="17">
        <f t="shared" ca="1" si="9374"/>
        <v>3652.843214369082</v>
      </c>
      <c r="F8966" s="17">
        <f t="shared" ca="1" si="9374"/>
        <v>3635.5249814504173</v>
      </c>
      <c r="G8966" s="17">
        <f t="shared" ca="1" si="9374"/>
        <v>3732.8100508944081</v>
      </c>
      <c r="H8966" s="17">
        <f t="shared" ca="1" si="9374"/>
        <v>3866.7679445308017</v>
      </c>
      <c r="I8966" s="17">
        <f t="shared" ca="1" si="9374"/>
        <v>3460.7917963126333</v>
      </c>
      <c r="J8966" s="17">
        <f t="shared" ca="1" si="9374"/>
        <v>3515.1289337271501</v>
      </c>
      <c r="K8966" s="17">
        <f t="shared" ca="1" si="9374"/>
        <v>3637.6154707936075</v>
      </c>
      <c r="L8966" s="17">
        <f t="shared" ca="1" si="9374"/>
        <v>3808.4705826387985</v>
      </c>
      <c r="M8966" s="17">
        <f t="shared" ca="1" si="9374"/>
        <v>3649.5785406375257</v>
      </c>
      <c r="N8966" s="17">
        <f t="shared" ca="1" si="9374"/>
        <v>3684.2821215738982</v>
      </c>
      <c r="O8966" s="11">
        <f t="shared" ca="1" si="9318"/>
        <v>1</v>
      </c>
      <c r="P8966" s="17">
        <f t="shared" ca="1" si="9358"/>
        <v>684.28212157389817</v>
      </c>
    </row>
    <row r="8967" spans="1:16" x14ac:dyDescent="0.35">
      <c r="A8967" s="14">
        <v>8954</v>
      </c>
      <c r="B8967" s="17">
        <f t="shared" si="9316"/>
        <v>2987</v>
      </c>
      <c r="C8967" s="17">
        <f t="shared" ref="C8967:N8967" ca="1" si="9375">B8967*EXP((($E$6-$E$7-0.5*$E$5^2)*$E$8)+($E$5*_xlfn.NORM.S.INV(RAND())*SQRT($E$8)))</f>
        <v>2893.776548696253</v>
      </c>
      <c r="D8967" s="17">
        <f t="shared" ca="1" si="9375"/>
        <v>3029.5679004023591</v>
      </c>
      <c r="E8967" s="17">
        <f t="shared" ca="1" si="9375"/>
        <v>3084.5469351184606</v>
      </c>
      <c r="F8967" s="17">
        <f t="shared" ca="1" si="9375"/>
        <v>3194.1182463571622</v>
      </c>
      <c r="G8967" s="17">
        <f t="shared" ca="1" si="9375"/>
        <v>3639.1395689035658</v>
      </c>
      <c r="H8967" s="17">
        <f t="shared" ca="1" si="9375"/>
        <v>3528.9728334319475</v>
      </c>
      <c r="I8967" s="17">
        <f t="shared" ca="1" si="9375"/>
        <v>3807.9359464911568</v>
      </c>
      <c r="J8967" s="17">
        <f t="shared" ca="1" si="9375"/>
        <v>3853.8583148871094</v>
      </c>
      <c r="K8967" s="17">
        <f t="shared" ca="1" si="9375"/>
        <v>3909.0215566798847</v>
      </c>
      <c r="L8967" s="17">
        <f t="shared" ca="1" si="9375"/>
        <v>3808.3731588309979</v>
      </c>
      <c r="M8967" s="17">
        <f t="shared" ca="1" si="9375"/>
        <v>3892.6259653619327</v>
      </c>
      <c r="N8967" s="17">
        <f t="shared" ca="1" si="9375"/>
        <v>4047.5839071257765</v>
      </c>
      <c r="O8967" s="11">
        <f t="shared" ca="1" si="9318"/>
        <v>1</v>
      </c>
      <c r="P8967" s="17">
        <f t="shared" ca="1" si="9358"/>
        <v>1047.5839071257765</v>
      </c>
    </row>
    <row r="8968" spans="1:16" x14ac:dyDescent="0.35">
      <c r="A8968" s="14">
        <v>8955</v>
      </c>
      <c r="B8968" s="17">
        <f t="shared" si="9316"/>
        <v>2987</v>
      </c>
      <c r="C8968" s="17">
        <f t="shared" ref="C8968:N8968" ca="1" si="9376">B8968*EXP((($E$6-$E$7-0.5*$E$5^2)*$E$8)+($E$5*_xlfn.NORM.S.INV(RAND())*SQRT($E$8)))</f>
        <v>3016.1318980997853</v>
      </c>
      <c r="D8968" s="17">
        <f t="shared" ca="1" si="9376"/>
        <v>3173.5631496105066</v>
      </c>
      <c r="E8968" s="17">
        <f t="shared" ca="1" si="9376"/>
        <v>3090.9396384302077</v>
      </c>
      <c r="F8968" s="17">
        <f t="shared" ca="1" si="9376"/>
        <v>2898.2308336536421</v>
      </c>
      <c r="G8968" s="17">
        <f t="shared" ca="1" si="9376"/>
        <v>2864.3195275659546</v>
      </c>
      <c r="H8968" s="17">
        <f t="shared" ca="1" si="9376"/>
        <v>2980.551143921437</v>
      </c>
      <c r="I8968" s="17">
        <f t="shared" ca="1" si="9376"/>
        <v>3117.7672277387628</v>
      </c>
      <c r="J8968" s="17">
        <f t="shared" ca="1" si="9376"/>
        <v>3003.9155423475331</v>
      </c>
      <c r="K8968" s="17">
        <f t="shared" ca="1" si="9376"/>
        <v>2901.3601787394641</v>
      </c>
      <c r="L8968" s="17">
        <f t="shared" ca="1" si="9376"/>
        <v>2925.2663782358995</v>
      </c>
      <c r="M8968" s="17">
        <f t="shared" ca="1" si="9376"/>
        <v>3084.4736235919913</v>
      </c>
      <c r="N8968" s="17">
        <f t="shared" ca="1" si="9376"/>
        <v>3424.9819257462655</v>
      </c>
      <c r="O8968" s="11">
        <f t="shared" ca="1" si="9318"/>
        <v>1</v>
      </c>
      <c r="P8968" s="17">
        <f t="shared" ca="1" si="9358"/>
        <v>424.98192574626546</v>
      </c>
    </row>
    <row r="8969" spans="1:16" x14ac:dyDescent="0.35">
      <c r="A8969" s="14">
        <v>8956</v>
      </c>
      <c r="B8969" s="17">
        <f t="shared" si="9316"/>
        <v>2987</v>
      </c>
      <c r="C8969" s="17">
        <f t="shared" ref="C8969:N8969" ca="1" si="9377">B8969*EXP((($E$6-$E$7-0.5*$E$5^2)*$E$8)+($E$5*_xlfn.NORM.S.INV(RAND())*SQRT($E$8)))</f>
        <v>3167.5508956493468</v>
      </c>
      <c r="D8969" s="17">
        <f t="shared" ca="1" si="9377"/>
        <v>3192.2044584768059</v>
      </c>
      <c r="E8969" s="17">
        <f t="shared" ca="1" si="9377"/>
        <v>3120.676521748996</v>
      </c>
      <c r="F8969" s="17">
        <f t="shared" ca="1" si="9377"/>
        <v>2910.4678898899056</v>
      </c>
      <c r="G8969" s="17">
        <f t="shared" ca="1" si="9377"/>
        <v>2718.6177140879208</v>
      </c>
      <c r="H8969" s="17">
        <f t="shared" ca="1" si="9377"/>
        <v>3008.3992055375256</v>
      </c>
      <c r="I8969" s="17">
        <f t="shared" ca="1" si="9377"/>
        <v>3068.9020171059933</v>
      </c>
      <c r="J8969" s="17">
        <f t="shared" ca="1" si="9377"/>
        <v>2987.5238152460929</v>
      </c>
      <c r="K8969" s="17">
        <f t="shared" ca="1" si="9377"/>
        <v>2729.1119842994749</v>
      </c>
      <c r="L8969" s="17">
        <f t="shared" ca="1" si="9377"/>
        <v>2681.7209209028247</v>
      </c>
      <c r="M8969" s="17">
        <f t="shared" ca="1" si="9377"/>
        <v>2576.6593092602861</v>
      </c>
      <c r="N8969" s="17">
        <f t="shared" ca="1" si="9377"/>
        <v>2391.7597955718811</v>
      </c>
      <c r="O8969" s="11">
        <f t="shared" ca="1" si="9318"/>
        <v>0</v>
      </c>
      <c r="P8969" s="17">
        <f t="shared" ca="1" si="9358"/>
        <v>0</v>
      </c>
    </row>
    <row r="8970" spans="1:16" x14ac:dyDescent="0.35">
      <c r="A8970" s="14">
        <v>8957</v>
      </c>
      <c r="B8970" s="17">
        <f t="shared" si="9316"/>
        <v>2987</v>
      </c>
      <c r="C8970" s="17">
        <f t="shared" ref="C8970:N8970" ca="1" si="9378">B8970*EXP((($E$6-$E$7-0.5*$E$5^2)*$E$8)+($E$5*_xlfn.NORM.S.INV(RAND())*SQRT($E$8)))</f>
        <v>2903.146484737531</v>
      </c>
      <c r="D8970" s="17">
        <f t="shared" ca="1" si="9378"/>
        <v>3121.6870759379508</v>
      </c>
      <c r="E8970" s="17">
        <f t="shared" ca="1" si="9378"/>
        <v>3354.4610787869583</v>
      </c>
      <c r="F8970" s="17">
        <f t="shared" ca="1" si="9378"/>
        <v>3083.6183903073652</v>
      </c>
      <c r="G8970" s="17">
        <f t="shared" ca="1" si="9378"/>
        <v>3001.2509828537404</v>
      </c>
      <c r="H8970" s="17">
        <f t="shared" ca="1" si="9378"/>
        <v>2910.2991352255585</v>
      </c>
      <c r="I8970" s="17">
        <f t="shared" ca="1" si="9378"/>
        <v>3103.1915265540274</v>
      </c>
      <c r="J8970" s="17">
        <f t="shared" ca="1" si="9378"/>
        <v>3335.1244429580856</v>
      </c>
      <c r="K8970" s="17">
        <f t="shared" ca="1" si="9378"/>
        <v>3223.9683792662845</v>
      </c>
      <c r="L8970" s="17">
        <f t="shared" ca="1" si="9378"/>
        <v>3188.8590197110966</v>
      </c>
      <c r="M8970" s="17">
        <f t="shared" ca="1" si="9378"/>
        <v>3181.6968408632533</v>
      </c>
      <c r="N8970" s="17">
        <f t="shared" ca="1" si="9378"/>
        <v>3107.7010627740483</v>
      </c>
      <c r="O8970" s="11">
        <f t="shared" ca="1" si="9318"/>
        <v>1</v>
      </c>
      <c r="P8970" s="17">
        <f t="shared" ca="1" si="9358"/>
        <v>107.7010627740483</v>
      </c>
    </row>
    <row r="8971" spans="1:16" x14ac:dyDescent="0.35">
      <c r="A8971" s="14">
        <v>8958</v>
      </c>
      <c r="B8971" s="17">
        <f t="shared" si="9316"/>
        <v>2987</v>
      </c>
      <c r="C8971" s="17">
        <f t="shared" ref="C8971:N8971" ca="1" si="9379">B8971*EXP((($E$6-$E$7-0.5*$E$5^2)*$E$8)+($E$5*_xlfn.NORM.S.INV(RAND())*SQRT($E$8)))</f>
        <v>2739.7144638111808</v>
      </c>
      <c r="D8971" s="17">
        <f t="shared" ca="1" si="9379"/>
        <v>3043.0584530587798</v>
      </c>
      <c r="E8971" s="17">
        <f t="shared" ca="1" si="9379"/>
        <v>2944.7194099324615</v>
      </c>
      <c r="F8971" s="17">
        <f t="shared" ca="1" si="9379"/>
        <v>3039.4962605159753</v>
      </c>
      <c r="G8971" s="17">
        <f t="shared" ca="1" si="9379"/>
        <v>3350.5985091481348</v>
      </c>
      <c r="H8971" s="17">
        <f t="shared" ca="1" si="9379"/>
        <v>3314.6093918863912</v>
      </c>
      <c r="I8971" s="17">
        <f t="shared" ca="1" si="9379"/>
        <v>3124.9842245086033</v>
      </c>
      <c r="J8971" s="17">
        <f t="shared" ca="1" si="9379"/>
        <v>3139.5331193478723</v>
      </c>
      <c r="K8971" s="17">
        <f t="shared" ca="1" si="9379"/>
        <v>2992.754006611664</v>
      </c>
      <c r="L8971" s="17">
        <f t="shared" ca="1" si="9379"/>
        <v>3094.1058821335055</v>
      </c>
      <c r="M8971" s="17">
        <f t="shared" ca="1" si="9379"/>
        <v>3206.3926956742939</v>
      </c>
      <c r="N8971" s="17">
        <f t="shared" ca="1" si="9379"/>
        <v>2973.6812879629811</v>
      </c>
      <c r="O8971" s="11">
        <f t="shared" ca="1" si="9318"/>
        <v>0</v>
      </c>
      <c r="P8971" s="17">
        <f t="shared" ca="1" si="9358"/>
        <v>0</v>
      </c>
    </row>
    <row r="8972" spans="1:16" x14ac:dyDescent="0.35">
      <c r="A8972" s="14">
        <v>8959</v>
      </c>
      <c r="B8972" s="17">
        <f t="shared" si="9316"/>
        <v>2987</v>
      </c>
      <c r="C8972" s="17">
        <f t="shared" ref="C8972:N8972" ca="1" si="9380">B8972*EXP((($E$6-$E$7-0.5*$E$5^2)*$E$8)+($E$5*_xlfn.NORM.S.INV(RAND())*SQRT($E$8)))</f>
        <v>2976.1365162044176</v>
      </c>
      <c r="D8972" s="17">
        <f t="shared" ca="1" si="9380"/>
        <v>2807.8656670675946</v>
      </c>
      <c r="E8972" s="17">
        <f t="shared" ca="1" si="9380"/>
        <v>2647.3198420304575</v>
      </c>
      <c r="F8972" s="17">
        <f t="shared" ca="1" si="9380"/>
        <v>2601.0984526149782</v>
      </c>
      <c r="G8972" s="17">
        <f t="shared" ca="1" si="9380"/>
        <v>2760.335509513598</v>
      </c>
      <c r="H8972" s="17">
        <f t="shared" ca="1" si="9380"/>
        <v>3104.446545183338</v>
      </c>
      <c r="I8972" s="17">
        <f t="shared" ca="1" si="9380"/>
        <v>2844.991651905978</v>
      </c>
      <c r="J8972" s="17">
        <f t="shared" ca="1" si="9380"/>
        <v>2968.4030086166044</v>
      </c>
      <c r="K8972" s="17">
        <f t="shared" ca="1" si="9380"/>
        <v>2647.8360977223356</v>
      </c>
      <c r="L8972" s="17">
        <f t="shared" ca="1" si="9380"/>
        <v>2295.1488460463829</v>
      </c>
      <c r="M8972" s="17">
        <f t="shared" ca="1" si="9380"/>
        <v>2204.4641617869952</v>
      </c>
      <c r="N8972" s="17">
        <f t="shared" ca="1" si="9380"/>
        <v>2333.8164651601292</v>
      </c>
      <c r="O8972" s="11">
        <f t="shared" ca="1" si="9318"/>
        <v>0</v>
      </c>
      <c r="P8972" s="17">
        <f t="shared" ca="1" si="9358"/>
        <v>0</v>
      </c>
    </row>
    <row r="8973" spans="1:16" x14ac:dyDescent="0.35">
      <c r="A8973" s="14">
        <v>8960</v>
      </c>
      <c r="B8973" s="17">
        <f t="shared" si="9316"/>
        <v>2987</v>
      </c>
      <c r="C8973" s="17">
        <f t="shared" ref="C8973:N8973" ca="1" si="9381">B8973*EXP((($E$6-$E$7-0.5*$E$5^2)*$E$8)+($E$5*_xlfn.NORM.S.INV(RAND())*SQRT($E$8)))</f>
        <v>2751.9242379764505</v>
      </c>
      <c r="D8973" s="17">
        <f t="shared" ca="1" si="9381"/>
        <v>2820.6362010045464</v>
      </c>
      <c r="E8973" s="17">
        <f t="shared" ca="1" si="9381"/>
        <v>2834.9838256548278</v>
      </c>
      <c r="F8973" s="17">
        <f t="shared" ca="1" si="9381"/>
        <v>2841.1795275554778</v>
      </c>
      <c r="G8973" s="17">
        <f t="shared" ca="1" si="9381"/>
        <v>3084.7068151784988</v>
      </c>
      <c r="H8973" s="17">
        <f t="shared" ca="1" si="9381"/>
        <v>3276.7522346916853</v>
      </c>
      <c r="I8973" s="17">
        <f t="shared" ca="1" si="9381"/>
        <v>3074.5476987565021</v>
      </c>
      <c r="J8973" s="17">
        <f t="shared" ca="1" si="9381"/>
        <v>3101.0030438870226</v>
      </c>
      <c r="K8973" s="17">
        <f t="shared" ca="1" si="9381"/>
        <v>2976.6516396337911</v>
      </c>
      <c r="L8973" s="17">
        <f t="shared" ca="1" si="9381"/>
        <v>2937.5035334784584</v>
      </c>
      <c r="M8973" s="17">
        <f t="shared" ca="1" si="9381"/>
        <v>2696.7128021357939</v>
      </c>
      <c r="N8973" s="17">
        <f t="shared" ca="1" si="9381"/>
        <v>2697.8833432446818</v>
      </c>
      <c r="O8973" s="11">
        <f t="shared" ca="1" si="9318"/>
        <v>0</v>
      </c>
      <c r="P8973" s="17">
        <f t="shared" ca="1" si="9358"/>
        <v>0</v>
      </c>
    </row>
    <row r="8974" spans="1:16" x14ac:dyDescent="0.35">
      <c r="A8974" s="14">
        <v>8961</v>
      </c>
      <c r="B8974" s="17">
        <f t="shared" si="9316"/>
        <v>2987</v>
      </c>
      <c r="C8974" s="17">
        <f t="shared" ref="C8974:N8974" ca="1" si="9382">B8974*EXP((($E$6-$E$7-0.5*$E$5^2)*$E$8)+($E$5*_xlfn.NORM.S.INV(RAND())*SQRT($E$8)))</f>
        <v>2905.7391961172707</v>
      </c>
      <c r="D8974" s="17">
        <f t="shared" ca="1" si="9382"/>
        <v>2988.8481973478442</v>
      </c>
      <c r="E8974" s="17">
        <f t="shared" ca="1" si="9382"/>
        <v>2862.0469303223895</v>
      </c>
      <c r="F8974" s="17">
        <f t="shared" ca="1" si="9382"/>
        <v>2751.4017758353225</v>
      </c>
      <c r="G8974" s="17">
        <f t="shared" ca="1" si="9382"/>
        <v>2621.6485998508974</v>
      </c>
      <c r="H8974" s="17">
        <f t="shared" ca="1" si="9382"/>
        <v>2674.239563545912</v>
      </c>
      <c r="I8974" s="17">
        <f t="shared" ca="1" si="9382"/>
        <v>2887.9941060527535</v>
      </c>
      <c r="J8974" s="17">
        <f t="shared" ca="1" si="9382"/>
        <v>2874.4519421165751</v>
      </c>
      <c r="K8974" s="17">
        <f t="shared" ca="1" si="9382"/>
        <v>2934.0971552918472</v>
      </c>
      <c r="L8974" s="17">
        <f t="shared" ca="1" si="9382"/>
        <v>3509.6184535084458</v>
      </c>
      <c r="M8974" s="17">
        <f t="shared" ca="1" si="9382"/>
        <v>3342.8034414168987</v>
      </c>
      <c r="N8974" s="17">
        <f t="shared" ca="1" si="9382"/>
        <v>3094.0840723707715</v>
      </c>
      <c r="O8974" s="11">
        <f t="shared" ca="1" si="9318"/>
        <v>1</v>
      </c>
      <c r="P8974" s="17">
        <f t="shared" ca="1" si="9358"/>
        <v>94.084072370771537</v>
      </c>
    </row>
    <row r="8975" spans="1:16" x14ac:dyDescent="0.35">
      <c r="A8975" s="14">
        <v>8962</v>
      </c>
      <c r="B8975" s="17">
        <f t="shared" ref="B8975:B9038" si="9383">$E$3</f>
        <v>2987</v>
      </c>
      <c r="C8975" s="17">
        <f t="shared" ref="C8975:N8975" ca="1" si="9384">B8975*EXP((($E$6-$E$7-0.5*$E$5^2)*$E$8)+($E$5*_xlfn.NORM.S.INV(RAND())*SQRT($E$8)))</f>
        <v>3121.6828243578852</v>
      </c>
      <c r="D8975" s="17">
        <f t="shared" ca="1" si="9384"/>
        <v>3152.7433202132356</v>
      </c>
      <c r="E8975" s="17">
        <f t="shared" ca="1" si="9384"/>
        <v>2879.4300380835457</v>
      </c>
      <c r="F8975" s="17">
        <f t="shared" ca="1" si="9384"/>
        <v>2761.2266797354241</v>
      </c>
      <c r="G8975" s="17">
        <f t="shared" ca="1" si="9384"/>
        <v>2939.2032119476689</v>
      </c>
      <c r="H8975" s="17">
        <f t="shared" ca="1" si="9384"/>
        <v>2861.1127253519007</v>
      </c>
      <c r="I8975" s="17">
        <f t="shared" ca="1" si="9384"/>
        <v>2853.2486449402109</v>
      </c>
      <c r="J8975" s="17">
        <f t="shared" ca="1" si="9384"/>
        <v>2952.4346260132775</v>
      </c>
      <c r="K8975" s="17">
        <f t="shared" ca="1" si="9384"/>
        <v>3012.8193621092937</v>
      </c>
      <c r="L8975" s="17">
        <f t="shared" ca="1" si="9384"/>
        <v>3036.9585265759765</v>
      </c>
      <c r="M8975" s="17">
        <f t="shared" ca="1" si="9384"/>
        <v>2774.5666028263372</v>
      </c>
      <c r="N8975" s="17">
        <f t="shared" ca="1" si="9384"/>
        <v>2812.6873916443169</v>
      </c>
      <c r="O8975" s="11">
        <f t="shared" ref="O8975:O9038" ca="1" si="9385">IF(N8975&gt;$E$4,1,0)</f>
        <v>0</v>
      </c>
      <c r="P8975" s="17">
        <f t="shared" ca="1" si="9358"/>
        <v>0</v>
      </c>
    </row>
    <row r="8976" spans="1:16" x14ac:dyDescent="0.35">
      <c r="A8976" s="14">
        <v>8963</v>
      </c>
      <c r="B8976" s="17">
        <f t="shared" si="9383"/>
        <v>2987</v>
      </c>
      <c r="C8976" s="17">
        <f t="shared" ref="C8976:N8976" ca="1" si="9386">B8976*EXP((($E$6-$E$7-0.5*$E$5^2)*$E$8)+($E$5*_xlfn.NORM.S.INV(RAND())*SQRT($E$8)))</f>
        <v>3228.375414625853</v>
      </c>
      <c r="D8976" s="17">
        <f t="shared" ca="1" si="9386"/>
        <v>3320.2922427993331</v>
      </c>
      <c r="E8976" s="17">
        <f t="shared" ca="1" si="9386"/>
        <v>3331.3865706066008</v>
      </c>
      <c r="F8976" s="17">
        <f t="shared" ca="1" si="9386"/>
        <v>3210.3704591984415</v>
      </c>
      <c r="G8976" s="17">
        <f t="shared" ca="1" si="9386"/>
        <v>3295.0515708513449</v>
      </c>
      <c r="H8976" s="17">
        <f t="shared" ca="1" si="9386"/>
        <v>3176.3869305747648</v>
      </c>
      <c r="I8976" s="17">
        <f t="shared" ca="1" si="9386"/>
        <v>3180.3525172615023</v>
      </c>
      <c r="J8976" s="17">
        <f t="shared" ca="1" si="9386"/>
        <v>3338.8479839159877</v>
      </c>
      <c r="K8976" s="17">
        <f t="shared" ca="1" si="9386"/>
        <v>3001.9971943868004</v>
      </c>
      <c r="L8976" s="17">
        <f t="shared" ca="1" si="9386"/>
        <v>3033.43020835071</v>
      </c>
      <c r="M8976" s="17">
        <f t="shared" ca="1" si="9386"/>
        <v>3057.3013810105681</v>
      </c>
      <c r="N8976" s="17">
        <f t="shared" ca="1" si="9386"/>
        <v>3170.0727214312228</v>
      </c>
      <c r="O8976" s="11">
        <f t="shared" ca="1" si="9385"/>
        <v>1</v>
      </c>
      <c r="P8976" s="17">
        <f t="shared" ca="1" si="9358"/>
        <v>170.07272143122282</v>
      </c>
    </row>
    <row r="8977" spans="1:16" x14ac:dyDescent="0.35">
      <c r="A8977" s="14">
        <v>8964</v>
      </c>
      <c r="B8977" s="17">
        <f t="shared" si="9383"/>
        <v>2987</v>
      </c>
      <c r="C8977" s="17">
        <f t="shared" ref="C8977:N8977" ca="1" si="9387">B8977*EXP((($E$6-$E$7-0.5*$E$5^2)*$E$8)+($E$5*_xlfn.NORM.S.INV(RAND())*SQRT($E$8)))</f>
        <v>3071.5431929339029</v>
      </c>
      <c r="D8977" s="17">
        <f t="shared" ca="1" si="9387"/>
        <v>2771.2646480667686</v>
      </c>
      <c r="E8977" s="17">
        <f t="shared" ca="1" si="9387"/>
        <v>3075.9445456659555</v>
      </c>
      <c r="F8977" s="17">
        <f t="shared" ca="1" si="9387"/>
        <v>2968.2439889285106</v>
      </c>
      <c r="G8977" s="17">
        <f t="shared" ca="1" si="9387"/>
        <v>3294.2740239895747</v>
      </c>
      <c r="H8977" s="17">
        <f t="shared" ca="1" si="9387"/>
        <v>3416.3535876866254</v>
      </c>
      <c r="I8977" s="17">
        <f t="shared" ca="1" si="9387"/>
        <v>3358.6404504718621</v>
      </c>
      <c r="J8977" s="17">
        <f t="shared" ca="1" si="9387"/>
        <v>3140.0855153334051</v>
      </c>
      <c r="K8977" s="17">
        <f t="shared" ca="1" si="9387"/>
        <v>3385.4483552809229</v>
      </c>
      <c r="L8977" s="17">
        <f t="shared" ca="1" si="9387"/>
        <v>3096.4696798224713</v>
      </c>
      <c r="M8977" s="17">
        <f t="shared" ca="1" si="9387"/>
        <v>3454.0654700443879</v>
      </c>
      <c r="N8977" s="17">
        <f t="shared" ca="1" si="9387"/>
        <v>3547.478945971241</v>
      </c>
      <c r="O8977" s="11">
        <f t="shared" ca="1" si="9385"/>
        <v>1</v>
      </c>
      <c r="P8977" s="17">
        <f t="shared" ca="1" si="9358"/>
        <v>547.47894597124105</v>
      </c>
    </row>
    <row r="8978" spans="1:16" x14ac:dyDescent="0.35">
      <c r="A8978" s="14">
        <v>8965</v>
      </c>
      <c r="B8978" s="17">
        <f t="shared" si="9383"/>
        <v>2987</v>
      </c>
      <c r="C8978" s="17">
        <f t="shared" ref="C8978:N8978" ca="1" si="9388">B8978*EXP((($E$6-$E$7-0.5*$E$5^2)*$E$8)+($E$5*_xlfn.NORM.S.INV(RAND())*SQRT($E$8)))</f>
        <v>2922.4042265696012</v>
      </c>
      <c r="D8978" s="17">
        <f t="shared" ca="1" si="9388"/>
        <v>3133.9463710026489</v>
      </c>
      <c r="E8978" s="17">
        <f t="shared" ca="1" si="9388"/>
        <v>3072.8175504197875</v>
      </c>
      <c r="F8978" s="17">
        <f t="shared" ca="1" si="9388"/>
        <v>2889.5374488428611</v>
      </c>
      <c r="G8978" s="17">
        <f t="shared" ca="1" si="9388"/>
        <v>2886.9122919831052</v>
      </c>
      <c r="H8978" s="17">
        <f t="shared" ca="1" si="9388"/>
        <v>2865.5011741979483</v>
      </c>
      <c r="I8978" s="17">
        <f t="shared" ca="1" si="9388"/>
        <v>3024.5778058525498</v>
      </c>
      <c r="J8978" s="17">
        <f t="shared" ca="1" si="9388"/>
        <v>3113.4661203881756</v>
      </c>
      <c r="K8978" s="17">
        <f t="shared" ca="1" si="9388"/>
        <v>3109.4545522578237</v>
      </c>
      <c r="L8978" s="17">
        <f t="shared" ca="1" si="9388"/>
        <v>3311.5397098313206</v>
      </c>
      <c r="M8978" s="17">
        <f t="shared" ca="1" si="9388"/>
        <v>3262.7534185912318</v>
      </c>
      <c r="N8978" s="17">
        <f t="shared" ca="1" si="9388"/>
        <v>3330.2657119718465</v>
      </c>
      <c r="O8978" s="11">
        <f t="shared" ca="1" si="9385"/>
        <v>1</v>
      </c>
      <c r="P8978" s="17">
        <f t="shared" ca="1" si="9358"/>
        <v>330.26571197184649</v>
      </c>
    </row>
    <row r="8979" spans="1:16" x14ac:dyDescent="0.35">
      <c r="A8979" s="14">
        <v>8966</v>
      </c>
      <c r="B8979" s="17">
        <f t="shared" si="9383"/>
        <v>2987</v>
      </c>
      <c r="C8979" s="17">
        <f t="shared" ref="C8979:N8979" ca="1" si="9389">B8979*EXP((($E$6-$E$7-0.5*$E$5^2)*$E$8)+($E$5*_xlfn.NORM.S.INV(RAND())*SQRT($E$8)))</f>
        <v>2785.8650617264966</v>
      </c>
      <c r="D8979" s="17">
        <f t="shared" ca="1" si="9389"/>
        <v>2648.1215517704113</v>
      </c>
      <c r="E8979" s="17">
        <f t="shared" ca="1" si="9389"/>
        <v>2773.4082253963488</v>
      </c>
      <c r="F8979" s="17">
        <f t="shared" ca="1" si="9389"/>
        <v>2875.1673922125706</v>
      </c>
      <c r="G8979" s="17">
        <f t="shared" ca="1" si="9389"/>
        <v>3005.5074990986745</v>
      </c>
      <c r="H8979" s="17">
        <f t="shared" ca="1" si="9389"/>
        <v>2971.0456369941312</v>
      </c>
      <c r="I8979" s="17">
        <f t="shared" ca="1" si="9389"/>
        <v>2677.5030258304905</v>
      </c>
      <c r="J8979" s="17">
        <f t="shared" ca="1" si="9389"/>
        <v>2547.5437869939788</v>
      </c>
      <c r="K8979" s="17">
        <f t="shared" ca="1" si="9389"/>
        <v>2805.0536443878018</v>
      </c>
      <c r="L8979" s="17">
        <f t="shared" ca="1" si="9389"/>
        <v>3062.5695099183804</v>
      </c>
      <c r="M8979" s="17">
        <f t="shared" ca="1" si="9389"/>
        <v>2891.667802168286</v>
      </c>
      <c r="N8979" s="17">
        <f t="shared" ca="1" si="9389"/>
        <v>3050.20630642176</v>
      </c>
      <c r="O8979" s="11">
        <f t="shared" ca="1" si="9385"/>
        <v>1</v>
      </c>
      <c r="P8979" s="17">
        <f t="shared" ca="1" si="9358"/>
        <v>50.206306421760019</v>
      </c>
    </row>
    <row r="8980" spans="1:16" x14ac:dyDescent="0.35">
      <c r="A8980" s="14">
        <v>8967</v>
      </c>
      <c r="B8980" s="17">
        <f t="shared" si="9383"/>
        <v>2987</v>
      </c>
      <c r="C8980" s="17">
        <f t="shared" ref="C8980:N8980" ca="1" si="9390">B8980*EXP((($E$6-$E$7-0.5*$E$5^2)*$E$8)+($E$5*_xlfn.NORM.S.INV(RAND())*SQRT($E$8)))</f>
        <v>3189.0072525886708</v>
      </c>
      <c r="D8980" s="17">
        <f t="shared" ca="1" si="9390"/>
        <v>3506.0806970044678</v>
      </c>
      <c r="E8980" s="17">
        <f t="shared" ca="1" si="9390"/>
        <v>3319.8232542587416</v>
      </c>
      <c r="F8980" s="17">
        <f t="shared" ca="1" si="9390"/>
        <v>3540.9048614324315</v>
      </c>
      <c r="G8980" s="17">
        <f t="shared" ca="1" si="9390"/>
        <v>3819.5348182450384</v>
      </c>
      <c r="H8980" s="17">
        <f t="shared" ca="1" si="9390"/>
        <v>4415.8077402255976</v>
      </c>
      <c r="I8980" s="17">
        <f t="shared" ca="1" si="9390"/>
        <v>4689.0547488509837</v>
      </c>
      <c r="J8980" s="17">
        <f t="shared" ca="1" si="9390"/>
        <v>4765.1403744544323</v>
      </c>
      <c r="K8980" s="17">
        <f t="shared" ca="1" si="9390"/>
        <v>4441.8383727467126</v>
      </c>
      <c r="L8980" s="17">
        <f t="shared" ca="1" si="9390"/>
        <v>4289.2441830200814</v>
      </c>
      <c r="M8980" s="17">
        <f t="shared" ca="1" si="9390"/>
        <v>3889.8997695151597</v>
      </c>
      <c r="N8980" s="17">
        <f t="shared" ca="1" si="9390"/>
        <v>4012.3938266774535</v>
      </c>
      <c r="O8980" s="11">
        <f t="shared" ca="1" si="9385"/>
        <v>1</v>
      </c>
      <c r="P8980" s="17">
        <f t="shared" ca="1" si="9358"/>
        <v>1012.3938266774535</v>
      </c>
    </row>
    <row r="8981" spans="1:16" x14ac:dyDescent="0.35">
      <c r="A8981" s="14">
        <v>8968</v>
      </c>
      <c r="B8981" s="17">
        <f t="shared" si="9383"/>
        <v>2987</v>
      </c>
      <c r="C8981" s="17">
        <f t="shared" ref="C8981:N8981" ca="1" si="9391">B8981*EXP((($E$6-$E$7-0.5*$E$5^2)*$E$8)+($E$5*_xlfn.NORM.S.INV(RAND())*SQRT($E$8)))</f>
        <v>3293.8847571497686</v>
      </c>
      <c r="D8981" s="17">
        <f t="shared" ca="1" si="9391"/>
        <v>3594.9945751392888</v>
      </c>
      <c r="E8981" s="17">
        <f t="shared" ca="1" si="9391"/>
        <v>3542.4952188121092</v>
      </c>
      <c r="F8981" s="17">
        <f t="shared" ca="1" si="9391"/>
        <v>3562.0155695828985</v>
      </c>
      <c r="G8981" s="17">
        <f t="shared" ca="1" si="9391"/>
        <v>3734.2900656042693</v>
      </c>
      <c r="H8981" s="17">
        <f t="shared" ca="1" si="9391"/>
        <v>3749.0834662234265</v>
      </c>
      <c r="I8981" s="17">
        <f t="shared" ca="1" si="9391"/>
        <v>3581.543150030971</v>
      </c>
      <c r="J8981" s="17">
        <f t="shared" ca="1" si="9391"/>
        <v>3333.2337620050293</v>
      </c>
      <c r="K8981" s="17">
        <f t="shared" ca="1" si="9391"/>
        <v>3398.8951849990735</v>
      </c>
      <c r="L8981" s="17">
        <f t="shared" ca="1" si="9391"/>
        <v>3239.3023128087934</v>
      </c>
      <c r="M8981" s="17">
        <f t="shared" ca="1" si="9391"/>
        <v>3384.7062148283026</v>
      </c>
      <c r="N8981" s="17">
        <f t="shared" ca="1" si="9391"/>
        <v>3276.8710235854137</v>
      </c>
      <c r="O8981" s="11">
        <f t="shared" ca="1" si="9385"/>
        <v>1</v>
      </c>
      <c r="P8981" s="17">
        <f t="shared" ca="1" si="9358"/>
        <v>276.8710235854137</v>
      </c>
    </row>
    <row r="8982" spans="1:16" x14ac:dyDescent="0.35">
      <c r="A8982" s="14">
        <v>8969</v>
      </c>
      <c r="B8982" s="17">
        <f t="shared" si="9383"/>
        <v>2987</v>
      </c>
      <c r="C8982" s="17">
        <f t="shared" ref="C8982:N8982" ca="1" si="9392">B8982*EXP((($E$6-$E$7-0.5*$E$5^2)*$E$8)+($E$5*_xlfn.NORM.S.INV(RAND())*SQRT($E$8)))</f>
        <v>2794.4593623163864</v>
      </c>
      <c r="D8982" s="17">
        <f t="shared" ca="1" si="9392"/>
        <v>2692.0273978745563</v>
      </c>
      <c r="E8982" s="17">
        <f t="shared" ca="1" si="9392"/>
        <v>2620.9622478861365</v>
      </c>
      <c r="F8982" s="17">
        <f t="shared" ca="1" si="9392"/>
        <v>2777.5197946257422</v>
      </c>
      <c r="G8982" s="17">
        <f t="shared" ca="1" si="9392"/>
        <v>2729.9197694423988</v>
      </c>
      <c r="H8982" s="17">
        <f t="shared" ca="1" si="9392"/>
        <v>2896.6493153259489</v>
      </c>
      <c r="I8982" s="17">
        <f t="shared" ca="1" si="9392"/>
        <v>2690.3585195119467</v>
      </c>
      <c r="J8982" s="17">
        <f t="shared" ca="1" si="9392"/>
        <v>3027.8499662048716</v>
      </c>
      <c r="K8982" s="17">
        <f t="shared" ca="1" si="9392"/>
        <v>3171.3823226225218</v>
      </c>
      <c r="L8982" s="17">
        <f t="shared" ca="1" si="9392"/>
        <v>3388.4179659808096</v>
      </c>
      <c r="M8982" s="17">
        <f t="shared" ca="1" si="9392"/>
        <v>3493.0649309717255</v>
      </c>
      <c r="N8982" s="17">
        <f t="shared" ca="1" si="9392"/>
        <v>3484.1681284873816</v>
      </c>
      <c r="O8982" s="11">
        <f t="shared" ca="1" si="9385"/>
        <v>1</v>
      </c>
      <c r="P8982" s="17">
        <f t="shared" ca="1" si="9358"/>
        <v>484.16812848738164</v>
      </c>
    </row>
    <row r="8983" spans="1:16" x14ac:dyDescent="0.35">
      <c r="A8983" s="14">
        <v>8970</v>
      </c>
      <c r="B8983" s="17">
        <f t="shared" si="9383"/>
        <v>2987</v>
      </c>
      <c r="C8983" s="17">
        <f t="shared" ref="C8983:N8983" ca="1" si="9393">B8983*EXP((($E$6-$E$7-0.5*$E$5^2)*$E$8)+($E$5*_xlfn.NORM.S.INV(RAND())*SQRT($E$8)))</f>
        <v>2768.1054256602047</v>
      </c>
      <c r="D8983" s="17">
        <f t="shared" ca="1" si="9393"/>
        <v>2777.7124334514965</v>
      </c>
      <c r="E8983" s="17">
        <f t="shared" ca="1" si="9393"/>
        <v>2746.5926427912609</v>
      </c>
      <c r="F8983" s="17">
        <f t="shared" ca="1" si="9393"/>
        <v>2773.62877258443</v>
      </c>
      <c r="G8983" s="17">
        <f t="shared" ca="1" si="9393"/>
        <v>2566.7825877954178</v>
      </c>
      <c r="H8983" s="17">
        <f t="shared" ca="1" si="9393"/>
        <v>2547.4808408710969</v>
      </c>
      <c r="I8983" s="17">
        <f t="shared" ca="1" si="9393"/>
        <v>2427.5756456399631</v>
      </c>
      <c r="J8983" s="17">
        <f t="shared" ca="1" si="9393"/>
        <v>2291.6319090574275</v>
      </c>
      <c r="K8983" s="17">
        <f t="shared" ca="1" si="9393"/>
        <v>2374.4759669951227</v>
      </c>
      <c r="L8983" s="17">
        <f t="shared" ca="1" si="9393"/>
        <v>2487.4683452667127</v>
      </c>
      <c r="M8983" s="17">
        <f t="shared" ca="1" si="9393"/>
        <v>2397.8637715619643</v>
      </c>
      <c r="N8983" s="17">
        <f t="shared" ca="1" si="9393"/>
        <v>2354.7928762993547</v>
      </c>
      <c r="O8983" s="11">
        <f t="shared" ca="1" si="9385"/>
        <v>0</v>
      </c>
      <c r="P8983" s="17">
        <f t="shared" ca="1" si="9358"/>
        <v>0</v>
      </c>
    </row>
    <row r="8984" spans="1:16" x14ac:dyDescent="0.35">
      <c r="A8984" s="14">
        <v>8971</v>
      </c>
      <c r="B8984" s="17">
        <f t="shared" si="9383"/>
        <v>2987</v>
      </c>
      <c r="C8984" s="17">
        <f t="shared" ref="C8984:N8984" ca="1" si="9394">B8984*EXP((($E$6-$E$7-0.5*$E$5^2)*$E$8)+($E$5*_xlfn.NORM.S.INV(RAND())*SQRT($E$8)))</f>
        <v>2969.4824035947236</v>
      </c>
      <c r="D8984" s="17">
        <f t="shared" ca="1" si="9394"/>
        <v>3016.3765477908723</v>
      </c>
      <c r="E8984" s="17">
        <f t="shared" ca="1" si="9394"/>
        <v>2966.3822880288594</v>
      </c>
      <c r="F8984" s="17">
        <f t="shared" ca="1" si="9394"/>
        <v>3105.8396180607001</v>
      </c>
      <c r="G8984" s="17">
        <f t="shared" ca="1" si="9394"/>
        <v>3059.9470109515901</v>
      </c>
      <c r="H8984" s="17">
        <f t="shared" ca="1" si="9394"/>
        <v>2928.1505954658232</v>
      </c>
      <c r="I8984" s="17">
        <f t="shared" ca="1" si="9394"/>
        <v>2949.9773960026441</v>
      </c>
      <c r="J8984" s="17">
        <f t="shared" ca="1" si="9394"/>
        <v>3266.9356876167367</v>
      </c>
      <c r="K8984" s="17">
        <f t="shared" ca="1" si="9394"/>
        <v>3158.410903084266</v>
      </c>
      <c r="L8984" s="17">
        <f t="shared" ca="1" si="9394"/>
        <v>3368.2067692523042</v>
      </c>
      <c r="M8984" s="17">
        <f t="shared" ca="1" si="9394"/>
        <v>3257.0041567203243</v>
      </c>
      <c r="N8984" s="17">
        <f t="shared" ca="1" si="9394"/>
        <v>3259.4327872432177</v>
      </c>
      <c r="O8984" s="11">
        <f t="shared" ca="1" si="9385"/>
        <v>1</v>
      </c>
      <c r="P8984" s="17">
        <f t="shared" ca="1" si="9358"/>
        <v>259.43278724321772</v>
      </c>
    </row>
    <row r="8985" spans="1:16" x14ac:dyDescent="0.35">
      <c r="A8985" s="14">
        <v>8972</v>
      </c>
      <c r="B8985" s="17">
        <f t="shared" si="9383"/>
        <v>2987</v>
      </c>
      <c r="C8985" s="17">
        <f t="shared" ref="C8985:N8985" ca="1" si="9395">B8985*EXP((($E$6-$E$7-0.5*$E$5^2)*$E$8)+($E$5*_xlfn.NORM.S.INV(RAND())*SQRT($E$8)))</f>
        <v>3151.7868424279554</v>
      </c>
      <c r="D8985" s="17">
        <f t="shared" ca="1" si="9395"/>
        <v>3376.686539080355</v>
      </c>
      <c r="E8985" s="17">
        <f t="shared" ca="1" si="9395"/>
        <v>3246.4481973704442</v>
      </c>
      <c r="F8985" s="17">
        <f t="shared" ca="1" si="9395"/>
        <v>3364.7560774350704</v>
      </c>
      <c r="G8985" s="17">
        <f t="shared" ca="1" si="9395"/>
        <v>3844.1097439295786</v>
      </c>
      <c r="H8985" s="17">
        <f t="shared" ca="1" si="9395"/>
        <v>3580.1087579250234</v>
      </c>
      <c r="I8985" s="17">
        <f t="shared" ca="1" si="9395"/>
        <v>3685.13824889947</v>
      </c>
      <c r="J8985" s="17">
        <f t="shared" ca="1" si="9395"/>
        <v>3882.3667674635385</v>
      </c>
      <c r="K8985" s="17">
        <f t="shared" ca="1" si="9395"/>
        <v>3908.74856741547</v>
      </c>
      <c r="L8985" s="17">
        <f t="shared" ca="1" si="9395"/>
        <v>3795.4474921384622</v>
      </c>
      <c r="M8985" s="17">
        <f t="shared" ca="1" si="9395"/>
        <v>4170.8625749449202</v>
      </c>
      <c r="N8985" s="17">
        <f t="shared" ca="1" si="9395"/>
        <v>3980.7341207139675</v>
      </c>
      <c r="O8985" s="11">
        <f t="shared" ca="1" si="9385"/>
        <v>1</v>
      </c>
      <c r="P8985" s="17">
        <f t="shared" ca="1" si="9358"/>
        <v>980.73412071396751</v>
      </c>
    </row>
    <row r="8986" spans="1:16" x14ac:dyDescent="0.35">
      <c r="A8986" s="14">
        <v>8973</v>
      </c>
      <c r="B8986" s="17">
        <f t="shared" si="9383"/>
        <v>2987</v>
      </c>
      <c r="C8986" s="17">
        <f t="shared" ref="C8986:N8986" ca="1" si="9396">B8986*EXP((($E$6-$E$7-0.5*$E$5^2)*$E$8)+($E$5*_xlfn.NORM.S.INV(RAND())*SQRT($E$8)))</f>
        <v>2937.2371410210894</v>
      </c>
      <c r="D8986" s="17">
        <f t="shared" ca="1" si="9396"/>
        <v>2967.7489493131393</v>
      </c>
      <c r="E8986" s="17">
        <f t="shared" ca="1" si="9396"/>
        <v>3149.317365525832</v>
      </c>
      <c r="F8986" s="17">
        <f t="shared" ca="1" si="9396"/>
        <v>3024.1571629954137</v>
      </c>
      <c r="G8986" s="17">
        <f t="shared" ca="1" si="9396"/>
        <v>3026.7252290527117</v>
      </c>
      <c r="H8986" s="17">
        <f t="shared" ca="1" si="9396"/>
        <v>3194.0554619933941</v>
      </c>
      <c r="I8986" s="17">
        <f t="shared" ca="1" si="9396"/>
        <v>3064.6389349677816</v>
      </c>
      <c r="J8986" s="17">
        <f t="shared" ca="1" si="9396"/>
        <v>3024.0560121834174</v>
      </c>
      <c r="K8986" s="17">
        <f t="shared" ca="1" si="9396"/>
        <v>3026.4753939736206</v>
      </c>
      <c r="L8986" s="17">
        <f t="shared" ca="1" si="9396"/>
        <v>3189.1501678741338</v>
      </c>
      <c r="M8986" s="17">
        <f t="shared" ca="1" si="9396"/>
        <v>3187.6442295968222</v>
      </c>
      <c r="N8986" s="17">
        <f t="shared" ca="1" si="9396"/>
        <v>3235.1617020103718</v>
      </c>
      <c r="O8986" s="11">
        <f t="shared" ca="1" si="9385"/>
        <v>1</v>
      </c>
      <c r="P8986" s="17">
        <f t="shared" ca="1" si="9358"/>
        <v>235.16170201037176</v>
      </c>
    </row>
    <row r="8987" spans="1:16" x14ac:dyDescent="0.35">
      <c r="A8987" s="14">
        <v>8974</v>
      </c>
      <c r="B8987" s="17">
        <f t="shared" si="9383"/>
        <v>2987</v>
      </c>
      <c r="C8987" s="17">
        <f t="shared" ref="C8987:N8987" ca="1" si="9397">B8987*EXP((($E$6-$E$7-0.5*$E$5^2)*$E$8)+($E$5*_xlfn.NORM.S.INV(RAND())*SQRT($E$8)))</f>
        <v>3185.7288349696291</v>
      </c>
      <c r="D8987" s="17">
        <f t="shared" ca="1" si="9397"/>
        <v>3231.9258845755844</v>
      </c>
      <c r="E8987" s="17">
        <f t="shared" ca="1" si="9397"/>
        <v>3260.7826682726509</v>
      </c>
      <c r="F8987" s="17">
        <f t="shared" ca="1" si="9397"/>
        <v>3545.911205485439</v>
      </c>
      <c r="G8987" s="17">
        <f t="shared" ca="1" si="9397"/>
        <v>3457.8861688341067</v>
      </c>
      <c r="H8987" s="17">
        <f t="shared" ca="1" si="9397"/>
        <v>3764.7962287332725</v>
      </c>
      <c r="I8987" s="17">
        <f t="shared" ca="1" si="9397"/>
        <v>3420.9237940607777</v>
      </c>
      <c r="J8987" s="17">
        <f t="shared" ca="1" si="9397"/>
        <v>3665.4435633566663</v>
      </c>
      <c r="K8987" s="17">
        <f t="shared" ca="1" si="9397"/>
        <v>3354.6958618240042</v>
      </c>
      <c r="L8987" s="17">
        <f t="shared" ca="1" si="9397"/>
        <v>3433.7588859627058</v>
      </c>
      <c r="M8987" s="17">
        <f t="shared" ca="1" si="9397"/>
        <v>3159.8031145778637</v>
      </c>
      <c r="N8987" s="17">
        <f t="shared" ca="1" si="9397"/>
        <v>3335.3167325170871</v>
      </c>
      <c r="O8987" s="11">
        <f t="shared" ca="1" si="9385"/>
        <v>1</v>
      </c>
      <c r="P8987" s="17">
        <f t="shared" ca="1" si="9358"/>
        <v>335.31673251708708</v>
      </c>
    </row>
    <row r="8988" spans="1:16" x14ac:dyDescent="0.35">
      <c r="A8988" s="14">
        <v>8975</v>
      </c>
      <c r="B8988" s="17">
        <f t="shared" si="9383"/>
        <v>2987</v>
      </c>
      <c r="C8988" s="17">
        <f t="shared" ref="C8988:N8988" ca="1" si="9398">B8988*EXP((($E$6-$E$7-0.5*$E$5^2)*$E$8)+($E$5*_xlfn.NORM.S.INV(RAND())*SQRT($E$8)))</f>
        <v>3189.8966435588814</v>
      </c>
      <c r="D8988" s="17">
        <f t="shared" ca="1" si="9398"/>
        <v>3059.6584916090446</v>
      </c>
      <c r="E8988" s="17">
        <f t="shared" ca="1" si="9398"/>
        <v>3191.8350291678867</v>
      </c>
      <c r="F8988" s="17">
        <f t="shared" ca="1" si="9398"/>
        <v>3499.0609421629583</v>
      </c>
      <c r="G8988" s="17">
        <f t="shared" ca="1" si="9398"/>
        <v>3678.3689496095394</v>
      </c>
      <c r="H8988" s="17">
        <f t="shared" ca="1" si="9398"/>
        <v>3772.6787764275878</v>
      </c>
      <c r="I8988" s="17">
        <f t="shared" ca="1" si="9398"/>
        <v>3809.1474976805266</v>
      </c>
      <c r="J8988" s="17">
        <f t="shared" ca="1" si="9398"/>
        <v>3889.052980454243</v>
      </c>
      <c r="K8988" s="17">
        <f t="shared" ca="1" si="9398"/>
        <v>4439.0333242034776</v>
      </c>
      <c r="L8988" s="17">
        <f t="shared" ca="1" si="9398"/>
        <v>4264.4257974196653</v>
      </c>
      <c r="M8988" s="17">
        <f t="shared" ca="1" si="9398"/>
        <v>4578.9145744435182</v>
      </c>
      <c r="N8988" s="17">
        <f t="shared" ca="1" si="9398"/>
        <v>4292.6439946366372</v>
      </c>
      <c r="O8988" s="11">
        <f t="shared" ca="1" si="9385"/>
        <v>1</v>
      </c>
      <c r="P8988" s="17">
        <f t="shared" ca="1" si="9358"/>
        <v>1292.6439946366372</v>
      </c>
    </row>
    <row r="8989" spans="1:16" x14ac:dyDescent="0.35">
      <c r="A8989" s="14">
        <v>8976</v>
      </c>
      <c r="B8989" s="17">
        <f t="shared" si="9383"/>
        <v>2987</v>
      </c>
      <c r="C8989" s="17">
        <f t="shared" ref="C8989:N8989" ca="1" si="9399">B8989*EXP((($E$6-$E$7-0.5*$E$5^2)*$E$8)+($E$5*_xlfn.NORM.S.INV(RAND())*SQRT($E$8)))</f>
        <v>3128.5197655598595</v>
      </c>
      <c r="D8989" s="17">
        <f t="shared" ca="1" si="9399"/>
        <v>3030.0572483859482</v>
      </c>
      <c r="E8989" s="17">
        <f t="shared" ca="1" si="9399"/>
        <v>2812.7396119585283</v>
      </c>
      <c r="F8989" s="17">
        <f t="shared" ca="1" si="9399"/>
        <v>2590.3814629237222</v>
      </c>
      <c r="G8989" s="17">
        <f t="shared" ca="1" si="9399"/>
        <v>2626.7957680127256</v>
      </c>
      <c r="H8989" s="17">
        <f t="shared" ca="1" si="9399"/>
        <v>2437.6969311084667</v>
      </c>
      <c r="I8989" s="17">
        <f t="shared" ca="1" si="9399"/>
        <v>2454.7855991523379</v>
      </c>
      <c r="J8989" s="17">
        <f t="shared" ca="1" si="9399"/>
        <v>2495.9321329489526</v>
      </c>
      <c r="K8989" s="17">
        <f t="shared" ca="1" si="9399"/>
        <v>2549.6967837574002</v>
      </c>
      <c r="L8989" s="17">
        <f t="shared" ca="1" si="9399"/>
        <v>2361.1624809246787</v>
      </c>
      <c r="M8989" s="17">
        <f t="shared" ca="1" si="9399"/>
        <v>2399.3959059618228</v>
      </c>
      <c r="N8989" s="17">
        <f t="shared" ca="1" si="9399"/>
        <v>2466.6075395896105</v>
      </c>
      <c r="O8989" s="11">
        <f t="shared" ca="1" si="9385"/>
        <v>0</v>
      </c>
      <c r="P8989" s="17">
        <f t="shared" ca="1" si="9358"/>
        <v>0</v>
      </c>
    </row>
    <row r="8990" spans="1:16" x14ac:dyDescent="0.35">
      <c r="A8990" s="14">
        <v>8977</v>
      </c>
      <c r="B8990" s="17">
        <f t="shared" si="9383"/>
        <v>2987</v>
      </c>
      <c r="C8990" s="17">
        <f t="shared" ref="C8990:N8990" ca="1" si="9400">B8990*EXP((($E$6-$E$7-0.5*$E$5^2)*$E$8)+($E$5*_xlfn.NORM.S.INV(RAND())*SQRT($E$8)))</f>
        <v>2983.6191669829645</v>
      </c>
      <c r="D8990" s="17">
        <f t="shared" ca="1" si="9400"/>
        <v>3045.9656187477626</v>
      </c>
      <c r="E8990" s="17">
        <f t="shared" ca="1" si="9400"/>
        <v>2633.5718666546213</v>
      </c>
      <c r="F8990" s="17">
        <f t="shared" ca="1" si="9400"/>
        <v>2578.9408066456735</v>
      </c>
      <c r="G8990" s="17">
        <f t="shared" ca="1" si="9400"/>
        <v>2523.7596221677468</v>
      </c>
      <c r="H8990" s="17">
        <f t="shared" ca="1" si="9400"/>
        <v>2674.3923602592163</v>
      </c>
      <c r="I8990" s="17">
        <f t="shared" ca="1" si="9400"/>
        <v>2710.7274116529175</v>
      </c>
      <c r="J8990" s="17">
        <f t="shared" ca="1" si="9400"/>
        <v>2576.4237401947107</v>
      </c>
      <c r="K8990" s="17">
        <f t="shared" ca="1" si="9400"/>
        <v>2854.0615830746797</v>
      </c>
      <c r="L8990" s="17">
        <f t="shared" ca="1" si="9400"/>
        <v>2703.8758760226074</v>
      </c>
      <c r="M8990" s="17">
        <f t="shared" ca="1" si="9400"/>
        <v>2886.4066433711009</v>
      </c>
      <c r="N8990" s="17">
        <f t="shared" ca="1" si="9400"/>
        <v>2950.033644968456</v>
      </c>
      <c r="O8990" s="11">
        <f t="shared" ca="1" si="9385"/>
        <v>0</v>
      </c>
      <c r="P8990" s="17">
        <f t="shared" ca="1" si="9358"/>
        <v>0</v>
      </c>
    </row>
    <row r="8991" spans="1:16" x14ac:dyDescent="0.35">
      <c r="A8991" s="14">
        <v>8978</v>
      </c>
      <c r="B8991" s="17">
        <f t="shared" si="9383"/>
        <v>2987</v>
      </c>
      <c r="C8991" s="17">
        <f t="shared" ref="C8991:N8991" ca="1" si="9401">B8991*EXP((($E$6-$E$7-0.5*$E$5^2)*$E$8)+($E$5*_xlfn.NORM.S.INV(RAND())*SQRT($E$8)))</f>
        <v>3041.2545889513708</v>
      </c>
      <c r="D8991" s="17">
        <f t="shared" ca="1" si="9401"/>
        <v>3046.1417520708706</v>
      </c>
      <c r="E8991" s="17">
        <f t="shared" ca="1" si="9401"/>
        <v>3074.0672907245466</v>
      </c>
      <c r="F8991" s="17">
        <f t="shared" ca="1" si="9401"/>
        <v>3154.0328917740585</v>
      </c>
      <c r="G8991" s="17">
        <f t="shared" ca="1" si="9401"/>
        <v>3002.9514687263472</v>
      </c>
      <c r="H8991" s="17">
        <f t="shared" ca="1" si="9401"/>
        <v>3259.9999977666107</v>
      </c>
      <c r="I8991" s="17">
        <f t="shared" ca="1" si="9401"/>
        <v>3362.7931192036385</v>
      </c>
      <c r="J8991" s="17">
        <f t="shared" ca="1" si="9401"/>
        <v>3672.7292171506201</v>
      </c>
      <c r="K8991" s="17">
        <f t="shared" ca="1" si="9401"/>
        <v>3470.234633447848</v>
      </c>
      <c r="L8991" s="17">
        <f t="shared" ca="1" si="9401"/>
        <v>3611.1088560669618</v>
      </c>
      <c r="M8991" s="17">
        <f t="shared" ca="1" si="9401"/>
        <v>3631.6483482385524</v>
      </c>
      <c r="N8991" s="17">
        <f t="shared" ca="1" si="9401"/>
        <v>3519.272887248912</v>
      </c>
      <c r="O8991" s="11">
        <f t="shared" ca="1" si="9385"/>
        <v>1</v>
      </c>
      <c r="P8991" s="17">
        <f t="shared" ca="1" si="9358"/>
        <v>519.27288724891196</v>
      </c>
    </row>
    <row r="8992" spans="1:16" x14ac:dyDescent="0.35">
      <c r="A8992" s="14">
        <v>8979</v>
      </c>
      <c r="B8992" s="17">
        <f t="shared" si="9383"/>
        <v>2987</v>
      </c>
      <c r="C8992" s="17">
        <f t="shared" ref="C8992:N8992" ca="1" si="9402">B8992*EXP((($E$6-$E$7-0.5*$E$5^2)*$E$8)+($E$5*_xlfn.NORM.S.INV(RAND())*SQRT($E$8)))</f>
        <v>3539.82133595187</v>
      </c>
      <c r="D8992" s="17">
        <f t="shared" ca="1" si="9402"/>
        <v>3549.6810016169106</v>
      </c>
      <c r="E8992" s="17">
        <f t="shared" ca="1" si="9402"/>
        <v>3668.9500216643023</v>
      </c>
      <c r="F8992" s="17">
        <f t="shared" ca="1" si="9402"/>
        <v>3734.977353641907</v>
      </c>
      <c r="G8992" s="17">
        <f t="shared" ca="1" si="9402"/>
        <v>3966.6912019384226</v>
      </c>
      <c r="H8992" s="17">
        <f t="shared" ca="1" si="9402"/>
        <v>3981.6162617492096</v>
      </c>
      <c r="I8992" s="17">
        <f t="shared" ca="1" si="9402"/>
        <v>3896.1000366092476</v>
      </c>
      <c r="J8992" s="17">
        <f t="shared" ca="1" si="9402"/>
        <v>3877.3700922558214</v>
      </c>
      <c r="K8992" s="17">
        <f t="shared" ca="1" si="9402"/>
        <v>3975.3742498814377</v>
      </c>
      <c r="L8992" s="17">
        <f t="shared" ca="1" si="9402"/>
        <v>3974.9848561912331</v>
      </c>
      <c r="M8992" s="17">
        <f t="shared" ca="1" si="9402"/>
        <v>3975.1382436124863</v>
      </c>
      <c r="N8992" s="17">
        <f t="shared" ca="1" si="9402"/>
        <v>4215.8434312855507</v>
      </c>
      <c r="O8992" s="11">
        <f t="shared" ca="1" si="9385"/>
        <v>1</v>
      </c>
      <c r="P8992" s="17">
        <f t="shared" ca="1" si="9358"/>
        <v>1215.8434312855507</v>
      </c>
    </row>
    <row r="8993" spans="1:16" x14ac:dyDescent="0.35">
      <c r="A8993" s="14">
        <v>8980</v>
      </c>
      <c r="B8993" s="17">
        <f t="shared" si="9383"/>
        <v>2987</v>
      </c>
      <c r="C8993" s="17">
        <f t="shared" ref="C8993:N8993" ca="1" si="9403">B8993*EXP((($E$6-$E$7-0.5*$E$5^2)*$E$8)+($E$5*_xlfn.NORM.S.INV(RAND())*SQRT($E$8)))</f>
        <v>3124.9947858257792</v>
      </c>
      <c r="D8993" s="17">
        <f t="shared" ca="1" si="9403"/>
        <v>3088.2164833758602</v>
      </c>
      <c r="E8993" s="17">
        <f t="shared" ca="1" si="9403"/>
        <v>3058.0857065343994</v>
      </c>
      <c r="F8993" s="17">
        <f t="shared" ca="1" si="9403"/>
        <v>3247.3465579637473</v>
      </c>
      <c r="G8993" s="17">
        <f t="shared" ca="1" si="9403"/>
        <v>3401.1910857746075</v>
      </c>
      <c r="H8993" s="17">
        <f t="shared" ca="1" si="9403"/>
        <v>3369.2048745250463</v>
      </c>
      <c r="I8993" s="17">
        <f t="shared" ca="1" si="9403"/>
        <v>3464.1763785400481</v>
      </c>
      <c r="J8993" s="17">
        <f t="shared" ca="1" si="9403"/>
        <v>3573.6138663883376</v>
      </c>
      <c r="K8993" s="17">
        <f t="shared" ca="1" si="9403"/>
        <v>3539.4702672877302</v>
      </c>
      <c r="L8993" s="17">
        <f t="shared" ca="1" si="9403"/>
        <v>3398.2085119741951</v>
      </c>
      <c r="M8993" s="17">
        <f t="shared" ca="1" si="9403"/>
        <v>3548.3609050215782</v>
      </c>
      <c r="N8993" s="17">
        <f t="shared" ca="1" si="9403"/>
        <v>3877.0332013612574</v>
      </c>
      <c r="O8993" s="11">
        <f t="shared" ca="1" si="9385"/>
        <v>1</v>
      </c>
      <c r="P8993" s="17">
        <f t="shared" ca="1" si="9358"/>
        <v>877.0332013612574</v>
      </c>
    </row>
    <row r="8994" spans="1:16" x14ac:dyDescent="0.35">
      <c r="A8994" s="14">
        <v>8981</v>
      </c>
      <c r="B8994" s="17">
        <f t="shared" si="9383"/>
        <v>2987</v>
      </c>
      <c r="C8994" s="17">
        <f t="shared" ref="C8994:N8994" ca="1" si="9404">B8994*EXP((($E$6-$E$7-0.5*$E$5^2)*$E$8)+($E$5*_xlfn.NORM.S.INV(RAND())*SQRT($E$8)))</f>
        <v>2859.5627164081156</v>
      </c>
      <c r="D8994" s="17">
        <f t="shared" ca="1" si="9404"/>
        <v>2789.6240463149502</v>
      </c>
      <c r="E8994" s="17">
        <f t="shared" ca="1" si="9404"/>
        <v>2858.8011337921607</v>
      </c>
      <c r="F8994" s="17">
        <f t="shared" ca="1" si="9404"/>
        <v>2927.3099801869689</v>
      </c>
      <c r="G8994" s="17">
        <f t="shared" ca="1" si="9404"/>
        <v>3004.5831221227463</v>
      </c>
      <c r="H8994" s="17">
        <f t="shared" ca="1" si="9404"/>
        <v>2892.5369947323597</v>
      </c>
      <c r="I8994" s="17">
        <f t="shared" ca="1" si="9404"/>
        <v>3114.6655888552873</v>
      </c>
      <c r="J8994" s="17">
        <f t="shared" ca="1" si="9404"/>
        <v>3497.290936518355</v>
      </c>
      <c r="K8994" s="17">
        <f t="shared" ca="1" si="9404"/>
        <v>3506.5204570798755</v>
      </c>
      <c r="L8994" s="17">
        <f t="shared" ca="1" si="9404"/>
        <v>3531.1376640168692</v>
      </c>
      <c r="M8994" s="17">
        <f t="shared" ca="1" si="9404"/>
        <v>3717.3612551272035</v>
      </c>
      <c r="N8994" s="17">
        <f t="shared" ca="1" si="9404"/>
        <v>3452.4541944419661</v>
      </c>
      <c r="O8994" s="11">
        <f t="shared" ca="1" si="9385"/>
        <v>1</v>
      </c>
      <c r="P8994" s="17">
        <f t="shared" ca="1" si="9358"/>
        <v>452.45419444196614</v>
      </c>
    </row>
    <row r="8995" spans="1:16" x14ac:dyDescent="0.35">
      <c r="A8995" s="14">
        <v>8982</v>
      </c>
      <c r="B8995" s="17">
        <f t="shared" si="9383"/>
        <v>2987</v>
      </c>
      <c r="C8995" s="17">
        <f t="shared" ref="C8995:N8995" ca="1" si="9405">B8995*EXP((($E$6-$E$7-0.5*$E$5^2)*$E$8)+($E$5*_xlfn.NORM.S.INV(RAND())*SQRT($E$8)))</f>
        <v>2905.0192439965704</v>
      </c>
      <c r="D8995" s="17">
        <f t="shared" ca="1" si="9405"/>
        <v>3105.7941766882213</v>
      </c>
      <c r="E8995" s="17">
        <f t="shared" ca="1" si="9405"/>
        <v>2896.3182901869377</v>
      </c>
      <c r="F8995" s="17">
        <f t="shared" ca="1" si="9405"/>
        <v>2931.3082566530952</v>
      </c>
      <c r="G8995" s="17">
        <f t="shared" ca="1" si="9405"/>
        <v>3210.6555510556254</v>
      </c>
      <c r="H8995" s="17">
        <f t="shared" ca="1" si="9405"/>
        <v>3070.5047865677534</v>
      </c>
      <c r="I8995" s="17">
        <f t="shared" ca="1" si="9405"/>
        <v>3189.618280628787</v>
      </c>
      <c r="J8995" s="17">
        <f t="shared" ca="1" si="9405"/>
        <v>2559.9518606389652</v>
      </c>
      <c r="K8995" s="17">
        <f t="shared" ca="1" si="9405"/>
        <v>2773.1293954520738</v>
      </c>
      <c r="L8995" s="17">
        <f t="shared" ca="1" si="9405"/>
        <v>2648.6293134097368</v>
      </c>
      <c r="M8995" s="17">
        <f t="shared" ca="1" si="9405"/>
        <v>2900.8553700842745</v>
      </c>
      <c r="N8995" s="17">
        <f t="shared" ca="1" si="9405"/>
        <v>2822.6623797948128</v>
      </c>
      <c r="O8995" s="11">
        <f t="shared" ca="1" si="9385"/>
        <v>0</v>
      </c>
      <c r="P8995" s="17">
        <f t="shared" ca="1" si="9358"/>
        <v>0</v>
      </c>
    </row>
    <row r="8996" spans="1:16" x14ac:dyDescent="0.35">
      <c r="A8996" s="14">
        <v>8983</v>
      </c>
      <c r="B8996" s="17">
        <f t="shared" si="9383"/>
        <v>2987</v>
      </c>
      <c r="C8996" s="17">
        <f t="shared" ref="C8996:N8996" ca="1" si="9406">B8996*EXP((($E$6-$E$7-0.5*$E$5^2)*$E$8)+($E$5*_xlfn.NORM.S.INV(RAND())*SQRT($E$8)))</f>
        <v>3050.2120436831506</v>
      </c>
      <c r="D8996" s="17">
        <f t="shared" ca="1" si="9406"/>
        <v>3192.4699198234566</v>
      </c>
      <c r="E8996" s="17">
        <f t="shared" ca="1" si="9406"/>
        <v>3168.3368993692902</v>
      </c>
      <c r="F8996" s="17">
        <f t="shared" ca="1" si="9406"/>
        <v>3316.6327228806576</v>
      </c>
      <c r="G8996" s="17">
        <f t="shared" ca="1" si="9406"/>
        <v>3211.7217260907223</v>
      </c>
      <c r="H8996" s="17">
        <f t="shared" ca="1" si="9406"/>
        <v>3407.220054354234</v>
      </c>
      <c r="I8996" s="17">
        <f t="shared" ca="1" si="9406"/>
        <v>3535.7087169911465</v>
      </c>
      <c r="J8996" s="17">
        <f t="shared" ca="1" si="9406"/>
        <v>3676.8779406599942</v>
      </c>
      <c r="K8996" s="17">
        <f t="shared" ca="1" si="9406"/>
        <v>4152.3691669640084</v>
      </c>
      <c r="L8996" s="17">
        <f t="shared" ca="1" si="9406"/>
        <v>4204.2583357927042</v>
      </c>
      <c r="M8996" s="17">
        <f t="shared" ca="1" si="9406"/>
        <v>3923.698750200369</v>
      </c>
      <c r="N8996" s="17">
        <f t="shared" ca="1" si="9406"/>
        <v>4332.7178680082279</v>
      </c>
      <c r="O8996" s="11">
        <f t="shared" ca="1" si="9385"/>
        <v>1</v>
      </c>
      <c r="P8996" s="17">
        <f t="shared" ca="1" si="9358"/>
        <v>1332.7178680082279</v>
      </c>
    </row>
    <row r="8997" spans="1:16" x14ac:dyDescent="0.35">
      <c r="A8997" s="14">
        <v>8984</v>
      </c>
      <c r="B8997" s="17">
        <f t="shared" si="9383"/>
        <v>2987</v>
      </c>
      <c r="C8997" s="17">
        <f t="shared" ref="C8997:N8997" ca="1" si="9407">B8997*EXP((($E$6-$E$7-0.5*$E$5^2)*$E$8)+($E$5*_xlfn.NORM.S.INV(RAND())*SQRT($E$8)))</f>
        <v>2905.9153594263339</v>
      </c>
      <c r="D8997" s="17">
        <f t="shared" ca="1" si="9407"/>
        <v>2957.4084056892734</v>
      </c>
      <c r="E8997" s="17">
        <f t="shared" ca="1" si="9407"/>
        <v>3016.5067136558687</v>
      </c>
      <c r="F8997" s="17">
        <f t="shared" ca="1" si="9407"/>
        <v>2983.3417860157538</v>
      </c>
      <c r="G8997" s="17">
        <f t="shared" ca="1" si="9407"/>
        <v>3051.6757603110691</v>
      </c>
      <c r="H8997" s="17">
        <f t="shared" ca="1" si="9407"/>
        <v>2950.4007046059373</v>
      </c>
      <c r="I8997" s="17">
        <f t="shared" ca="1" si="9407"/>
        <v>2975.0819447656286</v>
      </c>
      <c r="J8997" s="17">
        <f t="shared" ca="1" si="9407"/>
        <v>2996.5728483750754</v>
      </c>
      <c r="K8997" s="17">
        <f t="shared" ca="1" si="9407"/>
        <v>3259.3385426315599</v>
      </c>
      <c r="L8997" s="17">
        <f t="shared" ca="1" si="9407"/>
        <v>3708.8749783986832</v>
      </c>
      <c r="M8997" s="17">
        <f t="shared" ca="1" si="9407"/>
        <v>4024.4818762460259</v>
      </c>
      <c r="N8997" s="17">
        <f t="shared" ca="1" si="9407"/>
        <v>4005.0120689037208</v>
      </c>
      <c r="O8997" s="11">
        <f t="shared" ca="1" si="9385"/>
        <v>1</v>
      </c>
      <c r="P8997" s="17">
        <f t="shared" ca="1" si="9358"/>
        <v>1005.0120689037208</v>
      </c>
    </row>
    <row r="8998" spans="1:16" x14ac:dyDescent="0.35">
      <c r="A8998" s="14">
        <v>8985</v>
      </c>
      <c r="B8998" s="17">
        <f t="shared" si="9383"/>
        <v>2987</v>
      </c>
      <c r="C8998" s="17">
        <f t="shared" ref="C8998:N8998" ca="1" si="9408">B8998*EXP((($E$6-$E$7-0.5*$E$5^2)*$E$8)+($E$5*_xlfn.NORM.S.INV(RAND())*SQRT($E$8)))</f>
        <v>3448.8348725550063</v>
      </c>
      <c r="D8998" s="17">
        <f t="shared" ca="1" si="9408"/>
        <v>3375.8372228856379</v>
      </c>
      <c r="E8998" s="17">
        <f t="shared" ca="1" si="9408"/>
        <v>3394.445737418715</v>
      </c>
      <c r="F8998" s="17">
        <f t="shared" ca="1" si="9408"/>
        <v>3552.8904467781717</v>
      </c>
      <c r="G8998" s="17">
        <f t="shared" ca="1" si="9408"/>
        <v>3453.354649161306</v>
      </c>
      <c r="H8998" s="17">
        <f t="shared" ca="1" si="9408"/>
        <v>3343.760890017536</v>
      </c>
      <c r="I8998" s="17">
        <f t="shared" ca="1" si="9408"/>
        <v>3317.8445407660483</v>
      </c>
      <c r="J8998" s="17">
        <f t="shared" ca="1" si="9408"/>
        <v>3337.6096774316352</v>
      </c>
      <c r="K8998" s="17">
        <f t="shared" ca="1" si="9408"/>
        <v>3288.4633372587373</v>
      </c>
      <c r="L8998" s="17">
        <f t="shared" ca="1" si="9408"/>
        <v>3456.471192034126</v>
      </c>
      <c r="M8998" s="17">
        <f t="shared" ca="1" si="9408"/>
        <v>3518.4446673260181</v>
      </c>
      <c r="N8998" s="17">
        <f t="shared" ca="1" si="9408"/>
        <v>3427.5524892908056</v>
      </c>
      <c r="O8998" s="11">
        <f t="shared" ca="1" si="9385"/>
        <v>1</v>
      </c>
      <c r="P8998" s="17">
        <f t="shared" ca="1" si="9358"/>
        <v>427.55248929080562</v>
      </c>
    </row>
    <row r="8999" spans="1:16" x14ac:dyDescent="0.35">
      <c r="A8999" s="14">
        <v>8986</v>
      </c>
      <c r="B8999" s="17">
        <f t="shared" si="9383"/>
        <v>2987</v>
      </c>
      <c r="C8999" s="17">
        <f t="shared" ref="C8999:N8999" ca="1" si="9409">B8999*EXP((($E$6-$E$7-0.5*$E$5^2)*$E$8)+($E$5*_xlfn.NORM.S.INV(RAND())*SQRT($E$8)))</f>
        <v>2887.0212285878397</v>
      </c>
      <c r="D8999" s="17">
        <f t="shared" ca="1" si="9409"/>
        <v>2793.0185735254458</v>
      </c>
      <c r="E8999" s="17">
        <f t="shared" ca="1" si="9409"/>
        <v>2874.4489813670421</v>
      </c>
      <c r="F8999" s="17">
        <f t="shared" ca="1" si="9409"/>
        <v>2673.8564233835627</v>
      </c>
      <c r="G8999" s="17">
        <f t="shared" ca="1" si="9409"/>
        <v>2529.4501112644948</v>
      </c>
      <c r="H8999" s="17">
        <f t="shared" ca="1" si="9409"/>
        <v>2623.080640643318</v>
      </c>
      <c r="I8999" s="17">
        <f t="shared" ca="1" si="9409"/>
        <v>2659.7311845307954</v>
      </c>
      <c r="J8999" s="17">
        <f t="shared" ca="1" si="9409"/>
        <v>2963.2171247353735</v>
      </c>
      <c r="K8999" s="17">
        <f t="shared" ca="1" si="9409"/>
        <v>2931.3918156399482</v>
      </c>
      <c r="L8999" s="17">
        <f t="shared" ca="1" si="9409"/>
        <v>2866.2953292756943</v>
      </c>
      <c r="M8999" s="17">
        <f t="shared" ca="1" si="9409"/>
        <v>2983.0538828295039</v>
      </c>
      <c r="N8999" s="17">
        <f t="shared" ca="1" si="9409"/>
        <v>2828.863361985399</v>
      </c>
      <c r="O8999" s="11">
        <f t="shared" ca="1" si="9385"/>
        <v>0</v>
      </c>
      <c r="P8999" s="17">
        <f t="shared" ca="1" si="9358"/>
        <v>0</v>
      </c>
    </row>
    <row r="9000" spans="1:16" x14ac:dyDescent="0.35">
      <c r="A9000" s="14">
        <v>8987</v>
      </c>
      <c r="B9000" s="17">
        <f t="shared" si="9383"/>
        <v>2987</v>
      </c>
      <c r="C9000" s="17">
        <f t="shared" ref="C9000:N9000" ca="1" si="9410">B9000*EXP((($E$6-$E$7-0.5*$E$5^2)*$E$8)+($E$5*_xlfn.NORM.S.INV(RAND())*SQRT($E$8)))</f>
        <v>2877.9437363831589</v>
      </c>
      <c r="D9000" s="17">
        <f t="shared" ca="1" si="9410"/>
        <v>3124.0492567469164</v>
      </c>
      <c r="E9000" s="17">
        <f t="shared" ca="1" si="9410"/>
        <v>3210.6897449219091</v>
      </c>
      <c r="F9000" s="17">
        <f t="shared" ca="1" si="9410"/>
        <v>3353.3942743015677</v>
      </c>
      <c r="G9000" s="17">
        <f t="shared" ca="1" si="9410"/>
        <v>3329.7424524816656</v>
      </c>
      <c r="H9000" s="17">
        <f t="shared" ca="1" si="9410"/>
        <v>3596.8381606981948</v>
      </c>
      <c r="I9000" s="17">
        <f t="shared" ca="1" si="9410"/>
        <v>3862.092599121514</v>
      </c>
      <c r="J9000" s="17">
        <f t="shared" ca="1" si="9410"/>
        <v>4052.7749770485943</v>
      </c>
      <c r="K9000" s="17">
        <f t="shared" ca="1" si="9410"/>
        <v>3881.3928004246864</v>
      </c>
      <c r="L9000" s="17">
        <f t="shared" ca="1" si="9410"/>
        <v>4063.4148620952324</v>
      </c>
      <c r="M9000" s="17">
        <f t="shared" ca="1" si="9410"/>
        <v>4198.3777151589484</v>
      </c>
      <c r="N9000" s="17">
        <f t="shared" ca="1" si="9410"/>
        <v>4305.5441518562902</v>
      </c>
      <c r="O9000" s="11">
        <f t="shared" ca="1" si="9385"/>
        <v>1</v>
      </c>
      <c r="P9000" s="17">
        <f t="shared" ca="1" si="9358"/>
        <v>1305.5441518562902</v>
      </c>
    </row>
    <row r="9001" spans="1:16" x14ac:dyDescent="0.35">
      <c r="A9001" s="14">
        <v>8988</v>
      </c>
      <c r="B9001" s="17">
        <f t="shared" si="9383"/>
        <v>2987</v>
      </c>
      <c r="C9001" s="17">
        <f t="shared" ref="C9001:N9001" ca="1" si="9411">B9001*EXP((($E$6-$E$7-0.5*$E$5^2)*$E$8)+($E$5*_xlfn.NORM.S.INV(RAND())*SQRT($E$8)))</f>
        <v>3080.5843077546151</v>
      </c>
      <c r="D9001" s="17">
        <f t="shared" ca="1" si="9411"/>
        <v>2780.976125825955</v>
      </c>
      <c r="E9001" s="17">
        <f t="shared" ca="1" si="9411"/>
        <v>2715.2122837012839</v>
      </c>
      <c r="F9001" s="17">
        <f t="shared" ca="1" si="9411"/>
        <v>2534.3775754402391</v>
      </c>
      <c r="G9001" s="17">
        <f t="shared" ca="1" si="9411"/>
        <v>2542.9454860036735</v>
      </c>
      <c r="H9001" s="17">
        <f t="shared" ca="1" si="9411"/>
        <v>2488.033364655967</v>
      </c>
      <c r="I9001" s="17">
        <f t="shared" ca="1" si="9411"/>
        <v>2611.0295873494301</v>
      </c>
      <c r="J9001" s="17">
        <f t="shared" ca="1" si="9411"/>
        <v>2591.9870343510147</v>
      </c>
      <c r="K9001" s="17">
        <f t="shared" ca="1" si="9411"/>
        <v>2472.7750775702029</v>
      </c>
      <c r="L9001" s="17">
        <f t="shared" ca="1" si="9411"/>
        <v>2454.5892375842263</v>
      </c>
      <c r="M9001" s="17">
        <f t="shared" ca="1" si="9411"/>
        <v>2235.267767999931</v>
      </c>
      <c r="N9001" s="17">
        <f t="shared" ca="1" si="9411"/>
        <v>2533.0334500022573</v>
      </c>
      <c r="O9001" s="11">
        <f t="shared" ca="1" si="9385"/>
        <v>0</v>
      </c>
      <c r="P9001" s="17">
        <f t="shared" ca="1" si="9358"/>
        <v>0</v>
      </c>
    </row>
    <row r="9002" spans="1:16" x14ac:dyDescent="0.35">
      <c r="A9002" s="14">
        <v>8989</v>
      </c>
      <c r="B9002" s="17">
        <f t="shared" si="9383"/>
        <v>2987</v>
      </c>
      <c r="C9002" s="17">
        <f t="shared" ref="C9002:N9002" ca="1" si="9412">B9002*EXP((($E$6-$E$7-0.5*$E$5^2)*$E$8)+($E$5*_xlfn.NORM.S.INV(RAND())*SQRT($E$8)))</f>
        <v>3162.7072519880489</v>
      </c>
      <c r="D9002" s="17">
        <f t="shared" ca="1" si="9412"/>
        <v>3229.6864608833516</v>
      </c>
      <c r="E9002" s="17">
        <f t="shared" ca="1" si="9412"/>
        <v>3187.8672084250943</v>
      </c>
      <c r="F9002" s="17">
        <f t="shared" ca="1" si="9412"/>
        <v>3055.5884025072141</v>
      </c>
      <c r="G9002" s="17">
        <f t="shared" ca="1" si="9412"/>
        <v>3183.9830864314513</v>
      </c>
      <c r="H9002" s="17">
        <f t="shared" ca="1" si="9412"/>
        <v>3210.4475746822818</v>
      </c>
      <c r="I9002" s="17">
        <f t="shared" ca="1" si="9412"/>
        <v>3375.6599399012598</v>
      </c>
      <c r="J9002" s="17">
        <f t="shared" ca="1" si="9412"/>
        <v>3494.5442404213327</v>
      </c>
      <c r="K9002" s="17">
        <f t="shared" ca="1" si="9412"/>
        <v>3402.5108823767373</v>
      </c>
      <c r="L9002" s="17">
        <f t="shared" ca="1" si="9412"/>
        <v>3157.3130966218646</v>
      </c>
      <c r="M9002" s="17">
        <f t="shared" ca="1" si="9412"/>
        <v>3249.9906504752275</v>
      </c>
      <c r="N9002" s="17">
        <f t="shared" ca="1" si="9412"/>
        <v>3306.4343059466555</v>
      </c>
      <c r="O9002" s="11">
        <f t="shared" ca="1" si="9385"/>
        <v>1</v>
      </c>
      <c r="P9002" s="17">
        <f t="shared" ca="1" si="9358"/>
        <v>306.43430594665551</v>
      </c>
    </row>
    <row r="9003" spans="1:16" x14ac:dyDescent="0.35">
      <c r="A9003" s="14">
        <v>8990</v>
      </c>
      <c r="B9003" s="17">
        <f t="shared" si="9383"/>
        <v>2987</v>
      </c>
      <c r="C9003" s="17">
        <f t="shared" ref="C9003:N9003" ca="1" si="9413">B9003*EXP((($E$6-$E$7-0.5*$E$5^2)*$E$8)+($E$5*_xlfn.NORM.S.INV(RAND())*SQRT($E$8)))</f>
        <v>3059.1882362594606</v>
      </c>
      <c r="D9003" s="17">
        <f t="shared" ca="1" si="9413"/>
        <v>3207.5172423295921</v>
      </c>
      <c r="E9003" s="17">
        <f t="shared" ca="1" si="9413"/>
        <v>3116.4615007839338</v>
      </c>
      <c r="F9003" s="17">
        <f t="shared" ca="1" si="9413"/>
        <v>2825.7078857817933</v>
      </c>
      <c r="G9003" s="17">
        <f t="shared" ca="1" si="9413"/>
        <v>2858.4997975853003</v>
      </c>
      <c r="H9003" s="17">
        <f t="shared" ca="1" si="9413"/>
        <v>3183.2089059724367</v>
      </c>
      <c r="I9003" s="17">
        <f t="shared" ca="1" si="9413"/>
        <v>3142.4813417752111</v>
      </c>
      <c r="J9003" s="17">
        <f t="shared" ca="1" si="9413"/>
        <v>3325.0382548498251</v>
      </c>
      <c r="K9003" s="17">
        <f t="shared" ca="1" si="9413"/>
        <v>3548.9765412315837</v>
      </c>
      <c r="L9003" s="17">
        <f t="shared" ca="1" si="9413"/>
        <v>3469.4268606499663</v>
      </c>
      <c r="M9003" s="17">
        <f t="shared" ca="1" si="9413"/>
        <v>3557.9814131249504</v>
      </c>
      <c r="N9003" s="17">
        <f t="shared" ca="1" si="9413"/>
        <v>3691.7671954719785</v>
      </c>
      <c r="O9003" s="11">
        <f t="shared" ca="1" si="9385"/>
        <v>1</v>
      </c>
      <c r="P9003" s="17">
        <f t="shared" ca="1" si="9358"/>
        <v>691.76719547197854</v>
      </c>
    </row>
    <row r="9004" spans="1:16" x14ac:dyDescent="0.35">
      <c r="A9004" s="14">
        <v>8991</v>
      </c>
      <c r="B9004" s="17">
        <f t="shared" si="9383"/>
        <v>2987</v>
      </c>
      <c r="C9004" s="17">
        <f t="shared" ref="C9004:N9004" ca="1" si="9414">B9004*EXP((($E$6-$E$7-0.5*$E$5^2)*$E$8)+($E$5*_xlfn.NORM.S.INV(RAND())*SQRT($E$8)))</f>
        <v>3135.5131055598008</v>
      </c>
      <c r="D9004" s="17">
        <f t="shared" ca="1" si="9414"/>
        <v>3285.3732321750977</v>
      </c>
      <c r="E9004" s="17">
        <f t="shared" ca="1" si="9414"/>
        <v>3241.8453894249014</v>
      </c>
      <c r="F9004" s="17">
        <f t="shared" ca="1" si="9414"/>
        <v>3413.6807408354557</v>
      </c>
      <c r="G9004" s="17">
        <f t="shared" ca="1" si="9414"/>
        <v>3272.1068584893119</v>
      </c>
      <c r="H9004" s="17">
        <f t="shared" ca="1" si="9414"/>
        <v>3242.2355699977029</v>
      </c>
      <c r="I9004" s="17">
        <f t="shared" ca="1" si="9414"/>
        <v>3428.7484990462676</v>
      </c>
      <c r="J9004" s="17">
        <f t="shared" ca="1" si="9414"/>
        <v>3107.0351222687227</v>
      </c>
      <c r="K9004" s="17">
        <f t="shared" ca="1" si="9414"/>
        <v>3065.1536483528098</v>
      </c>
      <c r="L9004" s="17">
        <f t="shared" ca="1" si="9414"/>
        <v>2769.6866241196481</v>
      </c>
      <c r="M9004" s="17">
        <f t="shared" ca="1" si="9414"/>
        <v>2775.4839839870319</v>
      </c>
      <c r="N9004" s="17">
        <f t="shared" ca="1" si="9414"/>
        <v>2891.0835019346887</v>
      </c>
      <c r="O9004" s="11">
        <f t="shared" ca="1" si="9385"/>
        <v>0</v>
      </c>
      <c r="P9004" s="17">
        <f t="shared" ca="1" si="9358"/>
        <v>0</v>
      </c>
    </row>
    <row r="9005" spans="1:16" x14ac:dyDescent="0.35">
      <c r="A9005" s="14">
        <v>8992</v>
      </c>
      <c r="B9005" s="17">
        <f t="shared" si="9383"/>
        <v>2987</v>
      </c>
      <c r="C9005" s="17">
        <f t="shared" ref="C9005:N9005" ca="1" si="9415">B9005*EXP((($E$6-$E$7-0.5*$E$5^2)*$E$8)+($E$5*_xlfn.NORM.S.INV(RAND())*SQRT($E$8)))</f>
        <v>2911.8544432631588</v>
      </c>
      <c r="D9005" s="17">
        <f t="shared" ca="1" si="9415"/>
        <v>2878.2483561085483</v>
      </c>
      <c r="E9005" s="17">
        <f t="shared" ca="1" si="9415"/>
        <v>2818.7417848279943</v>
      </c>
      <c r="F9005" s="17">
        <f t="shared" ca="1" si="9415"/>
        <v>2826.008334496732</v>
      </c>
      <c r="G9005" s="17">
        <f t="shared" ca="1" si="9415"/>
        <v>2834.5114126470667</v>
      </c>
      <c r="H9005" s="17">
        <f t="shared" ca="1" si="9415"/>
        <v>2777.5473045631297</v>
      </c>
      <c r="I9005" s="17">
        <f t="shared" ca="1" si="9415"/>
        <v>2625.5507774965531</v>
      </c>
      <c r="J9005" s="17">
        <f t="shared" ca="1" si="9415"/>
        <v>2659.3710231552673</v>
      </c>
      <c r="K9005" s="17">
        <f t="shared" ca="1" si="9415"/>
        <v>2720.0170152126962</v>
      </c>
      <c r="L9005" s="17">
        <f t="shared" ca="1" si="9415"/>
        <v>2649.909420931448</v>
      </c>
      <c r="M9005" s="17">
        <f t="shared" ca="1" si="9415"/>
        <v>2686.6423606021026</v>
      </c>
      <c r="N9005" s="17">
        <f t="shared" ca="1" si="9415"/>
        <v>2606.1609687924292</v>
      </c>
      <c r="O9005" s="11">
        <f t="shared" ca="1" si="9385"/>
        <v>0</v>
      </c>
      <c r="P9005" s="17">
        <f t="shared" ca="1" si="9358"/>
        <v>0</v>
      </c>
    </row>
    <row r="9006" spans="1:16" x14ac:dyDescent="0.35">
      <c r="A9006" s="14">
        <v>8993</v>
      </c>
      <c r="B9006" s="17">
        <f t="shared" si="9383"/>
        <v>2987</v>
      </c>
      <c r="C9006" s="17">
        <f t="shared" ref="C9006:N9006" ca="1" si="9416">B9006*EXP((($E$6-$E$7-0.5*$E$5^2)*$E$8)+($E$5*_xlfn.NORM.S.INV(RAND())*SQRT($E$8)))</f>
        <v>2779.3636237704241</v>
      </c>
      <c r="D9006" s="17">
        <f t="shared" ca="1" si="9416"/>
        <v>2911.9634840165536</v>
      </c>
      <c r="E9006" s="17">
        <f t="shared" ca="1" si="9416"/>
        <v>2911.0216976955571</v>
      </c>
      <c r="F9006" s="17">
        <f t="shared" ca="1" si="9416"/>
        <v>3040.1563843436065</v>
      </c>
      <c r="G9006" s="17">
        <f t="shared" ca="1" si="9416"/>
        <v>2821.6516370894033</v>
      </c>
      <c r="H9006" s="17">
        <f t="shared" ca="1" si="9416"/>
        <v>2540.2383072602256</v>
      </c>
      <c r="I9006" s="17">
        <f t="shared" ca="1" si="9416"/>
        <v>2528.5704675368534</v>
      </c>
      <c r="J9006" s="17">
        <f t="shared" ca="1" si="9416"/>
        <v>2427.7602927546668</v>
      </c>
      <c r="K9006" s="17">
        <f t="shared" ca="1" si="9416"/>
        <v>2415.4487333447655</v>
      </c>
      <c r="L9006" s="17">
        <f t="shared" ca="1" si="9416"/>
        <v>2395.7237620339233</v>
      </c>
      <c r="M9006" s="17">
        <f t="shared" ca="1" si="9416"/>
        <v>2477.5159007672032</v>
      </c>
      <c r="N9006" s="17">
        <f t="shared" ca="1" si="9416"/>
        <v>2365.6578816771116</v>
      </c>
      <c r="O9006" s="11">
        <f t="shared" ca="1" si="9385"/>
        <v>0</v>
      </c>
      <c r="P9006" s="17">
        <f t="shared" ca="1" si="9358"/>
        <v>0</v>
      </c>
    </row>
    <row r="9007" spans="1:16" x14ac:dyDescent="0.35">
      <c r="A9007" s="14">
        <v>8994</v>
      </c>
      <c r="B9007" s="17">
        <f t="shared" si="9383"/>
        <v>2987</v>
      </c>
      <c r="C9007" s="17">
        <f t="shared" ref="C9007:N9007" ca="1" si="9417">B9007*EXP((($E$6-$E$7-0.5*$E$5^2)*$E$8)+($E$5*_xlfn.NORM.S.INV(RAND())*SQRT($E$8)))</f>
        <v>3141.4014677189616</v>
      </c>
      <c r="D9007" s="17">
        <f t="shared" ca="1" si="9417"/>
        <v>3090.1222506110003</v>
      </c>
      <c r="E9007" s="17">
        <f t="shared" ca="1" si="9417"/>
        <v>3093.3011028907717</v>
      </c>
      <c r="F9007" s="17">
        <f t="shared" ca="1" si="9417"/>
        <v>2847.4525387002041</v>
      </c>
      <c r="G9007" s="17">
        <f t="shared" ca="1" si="9417"/>
        <v>3165.6829892558922</v>
      </c>
      <c r="H9007" s="17">
        <f t="shared" ca="1" si="9417"/>
        <v>3167.6423667393619</v>
      </c>
      <c r="I9007" s="17">
        <f t="shared" ca="1" si="9417"/>
        <v>3247.5150539919327</v>
      </c>
      <c r="J9007" s="17">
        <f t="shared" ca="1" si="9417"/>
        <v>3290.9890362177921</v>
      </c>
      <c r="K9007" s="17">
        <f t="shared" ca="1" si="9417"/>
        <v>3566.7583890896099</v>
      </c>
      <c r="L9007" s="17">
        <f t="shared" ca="1" si="9417"/>
        <v>3845.4935386303937</v>
      </c>
      <c r="M9007" s="17">
        <f t="shared" ca="1" si="9417"/>
        <v>3974.3878192054835</v>
      </c>
      <c r="N9007" s="17">
        <f t="shared" ca="1" si="9417"/>
        <v>4326.0942875148321</v>
      </c>
      <c r="O9007" s="11">
        <f t="shared" ca="1" si="9385"/>
        <v>1</v>
      </c>
      <c r="P9007" s="17">
        <f t="shared" ca="1" si="9358"/>
        <v>1326.0942875148321</v>
      </c>
    </row>
    <row r="9008" spans="1:16" x14ac:dyDescent="0.35">
      <c r="A9008" s="14">
        <v>8995</v>
      </c>
      <c r="B9008" s="17">
        <f t="shared" si="9383"/>
        <v>2987</v>
      </c>
      <c r="C9008" s="17">
        <f t="shared" ref="C9008:N9008" ca="1" si="9418">B9008*EXP((($E$6-$E$7-0.5*$E$5^2)*$E$8)+($E$5*_xlfn.NORM.S.INV(RAND())*SQRT($E$8)))</f>
        <v>3138.9593402014425</v>
      </c>
      <c r="D9008" s="17">
        <f t="shared" ca="1" si="9418"/>
        <v>3024.1996757050006</v>
      </c>
      <c r="E9008" s="17">
        <f t="shared" ca="1" si="9418"/>
        <v>3375.741441216473</v>
      </c>
      <c r="F9008" s="17">
        <f t="shared" ca="1" si="9418"/>
        <v>3380.8614144846192</v>
      </c>
      <c r="G9008" s="17">
        <f t="shared" ca="1" si="9418"/>
        <v>3365.3290138196085</v>
      </c>
      <c r="H9008" s="17">
        <f t="shared" ca="1" si="9418"/>
        <v>3485.5778777910505</v>
      </c>
      <c r="I9008" s="17">
        <f t="shared" ca="1" si="9418"/>
        <v>3408.0067764011196</v>
      </c>
      <c r="J9008" s="17">
        <f t="shared" ca="1" si="9418"/>
        <v>3394.5065126910167</v>
      </c>
      <c r="K9008" s="17">
        <f t="shared" ca="1" si="9418"/>
        <v>3236.6067396157914</v>
      </c>
      <c r="L9008" s="17">
        <f t="shared" ca="1" si="9418"/>
        <v>3319.8354933371038</v>
      </c>
      <c r="M9008" s="17">
        <f t="shared" ca="1" si="9418"/>
        <v>3278.7658058465076</v>
      </c>
      <c r="N9008" s="17">
        <f t="shared" ca="1" si="9418"/>
        <v>3067.5033549258023</v>
      </c>
      <c r="O9008" s="11">
        <f t="shared" ca="1" si="9385"/>
        <v>1</v>
      </c>
      <c r="P9008" s="17">
        <f t="shared" ca="1" si="9358"/>
        <v>67.503354925802341</v>
      </c>
    </row>
    <row r="9009" spans="1:16" x14ac:dyDescent="0.35">
      <c r="A9009" s="14">
        <v>8996</v>
      </c>
      <c r="B9009" s="17">
        <f t="shared" si="9383"/>
        <v>2987</v>
      </c>
      <c r="C9009" s="17">
        <f t="shared" ref="C9009:N9009" ca="1" si="9419">B9009*EXP((($E$6-$E$7-0.5*$E$5^2)*$E$8)+($E$5*_xlfn.NORM.S.INV(RAND())*SQRT($E$8)))</f>
        <v>2830.0627832316891</v>
      </c>
      <c r="D9009" s="17">
        <f t="shared" ca="1" si="9419"/>
        <v>2975.2300301114665</v>
      </c>
      <c r="E9009" s="17">
        <f t="shared" ca="1" si="9419"/>
        <v>2919.0676921925606</v>
      </c>
      <c r="F9009" s="17">
        <f t="shared" ca="1" si="9419"/>
        <v>3125.5668254304283</v>
      </c>
      <c r="G9009" s="17">
        <f t="shared" ca="1" si="9419"/>
        <v>3272.0646525444026</v>
      </c>
      <c r="H9009" s="17">
        <f t="shared" ca="1" si="9419"/>
        <v>3613.8510580723328</v>
      </c>
      <c r="I9009" s="17">
        <f t="shared" ca="1" si="9419"/>
        <v>3504.0335321761991</v>
      </c>
      <c r="J9009" s="17">
        <f t="shared" ca="1" si="9419"/>
        <v>3620.9245267477822</v>
      </c>
      <c r="K9009" s="17">
        <f t="shared" ca="1" si="9419"/>
        <v>3647.1007647014867</v>
      </c>
      <c r="L9009" s="17">
        <f t="shared" ca="1" si="9419"/>
        <v>3653.8973514732274</v>
      </c>
      <c r="M9009" s="17">
        <f t="shared" ca="1" si="9419"/>
        <v>4033.8294112766089</v>
      </c>
      <c r="N9009" s="17">
        <f t="shared" ca="1" si="9419"/>
        <v>4409.2037118188928</v>
      </c>
      <c r="O9009" s="11">
        <f t="shared" ca="1" si="9385"/>
        <v>1</v>
      </c>
      <c r="P9009" s="17">
        <f t="shared" ca="1" si="9358"/>
        <v>1409.2037118188928</v>
      </c>
    </row>
    <row r="9010" spans="1:16" x14ac:dyDescent="0.35">
      <c r="A9010" s="14">
        <v>8997</v>
      </c>
      <c r="B9010" s="17">
        <f t="shared" si="9383"/>
        <v>2987</v>
      </c>
      <c r="C9010" s="17">
        <f t="shared" ref="C9010:N9010" ca="1" si="9420">B9010*EXP((($E$6-$E$7-0.5*$E$5^2)*$E$8)+($E$5*_xlfn.NORM.S.INV(RAND())*SQRT($E$8)))</f>
        <v>2897.7106806788656</v>
      </c>
      <c r="D9010" s="17">
        <f t="shared" ca="1" si="9420"/>
        <v>2663.509900544555</v>
      </c>
      <c r="E9010" s="17">
        <f t="shared" ca="1" si="9420"/>
        <v>2550.241749180344</v>
      </c>
      <c r="F9010" s="17">
        <f t="shared" ca="1" si="9420"/>
        <v>2514.0045242579736</v>
      </c>
      <c r="G9010" s="17">
        <f t="shared" ca="1" si="9420"/>
        <v>2424.4769090093441</v>
      </c>
      <c r="H9010" s="17">
        <f t="shared" ca="1" si="9420"/>
        <v>2391.9519322275537</v>
      </c>
      <c r="I9010" s="17">
        <f t="shared" ca="1" si="9420"/>
        <v>2484.7825821345691</v>
      </c>
      <c r="J9010" s="17">
        <f t="shared" ca="1" si="9420"/>
        <v>2658.0256562903783</v>
      </c>
      <c r="K9010" s="17">
        <f t="shared" ca="1" si="9420"/>
        <v>2736.2238014065397</v>
      </c>
      <c r="L9010" s="17">
        <f t="shared" ca="1" si="9420"/>
        <v>2707.2737030303097</v>
      </c>
      <c r="M9010" s="17">
        <f t="shared" ca="1" si="9420"/>
        <v>2812.8826910990538</v>
      </c>
      <c r="N9010" s="17">
        <f t="shared" ca="1" si="9420"/>
        <v>2736.7117408647614</v>
      </c>
      <c r="O9010" s="11">
        <f t="shared" ca="1" si="9385"/>
        <v>0</v>
      </c>
      <c r="P9010" s="17">
        <f t="shared" ca="1" si="9358"/>
        <v>0</v>
      </c>
    </row>
    <row r="9011" spans="1:16" x14ac:dyDescent="0.35">
      <c r="A9011" s="14">
        <v>8998</v>
      </c>
      <c r="B9011" s="17">
        <f t="shared" si="9383"/>
        <v>2987</v>
      </c>
      <c r="C9011" s="17">
        <f t="shared" ref="C9011:N9011" ca="1" si="9421">B9011*EXP((($E$6-$E$7-0.5*$E$5^2)*$E$8)+($E$5*_xlfn.NORM.S.INV(RAND())*SQRT($E$8)))</f>
        <v>2780.6943244056897</v>
      </c>
      <c r="D9011" s="17">
        <f t="shared" ca="1" si="9421"/>
        <v>2787.1652481447422</v>
      </c>
      <c r="E9011" s="17">
        <f t="shared" ca="1" si="9421"/>
        <v>2821.6644437900427</v>
      </c>
      <c r="F9011" s="17">
        <f t="shared" ca="1" si="9421"/>
        <v>2733.3125953800554</v>
      </c>
      <c r="G9011" s="17">
        <f t="shared" ca="1" si="9421"/>
        <v>2735.4347074628722</v>
      </c>
      <c r="H9011" s="17">
        <f t="shared" ca="1" si="9421"/>
        <v>3076.324891230282</v>
      </c>
      <c r="I9011" s="17">
        <f t="shared" ca="1" si="9421"/>
        <v>2808.2234764912109</v>
      </c>
      <c r="J9011" s="17">
        <f t="shared" ca="1" si="9421"/>
        <v>2538.2028220347315</v>
      </c>
      <c r="K9011" s="17">
        <f t="shared" ca="1" si="9421"/>
        <v>2718.3981802092321</v>
      </c>
      <c r="L9011" s="17">
        <f t="shared" ca="1" si="9421"/>
        <v>2666.4305306903611</v>
      </c>
      <c r="M9011" s="17">
        <f t="shared" ca="1" si="9421"/>
        <v>2869.8199592643737</v>
      </c>
      <c r="N9011" s="17">
        <f t="shared" ca="1" si="9421"/>
        <v>2836.5023999354294</v>
      </c>
      <c r="O9011" s="11">
        <f t="shared" ca="1" si="9385"/>
        <v>0</v>
      </c>
      <c r="P9011" s="17">
        <f t="shared" ca="1" si="9358"/>
        <v>0</v>
      </c>
    </row>
    <row r="9012" spans="1:16" x14ac:dyDescent="0.35">
      <c r="A9012" s="14">
        <v>8999</v>
      </c>
      <c r="B9012" s="17">
        <f t="shared" si="9383"/>
        <v>2987</v>
      </c>
      <c r="C9012" s="17">
        <f t="shared" ref="C9012:N9012" ca="1" si="9422">B9012*EXP((($E$6-$E$7-0.5*$E$5^2)*$E$8)+($E$5*_xlfn.NORM.S.INV(RAND())*SQRT($E$8)))</f>
        <v>3206.833071696381</v>
      </c>
      <c r="D9012" s="17">
        <f t="shared" ca="1" si="9422"/>
        <v>3272.8285892981407</v>
      </c>
      <c r="E9012" s="17">
        <f t="shared" ca="1" si="9422"/>
        <v>3239.9802851453974</v>
      </c>
      <c r="F9012" s="17">
        <f t="shared" ca="1" si="9422"/>
        <v>3278.2261030794602</v>
      </c>
      <c r="G9012" s="17">
        <f t="shared" ca="1" si="9422"/>
        <v>3353.7656238341347</v>
      </c>
      <c r="H9012" s="17">
        <f t="shared" ca="1" si="9422"/>
        <v>3641.7784151010674</v>
      </c>
      <c r="I9012" s="17">
        <f t="shared" ca="1" si="9422"/>
        <v>3638.8413235615471</v>
      </c>
      <c r="J9012" s="17">
        <f t="shared" ca="1" si="9422"/>
        <v>3801.8691076055029</v>
      </c>
      <c r="K9012" s="17">
        <f t="shared" ca="1" si="9422"/>
        <v>3662.8929042564905</v>
      </c>
      <c r="L9012" s="17">
        <f t="shared" ca="1" si="9422"/>
        <v>4071.3838708889075</v>
      </c>
      <c r="M9012" s="17">
        <f t="shared" ca="1" si="9422"/>
        <v>4303.1140300200195</v>
      </c>
      <c r="N9012" s="17">
        <f t="shared" ca="1" si="9422"/>
        <v>4383.7106339328857</v>
      </c>
      <c r="O9012" s="11">
        <f t="shared" ca="1" si="9385"/>
        <v>1</v>
      </c>
      <c r="P9012" s="17">
        <f t="shared" ca="1" si="9358"/>
        <v>1383.7106339328857</v>
      </c>
    </row>
    <row r="9013" spans="1:16" x14ac:dyDescent="0.35">
      <c r="A9013" s="14">
        <v>9000</v>
      </c>
      <c r="B9013" s="17">
        <f t="shared" si="9383"/>
        <v>2987</v>
      </c>
      <c r="C9013" s="17">
        <f t="shared" ref="C9013:N9013" ca="1" si="9423">B9013*EXP((($E$6-$E$7-0.5*$E$5^2)*$E$8)+($E$5*_xlfn.NORM.S.INV(RAND())*SQRT($E$8)))</f>
        <v>2843.7126077956773</v>
      </c>
      <c r="D9013" s="17">
        <f t="shared" ca="1" si="9423"/>
        <v>2778.2125641099387</v>
      </c>
      <c r="E9013" s="17">
        <f t="shared" ca="1" si="9423"/>
        <v>2735.3366502075733</v>
      </c>
      <c r="F9013" s="17">
        <f t="shared" ca="1" si="9423"/>
        <v>2606.2863164636069</v>
      </c>
      <c r="G9013" s="17">
        <f t="shared" ca="1" si="9423"/>
        <v>2824.3513403436373</v>
      </c>
      <c r="H9013" s="17">
        <f t="shared" ca="1" si="9423"/>
        <v>2838.4487018944224</v>
      </c>
      <c r="I9013" s="17">
        <f t="shared" ca="1" si="9423"/>
        <v>3320.8931527831828</v>
      </c>
      <c r="J9013" s="17">
        <f t="shared" ca="1" si="9423"/>
        <v>3369.6833996517694</v>
      </c>
      <c r="K9013" s="17">
        <f t="shared" ca="1" si="9423"/>
        <v>3369.8217396028695</v>
      </c>
      <c r="L9013" s="17">
        <f t="shared" ca="1" si="9423"/>
        <v>3281.2978384341704</v>
      </c>
      <c r="M9013" s="17">
        <f t="shared" ca="1" si="9423"/>
        <v>3435.4912236703408</v>
      </c>
      <c r="N9013" s="17">
        <f t="shared" ca="1" si="9423"/>
        <v>3830.765947603823</v>
      </c>
      <c r="O9013" s="11">
        <f t="shared" ca="1" si="9385"/>
        <v>1</v>
      </c>
      <c r="P9013" s="17">
        <f t="shared" ca="1" si="9358"/>
        <v>830.76594760382295</v>
      </c>
    </row>
    <row r="9014" spans="1:16" x14ac:dyDescent="0.35">
      <c r="A9014" s="14">
        <v>9001</v>
      </c>
      <c r="B9014" s="17">
        <f t="shared" si="9383"/>
        <v>2987</v>
      </c>
      <c r="C9014" s="17">
        <f t="shared" ref="C9014:N9014" ca="1" si="9424">B9014*EXP((($E$6-$E$7-0.5*$E$5^2)*$E$8)+($E$5*_xlfn.NORM.S.INV(RAND())*SQRT($E$8)))</f>
        <v>3185.7699825457325</v>
      </c>
      <c r="D9014" s="17">
        <f t="shared" ca="1" si="9424"/>
        <v>3099.703769395675</v>
      </c>
      <c r="E9014" s="17">
        <f t="shared" ca="1" si="9424"/>
        <v>3009.0391175525656</v>
      </c>
      <c r="F9014" s="17">
        <f t="shared" ca="1" si="9424"/>
        <v>3062.1623096119088</v>
      </c>
      <c r="G9014" s="17">
        <f t="shared" ca="1" si="9424"/>
        <v>3184.381089674077</v>
      </c>
      <c r="H9014" s="17">
        <f t="shared" ca="1" si="9424"/>
        <v>2862.9894736940096</v>
      </c>
      <c r="I9014" s="17">
        <f t="shared" ca="1" si="9424"/>
        <v>2873.8757554472395</v>
      </c>
      <c r="J9014" s="17">
        <f t="shared" ca="1" si="9424"/>
        <v>2582.6856527731211</v>
      </c>
      <c r="K9014" s="17">
        <f t="shared" ca="1" si="9424"/>
        <v>2556.0167728131732</v>
      </c>
      <c r="L9014" s="17">
        <f t="shared" ca="1" si="9424"/>
        <v>2383.1940353725277</v>
      </c>
      <c r="M9014" s="17">
        <f t="shared" ca="1" si="9424"/>
        <v>2607.5562338471555</v>
      </c>
      <c r="N9014" s="17">
        <f t="shared" ca="1" si="9424"/>
        <v>2487.5840240875036</v>
      </c>
      <c r="O9014" s="11">
        <f t="shared" ca="1" si="9385"/>
        <v>0</v>
      </c>
      <c r="P9014" s="17">
        <f t="shared" ref="P9014:P9077" ca="1" si="9425">MAX(N9014-$E$4,0)</f>
        <v>0</v>
      </c>
    </row>
    <row r="9015" spans="1:16" x14ac:dyDescent="0.35">
      <c r="A9015" s="14">
        <v>9002</v>
      </c>
      <c r="B9015" s="17">
        <f t="shared" si="9383"/>
        <v>2987</v>
      </c>
      <c r="C9015" s="17">
        <f t="shared" ref="C9015:N9015" ca="1" si="9426">B9015*EXP((($E$6-$E$7-0.5*$E$5^2)*$E$8)+($E$5*_xlfn.NORM.S.INV(RAND())*SQRT($E$8)))</f>
        <v>3047.5472463467413</v>
      </c>
      <c r="D9015" s="17">
        <f t="shared" ca="1" si="9426"/>
        <v>3287.8845173082764</v>
      </c>
      <c r="E9015" s="17">
        <f t="shared" ca="1" si="9426"/>
        <v>3370.0099401580592</v>
      </c>
      <c r="F9015" s="17">
        <f t="shared" ca="1" si="9426"/>
        <v>3421.1657425849035</v>
      </c>
      <c r="G9015" s="17">
        <f t="shared" ca="1" si="9426"/>
        <v>3574.583988514597</v>
      </c>
      <c r="H9015" s="17">
        <f t="shared" ca="1" si="9426"/>
        <v>3627.9532267505997</v>
      </c>
      <c r="I9015" s="17">
        <f t="shared" ca="1" si="9426"/>
        <v>3561.5582816147958</v>
      </c>
      <c r="J9015" s="17">
        <f t="shared" ca="1" si="9426"/>
        <v>3769.6395032078049</v>
      </c>
      <c r="K9015" s="17">
        <f t="shared" ca="1" si="9426"/>
        <v>3803.5587536817457</v>
      </c>
      <c r="L9015" s="17">
        <f t="shared" ca="1" si="9426"/>
        <v>3558.3426365677537</v>
      </c>
      <c r="M9015" s="17">
        <f t="shared" ca="1" si="9426"/>
        <v>3403.1259755818928</v>
      </c>
      <c r="N9015" s="17">
        <f t="shared" ca="1" si="9426"/>
        <v>3581.3229723496174</v>
      </c>
      <c r="O9015" s="11">
        <f t="shared" ca="1" si="9385"/>
        <v>1</v>
      </c>
      <c r="P9015" s="17">
        <f t="shared" ca="1" si="9425"/>
        <v>581.32297234961743</v>
      </c>
    </row>
    <row r="9016" spans="1:16" x14ac:dyDescent="0.35">
      <c r="A9016" s="14">
        <v>9003</v>
      </c>
      <c r="B9016" s="17">
        <f t="shared" si="9383"/>
        <v>2987</v>
      </c>
      <c r="C9016" s="17">
        <f t="shared" ref="C9016:N9016" ca="1" si="9427">B9016*EXP((($E$6-$E$7-0.5*$E$5^2)*$E$8)+($E$5*_xlfn.NORM.S.INV(RAND())*SQRT($E$8)))</f>
        <v>2962.8020215350602</v>
      </c>
      <c r="D9016" s="17">
        <f t="shared" ca="1" si="9427"/>
        <v>3043.839600955213</v>
      </c>
      <c r="E9016" s="17">
        <f t="shared" ca="1" si="9427"/>
        <v>2853.8919857542687</v>
      </c>
      <c r="F9016" s="17">
        <f t="shared" ca="1" si="9427"/>
        <v>3079.3185415353278</v>
      </c>
      <c r="G9016" s="17">
        <f t="shared" ca="1" si="9427"/>
        <v>3034.8927979250379</v>
      </c>
      <c r="H9016" s="17">
        <f t="shared" ca="1" si="9427"/>
        <v>2921.1192508531972</v>
      </c>
      <c r="I9016" s="17">
        <f t="shared" ca="1" si="9427"/>
        <v>2957.5486639585947</v>
      </c>
      <c r="J9016" s="17">
        <f t="shared" ca="1" si="9427"/>
        <v>3152.4044954116307</v>
      </c>
      <c r="K9016" s="17">
        <f t="shared" ca="1" si="9427"/>
        <v>2919.8952190576701</v>
      </c>
      <c r="L9016" s="17">
        <f t="shared" ca="1" si="9427"/>
        <v>3067.7539751644899</v>
      </c>
      <c r="M9016" s="17">
        <f t="shared" ca="1" si="9427"/>
        <v>3038.1212229700836</v>
      </c>
      <c r="N9016" s="17">
        <f t="shared" ca="1" si="9427"/>
        <v>2817.7983884319315</v>
      </c>
      <c r="O9016" s="11">
        <f t="shared" ca="1" si="9385"/>
        <v>0</v>
      </c>
      <c r="P9016" s="17">
        <f t="shared" ca="1" si="9425"/>
        <v>0</v>
      </c>
    </row>
    <row r="9017" spans="1:16" x14ac:dyDescent="0.35">
      <c r="A9017" s="14">
        <v>9004</v>
      </c>
      <c r="B9017" s="17">
        <f t="shared" si="9383"/>
        <v>2987</v>
      </c>
      <c r="C9017" s="17">
        <f t="shared" ref="C9017:N9017" ca="1" si="9428">B9017*EXP((($E$6-$E$7-0.5*$E$5^2)*$E$8)+($E$5*_xlfn.NORM.S.INV(RAND())*SQRT($E$8)))</f>
        <v>3113.1019380719704</v>
      </c>
      <c r="D9017" s="17">
        <f t="shared" ca="1" si="9428"/>
        <v>2958.832908508195</v>
      </c>
      <c r="E9017" s="17">
        <f t="shared" ca="1" si="9428"/>
        <v>2915.6369372061099</v>
      </c>
      <c r="F9017" s="17">
        <f t="shared" ca="1" si="9428"/>
        <v>2891.2108592300692</v>
      </c>
      <c r="G9017" s="17">
        <f t="shared" ca="1" si="9428"/>
        <v>3203.1303913096817</v>
      </c>
      <c r="H9017" s="17">
        <f t="shared" ca="1" si="9428"/>
        <v>3145.4277740523371</v>
      </c>
      <c r="I9017" s="17">
        <f t="shared" ca="1" si="9428"/>
        <v>3008.5141047077882</v>
      </c>
      <c r="J9017" s="17">
        <f t="shared" ca="1" si="9428"/>
        <v>2764.703450186656</v>
      </c>
      <c r="K9017" s="17">
        <f t="shared" ca="1" si="9428"/>
        <v>2767.6711856279994</v>
      </c>
      <c r="L9017" s="17">
        <f t="shared" ca="1" si="9428"/>
        <v>2704.7763065013742</v>
      </c>
      <c r="M9017" s="17">
        <f t="shared" ca="1" si="9428"/>
        <v>2681.8536082694304</v>
      </c>
      <c r="N9017" s="17">
        <f t="shared" ca="1" si="9428"/>
        <v>2682.5166183967867</v>
      </c>
      <c r="O9017" s="11">
        <f t="shared" ca="1" si="9385"/>
        <v>0</v>
      </c>
      <c r="P9017" s="17">
        <f t="shared" ca="1" si="9425"/>
        <v>0</v>
      </c>
    </row>
    <row r="9018" spans="1:16" x14ac:dyDescent="0.35">
      <c r="A9018" s="14">
        <v>9005</v>
      </c>
      <c r="B9018" s="17">
        <f t="shared" si="9383"/>
        <v>2987</v>
      </c>
      <c r="C9018" s="17">
        <f t="shared" ref="C9018:N9018" ca="1" si="9429">B9018*EXP((($E$6-$E$7-0.5*$E$5^2)*$E$8)+($E$5*_xlfn.NORM.S.INV(RAND())*SQRT($E$8)))</f>
        <v>2884.3470945395816</v>
      </c>
      <c r="D9018" s="17">
        <f t="shared" ca="1" si="9429"/>
        <v>3067.0813454627137</v>
      </c>
      <c r="E9018" s="17">
        <f t="shared" ca="1" si="9429"/>
        <v>3025.9722889608252</v>
      </c>
      <c r="F9018" s="17">
        <f t="shared" ca="1" si="9429"/>
        <v>3245.3570923737698</v>
      </c>
      <c r="G9018" s="17">
        <f t="shared" ca="1" si="9429"/>
        <v>3377.4824136317757</v>
      </c>
      <c r="H9018" s="17">
        <f t="shared" ca="1" si="9429"/>
        <v>3522.1693443278891</v>
      </c>
      <c r="I9018" s="17">
        <f t="shared" ca="1" si="9429"/>
        <v>3309.826206607223</v>
      </c>
      <c r="J9018" s="17">
        <f t="shared" ca="1" si="9429"/>
        <v>3166.2753898826063</v>
      </c>
      <c r="K9018" s="17">
        <f t="shared" ca="1" si="9429"/>
        <v>3223.7549294666755</v>
      </c>
      <c r="L9018" s="17">
        <f t="shared" ca="1" si="9429"/>
        <v>3229.4628289501093</v>
      </c>
      <c r="M9018" s="17">
        <f t="shared" ca="1" si="9429"/>
        <v>3332.6932593961387</v>
      </c>
      <c r="N9018" s="17">
        <f t="shared" ca="1" si="9429"/>
        <v>3436.8405739512209</v>
      </c>
      <c r="O9018" s="11">
        <f t="shared" ca="1" si="9385"/>
        <v>1</v>
      </c>
      <c r="P9018" s="17">
        <f t="shared" ca="1" si="9425"/>
        <v>436.8405739512209</v>
      </c>
    </row>
    <row r="9019" spans="1:16" x14ac:dyDescent="0.35">
      <c r="A9019" s="14">
        <v>9006</v>
      </c>
      <c r="B9019" s="17">
        <f t="shared" si="9383"/>
        <v>2987</v>
      </c>
      <c r="C9019" s="17">
        <f t="shared" ref="C9019:N9019" ca="1" si="9430">B9019*EXP((($E$6-$E$7-0.5*$E$5^2)*$E$8)+($E$5*_xlfn.NORM.S.INV(RAND())*SQRT($E$8)))</f>
        <v>3172.8116193225546</v>
      </c>
      <c r="D9019" s="17">
        <f t="shared" ca="1" si="9430"/>
        <v>3252.2471025498712</v>
      </c>
      <c r="E9019" s="17">
        <f t="shared" ca="1" si="9430"/>
        <v>3009.8822362216092</v>
      </c>
      <c r="F9019" s="17">
        <f t="shared" ca="1" si="9430"/>
        <v>3164.8234231215115</v>
      </c>
      <c r="G9019" s="17">
        <f t="shared" ca="1" si="9430"/>
        <v>3140.2395173632422</v>
      </c>
      <c r="H9019" s="17">
        <f t="shared" ca="1" si="9430"/>
        <v>3269.4885959689418</v>
      </c>
      <c r="I9019" s="17">
        <f t="shared" ca="1" si="9430"/>
        <v>3385.7378577701543</v>
      </c>
      <c r="J9019" s="17">
        <f t="shared" ca="1" si="9430"/>
        <v>3197.3235854757177</v>
      </c>
      <c r="K9019" s="17">
        <f t="shared" ca="1" si="9430"/>
        <v>3437.2416191841653</v>
      </c>
      <c r="L9019" s="17">
        <f t="shared" ca="1" si="9430"/>
        <v>3346.7811162149615</v>
      </c>
      <c r="M9019" s="17">
        <f t="shared" ca="1" si="9430"/>
        <v>3530.2108846667011</v>
      </c>
      <c r="N9019" s="17">
        <f t="shared" ca="1" si="9430"/>
        <v>3542.7043502524848</v>
      </c>
      <c r="O9019" s="11">
        <f t="shared" ca="1" si="9385"/>
        <v>1</v>
      </c>
      <c r="P9019" s="17">
        <f t="shared" ca="1" si="9425"/>
        <v>542.7043502524848</v>
      </c>
    </row>
    <row r="9020" spans="1:16" x14ac:dyDescent="0.35">
      <c r="A9020" s="14">
        <v>9007</v>
      </c>
      <c r="B9020" s="17">
        <f t="shared" si="9383"/>
        <v>2987</v>
      </c>
      <c r="C9020" s="17">
        <f t="shared" ref="C9020:N9020" ca="1" si="9431">B9020*EXP((($E$6-$E$7-0.5*$E$5^2)*$E$8)+($E$5*_xlfn.NORM.S.INV(RAND())*SQRT($E$8)))</f>
        <v>3262.2132813641306</v>
      </c>
      <c r="D9020" s="17">
        <f t="shared" ca="1" si="9431"/>
        <v>3688.5467427668436</v>
      </c>
      <c r="E9020" s="17">
        <f t="shared" ca="1" si="9431"/>
        <v>3789.969222476871</v>
      </c>
      <c r="F9020" s="17">
        <f t="shared" ca="1" si="9431"/>
        <v>3942.6030734808242</v>
      </c>
      <c r="G9020" s="17">
        <f t="shared" ca="1" si="9431"/>
        <v>4134.3641446096008</v>
      </c>
      <c r="H9020" s="17">
        <f t="shared" ca="1" si="9431"/>
        <v>3808.174439750695</v>
      </c>
      <c r="I9020" s="17">
        <f t="shared" ca="1" si="9431"/>
        <v>3954.7565562580999</v>
      </c>
      <c r="J9020" s="17">
        <f t="shared" ca="1" si="9431"/>
        <v>3739.3703672446172</v>
      </c>
      <c r="K9020" s="17">
        <f t="shared" ca="1" si="9431"/>
        <v>3968.2699525590128</v>
      </c>
      <c r="L9020" s="17">
        <f t="shared" ca="1" si="9431"/>
        <v>3866.9732095544987</v>
      </c>
      <c r="M9020" s="17">
        <f t="shared" ca="1" si="9431"/>
        <v>4042.5879918184019</v>
      </c>
      <c r="N9020" s="17">
        <f t="shared" ca="1" si="9431"/>
        <v>4279.1700252326164</v>
      </c>
      <c r="O9020" s="11">
        <f t="shared" ca="1" si="9385"/>
        <v>1</v>
      </c>
      <c r="P9020" s="17">
        <f t="shared" ca="1" si="9425"/>
        <v>1279.1700252326164</v>
      </c>
    </row>
    <row r="9021" spans="1:16" x14ac:dyDescent="0.35">
      <c r="A9021" s="14">
        <v>9008</v>
      </c>
      <c r="B9021" s="17">
        <f t="shared" si="9383"/>
        <v>2987</v>
      </c>
      <c r="C9021" s="17">
        <f t="shared" ref="C9021:N9021" ca="1" si="9432">B9021*EXP((($E$6-$E$7-0.5*$E$5^2)*$E$8)+($E$5*_xlfn.NORM.S.INV(RAND())*SQRT($E$8)))</f>
        <v>2677.8952649824823</v>
      </c>
      <c r="D9021" s="17">
        <f t="shared" ca="1" si="9432"/>
        <v>2712.5712068220682</v>
      </c>
      <c r="E9021" s="17">
        <f t="shared" ca="1" si="9432"/>
        <v>2553.8434587242314</v>
      </c>
      <c r="F9021" s="17">
        <f t="shared" ca="1" si="9432"/>
        <v>2496.2090767061236</v>
      </c>
      <c r="G9021" s="17">
        <f t="shared" ca="1" si="9432"/>
        <v>2613.6145253642353</v>
      </c>
      <c r="H9021" s="17">
        <f t="shared" ca="1" si="9432"/>
        <v>2462.0040987645461</v>
      </c>
      <c r="I9021" s="17">
        <f t="shared" ca="1" si="9432"/>
        <v>2546.2789604041432</v>
      </c>
      <c r="J9021" s="17">
        <f t="shared" ca="1" si="9432"/>
        <v>2606.1217719665419</v>
      </c>
      <c r="K9021" s="17">
        <f t="shared" ca="1" si="9432"/>
        <v>2401.6423809287344</v>
      </c>
      <c r="L9021" s="17">
        <f t="shared" ca="1" si="9432"/>
        <v>2420.4903170729876</v>
      </c>
      <c r="M9021" s="17">
        <f t="shared" ca="1" si="9432"/>
        <v>2424.2024967457096</v>
      </c>
      <c r="N9021" s="17">
        <f t="shared" ca="1" si="9432"/>
        <v>2428.8110893939684</v>
      </c>
      <c r="O9021" s="11">
        <f t="shared" ca="1" si="9385"/>
        <v>0</v>
      </c>
      <c r="P9021" s="17">
        <f t="shared" ca="1" si="9425"/>
        <v>0</v>
      </c>
    </row>
    <row r="9022" spans="1:16" x14ac:dyDescent="0.35">
      <c r="A9022" s="14">
        <v>9009</v>
      </c>
      <c r="B9022" s="17">
        <f t="shared" si="9383"/>
        <v>2987</v>
      </c>
      <c r="C9022" s="17">
        <f t="shared" ref="C9022:N9022" ca="1" si="9433">B9022*EXP((($E$6-$E$7-0.5*$E$5^2)*$E$8)+($E$5*_xlfn.NORM.S.INV(RAND())*SQRT($E$8)))</f>
        <v>3100.1901432337968</v>
      </c>
      <c r="D9022" s="17">
        <f t="shared" ca="1" si="9433"/>
        <v>2960.3403835045997</v>
      </c>
      <c r="E9022" s="17">
        <f t="shared" ca="1" si="9433"/>
        <v>3334.6873913050781</v>
      </c>
      <c r="F9022" s="17">
        <f t="shared" ca="1" si="9433"/>
        <v>3671.8112306983103</v>
      </c>
      <c r="G9022" s="17">
        <f t="shared" ca="1" si="9433"/>
        <v>3492.4536840671312</v>
      </c>
      <c r="H9022" s="17">
        <f t="shared" ca="1" si="9433"/>
        <v>3518.7366352553995</v>
      </c>
      <c r="I9022" s="17">
        <f t="shared" ca="1" si="9433"/>
        <v>3819.625132734207</v>
      </c>
      <c r="J9022" s="17">
        <f t="shared" ca="1" si="9433"/>
        <v>3594.6700142201198</v>
      </c>
      <c r="K9022" s="17">
        <f t="shared" ca="1" si="9433"/>
        <v>3342.344849060843</v>
      </c>
      <c r="L9022" s="17">
        <f t="shared" ca="1" si="9433"/>
        <v>3293.7494924850603</v>
      </c>
      <c r="M9022" s="17">
        <f t="shared" ca="1" si="9433"/>
        <v>2895.6264306116936</v>
      </c>
      <c r="N9022" s="17">
        <f t="shared" ca="1" si="9433"/>
        <v>3020.2270906584549</v>
      </c>
      <c r="O9022" s="11">
        <f t="shared" ca="1" si="9385"/>
        <v>1</v>
      </c>
      <c r="P9022" s="17">
        <f t="shared" ca="1" si="9425"/>
        <v>20.227090658454927</v>
      </c>
    </row>
    <row r="9023" spans="1:16" x14ac:dyDescent="0.35">
      <c r="A9023" s="14">
        <v>9010</v>
      </c>
      <c r="B9023" s="17">
        <f t="shared" si="9383"/>
        <v>2987</v>
      </c>
      <c r="C9023" s="17">
        <f t="shared" ref="C9023:N9023" ca="1" si="9434">B9023*EXP((($E$6-$E$7-0.5*$E$5^2)*$E$8)+($E$5*_xlfn.NORM.S.INV(RAND())*SQRT($E$8)))</f>
        <v>2859.4383522060234</v>
      </c>
      <c r="D9023" s="17">
        <f t="shared" ca="1" si="9434"/>
        <v>2876.0924502213047</v>
      </c>
      <c r="E9023" s="17">
        <f t="shared" ca="1" si="9434"/>
        <v>2775.7471714447361</v>
      </c>
      <c r="F9023" s="17">
        <f t="shared" ca="1" si="9434"/>
        <v>2791.1185303803736</v>
      </c>
      <c r="G9023" s="17">
        <f t="shared" ca="1" si="9434"/>
        <v>3080.6604629691856</v>
      </c>
      <c r="H9023" s="17">
        <f t="shared" ca="1" si="9434"/>
        <v>3249.4358691127391</v>
      </c>
      <c r="I9023" s="17">
        <f t="shared" ca="1" si="9434"/>
        <v>3108.6418521958162</v>
      </c>
      <c r="J9023" s="17">
        <f t="shared" ca="1" si="9434"/>
        <v>3304.17196533572</v>
      </c>
      <c r="K9023" s="17">
        <f t="shared" ca="1" si="9434"/>
        <v>3385.9594502753785</v>
      </c>
      <c r="L9023" s="17">
        <f t="shared" ca="1" si="9434"/>
        <v>3426.5887991689269</v>
      </c>
      <c r="M9023" s="17">
        <f t="shared" ca="1" si="9434"/>
        <v>3603.9534958462218</v>
      </c>
      <c r="N9023" s="17">
        <f t="shared" ca="1" si="9434"/>
        <v>3886.3335618465176</v>
      </c>
      <c r="O9023" s="11">
        <f t="shared" ca="1" si="9385"/>
        <v>1</v>
      </c>
      <c r="P9023" s="17">
        <f t="shared" ca="1" si="9425"/>
        <v>886.33356184651757</v>
      </c>
    </row>
    <row r="9024" spans="1:16" x14ac:dyDescent="0.35">
      <c r="A9024" s="14">
        <v>9011</v>
      </c>
      <c r="B9024" s="17">
        <f t="shared" si="9383"/>
        <v>2987</v>
      </c>
      <c r="C9024" s="17">
        <f t="shared" ref="C9024:N9024" ca="1" si="9435">B9024*EXP((($E$6-$E$7-0.5*$E$5^2)*$E$8)+($E$5*_xlfn.NORM.S.INV(RAND())*SQRT($E$8)))</f>
        <v>3080.0989603423095</v>
      </c>
      <c r="D9024" s="17">
        <f t="shared" ca="1" si="9435"/>
        <v>3255.6175191300949</v>
      </c>
      <c r="E9024" s="17">
        <f t="shared" ca="1" si="9435"/>
        <v>3384.7227036926438</v>
      </c>
      <c r="F9024" s="17">
        <f t="shared" ca="1" si="9435"/>
        <v>3676.8756499963329</v>
      </c>
      <c r="G9024" s="17">
        <f t="shared" ca="1" si="9435"/>
        <v>4032.1535869732984</v>
      </c>
      <c r="H9024" s="17">
        <f t="shared" ca="1" si="9435"/>
        <v>4093.7582871741679</v>
      </c>
      <c r="I9024" s="17">
        <f t="shared" ca="1" si="9435"/>
        <v>3934.2310971796319</v>
      </c>
      <c r="J9024" s="17">
        <f t="shared" ca="1" si="9435"/>
        <v>4162.5322009696611</v>
      </c>
      <c r="K9024" s="17">
        <f t="shared" ca="1" si="9435"/>
        <v>4559.5588316095518</v>
      </c>
      <c r="L9024" s="17">
        <f t="shared" ca="1" si="9435"/>
        <v>4386.470602698113</v>
      </c>
      <c r="M9024" s="17">
        <f t="shared" ca="1" si="9435"/>
        <v>4060.1961557667296</v>
      </c>
      <c r="N9024" s="17">
        <f t="shared" ca="1" si="9435"/>
        <v>4378.3309103792717</v>
      </c>
      <c r="O9024" s="11">
        <f t="shared" ca="1" si="9385"/>
        <v>1</v>
      </c>
      <c r="P9024" s="17">
        <f t="shared" ca="1" si="9425"/>
        <v>1378.3309103792717</v>
      </c>
    </row>
    <row r="9025" spans="1:16" x14ac:dyDescent="0.35">
      <c r="A9025" s="14">
        <v>9012</v>
      </c>
      <c r="B9025" s="17">
        <f t="shared" si="9383"/>
        <v>2987</v>
      </c>
      <c r="C9025" s="17">
        <f t="shared" ref="C9025:N9025" ca="1" si="9436">B9025*EXP((($E$6-$E$7-0.5*$E$5^2)*$E$8)+($E$5*_xlfn.NORM.S.INV(RAND())*SQRT($E$8)))</f>
        <v>3105.2838831068598</v>
      </c>
      <c r="D9025" s="17">
        <f t="shared" ca="1" si="9436"/>
        <v>3100.3749579954506</v>
      </c>
      <c r="E9025" s="17">
        <f t="shared" ca="1" si="9436"/>
        <v>3113.3103797566596</v>
      </c>
      <c r="F9025" s="17">
        <f t="shared" ca="1" si="9436"/>
        <v>3010.8163175959335</v>
      </c>
      <c r="G9025" s="17">
        <f t="shared" ca="1" si="9436"/>
        <v>3323.9536800393507</v>
      </c>
      <c r="H9025" s="17">
        <f t="shared" ca="1" si="9436"/>
        <v>3183.8336505957309</v>
      </c>
      <c r="I9025" s="17">
        <f t="shared" ca="1" si="9436"/>
        <v>3423.9861149709163</v>
      </c>
      <c r="J9025" s="17">
        <f t="shared" ca="1" si="9436"/>
        <v>3355.8588893464071</v>
      </c>
      <c r="K9025" s="17">
        <f t="shared" ca="1" si="9436"/>
        <v>3555.1530539827772</v>
      </c>
      <c r="L9025" s="17">
        <f t="shared" ca="1" si="9436"/>
        <v>3803.308240697625</v>
      </c>
      <c r="M9025" s="17">
        <f t="shared" ca="1" si="9436"/>
        <v>3575.504928964654</v>
      </c>
      <c r="N9025" s="17">
        <f t="shared" ca="1" si="9436"/>
        <v>3424.4109022773773</v>
      </c>
      <c r="O9025" s="11">
        <f t="shared" ca="1" si="9385"/>
        <v>1</v>
      </c>
      <c r="P9025" s="17">
        <f t="shared" ca="1" si="9425"/>
        <v>424.41090227737732</v>
      </c>
    </row>
    <row r="9026" spans="1:16" x14ac:dyDescent="0.35">
      <c r="A9026" s="14">
        <v>9013</v>
      </c>
      <c r="B9026" s="17">
        <f t="shared" si="9383"/>
        <v>2987</v>
      </c>
      <c r="C9026" s="17">
        <f t="shared" ref="C9026:N9026" ca="1" si="9437">B9026*EXP((($E$6-$E$7-0.5*$E$5^2)*$E$8)+($E$5*_xlfn.NORM.S.INV(RAND())*SQRT($E$8)))</f>
        <v>3107.1458488016387</v>
      </c>
      <c r="D9026" s="17">
        <f t="shared" ca="1" si="9437"/>
        <v>3062.6900913016034</v>
      </c>
      <c r="E9026" s="17">
        <f t="shared" ca="1" si="9437"/>
        <v>2789.1720160140658</v>
      </c>
      <c r="F9026" s="17">
        <f t="shared" ca="1" si="9437"/>
        <v>2542.3041040482744</v>
      </c>
      <c r="G9026" s="17">
        <f t="shared" ca="1" si="9437"/>
        <v>2658.7702715644878</v>
      </c>
      <c r="H9026" s="17">
        <f t="shared" ca="1" si="9437"/>
        <v>2787.2006239858547</v>
      </c>
      <c r="I9026" s="17">
        <f t="shared" ca="1" si="9437"/>
        <v>2534.4881878336078</v>
      </c>
      <c r="J9026" s="17">
        <f t="shared" ca="1" si="9437"/>
        <v>2311.1616235622505</v>
      </c>
      <c r="K9026" s="17">
        <f t="shared" ca="1" si="9437"/>
        <v>2300.9970423298669</v>
      </c>
      <c r="L9026" s="17">
        <f t="shared" ca="1" si="9437"/>
        <v>2119.2550896512821</v>
      </c>
      <c r="M9026" s="17">
        <f t="shared" ca="1" si="9437"/>
        <v>2109.4640473245172</v>
      </c>
      <c r="N9026" s="17">
        <f t="shared" ca="1" si="9437"/>
        <v>2261.7315751417909</v>
      </c>
      <c r="O9026" s="11">
        <f t="shared" ca="1" si="9385"/>
        <v>0</v>
      </c>
      <c r="P9026" s="17">
        <f t="shared" ca="1" si="9425"/>
        <v>0</v>
      </c>
    </row>
    <row r="9027" spans="1:16" x14ac:dyDescent="0.35">
      <c r="A9027" s="14">
        <v>9014</v>
      </c>
      <c r="B9027" s="17">
        <f t="shared" si="9383"/>
        <v>2987</v>
      </c>
      <c r="C9027" s="17">
        <f t="shared" ref="C9027:N9027" ca="1" si="9438">B9027*EXP((($E$6-$E$7-0.5*$E$5^2)*$E$8)+($E$5*_xlfn.NORM.S.INV(RAND())*SQRT($E$8)))</f>
        <v>3081.4955371792739</v>
      </c>
      <c r="D9027" s="17">
        <f t="shared" ca="1" si="9438"/>
        <v>3150.4031188772024</v>
      </c>
      <c r="E9027" s="17">
        <f t="shared" ca="1" si="9438"/>
        <v>2985.6711851492687</v>
      </c>
      <c r="F9027" s="17">
        <f t="shared" ca="1" si="9438"/>
        <v>3451.2151251523983</v>
      </c>
      <c r="G9027" s="17">
        <f t="shared" ca="1" si="9438"/>
        <v>3673.790066914939</v>
      </c>
      <c r="H9027" s="17">
        <f t="shared" ca="1" si="9438"/>
        <v>3582.1293660215897</v>
      </c>
      <c r="I9027" s="17">
        <f t="shared" ca="1" si="9438"/>
        <v>3384.8087827886425</v>
      </c>
      <c r="J9027" s="17">
        <f t="shared" ca="1" si="9438"/>
        <v>3348.4718475309414</v>
      </c>
      <c r="K9027" s="17">
        <f t="shared" ca="1" si="9438"/>
        <v>3282.0464492869264</v>
      </c>
      <c r="L9027" s="17">
        <f t="shared" ca="1" si="9438"/>
        <v>3166.5620893300415</v>
      </c>
      <c r="M9027" s="17">
        <f t="shared" ca="1" si="9438"/>
        <v>3129.634535813866</v>
      </c>
      <c r="N9027" s="17">
        <f t="shared" ca="1" si="9438"/>
        <v>3234.0347264588231</v>
      </c>
      <c r="O9027" s="11">
        <f t="shared" ca="1" si="9385"/>
        <v>1</v>
      </c>
      <c r="P9027" s="17">
        <f t="shared" ca="1" si="9425"/>
        <v>234.03472645882312</v>
      </c>
    </row>
    <row r="9028" spans="1:16" x14ac:dyDescent="0.35">
      <c r="A9028" s="14">
        <v>9015</v>
      </c>
      <c r="B9028" s="17">
        <f t="shared" si="9383"/>
        <v>2987</v>
      </c>
      <c r="C9028" s="17">
        <f t="shared" ref="C9028:N9028" ca="1" si="9439">B9028*EXP((($E$6-$E$7-0.5*$E$5^2)*$E$8)+($E$5*_xlfn.NORM.S.INV(RAND())*SQRT($E$8)))</f>
        <v>3246.7461840998917</v>
      </c>
      <c r="D9028" s="17">
        <f t="shared" ca="1" si="9439"/>
        <v>3096.1534793826686</v>
      </c>
      <c r="E9028" s="17">
        <f t="shared" ca="1" si="9439"/>
        <v>3154.4100720719321</v>
      </c>
      <c r="F9028" s="17">
        <f t="shared" ca="1" si="9439"/>
        <v>3219.9827546661836</v>
      </c>
      <c r="G9028" s="17">
        <f t="shared" ca="1" si="9439"/>
        <v>2979.2699743672415</v>
      </c>
      <c r="H9028" s="17">
        <f t="shared" ca="1" si="9439"/>
        <v>2735.7112108761025</v>
      </c>
      <c r="I9028" s="17">
        <f t="shared" ca="1" si="9439"/>
        <v>2799.473284234643</v>
      </c>
      <c r="J9028" s="17">
        <f t="shared" ca="1" si="9439"/>
        <v>2986.0151705840535</v>
      </c>
      <c r="K9028" s="17">
        <f t="shared" ca="1" si="9439"/>
        <v>3297.3747618394123</v>
      </c>
      <c r="L9028" s="17">
        <f t="shared" ca="1" si="9439"/>
        <v>3184.3373660941961</v>
      </c>
      <c r="M9028" s="17">
        <f t="shared" ca="1" si="9439"/>
        <v>3211.6239086690089</v>
      </c>
      <c r="N9028" s="17">
        <f t="shared" ca="1" si="9439"/>
        <v>3382.468100695653</v>
      </c>
      <c r="O9028" s="11">
        <f t="shared" ca="1" si="9385"/>
        <v>1</v>
      </c>
      <c r="P9028" s="17">
        <f t="shared" ca="1" si="9425"/>
        <v>382.46810069565299</v>
      </c>
    </row>
    <row r="9029" spans="1:16" x14ac:dyDescent="0.35">
      <c r="A9029" s="14">
        <v>9016</v>
      </c>
      <c r="B9029" s="17">
        <f t="shared" si="9383"/>
        <v>2987</v>
      </c>
      <c r="C9029" s="17">
        <f t="shared" ref="C9029:N9029" ca="1" si="9440">B9029*EXP((($E$6-$E$7-0.5*$E$5^2)*$E$8)+($E$5*_xlfn.NORM.S.INV(RAND())*SQRT($E$8)))</f>
        <v>2955.4134160505018</v>
      </c>
      <c r="D9029" s="17">
        <f t="shared" ca="1" si="9440"/>
        <v>2883.7278624507521</v>
      </c>
      <c r="E9029" s="17">
        <f t="shared" ca="1" si="9440"/>
        <v>3051.6019652619989</v>
      </c>
      <c r="F9029" s="17">
        <f t="shared" ca="1" si="9440"/>
        <v>2848.8550708425532</v>
      </c>
      <c r="G9029" s="17">
        <f t="shared" ca="1" si="9440"/>
        <v>2820.8828691103554</v>
      </c>
      <c r="H9029" s="17">
        <f t="shared" ca="1" si="9440"/>
        <v>2665.9676698033354</v>
      </c>
      <c r="I9029" s="17">
        <f t="shared" ca="1" si="9440"/>
        <v>2595.3036662875556</v>
      </c>
      <c r="J9029" s="17">
        <f t="shared" ca="1" si="9440"/>
        <v>2715.9813442560067</v>
      </c>
      <c r="K9029" s="17">
        <f t="shared" ca="1" si="9440"/>
        <v>2765.4765788579002</v>
      </c>
      <c r="L9029" s="17">
        <f t="shared" ca="1" si="9440"/>
        <v>2823.6636208580248</v>
      </c>
      <c r="M9029" s="17">
        <f t="shared" ca="1" si="9440"/>
        <v>3336.4677484877379</v>
      </c>
      <c r="N9029" s="17">
        <f t="shared" ca="1" si="9440"/>
        <v>3552.9964781966291</v>
      </c>
      <c r="O9029" s="11">
        <f t="shared" ca="1" si="9385"/>
        <v>1</v>
      </c>
      <c r="P9029" s="17">
        <f t="shared" ca="1" si="9425"/>
        <v>552.99647819662914</v>
      </c>
    </row>
    <row r="9030" spans="1:16" x14ac:dyDescent="0.35">
      <c r="A9030" s="14">
        <v>9017</v>
      </c>
      <c r="B9030" s="17">
        <f t="shared" si="9383"/>
        <v>2987</v>
      </c>
      <c r="C9030" s="17">
        <f t="shared" ref="C9030:N9030" ca="1" si="9441">B9030*EXP((($E$6-$E$7-0.5*$E$5^2)*$E$8)+($E$5*_xlfn.NORM.S.INV(RAND())*SQRT($E$8)))</f>
        <v>2851.7923178960118</v>
      </c>
      <c r="D9030" s="17">
        <f t="shared" ca="1" si="9441"/>
        <v>2629.9732319395584</v>
      </c>
      <c r="E9030" s="17">
        <f t="shared" ca="1" si="9441"/>
        <v>2665.1556123595747</v>
      </c>
      <c r="F9030" s="17">
        <f t="shared" ca="1" si="9441"/>
        <v>2948.8655398102142</v>
      </c>
      <c r="G9030" s="17">
        <f t="shared" ca="1" si="9441"/>
        <v>2971.3539994372968</v>
      </c>
      <c r="H9030" s="17">
        <f t="shared" ca="1" si="9441"/>
        <v>3191.3721072308604</v>
      </c>
      <c r="I9030" s="17">
        <f t="shared" ca="1" si="9441"/>
        <v>3254.7514749355882</v>
      </c>
      <c r="J9030" s="17">
        <f t="shared" ca="1" si="9441"/>
        <v>3431.9199418507328</v>
      </c>
      <c r="K9030" s="17">
        <f t="shared" ca="1" si="9441"/>
        <v>3311.1227519706695</v>
      </c>
      <c r="L9030" s="17">
        <f t="shared" ca="1" si="9441"/>
        <v>3198.039906848423</v>
      </c>
      <c r="M9030" s="17">
        <f t="shared" ca="1" si="9441"/>
        <v>3461.0613858471006</v>
      </c>
      <c r="N9030" s="17">
        <f t="shared" ca="1" si="9441"/>
        <v>3485.2915292162265</v>
      </c>
      <c r="O9030" s="11">
        <f t="shared" ca="1" si="9385"/>
        <v>1</v>
      </c>
      <c r="P9030" s="17">
        <f t="shared" ca="1" si="9425"/>
        <v>485.29152921622654</v>
      </c>
    </row>
    <row r="9031" spans="1:16" x14ac:dyDescent="0.35">
      <c r="A9031" s="14">
        <v>9018</v>
      </c>
      <c r="B9031" s="17">
        <f t="shared" si="9383"/>
        <v>2987</v>
      </c>
      <c r="C9031" s="17">
        <f t="shared" ref="C9031:N9031" ca="1" si="9442">B9031*EXP((($E$6-$E$7-0.5*$E$5^2)*$E$8)+($E$5*_xlfn.NORM.S.INV(RAND())*SQRT($E$8)))</f>
        <v>2984.9336649797056</v>
      </c>
      <c r="D9031" s="17">
        <f t="shared" ca="1" si="9442"/>
        <v>3190.4370529231937</v>
      </c>
      <c r="E9031" s="17">
        <f t="shared" ca="1" si="9442"/>
        <v>3477.0251604913101</v>
      </c>
      <c r="F9031" s="17">
        <f t="shared" ca="1" si="9442"/>
        <v>3993.1256502875849</v>
      </c>
      <c r="G9031" s="17">
        <f t="shared" ca="1" si="9442"/>
        <v>3835.7546120154393</v>
      </c>
      <c r="H9031" s="17">
        <f t="shared" ca="1" si="9442"/>
        <v>3800.1827512675336</v>
      </c>
      <c r="I9031" s="17">
        <f t="shared" ca="1" si="9442"/>
        <v>4056.756002176116</v>
      </c>
      <c r="J9031" s="17">
        <f t="shared" ca="1" si="9442"/>
        <v>3834.7519280795664</v>
      </c>
      <c r="K9031" s="17">
        <f t="shared" ca="1" si="9442"/>
        <v>4076.4350765447007</v>
      </c>
      <c r="L9031" s="17">
        <f t="shared" ca="1" si="9442"/>
        <v>3855.250202541381</v>
      </c>
      <c r="M9031" s="17">
        <f t="shared" ca="1" si="9442"/>
        <v>3804.1563299830746</v>
      </c>
      <c r="N9031" s="17">
        <f t="shared" ca="1" si="9442"/>
        <v>3866.4419610230557</v>
      </c>
      <c r="O9031" s="11">
        <f t="shared" ca="1" si="9385"/>
        <v>1</v>
      </c>
      <c r="P9031" s="17">
        <f t="shared" ca="1" si="9425"/>
        <v>866.44196102305568</v>
      </c>
    </row>
    <row r="9032" spans="1:16" x14ac:dyDescent="0.35">
      <c r="A9032" s="14">
        <v>9019</v>
      </c>
      <c r="B9032" s="17">
        <f t="shared" si="9383"/>
        <v>2987</v>
      </c>
      <c r="C9032" s="17">
        <f t="shared" ref="C9032:N9032" ca="1" si="9443">B9032*EXP((($E$6-$E$7-0.5*$E$5^2)*$E$8)+($E$5*_xlfn.NORM.S.INV(RAND())*SQRT($E$8)))</f>
        <v>3004.0121637316529</v>
      </c>
      <c r="D9032" s="17">
        <f t="shared" ca="1" si="9443"/>
        <v>2762.5276102353623</v>
      </c>
      <c r="E9032" s="17">
        <f t="shared" ca="1" si="9443"/>
        <v>2612.0639499199146</v>
      </c>
      <c r="F9032" s="17">
        <f t="shared" ca="1" si="9443"/>
        <v>2752.393820920604</v>
      </c>
      <c r="G9032" s="17">
        <f t="shared" ca="1" si="9443"/>
        <v>2582.8236880737886</v>
      </c>
      <c r="H9032" s="17">
        <f t="shared" ca="1" si="9443"/>
        <v>2515.3669286103491</v>
      </c>
      <c r="I9032" s="17">
        <f t="shared" ca="1" si="9443"/>
        <v>2528.5495918539514</v>
      </c>
      <c r="J9032" s="17">
        <f t="shared" ca="1" si="9443"/>
        <v>2441.1706000192071</v>
      </c>
      <c r="K9032" s="17">
        <f t="shared" ca="1" si="9443"/>
        <v>2344.0656308735051</v>
      </c>
      <c r="L9032" s="17">
        <f t="shared" ca="1" si="9443"/>
        <v>2214.448190108556</v>
      </c>
      <c r="M9032" s="17">
        <f t="shared" ca="1" si="9443"/>
        <v>2084.5534272675768</v>
      </c>
      <c r="N9032" s="17">
        <f t="shared" ca="1" si="9443"/>
        <v>2252.5005695448745</v>
      </c>
      <c r="O9032" s="11">
        <f t="shared" ca="1" si="9385"/>
        <v>0</v>
      </c>
      <c r="P9032" s="17">
        <f t="shared" ca="1" si="9425"/>
        <v>0</v>
      </c>
    </row>
    <row r="9033" spans="1:16" x14ac:dyDescent="0.35">
      <c r="A9033" s="14">
        <v>9020</v>
      </c>
      <c r="B9033" s="17">
        <f t="shared" si="9383"/>
        <v>2987</v>
      </c>
      <c r="C9033" s="17">
        <f t="shared" ref="C9033:N9033" ca="1" si="9444">B9033*EXP((($E$6-$E$7-0.5*$E$5^2)*$E$8)+($E$5*_xlfn.NORM.S.INV(RAND())*SQRT($E$8)))</f>
        <v>2931.0854123988252</v>
      </c>
      <c r="D9033" s="17">
        <f t="shared" ca="1" si="9444"/>
        <v>3015.2960537897184</v>
      </c>
      <c r="E9033" s="17">
        <f t="shared" ca="1" si="9444"/>
        <v>2860.0635715993121</v>
      </c>
      <c r="F9033" s="17">
        <f t="shared" ca="1" si="9444"/>
        <v>2936.7021835486294</v>
      </c>
      <c r="G9033" s="17">
        <f t="shared" ca="1" si="9444"/>
        <v>2867.9562257302368</v>
      </c>
      <c r="H9033" s="17">
        <f t="shared" ca="1" si="9444"/>
        <v>2976.7929351016678</v>
      </c>
      <c r="I9033" s="17">
        <f t="shared" ca="1" si="9444"/>
        <v>3196.3824891801164</v>
      </c>
      <c r="J9033" s="17">
        <f t="shared" ca="1" si="9444"/>
        <v>3522.0779785398295</v>
      </c>
      <c r="K9033" s="17">
        <f t="shared" ca="1" si="9444"/>
        <v>3446.2907263115076</v>
      </c>
      <c r="L9033" s="17">
        <f t="shared" ca="1" si="9444"/>
        <v>3503.9824140234064</v>
      </c>
      <c r="M9033" s="17">
        <f t="shared" ca="1" si="9444"/>
        <v>3530.6192559437827</v>
      </c>
      <c r="N9033" s="17">
        <f t="shared" ca="1" si="9444"/>
        <v>3649.2954314172575</v>
      </c>
      <c r="O9033" s="11">
        <f t="shared" ca="1" si="9385"/>
        <v>1</v>
      </c>
      <c r="P9033" s="17">
        <f t="shared" ca="1" si="9425"/>
        <v>649.29543141725753</v>
      </c>
    </row>
    <row r="9034" spans="1:16" x14ac:dyDescent="0.35">
      <c r="A9034" s="14">
        <v>9021</v>
      </c>
      <c r="B9034" s="17">
        <f t="shared" si="9383"/>
        <v>2987</v>
      </c>
      <c r="C9034" s="17">
        <f t="shared" ref="C9034:N9034" ca="1" si="9445">B9034*EXP((($E$6-$E$7-0.5*$E$5^2)*$E$8)+($E$5*_xlfn.NORM.S.INV(RAND())*SQRT($E$8)))</f>
        <v>3073.0494615130997</v>
      </c>
      <c r="D9034" s="17">
        <f t="shared" ca="1" si="9445"/>
        <v>3108.3291955089853</v>
      </c>
      <c r="E9034" s="17">
        <f t="shared" ca="1" si="9445"/>
        <v>2977.4319608494166</v>
      </c>
      <c r="F9034" s="17">
        <f t="shared" ca="1" si="9445"/>
        <v>2880.5102897643865</v>
      </c>
      <c r="G9034" s="17">
        <f t="shared" ca="1" si="9445"/>
        <v>2659.9915486974214</v>
      </c>
      <c r="H9034" s="17">
        <f t="shared" ca="1" si="9445"/>
        <v>2854.9821166232769</v>
      </c>
      <c r="I9034" s="17">
        <f t="shared" ca="1" si="9445"/>
        <v>2913.9698701239358</v>
      </c>
      <c r="J9034" s="17">
        <f t="shared" ca="1" si="9445"/>
        <v>3060.2755990780538</v>
      </c>
      <c r="K9034" s="17">
        <f t="shared" ca="1" si="9445"/>
        <v>2962.2566796722695</v>
      </c>
      <c r="L9034" s="17">
        <f t="shared" ca="1" si="9445"/>
        <v>3366.446458815522</v>
      </c>
      <c r="M9034" s="17">
        <f t="shared" ca="1" si="9445"/>
        <v>3525.9386780155496</v>
      </c>
      <c r="N9034" s="17">
        <f t="shared" ca="1" si="9445"/>
        <v>3291.654703918834</v>
      </c>
      <c r="O9034" s="11">
        <f t="shared" ca="1" si="9385"/>
        <v>1</v>
      </c>
      <c r="P9034" s="17">
        <f t="shared" ca="1" si="9425"/>
        <v>291.654703918834</v>
      </c>
    </row>
    <row r="9035" spans="1:16" x14ac:dyDescent="0.35">
      <c r="A9035" s="14">
        <v>9022</v>
      </c>
      <c r="B9035" s="17">
        <f t="shared" si="9383"/>
        <v>2987</v>
      </c>
      <c r="C9035" s="17">
        <f t="shared" ref="C9035:N9035" ca="1" si="9446">B9035*EXP((($E$6-$E$7-0.5*$E$5^2)*$E$8)+($E$5*_xlfn.NORM.S.INV(RAND())*SQRT($E$8)))</f>
        <v>3167.2908900966709</v>
      </c>
      <c r="D9035" s="17">
        <f t="shared" ca="1" si="9446"/>
        <v>3305.8267647214175</v>
      </c>
      <c r="E9035" s="17">
        <f t="shared" ca="1" si="9446"/>
        <v>3259.086806854948</v>
      </c>
      <c r="F9035" s="17">
        <f t="shared" ca="1" si="9446"/>
        <v>3503.1343193127818</v>
      </c>
      <c r="G9035" s="17">
        <f t="shared" ca="1" si="9446"/>
        <v>3535.2577059941227</v>
      </c>
      <c r="H9035" s="17">
        <f t="shared" ca="1" si="9446"/>
        <v>3326.961290711949</v>
      </c>
      <c r="I9035" s="17">
        <f t="shared" ca="1" si="9446"/>
        <v>3136.7781363111199</v>
      </c>
      <c r="J9035" s="17">
        <f t="shared" ca="1" si="9446"/>
        <v>3061.2184370653704</v>
      </c>
      <c r="K9035" s="17">
        <f t="shared" ca="1" si="9446"/>
        <v>3103.4642725856661</v>
      </c>
      <c r="L9035" s="17">
        <f t="shared" ca="1" si="9446"/>
        <v>3079.2241110500295</v>
      </c>
      <c r="M9035" s="17">
        <f t="shared" ca="1" si="9446"/>
        <v>3208.653968717867</v>
      </c>
      <c r="N9035" s="17">
        <f t="shared" ca="1" si="9446"/>
        <v>3337.1642397726928</v>
      </c>
      <c r="O9035" s="11">
        <f t="shared" ca="1" si="9385"/>
        <v>1</v>
      </c>
      <c r="P9035" s="17">
        <f t="shared" ca="1" si="9425"/>
        <v>337.16423977269278</v>
      </c>
    </row>
    <row r="9036" spans="1:16" x14ac:dyDescent="0.35">
      <c r="A9036" s="14">
        <v>9023</v>
      </c>
      <c r="B9036" s="17">
        <f t="shared" si="9383"/>
        <v>2987</v>
      </c>
      <c r="C9036" s="17">
        <f t="shared" ref="C9036:N9036" ca="1" si="9447">B9036*EXP((($E$6-$E$7-0.5*$E$5^2)*$E$8)+($E$5*_xlfn.NORM.S.INV(RAND())*SQRT($E$8)))</f>
        <v>2768.1208292832798</v>
      </c>
      <c r="D9036" s="17">
        <f t="shared" ca="1" si="9447"/>
        <v>3076.7650170481397</v>
      </c>
      <c r="E9036" s="17">
        <f t="shared" ca="1" si="9447"/>
        <v>3392.4163556933268</v>
      </c>
      <c r="F9036" s="17">
        <f t="shared" ca="1" si="9447"/>
        <v>3383.6397169795187</v>
      </c>
      <c r="G9036" s="17">
        <f t="shared" ca="1" si="9447"/>
        <v>3444.8838612102113</v>
      </c>
      <c r="H9036" s="17">
        <f t="shared" ca="1" si="9447"/>
        <v>3748.9999012269104</v>
      </c>
      <c r="I9036" s="17">
        <f t="shared" ca="1" si="9447"/>
        <v>3908.7314289735691</v>
      </c>
      <c r="J9036" s="17">
        <f t="shared" ca="1" si="9447"/>
        <v>4107.3807486388123</v>
      </c>
      <c r="K9036" s="17">
        <f t="shared" ca="1" si="9447"/>
        <v>4563.2813366963601</v>
      </c>
      <c r="L9036" s="17">
        <f t="shared" ca="1" si="9447"/>
        <v>4456.5328601022038</v>
      </c>
      <c r="M9036" s="17">
        <f t="shared" ca="1" si="9447"/>
        <v>4582.093265546041</v>
      </c>
      <c r="N9036" s="17">
        <f t="shared" ca="1" si="9447"/>
        <v>4488.3307184830946</v>
      </c>
      <c r="O9036" s="11">
        <f t="shared" ca="1" si="9385"/>
        <v>1</v>
      </c>
      <c r="P9036" s="17">
        <f t="shared" ca="1" si="9425"/>
        <v>1488.3307184830946</v>
      </c>
    </row>
    <row r="9037" spans="1:16" x14ac:dyDescent="0.35">
      <c r="A9037" s="14">
        <v>9024</v>
      </c>
      <c r="B9037" s="17">
        <f t="shared" si="9383"/>
        <v>2987</v>
      </c>
      <c r="C9037" s="17">
        <f t="shared" ref="C9037:N9037" ca="1" si="9448">B9037*EXP((($E$6-$E$7-0.5*$E$5^2)*$E$8)+($E$5*_xlfn.NORM.S.INV(RAND())*SQRT($E$8)))</f>
        <v>3034.8468775559945</v>
      </c>
      <c r="D9037" s="17">
        <f t="shared" ca="1" si="9448"/>
        <v>2989.8999881643153</v>
      </c>
      <c r="E9037" s="17">
        <f t="shared" ca="1" si="9448"/>
        <v>3055.4512098826617</v>
      </c>
      <c r="F9037" s="17">
        <f t="shared" ca="1" si="9448"/>
        <v>3049.958646371635</v>
      </c>
      <c r="G9037" s="17">
        <f t="shared" ca="1" si="9448"/>
        <v>3082.0292622431025</v>
      </c>
      <c r="H9037" s="17">
        <f t="shared" ca="1" si="9448"/>
        <v>2917.3339564104244</v>
      </c>
      <c r="I9037" s="17">
        <f t="shared" ca="1" si="9448"/>
        <v>2928.3215558582951</v>
      </c>
      <c r="J9037" s="17">
        <f t="shared" ca="1" si="9448"/>
        <v>3007.3522649261172</v>
      </c>
      <c r="K9037" s="17">
        <f t="shared" ca="1" si="9448"/>
        <v>2789.5020148353251</v>
      </c>
      <c r="L9037" s="17">
        <f t="shared" ca="1" si="9448"/>
        <v>2886.8664497867312</v>
      </c>
      <c r="M9037" s="17">
        <f t="shared" ca="1" si="9448"/>
        <v>2785.8254320740757</v>
      </c>
      <c r="N9037" s="17">
        <f t="shared" ca="1" si="9448"/>
        <v>2774.2108317833986</v>
      </c>
      <c r="O9037" s="11">
        <f t="shared" ca="1" si="9385"/>
        <v>0</v>
      </c>
      <c r="P9037" s="17">
        <f t="shared" ca="1" si="9425"/>
        <v>0</v>
      </c>
    </row>
    <row r="9038" spans="1:16" x14ac:dyDescent="0.35">
      <c r="A9038" s="14">
        <v>9025</v>
      </c>
      <c r="B9038" s="17">
        <f t="shared" si="9383"/>
        <v>2987</v>
      </c>
      <c r="C9038" s="17">
        <f t="shared" ref="C9038:N9038" ca="1" si="9449">B9038*EXP((($E$6-$E$7-0.5*$E$5^2)*$E$8)+($E$5*_xlfn.NORM.S.INV(RAND())*SQRT($E$8)))</f>
        <v>3121.8108459843402</v>
      </c>
      <c r="D9038" s="17">
        <f t="shared" ca="1" si="9449"/>
        <v>2895.4382770401794</v>
      </c>
      <c r="E9038" s="17">
        <f t="shared" ca="1" si="9449"/>
        <v>2785.3147648322411</v>
      </c>
      <c r="F9038" s="17">
        <f t="shared" ca="1" si="9449"/>
        <v>2860.9590971409748</v>
      </c>
      <c r="G9038" s="17">
        <f t="shared" ca="1" si="9449"/>
        <v>2841.4514001263537</v>
      </c>
      <c r="H9038" s="17">
        <f t="shared" ca="1" si="9449"/>
        <v>2951.3152212839391</v>
      </c>
      <c r="I9038" s="17">
        <f t="shared" ca="1" si="9449"/>
        <v>2976.6420516555904</v>
      </c>
      <c r="J9038" s="17">
        <f t="shared" ca="1" si="9449"/>
        <v>2924.8134044547423</v>
      </c>
      <c r="K9038" s="17">
        <f t="shared" ca="1" si="9449"/>
        <v>2676.4807569555719</v>
      </c>
      <c r="L9038" s="17">
        <f t="shared" ca="1" si="9449"/>
        <v>2812.4140776815489</v>
      </c>
      <c r="M9038" s="17">
        <f t="shared" ca="1" si="9449"/>
        <v>2930.7768094160024</v>
      </c>
      <c r="N9038" s="17">
        <f t="shared" ca="1" si="9449"/>
        <v>2818.3155479139105</v>
      </c>
      <c r="O9038" s="11">
        <f t="shared" ca="1" si="9385"/>
        <v>0</v>
      </c>
      <c r="P9038" s="17">
        <f t="shared" ca="1" si="9425"/>
        <v>0</v>
      </c>
    </row>
    <row r="9039" spans="1:16" x14ac:dyDescent="0.35">
      <c r="A9039" s="14">
        <v>9026</v>
      </c>
      <c r="B9039" s="17">
        <f t="shared" ref="B9039:B9102" si="9450">$E$3</f>
        <v>2987</v>
      </c>
      <c r="C9039" s="17">
        <f t="shared" ref="C9039:N9039" ca="1" si="9451">B9039*EXP((($E$6-$E$7-0.5*$E$5^2)*$E$8)+($E$5*_xlfn.NORM.S.INV(RAND())*SQRT($E$8)))</f>
        <v>3256.143790001594</v>
      </c>
      <c r="D9039" s="17">
        <f t="shared" ca="1" si="9451"/>
        <v>3337.4144833346022</v>
      </c>
      <c r="E9039" s="17">
        <f t="shared" ca="1" si="9451"/>
        <v>3465.9837404988425</v>
      </c>
      <c r="F9039" s="17">
        <f t="shared" ca="1" si="9451"/>
        <v>3299.9304053591391</v>
      </c>
      <c r="G9039" s="17">
        <f t="shared" ca="1" si="9451"/>
        <v>3272.8389017174618</v>
      </c>
      <c r="H9039" s="17">
        <f t="shared" ca="1" si="9451"/>
        <v>3388.0694110018039</v>
      </c>
      <c r="I9039" s="17">
        <f t="shared" ca="1" si="9451"/>
        <v>3110.5528035127909</v>
      </c>
      <c r="J9039" s="17">
        <f t="shared" ca="1" si="9451"/>
        <v>2980.5356964154562</v>
      </c>
      <c r="K9039" s="17">
        <f t="shared" ca="1" si="9451"/>
        <v>2905.0339377777641</v>
      </c>
      <c r="L9039" s="17">
        <f t="shared" ca="1" si="9451"/>
        <v>3063.2443267657118</v>
      </c>
      <c r="M9039" s="17">
        <f t="shared" ca="1" si="9451"/>
        <v>3184.9859208715443</v>
      </c>
      <c r="N9039" s="17">
        <f t="shared" ca="1" si="9451"/>
        <v>3112.2578765842868</v>
      </c>
      <c r="O9039" s="11">
        <f t="shared" ref="O9039:O9102" ca="1" si="9452">IF(N9039&gt;$E$4,1,0)</f>
        <v>1</v>
      </c>
      <c r="P9039" s="17">
        <f t="shared" ca="1" si="9425"/>
        <v>112.25787658428681</v>
      </c>
    </row>
    <row r="9040" spans="1:16" x14ac:dyDescent="0.35">
      <c r="A9040" s="14">
        <v>9027</v>
      </c>
      <c r="B9040" s="17">
        <f t="shared" si="9450"/>
        <v>2987</v>
      </c>
      <c r="C9040" s="17">
        <f t="shared" ref="C9040:N9040" ca="1" si="9453">B9040*EXP((($E$6-$E$7-0.5*$E$5^2)*$E$8)+($E$5*_xlfn.NORM.S.INV(RAND())*SQRT($E$8)))</f>
        <v>3096.3903539978069</v>
      </c>
      <c r="D9040" s="17">
        <f t="shared" ca="1" si="9453"/>
        <v>3322.0733497503547</v>
      </c>
      <c r="E9040" s="17">
        <f t="shared" ca="1" si="9453"/>
        <v>3611.3744413237487</v>
      </c>
      <c r="F9040" s="17">
        <f t="shared" ca="1" si="9453"/>
        <v>3730.8869360505273</v>
      </c>
      <c r="G9040" s="17">
        <f t="shared" ca="1" si="9453"/>
        <v>3857.4917708810167</v>
      </c>
      <c r="H9040" s="17">
        <f t="shared" ca="1" si="9453"/>
        <v>3882.7774375532481</v>
      </c>
      <c r="I9040" s="17">
        <f t="shared" ca="1" si="9453"/>
        <v>4059.168480385104</v>
      </c>
      <c r="J9040" s="17">
        <f t="shared" ca="1" si="9453"/>
        <v>4186.6899426959926</v>
      </c>
      <c r="K9040" s="17">
        <f t="shared" ca="1" si="9453"/>
        <v>4342.6238465936685</v>
      </c>
      <c r="L9040" s="17">
        <f t="shared" ca="1" si="9453"/>
        <v>4344.0789571869436</v>
      </c>
      <c r="M9040" s="17">
        <f t="shared" ca="1" si="9453"/>
        <v>4328.1121544006874</v>
      </c>
      <c r="N9040" s="17">
        <f t="shared" ca="1" si="9453"/>
        <v>4367.8797911345273</v>
      </c>
      <c r="O9040" s="11">
        <f t="shared" ca="1" si="9452"/>
        <v>1</v>
      </c>
      <c r="P9040" s="17">
        <f t="shared" ca="1" si="9425"/>
        <v>1367.8797911345273</v>
      </c>
    </row>
    <row r="9041" spans="1:16" x14ac:dyDescent="0.35">
      <c r="A9041" s="14">
        <v>9028</v>
      </c>
      <c r="B9041" s="17">
        <f t="shared" si="9450"/>
        <v>2987</v>
      </c>
      <c r="C9041" s="17">
        <f t="shared" ref="C9041:N9041" ca="1" si="9454">B9041*EXP((($E$6-$E$7-0.5*$E$5^2)*$E$8)+($E$5*_xlfn.NORM.S.INV(RAND())*SQRT($E$8)))</f>
        <v>2932.8071694237033</v>
      </c>
      <c r="D9041" s="17">
        <f t="shared" ca="1" si="9454"/>
        <v>2945.5617788098434</v>
      </c>
      <c r="E9041" s="17">
        <f t="shared" ca="1" si="9454"/>
        <v>2829.8611722672522</v>
      </c>
      <c r="F9041" s="17">
        <f t="shared" ca="1" si="9454"/>
        <v>2640.8047300447683</v>
      </c>
      <c r="G9041" s="17">
        <f t="shared" ca="1" si="9454"/>
        <v>2780.1249184181465</v>
      </c>
      <c r="H9041" s="17">
        <f t="shared" ca="1" si="9454"/>
        <v>3144.1646644663938</v>
      </c>
      <c r="I9041" s="17">
        <f t="shared" ca="1" si="9454"/>
        <v>3011.0256907774583</v>
      </c>
      <c r="J9041" s="17">
        <f t="shared" ca="1" si="9454"/>
        <v>3018.7934964529636</v>
      </c>
      <c r="K9041" s="17">
        <f t="shared" ca="1" si="9454"/>
        <v>2969.5796809482672</v>
      </c>
      <c r="L9041" s="17">
        <f t="shared" ca="1" si="9454"/>
        <v>2867.1702029150574</v>
      </c>
      <c r="M9041" s="17">
        <f t="shared" ca="1" si="9454"/>
        <v>2753.608946778575</v>
      </c>
      <c r="N9041" s="17">
        <f t="shared" ca="1" si="9454"/>
        <v>2694.786967135145</v>
      </c>
      <c r="O9041" s="11">
        <f t="shared" ca="1" si="9452"/>
        <v>0</v>
      </c>
      <c r="P9041" s="17">
        <f t="shared" ca="1" si="9425"/>
        <v>0</v>
      </c>
    </row>
    <row r="9042" spans="1:16" x14ac:dyDescent="0.35">
      <c r="A9042" s="14">
        <v>9029</v>
      </c>
      <c r="B9042" s="17">
        <f t="shared" si="9450"/>
        <v>2987</v>
      </c>
      <c r="C9042" s="17">
        <f t="shared" ref="C9042:N9042" ca="1" si="9455">B9042*EXP((($E$6-$E$7-0.5*$E$5^2)*$E$8)+($E$5*_xlfn.NORM.S.INV(RAND())*SQRT($E$8)))</f>
        <v>2880.7170294031707</v>
      </c>
      <c r="D9042" s="17">
        <f t="shared" ca="1" si="9455"/>
        <v>2874.3748713162072</v>
      </c>
      <c r="E9042" s="17">
        <f t="shared" ca="1" si="9455"/>
        <v>2842.1299350612835</v>
      </c>
      <c r="F9042" s="17">
        <f t="shared" ca="1" si="9455"/>
        <v>3029.2377166670176</v>
      </c>
      <c r="G9042" s="17">
        <f t="shared" ca="1" si="9455"/>
        <v>3320.7457862164488</v>
      </c>
      <c r="H9042" s="17">
        <f t="shared" ca="1" si="9455"/>
        <v>2919.0237228329711</v>
      </c>
      <c r="I9042" s="17">
        <f t="shared" ca="1" si="9455"/>
        <v>2752.3344361380487</v>
      </c>
      <c r="J9042" s="17">
        <f t="shared" ca="1" si="9455"/>
        <v>2627.9814829913425</v>
      </c>
      <c r="K9042" s="17">
        <f t="shared" ca="1" si="9455"/>
        <v>2607.4631300754286</v>
      </c>
      <c r="L9042" s="17">
        <f t="shared" ca="1" si="9455"/>
        <v>2619.2309223966176</v>
      </c>
      <c r="M9042" s="17">
        <f t="shared" ca="1" si="9455"/>
        <v>2819.4674585474213</v>
      </c>
      <c r="N9042" s="17">
        <f t="shared" ca="1" si="9455"/>
        <v>2714.9638969345256</v>
      </c>
      <c r="O9042" s="11">
        <f t="shared" ca="1" si="9452"/>
        <v>0</v>
      </c>
      <c r="P9042" s="17">
        <f t="shared" ca="1" si="9425"/>
        <v>0</v>
      </c>
    </row>
    <row r="9043" spans="1:16" x14ac:dyDescent="0.35">
      <c r="A9043" s="14">
        <v>9030</v>
      </c>
      <c r="B9043" s="17">
        <f t="shared" si="9450"/>
        <v>2987</v>
      </c>
      <c r="C9043" s="17">
        <f t="shared" ref="C9043:N9043" ca="1" si="9456">B9043*EXP((($E$6-$E$7-0.5*$E$5^2)*$E$8)+($E$5*_xlfn.NORM.S.INV(RAND())*SQRT($E$8)))</f>
        <v>3205.939509046244</v>
      </c>
      <c r="D9043" s="17">
        <f t="shared" ca="1" si="9456"/>
        <v>3336.1170988071667</v>
      </c>
      <c r="E9043" s="17">
        <f t="shared" ca="1" si="9456"/>
        <v>3227.3663847816224</v>
      </c>
      <c r="F9043" s="17">
        <f t="shared" ca="1" si="9456"/>
        <v>3270.4126194142118</v>
      </c>
      <c r="G9043" s="17">
        <f t="shared" ca="1" si="9456"/>
        <v>3685.3744131590524</v>
      </c>
      <c r="H9043" s="17">
        <f t="shared" ca="1" si="9456"/>
        <v>3451.6262013016503</v>
      </c>
      <c r="I9043" s="17">
        <f t="shared" ca="1" si="9456"/>
        <v>3408.7005363695707</v>
      </c>
      <c r="J9043" s="17">
        <f t="shared" ca="1" si="9456"/>
        <v>3403.0899650643205</v>
      </c>
      <c r="K9043" s="17">
        <f t="shared" ca="1" si="9456"/>
        <v>3587.8327937093941</v>
      </c>
      <c r="L9043" s="17">
        <f t="shared" ca="1" si="9456"/>
        <v>3690.4887366535936</v>
      </c>
      <c r="M9043" s="17">
        <f t="shared" ca="1" si="9456"/>
        <v>3526.9732449576572</v>
      </c>
      <c r="N9043" s="17">
        <f t="shared" ca="1" si="9456"/>
        <v>3416.8420201586832</v>
      </c>
      <c r="O9043" s="11">
        <f t="shared" ca="1" si="9452"/>
        <v>1</v>
      </c>
      <c r="P9043" s="17">
        <f t="shared" ca="1" si="9425"/>
        <v>416.84202015868323</v>
      </c>
    </row>
    <row r="9044" spans="1:16" x14ac:dyDescent="0.35">
      <c r="A9044" s="14">
        <v>9031</v>
      </c>
      <c r="B9044" s="17">
        <f t="shared" si="9450"/>
        <v>2987</v>
      </c>
      <c r="C9044" s="17">
        <f t="shared" ref="C9044:N9044" ca="1" si="9457">B9044*EXP((($E$6-$E$7-0.5*$E$5^2)*$E$8)+($E$5*_xlfn.NORM.S.INV(RAND())*SQRT($E$8)))</f>
        <v>3087.613590186912</v>
      </c>
      <c r="D9044" s="17">
        <f t="shared" ca="1" si="9457"/>
        <v>3096.6496287346331</v>
      </c>
      <c r="E9044" s="17">
        <f t="shared" ca="1" si="9457"/>
        <v>3193.590161855082</v>
      </c>
      <c r="F9044" s="17">
        <f t="shared" ca="1" si="9457"/>
        <v>3578.2970868421194</v>
      </c>
      <c r="G9044" s="17">
        <f t="shared" ca="1" si="9457"/>
        <v>3731.7436816537129</v>
      </c>
      <c r="H9044" s="17">
        <f t="shared" ca="1" si="9457"/>
        <v>3896.0237715164717</v>
      </c>
      <c r="I9044" s="17">
        <f t="shared" ca="1" si="9457"/>
        <v>3511.3041565881103</v>
      </c>
      <c r="J9044" s="17">
        <f t="shared" ca="1" si="9457"/>
        <v>3485.4811139484982</v>
      </c>
      <c r="K9044" s="17">
        <f t="shared" ca="1" si="9457"/>
        <v>3424.7578485967051</v>
      </c>
      <c r="L9044" s="17">
        <f t="shared" ca="1" si="9457"/>
        <v>3507.0076878484911</v>
      </c>
      <c r="M9044" s="17">
        <f t="shared" ca="1" si="9457"/>
        <v>3722.9838759197837</v>
      </c>
      <c r="N9044" s="17">
        <f t="shared" ca="1" si="9457"/>
        <v>3519.3391380456937</v>
      </c>
      <c r="O9044" s="11">
        <f t="shared" ca="1" si="9452"/>
        <v>1</v>
      </c>
      <c r="P9044" s="17">
        <f t="shared" ca="1" si="9425"/>
        <v>519.33913804569374</v>
      </c>
    </row>
    <row r="9045" spans="1:16" x14ac:dyDescent="0.35">
      <c r="A9045" s="14">
        <v>9032</v>
      </c>
      <c r="B9045" s="17">
        <f t="shared" si="9450"/>
        <v>2987</v>
      </c>
      <c r="C9045" s="17">
        <f t="shared" ref="C9045:N9045" ca="1" si="9458">B9045*EXP((($E$6-$E$7-0.5*$E$5^2)*$E$8)+($E$5*_xlfn.NORM.S.INV(RAND())*SQRT($E$8)))</f>
        <v>2965.3576626605814</v>
      </c>
      <c r="D9045" s="17">
        <f t="shared" ca="1" si="9458"/>
        <v>2795.7924948541886</v>
      </c>
      <c r="E9045" s="17">
        <f t="shared" ca="1" si="9458"/>
        <v>2802.2438086488651</v>
      </c>
      <c r="F9045" s="17">
        <f t="shared" ca="1" si="9458"/>
        <v>2709.0578374888628</v>
      </c>
      <c r="G9045" s="17">
        <f t="shared" ca="1" si="9458"/>
        <v>2763.9608965397106</v>
      </c>
      <c r="H9045" s="17">
        <f t="shared" ca="1" si="9458"/>
        <v>2722.7156637983826</v>
      </c>
      <c r="I9045" s="17">
        <f t="shared" ca="1" si="9458"/>
        <v>2917.9426450602577</v>
      </c>
      <c r="J9045" s="17">
        <f t="shared" ca="1" si="9458"/>
        <v>3080.0387030943011</v>
      </c>
      <c r="K9045" s="17">
        <f t="shared" ca="1" si="9458"/>
        <v>3404.2273119149272</v>
      </c>
      <c r="L9045" s="17">
        <f t="shared" ca="1" si="9458"/>
        <v>3525.6275751208341</v>
      </c>
      <c r="M9045" s="17">
        <f t="shared" ca="1" si="9458"/>
        <v>3645.9500765892321</v>
      </c>
      <c r="N9045" s="17">
        <f t="shared" ca="1" si="9458"/>
        <v>3786.1160452511263</v>
      </c>
      <c r="O9045" s="11">
        <f t="shared" ca="1" si="9452"/>
        <v>1</v>
      </c>
      <c r="P9045" s="17">
        <f t="shared" ca="1" si="9425"/>
        <v>786.11604525112625</v>
      </c>
    </row>
    <row r="9046" spans="1:16" x14ac:dyDescent="0.35">
      <c r="A9046" s="14">
        <v>9033</v>
      </c>
      <c r="B9046" s="17">
        <f t="shared" si="9450"/>
        <v>2987</v>
      </c>
      <c r="C9046" s="17">
        <f t="shared" ref="C9046:N9046" ca="1" si="9459">B9046*EXP((($E$6-$E$7-0.5*$E$5^2)*$E$8)+($E$5*_xlfn.NORM.S.INV(RAND())*SQRT($E$8)))</f>
        <v>3009.4812722012098</v>
      </c>
      <c r="D9046" s="17">
        <f t="shared" ca="1" si="9459"/>
        <v>2896.9480207449828</v>
      </c>
      <c r="E9046" s="17">
        <f t="shared" ca="1" si="9459"/>
        <v>3070.7392844697906</v>
      </c>
      <c r="F9046" s="17">
        <f t="shared" ca="1" si="9459"/>
        <v>3070.2294216126065</v>
      </c>
      <c r="G9046" s="17">
        <f t="shared" ca="1" si="9459"/>
        <v>3019.879707236425</v>
      </c>
      <c r="H9046" s="17">
        <f t="shared" ca="1" si="9459"/>
        <v>2849.7205831383653</v>
      </c>
      <c r="I9046" s="17">
        <f t="shared" ca="1" si="9459"/>
        <v>2751.8639575713223</v>
      </c>
      <c r="J9046" s="17">
        <f t="shared" ca="1" si="9459"/>
        <v>2966.9923825319283</v>
      </c>
      <c r="K9046" s="17">
        <f t="shared" ca="1" si="9459"/>
        <v>2821.3113832069535</v>
      </c>
      <c r="L9046" s="17">
        <f t="shared" ca="1" si="9459"/>
        <v>2930.191167413609</v>
      </c>
      <c r="M9046" s="17">
        <f t="shared" ca="1" si="9459"/>
        <v>3088.9132705668621</v>
      </c>
      <c r="N9046" s="17">
        <f t="shared" ca="1" si="9459"/>
        <v>3195.2945832440628</v>
      </c>
      <c r="O9046" s="11">
        <f t="shared" ca="1" si="9452"/>
        <v>1</v>
      </c>
      <c r="P9046" s="17">
        <f t="shared" ca="1" si="9425"/>
        <v>195.29458324406278</v>
      </c>
    </row>
    <row r="9047" spans="1:16" x14ac:dyDescent="0.35">
      <c r="A9047" s="14">
        <v>9034</v>
      </c>
      <c r="B9047" s="17">
        <f t="shared" si="9450"/>
        <v>2987</v>
      </c>
      <c r="C9047" s="17">
        <f t="shared" ref="C9047:N9047" ca="1" si="9460">B9047*EXP((($E$6-$E$7-0.5*$E$5^2)*$E$8)+($E$5*_xlfn.NORM.S.INV(RAND())*SQRT($E$8)))</f>
        <v>2705.9630989961806</v>
      </c>
      <c r="D9047" s="17">
        <f t="shared" ca="1" si="9460"/>
        <v>2754.9977146746842</v>
      </c>
      <c r="E9047" s="17">
        <f t="shared" ca="1" si="9460"/>
        <v>2925.6764195150422</v>
      </c>
      <c r="F9047" s="17">
        <f t="shared" ca="1" si="9460"/>
        <v>2836.0939639084791</v>
      </c>
      <c r="G9047" s="17">
        <f t="shared" ca="1" si="9460"/>
        <v>3055.9355786511296</v>
      </c>
      <c r="H9047" s="17">
        <f t="shared" ca="1" si="9460"/>
        <v>2792.5832574443793</v>
      </c>
      <c r="I9047" s="17">
        <f t="shared" ca="1" si="9460"/>
        <v>2730.752207454887</v>
      </c>
      <c r="J9047" s="17">
        <f t="shared" ca="1" si="9460"/>
        <v>2652.5955525694189</v>
      </c>
      <c r="K9047" s="17">
        <f t="shared" ca="1" si="9460"/>
        <v>2720.3416906641014</v>
      </c>
      <c r="L9047" s="17">
        <f t="shared" ca="1" si="9460"/>
        <v>2788.5087341769886</v>
      </c>
      <c r="M9047" s="17">
        <f t="shared" ca="1" si="9460"/>
        <v>2957.562255697273</v>
      </c>
      <c r="N9047" s="17">
        <f t="shared" ca="1" si="9460"/>
        <v>3003.1694825045147</v>
      </c>
      <c r="O9047" s="11">
        <f t="shared" ca="1" si="9452"/>
        <v>1</v>
      </c>
      <c r="P9047" s="17">
        <f t="shared" ca="1" si="9425"/>
        <v>3.1694825045146899</v>
      </c>
    </row>
    <row r="9048" spans="1:16" x14ac:dyDescent="0.35">
      <c r="A9048" s="14">
        <v>9035</v>
      </c>
      <c r="B9048" s="17">
        <f t="shared" si="9450"/>
        <v>2987</v>
      </c>
      <c r="C9048" s="17">
        <f t="shared" ref="C9048:N9048" ca="1" si="9461">B9048*EXP((($E$6-$E$7-0.5*$E$5^2)*$E$8)+($E$5*_xlfn.NORM.S.INV(RAND())*SQRT($E$8)))</f>
        <v>3176.9395390666218</v>
      </c>
      <c r="D9048" s="17">
        <f t="shared" ca="1" si="9461"/>
        <v>3146.5229238566549</v>
      </c>
      <c r="E9048" s="17">
        <f t="shared" ca="1" si="9461"/>
        <v>3304.0707756731676</v>
      </c>
      <c r="F9048" s="17">
        <f t="shared" ca="1" si="9461"/>
        <v>3370.2842762743762</v>
      </c>
      <c r="G9048" s="17">
        <f t="shared" ca="1" si="9461"/>
        <v>3503.2080152081498</v>
      </c>
      <c r="H9048" s="17">
        <f t="shared" ca="1" si="9461"/>
        <v>3489.9601542602259</v>
      </c>
      <c r="I9048" s="17">
        <f t="shared" ca="1" si="9461"/>
        <v>3345.5769433340251</v>
      </c>
      <c r="J9048" s="17">
        <f t="shared" ca="1" si="9461"/>
        <v>3720.2836999427136</v>
      </c>
      <c r="K9048" s="17">
        <f t="shared" ca="1" si="9461"/>
        <v>3846.1461997113602</v>
      </c>
      <c r="L9048" s="17">
        <f t="shared" ca="1" si="9461"/>
        <v>3970.6874022560287</v>
      </c>
      <c r="M9048" s="17">
        <f t="shared" ca="1" si="9461"/>
        <v>4219.9997080393214</v>
      </c>
      <c r="N9048" s="17">
        <f t="shared" ca="1" si="9461"/>
        <v>3749.0340083897927</v>
      </c>
      <c r="O9048" s="11">
        <f t="shared" ca="1" si="9452"/>
        <v>1</v>
      </c>
      <c r="P9048" s="17">
        <f t="shared" ca="1" si="9425"/>
        <v>749.03400838979269</v>
      </c>
    </row>
    <row r="9049" spans="1:16" x14ac:dyDescent="0.35">
      <c r="A9049" s="14">
        <v>9036</v>
      </c>
      <c r="B9049" s="17">
        <f t="shared" si="9450"/>
        <v>2987</v>
      </c>
      <c r="C9049" s="17">
        <f t="shared" ref="C9049:N9049" ca="1" si="9462">B9049*EXP((($E$6-$E$7-0.5*$E$5^2)*$E$8)+($E$5*_xlfn.NORM.S.INV(RAND())*SQRT($E$8)))</f>
        <v>3206.5594156737493</v>
      </c>
      <c r="D9049" s="17">
        <f t="shared" ca="1" si="9462"/>
        <v>3293.055629444344</v>
      </c>
      <c r="E9049" s="17">
        <f t="shared" ca="1" si="9462"/>
        <v>3362.6554003858191</v>
      </c>
      <c r="F9049" s="17">
        <f t="shared" ca="1" si="9462"/>
        <v>3237.6645317968378</v>
      </c>
      <c r="G9049" s="17">
        <f t="shared" ca="1" si="9462"/>
        <v>2958.1447672699242</v>
      </c>
      <c r="H9049" s="17">
        <f t="shared" ca="1" si="9462"/>
        <v>3192.7778748771862</v>
      </c>
      <c r="I9049" s="17">
        <f t="shared" ca="1" si="9462"/>
        <v>3172.9299481592489</v>
      </c>
      <c r="J9049" s="17">
        <f t="shared" ca="1" si="9462"/>
        <v>3142.6773269289342</v>
      </c>
      <c r="K9049" s="17">
        <f t="shared" ca="1" si="9462"/>
        <v>3053.1691661432992</v>
      </c>
      <c r="L9049" s="17">
        <f t="shared" ca="1" si="9462"/>
        <v>3315.669768443971</v>
      </c>
      <c r="M9049" s="17">
        <f t="shared" ca="1" si="9462"/>
        <v>3128.7167291892197</v>
      </c>
      <c r="N9049" s="17">
        <f t="shared" ca="1" si="9462"/>
        <v>3222.5314166978415</v>
      </c>
      <c r="O9049" s="11">
        <f t="shared" ca="1" si="9452"/>
        <v>1</v>
      </c>
      <c r="P9049" s="17">
        <f t="shared" ca="1" si="9425"/>
        <v>222.53141669784145</v>
      </c>
    </row>
    <row r="9050" spans="1:16" x14ac:dyDescent="0.35">
      <c r="A9050" s="14">
        <v>9037</v>
      </c>
      <c r="B9050" s="17">
        <f t="shared" si="9450"/>
        <v>2987</v>
      </c>
      <c r="C9050" s="17">
        <f t="shared" ref="C9050:N9050" ca="1" si="9463">B9050*EXP((($E$6-$E$7-0.5*$E$5^2)*$E$8)+($E$5*_xlfn.NORM.S.INV(RAND())*SQRT($E$8)))</f>
        <v>3006.6132571722878</v>
      </c>
      <c r="D9050" s="17">
        <f t="shared" ca="1" si="9463"/>
        <v>3151.6375664810148</v>
      </c>
      <c r="E9050" s="17">
        <f t="shared" ca="1" si="9463"/>
        <v>3307.5618169634627</v>
      </c>
      <c r="F9050" s="17">
        <f t="shared" ca="1" si="9463"/>
        <v>3393.6291946922811</v>
      </c>
      <c r="G9050" s="17">
        <f t="shared" ca="1" si="9463"/>
        <v>3608.2355115388732</v>
      </c>
      <c r="H9050" s="17">
        <f t="shared" ca="1" si="9463"/>
        <v>3793.837133642789</v>
      </c>
      <c r="I9050" s="17">
        <f t="shared" ca="1" si="9463"/>
        <v>3795.4753006348692</v>
      </c>
      <c r="J9050" s="17">
        <f t="shared" ca="1" si="9463"/>
        <v>4335.7901953334895</v>
      </c>
      <c r="K9050" s="17">
        <f t="shared" ca="1" si="9463"/>
        <v>4762.046110865811</v>
      </c>
      <c r="L9050" s="17">
        <f t="shared" ca="1" si="9463"/>
        <v>4852.8158235600777</v>
      </c>
      <c r="M9050" s="17">
        <f t="shared" ca="1" si="9463"/>
        <v>4874.1169936990273</v>
      </c>
      <c r="N9050" s="17">
        <f t="shared" ca="1" si="9463"/>
        <v>5306.6547504679929</v>
      </c>
      <c r="O9050" s="11">
        <f t="shared" ca="1" si="9452"/>
        <v>1</v>
      </c>
      <c r="P9050" s="17">
        <f t="shared" ca="1" si="9425"/>
        <v>2306.6547504679929</v>
      </c>
    </row>
    <row r="9051" spans="1:16" x14ac:dyDescent="0.35">
      <c r="A9051" s="14">
        <v>9038</v>
      </c>
      <c r="B9051" s="17">
        <f t="shared" si="9450"/>
        <v>2987</v>
      </c>
      <c r="C9051" s="17">
        <f t="shared" ref="C9051:N9051" ca="1" si="9464">B9051*EXP((($E$6-$E$7-0.5*$E$5^2)*$E$8)+($E$5*_xlfn.NORM.S.INV(RAND())*SQRT($E$8)))</f>
        <v>3140.4349537470362</v>
      </c>
      <c r="D9051" s="17">
        <f t="shared" ca="1" si="9464"/>
        <v>3391.6910417675722</v>
      </c>
      <c r="E9051" s="17">
        <f t="shared" ca="1" si="9464"/>
        <v>3322.2911920534948</v>
      </c>
      <c r="F9051" s="17">
        <f t="shared" ca="1" si="9464"/>
        <v>3319.1333618890612</v>
      </c>
      <c r="G9051" s="17">
        <f t="shared" ca="1" si="9464"/>
        <v>3132.8397287623429</v>
      </c>
      <c r="H9051" s="17">
        <f t="shared" ca="1" si="9464"/>
        <v>2959.125083675624</v>
      </c>
      <c r="I9051" s="17">
        <f t="shared" ca="1" si="9464"/>
        <v>3173.8426585068369</v>
      </c>
      <c r="J9051" s="17">
        <f t="shared" ca="1" si="9464"/>
        <v>3176.281132914934</v>
      </c>
      <c r="K9051" s="17">
        <f t="shared" ca="1" si="9464"/>
        <v>2908.1354872531442</v>
      </c>
      <c r="L9051" s="17">
        <f t="shared" ca="1" si="9464"/>
        <v>2772.4562890223342</v>
      </c>
      <c r="M9051" s="17">
        <f t="shared" ca="1" si="9464"/>
        <v>2691.9237783775311</v>
      </c>
      <c r="N9051" s="17">
        <f t="shared" ca="1" si="9464"/>
        <v>2983.8850642645129</v>
      </c>
      <c r="O9051" s="11">
        <f t="shared" ca="1" si="9452"/>
        <v>0</v>
      </c>
      <c r="P9051" s="17">
        <f t="shared" ca="1" si="9425"/>
        <v>0</v>
      </c>
    </row>
    <row r="9052" spans="1:16" x14ac:dyDescent="0.35">
      <c r="A9052" s="14">
        <v>9039</v>
      </c>
      <c r="B9052" s="17">
        <f t="shared" si="9450"/>
        <v>2987</v>
      </c>
      <c r="C9052" s="17">
        <f t="shared" ref="C9052:N9052" ca="1" si="9465">B9052*EXP((($E$6-$E$7-0.5*$E$5^2)*$E$8)+($E$5*_xlfn.NORM.S.INV(RAND())*SQRT($E$8)))</f>
        <v>2851.0184661097951</v>
      </c>
      <c r="D9052" s="17">
        <f t="shared" ca="1" si="9465"/>
        <v>2857.0372852938963</v>
      </c>
      <c r="E9052" s="17">
        <f t="shared" ca="1" si="9465"/>
        <v>3001.8353048303256</v>
      </c>
      <c r="F9052" s="17">
        <f t="shared" ca="1" si="9465"/>
        <v>2918.3678857638042</v>
      </c>
      <c r="G9052" s="17">
        <f t="shared" ca="1" si="9465"/>
        <v>3202.4183804181362</v>
      </c>
      <c r="H9052" s="17">
        <f t="shared" ca="1" si="9465"/>
        <v>3102.039371173586</v>
      </c>
      <c r="I9052" s="17">
        <f t="shared" ca="1" si="9465"/>
        <v>3285.8247096669757</v>
      </c>
      <c r="J9052" s="17">
        <f t="shared" ca="1" si="9465"/>
        <v>3316.0923850299046</v>
      </c>
      <c r="K9052" s="17">
        <f t="shared" ca="1" si="9465"/>
        <v>3470.5996734950118</v>
      </c>
      <c r="L9052" s="17">
        <f t="shared" ca="1" si="9465"/>
        <v>3171.5863745905353</v>
      </c>
      <c r="M9052" s="17">
        <f t="shared" ca="1" si="9465"/>
        <v>3099.9699423537927</v>
      </c>
      <c r="N9052" s="17">
        <f t="shared" ca="1" si="9465"/>
        <v>3183.3438516974429</v>
      </c>
      <c r="O9052" s="11">
        <f t="shared" ca="1" si="9452"/>
        <v>1</v>
      </c>
      <c r="P9052" s="17">
        <f t="shared" ca="1" si="9425"/>
        <v>183.34385169744291</v>
      </c>
    </row>
    <row r="9053" spans="1:16" x14ac:dyDescent="0.35">
      <c r="A9053" s="14">
        <v>9040</v>
      </c>
      <c r="B9053" s="17">
        <f t="shared" si="9450"/>
        <v>2987</v>
      </c>
      <c r="C9053" s="17">
        <f t="shared" ref="C9053:N9053" ca="1" si="9466">B9053*EXP((($E$6-$E$7-0.5*$E$5^2)*$E$8)+($E$5*_xlfn.NORM.S.INV(RAND())*SQRT($E$8)))</f>
        <v>2874.4571111912205</v>
      </c>
      <c r="D9053" s="17">
        <f t="shared" ca="1" si="9466"/>
        <v>2813.3958962238489</v>
      </c>
      <c r="E9053" s="17">
        <f t="shared" ca="1" si="9466"/>
        <v>2935.356366341</v>
      </c>
      <c r="F9053" s="17">
        <f t="shared" ca="1" si="9466"/>
        <v>2923.4380284126355</v>
      </c>
      <c r="G9053" s="17">
        <f t="shared" ca="1" si="9466"/>
        <v>2929.6223622633506</v>
      </c>
      <c r="H9053" s="17">
        <f t="shared" ca="1" si="9466"/>
        <v>2997.673739162904</v>
      </c>
      <c r="I9053" s="17">
        <f t="shared" ca="1" si="9466"/>
        <v>3010.4813446954154</v>
      </c>
      <c r="J9053" s="17">
        <f t="shared" ca="1" si="9466"/>
        <v>2804.0448309455164</v>
      </c>
      <c r="K9053" s="17">
        <f t="shared" ca="1" si="9466"/>
        <v>2927.4713540651037</v>
      </c>
      <c r="L9053" s="17">
        <f t="shared" ca="1" si="9466"/>
        <v>3190.3037288647042</v>
      </c>
      <c r="M9053" s="17">
        <f t="shared" ca="1" si="9466"/>
        <v>3561.6280734292418</v>
      </c>
      <c r="N9053" s="17">
        <f t="shared" ca="1" si="9466"/>
        <v>3436.35427577361</v>
      </c>
      <c r="O9053" s="11">
        <f t="shared" ca="1" si="9452"/>
        <v>1</v>
      </c>
      <c r="P9053" s="17">
        <f t="shared" ca="1" si="9425"/>
        <v>436.35427577360997</v>
      </c>
    </row>
    <row r="9054" spans="1:16" x14ac:dyDescent="0.35">
      <c r="A9054" s="14">
        <v>9041</v>
      </c>
      <c r="B9054" s="17">
        <f t="shared" si="9450"/>
        <v>2987</v>
      </c>
      <c r="C9054" s="17">
        <f t="shared" ref="C9054:N9054" ca="1" si="9467">B9054*EXP((($E$6-$E$7-0.5*$E$5^2)*$E$8)+($E$5*_xlfn.NORM.S.INV(RAND())*SQRT($E$8)))</f>
        <v>3178.5125048306122</v>
      </c>
      <c r="D9054" s="17">
        <f t="shared" ca="1" si="9467"/>
        <v>3526.1549934263012</v>
      </c>
      <c r="E9054" s="17">
        <f t="shared" ca="1" si="9467"/>
        <v>4027.9765121565315</v>
      </c>
      <c r="F9054" s="17">
        <f t="shared" ca="1" si="9467"/>
        <v>3958.8791500468606</v>
      </c>
      <c r="G9054" s="17">
        <f t="shared" ca="1" si="9467"/>
        <v>4010.7826680673224</v>
      </c>
      <c r="H9054" s="17">
        <f t="shared" ca="1" si="9467"/>
        <v>3869.3919897757619</v>
      </c>
      <c r="I9054" s="17">
        <f t="shared" ca="1" si="9467"/>
        <v>4268.5789894142144</v>
      </c>
      <c r="J9054" s="17">
        <f t="shared" ca="1" si="9467"/>
        <v>4270.6552635011976</v>
      </c>
      <c r="K9054" s="17">
        <f t="shared" ca="1" si="9467"/>
        <v>3880.637953715403</v>
      </c>
      <c r="L9054" s="17">
        <f t="shared" ca="1" si="9467"/>
        <v>3879.9489371656678</v>
      </c>
      <c r="M9054" s="17">
        <f t="shared" ca="1" si="9467"/>
        <v>3837.5039839816432</v>
      </c>
      <c r="N9054" s="17">
        <f t="shared" ca="1" si="9467"/>
        <v>3762.0714295146008</v>
      </c>
      <c r="O9054" s="11">
        <f t="shared" ca="1" si="9452"/>
        <v>1</v>
      </c>
      <c r="P9054" s="17">
        <f t="shared" ca="1" si="9425"/>
        <v>762.07142951460082</v>
      </c>
    </row>
    <row r="9055" spans="1:16" x14ac:dyDescent="0.35">
      <c r="A9055" s="14">
        <v>9042</v>
      </c>
      <c r="B9055" s="17">
        <f t="shared" si="9450"/>
        <v>2987</v>
      </c>
      <c r="C9055" s="17">
        <f t="shared" ref="C9055:N9055" ca="1" si="9468">B9055*EXP((($E$6-$E$7-0.5*$E$5^2)*$E$8)+($E$5*_xlfn.NORM.S.INV(RAND())*SQRT($E$8)))</f>
        <v>2971.1914402370521</v>
      </c>
      <c r="D9055" s="17">
        <f t="shared" ca="1" si="9468"/>
        <v>2935.8832530919399</v>
      </c>
      <c r="E9055" s="17">
        <f t="shared" ca="1" si="9468"/>
        <v>3047.8548329740388</v>
      </c>
      <c r="F9055" s="17">
        <f t="shared" ca="1" si="9468"/>
        <v>3175.5930620905087</v>
      </c>
      <c r="G9055" s="17">
        <f t="shared" ca="1" si="9468"/>
        <v>3302.5634413469957</v>
      </c>
      <c r="H9055" s="17">
        <f t="shared" ca="1" si="9468"/>
        <v>3239.7295693638653</v>
      </c>
      <c r="I9055" s="17">
        <f t="shared" ca="1" si="9468"/>
        <v>3514.9255804803156</v>
      </c>
      <c r="J9055" s="17">
        <f t="shared" ca="1" si="9468"/>
        <v>3082.6166049178532</v>
      </c>
      <c r="K9055" s="17">
        <f t="shared" ca="1" si="9468"/>
        <v>2818.4853432987884</v>
      </c>
      <c r="L9055" s="17">
        <f t="shared" ca="1" si="9468"/>
        <v>2711.8321372805567</v>
      </c>
      <c r="M9055" s="17">
        <f t="shared" ca="1" si="9468"/>
        <v>2719.4884503707158</v>
      </c>
      <c r="N9055" s="17">
        <f t="shared" ca="1" si="9468"/>
        <v>2758.8833553475074</v>
      </c>
      <c r="O9055" s="11">
        <f t="shared" ca="1" si="9452"/>
        <v>0</v>
      </c>
      <c r="P9055" s="17">
        <f t="shared" ca="1" si="9425"/>
        <v>0</v>
      </c>
    </row>
    <row r="9056" spans="1:16" x14ac:dyDescent="0.35">
      <c r="A9056" s="14">
        <v>9043</v>
      </c>
      <c r="B9056" s="17">
        <f t="shared" si="9450"/>
        <v>2987</v>
      </c>
      <c r="C9056" s="17">
        <f t="shared" ref="C9056:N9056" ca="1" si="9469">B9056*EXP((($E$6-$E$7-0.5*$E$5^2)*$E$8)+($E$5*_xlfn.NORM.S.INV(RAND())*SQRT($E$8)))</f>
        <v>2835.1566826175826</v>
      </c>
      <c r="D9056" s="17">
        <f t="shared" ca="1" si="9469"/>
        <v>2869.9770293472593</v>
      </c>
      <c r="E9056" s="17">
        <f t="shared" ca="1" si="9469"/>
        <v>2787.1367231411914</v>
      </c>
      <c r="F9056" s="17">
        <f t="shared" ca="1" si="9469"/>
        <v>2788.8140962030325</v>
      </c>
      <c r="G9056" s="17">
        <f t="shared" ca="1" si="9469"/>
        <v>2845.2761595645165</v>
      </c>
      <c r="H9056" s="17">
        <f t="shared" ca="1" si="9469"/>
        <v>2811.4986279244381</v>
      </c>
      <c r="I9056" s="17">
        <f t="shared" ca="1" si="9469"/>
        <v>3031.8068874516443</v>
      </c>
      <c r="J9056" s="17">
        <f t="shared" ca="1" si="9469"/>
        <v>3119.2556524294801</v>
      </c>
      <c r="K9056" s="17">
        <f t="shared" ca="1" si="9469"/>
        <v>3016.0729771270517</v>
      </c>
      <c r="L9056" s="17">
        <f t="shared" ca="1" si="9469"/>
        <v>3111.8490505357222</v>
      </c>
      <c r="M9056" s="17">
        <f t="shared" ca="1" si="9469"/>
        <v>3152.2077576572456</v>
      </c>
      <c r="N9056" s="17">
        <f t="shared" ca="1" si="9469"/>
        <v>3480.9904793243181</v>
      </c>
      <c r="O9056" s="11">
        <f t="shared" ca="1" si="9452"/>
        <v>1</v>
      </c>
      <c r="P9056" s="17">
        <f t="shared" ca="1" si="9425"/>
        <v>480.99047932431813</v>
      </c>
    </row>
    <row r="9057" spans="1:16" x14ac:dyDescent="0.35">
      <c r="A9057" s="14">
        <v>9044</v>
      </c>
      <c r="B9057" s="17">
        <f t="shared" si="9450"/>
        <v>2987</v>
      </c>
      <c r="C9057" s="17">
        <f t="shared" ref="C9057:N9057" ca="1" si="9470">B9057*EXP((($E$6-$E$7-0.5*$E$5^2)*$E$8)+($E$5*_xlfn.NORM.S.INV(RAND())*SQRT($E$8)))</f>
        <v>2865.1870081516417</v>
      </c>
      <c r="D9057" s="17">
        <f t="shared" ca="1" si="9470"/>
        <v>3153.7275358101774</v>
      </c>
      <c r="E9057" s="17">
        <f t="shared" ca="1" si="9470"/>
        <v>3248.6965453347912</v>
      </c>
      <c r="F9057" s="17">
        <f t="shared" ca="1" si="9470"/>
        <v>3520.4072336871868</v>
      </c>
      <c r="G9057" s="17">
        <f t="shared" ca="1" si="9470"/>
        <v>3280.1237506639945</v>
      </c>
      <c r="H9057" s="17">
        <f t="shared" ca="1" si="9470"/>
        <v>3209.4822131917581</v>
      </c>
      <c r="I9057" s="17">
        <f t="shared" ca="1" si="9470"/>
        <v>3115.1952493539084</v>
      </c>
      <c r="J9057" s="17">
        <f t="shared" ca="1" si="9470"/>
        <v>3054.9549962712576</v>
      </c>
      <c r="K9057" s="17">
        <f t="shared" ca="1" si="9470"/>
        <v>3435.6242990053406</v>
      </c>
      <c r="L9057" s="17">
        <f t="shared" ca="1" si="9470"/>
        <v>3562.147620256515</v>
      </c>
      <c r="M9057" s="17">
        <f t="shared" ca="1" si="9470"/>
        <v>3125.1771901262232</v>
      </c>
      <c r="N9057" s="17">
        <f t="shared" ca="1" si="9470"/>
        <v>3087.7173812122637</v>
      </c>
      <c r="O9057" s="11">
        <f t="shared" ca="1" si="9452"/>
        <v>1</v>
      </c>
      <c r="P9057" s="17">
        <f t="shared" ca="1" si="9425"/>
        <v>87.717381212263717</v>
      </c>
    </row>
    <row r="9058" spans="1:16" x14ac:dyDescent="0.35">
      <c r="A9058" s="14">
        <v>9045</v>
      </c>
      <c r="B9058" s="17">
        <f t="shared" si="9450"/>
        <v>2987</v>
      </c>
      <c r="C9058" s="17">
        <f t="shared" ref="C9058:N9058" ca="1" si="9471">B9058*EXP((($E$6-$E$7-0.5*$E$5^2)*$E$8)+($E$5*_xlfn.NORM.S.INV(RAND())*SQRT($E$8)))</f>
        <v>3310.345130873684</v>
      </c>
      <c r="D9058" s="17">
        <f t="shared" ca="1" si="9471"/>
        <v>3247.377990525395</v>
      </c>
      <c r="E9058" s="17">
        <f t="shared" ca="1" si="9471"/>
        <v>3467.4315986947749</v>
      </c>
      <c r="F9058" s="17">
        <f t="shared" ca="1" si="9471"/>
        <v>3586.0233798217582</v>
      </c>
      <c r="G9058" s="17">
        <f t="shared" ca="1" si="9471"/>
        <v>3677.875991294929</v>
      </c>
      <c r="H9058" s="17">
        <f t="shared" ca="1" si="9471"/>
        <v>3755.6737496477504</v>
      </c>
      <c r="I9058" s="17">
        <f t="shared" ca="1" si="9471"/>
        <v>4004.0789161332564</v>
      </c>
      <c r="J9058" s="17">
        <f t="shared" ca="1" si="9471"/>
        <v>3801.925972529365</v>
      </c>
      <c r="K9058" s="17">
        <f t="shared" ca="1" si="9471"/>
        <v>4154.5025507147911</v>
      </c>
      <c r="L9058" s="17">
        <f t="shared" ca="1" si="9471"/>
        <v>3724.976416162584</v>
      </c>
      <c r="M9058" s="17">
        <f t="shared" ca="1" si="9471"/>
        <v>3639.953546922824</v>
      </c>
      <c r="N9058" s="17">
        <f t="shared" ca="1" si="9471"/>
        <v>3590.4671121641823</v>
      </c>
      <c r="O9058" s="11">
        <f t="shared" ca="1" si="9452"/>
        <v>1</v>
      </c>
      <c r="P9058" s="17">
        <f t="shared" ca="1" si="9425"/>
        <v>590.46711216418225</v>
      </c>
    </row>
    <row r="9059" spans="1:16" x14ac:dyDescent="0.35">
      <c r="A9059" s="14">
        <v>9046</v>
      </c>
      <c r="B9059" s="17">
        <f t="shared" si="9450"/>
        <v>2987</v>
      </c>
      <c r="C9059" s="17">
        <f t="shared" ref="C9059:N9059" ca="1" si="9472">B9059*EXP((($E$6-$E$7-0.5*$E$5^2)*$E$8)+($E$5*_xlfn.NORM.S.INV(RAND())*SQRT($E$8)))</f>
        <v>2876.8307104169708</v>
      </c>
      <c r="D9059" s="17">
        <f t="shared" ca="1" si="9472"/>
        <v>2782.0215413012002</v>
      </c>
      <c r="E9059" s="17">
        <f t="shared" ca="1" si="9472"/>
        <v>2459.2117326170332</v>
      </c>
      <c r="F9059" s="17">
        <f t="shared" ca="1" si="9472"/>
        <v>2361.81230596775</v>
      </c>
      <c r="G9059" s="17">
        <f t="shared" ca="1" si="9472"/>
        <v>2529.8771256416512</v>
      </c>
      <c r="H9059" s="17">
        <f t="shared" ca="1" si="9472"/>
        <v>2843.2646208196734</v>
      </c>
      <c r="I9059" s="17">
        <f t="shared" ca="1" si="9472"/>
        <v>3023.142304963545</v>
      </c>
      <c r="J9059" s="17">
        <f t="shared" ca="1" si="9472"/>
        <v>3068.4064011529113</v>
      </c>
      <c r="K9059" s="17">
        <f t="shared" ca="1" si="9472"/>
        <v>2916.0028236706016</v>
      </c>
      <c r="L9059" s="17">
        <f t="shared" ca="1" si="9472"/>
        <v>2945.9546662725329</v>
      </c>
      <c r="M9059" s="17">
        <f t="shared" ca="1" si="9472"/>
        <v>2863.0728626954665</v>
      </c>
      <c r="N9059" s="17">
        <f t="shared" ca="1" si="9472"/>
        <v>2976.3050306305636</v>
      </c>
      <c r="O9059" s="11">
        <f t="shared" ca="1" si="9452"/>
        <v>0</v>
      </c>
      <c r="P9059" s="17">
        <f t="shared" ca="1" si="9425"/>
        <v>0</v>
      </c>
    </row>
    <row r="9060" spans="1:16" x14ac:dyDescent="0.35">
      <c r="A9060" s="14">
        <v>9047</v>
      </c>
      <c r="B9060" s="17">
        <f t="shared" si="9450"/>
        <v>2987</v>
      </c>
      <c r="C9060" s="17">
        <f t="shared" ref="C9060:N9060" ca="1" si="9473">B9060*EXP((($E$6-$E$7-0.5*$E$5^2)*$E$8)+($E$5*_xlfn.NORM.S.INV(RAND())*SQRT($E$8)))</f>
        <v>3013.9103542668036</v>
      </c>
      <c r="D9060" s="17">
        <f t="shared" ca="1" si="9473"/>
        <v>3388.8163455292429</v>
      </c>
      <c r="E9060" s="17">
        <f t="shared" ca="1" si="9473"/>
        <v>3009.405486549138</v>
      </c>
      <c r="F9060" s="17">
        <f t="shared" ca="1" si="9473"/>
        <v>3090.7580391000711</v>
      </c>
      <c r="G9060" s="17">
        <f t="shared" ca="1" si="9473"/>
        <v>3080.4524998663164</v>
      </c>
      <c r="H9060" s="17">
        <f t="shared" ca="1" si="9473"/>
        <v>3064.1917621205512</v>
      </c>
      <c r="I9060" s="17">
        <f t="shared" ca="1" si="9473"/>
        <v>3083.5868470285809</v>
      </c>
      <c r="J9060" s="17">
        <f t="shared" ca="1" si="9473"/>
        <v>2951.0703249581998</v>
      </c>
      <c r="K9060" s="17">
        <f t="shared" ca="1" si="9473"/>
        <v>3239.4283998949077</v>
      </c>
      <c r="L9060" s="17">
        <f t="shared" ca="1" si="9473"/>
        <v>3579.0430162422394</v>
      </c>
      <c r="M9060" s="17">
        <f t="shared" ca="1" si="9473"/>
        <v>3366.1952087371092</v>
      </c>
      <c r="N9060" s="17">
        <f t="shared" ca="1" si="9473"/>
        <v>3306.047193134857</v>
      </c>
      <c r="O9060" s="11">
        <f t="shared" ca="1" si="9452"/>
        <v>1</v>
      </c>
      <c r="P9060" s="17">
        <f t="shared" ca="1" si="9425"/>
        <v>306.04719313485703</v>
      </c>
    </row>
    <row r="9061" spans="1:16" x14ac:dyDescent="0.35">
      <c r="A9061" s="14">
        <v>9048</v>
      </c>
      <c r="B9061" s="17">
        <f t="shared" si="9450"/>
        <v>2987</v>
      </c>
      <c r="C9061" s="17">
        <f t="shared" ref="C9061:N9061" ca="1" si="9474">B9061*EXP((($E$6-$E$7-0.5*$E$5^2)*$E$8)+($E$5*_xlfn.NORM.S.INV(RAND())*SQRT($E$8)))</f>
        <v>2871.9921657258433</v>
      </c>
      <c r="D9061" s="17">
        <f t="shared" ca="1" si="9474"/>
        <v>2688.4399048629948</v>
      </c>
      <c r="E9061" s="17">
        <f t="shared" ca="1" si="9474"/>
        <v>2638.3820232220296</v>
      </c>
      <c r="F9061" s="17">
        <f t="shared" ca="1" si="9474"/>
        <v>2721.8929123186799</v>
      </c>
      <c r="G9061" s="17">
        <f t="shared" ca="1" si="9474"/>
        <v>2951.1624825552312</v>
      </c>
      <c r="H9061" s="17">
        <f t="shared" ca="1" si="9474"/>
        <v>2992.7421830202152</v>
      </c>
      <c r="I9061" s="17">
        <f t="shared" ca="1" si="9474"/>
        <v>3371.5738984981062</v>
      </c>
      <c r="J9061" s="17">
        <f t="shared" ca="1" si="9474"/>
        <v>3667.6150646707292</v>
      </c>
      <c r="K9061" s="17">
        <f t="shared" ca="1" si="9474"/>
        <v>3635.449967118991</v>
      </c>
      <c r="L9061" s="17">
        <f t="shared" ca="1" si="9474"/>
        <v>3971.4456005795123</v>
      </c>
      <c r="M9061" s="17">
        <f t="shared" ca="1" si="9474"/>
        <v>3778.7027597461843</v>
      </c>
      <c r="N9061" s="17">
        <f t="shared" ca="1" si="9474"/>
        <v>3838.343604663718</v>
      </c>
      <c r="O9061" s="11">
        <f t="shared" ca="1" si="9452"/>
        <v>1</v>
      </c>
      <c r="P9061" s="17">
        <f t="shared" ca="1" si="9425"/>
        <v>838.343604663718</v>
      </c>
    </row>
    <row r="9062" spans="1:16" x14ac:dyDescent="0.35">
      <c r="A9062" s="14">
        <v>9049</v>
      </c>
      <c r="B9062" s="17">
        <f t="shared" si="9450"/>
        <v>2987</v>
      </c>
      <c r="C9062" s="17">
        <f t="shared" ref="C9062:N9062" ca="1" si="9475">B9062*EXP((($E$6-$E$7-0.5*$E$5^2)*$E$8)+($E$5*_xlfn.NORM.S.INV(RAND())*SQRT($E$8)))</f>
        <v>3234.6510822476448</v>
      </c>
      <c r="D9062" s="17">
        <f t="shared" ca="1" si="9475"/>
        <v>3197.0701044587126</v>
      </c>
      <c r="E9062" s="17">
        <f t="shared" ca="1" si="9475"/>
        <v>3162.0134974029438</v>
      </c>
      <c r="F9062" s="17">
        <f t="shared" ca="1" si="9475"/>
        <v>3082.0697071775212</v>
      </c>
      <c r="G9062" s="17">
        <f t="shared" ca="1" si="9475"/>
        <v>3310.2532881550519</v>
      </c>
      <c r="H9062" s="17">
        <f t="shared" ca="1" si="9475"/>
        <v>3407.8016614737335</v>
      </c>
      <c r="I9062" s="17">
        <f t="shared" ca="1" si="9475"/>
        <v>3648.3095515473278</v>
      </c>
      <c r="J9062" s="17">
        <f t="shared" ca="1" si="9475"/>
        <v>3397.8530375812352</v>
      </c>
      <c r="K9062" s="17">
        <f t="shared" ca="1" si="9475"/>
        <v>3643.0791253393563</v>
      </c>
      <c r="L9062" s="17">
        <f t="shared" ca="1" si="9475"/>
        <v>3487.117753675313</v>
      </c>
      <c r="M9062" s="17">
        <f t="shared" ca="1" si="9475"/>
        <v>3481.0693503226526</v>
      </c>
      <c r="N9062" s="17">
        <f t="shared" ca="1" si="9475"/>
        <v>3373.1270585339244</v>
      </c>
      <c r="O9062" s="11">
        <f t="shared" ca="1" si="9452"/>
        <v>1</v>
      </c>
      <c r="P9062" s="17">
        <f t="shared" ca="1" si="9425"/>
        <v>373.12705853392436</v>
      </c>
    </row>
    <row r="9063" spans="1:16" x14ac:dyDescent="0.35">
      <c r="A9063" s="14">
        <v>9050</v>
      </c>
      <c r="B9063" s="17">
        <f t="shared" si="9450"/>
        <v>2987</v>
      </c>
      <c r="C9063" s="17">
        <f t="shared" ref="C9063:N9063" ca="1" si="9476">B9063*EXP((($E$6-$E$7-0.5*$E$5^2)*$E$8)+($E$5*_xlfn.NORM.S.INV(RAND())*SQRT($E$8)))</f>
        <v>3303.7265526238652</v>
      </c>
      <c r="D9063" s="17">
        <f t="shared" ca="1" si="9476"/>
        <v>3422.6794140115276</v>
      </c>
      <c r="E9063" s="17">
        <f t="shared" ca="1" si="9476"/>
        <v>3469.1205979149831</v>
      </c>
      <c r="F9063" s="17">
        <f t="shared" ca="1" si="9476"/>
        <v>3216.1374778110808</v>
      </c>
      <c r="G9063" s="17">
        <f t="shared" ca="1" si="9476"/>
        <v>3231.3670708243567</v>
      </c>
      <c r="H9063" s="17">
        <f t="shared" ca="1" si="9476"/>
        <v>3317.8119081747122</v>
      </c>
      <c r="I9063" s="17">
        <f t="shared" ca="1" si="9476"/>
        <v>3251.7801316125642</v>
      </c>
      <c r="J9063" s="17">
        <f t="shared" ca="1" si="9476"/>
        <v>3260.1106434842927</v>
      </c>
      <c r="K9063" s="17">
        <f t="shared" ca="1" si="9476"/>
        <v>3071.8380052107268</v>
      </c>
      <c r="L9063" s="17">
        <f t="shared" ca="1" si="9476"/>
        <v>3108.1648796170675</v>
      </c>
      <c r="M9063" s="17">
        <f t="shared" ca="1" si="9476"/>
        <v>3269.1187857037676</v>
      </c>
      <c r="N9063" s="17">
        <f t="shared" ca="1" si="9476"/>
        <v>2976.374371837358</v>
      </c>
      <c r="O9063" s="11">
        <f t="shared" ca="1" si="9452"/>
        <v>0</v>
      </c>
      <c r="P9063" s="17">
        <f t="shared" ca="1" si="9425"/>
        <v>0</v>
      </c>
    </row>
    <row r="9064" spans="1:16" x14ac:dyDescent="0.35">
      <c r="A9064" s="14">
        <v>9051</v>
      </c>
      <c r="B9064" s="17">
        <f t="shared" si="9450"/>
        <v>2987</v>
      </c>
      <c r="C9064" s="17">
        <f t="shared" ref="C9064:N9064" ca="1" si="9477">B9064*EXP((($E$6-$E$7-0.5*$E$5^2)*$E$8)+($E$5*_xlfn.NORM.S.INV(RAND())*SQRT($E$8)))</f>
        <v>2880.0174070060052</v>
      </c>
      <c r="D9064" s="17">
        <f t="shared" ca="1" si="9477"/>
        <v>2716.8243650009726</v>
      </c>
      <c r="E9064" s="17">
        <f t="shared" ca="1" si="9477"/>
        <v>2609.5250198461704</v>
      </c>
      <c r="F9064" s="17">
        <f t="shared" ca="1" si="9477"/>
        <v>2781.351634137699</v>
      </c>
      <c r="G9064" s="17">
        <f t="shared" ca="1" si="9477"/>
        <v>2990.876285832348</v>
      </c>
      <c r="H9064" s="17">
        <f t="shared" ca="1" si="9477"/>
        <v>3044.770417349609</v>
      </c>
      <c r="I9064" s="17">
        <f t="shared" ca="1" si="9477"/>
        <v>2905.2633403273439</v>
      </c>
      <c r="J9064" s="17">
        <f t="shared" ca="1" si="9477"/>
        <v>3057.7625543652398</v>
      </c>
      <c r="K9064" s="17">
        <f t="shared" ca="1" si="9477"/>
        <v>2971.1827174146379</v>
      </c>
      <c r="L9064" s="17">
        <f t="shared" ca="1" si="9477"/>
        <v>2921.5794556446358</v>
      </c>
      <c r="M9064" s="17">
        <f t="shared" ca="1" si="9477"/>
        <v>3203.4360015813163</v>
      </c>
      <c r="N9064" s="17">
        <f t="shared" ca="1" si="9477"/>
        <v>3216.6941037704637</v>
      </c>
      <c r="O9064" s="11">
        <f t="shared" ca="1" si="9452"/>
        <v>1</v>
      </c>
      <c r="P9064" s="17">
        <f t="shared" ca="1" si="9425"/>
        <v>216.6941037704637</v>
      </c>
    </row>
    <row r="9065" spans="1:16" x14ac:dyDescent="0.35">
      <c r="A9065" s="14">
        <v>9052</v>
      </c>
      <c r="B9065" s="17">
        <f t="shared" si="9450"/>
        <v>2987</v>
      </c>
      <c r="C9065" s="17">
        <f t="shared" ref="C9065:N9065" ca="1" si="9478">B9065*EXP((($E$6-$E$7-0.5*$E$5^2)*$E$8)+($E$5*_xlfn.NORM.S.INV(RAND())*SQRT($E$8)))</f>
        <v>3120.9061304353036</v>
      </c>
      <c r="D9065" s="17">
        <f t="shared" ca="1" si="9478"/>
        <v>2792.4914773737673</v>
      </c>
      <c r="E9065" s="17">
        <f t="shared" ca="1" si="9478"/>
        <v>2810.9202030338483</v>
      </c>
      <c r="F9065" s="17">
        <f t="shared" ca="1" si="9478"/>
        <v>2649.5700248241337</v>
      </c>
      <c r="G9065" s="17">
        <f t="shared" ca="1" si="9478"/>
        <v>2643.2867059089331</v>
      </c>
      <c r="H9065" s="17">
        <f t="shared" ca="1" si="9478"/>
        <v>2589.8285532789487</v>
      </c>
      <c r="I9065" s="17">
        <f t="shared" ca="1" si="9478"/>
        <v>2676.1579543217276</v>
      </c>
      <c r="J9065" s="17">
        <f t="shared" ca="1" si="9478"/>
        <v>2671.3447170266645</v>
      </c>
      <c r="K9065" s="17">
        <f t="shared" ca="1" si="9478"/>
        <v>2612.2958704515208</v>
      </c>
      <c r="L9065" s="17">
        <f t="shared" ca="1" si="9478"/>
        <v>2697.8668316752928</v>
      </c>
      <c r="M9065" s="17">
        <f t="shared" ca="1" si="9478"/>
        <v>2560.8638540514148</v>
      </c>
      <c r="N9065" s="17">
        <f t="shared" ca="1" si="9478"/>
        <v>2833.169114081591</v>
      </c>
      <c r="O9065" s="11">
        <f t="shared" ca="1" si="9452"/>
        <v>0</v>
      </c>
      <c r="P9065" s="17">
        <f t="shared" ca="1" si="9425"/>
        <v>0</v>
      </c>
    </row>
    <row r="9066" spans="1:16" x14ac:dyDescent="0.35">
      <c r="A9066" s="14">
        <v>9053</v>
      </c>
      <c r="B9066" s="17">
        <f t="shared" si="9450"/>
        <v>2987</v>
      </c>
      <c r="C9066" s="17">
        <f t="shared" ref="C9066:N9066" ca="1" si="9479">B9066*EXP((($E$6-$E$7-0.5*$E$5^2)*$E$8)+($E$5*_xlfn.NORM.S.INV(RAND())*SQRT($E$8)))</f>
        <v>2857.0547665393506</v>
      </c>
      <c r="D9066" s="17">
        <f t="shared" ca="1" si="9479"/>
        <v>2919.3749840833625</v>
      </c>
      <c r="E9066" s="17">
        <f t="shared" ca="1" si="9479"/>
        <v>3249.7546308073775</v>
      </c>
      <c r="F9066" s="17">
        <f t="shared" ca="1" si="9479"/>
        <v>3383.1033144121047</v>
      </c>
      <c r="G9066" s="17">
        <f t="shared" ca="1" si="9479"/>
        <v>3554.2125782439261</v>
      </c>
      <c r="H9066" s="17">
        <f t="shared" ca="1" si="9479"/>
        <v>3612.7883086947313</v>
      </c>
      <c r="I9066" s="17">
        <f t="shared" ca="1" si="9479"/>
        <v>3573.835173099827</v>
      </c>
      <c r="J9066" s="17">
        <f t="shared" ca="1" si="9479"/>
        <v>3493.4209371537718</v>
      </c>
      <c r="K9066" s="17">
        <f t="shared" ca="1" si="9479"/>
        <v>3403.2320327014277</v>
      </c>
      <c r="L9066" s="17">
        <f t="shared" ca="1" si="9479"/>
        <v>3498.3136314369372</v>
      </c>
      <c r="M9066" s="17">
        <f t="shared" ca="1" si="9479"/>
        <v>3759.4378072509808</v>
      </c>
      <c r="N9066" s="17">
        <f t="shared" ca="1" si="9479"/>
        <v>3748.1602900600165</v>
      </c>
      <c r="O9066" s="11">
        <f t="shared" ca="1" si="9452"/>
        <v>1</v>
      </c>
      <c r="P9066" s="17">
        <f t="shared" ca="1" si="9425"/>
        <v>748.16029006001645</v>
      </c>
    </row>
    <row r="9067" spans="1:16" x14ac:dyDescent="0.35">
      <c r="A9067" s="14">
        <v>9054</v>
      </c>
      <c r="B9067" s="17">
        <f t="shared" si="9450"/>
        <v>2987</v>
      </c>
      <c r="C9067" s="17">
        <f t="shared" ref="C9067:N9067" ca="1" si="9480">B9067*EXP((($E$6-$E$7-0.5*$E$5^2)*$E$8)+($E$5*_xlfn.NORM.S.INV(RAND())*SQRT($E$8)))</f>
        <v>3061.3136845104141</v>
      </c>
      <c r="D9067" s="17">
        <f t="shared" ca="1" si="9480"/>
        <v>2968.3601702654637</v>
      </c>
      <c r="E9067" s="17">
        <f t="shared" ca="1" si="9480"/>
        <v>2771.9110466604889</v>
      </c>
      <c r="F9067" s="17">
        <f t="shared" ca="1" si="9480"/>
        <v>2651.6831904422133</v>
      </c>
      <c r="G9067" s="17">
        <f t="shared" ca="1" si="9480"/>
        <v>2798.8672382455065</v>
      </c>
      <c r="H9067" s="17">
        <f t="shared" ca="1" si="9480"/>
        <v>2583.4070862044632</v>
      </c>
      <c r="I9067" s="17">
        <f t="shared" ca="1" si="9480"/>
        <v>2629.8418936617904</v>
      </c>
      <c r="J9067" s="17">
        <f t="shared" ca="1" si="9480"/>
        <v>2678.9832601809135</v>
      </c>
      <c r="K9067" s="17">
        <f t="shared" ca="1" si="9480"/>
        <v>2470.934873472248</v>
      </c>
      <c r="L9067" s="17">
        <f t="shared" ca="1" si="9480"/>
        <v>2627.6053091572221</v>
      </c>
      <c r="M9067" s="17">
        <f t="shared" ca="1" si="9480"/>
        <v>2914.5486957619046</v>
      </c>
      <c r="N9067" s="17">
        <f t="shared" ca="1" si="9480"/>
        <v>3069.1527703825914</v>
      </c>
      <c r="O9067" s="11">
        <f t="shared" ca="1" si="9452"/>
        <v>1</v>
      </c>
      <c r="P9067" s="17">
        <f t="shared" ca="1" si="9425"/>
        <v>69.15277038259137</v>
      </c>
    </row>
    <row r="9068" spans="1:16" x14ac:dyDescent="0.35">
      <c r="A9068" s="14">
        <v>9055</v>
      </c>
      <c r="B9068" s="17">
        <f t="shared" si="9450"/>
        <v>2987</v>
      </c>
      <c r="C9068" s="17">
        <f t="shared" ref="C9068:N9068" ca="1" si="9481">B9068*EXP((($E$6-$E$7-0.5*$E$5^2)*$E$8)+($E$5*_xlfn.NORM.S.INV(RAND())*SQRT($E$8)))</f>
        <v>2797.957670382471</v>
      </c>
      <c r="D9068" s="17">
        <f t="shared" ca="1" si="9481"/>
        <v>2845.3183753001986</v>
      </c>
      <c r="E9068" s="17">
        <f t="shared" ca="1" si="9481"/>
        <v>3172.4768014394635</v>
      </c>
      <c r="F9068" s="17">
        <f t="shared" ca="1" si="9481"/>
        <v>3216.1927429478487</v>
      </c>
      <c r="G9068" s="17">
        <f t="shared" ca="1" si="9481"/>
        <v>3137.168989544723</v>
      </c>
      <c r="H9068" s="17">
        <f t="shared" ca="1" si="9481"/>
        <v>2989.6078304073726</v>
      </c>
      <c r="I9068" s="17">
        <f t="shared" ca="1" si="9481"/>
        <v>3158.7919116516764</v>
      </c>
      <c r="J9068" s="17">
        <f t="shared" ca="1" si="9481"/>
        <v>3396.5177256135339</v>
      </c>
      <c r="K9068" s="17">
        <f t="shared" ca="1" si="9481"/>
        <v>3292.4879886486665</v>
      </c>
      <c r="L9068" s="17">
        <f t="shared" ca="1" si="9481"/>
        <v>2978.2691156247442</v>
      </c>
      <c r="M9068" s="17">
        <f t="shared" ca="1" si="9481"/>
        <v>3020.5779748715277</v>
      </c>
      <c r="N9068" s="17">
        <f t="shared" ca="1" si="9481"/>
        <v>2933.3327535814346</v>
      </c>
      <c r="O9068" s="11">
        <f t="shared" ca="1" si="9452"/>
        <v>0</v>
      </c>
      <c r="P9068" s="17">
        <f t="shared" ca="1" si="9425"/>
        <v>0</v>
      </c>
    </row>
    <row r="9069" spans="1:16" x14ac:dyDescent="0.35">
      <c r="A9069" s="14">
        <v>9056</v>
      </c>
      <c r="B9069" s="17">
        <f t="shared" si="9450"/>
        <v>2987</v>
      </c>
      <c r="C9069" s="17">
        <f t="shared" ref="C9069:N9069" ca="1" si="9482">B9069*EXP((($E$6-$E$7-0.5*$E$5^2)*$E$8)+($E$5*_xlfn.NORM.S.INV(RAND())*SQRT($E$8)))</f>
        <v>2776.7659478662181</v>
      </c>
      <c r="D9069" s="17">
        <f t="shared" ca="1" si="9482"/>
        <v>2779.58358528083</v>
      </c>
      <c r="E9069" s="17">
        <f t="shared" ca="1" si="9482"/>
        <v>2640.5695523024542</v>
      </c>
      <c r="F9069" s="17">
        <f t="shared" ca="1" si="9482"/>
        <v>2427.7453408376596</v>
      </c>
      <c r="G9069" s="17">
        <f t="shared" ca="1" si="9482"/>
        <v>2652.802028567728</v>
      </c>
      <c r="H9069" s="17">
        <f t="shared" ca="1" si="9482"/>
        <v>3016.2387561918054</v>
      </c>
      <c r="I9069" s="17">
        <f t="shared" ca="1" si="9482"/>
        <v>3159.2501943992274</v>
      </c>
      <c r="J9069" s="17">
        <f t="shared" ca="1" si="9482"/>
        <v>3373.1442239193016</v>
      </c>
      <c r="K9069" s="17">
        <f t="shared" ca="1" si="9482"/>
        <v>3460.4816466631364</v>
      </c>
      <c r="L9069" s="17">
        <f t="shared" ca="1" si="9482"/>
        <v>3307.2048520595899</v>
      </c>
      <c r="M9069" s="17">
        <f t="shared" ca="1" si="9482"/>
        <v>3482.3555183560056</v>
      </c>
      <c r="N9069" s="17">
        <f t="shared" ca="1" si="9482"/>
        <v>3877.602906082499</v>
      </c>
      <c r="O9069" s="11">
        <f t="shared" ca="1" si="9452"/>
        <v>1</v>
      </c>
      <c r="P9069" s="17">
        <f t="shared" ca="1" si="9425"/>
        <v>877.60290608249898</v>
      </c>
    </row>
    <row r="9070" spans="1:16" x14ac:dyDescent="0.35">
      <c r="A9070" s="14">
        <v>9057</v>
      </c>
      <c r="B9070" s="17">
        <f t="shared" si="9450"/>
        <v>2987</v>
      </c>
      <c r="C9070" s="17">
        <f t="shared" ref="C9070:N9070" ca="1" si="9483">B9070*EXP((($E$6-$E$7-0.5*$E$5^2)*$E$8)+($E$5*_xlfn.NORM.S.INV(RAND())*SQRT($E$8)))</f>
        <v>3113.8813383973452</v>
      </c>
      <c r="D9070" s="17">
        <f t="shared" ca="1" si="9483"/>
        <v>3119.2020534575822</v>
      </c>
      <c r="E9070" s="17">
        <f t="shared" ca="1" si="9483"/>
        <v>3101.2953462990954</v>
      </c>
      <c r="F9070" s="17">
        <f t="shared" ca="1" si="9483"/>
        <v>3087.9198133727932</v>
      </c>
      <c r="G9070" s="17">
        <f t="shared" ca="1" si="9483"/>
        <v>3116.3093104813761</v>
      </c>
      <c r="H9070" s="17">
        <f t="shared" ca="1" si="9483"/>
        <v>3630.6784194891734</v>
      </c>
      <c r="I9070" s="17">
        <f t="shared" ca="1" si="9483"/>
        <v>3659.3184068963883</v>
      </c>
      <c r="J9070" s="17">
        <f t="shared" ca="1" si="9483"/>
        <v>3441.6016131295505</v>
      </c>
      <c r="K9070" s="17">
        <f t="shared" ca="1" si="9483"/>
        <v>3535.2444948382254</v>
      </c>
      <c r="L9070" s="17">
        <f t="shared" ca="1" si="9483"/>
        <v>3483.1951476682061</v>
      </c>
      <c r="M9070" s="17">
        <f t="shared" ca="1" si="9483"/>
        <v>3727.1757454451163</v>
      </c>
      <c r="N9070" s="17">
        <f t="shared" ca="1" si="9483"/>
        <v>3519.7773302671585</v>
      </c>
      <c r="O9070" s="11">
        <f t="shared" ca="1" si="9452"/>
        <v>1</v>
      </c>
      <c r="P9070" s="17">
        <f t="shared" ca="1" si="9425"/>
        <v>519.7773302671585</v>
      </c>
    </row>
    <row r="9071" spans="1:16" x14ac:dyDescent="0.35">
      <c r="A9071" s="14">
        <v>9058</v>
      </c>
      <c r="B9071" s="17">
        <f t="shared" si="9450"/>
        <v>2987</v>
      </c>
      <c r="C9071" s="17">
        <f t="shared" ref="C9071:N9071" ca="1" si="9484">B9071*EXP((($E$6-$E$7-0.5*$E$5^2)*$E$8)+($E$5*_xlfn.NORM.S.INV(RAND())*SQRT($E$8)))</f>
        <v>2798.180525482665</v>
      </c>
      <c r="D9071" s="17">
        <f t="shared" ca="1" si="9484"/>
        <v>2769.5061615830614</v>
      </c>
      <c r="E9071" s="17">
        <f t="shared" ca="1" si="9484"/>
        <v>2672.5892146239844</v>
      </c>
      <c r="F9071" s="17">
        <f t="shared" ca="1" si="9484"/>
        <v>2888.5589360639515</v>
      </c>
      <c r="G9071" s="17">
        <f t="shared" ca="1" si="9484"/>
        <v>2852.6623926529578</v>
      </c>
      <c r="H9071" s="17">
        <f t="shared" ca="1" si="9484"/>
        <v>2850.7720081829871</v>
      </c>
      <c r="I9071" s="17">
        <f t="shared" ca="1" si="9484"/>
        <v>2859.6001129782312</v>
      </c>
      <c r="J9071" s="17">
        <f t="shared" ca="1" si="9484"/>
        <v>3013.0159695003167</v>
      </c>
      <c r="K9071" s="17">
        <f t="shared" ca="1" si="9484"/>
        <v>2973.5312151138128</v>
      </c>
      <c r="L9071" s="17">
        <f t="shared" ca="1" si="9484"/>
        <v>2919.3329742254587</v>
      </c>
      <c r="M9071" s="17">
        <f t="shared" ca="1" si="9484"/>
        <v>2976.6458274219394</v>
      </c>
      <c r="N9071" s="17">
        <f t="shared" ca="1" si="9484"/>
        <v>3220.2771169256898</v>
      </c>
      <c r="O9071" s="11">
        <f t="shared" ca="1" si="9452"/>
        <v>1</v>
      </c>
      <c r="P9071" s="17">
        <f t="shared" ca="1" si="9425"/>
        <v>220.27711692568982</v>
      </c>
    </row>
    <row r="9072" spans="1:16" x14ac:dyDescent="0.35">
      <c r="A9072" s="14">
        <v>9059</v>
      </c>
      <c r="B9072" s="17">
        <f t="shared" si="9450"/>
        <v>2987</v>
      </c>
      <c r="C9072" s="17">
        <f t="shared" ref="C9072:N9072" ca="1" si="9485">B9072*EXP((($E$6-$E$7-0.5*$E$5^2)*$E$8)+($E$5*_xlfn.NORM.S.INV(RAND())*SQRT($E$8)))</f>
        <v>2877.765488122086</v>
      </c>
      <c r="D9072" s="17">
        <f t="shared" ca="1" si="9485"/>
        <v>3034.0000232369498</v>
      </c>
      <c r="E9072" s="17">
        <f t="shared" ca="1" si="9485"/>
        <v>3003.9892694832433</v>
      </c>
      <c r="F9072" s="17">
        <f t="shared" ca="1" si="9485"/>
        <v>3105.30286689782</v>
      </c>
      <c r="G9072" s="17">
        <f t="shared" ca="1" si="9485"/>
        <v>3047.9721132960699</v>
      </c>
      <c r="H9072" s="17">
        <f t="shared" ca="1" si="9485"/>
        <v>3271.8633030838737</v>
      </c>
      <c r="I9072" s="17">
        <f t="shared" ca="1" si="9485"/>
        <v>3205.8241585521664</v>
      </c>
      <c r="J9072" s="17">
        <f t="shared" ca="1" si="9485"/>
        <v>3362.104188807948</v>
      </c>
      <c r="K9072" s="17">
        <f t="shared" ca="1" si="9485"/>
        <v>3355.5965812382065</v>
      </c>
      <c r="L9072" s="17">
        <f t="shared" ca="1" si="9485"/>
        <v>3462.8854637865415</v>
      </c>
      <c r="M9072" s="17">
        <f t="shared" ca="1" si="9485"/>
        <v>3552.3935185269374</v>
      </c>
      <c r="N9072" s="17">
        <f t="shared" ca="1" si="9485"/>
        <v>3778.8736565921763</v>
      </c>
      <c r="O9072" s="11">
        <f t="shared" ca="1" si="9452"/>
        <v>1</v>
      </c>
      <c r="P9072" s="17">
        <f t="shared" ca="1" si="9425"/>
        <v>778.8736565921763</v>
      </c>
    </row>
    <row r="9073" spans="1:16" x14ac:dyDescent="0.35">
      <c r="A9073" s="14">
        <v>9060</v>
      </c>
      <c r="B9073" s="17">
        <f t="shared" si="9450"/>
        <v>2987</v>
      </c>
      <c r="C9073" s="17">
        <f t="shared" ref="C9073:N9073" ca="1" si="9486">B9073*EXP((($E$6-$E$7-0.5*$E$5^2)*$E$8)+($E$5*_xlfn.NORM.S.INV(RAND())*SQRT($E$8)))</f>
        <v>2784.5239956824066</v>
      </c>
      <c r="D9073" s="17">
        <f t="shared" ca="1" si="9486"/>
        <v>2861.9896512205992</v>
      </c>
      <c r="E9073" s="17">
        <f t="shared" ca="1" si="9486"/>
        <v>3015.5216206970626</v>
      </c>
      <c r="F9073" s="17">
        <f t="shared" ca="1" si="9486"/>
        <v>2725.9626697986969</v>
      </c>
      <c r="G9073" s="17">
        <f t="shared" ca="1" si="9486"/>
        <v>2646.2722833849884</v>
      </c>
      <c r="H9073" s="17">
        <f t="shared" ca="1" si="9486"/>
        <v>2472.197415296675</v>
      </c>
      <c r="I9073" s="17">
        <f t="shared" ca="1" si="9486"/>
        <v>2353.4932972993156</v>
      </c>
      <c r="J9073" s="17">
        <f t="shared" ca="1" si="9486"/>
        <v>2382.8862666825949</v>
      </c>
      <c r="K9073" s="17">
        <f t="shared" ca="1" si="9486"/>
        <v>2427.2645810293616</v>
      </c>
      <c r="L9073" s="17">
        <f t="shared" ca="1" si="9486"/>
        <v>2505.1032630923501</v>
      </c>
      <c r="M9073" s="17">
        <f t="shared" ca="1" si="9486"/>
        <v>2588.2436118767314</v>
      </c>
      <c r="N9073" s="17">
        <f t="shared" ca="1" si="9486"/>
        <v>2491.4174314234629</v>
      </c>
      <c r="O9073" s="11">
        <f t="shared" ca="1" si="9452"/>
        <v>0</v>
      </c>
      <c r="P9073" s="17">
        <f t="shared" ca="1" si="9425"/>
        <v>0</v>
      </c>
    </row>
    <row r="9074" spans="1:16" x14ac:dyDescent="0.35">
      <c r="A9074" s="14">
        <v>9061</v>
      </c>
      <c r="B9074" s="17">
        <f t="shared" si="9450"/>
        <v>2987</v>
      </c>
      <c r="C9074" s="17">
        <f t="shared" ref="C9074:N9074" ca="1" si="9487">B9074*EXP((($E$6-$E$7-0.5*$E$5^2)*$E$8)+($E$5*_xlfn.NORM.S.INV(RAND())*SQRT($E$8)))</f>
        <v>3011.603786791391</v>
      </c>
      <c r="D9074" s="17">
        <f t="shared" ca="1" si="9487"/>
        <v>2935.7698413308331</v>
      </c>
      <c r="E9074" s="17">
        <f t="shared" ca="1" si="9487"/>
        <v>2812.2136763465933</v>
      </c>
      <c r="F9074" s="17">
        <f t="shared" ca="1" si="9487"/>
        <v>2968.0020474694788</v>
      </c>
      <c r="G9074" s="17">
        <f t="shared" ca="1" si="9487"/>
        <v>2839.2253938113954</v>
      </c>
      <c r="H9074" s="17">
        <f t="shared" ca="1" si="9487"/>
        <v>2802.4041828379322</v>
      </c>
      <c r="I9074" s="17">
        <f t="shared" ca="1" si="9487"/>
        <v>2968.3818291153516</v>
      </c>
      <c r="J9074" s="17">
        <f t="shared" ca="1" si="9487"/>
        <v>2842.7982907134215</v>
      </c>
      <c r="K9074" s="17">
        <f t="shared" ca="1" si="9487"/>
        <v>2809.0347653893109</v>
      </c>
      <c r="L9074" s="17">
        <f t="shared" ca="1" si="9487"/>
        <v>2843.4364407754533</v>
      </c>
      <c r="M9074" s="17">
        <f t="shared" ca="1" si="9487"/>
        <v>2985.4072168696739</v>
      </c>
      <c r="N9074" s="17">
        <f t="shared" ca="1" si="9487"/>
        <v>3305.4875825343397</v>
      </c>
      <c r="O9074" s="11">
        <f t="shared" ca="1" si="9452"/>
        <v>1</v>
      </c>
      <c r="P9074" s="17">
        <f t="shared" ca="1" si="9425"/>
        <v>305.48758253433971</v>
      </c>
    </row>
    <row r="9075" spans="1:16" x14ac:dyDescent="0.35">
      <c r="A9075" s="14">
        <v>9062</v>
      </c>
      <c r="B9075" s="17">
        <f t="shared" si="9450"/>
        <v>2987</v>
      </c>
      <c r="C9075" s="17">
        <f t="shared" ref="C9075:N9075" ca="1" si="9488">B9075*EXP((($E$6-$E$7-0.5*$E$5^2)*$E$8)+($E$5*_xlfn.NORM.S.INV(RAND())*SQRT($E$8)))</f>
        <v>2997.4164936838347</v>
      </c>
      <c r="D9075" s="17">
        <f t="shared" ca="1" si="9488"/>
        <v>3187.0820877108513</v>
      </c>
      <c r="E9075" s="17">
        <f t="shared" ca="1" si="9488"/>
        <v>3218.9181665350184</v>
      </c>
      <c r="F9075" s="17">
        <f t="shared" ca="1" si="9488"/>
        <v>3441.749516241282</v>
      </c>
      <c r="G9075" s="17">
        <f t="shared" ca="1" si="9488"/>
        <v>3335.0563006581629</v>
      </c>
      <c r="H9075" s="17">
        <f t="shared" ca="1" si="9488"/>
        <v>3513.3161848228956</v>
      </c>
      <c r="I9075" s="17">
        <f t="shared" ca="1" si="9488"/>
        <v>3182.6462056151731</v>
      </c>
      <c r="J9075" s="17">
        <f t="shared" ca="1" si="9488"/>
        <v>3483.3343084256544</v>
      </c>
      <c r="K9075" s="17">
        <f t="shared" ca="1" si="9488"/>
        <v>3387.8767335303205</v>
      </c>
      <c r="L9075" s="17">
        <f t="shared" ca="1" si="9488"/>
        <v>3449.3278825300658</v>
      </c>
      <c r="M9075" s="17">
        <f t="shared" ca="1" si="9488"/>
        <v>3378.4669978036663</v>
      </c>
      <c r="N9075" s="17">
        <f t="shared" ca="1" si="9488"/>
        <v>3179.1287242171288</v>
      </c>
      <c r="O9075" s="11">
        <f t="shared" ca="1" si="9452"/>
        <v>1</v>
      </c>
      <c r="P9075" s="17">
        <f t="shared" ca="1" si="9425"/>
        <v>179.12872421712882</v>
      </c>
    </row>
    <row r="9076" spans="1:16" x14ac:dyDescent="0.35">
      <c r="A9076" s="14">
        <v>9063</v>
      </c>
      <c r="B9076" s="17">
        <f t="shared" si="9450"/>
        <v>2987</v>
      </c>
      <c r="C9076" s="17">
        <f t="shared" ref="C9076:N9076" ca="1" si="9489">B9076*EXP((($E$6-$E$7-0.5*$E$5^2)*$E$8)+($E$5*_xlfn.NORM.S.INV(RAND())*SQRT($E$8)))</f>
        <v>3018.8796001507744</v>
      </c>
      <c r="D9076" s="17">
        <f t="shared" ca="1" si="9489"/>
        <v>3085.4549267933144</v>
      </c>
      <c r="E9076" s="17">
        <f t="shared" ca="1" si="9489"/>
        <v>3251.9374911105733</v>
      </c>
      <c r="F9076" s="17">
        <f t="shared" ca="1" si="9489"/>
        <v>3186.1600037344538</v>
      </c>
      <c r="G9076" s="17">
        <f t="shared" ca="1" si="9489"/>
        <v>3083.7936731729305</v>
      </c>
      <c r="H9076" s="17">
        <f t="shared" ca="1" si="9489"/>
        <v>3087.6778590650151</v>
      </c>
      <c r="I9076" s="17">
        <f t="shared" ca="1" si="9489"/>
        <v>2726.3045550901866</v>
      </c>
      <c r="J9076" s="17">
        <f t="shared" ca="1" si="9489"/>
        <v>2648.6738807240326</v>
      </c>
      <c r="K9076" s="17">
        <f t="shared" ca="1" si="9489"/>
        <v>2664.29857709425</v>
      </c>
      <c r="L9076" s="17">
        <f t="shared" ca="1" si="9489"/>
        <v>2721.7035530409125</v>
      </c>
      <c r="M9076" s="17">
        <f t="shared" ca="1" si="9489"/>
        <v>2577.3911412431426</v>
      </c>
      <c r="N9076" s="17">
        <f t="shared" ca="1" si="9489"/>
        <v>2574.6466417836991</v>
      </c>
      <c r="O9076" s="11">
        <f t="shared" ca="1" si="9452"/>
        <v>0</v>
      </c>
      <c r="P9076" s="17">
        <f t="shared" ca="1" si="9425"/>
        <v>0</v>
      </c>
    </row>
    <row r="9077" spans="1:16" x14ac:dyDescent="0.35">
      <c r="A9077" s="14">
        <v>9064</v>
      </c>
      <c r="B9077" s="17">
        <f t="shared" si="9450"/>
        <v>2987</v>
      </c>
      <c r="C9077" s="17">
        <f t="shared" ref="C9077:N9077" ca="1" si="9490">B9077*EXP((($E$6-$E$7-0.5*$E$5^2)*$E$8)+($E$5*_xlfn.NORM.S.INV(RAND())*SQRT($E$8)))</f>
        <v>3111.8707248068849</v>
      </c>
      <c r="D9077" s="17">
        <f t="shared" ca="1" si="9490"/>
        <v>3097.4841969158374</v>
      </c>
      <c r="E9077" s="17">
        <f t="shared" ca="1" si="9490"/>
        <v>3084.8224887059164</v>
      </c>
      <c r="F9077" s="17">
        <f t="shared" ca="1" si="9490"/>
        <v>3138.1636247250472</v>
      </c>
      <c r="G9077" s="17">
        <f t="shared" ca="1" si="9490"/>
        <v>3198.5046383631579</v>
      </c>
      <c r="H9077" s="17">
        <f t="shared" ca="1" si="9490"/>
        <v>3112.5510057255706</v>
      </c>
      <c r="I9077" s="17">
        <f t="shared" ca="1" si="9490"/>
        <v>3089.5097410270469</v>
      </c>
      <c r="J9077" s="17">
        <f t="shared" ca="1" si="9490"/>
        <v>3490.6479276517698</v>
      </c>
      <c r="K9077" s="17">
        <f t="shared" ca="1" si="9490"/>
        <v>3853.4921803827883</v>
      </c>
      <c r="L9077" s="17">
        <f t="shared" ca="1" si="9490"/>
        <v>3658.4111356787466</v>
      </c>
      <c r="M9077" s="17">
        <f t="shared" ca="1" si="9490"/>
        <v>3673.8550246487221</v>
      </c>
      <c r="N9077" s="17">
        <f t="shared" ca="1" si="9490"/>
        <v>3587.3124663923927</v>
      </c>
      <c r="O9077" s="11">
        <f t="shared" ca="1" si="9452"/>
        <v>1</v>
      </c>
      <c r="P9077" s="17">
        <f t="shared" ca="1" si="9425"/>
        <v>587.31246639239271</v>
      </c>
    </row>
    <row r="9078" spans="1:16" x14ac:dyDescent="0.35">
      <c r="A9078" s="14">
        <v>9065</v>
      </c>
      <c r="B9078" s="17">
        <f t="shared" si="9450"/>
        <v>2987</v>
      </c>
      <c r="C9078" s="17">
        <f t="shared" ref="C9078:N9078" ca="1" si="9491">B9078*EXP((($E$6-$E$7-0.5*$E$5^2)*$E$8)+($E$5*_xlfn.NORM.S.INV(RAND())*SQRT($E$8)))</f>
        <v>3077.4036994299408</v>
      </c>
      <c r="D9078" s="17">
        <f t="shared" ca="1" si="9491"/>
        <v>2985.5414705700196</v>
      </c>
      <c r="E9078" s="17">
        <f t="shared" ca="1" si="9491"/>
        <v>3045.9833954157989</v>
      </c>
      <c r="F9078" s="17">
        <f t="shared" ca="1" si="9491"/>
        <v>3153.8645894387178</v>
      </c>
      <c r="G9078" s="17">
        <f t="shared" ca="1" si="9491"/>
        <v>3102.5715388198951</v>
      </c>
      <c r="H9078" s="17">
        <f t="shared" ca="1" si="9491"/>
        <v>3110.3351624088541</v>
      </c>
      <c r="I9078" s="17">
        <f t="shared" ca="1" si="9491"/>
        <v>3500.4929860523994</v>
      </c>
      <c r="J9078" s="17">
        <f t="shared" ca="1" si="9491"/>
        <v>3232.9208549314994</v>
      </c>
      <c r="K9078" s="17">
        <f t="shared" ca="1" si="9491"/>
        <v>3273.953118160824</v>
      </c>
      <c r="L9078" s="17">
        <f t="shared" ca="1" si="9491"/>
        <v>3082.7728508912242</v>
      </c>
      <c r="M9078" s="17">
        <f t="shared" ca="1" si="9491"/>
        <v>3006.1018766317247</v>
      </c>
      <c r="N9078" s="17">
        <f t="shared" ca="1" si="9491"/>
        <v>2856.6775470735624</v>
      </c>
      <c r="O9078" s="11">
        <f t="shared" ca="1" si="9452"/>
        <v>0</v>
      </c>
      <c r="P9078" s="17">
        <f t="shared" ref="P9078:P9141" ca="1" si="9492">MAX(N9078-$E$4,0)</f>
        <v>0</v>
      </c>
    </row>
    <row r="9079" spans="1:16" x14ac:dyDescent="0.35">
      <c r="A9079" s="14">
        <v>9066</v>
      </c>
      <c r="B9079" s="17">
        <f t="shared" si="9450"/>
        <v>2987</v>
      </c>
      <c r="C9079" s="17">
        <f t="shared" ref="C9079:N9079" ca="1" si="9493">B9079*EXP((($E$6-$E$7-0.5*$E$5^2)*$E$8)+($E$5*_xlfn.NORM.S.INV(RAND())*SQRT($E$8)))</f>
        <v>2978.0217964331096</v>
      </c>
      <c r="D9079" s="17">
        <f t="shared" ca="1" si="9493"/>
        <v>2979.5208301969251</v>
      </c>
      <c r="E9079" s="17">
        <f t="shared" ca="1" si="9493"/>
        <v>3431.0357316359509</v>
      </c>
      <c r="F9079" s="17">
        <f t="shared" ca="1" si="9493"/>
        <v>3769.3327752796358</v>
      </c>
      <c r="G9079" s="17">
        <f t="shared" ca="1" si="9493"/>
        <v>3930.1707267746624</v>
      </c>
      <c r="H9079" s="17">
        <f t="shared" ca="1" si="9493"/>
        <v>4352.5517391706198</v>
      </c>
      <c r="I9079" s="17">
        <f t="shared" ca="1" si="9493"/>
        <v>4658.2040437780142</v>
      </c>
      <c r="J9079" s="17">
        <f t="shared" ca="1" si="9493"/>
        <v>4026.6669107043467</v>
      </c>
      <c r="K9079" s="17">
        <f t="shared" ca="1" si="9493"/>
        <v>3965.3455936436735</v>
      </c>
      <c r="L9079" s="17">
        <f t="shared" ca="1" si="9493"/>
        <v>3475.0448288848761</v>
      </c>
      <c r="M9079" s="17">
        <f t="shared" ca="1" si="9493"/>
        <v>3785.3424891401346</v>
      </c>
      <c r="N9079" s="17">
        <f t="shared" ca="1" si="9493"/>
        <v>4073.4992427685784</v>
      </c>
      <c r="O9079" s="11">
        <f t="shared" ca="1" si="9452"/>
        <v>1</v>
      </c>
      <c r="P9079" s="17">
        <f t="shared" ca="1" si="9492"/>
        <v>1073.4992427685784</v>
      </c>
    </row>
    <row r="9080" spans="1:16" x14ac:dyDescent="0.35">
      <c r="A9080" s="14">
        <v>9067</v>
      </c>
      <c r="B9080" s="17">
        <f t="shared" si="9450"/>
        <v>2987</v>
      </c>
      <c r="C9080" s="17">
        <f t="shared" ref="C9080:N9080" ca="1" si="9494">B9080*EXP((($E$6-$E$7-0.5*$E$5^2)*$E$8)+($E$5*_xlfn.NORM.S.INV(RAND())*SQRT($E$8)))</f>
        <v>3203.3467279757028</v>
      </c>
      <c r="D9080" s="17">
        <f t="shared" ca="1" si="9494"/>
        <v>3727.2814723023062</v>
      </c>
      <c r="E9080" s="17">
        <f t="shared" ca="1" si="9494"/>
        <v>3684.4890577658221</v>
      </c>
      <c r="F9080" s="17">
        <f t="shared" ca="1" si="9494"/>
        <v>3482.7317055621093</v>
      </c>
      <c r="G9080" s="17">
        <f t="shared" ca="1" si="9494"/>
        <v>3223.7680729142462</v>
      </c>
      <c r="H9080" s="17">
        <f t="shared" ca="1" si="9494"/>
        <v>3088.337571111867</v>
      </c>
      <c r="I9080" s="17">
        <f t="shared" ca="1" si="9494"/>
        <v>3392.0421880678232</v>
      </c>
      <c r="J9080" s="17">
        <f t="shared" ca="1" si="9494"/>
        <v>3483.4111224607982</v>
      </c>
      <c r="K9080" s="17">
        <f t="shared" ca="1" si="9494"/>
        <v>3374.8364931767264</v>
      </c>
      <c r="L9080" s="17">
        <f t="shared" ca="1" si="9494"/>
        <v>3277.650887595838</v>
      </c>
      <c r="M9080" s="17">
        <f t="shared" ca="1" si="9494"/>
        <v>3311.1221906678152</v>
      </c>
      <c r="N9080" s="17">
        <f t="shared" ca="1" si="9494"/>
        <v>3317.3024532181225</v>
      </c>
      <c r="O9080" s="11">
        <f t="shared" ca="1" si="9452"/>
        <v>1</v>
      </c>
      <c r="P9080" s="17">
        <f t="shared" ca="1" si="9492"/>
        <v>317.30245321812254</v>
      </c>
    </row>
    <row r="9081" spans="1:16" x14ac:dyDescent="0.35">
      <c r="A9081" s="14">
        <v>9068</v>
      </c>
      <c r="B9081" s="17">
        <f t="shared" si="9450"/>
        <v>2987</v>
      </c>
      <c r="C9081" s="17">
        <f t="shared" ref="C9081:N9081" ca="1" si="9495">B9081*EXP((($E$6-$E$7-0.5*$E$5^2)*$E$8)+($E$5*_xlfn.NORM.S.INV(RAND())*SQRT($E$8)))</f>
        <v>3085.9246940859321</v>
      </c>
      <c r="D9081" s="17">
        <f t="shared" ca="1" si="9495"/>
        <v>3032.3270689961869</v>
      </c>
      <c r="E9081" s="17">
        <f t="shared" ca="1" si="9495"/>
        <v>3312.7722593743642</v>
      </c>
      <c r="F9081" s="17">
        <f t="shared" ca="1" si="9495"/>
        <v>3321.4218687826669</v>
      </c>
      <c r="G9081" s="17">
        <f t="shared" ca="1" si="9495"/>
        <v>3167.3462722081981</v>
      </c>
      <c r="H9081" s="17">
        <f t="shared" ca="1" si="9495"/>
        <v>3005.7770845906944</v>
      </c>
      <c r="I9081" s="17">
        <f t="shared" ca="1" si="9495"/>
        <v>3220.5967247215117</v>
      </c>
      <c r="J9081" s="17">
        <f t="shared" ca="1" si="9495"/>
        <v>3686.1569774658478</v>
      </c>
      <c r="K9081" s="17">
        <f t="shared" ca="1" si="9495"/>
        <v>3356.4737596405598</v>
      </c>
      <c r="L9081" s="17">
        <f t="shared" ca="1" si="9495"/>
        <v>3364.5277019489467</v>
      </c>
      <c r="M9081" s="17">
        <f t="shared" ca="1" si="9495"/>
        <v>3474.1124232883285</v>
      </c>
      <c r="N9081" s="17">
        <f t="shared" ca="1" si="9495"/>
        <v>3431.3106346199138</v>
      </c>
      <c r="O9081" s="11">
        <f t="shared" ca="1" si="9452"/>
        <v>1</v>
      </c>
      <c r="P9081" s="17">
        <f t="shared" ca="1" si="9492"/>
        <v>431.3106346199138</v>
      </c>
    </row>
    <row r="9082" spans="1:16" x14ac:dyDescent="0.35">
      <c r="A9082" s="14">
        <v>9069</v>
      </c>
      <c r="B9082" s="17">
        <f t="shared" si="9450"/>
        <v>2987</v>
      </c>
      <c r="C9082" s="17">
        <f t="shared" ref="C9082:N9082" ca="1" si="9496">B9082*EXP((($E$6-$E$7-0.5*$E$5^2)*$E$8)+($E$5*_xlfn.NORM.S.INV(RAND())*SQRT($E$8)))</f>
        <v>3141.8137731727361</v>
      </c>
      <c r="D9082" s="17">
        <f t="shared" ca="1" si="9496"/>
        <v>3286.2054408401705</v>
      </c>
      <c r="E9082" s="17">
        <f t="shared" ca="1" si="9496"/>
        <v>3418.1073323092273</v>
      </c>
      <c r="F9082" s="17">
        <f t="shared" ca="1" si="9496"/>
        <v>3048.5982144676623</v>
      </c>
      <c r="G9082" s="17">
        <f t="shared" ca="1" si="9496"/>
        <v>2883.3163715174223</v>
      </c>
      <c r="H9082" s="17">
        <f t="shared" ca="1" si="9496"/>
        <v>3379.9274784839572</v>
      </c>
      <c r="I9082" s="17">
        <f t="shared" ca="1" si="9496"/>
        <v>3594.2524682924245</v>
      </c>
      <c r="J9082" s="17">
        <f t="shared" ca="1" si="9496"/>
        <v>3438.7974120125691</v>
      </c>
      <c r="K9082" s="17">
        <f t="shared" ca="1" si="9496"/>
        <v>3692.8646417069012</v>
      </c>
      <c r="L9082" s="17">
        <f t="shared" ca="1" si="9496"/>
        <v>3798.9534570834562</v>
      </c>
      <c r="M9082" s="17">
        <f t="shared" ca="1" si="9496"/>
        <v>3273.165063585082</v>
      </c>
      <c r="N9082" s="17">
        <f t="shared" ca="1" si="9496"/>
        <v>3125.8362242219823</v>
      </c>
      <c r="O9082" s="11">
        <f t="shared" ca="1" si="9452"/>
        <v>1</v>
      </c>
      <c r="P9082" s="17">
        <f t="shared" ca="1" si="9492"/>
        <v>125.83622422198232</v>
      </c>
    </row>
    <row r="9083" spans="1:16" x14ac:dyDescent="0.35">
      <c r="A9083" s="14">
        <v>9070</v>
      </c>
      <c r="B9083" s="17">
        <f t="shared" si="9450"/>
        <v>2987</v>
      </c>
      <c r="C9083" s="17">
        <f t="shared" ref="C9083:N9083" ca="1" si="9497">B9083*EXP((($E$6-$E$7-0.5*$E$5^2)*$E$8)+($E$5*_xlfn.NORM.S.INV(RAND())*SQRT($E$8)))</f>
        <v>3110.9693732331521</v>
      </c>
      <c r="D9083" s="17">
        <f t="shared" ca="1" si="9497"/>
        <v>3025.2238912649318</v>
      </c>
      <c r="E9083" s="17">
        <f t="shared" ca="1" si="9497"/>
        <v>3043.0722597452868</v>
      </c>
      <c r="F9083" s="17">
        <f t="shared" ca="1" si="9497"/>
        <v>2996.2829405213733</v>
      </c>
      <c r="G9083" s="17">
        <f t="shared" ca="1" si="9497"/>
        <v>2938.4511458305733</v>
      </c>
      <c r="H9083" s="17">
        <f t="shared" ca="1" si="9497"/>
        <v>2851.859527546535</v>
      </c>
      <c r="I9083" s="17">
        <f t="shared" ca="1" si="9497"/>
        <v>3133.318061546126</v>
      </c>
      <c r="J9083" s="17">
        <f t="shared" ca="1" si="9497"/>
        <v>2889.9960287714598</v>
      </c>
      <c r="K9083" s="17">
        <f t="shared" ca="1" si="9497"/>
        <v>3108.0448978074701</v>
      </c>
      <c r="L9083" s="17">
        <f t="shared" ca="1" si="9497"/>
        <v>3070.1293516144715</v>
      </c>
      <c r="M9083" s="17">
        <f t="shared" ca="1" si="9497"/>
        <v>3043.7691789514483</v>
      </c>
      <c r="N9083" s="17">
        <f t="shared" ca="1" si="9497"/>
        <v>3058.5879017373522</v>
      </c>
      <c r="O9083" s="11">
        <f t="shared" ca="1" si="9452"/>
        <v>1</v>
      </c>
      <c r="P9083" s="17">
        <f t="shared" ca="1" si="9492"/>
        <v>58.58790173735224</v>
      </c>
    </row>
    <row r="9084" spans="1:16" x14ac:dyDescent="0.35">
      <c r="A9084" s="14">
        <v>9071</v>
      </c>
      <c r="B9084" s="17">
        <f t="shared" si="9450"/>
        <v>2987</v>
      </c>
      <c r="C9084" s="17">
        <f t="shared" ref="C9084:N9084" ca="1" si="9498">B9084*EXP((($E$6-$E$7-0.5*$E$5^2)*$E$8)+($E$5*_xlfn.NORM.S.INV(RAND())*SQRT($E$8)))</f>
        <v>3080.1571835612513</v>
      </c>
      <c r="D9084" s="17">
        <f t="shared" ca="1" si="9498"/>
        <v>2934.0566228860948</v>
      </c>
      <c r="E9084" s="17">
        <f t="shared" ca="1" si="9498"/>
        <v>2888.8326476064294</v>
      </c>
      <c r="F9084" s="17">
        <f t="shared" ca="1" si="9498"/>
        <v>3082.0776300467614</v>
      </c>
      <c r="G9084" s="17">
        <f t="shared" ca="1" si="9498"/>
        <v>2951.3797590454942</v>
      </c>
      <c r="H9084" s="17">
        <f t="shared" ca="1" si="9498"/>
        <v>3036.7964107975818</v>
      </c>
      <c r="I9084" s="17">
        <f t="shared" ca="1" si="9498"/>
        <v>3183.5809401257279</v>
      </c>
      <c r="J9084" s="17">
        <f t="shared" ca="1" si="9498"/>
        <v>3206.7277886898137</v>
      </c>
      <c r="K9084" s="17">
        <f t="shared" ca="1" si="9498"/>
        <v>3030.9110160223436</v>
      </c>
      <c r="L9084" s="17">
        <f t="shared" ca="1" si="9498"/>
        <v>2775.1486432468346</v>
      </c>
      <c r="M9084" s="17">
        <f t="shared" ca="1" si="9498"/>
        <v>2926.745012224716</v>
      </c>
      <c r="N9084" s="17">
        <f t="shared" ca="1" si="9498"/>
        <v>2928.9409621710247</v>
      </c>
      <c r="O9084" s="11">
        <f t="shared" ca="1" si="9452"/>
        <v>0</v>
      </c>
      <c r="P9084" s="17">
        <f t="shared" ca="1" si="9492"/>
        <v>0</v>
      </c>
    </row>
    <row r="9085" spans="1:16" x14ac:dyDescent="0.35">
      <c r="A9085" s="14">
        <v>9072</v>
      </c>
      <c r="B9085" s="17">
        <f t="shared" si="9450"/>
        <v>2987</v>
      </c>
      <c r="C9085" s="17">
        <f t="shared" ref="C9085:N9085" ca="1" si="9499">B9085*EXP((($E$6-$E$7-0.5*$E$5^2)*$E$8)+($E$5*_xlfn.NORM.S.INV(RAND())*SQRT($E$8)))</f>
        <v>2900.6207349026768</v>
      </c>
      <c r="D9085" s="17">
        <f t="shared" ca="1" si="9499"/>
        <v>3174.9397807715891</v>
      </c>
      <c r="E9085" s="17">
        <f t="shared" ca="1" si="9499"/>
        <v>3290.2941530582302</v>
      </c>
      <c r="F9085" s="17">
        <f t="shared" ca="1" si="9499"/>
        <v>3307.2448852609714</v>
      </c>
      <c r="G9085" s="17">
        <f t="shared" ca="1" si="9499"/>
        <v>3401.6684895480789</v>
      </c>
      <c r="H9085" s="17">
        <f t="shared" ca="1" si="9499"/>
        <v>3663.6110977364801</v>
      </c>
      <c r="I9085" s="17">
        <f t="shared" ca="1" si="9499"/>
        <v>3689.1275157954528</v>
      </c>
      <c r="J9085" s="17">
        <f t="shared" ca="1" si="9499"/>
        <v>3842.4510487287621</v>
      </c>
      <c r="K9085" s="17">
        <f t="shared" ca="1" si="9499"/>
        <v>3657.294993923309</v>
      </c>
      <c r="L9085" s="17">
        <f t="shared" ca="1" si="9499"/>
        <v>3482.4617610032378</v>
      </c>
      <c r="M9085" s="17">
        <f t="shared" ca="1" si="9499"/>
        <v>3731.1396387321224</v>
      </c>
      <c r="N9085" s="17">
        <f t="shared" ca="1" si="9499"/>
        <v>3682.035648031293</v>
      </c>
      <c r="O9085" s="11">
        <f t="shared" ca="1" si="9452"/>
        <v>1</v>
      </c>
      <c r="P9085" s="17">
        <f t="shared" ca="1" si="9492"/>
        <v>682.03564803129302</v>
      </c>
    </row>
    <row r="9086" spans="1:16" x14ac:dyDescent="0.35">
      <c r="A9086" s="14">
        <v>9073</v>
      </c>
      <c r="B9086" s="17">
        <f t="shared" si="9450"/>
        <v>2987</v>
      </c>
      <c r="C9086" s="17">
        <f t="shared" ref="C9086:N9086" ca="1" si="9500">B9086*EXP((($E$6-$E$7-0.5*$E$5^2)*$E$8)+($E$5*_xlfn.NORM.S.INV(RAND())*SQRT($E$8)))</f>
        <v>3288.0198688737437</v>
      </c>
      <c r="D9086" s="17">
        <f t="shared" ca="1" si="9500"/>
        <v>3184.5481128905813</v>
      </c>
      <c r="E9086" s="17">
        <f t="shared" ca="1" si="9500"/>
        <v>3227.7909875850692</v>
      </c>
      <c r="F9086" s="17">
        <f t="shared" ca="1" si="9500"/>
        <v>3686.4112495021764</v>
      </c>
      <c r="G9086" s="17">
        <f t="shared" ca="1" si="9500"/>
        <v>3746.7791954731601</v>
      </c>
      <c r="H9086" s="17">
        <f t="shared" ca="1" si="9500"/>
        <v>3881.229119694638</v>
      </c>
      <c r="I9086" s="17">
        <f t="shared" ca="1" si="9500"/>
        <v>3957.1558704390941</v>
      </c>
      <c r="J9086" s="17">
        <f t="shared" ca="1" si="9500"/>
        <v>3712.3734101544578</v>
      </c>
      <c r="K9086" s="17">
        <f t="shared" ca="1" si="9500"/>
        <v>3757.5004619528654</v>
      </c>
      <c r="L9086" s="17">
        <f t="shared" ca="1" si="9500"/>
        <v>3822.4196881842863</v>
      </c>
      <c r="M9086" s="17">
        <f t="shared" ca="1" si="9500"/>
        <v>4170.4812650139938</v>
      </c>
      <c r="N9086" s="17">
        <f t="shared" ca="1" si="9500"/>
        <v>4372.9581720952583</v>
      </c>
      <c r="O9086" s="11">
        <f t="shared" ca="1" si="9452"/>
        <v>1</v>
      </c>
      <c r="P9086" s="17">
        <f t="shared" ca="1" si="9492"/>
        <v>1372.9581720952583</v>
      </c>
    </row>
    <row r="9087" spans="1:16" x14ac:dyDescent="0.35">
      <c r="A9087" s="14">
        <v>9074</v>
      </c>
      <c r="B9087" s="17">
        <f t="shared" si="9450"/>
        <v>2987</v>
      </c>
      <c r="C9087" s="17">
        <f t="shared" ref="C9087:N9087" ca="1" si="9501">B9087*EXP((($E$6-$E$7-0.5*$E$5^2)*$E$8)+($E$5*_xlfn.NORM.S.INV(RAND())*SQRT($E$8)))</f>
        <v>2777.5970111946253</v>
      </c>
      <c r="D9087" s="17">
        <f t="shared" ca="1" si="9501"/>
        <v>2670.2085477008359</v>
      </c>
      <c r="E9087" s="17">
        <f t="shared" ca="1" si="9501"/>
        <v>2847.8260982798811</v>
      </c>
      <c r="F9087" s="17">
        <f t="shared" ca="1" si="9501"/>
        <v>2960.6840482180846</v>
      </c>
      <c r="G9087" s="17">
        <f t="shared" ca="1" si="9501"/>
        <v>3191.7229660171215</v>
      </c>
      <c r="H9087" s="17">
        <f t="shared" ca="1" si="9501"/>
        <v>3017.6272022288417</v>
      </c>
      <c r="I9087" s="17">
        <f t="shared" ca="1" si="9501"/>
        <v>3236.8501983623678</v>
      </c>
      <c r="J9087" s="17">
        <f t="shared" ca="1" si="9501"/>
        <v>3017.9943173439342</v>
      </c>
      <c r="K9087" s="17">
        <f t="shared" ca="1" si="9501"/>
        <v>3143.780392681866</v>
      </c>
      <c r="L9087" s="17">
        <f t="shared" ca="1" si="9501"/>
        <v>2988.2056545968294</v>
      </c>
      <c r="M9087" s="17">
        <f t="shared" ca="1" si="9501"/>
        <v>2884.7205050761445</v>
      </c>
      <c r="N9087" s="17">
        <f t="shared" ca="1" si="9501"/>
        <v>3140.4715718094599</v>
      </c>
      <c r="O9087" s="11">
        <f t="shared" ca="1" si="9452"/>
        <v>1</v>
      </c>
      <c r="P9087" s="17">
        <f t="shared" ca="1" si="9492"/>
        <v>140.47157180945987</v>
      </c>
    </row>
    <row r="9088" spans="1:16" x14ac:dyDescent="0.35">
      <c r="A9088" s="14">
        <v>9075</v>
      </c>
      <c r="B9088" s="17">
        <f t="shared" si="9450"/>
        <v>2987</v>
      </c>
      <c r="C9088" s="17">
        <f t="shared" ref="C9088:N9088" ca="1" si="9502">B9088*EXP((($E$6-$E$7-0.5*$E$5^2)*$E$8)+($E$5*_xlfn.NORM.S.INV(RAND())*SQRT($E$8)))</f>
        <v>2851.4022723121393</v>
      </c>
      <c r="D9088" s="17">
        <f t="shared" ca="1" si="9502"/>
        <v>2801.3483837889894</v>
      </c>
      <c r="E9088" s="17">
        <f t="shared" ca="1" si="9502"/>
        <v>3001.7160289008684</v>
      </c>
      <c r="F9088" s="17">
        <f t="shared" ca="1" si="9502"/>
        <v>3146.2204871707027</v>
      </c>
      <c r="G9088" s="17">
        <f t="shared" ca="1" si="9502"/>
        <v>3003.4466637516216</v>
      </c>
      <c r="H9088" s="17">
        <f t="shared" ca="1" si="9502"/>
        <v>3138.4505123377139</v>
      </c>
      <c r="I9088" s="17">
        <f t="shared" ca="1" si="9502"/>
        <v>3121.6918166008768</v>
      </c>
      <c r="J9088" s="17">
        <f t="shared" ca="1" si="9502"/>
        <v>3102.1882156049628</v>
      </c>
      <c r="K9088" s="17">
        <f t="shared" ca="1" si="9502"/>
        <v>3147.7035726857998</v>
      </c>
      <c r="L9088" s="17">
        <f t="shared" ca="1" si="9502"/>
        <v>2864.388903954633</v>
      </c>
      <c r="M9088" s="17">
        <f t="shared" ca="1" si="9502"/>
        <v>2931.4164601117814</v>
      </c>
      <c r="N9088" s="17">
        <f t="shared" ca="1" si="9502"/>
        <v>2942.654468296048</v>
      </c>
      <c r="O9088" s="11">
        <f t="shared" ca="1" si="9452"/>
        <v>0</v>
      </c>
      <c r="P9088" s="17">
        <f t="shared" ca="1" si="9492"/>
        <v>0</v>
      </c>
    </row>
    <row r="9089" spans="1:16" x14ac:dyDescent="0.35">
      <c r="A9089" s="14">
        <v>9076</v>
      </c>
      <c r="B9089" s="17">
        <f t="shared" si="9450"/>
        <v>2987</v>
      </c>
      <c r="C9089" s="17">
        <f t="shared" ref="C9089:N9089" ca="1" si="9503">B9089*EXP((($E$6-$E$7-0.5*$E$5^2)*$E$8)+($E$5*_xlfn.NORM.S.INV(RAND())*SQRT($E$8)))</f>
        <v>2935.8202826743945</v>
      </c>
      <c r="D9089" s="17">
        <f t="shared" ca="1" si="9503"/>
        <v>2629.6926160114058</v>
      </c>
      <c r="E9089" s="17">
        <f t="shared" ca="1" si="9503"/>
        <v>2754.147911211518</v>
      </c>
      <c r="F9089" s="17">
        <f t="shared" ca="1" si="9503"/>
        <v>2799.0399572550923</v>
      </c>
      <c r="G9089" s="17">
        <f t="shared" ca="1" si="9503"/>
        <v>2782.2021650159668</v>
      </c>
      <c r="H9089" s="17">
        <f t="shared" ca="1" si="9503"/>
        <v>2668.8810916499165</v>
      </c>
      <c r="I9089" s="17">
        <f t="shared" ca="1" si="9503"/>
        <v>2755.3736042942674</v>
      </c>
      <c r="J9089" s="17">
        <f t="shared" ca="1" si="9503"/>
        <v>2968.0051053663456</v>
      </c>
      <c r="K9089" s="17">
        <f t="shared" ca="1" si="9503"/>
        <v>3178.6898762940459</v>
      </c>
      <c r="L9089" s="17">
        <f t="shared" ca="1" si="9503"/>
        <v>3351.8589019133283</v>
      </c>
      <c r="M9089" s="17">
        <f t="shared" ca="1" si="9503"/>
        <v>3422.0862226117106</v>
      </c>
      <c r="N9089" s="17">
        <f t="shared" ca="1" si="9503"/>
        <v>3421.6731976276787</v>
      </c>
      <c r="O9089" s="11">
        <f t="shared" ca="1" si="9452"/>
        <v>1</v>
      </c>
      <c r="P9089" s="17">
        <f t="shared" ca="1" si="9492"/>
        <v>421.67319762767875</v>
      </c>
    </row>
    <row r="9090" spans="1:16" x14ac:dyDescent="0.35">
      <c r="A9090" s="14">
        <v>9077</v>
      </c>
      <c r="B9090" s="17">
        <f t="shared" si="9450"/>
        <v>2987</v>
      </c>
      <c r="C9090" s="17">
        <f t="shared" ref="C9090:N9090" ca="1" si="9504">B9090*EXP((($E$6-$E$7-0.5*$E$5^2)*$E$8)+($E$5*_xlfn.NORM.S.INV(RAND())*SQRT($E$8)))</f>
        <v>2739.8452697391349</v>
      </c>
      <c r="D9090" s="17">
        <f t="shared" ca="1" si="9504"/>
        <v>2810.9306613037952</v>
      </c>
      <c r="E9090" s="17">
        <f t="shared" ca="1" si="9504"/>
        <v>2799.7191474905021</v>
      </c>
      <c r="F9090" s="17">
        <f t="shared" ca="1" si="9504"/>
        <v>2547.6783881192141</v>
      </c>
      <c r="G9090" s="17">
        <f t="shared" ca="1" si="9504"/>
        <v>2664.1047036258201</v>
      </c>
      <c r="H9090" s="17">
        <f t="shared" ca="1" si="9504"/>
        <v>2614.6079909708724</v>
      </c>
      <c r="I9090" s="17">
        <f t="shared" ca="1" si="9504"/>
        <v>2524.6865184861736</v>
      </c>
      <c r="J9090" s="17">
        <f t="shared" ca="1" si="9504"/>
        <v>2617.4231083024247</v>
      </c>
      <c r="K9090" s="17">
        <f t="shared" ca="1" si="9504"/>
        <v>2503.5251298644039</v>
      </c>
      <c r="L9090" s="17">
        <f t="shared" ca="1" si="9504"/>
        <v>2360.8575187906599</v>
      </c>
      <c r="M9090" s="17">
        <f t="shared" ca="1" si="9504"/>
        <v>2280.1071431885284</v>
      </c>
      <c r="N9090" s="17">
        <f t="shared" ca="1" si="9504"/>
        <v>2260.7329094577663</v>
      </c>
      <c r="O9090" s="11">
        <f t="shared" ca="1" si="9452"/>
        <v>0</v>
      </c>
      <c r="P9090" s="17">
        <f t="shared" ca="1" si="9492"/>
        <v>0</v>
      </c>
    </row>
    <row r="9091" spans="1:16" x14ac:dyDescent="0.35">
      <c r="A9091" s="14">
        <v>9078</v>
      </c>
      <c r="B9091" s="17">
        <f t="shared" si="9450"/>
        <v>2987</v>
      </c>
      <c r="C9091" s="17">
        <f t="shared" ref="C9091:N9091" ca="1" si="9505">B9091*EXP((($E$6-$E$7-0.5*$E$5^2)*$E$8)+($E$5*_xlfn.NORM.S.INV(RAND())*SQRT($E$8)))</f>
        <v>3134.41789187923</v>
      </c>
      <c r="D9091" s="17">
        <f t="shared" ca="1" si="9505"/>
        <v>3286.5544939167289</v>
      </c>
      <c r="E9091" s="17">
        <f t="shared" ca="1" si="9505"/>
        <v>3373.3396956128822</v>
      </c>
      <c r="F9091" s="17">
        <f t="shared" ca="1" si="9505"/>
        <v>3132.9699789084493</v>
      </c>
      <c r="G9091" s="17">
        <f t="shared" ca="1" si="9505"/>
        <v>2760.9047777016408</v>
      </c>
      <c r="H9091" s="17">
        <f t="shared" ca="1" si="9505"/>
        <v>2745.8840849394514</v>
      </c>
      <c r="I9091" s="17">
        <f t="shared" ca="1" si="9505"/>
        <v>2622.1720784995841</v>
      </c>
      <c r="J9091" s="17">
        <f t="shared" ca="1" si="9505"/>
        <v>2771.8992258186504</v>
      </c>
      <c r="K9091" s="17">
        <f t="shared" ca="1" si="9505"/>
        <v>2916.582543897212</v>
      </c>
      <c r="L9091" s="17">
        <f t="shared" ca="1" si="9505"/>
        <v>3369.7688076118779</v>
      </c>
      <c r="M9091" s="17">
        <f t="shared" ca="1" si="9505"/>
        <v>3399.6887921452935</v>
      </c>
      <c r="N9091" s="17">
        <f t="shared" ca="1" si="9505"/>
        <v>3252.1981643286263</v>
      </c>
      <c r="O9091" s="11">
        <f t="shared" ca="1" si="9452"/>
        <v>1</v>
      </c>
      <c r="P9091" s="17">
        <f t="shared" ca="1" si="9492"/>
        <v>252.19816432862626</v>
      </c>
    </row>
    <row r="9092" spans="1:16" x14ac:dyDescent="0.35">
      <c r="A9092" s="14">
        <v>9079</v>
      </c>
      <c r="B9092" s="17">
        <f t="shared" si="9450"/>
        <v>2987</v>
      </c>
      <c r="C9092" s="17">
        <f t="shared" ref="C9092:N9092" ca="1" si="9506">B9092*EXP((($E$6-$E$7-0.5*$E$5^2)*$E$8)+($E$5*_xlfn.NORM.S.INV(RAND())*SQRT($E$8)))</f>
        <v>3317.6573415423204</v>
      </c>
      <c r="D9092" s="17">
        <f t="shared" ca="1" si="9506"/>
        <v>3238.4597028915296</v>
      </c>
      <c r="E9092" s="17">
        <f t="shared" ca="1" si="9506"/>
        <v>2950.4481930037632</v>
      </c>
      <c r="F9092" s="17">
        <f t="shared" ca="1" si="9506"/>
        <v>3084.4867169859749</v>
      </c>
      <c r="G9092" s="17">
        <f t="shared" ca="1" si="9506"/>
        <v>3087.9577605013651</v>
      </c>
      <c r="H9092" s="17">
        <f t="shared" ca="1" si="9506"/>
        <v>2859.0528706003765</v>
      </c>
      <c r="I9092" s="17">
        <f t="shared" ca="1" si="9506"/>
        <v>2964.8951839617225</v>
      </c>
      <c r="J9092" s="17">
        <f t="shared" ca="1" si="9506"/>
        <v>2792.3050240607668</v>
      </c>
      <c r="K9092" s="17">
        <f t="shared" ca="1" si="9506"/>
        <v>2723.4315801113253</v>
      </c>
      <c r="L9092" s="17">
        <f t="shared" ca="1" si="9506"/>
        <v>2844.6312167676165</v>
      </c>
      <c r="M9092" s="17">
        <f t="shared" ca="1" si="9506"/>
        <v>2794.0844257984504</v>
      </c>
      <c r="N9092" s="17">
        <f t="shared" ca="1" si="9506"/>
        <v>3154.8844284919492</v>
      </c>
      <c r="O9092" s="11">
        <f t="shared" ca="1" si="9452"/>
        <v>1</v>
      </c>
      <c r="P9092" s="17">
        <f t="shared" ca="1" si="9492"/>
        <v>154.88442849194917</v>
      </c>
    </row>
    <row r="9093" spans="1:16" x14ac:dyDescent="0.35">
      <c r="A9093" s="14">
        <v>9080</v>
      </c>
      <c r="B9093" s="17">
        <f t="shared" si="9450"/>
        <v>2987</v>
      </c>
      <c r="C9093" s="17">
        <f t="shared" ref="C9093:N9093" ca="1" si="9507">B9093*EXP((($E$6-$E$7-0.5*$E$5^2)*$E$8)+($E$5*_xlfn.NORM.S.INV(RAND())*SQRT($E$8)))</f>
        <v>2862.6393427475691</v>
      </c>
      <c r="D9093" s="17">
        <f t="shared" ca="1" si="9507"/>
        <v>2902.3712328445504</v>
      </c>
      <c r="E9093" s="17">
        <f t="shared" ca="1" si="9507"/>
        <v>2784.7676537491116</v>
      </c>
      <c r="F9093" s="17">
        <f t="shared" ca="1" si="9507"/>
        <v>2838.5311656375366</v>
      </c>
      <c r="G9093" s="17">
        <f t="shared" ca="1" si="9507"/>
        <v>3182.3497345226133</v>
      </c>
      <c r="H9093" s="17">
        <f t="shared" ca="1" si="9507"/>
        <v>3590.5560727136458</v>
      </c>
      <c r="I9093" s="17">
        <f t="shared" ca="1" si="9507"/>
        <v>3840.0131115267936</v>
      </c>
      <c r="J9093" s="17">
        <f t="shared" ca="1" si="9507"/>
        <v>4119.4026362262375</v>
      </c>
      <c r="K9093" s="17">
        <f t="shared" ca="1" si="9507"/>
        <v>4016.5612876476848</v>
      </c>
      <c r="L9093" s="17">
        <f t="shared" ca="1" si="9507"/>
        <v>4183.2298514240401</v>
      </c>
      <c r="M9093" s="17">
        <f t="shared" ca="1" si="9507"/>
        <v>4444.0765401120325</v>
      </c>
      <c r="N9093" s="17">
        <f t="shared" ca="1" si="9507"/>
        <v>4837.3296132047399</v>
      </c>
      <c r="O9093" s="11">
        <f t="shared" ca="1" si="9452"/>
        <v>1</v>
      </c>
      <c r="P9093" s="17">
        <f t="shared" ca="1" si="9492"/>
        <v>1837.3296132047399</v>
      </c>
    </row>
    <row r="9094" spans="1:16" x14ac:dyDescent="0.35">
      <c r="A9094" s="14">
        <v>9081</v>
      </c>
      <c r="B9094" s="17">
        <f t="shared" si="9450"/>
        <v>2987</v>
      </c>
      <c r="C9094" s="17">
        <f t="shared" ref="C9094:N9094" ca="1" si="9508">B9094*EXP((($E$6-$E$7-0.5*$E$5^2)*$E$8)+($E$5*_xlfn.NORM.S.INV(RAND())*SQRT($E$8)))</f>
        <v>2682.3628392671953</v>
      </c>
      <c r="D9094" s="17">
        <f t="shared" ca="1" si="9508"/>
        <v>2791.9603957273803</v>
      </c>
      <c r="E9094" s="17">
        <f t="shared" ca="1" si="9508"/>
        <v>3045.7335877899795</v>
      </c>
      <c r="F9094" s="17">
        <f t="shared" ca="1" si="9508"/>
        <v>3166.3676023517692</v>
      </c>
      <c r="G9094" s="17">
        <f t="shared" ca="1" si="9508"/>
        <v>3464.3025242743115</v>
      </c>
      <c r="H9094" s="17">
        <f t="shared" ca="1" si="9508"/>
        <v>3813.997364577499</v>
      </c>
      <c r="I9094" s="17">
        <f t="shared" ca="1" si="9508"/>
        <v>3681.6189677371631</v>
      </c>
      <c r="J9094" s="17">
        <f t="shared" ca="1" si="9508"/>
        <v>3333.2471329003433</v>
      </c>
      <c r="K9094" s="17">
        <f t="shared" ca="1" si="9508"/>
        <v>3462.9887121698725</v>
      </c>
      <c r="L9094" s="17">
        <f t="shared" ca="1" si="9508"/>
        <v>3713.1010573684493</v>
      </c>
      <c r="M9094" s="17">
        <f t="shared" ca="1" si="9508"/>
        <v>3906.5172114670713</v>
      </c>
      <c r="N9094" s="17">
        <f t="shared" ca="1" si="9508"/>
        <v>3699.212309487149</v>
      </c>
      <c r="O9094" s="11">
        <f t="shared" ca="1" si="9452"/>
        <v>1</v>
      </c>
      <c r="P9094" s="17">
        <f t="shared" ca="1" si="9492"/>
        <v>699.21230948714901</v>
      </c>
    </row>
    <row r="9095" spans="1:16" x14ac:dyDescent="0.35">
      <c r="A9095" s="14">
        <v>9082</v>
      </c>
      <c r="B9095" s="17">
        <f t="shared" si="9450"/>
        <v>2987</v>
      </c>
      <c r="C9095" s="17">
        <f t="shared" ref="C9095:N9095" ca="1" si="9509">B9095*EXP((($E$6-$E$7-0.5*$E$5^2)*$E$8)+($E$5*_xlfn.NORM.S.INV(RAND())*SQRT($E$8)))</f>
        <v>3177.6427450659398</v>
      </c>
      <c r="D9095" s="17">
        <f t="shared" ca="1" si="9509"/>
        <v>3255.8748587790178</v>
      </c>
      <c r="E9095" s="17">
        <f t="shared" ca="1" si="9509"/>
        <v>3658.1064767208441</v>
      </c>
      <c r="F9095" s="17">
        <f t="shared" ca="1" si="9509"/>
        <v>3823.6503885960587</v>
      </c>
      <c r="G9095" s="17">
        <f t="shared" ca="1" si="9509"/>
        <v>4189.1098195928607</v>
      </c>
      <c r="H9095" s="17">
        <f t="shared" ca="1" si="9509"/>
        <v>4368.1448085153925</v>
      </c>
      <c r="I9095" s="17">
        <f t="shared" ca="1" si="9509"/>
        <v>4673.5023300645935</v>
      </c>
      <c r="J9095" s="17">
        <f t="shared" ca="1" si="9509"/>
        <v>4879.1259947048948</v>
      </c>
      <c r="K9095" s="17">
        <f t="shared" ca="1" si="9509"/>
        <v>4946.250886976748</v>
      </c>
      <c r="L9095" s="17">
        <f t="shared" ca="1" si="9509"/>
        <v>4899.4824272739252</v>
      </c>
      <c r="M9095" s="17">
        <f t="shared" ca="1" si="9509"/>
        <v>5146.5463970522187</v>
      </c>
      <c r="N9095" s="17">
        <f t="shared" ca="1" si="9509"/>
        <v>5372.9033742027468</v>
      </c>
      <c r="O9095" s="11">
        <f t="shared" ca="1" si="9452"/>
        <v>1</v>
      </c>
      <c r="P9095" s="17">
        <f t="shared" ca="1" si="9492"/>
        <v>2372.9033742027468</v>
      </c>
    </row>
    <row r="9096" spans="1:16" x14ac:dyDescent="0.35">
      <c r="A9096" s="14">
        <v>9083</v>
      </c>
      <c r="B9096" s="17">
        <f t="shared" si="9450"/>
        <v>2987</v>
      </c>
      <c r="C9096" s="17">
        <f t="shared" ref="C9096:N9096" ca="1" si="9510">B9096*EXP((($E$6-$E$7-0.5*$E$5^2)*$E$8)+($E$5*_xlfn.NORM.S.INV(RAND())*SQRT($E$8)))</f>
        <v>2830.1097094569704</v>
      </c>
      <c r="D9096" s="17">
        <f t="shared" ca="1" si="9510"/>
        <v>2795.5902286911414</v>
      </c>
      <c r="E9096" s="17">
        <f t="shared" ca="1" si="9510"/>
        <v>2523.3104238794294</v>
      </c>
      <c r="F9096" s="17">
        <f t="shared" ca="1" si="9510"/>
        <v>2514.1147027135225</v>
      </c>
      <c r="G9096" s="17">
        <f t="shared" ca="1" si="9510"/>
        <v>2553.0229997340634</v>
      </c>
      <c r="H9096" s="17">
        <f t="shared" ca="1" si="9510"/>
        <v>2608.1647605881949</v>
      </c>
      <c r="I9096" s="17">
        <f t="shared" ca="1" si="9510"/>
        <v>2405.2829771371466</v>
      </c>
      <c r="J9096" s="17">
        <f t="shared" ca="1" si="9510"/>
        <v>2596.3407914386594</v>
      </c>
      <c r="K9096" s="17">
        <f t="shared" ca="1" si="9510"/>
        <v>2363.0809923211486</v>
      </c>
      <c r="L9096" s="17">
        <f t="shared" ca="1" si="9510"/>
        <v>2137.7525401946955</v>
      </c>
      <c r="M9096" s="17">
        <f t="shared" ca="1" si="9510"/>
        <v>2364.1512734755784</v>
      </c>
      <c r="N9096" s="17">
        <f t="shared" ca="1" si="9510"/>
        <v>2250.3105865727885</v>
      </c>
      <c r="O9096" s="11">
        <f t="shared" ca="1" si="9452"/>
        <v>0</v>
      </c>
      <c r="P9096" s="17">
        <f t="shared" ca="1" si="9492"/>
        <v>0</v>
      </c>
    </row>
    <row r="9097" spans="1:16" x14ac:dyDescent="0.35">
      <c r="A9097" s="14">
        <v>9084</v>
      </c>
      <c r="B9097" s="17">
        <f t="shared" si="9450"/>
        <v>2987</v>
      </c>
      <c r="C9097" s="17">
        <f t="shared" ref="C9097:N9097" ca="1" si="9511">B9097*EXP((($E$6-$E$7-0.5*$E$5^2)*$E$8)+($E$5*_xlfn.NORM.S.INV(RAND())*SQRT($E$8)))</f>
        <v>2802.9284588545124</v>
      </c>
      <c r="D9097" s="17">
        <f t="shared" ca="1" si="9511"/>
        <v>2598.8481517318219</v>
      </c>
      <c r="E9097" s="17">
        <f t="shared" ca="1" si="9511"/>
        <v>2814.5652173239168</v>
      </c>
      <c r="F9097" s="17">
        <f t="shared" ca="1" si="9511"/>
        <v>2800.2022411389644</v>
      </c>
      <c r="G9097" s="17">
        <f t="shared" ca="1" si="9511"/>
        <v>2636.6318781633918</v>
      </c>
      <c r="H9097" s="17">
        <f t="shared" ca="1" si="9511"/>
        <v>2643.6468536203693</v>
      </c>
      <c r="I9097" s="17">
        <f t="shared" ca="1" si="9511"/>
        <v>2851.2539923608042</v>
      </c>
      <c r="J9097" s="17">
        <f t="shared" ca="1" si="9511"/>
        <v>3030.6633408398834</v>
      </c>
      <c r="K9097" s="17">
        <f t="shared" ca="1" si="9511"/>
        <v>3150.2165117775976</v>
      </c>
      <c r="L9097" s="17">
        <f t="shared" ca="1" si="9511"/>
        <v>3136.9834779188736</v>
      </c>
      <c r="M9097" s="17">
        <f t="shared" ca="1" si="9511"/>
        <v>3073.1268707652498</v>
      </c>
      <c r="N9097" s="17">
        <f t="shared" ca="1" si="9511"/>
        <v>3131.8480674932216</v>
      </c>
      <c r="O9097" s="11">
        <f t="shared" ca="1" si="9452"/>
        <v>1</v>
      </c>
      <c r="P9097" s="17">
        <f t="shared" ca="1" si="9492"/>
        <v>131.84806749322161</v>
      </c>
    </row>
    <row r="9098" spans="1:16" x14ac:dyDescent="0.35">
      <c r="A9098" s="14">
        <v>9085</v>
      </c>
      <c r="B9098" s="17">
        <f t="shared" si="9450"/>
        <v>2987</v>
      </c>
      <c r="C9098" s="17">
        <f t="shared" ref="C9098:N9098" ca="1" si="9512">B9098*EXP((($E$6-$E$7-0.5*$E$5^2)*$E$8)+($E$5*_xlfn.NORM.S.INV(RAND())*SQRT($E$8)))</f>
        <v>2942.6823906558807</v>
      </c>
      <c r="D9098" s="17">
        <f t="shared" ca="1" si="9512"/>
        <v>3061.503628016103</v>
      </c>
      <c r="E9098" s="17">
        <f t="shared" ca="1" si="9512"/>
        <v>3484.4109583692193</v>
      </c>
      <c r="F9098" s="17">
        <f t="shared" ca="1" si="9512"/>
        <v>3528.4003708423265</v>
      </c>
      <c r="G9098" s="17">
        <f t="shared" ca="1" si="9512"/>
        <v>3642.0779294666791</v>
      </c>
      <c r="H9098" s="17">
        <f t="shared" ca="1" si="9512"/>
        <v>3126.2290443682837</v>
      </c>
      <c r="I9098" s="17">
        <f t="shared" ca="1" si="9512"/>
        <v>3078.7072241857218</v>
      </c>
      <c r="J9098" s="17">
        <f t="shared" ca="1" si="9512"/>
        <v>2966.6746381192906</v>
      </c>
      <c r="K9098" s="17">
        <f t="shared" ca="1" si="9512"/>
        <v>3321.0543698957536</v>
      </c>
      <c r="L9098" s="17">
        <f t="shared" ca="1" si="9512"/>
        <v>3534.6366315865639</v>
      </c>
      <c r="M9098" s="17">
        <f t="shared" ca="1" si="9512"/>
        <v>3327.3250380469835</v>
      </c>
      <c r="N9098" s="17">
        <f t="shared" ca="1" si="9512"/>
        <v>3242.4317613544663</v>
      </c>
      <c r="O9098" s="11">
        <f t="shared" ca="1" si="9452"/>
        <v>1</v>
      </c>
      <c r="P9098" s="17">
        <f t="shared" ca="1" si="9492"/>
        <v>242.43176135446629</v>
      </c>
    </row>
    <row r="9099" spans="1:16" x14ac:dyDescent="0.35">
      <c r="A9099" s="14">
        <v>9086</v>
      </c>
      <c r="B9099" s="17">
        <f t="shared" si="9450"/>
        <v>2987</v>
      </c>
      <c r="C9099" s="17">
        <f t="shared" ref="C9099:N9099" ca="1" si="9513">B9099*EXP((($E$6-$E$7-0.5*$E$5^2)*$E$8)+($E$5*_xlfn.NORM.S.INV(RAND())*SQRT($E$8)))</f>
        <v>3116.1185840739718</v>
      </c>
      <c r="D9099" s="17">
        <f t="shared" ca="1" si="9513"/>
        <v>2982.1386944531714</v>
      </c>
      <c r="E9099" s="17">
        <f t="shared" ca="1" si="9513"/>
        <v>3077.1432345819894</v>
      </c>
      <c r="F9099" s="17">
        <f t="shared" ca="1" si="9513"/>
        <v>2871.9454051073312</v>
      </c>
      <c r="G9099" s="17">
        <f t="shared" ca="1" si="9513"/>
        <v>3244.2765510850145</v>
      </c>
      <c r="H9099" s="17">
        <f t="shared" ca="1" si="9513"/>
        <v>3449.6376008139832</v>
      </c>
      <c r="I9099" s="17">
        <f t="shared" ca="1" si="9513"/>
        <v>3598.4654697706187</v>
      </c>
      <c r="J9099" s="17">
        <f t="shared" ca="1" si="9513"/>
        <v>3782.2079652178186</v>
      </c>
      <c r="K9099" s="17">
        <f t="shared" ca="1" si="9513"/>
        <v>3496.9101312734397</v>
      </c>
      <c r="L9099" s="17">
        <f t="shared" ca="1" si="9513"/>
        <v>3960.1989620156846</v>
      </c>
      <c r="M9099" s="17">
        <f t="shared" ca="1" si="9513"/>
        <v>3892.1833714713621</v>
      </c>
      <c r="N9099" s="17">
        <f t="shared" ca="1" si="9513"/>
        <v>3711.5134689904835</v>
      </c>
      <c r="O9099" s="11">
        <f t="shared" ca="1" si="9452"/>
        <v>1</v>
      </c>
      <c r="P9099" s="17">
        <f t="shared" ca="1" si="9492"/>
        <v>711.51346899048349</v>
      </c>
    </row>
    <row r="9100" spans="1:16" x14ac:dyDescent="0.35">
      <c r="A9100" s="14">
        <v>9087</v>
      </c>
      <c r="B9100" s="17">
        <f t="shared" si="9450"/>
        <v>2987</v>
      </c>
      <c r="C9100" s="17">
        <f t="shared" ref="C9100:N9100" ca="1" si="9514">B9100*EXP((($E$6-$E$7-0.5*$E$5^2)*$E$8)+($E$5*_xlfn.NORM.S.INV(RAND())*SQRT($E$8)))</f>
        <v>2736.2391207261426</v>
      </c>
      <c r="D9100" s="17">
        <f t="shared" ca="1" si="9514"/>
        <v>2502.8279572019737</v>
      </c>
      <c r="E9100" s="17">
        <f t="shared" ca="1" si="9514"/>
        <v>2753.5205326717855</v>
      </c>
      <c r="F9100" s="17">
        <f t="shared" ca="1" si="9514"/>
        <v>2463.8197020042612</v>
      </c>
      <c r="G9100" s="17">
        <f t="shared" ca="1" si="9514"/>
        <v>2468.3002492788414</v>
      </c>
      <c r="H9100" s="17">
        <f t="shared" ca="1" si="9514"/>
        <v>2467.927049197609</v>
      </c>
      <c r="I9100" s="17">
        <f t="shared" ca="1" si="9514"/>
        <v>2269.3176815071497</v>
      </c>
      <c r="J9100" s="17">
        <f t="shared" ca="1" si="9514"/>
        <v>2289.1936910923182</v>
      </c>
      <c r="K9100" s="17">
        <f t="shared" ca="1" si="9514"/>
        <v>2343.2061640792945</v>
      </c>
      <c r="L9100" s="17">
        <f t="shared" ca="1" si="9514"/>
        <v>2405.1260623384906</v>
      </c>
      <c r="M9100" s="17">
        <f t="shared" ca="1" si="9514"/>
        <v>2503.2828448585587</v>
      </c>
      <c r="N9100" s="17">
        <f t="shared" ca="1" si="9514"/>
        <v>2788.5076156370028</v>
      </c>
      <c r="O9100" s="11">
        <f t="shared" ca="1" si="9452"/>
        <v>0</v>
      </c>
      <c r="P9100" s="17">
        <f t="shared" ca="1" si="9492"/>
        <v>0</v>
      </c>
    </row>
    <row r="9101" spans="1:16" x14ac:dyDescent="0.35">
      <c r="A9101" s="14">
        <v>9088</v>
      </c>
      <c r="B9101" s="17">
        <f t="shared" si="9450"/>
        <v>2987</v>
      </c>
      <c r="C9101" s="17">
        <f t="shared" ref="C9101:N9101" ca="1" si="9515">B9101*EXP((($E$6-$E$7-0.5*$E$5^2)*$E$8)+($E$5*_xlfn.NORM.S.INV(RAND())*SQRT($E$8)))</f>
        <v>2850.0542493128669</v>
      </c>
      <c r="D9101" s="17">
        <f t="shared" ca="1" si="9515"/>
        <v>2968.9705789595332</v>
      </c>
      <c r="E9101" s="17">
        <f t="shared" ca="1" si="9515"/>
        <v>3280.0430341194779</v>
      </c>
      <c r="F9101" s="17">
        <f t="shared" ca="1" si="9515"/>
        <v>3375.0754456560112</v>
      </c>
      <c r="G9101" s="17">
        <f t="shared" ca="1" si="9515"/>
        <v>3416.7572523531353</v>
      </c>
      <c r="H9101" s="17">
        <f t="shared" ca="1" si="9515"/>
        <v>3511.115684257426</v>
      </c>
      <c r="I9101" s="17">
        <f t="shared" ca="1" si="9515"/>
        <v>3570.3102430709796</v>
      </c>
      <c r="J9101" s="17">
        <f t="shared" ca="1" si="9515"/>
        <v>3679.9387944414239</v>
      </c>
      <c r="K9101" s="17">
        <f t="shared" ca="1" si="9515"/>
        <v>3547.3526708648733</v>
      </c>
      <c r="L9101" s="17">
        <f t="shared" ca="1" si="9515"/>
        <v>3349.7250778532357</v>
      </c>
      <c r="M9101" s="17">
        <f t="shared" ca="1" si="9515"/>
        <v>3226.6042312145805</v>
      </c>
      <c r="N9101" s="17">
        <f t="shared" ca="1" si="9515"/>
        <v>3624.5424823824151</v>
      </c>
      <c r="O9101" s="11">
        <f t="shared" ca="1" si="9452"/>
        <v>1</v>
      </c>
      <c r="P9101" s="17">
        <f t="shared" ca="1" si="9492"/>
        <v>624.54248238241507</v>
      </c>
    </row>
    <row r="9102" spans="1:16" x14ac:dyDescent="0.35">
      <c r="A9102" s="14">
        <v>9089</v>
      </c>
      <c r="B9102" s="17">
        <f t="shared" si="9450"/>
        <v>2987</v>
      </c>
      <c r="C9102" s="17">
        <f t="shared" ref="C9102:N9102" ca="1" si="9516">B9102*EXP((($E$6-$E$7-0.5*$E$5^2)*$E$8)+($E$5*_xlfn.NORM.S.INV(RAND())*SQRT($E$8)))</f>
        <v>2901.5354447349146</v>
      </c>
      <c r="D9102" s="17">
        <f t="shared" ca="1" si="9516"/>
        <v>2885.6343645825332</v>
      </c>
      <c r="E9102" s="17">
        <f t="shared" ca="1" si="9516"/>
        <v>2929.4604000560062</v>
      </c>
      <c r="F9102" s="17">
        <f t="shared" ca="1" si="9516"/>
        <v>2587.4704715979465</v>
      </c>
      <c r="G9102" s="17">
        <f t="shared" ca="1" si="9516"/>
        <v>2795.6124021048417</v>
      </c>
      <c r="H9102" s="17">
        <f t="shared" ca="1" si="9516"/>
        <v>2795.5329522746197</v>
      </c>
      <c r="I9102" s="17">
        <f t="shared" ca="1" si="9516"/>
        <v>2935.4765292257371</v>
      </c>
      <c r="J9102" s="17">
        <f t="shared" ca="1" si="9516"/>
        <v>3120.1096609328779</v>
      </c>
      <c r="K9102" s="17">
        <f t="shared" ca="1" si="9516"/>
        <v>2910.567875131007</v>
      </c>
      <c r="L9102" s="17">
        <f t="shared" ca="1" si="9516"/>
        <v>2910.9417479248409</v>
      </c>
      <c r="M9102" s="17">
        <f t="shared" ca="1" si="9516"/>
        <v>2707.6206326304855</v>
      </c>
      <c r="N9102" s="17">
        <f t="shared" ca="1" si="9516"/>
        <v>2876.5328134081224</v>
      </c>
      <c r="O9102" s="11">
        <f t="shared" ca="1" si="9452"/>
        <v>0</v>
      </c>
      <c r="P9102" s="17">
        <f t="shared" ca="1" si="9492"/>
        <v>0</v>
      </c>
    </row>
    <row r="9103" spans="1:16" x14ac:dyDescent="0.35">
      <c r="A9103" s="14">
        <v>9090</v>
      </c>
      <c r="B9103" s="17">
        <f t="shared" ref="B9103:B9166" si="9517">$E$3</f>
        <v>2987</v>
      </c>
      <c r="C9103" s="17">
        <f t="shared" ref="C9103:N9103" ca="1" si="9518">B9103*EXP((($E$6-$E$7-0.5*$E$5^2)*$E$8)+($E$5*_xlfn.NORM.S.INV(RAND())*SQRT($E$8)))</f>
        <v>2797.2505744145101</v>
      </c>
      <c r="D9103" s="17">
        <f t="shared" ca="1" si="9518"/>
        <v>3294.0480440855595</v>
      </c>
      <c r="E9103" s="17">
        <f t="shared" ca="1" si="9518"/>
        <v>3286.0035659819414</v>
      </c>
      <c r="F9103" s="17">
        <f t="shared" ca="1" si="9518"/>
        <v>3146.6193426998702</v>
      </c>
      <c r="G9103" s="17">
        <f t="shared" ca="1" si="9518"/>
        <v>2999.5275092572779</v>
      </c>
      <c r="H9103" s="17">
        <f t="shared" ca="1" si="9518"/>
        <v>3118.9609491148713</v>
      </c>
      <c r="I9103" s="17">
        <f t="shared" ca="1" si="9518"/>
        <v>3153.0862463123935</v>
      </c>
      <c r="J9103" s="17">
        <f t="shared" ca="1" si="9518"/>
        <v>3024.1626971309961</v>
      </c>
      <c r="K9103" s="17">
        <f t="shared" ca="1" si="9518"/>
        <v>3420.7157110853668</v>
      </c>
      <c r="L9103" s="17">
        <f t="shared" ca="1" si="9518"/>
        <v>3593.182141978205</v>
      </c>
      <c r="M9103" s="17">
        <f t="shared" ca="1" si="9518"/>
        <v>3771.5913761591623</v>
      </c>
      <c r="N9103" s="17">
        <f t="shared" ca="1" si="9518"/>
        <v>3624.2872177380641</v>
      </c>
      <c r="O9103" s="11">
        <f t="shared" ref="O9103:O9166" ca="1" si="9519">IF(N9103&gt;$E$4,1,0)</f>
        <v>1</v>
      </c>
      <c r="P9103" s="17">
        <f t="shared" ca="1" si="9492"/>
        <v>624.2872177380641</v>
      </c>
    </row>
    <row r="9104" spans="1:16" x14ac:dyDescent="0.35">
      <c r="A9104" s="14">
        <v>9091</v>
      </c>
      <c r="B9104" s="17">
        <f t="shared" si="9517"/>
        <v>2987</v>
      </c>
      <c r="C9104" s="17">
        <f t="shared" ref="C9104:N9104" ca="1" si="9520">B9104*EXP((($E$6-$E$7-0.5*$E$5^2)*$E$8)+($E$5*_xlfn.NORM.S.INV(RAND())*SQRT($E$8)))</f>
        <v>3068.3440613264765</v>
      </c>
      <c r="D9104" s="17">
        <f t="shared" ca="1" si="9520"/>
        <v>3025.0208968667257</v>
      </c>
      <c r="E9104" s="17">
        <f t="shared" ca="1" si="9520"/>
        <v>2986.5865513881899</v>
      </c>
      <c r="F9104" s="17">
        <f t="shared" ca="1" si="9520"/>
        <v>2855.0129920491195</v>
      </c>
      <c r="G9104" s="17">
        <f t="shared" ca="1" si="9520"/>
        <v>3072.8110581321107</v>
      </c>
      <c r="H9104" s="17">
        <f t="shared" ca="1" si="9520"/>
        <v>2985.5010736385552</v>
      </c>
      <c r="I9104" s="17">
        <f t="shared" ca="1" si="9520"/>
        <v>2891.0847723307916</v>
      </c>
      <c r="J9104" s="17">
        <f t="shared" ca="1" si="9520"/>
        <v>2970.048544809888</v>
      </c>
      <c r="K9104" s="17">
        <f t="shared" ca="1" si="9520"/>
        <v>3005.6095546150427</v>
      </c>
      <c r="L9104" s="17">
        <f t="shared" ca="1" si="9520"/>
        <v>2964.8144678092021</v>
      </c>
      <c r="M9104" s="17">
        <f t="shared" ca="1" si="9520"/>
        <v>3240.353704098598</v>
      </c>
      <c r="N9104" s="17">
        <f t="shared" ca="1" si="9520"/>
        <v>3009.3227096923697</v>
      </c>
      <c r="O9104" s="11">
        <f t="shared" ca="1" si="9519"/>
        <v>1</v>
      </c>
      <c r="P9104" s="17">
        <f t="shared" ca="1" si="9492"/>
        <v>9.322709692369699</v>
      </c>
    </row>
    <row r="9105" spans="1:16" x14ac:dyDescent="0.35">
      <c r="A9105" s="14">
        <v>9092</v>
      </c>
      <c r="B9105" s="17">
        <f t="shared" si="9517"/>
        <v>2987</v>
      </c>
      <c r="C9105" s="17">
        <f t="shared" ref="C9105:N9105" ca="1" si="9521">B9105*EXP((($E$6-$E$7-0.5*$E$5^2)*$E$8)+($E$5*_xlfn.NORM.S.INV(RAND())*SQRT($E$8)))</f>
        <v>3203.3923229234128</v>
      </c>
      <c r="D9105" s="17">
        <f t="shared" ca="1" si="9521"/>
        <v>3032.5988020416066</v>
      </c>
      <c r="E9105" s="17">
        <f t="shared" ca="1" si="9521"/>
        <v>2891.2435239393981</v>
      </c>
      <c r="F9105" s="17">
        <f t="shared" ca="1" si="9521"/>
        <v>2921.7139939075787</v>
      </c>
      <c r="G9105" s="17">
        <f t="shared" ca="1" si="9521"/>
        <v>2789.3024957150342</v>
      </c>
      <c r="H9105" s="17">
        <f t="shared" ca="1" si="9521"/>
        <v>2983.5639223466405</v>
      </c>
      <c r="I9105" s="17">
        <f t="shared" ca="1" si="9521"/>
        <v>3066.6316370918985</v>
      </c>
      <c r="J9105" s="17">
        <f t="shared" ca="1" si="9521"/>
        <v>3010.872018295549</v>
      </c>
      <c r="K9105" s="17">
        <f t="shared" ca="1" si="9521"/>
        <v>3184.0221420643265</v>
      </c>
      <c r="L9105" s="17">
        <f t="shared" ca="1" si="9521"/>
        <v>3299.3911050150414</v>
      </c>
      <c r="M9105" s="17">
        <f t="shared" ca="1" si="9521"/>
        <v>3215.7261517334841</v>
      </c>
      <c r="N9105" s="17">
        <f t="shared" ca="1" si="9521"/>
        <v>2996.5075295005158</v>
      </c>
      <c r="O9105" s="11">
        <f t="shared" ca="1" si="9519"/>
        <v>0</v>
      </c>
      <c r="P9105" s="17">
        <f t="shared" ca="1" si="9492"/>
        <v>0</v>
      </c>
    </row>
    <row r="9106" spans="1:16" x14ac:dyDescent="0.35">
      <c r="A9106" s="14">
        <v>9093</v>
      </c>
      <c r="B9106" s="17">
        <f t="shared" si="9517"/>
        <v>2987</v>
      </c>
      <c r="C9106" s="17">
        <f t="shared" ref="C9106:N9106" ca="1" si="9522">B9106*EXP((($E$6-$E$7-0.5*$E$5^2)*$E$8)+($E$5*_xlfn.NORM.S.INV(RAND())*SQRT($E$8)))</f>
        <v>3168.4490091759808</v>
      </c>
      <c r="D9106" s="17">
        <f t="shared" ca="1" si="9522"/>
        <v>3283.2755122217877</v>
      </c>
      <c r="E9106" s="17">
        <f t="shared" ca="1" si="9522"/>
        <v>3025.1488388406074</v>
      </c>
      <c r="F9106" s="17">
        <f t="shared" ca="1" si="9522"/>
        <v>2956.3265766861741</v>
      </c>
      <c r="G9106" s="17">
        <f t="shared" ca="1" si="9522"/>
        <v>2705.2062843084168</v>
      </c>
      <c r="H9106" s="17">
        <f t="shared" ca="1" si="9522"/>
        <v>2755.6918140330467</v>
      </c>
      <c r="I9106" s="17">
        <f t="shared" ca="1" si="9522"/>
        <v>2752.0605551244994</v>
      </c>
      <c r="J9106" s="17">
        <f t="shared" ca="1" si="9522"/>
        <v>2910.8685537942338</v>
      </c>
      <c r="K9106" s="17">
        <f t="shared" ca="1" si="9522"/>
        <v>3057.156577800165</v>
      </c>
      <c r="L9106" s="17">
        <f t="shared" ca="1" si="9522"/>
        <v>3044.4510375557666</v>
      </c>
      <c r="M9106" s="17">
        <f t="shared" ca="1" si="9522"/>
        <v>2837.9064022450766</v>
      </c>
      <c r="N9106" s="17">
        <f t="shared" ca="1" si="9522"/>
        <v>2793.7890516681955</v>
      </c>
      <c r="O9106" s="11">
        <f t="shared" ca="1" si="9519"/>
        <v>0</v>
      </c>
      <c r="P9106" s="17">
        <f t="shared" ca="1" si="9492"/>
        <v>0</v>
      </c>
    </row>
    <row r="9107" spans="1:16" x14ac:dyDescent="0.35">
      <c r="A9107" s="14">
        <v>9094</v>
      </c>
      <c r="B9107" s="17">
        <f t="shared" si="9517"/>
        <v>2987</v>
      </c>
      <c r="C9107" s="17">
        <f t="shared" ref="C9107:N9107" ca="1" si="9523">B9107*EXP((($E$6-$E$7-0.5*$E$5^2)*$E$8)+($E$5*_xlfn.NORM.S.INV(RAND())*SQRT($E$8)))</f>
        <v>3228.2870322563012</v>
      </c>
      <c r="D9107" s="17">
        <f t="shared" ca="1" si="9523"/>
        <v>3495.0257850741209</v>
      </c>
      <c r="E9107" s="17">
        <f t="shared" ca="1" si="9523"/>
        <v>3519.2515159495592</v>
      </c>
      <c r="F9107" s="17">
        <f t="shared" ca="1" si="9523"/>
        <v>3550.7356980539139</v>
      </c>
      <c r="G9107" s="17">
        <f t="shared" ca="1" si="9523"/>
        <v>4002.7415192484605</v>
      </c>
      <c r="H9107" s="17">
        <f t="shared" ca="1" si="9523"/>
        <v>4106.2912119858011</v>
      </c>
      <c r="I9107" s="17">
        <f t="shared" ca="1" si="9523"/>
        <v>4425.2665228245487</v>
      </c>
      <c r="J9107" s="17">
        <f t="shared" ca="1" si="9523"/>
        <v>4363.7999665253028</v>
      </c>
      <c r="K9107" s="17">
        <f t="shared" ca="1" si="9523"/>
        <v>4375.8289094523261</v>
      </c>
      <c r="L9107" s="17">
        <f t="shared" ca="1" si="9523"/>
        <v>4138.8357699735961</v>
      </c>
      <c r="M9107" s="17">
        <f t="shared" ca="1" si="9523"/>
        <v>4206.3226936523024</v>
      </c>
      <c r="N9107" s="17">
        <f t="shared" ca="1" si="9523"/>
        <v>4404.5618743152563</v>
      </c>
      <c r="O9107" s="11">
        <f t="shared" ca="1" si="9519"/>
        <v>1</v>
      </c>
      <c r="P9107" s="17">
        <f t="shared" ca="1" si="9492"/>
        <v>1404.5618743152563</v>
      </c>
    </row>
    <row r="9108" spans="1:16" x14ac:dyDescent="0.35">
      <c r="A9108" s="14">
        <v>9095</v>
      </c>
      <c r="B9108" s="17">
        <f t="shared" si="9517"/>
        <v>2987</v>
      </c>
      <c r="C9108" s="17">
        <f t="shared" ref="C9108:N9108" ca="1" si="9524">B9108*EXP((($E$6-$E$7-0.5*$E$5^2)*$E$8)+($E$5*_xlfn.NORM.S.INV(RAND())*SQRT($E$8)))</f>
        <v>3243.1518215877604</v>
      </c>
      <c r="D9108" s="17">
        <f t="shared" ca="1" si="9524"/>
        <v>3519.6909023972471</v>
      </c>
      <c r="E9108" s="17">
        <f t="shared" ca="1" si="9524"/>
        <v>3550.951357302933</v>
      </c>
      <c r="F9108" s="17">
        <f t="shared" ca="1" si="9524"/>
        <v>3660.4471503387858</v>
      </c>
      <c r="G9108" s="17">
        <f t="shared" ca="1" si="9524"/>
        <v>3714.092891983687</v>
      </c>
      <c r="H9108" s="17">
        <f t="shared" ca="1" si="9524"/>
        <v>3419.826960745128</v>
      </c>
      <c r="I9108" s="17">
        <f t="shared" ca="1" si="9524"/>
        <v>3503.2483200979877</v>
      </c>
      <c r="J9108" s="17">
        <f t="shared" ca="1" si="9524"/>
        <v>3664.5989529526364</v>
      </c>
      <c r="K9108" s="17">
        <f t="shared" ca="1" si="9524"/>
        <v>3817.8701955051138</v>
      </c>
      <c r="L9108" s="17">
        <f t="shared" ca="1" si="9524"/>
        <v>3884.3964236272986</v>
      </c>
      <c r="M9108" s="17">
        <f t="shared" ca="1" si="9524"/>
        <v>3835.1410972807953</v>
      </c>
      <c r="N9108" s="17">
        <f t="shared" ca="1" si="9524"/>
        <v>4273.7752057248681</v>
      </c>
      <c r="O9108" s="11">
        <f t="shared" ca="1" si="9519"/>
        <v>1</v>
      </c>
      <c r="P9108" s="17">
        <f t="shared" ca="1" si="9492"/>
        <v>1273.7752057248681</v>
      </c>
    </row>
    <row r="9109" spans="1:16" x14ac:dyDescent="0.35">
      <c r="A9109" s="14">
        <v>9096</v>
      </c>
      <c r="B9109" s="17">
        <f t="shared" si="9517"/>
        <v>2987</v>
      </c>
      <c r="C9109" s="17">
        <f t="shared" ref="C9109:N9109" ca="1" si="9525">B9109*EXP((($E$6-$E$7-0.5*$E$5^2)*$E$8)+($E$5*_xlfn.NORM.S.INV(RAND())*SQRT($E$8)))</f>
        <v>3143.2688311153775</v>
      </c>
      <c r="D9109" s="17">
        <f t="shared" ca="1" si="9525"/>
        <v>3232.8265860661677</v>
      </c>
      <c r="E9109" s="17">
        <f t="shared" ca="1" si="9525"/>
        <v>3403.5023758077991</v>
      </c>
      <c r="F9109" s="17">
        <f t="shared" ca="1" si="9525"/>
        <v>3319.3607266924837</v>
      </c>
      <c r="G9109" s="17">
        <f t="shared" ca="1" si="9525"/>
        <v>3285.9496090513408</v>
      </c>
      <c r="H9109" s="17">
        <f t="shared" ca="1" si="9525"/>
        <v>3531.1887269345984</v>
      </c>
      <c r="I9109" s="17">
        <f t="shared" ca="1" si="9525"/>
        <v>3868.5918757873242</v>
      </c>
      <c r="J9109" s="17">
        <f t="shared" ca="1" si="9525"/>
        <v>3897.8862763786678</v>
      </c>
      <c r="K9109" s="17">
        <f t="shared" ca="1" si="9525"/>
        <v>3617.2841560666484</v>
      </c>
      <c r="L9109" s="17">
        <f t="shared" ca="1" si="9525"/>
        <v>3812.7988013658237</v>
      </c>
      <c r="M9109" s="17">
        <f t="shared" ca="1" si="9525"/>
        <v>3524.5236537001947</v>
      </c>
      <c r="N9109" s="17">
        <f t="shared" ca="1" si="9525"/>
        <v>3390.1227591882071</v>
      </c>
      <c r="O9109" s="11">
        <f t="shared" ca="1" si="9519"/>
        <v>1</v>
      </c>
      <c r="P9109" s="17">
        <f t="shared" ca="1" si="9492"/>
        <v>390.12275918820706</v>
      </c>
    </row>
    <row r="9110" spans="1:16" x14ac:dyDescent="0.35">
      <c r="A9110" s="14">
        <v>9097</v>
      </c>
      <c r="B9110" s="17">
        <f t="shared" si="9517"/>
        <v>2987</v>
      </c>
      <c r="C9110" s="17">
        <f t="shared" ref="C9110:N9110" ca="1" si="9526">B9110*EXP((($E$6-$E$7-0.5*$E$5^2)*$E$8)+($E$5*_xlfn.NORM.S.INV(RAND())*SQRT($E$8)))</f>
        <v>3450.7646742622092</v>
      </c>
      <c r="D9110" s="17">
        <f t="shared" ca="1" si="9526"/>
        <v>3744.650862864818</v>
      </c>
      <c r="E9110" s="17">
        <f t="shared" ca="1" si="9526"/>
        <v>3805.3644577226828</v>
      </c>
      <c r="F9110" s="17">
        <f t="shared" ca="1" si="9526"/>
        <v>3801.6365074030059</v>
      </c>
      <c r="G9110" s="17">
        <f t="shared" ca="1" si="9526"/>
        <v>4049.9176906593352</v>
      </c>
      <c r="H9110" s="17">
        <f t="shared" ca="1" si="9526"/>
        <v>4181.0179088475606</v>
      </c>
      <c r="I9110" s="17">
        <f t="shared" ca="1" si="9526"/>
        <v>3765.9208107502272</v>
      </c>
      <c r="J9110" s="17">
        <f t="shared" ca="1" si="9526"/>
        <v>3950.2226353527267</v>
      </c>
      <c r="K9110" s="17">
        <f t="shared" ca="1" si="9526"/>
        <v>4342.6462851905226</v>
      </c>
      <c r="L9110" s="17">
        <f t="shared" ca="1" si="9526"/>
        <v>4589.5332506389905</v>
      </c>
      <c r="M9110" s="17">
        <f t="shared" ca="1" si="9526"/>
        <v>4633.4104806061541</v>
      </c>
      <c r="N9110" s="17">
        <f t="shared" ca="1" si="9526"/>
        <v>4714.7427593574257</v>
      </c>
      <c r="O9110" s="11">
        <f t="shared" ca="1" si="9519"/>
        <v>1</v>
      </c>
      <c r="P9110" s="17">
        <f t="shared" ca="1" si="9492"/>
        <v>1714.7427593574257</v>
      </c>
    </row>
    <row r="9111" spans="1:16" x14ac:dyDescent="0.35">
      <c r="A9111" s="14">
        <v>9098</v>
      </c>
      <c r="B9111" s="17">
        <f t="shared" si="9517"/>
        <v>2987</v>
      </c>
      <c r="C9111" s="17">
        <f t="shared" ref="C9111:N9111" ca="1" si="9527">B9111*EXP((($E$6-$E$7-0.5*$E$5^2)*$E$8)+($E$5*_xlfn.NORM.S.INV(RAND())*SQRT($E$8)))</f>
        <v>2881.946561173499</v>
      </c>
      <c r="D9111" s="17">
        <f t="shared" ca="1" si="9527"/>
        <v>3288.0653694507246</v>
      </c>
      <c r="E9111" s="17">
        <f t="shared" ca="1" si="9527"/>
        <v>3217.5341831992187</v>
      </c>
      <c r="F9111" s="17">
        <f t="shared" ca="1" si="9527"/>
        <v>3207.6728075200417</v>
      </c>
      <c r="G9111" s="17">
        <f t="shared" ca="1" si="9527"/>
        <v>3393.8340252204925</v>
      </c>
      <c r="H9111" s="17">
        <f t="shared" ca="1" si="9527"/>
        <v>3033.7648907317221</v>
      </c>
      <c r="I9111" s="17">
        <f t="shared" ca="1" si="9527"/>
        <v>3188.6875535185786</v>
      </c>
      <c r="J9111" s="17">
        <f t="shared" ca="1" si="9527"/>
        <v>3514.6335953202733</v>
      </c>
      <c r="K9111" s="17">
        <f t="shared" ca="1" si="9527"/>
        <v>3510.6618797116721</v>
      </c>
      <c r="L9111" s="17">
        <f t="shared" ca="1" si="9527"/>
        <v>3603.3706298207308</v>
      </c>
      <c r="M9111" s="17">
        <f t="shared" ca="1" si="9527"/>
        <v>3477.95541158166</v>
      </c>
      <c r="N9111" s="17">
        <f t="shared" ca="1" si="9527"/>
        <v>3463.4705946980639</v>
      </c>
      <c r="O9111" s="11">
        <f t="shared" ca="1" si="9519"/>
        <v>1</v>
      </c>
      <c r="P9111" s="17">
        <f t="shared" ca="1" si="9492"/>
        <v>463.47059469806391</v>
      </c>
    </row>
    <row r="9112" spans="1:16" x14ac:dyDescent="0.35">
      <c r="A9112" s="14">
        <v>9099</v>
      </c>
      <c r="B9112" s="17">
        <f t="shared" si="9517"/>
        <v>2987</v>
      </c>
      <c r="C9112" s="17">
        <f t="shared" ref="C9112:N9112" ca="1" si="9528">B9112*EXP((($E$6-$E$7-0.5*$E$5^2)*$E$8)+($E$5*_xlfn.NORM.S.INV(RAND())*SQRT($E$8)))</f>
        <v>2817.6806998757625</v>
      </c>
      <c r="D9112" s="17">
        <f t="shared" ca="1" si="9528"/>
        <v>2732.289307312858</v>
      </c>
      <c r="E9112" s="17">
        <f t="shared" ca="1" si="9528"/>
        <v>2880.3674291087586</v>
      </c>
      <c r="F9112" s="17">
        <f t="shared" ca="1" si="9528"/>
        <v>2846.8426418768017</v>
      </c>
      <c r="G9112" s="17">
        <f t="shared" ca="1" si="9528"/>
        <v>2914.4333581447354</v>
      </c>
      <c r="H9112" s="17">
        <f t="shared" ca="1" si="9528"/>
        <v>2785.7310745674458</v>
      </c>
      <c r="I9112" s="17">
        <f t="shared" ca="1" si="9528"/>
        <v>3018.6390711163549</v>
      </c>
      <c r="J9112" s="17">
        <f t="shared" ca="1" si="9528"/>
        <v>2745.1199232952522</v>
      </c>
      <c r="K9112" s="17">
        <f t="shared" ca="1" si="9528"/>
        <v>2910.7776221188446</v>
      </c>
      <c r="L9112" s="17">
        <f t="shared" ca="1" si="9528"/>
        <v>2970.3073521994224</v>
      </c>
      <c r="M9112" s="17">
        <f t="shared" ca="1" si="9528"/>
        <v>3068.029348779904</v>
      </c>
      <c r="N9112" s="17">
        <f t="shared" ca="1" si="9528"/>
        <v>2843.6205192015805</v>
      </c>
      <c r="O9112" s="11">
        <f t="shared" ca="1" si="9519"/>
        <v>0</v>
      </c>
      <c r="P9112" s="17">
        <f t="shared" ca="1" si="9492"/>
        <v>0</v>
      </c>
    </row>
    <row r="9113" spans="1:16" x14ac:dyDescent="0.35">
      <c r="A9113" s="14">
        <v>9100</v>
      </c>
      <c r="B9113" s="17">
        <f t="shared" si="9517"/>
        <v>2987</v>
      </c>
      <c r="C9113" s="17">
        <f t="shared" ref="C9113:N9113" ca="1" si="9529">B9113*EXP((($E$6-$E$7-0.5*$E$5^2)*$E$8)+($E$5*_xlfn.NORM.S.INV(RAND())*SQRT($E$8)))</f>
        <v>2986.026179347326</v>
      </c>
      <c r="D9113" s="17">
        <f t="shared" ca="1" si="9529"/>
        <v>2768.5353820992336</v>
      </c>
      <c r="E9113" s="17">
        <f t="shared" ca="1" si="9529"/>
        <v>2581.1095858766275</v>
      </c>
      <c r="F9113" s="17">
        <f t="shared" ca="1" si="9529"/>
        <v>2621.2534685864161</v>
      </c>
      <c r="G9113" s="17">
        <f t="shared" ca="1" si="9529"/>
        <v>2758.3489875388314</v>
      </c>
      <c r="H9113" s="17">
        <f t="shared" ca="1" si="9529"/>
        <v>2751.3330849742347</v>
      </c>
      <c r="I9113" s="17">
        <f t="shared" ca="1" si="9529"/>
        <v>2909.7992386005421</v>
      </c>
      <c r="J9113" s="17">
        <f t="shared" ca="1" si="9529"/>
        <v>2656.5974227601109</v>
      </c>
      <c r="K9113" s="17">
        <f t="shared" ca="1" si="9529"/>
        <v>2597.1283046703702</v>
      </c>
      <c r="L9113" s="17">
        <f t="shared" ca="1" si="9529"/>
        <v>2541.1984514326364</v>
      </c>
      <c r="M9113" s="17">
        <f t="shared" ca="1" si="9529"/>
        <v>2677.5907670936981</v>
      </c>
      <c r="N9113" s="17">
        <f t="shared" ca="1" si="9529"/>
        <v>2658.4174486387528</v>
      </c>
      <c r="O9113" s="11">
        <f t="shared" ca="1" si="9519"/>
        <v>0</v>
      </c>
      <c r="P9113" s="17">
        <f t="shared" ca="1" si="9492"/>
        <v>0</v>
      </c>
    </row>
    <row r="9114" spans="1:16" x14ac:dyDescent="0.35">
      <c r="A9114" s="14">
        <v>9101</v>
      </c>
      <c r="B9114" s="17">
        <f t="shared" si="9517"/>
        <v>2987</v>
      </c>
      <c r="C9114" s="17">
        <f t="shared" ref="C9114:N9114" ca="1" si="9530">B9114*EXP((($E$6-$E$7-0.5*$E$5^2)*$E$8)+($E$5*_xlfn.NORM.S.INV(RAND())*SQRT($E$8)))</f>
        <v>3251.1130483465258</v>
      </c>
      <c r="D9114" s="17">
        <f t="shared" ca="1" si="9530"/>
        <v>3334.1423240533281</v>
      </c>
      <c r="E9114" s="17">
        <f t="shared" ca="1" si="9530"/>
        <v>3418.9291699740379</v>
      </c>
      <c r="F9114" s="17">
        <f t="shared" ca="1" si="9530"/>
        <v>3628.4597410436963</v>
      </c>
      <c r="G9114" s="17">
        <f t="shared" ca="1" si="9530"/>
        <v>3618.0682042427648</v>
      </c>
      <c r="H9114" s="17">
        <f t="shared" ca="1" si="9530"/>
        <v>3641.1775876631004</v>
      </c>
      <c r="I9114" s="17">
        <f t="shared" ca="1" si="9530"/>
        <v>3905.5929184542579</v>
      </c>
      <c r="J9114" s="17">
        <f t="shared" ca="1" si="9530"/>
        <v>4211.8368370189419</v>
      </c>
      <c r="K9114" s="17">
        <f t="shared" ca="1" si="9530"/>
        <v>4112.9481373672734</v>
      </c>
      <c r="L9114" s="17">
        <f t="shared" ca="1" si="9530"/>
        <v>4083.8029994215958</v>
      </c>
      <c r="M9114" s="17">
        <f t="shared" ca="1" si="9530"/>
        <v>4162.005204512011</v>
      </c>
      <c r="N9114" s="17">
        <f t="shared" ca="1" si="9530"/>
        <v>4343.3225295993507</v>
      </c>
      <c r="O9114" s="11">
        <f t="shared" ca="1" si="9519"/>
        <v>1</v>
      </c>
      <c r="P9114" s="17">
        <f t="shared" ca="1" si="9492"/>
        <v>1343.3225295993507</v>
      </c>
    </row>
    <row r="9115" spans="1:16" x14ac:dyDescent="0.35">
      <c r="A9115" s="14">
        <v>9102</v>
      </c>
      <c r="B9115" s="17">
        <f t="shared" si="9517"/>
        <v>2987</v>
      </c>
      <c r="C9115" s="17">
        <f t="shared" ref="C9115:N9115" ca="1" si="9531">B9115*EXP((($E$6-$E$7-0.5*$E$5^2)*$E$8)+($E$5*_xlfn.NORM.S.INV(RAND())*SQRT($E$8)))</f>
        <v>3116.8729993523962</v>
      </c>
      <c r="D9115" s="17">
        <f t="shared" ca="1" si="9531"/>
        <v>3194.552493142502</v>
      </c>
      <c r="E9115" s="17">
        <f t="shared" ca="1" si="9531"/>
        <v>3330.4533943694169</v>
      </c>
      <c r="F9115" s="17">
        <f t="shared" ca="1" si="9531"/>
        <v>3549.9445652770141</v>
      </c>
      <c r="G9115" s="17">
        <f t="shared" ca="1" si="9531"/>
        <v>3799.0171511170188</v>
      </c>
      <c r="H9115" s="17">
        <f t="shared" ca="1" si="9531"/>
        <v>3799.5031281288207</v>
      </c>
      <c r="I9115" s="17">
        <f t="shared" ca="1" si="9531"/>
        <v>3528.3251328165975</v>
      </c>
      <c r="J9115" s="17">
        <f t="shared" ca="1" si="9531"/>
        <v>3504.6669361036252</v>
      </c>
      <c r="K9115" s="17">
        <f t="shared" ca="1" si="9531"/>
        <v>3695.3361180253769</v>
      </c>
      <c r="L9115" s="17">
        <f t="shared" ca="1" si="9531"/>
        <v>3626.9018580783645</v>
      </c>
      <c r="M9115" s="17">
        <f t="shared" ca="1" si="9531"/>
        <v>3466.714309455861</v>
      </c>
      <c r="N9115" s="17">
        <f t="shared" ca="1" si="9531"/>
        <v>3342.5525757736464</v>
      </c>
      <c r="O9115" s="11">
        <f t="shared" ca="1" si="9519"/>
        <v>1</v>
      </c>
      <c r="P9115" s="17">
        <f t="shared" ca="1" si="9492"/>
        <v>342.55257577364637</v>
      </c>
    </row>
    <row r="9116" spans="1:16" x14ac:dyDescent="0.35">
      <c r="A9116" s="14">
        <v>9103</v>
      </c>
      <c r="B9116" s="17">
        <f t="shared" si="9517"/>
        <v>2987</v>
      </c>
      <c r="C9116" s="17">
        <f t="shared" ref="C9116:N9116" ca="1" si="9532">B9116*EXP((($E$6-$E$7-0.5*$E$5^2)*$E$8)+($E$5*_xlfn.NORM.S.INV(RAND())*SQRT($E$8)))</f>
        <v>2920.5098997895821</v>
      </c>
      <c r="D9116" s="17">
        <f t="shared" ca="1" si="9532"/>
        <v>2859.4723474898019</v>
      </c>
      <c r="E9116" s="17">
        <f t="shared" ca="1" si="9532"/>
        <v>2997.7531077395952</v>
      </c>
      <c r="F9116" s="17">
        <f t="shared" ca="1" si="9532"/>
        <v>3150.3300823553891</v>
      </c>
      <c r="G9116" s="17">
        <f t="shared" ca="1" si="9532"/>
        <v>3262.0032673412325</v>
      </c>
      <c r="H9116" s="17">
        <f t="shared" ca="1" si="9532"/>
        <v>3388.3852828028193</v>
      </c>
      <c r="I9116" s="17">
        <f t="shared" ca="1" si="9532"/>
        <v>3232.0843768214113</v>
      </c>
      <c r="J9116" s="17">
        <f t="shared" ca="1" si="9532"/>
        <v>3158.282646430931</v>
      </c>
      <c r="K9116" s="17">
        <f t="shared" ca="1" si="9532"/>
        <v>3078.1607073753007</v>
      </c>
      <c r="L9116" s="17">
        <f t="shared" ca="1" si="9532"/>
        <v>2954.4060695320763</v>
      </c>
      <c r="M9116" s="17">
        <f t="shared" ca="1" si="9532"/>
        <v>3172.9379328471068</v>
      </c>
      <c r="N9116" s="17">
        <f t="shared" ca="1" si="9532"/>
        <v>3594.0481017066099</v>
      </c>
      <c r="O9116" s="11">
        <f t="shared" ca="1" si="9519"/>
        <v>1</v>
      </c>
      <c r="P9116" s="17">
        <f t="shared" ca="1" si="9492"/>
        <v>594.04810170660994</v>
      </c>
    </row>
    <row r="9117" spans="1:16" x14ac:dyDescent="0.35">
      <c r="A9117" s="14">
        <v>9104</v>
      </c>
      <c r="B9117" s="17">
        <f t="shared" si="9517"/>
        <v>2987</v>
      </c>
      <c r="C9117" s="17">
        <f t="shared" ref="C9117:N9117" ca="1" si="9533">B9117*EXP((($E$6-$E$7-0.5*$E$5^2)*$E$8)+($E$5*_xlfn.NORM.S.INV(RAND())*SQRT($E$8)))</f>
        <v>2857.7029959572583</v>
      </c>
      <c r="D9117" s="17">
        <f t="shared" ca="1" si="9533"/>
        <v>2845.4715148553587</v>
      </c>
      <c r="E9117" s="17">
        <f t="shared" ca="1" si="9533"/>
        <v>2990.9152989724075</v>
      </c>
      <c r="F9117" s="17">
        <f t="shared" ca="1" si="9533"/>
        <v>2978.6831591724931</v>
      </c>
      <c r="G9117" s="17">
        <f t="shared" ca="1" si="9533"/>
        <v>2994.5791338628351</v>
      </c>
      <c r="H9117" s="17">
        <f t="shared" ca="1" si="9533"/>
        <v>3261.8039686430629</v>
      </c>
      <c r="I9117" s="17">
        <f t="shared" ca="1" si="9533"/>
        <v>3110.5877226918437</v>
      </c>
      <c r="J9117" s="17">
        <f t="shared" ca="1" si="9533"/>
        <v>2857.4409730524667</v>
      </c>
      <c r="K9117" s="17">
        <f t="shared" ca="1" si="9533"/>
        <v>3262.3560343671011</v>
      </c>
      <c r="L9117" s="17">
        <f t="shared" ca="1" si="9533"/>
        <v>3400.4863029058079</v>
      </c>
      <c r="M9117" s="17">
        <f t="shared" ca="1" si="9533"/>
        <v>3459.7734739903085</v>
      </c>
      <c r="N9117" s="17">
        <f t="shared" ca="1" si="9533"/>
        <v>3364.368396363378</v>
      </c>
      <c r="O9117" s="11">
        <f t="shared" ca="1" si="9519"/>
        <v>1</v>
      </c>
      <c r="P9117" s="17">
        <f t="shared" ca="1" si="9492"/>
        <v>364.368396363378</v>
      </c>
    </row>
    <row r="9118" spans="1:16" x14ac:dyDescent="0.35">
      <c r="A9118" s="14">
        <v>9105</v>
      </c>
      <c r="B9118" s="17">
        <f t="shared" si="9517"/>
        <v>2987</v>
      </c>
      <c r="C9118" s="17">
        <f t="shared" ref="C9118:N9118" ca="1" si="9534">B9118*EXP((($E$6-$E$7-0.5*$E$5^2)*$E$8)+($E$5*_xlfn.NORM.S.INV(RAND())*SQRT($E$8)))</f>
        <v>3183.4239345795777</v>
      </c>
      <c r="D9118" s="17">
        <f t="shared" ca="1" si="9534"/>
        <v>3186.5376904705281</v>
      </c>
      <c r="E9118" s="17">
        <f t="shared" ca="1" si="9534"/>
        <v>3288.0815137181185</v>
      </c>
      <c r="F9118" s="17">
        <f t="shared" ca="1" si="9534"/>
        <v>3169.0690975563271</v>
      </c>
      <c r="G9118" s="17">
        <f t="shared" ca="1" si="9534"/>
        <v>3074.5731757404828</v>
      </c>
      <c r="H9118" s="17">
        <f t="shared" ca="1" si="9534"/>
        <v>2890.8494362276547</v>
      </c>
      <c r="I9118" s="17">
        <f t="shared" ca="1" si="9534"/>
        <v>3101.8613878475362</v>
      </c>
      <c r="J9118" s="17">
        <f t="shared" ca="1" si="9534"/>
        <v>3283.7401077350064</v>
      </c>
      <c r="K9118" s="17">
        <f t="shared" ca="1" si="9534"/>
        <v>3392.7717568385497</v>
      </c>
      <c r="L9118" s="17">
        <f t="shared" ca="1" si="9534"/>
        <v>3383.2377974593896</v>
      </c>
      <c r="M9118" s="17">
        <f t="shared" ca="1" si="9534"/>
        <v>3785.1040666842173</v>
      </c>
      <c r="N9118" s="17">
        <f t="shared" ca="1" si="9534"/>
        <v>4262.0711473624478</v>
      </c>
      <c r="O9118" s="11">
        <f t="shared" ca="1" si="9519"/>
        <v>1</v>
      </c>
      <c r="P9118" s="17">
        <f t="shared" ca="1" si="9492"/>
        <v>1262.0711473624478</v>
      </c>
    </row>
    <row r="9119" spans="1:16" x14ac:dyDescent="0.35">
      <c r="A9119" s="14">
        <v>9106</v>
      </c>
      <c r="B9119" s="17">
        <f t="shared" si="9517"/>
        <v>2987</v>
      </c>
      <c r="C9119" s="17">
        <f t="shared" ref="C9119:N9119" ca="1" si="9535">B9119*EXP((($E$6-$E$7-0.5*$E$5^2)*$E$8)+($E$5*_xlfn.NORM.S.INV(RAND())*SQRT($E$8)))</f>
        <v>2947.3273055545287</v>
      </c>
      <c r="D9119" s="17">
        <f t="shared" ca="1" si="9535"/>
        <v>2503.2218498647389</v>
      </c>
      <c r="E9119" s="17">
        <f t="shared" ca="1" si="9535"/>
        <v>2537.9070396342054</v>
      </c>
      <c r="F9119" s="17">
        <f t="shared" ca="1" si="9535"/>
        <v>2666.4864251454001</v>
      </c>
      <c r="G9119" s="17">
        <f t="shared" ca="1" si="9535"/>
        <v>2609.1476583891272</v>
      </c>
      <c r="H9119" s="17">
        <f t="shared" ca="1" si="9535"/>
        <v>2639.5675443429409</v>
      </c>
      <c r="I9119" s="17">
        <f t="shared" ca="1" si="9535"/>
        <v>2649.9386449376784</v>
      </c>
      <c r="J9119" s="17">
        <f t="shared" ca="1" si="9535"/>
        <v>2508.3830527136161</v>
      </c>
      <c r="K9119" s="17">
        <f t="shared" ca="1" si="9535"/>
        <v>2612.8568701630261</v>
      </c>
      <c r="L9119" s="17">
        <f t="shared" ca="1" si="9535"/>
        <v>2533.5126674421135</v>
      </c>
      <c r="M9119" s="17">
        <f t="shared" ca="1" si="9535"/>
        <v>2589.1586866284833</v>
      </c>
      <c r="N9119" s="17">
        <f t="shared" ca="1" si="9535"/>
        <v>2862.7632814966018</v>
      </c>
      <c r="O9119" s="11">
        <f t="shared" ca="1" si="9519"/>
        <v>0</v>
      </c>
      <c r="P9119" s="17">
        <f t="shared" ca="1" si="9492"/>
        <v>0</v>
      </c>
    </row>
    <row r="9120" spans="1:16" x14ac:dyDescent="0.35">
      <c r="A9120" s="14">
        <v>9107</v>
      </c>
      <c r="B9120" s="17">
        <f t="shared" si="9517"/>
        <v>2987</v>
      </c>
      <c r="C9120" s="17">
        <f t="shared" ref="C9120:N9120" ca="1" si="9536">B9120*EXP((($E$6-$E$7-0.5*$E$5^2)*$E$8)+($E$5*_xlfn.NORM.S.INV(RAND())*SQRT($E$8)))</f>
        <v>3304.674340310115</v>
      </c>
      <c r="D9120" s="17">
        <f t="shared" ca="1" si="9536"/>
        <v>3397.4987641164244</v>
      </c>
      <c r="E9120" s="17">
        <f t="shared" ca="1" si="9536"/>
        <v>3043.6193675504951</v>
      </c>
      <c r="F9120" s="17">
        <f t="shared" ca="1" si="9536"/>
        <v>3385.2302273743721</v>
      </c>
      <c r="G9120" s="17">
        <f t="shared" ca="1" si="9536"/>
        <v>3459.7918659089728</v>
      </c>
      <c r="H9120" s="17">
        <f t="shared" ca="1" si="9536"/>
        <v>3480.3871923854008</v>
      </c>
      <c r="I9120" s="17">
        <f t="shared" ca="1" si="9536"/>
        <v>3677.1072535094513</v>
      </c>
      <c r="J9120" s="17">
        <f t="shared" ca="1" si="9536"/>
        <v>3706.8092958228199</v>
      </c>
      <c r="K9120" s="17">
        <f t="shared" ca="1" si="9536"/>
        <v>3865.0332469574341</v>
      </c>
      <c r="L9120" s="17">
        <f t="shared" ca="1" si="9536"/>
        <v>3730.4787876527453</v>
      </c>
      <c r="M9120" s="17">
        <f t="shared" ca="1" si="9536"/>
        <v>3686.1666127098047</v>
      </c>
      <c r="N9120" s="17">
        <f t="shared" ca="1" si="9536"/>
        <v>3383.4948086321997</v>
      </c>
      <c r="O9120" s="11">
        <f t="shared" ca="1" si="9519"/>
        <v>1</v>
      </c>
      <c r="P9120" s="17">
        <f t="shared" ca="1" si="9492"/>
        <v>383.49480863219969</v>
      </c>
    </row>
    <row r="9121" spans="1:16" x14ac:dyDescent="0.35">
      <c r="A9121" s="14">
        <v>9108</v>
      </c>
      <c r="B9121" s="17">
        <f t="shared" si="9517"/>
        <v>2987</v>
      </c>
      <c r="C9121" s="17">
        <f t="shared" ref="C9121:N9121" ca="1" si="9537">B9121*EXP((($E$6-$E$7-0.5*$E$5^2)*$E$8)+($E$5*_xlfn.NORM.S.INV(RAND())*SQRT($E$8)))</f>
        <v>3131.6595981108348</v>
      </c>
      <c r="D9121" s="17">
        <f t="shared" ca="1" si="9537"/>
        <v>3317.8753845846936</v>
      </c>
      <c r="E9121" s="17">
        <f t="shared" ca="1" si="9537"/>
        <v>3106.5303691800505</v>
      </c>
      <c r="F9121" s="17">
        <f t="shared" ca="1" si="9537"/>
        <v>3235.5984451304425</v>
      </c>
      <c r="G9121" s="17">
        <f t="shared" ca="1" si="9537"/>
        <v>3147.0036017069037</v>
      </c>
      <c r="H9121" s="17">
        <f t="shared" ca="1" si="9537"/>
        <v>3077.8570316107084</v>
      </c>
      <c r="I9121" s="17">
        <f t="shared" ca="1" si="9537"/>
        <v>3057.3514710238373</v>
      </c>
      <c r="J9121" s="17">
        <f t="shared" ca="1" si="9537"/>
        <v>2996.2672818903498</v>
      </c>
      <c r="K9121" s="17">
        <f t="shared" ca="1" si="9537"/>
        <v>3220.8618743150173</v>
      </c>
      <c r="L9121" s="17">
        <f t="shared" ca="1" si="9537"/>
        <v>3414.0749085020466</v>
      </c>
      <c r="M9121" s="17">
        <f t="shared" ca="1" si="9537"/>
        <v>3819.1300435301673</v>
      </c>
      <c r="N9121" s="17">
        <f t="shared" ca="1" si="9537"/>
        <v>4039.2464029875059</v>
      </c>
      <c r="O9121" s="11">
        <f t="shared" ca="1" si="9519"/>
        <v>1</v>
      </c>
      <c r="P9121" s="17">
        <f t="shared" ca="1" si="9492"/>
        <v>1039.2464029875059</v>
      </c>
    </row>
    <row r="9122" spans="1:16" x14ac:dyDescent="0.35">
      <c r="A9122" s="14">
        <v>9109</v>
      </c>
      <c r="B9122" s="17">
        <f t="shared" si="9517"/>
        <v>2987</v>
      </c>
      <c r="C9122" s="17">
        <f t="shared" ref="C9122:N9122" ca="1" si="9538">B9122*EXP((($E$6-$E$7-0.5*$E$5^2)*$E$8)+($E$5*_xlfn.NORM.S.INV(RAND())*SQRT($E$8)))</f>
        <v>3214.3172484078536</v>
      </c>
      <c r="D9122" s="17">
        <f t="shared" ca="1" si="9538"/>
        <v>3256.5457702065987</v>
      </c>
      <c r="E9122" s="17">
        <f t="shared" ca="1" si="9538"/>
        <v>3088.3346709770008</v>
      </c>
      <c r="F9122" s="17">
        <f t="shared" ca="1" si="9538"/>
        <v>3384.5818874891861</v>
      </c>
      <c r="G9122" s="17">
        <f t="shared" ca="1" si="9538"/>
        <v>3312.2052477054308</v>
      </c>
      <c r="H9122" s="17">
        <f t="shared" ca="1" si="9538"/>
        <v>3201.8945881373184</v>
      </c>
      <c r="I9122" s="17">
        <f t="shared" ca="1" si="9538"/>
        <v>3097.205878475771</v>
      </c>
      <c r="J9122" s="17">
        <f t="shared" ca="1" si="9538"/>
        <v>3142.9608846451461</v>
      </c>
      <c r="K9122" s="17">
        <f t="shared" ca="1" si="9538"/>
        <v>2809.8691878087648</v>
      </c>
      <c r="L9122" s="17">
        <f t="shared" ca="1" si="9538"/>
        <v>2928.6479418340914</v>
      </c>
      <c r="M9122" s="17">
        <f t="shared" ca="1" si="9538"/>
        <v>2766.217821291586</v>
      </c>
      <c r="N9122" s="17">
        <f t="shared" ca="1" si="9538"/>
        <v>2777.6056361287292</v>
      </c>
      <c r="O9122" s="11">
        <f t="shared" ca="1" si="9519"/>
        <v>0</v>
      </c>
      <c r="P9122" s="17">
        <f t="shared" ca="1" si="9492"/>
        <v>0</v>
      </c>
    </row>
    <row r="9123" spans="1:16" x14ac:dyDescent="0.35">
      <c r="A9123" s="14">
        <v>9110</v>
      </c>
      <c r="B9123" s="17">
        <f t="shared" si="9517"/>
        <v>2987</v>
      </c>
      <c r="C9123" s="17">
        <f t="shared" ref="C9123:N9123" ca="1" si="9539">B9123*EXP((($E$6-$E$7-0.5*$E$5^2)*$E$8)+($E$5*_xlfn.NORM.S.INV(RAND())*SQRT($E$8)))</f>
        <v>3165.3457642337735</v>
      </c>
      <c r="D9123" s="17">
        <f t="shared" ca="1" si="9539"/>
        <v>3437.0973013465405</v>
      </c>
      <c r="E9123" s="17">
        <f t="shared" ca="1" si="9539"/>
        <v>3298.1476593524321</v>
      </c>
      <c r="F9123" s="17">
        <f t="shared" ca="1" si="9539"/>
        <v>3259.775048884962</v>
      </c>
      <c r="G9123" s="17">
        <f t="shared" ca="1" si="9539"/>
        <v>3112.7418720992227</v>
      </c>
      <c r="H9123" s="17">
        <f t="shared" ca="1" si="9539"/>
        <v>3000.8309222267253</v>
      </c>
      <c r="I9123" s="17">
        <f t="shared" ca="1" si="9539"/>
        <v>2846.5858290133979</v>
      </c>
      <c r="J9123" s="17">
        <f t="shared" ca="1" si="9539"/>
        <v>2734.3276443729242</v>
      </c>
      <c r="K9123" s="17">
        <f t="shared" ca="1" si="9539"/>
        <v>2886.3766921184151</v>
      </c>
      <c r="L9123" s="17">
        <f t="shared" ca="1" si="9539"/>
        <v>3205.839629886349</v>
      </c>
      <c r="M9123" s="17">
        <f t="shared" ca="1" si="9539"/>
        <v>3439.7225055308154</v>
      </c>
      <c r="N9123" s="17">
        <f t="shared" ca="1" si="9539"/>
        <v>3203.4877675406897</v>
      </c>
      <c r="O9123" s="11">
        <f t="shared" ca="1" si="9519"/>
        <v>1</v>
      </c>
      <c r="P9123" s="17">
        <f t="shared" ca="1" si="9492"/>
        <v>203.48776754068967</v>
      </c>
    </row>
    <row r="9124" spans="1:16" x14ac:dyDescent="0.35">
      <c r="A9124" s="14">
        <v>9111</v>
      </c>
      <c r="B9124" s="17">
        <f t="shared" si="9517"/>
        <v>2987</v>
      </c>
      <c r="C9124" s="17">
        <f t="shared" ref="C9124:N9124" ca="1" si="9540">B9124*EXP((($E$6-$E$7-0.5*$E$5^2)*$E$8)+($E$5*_xlfn.NORM.S.INV(RAND())*SQRT($E$8)))</f>
        <v>3026.6398712516066</v>
      </c>
      <c r="D9124" s="17">
        <f t="shared" ca="1" si="9540"/>
        <v>3194.0972009638745</v>
      </c>
      <c r="E9124" s="17">
        <f t="shared" ca="1" si="9540"/>
        <v>3459.5607522782548</v>
      </c>
      <c r="F9124" s="17">
        <f t="shared" ca="1" si="9540"/>
        <v>3147.18654005301</v>
      </c>
      <c r="G9124" s="17">
        <f t="shared" ca="1" si="9540"/>
        <v>3023.2064229844264</v>
      </c>
      <c r="H9124" s="17">
        <f t="shared" ca="1" si="9540"/>
        <v>3051.3819462112979</v>
      </c>
      <c r="I9124" s="17">
        <f t="shared" ca="1" si="9540"/>
        <v>3208.3471220656347</v>
      </c>
      <c r="J9124" s="17">
        <f t="shared" ca="1" si="9540"/>
        <v>3240.8524892881528</v>
      </c>
      <c r="K9124" s="17">
        <f t="shared" ca="1" si="9540"/>
        <v>3437.1526248337245</v>
      </c>
      <c r="L9124" s="17">
        <f t="shared" ca="1" si="9540"/>
        <v>3121.6318135050014</v>
      </c>
      <c r="M9124" s="17">
        <f t="shared" ca="1" si="9540"/>
        <v>3424.3944966317836</v>
      </c>
      <c r="N9124" s="17">
        <f t="shared" ca="1" si="9540"/>
        <v>3032.4819824899105</v>
      </c>
      <c r="O9124" s="11">
        <f t="shared" ca="1" si="9519"/>
        <v>1</v>
      </c>
      <c r="P9124" s="17">
        <f t="shared" ca="1" si="9492"/>
        <v>32.481982489910479</v>
      </c>
    </row>
    <row r="9125" spans="1:16" x14ac:dyDescent="0.35">
      <c r="A9125" s="14">
        <v>9112</v>
      </c>
      <c r="B9125" s="17">
        <f t="shared" si="9517"/>
        <v>2987</v>
      </c>
      <c r="C9125" s="17">
        <f t="shared" ref="C9125:N9125" ca="1" si="9541">B9125*EXP((($E$6-$E$7-0.5*$E$5^2)*$E$8)+($E$5*_xlfn.NORM.S.INV(RAND())*SQRT($E$8)))</f>
        <v>2967.6251385403284</v>
      </c>
      <c r="D9125" s="17">
        <f t="shared" ca="1" si="9541"/>
        <v>3140.8484707826833</v>
      </c>
      <c r="E9125" s="17">
        <f t="shared" ca="1" si="9541"/>
        <v>3258.6381829797219</v>
      </c>
      <c r="F9125" s="17">
        <f t="shared" ca="1" si="9541"/>
        <v>3356.8637226634464</v>
      </c>
      <c r="G9125" s="17">
        <f t="shared" ca="1" si="9541"/>
        <v>3398.4487790709063</v>
      </c>
      <c r="H9125" s="17">
        <f t="shared" ca="1" si="9541"/>
        <v>3359.6565699845055</v>
      </c>
      <c r="I9125" s="17">
        <f t="shared" ca="1" si="9541"/>
        <v>3511.5502932385639</v>
      </c>
      <c r="J9125" s="17">
        <f t="shared" ca="1" si="9541"/>
        <v>3815.7091884744104</v>
      </c>
      <c r="K9125" s="17">
        <f t="shared" ca="1" si="9541"/>
        <v>3765.935525145977</v>
      </c>
      <c r="L9125" s="17">
        <f t="shared" ca="1" si="9541"/>
        <v>3906.2707754742869</v>
      </c>
      <c r="M9125" s="17">
        <f t="shared" ca="1" si="9541"/>
        <v>4059.2382540551007</v>
      </c>
      <c r="N9125" s="17">
        <f t="shared" ca="1" si="9541"/>
        <v>4109.9397367292813</v>
      </c>
      <c r="O9125" s="11">
        <f t="shared" ca="1" si="9519"/>
        <v>1</v>
      </c>
      <c r="P9125" s="17">
        <f t="shared" ca="1" si="9492"/>
        <v>1109.9397367292813</v>
      </c>
    </row>
    <row r="9126" spans="1:16" x14ac:dyDescent="0.35">
      <c r="A9126" s="14">
        <v>9113</v>
      </c>
      <c r="B9126" s="17">
        <f t="shared" si="9517"/>
        <v>2987</v>
      </c>
      <c r="C9126" s="17">
        <f t="shared" ref="C9126:N9126" ca="1" si="9542">B9126*EXP((($E$6-$E$7-0.5*$E$5^2)*$E$8)+($E$5*_xlfn.NORM.S.INV(RAND())*SQRT($E$8)))</f>
        <v>3093.2369888578914</v>
      </c>
      <c r="D9126" s="17">
        <f t="shared" ca="1" si="9542"/>
        <v>3141.068791288209</v>
      </c>
      <c r="E9126" s="17">
        <f t="shared" ca="1" si="9542"/>
        <v>3084.2246514479575</v>
      </c>
      <c r="F9126" s="17">
        <f t="shared" ca="1" si="9542"/>
        <v>3159.3152364923048</v>
      </c>
      <c r="G9126" s="17">
        <f t="shared" ca="1" si="9542"/>
        <v>3210.8008860944237</v>
      </c>
      <c r="H9126" s="17">
        <f t="shared" ca="1" si="9542"/>
        <v>3412.5311119504204</v>
      </c>
      <c r="I9126" s="17">
        <f t="shared" ca="1" si="9542"/>
        <v>3552.4847992331829</v>
      </c>
      <c r="J9126" s="17">
        <f t="shared" ca="1" si="9542"/>
        <v>3397.7608713323866</v>
      </c>
      <c r="K9126" s="17">
        <f t="shared" ca="1" si="9542"/>
        <v>3306.6650941116577</v>
      </c>
      <c r="L9126" s="17">
        <f t="shared" ca="1" si="9542"/>
        <v>3351.9024706305418</v>
      </c>
      <c r="M9126" s="17">
        <f t="shared" ca="1" si="9542"/>
        <v>3400.2948388982782</v>
      </c>
      <c r="N9126" s="17">
        <f t="shared" ca="1" si="9542"/>
        <v>3270.2260938099007</v>
      </c>
      <c r="O9126" s="11">
        <f t="shared" ca="1" si="9519"/>
        <v>1</v>
      </c>
      <c r="P9126" s="17">
        <f t="shared" ca="1" si="9492"/>
        <v>270.2260938099007</v>
      </c>
    </row>
    <row r="9127" spans="1:16" x14ac:dyDescent="0.35">
      <c r="A9127" s="14">
        <v>9114</v>
      </c>
      <c r="B9127" s="17">
        <f t="shared" si="9517"/>
        <v>2987</v>
      </c>
      <c r="C9127" s="17">
        <f t="shared" ref="C9127:N9127" ca="1" si="9543">B9127*EXP((($E$6-$E$7-0.5*$E$5^2)*$E$8)+($E$5*_xlfn.NORM.S.INV(RAND())*SQRT($E$8)))</f>
        <v>3393.4138447583487</v>
      </c>
      <c r="D9127" s="17">
        <f t="shared" ca="1" si="9543"/>
        <v>3601.9339043522664</v>
      </c>
      <c r="E9127" s="17">
        <f t="shared" ca="1" si="9543"/>
        <v>4046.7380099173397</v>
      </c>
      <c r="F9127" s="17">
        <f t="shared" ca="1" si="9543"/>
        <v>3933.3835624511612</v>
      </c>
      <c r="G9127" s="17">
        <f t="shared" ca="1" si="9543"/>
        <v>4327.4626436438548</v>
      </c>
      <c r="H9127" s="17">
        <f t="shared" ca="1" si="9543"/>
        <v>4304.726946366507</v>
      </c>
      <c r="I9127" s="17">
        <f t="shared" ca="1" si="9543"/>
        <v>4108.3611586064144</v>
      </c>
      <c r="J9127" s="17">
        <f t="shared" ca="1" si="9543"/>
        <v>4275.6911323292579</v>
      </c>
      <c r="K9127" s="17">
        <f t="shared" ca="1" si="9543"/>
        <v>4226.6348147789031</v>
      </c>
      <c r="L9127" s="17">
        <f t="shared" ca="1" si="9543"/>
        <v>4101.9927869588082</v>
      </c>
      <c r="M9127" s="17">
        <f t="shared" ca="1" si="9543"/>
        <v>4643.9744901746226</v>
      </c>
      <c r="N9127" s="17">
        <f t="shared" ca="1" si="9543"/>
        <v>4452.3782440251834</v>
      </c>
      <c r="O9127" s="11">
        <f t="shared" ca="1" si="9519"/>
        <v>1</v>
      </c>
      <c r="P9127" s="17">
        <f t="shared" ca="1" si="9492"/>
        <v>1452.3782440251834</v>
      </c>
    </row>
    <row r="9128" spans="1:16" x14ac:dyDescent="0.35">
      <c r="A9128" s="14">
        <v>9115</v>
      </c>
      <c r="B9128" s="17">
        <f t="shared" si="9517"/>
        <v>2987</v>
      </c>
      <c r="C9128" s="17">
        <f t="shared" ref="C9128:N9128" ca="1" si="9544">B9128*EXP((($E$6-$E$7-0.5*$E$5^2)*$E$8)+($E$5*_xlfn.NORM.S.INV(RAND())*SQRT($E$8)))</f>
        <v>2792.1272603559232</v>
      </c>
      <c r="D9128" s="17">
        <f t="shared" ca="1" si="9544"/>
        <v>2857.1960907435032</v>
      </c>
      <c r="E9128" s="17">
        <f t="shared" ca="1" si="9544"/>
        <v>2756.8412834378214</v>
      </c>
      <c r="F9128" s="17">
        <f t="shared" ca="1" si="9544"/>
        <v>2897.4385296944624</v>
      </c>
      <c r="G9128" s="17">
        <f t="shared" ca="1" si="9544"/>
        <v>2889.1422882427619</v>
      </c>
      <c r="H9128" s="17">
        <f t="shared" ca="1" si="9544"/>
        <v>2890.4815554429506</v>
      </c>
      <c r="I9128" s="17">
        <f t="shared" ca="1" si="9544"/>
        <v>2878.6787679434105</v>
      </c>
      <c r="J9128" s="17">
        <f t="shared" ca="1" si="9544"/>
        <v>3127.001626814274</v>
      </c>
      <c r="K9128" s="17">
        <f t="shared" ca="1" si="9544"/>
        <v>3094.5968403635698</v>
      </c>
      <c r="L9128" s="17">
        <f t="shared" ca="1" si="9544"/>
        <v>2908.1683913797247</v>
      </c>
      <c r="M9128" s="17">
        <f t="shared" ca="1" si="9544"/>
        <v>2689.4337106830212</v>
      </c>
      <c r="N9128" s="17">
        <f t="shared" ca="1" si="9544"/>
        <v>2768.2471935344615</v>
      </c>
      <c r="O9128" s="11">
        <f t="shared" ca="1" si="9519"/>
        <v>0</v>
      </c>
      <c r="P9128" s="17">
        <f t="shared" ca="1" si="9492"/>
        <v>0</v>
      </c>
    </row>
    <row r="9129" spans="1:16" x14ac:dyDescent="0.35">
      <c r="A9129" s="14">
        <v>9116</v>
      </c>
      <c r="B9129" s="17">
        <f t="shared" si="9517"/>
        <v>2987</v>
      </c>
      <c r="C9129" s="17">
        <f t="shared" ref="C9129:N9129" ca="1" si="9545">B9129*EXP((($E$6-$E$7-0.5*$E$5^2)*$E$8)+($E$5*_xlfn.NORM.S.INV(RAND())*SQRT($E$8)))</f>
        <v>3191.8753726246714</v>
      </c>
      <c r="D9129" s="17">
        <f t="shared" ca="1" si="9545"/>
        <v>3188.445003472521</v>
      </c>
      <c r="E9129" s="17">
        <f t="shared" ca="1" si="9545"/>
        <v>2845.7782787863753</v>
      </c>
      <c r="F9129" s="17">
        <f t="shared" ca="1" si="9545"/>
        <v>3090.2448478653932</v>
      </c>
      <c r="G9129" s="17">
        <f t="shared" ca="1" si="9545"/>
        <v>3067.4664786349281</v>
      </c>
      <c r="H9129" s="17">
        <f t="shared" ca="1" si="9545"/>
        <v>3043.8258435865105</v>
      </c>
      <c r="I9129" s="17">
        <f t="shared" ca="1" si="9545"/>
        <v>3245.2925558070847</v>
      </c>
      <c r="J9129" s="17">
        <f t="shared" ca="1" si="9545"/>
        <v>3031.7213468550358</v>
      </c>
      <c r="K9129" s="17">
        <f t="shared" ca="1" si="9545"/>
        <v>3029.2781144297614</v>
      </c>
      <c r="L9129" s="17">
        <f t="shared" ca="1" si="9545"/>
        <v>2838.9030281512064</v>
      </c>
      <c r="M9129" s="17">
        <f t="shared" ca="1" si="9545"/>
        <v>2888.3722468172191</v>
      </c>
      <c r="N9129" s="17">
        <f t="shared" ca="1" si="9545"/>
        <v>2745.0431485046961</v>
      </c>
      <c r="O9129" s="11">
        <f t="shared" ca="1" si="9519"/>
        <v>0</v>
      </c>
      <c r="P9129" s="17">
        <f t="shared" ca="1" si="9492"/>
        <v>0</v>
      </c>
    </row>
    <row r="9130" spans="1:16" x14ac:dyDescent="0.35">
      <c r="A9130" s="14">
        <v>9117</v>
      </c>
      <c r="B9130" s="17">
        <f t="shared" si="9517"/>
        <v>2987</v>
      </c>
      <c r="C9130" s="17">
        <f t="shared" ref="C9130:N9130" ca="1" si="9546">B9130*EXP((($E$6-$E$7-0.5*$E$5^2)*$E$8)+($E$5*_xlfn.NORM.S.INV(RAND())*SQRT($E$8)))</f>
        <v>2986.8108577609041</v>
      </c>
      <c r="D9130" s="17">
        <f t="shared" ca="1" si="9546"/>
        <v>2873.9846437478564</v>
      </c>
      <c r="E9130" s="17">
        <f t="shared" ca="1" si="9546"/>
        <v>2962.8364239428988</v>
      </c>
      <c r="F9130" s="17">
        <f t="shared" ca="1" si="9546"/>
        <v>2915.6344892454658</v>
      </c>
      <c r="G9130" s="17">
        <f t="shared" ca="1" si="9546"/>
        <v>2870.3596818401857</v>
      </c>
      <c r="H9130" s="17">
        <f t="shared" ca="1" si="9546"/>
        <v>2799.4697772851632</v>
      </c>
      <c r="I9130" s="17">
        <f t="shared" ca="1" si="9546"/>
        <v>3046.2112920666968</v>
      </c>
      <c r="J9130" s="17">
        <f t="shared" ca="1" si="9546"/>
        <v>3201.0671214569265</v>
      </c>
      <c r="K9130" s="17">
        <f t="shared" ca="1" si="9546"/>
        <v>3053.2686918067216</v>
      </c>
      <c r="L9130" s="17">
        <f t="shared" ca="1" si="9546"/>
        <v>3249.6431231363522</v>
      </c>
      <c r="M9130" s="17">
        <f t="shared" ca="1" si="9546"/>
        <v>3192.4057472841719</v>
      </c>
      <c r="N9130" s="17">
        <f t="shared" ca="1" si="9546"/>
        <v>3095.4878446261455</v>
      </c>
      <c r="O9130" s="11">
        <f t="shared" ca="1" si="9519"/>
        <v>1</v>
      </c>
      <c r="P9130" s="17">
        <f t="shared" ca="1" si="9492"/>
        <v>95.487844626145488</v>
      </c>
    </row>
    <row r="9131" spans="1:16" x14ac:dyDescent="0.35">
      <c r="A9131" s="14">
        <v>9118</v>
      </c>
      <c r="B9131" s="17">
        <f t="shared" si="9517"/>
        <v>2987</v>
      </c>
      <c r="C9131" s="17">
        <f t="shared" ref="C9131:N9131" ca="1" si="9547">B9131*EXP((($E$6-$E$7-0.5*$E$5^2)*$E$8)+($E$5*_xlfn.NORM.S.INV(RAND())*SQRT($E$8)))</f>
        <v>2746.7529520685007</v>
      </c>
      <c r="D9131" s="17">
        <f t="shared" ca="1" si="9547"/>
        <v>3076.3417565983141</v>
      </c>
      <c r="E9131" s="17">
        <f t="shared" ca="1" si="9547"/>
        <v>2864.3439543349646</v>
      </c>
      <c r="F9131" s="17">
        <f t="shared" ca="1" si="9547"/>
        <v>2747.7487108708483</v>
      </c>
      <c r="G9131" s="17">
        <f t="shared" ca="1" si="9547"/>
        <v>2850.7514381321103</v>
      </c>
      <c r="H9131" s="17">
        <f t="shared" ca="1" si="9547"/>
        <v>2876.0309826143612</v>
      </c>
      <c r="I9131" s="17">
        <f t="shared" ca="1" si="9547"/>
        <v>2971.9435027225322</v>
      </c>
      <c r="J9131" s="17">
        <f t="shared" ca="1" si="9547"/>
        <v>3053.6130183397531</v>
      </c>
      <c r="K9131" s="17">
        <f t="shared" ca="1" si="9547"/>
        <v>2910.4158399604789</v>
      </c>
      <c r="L9131" s="17">
        <f t="shared" ca="1" si="9547"/>
        <v>3080.941844993255</v>
      </c>
      <c r="M9131" s="17">
        <f t="shared" ca="1" si="9547"/>
        <v>3113.066460746129</v>
      </c>
      <c r="N9131" s="17">
        <f t="shared" ca="1" si="9547"/>
        <v>3496.3748715627466</v>
      </c>
      <c r="O9131" s="11">
        <f t="shared" ca="1" si="9519"/>
        <v>1</v>
      </c>
      <c r="P9131" s="17">
        <f t="shared" ca="1" si="9492"/>
        <v>496.37487156274665</v>
      </c>
    </row>
    <row r="9132" spans="1:16" x14ac:dyDescent="0.35">
      <c r="A9132" s="14">
        <v>9119</v>
      </c>
      <c r="B9132" s="17">
        <f t="shared" si="9517"/>
        <v>2987</v>
      </c>
      <c r="C9132" s="17">
        <f t="shared" ref="C9132:N9132" ca="1" si="9548">B9132*EXP((($E$6-$E$7-0.5*$E$5^2)*$E$8)+($E$5*_xlfn.NORM.S.INV(RAND())*SQRT($E$8)))</f>
        <v>3205.6044319740495</v>
      </c>
      <c r="D9132" s="17">
        <f t="shared" ca="1" si="9548"/>
        <v>2962.9965112789073</v>
      </c>
      <c r="E9132" s="17">
        <f t="shared" ca="1" si="9548"/>
        <v>2745.5033938870019</v>
      </c>
      <c r="F9132" s="17">
        <f t="shared" ca="1" si="9548"/>
        <v>2718.4525690735554</v>
      </c>
      <c r="G9132" s="17">
        <f t="shared" ca="1" si="9548"/>
        <v>2404.6758238072657</v>
      </c>
      <c r="H9132" s="17">
        <f t="shared" ca="1" si="9548"/>
        <v>2302.6027949989743</v>
      </c>
      <c r="I9132" s="17">
        <f t="shared" ca="1" si="9548"/>
        <v>2338.5157210135958</v>
      </c>
      <c r="J9132" s="17">
        <f t="shared" ca="1" si="9548"/>
        <v>2359.1248977271971</v>
      </c>
      <c r="K9132" s="17">
        <f t="shared" ca="1" si="9548"/>
        <v>2371.936132670377</v>
      </c>
      <c r="L9132" s="17">
        <f t="shared" ca="1" si="9548"/>
        <v>2325.5910620879918</v>
      </c>
      <c r="M9132" s="17">
        <f t="shared" ca="1" si="9548"/>
        <v>2360.9675245231933</v>
      </c>
      <c r="N9132" s="17">
        <f t="shared" ca="1" si="9548"/>
        <v>2307.1329156262773</v>
      </c>
      <c r="O9132" s="11">
        <f t="shared" ca="1" si="9519"/>
        <v>0</v>
      </c>
      <c r="P9132" s="17">
        <f t="shared" ca="1" si="9492"/>
        <v>0</v>
      </c>
    </row>
    <row r="9133" spans="1:16" x14ac:dyDescent="0.35">
      <c r="A9133" s="14">
        <v>9120</v>
      </c>
      <c r="B9133" s="17">
        <f t="shared" si="9517"/>
        <v>2987</v>
      </c>
      <c r="C9133" s="17">
        <f t="shared" ref="C9133:N9133" ca="1" si="9549">B9133*EXP((($E$6-$E$7-0.5*$E$5^2)*$E$8)+($E$5*_xlfn.NORM.S.INV(RAND())*SQRT($E$8)))</f>
        <v>2932.9292972280155</v>
      </c>
      <c r="D9133" s="17">
        <f t="shared" ca="1" si="9549"/>
        <v>3058.8673988315813</v>
      </c>
      <c r="E9133" s="17">
        <f t="shared" ca="1" si="9549"/>
        <v>3113.8698962066615</v>
      </c>
      <c r="F9133" s="17">
        <f t="shared" ca="1" si="9549"/>
        <v>3068.2142094325632</v>
      </c>
      <c r="G9133" s="17">
        <f t="shared" ca="1" si="9549"/>
        <v>3155.1227019715488</v>
      </c>
      <c r="H9133" s="17">
        <f t="shared" ca="1" si="9549"/>
        <v>3394.0279865254379</v>
      </c>
      <c r="I9133" s="17">
        <f t="shared" ca="1" si="9549"/>
        <v>3380.4614384119641</v>
      </c>
      <c r="J9133" s="17">
        <f t="shared" ca="1" si="9549"/>
        <v>3388.6551075717439</v>
      </c>
      <c r="K9133" s="17">
        <f t="shared" ca="1" si="9549"/>
        <v>3000.1215102252058</v>
      </c>
      <c r="L9133" s="17">
        <f t="shared" ca="1" si="9549"/>
        <v>2898.7895945318915</v>
      </c>
      <c r="M9133" s="17">
        <f t="shared" ca="1" si="9549"/>
        <v>2769.1914958210459</v>
      </c>
      <c r="N9133" s="17">
        <f t="shared" ca="1" si="9549"/>
        <v>2949.461997805136</v>
      </c>
      <c r="O9133" s="11">
        <f t="shared" ca="1" si="9519"/>
        <v>0</v>
      </c>
      <c r="P9133" s="17">
        <f t="shared" ca="1" si="9492"/>
        <v>0</v>
      </c>
    </row>
    <row r="9134" spans="1:16" x14ac:dyDescent="0.35">
      <c r="A9134" s="14">
        <v>9121</v>
      </c>
      <c r="B9134" s="17">
        <f t="shared" si="9517"/>
        <v>2987</v>
      </c>
      <c r="C9134" s="17">
        <f t="shared" ref="C9134:N9134" ca="1" si="9550">B9134*EXP((($E$6-$E$7-0.5*$E$5^2)*$E$8)+($E$5*_xlfn.NORM.S.INV(RAND())*SQRT($E$8)))</f>
        <v>2953.809912077902</v>
      </c>
      <c r="D9134" s="17">
        <f t="shared" ca="1" si="9550"/>
        <v>3159.3657387799863</v>
      </c>
      <c r="E9134" s="17">
        <f t="shared" ca="1" si="9550"/>
        <v>3006.3981627310363</v>
      </c>
      <c r="F9134" s="17">
        <f t="shared" ca="1" si="9550"/>
        <v>2892.0118633026473</v>
      </c>
      <c r="G9134" s="17">
        <f t="shared" ca="1" si="9550"/>
        <v>3045.0039095318398</v>
      </c>
      <c r="H9134" s="17">
        <f t="shared" ca="1" si="9550"/>
        <v>3005.0926082982087</v>
      </c>
      <c r="I9134" s="17">
        <f t="shared" ca="1" si="9550"/>
        <v>3091.9868222624455</v>
      </c>
      <c r="J9134" s="17">
        <f t="shared" ca="1" si="9550"/>
        <v>3108.1190256118898</v>
      </c>
      <c r="K9134" s="17">
        <f t="shared" ca="1" si="9550"/>
        <v>3182.0303494619602</v>
      </c>
      <c r="L9134" s="17">
        <f t="shared" ca="1" si="9550"/>
        <v>3116.2845353259677</v>
      </c>
      <c r="M9134" s="17">
        <f t="shared" ca="1" si="9550"/>
        <v>3127.7105878846855</v>
      </c>
      <c r="N9134" s="17">
        <f t="shared" ca="1" si="9550"/>
        <v>2991.2601061697978</v>
      </c>
      <c r="O9134" s="11">
        <f t="shared" ca="1" si="9519"/>
        <v>0</v>
      </c>
      <c r="P9134" s="17">
        <f t="shared" ca="1" si="9492"/>
        <v>0</v>
      </c>
    </row>
    <row r="9135" spans="1:16" x14ac:dyDescent="0.35">
      <c r="A9135" s="14">
        <v>9122</v>
      </c>
      <c r="B9135" s="17">
        <f t="shared" si="9517"/>
        <v>2987</v>
      </c>
      <c r="C9135" s="17">
        <f t="shared" ref="C9135:N9135" ca="1" si="9551">B9135*EXP((($E$6-$E$7-0.5*$E$5^2)*$E$8)+($E$5*_xlfn.NORM.S.INV(RAND())*SQRT($E$8)))</f>
        <v>3170.1262392644007</v>
      </c>
      <c r="D9135" s="17">
        <f t="shared" ca="1" si="9551"/>
        <v>3379.4677757407189</v>
      </c>
      <c r="E9135" s="17">
        <f t="shared" ca="1" si="9551"/>
        <v>3403.3621667487887</v>
      </c>
      <c r="F9135" s="17">
        <f t="shared" ca="1" si="9551"/>
        <v>3503.0579473329781</v>
      </c>
      <c r="G9135" s="17">
        <f t="shared" ca="1" si="9551"/>
        <v>3314.5667846897063</v>
      </c>
      <c r="H9135" s="17">
        <f t="shared" ca="1" si="9551"/>
        <v>3309.3053129788796</v>
      </c>
      <c r="I9135" s="17">
        <f t="shared" ca="1" si="9551"/>
        <v>3589.0853039840858</v>
      </c>
      <c r="J9135" s="17">
        <f t="shared" ca="1" si="9551"/>
        <v>3631.6028219086361</v>
      </c>
      <c r="K9135" s="17">
        <f t="shared" ca="1" si="9551"/>
        <v>3339.0010301552315</v>
      </c>
      <c r="L9135" s="17">
        <f t="shared" ca="1" si="9551"/>
        <v>3484.1817421727465</v>
      </c>
      <c r="M9135" s="17">
        <f t="shared" ca="1" si="9551"/>
        <v>3142.1602250477549</v>
      </c>
      <c r="N9135" s="17">
        <f t="shared" ca="1" si="9551"/>
        <v>3156.2214362263876</v>
      </c>
      <c r="O9135" s="11">
        <f t="shared" ca="1" si="9519"/>
        <v>1</v>
      </c>
      <c r="P9135" s="17">
        <f t="shared" ca="1" si="9492"/>
        <v>156.2214362263876</v>
      </c>
    </row>
    <row r="9136" spans="1:16" x14ac:dyDescent="0.35">
      <c r="A9136" s="14">
        <v>9123</v>
      </c>
      <c r="B9136" s="17">
        <f t="shared" si="9517"/>
        <v>2987</v>
      </c>
      <c r="C9136" s="17">
        <f t="shared" ref="C9136:N9136" ca="1" si="9552">B9136*EXP((($E$6-$E$7-0.5*$E$5^2)*$E$8)+($E$5*_xlfn.NORM.S.INV(RAND())*SQRT($E$8)))</f>
        <v>2933.0099471338053</v>
      </c>
      <c r="D9136" s="17">
        <f t="shared" ca="1" si="9552"/>
        <v>3146.9035182823472</v>
      </c>
      <c r="E9136" s="17">
        <f t="shared" ca="1" si="9552"/>
        <v>3189.8498303074362</v>
      </c>
      <c r="F9136" s="17">
        <f t="shared" ca="1" si="9552"/>
        <v>3220.2195198704494</v>
      </c>
      <c r="G9136" s="17">
        <f t="shared" ca="1" si="9552"/>
        <v>3297.5275800377444</v>
      </c>
      <c r="H9136" s="17">
        <f t="shared" ca="1" si="9552"/>
        <v>3730.3351723819233</v>
      </c>
      <c r="I9136" s="17">
        <f t="shared" ca="1" si="9552"/>
        <v>3723.8051451774168</v>
      </c>
      <c r="J9136" s="17">
        <f t="shared" ca="1" si="9552"/>
        <v>3546.8778606019246</v>
      </c>
      <c r="K9136" s="17">
        <f t="shared" ca="1" si="9552"/>
        <v>3919.327523182505</v>
      </c>
      <c r="L9136" s="17">
        <f t="shared" ca="1" si="9552"/>
        <v>3891.6171876950448</v>
      </c>
      <c r="M9136" s="17">
        <f t="shared" ca="1" si="9552"/>
        <v>3559.6512247271371</v>
      </c>
      <c r="N9136" s="17">
        <f t="shared" ca="1" si="9552"/>
        <v>3692.1047780471204</v>
      </c>
      <c r="O9136" s="11">
        <f t="shared" ca="1" si="9519"/>
        <v>1</v>
      </c>
      <c r="P9136" s="17">
        <f t="shared" ca="1" si="9492"/>
        <v>692.10477804712036</v>
      </c>
    </row>
    <row r="9137" spans="1:16" x14ac:dyDescent="0.35">
      <c r="A9137" s="14">
        <v>9124</v>
      </c>
      <c r="B9137" s="17">
        <f t="shared" si="9517"/>
        <v>2987</v>
      </c>
      <c r="C9137" s="17">
        <f t="shared" ref="C9137:N9137" ca="1" si="9553">B9137*EXP((($E$6-$E$7-0.5*$E$5^2)*$E$8)+($E$5*_xlfn.NORM.S.INV(RAND())*SQRT($E$8)))</f>
        <v>3082.4540137951017</v>
      </c>
      <c r="D9137" s="17">
        <f t="shared" ca="1" si="9553"/>
        <v>3016.6842842953415</v>
      </c>
      <c r="E9137" s="17">
        <f t="shared" ca="1" si="9553"/>
        <v>2894.6406809041564</v>
      </c>
      <c r="F9137" s="17">
        <f t="shared" ca="1" si="9553"/>
        <v>3002.1663958904815</v>
      </c>
      <c r="G9137" s="17">
        <f t="shared" ca="1" si="9553"/>
        <v>2918.6471825904637</v>
      </c>
      <c r="H9137" s="17">
        <f t="shared" ca="1" si="9553"/>
        <v>3087.3874495226582</v>
      </c>
      <c r="I9137" s="17">
        <f t="shared" ca="1" si="9553"/>
        <v>2739.9029539431876</v>
      </c>
      <c r="J9137" s="17">
        <f t="shared" ca="1" si="9553"/>
        <v>2823.6913884065589</v>
      </c>
      <c r="K9137" s="17">
        <f t="shared" ca="1" si="9553"/>
        <v>2664.4180643188956</v>
      </c>
      <c r="L9137" s="17">
        <f t="shared" ca="1" si="9553"/>
        <v>2766.2985278541169</v>
      </c>
      <c r="M9137" s="17">
        <f t="shared" ca="1" si="9553"/>
        <v>2972.7474242887706</v>
      </c>
      <c r="N9137" s="17">
        <f t="shared" ca="1" si="9553"/>
        <v>3169.4036822993248</v>
      </c>
      <c r="O9137" s="11">
        <f t="shared" ca="1" si="9519"/>
        <v>1</v>
      </c>
      <c r="P9137" s="17">
        <f t="shared" ca="1" si="9492"/>
        <v>169.40368229932483</v>
      </c>
    </row>
    <row r="9138" spans="1:16" x14ac:dyDescent="0.35">
      <c r="A9138" s="14">
        <v>9125</v>
      </c>
      <c r="B9138" s="17">
        <f t="shared" si="9517"/>
        <v>2987</v>
      </c>
      <c r="C9138" s="17">
        <f t="shared" ref="C9138:N9138" ca="1" si="9554">B9138*EXP((($E$6-$E$7-0.5*$E$5^2)*$E$8)+($E$5*_xlfn.NORM.S.INV(RAND())*SQRT($E$8)))</f>
        <v>3088.1651517679579</v>
      </c>
      <c r="D9138" s="17">
        <f t="shared" ca="1" si="9554"/>
        <v>2906.2810910147682</v>
      </c>
      <c r="E9138" s="17">
        <f t="shared" ca="1" si="9554"/>
        <v>2993.0557499725169</v>
      </c>
      <c r="F9138" s="17">
        <f t="shared" ca="1" si="9554"/>
        <v>3082.1167789563051</v>
      </c>
      <c r="G9138" s="17">
        <f t="shared" ca="1" si="9554"/>
        <v>3107.1334092130301</v>
      </c>
      <c r="H9138" s="17">
        <f t="shared" ca="1" si="9554"/>
        <v>3244.3768395926327</v>
      </c>
      <c r="I9138" s="17">
        <f t="shared" ca="1" si="9554"/>
        <v>2938.4449044318776</v>
      </c>
      <c r="J9138" s="17">
        <f t="shared" ca="1" si="9554"/>
        <v>2721.4756812882392</v>
      </c>
      <c r="K9138" s="17">
        <f t="shared" ca="1" si="9554"/>
        <v>2633.6435073549919</v>
      </c>
      <c r="L9138" s="17">
        <f t="shared" ca="1" si="9554"/>
        <v>2590.8693981149536</v>
      </c>
      <c r="M9138" s="17">
        <f t="shared" ca="1" si="9554"/>
        <v>2495.5019474922292</v>
      </c>
      <c r="N9138" s="17">
        <f t="shared" ca="1" si="9554"/>
        <v>2658.7703181021466</v>
      </c>
      <c r="O9138" s="11">
        <f t="shared" ca="1" si="9519"/>
        <v>0</v>
      </c>
      <c r="P9138" s="17">
        <f t="shared" ca="1" si="9492"/>
        <v>0</v>
      </c>
    </row>
    <row r="9139" spans="1:16" x14ac:dyDescent="0.35">
      <c r="A9139" s="14">
        <v>9126</v>
      </c>
      <c r="B9139" s="17">
        <f t="shared" si="9517"/>
        <v>2987</v>
      </c>
      <c r="C9139" s="17">
        <f t="shared" ref="C9139:N9139" ca="1" si="9555">B9139*EXP((($E$6-$E$7-0.5*$E$5^2)*$E$8)+($E$5*_xlfn.NORM.S.INV(RAND())*SQRT($E$8)))</f>
        <v>2826.2783119870915</v>
      </c>
      <c r="D9139" s="17">
        <f t="shared" ca="1" si="9555"/>
        <v>2907.6298127555065</v>
      </c>
      <c r="E9139" s="17">
        <f t="shared" ca="1" si="9555"/>
        <v>3034.7020871477021</v>
      </c>
      <c r="F9139" s="17">
        <f t="shared" ca="1" si="9555"/>
        <v>3143.1195626369035</v>
      </c>
      <c r="G9139" s="17">
        <f t="shared" ca="1" si="9555"/>
        <v>3178.9319481405491</v>
      </c>
      <c r="H9139" s="17">
        <f t="shared" ca="1" si="9555"/>
        <v>3484.5084977806273</v>
      </c>
      <c r="I9139" s="17">
        <f t="shared" ca="1" si="9555"/>
        <v>3404.3492719706319</v>
      </c>
      <c r="J9139" s="17">
        <f t="shared" ca="1" si="9555"/>
        <v>3481.3959452872709</v>
      </c>
      <c r="K9139" s="17">
        <f t="shared" ca="1" si="9555"/>
        <v>3272.8318655532621</v>
      </c>
      <c r="L9139" s="17">
        <f t="shared" ca="1" si="9555"/>
        <v>3186.3129152227393</v>
      </c>
      <c r="M9139" s="17">
        <f t="shared" ca="1" si="9555"/>
        <v>3644.3484368394402</v>
      </c>
      <c r="N9139" s="17">
        <f t="shared" ca="1" si="9555"/>
        <v>3738.326749368543</v>
      </c>
      <c r="O9139" s="11">
        <f t="shared" ca="1" si="9519"/>
        <v>1</v>
      </c>
      <c r="P9139" s="17">
        <f t="shared" ca="1" si="9492"/>
        <v>738.32674936854301</v>
      </c>
    </row>
    <row r="9140" spans="1:16" x14ac:dyDescent="0.35">
      <c r="A9140" s="14">
        <v>9127</v>
      </c>
      <c r="B9140" s="17">
        <f t="shared" si="9517"/>
        <v>2987</v>
      </c>
      <c r="C9140" s="17">
        <f t="shared" ref="C9140:N9140" ca="1" si="9556">B9140*EXP((($E$6-$E$7-0.5*$E$5^2)*$E$8)+($E$5*_xlfn.NORM.S.INV(RAND())*SQRT($E$8)))</f>
        <v>2948.6607745429706</v>
      </c>
      <c r="D9140" s="17">
        <f t="shared" ca="1" si="9556"/>
        <v>3345.3699475899775</v>
      </c>
      <c r="E9140" s="17">
        <f t="shared" ca="1" si="9556"/>
        <v>3704.3276343428938</v>
      </c>
      <c r="F9140" s="17">
        <f t="shared" ca="1" si="9556"/>
        <v>3633.1342020835891</v>
      </c>
      <c r="G9140" s="17">
        <f t="shared" ca="1" si="9556"/>
        <v>3546.3742000324505</v>
      </c>
      <c r="H9140" s="17">
        <f t="shared" ca="1" si="9556"/>
        <v>3716.932351862873</v>
      </c>
      <c r="I9140" s="17">
        <f t="shared" ca="1" si="9556"/>
        <v>3503.99710683281</v>
      </c>
      <c r="J9140" s="17">
        <f t="shared" ca="1" si="9556"/>
        <v>3759.6305962898446</v>
      </c>
      <c r="K9140" s="17">
        <f t="shared" ca="1" si="9556"/>
        <v>4099.7034113913796</v>
      </c>
      <c r="L9140" s="17">
        <f t="shared" ca="1" si="9556"/>
        <v>4199.4962871077014</v>
      </c>
      <c r="M9140" s="17">
        <f t="shared" ca="1" si="9556"/>
        <v>4226.0112434257107</v>
      </c>
      <c r="N9140" s="17">
        <f t="shared" ca="1" si="9556"/>
        <v>3928.6373936195964</v>
      </c>
      <c r="O9140" s="11">
        <f t="shared" ca="1" si="9519"/>
        <v>1</v>
      </c>
      <c r="P9140" s="17">
        <f t="shared" ca="1" si="9492"/>
        <v>928.63739361959642</v>
      </c>
    </row>
    <row r="9141" spans="1:16" x14ac:dyDescent="0.35">
      <c r="A9141" s="14">
        <v>9128</v>
      </c>
      <c r="B9141" s="17">
        <f t="shared" si="9517"/>
        <v>2987</v>
      </c>
      <c r="C9141" s="17">
        <f t="shared" ref="C9141:N9141" ca="1" si="9557">B9141*EXP((($E$6-$E$7-0.5*$E$5^2)*$E$8)+($E$5*_xlfn.NORM.S.INV(RAND())*SQRT($E$8)))</f>
        <v>3189.1112547911675</v>
      </c>
      <c r="D9141" s="17">
        <f t="shared" ca="1" si="9557"/>
        <v>3231.6703430222205</v>
      </c>
      <c r="E9141" s="17">
        <f t="shared" ca="1" si="9557"/>
        <v>3121.6118063331096</v>
      </c>
      <c r="F9141" s="17">
        <f t="shared" ca="1" si="9557"/>
        <v>3221.2408574544297</v>
      </c>
      <c r="G9141" s="17">
        <f t="shared" ca="1" si="9557"/>
        <v>3480.9257242124017</v>
      </c>
      <c r="H9141" s="17">
        <f t="shared" ca="1" si="9557"/>
        <v>3445.0340813392022</v>
      </c>
      <c r="I9141" s="17">
        <f t="shared" ca="1" si="9557"/>
        <v>3295.7482429688635</v>
      </c>
      <c r="J9141" s="17">
        <f t="shared" ca="1" si="9557"/>
        <v>3243.2509061302167</v>
      </c>
      <c r="K9141" s="17">
        <f t="shared" ca="1" si="9557"/>
        <v>3040.4952411203572</v>
      </c>
      <c r="L9141" s="17">
        <f t="shared" ca="1" si="9557"/>
        <v>2956.3176852730835</v>
      </c>
      <c r="M9141" s="17">
        <f t="shared" ca="1" si="9557"/>
        <v>2620.4085470488099</v>
      </c>
      <c r="N9141" s="17">
        <f t="shared" ca="1" si="9557"/>
        <v>2824.5161927392496</v>
      </c>
      <c r="O9141" s="11">
        <f t="shared" ca="1" si="9519"/>
        <v>0</v>
      </c>
      <c r="P9141" s="17">
        <f t="shared" ca="1" si="9492"/>
        <v>0</v>
      </c>
    </row>
    <row r="9142" spans="1:16" x14ac:dyDescent="0.35">
      <c r="A9142" s="14">
        <v>9129</v>
      </c>
      <c r="B9142" s="17">
        <f t="shared" si="9517"/>
        <v>2987</v>
      </c>
      <c r="C9142" s="17">
        <f t="shared" ref="C9142:N9142" ca="1" si="9558">B9142*EXP((($E$6-$E$7-0.5*$E$5^2)*$E$8)+($E$5*_xlfn.NORM.S.INV(RAND())*SQRT($E$8)))</f>
        <v>3108.6083302285929</v>
      </c>
      <c r="D9142" s="17">
        <f t="shared" ca="1" si="9558"/>
        <v>3146.9199734634594</v>
      </c>
      <c r="E9142" s="17">
        <f t="shared" ca="1" si="9558"/>
        <v>3225.9185081999326</v>
      </c>
      <c r="F9142" s="17">
        <f t="shared" ca="1" si="9558"/>
        <v>3304.3108502755463</v>
      </c>
      <c r="G9142" s="17">
        <f t="shared" ca="1" si="9558"/>
        <v>3728.0740824658719</v>
      </c>
      <c r="H9142" s="17">
        <f t="shared" ca="1" si="9558"/>
        <v>4231.7191000236407</v>
      </c>
      <c r="I9142" s="17">
        <f t="shared" ca="1" si="9558"/>
        <v>4133.5736047716928</v>
      </c>
      <c r="J9142" s="17">
        <f t="shared" ca="1" si="9558"/>
        <v>4556.6758437032067</v>
      </c>
      <c r="K9142" s="17">
        <f t="shared" ca="1" si="9558"/>
        <v>4438.0793240009216</v>
      </c>
      <c r="L9142" s="17">
        <f t="shared" ca="1" si="9558"/>
        <v>4859.2158282531818</v>
      </c>
      <c r="M9142" s="17">
        <f t="shared" ca="1" si="9558"/>
        <v>4482.947698554477</v>
      </c>
      <c r="N9142" s="17">
        <f t="shared" ca="1" si="9558"/>
        <v>4315.122589274205</v>
      </c>
      <c r="O9142" s="11">
        <f t="shared" ca="1" si="9519"/>
        <v>1</v>
      </c>
      <c r="P9142" s="17">
        <f t="shared" ref="P9142:P9205" ca="1" si="9559">MAX(N9142-$E$4,0)</f>
        <v>1315.122589274205</v>
      </c>
    </row>
    <row r="9143" spans="1:16" x14ac:dyDescent="0.35">
      <c r="A9143" s="14">
        <v>9130</v>
      </c>
      <c r="B9143" s="17">
        <f t="shared" si="9517"/>
        <v>2987</v>
      </c>
      <c r="C9143" s="17">
        <f t="shared" ref="C9143:N9143" ca="1" si="9560">B9143*EXP((($E$6-$E$7-0.5*$E$5^2)*$E$8)+($E$5*_xlfn.NORM.S.INV(RAND())*SQRT($E$8)))</f>
        <v>3064.4207836732467</v>
      </c>
      <c r="D9143" s="17">
        <f t="shared" ca="1" si="9560"/>
        <v>2859.868906418827</v>
      </c>
      <c r="E9143" s="17">
        <f t="shared" ca="1" si="9560"/>
        <v>2942.3041714916112</v>
      </c>
      <c r="F9143" s="17">
        <f t="shared" ca="1" si="9560"/>
        <v>2950.9663092793844</v>
      </c>
      <c r="G9143" s="17">
        <f t="shared" ca="1" si="9560"/>
        <v>2720.3302701261696</v>
      </c>
      <c r="H9143" s="17">
        <f t="shared" ca="1" si="9560"/>
        <v>2722.9217759800167</v>
      </c>
      <c r="I9143" s="17">
        <f t="shared" ca="1" si="9560"/>
        <v>2877.2055841575816</v>
      </c>
      <c r="J9143" s="17">
        <f t="shared" ca="1" si="9560"/>
        <v>3072.3782713153882</v>
      </c>
      <c r="K9143" s="17">
        <f t="shared" ca="1" si="9560"/>
        <v>2948.3878818322391</v>
      </c>
      <c r="L9143" s="17">
        <f t="shared" ca="1" si="9560"/>
        <v>3183.1100442984134</v>
      </c>
      <c r="M9143" s="17">
        <f t="shared" ca="1" si="9560"/>
        <v>3187.8969680216651</v>
      </c>
      <c r="N9143" s="17">
        <f t="shared" ca="1" si="9560"/>
        <v>3434.6291970776301</v>
      </c>
      <c r="O9143" s="11">
        <f t="shared" ca="1" si="9519"/>
        <v>1</v>
      </c>
      <c r="P9143" s="17">
        <f t="shared" ca="1" si="9559"/>
        <v>434.62919707763012</v>
      </c>
    </row>
    <row r="9144" spans="1:16" x14ac:dyDescent="0.35">
      <c r="A9144" s="14">
        <v>9131</v>
      </c>
      <c r="B9144" s="17">
        <f t="shared" si="9517"/>
        <v>2987</v>
      </c>
      <c r="C9144" s="17">
        <f t="shared" ref="C9144:N9144" ca="1" si="9561">B9144*EXP((($E$6-$E$7-0.5*$E$5^2)*$E$8)+($E$5*_xlfn.NORM.S.INV(RAND())*SQRT($E$8)))</f>
        <v>3073.3471941824491</v>
      </c>
      <c r="D9144" s="17">
        <f t="shared" ca="1" si="9561"/>
        <v>2997.0612176265513</v>
      </c>
      <c r="E9144" s="17">
        <f t="shared" ca="1" si="9561"/>
        <v>2929.2474848608226</v>
      </c>
      <c r="F9144" s="17">
        <f t="shared" ca="1" si="9561"/>
        <v>2782.8720781699162</v>
      </c>
      <c r="G9144" s="17">
        <f t="shared" ca="1" si="9561"/>
        <v>2845.3769147009848</v>
      </c>
      <c r="H9144" s="17">
        <f t="shared" ca="1" si="9561"/>
        <v>2919.5222986328326</v>
      </c>
      <c r="I9144" s="17">
        <f t="shared" ca="1" si="9561"/>
        <v>3117.7087574995412</v>
      </c>
      <c r="J9144" s="17">
        <f t="shared" ca="1" si="9561"/>
        <v>3124.9470755625143</v>
      </c>
      <c r="K9144" s="17">
        <f t="shared" ca="1" si="9561"/>
        <v>3394.5148624180083</v>
      </c>
      <c r="L9144" s="17">
        <f t="shared" ca="1" si="9561"/>
        <v>3256.1392846073495</v>
      </c>
      <c r="M9144" s="17">
        <f t="shared" ca="1" si="9561"/>
        <v>3119.2126165876703</v>
      </c>
      <c r="N9144" s="17">
        <f t="shared" ca="1" si="9561"/>
        <v>3742.2330018664334</v>
      </c>
      <c r="O9144" s="11">
        <f t="shared" ca="1" si="9519"/>
        <v>1</v>
      </c>
      <c r="P9144" s="17">
        <f t="shared" ca="1" si="9559"/>
        <v>742.23300186643337</v>
      </c>
    </row>
    <row r="9145" spans="1:16" x14ac:dyDescent="0.35">
      <c r="A9145" s="14">
        <v>9132</v>
      </c>
      <c r="B9145" s="17">
        <f t="shared" si="9517"/>
        <v>2987</v>
      </c>
      <c r="C9145" s="17">
        <f t="shared" ref="C9145:N9145" ca="1" si="9562">B9145*EXP((($E$6-$E$7-0.5*$E$5^2)*$E$8)+($E$5*_xlfn.NORM.S.INV(RAND())*SQRT($E$8)))</f>
        <v>2764.5732003336325</v>
      </c>
      <c r="D9145" s="17">
        <f t="shared" ca="1" si="9562"/>
        <v>2908.5524327835296</v>
      </c>
      <c r="E9145" s="17">
        <f t="shared" ca="1" si="9562"/>
        <v>2926.8086787847797</v>
      </c>
      <c r="F9145" s="17">
        <f t="shared" ca="1" si="9562"/>
        <v>3112.7613886010308</v>
      </c>
      <c r="G9145" s="17">
        <f t="shared" ca="1" si="9562"/>
        <v>3097.1201996673194</v>
      </c>
      <c r="H9145" s="17">
        <f t="shared" ca="1" si="9562"/>
        <v>3134.8321978232443</v>
      </c>
      <c r="I9145" s="17">
        <f t="shared" ca="1" si="9562"/>
        <v>3609.8199060945503</v>
      </c>
      <c r="J9145" s="17">
        <f t="shared" ca="1" si="9562"/>
        <v>3743.656536379513</v>
      </c>
      <c r="K9145" s="17">
        <f t="shared" ca="1" si="9562"/>
        <v>3910.3849135044788</v>
      </c>
      <c r="L9145" s="17">
        <f t="shared" ca="1" si="9562"/>
        <v>4431.2808755203687</v>
      </c>
      <c r="M9145" s="17">
        <f t="shared" ca="1" si="9562"/>
        <v>4900.3125647952293</v>
      </c>
      <c r="N9145" s="17">
        <f t="shared" ca="1" si="9562"/>
        <v>5110.442185613163</v>
      </c>
      <c r="O9145" s="11">
        <f t="shared" ca="1" si="9519"/>
        <v>1</v>
      </c>
      <c r="P9145" s="17">
        <f t="shared" ca="1" si="9559"/>
        <v>2110.442185613163</v>
      </c>
    </row>
    <row r="9146" spans="1:16" x14ac:dyDescent="0.35">
      <c r="A9146" s="14">
        <v>9133</v>
      </c>
      <c r="B9146" s="17">
        <f t="shared" si="9517"/>
        <v>2987</v>
      </c>
      <c r="C9146" s="17">
        <f t="shared" ref="C9146:N9146" ca="1" si="9563">B9146*EXP((($E$6-$E$7-0.5*$E$5^2)*$E$8)+($E$5*_xlfn.NORM.S.INV(RAND())*SQRT($E$8)))</f>
        <v>2790.2447958356647</v>
      </c>
      <c r="D9146" s="17">
        <f t="shared" ca="1" si="9563"/>
        <v>2725.1474949589847</v>
      </c>
      <c r="E9146" s="17">
        <f t="shared" ca="1" si="9563"/>
        <v>2632.3536687569281</v>
      </c>
      <c r="F9146" s="17">
        <f t="shared" ca="1" si="9563"/>
        <v>2615.2650416921465</v>
      </c>
      <c r="G9146" s="17">
        <f t="shared" ca="1" si="9563"/>
        <v>2673.898832122818</v>
      </c>
      <c r="H9146" s="17">
        <f t="shared" ca="1" si="9563"/>
        <v>2898.8291389134588</v>
      </c>
      <c r="I9146" s="17">
        <f t="shared" ca="1" si="9563"/>
        <v>3087.8381065484646</v>
      </c>
      <c r="J9146" s="17">
        <f t="shared" ca="1" si="9563"/>
        <v>3148.4496742866154</v>
      </c>
      <c r="K9146" s="17">
        <f t="shared" ca="1" si="9563"/>
        <v>3073.4187102645346</v>
      </c>
      <c r="L9146" s="17">
        <f t="shared" ca="1" si="9563"/>
        <v>3196.6227591086886</v>
      </c>
      <c r="M9146" s="17">
        <f t="shared" ca="1" si="9563"/>
        <v>3105.9755738233034</v>
      </c>
      <c r="N9146" s="17">
        <f t="shared" ca="1" si="9563"/>
        <v>3376.9235070094155</v>
      </c>
      <c r="O9146" s="11">
        <f t="shared" ca="1" si="9519"/>
        <v>1</v>
      </c>
      <c r="P9146" s="17">
        <f t="shared" ca="1" si="9559"/>
        <v>376.92350700941552</v>
      </c>
    </row>
    <row r="9147" spans="1:16" x14ac:dyDescent="0.35">
      <c r="A9147" s="14">
        <v>9134</v>
      </c>
      <c r="B9147" s="17">
        <f t="shared" si="9517"/>
        <v>2987</v>
      </c>
      <c r="C9147" s="17">
        <f t="shared" ref="C9147:N9147" ca="1" si="9564">B9147*EXP((($E$6-$E$7-0.5*$E$5^2)*$E$8)+($E$5*_xlfn.NORM.S.INV(RAND())*SQRT($E$8)))</f>
        <v>3053.2496363052182</v>
      </c>
      <c r="D9147" s="17">
        <f t="shared" ca="1" si="9564"/>
        <v>3049.556110852594</v>
      </c>
      <c r="E9147" s="17">
        <f t="shared" ca="1" si="9564"/>
        <v>2879.5295939824837</v>
      </c>
      <c r="F9147" s="17">
        <f t="shared" ca="1" si="9564"/>
        <v>2849.8322852296064</v>
      </c>
      <c r="G9147" s="17">
        <f t="shared" ca="1" si="9564"/>
        <v>2917.3002900716765</v>
      </c>
      <c r="H9147" s="17">
        <f t="shared" ca="1" si="9564"/>
        <v>3056.5666588704021</v>
      </c>
      <c r="I9147" s="17">
        <f t="shared" ca="1" si="9564"/>
        <v>2915.3940345373044</v>
      </c>
      <c r="J9147" s="17">
        <f t="shared" ca="1" si="9564"/>
        <v>3092.0864362059083</v>
      </c>
      <c r="K9147" s="17">
        <f t="shared" ca="1" si="9564"/>
        <v>3254.5565566105001</v>
      </c>
      <c r="L9147" s="17">
        <f t="shared" ca="1" si="9564"/>
        <v>3359.8274842168234</v>
      </c>
      <c r="M9147" s="17">
        <f t="shared" ca="1" si="9564"/>
        <v>3362.7321123153079</v>
      </c>
      <c r="N9147" s="17">
        <f t="shared" ca="1" si="9564"/>
        <v>3451.5662473871412</v>
      </c>
      <c r="O9147" s="11">
        <f t="shared" ca="1" si="9519"/>
        <v>1</v>
      </c>
      <c r="P9147" s="17">
        <f t="shared" ca="1" si="9559"/>
        <v>451.56624738714117</v>
      </c>
    </row>
    <row r="9148" spans="1:16" x14ac:dyDescent="0.35">
      <c r="A9148" s="14">
        <v>9135</v>
      </c>
      <c r="B9148" s="17">
        <f t="shared" si="9517"/>
        <v>2987</v>
      </c>
      <c r="C9148" s="17">
        <f t="shared" ref="C9148:N9148" ca="1" si="9565">B9148*EXP((($E$6-$E$7-0.5*$E$5^2)*$E$8)+($E$5*_xlfn.NORM.S.INV(RAND())*SQRT($E$8)))</f>
        <v>2857.9585362820949</v>
      </c>
      <c r="D9148" s="17">
        <f t="shared" ca="1" si="9565"/>
        <v>2843.2677336859733</v>
      </c>
      <c r="E9148" s="17">
        <f t="shared" ca="1" si="9565"/>
        <v>2670.904671253963</v>
      </c>
      <c r="F9148" s="17">
        <f t="shared" ca="1" si="9565"/>
        <v>2682.1215001036508</v>
      </c>
      <c r="G9148" s="17">
        <f t="shared" ca="1" si="9565"/>
        <v>2645.3024145179656</v>
      </c>
      <c r="H9148" s="17">
        <f t="shared" ca="1" si="9565"/>
        <v>2766.4519125548081</v>
      </c>
      <c r="I9148" s="17">
        <f t="shared" ca="1" si="9565"/>
        <v>2586.2692301855604</v>
      </c>
      <c r="J9148" s="17">
        <f t="shared" ca="1" si="9565"/>
        <v>2799.3602866142419</v>
      </c>
      <c r="K9148" s="17">
        <f t="shared" ca="1" si="9565"/>
        <v>2846.8809008032167</v>
      </c>
      <c r="L9148" s="17">
        <f t="shared" ca="1" si="9565"/>
        <v>2681.852099159617</v>
      </c>
      <c r="M9148" s="17">
        <f t="shared" ca="1" si="9565"/>
        <v>2482.3022102603049</v>
      </c>
      <c r="N9148" s="17">
        <f t="shared" ca="1" si="9565"/>
        <v>2427.199454595087</v>
      </c>
      <c r="O9148" s="11">
        <f t="shared" ca="1" si="9519"/>
        <v>0</v>
      </c>
      <c r="P9148" s="17">
        <f t="shared" ca="1" si="9559"/>
        <v>0</v>
      </c>
    </row>
    <row r="9149" spans="1:16" x14ac:dyDescent="0.35">
      <c r="A9149" s="14">
        <v>9136</v>
      </c>
      <c r="B9149" s="17">
        <f t="shared" si="9517"/>
        <v>2987</v>
      </c>
      <c r="C9149" s="17">
        <f t="shared" ref="C9149:N9149" ca="1" si="9566">B9149*EXP((($E$6-$E$7-0.5*$E$5^2)*$E$8)+($E$5*_xlfn.NORM.S.INV(RAND())*SQRT($E$8)))</f>
        <v>2938.2334743919891</v>
      </c>
      <c r="D9149" s="17">
        <f t="shared" ca="1" si="9566"/>
        <v>2902.2065468663882</v>
      </c>
      <c r="E9149" s="17">
        <f t="shared" ca="1" si="9566"/>
        <v>3014.9665569133426</v>
      </c>
      <c r="F9149" s="17">
        <f t="shared" ca="1" si="9566"/>
        <v>3066.9807244106405</v>
      </c>
      <c r="G9149" s="17">
        <f t="shared" ca="1" si="9566"/>
        <v>3256.5974142325163</v>
      </c>
      <c r="H9149" s="17">
        <f t="shared" ca="1" si="9566"/>
        <v>3388.220333725445</v>
      </c>
      <c r="I9149" s="17">
        <f t="shared" ca="1" si="9566"/>
        <v>3599.8275526261464</v>
      </c>
      <c r="J9149" s="17">
        <f t="shared" ca="1" si="9566"/>
        <v>3671.4400261921037</v>
      </c>
      <c r="K9149" s="17">
        <f t="shared" ca="1" si="9566"/>
        <v>3435.97677987011</v>
      </c>
      <c r="L9149" s="17">
        <f t="shared" ca="1" si="9566"/>
        <v>3597.7223779709416</v>
      </c>
      <c r="M9149" s="17">
        <f t="shared" ca="1" si="9566"/>
        <v>3618.6859784124431</v>
      </c>
      <c r="N9149" s="17">
        <f t="shared" ca="1" si="9566"/>
        <v>4116.3413552011962</v>
      </c>
      <c r="O9149" s="11">
        <f t="shared" ca="1" si="9519"/>
        <v>1</v>
      </c>
      <c r="P9149" s="17">
        <f t="shared" ca="1" si="9559"/>
        <v>1116.3413552011962</v>
      </c>
    </row>
    <row r="9150" spans="1:16" x14ac:dyDescent="0.35">
      <c r="A9150" s="14">
        <v>9137</v>
      </c>
      <c r="B9150" s="17">
        <f t="shared" si="9517"/>
        <v>2987</v>
      </c>
      <c r="C9150" s="17">
        <f t="shared" ref="C9150:N9150" ca="1" si="9567">B9150*EXP((($E$6-$E$7-0.5*$E$5^2)*$E$8)+($E$5*_xlfn.NORM.S.INV(RAND())*SQRT($E$8)))</f>
        <v>2881.0261203779728</v>
      </c>
      <c r="D9150" s="17">
        <f t="shared" ca="1" si="9567"/>
        <v>2794.8321301446786</v>
      </c>
      <c r="E9150" s="17">
        <f t="shared" ca="1" si="9567"/>
        <v>2700.375209153899</v>
      </c>
      <c r="F9150" s="17">
        <f t="shared" ca="1" si="9567"/>
        <v>2537.4661517595996</v>
      </c>
      <c r="G9150" s="17">
        <f t="shared" ca="1" si="9567"/>
        <v>2465.4925994363621</v>
      </c>
      <c r="H9150" s="17">
        <f t="shared" ca="1" si="9567"/>
        <v>2380.4910031392524</v>
      </c>
      <c r="I9150" s="17">
        <f t="shared" ca="1" si="9567"/>
        <v>2363.6074466845084</v>
      </c>
      <c r="J9150" s="17">
        <f t="shared" ca="1" si="9567"/>
        <v>2227.4341036800238</v>
      </c>
      <c r="K9150" s="17">
        <f t="shared" ca="1" si="9567"/>
        <v>2135.8437648056638</v>
      </c>
      <c r="L9150" s="17">
        <f t="shared" ca="1" si="9567"/>
        <v>2118.4323933368232</v>
      </c>
      <c r="M9150" s="17">
        <f t="shared" ca="1" si="9567"/>
        <v>2027.8564249903256</v>
      </c>
      <c r="N9150" s="17">
        <f t="shared" ca="1" si="9567"/>
        <v>2033.2695296639668</v>
      </c>
      <c r="O9150" s="11">
        <f t="shared" ca="1" si="9519"/>
        <v>0</v>
      </c>
      <c r="P9150" s="17">
        <f t="shared" ca="1" si="9559"/>
        <v>0</v>
      </c>
    </row>
    <row r="9151" spans="1:16" x14ac:dyDescent="0.35">
      <c r="A9151" s="14">
        <v>9138</v>
      </c>
      <c r="B9151" s="17">
        <f t="shared" si="9517"/>
        <v>2987</v>
      </c>
      <c r="C9151" s="17">
        <f t="shared" ref="C9151:N9151" ca="1" si="9568">B9151*EXP((($E$6-$E$7-0.5*$E$5^2)*$E$8)+($E$5*_xlfn.NORM.S.INV(RAND())*SQRT($E$8)))</f>
        <v>3197.5001565931143</v>
      </c>
      <c r="D9151" s="17">
        <f t="shared" ca="1" si="9568"/>
        <v>3271.738505199145</v>
      </c>
      <c r="E9151" s="17">
        <f t="shared" ca="1" si="9568"/>
        <v>3194.3757370902945</v>
      </c>
      <c r="F9151" s="17">
        <f t="shared" ca="1" si="9568"/>
        <v>3463.4032805304732</v>
      </c>
      <c r="G9151" s="17">
        <f t="shared" ca="1" si="9568"/>
        <v>3602.66139890452</v>
      </c>
      <c r="H9151" s="17">
        <f t="shared" ca="1" si="9568"/>
        <v>4108.0980443861681</v>
      </c>
      <c r="I9151" s="17">
        <f t="shared" ca="1" si="9568"/>
        <v>4120.0883185953435</v>
      </c>
      <c r="J9151" s="17">
        <f t="shared" ca="1" si="9568"/>
        <v>4301.3021309936412</v>
      </c>
      <c r="K9151" s="17">
        <f t="shared" ca="1" si="9568"/>
        <v>4221.0630412808696</v>
      </c>
      <c r="L9151" s="17">
        <f t="shared" ca="1" si="9568"/>
        <v>4226.510896555169</v>
      </c>
      <c r="M9151" s="17">
        <f t="shared" ca="1" si="9568"/>
        <v>4098.9375878955034</v>
      </c>
      <c r="N9151" s="17">
        <f t="shared" ca="1" si="9568"/>
        <v>3877.6600835582744</v>
      </c>
      <c r="O9151" s="11">
        <f t="shared" ca="1" si="9519"/>
        <v>1</v>
      </c>
      <c r="P9151" s="17">
        <f t="shared" ca="1" si="9559"/>
        <v>877.66008355827444</v>
      </c>
    </row>
    <row r="9152" spans="1:16" x14ac:dyDescent="0.35">
      <c r="A9152" s="14">
        <v>9139</v>
      </c>
      <c r="B9152" s="17">
        <f t="shared" si="9517"/>
        <v>2987</v>
      </c>
      <c r="C9152" s="17">
        <f t="shared" ref="C9152:N9152" ca="1" si="9569">B9152*EXP((($E$6-$E$7-0.5*$E$5^2)*$E$8)+($E$5*_xlfn.NORM.S.INV(RAND())*SQRT($E$8)))</f>
        <v>2925.5219521050312</v>
      </c>
      <c r="D9152" s="17">
        <f t="shared" ca="1" si="9569"/>
        <v>2846.9930625248035</v>
      </c>
      <c r="E9152" s="17">
        <f t="shared" ca="1" si="9569"/>
        <v>2993.8509582835286</v>
      </c>
      <c r="F9152" s="17">
        <f t="shared" ca="1" si="9569"/>
        <v>2991.0348271498792</v>
      </c>
      <c r="G9152" s="17">
        <f t="shared" ca="1" si="9569"/>
        <v>3188.2535741741908</v>
      </c>
      <c r="H9152" s="17">
        <f t="shared" ca="1" si="9569"/>
        <v>2942.5376529764571</v>
      </c>
      <c r="I9152" s="17">
        <f t="shared" ca="1" si="9569"/>
        <v>2745.7871361146545</v>
      </c>
      <c r="J9152" s="17">
        <f t="shared" ca="1" si="9569"/>
        <v>2838.9466251520912</v>
      </c>
      <c r="K9152" s="17">
        <f t="shared" ca="1" si="9569"/>
        <v>2958.7577661295654</v>
      </c>
      <c r="L9152" s="17">
        <f t="shared" ca="1" si="9569"/>
        <v>3110.2918038787902</v>
      </c>
      <c r="M9152" s="17">
        <f t="shared" ca="1" si="9569"/>
        <v>3046.8305644314787</v>
      </c>
      <c r="N9152" s="17">
        <f t="shared" ca="1" si="9569"/>
        <v>2815.7216942761625</v>
      </c>
      <c r="O9152" s="11">
        <f t="shared" ca="1" si="9519"/>
        <v>0</v>
      </c>
      <c r="P9152" s="17">
        <f t="shared" ca="1" si="9559"/>
        <v>0</v>
      </c>
    </row>
    <row r="9153" spans="1:16" x14ac:dyDescent="0.35">
      <c r="A9153" s="14">
        <v>9140</v>
      </c>
      <c r="B9153" s="17">
        <f t="shared" si="9517"/>
        <v>2987</v>
      </c>
      <c r="C9153" s="17">
        <f t="shared" ref="C9153:N9153" ca="1" si="9570">B9153*EXP((($E$6-$E$7-0.5*$E$5^2)*$E$8)+($E$5*_xlfn.NORM.S.INV(RAND())*SQRT($E$8)))</f>
        <v>3195.3046338002941</v>
      </c>
      <c r="D9153" s="17">
        <f t="shared" ca="1" si="9570"/>
        <v>3336.0297370940834</v>
      </c>
      <c r="E9153" s="17">
        <f t="shared" ca="1" si="9570"/>
        <v>3083.0757140879327</v>
      </c>
      <c r="F9153" s="17">
        <f t="shared" ca="1" si="9570"/>
        <v>3009.3897617423622</v>
      </c>
      <c r="G9153" s="17">
        <f t="shared" ca="1" si="9570"/>
        <v>3184.9726006401238</v>
      </c>
      <c r="H9153" s="17">
        <f t="shared" ca="1" si="9570"/>
        <v>3001.9483157867735</v>
      </c>
      <c r="I9153" s="17">
        <f t="shared" ca="1" si="9570"/>
        <v>3236.5743807075196</v>
      </c>
      <c r="J9153" s="17">
        <f t="shared" ca="1" si="9570"/>
        <v>3131.7120700036126</v>
      </c>
      <c r="K9153" s="17">
        <f t="shared" ca="1" si="9570"/>
        <v>2753.4164353397355</v>
      </c>
      <c r="L9153" s="17">
        <f t="shared" ca="1" si="9570"/>
        <v>2678.0269052723374</v>
      </c>
      <c r="M9153" s="17">
        <f t="shared" ca="1" si="9570"/>
        <v>2786.882966821217</v>
      </c>
      <c r="N9153" s="17">
        <f t="shared" ca="1" si="9570"/>
        <v>2868.6938190318724</v>
      </c>
      <c r="O9153" s="11">
        <f t="shared" ca="1" si="9519"/>
        <v>0</v>
      </c>
      <c r="P9153" s="17">
        <f t="shared" ca="1" si="9559"/>
        <v>0</v>
      </c>
    </row>
    <row r="9154" spans="1:16" x14ac:dyDescent="0.35">
      <c r="A9154" s="14">
        <v>9141</v>
      </c>
      <c r="B9154" s="17">
        <f t="shared" si="9517"/>
        <v>2987</v>
      </c>
      <c r="C9154" s="17">
        <f t="shared" ref="C9154:N9154" ca="1" si="9571">B9154*EXP((($E$6-$E$7-0.5*$E$5^2)*$E$8)+($E$5*_xlfn.NORM.S.INV(RAND())*SQRT($E$8)))</f>
        <v>2952.1250048822685</v>
      </c>
      <c r="D9154" s="17">
        <f t="shared" ca="1" si="9571"/>
        <v>2968.642725790135</v>
      </c>
      <c r="E9154" s="17">
        <f t="shared" ca="1" si="9571"/>
        <v>2867.5997650919389</v>
      </c>
      <c r="F9154" s="17">
        <f t="shared" ca="1" si="9571"/>
        <v>2498.2756054806009</v>
      </c>
      <c r="G9154" s="17">
        <f t="shared" ca="1" si="9571"/>
        <v>2401.0580720661292</v>
      </c>
      <c r="H9154" s="17">
        <f t="shared" ca="1" si="9571"/>
        <v>2405.7599483136587</v>
      </c>
      <c r="I9154" s="17">
        <f t="shared" ca="1" si="9571"/>
        <v>2412.62684346981</v>
      </c>
      <c r="J9154" s="17">
        <f t="shared" ca="1" si="9571"/>
        <v>2413.7770252102955</v>
      </c>
      <c r="K9154" s="17">
        <f t="shared" ca="1" si="9571"/>
        <v>2328.8641490932264</v>
      </c>
      <c r="L9154" s="17">
        <f t="shared" ca="1" si="9571"/>
        <v>2665.0963701709616</v>
      </c>
      <c r="M9154" s="17">
        <f t="shared" ca="1" si="9571"/>
        <v>2703.6287287013952</v>
      </c>
      <c r="N9154" s="17">
        <f t="shared" ca="1" si="9571"/>
        <v>2742.129531433985</v>
      </c>
      <c r="O9154" s="11">
        <f t="shared" ca="1" si="9519"/>
        <v>0</v>
      </c>
      <c r="P9154" s="17">
        <f t="shared" ca="1" si="9559"/>
        <v>0</v>
      </c>
    </row>
    <row r="9155" spans="1:16" x14ac:dyDescent="0.35">
      <c r="A9155" s="14">
        <v>9142</v>
      </c>
      <c r="B9155" s="17">
        <f t="shared" si="9517"/>
        <v>2987</v>
      </c>
      <c r="C9155" s="17">
        <f t="shared" ref="C9155:N9155" ca="1" si="9572">B9155*EXP((($E$6-$E$7-0.5*$E$5^2)*$E$8)+($E$5*_xlfn.NORM.S.INV(RAND())*SQRT($E$8)))</f>
        <v>2742.0844166561596</v>
      </c>
      <c r="D9155" s="17">
        <f t="shared" ca="1" si="9572"/>
        <v>2828.2413417774719</v>
      </c>
      <c r="E9155" s="17">
        <f t="shared" ca="1" si="9572"/>
        <v>2621.5961684545505</v>
      </c>
      <c r="F9155" s="17">
        <f t="shared" ca="1" si="9572"/>
        <v>2866.4589041031691</v>
      </c>
      <c r="G9155" s="17">
        <f t="shared" ca="1" si="9572"/>
        <v>3023.1705748539293</v>
      </c>
      <c r="H9155" s="17">
        <f t="shared" ca="1" si="9572"/>
        <v>2660.668021455594</v>
      </c>
      <c r="I9155" s="17">
        <f t="shared" ca="1" si="9572"/>
        <v>2921.1315176084308</v>
      </c>
      <c r="J9155" s="17">
        <f t="shared" ca="1" si="9572"/>
        <v>3136.9266346785653</v>
      </c>
      <c r="K9155" s="17">
        <f t="shared" ca="1" si="9572"/>
        <v>3152.0394127078853</v>
      </c>
      <c r="L9155" s="17">
        <f t="shared" ca="1" si="9572"/>
        <v>3283.9699906127212</v>
      </c>
      <c r="M9155" s="17">
        <f t="shared" ca="1" si="9572"/>
        <v>3575.9050758895605</v>
      </c>
      <c r="N9155" s="17">
        <f t="shared" ca="1" si="9572"/>
        <v>3575.4226594138036</v>
      </c>
      <c r="O9155" s="11">
        <f t="shared" ca="1" si="9519"/>
        <v>1</v>
      </c>
      <c r="P9155" s="17">
        <f t="shared" ca="1" si="9559"/>
        <v>575.42265941380356</v>
      </c>
    </row>
    <row r="9156" spans="1:16" x14ac:dyDescent="0.35">
      <c r="A9156" s="14">
        <v>9143</v>
      </c>
      <c r="B9156" s="17">
        <f t="shared" si="9517"/>
        <v>2987</v>
      </c>
      <c r="C9156" s="17">
        <f t="shared" ref="C9156:N9156" ca="1" si="9573">B9156*EXP((($E$6-$E$7-0.5*$E$5^2)*$E$8)+($E$5*_xlfn.NORM.S.INV(RAND())*SQRT($E$8)))</f>
        <v>2602.5792850415419</v>
      </c>
      <c r="D9156" s="17">
        <f t="shared" ca="1" si="9573"/>
        <v>2535.1400981113325</v>
      </c>
      <c r="E9156" s="17">
        <f t="shared" ca="1" si="9573"/>
        <v>2524.9510400905847</v>
      </c>
      <c r="F9156" s="17">
        <f t="shared" ca="1" si="9573"/>
        <v>2552.4769262187287</v>
      </c>
      <c r="G9156" s="17">
        <f t="shared" ca="1" si="9573"/>
        <v>2615.8194716390954</v>
      </c>
      <c r="H9156" s="17">
        <f t="shared" ca="1" si="9573"/>
        <v>2696.6986068971869</v>
      </c>
      <c r="I9156" s="17">
        <f t="shared" ca="1" si="9573"/>
        <v>2617.2837528231253</v>
      </c>
      <c r="J9156" s="17">
        <f t="shared" ca="1" si="9573"/>
        <v>2808.2829420148787</v>
      </c>
      <c r="K9156" s="17">
        <f t="shared" ca="1" si="9573"/>
        <v>2930.3875328459944</v>
      </c>
      <c r="L9156" s="17">
        <f t="shared" ca="1" si="9573"/>
        <v>2882.6787216074754</v>
      </c>
      <c r="M9156" s="17">
        <f t="shared" ca="1" si="9573"/>
        <v>3052.166351963037</v>
      </c>
      <c r="N9156" s="17">
        <f t="shared" ca="1" si="9573"/>
        <v>3388.4889541051944</v>
      </c>
      <c r="O9156" s="11">
        <f t="shared" ca="1" si="9519"/>
        <v>1</v>
      </c>
      <c r="P9156" s="17">
        <f t="shared" ca="1" si="9559"/>
        <v>388.48895410519435</v>
      </c>
    </row>
    <row r="9157" spans="1:16" x14ac:dyDescent="0.35">
      <c r="A9157" s="14">
        <v>9144</v>
      </c>
      <c r="B9157" s="17">
        <f t="shared" si="9517"/>
        <v>2987</v>
      </c>
      <c r="C9157" s="17">
        <f t="shared" ref="C9157:N9157" ca="1" si="9574">B9157*EXP((($E$6-$E$7-0.5*$E$5^2)*$E$8)+($E$5*_xlfn.NORM.S.INV(RAND())*SQRT($E$8)))</f>
        <v>3246.1899331637264</v>
      </c>
      <c r="D9157" s="17">
        <f t="shared" ca="1" si="9574"/>
        <v>3601.7244694800424</v>
      </c>
      <c r="E9157" s="17">
        <f t="shared" ca="1" si="9574"/>
        <v>3729.434510778296</v>
      </c>
      <c r="F9157" s="17">
        <f t="shared" ca="1" si="9574"/>
        <v>3456.5676890898849</v>
      </c>
      <c r="G9157" s="17">
        <f t="shared" ca="1" si="9574"/>
        <v>3345.0044301374733</v>
      </c>
      <c r="H9157" s="17">
        <f t="shared" ca="1" si="9574"/>
        <v>3414.7442026566309</v>
      </c>
      <c r="I9157" s="17">
        <f t="shared" ca="1" si="9574"/>
        <v>3628.6306987947037</v>
      </c>
      <c r="J9157" s="17">
        <f t="shared" ca="1" si="9574"/>
        <v>3947.6355309042706</v>
      </c>
      <c r="K9157" s="17">
        <f t="shared" ca="1" si="9574"/>
        <v>4085.7683119725712</v>
      </c>
      <c r="L9157" s="17">
        <f t="shared" ca="1" si="9574"/>
        <v>4629.068732078932</v>
      </c>
      <c r="M9157" s="17">
        <f t="shared" ca="1" si="9574"/>
        <v>5062.3211139820978</v>
      </c>
      <c r="N9157" s="17">
        <f t="shared" ca="1" si="9574"/>
        <v>5365.2530105781861</v>
      </c>
      <c r="O9157" s="11">
        <f t="shared" ca="1" si="9519"/>
        <v>1</v>
      </c>
      <c r="P9157" s="17">
        <f t="shared" ca="1" si="9559"/>
        <v>2365.2530105781861</v>
      </c>
    </row>
    <row r="9158" spans="1:16" x14ac:dyDescent="0.35">
      <c r="A9158" s="14">
        <v>9145</v>
      </c>
      <c r="B9158" s="17">
        <f t="shared" si="9517"/>
        <v>2987</v>
      </c>
      <c r="C9158" s="17">
        <f t="shared" ref="C9158:N9158" ca="1" si="9575">B9158*EXP((($E$6-$E$7-0.5*$E$5^2)*$E$8)+($E$5*_xlfn.NORM.S.INV(RAND())*SQRT($E$8)))</f>
        <v>2988.9618608610413</v>
      </c>
      <c r="D9158" s="17">
        <f t="shared" ca="1" si="9575"/>
        <v>3130.979909825679</v>
      </c>
      <c r="E9158" s="17">
        <f t="shared" ca="1" si="9575"/>
        <v>3326.1640022229567</v>
      </c>
      <c r="F9158" s="17">
        <f t="shared" ca="1" si="9575"/>
        <v>3218.8907299941475</v>
      </c>
      <c r="G9158" s="17">
        <f t="shared" ca="1" si="9575"/>
        <v>3012.1539442993617</v>
      </c>
      <c r="H9158" s="17">
        <f t="shared" ca="1" si="9575"/>
        <v>2856.2872734622533</v>
      </c>
      <c r="I9158" s="17">
        <f t="shared" ca="1" si="9575"/>
        <v>2748.7846737086475</v>
      </c>
      <c r="J9158" s="17">
        <f t="shared" ca="1" si="9575"/>
        <v>2627.3080476880241</v>
      </c>
      <c r="K9158" s="17">
        <f t="shared" ca="1" si="9575"/>
        <v>2600.6046754465719</v>
      </c>
      <c r="L9158" s="17">
        <f t="shared" ca="1" si="9575"/>
        <v>2601.9536153309209</v>
      </c>
      <c r="M9158" s="17">
        <f t="shared" ca="1" si="9575"/>
        <v>2700.6851918893053</v>
      </c>
      <c r="N9158" s="17">
        <f t="shared" ca="1" si="9575"/>
        <v>2809.5011105525432</v>
      </c>
      <c r="O9158" s="11">
        <f t="shared" ca="1" si="9519"/>
        <v>0</v>
      </c>
      <c r="P9158" s="17">
        <f t="shared" ca="1" si="9559"/>
        <v>0</v>
      </c>
    </row>
    <row r="9159" spans="1:16" x14ac:dyDescent="0.35">
      <c r="A9159" s="14">
        <v>9146</v>
      </c>
      <c r="B9159" s="17">
        <f t="shared" si="9517"/>
        <v>2987</v>
      </c>
      <c r="C9159" s="17">
        <f t="shared" ref="C9159:N9159" ca="1" si="9576">B9159*EXP((($E$6-$E$7-0.5*$E$5^2)*$E$8)+($E$5*_xlfn.NORM.S.INV(RAND())*SQRT($E$8)))</f>
        <v>2890.4737240261347</v>
      </c>
      <c r="D9159" s="17">
        <f t="shared" ca="1" si="9576"/>
        <v>2701.9796139461446</v>
      </c>
      <c r="E9159" s="17">
        <f t="shared" ca="1" si="9576"/>
        <v>2753.548508556848</v>
      </c>
      <c r="F9159" s="17">
        <f t="shared" ca="1" si="9576"/>
        <v>2976.5486215838441</v>
      </c>
      <c r="G9159" s="17">
        <f t="shared" ca="1" si="9576"/>
        <v>3203.0717236331393</v>
      </c>
      <c r="H9159" s="17">
        <f t="shared" ca="1" si="9576"/>
        <v>3355.5321065443818</v>
      </c>
      <c r="I9159" s="17">
        <f t="shared" ca="1" si="9576"/>
        <v>3089.9089164556976</v>
      </c>
      <c r="J9159" s="17">
        <f t="shared" ca="1" si="9576"/>
        <v>2982.2666717366365</v>
      </c>
      <c r="K9159" s="17">
        <f t="shared" ca="1" si="9576"/>
        <v>3250.0826856470353</v>
      </c>
      <c r="L9159" s="17">
        <f t="shared" ca="1" si="9576"/>
        <v>3352.5556621086043</v>
      </c>
      <c r="M9159" s="17">
        <f t="shared" ca="1" si="9576"/>
        <v>3303.61686210983</v>
      </c>
      <c r="N9159" s="17">
        <f t="shared" ca="1" si="9576"/>
        <v>3230.7488101045919</v>
      </c>
      <c r="O9159" s="11">
        <f t="shared" ca="1" si="9519"/>
        <v>1</v>
      </c>
      <c r="P9159" s="17">
        <f t="shared" ca="1" si="9559"/>
        <v>230.74881010459194</v>
      </c>
    </row>
    <row r="9160" spans="1:16" x14ac:dyDescent="0.35">
      <c r="A9160" s="14">
        <v>9147</v>
      </c>
      <c r="B9160" s="17">
        <f t="shared" si="9517"/>
        <v>2987</v>
      </c>
      <c r="C9160" s="17">
        <f t="shared" ref="C9160:N9160" ca="1" si="9577">B9160*EXP((($E$6-$E$7-0.5*$E$5^2)*$E$8)+($E$5*_xlfn.NORM.S.INV(RAND())*SQRT($E$8)))</f>
        <v>3099.1117056060975</v>
      </c>
      <c r="D9160" s="17">
        <f t="shared" ca="1" si="9577"/>
        <v>3139.2071555273956</v>
      </c>
      <c r="E9160" s="17">
        <f t="shared" ca="1" si="9577"/>
        <v>3052.91515949927</v>
      </c>
      <c r="F9160" s="17">
        <f t="shared" ca="1" si="9577"/>
        <v>2863.5339094778537</v>
      </c>
      <c r="G9160" s="17">
        <f t="shared" ca="1" si="9577"/>
        <v>2725.4093114669349</v>
      </c>
      <c r="H9160" s="17">
        <f t="shared" ca="1" si="9577"/>
        <v>2823.8812443798897</v>
      </c>
      <c r="I9160" s="17">
        <f t="shared" ca="1" si="9577"/>
        <v>2760.2575622905156</v>
      </c>
      <c r="J9160" s="17">
        <f t="shared" ca="1" si="9577"/>
        <v>2925.0790724301933</v>
      </c>
      <c r="K9160" s="17">
        <f t="shared" ca="1" si="9577"/>
        <v>3303.0179937414455</v>
      </c>
      <c r="L9160" s="17">
        <f t="shared" ca="1" si="9577"/>
        <v>3543.7174147857145</v>
      </c>
      <c r="M9160" s="17">
        <f t="shared" ca="1" si="9577"/>
        <v>3425.2775171840299</v>
      </c>
      <c r="N9160" s="17">
        <f t="shared" ca="1" si="9577"/>
        <v>3284.1261062004019</v>
      </c>
      <c r="O9160" s="11">
        <f t="shared" ca="1" si="9519"/>
        <v>1</v>
      </c>
      <c r="P9160" s="17">
        <f t="shared" ca="1" si="9559"/>
        <v>284.12610620040186</v>
      </c>
    </row>
    <row r="9161" spans="1:16" x14ac:dyDescent="0.35">
      <c r="A9161" s="14">
        <v>9148</v>
      </c>
      <c r="B9161" s="17">
        <f t="shared" si="9517"/>
        <v>2987</v>
      </c>
      <c r="C9161" s="17">
        <f t="shared" ref="C9161:N9161" ca="1" si="9578">B9161*EXP((($E$6-$E$7-0.5*$E$5^2)*$E$8)+($E$5*_xlfn.NORM.S.INV(RAND())*SQRT($E$8)))</f>
        <v>2764.1015724292793</v>
      </c>
      <c r="D9161" s="17">
        <f t="shared" ca="1" si="9578"/>
        <v>2875.5543805094594</v>
      </c>
      <c r="E9161" s="17">
        <f t="shared" ca="1" si="9578"/>
        <v>3214.8271782540091</v>
      </c>
      <c r="F9161" s="17">
        <f t="shared" ca="1" si="9578"/>
        <v>3362.6417054909766</v>
      </c>
      <c r="G9161" s="17">
        <f t="shared" ca="1" si="9578"/>
        <v>3526.44535480176</v>
      </c>
      <c r="H9161" s="17">
        <f t="shared" ca="1" si="9578"/>
        <v>3721.5543542548912</v>
      </c>
      <c r="I9161" s="17">
        <f t="shared" ca="1" si="9578"/>
        <v>3739.2390867711638</v>
      </c>
      <c r="J9161" s="17">
        <f t="shared" ca="1" si="9578"/>
        <v>3348.4388145311823</v>
      </c>
      <c r="K9161" s="17">
        <f t="shared" ca="1" si="9578"/>
        <v>3667.8181382017897</v>
      </c>
      <c r="L9161" s="17">
        <f t="shared" ca="1" si="9578"/>
        <v>3661.0797248269628</v>
      </c>
      <c r="M9161" s="17">
        <f t="shared" ca="1" si="9578"/>
        <v>4022.0911092111933</v>
      </c>
      <c r="N9161" s="17">
        <f t="shared" ca="1" si="9578"/>
        <v>4336.466739665927</v>
      </c>
      <c r="O9161" s="11">
        <f t="shared" ca="1" si="9519"/>
        <v>1</v>
      </c>
      <c r="P9161" s="17">
        <f t="shared" ca="1" si="9559"/>
        <v>1336.466739665927</v>
      </c>
    </row>
    <row r="9162" spans="1:16" x14ac:dyDescent="0.35">
      <c r="A9162" s="14">
        <v>9149</v>
      </c>
      <c r="B9162" s="17">
        <f t="shared" si="9517"/>
        <v>2987</v>
      </c>
      <c r="C9162" s="17">
        <f t="shared" ref="C9162:N9162" ca="1" si="9579">B9162*EXP((($E$6-$E$7-0.5*$E$5^2)*$E$8)+($E$5*_xlfn.NORM.S.INV(RAND())*SQRT($E$8)))</f>
        <v>2918.4049027386195</v>
      </c>
      <c r="D9162" s="17">
        <f t="shared" ca="1" si="9579"/>
        <v>2721.1691961245242</v>
      </c>
      <c r="E9162" s="17">
        <f t="shared" ca="1" si="9579"/>
        <v>2850.0733949577843</v>
      </c>
      <c r="F9162" s="17">
        <f t="shared" ca="1" si="9579"/>
        <v>2909.3119222049331</v>
      </c>
      <c r="G9162" s="17">
        <f t="shared" ca="1" si="9579"/>
        <v>2887.3244191418421</v>
      </c>
      <c r="H9162" s="17">
        <f t="shared" ca="1" si="9579"/>
        <v>2841.3213494705601</v>
      </c>
      <c r="I9162" s="17">
        <f t="shared" ca="1" si="9579"/>
        <v>2984.4275367057917</v>
      </c>
      <c r="J9162" s="17">
        <f t="shared" ca="1" si="9579"/>
        <v>3018.5908852305884</v>
      </c>
      <c r="K9162" s="17">
        <f t="shared" ca="1" si="9579"/>
        <v>3206.8150488414994</v>
      </c>
      <c r="L9162" s="17">
        <f t="shared" ca="1" si="9579"/>
        <v>3035.820156396222</v>
      </c>
      <c r="M9162" s="17">
        <f t="shared" ca="1" si="9579"/>
        <v>2848.0718191630726</v>
      </c>
      <c r="N9162" s="17">
        <f t="shared" ca="1" si="9579"/>
        <v>2800.86816092967</v>
      </c>
      <c r="O9162" s="11">
        <f t="shared" ca="1" si="9519"/>
        <v>0</v>
      </c>
      <c r="P9162" s="17">
        <f t="shared" ca="1" si="9559"/>
        <v>0</v>
      </c>
    </row>
    <row r="9163" spans="1:16" x14ac:dyDescent="0.35">
      <c r="A9163" s="14">
        <v>9150</v>
      </c>
      <c r="B9163" s="17">
        <f t="shared" si="9517"/>
        <v>2987</v>
      </c>
      <c r="C9163" s="17">
        <f t="shared" ref="C9163:N9163" ca="1" si="9580">B9163*EXP((($E$6-$E$7-0.5*$E$5^2)*$E$8)+($E$5*_xlfn.NORM.S.INV(RAND())*SQRT($E$8)))</f>
        <v>3055.0605828023963</v>
      </c>
      <c r="D9163" s="17">
        <f t="shared" ca="1" si="9580"/>
        <v>2780.6132146672535</v>
      </c>
      <c r="E9163" s="17">
        <f t="shared" ca="1" si="9580"/>
        <v>2957.6072641996921</v>
      </c>
      <c r="F9163" s="17">
        <f t="shared" ca="1" si="9580"/>
        <v>3182.6361776014851</v>
      </c>
      <c r="G9163" s="17">
        <f t="shared" ca="1" si="9580"/>
        <v>3405.9707966327733</v>
      </c>
      <c r="H9163" s="17">
        <f t="shared" ca="1" si="9580"/>
        <v>3368.150570862932</v>
      </c>
      <c r="I9163" s="17">
        <f t="shared" ca="1" si="9580"/>
        <v>3562.6572861185505</v>
      </c>
      <c r="J9163" s="17">
        <f t="shared" ca="1" si="9580"/>
        <v>3628.3181598582983</v>
      </c>
      <c r="K9163" s="17">
        <f t="shared" ca="1" si="9580"/>
        <v>3729.6283602644585</v>
      </c>
      <c r="L9163" s="17">
        <f t="shared" ca="1" si="9580"/>
        <v>4008.6952791024751</v>
      </c>
      <c r="M9163" s="17">
        <f t="shared" ca="1" si="9580"/>
        <v>4047.889885215372</v>
      </c>
      <c r="N9163" s="17">
        <f t="shared" ca="1" si="9580"/>
        <v>3862.721778747788</v>
      </c>
      <c r="O9163" s="11">
        <f t="shared" ca="1" si="9519"/>
        <v>1</v>
      </c>
      <c r="P9163" s="17">
        <f t="shared" ca="1" si="9559"/>
        <v>862.72177874778799</v>
      </c>
    </row>
    <row r="9164" spans="1:16" x14ac:dyDescent="0.35">
      <c r="A9164" s="14">
        <v>9151</v>
      </c>
      <c r="B9164" s="17">
        <f t="shared" si="9517"/>
        <v>2987</v>
      </c>
      <c r="C9164" s="17">
        <f t="shared" ref="C9164:N9164" ca="1" si="9581">B9164*EXP((($E$6-$E$7-0.5*$E$5^2)*$E$8)+($E$5*_xlfn.NORM.S.INV(RAND())*SQRT($E$8)))</f>
        <v>2843.3929923007877</v>
      </c>
      <c r="D9164" s="17">
        <f t="shared" ca="1" si="9581"/>
        <v>3097.2233304985239</v>
      </c>
      <c r="E9164" s="17">
        <f t="shared" ca="1" si="9581"/>
        <v>3217.0579425414221</v>
      </c>
      <c r="F9164" s="17">
        <f t="shared" ca="1" si="9581"/>
        <v>3277.5039143488657</v>
      </c>
      <c r="G9164" s="17">
        <f t="shared" ca="1" si="9581"/>
        <v>3162.3958923562063</v>
      </c>
      <c r="H9164" s="17">
        <f t="shared" ca="1" si="9581"/>
        <v>3078.1290005135779</v>
      </c>
      <c r="I9164" s="17">
        <f t="shared" ca="1" si="9581"/>
        <v>3038.228501357326</v>
      </c>
      <c r="J9164" s="17">
        <f t="shared" ca="1" si="9581"/>
        <v>2657.1972238703447</v>
      </c>
      <c r="K9164" s="17">
        <f t="shared" ca="1" si="9581"/>
        <v>2638.1116575445317</v>
      </c>
      <c r="L9164" s="17">
        <f t="shared" ca="1" si="9581"/>
        <v>2633.6057055305046</v>
      </c>
      <c r="M9164" s="17">
        <f t="shared" ca="1" si="9581"/>
        <v>2524.6118911920275</v>
      </c>
      <c r="N9164" s="17">
        <f t="shared" ca="1" si="9581"/>
        <v>2364.1486670689746</v>
      </c>
      <c r="O9164" s="11">
        <f t="shared" ca="1" si="9519"/>
        <v>0</v>
      </c>
      <c r="P9164" s="17">
        <f t="shared" ca="1" si="9559"/>
        <v>0</v>
      </c>
    </row>
    <row r="9165" spans="1:16" x14ac:dyDescent="0.35">
      <c r="A9165" s="14">
        <v>9152</v>
      </c>
      <c r="B9165" s="17">
        <f t="shared" si="9517"/>
        <v>2987</v>
      </c>
      <c r="C9165" s="17">
        <f t="shared" ref="C9165:N9165" ca="1" si="9582">B9165*EXP((($E$6-$E$7-0.5*$E$5^2)*$E$8)+($E$5*_xlfn.NORM.S.INV(RAND())*SQRT($E$8)))</f>
        <v>3204.1669096114315</v>
      </c>
      <c r="D9165" s="17">
        <f t="shared" ca="1" si="9582"/>
        <v>2931.5321311989665</v>
      </c>
      <c r="E9165" s="17">
        <f t="shared" ca="1" si="9582"/>
        <v>3205.3247337129828</v>
      </c>
      <c r="F9165" s="17">
        <f t="shared" ca="1" si="9582"/>
        <v>3051.4023541365223</v>
      </c>
      <c r="G9165" s="17">
        <f t="shared" ca="1" si="9582"/>
        <v>3262.22446893811</v>
      </c>
      <c r="H9165" s="17">
        <f t="shared" ca="1" si="9582"/>
        <v>3331.6067213455149</v>
      </c>
      <c r="I9165" s="17">
        <f t="shared" ca="1" si="9582"/>
        <v>3334.0896584354732</v>
      </c>
      <c r="J9165" s="17">
        <f t="shared" ca="1" si="9582"/>
        <v>3518.1052026642833</v>
      </c>
      <c r="K9165" s="17">
        <f t="shared" ca="1" si="9582"/>
        <v>4176.7600297952631</v>
      </c>
      <c r="L9165" s="17">
        <f t="shared" ca="1" si="9582"/>
        <v>4108.9576591746527</v>
      </c>
      <c r="M9165" s="17">
        <f t="shared" ca="1" si="9582"/>
        <v>3831.1681334334271</v>
      </c>
      <c r="N9165" s="17">
        <f t="shared" ca="1" si="9582"/>
        <v>3787.417995490111</v>
      </c>
      <c r="O9165" s="11">
        <f t="shared" ca="1" si="9519"/>
        <v>1</v>
      </c>
      <c r="P9165" s="17">
        <f t="shared" ca="1" si="9559"/>
        <v>787.41799549011102</v>
      </c>
    </row>
    <row r="9166" spans="1:16" x14ac:dyDescent="0.35">
      <c r="A9166" s="14">
        <v>9153</v>
      </c>
      <c r="B9166" s="17">
        <f t="shared" si="9517"/>
        <v>2987</v>
      </c>
      <c r="C9166" s="17">
        <f t="shared" ref="C9166:N9166" ca="1" si="9583">B9166*EXP((($E$6-$E$7-0.5*$E$5^2)*$E$8)+($E$5*_xlfn.NORM.S.INV(RAND())*SQRT($E$8)))</f>
        <v>2828.0950393821477</v>
      </c>
      <c r="D9166" s="17">
        <f t="shared" ca="1" si="9583"/>
        <v>2742.7514619684362</v>
      </c>
      <c r="E9166" s="17">
        <f t="shared" ca="1" si="9583"/>
        <v>2735.8117056397405</v>
      </c>
      <c r="F9166" s="17">
        <f t="shared" ca="1" si="9583"/>
        <v>2770.0492985063406</v>
      </c>
      <c r="G9166" s="17">
        <f t="shared" ca="1" si="9583"/>
        <v>2690.5000714091807</v>
      </c>
      <c r="H9166" s="17">
        <f t="shared" ca="1" si="9583"/>
        <v>2536.276761292565</v>
      </c>
      <c r="I9166" s="17">
        <f t="shared" ca="1" si="9583"/>
        <v>2369.8601082857713</v>
      </c>
      <c r="J9166" s="17">
        <f t="shared" ca="1" si="9583"/>
        <v>2382.0426876972351</v>
      </c>
      <c r="K9166" s="17">
        <f t="shared" ca="1" si="9583"/>
        <v>2303.4561787220255</v>
      </c>
      <c r="L9166" s="17">
        <f t="shared" ca="1" si="9583"/>
        <v>2271.931225264716</v>
      </c>
      <c r="M9166" s="17">
        <f t="shared" ca="1" si="9583"/>
        <v>2443.8197415591776</v>
      </c>
      <c r="N9166" s="17">
        <f t="shared" ca="1" si="9583"/>
        <v>2242.9730957249772</v>
      </c>
      <c r="O9166" s="11">
        <f t="shared" ca="1" si="9519"/>
        <v>0</v>
      </c>
      <c r="P9166" s="17">
        <f t="shared" ca="1" si="9559"/>
        <v>0</v>
      </c>
    </row>
    <row r="9167" spans="1:16" x14ac:dyDescent="0.35">
      <c r="A9167" s="14">
        <v>9154</v>
      </c>
      <c r="B9167" s="17">
        <f t="shared" ref="B9167:B9230" si="9584">$E$3</f>
        <v>2987</v>
      </c>
      <c r="C9167" s="17">
        <f t="shared" ref="C9167:N9167" ca="1" si="9585">B9167*EXP((($E$6-$E$7-0.5*$E$5^2)*$E$8)+($E$5*_xlfn.NORM.S.INV(RAND())*SQRT($E$8)))</f>
        <v>3132.8529407966626</v>
      </c>
      <c r="D9167" s="17">
        <f t="shared" ca="1" si="9585"/>
        <v>2868.3369251841382</v>
      </c>
      <c r="E9167" s="17">
        <f t="shared" ca="1" si="9585"/>
        <v>2807.8378180474388</v>
      </c>
      <c r="F9167" s="17">
        <f t="shared" ca="1" si="9585"/>
        <v>2567.2038024257731</v>
      </c>
      <c r="G9167" s="17">
        <f t="shared" ca="1" si="9585"/>
        <v>2451.0791690118622</v>
      </c>
      <c r="H9167" s="17">
        <f t="shared" ca="1" si="9585"/>
        <v>2372.6654126013991</v>
      </c>
      <c r="I9167" s="17">
        <f t="shared" ca="1" si="9585"/>
        <v>2174.6300261061911</v>
      </c>
      <c r="J9167" s="17">
        <f t="shared" ca="1" si="9585"/>
        <v>2121.4826884005083</v>
      </c>
      <c r="K9167" s="17">
        <f t="shared" ca="1" si="9585"/>
        <v>2300.5817087633868</v>
      </c>
      <c r="L9167" s="17">
        <f t="shared" ca="1" si="9585"/>
        <v>2259.9275589832687</v>
      </c>
      <c r="M9167" s="17">
        <f t="shared" ca="1" si="9585"/>
        <v>2115.4959581913267</v>
      </c>
      <c r="N9167" s="17">
        <f t="shared" ca="1" si="9585"/>
        <v>2101.7540442038621</v>
      </c>
      <c r="O9167" s="11">
        <f t="shared" ref="O9167:O9230" ca="1" si="9586">IF(N9167&gt;$E$4,1,0)</f>
        <v>0</v>
      </c>
      <c r="P9167" s="17">
        <f t="shared" ca="1" si="9559"/>
        <v>0</v>
      </c>
    </row>
    <row r="9168" spans="1:16" x14ac:dyDescent="0.35">
      <c r="A9168" s="14">
        <v>9155</v>
      </c>
      <c r="B9168" s="17">
        <f t="shared" si="9584"/>
        <v>2987</v>
      </c>
      <c r="C9168" s="17">
        <f t="shared" ref="C9168:N9168" ca="1" si="9587">B9168*EXP((($E$6-$E$7-0.5*$E$5^2)*$E$8)+($E$5*_xlfn.NORM.S.INV(RAND())*SQRT($E$8)))</f>
        <v>3101.8176507900298</v>
      </c>
      <c r="D9168" s="17">
        <f t="shared" ca="1" si="9587"/>
        <v>3053.8613433968098</v>
      </c>
      <c r="E9168" s="17">
        <f t="shared" ca="1" si="9587"/>
        <v>3070.5569604137695</v>
      </c>
      <c r="F9168" s="17">
        <f t="shared" ca="1" si="9587"/>
        <v>2844.5437527585841</v>
      </c>
      <c r="G9168" s="17">
        <f t="shared" ca="1" si="9587"/>
        <v>2865.2924603931101</v>
      </c>
      <c r="H9168" s="17">
        <f t="shared" ca="1" si="9587"/>
        <v>3040.8928173654444</v>
      </c>
      <c r="I9168" s="17">
        <f t="shared" ca="1" si="9587"/>
        <v>2940.0155236609244</v>
      </c>
      <c r="J9168" s="17">
        <f t="shared" ca="1" si="9587"/>
        <v>3092.737439724207</v>
      </c>
      <c r="K9168" s="17">
        <f t="shared" ca="1" si="9587"/>
        <v>3002.3699817382767</v>
      </c>
      <c r="L9168" s="17">
        <f t="shared" ca="1" si="9587"/>
        <v>2936.1750413513346</v>
      </c>
      <c r="M9168" s="17">
        <f t="shared" ca="1" si="9587"/>
        <v>2880.1018657169802</v>
      </c>
      <c r="N9168" s="17">
        <f t="shared" ca="1" si="9587"/>
        <v>3125.7390223549633</v>
      </c>
      <c r="O9168" s="11">
        <f t="shared" ca="1" si="9586"/>
        <v>1</v>
      </c>
      <c r="P9168" s="17">
        <f t="shared" ca="1" si="9559"/>
        <v>125.73902235496325</v>
      </c>
    </row>
    <row r="9169" spans="1:16" x14ac:dyDescent="0.35">
      <c r="A9169" s="14">
        <v>9156</v>
      </c>
      <c r="B9169" s="17">
        <f t="shared" si="9584"/>
        <v>2987</v>
      </c>
      <c r="C9169" s="17">
        <f t="shared" ref="C9169:N9169" ca="1" si="9588">B9169*EXP((($E$6-$E$7-0.5*$E$5^2)*$E$8)+($E$5*_xlfn.NORM.S.INV(RAND())*SQRT($E$8)))</f>
        <v>3158.2600163061152</v>
      </c>
      <c r="D9169" s="17">
        <f t="shared" ca="1" si="9588"/>
        <v>3242.8890726202458</v>
      </c>
      <c r="E9169" s="17">
        <f t="shared" ca="1" si="9588"/>
        <v>3404.3031715505849</v>
      </c>
      <c r="F9169" s="17">
        <f t="shared" ca="1" si="9588"/>
        <v>3312.2758993292546</v>
      </c>
      <c r="G9169" s="17">
        <f t="shared" ca="1" si="9588"/>
        <v>3167.4483989657342</v>
      </c>
      <c r="H9169" s="17">
        <f t="shared" ca="1" si="9588"/>
        <v>3355.646246634215</v>
      </c>
      <c r="I9169" s="17">
        <f t="shared" ca="1" si="9588"/>
        <v>3731.8813033878896</v>
      </c>
      <c r="J9169" s="17">
        <f t="shared" ca="1" si="9588"/>
        <v>4344.8505894901473</v>
      </c>
      <c r="K9169" s="17">
        <f t="shared" ca="1" si="9588"/>
        <v>4087.7927018415303</v>
      </c>
      <c r="L9169" s="17">
        <f t="shared" ca="1" si="9588"/>
        <v>3934.8146032389986</v>
      </c>
      <c r="M9169" s="17">
        <f t="shared" ca="1" si="9588"/>
        <v>3820.7901870708583</v>
      </c>
      <c r="N9169" s="17">
        <f t="shared" ca="1" si="9588"/>
        <v>3939.9141462285388</v>
      </c>
      <c r="O9169" s="11">
        <f t="shared" ca="1" si="9586"/>
        <v>1</v>
      </c>
      <c r="P9169" s="17">
        <f t="shared" ca="1" si="9559"/>
        <v>939.91414622853881</v>
      </c>
    </row>
    <row r="9170" spans="1:16" x14ac:dyDescent="0.35">
      <c r="A9170" s="14">
        <v>9157</v>
      </c>
      <c r="B9170" s="17">
        <f t="shared" si="9584"/>
        <v>2987</v>
      </c>
      <c r="C9170" s="17">
        <f t="shared" ref="C9170:N9170" ca="1" si="9589">B9170*EXP((($E$6-$E$7-0.5*$E$5^2)*$E$8)+($E$5*_xlfn.NORM.S.INV(RAND())*SQRT($E$8)))</f>
        <v>3110.757775861864</v>
      </c>
      <c r="D9170" s="17">
        <f t="shared" ca="1" si="9589"/>
        <v>3349.8762758819967</v>
      </c>
      <c r="E9170" s="17">
        <f t="shared" ca="1" si="9589"/>
        <v>3997.6189913718358</v>
      </c>
      <c r="F9170" s="17">
        <f t="shared" ca="1" si="9589"/>
        <v>3861.9362902447633</v>
      </c>
      <c r="G9170" s="17">
        <f t="shared" ca="1" si="9589"/>
        <v>3773.2035968985292</v>
      </c>
      <c r="H9170" s="17">
        <f t="shared" ca="1" si="9589"/>
        <v>3901.7577327547774</v>
      </c>
      <c r="I9170" s="17">
        <f t="shared" ca="1" si="9589"/>
        <v>3830.5119063835227</v>
      </c>
      <c r="J9170" s="17">
        <f t="shared" ca="1" si="9589"/>
        <v>3878.1531650729426</v>
      </c>
      <c r="K9170" s="17">
        <f t="shared" ca="1" si="9589"/>
        <v>4092.5878059197576</v>
      </c>
      <c r="L9170" s="17">
        <f t="shared" ca="1" si="9589"/>
        <v>3849.471024350169</v>
      </c>
      <c r="M9170" s="17">
        <f t="shared" ca="1" si="9589"/>
        <v>3780.6789959726166</v>
      </c>
      <c r="N9170" s="17">
        <f t="shared" ca="1" si="9589"/>
        <v>3794.2461551869246</v>
      </c>
      <c r="O9170" s="11">
        <f t="shared" ca="1" si="9586"/>
        <v>1</v>
      </c>
      <c r="P9170" s="17">
        <f t="shared" ca="1" si="9559"/>
        <v>794.24615518692463</v>
      </c>
    </row>
    <row r="9171" spans="1:16" x14ac:dyDescent="0.35">
      <c r="A9171" s="14">
        <v>9158</v>
      </c>
      <c r="B9171" s="17">
        <f t="shared" si="9584"/>
        <v>2987</v>
      </c>
      <c r="C9171" s="17">
        <f t="shared" ref="C9171:N9171" ca="1" si="9590">B9171*EXP((($E$6-$E$7-0.5*$E$5^2)*$E$8)+($E$5*_xlfn.NORM.S.INV(RAND())*SQRT($E$8)))</f>
        <v>3205.6312452360271</v>
      </c>
      <c r="D9171" s="17">
        <f t="shared" ca="1" si="9590"/>
        <v>3160.4735365494817</v>
      </c>
      <c r="E9171" s="17">
        <f t="shared" ca="1" si="9590"/>
        <v>3307.6926365045874</v>
      </c>
      <c r="F9171" s="17">
        <f t="shared" ca="1" si="9590"/>
        <v>3581.5824026290502</v>
      </c>
      <c r="G9171" s="17">
        <f t="shared" ca="1" si="9590"/>
        <v>3483.3777731976143</v>
      </c>
      <c r="H9171" s="17">
        <f t="shared" ca="1" si="9590"/>
        <v>3706.5274649364305</v>
      </c>
      <c r="I9171" s="17">
        <f t="shared" ca="1" si="9590"/>
        <v>3664.6693919144573</v>
      </c>
      <c r="J9171" s="17">
        <f t="shared" ca="1" si="9590"/>
        <v>3726.5541931917446</v>
      </c>
      <c r="K9171" s="17">
        <f t="shared" ca="1" si="9590"/>
        <v>3968.7781458550153</v>
      </c>
      <c r="L9171" s="17">
        <f t="shared" ca="1" si="9590"/>
        <v>4127.8111646153729</v>
      </c>
      <c r="M9171" s="17">
        <f t="shared" ca="1" si="9590"/>
        <v>4376.6027981295192</v>
      </c>
      <c r="N9171" s="17">
        <f t="shared" ca="1" si="9590"/>
        <v>4717.3311901309044</v>
      </c>
      <c r="O9171" s="11">
        <f t="shared" ca="1" si="9586"/>
        <v>1</v>
      </c>
      <c r="P9171" s="17">
        <f t="shared" ca="1" si="9559"/>
        <v>1717.3311901309044</v>
      </c>
    </row>
    <row r="9172" spans="1:16" x14ac:dyDescent="0.35">
      <c r="A9172" s="14">
        <v>9159</v>
      </c>
      <c r="B9172" s="17">
        <f t="shared" si="9584"/>
        <v>2987</v>
      </c>
      <c r="C9172" s="17">
        <f t="shared" ref="C9172:N9172" ca="1" si="9591">B9172*EXP((($E$6-$E$7-0.5*$E$5^2)*$E$8)+($E$5*_xlfn.NORM.S.INV(RAND())*SQRT($E$8)))</f>
        <v>3079.5290045083889</v>
      </c>
      <c r="D9172" s="17">
        <f t="shared" ca="1" si="9591"/>
        <v>3096.0681603405706</v>
      </c>
      <c r="E9172" s="17">
        <f t="shared" ca="1" si="9591"/>
        <v>3057.7173572903666</v>
      </c>
      <c r="F9172" s="17">
        <f t="shared" ca="1" si="9591"/>
        <v>3080.0507017208938</v>
      </c>
      <c r="G9172" s="17">
        <f t="shared" ca="1" si="9591"/>
        <v>3088.9938821027777</v>
      </c>
      <c r="H9172" s="17">
        <f t="shared" ca="1" si="9591"/>
        <v>2594.9465976481747</v>
      </c>
      <c r="I9172" s="17">
        <f t="shared" ca="1" si="9591"/>
        <v>2790.3735940003671</v>
      </c>
      <c r="J9172" s="17">
        <f t="shared" ca="1" si="9591"/>
        <v>2853.411945475505</v>
      </c>
      <c r="K9172" s="17">
        <f t="shared" ca="1" si="9591"/>
        <v>2740.5518056041083</v>
      </c>
      <c r="L9172" s="17">
        <f t="shared" ca="1" si="9591"/>
        <v>2995.8639571811732</v>
      </c>
      <c r="M9172" s="17">
        <f t="shared" ca="1" si="9591"/>
        <v>3096.9751563023979</v>
      </c>
      <c r="N9172" s="17">
        <f t="shared" ca="1" si="9591"/>
        <v>3147.4603565103125</v>
      </c>
      <c r="O9172" s="11">
        <f t="shared" ca="1" si="9586"/>
        <v>1</v>
      </c>
      <c r="P9172" s="17">
        <f t="shared" ca="1" si="9559"/>
        <v>147.46035651031252</v>
      </c>
    </row>
    <row r="9173" spans="1:16" x14ac:dyDescent="0.35">
      <c r="A9173" s="14">
        <v>9160</v>
      </c>
      <c r="B9173" s="17">
        <f t="shared" si="9584"/>
        <v>2987</v>
      </c>
      <c r="C9173" s="17">
        <f t="shared" ref="C9173:N9173" ca="1" si="9592">B9173*EXP((($E$6-$E$7-0.5*$E$5^2)*$E$8)+($E$5*_xlfn.NORM.S.INV(RAND())*SQRT($E$8)))</f>
        <v>2947.903168578111</v>
      </c>
      <c r="D9173" s="17">
        <f t="shared" ca="1" si="9592"/>
        <v>3156.9997335085918</v>
      </c>
      <c r="E9173" s="17">
        <f t="shared" ca="1" si="9592"/>
        <v>3060.0158554769118</v>
      </c>
      <c r="F9173" s="17">
        <f t="shared" ca="1" si="9592"/>
        <v>3127.3826016630501</v>
      </c>
      <c r="G9173" s="17">
        <f t="shared" ca="1" si="9592"/>
        <v>3094.5707883282653</v>
      </c>
      <c r="H9173" s="17">
        <f t="shared" ca="1" si="9592"/>
        <v>2995.4512957282896</v>
      </c>
      <c r="I9173" s="17">
        <f t="shared" ca="1" si="9592"/>
        <v>2862.0691716156753</v>
      </c>
      <c r="J9173" s="17">
        <f t="shared" ca="1" si="9592"/>
        <v>3024.9875612547253</v>
      </c>
      <c r="K9173" s="17">
        <f t="shared" ca="1" si="9592"/>
        <v>3183.1495603420271</v>
      </c>
      <c r="L9173" s="17">
        <f t="shared" ca="1" si="9592"/>
        <v>3163.4342311422824</v>
      </c>
      <c r="M9173" s="17">
        <f t="shared" ca="1" si="9592"/>
        <v>3289.2896126331279</v>
      </c>
      <c r="N9173" s="17">
        <f t="shared" ca="1" si="9592"/>
        <v>3307.8196210819883</v>
      </c>
      <c r="O9173" s="11">
        <f t="shared" ca="1" si="9586"/>
        <v>1</v>
      </c>
      <c r="P9173" s="17">
        <f t="shared" ca="1" si="9559"/>
        <v>307.81962108198832</v>
      </c>
    </row>
    <row r="9174" spans="1:16" x14ac:dyDescent="0.35">
      <c r="A9174" s="14">
        <v>9161</v>
      </c>
      <c r="B9174" s="17">
        <f t="shared" si="9584"/>
        <v>2987</v>
      </c>
      <c r="C9174" s="17">
        <f t="shared" ref="C9174:N9174" ca="1" si="9593">B9174*EXP((($E$6-$E$7-0.5*$E$5^2)*$E$8)+($E$5*_xlfn.NORM.S.INV(RAND())*SQRT($E$8)))</f>
        <v>2889.2176366174854</v>
      </c>
      <c r="D9174" s="17">
        <f t="shared" ca="1" si="9593"/>
        <v>3102.451940760619</v>
      </c>
      <c r="E9174" s="17">
        <f t="shared" ca="1" si="9593"/>
        <v>3117.0209383733795</v>
      </c>
      <c r="F9174" s="17">
        <f t="shared" ca="1" si="9593"/>
        <v>3102.3190040032719</v>
      </c>
      <c r="G9174" s="17">
        <f t="shared" ca="1" si="9593"/>
        <v>3012.3527100777819</v>
      </c>
      <c r="H9174" s="17">
        <f t="shared" ca="1" si="9593"/>
        <v>2831.9885149303218</v>
      </c>
      <c r="I9174" s="17">
        <f t="shared" ca="1" si="9593"/>
        <v>2840.4585496184914</v>
      </c>
      <c r="J9174" s="17">
        <f t="shared" ca="1" si="9593"/>
        <v>2833.2673802830477</v>
      </c>
      <c r="K9174" s="17">
        <f t="shared" ca="1" si="9593"/>
        <v>2670.0650626781885</v>
      </c>
      <c r="L9174" s="17">
        <f t="shared" ca="1" si="9593"/>
        <v>2559.2104257840051</v>
      </c>
      <c r="M9174" s="17">
        <f t="shared" ca="1" si="9593"/>
        <v>2456.0801755933549</v>
      </c>
      <c r="N9174" s="17">
        <f t="shared" ca="1" si="9593"/>
        <v>2472.9207522685638</v>
      </c>
      <c r="O9174" s="11">
        <f t="shared" ca="1" si="9586"/>
        <v>0</v>
      </c>
      <c r="P9174" s="17">
        <f t="shared" ca="1" si="9559"/>
        <v>0</v>
      </c>
    </row>
    <row r="9175" spans="1:16" x14ac:dyDescent="0.35">
      <c r="A9175" s="14">
        <v>9162</v>
      </c>
      <c r="B9175" s="17">
        <f t="shared" si="9584"/>
        <v>2987</v>
      </c>
      <c r="C9175" s="17">
        <f t="shared" ref="C9175:N9175" ca="1" si="9594">B9175*EXP((($E$6-$E$7-0.5*$E$5^2)*$E$8)+($E$5*_xlfn.NORM.S.INV(RAND())*SQRT($E$8)))</f>
        <v>2893.6269899661993</v>
      </c>
      <c r="D9175" s="17">
        <f t="shared" ca="1" si="9594"/>
        <v>3344.6273212656411</v>
      </c>
      <c r="E9175" s="17">
        <f t="shared" ca="1" si="9594"/>
        <v>2971.8809659330723</v>
      </c>
      <c r="F9175" s="17">
        <f t="shared" ca="1" si="9594"/>
        <v>3111.2181995163905</v>
      </c>
      <c r="G9175" s="17">
        <f t="shared" ca="1" si="9594"/>
        <v>2999.9083223331127</v>
      </c>
      <c r="H9175" s="17">
        <f t="shared" ca="1" si="9594"/>
        <v>2903.8168824888662</v>
      </c>
      <c r="I9175" s="17">
        <f t="shared" ca="1" si="9594"/>
        <v>2931.0332484035016</v>
      </c>
      <c r="J9175" s="17">
        <f t="shared" ca="1" si="9594"/>
        <v>3050.7442868444041</v>
      </c>
      <c r="K9175" s="17">
        <f t="shared" ca="1" si="9594"/>
        <v>2935.8795306260531</v>
      </c>
      <c r="L9175" s="17">
        <f t="shared" ca="1" si="9594"/>
        <v>3077.7898092420041</v>
      </c>
      <c r="M9175" s="17">
        <f t="shared" ca="1" si="9594"/>
        <v>3174.4424568862</v>
      </c>
      <c r="N9175" s="17">
        <f t="shared" ca="1" si="9594"/>
        <v>3003.1745437902796</v>
      </c>
      <c r="O9175" s="11">
        <f t="shared" ca="1" si="9586"/>
        <v>1</v>
      </c>
      <c r="P9175" s="17">
        <f t="shared" ca="1" si="9559"/>
        <v>3.1745437902795857</v>
      </c>
    </row>
    <row r="9176" spans="1:16" x14ac:dyDescent="0.35">
      <c r="A9176" s="14">
        <v>9163</v>
      </c>
      <c r="B9176" s="17">
        <f t="shared" si="9584"/>
        <v>2987</v>
      </c>
      <c r="C9176" s="17">
        <f t="shared" ref="C9176:N9176" ca="1" si="9595">B9176*EXP((($E$6-$E$7-0.5*$E$5^2)*$E$8)+($E$5*_xlfn.NORM.S.INV(RAND())*SQRT($E$8)))</f>
        <v>3154.7778229346168</v>
      </c>
      <c r="D9176" s="17">
        <f t="shared" ca="1" si="9595"/>
        <v>3213.8420560148611</v>
      </c>
      <c r="E9176" s="17">
        <f t="shared" ca="1" si="9595"/>
        <v>3174.3222189655048</v>
      </c>
      <c r="F9176" s="17">
        <f t="shared" ca="1" si="9595"/>
        <v>3734.5955865498504</v>
      </c>
      <c r="G9176" s="17">
        <f t="shared" ca="1" si="9595"/>
        <v>3825.5267666882633</v>
      </c>
      <c r="H9176" s="17">
        <f t="shared" ca="1" si="9595"/>
        <v>3832.1752283079159</v>
      </c>
      <c r="I9176" s="17">
        <f t="shared" ca="1" si="9595"/>
        <v>4157.5827359814675</v>
      </c>
      <c r="J9176" s="17">
        <f t="shared" ca="1" si="9595"/>
        <v>4169.6952831576937</v>
      </c>
      <c r="K9176" s="17">
        <f t="shared" ca="1" si="9595"/>
        <v>4089.7925279444053</v>
      </c>
      <c r="L9176" s="17">
        <f t="shared" ca="1" si="9595"/>
        <v>4600.025703405342</v>
      </c>
      <c r="M9176" s="17">
        <f t="shared" ca="1" si="9595"/>
        <v>4526.9538998390881</v>
      </c>
      <c r="N9176" s="17">
        <f t="shared" ca="1" si="9595"/>
        <v>4810.1802287768287</v>
      </c>
      <c r="O9176" s="11">
        <f t="shared" ca="1" si="9586"/>
        <v>1</v>
      </c>
      <c r="P9176" s="17">
        <f t="shared" ca="1" si="9559"/>
        <v>1810.1802287768287</v>
      </c>
    </row>
    <row r="9177" spans="1:16" x14ac:dyDescent="0.35">
      <c r="A9177" s="14">
        <v>9164</v>
      </c>
      <c r="B9177" s="17">
        <f t="shared" si="9584"/>
        <v>2987</v>
      </c>
      <c r="C9177" s="17">
        <f t="shared" ref="C9177:N9177" ca="1" si="9596">B9177*EXP((($E$6-$E$7-0.5*$E$5^2)*$E$8)+($E$5*_xlfn.NORM.S.INV(RAND())*SQRT($E$8)))</f>
        <v>2862.3052657205935</v>
      </c>
      <c r="D9177" s="17">
        <f t="shared" ca="1" si="9596"/>
        <v>2727.3499093772407</v>
      </c>
      <c r="E9177" s="17">
        <f t="shared" ca="1" si="9596"/>
        <v>2746.1585169215405</v>
      </c>
      <c r="F9177" s="17">
        <f t="shared" ca="1" si="9596"/>
        <v>2748.1911435689385</v>
      </c>
      <c r="G9177" s="17">
        <f t="shared" ca="1" si="9596"/>
        <v>2819.2231341927281</v>
      </c>
      <c r="H9177" s="17">
        <f t="shared" ca="1" si="9596"/>
        <v>2808.3685601090297</v>
      </c>
      <c r="I9177" s="17">
        <f t="shared" ca="1" si="9596"/>
        <v>2775.3185939358013</v>
      </c>
      <c r="J9177" s="17">
        <f t="shared" ca="1" si="9596"/>
        <v>2585.5632069503285</v>
      </c>
      <c r="K9177" s="17">
        <f t="shared" ca="1" si="9596"/>
        <v>2615.1252518791061</v>
      </c>
      <c r="L9177" s="17">
        <f t="shared" ca="1" si="9596"/>
        <v>2505.5724346731013</v>
      </c>
      <c r="M9177" s="17">
        <f t="shared" ca="1" si="9596"/>
        <v>2479.1017685059851</v>
      </c>
      <c r="N9177" s="17">
        <f t="shared" ca="1" si="9596"/>
        <v>2521.8752819372639</v>
      </c>
      <c r="O9177" s="11">
        <f t="shared" ca="1" si="9586"/>
        <v>0</v>
      </c>
      <c r="P9177" s="17">
        <f t="shared" ca="1" si="9559"/>
        <v>0</v>
      </c>
    </row>
    <row r="9178" spans="1:16" x14ac:dyDescent="0.35">
      <c r="A9178" s="14">
        <v>9165</v>
      </c>
      <c r="B9178" s="17">
        <f t="shared" si="9584"/>
        <v>2987</v>
      </c>
      <c r="C9178" s="17">
        <f t="shared" ref="C9178:N9178" ca="1" si="9597">B9178*EXP((($E$6-$E$7-0.5*$E$5^2)*$E$8)+($E$5*_xlfn.NORM.S.INV(RAND())*SQRT($E$8)))</f>
        <v>2996.6758858532748</v>
      </c>
      <c r="D9178" s="17">
        <f t="shared" ca="1" si="9597"/>
        <v>2890.9731459791965</v>
      </c>
      <c r="E9178" s="17">
        <f t="shared" ca="1" si="9597"/>
        <v>2754.9104330312975</v>
      </c>
      <c r="F9178" s="17">
        <f t="shared" ca="1" si="9597"/>
        <v>2813.5614918673145</v>
      </c>
      <c r="G9178" s="17">
        <f t="shared" ca="1" si="9597"/>
        <v>2831.8018460937878</v>
      </c>
      <c r="H9178" s="17">
        <f t="shared" ca="1" si="9597"/>
        <v>3070.319090836771</v>
      </c>
      <c r="I9178" s="17">
        <f t="shared" ca="1" si="9597"/>
        <v>3109.0350679600056</v>
      </c>
      <c r="J9178" s="17">
        <f t="shared" ca="1" si="9597"/>
        <v>3759.8189737095554</v>
      </c>
      <c r="K9178" s="17">
        <f t="shared" ca="1" si="9597"/>
        <v>3460.0977699192745</v>
      </c>
      <c r="L9178" s="17">
        <f t="shared" ca="1" si="9597"/>
        <v>3308.9491002275349</v>
      </c>
      <c r="M9178" s="17">
        <f t="shared" ca="1" si="9597"/>
        <v>3242.434961586815</v>
      </c>
      <c r="N9178" s="17">
        <f t="shared" ca="1" si="9597"/>
        <v>3541.9828038947771</v>
      </c>
      <c r="O9178" s="11">
        <f t="shared" ca="1" si="9586"/>
        <v>1</v>
      </c>
      <c r="P9178" s="17">
        <f t="shared" ca="1" si="9559"/>
        <v>541.98280389477713</v>
      </c>
    </row>
    <row r="9179" spans="1:16" x14ac:dyDescent="0.35">
      <c r="A9179" s="14">
        <v>9166</v>
      </c>
      <c r="B9179" s="17">
        <f t="shared" si="9584"/>
        <v>2987</v>
      </c>
      <c r="C9179" s="17">
        <f t="shared" ref="C9179:N9179" ca="1" si="9598">B9179*EXP((($E$6-$E$7-0.5*$E$5^2)*$E$8)+($E$5*_xlfn.NORM.S.INV(RAND())*SQRT($E$8)))</f>
        <v>3103.3756738305819</v>
      </c>
      <c r="D9179" s="17">
        <f t="shared" ca="1" si="9598"/>
        <v>3314.4501339249955</v>
      </c>
      <c r="E9179" s="17">
        <f t="shared" ca="1" si="9598"/>
        <v>3825.7822299774357</v>
      </c>
      <c r="F9179" s="17">
        <f t="shared" ca="1" si="9598"/>
        <v>3882.4147015165536</v>
      </c>
      <c r="G9179" s="17">
        <f t="shared" ca="1" si="9598"/>
        <v>4273.5162122354031</v>
      </c>
      <c r="H9179" s="17">
        <f t="shared" ca="1" si="9598"/>
        <v>4614.0253385563365</v>
      </c>
      <c r="I9179" s="17">
        <f t="shared" ca="1" si="9598"/>
        <v>4448.5738241210747</v>
      </c>
      <c r="J9179" s="17">
        <f t="shared" ca="1" si="9598"/>
        <v>4577.6215709444496</v>
      </c>
      <c r="K9179" s="17">
        <f t="shared" ca="1" si="9598"/>
        <v>4350.363220405462</v>
      </c>
      <c r="L9179" s="17">
        <f t="shared" ca="1" si="9598"/>
        <v>4542.616130435973</v>
      </c>
      <c r="M9179" s="17">
        <f t="shared" ca="1" si="9598"/>
        <v>4969.5136791311324</v>
      </c>
      <c r="N9179" s="17">
        <f t="shared" ca="1" si="9598"/>
        <v>5047.4952186639812</v>
      </c>
      <c r="O9179" s="11">
        <f t="shared" ca="1" si="9586"/>
        <v>1</v>
      </c>
      <c r="P9179" s="17">
        <f t="shared" ca="1" si="9559"/>
        <v>2047.4952186639812</v>
      </c>
    </row>
    <row r="9180" spans="1:16" x14ac:dyDescent="0.35">
      <c r="A9180" s="14">
        <v>9167</v>
      </c>
      <c r="B9180" s="17">
        <f t="shared" si="9584"/>
        <v>2987</v>
      </c>
      <c r="C9180" s="17">
        <f t="shared" ref="C9180:N9180" ca="1" si="9599">B9180*EXP((($E$6-$E$7-0.5*$E$5^2)*$E$8)+($E$5*_xlfn.NORM.S.INV(RAND())*SQRT($E$8)))</f>
        <v>3122.7766436926868</v>
      </c>
      <c r="D9180" s="17">
        <f t="shared" ca="1" si="9599"/>
        <v>3035.5385004221794</v>
      </c>
      <c r="E9180" s="17">
        <f t="shared" ca="1" si="9599"/>
        <v>2733.3435668193256</v>
      </c>
      <c r="F9180" s="17">
        <f t="shared" ca="1" si="9599"/>
        <v>2575.7661185295474</v>
      </c>
      <c r="G9180" s="17">
        <f t="shared" ca="1" si="9599"/>
        <v>2500.8864338145859</v>
      </c>
      <c r="H9180" s="17">
        <f t="shared" ca="1" si="9599"/>
        <v>2710.5596834011717</v>
      </c>
      <c r="I9180" s="17">
        <f t="shared" ca="1" si="9599"/>
        <v>2825.7554128668676</v>
      </c>
      <c r="J9180" s="17">
        <f t="shared" ca="1" si="9599"/>
        <v>2928.2731752636814</v>
      </c>
      <c r="K9180" s="17">
        <f t="shared" ca="1" si="9599"/>
        <v>2938.6683686130859</v>
      </c>
      <c r="L9180" s="17">
        <f t="shared" ca="1" si="9599"/>
        <v>2851.6589232531328</v>
      </c>
      <c r="M9180" s="17">
        <f t="shared" ca="1" si="9599"/>
        <v>3000.8277758632676</v>
      </c>
      <c r="N9180" s="17">
        <f t="shared" ca="1" si="9599"/>
        <v>3434.6835014314365</v>
      </c>
      <c r="O9180" s="11">
        <f t="shared" ca="1" si="9586"/>
        <v>1</v>
      </c>
      <c r="P9180" s="17">
        <f t="shared" ca="1" si="9559"/>
        <v>434.68350143143653</v>
      </c>
    </row>
    <row r="9181" spans="1:16" x14ac:dyDescent="0.35">
      <c r="A9181" s="14">
        <v>9168</v>
      </c>
      <c r="B9181" s="17">
        <f t="shared" si="9584"/>
        <v>2987</v>
      </c>
      <c r="C9181" s="17">
        <f t="shared" ref="C9181:N9181" ca="1" si="9600">B9181*EXP((($E$6-$E$7-0.5*$E$5^2)*$E$8)+($E$5*_xlfn.NORM.S.INV(RAND())*SQRT($E$8)))</f>
        <v>3082.5481506959736</v>
      </c>
      <c r="D9181" s="17">
        <f t="shared" ca="1" si="9600"/>
        <v>3211.1991094353461</v>
      </c>
      <c r="E9181" s="17">
        <f t="shared" ca="1" si="9600"/>
        <v>3277.2441065147973</v>
      </c>
      <c r="F9181" s="17">
        <f t="shared" ca="1" si="9600"/>
        <v>3549.5775530336387</v>
      </c>
      <c r="G9181" s="17">
        <f t="shared" ca="1" si="9600"/>
        <v>3915.6456367814785</v>
      </c>
      <c r="H9181" s="17">
        <f t="shared" ca="1" si="9600"/>
        <v>4027.8308478729596</v>
      </c>
      <c r="I9181" s="17">
        <f t="shared" ca="1" si="9600"/>
        <v>4063.3228756532753</v>
      </c>
      <c r="J9181" s="17">
        <f t="shared" ca="1" si="9600"/>
        <v>4237.499947552812</v>
      </c>
      <c r="K9181" s="17">
        <f t="shared" ca="1" si="9600"/>
        <v>4504.3431305161203</v>
      </c>
      <c r="L9181" s="17">
        <f t="shared" ca="1" si="9600"/>
        <v>4432.5124711481212</v>
      </c>
      <c r="M9181" s="17">
        <f t="shared" ca="1" si="9600"/>
        <v>4783.1723470552934</v>
      </c>
      <c r="N9181" s="17">
        <f t="shared" ca="1" si="9600"/>
        <v>4243.2239419853067</v>
      </c>
      <c r="O9181" s="11">
        <f t="shared" ca="1" si="9586"/>
        <v>1</v>
      </c>
      <c r="P9181" s="17">
        <f t="shared" ca="1" si="9559"/>
        <v>1243.2239419853067</v>
      </c>
    </row>
    <row r="9182" spans="1:16" x14ac:dyDescent="0.35">
      <c r="A9182" s="14">
        <v>9169</v>
      </c>
      <c r="B9182" s="17">
        <f t="shared" si="9584"/>
        <v>2987</v>
      </c>
      <c r="C9182" s="17">
        <f t="shared" ref="C9182:N9182" ca="1" si="9601">B9182*EXP((($E$6-$E$7-0.5*$E$5^2)*$E$8)+($E$5*_xlfn.NORM.S.INV(RAND())*SQRT($E$8)))</f>
        <v>3180.8835457371956</v>
      </c>
      <c r="D9182" s="17">
        <f t="shared" ca="1" si="9601"/>
        <v>3042.6857712509768</v>
      </c>
      <c r="E9182" s="17">
        <f t="shared" ca="1" si="9601"/>
        <v>2976.8153031171582</v>
      </c>
      <c r="F9182" s="17">
        <f t="shared" ca="1" si="9601"/>
        <v>2880.6325748089635</v>
      </c>
      <c r="G9182" s="17">
        <f t="shared" ca="1" si="9601"/>
        <v>2810.9352754354018</v>
      </c>
      <c r="H9182" s="17">
        <f t="shared" ca="1" si="9601"/>
        <v>2653.3574374660329</v>
      </c>
      <c r="I9182" s="17">
        <f t="shared" ca="1" si="9601"/>
        <v>2657.7071434819532</v>
      </c>
      <c r="J9182" s="17">
        <f t="shared" ca="1" si="9601"/>
        <v>2485.847155776406</v>
      </c>
      <c r="K9182" s="17">
        <f t="shared" ca="1" si="9601"/>
        <v>2466.3782236706525</v>
      </c>
      <c r="L9182" s="17">
        <f t="shared" ca="1" si="9601"/>
        <v>2607.6884653894235</v>
      </c>
      <c r="M9182" s="17">
        <f t="shared" ca="1" si="9601"/>
        <v>2713.2598714382279</v>
      </c>
      <c r="N9182" s="17">
        <f t="shared" ca="1" si="9601"/>
        <v>2715.8863043273673</v>
      </c>
      <c r="O9182" s="11">
        <f t="shared" ca="1" si="9586"/>
        <v>0</v>
      </c>
      <c r="P9182" s="17">
        <f t="shared" ca="1" si="9559"/>
        <v>0</v>
      </c>
    </row>
    <row r="9183" spans="1:16" x14ac:dyDescent="0.35">
      <c r="A9183" s="14">
        <v>9170</v>
      </c>
      <c r="B9183" s="17">
        <f t="shared" si="9584"/>
        <v>2987</v>
      </c>
      <c r="C9183" s="17">
        <f t="shared" ref="C9183:N9183" ca="1" si="9602">B9183*EXP((($E$6-$E$7-0.5*$E$5^2)*$E$8)+($E$5*_xlfn.NORM.S.INV(RAND())*SQRT($E$8)))</f>
        <v>3377.749994277252</v>
      </c>
      <c r="D9183" s="17">
        <f t="shared" ca="1" si="9602"/>
        <v>3370.5114433510284</v>
      </c>
      <c r="E9183" s="17">
        <f t="shared" ca="1" si="9602"/>
        <v>3192.4098266813257</v>
      </c>
      <c r="F9183" s="17">
        <f t="shared" ca="1" si="9602"/>
        <v>3128.6100228089335</v>
      </c>
      <c r="G9183" s="17">
        <f t="shared" ca="1" si="9602"/>
        <v>3230.7465584899546</v>
      </c>
      <c r="H9183" s="17">
        <f t="shared" ca="1" si="9602"/>
        <v>3225.6556813891034</v>
      </c>
      <c r="I9183" s="17">
        <f t="shared" ca="1" si="9602"/>
        <v>3200.6994839241097</v>
      </c>
      <c r="J9183" s="17">
        <f t="shared" ca="1" si="9602"/>
        <v>3201.9440944691169</v>
      </c>
      <c r="K9183" s="17">
        <f t="shared" ca="1" si="9602"/>
        <v>3128.3894956092076</v>
      </c>
      <c r="L9183" s="17">
        <f t="shared" ca="1" si="9602"/>
        <v>2996.2915411650351</v>
      </c>
      <c r="M9183" s="17">
        <f t="shared" ca="1" si="9602"/>
        <v>2842.5251317175484</v>
      </c>
      <c r="N9183" s="17">
        <f t="shared" ca="1" si="9602"/>
        <v>3067.0464361927357</v>
      </c>
      <c r="O9183" s="11">
        <f t="shared" ca="1" si="9586"/>
        <v>1</v>
      </c>
      <c r="P9183" s="17">
        <f t="shared" ca="1" si="9559"/>
        <v>67.046436192735655</v>
      </c>
    </row>
    <row r="9184" spans="1:16" x14ac:dyDescent="0.35">
      <c r="A9184" s="14">
        <v>9171</v>
      </c>
      <c r="B9184" s="17">
        <f t="shared" si="9584"/>
        <v>2987</v>
      </c>
      <c r="C9184" s="17">
        <f t="shared" ref="C9184:N9184" ca="1" si="9603">B9184*EXP((($E$6-$E$7-0.5*$E$5^2)*$E$8)+($E$5*_xlfn.NORM.S.INV(RAND())*SQRT($E$8)))</f>
        <v>2922.8837736403971</v>
      </c>
      <c r="D9184" s="17">
        <f t="shared" ca="1" si="9603"/>
        <v>2939.978921319494</v>
      </c>
      <c r="E9184" s="17">
        <f t="shared" ca="1" si="9603"/>
        <v>2849.5888741610233</v>
      </c>
      <c r="F9184" s="17">
        <f t="shared" ca="1" si="9603"/>
        <v>2465.2107782905159</v>
      </c>
      <c r="G9184" s="17">
        <f t="shared" ca="1" si="9603"/>
        <v>2287.4534020625515</v>
      </c>
      <c r="H9184" s="17">
        <f t="shared" ca="1" si="9603"/>
        <v>2245.3247730543694</v>
      </c>
      <c r="I9184" s="17">
        <f t="shared" ca="1" si="9603"/>
        <v>2256.287852794735</v>
      </c>
      <c r="J9184" s="17">
        <f t="shared" ca="1" si="9603"/>
        <v>2015.567180117414</v>
      </c>
      <c r="K9184" s="17">
        <f t="shared" ca="1" si="9603"/>
        <v>2127.1376123437276</v>
      </c>
      <c r="L9184" s="17">
        <f t="shared" ca="1" si="9603"/>
        <v>2119.5545864800865</v>
      </c>
      <c r="M9184" s="17">
        <f t="shared" ca="1" si="9603"/>
        <v>2211.5672049914347</v>
      </c>
      <c r="N9184" s="17">
        <f t="shared" ca="1" si="9603"/>
        <v>2325.3843050401633</v>
      </c>
      <c r="O9184" s="11">
        <f t="shared" ca="1" si="9586"/>
        <v>0</v>
      </c>
      <c r="P9184" s="17">
        <f t="shared" ca="1" si="9559"/>
        <v>0</v>
      </c>
    </row>
    <row r="9185" spans="1:16" x14ac:dyDescent="0.35">
      <c r="A9185" s="14">
        <v>9172</v>
      </c>
      <c r="B9185" s="17">
        <f t="shared" si="9584"/>
        <v>2987</v>
      </c>
      <c r="C9185" s="17">
        <f t="shared" ref="C9185:N9185" ca="1" si="9604">B9185*EXP((($E$6-$E$7-0.5*$E$5^2)*$E$8)+($E$5*_xlfn.NORM.S.INV(RAND())*SQRT($E$8)))</f>
        <v>3071.0328278412376</v>
      </c>
      <c r="D9185" s="17">
        <f t="shared" ca="1" si="9604"/>
        <v>3040.1504174679353</v>
      </c>
      <c r="E9185" s="17">
        <f t="shared" ca="1" si="9604"/>
        <v>2877.3910087041504</v>
      </c>
      <c r="F9185" s="17">
        <f t="shared" ca="1" si="9604"/>
        <v>2816.0445430613772</v>
      </c>
      <c r="G9185" s="17">
        <f t="shared" ca="1" si="9604"/>
        <v>3015.841786355109</v>
      </c>
      <c r="H9185" s="17">
        <f t="shared" ca="1" si="9604"/>
        <v>3128.9562205317447</v>
      </c>
      <c r="I9185" s="17">
        <f t="shared" ca="1" si="9604"/>
        <v>3558.1451984924652</v>
      </c>
      <c r="J9185" s="17">
        <f t="shared" ca="1" si="9604"/>
        <v>3503.7697695254274</v>
      </c>
      <c r="K9185" s="17">
        <f t="shared" ca="1" si="9604"/>
        <v>3709.5295631434401</v>
      </c>
      <c r="L9185" s="17">
        <f t="shared" ca="1" si="9604"/>
        <v>3928.8786870016597</v>
      </c>
      <c r="M9185" s="17">
        <f t="shared" ca="1" si="9604"/>
        <v>3867.9089980319968</v>
      </c>
      <c r="N9185" s="17">
        <f t="shared" ca="1" si="9604"/>
        <v>3942.9739241799161</v>
      </c>
      <c r="O9185" s="11">
        <f t="shared" ca="1" si="9586"/>
        <v>1</v>
      </c>
      <c r="P9185" s="17">
        <f t="shared" ca="1" si="9559"/>
        <v>942.97392417991614</v>
      </c>
    </row>
    <row r="9186" spans="1:16" x14ac:dyDescent="0.35">
      <c r="A9186" s="14">
        <v>9173</v>
      </c>
      <c r="B9186" s="17">
        <f t="shared" si="9584"/>
        <v>2987</v>
      </c>
      <c r="C9186" s="17">
        <f t="shared" ref="C9186:N9186" ca="1" si="9605">B9186*EXP((($E$6-$E$7-0.5*$E$5^2)*$E$8)+($E$5*_xlfn.NORM.S.INV(RAND())*SQRT($E$8)))</f>
        <v>2737.4256729290369</v>
      </c>
      <c r="D9186" s="17">
        <f t="shared" ca="1" si="9605"/>
        <v>2887.9844320039292</v>
      </c>
      <c r="E9186" s="17">
        <f t="shared" ca="1" si="9605"/>
        <v>2760.7638319864891</v>
      </c>
      <c r="F9186" s="17">
        <f t="shared" ca="1" si="9605"/>
        <v>3005.8272400560177</v>
      </c>
      <c r="G9186" s="17">
        <f t="shared" ca="1" si="9605"/>
        <v>3101.2243827845896</v>
      </c>
      <c r="H9186" s="17">
        <f t="shared" ca="1" si="9605"/>
        <v>3092.6885715645672</v>
      </c>
      <c r="I9186" s="17">
        <f t="shared" ca="1" si="9605"/>
        <v>3153.9224989822974</v>
      </c>
      <c r="J9186" s="17">
        <f t="shared" ca="1" si="9605"/>
        <v>3105.7097565445442</v>
      </c>
      <c r="K9186" s="17">
        <f t="shared" ca="1" si="9605"/>
        <v>3386.3953605688275</v>
      </c>
      <c r="L9186" s="17">
        <f t="shared" ca="1" si="9605"/>
        <v>3637.7604142234563</v>
      </c>
      <c r="M9186" s="17">
        <f t="shared" ca="1" si="9605"/>
        <v>3553.4769805182264</v>
      </c>
      <c r="N9186" s="17">
        <f t="shared" ca="1" si="9605"/>
        <v>3838.1558709551632</v>
      </c>
      <c r="O9186" s="11">
        <f t="shared" ca="1" si="9586"/>
        <v>1</v>
      </c>
      <c r="P9186" s="17">
        <f t="shared" ca="1" si="9559"/>
        <v>838.15587095516321</v>
      </c>
    </row>
    <row r="9187" spans="1:16" x14ac:dyDescent="0.35">
      <c r="A9187" s="14">
        <v>9174</v>
      </c>
      <c r="B9187" s="17">
        <f t="shared" si="9584"/>
        <v>2987</v>
      </c>
      <c r="C9187" s="17">
        <f t="shared" ref="C9187:N9187" ca="1" si="9606">B9187*EXP((($E$6-$E$7-0.5*$E$5^2)*$E$8)+($E$5*_xlfn.NORM.S.INV(RAND())*SQRT($E$8)))</f>
        <v>3174.1332748852933</v>
      </c>
      <c r="D9187" s="17">
        <f t="shared" ca="1" si="9606"/>
        <v>3256.8443622363611</v>
      </c>
      <c r="E9187" s="17">
        <f t="shared" ca="1" si="9606"/>
        <v>3098.9709871636592</v>
      </c>
      <c r="F9187" s="17">
        <f t="shared" ca="1" si="9606"/>
        <v>2928.6149573777343</v>
      </c>
      <c r="G9187" s="17">
        <f t="shared" ca="1" si="9606"/>
        <v>2685.8817560074021</v>
      </c>
      <c r="H9187" s="17">
        <f t="shared" ca="1" si="9606"/>
        <v>2629.2821214926967</v>
      </c>
      <c r="I9187" s="17">
        <f t="shared" ca="1" si="9606"/>
        <v>2748.5324515669918</v>
      </c>
      <c r="J9187" s="17">
        <f t="shared" ca="1" si="9606"/>
        <v>2876.4062566055941</v>
      </c>
      <c r="K9187" s="17">
        <f t="shared" ca="1" si="9606"/>
        <v>3185.9716600855036</v>
      </c>
      <c r="L9187" s="17">
        <f t="shared" ca="1" si="9606"/>
        <v>3041.3676710289355</v>
      </c>
      <c r="M9187" s="17">
        <f t="shared" ca="1" si="9606"/>
        <v>3413.3721722132786</v>
      </c>
      <c r="N9187" s="17">
        <f t="shared" ca="1" si="9606"/>
        <v>3229.3062818095473</v>
      </c>
      <c r="O9187" s="11">
        <f t="shared" ca="1" si="9586"/>
        <v>1</v>
      </c>
      <c r="P9187" s="17">
        <f t="shared" ca="1" si="9559"/>
        <v>229.30628180954727</v>
      </c>
    </row>
    <row r="9188" spans="1:16" x14ac:dyDescent="0.35">
      <c r="A9188" s="14">
        <v>9175</v>
      </c>
      <c r="B9188" s="17">
        <f t="shared" si="9584"/>
        <v>2987</v>
      </c>
      <c r="C9188" s="17">
        <f t="shared" ref="C9188:N9188" ca="1" si="9607">B9188*EXP((($E$6-$E$7-0.5*$E$5^2)*$E$8)+($E$5*_xlfn.NORM.S.INV(RAND())*SQRT($E$8)))</f>
        <v>2990.1155066761166</v>
      </c>
      <c r="D9188" s="17">
        <f t="shared" ca="1" si="9607"/>
        <v>3370.9544283483447</v>
      </c>
      <c r="E9188" s="17">
        <f t="shared" ca="1" si="9607"/>
        <v>3415.6335386209707</v>
      </c>
      <c r="F9188" s="17">
        <f t="shared" ca="1" si="9607"/>
        <v>3555.0226918046533</v>
      </c>
      <c r="G9188" s="17">
        <f t="shared" ca="1" si="9607"/>
        <v>3705.9257107015692</v>
      </c>
      <c r="H9188" s="17">
        <f t="shared" ca="1" si="9607"/>
        <v>3509.9695512084604</v>
      </c>
      <c r="I9188" s="17">
        <f t="shared" ca="1" si="9607"/>
        <v>3984.296546109691</v>
      </c>
      <c r="J9188" s="17">
        <f t="shared" ca="1" si="9607"/>
        <v>3971.7485268811215</v>
      </c>
      <c r="K9188" s="17">
        <f t="shared" ca="1" si="9607"/>
        <v>3989.0856730213532</v>
      </c>
      <c r="L9188" s="17">
        <f t="shared" ca="1" si="9607"/>
        <v>3844.7580284646929</v>
      </c>
      <c r="M9188" s="17">
        <f t="shared" ca="1" si="9607"/>
        <v>3883.9298533374822</v>
      </c>
      <c r="N9188" s="17">
        <f t="shared" ca="1" si="9607"/>
        <v>4155.0255751830045</v>
      </c>
      <c r="O9188" s="11">
        <f t="shared" ca="1" si="9586"/>
        <v>1</v>
      </c>
      <c r="P9188" s="17">
        <f t="shared" ca="1" si="9559"/>
        <v>1155.0255751830045</v>
      </c>
    </row>
    <row r="9189" spans="1:16" x14ac:dyDescent="0.35">
      <c r="A9189" s="14">
        <v>9176</v>
      </c>
      <c r="B9189" s="17">
        <f t="shared" si="9584"/>
        <v>2987</v>
      </c>
      <c r="C9189" s="17">
        <f t="shared" ref="C9189:N9189" ca="1" si="9608">B9189*EXP((($E$6-$E$7-0.5*$E$5^2)*$E$8)+($E$5*_xlfn.NORM.S.INV(RAND())*SQRT($E$8)))</f>
        <v>3161.930694166113</v>
      </c>
      <c r="D9189" s="17">
        <f t="shared" ca="1" si="9608"/>
        <v>3167.9745022779257</v>
      </c>
      <c r="E9189" s="17">
        <f t="shared" ca="1" si="9608"/>
        <v>3269.7943714888256</v>
      </c>
      <c r="F9189" s="17">
        <f t="shared" ca="1" si="9608"/>
        <v>3080.2261683119268</v>
      </c>
      <c r="G9189" s="17">
        <f t="shared" ca="1" si="9608"/>
        <v>2981.6462638503558</v>
      </c>
      <c r="H9189" s="17">
        <f t="shared" ca="1" si="9608"/>
        <v>2775.2742380034742</v>
      </c>
      <c r="I9189" s="17">
        <f t="shared" ca="1" si="9608"/>
        <v>3192.7935006956759</v>
      </c>
      <c r="J9189" s="17">
        <f t="shared" ca="1" si="9608"/>
        <v>3052.7203846391549</v>
      </c>
      <c r="K9189" s="17">
        <f t="shared" ca="1" si="9608"/>
        <v>3034.6972771584669</v>
      </c>
      <c r="L9189" s="17">
        <f t="shared" ca="1" si="9608"/>
        <v>3061.3513113454424</v>
      </c>
      <c r="M9189" s="17">
        <f t="shared" ca="1" si="9608"/>
        <v>3295.7610181214995</v>
      </c>
      <c r="N9189" s="17">
        <f t="shared" ca="1" si="9608"/>
        <v>3325.8658278490243</v>
      </c>
      <c r="O9189" s="11">
        <f t="shared" ca="1" si="9586"/>
        <v>1</v>
      </c>
      <c r="P9189" s="17">
        <f t="shared" ca="1" si="9559"/>
        <v>325.8658278490243</v>
      </c>
    </row>
    <row r="9190" spans="1:16" x14ac:dyDescent="0.35">
      <c r="A9190" s="14">
        <v>9177</v>
      </c>
      <c r="B9190" s="17">
        <f t="shared" si="9584"/>
        <v>2987</v>
      </c>
      <c r="C9190" s="17">
        <f t="shared" ref="C9190:N9190" ca="1" si="9609">B9190*EXP((($E$6-$E$7-0.5*$E$5^2)*$E$8)+($E$5*_xlfn.NORM.S.INV(RAND())*SQRT($E$8)))</f>
        <v>3267.2383287528378</v>
      </c>
      <c r="D9190" s="17">
        <f t="shared" ca="1" si="9609"/>
        <v>3478.269196494367</v>
      </c>
      <c r="E9190" s="17">
        <f t="shared" ca="1" si="9609"/>
        <v>3703.8763772375582</v>
      </c>
      <c r="F9190" s="17">
        <f t="shared" ca="1" si="9609"/>
        <v>3504.6270433573673</v>
      </c>
      <c r="G9190" s="17">
        <f t="shared" ca="1" si="9609"/>
        <v>3583.8582531865745</v>
      </c>
      <c r="H9190" s="17">
        <f t="shared" ca="1" si="9609"/>
        <v>3561.210291864948</v>
      </c>
      <c r="I9190" s="17">
        <f t="shared" ca="1" si="9609"/>
        <v>3785.770437911814</v>
      </c>
      <c r="J9190" s="17">
        <f t="shared" ca="1" si="9609"/>
        <v>3705.9575010767826</v>
      </c>
      <c r="K9190" s="17">
        <f t="shared" ca="1" si="9609"/>
        <v>3605.9024261281961</v>
      </c>
      <c r="L9190" s="17">
        <f t="shared" ca="1" si="9609"/>
        <v>3672.5898673805073</v>
      </c>
      <c r="M9190" s="17">
        <f t="shared" ca="1" si="9609"/>
        <v>3613.9335921131783</v>
      </c>
      <c r="N9190" s="17">
        <f t="shared" ca="1" si="9609"/>
        <v>3624.4901337504461</v>
      </c>
      <c r="O9190" s="11">
        <f t="shared" ca="1" si="9586"/>
        <v>1</v>
      </c>
      <c r="P9190" s="17">
        <f t="shared" ca="1" si="9559"/>
        <v>624.49013375044615</v>
      </c>
    </row>
    <row r="9191" spans="1:16" x14ac:dyDescent="0.35">
      <c r="A9191" s="14">
        <v>9178</v>
      </c>
      <c r="B9191" s="17">
        <f t="shared" si="9584"/>
        <v>2987</v>
      </c>
      <c r="C9191" s="17">
        <f t="shared" ref="C9191:N9191" ca="1" si="9610">B9191*EXP((($E$6-$E$7-0.5*$E$5^2)*$E$8)+($E$5*_xlfn.NORM.S.INV(RAND())*SQRT($E$8)))</f>
        <v>2994.4816491302281</v>
      </c>
      <c r="D9191" s="17">
        <f t="shared" ca="1" si="9610"/>
        <v>2888.6043470091859</v>
      </c>
      <c r="E9191" s="17">
        <f t="shared" ca="1" si="9610"/>
        <v>3039.7809741351361</v>
      </c>
      <c r="F9191" s="17">
        <f t="shared" ca="1" si="9610"/>
        <v>3452.2568010955433</v>
      </c>
      <c r="G9191" s="17">
        <f t="shared" ca="1" si="9610"/>
        <v>3351.3004823425895</v>
      </c>
      <c r="H9191" s="17">
        <f t="shared" ca="1" si="9610"/>
        <v>3379.4963845629304</v>
      </c>
      <c r="I9191" s="17">
        <f t="shared" ca="1" si="9610"/>
        <v>3796.4594618527176</v>
      </c>
      <c r="J9191" s="17">
        <f t="shared" ca="1" si="9610"/>
        <v>3641.1933785307101</v>
      </c>
      <c r="K9191" s="17">
        <f t="shared" ca="1" si="9610"/>
        <v>3599.9508554984805</v>
      </c>
      <c r="L9191" s="17">
        <f t="shared" ca="1" si="9610"/>
        <v>3722.5357574850445</v>
      </c>
      <c r="M9191" s="17">
        <f t="shared" ca="1" si="9610"/>
        <v>3855.784217447529</v>
      </c>
      <c r="N9191" s="17">
        <f t="shared" ca="1" si="9610"/>
        <v>3648.4864027493913</v>
      </c>
      <c r="O9191" s="11">
        <f t="shared" ca="1" si="9586"/>
        <v>1</v>
      </c>
      <c r="P9191" s="17">
        <f t="shared" ca="1" si="9559"/>
        <v>648.48640274939135</v>
      </c>
    </row>
    <row r="9192" spans="1:16" x14ac:dyDescent="0.35">
      <c r="A9192" s="14">
        <v>9179</v>
      </c>
      <c r="B9192" s="17">
        <f t="shared" si="9584"/>
        <v>2987</v>
      </c>
      <c r="C9192" s="17">
        <f t="shared" ref="C9192:N9192" ca="1" si="9611">B9192*EXP((($E$6-$E$7-0.5*$E$5^2)*$E$8)+($E$5*_xlfn.NORM.S.INV(RAND())*SQRT($E$8)))</f>
        <v>2778.5768633291514</v>
      </c>
      <c r="D9192" s="17">
        <f t="shared" ca="1" si="9611"/>
        <v>2878.8766330566586</v>
      </c>
      <c r="E9192" s="17">
        <f t="shared" ca="1" si="9611"/>
        <v>2855.4171046511642</v>
      </c>
      <c r="F9192" s="17">
        <f t="shared" ca="1" si="9611"/>
        <v>2664.3714840196562</v>
      </c>
      <c r="G9192" s="17">
        <f t="shared" ca="1" si="9611"/>
        <v>2854.1325333980303</v>
      </c>
      <c r="H9192" s="17">
        <f t="shared" ca="1" si="9611"/>
        <v>3317.2865500118828</v>
      </c>
      <c r="I9192" s="17">
        <f t="shared" ca="1" si="9611"/>
        <v>3225.9124434265682</v>
      </c>
      <c r="J9192" s="17">
        <f t="shared" ca="1" si="9611"/>
        <v>3220.4682874780192</v>
      </c>
      <c r="K9192" s="17">
        <f t="shared" ca="1" si="9611"/>
        <v>3231.9072001077921</v>
      </c>
      <c r="L9192" s="17">
        <f t="shared" ca="1" si="9611"/>
        <v>3063.7189750877678</v>
      </c>
      <c r="M9192" s="17">
        <f t="shared" ca="1" si="9611"/>
        <v>3089.516640420698</v>
      </c>
      <c r="N9192" s="17">
        <f t="shared" ca="1" si="9611"/>
        <v>3100.3007994724217</v>
      </c>
      <c r="O9192" s="11">
        <f t="shared" ca="1" si="9586"/>
        <v>1</v>
      </c>
      <c r="P9192" s="17">
        <f t="shared" ca="1" si="9559"/>
        <v>100.30079947242166</v>
      </c>
    </row>
    <row r="9193" spans="1:16" x14ac:dyDescent="0.35">
      <c r="A9193" s="14">
        <v>9180</v>
      </c>
      <c r="B9193" s="17">
        <f t="shared" si="9584"/>
        <v>2987</v>
      </c>
      <c r="C9193" s="17">
        <f t="shared" ref="C9193:N9193" ca="1" si="9612">B9193*EXP((($E$6-$E$7-0.5*$E$5^2)*$E$8)+($E$5*_xlfn.NORM.S.INV(RAND())*SQRT($E$8)))</f>
        <v>3384.6064450532836</v>
      </c>
      <c r="D9193" s="17">
        <f t="shared" ca="1" si="9612"/>
        <v>3562.7150284391146</v>
      </c>
      <c r="E9193" s="17">
        <f t="shared" ca="1" si="9612"/>
        <v>3667.3506544423331</v>
      </c>
      <c r="F9193" s="17">
        <f t="shared" ca="1" si="9612"/>
        <v>3876.7435493594412</v>
      </c>
      <c r="G9193" s="17">
        <f t="shared" ca="1" si="9612"/>
        <v>4319.3635784564649</v>
      </c>
      <c r="H9193" s="17">
        <f t="shared" ca="1" si="9612"/>
        <v>4814.7888912346261</v>
      </c>
      <c r="I9193" s="17">
        <f t="shared" ca="1" si="9612"/>
        <v>5003.6951343575665</v>
      </c>
      <c r="J9193" s="17">
        <f t="shared" ca="1" si="9612"/>
        <v>4737.7720976318842</v>
      </c>
      <c r="K9193" s="17">
        <f t="shared" ca="1" si="9612"/>
        <v>5256.0963900083225</v>
      </c>
      <c r="L9193" s="17">
        <f t="shared" ca="1" si="9612"/>
        <v>5163.933313591293</v>
      </c>
      <c r="M9193" s="17">
        <f t="shared" ca="1" si="9612"/>
        <v>5535.7449912957863</v>
      </c>
      <c r="N9193" s="17">
        <f t="shared" ca="1" si="9612"/>
        <v>5536.6212070079919</v>
      </c>
      <c r="O9193" s="11">
        <f t="shared" ca="1" si="9586"/>
        <v>1</v>
      </c>
      <c r="P9193" s="17">
        <f t="shared" ca="1" si="9559"/>
        <v>2536.6212070079919</v>
      </c>
    </row>
    <row r="9194" spans="1:16" x14ac:dyDescent="0.35">
      <c r="A9194" s="14">
        <v>9181</v>
      </c>
      <c r="B9194" s="17">
        <f t="shared" si="9584"/>
        <v>2987</v>
      </c>
      <c r="C9194" s="17">
        <f t="shared" ref="C9194:N9194" ca="1" si="9613">B9194*EXP((($E$6-$E$7-0.5*$E$5^2)*$E$8)+($E$5*_xlfn.NORM.S.INV(RAND())*SQRT($E$8)))</f>
        <v>2918.1210892737172</v>
      </c>
      <c r="D9194" s="17">
        <f t="shared" ca="1" si="9613"/>
        <v>3287.8890085181615</v>
      </c>
      <c r="E9194" s="17">
        <f t="shared" ca="1" si="9613"/>
        <v>3183.7172643434442</v>
      </c>
      <c r="F9194" s="17">
        <f t="shared" ca="1" si="9613"/>
        <v>3225.8285176889844</v>
      </c>
      <c r="G9194" s="17">
        <f t="shared" ca="1" si="9613"/>
        <v>3106.2406531384158</v>
      </c>
      <c r="H9194" s="17">
        <f t="shared" ca="1" si="9613"/>
        <v>3339.2390285776519</v>
      </c>
      <c r="I9194" s="17">
        <f t="shared" ca="1" si="9613"/>
        <v>3520.5213614983941</v>
      </c>
      <c r="J9194" s="17">
        <f t="shared" ca="1" si="9613"/>
        <v>3930.2837969570724</v>
      </c>
      <c r="K9194" s="17">
        <f t="shared" ca="1" si="9613"/>
        <v>4090.0250470515857</v>
      </c>
      <c r="L9194" s="17">
        <f t="shared" ca="1" si="9613"/>
        <v>4170.433220323629</v>
      </c>
      <c r="M9194" s="17">
        <f t="shared" ca="1" si="9613"/>
        <v>3605.2611853892627</v>
      </c>
      <c r="N9194" s="17">
        <f t="shared" ca="1" si="9613"/>
        <v>3656.5936616601812</v>
      </c>
      <c r="O9194" s="11">
        <f t="shared" ca="1" si="9586"/>
        <v>1</v>
      </c>
      <c r="P9194" s="17">
        <f t="shared" ca="1" si="9559"/>
        <v>656.59366166018117</v>
      </c>
    </row>
    <row r="9195" spans="1:16" x14ac:dyDescent="0.35">
      <c r="A9195" s="14">
        <v>9182</v>
      </c>
      <c r="B9195" s="17">
        <f t="shared" si="9584"/>
        <v>2987</v>
      </c>
      <c r="C9195" s="17">
        <f t="shared" ref="C9195:N9195" ca="1" si="9614">B9195*EXP((($E$6-$E$7-0.5*$E$5^2)*$E$8)+($E$5*_xlfn.NORM.S.INV(RAND())*SQRT($E$8)))</f>
        <v>3424.0995249835273</v>
      </c>
      <c r="D9195" s="17">
        <f t="shared" ca="1" si="9614"/>
        <v>3702.3979170592852</v>
      </c>
      <c r="E9195" s="17">
        <f t="shared" ca="1" si="9614"/>
        <v>3551.7541875637489</v>
      </c>
      <c r="F9195" s="17">
        <f t="shared" ca="1" si="9614"/>
        <v>3642.4588703211084</v>
      </c>
      <c r="G9195" s="17">
        <f t="shared" ca="1" si="9614"/>
        <v>3809.3943503536484</v>
      </c>
      <c r="H9195" s="17">
        <f t="shared" ca="1" si="9614"/>
        <v>3362.7465370068976</v>
      </c>
      <c r="I9195" s="17">
        <f t="shared" ca="1" si="9614"/>
        <v>3563.3292653946664</v>
      </c>
      <c r="J9195" s="17">
        <f t="shared" ca="1" si="9614"/>
        <v>3509.2191303300219</v>
      </c>
      <c r="K9195" s="17">
        <f t="shared" ca="1" si="9614"/>
        <v>3773.5032891679366</v>
      </c>
      <c r="L9195" s="17">
        <f t="shared" ca="1" si="9614"/>
        <v>3829.1370918982534</v>
      </c>
      <c r="M9195" s="17">
        <f t="shared" ca="1" si="9614"/>
        <v>4179.5265773102456</v>
      </c>
      <c r="N9195" s="17">
        <f t="shared" ca="1" si="9614"/>
        <v>4355.7951292344414</v>
      </c>
      <c r="O9195" s="11">
        <f t="shared" ca="1" si="9586"/>
        <v>1</v>
      </c>
      <c r="P9195" s="17">
        <f t="shared" ca="1" si="9559"/>
        <v>1355.7951292344414</v>
      </c>
    </row>
    <row r="9196" spans="1:16" x14ac:dyDescent="0.35">
      <c r="A9196" s="14">
        <v>9183</v>
      </c>
      <c r="B9196" s="17">
        <f t="shared" si="9584"/>
        <v>2987</v>
      </c>
      <c r="C9196" s="17">
        <f t="shared" ref="C9196:N9196" ca="1" si="9615">B9196*EXP((($E$6-$E$7-0.5*$E$5^2)*$E$8)+($E$5*_xlfn.NORM.S.INV(RAND())*SQRT($E$8)))</f>
        <v>3087.4649863702894</v>
      </c>
      <c r="D9196" s="17">
        <f t="shared" ca="1" si="9615"/>
        <v>2723.0217475167656</v>
      </c>
      <c r="E9196" s="17">
        <f t="shared" ca="1" si="9615"/>
        <v>2641.738691962471</v>
      </c>
      <c r="F9196" s="17">
        <f t="shared" ca="1" si="9615"/>
        <v>2778.9614843929876</v>
      </c>
      <c r="G9196" s="17">
        <f t="shared" ca="1" si="9615"/>
        <v>2749.1569359804721</v>
      </c>
      <c r="H9196" s="17">
        <f t="shared" ca="1" si="9615"/>
        <v>2765.6933421267049</v>
      </c>
      <c r="I9196" s="17">
        <f t="shared" ca="1" si="9615"/>
        <v>2665.4117598693797</v>
      </c>
      <c r="J9196" s="17">
        <f t="shared" ca="1" si="9615"/>
        <v>2725.2560708380179</v>
      </c>
      <c r="K9196" s="17">
        <f t="shared" ca="1" si="9615"/>
        <v>2612.9068946158181</v>
      </c>
      <c r="L9196" s="17">
        <f t="shared" ca="1" si="9615"/>
        <v>2352.3256534775383</v>
      </c>
      <c r="M9196" s="17">
        <f t="shared" ca="1" si="9615"/>
        <v>2326.3443210859541</v>
      </c>
      <c r="N9196" s="17">
        <f t="shared" ca="1" si="9615"/>
        <v>2102.3138534818286</v>
      </c>
      <c r="O9196" s="11">
        <f t="shared" ca="1" si="9586"/>
        <v>0</v>
      </c>
      <c r="P9196" s="17">
        <f t="shared" ca="1" si="9559"/>
        <v>0</v>
      </c>
    </row>
    <row r="9197" spans="1:16" x14ac:dyDescent="0.35">
      <c r="A9197" s="14">
        <v>9184</v>
      </c>
      <c r="B9197" s="17">
        <f t="shared" si="9584"/>
        <v>2987</v>
      </c>
      <c r="C9197" s="17">
        <f t="shared" ref="C9197:N9197" ca="1" si="9616">B9197*EXP((($E$6-$E$7-0.5*$E$5^2)*$E$8)+($E$5*_xlfn.NORM.S.INV(RAND())*SQRT($E$8)))</f>
        <v>2839.9940921267616</v>
      </c>
      <c r="D9197" s="17">
        <f t="shared" ca="1" si="9616"/>
        <v>2981.5692473841186</v>
      </c>
      <c r="E9197" s="17">
        <f t="shared" ca="1" si="9616"/>
        <v>2981.8202855055711</v>
      </c>
      <c r="F9197" s="17">
        <f t="shared" ca="1" si="9616"/>
        <v>2738.8325250049934</v>
      </c>
      <c r="G9197" s="17">
        <f t="shared" ca="1" si="9616"/>
        <v>2598.8578289230845</v>
      </c>
      <c r="H9197" s="17">
        <f t="shared" ca="1" si="9616"/>
        <v>2567.1186288862414</v>
      </c>
      <c r="I9197" s="17">
        <f t="shared" ca="1" si="9616"/>
        <v>2849.18072396768</v>
      </c>
      <c r="J9197" s="17">
        <f t="shared" ca="1" si="9616"/>
        <v>2704.3278020565608</v>
      </c>
      <c r="K9197" s="17">
        <f t="shared" ca="1" si="9616"/>
        <v>2587.0903907180068</v>
      </c>
      <c r="L9197" s="17">
        <f t="shared" ca="1" si="9616"/>
        <v>2847.7291816449761</v>
      </c>
      <c r="M9197" s="17">
        <f t="shared" ca="1" si="9616"/>
        <v>2929.6793771716889</v>
      </c>
      <c r="N9197" s="17">
        <f t="shared" ca="1" si="9616"/>
        <v>3101.4989034729456</v>
      </c>
      <c r="O9197" s="11">
        <f t="shared" ca="1" si="9586"/>
        <v>1</v>
      </c>
      <c r="P9197" s="17">
        <f t="shared" ca="1" si="9559"/>
        <v>101.49890347294559</v>
      </c>
    </row>
    <row r="9198" spans="1:16" x14ac:dyDescent="0.35">
      <c r="A9198" s="14">
        <v>9185</v>
      </c>
      <c r="B9198" s="17">
        <f t="shared" si="9584"/>
        <v>2987</v>
      </c>
      <c r="C9198" s="17">
        <f t="shared" ref="C9198:N9198" ca="1" si="9617">B9198*EXP((($E$6-$E$7-0.5*$E$5^2)*$E$8)+($E$5*_xlfn.NORM.S.INV(RAND())*SQRT($E$8)))</f>
        <v>3160.4185506252406</v>
      </c>
      <c r="D9198" s="17">
        <f t="shared" ca="1" si="9617"/>
        <v>3400.3432280576235</v>
      </c>
      <c r="E9198" s="17">
        <f t="shared" ca="1" si="9617"/>
        <v>3729.7244730409288</v>
      </c>
      <c r="F9198" s="17">
        <f t="shared" ca="1" si="9617"/>
        <v>3756.899210080428</v>
      </c>
      <c r="G9198" s="17">
        <f t="shared" ca="1" si="9617"/>
        <v>3827.658017431077</v>
      </c>
      <c r="H9198" s="17">
        <f t="shared" ca="1" si="9617"/>
        <v>3606.0666073169887</v>
      </c>
      <c r="I9198" s="17">
        <f t="shared" ca="1" si="9617"/>
        <v>3604.5115276076381</v>
      </c>
      <c r="J9198" s="17">
        <f t="shared" ca="1" si="9617"/>
        <v>3637.685436031285</v>
      </c>
      <c r="K9198" s="17">
        <f t="shared" ca="1" si="9617"/>
        <v>3477.1576591007083</v>
      </c>
      <c r="L9198" s="17">
        <f t="shared" ca="1" si="9617"/>
        <v>3567.5714663490849</v>
      </c>
      <c r="M9198" s="17">
        <f t="shared" ca="1" si="9617"/>
        <v>3468.0930509813702</v>
      </c>
      <c r="N9198" s="17">
        <f t="shared" ca="1" si="9617"/>
        <v>3615.6672312216483</v>
      </c>
      <c r="O9198" s="11">
        <f t="shared" ca="1" si="9586"/>
        <v>1</v>
      </c>
      <c r="P9198" s="17">
        <f t="shared" ca="1" si="9559"/>
        <v>615.66723122164831</v>
      </c>
    </row>
    <row r="9199" spans="1:16" x14ac:dyDescent="0.35">
      <c r="A9199" s="14">
        <v>9186</v>
      </c>
      <c r="B9199" s="17">
        <f t="shared" si="9584"/>
        <v>2987</v>
      </c>
      <c r="C9199" s="17">
        <f t="shared" ref="C9199:N9199" ca="1" si="9618">B9199*EXP((($E$6-$E$7-0.5*$E$5^2)*$E$8)+($E$5*_xlfn.NORM.S.INV(RAND())*SQRT($E$8)))</f>
        <v>3031.4082142918814</v>
      </c>
      <c r="D9199" s="17">
        <f t="shared" ca="1" si="9618"/>
        <v>3086.6045390896466</v>
      </c>
      <c r="E9199" s="17">
        <f t="shared" ca="1" si="9618"/>
        <v>3036.953411564738</v>
      </c>
      <c r="F9199" s="17">
        <f t="shared" ca="1" si="9618"/>
        <v>2901.8922082229592</v>
      </c>
      <c r="G9199" s="17">
        <f t="shared" ca="1" si="9618"/>
        <v>2833.7975930613161</v>
      </c>
      <c r="H9199" s="17">
        <f t="shared" ca="1" si="9618"/>
        <v>2908.302485676531</v>
      </c>
      <c r="I9199" s="17">
        <f t="shared" ca="1" si="9618"/>
        <v>3086.4916331334598</v>
      </c>
      <c r="J9199" s="17">
        <f t="shared" ca="1" si="9618"/>
        <v>3171.4706769191571</v>
      </c>
      <c r="K9199" s="17">
        <f t="shared" ca="1" si="9618"/>
        <v>3130.6931259774174</v>
      </c>
      <c r="L9199" s="17">
        <f t="shared" ca="1" si="9618"/>
        <v>2760.2491328323267</v>
      </c>
      <c r="M9199" s="17">
        <f t="shared" ca="1" si="9618"/>
        <v>2678.5978106751127</v>
      </c>
      <c r="N9199" s="17">
        <f t="shared" ca="1" si="9618"/>
        <v>2799.0499013632707</v>
      </c>
      <c r="O9199" s="11">
        <f t="shared" ca="1" si="9586"/>
        <v>0</v>
      </c>
      <c r="P9199" s="17">
        <f t="shared" ca="1" si="9559"/>
        <v>0</v>
      </c>
    </row>
    <row r="9200" spans="1:16" x14ac:dyDescent="0.35">
      <c r="A9200" s="14">
        <v>9187</v>
      </c>
      <c r="B9200" s="17">
        <f t="shared" si="9584"/>
        <v>2987</v>
      </c>
      <c r="C9200" s="17">
        <f t="shared" ref="C9200:N9200" ca="1" si="9619">B9200*EXP((($E$6-$E$7-0.5*$E$5^2)*$E$8)+($E$5*_xlfn.NORM.S.INV(RAND())*SQRT($E$8)))</f>
        <v>3042.0732634144451</v>
      </c>
      <c r="D9200" s="17">
        <f t="shared" ca="1" si="9619"/>
        <v>2837.0373782759239</v>
      </c>
      <c r="E9200" s="17">
        <f t="shared" ca="1" si="9619"/>
        <v>3047.900140424882</v>
      </c>
      <c r="F9200" s="17">
        <f t="shared" ca="1" si="9619"/>
        <v>2940.2742172636022</v>
      </c>
      <c r="G9200" s="17">
        <f t="shared" ca="1" si="9619"/>
        <v>3193.6618668450947</v>
      </c>
      <c r="H9200" s="17">
        <f t="shared" ca="1" si="9619"/>
        <v>3534.0686189670514</v>
      </c>
      <c r="I9200" s="17">
        <f t="shared" ca="1" si="9619"/>
        <v>3556.2035519963069</v>
      </c>
      <c r="J9200" s="17">
        <f t="shared" ca="1" si="9619"/>
        <v>3301.0389126147384</v>
      </c>
      <c r="K9200" s="17">
        <f t="shared" ca="1" si="9619"/>
        <v>3274.6615287811665</v>
      </c>
      <c r="L9200" s="17">
        <f t="shared" ca="1" si="9619"/>
        <v>3416.3420524335174</v>
      </c>
      <c r="M9200" s="17">
        <f t="shared" ca="1" si="9619"/>
        <v>3692.8912930785605</v>
      </c>
      <c r="N9200" s="17">
        <f t="shared" ca="1" si="9619"/>
        <v>3874.7391050205206</v>
      </c>
      <c r="O9200" s="11">
        <f t="shared" ca="1" si="9586"/>
        <v>1</v>
      </c>
      <c r="P9200" s="17">
        <f t="shared" ca="1" si="9559"/>
        <v>874.73910502052058</v>
      </c>
    </row>
    <row r="9201" spans="1:16" x14ac:dyDescent="0.35">
      <c r="A9201" s="14">
        <v>9188</v>
      </c>
      <c r="B9201" s="17">
        <f t="shared" si="9584"/>
        <v>2987</v>
      </c>
      <c r="C9201" s="17">
        <f t="shared" ref="C9201:N9201" ca="1" si="9620">B9201*EXP((($E$6-$E$7-0.5*$E$5^2)*$E$8)+($E$5*_xlfn.NORM.S.INV(RAND())*SQRT($E$8)))</f>
        <v>3143.2890906394146</v>
      </c>
      <c r="D9201" s="17">
        <f t="shared" ca="1" si="9620"/>
        <v>3273.023619932027</v>
      </c>
      <c r="E9201" s="17">
        <f t="shared" ca="1" si="9620"/>
        <v>3536.6601058553092</v>
      </c>
      <c r="F9201" s="17">
        <f t="shared" ca="1" si="9620"/>
        <v>3388.5408412094239</v>
      </c>
      <c r="G9201" s="17">
        <f t="shared" ca="1" si="9620"/>
        <v>3339.6299610590086</v>
      </c>
      <c r="H9201" s="17">
        <f t="shared" ca="1" si="9620"/>
        <v>3543.3463739557992</v>
      </c>
      <c r="I9201" s="17">
        <f t="shared" ca="1" si="9620"/>
        <v>3737.8443696571521</v>
      </c>
      <c r="J9201" s="17">
        <f t="shared" ca="1" si="9620"/>
        <v>3836.1972491963279</v>
      </c>
      <c r="K9201" s="17">
        <f t="shared" ca="1" si="9620"/>
        <v>3988.6300500509601</v>
      </c>
      <c r="L9201" s="17">
        <f t="shared" ca="1" si="9620"/>
        <v>4203.4048333486362</v>
      </c>
      <c r="M9201" s="17">
        <f t="shared" ca="1" si="9620"/>
        <v>3924.6609758373129</v>
      </c>
      <c r="N9201" s="17">
        <f t="shared" ca="1" si="9620"/>
        <v>3778.3595000642144</v>
      </c>
      <c r="O9201" s="11">
        <f t="shared" ca="1" si="9586"/>
        <v>1</v>
      </c>
      <c r="P9201" s="17">
        <f t="shared" ca="1" si="9559"/>
        <v>778.35950006421444</v>
      </c>
    </row>
    <row r="9202" spans="1:16" x14ac:dyDescent="0.35">
      <c r="A9202" s="14">
        <v>9189</v>
      </c>
      <c r="B9202" s="17">
        <f t="shared" si="9584"/>
        <v>2987</v>
      </c>
      <c r="C9202" s="17">
        <f t="shared" ref="C9202:N9202" ca="1" si="9621">B9202*EXP((($E$6-$E$7-0.5*$E$5^2)*$E$8)+($E$5*_xlfn.NORM.S.INV(RAND())*SQRT($E$8)))</f>
        <v>2811.6360943288782</v>
      </c>
      <c r="D9202" s="17">
        <f t="shared" ca="1" si="9621"/>
        <v>2918.6191249425706</v>
      </c>
      <c r="E9202" s="17">
        <f t="shared" ca="1" si="9621"/>
        <v>2881.5393934940207</v>
      </c>
      <c r="F9202" s="17">
        <f t="shared" ca="1" si="9621"/>
        <v>2983.9441838663561</v>
      </c>
      <c r="G9202" s="17">
        <f t="shared" ca="1" si="9621"/>
        <v>3208.8160671676474</v>
      </c>
      <c r="H9202" s="17">
        <f t="shared" ca="1" si="9621"/>
        <v>3267.8995304939845</v>
      </c>
      <c r="I9202" s="17">
        <f t="shared" ca="1" si="9621"/>
        <v>3160.7715627650559</v>
      </c>
      <c r="J9202" s="17">
        <f t="shared" ca="1" si="9621"/>
        <v>3212.9505743110199</v>
      </c>
      <c r="K9202" s="17">
        <f t="shared" ca="1" si="9621"/>
        <v>3331.4900539305604</v>
      </c>
      <c r="L9202" s="17">
        <f t="shared" ca="1" si="9621"/>
        <v>3623.6166257035029</v>
      </c>
      <c r="M9202" s="17">
        <f t="shared" ca="1" si="9621"/>
        <v>3904.9317173820236</v>
      </c>
      <c r="N9202" s="17">
        <f t="shared" ca="1" si="9621"/>
        <v>4315.4424225310258</v>
      </c>
      <c r="O9202" s="11">
        <f t="shared" ca="1" si="9586"/>
        <v>1</v>
      </c>
      <c r="P9202" s="17">
        <f t="shared" ca="1" si="9559"/>
        <v>1315.4424225310258</v>
      </c>
    </row>
    <row r="9203" spans="1:16" x14ac:dyDescent="0.35">
      <c r="A9203" s="14">
        <v>9190</v>
      </c>
      <c r="B9203" s="17">
        <f t="shared" si="9584"/>
        <v>2987</v>
      </c>
      <c r="C9203" s="17">
        <f t="shared" ref="C9203:N9203" ca="1" si="9622">B9203*EXP((($E$6-$E$7-0.5*$E$5^2)*$E$8)+($E$5*_xlfn.NORM.S.INV(RAND())*SQRT($E$8)))</f>
        <v>3200.2381586519259</v>
      </c>
      <c r="D9203" s="17">
        <f t="shared" ca="1" si="9622"/>
        <v>3118.5732274391485</v>
      </c>
      <c r="E9203" s="17">
        <f t="shared" ca="1" si="9622"/>
        <v>3075.6954621705604</v>
      </c>
      <c r="F9203" s="17">
        <f t="shared" ca="1" si="9622"/>
        <v>3117.5022960962838</v>
      </c>
      <c r="G9203" s="17">
        <f t="shared" ca="1" si="9622"/>
        <v>3104.3052824028578</v>
      </c>
      <c r="H9203" s="17">
        <f t="shared" ca="1" si="9622"/>
        <v>3279.5865639589797</v>
      </c>
      <c r="I9203" s="17">
        <f t="shared" ca="1" si="9622"/>
        <v>3653.5758963904773</v>
      </c>
      <c r="J9203" s="17">
        <f t="shared" ca="1" si="9622"/>
        <v>3396.2758719240028</v>
      </c>
      <c r="K9203" s="17">
        <f t="shared" ca="1" si="9622"/>
        <v>3534.0647323675676</v>
      </c>
      <c r="L9203" s="17">
        <f t="shared" ca="1" si="9622"/>
        <v>3905.4477331236812</v>
      </c>
      <c r="M9203" s="17">
        <f t="shared" ca="1" si="9622"/>
        <v>4211.430769177663</v>
      </c>
      <c r="N9203" s="17">
        <f t="shared" ca="1" si="9622"/>
        <v>4075.2808852451922</v>
      </c>
      <c r="O9203" s="11">
        <f t="shared" ca="1" si="9586"/>
        <v>1</v>
      </c>
      <c r="P9203" s="17">
        <f t="shared" ca="1" si="9559"/>
        <v>1075.2808852451922</v>
      </c>
    </row>
    <row r="9204" spans="1:16" x14ac:dyDescent="0.35">
      <c r="A9204" s="14">
        <v>9191</v>
      </c>
      <c r="B9204" s="17">
        <f t="shared" si="9584"/>
        <v>2987</v>
      </c>
      <c r="C9204" s="17">
        <f t="shared" ref="C9204:N9204" ca="1" si="9623">B9204*EXP((($E$6-$E$7-0.5*$E$5^2)*$E$8)+($E$5*_xlfn.NORM.S.INV(RAND())*SQRT($E$8)))</f>
        <v>2893.2744703749609</v>
      </c>
      <c r="D9204" s="17">
        <f t="shared" ca="1" si="9623"/>
        <v>2561.054460756337</v>
      </c>
      <c r="E9204" s="17">
        <f t="shared" ca="1" si="9623"/>
        <v>2252.5850148745758</v>
      </c>
      <c r="F9204" s="17">
        <f t="shared" ca="1" si="9623"/>
        <v>2169.2399871754551</v>
      </c>
      <c r="G9204" s="17">
        <f t="shared" ca="1" si="9623"/>
        <v>2053.4340654696812</v>
      </c>
      <c r="H9204" s="17">
        <f t="shared" ca="1" si="9623"/>
        <v>2089.5216765428386</v>
      </c>
      <c r="I9204" s="17">
        <f t="shared" ca="1" si="9623"/>
        <v>1897.152741499021</v>
      </c>
      <c r="J9204" s="17">
        <f t="shared" ca="1" si="9623"/>
        <v>2060.9160293297259</v>
      </c>
      <c r="K9204" s="17">
        <f t="shared" ca="1" si="9623"/>
        <v>2235.9852884386842</v>
      </c>
      <c r="L9204" s="17">
        <f t="shared" ca="1" si="9623"/>
        <v>2190.8913754341561</v>
      </c>
      <c r="M9204" s="17">
        <f t="shared" ca="1" si="9623"/>
        <v>2115.0142311703794</v>
      </c>
      <c r="N9204" s="17">
        <f t="shared" ca="1" si="9623"/>
        <v>2205.4895545679801</v>
      </c>
      <c r="O9204" s="11">
        <f t="shared" ca="1" si="9586"/>
        <v>0</v>
      </c>
      <c r="P9204" s="17">
        <f t="shared" ca="1" si="9559"/>
        <v>0</v>
      </c>
    </row>
    <row r="9205" spans="1:16" x14ac:dyDescent="0.35">
      <c r="A9205" s="14">
        <v>9192</v>
      </c>
      <c r="B9205" s="17">
        <f t="shared" si="9584"/>
        <v>2987</v>
      </c>
      <c r="C9205" s="17">
        <f t="shared" ref="C9205:N9205" ca="1" si="9624">B9205*EXP((($E$6-$E$7-0.5*$E$5^2)*$E$8)+($E$5*_xlfn.NORM.S.INV(RAND())*SQRT($E$8)))</f>
        <v>3132.593636619154</v>
      </c>
      <c r="D9205" s="17">
        <f t="shared" ca="1" si="9624"/>
        <v>3272.2233217729972</v>
      </c>
      <c r="E9205" s="17">
        <f t="shared" ca="1" si="9624"/>
        <v>3180.939177421194</v>
      </c>
      <c r="F9205" s="17">
        <f t="shared" ca="1" si="9624"/>
        <v>3421.1020655636285</v>
      </c>
      <c r="G9205" s="17">
        <f t="shared" ca="1" si="9624"/>
        <v>3356.2464320779263</v>
      </c>
      <c r="H9205" s="17">
        <f t="shared" ca="1" si="9624"/>
        <v>3262.3738364294304</v>
      </c>
      <c r="I9205" s="17">
        <f t="shared" ca="1" si="9624"/>
        <v>3095.1737295841153</v>
      </c>
      <c r="J9205" s="17">
        <f t="shared" ca="1" si="9624"/>
        <v>3118.5972776635099</v>
      </c>
      <c r="K9205" s="17">
        <f t="shared" ca="1" si="9624"/>
        <v>2995.3476513809742</v>
      </c>
      <c r="L9205" s="17">
        <f t="shared" ca="1" si="9624"/>
        <v>3413.0386317865014</v>
      </c>
      <c r="M9205" s="17">
        <f t="shared" ca="1" si="9624"/>
        <v>3456.8152550866998</v>
      </c>
      <c r="N9205" s="17">
        <f t="shared" ca="1" si="9624"/>
        <v>3608.8016678292397</v>
      </c>
      <c r="O9205" s="11">
        <f t="shared" ca="1" si="9586"/>
        <v>1</v>
      </c>
      <c r="P9205" s="17">
        <f t="shared" ca="1" si="9559"/>
        <v>608.8016678292397</v>
      </c>
    </row>
    <row r="9206" spans="1:16" x14ac:dyDescent="0.35">
      <c r="A9206" s="14">
        <v>9193</v>
      </c>
      <c r="B9206" s="17">
        <f t="shared" si="9584"/>
        <v>2987</v>
      </c>
      <c r="C9206" s="17">
        <f t="shared" ref="C9206:N9206" ca="1" si="9625">B9206*EXP((($E$6-$E$7-0.5*$E$5^2)*$E$8)+($E$5*_xlfn.NORM.S.INV(RAND())*SQRT($E$8)))</f>
        <v>2885.3797373066482</v>
      </c>
      <c r="D9206" s="17">
        <f t="shared" ca="1" si="9625"/>
        <v>2951.0433885552425</v>
      </c>
      <c r="E9206" s="17">
        <f t="shared" ca="1" si="9625"/>
        <v>3187.1622490389427</v>
      </c>
      <c r="F9206" s="17">
        <f t="shared" ca="1" si="9625"/>
        <v>3056.7948164638237</v>
      </c>
      <c r="G9206" s="17">
        <f t="shared" ca="1" si="9625"/>
        <v>3088.4860536194842</v>
      </c>
      <c r="H9206" s="17">
        <f t="shared" ca="1" si="9625"/>
        <v>2948.4367754157252</v>
      </c>
      <c r="I9206" s="17">
        <f t="shared" ca="1" si="9625"/>
        <v>2719.7812464384792</v>
      </c>
      <c r="J9206" s="17">
        <f t="shared" ca="1" si="9625"/>
        <v>2927.8395682189457</v>
      </c>
      <c r="K9206" s="17">
        <f t="shared" ca="1" si="9625"/>
        <v>2826.2522506110854</v>
      </c>
      <c r="L9206" s="17">
        <f t="shared" ca="1" si="9625"/>
        <v>2945.7437067072638</v>
      </c>
      <c r="M9206" s="17">
        <f t="shared" ca="1" si="9625"/>
        <v>3184.0757162739696</v>
      </c>
      <c r="N9206" s="17">
        <f t="shared" ca="1" si="9625"/>
        <v>3485.8220102719565</v>
      </c>
      <c r="O9206" s="11">
        <f t="shared" ca="1" si="9586"/>
        <v>1</v>
      </c>
      <c r="P9206" s="17">
        <f t="shared" ref="P9206:P9269" ca="1" si="9626">MAX(N9206-$E$4,0)</f>
        <v>485.82201027195651</v>
      </c>
    </row>
    <row r="9207" spans="1:16" x14ac:dyDescent="0.35">
      <c r="A9207" s="14">
        <v>9194</v>
      </c>
      <c r="B9207" s="17">
        <f t="shared" si="9584"/>
        <v>2987</v>
      </c>
      <c r="C9207" s="17">
        <f t="shared" ref="C9207:N9207" ca="1" si="9627">B9207*EXP((($E$6-$E$7-0.5*$E$5^2)*$E$8)+($E$5*_xlfn.NORM.S.INV(RAND())*SQRT($E$8)))</f>
        <v>3154.3982816566177</v>
      </c>
      <c r="D9207" s="17">
        <f t="shared" ca="1" si="9627"/>
        <v>3122.2128019767861</v>
      </c>
      <c r="E9207" s="17">
        <f t="shared" ca="1" si="9627"/>
        <v>3212.368385686857</v>
      </c>
      <c r="F9207" s="17">
        <f t="shared" ca="1" si="9627"/>
        <v>2919.063293428645</v>
      </c>
      <c r="G9207" s="17">
        <f t="shared" ca="1" si="9627"/>
        <v>2858.8814116417889</v>
      </c>
      <c r="H9207" s="17">
        <f t="shared" ca="1" si="9627"/>
        <v>3059.4802982551873</v>
      </c>
      <c r="I9207" s="17">
        <f t="shared" ca="1" si="9627"/>
        <v>3124.2612961440454</v>
      </c>
      <c r="J9207" s="17">
        <f t="shared" ca="1" si="9627"/>
        <v>3297.1139407296378</v>
      </c>
      <c r="K9207" s="17">
        <f t="shared" ca="1" si="9627"/>
        <v>3159.7894685765059</v>
      </c>
      <c r="L9207" s="17">
        <f t="shared" ca="1" si="9627"/>
        <v>3380.978672892214</v>
      </c>
      <c r="M9207" s="17">
        <f t="shared" ca="1" si="9627"/>
        <v>3441.3565279289428</v>
      </c>
      <c r="N9207" s="17">
        <f t="shared" ca="1" si="9627"/>
        <v>3841.8951508866953</v>
      </c>
      <c r="O9207" s="11">
        <f t="shared" ca="1" si="9586"/>
        <v>1</v>
      </c>
      <c r="P9207" s="17">
        <f t="shared" ca="1" si="9626"/>
        <v>841.89515088669532</v>
      </c>
    </row>
    <row r="9208" spans="1:16" x14ac:dyDescent="0.35">
      <c r="A9208" s="14">
        <v>9195</v>
      </c>
      <c r="B9208" s="17">
        <f t="shared" si="9584"/>
        <v>2987</v>
      </c>
      <c r="C9208" s="17">
        <f t="shared" ref="C9208:N9208" ca="1" si="9628">B9208*EXP((($E$6-$E$7-0.5*$E$5^2)*$E$8)+($E$5*_xlfn.NORM.S.INV(RAND())*SQRT($E$8)))</f>
        <v>3001.9287802035146</v>
      </c>
      <c r="D9208" s="17">
        <f t="shared" ca="1" si="9628"/>
        <v>2886.1726705599244</v>
      </c>
      <c r="E9208" s="17">
        <f t="shared" ca="1" si="9628"/>
        <v>2613.3287195717598</v>
      </c>
      <c r="F9208" s="17">
        <f t="shared" ca="1" si="9628"/>
        <v>2553.5869119857693</v>
      </c>
      <c r="G9208" s="17">
        <f t="shared" ca="1" si="9628"/>
        <v>2438.5524568282563</v>
      </c>
      <c r="H9208" s="17">
        <f t="shared" ca="1" si="9628"/>
        <v>2388.8528249005294</v>
      </c>
      <c r="I9208" s="17">
        <f t="shared" ca="1" si="9628"/>
        <v>2249.4598560261861</v>
      </c>
      <c r="J9208" s="17">
        <f t="shared" ca="1" si="9628"/>
        <v>2439.4338968869156</v>
      </c>
      <c r="K9208" s="17">
        <f t="shared" ca="1" si="9628"/>
        <v>2476.7262810150028</v>
      </c>
      <c r="L9208" s="17">
        <f t="shared" ca="1" si="9628"/>
        <v>2667.4756529297015</v>
      </c>
      <c r="M9208" s="17">
        <f t="shared" ca="1" si="9628"/>
        <v>3013.9333736342483</v>
      </c>
      <c r="N9208" s="17">
        <f t="shared" ca="1" si="9628"/>
        <v>3190.8641134539771</v>
      </c>
      <c r="O9208" s="11">
        <f t="shared" ca="1" si="9586"/>
        <v>1</v>
      </c>
      <c r="P9208" s="17">
        <f t="shared" ca="1" si="9626"/>
        <v>190.8641134539771</v>
      </c>
    </row>
    <row r="9209" spans="1:16" x14ac:dyDescent="0.35">
      <c r="A9209" s="14">
        <v>9196</v>
      </c>
      <c r="B9209" s="17">
        <f t="shared" si="9584"/>
        <v>2987</v>
      </c>
      <c r="C9209" s="17">
        <f t="shared" ref="C9209:N9209" ca="1" si="9629">B9209*EXP((($E$6-$E$7-0.5*$E$5^2)*$E$8)+($E$5*_xlfn.NORM.S.INV(RAND())*SQRT($E$8)))</f>
        <v>3064.8542659267036</v>
      </c>
      <c r="D9209" s="17">
        <f t="shared" ca="1" si="9629"/>
        <v>3158.9354807044883</v>
      </c>
      <c r="E9209" s="17">
        <f t="shared" ca="1" si="9629"/>
        <v>3172.3757732465297</v>
      </c>
      <c r="F9209" s="17">
        <f t="shared" ca="1" si="9629"/>
        <v>3273.9567425151686</v>
      </c>
      <c r="G9209" s="17">
        <f t="shared" ca="1" si="9629"/>
        <v>3208.9323267104733</v>
      </c>
      <c r="H9209" s="17">
        <f t="shared" ca="1" si="9629"/>
        <v>3195.0373211245483</v>
      </c>
      <c r="I9209" s="17">
        <f t="shared" ca="1" si="9629"/>
        <v>3461.9528555233815</v>
      </c>
      <c r="J9209" s="17">
        <f t="shared" ca="1" si="9629"/>
        <v>3807.7171993409615</v>
      </c>
      <c r="K9209" s="17">
        <f t="shared" ca="1" si="9629"/>
        <v>3450.2745946661335</v>
      </c>
      <c r="L9209" s="17">
        <f t="shared" ca="1" si="9629"/>
        <v>3784.0318523636865</v>
      </c>
      <c r="M9209" s="17">
        <f t="shared" ca="1" si="9629"/>
        <v>3517.0050709615784</v>
      </c>
      <c r="N9209" s="17">
        <f t="shared" ca="1" si="9629"/>
        <v>3418.8400678627163</v>
      </c>
      <c r="O9209" s="11">
        <f t="shared" ca="1" si="9586"/>
        <v>1</v>
      </c>
      <c r="P9209" s="17">
        <f t="shared" ca="1" si="9626"/>
        <v>418.8400678627163</v>
      </c>
    </row>
    <row r="9210" spans="1:16" x14ac:dyDescent="0.35">
      <c r="A9210" s="14">
        <v>9197</v>
      </c>
      <c r="B9210" s="17">
        <f t="shared" si="9584"/>
        <v>2987</v>
      </c>
      <c r="C9210" s="17">
        <f t="shared" ref="C9210:N9210" ca="1" si="9630">B9210*EXP((($E$6-$E$7-0.5*$E$5^2)*$E$8)+($E$5*_xlfn.NORM.S.INV(RAND())*SQRT($E$8)))</f>
        <v>2931.9591836789346</v>
      </c>
      <c r="D9210" s="17">
        <f t="shared" ca="1" si="9630"/>
        <v>3380.8843069870418</v>
      </c>
      <c r="E9210" s="17">
        <f t="shared" ca="1" si="9630"/>
        <v>3290.5176021959473</v>
      </c>
      <c r="F9210" s="17">
        <f t="shared" ca="1" si="9630"/>
        <v>3435.2250861548205</v>
      </c>
      <c r="G9210" s="17">
        <f t="shared" ca="1" si="9630"/>
        <v>3415.5058927357318</v>
      </c>
      <c r="H9210" s="17">
        <f t="shared" ca="1" si="9630"/>
        <v>3122.2477142781172</v>
      </c>
      <c r="I9210" s="17">
        <f t="shared" ca="1" si="9630"/>
        <v>3212.2090272461246</v>
      </c>
      <c r="J9210" s="17">
        <f t="shared" ca="1" si="9630"/>
        <v>3339.938675108941</v>
      </c>
      <c r="K9210" s="17">
        <f t="shared" ca="1" si="9630"/>
        <v>3331.8821364269093</v>
      </c>
      <c r="L9210" s="17">
        <f t="shared" ca="1" si="9630"/>
        <v>3617.8129474648595</v>
      </c>
      <c r="M9210" s="17">
        <f t="shared" ca="1" si="9630"/>
        <v>3382.967929030789</v>
      </c>
      <c r="N9210" s="17">
        <f t="shared" ca="1" si="9630"/>
        <v>3401.5751019834656</v>
      </c>
      <c r="O9210" s="11">
        <f t="shared" ca="1" si="9586"/>
        <v>1</v>
      </c>
      <c r="P9210" s="17">
        <f t="shared" ca="1" si="9626"/>
        <v>401.57510198346563</v>
      </c>
    </row>
    <row r="9211" spans="1:16" x14ac:dyDescent="0.35">
      <c r="A9211" s="14">
        <v>9198</v>
      </c>
      <c r="B9211" s="17">
        <f t="shared" si="9584"/>
        <v>2987</v>
      </c>
      <c r="C9211" s="17">
        <f t="shared" ref="C9211:N9211" ca="1" si="9631">B9211*EXP((($E$6-$E$7-0.5*$E$5^2)*$E$8)+($E$5*_xlfn.NORM.S.INV(RAND())*SQRT($E$8)))</f>
        <v>2861.830835030094</v>
      </c>
      <c r="D9211" s="17">
        <f t="shared" ca="1" si="9631"/>
        <v>2741.032608136105</v>
      </c>
      <c r="E9211" s="17">
        <f t="shared" ca="1" si="9631"/>
        <v>2548.1375886131104</v>
      </c>
      <c r="F9211" s="17">
        <f t="shared" ca="1" si="9631"/>
        <v>2427.5304085420576</v>
      </c>
      <c r="G9211" s="17">
        <f t="shared" ca="1" si="9631"/>
        <v>2218.9722888817014</v>
      </c>
      <c r="H9211" s="17">
        <f t="shared" ca="1" si="9631"/>
        <v>2113.5604072450233</v>
      </c>
      <c r="I9211" s="17">
        <f t="shared" ca="1" si="9631"/>
        <v>2175.6955196983063</v>
      </c>
      <c r="J9211" s="17">
        <f t="shared" ca="1" si="9631"/>
        <v>2385.3600232436761</v>
      </c>
      <c r="K9211" s="17">
        <f t="shared" ca="1" si="9631"/>
        <v>2413.2231391808068</v>
      </c>
      <c r="L9211" s="17">
        <f t="shared" ca="1" si="9631"/>
        <v>2675.782212605166</v>
      </c>
      <c r="M9211" s="17">
        <f t="shared" ca="1" si="9631"/>
        <v>2645.2158831577099</v>
      </c>
      <c r="N9211" s="17">
        <f t="shared" ca="1" si="9631"/>
        <v>2791.3394493227715</v>
      </c>
      <c r="O9211" s="11">
        <f t="shared" ca="1" si="9586"/>
        <v>0</v>
      </c>
      <c r="P9211" s="17">
        <f t="shared" ca="1" si="9626"/>
        <v>0</v>
      </c>
    </row>
    <row r="9212" spans="1:16" x14ac:dyDescent="0.35">
      <c r="A9212" s="14">
        <v>9199</v>
      </c>
      <c r="B9212" s="17">
        <f t="shared" si="9584"/>
        <v>2987</v>
      </c>
      <c r="C9212" s="17">
        <f t="shared" ref="C9212:N9212" ca="1" si="9632">B9212*EXP((($E$6-$E$7-0.5*$E$5^2)*$E$8)+($E$5*_xlfn.NORM.S.INV(RAND())*SQRT($E$8)))</f>
        <v>3018.1793252922503</v>
      </c>
      <c r="D9212" s="17">
        <f t="shared" ca="1" si="9632"/>
        <v>2757.5378326809746</v>
      </c>
      <c r="E9212" s="17">
        <f t="shared" ca="1" si="9632"/>
        <v>2725.1210878654442</v>
      </c>
      <c r="F9212" s="17">
        <f t="shared" ca="1" si="9632"/>
        <v>2966.0726316423866</v>
      </c>
      <c r="G9212" s="17">
        <f t="shared" ca="1" si="9632"/>
        <v>3066.7831179252858</v>
      </c>
      <c r="H9212" s="17">
        <f t="shared" ca="1" si="9632"/>
        <v>2987.285018252247</v>
      </c>
      <c r="I9212" s="17">
        <f t="shared" ca="1" si="9632"/>
        <v>3058.933830450454</v>
      </c>
      <c r="J9212" s="17">
        <f t="shared" ca="1" si="9632"/>
        <v>2915.0703594825563</v>
      </c>
      <c r="K9212" s="17">
        <f t="shared" ca="1" si="9632"/>
        <v>3172.5147713802976</v>
      </c>
      <c r="L9212" s="17">
        <f t="shared" ca="1" si="9632"/>
        <v>3132.1702464022251</v>
      </c>
      <c r="M9212" s="17">
        <f t="shared" ca="1" si="9632"/>
        <v>2943.0189650917673</v>
      </c>
      <c r="N9212" s="17">
        <f t="shared" ca="1" si="9632"/>
        <v>3163.4697513170549</v>
      </c>
      <c r="O9212" s="11">
        <f t="shared" ca="1" si="9586"/>
        <v>1</v>
      </c>
      <c r="P9212" s="17">
        <f t="shared" ca="1" si="9626"/>
        <v>163.46975131705494</v>
      </c>
    </row>
    <row r="9213" spans="1:16" x14ac:dyDescent="0.35">
      <c r="A9213" s="14">
        <v>9200</v>
      </c>
      <c r="B9213" s="17">
        <f t="shared" si="9584"/>
        <v>2987</v>
      </c>
      <c r="C9213" s="17">
        <f t="shared" ref="C9213:N9213" ca="1" si="9633">B9213*EXP((($E$6-$E$7-0.5*$E$5^2)*$E$8)+($E$5*_xlfn.NORM.S.INV(RAND())*SQRT($E$8)))</f>
        <v>3041.2363622544249</v>
      </c>
      <c r="D9213" s="17">
        <f t="shared" ca="1" si="9633"/>
        <v>2913.4784279368396</v>
      </c>
      <c r="E9213" s="17">
        <f t="shared" ca="1" si="9633"/>
        <v>2712.0683107173822</v>
      </c>
      <c r="F9213" s="17">
        <f t="shared" ca="1" si="9633"/>
        <v>2730.7482132752762</v>
      </c>
      <c r="G9213" s="17">
        <f t="shared" ca="1" si="9633"/>
        <v>2537.5268491771371</v>
      </c>
      <c r="H9213" s="17">
        <f t="shared" ca="1" si="9633"/>
        <v>2403.4099438512144</v>
      </c>
      <c r="I9213" s="17">
        <f t="shared" ca="1" si="9633"/>
        <v>2376.2511766966404</v>
      </c>
      <c r="J9213" s="17">
        <f t="shared" ca="1" si="9633"/>
        <v>2505.1290267806394</v>
      </c>
      <c r="K9213" s="17">
        <f t="shared" ca="1" si="9633"/>
        <v>2460.3550242017504</v>
      </c>
      <c r="L9213" s="17">
        <f t="shared" ca="1" si="9633"/>
        <v>2401.5319613205597</v>
      </c>
      <c r="M9213" s="17">
        <f t="shared" ca="1" si="9633"/>
        <v>2226.2405070513068</v>
      </c>
      <c r="N9213" s="17">
        <f t="shared" ca="1" si="9633"/>
        <v>2183.4622911887682</v>
      </c>
      <c r="O9213" s="11">
        <f t="shared" ca="1" si="9586"/>
        <v>0</v>
      </c>
      <c r="P9213" s="17">
        <f t="shared" ca="1" si="9626"/>
        <v>0</v>
      </c>
    </row>
    <row r="9214" spans="1:16" x14ac:dyDescent="0.35">
      <c r="A9214" s="14">
        <v>9201</v>
      </c>
      <c r="B9214" s="17">
        <f t="shared" si="9584"/>
        <v>2987</v>
      </c>
      <c r="C9214" s="17">
        <f t="shared" ref="C9214:N9214" ca="1" si="9634">B9214*EXP((($E$6-$E$7-0.5*$E$5^2)*$E$8)+($E$5*_xlfn.NORM.S.INV(RAND())*SQRT($E$8)))</f>
        <v>2963.8278889212702</v>
      </c>
      <c r="D9214" s="17">
        <f t="shared" ca="1" si="9634"/>
        <v>3286.4857576843815</v>
      </c>
      <c r="E9214" s="17">
        <f t="shared" ca="1" si="9634"/>
        <v>3472.3144124397954</v>
      </c>
      <c r="F9214" s="17">
        <f t="shared" ca="1" si="9634"/>
        <v>3453.1417333219201</v>
      </c>
      <c r="G9214" s="17">
        <f t="shared" ca="1" si="9634"/>
        <v>3350.4880162350382</v>
      </c>
      <c r="H9214" s="17">
        <f t="shared" ca="1" si="9634"/>
        <v>3547.6978204974475</v>
      </c>
      <c r="I9214" s="17">
        <f t="shared" ca="1" si="9634"/>
        <v>3540.3659904966094</v>
      </c>
      <c r="J9214" s="17">
        <f t="shared" ca="1" si="9634"/>
        <v>3714.7617132475352</v>
      </c>
      <c r="K9214" s="17">
        <f t="shared" ca="1" si="9634"/>
        <v>3958.2606279953861</v>
      </c>
      <c r="L9214" s="17">
        <f t="shared" ca="1" si="9634"/>
        <v>3812.0833550700736</v>
      </c>
      <c r="M9214" s="17">
        <f t="shared" ca="1" si="9634"/>
        <v>4075.1226630185288</v>
      </c>
      <c r="N9214" s="17">
        <f t="shared" ca="1" si="9634"/>
        <v>3945.9317214445718</v>
      </c>
      <c r="O9214" s="11">
        <f t="shared" ca="1" si="9586"/>
        <v>1</v>
      </c>
      <c r="P9214" s="17">
        <f t="shared" ca="1" si="9626"/>
        <v>945.93172144457185</v>
      </c>
    </row>
    <row r="9215" spans="1:16" x14ac:dyDescent="0.35">
      <c r="A9215" s="14">
        <v>9202</v>
      </c>
      <c r="B9215" s="17">
        <f t="shared" si="9584"/>
        <v>2987</v>
      </c>
      <c r="C9215" s="17">
        <f t="shared" ref="C9215:N9215" ca="1" si="9635">B9215*EXP((($E$6-$E$7-0.5*$E$5^2)*$E$8)+($E$5*_xlfn.NORM.S.INV(RAND())*SQRT($E$8)))</f>
        <v>3026.6869102183518</v>
      </c>
      <c r="D9215" s="17">
        <f t="shared" ca="1" si="9635"/>
        <v>3291.6459440653452</v>
      </c>
      <c r="E9215" s="17">
        <f t="shared" ca="1" si="9635"/>
        <v>3522.5372589370086</v>
      </c>
      <c r="F9215" s="17">
        <f t="shared" ca="1" si="9635"/>
        <v>3852.9714692934572</v>
      </c>
      <c r="G9215" s="17">
        <f t="shared" ca="1" si="9635"/>
        <v>4111.7252256128122</v>
      </c>
      <c r="H9215" s="17">
        <f t="shared" ca="1" si="9635"/>
        <v>3881.7043175353392</v>
      </c>
      <c r="I9215" s="17">
        <f t="shared" ca="1" si="9635"/>
        <v>3601.9010994948094</v>
      </c>
      <c r="J9215" s="17">
        <f t="shared" ca="1" si="9635"/>
        <v>4038.3551368262979</v>
      </c>
      <c r="K9215" s="17">
        <f t="shared" ca="1" si="9635"/>
        <v>3995.2272525658527</v>
      </c>
      <c r="L9215" s="17">
        <f t="shared" ca="1" si="9635"/>
        <v>4105.530178560457</v>
      </c>
      <c r="M9215" s="17">
        <f t="shared" ca="1" si="9635"/>
        <v>4395.4967107278944</v>
      </c>
      <c r="N9215" s="17">
        <f t="shared" ca="1" si="9635"/>
        <v>4624.8504699609748</v>
      </c>
      <c r="O9215" s="11">
        <f t="shared" ca="1" si="9586"/>
        <v>1</v>
      </c>
      <c r="P9215" s="17">
        <f t="shared" ca="1" si="9626"/>
        <v>1624.8504699609748</v>
      </c>
    </row>
    <row r="9216" spans="1:16" x14ac:dyDescent="0.35">
      <c r="A9216" s="14">
        <v>9203</v>
      </c>
      <c r="B9216" s="17">
        <f t="shared" si="9584"/>
        <v>2987</v>
      </c>
      <c r="C9216" s="17">
        <f t="shared" ref="C9216:N9216" ca="1" si="9636">B9216*EXP((($E$6-$E$7-0.5*$E$5^2)*$E$8)+($E$5*_xlfn.NORM.S.INV(RAND())*SQRT($E$8)))</f>
        <v>3276.7148045805925</v>
      </c>
      <c r="D9216" s="17">
        <f t="shared" ca="1" si="9636"/>
        <v>3523.0234910912945</v>
      </c>
      <c r="E9216" s="17">
        <f t="shared" ca="1" si="9636"/>
        <v>3531.5071794478981</v>
      </c>
      <c r="F9216" s="17">
        <f t="shared" ca="1" si="9636"/>
        <v>3697.0721077846797</v>
      </c>
      <c r="G9216" s="17">
        <f t="shared" ca="1" si="9636"/>
        <v>4142.9436600926956</v>
      </c>
      <c r="H9216" s="17">
        <f t="shared" ca="1" si="9636"/>
        <v>4384.5819222972814</v>
      </c>
      <c r="I9216" s="17">
        <f t="shared" ca="1" si="9636"/>
        <v>4590.3859731415587</v>
      </c>
      <c r="J9216" s="17">
        <f t="shared" ca="1" si="9636"/>
        <v>4732.5455458749666</v>
      </c>
      <c r="K9216" s="17">
        <f t="shared" ca="1" si="9636"/>
        <v>4813.0625152082775</v>
      </c>
      <c r="L9216" s="17">
        <f t="shared" ca="1" si="9636"/>
        <v>4264.1635946883962</v>
      </c>
      <c r="M9216" s="17">
        <f t="shared" ca="1" si="9636"/>
        <v>4461.8835945665651</v>
      </c>
      <c r="N9216" s="17">
        <f t="shared" ca="1" si="9636"/>
        <v>4617.6870089973718</v>
      </c>
      <c r="O9216" s="11">
        <f t="shared" ca="1" si="9586"/>
        <v>1</v>
      </c>
      <c r="P9216" s="17">
        <f t="shared" ca="1" si="9626"/>
        <v>1617.6870089973718</v>
      </c>
    </row>
    <row r="9217" spans="1:16" x14ac:dyDescent="0.35">
      <c r="A9217" s="14">
        <v>9204</v>
      </c>
      <c r="B9217" s="17">
        <f t="shared" si="9584"/>
        <v>2987</v>
      </c>
      <c r="C9217" s="17">
        <f t="shared" ref="C9217:N9217" ca="1" si="9637">B9217*EXP((($E$6-$E$7-0.5*$E$5^2)*$E$8)+($E$5*_xlfn.NORM.S.INV(RAND())*SQRT($E$8)))</f>
        <v>3266.6241024089973</v>
      </c>
      <c r="D9217" s="17">
        <f t="shared" ca="1" si="9637"/>
        <v>3383.8148539873141</v>
      </c>
      <c r="E9217" s="17">
        <f t="shared" ca="1" si="9637"/>
        <v>3114.2638838747303</v>
      </c>
      <c r="F9217" s="17">
        <f t="shared" ca="1" si="9637"/>
        <v>2809.6996852289758</v>
      </c>
      <c r="G9217" s="17">
        <f t="shared" ca="1" si="9637"/>
        <v>2938.8199186060265</v>
      </c>
      <c r="H9217" s="17">
        <f t="shared" ca="1" si="9637"/>
        <v>3047.9303839195668</v>
      </c>
      <c r="I9217" s="17">
        <f t="shared" ca="1" si="9637"/>
        <v>3364.975288599459</v>
      </c>
      <c r="J9217" s="17">
        <f t="shared" ca="1" si="9637"/>
        <v>3498.8704684917643</v>
      </c>
      <c r="K9217" s="17">
        <f t="shared" ca="1" si="9637"/>
        <v>3565.4844889654587</v>
      </c>
      <c r="L9217" s="17">
        <f t="shared" ca="1" si="9637"/>
        <v>3616.5494666590248</v>
      </c>
      <c r="M9217" s="17">
        <f t="shared" ca="1" si="9637"/>
        <v>3817.3453777893633</v>
      </c>
      <c r="N9217" s="17">
        <f t="shared" ca="1" si="9637"/>
        <v>4128.0843883886046</v>
      </c>
      <c r="O9217" s="11">
        <f t="shared" ca="1" si="9586"/>
        <v>1</v>
      </c>
      <c r="P9217" s="17">
        <f t="shared" ca="1" si="9626"/>
        <v>1128.0843883886046</v>
      </c>
    </row>
    <row r="9218" spans="1:16" x14ac:dyDescent="0.35">
      <c r="A9218" s="14">
        <v>9205</v>
      </c>
      <c r="B9218" s="17">
        <f t="shared" si="9584"/>
        <v>2987</v>
      </c>
      <c r="C9218" s="17">
        <f t="shared" ref="C9218:N9218" ca="1" si="9638">B9218*EXP((($E$6-$E$7-0.5*$E$5^2)*$E$8)+($E$5*_xlfn.NORM.S.INV(RAND())*SQRT($E$8)))</f>
        <v>3047.9303532882741</v>
      </c>
      <c r="D9218" s="17">
        <f t="shared" ca="1" si="9638"/>
        <v>2762.2576934331014</v>
      </c>
      <c r="E9218" s="17">
        <f t="shared" ca="1" si="9638"/>
        <v>2575.2843146797186</v>
      </c>
      <c r="F9218" s="17">
        <f t="shared" ca="1" si="9638"/>
        <v>2622.0194632266739</v>
      </c>
      <c r="G9218" s="17">
        <f t="shared" ca="1" si="9638"/>
        <v>2735.8246566301896</v>
      </c>
      <c r="H9218" s="17">
        <f t="shared" ca="1" si="9638"/>
        <v>2841.1050213101107</v>
      </c>
      <c r="I9218" s="17">
        <f t="shared" ca="1" si="9638"/>
        <v>2695.9333807130033</v>
      </c>
      <c r="J9218" s="17">
        <f t="shared" ca="1" si="9638"/>
        <v>2851.4672112345838</v>
      </c>
      <c r="K9218" s="17">
        <f t="shared" ca="1" si="9638"/>
        <v>2796.4812849491409</v>
      </c>
      <c r="L9218" s="17">
        <f t="shared" ca="1" si="9638"/>
        <v>2475.6786649098772</v>
      </c>
      <c r="M9218" s="17">
        <f t="shared" ca="1" si="9638"/>
        <v>2488.6534704247351</v>
      </c>
      <c r="N9218" s="17">
        <f t="shared" ca="1" si="9638"/>
        <v>2587.9667222372032</v>
      </c>
      <c r="O9218" s="11">
        <f t="shared" ca="1" si="9586"/>
        <v>0</v>
      </c>
      <c r="P9218" s="17">
        <f t="shared" ca="1" si="9626"/>
        <v>0</v>
      </c>
    </row>
    <row r="9219" spans="1:16" x14ac:dyDescent="0.35">
      <c r="A9219" s="14">
        <v>9206</v>
      </c>
      <c r="B9219" s="17">
        <f t="shared" si="9584"/>
        <v>2987</v>
      </c>
      <c r="C9219" s="17">
        <f t="shared" ref="C9219:N9219" ca="1" si="9639">B9219*EXP((($E$6-$E$7-0.5*$E$5^2)*$E$8)+($E$5*_xlfn.NORM.S.INV(RAND())*SQRT($E$8)))</f>
        <v>2998.0409159916439</v>
      </c>
      <c r="D9219" s="17">
        <f t="shared" ca="1" si="9639"/>
        <v>2950.6287773389395</v>
      </c>
      <c r="E9219" s="17">
        <f t="shared" ca="1" si="9639"/>
        <v>3001.6303781439756</v>
      </c>
      <c r="F9219" s="17">
        <f t="shared" ca="1" si="9639"/>
        <v>2842.0754788157628</v>
      </c>
      <c r="G9219" s="17">
        <f t="shared" ca="1" si="9639"/>
        <v>2868.7979193869337</v>
      </c>
      <c r="H9219" s="17">
        <f t="shared" ca="1" si="9639"/>
        <v>2827.4505253727334</v>
      </c>
      <c r="I9219" s="17">
        <f t="shared" ca="1" si="9639"/>
        <v>2567.1360653863521</v>
      </c>
      <c r="J9219" s="17">
        <f t="shared" ca="1" si="9639"/>
        <v>2543.9687458890962</v>
      </c>
      <c r="K9219" s="17">
        <f t="shared" ca="1" si="9639"/>
        <v>2399.7719509573753</v>
      </c>
      <c r="L9219" s="17">
        <f t="shared" ca="1" si="9639"/>
        <v>2376.5057417518774</v>
      </c>
      <c r="M9219" s="17">
        <f t="shared" ca="1" si="9639"/>
        <v>2502.4754777024978</v>
      </c>
      <c r="N9219" s="17">
        <f t="shared" ca="1" si="9639"/>
        <v>2495.6605386944198</v>
      </c>
      <c r="O9219" s="11">
        <f t="shared" ca="1" si="9586"/>
        <v>0</v>
      </c>
      <c r="P9219" s="17">
        <f t="shared" ca="1" si="9626"/>
        <v>0</v>
      </c>
    </row>
    <row r="9220" spans="1:16" x14ac:dyDescent="0.35">
      <c r="A9220" s="14">
        <v>9207</v>
      </c>
      <c r="B9220" s="17">
        <f t="shared" si="9584"/>
        <v>2987</v>
      </c>
      <c r="C9220" s="17">
        <f t="shared" ref="C9220:N9220" ca="1" si="9640">B9220*EXP((($E$6-$E$7-0.5*$E$5^2)*$E$8)+($E$5*_xlfn.NORM.S.INV(RAND())*SQRT($E$8)))</f>
        <v>2870.2413063580102</v>
      </c>
      <c r="D9220" s="17">
        <f t="shared" ca="1" si="9640"/>
        <v>3107.0267035503771</v>
      </c>
      <c r="E9220" s="17">
        <f t="shared" ca="1" si="9640"/>
        <v>3173.5629018298805</v>
      </c>
      <c r="F9220" s="17">
        <f t="shared" ca="1" si="9640"/>
        <v>3316.7073952607197</v>
      </c>
      <c r="G9220" s="17">
        <f t="shared" ca="1" si="9640"/>
        <v>3289.2149074639001</v>
      </c>
      <c r="H9220" s="17">
        <f t="shared" ca="1" si="9640"/>
        <v>3428.9293717977885</v>
      </c>
      <c r="I9220" s="17">
        <f t="shared" ca="1" si="9640"/>
        <v>3272.018357291131</v>
      </c>
      <c r="J9220" s="17">
        <f t="shared" ca="1" si="9640"/>
        <v>3164.6940950976532</v>
      </c>
      <c r="K9220" s="17">
        <f t="shared" ca="1" si="9640"/>
        <v>3539.6093797265871</v>
      </c>
      <c r="L9220" s="17">
        <f t="shared" ca="1" si="9640"/>
        <v>3779.5228786651774</v>
      </c>
      <c r="M9220" s="17">
        <f t="shared" ca="1" si="9640"/>
        <v>3656.562246564702</v>
      </c>
      <c r="N9220" s="17">
        <f t="shared" ca="1" si="9640"/>
        <v>3767.9963365657286</v>
      </c>
      <c r="O9220" s="11">
        <f t="shared" ca="1" si="9586"/>
        <v>1</v>
      </c>
      <c r="P9220" s="17">
        <f t="shared" ca="1" si="9626"/>
        <v>767.9963365657286</v>
      </c>
    </row>
    <row r="9221" spans="1:16" x14ac:dyDescent="0.35">
      <c r="A9221" s="14">
        <v>9208</v>
      </c>
      <c r="B9221" s="17">
        <f t="shared" si="9584"/>
        <v>2987</v>
      </c>
      <c r="C9221" s="17">
        <f t="shared" ref="C9221:N9221" ca="1" si="9641">B9221*EXP((($E$6-$E$7-0.5*$E$5^2)*$E$8)+($E$5*_xlfn.NORM.S.INV(RAND())*SQRT($E$8)))</f>
        <v>3285.0850656037519</v>
      </c>
      <c r="D9221" s="17">
        <f t="shared" ca="1" si="9641"/>
        <v>3445.1977066445202</v>
      </c>
      <c r="E9221" s="17">
        <f t="shared" ca="1" si="9641"/>
        <v>3302.9305542891557</v>
      </c>
      <c r="F9221" s="17">
        <f t="shared" ca="1" si="9641"/>
        <v>3507.1573040149738</v>
      </c>
      <c r="G9221" s="17">
        <f t="shared" ca="1" si="9641"/>
        <v>3711.8342570318068</v>
      </c>
      <c r="H9221" s="17">
        <f t="shared" ca="1" si="9641"/>
        <v>4026.7735489705929</v>
      </c>
      <c r="I9221" s="17">
        <f t="shared" ca="1" si="9641"/>
        <v>3982.1418276816075</v>
      </c>
      <c r="J9221" s="17">
        <f t="shared" ca="1" si="9641"/>
        <v>4064.5238267611508</v>
      </c>
      <c r="K9221" s="17">
        <f t="shared" ca="1" si="9641"/>
        <v>4261.8854801526286</v>
      </c>
      <c r="L9221" s="17">
        <f t="shared" ca="1" si="9641"/>
        <v>3924.0287406993939</v>
      </c>
      <c r="M9221" s="17">
        <f t="shared" ca="1" si="9641"/>
        <v>3720.4891034661141</v>
      </c>
      <c r="N9221" s="17">
        <f t="shared" ca="1" si="9641"/>
        <v>3760.02976055605</v>
      </c>
      <c r="O9221" s="11">
        <f t="shared" ca="1" si="9586"/>
        <v>1</v>
      </c>
      <c r="P9221" s="17">
        <f t="shared" ca="1" si="9626"/>
        <v>760.02976055604995</v>
      </c>
    </row>
    <row r="9222" spans="1:16" x14ac:dyDescent="0.35">
      <c r="A9222" s="14">
        <v>9209</v>
      </c>
      <c r="B9222" s="17">
        <f t="shared" si="9584"/>
        <v>2987</v>
      </c>
      <c r="C9222" s="17">
        <f t="shared" ref="C9222:N9222" ca="1" si="9642">B9222*EXP((($E$6-$E$7-0.5*$E$5^2)*$E$8)+($E$5*_xlfn.NORM.S.INV(RAND())*SQRT($E$8)))</f>
        <v>2888.3365164578677</v>
      </c>
      <c r="D9222" s="17">
        <f t="shared" ca="1" si="9642"/>
        <v>2927.3253241118027</v>
      </c>
      <c r="E9222" s="17">
        <f t="shared" ca="1" si="9642"/>
        <v>3123.8164801533812</v>
      </c>
      <c r="F9222" s="17">
        <f t="shared" ca="1" si="9642"/>
        <v>2944.5525893452873</v>
      </c>
      <c r="G9222" s="17">
        <f t="shared" ca="1" si="9642"/>
        <v>3308.0828056273017</v>
      </c>
      <c r="H9222" s="17">
        <f t="shared" ca="1" si="9642"/>
        <v>3492.5867361118612</v>
      </c>
      <c r="I9222" s="17">
        <f t="shared" ca="1" si="9642"/>
        <v>3756.3438584041128</v>
      </c>
      <c r="J9222" s="17">
        <f t="shared" ca="1" si="9642"/>
        <v>3840.795533427377</v>
      </c>
      <c r="K9222" s="17">
        <f t="shared" ca="1" si="9642"/>
        <v>3973.1366979540176</v>
      </c>
      <c r="L9222" s="17">
        <f t="shared" ca="1" si="9642"/>
        <v>4594.7513904070565</v>
      </c>
      <c r="M9222" s="17">
        <f t="shared" ca="1" si="9642"/>
        <v>4346.4088627850206</v>
      </c>
      <c r="N9222" s="17">
        <f t="shared" ca="1" si="9642"/>
        <v>4407.1981929949288</v>
      </c>
      <c r="O9222" s="11">
        <f t="shared" ca="1" si="9586"/>
        <v>1</v>
      </c>
      <c r="P9222" s="17">
        <f t="shared" ca="1" si="9626"/>
        <v>1407.1981929949288</v>
      </c>
    </row>
    <row r="9223" spans="1:16" x14ac:dyDescent="0.35">
      <c r="A9223" s="14">
        <v>9210</v>
      </c>
      <c r="B9223" s="17">
        <f t="shared" si="9584"/>
        <v>2987</v>
      </c>
      <c r="C9223" s="17">
        <f t="shared" ref="C9223:N9223" ca="1" si="9643">B9223*EXP((($E$6-$E$7-0.5*$E$5^2)*$E$8)+($E$5*_xlfn.NORM.S.INV(RAND())*SQRT($E$8)))</f>
        <v>2834.7792459099537</v>
      </c>
      <c r="D9223" s="17">
        <f t="shared" ca="1" si="9643"/>
        <v>3006.7715205323771</v>
      </c>
      <c r="E9223" s="17">
        <f t="shared" ca="1" si="9643"/>
        <v>2763.2819278742413</v>
      </c>
      <c r="F9223" s="17">
        <f t="shared" ca="1" si="9643"/>
        <v>2806.1922749088117</v>
      </c>
      <c r="G9223" s="17">
        <f t="shared" ca="1" si="9643"/>
        <v>2675.2574974091644</v>
      </c>
      <c r="H9223" s="17">
        <f t="shared" ca="1" si="9643"/>
        <v>2905.4494859322022</v>
      </c>
      <c r="I9223" s="17">
        <f t="shared" ca="1" si="9643"/>
        <v>2978.4326307725801</v>
      </c>
      <c r="J9223" s="17">
        <f t="shared" ca="1" si="9643"/>
        <v>2841.8163234170856</v>
      </c>
      <c r="K9223" s="17">
        <f t="shared" ca="1" si="9643"/>
        <v>2901.4074414111956</v>
      </c>
      <c r="L9223" s="17">
        <f t="shared" ca="1" si="9643"/>
        <v>2735.1674840758174</v>
      </c>
      <c r="M9223" s="17">
        <f t="shared" ca="1" si="9643"/>
        <v>2749.5724457207621</v>
      </c>
      <c r="N9223" s="17">
        <f t="shared" ca="1" si="9643"/>
        <v>2779.6177933257072</v>
      </c>
      <c r="O9223" s="11">
        <f t="shared" ca="1" si="9586"/>
        <v>0</v>
      </c>
      <c r="P9223" s="17">
        <f t="shared" ca="1" si="9626"/>
        <v>0</v>
      </c>
    </row>
    <row r="9224" spans="1:16" x14ac:dyDescent="0.35">
      <c r="A9224" s="14">
        <v>9211</v>
      </c>
      <c r="B9224" s="17">
        <f t="shared" si="9584"/>
        <v>2987</v>
      </c>
      <c r="C9224" s="17">
        <f t="shared" ref="C9224:N9224" ca="1" si="9644">B9224*EXP((($E$6-$E$7-0.5*$E$5^2)*$E$8)+($E$5*_xlfn.NORM.S.INV(RAND())*SQRT($E$8)))</f>
        <v>2719.7684153594078</v>
      </c>
      <c r="D9224" s="17">
        <f t="shared" ca="1" si="9644"/>
        <v>2862.9669727747673</v>
      </c>
      <c r="E9224" s="17">
        <f t="shared" ca="1" si="9644"/>
        <v>2940.1931053321227</v>
      </c>
      <c r="F9224" s="17">
        <f t="shared" ca="1" si="9644"/>
        <v>2958.9268904630762</v>
      </c>
      <c r="G9224" s="17">
        <f t="shared" ca="1" si="9644"/>
        <v>2919.890391032628</v>
      </c>
      <c r="H9224" s="17">
        <f t="shared" ca="1" si="9644"/>
        <v>3074.7307968789851</v>
      </c>
      <c r="I9224" s="17">
        <f t="shared" ca="1" si="9644"/>
        <v>3528.2784988948624</v>
      </c>
      <c r="J9224" s="17">
        <f t="shared" ca="1" si="9644"/>
        <v>3676.5338395988824</v>
      </c>
      <c r="K9224" s="17">
        <f t="shared" ca="1" si="9644"/>
        <v>3724.696718828302</v>
      </c>
      <c r="L9224" s="17">
        <f t="shared" ca="1" si="9644"/>
        <v>3451.5309819760369</v>
      </c>
      <c r="M9224" s="17">
        <f t="shared" ca="1" si="9644"/>
        <v>3571.3141230475248</v>
      </c>
      <c r="N9224" s="17">
        <f t="shared" ca="1" si="9644"/>
        <v>3795.7587858824713</v>
      </c>
      <c r="O9224" s="11">
        <f t="shared" ca="1" si="9586"/>
        <v>1</v>
      </c>
      <c r="P9224" s="17">
        <f t="shared" ca="1" si="9626"/>
        <v>795.75878588247133</v>
      </c>
    </row>
    <row r="9225" spans="1:16" x14ac:dyDescent="0.35">
      <c r="A9225" s="14">
        <v>9212</v>
      </c>
      <c r="B9225" s="17">
        <f t="shared" si="9584"/>
        <v>2987</v>
      </c>
      <c r="C9225" s="17">
        <f t="shared" ref="C9225:N9225" ca="1" si="9645">B9225*EXP((($E$6-$E$7-0.5*$E$5^2)*$E$8)+($E$5*_xlfn.NORM.S.INV(RAND())*SQRT($E$8)))</f>
        <v>3183.0249516294093</v>
      </c>
      <c r="D9225" s="17">
        <f t="shared" ca="1" si="9645"/>
        <v>3053.6952445133802</v>
      </c>
      <c r="E9225" s="17">
        <f t="shared" ca="1" si="9645"/>
        <v>2752.137171217641</v>
      </c>
      <c r="F9225" s="17">
        <f t="shared" ca="1" si="9645"/>
        <v>2946.333295288046</v>
      </c>
      <c r="G9225" s="17">
        <f t="shared" ca="1" si="9645"/>
        <v>2997.5575041288662</v>
      </c>
      <c r="H9225" s="17">
        <f t="shared" ca="1" si="9645"/>
        <v>2825.97765636247</v>
      </c>
      <c r="I9225" s="17">
        <f t="shared" ca="1" si="9645"/>
        <v>2671.2180205052073</v>
      </c>
      <c r="J9225" s="17">
        <f t="shared" ca="1" si="9645"/>
        <v>2741.2591973811186</v>
      </c>
      <c r="K9225" s="17">
        <f t="shared" ca="1" si="9645"/>
        <v>2778.8285528688816</v>
      </c>
      <c r="L9225" s="17">
        <f t="shared" ca="1" si="9645"/>
        <v>3026.5546645477639</v>
      </c>
      <c r="M9225" s="17">
        <f t="shared" ca="1" si="9645"/>
        <v>3034.0504725558817</v>
      </c>
      <c r="N9225" s="17">
        <f t="shared" ca="1" si="9645"/>
        <v>2834.5389356174082</v>
      </c>
      <c r="O9225" s="11">
        <f t="shared" ca="1" si="9586"/>
        <v>0</v>
      </c>
      <c r="P9225" s="17">
        <f t="shared" ca="1" si="9626"/>
        <v>0</v>
      </c>
    </row>
    <row r="9226" spans="1:16" x14ac:dyDescent="0.35">
      <c r="A9226" s="14">
        <v>9213</v>
      </c>
      <c r="B9226" s="17">
        <f t="shared" si="9584"/>
        <v>2987</v>
      </c>
      <c r="C9226" s="17">
        <f t="shared" ref="C9226:N9226" ca="1" si="9646">B9226*EXP((($E$6-$E$7-0.5*$E$5^2)*$E$8)+($E$5*_xlfn.NORM.S.INV(RAND())*SQRT($E$8)))</f>
        <v>3183.2758887450063</v>
      </c>
      <c r="D9226" s="17">
        <f t="shared" ca="1" si="9646"/>
        <v>3375.2417967873212</v>
      </c>
      <c r="E9226" s="17">
        <f t="shared" ca="1" si="9646"/>
        <v>3358.2287121987415</v>
      </c>
      <c r="F9226" s="17">
        <f t="shared" ca="1" si="9646"/>
        <v>3298.1342595510259</v>
      </c>
      <c r="G9226" s="17">
        <f t="shared" ca="1" si="9646"/>
        <v>3300.8402915839602</v>
      </c>
      <c r="H9226" s="17">
        <f t="shared" ca="1" si="9646"/>
        <v>3248.0293453470745</v>
      </c>
      <c r="I9226" s="17">
        <f t="shared" ca="1" si="9646"/>
        <v>3276.5892272166507</v>
      </c>
      <c r="J9226" s="17">
        <f t="shared" ca="1" si="9646"/>
        <v>3305.2894714138247</v>
      </c>
      <c r="K9226" s="17">
        <f t="shared" ca="1" si="9646"/>
        <v>3651.3953298225906</v>
      </c>
      <c r="L9226" s="17">
        <f t="shared" ca="1" si="9646"/>
        <v>3349.0159345880998</v>
      </c>
      <c r="M9226" s="17">
        <f t="shared" ca="1" si="9646"/>
        <v>3156.0654572509097</v>
      </c>
      <c r="N9226" s="17">
        <f t="shared" ca="1" si="9646"/>
        <v>3269.0002043349732</v>
      </c>
      <c r="O9226" s="11">
        <f t="shared" ca="1" si="9586"/>
        <v>1</v>
      </c>
      <c r="P9226" s="17">
        <f t="shared" ca="1" si="9626"/>
        <v>269.0002043349732</v>
      </c>
    </row>
    <row r="9227" spans="1:16" x14ac:dyDescent="0.35">
      <c r="A9227" s="14">
        <v>9214</v>
      </c>
      <c r="B9227" s="17">
        <f t="shared" si="9584"/>
        <v>2987</v>
      </c>
      <c r="C9227" s="17">
        <f t="shared" ref="C9227:N9227" ca="1" si="9647">B9227*EXP((($E$6-$E$7-0.5*$E$5^2)*$E$8)+($E$5*_xlfn.NORM.S.INV(RAND())*SQRT($E$8)))</f>
        <v>2859.5068796402425</v>
      </c>
      <c r="D9227" s="17">
        <f t="shared" ca="1" si="9647"/>
        <v>3034.5772780858397</v>
      </c>
      <c r="E9227" s="17">
        <f t="shared" ca="1" si="9647"/>
        <v>3348.3175935254044</v>
      </c>
      <c r="F9227" s="17">
        <f t="shared" ca="1" si="9647"/>
        <v>3352.1244073042167</v>
      </c>
      <c r="G9227" s="17">
        <f t="shared" ca="1" si="9647"/>
        <v>3356.5570571675262</v>
      </c>
      <c r="H9227" s="17">
        <f t="shared" ca="1" si="9647"/>
        <v>3158.8761599506238</v>
      </c>
      <c r="I9227" s="17">
        <f t="shared" ca="1" si="9647"/>
        <v>3268.5057570941576</v>
      </c>
      <c r="J9227" s="17">
        <f t="shared" ca="1" si="9647"/>
        <v>3240.6187801980773</v>
      </c>
      <c r="K9227" s="17">
        <f t="shared" ca="1" si="9647"/>
        <v>3320.3142679545963</v>
      </c>
      <c r="L9227" s="17">
        <f t="shared" ca="1" si="9647"/>
        <v>3378.7055428144108</v>
      </c>
      <c r="M9227" s="17">
        <f t="shared" ca="1" si="9647"/>
        <v>3598.2800363103975</v>
      </c>
      <c r="N9227" s="17">
        <f t="shared" ca="1" si="9647"/>
        <v>3524.3576298189919</v>
      </c>
      <c r="O9227" s="11">
        <f t="shared" ca="1" si="9586"/>
        <v>1</v>
      </c>
      <c r="P9227" s="17">
        <f t="shared" ca="1" si="9626"/>
        <v>524.35762981899188</v>
      </c>
    </row>
    <row r="9228" spans="1:16" x14ac:dyDescent="0.35">
      <c r="A9228" s="14">
        <v>9215</v>
      </c>
      <c r="B9228" s="17">
        <f t="shared" si="9584"/>
        <v>2987</v>
      </c>
      <c r="C9228" s="17">
        <f t="shared" ref="C9228:N9228" ca="1" si="9648">B9228*EXP((($E$6-$E$7-0.5*$E$5^2)*$E$8)+($E$5*_xlfn.NORM.S.INV(RAND())*SQRT($E$8)))</f>
        <v>3058.8307137629331</v>
      </c>
      <c r="D9228" s="17">
        <f t="shared" ca="1" si="9648"/>
        <v>3239.0771670292897</v>
      </c>
      <c r="E9228" s="17">
        <f t="shared" ca="1" si="9648"/>
        <v>3320.2280367312837</v>
      </c>
      <c r="F9228" s="17">
        <f t="shared" ca="1" si="9648"/>
        <v>3553.5537943731597</v>
      </c>
      <c r="G9228" s="17">
        <f t="shared" ca="1" si="9648"/>
        <v>3599.8775962237087</v>
      </c>
      <c r="H9228" s="17">
        <f t="shared" ca="1" si="9648"/>
        <v>3562.0407589348197</v>
      </c>
      <c r="I9228" s="17">
        <f t="shared" ca="1" si="9648"/>
        <v>3736.2062559499086</v>
      </c>
      <c r="J9228" s="17">
        <f t="shared" ca="1" si="9648"/>
        <v>3519.1217906797233</v>
      </c>
      <c r="K9228" s="17">
        <f t="shared" ca="1" si="9648"/>
        <v>3536.027283478129</v>
      </c>
      <c r="L9228" s="17">
        <f t="shared" ca="1" si="9648"/>
        <v>3445.4470782494286</v>
      </c>
      <c r="M9228" s="17">
        <f t="shared" ca="1" si="9648"/>
        <v>3025.6055491892171</v>
      </c>
      <c r="N9228" s="17">
        <f t="shared" ca="1" si="9648"/>
        <v>2790.0316457858912</v>
      </c>
      <c r="O9228" s="11">
        <f t="shared" ca="1" si="9586"/>
        <v>0</v>
      </c>
      <c r="P9228" s="17">
        <f t="shared" ca="1" si="9626"/>
        <v>0</v>
      </c>
    </row>
    <row r="9229" spans="1:16" x14ac:dyDescent="0.35">
      <c r="A9229" s="14">
        <v>9216</v>
      </c>
      <c r="B9229" s="17">
        <f t="shared" si="9584"/>
        <v>2987</v>
      </c>
      <c r="C9229" s="17">
        <f t="shared" ref="C9229:N9229" ca="1" si="9649">B9229*EXP((($E$6-$E$7-0.5*$E$5^2)*$E$8)+($E$5*_xlfn.NORM.S.INV(RAND())*SQRT($E$8)))</f>
        <v>3041.1210209812461</v>
      </c>
      <c r="D9229" s="17">
        <f t="shared" ca="1" si="9649"/>
        <v>3344.2588248197194</v>
      </c>
      <c r="E9229" s="17">
        <f t="shared" ca="1" si="9649"/>
        <v>3494.6452264758609</v>
      </c>
      <c r="F9229" s="17">
        <f t="shared" ca="1" si="9649"/>
        <v>3232.5719282070932</v>
      </c>
      <c r="G9229" s="17">
        <f t="shared" ca="1" si="9649"/>
        <v>3460.0782560678585</v>
      </c>
      <c r="H9229" s="17">
        <f t="shared" ca="1" si="9649"/>
        <v>3584.0788301791858</v>
      </c>
      <c r="I9229" s="17">
        <f t="shared" ca="1" si="9649"/>
        <v>4161.3206399934697</v>
      </c>
      <c r="J9229" s="17">
        <f t="shared" ca="1" si="9649"/>
        <v>4084.5345076566423</v>
      </c>
      <c r="K9229" s="17">
        <f t="shared" ca="1" si="9649"/>
        <v>4011.3811576498761</v>
      </c>
      <c r="L9229" s="17">
        <f t="shared" ca="1" si="9649"/>
        <v>4519.801792484187</v>
      </c>
      <c r="M9229" s="17">
        <f t="shared" ca="1" si="9649"/>
        <v>4626.7920798747291</v>
      </c>
      <c r="N9229" s="17">
        <f t="shared" ca="1" si="9649"/>
        <v>4702.3159029592252</v>
      </c>
      <c r="O9229" s="11">
        <f t="shared" ca="1" si="9586"/>
        <v>1</v>
      </c>
      <c r="P9229" s="17">
        <f t="shared" ca="1" si="9626"/>
        <v>1702.3159029592252</v>
      </c>
    </row>
    <row r="9230" spans="1:16" x14ac:dyDescent="0.35">
      <c r="A9230" s="14">
        <v>9217</v>
      </c>
      <c r="B9230" s="17">
        <f t="shared" si="9584"/>
        <v>2987</v>
      </c>
      <c r="C9230" s="17">
        <f t="shared" ref="C9230:N9230" ca="1" si="9650">B9230*EXP((($E$6-$E$7-0.5*$E$5^2)*$E$8)+($E$5*_xlfn.NORM.S.INV(RAND())*SQRT($E$8)))</f>
        <v>2974.5891403734472</v>
      </c>
      <c r="D9230" s="17">
        <f t="shared" ca="1" si="9650"/>
        <v>3100.6302132207284</v>
      </c>
      <c r="E9230" s="17">
        <f t="shared" ca="1" si="9650"/>
        <v>2891.6731189482116</v>
      </c>
      <c r="F9230" s="17">
        <f t="shared" ca="1" si="9650"/>
        <v>2776.1677718513879</v>
      </c>
      <c r="G9230" s="17">
        <f t="shared" ca="1" si="9650"/>
        <v>2912.8386565582095</v>
      </c>
      <c r="H9230" s="17">
        <f t="shared" ca="1" si="9650"/>
        <v>3250.0128207937933</v>
      </c>
      <c r="I9230" s="17">
        <f t="shared" ca="1" si="9650"/>
        <v>3242.7761804248871</v>
      </c>
      <c r="J9230" s="17">
        <f t="shared" ca="1" si="9650"/>
        <v>2839.4964867845133</v>
      </c>
      <c r="K9230" s="17">
        <f t="shared" ca="1" si="9650"/>
        <v>2770.7007242116142</v>
      </c>
      <c r="L9230" s="17">
        <f t="shared" ca="1" si="9650"/>
        <v>2792.8320477276256</v>
      </c>
      <c r="M9230" s="17">
        <f t="shared" ca="1" si="9650"/>
        <v>2812.3809714976774</v>
      </c>
      <c r="N9230" s="17">
        <f t="shared" ca="1" si="9650"/>
        <v>2519.1874190566164</v>
      </c>
      <c r="O9230" s="11">
        <f t="shared" ca="1" si="9586"/>
        <v>0</v>
      </c>
      <c r="P9230" s="17">
        <f t="shared" ca="1" si="9626"/>
        <v>0</v>
      </c>
    </row>
    <row r="9231" spans="1:16" x14ac:dyDescent="0.35">
      <c r="A9231" s="14">
        <v>9218</v>
      </c>
      <c r="B9231" s="17">
        <f t="shared" ref="B9231:B9294" si="9651">$E$3</f>
        <v>2987</v>
      </c>
      <c r="C9231" s="17">
        <f t="shared" ref="C9231:N9231" ca="1" si="9652">B9231*EXP((($E$6-$E$7-0.5*$E$5^2)*$E$8)+($E$5*_xlfn.NORM.S.INV(RAND())*SQRT($E$8)))</f>
        <v>2917.2718945597653</v>
      </c>
      <c r="D9231" s="17">
        <f t="shared" ca="1" si="9652"/>
        <v>2950.8969889968675</v>
      </c>
      <c r="E9231" s="17">
        <f t="shared" ca="1" si="9652"/>
        <v>3050.326671733359</v>
      </c>
      <c r="F9231" s="17">
        <f t="shared" ca="1" si="9652"/>
        <v>3180.5800666963987</v>
      </c>
      <c r="G9231" s="17">
        <f t="shared" ca="1" si="9652"/>
        <v>3384.6862509145999</v>
      </c>
      <c r="H9231" s="17">
        <f t="shared" ca="1" si="9652"/>
        <v>3345.4971520746885</v>
      </c>
      <c r="I9231" s="17">
        <f t="shared" ca="1" si="9652"/>
        <v>3471.7452822353566</v>
      </c>
      <c r="J9231" s="17">
        <f t="shared" ca="1" si="9652"/>
        <v>3309.785847736714</v>
      </c>
      <c r="K9231" s="17">
        <f t="shared" ca="1" si="9652"/>
        <v>3390.4148709497936</v>
      </c>
      <c r="L9231" s="17">
        <f t="shared" ca="1" si="9652"/>
        <v>3202.9246963652345</v>
      </c>
      <c r="M9231" s="17">
        <f t="shared" ca="1" si="9652"/>
        <v>3260.6298728369106</v>
      </c>
      <c r="N9231" s="17">
        <f t="shared" ca="1" si="9652"/>
        <v>3178.7786205278121</v>
      </c>
      <c r="O9231" s="11">
        <f t="shared" ref="O9231:O9294" ca="1" si="9653">IF(N9231&gt;$E$4,1,0)</f>
        <v>1</v>
      </c>
      <c r="P9231" s="17">
        <f t="shared" ca="1" si="9626"/>
        <v>178.77862052781211</v>
      </c>
    </row>
    <row r="9232" spans="1:16" x14ac:dyDescent="0.35">
      <c r="A9232" s="14">
        <v>9219</v>
      </c>
      <c r="B9232" s="17">
        <f t="shared" si="9651"/>
        <v>2987</v>
      </c>
      <c r="C9232" s="17">
        <f t="shared" ref="C9232:N9232" ca="1" si="9654">B9232*EXP((($E$6-$E$7-0.5*$E$5^2)*$E$8)+($E$5*_xlfn.NORM.S.INV(RAND())*SQRT($E$8)))</f>
        <v>2908.7803546466353</v>
      </c>
      <c r="D9232" s="17">
        <f t="shared" ca="1" si="9654"/>
        <v>3150.0703165893924</v>
      </c>
      <c r="E9232" s="17">
        <f t="shared" ca="1" si="9654"/>
        <v>2867.5999215870543</v>
      </c>
      <c r="F9232" s="17">
        <f t="shared" ca="1" si="9654"/>
        <v>3203.2038395471454</v>
      </c>
      <c r="G9232" s="17">
        <f t="shared" ca="1" si="9654"/>
        <v>3457.3537024712427</v>
      </c>
      <c r="H9232" s="17">
        <f t="shared" ca="1" si="9654"/>
        <v>3424.0893913085138</v>
      </c>
      <c r="I9232" s="17">
        <f t="shared" ca="1" si="9654"/>
        <v>3719.3748809065041</v>
      </c>
      <c r="J9232" s="17">
        <f t="shared" ca="1" si="9654"/>
        <v>3442.8465073523948</v>
      </c>
      <c r="K9232" s="17">
        <f t="shared" ca="1" si="9654"/>
        <v>3331.6007859203869</v>
      </c>
      <c r="L9232" s="17">
        <f t="shared" ca="1" si="9654"/>
        <v>3619.7047575641659</v>
      </c>
      <c r="M9232" s="17">
        <f t="shared" ca="1" si="9654"/>
        <v>3858.3127421329464</v>
      </c>
      <c r="N9232" s="17">
        <f t="shared" ca="1" si="9654"/>
        <v>3798.5597213547003</v>
      </c>
      <c r="O9232" s="11">
        <f t="shared" ca="1" si="9653"/>
        <v>1</v>
      </c>
      <c r="P9232" s="17">
        <f t="shared" ca="1" si="9626"/>
        <v>798.55972135470029</v>
      </c>
    </row>
    <row r="9233" spans="1:16" x14ac:dyDescent="0.35">
      <c r="A9233" s="14">
        <v>9220</v>
      </c>
      <c r="B9233" s="17">
        <f t="shared" si="9651"/>
        <v>2987</v>
      </c>
      <c r="C9233" s="17">
        <f t="shared" ref="C9233:N9233" ca="1" si="9655">B9233*EXP((($E$6-$E$7-0.5*$E$5^2)*$E$8)+($E$5*_xlfn.NORM.S.INV(RAND())*SQRT($E$8)))</f>
        <v>2944.3313843104283</v>
      </c>
      <c r="D9233" s="17">
        <f t="shared" ca="1" si="9655"/>
        <v>2897.7180310483359</v>
      </c>
      <c r="E9233" s="17">
        <f t="shared" ca="1" si="9655"/>
        <v>2753.5141721035111</v>
      </c>
      <c r="F9233" s="17">
        <f t="shared" ca="1" si="9655"/>
        <v>2837.9787114572564</v>
      </c>
      <c r="G9233" s="17">
        <f t="shared" ca="1" si="9655"/>
        <v>3324.4477575747751</v>
      </c>
      <c r="H9233" s="17">
        <f t="shared" ca="1" si="9655"/>
        <v>3310.0188693529785</v>
      </c>
      <c r="I9233" s="17">
        <f t="shared" ca="1" si="9655"/>
        <v>3483.2205050076709</v>
      </c>
      <c r="J9233" s="17">
        <f t="shared" ca="1" si="9655"/>
        <v>3293.299768718814</v>
      </c>
      <c r="K9233" s="17">
        <f t="shared" ca="1" si="9655"/>
        <v>3448.0415498051893</v>
      </c>
      <c r="L9233" s="17">
        <f t="shared" ca="1" si="9655"/>
        <v>3486.2469122733255</v>
      </c>
      <c r="M9233" s="17">
        <f t="shared" ca="1" si="9655"/>
        <v>3632.78257455021</v>
      </c>
      <c r="N9233" s="17">
        <f t="shared" ca="1" si="9655"/>
        <v>3786.1379069452018</v>
      </c>
      <c r="O9233" s="11">
        <f t="shared" ca="1" si="9653"/>
        <v>1</v>
      </c>
      <c r="P9233" s="17">
        <f t="shared" ca="1" si="9626"/>
        <v>786.13790694520185</v>
      </c>
    </row>
    <row r="9234" spans="1:16" x14ac:dyDescent="0.35">
      <c r="A9234" s="14">
        <v>9221</v>
      </c>
      <c r="B9234" s="17">
        <f t="shared" si="9651"/>
        <v>2987</v>
      </c>
      <c r="C9234" s="17">
        <f t="shared" ref="C9234:N9234" ca="1" si="9656">B9234*EXP((($E$6-$E$7-0.5*$E$5^2)*$E$8)+($E$5*_xlfn.NORM.S.INV(RAND())*SQRT($E$8)))</f>
        <v>3115.4055874067931</v>
      </c>
      <c r="D9234" s="17">
        <f t="shared" ca="1" si="9656"/>
        <v>3114.2869314223526</v>
      </c>
      <c r="E9234" s="17">
        <f t="shared" ca="1" si="9656"/>
        <v>3084.4405332806195</v>
      </c>
      <c r="F9234" s="17">
        <f t="shared" ca="1" si="9656"/>
        <v>3244.8821134543837</v>
      </c>
      <c r="G9234" s="17">
        <f t="shared" ca="1" si="9656"/>
        <v>3278.2800483027377</v>
      </c>
      <c r="H9234" s="17">
        <f t="shared" ca="1" si="9656"/>
        <v>3652.7394509270921</v>
      </c>
      <c r="I9234" s="17">
        <f t="shared" ca="1" si="9656"/>
        <v>3950.4888527892449</v>
      </c>
      <c r="J9234" s="17">
        <f t="shared" ca="1" si="9656"/>
        <v>3856.7081595610071</v>
      </c>
      <c r="K9234" s="17">
        <f t="shared" ca="1" si="9656"/>
        <v>3862.768235665118</v>
      </c>
      <c r="L9234" s="17">
        <f t="shared" ca="1" si="9656"/>
        <v>3273.7806539239346</v>
      </c>
      <c r="M9234" s="17">
        <f t="shared" ca="1" si="9656"/>
        <v>3090.0965813086291</v>
      </c>
      <c r="N9234" s="17">
        <f t="shared" ca="1" si="9656"/>
        <v>2895.802802543501</v>
      </c>
      <c r="O9234" s="11">
        <f t="shared" ca="1" si="9653"/>
        <v>0</v>
      </c>
      <c r="P9234" s="17">
        <f t="shared" ca="1" si="9626"/>
        <v>0</v>
      </c>
    </row>
    <row r="9235" spans="1:16" x14ac:dyDescent="0.35">
      <c r="A9235" s="14">
        <v>9222</v>
      </c>
      <c r="B9235" s="17">
        <f t="shared" si="9651"/>
        <v>2987</v>
      </c>
      <c r="C9235" s="17">
        <f t="shared" ref="C9235:N9235" ca="1" si="9657">B9235*EXP((($E$6-$E$7-0.5*$E$5^2)*$E$8)+($E$5*_xlfn.NORM.S.INV(RAND())*SQRT($E$8)))</f>
        <v>3177.2368407527329</v>
      </c>
      <c r="D9235" s="17">
        <f t="shared" ca="1" si="9657"/>
        <v>3078.5587840647258</v>
      </c>
      <c r="E9235" s="17">
        <f t="shared" ca="1" si="9657"/>
        <v>3350.0882997675503</v>
      </c>
      <c r="F9235" s="17">
        <f t="shared" ca="1" si="9657"/>
        <v>3318.6130779629434</v>
      </c>
      <c r="G9235" s="17">
        <f t="shared" ca="1" si="9657"/>
        <v>3281.2422036789717</v>
      </c>
      <c r="H9235" s="17">
        <f t="shared" ca="1" si="9657"/>
        <v>3483.4911966991772</v>
      </c>
      <c r="I9235" s="17">
        <f t="shared" ca="1" si="9657"/>
        <v>3536.642091354965</v>
      </c>
      <c r="J9235" s="17">
        <f t="shared" ca="1" si="9657"/>
        <v>3759.044441404169</v>
      </c>
      <c r="K9235" s="17">
        <f t="shared" ca="1" si="9657"/>
        <v>3579.1403541823802</v>
      </c>
      <c r="L9235" s="17">
        <f t="shared" ca="1" si="9657"/>
        <v>3763.7278754125959</v>
      </c>
      <c r="M9235" s="17">
        <f t="shared" ca="1" si="9657"/>
        <v>4091.6461183714587</v>
      </c>
      <c r="N9235" s="17">
        <f t="shared" ca="1" si="9657"/>
        <v>4207.4045708668646</v>
      </c>
      <c r="O9235" s="11">
        <f t="shared" ca="1" si="9653"/>
        <v>1</v>
      </c>
      <c r="P9235" s="17">
        <f t="shared" ca="1" si="9626"/>
        <v>1207.4045708668646</v>
      </c>
    </row>
    <row r="9236" spans="1:16" x14ac:dyDescent="0.35">
      <c r="A9236" s="14">
        <v>9223</v>
      </c>
      <c r="B9236" s="17">
        <f t="shared" si="9651"/>
        <v>2987</v>
      </c>
      <c r="C9236" s="17">
        <f t="shared" ref="C9236:N9236" ca="1" si="9658">B9236*EXP((($E$6-$E$7-0.5*$E$5^2)*$E$8)+($E$5*_xlfn.NORM.S.INV(RAND())*SQRT($E$8)))</f>
        <v>2707.0110025274216</v>
      </c>
      <c r="D9236" s="17">
        <f t="shared" ca="1" si="9658"/>
        <v>2744.4313508601258</v>
      </c>
      <c r="E9236" s="17">
        <f t="shared" ca="1" si="9658"/>
        <v>2618.5638278998626</v>
      </c>
      <c r="F9236" s="17">
        <f t="shared" ca="1" si="9658"/>
        <v>2524.172334448388</v>
      </c>
      <c r="G9236" s="17">
        <f t="shared" ca="1" si="9658"/>
        <v>2736.7333485004719</v>
      </c>
      <c r="H9236" s="17">
        <f t="shared" ca="1" si="9658"/>
        <v>2654.2001339450776</v>
      </c>
      <c r="I9236" s="17">
        <f t="shared" ca="1" si="9658"/>
        <v>2739.3655957361229</v>
      </c>
      <c r="J9236" s="17">
        <f t="shared" ca="1" si="9658"/>
        <v>2952.3922002607014</v>
      </c>
      <c r="K9236" s="17">
        <f t="shared" ca="1" si="9658"/>
        <v>2871.7126512706004</v>
      </c>
      <c r="L9236" s="17">
        <f t="shared" ca="1" si="9658"/>
        <v>2477.7057014978145</v>
      </c>
      <c r="M9236" s="17">
        <f t="shared" ca="1" si="9658"/>
        <v>2422.8019059705939</v>
      </c>
      <c r="N9236" s="17">
        <f t="shared" ca="1" si="9658"/>
        <v>2452.4767894976362</v>
      </c>
      <c r="O9236" s="11">
        <f t="shared" ca="1" si="9653"/>
        <v>0</v>
      </c>
      <c r="P9236" s="17">
        <f t="shared" ca="1" si="9626"/>
        <v>0</v>
      </c>
    </row>
    <row r="9237" spans="1:16" x14ac:dyDescent="0.35">
      <c r="A9237" s="14">
        <v>9224</v>
      </c>
      <c r="B9237" s="17">
        <f t="shared" si="9651"/>
        <v>2987</v>
      </c>
      <c r="C9237" s="17">
        <f t="shared" ref="C9237:N9237" ca="1" si="9659">B9237*EXP((($E$6-$E$7-0.5*$E$5^2)*$E$8)+($E$5*_xlfn.NORM.S.INV(RAND())*SQRT($E$8)))</f>
        <v>2806.1233637140044</v>
      </c>
      <c r="D9237" s="17">
        <f t="shared" ca="1" si="9659"/>
        <v>2812.2315328228547</v>
      </c>
      <c r="E9237" s="17">
        <f t="shared" ca="1" si="9659"/>
        <v>2679.3207977488769</v>
      </c>
      <c r="F9237" s="17">
        <f t="shared" ca="1" si="9659"/>
        <v>2667.2568541130504</v>
      </c>
      <c r="G9237" s="17">
        <f t="shared" ca="1" si="9659"/>
        <v>2670.457054190766</v>
      </c>
      <c r="H9237" s="17">
        <f t="shared" ca="1" si="9659"/>
        <v>2846.9201445020421</v>
      </c>
      <c r="I9237" s="17">
        <f t="shared" ca="1" si="9659"/>
        <v>2340.8112016067662</v>
      </c>
      <c r="J9237" s="17">
        <f t="shared" ca="1" si="9659"/>
        <v>2186.2202330503746</v>
      </c>
      <c r="K9237" s="17">
        <f t="shared" ca="1" si="9659"/>
        <v>2353.8273906205218</v>
      </c>
      <c r="L9237" s="17">
        <f t="shared" ca="1" si="9659"/>
        <v>2174.8713524580817</v>
      </c>
      <c r="M9237" s="17">
        <f t="shared" ca="1" si="9659"/>
        <v>2362.2916042119832</v>
      </c>
      <c r="N9237" s="17">
        <f t="shared" ca="1" si="9659"/>
        <v>2372.2340219756234</v>
      </c>
      <c r="O9237" s="11">
        <f t="shared" ca="1" si="9653"/>
        <v>0</v>
      </c>
      <c r="P9237" s="17">
        <f t="shared" ca="1" si="9626"/>
        <v>0</v>
      </c>
    </row>
    <row r="9238" spans="1:16" x14ac:dyDescent="0.35">
      <c r="A9238" s="14">
        <v>9225</v>
      </c>
      <c r="B9238" s="17">
        <f t="shared" si="9651"/>
        <v>2987</v>
      </c>
      <c r="C9238" s="17">
        <f t="shared" ref="C9238:N9238" ca="1" si="9660">B9238*EXP((($E$6-$E$7-0.5*$E$5^2)*$E$8)+($E$5*_xlfn.NORM.S.INV(RAND())*SQRT($E$8)))</f>
        <v>2820.3293577368481</v>
      </c>
      <c r="D9238" s="17">
        <f t="shared" ca="1" si="9660"/>
        <v>2666.2207819313785</v>
      </c>
      <c r="E9238" s="17">
        <f t="shared" ca="1" si="9660"/>
        <v>2840.5993271587481</v>
      </c>
      <c r="F9238" s="17">
        <f t="shared" ca="1" si="9660"/>
        <v>2603.3113854001044</v>
      </c>
      <c r="G9238" s="17">
        <f t="shared" ca="1" si="9660"/>
        <v>2667.5897361905509</v>
      </c>
      <c r="H9238" s="17">
        <f t="shared" ca="1" si="9660"/>
        <v>2842.7485964710581</v>
      </c>
      <c r="I9238" s="17">
        <f t="shared" ca="1" si="9660"/>
        <v>2558.4826548426859</v>
      </c>
      <c r="J9238" s="17">
        <f t="shared" ca="1" si="9660"/>
        <v>2544.3098311939475</v>
      </c>
      <c r="K9238" s="17">
        <f t="shared" ca="1" si="9660"/>
        <v>2698.703366876005</v>
      </c>
      <c r="L9238" s="17">
        <f t="shared" ca="1" si="9660"/>
        <v>2788.465839708334</v>
      </c>
      <c r="M9238" s="17">
        <f t="shared" ca="1" si="9660"/>
        <v>2799.2216197216303</v>
      </c>
      <c r="N9238" s="17">
        <f t="shared" ca="1" si="9660"/>
        <v>3012.5377805670514</v>
      </c>
      <c r="O9238" s="11">
        <f t="shared" ca="1" si="9653"/>
        <v>1</v>
      </c>
      <c r="P9238" s="17">
        <f t="shared" ca="1" si="9626"/>
        <v>12.537780567051414</v>
      </c>
    </row>
    <row r="9239" spans="1:16" x14ac:dyDescent="0.35">
      <c r="A9239" s="14">
        <v>9226</v>
      </c>
      <c r="B9239" s="17">
        <f t="shared" si="9651"/>
        <v>2987</v>
      </c>
      <c r="C9239" s="17">
        <f t="shared" ref="C9239:N9239" ca="1" si="9661">B9239*EXP((($E$6-$E$7-0.5*$E$5^2)*$E$8)+($E$5*_xlfn.NORM.S.INV(RAND())*SQRT($E$8)))</f>
        <v>2749.2371724658346</v>
      </c>
      <c r="D9239" s="17">
        <f t="shared" ca="1" si="9661"/>
        <v>2844.8550145563504</v>
      </c>
      <c r="E9239" s="17">
        <f t="shared" ca="1" si="9661"/>
        <v>2599.8420189639896</v>
      </c>
      <c r="F9239" s="17">
        <f t="shared" ca="1" si="9661"/>
        <v>2824.8397153034521</v>
      </c>
      <c r="G9239" s="17">
        <f t="shared" ca="1" si="9661"/>
        <v>3005.1805062776784</v>
      </c>
      <c r="H9239" s="17">
        <f t="shared" ca="1" si="9661"/>
        <v>2788.4889578540315</v>
      </c>
      <c r="I9239" s="17">
        <f t="shared" ca="1" si="9661"/>
        <v>3043.7176119101473</v>
      </c>
      <c r="J9239" s="17">
        <f t="shared" ca="1" si="9661"/>
        <v>2909.389092348581</v>
      </c>
      <c r="K9239" s="17">
        <f t="shared" ca="1" si="9661"/>
        <v>2803.7793562895513</v>
      </c>
      <c r="L9239" s="17">
        <f t="shared" ca="1" si="9661"/>
        <v>2896.3346403136979</v>
      </c>
      <c r="M9239" s="17">
        <f t="shared" ca="1" si="9661"/>
        <v>3081.6894099748897</v>
      </c>
      <c r="N9239" s="17">
        <f t="shared" ca="1" si="9661"/>
        <v>3191.6566563807673</v>
      </c>
      <c r="O9239" s="11">
        <f t="shared" ca="1" si="9653"/>
        <v>1</v>
      </c>
      <c r="P9239" s="17">
        <f t="shared" ca="1" si="9626"/>
        <v>191.65665638076734</v>
      </c>
    </row>
    <row r="9240" spans="1:16" x14ac:dyDescent="0.35">
      <c r="A9240" s="14">
        <v>9227</v>
      </c>
      <c r="B9240" s="17">
        <f t="shared" si="9651"/>
        <v>2987</v>
      </c>
      <c r="C9240" s="17">
        <f t="shared" ref="C9240:N9240" ca="1" si="9662">B9240*EXP((($E$6-$E$7-0.5*$E$5^2)*$E$8)+($E$5*_xlfn.NORM.S.INV(RAND())*SQRT($E$8)))</f>
        <v>2713.856841521821</v>
      </c>
      <c r="D9240" s="17">
        <f t="shared" ca="1" si="9662"/>
        <v>2653.5884511201921</v>
      </c>
      <c r="E9240" s="17">
        <f t="shared" ca="1" si="9662"/>
        <v>2797.3747494897652</v>
      </c>
      <c r="F9240" s="17">
        <f t="shared" ca="1" si="9662"/>
        <v>2678.8273905735973</v>
      </c>
      <c r="G9240" s="17">
        <f t="shared" ca="1" si="9662"/>
        <v>2670.1719277417533</v>
      </c>
      <c r="H9240" s="17">
        <f t="shared" ca="1" si="9662"/>
        <v>2664.5229230108371</v>
      </c>
      <c r="I9240" s="17">
        <f t="shared" ca="1" si="9662"/>
        <v>2259.9892500329765</v>
      </c>
      <c r="J9240" s="17">
        <f t="shared" ca="1" si="9662"/>
        <v>2025.4986269304591</v>
      </c>
      <c r="K9240" s="17">
        <f t="shared" ca="1" si="9662"/>
        <v>1992.4164768381718</v>
      </c>
      <c r="L9240" s="17">
        <f t="shared" ca="1" si="9662"/>
        <v>1899.6266197060932</v>
      </c>
      <c r="M9240" s="17">
        <f t="shared" ca="1" si="9662"/>
        <v>1819.4283765868076</v>
      </c>
      <c r="N9240" s="17">
        <f t="shared" ca="1" si="9662"/>
        <v>1639.4755340653519</v>
      </c>
      <c r="O9240" s="11">
        <f t="shared" ca="1" si="9653"/>
        <v>0</v>
      </c>
      <c r="P9240" s="17">
        <f t="shared" ca="1" si="9626"/>
        <v>0</v>
      </c>
    </row>
    <row r="9241" spans="1:16" x14ac:dyDescent="0.35">
      <c r="A9241" s="14">
        <v>9228</v>
      </c>
      <c r="B9241" s="17">
        <f t="shared" si="9651"/>
        <v>2987</v>
      </c>
      <c r="C9241" s="17">
        <f t="shared" ref="C9241:N9241" ca="1" si="9663">B9241*EXP((($E$6-$E$7-0.5*$E$5^2)*$E$8)+($E$5*_xlfn.NORM.S.INV(RAND())*SQRT($E$8)))</f>
        <v>2882.1116393039579</v>
      </c>
      <c r="D9241" s="17">
        <f t="shared" ca="1" si="9663"/>
        <v>2909.711586740556</v>
      </c>
      <c r="E9241" s="17">
        <f t="shared" ca="1" si="9663"/>
        <v>3180.9914881190575</v>
      </c>
      <c r="F9241" s="17">
        <f t="shared" ca="1" si="9663"/>
        <v>3069.2067737850543</v>
      </c>
      <c r="G9241" s="17">
        <f t="shared" ca="1" si="9663"/>
        <v>2935.2459893142113</v>
      </c>
      <c r="H9241" s="17">
        <f t="shared" ca="1" si="9663"/>
        <v>2961.1903809881665</v>
      </c>
      <c r="I9241" s="17">
        <f t="shared" ca="1" si="9663"/>
        <v>3224.1976539493767</v>
      </c>
      <c r="J9241" s="17">
        <f t="shared" ca="1" si="9663"/>
        <v>2984.431105227955</v>
      </c>
      <c r="K9241" s="17">
        <f t="shared" ca="1" si="9663"/>
        <v>3068.2875591171601</v>
      </c>
      <c r="L9241" s="17">
        <f t="shared" ca="1" si="9663"/>
        <v>3019.0711142320229</v>
      </c>
      <c r="M9241" s="17">
        <f t="shared" ca="1" si="9663"/>
        <v>3280.7290190485414</v>
      </c>
      <c r="N9241" s="17">
        <f t="shared" ca="1" si="9663"/>
        <v>3315.77266694746</v>
      </c>
      <c r="O9241" s="11">
        <f t="shared" ca="1" si="9653"/>
        <v>1</v>
      </c>
      <c r="P9241" s="17">
        <f t="shared" ca="1" si="9626"/>
        <v>315.77266694746004</v>
      </c>
    </row>
    <row r="9242" spans="1:16" x14ac:dyDescent="0.35">
      <c r="A9242" s="14">
        <v>9229</v>
      </c>
      <c r="B9242" s="17">
        <f t="shared" si="9651"/>
        <v>2987</v>
      </c>
      <c r="C9242" s="17">
        <f t="shared" ref="C9242:N9242" ca="1" si="9664">B9242*EXP((($E$6-$E$7-0.5*$E$5^2)*$E$8)+($E$5*_xlfn.NORM.S.INV(RAND())*SQRT($E$8)))</f>
        <v>2970.1182725003582</v>
      </c>
      <c r="D9242" s="17">
        <f t="shared" ca="1" si="9664"/>
        <v>3040.8158005044152</v>
      </c>
      <c r="E9242" s="17">
        <f t="shared" ca="1" si="9664"/>
        <v>2992.4448790115389</v>
      </c>
      <c r="F9242" s="17">
        <f t="shared" ca="1" si="9664"/>
        <v>2822.3602660747943</v>
      </c>
      <c r="G9242" s="17">
        <f t="shared" ca="1" si="9664"/>
        <v>2635.054203871859</v>
      </c>
      <c r="H9242" s="17">
        <f t="shared" ca="1" si="9664"/>
        <v>2711.3954853160471</v>
      </c>
      <c r="I9242" s="17">
        <f t="shared" ca="1" si="9664"/>
        <v>2847.2471370039011</v>
      </c>
      <c r="J9242" s="17">
        <f t="shared" ca="1" si="9664"/>
        <v>3006.0744915174632</v>
      </c>
      <c r="K9242" s="17">
        <f t="shared" ca="1" si="9664"/>
        <v>2955.8335338100323</v>
      </c>
      <c r="L9242" s="17">
        <f t="shared" ca="1" si="9664"/>
        <v>3083.0418716977097</v>
      </c>
      <c r="M9242" s="17">
        <f t="shared" ca="1" si="9664"/>
        <v>3098.4622915117916</v>
      </c>
      <c r="N9242" s="17">
        <f t="shared" ca="1" si="9664"/>
        <v>3366.9627142314407</v>
      </c>
      <c r="O9242" s="11">
        <f t="shared" ca="1" si="9653"/>
        <v>1</v>
      </c>
      <c r="P9242" s="17">
        <f t="shared" ca="1" si="9626"/>
        <v>366.96271423144071</v>
      </c>
    </row>
    <row r="9243" spans="1:16" x14ac:dyDescent="0.35">
      <c r="A9243" s="14">
        <v>9230</v>
      </c>
      <c r="B9243" s="17">
        <f t="shared" si="9651"/>
        <v>2987</v>
      </c>
      <c r="C9243" s="17">
        <f t="shared" ref="C9243:N9243" ca="1" si="9665">B9243*EXP((($E$6-$E$7-0.5*$E$5^2)*$E$8)+($E$5*_xlfn.NORM.S.INV(RAND())*SQRT($E$8)))</f>
        <v>2898.5459080951855</v>
      </c>
      <c r="D9243" s="17">
        <f t="shared" ca="1" si="9665"/>
        <v>2726.5540851882292</v>
      </c>
      <c r="E9243" s="17">
        <f t="shared" ca="1" si="9665"/>
        <v>2799.2024042993039</v>
      </c>
      <c r="F9243" s="17">
        <f t="shared" ca="1" si="9665"/>
        <v>2927.2815249257524</v>
      </c>
      <c r="G9243" s="17">
        <f t="shared" ca="1" si="9665"/>
        <v>2736.9572286081752</v>
      </c>
      <c r="H9243" s="17">
        <f t="shared" ca="1" si="9665"/>
        <v>2876.3162935219029</v>
      </c>
      <c r="I9243" s="17">
        <f t="shared" ca="1" si="9665"/>
        <v>2765.3038145992223</v>
      </c>
      <c r="J9243" s="17">
        <f t="shared" ca="1" si="9665"/>
        <v>2922.2569214648515</v>
      </c>
      <c r="K9243" s="17">
        <f t="shared" ca="1" si="9665"/>
        <v>2896.6245298283493</v>
      </c>
      <c r="L9243" s="17">
        <f t="shared" ca="1" si="9665"/>
        <v>2822.5688619554348</v>
      </c>
      <c r="M9243" s="17">
        <f t="shared" ca="1" si="9665"/>
        <v>3177.0181918689645</v>
      </c>
      <c r="N9243" s="17">
        <f t="shared" ca="1" si="9665"/>
        <v>3310.110594548169</v>
      </c>
      <c r="O9243" s="11">
        <f t="shared" ca="1" si="9653"/>
        <v>1</v>
      </c>
      <c r="P9243" s="17">
        <f t="shared" ca="1" si="9626"/>
        <v>310.11059454816905</v>
      </c>
    </row>
    <row r="9244" spans="1:16" x14ac:dyDescent="0.35">
      <c r="A9244" s="14">
        <v>9231</v>
      </c>
      <c r="B9244" s="17">
        <f t="shared" si="9651"/>
        <v>2987</v>
      </c>
      <c r="C9244" s="17">
        <f t="shared" ref="C9244:N9244" ca="1" si="9666">B9244*EXP((($E$6-$E$7-0.5*$E$5^2)*$E$8)+($E$5*_xlfn.NORM.S.INV(RAND())*SQRT($E$8)))</f>
        <v>3305.6439164058252</v>
      </c>
      <c r="D9244" s="17">
        <f t="shared" ca="1" si="9666"/>
        <v>3516.3581959260941</v>
      </c>
      <c r="E9244" s="17">
        <f t="shared" ca="1" si="9666"/>
        <v>3991.7860760724116</v>
      </c>
      <c r="F9244" s="17">
        <f t="shared" ca="1" si="9666"/>
        <v>3455.6059257048623</v>
      </c>
      <c r="G9244" s="17">
        <f t="shared" ca="1" si="9666"/>
        <v>3851.7401373749635</v>
      </c>
      <c r="H9244" s="17">
        <f t="shared" ca="1" si="9666"/>
        <v>3988.0938409160121</v>
      </c>
      <c r="I9244" s="17">
        <f t="shared" ca="1" si="9666"/>
        <v>3776.7455571632249</v>
      </c>
      <c r="J9244" s="17">
        <f t="shared" ca="1" si="9666"/>
        <v>3754.486761362637</v>
      </c>
      <c r="K9244" s="17">
        <f t="shared" ca="1" si="9666"/>
        <v>3818.9416940207389</v>
      </c>
      <c r="L9244" s="17">
        <f t="shared" ca="1" si="9666"/>
        <v>4410.6841728581876</v>
      </c>
      <c r="M9244" s="17">
        <f t="shared" ca="1" si="9666"/>
        <v>4239.6907171728735</v>
      </c>
      <c r="N9244" s="17">
        <f t="shared" ca="1" si="9666"/>
        <v>4336.8310740930565</v>
      </c>
      <c r="O9244" s="11">
        <f t="shared" ca="1" si="9653"/>
        <v>1</v>
      </c>
      <c r="P9244" s="17">
        <f t="shared" ca="1" si="9626"/>
        <v>1336.8310740930565</v>
      </c>
    </row>
    <row r="9245" spans="1:16" x14ac:dyDescent="0.35">
      <c r="A9245" s="14">
        <v>9232</v>
      </c>
      <c r="B9245" s="17">
        <f t="shared" si="9651"/>
        <v>2987</v>
      </c>
      <c r="C9245" s="17">
        <f t="shared" ref="C9245:N9245" ca="1" si="9667">B9245*EXP((($E$6-$E$7-0.5*$E$5^2)*$E$8)+($E$5*_xlfn.NORM.S.INV(RAND())*SQRT($E$8)))</f>
        <v>3159.6698319494994</v>
      </c>
      <c r="D9245" s="17">
        <f t="shared" ca="1" si="9667"/>
        <v>3231.2547312069814</v>
      </c>
      <c r="E9245" s="17">
        <f t="shared" ca="1" si="9667"/>
        <v>3000.4452966009289</v>
      </c>
      <c r="F9245" s="17">
        <f t="shared" ca="1" si="9667"/>
        <v>3064.0303826070422</v>
      </c>
      <c r="G9245" s="17">
        <f t="shared" ca="1" si="9667"/>
        <v>2838.7740262698885</v>
      </c>
      <c r="H9245" s="17">
        <f t="shared" ca="1" si="9667"/>
        <v>2772.5055661198212</v>
      </c>
      <c r="I9245" s="17">
        <f t="shared" ca="1" si="9667"/>
        <v>2708.1677505089169</v>
      </c>
      <c r="J9245" s="17">
        <f t="shared" ca="1" si="9667"/>
        <v>2802.7767865637779</v>
      </c>
      <c r="K9245" s="17">
        <f t="shared" ca="1" si="9667"/>
        <v>2990.224324133128</v>
      </c>
      <c r="L9245" s="17">
        <f t="shared" ca="1" si="9667"/>
        <v>2893.4978355815451</v>
      </c>
      <c r="M9245" s="17">
        <f t="shared" ca="1" si="9667"/>
        <v>2922.7874776518038</v>
      </c>
      <c r="N9245" s="17">
        <f t="shared" ca="1" si="9667"/>
        <v>2829.0921346123123</v>
      </c>
      <c r="O9245" s="11">
        <f t="shared" ca="1" si="9653"/>
        <v>0</v>
      </c>
      <c r="P9245" s="17">
        <f t="shared" ca="1" si="9626"/>
        <v>0</v>
      </c>
    </row>
    <row r="9246" spans="1:16" x14ac:dyDescent="0.35">
      <c r="A9246" s="14">
        <v>9233</v>
      </c>
      <c r="B9246" s="17">
        <f t="shared" si="9651"/>
        <v>2987</v>
      </c>
      <c r="C9246" s="17">
        <f t="shared" ref="C9246:N9246" ca="1" si="9668">B9246*EXP((($E$6-$E$7-0.5*$E$5^2)*$E$8)+($E$5*_xlfn.NORM.S.INV(RAND())*SQRT($E$8)))</f>
        <v>2712.2477152932843</v>
      </c>
      <c r="D9246" s="17">
        <f t="shared" ca="1" si="9668"/>
        <v>2655.1974744083336</v>
      </c>
      <c r="E9246" s="17">
        <f t="shared" ca="1" si="9668"/>
        <v>2641.7012779553829</v>
      </c>
      <c r="F9246" s="17">
        <f t="shared" ca="1" si="9668"/>
        <v>2655.1830598824045</v>
      </c>
      <c r="G9246" s="17">
        <f t="shared" ca="1" si="9668"/>
        <v>2952.8354774801646</v>
      </c>
      <c r="H9246" s="17">
        <f t="shared" ca="1" si="9668"/>
        <v>2980.1764399773365</v>
      </c>
      <c r="I9246" s="17">
        <f t="shared" ca="1" si="9668"/>
        <v>2918.127073716716</v>
      </c>
      <c r="J9246" s="17">
        <f t="shared" ca="1" si="9668"/>
        <v>2686.904581811415</v>
      </c>
      <c r="K9246" s="17">
        <f t="shared" ca="1" si="9668"/>
        <v>2589.6882812727531</v>
      </c>
      <c r="L9246" s="17">
        <f t="shared" ca="1" si="9668"/>
        <v>2475.0473429740459</v>
      </c>
      <c r="M9246" s="17">
        <f t="shared" ca="1" si="9668"/>
        <v>2549.9723533325955</v>
      </c>
      <c r="N9246" s="17">
        <f t="shared" ca="1" si="9668"/>
        <v>2376.4017201808756</v>
      </c>
      <c r="O9246" s="11">
        <f t="shared" ca="1" si="9653"/>
        <v>0</v>
      </c>
      <c r="P9246" s="17">
        <f t="shared" ca="1" si="9626"/>
        <v>0</v>
      </c>
    </row>
    <row r="9247" spans="1:16" x14ac:dyDescent="0.35">
      <c r="A9247" s="14">
        <v>9234</v>
      </c>
      <c r="B9247" s="17">
        <f t="shared" si="9651"/>
        <v>2987</v>
      </c>
      <c r="C9247" s="17">
        <f t="shared" ref="C9247:N9247" ca="1" si="9669">B9247*EXP((($E$6-$E$7-0.5*$E$5^2)*$E$8)+($E$5*_xlfn.NORM.S.INV(RAND())*SQRT($E$8)))</f>
        <v>3174.2839592757823</v>
      </c>
      <c r="D9247" s="17">
        <f t="shared" ca="1" si="9669"/>
        <v>3084.9596157372389</v>
      </c>
      <c r="E9247" s="17">
        <f t="shared" ca="1" si="9669"/>
        <v>3209.5721274982293</v>
      </c>
      <c r="F9247" s="17">
        <f t="shared" ca="1" si="9669"/>
        <v>3061.6410015070901</v>
      </c>
      <c r="G9247" s="17">
        <f t="shared" ca="1" si="9669"/>
        <v>3005.2394953252146</v>
      </c>
      <c r="H9247" s="17">
        <f t="shared" ca="1" si="9669"/>
        <v>2919.6210603306026</v>
      </c>
      <c r="I9247" s="17">
        <f t="shared" ca="1" si="9669"/>
        <v>2929.0883449090684</v>
      </c>
      <c r="J9247" s="17">
        <f t="shared" ca="1" si="9669"/>
        <v>2891.1308376828756</v>
      </c>
      <c r="K9247" s="17">
        <f t="shared" ca="1" si="9669"/>
        <v>2890.8044184092601</v>
      </c>
      <c r="L9247" s="17">
        <f t="shared" ca="1" si="9669"/>
        <v>3054.0748830355151</v>
      </c>
      <c r="M9247" s="17">
        <f t="shared" ca="1" si="9669"/>
        <v>3064.4125442595628</v>
      </c>
      <c r="N9247" s="17">
        <f t="shared" ca="1" si="9669"/>
        <v>3345.2889185762724</v>
      </c>
      <c r="O9247" s="11">
        <f t="shared" ca="1" si="9653"/>
        <v>1</v>
      </c>
      <c r="P9247" s="17">
        <f t="shared" ca="1" si="9626"/>
        <v>345.28891857627241</v>
      </c>
    </row>
    <row r="9248" spans="1:16" x14ac:dyDescent="0.35">
      <c r="A9248" s="14">
        <v>9235</v>
      </c>
      <c r="B9248" s="17">
        <f t="shared" si="9651"/>
        <v>2987</v>
      </c>
      <c r="C9248" s="17">
        <f t="shared" ref="C9248:N9248" ca="1" si="9670">B9248*EXP((($E$6-$E$7-0.5*$E$5^2)*$E$8)+($E$5*_xlfn.NORM.S.INV(RAND())*SQRT($E$8)))</f>
        <v>3018.2134585730973</v>
      </c>
      <c r="D9248" s="17">
        <f t="shared" ca="1" si="9670"/>
        <v>3030.9905957114333</v>
      </c>
      <c r="E9248" s="17">
        <f t="shared" ca="1" si="9670"/>
        <v>2929.6741647021363</v>
      </c>
      <c r="F9248" s="17">
        <f t="shared" ca="1" si="9670"/>
        <v>3210.1914371100306</v>
      </c>
      <c r="G9248" s="17">
        <f t="shared" ca="1" si="9670"/>
        <v>3232.2108636395278</v>
      </c>
      <c r="H9248" s="17">
        <f t="shared" ca="1" si="9670"/>
        <v>3191.4146548986805</v>
      </c>
      <c r="I9248" s="17">
        <f t="shared" ca="1" si="9670"/>
        <v>3498.6396114668919</v>
      </c>
      <c r="J9248" s="17">
        <f t="shared" ca="1" si="9670"/>
        <v>3567.3844600070438</v>
      </c>
      <c r="K9248" s="17">
        <f t="shared" ca="1" si="9670"/>
        <v>3398.4632657551956</v>
      </c>
      <c r="L9248" s="17">
        <f t="shared" ca="1" si="9670"/>
        <v>3861.4738404692257</v>
      </c>
      <c r="M9248" s="17">
        <f t="shared" ca="1" si="9670"/>
        <v>4463.9601709113585</v>
      </c>
      <c r="N9248" s="17">
        <f t="shared" ca="1" si="9670"/>
        <v>4641.6754060462663</v>
      </c>
      <c r="O9248" s="11">
        <f t="shared" ca="1" si="9653"/>
        <v>1</v>
      </c>
      <c r="P9248" s="17">
        <f t="shared" ca="1" si="9626"/>
        <v>1641.6754060462663</v>
      </c>
    </row>
    <row r="9249" spans="1:16" x14ac:dyDescent="0.35">
      <c r="A9249" s="14">
        <v>9236</v>
      </c>
      <c r="B9249" s="17">
        <f t="shared" si="9651"/>
        <v>2987</v>
      </c>
      <c r="C9249" s="17">
        <f t="shared" ref="C9249:N9249" ca="1" si="9671">B9249*EXP((($E$6-$E$7-0.5*$E$5^2)*$E$8)+($E$5*_xlfn.NORM.S.INV(RAND())*SQRT($E$8)))</f>
        <v>3393.693539294572</v>
      </c>
      <c r="D9249" s="17">
        <f t="shared" ca="1" si="9671"/>
        <v>3174.3493894424701</v>
      </c>
      <c r="E9249" s="17">
        <f t="shared" ca="1" si="9671"/>
        <v>3486.6761147492225</v>
      </c>
      <c r="F9249" s="17">
        <f t="shared" ca="1" si="9671"/>
        <v>3470.4031491790697</v>
      </c>
      <c r="G9249" s="17">
        <f t="shared" ca="1" si="9671"/>
        <v>3650.2329017766151</v>
      </c>
      <c r="H9249" s="17">
        <f t="shared" ca="1" si="9671"/>
        <v>3587.7092633543771</v>
      </c>
      <c r="I9249" s="17">
        <f t="shared" ca="1" si="9671"/>
        <v>3892.959811694654</v>
      </c>
      <c r="J9249" s="17">
        <f t="shared" ca="1" si="9671"/>
        <v>3859.3129587532362</v>
      </c>
      <c r="K9249" s="17">
        <f t="shared" ca="1" si="9671"/>
        <v>3675.6685870294555</v>
      </c>
      <c r="L9249" s="17">
        <f t="shared" ca="1" si="9671"/>
        <v>3624.761847285466</v>
      </c>
      <c r="M9249" s="17">
        <f t="shared" ca="1" si="9671"/>
        <v>3595.731422292964</v>
      </c>
      <c r="N9249" s="17">
        <f t="shared" ca="1" si="9671"/>
        <v>3391.2822759150185</v>
      </c>
      <c r="O9249" s="11">
        <f t="shared" ca="1" si="9653"/>
        <v>1</v>
      </c>
      <c r="P9249" s="17">
        <f t="shared" ca="1" si="9626"/>
        <v>391.28227591501854</v>
      </c>
    </row>
    <row r="9250" spans="1:16" x14ac:dyDescent="0.35">
      <c r="A9250" s="14">
        <v>9237</v>
      </c>
      <c r="B9250" s="17">
        <f t="shared" si="9651"/>
        <v>2987</v>
      </c>
      <c r="C9250" s="17">
        <f t="shared" ref="C9250:N9250" ca="1" si="9672">B9250*EXP((($E$6-$E$7-0.5*$E$5^2)*$E$8)+($E$5*_xlfn.NORM.S.INV(RAND())*SQRT($E$8)))</f>
        <v>3177.8189791648324</v>
      </c>
      <c r="D9250" s="17">
        <f t="shared" ca="1" si="9672"/>
        <v>3316.5843648591294</v>
      </c>
      <c r="E9250" s="17">
        <f t="shared" ca="1" si="9672"/>
        <v>3531.7976493008941</v>
      </c>
      <c r="F9250" s="17">
        <f t="shared" ca="1" si="9672"/>
        <v>3455.1447446695902</v>
      </c>
      <c r="G9250" s="17">
        <f t="shared" ca="1" si="9672"/>
        <v>3584.1056755015584</v>
      </c>
      <c r="H9250" s="17">
        <f t="shared" ca="1" si="9672"/>
        <v>3623.2176588949719</v>
      </c>
      <c r="I9250" s="17">
        <f t="shared" ca="1" si="9672"/>
        <v>3763.2132534237703</v>
      </c>
      <c r="J9250" s="17">
        <f t="shared" ca="1" si="9672"/>
        <v>3838.4949818300315</v>
      </c>
      <c r="K9250" s="17">
        <f t="shared" ca="1" si="9672"/>
        <v>4201.3191755048601</v>
      </c>
      <c r="L9250" s="17">
        <f t="shared" ca="1" si="9672"/>
        <v>4033.5710569977177</v>
      </c>
      <c r="M9250" s="17">
        <f t="shared" ca="1" si="9672"/>
        <v>3686.9608624759003</v>
      </c>
      <c r="N9250" s="17">
        <f t="shared" ca="1" si="9672"/>
        <v>3562.9815458568587</v>
      </c>
      <c r="O9250" s="11">
        <f t="shared" ca="1" si="9653"/>
        <v>1</v>
      </c>
      <c r="P9250" s="17">
        <f t="shared" ca="1" si="9626"/>
        <v>562.9815458568587</v>
      </c>
    </row>
    <row r="9251" spans="1:16" x14ac:dyDescent="0.35">
      <c r="A9251" s="14">
        <v>9238</v>
      </c>
      <c r="B9251" s="17">
        <f t="shared" si="9651"/>
        <v>2987</v>
      </c>
      <c r="C9251" s="17">
        <f t="shared" ref="C9251:N9251" ca="1" si="9673">B9251*EXP((($E$6-$E$7-0.5*$E$5^2)*$E$8)+($E$5*_xlfn.NORM.S.INV(RAND())*SQRT($E$8)))</f>
        <v>2899.1771697489662</v>
      </c>
      <c r="D9251" s="17">
        <f t="shared" ca="1" si="9673"/>
        <v>2829.9995682618146</v>
      </c>
      <c r="E9251" s="17">
        <f t="shared" ca="1" si="9673"/>
        <v>2940.0354277933698</v>
      </c>
      <c r="F9251" s="17">
        <f t="shared" ca="1" si="9673"/>
        <v>3020.6276151093275</v>
      </c>
      <c r="G9251" s="17">
        <f t="shared" ca="1" si="9673"/>
        <v>3222.7841840195674</v>
      </c>
      <c r="H9251" s="17">
        <f t="shared" ca="1" si="9673"/>
        <v>3356.3801992652147</v>
      </c>
      <c r="I9251" s="17">
        <f t="shared" ca="1" si="9673"/>
        <v>3096.804643050802</v>
      </c>
      <c r="J9251" s="17">
        <f t="shared" ca="1" si="9673"/>
        <v>3161.6962858983516</v>
      </c>
      <c r="K9251" s="17">
        <f t="shared" ca="1" si="9673"/>
        <v>3074.1577789604803</v>
      </c>
      <c r="L9251" s="17">
        <f t="shared" ca="1" si="9673"/>
        <v>3282.2872250950127</v>
      </c>
      <c r="M9251" s="17">
        <f t="shared" ca="1" si="9673"/>
        <v>3152.6903337809363</v>
      </c>
      <c r="N9251" s="17">
        <f t="shared" ca="1" si="9673"/>
        <v>3305.3972941350125</v>
      </c>
      <c r="O9251" s="11">
        <f t="shared" ca="1" si="9653"/>
        <v>1</v>
      </c>
      <c r="P9251" s="17">
        <f t="shared" ca="1" si="9626"/>
        <v>305.39729413501254</v>
      </c>
    </row>
    <row r="9252" spans="1:16" x14ac:dyDescent="0.35">
      <c r="A9252" s="14">
        <v>9239</v>
      </c>
      <c r="B9252" s="17">
        <f t="shared" si="9651"/>
        <v>2987</v>
      </c>
      <c r="C9252" s="17">
        <f t="shared" ref="C9252:N9252" ca="1" si="9674">B9252*EXP((($E$6-$E$7-0.5*$E$5^2)*$E$8)+($E$5*_xlfn.NORM.S.INV(RAND())*SQRT($E$8)))</f>
        <v>2716.9258860661339</v>
      </c>
      <c r="D9252" s="17">
        <f t="shared" ca="1" si="9674"/>
        <v>2947.8322157149901</v>
      </c>
      <c r="E9252" s="17">
        <f t="shared" ca="1" si="9674"/>
        <v>3024.3437244615898</v>
      </c>
      <c r="F9252" s="17">
        <f t="shared" ca="1" si="9674"/>
        <v>2950.4274723657459</v>
      </c>
      <c r="G9252" s="17">
        <f t="shared" ca="1" si="9674"/>
        <v>3119.1314495995066</v>
      </c>
      <c r="H9252" s="17">
        <f t="shared" ca="1" si="9674"/>
        <v>2721.1709915748588</v>
      </c>
      <c r="I9252" s="17">
        <f t="shared" ca="1" si="9674"/>
        <v>2601.0838280332264</v>
      </c>
      <c r="J9252" s="17">
        <f t="shared" ca="1" si="9674"/>
        <v>2592.5345450315381</v>
      </c>
      <c r="K9252" s="17">
        <f t="shared" ca="1" si="9674"/>
        <v>2742.344541706515</v>
      </c>
      <c r="L9252" s="17">
        <f t="shared" ca="1" si="9674"/>
        <v>2774.4037662949568</v>
      </c>
      <c r="M9252" s="17">
        <f t="shared" ca="1" si="9674"/>
        <v>2888.5307049553426</v>
      </c>
      <c r="N9252" s="17">
        <f t="shared" ca="1" si="9674"/>
        <v>3001.6840808658822</v>
      </c>
      <c r="O9252" s="11">
        <f t="shared" ca="1" si="9653"/>
        <v>1</v>
      </c>
      <c r="P9252" s="17">
        <f t="shared" ca="1" si="9626"/>
        <v>1.6840808658821516</v>
      </c>
    </row>
    <row r="9253" spans="1:16" x14ac:dyDescent="0.35">
      <c r="A9253" s="14">
        <v>9240</v>
      </c>
      <c r="B9253" s="17">
        <f t="shared" si="9651"/>
        <v>2987</v>
      </c>
      <c r="C9253" s="17">
        <f t="shared" ref="C9253:N9253" ca="1" si="9675">B9253*EXP((($E$6-$E$7-0.5*$E$5^2)*$E$8)+($E$5*_xlfn.NORM.S.INV(RAND())*SQRT($E$8)))</f>
        <v>2949.8877654262324</v>
      </c>
      <c r="D9253" s="17">
        <f t="shared" ca="1" si="9675"/>
        <v>2758.463261244633</v>
      </c>
      <c r="E9253" s="17">
        <f t="shared" ca="1" si="9675"/>
        <v>2718.2326990078273</v>
      </c>
      <c r="F9253" s="17">
        <f t="shared" ca="1" si="9675"/>
        <v>3036.8673370682905</v>
      </c>
      <c r="G9253" s="17">
        <f t="shared" ca="1" si="9675"/>
        <v>2919.8803872946228</v>
      </c>
      <c r="H9253" s="17">
        <f t="shared" ca="1" si="9675"/>
        <v>2785.6202593014877</v>
      </c>
      <c r="I9253" s="17">
        <f t="shared" ca="1" si="9675"/>
        <v>2740.9730050624657</v>
      </c>
      <c r="J9253" s="17">
        <f t="shared" ca="1" si="9675"/>
        <v>2800.8125130795038</v>
      </c>
      <c r="K9253" s="17">
        <f t="shared" ca="1" si="9675"/>
        <v>2946.0665662628589</v>
      </c>
      <c r="L9253" s="17">
        <f t="shared" ca="1" si="9675"/>
        <v>2627.1580960949555</v>
      </c>
      <c r="M9253" s="17">
        <f t="shared" ca="1" si="9675"/>
        <v>2487.2210596715267</v>
      </c>
      <c r="N9253" s="17">
        <f t="shared" ca="1" si="9675"/>
        <v>2867.2246979568195</v>
      </c>
      <c r="O9253" s="11">
        <f t="shared" ca="1" si="9653"/>
        <v>0</v>
      </c>
      <c r="P9253" s="17">
        <f t="shared" ca="1" si="9626"/>
        <v>0</v>
      </c>
    </row>
    <row r="9254" spans="1:16" x14ac:dyDescent="0.35">
      <c r="A9254" s="14">
        <v>9241</v>
      </c>
      <c r="B9254" s="17">
        <f t="shared" si="9651"/>
        <v>2987</v>
      </c>
      <c r="C9254" s="17">
        <f t="shared" ref="C9254:N9254" ca="1" si="9676">B9254*EXP((($E$6-$E$7-0.5*$E$5^2)*$E$8)+($E$5*_xlfn.NORM.S.INV(RAND())*SQRT($E$8)))</f>
        <v>2772.4081860203696</v>
      </c>
      <c r="D9254" s="17">
        <f t="shared" ca="1" si="9676"/>
        <v>2855.5481903857021</v>
      </c>
      <c r="E9254" s="17">
        <f t="shared" ca="1" si="9676"/>
        <v>2836.1568449939405</v>
      </c>
      <c r="F9254" s="17">
        <f t="shared" ca="1" si="9676"/>
        <v>2805.156134844914</v>
      </c>
      <c r="G9254" s="17">
        <f t="shared" ca="1" si="9676"/>
        <v>2797.9553458045675</v>
      </c>
      <c r="H9254" s="17">
        <f t="shared" ca="1" si="9676"/>
        <v>2843.3261043709854</v>
      </c>
      <c r="I9254" s="17">
        <f t="shared" ca="1" si="9676"/>
        <v>2946.2147929920588</v>
      </c>
      <c r="J9254" s="17">
        <f t="shared" ca="1" si="9676"/>
        <v>3032.942225962779</v>
      </c>
      <c r="K9254" s="17">
        <f t="shared" ca="1" si="9676"/>
        <v>3014.8378052575727</v>
      </c>
      <c r="L9254" s="17">
        <f t="shared" ca="1" si="9676"/>
        <v>2889.9870264243336</v>
      </c>
      <c r="M9254" s="17">
        <f t="shared" ca="1" si="9676"/>
        <v>2918.3289386794654</v>
      </c>
      <c r="N9254" s="17">
        <f t="shared" ca="1" si="9676"/>
        <v>2817.544552923327</v>
      </c>
      <c r="O9254" s="11">
        <f t="shared" ca="1" si="9653"/>
        <v>0</v>
      </c>
      <c r="P9254" s="17">
        <f t="shared" ca="1" si="9626"/>
        <v>0</v>
      </c>
    </row>
    <row r="9255" spans="1:16" x14ac:dyDescent="0.35">
      <c r="A9255" s="14">
        <v>9242</v>
      </c>
      <c r="B9255" s="17">
        <f t="shared" si="9651"/>
        <v>2987</v>
      </c>
      <c r="C9255" s="17">
        <f t="shared" ref="C9255:N9255" ca="1" si="9677">B9255*EXP((($E$6-$E$7-0.5*$E$5^2)*$E$8)+($E$5*_xlfn.NORM.S.INV(RAND())*SQRT($E$8)))</f>
        <v>2913.2341949810416</v>
      </c>
      <c r="D9255" s="17">
        <f t="shared" ca="1" si="9677"/>
        <v>2985.1689835543507</v>
      </c>
      <c r="E9255" s="17">
        <f t="shared" ca="1" si="9677"/>
        <v>3419.3191477563942</v>
      </c>
      <c r="F9255" s="17">
        <f t="shared" ca="1" si="9677"/>
        <v>3385.310209247802</v>
      </c>
      <c r="G9255" s="17">
        <f t="shared" ca="1" si="9677"/>
        <v>3660.1973976022277</v>
      </c>
      <c r="H9255" s="17">
        <f t="shared" ca="1" si="9677"/>
        <v>3350.0447671355764</v>
      </c>
      <c r="I9255" s="17">
        <f t="shared" ca="1" si="9677"/>
        <v>3479.8600491863904</v>
      </c>
      <c r="J9255" s="17">
        <f t="shared" ca="1" si="9677"/>
        <v>3471.1651962347401</v>
      </c>
      <c r="K9255" s="17">
        <f t="shared" ca="1" si="9677"/>
        <v>3460.0259408479033</v>
      </c>
      <c r="L9255" s="17">
        <f t="shared" ca="1" si="9677"/>
        <v>3458.8364343269782</v>
      </c>
      <c r="M9255" s="17">
        <f t="shared" ca="1" si="9677"/>
        <v>3184.716135244666</v>
      </c>
      <c r="N9255" s="17">
        <f t="shared" ca="1" si="9677"/>
        <v>3491.5778821946215</v>
      </c>
      <c r="O9255" s="11">
        <f t="shared" ca="1" si="9653"/>
        <v>1</v>
      </c>
      <c r="P9255" s="17">
        <f t="shared" ca="1" si="9626"/>
        <v>491.57788219462145</v>
      </c>
    </row>
    <row r="9256" spans="1:16" x14ac:dyDescent="0.35">
      <c r="A9256" s="14">
        <v>9243</v>
      </c>
      <c r="B9256" s="17">
        <f t="shared" si="9651"/>
        <v>2987</v>
      </c>
      <c r="C9256" s="17">
        <f t="shared" ref="C9256:N9256" ca="1" si="9678">B9256*EXP((($E$6-$E$7-0.5*$E$5^2)*$E$8)+($E$5*_xlfn.NORM.S.INV(RAND())*SQRT($E$8)))</f>
        <v>2922.3985177303985</v>
      </c>
      <c r="D9256" s="17">
        <f t="shared" ca="1" si="9678"/>
        <v>2921.5005221283191</v>
      </c>
      <c r="E9256" s="17">
        <f t="shared" ca="1" si="9678"/>
        <v>3239.2752928648742</v>
      </c>
      <c r="F9256" s="17">
        <f t="shared" ca="1" si="9678"/>
        <v>3273.3427726584341</v>
      </c>
      <c r="G9256" s="17">
        <f t="shared" ca="1" si="9678"/>
        <v>3047.4077663645703</v>
      </c>
      <c r="H9256" s="17">
        <f t="shared" ca="1" si="9678"/>
        <v>2747.2483491550524</v>
      </c>
      <c r="I9256" s="17">
        <f t="shared" ca="1" si="9678"/>
        <v>2624.9066521765717</v>
      </c>
      <c r="J9256" s="17">
        <f t="shared" ca="1" si="9678"/>
        <v>2616.6621527747257</v>
      </c>
      <c r="K9256" s="17">
        <f t="shared" ca="1" si="9678"/>
        <v>2726.7185151358321</v>
      </c>
      <c r="L9256" s="17">
        <f t="shared" ca="1" si="9678"/>
        <v>2898.9401523934339</v>
      </c>
      <c r="M9256" s="17">
        <f t="shared" ca="1" si="9678"/>
        <v>2823.8825486291421</v>
      </c>
      <c r="N9256" s="17">
        <f t="shared" ca="1" si="9678"/>
        <v>2804.8210944218154</v>
      </c>
      <c r="O9256" s="11">
        <f t="shared" ca="1" si="9653"/>
        <v>0</v>
      </c>
      <c r="P9256" s="17">
        <f t="shared" ca="1" si="9626"/>
        <v>0</v>
      </c>
    </row>
    <row r="9257" spans="1:16" x14ac:dyDescent="0.35">
      <c r="A9257" s="14">
        <v>9244</v>
      </c>
      <c r="B9257" s="17">
        <f t="shared" si="9651"/>
        <v>2987</v>
      </c>
      <c r="C9257" s="17">
        <f t="shared" ref="C9257:N9257" ca="1" si="9679">B9257*EXP((($E$6-$E$7-0.5*$E$5^2)*$E$8)+($E$5*_xlfn.NORM.S.INV(RAND())*SQRT($E$8)))</f>
        <v>2991.328965966457</v>
      </c>
      <c r="D9257" s="17">
        <f t="shared" ca="1" si="9679"/>
        <v>2969.6884817264227</v>
      </c>
      <c r="E9257" s="17">
        <f t="shared" ca="1" si="9679"/>
        <v>3056.6973389117675</v>
      </c>
      <c r="F9257" s="17">
        <f t="shared" ca="1" si="9679"/>
        <v>3247.9039620374951</v>
      </c>
      <c r="G9257" s="17">
        <f t="shared" ca="1" si="9679"/>
        <v>3370.2564007801111</v>
      </c>
      <c r="H9257" s="17">
        <f t="shared" ca="1" si="9679"/>
        <v>3566.5209550716581</v>
      </c>
      <c r="I9257" s="17">
        <f t="shared" ca="1" si="9679"/>
        <v>3548.4229696406328</v>
      </c>
      <c r="J9257" s="17">
        <f t="shared" ca="1" si="9679"/>
        <v>3740.9388311197781</v>
      </c>
      <c r="K9257" s="17">
        <f t="shared" ca="1" si="9679"/>
        <v>3594.0997439449307</v>
      </c>
      <c r="L9257" s="17">
        <f t="shared" ca="1" si="9679"/>
        <v>3583.0416863356336</v>
      </c>
      <c r="M9257" s="17">
        <f t="shared" ca="1" si="9679"/>
        <v>3603.8612368699351</v>
      </c>
      <c r="N9257" s="17">
        <f t="shared" ca="1" si="9679"/>
        <v>4028.0191858719259</v>
      </c>
      <c r="O9257" s="11">
        <f t="shared" ca="1" si="9653"/>
        <v>1</v>
      </c>
      <c r="P9257" s="17">
        <f t="shared" ca="1" si="9626"/>
        <v>1028.0191858719259</v>
      </c>
    </row>
    <row r="9258" spans="1:16" x14ac:dyDescent="0.35">
      <c r="A9258" s="14">
        <v>9245</v>
      </c>
      <c r="B9258" s="17">
        <f t="shared" si="9651"/>
        <v>2987</v>
      </c>
      <c r="C9258" s="17">
        <f t="shared" ref="C9258:N9258" ca="1" si="9680">B9258*EXP((($E$6-$E$7-0.5*$E$5^2)*$E$8)+($E$5*_xlfn.NORM.S.INV(RAND())*SQRT($E$8)))</f>
        <v>3159.5677082398829</v>
      </c>
      <c r="D9258" s="17">
        <f t="shared" ca="1" si="9680"/>
        <v>3425.008272416881</v>
      </c>
      <c r="E9258" s="17">
        <f t="shared" ca="1" si="9680"/>
        <v>3727.5262610357941</v>
      </c>
      <c r="F9258" s="17">
        <f t="shared" ca="1" si="9680"/>
        <v>3491.366978465107</v>
      </c>
      <c r="G9258" s="17">
        <f t="shared" ca="1" si="9680"/>
        <v>3519.4149328773315</v>
      </c>
      <c r="H9258" s="17">
        <f t="shared" ca="1" si="9680"/>
        <v>3482.3630115134592</v>
      </c>
      <c r="I9258" s="17">
        <f t="shared" ca="1" si="9680"/>
        <v>3352.7346484899481</v>
      </c>
      <c r="J9258" s="17">
        <f t="shared" ca="1" si="9680"/>
        <v>3201.5360558282277</v>
      </c>
      <c r="K9258" s="17">
        <f t="shared" ca="1" si="9680"/>
        <v>3086.4627895887875</v>
      </c>
      <c r="L9258" s="17">
        <f t="shared" ca="1" si="9680"/>
        <v>3206.3685525130381</v>
      </c>
      <c r="M9258" s="17">
        <f t="shared" ca="1" si="9680"/>
        <v>2700.8907692108805</v>
      </c>
      <c r="N9258" s="17">
        <f t="shared" ca="1" si="9680"/>
        <v>2754.5449689109337</v>
      </c>
      <c r="O9258" s="11">
        <f t="shared" ca="1" si="9653"/>
        <v>0</v>
      </c>
      <c r="P9258" s="17">
        <f t="shared" ca="1" si="9626"/>
        <v>0</v>
      </c>
    </row>
    <row r="9259" spans="1:16" x14ac:dyDescent="0.35">
      <c r="A9259" s="14">
        <v>9246</v>
      </c>
      <c r="B9259" s="17">
        <f t="shared" si="9651"/>
        <v>2987</v>
      </c>
      <c r="C9259" s="17">
        <f t="shared" ref="C9259:N9259" ca="1" si="9681">B9259*EXP((($E$6-$E$7-0.5*$E$5^2)*$E$8)+($E$5*_xlfn.NORM.S.INV(RAND())*SQRT($E$8)))</f>
        <v>3032.325805354883</v>
      </c>
      <c r="D9259" s="17">
        <f t="shared" ca="1" si="9681"/>
        <v>3109.5664316933721</v>
      </c>
      <c r="E9259" s="17">
        <f t="shared" ca="1" si="9681"/>
        <v>3051.9058639615014</v>
      </c>
      <c r="F9259" s="17">
        <f t="shared" ca="1" si="9681"/>
        <v>2939.6930615035344</v>
      </c>
      <c r="G9259" s="17">
        <f t="shared" ca="1" si="9681"/>
        <v>2738.5501808924423</v>
      </c>
      <c r="H9259" s="17">
        <f t="shared" ca="1" si="9681"/>
        <v>2968.8173187201664</v>
      </c>
      <c r="I9259" s="17">
        <f t="shared" ca="1" si="9681"/>
        <v>3283.8741317964314</v>
      </c>
      <c r="J9259" s="17">
        <f t="shared" ca="1" si="9681"/>
        <v>3112.6454774621861</v>
      </c>
      <c r="K9259" s="17">
        <f t="shared" ca="1" si="9681"/>
        <v>3217.5224419825836</v>
      </c>
      <c r="L9259" s="17">
        <f t="shared" ca="1" si="9681"/>
        <v>3339.0951492671379</v>
      </c>
      <c r="M9259" s="17">
        <f t="shared" ca="1" si="9681"/>
        <v>3311.1393566961665</v>
      </c>
      <c r="N9259" s="17">
        <f t="shared" ca="1" si="9681"/>
        <v>3390.6128486852381</v>
      </c>
      <c r="O9259" s="11">
        <f t="shared" ca="1" si="9653"/>
        <v>1</v>
      </c>
      <c r="P9259" s="17">
        <f t="shared" ca="1" si="9626"/>
        <v>390.61284868523808</v>
      </c>
    </row>
    <row r="9260" spans="1:16" x14ac:dyDescent="0.35">
      <c r="A9260" s="14">
        <v>9247</v>
      </c>
      <c r="B9260" s="17">
        <f t="shared" si="9651"/>
        <v>2987</v>
      </c>
      <c r="C9260" s="17">
        <f t="shared" ref="C9260:N9260" ca="1" si="9682">B9260*EXP((($E$6-$E$7-0.5*$E$5^2)*$E$8)+($E$5*_xlfn.NORM.S.INV(RAND())*SQRT($E$8)))</f>
        <v>3112.7521084874074</v>
      </c>
      <c r="D9260" s="17">
        <f t="shared" ca="1" si="9682"/>
        <v>2931.6027682414383</v>
      </c>
      <c r="E9260" s="17">
        <f t="shared" ca="1" si="9682"/>
        <v>2839.0764234522303</v>
      </c>
      <c r="F9260" s="17">
        <f t="shared" ca="1" si="9682"/>
        <v>2816.5286558975763</v>
      </c>
      <c r="G9260" s="17">
        <f t="shared" ca="1" si="9682"/>
        <v>2671.3948613048856</v>
      </c>
      <c r="H9260" s="17">
        <f t="shared" ca="1" si="9682"/>
        <v>2601.9177077852582</v>
      </c>
      <c r="I9260" s="17">
        <f t="shared" ca="1" si="9682"/>
        <v>2304.5121941935549</v>
      </c>
      <c r="J9260" s="17">
        <f t="shared" ca="1" si="9682"/>
        <v>2459.7345236650049</v>
      </c>
      <c r="K9260" s="17">
        <f t="shared" ca="1" si="9682"/>
        <v>2479.5785675626626</v>
      </c>
      <c r="L9260" s="17">
        <f t="shared" ca="1" si="9682"/>
        <v>2558.2410555235338</v>
      </c>
      <c r="M9260" s="17">
        <f t="shared" ca="1" si="9682"/>
        <v>2615.1012987195818</v>
      </c>
      <c r="N9260" s="17">
        <f t="shared" ca="1" si="9682"/>
        <v>2749.2443857205553</v>
      </c>
      <c r="O9260" s="11">
        <f t="shared" ca="1" si="9653"/>
        <v>0</v>
      </c>
      <c r="P9260" s="17">
        <f t="shared" ca="1" si="9626"/>
        <v>0</v>
      </c>
    </row>
    <row r="9261" spans="1:16" x14ac:dyDescent="0.35">
      <c r="A9261" s="14">
        <v>9248</v>
      </c>
      <c r="B9261" s="17">
        <f t="shared" si="9651"/>
        <v>2987</v>
      </c>
      <c r="C9261" s="17">
        <f t="shared" ref="C9261:N9261" ca="1" si="9683">B9261*EXP((($E$6-$E$7-0.5*$E$5^2)*$E$8)+($E$5*_xlfn.NORM.S.INV(RAND())*SQRT($E$8)))</f>
        <v>2786.5086029709119</v>
      </c>
      <c r="D9261" s="17">
        <f t="shared" ca="1" si="9683"/>
        <v>2806.9231263790721</v>
      </c>
      <c r="E9261" s="17">
        <f t="shared" ca="1" si="9683"/>
        <v>2896.4019327860806</v>
      </c>
      <c r="F9261" s="17">
        <f t="shared" ca="1" si="9683"/>
        <v>2665.0486119691504</v>
      </c>
      <c r="G9261" s="17">
        <f t="shared" ca="1" si="9683"/>
        <v>2635.1065865126307</v>
      </c>
      <c r="H9261" s="17">
        <f t="shared" ca="1" si="9683"/>
        <v>2778.2065433479147</v>
      </c>
      <c r="I9261" s="17">
        <f t="shared" ca="1" si="9683"/>
        <v>2788.8752421779486</v>
      </c>
      <c r="J9261" s="17">
        <f t="shared" ca="1" si="9683"/>
        <v>2927.3997618388039</v>
      </c>
      <c r="K9261" s="17">
        <f t="shared" ca="1" si="9683"/>
        <v>2916.1773292616153</v>
      </c>
      <c r="L9261" s="17">
        <f t="shared" ca="1" si="9683"/>
        <v>3082.548026449399</v>
      </c>
      <c r="M9261" s="17">
        <f t="shared" ca="1" si="9683"/>
        <v>2808.5715367273197</v>
      </c>
      <c r="N9261" s="17">
        <f t="shared" ca="1" si="9683"/>
        <v>2728.8744516930219</v>
      </c>
      <c r="O9261" s="11">
        <f t="shared" ca="1" si="9653"/>
        <v>0</v>
      </c>
      <c r="P9261" s="17">
        <f t="shared" ca="1" si="9626"/>
        <v>0</v>
      </c>
    </row>
    <row r="9262" spans="1:16" x14ac:dyDescent="0.35">
      <c r="A9262" s="14">
        <v>9249</v>
      </c>
      <c r="B9262" s="17">
        <f t="shared" si="9651"/>
        <v>2987</v>
      </c>
      <c r="C9262" s="17">
        <f t="shared" ref="C9262:N9262" ca="1" si="9684">B9262*EXP((($E$6-$E$7-0.5*$E$5^2)*$E$8)+($E$5*_xlfn.NORM.S.INV(RAND())*SQRT($E$8)))</f>
        <v>3058.5377625643359</v>
      </c>
      <c r="D9262" s="17">
        <f t="shared" ca="1" si="9684"/>
        <v>2931.6686448296432</v>
      </c>
      <c r="E9262" s="17">
        <f t="shared" ca="1" si="9684"/>
        <v>2742.6788534154362</v>
      </c>
      <c r="F9262" s="17">
        <f t="shared" ca="1" si="9684"/>
        <v>2819.312686182805</v>
      </c>
      <c r="G9262" s="17">
        <f t="shared" ca="1" si="9684"/>
        <v>2818.6014392936768</v>
      </c>
      <c r="H9262" s="17">
        <f t="shared" ca="1" si="9684"/>
        <v>2792.0060942059599</v>
      </c>
      <c r="I9262" s="17">
        <f t="shared" ca="1" si="9684"/>
        <v>2672.6882018301526</v>
      </c>
      <c r="J9262" s="17">
        <f t="shared" ca="1" si="9684"/>
        <v>2700.4643784814634</v>
      </c>
      <c r="K9262" s="17">
        <f t="shared" ca="1" si="9684"/>
        <v>2655.9988091922637</v>
      </c>
      <c r="L9262" s="17">
        <f t="shared" ca="1" si="9684"/>
        <v>2649.6334152517597</v>
      </c>
      <c r="M9262" s="17">
        <f t="shared" ca="1" si="9684"/>
        <v>2402.2386394218252</v>
      </c>
      <c r="N9262" s="17">
        <f t="shared" ca="1" si="9684"/>
        <v>2144.809903541367</v>
      </c>
      <c r="O9262" s="11">
        <f t="shared" ca="1" si="9653"/>
        <v>0</v>
      </c>
      <c r="P9262" s="17">
        <f t="shared" ca="1" si="9626"/>
        <v>0</v>
      </c>
    </row>
    <row r="9263" spans="1:16" x14ac:dyDescent="0.35">
      <c r="A9263" s="14">
        <v>9250</v>
      </c>
      <c r="B9263" s="17">
        <f t="shared" si="9651"/>
        <v>2987</v>
      </c>
      <c r="C9263" s="17">
        <f t="shared" ref="C9263:N9263" ca="1" si="9685">B9263*EXP((($E$6-$E$7-0.5*$E$5^2)*$E$8)+($E$5*_xlfn.NORM.S.INV(RAND())*SQRT($E$8)))</f>
        <v>3264.2660938283061</v>
      </c>
      <c r="D9263" s="17">
        <f t="shared" ca="1" si="9685"/>
        <v>3451.1565928132541</v>
      </c>
      <c r="E9263" s="17">
        <f t="shared" ca="1" si="9685"/>
        <v>3707.3523253722256</v>
      </c>
      <c r="F9263" s="17">
        <f t="shared" ca="1" si="9685"/>
        <v>3908.1276148587858</v>
      </c>
      <c r="G9263" s="17">
        <f t="shared" ca="1" si="9685"/>
        <v>3513.1503929561727</v>
      </c>
      <c r="H9263" s="17">
        <f t="shared" ca="1" si="9685"/>
        <v>3729.3224880164348</v>
      </c>
      <c r="I9263" s="17">
        <f t="shared" ca="1" si="9685"/>
        <v>3728.1388029601358</v>
      </c>
      <c r="J9263" s="17">
        <f t="shared" ca="1" si="9685"/>
        <v>3678.24857893122</v>
      </c>
      <c r="K9263" s="17">
        <f t="shared" ca="1" si="9685"/>
        <v>3568.8012811738718</v>
      </c>
      <c r="L9263" s="17">
        <f t="shared" ca="1" si="9685"/>
        <v>3537.7912049228639</v>
      </c>
      <c r="M9263" s="17">
        <f t="shared" ca="1" si="9685"/>
        <v>3328.2483262350238</v>
      </c>
      <c r="N9263" s="17">
        <f t="shared" ca="1" si="9685"/>
        <v>3361.4884080234042</v>
      </c>
      <c r="O9263" s="11">
        <f t="shared" ca="1" si="9653"/>
        <v>1</v>
      </c>
      <c r="P9263" s="17">
        <f t="shared" ca="1" si="9626"/>
        <v>361.48840802340419</v>
      </c>
    </row>
    <row r="9264" spans="1:16" x14ac:dyDescent="0.35">
      <c r="A9264" s="14">
        <v>9251</v>
      </c>
      <c r="B9264" s="17">
        <f t="shared" si="9651"/>
        <v>2987</v>
      </c>
      <c r="C9264" s="17">
        <f t="shared" ref="C9264:N9264" ca="1" si="9686">B9264*EXP((($E$6-$E$7-0.5*$E$5^2)*$E$8)+($E$5*_xlfn.NORM.S.INV(RAND())*SQRT($E$8)))</f>
        <v>2934.8307355608113</v>
      </c>
      <c r="D9264" s="17">
        <f t="shared" ca="1" si="9686"/>
        <v>2903.4382528997326</v>
      </c>
      <c r="E9264" s="17">
        <f t="shared" ca="1" si="9686"/>
        <v>2731.8070163459497</v>
      </c>
      <c r="F9264" s="17">
        <f t="shared" ca="1" si="9686"/>
        <v>2738.6698463549478</v>
      </c>
      <c r="G9264" s="17">
        <f t="shared" ca="1" si="9686"/>
        <v>2642.7861436892572</v>
      </c>
      <c r="H9264" s="17">
        <f t="shared" ca="1" si="9686"/>
        <v>2650.0167730533317</v>
      </c>
      <c r="I9264" s="17">
        <f t="shared" ca="1" si="9686"/>
        <v>2578.5158653634116</v>
      </c>
      <c r="J9264" s="17">
        <f t="shared" ca="1" si="9686"/>
        <v>2597.1206736752415</v>
      </c>
      <c r="K9264" s="17">
        <f t="shared" ca="1" si="9686"/>
        <v>2487.537841288291</v>
      </c>
      <c r="L9264" s="17">
        <f t="shared" ca="1" si="9686"/>
        <v>2504.2564210255623</v>
      </c>
      <c r="M9264" s="17">
        <f t="shared" ca="1" si="9686"/>
        <v>2445.3052566625884</v>
      </c>
      <c r="N9264" s="17">
        <f t="shared" ca="1" si="9686"/>
        <v>2707.0373797620268</v>
      </c>
      <c r="O9264" s="11">
        <f t="shared" ca="1" si="9653"/>
        <v>0</v>
      </c>
      <c r="P9264" s="17">
        <f t="shared" ca="1" si="9626"/>
        <v>0</v>
      </c>
    </row>
    <row r="9265" spans="1:16" x14ac:dyDescent="0.35">
      <c r="A9265" s="14">
        <v>9252</v>
      </c>
      <c r="B9265" s="17">
        <f t="shared" si="9651"/>
        <v>2987</v>
      </c>
      <c r="C9265" s="17">
        <f t="shared" ref="C9265:N9265" ca="1" si="9687">B9265*EXP((($E$6-$E$7-0.5*$E$5^2)*$E$8)+($E$5*_xlfn.NORM.S.INV(RAND())*SQRT($E$8)))</f>
        <v>2789.8919799717169</v>
      </c>
      <c r="D9265" s="17">
        <f t="shared" ca="1" si="9687"/>
        <v>2568.9189920081999</v>
      </c>
      <c r="E9265" s="17">
        <f t="shared" ca="1" si="9687"/>
        <v>2475.7162785042683</v>
      </c>
      <c r="F9265" s="17">
        <f t="shared" ca="1" si="9687"/>
        <v>2626.5353580051897</v>
      </c>
      <c r="G9265" s="17">
        <f t="shared" ca="1" si="9687"/>
        <v>2651.144192659825</v>
      </c>
      <c r="H9265" s="17">
        <f t="shared" ca="1" si="9687"/>
        <v>2408.1563521650246</v>
      </c>
      <c r="I9265" s="17">
        <f t="shared" ca="1" si="9687"/>
        <v>2452.8822486556674</v>
      </c>
      <c r="J9265" s="17">
        <f t="shared" ca="1" si="9687"/>
        <v>2480.8348463768571</v>
      </c>
      <c r="K9265" s="17">
        <f t="shared" ca="1" si="9687"/>
        <v>2311.8291462946027</v>
      </c>
      <c r="L9265" s="17">
        <f t="shared" ca="1" si="9687"/>
        <v>2291.4160586157609</v>
      </c>
      <c r="M9265" s="17">
        <f t="shared" ca="1" si="9687"/>
        <v>2233.5370574948556</v>
      </c>
      <c r="N9265" s="17">
        <f t="shared" ca="1" si="9687"/>
        <v>2320.2692421179804</v>
      </c>
      <c r="O9265" s="11">
        <f t="shared" ca="1" si="9653"/>
        <v>0</v>
      </c>
      <c r="P9265" s="17">
        <f t="shared" ca="1" si="9626"/>
        <v>0</v>
      </c>
    </row>
    <row r="9266" spans="1:16" x14ac:dyDescent="0.35">
      <c r="A9266" s="14">
        <v>9253</v>
      </c>
      <c r="B9266" s="17">
        <f t="shared" si="9651"/>
        <v>2987</v>
      </c>
      <c r="C9266" s="17">
        <f t="shared" ref="C9266:N9266" ca="1" si="9688">B9266*EXP((($E$6-$E$7-0.5*$E$5^2)*$E$8)+($E$5*_xlfn.NORM.S.INV(RAND())*SQRT($E$8)))</f>
        <v>3104.5149654746051</v>
      </c>
      <c r="D9266" s="17">
        <f t="shared" ca="1" si="9688"/>
        <v>3121.3940654555481</v>
      </c>
      <c r="E9266" s="17">
        <f t="shared" ca="1" si="9688"/>
        <v>3681.8217496396878</v>
      </c>
      <c r="F9266" s="17">
        <f t="shared" ca="1" si="9688"/>
        <v>3817.1125234271035</v>
      </c>
      <c r="G9266" s="17">
        <f t="shared" ca="1" si="9688"/>
        <v>3651.1229413738779</v>
      </c>
      <c r="H9266" s="17">
        <f t="shared" ca="1" si="9688"/>
        <v>3676.4956525867724</v>
      </c>
      <c r="I9266" s="17">
        <f t="shared" ca="1" si="9688"/>
        <v>3692.2997606152535</v>
      </c>
      <c r="J9266" s="17">
        <f t="shared" ca="1" si="9688"/>
        <v>3818.1455148627856</v>
      </c>
      <c r="K9266" s="17">
        <f t="shared" ca="1" si="9688"/>
        <v>3831.1574073906604</v>
      </c>
      <c r="L9266" s="17">
        <f t="shared" ca="1" si="9688"/>
        <v>3887.0637959209712</v>
      </c>
      <c r="M9266" s="17">
        <f t="shared" ca="1" si="9688"/>
        <v>3977.7718181182813</v>
      </c>
      <c r="N9266" s="17">
        <f t="shared" ca="1" si="9688"/>
        <v>4190.0197482017429</v>
      </c>
      <c r="O9266" s="11">
        <f t="shared" ca="1" si="9653"/>
        <v>1</v>
      </c>
      <c r="P9266" s="17">
        <f t="shared" ca="1" si="9626"/>
        <v>1190.0197482017429</v>
      </c>
    </row>
    <row r="9267" spans="1:16" x14ac:dyDescent="0.35">
      <c r="A9267" s="14">
        <v>9254</v>
      </c>
      <c r="B9267" s="17">
        <f t="shared" si="9651"/>
        <v>2987</v>
      </c>
      <c r="C9267" s="17">
        <f t="shared" ref="C9267:N9267" ca="1" si="9689">B9267*EXP((($E$6-$E$7-0.5*$E$5^2)*$E$8)+($E$5*_xlfn.NORM.S.INV(RAND())*SQRT($E$8)))</f>
        <v>2747.9097659158024</v>
      </c>
      <c r="D9267" s="17">
        <f t="shared" ca="1" si="9689"/>
        <v>2981.625063569079</v>
      </c>
      <c r="E9267" s="17">
        <f t="shared" ca="1" si="9689"/>
        <v>3304.6160179771873</v>
      </c>
      <c r="F9267" s="17">
        <f t="shared" ca="1" si="9689"/>
        <v>3410.0824294713275</v>
      </c>
      <c r="G9267" s="17">
        <f t="shared" ca="1" si="9689"/>
        <v>3592.7837883524603</v>
      </c>
      <c r="H9267" s="17">
        <f t="shared" ca="1" si="9689"/>
        <v>4059.5303975053312</v>
      </c>
      <c r="I9267" s="17">
        <f t="shared" ca="1" si="9689"/>
        <v>4156.1500911537469</v>
      </c>
      <c r="J9267" s="17">
        <f t="shared" ca="1" si="9689"/>
        <v>4022.7978946367348</v>
      </c>
      <c r="K9267" s="17">
        <f t="shared" ca="1" si="9689"/>
        <v>4180.7759905553303</v>
      </c>
      <c r="L9267" s="17">
        <f t="shared" ca="1" si="9689"/>
        <v>4558.2900370960115</v>
      </c>
      <c r="M9267" s="17">
        <f t="shared" ca="1" si="9689"/>
        <v>4232.5060654204854</v>
      </c>
      <c r="N9267" s="17">
        <f t="shared" ca="1" si="9689"/>
        <v>4561.8664268768853</v>
      </c>
      <c r="O9267" s="11">
        <f t="shared" ca="1" si="9653"/>
        <v>1</v>
      </c>
      <c r="P9267" s="17">
        <f t="shared" ca="1" si="9626"/>
        <v>1561.8664268768853</v>
      </c>
    </row>
    <row r="9268" spans="1:16" x14ac:dyDescent="0.35">
      <c r="A9268" s="14">
        <v>9255</v>
      </c>
      <c r="B9268" s="17">
        <f t="shared" si="9651"/>
        <v>2987</v>
      </c>
      <c r="C9268" s="17">
        <f t="shared" ref="C9268:N9268" ca="1" si="9690">B9268*EXP((($E$6-$E$7-0.5*$E$5^2)*$E$8)+($E$5*_xlfn.NORM.S.INV(RAND())*SQRT($E$8)))</f>
        <v>3202.8790044318503</v>
      </c>
      <c r="D9268" s="17">
        <f t="shared" ca="1" si="9690"/>
        <v>3282.5786859636751</v>
      </c>
      <c r="E9268" s="17">
        <f t="shared" ca="1" si="9690"/>
        <v>3509.9769243624055</v>
      </c>
      <c r="F9268" s="17">
        <f t="shared" ca="1" si="9690"/>
        <v>3277.0287878226604</v>
      </c>
      <c r="G9268" s="17">
        <f t="shared" ca="1" si="9690"/>
        <v>2904.5072354574509</v>
      </c>
      <c r="H9268" s="17">
        <f t="shared" ca="1" si="9690"/>
        <v>2643.0447269550059</v>
      </c>
      <c r="I9268" s="17">
        <f t="shared" ca="1" si="9690"/>
        <v>2467.8702625600395</v>
      </c>
      <c r="J9268" s="17">
        <f t="shared" ca="1" si="9690"/>
        <v>2497.5342571517981</v>
      </c>
      <c r="K9268" s="17">
        <f t="shared" ca="1" si="9690"/>
        <v>2441.6656256636611</v>
      </c>
      <c r="L9268" s="17">
        <f t="shared" ca="1" si="9690"/>
        <v>2330.165086684045</v>
      </c>
      <c r="M9268" s="17">
        <f t="shared" ca="1" si="9690"/>
        <v>2182.2531695477978</v>
      </c>
      <c r="N9268" s="17">
        <f t="shared" ca="1" si="9690"/>
        <v>2159.8284909697868</v>
      </c>
      <c r="O9268" s="11">
        <f t="shared" ca="1" si="9653"/>
        <v>0</v>
      </c>
      <c r="P9268" s="17">
        <f t="shared" ca="1" si="9626"/>
        <v>0</v>
      </c>
    </row>
    <row r="9269" spans="1:16" x14ac:dyDescent="0.35">
      <c r="A9269" s="14">
        <v>9256</v>
      </c>
      <c r="B9269" s="17">
        <f t="shared" si="9651"/>
        <v>2987</v>
      </c>
      <c r="C9269" s="17">
        <f t="shared" ref="C9269:N9269" ca="1" si="9691">B9269*EXP((($E$6-$E$7-0.5*$E$5^2)*$E$8)+($E$5*_xlfn.NORM.S.INV(RAND())*SQRT($E$8)))</f>
        <v>3460.5790551124778</v>
      </c>
      <c r="D9269" s="17">
        <f t="shared" ca="1" si="9691"/>
        <v>3257.9013161162302</v>
      </c>
      <c r="E9269" s="17">
        <f t="shared" ca="1" si="9691"/>
        <v>3337.1396564971146</v>
      </c>
      <c r="F9269" s="17">
        <f t="shared" ca="1" si="9691"/>
        <v>3276.6356345457198</v>
      </c>
      <c r="G9269" s="17">
        <f t="shared" ca="1" si="9691"/>
        <v>3201.1626567745998</v>
      </c>
      <c r="H9269" s="17">
        <f t="shared" ca="1" si="9691"/>
        <v>3376.2831627239707</v>
      </c>
      <c r="I9269" s="17">
        <f t="shared" ca="1" si="9691"/>
        <v>2961.712026514555</v>
      </c>
      <c r="J9269" s="17">
        <f t="shared" ca="1" si="9691"/>
        <v>2673.4090138195988</v>
      </c>
      <c r="K9269" s="17">
        <f t="shared" ca="1" si="9691"/>
        <v>2533.5675137959024</v>
      </c>
      <c r="L9269" s="17">
        <f t="shared" ca="1" si="9691"/>
        <v>2600.0111123730326</v>
      </c>
      <c r="M9269" s="17">
        <f t="shared" ca="1" si="9691"/>
        <v>2788.9555099504582</v>
      </c>
      <c r="N9269" s="17">
        <f t="shared" ca="1" si="9691"/>
        <v>2768.8162310855046</v>
      </c>
      <c r="O9269" s="11">
        <f t="shared" ca="1" si="9653"/>
        <v>0</v>
      </c>
      <c r="P9269" s="17">
        <f t="shared" ca="1" si="9626"/>
        <v>0</v>
      </c>
    </row>
    <row r="9270" spans="1:16" x14ac:dyDescent="0.35">
      <c r="A9270" s="14">
        <v>9257</v>
      </c>
      <c r="B9270" s="17">
        <f t="shared" si="9651"/>
        <v>2987</v>
      </c>
      <c r="C9270" s="17">
        <f t="shared" ref="C9270:N9270" ca="1" si="9692">B9270*EXP((($E$6-$E$7-0.5*$E$5^2)*$E$8)+($E$5*_xlfn.NORM.S.INV(RAND())*SQRT($E$8)))</f>
        <v>2741.1154344232723</v>
      </c>
      <c r="D9270" s="17">
        <f t="shared" ca="1" si="9692"/>
        <v>2798.7872287274959</v>
      </c>
      <c r="E9270" s="17">
        <f t="shared" ca="1" si="9692"/>
        <v>2803.9057788634086</v>
      </c>
      <c r="F9270" s="17">
        <f t="shared" ca="1" si="9692"/>
        <v>2986.5237092987832</v>
      </c>
      <c r="G9270" s="17">
        <f t="shared" ca="1" si="9692"/>
        <v>2966.2362079702407</v>
      </c>
      <c r="H9270" s="17">
        <f t="shared" ca="1" si="9692"/>
        <v>3184.5881276775103</v>
      </c>
      <c r="I9270" s="17">
        <f t="shared" ca="1" si="9692"/>
        <v>3112.4426245620675</v>
      </c>
      <c r="J9270" s="17">
        <f t="shared" ca="1" si="9692"/>
        <v>3035.2760115200231</v>
      </c>
      <c r="K9270" s="17">
        <f t="shared" ca="1" si="9692"/>
        <v>3225.7895736370638</v>
      </c>
      <c r="L9270" s="17">
        <f t="shared" ca="1" si="9692"/>
        <v>3240.1567341964569</v>
      </c>
      <c r="M9270" s="17">
        <f t="shared" ca="1" si="9692"/>
        <v>3381.0395848342137</v>
      </c>
      <c r="N9270" s="17">
        <f t="shared" ca="1" si="9692"/>
        <v>3644.4138014801952</v>
      </c>
      <c r="O9270" s="11">
        <f t="shared" ca="1" si="9653"/>
        <v>1</v>
      </c>
      <c r="P9270" s="17">
        <f t="shared" ref="P9270:P9333" ca="1" si="9693">MAX(N9270-$E$4,0)</f>
        <v>644.41380148019516</v>
      </c>
    </row>
    <row r="9271" spans="1:16" x14ac:dyDescent="0.35">
      <c r="A9271" s="14">
        <v>9258</v>
      </c>
      <c r="B9271" s="17">
        <f t="shared" si="9651"/>
        <v>2987</v>
      </c>
      <c r="C9271" s="17">
        <f t="shared" ref="C9271:N9271" ca="1" si="9694">B9271*EXP((($E$6-$E$7-0.5*$E$5^2)*$E$8)+($E$5*_xlfn.NORM.S.INV(RAND())*SQRT($E$8)))</f>
        <v>3092.5323430071599</v>
      </c>
      <c r="D9271" s="17">
        <f t="shared" ca="1" si="9694"/>
        <v>2797.7879787268748</v>
      </c>
      <c r="E9271" s="17">
        <f t="shared" ca="1" si="9694"/>
        <v>2735.0964379343473</v>
      </c>
      <c r="F9271" s="17">
        <f t="shared" ca="1" si="9694"/>
        <v>2917.9951983746687</v>
      </c>
      <c r="G9271" s="17">
        <f t="shared" ca="1" si="9694"/>
        <v>2984.070741860553</v>
      </c>
      <c r="H9271" s="17">
        <f t="shared" ca="1" si="9694"/>
        <v>2883.4214753701949</v>
      </c>
      <c r="I9271" s="17">
        <f t="shared" ca="1" si="9694"/>
        <v>2914.3698670909644</v>
      </c>
      <c r="J9271" s="17">
        <f t="shared" ca="1" si="9694"/>
        <v>2770.152907998377</v>
      </c>
      <c r="K9271" s="17">
        <f t="shared" ca="1" si="9694"/>
        <v>2526.4199306993396</v>
      </c>
      <c r="L9271" s="17">
        <f t="shared" ca="1" si="9694"/>
        <v>2623.6608601455832</v>
      </c>
      <c r="M9271" s="17">
        <f t="shared" ca="1" si="9694"/>
        <v>2600.9908214669613</v>
      </c>
      <c r="N9271" s="17">
        <f t="shared" ca="1" si="9694"/>
        <v>2885.4873170269739</v>
      </c>
      <c r="O9271" s="11">
        <f t="shared" ca="1" si="9653"/>
        <v>0</v>
      </c>
      <c r="P9271" s="17">
        <f t="shared" ca="1" si="9693"/>
        <v>0</v>
      </c>
    </row>
    <row r="9272" spans="1:16" x14ac:dyDescent="0.35">
      <c r="A9272" s="14">
        <v>9259</v>
      </c>
      <c r="B9272" s="17">
        <f t="shared" si="9651"/>
        <v>2987</v>
      </c>
      <c r="C9272" s="17">
        <f t="shared" ref="C9272:N9272" ca="1" si="9695">B9272*EXP((($E$6-$E$7-0.5*$E$5^2)*$E$8)+($E$5*_xlfn.NORM.S.INV(RAND())*SQRT($E$8)))</f>
        <v>2912.0044009673134</v>
      </c>
      <c r="D9272" s="17">
        <f t="shared" ca="1" si="9695"/>
        <v>2722.5200551326047</v>
      </c>
      <c r="E9272" s="17">
        <f t="shared" ca="1" si="9695"/>
        <v>2658.5091584270826</v>
      </c>
      <c r="F9272" s="17">
        <f t="shared" ca="1" si="9695"/>
        <v>2866.4979996373768</v>
      </c>
      <c r="G9272" s="17">
        <f t="shared" ca="1" si="9695"/>
        <v>2744.7163053040781</v>
      </c>
      <c r="H9272" s="17">
        <f t="shared" ca="1" si="9695"/>
        <v>2875.6488330512143</v>
      </c>
      <c r="I9272" s="17">
        <f t="shared" ca="1" si="9695"/>
        <v>3003.950572213274</v>
      </c>
      <c r="J9272" s="17">
        <f t="shared" ca="1" si="9695"/>
        <v>3090.4151755319845</v>
      </c>
      <c r="K9272" s="17">
        <f t="shared" ca="1" si="9695"/>
        <v>3038.7792339839925</v>
      </c>
      <c r="L9272" s="17">
        <f t="shared" ca="1" si="9695"/>
        <v>2820.8567857148487</v>
      </c>
      <c r="M9272" s="17">
        <f t="shared" ca="1" si="9695"/>
        <v>2914.8553772157516</v>
      </c>
      <c r="N9272" s="17">
        <f t="shared" ca="1" si="9695"/>
        <v>3022.4638376803023</v>
      </c>
      <c r="O9272" s="11">
        <f t="shared" ca="1" si="9653"/>
        <v>1</v>
      </c>
      <c r="P9272" s="17">
        <f t="shared" ca="1" si="9693"/>
        <v>22.463837680302277</v>
      </c>
    </row>
    <row r="9273" spans="1:16" x14ac:dyDescent="0.35">
      <c r="A9273" s="14">
        <v>9260</v>
      </c>
      <c r="B9273" s="17">
        <f t="shared" si="9651"/>
        <v>2987</v>
      </c>
      <c r="C9273" s="17">
        <f t="shared" ref="C9273:N9273" ca="1" si="9696">B9273*EXP((($E$6-$E$7-0.5*$E$5^2)*$E$8)+($E$5*_xlfn.NORM.S.INV(RAND())*SQRT($E$8)))</f>
        <v>2813.6283704435432</v>
      </c>
      <c r="D9273" s="17">
        <f t="shared" ca="1" si="9696"/>
        <v>2676.9605173693985</v>
      </c>
      <c r="E9273" s="17">
        <f t="shared" ca="1" si="9696"/>
        <v>2375.5751156895835</v>
      </c>
      <c r="F9273" s="17">
        <f t="shared" ca="1" si="9696"/>
        <v>2314.1965985132374</v>
      </c>
      <c r="G9273" s="17">
        <f t="shared" ca="1" si="9696"/>
        <v>2142.9197468554644</v>
      </c>
      <c r="H9273" s="17">
        <f t="shared" ca="1" si="9696"/>
        <v>2192.4014359642438</v>
      </c>
      <c r="I9273" s="17">
        <f t="shared" ca="1" si="9696"/>
        <v>2017.7240436001123</v>
      </c>
      <c r="J9273" s="17">
        <f t="shared" ca="1" si="9696"/>
        <v>1946.4160674298423</v>
      </c>
      <c r="K9273" s="17">
        <f t="shared" ca="1" si="9696"/>
        <v>1942.1316641841124</v>
      </c>
      <c r="L9273" s="17">
        <f t="shared" ca="1" si="9696"/>
        <v>1994.6941399634436</v>
      </c>
      <c r="M9273" s="17">
        <f t="shared" ca="1" si="9696"/>
        <v>2226.8440404613129</v>
      </c>
      <c r="N9273" s="17">
        <f t="shared" ca="1" si="9696"/>
        <v>2260.6927583259312</v>
      </c>
      <c r="O9273" s="11">
        <f t="shared" ca="1" si="9653"/>
        <v>0</v>
      </c>
      <c r="P9273" s="17">
        <f t="shared" ca="1" si="9693"/>
        <v>0</v>
      </c>
    </row>
    <row r="9274" spans="1:16" x14ac:dyDescent="0.35">
      <c r="A9274" s="14">
        <v>9261</v>
      </c>
      <c r="B9274" s="17">
        <f t="shared" si="9651"/>
        <v>2987</v>
      </c>
      <c r="C9274" s="17">
        <f t="shared" ref="C9274:N9274" ca="1" si="9697">B9274*EXP((($E$6-$E$7-0.5*$E$5^2)*$E$8)+($E$5*_xlfn.NORM.S.INV(RAND())*SQRT($E$8)))</f>
        <v>3194.9203374326953</v>
      </c>
      <c r="D9274" s="17">
        <f t="shared" ca="1" si="9697"/>
        <v>3200.828112356347</v>
      </c>
      <c r="E9274" s="17">
        <f t="shared" ca="1" si="9697"/>
        <v>2879.4224196304299</v>
      </c>
      <c r="F9274" s="17">
        <f t="shared" ca="1" si="9697"/>
        <v>2965.674407400933</v>
      </c>
      <c r="G9274" s="17">
        <f t="shared" ca="1" si="9697"/>
        <v>2992.2648184293844</v>
      </c>
      <c r="H9274" s="17">
        <f t="shared" ca="1" si="9697"/>
        <v>2800.7149666892751</v>
      </c>
      <c r="I9274" s="17">
        <f t="shared" ca="1" si="9697"/>
        <v>2923.380910264766</v>
      </c>
      <c r="J9274" s="17">
        <f t="shared" ca="1" si="9697"/>
        <v>2728.3008718751039</v>
      </c>
      <c r="K9274" s="17">
        <f t="shared" ca="1" si="9697"/>
        <v>2873.9282257996233</v>
      </c>
      <c r="L9274" s="17">
        <f t="shared" ca="1" si="9697"/>
        <v>2952.4271024044087</v>
      </c>
      <c r="M9274" s="17">
        <f t="shared" ca="1" si="9697"/>
        <v>3072.7157310417456</v>
      </c>
      <c r="N9274" s="17">
        <f t="shared" ca="1" si="9697"/>
        <v>3196.6530223009036</v>
      </c>
      <c r="O9274" s="11">
        <f t="shared" ca="1" si="9653"/>
        <v>1</v>
      </c>
      <c r="P9274" s="17">
        <f t="shared" ca="1" si="9693"/>
        <v>196.65302230090356</v>
      </c>
    </row>
    <row r="9275" spans="1:16" x14ac:dyDescent="0.35">
      <c r="A9275" s="14">
        <v>9262</v>
      </c>
      <c r="B9275" s="17">
        <f t="shared" si="9651"/>
        <v>2987</v>
      </c>
      <c r="C9275" s="17">
        <f t="shared" ref="C9275:N9275" ca="1" si="9698">B9275*EXP((($E$6-$E$7-0.5*$E$5^2)*$E$8)+($E$5*_xlfn.NORM.S.INV(RAND())*SQRT($E$8)))</f>
        <v>3147.6638689138554</v>
      </c>
      <c r="D9275" s="17">
        <f t="shared" ca="1" si="9698"/>
        <v>3107.3396034784764</v>
      </c>
      <c r="E9275" s="17">
        <f t="shared" ca="1" si="9698"/>
        <v>3211.8978149854474</v>
      </c>
      <c r="F9275" s="17">
        <f t="shared" ca="1" si="9698"/>
        <v>2904.7703945698076</v>
      </c>
      <c r="G9275" s="17">
        <f t="shared" ca="1" si="9698"/>
        <v>3047.3418766800946</v>
      </c>
      <c r="H9275" s="17">
        <f t="shared" ca="1" si="9698"/>
        <v>3219.5082684418671</v>
      </c>
      <c r="I9275" s="17">
        <f t="shared" ca="1" si="9698"/>
        <v>3308.9471306578275</v>
      </c>
      <c r="J9275" s="17">
        <f t="shared" ca="1" si="9698"/>
        <v>3604.4053317867219</v>
      </c>
      <c r="K9275" s="17">
        <f t="shared" ca="1" si="9698"/>
        <v>3347.9918811428511</v>
      </c>
      <c r="L9275" s="17">
        <f t="shared" ca="1" si="9698"/>
        <v>3435.1294320387224</v>
      </c>
      <c r="M9275" s="17">
        <f t="shared" ca="1" si="9698"/>
        <v>3474.8500276059467</v>
      </c>
      <c r="N9275" s="17">
        <f t="shared" ca="1" si="9698"/>
        <v>2984.3739364921043</v>
      </c>
      <c r="O9275" s="11">
        <f t="shared" ca="1" si="9653"/>
        <v>0</v>
      </c>
      <c r="P9275" s="17">
        <f t="shared" ca="1" si="9693"/>
        <v>0</v>
      </c>
    </row>
    <row r="9276" spans="1:16" x14ac:dyDescent="0.35">
      <c r="A9276" s="14">
        <v>9263</v>
      </c>
      <c r="B9276" s="17">
        <f t="shared" si="9651"/>
        <v>2987</v>
      </c>
      <c r="C9276" s="17">
        <f t="shared" ref="C9276:N9276" ca="1" si="9699">B9276*EXP((($E$6-$E$7-0.5*$E$5^2)*$E$8)+($E$5*_xlfn.NORM.S.INV(RAND())*SQRT($E$8)))</f>
        <v>3096.9474048809325</v>
      </c>
      <c r="D9276" s="17">
        <f t="shared" ca="1" si="9699"/>
        <v>3076.2412482311447</v>
      </c>
      <c r="E9276" s="17">
        <f t="shared" ca="1" si="9699"/>
        <v>2855.1864981437357</v>
      </c>
      <c r="F9276" s="17">
        <f t="shared" ca="1" si="9699"/>
        <v>2891.5417561062063</v>
      </c>
      <c r="G9276" s="17">
        <f t="shared" ca="1" si="9699"/>
        <v>2964.8598868535914</v>
      </c>
      <c r="H9276" s="17">
        <f t="shared" ca="1" si="9699"/>
        <v>3152.1811189399186</v>
      </c>
      <c r="I9276" s="17">
        <f t="shared" ca="1" si="9699"/>
        <v>3108.2363055728997</v>
      </c>
      <c r="J9276" s="17">
        <f t="shared" ca="1" si="9699"/>
        <v>3162.1135689096673</v>
      </c>
      <c r="K9276" s="17">
        <f t="shared" ca="1" si="9699"/>
        <v>2905.4262170976695</v>
      </c>
      <c r="L9276" s="17">
        <f t="shared" ca="1" si="9699"/>
        <v>3114.0006970646255</v>
      </c>
      <c r="M9276" s="17">
        <f t="shared" ca="1" si="9699"/>
        <v>3265.0484450901886</v>
      </c>
      <c r="N9276" s="17">
        <f t="shared" ca="1" si="9699"/>
        <v>3096.3447171207845</v>
      </c>
      <c r="O9276" s="11">
        <f t="shared" ca="1" si="9653"/>
        <v>1</v>
      </c>
      <c r="P9276" s="17">
        <f t="shared" ca="1" si="9693"/>
        <v>96.34471712078448</v>
      </c>
    </row>
    <row r="9277" spans="1:16" x14ac:dyDescent="0.35">
      <c r="A9277" s="14">
        <v>9264</v>
      </c>
      <c r="B9277" s="17">
        <f t="shared" si="9651"/>
        <v>2987</v>
      </c>
      <c r="C9277" s="17">
        <f t="shared" ref="C9277:N9277" ca="1" si="9700">B9277*EXP((($E$6-$E$7-0.5*$E$5^2)*$E$8)+($E$5*_xlfn.NORM.S.INV(RAND())*SQRT($E$8)))</f>
        <v>3076.7776486226444</v>
      </c>
      <c r="D9277" s="17">
        <f t="shared" ca="1" si="9700"/>
        <v>3052.0895347537335</v>
      </c>
      <c r="E9277" s="17">
        <f t="shared" ca="1" si="9700"/>
        <v>3118.023854386267</v>
      </c>
      <c r="F9277" s="17">
        <f t="shared" ca="1" si="9700"/>
        <v>3284.7263380984687</v>
      </c>
      <c r="G9277" s="17">
        <f t="shared" ca="1" si="9700"/>
        <v>3449.0314251246273</v>
      </c>
      <c r="H9277" s="17">
        <f t="shared" ca="1" si="9700"/>
        <v>3218.9794177687859</v>
      </c>
      <c r="I9277" s="17">
        <f t="shared" ca="1" si="9700"/>
        <v>3090.5139766145694</v>
      </c>
      <c r="J9277" s="17">
        <f t="shared" ca="1" si="9700"/>
        <v>2868.9068287159594</v>
      </c>
      <c r="K9277" s="17">
        <f t="shared" ca="1" si="9700"/>
        <v>3097.2645044753353</v>
      </c>
      <c r="L9277" s="17">
        <f t="shared" ca="1" si="9700"/>
        <v>2783.1136986571764</v>
      </c>
      <c r="M9277" s="17">
        <f t="shared" ca="1" si="9700"/>
        <v>2716.8586007258496</v>
      </c>
      <c r="N9277" s="17">
        <f t="shared" ca="1" si="9700"/>
        <v>3032.4807236197325</v>
      </c>
      <c r="O9277" s="11">
        <f t="shared" ca="1" si="9653"/>
        <v>1</v>
      </c>
      <c r="P9277" s="17">
        <f t="shared" ca="1" si="9693"/>
        <v>32.480723619732544</v>
      </c>
    </row>
    <row r="9278" spans="1:16" x14ac:dyDescent="0.35">
      <c r="A9278" s="14">
        <v>9265</v>
      </c>
      <c r="B9278" s="17">
        <f t="shared" si="9651"/>
        <v>2987</v>
      </c>
      <c r="C9278" s="17">
        <f t="shared" ref="C9278:N9278" ca="1" si="9701">B9278*EXP((($E$6-$E$7-0.5*$E$5^2)*$E$8)+($E$5*_xlfn.NORM.S.INV(RAND())*SQRT($E$8)))</f>
        <v>2982.812403535705</v>
      </c>
      <c r="D9278" s="17">
        <f t="shared" ca="1" si="9701"/>
        <v>3067.1360138410096</v>
      </c>
      <c r="E9278" s="17">
        <f t="shared" ca="1" si="9701"/>
        <v>3056.32178041517</v>
      </c>
      <c r="F9278" s="17">
        <f t="shared" ca="1" si="9701"/>
        <v>2925.0028179914189</v>
      </c>
      <c r="G9278" s="17">
        <f t="shared" ca="1" si="9701"/>
        <v>3104.492896041314</v>
      </c>
      <c r="H9278" s="17">
        <f t="shared" ca="1" si="9701"/>
        <v>3099.5794580516299</v>
      </c>
      <c r="I9278" s="17">
        <f t="shared" ca="1" si="9701"/>
        <v>3032.5997086386524</v>
      </c>
      <c r="J9278" s="17">
        <f t="shared" ca="1" si="9701"/>
        <v>2862.5619314259438</v>
      </c>
      <c r="K9278" s="17">
        <f t="shared" ca="1" si="9701"/>
        <v>2918.7004652512287</v>
      </c>
      <c r="L9278" s="17">
        <f t="shared" ca="1" si="9701"/>
        <v>3139.9059623002008</v>
      </c>
      <c r="M9278" s="17">
        <f t="shared" ca="1" si="9701"/>
        <v>2917.6222582061505</v>
      </c>
      <c r="N9278" s="17">
        <f t="shared" ca="1" si="9701"/>
        <v>2837.129590519477</v>
      </c>
      <c r="O9278" s="11">
        <f t="shared" ca="1" si="9653"/>
        <v>0</v>
      </c>
      <c r="P9278" s="17">
        <f t="shared" ca="1" si="9693"/>
        <v>0</v>
      </c>
    </row>
    <row r="9279" spans="1:16" x14ac:dyDescent="0.35">
      <c r="A9279" s="14">
        <v>9266</v>
      </c>
      <c r="B9279" s="17">
        <f t="shared" si="9651"/>
        <v>2987</v>
      </c>
      <c r="C9279" s="17">
        <f t="shared" ref="C9279:N9279" ca="1" si="9702">B9279*EXP((($E$6-$E$7-0.5*$E$5^2)*$E$8)+($E$5*_xlfn.NORM.S.INV(RAND())*SQRT($E$8)))</f>
        <v>2907.2766661574865</v>
      </c>
      <c r="D9279" s="17">
        <f t="shared" ca="1" si="9702"/>
        <v>2880.0463803832931</v>
      </c>
      <c r="E9279" s="17">
        <f t="shared" ca="1" si="9702"/>
        <v>3023.7757095758338</v>
      </c>
      <c r="F9279" s="17">
        <f t="shared" ca="1" si="9702"/>
        <v>3025.0815837108385</v>
      </c>
      <c r="G9279" s="17">
        <f t="shared" ca="1" si="9702"/>
        <v>3016.962815557546</v>
      </c>
      <c r="H9279" s="17">
        <f t="shared" ca="1" si="9702"/>
        <v>2720.3599049267336</v>
      </c>
      <c r="I9279" s="17">
        <f t="shared" ca="1" si="9702"/>
        <v>3174.9849586057753</v>
      </c>
      <c r="J9279" s="17">
        <f t="shared" ca="1" si="9702"/>
        <v>3086.193910791354</v>
      </c>
      <c r="K9279" s="17">
        <f t="shared" ca="1" si="9702"/>
        <v>3019.2308112269134</v>
      </c>
      <c r="L9279" s="17">
        <f t="shared" ca="1" si="9702"/>
        <v>2740.7912748105332</v>
      </c>
      <c r="M9279" s="17">
        <f t="shared" ca="1" si="9702"/>
        <v>2622.2466557769476</v>
      </c>
      <c r="N9279" s="17">
        <f t="shared" ca="1" si="9702"/>
        <v>2841.2319550833136</v>
      </c>
      <c r="O9279" s="11">
        <f t="shared" ca="1" si="9653"/>
        <v>0</v>
      </c>
      <c r="P9279" s="17">
        <f t="shared" ca="1" si="9693"/>
        <v>0</v>
      </c>
    </row>
    <row r="9280" spans="1:16" x14ac:dyDescent="0.35">
      <c r="A9280" s="14">
        <v>9267</v>
      </c>
      <c r="B9280" s="17">
        <f t="shared" si="9651"/>
        <v>2987</v>
      </c>
      <c r="C9280" s="17">
        <f t="shared" ref="C9280:N9280" ca="1" si="9703">B9280*EXP((($E$6-$E$7-0.5*$E$5^2)*$E$8)+($E$5*_xlfn.NORM.S.INV(RAND())*SQRT($E$8)))</f>
        <v>3168.6457004388631</v>
      </c>
      <c r="D9280" s="17">
        <f t="shared" ca="1" si="9703"/>
        <v>3244.5268123159062</v>
      </c>
      <c r="E9280" s="17">
        <f t="shared" ca="1" si="9703"/>
        <v>2941.9810941811447</v>
      </c>
      <c r="F9280" s="17">
        <f t="shared" ca="1" si="9703"/>
        <v>3117.8573440361347</v>
      </c>
      <c r="G9280" s="17">
        <f t="shared" ca="1" si="9703"/>
        <v>3239.222976270451</v>
      </c>
      <c r="H9280" s="17">
        <f t="shared" ca="1" si="9703"/>
        <v>3216.0710714229904</v>
      </c>
      <c r="I9280" s="17">
        <f t="shared" ca="1" si="9703"/>
        <v>3124.9198598440853</v>
      </c>
      <c r="J9280" s="17">
        <f t="shared" ca="1" si="9703"/>
        <v>3223.6407316978198</v>
      </c>
      <c r="K9280" s="17">
        <f t="shared" ca="1" si="9703"/>
        <v>3507.0847378825961</v>
      </c>
      <c r="L9280" s="17">
        <f t="shared" ca="1" si="9703"/>
        <v>3707.7016177134128</v>
      </c>
      <c r="M9280" s="17">
        <f t="shared" ca="1" si="9703"/>
        <v>3978.1788293115401</v>
      </c>
      <c r="N9280" s="17">
        <f t="shared" ca="1" si="9703"/>
        <v>4524.7438395116642</v>
      </c>
      <c r="O9280" s="11">
        <f t="shared" ca="1" si="9653"/>
        <v>1</v>
      </c>
      <c r="P9280" s="17">
        <f t="shared" ca="1" si="9693"/>
        <v>1524.7438395116642</v>
      </c>
    </row>
    <row r="9281" spans="1:16" x14ac:dyDescent="0.35">
      <c r="A9281" s="14">
        <v>9268</v>
      </c>
      <c r="B9281" s="17">
        <f t="shared" si="9651"/>
        <v>2987</v>
      </c>
      <c r="C9281" s="17">
        <f t="shared" ref="C9281:N9281" ca="1" si="9704">B9281*EXP((($E$6-$E$7-0.5*$E$5^2)*$E$8)+($E$5*_xlfn.NORM.S.INV(RAND())*SQRT($E$8)))</f>
        <v>2767.2069114583805</v>
      </c>
      <c r="D9281" s="17">
        <f t="shared" ca="1" si="9704"/>
        <v>2586.3661752032699</v>
      </c>
      <c r="E9281" s="17">
        <f t="shared" ca="1" si="9704"/>
        <v>2782.0629333634633</v>
      </c>
      <c r="F9281" s="17">
        <f t="shared" ca="1" si="9704"/>
        <v>2596.4947757774125</v>
      </c>
      <c r="G9281" s="17">
        <f t="shared" ca="1" si="9704"/>
        <v>2559.7567809449656</v>
      </c>
      <c r="H9281" s="17">
        <f t="shared" ca="1" si="9704"/>
        <v>2485.1230867074191</v>
      </c>
      <c r="I9281" s="17">
        <f t="shared" ca="1" si="9704"/>
        <v>2405.4012488741341</v>
      </c>
      <c r="J9281" s="17">
        <f t="shared" ca="1" si="9704"/>
        <v>2399.1105335957768</v>
      </c>
      <c r="K9281" s="17">
        <f t="shared" ca="1" si="9704"/>
        <v>2473.4969208070052</v>
      </c>
      <c r="L9281" s="17">
        <f t="shared" ca="1" si="9704"/>
        <v>2528.1214302582271</v>
      </c>
      <c r="M9281" s="17">
        <f t="shared" ca="1" si="9704"/>
        <v>2748.2798866992466</v>
      </c>
      <c r="N9281" s="17">
        <f t="shared" ca="1" si="9704"/>
        <v>2802.7528618193751</v>
      </c>
      <c r="O9281" s="11">
        <f t="shared" ca="1" si="9653"/>
        <v>0</v>
      </c>
      <c r="P9281" s="17">
        <f t="shared" ca="1" si="9693"/>
        <v>0</v>
      </c>
    </row>
    <row r="9282" spans="1:16" x14ac:dyDescent="0.35">
      <c r="A9282" s="14">
        <v>9269</v>
      </c>
      <c r="B9282" s="17">
        <f t="shared" si="9651"/>
        <v>2987</v>
      </c>
      <c r="C9282" s="17">
        <f t="shared" ref="C9282:N9282" ca="1" si="9705">B9282*EXP((($E$6-$E$7-0.5*$E$5^2)*$E$8)+($E$5*_xlfn.NORM.S.INV(RAND())*SQRT($E$8)))</f>
        <v>2820.0780216087987</v>
      </c>
      <c r="D9282" s="17">
        <f t="shared" ca="1" si="9705"/>
        <v>2996.2511716500198</v>
      </c>
      <c r="E9282" s="17">
        <f t="shared" ca="1" si="9705"/>
        <v>3224.0083462373036</v>
      </c>
      <c r="F9282" s="17">
        <f t="shared" ca="1" si="9705"/>
        <v>3337.6895290368648</v>
      </c>
      <c r="G9282" s="17">
        <f t="shared" ca="1" si="9705"/>
        <v>3435.9269253582816</v>
      </c>
      <c r="H9282" s="17">
        <f t="shared" ca="1" si="9705"/>
        <v>3640.2719898530099</v>
      </c>
      <c r="I9282" s="17">
        <f t="shared" ca="1" si="9705"/>
        <v>3483.1360423225037</v>
      </c>
      <c r="J9282" s="17">
        <f t="shared" ca="1" si="9705"/>
        <v>3676.5865705228748</v>
      </c>
      <c r="K9282" s="17">
        <f t="shared" ca="1" si="9705"/>
        <v>3603.1989117148496</v>
      </c>
      <c r="L9282" s="17">
        <f t="shared" ca="1" si="9705"/>
        <v>3353.2926621940755</v>
      </c>
      <c r="M9282" s="17">
        <f t="shared" ca="1" si="9705"/>
        <v>2944.3329748208721</v>
      </c>
      <c r="N9282" s="17">
        <f t="shared" ca="1" si="9705"/>
        <v>3284.8848947279921</v>
      </c>
      <c r="O9282" s="11">
        <f t="shared" ca="1" si="9653"/>
        <v>1</v>
      </c>
      <c r="P9282" s="17">
        <f t="shared" ca="1" si="9693"/>
        <v>284.8848947279921</v>
      </c>
    </row>
    <row r="9283" spans="1:16" x14ac:dyDescent="0.35">
      <c r="A9283" s="14">
        <v>9270</v>
      </c>
      <c r="B9283" s="17">
        <f t="shared" si="9651"/>
        <v>2987</v>
      </c>
      <c r="C9283" s="17">
        <f t="shared" ref="C9283:N9283" ca="1" si="9706">B9283*EXP((($E$6-$E$7-0.5*$E$5^2)*$E$8)+($E$5*_xlfn.NORM.S.INV(RAND())*SQRT($E$8)))</f>
        <v>3208.3730918930955</v>
      </c>
      <c r="D9283" s="17">
        <f t="shared" ca="1" si="9706"/>
        <v>3022.1752568365605</v>
      </c>
      <c r="E9283" s="17">
        <f t="shared" ca="1" si="9706"/>
        <v>3035.1978352334108</v>
      </c>
      <c r="F9283" s="17">
        <f t="shared" ca="1" si="9706"/>
        <v>3057.8824696973447</v>
      </c>
      <c r="G9283" s="17">
        <f t="shared" ca="1" si="9706"/>
        <v>3361.3180351148826</v>
      </c>
      <c r="H9283" s="17">
        <f t="shared" ca="1" si="9706"/>
        <v>3307.0077377424259</v>
      </c>
      <c r="I9283" s="17">
        <f t="shared" ca="1" si="9706"/>
        <v>3438.8181910703779</v>
      </c>
      <c r="J9283" s="17">
        <f t="shared" ca="1" si="9706"/>
        <v>3505.6454295008853</v>
      </c>
      <c r="K9283" s="17">
        <f t="shared" ca="1" si="9706"/>
        <v>3612.2238567762092</v>
      </c>
      <c r="L9283" s="17">
        <f t="shared" ca="1" si="9706"/>
        <v>4003.2718033250026</v>
      </c>
      <c r="M9283" s="17">
        <f t="shared" ca="1" si="9706"/>
        <v>3836.9464333890082</v>
      </c>
      <c r="N9283" s="17">
        <f t="shared" ca="1" si="9706"/>
        <v>4172.772565839372</v>
      </c>
      <c r="O9283" s="11">
        <f t="shared" ca="1" si="9653"/>
        <v>1</v>
      </c>
      <c r="P9283" s="17">
        <f t="shared" ca="1" si="9693"/>
        <v>1172.772565839372</v>
      </c>
    </row>
    <row r="9284" spans="1:16" x14ac:dyDescent="0.35">
      <c r="A9284" s="14">
        <v>9271</v>
      </c>
      <c r="B9284" s="17">
        <f t="shared" si="9651"/>
        <v>2987</v>
      </c>
      <c r="C9284" s="17">
        <f t="shared" ref="C9284:N9284" ca="1" si="9707">B9284*EXP((($E$6-$E$7-0.5*$E$5^2)*$E$8)+($E$5*_xlfn.NORM.S.INV(RAND())*SQRT($E$8)))</f>
        <v>3188.6096042984605</v>
      </c>
      <c r="D9284" s="17">
        <f t="shared" ca="1" si="9707"/>
        <v>3104.0704450563749</v>
      </c>
      <c r="E9284" s="17">
        <f t="shared" ca="1" si="9707"/>
        <v>3203.1062943478223</v>
      </c>
      <c r="F9284" s="17">
        <f t="shared" ca="1" si="9707"/>
        <v>3246.0650637987537</v>
      </c>
      <c r="G9284" s="17">
        <f t="shared" ca="1" si="9707"/>
        <v>3272.878917128412</v>
      </c>
      <c r="H9284" s="17">
        <f t="shared" ca="1" si="9707"/>
        <v>3082.8111490831798</v>
      </c>
      <c r="I9284" s="17">
        <f t="shared" ca="1" si="9707"/>
        <v>3127.4995338076155</v>
      </c>
      <c r="J9284" s="17">
        <f t="shared" ca="1" si="9707"/>
        <v>3146.2873956358926</v>
      </c>
      <c r="K9284" s="17">
        <f t="shared" ca="1" si="9707"/>
        <v>3076.3807142767746</v>
      </c>
      <c r="L9284" s="17">
        <f t="shared" ca="1" si="9707"/>
        <v>3106.4707731231133</v>
      </c>
      <c r="M9284" s="17">
        <f t="shared" ca="1" si="9707"/>
        <v>2997.063007852496</v>
      </c>
      <c r="N9284" s="17">
        <f t="shared" ca="1" si="9707"/>
        <v>3062.8640298985215</v>
      </c>
      <c r="O9284" s="11">
        <f t="shared" ca="1" si="9653"/>
        <v>1</v>
      </c>
      <c r="P9284" s="17">
        <f t="shared" ca="1" si="9693"/>
        <v>62.864029898521494</v>
      </c>
    </row>
    <row r="9285" spans="1:16" x14ac:dyDescent="0.35">
      <c r="A9285" s="14">
        <v>9272</v>
      </c>
      <c r="B9285" s="17">
        <f t="shared" si="9651"/>
        <v>2987</v>
      </c>
      <c r="C9285" s="17">
        <f t="shared" ref="C9285:N9285" ca="1" si="9708">B9285*EXP((($E$6-$E$7-0.5*$E$5^2)*$E$8)+($E$5*_xlfn.NORM.S.INV(RAND())*SQRT($E$8)))</f>
        <v>3326.2545052699707</v>
      </c>
      <c r="D9285" s="17">
        <f t="shared" ca="1" si="9708"/>
        <v>3399.1361274381957</v>
      </c>
      <c r="E9285" s="17">
        <f t="shared" ca="1" si="9708"/>
        <v>3719.5381830126194</v>
      </c>
      <c r="F9285" s="17">
        <f t="shared" ca="1" si="9708"/>
        <v>3443.6704456568241</v>
      </c>
      <c r="G9285" s="17">
        <f t="shared" ca="1" si="9708"/>
        <v>3703.5612091036155</v>
      </c>
      <c r="H9285" s="17">
        <f t="shared" ca="1" si="9708"/>
        <v>3730.8200932646187</v>
      </c>
      <c r="I9285" s="17">
        <f t="shared" ca="1" si="9708"/>
        <v>3470.9575066984071</v>
      </c>
      <c r="J9285" s="17">
        <f t="shared" ca="1" si="9708"/>
        <v>3359.2801865892052</v>
      </c>
      <c r="K9285" s="17">
        <f t="shared" ca="1" si="9708"/>
        <v>3170.5539326927988</v>
      </c>
      <c r="L9285" s="17">
        <f t="shared" ca="1" si="9708"/>
        <v>3408.0982332751601</v>
      </c>
      <c r="M9285" s="17">
        <f t="shared" ca="1" si="9708"/>
        <v>3265.207657875706</v>
      </c>
      <c r="N9285" s="17">
        <f t="shared" ca="1" si="9708"/>
        <v>3202.5966216684033</v>
      </c>
      <c r="O9285" s="11">
        <f t="shared" ca="1" si="9653"/>
        <v>1</v>
      </c>
      <c r="P9285" s="17">
        <f t="shared" ca="1" si="9693"/>
        <v>202.59662166840326</v>
      </c>
    </row>
    <row r="9286" spans="1:16" x14ac:dyDescent="0.35">
      <c r="A9286" s="14">
        <v>9273</v>
      </c>
      <c r="B9286" s="17">
        <f t="shared" si="9651"/>
        <v>2987</v>
      </c>
      <c r="C9286" s="17">
        <f t="shared" ref="C9286:N9286" ca="1" si="9709">B9286*EXP((($E$6-$E$7-0.5*$E$5^2)*$E$8)+($E$5*_xlfn.NORM.S.INV(RAND())*SQRT($E$8)))</f>
        <v>2700.7392916479839</v>
      </c>
      <c r="D9286" s="17">
        <f t="shared" ca="1" si="9709"/>
        <v>2865.2722300585406</v>
      </c>
      <c r="E9286" s="17">
        <f t="shared" ca="1" si="9709"/>
        <v>2807.2859095159329</v>
      </c>
      <c r="F9286" s="17">
        <f t="shared" ca="1" si="9709"/>
        <v>2996.1451076895514</v>
      </c>
      <c r="G9286" s="17">
        <f t="shared" ca="1" si="9709"/>
        <v>2799.8587314046404</v>
      </c>
      <c r="H9286" s="17">
        <f t="shared" ca="1" si="9709"/>
        <v>3020.3628466972609</v>
      </c>
      <c r="I9286" s="17">
        <f t="shared" ca="1" si="9709"/>
        <v>3147.118594288183</v>
      </c>
      <c r="J9286" s="17">
        <f t="shared" ca="1" si="9709"/>
        <v>3073.7857137096853</v>
      </c>
      <c r="K9286" s="17">
        <f t="shared" ca="1" si="9709"/>
        <v>3254.6322912121209</v>
      </c>
      <c r="L9286" s="17">
        <f t="shared" ca="1" si="9709"/>
        <v>3131.8563106885676</v>
      </c>
      <c r="M9286" s="17">
        <f t="shared" ca="1" si="9709"/>
        <v>3299.7422515188036</v>
      </c>
      <c r="N9286" s="17">
        <f t="shared" ca="1" si="9709"/>
        <v>3523.9146227652036</v>
      </c>
      <c r="O9286" s="11">
        <f t="shared" ca="1" si="9653"/>
        <v>1</v>
      </c>
      <c r="P9286" s="17">
        <f t="shared" ca="1" si="9693"/>
        <v>523.9146227652036</v>
      </c>
    </row>
    <row r="9287" spans="1:16" x14ac:dyDescent="0.35">
      <c r="A9287" s="14">
        <v>9274</v>
      </c>
      <c r="B9287" s="17">
        <f t="shared" si="9651"/>
        <v>2987</v>
      </c>
      <c r="C9287" s="17">
        <f t="shared" ref="C9287:N9287" ca="1" si="9710">B9287*EXP((($E$6-$E$7-0.5*$E$5^2)*$E$8)+($E$5*_xlfn.NORM.S.INV(RAND())*SQRT($E$8)))</f>
        <v>3279.643562052006</v>
      </c>
      <c r="D9287" s="17">
        <f t="shared" ca="1" si="9710"/>
        <v>2937.4941625366255</v>
      </c>
      <c r="E9287" s="17">
        <f t="shared" ca="1" si="9710"/>
        <v>3123.3792251787395</v>
      </c>
      <c r="F9287" s="17">
        <f t="shared" ca="1" si="9710"/>
        <v>3215.8505879389313</v>
      </c>
      <c r="G9287" s="17">
        <f t="shared" ca="1" si="9710"/>
        <v>3200.1779068968754</v>
      </c>
      <c r="H9287" s="17">
        <f t="shared" ca="1" si="9710"/>
        <v>3413.8889183808333</v>
      </c>
      <c r="I9287" s="17">
        <f t="shared" ca="1" si="9710"/>
        <v>3162.9359725958998</v>
      </c>
      <c r="J9287" s="17">
        <f t="shared" ca="1" si="9710"/>
        <v>3396.0371905988218</v>
      </c>
      <c r="K9287" s="17">
        <f t="shared" ca="1" si="9710"/>
        <v>3663.2494819985022</v>
      </c>
      <c r="L9287" s="17">
        <f t="shared" ca="1" si="9710"/>
        <v>3931.4334586330965</v>
      </c>
      <c r="M9287" s="17">
        <f t="shared" ca="1" si="9710"/>
        <v>3738.5636379198304</v>
      </c>
      <c r="N9287" s="17">
        <f t="shared" ca="1" si="9710"/>
        <v>3684.060191581696</v>
      </c>
      <c r="O9287" s="11">
        <f t="shared" ca="1" si="9653"/>
        <v>1</v>
      </c>
      <c r="P9287" s="17">
        <f t="shared" ca="1" si="9693"/>
        <v>684.06019158169602</v>
      </c>
    </row>
    <row r="9288" spans="1:16" x14ac:dyDescent="0.35">
      <c r="A9288" s="14">
        <v>9275</v>
      </c>
      <c r="B9288" s="17">
        <f t="shared" si="9651"/>
        <v>2987</v>
      </c>
      <c r="C9288" s="17">
        <f t="shared" ref="C9288:N9288" ca="1" si="9711">B9288*EXP((($E$6-$E$7-0.5*$E$5^2)*$E$8)+($E$5*_xlfn.NORM.S.INV(RAND())*SQRT($E$8)))</f>
        <v>3400.6924692057864</v>
      </c>
      <c r="D9288" s="17">
        <f t="shared" ca="1" si="9711"/>
        <v>3485.7359996517416</v>
      </c>
      <c r="E9288" s="17">
        <f t="shared" ca="1" si="9711"/>
        <v>3187.9491384845269</v>
      </c>
      <c r="F9288" s="17">
        <f t="shared" ca="1" si="9711"/>
        <v>3704.5923688402336</v>
      </c>
      <c r="G9288" s="17">
        <f t="shared" ca="1" si="9711"/>
        <v>3769.9606521326032</v>
      </c>
      <c r="H9288" s="17">
        <f t="shared" ca="1" si="9711"/>
        <v>3784.9602381255377</v>
      </c>
      <c r="I9288" s="17">
        <f t="shared" ca="1" si="9711"/>
        <v>3762.1912923513419</v>
      </c>
      <c r="J9288" s="17">
        <f t="shared" ca="1" si="9711"/>
        <v>3745.4534981784882</v>
      </c>
      <c r="K9288" s="17">
        <f t="shared" ca="1" si="9711"/>
        <v>3804.1113934451218</v>
      </c>
      <c r="L9288" s="17">
        <f t="shared" ca="1" si="9711"/>
        <v>4075.6134537401426</v>
      </c>
      <c r="M9288" s="17">
        <f t="shared" ca="1" si="9711"/>
        <v>4479.7526222152883</v>
      </c>
      <c r="N9288" s="17">
        <f t="shared" ca="1" si="9711"/>
        <v>4762.3650814002076</v>
      </c>
      <c r="O9288" s="11">
        <f t="shared" ca="1" si="9653"/>
        <v>1</v>
      </c>
      <c r="P9288" s="17">
        <f t="shared" ca="1" si="9693"/>
        <v>1762.3650814002076</v>
      </c>
    </row>
    <row r="9289" spans="1:16" x14ac:dyDescent="0.35">
      <c r="A9289" s="14">
        <v>9276</v>
      </c>
      <c r="B9289" s="17">
        <f t="shared" si="9651"/>
        <v>2987</v>
      </c>
      <c r="C9289" s="17">
        <f t="shared" ref="C9289:N9289" ca="1" si="9712">B9289*EXP((($E$6-$E$7-0.5*$E$5^2)*$E$8)+($E$5*_xlfn.NORM.S.INV(RAND())*SQRT($E$8)))</f>
        <v>3173.7242959166801</v>
      </c>
      <c r="D9289" s="17">
        <f t="shared" ca="1" si="9712"/>
        <v>3074.4313913786532</v>
      </c>
      <c r="E9289" s="17">
        <f t="shared" ca="1" si="9712"/>
        <v>3097.0535290768494</v>
      </c>
      <c r="F9289" s="17">
        <f t="shared" ca="1" si="9712"/>
        <v>2823.7007649051798</v>
      </c>
      <c r="G9289" s="17">
        <f t="shared" ca="1" si="9712"/>
        <v>3101.9346380294687</v>
      </c>
      <c r="H9289" s="17">
        <f t="shared" ca="1" si="9712"/>
        <v>2773.9688465436197</v>
      </c>
      <c r="I9289" s="17">
        <f t="shared" ca="1" si="9712"/>
        <v>3053.6076434567058</v>
      </c>
      <c r="J9289" s="17">
        <f t="shared" ca="1" si="9712"/>
        <v>2964.1962228869388</v>
      </c>
      <c r="K9289" s="17">
        <f t="shared" ca="1" si="9712"/>
        <v>2893.0961086932789</v>
      </c>
      <c r="L9289" s="17">
        <f t="shared" ca="1" si="9712"/>
        <v>3065.3054292660768</v>
      </c>
      <c r="M9289" s="17">
        <f t="shared" ca="1" si="9712"/>
        <v>3064.249789389165</v>
      </c>
      <c r="N9289" s="17">
        <f t="shared" ca="1" si="9712"/>
        <v>2915.5293356228253</v>
      </c>
      <c r="O9289" s="11">
        <f t="shared" ca="1" si="9653"/>
        <v>0</v>
      </c>
      <c r="P9289" s="17">
        <f t="shared" ca="1" si="9693"/>
        <v>0</v>
      </c>
    </row>
    <row r="9290" spans="1:16" x14ac:dyDescent="0.35">
      <c r="A9290" s="14">
        <v>9277</v>
      </c>
      <c r="B9290" s="17">
        <f t="shared" si="9651"/>
        <v>2987</v>
      </c>
      <c r="C9290" s="17">
        <f t="shared" ref="C9290:N9290" ca="1" si="9713">B9290*EXP((($E$6-$E$7-0.5*$E$5^2)*$E$8)+($E$5*_xlfn.NORM.S.INV(RAND())*SQRT($E$8)))</f>
        <v>3225.610603174347</v>
      </c>
      <c r="D9290" s="17">
        <f t="shared" ca="1" si="9713"/>
        <v>3537.5012784757409</v>
      </c>
      <c r="E9290" s="17">
        <f t="shared" ca="1" si="9713"/>
        <v>3317.6425578446924</v>
      </c>
      <c r="F9290" s="17">
        <f t="shared" ca="1" si="9713"/>
        <v>3179.9975349371321</v>
      </c>
      <c r="G9290" s="17">
        <f t="shared" ca="1" si="9713"/>
        <v>3518.5744588531084</v>
      </c>
      <c r="H9290" s="17">
        <f t="shared" ca="1" si="9713"/>
        <v>3299.7901804220946</v>
      </c>
      <c r="I9290" s="17">
        <f t="shared" ca="1" si="9713"/>
        <v>3288.3207239799767</v>
      </c>
      <c r="J9290" s="17">
        <f t="shared" ca="1" si="9713"/>
        <v>3199.6974440355357</v>
      </c>
      <c r="K9290" s="17">
        <f t="shared" ca="1" si="9713"/>
        <v>3114.7201075979119</v>
      </c>
      <c r="L9290" s="17">
        <f t="shared" ca="1" si="9713"/>
        <v>3052.1358223034686</v>
      </c>
      <c r="M9290" s="17">
        <f t="shared" ca="1" si="9713"/>
        <v>3090.0186124895527</v>
      </c>
      <c r="N9290" s="17">
        <f t="shared" ca="1" si="9713"/>
        <v>3344.1857913401218</v>
      </c>
      <c r="O9290" s="11">
        <f t="shared" ca="1" si="9653"/>
        <v>1</v>
      </c>
      <c r="P9290" s="17">
        <f t="shared" ca="1" si="9693"/>
        <v>344.1857913401218</v>
      </c>
    </row>
    <row r="9291" spans="1:16" x14ac:dyDescent="0.35">
      <c r="A9291" s="14">
        <v>9278</v>
      </c>
      <c r="B9291" s="17">
        <f t="shared" si="9651"/>
        <v>2987</v>
      </c>
      <c r="C9291" s="17">
        <f t="shared" ref="C9291:N9291" ca="1" si="9714">B9291*EXP((($E$6-$E$7-0.5*$E$5^2)*$E$8)+($E$5*_xlfn.NORM.S.INV(RAND())*SQRT($E$8)))</f>
        <v>3262.4148037612567</v>
      </c>
      <c r="D9291" s="17">
        <f t="shared" ca="1" si="9714"/>
        <v>3103.7250976885639</v>
      </c>
      <c r="E9291" s="17">
        <f t="shared" ca="1" si="9714"/>
        <v>3307.397993585525</v>
      </c>
      <c r="F9291" s="17">
        <f t="shared" ca="1" si="9714"/>
        <v>2926.8865391343329</v>
      </c>
      <c r="G9291" s="17">
        <f t="shared" ca="1" si="9714"/>
        <v>3249.2378149456163</v>
      </c>
      <c r="H9291" s="17">
        <f t="shared" ca="1" si="9714"/>
        <v>3315.3738824718343</v>
      </c>
      <c r="I9291" s="17">
        <f t="shared" ca="1" si="9714"/>
        <v>2819.4736418084935</v>
      </c>
      <c r="J9291" s="17">
        <f t="shared" ca="1" si="9714"/>
        <v>2864.9721030507962</v>
      </c>
      <c r="K9291" s="17">
        <f t="shared" ca="1" si="9714"/>
        <v>3106.7345447856887</v>
      </c>
      <c r="L9291" s="17">
        <f t="shared" ca="1" si="9714"/>
        <v>2955.9313806173714</v>
      </c>
      <c r="M9291" s="17">
        <f t="shared" ca="1" si="9714"/>
        <v>2932.692772533685</v>
      </c>
      <c r="N9291" s="17">
        <f t="shared" ca="1" si="9714"/>
        <v>2965.6129345032405</v>
      </c>
      <c r="O9291" s="11">
        <f t="shared" ca="1" si="9653"/>
        <v>0</v>
      </c>
      <c r="P9291" s="17">
        <f t="shared" ca="1" si="9693"/>
        <v>0</v>
      </c>
    </row>
    <row r="9292" spans="1:16" x14ac:dyDescent="0.35">
      <c r="A9292" s="14">
        <v>9279</v>
      </c>
      <c r="B9292" s="17">
        <f t="shared" si="9651"/>
        <v>2987</v>
      </c>
      <c r="C9292" s="17">
        <f t="shared" ref="C9292:N9292" ca="1" si="9715">B9292*EXP((($E$6-$E$7-0.5*$E$5^2)*$E$8)+($E$5*_xlfn.NORM.S.INV(RAND())*SQRT($E$8)))</f>
        <v>3005.1929099432868</v>
      </c>
      <c r="D9292" s="17">
        <f t="shared" ca="1" si="9715"/>
        <v>2741.1484382167978</v>
      </c>
      <c r="E9292" s="17">
        <f t="shared" ca="1" si="9715"/>
        <v>2649.5942480944996</v>
      </c>
      <c r="F9292" s="17">
        <f t="shared" ca="1" si="9715"/>
        <v>2670.2108088583013</v>
      </c>
      <c r="G9292" s="17">
        <f t="shared" ca="1" si="9715"/>
        <v>2437.352200449614</v>
      </c>
      <c r="H9292" s="17">
        <f t="shared" ca="1" si="9715"/>
        <v>2388.4289769487414</v>
      </c>
      <c r="I9292" s="17">
        <f t="shared" ca="1" si="9715"/>
        <v>2421.3940935555893</v>
      </c>
      <c r="J9292" s="17">
        <f t="shared" ca="1" si="9715"/>
        <v>2181.8727796329049</v>
      </c>
      <c r="K9292" s="17">
        <f t="shared" ca="1" si="9715"/>
        <v>2162.2057934392533</v>
      </c>
      <c r="L9292" s="17">
        <f t="shared" ca="1" si="9715"/>
        <v>1998.2610741171336</v>
      </c>
      <c r="M9292" s="17">
        <f t="shared" ca="1" si="9715"/>
        <v>1992.6702259064716</v>
      </c>
      <c r="N9292" s="17">
        <f t="shared" ca="1" si="9715"/>
        <v>2074.8805266010413</v>
      </c>
      <c r="O9292" s="11">
        <f t="shared" ca="1" si="9653"/>
        <v>0</v>
      </c>
      <c r="P9292" s="17">
        <f t="shared" ca="1" si="9693"/>
        <v>0</v>
      </c>
    </row>
    <row r="9293" spans="1:16" x14ac:dyDescent="0.35">
      <c r="A9293" s="14">
        <v>9280</v>
      </c>
      <c r="B9293" s="17">
        <f t="shared" si="9651"/>
        <v>2987</v>
      </c>
      <c r="C9293" s="17">
        <f t="shared" ref="C9293:N9293" ca="1" si="9716">B9293*EXP((($E$6-$E$7-0.5*$E$5^2)*$E$8)+($E$5*_xlfn.NORM.S.INV(RAND())*SQRT($E$8)))</f>
        <v>2883.3146780003021</v>
      </c>
      <c r="D9293" s="17">
        <f t="shared" ca="1" si="9716"/>
        <v>2716.704583171912</v>
      </c>
      <c r="E9293" s="17">
        <f t="shared" ca="1" si="9716"/>
        <v>2762.4279340770477</v>
      </c>
      <c r="F9293" s="17">
        <f t="shared" ca="1" si="9716"/>
        <v>2734.0524252462292</v>
      </c>
      <c r="G9293" s="17">
        <f t="shared" ca="1" si="9716"/>
        <v>2696.6523987923047</v>
      </c>
      <c r="H9293" s="17">
        <f t="shared" ca="1" si="9716"/>
        <v>2660.3648983699018</v>
      </c>
      <c r="I9293" s="17">
        <f t="shared" ca="1" si="9716"/>
        <v>2671.7310935511214</v>
      </c>
      <c r="J9293" s="17">
        <f t="shared" ca="1" si="9716"/>
        <v>2577.8776074422858</v>
      </c>
      <c r="K9293" s="17">
        <f t="shared" ca="1" si="9716"/>
        <v>2756.0473998049556</v>
      </c>
      <c r="L9293" s="17">
        <f t="shared" ca="1" si="9716"/>
        <v>2417.8955401454937</v>
      </c>
      <c r="M9293" s="17">
        <f t="shared" ca="1" si="9716"/>
        <v>2744.7356925458507</v>
      </c>
      <c r="N9293" s="17">
        <f t="shared" ca="1" si="9716"/>
        <v>2375.2260317715686</v>
      </c>
      <c r="O9293" s="11">
        <f t="shared" ca="1" si="9653"/>
        <v>0</v>
      </c>
      <c r="P9293" s="17">
        <f t="shared" ca="1" si="9693"/>
        <v>0</v>
      </c>
    </row>
    <row r="9294" spans="1:16" x14ac:dyDescent="0.35">
      <c r="A9294" s="14">
        <v>9281</v>
      </c>
      <c r="B9294" s="17">
        <f t="shared" si="9651"/>
        <v>2987</v>
      </c>
      <c r="C9294" s="17">
        <f t="shared" ref="C9294:N9294" ca="1" si="9717">B9294*EXP((($E$6-$E$7-0.5*$E$5^2)*$E$8)+($E$5*_xlfn.NORM.S.INV(RAND())*SQRT($E$8)))</f>
        <v>3006.5961702748305</v>
      </c>
      <c r="D9294" s="17">
        <f t="shared" ca="1" si="9717"/>
        <v>3068.9235813019536</v>
      </c>
      <c r="E9294" s="17">
        <f t="shared" ca="1" si="9717"/>
        <v>3191.8292165471844</v>
      </c>
      <c r="F9294" s="17">
        <f t="shared" ca="1" si="9717"/>
        <v>3344.7420283140145</v>
      </c>
      <c r="G9294" s="17">
        <f t="shared" ca="1" si="9717"/>
        <v>3493.6493968465147</v>
      </c>
      <c r="H9294" s="17">
        <f t="shared" ca="1" si="9717"/>
        <v>3297.8117508461628</v>
      </c>
      <c r="I9294" s="17">
        <f t="shared" ca="1" si="9717"/>
        <v>3313.5683065312546</v>
      </c>
      <c r="J9294" s="17">
        <f t="shared" ca="1" si="9717"/>
        <v>3348.2579186567004</v>
      </c>
      <c r="K9294" s="17">
        <f t="shared" ca="1" si="9717"/>
        <v>3156.8391810050139</v>
      </c>
      <c r="L9294" s="17">
        <f t="shared" ca="1" si="9717"/>
        <v>3061.6632644486408</v>
      </c>
      <c r="M9294" s="17">
        <f t="shared" ca="1" si="9717"/>
        <v>3065.0719117944218</v>
      </c>
      <c r="N9294" s="17">
        <f t="shared" ca="1" si="9717"/>
        <v>3182.7619955197611</v>
      </c>
      <c r="O9294" s="11">
        <f t="shared" ca="1" si="9653"/>
        <v>1</v>
      </c>
      <c r="P9294" s="17">
        <f t="shared" ca="1" si="9693"/>
        <v>182.76199551976106</v>
      </c>
    </row>
    <row r="9295" spans="1:16" x14ac:dyDescent="0.35">
      <c r="A9295" s="14">
        <v>9282</v>
      </c>
      <c r="B9295" s="17">
        <f t="shared" ref="B9295:B9358" si="9718">$E$3</f>
        <v>2987</v>
      </c>
      <c r="C9295" s="17">
        <f t="shared" ref="C9295:N9295" ca="1" si="9719">B9295*EXP((($E$6-$E$7-0.5*$E$5^2)*$E$8)+($E$5*_xlfn.NORM.S.INV(RAND())*SQRT($E$8)))</f>
        <v>3290.2464624911377</v>
      </c>
      <c r="D9295" s="17">
        <f t="shared" ca="1" si="9719"/>
        <v>3726.3839171046111</v>
      </c>
      <c r="E9295" s="17">
        <f t="shared" ca="1" si="9719"/>
        <v>3595.3509857415584</v>
      </c>
      <c r="F9295" s="17">
        <f t="shared" ca="1" si="9719"/>
        <v>3782.2412652144912</v>
      </c>
      <c r="G9295" s="17">
        <f t="shared" ca="1" si="9719"/>
        <v>3999.0335708042621</v>
      </c>
      <c r="H9295" s="17">
        <f t="shared" ca="1" si="9719"/>
        <v>3819.4655223946907</v>
      </c>
      <c r="I9295" s="17">
        <f t="shared" ca="1" si="9719"/>
        <v>3980.615599547878</v>
      </c>
      <c r="J9295" s="17">
        <f t="shared" ca="1" si="9719"/>
        <v>3855.7506531127492</v>
      </c>
      <c r="K9295" s="17">
        <f t="shared" ca="1" si="9719"/>
        <v>4165.541635184295</v>
      </c>
      <c r="L9295" s="17">
        <f t="shared" ca="1" si="9719"/>
        <v>4548.3256623278403</v>
      </c>
      <c r="M9295" s="17">
        <f t="shared" ca="1" si="9719"/>
        <v>4626.3878429711831</v>
      </c>
      <c r="N9295" s="17">
        <f t="shared" ca="1" si="9719"/>
        <v>4544.4724368657899</v>
      </c>
      <c r="O9295" s="11">
        <f t="shared" ref="O9295:O9358" ca="1" si="9720">IF(N9295&gt;$E$4,1,0)</f>
        <v>1</v>
      </c>
      <c r="P9295" s="17">
        <f t="shared" ca="1" si="9693"/>
        <v>1544.4724368657899</v>
      </c>
    </row>
    <row r="9296" spans="1:16" x14ac:dyDescent="0.35">
      <c r="A9296" s="14">
        <v>9283</v>
      </c>
      <c r="B9296" s="17">
        <f t="shared" si="9718"/>
        <v>2987</v>
      </c>
      <c r="C9296" s="17">
        <f t="shared" ref="C9296:N9296" ca="1" si="9721">B9296*EXP((($E$6-$E$7-0.5*$E$5^2)*$E$8)+($E$5*_xlfn.NORM.S.INV(RAND())*SQRT($E$8)))</f>
        <v>3140.8953045791195</v>
      </c>
      <c r="D9296" s="17">
        <f t="shared" ca="1" si="9721"/>
        <v>3312.5775784304747</v>
      </c>
      <c r="E9296" s="17">
        <f t="shared" ca="1" si="9721"/>
        <v>3610.1560664676817</v>
      </c>
      <c r="F9296" s="17">
        <f t="shared" ca="1" si="9721"/>
        <v>3126.4335688432348</v>
      </c>
      <c r="G9296" s="17">
        <f t="shared" ca="1" si="9721"/>
        <v>3062.1916050382251</v>
      </c>
      <c r="H9296" s="17">
        <f t="shared" ca="1" si="9721"/>
        <v>3034.4913666923671</v>
      </c>
      <c r="I9296" s="17">
        <f t="shared" ca="1" si="9721"/>
        <v>3045.1169816543756</v>
      </c>
      <c r="J9296" s="17">
        <f t="shared" ca="1" si="9721"/>
        <v>3303.3241794741102</v>
      </c>
      <c r="K9296" s="17">
        <f t="shared" ca="1" si="9721"/>
        <v>3291.1727535563355</v>
      </c>
      <c r="L9296" s="17">
        <f t="shared" ca="1" si="9721"/>
        <v>3341.1566374883387</v>
      </c>
      <c r="M9296" s="17">
        <f t="shared" ca="1" si="9721"/>
        <v>3080.8692342825407</v>
      </c>
      <c r="N9296" s="17">
        <f t="shared" ca="1" si="9721"/>
        <v>3085.1866876615418</v>
      </c>
      <c r="O9296" s="11">
        <f t="shared" ca="1" si="9720"/>
        <v>1</v>
      </c>
      <c r="P9296" s="17">
        <f t="shared" ca="1" si="9693"/>
        <v>85.186687661541782</v>
      </c>
    </row>
    <row r="9297" spans="1:16" x14ac:dyDescent="0.35">
      <c r="A9297" s="14">
        <v>9284</v>
      </c>
      <c r="B9297" s="17">
        <f t="shared" si="9718"/>
        <v>2987</v>
      </c>
      <c r="C9297" s="17">
        <f t="shared" ref="C9297:N9297" ca="1" si="9722">B9297*EXP((($E$6-$E$7-0.5*$E$5^2)*$E$8)+($E$5*_xlfn.NORM.S.INV(RAND())*SQRT($E$8)))</f>
        <v>3053.5261136709078</v>
      </c>
      <c r="D9297" s="17">
        <f t="shared" ca="1" si="9722"/>
        <v>2788.2076843245277</v>
      </c>
      <c r="E9297" s="17">
        <f t="shared" ca="1" si="9722"/>
        <v>2856.7904122910604</v>
      </c>
      <c r="F9297" s="17">
        <f t="shared" ca="1" si="9722"/>
        <v>2798.1349342160011</v>
      </c>
      <c r="G9297" s="17">
        <f t="shared" ca="1" si="9722"/>
        <v>2792.8954580866343</v>
      </c>
      <c r="H9297" s="17">
        <f t="shared" ca="1" si="9722"/>
        <v>2696.5472700539854</v>
      </c>
      <c r="I9297" s="17">
        <f t="shared" ca="1" si="9722"/>
        <v>2705.4630440093115</v>
      </c>
      <c r="J9297" s="17">
        <f t="shared" ca="1" si="9722"/>
        <v>2658.3487399207092</v>
      </c>
      <c r="K9297" s="17">
        <f t="shared" ca="1" si="9722"/>
        <v>2542.4336435938485</v>
      </c>
      <c r="L9297" s="17">
        <f t="shared" ca="1" si="9722"/>
        <v>2569.2912166944561</v>
      </c>
      <c r="M9297" s="17">
        <f t="shared" ca="1" si="9722"/>
        <v>2745.5195955379381</v>
      </c>
      <c r="N9297" s="17">
        <f t="shared" ca="1" si="9722"/>
        <v>3103.667964242863</v>
      </c>
      <c r="O9297" s="11">
        <f t="shared" ca="1" si="9720"/>
        <v>1</v>
      </c>
      <c r="P9297" s="17">
        <f t="shared" ca="1" si="9693"/>
        <v>103.66796424286304</v>
      </c>
    </row>
    <row r="9298" spans="1:16" x14ac:dyDescent="0.35">
      <c r="A9298" s="14">
        <v>9285</v>
      </c>
      <c r="B9298" s="17">
        <f t="shared" si="9718"/>
        <v>2987</v>
      </c>
      <c r="C9298" s="17">
        <f t="shared" ref="C9298:N9298" ca="1" si="9723">B9298*EXP((($E$6-$E$7-0.5*$E$5^2)*$E$8)+($E$5*_xlfn.NORM.S.INV(RAND())*SQRT($E$8)))</f>
        <v>2961.6044117368074</v>
      </c>
      <c r="D9298" s="17">
        <f t="shared" ca="1" si="9723"/>
        <v>2829.0752182035667</v>
      </c>
      <c r="E9298" s="17">
        <f t="shared" ca="1" si="9723"/>
        <v>2891.6001202012526</v>
      </c>
      <c r="F9298" s="17">
        <f t="shared" ca="1" si="9723"/>
        <v>2644.9976558201743</v>
      </c>
      <c r="G9298" s="17">
        <f t="shared" ca="1" si="9723"/>
        <v>2626.9714530439119</v>
      </c>
      <c r="H9298" s="17">
        <f t="shared" ca="1" si="9723"/>
        <v>2528.3417940018912</v>
      </c>
      <c r="I9298" s="17">
        <f t="shared" ca="1" si="9723"/>
        <v>2565.1435469709213</v>
      </c>
      <c r="J9298" s="17">
        <f t="shared" ca="1" si="9723"/>
        <v>2659.2026459260305</v>
      </c>
      <c r="K9298" s="17">
        <f t="shared" ca="1" si="9723"/>
        <v>2766.1318145574983</v>
      </c>
      <c r="L9298" s="17">
        <f t="shared" ca="1" si="9723"/>
        <v>2686.2077616607467</v>
      </c>
      <c r="M9298" s="17">
        <f t="shared" ca="1" si="9723"/>
        <v>2647.6717205494865</v>
      </c>
      <c r="N9298" s="17">
        <f t="shared" ca="1" si="9723"/>
        <v>2939.2853700621881</v>
      </c>
      <c r="O9298" s="11">
        <f t="shared" ca="1" si="9720"/>
        <v>0</v>
      </c>
      <c r="P9298" s="17">
        <f t="shared" ca="1" si="9693"/>
        <v>0</v>
      </c>
    </row>
    <row r="9299" spans="1:16" x14ac:dyDescent="0.35">
      <c r="A9299" s="14">
        <v>9286</v>
      </c>
      <c r="B9299" s="17">
        <f t="shared" si="9718"/>
        <v>2987</v>
      </c>
      <c r="C9299" s="17">
        <f t="shared" ref="C9299:N9299" ca="1" si="9724">B9299*EXP((($E$6-$E$7-0.5*$E$5^2)*$E$8)+($E$5*_xlfn.NORM.S.INV(RAND())*SQRT($E$8)))</f>
        <v>3042.6185571139481</v>
      </c>
      <c r="D9299" s="17">
        <f t="shared" ca="1" si="9724"/>
        <v>2973.0083692335447</v>
      </c>
      <c r="E9299" s="17">
        <f t="shared" ca="1" si="9724"/>
        <v>3033.4350898349412</v>
      </c>
      <c r="F9299" s="17">
        <f t="shared" ca="1" si="9724"/>
        <v>2871.6980003757776</v>
      </c>
      <c r="G9299" s="17">
        <f t="shared" ca="1" si="9724"/>
        <v>2852.1571256290104</v>
      </c>
      <c r="H9299" s="17">
        <f t="shared" ca="1" si="9724"/>
        <v>2845.4816678436523</v>
      </c>
      <c r="I9299" s="17">
        <f t="shared" ca="1" si="9724"/>
        <v>2730.5673156057542</v>
      </c>
      <c r="J9299" s="17">
        <f t="shared" ca="1" si="9724"/>
        <v>2904.0804945450941</v>
      </c>
      <c r="K9299" s="17">
        <f t="shared" ca="1" si="9724"/>
        <v>3072.1141947306564</v>
      </c>
      <c r="L9299" s="17">
        <f t="shared" ca="1" si="9724"/>
        <v>3169.5975940511844</v>
      </c>
      <c r="M9299" s="17">
        <f t="shared" ca="1" si="9724"/>
        <v>3242.8301135928637</v>
      </c>
      <c r="N9299" s="17">
        <f t="shared" ca="1" si="9724"/>
        <v>3410.1792864560962</v>
      </c>
      <c r="O9299" s="11">
        <f t="shared" ca="1" si="9720"/>
        <v>1</v>
      </c>
      <c r="P9299" s="17">
        <f t="shared" ca="1" si="9693"/>
        <v>410.17928645609618</v>
      </c>
    </row>
    <row r="9300" spans="1:16" x14ac:dyDescent="0.35">
      <c r="A9300" s="14">
        <v>9287</v>
      </c>
      <c r="B9300" s="17">
        <f t="shared" si="9718"/>
        <v>2987</v>
      </c>
      <c r="C9300" s="17">
        <f t="shared" ref="C9300:N9300" ca="1" si="9725">B9300*EXP((($E$6-$E$7-0.5*$E$5^2)*$E$8)+($E$5*_xlfn.NORM.S.INV(RAND())*SQRT($E$8)))</f>
        <v>3050.5645044197863</v>
      </c>
      <c r="D9300" s="17">
        <f t="shared" ca="1" si="9725"/>
        <v>3187.1603506578522</v>
      </c>
      <c r="E9300" s="17">
        <f t="shared" ca="1" si="9725"/>
        <v>3062.2487596589081</v>
      </c>
      <c r="F9300" s="17">
        <f t="shared" ca="1" si="9725"/>
        <v>3150.1662533692838</v>
      </c>
      <c r="G9300" s="17">
        <f t="shared" ca="1" si="9725"/>
        <v>2989.4474547687514</v>
      </c>
      <c r="H9300" s="17">
        <f t="shared" ca="1" si="9725"/>
        <v>3024.8503759807445</v>
      </c>
      <c r="I9300" s="17">
        <f t="shared" ca="1" si="9725"/>
        <v>3049.8096639262726</v>
      </c>
      <c r="J9300" s="17">
        <f t="shared" ca="1" si="9725"/>
        <v>3093.7817936694305</v>
      </c>
      <c r="K9300" s="17">
        <f t="shared" ca="1" si="9725"/>
        <v>3482.1627850563268</v>
      </c>
      <c r="L9300" s="17">
        <f t="shared" ca="1" si="9725"/>
        <v>3363.0922127939216</v>
      </c>
      <c r="M9300" s="17">
        <f t="shared" ca="1" si="9725"/>
        <v>3508.0676649753073</v>
      </c>
      <c r="N9300" s="17">
        <f t="shared" ca="1" si="9725"/>
        <v>3726.2231349840326</v>
      </c>
      <c r="O9300" s="11">
        <f t="shared" ca="1" si="9720"/>
        <v>1</v>
      </c>
      <c r="P9300" s="17">
        <f t="shared" ca="1" si="9693"/>
        <v>726.22313498403264</v>
      </c>
    </row>
    <row r="9301" spans="1:16" x14ac:dyDescent="0.35">
      <c r="A9301" s="14">
        <v>9288</v>
      </c>
      <c r="B9301" s="17">
        <f t="shared" si="9718"/>
        <v>2987</v>
      </c>
      <c r="C9301" s="17">
        <f t="shared" ref="C9301:N9301" ca="1" si="9726">B9301*EXP((($E$6-$E$7-0.5*$E$5^2)*$E$8)+($E$5*_xlfn.NORM.S.INV(RAND())*SQRT($E$8)))</f>
        <v>2990.2265380745266</v>
      </c>
      <c r="D9301" s="17">
        <f t="shared" ca="1" si="9726"/>
        <v>2826.7479663441018</v>
      </c>
      <c r="E9301" s="17">
        <f t="shared" ca="1" si="9726"/>
        <v>3105.5688522299361</v>
      </c>
      <c r="F9301" s="17">
        <f t="shared" ca="1" si="9726"/>
        <v>3280.2809662739746</v>
      </c>
      <c r="G9301" s="17">
        <f t="shared" ca="1" si="9726"/>
        <v>3449.4773756622481</v>
      </c>
      <c r="H9301" s="17">
        <f t="shared" ca="1" si="9726"/>
        <v>3456.7037579557009</v>
      </c>
      <c r="I9301" s="17">
        <f t="shared" ca="1" si="9726"/>
        <v>3687.445117250385</v>
      </c>
      <c r="J9301" s="17">
        <f t="shared" ca="1" si="9726"/>
        <v>3675.6047573673936</v>
      </c>
      <c r="K9301" s="17">
        <f t="shared" ca="1" si="9726"/>
        <v>3787.3118812405037</v>
      </c>
      <c r="L9301" s="17">
        <f t="shared" ca="1" si="9726"/>
        <v>3608.450697488307</v>
      </c>
      <c r="M9301" s="17">
        <f t="shared" ca="1" si="9726"/>
        <v>3779.1088599068162</v>
      </c>
      <c r="N9301" s="17">
        <f t="shared" ca="1" si="9726"/>
        <v>3865.0320539013683</v>
      </c>
      <c r="O9301" s="11">
        <f t="shared" ca="1" si="9720"/>
        <v>1</v>
      </c>
      <c r="P9301" s="17">
        <f t="shared" ca="1" si="9693"/>
        <v>865.03205390136827</v>
      </c>
    </row>
    <row r="9302" spans="1:16" x14ac:dyDescent="0.35">
      <c r="A9302" s="14">
        <v>9289</v>
      </c>
      <c r="B9302" s="17">
        <f t="shared" si="9718"/>
        <v>2987</v>
      </c>
      <c r="C9302" s="17">
        <f t="shared" ref="C9302:N9302" ca="1" si="9727">B9302*EXP((($E$6-$E$7-0.5*$E$5^2)*$E$8)+($E$5*_xlfn.NORM.S.INV(RAND())*SQRT($E$8)))</f>
        <v>2924.2509450029743</v>
      </c>
      <c r="D9302" s="17">
        <f t="shared" ca="1" si="9727"/>
        <v>3016.5559958342715</v>
      </c>
      <c r="E9302" s="17">
        <f t="shared" ca="1" si="9727"/>
        <v>3131.5839461552046</v>
      </c>
      <c r="F9302" s="17">
        <f t="shared" ca="1" si="9727"/>
        <v>3156.7291612162362</v>
      </c>
      <c r="G9302" s="17">
        <f t="shared" ca="1" si="9727"/>
        <v>2864.541321732831</v>
      </c>
      <c r="H9302" s="17">
        <f t="shared" ca="1" si="9727"/>
        <v>3000.0532547102862</v>
      </c>
      <c r="I9302" s="17">
        <f t="shared" ca="1" si="9727"/>
        <v>2758.3984705250555</v>
      </c>
      <c r="J9302" s="17">
        <f t="shared" ca="1" si="9727"/>
        <v>2839.3446230279374</v>
      </c>
      <c r="K9302" s="17">
        <f t="shared" ca="1" si="9727"/>
        <v>2938.2403459240386</v>
      </c>
      <c r="L9302" s="17">
        <f t="shared" ca="1" si="9727"/>
        <v>2958.8173596390952</v>
      </c>
      <c r="M9302" s="17">
        <f t="shared" ca="1" si="9727"/>
        <v>3008.3758169401376</v>
      </c>
      <c r="N9302" s="17">
        <f t="shared" ca="1" si="9727"/>
        <v>3023.4086712592193</v>
      </c>
      <c r="O9302" s="11">
        <f t="shared" ca="1" si="9720"/>
        <v>1</v>
      </c>
      <c r="P9302" s="17">
        <f t="shared" ca="1" si="9693"/>
        <v>23.408671259219318</v>
      </c>
    </row>
    <row r="9303" spans="1:16" x14ac:dyDescent="0.35">
      <c r="A9303" s="14">
        <v>9290</v>
      </c>
      <c r="B9303" s="17">
        <f t="shared" si="9718"/>
        <v>2987</v>
      </c>
      <c r="C9303" s="17">
        <f t="shared" ref="C9303:N9303" ca="1" si="9728">B9303*EXP((($E$6-$E$7-0.5*$E$5^2)*$E$8)+($E$5*_xlfn.NORM.S.INV(RAND())*SQRT($E$8)))</f>
        <v>2748.937105782114</v>
      </c>
      <c r="D9303" s="17">
        <f t="shared" ca="1" si="9728"/>
        <v>2692.5746763593002</v>
      </c>
      <c r="E9303" s="17">
        <f t="shared" ca="1" si="9728"/>
        <v>2938.3650557742844</v>
      </c>
      <c r="F9303" s="17">
        <f t="shared" ca="1" si="9728"/>
        <v>2959.5925189852742</v>
      </c>
      <c r="G9303" s="17">
        <f t="shared" ca="1" si="9728"/>
        <v>3183.8404895107792</v>
      </c>
      <c r="H9303" s="17">
        <f t="shared" ca="1" si="9728"/>
        <v>3285.2250321033966</v>
      </c>
      <c r="I9303" s="17">
        <f t="shared" ca="1" si="9728"/>
        <v>3308.0011046540931</v>
      </c>
      <c r="J9303" s="17">
        <f t="shared" ca="1" si="9728"/>
        <v>3171.7587149627907</v>
      </c>
      <c r="K9303" s="17">
        <f t="shared" ca="1" si="9728"/>
        <v>3418.0452264696228</v>
      </c>
      <c r="L9303" s="17">
        <f t="shared" ca="1" si="9728"/>
        <v>3523.0705995351345</v>
      </c>
      <c r="M9303" s="17">
        <f t="shared" ca="1" si="9728"/>
        <v>3692.140172733561</v>
      </c>
      <c r="N9303" s="17">
        <f t="shared" ca="1" si="9728"/>
        <v>3977.9788544690959</v>
      </c>
      <c r="O9303" s="11">
        <f t="shared" ca="1" si="9720"/>
        <v>1</v>
      </c>
      <c r="P9303" s="17">
        <f t="shared" ca="1" si="9693"/>
        <v>977.97885446909595</v>
      </c>
    </row>
    <row r="9304" spans="1:16" x14ac:dyDescent="0.35">
      <c r="A9304" s="14">
        <v>9291</v>
      </c>
      <c r="B9304" s="17">
        <f t="shared" si="9718"/>
        <v>2987</v>
      </c>
      <c r="C9304" s="17">
        <f t="shared" ref="C9304:N9304" ca="1" si="9729">B9304*EXP((($E$6-$E$7-0.5*$E$5^2)*$E$8)+($E$5*_xlfn.NORM.S.INV(RAND())*SQRT($E$8)))</f>
        <v>3152.0599402231487</v>
      </c>
      <c r="D9304" s="17">
        <f t="shared" ca="1" si="9729"/>
        <v>3000.8889272562806</v>
      </c>
      <c r="E9304" s="17">
        <f t="shared" ca="1" si="9729"/>
        <v>3300.9011637278545</v>
      </c>
      <c r="F9304" s="17">
        <f t="shared" ca="1" si="9729"/>
        <v>3416.1728984897481</v>
      </c>
      <c r="G9304" s="17">
        <f t="shared" ca="1" si="9729"/>
        <v>3807.9299275763083</v>
      </c>
      <c r="H9304" s="17">
        <f t="shared" ca="1" si="9729"/>
        <v>4259.4868382805271</v>
      </c>
      <c r="I9304" s="17">
        <f t="shared" ca="1" si="9729"/>
        <v>4324.338395536106</v>
      </c>
      <c r="J9304" s="17">
        <f t="shared" ca="1" si="9729"/>
        <v>3887.8668830407046</v>
      </c>
      <c r="K9304" s="17">
        <f t="shared" ca="1" si="9729"/>
        <v>3902.3186122532829</v>
      </c>
      <c r="L9304" s="17">
        <f t="shared" ca="1" si="9729"/>
        <v>3809.7102863141768</v>
      </c>
      <c r="M9304" s="17">
        <f t="shared" ca="1" si="9729"/>
        <v>3645.724855188148</v>
      </c>
      <c r="N9304" s="17">
        <f t="shared" ca="1" si="9729"/>
        <v>3319.1373115300157</v>
      </c>
      <c r="O9304" s="11">
        <f t="shared" ca="1" si="9720"/>
        <v>1</v>
      </c>
      <c r="P9304" s="17">
        <f t="shared" ca="1" si="9693"/>
        <v>319.13731153001572</v>
      </c>
    </row>
    <row r="9305" spans="1:16" x14ac:dyDescent="0.35">
      <c r="A9305" s="14">
        <v>9292</v>
      </c>
      <c r="B9305" s="17">
        <f t="shared" si="9718"/>
        <v>2987</v>
      </c>
      <c r="C9305" s="17">
        <f t="shared" ref="C9305:N9305" ca="1" si="9730">B9305*EXP((($E$6-$E$7-0.5*$E$5^2)*$E$8)+($E$5*_xlfn.NORM.S.INV(RAND())*SQRT($E$8)))</f>
        <v>3033.1073166618899</v>
      </c>
      <c r="D9305" s="17">
        <f t="shared" ca="1" si="9730"/>
        <v>3328.1874401946593</v>
      </c>
      <c r="E9305" s="17">
        <f t="shared" ca="1" si="9730"/>
        <v>3041.2885838953234</v>
      </c>
      <c r="F9305" s="17">
        <f t="shared" ca="1" si="9730"/>
        <v>3142.0923717345449</v>
      </c>
      <c r="G9305" s="17">
        <f t="shared" ca="1" si="9730"/>
        <v>3409.2897069049282</v>
      </c>
      <c r="H9305" s="17">
        <f t="shared" ca="1" si="9730"/>
        <v>3807.145653103546</v>
      </c>
      <c r="I9305" s="17">
        <f t="shared" ca="1" si="9730"/>
        <v>3670.2102431185704</v>
      </c>
      <c r="J9305" s="17">
        <f t="shared" ca="1" si="9730"/>
        <v>3639.2481760553032</v>
      </c>
      <c r="K9305" s="17">
        <f t="shared" ca="1" si="9730"/>
        <v>3768.4349690656704</v>
      </c>
      <c r="L9305" s="17">
        <f t="shared" ca="1" si="9730"/>
        <v>3944.2645176065712</v>
      </c>
      <c r="M9305" s="17">
        <f t="shared" ca="1" si="9730"/>
        <v>3580.8038680060163</v>
      </c>
      <c r="N9305" s="17">
        <f t="shared" ca="1" si="9730"/>
        <v>3572.5462516288658</v>
      </c>
      <c r="O9305" s="11">
        <f t="shared" ca="1" si="9720"/>
        <v>1</v>
      </c>
      <c r="P9305" s="17">
        <f t="shared" ca="1" si="9693"/>
        <v>572.54625162886578</v>
      </c>
    </row>
    <row r="9306" spans="1:16" x14ac:dyDescent="0.35">
      <c r="A9306" s="14">
        <v>9293</v>
      </c>
      <c r="B9306" s="17">
        <f t="shared" si="9718"/>
        <v>2987</v>
      </c>
      <c r="C9306" s="17">
        <f t="shared" ref="C9306:N9306" ca="1" si="9731">B9306*EXP((($E$6-$E$7-0.5*$E$5^2)*$E$8)+($E$5*_xlfn.NORM.S.INV(RAND())*SQRT($E$8)))</f>
        <v>3041.7291457493498</v>
      </c>
      <c r="D9306" s="17">
        <f t="shared" ca="1" si="9731"/>
        <v>3042.0675397761252</v>
      </c>
      <c r="E9306" s="17">
        <f t="shared" ca="1" si="9731"/>
        <v>3162.729931349711</v>
      </c>
      <c r="F9306" s="17">
        <f t="shared" ca="1" si="9731"/>
        <v>3150.4602065815179</v>
      </c>
      <c r="G9306" s="17">
        <f t="shared" ca="1" si="9731"/>
        <v>3336.9960262861382</v>
      </c>
      <c r="H9306" s="17">
        <f t="shared" ca="1" si="9731"/>
        <v>3225.4123523890989</v>
      </c>
      <c r="I9306" s="17">
        <f t="shared" ca="1" si="9731"/>
        <v>3309.6727976697975</v>
      </c>
      <c r="J9306" s="17">
        <f t="shared" ca="1" si="9731"/>
        <v>3154.2615949752294</v>
      </c>
      <c r="K9306" s="17">
        <f t="shared" ca="1" si="9731"/>
        <v>3243.4570570805631</v>
      </c>
      <c r="L9306" s="17">
        <f t="shared" ca="1" si="9731"/>
        <v>3350.3526634531613</v>
      </c>
      <c r="M9306" s="17">
        <f t="shared" ca="1" si="9731"/>
        <v>3406.9337393179844</v>
      </c>
      <c r="N9306" s="17">
        <f t="shared" ca="1" si="9731"/>
        <v>3861.7231711899899</v>
      </c>
      <c r="O9306" s="11">
        <f t="shared" ca="1" si="9720"/>
        <v>1</v>
      </c>
      <c r="P9306" s="17">
        <f t="shared" ca="1" si="9693"/>
        <v>861.7231711899899</v>
      </c>
    </row>
    <row r="9307" spans="1:16" x14ac:dyDescent="0.35">
      <c r="A9307" s="14">
        <v>9294</v>
      </c>
      <c r="B9307" s="17">
        <f t="shared" si="9718"/>
        <v>2987</v>
      </c>
      <c r="C9307" s="17">
        <f t="shared" ref="C9307:N9307" ca="1" si="9732">B9307*EXP((($E$6-$E$7-0.5*$E$5^2)*$E$8)+($E$5*_xlfn.NORM.S.INV(RAND())*SQRT($E$8)))</f>
        <v>2914.287693864655</v>
      </c>
      <c r="D9307" s="17">
        <f t="shared" ca="1" si="9732"/>
        <v>2964.8106922140769</v>
      </c>
      <c r="E9307" s="17">
        <f t="shared" ca="1" si="9732"/>
        <v>3060.4938027214862</v>
      </c>
      <c r="F9307" s="17">
        <f t="shared" ca="1" si="9732"/>
        <v>3120.8119977318142</v>
      </c>
      <c r="G9307" s="17">
        <f t="shared" ca="1" si="9732"/>
        <v>3145.563777121256</v>
      </c>
      <c r="H9307" s="17">
        <f t="shared" ca="1" si="9732"/>
        <v>3332.740399995726</v>
      </c>
      <c r="I9307" s="17">
        <f t="shared" ca="1" si="9732"/>
        <v>3224.8143391040358</v>
      </c>
      <c r="J9307" s="17">
        <f t="shared" ca="1" si="9732"/>
        <v>3549.0444158926953</v>
      </c>
      <c r="K9307" s="17">
        <f t="shared" ca="1" si="9732"/>
        <v>3873.8250171858876</v>
      </c>
      <c r="L9307" s="17">
        <f t="shared" ca="1" si="9732"/>
        <v>4051.9065692058093</v>
      </c>
      <c r="M9307" s="17">
        <f t="shared" ca="1" si="9732"/>
        <v>3794.7591633156781</v>
      </c>
      <c r="N9307" s="17">
        <f t="shared" ca="1" si="9732"/>
        <v>3698.8544668150612</v>
      </c>
      <c r="O9307" s="11">
        <f t="shared" ca="1" si="9720"/>
        <v>1</v>
      </c>
      <c r="P9307" s="17">
        <f t="shared" ca="1" si="9693"/>
        <v>698.85446681506119</v>
      </c>
    </row>
    <row r="9308" spans="1:16" x14ac:dyDescent="0.35">
      <c r="A9308" s="14">
        <v>9295</v>
      </c>
      <c r="B9308" s="17">
        <f t="shared" si="9718"/>
        <v>2987</v>
      </c>
      <c r="C9308" s="17">
        <f t="shared" ref="C9308:N9308" ca="1" si="9733">B9308*EXP((($E$6-$E$7-0.5*$E$5^2)*$E$8)+($E$5*_xlfn.NORM.S.INV(RAND())*SQRT($E$8)))</f>
        <v>2986.7059789769719</v>
      </c>
      <c r="D9308" s="17">
        <f t="shared" ca="1" si="9733"/>
        <v>3223.8818396367851</v>
      </c>
      <c r="E9308" s="17">
        <f t="shared" ca="1" si="9733"/>
        <v>3380.7167140861429</v>
      </c>
      <c r="F9308" s="17">
        <f t="shared" ca="1" si="9733"/>
        <v>3078.8735600185319</v>
      </c>
      <c r="G9308" s="17">
        <f t="shared" ca="1" si="9733"/>
        <v>2953.4037701342227</v>
      </c>
      <c r="H9308" s="17">
        <f t="shared" ca="1" si="9733"/>
        <v>3197.5000238853549</v>
      </c>
      <c r="I9308" s="17">
        <f t="shared" ca="1" si="9733"/>
        <v>3428.497057403325</v>
      </c>
      <c r="J9308" s="17">
        <f t="shared" ca="1" si="9733"/>
        <v>3718.3570108032181</v>
      </c>
      <c r="K9308" s="17">
        <f t="shared" ca="1" si="9733"/>
        <v>3683.2412955109526</v>
      </c>
      <c r="L9308" s="17">
        <f t="shared" ca="1" si="9733"/>
        <v>3588.2040821417932</v>
      </c>
      <c r="M9308" s="17">
        <f t="shared" ca="1" si="9733"/>
        <v>3702.4546283931932</v>
      </c>
      <c r="N9308" s="17">
        <f t="shared" ca="1" si="9733"/>
        <v>4072.810212333673</v>
      </c>
      <c r="O9308" s="11">
        <f t="shared" ca="1" si="9720"/>
        <v>1</v>
      </c>
      <c r="P9308" s="17">
        <f t="shared" ca="1" si="9693"/>
        <v>1072.810212333673</v>
      </c>
    </row>
    <row r="9309" spans="1:16" x14ac:dyDescent="0.35">
      <c r="A9309" s="14">
        <v>9296</v>
      </c>
      <c r="B9309" s="17">
        <f t="shared" si="9718"/>
        <v>2987</v>
      </c>
      <c r="C9309" s="17">
        <f t="shared" ref="C9309:N9309" ca="1" si="9734">B9309*EXP((($E$6-$E$7-0.5*$E$5^2)*$E$8)+($E$5*_xlfn.NORM.S.INV(RAND())*SQRT($E$8)))</f>
        <v>3060.7459658392158</v>
      </c>
      <c r="D9309" s="17">
        <f t="shared" ca="1" si="9734"/>
        <v>3285.5163931538018</v>
      </c>
      <c r="E9309" s="17">
        <f t="shared" ca="1" si="9734"/>
        <v>3423.3695061522176</v>
      </c>
      <c r="F9309" s="17">
        <f t="shared" ca="1" si="9734"/>
        <v>3627.9414172975189</v>
      </c>
      <c r="G9309" s="17">
        <f t="shared" ca="1" si="9734"/>
        <v>3772.4648602967218</v>
      </c>
      <c r="H9309" s="17">
        <f t="shared" ca="1" si="9734"/>
        <v>3625.746712299479</v>
      </c>
      <c r="I9309" s="17">
        <f t="shared" ca="1" si="9734"/>
        <v>3669.6273874022022</v>
      </c>
      <c r="J9309" s="17">
        <f t="shared" ca="1" si="9734"/>
        <v>3682.153079142789</v>
      </c>
      <c r="K9309" s="17">
        <f t="shared" ca="1" si="9734"/>
        <v>3575.2487570625403</v>
      </c>
      <c r="L9309" s="17">
        <f t="shared" ca="1" si="9734"/>
        <v>3289.4150048863257</v>
      </c>
      <c r="M9309" s="17">
        <f t="shared" ca="1" si="9734"/>
        <v>3115.2231936467965</v>
      </c>
      <c r="N9309" s="17">
        <f t="shared" ca="1" si="9734"/>
        <v>3153.7782679255761</v>
      </c>
      <c r="O9309" s="11">
        <f t="shared" ca="1" si="9720"/>
        <v>1</v>
      </c>
      <c r="P9309" s="17">
        <f t="shared" ca="1" si="9693"/>
        <v>153.77826792557607</v>
      </c>
    </row>
    <row r="9310" spans="1:16" x14ac:dyDescent="0.35">
      <c r="A9310" s="14">
        <v>9297</v>
      </c>
      <c r="B9310" s="17">
        <f t="shared" si="9718"/>
        <v>2987</v>
      </c>
      <c r="C9310" s="17">
        <f t="shared" ref="C9310:N9310" ca="1" si="9735">B9310*EXP((($E$6-$E$7-0.5*$E$5^2)*$E$8)+($E$5*_xlfn.NORM.S.INV(RAND())*SQRT($E$8)))</f>
        <v>2914.9278777136196</v>
      </c>
      <c r="D9310" s="17">
        <f t="shared" ca="1" si="9735"/>
        <v>3161.4174259064384</v>
      </c>
      <c r="E9310" s="17">
        <f t="shared" ca="1" si="9735"/>
        <v>3007.121150479958</v>
      </c>
      <c r="F9310" s="17">
        <f t="shared" ca="1" si="9735"/>
        <v>3202.9914944687498</v>
      </c>
      <c r="G9310" s="17">
        <f t="shared" ca="1" si="9735"/>
        <v>3200.1767004288677</v>
      </c>
      <c r="H9310" s="17">
        <f t="shared" ca="1" si="9735"/>
        <v>3465.7512635222911</v>
      </c>
      <c r="I9310" s="17">
        <f t="shared" ca="1" si="9735"/>
        <v>3611.4756893848057</v>
      </c>
      <c r="J9310" s="17">
        <f t="shared" ca="1" si="9735"/>
        <v>3798.7860721530296</v>
      </c>
      <c r="K9310" s="17">
        <f t="shared" ca="1" si="9735"/>
        <v>4061.5126265221879</v>
      </c>
      <c r="L9310" s="17">
        <f t="shared" ca="1" si="9735"/>
        <v>3993.5546041300431</v>
      </c>
      <c r="M9310" s="17">
        <f t="shared" ca="1" si="9735"/>
        <v>3909.6779717812096</v>
      </c>
      <c r="N9310" s="17">
        <f t="shared" ca="1" si="9735"/>
        <v>3909.7432092504023</v>
      </c>
      <c r="O9310" s="11">
        <f t="shared" ca="1" si="9720"/>
        <v>1</v>
      </c>
      <c r="P9310" s="17">
        <f t="shared" ca="1" si="9693"/>
        <v>909.74320925040229</v>
      </c>
    </row>
    <row r="9311" spans="1:16" x14ac:dyDescent="0.35">
      <c r="A9311" s="14">
        <v>9298</v>
      </c>
      <c r="B9311" s="17">
        <f t="shared" si="9718"/>
        <v>2987</v>
      </c>
      <c r="C9311" s="17">
        <f t="shared" ref="C9311:N9311" ca="1" si="9736">B9311*EXP((($E$6-$E$7-0.5*$E$5^2)*$E$8)+($E$5*_xlfn.NORM.S.INV(RAND())*SQRT($E$8)))</f>
        <v>3048.9279243595402</v>
      </c>
      <c r="D9311" s="17">
        <f t="shared" ca="1" si="9736"/>
        <v>3242.8756474302904</v>
      </c>
      <c r="E9311" s="17">
        <f t="shared" ca="1" si="9736"/>
        <v>3421.7949026426804</v>
      </c>
      <c r="F9311" s="17">
        <f t="shared" ca="1" si="9736"/>
        <v>3508.3622119833622</v>
      </c>
      <c r="G9311" s="17">
        <f t="shared" ca="1" si="9736"/>
        <v>3524.0598307766008</v>
      </c>
      <c r="H9311" s="17">
        <f t="shared" ca="1" si="9736"/>
        <v>3800.9509488748677</v>
      </c>
      <c r="I9311" s="17">
        <f t="shared" ca="1" si="9736"/>
        <v>3926.0247375915064</v>
      </c>
      <c r="J9311" s="17">
        <f t="shared" ca="1" si="9736"/>
        <v>3994.2200529120241</v>
      </c>
      <c r="K9311" s="17">
        <f t="shared" ca="1" si="9736"/>
        <v>3844.6777994958697</v>
      </c>
      <c r="L9311" s="17">
        <f t="shared" ca="1" si="9736"/>
        <v>3859.8253433766286</v>
      </c>
      <c r="M9311" s="17">
        <f t="shared" ca="1" si="9736"/>
        <v>3826.1474136960196</v>
      </c>
      <c r="N9311" s="17">
        <f t="shared" ca="1" si="9736"/>
        <v>3717.3362801651169</v>
      </c>
      <c r="O9311" s="11">
        <f t="shared" ca="1" si="9720"/>
        <v>1</v>
      </c>
      <c r="P9311" s="17">
        <f t="shared" ca="1" si="9693"/>
        <v>717.33628016511693</v>
      </c>
    </row>
    <row r="9312" spans="1:16" x14ac:dyDescent="0.35">
      <c r="A9312" s="14">
        <v>9299</v>
      </c>
      <c r="B9312" s="17">
        <f t="shared" si="9718"/>
        <v>2987</v>
      </c>
      <c r="C9312" s="17">
        <f t="shared" ref="C9312:N9312" ca="1" si="9737">B9312*EXP((($E$6-$E$7-0.5*$E$5^2)*$E$8)+($E$5*_xlfn.NORM.S.INV(RAND())*SQRT($E$8)))</f>
        <v>3101.1271204069349</v>
      </c>
      <c r="D9312" s="17">
        <f t="shared" ca="1" si="9737"/>
        <v>2632.8761143062943</v>
      </c>
      <c r="E9312" s="17">
        <f t="shared" ca="1" si="9737"/>
        <v>2592.769060731529</v>
      </c>
      <c r="F9312" s="17">
        <f t="shared" ca="1" si="9737"/>
        <v>2188.3049588438871</v>
      </c>
      <c r="G9312" s="17">
        <f t="shared" ca="1" si="9737"/>
        <v>2191.8234253065352</v>
      </c>
      <c r="H9312" s="17">
        <f t="shared" ca="1" si="9737"/>
        <v>2239.069839757025</v>
      </c>
      <c r="I9312" s="17">
        <f t="shared" ca="1" si="9737"/>
        <v>2064.1751205573241</v>
      </c>
      <c r="J9312" s="17">
        <f t="shared" ca="1" si="9737"/>
        <v>1923.5076909495031</v>
      </c>
      <c r="K9312" s="17">
        <f t="shared" ca="1" si="9737"/>
        <v>1849.1656266899663</v>
      </c>
      <c r="L9312" s="17">
        <f t="shared" ca="1" si="9737"/>
        <v>2042.2061983839167</v>
      </c>
      <c r="M9312" s="17">
        <f t="shared" ca="1" si="9737"/>
        <v>1824.9022241770467</v>
      </c>
      <c r="N9312" s="17">
        <f t="shared" ca="1" si="9737"/>
        <v>1902.070876291999</v>
      </c>
      <c r="O9312" s="11">
        <f t="shared" ca="1" si="9720"/>
        <v>0</v>
      </c>
      <c r="P9312" s="17">
        <f t="shared" ca="1" si="9693"/>
        <v>0</v>
      </c>
    </row>
    <row r="9313" spans="1:16" x14ac:dyDescent="0.35">
      <c r="A9313" s="14">
        <v>9300</v>
      </c>
      <c r="B9313" s="17">
        <f t="shared" si="9718"/>
        <v>2987</v>
      </c>
      <c r="C9313" s="17">
        <f t="shared" ref="C9313:N9313" ca="1" si="9738">B9313*EXP((($E$6-$E$7-0.5*$E$5^2)*$E$8)+($E$5*_xlfn.NORM.S.INV(RAND())*SQRT($E$8)))</f>
        <v>2900.3072251614708</v>
      </c>
      <c r="D9313" s="17">
        <f t="shared" ca="1" si="9738"/>
        <v>2925.0511299126392</v>
      </c>
      <c r="E9313" s="17">
        <f t="shared" ca="1" si="9738"/>
        <v>2985.3432461278753</v>
      </c>
      <c r="F9313" s="17">
        <f t="shared" ca="1" si="9738"/>
        <v>2812.125850697541</v>
      </c>
      <c r="G9313" s="17">
        <f t="shared" ca="1" si="9738"/>
        <v>3066.4512670278023</v>
      </c>
      <c r="H9313" s="17">
        <f t="shared" ca="1" si="9738"/>
        <v>2781.2253728825117</v>
      </c>
      <c r="I9313" s="17">
        <f t="shared" ca="1" si="9738"/>
        <v>2806.3054636660868</v>
      </c>
      <c r="J9313" s="17">
        <f t="shared" ca="1" si="9738"/>
        <v>2612.5929168911398</v>
      </c>
      <c r="K9313" s="17">
        <f t="shared" ca="1" si="9738"/>
        <v>2531.1775452575766</v>
      </c>
      <c r="L9313" s="17">
        <f t="shared" ca="1" si="9738"/>
        <v>2537.7377312354006</v>
      </c>
      <c r="M9313" s="17">
        <f t="shared" ca="1" si="9738"/>
        <v>2243.2297044685552</v>
      </c>
      <c r="N9313" s="17">
        <f t="shared" ca="1" si="9738"/>
        <v>2256.219789795271</v>
      </c>
      <c r="O9313" s="11">
        <f t="shared" ca="1" si="9720"/>
        <v>0</v>
      </c>
      <c r="P9313" s="17">
        <f t="shared" ca="1" si="9693"/>
        <v>0</v>
      </c>
    </row>
    <row r="9314" spans="1:16" x14ac:dyDescent="0.35">
      <c r="A9314" s="14">
        <v>9301</v>
      </c>
      <c r="B9314" s="17">
        <f t="shared" si="9718"/>
        <v>2987</v>
      </c>
      <c r="C9314" s="17">
        <f t="shared" ref="C9314:N9314" ca="1" si="9739">B9314*EXP((($E$6-$E$7-0.5*$E$5^2)*$E$8)+($E$5*_xlfn.NORM.S.INV(RAND())*SQRT($E$8)))</f>
        <v>3310.056314062183</v>
      </c>
      <c r="D9314" s="17">
        <f t="shared" ca="1" si="9739"/>
        <v>3513.336170247198</v>
      </c>
      <c r="E9314" s="17">
        <f t="shared" ca="1" si="9739"/>
        <v>3700.7919747086344</v>
      </c>
      <c r="F9314" s="17">
        <f t="shared" ca="1" si="9739"/>
        <v>3647.604691397918</v>
      </c>
      <c r="G9314" s="17">
        <f t="shared" ca="1" si="9739"/>
        <v>3491.2158855479215</v>
      </c>
      <c r="H9314" s="17">
        <f t="shared" ca="1" si="9739"/>
        <v>3801.2093455727891</v>
      </c>
      <c r="I9314" s="17">
        <f t="shared" ca="1" si="9739"/>
        <v>4159.5616235550333</v>
      </c>
      <c r="J9314" s="17">
        <f t="shared" ca="1" si="9739"/>
        <v>4411.8154185110689</v>
      </c>
      <c r="K9314" s="17">
        <f t="shared" ca="1" si="9739"/>
        <v>4070.9278003043069</v>
      </c>
      <c r="L9314" s="17">
        <f t="shared" ca="1" si="9739"/>
        <v>3907.7865948080162</v>
      </c>
      <c r="M9314" s="17">
        <f t="shared" ca="1" si="9739"/>
        <v>3592.6263888894314</v>
      </c>
      <c r="N9314" s="17">
        <f t="shared" ca="1" si="9739"/>
        <v>3541.5587423967886</v>
      </c>
      <c r="O9314" s="11">
        <f t="shared" ca="1" si="9720"/>
        <v>1</v>
      </c>
      <c r="P9314" s="17">
        <f t="shared" ca="1" si="9693"/>
        <v>541.5587423967886</v>
      </c>
    </row>
    <row r="9315" spans="1:16" x14ac:dyDescent="0.35">
      <c r="A9315" s="14">
        <v>9302</v>
      </c>
      <c r="B9315" s="17">
        <f t="shared" si="9718"/>
        <v>2987</v>
      </c>
      <c r="C9315" s="17">
        <f t="shared" ref="C9315:N9315" ca="1" si="9740">B9315*EXP((($E$6-$E$7-0.5*$E$5^2)*$E$8)+($E$5*_xlfn.NORM.S.INV(RAND())*SQRT($E$8)))</f>
        <v>2774.7058694503098</v>
      </c>
      <c r="D9315" s="17">
        <f t="shared" ca="1" si="9740"/>
        <v>2946.8516183372653</v>
      </c>
      <c r="E9315" s="17">
        <f t="shared" ca="1" si="9740"/>
        <v>3141.3718456518654</v>
      </c>
      <c r="F9315" s="17">
        <f t="shared" ca="1" si="9740"/>
        <v>3198.6939692222968</v>
      </c>
      <c r="G9315" s="17">
        <f t="shared" ca="1" si="9740"/>
        <v>3190.5637863703046</v>
      </c>
      <c r="H9315" s="17">
        <f t="shared" ca="1" si="9740"/>
        <v>3485.8734525182135</v>
      </c>
      <c r="I9315" s="17">
        <f t="shared" ca="1" si="9740"/>
        <v>3447.3753395417325</v>
      </c>
      <c r="J9315" s="17">
        <f t="shared" ca="1" si="9740"/>
        <v>3560.765572939958</v>
      </c>
      <c r="K9315" s="17">
        <f t="shared" ca="1" si="9740"/>
        <v>3734.5904728635364</v>
      </c>
      <c r="L9315" s="17">
        <f t="shared" ca="1" si="9740"/>
        <v>3649.314972376455</v>
      </c>
      <c r="M9315" s="17">
        <f t="shared" ca="1" si="9740"/>
        <v>3499.29070539444</v>
      </c>
      <c r="N9315" s="17">
        <f t="shared" ca="1" si="9740"/>
        <v>3312.3466689978045</v>
      </c>
      <c r="O9315" s="11">
        <f t="shared" ca="1" si="9720"/>
        <v>1</v>
      </c>
      <c r="P9315" s="17">
        <f t="shared" ca="1" si="9693"/>
        <v>312.3466689978045</v>
      </c>
    </row>
    <row r="9316" spans="1:16" x14ac:dyDescent="0.35">
      <c r="A9316" s="14">
        <v>9303</v>
      </c>
      <c r="B9316" s="17">
        <f t="shared" si="9718"/>
        <v>2987</v>
      </c>
      <c r="C9316" s="17">
        <f t="shared" ref="C9316:N9316" ca="1" si="9741">B9316*EXP((($E$6-$E$7-0.5*$E$5^2)*$E$8)+($E$5*_xlfn.NORM.S.INV(RAND())*SQRT($E$8)))</f>
        <v>2890.3655573591427</v>
      </c>
      <c r="D9316" s="17">
        <f t="shared" ca="1" si="9741"/>
        <v>2693.6636456612928</v>
      </c>
      <c r="E9316" s="17">
        <f t="shared" ca="1" si="9741"/>
        <v>2810.575092462776</v>
      </c>
      <c r="F9316" s="17">
        <f t="shared" ca="1" si="9741"/>
        <v>2582.0974915893285</v>
      </c>
      <c r="G9316" s="17">
        <f t="shared" ca="1" si="9741"/>
        <v>2445.3190665638908</v>
      </c>
      <c r="H9316" s="17">
        <f t="shared" ca="1" si="9741"/>
        <v>2858.3737595156981</v>
      </c>
      <c r="I9316" s="17">
        <f t="shared" ca="1" si="9741"/>
        <v>2855.2821064849804</v>
      </c>
      <c r="J9316" s="17">
        <f t="shared" ca="1" si="9741"/>
        <v>3119.8258461005485</v>
      </c>
      <c r="K9316" s="17">
        <f t="shared" ca="1" si="9741"/>
        <v>3047.1971277235239</v>
      </c>
      <c r="L9316" s="17">
        <f t="shared" ca="1" si="9741"/>
        <v>3021.7038415849593</v>
      </c>
      <c r="M9316" s="17">
        <f t="shared" ca="1" si="9741"/>
        <v>3092.0946524432811</v>
      </c>
      <c r="N9316" s="17">
        <f t="shared" ca="1" si="9741"/>
        <v>2959.4047234047421</v>
      </c>
      <c r="O9316" s="11">
        <f t="shared" ca="1" si="9720"/>
        <v>0</v>
      </c>
      <c r="P9316" s="17">
        <f t="shared" ca="1" si="9693"/>
        <v>0</v>
      </c>
    </row>
    <row r="9317" spans="1:16" x14ac:dyDescent="0.35">
      <c r="A9317" s="14">
        <v>9304</v>
      </c>
      <c r="B9317" s="17">
        <f t="shared" si="9718"/>
        <v>2987</v>
      </c>
      <c r="C9317" s="17">
        <f t="shared" ref="C9317:N9317" ca="1" si="9742">B9317*EXP((($E$6-$E$7-0.5*$E$5^2)*$E$8)+($E$5*_xlfn.NORM.S.INV(RAND())*SQRT($E$8)))</f>
        <v>2860.8725781443759</v>
      </c>
      <c r="D9317" s="17">
        <f t="shared" ca="1" si="9742"/>
        <v>2838.5247133324756</v>
      </c>
      <c r="E9317" s="17">
        <f t="shared" ca="1" si="9742"/>
        <v>2756.3557540009097</v>
      </c>
      <c r="F9317" s="17">
        <f t="shared" ca="1" si="9742"/>
        <v>2933.4842663946206</v>
      </c>
      <c r="G9317" s="17">
        <f t="shared" ca="1" si="9742"/>
        <v>3228.1463958419608</v>
      </c>
      <c r="H9317" s="17">
        <f t="shared" ca="1" si="9742"/>
        <v>3365.8614024937051</v>
      </c>
      <c r="I9317" s="17">
        <f t="shared" ca="1" si="9742"/>
        <v>3199.9070246295396</v>
      </c>
      <c r="J9317" s="17">
        <f t="shared" ca="1" si="9742"/>
        <v>3079.7469202620459</v>
      </c>
      <c r="K9317" s="17">
        <f t="shared" ca="1" si="9742"/>
        <v>3013.2543227856031</v>
      </c>
      <c r="L9317" s="17">
        <f t="shared" ca="1" si="9742"/>
        <v>2934.043565077915</v>
      </c>
      <c r="M9317" s="17">
        <f t="shared" ca="1" si="9742"/>
        <v>2795.358462499139</v>
      </c>
      <c r="N9317" s="17">
        <f t="shared" ca="1" si="9742"/>
        <v>2753.1015707464053</v>
      </c>
      <c r="O9317" s="11">
        <f t="shared" ca="1" si="9720"/>
        <v>0</v>
      </c>
      <c r="P9317" s="17">
        <f t="shared" ca="1" si="9693"/>
        <v>0</v>
      </c>
    </row>
    <row r="9318" spans="1:16" x14ac:dyDescent="0.35">
      <c r="A9318" s="14">
        <v>9305</v>
      </c>
      <c r="B9318" s="17">
        <f t="shared" si="9718"/>
        <v>2987</v>
      </c>
      <c r="C9318" s="17">
        <f t="shared" ref="C9318:N9318" ca="1" si="9743">B9318*EXP((($E$6-$E$7-0.5*$E$5^2)*$E$8)+($E$5*_xlfn.NORM.S.INV(RAND())*SQRT($E$8)))</f>
        <v>2974.3194901335401</v>
      </c>
      <c r="D9318" s="17">
        <f t="shared" ca="1" si="9743"/>
        <v>2835.9731439353291</v>
      </c>
      <c r="E9318" s="17">
        <f t="shared" ca="1" si="9743"/>
        <v>2711.7073529588192</v>
      </c>
      <c r="F9318" s="17">
        <f t="shared" ca="1" si="9743"/>
        <v>2651.7853512483507</v>
      </c>
      <c r="G9318" s="17">
        <f t="shared" ca="1" si="9743"/>
        <v>2791.8703151480886</v>
      </c>
      <c r="H9318" s="17">
        <f t="shared" ca="1" si="9743"/>
        <v>2763.0983124431814</v>
      </c>
      <c r="I9318" s="17">
        <f t="shared" ca="1" si="9743"/>
        <v>2742.2475619321444</v>
      </c>
      <c r="J9318" s="17">
        <f t="shared" ca="1" si="9743"/>
        <v>2772.0703602508725</v>
      </c>
      <c r="K9318" s="17">
        <f t="shared" ca="1" si="9743"/>
        <v>2616.0317349264697</v>
      </c>
      <c r="L9318" s="17">
        <f t="shared" ca="1" si="9743"/>
        <v>2808.0607885347372</v>
      </c>
      <c r="M9318" s="17">
        <f t="shared" ca="1" si="9743"/>
        <v>3083.4873834532414</v>
      </c>
      <c r="N9318" s="17">
        <f t="shared" ca="1" si="9743"/>
        <v>3156.1283205845489</v>
      </c>
      <c r="O9318" s="11">
        <f t="shared" ca="1" si="9720"/>
        <v>1</v>
      </c>
      <c r="P9318" s="17">
        <f t="shared" ca="1" si="9693"/>
        <v>156.12832058454887</v>
      </c>
    </row>
    <row r="9319" spans="1:16" x14ac:dyDescent="0.35">
      <c r="A9319" s="14">
        <v>9306</v>
      </c>
      <c r="B9319" s="17">
        <f t="shared" si="9718"/>
        <v>2987</v>
      </c>
      <c r="C9319" s="17">
        <f t="shared" ref="C9319:N9319" ca="1" si="9744">B9319*EXP((($E$6-$E$7-0.5*$E$5^2)*$E$8)+($E$5*_xlfn.NORM.S.INV(RAND())*SQRT($E$8)))</f>
        <v>3142.0894396387243</v>
      </c>
      <c r="D9319" s="17">
        <f t="shared" ca="1" si="9744"/>
        <v>3423.7907270957462</v>
      </c>
      <c r="E9319" s="17">
        <f t="shared" ca="1" si="9744"/>
        <v>3437.5107915540534</v>
      </c>
      <c r="F9319" s="17">
        <f t="shared" ca="1" si="9744"/>
        <v>3912.2454394834026</v>
      </c>
      <c r="G9319" s="17">
        <f t="shared" ca="1" si="9744"/>
        <v>3853.7968997434741</v>
      </c>
      <c r="H9319" s="17">
        <f t="shared" ca="1" si="9744"/>
        <v>4234.0382388997241</v>
      </c>
      <c r="I9319" s="17">
        <f t="shared" ca="1" si="9744"/>
        <v>4455.142079126098</v>
      </c>
      <c r="J9319" s="17">
        <f t="shared" ca="1" si="9744"/>
        <v>4484.3021487044552</v>
      </c>
      <c r="K9319" s="17">
        <f t="shared" ca="1" si="9744"/>
        <v>4458.0696321746009</v>
      </c>
      <c r="L9319" s="17">
        <f t="shared" ca="1" si="9744"/>
        <v>4382.2710582971367</v>
      </c>
      <c r="M9319" s="17">
        <f t="shared" ca="1" si="9744"/>
        <v>4478.5146456617585</v>
      </c>
      <c r="N9319" s="17">
        <f t="shared" ca="1" si="9744"/>
        <v>4453.9818082732154</v>
      </c>
      <c r="O9319" s="11">
        <f t="shared" ca="1" si="9720"/>
        <v>1</v>
      </c>
      <c r="P9319" s="17">
        <f t="shared" ca="1" si="9693"/>
        <v>1453.9818082732154</v>
      </c>
    </row>
    <row r="9320" spans="1:16" x14ac:dyDescent="0.35">
      <c r="A9320" s="14">
        <v>9307</v>
      </c>
      <c r="B9320" s="17">
        <f t="shared" si="9718"/>
        <v>2987</v>
      </c>
      <c r="C9320" s="17">
        <f t="shared" ref="C9320:N9320" ca="1" si="9745">B9320*EXP((($E$6-$E$7-0.5*$E$5^2)*$E$8)+($E$5*_xlfn.NORM.S.INV(RAND())*SQRT($E$8)))</f>
        <v>2962.3381017127858</v>
      </c>
      <c r="D9320" s="17">
        <f t="shared" ca="1" si="9745"/>
        <v>3037.9841246492319</v>
      </c>
      <c r="E9320" s="17">
        <f t="shared" ca="1" si="9745"/>
        <v>3004.5559251695136</v>
      </c>
      <c r="F9320" s="17">
        <f t="shared" ca="1" si="9745"/>
        <v>3039.804784013842</v>
      </c>
      <c r="G9320" s="17">
        <f t="shared" ca="1" si="9745"/>
        <v>3027.4510153905876</v>
      </c>
      <c r="H9320" s="17">
        <f t="shared" ca="1" si="9745"/>
        <v>2738.4567221060506</v>
      </c>
      <c r="I9320" s="17">
        <f t="shared" ca="1" si="9745"/>
        <v>2882.8735188754654</v>
      </c>
      <c r="J9320" s="17">
        <f t="shared" ca="1" si="9745"/>
        <v>2897.5505806381234</v>
      </c>
      <c r="K9320" s="17">
        <f t="shared" ca="1" si="9745"/>
        <v>3166.0011567143215</v>
      </c>
      <c r="L9320" s="17">
        <f t="shared" ca="1" si="9745"/>
        <v>2907.5883594084007</v>
      </c>
      <c r="M9320" s="17">
        <f t="shared" ca="1" si="9745"/>
        <v>2981.15750823083</v>
      </c>
      <c r="N9320" s="17">
        <f t="shared" ca="1" si="9745"/>
        <v>3110.0205961723859</v>
      </c>
      <c r="O9320" s="11">
        <f t="shared" ca="1" si="9720"/>
        <v>1</v>
      </c>
      <c r="P9320" s="17">
        <f t="shared" ca="1" si="9693"/>
        <v>110.02059617238592</v>
      </c>
    </row>
    <row r="9321" spans="1:16" x14ac:dyDescent="0.35">
      <c r="A9321" s="14">
        <v>9308</v>
      </c>
      <c r="B9321" s="17">
        <f t="shared" si="9718"/>
        <v>2987</v>
      </c>
      <c r="C9321" s="17">
        <f t="shared" ref="C9321:N9321" ca="1" si="9746">B9321*EXP((($E$6-$E$7-0.5*$E$5^2)*$E$8)+($E$5*_xlfn.NORM.S.INV(RAND())*SQRT($E$8)))</f>
        <v>2706.8756672894633</v>
      </c>
      <c r="D9321" s="17">
        <f t="shared" ca="1" si="9746"/>
        <v>2848.6236869132704</v>
      </c>
      <c r="E9321" s="17">
        <f t="shared" ca="1" si="9746"/>
        <v>3015.1589632676059</v>
      </c>
      <c r="F9321" s="17">
        <f t="shared" ca="1" si="9746"/>
        <v>2877.8045991375643</v>
      </c>
      <c r="G9321" s="17">
        <f t="shared" ca="1" si="9746"/>
        <v>2954.1464876959462</v>
      </c>
      <c r="H9321" s="17">
        <f t="shared" ca="1" si="9746"/>
        <v>3028.1736025811474</v>
      </c>
      <c r="I9321" s="17">
        <f t="shared" ca="1" si="9746"/>
        <v>2933.4742925672217</v>
      </c>
      <c r="J9321" s="17">
        <f t="shared" ca="1" si="9746"/>
        <v>3077.1891618903373</v>
      </c>
      <c r="K9321" s="17">
        <f t="shared" ca="1" si="9746"/>
        <v>2986.9149378053667</v>
      </c>
      <c r="L9321" s="17">
        <f t="shared" ca="1" si="9746"/>
        <v>3038.2422696233498</v>
      </c>
      <c r="M9321" s="17">
        <f t="shared" ca="1" si="9746"/>
        <v>3230.3248085090995</v>
      </c>
      <c r="N9321" s="17">
        <f t="shared" ca="1" si="9746"/>
        <v>3040.8211692605614</v>
      </c>
      <c r="O9321" s="11">
        <f t="shared" ca="1" si="9720"/>
        <v>1</v>
      </c>
      <c r="P9321" s="17">
        <f t="shared" ca="1" si="9693"/>
        <v>40.821169260561419</v>
      </c>
    </row>
    <row r="9322" spans="1:16" x14ac:dyDescent="0.35">
      <c r="A9322" s="14">
        <v>9309</v>
      </c>
      <c r="B9322" s="17">
        <f t="shared" si="9718"/>
        <v>2987</v>
      </c>
      <c r="C9322" s="17">
        <f t="shared" ref="C9322:N9322" ca="1" si="9747">B9322*EXP((($E$6-$E$7-0.5*$E$5^2)*$E$8)+($E$5*_xlfn.NORM.S.INV(RAND())*SQRT($E$8)))</f>
        <v>2908.1701533023474</v>
      </c>
      <c r="D9322" s="17">
        <f t="shared" ca="1" si="9747"/>
        <v>3031.431388637779</v>
      </c>
      <c r="E9322" s="17">
        <f t="shared" ca="1" si="9747"/>
        <v>2877.6803693914044</v>
      </c>
      <c r="F9322" s="17">
        <f t="shared" ca="1" si="9747"/>
        <v>2668.323593943484</v>
      </c>
      <c r="G9322" s="17">
        <f t="shared" ca="1" si="9747"/>
        <v>2634.3978681683943</v>
      </c>
      <c r="H9322" s="17">
        <f t="shared" ca="1" si="9747"/>
        <v>2684.8526167301361</v>
      </c>
      <c r="I9322" s="17">
        <f t="shared" ca="1" si="9747"/>
        <v>2823.966217021421</v>
      </c>
      <c r="J9322" s="17">
        <f t="shared" ca="1" si="9747"/>
        <v>3053.5461286145869</v>
      </c>
      <c r="K9322" s="17">
        <f t="shared" ca="1" si="9747"/>
        <v>3193.9161126812842</v>
      </c>
      <c r="L9322" s="17">
        <f t="shared" ca="1" si="9747"/>
        <v>3424.8956161860274</v>
      </c>
      <c r="M9322" s="17">
        <f t="shared" ca="1" si="9747"/>
        <v>3550.0465285378195</v>
      </c>
      <c r="N9322" s="17">
        <f t="shared" ca="1" si="9747"/>
        <v>3460.9136806625065</v>
      </c>
      <c r="O9322" s="11">
        <f t="shared" ca="1" si="9720"/>
        <v>1</v>
      </c>
      <c r="P9322" s="17">
        <f t="shared" ca="1" si="9693"/>
        <v>460.91368066250652</v>
      </c>
    </row>
    <row r="9323" spans="1:16" x14ac:dyDescent="0.35">
      <c r="A9323" s="14">
        <v>9310</v>
      </c>
      <c r="B9323" s="17">
        <f t="shared" si="9718"/>
        <v>2987</v>
      </c>
      <c r="C9323" s="17">
        <f t="shared" ref="C9323:N9323" ca="1" si="9748">B9323*EXP((($E$6-$E$7-0.5*$E$5^2)*$E$8)+($E$5*_xlfn.NORM.S.INV(RAND())*SQRT($E$8)))</f>
        <v>2694.6293050598365</v>
      </c>
      <c r="D9323" s="17">
        <f t="shared" ca="1" si="9748"/>
        <v>2811.8740066639239</v>
      </c>
      <c r="E9323" s="17">
        <f t="shared" ca="1" si="9748"/>
        <v>2994.5807166570421</v>
      </c>
      <c r="F9323" s="17">
        <f t="shared" ca="1" si="9748"/>
        <v>2908.7875532808253</v>
      </c>
      <c r="G9323" s="17">
        <f t="shared" ca="1" si="9748"/>
        <v>2926.0642079779764</v>
      </c>
      <c r="H9323" s="17">
        <f t="shared" ca="1" si="9748"/>
        <v>2948.7655447637321</v>
      </c>
      <c r="I9323" s="17">
        <f t="shared" ca="1" si="9748"/>
        <v>3101.252498877147</v>
      </c>
      <c r="J9323" s="17">
        <f t="shared" ca="1" si="9748"/>
        <v>2974.2467655281644</v>
      </c>
      <c r="K9323" s="17">
        <f t="shared" ca="1" si="9748"/>
        <v>2874.6397424714032</v>
      </c>
      <c r="L9323" s="17">
        <f t="shared" ca="1" si="9748"/>
        <v>2809.56474092899</v>
      </c>
      <c r="M9323" s="17">
        <f t="shared" ca="1" si="9748"/>
        <v>2880.6519964729705</v>
      </c>
      <c r="N9323" s="17">
        <f t="shared" ca="1" si="9748"/>
        <v>2779.7589851869288</v>
      </c>
      <c r="O9323" s="11">
        <f t="shared" ca="1" si="9720"/>
        <v>0</v>
      </c>
      <c r="P9323" s="17">
        <f t="shared" ca="1" si="9693"/>
        <v>0</v>
      </c>
    </row>
    <row r="9324" spans="1:16" x14ac:dyDescent="0.35">
      <c r="A9324" s="14">
        <v>9311</v>
      </c>
      <c r="B9324" s="17">
        <f t="shared" si="9718"/>
        <v>2987</v>
      </c>
      <c r="C9324" s="17">
        <f t="shared" ref="C9324:N9324" ca="1" si="9749">B9324*EXP((($E$6-$E$7-0.5*$E$5^2)*$E$8)+($E$5*_xlfn.NORM.S.INV(RAND())*SQRT($E$8)))</f>
        <v>3201.1037600988088</v>
      </c>
      <c r="D9324" s="17">
        <f t="shared" ca="1" si="9749"/>
        <v>3146.3164311467117</v>
      </c>
      <c r="E9324" s="17">
        <f t="shared" ca="1" si="9749"/>
        <v>3211.5928173459097</v>
      </c>
      <c r="F9324" s="17">
        <f t="shared" ca="1" si="9749"/>
        <v>3316.6469725970042</v>
      </c>
      <c r="G9324" s="17">
        <f t="shared" ca="1" si="9749"/>
        <v>3388.2486853198884</v>
      </c>
      <c r="H9324" s="17">
        <f t="shared" ca="1" si="9749"/>
        <v>3107.4278727072847</v>
      </c>
      <c r="I9324" s="17">
        <f t="shared" ca="1" si="9749"/>
        <v>3317.4290095035476</v>
      </c>
      <c r="J9324" s="17">
        <f t="shared" ca="1" si="9749"/>
        <v>3484.5311195865152</v>
      </c>
      <c r="K9324" s="17">
        <f t="shared" ca="1" si="9749"/>
        <v>3412.6296904483875</v>
      </c>
      <c r="L9324" s="17">
        <f t="shared" ca="1" si="9749"/>
        <v>3718.6164279834684</v>
      </c>
      <c r="M9324" s="17">
        <f t="shared" ca="1" si="9749"/>
        <v>3881.9525127901293</v>
      </c>
      <c r="N9324" s="17">
        <f t="shared" ca="1" si="9749"/>
        <v>4309.6531622602806</v>
      </c>
      <c r="O9324" s="11">
        <f t="shared" ca="1" si="9720"/>
        <v>1</v>
      </c>
      <c r="P9324" s="17">
        <f t="shared" ca="1" si="9693"/>
        <v>1309.6531622602806</v>
      </c>
    </row>
    <row r="9325" spans="1:16" x14ac:dyDescent="0.35">
      <c r="A9325" s="14">
        <v>9312</v>
      </c>
      <c r="B9325" s="17">
        <f t="shared" si="9718"/>
        <v>2987</v>
      </c>
      <c r="C9325" s="17">
        <f t="shared" ref="C9325:N9325" ca="1" si="9750">B9325*EXP((($E$6-$E$7-0.5*$E$5^2)*$E$8)+($E$5*_xlfn.NORM.S.INV(RAND())*SQRT($E$8)))</f>
        <v>2959.7239291316046</v>
      </c>
      <c r="D9325" s="17">
        <f t="shared" ca="1" si="9750"/>
        <v>3287.5029553301979</v>
      </c>
      <c r="E9325" s="17">
        <f t="shared" ca="1" si="9750"/>
        <v>3535.5806391645324</v>
      </c>
      <c r="F9325" s="17">
        <f t="shared" ca="1" si="9750"/>
        <v>3504.543080650094</v>
      </c>
      <c r="G9325" s="17">
        <f t="shared" ca="1" si="9750"/>
        <v>3704.6786215718685</v>
      </c>
      <c r="H9325" s="17">
        <f t="shared" ca="1" si="9750"/>
        <v>3857.0381730850149</v>
      </c>
      <c r="I9325" s="17">
        <f t="shared" ca="1" si="9750"/>
        <v>3628.6248050696558</v>
      </c>
      <c r="J9325" s="17">
        <f t="shared" ca="1" si="9750"/>
        <v>3484.2645886264431</v>
      </c>
      <c r="K9325" s="17">
        <f t="shared" ca="1" si="9750"/>
        <v>3614.0277361369003</v>
      </c>
      <c r="L9325" s="17">
        <f t="shared" ca="1" si="9750"/>
        <v>3446.3898733145734</v>
      </c>
      <c r="M9325" s="17">
        <f t="shared" ca="1" si="9750"/>
        <v>3428.1764801858922</v>
      </c>
      <c r="N9325" s="17">
        <f t="shared" ca="1" si="9750"/>
        <v>3404.4234257304634</v>
      </c>
      <c r="O9325" s="11">
        <f t="shared" ca="1" si="9720"/>
        <v>1</v>
      </c>
      <c r="P9325" s="17">
        <f t="shared" ca="1" si="9693"/>
        <v>404.42342573046335</v>
      </c>
    </row>
    <row r="9326" spans="1:16" x14ac:dyDescent="0.35">
      <c r="A9326" s="14">
        <v>9313</v>
      </c>
      <c r="B9326" s="17">
        <f t="shared" si="9718"/>
        <v>2987</v>
      </c>
      <c r="C9326" s="17">
        <f t="shared" ref="C9326:N9326" ca="1" si="9751">B9326*EXP((($E$6-$E$7-0.5*$E$5^2)*$E$8)+($E$5*_xlfn.NORM.S.INV(RAND())*SQRT($E$8)))</f>
        <v>2740.7129760319062</v>
      </c>
      <c r="D9326" s="17">
        <f t="shared" ca="1" si="9751"/>
        <v>2583.616141735652</v>
      </c>
      <c r="E9326" s="17">
        <f t="shared" ca="1" si="9751"/>
        <v>2752.8582070329221</v>
      </c>
      <c r="F9326" s="17">
        <f t="shared" ca="1" si="9751"/>
        <v>2772.6160511053595</v>
      </c>
      <c r="G9326" s="17">
        <f t="shared" ca="1" si="9751"/>
        <v>3150.3376762189564</v>
      </c>
      <c r="H9326" s="17">
        <f t="shared" ca="1" si="9751"/>
        <v>3104.6931854755894</v>
      </c>
      <c r="I9326" s="17">
        <f t="shared" ca="1" si="9751"/>
        <v>2799.2201008819707</v>
      </c>
      <c r="J9326" s="17">
        <f t="shared" ca="1" si="9751"/>
        <v>2879.7606296692202</v>
      </c>
      <c r="K9326" s="17">
        <f t="shared" ca="1" si="9751"/>
        <v>2934.5678585959599</v>
      </c>
      <c r="L9326" s="17">
        <f t="shared" ca="1" si="9751"/>
        <v>3249.7038420447398</v>
      </c>
      <c r="M9326" s="17">
        <f t="shared" ca="1" si="9751"/>
        <v>3121.6481829519271</v>
      </c>
      <c r="N9326" s="17">
        <f t="shared" ca="1" si="9751"/>
        <v>3002.1260183394629</v>
      </c>
      <c r="O9326" s="11">
        <f t="shared" ca="1" si="9720"/>
        <v>1</v>
      </c>
      <c r="P9326" s="17">
        <f t="shared" ca="1" si="9693"/>
        <v>2.1260183394629166</v>
      </c>
    </row>
    <row r="9327" spans="1:16" x14ac:dyDescent="0.35">
      <c r="A9327" s="14">
        <v>9314</v>
      </c>
      <c r="B9327" s="17">
        <f t="shared" si="9718"/>
        <v>2987</v>
      </c>
      <c r="C9327" s="17">
        <f t="shared" ref="C9327:N9327" ca="1" si="9752">B9327*EXP((($E$6-$E$7-0.5*$E$5^2)*$E$8)+($E$5*_xlfn.NORM.S.INV(RAND())*SQRT($E$8)))</f>
        <v>2912.3922632258127</v>
      </c>
      <c r="D9327" s="17">
        <f t="shared" ca="1" si="9752"/>
        <v>2804.0230886729078</v>
      </c>
      <c r="E9327" s="17">
        <f t="shared" ca="1" si="9752"/>
        <v>2856.3401337839782</v>
      </c>
      <c r="F9327" s="17">
        <f t="shared" ca="1" si="9752"/>
        <v>3187.9813154241892</v>
      </c>
      <c r="G9327" s="17">
        <f t="shared" ca="1" si="9752"/>
        <v>3353.8752750255685</v>
      </c>
      <c r="H9327" s="17">
        <f t="shared" ca="1" si="9752"/>
        <v>3462.9212750133211</v>
      </c>
      <c r="I9327" s="17">
        <f t="shared" ca="1" si="9752"/>
        <v>3318.5895365785409</v>
      </c>
      <c r="J9327" s="17">
        <f t="shared" ca="1" si="9752"/>
        <v>3483.9860768860917</v>
      </c>
      <c r="K9327" s="17">
        <f t="shared" ca="1" si="9752"/>
        <v>3617.2318863479577</v>
      </c>
      <c r="L9327" s="17">
        <f t="shared" ca="1" si="9752"/>
        <v>3422.0719111566104</v>
      </c>
      <c r="M9327" s="17">
        <f t="shared" ca="1" si="9752"/>
        <v>3727.9781519689268</v>
      </c>
      <c r="N9327" s="17">
        <f t="shared" ca="1" si="9752"/>
        <v>3765.0883390796166</v>
      </c>
      <c r="O9327" s="11">
        <f t="shared" ca="1" si="9720"/>
        <v>1</v>
      </c>
      <c r="P9327" s="17">
        <f t="shared" ca="1" si="9693"/>
        <v>765.08833907961662</v>
      </c>
    </row>
    <row r="9328" spans="1:16" x14ac:dyDescent="0.35">
      <c r="A9328" s="14">
        <v>9315</v>
      </c>
      <c r="B9328" s="17">
        <f t="shared" si="9718"/>
        <v>2987</v>
      </c>
      <c r="C9328" s="17">
        <f t="shared" ref="C9328:N9328" ca="1" si="9753">B9328*EXP((($E$6-$E$7-0.5*$E$5^2)*$E$8)+($E$5*_xlfn.NORM.S.INV(RAND())*SQRT($E$8)))</f>
        <v>2964.4791781591798</v>
      </c>
      <c r="D9328" s="17">
        <f t="shared" ca="1" si="9753"/>
        <v>3007.3336665487141</v>
      </c>
      <c r="E9328" s="17">
        <f t="shared" ca="1" si="9753"/>
        <v>2891.7826522075061</v>
      </c>
      <c r="F9328" s="17">
        <f t="shared" ca="1" si="9753"/>
        <v>2794.1893841470642</v>
      </c>
      <c r="G9328" s="17">
        <f t="shared" ca="1" si="9753"/>
        <v>2804.7590315603784</v>
      </c>
      <c r="H9328" s="17">
        <f t="shared" ca="1" si="9753"/>
        <v>3069.1358899784409</v>
      </c>
      <c r="I9328" s="17">
        <f t="shared" ca="1" si="9753"/>
        <v>3486.71993768128</v>
      </c>
      <c r="J9328" s="17">
        <f t="shared" ca="1" si="9753"/>
        <v>3456.745524260381</v>
      </c>
      <c r="K9328" s="17">
        <f t="shared" ca="1" si="9753"/>
        <v>3262.9914775357011</v>
      </c>
      <c r="L9328" s="17">
        <f t="shared" ca="1" si="9753"/>
        <v>3026.6506787502985</v>
      </c>
      <c r="M9328" s="17">
        <f t="shared" ca="1" si="9753"/>
        <v>2907.5632992367914</v>
      </c>
      <c r="N9328" s="17">
        <f t="shared" ca="1" si="9753"/>
        <v>2750.9486519188581</v>
      </c>
      <c r="O9328" s="11">
        <f t="shared" ca="1" si="9720"/>
        <v>0</v>
      </c>
      <c r="P9328" s="17">
        <f t="shared" ca="1" si="9693"/>
        <v>0</v>
      </c>
    </row>
    <row r="9329" spans="1:16" x14ac:dyDescent="0.35">
      <c r="A9329" s="14">
        <v>9316</v>
      </c>
      <c r="B9329" s="17">
        <f t="shared" si="9718"/>
        <v>2987</v>
      </c>
      <c r="C9329" s="17">
        <f t="shared" ref="C9329:N9329" ca="1" si="9754">B9329*EXP((($E$6-$E$7-0.5*$E$5^2)*$E$8)+($E$5*_xlfn.NORM.S.INV(RAND())*SQRT($E$8)))</f>
        <v>3093.1362066174229</v>
      </c>
      <c r="D9329" s="17">
        <f t="shared" ca="1" si="9754"/>
        <v>3112.5956861750269</v>
      </c>
      <c r="E9329" s="17">
        <f t="shared" ca="1" si="9754"/>
        <v>2944.204607867212</v>
      </c>
      <c r="F9329" s="17">
        <f t="shared" ca="1" si="9754"/>
        <v>2936.7427390264907</v>
      </c>
      <c r="G9329" s="17">
        <f t="shared" ca="1" si="9754"/>
        <v>2748.8891386883911</v>
      </c>
      <c r="H9329" s="17">
        <f t="shared" ca="1" si="9754"/>
        <v>3073.5591098622504</v>
      </c>
      <c r="I9329" s="17">
        <f t="shared" ca="1" si="9754"/>
        <v>3499.593064260579</v>
      </c>
      <c r="J9329" s="17">
        <f t="shared" ca="1" si="9754"/>
        <v>3287.8068461840403</v>
      </c>
      <c r="K9329" s="17">
        <f t="shared" ca="1" si="9754"/>
        <v>3266.5488666770689</v>
      </c>
      <c r="L9329" s="17">
        <f t="shared" ca="1" si="9754"/>
        <v>3333.0803840512585</v>
      </c>
      <c r="M9329" s="17">
        <f t="shared" ca="1" si="9754"/>
        <v>3263.1865529010615</v>
      </c>
      <c r="N9329" s="17">
        <f t="shared" ca="1" si="9754"/>
        <v>2994.1060717704659</v>
      </c>
      <c r="O9329" s="11">
        <f t="shared" ca="1" si="9720"/>
        <v>0</v>
      </c>
      <c r="P9329" s="17">
        <f t="shared" ca="1" si="9693"/>
        <v>0</v>
      </c>
    </row>
    <row r="9330" spans="1:16" x14ac:dyDescent="0.35">
      <c r="A9330" s="14">
        <v>9317</v>
      </c>
      <c r="B9330" s="17">
        <f t="shared" si="9718"/>
        <v>2987</v>
      </c>
      <c r="C9330" s="17">
        <f t="shared" ref="C9330:N9330" ca="1" si="9755">B9330*EXP((($E$6-$E$7-0.5*$E$5^2)*$E$8)+($E$5*_xlfn.NORM.S.INV(RAND())*SQRT($E$8)))</f>
        <v>2963.7616859227946</v>
      </c>
      <c r="D9330" s="17">
        <f t="shared" ca="1" si="9755"/>
        <v>3199.0228344445877</v>
      </c>
      <c r="E9330" s="17">
        <f t="shared" ca="1" si="9755"/>
        <v>3239.262402874529</v>
      </c>
      <c r="F9330" s="17">
        <f t="shared" ca="1" si="9755"/>
        <v>3041.0167250681825</v>
      </c>
      <c r="G9330" s="17">
        <f t="shared" ca="1" si="9755"/>
        <v>2722.7230441008869</v>
      </c>
      <c r="H9330" s="17">
        <f t="shared" ca="1" si="9755"/>
        <v>2801.1709617081679</v>
      </c>
      <c r="I9330" s="17">
        <f t="shared" ca="1" si="9755"/>
        <v>2746.7000547515086</v>
      </c>
      <c r="J9330" s="17">
        <f t="shared" ca="1" si="9755"/>
        <v>2870.7834121510114</v>
      </c>
      <c r="K9330" s="17">
        <f t="shared" ca="1" si="9755"/>
        <v>3036.6511792890733</v>
      </c>
      <c r="L9330" s="17">
        <f t="shared" ca="1" si="9755"/>
        <v>3251.3574764733239</v>
      </c>
      <c r="M9330" s="17">
        <f t="shared" ca="1" si="9755"/>
        <v>3235.7336970177271</v>
      </c>
      <c r="N9330" s="17">
        <f t="shared" ca="1" si="9755"/>
        <v>3402.7779970594256</v>
      </c>
      <c r="O9330" s="11">
        <f t="shared" ca="1" si="9720"/>
        <v>1</v>
      </c>
      <c r="P9330" s="17">
        <f t="shared" ca="1" si="9693"/>
        <v>402.77799705942562</v>
      </c>
    </row>
    <row r="9331" spans="1:16" x14ac:dyDescent="0.35">
      <c r="A9331" s="14">
        <v>9318</v>
      </c>
      <c r="B9331" s="17">
        <f t="shared" si="9718"/>
        <v>2987</v>
      </c>
      <c r="C9331" s="17">
        <f t="shared" ref="C9331:N9331" ca="1" si="9756">B9331*EXP((($E$6-$E$7-0.5*$E$5^2)*$E$8)+($E$5*_xlfn.NORM.S.INV(RAND())*SQRT($E$8)))</f>
        <v>2802.5525912493272</v>
      </c>
      <c r="D9331" s="17">
        <f t="shared" ca="1" si="9756"/>
        <v>2940.1334168129297</v>
      </c>
      <c r="E9331" s="17">
        <f t="shared" ca="1" si="9756"/>
        <v>3196.1264723902914</v>
      </c>
      <c r="F9331" s="17">
        <f t="shared" ca="1" si="9756"/>
        <v>3279.4069692854696</v>
      </c>
      <c r="G9331" s="17">
        <f t="shared" ca="1" si="9756"/>
        <v>3360.9673458605571</v>
      </c>
      <c r="H9331" s="17">
        <f t="shared" ca="1" si="9756"/>
        <v>3267.5218121174375</v>
      </c>
      <c r="I9331" s="17">
        <f t="shared" ca="1" si="9756"/>
        <v>3377.3277249051198</v>
      </c>
      <c r="J9331" s="17">
        <f t="shared" ca="1" si="9756"/>
        <v>3399.034211059467</v>
      </c>
      <c r="K9331" s="17">
        <f t="shared" ca="1" si="9756"/>
        <v>3705.807365692714</v>
      </c>
      <c r="L9331" s="17">
        <f t="shared" ca="1" si="9756"/>
        <v>3694.0713865457951</v>
      </c>
      <c r="M9331" s="17">
        <f t="shared" ca="1" si="9756"/>
        <v>3793.2007487628575</v>
      </c>
      <c r="N9331" s="17">
        <f t="shared" ca="1" si="9756"/>
        <v>3804.3812302266501</v>
      </c>
      <c r="O9331" s="11">
        <f t="shared" ca="1" si="9720"/>
        <v>1</v>
      </c>
      <c r="P9331" s="17">
        <f t="shared" ca="1" si="9693"/>
        <v>804.38123022665013</v>
      </c>
    </row>
    <row r="9332" spans="1:16" x14ac:dyDescent="0.35">
      <c r="A9332" s="14">
        <v>9319</v>
      </c>
      <c r="B9332" s="17">
        <f t="shared" si="9718"/>
        <v>2987</v>
      </c>
      <c r="C9332" s="17">
        <f t="shared" ref="C9332:N9332" ca="1" si="9757">B9332*EXP((($E$6-$E$7-0.5*$E$5^2)*$E$8)+($E$5*_xlfn.NORM.S.INV(RAND())*SQRT($E$8)))</f>
        <v>3178.3013312989497</v>
      </c>
      <c r="D9332" s="17">
        <f t="shared" ca="1" si="9757"/>
        <v>3196.6313877052862</v>
      </c>
      <c r="E9332" s="17">
        <f t="shared" ca="1" si="9757"/>
        <v>3459.5154859743816</v>
      </c>
      <c r="F9332" s="17">
        <f t="shared" ca="1" si="9757"/>
        <v>3334.2452120179614</v>
      </c>
      <c r="G9332" s="17">
        <f t="shared" ca="1" si="9757"/>
        <v>3411.0581531460957</v>
      </c>
      <c r="H9332" s="17">
        <f t="shared" ca="1" si="9757"/>
        <v>4051.1734832968782</v>
      </c>
      <c r="I9332" s="17">
        <f t="shared" ca="1" si="9757"/>
        <v>4061.4968274909907</v>
      </c>
      <c r="J9332" s="17">
        <f t="shared" ca="1" si="9757"/>
        <v>4012.0095470939195</v>
      </c>
      <c r="K9332" s="17">
        <f t="shared" ca="1" si="9757"/>
        <v>4024.7119547159355</v>
      </c>
      <c r="L9332" s="17">
        <f t="shared" ca="1" si="9757"/>
        <v>4338.0871576366144</v>
      </c>
      <c r="M9332" s="17">
        <f t="shared" ca="1" si="9757"/>
        <v>4197.0349377478506</v>
      </c>
      <c r="N9332" s="17">
        <f t="shared" ca="1" si="9757"/>
        <v>4216.9016504457295</v>
      </c>
      <c r="O9332" s="11">
        <f t="shared" ca="1" si="9720"/>
        <v>1</v>
      </c>
      <c r="P9332" s="17">
        <f t="shared" ca="1" si="9693"/>
        <v>1216.9016504457295</v>
      </c>
    </row>
    <row r="9333" spans="1:16" x14ac:dyDescent="0.35">
      <c r="A9333" s="14">
        <v>9320</v>
      </c>
      <c r="B9333" s="17">
        <f t="shared" si="9718"/>
        <v>2987</v>
      </c>
      <c r="C9333" s="17">
        <f t="shared" ref="C9333:N9333" ca="1" si="9758">B9333*EXP((($E$6-$E$7-0.5*$E$5^2)*$E$8)+($E$5*_xlfn.NORM.S.INV(RAND())*SQRT($E$8)))</f>
        <v>2983.7162168343657</v>
      </c>
      <c r="D9333" s="17">
        <f t="shared" ca="1" si="9758"/>
        <v>2777.5482067955445</v>
      </c>
      <c r="E9333" s="17">
        <f t="shared" ca="1" si="9758"/>
        <v>2982.8891217484966</v>
      </c>
      <c r="F9333" s="17">
        <f t="shared" ca="1" si="9758"/>
        <v>3079.730928910546</v>
      </c>
      <c r="G9333" s="17">
        <f t="shared" ca="1" si="9758"/>
        <v>3144.6161556911748</v>
      </c>
      <c r="H9333" s="17">
        <f t="shared" ca="1" si="9758"/>
        <v>3192.4867092399081</v>
      </c>
      <c r="I9333" s="17">
        <f t="shared" ca="1" si="9758"/>
        <v>3603.3322303582499</v>
      </c>
      <c r="J9333" s="17">
        <f t="shared" ca="1" si="9758"/>
        <v>3593.9827338596847</v>
      </c>
      <c r="K9333" s="17">
        <f t="shared" ca="1" si="9758"/>
        <v>3324.9015861656785</v>
      </c>
      <c r="L9333" s="17">
        <f t="shared" ca="1" si="9758"/>
        <v>3525.8995870775648</v>
      </c>
      <c r="M9333" s="17">
        <f t="shared" ca="1" si="9758"/>
        <v>3391.5814456928442</v>
      </c>
      <c r="N9333" s="17">
        <f t="shared" ca="1" si="9758"/>
        <v>3556.2089715099246</v>
      </c>
      <c r="O9333" s="11">
        <f t="shared" ca="1" si="9720"/>
        <v>1</v>
      </c>
      <c r="P9333" s="17">
        <f t="shared" ca="1" si="9693"/>
        <v>556.2089715099246</v>
      </c>
    </row>
    <row r="9334" spans="1:16" x14ac:dyDescent="0.35">
      <c r="A9334" s="14">
        <v>9321</v>
      </c>
      <c r="B9334" s="17">
        <f t="shared" si="9718"/>
        <v>2987</v>
      </c>
      <c r="C9334" s="17">
        <f t="shared" ref="C9334:N9334" ca="1" si="9759">B9334*EXP((($E$6-$E$7-0.5*$E$5^2)*$E$8)+($E$5*_xlfn.NORM.S.INV(RAND())*SQRT($E$8)))</f>
        <v>2749.3262735158423</v>
      </c>
      <c r="D9334" s="17">
        <f t="shared" ca="1" si="9759"/>
        <v>2543.211431850702</v>
      </c>
      <c r="E9334" s="17">
        <f t="shared" ca="1" si="9759"/>
        <v>2547.8930176486851</v>
      </c>
      <c r="F9334" s="17">
        <f t="shared" ca="1" si="9759"/>
        <v>2691.7083452299712</v>
      </c>
      <c r="G9334" s="17">
        <f t="shared" ca="1" si="9759"/>
        <v>2654.0092716196314</v>
      </c>
      <c r="H9334" s="17">
        <f t="shared" ca="1" si="9759"/>
        <v>2547.9955090486674</v>
      </c>
      <c r="I9334" s="17">
        <f t="shared" ca="1" si="9759"/>
        <v>2452.0194099660443</v>
      </c>
      <c r="J9334" s="17">
        <f t="shared" ca="1" si="9759"/>
        <v>2659.5866789386055</v>
      </c>
      <c r="K9334" s="17">
        <f t="shared" ca="1" si="9759"/>
        <v>2734.1372416352187</v>
      </c>
      <c r="L9334" s="17">
        <f t="shared" ca="1" si="9759"/>
        <v>2777.8933323770129</v>
      </c>
      <c r="M9334" s="17">
        <f t="shared" ca="1" si="9759"/>
        <v>2835.0057816444451</v>
      </c>
      <c r="N9334" s="17">
        <f t="shared" ca="1" si="9759"/>
        <v>2762.816959976491</v>
      </c>
      <c r="O9334" s="11">
        <f t="shared" ca="1" si="9720"/>
        <v>0</v>
      </c>
      <c r="P9334" s="17">
        <f t="shared" ref="P9334:P9397" ca="1" si="9760">MAX(N9334-$E$4,0)</f>
        <v>0</v>
      </c>
    </row>
    <row r="9335" spans="1:16" x14ac:dyDescent="0.35">
      <c r="A9335" s="14">
        <v>9322</v>
      </c>
      <c r="B9335" s="17">
        <f t="shared" si="9718"/>
        <v>2987</v>
      </c>
      <c r="C9335" s="17">
        <f t="shared" ref="C9335:N9335" ca="1" si="9761">B9335*EXP((($E$6-$E$7-0.5*$E$5^2)*$E$8)+($E$5*_xlfn.NORM.S.INV(RAND())*SQRT($E$8)))</f>
        <v>2955.0412529873511</v>
      </c>
      <c r="D9335" s="17">
        <f t="shared" ca="1" si="9761"/>
        <v>2937.7580891753373</v>
      </c>
      <c r="E9335" s="17">
        <f t="shared" ca="1" si="9761"/>
        <v>3216.3888810820845</v>
      </c>
      <c r="F9335" s="17">
        <f t="shared" ca="1" si="9761"/>
        <v>3321.5326573751172</v>
      </c>
      <c r="G9335" s="17">
        <f t="shared" ca="1" si="9761"/>
        <v>3726.5103460107352</v>
      </c>
      <c r="H9335" s="17">
        <f t="shared" ca="1" si="9761"/>
        <v>3647.2320176804055</v>
      </c>
      <c r="I9335" s="17">
        <f t="shared" ca="1" si="9761"/>
        <v>4122.6222798575573</v>
      </c>
      <c r="J9335" s="17">
        <f t="shared" ca="1" si="9761"/>
        <v>4253.0818803823186</v>
      </c>
      <c r="K9335" s="17">
        <f t="shared" ca="1" si="9761"/>
        <v>4022.2232158560869</v>
      </c>
      <c r="L9335" s="17">
        <f t="shared" ca="1" si="9761"/>
        <v>4307.1316056041669</v>
      </c>
      <c r="M9335" s="17">
        <f t="shared" ca="1" si="9761"/>
        <v>4214.7744446570841</v>
      </c>
      <c r="N9335" s="17">
        <f t="shared" ca="1" si="9761"/>
        <v>4300.1401716365399</v>
      </c>
      <c r="O9335" s="11">
        <f t="shared" ca="1" si="9720"/>
        <v>1</v>
      </c>
      <c r="P9335" s="17">
        <f t="shared" ca="1" si="9760"/>
        <v>1300.1401716365399</v>
      </c>
    </row>
    <row r="9336" spans="1:16" x14ac:dyDescent="0.35">
      <c r="A9336" s="14">
        <v>9323</v>
      </c>
      <c r="B9336" s="17">
        <f t="shared" si="9718"/>
        <v>2987</v>
      </c>
      <c r="C9336" s="17">
        <f t="shared" ref="C9336:N9336" ca="1" si="9762">B9336*EXP((($E$6-$E$7-0.5*$E$5^2)*$E$8)+($E$5*_xlfn.NORM.S.INV(RAND())*SQRT($E$8)))</f>
        <v>2842.5113652963905</v>
      </c>
      <c r="D9336" s="17">
        <f t="shared" ca="1" si="9762"/>
        <v>2872.0203155812014</v>
      </c>
      <c r="E9336" s="17">
        <f t="shared" ca="1" si="9762"/>
        <v>2915.8514018754249</v>
      </c>
      <c r="F9336" s="17">
        <f t="shared" ca="1" si="9762"/>
        <v>3083.9516685027729</v>
      </c>
      <c r="G9336" s="17">
        <f t="shared" ca="1" si="9762"/>
        <v>2953.2097025672474</v>
      </c>
      <c r="H9336" s="17">
        <f t="shared" ca="1" si="9762"/>
        <v>3072.5248578965275</v>
      </c>
      <c r="I9336" s="17">
        <f t="shared" ca="1" si="9762"/>
        <v>3151.7366044379787</v>
      </c>
      <c r="J9336" s="17">
        <f t="shared" ca="1" si="9762"/>
        <v>2883.1901847514391</v>
      </c>
      <c r="K9336" s="17">
        <f t="shared" ca="1" si="9762"/>
        <v>3133.7987111753141</v>
      </c>
      <c r="L9336" s="17">
        <f t="shared" ca="1" si="9762"/>
        <v>3038.1026510686861</v>
      </c>
      <c r="M9336" s="17">
        <f t="shared" ca="1" si="9762"/>
        <v>3066.7669703013639</v>
      </c>
      <c r="N9336" s="17">
        <f t="shared" ca="1" si="9762"/>
        <v>2908.4662278845435</v>
      </c>
      <c r="O9336" s="11">
        <f t="shared" ca="1" si="9720"/>
        <v>0</v>
      </c>
      <c r="P9336" s="17">
        <f t="shared" ca="1" si="9760"/>
        <v>0</v>
      </c>
    </row>
    <row r="9337" spans="1:16" x14ac:dyDescent="0.35">
      <c r="A9337" s="14">
        <v>9324</v>
      </c>
      <c r="B9337" s="17">
        <f t="shared" si="9718"/>
        <v>2987</v>
      </c>
      <c r="C9337" s="17">
        <f t="shared" ref="C9337:N9337" ca="1" si="9763">B9337*EXP((($E$6-$E$7-0.5*$E$5^2)*$E$8)+($E$5*_xlfn.NORM.S.INV(RAND())*SQRT($E$8)))</f>
        <v>2985.315132631642</v>
      </c>
      <c r="D9337" s="17">
        <f t="shared" ca="1" si="9763"/>
        <v>2698.8550278914331</v>
      </c>
      <c r="E9337" s="17">
        <f t="shared" ca="1" si="9763"/>
        <v>2617.1071070041153</v>
      </c>
      <c r="F9337" s="17">
        <f t="shared" ca="1" si="9763"/>
        <v>2659.1680961071465</v>
      </c>
      <c r="G9337" s="17">
        <f t="shared" ca="1" si="9763"/>
        <v>2507.6145561016701</v>
      </c>
      <c r="H9337" s="17">
        <f t="shared" ca="1" si="9763"/>
        <v>2714.4654129791961</v>
      </c>
      <c r="I9337" s="17">
        <f t="shared" ca="1" si="9763"/>
        <v>2648.1198106231022</v>
      </c>
      <c r="J9337" s="17">
        <f t="shared" ca="1" si="9763"/>
        <v>2728.0697679845189</v>
      </c>
      <c r="K9337" s="17">
        <f t="shared" ca="1" si="9763"/>
        <v>2715.6019214401917</v>
      </c>
      <c r="L9337" s="17">
        <f t="shared" ca="1" si="9763"/>
        <v>2630.3053344006207</v>
      </c>
      <c r="M9337" s="17">
        <f t="shared" ca="1" si="9763"/>
        <v>2510.0182577458727</v>
      </c>
      <c r="N9337" s="17">
        <f t="shared" ca="1" si="9763"/>
        <v>2642.2364792841254</v>
      </c>
      <c r="O9337" s="11">
        <f t="shared" ca="1" si="9720"/>
        <v>0</v>
      </c>
      <c r="P9337" s="17">
        <f t="shared" ca="1" si="9760"/>
        <v>0</v>
      </c>
    </row>
    <row r="9338" spans="1:16" x14ac:dyDescent="0.35">
      <c r="A9338" s="14">
        <v>9325</v>
      </c>
      <c r="B9338" s="17">
        <f t="shared" si="9718"/>
        <v>2987</v>
      </c>
      <c r="C9338" s="17">
        <f t="shared" ref="C9338:N9338" ca="1" si="9764">B9338*EXP((($E$6-$E$7-0.5*$E$5^2)*$E$8)+($E$5*_xlfn.NORM.S.INV(RAND())*SQRT($E$8)))</f>
        <v>2806.071361437716</v>
      </c>
      <c r="D9338" s="17">
        <f t="shared" ca="1" si="9764"/>
        <v>2928.5822637986325</v>
      </c>
      <c r="E9338" s="17">
        <f t="shared" ca="1" si="9764"/>
        <v>2945.4673361711298</v>
      </c>
      <c r="F9338" s="17">
        <f t="shared" ca="1" si="9764"/>
        <v>2780.4400617060783</v>
      </c>
      <c r="G9338" s="17">
        <f t="shared" ca="1" si="9764"/>
        <v>2908.1126112216893</v>
      </c>
      <c r="H9338" s="17">
        <f t="shared" ca="1" si="9764"/>
        <v>2974.1341368233034</v>
      </c>
      <c r="I9338" s="17">
        <f t="shared" ca="1" si="9764"/>
        <v>2931.6067469030604</v>
      </c>
      <c r="J9338" s="17">
        <f t="shared" ca="1" si="9764"/>
        <v>3299.340377674876</v>
      </c>
      <c r="K9338" s="17">
        <f t="shared" ca="1" si="9764"/>
        <v>3438.6115635986698</v>
      </c>
      <c r="L9338" s="17">
        <f t="shared" ca="1" si="9764"/>
        <v>3110.4610841905724</v>
      </c>
      <c r="M9338" s="17">
        <f t="shared" ca="1" si="9764"/>
        <v>3265.70185402683</v>
      </c>
      <c r="N9338" s="17">
        <f t="shared" ca="1" si="9764"/>
        <v>3316.1270573889924</v>
      </c>
      <c r="O9338" s="11">
        <f t="shared" ca="1" si="9720"/>
        <v>1</v>
      </c>
      <c r="P9338" s="17">
        <f t="shared" ca="1" si="9760"/>
        <v>316.1270573889924</v>
      </c>
    </row>
    <row r="9339" spans="1:16" x14ac:dyDescent="0.35">
      <c r="A9339" s="14">
        <v>9326</v>
      </c>
      <c r="B9339" s="17">
        <f t="shared" si="9718"/>
        <v>2987</v>
      </c>
      <c r="C9339" s="17">
        <f t="shared" ref="C9339:N9339" ca="1" si="9765">B9339*EXP((($E$6-$E$7-0.5*$E$5^2)*$E$8)+($E$5*_xlfn.NORM.S.INV(RAND())*SQRT($E$8)))</f>
        <v>3375.3022382771687</v>
      </c>
      <c r="D9339" s="17">
        <f t="shared" ca="1" si="9765"/>
        <v>3317.6287212917832</v>
      </c>
      <c r="E9339" s="17">
        <f t="shared" ca="1" si="9765"/>
        <v>3293.7165670338795</v>
      </c>
      <c r="F9339" s="17">
        <f t="shared" ca="1" si="9765"/>
        <v>3519.0630753946134</v>
      </c>
      <c r="G9339" s="17">
        <f t="shared" ca="1" si="9765"/>
        <v>3756.2063609544166</v>
      </c>
      <c r="H9339" s="17">
        <f t="shared" ca="1" si="9765"/>
        <v>4137.2673165244569</v>
      </c>
      <c r="I9339" s="17">
        <f t="shared" ca="1" si="9765"/>
        <v>4299.5440445100985</v>
      </c>
      <c r="J9339" s="17">
        <f t="shared" ca="1" si="9765"/>
        <v>4479.5755079093406</v>
      </c>
      <c r="K9339" s="17">
        <f t="shared" ca="1" si="9765"/>
        <v>4223.737898436676</v>
      </c>
      <c r="L9339" s="17">
        <f t="shared" ca="1" si="9765"/>
        <v>4117.8779020373886</v>
      </c>
      <c r="M9339" s="17">
        <f t="shared" ca="1" si="9765"/>
        <v>4115.9386046468508</v>
      </c>
      <c r="N9339" s="17">
        <f t="shared" ca="1" si="9765"/>
        <v>4087.3647518322941</v>
      </c>
      <c r="O9339" s="11">
        <f t="shared" ca="1" si="9720"/>
        <v>1</v>
      </c>
      <c r="P9339" s="17">
        <f t="shared" ca="1" si="9760"/>
        <v>1087.3647518322941</v>
      </c>
    </row>
    <row r="9340" spans="1:16" x14ac:dyDescent="0.35">
      <c r="A9340" s="14">
        <v>9327</v>
      </c>
      <c r="B9340" s="17">
        <f t="shared" si="9718"/>
        <v>2987</v>
      </c>
      <c r="C9340" s="17">
        <f t="shared" ref="C9340:N9340" ca="1" si="9766">B9340*EXP((($E$6-$E$7-0.5*$E$5^2)*$E$8)+($E$5*_xlfn.NORM.S.INV(RAND())*SQRT($E$8)))</f>
        <v>3134.3385769130459</v>
      </c>
      <c r="D9340" s="17">
        <f t="shared" ca="1" si="9766"/>
        <v>2959.0825347660993</v>
      </c>
      <c r="E9340" s="17">
        <f t="shared" ca="1" si="9766"/>
        <v>3119.8190695725161</v>
      </c>
      <c r="F9340" s="17">
        <f t="shared" ca="1" si="9766"/>
        <v>2931.3347580158656</v>
      </c>
      <c r="G9340" s="17">
        <f t="shared" ca="1" si="9766"/>
        <v>3107.0392290971695</v>
      </c>
      <c r="H9340" s="17">
        <f t="shared" ca="1" si="9766"/>
        <v>3348.4333382553955</v>
      </c>
      <c r="I9340" s="17">
        <f t="shared" ca="1" si="9766"/>
        <v>3230.4812162861267</v>
      </c>
      <c r="J9340" s="17">
        <f t="shared" ca="1" si="9766"/>
        <v>3346.3961794622251</v>
      </c>
      <c r="K9340" s="17">
        <f t="shared" ca="1" si="9766"/>
        <v>3631.4671009906888</v>
      </c>
      <c r="L9340" s="17">
        <f t="shared" ca="1" si="9766"/>
        <v>3304.2041446389162</v>
      </c>
      <c r="M9340" s="17">
        <f t="shared" ca="1" si="9766"/>
        <v>3804.9746541880136</v>
      </c>
      <c r="N9340" s="17">
        <f t="shared" ca="1" si="9766"/>
        <v>3817.8906003823267</v>
      </c>
      <c r="O9340" s="11">
        <f t="shared" ca="1" si="9720"/>
        <v>1</v>
      </c>
      <c r="P9340" s="17">
        <f t="shared" ca="1" si="9760"/>
        <v>817.89060038232674</v>
      </c>
    </row>
    <row r="9341" spans="1:16" x14ac:dyDescent="0.35">
      <c r="A9341" s="14">
        <v>9328</v>
      </c>
      <c r="B9341" s="17">
        <f t="shared" si="9718"/>
        <v>2987</v>
      </c>
      <c r="C9341" s="17">
        <f t="shared" ref="C9341:N9341" ca="1" si="9767">B9341*EXP((($E$6-$E$7-0.5*$E$5^2)*$E$8)+($E$5*_xlfn.NORM.S.INV(RAND())*SQRT($E$8)))</f>
        <v>3092.5608515089484</v>
      </c>
      <c r="D9341" s="17">
        <f t="shared" ca="1" si="9767"/>
        <v>3172.8257582506449</v>
      </c>
      <c r="E9341" s="17">
        <f t="shared" ca="1" si="9767"/>
        <v>3113.9705006465351</v>
      </c>
      <c r="F9341" s="17">
        <f t="shared" ca="1" si="9767"/>
        <v>3214.5213373144311</v>
      </c>
      <c r="G9341" s="17">
        <f t="shared" ca="1" si="9767"/>
        <v>3342.4642414371961</v>
      </c>
      <c r="H9341" s="17">
        <f t="shared" ca="1" si="9767"/>
        <v>3570.032809395916</v>
      </c>
      <c r="I9341" s="17">
        <f t="shared" ca="1" si="9767"/>
        <v>3893.6290603049442</v>
      </c>
      <c r="J9341" s="17">
        <f t="shared" ca="1" si="9767"/>
        <v>3798.3490885449573</v>
      </c>
      <c r="K9341" s="17">
        <f t="shared" ca="1" si="9767"/>
        <v>4127.021015267017</v>
      </c>
      <c r="L9341" s="17">
        <f t="shared" ca="1" si="9767"/>
        <v>4281.6590563492327</v>
      </c>
      <c r="M9341" s="17">
        <f t="shared" ca="1" si="9767"/>
        <v>4257.0067184656846</v>
      </c>
      <c r="N9341" s="17">
        <f t="shared" ca="1" si="9767"/>
        <v>4673.7667222718883</v>
      </c>
      <c r="O9341" s="11">
        <f t="shared" ca="1" si="9720"/>
        <v>1</v>
      </c>
      <c r="P9341" s="17">
        <f t="shared" ca="1" si="9760"/>
        <v>1673.7667222718883</v>
      </c>
    </row>
    <row r="9342" spans="1:16" x14ac:dyDescent="0.35">
      <c r="A9342" s="14">
        <v>9329</v>
      </c>
      <c r="B9342" s="17">
        <f t="shared" si="9718"/>
        <v>2987</v>
      </c>
      <c r="C9342" s="17">
        <f t="shared" ref="C9342:N9342" ca="1" si="9768">B9342*EXP((($E$6-$E$7-0.5*$E$5^2)*$E$8)+($E$5*_xlfn.NORM.S.INV(RAND())*SQRT($E$8)))</f>
        <v>2718.7911541873859</v>
      </c>
      <c r="D9342" s="17">
        <f t="shared" ca="1" si="9768"/>
        <v>2720.4426656455876</v>
      </c>
      <c r="E9342" s="17">
        <f t="shared" ca="1" si="9768"/>
        <v>2777.3858954170159</v>
      </c>
      <c r="F9342" s="17">
        <f t="shared" ca="1" si="9768"/>
        <v>2989.9360659274894</v>
      </c>
      <c r="G9342" s="17">
        <f t="shared" ca="1" si="9768"/>
        <v>2925.8089860087302</v>
      </c>
      <c r="H9342" s="17">
        <f t="shared" ca="1" si="9768"/>
        <v>3020.4825641271723</v>
      </c>
      <c r="I9342" s="17">
        <f t="shared" ca="1" si="9768"/>
        <v>2919.9376469021786</v>
      </c>
      <c r="J9342" s="17">
        <f t="shared" ca="1" si="9768"/>
        <v>2768.881436240059</v>
      </c>
      <c r="K9342" s="17">
        <f t="shared" ca="1" si="9768"/>
        <v>2796.1186643354913</v>
      </c>
      <c r="L9342" s="17">
        <f t="shared" ca="1" si="9768"/>
        <v>2658.4650140043809</v>
      </c>
      <c r="M9342" s="17">
        <f t="shared" ca="1" si="9768"/>
        <v>2779.3894077857558</v>
      </c>
      <c r="N9342" s="17">
        <f t="shared" ca="1" si="9768"/>
        <v>2973.9877323541978</v>
      </c>
      <c r="O9342" s="11">
        <f t="shared" ca="1" si="9720"/>
        <v>0</v>
      </c>
      <c r="P9342" s="17">
        <f t="shared" ca="1" si="9760"/>
        <v>0</v>
      </c>
    </row>
    <row r="9343" spans="1:16" x14ac:dyDescent="0.35">
      <c r="A9343" s="14">
        <v>9330</v>
      </c>
      <c r="B9343" s="17">
        <f t="shared" si="9718"/>
        <v>2987</v>
      </c>
      <c r="C9343" s="17">
        <f t="shared" ref="C9343:N9343" ca="1" si="9769">B9343*EXP((($E$6-$E$7-0.5*$E$5^2)*$E$8)+($E$5*_xlfn.NORM.S.INV(RAND())*SQRT($E$8)))</f>
        <v>3159.2193901374139</v>
      </c>
      <c r="D9343" s="17">
        <f t="shared" ca="1" si="9769"/>
        <v>3119.9262108336793</v>
      </c>
      <c r="E9343" s="17">
        <f t="shared" ca="1" si="9769"/>
        <v>3022.1916178977294</v>
      </c>
      <c r="F9343" s="17">
        <f t="shared" ca="1" si="9769"/>
        <v>3091.9504990529026</v>
      </c>
      <c r="G9343" s="17">
        <f t="shared" ca="1" si="9769"/>
        <v>2831.6509888860851</v>
      </c>
      <c r="H9343" s="17">
        <f t="shared" ca="1" si="9769"/>
        <v>3253.778835432865</v>
      </c>
      <c r="I9343" s="17">
        <f t="shared" ca="1" si="9769"/>
        <v>3055.3381429535216</v>
      </c>
      <c r="J9343" s="17">
        <f t="shared" ca="1" si="9769"/>
        <v>3190.8924583255125</v>
      </c>
      <c r="K9343" s="17">
        <f t="shared" ca="1" si="9769"/>
        <v>3101.7575304293714</v>
      </c>
      <c r="L9343" s="17">
        <f t="shared" ca="1" si="9769"/>
        <v>3288.9869408528648</v>
      </c>
      <c r="M9343" s="17">
        <f t="shared" ca="1" si="9769"/>
        <v>3274.8465578376804</v>
      </c>
      <c r="N9343" s="17">
        <f t="shared" ca="1" si="9769"/>
        <v>3286.2018762652938</v>
      </c>
      <c r="O9343" s="11">
        <f t="shared" ca="1" si="9720"/>
        <v>1</v>
      </c>
      <c r="P9343" s="17">
        <f t="shared" ca="1" si="9760"/>
        <v>286.20187626529378</v>
      </c>
    </row>
    <row r="9344" spans="1:16" x14ac:dyDescent="0.35">
      <c r="A9344" s="14">
        <v>9331</v>
      </c>
      <c r="B9344" s="17">
        <f t="shared" si="9718"/>
        <v>2987</v>
      </c>
      <c r="C9344" s="17">
        <f t="shared" ref="C9344:N9344" ca="1" si="9770">B9344*EXP((($E$6-$E$7-0.5*$E$5^2)*$E$8)+($E$5*_xlfn.NORM.S.INV(RAND())*SQRT($E$8)))</f>
        <v>2922.4251412392159</v>
      </c>
      <c r="D9344" s="17">
        <f t="shared" ca="1" si="9770"/>
        <v>2850.4574442472681</v>
      </c>
      <c r="E9344" s="17">
        <f t="shared" ca="1" si="9770"/>
        <v>3045.1905307928414</v>
      </c>
      <c r="F9344" s="17">
        <f t="shared" ca="1" si="9770"/>
        <v>2929.1430850033648</v>
      </c>
      <c r="G9344" s="17">
        <f t="shared" ca="1" si="9770"/>
        <v>2861.1734989141528</v>
      </c>
      <c r="H9344" s="17">
        <f t="shared" ca="1" si="9770"/>
        <v>2751.0615932459636</v>
      </c>
      <c r="I9344" s="17">
        <f t="shared" ca="1" si="9770"/>
        <v>2666.7653558593242</v>
      </c>
      <c r="J9344" s="17">
        <f t="shared" ca="1" si="9770"/>
        <v>2647.9192884046511</v>
      </c>
      <c r="K9344" s="17">
        <f t="shared" ca="1" si="9770"/>
        <v>2690.8883711456297</v>
      </c>
      <c r="L9344" s="17">
        <f t="shared" ca="1" si="9770"/>
        <v>2554.9126518936405</v>
      </c>
      <c r="M9344" s="17">
        <f t="shared" ca="1" si="9770"/>
        <v>2679.5357881927262</v>
      </c>
      <c r="N9344" s="17">
        <f t="shared" ca="1" si="9770"/>
        <v>2840.2560658948819</v>
      </c>
      <c r="O9344" s="11">
        <f t="shared" ca="1" si="9720"/>
        <v>0</v>
      </c>
      <c r="P9344" s="17">
        <f t="shared" ca="1" si="9760"/>
        <v>0</v>
      </c>
    </row>
    <row r="9345" spans="1:16" x14ac:dyDescent="0.35">
      <c r="A9345" s="14">
        <v>9332</v>
      </c>
      <c r="B9345" s="17">
        <f t="shared" si="9718"/>
        <v>2987</v>
      </c>
      <c r="C9345" s="17">
        <f t="shared" ref="C9345:N9345" ca="1" si="9771">B9345*EXP((($E$6-$E$7-0.5*$E$5^2)*$E$8)+($E$5*_xlfn.NORM.S.INV(RAND())*SQRT($E$8)))</f>
        <v>2977.7515257343093</v>
      </c>
      <c r="D9345" s="17">
        <f t="shared" ca="1" si="9771"/>
        <v>2750.4527857745538</v>
      </c>
      <c r="E9345" s="17">
        <f t="shared" ca="1" si="9771"/>
        <v>2692.0049957511274</v>
      </c>
      <c r="F9345" s="17">
        <f t="shared" ca="1" si="9771"/>
        <v>2716.8556066341876</v>
      </c>
      <c r="G9345" s="17">
        <f t="shared" ca="1" si="9771"/>
        <v>2565.2565040815389</v>
      </c>
      <c r="H9345" s="17">
        <f t="shared" ca="1" si="9771"/>
        <v>2436.5611911064989</v>
      </c>
      <c r="I9345" s="17">
        <f t="shared" ca="1" si="9771"/>
        <v>2366.6193671097171</v>
      </c>
      <c r="J9345" s="17">
        <f t="shared" ca="1" si="9771"/>
        <v>2461.2030035997227</v>
      </c>
      <c r="K9345" s="17">
        <f t="shared" ca="1" si="9771"/>
        <v>2159.3306388824162</v>
      </c>
      <c r="L9345" s="17">
        <f t="shared" ca="1" si="9771"/>
        <v>2028.322588292026</v>
      </c>
      <c r="M9345" s="17">
        <f t="shared" ca="1" si="9771"/>
        <v>1850.6572714784279</v>
      </c>
      <c r="N9345" s="17">
        <f t="shared" ca="1" si="9771"/>
        <v>1839.9542027845941</v>
      </c>
      <c r="O9345" s="11">
        <f t="shared" ca="1" si="9720"/>
        <v>0</v>
      </c>
      <c r="P9345" s="17">
        <f t="shared" ca="1" si="9760"/>
        <v>0</v>
      </c>
    </row>
    <row r="9346" spans="1:16" x14ac:dyDescent="0.35">
      <c r="A9346" s="14">
        <v>9333</v>
      </c>
      <c r="B9346" s="17">
        <f t="shared" si="9718"/>
        <v>2987</v>
      </c>
      <c r="C9346" s="17">
        <f t="shared" ref="C9346:N9346" ca="1" si="9772">B9346*EXP((($E$6-$E$7-0.5*$E$5^2)*$E$8)+($E$5*_xlfn.NORM.S.INV(RAND())*SQRT($E$8)))</f>
        <v>2942.2985859127284</v>
      </c>
      <c r="D9346" s="17">
        <f t="shared" ca="1" si="9772"/>
        <v>3005.0264466684907</v>
      </c>
      <c r="E9346" s="17">
        <f t="shared" ca="1" si="9772"/>
        <v>2806.529251776321</v>
      </c>
      <c r="F9346" s="17">
        <f t="shared" ca="1" si="9772"/>
        <v>2989.3437542141564</v>
      </c>
      <c r="G9346" s="17">
        <f t="shared" ca="1" si="9772"/>
        <v>3076.9208778128009</v>
      </c>
      <c r="H9346" s="17">
        <f t="shared" ca="1" si="9772"/>
        <v>3106.4744029152844</v>
      </c>
      <c r="I9346" s="17">
        <f t="shared" ca="1" si="9772"/>
        <v>2910.6846913830077</v>
      </c>
      <c r="J9346" s="17">
        <f t="shared" ca="1" si="9772"/>
        <v>2805.4213212694285</v>
      </c>
      <c r="K9346" s="17">
        <f t="shared" ca="1" si="9772"/>
        <v>2934.7935047144256</v>
      </c>
      <c r="L9346" s="17">
        <f t="shared" ca="1" si="9772"/>
        <v>2879.3706043473844</v>
      </c>
      <c r="M9346" s="17">
        <f t="shared" ca="1" si="9772"/>
        <v>2957.3811254204875</v>
      </c>
      <c r="N9346" s="17">
        <f t="shared" ca="1" si="9772"/>
        <v>2848.8232776685172</v>
      </c>
      <c r="O9346" s="11">
        <f t="shared" ca="1" si="9720"/>
        <v>0</v>
      </c>
      <c r="P9346" s="17">
        <f t="shared" ca="1" si="9760"/>
        <v>0</v>
      </c>
    </row>
    <row r="9347" spans="1:16" x14ac:dyDescent="0.35">
      <c r="A9347" s="14">
        <v>9334</v>
      </c>
      <c r="B9347" s="17">
        <f t="shared" si="9718"/>
        <v>2987</v>
      </c>
      <c r="C9347" s="17">
        <f t="shared" ref="C9347:N9347" ca="1" si="9773">B9347*EXP((($E$6-$E$7-0.5*$E$5^2)*$E$8)+($E$5*_xlfn.NORM.S.INV(RAND())*SQRT($E$8)))</f>
        <v>2986.2605815219094</v>
      </c>
      <c r="D9347" s="17">
        <f t="shared" ca="1" si="9773"/>
        <v>3442.8704397835731</v>
      </c>
      <c r="E9347" s="17">
        <f t="shared" ca="1" si="9773"/>
        <v>3070.5326370205744</v>
      </c>
      <c r="F9347" s="17">
        <f t="shared" ca="1" si="9773"/>
        <v>3386.5194702787653</v>
      </c>
      <c r="G9347" s="17">
        <f t="shared" ca="1" si="9773"/>
        <v>3654.7385848286704</v>
      </c>
      <c r="H9347" s="17">
        <f t="shared" ca="1" si="9773"/>
        <v>3867.1315577478931</v>
      </c>
      <c r="I9347" s="17">
        <f t="shared" ca="1" si="9773"/>
        <v>3830.1185085620987</v>
      </c>
      <c r="J9347" s="17">
        <f t="shared" ca="1" si="9773"/>
        <v>3730.1187669490041</v>
      </c>
      <c r="K9347" s="17">
        <f t="shared" ca="1" si="9773"/>
        <v>3834.3014745219771</v>
      </c>
      <c r="L9347" s="17">
        <f t="shared" ca="1" si="9773"/>
        <v>3956.3177102087957</v>
      </c>
      <c r="M9347" s="17">
        <f t="shared" ca="1" si="9773"/>
        <v>4013.7904419535212</v>
      </c>
      <c r="N9347" s="17">
        <f t="shared" ca="1" si="9773"/>
        <v>3644.6218322025593</v>
      </c>
      <c r="O9347" s="11">
        <f t="shared" ca="1" si="9720"/>
        <v>1</v>
      </c>
      <c r="P9347" s="17">
        <f t="shared" ca="1" si="9760"/>
        <v>644.62183220255929</v>
      </c>
    </row>
    <row r="9348" spans="1:16" x14ac:dyDescent="0.35">
      <c r="A9348" s="14">
        <v>9335</v>
      </c>
      <c r="B9348" s="17">
        <f t="shared" si="9718"/>
        <v>2987</v>
      </c>
      <c r="C9348" s="17">
        <f t="shared" ref="C9348:N9348" ca="1" si="9774">B9348*EXP((($E$6-$E$7-0.5*$E$5^2)*$E$8)+($E$5*_xlfn.NORM.S.INV(RAND())*SQRT($E$8)))</f>
        <v>3059.2090702950918</v>
      </c>
      <c r="D9348" s="17">
        <f t="shared" ca="1" si="9774"/>
        <v>3200.2983165874384</v>
      </c>
      <c r="E9348" s="17">
        <f t="shared" ca="1" si="9774"/>
        <v>3187.725162852098</v>
      </c>
      <c r="F9348" s="17">
        <f t="shared" ca="1" si="9774"/>
        <v>3124.0894541956627</v>
      </c>
      <c r="G9348" s="17">
        <f t="shared" ca="1" si="9774"/>
        <v>2956.7373625216692</v>
      </c>
      <c r="H9348" s="17">
        <f t="shared" ca="1" si="9774"/>
        <v>2866.3869003851196</v>
      </c>
      <c r="I9348" s="17">
        <f t="shared" ca="1" si="9774"/>
        <v>2981.2102763336406</v>
      </c>
      <c r="J9348" s="17">
        <f t="shared" ca="1" si="9774"/>
        <v>2948.1889667450473</v>
      </c>
      <c r="K9348" s="17">
        <f t="shared" ca="1" si="9774"/>
        <v>3115.6529703449669</v>
      </c>
      <c r="L9348" s="17">
        <f t="shared" ca="1" si="9774"/>
        <v>3063.5462656675854</v>
      </c>
      <c r="M9348" s="17">
        <f t="shared" ca="1" si="9774"/>
        <v>3054.312664289695</v>
      </c>
      <c r="N9348" s="17">
        <f t="shared" ca="1" si="9774"/>
        <v>3217.9259239732587</v>
      </c>
      <c r="O9348" s="11">
        <f t="shared" ca="1" si="9720"/>
        <v>1</v>
      </c>
      <c r="P9348" s="17">
        <f t="shared" ca="1" si="9760"/>
        <v>217.9259239732587</v>
      </c>
    </row>
    <row r="9349" spans="1:16" x14ac:dyDescent="0.35">
      <c r="A9349" s="14">
        <v>9336</v>
      </c>
      <c r="B9349" s="17">
        <f t="shared" si="9718"/>
        <v>2987</v>
      </c>
      <c r="C9349" s="17">
        <f t="shared" ref="C9349:N9349" ca="1" si="9775">B9349*EXP((($E$6-$E$7-0.5*$E$5^2)*$E$8)+($E$5*_xlfn.NORM.S.INV(RAND())*SQRT($E$8)))</f>
        <v>2892.4196224108468</v>
      </c>
      <c r="D9349" s="17">
        <f t="shared" ca="1" si="9775"/>
        <v>2847.2740453153697</v>
      </c>
      <c r="E9349" s="17">
        <f t="shared" ca="1" si="9775"/>
        <v>3117.1083006540853</v>
      </c>
      <c r="F9349" s="17">
        <f t="shared" ca="1" si="9775"/>
        <v>3259.2558995693912</v>
      </c>
      <c r="G9349" s="17">
        <f t="shared" ca="1" si="9775"/>
        <v>3360.7047142153706</v>
      </c>
      <c r="H9349" s="17">
        <f t="shared" ca="1" si="9775"/>
        <v>3236.4765527884288</v>
      </c>
      <c r="I9349" s="17">
        <f t="shared" ca="1" si="9775"/>
        <v>3277.2594076897899</v>
      </c>
      <c r="J9349" s="17">
        <f t="shared" ca="1" si="9775"/>
        <v>3273.2834617195986</v>
      </c>
      <c r="K9349" s="17">
        <f t="shared" ca="1" si="9775"/>
        <v>3805.6043459773387</v>
      </c>
      <c r="L9349" s="17">
        <f t="shared" ca="1" si="9775"/>
        <v>3570.5112616759179</v>
      </c>
      <c r="M9349" s="17">
        <f t="shared" ca="1" si="9775"/>
        <v>3608.069273334012</v>
      </c>
      <c r="N9349" s="17">
        <f t="shared" ca="1" si="9775"/>
        <v>3740.8109282119353</v>
      </c>
      <c r="O9349" s="11">
        <f t="shared" ca="1" si="9720"/>
        <v>1</v>
      </c>
      <c r="P9349" s="17">
        <f t="shared" ca="1" si="9760"/>
        <v>740.81092821193533</v>
      </c>
    </row>
    <row r="9350" spans="1:16" x14ac:dyDescent="0.35">
      <c r="A9350" s="14">
        <v>9337</v>
      </c>
      <c r="B9350" s="17">
        <f t="shared" si="9718"/>
        <v>2987</v>
      </c>
      <c r="C9350" s="17">
        <f t="shared" ref="C9350:N9350" ca="1" si="9776">B9350*EXP((($E$6-$E$7-0.5*$E$5^2)*$E$8)+($E$5*_xlfn.NORM.S.INV(RAND())*SQRT($E$8)))</f>
        <v>3020.8306974771804</v>
      </c>
      <c r="D9350" s="17">
        <f t="shared" ca="1" si="9776"/>
        <v>2949.2001972223143</v>
      </c>
      <c r="E9350" s="17">
        <f t="shared" ca="1" si="9776"/>
        <v>2952.2581501542249</v>
      </c>
      <c r="F9350" s="17">
        <f t="shared" ca="1" si="9776"/>
        <v>3173.0615237688748</v>
      </c>
      <c r="G9350" s="17">
        <f t="shared" ca="1" si="9776"/>
        <v>2686.647797815267</v>
      </c>
      <c r="H9350" s="17">
        <f t="shared" ca="1" si="9776"/>
        <v>2305.4315171837184</v>
      </c>
      <c r="I9350" s="17">
        <f t="shared" ca="1" si="9776"/>
        <v>2449.2328223558375</v>
      </c>
      <c r="J9350" s="17">
        <f t="shared" ca="1" si="9776"/>
        <v>2514.9395020059374</v>
      </c>
      <c r="K9350" s="17">
        <f t="shared" ca="1" si="9776"/>
        <v>2455.9093500405497</v>
      </c>
      <c r="L9350" s="17">
        <f t="shared" ca="1" si="9776"/>
        <v>2320.7023066422316</v>
      </c>
      <c r="M9350" s="17">
        <f t="shared" ca="1" si="9776"/>
        <v>2470.9562858384415</v>
      </c>
      <c r="N9350" s="17">
        <f t="shared" ca="1" si="9776"/>
        <v>2489.0183562034849</v>
      </c>
      <c r="O9350" s="11">
        <f t="shared" ca="1" si="9720"/>
        <v>0</v>
      </c>
      <c r="P9350" s="17">
        <f t="shared" ca="1" si="9760"/>
        <v>0</v>
      </c>
    </row>
    <row r="9351" spans="1:16" x14ac:dyDescent="0.35">
      <c r="A9351" s="14">
        <v>9338</v>
      </c>
      <c r="B9351" s="17">
        <f t="shared" si="9718"/>
        <v>2987</v>
      </c>
      <c r="C9351" s="17">
        <f t="shared" ref="C9351:N9351" ca="1" si="9777">B9351*EXP((($E$6-$E$7-0.5*$E$5^2)*$E$8)+($E$5*_xlfn.NORM.S.INV(RAND())*SQRT($E$8)))</f>
        <v>2607.8534196683195</v>
      </c>
      <c r="D9351" s="17">
        <f t="shared" ca="1" si="9777"/>
        <v>2535.0408615820197</v>
      </c>
      <c r="E9351" s="17">
        <f t="shared" ca="1" si="9777"/>
        <v>2735.2056840220625</v>
      </c>
      <c r="F9351" s="17">
        <f t="shared" ca="1" si="9777"/>
        <v>2631.7576253457146</v>
      </c>
      <c r="G9351" s="17">
        <f t="shared" ca="1" si="9777"/>
        <v>2612.9229088988245</v>
      </c>
      <c r="H9351" s="17">
        <f t="shared" ca="1" si="9777"/>
        <v>3064.442828542848</v>
      </c>
      <c r="I9351" s="17">
        <f t="shared" ca="1" si="9777"/>
        <v>3113.9914516804542</v>
      </c>
      <c r="J9351" s="17">
        <f t="shared" ca="1" si="9777"/>
        <v>3343.7010862694169</v>
      </c>
      <c r="K9351" s="17">
        <f t="shared" ca="1" si="9777"/>
        <v>3316.9135826399583</v>
      </c>
      <c r="L9351" s="17">
        <f t="shared" ca="1" si="9777"/>
        <v>3381.524921554063</v>
      </c>
      <c r="M9351" s="17">
        <f t="shared" ca="1" si="9777"/>
        <v>3220.1539334258664</v>
      </c>
      <c r="N9351" s="17">
        <f t="shared" ca="1" si="9777"/>
        <v>3294.9764454896322</v>
      </c>
      <c r="O9351" s="11">
        <f t="shared" ca="1" si="9720"/>
        <v>1</v>
      </c>
      <c r="P9351" s="17">
        <f t="shared" ca="1" si="9760"/>
        <v>294.97644548963217</v>
      </c>
    </row>
    <row r="9352" spans="1:16" x14ac:dyDescent="0.35">
      <c r="A9352" s="14">
        <v>9339</v>
      </c>
      <c r="B9352" s="17">
        <f t="shared" si="9718"/>
        <v>2987</v>
      </c>
      <c r="C9352" s="17">
        <f t="shared" ref="C9352:N9352" ca="1" si="9778">B9352*EXP((($E$6-$E$7-0.5*$E$5^2)*$E$8)+($E$5*_xlfn.NORM.S.INV(RAND())*SQRT($E$8)))</f>
        <v>3257.6066520396967</v>
      </c>
      <c r="D9352" s="17">
        <f t="shared" ca="1" si="9778"/>
        <v>3164.4090059487121</v>
      </c>
      <c r="E9352" s="17">
        <f t="shared" ca="1" si="9778"/>
        <v>3212.1197333382188</v>
      </c>
      <c r="F9352" s="17">
        <f t="shared" ca="1" si="9778"/>
        <v>3220.8832095767561</v>
      </c>
      <c r="G9352" s="17">
        <f t="shared" ca="1" si="9778"/>
        <v>3298.8213814852497</v>
      </c>
      <c r="H9352" s="17">
        <f t="shared" ca="1" si="9778"/>
        <v>3708.9130406680206</v>
      </c>
      <c r="I9352" s="17">
        <f t="shared" ca="1" si="9778"/>
        <v>3970.8630914349574</v>
      </c>
      <c r="J9352" s="17">
        <f t="shared" ca="1" si="9778"/>
        <v>4120.2246950961498</v>
      </c>
      <c r="K9352" s="17">
        <f t="shared" ca="1" si="9778"/>
        <v>4539.754927400365</v>
      </c>
      <c r="L9352" s="17">
        <f t="shared" ca="1" si="9778"/>
        <v>3894.1997946870433</v>
      </c>
      <c r="M9352" s="17">
        <f t="shared" ca="1" si="9778"/>
        <v>4101.9278023465313</v>
      </c>
      <c r="N9352" s="17">
        <f t="shared" ca="1" si="9778"/>
        <v>4128.9385340252829</v>
      </c>
      <c r="O9352" s="11">
        <f t="shared" ca="1" si="9720"/>
        <v>1</v>
      </c>
      <c r="P9352" s="17">
        <f t="shared" ca="1" si="9760"/>
        <v>1128.9385340252829</v>
      </c>
    </row>
    <row r="9353" spans="1:16" x14ac:dyDescent="0.35">
      <c r="A9353" s="14">
        <v>9340</v>
      </c>
      <c r="B9353" s="17">
        <f t="shared" si="9718"/>
        <v>2987</v>
      </c>
      <c r="C9353" s="17">
        <f t="shared" ref="C9353:N9353" ca="1" si="9779">B9353*EXP((($E$6-$E$7-0.5*$E$5^2)*$E$8)+($E$5*_xlfn.NORM.S.INV(RAND())*SQRT($E$8)))</f>
        <v>2868.308976898878</v>
      </c>
      <c r="D9353" s="17">
        <f t="shared" ca="1" si="9779"/>
        <v>2908.880562905264</v>
      </c>
      <c r="E9353" s="17">
        <f t="shared" ca="1" si="9779"/>
        <v>2811.1924251561854</v>
      </c>
      <c r="F9353" s="17">
        <f t="shared" ca="1" si="9779"/>
        <v>2503.7405328529276</v>
      </c>
      <c r="G9353" s="17">
        <f t="shared" ca="1" si="9779"/>
        <v>2529.5393990485222</v>
      </c>
      <c r="H9353" s="17">
        <f t="shared" ca="1" si="9779"/>
        <v>2236.5280642351231</v>
      </c>
      <c r="I9353" s="17">
        <f t="shared" ca="1" si="9779"/>
        <v>2371.3132995133756</v>
      </c>
      <c r="J9353" s="17">
        <f t="shared" ca="1" si="9779"/>
        <v>2451.6316857137231</v>
      </c>
      <c r="K9353" s="17">
        <f t="shared" ca="1" si="9779"/>
        <v>2656.689871890349</v>
      </c>
      <c r="L9353" s="17">
        <f t="shared" ca="1" si="9779"/>
        <v>2864.9895467897118</v>
      </c>
      <c r="M9353" s="17">
        <f t="shared" ca="1" si="9779"/>
        <v>2834.378547085747</v>
      </c>
      <c r="N9353" s="17">
        <f t="shared" ca="1" si="9779"/>
        <v>2800.8083261551656</v>
      </c>
      <c r="O9353" s="11">
        <f t="shared" ca="1" si="9720"/>
        <v>0</v>
      </c>
      <c r="P9353" s="17">
        <f t="shared" ca="1" si="9760"/>
        <v>0</v>
      </c>
    </row>
    <row r="9354" spans="1:16" x14ac:dyDescent="0.35">
      <c r="A9354" s="14">
        <v>9341</v>
      </c>
      <c r="B9354" s="17">
        <f t="shared" si="9718"/>
        <v>2987</v>
      </c>
      <c r="C9354" s="17">
        <f t="shared" ref="C9354:N9354" ca="1" si="9780">B9354*EXP((($E$6-$E$7-0.5*$E$5^2)*$E$8)+($E$5*_xlfn.NORM.S.INV(RAND())*SQRT($E$8)))</f>
        <v>2965.3428967965892</v>
      </c>
      <c r="D9354" s="17">
        <f t="shared" ca="1" si="9780"/>
        <v>3188.0331328776397</v>
      </c>
      <c r="E9354" s="17">
        <f t="shared" ca="1" si="9780"/>
        <v>3033.7973069872492</v>
      </c>
      <c r="F9354" s="17">
        <f t="shared" ca="1" si="9780"/>
        <v>2852.5725207206779</v>
      </c>
      <c r="G9354" s="17">
        <f t="shared" ca="1" si="9780"/>
        <v>3108.0742103962402</v>
      </c>
      <c r="H9354" s="17">
        <f t="shared" ca="1" si="9780"/>
        <v>3215.3078140900147</v>
      </c>
      <c r="I9354" s="17">
        <f t="shared" ca="1" si="9780"/>
        <v>3366.7838132574875</v>
      </c>
      <c r="J9354" s="17">
        <f t="shared" ca="1" si="9780"/>
        <v>3433.6572533320164</v>
      </c>
      <c r="K9354" s="17">
        <f t="shared" ca="1" si="9780"/>
        <v>3867.536455664369</v>
      </c>
      <c r="L9354" s="17">
        <f t="shared" ca="1" si="9780"/>
        <v>4157.3791677671898</v>
      </c>
      <c r="M9354" s="17">
        <f t="shared" ca="1" si="9780"/>
        <v>4398.8689540404257</v>
      </c>
      <c r="N9354" s="17">
        <f t="shared" ca="1" si="9780"/>
        <v>4056.4771354047875</v>
      </c>
      <c r="O9354" s="11">
        <f t="shared" ca="1" si="9720"/>
        <v>1</v>
      </c>
      <c r="P9354" s="17">
        <f t="shared" ca="1" si="9760"/>
        <v>1056.4771354047875</v>
      </c>
    </row>
    <row r="9355" spans="1:16" x14ac:dyDescent="0.35">
      <c r="A9355" s="14">
        <v>9342</v>
      </c>
      <c r="B9355" s="17">
        <f t="shared" si="9718"/>
        <v>2987</v>
      </c>
      <c r="C9355" s="17">
        <f t="shared" ref="C9355:N9355" ca="1" si="9781">B9355*EXP((($E$6-$E$7-0.5*$E$5^2)*$E$8)+($E$5*_xlfn.NORM.S.INV(RAND())*SQRT($E$8)))</f>
        <v>2940.2553840524147</v>
      </c>
      <c r="D9355" s="17">
        <f t="shared" ca="1" si="9781"/>
        <v>2793.2654213048609</v>
      </c>
      <c r="E9355" s="17">
        <f t="shared" ca="1" si="9781"/>
        <v>2915.0023625609092</v>
      </c>
      <c r="F9355" s="17">
        <f t="shared" ca="1" si="9781"/>
        <v>2698.2501087156952</v>
      </c>
      <c r="G9355" s="17">
        <f t="shared" ca="1" si="9781"/>
        <v>2621.3745819520714</v>
      </c>
      <c r="H9355" s="17">
        <f t="shared" ca="1" si="9781"/>
        <v>2491.6135276172622</v>
      </c>
      <c r="I9355" s="17">
        <f t="shared" ca="1" si="9781"/>
        <v>2521.4952131552318</v>
      </c>
      <c r="J9355" s="17">
        <f t="shared" ca="1" si="9781"/>
        <v>2245.7274210383684</v>
      </c>
      <c r="K9355" s="17">
        <f t="shared" ca="1" si="9781"/>
        <v>1985.0861076864403</v>
      </c>
      <c r="L9355" s="17">
        <f t="shared" ca="1" si="9781"/>
        <v>2267.045196562583</v>
      </c>
      <c r="M9355" s="17">
        <f t="shared" ca="1" si="9781"/>
        <v>2330.1509406412924</v>
      </c>
      <c r="N9355" s="17">
        <f t="shared" ca="1" si="9781"/>
        <v>2291.4543795671857</v>
      </c>
      <c r="O9355" s="11">
        <f t="shared" ca="1" si="9720"/>
        <v>0</v>
      </c>
      <c r="P9355" s="17">
        <f t="shared" ca="1" si="9760"/>
        <v>0</v>
      </c>
    </row>
    <row r="9356" spans="1:16" x14ac:dyDescent="0.35">
      <c r="A9356" s="14">
        <v>9343</v>
      </c>
      <c r="B9356" s="17">
        <f t="shared" si="9718"/>
        <v>2987</v>
      </c>
      <c r="C9356" s="17">
        <f t="shared" ref="C9356:N9356" ca="1" si="9782">B9356*EXP((($E$6-$E$7-0.5*$E$5^2)*$E$8)+($E$5*_xlfn.NORM.S.INV(RAND())*SQRT($E$8)))</f>
        <v>2823.4895405635793</v>
      </c>
      <c r="D9356" s="17">
        <f t="shared" ca="1" si="9782"/>
        <v>2718.4086965639485</v>
      </c>
      <c r="E9356" s="17">
        <f t="shared" ca="1" si="9782"/>
        <v>2675.0244198729033</v>
      </c>
      <c r="F9356" s="17">
        <f t="shared" ca="1" si="9782"/>
        <v>3322.0511822812855</v>
      </c>
      <c r="G9356" s="17">
        <f t="shared" ca="1" si="9782"/>
        <v>3153.7497702848577</v>
      </c>
      <c r="H9356" s="17">
        <f t="shared" ca="1" si="9782"/>
        <v>3183.7330282674093</v>
      </c>
      <c r="I9356" s="17">
        <f t="shared" ca="1" si="9782"/>
        <v>2953.7527006579512</v>
      </c>
      <c r="J9356" s="17">
        <f t="shared" ca="1" si="9782"/>
        <v>3303.2038423834101</v>
      </c>
      <c r="K9356" s="17">
        <f t="shared" ca="1" si="9782"/>
        <v>3135.4775390958939</v>
      </c>
      <c r="L9356" s="17">
        <f t="shared" ca="1" si="9782"/>
        <v>3169.8682778611778</v>
      </c>
      <c r="M9356" s="17">
        <f t="shared" ca="1" si="9782"/>
        <v>3304.2942747141583</v>
      </c>
      <c r="N9356" s="17">
        <f t="shared" ca="1" si="9782"/>
        <v>3010.621936582022</v>
      </c>
      <c r="O9356" s="11">
        <f t="shared" ca="1" si="9720"/>
        <v>1</v>
      </c>
      <c r="P9356" s="17">
        <f t="shared" ca="1" si="9760"/>
        <v>10.621936582022045</v>
      </c>
    </row>
    <row r="9357" spans="1:16" x14ac:dyDescent="0.35">
      <c r="A9357" s="14">
        <v>9344</v>
      </c>
      <c r="B9357" s="17">
        <f t="shared" si="9718"/>
        <v>2987</v>
      </c>
      <c r="C9357" s="17">
        <f t="shared" ref="C9357:N9357" ca="1" si="9783">B9357*EXP((($E$6-$E$7-0.5*$E$5^2)*$E$8)+($E$5*_xlfn.NORM.S.INV(RAND())*SQRT($E$8)))</f>
        <v>3284.0967326122932</v>
      </c>
      <c r="D9357" s="17">
        <f t="shared" ca="1" si="9783"/>
        <v>3112.816145198959</v>
      </c>
      <c r="E9357" s="17">
        <f t="shared" ca="1" si="9783"/>
        <v>3108.0676739659593</v>
      </c>
      <c r="F9357" s="17">
        <f t="shared" ca="1" si="9783"/>
        <v>3460.3831822083507</v>
      </c>
      <c r="G9357" s="17">
        <f t="shared" ca="1" si="9783"/>
        <v>3474.8549205089535</v>
      </c>
      <c r="H9357" s="17">
        <f t="shared" ca="1" si="9783"/>
        <v>3566.8053160046552</v>
      </c>
      <c r="I9357" s="17">
        <f t="shared" ca="1" si="9783"/>
        <v>3609.3092911043527</v>
      </c>
      <c r="J9357" s="17">
        <f t="shared" ca="1" si="9783"/>
        <v>3674.962402491517</v>
      </c>
      <c r="K9357" s="17">
        <f t="shared" ca="1" si="9783"/>
        <v>3710.4641786472498</v>
      </c>
      <c r="L9357" s="17">
        <f t="shared" ca="1" si="9783"/>
        <v>3509.1057608990982</v>
      </c>
      <c r="M9357" s="17">
        <f t="shared" ca="1" si="9783"/>
        <v>3514.8276962031323</v>
      </c>
      <c r="N9357" s="17">
        <f t="shared" ca="1" si="9783"/>
        <v>3581.7494639154538</v>
      </c>
      <c r="O9357" s="11">
        <f t="shared" ca="1" si="9720"/>
        <v>1</v>
      </c>
      <c r="P9357" s="17">
        <f t="shared" ca="1" si="9760"/>
        <v>581.74946391545382</v>
      </c>
    </row>
    <row r="9358" spans="1:16" x14ac:dyDescent="0.35">
      <c r="A9358" s="14">
        <v>9345</v>
      </c>
      <c r="B9358" s="17">
        <f t="shared" si="9718"/>
        <v>2987</v>
      </c>
      <c r="C9358" s="17">
        <f t="shared" ref="C9358:N9358" ca="1" si="9784">B9358*EXP((($E$6-$E$7-0.5*$E$5^2)*$E$8)+($E$5*_xlfn.NORM.S.INV(RAND())*SQRT($E$8)))</f>
        <v>3234.5400106145721</v>
      </c>
      <c r="D9358" s="17">
        <f t="shared" ca="1" si="9784"/>
        <v>3147.8859117247412</v>
      </c>
      <c r="E9358" s="17">
        <f t="shared" ca="1" si="9784"/>
        <v>3439.3209591142167</v>
      </c>
      <c r="F9358" s="17">
        <f t="shared" ca="1" si="9784"/>
        <v>3642.9391694710962</v>
      </c>
      <c r="G9358" s="17">
        <f t="shared" ca="1" si="9784"/>
        <v>3645.4077693811278</v>
      </c>
      <c r="H9358" s="17">
        <f t="shared" ca="1" si="9784"/>
        <v>3673.4980712768315</v>
      </c>
      <c r="I9358" s="17">
        <f t="shared" ca="1" si="9784"/>
        <v>3973.2215594400686</v>
      </c>
      <c r="J9358" s="17">
        <f t="shared" ca="1" si="9784"/>
        <v>4259.0819279193984</v>
      </c>
      <c r="K9358" s="17">
        <f t="shared" ca="1" si="9784"/>
        <v>4518.2131240401613</v>
      </c>
      <c r="L9358" s="17">
        <f t="shared" ca="1" si="9784"/>
        <v>4727.7926857743969</v>
      </c>
      <c r="M9358" s="17">
        <f t="shared" ca="1" si="9784"/>
        <v>4678.3115060426317</v>
      </c>
      <c r="N9358" s="17">
        <f t="shared" ca="1" si="9784"/>
        <v>4684.1692654169046</v>
      </c>
      <c r="O9358" s="11">
        <f t="shared" ca="1" si="9720"/>
        <v>1</v>
      </c>
      <c r="P9358" s="17">
        <f t="shared" ca="1" si="9760"/>
        <v>1684.1692654169046</v>
      </c>
    </row>
    <row r="9359" spans="1:16" x14ac:dyDescent="0.35">
      <c r="A9359" s="14">
        <v>9346</v>
      </c>
      <c r="B9359" s="17">
        <f t="shared" ref="B9359:B9422" si="9785">$E$3</f>
        <v>2987</v>
      </c>
      <c r="C9359" s="17">
        <f t="shared" ref="C9359:N9359" ca="1" si="9786">B9359*EXP((($E$6-$E$7-0.5*$E$5^2)*$E$8)+($E$5*_xlfn.NORM.S.INV(RAND())*SQRT($E$8)))</f>
        <v>2961.8089778467784</v>
      </c>
      <c r="D9359" s="17">
        <f t="shared" ca="1" si="9786"/>
        <v>2964.1737582732326</v>
      </c>
      <c r="E9359" s="17">
        <f t="shared" ca="1" si="9786"/>
        <v>3247.4082577784056</v>
      </c>
      <c r="F9359" s="17">
        <f t="shared" ca="1" si="9786"/>
        <v>3387.3789037390206</v>
      </c>
      <c r="G9359" s="17">
        <f t="shared" ca="1" si="9786"/>
        <v>3257.2065112669443</v>
      </c>
      <c r="H9359" s="17">
        <f t="shared" ca="1" si="9786"/>
        <v>3204.5925847082199</v>
      </c>
      <c r="I9359" s="17">
        <f t="shared" ca="1" si="9786"/>
        <v>3545.6353139527191</v>
      </c>
      <c r="J9359" s="17">
        <f t="shared" ca="1" si="9786"/>
        <v>3612.3015746470082</v>
      </c>
      <c r="K9359" s="17">
        <f t="shared" ca="1" si="9786"/>
        <v>3682.3044685862765</v>
      </c>
      <c r="L9359" s="17">
        <f t="shared" ca="1" si="9786"/>
        <v>3442.4964110254627</v>
      </c>
      <c r="M9359" s="17">
        <f t="shared" ca="1" si="9786"/>
        <v>3308.4473728906992</v>
      </c>
      <c r="N9359" s="17">
        <f t="shared" ca="1" si="9786"/>
        <v>3641.3914568733248</v>
      </c>
      <c r="O9359" s="11">
        <f t="shared" ref="O9359:O9422" ca="1" si="9787">IF(N9359&gt;$E$4,1,0)</f>
        <v>1</v>
      </c>
      <c r="P9359" s="17">
        <f t="shared" ca="1" si="9760"/>
        <v>641.39145687332484</v>
      </c>
    </row>
    <row r="9360" spans="1:16" x14ac:dyDescent="0.35">
      <c r="A9360" s="14">
        <v>9347</v>
      </c>
      <c r="B9360" s="17">
        <f t="shared" si="9785"/>
        <v>2987</v>
      </c>
      <c r="C9360" s="17">
        <f t="shared" ref="C9360:N9360" ca="1" si="9788">B9360*EXP((($E$6-$E$7-0.5*$E$5^2)*$E$8)+($E$5*_xlfn.NORM.S.INV(RAND())*SQRT($E$8)))</f>
        <v>2872.0137528442633</v>
      </c>
      <c r="D9360" s="17">
        <f t="shared" ca="1" si="9788"/>
        <v>3155.6177111869565</v>
      </c>
      <c r="E9360" s="17">
        <f t="shared" ca="1" si="9788"/>
        <v>3130.7957322891266</v>
      </c>
      <c r="F9360" s="17">
        <f t="shared" ca="1" si="9788"/>
        <v>2871.0289201397686</v>
      </c>
      <c r="G9360" s="17">
        <f t="shared" ca="1" si="9788"/>
        <v>2918.4453210605002</v>
      </c>
      <c r="H9360" s="17">
        <f t="shared" ca="1" si="9788"/>
        <v>3061.5615734994467</v>
      </c>
      <c r="I9360" s="17">
        <f t="shared" ca="1" si="9788"/>
        <v>3053.2975568138222</v>
      </c>
      <c r="J9360" s="17">
        <f t="shared" ca="1" si="9788"/>
        <v>3127.8418699653312</v>
      </c>
      <c r="K9360" s="17">
        <f t="shared" ca="1" si="9788"/>
        <v>2960.4346843357762</v>
      </c>
      <c r="L9360" s="17">
        <f t="shared" ca="1" si="9788"/>
        <v>2950.9612691386005</v>
      </c>
      <c r="M9360" s="17">
        <f t="shared" ca="1" si="9788"/>
        <v>2710.7564544364946</v>
      </c>
      <c r="N9360" s="17">
        <f t="shared" ca="1" si="9788"/>
        <v>2602.1070696892211</v>
      </c>
      <c r="O9360" s="11">
        <f t="shared" ca="1" si="9787"/>
        <v>0</v>
      </c>
      <c r="P9360" s="17">
        <f t="shared" ca="1" si="9760"/>
        <v>0</v>
      </c>
    </row>
    <row r="9361" spans="1:16" x14ac:dyDescent="0.35">
      <c r="A9361" s="14">
        <v>9348</v>
      </c>
      <c r="B9361" s="17">
        <f t="shared" si="9785"/>
        <v>2987</v>
      </c>
      <c r="C9361" s="17">
        <f t="shared" ref="C9361:N9361" ca="1" si="9789">B9361*EXP((($E$6-$E$7-0.5*$E$5^2)*$E$8)+($E$5*_xlfn.NORM.S.INV(RAND())*SQRT($E$8)))</f>
        <v>2933.8605028411494</v>
      </c>
      <c r="D9361" s="17">
        <f t="shared" ca="1" si="9789"/>
        <v>2917.6145162492626</v>
      </c>
      <c r="E9361" s="17">
        <f t="shared" ca="1" si="9789"/>
        <v>2777.0212145531223</v>
      </c>
      <c r="F9361" s="17">
        <f t="shared" ca="1" si="9789"/>
        <v>2675.6471973038756</v>
      </c>
      <c r="G9361" s="17">
        <f t="shared" ca="1" si="9789"/>
        <v>2740.1672577800841</v>
      </c>
      <c r="H9361" s="17">
        <f t="shared" ca="1" si="9789"/>
        <v>2813.1570073976113</v>
      </c>
      <c r="I9361" s="17">
        <f t="shared" ca="1" si="9789"/>
        <v>2471.248231607638</v>
      </c>
      <c r="J9361" s="17">
        <f t="shared" ca="1" si="9789"/>
        <v>2678.1096317027127</v>
      </c>
      <c r="K9361" s="17">
        <f t="shared" ca="1" si="9789"/>
        <v>2706.9091719505682</v>
      </c>
      <c r="L9361" s="17">
        <f t="shared" ca="1" si="9789"/>
        <v>2507.7502551328421</v>
      </c>
      <c r="M9361" s="17">
        <f t="shared" ca="1" si="9789"/>
        <v>2405.3124862857499</v>
      </c>
      <c r="N9361" s="17">
        <f t="shared" ca="1" si="9789"/>
        <v>2467.4784977488048</v>
      </c>
      <c r="O9361" s="11">
        <f t="shared" ca="1" si="9787"/>
        <v>0</v>
      </c>
      <c r="P9361" s="17">
        <f t="shared" ca="1" si="9760"/>
        <v>0</v>
      </c>
    </row>
    <row r="9362" spans="1:16" x14ac:dyDescent="0.35">
      <c r="A9362" s="14">
        <v>9349</v>
      </c>
      <c r="B9362" s="17">
        <f t="shared" si="9785"/>
        <v>2987</v>
      </c>
      <c r="C9362" s="17">
        <f t="shared" ref="C9362:N9362" ca="1" si="9790">B9362*EXP((($E$6-$E$7-0.5*$E$5^2)*$E$8)+($E$5*_xlfn.NORM.S.INV(RAND())*SQRT($E$8)))</f>
        <v>3107.7828801766509</v>
      </c>
      <c r="D9362" s="17">
        <f t="shared" ca="1" si="9790"/>
        <v>3117.1385476664072</v>
      </c>
      <c r="E9362" s="17">
        <f t="shared" ca="1" si="9790"/>
        <v>3263.7845722432594</v>
      </c>
      <c r="F9362" s="17">
        <f t="shared" ca="1" si="9790"/>
        <v>3715.3952774584573</v>
      </c>
      <c r="G9362" s="17">
        <f t="shared" ca="1" si="9790"/>
        <v>3614.0664128905864</v>
      </c>
      <c r="H9362" s="17">
        <f t="shared" ca="1" si="9790"/>
        <v>3795.1299737788345</v>
      </c>
      <c r="I9362" s="17">
        <f t="shared" ca="1" si="9790"/>
        <v>3621.4425977131937</v>
      </c>
      <c r="J9362" s="17">
        <f t="shared" ca="1" si="9790"/>
        <v>3485.0596376155468</v>
      </c>
      <c r="K9362" s="17">
        <f t="shared" ca="1" si="9790"/>
        <v>3820.0496090311567</v>
      </c>
      <c r="L9362" s="17">
        <f t="shared" ca="1" si="9790"/>
        <v>3943.6873725666401</v>
      </c>
      <c r="M9362" s="17">
        <f t="shared" ca="1" si="9790"/>
        <v>4108.6198902937649</v>
      </c>
      <c r="N9362" s="17">
        <f t="shared" ca="1" si="9790"/>
        <v>3908.1084302331606</v>
      </c>
      <c r="O9362" s="11">
        <f t="shared" ca="1" si="9787"/>
        <v>1</v>
      </c>
      <c r="P9362" s="17">
        <f t="shared" ca="1" si="9760"/>
        <v>908.10843023316056</v>
      </c>
    </row>
    <row r="9363" spans="1:16" x14ac:dyDescent="0.35">
      <c r="A9363" s="14">
        <v>9350</v>
      </c>
      <c r="B9363" s="17">
        <f t="shared" si="9785"/>
        <v>2987</v>
      </c>
      <c r="C9363" s="17">
        <f t="shared" ref="C9363:N9363" ca="1" si="9791">B9363*EXP((($E$6-$E$7-0.5*$E$5^2)*$E$8)+($E$5*_xlfn.NORM.S.INV(RAND())*SQRT($E$8)))</f>
        <v>2793.5411051771825</v>
      </c>
      <c r="D9363" s="17">
        <f t="shared" ca="1" si="9791"/>
        <v>2786.1998231344942</v>
      </c>
      <c r="E9363" s="17">
        <f t="shared" ca="1" si="9791"/>
        <v>2964.8289647942361</v>
      </c>
      <c r="F9363" s="17">
        <f t="shared" ca="1" si="9791"/>
        <v>2937.1183038246891</v>
      </c>
      <c r="G9363" s="17">
        <f t="shared" ca="1" si="9791"/>
        <v>2829.4998268541917</v>
      </c>
      <c r="H9363" s="17">
        <f t="shared" ca="1" si="9791"/>
        <v>2863.9718712515069</v>
      </c>
      <c r="I9363" s="17">
        <f t="shared" ca="1" si="9791"/>
        <v>2780.7400562716589</v>
      </c>
      <c r="J9363" s="17">
        <f t="shared" ca="1" si="9791"/>
        <v>2930.2813828738099</v>
      </c>
      <c r="K9363" s="17">
        <f t="shared" ca="1" si="9791"/>
        <v>2938.0827831543711</v>
      </c>
      <c r="L9363" s="17">
        <f t="shared" ca="1" si="9791"/>
        <v>2686.2406479357437</v>
      </c>
      <c r="M9363" s="17">
        <f t="shared" ca="1" si="9791"/>
        <v>2494.8811810414236</v>
      </c>
      <c r="N9363" s="17">
        <f t="shared" ca="1" si="9791"/>
        <v>2691.5653702976065</v>
      </c>
      <c r="O9363" s="11">
        <f t="shared" ca="1" si="9787"/>
        <v>0</v>
      </c>
      <c r="P9363" s="17">
        <f t="shared" ca="1" si="9760"/>
        <v>0</v>
      </c>
    </row>
    <row r="9364" spans="1:16" x14ac:dyDescent="0.35">
      <c r="A9364" s="14">
        <v>9351</v>
      </c>
      <c r="B9364" s="17">
        <f t="shared" si="9785"/>
        <v>2987</v>
      </c>
      <c r="C9364" s="17">
        <f t="shared" ref="C9364:N9364" ca="1" si="9792">B9364*EXP((($E$6-$E$7-0.5*$E$5^2)*$E$8)+($E$5*_xlfn.NORM.S.INV(RAND())*SQRT($E$8)))</f>
        <v>2932.3464000836007</v>
      </c>
      <c r="D9364" s="17">
        <f t="shared" ca="1" si="9792"/>
        <v>3108.0451163950352</v>
      </c>
      <c r="E9364" s="17">
        <f t="shared" ca="1" si="9792"/>
        <v>3357.0751983888649</v>
      </c>
      <c r="F9364" s="17">
        <f t="shared" ca="1" si="9792"/>
        <v>3424.8285245373831</v>
      </c>
      <c r="G9364" s="17">
        <f t="shared" ca="1" si="9792"/>
        <v>3741.9821108358033</v>
      </c>
      <c r="H9364" s="17">
        <f t="shared" ca="1" si="9792"/>
        <v>3483.9292821539921</v>
      </c>
      <c r="I9364" s="17">
        <f t="shared" ca="1" si="9792"/>
        <v>3119.127890215836</v>
      </c>
      <c r="J9364" s="17">
        <f t="shared" ca="1" si="9792"/>
        <v>3292.1820896626332</v>
      </c>
      <c r="K9364" s="17">
        <f t="shared" ca="1" si="9792"/>
        <v>3199.8445509312701</v>
      </c>
      <c r="L9364" s="17">
        <f t="shared" ca="1" si="9792"/>
        <v>2794.6762739162896</v>
      </c>
      <c r="M9364" s="17">
        <f t="shared" ca="1" si="9792"/>
        <v>2575.450864480566</v>
      </c>
      <c r="N9364" s="17">
        <f t="shared" ca="1" si="9792"/>
        <v>2686.1263150947252</v>
      </c>
      <c r="O9364" s="11">
        <f t="shared" ca="1" si="9787"/>
        <v>0</v>
      </c>
      <c r="P9364" s="17">
        <f t="shared" ca="1" si="9760"/>
        <v>0</v>
      </c>
    </row>
    <row r="9365" spans="1:16" x14ac:dyDescent="0.35">
      <c r="A9365" s="14">
        <v>9352</v>
      </c>
      <c r="B9365" s="17">
        <f t="shared" si="9785"/>
        <v>2987</v>
      </c>
      <c r="C9365" s="17">
        <f t="shared" ref="C9365:N9365" ca="1" si="9793">B9365*EXP((($E$6-$E$7-0.5*$E$5^2)*$E$8)+($E$5*_xlfn.NORM.S.INV(RAND())*SQRT($E$8)))</f>
        <v>3119.4914393601912</v>
      </c>
      <c r="D9365" s="17">
        <f t="shared" ca="1" si="9793"/>
        <v>3068.849134472413</v>
      </c>
      <c r="E9365" s="17">
        <f t="shared" ca="1" si="9793"/>
        <v>2806.5224233812646</v>
      </c>
      <c r="F9365" s="17">
        <f t="shared" ca="1" si="9793"/>
        <v>3013.4225945496105</v>
      </c>
      <c r="G9365" s="17">
        <f t="shared" ca="1" si="9793"/>
        <v>2820.942947971108</v>
      </c>
      <c r="H9365" s="17">
        <f t="shared" ca="1" si="9793"/>
        <v>2911.1552365777234</v>
      </c>
      <c r="I9365" s="17">
        <f t="shared" ca="1" si="9793"/>
        <v>2943.9454933657903</v>
      </c>
      <c r="J9365" s="17">
        <f t="shared" ca="1" si="9793"/>
        <v>3064.3228431136295</v>
      </c>
      <c r="K9365" s="17">
        <f t="shared" ca="1" si="9793"/>
        <v>2999.6083011617238</v>
      </c>
      <c r="L9365" s="17">
        <f t="shared" ca="1" si="9793"/>
        <v>3163.0259487893186</v>
      </c>
      <c r="M9365" s="17">
        <f t="shared" ca="1" si="9793"/>
        <v>3110.9680906078738</v>
      </c>
      <c r="N9365" s="17">
        <f t="shared" ca="1" si="9793"/>
        <v>3206.527287067338</v>
      </c>
      <c r="O9365" s="11">
        <f t="shared" ca="1" si="9787"/>
        <v>1</v>
      </c>
      <c r="P9365" s="17">
        <f t="shared" ca="1" si="9760"/>
        <v>206.52728706733797</v>
      </c>
    </row>
    <row r="9366" spans="1:16" x14ac:dyDescent="0.35">
      <c r="A9366" s="14">
        <v>9353</v>
      </c>
      <c r="B9366" s="17">
        <f t="shared" si="9785"/>
        <v>2987</v>
      </c>
      <c r="C9366" s="17">
        <f t="shared" ref="C9366:N9366" ca="1" si="9794">B9366*EXP((($E$6-$E$7-0.5*$E$5^2)*$E$8)+($E$5*_xlfn.NORM.S.INV(RAND())*SQRT($E$8)))</f>
        <v>3127.2249242823386</v>
      </c>
      <c r="D9366" s="17">
        <f t="shared" ca="1" si="9794"/>
        <v>3101.1073179707537</v>
      </c>
      <c r="E9366" s="17">
        <f t="shared" ca="1" si="9794"/>
        <v>3101.6162369681447</v>
      </c>
      <c r="F9366" s="17">
        <f t="shared" ca="1" si="9794"/>
        <v>2947.0938583050065</v>
      </c>
      <c r="G9366" s="17">
        <f t="shared" ca="1" si="9794"/>
        <v>2904.8781239886562</v>
      </c>
      <c r="H9366" s="17">
        <f t="shared" ca="1" si="9794"/>
        <v>2806.6763816396815</v>
      </c>
      <c r="I9366" s="17">
        <f t="shared" ca="1" si="9794"/>
        <v>2960.8027639925454</v>
      </c>
      <c r="J9366" s="17">
        <f t="shared" ca="1" si="9794"/>
        <v>2752.7925300648312</v>
      </c>
      <c r="K9366" s="17">
        <f t="shared" ca="1" si="9794"/>
        <v>2634.8211204684444</v>
      </c>
      <c r="L9366" s="17">
        <f t="shared" ca="1" si="9794"/>
        <v>2908.6638486021834</v>
      </c>
      <c r="M9366" s="17">
        <f t="shared" ca="1" si="9794"/>
        <v>2864.1281933078453</v>
      </c>
      <c r="N9366" s="17">
        <f t="shared" ca="1" si="9794"/>
        <v>2811.24545827774</v>
      </c>
      <c r="O9366" s="11">
        <f t="shared" ca="1" si="9787"/>
        <v>0</v>
      </c>
      <c r="P9366" s="17">
        <f t="shared" ca="1" si="9760"/>
        <v>0</v>
      </c>
    </row>
    <row r="9367" spans="1:16" x14ac:dyDescent="0.35">
      <c r="A9367" s="14">
        <v>9354</v>
      </c>
      <c r="B9367" s="17">
        <f t="shared" si="9785"/>
        <v>2987</v>
      </c>
      <c r="C9367" s="17">
        <f t="shared" ref="C9367:N9367" ca="1" si="9795">B9367*EXP((($E$6-$E$7-0.5*$E$5^2)*$E$8)+($E$5*_xlfn.NORM.S.INV(RAND())*SQRT($E$8)))</f>
        <v>3204.3759003578166</v>
      </c>
      <c r="D9367" s="17">
        <f t="shared" ca="1" si="9795"/>
        <v>3205.4178108433503</v>
      </c>
      <c r="E9367" s="17">
        <f t="shared" ca="1" si="9795"/>
        <v>3132.4164920481421</v>
      </c>
      <c r="F9367" s="17">
        <f t="shared" ca="1" si="9795"/>
        <v>2864.9691891325656</v>
      </c>
      <c r="G9367" s="17">
        <f t="shared" ca="1" si="9795"/>
        <v>3142.2079110136456</v>
      </c>
      <c r="H9367" s="17">
        <f t="shared" ca="1" si="9795"/>
        <v>3146.2283828889617</v>
      </c>
      <c r="I9367" s="17">
        <f t="shared" ca="1" si="9795"/>
        <v>3184.8173174529716</v>
      </c>
      <c r="J9367" s="17">
        <f t="shared" ca="1" si="9795"/>
        <v>3156.7068519358531</v>
      </c>
      <c r="K9367" s="17">
        <f t="shared" ca="1" si="9795"/>
        <v>3137.8038379075488</v>
      </c>
      <c r="L9367" s="17">
        <f t="shared" ca="1" si="9795"/>
        <v>3210.94799831808</v>
      </c>
      <c r="M9367" s="17">
        <f t="shared" ca="1" si="9795"/>
        <v>2944.4631426996998</v>
      </c>
      <c r="N9367" s="17">
        <f t="shared" ca="1" si="9795"/>
        <v>3090.2112711070722</v>
      </c>
      <c r="O9367" s="11">
        <f t="shared" ca="1" si="9787"/>
        <v>1</v>
      </c>
      <c r="P9367" s="17">
        <f t="shared" ca="1" si="9760"/>
        <v>90.211271107072207</v>
      </c>
    </row>
    <row r="9368" spans="1:16" x14ac:dyDescent="0.35">
      <c r="A9368" s="14">
        <v>9355</v>
      </c>
      <c r="B9368" s="17">
        <f t="shared" si="9785"/>
        <v>2987</v>
      </c>
      <c r="C9368" s="17">
        <f t="shared" ref="C9368:N9368" ca="1" si="9796">B9368*EXP((($E$6-$E$7-0.5*$E$5^2)*$E$8)+($E$5*_xlfn.NORM.S.INV(RAND())*SQRT($E$8)))</f>
        <v>3027.6980605938411</v>
      </c>
      <c r="D9368" s="17">
        <f t="shared" ca="1" si="9796"/>
        <v>3251.7937836994124</v>
      </c>
      <c r="E9368" s="17">
        <f t="shared" ca="1" si="9796"/>
        <v>2959.932297946958</v>
      </c>
      <c r="F9368" s="17">
        <f t="shared" ca="1" si="9796"/>
        <v>2674.9126499390854</v>
      </c>
      <c r="G9368" s="17">
        <f t="shared" ca="1" si="9796"/>
        <v>2675.212519509791</v>
      </c>
      <c r="H9368" s="17">
        <f t="shared" ca="1" si="9796"/>
        <v>2716.8024082512325</v>
      </c>
      <c r="I9368" s="17">
        <f t="shared" ca="1" si="9796"/>
        <v>2876.5486722514934</v>
      </c>
      <c r="J9368" s="17">
        <f t="shared" ca="1" si="9796"/>
        <v>2894.699402389168</v>
      </c>
      <c r="K9368" s="17">
        <f t="shared" ca="1" si="9796"/>
        <v>3058.6421622186335</v>
      </c>
      <c r="L9368" s="17">
        <f t="shared" ca="1" si="9796"/>
        <v>3160.1345412174528</v>
      </c>
      <c r="M9368" s="17">
        <f t="shared" ca="1" si="9796"/>
        <v>3230.105054810665</v>
      </c>
      <c r="N9368" s="17">
        <f t="shared" ca="1" si="9796"/>
        <v>2938.3957156809001</v>
      </c>
      <c r="O9368" s="11">
        <f t="shared" ca="1" si="9787"/>
        <v>0</v>
      </c>
      <c r="P9368" s="17">
        <f t="shared" ca="1" si="9760"/>
        <v>0</v>
      </c>
    </row>
    <row r="9369" spans="1:16" x14ac:dyDescent="0.35">
      <c r="A9369" s="14">
        <v>9356</v>
      </c>
      <c r="B9369" s="17">
        <f t="shared" si="9785"/>
        <v>2987</v>
      </c>
      <c r="C9369" s="17">
        <f t="shared" ref="C9369:N9369" ca="1" si="9797">B9369*EXP((($E$6-$E$7-0.5*$E$5^2)*$E$8)+($E$5*_xlfn.NORM.S.INV(RAND())*SQRT($E$8)))</f>
        <v>2980.5676172209278</v>
      </c>
      <c r="D9369" s="17">
        <f t="shared" ca="1" si="9797"/>
        <v>2951.8738983774256</v>
      </c>
      <c r="E9369" s="17">
        <f t="shared" ca="1" si="9797"/>
        <v>2754.3626807986766</v>
      </c>
      <c r="F9369" s="17">
        <f t="shared" ca="1" si="9797"/>
        <v>2774.0989433157556</v>
      </c>
      <c r="G9369" s="17">
        <f t="shared" ca="1" si="9797"/>
        <v>2873.4453499205783</v>
      </c>
      <c r="H9369" s="17">
        <f t="shared" ca="1" si="9797"/>
        <v>3285.6142399998057</v>
      </c>
      <c r="I9369" s="17">
        <f t="shared" ca="1" si="9797"/>
        <v>3172.5908586983337</v>
      </c>
      <c r="J9369" s="17">
        <f t="shared" ca="1" si="9797"/>
        <v>3322.0014949653332</v>
      </c>
      <c r="K9369" s="17">
        <f t="shared" ca="1" si="9797"/>
        <v>3095.0896582698483</v>
      </c>
      <c r="L9369" s="17">
        <f t="shared" ca="1" si="9797"/>
        <v>3346.570486087589</v>
      </c>
      <c r="M9369" s="17">
        <f t="shared" ca="1" si="9797"/>
        <v>3302.5638487663014</v>
      </c>
      <c r="N9369" s="17">
        <f t="shared" ca="1" si="9797"/>
        <v>3254.634326167929</v>
      </c>
      <c r="O9369" s="11">
        <f t="shared" ca="1" si="9787"/>
        <v>1</v>
      </c>
      <c r="P9369" s="17">
        <f t="shared" ca="1" si="9760"/>
        <v>254.63432616792898</v>
      </c>
    </row>
    <row r="9370" spans="1:16" x14ac:dyDescent="0.35">
      <c r="A9370" s="14">
        <v>9357</v>
      </c>
      <c r="B9370" s="17">
        <f t="shared" si="9785"/>
        <v>2987</v>
      </c>
      <c r="C9370" s="17">
        <f t="shared" ref="C9370:N9370" ca="1" si="9798">B9370*EXP((($E$6-$E$7-0.5*$E$5^2)*$E$8)+($E$5*_xlfn.NORM.S.INV(RAND())*SQRT($E$8)))</f>
        <v>3391.2674810297895</v>
      </c>
      <c r="D9370" s="17">
        <f t="shared" ca="1" si="9798"/>
        <v>3465.5138674472769</v>
      </c>
      <c r="E9370" s="17">
        <f t="shared" ca="1" si="9798"/>
        <v>3508.0263894217264</v>
      </c>
      <c r="F9370" s="17">
        <f t="shared" ca="1" si="9798"/>
        <v>3409.3103584228538</v>
      </c>
      <c r="G9370" s="17">
        <f t="shared" ca="1" si="9798"/>
        <v>3202.8105472806701</v>
      </c>
      <c r="H9370" s="17">
        <f t="shared" ca="1" si="9798"/>
        <v>3740.8246971553917</v>
      </c>
      <c r="I9370" s="17">
        <f t="shared" ca="1" si="9798"/>
        <v>3954.3566783902024</v>
      </c>
      <c r="J9370" s="17">
        <f t="shared" ca="1" si="9798"/>
        <v>3897.6632195493466</v>
      </c>
      <c r="K9370" s="17">
        <f t="shared" ca="1" si="9798"/>
        <v>3754.6333286244849</v>
      </c>
      <c r="L9370" s="17">
        <f t="shared" ca="1" si="9798"/>
        <v>4242.7303325700532</v>
      </c>
      <c r="M9370" s="17">
        <f t="shared" ca="1" si="9798"/>
        <v>4469.8754251195796</v>
      </c>
      <c r="N9370" s="17">
        <f t="shared" ca="1" si="9798"/>
        <v>4376.4515179397476</v>
      </c>
      <c r="O9370" s="11">
        <f t="shared" ca="1" si="9787"/>
        <v>1</v>
      </c>
      <c r="P9370" s="17">
        <f t="shared" ca="1" si="9760"/>
        <v>1376.4515179397476</v>
      </c>
    </row>
    <row r="9371" spans="1:16" x14ac:dyDescent="0.35">
      <c r="A9371" s="14">
        <v>9358</v>
      </c>
      <c r="B9371" s="17">
        <f t="shared" si="9785"/>
        <v>2987</v>
      </c>
      <c r="C9371" s="17">
        <f t="shared" ref="C9371:N9371" ca="1" si="9799">B9371*EXP((($E$6-$E$7-0.5*$E$5^2)*$E$8)+($E$5*_xlfn.NORM.S.INV(RAND())*SQRT($E$8)))</f>
        <v>2917.3878100025222</v>
      </c>
      <c r="D9371" s="17">
        <f t="shared" ca="1" si="9799"/>
        <v>2719.3483280375085</v>
      </c>
      <c r="E9371" s="17">
        <f t="shared" ca="1" si="9799"/>
        <v>2442.8615866839123</v>
      </c>
      <c r="F9371" s="17">
        <f t="shared" ca="1" si="9799"/>
        <v>2634.1693666391598</v>
      </c>
      <c r="G9371" s="17">
        <f t="shared" ca="1" si="9799"/>
        <v>2611.1589508257316</v>
      </c>
      <c r="H9371" s="17">
        <f t="shared" ca="1" si="9799"/>
        <v>2647.964804847436</v>
      </c>
      <c r="I9371" s="17">
        <f t="shared" ca="1" si="9799"/>
        <v>2609.758499839545</v>
      </c>
      <c r="J9371" s="17">
        <f t="shared" ca="1" si="9799"/>
        <v>2850.0717809223011</v>
      </c>
      <c r="K9371" s="17">
        <f t="shared" ca="1" si="9799"/>
        <v>3138.1118163668993</v>
      </c>
      <c r="L9371" s="17">
        <f t="shared" ca="1" si="9799"/>
        <v>3486.1649765387692</v>
      </c>
      <c r="M9371" s="17">
        <f t="shared" ca="1" si="9799"/>
        <v>3645.2995784779646</v>
      </c>
      <c r="N9371" s="17">
        <f t="shared" ca="1" si="9799"/>
        <v>3446.8145581304411</v>
      </c>
      <c r="O9371" s="11">
        <f t="shared" ca="1" si="9787"/>
        <v>1</v>
      </c>
      <c r="P9371" s="17">
        <f t="shared" ca="1" si="9760"/>
        <v>446.81455813044113</v>
      </c>
    </row>
    <row r="9372" spans="1:16" x14ac:dyDescent="0.35">
      <c r="A9372" s="14">
        <v>9359</v>
      </c>
      <c r="B9372" s="17">
        <f t="shared" si="9785"/>
        <v>2987</v>
      </c>
      <c r="C9372" s="17">
        <f t="shared" ref="C9372:N9372" ca="1" si="9800">B9372*EXP((($E$6-$E$7-0.5*$E$5^2)*$E$8)+($E$5*_xlfn.NORM.S.INV(RAND())*SQRT($E$8)))</f>
        <v>2824.0686433490587</v>
      </c>
      <c r="D9372" s="17">
        <f t="shared" ca="1" si="9800"/>
        <v>2757.5135381784744</v>
      </c>
      <c r="E9372" s="17">
        <f t="shared" ca="1" si="9800"/>
        <v>2979.6955948556242</v>
      </c>
      <c r="F9372" s="17">
        <f t="shared" ca="1" si="9800"/>
        <v>3282.1927630302753</v>
      </c>
      <c r="G9372" s="17">
        <f t="shared" ca="1" si="9800"/>
        <v>3158.4570752118852</v>
      </c>
      <c r="H9372" s="17">
        <f t="shared" ca="1" si="9800"/>
        <v>3090.4888078421368</v>
      </c>
      <c r="I9372" s="17">
        <f t="shared" ca="1" si="9800"/>
        <v>2780.8783134633422</v>
      </c>
      <c r="J9372" s="17">
        <f t="shared" ca="1" si="9800"/>
        <v>2800.4228917183764</v>
      </c>
      <c r="K9372" s="17">
        <f t="shared" ca="1" si="9800"/>
        <v>2624.6318022010341</v>
      </c>
      <c r="L9372" s="17">
        <f t="shared" ca="1" si="9800"/>
        <v>2804.7052773534297</v>
      </c>
      <c r="M9372" s="17">
        <f t="shared" ca="1" si="9800"/>
        <v>2674.5325537593872</v>
      </c>
      <c r="N9372" s="17">
        <f t="shared" ca="1" si="9800"/>
        <v>2643.4842375321373</v>
      </c>
      <c r="O9372" s="11">
        <f t="shared" ca="1" si="9787"/>
        <v>0</v>
      </c>
      <c r="P9372" s="17">
        <f t="shared" ca="1" si="9760"/>
        <v>0</v>
      </c>
    </row>
    <row r="9373" spans="1:16" x14ac:dyDescent="0.35">
      <c r="A9373" s="14">
        <v>9360</v>
      </c>
      <c r="B9373" s="17">
        <f t="shared" si="9785"/>
        <v>2987</v>
      </c>
      <c r="C9373" s="17">
        <f t="shared" ref="C9373:N9373" ca="1" si="9801">B9373*EXP((($E$6-$E$7-0.5*$E$5^2)*$E$8)+($E$5*_xlfn.NORM.S.INV(RAND())*SQRT($E$8)))</f>
        <v>2997.3148943804786</v>
      </c>
      <c r="D9373" s="17">
        <f t="shared" ca="1" si="9801"/>
        <v>3202.3105570853522</v>
      </c>
      <c r="E9373" s="17">
        <f t="shared" ca="1" si="9801"/>
        <v>3402.9152453697761</v>
      </c>
      <c r="F9373" s="17">
        <f t="shared" ca="1" si="9801"/>
        <v>3237.948157883141</v>
      </c>
      <c r="G9373" s="17">
        <f t="shared" ca="1" si="9801"/>
        <v>3330.660619030461</v>
      </c>
      <c r="H9373" s="17">
        <f t="shared" ca="1" si="9801"/>
        <v>3331.4300060626874</v>
      </c>
      <c r="I9373" s="17">
        <f t="shared" ca="1" si="9801"/>
        <v>3330.8152962812278</v>
      </c>
      <c r="J9373" s="17">
        <f t="shared" ca="1" si="9801"/>
        <v>3420.630763403557</v>
      </c>
      <c r="K9373" s="17">
        <f t="shared" ca="1" si="9801"/>
        <v>3263.6933650514898</v>
      </c>
      <c r="L9373" s="17">
        <f t="shared" ca="1" si="9801"/>
        <v>3440.6448517637746</v>
      </c>
      <c r="M9373" s="17">
        <f t="shared" ca="1" si="9801"/>
        <v>3524.7474515437889</v>
      </c>
      <c r="N9373" s="17">
        <f t="shared" ca="1" si="9801"/>
        <v>3809.9185178319854</v>
      </c>
      <c r="O9373" s="11">
        <f t="shared" ca="1" si="9787"/>
        <v>1</v>
      </c>
      <c r="P9373" s="17">
        <f t="shared" ca="1" si="9760"/>
        <v>809.91851783198535</v>
      </c>
    </row>
    <row r="9374" spans="1:16" x14ac:dyDescent="0.35">
      <c r="A9374" s="14">
        <v>9361</v>
      </c>
      <c r="B9374" s="17">
        <f t="shared" si="9785"/>
        <v>2987</v>
      </c>
      <c r="C9374" s="17">
        <f t="shared" ref="C9374:N9374" ca="1" si="9802">B9374*EXP((($E$6-$E$7-0.5*$E$5^2)*$E$8)+($E$5*_xlfn.NORM.S.INV(RAND())*SQRT($E$8)))</f>
        <v>3065.4971963099565</v>
      </c>
      <c r="D9374" s="17">
        <f t="shared" ca="1" si="9802"/>
        <v>3088.1519722310341</v>
      </c>
      <c r="E9374" s="17">
        <f t="shared" ca="1" si="9802"/>
        <v>3128.7818375599254</v>
      </c>
      <c r="F9374" s="17">
        <f t="shared" ca="1" si="9802"/>
        <v>2944.4896695403254</v>
      </c>
      <c r="G9374" s="17">
        <f t="shared" ca="1" si="9802"/>
        <v>2912.4346283939885</v>
      </c>
      <c r="H9374" s="17">
        <f t="shared" ca="1" si="9802"/>
        <v>2787.5108086904079</v>
      </c>
      <c r="I9374" s="17">
        <f t="shared" ca="1" si="9802"/>
        <v>2956.8459944314072</v>
      </c>
      <c r="J9374" s="17">
        <f t="shared" ca="1" si="9802"/>
        <v>3236.2375286042579</v>
      </c>
      <c r="K9374" s="17">
        <f t="shared" ca="1" si="9802"/>
        <v>3460.143260274951</v>
      </c>
      <c r="L9374" s="17">
        <f t="shared" ca="1" si="9802"/>
        <v>3719.0108485102628</v>
      </c>
      <c r="M9374" s="17">
        <f t="shared" ca="1" si="9802"/>
        <v>3709.2761561304624</v>
      </c>
      <c r="N9374" s="17">
        <f t="shared" ca="1" si="9802"/>
        <v>3622.5244137781278</v>
      </c>
      <c r="O9374" s="11">
        <f t="shared" ca="1" si="9787"/>
        <v>1</v>
      </c>
      <c r="P9374" s="17">
        <f t="shared" ca="1" si="9760"/>
        <v>622.52441377812784</v>
      </c>
    </row>
    <row r="9375" spans="1:16" x14ac:dyDescent="0.35">
      <c r="A9375" s="14">
        <v>9362</v>
      </c>
      <c r="B9375" s="17">
        <f t="shared" si="9785"/>
        <v>2987</v>
      </c>
      <c r="C9375" s="17">
        <f t="shared" ref="C9375:N9375" ca="1" si="9803">B9375*EXP((($E$6-$E$7-0.5*$E$5^2)*$E$8)+($E$5*_xlfn.NORM.S.INV(RAND())*SQRT($E$8)))</f>
        <v>2990.9327412426528</v>
      </c>
      <c r="D9375" s="17">
        <f t="shared" ca="1" si="9803"/>
        <v>2962.854033197083</v>
      </c>
      <c r="E9375" s="17">
        <f t="shared" ca="1" si="9803"/>
        <v>2913.2724738840989</v>
      </c>
      <c r="F9375" s="17">
        <f t="shared" ca="1" si="9803"/>
        <v>2847.0131629090438</v>
      </c>
      <c r="G9375" s="17">
        <f t="shared" ca="1" si="9803"/>
        <v>2942.0080129578037</v>
      </c>
      <c r="H9375" s="17">
        <f t="shared" ca="1" si="9803"/>
        <v>3050.4341302090374</v>
      </c>
      <c r="I9375" s="17">
        <f t="shared" ca="1" si="9803"/>
        <v>2997.7024242489224</v>
      </c>
      <c r="J9375" s="17">
        <f t="shared" ca="1" si="9803"/>
        <v>2975.8762358993413</v>
      </c>
      <c r="K9375" s="17">
        <f t="shared" ca="1" si="9803"/>
        <v>2956.6348233277272</v>
      </c>
      <c r="L9375" s="17">
        <f t="shared" ca="1" si="9803"/>
        <v>2798.0307568221183</v>
      </c>
      <c r="M9375" s="17">
        <f t="shared" ca="1" si="9803"/>
        <v>2855.7001735833455</v>
      </c>
      <c r="N9375" s="17">
        <f t="shared" ca="1" si="9803"/>
        <v>2806.4274496778421</v>
      </c>
      <c r="O9375" s="11">
        <f t="shared" ca="1" si="9787"/>
        <v>0</v>
      </c>
      <c r="P9375" s="17">
        <f t="shared" ca="1" si="9760"/>
        <v>0</v>
      </c>
    </row>
    <row r="9376" spans="1:16" x14ac:dyDescent="0.35">
      <c r="A9376" s="14">
        <v>9363</v>
      </c>
      <c r="B9376" s="17">
        <f t="shared" si="9785"/>
        <v>2987</v>
      </c>
      <c r="C9376" s="17">
        <f t="shared" ref="C9376:N9376" ca="1" si="9804">B9376*EXP((($E$6-$E$7-0.5*$E$5^2)*$E$8)+($E$5*_xlfn.NORM.S.INV(RAND())*SQRT($E$8)))</f>
        <v>3050.4166353394144</v>
      </c>
      <c r="D9376" s="17">
        <f t="shared" ca="1" si="9804"/>
        <v>2953.1646484491876</v>
      </c>
      <c r="E9376" s="17">
        <f t="shared" ca="1" si="9804"/>
        <v>2813.489594689494</v>
      </c>
      <c r="F9376" s="17">
        <f t="shared" ca="1" si="9804"/>
        <v>2806.833700774901</v>
      </c>
      <c r="G9376" s="17">
        <f t="shared" ca="1" si="9804"/>
        <v>2844.600638923037</v>
      </c>
      <c r="H9376" s="17">
        <f t="shared" ca="1" si="9804"/>
        <v>2672.0464525733451</v>
      </c>
      <c r="I9376" s="17">
        <f t="shared" ca="1" si="9804"/>
        <v>2857.1109417159737</v>
      </c>
      <c r="J9376" s="17">
        <f t="shared" ca="1" si="9804"/>
        <v>2982.3506034690877</v>
      </c>
      <c r="K9376" s="17">
        <f t="shared" ca="1" si="9804"/>
        <v>2900.1475522177511</v>
      </c>
      <c r="L9376" s="17">
        <f t="shared" ca="1" si="9804"/>
        <v>2840.2826233076071</v>
      </c>
      <c r="M9376" s="17">
        <f t="shared" ca="1" si="9804"/>
        <v>2792.7134701428499</v>
      </c>
      <c r="N9376" s="17">
        <f t="shared" ca="1" si="9804"/>
        <v>2837.4112113641563</v>
      </c>
      <c r="O9376" s="11">
        <f t="shared" ca="1" si="9787"/>
        <v>0</v>
      </c>
      <c r="P9376" s="17">
        <f t="shared" ca="1" si="9760"/>
        <v>0</v>
      </c>
    </row>
    <row r="9377" spans="1:16" x14ac:dyDescent="0.35">
      <c r="A9377" s="14">
        <v>9364</v>
      </c>
      <c r="B9377" s="17">
        <f t="shared" si="9785"/>
        <v>2987</v>
      </c>
      <c r="C9377" s="17">
        <f t="shared" ref="C9377:N9377" ca="1" si="9805">B9377*EXP((($E$6-$E$7-0.5*$E$5^2)*$E$8)+($E$5*_xlfn.NORM.S.INV(RAND())*SQRT($E$8)))</f>
        <v>3063.3870179696946</v>
      </c>
      <c r="D9377" s="17">
        <f t="shared" ca="1" si="9805"/>
        <v>3167.0924735072881</v>
      </c>
      <c r="E9377" s="17">
        <f t="shared" ca="1" si="9805"/>
        <v>3201.5422577781806</v>
      </c>
      <c r="F9377" s="17">
        <f t="shared" ca="1" si="9805"/>
        <v>2994.307238006144</v>
      </c>
      <c r="G9377" s="17">
        <f t="shared" ca="1" si="9805"/>
        <v>2983.2355109391901</v>
      </c>
      <c r="H9377" s="17">
        <f t="shared" ca="1" si="9805"/>
        <v>3015.1787087983653</v>
      </c>
      <c r="I9377" s="17">
        <f t="shared" ca="1" si="9805"/>
        <v>3092.6862020598578</v>
      </c>
      <c r="J9377" s="17">
        <f t="shared" ca="1" si="9805"/>
        <v>3071.891719700157</v>
      </c>
      <c r="K9377" s="17">
        <f t="shared" ca="1" si="9805"/>
        <v>2998.1221009336355</v>
      </c>
      <c r="L9377" s="17">
        <f t="shared" ca="1" si="9805"/>
        <v>2751.9084616903469</v>
      </c>
      <c r="M9377" s="17">
        <f t="shared" ca="1" si="9805"/>
        <v>2736.3878438021434</v>
      </c>
      <c r="N9377" s="17">
        <f t="shared" ca="1" si="9805"/>
        <v>2872.1751973058172</v>
      </c>
      <c r="O9377" s="11">
        <f t="shared" ca="1" si="9787"/>
        <v>0</v>
      </c>
      <c r="P9377" s="17">
        <f t="shared" ca="1" si="9760"/>
        <v>0</v>
      </c>
    </row>
    <row r="9378" spans="1:16" x14ac:dyDescent="0.35">
      <c r="A9378" s="14">
        <v>9365</v>
      </c>
      <c r="B9378" s="17">
        <f t="shared" si="9785"/>
        <v>2987</v>
      </c>
      <c r="C9378" s="17">
        <f t="shared" ref="C9378:N9378" ca="1" si="9806">B9378*EXP((($E$6-$E$7-0.5*$E$5^2)*$E$8)+($E$5*_xlfn.NORM.S.INV(RAND())*SQRT($E$8)))</f>
        <v>3187.1379347741595</v>
      </c>
      <c r="D9378" s="17">
        <f t="shared" ca="1" si="9806"/>
        <v>2970.9200328693664</v>
      </c>
      <c r="E9378" s="17">
        <f t="shared" ca="1" si="9806"/>
        <v>3267.3181161061993</v>
      </c>
      <c r="F9378" s="17">
        <f t="shared" ca="1" si="9806"/>
        <v>2976.2440853428675</v>
      </c>
      <c r="G9378" s="17">
        <f t="shared" ca="1" si="9806"/>
        <v>3041.6609938872925</v>
      </c>
      <c r="H9378" s="17">
        <f t="shared" ca="1" si="9806"/>
        <v>3013.4837126679013</v>
      </c>
      <c r="I9378" s="17">
        <f t="shared" ca="1" si="9806"/>
        <v>2677.6437545824533</v>
      </c>
      <c r="J9378" s="17">
        <f t="shared" ca="1" si="9806"/>
        <v>2850.6335998134109</v>
      </c>
      <c r="K9378" s="17">
        <f t="shared" ca="1" si="9806"/>
        <v>3054.447931827382</v>
      </c>
      <c r="L9378" s="17">
        <f t="shared" ca="1" si="9806"/>
        <v>3251.3309512244159</v>
      </c>
      <c r="M9378" s="17">
        <f t="shared" ca="1" si="9806"/>
        <v>3194.3269814634527</v>
      </c>
      <c r="N9378" s="17">
        <f t="shared" ca="1" si="9806"/>
        <v>3234.4638944551025</v>
      </c>
      <c r="O9378" s="11">
        <f t="shared" ca="1" si="9787"/>
        <v>1</v>
      </c>
      <c r="P9378" s="17">
        <f t="shared" ca="1" si="9760"/>
        <v>234.46389445510249</v>
      </c>
    </row>
    <row r="9379" spans="1:16" x14ac:dyDescent="0.35">
      <c r="A9379" s="14">
        <v>9366</v>
      </c>
      <c r="B9379" s="17">
        <f t="shared" si="9785"/>
        <v>2987</v>
      </c>
      <c r="C9379" s="17">
        <f t="shared" ref="C9379:N9379" ca="1" si="9807">B9379*EXP((($E$6-$E$7-0.5*$E$5^2)*$E$8)+($E$5*_xlfn.NORM.S.INV(RAND())*SQRT($E$8)))</f>
        <v>3020.8248110018162</v>
      </c>
      <c r="D9379" s="17">
        <f t="shared" ca="1" si="9807"/>
        <v>2787.0549391295549</v>
      </c>
      <c r="E9379" s="17">
        <f t="shared" ca="1" si="9807"/>
        <v>2737.9109049640761</v>
      </c>
      <c r="F9379" s="17">
        <f t="shared" ca="1" si="9807"/>
        <v>2863.4597509229293</v>
      </c>
      <c r="G9379" s="17">
        <f t="shared" ca="1" si="9807"/>
        <v>3238.0627206798854</v>
      </c>
      <c r="H9379" s="17">
        <f t="shared" ca="1" si="9807"/>
        <v>3474.5481050465573</v>
      </c>
      <c r="I9379" s="17">
        <f t="shared" ca="1" si="9807"/>
        <v>3653.4108149252829</v>
      </c>
      <c r="J9379" s="17">
        <f t="shared" ca="1" si="9807"/>
        <v>3662.7340330994052</v>
      </c>
      <c r="K9379" s="17">
        <f t="shared" ca="1" si="9807"/>
        <v>3787.4070374221801</v>
      </c>
      <c r="L9379" s="17">
        <f t="shared" ca="1" si="9807"/>
        <v>3996.4305935859493</v>
      </c>
      <c r="M9379" s="17">
        <f t="shared" ca="1" si="9807"/>
        <v>4074.606948023752</v>
      </c>
      <c r="N9379" s="17">
        <f t="shared" ca="1" si="9807"/>
        <v>4686.0189184590463</v>
      </c>
      <c r="O9379" s="11">
        <f t="shared" ca="1" si="9787"/>
        <v>1</v>
      </c>
      <c r="P9379" s="17">
        <f t="shared" ca="1" si="9760"/>
        <v>1686.0189184590463</v>
      </c>
    </row>
    <row r="9380" spans="1:16" x14ac:dyDescent="0.35">
      <c r="A9380" s="14">
        <v>9367</v>
      </c>
      <c r="B9380" s="17">
        <f t="shared" si="9785"/>
        <v>2987</v>
      </c>
      <c r="C9380" s="17">
        <f t="shared" ref="C9380:N9380" ca="1" si="9808">B9380*EXP((($E$6-$E$7-0.5*$E$5^2)*$E$8)+($E$5*_xlfn.NORM.S.INV(RAND())*SQRT($E$8)))</f>
        <v>3013.2761348784034</v>
      </c>
      <c r="D9380" s="17">
        <f t="shared" ca="1" si="9808"/>
        <v>2904.1059029178286</v>
      </c>
      <c r="E9380" s="17">
        <f t="shared" ca="1" si="9808"/>
        <v>2775.5338110356333</v>
      </c>
      <c r="F9380" s="17">
        <f t="shared" ca="1" si="9808"/>
        <v>2605.5966932153674</v>
      </c>
      <c r="G9380" s="17">
        <f t="shared" ca="1" si="9808"/>
        <v>2674.0950636722901</v>
      </c>
      <c r="H9380" s="17">
        <f t="shared" ca="1" si="9808"/>
        <v>2556.2649440106416</v>
      </c>
      <c r="I9380" s="17">
        <f t="shared" ca="1" si="9808"/>
        <v>2776.2656569181627</v>
      </c>
      <c r="J9380" s="17">
        <f t="shared" ca="1" si="9808"/>
        <v>2756.935410898845</v>
      </c>
      <c r="K9380" s="17">
        <f t="shared" ca="1" si="9808"/>
        <v>2703.9414967801285</v>
      </c>
      <c r="L9380" s="17">
        <f t="shared" ca="1" si="9808"/>
        <v>2695.2166588776054</v>
      </c>
      <c r="M9380" s="17">
        <f t="shared" ca="1" si="9808"/>
        <v>2909.8935118653922</v>
      </c>
      <c r="N9380" s="17">
        <f t="shared" ca="1" si="9808"/>
        <v>3200.1515897714585</v>
      </c>
      <c r="O9380" s="11">
        <f t="shared" ca="1" si="9787"/>
        <v>1</v>
      </c>
      <c r="P9380" s="17">
        <f t="shared" ca="1" si="9760"/>
        <v>200.15158977145848</v>
      </c>
    </row>
    <row r="9381" spans="1:16" x14ac:dyDescent="0.35">
      <c r="A9381" s="14">
        <v>9368</v>
      </c>
      <c r="B9381" s="17">
        <f t="shared" si="9785"/>
        <v>2987</v>
      </c>
      <c r="C9381" s="17">
        <f t="shared" ref="C9381:N9381" ca="1" si="9809">B9381*EXP((($E$6-$E$7-0.5*$E$5^2)*$E$8)+($E$5*_xlfn.NORM.S.INV(RAND())*SQRT($E$8)))</f>
        <v>2858.6657943565979</v>
      </c>
      <c r="D9381" s="17">
        <f t="shared" ca="1" si="9809"/>
        <v>3001.5059783888883</v>
      </c>
      <c r="E9381" s="17">
        <f t="shared" ca="1" si="9809"/>
        <v>3150.7333111392327</v>
      </c>
      <c r="F9381" s="17">
        <f t="shared" ca="1" si="9809"/>
        <v>2969.5232056062682</v>
      </c>
      <c r="G9381" s="17">
        <f t="shared" ca="1" si="9809"/>
        <v>3151.5784897452904</v>
      </c>
      <c r="H9381" s="17">
        <f t="shared" ca="1" si="9809"/>
        <v>3267.7848122417795</v>
      </c>
      <c r="I9381" s="17">
        <f t="shared" ca="1" si="9809"/>
        <v>3416.9766010035883</v>
      </c>
      <c r="J9381" s="17">
        <f t="shared" ca="1" si="9809"/>
        <v>3541.9854657735655</v>
      </c>
      <c r="K9381" s="17">
        <f t="shared" ca="1" si="9809"/>
        <v>3580.8858401648426</v>
      </c>
      <c r="L9381" s="17">
        <f t="shared" ca="1" si="9809"/>
        <v>3628.4868442880779</v>
      </c>
      <c r="M9381" s="17">
        <f t="shared" ca="1" si="9809"/>
        <v>3439.4769917997273</v>
      </c>
      <c r="N9381" s="17">
        <f t="shared" ca="1" si="9809"/>
        <v>3447.7194075609823</v>
      </c>
      <c r="O9381" s="11">
        <f t="shared" ca="1" si="9787"/>
        <v>1</v>
      </c>
      <c r="P9381" s="17">
        <f t="shared" ca="1" si="9760"/>
        <v>447.71940756098229</v>
      </c>
    </row>
    <row r="9382" spans="1:16" x14ac:dyDescent="0.35">
      <c r="A9382" s="14">
        <v>9369</v>
      </c>
      <c r="B9382" s="17">
        <f t="shared" si="9785"/>
        <v>2987</v>
      </c>
      <c r="C9382" s="17">
        <f t="shared" ref="C9382:N9382" ca="1" si="9810">B9382*EXP((($E$6-$E$7-0.5*$E$5^2)*$E$8)+($E$5*_xlfn.NORM.S.INV(RAND())*SQRT($E$8)))</f>
        <v>3360.9559129792478</v>
      </c>
      <c r="D9382" s="17">
        <f t="shared" ca="1" si="9810"/>
        <v>3661.4397830770999</v>
      </c>
      <c r="E9382" s="17">
        <f t="shared" ca="1" si="9810"/>
        <v>3711.4682786105568</v>
      </c>
      <c r="F9382" s="17">
        <f t="shared" ca="1" si="9810"/>
        <v>3452.2739369876358</v>
      </c>
      <c r="G9382" s="17">
        <f t="shared" ca="1" si="9810"/>
        <v>3339.8633846635485</v>
      </c>
      <c r="H9382" s="17">
        <f t="shared" ca="1" si="9810"/>
        <v>3400.2303695328746</v>
      </c>
      <c r="I9382" s="17">
        <f t="shared" ca="1" si="9810"/>
        <v>3775.3301539186227</v>
      </c>
      <c r="J9382" s="17">
        <f t="shared" ca="1" si="9810"/>
        <v>3748.6162966536485</v>
      </c>
      <c r="K9382" s="17">
        <f t="shared" ca="1" si="9810"/>
        <v>4038.8898224127379</v>
      </c>
      <c r="L9382" s="17">
        <f t="shared" ca="1" si="9810"/>
        <v>3590.1637050312575</v>
      </c>
      <c r="M9382" s="17">
        <f t="shared" ca="1" si="9810"/>
        <v>4030.9106543730836</v>
      </c>
      <c r="N9382" s="17">
        <f t="shared" ca="1" si="9810"/>
        <v>4098.0334343983905</v>
      </c>
      <c r="O9382" s="11">
        <f t="shared" ca="1" si="9787"/>
        <v>1</v>
      </c>
      <c r="P9382" s="17">
        <f t="shared" ca="1" si="9760"/>
        <v>1098.0334343983905</v>
      </c>
    </row>
    <row r="9383" spans="1:16" x14ac:dyDescent="0.35">
      <c r="A9383" s="14">
        <v>9370</v>
      </c>
      <c r="B9383" s="17">
        <f t="shared" si="9785"/>
        <v>2987</v>
      </c>
      <c r="C9383" s="17">
        <f t="shared" ref="C9383:N9383" ca="1" si="9811">B9383*EXP((($E$6-$E$7-0.5*$E$5^2)*$E$8)+($E$5*_xlfn.NORM.S.INV(RAND())*SQRT($E$8)))</f>
        <v>3100.3986006336772</v>
      </c>
      <c r="D9383" s="17">
        <f t="shared" ca="1" si="9811"/>
        <v>3064.5532000450744</v>
      </c>
      <c r="E9383" s="17">
        <f t="shared" ca="1" si="9811"/>
        <v>3209.1310218133121</v>
      </c>
      <c r="F9383" s="17">
        <f t="shared" ca="1" si="9811"/>
        <v>3178.7834951132559</v>
      </c>
      <c r="G9383" s="17">
        <f t="shared" ca="1" si="9811"/>
        <v>2935.4623248042694</v>
      </c>
      <c r="H9383" s="17">
        <f t="shared" ca="1" si="9811"/>
        <v>2846.9584585311241</v>
      </c>
      <c r="I9383" s="17">
        <f t="shared" ca="1" si="9811"/>
        <v>3117.4775803466787</v>
      </c>
      <c r="J9383" s="17">
        <f t="shared" ca="1" si="9811"/>
        <v>3363.1049222043121</v>
      </c>
      <c r="K9383" s="17">
        <f t="shared" ca="1" si="9811"/>
        <v>3420.735091798731</v>
      </c>
      <c r="L9383" s="17">
        <f t="shared" ca="1" si="9811"/>
        <v>3701.051028398675</v>
      </c>
      <c r="M9383" s="17">
        <f t="shared" ca="1" si="9811"/>
        <v>3748.5133875396932</v>
      </c>
      <c r="N9383" s="17">
        <f t="shared" ca="1" si="9811"/>
        <v>3833.2275826400819</v>
      </c>
      <c r="O9383" s="11">
        <f t="shared" ca="1" si="9787"/>
        <v>1</v>
      </c>
      <c r="P9383" s="17">
        <f t="shared" ca="1" si="9760"/>
        <v>833.22758264008189</v>
      </c>
    </row>
    <row r="9384" spans="1:16" x14ac:dyDescent="0.35">
      <c r="A9384" s="14">
        <v>9371</v>
      </c>
      <c r="B9384" s="17">
        <f t="shared" si="9785"/>
        <v>2987</v>
      </c>
      <c r="C9384" s="17">
        <f t="shared" ref="C9384:N9384" ca="1" si="9812">B9384*EXP((($E$6-$E$7-0.5*$E$5^2)*$E$8)+($E$5*_xlfn.NORM.S.INV(RAND())*SQRT($E$8)))</f>
        <v>3363.3998312856311</v>
      </c>
      <c r="D9384" s="17">
        <f t="shared" ca="1" si="9812"/>
        <v>3113.2871145874319</v>
      </c>
      <c r="E9384" s="17">
        <f t="shared" ca="1" si="9812"/>
        <v>3167.9703746196751</v>
      </c>
      <c r="F9384" s="17">
        <f t="shared" ca="1" si="9812"/>
        <v>3191.3233563282779</v>
      </c>
      <c r="G9384" s="17">
        <f t="shared" ca="1" si="9812"/>
        <v>3168.3102710976623</v>
      </c>
      <c r="H9384" s="17">
        <f t="shared" ca="1" si="9812"/>
        <v>3054.1435726284849</v>
      </c>
      <c r="I9384" s="17">
        <f t="shared" ca="1" si="9812"/>
        <v>2964.7417644146199</v>
      </c>
      <c r="J9384" s="17">
        <f t="shared" ca="1" si="9812"/>
        <v>2997.6842090684936</v>
      </c>
      <c r="K9384" s="17">
        <f t="shared" ca="1" si="9812"/>
        <v>2822.9007714891804</v>
      </c>
      <c r="L9384" s="17">
        <f t="shared" ca="1" si="9812"/>
        <v>2953.0403571813126</v>
      </c>
      <c r="M9384" s="17">
        <f t="shared" ca="1" si="9812"/>
        <v>3005.3430091216701</v>
      </c>
      <c r="N9384" s="17">
        <f t="shared" ca="1" si="9812"/>
        <v>3009.7861962058719</v>
      </c>
      <c r="O9384" s="11">
        <f t="shared" ca="1" si="9787"/>
        <v>1</v>
      </c>
      <c r="P9384" s="17">
        <f t="shared" ca="1" si="9760"/>
        <v>9.7861962058718746</v>
      </c>
    </row>
    <row r="9385" spans="1:16" x14ac:dyDescent="0.35">
      <c r="A9385" s="14">
        <v>9372</v>
      </c>
      <c r="B9385" s="17">
        <f t="shared" si="9785"/>
        <v>2987</v>
      </c>
      <c r="C9385" s="17">
        <f t="shared" ref="C9385:N9385" ca="1" si="9813">B9385*EXP((($E$6-$E$7-0.5*$E$5^2)*$E$8)+($E$5*_xlfn.NORM.S.INV(RAND())*SQRT($E$8)))</f>
        <v>2902.2488946023141</v>
      </c>
      <c r="D9385" s="17">
        <f t="shared" ca="1" si="9813"/>
        <v>2928.3716083844201</v>
      </c>
      <c r="E9385" s="17">
        <f t="shared" ca="1" si="9813"/>
        <v>3160.3380877749328</v>
      </c>
      <c r="F9385" s="17">
        <f t="shared" ca="1" si="9813"/>
        <v>3619.7246050895492</v>
      </c>
      <c r="G9385" s="17">
        <f t="shared" ca="1" si="9813"/>
        <v>3455.4849396502996</v>
      </c>
      <c r="H9385" s="17">
        <f t="shared" ca="1" si="9813"/>
        <v>3644.2506105925518</v>
      </c>
      <c r="I9385" s="17">
        <f t="shared" ca="1" si="9813"/>
        <v>3783.769455040564</v>
      </c>
      <c r="J9385" s="17">
        <f t="shared" ca="1" si="9813"/>
        <v>3602.6996000874178</v>
      </c>
      <c r="K9385" s="17">
        <f t="shared" ca="1" si="9813"/>
        <v>3881.8168694799192</v>
      </c>
      <c r="L9385" s="17">
        <f t="shared" ca="1" si="9813"/>
        <v>4077.4842805259545</v>
      </c>
      <c r="M9385" s="17">
        <f t="shared" ca="1" si="9813"/>
        <v>4319.3259900003422</v>
      </c>
      <c r="N9385" s="17">
        <f t="shared" ca="1" si="9813"/>
        <v>4511.9234900732827</v>
      </c>
      <c r="O9385" s="11">
        <f t="shared" ca="1" si="9787"/>
        <v>1</v>
      </c>
      <c r="P9385" s="17">
        <f t="shared" ca="1" si="9760"/>
        <v>1511.9234900732827</v>
      </c>
    </row>
    <row r="9386" spans="1:16" x14ac:dyDescent="0.35">
      <c r="A9386" s="14">
        <v>9373</v>
      </c>
      <c r="B9386" s="17">
        <f t="shared" si="9785"/>
        <v>2987</v>
      </c>
      <c r="C9386" s="17">
        <f t="shared" ref="C9386:N9386" ca="1" si="9814">B9386*EXP((($E$6-$E$7-0.5*$E$5^2)*$E$8)+($E$5*_xlfn.NORM.S.INV(RAND())*SQRT($E$8)))</f>
        <v>2971.4699469559814</v>
      </c>
      <c r="D9386" s="17">
        <f t="shared" ca="1" si="9814"/>
        <v>2921.4281952140936</v>
      </c>
      <c r="E9386" s="17">
        <f t="shared" ca="1" si="9814"/>
        <v>3149.4281937768969</v>
      </c>
      <c r="F9386" s="17">
        <f t="shared" ca="1" si="9814"/>
        <v>3182.3922810231311</v>
      </c>
      <c r="G9386" s="17">
        <f t="shared" ca="1" si="9814"/>
        <v>3187.3095186298333</v>
      </c>
      <c r="H9386" s="17">
        <f t="shared" ca="1" si="9814"/>
        <v>3400.0372181560306</v>
      </c>
      <c r="I9386" s="17">
        <f t="shared" ca="1" si="9814"/>
        <v>3539.7829993651112</v>
      </c>
      <c r="J9386" s="17">
        <f t="shared" ca="1" si="9814"/>
        <v>3457.5251387472072</v>
      </c>
      <c r="K9386" s="17">
        <f t="shared" ca="1" si="9814"/>
        <v>3315.9827434491281</v>
      </c>
      <c r="L9386" s="17">
        <f t="shared" ca="1" si="9814"/>
        <v>3286.5048430836773</v>
      </c>
      <c r="M9386" s="17">
        <f t="shared" ca="1" si="9814"/>
        <v>3393.722875915676</v>
      </c>
      <c r="N9386" s="17">
        <f t="shared" ca="1" si="9814"/>
        <v>3673.0533925903719</v>
      </c>
      <c r="O9386" s="11">
        <f t="shared" ca="1" si="9787"/>
        <v>1</v>
      </c>
      <c r="P9386" s="17">
        <f t="shared" ca="1" si="9760"/>
        <v>673.05339259037191</v>
      </c>
    </row>
    <row r="9387" spans="1:16" x14ac:dyDescent="0.35">
      <c r="A9387" s="14">
        <v>9374</v>
      </c>
      <c r="B9387" s="17">
        <f t="shared" si="9785"/>
        <v>2987</v>
      </c>
      <c r="C9387" s="17">
        <f t="shared" ref="C9387:N9387" ca="1" si="9815">B9387*EXP((($E$6-$E$7-0.5*$E$5^2)*$E$8)+($E$5*_xlfn.NORM.S.INV(RAND())*SQRT($E$8)))</f>
        <v>2976.6960739517863</v>
      </c>
      <c r="D9387" s="17">
        <f t="shared" ca="1" si="9815"/>
        <v>3089.406197443011</v>
      </c>
      <c r="E9387" s="17">
        <f t="shared" ca="1" si="9815"/>
        <v>2868.7549838502687</v>
      </c>
      <c r="F9387" s="17">
        <f t="shared" ca="1" si="9815"/>
        <v>2846.5022010435314</v>
      </c>
      <c r="G9387" s="17">
        <f t="shared" ca="1" si="9815"/>
        <v>2949.4232028240158</v>
      </c>
      <c r="H9387" s="17">
        <f t="shared" ca="1" si="9815"/>
        <v>3146.6707631040308</v>
      </c>
      <c r="I9387" s="17">
        <f t="shared" ca="1" si="9815"/>
        <v>3180.5721091597429</v>
      </c>
      <c r="J9387" s="17">
        <f t="shared" ca="1" si="9815"/>
        <v>3210.1648642368782</v>
      </c>
      <c r="K9387" s="17">
        <f t="shared" ca="1" si="9815"/>
        <v>3320.4344585443405</v>
      </c>
      <c r="L9387" s="17">
        <f t="shared" ca="1" si="9815"/>
        <v>3330.1141015521744</v>
      </c>
      <c r="M9387" s="17">
        <f t="shared" ca="1" si="9815"/>
        <v>3182.4103204165349</v>
      </c>
      <c r="N9387" s="17">
        <f t="shared" ca="1" si="9815"/>
        <v>2764.6232161617299</v>
      </c>
      <c r="O9387" s="11">
        <f t="shared" ca="1" si="9787"/>
        <v>0</v>
      </c>
      <c r="P9387" s="17">
        <f t="shared" ca="1" si="9760"/>
        <v>0</v>
      </c>
    </row>
    <row r="9388" spans="1:16" x14ac:dyDescent="0.35">
      <c r="A9388" s="14">
        <v>9375</v>
      </c>
      <c r="B9388" s="17">
        <f t="shared" si="9785"/>
        <v>2987</v>
      </c>
      <c r="C9388" s="17">
        <f t="shared" ref="C9388:N9388" ca="1" si="9816">B9388*EXP((($E$6-$E$7-0.5*$E$5^2)*$E$8)+($E$5*_xlfn.NORM.S.INV(RAND())*SQRT($E$8)))</f>
        <v>2897.2690142054644</v>
      </c>
      <c r="D9388" s="17">
        <f t="shared" ca="1" si="9816"/>
        <v>2801.1463633791604</v>
      </c>
      <c r="E9388" s="17">
        <f t="shared" ca="1" si="9816"/>
        <v>2848.7724088916525</v>
      </c>
      <c r="F9388" s="17">
        <f t="shared" ca="1" si="9816"/>
        <v>2517.5732964162462</v>
      </c>
      <c r="G9388" s="17">
        <f t="shared" ca="1" si="9816"/>
        <v>2488.7412430570816</v>
      </c>
      <c r="H9388" s="17">
        <f t="shared" ca="1" si="9816"/>
        <v>2673.1521821505598</v>
      </c>
      <c r="I9388" s="17">
        <f t="shared" ca="1" si="9816"/>
        <v>2467.0494488680465</v>
      </c>
      <c r="J9388" s="17">
        <f t="shared" ca="1" si="9816"/>
        <v>2357.4104960239215</v>
      </c>
      <c r="K9388" s="17">
        <f t="shared" ca="1" si="9816"/>
        <v>2396.3288856070671</v>
      </c>
      <c r="L9388" s="17">
        <f t="shared" ca="1" si="9816"/>
        <v>2339.3341040452292</v>
      </c>
      <c r="M9388" s="17">
        <f t="shared" ca="1" si="9816"/>
        <v>2193.5514426309833</v>
      </c>
      <c r="N9388" s="17">
        <f t="shared" ca="1" si="9816"/>
        <v>1993.3226002852123</v>
      </c>
      <c r="O9388" s="11">
        <f t="shared" ca="1" si="9787"/>
        <v>0</v>
      </c>
      <c r="P9388" s="17">
        <f t="shared" ca="1" si="9760"/>
        <v>0</v>
      </c>
    </row>
    <row r="9389" spans="1:16" x14ac:dyDescent="0.35">
      <c r="A9389" s="14">
        <v>9376</v>
      </c>
      <c r="B9389" s="17">
        <f t="shared" si="9785"/>
        <v>2987</v>
      </c>
      <c r="C9389" s="17">
        <f t="shared" ref="C9389:N9389" ca="1" si="9817">B9389*EXP((($E$6-$E$7-0.5*$E$5^2)*$E$8)+($E$5*_xlfn.NORM.S.INV(RAND())*SQRT($E$8)))</f>
        <v>2983.9087783322352</v>
      </c>
      <c r="D9389" s="17">
        <f t="shared" ca="1" si="9817"/>
        <v>2867.3478702137641</v>
      </c>
      <c r="E9389" s="17">
        <f t="shared" ca="1" si="9817"/>
        <v>3038.0707220676973</v>
      </c>
      <c r="F9389" s="17">
        <f t="shared" ca="1" si="9817"/>
        <v>3381.8680118554648</v>
      </c>
      <c r="G9389" s="17">
        <f t="shared" ca="1" si="9817"/>
        <v>3711.2758090843154</v>
      </c>
      <c r="H9389" s="17">
        <f t="shared" ca="1" si="9817"/>
        <v>3812.9911401541549</v>
      </c>
      <c r="I9389" s="17">
        <f t="shared" ca="1" si="9817"/>
        <v>3877.8096694959072</v>
      </c>
      <c r="J9389" s="17">
        <f t="shared" ca="1" si="9817"/>
        <v>4242.5012660837374</v>
      </c>
      <c r="K9389" s="17">
        <f t="shared" ca="1" si="9817"/>
        <v>4405.4887499511451</v>
      </c>
      <c r="L9389" s="17">
        <f t="shared" ca="1" si="9817"/>
        <v>4362.7055375496511</v>
      </c>
      <c r="M9389" s="17">
        <f t="shared" ca="1" si="9817"/>
        <v>4797.7050278555689</v>
      </c>
      <c r="N9389" s="17">
        <f t="shared" ca="1" si="9817"/>
        <v>4817.0256207813027</v>
      </c>
      <c r="O9389" s="11">
        <f t="shared" ca="1" si="9787"/>
        <v>1</v>
      </c>
      <c r="P9389" s="17">
        <f t="shared" ca="1" si="9760"/>
        <v>1817.0256207813027</v>
      </c>
    </row>
    <row r="9390" spans="1:16" x14ac:dyDescent="0.35">
      <c r="A9390" s="14">
        <v>9377</v>
      </c>
      <c r="B9390" s="17">
        <f t="shared" si="9785"/>
        <v>2987</v>
      </c>
      <c r="C9390" s="17">
        <f t="shared" ref="C9390:N9390" ca="1" si="9818">B9390*EXP((($E$6-$E$7-0.5*$E$5^2)*$E$8)+($E$5*_xlfn.NORM.S.INV(RAND())*SQRT($E$8)))</f>
        <v>3236.7334376426502</v>
      </c>
      <c r="D9390" s="17">
        <f t="shared" ca="1" si="9818"/>
        <v>3307.5924980145946</v>
      </c>
      <c r="E9390" s="17">
        <f t="shared" ca="1" si="9818"/>
        <v>3289.377446117715</v>
      </c>
      <c r="F9390" s="17">
        <f t="shared" ca="1" si="9818"/>
        <v>3066.028413507438</v>
      </c>
      <c r="G9390" s="17">
        <f t="shared" ca="1" si="9818"/>
        <v>3121.4391280230616</v>
      </c>
      <c r="H9390" s="17">
        <f t="shared" ca="1" si="9818"/>
        <v>3251.4605394493324</v>
      </c>
      <c r="I9390" s="17">
        <f t="shared" ca="1" si="9818"/>
        <v>3564.8118746133587</v>
      </c>
      <c r="J9390" s="17">
        <f t="shared" ca="1" si="9818"/>
        <v>3788.240592740759</v>
      </c>
      <c r="K9390" s="17">
        <f t="shared" ca="1" si="9818"/>
        <v>3902.3108675645926</v>
      </c>
      <c r="L9390" s="17">
        <f t="shared" ca="1" si="9818"/>
        <v>3386.667696304406</v>
      </c>
      <c r="M9390" s="17">
        <f t="shared" ca="1" si="9818"/>
        <v>3435.6313070173464</v>
      </c>
      <c r="N9390" s="17">
        <f t="shared" ca="1" si="9818"/>
        <v>3612.6056875632007</v>
      </c>
      <c r="O9390" s="11">
        <f t="shared" ca="1" si="9787"/>
        <v>1</v>
      </c>
      <c r="P9390" s="17">
        <f t="shared" ca="1" si="9760"/>
        <v>612.60568756320072</v>
      </c>
    </row>
    <row r="9391" spans="1:16" x14ac:dyDescent="0.35">
      <c r="A9391" s="14">
        <v>9378</v>
      </c>
      <c r="B9391" s="17">
        <f t="shared" si="9785"/>
        <v>2987</v>
      </c>
      <c r="C9391" s="17">
        <f t="shared" ref="C9391:N9391" ca="1" si="9819">B9391*EXP((($E$6-$E$7-0.5*$E$5^2)*$E$8)+($E$5*_xlfn.NORM.S.INV(RAND())*SQRT($E$8)))</f>
        <v>3089.53623787467</v>
      </c>
      <c r="D9391" s="17">
        <f t="shared" ca="1" si="9819"/>
        <v>2988.0985737205724</v>
      </c>
      <c r="E9391" s="17">
        <f t="shared" ca="1" si="9819"/>
        <v>3186.6437315193803</v>
      </c>
      <c r="F9391" s="17">
        <f t="shared" ca="1" si="9819"/>
        <v>3092.6224071532156</v>
      </c>
      <c r="G9391" s="17">
        <f t="shared" ca="1" si="9819"/>
        <v>3244.5219710212505</v>
      </c>
      <c r="H9391" s="17">
        <f t="shared" ca="1" si="9819"/>
        <v>3178.7664965432832</v>
      </c>
      <c r="I9391" s="17">
        <f t="shared" ca="1" si="9819"/>
        <v>3153.7726781892193</v>
      </c>
      <c r="J9391" s="17">
        <f t="shared" ca="1" si="9819"/>
        <v>3049.4975668631337</v>
      </c>
      <c r="K9391" s="17">
        <f t="shared" ca="1" si="9819"/>
        <v>3172.866719325028</v>
      </c>
      <c r="L9391" s="17">
        <f t="shared" ca="1" si="9819"/>
        <v>3191.2816366184029</v>
      </c>
      <c r="M9391" s="17">
        <f t="shared" ca="1" si="9819"/>
        <v>3487.2094619349418</v>
      </c>
      <c r="N9391" s="17">
        <f t="shared" ca="1" si="9819"/>
        <v>3381.8439927704981</v>
      </c>
      <c r="O9391" s="11">
        <f t="shared" ca="1" si="9787"/>
        <v>1</v>
      </c>
      <c r="P9391" s="17">
        <f t="shared" ca="1" si="9760"/>
        <v>381.84399277049806</v>
      </c>
    </row>
    <row r="9392" spans="1:16" x14ac:dyDescent="0.35">
      <c r="A9392" s="14">
        <v>9379</v>
      </c>
      <c r="B9392" s="17">
        <f t="shared" si="9785"/>
        <v>2987</v>
      </c>
      <c r="C9392" s="17">
        <f t="shared" ref="C9392:N9392" ca="1" si="9820">B9392*EXP((($E$6-$E$7-0.5*$E$5^2)*$E$8)+($E$5*_xlfn.NORM.S.INV(RAND())*SQRT($E$8)))</f>
        <v>2887.0867686567603</v>
      </c>
      <c r="D9392" s="17">
        <f t="shared" ca="1" si="9820"/>
        <v>2734.3406975520115</v>
      </c>
      <c r="E9392" s="17">
        <f t="shared" ca="1" si="9820"/>
        <v>2750.5659432979755</v>
      </c>
      <c r="F9392" s="17">
        <f t="shared" ca="1" si="9820"/>
        <v>2803.9562038462736</v>
      </c>
      <c r="G9392" s="17">
        <f t="shared" ca="1" si="9820"/>
        <v>3011.6274943866938</v>
      </c>
      <c r="H9392" s="17">
        <f t="shared" ca="1" si="9820"/>
        <v>2993.9840376507418</v>
      </c>
      <c r="I9392" s="17">
        <f t="shared" ca="1" si="9820"/>
        <v>3000.2982857628422</v>
      </c>
      <c r="J9392" s="17">
        <f t="shared" ca="1" si="9820"/>
        <v>2716.7074133650644</v>
      </c>
      <c r="K9392" s="17">
        <f t="shared" ca="1" si="9820"/>
        <v>2552.0802095863</v>
      </c>
      <c r="L9392" s="17">
        <f t="shared" ca="1" si="9820"/>
        <v>2716.5918281465897</v>
      </c>
      <c r="M9392" s="17">
        <f t="shared" ca="1" si="9820"/>
        <v>2932.5952686334208</v>
      </c>
      <c r="N9392" s="17">
        <f t="shared" ca="1" si="9820"/>
        <v>2920.2338370863449</v>
      </c>
      <c r="O9392" s="11">
        <f t="shared" ca="1" si="9787"/>
        <v>0</v>
      </c>
      <c r="P9392" s="17">
        <f t="shared" ca="1" si="9760"/>
        <v>0</v>
      </c>
    </row>
    <row r="9393" spans="1:16" x14ac:dyDescent="0.35">
      <c r="A9393" s="14">
        <v>9380</v>
      </c>
      <c r="B9393" s="17">
        <f t="shared" si="9785"/>
        <v>2987</v>
      </c>
      <c r="C9393" s="17">
        <f t="shared" ref="C9393:N9393" ca="1" si="9821">B9393*EXP((($E$6-$E$7-0.5*$E$5^2)*$E$8)+($E$5*_xlfn.NORM.S.INV(RAND())*SQRT($E$8)))</f>
        <v>2878.6312810596364</v>
      </c>
      <c r="D9393" s="17">
        <f t="shared" ca="1" si="9821"/>
        <v>2818.3899999579521</v>
      </c>
      <c r="E9393" s="17">
        <f t="shared" ca="1" si="9821"/>
        <v>2994.3272681988956</v>
      </c>
      <c r="F9393" s="17">
        <f t="shared" ca="1" si="9821"/>
        <v>3133.5402055982672</v>
      </c>
      <c r="G9393" s="17">
        <f t="shared" ca="1" si="9821"/>
        <v>3219.2507066140565</v>
      </c>
      <c r="H9393" s="17">
        <f t="shared" ca="1" si="9821"/>
        <v>3234.5899145462654</v>
      </c>
      <c r="I9393" s="17">
        <f t="shared" ca="1" si="9821"/>
        <v>3396.2637673588706</v>
      </c>
      <c r="J9393" s="17">
        <f t="shared" ca="1" si="9821"/>
        <v>3406.1854550346197</v>
      </c>
      <c r="K9393" s="17">
        <f t="shared" ca="1" si="9821"/>
        <v>3381.519863533435</v>
      </c>
      <c r="L9393" s="17">
        <f t="shared" ca="1" si="9821"/>
        <v>3240.594553858346</v>
      </c>
      <c r="M9393" s="17">
        <f t="shared" ca="1" si="9821"/>
        <v>3527.1230908429211</v>
      </c>
      <c r="N9393" s="17">
        <f t="shared" ca="1" si="9821"/>
        <v>3618.710401018443</v>
      </c>
      <c r="O9393" s="11">
        <f t="shared" ca="1" si="9787"/>
        <v>1</v>
      </c>
      <c r="P9393" s="17">
        <f t="shared" ca="1" si="9760"/>
        <v>618.71040101844301</v>
      </c>
    </row>
    <row r="9394" spans="1:16" x14ac:dyDescent="0.35">
      <c r="A9394" s="14">
        <v>9381</v>
      </c>
      <c r="B9394" s="17">
        <f t="shared" si="9785"/>
        <v>2987</v>
      </c>
      <c r="C9394" s="17">
        <f t="shared" ref="C9394:N9394" ca="1" si="9822">B9394*EXP((($E$6-$E$7-0.5*$E$5^2)*$E$8)+($E$5*_xlfn.NORM.S.INV(RAND())*SQRT($E$8)))</f>
        <v>2787.291953310285</v>
      </c>
      <c r="D9394" s="17">
        <f t="shared" ca="1" si="9822"/>
        <v>3053.0632082160128</v>
      </c>
      <c r="E9394" s="17">
        <f t="shared" ca="1" si="9822"/>
        <v>2946.8016705572745</v>
      </c>
      <c r="F9394" s="17">
        <f t="shared" ca="1" si="9822"/>
        <v>3170.2016265122274</v>
      </c>
      <c r="G9394" s="17">
        <f t="shared" ca="1" si="9822"/>
        <v>3083.8543921902983</v>
      </c>
      <c r="H9394" s="17">
        <f t="shared" ca="1" si="9822"/>
        <v>3240.8499743733973</v>
      </c>
      <c r="I9394" s="17">
        <f t="shared" ca="1" si="9822"/>
        <v>2968.4129557124888</v>
      </c>
      <c r="J9394" s="17">
        <f t="shared" ca="1" si="9822"/>
        <v>2925.0753583143655</v>
      </c>
      <c r="K9394" s="17">
        <f t="shared" ca="1" si="9822"/>
        <v>3134.0653710254255</v>
      </c>
      <c r="L9394" s="17">
        <f t="shared" ca="1" si="9822"/>
        <v>3012.1933878663112</v>
      </c>
      <c r="M9394" s="17">
        <f t="shared" ca="1" si="9822"/>
        <v>3070.4364038692893</v>
      </c>
      <c r="N9394" s="17">
        <f t="shared" ca="1" si="9822"/>
        <v>3064.7805599375911</v>
      </c>
      <c r="O9394" s="11">
        <f t="shared" ca="1" si="9787"/>
        <v>1</v>
      </c>
      <c r="P9394" s="17">
        <f t="shared" ca="1" si="9760"/>
        <v>64.780559937591079</v>
      </c>
    </row>
    <row r="9395" spans="1:16" x14ac:dyDescent="0.35">
      <c r="A9395" s="14">
        <v>9382</v>
      </c>
      <c r="B9395" s="17">
        <f t="shared" si="9785"/>
        <v>2987</v>
      </c>
      <c r="C9395" s="17">
        <f t="shared" ref="C9395:N9395" ca="1" si="9823">B9395*EXP((($E$6-$E$7-0.5*$E$5^2)*$E$8)+($E$5*_xlfn.NORM.S.INV(RAND())*SQRT($E$8)))</f>
        <v>2900.8371179697592</v>
      </c>
      <c r="D9395" s="17">
        <f t="shared" ca="1" si="9823"/>
        <v>2910.6388964459898</v>
      </c>
      <c r="E9395" s="17">
        <f t="shared" ca="1" si="9823"/>
        <v>3067.498925507085</v>
      </c>
      <c r="F9395" s="17">
        <f t="shared" ca="1" si="9823"/>
        <v>3048.6435220507342</v>
      </c>
      <c r="G9395" s="17">
        <f t="shared" ca="1" si="9823"/>
        <v>3322.262856940602</v>
      </c>
      <c r="H9395" s="17">
        <f t="shared" ca="1" si="9823"/>
        <v>3101.4942066137805</v>
      </c>
      <c r="I9395" s="17">
        <f t="shared" ca="1" si="9823"/>
        <v>3011.8154618003341</v>
      </c>
      <c r="J9395" s="17">
        <f t="shared" ca="1" si="9823"/>
        <v>3093.1951287150396</v>
      </c>
      <c r="K9395" s="17">
        <f t="shared" ca="1" si="9823"/>
        <v>3229.8926744733176</v>
      </c>
      <c r="L9395" s="17">
        <f t="shared" ca="1" si="9823"/>
        <v>3156.1449015937792</v>
      </c>
      <c r="M9395" s="17">
        <f t="shared" ca="1" si="9823"/>
        <v>3169.4512676431982</v>
      </c>
      <c r="N9395" s="17">
        <f t="shared" ca="1" si="9823"/>
        <v>3214.1624200326637</v>
      </c>
      <c r="O9395" s="11">
        <f t="shared" ca="1" si="9787"/>
        <v>1</v>
      </c>
      <c r="P9395" s="17">
        <f t="shared" ca="1" si="9760"/>
        <v>214.1624200326637</v>
      </c>
    </row>
    <row r="9396" spans="1:16" x14ac:dyDescent="0.35">
      <c r="A9396" s="14">
        <v>9383</v>
      </c>
      <c r="B9396" s="17">
        <f t="shared" si="9785"/>
        <v>2987</v>
      </c>
      <c r="C9396" s="17">
        <f t="shared" ref="C9396:N9396" ca="1" si="9824">B9396*EXP((($E$6-$E$7-0.5*$E$5^2)*$E$8)+($E$5*_xlfn.NORM.S.INV(RAND())*SQRT($E$8)))</f>
        <v>2990.2090668977298</v>
      </c>
      <c r="D9396" s="17">
        <f t="shared" ca="1" si="9824"/>
        <v>3010.0983515296375</v>
      </c>
      <c r="E9396" s="17">
        <f t="shared" ca="1" si="9824"/>
        <v>2879.857746499687</v>
      </c>
      <c r="F9396" s="17">
        <f t="shared" ca="1" si="9824"/>
        <v>2923.2204666056136</v>
      </c>
      <c r="G9396" s="17">
        <f t="shared" ca="1" si="9824"/>
        <v>3118.172194301083</v>
      </c>
      <c r="H9396" s="17">
        <f t="shared" ca="1" si="9824"/>
        <v>3438.9037791056726</v>
      </c>
      <c r="I9396" s="17">
        <f t="shared" ca="1" si="9824"/>
        <v>3307.4965313540142</v>
      </c>
      <c r="J9396" s="17">
        <f t="shared" ca="1" si="9824"/>
        <v>3358.6607520288985</v>
      </c>
      <c r="K9396" s="17">
        <f t="shared" ca="1" si="9824"/>
        <v>3413.7273425645562</v>
      </c>
      <c r="L9396" s="17">
        <f t="shared" ca="1" si="9824"/>
        <v>3361.5438265136222</v>
      </c>
      <c r="M9396" s="17">
        <f t="shared" ca="1" si="9824"/>
        <v>3116.9825100649232</v>
      </c>
      <c r="N9396" s="17">
        <f t="shared" ca="1" si="9824"/>
        <v>3068.3633204220305</v>
      </c>
      <c r="O9396" s="11">
        <f t="shared" ca="1" si="9787"/>
        <v>1</v>
      </c>
      <c r="P9396" s="17">
        <f t="shared" ca="1" si="9760"/>
        <v>68.363320422030483</v>
      </c>
    </row>
    <row r="9397" spans="1:16" x14ac:dyDescent="0.35">
      <c r="A9397" s="14">
        <v>9384</v>
      </c>
      <c r="B9397" s="17">
        <f t="shared" si="9785"/>
        <v>2987</v>
      </c>
      <c r="C9397" s="17">
        <f t="shared" ref="C9397:N9397" ca="1" si="9825">B9397*EXP((($E$6-$E$7-0.5*$E$5^2)*$E$8)+($E$5*_xlfn.NORM.S.INV(RAND())*SQRT($E$8)))</f>
        <v>2906.0807376933694</v>
      </c>
      <c r="D9397" s="17">
        <f t="shared" ca="1" si="9825"/>
        <v>2821.8316230016317</v>
      </c>
      <c r="E9397" s="17">
        <f t="shared" ca="1" si="9825"/>
        <v>2786.6496349559834</v>
      </c>
      <c r="F9397" s="17">
        <f t="shared" ca="1" si="9825"/>
        <v>2634.398104563556</v>
      </c>
      <c r="G9397" s="17">
        <f t="shared" ca="1" si="9825"/>
        <v>2668.8290093608816</v>
      </c>
      <c r="H9397" s="17">
        <f t="shared" ca="1" si="9825"/>
        <v>2819.7484017025886</v>
      </c>
      <c r="I9397" s="17">
        <f t="shared" ca="1" si="9825"/>
        <v>2926.4369923828954</v>
      </c>
      <c r="J9397" s="17">
        <f t="shared" ca="1" si="9825"/>
        <v>2990.3204830253353</v>
      </c>
      <c r="K9397" s="17">
        <f t="shared" ca="1" si="9825"/>
        <v>3046.8422510412724</v>
      </c>
      <c r="L9397" s="17">
        <f t="shared" ca="1" si="9825"/>
        <v>3549.6401722682717</v>
      </c>
      <c r="M9397" s="17">
        <f t="shared" ca="1" si="9825"/>
        <v>3771.4227628883118</v>
      </c>
      <c r="N9397" s="17">
        <f t="shared" ca="1" si="9825"/>
        <v>4032.6271143363574</v>
      </c>
      <c r="O9397" s="11">
        <f t="shared" ca="1" si="9787"/>
        <v>1</v>
      </c>
      <c r="P9397" s="17">
        <f t="shared" ca="1" si="9760"/>
        <v>1032.6271143363574</v>
      </c>
    </row>
    <row r="9398" spans="1:16" x14ac:dyDescent="0.35">
      <c r="A9398" s="14">
        <v>9385</v>
      </c>
      <c r="B9398" s="17">
        <f t="shared" si="9785"/>
        <v>2987</v>
      </c>
      <c r="C9398" s="17">
        <f t="shared" ref="C9398:N9398" ca="1" si="9826">B9398*EXP((($E$6-$E$7-0.5*$E$5^2)*$E$8)+($E$5*_xlfn.NORM.S.INV(RAND())*SQRT($E$8)))</f>
        <v>3228.6692425831029</v>
      </c>
      <c r="D9398" s="17">
        <f t="shared" ca="1" si="9826"/>
        <v>2704.8097702155383</v>
      </c>
      <c r="E9398" s="17">
        <f t="shared" ca="1" si="9826"/>
        <v>2749.8213120415717</v>
      </c>
      <c r="F9398" s="17">
        <f t="shared" ca="1" si="9826"/>
        <v>2900.6077795290712</v>
      </c>
      <c r="G9398" s="17">
        <f t="shared" ca="1" si="9826"/>
        <v>2986.7835467976538</v>
      </c>
      <c r="H9398" s="17">
        <f t="shared" ca="1" si="9826"/>
        <v>2888.1181762001029</v>
      </c>
      <c r="I9398" s="17">
        <f t="shared" ca="1" si="9826"/>
        <v>2809.9441253748819</v>
      </c>
      <c r="J9398" s="17">
        <f t="shared" ca="1" si="9826"/>
        <v>3002.8319206295764</v>
      </c>
      <c r="K9398" s="17">
        <f t="shared" ca="1" si="9826"/>
        <v>3146.1220919110337</v>
      </c>
      <c r="L9398" s="17">
        <f t="shared" ca="1" si="9826"/>
        <v>3381.6174600639597</v>
      </c>
      <c r="M9398" s="17">
        <f t="shared" ca="1" si="9826"/>
        <v>3610.5838840833421</v>
      </c>
      <c r="N9398" s="17">
        <f t="shared" ca="1" si="9826"/>
        <v>3571.4271246493549</v>
      </c>
      <c r="O9398" s="11">
        <f t="shared" ca="1" si="9787"/>
        <v>1</v>
      </c>
      <c r="P9398" s="17">
        <f t="shared" ref="P9398:P9461" ca="1" si="9827">MAX(N9398-$E$4,0)</f>
        <v>571.42712464935494</v>
      </c>
    </row>
    <row r="9399" spans="1:16" x14ac:dyDescent="0.35">
      <c r="A9399" s="14">
        <v>9386</v>
      </c>
      <c r="B9399" s="17">
        <f t="shared" si="9785"/>
        <v>2987</v>
      </c>
      <c r="C9399" s="17">
        <f t="shared" ref="C9399:N9399" ca="1" si="9828">B9399*EXP((($E$6-$E$7-0.5*$E$5^2)*$E$8)+($E$5*_xlfn.NORM.S.INV(RAND())*SQRT($E$8)))</f>
        <v>3078.0804424442081</v>
      </c>
      <c r="D9399" s="17">
        <f t="shared" ca="1" si="9828"/>
        <v>2957.2258331099529</v>
      </c>
      <c r="E9399" s="17">
        <f t="shared" ca="1" si="9828"/>
        <v>2891.0466893564108</v>
      </c>
      <c r="F9399" s="17">
        <f t="shared" ca="1" si="9828"/>
        <v>3093.5827521710198</v>
      </c>
      <c r="G9399" s="17">
        <f t="shared" ca="1" si="9828"/>
        <v>3291.0139621559479</v>
      </c>
      <c r="H9399" s="17">
        <f t="shared" ca="1" si="9828"/>
        <v>3213.6271532401811</v>
      </c>
      <c r="I9399" s="17">
        <f t="shared" ca="1" si="9828"/>
        <v>3241.5676535284806</v>
      </c>
      <c r="J9399" s="17">
        <f t="shared" ca="1" si="9828"/>
        <v>3231.9619648597009</v>
      </c>
      <c r="K9399" s="17">
        <f t="shared" ca="1" si="9828"/>
        <v>3434.0065943008922</v>
      </c>
      <c r="L9399" s="17">
        <f t="shared" ca="1" si="9828"/>
        <v>3618.48233449893</v>
      </c>
      <c r="M9399" s="17">
        <f t="shared" ca="1" si="9828"/>
        <v>3475.6006522089228</v>
      </c>
      <c r="N9399" s="17">
        <f t="shared" ca="1" si="9828"/>
        <v>3514.7333602178123</v>
      </c>
      <c r="O9399" s="11">
        <f t="shared" ca="1" si="9787"/>
        <v>1</v>
      </c>
      <c r="P9399" s="17">
        <f t="shared" ca="1" si="9827"/>
        <v>514.73336021781233</v>
      </c>
    </row>
    <row r="9400" spans="1:16" x14ac:dyDescent="0.35">
      <c r="A9400" s="14">
        <v>9387</v>
      </c>
      <c r="B9400" s="17">
        <f t="shared" si="9785"/>
        <v>2987</v>
      </c>
      <c r="C9400" s="17">
        <f t="shared" ref="C9400:N9400" ca="1" si="9829">B9400*EXP((($E$6-$E$7-0.5*$E$5^2)*$E$8)+($E$5*_xlfn.NORM.S.INV(RAND())*SQRT($E$8)))</f>
        <v>3324.5628350015927</v>
      </c>
      <c r="D9400" s="17">
        <f t="shared" ca="1" si="9829"/>
        <v>3590.3473391083903</v>
      </c>
      <c r="E9400" s="17">
        <f t="shared" ca="1" si="9829"/>
        <v>3581.3200170192945</v>
      </c>
      <c r="F9400" s="17">
        <f t="shared" ca="1" si="9829"/>
        <v>3617.7148996079741</v>
      </c>
      <c r="G9400" s="17">
        <f t="shared" ca="1" si="9829"/>
        <v>3718.0843180690249</v>
      </c>
      <c r="H9400" s="17">
        <f t="shared" ca="1" si="9829"/>
        <v>4066.7192370194775</v>
      </c>
      <c r="I9400" s="17">
        <f t="shared" ca="1" si="9829"/>
        <v>3924.8582620025541</v>
      </c>
      <c r="J9400" s="17">
        <f t="shared" ca="1" si="9829"/>
        <v>4258.6944287594606</v>
      </c>
      <c r="K9400" s="17">
        <f t="shared" ca="1" si="9829"/>
        <v>3566.3762363159149</v>
      </c>
      <c r="L9400" s="17">
        <f t="shared" ca="1" si="9829"/>
        <v>3892.1665280121747</v>
      </c>
      <c r="M9400" s="17">
        <f t="shared" ca="1" si="9829"/>
        <v>3750.6222603281744</v>
      </c>
      <c r="N9400" s="17">
        <f t="shared" ca="1" si="9829"/>
        <v>3844.5413242239615</v>
      </c>
      <c r="O9400" s="11">
        <f t="shared" ca="1" si="9787"/>
        <v>1</v>
      </c>
      <c r="P9400" s="17">
        <f t="shared" ca="1" si="9827"/>
        <v>844.54132422396151</v>
      </c>
    </row>
    <row r="9401" spans="1:16" x14ac:dyDescent="0.35">
      <c r="A9401" s="14">
        <v>9388</v>
      </c>
      <c r="B9401" s="17">
        <f t="shared" si="9785"/>
        <v>2987</v>
      </c>
      <c r="C9401" s="17">
        <f t="shared" ref="C9401:N9401" ca="1" si="9830">B9401*EXP((($E$6-$E$7-0.5*$E$5^2)*$E$8)+($E$5*_xlfn.NORM.S.INV(RAND())*SQRT($E$8)))</f>
        <v>3270.8452885642482</v>
      </c>
      <c r="D9401" s="17">
        <f t="shared" ca="1" si="9830"/>
        <v>3109.7061915046352</v>
      </c>
      <c r="E9401" s="17">
        <f t="shared" ca="1" si="9830"/>
        <v>3087.7023787430389</v>
      </c>
      <c r="F9401" s="17">
        <f t="shared" ca="1" si="9830"/>
        <v>3254.1107077329461</v>
      </c>
      <c r="G9401" s="17">
        <f t="shared" ca="1" si="9830"/>
        <v>3278.1275401450403</v>
      </c>
      <c r="H9401" s="17">
        <f t="shared" ca="1" si="9830"/>
        <v>3625.0774886118616</v>
      </c>
      <c r="I9401" s="17">
        <f t="shared" ca="1" si="9830"/>
        <v>3676.4189085758626</v>
      </c>
      <c r="J9401" s="17">
        <f t="shared" ca="1" si="9830"/>
        <v>3545.4352871278015</v>
      </c>
      <c r="K9401" s="17">
        <f t="shared" ca="1" si="9830"/>
        <v>3797.0783097227932</v>
      </c>
      <c r="L9401" s="17">
        <f t="shared" ca="1" si="9830"/>
        <v>3830.796439978677</v>
      </c>
      <c r="M9401" s="17">
        <f t="shared" ca="1" si="9830"/>
        <v>4237.1255092134707</v>
      </c>
      <c r="N9401" s="17">
        <f t="shared" ca="1" si="9830"/>
        <v>4158.5116317103657</v>
      </c>
      <c r="O9401" s="11">
        <f t="shared" ca="1" si="9787"/>
        <v>1</v>
      </c>
      <c r="P9401" s="17">
        <f t="shared" ca="1" si="9827"/>
        <v>1158.5116317103657</v>
      </c>
    </row>
    <row r="9402" spans="1:16" x14ac:dyDescent="0.35">
      <c r="A9402" s="14">
        <v>9389</v>
      </c>
      <c r="B9402" s="17">
        <f t="shared" si="9785"/>
        <v>2987</v>
      </c>
      <c r="C9402" s="17">
        <f t="shared" ref="C9402:N9402" ca="1" si="9831">B9402*EXP((($E$6-$E$7-0.5*$E$5^2)*$E$8)+($E$5*_xlfn.NORM.S.INV(RAND())*SQRT($E$8)))</f>
        <v>3229.944671559892</v>
      </c>
      <c r="D9402" s="17">
        <f t="shared" ca="1" si="9831"/>
        <v>3215.5523474613997</v>
      </c>
      <c r="E9402" s="17">
        <f t="shared" ca="1" si="9831"/>
        <v>3303.2209590304678</v>
      </c>
      <c r="F9402" s="17">
        <f t="shared" ca="1" si="9831"/>
        <v>3220.5700034553306</v>
      </c>
      <c r="G9402" s="17">
        <f t="shared" ca="1" si="9831"/>
        <v>3577.2666255671516</v>
      </c>
      <c r="H9402" s="17">
        <f t="shared" ca="1" si="9831"/>
        <v>3795.8077482858303</v>
      </c>
      <c r="I9402" s="17">
        <f t="shared" ca="1" si="9831"/>
        <v>3879.4452317918576</v>
      </c>
      <c r="J9402" s="17">
        <f t="shared" ca="1" si="9831"/>
        <v>4250.4975883501493</v>
      </c>
      <c r="K9402" s="17">
        <f t="shared" ca="1" si="9831"/>
        <v>4061.9061671865611</v>
      </c>
      <c r="L9402" s="17">
        <f t="shared" ca="1" si="9831"/>
        <v>4108.8622157369673</v>
      </c>
      <c r="M9402" s="17">
        <f t="shared" ca="1" si="9831"/>
        <v>4198.2167490192469</v>
      </c>
      <c r="N9402" s="17">
        <f t="shared" ca="1" si="9831"/>
        <v>4276.9453147503764</v>
      </c>
      <c r="O9402" s="11">
        <f t="shared" ca="1" si="9787"/>
        <v>1</v>
      </c>
      <c r="P9402" s="17">
        <f t="shared" ca="1" si="9827"/>
        <v>1276.9453147503764</v>
      </c>
    </row>
    <row r="9403" spans="1:16" x14ac:dyDescent="0.35">
      <c r="A9403" s="14">
        <v>9390</v>
      </c>
      <c r="B9403" s="17">
        <f t="shared" si="9785"/>
        <v>2987</v>
      </c>
      <c r="C9403" s="17">
        <f t="shared" ref="C9403:N9403" ca="1" si="9832">B9403*EXP((($E$6-$E$7-0.5*$E$5^2)*$E$8)+($E$5*_xlfn.NORM.S.INV(RAND())*SQRT($E$8)))</f>
        <v>3031.4055662447972</v>
      </c>
      <c r="D9403" s="17">
        <f t="shared" ca="1" si="9832"/>
        <v>3041.9675546290296</v>
      </c>
      <c r="E9403" s="17">
        <f t="shared" ca="1" si="9832"/>
        <v>3103.8019900526856</v>
      </c>
      <c r="F9403" s="17">
        <f t="shared" ca="1" si="9832"/>
        <v>3036.8839526262896</v>
      </c>
      <c r="G9403" s="17">
        <f t="shared" ca="1" si="9832"/>
        <v>2958.5996546066744</v>
      </c>
      <c r="H9403" s="17">
        <f t="shared" ca="1" si="9832"/>
        <v>2421.1737734923099</v>
      </c>
      <c r="I9403" s="17">
        <f t="shared" ca="1" si="9832"/>
        <v>2668.0695510857349</v>
      </c>
      <c r="J9403" s="17">
        <f t="shared" ca="1" si="9832"/>
        <v>2636.4037275036662</v>
      </c>
      <c r="K9403" s="17">
        <f t="shared" ca="1" si="9832"/>
        <v>2565.5259151663877</v>
      </c>
      <c r="L9403" s="17">
        <f t="shared" ca="1" si="9832"/>
        <v>2833.0948082482787</v>
      </c>
      <c r="M9403" s="17">
        <f t="shared" ca="1" si="9832"/>
        <v>2976.2214157365966</v>
      </c>
      <c r="N9403" s="17">
        <f t="shared" ca="1" si="9832"/>
        <v>2988.4196284433492</v>
      </c>
      <c r="O9403" s="11">
        <f t="shared" ca="1" si="9787"/>
        <v>0</v>
      </c>
      <c r="P9403" s="17">
        <f t="shared" ca="1" si="9827"/>
        <v>0</v>
      </c>
    </row>
    <row r="9404" spans="1:16" x14ac:dyDescent="0.35">
      <c r="A9404" s="14">
        <v>9391</v>
      </c>
      <c r="B9404" s="17">
        <f t="shared" si="9785"/>
        <v>2987</v>
      </c>
      <c r="C9404" s="17">
        <f t="shared" ref="C9404:N9404" ca="1" si="9833">B9404*EXP((($E$6-$E$7-0.5*$E$5^2)*$E$8)+($E$5*_xlfn.NORM.S.INV(RAND())*SQRT($E$8)))</f>
        <v>3153.0744478237511</v>
      </c>
      <c r="D9404" s="17">
        <f t="shared" ca="1" si="9833"/>
        <v>3269.4222640845437</v>
      </c>
      <c r="E9404" s="17">
        <f t="shared" ca="1" si="9833"/>
        <v>3127.4810561145405</v>
      </c>
      <c r="F9404" s="17">
        <f t="shared" ca="1" si="9833"/>
        <v>3246.8347285200712</v>
      </c>
      <c r="G9404" s="17">
        <f t="shared" ca="1" si="9833"/>
        <v>3409.1353284297406</v>
      </c>
      <c r="H9404" s="17">
        <f t="shared" ca="1" si="9833"/>
        <v>3597.4458654422742</v>
      </c>
      <c r="I9404" s="17">
        <f t="shared" ca="1" si="9833"/>
        <v>3641.7986693194771</v>
      </c>
      <c r="J9404" s="17">
        <f t="shared" ca="1" si="9833"/>
        <v>3832.0130634008765</v>
      </c>
      <c r="K9404" s="17">
        <f t="shared" ca="1" si="9833"/>
        <v>3741.1252214548413</v>
      </c>
      <c r="L9404" s="17">
        <f t="shared" ca="1" si="9833"/>
        <v>4171.260353103271</v>
      </c>
      <c r="M9404" s="17">
        <f t="shared" ca="1" si="9833"/>
        <v>4124.9884283365045</v>
      </c>
      <c r="N9404" s="17">
        <f t="shared" ca="1" si="9833"/>
        <v>3724.7774319611117</v>
      </c>
      <c r="O9404" s="11">
        <f t="shared" ca="1" si="9787"/>
        <v>1</v>
      </c>
      <c r="P9404" s="17">
        <f t="shared" ca="1" si="9827"/>
        <v>724.77743196111169</v>
      </c>
    </row>
    <row r="9405" spans="1:16" x14ac:dyDescent="0.35">
      <c r="A9405" s="14">
        <v>9392</v>
      </c>
      <c r="B9405" s="17">
        <f t="shared" si="9785"/>
        <v>2987</v>
      </c>
      <c r="C9405" s="17">
        <f t="shared" ref="C9405:N9405" ca="1" si="9834">B9405*EXP((($E$6-$E$7-0.5*$E$5^2)*$E$8)+($E$5*_xlfn.NORM.S.INV(RAND())*SQRT($E$8)))</f>
        <v>2467.0689980545676</v>
      </c>
      <c r="D9405" s="17">
        <f t="shared" ca="1" si="9834"/>
        <v>2577.2035815745744</v>
      </c>
      <c r="E9405" s="17">
        <f t="shared" ca="1" si="9834"/>
        <v>2717.9085321671841</v>
      </c>
      <c r="F9405" s="17">
        <f t="shared" ca="1" si="9834"/>
        <v>2807.4837685866169</v>
      </c>
      <c r="G9405" s="17">
        <f t="shared" ca="1" si="9834"/>
        <v>2493.1902021958181</v>
      </c>
      <c r="H9405" s="17">
        <f t="shared" ca="1" si="9834"/>
        <v>2448.0734743462399</v>
      </c>
      <c r="I9405" s="17">
        <f t="shared" ca="1" si="9834"/>
        <v>2603.6470257578162</v>
      </c>
      <c r="J9405" s="17">
        <f t="shared" ca="1" si="9834"/>
        <v>2470.9779979824621</v>
      </c>
      <c r="K9405" s="17">
        <f t="shared" ca="1" si="9834"/>
        <v>2621.0431141782424</v>
      </c>
      <c r="L9405" s="17">
        <f t="shared" ca="1" si="9834"/>
        <v>2763.0525186781165</v>
      </c>
      <c r="M9405" s="17">
        <f t="shared" ca="1" si="9834"/>
        <v>2760.5133321902003</v>
      </c>
      <c r="N9405" s="17">
        <f t="shared" ca="1" si="9834"/>
        <v>2929.6770645186607</v>
      </c>
      <c r="O9405" s="11">
        <f t="shared" ca="1" si="9787"/>
        <v>0</v>
      </c>
      <c r="P9405" s="17">
        <f t="shared" ca="1" si="9827"/>
        <v>0</v>
      </c>
    </row>
    <row r="9406" spans="1:16" x14ac:dyDescent="0.35">
      <c r="A9406" s="14">
        <v>9393</v>
      </c>
      <c r="B9406" s="17">
        <f t="shared" si="9785"/>
        <v>2987</v>
      </c>
      <c r="C9406" s="17">
        <f t="shared" ref="C9406:N9406" ca="1" si="9835">B9406*EXP((($E$6-$E$7-0.5*$E$5^2)*$E$8)+($E$5*_xlfn.NORM.S.INV(RAND())*SQRT($E$8)))</f>
        <v>3232.1888048593264</v>
      </c>
      <c r="D9406" s="17">
        <f t="shared" ca="1" si="9835"/>
        <v>3223.2397241923568</v>
      </c>
      <c r="E9406" s="17">
        <f t="shared" ca="1" si="9835"/>
        <v>2823.2188523061677</v>
      </c>
      <c r="F9406" s="17">
        <f t="shared" ca="1" si="9835"/>
        <v>2954.6068711977796</v>
      </c>
      <c r="G9406" s="17">
        <f t="shared" ca="1" si="9835"/>
        <v>2976.39709237745</v>
      </c>
      <c r="H9406" s="17">
        <f t="shared" ca="1" si="9835"/>
        <v>3146.0147225134929</v>
      </c>
      <c r="I9406" s="17">
        <f t="shared" ca="1" si="9835"/>
        <v>2982.4479324377476</v>
      </c>
      <c r="J9406" s="17">
        <f t="shared" ca="1" si="9835"/>
        <v>3157.1400061667264</v>
      </c>
      <c r="K9406" s="17">
        <f t="shared" ca="1" si="9835"/>
        <v>2960.5510186994584</v>
      </c>
      <c r="L9406" s="17">
        <f t="shared" ca="1" si="9835"/>
        <v>2908.1326795148061</v>
      </c>
      <c r="M9406" s="17">
        <f t="shared" ca="1" si="9835"/>
        <v>2928.3820636429227</v>
      </c>
      <c r="N9406" s="17">
        <f t="shared" ca="1" si="9835"/>
        <v>2717.950818607118</v>
      </c>
      <c r="O9406" s="11">
        <f t="shared" ca="1" si="9787"/>
        <v>0</v>
      </c>
      <c r="P9406" s="17">
        <f t="shared" ca="1" si="9827"/>
        <v>0</v>
      </c>
    </row>
    <row r="9407" spans="1:16" x14ac:dyDescent="0.35">
      <c r="A9407" s="14">
        <v>9394</v>
      </c>
      <c r="B9407" s="17">
        <f t="shared" si="9785"/>
        <v>2987</v>
      </c>
      <c r="C9407" s="17">
        <f t="shared" ref="C9407:N9407" ca="1" si="9836">B9407*EXP((($E$6-$E$7-0.5*$E$5^2)*$E$8)+($E$5*_xlfn.NORM.S.INV(RAND())*SQRT($E$8)))</f>
        <v>2710.4684921062853</v>
      </c>
      <c r="D9407" s="17">
        <f t="shared" ca="1" si="9836"/>
        <v>2602.4803233771136</v>
      </c>
      <c r="E9407" s="17">
        <f t="shared" ca="1" si="9836"/>
        <v>2609.0043901061454</v>
      </c>
      <c r="F9407" s="17">
        <f t="shared" ca="1" si="9836"/>
        <v>2664.979062074251</v>
      </c>
      <c r="G9407" s="17">
        <f t="shared" ca="1" si="9836"/>
        <v>2898.8172206358927</v>
      </c>
      <c r="H9407" s="17">
        <f t="shared" ca="1" si="9836"/>
        <v>2893.0908603205648</v>
      </c>
      <c r="I9407" s="17">
        <f t="shared" ca="1" si="9836"/>
        <v>2983.1829275053033</v>
      </c>
      <c r="J9407" s="17">
        <f t="shared" ca="1" si="9836"/>
        <v>3121.0317531080759</v>
      </c>
      <c r="K9407" s="17">
        <f t="shared" ca="1" si="9836"/>
        <v>3195.0593410500874</v>
      </c>
      <c r="L9407" s="17">
        <f t="shared" ca="1" si="9836"/>
        <v>3101.0266768356619</v>
      </c>
      <c r="M9407" s="17">
        <f t="shared" ca="1" si="9836"/>
        <v>3191.9752136371972</v>
      </c>
      <c r="N9407" s="17">
        <f t="shared" ca="1" si="9836"/>
        <v>2993.7843328647946</v>
      </c>
      <c r="O9407" s="11">
        <f t="shared" ca="1" si="9787"/>
        <v>0</v>
      </c>
      <c r="P9407" s="17">
        <f t="shared" ca="1" si="9827"/>
        <v>0</v>
      </c>
    </row>
    <row r="9408" spans="1:16" x14ac:dyDescent="0.35">
      <c r="A9408" s="14">
        <v>9395</v>
      </c>
      <c r="B9408" s="17">
        <f t="shared" si="9785"/>
        <v>2987</v>
      </c>
      <c r="C9408" s="17">
        <f t="shared" ref="C9408:N9408" ca="1" si="9837">B9408*EXP((($E$6-$E$7-0.5*$E$5^2)*$E$8)+($E$5*_xlfn.NORM.S.INV(RAND())*SQRT($E$8)))</f>
        <v>3439.9682383287859</v>
      </c>
      <c r="D9408" s="17">
        <f t="shared" ca="1" si="9837"/>
        <v>3167.7482852343442</v>
      </c>
      <c r="E9408" s="17">
        <f t="shared" ca="1" si="9837"/>
        <v>3396.0407387515602</v>
      </c>
      <c r="F9408" s="17">
        <f t="shared" ca="1" si="9837"/>
        <v>3603.0538984514765</v>
      </c>
      <c r="G9408" s="17">
        <f t="shared" ca="1" si="9837"/>
        <v>3355.6785053717185</v>
      </c>
      <c r="H9408" s="17">
        <f t="shared" ca="1" si="9837"/>
        <v>3124.5209943485565</v>
      </c>
      <c r="I9408" s="17">
        <f t="shared" ca="1" si="9837"/>
        <v>3311.7207767032446</v>
      </c>
      <c r="J9408" s="17">
        <f t="shared" ca="1" si="9837"/>
        <v>3431.3671602988625</v>
      </c>
      <c r="K9408" s="17">
        <f t="shared" ca="1" si="9837"/>
        <v>3541.0974010121281</v>
      </c>
      <c r="L9408" s="17">
        <f t="shared" ca="1" si="9837"/>
        <v>3713.1493262890858</v>
      </c>
      <c r="M9408" s="17">
        <f t="shared" ca="1" si="9837"/>
        <v>3840.9785965842952</v>
      </c>
      <c r="N9408" s="17">
        <f t="shared" ca="1" si="9837"/>
        <v>3729.2462212937285</v>
      </c>
      <c r="O9408" s="11">
        <f t="shared" ca="1" si="9787"/>
        <v>1</v>
      </c>
      <c r="P9408" s="17">
        <f t="shared" ca="1" si="9827"/>
        <v>729.24622129372847</v>
      </c>
    </row>
    <row r="9409" spans="1:16" x14ac:dyDescent="0.35">
      <c r="A9409" s="14">
        <v>9396</v>
      </c>
      <c r="B9409" s="17">
        <f t="shared" si="9785"/>
        <v>2987</v>
      </c>
      <c r="C9409" s="17">
        <f t="shared" ref="C9409:N9409" ca="1" si="9838">B9409*EXP((($E$6-$E$7-0.5*$E$5^2)*$E$8)+($E$5*_xlfn.NORM.S.INV(RAND())*SQRT($E$8)))</f>
        <v>3051.9505459863003</v>
      </c>
      <c r="D9409" s="17">
        <f t="shared" ca="1" si="9838"/>
        <v>2846.7194855533171</v>
      </c>
      <c r="E9409" s="17">
        <f t="shared" ca="1" si="9838"/>
        <v>3051.8890273608258</v>
      </c>
      <c r="F9409" s="17">
        <f t="shared" ca="1" si="9838"/>
        <v>3043.1926393234044</v>
      </c>
      <c r="G9409" s="17">
        <f t="shared" ca="1" si="9838"/>
        <v>3434.9198240575615</v>
      </c>
      <c r="H9409" s="17">
        <f t="shared" ca="1" si="9838"/>
        <v>3466.5610918410848</v>
      </c>
      <c r="I9409" s="17">
        <f t="shared" ca="1" si="9838"/>
        <v>3224.6158648576566</v>
      </c>
      <c r="J9409" s="17">
        <f t="shared" ca="1" si="9838"/>
        <v>3209.1531431430599</v>
      </c>
      <c r="K9409" s="17">
        <f t="shared" ca="1" si="9838"/>
        <v>3445.8027805219235</v>
      </c>
      <c r="L9409" s="17">
        <f t="shared" ca="1" si="9838"/>
        <v>3540.8942428690302</v>
      </c>
      <c r="M9409" s="17">
        <f t="shared" ca="1" si="9838"/>
        <v>3588.6533055523714</v>
      </c>
      <c r="N9409" s="17">
        <f t="shared" ca="1" si="9838"/>
        <v>3548.3293180986871</v>
      </c>
      <c r="O9409" s="11">
        <f t="shared" ca="1" si="9787"/>
        <v>1</v>
      </c>
      <c r="P9409" s="17">
        <f t="shared" ca="1" si="9827"/>
        <v>548.32931809868705</v>
      </c>
    </row>
    <row r="9410" spans="1:16" x14ac:dyDescent="0.35">
      <c r="A9410" s="14">
        <v>9397</v>
      </c>
      <c r="B9410" s="17">
        <f t="shared" si="9785"/>
        <v>2987</v>
      </c>
      <c r="C9410" s="17">
        <f t="shared" ref="C9410:N9410" ca="1" si="9839">B9410*EXP((($E$6-$E$7-0.5*$E$5^2)*$E$8)+($E$5*_xlfn.NORM.S.INV(RAND())*SQRT($E$8)))</f>
        <v>3034.8741086192131</v>
      </c>
      <c r="D9410" s="17">
        <f t="shared" ca="1" si="9839"/>
        <v>3091.5913912557667</v>
      </c>
      <c r="E9410" s="17">
        <f t="shared" ca="1" si="9839"/>
        <v>3116.5702267558008</v>
      </c>
      <c r="F9410" s="17">
        <f t="shared" ca="1" si="9839"/>
        <v>3170.9648834754194</v>
      </c>
      <c r="G9410" s="17">
        <f t="shared" ca="1" si="9839"/>
        <v>3388.5488776327475</v>
      </c>
      <c r="H9410" s="17">
        <f t="shared" ca="1" si="9839"/>
        <v>3073.1407443502835</v>
      </c>
      <c r="I9410" s="17">
        <f t="shared" ca="1" si="9839"/>
        <v>3165.5366283467215</v>
      </c>
      <c r="J9410" s="17">
        <f t="shared" ca="1" si="9839"/>
        <v>3132.6353714740571</v>
      </c>
      <c r="K9410" s="17">
        <f t="shared" ca="1" si="9839"/>
        <v>2831.6802426889085</v>
      </c>
      <c r="L9410" s="17">
        <f t="shared" ca="1" si="9839"/>
        <v>2907.516262190029</v>
      </c>
      <c r="M9410" s="17">
        <f t="shared" ca="1" si="9839"/>
        <v>3103.5771409583326</v>
      </c>
      <c r="N9410" s="17">
        <f t="shared" ca="1" si="9839"/>
        <v>2909.6783439113829</v>
      </c>
      <c r="O9410" s="11">
        <f t="shared" ca="1" si="9787"/>
        <v>0</v>
      </c>
      <c r="P9410" s="17">
        <f t="shared" ca="1" si="9827"/>
        <v>0</v>
      </c>
    </row>
    <row r="9411" spans="1:16" x14ac:dyDescent="0.35">
      <c r="A9411" s="14">
        <v>9398</v>
      </c>
      <c r="B9411" s="17">
        <f t="shared" si="9785"/>
        <v>2987</v>
      </c>
      <c r="C9411" s="17">
        <f t="shared" ref="C9411:N9411" ca="1" si="9840">B9411*EXP((($E$6-$E$7-0.5*$E$5^2)*$E$8)+($E$5*_xlfn.NORM.S.INV(RAND())*SQRT($E$8)))</f>
        <v>3046.9309235133619</v>
      </c>
      <c r="D9411" s="17">
        <f t="shared" ca="1" si="9840"/>
        <v>2898.1648682163664</v>
      </c>
      <c r="E9411" s="17">
        <f t="shared" ca="1" si="9840"/>
        <v>2896.0526945219081</v>
      </c>
      <c r="F9411" s="17">
        <f t="shared" ca="1" si="9840"/>
        <v>3232.6291975771801</v>
      </c>
      <c r="G9411" s="17">
        <f t="shared" ca="1" si="9840"/>
        <v>3369.4865272382694</v>
      </c>
      <c r="H9411" s="17">
        <f t="shared" ca="1" si="9840"/>
        <v>3520.8049811605479</v>
      </c>
      <c r="I9411" s="17">
        <f t="shared" ca="1" si="9840"/>
        <v>3763.8675222183228</v>
      </c>
      <c r="J9411" s="17">
        <f t="shared" ca="1" si="9840"/>
        <v>4064.3329672249538</v>
      </c>
      <c r="K9411" s="17">
        <f t="shared" ca="1" si="9840"/>
        <v>3625.7083645229222</v>
      </c>
      <c r="L9411" s="17">
        <f t="shared" ca="1" si="9840"/>
        <v>4068.9101485382494</v>
      </c>
      <c r="M9411" s="17">
        <f t="shared" ca="1" si="9840"/>
        <v>4026.3871219319467</v>
      </c>
      <c r="N9411" s="17">
        <f t="shared" ca="1" si="9840"/>
        <v>4115.5041264271549</v>
      </c>
      <c r="O9411" s="11">
        <f t="shared" ca="1" si="9787"/>
        <v>1</v>
      </c>
      <c r="P9411" s="17">
        <f t="shared" ca="1" si="9827"/>
        <v>1115.5041264271549</v>
      </c>
    </row>
    <row r="9412" spans="1:16" x14ac:dyDescent="0.35">
      <c r="A9412" s="14">
        <v>9399</v>
      </c>
      <c r="B9412" s="17">
        <f t="shared" si="9785"/>
        <v>2987</v>
      </c>
      <c r="C9412" s="17">
        <f t="shared" ref="C9412:N9412" ca="1" si="9841">B9412*EXP((($E$6-$E$7-0.5*$E$5^2)*$E$8)+($E$5*_xlfn.NORM.S.INV(RAND())*SQRT($E$8)))</f>
        <v>3453.632684145251</v>
      </c>
      <c r="D9412" s="17">
        <f t="shared" ca="1" si="9841"/>
        <v>3688.2759186030116</v>
      </c>
      <c r="E9412" s="17">
        <f t="shared" ca="1" si="9841"/>
        <v>3631.6138862630378</v>
      </c>
      <c r="F9412" s="17">
        <f t="shared" ca="1" si="9841"/>
        <v>3645.4382271859281</v>
      </c>
      <c r="G9412" s="17">
        <f t="shared" ca="1" si="9841"/>
        <v>3685.5624899731106</v>
      </c>
      <c r="H9412" s="17">
        <f t="shared" ca="1" si="9841"/>
        <v>3832.199720838858</v>
      </c>
      <c r="I9412" s="17">
        <f t="shared" ca="1" si="9841"/>
        <v>3897.5613625115552</v>
      </c>
      <c r="J9412" s="17">
        <f t="shared" ca="1" si="9841"/>
        <v>4267.2885063408467</v>
      </c>
      <c r="K9412" s="17">
        <f t="shared" ca="1" si="9841"/>
        <v>4781.4353353011029</v>
      </c>
      <c r="L9412" s="17">
        <f t="shared" ca="1" si="9841"/>
        <v>4772.2137267153676</v>
      </c>
      <c r="M9412" s="17">
        <f t="shared" ca="1" si="9841"/>
        <v>4995.9906235152966</v>
      </c>
      <c r="N9412" s="17">
        <f t="shared" ca="1" si="9841"/>
        <v>5191.6096689948081</v>
      </c>
      <c r="O9412" s="11">
        <f t="shared" ca="1" si="9787"/>
        <v>1</v>
      </c>
      <c r="P9412" s="17">
        <f t="shared" ca="1" si="9827"/>
        <v>2191.6096689948081</v>
      </c>
    </row>
    <row r="9413" spans="1:16" x14ac:dyDescent="0.35">
      <c r="A9413" s="14">
        <v>9400</v>
      </c>
      <c r="B9413" s="17">
        <f t="shared" si="9785"/>
        <v>2987</v>
      </c>
      <c r="C9413" s="17">
        <f t="shared" ref="C9413:N9413" ca="1" si="9842">B9413*EXP((($E$6-$E$7-0.5*$E$5^2)*$E$8)+($E$5*_xlfn.NORM.S.INV(RAND())*SQRT($E$8)))</f>
        <v>3093.1014660077931</v>
      </c>
      <c r="D9413" s="17">
        <f t="shared" ca="1" si="9842"/>
        <v>3138.7931701027865</v>
      </c>
      <c r="E9413" s="17">
        <f t="shared" ca="1" si="9842"/>
        <v>3150.1093669368274</v>
      </c>
      <c r="F9413" s="17">
        <f t="shared" ca="1" si="9842"/>
        <v>3411.909860298792</v>
      </c>
      <c r="G9413" s="17">
        <f t="shared" ca="1" si="9842"/>
        <v>3574.8261293132882</v>
      </c>
      <c r="H9413" s="17">
        <f t="shared" ca="1" si="9842"/>
        <v>3599.578980413618</v>
      </c>
      <c r="I9413" s="17">
        <f t="shared" ca="1" si="9842"/>
        <v>3528.6739092779098</v>
      </c>
      <c r="J9413" s="17">
        <f t="shared" ca="1" si="9842"/>
        <v>3146.376578645155</v>
      </c>
      <c r="K9413" s="17">
        <f t="shared" ca="1" si="9842"/>
        <v>3044.230948646381</v>
      </c>
      <c r="L9413" s="17">
        <f t="shared" ca="1" si="9842"/>
        <v>3099.285354059396</v>
      </c>
      <c r="M9413" s="17">
        <f t="shared" ca="1" si="9842"/>
        <v>2923.2680324639286</v>
      </c>
      <c r="N9413" s="17">
        <f t="shared" ca="1" si="9842"/>
        <v>2887.9204585496359</v>
      </c>
      <c r="O9413" s="11">
        <f t="shared" ca="1" si="9787"/>
        <v>0</v>
      </c>
      <c r="P9413" s="17">
        <f t="shared" ca="1" si="9827"/>
        <v>0</v>
      </c>
    </row>
    <row r="9414" spans="1:16" x14ac:dyDescent="0.35">
      <c r="A9414" s="14">
        <v>9401</v>
      </c>
      <c r="B9414" s="17">
        <f t="shared" si="9785"/>
        <v>2987</v>
      </c>
      <c r="C9414" s="17">
        <f t="shared" ref="C9414:N9414" ca="1" si="9843">B9414*EXP((($E$6-$E$7-0.5*$E$5^2)*$E$8)+($E$5*_xlfn.NORM.S.INV(RAND())*SQRT($E$8)))</f>
        <v>2781.2671077437908</v>
      </c>
      <c r="D9414" s="17">
        <f t="shared" ca="1" si="9843"/>
        <v>2777.2999555704523</v>
      </c>
      <c r="E9414" s="17">
        <f t="shared" ca="1" si="9843"/>
        <v>2928.8501587325254</v>
      </c>
      <c r="F9414" s="17">
        <f t="shared" ca="1" si="9843"/>
        <v>3076.47025632242</v>
      </c>
      <c r="G9414" s="17">
        <f t="shared" ca="1" si="9843"/>
        <v>3459.0488003876048</v>
      </c>
      <c r="H9414" s="17">
        <f t="shared" ca="1" si="9843"/>
        <v>3634.5674310991394</v>
      </c>
      <c r="I9414" s="17">
        <f t="shared" ca="1" si="9843"/>
        <v>3530.055121574846</v>
      </c>
      <c r="J9414" s="17">
        <f t="shared" ca="1" si="9843"/>
        <v>3746.0414093752584</v>
      </c>
      <c r="K9414" s="17">
        <f t="shared" ca="1" si="9843"/>
        <v>3620.448773058507</v>
      </c>
      <c r="L9414" s="17">
        <f t="shared" ca="1" si="9843"/>
        <v>3747.1348720608953</v>
      </c>
      <c r="M9414" s="17">
        <f t="shared" ca="1" si="9843"/>
        <v>3594.2346273026301</v>
      </c>
      <c r="N9414" s="17">
        <f t="shared" ca="1" si="9843"/>
        <v>3431.8986966023199</v>
      </c>
      <c r="O9414" s="11">
        <f t="shared" ca="1" si="9787"/>
        <v>1</v>
      </c>
      <c r="P9414" s="17">
        <f t="shared" ca="1" si="9827"/>
        <v>431.89869660231989</v>
      </c>
    </row>
    <row r="9415" spans="1:16" x14ac:dyDescent="0.35">
      <c r="A9415" s="14">
        <v>9402</v>
      </c>
      <c r="B9415" s="17">
        <f t="shared" si="9785"/>
        <v>2987</v>
      </c>
      <c r="C9415" s="17">
        <f t="shared" ref="C9415:N9415" ca="1" si="9844">B9415*EXP((($E$6-$E$7-0.5*$E$5^2)*$E$8)+($E$5*_xlfn.NORM.S.INV(RAND())*SQRT($E$8)))</f>
        <v>2944.1212597248555</v>
      </c>
      <c r="D9415" s="17">
        <f t="shared" ca="1" si="9844"/>
        <v>2862.2343334030083</v>
      </c>
      <c r="E9415" s="17">
        <f t="shared" ca="1" si="9844"/>
        <v>3072.5017430263406</v>
      </c>
      <c r="F9415" s="17">
        <f t="shared" ca="1" si="9844"/>
        <v>3086.5727735537175</v>
      </c>
      <c r="G9415" s="17">
        <f t="shared" ca="1" si="9844"/>
        <v>3226.9899330731182</v>
      </c>
      <c r="H9415" s="17">
        <f t="shared" ca="1" si="9844"/>
        <v>3745.2139949692241</v>
      </c>
      <c r="I9415" s="17">
        <f t="shared" ca="1" si="9844"/>
        <v>3446.6017144439916</v>
      </c>
      <c r="J9415" s="17">
        <f t="shared" ca="1" si="9844"/>
        <v>3416.7167913578055</v>
      </c>
      <c r="K9415" s="17">
        <f t="shared" ca="1" si="9844"/>
        <v>3642.4053340441283</v>
      </c>
      <c r="L9415" s="17">
        <f t="shared" ca="1" si="9844"/>
        <v>3765.4009134207176</v>
      </c>
      <c r="M9415" s="17">
        <f t="shared" ca="1" si="9844"/>
        <v>3496.3215398260468</v>
      </c>
      <c r="N9415" s="17">
        <f t="shared" ca="1" si="9844"/>
        <v>3353.7643269287223</v>
      </c>
      <c r="O9415" s="11">
        <f t="shared" ca="1" si="9787"/>
        <v>1</v>
      </c>
      <c r="P9415" s="17">
        <f t="shared" ca="1" si="9827"/>
        <v>353.76432692872231</v>
      </c>
    </row>
    <row r="9416" spans="1:16" x14ac:dyDescent="0.35">
      <c r="A9416" s="14">
        <v>9403</v>
      </c>
      <c r="B9416" s="17">
        <f t="shared" si="9785"/>
        <v>2987</v>
      </c>
      <c r="C9416" s="17">
        <f t="shared" ref="C9416:N9416" ca="1" si="9845">B9416*EXP((($E$6-$E$7-0.5*$E$5^2)*$E$8)+($E$5*_xlfn.NORM.S.INV(RAND())*SQRT($E$8)))</f>
        <v>3008.261575470573</v>
      </c>
      <c r="D9416" s="17">
        <f t="shared" ca="1" si="9845"/>
        <v>2767.5709053126275</v>
      </c>
      <c r="E9416" s="17">
        <f t="shared" ca="1" si="9845"/>
        <v>2838.1801332493274</v>
      </c>
      <c r="F9416" s="17">
        <f t="shared" ca="1" si="9845"/>
        <v>3168.8797830965523</v>
      </c>
      <c r="G9416" s="17">
        <f t="shared" ca="1" si="9845"/>
        <v>3111.0299768193267</v>
      </c>
      <c r="H9416" s="17">
        <f t="shared" ca="1" si="9845"/>
        <v>3146.6727580899615</v>
      </c>
      <c r="I9416" s="17">
        <f t="shared" ca="1" si="9845"/>
        <v>3539.1535979246642</v>
      </c>
      <c r="J9416" s="17">
        <f t="shared" ca="1" si="9845"/>
        <v>3430.5244193276408</v>
      </c>
      <c r="K9416" s="17">
        <f t="shared" ca="1" si="9845"/>
        <v>3294.7163763416615</v>
      </c>
      <c r="L9416" s="17">
        <f t="shared" ca="1" si="9845"/>
        <v>3402.3726791915378</v>
      </c>
      <c r="M9416" s="17">
        <f t="shared" ca="1" si="9845"/>
        <v>3405.6073873729069</v>
      </c>
      <c r="N9416" s="17">
        <f t="shared" ca="1" si="9845"/>
        <v>3251.8780911233653</v>
      </c>
      <c r="O9416" s="11">
        <f t="shared" ca="1" si="9787"/>
        <v>1</v>
      </c>
      <c r="P9416" s="17">
        <f t="shared" ca="1" si="9827"/>
        <v>251.87809112336527</v>
      </c>
    </row>
    <row r="9417" spans="1:16" x14ac:dyDescent="0.35">
      <c r="A9417" s="14">
        <v>9404</v>
      </c>
      <c r="B9417" s="17">
        <f t="shared" si="9785"/>
        <v>2987</v>
      </c>
      <c r="C9417" s="17">
        <f t="shared" ref="C9417:N9417" ca="1" si="9846">B9417*EXP((($E$6-$E$7-0.5*$E$5^2)*$E$8)+($E$5*_xlfn.NORM.S.INV(RAND())*SQRT($E$8)))</f>
        <v>3103.7544882576613</v>
      </c>
      <c r="D9417" s="17">
        <f t="shared" ca="1" si="9846"/>
        <v>2802.2971142536917</v>
      </c>
      <c r="E9417" s="17">
        <f t="shared" ca="1" si="9846"/>
        <v>3085.3839149133678</v>
      </c>
      <c r="F9417" s="17">
        <f t="shared" ca="1" si="9846"/>
        <v>2751.2001571548972</v>
      </c>
      <c r="G9417" s="17">
        <f t="shared" ca="1" si="9846"/>
        <v>2646.2816123513853</v>
      </c>
      <c r="H9417" s="17">
        <f t="shared" ca="1" si="9846"/>
        <v>2440.2566039246763</v>
      </c>
      <c r="I9417" s="17">
        <f t="shared" ca="1" si="9846"/>
        <v>2597.5929793781493</v>
      </c>
      <c r="J9417" s="17">
        <f t="shared" ca="1" si="9846"/>
        <v>2695.9253284262732</v>
      </c>
      <c r="K9417" s="17">
        <f t="shared" ca="1" si="9846"/>
        <v>2874.0688363200538</v>
      </c>
      <c r="L9417" s="17">
        <f t="shared" ca="1" si="9846"/>
        <v>2910.2860927642278</v>
      </c>
      <c r="M9417" s="17">
        <f t="shared" ca="1" si="9846"/>
        <v>3067.3398784694423</v>
      </c>
      <c r="N9417" s="17">
        <f t="shared" ca="1" si="9846"/>
        <v>2949.2783287578604</v>
      </c>
      <c r="O9417" s="11">
        <f t="shared" ca="1" si="9787"/>
        <v>0</v>
      </c>
      <c r="P9417" s="17">
        <f t="shared" ca="1" si="9827"/>
        <v>0</v>
      </c>
    </row>
    <row r="9418" spans="1:16" x14ac:dyDescent="0.35">
      <c r="A9418" s="14">
        <v>9405</v>
      </c>
      <c r="B9418" s="17">
        <f t="shared" si="9785"/>
        <v>2987</v>
      </c>
      <c r="C9418" s="17">
        <f t="shared" ref="C9418:N9418" ca="1" si="9847">B9418*EXP((($E$6-$E$7-0.5*$E$5^2)*$E$8)+($E$5*_xlfn.NORM.S.INV(RAND())*SQRT($E$8)))</f>
        <v>3206.7354233184838</v>
      </c>
      <c r="D9418" s="17">
        <f t="shared" ca="1" si="9847"/>
        <v>3584.9121202036181</v>
      </c>
      <c r="E9418" s="17">
        <f t="shared" ca="1" si="9847"/>
        <v>3752.2920479316231</v>
      </c>
      <c r="F9418" s="17">
        <f t="shared" ca="1" si="9847"/>
        <v>4148.1276771135645</v>
      </c>
      <c r="G9418" s="17">
        <f t="shared" ca="1" si="9847"/>
        <v>4652.9613410572483</v>
      </c>
      <c r="H9418" s="17">
        <f t="shared" ca="1" si="9847"/>
        <v>4521.0782665226652</v>
      </c>
      <c r="I9418" s="17">
        <f t="shared" ca="1" si="9847"/>
        <v>4208.7342264315967</v>
      </c>
      <c r="J9418" s="17">
        <f t="shared" ca="1" si="9847"/>
        <v>3939.7848531382256</v>
      </c>
      <c r="K9418" s="17">
        <f t="shared" ca="1" si="9847"/>
        <v>3732.7958330544711</v>
      </c>
      <c r="L9418" s="17">
        <f t="shared" ca="1" si="9847"/>
        <v>3834.2511642567465</v>
      </c>
      <c r="M9418" s="17">
        <f t="shared" ca="1" si="9847"/>
        <v>3747.784246598661</v>
      </c>
      <c r="N9418" s="17">
        <f t="shared" ca="1" si="9847"/>
        <v>3860.3875981503484</v>
      </c>
      <c r="O9418" s="11">
        <f t="shared" ca="1" si="9787"/>
        <v>1</v>
      </c>
      <c r="P9418" s="17">
        <f t="shared" ca="1" si="9827"/>
        <v>860.38759815034837</v>
      </c>
    </row>
    <row r="9419" spans="1:16" x14ac:dyDescent="0.35">
      <c r="A9419" s="14">
        <v>9406</v>
      </c>
      <c r="B9419" s="17">
        <f t="shared" si="9785"/>
        <v>2987</v>
      </c>
      <c r="C9419" s="17">
        <f t="shared" ref="C9419:N9419" ca="1" si="9848">B9419*EXP((($E$6-$E$7-0.5*$E$5^2)*$E$8)+($E$5*_xlfn.NORM.S.INV(RAND())*SQRT($E$8)))</f>
        <v>2967.0846637398731</v>
      </c>
      <c r="D9419" s="17">
        <f t="shared" ca="1" si="9848"/>
        <v>3217.9261839056976</v>
      </c>
      <c r="E9419" s="17">
        <f t="shared" ca="1" si="9848"/>
        <v>3160.5871528179468</v>
      </c>
      <c r="F9419" s="17">
        <f t="shared" ca="1" si="9848"/>
        <v>3243.5578695543854</v>
      </c>
      <c r="G9419" s="17">
        <f t="shared" ca="1" si="9848"/>
        <v>3103.1270781439475</v>
      </c>
      <c r="H9419" s="17">
        <f t="shared" ca="1" si="9848"/>
        <v>2861.3552048065753</v>
      </c>
      <c r="I9419" s="17">
        <f t="shared" ca="1" si="9848"/>
        <v>3036.8793826031551</v>
      </c>
      <c r="J9419" s="17">
        <f t="shared" ca="1" si="9848"/>
        <v>3333.4360478252211</v>
      </c>
      <c r="K9419" s="17">
        <f t="shared" ca="1" si="9848"/>
        <v>3693.4404842465237</v>
      </c>
      <c r="L9419" s="17">
        <f t="shared" ca="1" si="9848"/>
        <v>3969.9283645441815</v>
      </c>
      <c r="M9419" s="17">
        <f t="shared" ca="1" si="9848"/>
        <v>4238.3411472308298</v>
      </c>
      <c r="N9419" s="17">
        <f t="shared" ca="1" si="9848"/>
        <v>4262.5965214170601</v>
      </c>
      <c r="O9419" s="11">
        <f t="shared" ca="1" si="9787"/>
        <v>1</v>
      </c>
      <c r="P9419" s="17">
        <f t="shared" ca="1" si="9827"/>
        <v>1262.5965214170601</v>
      </c>
    </row>
    <row r="9420" spans="1:16" x14ac:dyDescent="0.35">
      <c r="A9420" s="14">
        <v>9407</v>
      </c>
      <c r="B9420" s="17">
        <f t="shared" si="9785"/>
        <v>2987</v>
      </c>
      <c r="C9420" s="17">
        <f t="shared" ref="C9420:N9420" ca="1" si="9849">B9420*EXP((($E$6-$E$7-0.5*$E$5^2)*$E$8)+($E$5*_xlfn.NORM.S.INV(RAND())*SQRT($E$8)))</f>
        <v>2819.3303946548381</v>
      </c>
      <c r="D9420" s="17">
        <f t="shared" ca="1" si="9849"/>
        <v>2926.3111428110014</v>
      </c>
      <c r="E9420" s="17">
        <f t="shared" ca="1" si="9849"/>
        <v>2866.5456337555042</v>
      </c>
      <c r="F9420" s="17">
        <f t="shared" ca="1" si="9849"/>
        <v>2830.9265422310773</v>
      </c>
      <c r="G9420" s="17">
        <f t="shared" ca="1" si="9849"/>
        <v>3043.7457281872366</v>
      </c>
      <c r="H9420" s="17">
        <f t="shared" ca="1" si="9849"/>
        <v>2984.1315726670191</v>
      </c>
      <c r="I9420" s="17">
        <f t="shared" ca="1" si="9849"/>
        <v>3124.7717280043662</v>
      </c>
      <c r="J9420" s="17">
        <f t="shared" ca="1" si="9849"/>
        <v>3053.387049576665</v>
      </c>
      <c r="K9420" s="17">
        <f t="shared" ca="1" si="9849"/>
        <v>2836.3241392032937</v>
      </c>
      <c r="L9420" s="17">
        <f t="shared" ca="1" si="9849"/>
        <v>3120.1184084132665</v>
      </c>
      <c r="M9420" s="17">
        <f t="shared" ca="1" si="9849"/>
        <v>3347.7656203343599</v>
      </c>
      <c r="N9420" s="17">
        <f t="shared" ca="1" si="9849"/>
        <v>3265.1047716028315</v>
      </c>
      <c r="O9420" s="11">
        <f t="shared" ca="1" si="9787"/>
        <v>1</v>
      </c>
      <c r="P9420" s="17">
        <f t="shared" ca="1" si="9827"/>
        <v>265.10477160283153</v>
      </c>
    </row>
    <row r="9421" spans="1:16" x14ac:dyDescent="0.35">
      <c r="A9421" s="14">
        <v>9408</v>
      </c>
      <c r="B9421" s="17">
        <f t="shared" si="9785"/>
        <v>2987</v>
      </c>
      <c r="C9421" s="17">
        <f t="shared" ref="C9421:N9421" ca="1" si="9850">B9421*EXP((($E$6-$E$7-0.5*$E$5^2)*$E$8)+($E$5*_xlfn.NORM.S.INV(RAND())*SQRT($E$8)))</f>
        <v>3154.0137326129143</v>
      </c>
      <c r="D9421" s="17">
        <f t="shared" ca="1" si="9850"/>
        <v>3355.1193957461833</v>
      </c>
      <c r="E9421" s="17">
        <f t="shared" ca="1" si="9850"/>
        <v>3047.7153704979105</v>
      </c>
      <c r="F9421" s="17">
        <f t="shared" ca="1" si="9850"/>
        <v>3059.6907105526675</v>
      </c>
      <c r="G9421" s="17">
        <f t="shared" ca="1" si="9850"/>
        <v>3113.8152364546486</v>
      </c>
      <c r="H9421" s="17">
        <f t="shared" ca="1" si="9850"/>
        <v>3127.5632775917761</v>
      </c>
      <c r="I9421" s="17">
        <f t="shared" ca="1" si="9850"/>
        <v>2901.0152279168024</v>
      </c>
      <c r="J9421" s="17">
        <f t="shared" ca="1" si="9850"/>
        <v>2925.7584400242526</v>
      </c>
      <c r="K9421" s="17">
        <f t="shared" ca="1" si="9850"/>
        <v>3166.2726082857112</v>
      </c>
      <c r="L9421" s="17">
        <f t="shared" ca="1" si="9850"/>
        <v>3248.8512047834038</v>
      </c>
      <c r="M9421" s="17">
        <f t="shared" ca="1" si="9850"/>
        <v>3606.1583584290488</v>
      </c>
      <c r="N9421" s="17">
        <f t="shared" ca="1" si="9850"/>
        <v>3749.0430656290923</v>
      </c>
      <c r="O9421" s="11">
        <f t="shared" ca="1" si="9787"/>
        <v>1</v>
      </c>
      <c r="P9421" s="17">
        <f t="shared" ca="1" si="9827"/>
        <v>749.04306562909233</v>
      </c>
    </row>
    <row r="9422" spans="1:16" x14ac:dyDescent="0.35">
      <c r="A9422" s="14">
        <v>9409</v>
      </c>
      <c r="B9422" s="17">
        <f t="shared" si="9785"/>
        <v>2987</v>
      </c>
      <c r="C9422" s="17">
        <f t="shared" ref="C9422:N9422" ca="1" si="9851">B9422*EXP((($E$6-$E$7-0.5*$E$5^2)*$E$8)+($E$5*_xlfn.NORM.S.INV(RAND())*SQRT($E$8)))</f>
        <v>2939.9504716938609</v>
      </c>
      <c r="D9422" s="17">
        <f t="shared" ca="1" si="9851"/>
        <v>2923.2824673941655</v>
      </c>
      <c r="E9422" s="17">
        <f t="shared" ca="1" si="9851"/>
        <v>3136.3099098603743</v>
      </c>
      <c r="F9422" s="17">
        <f t="shared" ca="1" si="9851"/>
        <v>3214.9527052115404</v>
      </c>
      <c r="G9422" s="17">
        <f t="shared" ca="1" si="9851"/>
        <v>3240.3637854639596</v>
      </c>
      <c r="H9422" s="17">
        <f t="shared" ca="1" si="9851"/>
        <v>3416.2027340289746</v>
      </c>
      <c r="I9422" s="17">
        <f t="shared" ca="1" si="9851"/>
        <v>2913.3279675773088</v>
      </c>
      <c r="J9422" s="17">
        <f t="shared" ca="1" si="9851"/>
        <v>3142.5033700020517</v>
      </c>
      <c r="K9422" s="17">
        <f t="shared" ca="1" si="9851"/>
        <v>3081.1079718308124</v>
      </c>
      <c r="L9422" s="17">
        <f t="shared" ca="1" si="9851"/>
        <v>3012.0991587470539</v>
      </c>
      <c r="M9422" s="17">
        <f t="shared" ca="1" si="9851"/>
        <v>3074.2380175440185</v>
      </c>
      <c r="N9422" s="17">
        <f t="shared" ca="1" si="9851"/>
        <v>2915.2927185496224</v>
      </c>
      <c r="O9422" s="11">
        <f t="shared" ca="1" si="9787"/>
        <v>0</v>
      </c>
      <c r="P9422" s="17">
        <f t="shared" ca="1" si="9827"/>
        <v>0</v>
      </c>
    </row>
    <row r="9423" spans="1:16" x14ac:dyDescent="0.35">
      <c r="A9423" s="14">
        <v>9410</v>
      </c>
      <c r="B9423" s="17">
        <f t="shared" ref="B9423:B9486" si="9852">$E$3</f>
        <v>2987</v>
      </c>
      <c r="C9423" s="17">
        <f t="shared" ref="C9423:N9423" ca="1" si="9853">B9423*EXP((($E$6-$E$7-0.5*$E$5^2)*$E$8)+($E$5*_xlfn.NORM.S.INV(RAND())*SQRT($E$8)))</f>
        <v>3137.424038014809</v>
      </c>
      <c r="D9423" s="17">
        <f t="shared" ca="1" si="9853"/>
        <v>3146.2509425877784</v>
      </c>
      <c r="E9423" s="17">
        <f t="shared" ca="1" si="9853"/>
        <v>3376.6133488650685</v>
      </c>
      <c r="F9423" s="17">
        <f t="shared" ca="1" si="9853"/>
        <v>3338.6043415516933</v>
      </c>
      <c r="G9423" s="17">
        <f t="shared" ca="1" si="9853"/>
        <v>3328.936314501876</v>
      </c>
      <c r="H9423" s="17">
        <f t="shared" ca="1" si="9853"/>
        <v>3170.0124313648403</v>
      </c>
      <c r="I9423" s="17">
        <f t="shared" ca="1" si="9853"/>
        <v>3671.776216511098</v>
      </c>
      <c r="J9423" s="17">
        <f t="shared" ca="1" si="9853"/>
        <v>4033.7097585195093</v>
      </c>
      <c r="K9423" s="17">
        <f t="shared" ca="1" si="9853"/>
        <v>3775.797829549113</v>
      </c>
      <c r="L9423" s="17">
        <f t="shared" ca="1" si="9853"/>
        <v>3861.8354445802738</v>
      </c>
      <c r="M9423" s="17">
        <f t="shared" ca="1" si="9853"/>
        <v>3741.4871634886767</v>
      </c>
      <c r="N9423" s="17">
        <f t="shared" ca="1" si="9853"/>
        <v>3970.2410237812519</v>
      </c>
      <c r="O9423" s="11">
        <f t="shared" ref="O9423:O9486" ca="1" si="9854">IF(N9423&gt;$E$4,1,0)</f>
        <v>1</v>
      </c>
      <c r="P9423" s="17">
        <f t="shared" ca="1" si="9827"/>
        <v>970.2410237812519</v>
      </c>
    </row>
    <row r="9424" spans="1:16" x14ac:dyDescent="0.35">
      <c r="A9424" s="14">
        <v>9411</v>
      </c>
      <c r="B9424" s="17">
        <f t="shared" si="9852"/>
        <v>2987</v>
      </c>
      <c r="C9424" s="17">
        <f t="shared" ref="C9424:N9424" ca="1" si="9855">B9424*EXP((($E$6-$E$7-0.5*$E$5^2)*$E$8)+($E$5*_xlfn.NORM.S.INV(RAND())*SQRT($E$8)))</f>
        <v>3143.5946196366158</v>
      </c>
      <c r="D9424" s="17">
        <f t="shared" ca="1" si="9855"/>
        <v>3198.6720477446461</v>
      </c>
      <c r="E9424" s="17">
        <f t="shared" ca="1" si="9855"/>
        <v>2952.3239018181848</v>
      </c>
      <c r="F9424" s="17">
        <f t="shared" ca="1" si="9855"/>
        <v>2757.9833861919938</v>
      </c>
      <c r="G9424" s="17">
        <f t="shared" ca="1" si="9855"/>
        <v>2691.8970236920973</v>
      </c>
      <c r="H9424" s="17">
        <f t="shared" ca="1" si="9855"/>
        <v>3147.576962924652</v>
      </c>
      <c r="I9424" s="17">
        <f t="shared" ca="1" si="9855"/>
        <v>3154.3130028786773</v>
      </c>
      <c r="J9424" s="17">
        <f t="shared" ca="1" si="9855"/>
        <v>3338.5077136880441</v>
      </c>
      <c r="K9424" s="17">
        <f t="shared" ca="1" si="9855"/>
        <v>3274.4107772835823</v>
      </c>
      <c r="L9424" s="17">
        <f t="shared" ca="1" si="9855"/>
        <v>3332.4515803911395</v>
      </c>
      <c r="M9424" s="17">
        <f t="shared" ca="1" si="9855"/>
        <v>3187.621549865893</v>
      </c>
      <c r="N9424" s="17">
        <f t="shared" ca="1" si="9855"/>
        <v>3141.6851163840643</v>
      </c>
      <c r="O9424" s="11">
        <f t="shared" ca="1" si="9854"/>
        <v>1</v>
      </c>
      <c r="P9424" s="17">
        <f t="shared" ca="1" si="9827"/>
        <v>141.68511638406426</v>
      </c>
    </row>
    <row r="9425" spans="1:16" x14ac:dyDescent="0.35">
      <c r="A9425" s="14">
        <v>9412</v>
      </c>
      <c r="B9425" s="17">
        <f t="shared" si="9852"/>
        <v>2987</v>
      </c>
      <c r="C9425" s="17">
        <f t="shared" ref="C9425:N9425" ca="1" si="9856">B9425*EXP((($E$6-$E$7-0.5*$E$5^2)*$E$8)+($E$5*_xlfn.NORM.S.INV(RAND())*SQRT($E$8)))</f>
        <v>2845.7865777964389</v>
      </c>
      <c r="D9425" s="17">
        <f t="shared" ca="1" si="9856"/>
        <v>2918.8545797641887</v>
      </c>
      <c r="E9425" s="17">
        <f t="shared" ca="1" si="9856"/>
        <v>3141.1179714635932</v>
      </c>
      <c r="F9425" s="17">
        <f t="shared" ca="1" si="9856"/>
        <v>3285.7100361050279</v>
      </c>
      <c r="G9425" s="17">
        <f t="shared" ca="1" si="9856"/>
        <v>3470.4084693446521</v>
      </c>
      <c r="H9425" s="17">
        <f t="shared" ca="1" si="9856"/>
        <v>3402.0511777036236</v>
      </c>
      <c r="I9425" s="17">
        <f t="shared" ca="1" si="9856"/>
        <v>3336.5682831137588</v>
      </c>
      <c r="J9425" s="17">
        <f t="shared" ca="1" si="9856"/>
        <v>3267.0789776661427</v>
      </c>
      <c r="K9425" s="17">
        <f t="shared" ca="1" si="9856"/>
        <v>3271.2628210722351</v>
      </c>
      <c r="L9425" s="17">
        <f t="shared" ca="1" si="9856"/>
        <v>3178.5840071957837</v>
      </c>
      <c r="M9425" s="17">
        <f t="shared" ca="1" si="9856"/>
        <v>3225.3641729192868</v>
      </c>
      <c r="N9425" s="17">
        <f t="shared" ca="1" si="9856"/>
        <v>3366.5551221344654</v>
      </c>
      <c r="O9425" s="11">
        <f t="shared" ca="1" si="9854"/>
        <v>1</v>
      </c>
      <c r="P9425" s="17">
        <f t="shared" ca="1" si="9827"/>
        <v>366.55512213446536</v>
      </c>
    </row>
    <row r="9426" spans="1:16" x14ac:dyDescent="0.35">
      <c r="A9426" s="14">
        <v>9413</v>
      </c>
      <c r="B9426" s="17">
        <f t="shared" si="9852"/>
        <v>2987</v>
      </c>
      <c r="C9426" s="17">
        <f t="shared" ref="C9426:N9426" ca="1" si="9857">B9426*EXP((($E$6-$E$7-0.5*$E$5^2)*$E$8)+($E$5*_xlfn.NORM.S.INV(RAND())*SQRT($E$8)))</f>
        <v>3055.2545921925889</v>
      </c>
      <c r="D9426" s="17">
        <f t="shared" ca="1" si="9857"/>
        <v>2978.8015010489498</v>
      </c>
      <c r="E9426" s="17">
        <f t="shared" ca="1" si="9857"/>
        <v>2893.8505529693098</v>
      </c>
      <c r="F9426" s="17">
        <f t="shared" ca="1" si="9857"/>
        <v>2981.881105687015</v>
      </c>
      <c r="G9426" s="17">
        <f t="shared" ca="1" si="9857"/>
        <v>3064.8359697769056</v>
      </c>
      <c r="H9426" s="17">
        <f t="shared" ca="1" si="9857"/>
        <v>2667.7475856958577</v>
      </c>
      <c r="I9426" s="17">
        <f t="shared" ca="1" si="9857"/>
        <v>2825.5543445522608</v>
      </c>
      <c r="J9426" s="17">
        <f t="shared" ca="1" si="9857"/>
        <v>2946.3056984721206</v>
      </c>
      <c r="K9426" s="17">
        <f t="shared" ca="1" si="9857"/>
        <v>2748.1133213937537</v>
      </c>
      <c r="L9426" s="17">
        <f t="shared" ca="1" si="9857"/>
        <v>2882.5167893918233</v>
      </c>
      <c r="M9426" s="17">
        <f t="shared" ca="1" si="9857"/>
        <v>3227.0672802705562</v>
      </c>
      <c r="N9426" s="17">
        <f t="shared" ca="1" si="9857"/>
        <v>3194.3950816684696</v>
      </c>
      <c r="O9426" s="11">
        <f t="shared" ca="1" si="9854"/>
        <v>1</v>
      </c>
      <c r="P9426" s="17">
        <f t="shared" ca="1" si="9827"/>
        <v>194.39508166846963</v>
      </c>
    </row>
    <row r="9427" spans="1:16" x14ac:dyDescent="0.35">
      <c r="A9427" s="14">
        <v>9414</v>
      </c>
      <c r="B9427" s="17">
        <f t="shared" si="9852"/>
        <v>2987</v>
      </c>
      <c r="C9427" s="17">
        <f t="shared" ref="C9427:N9427" ca="1" si="9858">B9427*EXP((($E$6-$E$7-0.5*$E$5^2)*$E$8)+($E$5*_xlfn.NORM.S.INV(RAND())*SQRT($E$8)))</f>
        <v>3023.494829959337</v>
      </c>
      <c r="D9427" s="17">
        <f t="shared" ca="1" si="9858"/>
        <v>3105.0989284579528</v>
      </c>
      <c r="E9427" s="17">
        <f t="shared" ca="1" si="9858"/>
        <v>3222.019727671372</v>
      </c>
      <c r="F9427" s="17">
        <f t="shared" ca="1" si="9858"/>
        <v>3028.5798130484004</v>
      </c>
      <c r="G9427" s="17">
        <f t="shared" ca="1" si="9858"/>
        <v>3047.7887533038879</v>
      </c>
      <c r="H9427" s="17">
        <f t="shared" ca="1" si="9858"/>
        <v>3079.3134300792644</v>
      </c>
      <c r="I9427" s="17">
        <f t="shared" ca="1" si="9858"/>
        <v>3104.7422352779568</v>
      </c>
      <c r="J9427" s="17">
        <f t="shared" ca="1" si="9858"/>
        <v>3473.3488574508333</v>
      </c>
      <c r="K9427" s="17">
        <f t="shared" ca="1" si="9858"/>
        <v>3211.9400793422137</v>
      </c>
      <c r="L9427" s="17">
        <f t="shared" ca="1" si="9858"/>
        <v>3157.1466726216549</v>
      </c>
      <c r="M9427" s="17">
        <f t="shared" ca="1" si="9858"/>
        <v>3515.104780384569</v>
      </c>
      <c r="N9427" s="17">
        <f t="shared" ca="1" si="9858"/>
        <v>3345.3378800631026</v>
      </c>
      <c r="O9427" s="11">
        <f t="shared" ca="1" si="9854"/>
        <v>1</v>
      </c>
      <c r="P9427" s="17">
        <f t="shared" ca="1" si="9827"/>
        <v>345.3378800631026</v>
      </c>
    </row>
    <row r="9428" spans="1:16" x14ac:dyDescent="0.35">
      <c r="A9428" s="14">
        <v>9415</v>
      </c>
      <c r="B9428" s="17">
        <f t="shared" si="9852"/>
        <v>2987</v>
      </c>
      <c r="C9428" s="17">
        <f t="shared" ref="C9428:N9428" ca="1" si="9859">B9428*EXP((($E$6-$E$7-0.5*$E$5^2)*$E$8)+($E$5*_xlfn.NORM.S.INV(RAND())*SQRT($E$8)))</f>
        <v>2917.0716383217887</v>
      </c>
      <c r="D9428" s="17">
        <f t="shared" ca="1" si="9859"/>
        <v>2890.6097422805342</v>
      </c>
      <c r="E9428" s="17">
        <f t="shared" ca="1" si="9859"/>
        <v>2667.3582432869571</v>
      </c>
      <c r="F9428" s="17">
        <f t="shared" ca="1" si="9859"/>
        <v>2532.4587871995368</v>
      </c>
      <c r="G9428" s="17">
        <f t="shared" ca="1" si="9859"/>
        <v>2521.728031502606</v>
      </c>
      <c r="H9428" s="17">
        <f t="shared" ca="1" si="9859"/>
        <v>2606.7986331579768</v>
      </c>
      <c r="I9428" s="17">
        <f t="shared" ca="1" si="9859"/>
        <v>2626.692717736375</v>
      </c>
      <c r="J9428" s="17">
        <f t="shared" ca="1" si="9859"/>
        <v>2655.7902907600169</v>
      </c>
      <c r="K9428" s="17">
        <f t="shared" ca="1" si="9859"/>
        <v>2530.364573104483</v>
      </c>
      <c r="L9428" s="17">
        <f t="shared" ca="1" si="9859"/>
        <v>2384.5115741023728</v>
      </c>
      <c r="M9428" s="17">
        <f t="shared" ca="1" si="9859"/>
        <v>2575.4795569159851</v>
      </c>
      <c r="N9428" s="17">
        <f t="shared" ca="1" si="9859"/>
        <v>2335.2609221790308</v>
      </c>
      <c r="O9428" s="11">
        <f t="shared" ca="1" si="9854"/>
        <v>0</v>
      </c>
      <c r="P9428" s="17">
        <f t="shared" ca="1" si="9827"/>
        <v>0</v>
      </c>
    </row>
    <row r="9429" spans="1:16" x14ac:dyDescent="0.35">
      <c r="A9429" s="14">
        <v>9416</v>
      </c>
      <c r="B9429" s="17">
        <f t="shared" si="9852"/>
        <v>2987</v>
      </c>
      <c r="C9429" s="17">
        <f t="shared" ref="C9429:N9429" ca="1" si="9860">B9429*EXP((($E$6-$E$7-0.5*$E$5^2)*$E$8)+($E$5*_xlfn.NORM.S.INV(RAND())*SQRT($E$8)))</f>
        <v>2806.9962556940322</v>
      </c>
      <c r="D9429" s="17">
        <f t="shared" ca="1" si="9860"/>
        <v>2854.2263349188333</v>
      </c>
      <c r="E9429" s="17">
        <f t="shared" ca="1" si="9860"/>
        <v>2814.4959534741756</v>
      </c>
      <c r="F9429" s="17">
        <f t="shared" ca="1" si="9860"/>
        <v>2893.9125813715355</v>
      </c>
      <c r="G9429" s="17">
        <f t="shared" ca="1" si="9860"/>
        <v>2932.4787404467211</v>
      </c>
      <c r="H9429" s="17">
        <f t="shared" ca="1" si="9860"/>
        <v>2994.4078482978243</v>
      </c>
      <c r="I9429" s="17">
        <f t="shared" ca="1" si="9860"/>
        <v>2972.9852080100723</v>
      </c>
      <c r="J9429" s="17">
        <f t="shared" ca="1" si="9860"/>
        <v>3029.1097881365072</v>
      </c>
      <c r="K9429" s="17">
        <f t="shared" ca="1" si="9860"/>
        <v>2964.7276592293829</v>
      </c>
      <c r="L9429" s="17">
        <f t="shared" ca="1" si="9860"/>
        <v>3064.9145034865419</v>
      </c>
      <c r="M9429" s="17">
        <f t="shared" ca="1" si="9860"/>
        <v>2926.1389186835318</v>
      </c>
      <c r="N9429" s="17">
        <f t="shared" ca="1" si="9860"/>
        <v>2641.6475122543588</v>
      </c>
      <c r="O9429" s="11">
        <f t="shared" ca="1" si="9854"/>
        <v>0</v>
      </c>
      <c r="P9429" s="17">
        <f t="shared" ca="1" si="9827"/>
        <v>0</v>
      </c>
    </row>
    <row r="9430" spans="1:16" x14ac:dyDescent="0.35">
      <c r="A9430" s="14">
        <v>9417</v>
      </c>
      <c r="B9430" s="17">
        <f t="shared" si="9852"/>
        <v>2987</v>
      </c>
      <c r="C9430" s="17">
        <f t="shared" ref="C9430:N9430" ca="1" si="9861">B9430*EXP((($E$6-$E$7-0.5*$E$5^2)*$E$8)+($E$5*_xlfn.NORM.S.INV(RAND())*SQRT($E$8)))</f>
        <v>2954.1926700052873</v>
      </c>
      <c r="D9430" s="17">
        <f t="shared" ca="1" si="9861"/>
        <v>2859.4772318146602</v>
      </c>
      <c r="E9430" s="17">
        <f t="shared" ca="1" si="9861"/>
        <v>2805.8102171973769</v>
      </c>
      <c r="F9430" s="17">
        <f t="shared" ca="1" si="9861"/>
        <v>3036.7861924951458</v>
      </c>
      <c r="G9430" s="17">
        <f t="shared" ca="1" si="9861"/>
        <v>3189.532446430554</v>
      </c>
      <c r="H9430" s="17">
        <f t="shared" ca="1" si="9861"/>
        <v>3193.700692531002</v>
      </c>
      <c r="I9430" s="17">
        <f t="shared" ca="1" si="9861"/>
        <v>3271.0204526145003</v>
      </c>
      <c r="J9430" s="17">
        <f t="shared" ca="1" si="9861"/>
        <v>3235.7449987479217</v>
      </c>
      <c r="K9430" s="17">
        <f t="shared" ca="1" si="9861"/>
        <v>3120.943664652063</v>
      </c>
      <c r="L9430" s="17">
        <f t="shared" ca="1" si="9861"/>
        <v>3283.0248124563409</v>
      </c>
      <c r="M9430" s="17">
        <f t="shared" ca="1" si="9861"/>
        <v>3503.0360942308262</v>
      </c>
      <c r="N9430" s="17">
        <f t="shared" ca="1" si="9861"/>
        <v>3465.3558056397533</v>
      </c>
      <c r="O9430" s="11">
        <f t="shared" ca="1" si="9854"/>
        <v>1</v>
      </c>
      <c r="P9430" s="17">
        <f t="shared" ca="1" si="9827"/>
        <v>465.35580563975327</v>
      </c>
    </row>
    <row r="9431" spans="1:16" x14ac:dyDescent="0.35">
      <c r="A9431" s="14">
        <v>9418</v>
      </c>
      <c r="B9431" s="17">
        <f t="shared" si="9852"/>
        <v>2987</v>
      </c>
      <c r="C9431" s="17">
        <f t="shared" ref="C9431:N9431" ca="1" si="9862">B9431*EXP((($E$6-$E$7-0.5*$E$5^2)*$E$8)+($E$5*_xlfn.NORM.S.INV(RAND())*SQRT($E$8)))</f>
        <v>3308.4763245786953</v>
      </c>
      <c r="D9431" s="17">
        <f t="shared" ca="1" si="9862"/>
        <v>3552.3552791256925</v>
      </c>
      <c r="E9431" s="17">
        <f t="shared" ca="1" si="9862"/>
        <v>3861.8749038630322</v>
      </c>
      <c r="F9431" s="17">
        <f t="shared" ca="1" si="9862"/>
        <v>3597.4150403393196</v>
      </c>
      <c r="G9431" s="17">
        <f t="shared" ca="1" si="9862"/>
        <v>3473.4578849252648</v>
      </c>
      <c r="H9431" s="17">
        <f t="shared" ca="1" si="9862"/>
        <v>3471.5686064999863</v>
      </c>
      <c r="I9431" s="17">
        <f t="shared" ca="1" si="9862"/>
        <v>3612.7679372868656</v>
      </c>
      <c r="J9431" s="17">
        <f t="shared" ca="1" si="9862"/>
        <v>3629.7675935760662</v>
      </c>
      <c r="K9431" s="17">
        <f t="shared" ca="1" si="9862"/>
        <v>3598.7343421467908</v>
      </c>
      <c r="L9431" s="17">
        <f t="shared" ca="1" si="9862"/>
        <v>3717.1736631453205</v>
      </c>
      <c r="M9431" s="17">
        <f t="shared" ca="1" si="9862"/>
        <v>4001.9371647189969</v>
      </c>
      <c r="N9431" s="17">
        <f t="shared" ca="1" si="9862"/>
        <v>4237.7057910370777</v>
      </c>
      <c r="O9431" s="11">
        <f t="shared" ca="1" si="9854"/>
        <v>1</v>
      </c>
      <c r="P9431" s="17">
        <f t="shared" ca="1" si="9827"/>
        <v>1237.7057910370777</v>
      </c>
    </row>
    <row r="9432" spans="1:16" x14ac:dyDescent="0.35">
      <c r="A9432" s="14">
        <v>9419</v>
      </c>
      <c r="B9432" s="17">
        <f t="shared" si="9852"/>
        <v>2987</v>
      </c>
      <c r="C9432" s="17">
        <f t="shared" ref="C9432:N9432" ca="1" si="9863">B9432*EXP((($E$6-$E$7-0.5*$E$5^2)*$E$8)+($E$5*_xlfn.NORM.S.INV(RAND())*SQRT($E$8)))</f>
        <v>2739.9927618536844</v>
      </c>
      <c r="D9432" s="17">
        <f t="shared" ca="1" si="9863"/>
        <v>2771.026106103986</v>
      </c>
      <c r="E9432" s="17">
        <f t="shared" ca="1" si="9863"/>
        <v>2710.8906468756522</v>
      </c>
      <c r="F9432" s="17">
        <f t="shared" ca="1" si="9863"/>
        <v>2886.9735350978244</v>
      </c>
      <c r="G9432" s="17">
        <f t="shared" ca="1" si="9863"/>
        <v>2949.144139034363</v>
      </c>
      <c r="H9432" s="17">
        <f t="shared" ca="1" si="9863"/>
        <v>2722.4110320183163</v>
      </c>
      <c r="I9432" s="17">
        <f t="shared" ca="1" si="9863"/>
        <v>2736.8433134607699</v>
      </c>
      <c r="J9432" s="17">
        <f t="shared" ca="1" si="9863"/>
        <v>3145.2451287476852</v>
      </c>
      <c r="K9432" s="17">
        <f t="shared" ca="1" si="9863"/>
        <v>3061.6325302041364</v>
      </c>
      <c r="L9432" s="17">
        <f t="shared" ca="1" si="9863"/>
        <v>3553.8240371413713</v>
      </c>
      <c r="M9432" s="17">
        <f t="shared" ca="1" si="9863"/>
        <v>3611.6632407138773</v>
      </c>
      <c r="N9432" s="17">
        <f t="shared" ca="1" si="9863"/>
        <v>3775.7204074264555</v>
      </c>
      <c r="O9432" s="11">
        <f t="shared" ca="1" si="9854"/>
        <v>1</v>
      </c>
      <c r="P9432" s="17">
        <f t="shared" ca="1" si="9827"/>
        <v>775.72040742645549</v>
      </c>
    </row>
    <row r="9433" spans="1:16" x14ac:dyDescent="0.35">
      <c r="A9433" s="14">
        <v>9420</v>
      </c>
      <c r="B9433" s="17">
        <f t="shared" si="9852"/>
        <v>2987</v>
      </c>
      <c r="C9433" s="17">
        <f t="shared" ref="C9433:N9433" ca="1" si="9864">B9433*EXP((($E$6-$E$7-0.5*$E$5^2)*$E$8)+($E$5*_xlfn.NORM.S.INV(RAND())*SQRT($E$8)))</f>
        <v>2975.7369359779404</v>
      </c>
      <c r="D9433" s="17">
        <f t="shared" ca="1" si="9864"/>
        <v>2845.2435120205319</v>
      </c>
      <c r="E9433" s="17">
        <f t="shared" ca="1" si="9864"/>
        <v>2612.8843365837629</v>
      </c>
      <c r="F9433" s="17">
        <f t="shared" ca="1" si="9864"/>
        <v>2480.7694822261888</v>
      </c>
      <c r="G9433" s="17">
        <f t="shared" ca="1" si="9864"/>
        <v>2518.8473554646666</v>
      </c>
      <c r="H9433" s="17">
        <f t="shared" ca="1" si="9864"/>
        <v>2486.1538351957056</v>
      </c>
      <c r="I9433" s="17">
        <f t="shared" ca="1" si="9864"/>
        <v>2430.4755860404566</v>
      </c>
      <c r="J9433" s="17">
        <f t="shared" ca="1" si="9864"/>
        <v>2559.5808577610819</v>
      </c>
      <c r="K9433" s="17">
        <f t="shared" ca="1" si="9864"/>
        <v>2601.7727509553097</v>
      </c>
      <c r="L9433" s="17">
        <f t="shared" ca="1" si="9864"/>
        <v>2716.3185106141932</v>
      </c>
      <c r="M9433" s="17">
        <f t="shared" ca="1" si="9864"/>
        <v>2786.4562616423609</v>
      </c>
      <c r="N9433" s="17">
        <f t="shared" ca="1" si="9864"/>
        <v>2687.8509426665869</v>
      </c>
      <c r="O9433" s="11">
        <f t="shared" ca="1" si="9854"/>
        <v>0</v>
      </c>
      <c r="P9433" s="17">
        <f t="shared" ca="1" si="9827"/>
        <v>0</v>
      </c>
    </row>
    <row r="9434" spans="1:16" x14ac:dyDescent="0.35">
      <c r="A9434" s="14">
        <v>9421</v>
      </c>
      <c r="B9434" s="17">
        <f t="shared" si="9852"/>
        <v>2987</v>
      </c>
      <c r="C9434" s="17">
        <f t="shared" ref="C9434:N9434" ca="1" si="9865">B9434*EXP((($E$6-$E$7-0.5*$E$5^2)*$E$8)+($E$5*_xlfn.NORM.S.INV(RAND())*SQRT($E$8)))</f>
        <v>3132.3174731088197</v>
      </c>
      <c r="D9434" s="17">
        <f t="shared" ca="1" si="9865"/>
        <v>3111.5128110223131</v>
      </c>
      <c r="E9434" s="17">
        <f t="shared" ca="1" si="9865"/>
        <v>2922.9783491285489</v>
      </c>
      <c r="F9434" s="17">
        <f t="shared" ca="1" si="9865"/>
        <v>3284.2480121727258</v>
      </c>
      <c r="G9434" s="17">
        <f t="shared" ca="1" si="9865"/>
        <v>3079.0480932494684</v>
      </c>
      <c r="H9434" s="17">
        <f t="shared" ca="1" si="9865"/>
        <v>3169.8662267279101</v>
      </c>
      <c r="I9434" s="17">
        <f t="shared" ca="1" si="9865"/>
        <v>3302.9663114397003</v>
      </c>
      <c r="J9434" s="17">
        <f t="shared" ca="1" si="9865"/>
        <v>3023.7058697158373</v>
      </c>
      <c r="K9434" s="17">
        <f t="shared" ca="1" si="9865"/>
        <v>3085.9984185125645</v>
      </c>
      <c r="L9434" s="17">
        <f t="shared" ca="1" si="9865"/>
        <v>3172.8589401084296</v>
      </c>
      <c r="M9434" s="17">
        <f t="shared" ca="1" si="9865"/>
        <v>3226.1694824069314</v>
      </c>
      <c r="N9434" s="17">
        <f t="shared" ca="1" si="9865"/>
        <v>3123.1296051369927</v>
      </c>
      <c r="O9434" s="11">
        <f t="shared" ca="1" si="9854"/>
        <v>1</v>
      </c>
      <c r="P9434" s="17">
        <f t="shared" ca="1" si="9827"/>
        <v>123.12960513699272</v>
      </c>
    </row>
    <row r="9435" spans="1:16" x14ac:dyDescent="0.35">
      <c r="A9435" s="14">
        <v>9422</v>
      </c>
      <c r="B9435" s="17">
        <f t="shared" si="9852"/>
        <v>2987</v>
      </c>
      <c r="C9435" s="17">
        <f t="shared" ref="C9435:N9435" ca="1" si="9866">B9435*EXP((($E$6-$E$7-0.5*$E$5^2)*$E$8)+($E$5*_xlfn.NORM.S.INV(RAND())*SQRT($E$8)))</f>
        <v>2771.577620089668</v>
      </c>
      <c r="D9435" s="17">
        <f t="shared" ca="1" si="9866"/>
        <v>2606.9019170479064</v>
      </c>
      <c r="E9435" s="17">
        <f t="shared" ca="1" si="9866"/>
        <v>2592.6737548725705</v>
      </c>
      <c r="F9435" s="17">
        <f t="shared" ca="1" si="9866"/>
        <v>2545.9858949093582</v>
      </c>
      <c r="G9435" s="17">
        <f t="shared" ca="1" si="9866"/>
        <v>2507.6427438934456</v>
      </c>
      <c r="H9435" s="17">
        <f t="shared" ca="1" si="9866"/>
        <v>2308.6224723637874</v>
      </c>
      <c r="I9435" s="17">
        <f t="shared" ca="1" si="9866"/>
        <v>2546.8505739715629</v>
      </c>
      <c r="J9435" s="17">
        <f t="shared" ca="1" si="9866"/>
        <v>2565.7373681293157</v>
      </c>
      <c r="K9435" s="17">
        <f t="shared" ca="1" si="9866"/>
        <v>2739.9357407252855</v>
      </c>
      <c r="L9435" s="17">
        <f t="shared" ca="1" si="9866"/>
        <v>2757.4214336863106</v>
      </c>
      <c r="M9435" s="17">
        <f t="shared" ca="1" si="9866"/>
        <v>2589.0675320179716</v>
      </c>
      <c r="N9435" s="17">
        <f t="shared" ca="1" si="9866"/>
        <v>2273.7529995733198</v>
      </c>
      <c r="O9435" s="11">
        <f t="shared" ca="1" si="9854"/>
        <v>0</v>
      </c>
      <c r="P9435" s="17">
        <f t="shared" ca="1" si="9827"/>
        <v>0</v>
      </c>
    </row>
    <row r="9436" spans="1:16" x14ac:dyDescent="0.35">
      <c r="A9436" s="14">
        <v>9423</v>
      </c>
      <c r="B9436" s="17">
        <f t="shared" si="9852"/>
        <v>2987</v>
      </c>
      <c r="C9436" s="17">
        <f t="shared" ref="C9436:N9436" ca="1" si="9867">B9436*EXP((($E$6-$E$7-0.5*$E$5^2)*$E$8)+($E$5*_xlfn.NORM.S.INV(RAND())*SQRT($E$8)))</f>
        <v>2859.284608998752</v>
      </c>
      <c r="D9436" s="17">
        <f t="shared" ca="1" si="9867"/>
        <v>2975.0180023930666</v>
      </c>
      <c r="E9436" s="17">
        <f t="shared" ca="1" si="9867"/>
        <v>3079.0892437371685</v>
      </c>
      <c r="F9436" s="17">
        <f t="shared" ca="1" si="9867"/>
        <v>2994.5759066646897</v>
      </c>
      <c r="G9436" s="17">
        <f t="shared" ca="1" si="9867"/>
        <v>3326.0348969576889</v>
      </c>
      <c r="H9436" s="17">
        <f t="shared" ca="1" si="9867"/>
        <v>3786.6340327154371</v>
      </c>
      <c r="I9436" s="17">
        <f t="shared" ca="1" si="9867"/>
        <v>3788.1582419574943</v>
      </c>
      <c r="J9436" s="17">
        <f t="shared" ca="1" si="9867"/>
        <v>3936.2074269108398</v>
      </c>
      <c r="K9436" s="17">
        <f t="shared" ca="1" si="9867"/>
        <v>4793.7031617301518</v>
      </c>
      <c r="L9436" s="17">
        <f t="shared" ca="1" si="9867"/>
        <v>4857.7727990240446</v>
      </c>
      <c r="M9436" s="17">
        <f t="shared" ca="1" si="9867"/>
        <v>4792.3975805357895</v>
      </c>
      <c r="N9436" s="17">
        <f t="shared" ca="1" si="9867"/>
        <v>5136.9552483910165</v>
      </c>
      <c r="O9436" s="11">
        <f t="shared" ca="1" si="9854"/>
        <v>1</v>
      </c>
      <c r="P9436" s="17">
        <f t="shared" ca="1" si="9827"/>
        <v>2136.9552483910165</v>
      </c>
    </row>
    <row r="9437" spans="1:16" x14ac:dyDescent="0.35">
      <c r="A9437" s="14">
        <v>9424</v>
      </c>
      <c r="B9437" s="17">
        <f t="shared" si="9852"/>
        <v>2987</v>
      </c>
      <c r="C9437" s="17">
        <f t="shared" ref="C9437:N9437" ca="1" si="9868">B9437*EXP((($E$6-$E$7-0.5*$E$5^2)*$E$8)+($E$5*_xlfn.NORM.S.INV(RAND())*SQRT($E$8)))</f>
        <v>2983.8843049916159</v>
      </c>
      <c r="D9437" s="17">
        <f t="shared" ca="1" si="9868"/>
        <v>3203.891207221588</v>
      </c>
      <c r="E9437" s="17">
        <f t="shared" ca="1" si="9868"/>
        <v>3325.9596642311085</v>
      </c>
      <c r="F9437" s="17">
        <f t="shared" ca="1" si="9868"/>
        <v>3678.2560144754484</v>
      </c>
      <c r="G9437" s="17">
        <f t="shared" ca="1" si="9868"/>
        <v>3535.5949023841167</v>
      </c>
      <c r="H9437" s="17">
        <f t="shared" ca="1" si="9868"/>
        <v>3467.4724134612907</v>
      </c>
      <c r="I9437" s="17">
        <f t="shared" ca="1" si="9868"/>
        <v>3566.6533505329107</v>
      </c>
      <c r="J9437" s="17">
        <f t="shared" ca="1" si="9868"/>
        <v>3903.1751656647493</v>
      </c>
      <c r="K9437" s="17">
        <f t="shared" ca="1" si="9868"/>
        <v>3792.3728896880334</v>
      </c>
      <c r="L9437" s="17">
        <f t="shared" ca="1" si="9868"/>
        <v>3829.6434997201177</v>
      </c>
      <c r="M9437" s="17">
        <f t="shared" ca="1" si="9868"/>
        <v>4433.8973630944165</v>
      </c>
      <c r="N9437" s="17">
        <f t="shared" ca="1" si="9868"/>
        <v>4191.3144519365214</v>
      </c>
      <c r="O9437" s="11">
        <f t="shared" ca="1" si="9854"/>
        <v>1</v>
      </c>
      <c r="P9437" s="17">
        <f t="shared" ca="1" si="9827"/>
        <v>1191.3144519365214</v>
      </c>
    </row>
    <row r="9438" spans="1:16" x14ac:dyDescent="0.35">
      <c r="A9438" s="14">
        <v>9425</v>
      </c>
      <c r="B9438" s="17">
        <f t="shared" si="9852"/>
        <v>2987</v>
      </c>
      <c r="C9438" s="17">
        <f t="shared" ref="C9438:N9438" ca="1" si="9869">B9438*EXP((($E$6-$E$7-0.5*$E$5^2)*$E$8)+($E$5*_xlfn.NORM.S.INV(RAND())*SQRT($E$8)))</f>
        <v>3029.3871708111596</v>
      </c>
      <c r="D9438" s="17">
        <f t="shared" ca="1" si="9869"/>
        <v>3488.0622749217587</v>
      </c>
      <c r="E9438" s="17">
        <f t="shared" ca="1" si="9869"/>
        <v>3529.3081287016616</v>
      </c>
      <c r="F9438" s="17">
        <f t="shared" ca="1" si="9869"/>
        <v>3517.7612132723943</v>
      </c>
      <c r="G9438" s="17">
        <f t="shared" ca="1" si="9869"/>
        <v>3584.3860654583546</v>
      </c>
      <c r="H9438" s="17">
        <f t="shared" ca="1" si="9869"/>
        <v>3573.38802652915</v>
      </c>
      <c r="I9438" s="17">
        <f t="shared" ca="1" si="9869"/>
        <v>3481.2898331903489</v>
      </c>
      <c r="J9438" s="17">
        <f t="shared" ca="1" si="9869"/>
        <v>3288.1097974915501</v>
      </c>
      <c r="K9438" s="17">
        <f t="shared" ca="1" si="9869"/>
        <v>3510.6320180558178</v>
      </c>
      <c r="L9438" s="17">
        <f t="shared" ca="1" si="9869"/>
        <v>3277.1083701128832</v>
      </c>
      <c r="M9438" s="17">
        <f t="shared" ca="1" si="9869"/>
        <v>3056.2987155896917</v>
      </c>
      <c r="N9438" s="17">
        <f t="shared" ca="1" si="9869"/>
        <v>3214.8151775808101</v>
      </c>
      <c r="O9438" s="11">
        <f t="shared" ca="1" si="9854"/>
        <v>1</v>
      </c>
      <c r="P9438" s="17">
        <f t="shared" ca="1" si="9827"/>
        <v>214.81517758081009</v>
      </c>
    </row>
    <row r="9439" spans="1:16" x14ac:dyDescent="0.35">
      <c r="A9439" s="14">
        <v>9426</v>
      </c>
      <c r="B9439" s="17">
        <f t="shared" si="9852"/>
        <v>2987</v>
      </c>
      <c r="C9439" s="17">
        <f t="shared" ref="C9439:N9439" ca="1" si="9870">B9439*EXP((($E$6-$E$7-0.5*$E$5^2)*$E$8)+($E$5*_xlfn.NORM.S.INV(RAND())*SQRT($E$8)))</f>
        <v>3075.1987327891989</v>
      </c>
      <c r="D9439" s="17">
        <f t="shared" ca="1" si="9870"/>
        <v>3198.6194869520286</v>
      </c>
      <c r="E9439" s="17">
        <f t="shared" ca="1" si="9870"/>
        <v>3364.9492110575316</v>
      </c>
      <c r="F9439" s="17">
        <f t="shared" ca="1" si="9870"/>
        <v>3301.9174374806648</v>
      </c>
      <c r="G9439" s="17">
        <f t="shared" ca="1" si="9870"/>
        <v>3387.5314654996705</v>
      </c>
      <c r="H9439" s="17">
        <f t="shared" ca="1" si="9870"/>
        <v>3108.2842893782772</v>
      </c>
      <c r="I9439" s="17">
        <f t="shared" ca="1" si="9870"/>
        <v>2842.0505548135584</v>
      </c>
      <c r="J9439" s="17">
        <f t="shared" ca="1" si="9870"/>
        <v>2900.9592773689947</v>
      </c>
      <c r="K9439" s="17">
        <f t="shared" ca="1" si="9870"/>
        <v>3135.4182727142361</v>
      </c>
      <c r="L9439" s="17">
        <f t="shared" ca="1" si="9870"/>
        <v>3047.5620820829272</v>
      </c>
      <c r="M9439" s="17">
        <f t="shared" ca="1" si="9870"/>
        <v>3080.0364195587881</v>
      </c>
      <c r="N9439" s="17">
        <f t="shared" ca="1" si="9870"/>
        <v>3076.4072465072763</v>
      </c>
      <c r="O9439" s="11">
        <f t="shared" ca="1" si="9854"/>
        <v>1</v>
      </c>
      <c r="P9439" s="17">
        <f t="shared" ca="1" si="9827"/>
        <v>76.407246507276341</v>
      </c>
    </row>
    <row r="9440" spans="1:16" x14ac:dyDescent="0.35">
      <c r="A9440" s="14">
        <v>9427</v>
      </c>
      <c r="B9440" s="17">
        <f t="shared" si="9852"/>
        <v>2987</v>
      </c>
      <c r="C9440" s="17">
        <f t="shared" ref="C9440:N9440" ca="1" si="9871">B9440*EXP((($E$6-$E$7-0.5*$E$5^2)*$E$8)+($E$5*_xlfn.NORM.S.INV(RAND())*SQRT($E$8)))</f>
        <v>2989.1449494245808</v>
      </c>
      <c r="D9440" s="17">
        <f t="shared" ca="1" si="9871"/>
        <v>2899.4743556959097</v>
      </c>
      <c r="E9440" s="17">
        <f t="shared" ca="1" si="9871"/>
        <v>2775.2226564183766</v>
      </c>
      <c r="F9440" s="17">
        <f t="shared" ca="1" si="9871"/>
        <v>2943.4015935323418</v>
      </c>
      <c r="G9440" s="17">
        <f t="shared" ca="1" si="9871"/>
        <v>3089.4906547300657</v>
      </c>
      <c r="H9440" s="17">
        <f t="shared" ca="1" si="9871"/>
        <v>3377.6751084371845</v>
      </c>
      <c r="I9440" s="17">
        <f t="shared" ca="1" si="9871"/>
        <v>3450.2473064408846</v>
      </c>
      <c r="J9440" s="17">
        <f t="shared" ca="1" si="9871"/>
        <v>3593.7687922481846</v>
      </c>
      <c r="K9440" s="17">
        <f t="shared" ca="1" si="9871"/>
        <v>3716.104148702203</v>
      </c>
      <c r="L9440" s="17">
        <f t="shared" ca="1" si="9871"/>
        <v>3778.8899711196509</v>
      </c>
      <c r="M9440" s="17">
        <f t="shared" ca="1" si="9871"/>
        <v>3916.5204248044365</v>
      </c>
      <c r="N9440" s="17">
        <f t="shared" ca="1" si="9871"/>
        <v>3766.0878587697725</v>
      </c>
      <c r="O9440" s="11">
        <f t="shared" ca="1" si="9854"/>
        <v>1</v>
      </c>
      <c r="P9440" s="17">
        <f t="shared" ca="1" si="9827"/>
        <v>766.08785876977254</v>
      </c>
    </row>
    <row r="9441" spans="1:16" x14ac:dyDescent="0.35">
      <c r="A9441" s="14">
        <v>9428</v>
      </c>
      <c r="B9441" s="17">
        <f t="shared" si="9852"/>
        <v>2987</v>
      </c>
      <c r="C9441" s="17">
        <f t="shared" ref="C9441:N9441" ca="1" si="9872">B9441*EXP((($E$6-$E$7-0.5*$E$5^2)*$E$8)+($E$5*_xlfn.NORM.S.INV(RAND())*SQRT($E$8)))</f>
        <v>2860.2029110232415</v>
      </c>
      <c r="D9441" s="17">
        <f t="shared" ca="1" si="9872"/>
        <v>2972.9687864868247</v>
      </c>
      <c r="E9441" s="17">
        <f t="shared" ca="1" si="9872"/>
        <v>3057.542247540378</v>
      </c>
      <c r="F9441" s="17">
        <f t="shared" ca="1" si="9872"/>
        <v>3080.4863962213822</v>
      </c>
      <c r="G9441" s="17">
        <f t="shared" ca="1" si="9872"/>
        <v>2817.7343452690629</v>
      </c>
      <c r="H9441" s="17">
        <f t="shared" ca="1" si="9872"/>
        <v>2675.8802548238959</v>
      </c>
      <c r="I9441" s="17">
        <f t="shared" ca="1" si="9872"/>
        <v>2753.2018498696866</v>
      </c>
      <c r="J9441" s="17">
        <f t="shared" ca="1" si="9872"/>
        <v>2873.6333970534165</v>
      </c>
      <c r="K9441" s="17">
        <f t="shared" ca="1" si="9872"/>
        <v>2860.0116375055709</v>
      </c>
      <c r="L9441" s="17">
        <f t="shared" ca="1" si="9872"/>
        <v>2806.4374489918605</v>
      </c>
      <c r="M9441" s="17">
        <f t="shared" ca="1" si="9872"/>
        <v>2779.6395896865015</v>
      </c>
      <c r="N9441" s="17">
        <f t="shared" ca="1" si="9872"/>
        <v>2705.7697965073885</v>
      </c>
      <c r="O9441" s="11">
        <f t="shared" ca="1" si="9854"/>
        <v>0</v>
      </c>
      <c r="P9441" s="17">
        <f t="shared" ca="1" si="9827"/>
        <v>0</v>
      </c>
    </row>
    <row r="9442" spans="1:16" x14ac:dyDescent="0.35">
      <c r="A9442" s="14">
        <v>9429</v>
      </c>
      <c r="B9442" s="17">
        <f t="shared" si="9852"/>
        <v>2987</v>
      </c>
      <c r="C9442" s="17">
        <f t="shared" ref="C9442:N9442" ca="1" si="9873">B9442*EXP((($E$6-$E$7-0.5*$E$5^2)*$E$8)+($E$5*_xlfn.NORM.S.INV(RAND())*SQRT($E$8)))</f>
        <v>3304.5653964141893</v>
      </c>
      <c r="D9442" s="17">
        <f t="shared" ca="1" si="9873"/>
        <v>3722.5671939943713</v>
      </c>
      <c r="E9442" s="17">
        <f t="shared" ca="1" si="9873"/>
        <v>3803.8829346854495</v>
      </c>
      <c r="F9442" s="17">
        <f t="shared" ca="1" si="9873"/>
        <v>3575.8115269853092</v>
      </c>
      <c r="G9442" s="17">
        <f t="shared" ca="1" si="9873"/>
        <v>3521.1617697122524</v>
      </c>
      <c r="H9442" s="17">
        <f t="shared" ca="1" si="9873"/>
        <v>3336.6215480322858</v>
      </c>
      <c r="I9442" s="17">
        <f t="shared" ca="1" si="9873"/>
        <v>3275.2737376162004</v>
      </c>
      <c r="J9442" s="17">
        <f t="shared" ca="1" si="9873"/>
        <v>3245.5249154327862</v>
      </c>
      <c r="K9442" s="17">
        <f t="shared" ca="1" si="9873"/>
        <v>3563.3296163536525</v>
      </c>
      <c r="L9442" s="17">
        <f t="shared" ca="1" si="9873"/>
        <v>3550.6548207291776</v>
      </c>
      <c r="M9442" s="17">
        <f t="shared" ca="1" si="9873"/>
        <v>3507.1791444858291</v>
      </c>
      <c r="N9442" s="17">
        <f t="shared" ca="1" si="9873"/>
        <v>3567.2690147503899</v>
      </c>
      <c r="O9442" s="11">
        <f t="shared" ca="1" si="9854"/>
        <v>1</v>
      </c>
      <c r="P9442" s="17">
        <f t="shared" ca="1" si="9827"/>
        <v>567.26901475038994</v>
      </c>
    </row>
    <row r="9443" spans="1:16" x14ac:dyDescent="0.35">
      <c r="A9443" s="14">
        <v>9430</v>
      </c>
      <c r="B9443" s="17">
        <f t="shared" si="9852"/>
        <v>2987</v>
      </c>
      <c r="C9443" s="17">
        <f t="shared" ref="C9443:N9443" ca="1" si="9874">B9443*EXP((($E$6-$E$7-0.5*$E$5^2)*$E$8)+($E$5*_xlfn.NORM.S.INV(RAND())*SQRT($E$8)))</f>
        <v>2842.9581255950134</v>
      </c>
      <c r="D9443" s="17">
        <f t="shared" ca="1" si="9874"/>
        <v>3060.1787088458591</v>
      </c>
      <c r="E9443" s="17">
        <f t="shared" ca="1" si="9874"/>
        <v>2871.6441686408148</v>
      </c>
      <c r="F9443" s="17">
        <f t="shared" ca="1" si="9874"/>
        <v>3017.3618192760282</v>
      </c>
      <c r="G9443" s="17">
        <f t="shared" ca="1" si="9874"/>
        <v>2641.4372979228551</v>
      </c>
      <c r="H9443" s="17">
        <f t="shared" ca="1" si="9874"/>
        <v>2583.5859353903866</v>
      </c>
      <c r="I9443" s="17">
        <f t="shared" ca="1" si="9874"/>
        <v>2686.4177741128469</v>
      </c>
      <c r="J9443" s="17">
        <f t="shared" ca="1" si="9874"/>
        <v>2823.8853556505064</v>
      </c>
      <c r="K9443" s="17">
        <f t="shared" ca="1" si="9874"/>
        <v>2685.8351089994853</v>
      </c>
      <c r="L9443" s="17">
        <f t="shared" ca="1" si="9874"/>
        <v>2759.3618028999554</v>
      </c>
      <c r="M9443" s="17">
        <f t="shared" ca="1" si="9874"/>
        <v>2613.4288784821156</v>
      </c>
      <c r="N9443" s="17">
        <f t="shared" ca="1" si="9874"/>
        <v>2560.5466442671873</v>
      </c>
      <c r="O9443" s="11">
        <f t="shared" ca="1" si="9854"/>
        <v>0</v>
      </c>
      <c r="P9443" s="17">
        <f t="shared" ca="1" si="9827"/>
        <v>0</v>
      </c>
    </row>
    <row r="9444" spans="1:16" x14ac:dyDescent="0.35">
      <c r="A9444" s="14">
        <v>9431</v>
      </c>
      <c r="B9444" s="17">
        <f t="shared" si="9852"/>
        <v>2987</v>
      </c>
      <c r="C9444" s="17">
        <f t="shared" ref="C9444:N9444" ca="1" si="9875">B9444*EXP((($E$6-$E$7-0.5*$E$5^2)*$E$8)+($E$5*_xlfn.NORM.S.INV(RAND())*SQRT($E$8)))</f>
        <v>3106.6276698393431</v>
      </c>
      <c r="D9444" s="17">
        <f t="shared" ca="1" si="9875"/>
        <v>3060.4266490633554</v>
      </c>
      <c r="E9444" s="17">
        <f t="shared" ca="1" si="9875"/>
        <v>3100.1587707386211</v>
      </c>
      <c r="F9444" s="17">
        <f t="shared" ca="1" si="9875"/>
        <v>3139.5943872210592</v>
      </c>
      <c r="G9444" s="17">
        <f t="shared" ca="1" si="9875"/>
        <v>3417.1542174578767</v>
      </c>
      <c r="H9444" s="17">
        <f t="shared" ca="1" si="9875"/>
        <v>3653.4218563400445</v>
      </c>
      <c r="I9444" s="17">
        <f t="shared" ca="1" si="9875"/>
        <v>3532.3529262778825</v>
      </c>
      <c r="J9444" s="17">
        <f t="shared" ca="1" si="9875"/>
        <v>3789.3736367506499</v>
      </c>
      <c r="K9444" s="17">
        <f t="shared" ca="1" si="9875"/>
        <v>3960.7467717610853</v>
      </c>
      <c r="L9444" s="17">
        <f t="shared" ca="1" si="9875"/>
        <v>3830.3767540546232</v>
      </c>
      <c r="M9444" s="17">
        <f t="shared" ca="1" si="9875"/>
        <v>3907.7642769851814</v>
      </c>
      <c r="N9444" s="17">
        <f t="shared" ca="1" si="9875"/>
        <v>4190.8856462462154</v>
      </c>
      <c r="O9444" s="11">
        <f t="shared" ca="1" si="9854"/>
        <v>1</v>
      </c>
      <c r="P9444" s="17">
        <f t="shared" ca="1" si="9827"/>
        <v>1190.8856462462154</v>
      </c>
    </row>
    <row r="9445" spans="1:16" x14ac:dyDescent="0.35">
      <c r="A9445" s="14">
        <v>9432</v>
      </c>
      <c r="B9445" s="17">
        <f t="shared" si="9852"/>
        <v>2987</v>
      </c>
      <c r="C9445" s="17">
        <f t="shared" ref="C9445:N9445" ca="1" si="9876">B9445*EXP((($E$6-$E$7-0.5*$E$5^2)*$E$8)+($E$5*_xlfn.NORM.S.INV(RAND())*SQRT($E$8)))</f>
        <v>2945.7419826265855</v>
      </c>
      <c r="D9445" s="17">
        <f t="shared" ca="1" si="9876"/>
        <v>2838.2648211346323</v>
      </c>
      <c r="E9445" s="17">
        <f t="shared" ca="1" si="9876"/>
        <v>2901.9434156044331</v>
      </c>
      <c r="F9445" s="17">
        <f t="shared" ca="1" si="9876"/>
        <v>2840.5094387536069</v>
      </c>
      <c r="G9445" s="17">
        <f t="shared" ca="1" si="9876"/>
        <v>3022.7657438050733</v>
      </c>
      <c r="H9445" s="17">
        <f t="shared" ca="1" si="9876"/>
        <v>3133.849787930958</v>
      </c>
      <c r="I9445" s="17">
        <f t="shared" ca="1" si="9876"/>
        <v>2893.4324889175555</v>
      </c>
      <c r="J9445" s="17">
        <f t="shared" ca="1" si="9876"/>
        <v>3001.146427571709</v>
      </c>
      <c r="K9445" s="17">
        <f t="shared" ca="1" si="9876"/>
        <v>3322.3330088052867</v>
      </c>
      <c r="L9445" s="17">
        <f t="shared" ca="1" si="9876"/>
        <v>3377.3924235703425</v>
      </c>
      <c r="M9445" s="17">
        <f t="shared" ca="1" si="9876"/>
        <v>3218.6595065402034</v>
      </c>
      <c r="N9445" s="17">
        <f t="shared" ca="1" si="9876"/>
        <v>3373.806104371467</v>
      </c>
      <c r="O9445" s="11">
        <f t="shared" ca="1" si="9854"/>
        <v>1</v>
      </c>
      <c r="P9445" s="17">
        <f t="shared" ca="1" si="9827"/>
        <v>373.80610437146697</v>
      </c>
    </row>
    <row r="9446" spans="1:16" x14ac:dyDescent="0.35">
      <c r="A9446" s="14">
        <v>9433</v>
      </c>
      <c r="B9446" s="17">
        <f t="shared" si="9852"/>
        <v>2987</v>
      </c>
      <c r="C9446" s="17">
        <f t="shared" ref="C9446:N9446" ca="1" si="9877">B9446*EXP((($E$6-$E$7-0.5*$E$5^2)*$E$8)+($E$5*_xlfn.NORM.S.INV(RAND())*SQRT($E$8)))</f>
        <v>3171.8082588907132</v>
      </c>
      <c r="D9446" s="17">
        <f t="shared" ca="1" si="9877"/>
        <v>2850.3738790578882</v>
      </c>
      <c r="E9446" s="17">
        <f t="shared" ca="1" si="9877"/>
        <v>2888.4645445709498</v>
      </c>
      <c r="F9446" s="17">
        <f t="shared" ca="1" si="9877"/>
        <v>2893.4921375808094</v>
      </c>
      <c r="G9446" s="17">
        <f t="shared" ca="1" si="9877"/>
        <v>2788.4997822696955</v>
      </c>
      <c r="H9446" s="17">
        <f t="shared" ca="1" si="9877"/>
        <v>3062.5619261004772</v>
      </c>
      <c r="I9446" s="17">
        <f t="shared" ca="1" si="9877"/>
        <v>3072.5524475116104</v>
      </c>
      <c r="J9446" s="17">
        <f t="shared" ca="1" si="9877"/>
        <v>3013.2919243090823</v>
      </c>
      <c r="K9446" s="17">
        <f t="shared" ca="1" si="9877"/>
        <v>3293.8539600466629</v>
      </c>
      <c r="L9446" s="17">
        <f t="shared" ca="1" si="9877"/>
        <v>3187.8388818303201</v>
      </c>
      <c r="M9446" s="17">
        <f t="shared" ca="1" si="9877"/>
        <v>3115.5476437607681</v>
      </c>
      <c r="N9446" s="17">
        <f t="shared" ca="1" si="9877"/>
        <v>3035.3783811266981</v>
      </c>
      <c r="O9446" s="11">
        <f t="shared" ca="1" si="9854"/>
        <v>1</v>
      </c>
      <c r="P9446" s="17">
        <f t="shared" ca="1" si="9827"/>
        <v>35.378381126698059</v>
      </c>
    </row>
    <row r="9447" spans="1:16" x14ac:dyDescent="0.35">
      <c r="A9447" s="14">
        <v>9434</v>
      </c>
      <c r="B9447" s="17">
        <f t="shared" si="9852"/>
        <v>2987</v>
      </c>
      <c r="C9447" s="17">
        <f t="shared" ref="C9447:N9447" ca="1" si="9878">B9447*EXP((($E$6-$E$7-0.5*$E$5^2)*$E$8)+($E$5*_xlfn.NORM.S.INV(RAND())*SQRT($E$8)))</f>
        <v>2789.2965827231633</v>
      </c>
      <c r="D9447" s="17">
        <f t="shared" ca="1" si="9878"/>
        <v>2836.6916656070589</v>
      </c>
      <c r="E9447" s="17">
        <f t="shared" ca="1" si="9878"/>
        <v>2746.7943213309977</v>
      </c>
      <c r="F9447" s="17">
        <f t="shared" ca="1" si="9878"/>
        <v>2597.6685787535871</v>
      </c>
      <c r="G9447" s="17">
        <f t="shared" ca="1" si="9878"/>
        <v>2703.1732065056426</v>
      </c>
      <c r="H9447" s="17">
        <f t="shared" ca="1" si="9878"/>
        <v>2671.2851659084372</v>
      </c>
      <c r="I9447" s="17">
        <f t="shared" ca="1" si="9878"/>
        <v>2715.8569774185921</v>
      </c>
      <c r="J9447" s="17">
        <f t="shared" ca="1" si="9878"/>
        <v>2669.3887495700178</v>
      </c>
      <c r="K9447" s="17">
        <f t="shared" ca="1" si="9878"/>
        <v>3070.3149275396349</v>
      </c>
      <c r="L9447" s="17">
        <f t="shared" ca="1" si="9878"/>
        <v>2930.0043248116926</v>
      </c>
      <c r="M9447" s="17">
        <f t="shared" ca="1" si="9878"/>
        <v>2778.8834426730359</v>
      </c>
      <c r="N9447" s="17">
        <f t="shared" ca="1" si="9878"/>
        <v>2746.5705945122813</v>
      </c>
      <c r="O9447" s="11">
        <f t="shared" ca="1" si="9854"/>
        <v>0</v>
      </c>
      <c r="P9447" s="17">
        <f t="shared" ca="1" si="9827"/>
        <v>0</v>
      </c>
    </row>
    <row r="9448" spans="1:16" x14ac:dyDescent="0.35">
      <c r="A9448" s="14">
        <v>9435</v>
      </c>
      <c r="B9448" s="17">
        <f t="shared" si="9852"/>
        <v>2987</v>
      </c>
      <c r="C9448" s="17">
        <f t="shared" ref="C9448:N9448" ca="1" si="9879">B9448*EXP((($E$6-$E$7-0.5*$E$5^2)*$E$8)+($E$5*_xlfn.NORM.S.INV(RAND())*SQRT($E$8)))</f>
        <v>3233.919969261226</v>
      </c>
      <c r="D9448" s="17">
        <f t="shared" ca="1" si="9879"/>
        <v>2946.403794420653</v>
      </c>
      <c r="E9448" s="17">
        <f t="shared" ca="1" si="9879"/>
        <v>3032.7115886004963</v>
      </c>
      <c r="F9448" s="17">
        <f t="shared" ca="1" si="9879"/>
        <v>2777.3246560420948</v>
      </c>
      <c r="G9448" s="17">
        <f t="shared" ca="1" si="9879"/>
        <v>2685.5168739821193</v>
      </c>
      <c r="H9448" s="17">
        <f t="shared" ca="1" si="9879"/>
        <v>2512.4620934106833</v>
      </c>
      <c r="I9448" s="17">
        <f t="shared" ca="1" si="9879"/>
        <v>2499.5293491512271</v>
      </c>
      <c r="J9448" s="17">
        <f t="shared" ca="1" si="9879"/>
        <v>2498.6940536877773</v>
      </c>
      <c r="K9448" s="17">
        <f t="shared" ca="1" si="9879"/>
        <v>2127.273499823295</v>
      </c>
      <c r="L9448" s="17">
        <f t="shared" ca="1" si="9879"/>
        <v>2130.4329377093827</v>
      </c>
      <c r="M9448" s="17">
        <f t="shared" ca="1" si="9879"/>
        <v>2437.1794860235736</v>
      </c>
      <c r="N9448" s="17">
        <f t="shared" ca="1" si="9879"/>
        <v>2322.5186671048768</v>
      </c>
      <c r="O9448" s="11">
        <f t="shared" ca="1" si="9854"/>
        <v>0</v>
      </c>
      <c r="P9448" s="17">
        <f t="shared" ca="1" si="9827"/>
        <v>0</v>
      </c>
    </row>
    <row r="9449" spans="1:16" x14ac:dyDescent="0.35">
      <c r="A9449" s="14">
        <v>9436</v>
      </c>
      <c r="B9449" s="17">
        <f t="shared" si="9852"/>
        <v>2987</v>
      </c>
      <c r="C9449" s="17">
        <f t="shared" ref="C9449:N9449" ca="1" si="9880">B9449*EXP((($E$6-$E$7-0.5*$E$5^2)*$E$8)+($E$5*_xlfn.NORM.S.INV(RAND())*SQRT($E$8)))</f>
        <v>2925.5592422463233</v>
      </c>
      <c r="D9449" s="17">
        <f t="shared" ca="1" si="9880"/>
        <v>3173.4965610300196</v>
      </c>
      <c r="E9449" s="17">
        <f t="shared" ca="1" si="9880"/>
        <v>3517.5395528277309</v>
      </c>
      <c r="F9449" s="17">
        <f t="shared" ca="1" si="9880"/>
        <v>3749.0687162673566</v>
      </c>
      <c r="G9449" s="17">
        <f t="shared" ca="1" si="9880"/>
        <v>3912.742013670736</v>
      </c>
      <c r="H9449" s="17">
        <f t="shared" ca="1" si="9880"/>
        <v>3804.2463003962503</v>
      </c>
      <c r="I9449" s="17">
        <f t="shared" ca="1" si="9880"/>
        <v>3659.0620473907434</v>
      </c>
      <c r="J9449" s="17">
        <f t="shared" ca="1" si="9880"/>
        <v>3998.2977817554406</v>
      </c>
      <c r="K9449" s="17">
        <f t="shared" ca="1" si="9880"/>
        <v>3820.8625396704065</v>
      </c>
      <c r="L9449" s="17">
        <f t="shared" ca="1" si="9880"/>
        <v>3734.9580283784671</v>
      </c>
      <c r="M9449" s="17">
        <f t="shared" ca="1" si="9880"/>
        <v>3528.792913842869</v>
      </c>
      <c r="N9449" s="17">
        <f t="shared" ca="1" si="9880"/>
        <v>3562.5036755686833</v>
      </c>
      <c r="O9449" s="11">
        <f t="shared" ca="1" si="9854"/>
        <v>1</v>
      </c>
      <c r="P9449" s="17">
        <f t="shared" ca="1" si="9827"/>
        <v>562.50367556868332</v>
      </c>
    </row>
    <row r="9450" spans="1:16" x14ac:dyDescent="0.35">
      <c r="A9450" s="14">
        <v>9437</v>
      </c>
      <c r="B9450" s="17">
        <f t="shared" si="9852"/>
        <v>2987</v>
      </c>
      <c r="C9450" s="17">
        <f t="shared" ref="C9450:N9450" ca="1" si="9881">B9450*EXP((($E$6-$E$7-0.5*$E$5^2)*$E$8)+($E$5*_xlfn.NORM.S.INV(RAND())*SQRT($E$8)))</f>
        <v>3301.7648255783788</v>
      </c>
      <c r="D9450" s="17">
        <f t="shared" ca="1" si="9881"/>
        <v>3758.6541899416848</v>
      </c>
      <c r="E9450" s="17">
        <f t="shared" ca="1" si="9881"/>
        <v>3637.0373817623736</v>
      </c>
      <c r="F9450" s="17">
        <f t="shared" ca="1" si="9881"/>
        <v>2855.430425997873</v>
      </c>
      <c r="G9450" s="17">
        <f t="shared" ca="1" si="9881"/>
        <v>2889.7344398631117</v>
      </c>
      <c r="H9450" s="17">
        <f t="shared" ca="1" si="9881"/>
        <v>3203.163696852158</v>
      </c>
      <c r="I9450" s="17">
        <f t="shared" ca="1" si="9881"/>
        <v>3460.8982143927519</v>
      </c>
      <c r="J9450" s="17">
        <f t="shared" ca="1" si="9881"/>
        <v>3472.3488268448687</v>
      </c>
      <c r="K9450" s="17">
        <f t="shared" ca="1" si="9881"/>
        <v>3627.3436648455604</v>
      </c>
      <c r="L9450" s="17">
        <f t="shared" ca="1" si="9881"/>
        <v>3554.3395671570506</v>
      </c>
      <c r="M9450" s="17">
        <f t="shared" ca="1" si="9881"/>
        <v>4046.2582629008743</v>
      </c>
      <c r="N9450" s="17">
        <f t="shared" ca="1" si="9881"/>
        <v>4459.5532087609245</v>
      </c>
      <c r="O9450" s="11">
        <f t="shared" ca="1" si="9854"/>
        <v>1</v>
      </c>
      <c r="P9450" s="17">
        <f t="shared" ca="1" si="9827"/>
        <v>1459.5532087609245</v>
      </c>
    </row>
    <row r="9451" spans="1:16" x14ac:dyDescent="0.35">
      <c r="A9451" s="14">
        <v>9438</v>
      </c>
      <c r="B9451" s="17">
        <f t="shared" si="9852"/>
        <v>2987</v>
      </c>
      <c r="C9451" s="17">
        <f t="shared" ref="C9451:N9451" ca="1" si="9882">B9451*EXP((($E$6-$E$7-0.5*$E$5^2)*$E$8)+($E$5*_xlfn.NORM.S.INV(RAND())*SQRT($E$8)))</f>
        <v>2991.888137718332</v>
      </c>
      <c r="D9451" s="17">
        <f t="shared" ca="1" si="9882"/>
        <v>2877.88737994434</v>
      </c>
      <c r="E9451" s="17">
        <f t="shared" ca="1" si="9882"/>
        <v>2670.9203443355491</v>
      </c>
      <c r="F9451" s="17">
        <f t="shared" ca="1" si="9882"/>
        <v>2685.3622146841881</v>
      </c>
      <c r="G9451" s="17">
        <f t="shared" ca="1" si="9882"/>
        <v>2833.3783095984245</v>
      </c>
      <c r="H9451" s="17">
        <f t="shared" ca="1" si="9882"/>
        <v>3037.5991698303797</v>
      </c>
      <c r="I9451" s="17">
        <f t="shared" ca="1" si="9882"/>
        <v>3409.0274650223346</v>
      </c>
      <c r="J9451" s="17">
        <f t="shared" ca="1" si="9882"/>
        <v>3342.7836625195305</v>
      </c>
      <c r="K9451" s="17">
        <f t="shared" ca="1" si="9882"/>
        <v>3066.6061956667345</v>
      </c>
      <c r="L9451" s="17">
        <f t="shared" ca="1" si="9882"/>
        <v>3194.0310553581985</v>
      </c>
      <c r="M9451" s="17">
        <f t="shared" ca="1" si="9882"/>
        <v>3135.2333639969575</v>
      </c>
      <c r="N9451" s="17">
        <f t="shared" ca="1" si="9882"/>
        <v>2741.8904263701675</v>
      </c>
      <c r="O9451" s="11">
        <f t="shared" ca="1" si="9854"/>
        <v>0</v>
      </c>
      <c r="P9451" s="17">
        <f t="shared" ca="1" si="9827"/>
        <v>0</v>
      </c>
    </row>
    <row r="9452" spans="1:16" x14ac:dyDescent="0.35">
      <c r="A9452" s="14">
        <v>9439</v>
      </c>
      <c r="B9452" s="17">
        <f t="shared" si="9852"/>
        <v>2987</v>
      </c>
      <c r="C9452" s="17">
        <f t="shared" ref="C9452:N9452" ca="1" si="9883">B9452*EXP((($E$6-$E$7-0.5*$E$5^2)*$E$8)+($E$5*_xlfn.NORM.S.INV(RAND())*SQRT($E$8)))</f>
        <v>3044.4986503580758</v>
      </c>
      <c r="D9452" s="17">
        <f t="shared" ca="1" si="9883"/>
        <v>3300.2635646219633</v>
      </c>
      <c r="E9452" s="17">
        <f t="shared" ca="1" si="9883"/>
        <v>3255.9991653729894</v>
      </c>
      <c r="F9452" s="17">
        <f t="shared" ca="1" si="9883"/>
        <v>3403.1139937107318</v>
      </c>
      <c r="G9452" s="17">
        <f t="shared" ca="1" si="9883"/>
        <v>3546.7980385807059</v>
      </c>
      <c r="H9452" s="17">
        <f t="shared" ca="1" si="9883"/>
        <v>3764.4391955471315</v>
      </c>
      <c r="I9452" s="17">
        <f t="shared" ca="1" si="9883"/>
        <v>3627.4720057241902</v>
      </c>
      <c r="J9452" s="17">
        <f t="shared" ca="1" si="9883"/>
        <v>3796.5721124754737</v>
      </c>
      <c r="K9452" s="17">
        <f t="shared" ca="1" si="9883"/>
        <v>3751.0840438033233</v>
      </c>
      <c r="L9452" s="17">
        <f t="shared" ca="1" si="9883"/>
        <v>3763.0245735132803</v>
      </c>
      <c r="M9452" s="17">
        <f t="shared" ca="1" si="9883"/>
        <v>3520.9659958534935</v>
      </c>
      <c r="N9452" s="17">
        <f t="shared" ca="1" si="9883"/>
        <v>3603.533179853453</v>
      </c>
      <c r="O9452" s="11">
        <f t="shared" ca="1" si="9854"/>
        <v>1</v>
      </c>
      <c r="P9452" s="17">
        <f t="shared" ca="1" si="9827"/>
        <v>603.53317985345302</v>
      </c>
    </row>
    <row r="9453" spans="1:16" x14ac:dyDescent="0.35">
      <c r="A9453" s="14">
        <v>9440</v>
      </c>
      <c r="B9453" s="17">
        <f t="shared" si="9852"/>
        <v>2987</v>
      </c>
      <c r="C9453" s="17">
        <f t="shared" ref="C9453:N9453" ca="1" si="9884">B9453*EXP((($E$6-$E$7-0.5*$E$5^2)*$E$8)+($E$5*_xlfn.NORM.S.INV(RAND())*SQRT($E$8)))</f>
        <v>3007.3667731812789</v>
      </c>
      <c r="D9453" s="17">
        <f t="shared" ca="1" si="9884"/>
        <v>2773.943916590883</v>
      </c>
      <c r="E9453" s="17">
        <f t="shared" ca="1" si="9884"/>
        <v>2680.3617728168028</v>
      </c>
      <c r="F9453" s="17">
        <f t="shared" ca="1" si="9884"/>
        <v>2953.2692058198227</v>
      </c>
      <c r="G9453" s="17">
        <f t="shared" ca="1" si="9884"/>
        <v>2798.6443766150082</v>
      </c>
      <c r="H9453" s="17">
        <f t="shared" ca="1" si="9884"/>
        <v>2865.4453023692504</v>
      </c>
      <c r="I9453" s="17">
        <f t="shared" ca="1" si="9884"/>
        <v>2607.1820827651295</v>
      </c>
      <c r="J9453" s="17">
        <f t="shared" ca="1" si="9884"/>
        <v>2682.6662113868947</v>
      </c>
      <c r="K9453" s="17">
        <f t="shared" ca="1" si="9884"/>
        <v>2757.4055213811039</v>
      </c>
      <c r="L9453" s="17">
        <f t="shared" ca="1" si="9884"/>
        <v>2728.9961951679184</v>
      </c>
      <c r="M9453" s="17">
        <f t="shared" ca="1" si="9884"/>
        <v>2512.8651045992706</v>
      </c>
      <c r="N9453" s="17">
        <f t="shared" ca="1" si="9884"/>
        <v>2571.3916457242103</v>
      </c>
      <c r="O9453" s="11">
        <f t="shared" ca="1" si="9854"/>
        <v>0</v>
      </c>
      <c r="P9453" s="17">
        <f t="shared" ca="1" si="9827"/>
        <v>0</v>
      </c>
    </row>
    <row r="9454" spans="1:16" x14ac:dyDescent="0.35">
      <c r="A9454" s="14">
        <v>9441</v>
      </c>
      <c r="B9454" s="17">
        <f t="shared" si="9852"/>
        <v>2987</v>
      </c>
      <c r="C9454" s="17">
        <f t="shared" ref="C9454:N9454" ca="1" si="9885">B9454*EXP((($E$6-$E$7-0.5*$E$5^2)*$E$8)+($E$5*_xlfn.NORM.S.INV(RAND())*SQRT($E$8)))</f>
        <v>3005.8295627516864</v>
      </c>
      <c r="D9454" s="17">
        <f t="shared" ca="1" si="9885"/>
        <v>3024.4092417845327</v>
      </c>
      <c r="E9454" s="17">
        <f t="shared" ca="1" si="9885"/>
        <v>3163.0716739431559</v>
      </c>
      <c r="F9454" s="17">
        <f t="shared" ca="1" si="9885"/>
        <v>3576.3503776491075</v>
      </c>
      <c r="G9454" s="17">
        <f t="shared" ca="1" si="9885"/>
        <v>3678.3667194429663</v>
      </c>
      <c r="H9454" s="17">
        <f t="shared" ca="1" si="9885"/>
        <v>3693.3194659563037</v>
      </c>
      <c r="I9454" s="17">
        <f t="shared" ca="1" si="9885"/>
        <v>3748.3194995742556</v>
      </c>
      <c r="J9454" s="17">
        <f t="shared" ca="1" si="9885"/>
        <v>3655.8550839871787</v>
      </c>
      <c r="K9454" s="17">
        <f t="shared" ca="1" si="9885"/>
        <v>3908.8997814942181</v>
      </c>
      <c r="L9454" s="17">
        <f t="shared" ca="1" si="9885"/>
        <v>4169.6782421077733</v>
      </c>
      <c r="M9454" s="17">
        <f t="shared" ca="1" si="9885"/>
        <v>3908.5363616202735</v>
      </c>
      <c r="N9454" s="17">
        <f t="shared" ca="1" si="9885"/>
        <v>3755.7338396129016</v>
      </c>
      <c r="O9454" s="11">
        <f t="shared" ca="1" si="9854"/>
        <v>1</v>
      </c>
      <c r="P9454" s="17">
        <f t="shared" ca="1" si="9827"/>
        <v>755.73383961290165</v>
      </c>
    </row>
    <row r="9455" spans="1:16" x14ac:dyDescent="0.35">
      <c r="A9455" s="14">
        <v>9442</v>
      </c>
      <c r="B9455" s="17">
        <f t="shared" si="9852"/>
        <v>2987</v>
      </c>
      <c r="C9455" s="17">
        <f t="shared" ref="C9455:N9455" ca="1" si="9886">B9455*EXP((($E$6-$E$7-0.5*$E$5^2)*$E$8)+($E$5*_xlfn.NORM.S.INV(RAND())*SQRT($E$8)))</f>
        <v>3016.0021048605317</v>
      </c>
      <c r="D9455" s="17">
        <f t="shared" ca="1" si="9886"/>
        <v>3273.0418540710662</v>
      </c>
      <c r="E9455" s="17">
        <f t="shared" ca="1" si="9886"/>
        <v>3160.3579623061146</v>
      </c>
      <c r="F9455" s="17">
        <f t="shared" ca="1" si="9886"/>
        <v>3056.6187368501069</v>
      </c>
      <c r="G9455" s="17">
        <f t="shared" ca="1" si="9886"/>
        <v>3188.8608502765574</v>
      </c>
      <c r="H9455" s="17">
        <f t="shared" ca="1" si="9886"/>
        <v>3489.5367018935622</v>
      </c>
      <c r="I9455" s="17">
        <f t="shared" ca="1" si="9886"/>
        <v>3519.7344258883359</v>
      </c>
      <c r="J9455" s="17">
        <f t="shared" ca="1" si="9886"/>
        <v>4119.0315054100174</v>
      </c>
      <c r="K9455" s="17">
        <f t="shared" ca="1" si="9886"/>
        <v>4227.5824254370254</v>
      </c>
      <c r="L9455" s="17">
        <f t="shared" ca="1" si="9886"/>
        <v>4294.6500778234476</v>
      </c>
      <c r="M9455" s="17">
        <f t="shared" ca="1" si="9886"/>
        <v>3839.9193207376916</v>
      </c>
      <c r="N9455" s="17">
        <f t="shared" ca="1" si="9886"/>
        <v>4030.1232827205749</v>
      </c>
      <c r="O9455" s="11">
        <f t="shared" ca="1" si="9854"/>
        <v>1</v>
      </c>
      <c r="P9455" s="17">
        <f t="shared" ca="1" si="9827"/>
        <v>1030.1232827205749</v>
      </c>
    </row>
    <row r="9456" spans="1:16" x14ac:dyDescent="0.35">
      <c r="A9456" s="14">
        <v>9443</v>
      </c>
      <c r="B9456" s="17">
        <f t="shared" si="9852"/>
        <v>2987</v>
      </c>
      <c r="C9456" s="17">
        <f t="shared" ref="C9456:N9456" ca="1" si="9887">B9456*EXP((($E$6-$E$7-0.5*$E$5^2)*$E$8)+($E$5*_xlfn.NORM.S.INV(RAND())*SQRT($E$8)))</f>
        <v>2582.1003595605562</v>
      </c>
      <c r="D9456" s="17">
        <f t="shared" ca="1" si="9887"/>
        <v>2703.8628721363762</v>
      </c>
      <c r="E9456" s="17">
        <f t="shared" ca="1" si="9887"/>
        <v>2775.5172739695327</v>
      </c>
      <c r="F9456" s="17">
        <f t="shared" ca="1" si="9887"/>
        <v>2944.8977462614671</v>
      </c>
      <c r="G9456" s="17">
        <f t="shared" ca="1" si="9887"/>
        <v>2900.548276835832</v>
      </c>
      <c r="H9456" s="17">
        <f t="shared" ca="1" si="9887"/>
        <v>2868.9294859870524</v>
      </c>
      <c r="I9456" s="17">
        <f t="shared" ca="1" si="9887"/>
        <v>2592.7015087052332</v>
      </c>
      <c r="J9456" s="17">
        <f t="shared" ca="1" si="9887"/>
        <v>2620.3351279091503</v>
      </c>
      <c r="K9456" s="17">
        <f t="shared" ca="1" si="9887"/>
        <v>2583.7561125529687</v>
      </c>
      <c r="L9456" s="17">
        <f t="shared" ca="1" si="9887"/>
        <v>2567.7709230904361</v>
      </c>
      <c r="M9456" s="17">
        <f t="shared" ca="1" si="9887"/>
        <v>2407.7146938603578</v>
      </c>
      <c r="N9456" s="17">
        <f t="shared" ca="1" si="9887"/>
        <v>2363.2641649215466</v>
      </c>
      <c r="O9456" s="11">
        <f t="shared" ca="1" si="9854"/>
        <v>0</v>
      </c>
      <c r="P9456" s="17">
        <f t="shared" ca="1" si="9827"/>
        <v>0</v>
      </c>
    </row>
    <row r="9457" spans="1:16" x14ac:dyDescent="0.35">
      <c r="A9457" s="14">
        <v>9444</v>
      </c>
      <c r="B9457" s="17">
        <f t="shared" si="9852"/>
        <v>2987</v>
      </c>
      <c r="C9457" s="17">
        <f t="shared" ref="C9457:N9457" ca="1" si="9888">B9457*EXP((($E$6-$E$7-0.5*$E$5^2)*$E$8)+($E$5*_xlfn.NORM.S.INV(RAND())*SQRT($E$8)))</f>
        <v>3491.0010511059518</v>
      </c>
      <c r="D9457" s="17">
        <f t="shared" ca="1" si="9888"/>
        <v>3881.5286941635018</v>
      </c>
      <c r="E9457" s="17">
        <f t="shared" ca="1" si="9888"/>
        <v>3836.2382190386411</v>
      </c>
      <c r="F9457" s="17">
        <f t="shared" ca="1" si="9888"/>
        <v>3785.4643110296897</v>
      </c>
      <c r="G9457" s="17">
        <f t="shared" ca="1" si="9888"/>
        <v>3970.8435661672406</v>
      </c>
      <c r="H9457" s="17">
        <f t="shared" ca="1" si="9888"/>
        <v>4062.8835633189983</v>
      </c>
      <c r="I9457" s="17">
        <f t="shared" ca="1" si="9888"/>
        <v>4630.3866296185797</v>
      </c>
      <c r="J9457" s="17">
        <f t="shared" ca="1" si="9888"/>
        <v>4536.1712119945269</v>
      </c>
      <c r="K9457" s="17">
        <f t="shared" ca="1" si="9888"/>
        <v>4492.692265422791</v>
      </c>
      <c r="L9457" s="17">
        <f t="shared" ca="1" si="9888"/>
        <v>5073.8406046366899</v>
      </c>
      <c r="M9457" s="17">
        <f t="shared" ca="1" si="9888"/>
        <v>4743.565333593614</v>
      </c>
      <c r="N9457" s="17">
        <f t="shared" ca="1" si="9888"/>
        <v>4507.1855802286082</v>
      </c>
      <c r="O9457" s="11">
        <f t="shared" ca="1" si="9854"/>
        <v>1</v>
      </c>
      <c r="P9457" s="17">
        <f t="shared" ca="1" si="9827"/>
        <v>1507.1855802286082</v>
      </c>
    </row>
    <row r="9458" spans="1:16" x14ac:dyDescent="0.35">
      <c r="A9458" s="14">
        <v>9445</v>
      </c>
      <c r="B9458" s="17">
        <f t="shared" si="9852"/>
        <v>2987</v>
      </c>
      <c r="C9458" s="17">
        <f t="shared" ref="C9458:N9458" ca="1" si="9889">B9458*EXP((($E$6-$E$7-0.5*$E$5^2)*$E$8)+($E$5*_xlfn.NORM.S.INV(RAND())*SQRT($E$8)))</f>
        <v>2994.8560319218136</v>
      </c>
      <c r="D9458" s="17">
        <f t="shared" ca="1" si="9889"/>
        <v>3059.8453926993157</v>
      </c>
      <c r="E9458" s="17">
        <f t="shared" ca="1" si="9889"/>
        <v>2975.963977929152</v>
      </c>
      <c r="F9458" s="17">
        <f t="shared" ca="1" si="9889"/>
        <v>2881.9366581988997</v>
      </c>
      <c r="G9458" s="17">
        <f t="shared" ca="1" si="9889"/>
        <v>2684.7880739862603</v>
      </c>
      <c r="H9458" s="17">
        <f t="shared" ca="1" si="9889"/>
        <v>2598.2687700280371</v>
      </c>
      <c r="I9458" s="17">
        <f t="shared" ca="1" si="9889"/>
        <v>2727.0575948101155</v>
      </c>
      <c r="J9458" s="17">
        <f t="shared" ca="1" si="9889"/>
        <v>2915.4587897279703</v>
      </c>
      <c r="K9458" s="17">
        <f t="shared" ca="1" si="9889"/>
        <v>3044.010587102362</v>
      </c>
      <c r="L9458" s="17">
        <f t="shared" ca="1" si="9889"/>
        <v>3035.0724871987982</v>
      </c>
      <c r="M9458" s="17">
        <f t="shared" ca="1" si="9889"/>
        <v>3124.9372258343114</v>
      </c>
      <c r="N9458" s="17">
        <f t="shared" ca="1" si="9889"/>
        <v>2870.9459562162715</v>
      </c>
      <c r="O9458" s="11">
        <f t="shared" ca="1" si="9854"/>
        <v>0</v>
      </c>
      <c r="P9458" s="17">
        <f t="shared" ca="1" si="9827"/>
        <v>0</v>
      </c>
    </row>
    <row r="9459" spans="1:16" x14ac:dyDescent="0.35">
      <c r="A9459" s="14">
        <v>9446</v>
      </c>
      <c r="B9459" s="17">
        <f t="shared" si="9852"/>
        <v>2987</v>
      </c>
      <c r="C9459" s="17">
        <f t="shared" ref="C9459:N9459" ca="1" si="9890">B9459*EXP((($E$6-$E$7-0.5*$E$5^2)*$E$8)+($E$5*_xlfn.NORM.S.INV(RAND())*SQRT($E$8)))</f>
        <v>2690.2535134226573</v>
      </c>
      <c r="D9459" s="17">
        <f t="shared" ca="1" si="9890"/>
        <v>2418.0730799818275</v>
      </c>
      <c r="E9459" s="17">
        <f t="shared" ca="1" si="9890"/>
        <v>2571.5062484032328</v>
      </c>
      <c r="F9459" s="17">
        <f t="shared" ca="1" si="9890"/>
        <v>2441.5366216341749</v>
      </c>
      <c r="G9459" s="17">
        <f t="shared" ca="1" si="9890"/>
        <v>2289.4048571027315</v>
      </c>
      <c r="H9459" s="17">
        <f t="shared" ca="1" si="9890"/>
        <v>2258.6197447609643</v>
      </c>
      <c r="I9459" s="17">
        <f t="shared" ca="1" si="9890"/>
        <v>2394.4203002929821</v>
      </c>
      <c r="J9459" s="17">
        <f t="shared" ca="1" si="9890"/>
        <v>2473.5994737687383</v>
      </c>
      <c r="K9459" s="17">
        <f t="shared" ca="1" si="9890"/>
        <v>2593.6759905694248</v>
      </c>
      <c r="L9459" s="17">
        <f t="shared" ca="1" si="9890"/>
        <v>2458.1060306197191</v>
      </c>
      <c r="M9459" s="17">
        <f t="shared" ca="1" si="9890"/>
        <v>2441.6667550777074</v>
      </c>
      <c r="N9459" s="17">
        <f t="shared" ca="1" si="9890"/>
        <v>2587.9610208784443</v>
      </c>
      <c r="O9459" s="11">
        <f t="shared" ca="1" si="9854"/>
        <v>0</v>
      </c>
      <c r="P9459" s="17">
        <f t="shared" ca="1" si="9827"/>
        <v>0</v>
      </c>
    </row>
    <row r="9460" spans="1:16" x14ac:dyDescent="0.35">
      <c r="A9460" s="14">
        <v>9447</v>
      </c>
      <c r="B9460" s="17">
        <f t="shared" si="9852"/>
        <v>2987</v>
      </c>
      <c r="C9460" s="17">
        <f t="shared" ref="C9460:N9460" ca="1" si="9891">B9460*EXP((($E$6-$E$7-0.5*$E$5^2)*$E$8)+($E$5*_xlfn.NORM.S.INV(RAND())*SQRT($E$8)))</f>
        <v>3107.8946133338459</v>
      </c>
      <c r="D9460" s="17">
        <f t="shared" ca="1" si="9891"/>
        <v>3116.2559475917869</v>
      </c>
      <c r="E9460" s="17">
        <f t="shared" ca="1" si="9891"/>
        <v>2911.8272539177237</v>
      </c>
      <c r="F9460" s="17">
        <f t="shared" ca="1" si="9891"/>
        <v>2960.4784400766821</v>
      </c>
      <c r="G9460" s="17">
        <f t="shared" ca="1" si="9891"/>
        <v>3084.1410441772873</v>
      </c>
      <c r="H9460" s="17">
        <f t="shared" ca="1" si="9891"/>
        <v>2956.4024558630704</v>
      </c>
      <c r="I9460" s="17">
        <f t="shared" ca="1" si="9891"/>
        <v>2921.78717959302</v>
      </c>
      <c r="J9460" s="17">
        <f t="shared" ca="1" si="9891"/>
        <v>3184.7997426311977</v>
      </c>
      <c r="K9460" s="17">
        <f t="shared" ca="1" si="9891"/>
        <v>3080.7424250351241</v>
      </c>
      <c r="L9460" s="17">
        <f t="shared" ca="1" si="9891"/>
        <v>3348.473515656533</v>
      </c>
      <c r="M9460" s="17">
        <f t="shared" ca="1" si="9891"/>
        <v>3534.9522248556568</v>
      </c>
      <c r="N9460" s="17">
        <f t="shared" ca="1" si="9891"/>
        <v>3474.7850721901987</v>
      </c>
      <c r="O9460" s="11">
        <f t="shared" ca="1" si="9854"/>
        <v>1</v>
      </c>
      <c r="P9460" s="17">
        <f t="shared" ca="1" si="9827"/>
        <v>474.78507219019866</v>
      </c>
    </row>
    <row r="9461" spans="1:16" x14ac:dyDescent="0.35">
      <c r="A9461" s="14">
        <v>9448</v>
      </c>
      <c r="B9461" s="17">
        <f t="shared" si="9852"/>
        <v>2987</v>
      </c>
      <c r="C9461" s="17">
        <f t="shared" ref="C9461:N9461" ca="1" si="9892">B9461*EXP((($E$6-$E$7-0.5*$E$5^2)*$E$8)+($E$5*_xlfn.NORM.S.INV(RAND())*SQRT($E$8)))</f>
        <v>2854.6166793517273</v>
      </c>
      <c r="D9461" s="17">
        <f t="shared" ca="1" si="9892"/>
        <v>2923.1648685177452</v>
      </c>
      <c r="E9461" s="17">
        <f t="shared" ca="1" si="9892"/>
        <v>3080.2883047063638</v>
      </c>
      <c r="F9461" s="17">
        <f t="shared" ca="1" si="9892"/>
        <v>3221.5060621820849</v>
      </c>
      <c r="G9461" s="17">
        <f t="shared" ca="1" si="9892"/>
        <v>3270.9828377399049</v>
      </c>
      <c r="H9461" s="17">
        <f t="shared" ca="1" si="9892"/>
        <v>3158.6607197872386</v>
      </c>
      <c r="I9461" s="17">
        <f t="shared" ca="1" si="9892"/>
        <v>3199.6989616929991</v>
      </c>
      <c r="J9461" s="17">
        <f t="shared" ca="1" si="9892"/>
        <v>3343.4262630418489</v>
      </c>
      <c r="K9461" s="17">
        <f t="shared" ca="1" si="9892"/>
        <v>3338.9248211308777</v>
      </c>
      <c r="L9461" s="17">
        <f t="shared" ca="1" si="9892"/>
        <v>3332.6276518219943</v>
      </c>
      <c r="M9461" s="17">
        <f t="shared" ca="1" si="9892"/>
        <v>3121.6397173489308</v>
      </c>
      <c r="N9461" s="17">
        <f t="shared" ca="1" si="9892"/>
        <v>3182.9098965634394</v>
      </c>
      <c r="O9461" s="11">
        <f t="shared" ca="1" si="9854"/>
        <v>1</v>
      </c>
      <c r="P9461" s="17">
        <f t="shared" ca="1" si="9827"/>
        <v>182.90989656343936</v>
      </c>
    </row>
    <row r="9462" spans="1:16" x14ac:dyDescent="0.35">
      <c r="A9462" s="14">
        <v>9449</v>
      </c>
      <c r="B9462" s="17">
        <f t="shared" si="9852"/>
        <v>2987</v>
      </c>
      <c r="C9462" s="17">
        <f t="shared" ref="C9462:N9462" ca="1" si="9893">B9462*EXP((($E$6-$E$7-0.5*$E$5^2)*$E$8)+($E$5*_xlfn.NORM.S.INV(RAND())*SQRT($E$8)))</f>
        <v>3188.3876358599232</v>
      </c>
      <c r="D9462" s="17">
        <f t="shared" ca="1" si="9893"/>
        <v>3347.7380806491933</v>
      </c>
      <c r="E9462" s="17">
        <f t="shared" ca="1" si="9893"/>
        <v>3369.1839473661698</v>
      </c>
      <c r="F9462" s="17">
        <f t="shared" ca="1" si="9893"/>
        <v>3313.3366772036916</v>
      </c>
      <c r="G9462" s="17">
        <f t="shared" ca="1" si="9893"/>
        <v>3322.7829232014851</v>
      </c>
      <c r="H9462" s="17">
        <f t="shared" ca="1" si="9893"/>
        <v>3495.1388007656537</v>
      </c>
      <c r="I9462" s="17">
        <f t="shared" ca="1" si="9893"/>
        <v>3459.4951185945206</v>
      </c>
      <c r="J9462" s="17">
        <f t="shared" ca="1" si="9893"/>
        <v>3218.7173451656972</v>
      </c>
      <c r="K9462" s="17">
        <f t="shared" ca="1" si="9893"/>
        <v>2992.957035098545</v>
      </c>
      <c r="L9462" s="17">
        <f t="shared" ca="1" si="9893"/>
        <v>3015.5822929077003</v>
      </c>
      <c r="M9462" s="17">
        <f t="shared" ca="1" si="9893"/>
        <v>2726.8059621011639</v>
      </c>
      <c r="N9462" s="17">
        <f t="shared" ca="1" si="9893"/>
        <v>2662.1679161397478</v>
      </c>
      <c r="O9462" s="11">
        <f t="shared" ca="1" si="9854"/>
        <v>0</v>
      </c>
      <c r="P9462" s="17">
        <f t="shared" ref="P9462:P9525" ca="1" si="9894">MAX(N9462-$E$4,0)</f>
        <v>0</v>
      </c>
    </row>
    <row r="9463" spans="1:16" x14ac:dyDescent="0.35">
      <c r="A9463" s="14">
        <v>9450</v>
      </c>
      <c r="B9463" s="17">
        <f t="shared" si="9852"/>
        <v>2987</v>
      </c>
      <c r="C9463" s="17">
        <f t="shared" ref="C9463:N9463" ca="1" si="9895">B9463*EXP((($E$6-$E$7-0.5*$E$5^2)*$E$8)+($E$5*_xlfn.NORM.S.INV(RAND())*SQRT($E$8)))</f>
        <v>3293.3151673205075</v>
      </c>
      <c r="D9463" s="17">
        <f t="shared" ca="1" si="9895"/>
        <v>3305.9655601434033</v>
      </c>
      <c r="E9463" s="17">
        <f t="shared" ca="1" si="9895"/>
        <v>3370.1592214682141</v>
      </c>
      <c r="F9463" s="17">
        <f t="shared" ca="1" si="9895"/>
        <v>3368.4636020298021</v>
      </c>
      <c r="G9463" s="17">
        <f t="shared" ca="1" si="9895"/>
        <v>3500.8834422137274</v>
      </c>
      <c r="H9463" s="17">
        <f t="shared" ca="1" si="9895"/>
        <v>3337.6389901293724</v>
      </c>
      <c r="I9463" s="17">
        <f t="shared" ca="1" si="9895"/>
        <v>3174.4112777982482</v>
      </c>
      <c r="J9463" s="17">
        <f t="shared" ca="1" si="9895"/>
        <v>2993.3004685231467</v>
      </c>
      <c r="K9463" s="17">
        <f t="shared" ca="1" si="9895"/>
        <v>2977.896964555036</v>
      </c>
      <c r="L9463" s="17">
        <f t="shared" ca="1" si="9895"/>
        <v>3005.8436111798401</v>
      </c>
      <c r="M9463" s="17">
        <f t="shared" ca="1" si="9895"/>
        <v>3005.6668767919359</v>
      </c>
      <c r="N9463" s="17">
        <f t="shared" ca="1" si="9895"/>
        <v>3097.1556246056084</v>
      </c>
      <c r="O9463" s="11">
        <f t="shared" ca="1" si="9854"/>
        <v>1</v>
      </c>
      <c r="P9463" s="17">
        <f t="shared" ca="1" si="9894"/>
        <v>97.155624605608409</v>
      </c>
    </row>
    <row r="9464" spans="1:16" x14ac:dyDescent="0.35">
      <c r="A9464" s="14">
        <v>9451</v>
      </c>
      <c r="B9464" s="17">
        <f t="shared" si="9852"/>
        <v>2987</v>
      </c>
      <c r="C9464" s="17">
        <f t="shared" ref="C9464:N9464" ca="1" si="9896">B9464*EXP((($E$6-$E$7-0.5*$E$5^2)*$E$8)+($E$5*_xlfn.NORM.S.INV(RAND())*SQRT($E$8)))</f>
        <v>2588.8381965482495</v>
      </c>
      <c r="D9464" s="17">
        <f t="shared" ca="1" si="9896"/>
        <v>2256.4394768751858</v>
      </c>
      <c r="E9464" s="17">
        <f t="shared" ca="1" si="9896"/>
        <v>2281.3666591906226</v>
      </c>
      <c r="F9464" s="17">
        <f t="shared" ca="1" si="9896"/>
        <v>2174.5130067208456</v>
      </c>
      <c r="G9464" s="17">
        <f t="shared" ca="1" si="9896"/>
        <v>2440.9728923585858</v>
      </c>
      <c r="H9464" s="17">
        <f t="shared" ca="1" si="9896"/>
        <v>2699.3281136573596</v>
      </c>
      <c r="I9464" s="17">
        <f t="shared" ca="1" si="9896"/>
        <v>2754.7964820821207</v>
      </c>
      <c r="J9464" s="17">
        <f t="shared" ca="1" si="9896"/>
        <v>3159.8374011809146</v>
      </c>
      <c r="K9464" s="17">
        <f t="shared" ca="1" si="9896"/>
        <v>3042.8182536023214</v>
      </c>
      <c r="L9464" s="17">
        <f t="shared" ca="1" si="9896"/>
        <v>3122.7161916110131</v>
      </c>
      <c r="M9464" s="17">
        <f t="shared" ca="1" si="9896"/>
        <v>3296.3755839306245</v>
      </c>
      <c r="N9464" s="17">
        <f t="shared" ca="1" si="9896"/>
        <v>3372.0471010079245</v>
      </c>
      <c r="O9464" s="11">
        <f t="shared" ca="1" si="9854"/>
        <v>1</v>
      </c>
      <c r="P9464" s="17">
        <f t="shared" ca="1" si="9894"/>
        <v>372.04710100792454</v>
      </c>
    </row>
    <row r="9465" spans="1:16" x14ac:dyDescent="0.35">
      <c r="A9465" s="14">
        <v>9452</v>
      </c>
      <c r="B9465" s="17">
        <f t="shared" si="9852"/>
        <v>2987</v>
      </c>
      <c r="C9465" s="17">
        <f t="shared" ref="C9465:N9465" ca="1" si="9897">B9465*EXP((($E$6-$E$7-0.5*$E$5^2)*$E$8)+($E$5*_xlfn.NORM.S.INV(RAND())*SQRT($E$8)))</f>
        <v>2764.2321024179787</v>
      </c>
      <c r="D9465" s="17">
        <f t="shared" ca="1" si="9897"/>
        <v>2557.5147431805244</v>
      </c>
      <c r="E9465" s="17">
        <f t="shared" ca="1" si="9897"/>
        <v>2288.9924710887526</v>
      </c>
      <c r="F9465" s="17">
        <f t="shared" ca="1" si="9897"/>
        <v>2305.5267288799678</v>
      </c>
      <c r="G9465" s="17">
        <f t="shared" ca="1" si="9897"/>
        <v>2289.512931038736</v>
      </c>
      <c r="H9465" s="17">
        <f t="shared" ca="1" si="9897"/>
        <v>2447.5300582233299</v>
      </c>
      <c r="I9465" s="17">
        <f t="shared" ca="1" si="9897"/>
        <v>2191.4702378935199</v>
      </c>
      <c r="J9465" s="17">
        <f t="shared" ca="1" si="9897"/>
        <v>2150.6998431985317</v>
      </c>
      <c r="K9465" s="17">
        <f t="shared" ca="1" si="9897"/>
        <v>2199.7253743114106</v>
      </c>
      <c r="L9465" s="17">
        <f t="shared" ca="1" si="9897"/>
        <v>2038.970120254427</v>
      </c>
      <c r="M9465" s="17">
        <f t="shared" ca="1" si="9897"/>
        <v>1977.5651596922341</v>
      </c>
      <c r="N9465" s="17">
        <f t="shared" ca="1" si="9897"/>
        <v>1829.7341294598575</v>
      </c>
      <c r="O9465" s="11">
        <f t="shared" ca="1" si="9854"/>
        <v>0</v>
      </c>
      <c r="P9465" s="17">
        <f t="shared" ca="1" si="9894"/>
        <v>0</v>
      </c>
    </row>
    <row r="9466" spans="1:16" x14ac:dyDescent="0.35">
      <c r="A9466" s="14">
        <v>9453</v>
      </c>
      <c r="B9466" s="17">
        <f t="shared" si="9852"/>
        <v>2987</v>
      </c>
      <c r="C9466" s="17">
        <f t="shared" ref="C9466:N9466" ca="1" si="9898">B9466*EXP((($E$6-$E$7-0.5*$E$5^2)*$E$8)+($E$5*_xlfn.NORM.S.INV(RAND())*SQRT($E$8)))</f>
        <v>3082.651194319752</v>
      </c>
      <c r="D9466" s="17">
        <f t="shared" ca="1" si="9898"/>
        <v>3211.0109439788403</v>
      </c>
      <c r="E9466" s="17">
        <f t="shared" ca="1" si="9898"/>
        <v>3265.7056881335766</v>
      </c>
      <c r="F9466" s="17">
        <f t="shared" ca="1" si="9898"/>
        <v>3352.6470918565292</v>
      </c>
      <c r="G9466" s="17">
        <f t="shared" ca="1" si="9898"/>
        <v>3376.011006916372</v>
      </c>
      <c r="H9466" s="17">
        <f t="shared" ca="1" si="9898"/>
        <v>3562.337470770763</v>
      </c>
      <c r="I9466" s="17">
        <f t="shared" ca="1" si="9898"/>
        <v>3674.3939907491849</v>
      </c>
      <c r="J9466" s="17">
        <f t="shared" ca="1" si="9898"/>
        <v>3562.7782412215788</v>
      </c>
      <c r="K9466" s="17">
        <f t="shared" ca="1" si="9898"/>
        <v>3505.0188423514442</v>
      </c>
      <c r="L9466" s="17">
        <f t="shared" ca="1" si="9898"/>
        <v>3514.9937365008664</v>
      </c>
      <c r="M9466" s="17">
        <f t="shared" ca="1" si="9898"/>
        <v>3715.3064482629943</v>
      </c>
      <c r="N9466" s="17">
        <f t="shared" ca="1" si="9898"/>
        <v>3610.9368284445691</v>
      </c>
      <c r="O9466" s="11">
        <f t="shared" ca="1" si="9854"/>
        <v>1</v>
      </c>
      <c r="P9466" s="17">
        <f t="shared" ca="1" si="9894"/>
        <v>610.93682844456907</v>
      </c>
    </row>
    <row r="9467" spans="1:16" x14ac:dyDescent="0.35">
      <c r="A9467" s="14">
        <v>9454</v>
      </c>
      <c r="B9467" s="17">
        <f t="shared" si="9852"/>
        <v>2987</v>
      </c>
      <c r="C9467" s="17">
        <f t="shared" ref="C9467:N9467" ca="1" si="9899">B9467*EXP((($E$6-$E$7-0.5*$E$5^2)*$E$8)+($E$5*_xlfn.NORM.S.INV(RAND())*SQRT($E$8)))</f>
        <v>2839.3085768405322</v>
      </c>
      <c r="D9467" s="17">
        <f t="shared" ca="1" si="9899"/>
        <v>2630.6759109422596</v>
      </c>
      <c r="E9467" s="17">
        <f t="shared" ca="1" si="9899"/>
        <v>2912.2288765955727</v>
      </c>
      <c r="F9467" s="17">
        <f t="shared" ca="1" si="9899"/>
        <v>2918.2700409511481</v>
      </c>
      <c r="G9467" s="17">
        <f t="shared" ca="1" si="9899"/>
        <v>3373.2645458623124</v>
      </c>
      <c r="H9467" s="17">
        <f t="shared" ca="1" si="9899"/>
        <v>3263.3394922152938</v>
      </c>
      <c r="I9467" s="17">
        <f t="shared" ca="1" si="9899"/>
        <v>3512.6532409713996</v>
      </c>
      <c r="J9467" s="17">
        <f t="shared" ca="1" si="9899"/>
        <v>3347.9375952560022</v>
      </c>
      <c r="K9467" s="17">
        <f t="shared" ca="1" si="9899"/>
        <v>3276.9970150235004</v>
      </c>
      <c r="L9467" s="17">
        <f t="shared" ca="1" si="9899"/>
        <v>3390.8699710318374</v>
      </c>
      <c r="M9467" s="17">
        <f t="shared" ca="1" si="9899"/>
        <v>3646.0546189064889</v>
      </c>
      <c r="N9467" s="17">
        <f t="shared" ca="1" si="9899"/>
        <v>3462.9506611155198</v>
      </c>
      <c r="O9467" s="11">
        <f t="shared" ca="1" si="9854"/>
        <v>1</v>
      </c>
      <c r="P9467" s="17">
        <f t="shared" ca="1" si="9894"/>
        <v>462.95066111551978</v>
      </c>
    </row>
    <row r="9468" spans="1:16" x14ac:dyDescent="0.35">
      <c r="A9468" s="14">
        <v>9455</v>
      </c>
      <c r="B9468" s="17">
        <f t="shared" si="9852"/>
        <v>2987</v>
      </c>
      <c r="C9468" s="17">
        <f t="shared" ref="C9468:N9468" ca="1" si="9900">B9468*EXP((($E$6-$E$7-0.5*$E$5^2)*$E$8)+($E$5*_xlfn.NORM.S.INV(RAND())*SQRT($E$8)))</f>
        <v>2995.9754319700592</v>
      </c>
      <c r="D9468" s="17">
        <f t="shared" ca="1" si="9900"/>
        <v>2998.6559455273605</v>
      </c>
      <c r="E9468" s="17">
        <f t="shared" ca="1" si="9900"/>
        <v>2718.4876718409696</v>
      </c>
      <c r="F9468" s="17">
        <f t="shared" ca="1" si="9900"/>
        <v>2735.4919041304324</v>
      </c>
      <c r="G9468" s="17">
        <f t="shared" ca="1" si="9900"/>
        <v>2797.9503421121567</v>
      </c>
      <c r="H9468" s="17">
        <f t="shared" ca="1" si="9900"/>
        <v>2877.166575980194</v>
      </c>
      <c r="I9468" s="17">
        <f t="shared" ca="1" si="9900"/>
        <v>2966.6268059786685</v>
      </c>
      <c r="J9468" s="17">
        <f t="shared" ca="1" si="9900"/>
        <v>2893.3381112047732</v>
      </c>
      <c r="K9468" s="17">
        <f t="shared" ca="1" si="9900"/>
        <v>3017.3714690636307</v>
      </c>
      <c r="L9468" s="17">
        <f t="shared" ca="1" si="9900"/>
        <v>3120.2184635515782</v>
      </c>
      <c r="M9468" s="17">
        <f t="shared" ca="1" si="9900"/>
        <v>2964.5031411589443</v>
      </c>
      <c r="N9468" s="17">
        <f t="shared" ca="1" si="9900"/>
        <v>3011.477449440149</v>
      </c>
      <c r="O9468" s="11">
        <f t="shared" ca="1" si="9854"/>
        <v>1</v>
      </c>
      <c r="P9468" s="17">
        <f t="shared" ca="1" si="9894"/>
        <v>11.47744944014903</v>
      </c>
    </row>
    <row r="9469" spans="1:16" x14ac:dyDescent="0.35">
      <c r="A9469" s="14">
        <v>9456</v>
      </c>
      <c r="B9469" s="17">
        <f t="shared" si="9852"/>
        <v>2987</v>
      </c>
      <c r="C9469" s="17">
        <f t="shared" ref="C9469:N9469" ca="1" si="9901">B9469*EXP((($E$6-$E$7-0.5*$E$5^2)*$E$8)+($E$5*_xlfn.NORM.S.INV(RAND())*SQRT($E$8)))</f>
        <v>3003.2395612537125</v>
      </c>
      <c r="D9469" s="17">
        <f t="shared" ca="1" si="9901"/>
        <v>2824.4493728901757</v>
      </c>
      <c r="E9469" s="17">
        <f t="shared" ca="1" si="9901"/>
        <v>2599.3680576539332</v>
      </c>
      <c r="F9469" s="17">
        <f t="shared" ca="1" si="9901"/>
        <v>2733.8230058437148</v>
      </c>
      <c r="G9469" s="17">
        <f t="shared" ca="1" si="9901"/>
        <v>2813.6361644479362</v>
      </c>
      <c r="H9469" s="17">
        <f t="shared" ca="1" si="9901"/>
        <v>2861.2320736869938</v>
      </c>
      <c r="I9469" s="17">
        <f t="shared" ca="1" si="9901"/>
        <v>3052.13108148531</v>
      </c>
      <c r="J9469" s="17">
        <f t="shared" ca="1" si="9901"/>
        <v>3066.0808465885752</v>
      </c>
      <c r="K9469" s="17">
        <f t="shared" ca="1" si="9901"/>
        <v>3010.5047121801367</v>
      </c>
      <c r="L9469" s="17">
        <f t="shared" ca="1" si="9901"/>
        <v>3260.7828454100072</v>
      </c>
      <c r="M9469" s="17">
        <f t="shared" ca="1" si="9901"/>
        <v>3001.0232337028069</v>
      </c>
      <c r="N9469" s="17">
        <f t="shared" ca="1" si="9901"/>
        <v>2969.0103443759967</v>
      </c>
      <c r="O9469" s="11">
        <f t="shared" ca="1" si="9854"/>
        <v>0</v>
      </c>
      <c r="P9469" s="17">
        <f t="shared" ca="1" si="9894"/>
        <v>0</v>
      </c>
    </row>
    <row r="9470" spans="1:16" x14ac:dyDescent="0.35">
      <c r="A9470" s="14">
        <v>9457</v>
      </c>
      <c r="B9470" s="17">
        <f t="shared" si="9852"/>
        <v>2987</v>
      </c>
      <c r="C9470" s="17">
        <f t="shared" ref="C9470:N9470" ca="1" si="9902">B9470*EXP((($E$6-$E$7-0.5*$E$5^2)*$E$8)+($E$5*_xlfn.NORM.S.INV(RAND())*SQRT($E$8)))</f>
        <v>2959.2041966984352</v>
      </c>
      <c r="D9470" s="17">
        <f t="shared" ca="1" si="9902"/>
        <v>3009.5355662490174</v>
      </c>
      <c r="E9470" s="17">
        <f t="shared" ca="1" si="9902"/>
        <v>2849.4493589283456</v>
      </c>
      <c r="F9470" s="17">
        <f t="shared" ca="1" si="9902"/>
        <v>2806.3848724652362</v>
      </c>
      <c r="G9470" s="17">
        <f t="shared" ca="1" si="9902"/>
        <v>3111.9261999110813</v>
      </c>
      <c r="H9470" s="17">
        <f t="shared" ca="1" si="9902"/>
        <v>3189.439385311076</v>
      </c>
      <c r="I9470" s="17">
        <f t="shared" ca="1" si="9902"/>
        <v>3126.3068114846733</v>
      </c>
      <c r="J9470" s="17">
        <f t="shared" ca="1" si="9902"/>
        <v>2954.2439938253247</v>
      </c>
      <c r="K9470" s="17">
        <f t="shared" ca="1" si="9902"/>
        <v>2866.8283936317334</v>
      </c>
      <c r="L9470" s="17">
        <f t="shared" ca="1" si="9902"/>
        <v>2847.7575614245957</v>
      </c>
      <c r="M9470" s="17">
        <f t="shared" ca="1" si="9902"/>
        <v>2804.3904695201581</v>
      </c>
      <c r="N9470" s="17">
        <f t="shared" ca="1" si="9902"/>
        <v>2763.2632128781911</v>
      </c>
      <c r="O9470" s="11">
        <f t="shared" ca="1" si="9854"/>
        <v>0</v>
      </c>
      <c r="P9470" s="17">
        <f t="shared" ca="1" si="9894"/>
        <v>0</v>
      </c>
    </row>
    <row r="9471" spans="1:16" x14ac:dyDescent="0.35">
      <c r="A9471" s="14">
        <v>9458</v>
      </c>
      <c r="B9471" s="17">
        <f t="shared" si="9852"/>
        <v>2987</v>
      </c>
      <c r="C9471" s="17">
        <f t="shared" ref="C9471:N9471" ca="1" si="9903">B9471*EXP((($E$6-$E$7-0.5*$E$5^2)*$E$8)+($E$5*_xlfn.NORM.S.INV(RAND())*SQRT($E$8)))</f>
        <v>3156.5305901366482</v>
      </c>
      <c r="D9471" s="17">
        <f t="shared" ca="1" si="9903"/>
        <v>3352.2411959632682</v>
      </c>
      <c r="E9471" s="17">
        <f t="shared" ca="1" si="9903"/>
        <v>3437.5799884613175</v>
      </c>
      <c r="F9471" s="17">
        <f t="shared" ca="1" si="9903"/>
        <v>3329.6587550246945</v>
      </c>
      <c r="G9471" s="17">
        <f t="shared" ca="1" si="9903"/>
        <v>2946.0450583718275</v>
      </c>
      <c r="H9471" s="17">
        <f t="shared" ca="1" si="9903"/>
        <v>3268.4092221578057</v>
      </c>
      <c r="I9471" s="17">
        <f t="shared" ca="1" si="9903"/>
        <v>3659.0845601391252</v>
      </c>
      <c r="J9471" s="17">
        <f t="shared" ca="1" si="9903"/>
        <v>3399.0187179388327</v>
      </c>
      <c r="K9471" s="17">
        <f t="shared" ca="1" si="9903"/>
        <v>3328.5408685239136</v>
      </c>
      <c r="L9471" s="17">
        <f t="shared" ca="1" si="9903"/>
        <v>3272.5271904955034</v>
      </c>
      <c r="M9471" s="17">
        <f t="shared" ca="1" si="9903"/>
        <v>3435.8920755070981</v>
      </c>
      <c r="N9471" s="17">
        <f t="shared" ca="1" si="9903"/>
        <v>3350.5106799196083</v>
      </c>
      <c r="O9471" s="11">
        <f t="shared" ca="1" si="9854"/>
        <v>1</v>
      </c>
      <c r="P9471" s="17">
        <f t="shared" ca="1" si="9894"/>
        <v>350.51067991960826</v>
      </c>
    </row>
    <row r="9472" spans="1:16" x14ac:dyDescent="0.35">
      <c r="A9472" s="14">
        <v>9459</v>
      </c>
      <c r="B9472" s="17">
        <f t="shared" si="9852"/>
        <v>2987</v>
      </c>
      <c r="C9472" s="17">
        <f t="shared" ref="C9472:N9472" ca="1" si="9904">B9472*EXP((($E$6-$E$7-0.5*$E$5^2)*$E$8)+($E$5*_xlfn.NORM.S.INV(RAND())*SQRT($E$8)))</f>
        <v>2960.4793908050333</v>
      </c>
      <c r="D9472" s="17">
        <f t="shared" ca="1" si="9904"/>
        <v>3153.6083633638655</v>
      </c>
      <c r="E9472" s="17">
        <f t="shared" ca="1" si="9904"/>
        <v>3210.3170393596283</v>
      </c>
      <c r="F9472" s="17">
        <f t="shared" ca="1" si="9904"/>
        <v>3029.4054809739332</v>
      </c>
      <c r="G9472" s="17">
        <f t="shared" ca="1" si="9904"/>
        <v>3010.549702130369</v>
      </c>
      <c r="H9472" s="17">
        <f t="shared" ca="1" si="9904"/>
        <v>2948.7657792257901</v>
      </c>
      <c r="I9472" s="17">
        <f t="shared" ca="1" si="9904"/>
        <v>3055.0389763231024</v>
      </c>
      <c r="J9472" s="17">
        <f t="shared" ca="1" si="9904"/>
        <v>2892.1055458509654</v>
      </c>
      <c r="K9472" s="17">
        <f t="shared" ca="1" si="9904"/>
        <v>3006.4114059633521</v>
      </c>
      <c r="L9472" s="17">
        <f t="shared" ca="1" si="9904"/>
        <v>2925.3552623770556</v>
      </c>
      <c r="M9472" s="17">
        <f t="shared" ca="1" si="9904"/>
        <v>2968.3749324297391</v>
      </c>
      <c r="N9472" s="17">
        <f t="shared" ca="1" si="9904"/>
        <v>3226.0090641055167</v>
      </c>
      <c r="O9472" s="11">
        <f t="shared" ca="1" si="9854"/>
        <v>1</v>
      </c>
      <c r="P9472" s="17">
        <f t="shared" ca="1" si="9894"/>
        <v>226.0090641055167</v>
      </c>
    </row>
    <row r="9473" spans="1:16" x14ac:dyDescent="0.35">
      <c r="A9473" s="14">
        <v>9460</v>
      </c>
      <c r="B9473" s="17">
        <f t="shared" si="9852"/>
        <v>2987</v>
      </c>
      <c r="C9473" s="17">
        <f t="shared" ref="C9473:N9473" ca="1" si="9905">B9473*EXP((($E$6-$E$7-0.5*$E$5^2)*$E$8)+($E$5*_xlfn.NORM.S.INV(RAND())*SQRT($E$8)))</f>
        <v>3194.5196969354911</v>
      </c>
      <c r="D9473" s="17">
        <f t="shared" ca="1" si="9905"/>
        <v>2966.9535998016531</v>
      </c>
      <c r="E9473" s="17">
        <f t="shared" ca="1" si="9905"/>
        <v>2932.5840770990299</v>
      </c>
      <c r="F9473" s="17">
        <f t="shared" ca="1" si="9905"/>
        <v>2943.4268870239252</v>
      </c>
      <c r="G9473" s="17">
        <f t="shared" ca="1" si="9905"/>
        <v>2946.8057544330486</v>
      </c>
      <c r="H9473" s="17">
        <f t="shared" ca="1" si="9905"/>
        <v>2864.1083778215971</v>
      </c>
      <c r="I9473" s="17">
        <f t="shared" ca="1" si="9905"/>
        <v>2638.0462685593338</v>
      </c>
      <c r="J9473" s="17">
        <f t="shared" ca="1" si="9905"/>
        <v>2582.4986713968183</v>
      </c>
      <c r="K9473" s="17">
        <f t="shared" ca="1" si="9905"/>
        <v>2561.0131333730756</v>
      </c>
      <c r="L9473" s="17">
        <f t="shared" ca="1" si="9905"/>
        <v>2826.419750319415</v>
      </c>
      <c r="M9473" s="17">
        <f t="shared" ca="1" si="9905"/>
        <v>3103.1776353963587</v>
      </c>
      <c r="N9473" s="17">
        <f t="shared" ca="1" si="9905"/>
        <v>3114.2412448109908</v>
      </c>
      <c r="O9473" s="11">
        <f t="shared" ca="1" si="9854"/>
        <v>1</v>
      </c>
      <c r="P9473" s="17">
        <f t="shared" ca="1" si="9894"/>
        <v>114.24124481099079</v>
      </c>
    </row>
    <row r="9474" spans="1:16" x14ac:dyDescent="0.35">
      <c r="A9474" s="14">
        <v>9461</v>
      </c>
      <c r="B9474" s="17">
        <f t="shared" si="9852"/>
        <v>2987</v>
      </c>
      <c r="C9474" s="17">
        <f t="shared" ref="C9474:N9474" ca="1" si="9906">B9474*EXP((($E$6-$E$7-0.5*$E$5^2)*$E$8)+($E$5*_xlfn.NORM.S.INV(RAND())*SQRT($E$8)))</f>
        <v>2843.2708749452295</v>
      </c>
      <c r="D9474" s="17">
        <f t="shared" ca="1" si="9906"/>
        <v>2906.5603964768511</v>
      </c>
      <c r="E9474" s="17">
        <f t="shared" ca="1" si="9906"/>
        <v>3140.2038903173702</v>
      </c>
      <c r="F9474" s="17">
        <f t="shared" ca="1" si="9906"/>
        <v>2891.2940848924977</v>
      </c>
      <c r="G9474" s="17">
        <f t="shared" ca="1" si="9906"/>
        <v>3249.4695042993176</v>
      </c>
      <c r="H9474" s="17">
        <f t="shared" ca="1" si="9906"/>
        <v>3006.3616604350541</v>
      </c>
      <c r="I9474" s="17">
        <f t="shared" ca="1" si="9906"/>
        <v>3064.500326633844</v>
      </c>
      <c r="J9474" s="17">
        <f t="shared" ca="1" si="9906"/>
        <v>3242.4949704866422</v>
      </c>
      <c r="K9474" s="17">
        <f t="shared" ca="1" si="9906"/>
        <v>3128.9284286229927</v>
      </c>
      <c r="L9474" s="17">
        <f t="shared" ca="1" si="9906"/>
        <v>3296.0704083906612</v>
      </c>
      <c r="M9474" s="17">
        <f t="shared" ca="1" si="9906"/>
        <v>3332.6825677296983</v>
      </c>
      <c r="N9474" s="17">
        <f t="shared" ca="1" si="9906"/>
        <v>3460.7787501453331</v>
      </c>
      <c r="O9474" s="11">
        <f t="shared" ca="1" si="9854"/>
        <v>1</v>
      </c>
      <c r="P9474" s="17">
        <f t="shared" ca="1" si="9894"/>
        <v>460.77875014533311</v>
      </c>
    </row>
    <row r="9475" spans="1:16" x14ac:dyDescent="0.35">
      <c r="A9475" s="14">
        <v>9462</v>
      </c>
      <c r="B9475" s="17">
        <f t="shared" si="9852"/>
        <v>2987</v>
      </c>
      <c r="C9475" s="17">
        <f t="shared" ref="C9475:N9475" ca="1" si="9907">B9475*EXP((($E$6-$E$7-0.5*$E$5^2)*$E$8)+($E$5*_xlfn.NORM.S.INV(RAND())*SQRT($E$8)))</f>
        <v>3009.728421191287</v>
      </c>
      <c r="D9475" s="17">
        <f t="shared" ca="1" si="9907"/>
        <v>2916.127589072355</v>
      </c>
      <c r="E9475" s="17">
        <f t="shared" ca="1" si="9907"/>
        <v>3181.1341444906366</v>
      </c>
      <c r="F9475" s="17">
        <f t="shared" ca="1" si="9907"/>
        <v>3247.9875872916664</v>
      </c>
      <c r="G9475" s="17">
        <f t="shared" ca="1" si="9907"/>
        <v>3286.723925663935</v>
      </c>
      <c r="H9475" s="17">
        <f t="shared" ca="1" si="9907"/>
        <v>3295.0495081651243</v>
      </c>
      <c r="I9475" s="17">
        <f t="shared" ca="1" si="9907"/>
        <v>3710.5778537596793</v>
      </c>
      <c r="J9475" s="17">
        <f t="shared" ca="1" si="9907"/>
        <v>3601.7809567800668</v>
      </c>
      <c r="K9475" s="17">
        <f t="shared" ca="1" si="9907"/>
        <v>4022.5657510460528</v>
      </c>
      <c r="L9475" s="17">
        <f t="shared" ca="1" si="9907"/>
        <v>4037.175406394535</v>
      </c>
      <c r="M9475" s="17">
        <f t="shared" ca="1" si="9907"/>
        <v>3797.809320676939</v>
      </c>
      <c r="N9475" s="17">
        <f t="shared" ca="1" si="9907"/>
        <v>3998.3257085516775</v>
      </c>
      <c r="O9475" s="11">
        <f t="shared" ca="1" si="9854"/>
        <v>1</v>
      </c>
      <c r="P9475" s="17">
        <f t="shared" ca="1" si="9894"/>
        <v>998.32570855167751</v>
      </c>
    </row>
    <row r="9476" spans="1:16" x14ac:dyDescent="0.35">
      <c r="A9476" s="14">
        <v>9463</v>
      </c>
      <c r="B9476" s="17">
        <f t="shared" si="9852"/>
        <v>2987</v>
      </c>
      <c r="C9476" s="17">
        <f t="shared" ref="C9476:N9476" ca="1" si="9908">B9476*EXP((($E$6-$E$7-0.5*$E$5^2)*$E$8)+($E$5*_xlfn.NORM.S.INV(RAND())*SQRT($E$8)))</f>
        <v>3089.5285739009682</v>
      </c>
      <c r="D9476" s="17">
        <f t="shared" ca="1" si="9908"/>
        <v>3119.0284250230798</v>
      </c>
      <c r="E9476" s="17">
        <f t="shared" ca="1" si="9908"/>
        <v>3214.7356953581075</v>
      </c>
      <c r="F9476" s="17">
        <f t="shared" ca="1" si="9908"/>
        <v>3519.9916667818084</v>
      </c>
      <c r="G9476" s="17">
        <f t="shared" ca="1" si="9908"/>
        <v>3517.4201696101859</v>
      </c>
      <c r="H9476" s="17">
        <f t="shared" ca="1" si="9908"/>
        <v>3677.3502866011845</v>
      </c>
      <c r="I9476" s="17">
        <f t="shared" ca="1" si="9908"/>
        <v>3721.5280159256431</v>
      </c>
      <c r="J9476" s="17">
        <f t="shared" ca="1" si="9908"/>
        <v>3440.2090370062242</v>
      </c>
      <c r="K9476" s="17">
        <f t="shared" ca="1" si="9908"/>
        <v>3660.4387615061278</v>
      </c>
      <c r="L9476" s="17">
        <f t="shared" ca="1" si="9908"/>
        <v>3783.776585330912</v>
      </c>
      <c r="M9476" s="17">
        <f t="shared" ca="1" si="9908"/>
        <v>3859.3864198890346</v>
      </c>
      <c r="N9476" s="17">
        <f t="shared" ca="1" si="9908"/>
        <v>4361.4605547588726</v>
      </c>
      <c r="O9476" s="11">
        <f t="shared" ca="1" si="9854"/>
        <v>1</v>
      </c>
      <c r="P9476" s="17">
        <f t="shared" ca="1" si="9894"/>
        <v>1361.4605547588726</v>
      </c>
    </row>
    <row r="9477" spans="1:16" x14ac:dyDescent="0.35">
      <c r="A9477" s="14">
        <v>9464</v>
      </c>
      <c r="B9477" s="17">
        <f t="shared" si="9852"/>
        <v>2987</v>
      </c>
      <c r="C9477" s="17">
        <f t="shared" ref="C9477:N9477" ca="1" si="9909">B9477*EXP((($E$6-$E$7-0.5*$E$5^2)*$E$8)+($E$5*_xlfn.NORM.S.INV(RAND())*SQRT($E$8)))</f>
        <v>2987.8783422645738</v>
      </c>
      <c r="D9477" s="17">
        <f t="shared" ca="1" si="9909"/>
        <v>3047.1793733776394</v>
      </c>
      <c r="E9477" s="17">
        <f t="shared" ca="1" si="9909"/>
        <v>3037.9270535128853</v>
      </c>
      <c r="F9477" s="17">
        <f t="shared" ca="1" si="9909"/>
        <v>3108.4212625947034</v>
      </c>
      <c r="G9477" s="17">
        <f t="shared" ca="1" si="9909"/>
        <v>2965.715100143685</v>
      </c>
      <c r="H9477" s="17">
        <f t="shared" ca="1" si="9909"/>
        <v>2802.5389147108713</v>
      </c>
      <c r="I9477" s="17">
        <f t="shared" ca="1" si="9909"/>
        <v>2993.3983664267034</v>
      </c>
      <c r="J9477" s="17">
        <f t="shared" ca="1" si="9909"/>
        <v>2834.8547539586443</v>
      </c>
      <c r="K9477" s="17">
        <f t="shared" ca="1" si="9909"/>
        <v>3072.029772725632</v>
      </c>
      <c r="L9477" s="17">
        <f t="shared" ca="1" si="9909"/>
        <v>3163.624587441775</v>
      </c>
      <c r="M9477" s="17">
        <f t="shared" ca="1" si="9909"/>
        <v>3366.0345657415337</v>
      </c>
      <c r="N9477" s="17">
        <f t="shared" ca="1" si="9909"/>
        <v>3671.978528616045</v>
      </c>
      <c r="O9477" s="11">
        <f t="shared" ca="1" si="9854"/>
        <v>1</v>
      </c>
      <c r="P9477" s="17">
        <f t="shared" ca="1" si="9894"/>
        <v>671.97852861604497</v>
      </c>
    </row>
    <row r="9478" spans="1:16" x14ac:dyDescent="0.35">
      <c r="A9478" s="14">
        <v>9465</v>
      </c>
      <c r="B9478" s="17">
        <f t="shared" si="9852"/>
        <v>2987</v>
      </c>
      <c r="C9478" s="17">
        <f t="shared" ref="C9478:N9478" ca="1" si="9910">B9478*EXP((($E$6-$E$7-0.5*$E$5^2)*$E$8)+($E$5*_xlfn.NORM.S.INV(RAND())*SQRT($E$8)))</f>
        <v>3017.3989478864141</v>
      </c>
      <c r="D9478" s="17">
        <f t="shared" ca="1" si="9910"/>
        <v>2883.268045808386</v>
      </c>
      <c r="E9478" s="17">
        <f t="shared" ca="1" si="9910"/>
        <v>2853.6579392843869</v>
      </c>
      <c r="F9478" s="17">
        <f t="shared" ca="1" si="9910"/>
        <v>2980.8582929259078</v>
      </c>
      <c r="G9478" s="17">
        <f t="shared" ca="1" si="9910"/>
        <v>3383.5034377802908</v>
      </c>
      <c r="H9478" s="17">
        <f t="shared" ca="1" si="9910"/>
        <v>3868.4717427658557</v>
      </c>
      <c r="I9478" s="17">
        <f t="shared" ca="1" si="9910"/>
        <v>3824.4830378821271</v>
      </c>
      <c r="J9478" s="17">
        <f t="shared" ca="1" si="9910"/>
        <v>4301.5139966821025</v>
      </c>
      <c r="K9478" s="17">
        <f t="shared" ca="1" si="9910"/>
        <v>4295.9102798692766</v>
      </c>
      <c r="L9478" s="17">
        <f t="shared" ca="1" si="9910"/>
        <v>4642.7850312370656</v>
      </c>
      <c r="M9478" s="17">
        <f t="shared" ca="1" si="9910"/>
        <v>4484.5116510280959</v>
      </c>
      <c r="N9478" s="17">
        <f t="shared" ca="1" si="9910"/>
        <v>5298.3020574027687</v>
      </c>
      <c r="O9478" s="11">
        <f t="shared" ca="1" si="9854"/>
        <v>1</v>
      </c>
      <c r="P9478" s="17">
        <f t="shared" ca="1" si="9894"/>
        <v>2298.3020574027687</v>
      </c>
    </row>
    <row r="9479" spans="1:16" x14ac:dyDescent="0.35">
      <c r="A9479" s="14">
        <v>9466</v>
      </c>
      <c r="B9479" s="17">
        <f t="shared" si="9852"/>
        <v>2987</v>
      </c>
      <c r="C9479" s="17">
        <f t="shared" ref="C9479:N9479" ca="1" si="9911">B9479*EXP((($E$6-$E$7-0.5*$E$5^2)*$E$8)+($E$5*_xlfn.NORM.S.INV(RAND())*SQRT($E$8)))</f>
        <v>2824.2987578889747</v>
      </c>
      <c r="D9479" s="17">
        <f t="shared" ca="1" si="9911"/>
        <v>2894.2657566219937</v>
      </c>
      <c r="E9479" s="17">
        <f t="shared" ca="1" si="9911"/>
        <v>2916.2580887899371</v>
      </c>
      <c r="F9479" s="17">
        <f t="shared" ca="1" si="9911"/>
        <v>3385.0470537294291</v>
      </c>
      <c r="G9479" s="17">
        <f t="shared" ca="1" si="9911"/>
        <v>3034.3273807370674</v>
      </c>
      <c r="H9479" s="17">
        <f t="shared" ca="1" si="9911"/>
        <v>3043.9116366455592</v>
      </c>
      <c r="I9479" s="17">
        <f t="shared" ca="1" si="9911"/>
        <v>3082.004962737743</v>
      </c>
      <c r="J9479" s="17">
        <f t="shared" ca="1" si="9911"/>
        <v>2977.4891170738342</v>
      </c>
      <c r="K9479" s="17">
        <f t="shared" ca="1" si="9911"/>
        <v>3203.9714423421597</v>
      </c>
      <c r="L9479" s="17">
        <f t="shared" ca="1" si="9911"/>
        <v>3230.8522134050545</v>
      </c>
      <c r="M9479" s="17">
        <f t="shared" ca="1" si="9911"/>
        <v>3360.9467385456983</v>
      </c>
      <c r="N9479" s="17">
        <f t="shared" ca="1" si="9911"/>
        <v>3375.2631194100832</v>
      </c>
      <c r="O9479" s="11">
        <f t="shared" ca="1" si="9854"/>
        <v>1</v>
      </c>
      <c r="P9479" s="17">
        <f t="shared" ca="1" si="9894"/>
        <v>375.26311941008316</v>
      </c>
    </row>
    <row r="9480" spans="1:16" x14ac:dyDescent="0.35">
      <c r="A9480" s="14">
        <v>9467</v>
      </c>
      <c r="B9480" s="17">
        <f t="shared" si="9852"/>
        <v>2987</v>
      </c>
      <c r="C9480" s="17">
        <f t="shared" ref="C9480:N9480" ca="1" si="9912">B9480*EXP((($E$6-$E$7-0.5*$E$5^2)*$E$8)+($E$5*_xlfn.NORM.S.INV(RAND())*SQRT($E$8)))</f>
        <v>3180.2114505782702</v>
      </c>
      <c r="D9480" s="17">
        <f t="shared" ca="1" si="9912"/>
        <v>2976.2184994660288</v>
      </c>
      <c r="E9480" s="17">
        <f t="shared" ca="1" si="9912"/>
        <v>3224.867969203794</v>
      </c>
      <c r="F9480" s="17">
        <f t="shared" ca="1" si="9912"/>
        <v>2999.9476950955777</v>
      </c>
      <c r="G9480" s="17">
        <f t="shared" ca="1" si="9912"/>
        <v>3029.9097327642598</v>
      </c>
      <c r="H9480" s="17">
        <f t="shared" ca="1" si="9912"/>
        <v>3030.1187275306202</v>
      </c>
      <c r="I9480" s="17">
        <f t="shared" ca="1" si="9912"/>
        <v>2900.7255074804216</v>
      </c>
      <c r="J9480" s="17">
        <f t="shared" ca="1" si="9912"/>
        <v>2907.7850872194017</v>
      </c>
      <c r="K9480" s="17">
        <f t="shared" ca="1" si="9912"/>
        <v>2719.1806151689202</v>
      </c>
      <c r="L9480" s="17">
        <f t="shared" ca="1" si="9912"/>
        <v>2864.3777865843376</v>
      </c>
      <c r="M9480" s="17">
        <f t="shared" ca="1" si="9912"/>
        <v>3103.9838777520158</v>
      </c>
      <c r="N9480" s="17">
        <f t="shared" ca="1" si="9912"/>
        <v>3088.249085539961</v>
      </c>
      <c r="O9480" s="11">
        <f t="shared" ca="1" si="9854"/>
        <v>1</v>
      </c>
      <c r="P9480" s="17">
        <f t="shared" ca="1" si="9894"/>
        <v>88.249085539961015</v>
      </c>
    </row>
    <row r="9481" spans="1:16" x14ac:dyDescent="0.35">
      <c r="A9481" s="14">
        <v>9468</v>
      </c>
      <c r="B9481" s="17">
        <f t="shared" si="9852"/>
        <v>2987</v>
      </c>
      <c r="C9481" s="17">
        <f t="shared" ref="C9481:N9481" ca="1" si="9913">B9481*EXP((($E$6-$E$7-0.5*$E$5^2)*$E$8)+($E$5*_xlfn.NORM.S.INV(RAND())*SQRT($E$8)))</f>
        <v>3139.1103976585232</v>
      </c>
      <c r="D9481" s="17">
        <f t="shared" ca="1" si="9913"/>
        <v>3254.0268374619368</v>
      </c>
      <c r="E9481" s="17">
        <f t="shared" ca="1" si="9913"/>
        <v>3339.7735734595431</v>
      </c>
      <c r="F9481" s="17">
        <f t="shared" ca="1" si="9913"/>
        <v>3274.5953297086639</v>
      </c>
      <c r="G9481" s="17">
        <f t="shared" ca="1" si="9913"/>
        <v>3232.6106584663939</v>
      </c>
      <c r="H9481" s="17">
        <f t="shared" ca="1" si="9913"/>
        <v>3234.1726413260803</v>
      </c>
      <c r="I9481" s="17">
        <f t="shared" ca="1" si="9913"/>
        <v>3152.8534950574872</v>
      </c>
      <c r="J9481" s="17">
        <f t="shared" ca="1" si="9913"/>
        <v>3021.2416831109463</v>
      </c>
      <c r="K9481" s="17">
        <f t="shared" ca="1" si="9913"/>
        <v>2997.3051639766909</v>
      </c>
      <c r="L9481" s="17">
        <f t="shared" ca="1" si="9913"/>
        <v>2736.0819778727396</v>
      </c>
      <c r="M9481" s="17">
        <f t="shared" ca="1" si="9913"/>
        <v>2629.6971972201304</v>
      </c>
      <c r="N9481" s="17">
        <f t="shared" ca="1" si="9913"/>
        <v>2537.7399121267304</v>
      </c>
      <c r="O9481" s="11">
        <f t="shared" ca="1" si="9854"/>
        <v>0</v>
      </c>
      <c r="P9481" s="17">
        <f t="shared" ca="1" si="9894"/>
        <v>0</v>
      </c>
    </row>
    <row r="9482" spans="1:16" x14ac:dyDescent="0.35">
      <c r="A9482" s="14">
        <v>9469</v>
      </c>
      <c r="B9482" s="17">
        <f t="shared" si="9852"/>
        <v>2987</v>
      </c>
      <c r="C9482" s="17">
        <f t="shared" ref="C9482:N9482" ca="1" si="9914">B9482*EXP((($E$6-$E$7-0.5*$E$5^2)*$E$8)+($E$5*_xlfn.NORM.S.INV(RAND())*SQRT($E$8)))</f>
        <v>3072.6601850208131</v>
      </c>
      <c r="D9482" s="17">
        <f t="shared" ca="1" si="9914"/>
        <v>3162.3572839306885</v>
      </c>
      <c r="E9482" s="17">
        <f t="shared" ca="1" si="9914"/>
        <v>3016.9539206825766</v>
      </c>
      <c r="F9482" s="17">
        <f t="shared" ca="1" si="9914"/>
        <v>2960.2061711458787</v>
      </c>
      <c r="G9482" s="17">
        <f t="shared" ca="1" si="9914"/>
        <v>3028.027131583789</v>
      </c>
      <c r="H9482" s="17">
        <f t="shared" ca="1" si="9914"/>
        <v>3378.7425747245888</v>
      </c>
      <c r="I9482" s="17">
        <f t="shared" ca="1" si="9914"/>
        <v>3601.6974185582189</v>
      </c>
      <c r="J9482" s="17">
        <f t="shared" ca="1" si="9914"/>
        <v>3420.1356700874003</v>
      </c>
      <c r="K9482" s="17">
        <f t="shared" ca="1" si="9914"/>
        <v>3096.963537818961</v>
      </c>
      <c r="L9482" s="17">
        <f t="shared" ca="1" si="9914"/>
        <v>2829.8662970753112</v>
      </c>
      <c r="M9482" s="17">
        <f t="shared" ca="1" si="9914"/>
        <v>3089.9939860841937</v>
      </c>
      <c r="N9482" s="17">
        <f t="shared" ca="1" si="9914"/>
        <v>3456.778893446342</v>
      </c>
      <c r="O9482" s="11">
        <f t="shared" ca="1" si="9854"/>
        <v>1</v>
      </c>
      <c r="P9482" s="17">
        <f t="shared" ca="1" si="9894"/>
        <v>456.77889344634195</v>
      </c>
    </row>
    <row r="9483" spans="1:16" x14ac:dyDescent="0.35">
      <c r="A9483" s="14">
        <v>9470</v>
      </c>
      <c r="B9483" s="17">
        <f t="shared" si="9852"/>
        <v>2987</v>
      </c>
      <c r="C9483" s="17">
        <f t="shared" ref="C9483:N9483" ca="1" si="9915">B9483*EXP((($E$6-$E$7-0.5*$E$5^2)*$E$8)+($E$5*_xlfn.NORM.S.INV(RAND())*SQRT($E$8)))</f>
        <v>2986.8312186519929</v>
      </c>
      <c r="D9483" s="17">
        <f t="shared" ca="1" si="9915"/>
        <v>3128.6055697591146</v>
      </c>
      <c r="E9483" s="17">
        <f t="shared" ca="1" si="9915"/>
        <v>3177.0271080181187</v>
      </c>
      <c r="F9483" s="17">
        <f t="shared" ca="1" si="9915"/>
        <v>3484.5487511508695</v>
      </c>
      <c r="G9483" s="17">
        <f t="shared" ca="1" si="9915"/>
        <v>3443.5815613368777</v>
      </c>
      <c r="H9483" s="17">
        <f t="shared" ca="1" si="9915"/>
        <v>3231.7124541268681</v>
      </c>
      <c r="I9483" s="17">
        <f t="shared" ca="1" si="9915"/>
        <v>3328.3549426423169</v>
      </c>
      <c r="J9483" s="17">
        <f t="shared" ca="1" si="9915"/>
        <v>3037.2265394376659</v>
      </c>
      <c r="K9483" s="17">
        <f t="shared" ca="1" si="9915"/>
        <v>2840.312954071459</v>
      </c>
      <c r="L9483" s="17">
        <f t="shared" ca="1" si="9915"/>
        <v>3064.3274461939186</v>
      </c>
      <c r="M9483" s="17">
        <f t="shared" ca="1" si="9915"/>
        <v>3086.0965555550983</v>
      </c>
      <c r="N9483" s="17">
        <f t="shared" ca="1" si="9915"/>
        <v>3301.1642266053091</v>
      </c>
      <c r="O9483" s="11">
        <f t="shared" ca="1" si="9854"/>
        <v>1</v>
      </c>
      <c r="P9483" s="17">
        <f t="shared" ca="1" si="9894"/>
        <v>301.16422660530907</v>
      </c>
    </row>
    <row r="9484" spans="1:16" x14ac:dyDescent="0.35">
      <c r="A9484" s="14">
        <v>9471</v>
      </c>
      <c r="B9484" s="17">
        <f t="shared" si="9852"/>
        <v>2987</v>
      </c>
      <c r="C9484" s="17">
        <f t="shared" ref="C9484:N9484" ca="1" si="9916">B9484*EXP((($E$6-$E$7-0.5*$E$5^2)*$E$8)+($E$5*_xlfn.NORM.S.INV(RAND())*SQRT($E$8)))</f>
        <v>3201.6405244434568</v>
      </c>
      <c r="D9484" s="17">
        <f t="shared" ca="1" si="9916"/>
        <v>3222.0875951324379</v>
      </c>
      <c r="E9484" s="17">
        <f t="shared" ca="1" si="9916"/>
        <v>3297.532725064033</v>
      </c>
      <c r="F9484" s="17">
        <f t="shared" ca="1" si="9916"/>
        <v>3316.9064115831034</v>
      </c>
      <c r="G9484" s="17">
        <f t="shared" ca="1" si="9916"/>
        <v>3048.7155478883797</v>
      </c>
      <c r="H9484" s="17">
        <f t="shared" ca="1" si="9916"/>
        <v>2985.4870786216156</v>
      </c>
      <c r="I9484" s="17">
        <f t="shared" ca="1" si="9916"/>
        <v>2933.1141892157138</v>
      </c>
      <c r="J9484" s="17">
        <f t="shared" ca="1" si="9916"/>
        <v>2933.6303112560427</v>
      </c>
      <c r="K9484" s="17">
        <f t="shared" ca="1" si="9916"/>
        <v>3187.812081103742</v>
      </c>
      <c r="L9484" s="17">
        <f t="shared" ca="1" si="9916"/>
        <v>3206.1305536995287</v>
      </c>
      <c r="M9484" s="17">
        <f t="shared" ca="1" si="9916"/>
        <v>3179.9670021477114</v>
      </c>
      <c r="N9484" s="17">
        <f t="shared" ca="1" si="9916"/>
        <v>3409.7285832327798</v>
      </c>
      <c r="O9484" s="11">
        <f t="shared" ca="1" si="9854"/>
        <v>1</v>
      </c>
      <c r="P9484" s="17">
        <f t="shared" ca="1" si="9894"/>
        <v>409.72858323277978</v>
      </c>
    </row>
    <row r="9485" spans="1:16" x14ac:dyDescent="0.35">
      <c r="A9485" s="14">
        <v>9472</v>
      </c>
      <c r="B9485" s="17">
        <f t="shared" si="9852"/>
        <v>2987</v>
      </c>
      <c r="C9485" s="17">
        <f t="shared" ref="C9485:N9485" ca="1" si="9917">B9485*EXP((($E$6-$E$7-0.5*$E$5^2)*$E$8)+($E$5*_xlfn.NORM.S.INV(RAND())*SQRT($E$8)))</f>
        <v>3133.178882469756</v>
      </c>
      <c r="D9485" s="17">
        <f t="shared" ca="1" si="9917"/>
        <v>3354.4457283373308</v>
      </c>
      <c r="E9485" s="17">
        <f t="shared" ca="1" si="9917"/>
        <v>3332.82506655419</v>
      </c>
      <c r="F9485" s="17">
        <f t="shared" ca="1" si="9917"/>
        <v>3264.723462162744</v>
      </c>
      <c r="G9485" s="17">
        <f t="shared" ca="1" si="9917"/>
        <v>3041.8013465895319</v>
      </c>
      <c r="H9485" s="17">
        <f t="shared" ca="1" si="9917"/>
        <v>3171.8920646370884</v>
      </c>
      <c r="I9485" s="17">
        <f t="shared" ca="1" si="9917"/>
        <v>3404.8878002935239</v>
      </c>
      <c r="J9485" s="17">
        <f t="shared" ca="1" si="9917"/>
        <v>3307.5702781571554</v>
      </c>
      <c r="K9485" s="17">
        <f t="shared" ca="1" si="9917"/>
        <v>3342.5584740538097</v>
      </c>
      <c r="L9485" s="17">
        <f t="shared" ca="1" si="9917"/>
        <v>3695.4179756479771</v>
      </c>
      <c r="M9485" s="17">
        <f t="shared" ca="1" si="9917"/>
        <v>3651.9962267856445</v>
      </c>
      <c r="N9485" s="17">
        <f t="shared" ca="1" si="9917"/>
        <v>3813.7322718690443</v>
      </c>
      <c r="O9485" s="11">
        <f t="shared" ca="1" si="9854"/>
        <v>1</v>
      </c>
      <c r="P9485" s="17">
        <f t="shared" ca="1" si="9894"/>
        <v>813.73227186904433</v>
      </c>
    </row>
    <row r="9486" spans="1:16" x14ac:dyDescent="0.35">
      <c r="A9486" s="14">
        <v>9473</v>
      </c>
      <c r="B9486" s="17">
        <f t="shared" si="9852"/>
        <v>2987</v>
      </c>
      <c r="C9486" s="17">
        <f t="shared" ref="C9486:N9486" ca="1" si="9918">B9486*EXP((($E$6-$E$7-0.5*$E$5^2)*$E$8)+($E$5*_xlfn.NORM.S.INV(RAND())*SQRT($E$8)))</f>
        <v>3247.0280353930789</v>
      </c>
      <c r="D9486" s="17">
        <f t="shared" ca="1" si="9918"/>
        <v>3030.4699247003791</v>
      </c>
      <c r="E9486" s="17">
        <f t="shared" ca="1" si="9918"/>
        <v>3233.6594400757322</v>
      </c>
      <c r="F9486" s="17">
        <f t="shared" ca="1" si="9918"/>
        <v>3252.7339648518559</v>
      </c>
      <c r="G9486" s="17">
        <f t="shared" ca="1" si="9918"/>
        <v>3205.0170581243442</v>
      </c>
      <c r="H9486" s="17">
        <f t="shared" ca="1" si="9918"/>
        <v>3081.9263569654631</v>
      </c>
      <c r="I9486" s="17">
        <f t="shared" ca="1" si="9918"/>
        <v>3213.4703641016754</v>
      </c>
      <c r="J9486" s="17">
        <f t="shared" ca="1" si="9918"/>
        <v>3501.4216285473935</v>
      </c>
      <c r="K9486" s="17">
        <f t="shared" ca="1" si="9918"/>
        <v>3468.0519501330641</v>
      </c>
      <c r="L9486" s="17">
        <f t="shared" ca="1" si="9918"/>
        <v>3776.5218143688548</v>
      </c>
      <c r="M9486" s="17">
        <f t="shared" ca="1" si="9918"/>
        <v>3578.8726740852189</v>
      </c>
      <c r="N9486" s="17">
        <f t="shared" ca="1" si="9918"/>
        <v>3699.9312982537281</v>
      </c>
      <c r="O9486" s="11">
        <f t="shared" ca="1" si="9854"/>
        <v>1</v>
      </c>
      <c r="P9486" s="17">
        <f t="shared" ca="1" si="9894"/>
        <v>699.93129825372807</v>
      </c>
    </row>
    <row r="9487" spans="1:16" x14ac:dyDescent="0.35">
      <c r="A9487" s="14">
        <v>9474</v>
      </c>
      <c r="B9487" s="17">
        <f t="shared" ref="B9487:B9550" si="9919">$E$3</f>
        <v>2987</v>
      </c>
      <c r="C9487" s="17">
        <f t="shared" ref="C9487:N9487" ca="1" si="9920">B9487*EXP((($E$6-$E$7-0.5*$E$5^2)*$E$8)+($E$5*_xlfn.NORM.S.INV(RAND())*SQRT($E$8)))</f>
        <v>3136.6294719862321</v>
      </c>
      <c r="D9487" s="17">
        <f t="shared" ca="1" si="9920"/>
        <v>3296.8165256391007</v>
      </c>
      <c r="E9487" s="17">
        <f t="shared" ca="1" si="9920"/>
        <v>3052.1894164075952</v>
      </c>
      <c r="F9487" s="17">
        <f t="shared" ca="1" si="9920"/>
        <v>3407.2149914314709</v>
      </c>
      <c r="G9487" s="17">
        <f t="shared" ca="1" si="9920"/>
        <v>3561.4186107462456</v>
      </c>
      <c r="H9487" s="17">
        <f t="shared" ca="1" si="9920"/>
        <v>3432.5344632564088</v>
      </c>
      <c r="I9487" s="17">
        <f t="shared" ca="1" si="9920"/>
        <v>3480.6559861680685</v>
      </c>
      <c r="J9487" s="17">
        <f t="shared" ca="1" si="9920"/>
        <v>3899.9513638404833</v>
      </c>
      <c r="K9487" s="17">
        <f t="shared" ca="1" si="9920"/>
        <v>4070.4491779258219</v>
      </c>
      <c r="L9487" s="17">
        <f t="shared" ca="1" si="9920"/>
        <v>4059.758840500439</v>
      </c>
      <c r="M9487" s="17">
        <f t="shared" ca="1" si="9920"/>
        <v>3881.2499447320761</v>
      </c>
      <c r="N9487" s="17">
        <f t="shared" ca="1" si="9920"/>
        <v>4126.6922020347338</v>
      </c>
      <c r="O9487" s="11">
        <f t="shared" ref="O9487:O9550" ca="1" si="9921">IF(N9487&gt;$E$4,1,0)</f>
        <v>1</v>
      </c>
      <c r="P9487" s="17">
        <f t="shared" ca="1" si="9894"/>
        <v>1126.6922020347338</v>
      </c>
    </row>
    <row r="9488" spans="1:16" x14ac:dyDescent="0.35">
      <c r="A9488" s="14">
        <v>9475</v>
      </c>
      <c r="B9488" s="17">
        <f t="shared" si="9919"/>
        <v>2987</v>
      </c>
      <c r="C9488" s="17">
        <f t="shared" ref="C9488:N9488" ca="1" si="9922">B9488*EXP((($E$6-$E$7-0.5*$E$5^2)*$E$8)+($E$5*_xlfn.NORM.S.INV(RAND())*SQRT($E$8)))</f>
        <v>2963.530992371012</v>
      </c>
      <c r="D9488" s="17">
        <f t="shared" ca="1" si="9922"/>
        <v>2889.1605279007435</v>
      </c>
      <c r="E9488" s="17">
        <f t="shared" ca="1" si="9922"/>
        <v>3094.2222294117723</v>
      </c>
      <c r="F9488" s="17">
        <f t="shared" ca="1" si="9922"/>
        <v>3150.4505753694357</v>
      </c>
      <c r="G9488" s="17">
        <f t="shared" ca="1" si="9922"/>
        <v>3221.6196782103584</v>
      </c>
      <c r="H9488" s="17">
        <f t="shared" ca="1" si="9922"/>
        <v>3486.7809593438305</v>
      </c>
      <c r="I9488" s="17">
        <f t="shared" ca="1" si="9922"/>
        <v>3073.5631518169721</v>
      </c>
      <c r="J9488" s="17">
        <f t="shared" ca="1" si="9922"/>
        <v>2978.5841313478672</v>
      </c>
      <c r="K9488" s="17">
        <f t="shared" ca="1" si="9922"/>
        <v>3198.3618131394487</v>
      </c>
      <c r="L9488" s="17">
        <f t="shared" ca="1" si="9922"/>
        <v>3146.7867380638559</v>
      </c>
      <c r="M9488" s="17">
        <f t="shared" ca="1" si="9922"/>
        <v>2909.4733477707218</v>
      </c>
      <c r="N9488" s="17">
        <f t="shared" ca="1" si="9922"/>
        <v>2944.0488422778194</v>
      </c>
      <c r="O9488" s="11">
        <f t="shared" ca="1" si="9921"/>
        <v>0</v>
      </c>
      <c r="P9488" s="17">
        <f t="shared" ca="1" si="9894"/>
        <v>0</v>
      </c>
    </row>
    <row r="9489" spans="1:16" x14ac:dyDescent="0.35">
      <c r="A9489" s="14">
        <v>9476</v>
      </c>
      <c r="B9489" s="17">
        <f t="shared" si="9919"/>
        <v>2987</v>
      </c>
      <c r="C9489" s="17">
        <f t="shared" ref="C9489:N9489" ca="1" si="9923">B9489*EXP((($E$6-$E$7-0.5*$E$5^2)*$E$8)+($E$5*_xlfn.NORM.S.INV(RAND())*SQRT($E$8)))</f>
        <v>3266.1240888996504</v>
      </c>
      <c r="D9489" s="17">
        <f t="shared" ca="1" si="9923"/>
        <v>3288.511469564557</v>
      </c>
      <c r="E9489" s="17">
        <f t="shared" ca="1" si="9923"/>
        <v>3423.8009725745037</v>
      </c>
      <c r="F9489" s="17">
        <f t="shared" ca="1" si="9923"/>
        <v>3651.9591135238165</v>
      </c>
      <c r="G9489" s="17">
        <f t="shared" ca="1" si="9923"/>
        <v>3912.7923165009202</v>
      </c>
      <c r="H9489" s="17">
        <f t="shared" ca="1" si="9923"/>
        <v>4163.2437899498082</v>
      </c>
      <c r="I9489" s="17">
        <f t="shared" ca="1" si="9923"/>
        <v>4212.5753224146756</v>
      </c>
      <c r="J9489" s="17">
        <f t="shared" ca="1" si="9923"/>
        <v>3865.0108349894786</v>
      </c>
      <c r="K9489" s="17">
        <f t="shared" ca="1" si="9923"/>
        <v>4095.7553962617662</v>
      </c>
      <c r="L9489" s="17">
        <f t="shared" ca="1" si="9923"/>
        <v>4499.7045059456268</v>
      </c>
      <c r="M9489" s="17">
        <f t="shared" ca="1" si="9923"/>
        <v>4322.4267285441374</v>
      </c>
      <c r="N9489" s="17">
        <f t="shared" ca="1" si="9923"/>
        <v>4278.2525785843482</v>
      </c>
      <c r="O9489" s="11">
        <f t="shared" ca="1" si="9921"/>
        <v>1</v>
      </c>
      <c r="P9489" s="17">
        <f t="shared" ca="1" si="9894"/>
        <v>1278.2525785843482</v>
      </c>
    </row>
    <row r="9490" spans="1:16" x14ac:dyDescent="0.35">
      <c r="A9490" s="14">
        <v>9477</v>
      </c>
      <c r="B9490" s="17">
        <f t="shared" si="9919"/>
        <v>2987</v>
      </c>
      <c r="C9490" s="17">
        <f t="shared" ref="C9490:N9490" ca="1" si="9924">B9490*EXP((($E$6-$E$7-0.5*$E$5^2)*$E$8)+($E$5*_xlfn.NORM.S.INV(RAND())*SQRT($E$8)))</f>
        <v>2916.9859856908433</v>
      </c>
      <c r="D9490" s="17">
        <f t="shared" ca="1" si="9924"/>
        <v>2846.3778306164363</v>
      </c>
      <c r="E9490" s="17">
        <f t="shared" ca="1" si="9924"/>
        <v>2745.5785262934151</v>
      </c>
      <c r="F9490" s="17">
        <f t="shared" ca="1" si="9924"/>
        <v>2789.3157636546066</v>
      </c>
      <c r="G9490" s="17">
        <f t="shared" ca="1" si="9924"/>
        <v>2744.1054001212069</v>
      </c>
      <c r="H9490" s="17">
        <f t="shared" ca="1" si="9924"/>
        <v>2848.0921561199198</v>
      </c>
      <c r="I9490" s="17">
        <f t="shared" ca="1" si="9924"/>
        <v>2930.8982794569847</v>
      </c>
      <c r="J9490" s="17">
        <f t="shared" ca="1" si="9924"/>
        <v>2640.1258098561857</v>
      </c>
      <c r="K9490" s="17">
        <f t="shared" ca="1" si="9924"/>
        <v>2507.5783065192113</v>
      </c>
      <c r="L9490" s="17">
        <f t="shared" ca="1" si="9924"/>
        <v>2856.2919727614249</v>
      </c>
      <c r="M9490" s="17">
        <f t="shared" ca="1" si="9924"/>
        <v>3054.5593301615477</v>
      </c>
      <c r="N9490" s="17">
        <f t="shared" ca="1" si="9924"/>
        <v>3068.3022790751302</v>
      </c>
      <c r="O9490" s="11">
        <f t="shared" ca="1" si="9921"/>
        <v>1</v>
      </c>
      <c r="P9490" s="17">
        <f t="shared" ca="1" si="9894"/>
        <v>68.302279075130173</v>
      </c>
    </row>
    <row r="9491" spans="1:16" x14ac:dyDescent="0.35">
      <c r="A9491" s="14">
        <v>9478</v>
      </c>
      <c r="B9491" s="17">
        <f t="shared" si="9919"/>
        <v>2987</v>
      </c>
      <c r="C9491" s="17">
        <f t="shared" ref="C9491:N9491" ca="1" si="9925">B9491*EXP((($E$6-$E$7-0.5*$E$5^2)*$E$8)+($E$5*_xlfn.NORM.S.INV(RAND())*SQRT($E$8)))</f>
        <v>2930.7090166790058</v>
      </c>
      <c r="D9491" s="17">
        <f t="shared" ca="1" si="9925"/>
        <v>2904.7184831039572</v>
      </c>
      <c r="E9491" s="17">
        <f t="shared" ca="1" si="9925"/>
        <v>2729.7018465559263</v>
      </c>
      <c r="F9491" s="17">
        <f t="shared" ca="1" si="9925"/>
        <v>2849.5670232946904</v>
      </c>
      <c r="G9491" s="17">
        <f t="shared" ca="1" si="9925"/>
        <v>3047.8620953878417</v>
      </c>
      <c r="H9491" s="17">
        <f t="shared" ca="1" si="9925"/>
        <v>2917.0894987913753</v>
      </c>
      <c r="I9491" s="17">
        <f t="shared" ca="1" si="9925"/>
        <v>2777.7695621707976</v>
      </c>
      <c r="J9491" s="17">
        <f t="shared" ca="1" si="9925"/>
        <v>2781.2018430611224</v>
      </c>
      <c r="K9491" s="17">
        <f t="shared" ca="1" si="9925"/>
        <v>2569.319200446389</v>
      </c>
      <c r="L9491" s="17">
        <f t="shared" ca="1" si="9925"/>
        <v>2617.9345683268534</v>
      </c>
      <c r="M9491" s="17">
        <f t="shared" ca="1" si="9925"/>
        <v>2849.2988975217959</v>
      </c>
      <c r="N9491" s="17">
        <f t="shared" ca="1" si="9925"/>
        <v>2685.5607544850664</v>
      </c>
      <c r="O9491" s="11">
        <f t="shared" ca="1" si="9921"/>
        <v>0</v>
      </c>
      <c r="P9491" s="17">
        <f t="shared" ca="1" si="9894"/>
        <v>0</v>
      </c>
    </row>
    <row r="9492" spans="1:16" x14ac:dyDescent="0.35">
      <c r="A9492" s="14">
        <v>9479</v>
      </c>
      <c r="B9492" s="17">
        <f t="shared" si="9919"/>
        <v>2987</v>
      </c>
      <c r="C9492" s="17">
        <f t="shared" ref="C9492:N9492" ca="1" si="9926">B9492*EXP((($E$6-$E$7-0.5*$E$5^2)*$E$8)+($E$5*_xlfn.NORM.S.INV(RAND())*SQRT($E$8)))</f>
        <v>3023.1517611544537</v>
      </c>
      <c r="D9492" s="17">
        <f t="shared" ca="1" si="9926"/>
        <v>2965.5020387754471</v>
      </c>
      <c r="E9492" s="17">
        <f t="shared" ca="1" si="9926"/>
        <v>2835.7666887999144</v>
      </c>
      <c r="F9492" s="17">
        <f t="shared" ca="1" si="9926"/>
        <v>2818.7431772968243</v>
      </c>
      <c r="G9492" s="17">
        <f t="shared" ca="1" si="9926"/>
        <v>2788.3853198343791</v>
      </c>
      <c r="H9492" s="17">
        <f t="shared" ca="1" si="9926"/>
        <v>2799.4734032055203</v>
      </c>
      <c r="I9492" s="17">
        <f t="shared" ca="1" si="9926"/>
        <v>2869.6863191125249</v>
      </c>
      <c r="J9492" s="17">
        <f t="shared" ca="1" si="9926"/>
        <v>2804.8358501954335</v>
      </c>
      <c r="K9492" s="17">
        <f t="shared" ca="1" si="9926"/>
        <v>2990.4088439555931</v>
      </c>
      <c r="L9492" s="17">
        <f t="shared" ca="1" si="9926"/>
        <v>3347.8298315700058</v>
      </c>
      <c r="M9492" s="17">
        <f t="shared" ca="1" si="9926"/>
        <v>3198.7277313272616</v>
      </c>
      <c r="N9492" s="17">
        <f t="shared" ca="1" si="9926"/>
        <v>3089.1516142260257</v>
      </c>
      <c r="O9492" s="11">
        <f t="shared" ca="1" si="9921"/>
        <v>1</v>
      </c>
      <c r="P9492" s="17">
        <f t="shared" ca="1" si="9894"/>
        <v>89.151614226025686</v>
      </c>
    </row>
    <row r="9493" spans="1:16" x14ac:dyDescent="0.35">
      <c r="A9493" s="14">
        <v>9480</v>
      </c>
      <c r="B9493" s="17">
        <f t="shared" si="9919"/>
        <v>2987</v>
      </c>
      <c r="C9493" s="17">
        <f t="shared" ref="C9493:N9493" ca="1" si="9927">B9493*EXP((($E$6-$E$7-0.5*$E$5^2)*$E$8)+($E$5*_xlfn.NORM.S.INV(RAND())*SQRT($E$8)))</f>
        <v>3121.3070744599645</v>
      </c>
      <c r="D9493" s="17">
        <f t="shared" ca="1" si="9927"/>
        <v>3084.1395715945878</v>
      </c>
      <c r="E9493" s="17">
        <f t="shared" ca="1" si="9927"/>
        <v>3084.0380922958425</v>
      </c>
      <c r="F9493" s="17">
        <f t="shared" ca="1" si="9927"/>
        <v>3135.6757922460001</v>
      </c>
      <c r="G9493" s="17">
        <f t="shared" ca="1" si="9927"/>
        <v>3293.1233326263168</v>
      </c>
      <c r="H9493" s="17">
        <f t="shared" ca="1" si="9927"/>
        <v>2895.5075874744557</v>
      </c>
      <c r="I9493" s="17">
        <f t="shared" ca="1" si="9927"/>
        <v>3216.4990836647207</v>
      </c>
      <c r="J9493" s="17">
        <f t="shared" ca="1" si="9927"/>
        <v>3267.8680813401834</v>
      </c>
      <c r="K9493" s="17">
        <f t="shared" ca="1" si="9927"/>
        <v>3266.2990329531381</v>
      </c>
      <c r="L9493" s="17">
        <f t="shared" ca="1" si="9927"/>
        <v>3752.6995963833579</v>
      </c>
      <c r="M9493" s="17">
        <f t="shared" ca="1" si="9927"/>
        <v>3844.649697675789</v>
      </c>
      <c r="N9493" s="17">
        <f t="shared" ca="1" si="9927"/>
        <v>3859.3617055813042</v>
      </c>
      <c r="O9493" s="11">
        <f t="shared" ca="1" si="9921"/>
        <v>1</v>
      </c>
      <c r="P9493" s="17">
        <f t="shared" ca="1" si="9894"/>
        <v>859.36170558130425</v>
      </c>
    </row>
    <row r="9494" spans="1:16" x14ac:dyDescent="0.35">
      <c r="A9494" s="14">
        <v>9481</v>
      </c>
      <c r="B9494" s="17">
        <f t="shared" si="9919"/>
        <v>2987</v>
      </c>
      <c r="C9494" s="17">
        <f t="shared" ref="C9494:N9494" ca="1" si="9928">B9494*EXP((($E$6-$E$7-0.5*$E$5^2)*$E$8)+($E$5*_xlfn.NORM.S.INV(RAND())*SQRT($E$8)))</f>
        <v>3196.4396189043441</v>
      </c>
      <c r="D9494" s="17">
        <f t="shared" ca="1" si="9928"/>
        <v>3241.6421564419561</v>
      </c>
      <c r="E9494" s="17">
        <f t="shared" ca="1" si="9928"/>
        <v>3124.3157518241469</v>
      </c>
      <c r="F9494" s="17">
        <f t="shared" ca="1" si="9928"/>
        <v>2808.4858109030597</v>
      </c>
      <c r="G9494" s="17">
        <f t="shared" ca="1" si="9928"/>
        <v>2759.4605086557663</v>
      </c>
      <c r="H9494" s="17">
        <f t="shared" ca="1" si="9928"/>
        <v>2817.6182675550135</v>
      </c>
      <c r="I9494" s="17">
        <f t="shared" ca="1" si="9928"/>
        <v>2726.4633125594764</v>
      </c>
      <c r="J9494" s="17">
        <f t="shared" ca="1" si="9928"/>
        <v>2895.0673035904779</v>
      </c>
      <c r="K9494" s="17">
        <f t="shared" ca="1" si="9928"/>
        <v>3043.8458424962087</v>
      </c>
      <c r="L9494" s="17">
        <f t="shared" ca="1" si="9928"/>
        <v>3229.2344502383166</v>
      </c>
      <c r="M9494" s="17">
        <f t="shared" ca="1" si="9928"/>
        <v>3218.945064657732</v>
      </c>
      <c r="N9494" s="17">
        <f t="shared" ca="1" si="9928"/>
        <v>3359.2885725513243</v>
      </c>
      <c r="O9494" s="11">
        <f t="shared" ca="1" si="9921"/>
        <v>1</v>
      </c>
      <c r="P9494" s="17">
        <f t="shared" ca="1" si="9894"/>
        <v>359.28857255132425</v>
      </c>
    </row>
    <row r="9495" spans="1:16" x14ac:dyDescent="0.35">
      <c r="A9495" s="14">
        <v>9482</v>
      </c>
      <c r="B9495" s="17">
        <f t="shared" si="9919"/>
        <v>2987</v>
      </c>
      <c r="C9495" s="17">
        <f t="shared" ref="C9495:N9495" ca="1" si="9929">B9495*EXP((($E$6-$E$7-0.5*$E$5^2)*$E$8)+($E$5*_xlfn.NORM.S.INV(RAND())*SQRT($E$8)))</f>
        <v>3244.0012325415569</v>
      </c>
      <c r="D9495" s="17">
        <f t="shared" ca="1" si="9929"/>
        <v>3180.2992880537718</v>
      </c>
      <c r="E9495" s="17">
        <f t="shared" ca="1" si="9929"/>
        <v>2820.667972949781</v>
      </c>
      <c r="F9495" s="17">
        <f t="shared" ca="1" si="9929"/>
        <v>2927.3976112087116</v>
      </c>
      <c r="G9495" s="17">
        <f t="shared" ca="1" si="9929"/>
        <v>2943.2450747628418</v>
      </c>
      <c r="H9495" s="17">
        <f t="shared" ca="1" si="9929"/>
        <v>3157.4554072164242</v>
      </c>
      <c r="I9495" s="17">
        <f t="shared" ca="1" si="9929"/>
        <v>3219.7489171164789</v>
      </c>
      <c r="J9495" s="17">
        <f t="shared" ca="1" si="9929"/>
        <v>3277.2659388018346</v>
      </c>
      <c r="K9495" s="17">
        <f t="shared" ca="1" si="9929"/>
        <v>3336.7687343349585</v>
      </c>
      <c r="L9495" s="17">
        <f t="shared" ca="1" si="9929"/>
        <v>2971.7583993050525</v>
      </c>
      <c r="M9495" s="17">
        <f t="shared" ca="1" si="9929"/>
        <v>3551.4580313654615</v>
      </c>
      <c r="N9495" s="17">
        <f t="shared" ca="1" si="9929"/>
        <v>3519.4273603243587</v>
      </c>
      <c r="O9495" s="11">
        <f t="shared" ca="1" si="9921"/>
        <v>1</v>
      </c>
      <c r="P9495" s="17">
        <f t="shared" ca="1" si="9894"/>
        <v>519.42736032435869</v>
      </c>
    </row>
    <row r="9496" spans="1:16" x14ac:dyDescent="0.35">
      <c r="A9496" s="14">
        <v>9483</v>
      </c>
      <c r="B9496" s="17">
        <f t="shared" si="9919"/>
        <v>2987</v>
      </c>
      <c r="C9496" s="17">
        <f t="shared" ref="C9496:N9496" ca="1" si="9930">B9496*EXP((($E$6-$E$7-0.5*$E$5^2)*$E$8)+($E$5*_xlfn.NORM.S.INV(RAND())*SQRT($E$8)))</f>
        <v>2952.2798582704695</v>
      </c>
      <c r="D9496" s="17">
        <f t="shared" ca="1" si="9930"/>
        <v>2751.9347564704935</v>
      </c>
      <c r="E9496" s="17">
        <f t="shared" ca="1" si="9930"/>
        <v>2898.6874967780263</v>
      </c>
      <c r="F9496" s="17">
        <f t="shared" ca="1" si="9930"/>
        <v>2921.8309067294372</v>
      </c>
      <c r="G9496" s="17">
        <f t="shared" ca="1" si="9930"/>
        <v>2804.2801691921049</v>
      </c>
      <c r="H9496" s="17">
        <f t="shared" ca="1" si="9930"/>
        <v>2927.987899392524</v>
      </c>
      <c r="I9496" s="17">
        <f t="shared" ca="1" si="9930"/>
        <v>2998.202821324016</v>
      </c>
      <c r="J9496" s="17">
        <f t="shared" ca="1" si="9930"/>
        <v>3142.0330771403032</v>
      </c>
      <c r="K9496" s="17">
        <f t="shared" ca="1" si="9930"/>
        <v>3019.3228350968961</v>
      </c>
      <c r="L9496" s="17">
        <f t="shared" ca="1" si="9930"/>
        <v>3187.0119852471776</v>
      </c>
      <c r="M9496" s="17">
        <f t="shared" ca="1" si="9930"/>
        <v>3080.4767487586755</v>
      </c>
      <c r="N9496" s="17">
        <f t="shared" ca="1" si="9930"/>
        <v>3273.8864835455233</v>
      </c>
      <c r="O9496" s="11">
        <f t="shared" ca="1" si="9921"/>
        <v>1</v>
      </c>
      <c r="P9496" s="17">
        <f t="shared" ca="1" si="9894"/>
        <v>273.88648354552333</v>
      </c>
    </row>
    <row r="9497" spans="1:16" x14ac:dyDescent="0.35">
      <c r="A9497" s="14">
        <v>9484</v>
      </c>
      <c r="B9497" s="17">
        <f t="shared" si="9919"/>
        <v>2987</v>
      </c>
      <c r="C9497" s="17">
        <f t="shared" ref="C9497:N9497" ca="1" si="9931">B9497*EXP((($E$6-$E$7-0.5*$E$5^2)*$E$8)+($E$5*_xlfn.NORM.S.INV(RAND())*SQRT($E$8)))</f>
        <v>3018.4200236301231</v>
      </c>
      <c r="D9497" s="17">
        <f t="shared" ca="1" si="9931"/>
        <v>3206.19980397476</v>
      </c>
      <c r="E9497" s="17">
        <f t="shared" ca="1" si="9931"/>
        <v>3177.0860991520194</v>
      </c>
      <c r="F9497" s="17">
        <f t="shared" ca="1" si="9931"/>
        <v>3374.333139443037</v>
      </c>
      <c r="G9497" s="17">
        <f t="shared" ca="1" si="9931"/>
        <v>3329.4373658190189</v>
      </c>
      <c r="H9497" s="17">
        <f t="shared" ca="1" si="9931"/>
        <v>3694.2505976869184</v>
      </c>
      <c r="I9497" s="17">
        <f t="shared" ca="1" si="9931"/>
        <v>3551.230999681175</v>
      </c>
      <c r="J9497" s="17">
        <f t="shared" ca="1" si="9931"/>
        <v>3747.8576205260106</v>
      </c>
      <c r="K9497" s="17">
        <f t="shared" ca="1" si="9931"/>
        <v>3748.104066881413</v>
      </c>
      <c r="L9497" s="17">
        <f t="shared" ca="1" si="9931"/>
        <v>3713.147231129481</v>
      </c>
      <c r="M9497" s="17">
        <f t="shared" ca="1" si="9931"/>
        <v>4317.8874552503039</v>
      </c>
      <c r="N9497" s="17">
        <f t="shared" ca="1" si="9931"/>
        <v>4250.5730168397249</v>
      </c>
      <c r="O9497" s="11">
        <f t="shared" ca="1" si="9921"/>
        <v>1</v>
      </c>
      <c r="P9497" s="17">
        <f t="shared" ca="1" si="9894"/>
        <v>1250.5730168397249</v>
      </c>
    </row>
    <row r="9498" spans="1:16" x14ac:dyDescent="0.35">
      <c r="A9498" s="14">
        <v>9485</v>
      </c>
      <c r="B9498" s="17">
        <f t="shared" si="9919"/>
        <v>2987</v>
      </c>
      <c r="C9498" s="17">
        <f t="shared" ref="C9498:N9498" ca="1" si="9932">B9498*EXP((($E$6-$E$7-0.5*$E$5^2)*$E$8)+($E$5*_xlfn.NORM.S.INV(RAND())*SQRT($E$8)))</f>
        <v>2969.5976703275705</v>
      </c>
      <c r="D9498" s="17">
        <f t="shared" ca="1" si="9932"/>
        <v>2928.0175232196384</v>
      </c>
      <c r="E9498" s="17">
        <f t="shared" ca="1" si="9932"/>
        <v>2936.4811358335219</v>
      </c>
      <c r="F9498" s="17">
        <f t="shared" ca="1" si="9932"/>
        <v>2851.3914650993593</v>
      </c>
      <c r="G9498" s="17">
        <f t="shared" ca="1" si="9932"/>
        <v>3116.287379562857</v>
      </c>
      <c r="H9498" s="17">
        <f t="shared" ca="1" si="9932"/>
        <v>3192.9521987852531</v>
      </c>
      <c r="I9498" s="17">
        <f t="shared" ca="1" si="9932"/>
        <v>3449.4721885870263</v>
      </c>
      <c r="J9498" s="17">
        <f t="shared" ca="1" si="9932"/>
        <v>3317.2592807641131</v>
      </c>
      <c r="K9498" s="17">
        <f t="shared" ca="1" si="9932"/>
        <v>3395.9409815954168</v>
      </c>
      <c r="L9498" s="17">
        <f t="shared" ca="1" si="9932"/>
        <v>3215.0680421702509</v>
      </c>
      <c r="M9498" s="17">
        <f t="shared" ca="1" si="9932"/>
        <v>2900.6438545601395</v>
      </c>
      <c r="N9498" s="17">
        <f t="shared" ca="1" si="9932"/>
        <v>2496.7401612676545</v>
      </c>
      <c r="O9498" s="11">
        <f t="shared" ca="1" si="9921"/>
        <v>0</v>
      </c>
      <c r="P9498" s="17">
        <f t="shared" ca="1" si="9894"/>
        <v>0</v>
      </c>
    </row>
    <row r="9499" spans="1:16" x14ac:dyDescent="0.35">
      <c r="A9499" s="14">
        <v>9486</v>
      </c>
      <c r="B9499" s="17">
        <f t="shared" si="9919"/>
        <v>2987</v>
      </c>
      <c r="C9499" s="17">
        <f t="shared" ref="C9499:N9499" ca="1" si="9933">B9499*EXP((($E$6-$E$7-0.5*$E$5^2)*$E$8)+($E$5*_xlfn.NORM.S.INV(RAND())*SQRT($E$8)))</f>
        <v>2818.2458402191496</v>
      </c>
      <c r="D9499" s="17">
        <f t="shared" ca="1" si="9933"/>
        <v>2815.4040504609529</v>
      </c>
      <c r="E9499" s="17">
        <f t="shared" ca="1" si="9933"/>
        <v>3004.0925698218648</v>
      </c>
      <c r="F9499" s="17">
        <f t="shared" ca="1" si="9933"/>
        <v>3066.3062214752867</v>
      </c>
      <c r="G9499" s="17">
        <f t="shared" ca="1" si="9933"/>
        <v>3361.0066577981397</v>
      </c>
      <c r="H9499" s="17">
        <f t="shared" ca="1" si="9933"/>
        <v>3426.507687415105</v>
      </c>
      <c r="I9499" s="17">
        <f t="shared" ca="1" si="9933"/>
        <v>3428.676098950169</v>
      </c>
      <c r="J9499" s="17">
        <f t="shared" ca="1" si="9933"/>
        <v>3373.5955336301304</v>
      </c>
      <c r="K9499" s="17">
        <f t="shared" ca="1" si="9933"/>
        <v>3033.8458936328952</v>
      </c>
      <c r="L9499" s="17">
        <f t="shared" ca="1" si="9933"/>
        <v>3198.6061243040858</v>
      </c>
      <c r="M9499" s="17">
        <f t="shared" ca="1" si="9933"/>
        <v>3462.2571936501217</v>
      </c>
      <c r="N9499" s="17">
        <f t="shared" ca="1" si="9933"/>
        <v>3497.5871693739168</v>
      </c>
      <c r="O9499" s="11">
        <f t="shared" ca="1" si="9921"/>
        <v>1</v>
      </c>
      <c r="P9499" s="17">
        <f t="shared" ca="1" si="9894"/>
        <v>497.58716937391682</v>
      </c>
    </row>
    <row r="9500" spans="1:16" x14ac:dyDescent="0.35">
      <c r="A9500" s="14">
        <v>9487</v>
      </c>
      <c r="B9500" s="17">
        <f t="shared" si="9919"/>
        <v>2987</v>
      </c>
      <c r="C9500" s="17">
        <f t="shared" ref="C9500:N9500" ca="1" si="9934">B9500*EXP((($E$6-$E$7-0.5*$E$5^2)*$E$8)+($E$5*_xlfn.NORM.S.INV(RAND())*SQRT($E$8)))</f>
        <v>2979.6446464065284</v>
      </c>
      <c r="D9500" s="17">
        <f t="shared" ca="1" si="9934"/>
        <v>2962.9222289532427</v>
      </c>
      <c r="E9500" s="17">
        <f t="shared" ca="1" si="9934"/>
        <v>3020.363711466628</v>
      </c>
      <c r="F9500" s="17">
        <f t="shared" ca="1" si="9934"/>
        <v>3085.1386970399067</v>
      </c>
      <c r="G9500" s="17">
        <f t="shared" ca="1" si="9934"/>
        <v>3198.8877114330357</v>
      </c>
      <c r="H9500" s="17">
        <f t="shared" ca="1" si="9934"/>
        <v>3412.3489998547188</v>
      </c>
      <c r="I9500" s="17">
        <f t="shared" ca="1" si="9934"/>
        <v>3605.4757827523695</v>
      </c>
      <c r="J9500" s="17">
        <f t="shared" ca="1" si="9934"/>
        <v>3462.9504897445845</v>
      </c>
      <c r="K9500" s="17">
        <f t="shared" ca="1" si="9934"/>
        <v>3845.3915628457926</v>
      </c>
      <c r="L9500" s="17">
        <f t="shared" ca="1" si="9934"/>
        <v>3855.5435965579904</v>
      </c>
      <c r="M9500" s="17">
        <f t="shared" ca="1" si="9934"/>
        <v>3692.4837432760219</v>
      </c>
      <c r="N9500" s="17">
        <f t="shared" ca="1" si="9934"/>
        <v>4321.260545618472</v>
      </c>
      <c r="O9500" s="11">
        <f t="shared" ca="1" si="9921"/>
        <v>1</v>
      </c>
      <c r="P9500" s="17">
        <f t="shared" ca="1" si="9894"/>
        <v>1321.260545618472</v>
      </c>
    </row>
    <row r="9501" spans="1:16" x14ac:dyDescent="0.35">
      <c r="A9501" s="14">
        <v>9488</v>
      </c>
      <c r="B9501" s="17">
        <f t="shared" si="9919"/>
        <v>2987</v>
      </c>
      <c r="C9501" s="17">
        <f t="shared" ref="C9501:N9501" ca="1" si="9935">B9501*EXP((($E$6-$E$7-0.5*$E$5^2)*$E$8)+($E$5*_xlfn.NORM.S.INV(RAND())*SQRT($E$8)))</f>
        <v>2931.0030134623594</v>
      </c>
      <c r="D9501" s="17">
        <f t="shared" ca="1" si="9935"/>
        <v>2935.6120779123462</v>
      </c>
      <c r="E9501" s="17">
        <f t="shared" ca="1" si="9935"/>
        <v>3057.4058608471687</v>
      </c>
      <c r="F9501" s="17">
        <f t="shared" ca="1" si="9935"/>
        <v>3109.0528592904152</v>
      </c>
      <c r="G9501" s="17">
        <f t="shared" ca="1" si="9935"/>
        <v>3193.6723397279752</v>
      </c>
      <c r="H9501" s="17">
        <f t="shared" ca="1" si="9935"/>
        <v>3157.8505444328848</v>
      </c>
      <c r="I9501" s="17">
        <f t="shared" ca="1" si="9935"/>
        <v>2841.9287860064001</v>
      </c>
      <c r="J9501" s="17">
        <f t="shared" ca="1" si="9935"/>
        <v>2605.9577067108617</v>
      </c>
      <c r="K9501" s="17">
        <f t="shared" ca="1" si="9935"/>
        <v>2268.6168478550076</v>
      </c>
      <c r="L9501" s="17">
        <f t="shared" ca="1" si="9935"/>
        <v>2255.67915232416</v>
      </c>
      <c r="M9501" s="17">
        <f t="shared" ca="1" si="9935"/>
        <v>2395.0500238966524</v>
      </c>
      <c r="N9501" s="17">
        <f t="shared" ca="1" si="9935"/>
        <v>2490.8029015190632</v>
      </c>
      <c r="O9501" s="11">
        <f t="shared" ca="1" si="9921"/>
        <v>0</v>
      </c>
      <c r="P9501" s="17">
        <f t="shared" ca="1" si="9894"/>
        <v>0</v>
      </c>
    </row>
    <row r="9502" spans="1:16" x14ac:dyDescent="0.35">
      <c r="A9502" s="14">
        <v>9489</v>
      </c>
      <c r="B9502" s="17">
        <f t="shared" si="9919"/>
        <v>2987</v>
      </c>
      <c r="C9502" s="17">
        <f t="shared" ref="C9502:N9502" ca="1" si="9936">B9502*EXP((($E$6-$E$7-0.5*$E$5^2)*$E$8)+($E$5*_xlfn.NORM.S.INV(RAND())*SQRT($E$8)))</f>
        <v>2822.2589512212726</v>
      </c>
      <c r="D9502" s="17">
        <f t="shared" ca="1" si="9936"/>
        <v>2593.4213291152614</v>
      </c>
      <c r="E9502" s="17">
        <f t="shared" ca="1" si="9936"/>
        <v>2572.1062216442588</v>
      </c>
      <c r="F9502" s="17">
        <f t="shared" ca="1" si="9936"/>
        <v>2708.7544019313773</v>
      </c>
      <c r="G9502" s="17">
        <f t="shared" ca="1" si="9936"/>
        <v>2756.1454365104596</v>
      </c>
      <c r="H9502" s="17">
        <f t="shared" ca="1" si="9936"/>
        <v>2783.2532411771303</v>
      </c>
      <c r="I9502" s="17">
        <f t="shared" ca="1" si="9936"/>
        <v>2754.3354188026678</v>
      </c>
      <c r="J9502" s="17">
        <f t="shared" ca="1" si="9936"/>
        <v>2910.9098146073366</v>
      </c>
      <c r="K9502" s="17">
        <f t="shared" ca="1" si="9936"/>
        <v>2851.6806017149875</v>
      </c>
      <c r="L9502" s="17">
        <f t="shared" ca="1" si="9936"/>
        <v>3080.4413532017365</v>
      </c>
      <c r="M9502" s="17">
        <f t="shared" ca="1" si="9936"/>
        <v>3088.0455824136275</v>
      </c>
      <c r="N9502" s="17">
        <f t="shared" ca="1" si="9936"/>
        <v>3351.4758134229678</v>
      </c>
      <c r="O9502" s="11">
        <f t="shared" ca="1" si="9921"/>
        <v>1</v>
      </c>
      <c r="P9502" s="17">
        <f t="shared" ca="1" si="9894"/>
        <v>351.4758134229678</v>
      </c>
    </row>
    <row r="9503" spans="1:16" x14ac:dyDescent="0.35">
      <c r="A9503" s="14">
        <v>9490</v>
      </c>
      <c r="B9503" s="17">
        <f t="shared" si="9919"/>
        <v>2987</v>
      </c>
      <c r="C9503" s="17">
        <f t="shared" ref="C9503:N9503" ca="1" si="9937">B9503*EXP((($E$6-$E$7-0.5*$E$5^2)*$E$8)+($E$5*_xlfn.NORM.S.INV(RAND())*SQRT($E$8)))</f>
        <v>3236.4745341086959</v>
      </c>
      <c r="D9503" s="17">
        <f t="shared" ca="1" si="9937"/>
        <v>3387.0131700744555</v>
      </c>
      <c r="E9503" s="17">
        <f t="shared" ca="1" si="9937"/>
        <v>3551.6531756128284</v>
      </c>
      <c r="F9503" s="17">
        <f t="shared" ca="1" si="9937"/>
        <v>3697.2243099366979</v>
      </c>
      <c r="G9503" s="17">
        <f t="shared" ca="1" si="9937"/>
        <v>3292.3216709701173</v>
      </c>
      <c r="H9503" s="17">
        <f t="shared" ca="1" si="9937"/>
        <v>3079.8461506834024</v>
      </c>
      <c r="I9503" s="17">
        <f t="shared" ca="1" si="9937"/>
        <v>3079.2946629235566</v>
      </c>
      <c r="J9503" s="17">
        <f t="shared" ca="1" si="9937"/>
        <v>2928.4669632246178</v>
      </c>
      <c r="K9503" s="17">
        <f t="shared" ca="1" si="9937"/>
        <v>2819.5100583497729</v>
      </c>
      <c r="L9503" s="17">
        <f t="shared" ca="1" si="9937"/>
        <v>2684.8488181143443</v>
      </c>
      <c r="M9503" s="17">
        <f t="shared" ca="1" si="9937"/>
        <v>2909.6606193332623</v>
      </c>
      <c r="N9503" s="17">
        <f t="shared" ca="1" si="9937"/>
        <v>2969.7834633158241</v>
      </c>
      <c r="O9503" s="11">
        <f t="shared" ca="1" si="9921"/>
        <v>0</v>
      </c>
      <c r="P9503" s="17">
        <f t="shared" ca="1" si="9894"/>
        <v>0</v>
      </c>
    </row>
    <row r="9504" spans="1:16" x14ac:dyDescent="0.35">
      <c r="A9504" s="14">
        <v>9491</v>
      </c>
      <c r="B9504" s="17">
        <f t="shared" si="9919"/>
        <v>2987</v>
      </c>
      <c r="C9504" s="17">
        <f t="shared" ref="C9504:N9504" ca="1" si="9938">B9504*EXP((($E$6-$E$7-0.5*$E$5^2)*$E$8)+($E$5*_xlfn.NORM.S.INV(RAND())*SQRT($E$8)))</f>
        <v>2848.9246041601077</v>
      </c>
      <c r="D9504" s="17">
        <f t="shared" ca="1" si="9938"/>
        <v>2581.7136266715088</v>
      </c>
      <c r="E9504" s="17">
        <f t="shared" ca="1" si="9938"/>
        <v>2849.1018164581938</v>
      </c>
      <c r="F9504" s="17">
        <f t="shared" ca="1" si="9938"/>
        <v>2510.0852588703101</v>
      </c>
      <c r="G9504" s="17">
        <f t="shared" ca="1" si="9938"/>
        <v>2481.056891849777</v>
      </c>
      <c r="H9504" s="17">
        <f t="shared" ca="1" si="9938"/>
        <v>2532.45357764456</v>
      </c>
      <c r="I9504" s="17">
        <f t="shared" ca="1" si="9938"/>
        <v>2385.767389418264</v>
      </c>
      <c r="J9504" s="17">
        <f t="shared" ca="1" si="9938"/>
        <v>2292.9476329698819</v>
      </c>
      <c r="K9504" s="17">
        <f t="shared" ca="1" si="9938"/>
        <v>2212.1881439421522</v>
      </c>
      <c r="L9504" s="17">
        <f t="shared" ca="1" si="9938"/>
        <v>2259.292562026923</v>
      </c>
      <c r="M9504" s="17">
        <f t="shared" ca="1" si="9938"/>
        <v>2298.8325809946309</v>
      </c>
      <c r="N9504" s="17">
        <f t="shared" ca="1" si="9938"/>
        <v>2237.8706852662485</v>
      </c>
      <c r="O9504" s="11">
        <f t="shared" ca="1" si="9921"/>
        <v>0</v>
      </c>
      <c r="P9504" s="17">
        <f t="shared" ca="1" si="9894"/>
        <v>0</v>
      </c>
    </row>
    <row r="9505" spans="1:16" x14ac:dyDescent="0.35">
      <c r="A9505" s="14">
        <v>9492</v>
      </c>
      <c r="B9505" s="17">
        <f t="shared" si="9919"/>
        <v>2987</v>
      </c>
      <c r="C9505" s="17">
        <f t="shared" ref="C9505:N9505" ca="1" si="9939">B9505*EXP((($E$6-$E$7-0.5*$E$5^2)*$E$8)+($E$5*_xlfn.NORM.S.INV(RAND())*SQRT($E$8)))</f>
        <v>3408.7447186782183</v>
      </c>
      <c r="D9505" s="17">
        <f t="shared" ca="1" si="9939"/>
        <v>3653.5774569118885</v>
      </c>
      <c r="E9505" s="17">
        <f t="shared" ca="1" si="9939"/>
        <v>3564.1276042257482</v>
      </c>
      <c r="F9505" s="17">
        <f t="shared" ca="1" si="9939"/>
        <v>3308.5682413475761</v>
      </c>
      <c r="G9505" s="17">
        <f t="shared" ca="1" si="9939"/>
        <v>3449.1723979540907</v>
      </c>
      <c r="H9505" s="17">
        <f t="shared" ca="1" si="9939"/>
        <v>3239.2211676922325</v>
      </c>
      <c r="I9505" s="17">
        <f t="shared" ca="1" si="9939"/>
        <v>3438.9699724713264</v>
      </c>
      <c r="J9505" s="17">
        <f t="shared" ca="1" si="9939"/>
        <v>3454.8760355259419</v>
      </c>
      <c r="K9505" s="17">
        <f t="shared" ca="1" si="9939"/>
        <v>3585.7466580285995</v>
      </c>
      <c r="L9505" s="17">
        <f t="shared" ca="1" si="9939"/>
        <v>3575.9046178608019</v>
      </c>
      <c r="M9505" s="17">
        <f t="shared" ca="1" si="9939"/>
        <v>3948.8312121385611</v>
      </c>
      <c r="N9505" s="17">
        <f t="shared" ca="1" si="9939"/>
        <v>3743.5444380829058</v>
      </c>
      <c r="O9505" s="11">
        <f t="shared" ca="1" si="9921"/>
        <v>1</v>
      </c>
      <c r="P9505" s="17">
        <f t="shared" ca="1" si="9894"/>
        <v>743.5444380829058</v>
      </c>
    </row>
    <row r="9506" spans="1:16" x14ac:dyDescent="0.35">
      <c r="A9506" s="14">
        <v>9493</v>
      </c>
      <c r="B9506" s="17">
        <f t="shared" si="9919"/>
        <v>2987</v>
      </c>
      <c r="C9506" s="17">
        <f t="shared" ref="C9506:N9506" ca="1" si="9940">B9506*EXP((($E$6-$E$7-0.5*$E$5^2)*$E$8)+($E$5*_xlfn.NORM.S.INV(RAND())*SQRT($E$8)))</f>
        <v>2850.0225732064428</v>
      </c>
      <c r="D9506" s="17">
        <f t="shared" ca="1" si="9940"/>
        <v>2683.5510830226781</v>
      </c>
      <c r="E9506" s="17">
        <f t="shared" ca="1" si="9940"/>
        <v>2781.6190184565498</v>
      </c>
      <c r="F9506" s="17">
        <f t="shared" ca="1" si="9940"/>
        <v>2603.3585350567346</v>
      </c>
      <c r="G9506" s="17">
        <f t="shared" ca="1" si="9940"/>
        <v>2575.7013928688516</v>
      </c>
      <c r="H9506" s="17">
        <f t="shared" ca="1" si="9940"/>
        <v>2573.8491937980507</v>
      </c>
      <c r="I9506" s="17">
        <f t="shared" ca="1" si="9940"/>
        <v>2613.0215914481291</v>
      </c>
      <c r="J9506" s="17">
        <f t="shared" ca="1" si="9940"/>
        <v>2789.5878823396229</v>
      </c>
      <c r="K9506" s="17">
        <f t="shared" ca="1" si="9940"/>
        <v>2773.0257761233784</v>
      </c>
      <c r="L9506" s="17">
        <f t="shared" ca="1" si="9940"/>
        <v>2748.7080976191924</v>
      </c>
      <c r="M9506" s="17">
        <f t="shared" ca="1" si="9940"/>
        <v>2752.7395289376923</v>
      </c>
      <c r="N9506" s="17">
        <f t="shared" ca="1" si="9940"/>
        <v>2847.6790949096562</v>
      </c>
      <c r="O9506" s="11">
        <f t="shared" ca="1" si="9921"/>
        <v>0</v>
      </c>
      <c r="P9506" s="17">
        <f t="shared" ca="1" si="9894"/>
        <v>0</v>
      </c>
    </row>
    <row r="9507" spans="1:16" x14ac:dyDescent="0.35">
      <c r="A9507" s="14">
        <v>9494</v>
      </c>
      <c r="B9507" s="17">
        <f t="shared" si="9919"/>
        <v>2987</v>
      </c>
      <c r="C9507" s="17">
        <f t="shared" ref="C9507:N9507" ca="1" si="9941">B9507*EXP((($E$6-$E$7-0.5*$E$5^2)*$E$8)+($E$5*_xlfn.NORM.S.INV(RAND())*SQRT($E$8)))</f>
        <v>2931.3888329850788</v>
      </c>
      <c r="D9507" s="17">
        <f t="shared" ca="1" si="9941"/>
        <v>3127.9558409077049</v>
      </c>
      <c r="E9507" s="17">
        <f t="shared" ca="1" si="9941"/>
        <v>2822.0641907945492</v>
      </c>
      <c r="F9507" s="17">
        <f t="shared" ca="1" si="9941"/>
        <v>2693.6378125816523</v>
      </c>
      <c r="G9507" s="17">
        <f t="shared" ca="1" si="9941"/>
        <v>2649.345643493597</v>
      </c>
      <c r="H9507" s="17">
        <f t="shared" ca="1" si="9941"/>
        <v>2898.7258918443922</v>
      </c>
      <c r="I9507" s="17">
        <f t="shared" ca="1" si="9941"/>
        <v>2865.7234750354223</v>
      </c>
      <c r="J9507" s="17">
        <f t="shared" ca="1" si="9941"/>
        <v>2876.9266123234297</v>
      </c>
      <c r="K9507" s="17">
        <f t="shared" ca="1" si="9941"/>
        <v>2795.6438861779106</v>
      </c>
      <c r="L9507" s="17">
        <f t="shared" ca="1" si="9941"/>
        <v>3030.2418168846566</v>
      </c>
      <c r="M9507" s="17">
        <f t="shared" ca="1" si="9941"/>
        <v>3231.1346409672901</v>
      </c>
      <c r="N9507" s="17">
        <f t="shared" ca="1" si="9941"/>
        <v>3443.5509245639114</v>
      </c>
      <c r="O9507" s="11">
        <f t="shared" ca="1" si="9921"/>
        <v>1</v>
      </c>
      <c r="P9507" s="17">
        <f t="shared" ca="1" si="9894"/>
        <v>443.55092456391139</v>
      </c>
    </row>
    <row r="9508" spans="1:16" x14ac:dyDescent="0.35">
      <c r="A9508" s="14">
        <v>9495</v>
      </c>
      <c r="B9508" s="17">
        <f t="shared" si="9919"/>
        <v>2987</v>
      </c>
      <c r="C9508" s="17">
        <f t="shared" ref="C9508:N9508" ca="1" si="9942">B9508*EXP((($E$6-$E$7-0.5*$E$5^2)*$E$8)+($E$5*_xlfn.NORM.S.INV(RAND())*SQRT($E$8)))</f>
        <v>3069.627812933054</v>
      </c>
      <c r="D9508" s="17">
        <f t="shared" ca="1" si="9942"/>
        <v>2960.8545731926483</v>
      </c>
      <c r="E9508" s="17">
        <f t="shared" ca="1" si="9942"/>
        <v>2738.6688616561705</v>
      </c>
      <c r="F9508" s="17">
        <f t="shared" ca="1" si="9942"/>
        <v>2802.172548618033</v>
      </c>
      <c r="G9508" s="17">
        <f t="shared" ca="1" si="9942"/>
        <v>2625.9900115416153</v>
      </c>
      <c r="H9508" s="17">
        <f t="shared" ca="1" si="9942"/>
        <v>2726.4741671905472</v>
      </c>
      <c r="I9508" s="17">
        <f t="shared" ca="1" si="9942"/>
        <v>2904.6084353765814</v>
      </c>
      <c r="J9508" s="17">
        <f t="shared" ca="1" si="9942"/>
        <v>2872.1212597289409</v>
      </c>
      <c r="K9508" s="17">
        <f t="shared" ca="1" si="9942"/>
        <v>2821.6833553580691</v>
      </c>
      <c r="L9508" s="17">
        <f t="shared" ca="1" si="9942"/>
        <v>2788.5058450622773</v>
      </c>
      <c r="M9508" s="17">
        <f t="shared" ca="1" si="9942"/>
        <v>2862.90445965346</v>
      </c>
      <c r="N9508" s="17">
        <f t="shared" ca="1" si="9942"/>
        <v>2917.9195574580212</v>
      </c>
      <c r="O9508" s="11">
        <f t="shared" ca="1" si="9921"/>
        <v>0</v>
      </c>
      <c r="P9508" s="17">
        <f t="shared" ca="1" si="9894"/>
        <v>0</v>
      </c>
    </row>
    <row r="9509" spans="1:16" x14ac:dyDescent="0.35">
      <c r="A9509" s="14">
        <v>9496</v>
      </c>
      <c r="B9509" s="17">
        <f t="shared" si="9919"/>
        <v>2987</v>
      </c>
      <c r="C9509" s="17">
        <f t="shared" ref="C9509:N9509" ca="1" si="9943">B9509*EXP((($E$6-$E$7-0.5*$E$5^2)*$E$8)+($E$5*_xlfn.NORM.S.INV(RAND())*SQRT($E$8)))</f>
        <v>2941.2655877832185</v>
      </c>
      <c r="D9509" s="17">
        <f t="shared" ca="1" si="9943"/>
        <v>2992.9758788190447</v>
      </c>
      <c r="E9509" s="17">
        <f t="shared" ca="1" si="9943"/>
        <v>3017.9426846119736</v>
      </c>
      <c r="F9509" s="17">
        <f t="shared" ca="1" si="9943"/>
        <v>2820.1151201055936</v>
      </c>
      <c r="G9509" s="17">
        <f t="shared" ca="1" si="9943"/>
        <v>2562.679255768553</v>
      </c>
      <c r="H9509" s="17">
        <f t="shared" ca="1" si="9943"/>
        <v>2682.033769596148</v>
      </c>
      <c r="I9509" s="17">
        <f t="shared" ca="1" si="9943"/>
        <v>2314.7831883585609</v>
      </c>
      <c r="J9509" s="17">
        <f t="shared" ca="1" si="9943"/>
        <v>2502.5625952651008</v>
      </c>
      <c r="K9509" s="17">
        <f t="shared" ca="1" si="9943"/>
        <v>2247.7106671937113</v>
      </c>
      <c r="L9509" s="17">
        <f t="shared" ca="1" si="9943"/>
        <v>2212.3125624297227</v>
      </c>
      <c r="M9509" s="17">
        <f t="shared" ca="1" si="9943"/>
        <v>2328.7158325216797</v>
      </c>
      <c r="N9509" s="17">
        <f t="shared" ca="1" si="9943"/>
        <v>2421.7214197090034</v>
      </c>
      <c r="O9509" s="11">
        <f t="shared" ca="1" si="9921"/>
        <v>0</v>
      </c>
      <c r="P9509" s="17">
        <f t="shared" ca="1" si="9894"/>
        <v>0</v>
      </c>
    </row>
    <row r="9510" spans="1:16" x14ac:dyDescent="0.35">
      <c r="A9510" s="14">
        <v>9497</v>
      </c>
      <c r="B9510" s="17">
        <f t="shared" si="9919"/>
        <v>2987</v>
      </c>
      <c r="C9510" s="17">
        <f t="shared" ref="C9510:N9510" ca="1" si="9944">B9510*EXP((($E$6-$E$7-0.5*$E$5^2)*$E$8)+($E$5*_xlfn.NORM.S.INV(RAND())*SQRT($E$8)))</f>
        <v>2929.5953548932762</v>
      </c>
      <c r="D9510" s="17">
        <f t="shared" ca="1" si="9944"/>
        <v>2775.0593944607285</v>
      </c>
      <c r="E9510" s="17">
        <f t="shared" ca="1" si="9944"/>
        <v>2950.86946157384</v>
      </c>
      <c r="F9510" s="17">
        <f t="shared" ca="1" si="9944"/>
        <v>2806.1348424827702</v>
      </c>
      <c r="G9510" s="17">
        <f t="shared" ca="1" si="9944"/>
        <v>2711.4655748908699</v>
      </c>
      <c r="H9510" s="17">
        <f t="shared" ca="1" si="9944"/>
        <v>2919.1494894127691</v>
      </c>
      <c r="I9510" s="17">
        <f t="shared" ca="1" si="9944"/>
        <v>2859.2047619106006</v>
      </c>
      <c r="J9510" s="17">
        <f t="shared" ca="1" si="9944"/>
        <v>3061.2371136435468</v>
      </c>
      <c r="K9510" s="17">
        <f t="shared" ca="1" si="9944"/>
        <v>2902.3536732835373</v>
      </c>
      <c r="L9510" s="17">
        <f t="shared" ca="1" si="9944"/>
        <v>3210.0714431776591</v>
      </c>
      <c r="M9510" s="17">
        <f t="shared" ca="1" si="9944"/>
        <v>3048.3745286370431</v>
      </c>
      <c r="N9510" s="17">
        <f t="shared" ca="1" si="9944"/>
        <v>2947.4604268483545</v>
      </c>
      <c r="O9510" s="11">
        <f t="shared" ca="1" si="9921"/>
        <v>0</v>
      </c>
      <c r="P9510" s="17">
        <f t="shared" ca="1" si="9894"/>
        <v>0</v>
      </c>
    </row>
    <row r="9511" spans="1:16" x14ac:dyDescent="0.35">
      <c r="A9511" s="14">
        <v>9498</v>
      </c>
      <c r="B9511" s="17">
        <f t="shared" si="9919"/>
        <v>2987</v>
      </c>
      <c r="C9511" s="17">
        <f t="shared" ref="C9511:N9511" ca="1" si="9945">B9511*EXP((($E$6-$E$7-0.5*$E$5^2)*$E$8)+($E$5*_xlfn.NORM.S.INV(RAND())*SQRT($E$8)))</f>
        <v>2839.2590690264915</v>
      </c>
      <c r="D9511" s="17">
        <f t="shared" ca="1" si="9945"/>
        <v>2929.6147336231775</v>
      </c>
      <c r="E9511" s="17">
        <f t="shared" ca="1" si="9945"/>
        <v>2798.7075379997132</v>
      </c>
      <c r="F9511" s="17">
        <f t="shared" ca="1" si="9945"/>
        <v>3372.3211198155295</v>
      </c>
      <c r="G9511" s="17">
        <f t="shared" ca="1" si="9945"/>
        <v>3592.8109004796456</v>
      </c>
      <c r="H9511" s="17">
        <f t="shared" ca="1" si="9945"/>
        <v>3570.420343760487</v>
      </c>
      <c r="I9511" s="17">
        <f t="shared" ca="1" si="9945"/>
        <v>3691.6698765775895</v>
      </c>
      <c r="J9511" s="17">
        <f t="shared" ca="1" si="9945"/>
        <v>3905.8482724969072</v>
      </c>
      <c r="K9511" s="17">
        <f t="shared" ca="1" si="9945"/>
        <v>3872.9109201037777</v>
      </c>
      <c r="L9511" s="17">
        <f t="shared" ca="1" si="9945"/>
        <v>4060.9832291957455</v>
      </c>
      <c r="M9511" s="17">
        <f t="shared" ca="1" si="9945"/>
        <v>3767.0669463413178</v>
      </c>
      <c r="N9511" s="17">
        <f t="shared" ca="1" si="9945"/>
        <v>4116.0302902357917</v>
      </c>
      <c r="O9511" s="11">
        <f t="shared" ca="1" si="9921"/>
        <v>1</v>
      </c>
      <c r="P9511" s="17">
        <f t="shared" ca="1" si="9894"/>
        <v>1116.0302902357917</v>
      </c>
    </row>
    <row r="9512" spans="1:16" x14ac:dyDescent="0.35">
      <c r="A9512" s="14">
        <v>9499</v>
      </c>
      <c r="B9512" s="17">
        <f t="shared" si="9919"/>
        <v>2987</v>
      </c>
      <c r="C9512" s="17">
        <f t="shared" ref="C9512:N9512" ca="1" si="9946">B9512*EXP((($E$6-$E$7-0.5*$E$5^2)*$E$8)+($E$5*_xlfn.NORM.S.INV(RAND())*SQRT($E$8)))</f>
        <v>2741.5560505232911</v>
      </c>
      <c r="D9512" s="17">
        <f t="shared" ca="1" si="9946"/>
        <v>2985.1985013995559</v>
      </c>
      <c r="E9512" s="17">
        <f t="shared" ca="1" si="9946"/>
        <v>2905.1930659648301</v>
      </c>
      <c r="F9512" s="17">
        <f t="shared" ca="1" si="9946"/>
        <v>2816.2303434796609</v>
      </c>
      <c r="G9512" s="17">
        <f t="shared" ca="1" si="9946"/>
        <v>2723.2174162554602</v>
      </c>
      <c r="H9512" s="17">
        <f t="shared" ca="1" si="9946"/>
        <v>2733.2313593735121</v>
      </c>
      <c r="I9512" s="17">
        <f t="shared" ca="1" si="9946"/>
        <v>2854.8148483270406</v>
      </c>
      <c r="J9512" s="17">
        <f t="shared" ca="1" si="9946"/>
        <v>2930.2277501934318</v>
      </c>
      <c r="K9512" s="17">
        <f t="shared" ca="1" si="9946"/>
        <v>2560.4979651201966</v>
      </c>
      <c r="L9512" s="17">
        <f t="shared" ca="1" si="9946"/>
        <v>2320.3803380176687</v>
      </c>
      <c r="M9512" s="17">
        <f t="shared" ca="1" si="9946"/>
        <v>2522.8887549242922</v>
      </c>
      <c r="N9512" s="17">
        <f t="shared" ca="1" si="9946"/>
        <v>2379.6262646683494</v>
      </c>
      <c r="O9512" s="11">
        <f t="shared" ca="1" si="9921"/>
        <v>0</v>
      </c>
      <c r="P9512" s="17">
        <f t="shared" ca="1" si="9894"/>
        <v>0</v>
      </c>
    </row>
    <row r="9513" spans="1:16" x14ac:dyDescent="0.35">
      <c r="A9513" s="14">
        <v>9500</v>
      </c>
      <c r="B9513" s="17">
        <f t="shared" si="9919"/>
        <v>2987</v>
      </c>
      <c r="C9513" s="17">
        <f t="shared" ref="C9513:N9513" ca="1" si="9947">B9513*EXP((($E$6-$E$7-0.5*$E$5^2)*$E$8)+($E$5*_xlfn.NORM.S.INV(RAND())*SQRT($E$8)))</f>
        <v>2925.5883840438428</v>
      </c>
      <c r="D9513" s="17">
        <f t="shared" ca="1" si="9947"/>
        <v>2865.5332805336366</v>
      </c>
      <c r="E9513" s="17">
        <f t="shared" ca="1" si="9947"/>
        <v>2870.9719019408649</v>
      </c>
      <c r="F9513" s="17">
        <f t="shared" ca="1" si="9947"/>
        <v>2791.4789398182197</v>
      </c>
      <c r="G9513" s="17">
        <f t="shared" ca="1" si="9947"/>
        <v>2918.7281744551492</v>
      </c>
      <c r="H9513" s="17">
        <f t="shared" ca="1" si="9947"/>
        <v>2815.0367946644051</v>
      </c>
      <c r="I9513" s="17">
        <f t="shared" ca="1" si="9947"/>
        <v>3134.1822273373332</v>
      </c>
      <c r="J9513" s="17">
        <f t="shared" ca="1" si="9947"/>
        <v>3085.3651205876695</v>
      </c>
      <c r="K9513" s="17">
        <f t="shared" ca="1" si="9947"/>
        <v>2977.3574847117729</v>
      </c>
      <c r="L9513" s="17">
        <f t="shared" ca="1" si="9947"/>
        <v>3162.8005216581264</v>
      </c>
      <c r="M9513" s="17">
        <f t="shared" ca="1" si="9947"/>
        <v>3262.758060607779</v>
      </c>
      <c r="N9513" s="17">
        <f t="shared" ca="1" si="9947"/>
        <v>3442.7664433114501</v>
      </c>
      <c r="O9513" s="11">
        <f t="shared" ca="1" si="9921"/>
        <v>1</v>
      </c>
      <c r="P9513" s="17">
        <f t="shared" ca="1" si="9894"/>
        <v>442.76644331145008</v>
      </c>
    </row>
    <row r="9514" spans="1:16" x14ac:dyDescent="0.35">
      <c r="A9514" s="14">
        <v>9501</v>
      </c>
      <c r="B9514" s="17">
        <f t="shared" si="9919"/>
        <v>2987</v>
      </c>
      <c r="C9514" s="17">
        <f t="shared" ref="C9514:N9514" ca="1" si="9948">B9514*EXP((($E$6-$E$7-0.5*$E$5^2)*$E$8)+($E$5*_xlfn.NORM.S.INV(RAND())*SQRT($E$8)))</f>
        <v>2975.7927286681788</v>
      </c>
      <c r="D9514" s="17">
        <f t="shared" ca="1" si="9948"/>
        <v>2715.5641449473255</v>
      </c>
      <c r="E9514" s="17">
        <f t="shared" ca="1" si="9948"/>
        <v>2932.8558633400094</v>
      </c>
      <c r="F9514" s="17">
        <f t="shared" ca="1" si="9948"/>
        <v>2750.548987581682</v>
      </c>
      <c r="G9514" s="17">
        <f t="shared" ca="1" si="9948"/>
        <v>2992.2457617462574</v>
      </c>
      <c r="H9514" s="17">
        <f t="shared" ca="1" si="9948"/>
        <v>3292.8535679773286</v>
      </c>
      <c r="I9514" s="17">
        <f t="shared" ca="1" si="9948"/>
        <v>2975.0840774706717</v>
      </c>
      <c r="J9514" s="17">
        <f t="shared" ca="1" si="9948"/>
        <v>2991.6897873895246</v>
      </c>
      <c r="K9514" s="17">
        <f t="shared" ca="1" si="9948"/>
        <v>2892.619667695054</v>
      </c>
      <c r="L9514" s="17">
        <f t="shared" ca="1" si="9948"/>
        <v>2637.2069123104702</v>
      </c>
      <c r="M9514" s="17">
        <f t="shared" ca="1" si="9948"/>
        <v>2437.8326107805347</v>
      </c>
      <c r="N9514" s="17">
        <f t="shared" ca="1" si="9948"/>
        <v>2252.8590141126456</v>
      </c>
      <c r="O9514" s="11">
        <f t="shared" ca="1" si="9921"/>
        <v>0</v>
      </c>
      <c r="P9514" s="17">
        <f t="shared" ca="1" si="9894"/>
        <v>0</v>
      </c>
    </row>
    <row r="9515" spans="1:16" x14ac:dyDescent="0.35">
      <c r="A9515" s="14">
        <v>9502</v>
      </c>
      <c r="B9515" s="17">
        <f t="shared" si="9919"/>
        <v>2987</v>
      </c>
      <c r="C9515" s="17">
        <f t="shared" ref="C9515:N9515" ca="1" si="9949">B9515*EXP((($E$6-$E$7-0.5*$E$5^2)*$E$8)+($E$5*_xlfn.NORM.S.INV(RAND())*SQRT($E$8)))</f>
        <v>3074.8469047036538</v>
      </c>
      <c r="D9515" s="17">
        <f t="shared" ca="1" si="9949"/>
        <v>3381.9161376573584</v>
      </c>
      <c r="E9515" s="17">
        <f t="shared" ca="1" si="9949"/>
        <v>3781.4589499908848</v>
      </c>
      <c r="F9515" s="17">
        <f t="shared" ca="1" si="9949"/>
        <v>3751.0871445521252</v>
      </c>
      <c r="G9515" s="17">
        <f t="shared" ca="1" si="9949"/>
        <v>3843.2851291169882</v>
      </c>
      <c r="H9515" s="17">
        <f t="shared" ca="1" si="9949"/>
        <v>3881.8971312093299</v>
      </c>
      <c r="I9515" s="17">
        <f t="shared" ca="1" si="9949"/>
        <v>3968.2444683920439</v>
      </c>
      <c r="J9515" s="17">
        <f t="shared" ca="1" si="9949"/>
        <v>3895.9406020566562</v>
      </c>
      <c r="K9515" s="17">
        <f t="shared" ca="1" si="9949"/>
        <v>3975.7938911190181</v>
      </c>
      <c r="L9515" s="17">
        <f t="shared" ca="1" si="9949"/>
        <v>3964.7883114220613</v>
      </c>
      <c r="M9515" s="17">
        <f t="shared" ca="1" si="9949"/>
        <v>4153.5829090004381</v>
      </c>
      <c r="N9515" s="17">
        <f t="shared" ca="1" si="9949"/>
        <v>4484.9370300574938</v>
      </c>
      <c r="O9515" s="11">
        <f t="shared" ca="1" si="9921"/>
        <v>1</v>
      </c>
      <c r="P9515" s="17">
        <f t="shared" ca="1" si="9894"/>
        <v>1484.9370300574938</v>
      </c>
    </row>
    <row r="9516" spans="1:16" x14ac:dyDescent="0.35">
      <c r="A9516" s="14">
        <v>9503</v>
      </c>
      <c r="B9516" s="17">
        <f t="shared" si="9919"/>
        <v>2987</v>
      </c>
      <c r="C9516" s="17">
        <f t="shared" ref="C9516:N9516" ca="1" si="9950">B9516*EXP((($E$6-$E$7-0.5*$E$5^2)*$E$8)+($E$5*_xlfn.NORM.S.INV(RAND())*SQRT($E$8)))</f>
        <v>3116.5303454014966</v>
      </c>
      <c r="D9516" s="17">
        <f t="shared" ca="1" si="9950"/>
        <v>3253.7625844332729</v>
      </c>
      <c r="E9516" s="17">
        <f t="shared" ca="1" si="9950"/>
        <v>3341.6080612032911</v>
      </c>
      <c r="F9516" s="17">
        <f t="shared" ca="1" si="9950"/>
        <v>3350.5058087395259</v>
      </c>
      <c r="G9516" s="17">
        <f t="shared" ca="1" si="9950"/>
        <v>3333.7296798413449</v>
      </c>
      <c r="H9516" s="17">
        <f t="shared" ca="1" si="9950"/>
        <v>3469.6628150357542</v>
      </c>
      <c r="I9516" s="17">
        <f t="shared" ca="1" si="9950"/>
        <v>3478.4343000871013</v>
      </c>
      <c r="J9516" s="17">
        <f t="shared" ca="1" si="9950"/>
        <v>3400.3553091478316</v>
      </c>
      <c r="K9516" s="17">
        <f t="shared" ca="1" si="9950"/>
        <v>3241.6237304452029</v>
      </c>
      <c r="L9516" s="17">
        <f t="shared" ca="1" si="9950"/>
        <v>3195.8392447017286</v>
      </c>
      <c r="M9516" s="17">
        <f t="shared" ca="1" si="9950"/>
        <v>3136.2292817340558</v>
      </c>
      <c r="N9516" s="17">
        <f t="shared" ca="1" si="9950"/>
        <v>3081.0216457958018</v>
      </c>
      <c r="O9516" s="11">
        <f t="shared" ca="1" si="9921"/>
        <v>1</v>
      </c>
      <c r="P9516" s="17">
        <f t="shared" ca="1" si="9894"/>
        <v>81.02164579580176</v>
      </c>
    </row>
    <row r="9517" spans="1:16" x14ac:dyDescent="0.35">
      <c r="A9517" s="14">
        <v>9504</v>
      </c>
      <c r="B9517" s="17">
        <f t="shared" si="9919"/>
        <v>2987</v>
      </c>
      <c r="C9517" s="17">
        <f t="shared" ref="C9517:N9517" ca="1" si="9951">B9517*EXP((($E$6-$E$7-0.5*$E$5^2)*$E$8)+($E$5*_xlfn.NORM.S.INV(RAND())*SQRT($E$8)))</f>
        <v>3477.498013392938</v>
      </c>
      <c r="D9517" s="17">
        <f t="shared" ca="1" si="9951"/>
        <v>3493.3834920004138</v>
      </c>
      <c r="E9517" s="17">
        <f t="shared" ca="1" si="9951"/>
        <v>3923.8776462955711</v>
      </c>
      <c r="F9517" s="17">
        <f t="shared" ca="1" si="9951"/>
        <v>4149.2793806183417</v>
      </c>
      <c r="G9517" s="17">
        <f t="shared" ca="1" si="9951"/>
        <v>4458.0029773679016</v>
      </c>
      <c r="H9517" s="17">
        <f t="shared" ca="1" si="9951"/>
        <v>4459.4574863695034</v>
      </c>
      <c r="I9517" s="17">
        <f t="shared" ca="1" si="9951"/>
        <v>4571.0843181883301</v>
      </c>
      <c r="J9517" s="17">
        <f t="shared" ca="1" si="9951"/>
        <v>4748.419292652864</v>
      </c>
      <c r="K9517" s="17">
        <f t="shared" ca="1" si="9951"/>
        <v>5118.2848329881945</v>
      </c>
      <c r="L9517" s="17">
        <f t="shared" ca="1" si="9951"/>
        <v>5127.5572484917657</v>
      </c>
      <c r="M9517" s="17">
        <f t="shared" ca="1" si="9951"/>
        <v>4830.5907116841427</v>
      </c>
      <c r="N9517" s="17">
        <f t="shared" ca="1" si="9951"/>
        <v>4787.5047143863676</v>
      </c>
      <c r="O9517" s="11">
        <f t="shared" ca="1" si="9921"/>
        <v>1</v>
      </c>
      <c r="P9517" s="17">
        <f t="shared" ca="1" si="9894"/>
        <v>1787.5047143863676</v>
      </c>
    </row>
    <row r="9518" spans="1:16" x14ac:dyDescent="0.35">
      <c r="A9518" s="14">
        <v>9505</v>
      </c>
      <c r="B9518" s="17">
        <f t="shared" si="9919"/>
        <v>2987</v>
      </c>
      <c r="C9518" s="17">
        <f t="shared" ref="C9518:N9518" ca="1" si="9952">B9518*EXP((($E$6-$E$7-0.5*$E$5^2)*$E$8)+($E$5*_xlfn.NORM.S.INV(RAND())*SQRT($E$8)))</f>
        <v>2909.4131274351498</v>
      </c>
      <c r="D9518" s="17">
        <f t="shared" ca="1" si="9952"/>
        <v>2700.3269840608036</v>
      </c>
      <c r="E9518" s="17">
        <f t="shared" ca="1" si="9952"/>
        <v>2856.6294223203022</v>
      </c>
      <c r="F9518" s="17">
        <f t="shared" ca="1" si="9952"/>
        <v>2807.9471466246659</v>
      </c>
      <c r="G9518" s="17">
        <f t="shared" ca="1" si="9952"/>
        <v>2927.9693347362877</v>
      </c>
      <c r="H9518" s="17">
        <f t="shared" ca="1" si="9952"/>
        <v>2959.6949169950103</v>
      </c>
      <c r="I9518" s="17">
        <f t="shared" ca="1" si="9952"/>
        <v>3017.219312033702</v>
      </c>
      <c r="J9518" s="17">
        <f t="shared" ca="1" si="9952"/>
        <v>3036.0478581027487</v>
      </c>
      <c r="K9518" s="17">
        <f t="shared" ca="1" si="9952"/>
        <v>3095.4139518621673</v>
      </c>
      <c r="L9518" s="17">
        <f t="shared" ca="1" si="9952"/>
        <v>3263.6663848649841</v>
      </c>
      <c r="M9518" s="17">
        <f t="shared" ca="1" si="9952"/>
        <v>3273.5064049295679</v>
      </c>
      <c r="N9518" s="17">
        <f t="shared" ca="1" si="9952"/>
        <v>3629.452571148644</v>
      </c>
      <c r="O9518" s="11">
        <f t="shared" ca="1" si="9921"/>
        <v>1</v>
      </c>
      <c r="P9518" s="17">
        <f t="shared" ca="1" si="9894"/>
        <v>629.45257114864398</v>
      </c>
    </row>
    <row r="9519" spans="1:16" x14ac:dyDescent="0.35">
      <c r="A9519" s="14">
        <v>9506</v>
      </c>
      <c r="B9519" s="17">
        <f t="shared" si="9919"/>
        <v>2987</v>
      </c>
      <c r="C9519" s="17">
        <f t="shared" ref="C9519:N9519" ca="1" si="9953">B9519*EXP((($E$6-$E$7-0.5*$E$5^2)*$E$8)+($E$5*_xlfn.NORM.S.INV(RAND())*SQRT($E$8)))</f>
        <v>2883.1400175292756</v>
      </c>
      <c r="D9519" s="17">
        <f t="shared" ca="1" si="9953"/>
        <v>3106.3759945441475</v>
      </c>
      <c r="E9519" s="17">
        <f t="shared" ca="1" si="9953"/>
        <v>3067.7633069123381</v>
      </c>
      <c r="F9519" s="17">
        <f t="shared" ca="1" si="9953"/>
        <v>2937.017088795827</v>
      </c>
      <c r="G9519" s="17">
        <f t="shared" ca="1" si="9953"/>
        <v>2892.7010337849606</v>
      </c>
      <c r="H9519" s="17">
        <f t="shared" ca="1" si="9953"/>
        <v>2906.1109090484006</v>
      </c>
      <c r="I9519" s="17">
        <f t="shared" ca="1" si="9953"/>
        <v>2705.1013776246396</v>
      </c>
      <c r="J9519" s="17">
        <f t="shared" ca="1" si="9953"/>
        <v>2549.9396363316</v>
      </c>
      <c r="K9519" s="17">
        <f t="shared" ca="1" si="9953"/>
        <v>2539.7204395187555</v>
      </c>
      <c r="L9519" s="17">
        <f t="shared" ca="1" si="9953"/>
        <v>2612.4365503100175</v>
      </c>
      <c r="M9519" s="17">
        <f t="shared" ca="1" si="9953"/>
        <v>2859.1500974399046</v>
      </c>
      <c r="N9519" s="17">
        <f t="shared" ca="1" si="9953"/>
        <v>2986.7310648879943</v>
      </c>
      <c r="O9519" s="11">
        <f t="shared" ca="1" si="9921"/>
        <v>0</v>
      </c>
      <c r="P9519" s="17">
        <f t="shared" ca="1" si="9894"/>
        <v>0</v>
      </c>
    </row>
    <row r="9520" spans="1:16" x14ac:dyDescent="0.35">
      <c r="A9520" s="14">
        <v>9507</v>
      </c>
      <c r="B9520" s="17">
        <f t="shared" si="9919"/>
        <v>2987</v>
      </c>
      <c r="C9520" s="17">
        <f t="shared" ref="C9520:N9520" ca="1" si="9954">B9520*EXP((($E$6-$E$7-0.5*$E$5^2)*$E$8)+($E$5*_xlfn.NORM.S.INV(RAND())*SQRT($E$8)))</f>
        <v>2804.1712458215957</v>
      </c>
      <c r="D9520" s="17">
        <f t="shared" ca="1" si="9954"/>
        <v>2818.053397135146</v>
      </c>
      <c r="E9520" s="17">
        <f t="shared" ca="1" si="9954"/>
        <v>2869.2765285332753</v>
      </c>
      <c r="F9520" s="17">
        <f t="shared" ca="1" si="9954"/>
        <v>3148.080993886319</v>
      </c>
      <c r="G9520" s="17">
        <f t="shared" ca="1" si="9954"/>
        <v>3392.9422384854556</v>
      </c>
      <c r="H9520" s="17">
        <f t="shared" ca="1" si="9954"/>
        <v>3494.0918763348209</v>
      </c>
      <c r="I9520" s="17">
        <f t="shared" ca="1" si="9954"/>
        <v>3409.3564984227801</v>
      </c>
      <c r="J9520" s="17">
        <f t="shared" ca="1" si="9954"/>
        <v>3628.3787873388014</v>
      </c>
      <c r="K9520" s="17">
        <f t="shared" ca="1" si="9954"/>
        <v>3758.8041344182266</v>
      </c>
      <c r="L9520" s="17">
        <f t="shared" ca="1" si="9954"/>
        <v>4008.4632542868189</v>
      </c>
      <c r="M9520" s="17">
        <f t="shared" ca="1" si="9954"/>
        <v>4023.2025545170013</v>
      </c>
      <c r="N9520" s="17">
        <f t="shared" ca="1" si="9954"/>
        <v>4333.6908991611144</v>
      </c>
      <c r="O9520" s="11">
        <f t="shared" ca="1" si="9921"/>
        <v>1</v>
      </c>
      <c r="P9520" s="17">
        <f t="shared" ca="1" si="9894"/>
        <v>1333.6908991611144</v>
      </c>
    </row>
    <row r="9521" spans="1:16" x14ac:dyDescent="0.35">
      <c r="A9521" s="14">
        <v>9508</v>
      </c>
      <c r="B9521" s="17">
        <f t="shared" si="9919"/>
        <v>2987</v>
      </c>
      <c r="C9521" s="17">
        <f t="shared" ref="C9521:N9521" ca="1" si="9955">B9521*EXP((($E$6-$E$7-0.5*$E$5^2)*$E$8)+($E$5*_xlfn.NORM.S.INV(RAND())*SQRT($E$8)))</f>
        <v>2742.7575508974583</v>
      </c>
      <c r="D9521" s="17">
        <f t="shared" ca="1" si="9955"/>
        <v>2504.9382547759492</v>
      </c>
      <c r="E9521" s="17">
        <f t="shared" ca="1" si="9955"/>
        <v>2539.8064657406048</v>
      </c>
      <c r="F9521" s="17">
        <f t="shared" ca="1" si="9955"/>
        <v>2785.6615761211197</v>
      </c>
      <c r="G9521" s="17">
        <f t="shared" ca="1" si="9955"/>
        <v>3004.6691777101323</v>
      </c>
      <c r="H9521" s="17">
        <f t="shared" ca="1" si="9955"/>
        <v>3001.0294148534754</v>
      </c>
      <c r="I9521" s="17">
        <f t="shared" ca="1" si="9955"/>
        <v>3107.7312364372483</v>
      </c>
      <c r="J9521" s="17">
        <f t="shared" ca="1" si="9955"/>
        <v>3011.0284529870596</v>
      </c>
      <c r="K9521" s="17">
        <f t="shared" ca="1" si="9955"/>
        <v>3070.6067024160061</v>
      </c>
      <c r="L9521" s="17">
        <f t="shared" ca="1" si="9955"/>
        <v>3200.7205403049552</v>
      </c>
      <c r="M9521" s="17">
        <f t="shared" ca="1" si="9955"/>
        <v>3661.1448562623837</v>
      </c>
      <c r="N9521" s="17">
        <f t="shared" ca="1" si="9955"/>
        <v>3972.9914883745669</v>
      </c>
      <c r="O9521" s="11">
        <f t="shared" ca="1" si="9921"/>
        <v>1</v>
      </c>
      <c r="P9521" s="17">
        <f t="shared" ca="1" si="9894"/>
        <v>972.99148837456687</v>
      </c>
    </row>
    <row r="9522" spans="1:16" x14ac:dyDescent="0.35">
      <c r="A9522" s="14">
        <v>9509</v>
      </c>
      <c r="B9522" s="17">
        <f t="shared" si="9919"/>
        <v>2987</v>
      </c>
      <c r="C9522" s="17">
        <f t="shared" ref="C9522:N9522" ca="1" si="9956">B9522*EXP((($E$6-$E$7-0.5*$E$5^2)*$E$8)+($E$5*_xlfn.NORM.S.INV(RAND())*SQRT($E$8)))</f>
        <v>3274.3161461858213</v>
      </c>
      <c r="D9522" s="17">
        <f t="shared" ca="1" si="9956"/>
        <v>3052.0098950374127</v>
      </c>
      <c r="E9522" s="17">
        <f t="shared" ca="1" si="9956"/>
        <v>2828.1359181481234</v>
      </c>
      <c r="F9522" s="17">
        <f t="shared" ca="1" si="9956"/>
        <v>2722.3607140473146</v>
      </c>
      <c r="G9522" s="17">
        <f t="shared" ca="1" si="9956"/>
        <v>2590.8191240692991</v>
      </c>
      <c r="H9522" s="17">
        <f t="shared" ca="1" si="9956"/>
        <v>2551.4459127453051</v>
      </c>
      <c r="I9522" s="17">
        <f t="shared" ca="1" si="9956"/>
        <v>2333.0176834083818</v>
      </c>
      <c r="J9522" s="17">
        <f t="shared" ca="1" si="9956"/>
        <v>2205.379046919164</v>
      </c>
      <c r="K9522" s="17">
        <f t="shared" ca="1" si="9956"/>
        <v>2284.8707420796313</v>
      </c>
      <c r="L9522" s="17">
        <f t="shared" ca="1" si="9956"/>
        <v>2145.1052580303108</v>
      </c>
      <c r="M9522" s="17">
        <f t="shared" ca="1" si="9956"/>
        <v>2035.2164634191217</v>
      </c>
      <c r="N9522" s="17">
        <f t="shared" ca="1" si="9956"/>
        <v>2075.0135765729838</v>
      </c>
      <c r="O9522" s="11">
        <f t="shared" ca="1" si="9921"/>
        <v>0</v>
      </c>
      <c r="P9522" s="17">
        <f t="shared" ca="1" si="9894"/>
        <v>0</v>
      </c>
    </row>
    <row r="9523" spans="1:16" x14ac:dyDescent="0.35">
      <c r="A9523" s="14">
        <v>9510</v>
      </c>
      <c r="B9523" s="17">
        <f t="shared" si="9919"/>
        <v>2987</v>
      </c>
      <c r="C9523" s="17">
        <f t="shared" ref="C9523:N9523" ca="1" si="9957">B9523*EXP((($E$6-$E$7-0.5*$E$5^2)*$E$8)+($E$5*_xlfn.NORM.S.INV(RAND())*SQRT($E$8)))</f>
        <v>3255.6708698025295</v>
      </c>
      <c r="D9523" s="17">
        <f t="shared" ca="1" si="9957"/>
        <v>3249.5891807502476</v>
      </c>
      <c r="E9523" s="17">
        <f t="shared" ca="1" si="9957"/>
        <v>2907.6530416772503</v>
      </c>
      <c r="F9523" s="17">
        <f t="shared" ca="1" si="9957"/>
        <v>2664.1595704379297</v>
      </c>
      <c r="G9523" s="17">
        <f t="shared" ca="1" si="9957"/>
        <v>2655.9947622857335</v>
      </c>
      <c r="H9523" s="17">
        <f t="shared" ca="1" si="9957"/>
        <v>2822.9397593869198</v>
      </c>
      <c r="I9523" s="17">
        <f t="shared" ca="1" si="9957"/>
        <v>2924.2139706944631</v>
      </c>
      <c r="J9523" s="17">
        <f t="shared" ca="1" si="9957"/>
        <v>2760.8536524580095</v>
      </c>
      <c r="K9523" s="17">
        <f t="shared" ca="1" si="9957"/>
        <v>2810.0892423060918</v>
      </c>
      <c r="L9523" s="17">
        <f t="shared" ca="1" si="9957"/>
        <v>2863.060634088527</v>
      </c>
      <c r="M9523" s="17">
        <f t="shared" ca="1" si="9957"/>
        <v>3040.7859622130982</v>
      </c>
      <c r="N9523" s="17">
        <f t="shared" ca="1" si="9957"/>
        <v>3174.59074091307</v>
      </c>
      <c r="O9523" s="11">
        <f t="shared" ca="1" si="9921"/>
        <v>1</v>
      </c>
      <c r="P9523" s="17">
        <f t="shared" ca="1" si="9894"/>
        <v>174.59074091307002</v>
      </c>
    </row>
    <row r="9524" spans="1:16" x14ac:dyDescent="0.35">
      <c r="A9524" s="14">
        <v>9511</v>
      </c>
      <c r="B9524" s="17">
        <f t="shared" si="9919"/>
        <v>2987</v>
      </c>
      <c r="C9524" s="17">
        <f t="shared" ref="C9524:N9524" ca="1" si="9958">B9524*EXP((($E$6-$E$7-0.5*$E$5^2)*$E$8)+($E$5*_xlfn.NORM.S.INV(RAND())*SQRT($E$8)))</f>
        <v>3120.8188001759277</v>
      </c>
      <c r="D9524" s="17">
        <f t="shared" ca="1" si="9958"/>
        <v>3283.8676032326507</v>
      </c>
      <c r="E9524" s="17">
        <f t="shared" ca="1" si="9958"/>
        <v>3074.2736878571091</v>
      </c>
      <c r="F9524" s="17">
        <f t="shared" ca="1" si="9958"/>
        <v>3014.7116061650654</v>
      </c>
      <c r="G9524" s="17">
        <f t="shared" ca="1" si="9958"/>
        <v>3129.0735534394789</v>
      </c>
      <c r="H9524" s="17">
        <f t="shared" ca="1" si="9958"/>
        <v>3184.1946266214977</v>
      </c>
      <c r="I9524" s="17">
        <f t="shared" ca="1" si="9958"/>
        <v>3449.2240152845402</v>
      </c>
      <c r="J9524" s="17">
        <f t="shared" ca="1" si="9958"/>
        <v>3727.7459126244667</v>
      </c>
      <c r="K9524" s="17">
        <f t="shared" ca="1" si="9958"/>
        <v>3561.8041737966801</v>
      </c>
      <c r="L9524" s="17">
        <f t="shared" ca="1" si="9958"/>
        <v>3294.3727826302793</v>
      </c>
      <c r="M9524" s="17">
        <f t="shared" ca="1" si="9958"/>
        <v>3172.7022068908054</v>
      </c>
      <c r="N9524" s="17">
        <f t="shared" ca="1" si="9958"/>
        <v>3251.227519065048</v>
      </c>
      <c r="O9524" s="11">
        <f t="shared" ca="1" si="9921"/>
        <v>1</v>
      </c>
      <c r="P9524" s="17">
        <f t="shared" ca="1" si="9894"/>
        <v>251.227519065048</v>
      </c>
    </row>
    <row r="9525" spans="1:16" x14ac:dyDescent="0.35">
      <c r="A9525" s="14">
        <v>9512</v>
      </c>
      <c r="B9525" s="17">
        <f t="shared" si="9919"/>
        <v>2987</v>
      </c>
      <c r="C9525" s="17">
        <f t="shared" ref="C9525:N9525" ca="1" si="9959">B9525*EXP((($E$6-$E$7-0.5*$E$5^2)*$E$8)+($E$5*_xlfn.NORM.S.INV(RAND())*SQRT($E$8)))</f>
        <v>3244.4889541363118</v>
      </c>
      <c r="D9525" s="17">
        <f t="shared" ca="1" si="9959"/>
        <v>3512.2769863885901</v>
      </c>
      <c r="E9525" s="17">
        <f t="shared" ca="1" si="9959"/>
        <v>3638.5344807019274</v>
      </c>
      <c r="F9525" s="17">
        <f t="shared" ca="1" si="9959"/>
        <v>3708.6333656552993</v>
      </c>
      <c r="G9525" s="17">
        <f t="shared" ca="1" si="9959"/>
        <v>3824.8743952880836</v>
      </c>
      <c r="H9525" s="17">
        <f t="shared" ca="1" si="9959"/>
        <v>4092.1019422057034</v>
      </c>
      <c r="I9525" s="17">
        <f t="shared" ca="1" si="9959"/>
        <v>4487.1601894251771</v>
      </c>
      <c r="J9525" s="17">
        <f t="shared" ca="1" si="9959"/>
        <v>4694.5783076214821</v>
      </c>
      <c r="K9525" s="17">
        <f t="shared" ca="1" si="9959"/>
        <v>4557.7122318570309</v>
      </c>
      <c r="L9525" s="17">
        <f t="shared" ca="1" si="9959"/>
        <v>4413.1004419853452</v>
      </c>
      <c r="M9525" s="17">
        <f t="shared" ca="1" si="9959"/>
        <v>4182.6210791838039</v>
      </c>
      <c r="N9525" s="17">
        <f t="shared" ca="1" si="9959"/>
        <v>4296.4226036924811</v>
      </c>
      <c r="O9525" s="11">
        <f t="shared" ca="1" si="9921"/>
        <v>1</v>
      </c>
      <c r="P9525" s="17">
        <f t="shared" ca="1" si="9894"/>
        <v>1296.4226036924811</v>
      </c>
    </row>
    <row r="9526" spans="1:16" x14ac:dyDescent="0.35">
      <c r="A9526" s="14">
        <v>9513</v>
      </c>
      <c r="B9526" s="17">
        <f t="shared" si="9919"/>
        <v>2987</v>
      </c>
      <c r="C9526" s="17">
        <f t="shared" ref="C9526:N9526" ca="1" si="9960">B9526*EXP((($E$6-$E$7-0.5*$E$5^2)*$E$8)+($E$5*_xlfn.NORM.S.INV(RAND())*SQRT($E$8)))</f>
        <v>2696.6722406595477</v>
      </c>
      <c r="D9526" s="17">
        <f t="shared" ca="1" si="9960"/>
        <v>2608.1399363613873</v>
      </c>
      <c r="E9526" s="17">
        <f t="shared" ca="1" si="9960"/>
        <v>2549.5785522885981</v>
      </c>
      <c r="F9526" s="17">
        <f t="shared" ca="1" si="9960"/>
        <v>2648.6924158468914</v>
      </c>
      <c r="G9526" s="17">
        <f t="shared" ca="1" si="9960"/>
        <v>2558.6085779154637</v>
      </c>
      <c r="H9526" s="17">
        <f t="shared" ca="1" si="9960"/>
        <v>2436.1701856321788</v>
      </c>
      <c r="I9526" s="17">
        <f t="shared" ca="1" si="9960"/>
        <v>2600.7588987691793</v>
      </c>
      <c r="J9526" s="17">
        <f t="shared" ca="1" si="9960"/>
        <v>2675.8588963629704</v>
      </c>
      <c r="K9526" s="17">
        <f t="shared" ca="1" si="9960"/>
        <v>2582.7682030898372</v>
      </c>
      <c r="L9526" s="17">
        <f t="shared" ca="1" si="9960"/>
        <v>2394.9772706260273</v>
      </c>
      <c r="M9526" s="17">
        <f t="shared" ca="1" si="9960"/>
        <v>2422.2868909113663</v>
      </c>
      <c r="N9526" s="17">
        <f t="shared" ca="1" si="9960"/>
        <v>2305.6114260296954</v>
      </c>
      <c r="O9526" s="11">
        <f t="shared" ca="1" si="9921"/>
        <v>0</v>
      </c>
      <c r="P9526" s="17">
        <f t="shared" ref="P9526:P9589" ca="1" si="9961">MAX(N9526-$E$4,0)</f>
        <v>0</v>
      </c>
    </row>
    <row r="9527" spans="1:16" x14ac:dyDescent="0.35">
      <c r="A9527" s="14">
        <v>9514</v>
      </c>
      <c r="B9527" s="17">
        <f t="shared" si="9919"/>
        <v>2987</v>
      </c>
      <c r="C9527" s="17">
        <f t="shared" ref="C9527:N9527" ca="1" si="9962">B9527*EXP((($E$6-$E$7-0.5*$E$5^2)*$E$8)+($E$5*_xlfn.NORM.S.INV(RAND())*SQRT($E$8)))</f>
        <v>3052.4691245078175</v>
      </c>
      <c r="D9527" s="17">
        <f t="shared" ca="1" si="9962"/>
        <v>3001.9036109303952</v>
      </c>
      <c r="E9527" s="17">
        <f t="shared" ca="1" si="9962"/>
        <v>3275.0971763484363</v>
      </c>
      <c r="F9527" s="17">
        <f t="shared" ca="1" si="9962"/>
        <v>2921.9245784740624</v>
      </c>
      <c r="G9527" s="17">
        <f t="shared" ca="1" si="9962"/>
        <v>3090.6778385320945</v>
      </c>
      <c r="H9527" s="17">
        <f t="shared" ca="1" si="9962"/>
        <v>3341.9888848589594</v>
      </c>
      <c r="I9527" s="17">
        <f t="shared" ca="1" si="9962"/>
        <v>3424.8819284363999</v>
      </c>
      <c r="J9527" s="17">
        <f t="shared" ca="1" si="9962"/>
        <v>3087.6973311062347</v>
      </c>
      <c r="K9527" s="17">
        <f t="shared" ca="1" si="9962"/>
        <v>2880.0771316953997</v>
      </c>
      <c r="L9527" s="17">
        <f t="shared" ca="1" si="9962"/>
        <v>2951.7324245338091</v>
      </c>
      <c r="M9527" s="17">
        <f t="shared" ca="1" si="9962"/>
        <v>3206.2547410758893</v>
      </c>
      <c r="N9527" s="17">
        <f t="shared" ca="1" si="9962"/>
        <v>3585.5377091017449</v>
      </c>
      <c r="O9527" s="11">
        <f t="shared" ca="1" si="9921"/>
        <v>1</v>
      </c>
      <c r="P9527" s="17">
        <f t="shared" ca="1" si="9961"/>
        <v>585.53770910174489</v>
      </c>
    </row>
    <row r="9528" spans="1:16" x14ac:dyDescent="0.35">
      <c r="A9528" s="14">
        <v>9515</v>
      </c>
      <c r="B9528" s="17">
        <f t="shared" si="9919"/>
        <v>2987</v>
      </c>
      <c r="C9528" s="17">
        <f t="shared" ref="C9528:N9528" ca="1" si="9963">B9528*EXP((($E$6-$E$7-0.5*$E$5^2)*$E$8)+($E$5*_xlfn.NORM.S.INV(RAND())*SQRT($E$8)))</f>
        <v>3015.8093196706009</v>
      </c>
      <c r="D9528" s="17">
        <f t="shared" ca="1" si="9963"/>
        <v>3057.9167912226485</v>
      </c>
      <c r="E9528" s="17">
        <f t="shared" ca="1" si="9963"/>
        <v>3138.4858091223678</v>
      </c>
      <c r="F9528" s="17">
        <f t="shared" ca="1" si="9963"/>
        <v>2813.5209983940595</v>
      </c>
      <c r="G9528" s="17">
        <f t="shared" ca="1" si="9963"/>
        <v>2800.8461294019321</v>
      </c>
      <c r="H9528" s="17">
        <f t="shared" ca="1" si="9963"/>
        <v>2870.2878484354737</v>
      </c>
      <c r="I9528" s="17">
        <f t="shared" ca="1" si="9963"/>
        <v>2772.6454896229534</v>
      </c>
      <c r="J9528" s="17">
        <f t="shared" ca="1" si="9963"/>
        <v>2659.1987147885802</v>
      </c>
      <c r="K9528" s="17">
        <f t="shared" ca="1" si="9963"/>
        <v>2508.9297256970845</v>
      </c>
      <c r="L9528" s="17">
        <f t="shared" ca="1" si="9963"/>
        <v>2400.6411632512009</v>
      </c>
      <c r="M9528" s="17">
        <f t="shared" ca="1" si="9963"/>
        <v>2310.1976174667511</v>
      </c>
      <c r="N9528" s="17">
        <f t="shared" ca="1" si="9963"/>
        <v>2045.5045231512033</v>
      </c>
      <c r="O9528" s="11">
        <f t="shared" ca="1" si="9921"/>
        <v>0</v>
      </c>
      <c r="P9528" s="17">
        <f t="shared" ca="1" si="9961"/>
        <v>0</v>
      </c>
    </row>
    <row r="9529" spans="1:16" x14ac:dyDescent="0.35">
      <c r="A9529" s="14">
        <v>9516</v>
      </c>
      <c r="B9529" s="17">
        <f t="shared" si="9919"/>
        <v>2987</v>
      </c>
      <c r="C9529" s="17">
        <f t="shared" ref="C9529:N9529" ca="1" si="9964">B9529*EXP((($E$6-$E$7-0.5*$E$5^2)*$E$8)+($E$5*_xlfn.NORM.S.INV(RAND())*SQRT($E$8)))</f>
        <v>2630.0009327118914</v>
      </c>
      <c r="D9529" s="17">
        <f t="shared" ca="1" si="9964"/>
        <v>2516.3252800327414</v>
      </c>
      <c r="E9529" s="17">
        <f t="shared" ca="1" si="9964"/>
        <v>2605.0080671579121</v>
      </c>
      <c r="F9529" s="17">
        <f t="shared" ca="1" si="9964"/>
        <v>2944.2908434443807</v>
      </c>
      <c r="G9529" s="17">
        <f t="shared" ca="1" si="9964"/>
        <v>2988.5619332066558</v>
      </c>
      <c r="H9529" s="17">
        <f t="shared" ca="1" si="9964"/>
        <v>2808.553902491356</v>
      </c>
      <c r="I9529" s="17">
        <f t="shared" ca="1" si="9964"/>
        <v>2724.7460867368227</v>
      </c>
      <c r="J9529" s="17">
        <f t="shared" ca="1" si="9964"/>
        <v>2792.5828886752074</v>
      </c>
      <c r="K9529" s="17">
        <f t="shared" ca="1" si="9964"/>
        <v>2679.6622557301612</v>
      </c>
      <c r="L9529" s="17">
        <f t="shared" ca="1" si="9964"/>
        <v>2654.4978041036152</v>
      </c>
      <c r="M9529" s="17">
        <f t="shared" ca="1" si="9964"/>
        <v>2747.748805135971</v>
      </c>
      <c r="N9529" s="17">
        <f t="shared" ca="1" si="9964"/>
        <v>2806.8386349764219</v>
      </c>
      <c r="O9529" s="11">
        <f t="shared" ca="1" si="9921"/>
        <v>0</v>
      </c>
      <c r="P9529" s="17">
        <f t="shared" ca="1" si="9961"/>
        <v>0</v>
      </c>
    </row>
    <row r="9530" spans="1:16" x14ac:dyDescent="0.35">
      <c r="A9530" s="14">
        <v>9517</v>
      </c>
      <c r="B9530" s="17">
        <f t="shared" si="9919"/>
        <v>2987</v>
      </c>
      <c r="C9530" s="17">
        <f t="shared" ref="C9530:N9530" ca="1" si="9965">B9530*EXP((($E$6-$E$7-0.5*$E$5^2)*$E$8)+($E$5*_xlfn.NORM.S.INV(RAND())*SQRT($E$8)))</f>
        <v>2866.2046537084307</v>
      </c>
      <c r="D9530" s="17">
        <f t="shared" ca="1" si="9965"/>
        <v>3135.6672330207525</v>
      </c>
      <c r="E9530" s="17">
        <f t="shared" ca="1" si="9965"/>
        <v>2801.0604896813193</v>
      </c>
      <c r="F9530" s="17">
        <f t="shared" ca="1" si="9965"/>
        <v>2713.5518047283604</v>
      </c>
      <c r="G9530" s="17">
        <f t="shared" ca="1" si="9965"/>
        <v>2817.9401664095049</v>
      </c>
      <c r="H9530" s="17">
        <f t="shared" ca="1" si="9965"/>
        <v>2917.2907852928083</v>
      </c>
      <c r="I9530" s="17">
        <f t="shared" ca="1" si="9965"/>
        <v>3468.9612983934958</v>
      </c>
      <c r="J9530" s="17">
        <f t="shared" ca="1" si="9965"/>
        <v>3643.791291456725</v>
      </c>
      <c r="K9530" s="17">
        <f t="shared" ca="1" si="9965"/>
        <v>4050.5089310828489</v>
      </c>
      <c r="L9530" s="17">
        <f t="shared" ca="1" si="9965"/>
        <v>3937.1097273138816</v>
      </c>
      <c r="M9530" s="17">
        <f t="shared" ca="1" si="9965"/>
        <v>4164.5556747844894</v>
      </c>
      <c r="N9530" s="17">
        <f t="shared" ca="1" si="9965"/>
        <v>4181.064023632779</v>
      </c>
      <c r="O9530" s="11">
        <f t="shared" ca="1" si="9921"/>
        <v>1</v>
      </c>
      <c r="P9530" s="17">
        <f t="shared" ca="1" si="9961"/>
        <v>1181.064023632779</v>
      </c>
    </row>
    <row r="9531" spans="1:16" x14ac:dyDescent="0.35">
      <c r="A9531" s="14">
        <v>9518</v>
      </c>
      <c r="B9531" s="17">
        <f t="shared" si="9919"/>
        <v>2987</v>
      </c>
      <c r="C9531" s="17">
        <f t="shared" ref="C9531:N9531" ca="1" si="9966">B9531*EXP((($E$6-$E$7-0.5*$E$5^2)*$E$8)+($E$5*_xlfn.NORM.S.INV(RAND())*SQRT($E$8)))</f>
        <v>2890.4907660021763</v>
      </c>
      <c r="D9531" s="17">
        <f t="shared" ca="1" si="9966"/>
        <v>2780.3001140867909</v>
      </c>
      <c r="E9531" s="17">
        <f t="shared" ca="1" si="9966"/>
        <v>2764.387958237131</v>
      </c>
      <c r="F9531" s="17">
        <f t="shared" ca="1" si="9966"/>
        <v>2691.9218720767635</v>
      </c>
      <c r="G9531" s="17">
        <f t="shared" ca="1" si="9966"/>
        <v>2377.4852853612279</v>
      </c>
      <c r="H9531" s="17">
        <f t="shared" ca="1" si="9966"/>
        <v>2267.4713121592431</v>
      </c>
      <c r="I9531" s="17">
        <f t="shared" ca="1" si="9966"/>
        <v>2467.0133589339089</v>
      </c>
      <c r="J9531" s="17">
        <f t="shared" ca="1" si="9966"/>
        <v>2220.6782495829129</v>
      </c>
      <c r="K9531" s="17">
        <f t="shared" ca="1" si="9966"/>
        <v>2081.6229941615529</v>
      </c>
      <c r="L9531" s="17">
        <f t="shared" ca="1" si="9966"/>
        <v>2145.080100495888</v>
      </c>
      <c r="M9531" s="17">
        <f t="shared" ca="1" si="9966"/>
        <v>2037.645620888376</v>
      </c>
      <c r="N9531" s="17">
        <f t="shared" ca="1" si="9966"/>
        <v>2130.3546701468981</v>
      </c>
      <c r="O9531" s="11">
        <f t="shared" ca="1" si="9921"/>
        <v>0</v>
      </c>
      <c r="P9531" s="17">
        <f t="shared" ca="1" si="9961"/>
        <v>0</v>
      </c>
    </row>
    <row r="9532" spans="1:16" x14ac:dyDescent="0.35">
      <c r="A9532" s="14">
        <v>9519</v>
      </c>
      <c r="B9532" s="17">
        <f t="shared" si="9919"/>
        <v>2987</v>
      </c>
      <c r="C9532" s="17">
        <f t="shared" ref="C9532:N9532" ca="1" si="9967">B9532*EXP((($E$6-$E$7-0.5*$E$5^2)*$E$8)+($E$5*_xlfn.NORM.S.INV(RAND())*SQRT($E$8)))</f>
        <v>3131.2619930514147</v>
      </c>
      <c r="D9532" s="17">
        <f t="shared" ca="1" si="9967"/>
        <v>2983.2084873937374</v>
      </c>
      <c r="E9532" s="17">
        <f t="shared" ca="1" si="9967"/>
        <v>3109.7146303339396</v>
      </c>
      <c r="F9532" s="17">
        <f t="shared" ca="1" si="9967"/>
        <v>3175.3275707541447</v>
      </c>
      <c r="G9532" s="17">
        <f t="shared" ca="1" si="9967"/>
        <v>3571.7423202088753</v>
      </c>
      <c r="H9532" s="17">
        <f t="shared" ca="1" si="9967"/>
        <v>3574.355511514711</v>
      </c>
      <c r="I9532" s="17">
        <f t="shared" ca="1" si="9967"/>
        <v>3900.3455334777345</v>
      </c>
      <c r="J9532" s="17">
        <f t="shared" ca="1" si="9967"/>
        <v>3338.1971861080733</v>
      </c>
      <c r="K9532" s="17">
        <f t="shared" ca="1" si="9967"/>
        <v>3418.2175746068401</v>
      </c>
      <c r="L9532" s="17">
        <f t="shared" ca="1" si="9967"/>
        <v>3341.3805262064807</v>
      </c>
      <c r="M9532" s="17">
        <f t="shared" ca="1" si="9967"/>
        <v>3338.3481120905958</v>
      </c>
      <c r="N9532" s="17">
        <f t="shared" ca="1" si="9967"/>
        <v>3585.8534476920886</v>
      </c>
      <c r="O9532" s="11">
        <f t="shared" ca="1" si="9921"/>
        <v>1</v>
      </c>
      <c r="P9532" s="17">
        <f t="shared" ca="1" si="9961"/>
        <v>585.85344769208859</v>
      </c>
    </row>
    <row r="9533" spans="1:16" x14ac:dyDescent="0.35">
      <c r="A9533" s="14">
        <v>9520</v>
      </c>
      <c r="B9533" s="17">
        <f t="shared" si="9919"/>
        <v>2987</v>
      </c>
      <c r="C9533" s="17">
        <f t="shared" ref="C9533:N9533" ca="1" si="9968">B9533*EXP((($E$6-$E$7-0.5*$E$5^2)*$E$8)+($E$5*_xlfn.NORM.S.INV(RAND())*SQRT($E$8)))</f>
        <v>2946.1501772870793</v>
      </c>
      <c r="D9533" s="17">
        <f t="shared" ca="1" si="9968"/>
        <v>3048.0520357640735</v>
      </c>
      <c r="E9533" s="17">
        <f t="shared" ca="1" si="9968"/>
        <v>2911.1674005534633</v>
      </c>
      <c r="F9533" s="17">
        <f t="shared" ca="1" si="9968"/>
        <v>2804.7801841984524</v>
      </c>
      <c r="G9533" s="17">
        <f t="shared" ca="1" si="9968"/>
        <v>2935.0922476348446</v>
      </c>
      <c r="H9533" s="17">
        <f t="shared" ca="1" si="9968"/>
        <v>2894.788382960603</v>
      </c>
      <c r="I9533" s="17">
        <f t="shared" ca="1" si="9968"/>
        <v>2656.9837886298747</v>
      </c>
      <c r="J9533" s="17">
        <f t="shared" ca="1" si="9968"/>
        <v>2833.5057057909194</v>
      </c>
      <c r="K9533" s="17">
        <f t="shared" ca="1" si="9968"/>
        <v>3225.3649843232515</v>
      </c>
      <c r="L9533" s="17">
        <f t="shared" ca="1" si="9968"/>
        <v>3295.739281170615</v>
      </c>
      <c r="M9533" s="17">
        <f t="shared" ca="1" si="9968"/>
        <v>3518.0684677227919</v>
      </c>
      <c r="N9533" s="17">
        <f t="shared" ca="1" si="9968"/>
        <v>3545.9406731085455</v>
      </c>
      <c r="O9533" s="11">
        <f t="shared" ca="1" si="9921"/>
        <v>1</v>
      </c>
      <c r="P9533" s="17">
        <f t="shared" ca="1" si="9961"/>
        <v>545.94067310854552</v>
      </c>
    </row>
    <row r="9534" spans="1:16" x14ac:dyDescent="0.35">
      <c r="A9534" s="14">
        <v>9521</v>
      </c>
      <c r="B9534" s="17">
        <f t="shared" si="9919"/>
        <v>2987</v>
      </c>
      <c r="C9534" s="17">
        <f t="shared" ref="C9534:N9534" ca="1" si="9969">B9534*EXP((($E$6-$E$7-0.5*$E$5^2)*$E$8)+($E$5*_xlfn.NORM.S.INV(RAND())*SQRT($E$8)))</f>
        <v>2976.0968307719213</v>
      </c>
      <c r="D9534" s="17">
        <f t="shared" ca="1" si="9969"/>
        <v>2851.6030682770452</v>
      </c>
      <c r="E9534" s="17">
        <f t="shared" ca="1" si="9969"/>
        <v>2871.8403194586613</v>
      </c>
      <c r="F9534" s="17">
        <f t="shared" ca="1" si="9969"/>
        <v>2718.7597618510408</v>
      </c>
      <c r="G9534" s="17">
        <f t="shared" ca="1" si="9969"/>
        <v>2756.2994676438102</v>
      </c>
      <c r="H9534" s="17">
        <f t="shared" ca="1" si="9969"/>
        <v>2616.8949554220312</v>
      </c>
      <c r="I9534" s="17">
        <f t="shared" ca="1" si="9969"/>
        <v>2669.8779685763229</v>
      </c>
      <c r="J9534" s="17">
        <f t="shared" ca="1" si="9969"/>
        <v>2673.7716806931026</v>
      </c>
      <c r="K9534" s="17">
        <f t="shared" ca="1" si="9969"/>
        <v>2414.0770903125854</v>
      </c>
      <c r="L9534" s="17">
        <f t="shared" ca="1" si="9969"/>
        <v>2329.8778986750203</v>
      </c>
      <c r="M9534" s="17">
        <f t="shared" ca="1" si="9969"/>
        <v>2295.9552253610377</v>
      </c>
      <c r="N9534" s="17">
        <f t="shared" ca="1" si="9969"/>
        <v>2582.950172803025</v>
      </c>
      <c r="O9534" s="11">
        <f t="shared" ca="1" si="9921"/>
        <v>0</v>
      </c>
      <c r="P9534" s="17">
        <f t="shared" ca="1" si="9961"/>
        <v>0</v>
      </c>
    </row>
    <row r="9535" spans="1:16" x14ac:dyDescent="0.35">
      <c r="A9535" s="14">
        <v>9522</v>
      </c>
      <c r="B9535" s="17">
        <f t="shared" si="9919"/>
        <v>2987</v>
      </c>
      <c r="C9535" s="17">
        <f t="shared" ref="C9535:N9535" ca="1" si="9970">B9535*EXP((($E$6-$E$7-0.5*$E$5^2)*$E$8)+($E$5*_xlfn.NORM.S.INV(RAND())*SQRT($E$8)))</f>
        <v>3343.9193970177903</v>
      </c>
      <c r="D9535" s="17">
        <f t="shared" ca="1" si="9970"/>
        <v>3363.7468249126218</v>
      </c>
      <c r="E9535" s="17">
        <f t="shared" ca="1" si="9970"/>
        <v>3479.6817639432688</v>
      </c>
      <c r="F9535" s="17">
        <f t="shared" ca="1" si="9970"/>
        <v>3303.5842244208648</v>
      </c>
      <c r="G9535" s="17">
        <f t="shared" ca="1" si="9970"/>
        <v>3327.1441469043525</v>
      </c>
      <c r="H9535" s="17">
        <f t="shared" ca="1" si="9970"/>
        <v>3313.6872154474022</v>
      </c>
      <c r="I9535" s="17">
        <f t="shared" ca="1" si="9970"/>
        <v>3320.8249134242847</v>
      </c>
      <c r="J9535" s="17">
        <f t="shared" ca="1" si="9970"/>
        <v>3160.774117738159</v>
      </c>
      <c r="K9535" s="17">
        <f t="shared" ca="1" si="9970"/>
        <v>3085.984105696245</v>
      </c>
      <c r="L9535" s="17">
        <f t="shared" ca="1" si="9970"/>
        <v>3165.20104850388</v>
      </c>
      <c r="M9535" s="17">
        <f t="shared" ca="1" si="9970"/>
        <v>3159.2802448828556</v>
      </c>
      <c r="N9535" s="17">
        <f t="shared" ca="1" si="9970"/>
        <v>2969.0317172092555</v>
      </c>
      <c r="O9535" s="11">
        <f t="shared" ca="1" si="9921"/>
        <v>0</v>
      </c>
      <c r="P9535" s="17">
        <f t="shared" ca="1" si="9961"/>
        <v>0</v>
      </c>
    </row>
    <row r="9536" spans="1:16" x14ac:dyDescent="0.35">
      <c r="A9536" s="14">
        <v>9523</v>
      </c>
      <c r="B9536" s="17">
        <f t="shared" si="9919"/>
        <v>2987</v>
      </c>
      <c r="C9536" s="17">
        <f t="shared" ref="C9536:N9536" ca="1" si="9971">B9536*EXP((($E$6-$E$7-0.5*$E$5^2)*$E$8)+($E$5*_xlfn.NORM.S.INV(RAND())*SQRT($E$8)))</f>
        <v>3219.5756688243446</v>
      </c>
      <c r="D9536" s="17">
        <f t="shared" ca="1" si="9971"/>
        <v>3193.1076934922862</v>
      </c>
      <c r="E9536" s="17">
        <f t="shared" ca="1" si="9971"/>
        <v>3022.8740103870296</v>
      </c>
      <c r="F9536" s="17">
        <f t="shared" ca="1" si="9971"/>
        <v>3265.1238202083496</v>
      </c>
      <c r="G9536" s="17">
        <f t="shared" ca="1" si="9971"/>
        <v>3132.417788543728</v>
      </c>
      <c r="H9536" s="17">
        <f t="shared" ca="1" si="9971"/>
        <v>3482.1924327798179</v>
      </c>
      <c r="I9536" s="17">
        <f t="shared" ca="1" si="9971"/>
        <v>3580.1969869919412</v>
      </c>
      <c r="J9536" s="17">
        <f t="shared" ca="1" si="9971"/>
        <v>3324.690079865828</v>
      </c>
      <c r="K9536" s="17">
        <f t="shared" ca="1" si="9971"/>
        <v>3593.0968429366872</v>
      </c>
      <c r="L9536" s="17">
        <f t="shared" ca="1" si="9971"/>
        <v>3530.3339159093748</v>
      </c>
      <c r="M9536" s="17">
        <f t="shared" ca="1" si="9971"/>
        <v>3570.5654097063803</v>
      </c>
      <c r="N9536" s="17">
        <f t="shared" ca="1" si="9971"/>
        <v>3450.0830623775546</v>
      </c>
      <c r="O9536" s="11">
        <f t="shared" ca="1" si="9921"/>
        <v>1</v>
      </c>
      <c r="P9536" s="17">
        <f t="shared" ca="1" si="9961"/>
        <v>450.0830623775546</v>
      </c>
    </row>
    <row r="9537" spans="1:16" x14ac:dyDescent="0.35">
      <c r="A9537" s="14">
        <v>9524</v>
      </c>
      <c r="B9537" s="17">
        <f t="shared" si="9919"/>
        <v>2987</v>
      </c>
      <c r="C9537" s="17">
        <f t="shared" ref="C9537:N9537" ca="1" si="9972">B9537*EXP((($E$6-$E$7-0.5*$E$5^2)*$E$8)+($E$5*_xlfn.NORM.S.INV(RAND())*SQRT($E$8)))</f>
        <v>3068.9655872163839</v>
      </c>
      <c r="D9537" s="17">
        <f t="shared" ca="1" si="9972"/>
        <v>3461.4368638907313</v>
      </c>
      <c r="E9537" s="17">
        <f t="shared" ca="1" si="9972"/>
        <v>3419.597538575717</v>
      </c>
      <c r="F9537" s="17">
        <f t="shared" ca="1" si="9972"/>
        <v>3541.8640349768461</v>
      </c>
      <c r="G9537" s="17">
        <f t="shared" ca="1" si="9972"/>
        <v>3649.3831012759861</v>
      </c>
      <c r="H9537" s="17">
        <f t="shared" ca="1" si="9972"/>
        <v>3702.9635483509192</v>
      </c>
      <c r="I9537" s="17">
        <f t="shared" ca="1" si="9972"/>
        <v>3871.5274186782076</v>
      </c>
      <c r="J9537" s="17">
        <f t="shared" ca="1" si="9972"/>
        <v>3817.7180546185673</v>
      </c>
      <c r="K9537" s="17">
        <f t="shared" ca="1" si="9972"/>
        <v>3575.6961579548251</v>
      </c>
      <c r="L9537" s="17">
        <f t="shared" ca="1" si="9972"/>
        <v>3809.5781630751435</v>
      </c>
      <c r="M9537" s="17">
        <f t="shared" ca="1" si="9972"/>
        <v>3985.2350241889908</v>
      </c>
      <c r="N9537" s="17">
        <f t="shared" ca="1" si="9972"/>
        <v>4340.3215076040842</v>
      </c>
      <c r="O9537" s="11">
        <f t="shared" ca="1" si="9921"/>
        <v>1</v>
      </c>
      <c r="P9537" s="17">
        <f t="shared" ca="1" si="9961"/>
        <v>1340.3215076040842</v>
      </c>
    </row>
    <row r="9538" spans="1:16" x14ac:dyDescent="0.35">
      <c r="A9538" s="14">
        <v>9525</v>
      </c>
      <c r="B9538" s="17">
        <f t="shared" si="9919"/>
        <v>2987</v>
      </c>
      <c r="C9538" s="17">
        <f t="shared" ref="C9538:N9538" ca="1" si="9973">B9538*EXP((($E$6-$E$7-0.5*$E$5^2)*$E$8)+($E$5*_xlfn.NORM.S.INV(RAND())*SQRT($E$8)))</f>
        <v>3042.4409349396633</v>
      </c>
      <c r="D9538" s="17">
        <f t="shared" ca="1" si="9973"/>
        <v>3301.9126738937816</v>
      </c>
      <c r="E9538" s="17">
        <f t="shared" ca="1" si="9973"/>
        <v>2930.6886129500654</v>
      </c>
      <c r="F9538" s="17">
        <f t="shared" ca="1" si="9973"/>
        <v>2949.4118597736165</v>
      </c>
      <c r="G9538" s="17">
        <f t="shared" ca="1" si="9973"/>
        <v>3169.621628278087</v>
      </c>
      <c r="H9538" s="17">
        <f t="shared" ca="1" si="9973"/>
        <v>3126.371403198475</v>
      </c>
      <c r="I9538" s="17">
        <f t="shared" ca="1" si="9973"/>
        <v>3248.7470826703379</v>
      </c>
      <c r="J9538" s="17">
        <f t="shared" ca="1" si="9973"/>
        <v>3154.90255126286</v>
      </c>
      <c r="K9538" s="17">
        <f t="shared" ca="1" si="9973"/>
        <v>3371.2659486131802</v>
      </c>
      <c r="L9538" s="17">
        <f t="shared" ca="1" si="9973"/>
        <v>3521.8916058810023</v>
      </c>
      <c r="M9538" s="17">
        <f t="shared" ca="1" si="9973"/>
        <v>3338.3653467730296</v>
      </c>
      <c r="N9538" s="17">
        <f t="shared" ca="1" si="9973"/>
        <v>3321.811399856711</v>
      </c>
      <c r="O9538" s="11">
        <f t="shared" ca="1" si="9921"/>
        <v>1</v>
      </c>
      <c r="P9538" s="17">
        <f t="shared" ca="1" si="9961"/>
        <v>321.81139985671098</v>
      </c>
    </row>
    <row r="9539" spans="1:16" x14ac:dyDescent="0.35">
      <c r="A9539" s="14">
        <v>9526</v>
      </c>
      <c r="B9539" s="17">
        <f t="shared" si="9919"/>
        <v>2987</v>
      </c>
      <c r="C9539" s="17">
        <f t="shared" ref="C9539:N9539" ca="1" si="9974">B9539*EXP((($E$6-$E$7-0.5*$E$5^2)*$E$8)+($E$5*_xlfn.NORM.S.INV(RAND())*SQRT($E$8)))</f>
        <v>2980.8492614225979</v>
      </c>
      <c r="D9539" s="17">
        <f t="shared" ca="1" si="9974"/>
        <v>2717.7217379965628</v>
      </c>
      <c r="E9539" s="17">
        <f t="shared" ca="1" si="9974"/>
        <v>2524.1272499465358</v>
      </c>
      <c r="F9539" s="17">
        <f t="shared" ca="1" si="9974"/>
        <v>2452.803645143259</v>
      </c>
      <c r="G9539" s="17">
        <f t="shared" ca="1" si="9974"/>
        <v>2317.9287915984214</v>
      </c>
      <c r="H9539" s="17">
        <f t="shared" ca="1" si="9974"/>
        <v>2323.3657309458613</v>
      </c>
      <c r="I9539" s="17">
        <f t="shared" ca="1" si="9974"/>
        <v>2514.2677150662771</v>
      </c>
      <c r="J9539" s="17">
        <f t="shared" ca="1" si="9974"/>
        <v>2430.9776532812984</v>
      </c>
      <c r="K9539" s="17">
        <f t="shared" ca="1" si="9974"/>
        <v>2410.3066982002629</v>
      </c>
      <c r="L9539" s="17">
        <f t="shared" ca="1" si="9974"/>
        <v>2588.3306517492579</v>
      </c>
      <c r="M9539" s="17">
        <f t="shared" ca="1" si="9974"/>
        <v>2914.7261848871262</v>
      </c>
      <c r="N9539" s="17">
        <f t="shared" ca="1" si="9974"/>
        <v>2975.598037811289</v>
      </c>
      <c r="O9539" s="11">
        <f t="shared" ca="1" si="9921"/>
        <v>0</v>
      </c>
      <c r="P9539" s="17">
        <f t="shared" ca="1" si="9961"/>
        <v>0</v>
      </c>
    </row>
    <row r="9540" spans="1:16" x14ac:dyDescent="0.35">
      <c r="A9540" s="14">
        <v>9527</v>
      </c>
      <c r="B9540" s="17">
        <f t="shared" si="9919"/>
        <v>2987</v>
      </c>
      <c r="C9540" s="17">
        <f t="shared" ref="C9540:N9540" ca="1" si="9975">B9540*EXP((($E$6-$E$7-0.5*$E$5^2)*$E$8)+($E$5*_xlfn.NORM.S.INV(RAND())*SQRT($E$8)))</f>
        <v>2875.7580565323974</v>
      </c>
      <c r="D9540" s="17">
        <f t="shared" ca="1" si="9975"/>
        <v>2904.48520639355</v>
      </c>
      <c r="E9540" s="17">
        <f t="shared" ca="1" si="9975"/>
        <v>2813.8249043972205</v>
      </c>
      <c r="F9540" s="17">
        <f t="shared" ca="1" si="9975"/>
        <v>2746.9785378310512</v>
      </c>
      <c r="G9540" s="17">
        <f t="shared" ca="1" si="9975"/>
        <v>2678.1981436153978</v>
      </c>
      <c r="H9540" s="17">
        <f t="shared" ca="1" si="9975"/>
        <v>2594.5163000790681</v>
      </c>
      <c r="I9540" s="17">
        <f t="shared" ca="1" si="9975"/>
        <v>2798.0556562107208</v>
      </c>
      <c r="J9540" s="17">
        <f t="shared" ca="1" si="9975"/>
        <v>2861.1662128493163</v>
      </c>
      <c r="K9540" s="17">
        <f t="shared" ca="1" si="9975"/>
        <v>2679.8479162093026</v>
      </c>
      <c r="L9540" s="17">
        <f t="shared" ca="1" si="9975"/>
        <v>2588.113494800054</v>
      </c>
      <c r="M9540" s="17">
        <f t="shared" ca="1" si="9975"/>
        <v>2718.3944349395783</v>
      </c>
      <c r="N9540" s="17">
        <f t="shared" ca="1" si="9975"/>
        <v>2846.8981767509767</v>
      </c>
      <c r="O9540" s="11">
        <f t="shared" ca="1" si="9921"/>
        <v>0</v>
      </c>
      <c r="P9540" s="17">
        <f t="shared" ca="1" si="9961"/>
        <v>0</v>
      </c>
    </row>
    <row r="9541" spans="1:16" x14ac:dyDescent="0.35">
      <c r="A9541" s="14">
        <v>9528</v>
      </c>
      <c r="B9541" s="17">
        <f t="shared" si="9919"/>
        <v>2987</v>
      </c>
      <c r="C9541" s="17">
        <f t="shared" ref="C9541:N9541" ca="1" si="9976">B9541*EXP((($E$6-$E$7-0.5*$E$5^2)*$E$8)+($E$5*_xlfn.NORM.S.INV(RAND())*SQRT($E$8)))</f>
        <v>3218.4862979854015</v>
      </c>
      <c r="D9541" s="17">
        <f t="shared" ca="1" si="9976"/>
        <v>3402.2036706842273</v>
      </c>
      <c r="E9541" s="17">
        <f t="shared" ca="1" si="9976"/>
        <v>3406.4549017909744</v>
      </c>
      <c r="F9541" s="17">
        <f t="shared" ca="1" si="9976"/>
        <v>3250.9043783832176</v>
      </c>
      <c r="G9541" s="17">
        <f t="shared" ca="1" si="9976"/>
        <v>3322.7326585586047</v>
      </c>
      <c r="H9541" s="17">
        <f t="shared" ca="1" si="9976"/>
        <v>3302.1149536713551</v>
      </c>
      <c r="I9541" s="17">
        <f t="shared" ca="1" si="9976"/>
        <v>3205.3985104704352</v>
      </c>
      <c r="J9541" s="17">
        <f t="shared" ca="1" si="9976"/>
        <v>3490.522730166515</v>
      </c>
      <c r="K9541" s="17">
        <f t="shared" ca="1" si="9976"/>
        <v>3527.6605557871985</v>
      </c>
      <c r="L9541" s="17">
        <f t="shared" ca="1" si="9976"/>
        <v>3760.8609874872272</v>
      </c>
      <c r="M9541" s="17">
        <f t="shared" ca="1" si="9976"/>
        <v>3319.6013009357453</v>
      </c>
      <c r="N9541" s="17">
        <f t="shared" ca="1" si="9976"/>
        <v>3285.3149489286652</v>
      </c>
      <c r="O9541" s="11">
        <f t="shared" ca="1" si="9921"/>
        <v>1</v>
      </c>
      <c r="P9541" s="17">
        <f t="shared" ca="1" si="9961"/>
        <v>285.31494892866522</v>
      </c>
    </row>
    <row r="9542" spans="1:16" x14ac:dyDescent="0.35">
      <c r="A9542" s="14">
        <v>9529</v>
      </c>
      <c r="B9542" s="17">
        <f t="shared" si="9919"/>
        <v>2987</v>
      </c>
      <c r="C9542" s="17">
        <f t="shared" ref="C9542:N9542" ca="1" si="9977">B9542*EXP((($E$6-$E$7-0.5*$E$5^2)*$E$8)+($E$5*_xlfn.NORM.S.INV(RAND())*SQRT($E$8)))</f>
        <v>3285.7699093287169</v>
      </c>
      <c r="D9542" s="17">
        <f t="shared" ca="1" si="9977"/>
        <v>3401.455592787207</v>
      </c>
      <c r="E9542" s="17">
        <f t="shared" ca="1" si="9977"/>
        <v>3573.1097984313078</v>
      </c>
      <c r="F9542" s="17">
        <f t="shared" ca="1" si="9977"/>
        <v>3736.8392942795363</v>
      </c>
      <c r="G9542" s="17">
        <f t="shared" ca="1" si="9977"/>
        <v>3852.5953283082404</v>
      </c>
      <c r="H9542" s="17">
        <f t="shared" ca="1" si="9977"/>
        <v>4047.8128545418681</v>
      </c>
      <c r="I9542" s="17">
        <f t="shared" ca="1" si="9977"/>
        <v>4143.2167751074949</v>
      </c>
      <c r="J9542" s="17">
        <f t="shared" ca="1" si="9977"/>
        <v>4324.9717390083224</v>
      </c>
      <c r="K9542" s="17">
        <f t="shared" ca="1" si="9977"/>
        <v>4293.0120062190708</v>
      </c>
      <c r="L9542" s="17">
        <f t="shared" ca="1" si="9977"/>
        <v>4643.3006604828988</v>
      </c>
      <c r="M9542" s="17">
        <f t="shared" ca="1" si="9977"/>
        <v>4641.0974551305262</v>
      </c>
      <c r="N9542" s="17">
        <f t="shared" ca="1" si="9977"/>
        <v>4775.3384241427711</v>
      </c>
      <c r="O9542" s="11">
        <f t="shared" ca="1" si="9921"/>
        <v>1</v>
      </c>
      <c r="P9542" s="17">
        <f t="shared" ca="1" si="9961"/>
        <v>1775.3384241427711</v>
      </c>
    </row>
    <row r="9543" spans="1:16" x14ac:dyDescent="0.35">
      <c r="A9543" s="14">
        <v>9530</v>
      </c>
      <c r="B9543" s="17">
        <f t="shared" si="9919"/>
        <v>2987</v>
      </c>
      <c r="C9543" s="17">
        <f t="shared" ref="C9543:N9543" ca="1" si="9978">B9543*EXP((($E$6-$E$7-0.5*$E$5^2)*$E$8)+($E$5*_xlfn.NORM.S.INV(RAND())*SQRT($E$8)))</f>
        <v>3365.9019572757607</v>
      </c>
      <c r="D9543" s="17">
        <f t="shared" ca="1" si="9978"/>
        <v>3378.6909621563427</v>
      </c>
      <c r="E9543" s="17">
        <f t="shared" ca="1" si="9978"/>
        <v>3231.8115239376434</v>
      </c>
      <c r="F9543" s="17">
        <f t="shared" ca="1" si="9978"/>
        <v>3363.1483560716265</v>
      </c>
      <c r="G9543" s="17">
        <f t="shared" ca="1" si="9978"/>
        <v>3241.5360874373514</v>
      </c>
      <c r="H9543" s="17">
        <f t="shared" ca="1" si="9978"/>
        <v>3026.8619081422103</v>
      </c>
      <c r="I9543" s="17">
        <f t="shared" ca="1" si="9978"/>
        <v>2982.584614035492</v>
      </c>
      <c r="J9543" s="17">
        <f t="shared" ca="1" si="9978"/>
        <v>3529.5452404494354</v>
      </c>
      <c r="K9543" s="17">
        <f t="shared" ca="1" si="9978"/>
        <v>4015.0497136216072</v>
      </c>
      <c r="L9543" s="17">
        <f t="shared" ca="1" si="9978"/>
        <v>4215.9818821478575</v>
      </c>
      <c r="M9543" s="17">
        <f t="shared" ca="1" si="9978"/>
        <v>4542.2931549860914</v>
      </c>
      <c r="N9543" s="17">
        <f t="shared" ca="1" si="9978"/>
        <v>4633.4482564551827</v>
      </c>
      <c r="O9543" s="11">
        <f t="shared" ca="1" si="9921"/>
        <v>1</v>
      </c>
      <c r="P9543" s="17">
        <f t="shared" ca="1" si="9961"/>
        <v>1633.4482564551827</v>
      </c>
    </row>
    <row r="9544" spans="1:16" x14ac:dyDescent="0.35">
      <c r="A9544" s="14">
        <v>9531</v>
      </c>
      <c r="B9544" s="17">
        <f t="shared" si="9919"/>
        <v>2987</v>
      </c>
      <c r="C9544" s="17">
        <f t="shared" ref="C9544:N9544" ca="1" si="9979">B9544*EXP((($E$6-$E$7-0.5*$E$5^2)*$E$8)+($E$5*_xlfn.NORM.S.INV(RAND())*SQRT($E$8)))</f>
        <v>2943.0381480387714</v>
      </c>
      <c r="D9544" s="17">
        <f t="shared" ca="1" si="9979"/>
        <v>3209.0341181394479</v>
      </c>
      <c r="E9544" s="17">
        <f t="shared" ca="1" si="9979"/>
        <v>3166.1963940857477</v>
      </c>
      <c r="F9544" s="17">
        <f t="shared" ca="1" si="9979"/>
        <v>3260.6336462327286</v>
      </c>
      <c r="G9544" s="17">
        <f t="shared" ca="1" si="9979"/>
        <v>3672.6762863036652</v>
      </c>
      <c r="H9544" s="17">
        <f t="shared" ca="1" si="9979"/>
        <v>3927.2358930083506</v>
      </c>
      <c r="I9544" s="17">
        <f t="shared" ca="1" si="9979"/>
        <v>3721.7711427358031</v>
      </c>
      <c r="J9544" s="17">
        <f t="shared" ca="1" si="9979"/>
        <v>3645.4473029815781</v>
      </c>
      <c r="K9544" s="17">
        <f t="shared" ca="1" si="9979"/>
        <v>3708.7945382161697</v>
      </c>
      <c r="L9544" s="17">
        <f t="shared" ca="1" si="9979"/>
        <v>3731.2166835112039</v>
      </c>
      <c r="M9544" s="17">
        <f t="shared" ca="1" si="9979"/>
        <v>3520.1193364402825</v>
      </c>
      <c r="N9544" s="17">
        <f t="shared" ca="1" si="9979"/>
        <v>3060.5427010046578</v>
      </c>
      <c r="O9544" s="11">
        <f t="shared" ca="1" si="9921"/>
        <v>1</v>
      </c>
      <c r="P9544" s="17">
        <f t="shared" ca="1" si="9961"/>
        <v>60.542701004657829</v>
      </c>
    </row>
    <row r="9545" spans="1:16" x14ac:dyDescent="0.35">
      <c r="A9545" s="14">
        <v>9532</v>
      </c>
      <c r="B9545" s="17">
        <f t="shared" si="9919"/>
        <v>2987</v>
      </c>
      <c r="C9545" s="17">
        <f t="shared" ref="C9545:N9545" ca="1" si="9980">B9545*EXP((($E$6-$E$7-0.5*$E$5^2)*$E$8)+($E$5*_xlfn.NORM.S.INV(RAND())*SQRT($E$8)))</f>
        <v>2894.0247203930467</v>
      </c>
      <c r="D9545" s="17">
        <f t="shared" ca="1" si="9980"/>
        <v>3158.8380213720297</v>
      </c>
      <c r="E9545" s="17">
        <f t="shared" ca="1" si="9980"/>
        <v>3147.048683555061</v>
      </c>
      <c r="F9545" s="17">
        <f t="shared" ca="1" si="9980"/>
        <v>3292.144531312716</v>
      </c>
      <c r="G9545" s="17">
        <f t="shared" ca="1" si="9980"/>
        <v>3261.5936361835634</v>
      </c>
      <c r="H9545" s="17">
        <f t="shared" ca="1" si="9980"/>
        <v>3538.7670930336885</v>
      </c>
      <c r="I9545" s="17">
        <f t="shared" ca="1" si="9980"/>
        <v>3495.8313916085503</v>
      </c>
      <c r="J9545" s="17">
        <f t="shared" ca="1" si="9980"/>
        <v>3869.9932616682904</v>
      </c>
      <c r="K9545" s="17">
        <f t="shared" ca="1" si="9980"/>
        <v>3394.5138633692309</v>
      </c>
      <c r="L9545" s="17">
        <f t="shared" ca="1" si="9980"/>
        <v>3490.2822920700542</v>
      </c>
      <c r="M9545" s="17">
        <f t="shared" ca="1" si="9980"/>
        <v>3733.1047049379099</v>
      </c>
      <c r="N9545" s="17">
        <f t="shared" ca="1" si="9980"/>
        <v>3842.1946343026343</v>
      </c>
      <c r="O9545" s="11">
        <f t="shared" ca="1" si="9921"/>
        <v>1</v>
      </c>
      <c r="P9545" s="17">
        <f t="shared" ca="1" si="9961"/>
        <v>842.19463430263431</v>
      </c>
    </row>
    <row r="9546" spans="1:16" x14ac:dyDescent="0.35">
      <c r="A9546" s="14">
        <v>9533</v>
      </c>
      <c r="B9546" s="17">
        <f t="shared" si="9919"/>
        <v>2987</v>
      </c>
      <c r="C9546" s="17">
        <f t="shared" ref="C9546:N9546" ca="1" si="9981">B9546*EXP((($E$6-$E$7-0.5*$E$5^2)*$E$8)+($E$5*_xlfn.NORM.S.INV(RAND())*SQRT($E$8)))</f>
        <v>3107.3283494956395</v>
      </c>
      <c r="D9546" s="17">
        <f t="shared" ca="1" si="9981"/>
        <v>3058.755755044971</v>
      </c>
      <c r="E9546" s="17">
        <f t="shared" ca="1" si="9981"/>
        <v>3089.0380574807755</v>
      </c>
      <c r="F9546" s="17">
        <f t="shared" ca="1" si="9981"/>
        <v>3099.2053526918157</v>
      </c>
      <c r="G9546" s="17">
        <f t="shared" ca="1" si="9981"/>
        <v>3445.8511207429324</v>
      </c>
      <c r="H9546" s="17">
        <f t="shared" ca="1" si="9981"/>
        <v>3508.5899832018317</v>
      </c>
      <c r="I9546" s="17">
        <f t="shared" ca="1" si="9981"/>
        <v>3333.1429367056371</v>
      </c>
      <c r="J9546" s="17">
        <f t="shared" ca="1" si="9981"/>
        <v>3335.2474468720611</v>
      </c>
      <c r="K9546" s="17">
        <f t="shared" ca="1" si="9981"/>
        <v>3163.9054149070089</v>
      </c>
      <c r="L9546" s="17">
        <f t="shared" ca="1" si="9981"/>
        <v>3213.2437193986352</v>
      </c>
      <c r="M9546" s="17">
        <f t="shared" ca="1" si="9981"/>
        <v>3357.2225048020841</v>
      </c>
      <c r="N9546" s="17">
        <f t="shared" ca="1" si="9981"/>
        <v>3347.706319540398</v>
      </c>
      <c r="O9546" s="11">
        <f t="shared" ca="1" si="9921"/>
        <v>1</v>
      </c>
      <c r="P9546" s="17">
        <f t="shared" ca="1" si="9961"/>
        <v>347.706319540398</v>
      </c>
    </row>
    <row r="9547" spans="1:16" x14ac:dyDescent="0.35">
      <c r="A9547" s="14">
        <v>9534</v>
      </c>
      <c r="B9547" s="17">
        <f t="shared" si="9919"/>
        <v>2987</v>
      </c>
      <c r="C9547" s="17">
        <f t="shared" ref="C9547:N9547" ca="1" si="9982">B9547*EXP((($E$6-$E$7-0.5*$E$5^2)*$E$8)+($E$5*_xlfn.NORM.S.INV(RAND())*SQRT($E$8)))</f>
        <v>2808.6123375684624</v>
      </c>
      <c r="D9547" s="17">
        <f t="shared" ca="1" si="9982"/>
        <v>2515.9684600298874</v>
      </c>
      <c r="E9547" s="17">
        <f t="shared" ca="1" si="9982"/>
        <v>2324.2497971241082</v>
      </c>
      <c r="F9547" s="17">
        <f t="shared" ca="1" si="9982"/>
        <v>2207.3723839683757</v>
      </c>
      <c r="G9547" s="17">
        <f t="shared" ca="1" si="9982"/>
        <v>2486.0488428368667</v>
      </c>
      <c r="H9547" s="17">
        <f t="shared" ca="1" si="9982"/>
        <v>2595.7399718545698</v>
      </c>
      <c r="I9547" s="17">
        <f t="shared" ca="1" si="9982"/>
        <v>2789.4567314908995</v>
      </c>
      <c r="J9547" s="17">
        <f t="shared" ca="1" si="9982"/>
        <v>3175.4529801358499</v>
      </c>
      <c r="K9547" s="17">
        <f t="shared" ca="1" si="9982"/>
        <v>2880.4619344528928</v>
      </c>
      <c r="L9547" s="17">
        <f t="shared" ca="1" si="9982"/>
        <v>2931.1711110667857</v>
      </c>
      <c r="M9547" s="17">
        <f t="shared" ca="1" si="9982"/>
        <v>3025.1695945595657</v>
      </c>
      <c r="N9547" s="17">
        <f t="shared" ca="1" si="9982"/>
        <v>3099.7272381972812</v>
      </c>
      <c r="O9547" s="11">
        <f t="shared" ca="1" si="9921"/>
        <v>1</v>
      </c>
      <c r="P9547" s="17">
        <f t="shared" ca="1" si="9961"/>
        <v>99.727238197281167</v>
      </c>
    </row>
    <row r="9548" spans="1:16" x14ac:dyDescent="0.35">
      <c r="A9548" s="14">
        <v>9535</v>
      </c>
      <c r="B9548" s="17">
        <f t="shared" si="9919"/>
        <v>2987</v>
      </c>
      <c r="C9548" s="17">
        <f t="shared" ref="C9548:N9548" ca="1" si="9983">B9548*EXP((($E$6-$E$7-0.5*$E$5^2)*$E$8)+($E$5*_xlfn.NORM.S.INV(RAND())*SQRT($E$8)))</f>
        <v>2738.9024445808204</v>
      </c>
      <c r="D9548" s="17">
        <f t="shared" ca="1" si="9983"/>
        <v>2750.2540847941045</v>
      </c>
      <c r="E9548" s="17">
        <f t="shared" ca="1" si="9983"/>
        <v>2537.9510988692277</v>
      </c>
      <c r="F9548" s="17">
        <f t="shared" ca="1" si="9983"/>
        <v>2329.5402961982418</v>
      </c>
      <c r="G9548" s="17">
        <f t="shared" ca="1" si="9983"/>
        <v>2278.3051585486792</v>
      </c>
      <c r="H9548" s="17">
        <f t="shared" ca="1" si="9983"/>
        <v>2167.8775857737483</v>
      </c>
      <c r="I9548" s="17">
        <f t="shared" ca="1" si="9983"/>
        <v>1909.4455843028577</v>
      </c>
      <c r="J9548" s="17">
        <f t="shared" ca="1" si="9983"/>
        <v>2008.3029072983525</v>
      </c>
      <c r="K9548" s="17">
        <f t="shared" ca="1" si="9983"/>
        <v>1990.2944556461873</v>
      </c>
      <c r="L9548" s="17">
        <f t="shared" ca="1" si="9983"/>
        <v>1785.2721462197937</v>
      </c>
      <c r="M9548" s="17">
        <f t="shared" ca="1" si="9983"/>
        <v>1720.079695711514</v>
      </c>
      <c r="N9548" s="17">
        <f t="shared" ca="1" si="9983"/>
        <v>1827.7047903874752</v>
      </c>
      <c r="O9548" s="11">
        <f t="shared" ca="1" si="9921"/>
        <v>0</v>
      </c>
      <c r="P9548" s="17">
        <f t="shared" ca="1" si="9961"/>
        <v>0</v>
      </c>
    </row>
    <row r="9549" spans="1:16" x14ac:dyDescent="0.35">
      <c r="A9549" s="14">
        <v>9536</v>
      </c>
      <c r="B9549" s="17">
        <f t="shared" si="9919"/>
        <v>2987</v>
      </c>
      <c r="C9549" s="17">
        <f t="shared" ref="C9549:N9549" ca="1" si="9984">B9549*EXP((($E$6-$E$7-0.5*$E$5^2)*$E$8)+($E$5*_xlfn.NORM.S.INV(RAND())*SQRT($E$8)))</f>
        <v>3446.8165794898559</v>
      </c>
      <c r="D9549" s="17">
        <f t="shared" ca="1" si="9984"/>
        <v>3148.2942763719152</v>
      </c>
      <c r="E9549" s="17">
        <f t="shared" ca="1" si="9984"/>
        <v>3434.6541877447621</v>
      </c>
      <c r="F9549" s="17">
        <f t="shared" ca="1" si="9984"/>
        <v>3224.7892229263421</v>
      </c>
      <c r="G9549" s="17">
        <f t="shared" ca="1" si="9984"/>
        <v>3318.701024421503</v>
      </c>
      <c r="H9549" s="17">
        <f t="shared" ca="1" si="9984"/>
        <v>3548.8993779425527</v>
      </c>
      <c r="I9549" s="17">
        <f t="shared" ca="1" si="9984"/>
        <v>3702.5761801753774</v>
      </c>
      <c r="J9549" s="17">
        <f t="shared" ca="1" si="9984"/>
        <v>3404.980955450219</v>
      </c>
      <c r="K9549" s="17">
        <f t="shared" ca="1" si="9984"/>
        <v>3726.7617795482024</v>
      </c>
      <c r="L9549" s="17">
        <f t="shared" ca="1" si="9984"/>
        <v>3730.2771566520419</v>
      </c>
      <c r="M9549" s="17">
        <f t="shared" ca="1" si="9984"/>
        <v>3629.9077448346279</v>
      </c>
      <c r="N9549" s="17">
        <f t="shared" ca="1" si="9984"/>
        <v>3470.0675463605162</v>
      </c>
      <c r="O9549" s="11">
        <f t="shared" ca="1" si="9921"/>
        <v>1</v>
      </c>
      <c r="P9549" s="17">
        <f t="shared" ca="1" si="9961"/>
        <v>470.06754636051619</v>
      </c>
    </row>
    <row r="9550" spans="1:16" x14ac:dyDescent="0.35">
      <c r="A9550" s="14">
        <v>9537</v>
      </c>
      <c r="B9550" s="17">
        <f t="shared" si="9919"/>
        <v>2987</v>
      </c>
      <c r="C9550" s="17">
        <f t="shared" ref="C9550:N9550" ca="1" si="9985">B9550*EXP((($E$6-$E$7-0.5*$E$5^2)*$E$8)+($E$5*_xlfn.NORM.S.INV(RAND())*SQRT($E$8)))</f>
        <v>2891.970961044432</v>
      </c>
      <c r="D9550" s="17">
        <f t="shared" ca="1" si="9985"/>
        <v>3051.3081764228859</v>
      </c>
      <c r="E9550" s="17">
        <f t="shared" ca="1" si="9985"/>
        <v>2896.1375775440324</v>
      </c>
      <c r="F9550" s="17">
        <f t="shared" ca="1" si="9985"/>
        <v>2979.6695806722473</v>
      </c>
      <c r="G9550" s="17">
        <f t="shared" ca="1" si="9985"/>
        <v>3021.4438160578989</v>
      </c>
      <c r="H9550" s="17">
        <f t="shared" ca="1" si="9985"/>
        <v>3131.4287113473865</v>
      </c>
      <c r="I9550" s="17">
        <f t="shared" ca="1" si="9985"/>
        <v>3218.4711268676065</v>
      </c>
      <c r="J9550" s="17">
        <f t="shared" ca="1" si="9985"/>
        <v>3113.0846975444806</v>
      </c>
      <c r="K9550" s="17">
        <f t="shared" ca="1" si="9985"/>
        <v>2983.3611487177373</v>
      </c>
      <c r="L9550" s="17">
        <f t="shared" ca="1" si="9985"/>
        <v>3116.2667073455827</v>
      </c>
      <c r="M9550" s="17">
        <f t="shared" ca="1" si="9985"/>
        <v>3282.7841120816915</v>
      </c>
      <c r="N9550" s="17">
        <f t="shared" ca="1" si="9985"/>
        <v>3102.4063645237552</v>
      </c>
      <c r="O9550" s="11">
        <f t="shared" ca="1" si="9921"/>
        <v>1</v>
      </c>
      <c r="P9550" s="17">
        <f t="shared" ca="1" si="9961"/>
        <v>102.4063645237552</v>
      </c>
    </row>
    <row r="9551" spans="1:16" x14ac:dyDescent="0.35">
      <c r="A9551" s="14">
        <v>9538</v>
      </c>
      <c r="B9551" s="17">
        <f t="shared" ref="B9551:B9614" si="9986">$E$3</f>
        <v>2987</v>
      </c>
      <c r="C9551" s="17">
        <f t="shared" ref="C9551:N9551" ca="1" si="9987">B9551*EXP((($E$6-$E$7-0.5*$E$5^2)*$E$8)+($E$5*_xlfn.NORM.S.INV(RAND())*SQRT($E$8)))</f>
        <v>3064.2089356084239</v>
      </c>
      <c r="D9551" s="17">
        <f t="shared" ca="1" si="9987"/>
        <v>3095.734619354454</v>
      </c>
      <c r="E9551" s="17">
        <f t="shared" ca="1" si="9987"/>
        <v>3342.2025841258451</v>
      </c>
      <c r="F9551" s="17">
        <f t="shared" ca="1" si="9987"/>
        <v>3397.6844715233719</v>
      </c>
      <c r="G9551" s="17">
        <f t="shared" ca="1" si="9987"/>
        <v>3331.970348177887</v>
      </c>
      <c r="H9551" s="17">
        <f t="shared" ca="1" si="9987"/>
        <v>3277.4084778627152</v>
      </c>
      <c r="I9551" s="17">
        <f t="shared" ca="1" si="9987"/>
        <v>3196.3835948726482</v>
      </c>
      <c r="J9551" s="17">
        <f t="shared" ca="1" si="9987"/>
        <v>3132.2049589763319</v>
      </c>
      <c r="K9551" s="17">
        <f t="shared" ca="1" si="9987"/>
        <v>3451.4758024029079</v>
      </c>
      <c r="L9551" s="17">
        <f t="shared" ca="1" si="9987"/>
        <v>3558.1874438242985</v>
      </c>
      <c r="M9551" s="17">
        <f t="shared" ca="1" si="9987"/>
        <v>3732.1177259005035</v>
      </c>
      <c r="N9551" s="17">
        <f t="shared" ca="1" si="9987"/>
        <v>4010.6688355493029</v>
      </c>
      <c r="O9551" s="11">
        <f t="shared" ref="O9551:O9614" ca="1" si="9988">IF(N9551&gt;$E$4,1,0)</f>
        <v>1</v>
      </c>
      <c r="P9551" s="17">
        <f t="shared" ca="1" si="9961"/>
        <v>1010.6688355493029</v>
      </c>
    </row>
    <row r="9552" spans="1:16" x14ac:dyDescent="0.35">
      <c r="A9552" s="14">
        <v>9539</v>
      </c>
      <c r="B9552" s="17">
        <f t="shared" si="9986"/>
        <v>2987</v>
      </c>
      <c r="C9552" s="17">
        <f t="shared" ref="C9552:N9552" ca="1" si="9989">B9552*EXP((($E$6-$E$7-0.5*$E$5^2)*$E$8)+($E$5*_xlfn.NORM.S.INV(RAND())*SQRT($E$8)))</f>
        <v>3013.7467131535714</v>
      </c>
      <c r="D9552" s="17">
        <f t="shared" ca="1" si="9989"/>
        <v>3139.777718609947</v>
      </c>
      <c r="E9552" s="17">
        <f t="shared" ca="1" si="9989"/>
        <v>3080.3451843027706</v>
      </c>
      <c r="F9552" s="17">
        <f t="shared" ca="1" si="9989"/>
        <v>2906.7013086764</v>
      </c>
      <c r="G9552" s="17">
        <f t="shared" ca="1" si="9989"/>
        <v>2807.4472280044756</v>
      </c>
      <c r="H9552" s="17">
        <f t="shared" ca="1" si="9989"/>
        <v>2879.50659761417</v>
      </c>
      <c r="I9552" s="17">
        <f t="shared" ca="1" si="9989"/>
        <v>2808.130380361913</v>
      </c>
      <c r="J9552" s="17">
        <f t="shared" ca="1" si="9989"/>
        <v>2954.9213677062726</v>
      </c>
      <c r="K9552" s="17">
        <f t="shared" ca="1" si="9989"/>
        <v>3092.4081263254884</v>
      </c>
      <c r="L9552" s="17">
        <f t="shared" ca="1" si="9989"/>
        <v>2943.3297048939676</v>
      </c>
      <c r="M9552" s="17">
        <f t="shared" ca="1" si="9989"/>
        <v>2893.4676202551818</v>
      </c>
      <c r="N9552" s="17">
        <f t="shared" ca="1" si="9989"/>
        <v>2875.1049207703568</v>
      </c>
      <c r="O9552" s="11">
        <f t="shared" ca="1" si="9988"/>
        <v>0</v>
      </c>
      <c r="P9552" s="17">
        <f t="shared" ca="1" si="9961"/>
        <v>0</v>
      </c>
    </row>
    <row r="9553" spans="1:16" x14ac:dyDescent="0.35">
      <c r="A9553" s="14">
        <v>9540</v>
      </c>
      <c r="B9553" s="17">
        <f t="shared" si="9986"/>
        <v>2987</v>
      </c>
      <c r="C9553" s="17">
        <f t="shared" ref="C9553:N9553" ca="1" si="9990">B9553*EXP((($E$6-$E$7-0.5*$E$5^2)*$E$8)+($E$5*_xlfn.NORM.S.INV(RAND())*SQRT($E$8)))</f>
        <v>2648.4650521256895</v>
      </c>
      <c r="D9553" s="17">
        <f t="shared" ca="1" si="9990"/>
        <v>2572.2611588678342</v>
      </c>
      <c r="E9553" s="17">
        <f t="shared" ca="1" si="9990"/>
        <v>2623.812834892663</v>
      </c>
      <c r="F9553" s="17">
        <f t="shared" ca="1" si="9990"/>
        <v>2474.6940246743798</v>
      </c>
      <c r="G9553" s="17">
        <f t="shared" ca="1" si="9990"/>
        <v>2522.9930408441546</v>
      </c>
      <c r="H9553" s="17">
        <f t="shared" ca="1" si="9990"/>
        <v>2658.3366740947595</v>
      </c>
      <c r="I9553" s="17">
        <f t="shared" ca="1" si="9990"/>
        <v>2619.0458675743462</v>
      </c>
      <c r="J9553" s="17">
        <f t="shared" ca="1" si="9990"/>
        <v>2708.7245914668351</v>
      </c>
      <c r="K9553" s="17">
        <f t="shared" ca="1" si="9990"/>
        <v>2742.4216143514741</v>
      </c>
      <c r="L9553" s="17">
        <f t="shared" ca="1" si="9990"/>
        <v>2772.4579562843337</v>
      </c>
      <c r="M9553" s="17">
        <f t="shared" ca="1" si="9990"/>
        <v>2831.1433096971109</v>
      </c>
      <c r="N9553" s="17">
        <f t="shared" ca="1" si="9990"/>
        <v>2677.2273677004073</v>
      </c>
      <c r="O9553" s="11">
        <f t="shared" ca="1" si="9988"/>
        <v>0</v>
      </c>
      <c r="P9553" s="17">
        <f t="shared" ca="1" si="9961"/>
        <v>0</v>
      </c>
    </row>
    <row r="9554" spans="1:16" x14ac:dyDescent="0.35">
      <c r="A9554" s="14">
        <v>9541</v>
      </c>
      <c r="B9554" s="17">
        <f t="shared" si="9986"/>
        <v>2987</v>
      </c>
      <c r="C9554" s="17">
        <f t="shared" ref="C9554:N9554" ca="1" si="9991">B9554*EXP((($E$6-$E$7-0.5*$E$5^2)*$E$8)+($E$5*_xlfn.NORM.S.INV(RAND())*SQRT($E$8)))</f>
        <v>2883.7578623865256</v>
      </c>
      <c r="D9554" s="17">
        <f t="shared" ca="1" si="9991"/>
        <v>2919.4832353959137</v>
      </c>
      <c r="E9554" s="17">
        <f t="shared" ca="1" si="9991"/>
        <v>2898.7073365605283</v>
      </c>
      <c r="F9554" s="17">
        <f t="shared" ca="1" si="9991"/>
        <v>2782.0338840071572</v>
      </c>
      <c r="G9554" s="17">
        <f t="shared" ca="1" si="9991"/>
        <v>2686.5504079826251</v>
      </c>
      <c r="H9554" s="17">
        <f t="shared" ca="1" si="9991"/>
        <v>2903.1354241048357</v>
      </c>
      <c r="I9554" s="17">
        <f t="shared" ca="1" si="9991"/>
        <v>2614.5392200916972</v>
      </c>
      <c r="J9554" s="17">
        <f t="shared" ca="1" si="9991"/>
        <v>2567.6235368705989</v>
      </c>
      <c r="K9554" s="17">
        <f t="shared" ca="1" si="9991"/>
        <v>2503.0768492141765</v>
      </c>
      <c r="L9554" s="17">
        <f t="shared" ca="1" si="9991"/>
        <v>2421.8052996910433</v>
      </c>
      <c r="M9554" s="17">
        <f t="shared" ca="1" si="9991"/>
        <v>2517.5424609895072</v>
      </c>
      <c r="N9554" s="17">
        <f t="shared" ca="1" si="9991"/>
        <v>2434.4001911590271</v>
      </c>
      <c r="O9554" s="11">
        <f t="shared" ca="1" si="9988"/>
        <v>0</v>
      </c>
      <c r="P9554" s="17">
        <f t="shared" ca="1" si="9961"/>
        <v>0</v>
      </c>
    </row>
    <row r="9555" spans="1:16" x14ac:dyDescent="0.35">
      <c r="A9555" s="14">
        <v>9542</v>
      </c>
      <c r="B9555" s="17">
        <f t="shared" si="9986"/>
        <v>2987</v>
      </c>
      <c r="C9555" s="17">
        <f t="shared" ref="C9555:N9555" ca="1" si="9992">B9555*EXP((($E$6-$E$7-0.5*$E$5^2)*$E$8)+($E$5*_xlfn.NORM.S.INV(RAND())*SQRT($E$8)))</f>
        <v>2963.2528737229604</v>
      </c>
      <c r="D9555" s="17">
        <f t="shared" ca="1" si="9992"/>
        <v>2958.6310815248808</v>
      </c>
      <c r="E9555" s="17">
        <f t="shared" ca="1" si="9992"/>
        <v>2821.1434485821392</v>
      </c>
      <c r="F9555" s="17">
        <f t="shared" ca="1" si="9992"/>
        <v>2726.4615973872965</v>
      </c>
      <c r="G9555" s="17">
        <f t="shared" ca="1" si="9992"/>
        <v>2811.4113732942592</v>
      </c>
      <c r="H9555" s="17">
        <f t="shared" ca="1" si="9992"/>
        <v>2751.9642100379533</v>
      </c>
      <c r="I9555" s="17">
        <f t="shared" ca="1" si="9992"/>
        <v>2854.5345220917939</v>
      </c>
      <c r="J9555" s="17">
        <f t="shared" ca="1" si="9992"/>
        <v>2894.5051378687372</v>
      </c>
      <c r="K9555" s="17">
        <f t="shared" ca="1" si="9992"/>
        <v>2525.361711114941</v>
      </c>
      <c r="L9555" s="17">
        <f t="shared" ca="1" si="9992"/>
        <v>2849.3411434551658</v>
      </c>
      <c r="M9555" s="17">
        <f t="shared" ca="1" si="9992"/>
        <v>2780.0533169990135</v>
      </c>
      <c r="N9555" s="17">
        <f t="shared" ca="1" si="9992"/>
        <v>2861.4134555640967</v>
      </c>
      <c r="O9555" s="11">
        <f t="shared" ca="1" si="9988"/>
        <v>0</v>
      </c>
      <c r="P9555" s="17">
        <f t="shared" ca="1" si="9961"/>
        <v>0</v>
      </c>
    </row>
    <row r="9556" spans="1:16" x14ac:dyDescent="0.35">
      <c r="A9556" s="14">
        <v>9543</v>
      </c>
      <c r="B9556" s="17">
        <f t="shared" si="9986"/>
        <v>2987</v>
      </c>
      <c r="C9556" s="17">
        <f t="shared" ref="C9556:N9556" ca="1" si="9993">B9556*EXP((($E$6-$E$7-0.5*$E$5^2)*$E$8)+($E$5*_xlfn.NORM.S.INV(RAND())*SQRT($E$8)))</f>
        <v>2912.8678784578324</v>
      </c>
      <c r="D9556" s="17">
        <f t="shared" ca="1" si="9993"/>
        <v>2793.7074333098603</v>
      </c>
      <c r="E9556" s="17">
        <f t="shared" ca="1" si="9993"/>
        <v>2967.0011150891878</v>
      </c>
      <c r="F9556" s="17">
        <f t="shared" ca="1" si="9993"/>
        <v>2691.6353261002168</v>
      </c>
      <c r="G9556" s="17">
        <f t="shared" ca="1" si="9993"/>
        <v>2939.9927650431623</v>
      </c>
      <c r="H9556" s="17">
        <f t="shared" ca="1" si="9993"/>
        <v>3102.6691706076158</v>
      </c>
      <c r="I9556" s="17">
        <f t="shared" ca="1" si="9993"/>
        <v>3115.3424777104769</v>
      </c>
      <c r="J9556" s="17">
        <f t="shared" ca="1" si="9993"/>
        <v>3071.9454765444211</v>
      </c>
      <c r="K9556" s="17">
        <f t="shared" ca="1" si="9993"/>
        <v>3038.8141104226556</v>
      </c>
      <c r="L9556" s="17">
        <f t="shared" ca="1" si="9993"/>
        <v>3026.2931616889914</v>
      </c>
      <c r="M9556" s="17">
        <f t="shared" ca="1" si="9993"/>
        <v>3214.4074345852355</v>
      </c>
      <c r="N9556" s="17">
        <f t="shared" ca="1" si="9993"/>
        <v>2915.0118888213478</v>
      </c>
      <c r="O9556" s="11">
        <f t="shared" ca="1" si="9988"/>
        <v>0</v>
      </c>
      <c r="P9556" s="17">
        <f t="shared" ca="1" si="9961"/>
        <v>0</v>
      </c>
    </row>
    <row r="9557" spans="1:16" x14ac:dyDescent="0.35">
      <c r="A9557" s="14">
        <v>9544</v>
      </c>
      <c r="B9557" s="17">
        <f t="shared" si="9986"/>
        <v>2987</v>
      </c>
      <c r="C9557" s="17">
        <f t="shared" ref="C9557:N9557" ca="1" si="9994">B9557*EXP((($E$6-$E$7-0.5*$E$5^2)*$E$8)+($E$5*_xlfn.NORM.S.INV(RAND())*SQRT($E$8)))</f>
        <v>3289.3155139359519</v>
      </c>
      <c r="D9557" s="17">
        <f t="shared" ca="1" si="9994"/>
        <v>3369.3494218907163</v>
      </c>
      <c r="E9557" s="17">
        <f t="shared" ca="1" si="9994"/>
        <v>3456.2178831731121</v>
      </c>
      <c r="F9557" s="17">
        <f t="shared" ca="1" si="9994"/>
        <v>3754.7086902334991</v>
      </c>
      <c r="G9557" s="17">
        <f t="shared" ca="1" si="9994"/>
        <v>4131.0324804489892</v>
      </c>
      <c r="H9557" s="17">
        <f t="shared" ca="1" si="9994"/>
        <v>4211.4490817604783</v>
      </c>
      <c r="I9557" s="17">
        <f t="shared" ca="1" si="9994"/>
        <v>4344.0616043746877</v>
      </c>
      <c r="J9557" s="17">
        <f t="shared" ca="1" si="9994"/>
        <v>4933.3611028995811</v>
      </c>
      <c r="K9557" s="17">
        <f t="shared" ca="1" si="9994"/>
        <v>5057.0462528471271</v>
      </c>
      <c r="L9557" s="17">
        <f t="shared" ca="1" si="9994"/>
        <v>5883.0562133085969</v>
      </c>
      <c r="M9557" s="17">
        <f t="shared" ca="1" si="9994"/>
        <v>5901.9667883405054</v>
      </c>
      <c r="N9557" s="17">
        <f t="shared" ca="1" si="9994"/>
        <v>5885.323007589398</v>
      </c>
      <c r="O9557" s="11">
        <f t="shared" ca="1" si="9988"/>
        <v>1</v>
      </c>
      <c r="P9557" s="17">
        <f t="shared" ca="1" si="9961"/>
        <v>2885.323007589398</v>
      </c>
    </row>
    <row r="9558" spans="1:16" x14ac:dyDescent="0.35">
      <c r="A9558" s="14">
        <v>9545</v>
      </c>
      <c r="B9558" s="17">
        <f t="shared" si="9986"/>
        <v>2987</v>
      </c>
      <c r="C9558" s="17">
        <f t="shared" ref="C9558:N9558" ca="1" si="9995">B9558*EXP((($E$6-$E$7-0.5*$E$5^2)*$E$8)+($E$5*_xlfn.NORM.S.INV(RAND())*SQRT($E$8)))</f>
        <v>3291.0969860224195</v>
      </c>
      <c r="D9558" s="17">
        <f t="shared" ca="1" si="9995"/>
        <v>3687.4018243609776</v>
      </c>
      <c r="E9558" s="17">
        <f t="shared" ca="1" si="9995"/>
        <v>4196.343745271739</v>
      </c>
      <c r="F9558" s="17">
        <f t="shared" ca="1" si="9995"/>
        <v>4198.1187513377263</v>
      </c>
      <c r="G9558" s="17">
        <f t="shared" ca="1" si="9995"/>
        <v>3828.1310569519787</v>
      </c>
      <c r="H9558" s="17">
        <f t="shared" ca="1" si="9995"/>
        <v>3488.2259051202523</v>
      </c>
      <c r="I9558" s="17">
        <f t="shared" ca="1" si="9995"/>
        <v>3344.0573814288418</v>
      </c>
      <c r="J9558" s="17">
        <f t="shared" ca="1" si="9995"/>
        <v>3144.9837019355632</v>
      </c>
      <c r="K9558" s="17">
        <f t="shared" ca="1" si="9995"/>
        <v>3356.4444046500548</v>
      </c>
      <c r="L9558" s="17">
        <f t="shared" ca="1" si="9995"/>
        <v>3452.4370913852299</v>
      </c>
      <c r="M9558" s="17">
        <f t="shared" ca="1" si="9995"/>
        <v>3252.8636634317586</v>
      </c>
      <c r="N9558" s="17">
        <f t="shared" ca="1" si="9995"/>
        <v>3533.7454857483317</v>
      </c>
      <c r="O9558" s="11">
        <f t="shared" ca="1" si="9988"/>
        <v>1</v>
      </c>
      <c r="P9558" s="17">
        <f t="shared" ca="1" si="9961"/>
        <v>533.7454857483317</v>
      </c>
    </row>
    <row r="9559" spans="1:16" x14ac:dyDescent="0.35">
      <c r="A9559" s="14">
        <v>9546</v>
      </c>
      <c r="B9559" s="17">
        <f t="shared" si="9986"/>
        <v>2987</v>
      </c>
      <c r="C9559" s="17">
        <f t="shared" ref="C9559:N9559" ca="1" si="9996">B9559*EXP((($E$6-$E$7-0.5*$E$5^2)*$E$8)+($E$5*_xlfn.NORM.S.INV(RAND())*SQRT($E$8)))</f>
        <v>2907.4771516719766</v>
      </c>
      <c r="D9559" s="17">
        <f t="shared" ca="1" si="9996"/>
        <v>3006.945591597002</v>
      </c>
      <c r="E9559" s="17">
        <f t="shared" ca="1" si="9996"/>
        <v>2843.0238437922731</v>
      </c>
      <c r="F9559" s="17">
        <f t="shared" ca="1" si="9996"/>
        <v>2545.4008448989275</v>
      </c>
      <c r="G9559" s="17">
        <f t="shared" ca="1" si="9996"/>
        <v>2549.7220685213788</v>
      </c>
      <c r="H9559" s="17">
        <f t="shared" ca="1" si="9996"/>
        <v>2648.195345705084</v>
      </c>
      <c r="I9559" s="17">
        <f t="shared" ca="1" si="9996"/>
        <v>2709.7287876190935</v>
      </c>
      <c r="J9559" s="17">
        <f t="shared" ca="1" si="9996"/>
        <v>2946.987995238499</v>
      </c>
      <c r="K9559" s="17">
        <f t="shared" ca="1" si="9996"/>
        <v>3191.4602972663947</v>
      </c>
      <c r="L9559" s="17">
        <f t="shared" ca="1" si="9996"/>
        <v>3287.681460724451</v>
      </c>
      <c r="M9559" s="17">
        <f t="shared" ca="1" si="9996"/>
        <v>3366.3353305372893</v>
      </c>
      <c r="N9559" s="17">
        <f t="shared" ca="1" si="9996"/>
        <v>3529.1150432842451</v>
      </c>
      <c r="O9559" s="11">
        <f t="shared" ca="1" si="9988"/>
        <v>1</v>
      </c>
      <c r="P9559" s="17">
        <f t="shared" ca="1" si="9961"/>
        <v>529.11504328424508</v>
      </c>
    </row>
    <row r="9560" spans="1:16" x14ac:dyDescent="0.35">
      <c r="A9560" s="14">
        <v>9547</v>
      </c>
      <c r="B9560" s="17">
        <f t="shared" si="9986"/>
        <v>2987</v>
      </c>
      <c r="C9560" s="17">
        <f t="shared" ref="C9560:N9560" ca="1" si="9997">B9560*EXP((($E$6-$E$7-0.5*$E$5^2)*$E$8)+($E$5*_xlfn.NORM.S.INV(RAND())*SQRT($E$8)))</f>
        <v>2999.3577103012472</v>
      </c>
      <c r="D9560" s="17">
        <f t="shared" ca="1" si="9997"/>
        <v>2729.7975864824798</v>
      </c>
      <c r="E9560" s="17">
        <f t="shared" ca="1" si="9997"/>
        <v>2762.2015873701898</v>
      </c>
      <c r="F9560" s="17">
        <f t="shared" ca="1" si="9997"/>
        <v>2970.0375808845715</v>
      </c>
      <c r="G9560" s="17">
        <f t="shared" ca="1" si="9997"/>
        <v>2956.3530130608156</v>
      </c>
      <c r="H9560" s="17">
        <f t="shared" ca="1" si="9997"/>
        <v>2904.7556206311033</v>
      </c>
      <c r="I9560" s="17">
        <f t="shared" ca="1" si="9997"/>
        <v>2690.6547221720825</v>
      </c>
      <c r="J9560" s="17">
        <f t="shared" ca="1" si="9997"/>
        <v>2968.0509187539233</v>
      </c>
      <c r="K9560" s="17">
        <f t="shared" ca="1" si="9997"/>
        <v>3003.7369559813478</v>
      </c>
      <c r="L9560" s="17">
        <f t="shared" ca="1" si="9997"/>
        <v>2684.9709458184861</v>
      </c>
      <c r="M9560" s="17">
        <f t="shared" ca="1" si="9997"/>
        <v>2882.1927801007837</v>
      </c>
      <c r="N9560" s="17">
        <f t="shared" ca="1" si="9997"/>
        <v>3230.7130000471134</v>
      </c>
      <c r="O9560" s="11">
        <f t="shared" ca="1" si="9988"/>
        <v>1</v>
      </c>
      <c r="P9560" s="17">
        <f t="shared" ca="1" si="9961"/>
        <v>230.71300004711338</v>
      </c>
    </row>
    <row r="9561" spans="1:16" x14ac:dyDescent="0.35">
      <c r="A9561" s="14">
        <v>9548</v>
      </c>
      <c r="B9561" s="17">
        <f t="shared" si="9986"/>
        <v>2987</v>
      </c>
      <c r="C9561" s="17">
        <f t="shared" ref="C9561:N9561" ca="1" si="9998">B9561*EXP((($E$6-$E$7-0.5*$E$5^2)*$E$8)+($E$5*_xlfn.NORM.S.INV(RAND())*SQRT($E$8)))</f>
        <v>2812.6152428340515</v>
      </c>
      <c r="D9561" s="17">
        <f t="shared" ca="1" si="9998"/>
        <v>2860.2202260986983</v>
      </c>
      <c r="E9561" s="17">
        <f t="shared" ca="1" si="9998"/>
        <v>2834.5920378934029</v>
      </c>
      <c r="F9561" s="17">
        <f t="shared" ca="1" si="9998"/>
        <v>2667.8717614226357</v>
      </c>
      <c r="G9561" s="17">
        <f t="shared" ca="1" si="9998"/>
        <v>2536.0421525375918</v>
      </c>
      <c r="H9561" s="17">
        <f t="shared" ca="1" si="9998"/>
        <v>2709.8524173736619</v>
      </c>
      <c r="I9561" s="17">
        <f t="shared" ca="1" si="9998"/>
        <v>2617.9898661286516</v>
      </c>
      <c r="J9561" s="17">
        <f t="shared" ca="1" si="9998"/>
        <v>2753.4219868784517</v>
      </c>
      <c r="K9561" s="17">
        <f t="shared" ca="1" si="9998"/>
        <v>2751.9511849137616</v>
      </c>
      <c r="L9561" s="17">
        <f t="shared" ca="1" si="9998"/>
        <v>2613.1758290847333</v>
      </c>
      <c r="M9561" s="17">
        <f t="shared" ca="1" si="9998"/>
        <v>2712.6637163030482</v>
      </c>
      <c r="N9561" s="17">
        <f t="shared" ca="1" si="9998"/>
        <v>2699.7005482125014</v>
      </c>
      <c r="O9561" s="11">
        <f t="shared" ca="1" si="9988"/>
        <v>0</v>
      </c>
      <c r="P9561" s="17">
        <f t="shared" ca="1" si="9961"/>
        <v>0</v>
      </c>
    </row>
    <row r="9562" spans="1:16" x14ac:dyDescent="0.35">
      <c r="A9562" s="14">
        <v>9549</v>
      </c>
      <c r="B9562" s="17">
        <f t="shared" si="9986"/>
        <v>2987</v>
      </c>
      <c r="C9562" s="17">
        <f t="shared" ref="C9562:N9562" ca="1" si="9999">B9562*EXP((($E$6-$E$7-0.5*$E$5^2)*$E$8)+($E$5*_xlfn.NORM.S.INV(RAND())*SQRT($E$8)))</f>
        <v>2904.5385294928024</v>
      </c>
      <c r="D9562" s="17">
        <f t="shared" ca="1" si="9999"/>
        <v>2880.0332308530769</v>
      </c>
      <c r="E9562" s="17">
        <f t="shared" ca="1" si="9999"/>
        <v>3050.2144889962719</v>
      </c>
      <c r="F9562" s="17">
        <f t="shared" ca="1" si="9999"/>
        <v>3225.7219033817664</v>
      </c>
      <c r="G9562" s="17">
        <f t="shared" ca="1" si="9999"/>
        <v>3171.5963268530586</v>
      </c>
      <c r="H9562" s="17">
        <f t="shared" ca="1" si="9999"/>
        <v>3405.8709553901213</v>
      </c>
      <c r="I9562" s="17">
        <f t="shared" ca="1" si="9999"/>
        <v>3239.1629618585075</v>
      </c>
      <c r="J9562" s="17">
        <f t="shared" ca="1" si="9999"/>
        <v>3333.3707124964708</v>
      </c>
      <c r="K9562" s="17">
        <f t="shared" ca="1" si="9999"/>
        <v>3150.6281353029635</v>
      </c>
      <c r="L9562" s="17">
        <f t="shared" ca="1" si="9999"/>
        <v>2975.3944031697611</v>
      </c>
      <c r="M9562" s="17">
        <f t="shared" ca="1" si="9999"/>
        <v>2838.0643114089685</v>
      </c>
      <c r="N9562" s="17">
        <f t="shared" ca="1" si="9999"/>
        <v>2923.0559962311227</v>
      </c>
      <c r="O9562" s="11">
        <f t="shared" ca="1" si="9988"/>
        <v>0</v>
      </c>
      <c r="P9562" s="17">
        <f t="shared" ca="1" si="9961"/>
        <v>0</v>
      </c>
    </row>
    <row r="9563" spans="1:16" x14ac:dyDescent="0.35">
      <c r="A9563" s="14">
        <v>9550</v>
      </c>
      <c r="B9563" s="17">
        <f t="shared" si="9986"/>
        <v>2987</v>
      </c>
      <c r="C9563" s="17">
        <f t="shared" ref="C9563:N9563" ca="1" si="10000">B9563*EXP((($E$6-$E$7-0.5*$E$5^2)*$E$8)+($E$5*_xlfn.NORM.S.INV(RAND())*SQRT($E$8)))</f>
        <v>2919.4193548106132</v>
      </c>
      <c r="D9563" s="17">
        <f t="shared" ca="1" si="10000"/>
        <v>3357.7346361646437</v>
      </c>
      <c r="E9563" s="17">
        <f t="shared" ca="1" si="10000"/>
        <v>2971.8427413934019</v>
      </c>
      <c r="F9563" s="17">
        <f t="shared" ca="1" si="10000"/>
        <v>2962.1073590515125</v>
      </c>
      <c r="G9563" s="17">
        <f t="shared" ca="1" si="10000"/>
        <v>2981.1405014493671</v>
      </c>
      <c r="H9563" s="17">
        <f t="shared" ca="1" si="10000"/>
        <v>2875.4560323443015</v>
      </c>
      <c r="I9563" s="17">
        <f t="shared" ca="1" si="10000"/>
        <v>2569.201180185617</v>
      </c>
      <c r="J9563" s="17">
        <f t="shared" ca="1" si="10000"/>
        <v>2732.7987920153732</v>
      </c>
      <c r="K9563" s="17">
        <f t="shared" ca="1" si="10000"/>
        <v>2763.1724132771892</v>
      </c>
      <c r="L9563" s="17">
        <f t="shared" ca="1" si="10000"/>
        <v>3011.9711698229607</v>
      </c>
      <c r="M9563" s="17">
        <f t="shared" ca="1" si="10000"/>
        <v>2963.3597784047915</v>
      </c>
      <c r="N9563" s="17">
        <f t="shared" ca="1" si="10000"/>
        <v>2779.377804854249</v>
      </c>
      <c r="O9563" s="11">
        <f t="shared" ca="1" si="9988"/>
        <v>0</v>
      </c>
      <c r="P9563" s="17">
        <f t="shared" ca="1" si="9961"/>
        <v>0</v>
      </c>
    </row>
    <row r="9564" spans="1:16" x14ac:dyDescent="0.35">
      <c r="A9564" s="14">
        <v>9551</v>
      </c>
      <c r="B9564" s="17">
        <f t="shared" si="9986"/>
        <v>2987</v>
      </c>
      <c r="C9564" s="17">
        <f t="shared" ref="C9564:N9564" ca="1" si="10001">B9564*EXP((($E$6-$E$7-0.5*$E$5^2)*$E$8)+($E$5*_xlfn.NORM.S.INV(RAND())*SQRT($E$8)))</f>
        <v>2983.0699722324284</v>
      </c>
      <c r="D9564" s="17">
        <f t="shared" ca="1" si="10001"/>
        <v>2919.7270298315898</v>
      </c>
      <c r="E9564" s="17">
        <f t="shared" ca="1" si="10001"/>
        <v>2648.8142838079693</v>
      </c>
      <c r="F9564" s="17">
        <f t="shared" ca="1" si="10001"/>
        <v>2685.4197213397106</v>
      </c>
      <c r="G9564" s="17">
        <f t="shared" ca="1" si="10001"/>
        <v>2453.0652878264436</v>
      </c>
      <c r="H9564" s="17">
        <f t="shared" ca="1" si="10001"/>
        <v>2383.5423096655177</v>
      </c>
      <c r="I9564" s="17">
        <f t="shared" ca="1" si="10001"/>
        <v>2512.8574134880751</v>
      </c>
      <c r="J9564" s="17">
        <f t="shared" ca="1" si="10001"/>
        <v>2615.6165022430991</v>
      </c>
      <c r="K9564" s="17">
        <f t="shared" ca="1" si="10001"/>
        <v>2575.645037104839</v>
      </c>
      <c r="L9564" s="17">
        <f t="shared" ca="1" si="10001"/>
        <v>2761.6167582263129</v>
      </c>
      <c r="M9564" s="17">
        <f t="shared" ca="1" si="10001"/>
        <v>2729.533341587527</v>
      </c>
      <c r="N9564" s="17">
        <f t="shared" ca="1" si="10001"/>
        <v>2701.0984789525528</v>
      </c>
      <c r="O9564" s="11">
        <f t="shared" ca="1" si="9988"/>
        <v>0</v>
      </c>
      <c r="P9564" s="17">
        <f t="shared" ca="1" si="9961"/>
        <v>0</v>
      </c>
    </row>
    <row r="9565" spans="1:16" x14ac:dyDescent="0.35">
      <c r="A9565" s="14">
        <v>9552</v>
      </c>
      <c r="B9565" s="17">
        <f t="shared" si="9986"/>
        <v>2987</v>
      </c>
      <c r="C9565" s="17">
        <f t="shared" ref="C9565:N9565" ca="1" si="10002">B9565*EXP((($E$6-$E$7-0.5*$E$5^2)*$E$8)+($E$5*_xlfn.NORM.S.INV(RAND())*SQRT($E$8)))</f>
        <v>3005.7297840348524</v>
      </c>
      <c r="D9565" s="17">
        <f t="shared" ca="1" si="10002"/>
        <v>3253.4452649602313</v>
      </c>
      <c r="E9565" s="17">
        <f t="shared" ca="1" si="10002"/>
        <v>3225.9969026606623</v>
      </c>
      <c r="F9565" s="17">
        <f t="shared" ca="1" si="10002"/>
        <v>3315.464186293465</v>
      </c>
      <c r="G9565" s="17">
        <f t="shared" ca="1" si="10002"/>
        <v>3902.0460938206138</v>
      </c>
      <c r="H9565" s="17">
        <f t="shared" ca="1" si="10002"/>
        <v>3924.0100796509564</v>
      </c>
      <c r="I9565" s="17">
        <f t="shared" ca="1" si="10002"/>
        <v>3957.7805496782248</v>
      </c>
      <c r="J9565" s="17">
        <f t="shared" ca="1" si="10002"/>
        <v>4262.7353531974613</v>
      </c>
      <c r="K9565" s="17">
        <f t="shared" ca="1" si="10002"/>
        <v>4801.6206136885667</v>
      </c>
      <c r="L9565" s="17">
        <f t="shared" ca="1" si="10002"/>
        <v>4516.7761530481166</v>
      </c>
      <c r="M9565" s="17">
        <f t="shared" ca="1" si="10002"/>
        <v>4840.8200784155561</v>
      </c>
      <c r="N9565" s="17">
        <f t="shared" ca="1" si="10002"/>
        <v>4550.2722717891756</v>
      </c>
      <c r="O9565" s="11">
        <f t="shared" ca="1" si="9988"/>
        <v>1</v>
      </c>
      <c r="P9565" s="17">
        <f t="shared" ca="1" si="9961"/>
        <v>1550.2722717891756</v>
      </c>
    </row>
    <row r="9566" spans="1:16" x14ac:dyDescent="0.35">
      <c r="A9566" s="14">
        <v>9553</v>
      </c>
      <c r="B9566" s="17">
        <f t="shared" si="9986"/>
        <v>2987</v>
      </c>
      <c r="C9566" s="17">
        <f t="shared" ref="C9566:N9566" ca="1" si="10003">B9566*EXP((($E$6-$E$7-0.5*$E$5^2)*$E$8)+($E$5*_xlfn.NORM.S.INV(RAND())*SQRT($E$8)))</f>
        <v>2872.7755594812484</v>
      </c>
      <c r="D9566" s="17">
        <f t="shared" ca="1" si="10003"/>
        <v>2826.4005846227919</v>
      </c>
      <c r="E9566" s="17">
        <f t="shared" ca="1" si="10003"/>
        <v>2678.0936944188311</v>
      </c>
      <c r="F9566" s="17">
        <f t="shared" ca="1" si="10003"/>
        <v>2493.9749707025221</v>
      </c>
      <c r="G9566" s="17">
        <f t="shared" ca="1" si="10003"/>
        <v>2482.7432423488167</v>
      </c>
      <c r="H9566" s="17">
        <f t="shared" ca="1" si="10003"/>
        <v>2138.2354002379961</v>
      </c>
      <c r="I9566" s="17">
        <f t="shared" ca="1" si="10003"/>
        <v>2299.3451429393758</v>
      </c>
      <c r="J9566" s="17">
        <f t="shared" ca="1" si="10003"/>
        <v>2081.2747358920592</v>
      </c>
      <c r="K9566" s="17">
        <f t="shared" ca="1" si="10003"/>
        <v>2250.7395006753427</v>
      </c>
      <c r="L9566" s="17">
        <f t="shared" ca="1" si="10003"/>
        <v>2420.7342450902006</v>
      </c>
      <c r="M9566" s="17">
        <f t="shared" ca="1" si="10003"/>
        <v>2514.0888243500326</v>
      </c>
      <c r="N9566" s="17">
        <f t="shared" ca="1" si="10003"/>
        <v>2483.777188026389</v>
      </c>
      <c r="O9566" s="11">
        <f t="shared" ca="1" si="9988"/>
        <v>0</v>
      </c>
      <c r="P9566" s="17">
        <f t="shared" ca="1" si="9961"/>
        <v>0</v>
      </c>
    </row>
    <row r="9567" spans="1:16" x14ac:dyDescent="0.35">
      <c r="A9567" s="14">
        <v>9554</v>
      </c>
      <c r="B9567" s="17">
        <f t="shared" si="9986"/>
        <v>2987</v>
      </c>
      <c r="C9567" s="17">
        <f t="shared" ref="C9567:N9567" ca="1" si="10004">B9567*EXP((($E$6-$E$7-0.5*$E$5^2)*$E$8)+($E$5*_xlfn.NORM.S.INV(RAND())*SQRT($E$8)))</f>
        <v>3017.5321067618297</v>
      </c>
      <c r="D9567" s="17">
        <f t="shared" ca="1" si="10004"/>
        <v>3064.4222671502853</v>
      </c>
      <c r="E9567" s="17">
        <f t="shared" ca="1" si="10004"/>
        <v>3295.4789252508313</v>
      </c>
      <c r="F9567" s="17">
        <f t="shared" ca="1" si="10004"/>
        <v>3214.5627883794682</v>
      </c>
      <c r="G9567" s="17">
        <f t="shared" ca="1" si="10004"/>
        <v>3527.5112537707314</v>
      </c>
      <c r="H9567" s="17">
        <f t="shared" ca="1" si="10004"/>
        <v>3750.0842897350499</v>
      </c>
      <c r="I9567" s="17">
        <f t="shared" ca="1" si="10004"/>
        <v>4002.453325374745</v>
      </c>
      <c r="J9567" s="17">
        <f t="shared" ca="1" si="10004"/>
        <v>3589.8396889775468</v>
      </c>
      <c r="K9567" s="17">
        <f t="shared" ca="1" si="10004"/>
        <v>3844.9640892011939</v>
      </c>
      <c r="L9567" s="17">
        <f t="shared" ca="1" si="10004"/>
        <v>4564.0140812299642</v>
      </c>
      <c r="M9567" s="17">
        <f t="shared" ca="1" si="10004"/>
        <v>5024.2185429335204</v>
      </c>
      <c r="N9567" s="17">
        <f t="shared" ca="1" si="10004"/>
        <v>5146.5280888259622</v>
      </c>
      <c r="O9567" s="11">
        <f t="shared" ca="1" si="9988"/>
        <v>1</v>
      </c>
      <c r="P9567" s="17">
        <f t="shared" ca="1" si="9961"/>
        <v>2146.5280888259622</v>
      </c>
    </row>
    <row r="9568" spans="1:16" x14ac:dyDescent="0.35">
      <c r="A9568" s="14">
        <v>9555</v>
      </c>
      <c r="B9568" s="17">
        <f t="shared" si="9986"/>
        <v>2987</v>
      </c>
      <c r="C9568" s="17">
        <f t="shared" ref="C9568:N9568" ca="1" si="10005">B9568*EXP((($E$6-$E$7-0.5*$E$5^2)*$E$8)+($E$5*_xlfn.NORM.S.INV(RAND())*SQRT($E$8)))</f>
        <v>2966.3259240463913</v>
      </c>
      <c r="D9568" s="17">
        <f t="shared" ca="1" si="10005"/>
        <v>3176.8294155758417</v>
      </c>
      <c r="E9568" s="17">
        <f t="shared" ca="1" si="10005"/>
        <v>2873.7091396161095</v>
      </c>
      <c r="F9568" s="17">
        <f t="shared" ca="1" si="10005"/>
        <v>2817.9575939872479</v>
      </c>
      <c r="G9568" s="17">
        <f t="shared" ca="1" si="10005"/>
        <v>3072.3902368841996</v>
      </c>
      <c r="H9568" s="17">
        <f t="shared" ca="1" si="10005"/>
        <v>2866.0810562856605</v>
      </c>
      <c r="I9568" s="17">
        <f t="shared" ca="1" si="10005"/>
        <v>3010.1871286749943</v>
      </c>
      <c r="J9568" s="17">
        <f t="shared" ca="1" si="10005"/>
        <v>3137.7960857119679</v>
      </c>
      <c r="K9568" s="17">
        <f t="shared" ca="1" si="10005"/>
        <v>3480.242052869889</v>
      </c>
      <c r="L9568" s="17">
        <f t="shared" ca="1" si="10005"/>
        <v>3873.5403508110167</v>
      </c>
      <c r="M9568" s="17">
        <f t="shared" ca="1" si="10005"/>
        <v>3536.2964601700414</v>
      </c>
      <c r="N9568" s="17">
        <f t="shared" ca="1" si="10005"/>
        <v>3484.5856176105531</v>
      </c>
      <c r="O9568" s="11">
        <f t="shared" ca="1" si="9988"/>
        <v>1</v>
      </c>
      <c r="P9568" s="17">
        <f t="shared" ca="1" si="9961"/>
        <v>484.58561761055307</v>
      </c>
    </row>
    <row r="9569" spans="1:16" x14ac:dyDescent="0.35">
      <c r="A9569" s="14">
        <v>9556</v>
      </c>
      <c r="B9569" s="17">
        <f t="shared" si="9986"/>
        <v>2987</v>
      </c>
      <c r="C9569" s="17">
        <f t="shared" ref="C9569:N9569" ca="1" si="10006">B9569*EXP((($E$6-$E$7-0.5*$E$5^2)*$E$8)+($E$5*_xlfn.NORM.S.INV(RAND())*SQRT($E$8)))</f>
        <v>2942.3123584687364</v>
      </c>
      <c r="D9569" s="17">
        <f t="shared" ca="1" si="10006"/>
        <v>3199.5164721649312</v>
      </c>
      <c r="E9569" s="17">
        <f t="shared" ca="1" si="10006"/>
        <v>3155.4120828715991</v>
      </c>
      <c r="F9569" s="17">
        <f t="shared" ca="1" si="10006"/>
        <v>3601.4098263492187</v>
      </c>
      <c r="G9569" s="17">
        <f t="shared" ca="1" si="10006"/>
        <v>3390.2124865482797</v>
      </c>
      <c r="H9569" s="17">
        <f t="shared" ca="1" si="10006"/>
        <v>3530.257174333593</v>
      </c>
      <c r="I9569" s="17">
        <f t="shared" ca="1" si="10006"/>
        <v>3640.9244188926596</v>
      </c>
      <c r="J9569" s="17">
        <f t="shared" ca="1" si="10006"/>
        <v>3571.5123091883934</v>
      </c>
      <c r="K9569" s="17">
        <f t="shared" ca="1" si="10006"/>
        <v>3757.2558850160081</v>
      </c>
      <c r="L9569" s="17">
        <f t="shared" ca="1" si="10006"/>
        <v>4330.3201886561046</v>
      </c>
      <c r="M9569" s="17">
        <f t="shared" ca="1" si="10006"/>
        <v>4440.5674420752657</v>
      </c>
      <c r="N9569" s="17">
        <f t="shared" ca="1" si="10006"/>
        <v>4812.7077636492231</v>
      </c>
      <c r="O9569" s="11">
        <f t="shared" ca="1" si="9988"/>
        <v>1</v>
      </c>
      <c r="P9569" s="17">
        <f t="shared" ca="1" si="9961"/>
        <v>1812.7077636492231</v>
      </c>
    </row>
    <row r="9570" spans="1:16" x14ac:dyDescent="0.35">
      <c r="A9570" s="14">
        <v>9557</v>
      </c>
      <c r="B9570" s="17">
        <f t="shared" si="9986"/>
        <v>2987</v>
      </c>
      <c r="C9570" s="17">
        <f t="shared" ref="C9570:N9570" ca="1" si="10007">B9570*EXP((($E$6-$E$7-0.5*$E$5^2)*$E$8)+($E$5*_xlfn.NORM.S.INV(RAND())*SQRT($E$8)))</f>
        <v>2912.1537734820486</v>
      </c>
      <c r="D9570" s="17">
        <f t="shared" ca="1" si="10007"/>
        <v>2950.2634949494814</v>
      </c>
      <c r="E9570" s="17">
        <f t="shared" ca="1" si="10007"/>
        <v>2995.3822858264161</v>
      </c>
      <c r="F9570" s="17">
        <f t="shared" ca="1" si="10007"/>
        <v>3206.106763841919</v>
      </c>
      <c r="G9570" s="17">
        <f t="shared" ca="1" si="10007"/>
        <v>3339.4949990168861</v>
      </c>
      <c r="H9570" s="17">
        <f t="shared" ca="1" si="10007"/>
        <v>3197.9117133779878</v>
      </c>
      <c r="I9570" s="17">
        <f t="shared" ca="1" si="10007"/>
        <v>3675.9531096010214</v>
      </c>
      <c r="J9570" s="17">
        <f t="shared" ca="1" si="10007"/>
        <v>3800.8814408648263</v>
      </c>
      <c r="K9570" s="17">
        <f t="shared" ca="1" si="10007"/>
        <v>3853.9950380675377</v>
      </c>
      <c r="L9570" s="17">
        <f t="shared" ca="1" si="10007"/>
        <v>3954.9563517048341</v>
      </c>
      <c r="M9570" s="17">
        <f t="shared" ca="1" si="10007"/>
        <v>3979.8721318600756</v>
      </c>
      <c r="N9570" s="17">
        <f t="shared" ca="1" si="10007"/>
        <v>3824.7563424437931</v>
      </c>
      <c r="O9570" s="11">
        <f t="shared" ca="1" si="9988"/>
        <v>1</v>
      </c>
      <c r="P9570" s="17">
        <f t="shared" ca="1" si="9961"/>
        <v>824.75634244379307</v>
      </c>
    </row>
    <row r="9571" spans="1:16" x14ac:dyDescent="0.35">
      <c r="A9571" s="14">
        <v>9558</v>
      </c>
      <c r="B9571" s="17">
        <f t="shared" si="9986"/>
        <v>2987</v>
      </c>
      <c r="C9571" s="17">
        <f t="shared" ref="C9571:N9571" ca="1" si="10008">B9571*EXP((($E$6-$E$7-0.5*$E$5^2)*$E$8)+($E$5*_xlfn.NORM.S.INV(RAND())*SQRT($E$8)))</f>
        <v>3146.3459184988296</v>
      </c>
      <c r="D9571" s="17">
        <f t="shared" ca="1" si="10008"/>
        <v>3219.1061008410643</v>
      </c>
      <c r="E9571" s="17">
        <f t="shared" ca="1" si="10008"/>
        <v>3371.4534907808811</v>
      </c>
      <c r="F9571" s="17">
        <f t="shared" ca="1" si="10008"/>
        <v>3493.9269411223895</v>
      </c>
      <c r="G9571" s="17">
        <f t="shared" ca="1" si="10008"/>
        <v>3551.0199959462266</v>
      </c>
      <c r="H9571" s="17">
        <f t="shared" ca="1" si="10008"/>
        <v>3285.3117693222534</v>
      </c>
      <c r="I9571" s="17">
        <f t="shared" ca="1" si="10008"/>
        <v>3119.2773300212934</v>
      </c>
      <c r="J9571" s="17">
        <f t="shared" ca="1" si="10008"/>
        <v>2972.5982423239093</v>
      </c>
      <c r="K9571" s="17">
        <f t="shared" ca="1" si="10008"/>
        <v>2858.4646757176606</v>
      </c>
      <c r="L9571" s="17">
        <f t="shared" ca="1" si="10008"/>
        <v>2914.0406442766157</v>
      </c>
      <c r="M9571" s="17">
        <f t="shared" ca="1" si="10008"/>
        <v>2970.811635974042</v>
      </c>
      <c r="N9571" s="17">
        <f t="shared" ca="1" si="10008"/>
        <v>3149.6791777386861</v>
      </c>
      <c r="O9571" s="11">
        <f t="shared" ca="1" si="9988"/>
        <v>1</v>
      </c>
      <c r="P9571" s="17">
        <f t="shared" ca="1" si="9961"/>
        <v>149.67917773868612</v>
      </c>
    </row>
    <row r="9572" spans="1:16" x14ac:dyDescent="0.35">
      <c r="A9572" s="14">
        <v>9559</v>
      </c>
      <c r="B9572" s="17">
        <f t="shared" si="9986"/>
        <v>2987</v>
      </c>
      <c r="C9572" s="17">
        <f t="shared" ref="C9572:N9572" ca="1" si="10009">B9572*EXP((($E$6-$E$7-0.5*$E$5^2)*$E$8)+($E$5*_xlfn.NORM.S.INV(RAND())*SQRT($E$8)))</f>
        <v>2798.0938769911604</v>
      </c>
      <c r="D9572" s="17">
        <f t="shared" ca="1" si="10009"/>
        <v>2700.9855801293938</v>
      </c>
      <c r="E9572" s="17">
        <f t="shared" ca="1" si="10009"/>
        <v>2788.974148356433</v>
      </c>
      <c r="F9572" s="17">
        <f t="shared" ca="1" si="10009"/>
        <v>2859.379629882209</v>
      </c>
      <c r="G9572" s="17">
        <f t="shared" ca="1" si="10009"/>
        <v>2718.8999514069583</v>
      </c>
      <c r="H9572" s="17">
        <f t="shared" ca="1" si="10009"/>
        <v>2908.1143910042269</v>
      </c>
      <c r="I9572" s="17">
        <f t="shared" ca="1" si="10009"/>
        <v>2995.0877596920132</v>
      </c>
      <c r="J9572" s="17">
        <f t="shared" ca="1" si="10009"/>
        <v>3284.0604647175046</v>
      </c>
      <c r="K9572" s="17">
        <f t="shared" ca="1" si="10009"/>
        <v>3426.2400999892488</v>
      </c>
      <c r="L9572" s="17">
        <f t="shared" ca="1" si="10009"/>
        <v>3163.0573325398814</v>
      </c>
      <c r="M9572" s="17">
        <f t="shared" ca="1" si="10009"/>
        <v>3276.9434331600014</v>
      </c>
      <c r="N9572" s="17">
        <f t="shared" ca="1" si="10009"/>
        <v>3315.6726804632835</v>
      </c>
      <c r="O9572" s="11">
        <f t="shared" ca="1" si="9988"/>
        <v>1</v>
      </c>
      <c r="P9572" s="17">
        <f t="shared" ca="1" si="9961"/>
        <v>315.67268046328354</v>
      </c>
    </row>
    <row r="9573" spans="1:16" x14ac:dyDescent="0.35">
      <c r="A9573" s="14">
        <v>9560</v>
      </c>
      <c r="B9573" s="17">
        <f t="shared" si="9986"/>
        <v>2987</v>
      </c>
      <c r="C9573" s="17">
        <f t="shared" ref="C9573:N9573" ca="1" si="10010">B9573*EXP((($E$6-$E$7-0.5*$E$5^2)*$E$8)+($E$5*_xlfn.NORM.S.INV(RAND())*SQRT($E$8)))</f>
        <v>3211.0717067475994</v>
      </c>
      <c r="D9573" s="17">
        <f t="shared" ca="1" si="10010"/>
        <v>3114.1172460164198</v>
      </c>
      <c r="E9573" s="17">
        <f t="shared" ca="1" si="10010"/>
        <v>3438.7873469789802</v>
      </c>
      <c r="F9573" s="17">
        <f t="shared" ca="1" si="10010"/>
        <v>3491.2531435128039</v>
      </c>
      <c r="G9573" s="17">
        <f t="shared" ca="1" si="10010"/>
        <v>3495.2844017649186</v>
      </c>
      <c r="H9573" s="17">
        <f t="shared" ca="1" si="10010"/>
        <v>3650.6778351152689</v>
      </c>
      <c r="I9573" s="17">
        <f t="shared" ca="1" si="10010"/>
        <v>3503.1010318313351</v>
      </c>
      <c r="J9573" s="17">
        <f t="shared" ca="1" si="10010"/>
        <v>3255.1571911747824</v>
      </c>
      <c r="K9573" s="17">
        <f t="shared" ca="1" si="10010"/>
        <v>2897.8193458993655</v>
      </c>
      <c r="L9573" s="17">
        <f t="shared" ca="1" si="10010"/>
        <v>2790.7418593776802</v>
      </c>
      <c r="M9573" s="17">
        <f t="shared" ca="1" si="10010"/>
        <v>3004.8361054688571</v>
      </c>
      <c r="N9573" s="17">
        <f t="shared" ca="1" si="10010"/>
        <v>3036.8487038820749</v>
      </c>
      <c r="O9573" s="11">
        <f t="shared" ca="1" si="9988"/>
        <v>1</v>
      </c>
      <c r="P9573" s="17">
        <f t="shared" ca="1" si="9961"/>
        <v>36.848703882074915</v>
      </c>
    </row>
    <row r="9574" spans="1:16" x14ac:dyDescent="0.35">
      <c r="A9574" s="14">
        <v>9561</v>
      </c>
      <c r="B9574" s="17">
        <f t="shared" si="9986"/>
        <v>2987</v>
      </c>
      <c r="C9574" s="17">
        <f t="shared" ref="C9574:N9574" ca="1" si="10011">B9574*EXP((($E$6-$E$7-0.5*$E$5^2)*$E$8)+($E$5*_xlfn.NORM.S.INV(RAND())*SQRT($E$8)))</f>
        <v>2985.2852079811923</v>
      </c>
      <c r="D9574" s="17">
        <f t="shared" ca="1" si="10011"/>
        <v>3215.3265413994991</v>
      </c>
      <c r="E9574" s="17">
        <f t="shared" ca="1" si="10011"/>
        <v>3186.7441826337622</v>
      </c>
      <c r="F9574" s="17">
        <f t="shared" ca="1" si="10011"/>
        <v>2906.9325337084197</v>
      </c>
      <c r="G9574" s="17">
        <f t="shared" ca="1" si="10011"/>
        <v>3039.8097623929489</v>
      </c>
      <c r="H9574" s="17">
        <f t="shared" ca="1" si="10011"/>
        <v>2997.5034183056691</v>
      </c>
      <c r="I9574" s="17">
        <f t="shared" ca="1" si="10011"/>
        <v>2887.5525654411904</v>
      </c>
      <c r="J9574" s="17">
        <f t="shared" ca="1" si="10011"/>
        <v>2763.6081289488202</v>
      </c>
      <c r="K9574" s="17">
        <f t="shared" ca="1" si="10011"/>
        <v>2757.2058308087821</v>
      </c>
      <c r="L9574" s="17">
        <f t="shared" ca="1" si="10011"/>
        <v>3075.4629285472151</v>
      </c>
      <c r="M9574" s="17">
        <f t="shared" ca="1" si="10011"/>
        <v>3224.3672869014822</v>
      </c>
      <c r="N9574" s="17">
        <f t="shared" ca="1" si="10011"/>
        <v>3382.2061334038426</v>
      </c>
      <c r="O9574" s="11">
        <f t="shared" ca="1" si="9988"/>
        <v>1</v>
      </c>
      <c r="P9574" s="17">
        <f t="shared" ca="1" si="9961"/>
        <v>382.20613340384261</v>
      </c>
    </row>
    <row r="9575" spans="1:16" x14ac:dyDescent="0.35">
      <c r="A9575" s="14">
        <v>9562</v>
      </c>
      <c r="B9575" s="17">
        <f t="shared" si="9986"/>
        <v>2987</v>
      </c>
      <c r="C9575" s="17">
        <f t="shared" ref="C9575:N9575" ca="1" si="10012">B9575*EXP((($E$6-$E$7-0.5*$E$5^2)*$E$8)+($E$5*_xlfn.NORM.S.INV(RAND())*SQRT($E$8)))</f>
        <v>3071.9281399467964</v>
      </c>
      <c r="D9575" s="17">
        <f t="shared" ca="1" si="10012"/>
        <v>3316.5323045898617</v>
      </c>
      <c r="E9575" s="17">
        <f t="shared" ca="1" si="10012"/>
        <v>3387.5641117228179</v>
      </c>
      <c r="F9575" s="17">
        <f t="shared" ca="1" si="10012"/>
        <v>3755.8169076637282</v>
      </c>
      <c r="G9575" s="17">
        <f t="shared" ca="1" si="10012"/>
        <v>3646.953998209739</v>
      </c>
      <c r="H9575" s="17">
        <f t="shared" ca="1" si="10012"/>
        <v>3896.6204550291945</v>
      </c>
      <c r="I9575" s="17">
        <f t="shared" ca="1" si="10012"/>
        <v>3841.0148219571361</v>
      </c>
      <c r="J9575" s="17">
        <f t="shared" ca="1" si="10012"/>
        <v>3920.9048848114376</v>
      </c>
      <c r="K9575" s="17">
        <f t="shared" ca="1" si="10012"/>
        <v>3567.4626417766794</v>
      </c>
      <c r="L9575" s="17">
        <f t="shared" ca="1" si="10012"/>
        <v>3321.7368936628036</v>
      </c>
      <c r="M9575" s="17">
        <f t="shared" ca="1" si="10012"/>
        <v>3366.1158529766376</v>
      </c>
      <c r="N9575" s="17">
        <f t="shared" ca="1" si="10012"/>
        <v>3328.1926030043774</v>
      </c>
      <c r="O9575" s="11">
        <f t="shared" ca="1" si="9988"/>
        <v>1</v>
      </c>
      <c r="P9575" s="17">
        <f t="shared" ca="1" si="9961"/>
        <v>328.19260300437736</v>
      </c>
    </row>
    <row r="9576" spans="1:16" x14ac:dyDescent="0.35">
      <c r="A9576" s="14">
        <v>9563</v>
      </c>
      <c r="B9576" s="17">
        <f t="shared" si="9986"/>
        <v>2987</v>
      </c>
      <c r="C9576" s="17">
        <f t="shared" ref="C9576:N9576" ca="1" si="10013">B9576*EXP((($E$6-$E$7-0.5*$E$5^2)*$E$8)+($E$5*_xlfn.NORM.S.INV(RAND())*SQRT($E$8)))</f>
        <v>3329.9355489727877</v>
      </c>
      <c r="D9576" s="17">
        <f t="shared" ca="1" si="10013"/>
        <v>3314.7527793382746</v>
      </c>
      <c r="E9576" s="17">
        <f t="shared" ca="1" si="10013"/>
        <v>3259.2021998540249</v>
      </c>
      <c r="F9576" s="17">
        <f t="shared" ca="1" si="10013"/>
        <v>3267.9439682237312</v>
      </c>
      <c r="G9576" s="17">
        <f t="shared" ca="1" si="10013"/>
        <v>3641.6694060876575</v>
      </c>
      <c r="H9576" s="17">
        <f t="shared" ca="1" si="10013"/>
        <v>3467.5594741071873</v>
      </c>
      <c r="I9576" s="17">
        <f t="shared" ca="1" si="10013"/>
        <v>3178.4988628223609</v>
      </c>
      <c r="J9576" s="17">
        <f t="shared" ca="1" si="10013"/>
        <v>3670.1919512329578</v>
      </c>
      <c r="K9576" s="17">
        <f t="shared" ca="1" si="10013"/>
        <v>4028.5336022275119</v>
      </c>
      <c r="L9576" s="17">
        <f t="shared" ca="1" si="10013"/>
        <v>4241.8738741161851</v>
      </c>
      <c r="M9576" s="17">
        <f t="shared" ca="1" si="10013"/>
        <v>4446.0969211079082</v>
      </c>
      <c r="N9576" s="17">
        <f t="shared" ca="1" si="10013"/>
        <v>4532.4198660618322</v>
      </c>
      <c r="O9576" s="11">
        <f t="shared" ca="1" si="9988"/>
        <v>1</v>
      </c>
      <c r="P9576" s="17">
        <f t="shared" ca="1" si="9961"/>
        <v>1532.4198660618322</v>
      </c>
    </row>
    <row r="9577" spans="1:16" x14ac:dyDescent="0.35">
      <c r="A9577" s="14">
        <v>9564</v>
      </c>
      <c r="B9577" s="17">
        <f t="shared" si="9986"/>
        <v>2987</v>
      </c>
      <c r="C9577" s="17">
        <f t="shared" ref="C9577:N9577" ca="1" si="10014">B9577*EXP((($E$6-$E$7-0.5*$E$5^2)*$E$8)+($E$5*_xlfn.NORM.S.INV(RAND())*SQRT($E$8)))</f>
        <v>3019.3518030879609</v>
      </c>
      <c r="D9577" s="17">
        <f t="shared" ca="1" si="10014"/>
        <v>3173.2389771767071</v>
      </c>
      <c r="E9577" s="17">
        <f t="shared" ca="1" si="10014"/>
        <v>3019.284765364237</v>
      </c>
      <c r="F9577" s="17">
        <f t="shared" ca="1" si="10014"/>
        <v>3020.0858147080389</v>
      </c>
      <c r="G9577" s="17">
        <f t="shared" ca="1" si="10014"/>
        <v>2960.9019289279049</v>
      </c>
      <c r="H9577" s="17">
        <f t="shared" ca="1" si="10014"/>
        <v>3171.421171208915</v>
      </c>
      <c r="I9577" s="17">
        <f t="shared" ca="1" si="10014"/>
        <v>3184.7210116016863</v>
      </c>
      <c r="J9577" s="17">
        <f t="shared" ca="1" si="10014"/>
        <v>3105.7101032024143</v>
      </c>
      <c r="K9577" s="17">
        <f t="shared" ca="1" si="10014"/>
        <v>3121.8137521967383</v>
      </c>
      <c r="L9577" s="17">
        <f t="shared" ca="1" si="10014"/>
        <v>3199.9682585766645</v>
      </c>
      <c r="M9577" s="17">
        <f t="shared" ca="1" si="10014"/>
        <v>3504.7268756820131</v>
      </c>
      <c r="N9577" s="17">
        <f t="shared" ca="1" si="10014"/>
        <v>3593.7895336805545</v>
      </c>
      <c r="O9577" s="11">
        <f t="shared" ca="1" si="9988"/>
        <v>1</v>
      </c>
      <c r="P9577" s="17">
        <f t="shared" ca="1" si="9961"/>
        <v>593.78953368055454</v>
      </c>
    </row>
    <row r="9578" spans="1:16" x14ac:dyDescent="0.35">
      <c r="A9578" s="14">
        <v>9565</v>
      </c>
      <c r="B9578" s="17">
        <f t="shared" si="9986"/>
        <v>2987</v>
      </c>
      <c r="C9578" s="17">
        <f t="shared" ref="C9578:N9578" ca="1" si="10015">B9578*EXP((($E$6-$E$7-0.5*$E$5^2)*$E$8)+($E$5*_xlfn.NORM.S.INV(RAND())*SQRT($E$8)))</f>
        <v>3001.4900799223446</v>
      </c>
      <c r="D9578" s="17">
        <f t="shared" ca="1" si="10015"/>
        <v>3002.8599969234606</v>
      </c>
      <c r="E9578" s="17">
        <f t="shared" ca="1" si="10015"/>
        <v>3047.7003106143334</v>
      </c>
      <c r="F9578" s="17">
        <f t="shared" ca="1" si="10015"/>
        <v>2874.3056559272791</v>
      </c>
      <c r="G9578" s="17">
        <f t="shared" ca="1" si="10015"/>
        <v>2840.2304715674009</v>
      </c>
      <c r="H9578" s="17">
        <f t="shared" ca="1" si="10015"/>
        <v>2877.8595524017223</v>
      </c>
      <c r="I9578" s="17">
        <f t="shared" ca="1" si="10015"/>
        <v>3097.8400352596932</v>
      </c>
      <c r="J9578" s="17">
        <f t="shared" ca="1" si="10015"/>
        <v>3223.9203466663948</v>
      </c>
      <c r="K9578" s="17">
        <f t="shared" ca="1" si="10015"/>
        <v>2971.3218728538786</v>
      </c>
      <c r="L9578" s="17">
        <f t="shared" ca="1" si="10015"/>
        <v>2952.4806308358361</v>
      </c>
      <c r="M9578" s="17">
        <f t="shared" ca="1" si="10015"/>
        <v>2752.796229077037</v>
      </c>
      <c r="N9578" s="17">
        <f t="shared" ca="1" si="10015"/>
        <v>2812.9052893753151</v>
      </c>
      <c r="O9578" s="11">
        <f t="shared" ca="1" si="9988"/>
        <v>0</v>
      </c>
      <c r="P9578" s="17">
        <f t="shared" ca="1" si="9961"/>
        <v>0</v>
      </c>
    </row>
    <row r="9579" spans="1:16" x14ac:dyDescent="0.35">
      <c r="A9579" s="14">
        <v>9566</v>
      </c>
      <c r="B9579" s="17">
        <f t="shared" si="9986"/>
        <v>2987</v>
      </c>
      <c r="C9579" s="17">
        <f t="shared" ref="C9579:N9579" ca="1" si="10016">B9579*EXP((($E$6-$E$7-0.5*$E$5^2)*$E$8)+($E$5*_xlfn.NORM.S.INV(RAND())*SQRT($E$8)))</f>
        <v>3072.5888004093422</v>
      </c>
      <c r="D9579" s="17">
        <f t="shared" ca="1" si="10016"/>
        <v>3422.5090671931471</v>
      </c>
      <c r="E9579" s="17">
        <f t="shared" ca="1" si="10016"/>
        <v>3920.4510364110347</v>
      </c>
      <c r="F9579" s="17">
        <f t="shared" ca="1" si="10016"/>
        <v>4171.1999655603759</v>
      </c>
      <c r="G9579" s="17">
        <f t="shared" ca="1" si="10016"/>
        <v>3899.6566294560416</v>
      </c>
      <c r="H9579" s="17">
        <f t="shared" ca="1" si="10016"/>
        <v>4070.7642311580626</v>
      </c>
      <c r="I9579" s="17">
        <f t="shared" ca="1" si="10016"/>
        <v>3723.5480017312552</v>
      </c>
      <c r="J9579" s="17">
        <f t="shared" ca="1" si="10016"/>
        <v>3586.0541470996818</v>
      </c>
      <c r="K9579" s="17">
        <f t="shared" ca="1" si="10016"/>
        <v>3710.0243993895078</v>
      </c>
      <c r="L9579" s="17">
        <f t="shared" ca="1" si="10016"/>
        <v>3838.383154323707</v>
      </c>
      <c r="M9579" s="17">
        <f t="shared" ca="1" si="10016"/>
        <v>3891.9889852366191</v>
      </c>
      <c r="N9579" s="17">
        <f t="shared" ca="1" si="10016"/>
        <v>3952.4522148369565</v>
      </c>
      <c r="O9579" s="11">
        <f t="shared" ca="1" si="9988"/>
        <v>1</v>
      </c>
      <c r="P9579" s="17">
        <f t="shared" ca="1" si="9961"/>
        <v>952.4522148369565</v>
      </c>
    </row>
    <row r="9580" spans="1:16" x14ac:dyDescent="0.35">
      <c r="A9580" s="14">
        <v>9567</v>
      </c>
      <c r="B9580" s="17">
        <f t="shared" si="9986"/>
        <v>2987</v>
      </c>
      <c r="C9580" s="17">
        <f t="shared" ref="C9580:N9580" ca="1" si="10017">B9580*EXP((($E$6-$E$7-0.5*$E$5^2)*$E$8)+($E$5*_xlfn.NORM.S.INV(RAND())*SQRT($E$8)))</f>
        <v>2862.901763206321</v>
      </c>
      <c r="D9580" s="17">
        <f t="shared" ca="1" si="10017"/>
        <v>2697.5159890175182</v>
      </c>
      <c r="E9580" s="17">
        <f t="shared" ca="1" si="10017"/>
        <v>2669.2433112038675</v>
      </c>
      <c r="F9580" s="17">
        <f t="shared" ca="1" si="10017"/>
        <v>2779.1049167846668</v>
      </c>
      <c r="G9580" s="17">
        <f t="shared" ca="1" si="10017"/>
        <v>2847.3562110385028</v>
      </c>
      <c r="H9580" s="17">
        <f t="shared" ca="1" si="10017"/>
        <v>3002.2909261751479</v>
      </c>
      <c r="I9580" s="17">
        <f t="shared" ca="1" si="10017"/>
        <v>3100.7957825526209</v>
      </c>
      <c r="J9580" s="17">
        <f t="shared" ca="1" si="10017"/>
        <v>3395.2236172474786</v>
      </c>
      <c r="K9580" s="17">
        <f t="shared" ca="1" si="10017"/>
        <v>3138.3852688698244</v>
      </c>
      <c r="L9580" s="17">
        <f t="shared" ca="1" si="10017"/>
        <v>3379.735206073794</v>
      </c>
      <c r="M9580" s="17">
        <f t="shared" ca="1" si="10017"/>
        <v>3289.6442899447552</v>
      </c>
      <c r="N9580" s="17">
        <f t="shared" ca="1" si="10017"/>
        <v>3823.7030109905641</v>
      </c>
      <c r="O9580" s="11">
        <f t="shared" ca="1" si="9988"/>
        <v>1</v>
      </c>
      <c r="P9580" s="17">
        <f t="shared" ca="1" si="9961"/>
        <v>823.70301099056405</v>
      </c>
    </row>
    <row r="9581" spans="1:16" x14ac:dyDescent="0.35">
      <c r="A9581" s="14">
        <v>9568</v>
      </c>
      <c r="B9581" s="17">
        <f t="shared" si="9986"/>
        <v>2987</v>
      </c>
      <c r="C9581" s="17">
        <f t="shared" ref="C9581:N9581" ca="1" si="10018">B9581*EXP((($E$6-$E$7-0.5*$E$5^2)*$E$8)+($E$5*_xlfn.NORM.S.INV(RAND())*SQRT($E$8)))</f>
        <v>3260.2479588311421</v>
      </c>
      <c r="D9581" s="17">
        <f t="shared" ca="1" si="10018"/>
        <v>3554.5507219954843</v>
      </c>
      <c r="E9581" s="17">
        <f t="shared" ca="1" si="10018"/>
        <v>3658.4726531911797</v>
      </c>
      <c r="F9581" s="17">
        <f t="shared" ca="1" si="10018"/>
        <v>3883.5368326407993</v>
      </c>
      <c r="G9581" s="17">
        <f t="shared" ca="1" si="10018"/>
        <v>3637.2322989528875</v>
      </c>
      <c r="H9581" s="17">
        <f t="shared" ca="1" si="10018"/>
        <v>3718.7554400053541</v>
      </c>
      <c r="I9581" s="17">
        <f t="shared" ca="1" si="10018"/>
        <v>3483.0871699861827</v>
      </c>
      <c r="J9581" s="17">
        <f t="shared" ca="1" si="10018"/>
        <v>3828.269198601321</v>
      </c>
      <c r="K9581" s="17">
        <f t="shared" ca="1" si="10018"/>
        <v>3836.6890613712171</v>
      </c>
      <c r="L9581" s="17">
        <f t="shared" ca="1" si="10018"/>
        <v>3851.8698339108182</v>
      </c>
      <c r="M9581" s="17">
        <f t="shared" ca="1" si="10018"/>
        <v>3624.8652353740181</v>
      </c>
      <c r="N9581" s="17">
        <f t="shared" ca="1" si="10018"/>
        <v>3560.9726841674328</v>
      </c>
      <c r="O9581" s="11">
        <f t="shared" ca="1" si="9988"/>
        <v>1</v>
      </c>
      <c r="P9581" s="17">
        <f t="shared" ca="1" si="9961"/>
        <v>560.97268416743282</v>
      </c>
    </row>
    <row r="9582" spans="1:16" x14ac:dyDescent="0.35">
      <c r="A9582" s="14">
        <v>9569</v>
      </c>
      <c r="B9582" s="17">
        <f t="shared" si="9986"/>
        <v>2987</v>
      </c>
      <c r="C9582" s="17">
        <f t="shared" ref="C9582:N9582" ca="1" si="10019">B9582*EXP((($E$6-$E$7-0.5*$E$5^2)*$E$8)+($E$5*_xlfn.NORM.S.INV(RAND())*SQRT($E$8)))</f>
        <v>2993.8419450494212</v>
      </c>
      <c r="D9582" s="17">
        <f t="shared" ca="1" si="10019"/>
        <v>3128.2973943799861</v>
      </c>
      <c r="E9582" s="17">
        <f t="shared" ca="1" si="10019"/>
        <v>2897.0909800731574</v>
      </c>
      <c r="F9582" s="17">
        <f t="shared" ca="1" si="10019"/>
        <v>2973.6657699011103</v>
      </c>
      <c r="G9582" s="17">
        <f t="shared" ca="1" si="10019"/>
        <v>3088.1644252028113</v>
      </c>
      <c r="H9582" s="17">
        <f t="shared" ca="1" si="10019"/>
        <v>2726.7036838294257</v>
      </c>
      <c r="I9582" s="17">
        <f t="shared" ca="1" si="10019"/>
        <v>2691.0237094554059</v>
      </c>
      <c r="J9582" s="17">
        <f t="shared" ca="1" si="10019"/>
        <v>2798.5806091324321</v>
      </c>
      <c r="K9582" s="17">
        <f t="shared" ca="1" si="10019"/>
        <v>2806.4726047157101</v>
      </c>
      <c r="L9582" s="17">
        <f t="shared" ca="1" si="10019"/>
        <v>2930.5981240052224</v>
      </c>
      <c r="M9582" s="17">
        <f t="shared" ca="1" si="10019"/>
        <v>2806.9018226901535</v>
      </c>
      <c r="N9582" s="17">
        <f t="shared" ca="1" si="10019"/>
        <v>2984.9487390840345</v>
      </c>
      <c r="O9582" s="11">
        <f t="shared" ca="1" si="9988"/>
        <v>0</v>
      </c>
      <c r="P9582" s="17">
        <f t="shared" ca="1" si="9961"/>
        <v>0</v>
      </c>
    </row>
    <row r="9583" spans="1:16" x14ac:dyDescent="0.35">
      <c r="A9583" s="14">
        <v>9570</v>
      </c>
      <c r="B9583" s="17">
        <f t="shared" si="9986"/>
        <v>2987</v>
      </c>
      <c r="C9583" s="17">
        <f t="shared" ref="C9583:N9583" ca="1" si="10020">B9583*EXP((($E$6-$E$7-0.5*$E$5^2)*$E$8)+($E$5*_xlfn.NORM.S.INV(RAND())*SQRT($E$8)))</f>
        <v>2876.0443756869454</v>
      </c>
      <c r="D9583" s="17">
        <f t="shared" ca="1" si="10020"/>
        <v>2990.5421622149547</v>
      </c>
      <c r="E9583" s="17">
        <f t="shared" ca="1" si="10020"/>
        <v>3088.1632359218643</v>
      </c>
      <c r="F9583" s="17">
        <f t="shared" ca="1" si="10020"/>
        <v>3130.8302344179933</v>
      </c>
      <c r="G9583" s="17">
        <f t="shared" ca="1" si="10020"/>
        <v>3249.7989108718398</v>
      </c>
      <c r="H9583" s="17">
        <f t="shared" ca="1" si="10020"/>
        <v>3013.6696773628314</v>
      </c>
      <c r="I9583" s="17">
        <f t="shared" ca="1" si="10020"/>
        <v>3148.63149315598</v>
      </c>
      <c r="J9583" s="17">
        <f t="shared" ca="1" si="10020"/>
        <v>3161.9741405923828</v>
      </c>
      <c r="K9583" s="17">
        <f t="shared" ca="1" si="10020"/>
        <v>3314.77051580957</v>
      </c>
      <c r="L9583" s="17">
        <f t="shared" ca="1" si="10020"/>
        <v>3126.0326975522603</v>
      </c>
      <c r="M9583" s="17">
        <f t="shared" ca="1" si="10020"/>
        <v>3110.9767914068161</v>
      </c>
      <c r="N9583" s="17">
        <f t="shared" ca="1" si="10020"/>
        <v>2904.126852695822</v>
      </c>
      <c r="O9583" s="11">
        <f t="shared" ca="1" si="9988"/>
        <v>0</v>
      </c>
      <c r="P9583" s="17">
        <f t="shared" ca="1" si="9961"/>
        <v>0</v>
      </c>
    </row>
    <row r="9584" spans="1:16" x14ac:dyDescent="0.35">
      <c r="A9584" s="14">
        <v>9571</v>
      </c>
      <c r="B9584" s="17">
        <f t="shared" si="9986"/>
        <v>2987</v>
      </c>
      <c r="C9584" s="17">
        <f t="shared" ref="C9584:N9584" ca="1" si="10021">B9584*EXP((($E$6-$E$7-0.5*$E$5^2)*$E$8)+($E$5*_xlfn.NORM.S.INV(RAND())*SQRT($E$8)))</f>
        <v>2987.6139432639661</v>
      </c>
      <c r="D9584" s="17">
        <f t="shared" ca="1" si="10021"/>
        <v>3084.5754818909836</v>
      </c>
      <c r="E9584" s="17">
        <f t="shared" ca="1" si="10021"/>
        <v>2899.5296330627448</v>
      </c>
      <c r="F9584" s="17">
        <f t="shared" ca="1" si="10021"/>
        <v>2935.5064581870365</v>
      </c>
      <c r="G9584" s="17">
        <f t="shared" ca="1" si="10021"/>
        <v>2990.7177562610023</v>
      </c>
      <c r="H9584" s="17">
        <f t="shared" ca="1" si="10021"/>
        <v>2784.8997433599998</v>
      </c>
      <c r="I9584" s="17">
        <f t="shared" ca="1" si="10021"/>
        <v>3048.9584319977375</v>
      </c>
      <c r="J9584" s="17">
        <f t="shared" ca="1" si="10021"/>
        <v>3117.8245294050098</v>
      </c>
      <c r="K9584" s="17">
        <f t="shared" ca="1" si="10021"/>
        <v>3306.0465696784654</v>
      </c>
      <c r="L9584" s="17">
        <f t="shared" ca="1" si="10021"/>
        <v>3336.594127977834</v>
      </c>
      <c r="M9584" s="17">
        <f t="shared" ca="1" si="10021"/>
        <v>3334.2913831723827</v>
      </c>
      <c r="N9584" s="17">
        <f t="shared" ca="1" si="10021"/>
        <v>3387.5554218759394</v>
      </c>
      <c r="O9584" s="11">
        <f t="shared" ca="1" si="9988"/>
        <v>1</v>
      </c>
      <c r="P9584" s="17">
        <f t="shared" ca="1" si="9961"/>
        <v>387.55542187593937</v>
      </c>
    </row>
    <row r="9585" spans="1:16" x14ac:dyDescent="0.35">
      <c r="A9585" s="14">
        <v>9572</v>
      </c>
      <c r="B9585" s="17">
        <f t="shared" si="9986"/>
        <v>2987</v>
      </c>
      <c r="C9585" s="17">
        <f t="shared" ref="C9585:N9585" ca="1" si="10022">B9585*EXP((($E$6-$E$7-0.5*$E$5^2)*$E$8)+($E$5*_xlfn.NORM.S.INV(RAND())*SQRT($E$8)))</f>
        <v>3194.6669051969793</v>
      </c>
      <c r="D9585" s="17">
        <f t="shared" ca="1" si="10022"/>
        <v>3063.850102843302</v>
      </c>
      <c r="E9585" s="17">
        <f t="shared" ca="1" si="10022"/>
        <v>3085.8432262594229</v>
      </c>
      <c r="F9585" s="17">
        <f t="shared" ca="1" si="10022"/>
        <v>3079.4847158864322</v>
      </c>
      <c r="G9585" s="17">
        <f t="shared" ca="1" si="10022"/>
        <v>2803.3766741115414</v>
      </c>
      <c r="H9585" s="17">
        <f t="shared" ca="1" si="10022"/>
        <v>2668.47713139708</v>
      </c>
      <c r="I9585" s="17">
        <f t="shared" ca="1" si="10022"/>
        <v>2728.3304503072704</v>
      </c>
      <c r="J9585" s="17">
        <f t="shared" ca="1" si="10022"/>
        <v>2682.6904896509805</v>
      </c>
      <c r="K9585" s="17">
        <f t="shared" ca="1" si="10022"/>
        <v>2671.4940838408252</v>
      </c>
      <c r="L9585" s="17">
        <f t="shared" ca="1" si="10022"/>
        <v>2592.9886195235408</v>
      </c>
      <c r="M9585" s="17">
        <f t="shared" ca="1" si="10022"/>
        <v>2550.0711571596012</v>
      </c>
      <c r="N9585" s="17">
        <f t="shared" ca="1" si="10022"/>
        <v>2534.2232519874947</v>
      </c>
      <c r="O9585" s="11">
        <f t="shared" ca="1" si="9988"/>
        <v>0</v>
      </c>
      <c r="P9585" s="17">
        <f t="shared" ca="1" si="9961"/>
        <v>0</v>
      </c>
    </row>
    <row r="9586" spans="1:16" x14ac:dyDescent="0.35">
      <c r="A9586" s="14">
        <v>9573</v>
      </c>
      <c r="B9586" s="17">
        <f t="shared" si="9986"/>
        <v>2987</v>
      </c>
      <c r="C9586" s="17">
        <f t="shared" ref="C9586:N9586" ca="1" si="10023">B9586*EXP((($E$6-$E$7-0.5*$E$5^2)*$E$8)+($E$5*_xlfn.NORM.S.INV(RAND())*SQRT($E$8)))</f>
        <v>2640.9832528829093</v>
      </c>
      <c r="D9586" s="17">
        <f t="shared" ca="1" si="10023"/>
        <v>2515.8183890684672</v>
      </c>
      <c r="E9586" s="17">
        <f t="shared" ca="1" si="10023"/>
        <v>2761.3704897308667</v>
      </c>
      <c r="F9586" s="17">
        <f t="shared" ca="1" si="10023"/>
        <v>3209.6712610344366</v>
      </c>
      <c r="G9586" s="17">
        <f t="shared" ca="1" si="10023"/>
        <v>3260.3470430482816</v>
      </c>
      <c r="H9586" s="17">
        <f t="shared" ca="1" si="10023"/>
        <v>3155.9563968710645</v>
      </c>
      <c r="I9586" s="17">
        <f t="shared" ca="1" si="10023"/>
        <v>3522.3567024442818</v>
      </c>
      <c r="J9586" s="17">
        <f t="shared" ca="1" si="10023"/>
        <v>3770.5975052495128</v>
      </c>
      <c r="K9586" s="17">
        <f t="shared" ca="1" si="10023"/>
        <v>4029.4456471479293</v>
      </c>
      <c r="L9586" s="17">
        <f t="shared" ca="1" si="10023"/>
        <v>4211.9385991601812</v>
      </c>
      <c r="M9586" s="17">
        <f t="shared" ca="1" si="10023"/>
        <v>3968.0496056664151</v>
      </c>
      <c r="N9586" s="17">
        <f t="shared" ca="1" si="10023"/>
        <v>4080.5875545550948</v>
      </c>
      <c r="O9586" s="11">
        <f t="shared" ca="1" si="9988"/>
        <v>1</v>
      </c>
      <c r="P9586" s="17">
        <f t="shared" ca="1" si="9961"/>
        <v>1080.5875545550948</v>
      </c>
    </row>
    <row r="9587" spans="1:16" x14ac:dyDescent="0.35">
      <c r="A9587" s="14">
        <v>9574</v>
      </c>
      <c r="B9587" s="17">
        <f t="shared" si="9986"/>
        <v>2987</v>
      </c>
      <c r="C9587" s="17">
        <f t="shared" ref="C9587:N9587" ca="1" si="10024">B9587*EXP((($E$6-$E$7-0.5*$E$5^2)*$E$8)+($E$5*_xlfn.NORM.S.INV(RAND())*SQRT($E$8)))</f>
        <v>3134.7303330438481</v>
      </c>
      <c r="D9587" s="17">
        <f t="shared" ca="1" si="10024"/>
        <v>3298.541756363622</v>
      </c>
      <c r="E9587" s="17">
        <f t="shared" ca="1" si="10024"/>
        <v>3161.6169337000842</v>
      </c>
      <c r="F9587" s="17">
        <f t="shared" ca="1" si="10024"/>
        <v>3267.4265646294693</v>
      </c>
      <c r="G9587" s="17">
        <f t="shared" ca="1" si="10024"/>
        <v>3487.0446722714373</v>
      </c>
      <c r="H9587" s="17">
        <f t="shared" ca="1" si="10024"/>
        <v>3837.4106568535808</v>
      </c>
      <c r="I9587" s="17">
        <f t="shared" ca="1" si="10024"/>
        <v>3850.2553153685135</v>
      </c>
      <c r="J9587" s="17">
        <f t="shared" ca="1" si="10024"/>
        <v>3811.6095872851279</v>
      </c>
      <c r="K9587" s="17">
        <f t="shared" ca="1" si="10024"/>
        <v>3842.0453136654587</v>
      </c>
      <c r="L9587" s="17">
        <f t="shared" ca="1" si="10024"/>
        <v>4072.6947124723297</v>
      </c>
      <c r="M9587" s="17">
        <f t="shared" ca="1" si="10024"/>
        <v>3951.0146771098234</v>
      </c>
      <c r="N9587" s="17">
        <f t="shared" ca="1" si="10024"/>
        <v>4291.6956343057736</v>
      </c>
      <c r="O9587" s="11">
        <f t="shared" ca="1" si="9988"/>
        <v>1</v>
      </c>
      <c r="P9587" s="17">
        <f t="shared" ca="1" si="9961"/>
        <v>1291.6956343057736</v>
      </c>
    </row>
    <row r="9588" spans="1:16" x14ac:dyDescent="0.35">
      <c r="A9588" s="14">
        <v>9575</v>
      </c>
      <c r="B9588" s="17">
        <f t="shared" si="9986"/>
        <v>2987</v>
      </c>
      <c r="C9588" s="17">
        <f t="shared" ref="C9588:N9588" ca="1" si="10025">B9588*EXP((($E$6-$E$7-0.5*$E$5^2)*$E$8)+($E$5*_xlfn.NORM.S.INV(RAND())*SQRT($E$8)))</f>
        <v>2995.1201740523925</v>
      </c>
      <c r="D9588" s="17">
        <f t="shared" ca="1" si="10025"/>
        <v>2958.5644717543</v>
      </c>
      <c r="E9588" s="17">
        <f t="shared" ca="1" si="10025"/>
        <v>3078.0906041766302</v>
      </c>
      <c r="F9588" s="17">
        <f t="shared" ca="1" si="10025"/>
        <v>3144.8762918519815</v>
      </c>
      <c r="G9588" s="17">
        <f t="shared" ca="1" si="10025"/>
        <v>3258.3739710437403</v>
      </c>
      <c r="H9588" s="17">
        <f t="shared" ca="1" si="10025"/>
        <v>3258.2699715813346</v>
      </c>
      <c r="I9588" s="17">
        <f t="shared" ca="1" si="10025"/>
        <v>3551.024466196277</v>
      </c>
      <c r="J9588" s="17">
        <f t="shared" ca="1" si="10025"/>
        <v>3585.3543907707681</v>
      </c>
      <c r="K9588" s="17">
        <f t="shared" ca="1" si="10025"/>
        <v>3505.8066195219262</v>
      </c>
      <c r="L9588" s="17">
        <f t="shared" ca="1" si="10025"/>
        <v>3491.5432263370653</v>
      </c>
      <c r="M9588" s="17">
        <f t="shared" ca="1" si="10025"/>
        <v>3599.6373851626449</v>
      </c>
      <c r="N9588" s="17">
        <f t="shared" ca="1" si="10025"/>
        <v>4084.0550835878557</v>
      </c>
      <c r="O9588" s="11">
        <f t="shared" ca="1" si="9988"/>
        <v>1</v>
      </c>
      <c r="P9588" s="17">
        <f t="shared" ca="1" si="9961"/>
        <v>1084.0550835878557</v>
      </c>
    </row>
    <row r="9589" spans="1:16" x14ac:dyDescent="0.35">
      <c r="A9589" s="14">
        <v>9576</v>
      </c>
      <c r="B9589" s="17">
        <f t="shared" si="9986"/>
        <v>2987</v>
      </c>
      <c r="C9589" s="17">
        <f t="shared" ref="C9589:N9589" ca="1" si="10026">B9589*EXP((($E$6-$E$7-0.5*$E$5^2)*$E$8)+($E$5*_xlfn.NORM.S.INV(RAND())*SQRT($E$8)))</f>
        <v>2624.2816415611906</v>
      </c>
      <c r="D9589" s="17">
        <f t="shared" ca="1" si="10026"/>
        <v>2666.7499273843259</v>
      </c>
      <c r="E9589" s="17">
        <f t="shared" ca="1" si="10026"/>
        <v>2460.443843013335</v>
      </c>
      <c r="F9589" s="17">
        <f t="shared" ca="1" si="10026"/>
        <v>2567.7946287900454</v>
      </c>
      <c r="G9589" s="17">
        <f t="shared" ca="1" si="10026"/>
        <v>2744.0498450843484</v>
      </c>
      <c r="H9589" s="17">
        <f t="shared" ca="1" si="10026"/>
        <v>2896.0980747873073</v>
      </c>
      <c r="I9589" s="17">
        <f t="shared" ca="1" si="10026"/>
        <v>2861.2306488831928</v>
      </c>
      <c r="J9589" s="17">
        <f t="shared" ca="1" si="10026"/>
        <v>2718.0043436602264</v>
      </c>
      <c r="K9589" s="17">
        <f t="shared" ca="1" si="10026"/>
        <v>2604.2042455956034</v>
      </c>
      <c r="L9589" s="17">
        <f t="shared" ca="1" si="10026"/>
        <v>2455.9377038464613</v>
      </c>
      <c r="M9589" s="17">
        <f t="shared" ca="1" si="10026"/>
        <v>2420.8872271499599</v>
      </c>
      <c r="N9589" s="17">
        <f t="shared" ca="1" si="10026"/>
        <v>2231.4010034273074</v>
      </c>
      <c r="O9589" s="11">
        <f t="shared" ca="1" si="9988"/>
        <v>0</v>
      </c>
      <c r="P9589" s="17">
        <f t="shared" ca="1" si="9961"/>
        <v>0</v>
      </c>
    </row>
    <row r="9590" spans="1:16" x14ac:dyDescent="0.35">
      <c r="A9590" s="14">
        <v>9577</v>
      </c>
      <c r="B9590" s="17">
        <f t="shared" si="9986"/>
        <v>2987</v>
      </c>
      <c r="C9590" s="17">
        <f t="shared" ref="C9590:N9590" ca="1" si="10027">B9590*EXP((($E$6-$E$7-0.5*$E$5^2)*$E$8)+($E$5*_xlfn.NORM.S.INV(RAND())*SQRT($E$8)))</f>
        <v>2869.1177022200277</v>
      </c>
      <c r="D9590" s="17">
        <f t="shared" ca="1" si="10027"/>
        <v>2818.273744591761</v>
      </c>
      <c r="E9590" s="17">
        <f t="shared" ca="1" si="10027"/>
        <v>2911.2766328253965</v>
      </c>
      <c r="F9590" s="17">
        <f t="shared" ca="1" si="10027"/>
        <v>2828.6073648442084</v>
      </c>
      <c r="G9590" s="17">
        <f t="shared" ca="1" si="10027"/>
        <v>2929.4147562462704</v>
      </c>
      <c r="H9590" s="17">
        <f t="shared" ca="1" si="10027"/>
        <v>3075.5972137734248</v>
      </c>
      <c r="I9590" s="17">
        <f t="shared" ca="1" si="10027"/>
        <v>2930.1462367964718</v>
      </c>
      <c r="J9590" s="17">
        <f t="shared" ca="1" si="10027"/>
        <v>2856.1245853370797</v>
      </c>
      <c r="K9590" s="17">
        <f t="shared" ca="1" si="10027"/>
        <v>2604.7268875282261</v>
      </c>
      <c r="L9590" s="17">
        <f t="shared" ca="1" si="10027"/>
        <v>2775.8298162982164</v>
      </c>
      <c r="M9590" s="17">
        <f t="shared" ca="1" si="10027"/>
        <v>3004.0222346436385</v>
      </c>
      <c r="N9590" s="17">
        <f t="shared" ca="1" si="10027"/>
        <v>2889.7368807436555</v>
      </c>
      <c r="O9590" s="11">
        <f t="shared" ca="1" si="9988"/>
        <v>0</v>
      </c>
      <c r="P9590" s="17">
        <f t="shared" ref="P9590:P9653" ca="1" si="10028">MAX(N9590-$E$4,0)</f>
        <v>0</v>
      </c>
    </row>
    <row r="9591" spans="1:16" x14ac:dyDescent="0.35">
      <c r="A9591" s="14">
        <v>9578</v>
      </c>
      <c r="B9591" s="17">
        <f t="shared" si="9986"/>
        <v>2987</v>
      </c>
      <c r="C9591" s="17">
        <f t="shared" ref="C9591:N9591" ca="1" si="10029">B9591*EXP((($E$6-$E$7-0.5*$E$5^2)*$E$8)+($E$5*_xlfn.NORM.S.INV(RAND())*SQRT($E$8)))</f>
        <v>3087.3549970786353</v>
      </c>
      <c r="D9591" s="17">
        <f t="shared" ca="1" si="10029"/>
        <v>2911.8003917494798</v>
      </c>
      <c r="E9591" s="17">
        <f t="shared" ca="1" si="10029"/>
        <v>3003.7228656988905</v>
      </c>
      <c r="F9591" s="17">
        <f t="shared" ca="1" si="10029"/>
        <v>2933.5513631685576</v>
      </c>
      <c r="G9591" s="17">
        <f t="shared" ca="1" si="10029"/>
        <v>2689.7028974410046</v>
      </c>
      <c r="H9591" s="17">
        <f t="shared" ca="1" si="10029"/>
        <v>2713.1494199156718</v>
      </c>
      <c r="I9591" s="17">
        <f t="shared" ca="1" si="10029"/>
        <v>2759.4693135226421</v>
      </c>
      <c r="J9591" s="17">
        <f t="shared" ca="1" si="10029"/>
        <v>2762.3164109975055</v>
      </c>
      <c r="K9591" s="17">
        <f t="shared" ca="1" si="10029"/>
        <v>2604.6782198270889</v>
      </c>
      <c r="L9591" s="17">
        <f t="shared" ca="1" si="10029"/>
        <v>2355.1463862220853</v>
      </c>
      <c r="M9591" s="17">
        <f t="shared" ca="1" si="10029"/>
        <v>2421.2924210720248</v>
      </c>
      <c r="N9591" s="17">
        <f t="shared" ca="1" si="10029"/>
        <v>2489.3751191009947</v>
      </c>
      <c r="O9591" s="11">
        <f t="shared" ca="1" si="9988"/>
        <v>0</v>
      </c>
      <c r="P9591" s="17">
        <f t="shared" ca="1" si="10028"/>
        <v>0</v>
      </c>
    </row>
    <row r="9592" spans="1:16" x14ac:dyDescent="0.35">
      <c r="A9592" s="14">
        <v>9579</v>
      </c>
      <c r="B9592" s="17">
        <f t="shared" si="9986"/>
        <v>2987</v>
      </c>
      <c r="C9592" s="17">
        <f t="shared" ref="C9592:N9592" ca="1" si="10030">B9592*EXP((($E$6-$E$7-0.5*$E$5^2)*$E$8)+($E$5*_xlfn.NORM.S.INV(RAND())*SQRT($E$8)))</f>
        <v>3066.4729827497263</v>
      </c>
      <c r="D9592" s="17">
        <f t="shared" ca="1" si="10030"/>
        <v>2968.2167988214078</v>
      </c>
      <c r="E9592" s="17">
        <f t="shared" ca="1" si="10030"/>
        <v>2739.6738681903139</v>
      </c>
      <c r="F9592" s="17">
        <f t="shared" ca="1" si="10030"/>
        <v>2779.4892868942798</v>
      </c>
      <c r="G9592" s="17">
        <f t="shared" ca="1" si="10030"/>
        <v>2617.3033104812584</v>
      </c>
      <c r="H9592" s="17">
        <f t="shared" ca="1" si="10030"/>
        <v>2436.5928413469669</v>
      </c>
      <c r="I9592" s="17">
        <f t="shared" ca="1" si="10030"/>
        <v>2384.2589847211639</v>
      </c>
      <c r="J9592" s="17">
        <f t="shared" ca="1" si="10030"/>
        <v>2270.109253076922</v>
      </c>
      <c r="K9592" s="17">
        <f t="shared" ca="1" si="10030"/>
        <v>2608.1361613285439</v>
      </c>
      <c r="L9592" s="17">
        <f t="shared" ca="1" si="10030"/>
        <v>2638.8305051078696</v>
      </c>
      <c r="M9592" s="17">
        <f t="shared" ca="1" si="10030"/>
        <v>2797.506905500125</v>
      </c>
      <c r="N9592" s="17">
        <f t="shared" ca="1" si="10030"/>
        <v>2940.1026812284681</v>
      </c>
      <c r="O9592" s="11">
        <f t="shared" ca="1" si="9988"/>
        <v>0</v>
      </c>
      <c r="P9592" s="17">
        <f t="shared" ca="1" si="10028"/>
        <v>0</v>
      </c>
    </row>
    <row r="9593" spans="1:16" x14ac:dyDescent="0.35">
      <c r="A9593" s="14">
        <v>9580</v>
      </c>
      <c r="B9593" s="17">
        <f t="shared" si="9986"/>
        <v>2987</v>
      </c>
      <c r="C9593" s="17">
        <f t="shared" ref="C9593:N9593" ca="1" si="10031">B9593*EXP((($E$6-$E$7-0.5*$E$5^2)*$E$8)+($E$5*_xlfn.NORM.S.INV(RAND())*SQRT($E$8)))</f>
        <v>3009.9678254841051</v>
      </c>
      <c r="D9593" s="17">
        <f t="shared" ca="1" si="10031"/>
        <v>3026.8680231615467</v>
      </c>
      <c r="E9593" s="17">
        <f t="shared" ca="1" si="10031"/>
        <v>3344.9125324020197</v>
      </c>
      <c r="F9593" s="17">
        <f t="shared" ca="1" si="10031"/>
        <v>3154.0825940970713</v>
      </c>
      <c r="G9593" s="17">
        <f t="shared" ca="1" si="10031"/>
        <v>3153.0997391200458</v>
      </c>
      <c r="H9593" s="17">
        <f t="shared" ca="1" si="10031"/>
        <v>3217.8210963441152</v>
      </c>
      <c r="I9593" s="17">
        <f t="shared" ca="1" si="10031"/>
        <v>3124.5097723945178</v>
      </c>
      <c r="J9593" s="17">
        <f t="shared" ca="1" si="10031"/>
        <v>2868.3554998583227</v>
      </c>
      <c r="K9593" s="17">
        <f t="shared" ca="1" si="10031"/>
        <v>2842.1108264472236</v>
      </c>
      <c r="L9593" s="17">
        <f t="shared" ca="1" si="10031"/>
        <v>2995.4361338083295</v>
      </c>
      <c r="M9593" s="17">
        <f t="shared" ca="1" si="10031"/>
        <v>2998.3378941279852</v>
      </c>
      <c r="N9593" s="17">
        <f t="shared" ca="1" si="10031"/>
        <v>3412.3440498859668</v>
      </c>
      <c r="O9593" s="11">
        <f t="shared" ca="1" si="9988"/>
        <v>1</v>
      </c>
      <c r="P9593" s="17">
        <f t="shared" ca="1" si="10028"/>
        <v>412.3440498859668</v>
      </c>
    </row>
    <row r="9594" spans="1:16" x14ac:dyDescent="0.35">
      <c r="A9594" s="14">
        <v>9581</v>
      </c>
      <c r="B9594" s="17">
        <f t="shared" si="9986"/>
        <v>2987</v>
      </c>
      <c r="C9594" s="17">
        <f t="shared" ref="C9594:N9594" ca="1" si="10032">B9594*EXP((($E$6-$E$7-0.5*$E$5^2)*$E$8)+($E$5*_xlfn.NORM.S.INV(RAND())*SQRT($E$8)))</f>
        <v>3151.5220469029118</v>
      </c>
      <c r="D9594" s="17">
        <f t="shared" ca="1" si="10032"/>
        <v>3286.7391791325317</v>
      </c>
      <c r="E9594" s="17">
        <f t="shared" ca="1" si="10032"/>
        <v>3102.3746155427602</v>
      </c>
      <c r="F9594" s="17">
        <f t="shared" ca="1" si="10032"/>
        <v>3116.8811280591453</v>
      </c>
      <c r="G9594" s="17">
        <f t="shared" ca="1" si="10032"/>
        <v>3593.3356085525011</v>
      </c>
      <c r="H9594" s="17">
        <f t="shared" ca="1" si="10032"/>
        <v>3452.9542586262319</v>
      </c>
      <c r="I9594" s="17">
        <f t="shared" ca="1" si="10032"/>
        <v>3431.294975824997</v>
      </c>
      <c r="J9594" s="17">
        <f t="shared" ca="1" si="10032"/>
        <v>3580.081262749532</v>
      </c>
      <c r="K9594" s="17">
        <f t="shared" ca="1" si="10032"/>
        <v>3865.9761789250674</v>
      </c>
      <c r="L9594" s="17">
        <f t="shared" ca="1" si="10032"/>
        <v>3567.7402246965153</v>
      </c>
      <c r="M9594" s="17">
        <f t="shared" ca="1" si="10032"/>
        <v>3448.5220920507286</v>
      </c>
      <c r="N9594" s="17">
        <f t="shared" ca="1" si="10032"/>
        <v>3337.8813852027261</v>
      </c>
      <c r="O9594" s="11">
        <f t="shared" ca="1" si="9988"/>
        <v>1</v>
      </c>
      <c r="P9594" s="17">
        <f t="shared" ca="1" si="10028"/>
        <v>337.88138520272605</v>
      </c>
    </row>
    <row r="9595" spans="1:16" x14ac:dyDescent="0.35">
      <c r="A9595" s="14">
        <v>9582</v>
      </c>
      <c r="B9595" s="17">
        <f t="shared" si="9986"/>
        <v>2987</v>
      </c>
      <c r="C9595" s="17">
        <f t="shared" ref="C9595:N9595" ca="1" si="10033">B9595*EXP((($E$6-$E$7-0.5*$E$5^2)*$E$8)+($E$5*_xlfn.NORM.S.INV(RAND())*SQRT($E$8)))</f>
        <v>3314.7577742788576</v>
      </c>
      <c r="D9595" s="17">
        <f t="shared" ca="1" si="10033"/>
        <v>3534.5501350870099</v>
      </c>
      <c r="E9595" s="17">
        <f t="shared" ca="1" si="10033"/>
        <v>3420.6422920679847</v>
      </c>
      <c r="F9595" s="17">
        <f t="shared" ca="1" si="10033"/>
        <v>3616.6513636048012</v>
      </c>
      <c r="G9595" s="17">
        <f t="shared" ca="1" si="10033"/>
        <v>3613.9104003348516</v>
      </c>
      <c r="H9595" s="17">
        <f t="shared" ca="1" si="10033"/>
        <v>3687.9033408778982</v>
      </c>
      <c r="I9595" s="17">
        <f t="shared" ca="1" si="10033"/>
        <v>3383.4602649222657</v>
      </c>
      <c r="J9595" s="17">
        <f t="shared" ca="1" si="10033"/>
        <v>3297.020011662356</v>
      </c>
      <c r="K9595" s="17">
        <f t="shared" ca="1" si="10033"/>
        <v>3384.964988191296</v>
      </c>
      <c r="L9595" s="17">
        <f t="shared" ca="1" si="10033"/>
        <v>3271.5590163548254</v>
      </c>
      <c r="M9595" s="17">
        <f t="shared" ca="1" si="10033"/>
        <v>3322.120734384258</v>
      </c>
      <c r="N9595" s="17">
        <f t="shared" ca="1" si="10033"/>
        <v>3283.3822702552952</v>
      </c>
      <c r="O9595" s="11">
        <f t="shared" ca="1" si="9988"/>
        <v>1</v>
      </c>
      <c r="P9595" s="17">
        <f t="shared" ca="1" si="10028"/>
        <v>283.38227025529523</v>
      </c>
    </row>
    <row r="9596" spans="1:16" x14ac:dyDescent="0.35">
      <c r="A9596" s="14">
        <v>9583</v>
      </c>
      <c r="B9596" s="17">
        <f t="shared" si="9986"/>
        <v>2987</v>
      </c>
      <c r="C9596" s="17">
        <f t="shared" ref="C9596:N9596" ca="1" si="10034">B9596*EXP((($E$6-$E$7-0.5*$E$5^2)*$E$8)+($E$5*_xlfn.NORM.S.INV(RAND())*SQRT($E$8)))</f>
        <v>2732.3101612590876</v>
      </c>
      <c r="D9596" s="17">
        <f t="shared" ca="1" si="10034"/>
        <v>2533.7449923103823</v>
      </c>
      <c r="E9596" s="17">
        <f t="shared" ca="1" si="10034"/>
        <v>2416.4842967934642</v>
      </c>
      <c r="F9596" s="17">
        <f t="shared" ca="1" si="10034"/>
        <v>2709.4662500247719</v>
      </c>
      <c r="G9596" s="17">
        <f t="shared" ca="1" si="10034"/>
        <v>2763.1338074043529</v>
      </c>
      <c r="H9596" s="17">
        <f t="shared" ca="1" si="10034"/>
        <v>2679.930388756135</v>
      </c>
      <c r="I9596" s="17">
        <f t="shared" ca="1" si="10034"/>
        <v>2687.2137727219815</v>
      </c>
      <c r="J9596" s="17">
        <f t="shared" ca="1" si="10034"/>
        <v>2894.8277726144293</v>
      </c>
      <c r="K9596" s="17">
        <f t="shared" ca="1" si="10034"/>
        <v>2883.4538419189753</v>
      </c>
      <c r="L9596" s="17">
        <f t="shared" ca="1" si="10034"/>
        <v>3019.6494065032953</v>
      </c>
      <c r="M9596" s="17">
        <f t="shared" ca="1" si="10034"/>
        <v>3071.1547263182674</v>
      </c>
      <c r="N9596" s="17">
        <f t="shared" ca="1" si="10034"/>
        <v>3553.3484422625411</v>
      </c>
      <c r="O9596" s="11">
        <f t="shared" ca="1" si="9988"/>
        <v>1</v>
      </c>
      <c r="P9596" s="17">
        <f t="shared" ca="1" si="10028"/>
        <v>553.34844226254108</v>
      </c>
    </row>
    <row r="9597" spans="1:16" x14ac:dyDescent="0.35">
      <c r="A9597" s="14">
        <v>9584</v>
      </c>
      <c r="B9597" s="17">
        <f t="shared" si="9986"/>
        <v>2987</v>
      </c>
      <c r="C9597" s="17">
        <f t="shared" ref="C9597:N9597" ca="1" si="10035">B9597*EXP((($E$6-$E$7-0.5*$E$5^2)*$E$8)+($E$5*_xlfn.NORM.S.INV(RAND())*SQRT($E$8)))</f>
        <v>3242.5820546302111</v>
      </c>
      <c r="D9597" s="17">
        <f t="shared" ca="1" si="10035"/>
        <v>3254.4106193630014</v>
      </c>
      <c r="E9597" s="17">
        <f t="shared" ca="1" si="10035"/>
        <v>3358.4071643195225</v>
      </c>
      <c r="F9597" s="17">
        <f t="shared" ca="1" si="10035"/>
        <v>3277.9464901504734</v>
      </c>
      <c r="G9597" s="17">
        <f t="shared" ca="1" si="10035"/>
        <v>3337.7574838806763</v>
      </c>
      <c r="H9597" s="17">
        <f t="shared" ca="1" si="10035"/>
        <v>3289.5601179843138</v>
      </c>
      <c r="I9597" s="17">
        <f t="shared" ca="1" si="10035"/>
        <v>3471.3065432556905</v>
      </c>
      <c r="J9597" s="17">
        <f t="shared" ca="1" si="10035"/>
        <v>3164.1249344555349</v>
      </c>
      <c r="K9597" s="17">
        <f t="shared" ca="1" si="10035"/>
        <v>3056.9042910030785</v>
      </c>
      <c r="L9597" s="17">
        <f t="shared" ca="1" si="10035"/>
        <v>3064.4134374433884</v>
      </c>
      <c r="M9597" s="17">
        <f t="shared" ca="1" si="10035"/>
        <v>2897.4246024879626</v>
      </c>
      <c r="N9597" s="17">
        <f t="shared" ca="1" si="10035"/>
        <v>3128.7966710557021</v>
      </c>
      <c r="O9597" s="11">
        <f t="shared" ca="1" si="9988"/>
        <v>1</v>
      </c>
      <c r="P9597" s="17">
        <f t="shared" ca="1" si="10028"/>
        <v>128.79667105570206</v>
      </c>
    </row>
    <row r="9598" spans="1:16" x14ac:dyDescent="0.35">
      <c r="A9598" s="14">
        <v>9585</v>
      </c>
      <c r="B9598" s="17">
        <f t="shared" si="9986"/>
        <v>2987</v>
      </c>
      <c r="C9598" s="17">
        <f t="shared" ref="C9598:N9598" ca="1" si="10036">B9598*EXP((($E$6-$E$7-0.5*$E$5^2)*$E$8)+($E$5*_xlfn.NORM.S.INV(RAND())*SQRT($E$8)))</f>
        <v>3143.2252246607404</v>
      </c>
      <c r="D9598" s="17">
        <f t="shared" ca="1" si="10036"/>
        <v>3094.5366076745331</v>
      </c>
      <c r="E9598" s="17">
        <f t="shared" ca="1" si="10036"/>
        <v>2943.0397276398162</v>
      </c>
      <c r="F9598" s="17">
        <f t="shared" ca="1" si="10036"/>
        <v>2861.5866257234466</v>
      </c>
      <c r="G9598" s="17">
        <f t="shared" ca="1" si="10036"/>
        <v>2734.1465298991948</v>
      </c>
      <c r="H9598" s="17">
        <f t="shared" ca="1" si="10036"/>
        <v>2783.3871118036209</v>
      </c>
      <c r="I9598" s="17">
        <f t="shared" ca="1" si="10036"/>
        <v>2716.7489169541491</v>
      </c>
      <c r="J9598" s="17">
        <f t="shared" ca="1" si="10036"/>
        <v>2333.8976022574711</v>
      </c>
      <c r="K9598" s="17">
        <f t="shared" ca="1" si="10036"/>
        <v>2205.8126756087913</v>
      </c>
      <c r="L9598" s="17">
        <f t="shared" ca="1" si="10036"/>
        <v>2181.9693383747226</v>
      </c>
      <c r="M9598" s="17">
        <f t="shared" ca="1" si="10036"/>
        <v>2467.767092223522</v>
      </c>
      <c r="N9598" s="17">
        <f t="shared" ca="1" si="10036"/>
        <v>2252.9053515459491</v>
      </c>
      <c r="O9598" s="11">
        <f t="shared" ca="1" si="9988"/>
        <v>0</v>
      </c>
      <c r="P9598" s="17">
        <f t="shared" ca="1" si="10028"/>
        <v>0</v>
      </c>
    </row>
    <row r="9599" spans="1:16" x14ac:dyDescent="0.35">
      <c r="A9599" s="14">
        <v>9586</v>
      </c>
      <c r="B9599" s="17">
        <f t="shared" si="9986"/>
        <v>2987</v>
      </c>
      <c r="C9599" s="17">
        <f t="shared" ref="C9599:N9599" ca="1" si="10037">B9599*EXP((($E$6-$E$7-0.5*$E$5^2)*$E$8)+($E$5*_xlfn.NORM.S.INV(RAND())*SQRT($E$8)))</f>
        <v>2922.9039099353013</v>
      </c>
      <c r="D9599" s="17">
        <f t="shared" ca="1" si="10037"/>
        <v>3037.7599643711969</v>
      </c>
      <c r="E9599" s="17">
        <f t="shared" ca="1" si="10037"/>
        <v>2838.8388329984364</v>
      </c>
      <c r="F9599" s="17">
        <f t="shared" ca="1" si="10037"/>
        <v>3000.8204167422787</v>
      </c>
      <c r="G9599" s="17">
        <f t="shared" ca="1" si="10037"/>
        <v>2754.8043139225751</v>
      </c>
      <c r="H9599" s="17">
        <f t="shared" ca="1" si="10037"/>
        <v>2818.4385660205676</v>
      </c>
      <c r="I9599" s="17">
        <f t="shared" ca="1" si="10037"/>
        <v>2722.1709727479397</v>
      </c>
      <c r="J9599" s="17">
        <f t="shared" ca="1" si="10037"/>
        <v>2729.0547557301179</v>
      </c>
      <c r="K9599" s="17">
        <f t="shared" ca="1" si="10037"/>
        <v>2666.498491591763</v>
      </c>
      <c r="L9599" s="17">
        <f t="shared" ca="1" si="10037"/>
        <v>2819.3690074617393</v>
      </c>
      <c r="M9599" s="17">
        <f t="shared" ca="1" si="10037"/>
        <v>2927.0154093137417</v>
      </c>
      <c r="N9599" s="17">
        <f t="shared" ca="1" si="10037"/>
        <v>2978.4589374648167</v>
      </c>
      <c r="O9599" s="11">
        <f t="shared" ca="1" si="9988"/>
        <v>0</v>
      </c>
      <c r="P9599" s="17">
        <f t="shared" ca="1" si="10028"/>
        <v>0</v>
      </c>
    </row>
    <row r="9600" spans="1:16" x14ac:dyDescent="0.35">
      <c r="A9600" s="14">
        <v>9587</v>
      </c>
      <c r="B9600" s="17">
        <f t="shared" si="9986"/>
        <v>2987</v>
      </c>
      <c r="C9600" s="17">
        <f t="shared" ref="C9600:N9600" ca="1" si="10038">B9600*EXP((($E$6-$E$7-0.5*$E$5^2)*$E$8)+($E$5*_xlfn.NORM.S.INV(RAND())*SQRT($E$8)))</f>
        <v>2975.0646199134749</v>
      </c>
      <c r="D9600" s="17">
        <f t="shared" ca="1" si="10038"/>
        <v>2987.755193266019</v>
      </c>
      <c r="E9600" s="17">
        <f t="shared" ca="1" si="10038"/>
        <v>3048.917492382885</v>
      </c>
      <c r="F9600" s="17">
        <f t="shared" ca="1" si="10038"/>
        <v>3279.548839361873</v>
      </c>
      <c r="G9600" s="17">
        <f t="shared" ca="1" si="10038"/>
        <v>3236.0034631890649</v>
      </c>
      <c r="H9600" s="17">
        <f t="shared" ca="1" si="10038"/>
        <v>3075.0344057174798</v>
      </c>
      <c r="I9600" s="17">
        <f t="shared" ca="1" si="10038"/>
        <v>3201.432818717763</v>
      </c>
      <c r="J9600" s="17">
        <f t="shared" ca="1" si="10038"/>
        <v>2939.6343703099951</v>
      </c>
      <c r="K9600" s="17">
        <f t="shared" ca="1" si="10038"/>
        <v>3001.7261839979096</v>
      </c>
      <c r="L9600" s="17">
        <f t="shared" ca="1" si="10038"/>
        <v>3141.199958300585</v>
      </c>
      <c r="M9600" s="17">
        <f t="shared" ca="1" si="10038"/>
        <v>2879.8869466930173</v>
      </c>
      <c r="N9600" s="17">
        <f t="shared" ca="1" si="10038"/>
        <v>2508.8659500951562</v>
      </c>
      <c r="O9600" s="11">
        <f t="shared" ca="1" si="9988"/>
        <v>0</v>
      </c>
      <c r="P9600" s="17">
        <f t="shared" ca="1" si="10028"/>
        <v>0</v>
      </c>
    </row>
    <row r="9601" spans="1:16" x14ac:dyDescent="0.35">
      <c r="A9601" s="14">
        <v>9588</v>
      </c>
      <c r="B9601" s="17">
        <f t="shared" si="9986"/>
        <v>2987</v>
      </c>
      <c r="C9601" s="17">
        <f t="shared" ref="C9601:N9601" ca="1" si="10039">B9601*EXP((($E$6-$E$7-0.5*$E$5^2)*$E$8)+($E$5*_xlfn.NORM.S.INV(RAND())*SQRT($E$8)))</f>
        <v>3000.75369614185</v>
      </c>
      <c r="D9601" s="17">
        <f t="shared" ca="1" si="10039"/>
        <v>2974.0027763294734</v>
      </c>
      <c r="E9601" s="17">
        <f t="shared" ca="1" si="10039"/>
        <v>2790.0699976505289</v>
      </c>
      <c r="F9601" s="17">
        <f t="shared" ca="1" si="10039"/>
        <v>2741.0170244188075</v>
      </c>
      <c r="G9601" s="17">
        <f t="shared" ca="1" si="10039"/>
        <v>2576.5128661352915</v>
      </c>
      <c r="H9601" s="17">
        <f t="shared" ca="1" si="10039"/>
        <v>2560.6472301347853</v>
      </c>
      <c r="I9601" s="17">
        <f t="shared" ca="1" si="10039"/>
        <v>2620.4935174038715</v>
      </c>
      <c r="J9601" s="17">
        <f t="shared" ca="1" si="10039"/>
        <v>2832.3969029400259</v>
      </c>
      <c r="K9601" s="17">
        <f t="shared" ca="1" si="10039"/>
        <v>2883.565902723341</v>
      </c>
      <c r="L9601" s="17">
        <f t="shared" ca="1" si="10039"/>
        <v>2924.6120965457608</v>
      </c>
      <c r="M9601" s="17">
        <f t="shared" ca="1" si="10039"/>
        <v>3213.7382174251361</v>
      </c>
      <c r="N9601" s="17">
        <f t="shared" ca="1" si="10039"/>
        <v>3491.1084104381985</v>
      </c>
      <c r="O9601" s="11">
        <f t="shared" ca="1" si="9988"/>
        <v>1</v>
      </c>
      <c r="P9601" s="17">
        <f t="shared" ca="1" si="10028"/>
        <v>491.10841043819846</v>
      </c>
    </row>
    <row r="9602" spans="1:16" x14ac:dyDescent="0.35">
      <c r="A9602" s="14">
        <v>9589</v>
      </c>
      <c r="B9602" s="17">
        <f t="shared" si="9986"/>
        <v>2987</v>
      </c>
      <c r="C9602" s="17">
        <f t="shared" ref="C9602:N9602" ca="1" si="10040">B9602*EXP((($E$6-$E$7-0.5*$E$5^2)*$E$8)+($E$5*_xlfn.NORM.S.INV(RAND())*SQRT($E$8)))</f>
        <v>2913.0661757162243</v>
      </c>
      <c r="D9602" s="17">
        <f t="shared" ca="1" si="10040"/>
        <v>2868.634820179203</v>
      </c>
      <c r="E9602" s="17">
        <f t="shared" ca="1" si="10040"/>
        <v>2572.5220266428732</v>
      </c>
      <c r="F9602" s="17">
        <f t="shared" ca="1" si="10040"/>
        <v>2795.4209013280038</v>
      </c>
      <c r="G9602" s="17">
        <f t="shared" ca="1" si="10040"/>
        <v>2636.6076507770713</v>
      </c>
      <c r="H9602" s="17">
        <f t="shared" ca="1" si="10040"/>
        <v>2474.8156324231131</v>
      </c>
      <c r="I9602" s="17">
        <f t="shared" ca="1" si="10040"/>
        <v>2502.5478409112493</v>
      </c>
      <c r="J9602" s="17">
        <f t="shared" ca="1" si="10040"/>
        <v>2571.6435806371742</v>
      </c>
      <c r="K9602" s="17">
        <f t="shared" ca="1" si="10040"/>
        <v>2861.5124227986994</v>
      </c>
      <c r="L9602" s="17">
        <f t="shared" ca="1" si="10040"/>
        <v>2884.5970435551667</v>
      </c>
      <c r="M9602" s="17">
        <f t="shared" ca="1" si="10040"/>
        <v>3353.0274553184927</v>
      </c>
      <c r="N9602" s="17">
        <f t="shared" ca="1" si="10040"/>
        <v>3475.9243632511598</v>
      </c>
      <c r="O9602" s="11">
        <f t="shared" ca="1" si="9988"/>
        <v>1</v>
      </c>
      <c r="P9602" s="17">
        <f t="shared" ca="1" si="10028"/>
        <v>475.92436325115978</v>
      </c>
    </row>
    <row r="9603" spans="1:16" x14ac:dyDescent="0.35">
      <c r="A9603" s="14">
        <v>9590</v>
      </c>
      <c r="B9603" s="17">
        <f t="shared" si="9986"/>
        <v>2987</v>
      </c>
      <c r="C9603" s="17">
        <f t="shared" ref="C9603:N9603" ca="1" si="10041">B9603*EXP((($E$6-$E$7-0.5*$E$5^2)*$E$8)+($E$5*_xlfn.NORM.S.INV(RAND())*SQRT($E$8)))</f>
        <v>3228.1336390927677</v>
      </c>
      <c r="D9603" s="17">
        <f t="shared" ca="1" si="10041"/>
        <v>3195.6671405265843</v>
      </c>
      <c r="E9603" s="17">
        <f t="shared" ca="1" si="10041"/>
        <v>3261.9525437594057</v>
      </c>
      <c r="F9603" s="17">
        <f t="shared" ca="1" si="10041"/>
        <v>3070.8763743292429</v>
      </c>
      <c r="G9603" s="17">
        <f t="shared" ca="1" si="10041"/>
        <v>3018.728797447111</v>
      </c>
      <c r="H9603" s="17">
        <f t="shared" ca="1" si="10041"/>
        <v>3145.1972115498806</v>
      </c>
      <c r="I9603" s="17">
        <f t="shared" ca="1" si="10041"/>
        <v>3227.0057368465905</v>
      </c>
      <c r="J9603" s="17">
        <f t="shared" ca="1" si="10041"/>
        <v>3431.2990546223159</v>
      </c>
      <c r="K9603" s="17">
        <f t="shared" ca="1" si="10041"/>
        <v>3070.4478473037989</v>
      </c>
      <c r="L9603" s="17">
        <f t="shared" ca="1" si="10041"/>
        <v>2871.402950252856</v>
      </c>
      <c r="M9603" s="17">
        <f t="shared" ca="1" si="10041"/>
        <v>2916.3158808389107</v>
      </c>
      <c r="N9603" s="17">
        <f t="shared" ca="1" si="10041"/>
        <v>3231.9374714224173</v>
      </c>
      <c r="O9603" s="11">
        <f t="shared" ca="1" si="9988"/>
        <v>1</v>
      </c>
      <c r="P9603" s="17">
        <f t="shared" ca="1" si="10028"/>
        <v>231.93747142241727</v>
      </c>
    </row>
    <row r="9604" spans="1:16" x14ac:dyDescent="0.35">
      <c r="A9604" s="14">
        <v>9591</v>
      </c>
      <c r="B9604" s="17">
        <f t="shared" si="9986"/>
        <v>2987</v>
      </c>
      <c r="C9604" s="17">
        <f t="shared" ref="C9604:N9604" ca="1" si="10042">B9604*EXP((($E$6-$E$7-0.5*$E$5^2)*$E$8)+($E$5*_xlfn.NORM.S.INV(RAND())*SQRT($E$8)))</f>
        <v>2947.5256313659788</v>
      </c>
      <c r="D9604" s="17">
        <f t="shared" ca="1" si="10042"/>
        <v>3013.422966088111</v>
      </c>
      <c r="E9604" s="17">
        <f t="shared" ca="1" si="10042"/>
        <v>2843.3133720548858</v>
      </c>
      <c r="F9604" s="17">
        <f t="shared" ca="1" si="10042"/>
        <v>2937.8914383625374</v>
      </c>
      <c r="G9604" s="17">
        <f t="shared" ca="1" si="10042"/>
        <v>2763.9324541308915</v>
      </c>
      <c r="H9604" s="17">
        <f t="shared" ca="1" si="10042"/>
        <v>2751.4783487078225</v>
      </c>
      <c r="I9604" s="17">
        <f t="shared" ca="1" si="10042"/>
        <v>2792.9536061858071</v>
      </c>
      <c r="J9604" s="17">
        <f t="shared" ca="1" si="10042"/>
        <v>2919.505078783408</v>
      </c>
      <c r="K9604" s="17">
        <f t="shared" ca="1" si="10042"/>
        <v>2782.5776131580114</v>
      </c>
      <c r="L9604" s="17">
        <f t="shared" ca="1" si="10042"/>
        <v>2791.1729118833937</v>
      </c>
      <c r="M9604" s="17">
        <f t="shared" ca="1" si="10042"/>
        <v>2709.2585671527945</v>
      </c>
      <c r="N9604" s="17">
        <f t="shared" ca="1" si="10042"/>
        <v>2663.3205190220219</v>
      </c>
      <c r="O9604" s="11">
        <f t="shared" ca="1" si="9988"/>
        <v>0</v>
      </c>
      <c r="P9604" s="17">
        <f t="shared" ca="1" si="10028"/>
        <v>0</v>
      </c>
    </row>
    <row r="9605" spans="1:16" x14ac:dyDescent="0.35">
      <c r="A9605" s="14">
        <v>9592</v>
      </c>
      <c r="B9605" s="17">
        <f t="shared" si="9986"/>
        <v>2987</v>
      </c>
      <c r="C9605" s="17">
        <f t="shared" ref="C9605:N9605" ca="1" si="10043">B9605*EXP((($E$6-$E$7-0.5*$E$5^2)*$E$8)+($E$5*_xlfn.NORM.S.INV(RAND())*SQRT($E$8)))</f>
        <v>2849.5866436310957</v>
      </c>
      <c r="D9605" s="17">
        <f t="shared" ca="1" si="10043"/>
        <v>2794.0930291894042</v>
      </c>
      <c r="E9605" s="17">
        <f t="shared" ca="1" si="10043"/>
        <v>2987.0761097363957</v>
      </c>
      <c r="F9605" s="17">
        <f t="shared" ca="1" si="10043"/>
        <v>2930.6116736522777</v>
      </c>
      <c r="G9605" s="17">
        <f t="shared" ca="1" si="10043"/>
        <v>3026.644764479393</v>
      </c>
      <c r="H9605" s="17">
        <f t="shared" ca="1" si="10043"/>
        <v>3089.3795285421802</v>
      </c>
      <c r="I9605" s="17">
        <f t="shared" ca="1" si="10043"/>
        <v>3456.532191268157</v>
      </c>
      <c r="J9605" s="17">
        <f t="shared" ca="1" si="10043"/>
        <v>3707.4618675793872</v>
      </c>
      <c r="K9605" s="17">
        <f t="shared" ca="1" si="10043"/>
        <v>3768.1664204088574</v>
      </c>
      <c r="L9605" s="17">
        <f t="shared" ca="1" si="10043"/>
        <v>3343.7684828525503</v>
      </c>
      <c r="M9605" s="17">
        <f t="shared" ca="1" si="10043"/>
        <v>3404.8486924920471</v>
      </c>
      <c r="N9605" s="17">
        <f t="shared" ca="1" si="10043"/>
        <v>3593.3281096233923</v>
      </c>
      <c r="O9605" s="11">
        <f t="shared" ca="1" si="9988"/>
        <v>1</v>
      </c>
      <c r="P9605" s="17">
        <f t="shared" ca="1" si="10028"/>
        <v>593.32810962339227</v>
      </c>
    </row>
    <row r="9606" spans="1:16" x14ac:dyDescent="0.35">
      <c r="A9606" s="14">
        <v>9593</v>
      </c>
      <c r="B9606" s="17">
        <f t="shared" si="9986"/>
        <v>2987</v>
      </c>
      <c r="C9606" s="17">
        <f t="shared" ref="C9606:N9606" ca="1" si="10044">B9606*EXP((($E$6-$E$7-0.5*$E$5^2)*$E$8)+($E$5*_xlfn.NORM.S.INV(RAND())*SQRT($E$8)))</f>
        <v>2970.973971892477</v>
      </c>
      <c r="D9606" s="17">
        <f t="shared" ca="1" si="10044"/>
        <v>3154.0025268532449</v>
      </c>
      <c r="E9606" s="17">
        <f t="shared" ca="1" si="10044"/>
        <v>3233.3245202899961</v>
      </c>
      <c r="F9606" s="17">
        <f t="shared" ca="1" si="10044"/>
        <v>3267.0446699874256</v>
      </c>
      <c r="G9606" s="17">
        <f t="shared" ca="1" si="10044"/>
        <v>3401.1667604290965</v>
      </c>
      <c r="H9606" s="17">
        <f t="shared" ca="1" si="10044"/>
        <v>3555.9257660233525</v>
      </c>
      <c r="I9606" s="17">
        <f t="shared" ca="1" si="10044"/>
        <v>3407.2481848097632</v>
      </c>
      <c r="J9606" s="17">
        <f t="shared" ca="1" si="10044"/>
        <v>3307.3648348577576</v>
      </c>
      <c r="K9606" s="17">
        <f t="shared" ca="1" si="10044"/>
        <v>3453.0021604908598</v>
      </c>
      <c r="L9606" s="17">
        <f t="shared" ca="1" si="10044"/>
        <v>3616.6496918883995</v>
      </c>
      <c r="M9606" s="17">
        <f t="shared" ca="1" si="10044"/>
        <v>3326.773299123226</v>
      </c>
      <c r="N9606" s="17">
        <f t="shared" ca="1" si="10044"/>
        <v>3185.0796761941888</v>
      </c>
      <c r="O9606" s="11">
        <f t="shared" ca="1" si="9988"/>
        <v>1</v>
      </c>
      <c r="P9606" s="17">
        <f t="shared" ca="1" si="10028"/>
        <v>185.07967619418878</v>
      </c>
    </row>
    <row r="9607" spans="1:16" x14ac:dyDescent="0.35">
      <c r="A9607" s="14">
        <v>9594</v>
      </c>
      <c r="B9607" s="17">
        <f t="shared" si="9986"/>
        <v>2987</v>
      </c>
      <c r="C9607" s="17">
        <f t="shared" ref="C9607:N9607" ca="1" si="10045">B9607*EXP((($E$6-$E$7-0.5*$E$5^2)*$E$8)+($E$5*_xlfn.NORM.S.INV(RAND())*SQRT($E$8)))</f>
        <v>2731.273016508128</v>
      </c>
      <c r="D9607" s="17">
        <f t="shared" ca="1" si="10045"/>
        <v>2880.3971857183824</v>
      </c>
      <c r="E9607" s="17">
        <f t="shared" ca="1" si="10045"/>
        <v>2726.2729863835457</v>
      </c>
      <c r="F9607" s="17">
        <f t="shared" ca="1" si="10045"/>
        <v>2698.1714075888308</v>
      </c>
      <c r="G9607" s="17">
        <f t="shared" ca="1" si="10045"/>
        <v>2840.5739603148722</v>
      </c>
      <c r="H9607" s="17">
        <f t="shared" ca="1" si="10045"/>
        <v>2996.6979631151221</v>
      </c>
      <c r="I9607" s="17">
        <f t="shared" ca="1" si="10045"/>
        <v>2944.7937247748368</v>
      </c>
      <c r="J9607" s="17">
        <f t="shared" ca="1" si="10045"/>
        <v>2753.0386806097686</v>
      </c>
      <c r="K9607" s="17">
        <f t="shared" ca="1" si="10045"/>
        <v>2816.9893071586316</v>
      </c>
      <c r="L9607" s="17">
        <f t="shared" ca="1" si="10045"/>
        <v>2910.1057046455307</v>
      </c>
      <c r="M9607" s="17">
        <f t="shared" ca="1" si="10045"/>
        <v>2962.0031210093971</v>
      </c>
      <c r="N9607" s="17">
        <f t="shared" ca="1" si="10045"/>
        <v>3357.5298685767216</v>
      </c>
      <c r="O9607" s="11">
        <f t="shared" ca="1" si="9988"/>
        <v>1</v>
      </c>
      <c r="P9607" s="17">
        <f t="shared" ca="1" si="10028"/>
        <v>357.52986857672158</v>
      </c>
    </row>
    <row r="9608" spans="1:16" x14ac:dyDescent="0.35">
      <c r="A9608" s="14">
        <v>9595</v>
      </c>
      <c r="B9608" s="17">
        <f t="shared" si="9986"/>
        <v>2987</v>
      </c>
      <c r="C9608" s="17">
        <f t="shared" ref="C9608:N9608" ca="1" si="10046">B9608*EXP((($E$6-$E$7-0.5*$E$5^2)*$E$8)+($E$5*_xlfn.NORM.S.INV(RAND())*SQRT($E$8)))</f>
        <v>3132.2317121098281</v>
      </c>
      <c r="D9608" s="17">
        <f t="shared" ca="1" si="10046"/>
        <v>3025.948177783197</v>
      </c>
      <c r="E9608" s="17">
        <f t="shared" ca="1" si="10046"/>
        <v>3188.9836391541862</v>
      </c>
      <c r="F9608" s="17">
        <f t="shared" ca="1" si="10046"/>
        <v>3203.2787413707028</v>
      </c>
      <c r="G9608" s="17">
        <f t="shared" ca="1" si="10046"/>
        <v>3166.2490498411998</v>
      </c>
      <c r="H9608" s="17">
        <f t="shared" ca="1" si="10046"/>
        <v>3341.784313531045</v>
      </c>
      <c r="I9608" s="17">
        <f t="shared" ca="1" si="10046"/>
        <v>3212.7573011424893</v>
      </c>
      <c r="J9608" s="17">
        <f t="shared" ca="1" si="10046"/>
        <v>3204.2307233759666</v>
      </c>
      <c r="K9608" s="17">
        <f t="shared" ca="1" si="10046"/>
        <v>3099.4279339072655</v>
      </c>
      <c r="L9608" s="17">
        <f t="shared" ca="1" si="10046"/>
        <v>3273.0383991379754</v>
      </c>
      <c r="M9608" s="17">
        <f t="shared" ca="1" si="10046"/>
        <v>3471.3385175853468</v>
      </c>
      <c r="N9608" s="17">
        <f t="shared" ca="1" si="10046"/>
        <v>3621.3494285122511</v>
      </c>
      <c r="O9608" s="11">
        <f t="shared" ca="1" si="9988"/>
        <v>1</v>
      </c>
      <c r="P9608" s="17">
        <f t="shared" ca="1" si="10028"/>
        <v>621.34942851225105</v>
      </c>
    </row>
    <row r="9609" spans="1:16" x14ac:dyDescent="0.35">
      <c r="A9609" s="14">
        <v>9596</v>
      </c>
      <c r="B9609" s="17">
        <f t="shared" si="9986"/>
        <v>2987</v>
      </c>
      <c r="C9609" s="17">
        <f t="shared" ref="C9609:N9609" ca="1" si="10047">B9609*EXP((($E$6-$E$7-0.5*$E$5^2)*$E$8)+($E$5*_xlfn.NORM.S.INV(RAND())*SQRT($E$8)))</f>
        <v>2943.9329535669003</v>
      </c>
      <c r="D9609" s="17">
        <f t="shared" ca="1" si="10047"/>
        <v>3080.5447328832374</v>
      </c>
      <c r="E9609" s="17">
        <f t="shared" ca="1" si="10047"/>
        <v>2974.7389936872455</v>
      </c>
      <c r="F9609" s="17">
        <f t="shared" ca="1" si="10047"/>
        <v>3214.8296758819306</v>
      </c>
      <c r="G9609" s="17">
        <f t="shared" ca="1" si="10047"/>
        <v>3863.2690448674184</v>
      </c>
      <c r="H9609" s="17">
        <f t="shared" ca="1" si="10047"/>
        <v>4248.2837306116144</v>
      </c>
      <c r="I9609" s="17">
        <f t="shared" ca="1" si="10047"/>
        <v>4169.3053258374794</v>
      </c>
      <c r="J9609" s="17">
        <f t="shared" ca="1" si="10047"/>
        <v>4523.9628839692632</v>
      </c>
      <c r="K9609" s="17">
        <f t="shared" ca="1" si="10047"/>
        <v>4606.5072111323198</v>
      </c>
      <c r="L9609" s="17">
        <f t="shared" ca="1" si="10047"/>
        <v>4260.063768498344</v>
      </c>
      <c r="M9609" s="17">
        <f t="shared" ca="1" si="10047"/>
        <v>4520.142330030777</v>
      </c>
      <c r="N9609" s="17">
        <f t="shared" ca="1" si="10047"/>
        <v>4110.6399376640711</v>
      </c>
      <c r="O9609" s="11">
        <f t="shared" ca="1" si="9988"/>
        <v>1</v>
      </c>
      <c r="P9609" s="17">
        <f t="shared" ca="1" si="10028"/>
        <v>1110.6399376640711</v>
      </c>
    </row>
    <row r="9610" spans="1:16" x14ac:dyDescent="0.35">
      <c r="A9610" s="14">
        <v>9597</v>
      </c>
      <c r="B9610" s="17">
        <f t="shared" si="9986"/>
        <v>2987</v>
      </c>
      <c r="C9610" s="17">
        <f t="shared" ref="C9610:N9610" ca="1" si="10048">B9610*EXP((($E$6-$E$7-0.5*$E$5^2)*$E$8)+($E$5*_xlfn.NORM.S.INV(RAND())*SQRT($E$8)))</f>
        <v>2984.516141753129</v>
      </c>
      <c r="D9610" s="17">
        <f t="shared" ca="1" si="10048"/>
        <v>3170.7883009024845</v>
      </c>
      <c r="E9610" s="17">
        <f t="shared" ca="1" si="10048"/>
        <v>3065.0367970295629</v>
      </c>
      <c r="F9610" s="17">
        <f t="shared" ca="1" si="10048"/>
        <v>2707.1968618095493</v>
      </c>
      <c r="G9610" s="17">
        <f t="shared" ca="1" si="10048"/>
        <v>2460.9615579267443</v>
      </c>
      <c r="H9610" s="17">
        <f t="shared" ca="1" si="10048"/>
        <v>2354.978493929169</v>
      </c>
      <c r="I9610" s="17">
        <f t="shared" ca="1" si="10048"/>
        <v>2197.7439373542347</v>
      </c>
      <c r="J9610" s="17">
        <f t="shared" ca="1" si="10048"/>
        <v>2163.4153763198115</v>
      </c>
      <c r="K9610" s="17">
        <f t="shared" ca="1" si="10048"/>
        <v>2363.6890732025322</v>
      </c>
      <c r="L9610" s="17">
        <f t="shared" ca="1" si="10048"/>
        <v>2283.7729129505242</v>
      </c>
      <c r="M9610" s="17">
        <f t="shared" ca="1" si="10048"/>
        <v>2436.5550369708103</v>
      </c>
      <c r="N9610" s="17">
        <f t="shared" ca="1" si="10048"/>
        <v>2485.3596683391206</v>
      </c>
      <c r="O9610" s="11">
        <f t="shared" ca="1" si="9988"/>
        <v>0</v>
      </c>
      <c r="P9610" s="17">
        <f t="shared" ca="1" si="10028"/>
        <v>0</v>
      </c>
    </row>
    <row r="9611" spans="1:16" x14ac:dyDescent="0.35">
      <c r="A9611" s="14">
        <v>9598</v>
      </c>
      <c r="B9611" s="17">
        <f t="shared" si="9986"/>
        <v>2987</v>
      </c>
      <c r="C9611" s="17">
        <f t="shared" ref="C9611:N9611" ca="1" si="10049">B9611*EXP((($E$6-$E$7-0.5*$E$5^2)*$E$8)+($E$5*_xlfn.NORM.S.INV(RAND())*SQRT($E$8)))</f>
        <v>2994.8817619049473</v>
      </c>
      <c r="D9611" s="17">
        <f t="shared" ca="1" si="10049"/>
        <v>2836.5402736034625</v>
      </c>
      <c r="E9611" s="17">
        <f t="shared" ca="1" si="10049"/>
        <v>3194.6972056944032</v>
      </c>
      <c r="F9611" s="17">
        <f t="shared" ca="1" si="10049"/>
        <v>3189.5044406667107</v>
      </c>
      <c r="G9611" s="17">
        <f t="shared" ca="1" si="10049"/>
        <v>3378.114078812745</v>
      </c>
      <c r="H9611" s="17">
        <f t="shared" ca="1" si="10049"/>
        <v>3442.3229387855367</v>
      </c>
      <c r="I9611" s="17">
        <f t="shared" ca="1" si="10049"/>
        <v>3145.7021695590242</v>
      </c>
      <c r="J9611" s="17">
        <f t="shared" ca="1" si="10049"/>
        <v>2908.1620390355911</v>
      </c>
      <c r="K9611" s="17">
        <f t="shared" ca="1" si="10049"/>
        <v>2749.1401797827016</v>
      </c>
      <c r="L9611" s="17">
        <f t="shared" ca="1" si="10049"/>
        <v>2616.5461207140688</v>
      </c>
      <c r="M9611" s="17">
        <f t="shared" ca="1" si="10049"/>
        <v>2750.3757175187498</v>
      </c>
      <c r="N9611" s="17">
        <f t="shared" ca="1" si="10049"/>
        <v>2861.0236335333871</v>
      </c>
      <c r="O9611" s="11">
        <f t="shared" ca="1" si="9988"/>
        <v>0</v>
      </c>
      <c r="P9611" s="17">
        <f t="shared" ca="1" si="10028"/>
        <v>0</v>
      </c>
    </row>
    <row r="9612" spans="1:16" x14ac:dyDescent="0.35">
      <c r="A9612" s="14">
        <v>9599</v>
      </c>
      <c r="B9612" s="17">
        <f t="shared" si="9986"/>
        <v>2987</v>
      </c>
      <c r="C9612" s="17">
        <f t="shared" ref="C9612:N9612" ca="1" si="10050">B9612*EXP((($E$6-$E$7-0.5*$E$5^2)*$E$8)+($E$5*_xlfn.NORM.S.INV(RAND())*SQRT($E$8)))</f>
        <v>3210.7221996475264</v>
      </c>
      <c r="D9612" s="17">
        <f t="shared" ca="1" si="10050"/>
        <v>3532.7505128647458</v>
      </c>
      <c r="E9612" s="17">
        <f t="shared" ca="1" si="10050"/>
        <v>3359.3004641878651</v>
      </c>
      <c r="F9612" s="17">
        <f t="shared" ca="1" si="10050"/>
        <v>3410.62698666701</v>
      </c>
      <c r="G9612" s="17">
        <f t="shared" ca="1" si="10050"/>
        <v>3553.4610943844345</v>
      </c>
      <c r="H9612" s="17">
        <f t="shared" ca="1" si="10050"/>
        <v>3856.9576540157223</v>
      </c>
      <c r="I9612" s="17">
        <f t="shared" ca="1" si="10050"/>
        <v>3600.4821607002864</v>
      </c>
      <c r="J9612" s="17">
        <f t="shared" ca="1" si="10050"/>
        <v>3368.7912798070529</v>
      </c>
      <c r="K9612" s="17">
        <f t="shared" ca="1" si="10050"/>
        <v>3515.0648349597213</v>
      </c>
      <c r="L9612" s="17">
        <f t="shared" ca="1" si="10050"/>
        <v>3480.072050461461</v>
      </c>
      <c r="M9612" s="17">
        <f t="shared" ca="1" si="10050"/>
        <v>3741.9930053070584</v>
      </c>
      <c r="N9612" s="17">
        <f t="shared" ca="1" si="10050"/>
        <v>3347.6930417464455</v>
      </c>
      <c r="O9612" s="11">
        <f t="shared" ca="1" si="9988"/>
        <v>1</v>
      </c>
      <c r="P9612" s="17">
        <f t="shared" ca="1" si="10028"/>
        <v>347.69304174644549</v>
      </c>
    </row>
    <row r="9613" spans="1:16" x14ac:dyDescent="0.35">
      <c r="A9613" s="14">
        <v>9600</v>
      </c>
      <c r="B9613" s="17">
        <f t="shared" si="9986"/>
        <v>2987</v>
      </c>
      <c r="C9613" s="17">
        <f t="shared" ref="C9613:N9613" ca="1" si="10051">B9613*EXP((($E$6-$E$7-0.5*$E$5^2)*$E$8)+($E$5*_xlfn.NORM.S.INV(RAND())*SQRT($E$8)))</f>
        <v>2791.2474746794496</v>
      </c>
      <c r="D9613" s="17">
        <f t="shared" ca="1" si="10051"/>
        <v>2725.4646338337152</v>
      </c>
      <c r="E9613" s="17">
        <f t="shared" ca="1" si="10051"/>
        <v>2790.7614690836836</v>
      </c>
      <c r="F9613" s="17">
        <f t="shared" ca="1" si="10051"/>
        <v>2698.7993021138623</v>
      </c>
      <c r="G9613" s="17">
        <f t="shared" ca="1" si="10051"/>
        <v>2824.3675600722354</v>
      </c>
      <c r="H9613" s="17">
        <f t="shared" ca="1" si="10051"/>
        <v>3036.4419706268982</v>
      </c>
      <c r="I9613" s="17">
        <f t="shared" ca="1" si="10051"/>
        <v>3300.2997337000397</v>
      </c>
      <c r="J9613" s="17">
        <f t="shared" ca="1" si="10051"/>
        <v>3378.9920312314084</v>
      </c>
      <c r="K9613" s="17">
        <f t="shared" ca="1" si="10051"/>
        <v>3359.0684155675162</v>
      </c>
      <c r="L9613" s="17">
        <f t="shared" ca="1" si="10051"/>
        <v>3281.609790549383</v>
      </c>
      <c r="M9613" s="17">
        <f t="shared" ca="1" si="10051"/>
        <v>3395.125971415835</v>
      </c>
      <c r="N9613" s="17">
        <f t="shared" ca="1" si="10051"/>
        <v>3455.7336352058305</v>
      </c>
      <c r="O9613" s="11">
        <f t="shared" ca="1" si="9988"/>
        <v>1</v>
      </c>
      <c r="P9613" s="17">
        <f t="shared" ca="1" si="10028"/>
        <v>455.73363520583052</v>
      </c>
    </row>
    <row r="9614" spans="1:16" x14ac:dyDescent="0.35">
      <c r="A9614" s="14">
        <v>9601</v>
      </c>
      <c r="B9614" s="17">
        <f t="shared" si="9986"/>
        <v>2987</v>
      </c>
      <c r="C9614" s="17">
        <f t="shared" ref="C9614:N9614" ca="1" si="10052">B9614*EXP((($E$6-$E$7-0.5*$E$5^2)*$E$8)+($E$5*_xlfn.NORM.S.INV(RAND())*SQRT($E$8)))</f>
        <v>2962.938994428227</v>
      </c>
      <c r="D9614" s="17">
        <f t="shared" ca="1" si="10052"/>
        <v>2970.6694122857366</v>
      </c>
      <c r="E9614" s="17">
        <f t="shared" ca="1" si="10052"/>
        <v>2874.9823085052676</v>
      </c>
      <c r="F9614" s="17">
        <f t="shared" ca="1" si="10052"/>
        <v>2966.8320876932416</v>
      </c>
      <c r="G9614" s="17">
        <f t="shared" ca="1" si="10052"/>
        <v>3164.4769171468924</v>
      </c>
      <c r="H9614" s="17">
        <f t="shared" ca="1" si="10052"/>
        <v>3291.5805140648408</v>
      </c>
      <c r="I9614" s="17">
        <f t="shared" ca="1" si="10052"/>
        <v>3382.9475141640814</v>
      </c>
      <c r="J9614" s="17">
        <f t="shared" ca="1" si="10052"/>
        <v>3512.6998521479672</v>
      </c>
      <c r="K9614" s="17">
        <f t="shared" ca="1" si="10052"/>
        <v>3825.569891829723</v>
      </c>
      <c r="L9614" s="17">
        <f t="shared" ca="1" si="10052"/>
        <v>3850.9835676481025</v>
      </c>
      <c r="M9614" s="17">
        <f t="shared" ca="1" si="10052"/>
        <v>4046.9796653372791</v>
      </c>
      <c r="N9614" s="17">
        <f t="shared" ca="1" si="10052"/>
        <v>4299.5680914019231</v>
      </c>
      <c r="O9614" s="11">
        <f t="shared" ca="1" si="9988"/>
        <v>1</v>
      </c>
      <c r="P9614" s="17">
        <f t="shared" ca="1" si="10028"/>
        <v>1299.5680914019231</v>
      </c>
    </row>
    <row r="9615" spans="1:16" x14ac:dyDescent="0.35">
      <c r="A9615" s="14">
        <v>9602</v>
      </c>
      <c r="B9615" s="17">
        <f t="shared" ref="B9615:B9678" si="10053">$E$3</f>
        <v>2987</v>
      </c>
      <c r="C9615" s="17">
        <f t="shared" ref="C9615:N9615" ca="1" si="10054">B9615*EXP((($E$6-$E$7-0.5*$E$5^2)*$E$8)+($E$5*_xlfn.NORM.S.INV(RAND())*SQRT($E$8)))</f>
        <v>2850.8183315373549</v>
      </c>
      <c r="D9615" s="17">
        <f t="shared" ca="1" si="10054"/>
        <v>2713.8579760689631</v>
      </c>
      <c r="E9615" s="17">
        <f t="shared" ca="1" si="10054"/>
        <v>3052.0389923290868</v>
      </c>
      <c r="F9615" s="17">
        <f t="shared" ca="1" si="10054"/>
        <v>2994.0186506275659</v>
      </c>
      <c r="G9615" s="17">
        <f t="shared" ca="1" si="10054"/>
        <v>3116.2703489695127</v>
      </c>
      <c r="H9615" s="17">
        <f t="shared" ca="1" si="10054"/>
        <v>3313.9431202176743</v>
      </c>
      <c r="I9615" s="17">
        <f t="shared" ca="1" si="10054"/>
        <v>3181.9776416742693</v>
      </c>
      <c r="J9615" s="17">
        <f t="shared" ca="1" si="10054"/>
        <v>3188.0875358776238</v>
      </c>
      <c r="K9615" s="17">
        <f t="shared" ca="1" si="10054"/>
        <v>3449.8153003531993</v>
      </c>
      <c r="L9615" s="17">
        <f t="shared" ca="1" si="10054"/>
        <v>3680.5535580471992</v>
      </c>
      <c r="M9615" s="17">
        <f t="shared" ca="1" si="10054"/>
        <v>3855.7209558376167</v>
      </c>
      <c r="N9615" s="17">
        <f t="shared" ca="1" si="10054"/>
        <v>3965.0448367902668</v>
      </c>
      <c r="O9615" s="11">
        <f t="shared" ref="O9615:O9678" ca="1" si="10055">IF(N9615&gt;$E$4,1,0)</f>
        <v>1</v>
      </c>
      <c r="P9615" s="17">
        <f t="shared" ca="1" si="10028"/>
        <v>965.0448367902668</v>
      </c>
    </row>
    <row r="9616" spans="1:16" x14ac:dyDescent="0.35">
      <c r="A9616" s="14">
        <v>9603</v>
      </c>
      <c r="B9616" s="17">
        <f t="shared" si="10053"/>
        <v>2987</v>
      </c>
      <c r="C9616" s="17">
        <f t="shared" ref="C9616:N9616" ca="1" si="10056">B9616*EXP((($E$6-$E$7-0.5*$E$5^2)*$E$8)+($E$5*_xlfn.NORM.S.INV(RAND())*SQRT($E$8)))</f>
        <v>3109.6942964364948</v>
      </c>
      <c r="D9616" s="17">
        <f t="shared" ca="1" si="10056"/>
        <v>3053.0514354867551</v>
      </c>
      <c r="E9616" s="17">
        <f t="shared" ca="1" si="10056"/>
        <v>3326.3171135986918</v>
      </c>
      <c r="F9616" s="17">
        <f t="shared" ca="1" si="10056"/>
        <v>3537.1520853940879</v>
      </c>
      <c r="G9616" s="17">
        <f t="shared" ca="1" si="10056"/>
        <v>3893.1440810730583</v>
      </c>
      <c r="H9616" s="17">
        <f t="shared" ca="1" si="10056"/>
        <v>3818.3482279844088</v>
      </c>
      <c r="I9616" s="17">
        <f t="shared" ca="1" si="10056"/>
        <v>3892.8110024090165</v>
      </c>
      <c r="J9616" s="17">
        <f t="shared" ca="1" si="10056"/>
        <v>3635.8987199561816</v>
      </c>
      <c r="K9616" s="17">
        <f t="shared" ca="1" si="10056"/>
        <v>3753.577572768927</v>
      </c>
      <c r="L9616" s="17">
        <f t="shared" ca="1" si="10056"/>
        <v>3882.2266233374403</v>
      </c>
      <c r="M9616" s="17">
        <f t="shared" ca="1" si="10056"/>
        <v>3642.7930205869293</v>
      </c>
      <c r="N9616" s="17">
        <f t="shared" ca="1" si="10056"/>
        <v>3681.6025682967684</v>
      </c>
      <c r="O9616" s="11">
        <f t="shared" ca="1" si="10055"/>
        <v>1</v>
      </c>
      <c r="P9616" s="17">
        <f t="shared" ca="1" si="10028"/>
        <v>681.60256829676837</v>
      </c>
    </row>
    <row r="9617" spans="1:16" x14ac:dyDescent="0.35">
      <c r="A9617" s="14">
        <v>9604</v>
      </c>
      <c r="B9617" s="17">
        <f t="shared" si="10053"/>
        <v>2987</v>
      </c>
      <c r="C9617" s="17">
        <f t="shared" ref="C9617:N9617" ca="1" si="10057">B9617*EXP((($E$6-$E$7-0.5*$E$5^2)*$E$8)+($E$5*_xlfn.NORM.S.INV(RAND())*SQRT($E$8)))</f>
        <v>2775.4298455321732</v>
      </c>
      <c r="D9617" s="17">
        <f t="shared" ca="1" si="10057"/>
        <v>2618.8690021425064</v>
      </c>
      <c r="E9617" s="17">
        <f t="shared" ca="1" si="10057"/>
        <v>2715.8860379034854</v>
      </c>
      <c r="F9617" s="17">
        <f t="shared" ca="1" si="10057"/>
        <v>2605.6401153227757</v>
      </c>
      <c r="G9617" s="17">
        <f t="shared" ca="1" si="10057"/>
        <v>2525.2010328387801</v>
      </c>
      <c r="H9617" s="17">
        <f t="shared" ca="1" si="10057"/>
        <v>2652.0688392614284</v>
      </c>
      <c r="I9617" s="17">
        <f t="shared" ca="1" si="10057"/>
        <v>2891.83483888415</v>
      </c>
      <c r="J9617" s="17">
        <f t="shared" ca="1" si="10057"/>
        <v>2833.8077822856617</v>
      </c>
      <c r="K9617" s="17">
        <f t="shared" ca="1" si="10057"/>
        <v>2898.5813895218785</v>
      </c>
      <c r="L9617" s="17">
        <f t="shared" ca="1" si="10057"/>
        <v>2806.3025056700321</v>
      </c>
      <c r="M9617" s="17">
        <f t="shared" ca="1" si="10057"/>
        <v>2752.3945312383244</v>
      </c>
      <c r="N9617" s="17">
        <f t="shared" ca="1" si="10057"/>
        <v>2660.9210610920632</v>
      </c>
      <c r="O9617" s="11">
        <f t="shared" ca="1" si="10055"/>
        <v>0</v>
      </c>
      <c r="P9617" s="17">
        <f t="shared" ca="1" si="10028"/>
        <v>0</v>
      </c>
    </row>
    <row r="9618" spans="1:16" x14ac:dyDescent="0.35">
      <c r="A9618" s="14">
        <v>9605</v>
      </c>
      <c r="B9618" s="17">
        <f t="shared" si="10053"/>
        <v>2987</v>
      </c>
      <c r="C9618" s="17">
        <f t="shared" ref="C9618:N9618" ca="1" si="10058">B9618*EXP((($E$6-$E$7-0.5*$E$5^2)*$E$8)+($E$5*_xlfn.NORM.S.INV(RAND())*SQRT($E$8)))</f>
        <v>3097.9762879442956</v>
      </c>
      <c r="D9618" s="17">
        <f t="shared" ca="1" si="10058"/>
        <v>3162.8684880240817</v>
      </c>
      <c r="E9618" s="17">
        <f t="shared" ca="1" si="10058"/>
        <v>3343.695088803539</v>
      </c>
      <c r="F9618" s="17">
        <f t="shared" ca="1" si="10058"/>
        <v>3764.967061617127</v>
      </c>
      <c r="G9618" s="17">
        <f t="shared" ca="1" si="10058"/>
        <v>3682.3233319977876</v>
      </c>
      <c r="H9618" s="17">
        <f t="shared" ca="1" si="10058"/>
        <v>3594.8568052652672</v>
      </c>
      <c r="I9618" s="17">
        <f t="shared" ca="1" si="10058"/>
        <v>4053.5099385398339</v>
      </c>
      <c r="J9618" s="17">
        <f t="shared" ca="1" si="10058"/>
        <v>3886.6233921044986</v>
      </c>
      <c r="K9618" s="17">
        <f t="shared" ca="1" si="10058"/>
        <v>4197.7848587697399</v>
      </c>
      <c r="L9618" s="17">
        <f t="shared" ca="1" si="10058"/>
        <v>4785.7844065279396</v>
      </c>
      <c r="M9618" s="17">
        <f t="shared" ca="1" si="10058"/>
        <v>5147.6651978368591</v>
      </c>
      <c r="N9618" s="17">
        <f t="shared" ca="1" si="10058"/>
        <v>5138.138036988129</v>
      </c>
      <c r="O9618" s="11">
        <f t="shared" ca="1" si="10055"/>
        <v>1</v>
      </c>
      <c r="P9618" s="17">
        <f t="shared" ca="1" si="10028"/>
        <v>2138.138036988129</v>
      </c>
    </row>
    <row r="9619" spans="1:16" x14ac:dyDescent="0.35">
      <c r="A9619" s="14">
        <v>9606</v>
      </c>
      <c r="B9619" s="17">
        <f t="shared" si="10053"/>
        <v>2987</v>
      </c>
      <c r="C9619" s="17">
        <f t="shared" ref="C9619:N9619" ca="1" si="10059">B9619*EXP((($E$6-$E$7-0.5*$E$5^2)*$E$8)+($E$5*_xlfn.NORM.S.INV(RAND())*SQRT($E$8)))</f>
        <v>3323.7643060937962</v>
      </c>
      <c r="D9619" s="17">
        <f t="shared" ca="1" si="10059"/>
        <v>3074.2498581513673</v>
      </c>
      <c r="E9619" s="17">
        <f t="shared" ca="1" si="10059"/>
        <v>2889.3654475857156</v>
      </c>
      <c r="F9619" s="17">
        <f t="shared" ca="1" si="10059"/>
        <v>2861.9514922242238</v>
      </c>
      <c r="G9619" s="17">
        <f t="shared" ca="1" si="10059"/>
        <v>3093.6273879601413</v>
      </c>
      <c r="H9619" s="17">
        <f t="shared" ca="1" si="10059"/>
        <v>2966.9972104423964</v>
      </c>
      <c r="I9619" s="17">
        <f t="shared" ca="1" si="10059"/>
        <v>3031.6695845414947</v>
      </c>
      <c r="J9619" s="17">
        <f t="shared" ca="1" si="10059"/>
        <v>3221.2893621861267</v>
      </c>
      <c r="K9619" s="17">
        <f t="shared" ca="1" si="10059"/>
        <v>3613.2582833274832</v>
      </c>
      <c r="L9619" s="17">
        <f t="shared" ca="1" si="10059"/>
        <v>3888.3643967118132</v>
      </c>
      <c r="M9619" s="17">
        <f t="shared" ca="1" si="10059"/>
        <v>3775.7846128596402</v>
      </c>
      <c r="N9619" s="17">
        <f t="shared" ca="1" si="10059"/>
        <v>3707.226198609415</v>
      </c>
      <c r="O9619" s="11">
        <f t="shared" ca="1" si="10055"/>
        <v>1</v>
      </c>
      <c r="P9619" s="17">
        <f t="shared" ca="1" si="10028"/>
        <v>707.22619860941495</v>
      </c>
    </row>
    <row r="9620" spans="1:16" x14ac:dyDescent="0.35">
      <c r="A9620" s="14">
        <v>9607</v>
      </c>
      <c r="B9620" s="17">
        <f t="shared" si="10053"/>
        <v>2987</v>
      </c>
      <c r="C9620" s="17">
        <f t="shared" ref="C9620:N9620" ca="1" si="10060">B9620*EXP((($E$6-$E$7-0.5*$E$5^2)*$E$8)+($E$5*_xlfn.NORM.S.INV(RAND())*SQRT($E$8)))</f>
        <v>3220.7684073026389</v>
      </c>
      <c r="D9620" s="17">
        <f t="shared" ca="1" si="10060"/>
        <v>3244.4208604102114</v>
      </c>
      <c r="E9620" s="17">
        <f t="shared" ca="1" si="10060"/>
        <v>3069.3688686118267</v>
      </c>
      <c r="F9620" s="17">
        <f t="shared" ca="1" si="10060"/>
        <v>3067.2526824600209</v>
      </c>
      <c r="G9620" s="17">
        <f t="shared" ca="1" si="10060"/>
        <v>3322.3277572370189</v>
      </c>
      <c r="H9620" s="17">
        <f t="shared" ca="1" si="10060"/>
        <v>3167.5796215400719</v>
      </c>
      <c r="I9620" s="17">
        <f t="shared" ca="1" si="10060"/>
        <v>3138.5656815798811</v>
      </c>
      <c r="J9620" s="17">
        <f t="shared" ca="1" si="10060"/>
        <v>3384.1965092484406</v>
      </c>
      <c r="K9620" s="17">
        <f t="shared" ca="1" si="10060"/>
        <v>3453.5278096619927</v>
      </c>
      <c r="L9620" s="17">
        <f t="shared" ca="1" si="10060"/>
        <v>3383.1109351479254</v>
      </c>
      <c r="M9620" s="17">
        <f t="shared" ca="1" si="10060"/>
        <v>3637.2088969511801</v>
      </c>
      <c r="N9620" s="17">
        <f t="shared" ca="1" si="10060"/>
        <v>3611.2667658831801</v>
      </c>
      <c r="O9620" s="11">
        <f t="shared" ca="1" si="10055"/>
        <v>1</v>
      </c>
      <c r="P9620" s="17">
        <f t="shared" ca="1" si="10028"/>
        <v>611.26676588318014</v>
      </c>
    </row>
    <row r="9621" spans="1:16" x14ac:dyDescent="0.35">
      <c r="A9621" s="14">
        <v>9608</v>
      </c>
      <c r="B9621" s="17">
        <f t="shared" si="10053"/>
        <v>2987</v>
      </c>
      <c r="C9621" s="17">
        <f t="shared" ref="C9621:N9621" ca="1" si="10061">B9621*EXP((($E$6-$E$7-0.5*$E$5^2)*$E$8)+($E$5*_xlfn.NORM.S.INV(RAND())*SQRT($E$8)))</f>
        <v>2823.4317318564799</v>
      </c>
      <c r="D9621" s="17">
        <f t="shared" ca="1" si="10061"/>
        <v>3041.3538484745695</v>
      </c>
      <c r="E9621" s="17">
        <f t="shared" ca="1" si="10061"/>
        <v>3191.9869597050642</v>
      </c>
      <c r="F9621" s="17">
        <f t="shared" ca="1" si="10061"/>
        <v>3224.2989866467569</v>
      </c>
      <c r="G9621" s="17">
        <f t="shared" ca="1" si="10061"/>
        <v>3091.2000590632269</v>
      </c>
      <c r="H9621" s="17">
        <f t="shared" ca="1" si="10061"/>
        <v>3256.3502804626191</v>
      </c>
      <c r="I9621" s="17">
        <f t="shared" ca="1" si="10061"/>
        <v>3346.0454489057247</v>
      </c>
      <c r="J9621" s="17">
        <f t="shared" ca="1" si="10061"/>
        <v>3166.9975176931725</v>
      </c>
      <c r="K9621" s="17">
        <f t="shared" ca="1" si="10061"/>
        <v>2937.2093697486512</v>
      </c>
      <c r="L9621" s="17">
        <f t="shared" ca="1" si="10061"/>
        <v>3018.6294024195231</v>
      </c>
      <c r="M9621" s="17">
        <f t="shared" ca="1" si="10061"/>
        <v>3008.719139250803</v>
      </c>
      <c r="N9621" s="17">
        <f t="shared" ca="1" si="10061"/>
        <v>3155.4232758927747</v>
      </c>
      <c r="O9621" s="11">
        <f t="shared" ca="1" si="10055"/>
        <v>1</v>
      </c>
      <c r="P9621" s="17">
        <f t="shared" ca="1" si="10028"/>
        <v>155.42327589277465</v>
      </c>
    </row>
    <row r="9622" spans="1:16" x14ac:dyDescent="0.35">
      <c r="A9622" s="14">
        <v>9609</v>
      </c>
      <c r="B9622" s="17">
        <f t="shared" si="10053"/>
        <v>2987</v>
      </c>
      <c r="C9622" s="17">
        <f t="shared" ref="C9622:N9622" ca="1" si="10062">B9622*EXP((($E$6-$E$7-0.5*$E$5^2)*$E$8)+($E$5*_xlfn.NORM.S.INV(RAND())*SQRT($E$8)))</f>
        <v>3020.9330983054042</v>
      </c>
      <c r="D9622" s="17">
        <f t="shared" ca="1" si="10062"/>
        <v>3043.8559770779502</v>
      </c>
      <c r="E9622" s="17">
        <f t="shared" ca="1" si="10062"/>
        <v>3294.5119549742617</v>
      </c>
      <c r="F9622" s="17">
        <f t="shared" ca="1" si="10062"/>
        <v>3581.1180186668216</v>
      </c>
      <c r="G9622" s="17">
        <f t="shared" ca="1" si="10062"/>
        <v>3541.9273042177056</v>
      </c>
      <c r="H9622" s="17">
        <f t="shared" ca="1" si="10062"/>
        <v>3323.873695299902</v>
      </c>
      <c r="I9622" s="17">
        <f t="shared" ca="1" si="10062"/>
        <v>3409.301105441933</v>
      </c>
      <c r="J9622" s="17">
        <f t="shared" ca="1" si="10062"/>
        <v>3218.3112781816171</v>
      </c>
      <c r="K9622" s="17">
        <f t="shared" ca="1" si="10062"/>
        <v>3281.82183188114</v>
      </c>
      <c r="L9622" s="17">
        <f t="shared" ca="1" si="10062"/>
        <v>2843.4195895706916</v>
      </c>
      <c r="M9622" s="17">
        <f t="shared" ca="1" si="10062"/>
        <v>2726.2023089739132</v>
      </c>
      <c r="N9622" s="17">
        <f t="shared" ca="1" si="10062"/>
        <v>2670.6551934447848</v>
      </c>
      <c r="O9622" s="11">
        <f t="shared" ca="1" si="10055"/>
        <v>0</v>
      </c>
      <c r="P9622" s="17">
        <f t="shared" ca="1" si="10028"/>
        <v>0</v>
      </c>
    </row>
    <row r="9623" spans="1:16" x14ac:dyDescent="0.35">
      <c r="A9623" s="14">
        <v>9610</v>
      </c>
      <c r="B9623" s="17">
        <f t="shared" si="10053"/>
        <v>2987</v>
      </c>
      <c r="C9623" s="17">
        <f t="shared" ref="C9623:N9623" ca="1" si="10063">B9623*EXP((($E$6-$E$7-0.5*$E$5^2)*$E$8)+($E$5*_xlfn.NORM.S.INV(RAND())*SQRT($E$8)))</f>
        <v>3197.7731993643529</v>
      </c>
      <c r="D9623" s="17">
        <f t="shared" ca="1" si="10063"/>
        <v>3089.1323449497158</v>
      </c>
      <c r="E9623" s="17">
        <f t="shared" ca="1" si="10063"/>
        <v>3495.3601042321457</v>
      </c>
      <c r="F9623" s="17">
        <f t="shared" ca="1" si="10063"/>
        <v>3829.4138067415515</v>
      </c>
      <c r="G9623" s="17">
        <f t="shared" ca="1" si="10063"/>
        <v>3547.8014746424487</v>
      </c>
      <c r="H9623" s="17">
        <f t="shared" ca="1" si="10063"/>
        <v>3555.6485132412495</v>
      </c>
      <c r="I9623" s="17">
        <f t="shared" ca="1" si="10063"/>
        <v>3644.1332292496409</v>
      </c>
      <c r="J9623" s="17">
        <f t="shared" ca="1" si="10063"/>
        <v>3562.6103446738266</v>
      </c>
      <c r="K9623" s="17">
        <f t="shared" ca="1" si="10063"/>
        <v>3546.0315663243009</v>
      </c>
      <c r="L9623" s="17">
        <f t="shared" ca="1" si="10063"/>
        <v>3466.3879455057468</v>
      </c>
      <c r="M9623" s="17">
        <f t="shared" ca="1" si="10063"/>
        <v>3643.9813416884322</v>
      </c>
      <c r="N9623" s="17">
        <f t="shared" ca="1" si="10063"/>
        <v>3664.3342214523227</v>
      </c>
      <c r="O9623" s="11">
        <f t="shared" ca="1" si="10055"/>
        <v>1</v>
      </c>
      <c r="P9623" s="17">
        <f t="shared" ca="1" si="10028"/>
        <v>664.33422145232271</v>
      </c>
    </row>
    <row r="9624" spans="1:16" x14ac:dyDescent="0.35">
      <c r="A9624" s="14">
        <v>9611</v>
      </c>
      <c r="B9624" s="17">
        <f t="shared" si="10053"/>
        <v>2987</v>
      </c>
      <c r="C9624" s="17">
        <f t="shared" ref="C9624:N9624" ca="1" si="10064">B9624*EXP((($E$6-$E$7-0.5*$E$5^2)*$E$8)+($E$5*_xlfn.NORM.S.INV(RAND())*SQRT($E$8)))</f>
        <v>2935.823757694272</v>
      </c>
      <c r="D9624" s="17">
        <f t="shared" ca="1" si="10064"/>
        <v>2824.7336613946873</v>
      </c>
      <c r="E9624" s="17">
        <f t="shared" ca="1" si="10064"/>
        <v>3220.9468524617992</v>
      </c>
      <c r="F9624" s="17">
        <f t="shared" ca="1" si="10064"/>
        <v>3203.1639989171226</v>
      </c>
      <c r="G9624" s="17">
        <f t="shared" ca="1" si="10064"/>
        <v>3003.8354980412173</v>
      </c>
      <c r="H9624" s="17">
        <f t="shared" ca="1" si="10064"/>
        <v>2938.7723199677303</v>
      </c>
      <c r="I9624" s="17">
        <f t="shared" ca="1" si="10064"/>
        <v>3092.0696130020347</v>
      </c>
      <c r="J9624" s="17">
        <f t="shared" ca="1" si="10064"/>
        <v>3124.2237642223986</v>
      </c>
      <c r="K9624" s="17">
        <f t="shared" ca="1" si="10064"/>
        <v>3630.8616886003879</v>
      </c>
      <c r="L9624" s="17">
        <f t="shared" ca="1" si="10064"/>
        <v>3943.0790425672203</v>
      </c>
      <c r="M9624" s="17">
        <f t="shared" ca="1" si="10064"/>
        <v>3910.0828107802804</v>
      </c>
      <c r="N9624" s="17">
        <f t="shared" ca="1" si="10064"/>
        <v>3899.9900806154619</v>
      </c>
      <c r="O9624" s="11">
        <f t="shared" ca="1" si="10055"/>
        <v>1</v>
      </c>
      <c r="P9624" s="17">
        <f t="shared" ca="1" si="10028"/>
        <v>899.99008061546192</v>
      </c>
    </row>
    <row r="9625" spans="1:16" x14ac:dyDescent="0.35">
      <c r="A9625" s="14">
        <v>9612</v>
      </c>
      <c r="B9625" s="17">
        <f t="shared" si="10053"/>
        <v>2987</v>
      </c>
      <c r="C9625" s="17">
        <f t="shared" ref="C9625:N9625" ca="1" si="10065">B9625*EXP((($E$6-$E$7-0.5*$E$5^2)*$E$8)+($E$5*_xlfn.NORM.S.INV(RAND())*SQRT($E$8)))</f>
        <v>2827.1952533060448</v>
      </c>
      <c r="D9625" s="17">
        <f t="shared" ca="1" si="10065"/>
        <v>2843.2866205570031</v>
      </c>
      <c r="E9625" s="17">
        <f t="shared" ca="1" si="10065"/>
        <v>2798.7510353903135</v>
      </c>
      <c r="F9625" s="17">
        <f t="shared" ca="1" si="10065"/>
        <v>2953.9087351081175</v>
      </c>
      <c r="G9625" s="17">
        <f t="shared" ca="1" si="10065"/>
        <v>2937.6469072403133</v>
      </c>
      <c r="H9625" s="17">
        <f t="shared" ca="1" si="10065"/>
        <v>3131.6177397528122</v>
      </c>
      <c r="I9625" s="17">
        <f t="shared" ca="1" si="10065"/>
        <v>3354.8895014184332</v>
      </c>
      <c r="J9625" s="17">
        <f t="shared" ca="1" si="10065"/>
        <v>3255.0888834445636</v>
      </c>
      <c r="K9625" s="17">
        <f t="shared" ca="1" si="10065"/>
        <v>3072.0558185537975</v>
      </c>
      <c r="L9625" s="17">
        <f t="shared" ca="1" si="10065"/>
        <v>3010.6624558463873</v>
      </c>
      <c r="M9625" s="17">
        <f t="shared" ca="1" si="10065"/>
        <v>2761.5414449207965</v>
      </c>
      <c r="N9625" s="17">
        <f t="shared" ca="1" si="10065"/>
        <v>2576.9696057796486</v>
      </c>
      <c r="O9625" s="11">
        <f t="shared" ca="1" si="10055"/>
        <v>0</v>
      </c>
      <c r="P9625" s="17">
        <f t="shared" ca="1" si="10028"/>
        <v>0</v>
      </c>
    </row>
    <row r="9626" spans="1:16" x14ac:dyDescent="0.35">
      <c r="A9626" s="14">
        <v>9613</v>
      </c>
      <c r="B9626" s="17">
        <f t="shared" si="10053"/>
        <v>2987</v>
      </c>
      <c r="C9626" s="17">
        <f t="shared" ref="C9626:N9626" ca="1" si="10066">B9626*EXP((($E$6-$E$7-0.5*$E$5^2)*$E$8)+($E$5*_xlfn.NORM.S.INV(RAND())*SQRT($E$8)))</f>
        <v>2738.3506772463174</v>
      </c>
      <c r="D9626" s="17">
        <f t="shared" ca="1" si="10066"/>
        <v>2853.269371407443</v>
      </c>
      <c r="E9626" s="17">
        <f t="shared" ca="1" si="10066"/>
        <v>2908.8705724312022</v>
      </c>
      <c r="F9626" s="17">
        <f t="shared" ca="1" si="10066"/>
        <v>2884.8276975054132</v>
      </c>
      <c r="G9626" s="17">
        <f t="shared" ca="1" si="10066"/>
        <v>3103.1868954794336</v>
      </c>
      <c r="H9626" s="17">
        <f t="shared" ca="1" si="10066"/>
        <v>3246.3553180021854</v>
      </c>
      <c r="I9626" s="17">
        <f t="shared" ca="1" si="10066"/>
        <v>3384.4291404331152</v>
      </c>
      <c r="J9626" s="17">
        <f t="shared" ca="1" si="10066"/>
        <v>3591.7949779518358</v>
      </c>
      <c r="K9626" s="17">
        <f t="shared" ca="1" si="10066"/>
        <v>3724.0000442058563</v>
      </c>
      <c r="L9626" s="17">
        <f t="shared" ca="1" si="10066"/>
        <v>3603.7262719880159</v>
      </c>
      <c r="M9626" s="17">
        <f t="shared" ca="1" si="10066"/>
        <v>3619.5641000109431</v>
      </c>
      <c r="N9626" s="17">
        <f t="shared" ca="1" si="10066"/>
        <v>3461.5992949285387</v>
      </c>
      <c r="O9626" s="11">
        <f t="shared" ca="1" si="10055"/>
        <v>1</v>
      </c>
      <c r="P9626" s="17">
        <f t="shared" ca="1" si="10028"/>
        <v>461.59929492853871</v>
      </c>
    </row>
    <row r="9627" spans="1:16" x14ac:dyDescent="0.35">
      <c r="A9627" s="14">
        <v>9614</v>
      </c>
      <c r="B9627" s="17">
        <f t="shared" si="10053"/>
        <v>2987</v>
      </c>
      <c r="C9627" s="17">
        <f t="shared" ref="C9627:N9627" ca="1" si="10067">B9627*EXP((($E$6-$E$7-0.5*$E$5^2)*$E$8)+($E$5*_xlfn.NORM.S.INV(RAND())*SQRT($E$8)))</f>
        <v>2852.3345436153459</v>
      </c>
      <c r="D9627" s="17">
        <f t="shared" ca="1" si="10067"/>
        <v>2843.6348321117794</v>
      </c>
      <c r="E9627" s="17">
        <f t="shared" ca="1" si="10067"/>
        <v>2767.7721984269633</v>
      </c>
      <c r="F9627" s="17">
        <f t="shared" ca="1" si="10067"/>
        <v>2772.5880605889133</v>
      </c>
      <c r="G9627" s="17">
        <f t="shared" ca="1" si="10067"/>
        <v>3025.1201315794692</v>
      </c>
      <c r="H9627" s="17">
        <f t="shared" ca="1" si="10067"/>
        <v>3046.9706330867184</v>
      </c>
      <c r="I9627" s="17">
        <f t="shared" ca="1" si="10067"/>
        <v>3053.3522157665611</v>
      </c>
      <c r="J9627" s="17">
        <f t="shared" ca="1" si="10067"/>
        <v>3210.0130321603442</v>
      </c>
      <c r="K9627" s="17">
        <f t="shared" ca="1" si="10067"/>
        <v>3424.1242792754756</v>
      </c>
      <c r="L9627" s="17">
        <f t="shared" ca="1" si="10067"/>
        <v>3366.2002297855574</v>
      </c>
      <c r="M9627" s="17">
        <f t="shared" ca="1" si="10067"/>
        <v>3425.7219621300883</v>
      </c>
      <c r="N9627" s="17">
        <f t="shared" ca="1" si="10067"/>
        <v>3247.5248778261707</v>
      </c>
      <c r="O9627" s="11">
        <f t="shared" ca="1" si="10055"/>
        <v>1</v>
      </c>
      <c r="P9627" s="17">
        <f t="shared" ca="1" si="10028"/>
        <v>247.52487782617072</v>
      </c>
    </row>
    <row r="9628" spans="1:16" x14ac:dyDescent="0.35">
      <c r="A9628" s="14">
        <v>9615</v>
      </c>
      <c r="B9628" s="17">
        <f t="shared" si="10053"/>
        <v>2987</v>
      </c>
      <c r="C9628" s="17">
        <f t="shared" ref="C9628:N9628" ca="1" si="10068">B9628*EXP((($E$6-$E$7-0.5*$E$5^2)*$E$8)+($E$5*_xlfn.NORM.S.INV(RAND())*SQRT($E$8)))</f>
        <v>2878.2756393506461</v>
      </c>
      <c r="D9628" s="17">
        <f t="shared" ca="1" si="10068"/>
        <v>3152.7693608391005</v>
      </c>
      <c r="E9628" s="17">
        <f t="shared" ca="1" si="10068"/>
        <v>3118.4265129207115</v>
      </c>
      <c r="F9628" s="17">
        <f t="shared" ca="1" si="10068"/>
        <v>3177.4838989228447</v>
      </c>
      <c r="G9628" s="17">
        <f t="shared" ca="1" si="10068"/>
        <v>3275.779300732765</v>
      </c>
      <c r="H9628" s="17">
        <f t="shared" ca="1" si="10068"/>
        <v>3417.8171759020374</v>
      </c>
      <c r="I9628" s="17">
        <f t="shared" ca="1" si="10068"/>
        <v>3240.0143034585217</v>
      </c>
      <c r="J9628" s="17">
        <f t="shared" ca="1" si="10068"/>
        <v>2877.4532310580839</v>
      </c>
      <c r="K9628" s="17">
        <f t="shared" ca="1" si="10068"/>
        <v>2987.4216714396484</v>
      </c>
      <c r="L9628" s="17">
        <f t="shared" ca="1" si="10068"/>
        <v>2770.220677392831</v>
      </c>
      <c r="M9628" s="17">
        <f t="shared" ca="1" si="10068"/>
        <v>2814.733143203322</v>
      </c>
      <c r="N9628" s="17">
        <f t="shared" ca="1" si="10068"/>
        <v>2985.1805122018673</v>
      </c>
      <c r="O9628" s="11">
        <f t="shared" ca="1" si="10055"/>
        <v>0</v>
      </c>
      <c r="P9628" s="17">
        <f t="shared" ca="1" si="10028"/>
        <v>0</v>
      </c>
    </row>
    <row r="9629" spans="1:16" x14ac:dyDescent="0.35">
      <c r="A9629" s="14">
        <v>9616</v>
      </c>
      <c r="B9629" s="17">
        <f t="shared" si="10053"/>
        <v>2987</v>
      </c>
      <c r="C9629" s="17">
        <f t="shared" ref="C9629:N9629" ca="1" si="10069">B9629*EXP((($E$6-$E$7-0.5*$E$5^2)*$E$8)+($E$5*_xlfn.NORM.S.INV(RAND())*SQRT($E$8)))</f>
        <v>2859.57416939313</v>
      </c>
      <c r="D9629" s="17">
        <f t="shared" ca="1" si="10069"/>
        <v>3210.4462114542057</v>
      </c>
      <c r="E9629" s="17">
        <f t="shared" ca="1" si="10069"/>
        <v>3274.5419532167907</v>
      </c>
      <c r="F9629" s="17">
        <f t="shared" ca="1" si="10069"/>
        <v>3172.3370250928215</v>
      </c>
      <c r="G9629" s="17">
        <f t="shared" ca="1" si="10069"/>
        <v>2962.788788351369</v>
      </c>
      <c r="H9629" s="17">
        <f t="shared" ca="1" si="10069"/>
        <v>2972.8119408965003</v>
      </c>
      <c r="I9629" s="17">
        <f t="shared" ca="1" si="10069"/>
        <v>2974.5869434522406</v>
      </c>
      <c r="J9629" s="17">
        <f t="shared" ca="1" si="10069"/>
        <v>3121.6241044929266</v>
      </c>
      <c r="K9629" s="17">
        <f t="shared" ca="1" si="10069"/>
        <v>3046.853981716823</v>
      </c>
      <c r="L9629" s="17">
        <f t="shared" ca="1" si="10069"/>
        <v>3106.9246517030897</v>
      </c>
      <c r="M9629" s="17">
        <f t="shared" ca="1" si="10069"/>
        <v>2857.8231295343076</v>
      </c>
      <c r="N9629" s="17">
        <f t="shared" ca="1" si="10069"/>
        <v>2636.289830649378</v>
      </c>
      <c r="O9629" s="11">
        <f t="shared" ca="1" si="10055"/>
        <v>0</v>
      </c>
      <c r="P9629" s="17">
        <f t="shared" ca="1" si="10028"/>
        <v>0</v>
      </c>
    </row>
    <row r="9630" spans="1:16" x14ac:dyDescent="0.35">
      <c r="A9630" s="14">
        <v>9617</v>
      </c>
      <c r="B9630" s="17">
        <f t="shared" si="10053"/>
        <v>2987</v>
      </c>
      <c r="C9630" s="17">
        <f t="shared" ref="C9630:N9630" ca="1" si="10070">B9630*EXP((($E$6-$E$7-0.5*$E$5^2)*$E$8)+($E$5*_xlfn.NORM.S.INV(RAND())*SQRT($E$8)))</f>
        <v>3003.8652053798191</v>
      </c>
      <c r="D9630" s="17">
        <f t="shared" ca="1" si="10070"/>
        <v>3237.3464428360089</v>
      </c>
      <c r="E9630" s="17">
        <f t="shared" ca="1" si="10070"/>
        <v>3363.4185997056838</v>
      </c>
      <c r="F9630" s="17">
        <f t="shared" ca="1" si="10070"/>
        <v>3373.1007020917045</v>
      </c>
      <c r="G9630" s="17">
        <f t="shared" ca="1" si="10070"/>
        <v>3313.1471206848073</v>
      </c>
      <c r="H9630" s="17">
        <f t="shared" ca="1" si="10070"/>
        <v>3561.642123211695</v>
      </c>
      <c r="I9630" s="17">
        <f t="shared" ca="1" si="10070"/>
        <v>3733.2923419687691</v>
      </c>
      <c r="J9630" s="17">
        <f t="shared" ca="1" si="10070"/>
        <v>3569.9512763622088</v>
      </c>
      <c r="K9630" s="17">
        <f t="shared" ca="1" si="10070"/>
        <v>3528.0627149289321</v>
      </c>
      <c r="L9630" s="17">
        <f t="shared" ca="1" si="10070"/>
        <v>3669.6769016463072</v>
      </c>
      <c r="M9630" s="17">
        <f t="shared" ca="1" si="10070"/>
        <v>3920.3593155396566</v>
      </c>
      <c r="N9630" s="17">
        <f t="shared" ca="1" si="10070"/>
        <v>3770.6388208722478</v>
      </c>
      <c r="O9630" s="11">
        <f t="shared" ca="1" si="10055"/>
        <v>1</v>
      </c>
      <c r="P9630" s="17">
        <f t="shared" ca="1" si="10028"/>
        <v>770.63882087224783</v>
      </c>
    </row>
    <row r="9631" spans="1:16" x14ac:dyDescent="0.35">
      <c r="A9631" s="14">
        <v>9618</v>
      </c>
      <c r="B9631" s="17">
        <f t="shared" si="10053"/>
        <v>2987</v>
      </c>
      <c r="C9631" s="17">
        <f t="shared" ref="C9631:N9631" ca="1" si="10071">B9631*EXP((($E$6-$E$7-0.5*$E$5^2)*$E$8)+($E$5*_xlfn.NORM.S.INV(RAND())*SQRT($E$8)))</f>
        <v>3071.2701735435312</v>
      </c>
      <c r="D9631" s="17">
        <f t="shared" ca="1" si="10071"/>
        <v>3028.9905022422454</v>
      </c>
      <c r="E9631" s="17">
        <f t="shared" ca="1" si="10071"/>
        <v>3035.3531900849148</v>
      </c>
      <c r="F9631" s="17">
        <f t="shared" ca="1" si="10071"/>
        <v>3130.5922476812175</v>
      </c>
      <c r="G9631" s="17">
        <f t="shared" ca="1" si="10071"/>
        <v>3450.1117720979769</v>
      </c>
      <c r="H9631" s="17">
        <f t="shared" ca="1" si="10071"/>
        <v>3701.9756611465268</v>
      </c>
      <c r="I9631" s="17">
        <f t="shared" ca="1" si="10071"/>
        <v>3325.2950191632558</v>
      </c>
      <c r="J9631" s="17">
        <f t="shared" ca="1" si="10071"/>
        <v>3313.3682165366026</v>
      </c>
      <c r="K9631" s="17">
        <f t="shared" ca="1" si="10071"/>
        <v>3166.6259847758752</v>
      </c>
      <c r="L9631" s="17">
        <f t="shared" ca="1" si="10071"/>
        <v>2985.3211058835495</v>
      </c>
      <c r="M9631" s="17">
        <f t="shared" ca="1" si="10071"/>
        <v>2961.4626243616267</v>
      </c>
      <c r="N9631" s="17">
        <f t="shared" ca="1" si="10071"/>
        <v>2806.8825301034672</v>
      </c>
      <c r="O9631" s="11">
        <f t="shared" ca="1" si="10055"/>
        <v>0</v>
      </c>
      <c r="P9631" s="17">
        <f t="shared" ca="1" si="10028"/>
        <v>0</v>
      </c>
    </row>
    <row r="9632" spans="1:16" x14ac:dyDescent="0.35">
      <c r="A9632" s="14">
        <v>9619</v>
      </c>
      <c r="B9632" s="17">
        <f t="shared" si="10053"/>
        <v>2987</v>
      </c>
      <c r="C9632" s="17">
        <f t="shared" ref="C9632:N9632" ca="1" si="10072">B9632*EXP((($E$6-$E$7-0.5*$E$5^2)*$E$8)+($E$5*_xlfn.NORM.S.INV(RAND())*SQRT($E$8)))</f>
        <v>3111.6922378149306</v>
      </c>
      <c r="D9632" s="17">
        <f t="shared" ca="1" si="10072"/>
        <v>3125.0648752999509</v>
      </c>
      <c r="E9632" s="17">
        <f t="shared" ca="1" si="10072"/>
        <v>3172.2823806221222</v>
      </c>
      <c r="F9632" s="17">
        <f t="shared" ca="1" si="10072"/>
        <v>2921.9307098432132</v>
      </c>
      <c r="G9632" s="17">
        <f t="shared" ca="1" si="10072"/>
        <v>3241.5332468562874</v>
      </c>
      <c r="H9632" s="17">
        <f t="shared" ca="1" si="10072"/>
        <v>3623.1184204831438</v>
      </c>
      <c r="I9632" s="17">
        <f t="shared" ca="1" si="10072"/>
        <v>3700.1269708915406</v>
      </c>
      <c r="J9632" s="17">
        <f t="shared" ca="1" si="10072"/>
        <v>4049.2689875812944</v>
      </c>
      <c r="K9632" s="17">
        <f t="shared" ca="1" si="10072"/>
        <v>3970.2572613308212</v>
      </c>
      <c r="L9632" s="17">
        <f t="shared" ca="1" si="10072"/>
        <v>4232.7486069837696</v>
      </c>
      <c r="M9632" s="17">
        <f t="shared" ca="1" si="10072"/>
        <v>3702.7226347035253</v>
      </c>
      <c r="N9632" s="17">
        <f t="shared" ca="1" si="10072"/>
        <v>4029.9109619902633</v>
      </c>
      <c r="O9632" s="11">
        <f t="shared" ca="1" si="10055"/>
        <v>1</v>
      </c>
      <c r="P9632" s="17">
        <f t="shared" ca="1" si="10028"/>
        <v>1029.9109619902633</v>
      </c>
    </row>
    <row r="9633" spans="1:16" x14ac:dyDescent="0.35">
      <c r="A9633" s="14">
        <v>9620</v>
      </c>
      <c r="B9633" s="17">
        <f t="shared" si="10053"/>
        <v>2987</v>
      </c>
      <c r="C9633" s="17">
        <f t="shared" ref="C9633:N9633" ca="1" si="10073">B9633*EXP((($E$6-$E$7-0.5*$E$5^2)*$E$8)+($E$5*_xlfn.NORM.S.INV(RAND())*SQRT($E$8)))</f>
        <v>2911.6022492334851</v>
      </c>
      <c r="D9633" s="17">
        <f t="shared" ca="1" si="10073"/>
        <v>2859.1990955242572</v>
      </c>
      <c r="E9633" s="17">
        <f t="shared" ca="1" si="10073"/>
        <v>2882.3221389291407</v>
      </c>
      <c r="F9633" s="17">
        <f t="shared" ca="1" si="10073"/>
        <v>2948.3565356940626</v>
      </c>
      <c r="G9633" s="17">
        <f t="shared" ca="1" si="10073"/>
        <v>2870.222639821689</v>
      </c>
      <c r="H9633" s="17">
        <f t="shared" ca="1" si="10073"/>
        <v>2906.7245399643184</v>
      </c>
      <c r="I9633" s="17">
        <f t="shared" ca="1" si="10073"/>
        <v>3131.9358537582912</v>
      </c>
      <c r="J9633" s="17">
        <f t="shared" ca="1" si="10073"/>
        <v>3028.1328737776007</v>
      </c>
      <c r="K9633" s="17">
        <f t="shared" ca="1" si="10073"/>
        <v>3106.1248621509967</v>
      </c>
      <c r="L9633" s="17">
        <f t="shared" ca="1" si="10073"/>
        <v>3116.2226501917262</v>
      </c>
      <c r="M9633" s="17">
        <f t="shared" ca="1" si="10073"/>
        <v>2980.8249684354196</v>
      </c>
      <c r="N9633" s="17">
        <f t="shared" ca="1" si="10073"/>
        <v>2992.4091889027582</v>
      </c>
      <c r="O9633" s="11">
        <f t="shared" ca="1" si="10055"/>
        <v>0</v>
      </c>
      <c r="P9633" s="17">
        <f t="shared" ca="1" si="10028"/>
        <v>0</v>
      </c>
    </row>
    <row r="9634" spans="1:16" x14ac:dyDescent="0.35">
      <c r="A9634" s="14">
        <v>9621</v>
      </c>
      <c r="B9634" s="17">
        <f t="shared" si="10053"/>
        <v>2987</v>
      </c>
      <c r="C9634" s="17">
        <f t="shared" ref="C9634:N9634" ca="1" si="10074">B9634*EXP((($E$6-$E$7-0.5*$E$5^2)*$E$8)+($E$5*_xlfn.NORM.S.INV(RAND())*SQRT($E$8)))</f>
        <v>2891.0602587981612</v>
      </c>
      <c r="D9634" s="17">
        <f t="shared" ca="1" si="10074"/>
        <v>2850.0293027215462</v>
      </c>
      <c r="E9634" s="17">
        <f t="shared" ca="1" si="10074"/>
        <v>2526.7726131269746</v>
      </c>
      <c r="F9634" s="17">
        <f t="shared" ca="1" si="10074"/>
        <v>2538.9100809219117</v>
      </c>
      <c r="G9634" s="17">
        <f t="shared" ca="1" si="10074"/>
        <v>2669.5465941550547</v>
      </c>
      <c r="H9634" s="17">
        <f t="shared" ca="1" si="10074"/>
        <v>2706.4725381994463</v>
      </c>
      <c r="I9634" s="17">
        <f t="shared" ca="1" si="10074"/>
        <v>2539.7861676875405</v>
      </c>
      <c r="J9634" s="17">
        <f t="shared" ca="1" si="10074"/>
        <v>2307.2947898944121</v>
      </c>
      <c r="K9634" s="17">
        <f t="shared" ca="1" si="10074"/>
        <v>2436.4323167599073</v>
      </c>
      <c r="L9634" s="17">
        <f t="shared" ca="1" si="10074"/>
        <v>2567.842464592441</v>
      </c>
      <c r="M9634" s="17">
        <f t="shared" ca="1" si="10074"/>
        <v>2722.850723317712</v>
      </c>
      <c r="N9634" s="17">
        <f t="shared" ca="1" si="10074"/>
        <v>2714.1008675105772</v>
      </c>
      <c r="O9634" s="11">
        <f t="shared" ca="1" si="10055"/>
        <v>0</v>
      </c>
      <c r="P9634" s="17">
        <f t="shared" ca="1" si="10028"/>
        <v>0</v>
      </c>
    </row>
    <row r="9635" spans="1:16" x14ac:dyDescent="0.35">
      <c r="A9635" s="14">
        <v>9622</v>
      </c>
      <c r="B9635" s="17">
        <f t="shared" si="10053"/>
        <v>2987</v>
      </c>
      <c r="C9635" s="17">
        <f t="shared" ref="C9635:N9635" ca="1" si="10075">B9635*EXP((($E$6-$E$7-0.5*$E$5^2)*$E$8)+($E$5*_xlfn.NORM.S.INV(RAND())*SQRT($E$8)))</f>
        <v>3149.4615266242458</v>
      </c>
      <c r="D9635" s="17">
        <f t="shared" ca="1" si="10075"/>
        <v>2953.8806237112544</v>
      </c>
      <c r="E9635" s="17">
        <f t="shared" ca="1" si="10075"/>
        <v>2821.7346595656595</v>
      </c>
      <c r="F9635" s="17">
        <f t="shared" ca="1" si="10075"/>
        <v>3041.1597901063601</v>
      </c>
      <c r="G9635" s="17">
        <f t="shared" ca="1" si="10075"/>
        <v>3077.1596723387665</v>
      </c>
      <c r="H9635" s="17">
        <f t="shared" ca="1" si="10075"/>
        <v>3008.8307290991524</v>
      </c>
      <c r="I9635" s="17">
        <f t="shared" ca="1" si="10075"/>
        <v>2967.6845601146229</v>
      </c>
      <c r="J9635" s="17">
        <f t="shared" ca="1" si="10075"/>
        <v>2973.5565774413822</v>
      </c>
      <c r="K9635" s="17">
        <f t="shared" ca="1" si="10075"/>
        <v>2929.3172554190419</v>
      </c>
      <c r="L9635" s="17">
        <f t="shared" ca="1" si="10075"/>
        <v>2907.9112338081231</v>
      </c>
      <c r="M9635" s="17">
        <f t="shared" ca="1" si="10075"/>
        <v>2866.033755382326</v>
      </c>
      <c r="N9635" s="17">
        <f t="shared" ca="1" si="10075"/>
        <v>2968.8180538247007</v>
      </c>
      <c r="O9635" s="11">
        <f t="shared" ca="1" si="10055"/>
        <v>0</v>
      </c>
      <c r="P9635" s="17">
        <f t="shared" ca="1" si="10028"/>
        <v>0</v>
      </c>
    </row>
    <row r="9636" spans="1:16" x14ac:dyDescent="0.35">
      <c r="A9636" s="14">
        <v>9623</v>
      </c>
      <c r="B9636" s="17">
        <f t="shared" si="10053"/>
        <v>2987</v>
      </c>
      <c r="C9636" s="17">
        <f t="shared" ref="C9636:N9636" ca="1" si="10076">B9636*EXP((($E$6-$E$7-0.5*$E$5^2)*$E$8)+($E$5*_xlfn.NORM.S.INV(RAND())*SQRT($E$8)))</f>
        <v>2784.903947882141</v>
      </c>
      <c r="D9636" s="17">
        <f t="shared" ca="1" si="10076"/>
        <v>2896.3931427038146</v>
      </c>
      <c r="E9636" s="17">
        <f t="shared" ca="1" si="10076"/>
        <v>2638.2641135389399</v>
      </c>
      <c r="F9636" s="17">
        <f t="shared" ca="1" si="10076"/>
        <v>2635.325266075994</v>
      </c>
      <c r="G9636" s="17">
        <f t="shared" ca="1" si="10076"/>
        <v>2735.9061218201382</v>
      </c>
      <c r="H9636" s="17">
        <f t="shared" ca="1" si="10076"/>
        <v>2716.1224076168933</v>
      </c>
      <c r="I9636" s="17">
        <f t="shared" ca="1" si="10076"/>
        <v>2869.4727929603041</v>
      </c>
      <c r="J9636" s="17">
        <f t="shared" ca="1" si="10076"/>
        <v>2906.8566657929946</v>
      </c>
      <c r="K9636" s="17">
        <f t="shared" ca="1" si="10076"/>
        <v>3040.1583867141408</v>
      </c>
      <c r="L9636" s="17">
        <f t="shared" ca="1" si="10076"/>
        <v>2996.2242768111796</v>
      </c>
      <c r="M9636" s="17">
        <f t="shared" ca="1" si="10076"/>
        <v>3144.1440543470662</v>
      </c>
      <c r="N9636" s="17">
        <f t="shared" ca="1" si="10076"/>
        <v>2826.8475875348959</v>
      </c>
      <c r="O9636" s="11">
        <f t="shared" ca="1" si="10055"/>
        <v>0</v>
      </c>
      <c r="P9636" s="17">
        <f t="shared" ca="1" si="10028"/>
        <v>0</v>
      </c>
    </row>
    <row r="9637" spans="1:16" x14ac:dyDescent="0.35">
      <c r="A9637" s="14">
        <v>9624</v>
      </c>
      <c r="B9637" s="17">
        <f t="shared" si="10053"/>
        <v>2987</v>
      </c>
      <c r="C9637" s="17">
        <f t="shared" ref="C9637:N9637" ca="1" si="10077">B9637*EXP((($E$6-$E$7-0.5*$E$5^2)*$E$8)+($E$5*_xlfn.NORM.S.INV(RAND())*SQRT($E$8)))</f>
        <v>2966.0116680378892</v>
      </c>
      <c r="D9637" s="17">
        <f t="shared" ca="1" si="10077"/>
        <v>2979.8526215917304</v>
      </c>
      <c r="E9637" s="17">
        <f t="shared" ca="1" si="10077"/>
        <v>3183.0821462085892</v>
      </c>
      <c r="F9637" s="17">
        <f t="shared" ca="1" si="10077"/>
        <v>3317.3710383628268</v>
      </c>
      <c r="G9637" s="17">
        <f t="shared" ca="1" si="10077"/>
        <v>3142.5040518842125</v>
      </c>
      <c r="H9637" s="17">
        <f t="shared" ca="1" si="10077"/>
        <v>3010.8916669963091</v>
      </c>
      <c r="I9637" s="17">
        <f t="shared" ca="1" si="10077"/>
        <v>2947.5342850771922</v>
      </c>
      <c r="J9637" s="17">
        <f t="shared" ca="1" si="10077"/>
        <v>2850.0737231537823</v>
      </c>
      <c r="K9637" s="17">
        <f t="shared" ca="1" si="10077"/>
        <v>2953.9930822410652</v>
      </c>
      <c r="L9637" s="17">
        <f t="shared" ca="1" si="10077"/>
        <v>2927.4110757864923</v>
      </c>
      <c r="M9637" s="17">
        <f t="shared" ca="1" si="10077"/>
        <v>2874.3987713195183</v>
      </c>
      <c r="N9637" s="17">
        <f t="shared" ca="1" si="10077"/>
        <v>2978.4666477227456</v>
      </c>
      <c r="O9637" s="11">
        <f t="shared" ca="1" si="10055"/>
        <v>0</v>
      </c>
      <c r="P9637" s="17">
        <f t="shared" ca="1" si="10028"/>
        <v>0</v>
      </c>
    </row>
    <row r="9638" spans="1:16" x14ac:dyDescent="0.35">
      <c r="A9638" s="14">
        <v>9625</v>
      </c>
      <c r="B9638" s="17">
        <f t="shared" si="10053"/>
        <v>2987</v>
      </c>
      <c r="C9638" s="17">
        <f t="shared" ref="C9638:N9638" ca="1" si="10078">B9638*EXP((($E$6-$E$7-0.5*$E$5^2)*$E$8)+($E$5*_xlfn.NORM.S.INV(RAND())*SQRT($E$8)))</f>
        <v>3019.0503935460029</v>
      </c>
      <c r="D9638" s="17">
        <f t="shared" ca="1" si="10078"/>
        <v>3079.001416693568</v>
      </c>
      <c r="E9638" s="17">
        <f t="shared" ca="1" si="10078"/>
        <v>3202.0410747420124</v>
      </c>
      <c r="F9638" s="17">
        <f t="shared" ca="1" si="10078"/>
        <v>3369.9676843834268</v>
      </c>
      <c r="G9638" s="17">
        <f t="shared" ca="1" si="10078"/>
        <v>3858.3411569217751</v>
      </c>
      <c r="H9638" s="17">
        <f t="shared" ca="1" si="10078"/>
        <v>4045.573291479252</v>
      </c>
      <c r="I9638" s="17">
        <f t="shared" ca="1" si="10078"/>
        <v>4191.6941612994651</v>
      </c>
      <c r="J9638" s="17">
        <f t="shared" ca="1" si="10078"/>
        <v>3911.4196348104356</v>
      </c>
      <c r="K9638" s="17">
        <f t="shared" ca="1" si="10078"/>
        <v>4166.3210373877482</v>
      </c>
      <c r="L9638" s="17">
        <f t="shared" ca="1" si="10078"/>
        <v>3754.7972323282538</v>
      </c>
      <c r="M9638" s="17">
        <f t="shared" ca="1" si="10078"/>
        <v>3935.8463257146491</v>
      </c>
      <c r="N9638" s="17">
        <f t="shared" ca="1" si="10078"/>
        <v>4007.2958657562458</v>
      </c>
      <c r="O9638" s="11">
        <f t="shared" ca="1" si="10055"/>
        <v>1</v>
      </c>
      <c r="P9638" s="17">
        <f t="shared" ca="1" si="10028"/>
        <v>1007.2958657562458</v>
      </c>
    </row>
    <row r="9639" spans="1:16" x14ac:dyDescent="0.35">
      <c r="A9639" s="14">
        <v>9626</v>
      </c>
      <c r="B9639" s="17">
        <f t="shared" si="10053"/>
        <v>2987</v>
      </c>
      <c r="C9639" s="17">
        <f t="shared" ref="C9639:N9639" ca="1" si="10079">B9639*EXP((($E$6-$E$7-0.5*$E$5^2)*$E$8)+($E$5*_xlfn.NORM.S.INV(RAND())*SQRT($E$8)))</f>
        <v>3172.4944320551895</v>
      </c>
      <c r="D9639" s="17">
        <f t="shared" ca="1" si="10079"/>
        <v>3435.4338363526481</v>
      </c>
      <c r="E9639" s="17">
        <f t="shared" ca="1" si="10079"/>
        <v>3463.3617006854679</v>
      </c>
      <c r="F9639" s="17">
        <f t="shared" ca="1" si="10079"/>
        <v>3714.3220160088595</v>
      </c>
      <c r="G9639" s="17">
        <f t="shared" ca="1" si="10079"/>
        <v>3524.9986644225032</v>
      </c>
      <c r="H9639" s="17">
        <f t="shared" ca="1" si="10079"/>
        <v>3261.4082852838478</v>
      </c>
      <c r="I9639" s="17">
        <f t="shared" ca="1" si="10079"/>
        <v>3429.8177489854179</v>
      </c>
      <c r="J9639" s="17">
        <f t="shared" ca="1" si="10079"/>
        <v>3537.5346029061907</v>
      </c>
      <c r="K9639" s="17">
        <f t="shared" ca="1" si="10079"/>
        <v>3716.5918918659581</v>
      </c>
      <c r="L9639" s="17">
        <f t="shared" ca="1" si="10079"/>
        <v>3457.8809208563516</v>
      </c>
      <c r="M9639" s="17">
        <f t="shared" ca="1" si="10079"/>
        <v>3270.9825400531404</v>
      </c>
      <c r="N9639" s="17">
        <f t="shared" ca="1" si="10079"/>
        <v>3531.3841289055254</v>
      </c>
      <c r="O9639" s="11">
        <f t="shared" ca="1" si="10055"/>
        <v>1</v>
      </c>
      <c r="P9639" s="17">
        <f t="shared" ca="1" si="10028"/>
        <v>531.38412890552536</v>
      </c>
    </row>
    <row r="9640" spans="1:16" x14ac:dyDescent="0.35">
      <c r="A9640" s="14">
        <v>9627</v>
      </c>
      <c r="B9640" s="17">
        <f t="shared" si="10053"/>
        <v>2987</v>
      </c>
      <c r="C9640" s="17">
        <f t="shared" ref="C9640:N9640" ca="1" si="10080">B9640*EXP((($E$6-$E$7-0.5*$E$5^2)*$E$8)+($E$5*_xlfn.NORM.S.INV(RAND())*SQRT($E$8)))</f>
        <v>3037.2792065334961</v>
      </c>
      <c r="D9640" s="17">
        <f t="shared" ca="1" si="10080"/>
        <v>2821.0009487576003</v>
      </c>
      <c r="E9640" s="17">
        <f t="shared" ca="1" si="10080"/>
        <v>2866.9686928937012</v>
      </c>
      <c r="F9640" s="17">
        <f t="shared" ca="1" si="10080"/>
        <v>2742.9880849008405</v>
      </c>
      <c r="G9640" s="17">
        <f t="shared" ca="1" si="10080"/>
        <v>2649.6199588444515</v>
      </c>
      <c r="H9640" s="17">
        <f t="shared" ca="1" si="10080"/>
        <v>2488.5561772453743</v>
      </c>
      <c r="I9640" s="17">
        <f t="shared" ca="1" si="10080"/>
        <v>2651.7866784461971</v>
      </c>
      <c r="J9640" s="17">
        <f t="shared" ca="1" si="10080"/>
        <v>2706.7499715167182</v>
      </c>
      <c r="K9640" s="17">
        <f t="shared" ca="1" si="10080"/>
        <v>2623.6686691925556</v>
      </c>
      <c r="L9640" s="17">
        <f t="shared" ca="1" si="10080"/>
        <v>2892.0991016700432</v>
      </c>
      <c r="M9640" s="17">
        <f t="shared" ca="1" si="10080"/>
        <v>2608.7561836154046</v>
      </c>
      <c r="N9640" s="17">
        <f t="shared" ca="1" si="10080"/>
        <v>2809.0919630875896</v>
      </c>
      <c r="O9640" s="11">
        <f t="shared" ca="1" si="10055"/>
        <v>0</v>
      </c>
      <c r="P9640" s="17">
        <f t="shared" ca="1" si="10028"/>
        <v>0</v>
      </c>
    </row>
    <row r="9641" spans="1:16" x14ac:dyDescent="0.35">
      <c r="A9641" s="14">
        <v>9628</v>
      </c>
      <c r="B9641" s="17">
        <f t="shared" si="10053"/>
        <v>2987</v>
      </c>
      <c r="C9641" s="17">
        <f t="shared" ref="C9641:N9641" ca="1" si="10081">B9641*EXP((($E$6-$E$7-0.5*$E$5^2)*$E$8)+($E$5*_xlfn.NORM.S.INV(RAND())*SQRT($E$8)))</f>
        <v>3015.4295216851583</v>
      </c>
      <c r="D9641" s="17">
        <f t="shared" ca="1" si="10081"/>
        <v>3024.6841252190661</v>
      </c>
      <c r="E9641" s="17">
        <f t="shared" ca="1" si="10081"/>
        <v>2884.1215838524936</v>
      </c>
      <c r="F9641" s="17">
        <f t="shared" ca="1" si="10081"/>
        <v>3251.6602047011829</v>
      </c>
      <c r="G9641" s="17">
        <f t="shared" ca="1" si="10081"/>
        <v>3220.0854649687021</v>
      </c>
      <c r="H9641" s="17">
        <f t="shared" ca="1" si="10081"/>
        <v>3414.2630679324488</v>
      </c>
      <c r="I9641" s="17">
        <f t="shared" ca="1" si="10081"/>
        <v>3341.1552796584019</v>
      </c>
      <c r="J9641" s="17">
        <f t="shared" ca="1" si="10081"/>
        <v>3257.6359644978593</v>
      </c>
      <c r="K9641" s="17">
        <f t="shared" ca="1" si="10081"/>
        <v>3196.3057279115314</v>
      </c>
      <c r="L9641" s="17">
        <f t="shared" ca="1" si="10081"/>
        <v>3165.0282056682659</v>
      </c>
      <c r="M9641" s="17">
        <f t="shared" ca="1" si="10081"/>
        <v>3319.128552599615</v>
      </c>
      <c r="N9641" s="17">
        <f t="shared" ca="1" si="10081"/>
        <v>3379.2269095981464</v>
      </c>
      <c r="O9641" s="11">
        <f t="shared" ca="1" si="10055"/>
        <v>1</v>
      </c>
      <c r="P9641" s="17">
        <f t="shared" ca="1" si="10028"/>
        <v>379.22690959814645</v>
      </c>
    </row>
    <row r="9642" spans="1:16" x14ac:dyDescent="0.35">
      <c r="A9642" s="14">
        <v>9629</v>
      </c>
      <c r="B9642" s="17">
        <f t="shared" si="10053"/>
        <v>2987</v>
      </c>
      <c r="C9642" s="17">
        <f t="shared" ref="C9642:N9642" ca="1" si="10082">B9642*EXP((($E$6-$E$7-0.5*$E$5^2)*$E$8)+($E$5*_xlfn.NORM.S.INV(RAND())*SQRT($E$8)))</f>
        <v>3329.4236252846858</v>
      </c>
      <c r="D9642" s="17">
        <f t="shared" ca="1" si="10082"/>
        <v>3470.6881733452969</v>
      </c>
      <c r="E9642" s="17">
        <f t="shared" ca="1" si="10082"/>
        <v>3432.4750841728246</v>
      </c>
      <c r="F9642" s="17">
        <f t="shared" ca="1" si="10082"/>
        <v>3603.0799061549997</v>
      </c>
      <c r="G9642" s="17">
        <f t="shared" ca="1" si="10082"/>
        <v>3493.5664674864443</v>
      </c>
      <c r="H9642" s="17">
        <f t="shared" ca="1" si="10082"/>
        <v>3432.7514105069054</v>
      </c>
      <c r="I9642" s="17">
        <f t="shared" ca="1" si="10082"/>
        <v>3535.5650470860819</v>
      </c>
      <c r="J9642" s="17">
        <f t="shared" ca="1" si="10082"/>
        <v>3749.1208666449429</v>
      </c>
      <c r="K9642" s="17">
        <f t="shared" ca="1" si="10082"/>
        <v>3669.2675130848224</v>
      </c>
      <c r="L9642" s="17">
        <f t="shared" ca="1" si="10082"/>
        <v>3657.6928357283718</v>
      </c>
      <c r="M9642" s="17">
        <f t="shared" ca="1" si="10082"/>
        <v>3886.9670182985728</v>
      </c>
      <c r="N9642" s="17">
        <f t="shared" ca="1" si="10082"/>
        <v>3839.3349398133032</v>
      </c>
      <c r="O9642" s="11">
        <f t="shared" ca="1" si="10055"/>
        <v>1</v>
      </c>
      <c r="P9642" s="17">
        <f t="shared" ca="1" si="10028"/>
        <v>839.33493981330321</v>
      </c>
    </row>
    <row r="9643" spans="1:16" x14ac:dyDescent="0.35">
      <c r="A9643" s="14">
        <v>9630</v>
      </c>
      <c r="B9643" s="17">
        <f t="shared" si="10053"/>
        <v>2987</v>
      </c>
      <c r="C9643" s="17">
        <f t="shared" ref="C9643:N9643" ca="1" si="10083">B9643*EXP((($E$6-$E$7-0.5*$E$5^2)*$E$8)+($E$5*_xlfn.NORM.S.INV(RAND())*SQRT($E$8)))</f>
        <v>2773.6777868330032</v>
      </c>
      <c r="D9643" s="17">
        <f t="shared" ca="1" si="10083"/>
        <v>2679.4767158792311</v>
      </c>
      <c r="E9643" s="17">
        <f t="shared" ca="1" si="10083"/>
        <v>2895.7744023874852</v>
      </c>
      <c r="F9643" s="17">
        <f t="shared" ca="1" si="10083"/>
        <v>2763.7210047272706</v>
      </c>
      <c r="G9643" s="17">
        <f t="shared" ca="1" si="10083"/>
        <v>2825.329384391343</v>
      </c>
      <c r="H9643" s="17">
        <f t="shared" ca="1" si="10083"/>
        <v>2678.8715833496694</v>
      </c>
      <c r="I9643" s="17">
        <f t="shared" ca="1" si="10083"/>
        <v>2688.6964574820631</v>
      </c>
      <c r="J9643" s="17">
        <f t="shared" ca="1" si="10083"/>
        <v>2924.4185093488195</v>
      </c>
      <c r="K9643" s="17">
        <f t="shared" ca="1" si="10083"/>
        <v>2869.1900365219326</v>
      </c>
      <c r="L9643" s="17">
        <f t="shared" ca="1" si="10083"/>
        <v>2698.1219375864925</v>
      </c>
      <c r="M9643" s="17">
        <f t="shared" ca="1" si="10083"/>
        <v>2831.9766042390024</v>
      </c>
      <c r="N9643" s="17">
        <f t="shared" ca="1" si="10083"/>
        <v>3016.9169343294052</v>
      </c>
      <c r="O9643" s="11">
        <f t="shared" ca="1" si="10055"/>
        <v>1</v>
      </c>
      <c r="P9643" s="17">
        <f t="shared" ca="1" si="10028"/>
        <v>16.916934329405194</v>
      </c>
    </row>
    <row r="9644" spans="1:16" x14ac:dyDescent="0.35">
      <c r="A9644" s="14">
        <v>9631</v>
      </c>
      <c r="B9644" s="17">
        <f t="shared" si="10053"/>
        <v>2987</v>
      </c>
      <c r="C9644" s="17">
        <f t="shared" ref="C9644:N9644" ca="1" si="10084">B9644*EXP((($E$6-$E$7-0.5*$E$5^2)*$E$8)+($E$5*_xlfn.NORM.S.INV(RAND())*SQRT($E$8)))</f>
        <v>2975.3415968647801</v>
      </c>
      <c r="D9644" s="17">
        <f t="shared" ca="1" si="10084"/>
        <v>2886.5170086321004</v>
      </c>
      <c r="E9644" s="17">
        <f t="shared" ca="1" si="10084"/>
        <v>2794.9679246587502</v>
      </c>
      <c r="F9644" s="17">
        <f t="shared" ca="1" si="10084"/>
        <v>2619.8690045724461</v>
      </c>
      <c r="G9644" s="17">
        <f t="shared" ca="1" si="10084"/>
        <v>2669.937474747273</v>
      </c>
      <c r="H9644" s="17">
        <f t="shared" ca="1" si="10084"/>
        <v>2789.5231303827818</v>
      </c>
      <c r="I9644" s="17">
        <f t="shared" ca="1" si="10084"/>
        <v>2881.3987322863641</v>
      </c>
      <c r="J9644" s="17">
        <f t="shared" ca="1" si="10084"/>
        <v>2911.216330465998</v>
      </c>
      <c r="K9644" s="17">
        <f t="shared" ca="1" si="10084"/>
        <v>3011.9223980032857</v>
      </c>
      <c r="L9644" s="17">
        <f t="shared" ca="1" si="10084"/>
        <v>2979.5169237201235</v>
      </c>
      <c r="M9644" s="17">
        <f t="shared" ca="1" si="10084"/>
        <v>3254.2100409658624</v>
      </c>
      <c r="N9644" s="17">
        <f t="shared" ca="1" si="10084"/>
        <v>3148.8800335057176</v>
      </c>
      <c r="O9644" s="11">
        <f t="shared" ca="1" si="10055"/>
        <v>1</v>
      </c>
      <c r="P9644" s="17">
        <f t="shared" ca="1" si="10028"/>
        <v>148.88003350571762</v>
      </c>
    </row>
    <row r="9645" spans="1:16" x14ac:dyDescent="0.35">
      <c r="A9645" s="14">
        <v>9632</v>
      </c>
      <c r="B9645" s="17">
        <f t="shared" si="10053"/>
        <v>2987</v>
      </c>
      <c r="C9645" s="17">
        <f t="shared" ref="C9645:N9645" ca="1" si="10085">B9645*EXP((($E$6-$E$7-0.5*$E$5^2)*$E$8)+($E$5*_xlfn.NORM.S.INV(RAND())*SQRT($E$8)))</f>
        <v>3299.1099591273219</v>
      </c>
      <c r="D9645" s="17">
        <f t="shared" ca="1" si="10085"/>
        <v>3313.5816165345686</v>
      </c>
      <c r="E9645" s="17">
        <f t="shared" ca="1" si="10085"/>
        <v>3389.2896893287289</v>
      </c>
      <c r="F9645" s="17">
        <f t="shared" ca="1" si="10085"/>
        <v>3418.2127380241154</v>
      </c>
      <c r="G9645" s="17">
        <f t="shared" ca="1" si="10085"/>
        <v>3735.9748368500777</v>
      </c>
      <c r="H9645" s="17">
        <f t="shared" ca="1" si="10085"/>
        <v>3895.482500093432</v>
      </c>
      <c r="I9645" s="17">
        <f t="shared" ca="1" si="10085"/>
        <v>3812.2466453204233</v>
      </c>
      <c r="J9645" s="17">
        <f t="shared" ca="1" si="10085"/>
        <v>4046.600761524699</v>
      </c>
      <c r="K9645" s="17">
        <f t="shared" ca="1" si="10085"/>
        <v>4563.6771213667034</v>
      </c>
      <c r="L9645" s="17">
        <f t="shared" ca="1" si="10085"/>
        <v>4909.4436246578825</v>
      </c>
      <c r="M9645" s="17">
        <f t="shared" ca="1" si="10085"/>
        <v>5404.5966487257865</v>
      </c>
      <c r="N9645" s="17">
        <f t="shared" ca="1" si="10085"/>
        <v>5624.8037783552718</v>
      </c>
      <c r="O9645" s="11">
        <f t="shared" ca="1" si="10055"/>
        <v>1</v>
      </c>
      <c r="P9645" s="17">
        <f t="shared" ca="1" si="10028"/>
        <v>2624.8037783552718</v>
      </c>
    </row>
    <row r="9646" spans="1:16" x14ac:dyDescent="0.35">
      <c r="A9646" s="14">
        <v>9633</v>
      </c>
      <c r="B9646" s="17">
        <f t="shared" si="10053"/>
        <v>2987</v>
      </c>
      <c r="C9646" s="17">
        <f t="shared" ref="C9646:N9646" ca="1" si="10086">B9646*EXP((($E$6-$E$7-0.5*$E$5^2)*$E$8)+($E$5*_xlfn.NORM.S.INV(RAND())*SQRT($E$8)))</f>
        <v>3093.3820349392167</v>
      </c>
      <c r="D9646" s="17">
        <f t="shared" ca="1" si="10086"/>
        <v>3161.3784924619385</v>
      </c>
      <c r="E9646" s="17">
        <f t="shared" ca="1" si="10086"/>
        <v>3066.8602397607556</v>
      </c>
      <c r="F9646" s="17">
        <f t="shared" ca="1" si="10086"/>
        <v>3146.8469084895955</v>
      </c>
      <c r="G9646" s="17">
        <f t="shared" ca="1" si="10086"/>
        <v>3324.613098743544</v>
      </c>
      <c r="H9646" s="17">
        <f t="shared" ca="1" si="10086"/>
        <v>3397.4089789440213</v>
      </c>
      <c r="I9646" s="17">
        <f t="shared" ca="1" si="10086"/>
        <v>3434.124943720331</v>
      </c>
      <c r="J9646" s="17">
        <f t="shared" ca="1" si="10086"/>
        <v>3447.2416666629147</v>
      </c>
      <c r="K9646" s="17">
        <f t="shared" ca="1" si="10086"/>
        <v>3635.1094177026325</v>
      </c>
      <c r="L9646" s="17">
        <f t="shared" ca="1" si="10086"/>
        <v>3404.2120881670062</v>
      </c>
      <c r="M9646" s="17">
        <f t="shared" ca="1" si="10086"/>
        <v>3047.6439991956345</v>
      </c>
      <c r="N9646" s="17">
        <f t="shared" ca="1" si="10086"/>
        <v>3302.7305756604283</v>
      </c>
      <c r="O9646" s="11">
        <f t="shared" ca="1" si="10055"/>
        <v>1</v>
      </c>
      <c r="P9646" s="17">
        <f t="shared" ca="1" si="10028"/>
        <v>302.73057566042826</v>
      </c>
    </row>
    <row r="9647" spans="1:16" x14ac:dyDescent="0.35">
      <c r="A9647" s="14">
        <v>9634</v>
      </c>
      <c r="B9647" s="17">
        <f t="shared" si="10053"/>
        <v>2987</v>
      </c>
      <c r="C9647" s="17">
        <f t="shared" ref="C9647:N9647" ca="1" si="10087">B9647*EXP((($E$6-$E$7-0.5*$E$5^2)*$E$8)+($E$5*_xlfn.NORM.S.INV(RAND())*SQRT($E$8)))</f>
        <v>2665.3763335705867</v>
      </c>
      <c r="D9647" s="17">
        <f t="shared" ca="1" si="10087"/>
        <v>2750.7577976737598</v>
      </c>
      <c r="E9647" s="17">
        <f t="shared" ca="1" si="10087"/>
        <v>2920.639751083268</v>
      </c>
      <c r="F9647" s="17">
        <f t="shared" ca="1" si="10087"/>
        <v>3298.7497011508067</v>
      </c>
      <c r="G9647" s="17">
        <f t="shared" ca="1" si="10087"/>
        <v>3566.5143795965319</v>
      </c>
      <c r="H9647" s="17">
        <f t="shared" ca="1" si="10087"/>
        <v>3281.2958796990724</v>
      </c>
      <c r="I9647" s="17">
        <f t="shared" ca="1" si="10087"/>
        <v>3241.0456358496817</v>
      </c>
      <c r="J9647" s="17">
        <f t="shared" ca="1" si="10087"/>
        <v>3092.9940138687416</v>
      </c>
      <c r="K9647" s="17">
        <f t="shared" ca="1" si="10087"/>
        <v>3129.9766429720844</v>
      </c>
      <c r="L9647" s="17">
        <f t="shared" ca="1" si="10087"/>
        <v>3086.2543487345583</v>
      </c>
      <c r="M9647" s="17">
        <f t="shared" ca="1" si="10087"/>
        <v>3379.9748210142466</v>
      </c>
      <c r="N9647" s="17">
        <f t="shared" ca="1" si="10087"/>
        <v>3552.1845674908959</v>
      </c>
      <c r="O9647" s="11">
        <f t="shared" ca="1" si="10055"/>
        <v>1</v>
      </c>
      <c r="P9647" s="17">
        <f t="shared" ca="1" si="10028"/>
        <v>552.18456749089592</v>
      </c>
    </row>
    <row r="9648" spans="1:16" x14ac:dyDescent="0.35">
      <c r="A9648" s="14">
        <v>9635</v>
      </c>
      <c r="B9648" s="17">
        <f t="shared" si="10053"/>
        <v>2987</v>
      </c>
      <c r="C9648" s="17">
        <f t="shared" ref="C9648:N9648" ca="1" si="10088">B9648*EXP((($E$6-$E$7-0.5*$E$5^2)*$E$8)+($E$5*_xlfn.NORM.S.INV(RAND())*SQRT($E$8)))</f>
        <v>2936.2636335436655</v>
      </c>
      <c r="D9648" s="17">
        <f t="shared" ca="1" si="10088"/>
        <v>2947.3015090579315</v>
      </c>
      <c r="E9648" s="17">
        <f t="shared" ca="1" si="10088"/>
        <v>3305.6240311450565</v>
      </c>
      <c r="F9648" s="17">
        <f t="shared" ca="1" si="10088"/>
        <v>3706.4376290102996</v>
      </c>
      <c r="G9648" s="17">
        <f t="shared" ca="1" si="10088"/>
        <v>3483.957298376637</v>
      </c>
      <c r="H9648" s="17">
        <f t="shared" ca="1" si="10088"/>
        <v>3317.0170739250284</v>
      </c>
      <c r="I9648" s="17">
        <f t="shared" ca="1" si="10088"/>
        <v>3514.9529239571993</v>
      </c>
      <c r="J9648" s="17">
        <f t="shared" ca="1" si="10088"/>
        <v>3495.3422713386576</v>
      </c>
      <c r="K9648" s="17">
        <f t="shared" ca="1" si="10088"/>
        <v>3747.9513750775059</v>
      </c>
      <c r="L9648" s="17">
        <f t="shared" ca="1" si="10088"/>
        <v>3982.1580379517868</v>
      </c>
      <c r="M9648" s="17">
        <f t="shared" ca="1" si="10088"/>
        <v>3590.565471138897</v>
      </c>
      <c r="N9648" s="17">
        <f t="shared" ca="1" si="10088"/>
        <v>3407.2988008613543</v>
      </c>
      <c r="O9648" s="11">
        <f t="shared" ca="1" si="10055"/>
        <v>1</v>
      </c>
      <c r="P9648" s="17">
        <f t="shared" ca="1" si="10028"/>
        <v>407.29880086135427</v>
      </c>
    </row>
    <row r="9649" spans="1:16" x14ac:dyDescent="0.35">
      <c r="A9649" s="14">
        <v>9636</v>
      </c>
      <c r="B9649" s="17">
        <f t="shared" si="10053"/>
        <v>2987</v>
      </c>
      <c r="C9649" s="17">
        <f t="shared" ref="C9649:N9649" ca="1" si="10089">B9649*EXP((($E$6-$E$7-0.5*$E$5^2)*$E$8)+($E$5*_xlfn.NORM.S.INV(RAND())*SQRT($E$8)))</f>
        <v>2893.2243936246905</v>
      </c>
      <c r="D9649" s="17">
        <f t="shared" ca="1" si="10089"/>
        <v>3036.3090242780331</v>
      </c>
      <c r="E9649" s="17">
        <f t="shared" ca="1" si="10089"/>
        <v>3123.1796928303129</v>
      </c>
      <c r="F9649" s="17">
        <f t="shared" ca="1" si="10089"/>
        <v>2910.7561434242725</v>
      </c>
      <c r="G9649" s="17">
        <f t="shared" ca="1" si="10089"/>
        <v>2762.9644814975204</v>
      </c>
      <c r="H9649" s="17">
        <f t="shared" ca="1" si="10089"/>
        <v>2537.6192493129665</v>
      </c>
      <c r="I9649" s="17">
        <f t="shared" ca="1" si="10089"/>
        <v>2419.8740408197468</v>
      </c>
      <c r="J9649" s="17">
        <f t="shared" ca="1" si="10089"/>
        <v>2480.379558754023</v>
      </c>
      <c r="K9649" s="17">
        <f t="shared" ca="1" si="10089"/>
        <v>2281.9294185595563</v>
      </c>
      <c r="L9649" s="17">
        <f t="shared" ca="1" si="10089"/>
        <v>2322.5591499879306</v>
      </c>
      <c r="M9649" s="17">
        <f t="shared" ca="1" si="10089"/>
        <v>2337.7203045621263</v>
      </c>
      <c r="N9649" s="17">
        <f t="shared" ca="1" si="10089"/>
        <v>2368.6430961305705</v>
      </c>
      <c r="O9649" s="11">
        <f t="shared" ca="1" si="10055"/>
        <v>0</v>
      </c>
      <c r="P9649" s="17">
        <f t="shared" ca="1" si="10028"/>
        <v>0</v>
      </c>
    </row>
    <row r="9650" spans="1:16" x14ac:dyDescent="0.35">
      <c r="A9650" s="14">
        <v>9637</v>
      </c>
      <c r="B9650" s="17">
        <f t="shared" si="10053"/>
        <v>2987</v>
      </c>
      <c r="C9650" s="17">
        <f t="shared" ref="C9650:N9650" ca="1" si="10090">B9650*EXP((($E$6-$E$7-0.5*$E$5^2)*$E$8)+($E$5*_xlfn.NORM.S.INV(RAND())*SQRT($E$8)))</f>
        <v>2717.5642531703838</v>
      </c>
      <c r="D9650" s="17">
        <f t="shared" ca="1" si="10090"/>
        <v>2764.7230420543924</v>
      </c>
      <c r="E9650" s="17">
        <f t="shared" ca="1" si="10090"/>
        <v>2597.353209096967</v>
      </c>
      <c r="F9650" s="17">
        <f t="shared" ca="1" si="10090"/>
        <v>2704.1491793792175</v>
      </c>
      <c r="G9650" s="17">
        <f t="shared" ca="1" si="10090"/>
        <v>2591.8375186942562</v>
      </c>
      <c r="H9650" s="17">
        <f t="shared" ca="1" si="10090"/>
        <v>2739.8777583766496</v>
      </c>
      <c r="I9650" s="17">
        <f t="shared" ca="1" si="10090"/>
        <v>2699.8579763440448</v>
      </c>
      <c r="J9650" s="17">
        <f t="shared" ca="1" si="10090"/>
        <v>2873.7758681479718</v>
      </c>
      <c r="K9650" s="17">
        <f t="shared" ca="1" si="10090"/>
        <v>2705.3396580195622</v>
      </c>
      <c r="L9650" s="17">
        <f t="shared" ca="1" si="10090"/>
        <v>2715.3477031925545</v>
      </c>
      <c r="M9650" s="17">
        <f t="shared" ca="1" si="10090"/>
        <v>2553.1191692493576</v>
      </c>
      <c r="N9650" s="17">
        <f t="shared" ca="1" si="10090"/>
        <v>2604.7932634864105</v>
      </c>
      <c r="O9650" s="11">
        <f t="shared" ca="1" si="10055"/>
        <v>0</v>
      </c>
      <c r="P9650" s="17">
        <f t="shared" ca="1" si="10028"/>
        <v>0</v>
      </c>
    </row>
    <row r="9651" spans="1:16" x14ac:dyDescent="0.35">
      <c r="A9651" s="14">
        <v>9638</v>
      </c>
      <c r="B9651" s="17">
        <f t="shared" si="10053"/>
        <v>2987</v>
      </c>
      <c r="C9651" s="17">
        <f t="shared" ref="C9651:N9651" ca="1" si="10091">B9651*EXP((($E$6-$E$7-0.5*$E$5^2)*$E$8)+($E$5*_xlfn.NORM.S.INV(RAND())*SQRT($E$8)))</f>
        <v>3136.5770990804194</v>
      </c>
      <c r="D9651" s="17">
        <f t="shared" ca="1" si="10091"/>
        <v>3288.9002062150685</v>
      </c>
      <c r="E9651" s="17">
        <f t="shared" ca="1" si="10091"/>
        <v>3460.5869281825844</v>
      </c>
      <c r="F9651" s="17">
        <f t="shared" ca="1" si="10091"/>
        <v>3469.9163625118231</v>
      </c>
      <c r="G9651" s="17">
        <f t="shared" ca="1" si="10091"/>
        <v>3568.8256603686368</v>
      </c>
      <c r="H9651" s="17">
        <f t="shared" ca="1" si="10091"/>
        <v>3440.2821679787112</v>
      </c>
      <c r="I9651" s="17">
        <f t="shared" ca="1" si="10091"/>
        <v>3271.7972063770821</v>
      </c>
      <c r="J9651" s="17">
        <f t="shared" ca="1" si="10091"/>
        <v>3485.7058562008237</v>
      </c>
      <c r="K9651" s="17">
        <f t="shared" ca="1" si="10091"/>
        <v>3516.191219527811</v>
      </c>
      <c r="L9651" s="17">
        <f t="shared" ca="1" si="10091"/>
        <v>3644.7015745435269</v>
      </c>
      <c r="M9651" s="17">
        <f t="shared" ca="1" si="10091"/>
        <v>3484.6410784358427</v>
      </c>
      <c r="N9651" s="17">
        <f t="shared" ca="1" si="10091"/>
        <v>3499.4169647551507</v>
      </c>
      <c r="O9651" s="11">
        <f t="shared" ca="1" si="10055"/>
        <v>1</v>
      </c>
      <c r="P9651" s="17">
        <f t="shared" ca="1" si="10028"/>
        <v>499.41696475515073</v>
      </c>
    </row>
    <row r="9652" spans="1:16" x14ac:dyDescent="0.35">
      <c r="A9652" s="14">
        <v>9639</v>
      </c>
      <c r="B9652" s="17">
        <f t="shared" si="10053"/>
        <v>2987</v>
      </c>
      <c r="C9652" s="17">
        <f t="shared" ref="C9652:N9652" ca="1" si="10092">B9652*EXP((($E$6-$E$7-0.5*$E$5^2)*$E$8)+($E$5*_xlfn.NORM.S.INV(RAND())*SQRT($E$8)))</f>
        <v>2904.5680112404102</v>
      </c>
      <c r="D9652" s="17">
        <f t="shared" ca="1" si="10092"/>
        <v>2920.5423393915544</v>
      </c>
      <c r="E9652" s="17">
        <f t="shared" ca="1" si="10092"/>
        <v>2778.8970373534544</v>
      </c>
      <c r="F9652" s="17">
        <f t="shared" ca="1" si="10092"/>
        <v>2575.0027251342904</v>
      </c>
      <c r="G9652" s="17">
        <f t="shared" ca="1" si="10092"/>
        <v>2752.7938902890578</v>
      </c>
      <c r="H9652" s="17">
        <f t="shared" ca="1" si="10092"/>
        <v>2719.8272494656308</v>
      </c>
      <c r="I9652" s="17">
        <f t="shared" ca="1" si="10092"/>
        <v>2762.2837682576624</v>
      </c>
      <c r="J9652" s="17">
        <f t="shared" ca="1" si="10092"/>
        <v>2899.6064005280864</v>
      </c>
      <c r="K9652" s="17">
        <f t="shared" ca="1" si="10092"/>
        <v>3188.1572118178074</v>
      </c>
      <c r="L9652" s="17">
        <f t="shared" ca="1" si="10092"/>
        <v>2890.609799338964</v>
      </c>
      <c r="M9652" s="17">
        <f t="shared" ca="1" si="10092"/>
        <v>3008.5457336420577</v>
      </c>
      <c r="N9652" s="17">
        <f t="shared" ca="1" si="10092"/>
        <v>3260.6997550362303</v>
      </c>
      <c r="O9652" s="11">
        <f t="shared" ca="1" si="10055"/>
        <v>1</v>
      </c>
      <c r="P9652" s="17">
        <f t="shared" ca="1" si="10028"/>
        <v>260.69975503623027</v>
      </c>
    </row>
    <row r="9653" spans="1:16" x14ac:dyDescent="0.35">
      <c r="A9653" s="14">
        <v>9640</v>
      </c>
      <c r="B9653" s="17">
        <f t="shared" si="10053"/>
        <v>2987</v>
      </c>
      <c r="C9653" s="17">
        <f t="shared" ref="C9653:N9653" ca="1" si="10093">B9653*EXP((($E$6-$E$7-0.5*$E$5^2)*$E$8)+($E$5*_xlfn.NORM.S.INV(RAND())*SQRT($E$8)))</f>
        <v>2910.4652917066501</v>
      </c>
      <c r="D9653" s="17">
        <f t="shared" ca="1" si="10093"/>
        <v>2872.4235343144937</v>
      </c>
      <c r="E9653" s="17">
        <f t="shared" ca="1" si="10093"/>
        <v>2782.0361726039932</v>
      </c>
      <c r="F9653" s="17">
        <f t="shared" ca="1" si="10093"/>
        <v>2903.2515930231107</v>
      </c>
      <c r="G9653" s="17">
        <f t="shared" ca="1" si="10093"/>
        <v>2913.7004479770012</v>
      </c>
      <c r="H9653" s="17">
        <f t="shared" ca="1" si="10093"/>
        <v>2767.5603475181251</v>
      </c>
      <c r="I9653" s="17">
        <f t="shared" ca="1" si="10093"/>
        <v>2624.0299087007934</v>
      </c>
      <c r="J9653" s="17">
        <f t="shared" ca="1" si="10093"/>
        <v>2733.7096306008889</v>
      </c>
      <c r="K9653" s="17">
        <f t="shared" ca="1" si="10093"/>
        <v>2613.1209724335872</v>
      </c>
      <c r="L9653" s="17">
        <f t="shared" ca="1" si="10093"/>
        <v>2879.0048671958657</v>
      </c>
      <c r="M9653" s="17">
        <f t="shared" ca="1" si="10093"/>
        <v>3007.0125021042354</v>
      </c>
      <c r="N9653" s="17">
        <f t="shared" ca="1" si="10093"/>
        <v>3172.1724845117537</v>
      </c>
      <c r="O9653" s="11">
        <f t="shared" ca="1" si="10055"/>
        <v>1</v>
      </c>
      <c r="P9653" s="17">
        <f t="shared" ca="1" si="10028"/>
        <v>172.17248451175374</v>
      </c>
    </row>
    <row r="9654" spans="1:16" x14ac:dyDescent="0.35">
      <c r="A9654" s="14">
        <v>9641</v>
      </c>
      <c r="B9654" s="17">
        <f t="shared" si="10053"/>
        <v>2987</v>
      </c>
      <c r="C9654" s="17">
        <f t="shared" ref="C9654:N9654" ca="1" si="10094">B9654*EXP((($E$6-$E$7-0.5*$E$5^2)*$E$8)+($E$5*_xlfn.NORM.S.INV(RAND())*SQRT($E$8)))</f>
        <v>2877.9302642762004</v>
      </c>
      <c r="D9654" s="17">
        <f t="shared" ca="1" si="10094"/>
        <v>2943.5790998699172</v>
      </c>
      <c r="E9654" s="17">
        <f t="shared" ca="1" si="10094"/>
        <v>3037.2225917977703</v>
      </c>
      <c r="F9654" s="17">
        <f t="shared" ca="1" si="10094"/>
        <v>3079.165129489304</v>
      </c>
      <c r="G9654" s="17">
        <f t="shared" ca="1" si="10094"/>
        <v>2928.5570306530203</v>
      </c>
      <c r="H9654" s="17">
        <f t="shared" ca="1" si="10094"/>
        <v>2911.6415311243045</v>
      </c>
      <c r="I9654" s="17">
        <f t="shared" ca="1" si="10094"/>
        <v>3173.7555254707395</v>
      </c>
      <c r="J9654" s="17">
        <f t="shared" ca="1" si="10094"/>
        <v>3485.1515603487674</v>
      </c>
      <c r="K9654" s="17">
        <f t="shared" ca="1" si="10094"/>
        <v>3491.7342289037879</v>
      </c>
      <c r="L9654" s="17">
        <f t="shared" ca="1" si="10094"/>
        <v>3540.4420008648513</v>
      </c>
      <c r="M9654" s="17">
        <f t="shared" ca="1" si="10094"/>
        <v>3396.9562986990231</v>
      </c>
      <c r="N9654" s="17">
        <f t="shared" ca="1" si="10094"/>
        <v>3280.8807901553059</v>
      </c>
      <c r="O9654" s="11">
        <f t="shared" ca="1" si="10055"/>
        <v>1</v>
      </c>
      <c r="P9654" s="17">
        <f t="shared" ref="P9654:P9717" ca="1" si="10095">MAX(N9654-$E$4,0)</f>
        <v>280.88079015530593</v>
      </c>
    </row>
    <row r="9655" spans="1:16" x14ac:dyDescent="0.35">
      <c r="A9655" s="14">
        <v>9642</v>
      </c>
      <c r="B9655" s="17">
        <f t="shared" si="10053"/>
        <v>2987</v>
      </c>
      <c r="C9655" s="17">
        <f t="shared" ref="C9655:N9655" ca="1" si="10096">B9655*EXP((($E$6-$E$7-0.5*$E$5^2)*$E$8)+($E$5*_xlfn.NORM.S.INV(RAND())*SQRT($E$8)))</f>
        <v>2787.1523119570716</v>
      </c>
      <c r="D9655" s="17">
        <f t="shared" ca="1" si="10096"/>
        <v>3011.9270847763473</v>
      </c>
      <c r="E9655" s="17">
        <f t="shared" ca="1" si="10096"/>
        <v>2962.8070493931</v>
      </c>
      <c r="F9655" s="17">
        <f t="shared" ca="1" si="10096"/>
        <v>3000.9187653805284</v>
      </c>
      <c r="G9655" s="17">
        <f t="shared" ca="1" si="10096"/>
        <v>3159.4605728553042</v>
      </c>
      <c r="H9655" s="17">
        <f t="shared" ca="1" si="10096"/>
        <v>2734.1598401548686</v>
      </c>
      <c r="I9655" s="17">
        <f t="shared" ca="1" si="10096"/>
        <v>2981.3700191910416</v>
      </c>
      <c r="J9655" s="17">
        <f t="shared" ca="1" si="10096"/>
        <v>2883.0744188051326</v>
      </c>
      <c r="K9655" s="17">
        <f t="shared" ca="1" si="10096"/>
        <v>2989.0630671820491</v>
      </c>
      <c r="L9655" s="17">
        <f t="shared" ca="1" si="10096"/>
        <v>2916.91558565487</v>
      </c>
      <c r="M9655" s="17">
        <f t="shared" ca="1" si="10096"/>
        <v>2911.4489334309305</v>
      </c>
      <c r="N9655" s="17">
        <f t="shared" ca="1" si="10096"/>
        <v>3261.2194616100969</v>
      </c>
      <c r="O9655" s="11">
        <f t="shared" ca="1" si="10055"/>
        <v>1</v>
      </c>
      <c r="P9655" s="17">
        <f t="shared" ca="1" si="10095"/>
        <v>261.21946161009691</v>
      </c>
    </row>
    <row r="9656" spans="1:16" x14ac:dyDescent="0.35">
      <c r="A9656" s="14">
        <v>9643</v>
      </c>
      <c r="B9656" s="17">
        <f t="shared" si="10053"/>
        <v>2987</v>
      </c>
      <c r="C9656" s="17">
        <f t="shared" ref="C9656:N9656" ca="1" si="10097">B9656*EXP((($E$6-$E$7-0.5*$E$5^2)*$E$8)+($E$5*_xlfn.NORM.S.INV(RAND())*SQRT($E$8)))</f>
        <v>2818.2064907207268</v>
      </c>
      <c r="D9656" s="17">
        <f t="shared" ca="1" si="10097"/>
        <v>2850.5520044166783</v>
      </c>
      <c r="E9656" s="17">
        <f t="shared" ca="1" si="10097"/>
        <v>2759.9776671718701</v>
      </c>
      <c r="F9656" s="17">
        <f t="shared" ca="1" si="10097"/>
        <v>3293.7076532095352</v>
      </c>
      <c r="G9656" s="17">
        <f t="shared" ca="1" si="10097"/>
        <v>3420.5195924163468</v>
      </c>
      <c r="H9656" s="17">
        <f t="shared" ca="1" si="10097"/>
        <v>3506.6971330174433</v>
      </c>
      <c r="I9656" s="17">
        <f t="shared" ca="1" si="10097"/>
        <v>3547.7324115553611</v>
      </c>
      <c r="J9656" s="17">
        <f t="shared" ca="1" si="10097"/>
        <v>3697.8026788449229</v>
      </c>
      <c r="K9656" s="17">
        <f t="shared" ca="1" si="10097"/>
        <v>3629.4700772995443</v>
      </c>
      <c r="L9656" s="17">
        <f t="shared" ca="1" si="10097"/>
        <v>3866.2313431614007</v>
      </c>
      <c r="M9656" s="17">
        <f t="shared" ca="1" si="10097"/>
        <v>4077.1784128234199</v>
      </c>
      <c r="N9656" s="17">
        <f t="shared" ca="1" si="10097"/>
        <v>4165.7222058596453</v>
      </c>
      <c r="O9656" s="11">
        <f t="shared" ca="1" si="10055"/>
        <v>1</v>
      </c>
      <c r="P9656" s="17">
        <f t="shared" ca="1" si="10095"/>
        <v>1165.7222058596453</v>
      </c>
    </row>
    <row r="9657" spans="1:16" x14ac:dyDescent="0.35">
      <c r="A9657" s="14">
        <v>9644</v>
      </c>
      <c r="B9657" s="17">
        <f t="shared" si="10053"/>
        <v>2987</v>
      </c>
      <c r="C9657" s="17">
        <f t="shared" ref="C9657:N9657" ca="1" si="10098">B9657*EXP((($E$6-$E$7-0.5*$E$5^2)*$E$8)+($E$5*_xlfn.NORM.S.INV(RAND())*SQRT($E$8)))</f>
        <v>3230.1942191871062</v>
      </c>
      <c r="D9657" s="17">
        <f t="shared" ca="1" si="10098"/>
        <v>3088.7922694915724</v>
      </c>
      <c r="E9657" s="17">
        <f t="shared" ca="1" si="10098"/>
        <v>3410.0045319702899</v>
      </c>
      <c r="F9657" s="17">
        <f t="shared" ca="1" si="10098"/>
        <v>3316.8895526495376</v>
      </c>
      <c r="G9657" s="17">
        <f t="shared" ca="1" si="10098"/>
        <v>3410.4593948935135</v>
      </c>
      <c r="H9657" s="17">
        <f t="shared" ca="1" si="10098"/>
        <v>3258.3445797660374</v>
      </c>
      <c r="I9657" s="17">
        <f t="shared" ca="1" si="10098"/>
        <v>3484.2316258576325</v>
      </c>
      <c r="J9657" s="17">
        <f t="shared" ca="1" si="10098"/>
        <v>3164.4389007375244</v>
      </c>
      <c r="K9657" s="17">
        <f t="shared" ca="1" si="10098"/>
        <v>3112.653460626756</v>
      </c>
      <c r="L9657" s="17">
        <f t="shared" ca="1" si="10098"/>
        <v>3227.2420625261079</v>
      </c>
      <c r="M9657" s="17">
        <f t="shared" ca="1" si="10098"/>
        <v>3530.9548976493047</v>
      </c>
      <c r="N9657" s="17">
        <f t="shared" ca="1" si="10098"/>
        <v>3446.6664834387934</v>
      </c>
      <c r="O9657" s="11">
        <f t="shared" ca="1" si="10055"/>
        <v>1</v>
      </c>
      <c r="P9657" s="17">
        <f t="shared" ca="1" si="10095"/>
        <v>446.66648343879342</v>
      </c>
    </row>
    <row r="9658" spans="1:16" x14ac:dyDescent="0.35">
      <c r="A9658" s="14">
        <v>9645</v>
      </c>
      <c r="B9658" s="17">
        <f t="shared" si="10053"/>
        <v>2987</v>
      </c>
      <c r="C9658" s="17">
        <f t="shared" ref="C9658:N9658" ca="1" si="10099">B9658*EXP((($E$6-$E$7-0.5*$E$5^2)*$E$8)+($E$5*_xlfn.NORM.S.INV(RAND())*SQRT($E$8)))</f>
        <v>3131.0988522159905</v>
      </c>
      <c r="D9658" s="17">
        <f t="shared" ca="1" si="10099"/>
        <v>3096.5932261533235</v>
      </c>
      <c r="E9658" s="17">
        <f t="shared" ca="1" si="10099"/>
        <v>2954.4374468524475</v>
      </c>
      <c r="F9658" s="17">
        <f t="shared" ca="1" si="10099"/>
        <v>2981.4568959055377</v>
      </c>
      <c r="G9658" s="17">
        <f t="shared" ca="1" si="10099"/>
        <v>2741.2173493324512</v>
      </c>
      <c r="H9658" s="17">
        <f t="shared" ca="1" si="10099"/>
        <v>2726.8457960965238</v>
      </c>
      <c r="I9658" s="17">
        <f t="shared" ca="1" si="10099"/>
        <v>2683.8785310811527</v>
      </c>
      <c r="J9658" s="17">
        <f t="shared" ca="1" si="10099"/>
        <v>2676.9417921613044</v>
      </c>
      <c r="K9658" s="17">
        <f t="shared" ca="1" si="10099"/>
        <v>2791.264540222629</v>
      </c>
      <c r="L9658" s="17">
        <f t="shared" ca="1" si="10099"/>
        <v>2718.0750132731737</v>
      </c>
      <c r="M9658" s="17">
        <f t="shared" ca="1" si="10099"/>
        <v>2815.4579871150604</v>
      </c>
      <c r="N9658" s="17">
        <f t="shared" ca="1" si="10099"/>
        <v>3176.1695886252037</v>
      </c>
      <c r="O9658" s="11">
        <f t="shared" ca="1" si="10055"/>
        <v>1</v>
      </c>
      <c r="P9658" s="17">
        <f t="shared" ca="1" si="10095"/>
        <v>176.16958862520369</v>
      </c>
    </row>
    <row r="9659" spans="1:16" x14ac:dyDescent="0.35">
      <c r="A9659" s="14">
        <v>9646</v>
      </c>
      <c r="B9659" s="17">
        <f t="shared" si="10053"/>
        <v>2987</v>
      </c>
      <c r="C9659" s="17">
        <f t="shared" ref="C9659:N9659" ca="1" si="10100">B9659*EXP((($E$6-$E$7-0.5*$E$5^2)*$E$8)+($E$5*_xlfn.NORM.S.INV(RAND())*SQRT($E$8)))</f>
        <v>3183.1108379373445</v>
      </c>
      <c r="D9659" s="17">
        <f t="shared" ca="1" si="10100"/>
        <v>3352.0922887009542</v>
      </c>
      <c r="E9659" s="17">
        <f t="shared" ca="1" si="10100"/>
        <v>3270.4414533422264</v>
      </c>
      <c r="F9659" s="17">
        <f t="shared" ca="1" si="10100"/>
        <v>3278.4293789748194</v>
      </c>
      <c r="G9659" s="17">
        <f t="shared" ca="1" si="10100"/>
        <v>3728.909116843724</v>
      </c>
      <c r="H9659" s="17">
        <f t="shared" ca="1" si="10100"/>
        <v>3936.4437843627416</v>
      </c>
      <c r="I9659" s="17">
        <f t="shared" ca="1" si="10100"/>
        <v>3882.1800871214823</v>
      </c>
      <c r="J9659" s="17">
        <f t="shared" ca="1" si="10100"/>
        <v>4055.8948764672905</v>
      </c>
      <c r="K9659" s="17">
        <f t="shared" ca="1" si="10100"/>
        <v>3868.8000385664677</v>
      </c>
      <c r="L9659" s="17">
        <f t="shared" ca="1" si="10100"/>
        <v>3970.4413501826903</v>
      </c>
      <c r="M9659" s="17">
        <f t="shared" ca="1" si="10100"/>
        <v>4346.7016074210414</v>
      </c>
      <c r="N9659" s="17">
        <f t="shared" ca="1" si="10100"/>
        <v>4307.5735800939738</v>
      </c>
      <c r="O9659" s="11">
        <f t="shared" ca="1" si="10055"/>
        <v>1</v>
      </c>
      <c r="P9659" s="17">
        <f t="shared" ca="1" si="10095"/>
        <v>1307.5735800939738</v>
      </c>
    </row>
    <row r="9660" spans="1:16" x14ac:dyDescent="0.35">
      <c r="A9660" s="14">
        <v>9647</v>
      </c>
      <c r="B9660" s="17">
        <f t="shared" si="10053"/>
        <v>2987</v>
      </c>
      <c r="C9660" s="17">
        <f t="shared" ref="C9660:N9660" ca="1" si="10101">B9660*EXP((($E$6-$E$7-0.5*$E$5^2)*$E$8)+($E$5*_xlfn.NORM.S.INV(RAND())*SQRT($E$8)))</f>
        <v>2818.3026035560029</v>
      </c>
      <c r="D9660" s="17">
        <f t="shared" ca="1" si="10101"/>
        <v>2544.1673024794027</v>
      </c>
      <c r="E9660" s="17">
        <f t="shared" ca="1" si="10101"/>
        <v>2541.1639928229752</v>
      </c>
      <c r="F9660" s="17">
        <f t="shared" ca="1" si="10101"/>
        <v>2798.1780128736655</v>
      </c>
      <c r="G9660" s="17">
        <f t="shared" ca="1" si="10101"/>
        <v>2641.7157790439505</v>
      </c>
      <c r="H9660" s="17">
        <f t="shared" ca="1" si="10101"/>
        <v>2775.1585446852237</v>
      </c>
      <c r="I9660" s="17">
        <f t="shared" ca="1" si="10101"/>
        <v>2856.2067786915381</v>
      </c>
      <c r="J9660" s="17">
        <f t="shared" ca="1" si="10101"/>
        <v>2955.9870015553784</v>
      </c>
      <c r="K9660" s="17">
        <f t="shared" ca="1" si="10101"/>
        <v>3065.5057292435022</v>
      </c>
      <c r="L9660" s="17">
        <f t="shared" ca="1" si="10101"/>
        <v>2880.2817386873676</v>
      </c>
      <c r="M9660" s="17">
        <f t="shared" ca="1" si="10101"/>
        <v>3122.9711425474757</v>
      </c>
      <c r="N9660" s="17">
        <f t="shared" ca="1" si="10101"/>
        <v>3293.4918017969994</v>
      </c>
      <c r="O9660" s="11">
        <f t="shared" ca="1" si="10055"/>
        <v>1</v>
      </c>
      <c r="P9660" s="17">
        <f t="shared" ca="1" si="10095"/>
        <v>293.49180179699943</v>
      </c>
    </row>
    <row r="9661" spans="1:16" x14ac:dyDescent="0.35">
      <c r="A9661" s="14">
        <v>9648</v>
      </c>
      <c r="B9661" s="17">
        <f t="shared" si="10053"/>
        <v>2987</v>
      </c>
      <c r="C9661" s="17">
        <f t="shared" ref="C9661:N9661" ca="1" si="10102">B9661*EXP((($E$6-$E$7-0.5*$E$5^2)*$E$8)+($E$5*_xlfn.NORM.S.INV(RAND())*SQRT($E$8)))</f>
        <v>3491.5303840226761</v>
      </c>
      <c r="D9661" s="17">
        <f t="shared" ca="1" si="10102"/>
        <v>3456.5294806295865</v>
      </c>
      <c r="E9661" s="17">
        <f t="shared" ca="1" si="10102"/>
        <v>3490.9202835414185</v>
      </c>
      <c r="F9661" s="17">
        <f t="shared" ca="1" si="10102"/>
        <v>3606.3025192184855</v>
      </c>
      <c r="G9661" s="17">
        <f t="shared" ca="1" si="10102"/>
        <v>3707.9257713139709</v>
      </c>
      <c r="H9661" s="17">
        <f t="shared" ca="1" si="10102"/>
        <v>3632.3191874308691</v>
      </c>
      <c r="I9661" s="17">
        <f t="shared" ca="1" si="10102"/>
        <v>4088.3323727201951</v>
      </c>
      <c r="J9661" s="17">
        <f t="shared" ca="1" si="10102"/>
        <v>4161.4060355744086</v>
      </c>
      <c r="K9661" s="17">
        <f t="shared" ca="1" si="10102"/>
        <v>4215.8846798059467</v>
      </c>
      <c r="L9661" s="17">
        <f t="shared" ca="1" si="10102"/>
        <v>4293.2022186119866</v>
      </c>
      <c r="M9661" s="17">
        <f t="shared" ca="1" si="10102"/>
        <v>4510.4483323721097</v>
      </c>
      <c r="N9661" s="17">
        <f t="shared" ca="1" si="10102"/>
        <v>4002.9305027659793</v>
      </c>
      <c r="O9661" s="11">
        <f t="shared" ca="1" si="10055"/>
        <v>1</v>
      </c>
      <c r="P9661" s="17">
        <f t="shared" ca="1" si="10095"/>
        <v>1002.9305027659793</v>
      </c>
    </row>
    <row r="9662" spans="1:16" x14ac:dyDescent="0.35">
      <c r="A9662" s="14">
        <v>9649</v>
      </c>
      <c r="B9662" s="17">
        <f t="shared" si="10053"/>
        <v>2987</v>
      </c>
      <c r="C9662" s="17">
        <f t="shared" ref="C9662:N9662" ca="1" si="10103">B9662*EXP((($E$6-$E$7-0.5*$E$5^2)*$E$8)+($E$5*_xlfn.NORM.S.INV(RAND())*SQRT($E$8)))</f>
        <v>3227.4986470576941</v>
      </c>
      <c r="D9662" s="17">
        <f t="shared" ca="1" si="10103"/>
        <v>3695.8399187036616</v>
      </c>
      <c r="E9662" s="17">
        <f t="shared" ca="1" si="10103"/>
        <v>3659.0875277982282</v>
      </c>
      <c r="F9662" s="17">
        <f t="shared" ca="1" si="10103"/>
        <v>3912.2701475303852</v>
      </c>
      <c r="G9662" s="17">
        <f t="shared" ca="1" si="10103"/>
        <v>4206.1656608538287</v>
      </c>
      <c r="H9662" s="17">
        <f t="shared" ca="1" si="10103"/>
        <v>3922.5156671908026</v>
      </c>
      <c r="I9662" s="17">
        <f t="shared" ca="1" si="10103"/>
        <v>3924.8512910504251</v>
      </c>
      <c r="J9662" s="17">
        <f t="shared" ca="1" si="10103"/>
        <v>3813.1294223072687</v>
      </c>
      <c r="K9662" s="17">
        <f t="shared" ca="1" si="10103"/>
        <v>4084.5005162909665</v>
      </c>
      <c r="L9662" s="17">
        <f t="shared" ca="1" si="10103"/>
        <v>4206.0884634858312</v>
      </c>
      <c r="M9662" s="17">
        <f t="shared" ca="1" si="10103"/>
        <v>4283.4575227164196</v>
      </c>
      <c r="N9662" s="17">
        <f t="shared" ca="1" si="10103"/>
        <v>4695.2354374840161</v>
      </c>
      <c r="O9662" s="11">
        <f t="shared" ca="1" si="10055"/>
        <v>1</v>
      </c>
      <c r="P9662" s="17">
        <f t="shared" ca="1" si="10095"/>
        <v>1695.2354374840161</v>
      </c>
    </row>
    <row r="9663" spans="1:16" x14ac:dyDescent="0.35">
      <c r="A9663" s="14">
        <v>9650</v>
      </c>
      <c r="B9663" s="17">
        <f t="shared" si="10053"/>
        <v>2987</v>
      </c>
      <c r="C9663" s="17">
        <f t="shared" ref="C9663:N9663" ca="1" si="10104">B9663*EXP((($E$6-$E$7-0.5*$E$5^2)*$E$8)+($E$5*_xlfn.NORM.S.INV(RAND())*SQRT($E$8)))</f>
        <v>3066.0632986359756</v>
      </c>
      <c r="D9663" s="17">
        <f t="shared" ca="1" si="10104"/>
        <v>3138.1391910932807</v>
      </c>
      <c r="E9663" s="17">
        <f t="shared" ca="1" si="10104"/>
        <v>3279.1644843606177</v>
      </c>
      <c r="F9663" s="17">
        <f t="shared" ca="1" si="10104"/>
        <v>3642.263883571281</v>
      </c>
      <c r="G9663" s="17">
        <f t="shared" ca="1" si="10104"/>
        <v>3932.2846917852576</v>
      </c>
      <c r="H9663" s="17">
        <f t="shared" ca="1" si="10104"/>
        <v>3918.9256641956767</v>
      </c>
      <c r="I9663" s="17">
        <f t="shared" ca="1" si="10104"/>
        <v>3817.3454615384135</v>
      </c>
      <c r="J9663" s="17">
        <f t="shared" ca="1" si="10104"/>
        <v>3522.4868019966011</v>
      </c>
      <c r="K9663" s="17">
        <f t="shared" ca="1" si="10104"/>
        <v>3172.141748632851</v>
      </c>
      <c r="L9663" s="17">
        <f t="shared" ca="1" si="10104"/>
        <v>3101.9690554405806</v>
      </c>
      <c r="M9663" s="17">
        <f t="shared" ca="1" si="10104"/>
        <v>3057.9949566034452</v>
      </c>
      <c r="N9663" s="17">
        <f t="shared" ca="1" si="10104"/>
        <v>2996.6086412588538</v>
      </c>
      <c r="O9663" s="11">
        <f t="shared" ca="1" si="10055"/>
        <v>0</v>
      </c>
      <c r="P9663" s="17">
        <f t="shared" ca="1" si="10095"/>
        <v>0</v>
      </c>
    </row>
    <row r="9664" spans="1:16" x14ac:dyDescent="0.35">
      <c r="A9664" s="14">
        <v>9651</v>
      </c>
      <c r="B9664" s="17">
        <f t="shared" si="10053"/>
        <v>2987</v>
      </c>
      <c r="C9664" s="17">
        <f t="shared" ref="C9664:N9664" ca="1" si="10105">B9664*EXP((($E$6-$E$7-0.5*$E$5^2)*$E$8)+($E$5*_xlfn.NORM.S.INV(RAND())*SQRT($E$8)))</f>
        <v>3380.1502522984733</v>
      </c>
      <c r="D9664" s="17">
        <f t="shared" ca="1" si="10105"/>
        <v>3515.6419075513813</v>
      </c>
      <c r="E9664" s="17">
        <f t="shared" ca="1" si="10105"/>
        <v>3643.4141639020499</v>
      </c>
      <c r="F9664" s="17">
        <f t="shared" ca="1" si="10105"/>
        <v>3940.1632632008873</v>
      </c>
      <c r="G9664" s="17">
        <f t="shared" ca="1" si="10105"/>
        <v>4047.7767482796694</v>
      </c>
      <c r="H9664" s="17">
        <f t="shared" ca="1" si="10105"/>
        <v>3949.3824262778435</v>
      </c>
      <c r="I9664" s="17">
        <f t="shared" ca="1" si="10105"/>
        <v>3893.9653929672754</v>
      </c>
      <c r="J9664" s="17">
        <f t="shared" ca="1" si="10105"/>
        <v>3957.170147586105</v>
      </c>
      <c r="K9664" s="17">
        <f t="shared" ca="1" si="10105"/>
        <v>4129.4752497183135</v>
      </c>
      <c r="L9664" s="17">
        <f t="shared" ca="1" si="10105"/>
        <v>4360.6466109747926</v>
      </c>
      <c r="M9664" s="17">
        <f t="shared" ca="1" si="10105"/>
        <v>4723.8361091933166</v>
      </c>
      <c r="N9664" s="17">
        <f t="shared" ca="1" si="10105"/>
        <v>5204.6498374925104</v>
      </c>
      <c r="O9664" s="11">
        <f t="shared" ca="1" si="10055"/>
        <v>1</v>
      </c>
      <c r="P9664" s="17">
        <f t="shared" ca="1" si="10095"/>
        <v>2204.6498374925104</v>
      </c>
    </row>
    <row r="9665" spans="1:16" x14ac:dyDescent="0.35">
      <c r="A9665" s="14">
        <v>9652</v>
      </c>
      <c r="B9665" s="17">
        <f t="shared" si="10053"/>
        <v>2987</v>
      </c>
      <c r="C9665" s="17">
        <f t="shared" ref="C9665:N9665" ca="1" si="10106">B9665*EXP((($E$6-$E$7-0.5*$E$5^2)*$E$8)+($E$5*_xlfn.NORM.S.INV(RAND())*SQRT($E$8)))</f>
        <v>3132.572446016537</v>
      </c>
      <c r="D9665" s="17">
        <f t="shared" ca="1" si="10106"/>
        <v>3086.7505692886502</v>
      </c>
      <c r="E9665" s="17">
        <f t="shared" ca="1" si="10106"/>
        <v>2949.698738728966</v>
      </c>
      <c r="F9665" s="17">
        <f t="shared" ca="1" si="10106"/>
        <v>3126.7228757334419</v>
      </c>
      <c r="G9665" s="17">
        <f t="shared" ca="1" si="10106"/>
        <v>3247.5886479031146</v>
      </c>
      <c r="H9665" s="17">
        <f t="shared" ca="1" si="10106"/>
        <v>3182.490130259228</v>
      </c>
      <c r="I9665" s="17">
        <f t="shared" ca="1" si="10106"/>
        <v>3372.9856233442051</v>
      </c>
      <c r="J9665" s="17">
        <f t="shared" ca="1" si="10106"/>
        <v>3170.3214200649059</v>
      </c>
      <c r="K9665" s="17">
        <f t="shared" ca="1" si="10106"/>
        <v>3253.1798700394452</v>
      </c>
      <c r="L9665" s="17">
        <f t="shared" ca="1" si="10106"/>
        <v>3176.9914496021379</v>
      </c>
      <c r="M9665" s="17">
        <f t="shared" ca="1" si="10106"/>
        <v>3256.4638841120054</v>
      </c>
      <c r="N9665" s="17">
        <f t="shared" ca="1" si="10106"/>
        <v>3224.9729990816254</v>
      </c>
      <c r="O9665" s="11">
        <f t="shared" ca="1" si="10055"/>
        <v>1</v>
      </c>
      <c r="P9665" s="17">
        <f t="shared" ca="1" si="10095"/>
        <v>224.9729990816254</v>
      </c>
    </row>
    <row r="9666" spans="1:16" x14ac:dyDescent="0.35">
      <c r="A9666" s="14">
        <v>9653</v>
      </c>
      <c r="B9666" s="17">
        <f t="shared" si="10053"/>
        <v>2987</v>
      </c>
      <c r="C9666" s="17">
        <f t="shared" ref="C9666:N9666" ca="1" si="10107">B9666*EXP((($E$6-$E$7-0.5*$E$5^2)*$E$8)+($E$5*_xlfn.NORM.S.INV(RAND())*SQRT($E$8)))</f>
        <v>2818.7260585290187</v>
      </c>
      <c r="D9666" s="17">
        <f t="shared" ca="1" si="10107"/>
        <v>2713.9622941964312</v>
      </c>
      <c r="E9666" s="17">
        <f t="shared" ca="1" si="10107"/>
        <v>2856.6881527493151</v>
      </c>
      <c r="F9666" s="17">
        <f t="shared" ca="1" si="10107"/>
        <v>2775.0669716265475</v>
      </c>
      <c r="G9666" s="17">
        <f t="shared" ca="1" si="10107"/>
        <v>2754.283168270108</v>
      </c>
      <c r="H9666" s="17">
        <f t="shared" ca="1" si="10107"/>
        <v>3164.8956954118048</v>
      </c>
      <c r="I9666" s="17">
        <f t="shared" ca="1" si="10107"/>
        <v>2889.8268031530847</v>
      </c>
      <c r="J9666" s="17">
        <f t="shared" ca="1" si="10107"/>
        <v>2777.4708029631242</v>
      </c>
      <c r="K9666" s="17">
        <f t="shared" ca="1" si="10107"/>
        <v>2635.7138612262488</v>
      </c>
      <c r="L9666" s="17">
        <f t="shared" ca="1" si="10107"/>
        <v>2520.8648830317384</v>
      </c>
      <c r="M9666" s="17">
        <f t="shared" ca="1" si="10107"/>
        <v>2296.5238931727686</v>
      </c>
      <c r="N9666" s="17">
        <f t="shared" ca="1" si="10107"/>
        <v>2298.8606033209439</v>
      </c>
      <c r="O9666" s="11">
        <f t="shared" ca="1" si="10055"/>
        <v>0</v>
      </c>
      <c r="P9666" s="17">
        <f t="shared" ca="1" si="10095"/>
        <v>0</v>
      </c>
    </row>
    <row r="9667" spans="1:16" x14ac:dyDescent="0.35">
      <c r="A9667" s="14">
        <v>9654</v>
      </c>
      <c r="B9667" s="17">
        <f t="shared" si="10053"/>
        <v>2987</v>
      </c>
      <c r="C9667" s="17">
        <f t="shared" ref="C9667:N9667" ca="1" si="10108">B9667*EXP((($E$6-$E$7-0.5*$E$5^2)*$E$8)+($E$5*_xlfn.NORM.S.INV(RAND())*SQRT($E$8)))</f>
        <v>3300.8888108390106</v>
      </c>
      <c r="D9667" s="17">
        <f t="shared" ca="1" si="10108"/>
        <v>3654.9472158672611</v>
      </c>
      <c r="E9667" s="17">
        <f t="shared" ca="1" si="10108"/>
        <v>3868.467509259372</v>
      </c>
      <c r="F9667" s="17">
        <f t="shared" ca="1" si="10108"/>
        <v>3750.6221272687685</v>
      </c>
      <c r="G9667" s="17">
        <f t="shared" ca="1" si="10108"/>
        <v>4002.4763083244179</v>
      </c>
      <c r="H9667" s="17">
        <f t="shared" ca="1" si="10108"/>
        <v>4167.9083379229423</v>
      </c>
      <c r="I9667" s="17">
        <f t="shared" ca="1" si="10108"/>
        <v>4237.9458142585709</v>
      </c>
      <c r="J9667" s="17">
        <f t="shared" ca="1" si="10108"/>
        <v>4136.9210159022741</v>
      </c>
      <c r="K9667" s="17">
        <f t="shared" ca="1" si="10108"/>
        <v>4222.8844177598776</v>
      </c>
      <c r="L9667" s="17">
        <f t="shared" ca="1" si="10108"/>
        <v>4338.7414452524908</v>
      </c>
      <c r="M9667" s="17">
        <f t="shared" ca="1" si="10108"/>
        <v>4479.6893297728802</v>
      </c>
      <c r="N9667" s="17">
        <f t="shared" ca="1" si="10108"/>
        <v>4511.9372173427018</v>
      </c>
      <c r="O9667" s="11">
        <f t="shared" ca="1" si="10055"/>
        <v>1</v>
      </c>
      <c r="P9667" s="17">
        <f t="shared" ca="1" si="10095"/>
        <v>1511.9372173427018</v>
      </c>
    </row>
    <row r="9668" spans="1:16" x14ac:dyDescent="0.35">
      <c r="A9668" s="14">
        <v>9655</v>
      </c>
      <c r="B9668" s="17">
        <f t="shared" si="10053"/>
        <v>2987</v>
      </c>
      <c r="C9668" s="17">
        <f t="shared" ref="C9668:N9668" ca="1" si="10109">B9668*EXP((($E$6-$E$7-0.5*$E$5^2)*$E$8)+($E$5*_xlfn.NORM.S.INV(RAND())*SQRT($E$8)))</f>
        <v>3027.8909487950268</v>
      </c>
      <c r="D9668" s="17">
        <f t="shared" ca="1" si="10109"/>
        <v>2926.290822127266</v>
      </c>
      <c r="E9668" s="17">
        <f t="shared" ca="1" si="10109"/>
        <v>2797.0663275420561</v>
      </c>
      <c r="F9668" s="17">
        <f t="shared" ca="1" si="10109"/>
        <v>2937.8647980733112</v>
      </c>
      <c r="G9668" s="17">
        <f t="shared" ca="1" si="10109"/>
        <v>2821.29706512243</v>
      </c>
      <c r="H9668" s="17">
        <f t="shared" ca="1" si="10109"/>
        <v>2556.1256999824659</v>
      </c>
      <c r="I9668" s="17">
        <f t="shared" ca="1" si="10109"/>
        <v>2762.0216593126702</v>
      </c>
      <c r="J9668" s="17">
        <f t="shared" ca="1" si="10109"/>
        <v>2876.9180799646001</v>
      </c>
      <c r="K9668" s="17">
        <f t="shared" ca="1" si="10109"/>
        <v>2725.2543968044679</v>
      </c>
      <c r="L9668" s="17">
        <f t="shared" ca="1" si="10109"/>
        <v>2751.0469484278656</v>
      </c>
      <c r="M9668" s="17">
        <f t="shared" ca="1" si="10109"/>
        <v>2521.2542577745726</v>
      </c>
      <c r="N9668" s="17">
        <f t="shared" ca="1" si="10109"/>
        <v>2184.3578337605809</v>
      </c>
      <c r="O9668" s="11">
        <f t="shared" ca="1" si="10055"/>
        <v>0</v>
      </c>
      <c r="P9668" s="17">
        <f t="shared" ca="1" si="10095"/>
        <v>0</v>
      </c>
    </row>
    <row r="9669" spans="1:16" x14ac:dyDescent="0.35">
      <c r="A9669" s="14">
        <v>9656</v>
      </c>
      <c r="B9669" s="17">
        <f t="shared" si="10053"/>
        <v>2987</v>
      </c>
      <c r="C9669" s="17">
        <f t="shared" ref="C9669:N9669" ca="1" si="10110">B9669*EXP((($E$6-$E$7-0.5*$E$5^2)*$E$8)+($E$5*_xlfn.NORM.S.INV(RAND())*SQRT($E$8)))</f>
        <v>3149.5333906604465</v>
      </c>
      <c r="D9669" s="17">
        <f t="shared" ca="1" si="10110"/>
        <v>2922.4774660017342</v>
      </c>
      <c r="E9669" s="17">
        <f t="shared" ca="1" si="10110"/>
        <v>2716.3303312975813</v>
      </c>
      <c r="F9669" s="17">
        <f t="shared" ca="1" si="10110"/>
        <v>2948.6149114484765</v>
      </c>
      <c r="G9669" s="17">
        <f t="shared" ca="1" si="10110"/>
        <v>3345.0931985831003</v>
      </c>
      <c r="H9669" s="17">
        <f t="shared" ca="1" si="10110"/>
        <v>3353.1162197188719</v>
      </c>
      <c r="I9669" s="17">
        <f t="shared" ca="1" si="10110"/>
        <v>3235.3658480140102</v>
      </c>
      <c r="J9669" s="17">
        <f t="shared" ca="1" si="10110"/>
        <v>3332.0247611142413</v>
      </c>
      <c r="K9669" s="17">
        <f t="shared" ca="1" si="10110"/>
        <v>3663.5551866149403</v>
      </c>
      <c r="L9669" s="17">
        <f t="shared" ca="1" si="10110"/>
        <v>3942.3192043669887</v>
      </c>
      <c r="M9669" s="17">
        <f t="shared" ca="1" si="10110"/>
        <v>4109.4129493584569</v>
      </c>
      <c r="N9669" s="17">
        <f t="shared" ca="1" si="10110"/>
        <v>3958.655681502054</v>
      </c>
      <c r="O9669" s="11">
        <f t="shared" ca="1" si="10055"/>
        <v>1</v>
      </c>
      <c r="P9669" s="17">
        <f t="shared" ca="1" si="10095"/>
        <v>958.65568150205399</v>
      </c>
    </row>
    <row r="9670" spans="1:16" x14ac:dyDescent="0.35">
      <c r="A9670" s="14">
        <v>9657</v>
      </c>
      <c r="B9670" s="17">
        <f t="shared" si="10053"/>
        <v>2987</v>
      </c>
      <c r="C9670" s="17">
        <f t="shared" ref="C9670:N9670" ca="1" si="10111">B9670*EXP((($E$6-$E$7-0.5*$E$5^2)*$E$8)+($E$5*_xlfn.NORM.S.INV(RAND())*SQRT($E$8)))</f>
        <v>2896.8310344217666</v>
      </c>
      <c r="D9670" s="17">
        <f t="shared" ca="1" si="10111"/>
        <v>2983.9304583629796</v>
      </c>
      <c r="E9670" s="17">
        <f t="shared" ca="1" si="10111"/>
        <v>2914.8559868479751</v>
      </c>
      <c r="F9670" s="17">
        <f t="shared" ca="1" si="10111"/>
        <v>2756.495620962457</v>
      </c>
      <c r="G9670" s="17">
        <f t="shared" ca="1" si="10111"/>
        <v>2832.525043111435</v>
      </c>
      <c r="H9670" s="17">
        <f t="shared" ca="1" si="10111"/>
        <v>2942.6702327126441</v>
      </c>
      <c r="I9670" s="17">
        <f t="shared" ca="1" si="10111"/>
        <v>3001.2305495946248</v>
      </c>
      <c r="J9670" s="17">
        <f t="shared" ca="1" si="10111"/>
        <v>2659.1682566262002</v>
      </c>
      <c r="K9670" s="17">
        <f t="shared" ca="1" si="10111"/>
        <v>3025.00701471303</v>
      </c>
      <c r="L9670" s="17">
        <f t="shared" ca="1" si="10111"/>
        <v>2871.2359923908793</v>
      </c>
      <c r="M9670" s="17">
        <f t="shared" ca="1" si="10111"/>
        <v>2916.7407081473607</v>
      </c>
      <c r="N9670" s="17">
        <f t="shared" ca="1" si="10111"/>
        <v>2863.4232592928911</v>
      </c>
      <c r="O9670" s="11">
        <f t="shared" ca="1" si="10055"/>
        <v>0</v>
      </c>
      <c r="P9670" s="17">
        <f t="shared" ca="1" si="10095"/>
        <v>0</v>
      </c>
    </row>
    <row r="9671" spans="1:16" x14ac:dyDescent="0.35">
      <c r="A9671" s="14">
        <v>9658</v>
      </c>
      <c r="B9671" s="17">
        <f t="shared" si="10053"/>
        <v>2987</v>
      </c>
      <c r="C9671" s="17">
        <f t="shared" ref="C9671:N9671" ca="1" si="10112">B9671*EXP((($E$6-$E$7-0.5*$E$5^2)*$E$8)+($E$5*_xlfn.NORM.S.INV(RAND())*SQRT($E$8)))</f>
        <v>2881.9351024097946</v>
      </c>
      <c r="D9671" s="17">
        <f t="shared" ca="1" si="10112"/>
        <v>2912.1469587081151</v>
      </c>
      <c r="E9671" s="17">
        <f t="shared" ca="1" si="10112"/>
        <v>2796.5539311766283</v>
      </c>
      <c r="F9671" s="17">
        <f t="shared" ca="1" si="10112"/>
        <v>2891.810584036361</v>
      </c>
      <c r="G9671" s="17">
        <f t="shared" ca="1" si="10112"/>
        <v>2786.0453164599298</v>
      </c>
      <c r="H9671" s="17">
        <f t="shared" ca="1" si="10112"/>
        <v>2684.5954096030555</v>
      </c>
      <c r="I9671" s="17">
        <f t="shared" ca="1" si="10112"/>
        <v>2568.2749519139152</v>
      </c>
      <c r="J9671" s="17">
        <f t="shared" ca="1" si="10112"/>
        <v>2547.5610316503489</v>
      </c>
      <c r="K9671" s="17">
        <f t="shared" ca="1" si="10112"/>
        <v>2722.9543849185584</v>
      </c>
      <c r="L9671" s="17">
        <f t="shared" ca="1" si="10112"/>
        <v>2658.0548439625527</v>
      </c>
      <c r="M9671" s="17">
        <f t="shared" ca="1" si="10112"/>
        <v>2731.1094128500567</v>
      </c>
      <c r="N9671" s="17">
        <f t="shared" ca="1" si="10112"/>
        <v>2939.3347801334735</v>
      </c>
      <c r="O9671" s="11">
        <f t="shared" ca="1" si="10055"/>
        <v>0</v>
      </c>
      <c r="P9671" s="17">
        <f t="shared" ca="1" si="10095"/>
        <v>0</v>
      </c>
    </row>
    <row r="9672" spans="1:16" x14ac:dyDescent="0.35">
      <c r="A9672" s="14">
        <v>9659</v>
      </c>
      <c r="B9672" s="17">
        <f t="shared" si="10053"/>
        <v>2987</v>
      </c>
      <c r="C9672" s="17">
        <f t="shared" ref="C9672:N9672" ca="1" si="10113">B9672*EXP((($E$6-$E$7-0.5*$E$5^2)*$E$8)+($E$5*_xlfn.NORM.S.INV(RAND())*SQRT($E$8)))</f>
        <v>2769.739083642733</v>
      </c>
      <c r="D9672" s="17">
        <f t="shared" ca="1" si="10113"/>
        <v>2668.6190671563254</v>
      </c>
      <c r="E9672" s="17">
        <f t="shared" ca="1" si="10113"/>
        <v>2702.1218747081884</v>
      </c>
      <c r="F9672" s="17">
        <f t="shared" ca="1" si="10113"/>
        <v>2558.742783029662</v>
      </c>
      <c r="G9672" s="17">
        <f t="shared" ca="1" si="10113"/>
        <v>2587.0392953958421</v>
      </c>
      <c r="H9672" s="17">
        <f t="shared" ca="1" si="10113"/>
        <v>2648.5507528848693</v>
      </c>
      <c r="I9672" s="17">
        <f t="shared" ca="1" si="10113"/>
        <v>2748.7037336787048</v>
      </c>
      <c r="J9672" s="17">
        <f t="shared" ca="1" si="10113"/>
        <v>2649.4981921431904</v>
      </c>
      <c r="K9672" s="17">
        <f t="shared" ca="1" si="10113"/>
        <v>3079.463050063503</v>
      </c>
      <c r="L9672" s="17">
        <f t="shared" ca="1" si="10113"/>
        <v>3386.3528964537145</v>
      </c>
      <c r="M9672" s="17">
        <f t="shared" ca="1" si="10113"/>
        <v>3181.7011923967239</v>
      </c>
      <c r="N9672" s="17">
        <f t="shared" ca="1" si="10113"/>
        <v>3322.6737669331724</v>
      </c>
      <c r="O9672" s="11">
        <f t="shared" ca="1" si="10055"/>
        <v>1</v>
      </c>
      <c r="P9672" s="17">
        <f t="shared" ca="1" si="10095"/>
        <v>322.67376693317237</v>
      </c>
    </row>
    <row r="9673" spans="1:16" x14ac:dyDescent="0.35">
      <c r="A9673" s="14">
        <v>9660</v>
      </c>
      <c r="B9673" s="17">
        <f t="shared" si="10053"/>
        <v>2987</v>
      </c>
      <c r="C9673" s="17">
        <f t="shared" ref="C9673:N9673" ca="1" si="10114">B9673*EXP((($E$6-$E$7-0.5*$E$5^2)*$E$8)+($E$5*_xlfn.NORM.S.INV(RAND())*SQRT($E$8)))</f>
        <v>2909.2502702258475</v>
      </c>
      <c r="D9673" s="17">
        <f t="shared" ca="1" si="10114"/>
        <v>2810.3376417452992</v>
      </c>
      <c r="E9673" s="17">
        <f t="shared" ca="1" si="10114"/>
        <v>2759.7395164956365</v>
      </c>
      <c r="F9673" s="17">
        <f t="shared" ca="1" si="10114"/>
        <v>2530.1496014387817</v>
      </c>
      <c r="G9673" s="17">
        <f t="shared" ca="1" si="10114"/>
        <v>2497.4112201345347</v>
      </c>
      <c r="H9673" s="17">
        <f t="shared" ca="1" si="10114"/>
        <v>2539.3863996054406</v>
      </c>
      <c r="I9673" s="17">
        <f t="shared" ca="1" si="10114"/>
        <v>2675.7103412329584</v>
      </c>
      <c r="J9673" s="17">
        <f t="shared" ca="1" si="10114"/>
        <v>2672.8777379346866</v>
      </c>
      <c r="K9673" s="17">
        <f t="shared" ca="1" si="10114"/>
        <v>2753.0620777672657</v>
      </c>
      <c r="L9673" s="17">
        <f t="shared" ca="1" si="10114"/>
        <v>2674.5878316173671</v>
      </c>
      <c r="M9673" s="17">
        <f t="shared" ca="1" si="10114"/>
        <v>2736.5847576356564</v>
      </c>
      <c r="N9673" s="17">
        <f t="shared" ca="1" si="10114"/>
        <v>2630.1574384817186</v>
      </c>
      <c r="O9673" s="11">
        <f t="shared" ca="1" si="10055"/>
        <v>0</v>
      </c>
      <c r="P9673" s="17">
        <f t="shared" ca="1" si="10095"/>
        <v>0</v>
      </c>
    </row>
    <row r="9674" spans="1:16" x14ac:dyDescent="0.35">
      <c r="A9674" s="14">
        <v>9661</v>
      </c>
      <c r="B9674" s="17">
        <f t="shared" si="10053"/>
        <v>2987</v>
      </c>
      <c r="C9674" s="17">
        <f t="shared" ref="C9674:N9674" ca="1" si="10115">B9674*EXP((($E$6-$E$7-0.5*$E$5^2)*$E$8)+($E$5*_xlfn.NORM.S.INV(RAND())*SQRT($E$8)))</f>
        <v>2799.5422654000831</v>
      </c>
      <c r="D9674" s="17">
        <f t="shared" ca="1" si="10115"/>
        <v>2793.097306484191</v>
      </c>
      <c r="E9674" s="17">
        <f t="shared" ca="1" si="10115"/>
        <v>2847.2071885411319</v>
      </c>
      <c r="F9674" s="17">
        <f t="shared" ca="1" si="10115"/>
        <v>2946.5587174186639</v>
      </c>
      <c r="G9674" s="17">
        <f t="shared" ca="1" si="10115"/>
        <v>3308.9438473438559</v>
      </c>
      <c r="H9674" s="17">
        <f t="shared" ca="1" si="10115"/>
        <v>3501.0973464544118</v>
      </c>
      <c r="I9674" s="17">
        <f t="shared" ca="1" si="10115"/>
        <v>3215.423961078598</v>
      </c>
      <c r="J9674" s="17">
        <f t="shared" ca="1" si="10115"/>
        <v>3053.4963328895792</v>
      </c>
      <c r="K9674" s="17">
        <f t="shared" ca="1" si="10115"/>
        <v>3094.5854196572554</v>
      </c>
      <c r="L9674" s="17">
        <f t="shared" ca="1" si="10115"/>
        <v>3053.140668896946</v>
      </c>
      <c r="M9674" s="17">
        <f t="shared" ca="1" si="10115"/>
        <v>3029.8395895515396</v>
      </c>
      <c r="N9674" s="17">
        <f t="shared" ca="1" si="10115"/>
        <v>2883.6496693821555</v>
      </c>
      <c r="O9674" s="11">
        <f t="shared" ca="1" si="10055"/>
        <v>0</v>
      </c>
      <c r="P9674" s="17">
        <f t="shared" ca="1" si="10095"/>
        <v>0</v>
      </c>
    </row>
    <row r="9675" spans="1:16" x14ac:dyDescent="0.35">
      <c r="A9675" s="14">
        <v>9662</v>
      </c>
      <c r="B9675" s="17">
        <f t="shared" si="10053"/>
        <v>2987</v>
      </c>
      <c r="C9675" s="17">
        <f t="shared" ref="C9675:N9675" ca="1" si="10116">B9675*EXP((($E$6-$E$7-0.5*$E$5^2)*$E$8)+($E$5*_xlfn.NORM.S.INV(RAND())*SQRT($E$8)))</f>
        <v>2918.4316635481705</v>
      </c>
      <c r="D9675" s="17">
        <f t="shared" ca="1" si="10116"/>
        <v>2874.7574541578497</v>
      </c>
      <c r="E9675" s="17">
        <f t="shared" ca="1" si="10116"/>
        <v>3057.6503943954153</v>
      </c>
      <c r="F9675" s="17">
        <f t="shared" ca="1" si="10116"/>
        <v>2892.9481090071363</v>
      </c>
      <c r="G9675" s="17">
        <f t="shared" ca="1" si="10116"/>
        <v>3142.0408108069573</v>
      </c>
      <c r="H9675" s="17">
        <f t="shared" ca="1" si="10116"/>
        <v>3079.9685238780512</v>
      </c>
      <c r="I9675" s="17">
        <f t="shared" ca="1" si="10116"/>
        <v>3130.849247721354</v>
      </c>
      <c r="J9675" s="17">
        <f t="shared" ca="1" si="10116"/>
        <v>3405.5054093001277</v>
      </c>
      <c r="K9675" s="17">
        <f t="shared" ca="1" si="10116"/>
        <v>3392.0354332412821</v>
      </c>
      <c r="L9675" s="17">
        <f t="shared" ca="1" si="10116"/>
        <v>3499.426394680208</v>
      </c>
      <c r="M9675" s="17">
        <f t="shared" ca="1" si="10116"/>
        <v>3485.9226405762429</v>
      </c>
      <c r="N9675" s="17">
        <f t="shared" ca="1" si="10116"/>
        <v>3291.8745759461312</v>
      </c>
      <c r="O9675" s="11">
        <f t="shared" ca="1" si="10055"/>
        <v>1</v>
      </c>
      <c r="P9675" s="17">
        <f t="shared" ca="1" si="10095"/>
        <v>291.87457594613124</v>
      </c>
    </row>
    <row r="9676" spans="1:16" x14ac:dyDescent="0.35">
      <c r="A9676" s="14">
        <v>9663</v>
      </c>
      <c r="B9676" s="17">
        <f t="shared" si="10053"/>
        <v>2987</v>
      </c>
      <c r="C9676" s="17">
        <f t="shared" ref="C9676:N9676" ca="1" si="10117">B9676*EXP((($E$6-$E$7-0.5*$E$5^2)*$E$8)+($E$5*_xlfn.NORM.S.INV(RAND())*SQRT($E$8)))</f>
        <v>3083.5331000926662</v>
      </c>
      <c r="D9676" s="17">
        <f t="shared" ca="1" si="10117"/>
        <v>2852.1833230500142</v>
      </c>
      <c r="E9676" s="17">
        <f t="shared" ca="1" si="10117"/>
        <v>2902.2196285892969</v>
      </c>
      <c r="F9676" s="17">
        <f t="shared" ca="1" si="10117"/>
        <v>2819.8212860101335</v>
      </c>
      <c r="G9676" s="17">
        <f t="shared" ca="1" si="10117"/>
        <v>2855.2082671979797</v>
      </c>
      <c r="H9676" s="17">
        <f t="shared" ca="1" si="10117"/>
        <v>2877.5412910414916</v>
      </c>
      <c r="I9676" s="17">
        <f t="shared" ca="1" si="10117"/>
        <v>3110.3933477845098</v>
      </c>
      <c r="J9676" s="17">
        <f t="shared" ca="1" si="10117"/>
        <v>2911.1294120976099</v>
      </c>
      <c r="K9676" s="17">
        <f t="shared" ca="1" si="10117"/>
        <v>2780.3418572579067</v>
      </c>
      <c r="L9676" s="17">
        <f t="shared" ca="1" si="10117"/>
        <v>2726.9052720962709</v>
      </c>
      <c r="M9676" s="17">
        <f t="shared" ca="1" si="10117"/>
        <v>2799.6120459169165</v>
      </c>
      <c r="N9676" s="17">
        <f t="shared" ca="1" si="10117"/>
        <v>3068.0895330669737</v>
      </c>
      <c r="O9676" s="11">
        <f t="shared" ca="1" si="10055"/>
        <v>1</v>
      </c>
      <c r="P9676" s="17">
        <f t="shared" ca="1" si="10095"/>
        <v>68.089533066973672</v>
      </c>
    </row>
    <row r="9677" spans="1:16" x14ac:dyDescent="0.35">
      <c r="A9677" s="14">
        <v>9664</v>
      </c>
      <c r="B9677" s="17">
        <f t="shared" si="10053"/>
        <v>2987</v>
      </c>
      <c r="C9677" s="17">
        <f t="shared" ref="C9677:N9677" ca="1" si="10118">B9677*EXP((($E$6-$E$7-0.5*$E$5^2)*$E$8)+($E$5*_xlfn.NORM.S.INV(RAND())*SQRT($E$8)))</f>
        <v>2953.455942620149</v>
      </c>
      <c r="D9677" s="17">
        <f t="shared" ca="1" si="10118"/>
        <v>3358.3023854227495</v>
      </c>
      <c r="E9677" s="17">
        <f t="shared" ca="1" si="10118"/>
        <v>3409.2465758343815</v>
      </c>
      <c r="F9677" s="17">
        <f t="shared" ca="1" si="10118"/>
        <v>3495.8380060509894</v>
      </c>
      <c r="G9677" s="17">
        <f t="shared" ca="1" si="10118"/>
        <v>3700.2183236016162</v>
      </c>
      <c r="H9677" s="17">
        <f t="shared" ca="1" si="10118"/>
        <v>3753.7946887374324</v>
      </c>
      <c r="I9677" s="17">
        <f t="shared" ca="1" si="10118"/>
        <v>3804.34757099423</v>
      </c>
      <c r="J9677" s="17">
        <f t="shared" ca="1" si="10118"/>
        <v>3837.2010358549637</v>
      </c>
      <c r="K9677" s="17">
        <f t="shared" ca="1" si="10118"/>
        <v>3621.3413515211159</v>
      </c>
      <c r="L9677" s="17">
        <f t="shared" ca="1" si="10118"/>
        <v>3375.1744102105467</v>
      </c>
      <c r="M9677" s="17">
        <f t="shared" ca="1" si="10118"/>
        <v>3315.2794176204748</v>
      </c>
      <c r="N9677" s="17">
        <f t="shared" ca="1" si="10118"/>
        <v>3217.7473716287313</v>
      </c>
      <c r="O9677" s="11">
        <f t="shared" ca="1" si="10055"/>
        <v>1</v>
      </c>
      <c r="P9677" s="17">
        <f t="shared" ca="1" si="10095"/>
        <v>217.74737162873134</v>
      </c>
    </row>
    <row r="9678" spans="1:16" x14ac:dyDescent="0.35">
      <c r="A9678" s="14">
        <v>9665</v>
      </c>
      <c r="B9678" s="17">
        <f t="shared" si="10053"/>
        <v>2987</v>
      </c>
      <c r="C9678" s="17">
        <f t="shared" ref="C9678:N9678" ca="1" si="10119">B9678*EXP((($E$6-$E$7-0.5*$E$5^2)*$E$8)+($E$5*_xlfn.NORM.S.INV(RAND())*SQRT($E$8)))</f>
        <v>2894.2392688712671</v>
      </c>
      <c r="D9678" s="17">
        <f t="shared" ca="1" si="10119"/>
        <v>2979.6732941064097</v>
      </c>
      <c r="E9678" s="17">
        <f t="shared" ca="1" si="10119"/>
        <v>2740.9579730810547</v>
      </c>
      <c r="F9678" s="17">
        <f t="shared" ca="1" si="10119"/>
        <v>2622.6008199329867</v>
      </c>
      <c r="G9678" s="17">
        <f t="shared" ca="1" si="10119"/>
        <v>2732.3202106019339</v>
      </c>
      <c r="H9678" s="17">
        <f t="shared" ca="1" si="10119"/>
        <v>2764.0445174335982</v>
      </c>
      <c r="I9678" s="17">
        <f t="shared" ca="1" si="10119"/>
        <v>2631.0179317319771</v>
      </c>
      <c r="J9678" s="17">
        <f t="shared" ca="1" si="10119"/>
        <v>2788.5422181021718</v>
      </c>
      <c r="K9678" s="17">
        <f t="shared" ca="1" si="10119"/>
        <v>2796.3974572992338</v>
      </c>
      <c r="L9678" s="17">
        <f t="shared" ca="1" si="10119"/>
        <v>2876.8476133913823</v>
      </c>
      <c r="M9678" s="17">
        <f t="shared" ca="1" si="10119"/>
        <v>2955.2675322790292</v>
      </c>
      <c r="N9678" s="17">
        <f t="shared" ca="1" si="10119"/>
        <v>2881.3384947958775</v>
      </c>
      <c r="O9678" s="11">
        <f t="shared" ca="1" si="10055"/>
        <v>0</v>
      </c>
      <c r="P9678" s="17">
        <f t="shared" ca="1" si="10095"/>
        <v>0</v>
      </c>
    </row>
    <row r="9679" spans="1:16" x14ac:dyDescent="0.35">
      <c r="A9679" s="14">
        <v>9666</v>
      </c>
      <c r="B9679" s="17">
        <f t="shared" ref="B9679:B9742" si="10120">$E$3</f>
        <v>2987</v>
      </c>
      <c r="C9679" s="17">
        <f t="shared" ref="C9679:N9679" ca="1" si="10121">B9679*EXP((($E$6-$E$7-0.5*$E$5^2)*$E$8)+($E$5*_xlfn.NORM.S.INV(RAND())*SQRT($E$8)))</f>
        <v>3067.8101848111924</v>
      </c>
      <c r="D9679" s="17">
        <f t="shared" ca="1" si="10121"/>
        <v>3203.5269214436457</v>
      </c>
      <c r="E9679" s="17">
        <f t="shared" ca="1" si="10121"/>
        <v>3282.9166959771205</v>
      </c>
      <c r="F9679" s="17">
        <f t="shared" ca="1" si="10121"/>
        <v>3152.5583651311381</v>
      </c>
      <c r="G9679" s="17">
        <f t="shared" ca="1" si="10121"/>
        <v>3765.4594354752335</v>
      </c>
      <c r="H9679" s="17">
        <f t="shared" ca="1" si="10121"/>
        <v>3474.9933406519986</v>
      </c>
      <c r="I9679" s="17">
        <f t="shared" ca="1" si="10121"/>
        <v>3604.5686548427329</v>
      </c>
      <c r="J9679" s="17">
        <f t="shared" ca="1" si="10121"/>
        <v>3851.51818562261</v>
      </c>
      <c r="K9679" s="17">
        <f t="shared" ca="1" si="10121"/>
        <v>3713.6326313445925</v>
      </c>
      <c r="L9679" s="17">
        <f t="shared" ca="1" si="10121"/>
        <v>3714.2417087268614</v>
      </c>
      <c r="M9679" s="17">
        <f t="shared" ca="1" si="10121"/>
        <v>3831.5425763209123</v>
      </c>
      <c r="N9679" s="17">
        <f t="shared" ca="1" si="10121"/>
        <v>3587.8835744800099</v>
      </c>
      <c r="O9679" s="11">
        <f t="shared" ref="O9679:O9742" ca="1" si="10122">IF(N9679&gt;$E$4,1,0)</f>
        <v>1</v>
      </c>
      <c r="P9679" s="17">
        <f t="shared" ca="1" si="10095"/>
        <v>587.88357448000988</v>
      </c>
    </row>
    <row r="9680" spans="1:16" x14ac:dyDescent="0.35">
      <c r="A9680" s="14">
        <v>9667</v>
      </c>
      <c r="B9680" s="17">
        <f t="shared" si="10120"/>
        <v>2987</v>
      </c>
      <c r="C9680" s="17">
        <f t="shared" ref="C9680:N9680" ca="1" si="10123">B9680*EXP((($E$6-$E$7-0.5*$E$5^2)*$E$8)+($E$5*_xlfn.NORM.S.INV(RAND())*SQRT($E$8)))</f>
        <v>2895.2001510002674</v>
      </c>
      <c r="D9680" s="17">
        <f t="shared" ca="1" si="10123"/>
        <v>2689.4195146971442</v>
      </c>
      <c r="E9680" s="17">
        <f t="shared" ca="1" si="10123"/>
        <v>2625.6920889861312</v>
      </c>
      <c r="F9680" s="17">
        <f t="shared" ca="1" si="10123"/>
        <v>2668.2057219851245</v>
      </c>
      <c r="G9680" s="17">
        <f t="shared" ca="1" si="10123"/>
        <v>2842.5911071436258</v>
      </c>
      <c r="H9680" s="17">
        <f t="shared" ca="1" si="10123"/>
        <v>2614.1939153670032</v>
      </c>
      <c r="I9680" s="17">
        <f t="shared" ca="1" si="10123"/>
        <v>2541.1338801238207</v>
      </c>
      <c r="J9680" s="17">
        <f t="shared" ca="1" si="10123"/>
        <v>2217.1162532719227</v>
      </c>
      <c r="K9680" s="17">
        <f t="shared" ca="1" si="10123"/>
        <v>2215.2231851518286</v>
      </c>
      <c r="L9680" s="17">
        <f t="shared" ca="1" si="10123"/>
        <v>2421.3411884991992</v>
      </c>
      <c r="M9680" s="17">
        <f t="shared" ca="1" si="10123"/>
        <v>2537.989190386505</v>
      </c>
      <c r="N9680" s="17">
        <f t="shared" ca="1" si="10123"/>
        <v>2772.4872906065625</v>
      </c>
      <c r="O9680" s="11">
        <f t="shared" ca="1" si="10122"/>
        <v>0</v>
      </c>
      <c r="P9680" s="17">
        <f t="shared" ca="1" si="10095"/>
        <v>0</v>
      </c>
    </row>
    <row r="9681" spans="1:16" x14ac:dyDescent="0.35">
      <c r="A9681" s="14">
        <v>9668</v>
      </c>
      <c r="B9681" s="17">
        <f t="shared" si="10120"/>
        <v>2987</v>
      </c>
      <c r="C9681" s="17">
        <f t="shared" ref="C9681:N9681" ca="1" si="10124">B9681*EXP((($E$6-$E$7-0.5*$E$5^2)*$E$8)+($E$5*_xlfn.NORM.S.INV(RAND())*SQRT($E$8)))</f>
        <v>3079.9267151536487</v>
      </c>
      <c r="D9681" s="17">
        <f t="shared" ca="1" si="10124"/>
        <v>3078.9370082423379</v>
      </c>
      <c r="E9681" s="17">
        <f t="shared" ca="1" si="10124"/>
        <v>2948.7557069551845</v>
      </c>
      <c r="F9681" s="17">
        <f t="shared" ca="1" si="10124"/>
        <v>2836.9703279608293</v>
      </c>
      <c r="G9681" s="17">
        <f t="shared" ca="1" si="10124"/>
        <v>2870.4609187273418</v>
      </c>
      <c r="H9681" s="17">
        <f t="shared" ca="1" si="10124"/>
        <v>2907.363714183658</v>
      </c>
      <c r="I9681" s="17">
        <f t="shared" ca="1" si="10124"/>
        <v>3091.6109526399073</v>
      </c>
      <c r="J9681" s="17">
        <f t="shared" ca="1" si="10124"/>
        <v>2971.0664607764529</v>
      </c>
      <c r="K9681" s="17">
        <f t="shared" ca="1" si="10124"/>
        <v>2988.2282626337696</v>
      </c>
      <c r="L9681" s="17">
        <f t="shared" ca="1" si="10124"/>
        <v>3070.121965498518</v>
      </c>
      <c r="M9681" s="17">
        <f t="shared" ca="1" si="10124"/>
        <v>3100.974141450331</v>
      </c>
      <c r="N9681" s="17">
        <f t="shared" ca="1" si="10124"/>
        <v>3189.6397229773752</v>
      </c>
      <c r="O9681" s="11">
        <f t="shared" ca="1" si="10122"/>
        <v>1</v>
      </c>
      <c r="P9681" s="17">
        <f t="shared" ca="1" si="10095"/>
        <v>189.63972297737519</v>
      </c>
    </row>
    <row r="9682" spans="1:16" x14ac:dyDescent="0.35">
      <c r="A9682" s="14">
        <v>9669</v>
      </c>
      <c r="B9682" s="17">
        <f t="shared" si="10120"/>
        <v>2987</v>
      </c>
      <c r="C9682" s="17">
        <f t="shared" ref="C9682:N9682" ca="1" si="10125">B9682*EXP((($E$6-$E$7-0.5*$E$5^2)*$E$8)+($E$5*_xlfn.NORM.S.INV(RAND())*SQRT($E$8)))</f>
        <v>2808.5019578381934</v>
      </c>
      <c r="D9682" s="17">
        <f t="shared" ca="1" si="10125"/>
        <v>3066.017585649291</v>
      </c>
      <c r="E9682" s="17">
        <f t="shared" ca="1" si="10125"/>
        <v>3278.9004586777678</v>
      </c>
      <c r="F9682" s="17">
        <f t="shared" ca="1" si="10125"/>
        <v>3514.8204652354598</v>
      </c>
      <c r="G9682" s="17">
        <f t="shared" ca="1" si="10125"/>
        <v>3830.2704072245942</v>
      </c>
      <c r="H9682" s="17">
        <f t="shared" ca="1" si="10125"/>
        <v>4204.2010899383276</v>
      </c>
      <c r="I9682" s="17">
        <f t="shared" ca="1" si="10125"/>
        <v>4554.3720240152597</v>
      </c>
      <c r="J9682" s="17">
        <f t="shared" ca="1" si="10125"/>
        <v>4509.3157233694446</v>
      </c>
      <c r="K9682" s="17">
        <f t="shared" ca="1" si="10125"/>
        <v>4277.3325863488753</v>
      </c>
      <c r="L9682" s="17">
        <f t="shared" ca="1" si="10125"/>
        <v>4756.1076898678321</v>
      </c>
      <c r="M9682" s="17">
        <f t="shared" ca="1" si="10125"/>
        <v>4440.2956309125429</v>
      </c>
      <c r="N9682" s="17">
        <f t="shared" ca="1" si="10125"/>
        <v>4192.0208524641484</v>
      </c>
      <c r="O9682" s="11">
        <f t="shared" ca="1" si="10122"/>
        <v>1</v>
      </c>
      <c r="P9682" s="17">
        <f t="shared" ca="1" si="10095"/>
        <v>1192.0208524641484</v>
      </c>
    </row>
    <row r="9683" spans="1:16" x14ac:dyDescent="0.35">
      <c r="A9683" s="14">
        <v>9670</v>
      </c>
      <c r="B9683" s="17">
        <f t="shared" si="10120"/>
        <v>2987</v>
      </c>
      <c r="C9683" s="17">
        <f t="shared" ref="C9683:N9683" ca="1" si="10126">B9683*EXP((($E$6-$E$7-0.5*$E$5^2)*$E$8)+($E$5*_xlfn.NORM.S.INV(RAND())*SQRT($E$8)))</f>
        <v>3061.2824524790763</v>
      </c>
      <c r="D9683" s="17">
        <f t="shared" ca="1" si="10126"/>
        <v>3032.2956674801358</v>
      </c>
      <c r="E9683" s="17">
        <f t="shared" ca="1" si="10126"/>
        <v>2877.2641264485173</v>
      </c>
      <c r="F9683" s="17">
        <f t="shared" ca="1" si="10126"/>
        <v>2662.4186357222975</v>
      </c>
      <c r="G9683" s="17">
        <f t="shared" ca="1" si="10126"/>
        <v>2876.7686757607748</v>
      </c>
      <c r="H9683" s="17">
        <f t="shared" ca="1" si="10126"/>
        <v>2625.371050023125</v>
      </c>
      <c r="I9683" s="17">
        <f t="shared" ca="1" si="10126"/>
        <v>2464.9215775060147</v>
      </c>
      <c r="J9683" s="17">
        <f t="shared" ca="1" si="10126"/>
        <v>2595.1985853949927</v>
      </c>
      <c r="K9683" s="17">
        <f t="shared" ca="1" si="10126"/>
        <v>2404.8055138643517</v>
      </c>
      <c r="L9683" s="17">
        <f t="shared" ca="1" si="10126"/>
        <v>2369.4200998498154</v>
      </c>
      <c r="M9683" s="17">
        <f t="shared" ca="1" si="10126"/>
        <v>2368.3222369997789</v>
      </c>
      <c r="N9683" s="17">
        <f t="shared" ca="1" si="10126"/>
        <v>2154.9710296783655</v>
      </c>
      <c r="O9683" s="11">
        <f t="shared" ca="1" si="10122"/>
        <v>0</v>
      </c>
      <c r="P9683" s="17">
        <f t="shared" ca="1" si="10095"/>
        <v>0</v>
      </c>
    </row>
    <row r="9684" spans="1:16" x14ac:dyDescent="0.35">
      <c r="A9684" s="14">
        <v>9671</v>
      </c>
      <c r="B9684" s="17">
        <f t="shared" si="10120"/>
        <v>2987</v>
      </c>
      <c r="C9684" s="17">
        <f t="shared" ref="C9684:N9684" ca="1" si="10127">B9684*EXP((($E$6-$E$7-0.5*$E$5^2)*$E$8)+($E$5*_xlfn.NORM.S.INV(RAND())*SQRT($E$8)))</f>
        <v>3139.6989349329669</v>
      </c>
      <c r="D9684" s="17">
        <f t="shared" ca="1" si="10127"/>
        <v>3066.9988524230748</v>
      </c>
      <c r="E9684" s="17">
        <f t="shared" ca="1" si="10127"/>
        <v>3157.3116573954953</v>
      </c>
      <c r="F9684" s="17">
        <f t="shared" ca="1" si="10127"/>
        <v>3425.5472108127997</v>
      </c>
      <c r="G9684" s="17">
        <f t="shared" ca="1" si="10127"/>
        <v>3604.1659812129901</v>
      </c>
      <c r="H9684" s="17">
        <f t="shared" ca="1" si="10127"/>
        <v>3663.0096999497023</v>
      </c>
      <c r="I9684" s="17">
        <f t="shared" ca="1" si="10127"/>
        <v>3653.8405700260159</v>
      </c>
      <c r="J9684" s="17">
        <f t="shared" ca="1" si="10127"/>
        <v>3930.9925838164672</v>
      </c>
      <c r="K9684" s="17">
        <f t="shared" ca="1" si="10127"/>
        <v>3840.0499554975745</v>
      </c>
      <c r="L9684" s="17">
        <f t="shared" ca="1" si="10127"/>
        <v>3853.0620800732236</v>
      </c>
      <c r="M9684" s="17">
        <f t="shared" ca="1" si="10127"/>
        <v>3560.1640623863573</v>
      </c>
      <c r="N9684" s="17">
        <f t="shared" ca="1" si="10127"/>
        <v>3918.9743072412434</v>
      </c>
      <c r="O9684" s="11">
        <f t="shared" ca="1" si="10122"/>
        <v>1</v>
      </c>
      <c r="P9684" s="17">
        <f t="shared" ca="1" si="10095"/>
        <v>918.97430724124342</v>
      </c>
    </row>
    <row r="9685" spans="1:16" x14ac:dyDescent="0.35">
      <c r="A9685" s="14">
        <v>9672</v>
      </c>
      <c r="B9685" s="17">
        <f t="shared" si="10120"/>
        <v>2987</v>
      </c>
      <c r="C9685" s="17">
        <f t="shared" ref="C9685:N9685" ca="1" si="10128">B9685*EXP((($E$6-$E$7-0.5*$E$5^2)*$E$8)+($E$5*_xlfn.NORM.S.INV(RAND())*SQRT($E$8)))</f>
        <v>2852.0330424658446</v>
      </c>
      <c r="D9685" s="17">
        <f t="shared" ca="1" si="10128"/>
        <v>3012.2607873485845</v>
      </c>
      <c r="E9685" s="17">
        <f t="shared" ca="1" si="10128"/>
        <v>3112.1010353750298</v>
      </c>
      <c r="F9685" s="17">
        <f t="shared" ca="1" si="10128"/>
        <v>3061.8287613873358</v>
      </c>
      <c r="G9685" s="17">
        <f t="shared" ca="1" si="10128"/>
        <v>2996.1502077754376</v>
      </c>
      <c r="H9685" s="17">
        <f t="shared" ca="1" si="10128"/>
        <v>3124.5314178742938</v>
      </c>
      <c r="I9685" s="17">
        <f t="shared" ca="1" si="10128"/>
        <v>3055.7886520416109</v>
      </c>
      <c r="J9685" s="17">
        <f t="shared" ca="1" si="10128"/>
        <v>2889.933826218431</v>
      </c>
      <c r="K9685" s="17">
        <f t="shared" ca="1" si="10128"/>
        <v>3115.3206583437591</v>
      </c>
      <c r="L9685" s="17">
        <f t="shared" ca="1" si="10128"/>
        <v>3076.6853698771342</v>
      </c>
      <c r="M9685" s="17">
        <f t="shared" ca="1" si="10128"/>
        <v>3376.0967014269181</v>
      </c>
      <c r="N9685" s="17">
        <f t="shared" ca="1" si="10128"/>
        <v>3290.5011987634398</v>
      </c>
      <c r="O9685" s="11">
        <f t="shared" ca="1" si="10122"/>
        <v>1</v>
      </c>
      <c r="P9685" s="17">
        <f t="shared" ca="1" si="10095"/>
        <v>290.50119876343979</v>
      </c>
    </row>
    <row r="9686" spans="1:16" x14ac:dyDescent="0.35">
      <c r="A9686" s="14">
        <v>9673</v>
      </c>
      <c r="B9686" s="17">
        <f t="shared" si="10120"/>
        <v>2987</v>
      </c>
      <c r="C9686" s="17">
        <f t="shared" ref="C9686:N9686" ca="1" si="10129">B9686*EXP((($E$6-$E$7-0.5*$E$5^2)*$E$8)+($E$5*_xlfn.NORM.S.INV(RAND())*SQRT($E$8)))</f>
        <v>3139.4280955182194</v>
      </c>
      <c r="D9686" s="17">
        <f t="shared" ca="1" si="10129"/>
        <v>2981.5210486976816</v>
      </c>
      <c r="E9686" s="17">
        <f t="shared" ca="1" si="10129"/>
        <v>2765.37156229008</v>
      </c>
      <c r="F9686" s="17">
        <f t="shared" ca="1" si="10129"/>
        <v>2841.8377785662165</v>
      </c>
      <c r="G9686" s="17">
        <f t="shared" ca="1" si="10129"/>
        <v>2673.7605500353584</v>
      </c>
      <c r="H9686" s="17">
        <f t="shared" ca="1" si="10129"/>
        <v>2365.7553350417661</v>
      </c>
      <c r="I9686" s="17">
        <f t="shared" ca="1" si="10129"/>
        <v>2481.7351805835974</v>
      </c>
      <c r="J9686" s="17">
        <f t="shared" ca="1" si="10129"/>
        <v>2536.9817699384676</v>
      </c>
      <c r="K9686" s="17">
        <f t="shared" ca="1" si="10129"/>
        <v>2524.1397820234988</v>
      </c>
      <c r="L9686" s="17">
        <f t="shared" ca="1" si="10129"/>
        <v>2621.3379854291834</v>
      </c>
      <c r="M9686" s="17">
        <f t="shared" ca="1" si="10129"/>
        <v>2790.8569328480112</v>
      </c>
      <c r="N9686" s="17">
        <f t="shared" ca="1" si="10129"/>
        <v>2843.4827585614203</v>
      </c>
      <c r="O9686" s="11">
        <f t="shared" ca="1" si="10122"/>
        <v>0</v>
      </c>
      <c r="P9686" s="17">
        <f t="shared" ca="1" si="10095"/>
        <v>0</v>
      </c>
    </row>
    <row r="9687" spans="1:16" x14ac:dyDescent="0.35">
      <c r="A9687" s="14">
        <v>9674</v>
      </c>
      <c r="B9687" s="17">
        <f t="shared" si="10120"/>
        <v>2987</v>
      </c>
      <c r="C9687" s="17">
        <f t="shared" ref="C9687:N9687" ca="1" si="10130">B9687*EXP((($E$6-$E$7-0.5*$E$5^2)*$E$8)+($E$5*_xlfn.NORM.S.INV(RAND())*SQRT($E$8)))</f>
        <v>2802.9240863327936</v>
      </c>
      <c r="D9687" s="17">
        <f t="shared" ca="1" si="10130"/>
        <v>2941.723810805282</v>
      </c>
      <c r="E9687" s="17">
        <f t="shared" ca="1" si="10130"/>
        <v>3050.8149595857958</v>
      </c>
      <c r="F9687" s="17">
        <f t="shared" ca="1" si="10130"/>
        <v>2974.399221121861</v>
      </c>
      <c r="G9687" s="17">
        <f t="shared" ca="1" si="10130"/>
        <v>3032.3408621375925</v>
      </c>
      <c r="H9687" s="17">
        <f t="shared" ca="1" si="10130"/>
        <v>3148.644045894187</v>
      </c>
      <c r="I9687" s="17">
        <f t="shared" ca="1" si="10130"/>
        <v>3044.1430961462052</v>
      </c>
      <c r="J9687" s="17">
        <f t="shared" ca="1" si="10130"/>
        <v>3384.5905842074339</v>
      </c>
      <c r="K9687" s="17">
        <f t="shared" ca="1" si="10130"/>
        <v>3306.4980482296951</v>
      </c>
      <c r="L9687" s="17">
        <f t="shared" ca="1" si="10130"/>
        <v>3761.7369908037408</v>
      </c>
      <c r="M9687" s="17">
        <f t="shared" ca="1" si="10130"/>
        <v>3402.5358795800835</v>
      </c>
      <c r="N9687" s="17">
        <f t="shared" ca="1" si="10130"/>
        <v>3553.2346719925995</v>
      </c>
      <c r="O9687" s="11">
        <f t="shared" ca="1" si="10122"/>
        <v>1</v>
      </c>
      <c r="P9687" s="17">
        <f t="shared" ca="1" si="10095"/>
        <v>553.23467199259949</v>
      </c>
    </row>
    <row r="9688" spans="1:16" x14ac:dyDescent="0.35">
      <c r="A9688" s="14">
        <v>9675</v>
      </c>
      <c r="B9688" s="17">
        <f t="shared" si="10120"/>
        <v>2987</v>
      </c>
      <c r="C9688" s="17">
        <f t="shared" ref="C9688:N9688" ca="1" si="10131">B9688*EXP((($E$6-$E$7-0.5*$E$5^2)*$E$8)+($E$5*_xlfn.NORM.S.INV(RAND())*SQRT($E$8)))</f>
        <v>2893.9615874612505</v>
      </c>
      <c r="D9688" s="17">
        <f t="shared" ca="1" si="10131"/>
        <v>2799.4459452272945</v>
      </c>
      <c r="E9688" s="17">
        <f t="shared" ca="1" si="10131"/>
        <v>2746.9926725184278</v>
      </c>
      <c r="F9688" s="17">
        <f t="shared" ca="1" si="10131"/>
        <v>2494.8055749697605</v>
      </c>
      <c r="G9688" s="17">
        <f t="shared" ca="1" si="10131"/>
        <v>2503.8435334417391</v>
      </c>
      <c r="H9688" s="17">
        <f t="shared" ca="1" si="10131"/>
        <v>2783.8604290802632</v>
      </c>
      <c r="I9688" s="17">
        <f t="shared" ca="1" si="10131"/>
        <v>2486.5250591950594</v>
      </c>
      <c r="J9688" s="17">
        <f t="shared" ca="1" si="10131"/>
        <v>2743.4594177735048</v>
      </c>
      <c r="K9688" s="17">
        <f t="shared" ca="1" si="10131"/>
        <v>2581.5699131999127</v>
      </c>
      <c r="L9688" s="17">
        <f t="shared" ca="1" si="10131"/>
        <v>2632.1824354304431</v>
      </c>
      <c r="M9688" s="17">
        <f t="shared" ca="1" si="10131"/>
        <v>2647.6950936409662</v>
      </c>
      <c r="N9688" s="17">
        <f t="shared" ca="1" si="10131"/>
        <v>2441.8175511984145</v>
      </c>
      <c r="O9688" s="11">
        <f t="shared" ca="1" si="10122"/>
        <v>0</v>
      </c>
      <c r="P9688" s="17">
        <f t="shared" ca="1" si="10095"/>
        <v>0</v>
      </c>
    </row>
    <row r="9689" spans="1:16" x14ac:dyDescent="0.35">
      <c r="A9689" s="14">
        <v>9676</v>
      </c>
      <c r="B9689" s="17">
        <f t="shared" si="10120"/>
        <v>2987</v>
      </c>
      <c r="C9689" s="17">
        <f t="shared" ref="C9689:N9689" ca="1" si="10132">B9689*EXP((($E$6-$E$7-0.5*$E$5^2)*$E$8)+($E$5*_xlfn.NORM.S.INV(RAND())*SQRT($E$8)))</f>
        <v>3181.59775036878</v>
      </c>
      <c r="D9689" s="17">
        <f t="shared" ca="1" si="10132"/>
        <v>3194.2017203326741</v>
      </c>
      <c r="E9689" s="17">
        <f t="shared" ca="1" si="10132"/>
        <v>2895.7203476857339</v>
      </c>
      <c r="F9689" s="17">
        <f t="shared" ca="1" si="10132"/>
        <v>2828.450556710231</v>
      </c>
      <c r="G9689" s="17">
        <f t="shared" ca="1" si="10132"/>
        <v>2805.7622687538133</v>
      </c>
      <c r="H9689" s="17">
        <f t="shared" ca="1" si="10132"/>
        <v>2611.7245322468289</v>
      </c>
      <c r="I9689" s="17">
        <f t="shared" ca="1" si="10132"/>
        <v>2555.9523862297669</v>
      </c>
      <c r="J9689" s="17">
        <f t="shared" ca="1" si="10132"/>
        <v>2444.7768363259092</v>
      </c>
      <c r="K9689" s="17">
        <f t="shared" ca="1" si="10132"/>
        <v>2346.4452852335212</v>
      </c>
      <c r="L9689" s="17">
        <f t="shared" ca="1" si="10132"/>
        <v>2278.7179293373233</v>
      </c>
      <c r="M9689" s="17">
        <f t="shared" ca="1" si="10132"/>
        <v>2169.5257975257859</v>
      </c>
      <c r="N9689" s="17">
        <f t="shared" ca="1" si="10132"/>
        <v>2210.7869563020399</v>
      </c>
      <c r="O9689" s="11">
        <f t="shared" ca="1" si="10122"/>
        <v>0</v>
      </c>
      <c r="P9689" s="17">
        <f t="shared" ca="1" si="10095"/>
        <v>0</v>
      </c>
    </row>
    <row r="9690" spans="1:16" x14ac:dyDescent="0.35">
      <c r="A9690" s="14">
        <v>9677</v>
      </c>
      <c r="B9690" s="17">
        <f t="shared" si="10120"/>
        <v>2987</v>
      </c>
      <c r="C9690" s="17">
        <f t="shared" ref="C9690:N9690" ca="1" si="10133">B9690*EXP((($E$6-$E$7-0.5*$E$5^2)*$E$8)+($E$5*_xlfn.NORM.S.INV(RAND())*SQRT($E$8)))</f>
        <v>2950.1187671991088</v>
      </c>
      <c r="D9690" s="17">
        <f t="shared" ca="1" si="10133"/>
        <v>3356.5715417144038</v>
      </c>
      <c r="E9690" s="17">
        <f t="shared" ca="1" si="10133"/>
        <v>3240.7211002172166</v>
      </c>
      <c r="F9690" s="17">
        <f t="shared" ca="1" si="10133"/>
        <v>3429.0748645984204</v>
      </c>
      <c r="G9690" s="17">
        <f t="shared" ca="1" si="10133"/>
        <v>3259.2160201133097</v>
      </c>
      <c r="H9690" s="17">
        <f t="shared" ca="1" si="10133"/>
        <v>3154.1828712592619</v>
      </c>
      <c r="I9690" s="17">
        <f t="shared" ca="1" si="10133"/>
        <v>3114.3996091108306</v>
      </c>
      <c r="J9690" s="17">
        <f t="shared" ca="1" si="10133"/>
        <v>3012.4908862132611</v>
      </c>
      <c r="K9690" s="17">
        <f t="shared" ca="1" si="10133"/>
        <v>3106.9445286037576</v>
      </c>
      <c r="L9690" s="17">
        <f t="shared" ca="1" si="10133"/>
        <v>3048.5405597465387</v>
      </c>
      <c r="M9690" s="17">
        <f t="shared" ca="1" si="10133"/>
        <v>2962.4691742223636</v>
      </c>
      <c r="N9690" s="17">
        <f t="shared" ca="1" si="10133"/>
        <v>2922.5629019275698</v>
      </c>
      <c r="O9690" s="11">
        <f t="shared" ca="1" si="10122"/>
        <v>0</v>
      </c>
      <c r="P9690" s="17">
        <f t="shared" ca="1" si="10095"/>
        <v>0</v>
      </c>
    </row>
    <row r="9691" spans="1:16" x14ac:dyDescent="0.35">
      <c r="A9691" s="14">
        <v>9678</v>
      </c>
      <c r="B9691" s="17">
        <f t="shared" si="10120"/>
        <v>2987</v>
      </c>
      <c r="C9691" s="17">
        <f t="shared" ref="C9691:N9691" ca="1" si="10134">B9691*EXP((($E$6-$E$7-0.5*$E$5^2)*$E$8)+($E$5*_xlfn.NORM.S.INV(RAND())*SQRT($E$8)))</f>
        <v>2972.8507467007239</v>
      </c>
      <c r="D9691" s="17">
        <f t="shared" ca="1" si="10134"/>
        <v>2915.2060213848558</v>
      </c>
      <c r="E9691" s="17">
        <f t="shared" ca="1" si="10134"/>
        <v>3099.0032692521368</v>
      </c>
      <c r="F9691" s="17">
        <f t="shared" ca="1" si="10134"/>
        <v>3103.749891176979</v>
      </c>
      <c r="G9691" s="17">
        <f t="shared" ca="1" si="10134"/>
        <v>3039.9538516210496</v>
      </c>
      <c r="H9691" s="17">
        <f t="shared" ca="1" si="10134"/>
        <v>2935.7811853183957</v>
      </c>
      <c r="I9691" s="17">
        <f t="shared" ca="1" si="10134"/>
        <v>2909.4848550965035</v>
      </c>
      <c r="J9691" s="17">
        <f t="shared" ca="1" si="10134"/>
        <v>2748.4449243569052</v>
      </c>
      <c r="K9691" s="17">
        <f t="shared" ca="1" si="10134"/>
        <v>2977.6971542032147</v>
      </c>
      <c r="L9691" s="17">
        <f t="shared" ca="1" si="10134"/>
        <v>3006.0165573730033</v>
      </c>
      <c r="M9691" s="17">
        <f t="shared" ca="1" si="10134"/>
        <v>2919.2126011139703</v>
      </c>
      <c r="N9691" s="17">
        <f t="shared" ca="1" si="10134"/>
        <v>2880.7950112591502</v>
      </c>
      <c r="O9691" s="11">
        <f t="shared" ca="1" si="10122"/>
        <v>0</v>
      </c>
      <c r="P9691" s="17">
        <f t="shared" ca="1" si="10095"/>
        <v>0</v>
      </c>
    </row>
    <row r="9692" spans="1:16" x14ac:dyDescent="0.35">
      <c r="A9692" s="14">
        <v>9679</v>
      </c>
      <c r="B9692" s="17">
        <f t="shared" si="10120"/>
        <v>2987</v>
      </c>
      <c r="C9692" s="17">
        <f t="shared" ref="C9692:N9692" ca="1" si="10135">B9692*EXP((($E$6-$E$7-0.5*$E$5^2)*$E$8)+($E$5*_xlfn.NORM.S.INV(RAND())*SQRT($E$8)))</f>
        <v>2893.4229266883817</v>
      </c>
      <c r="D9692" s="17">
        <f t="shared" ca="1" si="10135"/>
        <v>2939.8523875943342</v>
      </c>
      <c r="E9692" s="17">
        <f t="shared" ca="1" si="10135"/>
        <v>2662.9325307544673</v>
      </c>
      <c r="F9692" s="17">
        <f t="shared" ca="1" si="10135"/>
        <v>2766.5249266914102</v>
      </c>
      <c r="G9692" s="17">
        <f t="shared" ca="1" si="10135"/>
        <v>2990.941693157089</v>
      </c>
      <c r="H9692" s="17">
        <f t="shared" ca="1" si="10135"/>
        <v>3089.6584370098381</v>
      </c>
      <c r="I9692" s="17">
        <f t="shared" ca="1" si="10135"/>
        <v>3146.8010755744822</v>
      </c>
      <c r="J9692" s="17">
        <f t="shared" ca="1" si="10135"/>
        <v>3226.2252447307574</v>
      </c>
      <c r="K9692" s="17">
        <f t="shared" ca="1" si="10135"/>
        <v>3059.3872853869352</v>
      </c>
      <c r="L9692" s="17">
        <f t="shared" ca="1" si="10135"/>
        <v>3282.6488242963669</v>
      </c>
      <c r="M9692" s="17">
        <f t="shared" ca="1" si="10135"/>
        <v>3254.4521988856345</v>
      </c>
      <c r="N9692" s="17">
        <f t="shared" ca="1" si="10135"/>
        <v>3290.2551335109974</v>
      </c>
      <c r="O9692" s="11">
        <f t="shared" ca="1" si="10122"/>
        <v>1</v>
      </c>
      <c r="P9692" s="17">
        <f t="shared" ca="1" si="10095"/>
        <v>290.25513351099744</v>
      </c>
    </row>
    <row r="9693" spans="1:16" x14ac:dyDescent="0.35">
      <c r="A9693" s="14">
        <v>9680</v>
      </c>
      <c r="B9693" s="17">
        <f t="shared" si="10120"/>
        <v>2987</v>
      </c>
      <c r="C9693" s="17">
        <f t="shared" ref="C9693:N9693" ca="1" si="10136">B9693*EXP((($E$6-$E$7-0.5*$E$5^2)*$E$8)+($E$5*_xlfn.NORM.S.INV(RAND())*SQRT($E$8)))</f>
        <v>3223.7142039647656</v>
      </c>
      <c r="D9693" s="17">
        <f t="shared" ca="1" si="10136"/>
        <v>3477.7287002063154</v>
      </c>
      <c r="E9693" s="17">
        <f t="shared" ca="1" si="10136"/>
        <v>3488.8604382231229</v>
      </c>
      <c r="F9693" s="17">
        <f t="shared" ca="1" si="10136"/>
        <v>3827.0963941018326</v>
      </c>
      <c r="G9693" s="17">
        <f t="shared" ca="1" si="10136"/>
        <v>4304.4611206312684</v>
      </c>
      <c r="H9693" s="17">
        <f t="shared" ca="1" si="10136"/>
        <v>4296.4153096354321</v>
      </c>
      <c r="I9693" s="17">
        <f t="shared" ca="1" si="10136"/>
        <v>4204.5560279558722</v>
      </c>
      <c r="J9693" s="17">
        <f t="shared" ca="1" si="10136"/>
        <v>4108.1497805250101</v>
      </c>
      <c r="K9693" s="17">
        <f t="shared" ca="1" si="10136"/>
        <v>4503.8134012823393</v>
      </c>
      <c r="L9693" s="17">
        <f t="shared" ca="1" si="10136"/>
        <v>4900.3576451307563</v>
      </c>
      <c r="M9693" s="17">
        <f t="shared" ca="1" si="10136"/>
        <v>4993.2979735463005</v>
      </c>
      <c r="N9693" s="17">
        <f t="shared" ca="1" si="10136"/>
        <v>4803.1364447446767</v>
      </c>
      <c r="O9693" s="11">
        <f t="shared" ca="1" si="10122"/>
        <v>1</v>
      </c>
      <c r="P9693" s="17">
        <f t="shared" ca="1" si="10095"/>
        <v>1803.1364447446767</v>
      </c>
    </row>
    <row r="9694" spans="1:16" x14ac:dyDescent="0.35">
      <c r="A9694" s="14">
        <v>9681</v>
      </c>
      <c r="B9694" s="17">
        <f t="shared" si="10120"/>
        <v>2987</v>
      </c>
      <c r="C9694" s="17">
        <f t="shared" ref="C9694:N9694" ca="1" si="10137">B9694*EXP((($E$6-$E$7-0.5*$E$5^2)*$E$8)+($E$5*_xlfn.NORM.S.INV(RAND())*SQRT($E$8)))</f>
        <v>2790.6926027935306</v>
      </c>
      <c r="D9694" s="17">
        <f t="shared" ca="1" si="10137"/>
        <v>2956.8895078676728</v>
      </c>
      <c r="E9694" s="17">
        <f t="shared" ca="1" si="10137"/>
        <v>3044.6066929698986</v>
      </c>
      <c r="F9694" s="17">
        <f t="shared" ca="1" si="10137"/>
        <v>2959.0933699792145</v>
      </c>
      <c r="G9694" s="17">
        <f t="shared" ca="1" si="10137"/>
        <v>3104.2029357651081</v>
      </c>
      <c r="H9694" s="17">
        <f t="shared" ca="1" si="10137"/>
        <v>3090.6013716871198</v>
      </c>
      <c r="I9694" s="17">
        <f t="shared" ca="1" si="10137"/>
        <v>3261.1910667692787</v>
      </c>
      <c r="J9694" s="17">
        <f t="shared" ca="1" si="10137"/>
        <v>3088.1610933894731</v>
      </c>
      <c r="K9694" s="17">
        <f t="shared" ca="1" si="10137"/>
        <v>2959.2612614977365</v>
      </c>
      <c r="L9694" s="17">
        <f t="shared" ca="1" si="10137"/>
        <v>3057.3724840381774</v>
      </c>
      <c r="M9694" s="17">
        <f t="shared" ca="1" si="10137"/>
        <v>2889.1674019389466</v>
      </c>
      <c r="N9694" s="17">
        <f t="shared" ca="1" si="10137"/>
        <v>2794.2739465634813</v>
      </c>
      <c r="O9694" s="11">
        <f t="shared" ca="1" si="10122"/>
        <v>0</v>
      </c>
      <c r="P9694" s="17">
        <f t="shared" ca="1" si="10095"/>
        <v>0</v>
      </c>
    </row>
    <row r="9695" spans="1:16" x14ac:dyDescent="0.35">
      <c r="A9695" s="14">
        <v>9682</v>
      </c>
      <c r="B9695" s="17">
        <f t="shared" si="10120"/>
        <v>2987</v>
      </c>
      <c r="C9695" s="17">
        <f t="shared" ref="C9695:N9695" ca="1" si="10138">B9695*EXP((($E$6-$E$7-0.5*$E$5^2)*$E$8)+($E$5*_xlfn.NORM.S.INV(RAND())*SQRT($E$8)))</f>
        <v>2939.6449875813819</v>
      </c>
      <c r="D9695" s="17">
        <f t="shared" ca="1" si="10138"/>
        <v>3258.7946731828674</v>
      </c>
      <c r="E9695" s="17">
        <f t="shared" ca="1" si="10138"/>
        <v>3342.3801126993149</v>
      </c>
      <c r="F9695" s="17">
        <f t="shared" ca="1" si="10138"/>
        <v>3323.6115186405736</v>
      </c>
      <c r="G9695" s="17">
        <f t="shared" ca="1" si="10138"/>
        <v>3636.9350947139005</v>
      </c>
      <c r="H9695" s="17">
        <f t="shared" ca="1" si="10138"/>
        <v>3855.4773700576011</v>
      </c>
      <c r="I9695" s="17">
        <f t="shared" ca="1" si="10138"/>
        <v>3811.846456357182</v>
      </c>
      <c r="J9695" s="17">
        <f t="shared" ca="1" si="10138"/>
        <v>3926.0560582863477</v>
      </c>
      <c r="K9695" s="17">
        <f t="shared" ca="1" si="10138"/>
        <v>3644.6385605222531</v>
      </c>
      <c r="L9695" s="17">
        <f t="shared" ca="1" si="10138"/>
        <v>3624.4960549585189</v>
      </c>
      <c r="M9695" s="17">
        <f t="shared" ca="1" si="10138"/>
        <v>3828.1866430721848</v>
      </c>
      <c r="N9695" s="17">
        <f t="shared" ca="1" si="10138"/>
        <v>3844.9696486021139</v>
      </c>
      <c r="O9695" s="11">
        <f t="shared" ca="1" si="10122"/>
        <v>1</v>
      </c>
      <c r="P9695" s="17">
        <f t="shared" ca="1" si="10095"/>
        <v>844.96964860211392</v>
      </c>
    </row>
    <row r="9696" spans="1:16" x14ac:dyDescent="0.35">
      <c r="A9696" s="14">
        <v>9683</v>
      </c>
      <c r="B9696" s="17">
        <f t="shared" si="10120"/>
        <v>2987</v>
      </c>
      <c r="C9696" s="17">
        <f t="shared" ref="C9696:N9696" ca="1" si="10139">B9696*EXP((($E$6-$E$7-0.5*$E$5^2)*$E$8)+($E$5*_xlfn.NORM.S.INV(RAND())*SQRT($E$8)))</f>
        <v>3140.0409628924581</v>
      </c>
      <c r="D9696" s="17">
        <f t="shared" ca="1" si="10139"/>
        <v>2990.0834770571701</v>
      </c>
      <c r="E9696" s="17">
        <f t="shared" ca="1" si="10139"/>
        <v>3304.7833850663792</v>
      </c>
      <c r="F9696" s="17">
        <f t="shared" ca="1" si="10139"/>
        <v>3255.5165762397305</v>
      </c>
      <c r="G9696" s="17">
        <f t="shared" ca="1" si="10139"/>
        <v>3269.5287096155721</v>
      </c>
      <c r="H9696" s="17">
        <f t="shared" ca="1" si="10139"/>
        <v>2929.9837573085042</v>
      </c>
      <c r="I9696" s="17">
        <f t="shared" ca="1" si="10139"/>
        <v>2747.3887215608952</v>
      </c>
      <c r="J9696" s="17">
        <f t="shared" ca="1" si="10139"/>
        <v>2747.277226580256</v>
      </c>
      <c r="K9696" s="17">
        <f t="shared" ca="1" si="10139"/>
        <v>2905.5879511702797</v>
      </c>
      <c r="L9696" s="17">
        <f t="shared" ca="1" si="10139"/>
        <v>2742.3964649678455</v>
      </c>
      <c r="M9696" s="17">
        <f t="shared" ca="1" si="10139"/>
        <v>2681.2495259582015</v>
      </c>
      <c r="N9696" s="17">
        <f t="shared" ca="1" si="10139"/>
        <v>2978.9731803091754</v>
      </c>
      <c r="O9696" s="11">
        <f t="shared" ca="1" si="10122"/>
        <v>0</v>
      </c>
      <c r="P9696" s="17">
        <f t="shared" ca="1" si="10095"/>
        <v>0</v>
      </c>
    </row>
    <row r="9697" spans="1:16" x14ac:dyDescent="0.35">
      <c r="A9697" s="14">
        <v>9684</v>
      </c>
      <c r="B9697" s="17">
        <f t="shared" si="10120"/>
        <v>2987</v>
      </c>
      <c r="C9697" s="17">
        <f t="shared" ref="C9697:N9697" ca="1" si="10140">B9697*EXP((($E$6-$E$7-0.5*$E$5^2)*$E$8)+($E$5*_xlfn.NORM.S.INV(RAND())*SQRT($E$8)))</f>
        <v>3121.2498481561042</v>
      </c>
      <c r="D9697" s="17">
        <f t="shared" ca="1" si="10140"/>
        <v>3048.3562938962741</v>
      </c>
      <c r="E9697" s="17">
        <f t="shared" ca="1" si="10140"/>
        <v>3625.9615354789917</v>
      </c>
      <c r="F9697" s="17">
        <f t="shared" ca="1" si="10140"/>
        <v>3770.9927098862877</v>
      </c>
      <c r="G9697" s="17">
        <f t="shared" ca="1" si="10140"/>
        <v>4132.3111655310113</v>
      </c>
      <c r="H9697" s="17">
        <f t="shared" ca="1" si="10140"/>
        <v>4196.0642355424652</v>
      </c>
      <c r="I9697" s="17">
        <f t="shared" ca="1" si="10140"/>
        <v>4169.864495374035</v>
      </c>
      <c r="J9697" s="17">
        <f t="shared" ca="1" si="10140"/>
        <v>4174.9695648462985</v>
      </c>
      <c r="K9697" s="17">
        <f t="shared" ca="1" si="10140"/>
        <v>3942.0506175869991</v>
      </c>
      <c r="L9697" s="17">
        <f t="shared" ca="1" si="10140"/>
        <v>3537.7090780946623</v>
      </c>
      <c r="M9697" s="17">
        <f t="shared" ca="1" si="10140"/>
        <v>3398.8922063266564</v>
      </c>
      <c r="N9697" s="17">
        <f t="shared" ca="1" si="10140"/>
        <v>3521.8426778685293</v>
      </c>
      <c r="O9697" s="11">
        <f t="shared" ca="1" si="10122"/>
        <v>1</v>
      </c>
      <c r="P9697" s="17">
        <f t="shared" ca="1" si="10095"/>
        <v>521.84267786852934</v>
      </c>
    </row>
    <row r="9698" spans="1:16" x14ac:dyDescent="0.35">
      <c r="A9698" s="14">
        <v>9685</v>
      </c>
      <c r="B9698" s="17">
        <f t="shared" si="10120"/>
        <v>2987</v>
      </c>
      <c r="C9698" s="17">
        <f t="shared" ref="C9698:N9698" ca="1" si="10141">B9698*EXP((($E$6-$E$7-0.5*$E$5^2)*$E$8)+($E$5*_xlfn.NORM.S.INV(RAND())*SQRT($E$8)))</f>
        <v>3156.0071211277191</v>
      </c>
      <c r="D9698" s="17">
        <f t="shared" ca="1" si="10141"/>
        <v>3422.4330250741787</v>
      </c>
      <c r="E9698" s="17">
        <f t="shared" ca="1" si="10141"/>
        <v>3614.9284492877237</v>
      </c>
      <c r="F9698" s="17">
        <f t="shared" ca="1" si="10141"/>
        <v>3412.9702786694074</v>
      </c>
      <c r="G9698" s="17">
        <f t="shared" ca="1" si="10141"/>
        <v>3887.495720649265</v>
      </c>
      <c r="H9698" s="17">
        <f t="shared" ca="1" si="10141"/>
        <v>4244.2650671818101</v>
      </c>
      <c r="I9698" s="17">
        <f t="shared" ca="1" si="10141"/>
        <v>3796.3147336806001</v>
      </c>
      <c r="J9698" s="17">
        <f t="shared" ca="1" si="10141"/>
        <v>3863.4983922528586</v>
      </c>
      <c r="K9698" s="17">
        <f t="shared" ca="1" si="10141"/>
        <v>4361.2621969423317</v>
      </c>
      <c r="L9698" s="17">
        <f t="shared" ca="1" si="10141"/>
        <v>4250.5416742635316</v>
      </c>
      <c r="M9698" s="17">
        <f t="shared" ca="1" si="10141"/>
        <v>4318.1822855818509</v>
      </c>
      <c r="N9698" s="17">
        <f t="shared" ca="1" si="10141"/>
        <v>4119.6501107922168</v>
      </c>
      <c r="O9698" s="11">
        <f t="shared" ca="1" si="10122"/>
        <v>1</v>
      </c>
      <c r="P9698" s="17">
        <f t="shared" ca="1" si="10095"/>
        <v>1119.6501107922168</v>
      </c>
    </row>
    <row r="9699" spans="1:16" x14ac:dyDescent="0.35">
      <c r="A9699" s="14">
        <v>9686</v>
      </c>
      <c r="B9699" s="17">
        <f t="shared" si="10120"/>
        <v>2987</v>
      </c>
      <c r="C9699" s="17">
        <f t="shared" ref="C9699:N9699" ca="1" si="10142">B9699*EXP((($E$6-$E$7-0.5*$E$5^2)*$E$8)+($E$5*_xlfn.NORM.S.INV(RAND())*SQRT($E$8)))</f>
        <v>3217.7662769972858</v>
      </c>
      <c r="D9699" s="17">
        <f t="shared" ca="1" si="10142"/>
        <v>3159.6485269786936</v>
      </c>
      <c r="E9699" s="17">
        <f t="shared" ca="1" si="10142"/>
        <v>3055.7073024561896</v>
      </c>
      <c r="F9699" s="17">
        <f t="shared" ca="1" si="10142"/>
        <v>2958.8856785485841</v>
      </c>
      <c r="G9699" s="17">
        <f t="shared" ca="1" si="10142"/>
        <v>3013.1631163701368</v>
      </c>
      <c r="H9699" s="17">
        <f t="shared" ca="1" si="10142"/>
        <v>3141.3503114434748</v>
      </c>
      <c r="I9699" s="17">
        <f t="shared" ca="1" si="10142"/>
        <v>3066.3049876882592</v>
      </c>
      <c r="J9699" s="17">
        <f t="shared" ca="1" si="10142"/>
        <v>3424.826532040518</v>
      </c>
      <c r="K9699" s="17">
        <f t="shared" ca="1" si="10142"/>
        <v>3372.9787666306329</v>
      </c>
      <c r="L9699" s="17">
        <f t="shared" ca="1" si="10142"/>
        <v>3482.2972504837821</v>
      </c>
      <c r="M9699" s="17">
        <f t="shared" ca="1" si="10142"/>
        <v>3712.5043678386546</v>
      </c>
      <c r="N9699" s="17">
        <f t="shared" ca="1" si="10142"/>
        <v>3597.0646672972366</v>
      </c>
      <c r="O9699" s="11">
        <f t="shared" ca="1" si="10122"/>
        <v>1</v>
      </c>
      <c r="P9699" s="17">
        <f t="shared" ca="1" si="10095"/>
        <v>597.06466729723661</v>
      </c>
    </row>
    <row r="9700" spans="1:16" x14ac:dyDescent="0.35">
      <c r="A9700" s="14">
        <v>9687</v>
      </c>
      <c r="B9700" s="17">
        <f t="shared" si="10120"/>
        <v>2987</v>
      </c>
      <c r="C9700" s="17">
        <f t="shared" ref="C9700:N9700" ca="1" si="10143">B9700*EXP((($E$6-$E$7-0.5*$E$5^2)*$E$8)+($E$5*_xlfn.NORM.S.INV(RAND())*SQRT($E$8)))</f>
        <v>3000.3981287384963</v>
      </c>
      <c r="D9700" s="17">
        <f t="shared" ca="1" si="10143"/>
        <v>2818.2669698683271</v>
      </c>
      <c r="E9700" s="17">
        <f t="shared" ca="1" si="10143"/>
        <v>2870.6056251492232</v>
      </c>
      <c r="F9700" s="17">
        <f t="shared" ca="1" si="10143"/>
        <v>2774.8082398914803</v>
      </c>
      <c r="G9700" s="17">
        <f t="shared" ca="1" si="10143"/>
        <v>2659.3205447546188</v>
      </c>
      <c r="H9700" s="17">
        <f t="shared" ca="1" si="10143"/>
        <v>2677.3488828318928</v>
      </c>
      <c r="I9700" s="17">
        <f t="shared" ca="1" si="10143"/>
        <v>2762.5434323674986</v>
      </c>
      <c r="J9700" s="17">
        <f t="shared" ca="1" si="10143"/>
        <v>2666.3935560684349</v>
      </c>
      <c r="K9700" s="17">
        <f t="shared" ca="1" si="10143"/>
        <v>2835.3243526476649</v>
      </c>
      <c r="L9700" s="17">
        <f t="shared" ca="1" si="10143"/>
        <v>2898.5322808142887</v>
      </c>
      <c r="M9700" s="17">
        <f t="shared" ca="1" si="10143"/>
        <v>2919.0221859889557</v>
      </c>
      <c r="N9700" s="17">
        <f t="shared" ca="1" si="10143"/>
        <v>2945.5239009846055</v>
      </c>
      <c r="O9700" s="11">
        <f t="shared" ca="1" si="10122"/>
        <v>0</v>
      </c>
      <c r="P9700" s="17">
        <f t="shared" ca="1" si="10095"/>
        <v>0</v>
      </c>
    </row>
    <row r="9701" spans="1:16" x14ac:dyDescent="0.35">
      <c r="A9701" s="14">
        <v>9688</v>
      </c>
      <c r="B9701" s="17">
        <f t="shared" si="10120"/>
        <v>2987</v>
      </c>
      <c r="C9701" s="17">
        <f t="shared" ref="C9701:N9701" ca="1" si="10144">B9701*EXP((($E$6-$E$7-0.5*$E$5^2)*$E$8)+($E$5*_xlfn.NORM.S.INV(RAND())*SQRT($E$8)))</f>
        <v>3115.0378325475972</v>
      </c>
      <c r="D9701" s="17">
        <f t="shared" ca="1" si="10144"/>
        <v>3162.3036361873355</v>
      </c>
      <c r="E9701" s="17">
        <f t="shared" ca="1" si="10144"/>
        <v>2822.507009968735</v>
      </c>
      <c r="F9701" s="17">
        <f t="shared" ca="1" si="10144"/>
        <v>3001.8661951730564</v>
      </c>
      <c r="G9701" s="17">
        <f t="shared" ca="1" si="10144"/>
        <v>3038.9759115993847</v>
      </c>
      <c r="H9701" s="17">
        <f t="shared" ca="1" si="10144"/>
        <v>3203.7001281911489</v>
      </c>
      <c r="I9701" s="17">
        <f t="shared" ca="1" si="10144"/>
        <v>3202.8702366714979</v>
      </c>
      <c r="J9701" s="17">
        <f t="shared" ca="1" si="10144"/>
        <v>3551.5130987225189</v>
      </c>
      <c r="K9701" s="17">
        <f t="shared" ca="1" si="10144"/>
        <v>3484.2792606129333</v>
      </c>
      <c r="L9701" s="17">
        <f t="shared" ca="1" si="10144"/>
        <v>3234.9414357707988</v>
      </c>
      <c r="M9701" s="17">
        <f t="shared" ca="1" si="10144"/>
        <v>3298.3927543826162</v>
      </c>
      <c r="N9701" s="17">
        <f t="shared" ca="1" si="10144"/>
        <v>3424.8724873772539</v>
      </c>
      <c r="O9701" s="11">
        <f t="shared" ca="1" si="10122"/>
        <v>1</v>
      </c>
      <c r="P9701" s="17">
        <f t="shared" ca="1" si="10095"/>
        <v>424.87248737725395</v>
      </c>
    </row>
    <row r="9702" spans="1:16" x14ac:dyDescent="0.35">
      <c r="A9702" s="14">
        <v>9689</v>
      </c>
      <c r="B9702" s="17">
        <f t="shared" si="10120"/>
        <v>2987</v>
      </c>
      <c r="C9702" s="17">
        <f t="shared" ref="C9702:N9702" ca="1" si="10145">B9702*EXP((($E$6-$E$7-0.5*$E$5^2)*$E$8)+($E$5*_xlfn.NORM.S.INV(RAND())*SQRT($E$8)))</f>
        <v>2928.9177204313091</v>
      </c>
      <c r="D9702" s="17">
        <f t="shared" ca="1" si="10145"/>
        <v>2884.5649825569894</v>
      </c>
      <c r="E9702" s="17">
        <f t="shared" ca="1" si="10145"/>
        <v>2798.2738777800987</v>
      </c>
      <c r="F9702" s="17">
        <f t="shared" ca="1" si="10145"/>
        <v>2745.56250269563</v>
      </c>
      <c r="G9702" s="17">
        <f t="shared" ca="1" si="10145"/>
        <v>2882.9880015184904</v>
      </c>
      <c r="H9702" s="17">
        <f t="shared" ca="1" si="10145"/>
        <v>3166.2344798023901</v>
      </c>
      <c r="I9702" s="17">
        <f t="shared" ca="1" si="10145"/>
        <v>3430.1369289491054</v>
      </c>
      <c r="J9702" s="17">
        <f t="shared" ca="1" si="10145"/>
        <v>3525.3484706748873</v>
      </c>
      <c r="K9702" s="17">
        <f t="shared" ca="1" si="10145"/>
        <v>3550.0774646558766</v>
      </c>
      <c r="L9702" s="17">
        <f t="shared" ca="1" si="10145"/>
        <v>3515.0530992619952</v>
      </c>
      <c r="M9702" s="17">
        <f t="shared" ca="1" si="10145"/>
        <v>3509.572018714538</v>
      </c>
      <c r="N9702" s="17">
        <f t="shared" ca="1" si="10145"/>
        <v>4000.8305113803713</v>
      </c>
      <c r="O9702" s="11">
        <f t="shared" ca="1" si="10122"/>
        <v>1</v>
      </c>
      <c r="P9702" s="17">
        <f t="shared" ca="1" si="10095"/>
        <v>1000.8305113803713</v>
      </c>
    </row>
    <row r="9703" spans="1:16" x14ac:dyDescent="0.35">
      <c r="A9703" s="14">
        <v>9690</v>
      </c>
      <c r="B9703" s="17">
        <f t="shared" si="10120"/>
        <v>2987</v>
      </c>
      <c r="C9703" s="17">
        <f t="shared" ref="C9703:N9703" ca="1" si="10146">B9703*EXP((($E$6-$E$7-0.5*$E$5^2)*$E$8)+($E$5*_xlfn.NORM.S.INV(RAND())*SQRT($E$8)))</f>
        <v>3400.957388950832</v>
      </c>
      <c r="D9703" s="17">
        <f t="shared" ca="1" si="10146"/>
        <v>3377.4754881242197</v>
      </c>
      <c r="E9703" s="17">
        <f t="shared" ca="1" si="10146"/>
        <v>3684.785093011938</v>
      </c>
      <c r="F9703" s="17">
        <f t="shared" ca="1" si="10146"/>
        <v>4201.6096323260326</v>
      </c>
      <c r="G9703" s="17">
        <f t="shared" ca="1" si="10146"/>
        <v>4084.2689361224966</v>
      </c>
      <c r="H9703" s="17">
        <f t="shared" ca="1" si="10146"/>
        <v>3742.3106822272812</v>
      </c>
      <c r="I9703" s="17">
        <f t="shared" ca="1" si="10146"/>
        <v>3815.7582710656325</v>
      </c>
      <c r="J9703" s="17">
        <f t="shared" ca="1" si="10146"/>
        <v>3975.0422733787746</v>
      </c>
      <c r="K9703" s="17">
        <f t="shared" ca="1" si="10146"/>
        <v>3994.4897396775827</v>
      </c>
      <c r="L9703" s="17">
        <f t="shared" ca="1" si="10146"/>
        <v>4002.9012419996347</v>
      </c>
      <c r="M9703" s="17">
        <f t="shared" ca="1" si="10146"/>
        <v>3861.8877977970856</v>
      </c>
      <c r="N9703" s="17">
        <f t="shared" ca="1" si="10146"/>
        <v>3768.4122083455641</v>
      </c>
      <c r="O9703" s="11">
        <f t="shared" ca="1" si="10122"/>
        <v>1</v>
      </c>
      <c r="P9703" s="17">
        <f t="shared" ca="1" si="10095"/>
        <v>768.41220834556407</v>
      </c>
    </row>
    <row r="9704" spans="1:16" x14ac:dyDescent="0.35">
      <c r="A9704" s="14">
        <v>9691</v>
      </c>
      <c r="B9704" s="17">
        <f t="shared" si="10120"/>
        <v>2987</v>
      </c>
      <c r="C9704" s="17">
        <f t="shared" ref="C9704:N9704" ca="1" si="10147">B9704*EXP((($E$6-$E$7-0.5*$E$5^2)*$E$8)+($E$5*_xlfn.NORM.S.INV(RAND())*SQRT($E$8)))</f>
        <v>3050.7047735800838</v>
      </c>
      <c r="D9704" s="17">
        <f t="shared" ca="1" si="10147"/>
        <v>3062.4786849957154</v>
      </c>
      <c r="E9704" s="17">
        <f t="shared" ca="1" si="10147"/>
        <v>3239.483345633259</v>
      </c>
      <c r="F9704" s="17">
        <f t="shared" ca="1" si="10147"/>
        <v>3334.5870445915884</v>
      </c>
      <c r="G9704" s="17">
        <f t="shared" ca="1" si="10147"/>
        <v>3367.1611016075426</v>
      </c>
      <c r="H9704" s="17">
        <f t="shared" ca="1" si="10147"/>
        <v>3473.781013495654</v>
      </c>
      <c r="I9704" s="17">
        <f t="shared" ca="1" si="10147"/>
        <v>3571.5343881221761</v>
      </c>
      <c r="J9704" s="17">
        <f t="shared" ca="1" si="10147"/>
        <v>3583.1020944415886</v>
      </c>
      <c r="K9704" s="17">
        <f t="shared" ca="1" si="10147"/>
        <v>3632.4957910439907</v>
      </c>
      <c r="L9704" s="17">
        <f t="shared" ca="1" si="10147"/>
        <v>3453.2754978597341</v>
      </c>
      <c r="M9704" s="17">
        <f t="shared" ca="1" si="10147"/>
        <v>3512.9586210549387</v>
      </c>
      <c r="N9704" s="17">
        <f t="shared" ca="1" si="10147"/>
        <v>3896.9233253718257</v>
      </c>
      <c r="O9704" s="11">
        <f t="shared" ca="1" si="10122"/>
        <v>1</v>
      </c>
      <c r="P9704" s="17">
        <f t="shared" ca="1" si="10095"/>
        <v>896.92332537182574</v>
      </c>
    </row>
    <row r="9705" spans="1:16" x14ac:dyDescent="0.35">
      <c r="A9705" s="14">
        <v>9692</v>
      </c>
      <c r="B9705" s="17">
        <f t="shared" si="10120"/>
        <v>2987</v>
      </c>
      <c r="C9705" s="17">
        <f t="shared" ref="C9705:N9705" ca="1" si="10148">B9705*EXP((($E$6-$E$7-0.5*$E$5^2)*$E$8)+($E$5*_xlfn.NORM.S.INV(RAND())*SQRT($E$8)))</f>
        <v>3065.478961718441</v>
      </c>
      <c r="D9705" s="17">
        <f t="shared" ca="1" si="10148"/>
        <v>3288.1682953946365</v>
      </c>
      <c r="E9705" s="17">
        <f t="shared" ca="1" si="10148"/>
        <v>3067.650281294535</v>
      </c>
      <c r="F9705" s="17">
        <f t="shared" ca="1" si="10148"/>
        <v>3253.5033779959572</v>
      </c>
      <c r="G9705" s="17">
        <f t="shared" ca="1" si="10148"/>
        <v>3362.6049675786417</v>
      </c>
      <c r="H9705" s="17">
        <f t="shared" ca="1" si="10148"/>
        <v>3130.6298281730965</v>
      </c>
      <c r="I9705" s="17">
        <f t="shared" ca="1" si="10148"/>
        <v>3232.8399912697723</v>
      </c>
      <c r="J9705" s="17">
        <f t="shared" ca="1" si="10148"/>
        <v>3552.0955411263976</v>
      </c>
      <c r="K9705" s="17">
        <f t="shared" ca="1" si="10148"/>
        <v>3395.4569516107254</v>
      </c>
      <c r="L9705" s="17">
        <f t="shared" ca="1" si="10148"/>
        <v>3545.1128369931494</v>
      </c>
      <c r="M9705" s="17">
        <f t="shared" ca="1" si="10148"/>
        <v>3991.2357380770491</v>
      </c>
      <c r="N9705" s="17">
        <f t="shared" ca="1" si="10148"/>
        <v>3706.2724607803116</v>
      </c>
      <c r="O9705" s="11">
        <f t="shared" ca="1" si="10122"/>
        <v>1</v>
      </c>
      <c r="P9705" s="17">
        <f t="shared" ca="1" si="10095"/>
        <v>706.27246078031158</v>
      </c>
    </row>
    <row r="9706" spans="1:16" x14ac:dyDescent="0.35">
      <c r="A9706" s="14">
        <v>9693</v>
      </c>
      <c r="B9706" s="17">
        <f t="shared" si="10120"/>
        <v>2987</v>
      </c>
      <c r="C9706" s="17">
        <f t="shared" ref="C9706:N9706" ca="1" si="10149">B9706*EXP((($E$6-$E$7-0.5*$E$5^2)*$E$8)+($E$5*_xlfn.NORM.S.INV(RAND())*SQRT($E$8)))</f>
        <v>2661.370349150227</v>
      </c>
      <c r="D9706" s="17">
        <f t="shared" ca="1" si="10149"/>
        <v>2728.853594703512</v>
      </c>
      <c r="E9706" s="17">
        <f t="shared" ca="1" si="10149"/>
        <v>2631.2109716360624</v>
      </c>
      <c r="F9706" s="17">
        <f t="shared" ca="1" si="10149"/>
        <v>2760.3726526062878</v>
      </c>
      <c r="G9706" s="17">
        <f t="shared" ca="1" si="10149"/>
        <v>2686.3758640117658</v>
      </c>
      <c r="H9706" s="17">
        <f t="shared" ca="1" si="10149"/>
        <v>2996.8485587858349</v>
      </c>
      <c r="I9706" s="17">
        <f t="shared" ca="1" si="10149"/>
        <v>2787.363682335882</v>
      </c>
      <c r="J9706" s="17">
        <f t="shared" ca="1" si="10149"/>
        <v>2783.2970971811537</v>
      </c>
      <c r="K9706" s="17">
        <f t="shared" ca="1" si="10149"/>
        <v>2678.7355487538152</v>
      </c>
      <c r="L9706" s="17">
        <f t="shared" ca="1" si="10149"/>
        <v>2912.1255998552369</v>
      </c>
      <c r="M9706" s="17">
        <f t="shared" ca="1" si="10149"/>
        <v>3064.0144603037602</v>
      </c>
      <c r="N9706" s="17">
        <f t="shared" ca="1" si="10149"/>
        <v>3439.2772063591606</v>
      </c>
      <c r="O9706" s="11">
        <f t="shared" ca="1" si="10122"/>
        <v>1</v>
      </c>
      <c r="P9706" s="17">
        <f t="shared" ca="1" si="10095"/>
        <v>439.27720635916057</v>
      </c>
    </row>
    <row r="9707" spans="1:16" x14ac:dyDescent="0.35">
      <c r="A9707" s="14">
        <v>9694</v>
      </c>
      <c r="B9707" s="17">
        <f t="shared" si="10120"/>
        <v>2987</v>
      </c>
      <c r="C9707" s="17">
        <f t="shared" ref="C9707:N9707" ca="1" si="10150">B9707*EXP((($E$6-$E$7-0.5*$E$5^2)*$E$8)+($E$5*_xlfn.NORM.S.INV(RAND())*SQRT($E$8)))</f>
        <v>3237.9656035043199</v>
      </c>
      <c r="D9707" s="17">
        <f t="shared" ca="1" si="10150"/>
        <v>3345.0144164610406</v>
      </c>
      <c r="E9707" s="17">
        <f t="shared" ca="1" si="10150"/>
        <v>3750.5152616514297</v>
      </c>
      <c r="F9707" s="17">
        <f t="shared" ca="1" si="10150"/>
        <v>3720.7614870505331</v>
      </c>
      <c r="G9707" s="17">
        <f t="shared" ca="1" si="10150"/>
        <v>3818.6915404606875</v>
      </c>
      <c r="H9707" s="17">
        <f t="shared" ca="1" si="10150"/>
        <v>3827.117818060733</v>
      </c>
      <c r="I9707" s="17">
        <f t="shared" ca="1" si="10150"/>
        <v>3827.9666569034234</v>
      </c>
      <c r="J9707" s="17">
        <f t="shared" ca="1" si="10150"/>
        <v>4192.0890489542917</v>
      </c>
      <c r="K9707" s="17">
        <f t="shared" ca="1" si="10150"/>
        <v>4028.1430996336194</v>
      </c>
      <c r="L9707" s="17">
        <f t="shared" ca="1" si="10150"/>
        <v>4781.2297663480977</v>
      </c>
      <c r="M9707" s="17">
        <f t="shared" ca="1" si="10150"/>
        <v>4933.1554670040405</v>
      </c>
      <c r="N9707" s="17">
        <f t="shared" ca="1" si="10150"/>
        <v>5064.4641632487583</v>
      </c>
      <c r="O9707" s="11">
        <f t="shared" ca="1" si="10122"/>
        <v>1</v>
      </c>
      <c r="P9707" s="17">
        <f t="shared" ca="1" si="10095"/>
        <v>2064.4641632487583</v>
      </c>
    </row>
    <row r="9708" spans="1:16" x14ac:dyDescent="0.35">
      <c r="A9708" s="14">
        <v>9695</v>
      </c>
      <c r="B9708" s="17">
        <f t="shared" si="10120"/>
        <v>2987</v>
      </c>
      <c r="C9708" s="17">
        <f t="shared" ref="C9708:N9708" ca="1" si="10151">B9708*EXP((($E$6-$E$7-0.5*$E$5^2)*$E$8)+($E$5*_xlfn.NORM.S.INV(RAND())*SQRT($E$8)))</f>
        <v>2927.3745666915229</v>
      </c>
      <c r="D9708" s="17">
        <f t="shared" ca="1" si="10151"/>
        <v>2973.6000196208192</v>
      </c>
      <c r="E9708" s="17">
        <f t="shared" ca="1" si="10151"/>
        <v>3037.5813915610911</v>
      </c>
      <c r="F9708" s="17">
        <f t="shared" ca="1" si="10151"/>
        <v>2957.4715991829171</v>
      </c>
      <c r="G9708" s="17">
        <f t="shared" ca="1" si="10151"/>
        <v>3217.3031803492295</v>
      </c>
      <c r="H9708" s="17">
        <f t="shared" ca="1" si="10151"/>
        <v>2968.9456060666876</v>
      </c>
      <c r="I9708" s="17">
        <f t="shared" ca="1" si="10151"/>
        <v>2743.1601239581464</v>
      </c>
      <c r="J9708" s="17">
        <f t="shared" ca="1" si="10151"/>
        <v>2705.5361184982567</v>
      </c>
      <c r="K9708" s="17">
        <f t="shared" ca="1" si="10151"/>
        <v>2731.6114984911355</v>
      </c>
      <c r="L9708" s="17">
        <f t="shared" ca="1" si="10151"/>
        <v>2861.8709330617626</v>
      </c>
      <c r="M9708" s="17">
        <f t="shared" ca="1" si="10151"/>
        <v>2999.5441663284278</v>
      </c>
      <c r="N9708" s="17">
        <f t="shared" ca="1" si="10151"/>
        <v>3081.322404574948</v>
      </c>
      <c r="O9708" s="11">
        <f t="shared" ca="1" si="10122"/>
        <v>1</v>
      </c>
      <c r="P9708" s="17">
        <f t="shared" ca="1" si="10095"/>
        <v>81.322404574947996</v>
      </c>
    </row>
    <row r="9709" spans="1:16" x14ac:dyDescent="0.35">
      <c r="A9709" s="14">
        <v>9696</v>
      </c>
      <c r="B9709" s="17">
        <f t="shared" si="10120"/>
        <v>2987</v>
      </c>
      <c r="C9709" s="17">
        <f t="shared" ref="C9709:N9709" ca="1" si="10152">B9709*EXP((($E$6-$E$7-0.5*$E$5^2)*$E$8)+($E$5*_xlfn.NORM.S.INV(RAND())*SQRT($E$8)))</f>
        <v>2946.8214597380056</v>
      </c>
      <c r="D9709" s="17">
        <f t="shared" ca="1" si="10152"/>
        <v>3110.7789013998695</v>
      </c>
      <c r="E9709" s="17">
        <f t="shared" ca="1" si="10152"/>
        <v>3508.569743518447</v>
      </c>
      <c r="F9709" s="17">
        <f t="shared" ca="1" si="10152"/>
        <v>3253.4863197687755</v>
      </c>
      <c r="G9709" s="17">
        <f t="shared" ca="1" si="10152"/>
        <v>3758.968081625565</v>
      </c>
      <c r="H9709" s="17">
        <f t="shared" ca="1" si="10152"/>
        <v>4420.0667154303601</v>
      </c>
      <c r="I9709" s="17">
        <f t="shared" ca="1" si="10152"/>
        <v>4937.6582565443205</v>
      </c>
      <c r="J9709" s="17">
        <f t="shared" ca="1" si="10152"/>
        <v>4726.9889761139293</v>
      </c>
      <c r="K9709" s="17">
        <f t="shared" ca="1" si="10152"/>
        <v>4868.3966943528239</v>
      </c>
      <c r="L9709" s="17">
        <f t="shared" ca="1" si="10152"/>
        <v>4931.0582343104988</v>
      </c>
      <c r="M9709" s="17">
        <f t="shared" ca="1" si="10152"/>
        <v>5365.0455708553445</v>
      </c>
      <c r="N9709" s="17">
        <f t="shared" ca="1" si="10152"/>
        <v>5279.9695952642387</v>
      </c>
      <c r="O9709" s="11">
        <f t="shared" ca="1" si="10122"/>
        <v>1</v>
      </c>
      <c r="P9709" s="17">
        <f t="shared" ca="1" si="10095"/>
        <v>2279.9695952642387</v>
      </c>
    </row>
    <row r="9710" spans="1:16" x14ac:dyDescent="0.35">
      <c r="A9710" s="14">
        <v>9697</v>
      </c>
      <c r="B9710" s="17">
        <f t="shared" si="10120"/>
        <v>2987</v>
      </c>
      <c r="C9710" s="17">
        <f t="shared" ref="C9710:N9710" ca="1" si="10153">B9710*EXP((($E$6-$E$7-0.5*$E$5^2)*$E$8)+($E$5*_xlfn.NORM.S.INV(RAND())*SQRT($E$8)))</f>
        <v>3265.6742652810622</v>
      </c>
      <c r="D9710" s="17">
        <f t="shared" ca="1" si="10153"/>
        <v>3055.4361782441761</v>
      </c>
      <c r="E9710" s="17">
        <f t="shared" ca="1" si="10153"/>
        <v>3362.4332866644768</v>
      </c>
      <c r="F9710" s="17">
        <f t="shared" ca="1" si="10153"/>
        <v>3347.0730740763106</v>
      </c>
      <c r="G9710" s="17">
        <f t="shared" ca="1" si="10153"/>
        <v>3030.0749057440353</v>
      </c>
      <c r="H9710" s="17">
        <f t="shared" ca="1" si="10153"/>
        <v>2810.3341614872579</v>
      </c>
      <c r="I9710" s="17">
        <f t="shared" ca="1" si="10153"/>
        <v>2764.5074158747793</v>
      </c>
      <c r="J9710" s="17">
        <f t="shared" ca="1" si="10153"/>
        <v>3025.3383464246417</v>
      </c>
      <c r="K9710" s="17">
        <f t="shared" ca="1" si="10153"/>
        <v>3396.2259257717083</v>
      </c>
      <c r="L9710" s="17">
        <f t="shared" ca="1" si="10153"/>
        <v>3478.8853640357415</v>
      </c>
      <c r="M9710" s="17">
        <f t="shared" ca="1" si="10153"/>
        <v>3439.0501392370893</v>
      </c>
      <c r="N9710" s="17">
        <f t="shared" ca="1" si="10153"/>
        <v>3445.863705054815</v>
      </c>
      <c r="O9710" s="11">
        <f t="shared" ca="1" si="10122"/>
        <v>1</v>
      </c>
      <c r="P9710" s="17">
        <f t="shared" ca="1" si="10095"/>
        <v>445.863705054815</v>
      </c>
    </row>
    <row r="9711" spans="1:16" x14ac:dyDescent="0.35">
      <c r="A9711" s="14">
        <v>9698</v>
      </c>
      <c r="B9711" s="17">
        <f t="shared" si="10120"/>
        <v>2987</v>
      </c>
      <c r="C9711" s="17">
        <f t="shared" ref="C9711:N9711" ca="1" si="10154">B9711*EXP((($E$6-$E$7-0.5*$E$5^2)*$E$8)+($E$5*_xlfn.NORM.S.INV(RAND())*SQRT($E$8)))</f>
        <v>2783.7783702634406</v>
      </c>
      <c r="D9711" s="17">
        <f t="shared" ca="1" si="10154"/>
        <v>2968.6722608575988</v>
      </c>
      <c r="E9711" s="17">
        <f t="shared" ca="1" si="10154"/>
        <v>2706.2155704115507</v>
      </c>
      <c r="F9711" s="17">
        <f t="shared" ca="1" si="10154"/>
        <v>2414.740024296173</v>
      </c>
      <c r="G9711" s="17">
        <f t="shared" ca="1" si="10154"/>
        <v>2620.7684096672438</v>
      </c>
      <c r="H9711" s="17">
        <f t="shared" ca="1" si="10154"/>
        <v>2620.9716870131674</v>
      </c>
      <c r="I9711" s="17">
        <f t="shared" ca="1" si="10154"/>
        <v>2713.9839272206864</v>
      </c>
      <c r="J9711" s="17">
        <f t="shared" ca="1" si="10154"/>
        <v>3025.3089074809272</v>
      </c>
      <c r="K9711" s="17">
        <f t="shared" ca="1" si="10154"/>
        <v>3230.8383743804279</v>
      </c>
      <c r="L9711" s="17">
        <f t="shared" ca="1" si="10154"/>
        <v>3131.4808396581175</v>
      </c>
      <c r="M9711" s="17">
        <f t="shared" ca="1" si="10154"/>
        <v>2958.1764305181127</v>
      </c>
      <c r="N9711" s="17">
        <f t="shared" ca="1" si="10154"/>
        <v>3008.1688684501623</v>
      </c>
      <c r="O9711" s="11">
        <f t="shared" ca="1" si="10122"/>
        <v>1</v>
      </c>
      <c r="P9711" s="17">
        <f t="shared" ca="1" si="10095"/>
        <v>8.1688684501623356</v>
      </c>
    </row>
    <row r="9712" spans="1:16" x14ac:dyDescent="0.35">
      <c r="A9712" s="14">
        <v>9699</v>
      </c>
      <c r="B9712" s="17">
        <f t="shared" si="10120"/>
        <v>2987</v>
      </c>
      <c r="C9712" s="17">
        <f t="shared" ref="C9712:N9712" ca="1" si="10155">B9712*EXP((($E$6-$E$7-0.5*$E$5^2)*$E$8)+($E$5*_xlfn.NORM.S.INV(RAND())*SQRT($E$8)))</f>
        <v>3128.328745832076</v>
      </c>
      <c r="D9712" s="17">
        <f t="shared" ca="1" si="10155"/>
        <v>2997.7591871582495</v>
      </c>
      <c r="E9712" s="17">
        <f t="shared" ca="1" si="10155"/>
        <v>3250.3751550861016</v>
      </c>
      <c r="F9712" s="17">
        <f t="shared" ca="1" si="10155"/>
        <v>2990.7454822208983</v>
      </c>
      <c r="G9712" s="17">
        <f t="shared" ca="1" si="10155"/>
        <v>2955.2563256312728</v>
      </c>
      <c r="H9712" s="17">
        <f t="shared" ca="1" si="10155"/>
        <v>2808.649932670166</v>
      </c>
      <c r="I9712" s="17">
        <f t="shared" ca="1" si="10155"/>
        <v>2879.9806391396901</v>
      </c>
      <c r="J9712" s="17">
        <f t="shared" ca="1" si="10155"/>
        <v>2932.6211334477766</v>
      </c>
      <c r="K9712" s="17">
        <f t="shared" ca="1" si="10155"/>
        <v>2969.1112687135887</v>
      </c>
      <c r="L9712" s="17">
        <f t="shared" ca="1" si="10155"/>
        <v>3392.0248288007569</v>
      </c>
      <c r="M9712" s="17">
        <f t="shared" ca="1" si="10155"/>
        <v>4002.7427567231334</v>
      </c>
      <c r="N9712" s="17">
        <f t="shared" ca="1" si="10155"/>
        <v>4181.653752118993</v>
      </c>
      <c r="O9712" s="11">
        <f t="shared" ca="1" si="10122"/>
        <v>1</v>
      </c>
      <c r="P9712" s="17">
        <f t="shared" ca="1" si="10095"/>
        <v>1181.653752118993</v>
      </c>
    </row>
    <row r="9713" spans="1:16" x14ac:dyDescent="0.35">
      <c r="A9713" s="14">
        <v>9700</v>
      </c>
      <c r="B9713" s="17">
        <f t="shared" si="10120"/>
        <v>2987</v>
      </c>
      <c r="C9713" s="17">
        <f t="shared" ref="C9713:N9713" ca="1" si="10156">B9713*EXP((($E$6-$E$7-0.5*$E$5^2)*$E$8)+($E$5*_xlfn.NORM.S.INV(RAND())*SQRT($E$8)))</f>
        <v>3157.4137341884771</v>
      </c>
      <c r="D9713" s="17">
        <f t="shared" ca="1" si="10156"/>
        <v>3540.2998189546606</v>
      </c>
      <c r="E9713" s="17">
        <f t="shared" ca="1" si="10156"/>
        <v>3634.7317408746085</v>
      </c>
      <c r="F9713" s="17">
        <f t="shared" ca="1" si="10156"/>
        <v>3683.7052525403219</v>
      </c>
      <c r="G9713" s="17">
        <f t="shared" ca="1" si="10156"/>
        <v>3413.9252747240653</v>
      </c>
      <c r="H9713" s="17">
        <f t="shared" ca="1" si="10156"/>
        <v>3420.9854387082964</v>
      </c>
      <c r="I9713" s="17">
        <f t="shared" ca="1" si="10156"/>
        <v>3305.5414170567615</v>
      </c>
      <c r="J9713" s="17">
        <f t="shared" ca="1" si="10156"/>
        <v>3059.329150532511</v>
      </c>
      <c r="K9713" s="17">
        <f t="shared" ca="1" si="10156"/>
        <v>2968.725207780933</v>
      </c>
      <c r="L9713" s="17">
        <f t="shared" ca="1" si="10156"/>
        <v>3257.6596532498106</v>
      </c>
      <c r="M9713" s="17">
        <f t="shared" ca="1" si="10156"/>
        <v>3411.4691566679217</v>
      </c>
      <c r="N9713" s="17">
        <f t="shared" ca="1" si="10156"/>
        <v>3352.2034753812818</v>
      </c>
      <c r="O9713" s="11">
        <f t="shared" ca="1" si="10122"/>
        <v>1</v>
      </c>
      <c r="P9713" s="17">
        <f t="shared" ca="1" si="10095"/>
        <v>352.20347538128181</v>
      </c>
    </row>
    <row r="9714" spans="1:16" x14ac:dyDescent="0.35">
      <c r="A9714" s="14">
        <v>9701</v>
      </c>
      <c r="B9714" s="17">
        <f t="shared" si="10120"/>
        <v>2987</v>
      </c>
      <c r="C9714" s="17">
        <f t="shared" ref="C9714:N9714" ca="1" si="10157">B9714*EXP((($E$6-$E$7-0.5*$E$5^2)*$E$8)+($E$5*_xlfn.NORM.S.INV(RAND())*SQRT($E$8)))</f>
        <v>3178.1542305441094</v>
      </c>
      <c r="D9714" s="17">
        <f t="shared" ca="1" si="10157"/>
        <v>3107.6107484931777</v>
      </c>
      <c r="E9714" s="17">
        <f t="shared" ca="1" si="10157"/>
        <v>3231.80672423139</v>
      </c>
      <c r="F9714" s="17">
        <f t="shared" ca="1" si="10157"/>
        <v>3285.2035234375157</v>
      </c>
      <c r="G9714" s="17">
        <f t="shared" ca="1" si="10157"/>
        <v>3701.6540638491892</v>
      </c>
      <c r="H9714" s="17">
        <f t="shared" ca="1" si="10157"/>
        <v>3552.4377583997079</v>
      </c>
      <c r="I9714" s="17">
        <f t="shared" ca="1" si="10157"/>
        <v>3490.631158741272</v>
      </c>
      <c r="J9714" s="17">
        <f t="shared" ca="1" si="10157"/>
        <v>3408.314724989506</v>
      </c>
      <c r="K9714" s="17">
        <f t="shared" ca="1" si="10157"/>
        <v>3462.0133730703255</v>
      </c>
      <c r="L9714" s="17">
        <f t="shared" ca="1" si="10157"/>
        <v>3567.8051022747459</v>
      </c>
      <c r="M9714" s="17">
        <f t="shared" ca="1" si="10157"/>
        <v>3937.2120938227608</v>
      </c>
      <c r="N9714" s="17">
        <f t="shared" ca="1" si="10157"/>
        <v>3574.9875617006392</v>
      </c>
      <c r="O9714" s="11">
        <f t="shared" ca="1" si="10122"/>
        <v>1</v>
      </c>
      <c r="P9714" s="17">
        <f t="shared" ca="1" si="10095"/>
        <v>574.98756170063916</v>
      </c>
    </row>
    <row r="9715" spans="1:16" x14ac:dyDescent="0.35">
      <c r="A9715" s="14">
        <v>9702</v>
      </c>
      <c r="B9715" s="17">
        <f t="shared" si="10120"/>
        <v>2987</v>
      </c>
      <c r="C9715" s="17">
        <f t="shared" ref="C9715:N9715" ca="1" si="10158">B9715*EXP((($E$6-$E$7-0.5*$E$5^2)*$E$8)+($E$5*_xlfn.NORM.S.INV(RAND())*SQRT($E$8)))</f>
        <v>3149.0698028597753</v>
      </c>
      <c r="D9715" s="17">
        <f t="shared" ca="1" si="10158"/>
        <v>3091.2261152381784</v>
      </c>
      <c r="E9715" s="17">
        <f t="shared" ca="1" si="10158"/>
        <v>3014.992834206631</v>
      </c>
      <c r="F9715" s="17">
        <f t="shared" ca="1" si="10158"/>
        <v>3053.0552550363441</v>
      </c>
      <c r="G9715" s="17">
        <f t="shared" ca="1" si="10158"/>
        <v>3129.9001886311148</v>
      </c>
      <c r="H9715" s="17">
        <f t="shared" ca="1" si="10158"/>
        <v>3128.0211571582904</v>
      </c>
      <c r="I9715" s="17">
        <f t="shared" ca="1" si="10158"/>
        <v>3013.2120371882534</v>
      </c>
      <c r="J9715" s="17">
        <f t="shared" ca="1" si="10158"/>
        <v>2984.6631236242351</v>
      </c>
      <c r="K9715" s="17">
        <f t="shared" ca="1" si="10158"/>
        <v>2852.8740791030664</v>
      </c>
      <c r="L9715" s="17">
        <f t="shared" ca="1" si="10158"/>
        <v>3204.5940040572614</v>
      </c>
      <c r="M9715" s="17">
        <f t="shared" ca="1" si="10158"/>
        <v>3264.918840721245</v>
      </c>
      <c r="N9715" s="17">
        <f t="shared" ca="1" si="10158"/>
        <v>3395.6840372443908</v>
      </c>
      <c r="O9715" s="11">
        <f t="shared" ca="1" si="10122"/>
        <v>1</v>
      </c>
      <c r="P9715" s="17">
        <f t="shared" ca="1" si="10095"/>
        <v>395.68403724439077</v>
      </c>
    </row>
    <row r="9716" spans="1:16" x14ac:dyDescent="0.35">
      <c r="A9716" s="14">
        <v>9703</v>
      </c>
      <c r="B9716" s="17">
        <f t="shared" si="10120"/>
        <v>2987</v>
      </c>
      <c r="C9716" s="17">
        <f t="shared" ref="C9716:N9716" ca="1" si="10159">B9716*EXP((($E$6-$E$7-0.5*$E$5^2)*$E$8)+($E$5*_xlfn.NORM.S.INV(RAND())*SQRT($E$8)))</f>
        <v>3006.1489658688033</v>
      </c>
      <c r="D9716" s="17">
        <f t="shared" ca="1" si="10159"/>
        <v>3133.43167715661</v>
      </c>
      <c r="E9716" s="17">
        <f t="shared" ca="1" si="10159"/>
        <v>3244.1968215676497</v>
      </c>
      <c r="F9716" s="17">
        <f t="shared" ca="1" si="10159"/>
        <v>3224.4708237319887</v>
      </c>
      <c r="G9716" s="17">
        <f t="shared" ca="1" si="10159"/>
        <v>3425.3255356311192</v>
      </c>
      <c r="H9716" s="17">
        <f t="shared" ca="1" si="10159"/>
        <v>3502.5328000899826</v>
      </c>
      <c r="I9716" s="17">
        <f t="shared" ca="1" si="10159"/>
        <v>3847.4472548683875</v>
      </c>
      <c r="J9716" s="17">
        <f t="shared" ca="1" si="10159"/>
        <v>3783.5534479550884</v>
      </c>
      <c r="K9716" s="17">
        <f t="shared" ca="1" si="10159"/>
        <v>3784.6575075026694</v>
      </c>
      <c r="L9716" s="17">
        <f t="shared" ca="1" si="10159"/>
        <v>3785.3358828458918</v>
      </c>
      <c r="M9716" s="17">
        <f t="shared" ca="1" si="10159"/>
        <v>3821.0206816613636</v>
      </c>
      <c r="N9716" s="17">
        <f t="shared" ca="1" si="10159"/>
        <v>3933.0391450702991</v>
      </c>
      <c r="O9716" s="11">
        <f t="shared" ca="1" si="10122"/>
        <v>1</v>
      </c>
      <c r="P9716" s="17">
        <f t="shared" ca="1" si="10095"/>
        <v>933.03914507029913</v>
      </c>
    </row>
    <row r="9717" spans="1:16" x14ac:dyDescent="0.35">
      <c r="A9717" s="14">
        <v>9704</v>
      </c>
      <c r="B9717" s="17">
        <f t="shared" si="10120"/>
        <v>2987</v>
      </c>
      <c r="C9717" s="17">
        <f t="shared" ref="C9717:N9717" ca="1" si="10160">B9717*EXP((($E$6-$E$7-0.5*$E$5^2)*$E$8)+($E$5*_xlfn.NORM.S.INV(RAND())*SQRT($E$8)))</f>
        <v>3104.7381418295722</v>
      </c>
      <c r="D9717" s="17">
        <f t="shared" ca="1" si="10160"/>
        <v>3143.1738326766258</v>
      </c>
      <c r="E9717" s="17">
        <f t="shared" ca="1" si="10160"/>
        <v>3032.8282784214721</v>
      </c>
      <c r="F9717" s="17">
        <f t="shared" ca="1" si="10160"/>
        <v>3112.32987861635</v>
      </c>
      <c r="G9717" s="17">
        <f t="shared" ca="1" si="10160"/>
        <v>3069.8219362452096</v>
      </c>
      <c r="H9717" s="17">
        <f t="shared" ca="1" si="10160"/>
        <v>3365.3915593661964</v>
      </c>
      <c r="I9717" s="17">
        <f t="shared" ca="1" si="10160"/>
        <v>3368.4914594279239</v>
      </c>
      <c r="J9717" s="17">
        <f t="shared" ca="1" si="10160"/>
        <v>3620.4533655146483</v>
      </c>
      <c r="K9717" s="17">
        <f t="shared" ca="1" si="10160"/>
        <v>3662.8093626792579</v>
      </c>
      <c r="L9717" s="17">
        <f t="shared" ca="1" si="10160"/>
        <v>3646.3435874955367</v>
      </c>
      <c r="M9717" s="17">
        <f t="shared" ca="1" si="10160"/>
        <v>3609.6724673210801</v>
      </c>
      <c r="N9717" s="17">
        <f t="shared" ca="1" si="10160"/>
        <v>3361.0653583519679</v>
      </c>
      <c r="O9717" s="11">
        <f t="shared" ca="1" si="10122"/>
        <v>1</v>
      </c>
      <c r="P9717" s="17">
        <f t="shared" ca="1" si="10095"/>
        <v>361.06535835196792</v>
      </c>
    </row>
    <row r="9718" spans="1:16" x14ac:dyDescent="0.35">
      <c r="A9718" s="14">
        <v>9705</v>
      </c>
      <c r="B9718" s="17">
        <f t="shared" si="10120"/>
        <v>2987</v>
      </c>
      <c r="C9718" s="17">
        <f t="shared" ref="C9718:N9718" ca="1" si="10161">B9718*EXP((($E$6-$E$7-0.5*$E$5^2)*$E$8)+($E$5*_xlfn.NORM.S.INV(RAND())*SQRT($E$8)))</f>
        <v>2892.6313630227146</v>
      </c>
      <c r="D9718" s="17">
        <f t="shared" ca="1" si="10161"/>
        <v>2738.9823880364679</v>
      </c>
      <c r="E9718" s="17">
        <f t="shared" ca="1" si="10161"/>
        <v>2435.5488837734724</v>
      </c>
      <c r="F9718" s="17">
        <f t="shared" ca="1" si="10161"/>
        <v>2450.7901355636454</v>
      </c>
      <c r="G9718" s="17">
        <f t="shared" ca="1" si="10161"/>
        <v>2492.241608807366</v>
      </c>
      <c r="H9718" s="17">
        <f t="shared" ca="1" si="10161"/>
        <v>2524.509649204228</v>
      </c>
      <c r="I9718" s="17">
        <f t="shared" ca="1" si="10161"/>
        <v>2584.1393993600354</v>
      </c>
      <c r="J9718" s="17">
        <f t="shared" ca="1" si="10161"/>
        <v>2553.9986723476222</v>
      </c>
      <c r="K9718" s="17">
        <f t="shared" ca="1" si="10161"/>
        <v>2659.2166664012889</v>
      </c>
      <c r="L9718" s="17">
        <f t="shared" ca="1" si="10161"/>
        <v>2444.8036630551828</v>
      </c>
      <c r="M9718" s="17">
        <f t="shared" ca="1" si="10161"/>
        <v>2509.9524568876577</v>
      </c>
      <c r="N9718" s="17">
        <f t="shared" ca="1" si="10161"/>
        <v>2632.6001580737161</v>
      </c>
      <c r="O9718" s="11">
        <f t="shared" ca="1" si="10122"/>
        <v>0</v>
      </c>
      <c r="P9718" s="17">
        <f t="shared" ref="P9718:P9781" ca="1" si="10162">MAX(N9718-$E$4,0)</f>
        <v>0</v>
      </c>
    </row>
    <row r="9719" spans="1:16" x14ac:dyDescent="0.35">
      <c r="A9719" s="14">
        <v>9706</v>
      </c>
      <c r="B9719" s="17">
        <f t="shared" si="10120"/>
        <v>2987</v>
      </c>
      <c r="C9719" s="17">
        <f t="shared" ref="C9719:N9719" ca="1" si="10163">B9719*EXP((($E$6-$E$7-0.5*$E$5^2)*$E$8)+($E$5*_xlfn.NORM.S.INV(RAND())*SQRT($E$8)))</f>
        <v>2871.0904037537284</v>
      </c>
      <c r="D9719" s="17">
        <f t="shared" ca="1" si="10163"/>
        <v>3006.8184124844092</v>
      </c>
      <c r="E9719" s="17">
        <f t="shared" ca="1" si="10163"/>
        <v>3024.8051279615693</v>
      </c>
      <c r="F9719" s="17">
        <f t="shared" ca="1" si="10163"/>
        <v>2994.6919145303086</v>
      </c>
      <c r="G9719" s="17">
        <f t="shared" ca="1" si="10163"/>
        <v>2993.7161019438417</v>
      </c>
      <c r="H9719" s="17">
        <f t="shared" ca="1" si="10163"/>
        <v>2985.9903306585379</v>
      </c>
      <c r="I9719" s="17">
        <f t="shared" ca="1" si="10163"/>
        <v>3025.4654107726269</v>
      </c>
      <c r="J9719" s="17">
        <f t="shared" ca="1" si="10163"/>
        <v>2985.4223072039367</v>
      </c>
      <c r="K9719" s="17">
        <f t="shared" ca="1" si="10163"/>
        <v>2908.832403714433</v>
      </c>
      <c r="L9719" s="17">
        <f t="shared" ca="1" si="10163"/>
        <v>3331.4270386979947</v>
      </c>
      <c r="M9719" s="17">
        <f t="shared" ca="1" si="10163"/>
        <v>3318.1375517161478</v>
      </c>
      <c r="N9719" s="17">
        <f t="shared" ca="1" si="10163"/>
        <v>3278.6459143552188</v>
      </c>
      <c r="O9719" s="11">
        <f t="shared" ca="1" si="10122"/>
        <v>1</v>
      </c>
      <c r="P9719" s="17">
        <f t="shared" ca="1" si="10162"/>
        <v>278.64591435521879</v>
      </c>
    </row>
    <row r="9720" spans="1:16" x14ac:dyDescent="0.35">
      <c r="A9720" s="14">
        <v>9707</v>
      </c>
      <c r="B9720" s="17">
        <f t="shared" si="10120"/>
        <v>2987</v>
      </c>
      <c r="C9720" s="17">
        <f t="shared" ref="C9720:N9720" ca="1" si="10164">B9720*EXP((($E$6-$E$7-0.5*$E$5^2)*$E$8)+($E$5*_xlfn.NORM.S.INV(RAND())*SQRT($E$8)))</f>
        <v>2774.5471737447815</v>
      </c>
      <c r="D9720" s="17">
        <f t="shared" ca="1" si="10164"/>
        <v>2680.6884722568902</v>
      </c>
      <c r="E9720" s="17">
        <f t="shared" ca="1" si="10164"/>
        <v>2852.7388973334973</v>
      </c>
      <c r="F9720" s="17">
        <f t="shared" ca="1" si="10164"/>
        <v>2722.342194636612</v>
      </c>
      <c r="G9720" s="17">
        <f t="shared" ca="1" si="10164"/>
        <v>2516.9315594328268</v>
      </c>
      <c r="H9720" s="17">
        <f t="shared" ca="1" si="10164"/>
        <v>2502.004842609801</v>
      </c>
      <c r="I9720" s="17">
        <f t="shared" ca="1" si="10164"/>
        <v>2670.8112799996893</v>
      </c>
      <c r="J9720" s="17">
        <f t="shared" ca="1" si="10164"/>
        <v>2630.9616058602364</v>
      </c>
      <c r="K9720" s="17">
        <f t="shared" ca="1" si="10164"/>
        <v>2798.9115457511052</v>
      </c>
      <c r="L9720" s="17">
        <f t="shared" ca="1" si="10164"/>
        <v>2814.941579077868</v>
      </c>
      <c r="M9720" s="17">
        <f t="shared" ca="1" si="10164"/>
        <v>2921.4163736350806</v>
      </c>
      <c r="N9720" s="17">
        <f t="shared" ca="1" si="10164"/>
        <v>2928.8347507704157</v>
      </c>
      <c r="O9720" s="11">
        <f t="shared" ca="1" si="10122"/>
        <v>0</v>
      </c>
      <c r="P9720" s="17">
        <f t="shared" ca="1" si="10162"/>
        <v>0</v>
      </c>
    </row>
    <row r="9721" spans="1:16" x14ac:dyDescent="0.35">
      <c r="A9721" s="14">
        <v>9708</v>
      </c>
      <c r="B9721" s="17">
        <f t="shared" si="10120"/>
        <v>2987</v>
      </c>
      <c r="C9721" s="17">
        <f t="shared" ref="C9721:N9721" ca="1" si="10165">B9721*EXP((($E$6-$E$7-0.5*$E$5^2)*$E$8)+($E$5*_xlfn.NORM.S.INV(RAND())*SQRT($E$8)))</f>
        <v>3137.3818972831737</v>
      </c>
      <c r="D9721" s="17">
        <f t="shared" ca="1" si="10165"/>
        <v>3145.2405226245251</v>
      </c>
      <c r="E9721" s="17">
        <f t="shared" ca="1" si="10165"/>
        <v>3367.0864113019679</v>
      </c>
      <c r="F9721" s="17">
        <f t="shared" ca="1" si="10165"/>
        <v>3358.1184014146115</v>
      </c>
      <c r="G9721" s="17">
        <f t="shared" ca="1" si="10165"/>
        <v>3435.2078360194582</v>
      </c>
      <c r="H9721" s="17">
        <f t="shared" ca="1" si="10165"/>
        <v>3180.7678108527684</v>
      </c>
      <c r="I9721" s="17">
        <f t="shared" ca="1" si="10165"/>
        <v>3061.6308951182896</v>
      </c>
      <c r="J9721" s="17">
        <f t="shared" ca="1" si="10165"/>
        <v>3438.6048731563865</v>
      </c>
      <c r="K9721" s="17">
        <f t="shared" ca="1" si="10165"/>
        <v>3188.1991115965402</v>
      </c>
      <c r="L9721" s="17">
        <f t="shared" ca="1" si="10165"/>
        <v>3159.5745886964969</v>
      </c>
      <c r="M9721" s="17">
        <f t="shared" ca="1" si="10165"/>
        <v>3161.8838046332967</v>
      </c>
      <c r="N9721" s="17">
        <f t="shared" ca="1" si="10165"/>
        <v>3094.8106548832561</v>
      </c>
      <c r="O9721" s="11">
        <f t="shared" ca="1" si="10122"/>
        <v>1</v>
      </c>
      <c r="P9721" s="17">
        <f t="shared" ca="1" si="10162"/>
        <v>94.81065488325612</v>
      </c>
    </row>
    <row r="9722" spans="1:16" x14ac:dyDescent="0.35">
      <c r="A9722" s="14">
        <v>9709</v>
      </c>
      <c r="B9722" s="17">
        <f t="shared" si="10120"/>
        <v>2987</v>
      </c>
      <c r="C9722" s="17">
        <f t="shared" ref="C9722:N9722" ca="1" si="10166">B9722*EXP((($E$6-$E$7-0.5*$E$5^2)*$E$8)+($E$5*_xlfn.NORM.S.INV(RAND())*SQRT($E$8)))</f>
        <v>2926.9841114234873</v>
      </c>
      <c r="D9722" s="17">
        <f t="shared" ca="1" si="10166"/>
        <v>3008.764271670535</v>
      </c>
      <c r="E9722" s="17">
        <f t="shared" ca="1" si="10166"/>
        <v>2805.3167599615499</v>
      </c>
      <c r="F9722" s="17">
        <f t="shared" ca="1" si="10166"/>
        <v>2702.3121183603675</v>
      </c>
      <c r="G9722" s="17">
        <f t="shared" ca="1" si="10166"/>
        <v>2509.9906705536823</v>
      </c>
      <c r="H9722" s="17">
        <f t="shared" ca="1" si="10166"/>
        <v>2390.16775965843</v>
      </c>
      <c r="I9722" s="17">
        <f t="shared" ca="1" si="10166"/>
        <v>2430.9998862537841</v>
      </c>
      <c r="J9722" s="17">
        <f t="shared" ca="1" si="10166"/>
        <v>2306.6155219107627</v>
      </c>
      <c r="K9722" s="17">
        <f t="shared" ca="1" si="10166"/>
        <v>2258.0471907016899</v>
      </c>
      <c r="L9722" s="17">
        <f t="shared" ca="1" si="10166"/>
        <v>2346.4895696862832</v>
      </c>
      <c r="M9722" s="17">
        <f t="shared" ca="1" si="10166"/>
        <v>2187.3723309616225</v>
      </c>
      <c r="N9722" s="17">
        <f t="shared" ca="1" si="10166"/>
        <v>2314.4987272492608</v>
      </c>
      <c r="O9722" s="11">
        <f t="shared" ca="1" si="10122"/>
        <v>0</v>
      </c>
      <c r="P9722" s="17">
        <f t="shared" ca="1" si="10162"/>
        <v>0</v>
      </c>
    </row>
    <row r="9723" spans="1:16" x14ac:dyDescent="0.35">
      <c r="A9723" s="14">
        <v>9710</v>
      </c>
      <c r="B9723" s="17">
        <f t="shared" si="10120"/>
        <v>2987</v>
      </c>
      <c r="C9723" s="17">
        <f t="shared" ref="C9723:N9723" ca="1" si="10167">B9723*EXP((($E$6-$E$7-0.5*$E$5^2)*$E$8)+($E$5*_xlfn.NORM.S.INV(RAND())*SQRT($E$8)))</f>
        <v>2875.6203012318647</v>
      </c>
      <c r="D9723" s="17">
        <f t="shared" ca="1" si="10167"/>
        <v>2917.6218042290116</v>
      </c>
      <c r="E9723" s="17">
        <f t="shared" ca="1" si="10167"/>
        <v>2916.9392378737666</v>
      </c>
      <c r="F9723" s="17">
        <f t="shared" ca="1" si="10167"/>
        <v>3068.5442711369142</v>
      </c>
      <c r="G9723" s="17">
        <f t="shared" ca="1" si="10167"/>
        <v>2896.7059866765326</v>
      </c>
      <c r="H9723" s="17">
        <f t="shared" ca="1" si="10167"/>
        <v>2807.2943625193175</v>
      </c>
      <c r="I9723" s="17">
        <f t="shared" ca="1" si="10167"/>
        <v>2738.267917648081</v>
      </c>
      <c r="J9723" s="17">
        <f t="shared" ca="1" si="10167"/>
        <v>2875.0334899323539</v>
      </c>
      <c r="K9723" s="17">
        <f t="shared" ca="1" si="10167"/>
        <v>2779.6896650043595</v>
      </c>
      <c r="L9723" s="17">
        <f t="shared" ca="1" si="10167"/>
        <v>2680.4773727233292</v>
      </c>
      <c r="M9723" s="17">
        <f t="shared" ca="1" si="10167"/>
        <v>2815.7805049543699</v>
      </c>
      <c r="N9723" s="17">
        <f t="shared" ca="1" si="10167"/>
        <v>2824.5328117860927</v>
      </c>
      <c r="O9723" s="11">
        <f t="shared" ca="1" si="10122"/>
        <v>0</v>
      </c>
      <c r="P9723" s="17">
        <f t="shared" ca="1" si="10162"/>
        <v>0</v>
      </c>
    </row>
    <row r="9724" spans="1:16" x14ac:dyDescent="0.35">
      <c r="A9724" s="14">
        <v>9711</v>
      </c>
      <c r="B9724" s="17">
        <f t="shared" si="10120"/>
        <v>2987</v>
      </c>
      <c r="C9724" s="17">
        <f t="shared" ref="C9724:N9724" ca="1" si="10168">B9724*EXP((($E$6-$E$7-0.5*$E$5^2)*$E$8)+($E$5*_xlfn.NORM.S.INV(RAND())*SQRT($E$8)))</f>
        <v>3066.4340162568269</v>
      </c>
      <c r="D9724" s="17">
        <f t="shared" ca="1" si="10168"/>
        <v>2938.2546855302703</v>
      </c>
      <c r="E9724" s="17">
        <f t="shared" ca="1" si="10168"/>
        <v>2819.184433174154</v>
      </c>
      <c r="F9724" s="17">
        <f t="shared" ca="1" si="10168"/>
        <v>3061.2880004976073</v>
      </c>
      <c r="G9724" s="17">
        <f t="shared" ca="1" si="10168"/>
        <v>3136.0684625782433</v>
      </c>
      <c r="H9724" s="17">
        <f t="shared" ca="1" si="10168"/>
        <v>3447.9932814453091</v>
      </c>
      <c r="I9724" s="17">
        <f t="shared" ca="1" si="10168"/>
        <v>3687.141483476737</v>
      </c>
      <c r="J9724" s="17">
        <f t="shared" ca="1" si="10168"/>
        <v>3491.1472016415496</v>
      </c>
      <c r="K9724" s="17">
        <f t="shared" ca="1" si="10168"/>
        <v>3564.0724293188405</v>
      </c>
      <c r="L9724" s="17">
        <f t="shared" ca="1" si="10168"/>
        <v>3310.9691636360744</v>
      </c>
      <c r="M9724" s="17">
        <f t="shared" ca="1" si="10168"/>
        <v>3157.1645129243066</v>
      </c>
      <c r="N9724" s="17">
        <f t="shared" ca="1" si="10168"/>
        <v>3384.9455970542945</v>
      </c>
      <c r="O9724" s="11">
        <f t="shared" ca="1" si="10122"/>
        <v>1</v>
      </c>
      <c r="P9724" s="17">
        <f t="shared" ca="1" si="10162"/>
        <v>384.94559705429447</v>
      </c>
    </row>
    <row r="9725" spans="1:16" x14ac:dyDescent="0.35">
      <c r="A9725" s="14">
        <v>9712</v>
      </c>
      <c r="B9725" s="17">
        <f t="shared" si="10120"/>
        <v>2987</v>
      </c>
      <c r="C9725" s="17">
        <f t="shared" ref="C9725:N9725" ca="1" si="10169">B9725*EXP((($E$6-$E$7-0.5*$E$5^2)*$E$8)+($E$5*_xlfn.NORM.S.INV(RAND())*SQRT($E$8)))</f>
        <v>3082.7632626491691</v>
      </c>
      <c r="D9725" s="17">
        <f t="shared" ca="1" si="10169"/>
        <v>3079.4973106204775</v>
      </c>
      <c r="E9725" s="17">
        <f t="shared" ca="1" si="10169"/>
        <v>2925.1223233132478</v>
      </c>
      <c r="F9725" s="17">
        <f t="shared" ca="1" si="10169"/>
        <v>3005.0225567564457</v>
      </c>
      <c r="G9725" s="17">
        <f t="shared" ca="1" si="10169"/>
        <v>2913.2329994538445</v>
      </c>
      <c r="H9725" s="17">
        <f t="shared" ca="1" si="10169"/>
        <v>2676.8453662371626</v>
      </c>
      <c r="I9725" s="17">
        <f t="shared" ca="1" si="10169"/>
        <v>2695.3272042623807</v>
      </c>
      <c r="J9725" s="17">
        <f t="shared" ca="1" si="10169"/>
        <v>2734.9975234675449</v>
      </c>
      <c r="K9725" s="17">
        <f t="shared" ca="1" si="10169"/>
        <v>2763.0951327509551</v>
      </c>
      <c r="L9725" s="17">
        <f t="shared" ca="1" si="10169"/>
        <v>2899.2505920588428</v>
      </c>
      <c r="M9725" s="17">
        <f t="shared" ca="1" si="10169"/>
        <v>2998.5933550338405</v>
      </c>
      <c r="N9725" s="17">
        <f t="shared" ca="1" si="10169"/>
        <v>2800.8444830520552</v>
      </c>
      <c r="O9725" s="11">
        <f t="shared" ca="1" si="10122"/>
        <v>0</v>
      </c>
      <c r="P9725" s="17">
        <f t="shared" ca="1" si="10162"/>
        <v>0</v>
      </c>
    </row>
    <row r="9726" spans="1:16" x14ac:dyDescent="0.35">
      <c r="A9726" s="14">
        <v>9713</v>
      </c>
      <c r="B9726" s="17">
        <f t="shared" si="10120"/>
        <v>2987</v>
      </c>
      <c r="C9726" s="17">
        <f t="shared" ref="C9726:N9726" ca="1" si="10170">B9726*EXP((($E$6-$E$7-0.5*$E$5^2)*$E$8)+($E$5*_xlfn.NORM.S.INV(RAND())*SQRT($E$8)))</f>
        <v>3006.3521374854718</v>
      </c>
      <c r="D9726" s="17">
        <f t="shared" ca="1" si="10170"/>
        <v>3163.9102184951403</v>
      </c>
      <c r="E9726" s="17">
        <f t="shared" ca="1" si="10170"/>
        <v>3092.6310201751166</v>
      </c>
      <c r="F9726" s="17">
        <f t="shared" ca="1" si="10170"/>
        <v>3037.9182607053353</v>
      </c>
      <c r="G9726" s="17">
        <f t="shared" ca="1" si="10170"/>
        <v>3203.0542609093472</v>
      </c>
      <c r="H9726" s="17">
        <f t="shared" ca="1" si="10170"/>
        <v>3471.3823417310241</v>
      </c>
      <c r="I9726" s="17">
        <f t="shared" ca="1" si="10170"/>
        <v>3643.0042946934818</v>
      </c>
      <c r="J9726" s="17">
        <f t="shared" ca="1" si="10170"/>
        <v>4033.3830457598383</v>
      </c>
      <c r="K9726" s="17">
        <f t="shared" ca="1" si="10170"/>
        <v>3618.1861461072622</v>
      </c>
      <c r="L9726" s="17">
        <f t="shared" ca="1" si="10170"/>
        <v>3475.2309615179447</v>
      </c>
      <c r="M9726" s="17">
        <f t="shared" ca="1" si="10170"/>
        <v>3431.3330517386266</v>
      </c>
      <c r="N9726" s="17">
        <f t="shared" ca="1" si="10170"/>
        <v>3243.0117009048276</v>
      </c>
      <c r="O9726" s="11">
        <f t="shared" ca="1" si="10122"/>
        <v>1</v>
      </c>
      <c r="P9726" s="17">
        <f t="shared" ca="1" si="10162"/>
        <v>243.01170090482765</v>
      </c>
    </row>
    <row r="9727" spans="1:16" x14ac:dyDescent="0.35">
      <c r="A9727" s="14">
        <v>9714</v>
      </c>
      <c r="B9727" s="17">
        <f t="shared" si="10120"/>
        <v>2987</v>
      </c>
      <c r="C9727" s="17">
        <f t="shared" ref="C9727:N9727" ca="1" si="10171">B9727*EXP((($E$6-$E$7-0.5*$E$5^2)*$E$8)+($E$5*_xlfn.NORM.S.INV(RAND())*SQRT($E$8)))</f>
        <v>2930.4920830873507</v>
      </c>
      <c r="D9727" s="17">
        <f t="shared" ca="1" si="10171"/>
        <v>3016.6535787145976</v>
      </c>
      <c r="E9727" s="17">
        <f t="shared" ca="1" si="10171"/>
        <v>2971.9139373728653</v>
      </c>
      <c r="F9727" s="17">
        <f t="shared" ca="1" si="10171"/>
        <v>2940.3558523095071</v>
      </c>
      <c r="G9727" s="17">
        <f t="shared" ca="1" si="10171"/>
        <v>3115.3272595577132</v>
      </c>
      <c r="H9727" s="17">
        <f t="shared" ca="1" si="10171"/>
        <v>3165.8623193667704</v>
      </c>
      <c r="I9727" s="17">
        <f t="shared" ca="1" si="10171"/>
        <v>3020.3831995113669</v>
      </c>
      <c r="J9727" s="17">
        <f t="shared" ca="1" si="10171"/>
        <v>2977.9483621209147</v>
      </c>
      <c r="K9727" s="17">
        <f t="shared" ca="1" si="10171"/>
        <v>3119.6558623316382</v>
      </c>
      <c r="L9727" s="17">
        <f t="shared" ca="1" si="10171"/>
        <v>2949.7460587046276</v>
      </c>
      <c r="M9727" s="17">
        <f t="shared" ca="1" si="10171"/>
        <v>2830.4487660509758</v>
      </c>
      <c r="N9727" s="17">
        <f t="shared" ca="1" si="10171"/>
        <v>3099.7820242612847</v>
      </c>
      <c r="O9727" s="11">
        <f t="shared" ca="1" si="10122"/>
        <v>1</v>
      </c>
      <c r="P9727" s="17">
        <f t="shared" ca="1" si="10162"/>
        <v>99.782024261284732</v>
      </c>
    </row>
    <row r="9728" spans="1:16" x14ac:dyDescent="0.35">
      <c r="A9728" s="14">
        <v>9715</v>
      </c>
      <c r="B9728" s="17">
        <f t="shared" si="10120"/>
        <v>2987</v>
      </c>
      <c r="C9728" s="17">
        <f t="shared" ref="C9728:N9728" ca="1" si="10172">B9728*EXP((($E$6-$E$7-0.5*$E$5^2)*$E$8)+($E$5*_xlfn.NORM.S.INV(RAND())*SQRT($E$8)))</f>
        <v>3139.0770832196426</v>
      </c>
      <c r="D9728" s="17">
        <f t="shared" ca="1" si="10172"/>
        <v>3083.0396803881667</v>
      </c>
      <c r="E9728" s="17">
        <f t="shared" ca="1" si="10172"/>
        <v>3320.4972921341919</v>
      </c>
      <c r="F9728" s="17">
        <f t="shared" ca="1" si="10172"/>
        <v>3356.7283466844247</v>
      </c>
      <c r="G9728" s="17">
        <f t="shared" ca="1" si="10172"/>
        <v>3441.1935372947446</v>
      </c>
      <c r="H9728" s="17">
        <f t="shared" ca="1" si="10172"/>
        <v>3294.164419986133</v>
      </c>
      <c r="I9728" s="17">
        <f t="shared" ca="1" si="10172"/>
        <v>3384.2178301989875</v>
      </c>
      <c r="J9728" s="17">
        <f t="shared" ca="1" si="10172"/>
        <v>3478.659532433071</v>
      </c>
      <c r="K9728" s="17">
        <f t="shared" ca="1" si="10172"/>
        <v>3765.9442284494844</v>
      </c>
      <c r="L9728" s="17">
        <f t="shared" ca="1" si="10172"/>
        <v>3811.8055713010276</v>
      </c>
      <c r="M9728" s="17">
        <f t="shared" ca="1" si="10172"/>
        <v>3942.2750874683502</v>
      </c>
      <c r="N9728" s="17">
        <f t="shared" ca="1" si="10172"/>
        <v>4307.640687799365</v>
      </c>
      <c r="O9728" s="11">
        <f t="shared" ca="1" si="10122"/>
        <v>1</v>
      </c>
      <c r="P9728" s="17">
        <f t="shared" ca="1" si="10162"/>
        <v>1307.640687799365</v>
      </c>
    </row>
    <row r="9729" spans="1:16" x14ac:dyDescent="0.35">
      <c r="A9729" s="14">
        <v>9716</v>
      </c>
      <c r="B9729" s="17">
        <f t="shared" si="10120"/>
        <v>2987</v>
      </c>
      <c r="C9729" s="17">
        <f t="shared" ref="C9729:N9729" ca="1" si="10173">B9729*EXP((($E$6-$E$7-0.5*$E$5^2)*$E$8)+($E$5*_xlfn.NORM.S.INV(RAND())*SQRT($E$8)))</f>
        <v>2805.661822940966</v>
      </c>
      <c r="D9729" s="17">
        <f t="shared" ca="1" si="10173"/>
        <v>2733.0877608498504</v>
      </c>
      <c r="E9729" s="17">
        <f t="shared" ca="1" si="10173"/>
        <v>2704.8340271549896</v>
      </c>
      <c r="F9729" s="17">
        <f t="shared" ca="1" si="10173"/>
        <v>2499.3219978693933</v>
      </c>
      <c r="G9729" s="17">
        <f t="shared" ca="1" si="10173"/>
        <v>2416.9082353516287</v>
      </c>
      <c r="H9729" s="17">
        <f t="shared" ca="1" si="10173"/>
        <v>2542.5290339717112</v>
      </c>
      <c r="I9729" s="17">
        <f t="shared" ca="1" si="10173"/>
        <v>2627.4036708213812</v>
      </c>
      <c r="J9729" s="17">
        <f t="shared" ca="1" si="10173"/>
        <v>2680.5401019704686</v>
      </c>
      <c r="K9729" s="17">
        <f t="shared" ca="1" si="10173"/>
        <v>2775.6129694675419</v>
      </c>
      <c r="L9729" s="17">
        <f t="shared" ca="1" si="10173"/>
        <v>2788.9203241205851</v>
      </c>
      <c r="M9729" s="17">
        <f t="shared" ca="1" si="10173"/>
        <v>3002.4029474025015</v>
      </c>
      <c r="N9729" s="17">
        <f t="shared" ca="1" si="10173"/>
        <v>3179.3984293384888</v>
      </c>
      <c r="O9729" s="11">
        <f t="shared" ca="1" si="10122"/>
        <v>1</v>
      </c>
      <c r="P9729" s="17">
        <f t="shared" ca="1" si="10162"/>
        <v>179.39842933848877</v>
      </c>
    </row>
    <row r="9730" spans="1:16" x14ac:dyDescent="0.35">
      <c r="A9730" s="14">
        <v>9717</v>
      </c>
      <c r="B9730" s="17">
        <f t="shared" si="10120"/>
        <v>2987</v>
      </c>
      <c r="C9730" s="17">
        <f t="shared" ref="C9730:N9730" ca="1" si="10174">B9730*EXP((($E$6-$E$7-0.5*$E$5^2)*$E$8)+($E$5*_xlfn.NORM.S.INV(RAND())*SQRT($E$8)))</f>
        <v>2984.766014823218</v>
      </c>
      <c r="D9730" s="17">
        <f t="shared" ca="1" si="10174"/>
        <v>2985.1146675592081</v>
      </c>
      <c r="E9730" s="17">
        <f t="shared" ca="1" si="10174"/>
        <v>3146.7772578629265</v>
      </c>
      <c r="F9730" s="17">
        <f t="shared" ca="1" si="10174"/>
        <v>3079.4958318656331</v>
      </c>
      <c r="G9730" s="17">
        <f t="shared" ca="1" si="10174"/>
        <v>2967.8029305624018</v>
      </c>
      <c r="H9730" s="17">
        <f t="shared" ca="1" si="10174"/>
        <v>3095.5107184272574</v>
      </c>
      <c r="I9730" s="17">
        <f t="shared" ca="1" si="10174"/>
        <v>2947.0648508200188</v>
      </c>
      <c r="J9730" s="17">
        <f t="shared" ca="1" si="10174"/>
        <v>3127.7356072485586</v>
      </c>
      <c r="K9730" s="17">
        <f t="shared" ca="1" si="10174"/>
        <v>3339.4872704962486</v>
      </c>
      <c r="L9730" s="17">
        <f t="shared" ca="1" si="10174"/>
        <v>3440.2711908268179</v>
      </c>
      <c r="M9730" s="17">
        <f t="shared" ca="1" si="10174"/>
        <v>3571.9609957635112</v>
      </c>
      <c r="N9730" s="17">
        <f t="shared" ca="1" si="10174"/>
        <v>3638.4322680591777</v>
      </c>
      <c r="O9730" s="11">
        <f t="shared" ca="1" si="10122"/>
        <v>1</v>
      </c>
      <c r="P9730" s="17">
        <f t="shared" ca="1" si="10162"/>
        <v>638.43226805917766</v>
      </c>
    </row>
    <row r="9731" spans="1:16" x14ac:dyDescent="0.35">
      <c r="A9731" s="14">
        <v>9718</v>
      </c>
      <c r="B9731" s="17">
        <f t="shared" si="10120"/>
        <v>2987</v>
      </c>
      <c r="C9731" s="17">
        <f t="shared" ref="C9731:N9731" ca="1" si="10175">B9731*EXP((($E$6-$E$7-0.5*$E$5^2)*$E$8)+($E$5*_xlfn.NORM.S.INV(RAND())*SQRT($E$8)))</f>
        <v>3052.2082782842435</v>
      </c>
      <c r="D9731" s="17">
        <f t="shared" ca="1" si="10175"/>
        <v>3004.5279595233465</v>
      </c>
      <c r="E9731" s="17">
        <f t="shared" ca="1" si="10175"/>
        <v>2899.9622732872608</v>
      </c>
      <c r="F9731" s="17">
        <f t="shared" ca="1" si="10175"/>
        <v>2727.2767539492215</v>
      </c>
      <c r="G9731" s="17">
        <f t="shared" ca="1" si="10175"/>
        <v>2609.7289892265744</v>
      </c>
      <c r="H9731" s="17">
        <f t="shared" ca="1" si="10175"/>
        <v>2506.9894646583462</v>
      </c>
      <c r="I9731" s="17">
        <f t="shared" ca="1" si="10175"/>
        <v>2321.7196640418447</v>
      </c>
      <c r="J9731" s="17">
        <f t="shared" ca="1" si="10175"/>
        <v>2432.9526649218642</v>
      </c>
      <c r="K9731" s="17">
        <f t="shared" ca="1" si="10175"/>
        <v>2366.1055960333615</v>
      </c>
      <c r="L9731" s="17">
        <f t="shared" ca="1" si="10175"/>
        <v>2501.2860965557707</v>
      </c>
      <c r="M9731" s="17">
        <f t="shared" ca="1" si="10175"/>
        <v>2625.2906622307278</v>
      </c>
      <c r="N9731" s="17">
        <f t="shared" ca="1" si="10175"/>
        <v>2611.117322696984</v>
      </c>
      <c r="O9731" s="11">
        <f t="shared" ca="1" si="10122"/>
        <v>0</v>
      </c>
      <c r="P9731" s="17">
        <f t="shared" ca="1" si="10162"/>
        <v>0</v>
      </c>
    </row>
    <row r="9732" spans="1:16" x14ac:dyDescent="0.35">
      <c r="A9732" s="14">
        <v>9719</v>
      </c>
      <c r="B9732" s="17">
        <f t="shared" si="10120"/>
        <v>2987</v>
      </c>
      <c r="C9732" s="17">
        <f t="shared" ref="C9732:N9732" ca="1" si="10176">B9732*EXP((($E$6-$E$7-0.5*$E$5^2)*$E$8)+($E$5*_xlfn.NORM.S.INV(RAND())*SQRT($E$8)))</f>
        <v>3031.8058666434522</v>
      </c>
      <c r="D9732" s="17">
        <f t="shared" ca="1" si="10176"/>
        <v>3197.5633636105445</v>
      </c>
      <c r="E9732" s="17">
        <f t="shared" ca="1" si="10176"/>
        <v>3195.2529911901911</v>
      </c>
      <c r="F9732" s="17">
        <f t="shared" ca="1" si="10176"/>
        <v>3229.8223737720773</v>
      </c>
      <c r="G9732" s="17">
        <f t="shared" ca="1" si="10176"/>
        <v>3481.989204758409</v>
      </c>
      <c r="H9732" s="17">
        <f t="shared" ca="1" si="10176"/>
        <v>3471.3047121084478</v>
      </c>
      <c r="I9732" s="17">
        <f t="shared" ca="1" si="10176"/>
        <v>3408.1571073608793</v>
      </c>
      <c r="J9732" s="17">
        <f t="shared" ca="1" si="10176"/>
        <v>3225.9304111074271</v>
      </c>
      <c r="K9732" s="17">
        <f t="shared" ca="1" si="10176"/>
        <v>3238.9370867064722</v>
      </c>
      <c r="L9732" s="17">
        <f t="shared" ca="1" si="10176"/>
        <v>3577.4419314973879</v>
      </c>
      <c r="M9732" s="17">
        <f t="shared" ca="1" si="10176"/>
        <v>3460.4890255580171</v>
      </c>
      <c r="N9732" s="17">
        <f t="shared" ca="1" si="10176"/>
        <v>3379.8395932012431</v>
      </c>
      <c r="O9732" s="11">
        <f t="shared" ca="1" si="10122"/>
        <v>1</v>
      </c>
      <c r="P9732" s="17">
        <f t="shared" ca="1" si="10162"/>
        <v>379.83959320124313</v>
      </c>
    </row>
    <row r="9733" spans="1:16" x14ac:dyDescent="0.35">
      <c r="A9733" s="14">
        <v>9720</v>
      </c>
      <c r="B9733" s="17">
        <f t="shared" si="10120"/>
        <v>2987</v>
      </c>
      <c r="C9733" s="17">
        <f t="shared" ref="C9733:N9733" ca="1" si="10177">B9733*EXP((($E$6-$E$7-0.5*$E$5^2)*$E$8)+($E$5*_xlfn.NORM.S.INV(RAND())*SQRT($E$8)))</f>
        <v>3093.0161768784596</v>
      </c>
      <c r="D9733" s="17">
        <f t="shared" ca="1" si="10177"/>
        <v>2956.4402676735499</v>
      </c>
      <c r="E9733" s="17">
        <f t="shared" ca="1" si="10177"/>
        <v>3040.9301210580252</v>
      </c>
      <c r="F9733" s="17">
        <f t="shared" ca="1" si="10177"/>
        <v>3246.489445255012</v>
      </c>
      <c r="G9733" s="17">
        <f t="shared" ca="1" si="10177"/>
        <v>3353.7319262339829</v>
      </c>
      <c r="H9733" s="17">
        <f t="shared" ca="1" si="10177"/>
        <v>3497.2858711173249</v>
      </c>
      <c r="I9733" s="17">
        <f t="shared" ca="1" si="10177"/>
        <v>3765.8676184295819</v>
      </c>
      <c r="J9733" s="17">
        <f t="shared" ca="1" si="10177"/>
        <v>3868.4635162260961</v>
      </c>
      <c r="K9733" s="17">
        <f t="shared" ca="1" si="10177"/>
        <v>4473.9256565148762</v>
      </c>
      <c r="L9733" s="17">
        <f t="shared" ca="1" si="10177"/>
        <v>4607.3373318788126</v>
      </c>
      <c r="M9733" s="17">
        <f t="shared" ca="1" si="10177"/>
        <v>4694.4823486261839</v>
      </c>
      <c r="N9733" s="17">
        <f t="shared" ca="1" si="10177"/>
        <v>4453.6602283594348</v>
      </c>
      <c r="O9733" s="11">
        <f t="shared" ca="1" si="10122"/>
        <v>1</v>
      </c>
      <c r="P9733" s="17">
        <f t="shared" ca="1" si="10162"/>
        <v>1453.6602283594348</v>
      </c>
    </row>
    <row r="9734" spans="1:16" x14ac:dyDescent="0.35">
      <c r="A9734" s="14">
        <v>9721</v>
      </c>
      <c r="B9734" s="17">
        <f t="shared" si="10120"/>
        <v>2987</v>
      </c>
      <c r="C9734" s="17">
        <f t="shared" ref="C9734:N9734" ca="1" si="10178">B9734*EXP((($E$6-$E$7-0.5*$E$5^2)*$E$8)+($E$5*_xlfn.NORM.S.INV(RAND())*SQRT($E$8)))</f>
        <v>2964.3845781892433</v>
      </c>
      <c r="D9734" s="17">
        <f t="shared" ca="1" si="10178"/>
        <v>2881.5333596697728</v>
      </c>
      <c r="E9734" s="17">
        <f t="shared" ca="1" si="10178"/>
        <v>2796.781003250162</v>
      </c>
      <c r="F9734" s="17">
        <f t="shared" ca="1" si="10178"/>
        <v>2624.3045958668772</v>
      </c>
      <c r="G9734" s="17">
        <f t="shared" ca="1" si="10178"/>
        <v>2817.4632605971428</v>
      </c>
      <c r="H9734" s="17">
        <f t="shared" ca="1" si="10178"/>
        <v>2753.7241549309665</v>
      </c>
      <c r="I9734" s="17">
        <f t="shared" ca="1" si="10178"/>
        <v>2760.9255877600162</v>
      </c>
      <c r="J9734" s="17">
        <f t="shared" ca="1" si="10178"/>
        <v>2808.6816983659237</v>
      </c>
      <c r="K9734" s="17">
        <f t="shared" ca="1" si="10178"/>
        <v>2729.01286521666</v>
      </c>
      <c r="L9734" s="17">
        <f t="shared" ca="1" si="10178"/>
        <v>2931.4371167200566</v>
      </c>
      <c r="M9734" s="17">
        <f t="shared" ca="1" si="10178"/>
        <v>3092.7729994747783</v>
      </c>
      <c r="N9734" s="17">
        <f t="shared" ca="1" si="10178"/>
        <v>3131.7551798215341</v>
      </c>
      <c r="O9734" s="11">
        <f t="shared" ca="1" si="10122"/>
        <v>1</v>
      </c>
      <c r="P9734" s="17">
        <f t="shared" ca="1" si="10162"/>
        <v>131.75517982153406</v>
      </c>
    </row>
    <row r="9735" spans="1:16" x14ac:dyDescent="0.35">
      <c r="A9735" s="14">
        <v>9722</v>
      </c>
      <c r="B9735" s="17">
        <f t="shared" si="10120"/>
        <v>2987</v>
      </c>
      <c r="C9735" s="17">
        <f t="shared" ref="C9735:N9735" ca="1" si="10179">B9735*EXP((($E$6-$E$7-0.5*$E$5^2)*$E$8)+($E$5*_xlfn.NORM.S.INV(RAND())*SQRT($E$8)))</f>
        <v>2899.8938273847698</v>
      </c>
      <c r="D9735" s="17">
        <f t="shared" ca="1" si="10179"/>
        <v>2974.1442868433469</v>
      </c>
      <c r="E9735" s="17">
        <f t="shared" ca="1" si="10179"/>
        <v>3084.9443317935325</v>
      </c>
      <c r="F9735" s="17">
        <f t="shared" ca="1" si="10179"/>
        <v>3181.476856780484</v>
      </c>
      <c r="G9735" s="17">
        <f t="shared" ca="1" si="10179"/>
        <v>3255.0349560522191</v>
      </c>
      <c r="H9735" s="17">
        <f t="shared" ca="1" si="10179"/>
        <v>3324.8605320565894</v>
      </c>
      <c r="I9735" s="17">
        <f t="shared" ca="1" si="10179"/>
        <v>3211.3109268065282</v>
      </c>
      <c r="J9735" s="17">
        <f t="shared" ca="1" si="10179"/>
        <v>3395.3933872074049</v>
      </c>
      <c r="K9735" s="17">
        <f t="shared" ca="1" si="10179"/>
        <v>3660.068383974638</v>
      </c>
      <c r="L9735" s="17">
        <f t="shared" ca="1" si="10179"/>
        <v>3729.3530793000805</v>
      </c>
      <c r="M9735" s="17">
        <f t="shared" ca="1" si="10179"/>
        <v>3645.0021448397051</v>
      </c>
      <c r="N9735" s="17">
        <f t="shared" ca="1" si="10179"/>
        <v>3557.5856782016162</v>
      </c>
      <c r="O9735" s="11">
        <f t="shared" ca="1" si="10122"/>
        <v>1</v>
      </c>
      <c r="P9735" s="17">
        <f t="shared" ca="1" si="10162"/>
        <v>557.58567820161625</v>
      </c>
    </row>
    <row r="9736" spans="1:16" x14ac:dyDescent="0.35">
      <c r="A9736" s="14">
        <v>9723</v>
      </c>
      <c r="B9736" s="17">
        <f t="shared" si="10120"/>
        <v>2987</v>
      </c>
      <c r="C9736" s="17">
        <f t="shared" ref="C9736:N9736" ca="1" si="10180">B9736*EXP((($E$6-$E$7-0.5*$E$5^2)*$E$8)+($E$5*_xlfn.NORM.S.INV(RAND())*SQRT($E$8)))</f>
        <v>3057.8033925298378</v>
      </c>
      <c r="D9736" s="17">
        <f t="shared" ca="1" si="10180"/>
        <v>3160.8765509717305</v>
      </c>
      <c r="E9736" s="17">
        <f t="shared" ca="1" si="10180"/>
        <v>3399.9067907708218</v>
      </c>
      <c r="F9736" s="17">
        <f t="shared" ca="1" si="10180"/>
        <v>3415.7701927262133</v>
      </c>
      <c r="G9736" s="17">
        <f t="shared" ca="1" si="10180"/>
        <v>3374.0063055929995</v>
      </c>
      <c r="H9736" s="17">
        <f t="shared" ca="1" si="10180"/>
        <v>3285.9809581890613</v>
      </c>
      <c r="I9736" s="17">
        <f t="shared" ca="1" si="10180"/>
        <v>3335.6341488208641</v>
      </c>
      <c r="J9736" s="17">
        <f t="shared" ca="1" si="10180"/>
        <v>2974.9186126834657</v>
      </c>
      <c r="K9736" s="17">
        <f t="shared" ca="1" si="10180"/>
        <v>2711.2659260810287</v>
      </c>
      <c r="L9736" s="17">
        <f t="shared" ca="1" si="10180"/>
        <v>2478.245084158289</v>
      </c>
      <c r="M9736" s="17">
        <f t="shared" ca="1" si="10180"/>
        <v>2394.5240167112879</v>
      </c>
      <c r="N9736" s="17">
        <f t="shared" ca="1" si="10180"/>
        <v>2391.5645775987196</v>
      </c>
      <c r="O9736" s="11">
        <f t="shared" ca="1" si="10122"/>
        <v>0</v>
      </c>
      <c r="P9736" s="17">
        <f t="shared" ca="1" si="10162"/>
        <v>0</v>
      </c>
    </row>
    <row r="9737" spans="1:16" x14ac:dyDescent="0.35">
      <c r="A9737" s="14">
        <v>9724</v>
      </c>
      <c r="B9737" s="17">
        <f t="shared" si="10120"/>
        <v>2987</v>
      </c>
      <c r="C9737" s="17">
        <f t="shared" ref="C9737:N9737" ca="1" si="10181">B9737*EXP((($E$6-$E$7-0.5*$E$5^2)*$E$8)+($E$5*_xlfn.NORM.S.INV(RAND())*SQRT($E$8)))</f>
        <v>2982.2772008127045</v>
      </c>
      <c r="D9737" s="17">
        <f t="shared" ca="1" si="10181"/>
        <v>2993.8179786537612</v>
      </c>
      <c r="E9737" s="17">
        <f t="shared" ca="1" si="10181"/>
        <v>2945.1024140270893</v>
      </c>
      <c r="F9737" s="17">
        <f t="shared" ca="1" si="10181"/>
        <v>3079.5086532357632</v>
      </c>
      <c r="G9737" s="17">
        <f t="shared" ca="1" si="10181"/>
        <v>3051.4055596177291</v>
      </c>
      <c r="H9737" s="17">
        <f t="shared" ca="1" si="10181"/>
        <v>3093.702343788791</v>
      </c>
      <c r="I9737" s="17">
        <f t="shared" ca="1" si="10181"/>
        <v>3119.5588997555333</v>
      </c>
      <c r="J9737" s="17">
        <f t="shared" ca="1" si="10181"/>
        <v>3022.2108371850759</v>
      </c>
      <c r="K9737" s="17">
        <f t="shared" ca="1" si="10181"/>
        <v>3243.3276156224188</v>
      </c>
      <c r="L9737" s="17">
        <f t="shared" ca="1" si="10181"/>
        <v>3327.1694768048887</v>
      </c>
      <c r="M9737" s="17">
        <f t="shared" ca="1" si="10181"/>
        <v>3414.8410572922489</v>
      </c>
      <c r="N9737" s="17">
        <f t="shared" ca="1" si="10181"/>
        <v>3528.0459532616633</v>
      </c>
      <c r="O9737" s="11">
        <f t="shared" ca="1" si="10122"/>
        <v>1</v>
      </c>
      <c r="P9737" s="17">
        <f t="shared" ca="1" si="10162"/>
        <v>528.04595326166327</v>
      </c>
    </row>
    <row r="9738" spans="1:16" x14ac:dyDescent="0.35">
      <c r="A9738" s="14">
        <v>9725</v>
      </c>
      <c r="B9738" s="17">
        <f t="shared" si="10120"/>
        <v>2987</v>
      </c>
      <c r="C9738" s="17">
        <f t="shared" ref="C9738:N9738" ca="1" si="10182">B9738*EXP((($E$6-$E$7-0.5*$E$5^2)*$E$8)+($E$5*_xlfn.NORM.S.INV(RAND())*SQRT($E$8)))</f>
        <v>2963.4858143806282</v>
      </c>
      <c r="D9738" s="17">
        <f t="shared" ca="1" si="10182"/>
        <v>3125.4488523223508</v>
      </c>
      <c r="E9738" s="17">
        <f t="shared" ca="1" si="10182"/>
        <v>3029.0768992520175</v>
      </c>
      <c r="F9738" s="17">
        <f t="shared" ca="1" si="10182"/>
        <v>2897.0941712832628</v>
      </c>
      <c r="G9738" s="17">
        <f t="shared" ca="1" si="10182"/>
        <v>2880.6180019457079</v>
      </c>
      <c r="H9738" s="17">
        <f t="shared" ca="1" si="10182"/>
        <v>3088.0504990981949</v>
      </c>
      <c r="I9738" s="17">
        <f t="shared" ca="1" si="10182"/>
        <v>2985.1842724486964</v>
      </c>
      <c r="J9738" s="17">
        <f t="shared" ca="1" si="10182"/>
        <v>2984.7507407181015</v>
      </c>
      <c r="K9738" s="17">
        <f t="shared" ca="1" si="10182"/>
        <v>2972.9998432420339</v>
      </c>
      <c r="L9738" s="17">
        <f t="shared" ca="1" si="10182"/>
        <v>3013.9112262041867</v>
      </c>
      <c r="M9738" s="17">
        <f t="shared" ca="1" si="10182"/>
        <v>3084.1767420013375</v>
      </c>
      <c r="N9738" s="17">
        <f t="shared" ca="1" si="10182"/>
        <v>3015.5449041651914</v>
      </c>
      <c r="O9738" s="11">
        <f t="shared" ca="1" si="10122"/>
        <v>1</v>
      </c>
      <c r="P9738" s="17">
        <f t="shared" ca="1" si="10162"/>
        <v>15.544904165191383</v>
      </c>
    </row>
    <row r="9739" spans="1:16" x14ac:dyDescent="0.35">
      <c r="A9739" s="14">
        <v>9726</v>
      </c>
      <c r="B9739" s="17">
        <f t="shared" si="10120"/>
        <v>2987</v>
      </c>
      <c r="C9739" s="17">
        <f t="shared" ref="C9739:N9739" ca="1" si="10183">B9739*EXP((($E$6-$E$7-0.5*$E$5^2)*$E$8)+($E$5*_xlfn.NORM.S.INV(RAND())*SQRT($E$8)))</f>
        <v>2878.4658604039305</v>
      </c>
      <c r="D9739" s="17">
        <f t="shared" ca="1" si="10183"/>
        <v>2892.4670106474691</v>
      </c>
      <c r="E9739" s="17">
        <f t="shared" ca="1" si="10183"/>
        <v>2934.2360496114275</v>
      </c>
      <c r="F9739" s="17">
        <f t="shared" ca="1" si="10183"/>
        <v>2879.1610935369877</v>
      </c>
      <c r="G9739" s="17">
        <f t="shared" ca="1" si="10183"/>
        <v>3037.1207748477173</v>
      </c>
      <c r="H9739" s="17">
        <f t="shared" ca="1" si="10183"/>
        <v>3091.7943870986505</v>
      </c>
      <c r="I9739" s="17">
        <f t="shared" ca="1" si="10183"/>
        <v>3325.6684188760973</v>
      </c>
      <c r="J9739" s="17">
        <f t="shared" ca="1" si="10183"/>
        <v>2997.0479788436764</v>
      </c>
      <c r="K9739" s="17">
        <f t="shared" ca="1" si="10183"/>
        <v>3016.8794219408078</v>
      </c>
      <c r="L9739" s="17">
        <f t="shared" ca="1" si="10183"/>
        <v>3228.315520443819</v>
      </c>
      <c r="M9739" s="17">
        <f t="shared" ca="1" si="10183"/>
        <v>3112.6426987161244</v>
      </c>
      <c r="N9739" s="17">
        <f t="shared" ca="1" si="10183"/>
        <v>3222.7045024046615</v>
      </c>
      <c r="O9739" s="11">
        <f t="shared" ca="1" si="10122"/>
        <v>1</v>
      </c>
      <c r="P9739" s="17">
        <f t="shared" ca="1" si="10162"/>
        <v>222.70450240466153</v>
      </c>
    </row>
    <row r="9740" spans="1:16" x14ac:dyDescent="0.35">
      <c r="A9740" s="14">
        <v>9727</v>
      </c>
      <c r="B9740" s="17">
        <f t="shared" si="10120"/>
        <v>2987</v>
      </c>
      <c r="C9740" s="17">
        <f t="shared" ref="C9740:N9740" ca="1" si="10184">B9740*EXP((($E$6-$E$7-0.5*$E$5^2)*$E$8)+($E$5*_xlfn.NORM.S.INV(RAND())*SQRT($E$8)))</f>
        <v>3044.1647758129793</v>
      </c>
      <c r="D9740" s="17">
        <f t="shared" ca="1" si="10184"/>
        <v>2890.976835021962</v>
      </c>
      <c r="E9740" s="17">
        <f t="shared" ca="1" si="10184"/>
        <v>2967.8570790639224</v>
      </c>
      <c r="F9740" s="17">
        <f t="shared" ca="1" si="10184"/>
        <v>2993.0750642638836</v>
      </c>
      <c r="G9740" s="17">
        <f t="shared" ca="1" si="10184"/>
        <v>3119.8733855001806</v>
      </c>
      <c r="H9740" s="17">
        <f t="shared" ca="1" si="10184"/>
        <v>3328.1280981258797</v>
      </c>
      <c r="I9740" s="17">
        <f t="shared" ca="1" si="10184"/>
        <v>3687.8329904531734</v>
      </c>
      <c r="J9740" s="17">
        <f t="shared" ca="1" si="10184"/>
        <v>3749.0604846013489</v>
      </c>
      <c r="K9740" s="17">
        <f t="shared" ca="1" si="10184"/>
        <v>3780.8373089658176</v>
      </c>
      <c r="L9740" s="17">
        <f t="shared" ca="1" si="10184"/>
        <v>3655.666936410646</v>
      </c>
      <c r="M9740" s="17">
        <f t="shared" ca="1" si="10184"/>
        <v>3588.6086569651879</v>
      </c>
      <c r="N9740" s="17">
        <f t="shared" ca="1" si="10184"/>
        <v>3905.0910226648884</v>
      </c>
      <c r="O9740" s="11">
        <f t="shared" ca="1" si="10122"/>
        <v>1</v>
      </c>
      <c r="P9740" s="17">
        <f t="shared" ca="1" si="10162"/>
        <v>905.09102266488844</v>
      </c>
    </row>
    <row r="9741" spans="1:16" x14ac:dyDescent="0.35">
      <c r="A9741" s="14">
        <v>9728</v>
      </c>
      <c r="B9741" s="17">
        <f t="shared" si="10120"/>
        <v>2987</v>
      </c>
      <c r="C9741" s="17">
        <f t="shared" ref="C9741:N9741" ca="1" si="10185">B9741*EXP((($E$6-$E$7-0.5*$E$5^2)*$E$8)+($E$5*_xlfn.NORM.S.INV(RAND())*SQRT($E$8)))</f>
        <v>3332.3313228163956</v>
      </c>
      <c r="D9741" s="17">
        <f t="shared" ca="1" si="10185"/>
        <v>3136.2563641458696</v>
      </c>
      <c r="E9741" s="17">
        <f t="shared" ca="1" si="10185"/>
        <v>3292.5261896858801</v>
      </c>
      <c r="F9741" s="17">
        <f t="shared" ca="1" si="10185"/>
        <v>3777.4470754212157</v>
      </c>
      <c r="G9741" s="17">
        <f t="shared" ca="1" si="10185"/>
        <v>4188.7591116102194</v>
      </c>
      <c r="H9741" s="17">
        <f t="shared" ca="1" si="10185"/>
        <v>4386.5378325090778</v>
      </c>
      <c r="I9741" s="17">
        <f t="shared" ca="1" si="10185"/>
        <v>4587.3586472546849</v>
      </c>
      <c r="J9741" s="17">
        <f t="shared" ca="1" si="10185"/>
        <v>4643.102723048074</v>
      </c>
      <c r="K9741" s="17">
        <f t="shared" ca="1" si="10185"/>
        <v>5011.7103421550173</v>
      </c>
      <c r="L9741" s="17">
        <f t="shared" ca="1" si="10185"/>
        <v>4921.1776861408607</v>
      </c>
      <c r="M9741" s="17">
        <f t="shared" ca="1" si="10185"/>
        <v>4887.4117872225515</v>
      </c>
      <c r="N9741" s="17">
        <f t="shared" ca="1" si="10185"/>
        <v>4988.1214307236305</v>
      </c>
      <c r="O9741" s="11">
        <f t="shared" ca="1" si="10122"/>
        <v>1</v>
      </c>
      <c r="P9741" s="17">
        <f t="shared" ca="1" si="10162"/>
        <v>1988.1214307236305</v>
      </c>
    </row>
    <row r="9742" spans="1:16" x14ac:dyDescent="0.35">
      <c r="A9742" s="14">
        <v>9729</v>
      </c>
      <c r="B9742" s="17">
        <f t="shared" si="10120"/>
        <v>2987</v>
      </c>
      <c r="C9742" s="17">
        <f t="shared" ref="C9742:N9742" ca="1" si="10186">B9742*EXP((($E$6-$E$7-0.5*$E$5^2)*$E$8)+($E$5*_xlfn.NORM.S.INV(RAND())*SQRT($E$8)))</f>
        <v>2847.9953153231768</v>
      </c>
      <c r="D9742" s="17">
        <f t="shared" ca="1" si="10186"/>
        <v>2886.9379886807155</v>
      </c>
      <c r="E9742" s="17">
        <f t="shared" ca="1" si="10186"/>
        <v>2647.1048090136351</v>
      </c>
      <c r="F9742" s="17">
        <f t="shared" ca="1" si="10186"/>
        <v>2664.8238007940186</v>
      </c>
      <c r="G9742" s="17">
        <f t="shared" ca="1" si="10186"/>
        <v>2810.4689134783684</v>
      </c>
      <c r="H9742" s="17">
        <f t="shared" ca="1" si="10186"/>
        <v>2704.6716116345342</v>
      </c>
      <c r="I9742" s="17">
        <f t="shared" ca="1" si="10186"/>
        <v>2678.9123808253257</v>
      </c>
      <c r="J9742" s="17">
        <f t="shared" ca="1" si="10186"/>
        <v>2776.6493068418959</v>
      </c>
      <c r="K9742" s="17">
        <f t="shared" ca="1" si="10186"/>
        <v>2743.6021401964822</v>
      </c>
      <c r="L9742" s="17">
        <f t="shared" ca="1" si="10186"/>
        <v>2861.7257851098334</v>
      </c>
      <c r="M9742" s="17">
        <f t="shared" ca="1" si="10186"/>
        <v>3050.4217375605731</v>
      </c>
      <c r="N9742" s="17">
        <f t="shared" ca="1" si="10186"/>
        <v>2990.3098333469165</v>
      </c>
      <c r="O9742" s="11">
        <f t="shared" ca="1" si="10122"/>
        <v>0</v>
      </c>
      <c r="P9742" s="17">
        <f t="shared" ca="1" si="10162"/>
        <v>0</v>
      </c>
    </row>
    <row r="9743" spans="1:16" x14ac:dyDescent="0.35">
      <c r="A9743" s="14">
        <v>9730</v>
      </c>
      <c r="B9743" s="17">
        <f t="shared" ref="B9743:B9806" si="10187">$E$3</f>
        <v>2987</v>
      </c>
      <c r="C9743" s="17">
        <f t="shared" ref="C9743:N9743" ca="1" si="10188">B9743*EXP((($E$6-$E$7-0.5*$E$5^2)*$E$8)+($E$5*_xlfn.NORM.S.INV(RAND())*SQRT($E$8)))</f>
        <v>3047.9804300840401</v>
      </c>
      <c r="D9743" s="17">
        <f t="shared" ca="1" si="10188"/>
        <v>3308.6149203917957</v>
      </c>
      <c r="E9743" s="17">
        <f t="shared" ca="1" si="10188"/>
        <v>3697.7538758993887</v>
      </c>
      <c r="F9743" s="17">
        <f t="shared" ca="1" si="10188"/>
        <v>3568.011976400302</v>
      </c>
      <c r="G9743" s="17">
        <f t="shared" ca="1" si="10188"/>
        <v>3598.5733539110156</v>
      </c>
      <c r="H9743" s="17">
        <f t="shared" ca="1" si="10188"/>
        <v>3833.2320086901173</v>
      </c>
      <c r="I9743" s="17">
        <f t="shared" ca="1" si="10188"/>
        <v>3702.546144057053</v>
      </c>
      <c r="J9743" s="17">
        <f t="shared" ca="1" si="10188"/>
        <v>3644.2197145087448</v>
      </c>
      <c r="K9743" s="17">
        <f t="shared" ca="1" si="10188"/>
        <v>3464.8957764607458</v>
      </c>
      <c r="L9743" s="17">
        <f t="shared" ca="1" si="10188"/>
        <v>3021.6782451481827</v>
      </c>
      <c r="M9743" s="17">
        <f t="shared" ca="1" si="10188"/>
        <v>3028.9372021791519</v>
      </c>
      <c r="N9743" s="17">
        <f t="shared" ca="1" si="10188"/>
        <v>3475.0740094319067</v>
      </c>
      <c r="O9743" s="11">
        <f t="shared" ref="O9743:O9806" ca="1" si="10189">IF(N9743&gt;$E$4,1,0)</f>
        <v>1</v>
      </c>
      <c r="P9743" s="17">
        <f t="shared" ca="1" si="10162"/>
        <v>475.07400943190669</v>
      </c>
    </row>
    <row r="9744" spans="1:16" x14ac:dyDescent="0.35">
      <c r="A9744" s="14">
        <v>9731</v>
      </c>
      <c r="B9744" s="17">
        <f t="shared" si="10187"/>
        <v>2987</v>
      </c>
      <c r="C9744" s="17">
        <f t="shared" ref="C9744:N9744" ca="1" si="10190">B9744*EXP((($E$6-$E$7-0.5*$E$5^2)*$E$8)+($E$5*_xlfn.NORM.S.INV(RAND())*SQRT($E$8)))</f>
        <v>3127.8763125474352</v>
      </c>
      <c r="D9744" s="17">
        <f t="shared" ca="1" si="10190"/>
        <v>3083.2854152082955</v>
      </c>
      <c r="E9744" s="17">
        <f t="shared" ca="1" si="10190"/>
        <v>3206.7529231268836</v>
      </c>
      <c r="F9744" s="17">
        <f t="shared" ca="1" si="10190"/>
        <v>3505.2495410020147</v>
      </c>
      <c r="G9744" s="17">
        <f t="shared" ca="1" si="10190"/>
        <v>3146.1279767968003</v>
      </c>
      <c r="H9744" s="17">
        <f t="shared" ca="1" si="10190"/>
        <v>3193.2750243525002</v>
      </c>
      <c r="I9744" s="17">
        <f t="shared" ca="1" si="10190"/>
        <v>3507.4822049834015</v>
      </c>
      <c r="J9744" s="17">
        <f t="shared" ca="1" si="10190"/>
        <v>3719.0493373010258</v>
      </c>
      <c r="K9744" s="17">
        <f t="shared" ca="1" si="10190"/>
        <v>4119.2998532260517</v>
      </c>
      <c r="L9744" s="17">
        <f t="shared" ca="1" si="10190"/>
        <v>4492.0386378396479</v>
      </c>
      <c r="M9744" s="17">
        <f t="shared" ca="1" si="10190"/>
        <v>4479.9912774605518</v>
      </c>
      <c r="N9744" s="17">
        <f t="shared" ca="1" si="10190"/>
        <v>4464.7584029438813</v>
      </c>
      <c r="O9744" s="11">
        <f t="shared" ca="1" si="10189"/>
        <v>1</v>
      </c>
      <c r="P9744" s="17">
        <f t="shared" ca="1" si="10162"/>
        <v>1464.7584029438813</v>
      </c>
    </row>
    <row r="9745" spans="1:16" x14ac:dyDescent="0.35">
      <c r="A9745" s="14">
        <v>9732</v>
      </c>
      <c r="B9745" s="17">
        <f t="shared" si="10187"/>
        <v>2987</v>
      </c>
      <c r="C9745" s="17">
        <f t="shared" ref="C9745:N9745" ca="1" si="10191">B9745*EXP((($E$6-$E$7-0.5*$E$5^2)*$E$8)+($E$5*_xlfn.NORM.S.INV(RAND())*SQRT($E$8)))</f>
        <v>3032.4073511905563</v>
      </c>
      <c r="D9745" s="17">
        <f t="shared" ca="1" si="10191"/>
        <v>2958.6235803615741</v>
      </c>
      <c r="E9745" s="17">
        <f t="shared" ca="1" si="10191"/>
        <v>2983.9875798156868</v>
      </c>
      <c r="F9745" s="17">
        <f t="shared" ca="1" si="10191"/>
        <v>3139.294527242133</v>
      </c>
      <c r="G9745" s="17">
        <f t="shared" ca="1" si="10191"/>
        <v>3268.2004309797967</v>
      </c>
      <c r="H9745" s="17">
        <f t="shared" ca="1" si="10191"/>
        <v>3290.3704314296197</v>
      </c>
      <c r="I9745" s="17">
        <f t="shared" ca="1" si="10191"/>
        <v>3126.192286399134</v>
      </c>
      <c r="J9745" s="17">
        <f t="shared" ca="1" si="10191"/>
        <v>3127.1559165763033</v>
      </c>
      <c r="K9745" s="17">
        <f t="shared" ca="1" si="10191"/>
        <v>3011.1763817970873</v>
      </c>
      <c r="L9745" s="17">
        <f t="shared" ca="1" si="10191"/>
        <v>3007.6971499376527</v>
      </c>
      <c r="M9745" s="17">
        <f t="shared" ca="1" si="10191"/>
        <v>2854.4201670667653</v>
      </c>
      <c r="N9745" s="17">
        <f t="shared" ca="1" si="10191"/>
        <v>2617.6688791023507</v>
      </c>
      <c r="O9745" s="11">
        <f t="shared" ca="1" si="10189"/>
        <v>0</v>
      </c>
      <c r="P9745" s="17">
        <f t="shared" ca="1" si="10162"/>
        <v>0</v>
      </c>
    </row>
    <row r="9746" spans="1:16" x14ac:dyDescent="0.35">
      <c r="A9746" s="14">
        <v>9733</v>
      </c>
      <c r="B9746" s="17">
        <f t="shared" si="10187"/>
        <v>2987</v>
      </c>
      <c r="C9746" s="17">
        <f t="shared" ref="C9746:N9746" ca="1" si="10192">B9746*EXP((($E$6-$E$7-0.5*$E$5^2)*$E$8)+($E$5*_xlfn.NORM.S.INV(RAND())*SQRT($E$8)))</f>
        <v>3221.4946495823533</v>
      </c>
      <c r="D9746" s="17">
        <f t="shared" ca="1" si="10192"/>
        <v>3130.48661001242</v>
      </c>
      <c r="E9746" s="17">
        <f t="shared" ca="1" si="10192"/>
        <v>2977.9584531680321</v>
      </c>
      <c r="F9746" s="17">
        <f t="shared" ca="1" si="10192"/>
        <v>3095.3853492453486</v>
      </c>
      <c r="G9746" s="17">
        <f t="shared" ca="1" si="10192"/>
        <v>3179.414764970184</v>
      </c>
      <c r="H9746" s="17">
        <f t="shared" ca="1" si="10192"/>
        <v>3155.6757306502477</v>
      </c>
      <c r="I9746" s="17">
        <f t="shared" ca="1" si="10192"/>
        <v>3341.0850259075792</v>
      </c>
      <c r="J9746" s="17">
        <f t="shared" ca="1" si="10192"/>
        <v>3315.5396261827586</v>
      </c>
      <c r="K9746" s="17">
        <f t="shared" ca="1" si="10192"/>
        <v>3360.6554617038505</v>
      </c>
      <c r="L9746" s="17">
        <f t="shared" ca="1" si="10192"/>
        <v>3261.7371878741392</v>
      </c>
      <c r="M9746" s="17">
        <f t="shared" ca="1" si="10192"/>
        <v>3300.6033641113067</v>
      </c>
      <c r="N9746" s="17">
        <f t="shared" ca="1" si="10192"/>
        <v>3193.4183831724813</v>
      </c>
      <c r="O9746" s="11">
        <f t="shared" ca="1" si="10189"/>
        <v>1</v>
      </c>
      <c r="P9746" s="17">
        <f t="shared" ca="1" si="10162"/>
        <v>193.4183831724813</v>
      </c>
    </row>
    <row r="9747" spans="1:16" x14ac:dyDescent="0.35">
      <c r="A9747" s="14">
        <v>9734</v>
      </c>
      <c r="B9747" s="17">
        <f t="shared" si="10187"/>
        <v>2987</v>
      </c>
      <c r="C9747" s="17">
        <f t="shared" ref="C9747:N9747" ca="1" si="10193">B9747*EXP((($E$6-$E$7-0.5*$E$5^2)*$E$8)+($E$5*_xlfn.NORM.S.INV(RAND())*SQRT($E$8)))</f>
        <v>3117.8403196662543</v>
      </c>
      <c r="D9747" s="17">
        <f t="shared" ca="1" si="10193"/>
        <v>3116.4636116086931</v>
      </c>
      <c r="E9747" s="17">
        <f t="shared" ca="1" si="10193"/>
        <v>3161.3903729347971</v>
      </c>
      <c r="F9747" s="17">
        <f t="shared" ca="1" si="10193"/>
        <v>3265.4439175553812</v>
      </c>
      <c r="G9747" s="17">
        <f t="shared" ca="1" si="10193"/>
        <v>3636.0603133316108</v>
      </c>
      <c r="H9747" s="17">
        <f t="shared" ca="1" si="10193"/>
        <v>3765.1089170488281</v>
      </c>
      <c r="I9747" s="17">
        <f t="shared" ca="1" si="10193"/>
        <v>3934.5742648721634</v>
      </c>
      <c r="J9747" s="17">
        <f t="shared" ca="1" si="10193"/>
        <v>4055.6104617442352</v>
      </c>
      <c r="K9747" s="17">
        <f t="shared" ca="1" si="10193"/>
        <v>3604.5650608989181</v>
      </c>
      <c r="L9747" s="17">
        <f t="shared" ca="1" si="10193"/>
        <v>3701.3810926891606</v>
      </c>
      <c r="M9747" s="17">
        <f t="shared" ca="1" si="10193"/>
        <v>3607.2758913599532</v>
      </c>
      <c r="N9747" s="17">
        <f t="shared" ca="1" si="10193"/>
        <v>3642.1324170488188</v>
      </c>
      <c r="O9747" s="11">
        <f t="shared" ca="1" si="10189"/>
        <v>1</v>
      </c>
      <c r="P9747" s="17">
        <f t="shared" ca="1" si="10162"/>
        <v>642.13241704881875</v>
      </c>
    </row>
    <row r="9748" spans="1:16" x14ac:dyDescent="0.35">
      <c r="A9748" s="14">
        <v>9735</v>
      </c>
      <c r="B9748" s="17">
        <f t="shared" si="10187"/>
        <v>2987</v>
      </c>
      <c r="C9748" s="17">
        <f t="shared" ref="C9748:N9748" ca="1" si="10194">B9748*EXP((($E$6-$E$7-0.5*$E$5^2)*$E$8)+($E$5*_xlfn.NORM.S.INV(RAND())*SQRT($E$8)))</f>
        <v>2881.9268704326423</v>
      </c>
      <c r="D9748" s="17">
        <f t="shared" ca="1" si="10194"/>
        <v>3189.1849513761563</v>
      </c>
      <c r="E9748" s="17">
        <f t="shared" ca="1" si="10194"/>
        <v>3407.1695034998579</v>
      </c>
      <c r="F9748" s="17">
        <f t="shared" ca="1" si="10194"/>
        <v>3791.443034984</v>
      </c>
      <c r="G9748" s="17">
        <f t="shared" ca="1" si="10194"/>
        <v>4155.5030447328381</v>
      </c>
      <c r="H9748" s="17">
        <f t="shared" ca="1" si="10194"/>
        <v>4290.4254301917026</v>
      </c>
      <c r="I9748" s="17">
        <f t="shared" ca="1" si="10194"/>
        <v>4422.545005615947</v>
      </c>
      <c r="J9748" s="17">
        <f t="shared" ca="1" si="10194"/>
        <v>4784.3020965832793</v>
      </c>
      <c r="K9748" s="17">
        <f t="shared" ca="1" si="10194"/>
        <v>5290.5524095930459</v>
      </c>
      <c r="L9748" s="17">
        <f t="shared" ca="1" si="10194"/>
        <v>4923.4866731132124</v>
      </c>
      <c r="M9748" s="17">
        <f t="shared" ca="1" si="10194"/>
        <v>4494.2531666970945</v>
      </c>
      <c r="N9748" s="17">
        <f t="shared" ca="1" si="10194"/>
        <v>4319.7990735811636</v>
      </c>
      <c r="O9748" s="11">
        <f t="shared" ca="1" si="10189"/>
        <v>1</v>
      </c>
      <c r="P9748" s="17">
        <f t="shared" ca="1" si="10162"/>
        <v>1319.7990735811636</v>
      </c>
    </row>
    <row r="9749" spans="1:16" x14ac:dyDescent="0.35">
      <c r="A9749" s="14">
        <v>9736</v>
      </c>
      <c r="B9749" s="17">
        <f t="shared" si="10187"/>
        <v>2987</v>
      </c>
      <c r="C9749" s="17">
        <f t="shared" ref="C9749:N9749" ca="1" si="10195">B9749*EXP((($E$6-$E$7-0.5*$E$5^2)*$E$8)+($E$5*_xlfn.NORM.S.INV(RAND())*SQRT($E$8)))</f>
        <v>2780.7988415563868</v>
      </c>
      <c r="D9749" s="17">
        <f t="shared" ca="1" si="10195"/>
        <v>2906.7690971116872</v>
      </c>
      <c r="E9749" s="17">
        <f t="shared" ca="1" si="10195"/>
        <v>2674.2248854842455</v>
      </c>
      <c r="F9749" s="17">
        <f t="shared" ca="1" si="10195"/>
        <v>2608.6904807358737</v>
      </c>
      <c r="G9749" s="17">
        <f t="shared" ca="1" si="10195"/>
        <v>2484.3897156507901</v>
      </c>
      <c r="H9749" s="17">
        <f t="shared" ca="1" si="10195"/>
        <v>2455.128263176015</v>
      </c>
      <c r="I9749" s="17">
        <f t="shared" ca="1" si="10195"/>
        <v>2559.4366616849147</v>
      </c>
      <c r="J9749" s="17">
        <f t="shared" ca="1" si="10195"/>
        <v>2873.4490588094081</v>
      </c>
      <c r="K9749" s="17">
        <f t="shared" ca="1" si="10195"/>
        <v>2927.0237956933706</v>
      </c>
      <c r="L9749" s="17">
        <f t="shared" ca="1" si="10195"/>
        <v>3106.2099065638959</v>
      </c>
      <c r="M9749" s="17">
        <f t="shared" ca="1" si="10195"/>
        <v>2920.7760413852229</v>
      </c>
      <c r="N9749" s="17">
        <f t="shared" ca="1" si="10195"/>
        <v>2962.5644313423122</v>
      </c>
      <c r="O9749" s="11">
        <f t="shared" ca="1" si="10189"/>
        <v>0</v>
      </c>
      <c r="P9749" s="17">
        <f t="shared" ca="1" si="10162"/>
        <v>0</v>
      </c>
    </row>
    <row r="9750" spans="1:16" x14ac:dyDescent="0.35">
      <c r="A9750" s="14">
        <v>9737</v>
      </c>
      <c r="B9750" s="17">
        <f t="shared" si="10187"/>
        <v>2987</v>
      </c>
      <c r="C9750" s="17">
        <f t="shared" ref="C9750:N9750" ca="1" si="10196">B9750*EXP((($E$6-$E$7-0.5*$E$5^2)*$E$8)+($E$5*_xlfn.NORM.S.INV(RAND())*SQRT($E$8)))</f>
        <v>3149.2218503167928</v>
      </c>
      <c r="D9750" s="17">
        <f t="shared" ca="1" si="10196"/>
        <v>3370.2655443827362</v>
      </c>
      <c r="E9750" s="17">
        <f t="shared" ca="1" si="10196"/>
        <v>3360.7105160466831</v>
      </c>
      <c r="F9750" s="17">
        <f t="shared" ca="1" si="10196"/>
        <v>3585.380775949197</v>
      </c>
      <c r="G9750" s="17">
        <f t="shared" ca="1" si="10196"/>
        <v>3974.2921965076671</v>
      </c>
      <c r="H9750" s="17">
        <f t="shared" ca="1" si="10196"/>
        <v>4132.4301807829488</v>
      </c>
      <c r="I9750" s="17">
        <f t="shared" ca="1" si="10196"/>
        <v>3931.8420478351891</v>
      </c>
      <c r="J9750" s="17">
        <f t="shared" ca="1" si="10196"/>
        <v>3708.0483468954417</v>
      </c>
      <c r="K9750" s="17">
        <f t="shared" ca="1" si="10196"/>
        <v>4335.0944703798932</v>
      </c>
      <c r="L9750" s="17">
        <f t="shared" ca="1" si="10196"/>
        <v>4364.7483702517384</v>
      </c>
      <c r="M9750" s="17">
        <f t="shared" ca="1" si="10196"/>
        <v>4600.4316289179296</v>
      </c>
      <c r="N9750" s="17">
        <f t="shared" ca="1" si="10196"/>
        <v>4453.3425561629992</v>
      </c>
      <c r="O9750" s="11">
        <f t="shared" ca="1" si="10189"/>
        <v>1</v>
      </c>
      <c r="P9750" s="17">
        <f t="shared" ca="1" si="10162"/>
        <v>1453.3425561629992</v>
      </c>
    </row>
    <row r="9751" spans="1:16" x14ac:dyDescent="0.35">
      <c r="A9751" s="14">
        <v>9738</v>
      </c>
      <c r="B9751" s="17">
        <f t="shared" si="10187"/>
        <v>2987</v>
      </c>
      <c r="C9751" s="17">
        <f t="shared" ref="C9751:N9751" ca="1" si="10197">B9751*EXP((($E$6-$E$7-0.5*$E$5^2)*$E$8)+($E$5*_xlfn.NORM.S.INV(RAND())*SQRT($E$8)))</f>
        <v>3004.3585494017993</v>
      </c>
      <c r="D9751" s="17">
        <f t="shared" ca="1" si="10197"/>
        <v>2795.1515761411106</v>
      </c>
      <c r="E9751" s="17">
        <f t="shared" ca="1" si="10197"/>
        <v>2890.5432013058698</v>
      </c>
      <c r="F9751" s="17">
        <f t="shared" ca="1" si="10197"/>
        <v>2967.5104228518194</v>
      </c>
      <c r="G9751" s="17">
        <f t="shared" ca="1" si="10197"/>
        <v>3160.1563861696527</v>
      </c>
      <c r="H9751" s="17">
        <f t="shared" ca="1" si="10197"/>
        <v>3286.2332831519525</v>
      </c>
      <c r="I9751" s="17">
        <f t="shared" ca="1" si="10197"/>
        <v>3566.9757518605811</v>
      </c>
      <c r="J9751" s="17">
        <f t="shared" ca="1" si="10197"/>
        <v>3480.8376376301439</v>
      </c>
      <c r="K9751" s="17">
        <f t="shared" ca="1" si="10197"/>
        <v>3327.5340010797145</v>
      </c>
      <c r="L9751" s="17">
        <f t="shared" ca="1" si="10197"/>
        <v>3468.1383953756344</v>
      </c>
      <c r="M9751" s="17">
        <f t="shared" ca="1" si="10197"/>
        <v>3240.4657315305335</v>
      </c>
      <c r="N9751" s="17">
        <f t="shared" ca="1" si="10197"/>
        <v>3577.7674637986042</v>
      </c>
      <c r="O9751" s="11">
        <f t="shared" ca="1" si="10189"/>
        <v>1</v>
      </c>
      <c r="P9751" s="17">
        <f t="shared" ca="1" si="10162"/>
        <v>577.76746379860424</v>
      </c>
    </row>
    <row r="9752" spans="1:16" x14ac:dyDescent="0.35">
      <c r="A9752" s="14">
        <v>9739</v>
      </c>
      <c r="B9752" s="17">
        <f t="shared" si="10187"/>
        <v>2987</v>
      </c>
      <c r="C9752" s="17">
        <f t="shared" ref="C9752:N9752" ca="1" si="10198">B9752*EXP((($E$6-$E$7-0.5*$E$5^2)*$E$8)+($E$5*_xlfn.NORM.S.INV(RAND())*SQRT($E$8)))</f>
        <v>3304.0286707224491</v>
      </c>
      <c r="D9752" s="17">
        <f t="shared" ca="1" si="10198"/>
        <v>3676.3616902240046</v>
      </c>
      <c r="E9752" s="17">
        <f t="shared" ca="1" si="10198"/>
        <v>3870.6349088455072</v>
      </c>
      <c r="F9752" s="17">
        <f t="shared" ca="1" si="10198"/>
        <v>4100.6161731808588</v>
      </c>
      <c r="G9752" s="17">
        <f t="shared" ca="1" si="10198"/>
        <v>4007.6663471593879</v>
      </c>
      <c r="H9752" s="17">
        <f t="shared" ca="1" si="10198"/>
        <v>3611.3396070437811</v>
      </c>
      <c r="I9752" s="17">
        <f t="shared" ca="1" si="10198"/>
        <v>3414.4063301445944</v>
      </c>
      <c r="J9752" s="17">
        <f t="shared" ca="1" si="10198"/>
        <v>3564.3484878667323</v>
      </c>
      <c r="K9752" s="17">
        <f t="shared" ca="1" si="10198"/>
        <v>3284.6389979644619</v>
      </c>
      <c r="L9752" s="17">
        <f t="shared" ca="1" si="10198"/>
        <v>3492.4841414722296</v>
      </c>
      <c r="M9752" s="17">
        <f t="shared" ca="1" si="10198"/>
        <v>3413.8387422620517</v>
      </c>
      <c r="N9752" s="17">
        <f t="shared" ca="1" si="10198"/>
        <v>3328.3563043079012</v>
      </c>
      <c r="O9752" s="11">
        <f t="shared" ca="1" si="10189"/>
        <v>1</v>
      </c>
      <c r="P9752" s="17">
        <f t="shared" ca="1" si="10162"/>
        <v>328.35630430790115</v>
      </c>
    </row>
    <row r="9753" spans="1:16" x14ac:dyDescent="0.35">
      <c r="A9753" s="14">
        <v>9740</v>
      </c>
      <c r="B9753" s="17">
        <f t="shared" si="10187"/>
        <v>2987</v>
      </c>
      <c r="C9753" s="17">
        <f t="shared" ref="C9753:N9753" ca="1" si="10199">B9753*EXP((($E$6-$E$7-0.5*$E$5^2)*$E$8)+($E$5*_xlfn.NORM.S.INV(RAND())*SQRT($E$8)))</f>
        <v>3244.4463322424567</v>
      </c>
      <c r="D9753" s="17">
        <f t="shared" ca="1" si="10199"/>
        <v>2940.448974664072</v>
      </c>
      <c r="E9753" s="17">
        <f t="shared" ca="1" si="10199"/>
        <v>2829.0481518260799</v>
      </c>
      <c r="F9753" s="17">
        <f t="shared" ca="1" si="10199"/>
        <v>3191.901318953272</v>
      </c>
      <c r="G9753" s="17">
        <f t="shared" ca="1" si="10199"/>
        <v>3163.6797064927664</v>
      </c>
      <c r="H9753" s="17">
        <f t="shared" ca="1" si="10199"/>
        <v>2937.9071698506314</v>
      </c>
      <c r="I9753" s="17">
        <f t="shared" ca="1" si="10199"/>
        <v>2926.1360112971938</v>
      </c>
      <c r="J9753" s="17">
        <f t="shared" ca="1" si="10199"/>
        <v>3239.7321991152899</v>
      </c>
      <c r="K9753" s="17">
        <f t="shared" ca="1" si="10199"/>
        <v>3248.9587985307558</v>
      </c>
      <c r="L9753" s="17">
        <f t="shared" ca="1" si="10199"/>
        <v>3081.7388064339393</v>
      </c>
      <c r="M9753" s="17">
        <f t="shared" ca="1" si="10199"/>
        <v>2914.7863545304135</v>
      </c>
      <c r="N9753" s="17">
        <f t="shared" ca="1" si="10199"/>
        <v>3044.3726141857646</v>
      </c>
      <c r="O9753" s="11">
        <f t="shared" ca="1" si="10189"/>
        <v>1</v>
      </c>
      <c r="P9753" s="17">
        <f t="shared" ca="1" si="10162"/>
        <v>44.372614185764633</v>
      </c>
    </row>
    <row r="9754" spans="1:16" x14ac:dyDescent="0.35">
      <c r="A9754" s="14">
        <v>9741</v>
      </c>
      <c r="B9754" s="17">
        <f t="shared" si="10187"/>
        <v>2987</v>
      </c>
      <c r="C9754" s="17">
        <f t="shared" ref="C9754:N9754" ca="1" si="10200">B9754*EXP((($E$6-$E$7-0.5*$E$5^2)*$E$8)+($E$5*_xlfn.NORM.S.INV(RAND())*SQRT($E$8)))</f>
        <v>3282.3886047476472</v>
      </c>
      <c r="D9754" s="17">
        <f t="shared" ca="1" si="10200"/>
        <v>3091.9189634462509</v>
      </c>
      <c r="E9754" s="17">
        <f t="shared" ca="1" si="10200"/>
        <v>3282.9951995888705</v>
      </c>
      <c r="F9754" s="17">
        <f t="shared" ca="1" si="10200"/>
        <v>3424.3506688605607</v>
      </c>
      <c r="G9754" s="17">
        <f t="shared" ca="1" si="10200"/>
        <v>3517.1936563832928</v>
      </c>
      <c r="H9754" s="17">
        <f t="shared" ca="1" si="10200"/>
        <v>3520.6727729489357</v>
      </c>
      <c r="I9754" s="17">
        <f t="shared" ca="1" si="10200"/>
        <v>3976.6704894512113</v>
      </c>
      <c r="J9754" s="17">
        <f t="shared" ca="1" si="10200"/>
        <v>3960.4651670529593</v>
      </c>
      <c r="K9754" s="17">
        <f t="shared" ca="1" si="10200"/>
        <v>3785.066481030723</v>
      </c>
      <c r="L9754" s="17">
        <f t="shared" ca="1" si="10200"/>
        <v>3376.2495307177005</v>
      </c>
      <c r="M9754" s="17">
        <f t="shared" ca="1" si="10200"/>
        <v>3437.6146698748798</v>
      </c>
      <c r="N9754" s="17">
        <f t="shared" ca="1" si="10200"/>
        <v>3264.9505677293823</v>
      </c>
      <c r="O9754" s="11">
        <f t="shared" ca="1" si="10189"/>
        <v>1</v>
      </c>
      <c r="P9754" s="17">
        <f t="shared" ca="1" si="10162"/>
        <v>264.95056772938233</v>
      </c>
    </row>
    <row r="9755" spans="1:16" x14ac:dyDescent="0.35">
      <c r="A9755" s="14">
        <v>9742</v>
      </c>
      <c r="B9755" s="17">
        <f t="shared" si="10187"/>
        <v>2987</v>
      </c>
      <c r="C9755" s="17">
        <f t="shared" ref="C9755:N9755" ca="1" si="10201">B9755*EXP((($E$6-$E$7-0.5*$E$5^2)*$E$8)+($E$5*_xlfn.NORM.S.INV(RAND())*SQRT($E$8)))</f>
        <v>2987.5745225536198</v>
      </c>
      <c r="D9755" s="17">
        <f t="shared" ca="1" si="10201"/>
        <v>3222.4906434293043</v>
      </c>
      <c r="E9755" s="17">
        <f t="shared" ca="1" si="10201"/>
        <v>3302.2709399663481</v>
      </c>
      <c r="F9755" s="17">
        <f t="shared" ca="1" si="10201"/>
        <v>3562.327653325156</v>
      </c>
      <c r="G9755" s="17">
        <f t="shared" ca="1" si="10201"/>
        <v>4103.0483492574203</v>
      </c>
      <c r="H9755" s="17">
        <f t="shared" ca="1" si="10201"/>
        <v>4003.6084826050769</v>
      </c>
      <c r="I9755" s="17">
        <f t="shared" ca="1" si="10201"/>
        <v>4453.0976395551297</v>
      </c>
      <c r="J9755" s="17">
        <f t="shared" ca="1" si="10201"/>
        <v>4727.0125680530027</v>
      </c>
      <c r="K9755" s="17">
        <f t="shared" ca="1" si="10201"/>
        <v>4568.0442580898143</v>
      </c>
      <c r="L9755" s="17">
        <f t="shared" ca="1" si="10201"/>
        <v>4529.4787338000151</v>
      </c>
      <c r="M9755" s="17">
        <f t="shared" ca="1" si="10201"/>
        <v>4745.3889977272438</v>
      </c>
      <c r="N9755" s="17">
        <f t="shared" ca="1" si="10201"/>
        <v>5201.6955698583579</v>
      </c>
      <c r="O9755" s="11">
        <f t="shared" ca="1" si="10189"/>
        <v>1</v>
      </c>
      <c r="P9755" s="17">
        <f t="shared" ca="1" si="10162"/>
        <v>2201.6955698583579</v>
      </c>
    </row>
    <row r="9756" spans="1:16" x14ac:dyDescent="0.35">
      <c r="A9756" s="14">
        <v>9743</v>
      </c>
      <c r="B9756" s="17">
        <f t="shared" si="10187"/>
        <v>2987</v>
      </c>
      <c r="C9756" s="17">
        <f t="shared" ref="C9756:N9756" ca="1" si="10202">B9756*EXP((($E$6-$E$7-0.5*$E$5^2)*$E$8)+($E$5*_xlfn.NORM.S.INV(RAND())*SQRT($E$8)))</f>
        <v>2952.5277860307115</v>
      </c>
      <c r="D9756" s="17">
        <f t="shared" ca="1" si="10202"/>
        <v>2934.8252564662175</v>
      </c>
      <c r="E9756" s="17">
        <f t="shared" ca="1" si="10202"/>
        <v>3192.0703127086713</v>
      </c>
      <c r="F9756" s="17">
        <f t="shared" ca="1" si="10202"/>
        <v>3084.4697662183871</v>
      </c>
      <c r="G9756" s="17">
        <f t="shared" ca="1" si="10202"/>
        <v>3061.1106354028207</v>
      </c>
      <c r="H9756" s="17">
        <f t="shared" ca="1" si="10202"/>
        <v>3088.5906390492569</v>
      </c>
      <c r="I9756" s="17">
        <f t="shared" ca="1" si="10202"/>
        <v>3178.512848078602</v>
      </c>
      <c r="J9756" s="17">
        <f t="shared" ca="1" si="10202"/>
        <v>3022.3185656044666</v>
      </c>
      <c r="K9756" s="17">
        <f t="shared" ca="1" si="10202"/>
        <v>2920.1809019962889</v>
      </c>
      <c r="L9756" s="17">
        <f t="shared" ca="1" si="10202"/>
        <v>3023.6333418903114</v>
      </c>
      <c r="M9756" s="17">
        <f t="shared" ca="1" si="10202"/>
        <v>3357.8532917396997</v>
      </c>
      <c r="N9756" s="17">
        <f t="shared" ca="1" si="10202"/>
        <v>3373.1256310153158</v>
      </c>
      <c r="O9756" s="11">
        <f t="shared" ca="1" si="10189"/>
        <v>1</v>
      </c>
      <c r="P9756" s="17">
        <f t="shared" ca="1" si="10162"/>
        <v>373.12563101531578</v>
      </c>
    </row>
    <row r="9757" spans="1:16" x14ac:dyDescent="0.35">
      <c r="A9757" s="14">
        <v>9744</v>
      </c>
      <c r="B9757" s="17">
        <f t="shared" si="10187"/>
        <v>2987</v>
      </c>
      <c r="C9757" s="17">
        <f t="shared" ref="C9757:N9757" ca="1" si="10203">B9757*EXP((($E$6-$E$7-0.5*$E$5^2)*$E$8)+($E$5*_xlfn.NORM.S.INV(RAND())*SQRT($E$8)))</f>
        <v>3238.6216518467904</v>
      </c>
      <c r="D9757" s="17">
        <f t="shared" ca="1" si="10203"/>
        <v>3364.3481510834272</v>
      </c>
      <c r="E9757" s="17">
        <f t="shared" ca="1" si="10203"/>
        <v>3275.5609412149533</v>
      </c>
      <c r="F9757" s="17">
        <f t="shared" ca="1" si="10203"/>
        <v>3288.9234716875676</v>
      </c>
      <c r="G9757" s="17">
        <f t="shared" ca="1" si="10203"/>
        <v>3558.5013347668673</v>
      </c>
      <c r="H9757" s="17">
        <f t="shared" ca="1" si="10203"/>
        <v>3453.3754355834208</v>
      </c>
      <c r="I9757" s="17">
        <f t="shared" ca="1" si="10203"/>
        <v>3656.424270624967</v>
      </c>
      <c r="J9757" s="17">
        <f t="shared" ca="1" si="10203"/>
        <v>3970.7698837749294</v>
      </c>
      <c r="K9757" s="17">
        <f t="shared" ca="1" si="10203"/>
        <v>3881.7639277036487</v>
      </c>
      <c r="L9757" s="17">
        <f t="shared" ca="1" si="10203"/>
        <v>4429.266805220067</v>
      </c>
      <c r="M9757" s="17">
        <f t="shared" ca="1" si="10203"/>
        <v>4261.2388338919736</v>
      </c>
      <c r="N9757" s="17">
        <f t="shared" ca="1" si="10203"/>
        <v>4024.6126089418353</v>
      </c>
      <c r="O9757" s="11">
        <f t="shared" ca="1" si="10189"/>
        <v>1</v>
      </c>
      <c r="P9757" s="17">
        <f t="shared" ca="1" si="10162"/>
        <v>1024.6126089418353</v>
      </c>
    </row>
    <row r="9758" spans="1:16" x14ac:dyDescent="0.35">
      <c r="A9758" s="14">
        <v>9745</v>
      </c>
      <c r="B9758" s="17">
        <f t="shared" si="10187"/>
        <v>2987</v>
      </c>
      <c r="C9758" s="17">
        <f t="shared" ref="C9758:N9758" ca="1" si="10204">B9758*EXP((($E$6-$E$7-0.5*$E$5^2)*$E$8)+($E$5*_xlfn.NORM.S.INV(RAND())*SQRT($E$8)))</f>
        <v>2913.7160305108596</v>
      </c>
      <c r="D9758" s="17">
        <f t="shared" ca="1" si="10204"/>
        <v>2621.1250375222307</v>
      </c>
      <c r="E9758" s="17">
        <f t="shared" ca="1" si="10204"/>
        <v>2922.992357521407</v>
      </c>
      <c r="F9758" s="17">
        <f t="shared" ca="1" si="10204"/>
        <v>3052.0096688279127</v>
      </c>
      <c r="G9758" s="17">
        <f t="shared" ca="1" si="10204"/>
        <v>3128.4133416084569</v>
      </c>
      <c r="H9758" s="17">
        <f t="shared" ca="1" si="10204"/>
        <v>3225.7821973593063</v>
      </c>
      <c r="I9758" s="17">
        <f t="shared" ca="1" si="10204"/>
        <v>3116.6704925570657</v>
      </c>
      <c r="J9758" s="17">
        <f t="shared" ca="1" si="10204"/>
        <v>3006.1850849537118</v>
      </c>
      <c r="K9758" s="17">
        <f t="shared" ca="1" si="10204"/>
        <v>3005.9043045029562</v>
      </c>
      <c r="L9758" s="17">
        <f t="shared" ca="1" si="10204"/>
        <v>2930.870643416411</v>
      </c>
      <c r="M9758" s="17">
        <f t="shared" ca="1" si="10204"/>
        <v>2664.4516257435403</v>
      </c>
      <c r="N9758" s="17">
        <f t="shared" ca="1" si="10204"/>
        <v>2718.2946051559084</v>
      </c>
      <c r="O9758" s="11">
        <f t="shared" ca="1" si="10189"/>
        <v>0</v>
      </c>
      <c r="P9758" s="17">
        <f t="shared" ca="1" si="10162"/>
        <v>0</v>
      </c>
    </row>
    <row r="9759" spans="1:16" x14ac:dyDescent="0.35">
      <c r="A9759" s="14">
        <v>9746</v>
      </c>
      <c r="B9759" s="17">
        <f t="shared" si="10187"/>
        <v>2987</v>
      </c>
      <c r="C9759" s="17">
        <f t="shared" ref="C9759:N9759" ca="1" si="10205">B9759*EXP((($E$6-$E$7-0.5*$E$5^2)*$E$8)+($E$5*_xlfn.NORM.S.INV(RAND())*SQRT($E$8)))</f>
        <v>3259.3545328028972</v>
      </c>
      <c r="D9759" s="17">
        <f t="shared" ca="1" si="10205"/>
        <v>3678.9705766537381</v>
      </c>
      <c r="E9759" s="17">
        <f t="shared" ca="1" si="10205"/>
        <v>3472.4660108115127</v>
      </c>
      <c r="F9759" s="17">
        <f t="shared" ca="1" si="10205"/>
        <v>3330.8452629256262</v>
      </c>
      <c r="G9759" s="17">
        <f t="shared" ca="1" si="10205"/>
        <v>3587.3240033450807</v>
      </c>
      <c r="H9759" s="17">
        <f t="shared" ca="1" si="10205"/>
        <v>2994.9097323769488</v>
      </c>
      <c r="I9759" s="17">
        <f t="shared" ca="1" si="10205"/>
        <v>3119.372012500919</v>
      </c>
      <c r="J9759" s="17">
        <f t="shared" ca="1" si="10205"/>
        <v>3282.2988899671209</v>
      </c>
      <c r="K9759" s="17">
        <f t="shared" ca="1" si="10205"/>
        <v>3340.2402524264612</v>
      </c>
      <c r="L9759" s="17">
        <f t="shared" ca="1" si="10205"/>
        <v>3645.4314736978959</v>
      </c>
      <c r="M9759" s="17">
        <f t="shared" ca="1" si="10205"/>
        <v>3551.0797387079588</v>
      </c>
      <c r="N9759" s="17">
        <f t="shared" ca="1" si="10205"/>
        <v>3474.5000547320569</v>
      </c>
      <c r="O9759" s="11">
        <f t="shared" ca="1" si="10189"/>
        <v>1</v>
      </c>
      <c r="P9759" s="17">
        <f t="shared" ca="1" si="10162"/>
        <v>474.50005473205692</v>
      </c>
    </row>
    <row r="9760" spans="1:16" x14ac:dyDescent="0.35">
      <c r="A9760" s="14">
        <v>9747</v>
      </c>
      <c r="B9760" s="17">
        <f t="shared" si="10187"/>
        <v>2987</v>
      </c>
      <c r="C9760" s="17">
        <f t="shared" ref="C9760:N9760" ca="1" si="10206">B9760*EXP((($E$6-$E$7-0.5*$E$5^2)*$E$8)+($E$5*_xlfn.NORM.S.INV(RAND())*SQRT($E$8)))</f>
        <v>3022.4210984046804</v>
      </c>
      <c r="D9760" s="17">
        <f t="shared" ca="1" si="10206"/>
        <v>3166.5284299554423</v>
      </c>
      <c r="E9760" s="17">
        <f t="shared" ca="1" si="10206"/>
        <v>3159.0460507412045</v>
      </c>
      <c r="F9760" s="17">
        <f t="shared" ca="1" si="10206"/>
        <v>3212.6260703054591</v>
      </c>
      <c r="G9760" s="17">
        <f t="shared" ca="1" si="10206"/>
        <v>3352.3258656054163</v>
      </c>
      <c r="H9760" s="17">
        <f t="shared" ca="1" si="10206"/>
        <v>3587.7216682482799</v>
      </c>
      <c r="I9760" s="17">
        <f t="shared" ca="1" si="10206"/>
        <v>3598.7768415403425</v>
      </c>
      <c r="J9760" s="17">
        <f t="shared" ca="1" si="10206"/>
        <v>3721.3656612376276</v>
      </c>
      <c r="K9760" s="17">
        <f t="shared" ca="1" si="10206"/>
        <v>3818.6791359841268</v>
      </c>
      <c r="L9760" s="17">
        <f t="shared" ca="1" si="10206"/>
        <v>3790.0079830902819</v>
      </c>
      <c r="M9760" s="17">
        <f t="shared" ca="1" si="10206"/>
        <v>3706.1424900084817</v>
      </c>
      <c r="N9760" s="17">
        <f t="shared" ca="1" si="10206"/>
        <v>3320.6905597351897</v>
      </c>
      <c r="O9760" s="11">
        <f t="shared" ca="1" si="10189"/>
        <v>1</v>
      </c>
      <c r="P9760" s="17">
        <f t="shared" ca="1" si="10162"/>
        <v>320.69055973518971</v>
      </c>
    </row>
    <row r="9761" spans="1:16" x14ac:dyDescent="0.35">
      <c r="A9761" s="14">
        <v>9748</v>
      </c>
      <c r="B9761" s="17">
        <f t="shared" si="10187"/>
        <v>2987</v>
      </c>
      <c r="C9761" s="17">
        <f t="shared" ref="C9761:N9761" ca="1" si="10207">B9761*EXP((($E$6-$E$7-0.5*$E$5^2)*$E$8)+($E$5*_xlfn.NORM.S.INV(RAND())*SQRT($E$8)))</f>
        <v>2910.8444707000958</v>
      </c>
      <c r="D9761" s="17">
        <f t="shared" ca="1" si="10207"/>
        <v>2893.8017135755849</v>
      </c>
      <c r="E9761" s="17">
        <f t="shared" ca="1" si="10207"/>
        <v>2845.3747408857093</v>
      </c>
      <c r="F9761" s="17">
        <f t="shared" ca="1" si="10207"/>
        <v>2697.0727543615089</v>
      </c>
      <c r="G9761" s="17">
        <f t="shared" ca="1" si="10207"/>
        <v>3158.7300561947718</v>
      </c>
      <c r="H9761" s="17">
        <f t="shared" ca="1" si="10207"/>
        <v>3279.9084974865032</v>
      </c>
      <c r="I9761" s="17">
        <f t="shared" ca="1" si="10207"/>
        <v>3370.8424426117126</v>
      </c>
      <c r="J9761" s="17">
        <f t="shared" ca="1" si="10207"/>
        <v>3405.2033480471455</v>
      </c>
      <c r="K9761" s="17">
        <f t="shared" ca="1" si="10207"/>
        <v>3260.567609689449</v>
      </c>
      <c r="L9761" s="17">
        <f t="shared" ca="1" si="10207"/>
        <v>3297.3353934500878</v>
      </c>
      <c r="M9761" s="17">
        <f t="shared" ca="1" si="10207"/>
        <v>3428.7831127587165</v>
      </c>
      <c r="N9761" s="17">
        <f t="shared" ca="1" si="10207"/>
        <v>3848.6306210937751</v>
      </c>
      <c r="O9761" s="11">
        <f t="shared" ca="1" si="10189"/>
        <v>1</v>
      </c>
      <c r="P9761" s="17">
        <f t="shared" ca="1" si="10162"/>
        <v>848.63062109377506</v>
      </c>
    </row>
    <row r="9762" spans="1:16" x14ac:dyDescent="0.35">
      <c r="A9762" s="14">
        <v>9749</v>
      </c>
      <c r="B9762" s="17">
        <f t="shared" si="10187"/>
        <v>2987</v>
      </c>
      <c r="C9762" s="17">
        <f t="shared" ref="C9762:N9762" ca="1" si="10208">B9762*EXP((($E$6-$E$7-0.5*$E$5^2)*$E$8)+($E$5*_xlfn.NORM.S.INV(RAND())*SQRT($E$8)))</f>
        <v>2924.9630663762309</v>
      </c>
      <c r="D9762" s="17">
        <f t="shared" ca="1" si="10208"/>
        <v>2992.4481229706153</v>
      </c>
      <c r="E9762" s="17">
        <f t="shared" ca="1" si="10208"/>
        <v>2861.5671429805629</v>
      </c>
      <c r="F9762" s="17">
        <f t="shared" ca="1" si="10208"/>
        <v>2988.8526393170509</v>
      </c>
      <c r="G9762" s="17">
        <f t="shared" ca="1" si="10208"/>
        <v>3118.3206422150638</v>
      </c>
      <c r="H9762" s="17">
        <f t="shared" ca="1" si="10208"/>
        <v>2659.9545453741207</v>
      </c>
      <c r="I9762" s="17">
        <f t="shared" ca="1" si="10208"/>
        <v>2472.5027676829959</v>
      </c>
      <c r="J9762" s="17">
        <f t="shared" ca="1" si="10208"/>
        <v>2393.5054247356807</v>
      </c>
      <c r="K9762" s="17">
        <f t="shared" ca="1" si="10208"/>
        <v>2637.7465010001056</v>
      </c>
      <c r="L9762" s="17">
        <f t="shared" ca="1" si="10208"/>
        <v>2516.2290341057646</v>
      </c>
      <c r="M9762" s="17">
        <f t="shared" ca="1" si="10208"/>
        <v>2426.5094686976813</v>
      </c>
      <c r="N9762" s="17">
        <f t="shared" ca="1" si="10208"/>
        <v>2469.6588684922813</v>
      </c>
      <c r="O9762" s="11">
        <f t="shared" ca="1" si="10189"/>
        <v>0</v>
      </c>
      <c r="P9762" s="17">
        <f t="shared" ca="1" si="10162"/>
        <v>0</v>
      </c>
    </row>
    <row r="9763" spans="1:16" x14ac:dyDescent="0.35">
      <c r="A9763" s="14">
        <v>9750</v>
      </c>
      <c r="B9763" s="17">
        <f t="shared" si="10187"/>
        <v>2987</v>
      </c>
      <c r="C9763" s="17">
        <f t="shared" ref="C9763:N9763" ca="1" si="10209">B9763*EXP((($E$6-$E$7-0.5*$E$5^2)*$E$8)+($E$5*_xlfn.NORM.S.INV(RAND())*SQRT($E$8)))</f>
        <v>2906.3966894696996</v>
      </c>
      <c r="D9763" s="17">
        <f t="shared" ca="1" si="10209"/>
        <v>3185.3466597273996</v>
      </c>
      <c r="E9763" s="17">
        <f t="shared" ca="1" si="10209"/>
        <v>3438.4987266229596</v>
      </c>
      <c r="F9763" s="17">
        <f t="shared" ca="1" si="10209"/>
        <v>3944.7014967604891</v>
      </c>
      <c r="G9763" s="17">
        <f t="shared" ca="1" si="10209"/>
        <v>3944.4796075760551</v>
      </c>
      <c r="H9763" s="17">
        <f t="shared" ca="1" si="10209"/>
        <v>3482.4235377806722</v>
      </c>
      <c r="I9763" s="17">
        <f t="shared" ca="1" si="10209"/>
        <v>3295.2640680655068</v>
      </c>
      <c r="J9763" s="17">
        <f t="shared" ca="1" si="10209"/>
        <v>3067.1666543858692</v>
      </c>
      <c r="K9763" s="17">
        <f t="shared" ca="1" si="10209"/>
        <v>2879.2008666230181</v>
      </c>
      <c r="L9763" s="17">
        <f t="shared" ca="1" si="10209"/>
        <v>2955.292758234395</v>
      </c>
      <c r="M9763" s="17">
        <f t="shared" ca="1" si="10209"/>
        <v>3028.2135668226765</v>
      </c>
      <c r="N9763" s="17">
        <f t="shared" ca="1" si="10209"/>
        <v>3361.6139706347303</v>
      </c>
      <c r="O9763" s="11">
        <f t="shared" ca="1" si="10189"/>
        <v>1</v>
      </c>
      <c r="P9763" s="17">
        <f t="shared" ca="1" si="10162"/>
        <v>361.61397063473032</v>
      </c>
    </row>
    <row r="9764" spans="1:16" x14ac:dyDescent="0.35">
      <c r="A9764" s="14">
        <v>9751</v>
      </c>
      <c r="B9764" s="17">
        <f t="shared" si="10187"/>
        <v>2987</v>
      </c>
      <c r="C9764" s="17">
        <f t="shared" ref="C9764:N9764" ca="1" si="10210">B9764*EXP((($E$6-$E$7-0.5*$E$5^2)*$E$8)+($E$5*_xlfn.NORM.S.INV(RAND())*SQRT($E$8)))</f>
        <v>3305.9576475486801</v>
      </c>
      <c r="D9764" s="17">
        <f t="shared" ca="1" si="10210"/>
        <v>3191.1511220954426</v>
      </c>
      <c r="E9764" s="17">
        <f t="shared" ca="1" si="10210"/>
        <v>3088.9830894800384</v>
      </c>
      <c r="F9764" s="17">
        <f t="shared" ca="1" si="10210"/>
        <v>2989.9477649037431</v>
      </c>
      <c r="G9764" s="17">
        <f t="shared" ca="1" si="10210"/>
        <v>2742.8577346948623</v>
      </c>
      <c r="H9764" s="17">
        <f t="shared" ca="1" si="10210"/>
        <v>2471.7391218846219</v>
      </c>
      <c r="I9764" s="17">
        <f t="shared" ca="1" si="10210"/>
        <v>2490.7393219357205</v>
      </c>
      <c r="J9764" s="17">
        <f t="shared" ca="1" si="10210"/>
        <v>2742.5281391874141</v>
      </c>
      <c r="K9764" s="17">
        <f t="shared" ca="1" si="10210"/>
        <v>2781.273564547665</v>
      </c>
      <c r="L9764" s="17">
        <f t="shared" ca="1" si="10210"/>
        <v>2467.2460398410985</v>
      </c>
      <c r="M9764" s="17">
        <f t="shared" ca="1" si="10210"/>
        <v>2514.1791992418098</v>
      </c>
      <c r="N9764" s="17">
        <f t="shared" ca="1" si="10210"/>
        <v>2920.1506978264374</v>
      </c>
      <c r="O9764" s="11">
        <f t="shared" ca="1" si="10189"/>
        <v>0</v>
      </c>
      <c r="P9764" s="17">
        <f t="shared" ca="1" si="10162"/>
        <v>0</v>
      </c>
    </row>
    <row r="9765" spans="1:16" x14ac:dyDescent="0.35">
      <c r="A9765" s="14">
        <v>9752</v>
      </c>
      <c r="B9765" s="17">
        <f t="shared" si="10187"/>
        <v>2987</v>
      </c>
      <c r="C9765" s="17">
        <f t="shared" ref="C9765:N9765" ca="1" si="10211">B9765*EXP((($E$6-$E$7-0.5*$E$5^2)*$E$8)+($E$5*_xlfn.NORM.S.INV(RAND())*SQRT($E$8)))</f>
        <v>3041.0951747961426</v>
      </c>
      <c r="D9765" s="17">
        <f t="shared" ca="1" si="10211"/>
        <v>3344.4250829273396</v>
      </c>
      <c r="E9765" s="17">
        <f t="shared" ca="1" si="10211"/>
        <v>3395.033505579167</v>
      </c>
      <c r="F9765" s="17">
        <f t="shared" ca="1" si="10211"/>
        <v>3322.2522152686111</v>
      </c>
      <c r="G9765" s="17">
        <f t="shared" ca="1" si="10211"/>
        <v>3380.6771527047349</v>
      </c>
      <c r="H9765" s="17">
        <f t="shared" ca="1" si="10211"/>
        <v>3086.0239832545062</v>
      </c>
      <c r="I9765" s="17">
        <f t="shared" ca="1" si="10211"/>
        <v>2825.2808030559299</v>
      </c>
      <c r="J9765" s="17">
        <f t="shared" ca="1" si="10211"/>
        <v>2937.4857672496664</v>
      </c>
      <c r="K9765" s="17">
        <f t="shared" ca="1" si="10211"/>
        <v>2673.5545480021274</v>
      </c>
      <c r="L9765" s="17">
        <f t="shared" ca="1" si="10211"/>
        <v>2759.0811819343335</v>
      </c>
      <c r="M9765" s="17">
        <f t="shared" ca="1" si="10211"/>
        <v>2729.9157216982449</v>
      </c>
      <c r="N9765" s="17">
        <f t="shared" ca="1" si="10211"/>
        <v>2896.054014102459</v>
      </c>
      <c r="O9765" s="11">
        <f t="shared" ca="1" si="10189"/>
        <v>0</v>
      </c>
      <c r="P9765" s="17">
        <f t="shared" ca="1" si="10162"/>
        <v>0</v>
      </c>
    </row>
    <row r="9766" spans="1:16" x14ac:dyDescent="0.35">
      <c r="A9766" s="14">
        <v>9753</v>
      </c>
      <c r="B9766" s="17">
        <f t="shared" si="10187"/>
        <v>2987</v>
      </c>
      <c r="C9766" s="17">
        <f t="shared" ref="C9766:N9766" ca="1" si="10212">B9766*EXP((($E$6-$E$7-0.5*$E$5^2)*$E$8)+($E$5*_xlfn.NORM.S.INV(RAND())*SQRT($E$8)))</f>
        <v>3051.4781388988044</v>
      </c>
      <c r="D9766" s="17">
        <f t="shared" ca="1" si="10212"/>
        <v>3047.3594962348207</v>
      </c>
      <c r="E9766" s="17">
        <f t="shared" ca="1" si="10212"/>
        <v>3091.3494019209543</v>
      </c>
      <c r="F9766" s="17">
        <f t="shared" ca="1" si="10212"/>
        <v>2867.6703433184198</v>
      </c>
      <c r="G9766" s="17">
        <f t="shared" ca="1" si="10212"/>
        <v>2851.2634416577389</v>
      </c>
      <c r="H9766" s="17">
        <f t="shared" ca="1" si="10212"/>
        <v>2552.0234649246572</v>
      </c>
      <c r="I9766" s="17">
        <f t="shared" ca="1" si="10212"/>
        <v>2288.8476483255417</v>
      </c>
      <c r="J9766" s="17">
        <f t="shared" ca="1" si="10212"/>
        <v>2487.897868312662</v>
      </c>
      <c r="K9766" s="17">
        <f t="shared" ca="1" si="10212"/>
        <v>2555.9725943496783</v>
      </c>
      <c r="L9766" s="17">
        <f t="shared" ca="1" si="10212"/>
        <v>2444.0322796403907</v>
      </c>
      <c r="M9766" s="17">
        <f t="shared" ca="1" si="10212"/>
        <v>2392.9714695643929</v>
      </c>
      <c r="N9766" s="17">
        <f t="shared" ca="1" si="10212"/>
        <v>2315.4549624170627</v>
      </c>
      <c r="O9766" s="11">
        <f t="shared" ca="1" si="10189"/>
        <v>0</v>
      </c>
      <c r="P9766" s="17">
        <f t="shared" ca="1" si="10162"/>
        <v>0</v>
      </c>
    </row>
    <row r="9767" spans="1:16" x14ac:dyDescent="0.35">
      <c r="A9767" s="14">
        <v>9754</v>
      </c>
      <c r="B9767" s="17">
        <f t="shared" si="10187"/>
        <v>2987</v>
      </c>
      <c r="C9767" s="17">
        <f t="shared" ref="C9767:N9767" ca="1" si="10213">B9767*EXP((($E$6-$E$7-0.5*$E$5^2)*$E$8)+($E$5*_xlfn.NORM.S.INV(RAND())*SQRT($E$8)))</f>
        <v>3206.5148347402996</v>
      </c>
      <c r="D9767" s="17">
        <f t="shared" ca="1" si="10213"/>
        <v>3071.8256364199337</v>
      </c>
      <c r="E9767" s="17">
        <f t="shared" ca="1" si="10213"/>
        <v>3301.456842520181</v>
      </c>
      <c r="F9767" s="17">
        <f t="shared" ca="1" si="10213"/>
        <v>3446.3847185850018</v>
      </c>
      <c r="G9767" s="17">
        <f t="shared" ca="1" si="10213"/>
        <v>3369.8565294096989</v>
      </c>
      <c r="H9767" s="17">
        <f t="shared" ca="1" si="10213"/>
        <v>3276.3582742269055</v>
      </c>
      <c r="I9767" s="17">
        <f t="shared" ca="1" si="10213"/>
        <v>3902.1647697637386</v>
      </c>
      <c r="J9767" s="17">
        <f t="shared" ca="1" si="10213"/>
        <v>3918.6398537527443</v>
      </c>
      <c r="K9767" s="17">
        <f t="shared" ca="1" si="10213"/>
        <v>3986.7290557563833</v>
      </c>
      <c r="L9767" s="17">
        <f t="shared" ca="1" si="10213"/>
        <v>4022.8906295172947</v>
      </c>
      <c r="M9767" s="17">
        <f t="shared" ca="1" si="10213"/>
        <v>3577.8527379964248</v>
      </c>
      <c r="N9767" s="17">
        <f t="shared" ca="1" si="10213"/>
        <v>3885.2296506018256</v>
      </c>
      <c r="O9767" s="11">
        <f t="shared" ca="1" si="10189"/>
        <v>1</v>
      </c>
      <c r="P9767" s="17">
        <f t="shared" ca="1" si="10162"/>
        <v>885.2296506018256</v>
      </c>
    </row>
    <row r="9768" spans="1:16" x14ac:dyDescent="0.35">
      <c r="A9768" s="14">
        <v>9755</v>
      </c>
      <c r="B9768" s="17">
        <f t="shared" si="10187"/>
        <v>2987</v>
      </c>
      <c r="C9768" s="17">
        <f t="shared" ref="C9768:N9768" ca="1" si="10214">B9768*EXP((($E$6-$E$7-0.5*$E$5^2)*$E$8)+($E$5*_xlfn.NORM.S.INV(RAND())*SQRT($E$8)))</f>
        <v>2761.817767364973</v>
      </c>
      <c r="D9768" s="17">
        <f t="shared" ca="1" si="10214"/>
        <v>2815.0818321121478</v>
      </c>
      <c r="E9768" s="17">
        <f t="shared" ca="1" si="10214"/>
        <v>2907.402994714902</v>
      </c>
      <c r="F9768" s="17">
        <f t="shared" ca="1" si="10214"/>
        <v>2738.4185665886162</v>
      </c>
      <c r="G9768" s="17">
        <f t="shared" ca="1" si="10214"/>
        <v>2826.331223851877</v>
      </c>
      <c r="H9768" s="17">
        <f t="shared" ca="1" si="10214"/>
        <v>2594.5549547642781</v>
      </c>
      <c r="I9768" s="17">
        <f t="shared" ca="1" si="10214"/>
        <v>2687.0257875127104</v>
      </c>
      <c r="J9768" s="17">
        <f t="shared" ca="1" si="10214"/>
        <v>2557.8571179992232</v>
      </c>
      <c r="K9768" s="17">
        <f t="shared" ca="1" si="10214"/>
        <v>2486.0148219663611</v>
      </c>
      <c r="L9768" s="17">
        <f t="shared" ca="1" si="10214"/>
        <v>2824.8579684017614</v>
      </c>
      <c r="M9768" s="17">
        <f t="shared" ca="1" si="10214"/>
        <v>2765.3007755381072</v>
      </c>
      <c r="N9768" s="17">
        <f t="shared" ca="1" si="10214"/>
        <v>2847.6213332247726</v>
      </c>
      <c r="O9768" s="11">
        <f t="shared" ca="1" si="10189"/>
        <v>0</v>
      </c>
      <c r="P9768" s="17">
        <f t="shared" ca="1" si="10162"/>
        <v>0</v>
      </c>
    </row>
    <row r="9769" spans="1:16" x14ac:dyDescent="0.35">
      <c r="A9769" s="14">
        <v>9756</v>
      </c>
      <c r="B9769" s="17">
        <f t="shared" si="10187"/>
        <v>2987</v>
      </c>
      <c r="C9769" s="17">
        <f t="shared" ref="C9769:N9769" ca="1" si="10215">B9769*EXP((($E$6-$E$7-0.5*$E$5^2)*$E$8)+($E$5*_xlfn.NORM.S.INV(RAND())*SQRT($E$8)))</f>
        <v>3032.7038714143409</v>
      </c>
      <c r="D9769" s="17">
        <f t="shared" ca="1" si="10215"/>
        <v>3240.0088959595919</v>
      </c>
      <c r="E9769" s="17">
        <f t="shared" ca="1" si="10215"/>
        <v>3125.3523773348593</v>
      </c>
      <c r="F9769" s="17">
        <f t="shared" ca="1" si="10215"/>
        <v>3314.5901643946436</v>
      </c>
      <c r="G9769" s="17">
        <f t="shared" ca="1" si="10215"/>
        <v>3386.9086210887367</v>
      </c>
      <c r="H9769" s="17">
        <f t="shared" ca="1" si="10215"/>
        <v>3484.9511249151246</v>
      </c>
      <c r="I9769" s="17">
        <f t="shared" ca="1" si="10215"/>
        <v>3742.436415338927</v>
      </c>
      <c r="J9769" s="17">
        <f t="shared" ca="1" si="10215"/>
        <v>3609.7767800062879</v>
      </c>
      <c r="K9769" s="17">
        <f t="shared" ca="1" si="10215"/>
        <v>3825.1056793803136</v>
      </c>
      <c r="L9769" s="17">
        <f t="shared" ca="1" si="10215"/>
        <v>3840.5919273325389</v>
      </c>
      <c r="M9769" s="17">
        <f t="shared" ca="1" si="10215"/>
        <v>3571.4427663734227</v>
      </c>
      <c r="N9769" s="17">
        <f t="shared" ca="1" si="10215"/>
        <v>3502.7373424137422</v>
      </c>
      <c r="O9769" s="11">
        <f t="shared" ca="1" si="10189"/>
        <v>1</v>
      </c>
      <c r="P9769" s="17">
        <f t="shared" ca="1" si="10162"/>
        <v>502.73734241374223</v>
      </c>
    </row>
    <row r="9770" spans="1:16" x14ac:dyDescent="0.35">
      <c r="A9770" s="14">
        <v>9757</v>
      </c>
      <c r="B9770" s="17">
        <f t="shared" si="10187"/>
        <v>2987</v>
      </c>
      <c r="C9770" s="17">
        <f t="shared" ref="C9770:N9770" ca="1" si="10216">B9770*EXP((($E$6-$E$7-0.5*$E$5^2)*$E$8)+($E$5*_xlfn.NORM.S.INV(RAND())*SQRT($E$8)))</f>
        <v>3191.9242597008488</v>
      </c>
      <c r="D9770" s="17">
        <f t="shared" ca="1" si="10216"/>
        <v>3240.2060008189969</v>
      </c>
      <c r="E9770" s="17">
        <f t="shared" ca="1" si="10216"/>
        <v>3333.5614528116985</v>
      </c>
      <c r="F9770" s="17">
        <f t="shared" ca="1" si="10216"/>
        <v>3579.4531047755336</v>
      </c>
      <c r="G9770" s="17">
        <f t="shared" ca="1" si="10216"/>
        <v>3491.2409707998349</v>
      </c>
      <c r="H9770" s="17">
        <f t="shared" ca="1" si="10216"/>
        <v>3534.9776745277045</v>
      </c>
      <c r="I9770" s="17">
        <f t="shared" ca="1" si="10216"/>
        <v>3669.3973259097384</v>
      </c>
      <c r="J9770" s="17">
        <f t="shared" ca="1" si="10216"/>
        <v>3595.9938663347066</v>
      </c>
      <c r="K9770" s="17">
        <f t="shared" ca="1" si="10216"/>
        <v>3848.6168781214233</v>
      </c>
      <c r="L9770" s="17">
        <f t="shared" ca="1" si="10216"/>
        <v>3907.3558684705504</v>
      </c>
      <c r="M9770" s="17">
        <f t="shared" ca="1" si="10216"/>
        <v>3869.7772027131737</v>
      </c>
      <c r="N9770" s="17">
        <f t="shared" ca="1" si="10216"/>
        <v>3885.6005030339093</v>
      </c>
      <c r="O9770" s="11">
        <f t="shared" ca="1" si="10189"/>
        <v>1</v>
      </c>
      <c r="P9770" s="17">
        <f t="shared" ca="1" si="10162"/>
        <v>885.60050303390926</v>
      </c>
    </row>
    <row r="9771" spans="1:16" x14ac:dyDescent="0.35">
      <c r="A9771" s="14">
        <v>9758</v>
      </c>
      <c r="B9771" s="17">
        <f t="shared" si="10187"/>
        <v>2987</v>
      </c>
      <c r="C9771" s="17">
        <f t="shared" ref="C9771:N9771" ca="1" si="10217">B9771*EXP((($E$6-$E$7-0.5*$E$5^2)*$E$8)+($E$5*_xlfn.NORM.S.INV(RAND())*SQRT($E$8)))</f>
        <v>2917.1048605505425</v>
      </c>
      <c r="D9771" s="17">
        <f t="shared" ca="1" si="10217"/>
        <v>2717.8144748855952</v>
      </c>
      <c r="E9771" s="17">
        <f t="shared" ca="1" si="10217"/>
        <v>2490.0259000357887</v>
      </c>
      <c r="F9771" s="17">
        <f t="shared" ca="1" si="10217"/>
        <v>2457.820245852432</v>
      </c>
      <c r="G9771" s="17">
        <f t="shared" ca="1" si="10217"/>
        <v>2615.1153605985414</v>
      </c>
      <c r="H9771" s="17">
        <f t="shared" ca="1" si="10217"/>
        <v>2785.0346696981223</v>
      </c>
      <c r="I9771" s="17">
        <f t="shared" ca="1" si="10217"/>
        <v>2756.0716958008852</v>
      </c>
      <c r="J9771" s="17">
        <f t="shared" ca="1" si="10217"/>
        <v>2968.7951551810038</v>
      </c>
      <c r="K9771" s="17">
        <f t="shared" ca="1" si="10217"/>
        <v>2892.8710735651889</v>
      </c>
      <c r="L9771" s="17">
        <f t="shared" ca="1" si="10217"/>
        <v>2826.5989227747227</v>
      </c>
      <c r="M9771" s="17">
        <f t="shared" ca="1" si="10217"/>
        <v>3136.2892776536719</v>
      </c>
      <c r="N9771" s="17">
        <f t="shared" ca="1" si="10217"/>
        <v>3067.911785247697</v>
      </c>
      <c r="O9771" s="11">
        <f t="shared" ca="1" si="10189"/>
        <v>1</v>
      </c>
      <c r="P9771" s="17">
        <f t="shared" ca="1" si="10162"/>
        <v>67.911785247697026</v>
      </c>
    </row>
    <row r="9772" spans="1:16" x14ac:dyDescent="0.35">
      <c r="A9772" s="14">
        <v>9759</v>
      </c>
      <c r="B9772" s="17">
        <f t="shared" si="10187"/>
        <v>2987</v>
      </c>
      <c r="C9772" s="17">
        <f t="shared" ref="C9772:N9772" ca="1" si="10218">B9772*EXP((($E$6-$E$7-0.5*$E$5^2)*$E$8)+($E$5*_xlfn.NORM.S.INV(RAND())*SQRT($E$8)))</f>
        <v>3057.6792157739301</v>
      </c>
      <c r="D9772" s="17">
        <f t="shared" ca="1" si="10218"/>
        <v>3165.0144499198136</v>
      </c>
      <c r="E9772" s="17">
        <f t="shared" ca="1" si="10218"/>
        <v>3299.8716269175902</v>
      </c>
      <c r="F9772" s="17">
        <f t="shared" ca="1" si="10218"/>
        <v>3493.9726374880843</v>
      </c>
      <c r="G9772" s="17">
        <f t="shared" ca="1" si="10218"/>
        <v>3286.2273795787801</v>
      </c>
      <c r="H9772" s="17">
        <f t="shared" ca="1" si="10218"/>
        <v>3370.2876940924825</v>
      </c>
      <c r="I9772" s="17">
        <f t="shared" ca="1" si="10218"/>
        <v>3464.6986630073798</v>
      </c>
      <c r="J9772" s="17">
        <f t="shared" ca="1" si="10218"/>
        <v>3503.5998439770251</v>
      </c>
      <c r="K9772" s="17">
        <f t="shared" ca="1" si="10218"/>
        <v>3626.2322102037283</v>
      </c>
      <c r="L9772" s="17">
        <f t="shared" ca="1" si="10218"/>
        <v>3608.5121962615244</v>
      </c>
      <c r="M9772" s="17">
        <f t="shared" ca="1" si="10218"/>
        <v>3845.8856241551912</v>
      </c>
      <c r="N9772" s="17">
        <f t="shared" ca="1" si="10218"/>
        <v>3488.5648908339313</v>
      </c>
      <c r="O9772" s="11">
        <f t="shared" ca="1" si="10189"/>
        <v>1</v>
      </c>
      <c r="P9772" s="17">
        <f t="shared" ca="1" si="10162"/>
        <v>488.56489083393126</v>
      </c>
    </row>
    <row r="9773" spans="1:16" x14ac:dyDescent="0.35">
      <c r="A9773" s="14">
        <v>9760</v>
      </c>
      <c r="B9773" s="17">
        <f t="shared" si="10187"/>
        <v>2987</v>
      </c>
      <c r="C9773" s="17">
        <f t="shared" ref="C9773:N9773" ca="1" si="10219">B9773*EXP((($E$6-$E$7-0.5*$E$5^2)*$E$8)+($E$5*_xlfn.NORM.S.INV(RAND())*SQRT($E$8)))</f>
        <v>3215.680932143719</v>
      </c>
      <c r="D9773" s="17">
        <f t="shared" ca="1" si="10219"/>
        <v>3009.531940618609</v>
      </c>
      <c r="E9773" s="17">
        <f t="shared" ca="1" si="10219"/>
        <v>2619.4822874496354</v>
      </c>
      <c r="F9773" s="17">
        <f t="shared" ca="1" si="10219"/>
        <v>2810.1170614284024</v>
      </c>
      <c r="G9773" s="17">
        <f t="shared" ca="1" si="10219"/>
        <v>2834.8666338953431</v>
      </c>
      <c r="H9773" s="17">
        <f t="shared" ca="1" si="10219"/>
        <v>2763.6449675873964</v>
      </c>
      <c r="I9773" s="17">
        <f t="shared" ca="1" si="10219"/>
        <v>2942.4129935122469</v>
      </c>
      <c r="J9773" s="17">
        <f t="shared" ca="1" si="10219"/>
        <v>3423.1896266513136</v>
      </c>
      <c r="K9773" s="17">
        <f t="shared" ca="1" si="10219"/>
        <v>3164.5047836134127</v>
      </c>
      <c r="L9773" s="17">
        <f t="shared" ca="1" si="10219"/>
        <v>3134.8374450876981</v>
      </c>
      <c r="M9773" s="17">
        <f t="shared" ca="1" si="10219"/>
        <v>2976.2873769834591</v>
      </c>
      <c r="N9773" s="17">
        <f t="shared" ca="1" si="10219"/>
        <v>3232.4813547189769</v>
      </c>
      <c r="O9773" s="11">
        <f t="shared" ca="1" si="10189"/>
        <v>1</v>
      </c>
      <c r="P9773" s="17">
        <f t="shared" ca="1" si="10162"/>
        <v>232.48135471897695</v>
      </c>
    </row>
    <row r="9774" spans="1:16" x14ac:dyDescent="0.35">
      <c r="A9774" s="14">
        <v>9761</v>
      </c>
      <c r="B9774" s="17">
        <f t="shared" si="10187"/>
        <v>2987</v>
      </c>
      <c r="C9774" s="17">
        <f t="shared" ref="C9774:N9774" ca="1" si="10220">B9774*EXP((($E$6-$E$7-0.5*$E$5^2)*$E$8)+($E$5*_xlfn.NORM.S.INV(RAND())*SQRT($E$8)))</f>
        <v>3086.8123434203994</v>
      </c>
      <c r="D9774" s="17">
        <f t="shared" ca="1" si="10220"/>
        <v>3219.3159247215808</v>
      </c>
      <c r="E9774" s="17">
        <f t="shared" ca="1" si="10220"/>
        <v>3371.9824232133501</v>
      </c>
      <c r="F9774" s="17">
        <f t="shared" ca="1" si="10220"/>
        <v>3471.3639726332162</v>
      </c>
      <c r="G9774" s="17">
        <f t="shared" ca="1" si="10220"/>
        <v>3502.0329856968451</v>
      </c>
      <c r="H9774" s="17">
        <f t="shared" ca="1" si="10220"/>
        <v>3701.3233998615156</v>
      </c>
      <c r="I9774" s="17">
        <f t="shared" ca="1" si="10220"/>
        <v>3506.9838471560802</v>
      </c>
      <c r="J9774" s="17">
        <f t="shared" ca="1" si="10220"/>
        <v>3621.7684059033886</v>
      </c>
      <c r="K9774" s="17">
        <f t="shared" ca="1" si="10220"/>
        <v>3743.6561123732263</v>
      </c>
      <c r="L9774" s="17">
        <f t="shared" ca="1" si="10220"/>
        <v>3587.6964414944664</v>
      </c>
      <c r="M9774" s="17">
        <f t="shared" ca="1" si="10220"/>
        <v>3854.2824414663623</v>
      </c>
      <c r="N9774" s="17">
        <f t="shared" ca="1" si="10220"/>
        <v>3860.1417886181607</v>
      </c>
      <c r="O9774" s="11">
        <f t="shared" ca="1" si="10189"/>
        <v>1</v>
      </c>
      <c r="P9774" s="17">
        <f t="shared" ca="1" si="10162"/>
        <v>860.14178861816072</v>
      </c>
    </row>
    <row r="9775" spans="1:16" x14ac:dyDescent="0.35">
      <c r="A9775" s="14">
        <v>9762</v>
      </c>
      <c r="B9775" s="17">
        <f t="shared" si="10187"/>
        <v>2987</v>
      </c>
      <c r="C9775" s="17">
        <f t="shared" ref="C9775:N9775" ca="1" si="10221">B9775*EXP((($E$6-$E$7-0.5*$E$5^2)*$E$8)+($E$5*_xlfn.NORM.S.INV(RAND())*SQRT($E$8)))</f>
        <v>2973.6553912148638</v>
      </c>
      <c r="D9775" s="17">
        <f t="shared" ca="1" si="10221"/>
        <v>3126.5896366812103</v>
      </c>
      <c r="E9775" s="17">
        <f t="shared" ca="1" si="10221"/>
        <v>3042.1079743960677</v>
      </c>
      <c r="F9775" s="17">
        <f t="shared" ca="1" si="10221"/>
        <v>3393.6872385152369</v>
      </c>
      <c r="G9775" s="17">
        <f t="shared" ca="1" si="10221"/>
        <v>3442.8765423933432</v>
      </c>
      <c r="H9775" s="17">
        <f t="shared" ca="1" si="10221"/>
        <v>3488.8801309914361</v>
      </c>
      <c r="I9775" s="17">
        <f t="shared" ca="1" si="10221"/>
        <v>3536.1699763428001</v>
      </c>
      <c r="J9775" s="17">
        <f t="shared" ca="1" si="10221"/>
        <v>3888.7422846485915</v>
      </c>
      <c r="K9775" s="17">
        <f t="shared" ca="1" si="10221"/>
        <v>3977.9539586875649</v>
      </c>
      <c r="L9775" s="17">
        <f t="shared" ca="1" si="10221"/>
        <v>4108.9768750239991</v>
      </c>
      <c r="M9775" s="17">
        <f t="shared" ca="1" si="10221"/>
        <v>4212.2221663032269</v>
      </c>
      <c r="N9775" s="17">
        <f t="shared" ca="1" si="10221"/>
        <v>4003.9326667158616</v>
      </c>
      <c r="O9775" s="11">
        <f t="shared" ca="1" si="10189"/>
        <v>1</v>
      </c>
      <c r="P9775" s="17">
        <f t="shared" ca="1" si="10162"/>
        <v>1003.9326667158616</v>
      </c>
    </row>
    <row r="9776" spans="1:16" x14ac:dyDescent="0.35">
      <c r="A9776" s="14">
        <v>9763</v>
      </c>
      <c r="B9776" s="17">
        <f t="shared" si="10187"/>
        <v>2987</v>
      </c>
      <c r="C9776" s="17">
        <f t="shared" ref="C9776:N9776" ca="1" si="10222">B9776*EXP((($E$6-$E$7-0.5*$E$5^2)*$E$8)+($E$5*_xlfn.NORM.S.INV(RAND())*SQRT($E$8)))</f>
        <v>2801.8284465267739</v>
      </c>
      <c r="D9776" s="17">
        <f t="shared" ca="1" si="10222"/>
        <v>2639.6772178206602</v>
      </c>
      <c r="E9776" s="17">
        <f t="shared" ca="1" si="10222"/>
        <v>2532.5547879706673</v>
      </c>
      <c r="F9776" s="17">
        <f t="shared" ca="1" si="10222"/>
        <v>2707.9702594526257</v>
      </c>
      <c r="G9776" s="17">
        <f t="shared" ca="1" si="10222"/>
        <v>2765.4895312292024</v>
      </c>
      <c r="H9776" s="17">
        <f t="shared" ca="1" si="10222"/>
        <v>2732.2266738368276</v>
      </c>
      <c r="I9776" s="17">
        <f t="shared" ca="1" si="10222"/>
        <v>2776.459152001084</v>
      </c>
      <c r="J9776" s="17">
        <f t="shared" ca="1" si="10222"/>
        <v>2705.0732311097618</v>
      </c>
      <c r="K9776" s="17">
        <f t="shared" ca="1" si="10222"/>
        <v>2651.3401400156254</v>
      </c>
      <c r="L9776" s="17">
        <f t="shared" ca="1" si="10222"/>
        <v>2683.7271647283014</v>
      </c>
      <c r="M9776" s="17">
        <f t="shared" ca="1" si="10222"/>
        <v>2701.0499680289049</v>
      </c>
      <c r="N9776" s="17">
        <f t="shared" ca="1" si="10222"/>
        <v>2742.0098095024819</v>
      </c>
      <c r="O9776" s="11">
        <f t="shared" ca="1" si="10189"/>
        <v>0</v>
      </c>
      <c r="P9776" s="17">
        <f t="shared" ca="1" si="10162"/>
        <v>0</v>
      </c>
    </row>
    <row r="9777" spans="1:16" x14ac:dyDescent="0.35">
      <c r="A9777" s="14">
        <v>9764</v>
      </c>
      <c r="B9777" s="17">
        <f t="shared" si="10187"/>
        <v>2987</v>
      </c>
      <c r="C9777" s="17">
        <f t="shared" ref="C9777:N9777" ca="1" si="10223">B9777*EXP((($E$6-$E$7-0.5*$E$5^2)*$E$8)+($E$5*_xlfn.NORM.S.INV(RAND())*SQRT($E$8)))</f>
        <v>2741.1019124102859</v>
      </c>
      <c r="D9777" s="17">
        <f t="shared" ca="1" si="10223"/>
        <v>2915.0235901604806</v>
      </c>
      <c r="E9777" s="17">
        <f t="shared" ca="1" si="10223"/>
        <v>2944.2318169745859</v>
      </c>
      <c r="F9777" s="17">
        <f t="shared" ca="1" si="10223"/>
        <v>2864.8999102236226</v>
      </c>
      <c r="G9777" s="17">
        <f t="shared" ca="1" si="10223"/>
        <v>3149.4254295821747</v>
      </c>
      <c r="H9777" s="17">
        <f t="shared" ca="1" si="10223"/>
        <v>3152.8024451150163</v>
      </c>
      <c r="I9777" s="17">
        <f t="shared" ca="1" si="10223"/>
        <v>2712.7437769611438</v>
      </c>
      <c r="J9777" s="17">
        <f t="shared" ca="1" si="10223"/>
        <v>2784.5201592739982</v>
      </c>
      <c r="K9777" s="17">
        <f t="shared" ca="1" si="10223"/>
        <v>2912.8477805428242</v>
      </c>
      <c r="L9777" s="17">
        <f t="shared" ca="1" si="10223"/>
        <v>3039.3664767621376</v>
      </c>
      <c r="M9777" s="17">
        <f t="shared" ca="1" si="10223"/>
        <v>3176.9119555302559</v>
      </c>
      <c r="N9777" s="17">
        <f t="shared" ca="1" si="10223"/>
        <v>3523.4535703306337</v>
      </c>
      <c r="O9777" s="11">
        <f t="shared" ca="1" si="10189"/>
        <v>1</v>
      </c>
      <c r="P9777" s="17">
        <f t="shared" ca="1" si="10162"/>
        <v>523.45357033063374</v>
      </c>
    </row>
    <row r="9778" spans="1:16" x14ac:dyDescent="0.35">
      <c r="A9778" s="14">
        <v>9765</v>
      </c>
      <c r="B9778" s="17">
        <f t="shared" si="10187"/>
        <v>2987</v>
      </c>
      <c r="C9778" s="17">
        <f t="shared" ref="C9778:N9778" ca="1" si="10224">B9778*EXP((($E$6-$E$7-0.5*$E$5^2)*$E$8)+($E$5*_xlfn.NORM.S.INV(RAND())*SQRT($E$8)))</f>
        <v>2877.2303395532822</v>
      </c>
      <c r="D9778" s="17">
        <f t="shared" ca="1" si="10224"/>
        <v>3110.479221536893</v>
      </c>
      <c r="E9778" s="17">
        <f t="shared" ca="1" si="10224"/>
        <v>2885.1840440020651</v>
      </c>
      <c r="F9778" s="17">
        <f t="shared" ca="1" si="10224"/>
        <v>2943.9950232102919</v>
      </c>
      <c r="G9778" s="17">
        <f t="shared" ca="1" si="10224"/>
        <v>2844.7116893973184</v>
      </c>
      <c r="H9778" s="17">
        <f t="shared" ca="1" si="10224"/>
        <v>2954.573054785044</v>
      </c>
      <c r="I9778" s="17">
        <f t="shared" ca="1" si="10224"/>
        <v>2943.9562400176578</v>
      </c>
      <c r="J9778" s="17">
        <f t="shared" ca="1" si="10224"/>
        <v>2988.7806877157063</v>
      </c>
      <c r="K9778" s="17">
        <f t="shared" ca="1" si="10224"/>
        <v>2747.3243694769862</v>
      </c>
      <c r="L9778" s="17">
        <f t="shared" ca="1" si="10224"/>
        <v>2759.1104894626246</v>
      </c>
      <c r="M9778" s="17">
        <f t="shared" ca="1" si="10224"/>
        <v>2708.3258572688469</v>
      </c>
      <c r="N9778" s="17">
        <f t="shared" ca="1" si="10224"/>
        <v>2578.4465283669006</v>
      </c>
      <c r="O9778" s="11">
        <f t="shared" ca="1" si="10189"/>
        <v>0</v>
      </c>
      <c r="P9778" s="17">
        <f t="shared" ca="1" si="10162"/>
        <v>0</v>
      </c>
    </row>
    <row r="9779" spans="1:16" x14ac:dyDescent="0.35">
      <c r="A9779" s="14">
        <v>9766</v>
      </c>
      <c r="B9779" s="17">
        <f t="shared" si="10187"/>
        <v>2987</v>
      </c>
      <c r="C9779" s="17">
        <f t="shared" ref="C9779:N9779" ca="1" si="10225">B9779*EXP((($E$6-$E$7-0.5*$E$5^2)*$E$8)+($E$5*_xlfn.NORM.S.INV(RAND())*SQRT($E$8)))</f>
        <v>2977.9195809435805</v>
      </c>
      <c r="D9779" s="17">
        <f t="shared" ca="1" si="10225"/>
        <v>2977.5846593148131</v>
      </c>
      <c r="E9779" s="17">
        <f t="shared" ca="1" si="10225"/>
        <v>2885.2735394999108</v>
      </c>
      <c r="F9779" s="17">
        <f t="shared" ca="1" si="10225"/>
        <v>2584.3003049831404</v>
      </c>
      <c r="G9779" s="17">
        <f t="shared" ca="1" si="10225"/>
        <v>2738.5988053739861</v>
      </c>
      <c r="H9779" s="17">
        <f t="shared" ca="1" si="10225"/>
        <v>2669.0420780541372</v>
      </c>
      <c r="I9779" s="17">
        <f t="shared" ca="1" si="10225"/>
        <v>2587.5250060119802</v>
      </c>
      <c r="J9779" s="17">
        <f t="shared" ca="1" si="10225"/>
        <v>2450.5858526756938</v>
      </c>
      <c r="K9779" s="17">
        <f t="shared" ca="1" si="10225"/>
        <v>2625.0523760353249</v>
      </c>
      <c r="L9779" s="17">
        <f t="shared" ca="1" si="10225"/>
        <v>2648.8495028096413</v>
      </c>
      <c r="M9779" s="17">
        <f t="shared" ca="1" si="10225"/>
        <v>2994.8195686756026</v>
      </c>
      <c r="N9779" s="17">
        <f t="shared" ca="1" si="10225"/>
        <v>2905.3298609099611</v>
      </c>
      <c r="O9779" s="11">
        <f t="shared" ca="1" si="10189"/>
        <v>0</v>
      </c>
      <c r="P9779" s="17">
        <f t="shared" ca="1" si="10162"/>
        <v>0</v>
      </c>
    </row>
    <row r="9780" spans="1:16" x14ac:dyDescent="0.35">
      <c r="A9780" s="14">
        <v>9767</v>
      </c>
      <c r="B9780" s="17">
        <f t="shared" si="10187"/>
        <v>2987</v>
      </c>
      <c r="C9780" s="17">
        <f t="shared" ref="C9780:N9780" ca="1" si="10226">B9780*EXP((($E$6-$E$7-0.5*$E$5^2)*$E$8)+($E$5*_xlfn.NORM.S.INV(RAND())*SQRT($E$8)))</f>
        <v>2841.6242552284775</v>
      </c>
      <c r="D9780" s="17">
        <f t="shared" ca="1" si="10226"/>
        <v>2978.0015584772</v>
      </c>
      <c r="E9780" s="17">
        <f t="shared" ca="1" si="10226"/>
        <v>2678.276248145738</v>
      </c>
      <c r="F9780" s="17">
        <f t="shared" ca="1" si="10226"/>
        <v>2731.5363600236774</v>
      </c>
      <c r="G9780" s="17">
        <f t="shared" ca="1" si="10226"/>
        <v>2668.563749622464</v>
      </c>
      <c r="H9780" s="17">
        <f t="shared" ca="1" si="10226"/>
        <v>2863.1338038495292</v>
      </c>
      <c r="I9780" s="17">
        <f t="shared" ca="1" si="10226"/>
        <v>3019.3176559307931</v>
      </c>
      <c r="J9780" s="17">
        <f t="shared" ca="1" si="10226"/>
        <v>3114.2218200874272</v>
      </c>
      <c r="K9780" s="17">
        <f t="shared" ca="1" si="10226"/>
        <v>3166.3796816598338</v>
      </c>
      <c r="L9780" s="17">
        <f t="shared" ca="1" si="10226"/>
        <v>3092.3595171825636</v>
      </c>
      <c r="M9780" s="17">
        <f t="shared" ca="1" si="10226"/>
        <v>3376.9769380606231</v>
      </c>
      <c r="N9780" s="17">
        <f t="shared" ca="1" si="10226"/>
        <v>3252.8507089937098</v>
      </c>
      <c r="O9780" s="11">
        <f t="shared" ca="1" si="10189"/>
        <v>1</v>
      </c>
      <c r="P9780" s="17">
        <f t="shared" ca="1" si="10162"/>
        <v>252.85070899370976</v>
      </c>
    </row>
    <row r="9781" spans="1:16" x14ac:dyDescent="0.35">
      <c r="A9781" s="14">
        <v>9768</v>
      </c>
      <c r="B9781" s="17">
        <f t="shared" si="10187"/>
        <v>2987</v>
      </c>
      <c r="C9781" s="17">
        <f t="shared" ref="C9781:N9781" ca="1" si="10227">B9781*EXP((($E$6-$E$7-0.5*$E$5^2)*$E$8)+($E$5*_xlfn.NORM.S.INV(RAND())*SQRT($E$8)))</f>
        <v>2856.8374645013369</v>
      </c>
      <c r="D9781" s="17">
        <f t="shared" ca="1" si="10227"/>
        <v>2676.5653956000438</v>
      </c>
      <c r="E9781" s="17">
        <f t="shared" ca="1" si="10227"/>
        <v>2541.5763639477696</v>
      </c>
      <c r="F9781" s="17">
        <f t="shared" ca="1" si="10227"/>
        <v>2627.0333358252319</v>
      </c>
      <c r="G9781" s="17">
        <f t="shared" ca="1" si="10227"/>
        <v>2591.4557574519399</v>
      </c>
      <c r="H9781" s="17">
        <f t="shared" ca="1" si="10227"/>
        <v>2478.8732228322187</v>
      </c>
      <c r="I9781" s="17">
        <f t="shared" ca="1" si="10227"/>
        <v>2704.9613530132701</v>
      </c>
      <c r="J9781" s="17">
        <f t="shared" ca="1" si="10227"/>
        <v>2480.9398204246659</v>
      </c>
      <c r="K9781" s="17">
        <f t="shared" ca="1" si="10227"/>
        <v>2546.3701095692427</v>
      </c>
      <c r="L9781" s="17">
        <f t="shared" ca="1" si="10227"/>
        <v>2650.995733337375</v>
      </c>
      <c r="M9781" s="17">
        <f t="shared" ca="1" si="10227"/>
        <v>2959.6262831658632</v>
      </c>
      <c r="N9781" s="17">
        <f t="shared" ca="1" si="10227"/>
        <v>3345.6441899362944</v>
      </c>
      <c r="O9781" s="11">
        <f t="shared" ca="1" si="10189"/>
        <v>1</v>
      </c>
      <c r="P9781" s="17">
        <f t="shared" ca="1" si="10162"/>
        <v>345.64418993629442</v>
      </c>
    </row>
    <row r="9782" spans="1:16" x14ac:dyDescent="0.35">
      <c r="A9782" s="14">
        <v>9769</v>
      </c>
      <c r="B9782" s="17">
        <f t="shared" si="10187"/>
        <v>2987</v>
      </c>
      <c r="C9782" s="17">
        <f t="shared" ref="C9782:N9782" ca="1" si="10228">B9782*EXP((($E$6-$E$7-0.5*$E$5^2)*$E$8)+($E$5*_xlfn.NORM.S.INV(RAND())*SQRT($E$8)))</f>
        <v>2967.8059084391984</v>
      </c>
      <c r="D9782" s="17">
        <f t="shared" ca="1" si="10228"/>
        <v>2983.9521248046808</v>
      </c>
      <c r="E9782" s="17">
        <f t="shared" ca="1" si="10228"/>
        <v>3301.7423485025001</v>
      </c>
      <c r="F9782" s="17">
        <f t="shared" ca="1" si="10228"/>
        <v>3579.3022020936482</v>
      </c>
      <c r="G9782" s="17">
        <f t="shared" ca="1" si="10228"/>
        <v>3835.6180203704448</v>
      </c>
      <c r="H9782" s="17">
        <f t="shared" ca="1" si="10228"/>
        <v>3899.9293261630287</v>
      </c>
      <c r="I9782" s="17">
        <f t="shared" ca="1" si="10228"/>
        <v>3735.0890862903734</v>
      </c>
      <c r="J9782" s="17">
        <f t="shared" ca="1" si="10228"/>
        <v>3751.896308351495</v>
      </c>
      <c r="K9782" s="17">
        <f t="shared" ca="1" si="10228"/>
        <v>3566.8802638912139</v>
      </c>
      <c r="L9782" s="17">
        <f t="shared" ca="1" si="10228"/>
        <v>3249.6548754508367</v>
      </c>
      <c r="M9782" s="17">
        <f t="shared" ca="1" si="10228"/>
        <v>3292.1574384772853</v>
      </c>
      <c r="N9782" s="17">
        <f t="shared" ca="1" si="10228"/>
        <v>3571.9320601066593</v>
      </c>
      <c r="O9782" s="11">
        <f t="shared" ca="1" si="10189"/>
        <v>1</v>
      </c>
      <c r="P9782" s="17">
        <f t="shared" ref="P9782:P9845" ca="1" si="10229">MAX(N9782-$E$4,0)</f>
        <v>571.93206010665926</v>
      </c>
    </row>
    <row r="9783" spans="1:16" x14ac:dyDescent="0.35">
      <c r="A9783" s="14">
        <v>9770</v>
      </c>
      <c r="B9783" s="17">
        <f t="shared" si="10187"/>
        <v>2987</v>
      </c>
      <c r="C9783" s="17">
        <f t="shared" ref="C9783:N9783" ca="1" si="10230">B9783*EXP((($E$6-$E$7-0.5*$E$5^2)*$E$8)+($E$5*_xlfn.NORM.S.INV(RAND())*SQRT($E$8)))</f>
        <v>3211.9269125737101</v>
      </c>
      <c r="D9783" s="17">
        <f t="shared" ca="1" si="10230"/>
        <v>3251.7673928777995</v>
      </c>
      <c r="E9783" s="17">
        <f t="shared" ca="1" si="10230"/>
        <v>3233.2393442905591</v>
      </c>
      <c r="F9783" s="17">
        <f t="shared" ca="1" si="10230"/>
        <v>3431.2276645507936</v>
      </c>
      <c r="G9783" s="17">
        <f t="shared" ca="1" si="10230"/>
        <v>3334.2872610731315</v>
      </c>
      <c r="H9783" s="17">
        <f t="shared" ca="1" si="10230"/>
        <v>3097.1791754642727</v>
      </c>
      <c r="I9783" s="17">
        <f t="shared" ca="1" si="10230"/>
        <v>3091.6744875007439</v>
      </c>
      <c r="J9783" s="17">
        <f t="shared" ca="1" si="10230"/>
        <v>2931.1106494343512</v>
      </c>
      <c r="K9783" s="17">
        <f t="shared" ca="1" si="10230"/>
        <v>2813.9928063197167</v>
      </c>
      <c r="L9783" s="17">
        <f t="shared" ca="1" si="10230"/>
        <v>2735.1253494375164</v>
      </c>
      <c r="M9783" s="17">
        <f t="shared" ca="1" si="10230"/>
        <v>2516.1305902536328</v>
      </c>
      <c r="N9783" s="17">
        <f t="shared" ca="1" si="10230"/>
        <v>2501.1390041944769</v>
      </c>
      <c r="O9783" s="11">
        <f t="shared" ca="1" si="10189"/>
        <v>0</v>
      </c>
      <c r="P9783" s="17">
        <f t="shared" ca="1" si="10229"/>
        <v>0</v>
      </c>
    </row>
    <row r="9784" spans="1:16" x14ac:dyDescent="0.35">
      <c r="A9784" s="14">
        <v>9771</v>
      </c>
      <c r="B9784" s="17">
        <f t="shared" si="10187"/>
        <v>2987</v>
      </c>
      <c r="C9784" s="17">
        <f t="shared" ref="C9784:N9784" ca="1" si="10231">B9784*EXP((($E$6-$E$7-0.5*$E$5^2)*$E$8)+($E$5*_xlfn.NORM.S.INV(RAND())*SQRT($E$8)))</f>
        <v>2917.483820476592</v>
      </c>
      <c r="D9784" s="17">
        <f t="shared" ca="1" si="10231"/>
        <v>3046.7928194620431</v>
      </c>
      <c r="E9784" s="17">
        <f t="shared" ca="1" si="10231"/>
        <v>3318.2562888349589</v>
      </c>
      <c r="F9784" s="17">
        <f t="shared" ca="1" si="10231"/>
        <v>3642.1305635043154</v>
      </c>
      <c r="G9784" s="17">
        <f t="shared" ca="1" si="10231"/>
        <v>4156.1174903327419</v>
      </c>
      <c r="H9784" s="17">
        <f t="shared" ca="1" si="10231"/>
        <v>4022.6430680740996</v>
      </c>
      <c r="I9784" s="17">
        <f t="shared" ca="1" si="10231"/>
        <v>4464.2110816733448</v>
      </c>
      <c r="J9784" s="17">
        <f t="shared" ca="1" si="10231"/>
        <v>4420.9212872933795</v>
      </c>
      <c r="K9784" s="17">
        <f t="shared" ca="1" si="10231"/>
        <v>4197.8000027788084</v>
      </c>
      <c r="L9784" s="17">
        <f t="shared" ca="1" si="10231"/>
        <v>4038.1353120995782</v>
      </c>
      <c r="M9784" s="17">
        <f t="shared" ca="1" si="10231"/>
        <v>3515.5780968043409</v>
      </c>
      <c r="N9784" s="17">
        <f t="shared" ca="1" si="10231"/>
        <v>4188.0255920133386</v>
      </c>
      <c r="O9784" s="11">
        <f t="shared" ca="1" si="10189"/>
        <v>1</v>
      </c>
      <c r="P9784" s="17">
        <f t="shared" ca="1" si="10229"/>
        <v>1188.0255920133386</v>
      </c>
    </row>
    <row r="9785" spans="1:16" x14ac:dyDescent="0.35">
      <c r="A9785" s="14">
        <v>9772</v>
      </c>
      <c r="B9785" s="17">
        <f t="shared" si="10187"/>
        <v>2987</v>
      </c>
      <c r="C9785" s="17">
        <f t="shared" ref="C9785:N9785" ca="1" si="10232">B9785*EXP((($E$6-$E$7-0.5*$E$5^2)*$E$8)+($E$5*_xlfn.NORM.S.INV(RAND())*SQRT($E$8)))</f>
        <v>3279.7814506806535</v>
      </c>
      <c r="D9785" s="17">
        <f t="shared" ca="1" si="10232"/>
        <v>3587.3761789383616</v>
      </c>
      <c r="E9785" s="17">
        <f t="shared" ca="1" si="10232"/>
        <v>3651.1965066089997</v>
      </c>
      <c r="F9785" s="17">
        <f t="shared" ca="1" si="10232"/>
        <v>3840.0412893346775</v>
      </c>
      <c r="G9785" s="17">
        <f t="shared" ca="1" si="10232"/>
        <v>3860.3506451487456</v>
      </c>
      <c r="H9785" s="17">
        <f t="shared" ca="1" si="10232"/>
        <v>3423.2480369638456</v>
      </c>
      <c r="I9785" s="17">
        <f t="shared" ca="1" si="10232"/>
        <v>3565.4900874435007</v>
      </c>
      <c r="J9785" s="17">
        <f t="shared" ca="1" si="10232"/>
        <v>3617.4600806853796</v>
      </c>
      <c r="K9785" s="17">
        <f t="shared" ca="1" si="10232"/>
        <v>3411.9178360485157</v>
      </c>
      <c r="L9785" s="17">
        <f t="shared" ca="1" si="10232"/>
        <v>3560.5213970890372</v>
      </c>
      <c r="M9785" s="17">
        <f t="shared" ca="1" si="10232"/>
        <v>3574.7802670168116</v>
      </c>
      <c r="N9785" s="17">
        <f t="shared" ca="1" si="10232"/>
        <v>3880.4076602841355</v>
      </c>
      <c r="O9785" s="11">
        <f t="shared" ca="1" si="10189"/>
        <v>1</v>
      </c>
      <c r="P9785" s="17">
        <f t="shared" ca="1" si="10229"/>
        <v>880.40766028413555</v>
      </c>
    </row>
    <row r="9786" spans="1:16" x14ac:dyDescent="0.35">
      <c r="A9786" s="14">
        <v>9773</v>
      </c>
      <c r="B9786" s="17">
        <f t="shared" si="10187"/>
        <v>2987</v>
      </c>
      <c r="C9786" s="17">
        <f t="shared" ref="C9786:N9786" ca="1" si="10233">B9786*EXP((($E$6-$E$7-0.5*$E$5^2)*$E$8)+($E$5*_xlfn.NORM.S.INV(RAND())*SQRT($E$8)))</f>
        <v>2860.9969535192572</v>
      </c>
      <c r="D9786" s="17">
        <f t="shared" ca="1" si="10233"/>
        <v>3008.1613561614245</v>
      </c>
      <c r="E9786" s="17">
        <f t="shared" ca="1" si="10233"/>
        <v>3125.0555121922262</v>
      </c>
      <c r="F9786" s="17">
        <f t="shared" ca="1" si="10233"/>
        <v>3149.7480062640984</v>
      </c>
      <c r="G9786" s="17">
        <f t="shared" ca="1" si="10233"/>
        <v>3454.9154022323532</v>
      </c>
      <c r="H9786" s="17">
        <f t="shared" ca="1" si="10233"/>
        <v>3442.5937897006202</v>
      </c>
      <c r="I9786" s="17">
        <f t="shared" ca="1" si="10233"/>
        <v>3039.8341653502443</v>
      </c>
      <c r="J9786" s="17">
        <f t="shared" ca="1" si="10233"/>
        <v>2589.6753639300914</v>
      </c>
      <c r="K9786" s="17">
        <f t="shared" ca="1" si="10233"/>
        <v>2535.6550946222164</v>
      </c>
      <c r="L9786" s="17">
        <f t="shared" ca="1" si="10233"/>
        <v>2555.0298518510822</v>
      </c>
      <c r="M9786" s="17">
        <f t="shared" ca="1" si="10233"/>
        <v>2833.5314856675413</v>
      </c>
      <c r="N9786" s="17">
        <f t="shared" ca="1" si="10233"/>
        <v>2772.0684567432895</v>
      </c>
      <c r="O9786" s="11">
        <f t="shared" ca="1" si="10189"/>
        <v>0</v>
      </c>
      <c r="P9786" s="17">
        <f t="shared" ca="1" si="10229"/>
        <v>0</v>
      </c>
    </row>
    <row r="9787" spans="1:16" x14ac:dyDescent="0.35">
      <c r="A9787" s="14">
        <v>9774</v>
      </c>
      <c r="B9787" s="17">
        <f t="shared" si="10187"/>
        <v>2987</v>
      </c>
      <c r="C9787" s="17">
        <f t="shared" ref="C9787:N9787" ca="1" si="10234">B9787*EXP((($E$6-$E$7-0.5*$E$5^2)*$E$8)+($E$5*_xlfn.NORM.S.INV(RAND())*SQRT($E$8)))</f>
        <v>2860.6272393140821</v>
      </c>
      <c r="D9787" s="17">
        <f t="shared" ca="1" si="10234"/>
        <v>2980.7665174187828</v>
      </c>
      <c r="E9787" s="17">
        <f t="shared" ca="1" si="10234"/>
        <v>3017.1709366352716</v>
      </c>
      <c r="F9787" s="17">
        <f t="shared" ca="1" si="10234"/>
        <v>3381.4546077683681</v>
      </c>
      <c r="G9787" s="17">
        <f t="shared" ca="1" si="10234"/>
        <v>3314.9897901905724</v>
      </c>
      <c r="H9787" s="17">
        <f t="shared" ca="1" si="10234"/>
        <v>3413.5216186848966</v>
      </c>
      <c r="I9787" s="17">
        <f t="shared" ca="1" si="10234"/>
        <v>3785.1317119718269</v>
      </c>
      <c r="J9787" s="17">
        <f t="shared" ca="1" si="10234"/>
        <v>3555.0158182340879</v>
      </c>
      <c r="K9787" s="17">
        <f t="shared" ca="1" si="10234"/>
        <v>3787.8879930373</v>
      </c>
      <c r="L9787" s="17">
        <f t="shared" ca="1" si="10234"/>
        <v>3765.6477420791512</v>
      </c>
      <c r="M9787" s="17">
        <f t="shared" ca="1" si="10234"/>
        <v>4219.788023644076</v>
      </c>
      <c r="N9787" s="17">
        <f t="shared" ca="1" si="10234"/>
        <v>4589.0104677168638</v>
      </c>
      <c r="O9787" s="11">
        <f t="shared" ca="1" si="10189"/>
        <v>1</v>
      </c>
      <c r="P9787" s="17">
        <f t="shared" ca="1" si="10229"/>
        <v>1589.0104677168638</v>
      </c>
    </row>
    <row r="9788" spans="1:16" x14ac:dyDescent="0.35">
      <c r="A9788" s="14">
        <v>9775</v>
      </c>
      <c r="B9788" s="17">
        <f t="shared" si="10187"/>
        <v>2987</v>
      </c>
      <c r="C9788" s="17">
        <f t="shared" ref="C9788:N9788" ca="1" si="10235">B9788*EXP((($E$6-$E$7-0.5*$E$5^2)*$E$8)+($E$5*_xlfn.NORM.S.INV(RAND())*SQRT($E$8)))</f>
        <v>2906.1006850499666</v>
      </c>
      <c r="D9788" s="17">
        <f t="shared" ca="1" si="10235"/>
        <v>2887.5243305066838</v>
      </c>
      <c r="E9788" s="17">
        <f t="shared" ca="1" si="10235"/>
        <v>2994.0421022346804</v>
      </c>
      <c r="F9788" s="17">
        <f t="shared" ca="1" si="10235"/>
        <v>3121.7140301430818</v>
      </c>
      <c r="G9788" s="17">
        <f t="shared" ca="1" si="10235"/>
        <v>3203.8226988366641</v>
      </c>
      <c r="H9788" s="17">
        <f t="shared" ca="1" si="10235"/>
        <v>3247.1772124527142</v>
      </c>
      <c r="I9788" s="17">
        <f t="shared" ca="1" si="10235"/>
        <v>3307.8049008577973</v>
      </c>
      <c r="J9788" s="17">
        <f t="shared" ca="1" si="10235"/>
        <v>3385.1380526285602</v>
      </c>
      <c r="K9788" s="17">
        <f t="shared" ca="1" si="10235"/>
        <v>3339.6368869563148</v>
      </c>
      <c r="L9788" s="17">
        <f t="shared" ca="1" si="10235"/>
        <v>3490.748839594874</v>
      </c>
      <c r="M9788" s="17">
        <f t="shared" ca="1" si="10235"/>
        <v>3282.2721548429477</v>
      </c>
      <c r="N9788" s="17">
        <f t="shared" ca="1" si="10235"/>
        <v>3422.1739985680765</v>
      </c>
      <c r="O9788" s="11">
        <f t="shared" ca="1" si="10189"/>
        <v>1</v>
      </c>
      <c r="P9788" s="17">
        <f t="shared" ca="1" si="10229"/>
        <v>422.17399856807651</v>
      </c>
    </row>
    <row r="9789" spans="1:16" x14ac:dyDescent="0.35">
      <c r="A9789" s="14">
        <v>9776</v>
      </c>
      <c r="B9789" s="17">
        <f t="shared" si="10187"/>
        <v>2987</v>
      </c>
      <c r="C9789" s="17">
        <f t="shared" ref="C9789:N9789" ca="1" si="10236">B9789*EXP((($E$6-$E$7-0.5*$E$5^2)*$E$8)+($E$5*_xlfn.NORM.S.INV(RAND())*SQRT($E$8)))</f>
        <v>2912.4246942516806</v>
      </c>
      <c r="D9789" s="17">
        <f t="shared" ca="1" si="10236"/>
        <v>2876.5997903008838</v>
      </c>
      <c r="E9789" s="17">
        <f t="shared" ca="1" si="10236"/>
        <v>2833.4596698339215</v>
      </c>
      <c r="F9789" s="17">
        <f t="shared" ca="1" si="10236"/>
        <v>2820.6129755587085</v>
      </c>
      <c r="G9789" s="17">
        <f t="shared" ca="1" si="10236"/>
        <v>2681.2170779018779</v>
      </c>
      <c r="H9789" s="17">
        <f t="shared" ca="1" si="10236"/>
        <v>2390.3488314991732</v>
      </c>
      <c r="I9789" s="17">
        <f t="shared" ca="1" si="10236"/>
        <v>2398.3339078782169</v>
      </c>
      <c r="J9789" s="17">
        <f t="shared" ca="1" si="10236"/>
        <v>2445.0032798577904</v>
      </c>
      <c r="K9789" s="17">
        <f t="shared" ca="1" si="10236"/>
        <v>2716.2185282906685</v>
      </c>
      <c r="L9789" s="17">
        <f t="shared" ca="1" si="10236"/>
        <v>2720.82725802199</v>
      </c>
      <c r="M9789" s="17">
        <f t="shared" ca="1" si="10236"/>
        <v>2843.22827832966</v>
      </c>
      <c r="N9789" s="17">
        <f t="shared" ca="1" si="10236"/>
        <v>2626.5683037515928</v>
      </c>
      <c r="O9789" s="11">
        <f t="shared" ca="1" si="10189"/>
        <v>0</v>
      </c>
      <c r="P9789" s="17">
        <f t="shared" ca="1" si="10229"/>
        <v>0</v>
      </c>
    </row>
    <row r="9790" spans="1:16" x14ac:dyDescent="0.35">
      <c r="A9790" s="14">
        <v>9777</v>
      </c>
      <c r="B9790" s="17">
        <f t="shared" si="10187"/>
        <v>2987</v>
      </c>
      <c r="C9790" s="17">
        <f t="shared" ref="C9790:N9790" ca="1" si="10237">B9790*EXP((($E$6-$E$7-0.5*$E$5^2)*$E$8)+($E$5*_xlfn.NORM.S.INV(RAND())*SQRT($E$8)))</f>
        <v>3030.8059082104196</v>
      </c>
      <c r="D9790" s="17">
        <f t="shared" ca="1" si="10237"/>
        <v>2997.3752456609459</v>
      </c>
      <c r="E9790" s="17">
        <f t="shared" ca="1" si="10237"/>
        <v>3219.8984702709554</v>
      </c>
      <c r="F9790" s="17">
        <f t="shared" ca="1" si="10237"/>
        <v>3478.9501215059477</v>
      </c>
      <c r="G9790" s="17">
        <f t="shared" ca="1" si="10237"/>
        <v>3830.1710092339026</v>
      </c>
      <c r="H9790" s="17">
        <f t="shared" ca="1" si="10237"/>
        <v>3904.2819525306722</v>
      </c>
      <c r="I9790" s="17">
        <f t="shared" ca="1" si="10237"/>
        <v>3911.8140668863884</v>
      </c>
      <c r="J9790" s="17">
        <f t="shared" ca="1" si="10237"/>
        <v>4028.9082657078666</v>
      </c>
      <c r="K9790" s="17">
        <f t="shared" ca="1" si="10237"/>
        <v>3952.4601315523114</v>
      </c>
      <c r="L9790" s="17">
        <f t="shared" ca="1" si="10237"/>
        <v>4001.8471614779273</v>
      </c>
      <c r="M9790" s="17">
        <f t="shared" ca="1" si="10237"/>
        <v>4124.1069948139129</v>
      </c>
      <c r="N9790" s="17">
        <f t="shared" ca="1" si="10237"/>
        <v>4046.3803170223018</v>
      </c>
      <c r="O9790" s="11">
        <f t="shared" ca="1" si="10189"/>
        <v>1</v>
      </c>
      <c r="P9790" s="17">
        <f t="shared" ca="1" si="10229"/>
        <v>1046.3803170223018</v>
      </c>
    </row>
    <row r="9791" spans="1:16" x14ac:dyDescent="0.35">
      <c r="A9791" s="14">
        <v>9778</v>
      </c>
      <c r="B9791" s="17">
        <f t="shared" si="10187"/>
        <v>2987</v>
      </c>
      <c r="C9791" s="17">
        <f t="shared" ref="C9791:N9791" ca="1" si="10238">B9791*EXP((($E$6-$E$7-0.5*$E$5^2)*$E$8)+($E$5*_xlfn.NORM.S.INV(RAND())*SQRT($E$8)))</f>
        <v>3215.2664947613112</v>
      </c>
      <c r="D9791" s="17">
        <f t="shared" ca="1" si="10238"/>
        <v>3230.2061859988139</v>
      </c>
      <c r="E9791" s="17">
        <f t="shared" ca="1" si="10238"/>
        <v>3279.6353119458149</v>
      </c>
      <c r="F9791" s="17">
        <f t="shared" ca="1" si="10238"/>
        <v>3441.6981147542201</v>
      </c>
      <c r="G9791" s="17">
        <f t="shared" ca="1" si="10238"/>
        <v>3429.3836872066936</v>
      </c>
      <c r="H9791" s="17">
        <f t="shared" ca="1" si="10238"/>
        <v>3281.7230237503481</v>
      </c>
      <c r="I9791" s="17">
        <f t="shared" ca="1" si="10238"/>
        <v>3272.5495340578782</v>
      </c>
      <c r="J9791" s="17">
        <f t="shared" ca="1" si="10238"/>
        <v>3429.6063016688372</v>
      </c>
      <c r="K9791" s="17">
        <f t="shared" ca="1" si="10238"/>
        <v>3150.2382829039784</v>
      </c>
      <c r="L9791" s="17">
        <f t="shared" ca="1" si="10238"/>
        <v>3110.0536308428482</v>
      </c>
      <c r="M9791" s="17">
        <f t="shared" ca="1" si="10238"/>
        <v>2873.4397591609236</v>
      </c>
      <c r="N9791" s="17">
        <f t="shared" ca="1" si="10238"/>
        <v>3160.5767827928225</v>
      </c>
      <c r="O9791" s="11">
        <f t="shared" ca="1" si="10189"/>
        <v>1</v>
      </c>
      <c r="P9791" s="17">
        <f t="shared" ca="1" si="10229"/>
        <v>160.57678279282254</v>
      </c>
    </row>
    <row r="9792" spans="1:16" x14ac:dyDescent="0.35">
      <c r="A9792" s="14">
        <v>9779</v>
      </c>
      <c r="B9792" s="17">
        <f t="shared" si="10187"/>
        <v>2987</v>
      </c>
      <c r="C9792" s="17">
        <f t="shared" ref="C9792:N9792" ca="1" si="10239">B9792*EXP((($E$6-$E$7-0.5*$E$5^2)*$E$8)+($E$5*_xlfn.NORM.S.INV(RAND())*SQRT($E$8)))</f>
        <v>3290.4513816274857</v>
      </c>
      <c r="D9792" s="17">
        <f t="shared" ca="1" si="10239"/>
        <v>3333.3300607519222</v>
      </c>
      <c r="E9792" s="17">
        <f t="shared" ca="1" si="10239"/>
        <v>3079.9215563845669</v>
      </c>
      <c r="F9792" s="17">
        <f t="shared" ca="1" si="10239"/>
        <v>3051.8443941336545</v>
      </c>
      <c r="G9792" s="17">
        <f t="shared" ca="1" si="10239"/>
        <v>3026.6553680879206</v>
      </c>
      <c r="H9792" s="17">
        <f t="shared" ca="1" si="10239"/>
        <v>3216.0850045612751</v>
      </c>
      <c r="I9792" s="17">
        <f t="shared" ca="1" si="10239"/>
        <v>3175.9469938060479</v>
      </c>
      <c r="J9792" s="17">
        <f t="shared" ca="1" si="10239"/>
        <v>2944.3691391208786</v>
      </c>
      <c r="K9792" s="17">
        <f t="shared" ca="1" si="10239"/>
        <v>3219.1270414525161</v>
      </c>
      <c r="L9792" s="17">
        <f t="shared" ca="1" si="10239"/>
        <v>3027.7024701470709</v>
      </c>
      <c r="M9792" s="17">
        <f t="shared" ca="1" si="10239"/>
        <v>2903.8738642924231</v>
      </c>
      <c r="N9792" s="17">
        <f t="shared" ca="1" si="10239"/>
        <v>2991.7525234550453</v>
      </c>
      <c r="O9792" s="11">
        <f t="shared" ca="1" si="10189"/>
        <v>0</v>
      </c>
      <c r="P9792" s="17">
        <f t="shared" ca="1" si="10229"/>
        <v>0</v>
      </c>
    </row>
    <row r="9793" spans="1:16" x14ac:dyDescent="0.35">
      <c r="A9793" s="14">
        <v>9780</v>
      </c>
      <c r="B9793" s="17">
        <f t="shared" si="10187"/>
        <v>2987</v>
      </c>
      <c r="C9793" s="17">
        <f t="shared" ref="C9793:N9793" ca="1" si="10240">B9793*EXP((($E$6-$E$7-0.5*$E$5^2)*$E$8)+($E$5*_xlfn.NORM.S.INV(RAND())*SQRT($E$8)))</f>
        <v>3042.5485756778439</v>
      </c>
      <c r="D9793" s="17">
        <f t="shared" ca="1" si="10240"/>
        <v>3039.9595117962344</v>
      </c>
      <c r="E9793" s="17">
        <f t="shared" ca="1" si="10240"/>
        <v>2728.6646328319575</v>
      </c>
      <c r="F9793" s="17">
        <f t="shared" ca="1" si="10240"/>
        <v>2443.0202117145764</v>
      </c>
      <c r="G9793" s="17">
        <f t="shared" ca="1" si="10240"/>
        <v>2406.2328762258721</v>
      </c>
      <c r="H9793" s="17">
        <f t="shared" ca="1" si="10240"/>
        <v>2495.8118485754744</v>
      </c>
      <c r="I9793" s="17">
        <f t="shared" ca="1" si="10240"/>
        <v>2571.1146884579407</v>
      </c>
      <c r="J9793" s="17">
        <f t="shared" ca="1" si="10240"/>
        <v>2805.0500525536477</v>
      </c>
      <c r="K9793" s="17">
        <f t="shared" ca="1" si="10240"/>
        <v>2774.5516069790933</v>
      </c>
      <c r="L9793" s="17">
        <f t="shared" ca="1" si="10240"/>
        <v>2445.5711635686316</v>
      </c>
      <c r="M9793" s="17">
        <f t="shared" ca="1" si="10240"/>
        <v>2528.2475142882558</v>
      </c>
      <c r="N9793" s="17">
        <f t="shared" ca="1" si="10240"/>
        <v>2681.6606608341931</v>
      </c>
      <c r="O9793" s="11">
        <f t="shared" ca="1" si="10189"/>
        <v>0</v>
      </c>
      <c r="P9793" s="17">
        <f t="shared" ca="1" si="10229"/>
        <v>0</v>
      </c>
    </row>
    <row r="9794" spans="1:16" x14ac:dyDescent="0.35">
      <c r="A9794" s="14">
        <v>9781</v>
      </c>
      <c r="B9794" s="17">
        <f t="shared" si="10187"/>
        <v>2987</v>
      </c>
      <c r="C9794" s="17">
        <f t="shared" ref="C9794:N9794" ca="1" si="10241">B9794*EXP((($E$6-$E$7-0.5*$E$5^2)*$E$8)+($E$5*_xlfn.NORM.S.INV(RAND())*SQRT($E$8)))</f>
        <v>3254.5086333409686</v>
      </c>
      <c r="D9794" s="17">
        <f t="shared" ca="1" si="10241"/>
        <v>3075.6873501519985</v>
      </c>
      <c r="E9794" s="17">
        <f t="shared" ca="1" si="10241"/>
        <v>3210.2493541315548</v>
      </c>
      <c r="F9794" s="17">
        <f t="shared" ca="1" si="10241"/>
        <v>3429.3532817261867</v>
      </c>
      <c r="G9794" s="17">
        <f t="shared" ca="1" si="10241"/>
        <v>3555.691449409208</v>
      </c>
      <c r="H9794" s="17">
        <f t="shared" ca="1" si="10241"/>
        <v>3585.698104795521</v>
      </c>
      <c r="I9794" s="17">
        <f t="shared" ca="1" si="10241"/>
        <v>3432.471468650303</v>
      </c>
      <c r="J9794" s="17">
        <f t="shared" ca="1" si="10241"/>
        <v>3534.2756113022165</v>
      </c>
      <c r="K9794" s="17">
        <f t="shared" ca="1" si="10241"/>
        <v>3121.5514287137262</v>
      </c>
      <c r="L9794" s="17">
        <f t="shared" ca="1" si="10241"/>
        <v>2964.5350746175532</v>
      </c>
      <c r="M9794" s="17">
        <f t="shared" ca="1" si="10241"/>
        <v>3045.7840843123749</v>
      </c>
      <c r="N9794" s="17">
        <f t="shared" ca="1" si="10241"/>
        <v>3099.6916001539726</v>
      </c>
      <c r="O9794" s="11">
        <f t="shared" ca="1" si="10189"/>
        <v>1</v>
      </c>
      <c r="P9794" s="17">
        <f t="shared" ca="1" si="10229"/>
        <v>99.691600153972558</v>
      </c>
    </row>
    <row r="9795" spans="1:16" x14ac:dyDescent="0.35">
      <c r="A9795" s="14">
        <v>9782</v>
      </c>
      <c r="B9795" s="17">
        <f t="shared" si="10187"/>
        <v>2987</v>
      </c>
      <c r="C9795" s="17">
        <f t="shared" ref="C9795:N9795" ca="1" si="10242">B9795*EXP((($E$6-$E$7-0.5*$E$5^2)*$E$8)+($E$5*_xlfn.NORM.S.INV(RAND())*SQRT($E$8)))</f>
        <v>3235.1609695380093</v>
      </c>
      <c r="D9795" s="17">
        <f t="shared" ca="1" si="10242"/>
        <v>3159.2185053027029</v>
      </c>
      <c r="E9795" s="17">
        <f t="shared" ca="1" si="10242"/>
        <v>3278.3807242934263</v>
      </c>
      <c r="F9795" s="17">
        <f t="shared" ca="1" si="10242"/>
        <v>3060.2522680452585</v>
      </c>
      <c r="G9795" s="17">
        <f t="shared" ca="1" si="10242"/>
        <v>2737.5455967951102</v>
      </c>
      <c r="H9795" s="17">
        <f t="shared" ca="1" si="10242"/>
        <v>2835.8393089736546</v>
      </c>
      <c r="I9795" s="17">
        <f t="shared" ca="1" si="10242"/>
        <v>2880.8490066220179</v>
      </c>
      <c r="J9795" s="17">
        <f t="shared" ca="1" si="10242"/>
        <v>2872.5253693641521</v>
      </c>
      <c r="K9795" s="17">
        <f t="shared" ca="1" si="10242"/>
        <v>2940.5691885538122</v>
      </c>
      <c r="L9795" s="17">
        <f t="shared" ca="1" si="10242"/>
        <v>3020.5170971260236</v>
      </c>
      <c r="M9795" s="17">
        <f t="shared" ca="1" si="10242"/>
        <v>3298.1107837206609</v>
      </c>
      <c r="N9795" s="17">
        <f t="shared" ca="1" si="10242"/>
        <v>3407.9597144693853</v>
      </c>
      <c r="O9795" s="11">
        <f t="shared" ca="1" si="10189"/>
        <v>1</v>
      </c>
      <c r="P9795" s="17">
        <f t="shared" ca="1" si="10229"/>
        <v>407.95971446938529</v>
      </c>
    </row>
    <row r="9796" spans="1:16" x14ac:dyDescent="0.35">
      <c r="A9796" s="14">
        <v>9783</v>
      </c>
      <c r="B9796" s="17">
        <f t="shared" si="10187"/>
        <v>2987</v>
      </c>
      <c r="C9796" s="17">
        <f t="shared" ref="C9796:N9796" ca="1" si="10243">B9796*EXP((($E$6-$E$7-0.5*$E$5^2)*$E$8)+($E$5*_xlfn.NORM.S.INV(RAND())*SQRT($E$8)))</f>
        <v>3128.094955291348</v>
      </c>
      <c r="D9796" s="17">
        <f t="shared" ca="1" si="10243"/>
        <v>3384.0612001461391</v>
      </c>
      <c r="E9796" s="17">
        <f t="shared" ca="1" si="10243"/>
        <v>3207.2206988729363</v>
      </c>
      <c r="F9796" s="17">
        <f t="shared" ca="1" si="10243"/>
        <v>3144.14340332446</v>
      </c>
      <c r="G9796" s="17">
        <f t="shared" ca="1" si="10243"/>
        <v>3238.3750936673541</v>
      </c>
      <c r="H9796" s="17">
        <f t="shared" ca="1" si="10243"/>
        <v>3113.1537062822795</v>
      </c>
      <c r="I9796" s="17">
        <f t="shared" ca="1" si="10243"/>
        <v>2917.1617334001598</v>
      </c>
      <c r="J9796" s="17">
        <f t="shared" ca="1" si="10243"/>
        <v>2885.8145466825531</v>
      </c>
      <c r="K9796" s="17">
        <f t="shared" ca="1" si="10243"/>
        <v>3048.6042658918022</v>
      </c>
      <c r="L9796" s="17">
        <f t="shared" ca="1" si="10243"/>
        <v>3082.3496053672479</v>
      </c>
      <c r="M9796" s="17">
        <f t="shared" ca="1" si="10243"/>
        <v>3254.2397832025927</v>
      </c>
      <c r="N9796" s="17">
        <f t="shared" ca="1" si="10243"/>
        <v>3408.7661133063843</v>
      </c>
      <c r="O9796" s="11">
        <f t="shared" ca="1" si="10189"/>
        <v>1</v>
      </c>
      <c r="P9796" s="17">
        <f t="shared" ca="1" si="10229"/>
        <v>408.76611330638434</v>
      </c>
    </row>
    <row r="9797" spans="1:16" x14ac:dyDescent="0.35">
      <c r="A9797" s="14">
        <v>9784</v>
      </c>
      <c r="B9797" s="17">
        <f t="shared" si="10187"/>
        <v>2987</v>
      </c>
      <c r="C9797" s="17">
        <f t="shared" ref="C9797:N9797" ca="1" si="10244">B9797*EXP((($E$6-$E$7-0.5*$E$5^2)*$E$8)+($E$5*_xlfn.NORM.S.INV(RAND())*SQRT($E$8)))</f>
        <v>2905.8122889032143</v>
      </c>
      <c r="D9797" s="17">
        <f t="shared" ca="1" si="10244"/>
        <v>3142.1367554620438</v>
      </c>
      <c r="E9797" s="17">
        <f t="shared" ca="1" si="10244"/>
        <v>3266.238752627743</v>
      </c>
      <c r="F9797" s="17">
        <f t="shared" ca="1" si="10244"/>
        <v>3165.345461133998</v>
      </c>
      <c r="G9797" s="17">
        <f t="shared" ca="1" si="10244"/>
        <v>3296.4720939845065</v>
      </c>
      <c r="H9797" s="17">
        <f t="shared" ca="1" si="10244"/>
        <v>3655.2264911767761</v>
      </c>
      <c r="I9797" s="17">
        <f t="shared" ca="1" si="10244"/>
        <v>3513.4486125984636</v>
      </c>
      <c r="J9797" s="17">
        <f t="shared" ca="1" si="10244"/>
        <v>3500.2933395054838</v>
      </c>
      <c r="K9797" s="17">
        <f t="shared" ca="1" si="10244"/>
        <v>3700.6795492464848</v>
      </c>
      <c r="L9797" s="17">
        <f t="shared" ca="1" si="10244"/>
        <v>3764.2811096318014</v>
      </c>
      <c r="M9797" s="17">
        <f t="shared" ca="1" si="10244"/>
        <v>3606.8385102262209</v>
      </c>
      <c r="N9797" s="17">
        <f t="shared" ca="1" si="10244"/>
        <v>3844.8450511189071</v>
      </c>
      <c r="O9797" s="11">
        <f t="shared" ca="1" si="10189"/>
        <v>1</v>
      </c>
      <c r="P9797" s="17">
        <f t="shared" ca="1" si="10229"/>
        <v>844.84505111890712</v>
      </c>
    </row>
    <row r="9798" spans="1:16" x14ac:dyDescent="0.35">
      <c r="A9798" s="14">
        <v>9785</v>
      </c>
      <c r="B9798" s="17">
        <f t="shared" si="10187"/>
        <v>2987</v>
      </c>
      <c r="C9798" s="17">
        <f t="shared" ref="C9798:N9798" ca="1" si="10245">B9798*EXP((($E$6-$E$7-0.5*$E$5^2)*$E$8)+($E$5*_xlfn.NORM.S.INV(RAND())*SQRT($E$8)))</f>
        <v>2781.4616981634877</v>
      </c>
      <c r="D9798" s="17">
        <f t="shared" ca="1" si="10245"/>
        <v>3044.8869270873392</v>
      </c>
      <c r="E9798" s="17">
        <f t="shared" ca="1" si="10245"/>
        <v>2897.0208009614839</v>
      </c>
      <c r="F9798" s="17">
        <f t="shared" ca="1" si="10245"/>
        <v>3063.9531322314974</v>
      </c>
      <c r="G9798" s="17">
        <f t="shared" ca="1" si="10245"/>
        <v>3290.6746787517045</v>
      </c>
      <c r="H9798" s="17">
        <f t="shared" ca="1" si="10245"/>
        <v>3538.8990148912135</v>
      </c>
      <c r="I9798" s="17">
        <f t="shared" ca="1" si="10245"/>
        <v>3321.2960926366209</v>
      </c>
      <c r="J9798" s="17">
        <f t="shared" ca="1" si="10245"/>
        <v>3226.4227435172506</v>
      </c>
      <c r="K9798" s="17">
        <f t="shared" ca="1" si="10245"/>
        <v>3403.6836321498695</v>
      </c>
      <c r="L9798" s="17">
        <f t="shared" ca="1" si="10245"/>
        <v>3122.3782540720695</v>
      </c>
      <c r="M9798" s="17">
        <f t="shared" ca="1" si="10245"/>
        <v>3229.0508943729569</v>
      </c>
      <c r="N9798" s="17">
        <f t="shared" ca="1" si="10245"/>
        <v>3068.9716712666955</v>
      </c>
      <c r="O9798" s="11">
        <f t="shared" ca="1" si="10189"/>
        <v>1</v>
      </c>
      <c r="P9798" s="17">
        <f t="shared" ca="1" si="10229"/>
        <v>68.971671266695466</v>
      </c>
    </row>
    <row r="9799" spans="1:16" x14ac:dyDescent="0.35">
      <c r="A9799" s="14">
        <v>9786</v>
      </c>
      <c r="B9799" s="17">
        <f t="shared" si="10187"/>
        <v>2987</v>
      </c>
      <c r="C9799" s="17">
        <f t="shared" ref="C9799:N9799" ca="1" si="10246">B9799*EXP((($E$6-$E$7-0.5*$E$5^2)*$E$8)+($E$5*_xlfn.NORM.S.INV(RAND())*SQRT($E$8)))</f>
        <v>3064.6234449416693</v>
      </c>
      <c r="D9799" s="17">
        <f t="shared" ca="1" si="10246"/>
        <v>3087.2646645015311</v>
      </c>
      <c r="E9799" s="17">
        <f t="shared" ca="1" si="10246"/>
        <v>3035.1047795759555</v>
      </c>
      <c r="F9799" s="17">
        <f t="shared" ca="1" si="10246"/>
        <v>3269.963218040712</v>
      </c>
      <c r="G9799" s="17">
        <f t="shared" ca="1" si="10246"/>
        <v>3154.6128764305286</v>
      </c>
      <c r="H9799" s="17">
        <f t="shared" ca="1" si="10246"/>
        <v>3341.4936084513438</v>
      </c>
      <c r="I9799" s="17">
        <f t="shared" ca="1" si="10246"/>
        <v>3032.4546987526442</v>
      </c>
      <c r="J9799" s="17">
        <f t="shared" ca="1" si="10246"/>
        <v>3015.753327135385</v>
      </c>
      <c r="K9799" s="17">
        <f t="shared" ca="1" si="10246"/>
        <v>3012.5488179064628</v>
      </c>
      <c r="L9799" s="17">
        <f t="shared" ca="1" si="10246"/>
        <v>2825.7965802850867</v>
      </c>
      <c r="M9799" s="17">
        <f t="shared" ca="1" si="10246"/>
        <v>3001.0253987989254</v>
      </c>
      <c r="N9799" s="17">
        <f t="shared" ca="1" si="10246"/>
        <v>3320.1342045039487</v>
      </c>
      <c r="O9799" s="11">
        <f t="shared" ca="1" si="10189"/>
        <v>1</v>
      </c>
      <c r="P9799" s="17">
        <f t="shared" ca="1" si="10229"/>
        <v>320.13420450394869</v>
      </c>
    </row>
    <row r="9800" spans="1:16" x14ac:dyDescent="0.35">
      <c r="A9800" s="14">
        <v>9787</v>
      </c>
      <c r="B9800" s="17">
        <f t="shared" si="10187"/>
        <v>2987</v>
      </c>
      <c r="C9800" s="17">
        <f t="shared" ref="C9800:N9800" ca="1" si="10247">B9800*EXP((($E$6-$E$7-0.5*$E$5^2)*$E$8)+($E$5*_xlfn.NORM.S.INV(RAND())*SQRT($E$8)))</f>
        <v>3267.5100220480663</v>
      </c>
      <c r="D9800" s="17">
        <f t="shared" ca="1" si="10247"/>
        <v>3285.6336730557259</v>
      </c>
      <c r="E9800" s="17">
        <f t="shared" ca="1" si="10247"/>
        <v>3250.6050433022142</v>
      </c>
      <c r="F9800" s="17">
        <f t="shared" ca="1" si="10247"/>
        <v>3345.017740343601</v>
      </c>
      <c r="G9800" s="17">
        <f t="shared" ca="1" si="10247"/>
        <v>3547.1886798596629</v>
      </c>
      <c r="H9800" s="17">
        <f t="shared" ca="1" si="10247"/>
        <v>3760.5187794527733</v>
      </c>
      <c r="I9800" s="17">
        <f t="shared" ca="1" si="10247"/>
        <v>3992.7718777964255</v>
      </c>
      <c r="J9800" s="17">
        <f t="shared" ca="1" si="10247"/>
        <v>4016.0217256193478</v>
      </c>
      <c r="K9800" s="17">
        <f t="shared" ca="1" si="10247"/>
        <v>4331.4784902087194</v>
      </c>
      <c r="L9800" s="17">
        <f t="shared" ca="1" si="10247"/>
        <v>4896.9493121638952</v>
      </c>
      <c r="M9800" s="17">
        <f t="shared" ca="1" si="10247"/>
        <v>5071.3225926888899</v>
      </c>
      <c r="N9800" s="17">
        <f t="shared" ca="1" si="10247"/>
        <v>5187.2583921456007</v>
      </c>
      <c r="O9800" s="11">
        <f t="shared" ca="1" si="10189"/>
        <v>1</v>
      </c>
      <c r="P9800" s="17">
        <f t="shared" ca="1" si="10229"/>
        <v>2187.2583921456007</v>
      </c>
    </row>
    <row r="9801" spans="1:16" x14ac:dyDescent="0.35">
      <c r="A9801" s="14">
        <v>9788</v>
      </c>
      <c r="B9801" s="17">
        <f t="shared" si="10187"/>
        <v>2987</v>
      </c>
      <c r="C9801" s="17">
        <f t="shared" ref="C9801:N9801" ca="1" si="10248">B9801*EXP((($E$6-$E$7-0.5*$E$5^2)*$E$8)+($E$5*_xlfn.NORM.S.INV(RAND())*SQRT($E$8)))</f>
        <v>2940.8811014108774</v>
      </c>
      <c r="D9801" s="17">
        <f t="shared" ca="1" si="10248"/>
        <v>2786.4378773792896</v>
      </c>
      <c r="E9801" s="17">
        <f t="shared" ca="1" si="10248"/>
        <v>2606.9445830055201</v>
      </c>
      <c r="F9801" s="17">
        <f t="shared" ca="1" si="10248"/>
        <v>2682.2429677398868</v>
      </c>
      <c r="G9801" s="17">
        <f t="shared" ca="1" si="10248"/>
        <v>2618.6590589067191</v>
      </c>
      <c r="H9801" s="17">
        <f t="shared" ca="1" si="10248"/>
        <v>2498.3652770178228</v>
      </c>
      <c r="I9801" s="17">
        <f t="shared" ca="1" si="10248"/>
        <v>2675.9855526518172</v>
      </c>
      <c r="J9801" s="17">
        <f t="shared" ca="1" si="10248"/>
        <v>2617.6638236531039</v>
      </c>
      <c r="K9801" s="17">
        <f t="shared" ca="1" si="10248"/>
        <v>2668.5147295640468</v>
      </c>
      <c r="L9801" s="17">
        <f t="shared" ca="1" si="10248"/>
        <v>2856.1757477731644</v>
      </c>
      <c r="M9801" s="17">
        <f t="shared" ca="1" si="10248"/>
        <v>2916.2902877662605</v>
      </c>
      <c r="N9801" s="17">
        <f t="shared" ca="1" si="10248"/>
        <v>2896.7840429809194</v>
      </c>
      <c r="O9801" s="11">
        <f t="shared" ca="1" si="10189"/>
        <v>0</v>
      </c>
      <c r="P9801" s="17">
        <f t="shared" ca="1" si="10229"/>
        <v>0</v>
      </c>
    </row>
    <row r="9802" spans="1:16" x14ac:dyDescent="0.35">
      <c r="A9802" s="14">
        <v>9789</v>
      </c>
      <c r="B9802" s="17">
        <f t="shared" si="10187"/>
        <v>2987</v>
      </c>
      <c r="C9802" s="17">
        <f t="shared" ref="C9802:N9802" ca="1" si="10249">B9802*EXP((($E$6-$E$7-0.5*$E$5^2)*$E$8)+($E$5*_xlfn.NORM.S.INV(RAND())*SQRT($E$8)))</f>
        <v>3132.5813424225676</v>
      </c>
      <c r="D9802" s="17">
        <f t="shared" ca="1" si="10249"/>
        <v>3380.9103806735816</v>
      </c>
      <c r="E9802" s="17">
        <f t="shared" ca="1" si="10249"/>
        <v>3474.6998314332573</v>
      </c>
      <c r="F9802" s="17">
        <f t="shared" ca="1" si="10249"/>
        <v>3668.6772743790007</v>
      </c>
      <c r="G9802" s="17">
        <f t="shared" ca="1" si="10249"/>
        <v>3615.2592828586567</v>
      </c>
      <c r="H9802" s="17">
        <f t="shared" ca="1" si="10249"/>
        <v>3862.1899292676844</v>
      </c>
      <c r="I9802" s="17">
        <f t="shared" ca="1" si="10249"/>
        <v>3754.2355088486133</v>
      </c>
      <c r="J9802" s="17">
        <f t="shared" ca="1" si="10249"/>
        <v>3635.4166666232391</v>
      </c>
      <c r="K9802" s="17">
        <f t="shared" ca="1" si="10249"/>
        <v>3633.8420313290917</v>
      </c>
      <c r="L9802" s="17">
        <f t="shared" ca="1" si="10249"/>
        <v>3693.5623799771615</v>
      </c>
      <c r="M9802" s="17">
        <f t="shared" ca="1" si="10249"/>
        <v>3710.3081041974328</v>
      </c>
      <c r="N9802" s="17">
        <f t="shared" ca="1" si="10249"/>
        <v>3779.4930621387866</v>
      </c>
      <c r="O9802" s="11">
        <f t="shared" ca="1" si="10189"/>
        <v>1</v>
      </c>
      <c r="P9802" s="17">
        <f t="shared" ca="1" si="10229"/>
        <v>779.49306213878663</v>
      </c>
    </row>
    <row r="9803" spans="1:16" x14ac:dyDescent="0.35">
      <c r="A9803" s="14">
        <v>9790</v>
      </c>
      <c r="B9803" s="17">
        <f t="shared" si="10187"/>
        <v>2987</v>
      </c>
      <c r="C9803" s="17">
        <f t="shared" ref="C9803:N9803" ca="1" si="10250">B9803*EXP((($E$6-$E$7-0.5*$E$5^2)*$E$8)+($E$5*_xlfn.NORM.S.INV(RAND())*SQRT($E$8)))</f>
        <v>3012.860480906797</v>
      </c>
      <c r="D9803" s="17">
        <f t="shared" ca="1" si="10250"/>
        <v>3338.6602693130053</v>
      </c>
      <c r="E9803" s="17">
        <f t="shared" ca="1" si="10250"/>
        <v>3595.8241901239107</v>
      </c>
      <c r="F9803" s="17">
        <f t="shared" ca="1" si="10250"/>
        <v>3538.5074945582346</v>
      </c>
      <c r="G9803" s="17">
        <f t="shared" ca="1" si="10250"/>
        <v>3512.152513589821</v>
      </c>
      <c r="H9803" s="17">
        <f t="shared" ca="1" si="10250"/>
        <v>3967.5826461440456</v>
      </c>
      <c r="I9803" s="17">
        <f t="shared" ca="1" si="10250"/>
        <v>3923.3013371391976</v>
      </c>
      <c r="J9803" s="17">
        <f t="shared" ca="1" si="10250"/>
        <v>3603.431832075717</v>
      </c>
      <c r="K9803" s="17">
        <f t="shared" ca="1" si="10250"/>
        <v>3869.8523471519966</v>
      </c>
      <c r="L9803" s="17">
        <f t="shared" ca="1" si="10250"/>
        <v>3998.9505042445394</v>
      </c>
      <c r="M9803" s="17">
        <f t="shared" ca="1" si="10250"/>
        <v>3736.0283669869787</v>
      </c>
      <c r="N9803" s="17">
        <f t="shared" ca="1" si="10250"/>
        <v>3481.6780655737048</v>
      </c>
      <c r="O9803" s="11">
        <f t="shared" ca="1" si="10189"/>
        <v>1</v>
      </c>
      <c r="P9803" s="17">
        <f t="shared" ca="1" si="10229"/>
        <v>481.67806557370477</v>
      </c>
    </row>
    <row r="9804" spans="1:16" x14ac:dyDescent="0.35">
      <c r="A9804" s="14">
        <v>9791</v>
      </c>
      <c r="B9804" s="17">
        <f t="shared" si="10187"/>
        <v>2987</v>
      </c>
      <c r="C9804" s="17">
        <f t="shared" ref="C9804:N9804" ca="1" si="10251">B9804*EXP((($E$6-$E$7-0.5*$E$5^2)*$E$8)+($E$5*_xlfn.NORM.S.INV(RAND())*SQRT($E$8)))</f>
        <v>2985.8297156082872</v>
      </c>
      <c r="D9804" s="17">
        <f t="shared" ca="1" si="10251"/>
        <v>3113.9768592354903</v>
      </c>
      <c r="E9804" s="17">
        <f t="shared" ca="1" si="10251"/>
        <v>3158.0425188700997</v>
      </c>
      <c r="F9804" s="17">
        <f t="shared" ca="1" si="10251"/>
        <v>3380.64397829262</v>
      </c>
      <c r="G9804" s="17">
        <f t="shared" ca="1" si="10251"/>
        <v>3486.2800159164044</v>
      </c>
      <c r="H9804" s="17">
        <f t="shared" ca="1" si="10251"/>
        <v>3519.5189719102777</v>
      </c>
      <c r="I9804" s="17">
        <f t="shared" ca="1" si="10251"/>
        <v>3378.245161562691</v>
      </c>
      <c r="J9804" s="17">
        <f t="shared" ca="1" si="10251"/>
        <v>3313.8605940374241</v>
      </c>
      <c r="K9804" s="17">
        <f t="shared" ca="1" si="10251"/>
        <v>3372.7307906379515</v>
      </c>
      <c r="L9804" s="17">
        <f t="shared" ca="1" si="10251"/>
        <v>3770.9369190734196</v>
      </c>
      <c r="M9804" s="17">
        <f t="shared" ca="1" si="10251"/>
        <v>3836.5477250835938</v>
      </c>
      <c r="N9804" s="17">
        <f t="shared" ca="1" si="10251"/>
        <v>4038.340331433124</v>
      </c>
      <c r="O9804" s="11">
        <f t="shared" ca="1" si="10189"/>
        <v>1</v>
      </c>
      <c r="P9804" s="17">
        <f t="shared" ca="1" si="10229"/>
        <v>1038.340331433124</v>
      </c>
    </row>
    <row r="9805" spans="1:16" x14ac:dyDescent="0.35">
      <c r="A9805" s="14">
        <v>9792</v>
      </c>
      <c r="B9805" s="17">
        <f t="shared" si="10187"/>
        <v>2987</v>
      </c>
      <c r="C9805" s="17">
        <f t="shared" ref="C9805:N9805" ca="1" si="10252">B9805*EXP((($E$6-$E$7-0.5*$E$5^2)*$E$8)+($E$5*_xlfn.NORM.S.INV(RAND())*SQRT($E$8)))</f>
        <v>2919.3461740185539</v>
      </c>
      <c r="D9805" s="17">
        <f t="shared" ca="1" si="10252"/>
        <v>3128.2913386309028</v>
      </c>
      <c r="E9805" s="17">
        <f t="shared" ca="1" si="10252"/>
        <v>3222.6904808091981</v>
      </c>
      <c r="F9805" s="17">
        <f t="shared" ca="1" si="10252"/>
        <v>3199.637766844005</v>
      </c>
      <c r="G9805" s="17">
        <f t="shared" ca="1" si="10252"/>
        <v>3036.1039277807999</v>
      </c>
      <c r="H9805" s="17">
        <f t="shared" ca="1" si="10252"/>
        <v>2887.340772064952</v>
      </c>
      <c r="I9805" s="17">
        <f t="shared" ca="1" si="10252"/>
        <v>2876.6444314670375</v>
      </c>
      <c r="J9805" s="17">
        <f t="shared" ca="1" si="10252"/>
        <v>2987.2686934702269</v>
      </c>
      <c r="K9805" s="17">
        <f t="shared" ca="1" si="10252"/>
        <v>3174.8878457721721</v>
      </c>
      <c r="L9805" s="17">
        <f t="shared" ca="1" si="10252"/>
        <v>3346.6006119281442</v>
      </c>
      <c r="M9805" s="17">
        <f t="shared" ca="1" si="10252"/>
        <v>3230.230395027555</v>
      </c>
      <c r="N9805" s="17">
        <f t="shared" ca="1" si="10252"/>
        <v>2964.2008151085724</v>
      </c>
      <c r="O9805" s="11">
        <f t="shared" ca="1" si="10189"/>
        <v>0</v>
      </c>
      <c r="P9805" s="17">
        <f t="shared" ca="1" si="10229"/>
        <v>0</v>
      </c>
    </row>
    <row r="9806" spans="1:16" x14ac:dyDescent="0.35">
      <c r="A9806" s="14">
        <v>9793</v>
      </c>
      <c r="B9806" s="17">
        <f t="shared" si="10187"/>
        <v>2987</v>
      </c>
      <c r="C9806" s="17">
        <f t="shared" ref="C9806:N9806" ca="1" si="10253">B9806*EXP((($E$6-$E$7-0.5*$E$5^2)*$E$8)+($E$5*_xlfn.NORM.S.INV(RAND())*SQRT($E$8)))</f>
        <v>2795.3124433389262</v>
      </c>
      <c r="D9806" s="17">
        <f t="shared" ca="1" si="10253"/>
        <v>3047.4963125481481</v>
      </c>
      <c r="E9806" s="17">
        <f t="shared" ca="1" si="10253"/>
        <v>3364.6827354116895</v>
      </c>
      <c r="F9806" s="17">
        <f t="shared" ca="1" si="10253"/>
        <v>3291.7496494906477</v>
      </c>
      <c r="G9806" s="17">
        <f t="shared" ca="1" si="10253"/>
        <v>3502.3712802761665</v>
      </c>
      <c r="H9806" s="17">
        <f t="shared" ca="1" si="10253"/>
        <v>3443.4710080180707</v>
      </c>
      <c r="I9806" s="17">
        <f t="shared" ca="1" si="10253"/>
        <v>3364.0090168897491</v>
      </c>
      <c r="J9806" s="17">
        <f t="shared" ca="1" si="10253"/>
        <v>3498.1476935421983</v>
      </c>
      <c r="K9806" s="17">
        <f t="shared" ca="1" si="10253"/>
        <v>3398.5816462471948</v>
      </c>
      <c r="L9806" s="17">
        <f t="shared" ca="1" si="10253"/>
        <v>3413.5080307407279</v>
      </c>
      <c r="M9806" s="17">
        <f t="shared" ca="1" si="10253"/>
        <v>3431.4180881403145</v>
      </c>
      <c r="N9806" s="17">
        <f t="shared" ca="1" si="10253"/>
        <v>3429.5011665210354</v>
      </c>
      <c r="O9806" s="11">
        <f t="shared" ca="1" si="10189"/>
        <v>1</v>
      </c>
      <c r="P9806" s="17">
        <f t="shared" ca="1" si="10229"/>
        <v>429.50116652103543</v>
      </c>
    </row>
    <row r="9807" spans="1:16" x14ac:dyDescent="0.35">
      <c r="A9807" s="14">
        <v>9794</v>
      </c>
      <c r="B9807" s="17">
        <f t="shared" ref="B9807:B9870" si="10254">$E$3</f>
        <v>2987</v>
      </c>
      <c r="C9807" s="17">
        <f t="shared" ref="C9807:N9807" ca="1" si="10255">B9807*EXP((($E$6-$E$7-0.5*$E$5^2)*$E$8)+($E$5*_xlfn.NORM.S.INV(RAND())*SQRT($E$8)))</f>
        <v>2822.654084088294</v>
      </c>
      <c r="D9807" s="17">
        <f t="shared" ca="1" si="10255"/>
        <v>2804.1783319007777</v>
      </c>
      <c r="E9807" s="17">
        <f t="shared" ca="1" si="10255"/>
        <v>2606.8247278235945</v>
      </c>
      <c r="F9807" s="17">
        <f t="shared" ca="1" si="10255"/>
        <v>2575.9180738677583</v>
      </c>
      <c r="G9807" s="17">
        <f t="shared" ca="1" si="10255"/>
        <v>2630.6342860318523</v>
      </c>
      <c r="H9807" s="17">
        <f t="shared" ca="1" si="10255"/>
        <v>2703.1988109699541</v>
      </c>
      <c r="I9807" s="17">
        <f t="shared" ca="1" si="10255"/>
        <v>2791.2186941178638</v>
      </c>
      <c r="J9807" s="17">
        <f t="shared" ca="1" si="10255"/>
        <v>2716.9033899657161</v>
      </c>
      <c r="K9807" s="17">
        <f t="shared" ca="1" si="10255"/>
        <v>2810.9309530880237</v>
      </c>
      <c r="L9807" s="17">
        <f t="shared" ca="1" si="10255"/>
        <v>2647.9881481765701</v>
      </c>
      <c r="M9807" s="17">
        <f t="shared" ca="1" si="10255"/>
        <v>2743.0075150900034</v>
      </c>
      <c r="N9807" s="17">
        <f t="shared" ca="1" si="10255"/>
        <v>2851.6318642092469</v>
      </c>
      <c r="O9807" s="11">
        <f t="shared" ref="O9807:O9870" ca="1" si="10256">IF(N9807&gt;$E$4,1,0)</f>
        <v>0</v>
      </c>
      <c r="P9807" s="17">
        <f t="shared" ca="1" si="10229"/>
        <v>0</v>
      </c>
    </row>
    <row r="9808" spans="1:16" x14ac:dyDescent="0.35">
      <c r="A9808" s="14">
        <v>9795</v>
      </c>
      <c r="B9808" s="17">
        <f t="shared" si="10254"/>
        <v>2987</v>
      </c>
      <c r="C9808" s="17">
        <f t="shared" ref="C9808:N9808" ca="1" si="10257">B9808*EXP((($E$6-$E$7-0.5*$E$5^2)*$E$8)+($E$5*_xlfn.NORM.S.INV(RAND())*SQRT($E$8)))</f>
        <v>3190.6683232380446</v>
      </c>
      <c r="D9808" s="17">
        <f t="shared" ca="1" si="10257"/>
        <v>3027.7522419695633</v>
      </c>
      <c r="E9808" s="17">
        <f t="shared" ca="1" si="10257"/>
        <v>3107.5425341946179</v>
      </c>
      <c r="F9808" s="17">
        <f t="shared" ca="1" si="10257"/>
        <v>3235.6939138477592</v>
      </c>
      <c r="G9808" s="17">
        <f t="shared" ca="1" si="10257"/>
        <v>2879.3813568301898</v>
      </c>
      <c r="H9808" s="17">
        <f t="shared" ca="1" si="10257"/>
        <v>2910.7911664351</v>
      </c>
      <c r="I9808" s="17">
        <f t="shared" ca="1" si="10257"/>
        <v>3166.6018237090161</v>
      </c>
      <c r="J9808" s="17">
        <f t="shared" ca="1" si="10257"/>
        <v>3229.0490578254644</v>
      </c>
      <c r="K9808" s="17">
        <f t="shared" ca="1" si="10257"/>
        <v>2974.7424442206143</v>
      </c>
      <c r="L9808" s="17">
        <f t="shared" ca="1" si="10257"/>
        <v>3076.2081312620662</v>
      </c>
      <c r="M9808" s="17">
        <f t="shared" ca="1" si="10257"/>
        <v>3284.2091975664994</v>
      </c>
      <c r="N9808" s="17">
        <f t="shared" ca="1" si="10257"/>
        <v>3722.7661865085029</v>
      </c>
      <c r="O9808" s="11">
        <f t="shared" ca="1" si="10256"/>
        <v>1</v>
      </c>
      <c r="P9808" s="17">
        <f t="shared" ca="1" si="10229"/>
        <v>722.76618650850287</v>
      </c>
    </row>
    <row r="9809" spans="1:16" x14ac:dyDescent="0.35">
      <c r="A9809" s="14">
        <v>9796</v>
      </c>
      <c r="B9809" s="17">
        <f t="shared" si="10254"/>
        <v>2987</v>
      </c>
      <c r="C9809" s="17">
        <f t="shared" ref="C9809:N9809" ca="1" si="10258">B9809*EXP((($E$6-$E$7-0.5*$E$5^2)*$E$8)+($E$5*_xlfn.NORM.S.INV(RAND())*SQRT($E$8)))</f>
        <v>2910.8718597779748</v>
      </c>
      <c r="D9809" s="17">
        <f t="shared" ca="1" si="10258"/>
        <v>3180.9398671225986</v>
      </c>
      <c r="E9809" s="17">
        <f t="shared" ca="1" si="10258"/>
        <v>3169.4474632281467</v>
      </c>
      <c r="F9809" s="17">
        <f t="shared" ca="1" si="10258"/>
        <v>2977.2543474061281</v>
      </c>
      <c r="G9809" s="17">
        <f t="shared" ca="1" si="10258"/>
        <v>2701.4739277565664</v>
      </c>
      <c r="H9809" s="17">
        <f t="shared" ca="1" si="10258"/>
        <v>2623.6036082859605</v>
      </c>
      <c r="I9809" s="17">
        <f t="shared" ca="1" si="10258"/>
        <v>2273.527848743619</v>
      </c>
      <c r="J9809" s="17">
        <f t="shared" ca="1" si="10258"/>
        <v>2281.838315786169</v>
      </c>
      <c r="K9809" s="17">
        <f t="shared" ca="1" si="10258"/>
        <v>2437.4906027367701</v>
      </c>
      <c r="L9809" s="17">
        <f t="shared" ca="1" si="10258"/>
        <v>2380.9980041919171</v>
      </c>
      <c r="M9809" s="17">
        <f t="shared" ca="1" si="10258"/>
        <v>2552.4115158777036</v>
      </c>
      <c r="N9809" s="17">
        <f t="shared" ca="1" si="10258"/>
        <v>2617.565022501577</v>
      </c>
      <c r="O9809" s="11">
        <f t="shared" ca="1" si="10256"/>
        <v>0</v>
      </c>
      <c r="P9809" s="17">
        <f t="shared" ca="1" si="10229"/>
        <v>0</v>
      </c>
    </row>
    <row r="9810" spans="1:16" x14ac:dyDescent="0.35">
      <c r="A9810" s="14">
        <v>9797</v>
      </c>
      <c r="B9810" s="17">
        <f t="shared" si="10254"/>
        <v>2987</v>
      </c>
      <c r="C9810" s="17">
        <f t="shared" ref="C9810:N9810" ca="1" si="10259">B9810*EXP((($E$6-$E$7-0.5*$E$5^2)*$E$8)+($E$5*_xlfn.NORM.S.INV(RAND())*SQRT($E$8)))</f>
        <v>3223.0861093062231</v>
      </c>
      <c r="D9810" s="17">
        <f t="shared" ca="1" si="10259"/>
        <v>3182.041847275726</v>
      </c>
      <c r="E9810" s="17">
        <f t="shared" ca="1" si="10259"/>
        <v>3372.3822400454619</v>
      </c>
      <c r="F9810" s="17">
        <f t="shared" ca="1" si="10259"/>
        <v>3292.0285425528423</v>
      </c>
      <c r="G9810" s="17">
        <f t="shared" ca="1" si="10259"/>
        <v>3456.7965925014068</v>
      </c>
      <c r="H9810" s="17">
        <f t="shared" ca="1" si="10259"/>
        <v>3309.5977961473923</v>
      </c>
      <c r="I9810" s="17">
        <f t="shared" ca="1" si="10259"/>
        <v>3155.0225188534887</v>
      </c>
      <c r="J9810" s="17">
        <f t="shared" ca="1" si="10259"/>
        <v>2952.2561767914162</v>
      </c>
      <c r="K9810" s="17">
        <f t="shared" ca="1" si="10259"/>
        <v>3088.9537468556036</v>
      </c>
      <c r="L9810" s="17">
        <f t="shared" ca="1" si="10259"/>
        <v>3112.4117265386567</v>
      </c>
      <c r="M9810" s="17">
        <f t="shared" ca="1" si="10259"/>
        <v>3413.6855663183692</v>
      </c>
      <c r="N9810" s="17">
        <f t="shared" ca="1" si="10259"/>
        <v>3154.1382709448085</v>
      </c>
      <c r="O9810" s="11">
        <f t="shared" ca="1" si="10256"/>
        <v>1</v>
      </c>
      <c r="P9810" s="17">
        <f t="shared" ca="1" si="10229"/>
        <v>154.13827094480848</v>
      </c>
    </row>
    <row r="9811" spans="1:16" x14ac:dyDescent="0.35">
      <c r="A9811" s="14">
        <v>9798</v>
      </c>
      <c r="B9811" s="17">
        <f t="shared" si="10254"/>
        <v>2987</v>
      </c>
      <c r="C9811" s="17">
        <f t="shared" ref="C9811:N9811" ca="1" si="10260">B9811*EXP((($E$6-$E$7-0.5*$E$5^2)*$E$8)+($E$5*_xlfn.NORM.S.INV(RAND())*SQRT($E$8)))</f>
        <v>3032.2644267460159</v>
      </c>
      <c r="D9811" s="17">
        <f t="shared" ca="1" si="10260"/>
        <v>2901.3004564187677</v>
      </c>
      <c r="E9811" s="17">
        <f t="shared" ca="1" si="10260"/>
        <v>2717.0132832810032</v>
      </c>
      <c r="F9811" s="17">
        <f t="shared" ca="1" si="10260"/>
        <v>2780.5060175273811</v>
      </c>
      <c r="G9811" s="17">
        <f t="shared" ca="1" si="10260"/>
        <v>2732.510648269234</v>
      </c>
      <c r="H9811" s="17">
        <f t="shared" ca="1" si="10260"/>
        <v>2760.6066570618868</v>
      </c>
      <c r="I9811" s="17">
        <f t="shared" ca="1" si="10260"/>
        <v>2960.4075424980638</v>
      </c>
      <c r="J9811" s="17">
        <f t="shared" ca="1" si="10260"/>
        <v>2937.6256851039125</v>
      </c>
      <c r="K9811" s="17">
        <f t="shared" ca="1" si="10260"/>
        <v>2948.3168623667621</v>
      </c>
      <c r="L9811" s="17">
        <f t="shared" ca="1" si="10260"/>
        <v>3009.9316363697612</v>
      </c>
      <c r="M9811" s="17">
        <f t="shared" ca="1" si="10260"/>
        <v>2837.440232607697</v>
      </c>
      <c r="N9811" s="17">
        <f t="shared" ca="1" si="10260"/>
        <v>2963.2631705896765</v>
      </c>
      <c r="O9811" s="11">
        <f t="shared" ca="1" si="10256"/>
        <v>0</v>
      </c>
      <c r="P9811" s="17">
        <f t="shared" ca="1" si="10229"/>
        <v>0</v>
      </c>
    </row>
    <row r="9812" spans="1:16" x14ac:dyDescent="0.35">
      <c r="A9812" s="14">
        <v>9799</v>
      </c>
      <c r="B9812" s="17">
        <f t="shared" si="10254"/>
        <v>2987</v>
      </c>
      <c r="C9812" s="17">
        <f t="shared" ref="C9812:N9812" ca="1" si="10261">B9812*EXP((($E$6-$E$7-0.5*$E$5^2)*$E$8)+($E$5*_xlfn.NORM.S.INV(RAND())*SQRT($E$8)))</f>
        <v>3035.9181967961372</v>
      </c>
      <c r="D9812" s="17">
        <f t="shared" ca="1" si="10261"/>
        <v>2909.8716349189826</v>
      </c>
      <c r="E9812" s="17">
        <f t="shared" ca="1" si="10261"/>
        <v>2948.6370407366094</v>
      </c>
      <c r="F9812" s="17">
        <f t="shared" ca="1" si="10261"/>
        <v>2828.0314919305029</v>
      </c>
      <c r="G9812" s="17">
        <f t="shared" ca="1" si="10261"/>
        <v>2938.15422323654</v>
      </c>
      <c r="H9812" s="17">
        <f t="shared" ca="1" si="10261"/>
        <v>2849.0781546421131</v>
      </c>
      <c r="I9812" s="17">
        <f t="shared" ca="1" si="10261"/>
        <v>2783.0719839179765</v>
      </c>
      <c r="J9812" s="17">
        <f t="shared" ca="1" si="10261"/>
        <v>2962.1660064169591</v>
      </c>
      <c r="K9812" s="17">
        <f t="shared" ca="1" si="10261"/>
        <v>2921.0977575957459</v>
      </c>
      <c r="L9812" s="17">
        <f t="shared" ca="1" si="10261"/>
        <v>2864.8165329256608</v>
      </c>
      <c r="M9812" s="17">
        <f t="shared" ca="1" si="10261"/>
        <v>2870.2116167738754</v>
      </c>
      <c r="N9812" s="17">
        <f t="shared" ca="1" si="10261"/>
        <v>2779.7636012024109</v>
      </c>
      <c r="O9812" s="11">
        <f t="shared" ca="1" si="10256"/>
        <v>0</v>
      </c>
      <c r="P9812" s="17">
        <f t="shared" ca="1" si="10229"/>
        <v>0</v>
      </c>
    </row>
    <row r="9813" spans="1:16" x14ac:dyDescent="0.35">
      <c r="A9813" s="14">
        <v>9800</v>
      </c>
      <c r="B9813" s="17">
        <f t="shared" si="10254"/>
        <v>2987</v>
      </c>
      <c r="C9813" s="17">
        <f t="shared" ref="C9813:N9813" ca="1" si="10262">B9813*EXP((($E$6-$E$7-0.5*$E$5^2)*$E$8)+($E$5*_xlfn.NORM.S.INV(RAND())*SQRT($E$8)))</f>
        <v>2944.4410822204673</v>
      </c>
      <c r="D9813" s="17">
        <f t="shared" ca="1" si="10262"/>
        <v>2689.9618637060448</v>
      </c>
      <c r="E9813" s="17">
        <f t="shared" ca="1" si="10262"/>
        <v>2595.6797418975666</v>
      </c>
      <c r="F9813" s="17">
        <f t="shared" ca="1" si="10262"/>
        <v>2318.1663312236242</v>
      </c>
      <c r="G9813" s="17">
        <f t="shared" ca="1" si="10262"/>
        <v>2506.6231088962909</v>
      </c>
      <c r="H9813" s="17">
        <f t="shared" ca="1" si="10262"/>
        <v>2573.8195222680715</v>
      </c>
      <c r="I9813" s="17">
        <f t="shared" ca="1" si="10262"/>
        <v>2642.0775153669024</v>
      </c>
      <c r="J9813" s="17">
        <f t="shared" ca="1" si="10262"/>
        <v>2678.4777288350274</v>
      </c>
      <c r="K9813" s="17">
        <f t="shared" ca="1" si="10262"/>
        <v>2772.4984025454896</v>
      </c>
      <c r="L9813" s="17">
        <f t="shared" ca="1" si="10262"/>
        <v>2876.5835067638263</v>
      </c>
      <c r="M9813" s="17">
        <f t="shared" ca="1" si="10262"/>
        <v>3034.5864759135129</v>
      </c>
      <c r="N9813" s="17">
        <f t="shared" ca="1" si="10262"/>
        <v>3273.3469346720913</v>
      </c>
      <c r="O9813" s="11">
        <f t="shared" ca="1" si="10256"/>
        <v>1</v>
      </c>
      <c r="P9813" s="17">
        <f t="shared" ca="1" si="10229"/>
        <v>273.34693467209127</v>
      </c>
    </row>
    <row r="9814" spans="1:16" x14ac:dyDescent="0.35">
      <c r="A9814" s="14">
        <v>9801</v>
      </c>
      <c r="B9814" s="17">
        <f t="shared" si="10254"/>
        <v>2987</v>
      </c>
      <c r="C9814" s="17">
        <f t="shared" ref="C9814:N9814" ca="1" si="10263">B9814*EXP((($E$6-$E$7-0.5*$E$5^2)*$E$8)+($E$5*_xlfn.NORM.S.INV(RAND())*SQRT($E$8)))</f>
        <v>2929.3177814891683</v>
      </c>
      <c r="D9814" s="17">
        <f t="shared" ca="1" si="10263"/>
        <v>3007.5332495144339</v>
      </c>
      <c r="E9814" s="17">
        <f t="shared" ca="1" si="10263"/>
        <v>3000.8845143221361</v>
      </c>
      <c r="F9814" s="17">
        <f t="shared" ca="1" si="10263"/>
        <v>2849.8742431584692</v>
      </c>
      <c r="G9814" s="17">
        <f t="shared" ca="1" si="10263"/>
        <v>2856.9871921677955</v>
      </c>
      <c r="H9814" s="17">
        <f t="shared" ca="1" si="10263"/>
        <v>2864.2298123099481</v>
      </c>
      <c r="I9814" s="17">
        <f t="shared" ca="1" si="10263"/>
        <v>3122.2372708173466</v>
      </c>
      <c r="J9814" s="17">
        <f t="shared" ca="1" si="10263"/>
        <v>3175.1804751588124</v>
      </c>
      <c r="K9814" s="17">
        <f t="shared" ca="1" si="10263"/>
        <v>2896.3179543302267</v>
      </c>
      <c r="L9814" s="17">
        <f t="shared" ca="1" si="10263"/>
        <v>2667.2056088584964</v>
      </c>
      <c r="M9814" s="17">
        <f t="shared" ca="1" si="10263"/>
        <v>2626.4858496224424</v>
      </c>
      <c r="N9814" s="17">
        <f t="shared" ca="1" si="10263"/>
        <v>2717.8348385543281</v>
      </c>
      <c r="O9814" s="11">
        <f t="shared" ca="1" si="10256"/>
        <v>0</v>
      </c>
      <c r="P9814" s="17">
        <f t="shared" ca="1" si="10229"/>
        <v>0</v>
      </c>
    </row>
    <row r="9815" spans="1:16" x14ac:dyDescent="0.35">
      <c r="A9815" s="14">
        <v>9802</v>
      </c>
      <c r="B9815" s="17">
        <f t="shared" si="10254"/>
        <v>2987</v>
      </c>
      <c r="C9815" s="17">
        <f t="shared" ref="C9815:N9815" ca="1" si="10264">B9815*EXP((($E$6-$E$7-0.5*$E$5^2)*$E$8)+($E$5*_xlfn.NORM.S.INV(RAND())*SQRT($E$8)))</f>
        <v>2989.2036612412003</v>
      </c>
      <c r="D9815" s="17">
        <f t="shared" ca="1" si="10264"/>
        <v>3043.0720929760369</v>
      </c>
      <c r="E9815" s="17">
        <f t="shared" ca="1" si="10264"/>
        <v>3087.553726082087</v>
      </c>
      <c r="F9815" s="17">
        <f t="shared" ca="1" si="10264"/>
        <v>2929.2810925713616</v>
      </c>
      <c r="G9815" s="17">
        <f t="shared" ca="1" si="10264"/>
        <v>2762.0742888684263</v>
      </c>
      <c r="H9815" s="17">
        <f t="shared" ca="1" si="10264"/>
        <v>2731.4493073137942</v>
      </c>
      <c r="I9815" s="17">
        <f t="shared" ca="1" si="10264"/>
        <v>2887.7036093338902</v>
      </c>
      <c r="J9815" s="17">
        <f t="shared" ca="1" si="10264"/>
        <v>2912.4146752105985</v>
      </c>
      <c r="K9815" s="17">
        <f t="shared" ca="1" si="10264"/>
        <v>2783.0812736084126</v>
      </c>
      <c r="L9815" s="17">
        <f t="shared" ca="1" si="10264"/>
        <v>2683.2466383694141</v>
      </c>
      <c r="M9815" s="17">
        <f t="shared" ca="1" si="10264"/>
        <v>2615.9599982434615</v>
      </c>
      <c r="N9815" s="17">
        <f t="shared" ca="1" si="10264"/>
        <v>2784.9178247281152</v>
      </c>
      <c r="O9815" s="11">
        <f t="shared" ca="1" si="10256"/>
        <v>0</v>
      </c>
      <c r="P9815" s="17">
        <f t="shared" ca="1" si="10229"/>
        <v>0</v>
      </c>
    </row>
    <row r="9816" spans="1:16" x14ac:dyDescent="0.35">
      <c r="A9816" s="14">
        <v>9803</v>
      </c>
      <c r="B9816" s="17">
        <f t="shared" si="10254"/>
        <v>2987</v>
      </c>
      <c r="C9816" s="17">
        <f t="shared" ref="C9816:N9816" ca="1" si="10265">B9816*EXP((($E$6-$E$7-0.5*$E$5^2)*$E$8)+($E$5*_xlfn.NORM.S.INV(RAND())*SQRT($E$8)))</f>
        <v>3257.2853723197213</v>
      </c>
      <c r="D9816" s="17">
        <f t="shared" ca="1" si="10265"/>
        <v>3263.4240880910975</v>
      </c>
      <c r="E9816" s="17">
        <f t="shared" ca="1" si="10265"/>
        <v>3684.4234948317294</v>
      </c>
      <c r="F9816" s="17">
        <f t="shared" ca="1" si="10265"/>
        <v>3571.7546893036188</v>
      </c>
      <c r="G9816" s="17">
        <f t="shared" ca="1" si="10265"/>
        <v>3924.969696224307</v>
      </c>
      <c r="H9816" s="17">
        <f t="shared" ca="1" si="10265"/>
        <v>4583.7589356548979</v>
      </c>
      <c r="I9816" s="17">
        <f t="shared" ca="1" si="10265"/>
        <v>4375.822421135068</v>
      </c>
      <c r="J9816" s="17">
        <f t="shared" ca="1" si="10265"/>
        <v>4494.4523682724775</v>
      </c>
      <c r="K9816" s="17">
        <f t="shared" ca="1" si="10265"/>
        <v>4671.6169629952929</v>
      </c>
      <c r="L9816" s="17">
        <f t="shared" ca="1" si="10265"/>
        <v>4794.5017548741753</v>
      </c>
      <c r="M9816" s="17">
        <f t="shared" ca="1" si="10265"/>
        <v>4519.0701947914467</v>
      </c>
      <c r="N9816" s="17">
        <f t="shared" ca="1" si="10265"/>
        <v>4377.7297800257156</v>
      </c>
      <c r="O9816" s="11">
        <f t="shared" ca="1" si="10256"/>
        <v>1</v>
      </c>
      <c r="P9816" s="17">
        <f t="shared" ca="1" si="10229"/>
        <v>1377.7297800257156</v>
      </c>
    </row>
    <row r="9817" spans="1:16" x14ac:dyDescent="0.35">
      <c r="A9817" s="14">
        <v>9804</v>
      </c>
      <c r="B9817" s="17">
        <f t="shared" si="10254"/>
        <v>2987</v>
      </c>
      <c r="C9817" s="17">
        <f t="shared" ref="C9817:N9817" ca="1" si="10266">B9817*EXP((($E$6-$E$7-0.5*$E$5^2)*$E$8)+($E$5*_xlfn.NORM.S.INV(RAND())*SQRT($E$8)))</f>
        <v>3143.4477743242328</v>
      </c>
      <c r="D9817" s="17">
        <f t="shared" ca="1" si="10266"/>
        <v>3474.8164584975634</v>
      </c>
      <c r="E9817" s="17">
        <f t="shared" ca="1" si="10266"/>
        <v>3433.4669464934955</v>
      </c>
      <c r="F9817" s="17">
        <f t="shared" ca="1" si="10266"/>
        <v>3366.9269437412895</v>
      </c>
      <c r="G9817" s="17">
        <f t="shared" ca="1" si="10266"/>
        <v>3529.144711784259</v>
      </c>
      <c r="H9817" s="17">
        <f t="shared" ca="1" si="10266"/>
        <v>3578.486699753586</v>
      </c>
      <c r="I9817" s="17">
        <f t="shared" ca="1" si="10266"/>
        <v>3596.0546509656569</v>
      </c>
      <c r="J9817" s="17">
        <f t="shared" ca="1" si="10266"/>
        <v>3438.5777548557103</v>
      </c>
      <c r="K9817" s="17">
        <f t="shared" ca="1" si="10266"/>
        <v>3296.4572272608834</v>
      </c>
      <c r="L9817" s="17">
        <f t="shared" ca="1" si="10266"/>
        <v>3222.2873140081488</v>
      </c>
      <c r="M9817" s="17">
        <f t="shared" ca="1" si="10266"/>
        <v>3201.5928735345797</v>
      </c>
      <c r="N9817" s="17">
        <f t="shared" ca="1" si="10266"/>
        <v>3156.5797796589095</v>
      </c>
      <c r="O9817" s="11">
        <f t="shared" ca="1" si="10256"/>
        <v>1</v>
      </c>
      <c r="P9817" s="17">
        <f t="shared" ca="1" si="10229"/>
        <v>156.5797796589095</v>
      </c>
    </row>
    <row r="9818" spans="1:16" x14ac:dyDescent="0.35">
      <c r="A9818" s="14">
        <v>9805</v>
      </c>
      <c r="B9818" s="17">
        <f t="shared" si="10254"/>
        <v>2987</v>
      </c>
      <c r="C9818" s="17">
        <f t="shared" ref="C9818:N9818" ca="1" si="10267">B9818*EXP((($E$6-$E$7-0.5*$E$5^2)*$E$8)+($E$5*_xlfn.NORM.S.INV(RAND())*SQRT($E$8)))</f>
        <v>3181.9689610971541</v>
      </c>
      <c r="D9818" s="17">
        <f t="shared" ca="1" si="10267"/>
        <v>3206.9657736571389</v>
      </c>
      <c r="E9818" s="17">
        <f t="shared" ca="1" si="10267"/>
        <v>3244.6797546839712</v>
      </c>
      <c r="F9818" s="17">
        <f t="shared" ca="1" si="10267"/>
        <v>3193.7771503899944</v>
      </c>
      <c r="G9818" s="17">
        <f t="shared" ca="1" si="10267"/>
        <v>3347.6209740076179</v>
      </c>
      <c r="H9818" s="17">
        <f t="shared" ca="1" si="10267"/>
        <v>3520.8194628702349</v>
      </c>
      <c r="I9818" s="17">
        <f t="shared" ca="1" si="10267"/>
        <v>3451.0552216391402</v>
      </c>
      <c r="J9818" s="17">
        <f t="shared" ca="1" si="10267"/>
        <v>3667.3608217094934</v>
      </c>
      <c r="K9818" s="17">
        <f t="shared" ca="1" si="10267"/>
        <v>3822.3210080935287</v>
      </c>
      <c r="L9818" s="17">
        <f t="shared" ca="1" si="10267"/>
        <v>3527.1522118702851</v>
      </c>
      <c r="M9818" s="17">
        <f t="shared" ca="1" si="10267"/>
        <v>3627.5373973710698</v>
      </c>
      <c r="N9818" s="17">
        <f t="shared" ca="1" si="10267"/>
        <v>3822.776622105393</v>
      </c>
      <c r="O9818" s="11">
        <f t="shared" ca="1" si="10256"/>
        <v>1</v>
      </c>
      <c r="P9818" s="17">
        <f t="shared" ca="1" si="10229"/>
        <v>822.77662210539302</v>
      </c>
    </row>
    <row r="9819" spans="1:16" x14ac:dyDescent="0.35">
      <c r="A9819" s="14">
        <v>9806</v>
      </c>
      <c r="B9819" s="17">
        <f t="shared" si="10254"/>
        <v>2987</v>
      </c>
      <c r="C9819" s="17">
        <f t="shared" ref="C9819:N9819" ca="1" si="10268">B9819*EXP((($E$6-$E$7-0.5*$E$5^2)*$E$8)+($E$5*_xlfn.NORM.S.INV(RAND())*SQRT($E$8)))</f>
        <v>2823.8351715544341</v>
      </c>
      <c r="D9819" s="17">
        <f t="shared" ca="1" si="10268"/>
        <v>2653.4957966818279</v>
      </c>
      <c r="E9819" s="17">
        <f t="shared" ca="1" si="10268"/>
        <v>2543.8141224086671</v>
      </c>
      <c r="F9819" s="17">
        <f t="shared" ca="1" si="10268"/>
        <v>2429.7276245980534</v>
      </c>
      <c r="G9819" s="17">
        <f t="shared" ca="1" si="10268"/>
        <v>2411.3882773156674</v>
      </c>
      <c r="H9819" s="17">
        <f t="shared" ca="1" si="10268"/>
        <v>2508.2744171643612</v>
      </c>
      <c r="I9819" s="17">
        <f t="shared" ca="1" si="10268"/>
        <v>2436.742989575926</v>
      </c>
      <c r="J9819" s="17">
        <f t="shared" ca="1" si="10268"/>
        <v>2514.826421935531</v>
      </c>
      <c r="K9819" s="17">
        <f t="shared" ca="1" si="10268"/>
        <v>2261.5695654764586</v>
      </c>
      <c r="L9819" s="17">
        <f t="shared" ca="1" si="10268"/>
        <v>2193.3887011692696</v>
      </c>
      <c r="M9819" s="17">
        <f t="shared" ca="1" si="10268"/>
        <v>2181.1857268317244</v>
      </c>
      <c r="N9819" s="17">
        <f t="shared" ca="1" si="10268"/>
        <v>2222.9563894508674</v>
      </c>
      <c r="O9819" s="11">
        <f t="shared" ca="1" si="10256"/>
        <v>0</v>
      </c>
      <c r="P9819" s="17">
        <f t="shared" ca="1" si="10229"/>
        <v>0</v>
      </c>
    </row>
    <row r="9820" spans="1:16" x14ac:dyDescent="0.35">
      <c r="A9820" s="14">
        <v>9807</v>
      </c>
      <c r="B9820" s="17">
        <f t="shared" si="10254"/>
        <v>2987</v>
      </c>
      <c r="C9820" s="17">
        <f t="shared" ref="C9820:N9820" ca="1" si="10269">B9820*EXP((($E$6-$E$7-0.5*$E$5^2)*$E$8)+($E$5*_xlfn.NORM.S.INV(RAND())*SQRT($E$8)))</f>
        <v>3126.239936520868</v>
      </c>
      <c r="D9820" s="17">
        <f t="shared" ca="1" si="10269"/>
        <v>3100.0625675021893</v>
      </c>
      <c r="E9820" s="17">
        <f t="shared" ca="1" si="10269"/>
        <v>3341.0679232403195</v>
      </c>
      <c r="F9820" s="17">
        <f t="shared" ca="1" si="10269"/>
        <v>3281.7410595462507</v>
      </c>
      <c r="G9820" s="17">
        <f t="shared" ca="1" si="10269"/>
        <v>3244.816911838087</v>
      </c>
      <c r="H9820" s="17">
        <f t="shared" ca="1" si="10269"/>
        <v>3432.3357268460713</v>
      </c>
      <c r="I9820" s="17">
        <f t="shared" ca="1" si="10269"/>
        <v>3562.0075955421353</v>
      </c>
      <c r="J9820" s="17">
        <f t="shared" ca="1" si="10269"/>
        <v>3915.6295255010887</v>
      </c>
      <c r="K9820" s="17">
        <f t="shared" ca="1" si="10269"/>
        <v>4456.9385831090021</v>
      </c>
      <c r="L9820" s="17">
        <f t="shared" ca="1" si="10269"/>
        <v>4235.8900995149652</v>
      </c>
      <c r="M9820" s="17">
        <f t="shared" ca="1" si="10269"/>
        <v>3895.4172734742406</v>
      </c>
      <c r="N9820" s="17">
        <f t="shared" ca="1" si="10269"/>
        <v>3663.7786503029602</v>
      </c>
      <c r="O9820" s="11">
        <f t="shared" ca="1" si="10256"/>
        <v>1</v>
      </c>
      <c r="P9820" s="17">
        <f t="shared" ca="1" si="10229"/>
        <v>663.77865030296016</v>
      </c>
    </row>
    <row r="9821" spans="1:16" x14ac:dyDescent="0.35">
      <c r="A9821" s="14">
        <v>9808</v>
      </c>
      <c r="B9821" s="17">
        <f t="shared" si="10254"/>
        <v>2987</v>
      </c>
      <c r="C9821" s="17">
        <f t="shared" ref="C9821:N9821" ca="1" si="10270">B9821*EXP((($E$6-$E$7-0.5*$E$5^2)*$E$8)+($E$5*_xlfn.NORM.S.INV(RAND())*SQRT($E$8)))</f>
        <v>3098.6265714732122</v>
      </c>
      <c r="D9821" s="17">
        <f t="shared" ca="1" si="10270"/>
        <v>2994.2678171731609</v>
      </c>
      <c r="E9821" s="17">
        <f t="shared" ca="1" si="10270"/>
        <v>3004.9691523549495</v>
      </c>
      <c r="F9821" s="17">
        <f t="shared" ca="1" si="10270"/>
        <v>3166.4377130001799</v>
      </c>
      <c r="G9821" s="17">
        <f t="shared" ca="1" si="10270"/>
        <v>3069.2655343023666</v>
      </c>
      <c r="H9821" s="17">
        <f t="shared" ca="1" si="10270"/>
        <v>2988.7673862429097</v>
      </c>
      <c r="I9821" s="17">
        <f t="shared" ca="1" si="10270"/>
        <v>2923.8956878067866</v>
      </c>
      <c r="J9821" s="17">
        <f t="shared" ca="1" si="10270"/>
        <v>3174.9923836426819</v>
      </c>
      <c r="K9821" s="17">
        <f t="shared" ca="1" si="10270"/>
        <v>3231.1862504824403</v>
      </c>
      <c r="L9821" s="17">
        <f t="shared" ca="1" si="10270"/>
        <v>3171.9170183253177</v>
      </c>
      <c r="M9821" s="17">
        <f t="shared" ca="1" si="10270"/>
        <v>3409.0903618349303</v>
      </c>
      <c r="N9821" s="17">
        <f t="shared" ca="1" si="10270"/>
        <v>3601.744527142032</v>
      </c>
      <c r="O9821" s="11">
        <f t="shared" ca="1" si="10256"/>
        <v>1</v>
      </c>
      <c r="P9821" s="17">
        <f t="shared" ca="1" si="10229"/>
        <v>601.74452714203198</v>
      </c>
    </row>
    <row r="9822" spans="1:16" x14ac:dyDescent="0.35">
      <c r="A9822" s="14">
        <v>9809</v>
      </c>
      <c r="B9822" s="17">
        <f t="shared" si="10254"/>
        <v>2987</v>
      </c>
      <c r="C9822" s="17">
        <f t="shared" ref="C9822:N9822" ca="1" si="10271">B9822*EXP((($E$6-$E$7-0.5*$E$5^2)*$E$8)+($E$5*_xlfn.NORM.S.INV(RAND())*SQRT($E$8)))</f>
        <v>3016.3562367881432</v>
      </c>
      <c r="D9822" s="17">
        <f t="shared" ca="1" si="10271"/>
        <v>3203.3622074108134</v>
      </c>
      <c r="E9822" s="17">
        <f t="shared" ca="1" si="10271"/>
        <v>3178.6689996427008</v>
      </c>
      <c r="F9822" s="17">
        <f t="shared" ca="1" si="10271"/>
        <v>3139.2540232144092</v>
      </c>
      <c r="G9822" s="17">
        <f t="shared" ca="1" si="10271"/>
        <v>3171.495241717816</v>
      </c>
      <c r="H9822" s="17">
        <f t="shared" ca="1" si="10271"/>
        <v>3203.4529611361104</v>
      </c>
      <c r="I9822" s="17">
        <f t="shared" ca="1" si="10271"/>
        <v>3470.5113743044808</v>
      </c>
      <c r="J9822" s="17">
        <f t="shared" ca="1" si="10271"/>
        <v>3616.5307504968964</v>
      </c>
      <c r="K9822" s="17">
        <f t="shared" ca="1" si="10271"/>
        <v>3448.9426375058329</v>
      </c>
      <c r="L9822" s="17">
        <f t="shared" ca="1" si="10271"/>
        <v>3415.9325203334015</v>
      </c>
      <c r="M9822" s="17">
        <f t="shared" ca="1" si="10271"/>
        <v>3991.8138124238726</v>
      </c>
      <c r="N9822" s="17">
        <f t="shared" ca="1" si="10271"/>
        <v>3917.587773462451</v>
      </c>
      <c r="O9822" s="11">
        <f t="shared" ca="1" si="10256"/>
        <v>1</v>
      </c>
      <c r="P9822" s="17">
        <f t="shared" ca="1" si="10229"/>
        <v>917.58777346245097</v>
      </c>
    </row>
    <row r="9823" spans="1:16" x14ac:dyDescent="0.35">
      <c r="A9823" s="14">
        <v>9810</v>
      </c>
      <c r="B9823" s="17">
        <f t="shared" si="10254"/>
        <v>2987</v>
      </c>
      <c r="C9823" s="17">
        <f t="shared" ref="C9823:N9823" ca="1" si="10272">B9823*EXP((($E$6-$E$7-0.5*$E$5^2)*$E$8)+($E$5*_xlfn.NORM.S.INV(RAND())*SQRT($E$8)))</f>
        <v>2990.9825042896487</v>
      </c>
      <c r="D9823" s="17">
        <f t="shared" ca="1" si="10272"/>
        <v>2901.2342121497277</v>
      </c>
      <c r="E9823" s="17">
        <f t="shared" ca="1" si="10272"/>
        <v>2953.5491417247677</v>
      </c>
      <c r="F9823" s="17">
        <f t="shared" ca="1" si="10272"/>
        <v>3176.5423119099091</v>
      </c>
      <c r="G9823" s="17">
        <f t="shared" ca="1" si="10272"/>
        <v>3379.3067840827603</v>
      </c>
      <c r="H9823" s="17">
        <f t="shared" ca="1" si="10272"/>
        <v>3401.0751175547553</v>
      </c>
      <c r="I9823" s="17">
        <f t="shared" ca="1" si="10272"/>
        <v>3412.0216834304101</v>
      </c>
      <c r="J9823" s="17">
        <f t="shared" ca="1" si="10272"/>
        <v>3450.5290980733998</v>
      </c>
      <c r="K9823" s="17">
        <f t="shared" ca="1" si="10272"/>
        <v>3321.4207020743061</v>
      </c>
      <c r="L9823" s="17">
        <f t="shared" ca="1" si="10272"/>
        <v>3339.9216130802579</v>
      </c>
      <c r="M9823" s="17">
        <f t="shared" ca="1" si="10272"/>
        <v>3240.0266266065837</v>
      </c>
      <c r="N9823" s="17">
        <f t="shared" ca="1" si="10272"/>
        <v>3231.5824598302584</v>
      </c>
      <c r="O9823" s="11">
        <f t="shared" ca="1" si="10256"/>
        <v>1</v>
      </c>
      <c r="P9823" s="17">
        <f t="shared" ca="1" si="10229"/>
        <v>231.58245983025836</v>
      </c>
    </row>
    <row r="9824" spans="1:16" x14ac:dyDescent="0.35">
      <c r="A9824" s="14">
        <v>9811</v>
      </c>
      <c r="B9824" s="17">
        <f t="shared" si="10254"/>
        <v>2987</v>
      </c>
      <c r="C9824" s="17">
        <f t="shared" ref="C9824:N9824" ca="1" si="10273">B9824*EXP((($E$6-$E$7-0.5*$E$5^2)*$E$8)+($E$5*_xlfn.NORM.S.INV(RAND())*SQRT($E$8)))</f>
        <v>2875.0988803547316</v>
      </c>
      <c r="D9824" s="17">
        <f t="shared" ca="1" si="10273"/>
        <v>3009.1424447164536</v>
      </c>
      <c r="E9824" s="17">
        <f t="shared" ca="1" si="10273"/>
        <v>3149.1145177341168</v>
      </c>
      <c r="F9824" s="17">
        <f t="shared" ca="1" si="10273"/>
        <v>3370.8642105183467</v>
      </c>
      <c r="G9824" s="17">
        <f t="shared" ca="1" si="10273"/>
        <v>3386.1499505220622</v>
      </c>
      <c r="H9824" s="17">
        <f t="shared" ca="1" si="10273"/>
        <v>3700.6595223158529</v>
      </c>
      <c r="I9824" s="17">
        <f t="shared" ca="1" si="10273"/>
        <v>3645.4917620834249</v>
      </c>
      <c r="J9824" s="17">
        <f t="shared" ca="1" si="10273"/>
        <v>3939.0769492735767</v>
      </c>
      <c r="K9824" s="17">
        <f t="shared" ca="1" si="10273"/>
        <v>3689.6012641239745</v>
      </c>
      <c r="L9824" s="17">
        <f t="shared" ca="1" si="10273"/>
        <v>4010.9230080204006</v>
      </c>
      <c r="M9824" s="17">
        <f t="shared" ca="1" si="10273"/>
        <v>3943.799171575306</v>
      </c>
      <c r="N9824" s="17">
        <f t="shared" ca="1" si="10273"/>
        <v>3927.0637747532355</v>
      </c>
      <c r="O9824" s="11">
        <f t="shared" ca="1" si="10256"/>
        <v>1</v>
      </c>
      <c r="P9824" s="17">
        <f t="shared" ca="1" si="10229"/>
        <v>927.06377475323552</v>
      </c>
    </row>
    <row r="9825" spans="1:16" x14ac:dyDescent="0.35">
      <c r="A9825" s="14">
        <v>9812</v>
      </c>
      <c r="B9825" s="17">
        <f t="shared" si="10254"/>
        <v>2987</v>
      </c>
      <c r="C9825" s="17">
        <f t="shared" ref="C9825:N9825" ca="1" si="10274">B9825*EXP((($E$6-$E$7-0.5*$E$5^2)*$E$8)+($E$5*_xlfn.NORM.S.INV(RAND())*SQRT($E$8)))</f>
        <v>2879.5111686569576</v>
      </c>
      <c r="D9825" s="17">
        <f t="shared" ca="1" si="10274"/>
        <v>2936.5098501994094</v>
      </c>
      <c r="E9825" s="17">
        <f t="shared" ca="1" si="10274"/>
        <v>3086.9472263545745</v>
      </c>
      <c r="F9825" s="17">
        <f t="shared" ca="1" si="10274"/>
        <v>3333.4325021254422</v>
      </c>
      <c r="G9825" s="17">
        <f t="shared" ca="1" si="10274"/>
        <v>3207.0993866571175</v>
      </c>
      <c r="H9825" s="17">
        <f t="shared" ca="1" si="10274"/>
        <v>3066.7873928014369</v>
      </c>
      <c r="I9825" s="17">
        <f t="shared" ca="1" si="10274"/>
        <v>2634.5800017277688</v>
      </c>
      <c r="J9825" s="17">
        <f t="shared" ca="1" si="10274"/>
        <v>2745.938196282113</v>
      </c>
      <c r="K9825" s="17">
        <f t="shared" ca="1" si="10274"/>
        <v>2870.4228291117565</v>
      </c>
      <c r="L9825" s="17">
        <f t="shared" ca="1" si="10274"/>
        <v>2927.819561902651</v>
      </c>
      <c r="M9825" s="17">
        <f t="shared" ca="1" si="10274"/>
        <v>2908.4336331500167</v>
      </c>
      <c r="N9825" s="17">
        <f t="shared" ca="1" si="10274"/>
        <v>2860.5098285239751</v>
      </c>
      <c r="O9825" s="11">
        <f t="shared" ca="1" si="10256"/>
        <v>0</v>
      </c>
      <c r="P9825" s="17">
        <f t="shared" ca="1" si="10229"/>
        <v>0</v>
      </c>
    </row>
    <row r="9826" spans="1:16" x14ac:dyDescent="0.35">
      <c r="A9826" s="14">
        <v>9813</v>
      </c>
      <c r="B9826" s="17">
        <f t="shared" si="10254"/>
        <v>2987</v>
      </c>
      <c r="C9826" s="17">
        <f t="shared" ref="C9826:N9826" ca="1" si="10275">B9826*EXP((($E$6-$E$7-0.5*$E$5^2)*$E$8)+($E$5*_xlfn.NORM.S.INV(RAND())*SQRT($E$8)))</f>
        <v>2996.5573526311973</v>
      </c>
      <c r="D9826" s="17">
        <f t="shared" ca="1" si="10275"/>
        <v>3099.8757760616791</v>
      </c>
      <c r="E9826" s="17">
        <f t="shared" ca="1" si="10275"/>
        <v>3306.7798512261647</v>
      </c>
      <c r="F9826" s="17">
        <f t="shared" ca="1" si="10275"/>
        <v>3146.0616641800448</v>
      </c>
      <c r="G9826" s="17">
        <f t="shared" ca="1" si="10275"/>
        <v>3152.1022440364031</v>
      </c>
      <c r="H9826" s="17">
        <f t="shared" ca="1" si="10275"/>
        <v>3031.4257905652885</v>
      </c>
      <c r="I9826" s="17">
        <f t="shared" ca="1" si="10275"/>
        <v>3281.3906726297459</v>
      </c>
      <c r="J9826" s="17">
        <f t="shared" ca="1" si="10275"/>
        <v>3206.5658981912375</v>
      </c>
      <c r="K9826" s="17">
        <f t="shared" ca="1" si="10275"/>
        <v>3238.7662733018315</v>
      </c>
      <c r="L9826" s="17">
        <f t="shared" ca="1" si="10275"/>
        <v>3376.7002177694485</v>
      </c>
      <c r="M9826" s="17">
        <f t="shared" ca="1" si="10275"/>
        <v>3349.5171018371948</v>
      </c>
      <c r="N9826" s="17">
        <f t="shared" ca="1" si="10275"/>
        <v>3771.7926014197183</v>
      </c>
      <c r="O9826" s="11">
        <f t="shared" ca="1" si="10256"/>
        <v>1</v>
      </c>
      <c r="P9826" s="17">
        <f t="shared" ca="1" si="10229"/>
        <v>771.79260141971827</v>
      </c>
    </row>
    <row r="9827" spans="1:16" x14ac:dyDescent="0.35">
      <c r="A9827" s="14">
        <v>9814</v>
      </c>
      <c r="B9827" s="17">
        <f t="shared" si="10254"/>
        <v>2987</v>
      </c>
      <c r="C9827" s="17">
        <f t="shared" ref="C9827:N9827" ca="1" si="10276">B9827*EXP((($E$6-$E$7-0.5*$E$5^2)*$E$8)+($E$5*_xlfn.NORM.S.INV(RAND())*SQRT($E$8)))</f>
        <v>3053.4593998422456</v>
      </c>
      <c r="D9827" s="17">
        <f t="shared" ca="1" si="10276"/>
        <v>3069.1943346238213</v>
      </c>
      <c r="E9827" s="17">
        <f t="shared" ca="1" si="10276"/>
        <v>3142.5442319116496</v>
      </c>
      <c r="F9827" s="17">
        <f t="shared" ca="1" si="10276"/>
        <v>3309.7096574255602</v>
      </c>
      <c r="G9827" s="17">
        <f t="shared" ca="1" si="10276"/>
        <v>3266.2773802798065</v>
      </c>
      <c r="H9827" s="17">
        <f t="shared" ca="1" si="10276"/>
        <v>3220.8982464766459</v>
      </c>
      <c r="I9827" s="17">
        <f t="shared" ca="1" si="10276"/>
        <v>3106.672127425747</v>
      </c>
      <c r="J9827" s="17">
        <f t="shared" ca="1" si="10276"/>
        <v>2966.2501362188646</v>
      </c>
      <c r="K9827" s="17">
        <f t="shared" ca="1" si="10276"/>
        <v>3180.444565372638</v>
      </c>
      <c r="L9827" s="17">
        <f t="shared" ca="1" si="10276"/>
        <v>3016.5800904892567</v>
      </c>
      <c r="M9827" s="17">
        <f t="shared" ca="1" si="10276"/>
        <v>2857.7357510760676</v>
      </c>
      <c r="N9827" s="17">
        <f t="shared" ca="1" si="10276"/>
        <v>2878.1887588969612</v>
      </c>
      <c r="O9827" s="11">
        <f t="shared" ca="1" si="10256"/>
        <v>0</v>
      </c>
      <c r="P9827" s="17">
        <f t="shared" ca="1" si="10229"/>
        <v>0</v>
      </c>
    </row>
    <row r="9828" spans="1:16" x14ac:dyDescent="0.35">
      <c r="A9828" s="14">
        <v>9815</v>
      </c>
      <c r="B9828" s="17">
        <f t="shared" si="10254"/>
        <v>2987</v>
      </c>
      <c r="C9828" s="17">
        <f t="shared" ref="C9828:N9828" ca="1" si="10277">B9828*EXP((($E$6-$E$7-0.5*$E$5^2)*$E$8)+($E$5*_xlfn.NORM.S.INV(RAND())*SQRT($E$8)))</f>
        <v>3063.2068100363072</v>
      </c>
      <c r="D9828" s="17">
        <f t="shared" ca="1" si="10277"/>
        <v>2905.3863655458886</v>
      </c>
      <c r="E9828" s="17">
        <f t="shared" ca="1" si="10277"/>
        <v>2879.3384637577551</v>
      </c>
      <c r="F9828" s="17">
        <f t="shared" ca="1" si="10277"/>
        <v>3064.2012514159624</v>
      </c>
      <c r="G9828" s="17">
        <f t="shared" ca="1" si="10277"/>
        <v>2958.4376381091765</v>
      </c>
      <c r="H9828" s="17">
        <f t="shared" ca="1" si="10277"/>
        <v>2941.1823443003009</v>
      </c>
      <c r="I9828" s="17">
        <f t="shared" ca="1" si="10277"/>
        <v>2803.6231380454419</v>
      </c>
      <c r="J9828" s="17">
        <f t="shared" ca="1" si="10277"/>
        <v>2668.4571316365805</v>
      </c>
      <c r="K9828" s="17">
        <f t="shared" ca="1" si="10277"/>
        <v>2525.4751536524973</v>
      </c>
      <c r="L9828" s="17">
        <f t="shared" ca="1" si="10277"/>
        <v>2587.117405767573</v>
      </c>
      <c r="M9828" s="17">
        <f t="shared" ca="1" si="10277"/>
        <v>2532.2300446326608</v>
      </c>
      <c r="N9828" s="17">
        <f t="shared" ca="1" si="10277"/>
        <v>2881.3843831518129</v>
      </c>
      <c r="O9828" s="11">
        <f t="shared" ca="1" si="10256"/>
        <v>0</v>
      </c>
      <c r="P9828" s="17">
        <f t="shared" ca="1" si="10229"/>
        <v>0</v>
      </c>
    </row>
    <row r="9829" spans="1:16" x14ac:dyDescent="0.35">
      <c r="A9829" s="14">
        <v>9816</v>
      </c>
      <c r="B9829" s="17">
        <f t="shared" si="10254"/>
        <v>2987</v>
      </c>
      <c r="C9829" s="17">
        <f t="shared" ref="C9829:N9829" ca="1" si="10278">B9829*EXP((($E$6-$E$7-0.5*$E$5^2)*$E$8)+($E$5*_xlfn.NORM.S.INV(RAND())*SQRT($E$8)))</f>
        <v>3287.6379322626744</v>
      </c>
      <c r="D9829" s="17">
        <f t="shared" ca="1" si="10278"/>
        <v>3460.2032407387364</v>
      </c>
      <c r="E9829" s="17">
        <f t="shared" ca="1" si="10278"/>
        <v>3295.8131258833778</v>
      </c>
      <c r="F9829" s="17">
        <f t="shared" ca="1" si="10278"/>
        <v>3012.2774397190706</v>
      </c>
      <c r="G9829" s="17">
        <f t="shared" ca="1" si="10278"/>
        <v>3561.0647541095682</v>
      </c>
      <c r="H9829" s="17">
        <f t="shared" ca="1" si="10278"/>
        <v>3575.8717127901919</v>
      </c>
      <c r="I9829" s="17">
        <f t="shared" ca="1" si="10278"/>
        <v>3393.2560163933399</v>
      </c>
      <c r="J9829" s="17">
        <f t="shared" ca="1" si="10278"/>
        <v>3347.9725686183697</v>
      </c>
      <c r="K9829" s="17">
        <f t="shared" ca="1" si="10278"/>
        <v>3304.6700794283747</v>
      </c>
      <c r="L9829" s="17">
        <f t="shared" ca="1" si="10278"/>
        <v>3620.731008372672</v>
      </c>
      <c r="M9829" s="17">
        <f t="shared" ca="1" si="10278"/>
        <v>3810.3305337721868</v>
      </c>
      <c r="N9829" s="17">
        <f t="shared" ca="1" si="10278"/>
        <v>3715.2812074536332</v>
      </c>
      <c r="O9829" s="11">
        <f t="shared" ca="1" si="10256"/>
        <v>1</v>
      </c>
      <c r="P9829" s="17">
        <f t="shared" ca="1" si="10229"/>
        <v>715.28120745363321</v>
      </c>
    </row>
    <row r="9830" spans="1:16" x14ac:dyDescent="0.35">
      <c r="A9830" s="14">
        <v>9817</v>
      </c>
      <c r="B9830" s="17">
        <f t="shared" si="10254"/>
        <v>2987</v>
      </c>
      <c r="C9830" s="17">
        <f t="shared" ref="C9830:N9830" ca="1" si="10279">B9830*EXP((($E$6-$E$7-0.5*$E$5^2)*$E$8)+($E$5*_xlfn.NORM.S.INV(RAND())*SQRT($E$8)))</f>
        <v>3048.3267110845736</v>
      </c>
      <c r="D9830" s="17">
        <f t="shared" ca="1" si="10279"/>
        <v>3165.4508011477396</v>
      </c>
      <c r="E9830" s="17">
        <f t="shared" ca="1" si="10279"/>
        <v>3240.9066355437417</v>
      </c>
      <c r="F9830" s="17">
        <f t="shared" ca="1" si="10279"/>
        <v>3206.3285228921882</v>
      </c>
      <c r="G9830" s="17">
        <f t="shared" ca="1" si="10279"/>
        <v>3358.4203660055723</v>
      </c>
      <c r="H9830" s="17">
        <f t="shared" ca="1" si="10279"/>
        <v>3261.0300939952249</v>
      </c>
      <c r="I9830" s="17">
        <f t="shared" ca="1" si="10279"/>
        <v>3106.5230238709978</v>
      </c>
      <c r="J9830" s="17">
        <f t="shared" ca="1" si="10279"/>
        <v>3047.3261719684861</v>
      </c>
      <c r="K9830" s="17">
        <f t="shared" ca="1" si="10279"/>
        <v>2980.162501536824</v>
      </c>
      <c r="L9830" s="17">
        <f t="shared" ca="1" si="10279"/>
        <v>3162.947736061119</v>
      </c>
      <c r="M9830" s="17">
        <f t="shared" ca="1" si="10279"/>
        <v>2791.1874859642267</v>
      </c>
      <c r="N9830" s="17">
        <f t="shared" ca="1" si="10279"/>
        <v>3011.0022762312105</v>
      </c>
      <c r="O9830" s="11">
        <f t="shared" ca="1" si="10256"/>
        <v>1</v>
      </c>
      <c r="P9830" s="17">
        <f t="shared" ca="1" si="10229"/>
        <v>11.002276231210544</v>
      </c>
    </row>
    <row r="9831" spans="1:16" x14ac:dyDescent="0.35">
      <c r="A9831" s="14">
        <v>9818</v>
      </c>
      <c r="B9831" s="17">
        <f t="shared" si="10254"/>
        <v>2987</v>
      </c>
      <c r="C9831" s="17">
        <f t="shared" ref="C9831:N9831" ca="1" si="10280">B9831*EXP((($E$6-$E$7-0.5*$E$5^2)*$E$8)+($E$5*_xlfn.NORM.S.INV(RAND())*SQRT($E$8)))</f>
        <v>3001.707486846602</v>
      </c>
      <c r="D9831" s="17">
        <f t="shared" ca="1" si="10280"/>
        <v>3396.039180598365</v>
      </c>
      <c r="E9831" s="17">
        <f t="shared" ca="1" si="10280"/>
        <v>3439.0397415319562</v>
      </c>
      <c r="F9831" s="17">
        <f t="shared" ca="1" si="10280"/>
        <v>3413.8907966442698</v>
      </c>
      <c r="G9831" s="17">
        <f t="shared" ca="1" si="10280"/>
        <v>3777.3088546543681</v>
      </c>
      <c r="H9831" s="17">
        <f t="shared" ca="1" si="10280"/>
        <v>3552.6756993010504</v>
      </c>
      <c r="I9831" s="17">
        <f t="shared" ca="1" si="10280"/>
        <v>3658.2930420922448</v>
      </c>
      <c r="J9831" s="17">
        <f t="shared" ca="1" si="10280"/>
        <v>3560.2085038095734</v>
      </c>
      <c r="K9831" s="17">
        <f t="shared" ca="1" si="10280"/>
        <v>3441.7233186547728</v>
      </c>
      <c r="L9831" s="17">
        <f t="shared" ca="1" si="10280"/>
        <v>3982.9762941983736</v>
      </c>
      <c r="M9831" s="17">
        <f t="shared" ca="1" si="10280"/>
        <v>3642.5518806933956</v>
      </c>
      <c r="N9831" s="17">
        <f t="shared" ca="1" si="10280"/>
        <v>3439.2229202625449</v>
      </c>
      <c r="O9831" s="11">
        <f t="shared" ca="1" si="10256"/>
        <v>1</v>
      </c>
      <c r="P9831" s="17">
        <f t="shared" ca="1" si="10229"/>
        <v>439.2229202625449</v>
      </c>
    </row>
    <row r="9832" spans="1:16" x14ac:dyDescent="0.35">
      <c r="A9832" s="14">
        <v>9819</v>
      </c>
      <c r="B9832" s="17">
        <f t="shared" si="10254"/>
        <v>2987</v>
      </c>
      <c r="C9832" s="17">
        <f t="shared" ref="C9832:N9832" ca="1" si="10281">B9832*EXP((($E$6-$E$7-0.5*$E$5^2)*$E$8)+($E$5*_xlfn.NORM.S.INV(RAND())*SQRT($E$8)))</f>
        <v>2782.5154025744496</v>
      </c>
      <c r="D9832" s="17">
        <f t="shared" ca="1" si="10281"/>
        <v>2764.5399631732516</v>
      </c>
      <c r="E9832" s="17">
        <f t="shared" ca="1" si="10281"/>
        <v>2761.1438347985741</v>
      </c>
      <c r="F9832" s="17">
        <f t="shared" ca="1" si="10281"/>
        <v>2856.4179269066349</v>
      </c>
      <c r="G9832" s="17">
        <f t="shared" ca="1" si="10281"/>
        <v>3038.7717251736367</v>
      </c>
      <c r="H9832" s="17">
        <f t="shared" ca="1" si="10281"/>
        <v>2883.5935231816893</v>
      </c>
      <c r="I9832" s="17">
        <f t="shared" ca="1" si="10281"/>
        <v>2740.6921278699301</v>
      </c>
      <c r="J9832" s="17">
        <f t="shared" ca="1" si="10281"/>
        <v>2572.6970940948204</v>
      </c>
      <c r="K9832" s="17">
        <f t="shared" ca="1" si="10281"/>
        <v>2719.4166651145483</v>
      </c>
      <c r="L9832" s="17">
        <f t="shared" ca="1" si="10281"/>
        <v>2682.1350989835028</v>
      </c>
      <c r="M9832" s="17">
        <f t="shared" ca="1" si="10281"/>
        <v>2567.1252308478952</v>
      </c>
      <c r="N9832" s="17">
        <f t="shared" ca="1" si="10281"/>
        <v>2444.7583550440704</v>
      </c>
      <c r="O9832" s="11">
        <f t="shared" ca="1" si="10256"/>
        <v>0</v>
      </c>
      <c r="P9832" s="17">
        <f t="shared" ca="1" si="10229"/>
        <v>0</v>
      </c>
    </row>
    <row r="9833" spans="1:16" x14ac:dyDescent="0.35">
      <c r="A9833" s="14">
        <v>9820</v>
      </c>
      <c r="B9833" s="17">
        <f t="shared" si="10254"/>
        <v>2987</v>
      </c>
      <c r="C9833" s="17">
        <f t="shared" ref="C9833:N9833" ca="1" si="10282">B9833*EXP((($E$6-$E$7-0.5*$E$5^2)*$E$8)+($E$5*_xlfn.NORM.S.INV(RAND())*SQRT($E$8)))</f>
        <v>2923.5925127694659</v>
      </c>
      <c r="D9833" s="17">
        <f t="shared" ca="1" si="10282"/>
        <v>3108.0645821888029</v>
      </c>
      <c r="E9833" s="17">
        <f t="shared" ca="1" si="10282"/>
        <v>3048.8530633265909</v>
      </c>
      <c r="F9833" s="17">
        <f t="shared" ca="1" si="10282"/>
        <v>3081.8683899453813</v>
      </c>
      <c r="G9833" s="17">
        <f t="shared" ca="1" si="10282"/>
        <v>3340.9707524879777</v>
      </c>
      <c r="H9833" s="17">
        <f t="shared" ca="1" si="10282"/>
        <v>3548.3144196495659</v>
      </c>
      <c r="I9833" s="17">
        <f t="shared" ca="1" si="10282"/>
        <v>3243.2475846396565</v>
      </c>
      <c r="J9833" s="17">
        <f t="shared" ca="1" si="10282"/>
        <v>3377.7246286021737</v>
      </c>
      <c r="K9833" s="17">
        <f t="shared" ca="1" si="10282"/>
        <v>3189.0426930843887</v>
      </c>
      <c r="L9833" s="17">
        <f t="shared" ca="1" si="10282"/>
        <v>3318.2798458520815</v>
      </c>
      <c r="M9833" s="17">
        <f t="shared" ca="1" si="10282"/>
        <v>3305.2393928914566</v>
      </c>
      <c r="N9833" s="17">
        <f t="shared" ca="1" si="10282"/>
        <v>3232.0005955593692</v>
      </c>
      <c r="O9833" s="11">
        <f t="shared" ca="1" si="10256"/>
        <v>1</v>
      </c>
      <c r="P9833" s="17">
        <f t="shared" ca="1" si="10229"/>
        <v>232.00059555936923</v>
      </c>
    </row>
    <row r="9834" spans="1:16" x14ac:dyDescent="0.35">
      <c r="A9834" s="14">
        <v>9821</v>
      </c>
      <c r="B9834" s="17">
        <f t="shared" si="10254"/>
        <v>2987</v>
      </c>
      <c r="C9834" s="17">
        <f t="shared" ref="C9834:N9834" ca="1" si="10283">B9834*EXP((($E$6-$E$7-0.5*$E$5^2)*$E$8)+($E$5*_xlfn.NORM.S.INV(RAND())*SQRT($E$8)))</f>
        <v>2823.1774858162648</v>
      </c>
      <c r="D9834" s="17">
        <f t="shared" ca="1" si="10283"/>
        <v>2770.842889598257</v>
      </c>
      <c r="E9834" s="17">
        <f t="shared" ca="1" si="10283"/>
        <v>2763.4828453657037</v>
      </c>
      <c r="F9834" s="17">
        <f t="shared" ca="1" si="10283"/>
        <v>2554.1959428307478</v>
      </c>
      <c r="G9834" s="17">
        <f t="shared" ca="1" si="10283"/>
        <v>2953.9160321561662</v>
      </c>
      <c r="H9834" s="17">
        <f t="shared" ca="1" si="10283"/>
        <v>2714.9348085096881</v>
      </c>
      <c r="I9834" s="17">
        <f t="shared" ca="1" si="10283"/>
        <v>2438.3324483315064</v>
      </c>
      <c r="J9834" s="17">
        <f t="shared" ca="1" si="10283"/>
        <v>2345.1113791956136</v>
      </c>
      <c r="K9834" s="17">
        <f t="shared" ca="1" si="10283"/>
        <v>2511.4306027630137</v>
      </c>
      <c r="L9834" s="17">
        <f t="shared" ca="1" si="10283"/>
        <v>2334.7401372716095</v>
      </c>
      <c r="M9834" s="17">
        <f t="shared" ca="1" si="10283"/>
        <v>2586.6807754340662</v>
      </c>
      <c r="N9834" s="17">
        <f t="shared" ca="1" si="10283"/>
        <v>2602.6010247865661</v>
      </c>
      <c r="O9834" s="11">
        <f t="shared" ca="1" si="10256"/>
        <v>0</v>
      </c>
      <c r="P9834" s="17">
        <f t="shared" ca="1" si="10229"/>
        <v>0</v>
      </c>
    </row>
    <row r="9835" spans="1:16" x14ac:dyDescent="0.35">
      <c r="A9835" s="14">
        <v>9822</v>
      </c>
      <c r="B9835" s="17">
        <f t="shared" si="10254"/>
        <v>2987</v>
      </c>
      <c r="C9835" s="17">
        <f t="shared" ref="C9835:N9835" ca="1" si="10284">B9835*EXP((($E$6-$E$7-0.5*$E$5^2)*$E$8)+($E$5*_xlfn.NORM.S.INV(RAND())*SQRT($E$8)))</f>
        <v>2805.2915228792563</v>
      </c>
      <c r="D9835" s="17">
        <f t="shared" ca="1" si="10284"/>
        <v>2488.1683847002637</v>
      </c>
      <c r="E9835" s="17">
        <f t="shared" ca="1" si="10284"/>
        <v>2432.6605955345021</v>
      </c>
      <c r="F9835" s="17">
        <f t="shared" ca="1" si="10284"/>
        <v>2463.4137960800617</v>
      </c>
      <c r="G9835" s="17">
        <f t="shared" ca="1" si="10284"/>
        <v>2286.5285285707355</v>
      </c>
      <c r="H9835" s="17">
        <f t="shared" ca="1" si="10284"/>
        <v>2444.1603551636422</v>
      </c>
      <c r="I9835" s="17">
        <f t="shared" ca="1" si="10284"/>
        <v>2402.3493154066859</v>
      </c>
      <c r="J9835" s="17">
        <f t="shared" ca="1" si="10284"/>
        <v>2430.1296807469307</v>
      </c>
      <c r="K9835" s="17">
        <f t="shared" ca="1" si="10284"/>
        <v>2404.3498198205871</v>
      </c>
      <c r="L9835" s="17">
        <f t="shared" ca="1" si="10284"/>
        <v>2435.4591394427493</v>
      </c>
      <c r="M9835" s="17">
        <f t="shared" ca="1" si="10284"/>
        <v>2508.0070725177789</v>
      </c>
      <c r="N9835" s="17">
        <f t="shared" ca="1" si="10284"/>
        <v>2376.1887884754024</v>
      </c>
      <c r="O9835" s="11">
        <f t="shared" ca="1" si="10256"/>
        <v>0</v>
      </c>
      <c r="P9835" s="17">
        <f t="shared" ca="1" si="10229"/>
        <v>0</v>
      </c>
    </row>
    <row r="9836" spans="1:16" x14ac:dyDescent="0.35">
      <c r="A9836" s="14">
        <v>9823</v>
      </c>
      <c r="B9836" s="17">
        <f t="shared" si="10254"/>
        <v>2987</v>
      </c>
      <c r="C9836" s="17">
        <f t="shared" ref="C9836:N9836" ca="1" si="10285">B9836*EXP((($E$6-$E$7-0.5*$E$5^2)*$E$8)+($E$5*_xlfn.NORM.S.INV(RAND())*SQRT($E$8)))</f>
        <v>2990.1273772400191</v>
      </c>
      <c r="D9836" s="17">
        <f t="shared" ca="1" si="10285"/>
        <v>3276.4061463685698</v>
      </c>
      <c r="E9836" s="17">
        <f t="shared" ca="1" si="10285"/>
        <v>3393.0665438706378</v>
      </c>
      <c r="F9836" s="17">
        <f t="shared" ca="1" si="10285"/>
        <v>3354.4180504018791</v>
      </c>
      <c r="G9836" s="17">
        <f t="shared" ca="1" si="10285"/>
        <v>3326.1530718168669</v>
      </c>
      <c r="H9836" s="17">
        <f t="shared" ca="1" si="10285"/>
        <v>3294.46521419384</v>
      </c>
      <c r="I9836" s="17">
        <f t="shared" ca="1" si="10285"/>
        <v>3072.5983672971447</v>
      </c>
      <c r="J9836" s="17">
        <f t="shared" ca="1" si="10285"/>
        <v>3260.6124500715737</v>
      </c>
      <c r="K9836" s="17">
        <f t="shared" ca="1" si="10285"/>
        <v>3047.0786342270931</v>
      </c>
      <c r="L9836" s="17">
        <f t="shared" ca="1" si="10285"/>
        <v>3250.2376399298919</v>
      </c>
      <c r="M9836" s="17">
        <f t="shared" ca="1" si="10285"/>
        <v>3134.7076944089472</v>
      </c>
      <c r="N9836" s="17">
        <f t="shared" ca="1" si="10285"/>
        <v>3236.9331223760851</v>
      </c>
      <c r="O9836" s="11">
        <f t="shared" ca="1" si="10256"/>
        <v>1</v>
      </c>
      <c r="P9836" s="17">
        <f t="shared" ca="1" si="10229"/>
        <v>236.93312237608507</v>
      </c>
    </row>
    <row r="9837" spans="1:16" x14ac:dyDescent="0.35">
      <c r="A9837" s="14">
        <v>9824</v>
      </c>
      <c r="B9837" s="17">
        <f t="shared" si="10254"/>
        <v>2987</v>
      </c>
      <c r="C9837" s="17">
        <f t="shared" ref="C9837:N9837" ca="1" si="10286">B9837*EXP((($E$6-$E$7-0.5*$E$5^2)*$E$8)+($E$5*_xlfn.NORM.S.INV(RAND())*SQRT($E$8)))</f>
        <v>2860.2226688535502</v>
      </c>
      <c r="D9837" s="17">
        <f t="shared" ca="1" si="10286"/>
        <v>2908.5783886590707</v>
      </c>
      <c r="E9837" s="17">
        <f t="shared" ca="1" si="10286"/>
        <v>2733.9350168448459</v>
      </c>
      <c r="F9837" s="17">
        <f t="shared" ca="1" si="10286"/>
        <v>2891.7299488313902</v>
      </c>
      <c r="G9837" s="17">
        <f t="shared" ca="1" si="10286"/>
        <v>2775.7799866671985</v>
      </c>
      <c r="H9837" s="17">
        <f t="shared" ca="1" si="10286"/>
        <v>2777.5609716631975</v>
      </c>
      <c r="I9837" s="17">
        <f t="shared" ca="1" si="10286"/>
        <v>2714.1689892293593</v>
      </c>
      <c r="J9837" s="17">
        <f t="shared" ca="1" si="10286"/>
        <v>2763.9566755319738</v>
      </c>
      <c r="K9837" s="17">
        <f t="shared" ca="1" si="10286"/>
        <v>2728.6150360780116</v>
      </c>
      <c r="L9837" s="17">
        <f t="shared" ca="1" si="10286"/>
        <v>2819.9748530411457</v>
      </c>
      <c r="M9837" s="17">
        <f t="shared" ca="1" si="10286"/>
        <v>3019.5361932073615</v>
      </c>
      <c r="N9837" s="17">
        <f t="shared" ca="1" si="10286"/>
        <v>3037.2624763316112</v>
      </c>
      <c r="O9837" s="11">
        <f t="shared" ca="1" si="10256"/>
        <v>1</v>
      </c>
      <c r="P9837" s="17">
        <f t="shared" ca="1" si="10229"/>
        <v>37.262476331611197</v>
      </c>
    </row>
    <row r="9838" spans="1:16" x14ac:dyDescent="0.35">
      <c r="A9838" s="14">
        <v>9825</v>
      </c>
      <c r="B9838" s="17">
        <f t="shared" si="10254"/>
        <v>2987</v>
      </c>
      <c r="C9838" s="17">
        <f t="shared" ref="C9838:N9838" ca="1" si="10287">B9838*EXP((($E$6-$E$7-0.5*$E$5^2)*$E$8)+($E$5*_xlfn.NORM.S.INV(RAND())*SQRT($E$8)))</f>
        <v>3245.8952528796776</v>
      </c>
      <c r="D9838" s="17">
        <f t="shared" ca="1" si="10287"/>
        <v>3083.9342960641325</v>
      </c>
      <c r="E9838" s="17">
        <f t="shared" ca="1" si="10287"/>
        <v>3086.5456097948322</v>
      </c>
      <c r="F9838" s="17">
        <f t="shared" ca="1" si="10287"/>
        <v>3182.4666914904242</v>
      </c>
      <c r="G9838" s="17">
        <f t="shared" ca="1" si="10287"/>
        <v>3414.6436599292069</v>
      </c>
      <c r="H9838" s="17">
        <f t="shared" ca="1" si="10287"/>
        <v>3343.5865578130465</v>
      </c>
      <c r="I9838" s="17">
        <f t="shared" ca="1" si="10287"/>
        <v>2969.7252769212514</v>
      </c>
      <c r="J9838" s="17">
        <f t="shared" ca="1" si="10287"/>
        <v>2929.330852485396</v>
      </c>
      <c r="K9838" s="17">
        <f t="shared" ca="1" si="10287"/>
        <v>2777.7276996530532</v>
      </c>
      <c r="L9838" s="17">
        <f t="shared" ca="1" si="10287"/>
        <v>2798.9333918037687</v>
      </c>
      <c r="M9838" s="17">
        <f t="shared" ca="1" si="10287"/>
        <v>2802.5574210114996</v>
      </c>
      <c r="N9838" s="17">
        <f t="shared" ca="1" si="10287"/>
        <v>2684.1588341774259</v>
      </c>
      <c r="O9838" s="11">
        <f t="shared" ca="1" si="10256"/>
        <v>0</v>
      </c>
      <c r="P9838" s="17">
        <f t="shared" ca="1" si="10229"/>
        <v>0</v>
      </c>
    </row>
    <row r="9839" spans="1:16" x14ac:dyDescent="0.35">
      <c r="A9839" s="14">
        <v>9826</v>
      </c>
      <c r="B9839" s="17">
        <f t="shared" si="10254"/>
        <v>2987</v>
      </c>
      <c r="C9839" s="17">
        <f t="shared" ref="C9839:N9839" ca="1" si="10288">B9839*EXP((($E$6-$E$7-0.5*$E$5^2)*$E$8)+($E$5*_xlfn.NORM.S.INV(RAND())*SQRT($E$8)))</f>
        <v>3145.6162338401832</v>
      </c>
      <c r="D9839" s="17">
        <f t="shared" ca="1" si="10288"/>
        <v>3192.5125000582143</v>
      </c>
      <c r="E9839" s="17">
        <f t="shared" ca="1" si="10288"/>
        <v>3327.006978669358</v>
      </c>
      <c r="F9839" s="17">
        <f t="shared" ca="1" si="10288"/>
        <v>3395.6059977395475</v>
      </c>
      <c r="G9839" s="17">
        <f t="shared" ca="1" si="10288"/>
        <v>3474.765598629675</v>
      </c>
      <c r="H9839" s="17">
        <f t="shared" ca="1" si="10288"/>
        <v>3334.7715116815057</v>
      </c>
      <c r="I9839" s="17">
        <f t="shared" ca="1" si="10288"/>
        <v>3552.9003321116643</v>
      </c>
      <c r="J9839" s="17">
        <f t="shared" ca="1" si="10288"/>
        <v>3500.377036023443</v>
      </c>
      <c r="K9839" s="17">
        <f t="shared" ca="1" si="10288"/>
        <v>3405.995493492233</v>
      </c>
      <c r="L9839" s="17">
        <f t="shared" ca="1" si="10288"/>
        <v>3515.3100298567356</v>
      </c>
      <c r="M9839" s="17">
        <f t="shared" ca="1" si="10288"/>
        <v>3179.8965298086582</v>
      </c>
      <c r="N9839" s="17">
        <f t="shared" ca="1" si="10288"/>
        <v>3117.9976514803029</v>
      </c>
      <c r="O9839" s="11">
        <f t="shared" ca="1" si="10256"/>
        <v>1</v>
      </c>
      <c r="P9839" s="17">
        <f t="shared" ca="1" si="10229"/>
        <v>117.99765148030292</v>
      </c>
    </row>
    <row r="9840" spans="1:16" x14ac:dyDescent="0.35">
      <c r="A9840" s="14">
        <v>9827</v>
      </c>
      <c r="B9840" s="17">
        <f t="shared" si="10254"/>
        <v>2987</v>
      </c>
      <c r="C9840" s="17">
        <f t="shared" ref="C9840:N9840" ca="1" si="10289">B9840*EXP((($E$6-$E$7-0.5*$E$5^2)*$E$8)+($E$5*_xlfn.NORM.S.INV(RAND())*SQRT($E$8)))</f>
        <v>3059.068761396552</v>
      </c>
      <c r="D9840" s="17">
        <f t="shared" ca="1" si="10289"/>
        <v>3105.5104263215703</v>
      </c>
      <c r="E9840" s="17">
        <f t="shared" ca="1" si="10289"/>
        <v>3044.8811521908351</v>
      </c>
      <c r="F9840" s="17">
        <f t="shared" ca="1" si="10289"/>
        <v>3183.6586156677154</v>
      </c>
      <c r="G9840" s="17">
        <f t="shared" ca="1" si="10289"/>
        <v>2931.9778498125415</v>
      </c>
      <c r="H9840" s="17">
        <f t="shared" ca="1" si="10289"/>
        <v>2909.0338280951669</v>
      </c>
      <c r="I9840" s="17">
        <f t="shared" ca="1" si="10289"/>
        <v>2946.8765107654194</v>
      </c>
      <c r="J9840" s="17">
        <f t="shared" ca="1" si="10289"/>
        <v>3012.3319837448898</v>
      </c>
      <c r="K9840" s="17">
        <f t="shared" ca="1" si="10289"/>
        <v>3092.3995372045888</v>
      </c>
      <c r="L9840" s="17">
        <f t="shared" ca="1" si="10289"/>
        <v>3327.2110843303849</v>
      </c>
      <c r="M9840" s="17">
        <f t="shared" ca="1" si="10289"/>
        <v>3123.7857968113858</v>
      </c>
      <c r="N9840" s="17">
        <f t="shared" ca="1" si="10289"/>
        <v>2956.8841759356797</v>
      </c>
      <c r="O9840" s="11">
        <f t="shared" ca="1" si="10256"/>
        <v>0</v>
      </c>
      <c r="P9840" s="17">
        <f t="shared" ca="1" si="10229"/>
        <v>0</v>
      </c>
    </row>
    <row r="9841" spans="1:16" x14ac:dyDescent="0.35">
      <c r="A9841" s="14">
        <v>9828</v>
      </c>
      <c r="B9841" s="17">
        <f t="shared" si="10254"/>
        <v>2987</v>
      </c>
      <c r="C9841" s="17">
        <f t="shared" ref="C9841:N9841" ca="1" si="10290">B9841*EXP((($E$6-$E$7-0.5*$E$5^2)*$E$8)+($E$5*_xlfn.NORM.S.INV(RAND())*SQRT($E$8)))</f>
        <v>3193.9006845116332</v>
      </c>
      <c r="D9841" s="17">
        <f t="shared" ca="1" si="10290"/>
        <v>3259.583813529061</v>
      </c>
      <c r="E9841" s="17">
        <f t="shared" ca="1" si="10290"/>
        <v>3637.1086807708834</v>
      </c>
      <c r="F9841" s="17">
        <f t="shared" ca="1" si="10290"/>
        <v>3713.7344958449162</v>
      </c>
      <c r="G9841" s="17">
        <f t="shared" ca="1" si="10290"/>
        <v>3920.6768451076273</v>
      </c>
      <c r="H9841" s="17">
        <f t="shared" ca="1" si="10290"/>
        <v>3666.6593056693919</v>
      </c>
      <c r="I9841" s="17">
        <f t="shared" ca="1" si="10290"/>
        <v>3589.8023190248437</v>
      </c>
      <c r="J9841" s="17">
        <f t="shared" ca="1" si="10290"/>
        <v>3823.2854687645049</v>
      </c>
      <c r="K9841" s="17">
        <f t="shared" ca="1" si="10290"/>
        <v>3827.2245146934642</v>
      </c>
      <c r="L9841" s="17">
        <f t="shared" ca="1" si="10290"/>
        <v>3980.9560924401767</v>
      </c>
      <c r="M9841" s="17">
        <f t="shared" ca="1" si="10290"/>
        <v>3883.1211574027507</v>
      </c>
      <c r="N9841" s="17">
        <f t="shared" ca="1" si="10290"/>
        <v>3999.5996891561545</v>
      </c>
      <c r="O9841" s="11">
        <f t="shared" ca="1" si="10256"/>
        <v>1</v>
      </c>
      <c r="P9841" s="17">
        <f t="shared" ca="1" si="10229"/>
        <v>999.59968915615445</v>
      </c>
    </row>
    <row r="9842" spans="1:16" x14ac:dyDescent="0.35">
      <c r="A9842" s="14">
        <v>9829</v>
      </c>
      <c r="B9842" s="17">
        <f t="shared" si="10254"/>
        <v>2987</v>
      </c>
      <c r="C9842" s="17">
        <f t="shared" ref="C9842:N9842" ca="1" si="10291">B9842*EXP((($E$6-$E$7-0.5*$E$5^2)*$E$8)+($E$5*_xlfn.NORM.S.INV(RAND())*SQRT($E$8)))</f>
        <v>2935.6130077063704</v>
      </c>
      <c r="D9842" s="17">
        <f t="shared" ca="1" si="10291"/>
        <v>3124.2869610784705</v>
      </c>
      <c r="E9842" s="17">
        <f t="shared" ca="1" si="10291"/>
        <v>3003.7225834335468</v>
      </c>
      <c r="F9842" s="17">
        <f t="shared" ca="1" si="10291"/>
        <v>2911.7474980269194</v>
      </c>
      <c r="G9842" s="17">
        <f t="shared" ca="1" si="10291"/>
        <v>2705.4137122805159</v>
      </c>
      <c r="H9842" s="17">
        <f t="shared" ca="1" si="10291"/>
        <v>2795.8079728991488</v>
      </c>
      <c r="I9842" s="17">
        <f t="shared" ca="1" si="10291"/>
        <v>3012.6286512309885</v>
      </c>
      <c r="J9842" s="17">
        <f t="shared" ca="1" si="10291"/>
        <v>3007.6083391453567</v>
      </c>
      <c r="K9842" s="17">
        <f t="shared" ca="1" si="10291"/>
        <v>2798.7424469058251</v>
      </c>
      <c r="L9842" s="17">
        <f t="shared" ca="1" si="10291"/>
        <v>2683.7527484963052</v>
      </c>
      <c r="M9842" s="17">
        <f t="shared" ca="1" si="10291"/>
        <v>2590.3553194774372</v>
      </c>
      <c r="N9842" s="17">
        <f t="shared" ca="1" si="10291"/>
        <v>2547.9453709542472</v>
      </c>
      <c r="O9842" s="11">
        <f t="shared" ca="1" si="10256"/>
        <v>0</v>
      </c>
      <c r="P9842" s="17">
        <f t="shared" ca="1" si="10229"/>
        <v>0</v>
      </c>
    </row>
    <row r="9843" spans="1:16" x14ac:dyDescent="0.35">
      <c r="A9843" s="14">
        <v>9830</v>
      </c>
      <c r="B9843" s="17">
        <f t="shared" si="10254"/>
        <v>2987</v>
      </c>
      <c r="C9843" s="17">
        <f t="shared" ref="C9843:N9843" ca="1" si="10292">B9843*EXP((($E$6-$E$7-0.5*$E$5^2)*$E$8)+($E$5*_xlfn.NORM.S.INV(RAND())*SQRT($E$8)))</f>
        <v>2711.9044086805502</v>
      </c>
      <c r="D9843" s="17">
        <f t="shared" ca="1" si="10292"/>
        <v>2783.2630998912973</v>
      </c>
      <c r="E9843" s="17">
        <f t="shared" ca="1" si="10292"/>
        <v>2611.3023231908305</v>
      </c>
      <c r="F9843" s="17">
        <f t="shared" ca="1" si="10292"/>
        <v>2411.454433327875</v>
      </c>
      <c r="G9843" s="17">
        <f t="shared" ca="1" si="10292"/>
        <v>2529.2498599016826</v>
      </c>
      <c r="H9843" s="17">
        <f t="shared" ca="1" si="10292"/>
        <v>2485.5859549373995</v>
      </c>
      <c r="I9843" s="17">
        <f t="shared" ca="1" si="10292"/>
        <v>2594.1904375375043</v>
      </c>
      <c r="J9843" s="17">
        <f t="shared" ca="1" si="10292"/>
        <v>2608.867639334112</v>
      </c>
      <c r="K9843" s="17">
        <f t="shared" ca="1" si="10292"/>
        <v>2652.6381048993276</v>
      </c>
      <c r="L9843" s="17">
        <f t="shared" ca="1" si="10292"/>
        <v>2738.1500966670201</v>
      </c>
      <c r="M9843" s="17">
        <f t="shared" ca="1" si="10292"/>
        <v>2382.3945340633477</v>
      </c>
      <c r="N9843" s="17">
        <f t="shared" ca="1" si="10292"/>
        <v>2637.8430763672477</v>
      </c>
      <c r="O9843" s="11">
        <f t="shared" ca="1" si="10256"/>
        <v>0</v>
      </c>
      <c r="P9843" s="17">
        <f t="shared" ca="1" si="10229"/>
        <v>0</v>
      </c>
    </row>
    <row r="9844" spans="1:16" x14ac:dyDescent="0.35">
      <c r="A9844" s="14">
        <v>9831</v>
      </c>
      <c r="B9844" s="17">
        <f t="shared" si="10254"/>
        <v>2987</v>
      </c>
      <c r="C9844" s="17">
        <f t="shared" ref="C9844:N9844" ca="1" si="10293">B9844*EXP((($E$6-$E$7-0.5*$E$5^2)*$E$8)+($E$5*_xlfn.NORM.S.INV(RAND())*SQRT($E$8)))</f>
        <v>2913.6519560485008</v>
      </c>
      <c r="D9844" s="17">
        <f t="shared" ca="1" si="10293"/>
        <v>2844.16311545503</v>
      </c>
      <c r="E9844" s="17">
        <f t="shared" ca="1" si="10293"/>
        <v>2777.2072957204646</v>
      </c>
      <c r="F9844" s="17">
        <f t="shared" ca="1" si="10293"/>
        <v>2779.690630288856</v>
      </c>
      <c r="G9844" s="17">
        <f t="shared" ca="1" si="10293"/>
        <v>2892.7651788399253</v>
      </c>
      <c r="H9844" s="17">
        <f t="shared" ca="1" si="10293"/>
        <v>2726.2985922086691</v>
      </c>
      <c r="I9844" s="17">
        <f t="shared" ca="1" si="10293"/>
        <v>2705.2703545388722</v>
      </c>
      <c r="J9844" s="17">
        <f t="shared" ca="1" si="10293"/>
        <v>2551.3586048340953</v>
      </c>
      <c r="K9844" s="17">
        <f t="shared" ca="1" si="10293"/>
        <v>2415.2053658401969</v>
      </c>
      <c r="L9844" s="17">
        <f t="shared" ca="1" si="10293"/>
        <v>2395.6989647657847</v>
      </c>
      <c r="M9844" s="17">
        <f t="shared" ca="1" si="10293"/>
        <v>2237.8848581162379</v>
      </c>
      <c r="N9844" s="17">
        <f t="shared" ca="1" si="10293"/>
        <v>2217.713358087387</v>
      </c>
      <c r="O9844" s="11">
        <f t="shared" ca="1" si="10256"/>
        <v>0</v>
      </c>
      <c r="P9844" s="17">
        <f t="shared" ca="1" si="10229"/>
        <v>0</v>
      </c>
    </row>
    <row r="9845" spans="1:16" x14ac:dyDescent="0.35">
      <c r="A9845" s="14">
        <v>9832</v>
      </c>
      <c r="B9845" s="17">
        <f t="shared" si="10254"/>
        <v>2987</v>
      </c>
      <c r="C9845" s="17">
        <f t="shared" ref="C9845:N9845" ca="1" si="10294">B9845*EXP((($E$6-$E$7-0.5*$E$5^2)*$E$8)+($E$5*_xlfn.NORM.S.INV(RAND())*SQRT($E$8)))</f>
        <v>2832.2500469287488</v>
      </c>
      <c r="D9845" s="17">
        <f t="shared" ca="1" si="10294"/>
        <v>2910.2385701071744</v>
      </c>
      <c r="E9845" s="17">
        <f t="shared" ca="1" si="10294"/>
        <v>2932.2729754229536</v>
      </c>
      <c r="F9845" s="17">
        <f t="shared" ca="1" si="10294"/>
        <v>3044.6210904643594</v>
      </c>
      <c r="G9845" s="17">
        <f t="shared" ca="1" si="10294"/>
        <v>2963.3069413096277</v>
      </c>
      <c r="H9845" s="17">
        <f t="shared" ca="1" si="10294"/>
        <v>3026.31057600041</v>
      </c>
      <c r="I9845" s="17">
        <f t="shared" ca="1" si="10294"/>
        <v>3024.1905407877225</v>
      </c>
      <c r="J9845" s="17">
        <f t="shared" ca="1" si="10294"/>
        <v>3046.588465031663</v>
      </c>
      <c r="K9845" s="17">
        <f t="shared" ca="1" si="10294"/>
        <v>3222.811409971629</v>
      </c>
      <c r="L9845" s="17">
        <f t="shared" ca="1" si="10294"/>
        <v>3150.6449845027391</v>
      </c>
      <c r="M9845" s="17">
        <f t="shared" ca="1" si="10294"/>
        <v>3474.5423871354405</v>
      </c>
      <c r="N9845" s="17">
        <f t="shared" ca="1" si="10294"/>
        <v>3585.5408816643971</v>
      </c>
      <c r="O9845" s="11">
        <f t="shared" ca="1" si="10256"/>
        <v>1</v>
      </c>
      <c r="P9845" s="17">
        <f t="shared" ca="1" si="10229"/>
        <v>585.54088166439715</v>
      </c>
    </row>
    <row r="9846" spans="1:16" x14ac:dyDescent="0.35">
      <c r="A9846" s="14">
        <v>9833</v>
      </c>
      <c r="B9846" s="17">
        <f t="shared" si="10254"/>
        <v>2987</v>
      </c>
      <c r="C9846" s="17">
        <f t="shared" ref="C9846:N9846" ca="1" si="10295">B9846*EXP((($E$6-$E$7-0.5*$E$5^2)*$E$8)+($E$5*_xlfn.NORM.S.INV(RAND())*SQRT($E$8)))</f>
        <v>2893.7239065494941</v>
      </c>
      <c r="D9846" s="17">
        <f t="shared" ca="1" si="10295"/>
        <v>2661.1360827538465</v>
      </c>
      <c r="E9846" s="17">
        <f t="shared" ca="1" si="10295"/>
        <v>2783.5298903709199</v>
      </c>
      <c r="F9846" s="17">
        <f t="shared" ca="1" si="10295"/>
        <v>2969.1595622335394</v>
      </c>
      <c r="G9846" s="17">
        <f t="shared" ca="1" si="10295"/>
        <v>2973.3033801387373</v>
      </c>
      <c r="H9846" s="17">
        <f t="shared" ca="1" si="10295"/>
        <v>2940.455752086516</v>
      </c>
      <c r="I9846" s="17">
        <f t="shared" ca="1" si="10295"/>
        <v>3033.7127439114042</v>
      </c>
      <c r="J9846" s="17">
        <f t="shared" ca="1" si="10295"/>
        <v>2881.0908514232378</v>
      </c>
      <c r="K9846" s="17">
        <f t="shared" ca="1" si="10295"/>
        <v>2866.8590535623716</v>
      </c>
      <c r="L9846" s="17">
        <f t="shared" ca="1" si="10295"/>
        <v>2820.0520045046301</v>
      </c>
      <c r="M9846" s="17">
        <f t="shared" ca="1" si="10295"/>
        <v>2813.6829280666348</v>
      </c>
      <c r="N9846" s="17">
        <f t="shared" ca="1" si="10295"/>
        <v>3062.9613177479896</v>
      </c>
      <c r="O9846" s="11">
        <f t="shared" ca="1" si="10256"/>
        <v>1</v>
      </c>
      <c r="P9846" s="17">
        <f t="shared" ref="P9846:P9909" ca="1" si="10296">MAX(N9846-$E$4,0)</f>
        <v>62.961317747989597</v>
      </c>
    </row>
    <row r="9847" spans="1:16" x14ac:dyDescent="0.35">
      <c r="A9847" s="14">
        <v>9834</v>
      </c>
      <c r="B9847" s="17">
        <f t="shared" si="10254"/>
        <v>2987</v>
      </c>
      <c r="C9847" s="17">
        <f t="shared" ref="C9847:N9847" ca="1" si="10297">B9847*EXP((($E$6-$E$7-0.5*$E$5^2)*$E$8)+($E$5*_xlfn.NORM.S.INV(RAND())*SQRT($E$8)))</f>
        <v>3231.3830581026286</v>
      </c>
      <c r="D9847" s="17">
        <f t="shared" ca="1" si="10297"/>
        <v>3211.1374978335025</v>
      </c>
      <c r="E9847" s="17">
        <f t="shared" ca="1" si="10297"/>
        <v>3080.826926869981</v>
      </c>
      <c r="F9847" s="17">
        <f t="shared" ca="1" si="10297"/>
        <v>3069.8098078259618</v>
      </c>
      <c r="G9847" s="17">
        <f t="shared" ca="1" si="10297"/>
        <v>3011.2796665488481</v>
      </c>
      <c r="H9847" s="17">
        <f t="shared" ca="1" si="10297"/>
        <v>2941.2696768511732</v>
      </c>
      <c r="I9847" s="17">
        <f t="shared" ca="1" si="10297"/>
        <v>3032.9530125004139</v>
      </c>
      <c r="J9847" s="17">
        <f t="shared" ca="1" si="10297"/>
        <v>3201.3338323339221</v>
      </c>
      <c r="K9847" s="17">
        <f t="shared" ca="1" si="10297"/>
        <v>3467.8020162133739</v>
      </c>
      <c r="L9847" s="17">
        <f t="shared" ca="1" si="10297"/>
        <v>3586.9298281234924</v>
      </c>
      <c r="M9847" s="17">
        <f t="shared" ca="1" si="10297"/>
        <v>3432.9257112792898</v>
      </c>
      <c r="N9847" s="17">
        <f t="shared" ca="1" si="10297"/>
        <v>3576.894069089768</v>
      </c>
      <c r="O9847" s="11">
        <f t="shared" ca="1" si="10256"/>
        <v>1</v>
      </c>
      <c r="P9847" s="17">
        <f t="shared" ca="1" si="10296"/>
        <v>576.89406908976798</v>
      </c>
    </row>
    <row r="9848" spans="1:16" x14ac:dyDescent="0.35">
      <c r="A9848" s="14">
        <v>9835</v>
      </c>
      <c r="B9848" s="17">
        <f t="shared" si="10254"/>
        <v>2987</v>
      </c>
      <c r="C9848" s="17">
        <f t="shared" ref="C9848:N9848" ca="1" si="10298">B9848*EXP((($E$6-$E$7-0.5*$E$5^2)*$E$8)+($E$5*_xlfn.NORM.S.INV(RAND())*SQRT($E$8)))</f>
        <v>2869.6496317557894</v>
      </c>
      <c r="D9848" s="17">
        <f t="shared" ca="1" si="10298"/>
        <v>2817.9536628847591</v>
      </c>
      <c r="E9848" s="17">
        <f t="shared" ca="1" si="10298"/>
        <v>2885.1007292762333</v>
      </c>
      <c r="F9848" s="17">
        <f t="shared" ca="1" si="10298"/>
        <v>2697.5054008133943</v>
      </c>
      <c r="G9848" s="17">
        <f t="shared" ca="1" si="10298"/>
        <v>2472.8421725571579</v>
      </c>
      <c r="H9848" s="17">
        <f t="shared" ca="1" si="10298"/>
        <v>2381.2350927395673</v>
      </c>
      <c r="I9848" s="17">
        <f t="shared" ca="1" si="10298"/>
        <v>2505.262888148523</v>
      </c>
      <c r="J9848" s="17">
        <f t="shared" ca="1" si="10298"/>
        <v>2440.1702339085541</v>
      </c>
      <c r="K9848" s="17">
        <f t="shared" ca="1" si="10298"/>
        <v>2674.1282339195986</v>
      </c>
      <c r="L9848" s="17">
        <f t="shared" ca="1" si="10298"/>
        <v>2677.5032537533589</v>
      </c>
      <c r="M9848" s="17">
        <f t="shared" ca="1" si="10298"/>
        <v>2791.4028890104614</v>
      </c>
      <c r="N9848" s="17">
        <f t="shared" ca="1" si="10298"/>
        <v>2670.2665182986734</v>
      </c>
      <c r="O9848" s="11">
        <f t="shared" ca="1" si="10256"/>
        <v>0</v>
      </c>
      <c r="P9848" s="17">
        <f t="shared" ca="1" si="10296"/>
        <v>0</v>
      </c>
    </row>
    <row r="9849" spans="1:16" x14ac:dyDescent="0.35">
      <c r="A9849" s="14">
        <v>9836</v>
      </c>
      <c r="B9849" s="17">
        <f t="shared" si="10254"/>
        <v>2987</v>
      </c>
      <c r="C9849" s="17">
        <f t="shared" ref="C9849:N9849" ca="1" si="10299">B9849*EXP((($E$6-$E$7-0.5*$E$5^2)*$E$8)+($E$5*_xlfn.NORM.S.INV(RAND())*SQRT($E$8)))</f>
        <v>3073.0228581536917</v>
      </c>
      <c r="D9849" s="17">
        <f t="shared" ca="1" si="10299"/>
        <v>3005.8524183267991</v>
      </c>
      <c r="E9849" s="17">
        <f t="shared" ca="1" si="10299"/>
        <v>3113.8584274492082</v>
      </c>
      <c r="F9849" s="17">
        <f t="shared" ca="1" si="10299"/>
        <v>2987.3474525203378</v>
      </c>
      <c r="G9849" s="17">
        <f t="shared" ca="1" si="10299"/>
        <v>3272.4573387361347</v>
      </c>
      <c r="H9849" s="17">
        <f t="shared" ca="1" si="10299"/>
        <v>3642.2927308210119</v>
      </c>
      <c r="I9849" s="17">
        <f t="shared" ca="1" si="10299"/>
        <v>3498.675650334495</v>
      </c>
      <c r="J9849" s="17">
        <f t="shared" ca="1" si="10299"/>
        <v>3426.2980760232945</v>
      </c>
      <c r="K9849" s="17">
        <f t="shared" ca="1" si="10299"/>
        <v>3678.2292506097883</v>
      </c>
      <c r="L9849" s="17">
        <f t="shared" ca="1" si="10299"/>
        <v>3628.0136739266995</v>
      </c>
      <c r="M9849" s="17">
        <f t="shared" ca="1" si="10299"/>
        <v>3487.3796401885911</v>
      </c>
      <c r="N9849" s="17">
        <f t="shared" ca="1" si="10299"/>
        <v>3405.6253661452447</v>
      </c>
      <c r="O9849" s="11">
        <f t="shared" ca="1" si="10256"/>
        <v>1</v>
      </c>
      <c r="P9849" s="17">
        <f t="shared" ca="1" si="10296"/>
        <v>405.6253661452447</v>
      </c>
    </row>
    <row r="9850" spans="1:16" x14ac:dyDescent="0.35">
      <c r="A9850" s="14">
        <v>9837</v>
      </c>
      <c r="B9850" s="17">
        <f t="shared" si="10254"/>
        <v>2987</v>
      </c>
      <c r="C9850" s="17">
        <f t="shared" ref="C9850:N9850" ca="1" si="10300">B9850*EXP((($E$6-$E$7-0.5*$E$5^2)*$E$8)+($E$5*_xlfn.NORM.S.INV(RAND())*SQRT($E$8)))</f>
        <v>2725.0591239828636</v>
      </c>
      <c r="D9850" s="17">
        <f t="shared" ca="1" si="10300"/>
        <v>2649.8089896026936</v>
      </c>
      <c r="E9850" s="17">
        <f t="shared" ca="1" si="10300"/>
        <v>2626.6146034142321</v>
      </c>
      <c r="F9850" s="17">
        <f t="shared" ca="1" si="10300"/>
        <v>2802.3731260875888</v>
      </c>
      <c r="G9850" s="17">
        <f t="shared" ca="1" si="10300"/>
        <v>2928.643311543542</v>
      </c>
      <c r="H9850" s="17">
        <f t="shared" ca="1" si="10300"/>
        <v>3129.3499540109347</v>
      </c>
      <c r="I9850" s="17">
        <f t="shared" ca="1" si="10300"/>
        <v>3506.9809462127037</v>
      </c>
      <c r="J9850" s="17">
        <f t="shared" ca="1" si="10300"/>
        <v>3369.0773098294226</v>
      </c>
      <c r="K9850" s="17">
        <f t="shared" ca="1" si="10300"/>
        <v>3387.0829107624804</v>
      </c>
      <c r="L9850" s="17">
        <f t="shared" ca="1" si="10300"/>
        <v>3650.9971846944914</v>
      </c>
      <c r="M9850" s="17">
        <f t="shared" ca="1" si="10300"/>
        <v>3899.8226907401204</v>
      </c>
      <c r="N9850" s="17">
        <f t="shared" ca="1" si="10300"/>
        <v>3527.0781334054191</v>
      </c>
      <c r="O9850" s="11">
        <f t="shared" ca="1" si="10256"/>
        <v>1</v>
      </c>
      <c r="P9850" s="17">
        <f t="shared" ca="1" si="10296"/>
        <v>527.07813340541907</v>
      </c>
    </row>
    <row r="9851" spans="1:16" x14ac:dyDescent="0.35">
      <c r="A9851" s="14">
        <v>9838</v>
      </c>
      <c r="B9851" s="17">
        <f t="shared" si="10254"/>
        <v>2987</v>
      </c>
      <c r="C9851" s="17">
        <f t="shared" ref="C9851:N9851" ca="1" si="10301">B9851*EXP((($E$6-$E$7-0.5*$E$5^2)*$E$8)+($E$5*_xlfn.NORM.S.INV(RAND())*SQRT($E$8)))</f>
        <v>2859.1452641760829</v>
      </c>
      <c r="D9851" s="17">
        <f t="shared" ca="1" si="10301"/>
        <v>2890.3587592573936</v>
      </c>
      <c r="E9851" s="17">
        <f t="shared" ca="1" si="10301"/>
        <v>2762.8814683089759</v>
      </c>
      <c r="F9851" s="17">
        <f t="shared" ca="1" si="10301"/>
        <v>2920.2337762961879</v>
      </c>
      <c r="G9851" s="17">
        <f t="shared" ca="1" si="10301"/>
        <v>2837.4144467132232</v>
      </c>
      <c r="H9851" s="17">
        <f t="shared" ca="1" si="10301"/>
        <v>2969.2738453176994</v>
      </c>
      <c r="I9851" s="17">
        <f t="shared" ca="1" si="10301"/>
        <v>2997.9830376125788</v>
      </c>
      <c r="J9851" s="17">
        <f t="shared" ca="1" si="10301"/>
        <v>2935.8682383560281</v>
      </c>
      <c r="K9851" s="17">
        <f t="shared" ca="1" si="10301"/>
        <v>2980.0866862030566</v>
      </c>
      <c r="L9851" s="17">
        <f t="shared" ca="1" si="10301"/>
        <v>3214.7539129732809</v>
      </c>
      <c r="M9851" s="17">
        <f t="shared" ca="1" si="10301"/>
        <v>3127.2306532351968</v>
      </c>
      <c r="N9851" s="17">
        <f t="shared" ca="1" si="10301"/>
        <v>3605.0979768241418</v>
      </c>
      <c r="O9851" s="11">
        <f t="shared" ca="1" si="10256"/>
        <v>1</v>
      </c>
      <c r="P9851" s="17">
        <f t="shared" ca="1" si="10296"/>
        <v>605.09797682414182</v>
      </c>
    </row>
    <row r="9852" spans="1:16" x14ac:dyDescent="0.35">
      <c r="A9852" s="14">
        <v>9839</v>
      </c>
      <c r="B9852" s="17">
        <f t="shared" si="10254"/>
        <v>2987</v>
      </c>
      <c r="C9852" s="17">
        <f t="shared" ref="C9852:N9852" ca="1" si="10302">B9852*EXP((($E$6-$E$7-0.5*$E$5^2)*$E$8)+($E$5*_xlfn.NORM.S.INV(RAND())*SQRT($E$8)))</f>
        <v>3042.9157216545696</v>
      </c>
      <c r="D9852" s="17">
        <f t="shared" ca="1" si="10302"/>
        <v>3103.9521898417847</v>
      </c>
      <c r="E9852" s="17">
        <f t="shared" ca="1" si="10302"/>
        <v>2993.6626763545614</v>
      </c>
      <c r="F9852" s="17">
        <f t="shared" ca="1" si="10302"/>
        <v>3327.425346884283</v>
      </c>
      <c r="G9852" s="17">
        <f t="shared" ca="1" si="10302"/>
        <v>3165.7573263501686</v>
      </c>
      <c r="H9852" s="17">
        <f t="shared" ca="1" si="10302"/>
        <v>3535.8645503645462</v>
      </c>
      <c r="I9852" s="17">
        <f t="shared" ca="1" si="10302"/>
        <v>3911.7522380021283</v>
      </c>
      <c r="J9852" s="17">
        <f t="shared" ca="1" si="10302"/>
        <v>4141.5080953082206</v>
      </c>
      <c r="K9852" s="17">
        <f t="shared" ca="1" si="10302"/>
        <v>4025.4359032537209</v>
      </c>
      <c r="L9852" s="17">
        <f t="shared" ca="1" si="10302"/>
        <v>3737.2470630300049</v>
      </c>
      <c r="M9852" s="17">
        <f t="shared" ca="1" si="10302"/>
        <v>3447.7603445473792</v>
      </c>
      <c r="N9852" s="17">
        <f t="shared" ca="1" si="10302"/>
        <v>3687.4218843861481</v>
      </c>
      <c r="O9852" s="11">
        <f t="shared" ca="1" si="10256"/>
        <v>1</v>
      </c>
      <c r="P9852" s="17">
        <f t="shared" ca="1" si="10296"/>
        <v>687.42188438614812</v>
      </c>
    </row>
    <row r="9853" spans="1:16" x14ac:dyDescent="0.35">
      <c r="A9853" s="14">
        <v>9840</v>
      </c>
      <c r="B9853" s="17">
        <f t="shared" si="10254"/>
        <v>2987</v>
      </c>
      <c r="C9853" s="17">
        <f t="shared" ref="C9853:N9853" ca="1" si="10303">B9853*EXP((($E$6-$E$7-0.5*$E$5^2)*$E$8)+($E$5*_xlfn.NORM.S.INV(RAND())*SQRT($E$8)))</f>
        <v>3262.4206183739038</v>
      </c>
      <c r="D9853" s="17">
        <f t="shared" ca="1" si="10303"/>
        <v>3319.9852611949482</v>
      </c>
      <c r="E9853" s="17">
        <f t="shared" ca="1" si="10303"/>
        <v>3984.2621637503207</v>
      </c>
      <c r="F9853" s="17">
        <f t="shared" ca="1" si="10303"/>
        <v>3810.9820845405147</v>
      </c>
      <c r="G9853" s="17">
        <f t="shared" ca="1" si="10303"/>
        <v>3907.2908995720563</v>
      </c>
      <c r="H9853" s="17">
        <f t="shared" ca="1" si="10303"/>
        <v>4060.1197514625705</v>
      </c>
      <c r="I9853" s="17">
        <f t="shared" ca="1" si="10303"/>
        <v>4014.2137797729119</v>
      </c>
      <c r="J9853" s="17">
        <f t="shared" ca="1" si="10303"/>
        <v>3915.6109784260716</v>
      </c>
      <c r="K9853" s="17">
        <f t="shared" ca="1" si="10303"/>
        <v>3936.3626303326137</v>
      </c>
      <c r="L9853" s="17">
        <f t="shared" ca="1" si="10303"/>
        <v>3969.3690846551208</v>
      </c>
      <c r="M9853" s="17">
        <f t="shared" ca="1" si="10303"/>
        <v>4234.1942948135165</v>
      </c>
      <c r="N9853" s="17">
        <f t="shared" ca="1" si="10303"/>
        <v>4077.3977866717487</v>
      </c>
      <c r="O9853" s="11">
        <f t="shared" ca="1" si="10256"/>
        <v>1</v>
      </c>
      <c r="P9853" s="17">
        <f t="shared" ca="1" si="10296"/>
        <v>1077.3977866717487</v>
      </c>
    </row>
    <row r="9854" spans="1:16" x14ac:dyDescent="0.35">
      <c r="A9854" s="14">
        <v>9841</v>
      </c>
      <c r="B9854" s="17">
        <f t="shared" si="10254"/>
        <v>2987</v>
      </c>
      <c r="C9854" s="17">
        <f t="shared" ref="C9854:N9854" ca="1" si="10304">B9854*EXP((($E$6-$E$7-0.5*$E$5^2)*$E$8)+($E$5*_xlfn.NORM.S.INV(RAND())*SQRT($E$8)))</f>
        <v>3068.047843916388</v>
      </c>
      <c r="D9854" s="17">
        <f t="shared" ca="1" si="10304"/>
        <v>3125.4930274619264</v>
      </c>
      <c r="E9854" s="17">
        <f t="shared" ca="1" si="10304"/>
        <v>3192.5251469232658</v>
      </c>
      <c r="F9854" s="17">
        <f t="shared" ca="1" si="10304"/>
        <v>3092.5221883776612</v>
      </c>
      <c r="G9854" s="17">
        <f t="shared" ca="1" si="10304"/>
        <v>2999.7730781302653</v>
      </c>
      <c r="H9854" s="17">
        <f t="shared" ca="1" si="10304"/>
        <v>3126.760693242371</v>
      </c>
      <c r="I9854" s="17">
        <f t="shared" ca="1" si="10304"/>
        <v>3463.2411033100025</v>
      </c>
      <c r="J9854" s="17">
        <f t="shared" ca="1" si="10304"/>
        <v>3292.3508648028319</v>
      </c>
      <c r="K9854" s="17">
        <f t="shared" ca="1" si="10304"/>
        <v>3916.8898325780438</v>
      </c>
      <c r="L9854" s="17">
        <f t="shared" ca="1" si="10304"/>
        <v>3741.1963258199021</v>
      </c>
      <c r="M9854" s="17">
        <f t="shared" ca="1" si="10304"/>
        <v>4160.6326757334709</v>
      </c>
      <c r="N9854" s="17">
        <f t="shared" ca="1" si="10304"/>
        <v>4763.8570255893201</v>
      </c>
      <c r="O9854" s="11">
        <f t="shared" ca="1" si="10256"/>
        <v>1</v>
      </c>
      <c r="P9854" s="17">
        <f t="shared" ca="1" si="10296"/>
        <v>1763.8570255893201</v>
      </c>
    </row>
    <row r="9855" spans="1:16" x14ac:dyDescent="0.35">
      <c r="A9855" s="14">
        <v>9842</v>
      </c>
      <c r="B9855" s="17">
        <f t="shared" si="10254"/>
        <v>2987</v>
      </c>
      <c r="C9855" s="17">
        <f t="shared" ref="C9855:N9855" ca="1" si="10305">B9855*EXP((($E$6-$E$7-0.5*$E$5^2)*$E$8)+($E$5*_xlfn.NORM.S.INV(RAND())*SQRT($E$8)))</f>
        <v>2868.3301845191049</v>
      </c>
      <c r="D9855" s="17">
        <f t="shared" ca="1" si="10305"/>
        <v>2695.413676357794</v>
      </c>
      <c r="E9855" s="17">
        <f t="shared" ca="1" si="10305"/>
        <v>2651.230270040342</v>
      </c>
      <c r="F9855" s="17">
        <f t="shared" ca="1" si="10305"/>
        <v>2748.6221662933549</v>
      </c>
      <c r="G9855" s="17">
        <f t="shared" ca="1" si="10305"/>
        <v>2814.1780456215397</v>
      </c>
      <c r="H9855" s="17">
        <f t="shared" ca="1" si="10305"/>
        <v>2720.741661063269</v>
      </c>
      <c r="I9855" s="17">
        <f t="shared" ca="1" si="10305"/>
        <v>2562.4780005223388</v>
      </c>
      <c r="J9855" s="17">
        <f t="shared" ca="1" si="10305"/>
        <v>2562.1669612309738</v>
      </c>
      <c r="K9855" s="17">
        <f t="shared" ca="1" si="10305"/>
        <v>2746.8605894761836</v>
      </c>
      <c r="L9855" s="17">
        <f t="shared" ca="1" si="10305"/>
        <v>2411.4273902361742</v>
      </c>
      <c r="M9855" s="17">
        <f t="shared" ca="1" si="10305"/>
        <v>2253.7688420681488</v>
      </c>
      <c r="N9855" s="17">
        <f t="shared" ca="1" si="10305"/>
        <v>2310.1888020250176</v>
      </c>
      <c r="O9855" s="11">
        <f t="shared" ca="1" si="10256"/>
        <v>0</v>
      </c>
      <c r="P9855" s="17">
        <f t="shared" ca="1" si="10296"/>
        <v>0</v>
      </c>
    </row>
    <row r="9856" spans="1:16" x14ac:dyDescent="0.35">
      <c r="A9856" s="14">
        <v>9843</v>
      </c>
      <c r="B9856" s="17">
        <f t="shared" si="10254"/>
        <v>2987</v>
      </c>
      <c r="C9856" s="17">
        <f t="shared" ref="C9856:N9856" ca="1" si="10306">B9856*EXP((($E$6-$E$7-0.5*$E$5^2)*$E$8)+($E$5*_xlfn.NORM.S.INV(RAND())*SQRT($E$8)))</f>
        <v>3206.4656763013299</v>
      </c>
      <c r="D9856" s="17">
        <f t="shared" ca="1" si="10306"/>
        <v>3370.1597717097643</v>
      </c>
      <c r="E9856" s="17">
        <f t="shared" ca="1" si="10306"/>
        <v>3155.4224633197177</v>
      </c>
      <c r="F9856" s="17">
        <f t="shared" ca="1" si="10306"/>
        <v>3436.6101146165001</v>
      </c>
      <c r="G9856" s="17">
        <f t="shared" ca="1" si="10306"/>
        <v>3444.2818776024551</v>
      </c>
      <c r="H9856" s="17">
        <f t="shared" ca="1" si="10306"/>
        <v>3362.0507370022715</v>
      </c>
      <c r="I9856" s="17">
        <f t="shared" ca="1" si="10306"/>
        <v>3624.0762243120093</v>
      </c>
      <c r="J9856" s="17">
        <f t="shared" ca="1" si="10306"/>
        <v>3594.2568217666048</v>
      </c>
      <c r="K9856" s="17">
        <f t="shared" ca="1" si="10306"/>
        <v>3526.4713161680243</v>
      </c>
      <c r="L9856" s="17">
        <f t="shared" ca="1" si="10306"/>
        <v>3552.1018970643131</v>
      </c>
      <c r="M9856" s="17">
        <f t="shared" ca="1" si="10306"/>
        <v>3554.380236651828</v>
      </c>
      <c r="N9856" s="17">
        <f t="shared" ca="1" si="10306"/>
        <v>3616.7660902868556</v>
      </c>
      <c r="O9856" s="11">
        <f t="shared" ca="1" si="10256"/>
        <v>1</v>
      </c>
      <c r="P9856" s="17">
        <f t="shared" ca="1" si="10296"/>
        <v>616.76609028685561</v>
      </c>
    </row>
    <row r="9857" spans="1:16" x14ac:dyDescent="0.35">
      <c r="A9857" s="14">
        <v>9844</v>
      </c>
      <c r="B9857" s="17">
        <f t="shared" si="10254"/>
        <v>2987</v>
      </c>
      <c r="C9857" s="17">
        <f t="shared" ref="C9857:N9857" ca="1" si="10307">B9857*EXP((($E$6-$E$7-0.5*$E$5^2)*$E$8)+($E$5*_xlfn.NORM.S.INV(RAND())*SQRT($E$8)))</f>
        <v>3007.7492200449974</v>
      </c>
      <c r="D9857" s="17">
        <f t="shared" ca="1" si="10307"/>
        <v>3493.1245431110724</v>
      </c>
      <c r="E9857" s="17">
        <f t="shared" ca="1" si="10307"/>
        <v>3514.6436290380134</v>
      </c>
      <c r="F9857" s="17">
        <f t="shared" ca="1" si="10307"/>
        <v>3574.3301874326994</v>
      </c>
      <c r="G9857" s="17">
        <f t="shared" ca="1" si="10307"/>
        <v>3796.1528738909719</v>
      </c>
      <c r="H9857" s="17">
        <f t="shared" ca="1" si="10307"/>
        <v>3985.7532632657458</v>
      </c>
      <c r="I9857" s="17">
        <f t="shared" ca="1" si="10307"/>
        <v>4039.9603291483818</v>
      </c>
      <c r="J9857" s="17">
        <f t="shared" ca="1" si="10307"/>
        <v>4471.0798603326502</v>
      </c>
      <c r="K9857" s="17">
        <f t="shared" ca="1" si="10307"/>
        <v>4300.9734456220694</v>
      </c>
      <c r="L9857" s="17">
        <f t="shared" ca="1" si="10307"/>
        <v>4112.8958329592706</v>
      </c>
      <c r="M9857" s="17">
        <f t="shared" ca="1" si="10307"/>
        <v>4246.9442538504527</v>
      </c>
      <c r="N9857" s="17">
        <f t="shared" ca="1" si="10307"/>
        <v>4336.5264293919272</v>
      </c>
      <c r="O9857" s="11">
        <f t="shared" ca="1" si="10256"/>
        <v>1</v>
      </c>
      <c r="P9857" s="17">
        <f t="shared" ca="1" si="10296"/>
        <v>1336.5264293919272</v>
      </c>
    </row>
    <row r="9858" spans="1:16" x14ac:dyDescent="0.35">
      <c r="A9858" s="14">
        <v>9845</v>
      </c>
      <c r="B9858" s="17">
        <f t="shared" si="10254"/>
        <v>2987</v>
      </c>
      <c r="C9858" s="17">
        <f t="shared" ref="C9858:N9858" ca="1" si="10308">B9858*EXP((($E$6-$E$7-0.5*$E$5^2)*$E$8)+($E$5*_xlfn.NORM.S.INV(RAND())*SQRT($E$8)))</f>
        <v>2883.8129953882872</v>
      </c>
      <c r="D9858" s="17">
        <f t="shared" ca="1" si="10308"/>
        <v>2878.3923734902869</v>
      </c>
      <c r="E9858" s="17">
        <f t="shared" ca="1" si="10308"/>
        <v>2904.6838444436498</v>
      </c>
      <c r="F9858" s="17">
        <f t="shared" ca="1" si="10308"/>
        <v>2679.5114299503084</v>
      </c>
      <c r="G9858" s="17">
        <f t="shared" ca="1" si="10308"/>
        <v>2600.4010209367884</v>
      </c>
      <c r="H9858" s="17">
        <f t="shared" ca="1" si="10308"/>
        <v>2401.4971598477628</v>
      </c>
      <c r="I9858" s="17">
        <f t="shared" ca="1" si="10308"/>
        <v>2408.0943578353276</v>
      </c>
      <c r="J9858" s="17">
        <f t="shared" ca="1" si="10308"/>
        <v>2447.3859601166359</v>
      </c>
      <c r="K9858" s="17">
        <f t="shared" ca="1" si="10308"/>
        <v>2621.3265929685831</v>
      </c>
      <c r="L9858" s="17">
        <f t="shared" ca="1" si="10308"/>
        <v>2580.9876787684607</v>
      </c>
      <c r="M9858" s="17">
        <f t="shared" ca="1" si="10308"/>
        <v>2745.6680939820435</v>
      </c>
      <c r="N9858" s="17">
        <f t="shared" ca="1" si="10308"/>
        <v>2425.4460131507954</v>
      </c>
      <c r="O9858" s="11">
        <f t="shared" ca="1" si="10256"/>
        <v>0</v>
      </c>
      <c r="P9858" s="17">
        <f t="shared" ca="1" si="10296"/>
        <v>0</v>
      </c>
    </row>
    <row r="9859" spans="1:16" x14ac:dyDescent="0.35">
      <c r="A9859" s="14">
        <v>9846</v>
      </c>
      <c r="B9859" s="17">
        <f t="shared" si="10254"/>
        <v>2987</v>
      </c>
      <c r="C9859" s="17">
        <f t="shared" ref="C9859:N9859" ca="1" si="10309">B9859*EXP((($E$6-$E$7-0.5*$E$5^2)*$E$8)+($E$5*_xlfn.NORM.S.INV(RAND())*SQRT($E$8)))</f>
        <v>3077.961146709134</v>
      </c>
      <c r="D9859" s="17">
        <f t="shared" ca="1" si="10309"/>
        <v>2926.7239309907586</v>
      </c>
      <c r="E9859" s="17">
        <f t="shared" ca="1" si="10309"/>
        <v>2721.7285507430647</v>
      </c>
      <c r="F9859" s="17">
        <f t="shared" ca="1" si="10309"/>
        <v>2790.6210360440514</v>
      </c>
      <c r="G9859" s="17">
        <f t="shared" ca="1" si="10309"/>
        <v>2530.6002611127337</v>
      </c>
      <c r="H9859" s="17">
        <f t="shared" ca="1" si="10309"/>
        <v>2786.5078300205928</v>
      </c>
      <c r="I9859" s="17">
        <f t="shared" ca="1" si="10309"/>
        <v>2877.3437054314063</v>
      </c>
      <c r="J9859" s="17">
        <f t="shared" ca="1" si="10309"/>
        <v>2834.7257322427154</v>
      </c>
      <c r="K9859" s="17">
        <f t="shared" ca="1" si="10309"/>
        <v>2728.3714631455769</v>
      </c>
      <c r="L9859" s="17">
        <f t="shared" ca="1" si="10309"/>
        <v>2671.6431152132936</v>
      </c>
      <c r="M9859" s="17">
        <f t="shared" ca="1" si="10309"/>
        <v>2585.9167219939823</v>
      </c>
      <c r="N9859" s="17">
        <f t="shared" ca="1" si="10309"/>
        <v>2335.0516028557654</v>
      </c>
      <c r="O9859" s="11">
        <f t="shared" ca="1" si="10256"/>
        <v>0</v>
      </c>
      <c r="P9859" s="17">
        <f t="shared" ca="1" si="10296"/>
        <v>0</v>
      </c>
    </row>
    <row r="9860" spans="1:16" x14ac:dyDescent="0.35">
      <c r="A9860" s="14">
        <v>9847</v>
      </c>
      <c r="B9860" s="17">
        <f t="shared" si="10254"/>
        <v>2987</v>
      </c>
      <c r="C9860" s="17">
        <f t="shared" ref="C9860:N9860" ca="1" si="10310">B9860*EXP((($E$6-$E$7-0.5*$E$5^2)*$E$8)+($E$5*_xlfn.NORM.S.INV(RAND())*SQRT($E$8)))</f>
        <v>3044.8600942567145</v>
      </c>
      <c r="D9860" s="17">
        <f t="shared" ca="1" si="10310"/>
        <v>3016.0551699493444</v>
      </c>
      <c r="E9860" s="17">
        <f t="shared" ca="1" si="10310"/>
        <v>3010.6283234858251</v>
      </c>
      <c r="F9860" s="17">
        <f t="shared" ca="1" si="10310"/>
        <v>2873.9082987328516</v>
      </c>
      <c r="G9860" s="17">
        <f t="shared" ca="1" si="10310"/>
        <v>3034.7879144616873</v>
      </c>
      <c r="H9860" s="17">
        <f t="shared" ca="1" si="10310"/>
        <v>3095.8656873141194</v>
      </c>
      <c r="I9860" s="17">
        <f t="shared" ca="1" si="10310"/>
        <v>3263.2824276615797</v>
      </c>
      <c r="J9860" s="17">
        <f t="shared" ca="1" si="10310"/>
        <v>3231.1911782260454</v>
      </c>
      <c r="K9860" s="17">
        <f t="shared" ca="1" si="10310"/>
        <v>3375.1063718335909</v>
      </c>
      <c r="L9860" s="17">
        <f t="shared" ca="1" si="10310"/>
        <v>3357.4762695350619</v>
      </c>
      <c r="M9860" s="17">
        <f t="shared" ca="1" si="10310"/>
        <v>3553.7742355033051</v>
      </c>
      <c r="N9860" s="17">
        <f t="shared" ca="1" si="10310"/>
        <v>3546.5383819697045</v>
      </c>
      <c r="O9860" s="11">
        <f t="shared" ca="1" si="10256"/>
        <v>1</v>
      </c>
      <c r="P9860" s="17">
        <f t="shared" ca="1" si="10296"/>
        <v>546.53838196970446</v>
      </c>
    </row>
    <row r="9861" spans="1:16" x14ac:dyDescent="0.35">
      <c r="A9861" s="14">
        <v>9848</v>
      </c>
      <c r="B9861" s="17">
        <f t="shared" si="10254"/>
        <v>2987</v>
      </c>
      <c r="C9861" s="17">
        <f t="shared" ref="C9861:N9861" ca="1" si="10311">B9861*EXP((($E$6-$E$7-0.5*$E$5^2)*$E$8)+($E$5*_xlfn.NORM.S.INV(RAND())*SQRT($E$8)))</f>
        <v>2923.2455782029451</v>
      </c>
      <c r="D9861" s="17">
        <f t="shared" ca="1" si="10311"/>
        <v>2845.5414641163006</v>
      </c>
      <c r="E9861" s="17">
        <f t="shared" ca="1" si="10311"/>
        <v>2834.4325237839817</v>
      </c>
      <c r="F9861" s="17">
        <f t="shared" ca="1" si="10311"/>
        <v>2821.9839516464222</v>
      </c>
      <c r="G9861" s="17">
        <f t="shared" ca="1" si="10311"/>
        <v>2739.935093606879</v>
      </c>
      <c r="H9861" s="17">
        <f t="shared" ca="1" si="10311"/>
        <v>2691.9169163151419</v>
      </c>
      <c r="I9861" s="17">
        <f t="shared" ca="1" si="10311"/>
        <v>2837.5792050832706</v>
      </c>
      <c r="J9861" s="17">
        <f t="shared" ca="1" si="10311"/>
        <v>3059.7581189625457</v>
      </c>
      <c r="K9861" s="17">
        <f t="shared" ca="1" si="10311"/>
        <v>3148.7468634854954</v>
      </c>
      <c r="L9861" s="17">
        <f t="shared" ca="1" si="10311"/>
        <v>3033.7346319079588</v>
      </c>
      <c r="M9861" s="17">
        <f t="shared" ca="1" si="10311"/>
        <v>2898.4611502156258</v>
      </c>
      <c r="N9861" s="17">
        <f t="shared" ca="1" si="10311"/>
        <v>3130.1581009775978</v>
      </c>
      <c r="O9861" s="11">
        <f t="shared" ca="1" si="10256"/>
        <v>1</v>
      </c>
      <c r="P9861" s="17">
        <f t="shared" ca="1" si="10296"/>
        <v>130.15810097759777</v>
      </c>
    </row>
    <row r="9862" spans="1:16" x14ac:dyDescent="0.35">
      <c r="A9862" s="14">
        <v>9849</v>
      </c>
      <c r="B9862" s="17">
        <f t="shared" si="10254"/>
        <v>2987</v>
      </c>
      <c r="C9862" s="17">
        <f t="shared" ref="C9862:N9862" ca="1" si="10312">B9862*EXP((($E$6-$E$7-0.5*$E$5^2)*$E$8)+($E$5*_xlfn.NORM.S.INV(RAND())*SQRT($E$8)))</f>
        <v>3197.1489074106375</v>
      </c>
      <c r="D9862" s="17">
        <f t="shared" ca="1" si="10312"/>
        <v>3042.7964730024451</v>
      </c>
      <c r="E9862" s="17">
        <f t="shared" ca="1" si="10312"/>
        <v>2703.6023023422331</v>
      </c>
      <c r="F9862" s="17">
        <f t="shared" ca="1" si="10312"/>
        <v>2726.0068973978991</v>
      </c>
      <c r="G9862" s="17">
        <f t="shared" ca="1" si="10312"/>
        <v>2741.6631161624032</v>
      </c>
      <c r="H9862" s="17">
        <f t="shared" ca="1" si="10312"/>
        <v>2804.8592611511754</v>
      </c>
      <c r="I9862" s="17">
        <f t="shared" ca="1" si="10312"/>
        <v>2774.8804685963501</v>
      </c>
      <c r="J9862" s="17">
        <f t="shared" ca="1" si="10312"/>
        <v>2810.5825074743002</v>
      </c>
      <c r="K9862" s="17">
        <f t="shared" ca="1" si="10312"/>
        <v>2869.4965819106919</v>
      </c>
      <c r="L9862" s="17">
        <f t="shared" ca="1" si="10312"/>
        <v>2731.6778990288558</v>
      </c>
      <c r="M9862" s="17">
        <f t="shared" ca="1" si="10312"/>
        <v>2917.3655316139007</v>
      </c>
      <c r="N9862" s="17">
        <f t="shared" ca="1" si="10312"/>
        <v>2680.3085945269167</v>
      </c>
      <c r="O9862" s="11">
        <f t="shared" ca="1" si="10256"/>
        <v>0</v>
      </c>
      <c r="P9862" s="17">
        <f t="shared" ca="1" si="10296"/>
        <v>0</v>
      </c>
    </row>
    <row r="9863" spans="1:16" x14ac:dyDescent="0.35">
      <c r="A9863" s="14">
        <v>9850</v>
      </c>
      <c r="B9863" s="17">
        <f t="shared" si="10254"/>
        <v>2987</v>
      </c>
      <c r="C9863" s="17">
        <f t="shared" ref="C9863:N9863" ca="1" si="10313">B9863*EXP((($E$6-$E$7-0.5*$E$5^2)*$E$8)+($E$5*_xlfn.NORM.S.INV(RAND())*SQRT($E$8)))</f>
        <v>3003.8259319380109</v>
      </c>
      <c r="D9863" s="17">
        <f t="shared" ca="1" si="10313"/>
        <v>3208.4167498867591</v>
      </c>
      <c r="E9863" s="17">
        <f t="shared" ca="1" si="10313"/>
        <v>2868.7601589239707</v>
      </c>
      <c r="F9863" s="17">
        <f t="shared" ca="1" si="10313"/>
        <v>2862.0102109349627</v>
      </c>
      <c r="G9863" s="17">
        <f t="shared" ca="1" si="10313"/>
        <v>2905.9057173412025</v>
      </c>
      <c r="H9863" s="17">
        <f t="shared" ca="1" si="10313"/>
        <v>2866.7958581370813</v>
      </c>
      <c r="I9863" s="17">
        <f t="shared" ca="1" si="10313"/>
        <v>3030.3535150643288</v>
      </c>
      <c r="J9863" s="17">
        <f t="shared" ca="1" si="10313"/>
        <v>2776.6978412320273</v>
      </c>
      <c r="K9863" s="17">
        <f t="shared" ca="1" si="10313"/>
        <v>2754.1586370472328</v>
      </c>
      <c r="L9863" s="17">
        <f t="shared" ca="1" si="10313"/>
        <v>2623.4867829182936</v>
      </c>
      <c r="M9863" s="17">
        <f t="shared" ca="1" si="10313"/>
        <v>2649.4580775650597</v>
      </c>
      <c r="N9863" s="17">
        <f t="shared" ca="1" si="10313"/>
        <v>2529.817277978982</v>
      </c>
      <c r="O9863" s="11">
        <f t="shared" ca="1" si="10256"/>
        <v>0</v>
      </c>
      <c r="P9863" s="17">
        <f t="shared" ca="1" si="10296"/>
        <v>0</v>
      </c>
    </row>
    <row r="9864" spans="1:16" x14ac:dyDescent="0.35">
      <c r="A9864" s="14">
        <v>9851</v>
      </c>
      <c r="B9864" s="17">
        <f t="shared" si="10254"/>
        <v>2987</v>
      </c>
      <c r="C9864" s="17">
        <f t="shared" ref="C9864:N9864" ca="1" si="10314">B9864*EXP((($E$6-$E$7-0.5*$E$5^2)*$E$8)+($E$5*_xlfn.NORM.S.INV(RAND())*SQRT($E$8)))</f>
        <v>2992.3964574181728</v>
      </c>
      <c r="D9864" s="17">
        <f t="shared" ca="1" si="10314"/>
        <v>2886.6433569492101</v>
      </c>
      <c r="E9864" s="17">
        <f t="shared" ca="1" si="10314"/>
        <v>2878.9604912062632</v>
      </c>
      <c r="F9864" s="17">
        <f t="shared" ca="1" si="10314"/>
        <v>2906.2422944836703</v>
      </c>
      <c r="G9864" s="17">
        <f t="shared" ca="1" si="10314"/>
        <v>3066.0064056011183</v>
      </c>
      <c r="H9864" s="17">
        <f t="shared" ca="1" si="10314"/>
        <v>2899.3364344128559</v>
      </c>
      <c r="I9864" s="17">
        <f t="shared" ca="1" si="10314"/>
        <v>3135.7613807803514</v>
      </c>
      <c r="J9864" s="17">
        <f t="shared" ca="1" si="10314"/>
        <v>3020.1613702662376</v>
      </c>
      <c r="K9864" s="17">
        <f t="shared" ca="1" si="10314"/>
        <v>2923.1306956800122</v>
      </c>
      <c r="L9864" s="17">
        <f t="shared" ca="1" si="10314"/>
        <v>2888.8843504150727</v>
      </c>
      <c r="M9864" s="17">
        <f t="shared" ca="1" si="10314"/>
        <v>3172.5310286173094</v>
      </c>
      <c r="N9864" s="17">
        <f t="shared" ca="1" si="10314"/>
        <v>2833.8664796070179</v>
      </c>
      <c r="O9864" s="11">
        <f t="shared" ca="1" si="10256"/>
        <v>0</v>
      </c>
      <c r="P9864" s="17">
        <f t="shared" ca="1" si="10296"/>
        <v>0</v>
      </c>
    </row>
    <row r="9865" spans="1:16" x14ac:dyDescent="0.35">
      <c r="A9865" s="14">
        <v>9852</v>
      </c>
      <c r="B9865" s="17">
        <f t="shared" si="10254"/>
        <v>2987</v>
      </c>
      <c r="C9865" s="17">
        <f t="shared" ref="C9865:N9865" ca="1" si="10315">B9865*EXP((($E$6-$E$7-0.5*$E$5^2)*$E$8)+($E$5*_xlfn.NORM.S.INV(RAND())*SQRT($E$8)))</f>
        <v>3226.1353747752605</v>
      </c>
      <c r="D9865" s="17">
        <f t="shared" ca="1" si="10315"/>
        <v>3574.1542984156963</v>
      </c>
      <c r="E9865" s="17">
        <f t="shared" ca="1" si="10315"/>
        <v>3397.7276945613667</v>
      </c>
      <c r="F9865" s="17">
        <f t="shared" ca="1" si="10315"/>
        <v>3357.745174467474</v>
      </c>
      <c r="G9865" s="17">
        <f t="shared" ca="1" si="10315"/>
        <v>3150.9747941361175</v>
      </c>
      <c r="H9865" s="17">
        <f t="shared" ca="1" si="10315"/>
        <v>2884.759382414245</v>
      </c>
      <c r="I9865" s="17">
        <f t="shared" ca="1" si="10315"/>
        <v>2998.7971122493859</v>
      </c>
      <c r="J9865" s="17">
        <f t="shared" ca="1" si="10315"/>
        <v>2969.4343889187448</v>
      </c>
      <c r="K9865" s="17">
        <f t="shared" ca="1" si="10315"/>
        <v>3146.7787836660182</v>
      </c>
      <c r="L9865" s="17">
        <f t="shared" ca="1" si="10315"/>
        <v>3021.8211568615689</v>
      </c>
      <c r="M9865" s="17">
        <f t="shared" ca="1" si="10315"/>
        <v>3036.0215628509895</v>
      </c>
      <c r="N9865" s="17">
        <f t="shared" ca="1" si="10315"/>
        <v>3175.4615937120388</v>
      </c>
      <c r="O9865" s="11">
        <f t="shared" ca="1" si="10256"/>
        <v>1</v>
      </c>
      <c r="P9865" s="17">
        <f t="shared" ca="1" si="10296"/>
        <v>175.46159371203885</v>
      </c>
    </row>
    <row r="9866" spans="1:16" x14ac:dyDescent="0.35">
      <c r="A9866" s="14">
        <v>9853</v>
      </c>
      <c r="B9866" s="17">
        <f t="shared" si="10254"/>
        <v>2987</v>
      </c>
      <c r="C9866" s="17">
        <f t="shared" ref="C9866:N9866" ca="1" si="10316">B9866*EXP((($E$6-$E$7-0.5*$E$5^2)*$E$8)+($E$5*_xlfn.NORM.S.INV(RAND())*SQRT($E$8)))</f>
        <v>2808.0576415384962</v>
      </c>
      <c r="D9866" s="17">
        <f t="shared" ca="1" si="10316"/>
        <v>2766.7790706875612</v>
      </c>
      <c r="E9866" s="17">
        <f t="shared" ca="1" si="10316"/>
        <v>2547.0660558449067</v>
      </c>
      <c r="F9866" s="17">
        <f t="shared" ca="1" si="10316"/>
        <v>2392.3327099940229</v>
      </c>
      <c r="G9866" s="17">
        <f t="shared" ca="1" si="10316"/>
        <v>2623.4802812413086</v>
      </c>
      <c r="H9866" s="17">
        <f t="shared" ca="1" si="10316"/>
        <v>2814.8870155639015</v>
      </c>
      <c r="I9866" s="17">
        <f t="shared" ca="1" si="10316"/>
        <v>3079.1740812495027</v>
      </c>
      <c r="J9866" s="17">
        <f t="shared" ca="1" si="10316"/>
        <v>3051.3040513958758</v>
      </c>
      <c r="K9866" s="17">
        <f t="shared" ca="1" si="10316"/>
        <v>3113.6648630543114</v>
      </c>
      <c r="L9866" s="17">
        <f t="shared" ca="1" si="10316"/>
        <v>2976.4373454073816</v>
      </c>
      <c r="M9866" s="17">
        <f t="shared" ca="1" si="10316"/>
        <v>2880.9962508511876</v>
      </c>
      <c r="N9866" s="17">
        <f t="shared" ca="1" si="10316"/>
        <v>3032.8055781582234</v>
      </c>
      <c r="O9866" s="11">
        <f t="shared" ca="1" si="10256"/>
        <v>1</v>
      </c>
      <c r="P9866" s="17">
        <f t="shared" ca="1" si="10296"/>
        <v>32.805578158223398</v>
      </c>
    </row>
    <row r="9867" spans="1:16" x14ac:dyDescent="0.35">
      <c r="A9867" s="14">
        <v>9854</v>
      </c>
      <c r="B9867" s="17">
        <f t="shared" si="10254"/>
        <v>2987</v>
      </c>
      <c r="C9867" s="17">
        <f t="shared" ref="C9867:N9867" ca="1" si="10317">B9867*EXP((($E$6-$E$7-0.5*$E$5^2)*$E$8)+($E$5*_xlfn.NORM.S.INV(RAND())*SQRT($E$8)))</f>
        <v>2715.7980962521424</v>
      </c>
      <c r="D9867" s="17">
        <f t="shared" ca="1" si="10317"/>
        <v>2748.5918695028899</v>
      </c>
      <c r="E9867" s="17">
        <f t="shared" ca="1" si="10317"/>
        <v>2994.3571012808379</v>
      </c>
      <c r="F9867" s="17">
        <f t="shared" ca="1" si="10317"/>
        <v>2986.807860755539</v>
      </c>
      <c r="G9867" s="17">
        <f t="shared" ca="1" si="10317"/>
        <v>2942.2085073994526</v>
      </c>
      <c r="H9867" s="17">
        <f t="shared" ca="1" si="10317"/>
        <v>2760.335082314391</v>
      </c>
      <c r="I9867" s="17">
        <f t="shared" ca="1" si="10317"/>
        <v>2973.9871434187721</v>
      </c>
      <c r="J9867" s="17">
        <f t="shared" ca="1" si="10317"/>
        <v>3167.743775035799</v>
      </c>
      <c r="K9867" s="17">
        <f t="shared" ca="1" si="10317"/>
        <v>3538.9770345231236</v>
      </c>
      <c r="L9867" s="17">
        <f t="shared" ca="1" si="10317"/>
        <v>3609.7882827013186</v>
      </c>
      <c r="M9867" s="17">
        <f t="shared" ca="1" si="10317"/>
        <v>3350.4331257325257</v>
      </c>
      <c r="N9867" s="17">
        <f t="shared" ca="1" si="10317"/>
        <v>3358.7911813862124</v>
      </c>
      <c r="O9867" s="11">
        <f t="shared" ca="1" si="10256"/>
        <v>1</v>
      </c>
      <c r="P9867" s="17">
        <f t="shared" ca="1" si="10296"/>
        <v>358.79118138621243</v>
      </c>
    </row>
    <row r="9868" spans="1:16" x14ac:dyDescent="0.35">
      <c r="A9868" s="14">
        <v>9855</v>
      </c>
      <c r="B9868" s="17">
        <f t="shared" si="10254"/>
        <v>2987</v>
      </c>
      <c r="C9868" s="17">
        <f t="shared" ref="C9868:N9868" ca="1" si="10318">B9868*EXP((($E$6-$E$7-0.5*$E$5^2)*$E$8)+($E$5*_xlfn.NORM.S.INV(RAND())*SQRT($E$8)))</f>
        <v>2735.7621648534914</v>
      </c>
      <c r="D9868" s="17">
        <f t="shared" ca="1" si="10318"/>
        <v>2871.8844916221856</v>
      </c>
      <c r="E9868" s="17">
        <f t="shared" ca="1" si="10318"/>
        <v>3286.056219500053</v>
      </c>
      <c r="F9868" s="17">
        <f t="shared" ca="1" si="10318"/>
        <v>3149.6397028711108</v>
      </c>
      <c r="G9868" s="17">
        <f t="shared" ca="1" si="10318"/>
        <v>2861.1674550268185</v>
      </c>
      <c r="H9868" s="17">
        <f t="shared" ca="1" si="10318"/>
        <v>2851.2612455530166</v>
      </c>
      <c r="I9868" s="17">
        <f t="shared" ca="1" si="10318"/>
        <v>2756.3378754630285</v>
      </c>
      <c r="J9868" s="17">
        <f t="shared" ca="1" si="10318"/>
        <v>2614.2102025681938</v>
      </c>
      <c r="K9868" s="17">
        <f t="shared" ca="1" si="10318"/>
        <v>2612.3515379203172</v>
      </c>
      <c r="L9868" s="17">
        <f t="shared" ca="1" si="10318"/>
        <v>2867.4820048419906</v>
      </c>
      <c r="M9868" s="17">
        <f t="shared" ca="1" si="10318"/>
        <v>3453.4175804254855</v>
      </c>
      <c r="N9868" s="17">
        <f t="shared" ca="1" si="10318"/>
        <v>3567.1969944275802</v>
      </c>
      <c r="O9868" s="11">
        <f t="shared" ca="1" si="10256"/>
        <v>1</v>
      </c>
      <c r="P9868" s="17">
        <f t="shared" ca="1" si="10296"/>
        <v>567.19699442758019</v>
      </c>
    </row>
    <row r="9869" spans="1:16" x14ac:dyDescent="0.35">
      <c r="A9869" s="14">
        <v>9856</v>
      </c>
      <c r="B9869" s="17">
        <f t="shared" si="10254"/>
        <v>2987</v>
      </c>
      <c r="C9869" s="17">
        <f t="shared" ref="C9869:N9869" ca="1" si="10319">B9869*EXP((($E$6-$E$7-0.5*$E$5^2)*$E$8)+($E$5*_xlfn.NORM.S.INV(RAND())*SQRT($E$8)))</f>
        <v>2871.9609348509734</v>
      </c>
      <c r="D9869" s="17">
        <f t="shared" ca="1" si="10319"/>
        <v>3211.0809432316378</v>
      </c>
      <c r="E9869" s="17">
        <f t="shared" ca="1" si="10319"/>
        <v>3126.1218402354111</v>
      </c>
      <c r="F9869" s="17">
        <f t="shared" ca="1" si="10319"/>
        <v>3109.0709416025552</v>
      </c>
      <c r="G9869" s="17">
        <f t="shared" ca="1" si="10319"/>
        <v>2965.7130775696683</v>
      </c>
      <c r="H9869" s="17">
        <f t="shared" ca="1" si="10319"/>
        <v>3114.1487897828815</v>
      </c>
      <c r="I9869" s="17">
        <f t="shared" ca="1" si="10319"/>
        <v>3412.9242438454021</v>
      </c>
      <c r="J9869" s="17">
        <f t="shared" ca="1" si="10319"/>
        <v>3303.4288113743578</v>
      </c>
      <c r="K9869" s="17">
        <f t="shared" ca="1" si="10319"/>
        <v>3341.0795930674053</v>
      </c>
      <c r="L9869" s="17">
        <f t="shared" ca="1" si="10319"/>
        <v>3336.7583174844235</v>
      </c>
      <c r="M9869" s="17">
        <f t="shared" ca="1" si="10319"/>
        <v>3391.1905087499631</v>
      </c>
      <c r="N9869" s="17">
        <f t="shared" ca="1" si="10319"/>
        <v>3539.2858995910206</v>
      </c>
      <c r="O9869" s="11">
        <f t="shared" ca="1" si="10256"/>
        <v>1</v>
      </c>
      <c r="P9869" s="17">
        <f t="shared" ca="1" si="10296"/>
        <v>539.28589959102055</v>
      </c>
    </row>
    <row r="9870" spans="1:16" x14ac:dyDescent="0.35">
      <c r="A9870" s="14">
        <v>9857</v>
      </c>
      <c r="B9870" s="17">
        <f t="shared" si="10254"/>
        <v>2987</v>
      </c>
      <c r="C9870" s="17">
        <f t="shared" ref="C9870:N9870" ca="1" si="10320">B9870*EXP((($E$6-$E$7-0.5*$E$5^2)*$E$8)+($E$5*_xlfn.NORM.S.INV(RAND())*SQRT($E$8)))</f>
        <v>3045.8414187424523</v>
      </c>
      <c r="D9870" s="17">
        <f t="shared" ca="1" si="10320"/>
        <v>3267.9339719332193</v>
      </c>
      <c r="E9870" s="17">
        <f t="shared" ca="1" si="10320"/>
        <v>3415.1541336092755</v>
      </c>
      <c r="F9870" s="17">
        <f t="shared" ca="1" si="10320"/>
        <v>3476.6421042232628</v>
      </c>
      <c r="G9870" s="17">
        <f t="shared" ca="1" si="10320"/>
        <v>3724.5303644843525</v>
      </c>
      <c r="H9870" s="17">
        <f t="shared" ca="1" si="10320"/>
        <v>3675.866393924141</v>
      </c>
      <c r="I9870" s="17">
        <f t="shared" ca="1" si="10320"/>
        <v>3764.243475574046</v>
      </c>
      <c r="J9870" s="17">
        <f t="shared" ca="1" si="10320"/>
        <v>3697.9518378372104</v>
      </c>
      <c r="K9870" s="17">
        <f t="shared" ca="1" si="10320"/>
        <v>3593.3035251458396</v>
      </c>
      <c r="L9870" s="17">
        <f t="shared" ca="1" si="10320"/>
        <v>3718.967802139161</v>
      </c>
      <c r="M9870" s="17">
        <f t="shared" ca="1" si="10320"/>
        <v>3675.9373945015973</v>
      </c>
      <c r="N9870" s="17">
        <f t="shared" ca="1" si="10320"/>
        <v>3710.3346739662097</v>
      </c>
      <c r="O9870" s="11">
        <f t="shared" ca="1" si="10256"/>
        <v>1</v>
      </c>
      <c r="P9870" s="17">
        <f t="shared" ca="1" si="10296"/>
        <v>710.33467396620972</v>
      </c>
    </row>
    <row r="9871" spans="1:16" x14ac:dyDescent="0.35">
      <c r="A9871" s="14">
        <v>9858</v>
      </c>
      <c r="B9871" s="17">
        <f t="shared" ref="B9871:B9934" si="10321">$E$3</f>
        <v>2987</v>
      </c>
      <c r="C9871" s="17">
        <f t="shared" ref="C9871:N9871" ca="1" si="10322">B9871*EXP((($E$6-$E$7-0.5*$E$5^2)*$E$8)+($E$5*_xlfn.NORM.S.INV(RAND())*SQRT($E$8)))</f>
        <v>3326.5449043122917</v>
      </c>
      <c r="D9871" s="17">
        <f t="shared" ca="1" si="10322"/>
        <v>3297.8633313264959</v>
      </c>
      <c r="E9871" s="17">
        <f t="shared" ca="1" si="10322"/>
        <v>3599.3264231047597</v>
      </c>
      <c r="F9871" s="17">
        <f t="shared" ca="1" si="10322"/>
        <v>3572.4079077476458</v>
      </c>
      <c r="G9871" s="17">
        <f t="shared" ca="1" si="10322"/>
        <v>3597.5267858662187</v>
      </c>
      <c r="H9871" s="17">
        <f t="shared" ca="1" si="10322"/>
        <v>3484.8159731411301</v>
      </c>
      <c r="I9871" s="17">
        <f t="shared" ca="1" si="10322"/>
        <v>3625.716700334699</v>
      </c>
      <c r="J9871" s="17">
        <f t="shared" ca="1" si="10322"/>
        <v>4179.126784540269</v>
      </c>
      <c r="K9871" s="17">
        <f t="shared" ca="1" si="10322"/>
        <v>4229.2002930836343</v>
      </c>
      <c r="L9871" s="17">
        <f t="shared" ca="1" si="10322"/>
        <v>4583.8292755081029</v>
      </c>
      <c r="M9871" s="17">
        <f t="shared" ca="1" si="10322"/>
        <v>4661.9194819224258</v>
      </c>
      <c r="N9871" s="17">
        <f t="shared" ca="1" si="10322"/>
        <v>4481.0990838234329</v>
      </c>
      <c r="O9871" s="11">
        <f t="shared" ref="O9871:O9934" ca="1" si="10323">IF(N9871&gt;$E$4,1,0)</f>
        <v>1</v>
      </c>
      <c r="P9871" s="17">
        <f t="shared" ca="1" si="10296"/>
        <v>1481.0990838234329</v>
      </c>
    </row>
    <row r="9872" spans="1:16" x14ac:dyDescent="0.35">
      <c r="A9872" s="14">
        <v>9859</v>
      </c>
      <c r="B9872" s="17">
        <f t="shared" si="10321"/>
        <v>2987</v>
      </c>
      <c r="C9872" s="17">
        <f t="shared" ref="C9872:N9872" ca="1" si="10324">B9872*EXP((($E$6-$E$7-0.5*$E$5^2)*$E$8)+($E$5*_xlfn.NORM.S.INV(RAND())*SQRT($E$8)))</f>
        <v>3109.9290145150221</v>
      </c>
      <c r="D9872" s="17">
        <f t="shared" ca="1" si="10324"/>
        <v>3432.3684141982526</v>
      </c>
      <c r="E9872" s="17">
        <f t="shared" ca="1" si="10324"/>
        <v>3321.8546667376932</v>
      </c>
      <c r="F9872" s="17">
        <f t="shared" ca="1" si="10324"/>
        <v>3256.5088086659648</v>
      </c>
      <c r="G9872" s="17">
        <f t="shared" ca="1" si="10324"/>
        <v>3243.9920434055161</v>
      </c>
      <c r="H9872" s="17">
        <f t="shared" ca="1" si="10324"/>
        <v>2753.8074196663542</v>
      </c>
      <c r="I9872" s="17">
        <f t="shared" ca="1" si="10324"/>
        <v>2759.1508766365801</v>
      </c>
      <c r="J9872" s="17">
        <f t="shared" ca="1" si="10324"/>
        <v>2721.7232049820996</v>
      </c>
      <c r="K9872" s="17">
        <f t="shared" ca="1" si="10324"/>
        <v>2948.0459024540937</v>
      </c>
      <c r="L9872" s="17">
        <f t="shared" ca="1" si="10324"/>
        <v>3007.1062372676333</v>
      </c>
      <c r="M9872" s="17">
        <f t="shared" ca="1" si="10324"/>
        <v>3107.6616840010556</v>
      </c>
      <c r="N9872" s="17">
        <f t="shared" ca="1" si="10324"/>
        <v>3043.1865040662206</v>
      </c>
      <c r="O9872" s="11">
        <f t="shared" ca="1" si="10323"/>
        <v>1</v>
      </c>
      <c r="P9872" s="17">
        <f t="shared" ca="1" si="10296"/>
        <v>43.18650406622055</v>
      </c>
    </row>
    <row r="9873" spans="1:16" x14ac:dyDescent="0.35">
      <c r="A9873" s="14">
        <v>9860</v>
      </c>
      <c r="B9873" s="17">
        <f t="shared" si="10321"/>
        <v>2987</v>
      </c>
      <c r="C9873" s="17">
        <f t="shared" ref="C9873:N9873" ca="1" si="10325">B9873*EXP((($E$6-$E$7-0.5*$E$5^2)*$E$8)+($E$5*_xlfn.NORM.S.INV(RAND())*SQRT($E$8)))</f>
        <v>3285.3761780900436</v>
      </c>
      <c r="D9873" s="17">
        <f t="shared" ca="1" si="10325"/>
        <v>3695.5299250677199</v>
      </c>
      <c r="E9873" s="17">
        <f t="shared" ca="1" si="10325"/>
        <v>3369.5927630656502</v>
      </c>
      <c r="F9873" s="17">
        <f t="shared" ca="1" si="10325"/>
        <v>3254.4444869236836</v>
      </c>
      <c r="G9873" s="17">
        <f t="shared" ca="1" si="10325"/>
        <v>3159.6173443473117</v>
      </c>
      <c r="H9873" s="17">
        <f t="shared" ca="1" si="10325"/>
        <v>2852.3577124825078</v>
      </c>
      <c r="I9873" s="17">
        <f t="shared" ca="1" si="10325"/>
        <v>2757.9081325376283</v>
      </c>
      <c r="J9873" s="17">
        <f t="shared" ca="1" si="10325"/>
        <v>2820.1104222238519</v>
      </c>
      <c r="K9873" s="17">
        <f t="shared" ca="1" si="10325"/>
        <v>2673.114966731931</v>
      </c>
      <c r="L9873" s="17">
        <f t="shared" ca="1" si="10325"/>
        <v>2478.666028825447</v>
      </c>
      <c r="M9873" s="17">
        <f t="shared" ca="1" si="10325"/>
        <v>2330.9926532961554</v>
      </c>
      <c r="N9873" s="17">
        <f t="shared" ca="1" si="10325"/>
        <v>2184.2928989817474</v>
      </c>
      <c r="O9873" s="11">
        <f t="shared" ca="1" si="10323"/>
        <v>0</v>
      </c>
      <c r="P9873" s="17">
        <f t="shared" ca="1" si="10296"/>
        <v>0</v>
      </c>
    </row>
    <row r="9874" spans="1:16" x14ac:dyDescent="0.35">
      <c r="A9874" s="14">
        <v>9861</v>
      </c>
      <c r="B9874" s="17">
        <f t="shared" si="10321"/>
        <v>2987</v>
      </c>
      <c r="C9874" s="17">
        <f t="shared" ref="C9874:N9874" ca="1" si="10326">B9874*EXP((($E$6-$E$7-0.5*$E$5^2)*$E$8)+($E$5*_xlfn.NORM.S.INV(RAND())*SQRT($E$8)))</f>
        <v>2796.0106097118978</v>
      </c>
      <c r="D9874" s="17">
        <f t="shared" ca="1" si="10326"/>
        <v>2790.77405802254</v>
      </c>
      <c r="E9874" s="17">
        <f t="shared" ca="1" si="10326"/>
        <v>2745.5458394958378</v>
      </c>
      <c r="F9874" s="17">
        <f t="shared" ca="1" si="10326"/>
        <v>2859.6574616727689</v>
      </c>
      <c r="G9874" s="17">
        <f t="shared" ca="1" si="10326"/>
        <v>2861.634963025936</v>
      </c>
      <c r="H9874" s="17">
        <f t="shared" ca="1" si="10326"/>
        <v>2904.9131854688744</v>
      </c>
      <c r="I9874" s="17">
        <f t="shared" ca="1" si="10326"/>
        <v>3330.5950273299732</v>
      </c>
      <c r="J9874" s="17">
        <f t="shared" ca="1" si="10326"/>
        <v>3312.7318990172098</v>
      </c>
      <c r="K9874" s="17">
        <f t="shared" ca="1" si="10326"/>
        <v>3673.1471041998298</v>
      </c>
      <c r="L9874" s="17">
        <f t="shared" ca="1" si="10326"/>
        <v>3482.6980501856897</v>
      </c>
      <c r="M9874" s="17">
        <f t="shared" ca="1" si="10326"/>
        <v>3426.2514851692349</v>
      </c>
      <c r="N9874" s="17">
        <f t="shared" ca="1" si="10326"/>
        <v>3661.4067443384483</v>
      </c>
      <c r="O9874" s="11">
        <f t="shared" ca="1" si="10323"/>
        <v>1</v>
      </c>
      <c r="P9874" s="17">
        <f t="shared" ca="1" si="10296"/>
        <v>661.40674433844833</v>
      </c>
    </row>
    <row r="9875" spans="1:16" x14ac:dyDescent="0.35">
      <c r="A9875" s="14">
        <v>9862</v>
      </c>
      <c r="B9875" s="17">
        <f t="shared" si="10321"/>
        <v>2987</v>
      </c>
      <c r="C9875" s="17">
        <f t="shared" ref="C9875:N9875" ca="1" si="10327">B9875*EXP((($E$6-$E$7-0.5*$E$5^2)*$E$8)+($E$5*_xlfn.NORM.S.INV(RAND())*SQRT($E$8)))</f>
        <v>3013.9103611159203</v>
      </c>
      <c r="D9875" s="17">
        <f t="shared" ca="1" si="10327"/>
        <v>3112.2327415025275</v>
      </c>
      <c r="E9875" s="17">
        <f t="shared" ca="1" si="10327"/>
        <v>3065.2897070899717</v>
      </c>
      <c r="F9875" s="17">
        <f t="shared" ca="1" si="10327"/>
        <v>3176.3172902685842</v>
      </c>
      <c r="G9875" s="17">
        <f t="shared" ca="1" si="10327"/>
        <v>3183.5074868776792</v>
      </c>
      <c r="H9875" s="17">
        <f t="shared" ca="1" si="10327"/>
        <v>3272.9608032163919</v>
      </c>
      <c r="I9875" s="17">
        <f t="shared" ca="1" si="10327"/>
        <v>3321.681393409071</v>
      </c>
      <c r="J9875" s="17">
        <f t="shared" ca="1" si="10327"/>
        <v>3560.7344548797287</v>
      </c>
      <c r="K9875" s="17">
        <f t="shared" ca="1" si="10327"/>
        <v>3640.5140122873231</v>
      </c>
      <c r="L9875" s="17">
        <f t="shared" ca="1" si="10327"/>
        <v>3726.9992433718562</v>
      </c>
      <c r="M9875" s="17">
        <f t="shared" ca="1" si="10327"/>
        <v>3938.7401683489534</v>
      </c>
      <c r="N9875" s="17">
        <f t="shared" ca="1" si="10327"/>
        <v>4045.4537169289238</v>
      </c>
      <c r="O9875" s="11">
        <f t="shared" ca="1" si="10323"/>
        <v>1</v>
      </c>
      <c r="P9875" s="17">
        <f t="shared" ca="1" si="10296"/>
        <v>1045.4537169289238</v>
      </c>
    </row>
    <row r="9876" spans="1:16" x14ac:dyDescent="0.35">
      <c r="A9876" s="14">
        <v>9863</v>
      </c>
      <c r="B9876" s="17">
        <f t="shared" si="10321"/>
        <v>2987</v>
      </c>
      <c r="C9876" s="17">
        <f t="shared" ref="C9876:N9876" ca="1" si="10328">B9876*EXP((($E$6-$E$7-0.5*$E$5^2)*$E$8)+($E$5*_xlfn.NORM.S.INV(RAND())*SQRT($E$8)))</f>
        <v>3127.3429210157769</v>
      </c>
      <c r="D9876" s="17">
        <f t="shared" ca="1" si="10328"/>
        <v>3016.2388397098252</v>
      </c>
      <c r="E9876" s="17">
        <f t="shared" ca="1" si="10328"/>
        <v>2953.135183559581</v>
      </c>
      <c r="F9876" s="17">
        <f t="shared" ca="1" si="10328"/>
        <v>3181.0790552572876</v>
      </c>
      <c r="G9876" s="17">
        <f t="shared" ca="1" si="10328"/>
        <v>3011.6813723158161</v>
      </c>
      <c r="H9876" s="17">
        <f t="shared" ca="1" si="10328"/>
        <v>2991.2245921458084</v>
      </c>
      <c r="I9876" s="17">
        <f t="shared" ca="1" si="10328"/>
        <v>3079.5128093200942</v>
      </c>
      <c r="J9876" s="17">
        <f t="shared" ca="1" si="10328"/>
        <v>2866.517543522546</v>
      </c>
      <c r="K9876" s="17">
        <f t="shared" ca="1" si="10328"/>
        <v>2772.0609781900757</v>
      </c>
      <c r="L9876" s="17">
        <f t="shared" ca="1" si="10328"/>
        <v>2641.3905793296308</v>
      </c>
      <c r="M9876" s="17">
        <f t="shared" ca="1" si="10328"/>
        <v>2715.5534517740143</v>
      </c>
      <c r="N9876" s="17">
        <f t="shared" ca="1" si="10328"/>
        <v>2750.5231504971994</v>
      </c>
      <c r="O9876" s="11">
        <f t="shared" ca="1" si="10323"/>
        <v>0</v>
      </c>
      <c r="P9876" s="17">
        <f t="shared" ca="1" si="10296"/>
        <v>0</v>
      </c>
    </row>
    <row r="9877" spans="1:16" x14ac:dyDescent="0.35">
      <c r="A9877" s="14">
        <v>9864</v>
      </c>
      <c r="B9877" s="17">
        <f t="shared" si="10321"/>
        <v>2987</v>
      </c>
      <c r="C9877" s="17">
        <f t="shared" ref="C9877:N9877" ca="1" si="10329">B9877*EXP((($E$6-$E$7-0.5*$E$5^2)*$E$8)+($E$5*_xlfn.NORM.S.INV(RAND())*SQRT($E$8)))</f>
        <v>2806.2256121744808</v>
      </c>
      <c r="D9877" s="17">
        <f t="shared" ca="1" si="10329"/>
        <v>3050.1697516420331</v>
      </c>
      <c r="E9877" s="17">
        <f t="shared" ca="1" si="10329"/>
        <v>3157.0556279996727</v>
      </c>
      <c r="F9877" s="17">
        <f t="shared" ca="1" si="10329"/>
        <v>3299.3378886200176</v>
      </c>
      <c r="G9877" s="17">
        <f t="shared" ca="1" si="10329"/>
        <v>3350.4421062993597</v>
      </c>
      <c r="H9877" s="17">
        <f t="shared" ca="1" si="10329"/>
        <v>3532.44681375557</v>
      </c>
      <c r="I9877" s="17">
        <f t="shared" ca="1" si="10329"/>
        <v>3623.4979038663059</v>
      </c>
      <c r="J9877" s="17">
        <f t="shared" ca="1" si="10329"/>
        <v>3577.2578793953649</v>
      </c>
      <c r="K9877" s="17">
        <f t="shared" ca="1" si="10329"/>
        <v>3854.2450205385312</v>
      </c>
      <c r="L9877" s="17">
        <f t="shared" ca="1" si="10329"/>
        <v>3687.9847657847072</v>
      </c>
      <c r="M9877" s="17">
        <f t="shared" ca="1" si="10329"/>
        <v>3415.6733111846324</v>
      </c>
      <c r="N9877" s="17">
        <f t="shared" ca="1" si="10329"/>
        <v>3540.133835021983</v>
      </c>
      <c r="O9877" s="11">
        <f t="shared" ca="1" si="10323"/>
        <v>1</v>
      </c>
      <c r="P9877" s="17">
        <f t="shared" ca="1" si="10296"/>
        <v>540.13383502198303</v>
      </c>
    </row>
    <row r="9878" spans="1:16" x14ac:dyDescent="0.35">
      <c r="A9878" s="14">
        <v>9865</v>
      </c>
      <c r="B9878" s="17">
        <f t="shared" si="10321"/>
        <v>2987</v>
      </c>
      <c r="C9878" s="17">
        <f t="shared" ref="C9878:N9878" ca="1" si="10330">B9878*EXP((($E$6-$E$7-0.5*$E$5^2)*$E$8)+($E$5*_xlfn.NORM.S.INV(RAND())*SQRT($E$8)))</f>
        <v>2937.2073407873263</v>
      </c>
      <c r="D9878" s="17">
        <f t="shared" ca="1" si="10330"/>
        <v>2969.8258260431244</v>
      </c>
      <c r="E9878" s="17">
        <f t="shared" ca="1" si="10330"/>
        <v>3141.2103135622892</v>
      </c>
      <c r="F9878" s="17">
        <f t="shared" ca="1" si="10330"/>
        <v>3237.1945679859209</v>
      </c>
      <c r="G9878" s="17">
        <f t="shared" ca="1" si="10330"/>
        <v>3278.5902029283129</v>
      </c>
      <c r="H9878" s="17">
        <f t="shared" ca="1" si="10330"/>
        <v>3223.7510350972525</v>
      </c>
      <c r="I9878" s="17">
        <f t="shared" ca="1" si="10330"/>
        <v>3054.0769253770595</v>
      </c>
      <c r="J9878" s="17">
        <f t="shared" ca="1" si="10330"/>
        <v>2881.8257185754419</v>
      </c>
      <c r="K9878" s="17">
        <f t="shared" ca="1" si="10330"/>
        <v>2941.2199909011333</v>
      </c>
      <c r="L9878" s="17">
        <f t="shared" ca="1" si="10330"/>
        <v>2919.8528252287392</v>
      </c>
      <c r="M9878" s="17">
        <f t="shared" ca="1" si="10330"/>
        <v>2804.7851870658174</v>
      </c>
      <c r="N9878" s="17">
        <f t="shared" ca="1" si="10330"/>
        <v>2887.781388866043</v>
      </c>
      <c r="O9878" s="11">
        <f t="shared" ca="1" si="10323"/>
        <v>0</v>
      </c>
      <c r="P9878" s="17">
        <f t="shared" ca="1" si="10296"/>
        <v>0</v>
      </c>
    </row>
    <row r="9879" spans="1:16" x14ac:dyDescent="0.35">
      <c r="A9879" s="14">
        <v>9866</v>
      </c>
      <c r="B9879" s="17">
        <f t="shared" si="10321"/>
        <v>2987</v>
      </c>
      <c r="C9879" s="17">
        <f t="shared" ref="C9879:N9879" ca="1" si="10331">B9879*EXP((($E$6-$E$7-0.5*$E$5^2)*$E$8)+($E$5*_xlfn.NORM.S.INV(RAND())*SQRT($E$8)))</f>
        <v>3320.0131540338684</v>
      </c>
      <c r="D9879" s="17">
        <f t="shared" ca="1" si="10331"/>
        <v>3343.0046623979642</v>
      </c>
      <c r="E9879" s="17">
        <f t="shared" ca="1" si="10331"/>
        <v>3107.4237282095137</v>
      </c>
      <c r="F9879" s="17">
        <f t="shared" ca="1" si="10331"/>
        <v>3113.5085447692713</v>
      </c>
      <c r="G9879" s="17">
        <f t="shared" ca="1" si="10331"/>
        <v>3028.9480757600686</v>
      </c>
      <c r="H9879" s="17">
        <f t="shared" ca="1" si="10331"/>
        <v>2922.5006292368716</v>
      </c>
      <c r="I9879" s="17">
        <f t="shared" ca="1" si="10331"/>
        <v>2738.8463713313395</v>
      </c>
      <c r="J9879" s="17">
        <f t="shared" ca="1" si="10331"/>
        <v>3073.8485512278166</v>
      </c>
      <c r="K9879" s="17">
        <f t="shared" ca="1" si="10331"/>
        <v>3290.0233004482434</v>
      </c>
      <c r="L9879" s="17">
        <f t="shared" ca="1" si="10331"/>
        <v>3473.3135499078885</v>
      </c>
      <c r="M9879" s="17">
        <f t="shared" ca="1" si="10331"/>
        <v>3480.5980223397378</v>
      </c>
      <c r="N9879" s="17">
        <f t="shared" ca="1" si="10331"/>
        <v>3500.6992267144701</v>
      </c>
      <c r="O9879" s="11">
        <f t="shared" ca="1" si="10323"/>
        <v>1</v>
      </c>
      <c r="P9879" s="17">
        <f t="shared" ca="1" si="10296"/>
        <v>500.69922671447011</v>
      </c>
    </row>
    <row r="9880" spans="1:16" x14ac:dyDescent="0.35">
      <c r="A9880" s="14">
        <v>9867</v>
      </c>
      <c r="B9880" s="17">
        <f t="shared" si="10321"/>
        <v>2987</v>
      </c>
      <c r="C9880" s="17">
        <f t="shared" ref="C9880:N9880" ca="1" si="10332">B9880*EXP((($E$6-$E$7-0.5*$E$5^2)*$E$8)+($E$5*_xlfn.NORM.S.INV(RAND())*SQRT($E$8)))</f>
        <v>3130.868882088299</v>
      </c>
      <c r="D9880" s="17">
        <f t="shared" ca="1" si="10332"/>
        <v>2884.6490008944629</v>
      </c>
      <c r="E9880" s="17">
        <f t="shared" ca="1" si="10332"/>
        <v>2915.2897505073406</v>
      </c>
      <c r="F9880" s="17">
        <f t="shared" ca="1" si="10332"/>
        <v>2643.3921707403447</v>
      </c>
      <c r="G9880" s="17">
        <f t="shared" ca="1" si="10332"/>
        <v>2784.5571863691021</v>
      </c>
      <c r="H9880" s="17">
        <f t="shared" ca="1" si="10332"/>
        <v>2796.7843212599646</v>
      </c>
      <c r="I9880" s="17">
        <f t="shared" ca="1" si="10332"/>
        <v>2814.0609424313657</v>
      </c>
      <c r="J9880" s="17">
        <f t="shared" ca="1" si="10332"/>
        <v>3150.0480819388631</v>
      </c>
      <c r="K9880" s="17">
        <f t="shared" ca="1" si="10332"/>
        <v>3007.6715565929667</v>
      </c>
      <c r="L9880" s="17">
        <f t="shared" ca="1" si="10332"/>
        <v>2958.1181029162885</v>
      </c>
      <c r="M9880" s="17">
        <f t="shared" ca="1" si="10332"/>
        <v>3170.2635737994769</v>
      </c>
      <c r="N9880" s="17">
        <f t="shared" ca="1" si="10332"/>
        <v>3127.7062569492159</v>
      </c>
      <c r="O9880" s="11">
        <f t="shared" ca="1" si="10323"/>
        <v>1</v>
      </c>
      <c r="P9880" s="17">
        <f t="shared" ca="1" si="10296"/>
        <v>127.70625694921591</v>
      </c>
    </row>
    <row r="9881" spans="1:16" x14ac:dyDescent="0.35">
      <c r="A9881" s="14">
        <v>9868</v>
      </c>
      <c r="B9881" s="17">
        <f t="shared" si="10321"/>
        <v>2987</v>
      </c>
      <c r="C9881" s="17">
        <f t="shared" ref="C9881:N9881" ca="1" si="10333">B9881*EXP((($E$6-$E$7-0.5*$E$5^2)*$E$8)+($E$5*_xlfn.NORM.S.INV(RAND())*SQRT($E$8)))</f>
        <v>3220.2710503785274</v>
      </c>
      <c r="D9881" s="17">
        <f t="shared" ca="1" si="10333"/>
        <v>3438.6609589482709</v>
      </c>
      <c r="E9881" s="17">
        <f t="shared" ca="1" si="10333"/>
        <v>3580.6859466470155</v>
      </c>
      <c r="F9881" s="17">
        <f t="shared" ca="1" si="10333"/>
        <v>3319.8469574602254</v>
      </c>
      <c r="G9881" s="17">
        <f t="shared" ca="1" si="10333"/>
        <v>3195.7922449260177</v>
      </c>
      <c r="H9881" s="17">
        <f t="shared" ca="1" si="10333"/>
        <v>3510.1343614598186</v>
      </c>
      <c r="I9881" s="17">
        <f t="shared" ca="1" si="10333"/>
        <v>3289.7104809640819</v>
      </c>
      <c r="J9881" s="17">
        <f t="shared" ca="1" si="10333"/>
        <v>3119.9498970722807</v>
      </c>
      <c r="K9881" s="17">
        <f t="shared" ca="1" si="10333"/>
        <v>3283.4583555469526</v>
      </c>
      <c r="L9881" s="17">
        <f t="shared" ca="1" si="10333"/>
        <v>3427.3675023057713</v>
      </c>
      <c r="M9881" s="17">
        <f t="shared" ca="1" si="10333"/>
        <v>3665.834842664985</v>
      </c>
      <c r="N9881" s="17">
        <f t="shared" ca="1" si="10333"/>
        <v>3564.9322186600921</v>
      </c>
      <c r="O9881" s="11">
        <f t="shared" ca="1" si="10323"/>
        <v>1</v>
      </c>
      <c r="P9881" s="17">
        <f t="shared" ca="1" si="10296"/>
        <v>564.93221866009208</v>
      </c>
    </row>
    <row r="9882" spans="1:16" x14ac:dyDescent="0.35">
      <c r="A9882" s="14">
        <v>9869</v>
      </c>
      <c r="B9882" s="17">
        <f t="shared" si="10321"/>
        <v>2987</v>
      </c>
      <c r="C9882" s="17">
        <f t="shared" ref="C9882:N9882" ca="1" si="10334">B9882*EXP((($E$6-$E$7-0.5*$E$5^2)*$E$8)+($E$5*_xlfn.NORM.S.INV(RAND())*SQRT($E$8)))</f>
        <v>3256.9130831960497</v>
      </c>
      <c r="D9882" s="17">
        <f t="shared" ca="1" si="10334"/>
        <v>3295.8535684994513</v>
      </c>
      <c r="E9882" s="17">
        <f t="shared" ca="1" si="10334"/>
        <v>3759.8200526588234</v>
      </c>
      <c r="F9882" s="17">
        <f t="shared" ca="1" si="10334"/>
        <v>3733.01440629635</v>
      </c>
      <c r="G9882" s="17">
        <f t="shared" ca="1" si="10334"/>
        <v>4106.5206345039387</v>
      </c>
      <c r="H9882" s="17">
        <f t="shared" ca="1" si="10334"/>
        <v>4206.8867246683176</v>
      </c>
      <c r="I9882" s="17">
        <f t="shared" ca="1" si="10334"/>
        <v>4314.0287506653704</v>
      </c>
      <c r="J9882" s="17">
        <f t="shared" ca="1" si="10334"/>
        <v>4181.2119421489933</v>
      </c>
      <c r="K9882" s="17">
        <f t="shared" ca="1" si="10334"/>
        <v>4033.0169762327514</v>
      </c>
      <c r="L9882" s="17">
        <f t="shared" ca="1" si="10334"/>
        <v>4010.4093906578169</v>
      </c>
      <c r="M9882" s="17">
        <f t="shared" ca="1" si="10334"/>
        <v>4046.7012778653475</v>
      </c>
      <c r="N9882" s="17">
        <f t="shared" ca="1" si="10334"/>
        <v>4408.827602012343</v>
      </c>
      <c r="O9882" s="11">
        <f t="shared" ca="1" si="10323"/>
        <v>1</v>
      </c>
      <c r="P9882" s="17">
        <f t="shared" ca="1" si="10296"/>
        <v>1408.827602012343</v>
      </c>
    </row>
    <row r="9883" spans="1:16" x14ac:dyDescent="0.35">
      <c r="A9883" s="14">
        <v>9870</v>
      </c>
      <c r="B9883" s="17">
        <f t="shared" si="10321"/>
        <v>2987</v>
      </c>
      <c r="C9883" s="17">
        <f t="shared" ref="C9883:N9883" ca="1" si="10335">B9883*EXP((($E$6-$E$7-0.5*$E$5^2)*$E$8)+($E$5*_xlfn.NORM.S.INV(RAND())*SQRT($E$8)))</f>
        <v>2915.6365220726684</v>
      </c>
      <c r="D9883" s="17">
        <f t="shared" ca="1" si="10335"/>
        <v>3082.2993812589034</v>
      </c>
      <c r="E9883" s="17">
        <f t="shared" ca="1" si="10335"/>
        <v>3373.5063085587499</v>
      </c>
      <c r="F9883" s="17">
        <f t="shared" ca="1" si="10335"/>
        <v>3657.1476676854145</v>
      </c>
      <c r="G9883" s="17">
        <f t="shared" ca="1" si="10335"/>
        <v>3631.9207529983355</v>
      </c>
      <c r="H9883" s="17">
        <f t="shared" ca="1" si="10335"/>
        <v>3924.2257014465854</v>
      </c>
      <c r="I9883" s="17">
        <f t="shared" ca="1" si="10335"/>
        <v>3625.2448217340411</v>
      </c>
      <c r="J9883" s="17">
        <f t="shared" ca="1" si="10335"/>
        <v>3586.9989805636169</v>
      </c>
      <c r="K9883" s="17">
        <f t="shared" ca="1" si="10335"/>
        <v>3186.1225748394431</v>
      </c>
      <c r="L9883" s="17">
        <f t="shared" ca="1" si="10335"/>
        <v>3275.0178306409916</v>
      </c>
      <c r="M9883" s="17">
        <f t="shared" ca="1" si="10335"/>
        <v>3332.5962634907805</v>
      </c>
      <c r="N9883" s="17">
        <f t="shared" ca="1" si="10335"/>
        <v>3304.5809837007141</v>
      </c>
      <c r="O9883" s="11">
        <f t="shared" ca="1" si="10323"/>
        <v>1</v>
      </c>
      <c r="P9883" s="17">
        <f t="shared" ca="1" si="10296"/>
        <v>304.58098370071411</v>
      </c>
    </row>
    <row r="9884" spans="1:16" x14ac:dyDescent="0.35">
      <c r="A9884" s="14">
        <v>9871</v>
      </c>
      <c r="B9884" s="17">
        <f t="shared" si="10321"/>
        <v>2987</v>
      </c>
      <c r="C9884" s="17">
        <f t="shared" ref="C9884:N9884" ca="1" si="10336">B9884*EXP((($E$6-$E$7-0.5*$E$5^2)*$E$8)+($E$5*_xlfn.NORM.S.INV(RAND())*SQRT($E$8)))</f>
        <v>2930.0600229199526</v>
      </c>
      <c r="D9884" s="17">
        <f t="shared" ca="1" si="10336"/>
        <v>2957.4699757991052</v>
      </c>
      <c r="E9884" s="17">
        <f t="shared" ca="1" si="10336"/>
        <v>2791.987897139406</v>
      </c>
      <c r="F9884" s="17">
        <f t="shared" ca="1" si="10336"/>
        <v>2901.4202655809408</v>
      </c>
      <c r="G9884" s="17">
        <f t="shared" ca="1" si="10336"/>
        <v>2825.5189196425536</v>
      </c>
      <c r="H9884" s="17">
        <f t="shared" ca="1" si="10336"/>
        <v>2864.899032448086</v>
      </c>
      <c r="I9884" s="17">
        <f t="shared" ca="1" si="10336"/>
        <v>2748.278344477495</v>
      </c>
      <c r="J9884" s="17">
        <f t="shared" ca="1" si="10336"/>
        <v>2792.2059212421154</v>
      </c>
      <c r="K9884" s="17">
        <f t="shared" ca="1" si="10336"/>
        <v>2687.5123222722286</v>
      </c>
      <c r="L9884" s="17">
        <f t="shared" ca="1" si="10336"/>
        <v>2898.7994542477122</v>
      </c>
      <c r="M9884" s="17">
        <f t="shared" ca="1" si="10336"/>
        <v>2881.582512328001</v>
      </c>
      <c r="N9884" s="17">
        <f t="shared" ca="1" si="10336"/>
        <v>3083.6956886150429</v>
      </c>
      <c r="O9884" s="11">
        <f t="shared" ca="1" si="10323"/>
        <v>1</v>
      </c>
      <c r="P9884" s="17">
        <f t="shared" ca="1" si="10296"/>
        <v>83.695688615042855</v>
      </c>
    </row>
    <row r="9885" spans="1:16" x14ac:dyDescent="0.35">
      <c r="A9885" s="14">
        <v>9872</v>
      </c>
      <c r="B9885" s="17">
        <f t="shared" si="10321"/>
        <v>2987</v>
      </c>
      <c r="C9885" s="17">
        <f t="shared" ref="C9885:N9885" ca="1" si="10337">B9885*EXP((($E$6-$E$7-0.5*$E$5^2)*$E$8)+($E$5*_xlfn.NORM.S.INV(RAND())*SQRT($E$8)))</f>
        <v>3216.6438172104558</v>
      </c>
      <c r="D9885" s="17">
        <f t="shared" ca="1" si="10337"/>
        <v>3266.1507769367136</v>
      </c>
      <c r="E9885" s="17">
        <f t="shared" ca="1" si="10337"/>
        <v>3382.4627561757557</v>
      </c>
      <c r="F9885" s="17">
        <f t="shared" ca="1" si="10337"/>
        <v>3449.9039785720379</v>
      </c>
      <c r="G9885" s="17">
        <f t="shared" ca="1" si="10337"/>
        <v>3939.3472306119775</v>
      </c>
      <c r="H9885" s="17">
        <f t="shared" ca="1" si="10337"/>
        <v>4237.3435876080785</v>
      </c>
      <c r="I9885" s="17">
        <f t="shared" ca="1" si="10337"/>
        <v>4497.2183838048904</v>
      </c>
      <c r="J9885" s="17">
        <f t="shared" ca="1" si="10337"/>
        <v>4651.8586545905555</v>
      </c>
      <c r="K9885" s="17">
        <f t="shared" ca="1" si="10337"/>
        <v>4983.331636524902</v>
      </c>
      <c r="L9885" s="17">
        <f t="shared" ca="1" si="10337"/>
        <v>4758.8914369490103</v>
      </c>
      <c r="M9885" s="17">
        <f t="shared" ca="1" si="10337"/>
        <v>4800.9757991645874</v>
      </c>
      <c r="N9885" s="17">
        <f t="shared" ca="1" si="10337"/>
        <v>4897.7253782798844</v>
      </c>
      <c r="O9885" s="11">
        <f t="shared" ca="1" si="10323"/>
        <v>1</v>
      </c>
      <c r="P9885" s="17">
        <f t="shared" ca="1" si="10296"/>
        <v>1897.7253782798844</v>
      </c>
    </row>
    <row r="9886" spans="1:16" x14ac:dyDescent="0.35">
      <c r="A9886" s="14">
        <v>9873</v>
      </c>
      <c r="B9886" s="17">
        <f t="shared" si="10321"/>
        <v>2987</v>
      </c>
      <c r="C9886" s="17">
        <f t="shared" ref="C9886:N9886" ca="1" si="10338">B9886*EXP((($E$6-$E$7-0.5*$E$5^2)*$E$8)+($E$5*_xlfn.NORM.S.INV(RAND())*SQRT($E$8)))</f>
        <v>3207.4249975752768</v>
      </c>
      <c r="D9886" s="17">
        <f t="shared" ca="1" si="10338"/>
        <v>3112.9569552612875</v>
      </c>
      <c r="E9886" s="17">
        <f t="shared" ca="1" si="10338"/>
        <v>3222.3317824289484</v>
      </c>
      <c r="F9886" s="17">
        <f t="shared" ca="1" si="10338"/>
        <v>3125.8043787210172</v>
      </c>
      <c r="G9886" s="17">
        <f t="shared" ca="1" si="10338"/>
        <v>3122.8490980978249</v>
      </c>
      <c r="H9886" s="17">
        <f t="shared" ca="1" si="10338"/>
        <v>3356.6306249591485</v>
      </c>
      <c r="I9886" s="17">
        <f t="shared" ca="1" si="10338"/>
        <v>3403.9318455191847</v>
      </c>
      <c r="J9886" s="17">
        <f t="shared" ca="1" si="10338"/>
        <v>3135.55626548486</v>
      </c>
      <c r="K9886" s="17">
        <f t="shared" ca="1" si="10338"/>
        <v>3243.6636325444611</v>
      </c>
      <c r="L9886" s="17">
        <f t="shared" ca="1" si="10338"/>
        <v>3361.3971031461542</v>
      </c>
      <c r="M9886" s="17">
        <f t="shared" ca="1" si="10338"/>
        <v>3298.6793898301098</v>
      </c>
      <c r="N9886" s="17">
        <f t="shared" ca="1" si="10338"/>
        <v>3165.3459097333212</v>
      </c>
      <c r="O9886" s="11">
        <f t="shared" ca="1" si="10323"/>
        <v>1</v>
      </c>
      <c r="P9886" s="17">
        <f t="shared" ca="1" si="10296"/>
        <v>165.34590973332115</v>
      </c>
    </row>
    <row r="9887" spans="1:16" x14ac:dyDescent="0.35">
      <c r="A9887" s="14">
        <v>9874</v>
      </c>
      <c r="B9887" s="17">
        <f t="shared" si="10321"/>
        <v>2987</v>
      </c>
      <c r="C9887" s="17">
        <f t="shared" ref="C9887:N9887" ca="1" si="10339">B9887*EXP((($E$6-$E$7-0.5*$E$5^2)*$E$8)+($E$5*_xlfn.NORM.S.INV(RAND())*SQRT($E$8)))</f>
        <v>2953.8159926004869</v>
      </c>
      <c r="D9887" s="17">
        <f t="shared" ca="1" si="10339"/>
        <v>2957.9304264062334</v>
      </c>
      <c r="E9887" s="17">
        <f t="shared" ca="1" si="10339"/>
        <v>2750.9930845528152</v>
      </c>
      <c r="F9887" s="17">
        <f t="shared" ca="1" si="10339"/>
        <v>2730.1432221027117</v>
      </c>
      <c r="G9887" s="17">
        <f t="shared" ca="1" si="10339"/>
        <v>3011.9095959886122</v>
      </c>
      <c r="H9887" s="17">
        <f t="shared" ca="1" si="10339"/>
        <v>2902.3730772572112</v>
      </c>
      <c r="I9887" s="17">
        <f t="shared" ca="1" si="10339"/>
        <v>2950.3062432419788</v>
      </c>
      <c r="J9887" s="17">
        <f t="shared" ca="1" si="10339"/>
        <v>3056.2547416092561</v>
      </c>
      <c r="K9887" s="17">
        <f t="shared" ca="1" si="10339"/>
        <v>3020.1291183761091</v>
      </c>
      <c r="L9887" s="17">
        <f t="shared" ca="1" si="10339"/>
        <v>3256.4233445731279</v>
      </c>
      <c r="M9887" s="17">
        <f t="shared" ca="1" si="10339"/>
        <v>3481.7496272229969</v>
      </c>
      <c r="N9887" s="17">
        <f t="shared" ca="1" si="10339"/>
        <v>3827.3174874698252</v>
      </c>
      <c r="O9887" s="11">
        <f t="shared" ca="1" si="10323"/>
        <v>1</v>
      </c>
      <c r="P9887" s="17">
        <f t="shared" ca="1" si="10296"/>
        <v>827.31748746982521</v>
      </c>
    </row>
    <row r="9888" spans="1:16" x14ac:dyDescent="0.35">
      <c r="A9888" s="14">
        <v>9875</v>
      </c>
      <c r="B9888" s="17">
        <f t="shared" si="10321"/>
        <v>2987</v>
      </c>
      <c r="C9888" s="17">
        <f t="shared" ref="C9888:N9888" ca="1" si="10340">B9888*EXP((($E$6-$E$7-0.5*$E$5^2)*$E$8)+($E$5*_xlfn.NORM.S.INV(RAND())*SQRT($E$8)))</f>
        <v>2745.4933583593574</v>
      </c>
      <c r="D9888" s="17">
        <f t="shared" ca="1" si="10340"/>
        <v>2789.6707218075371</v>
      </c>
      <c r="E9888" s="17">
        <f t="shared" ca="1" si="10340"/>
        <v>2896.0711728925803</v>
      </c>
      <c r="F9888" s="17">
        <f t="shared" ca="1" si="10340"/>
        <v>2898.7095003952159</v>
      </c>
      <c r="G9888" s="17">
        <f t="shared" ca="1" si="10340"/>
        <v>2824.9622267965128</v>
      </c>
      <c r="H9888" s="17">
        <f t="shared" ca="1" si="10340"/>
        <v>2599.6307453192062</v>
      </c>
      <c r="I9888" s="17">
        <f t="shared" ca="1" si="10340"/>
        <v>2706.5033597064944</v>
      </c>
      <c r="J9888" s="17">
        <f t="shared" ca="1" si="10340"/>
        <v>2610.2901440494393</v>
      </c>
      <c r="K9888" s="17">
        <f t="shared" ca="1" si="10340"/>
        <v>2594.0557305566981</v>
      </c>
      <c r="L9888" s="17">
        <f t="shared" ca="1" si="10340"/>
        <v>2675.1784923219675</v>
      </c>
      <c r="M9888" s="17">
        <f t="shared" ca="1" si="10340"/>
        <v>2664.3828004478646</v>
      </c>
      <c r="N9888" s="17">
        <f t="shared" ca="1" si="10340"/>
        <v>2699.7555641396621</v>
      </c>
      <c r="O9888" s="11">
        <f t="shared" ca="1" si="10323"/>
        <v>0</v>
      </c>
      <c r="P9888" s="17">
        <f t="shared" ca="1" si="10296"/>
        <v>0</v>
      </c>
    </row>
    <row r="9889" spans="1:16" x14ac:dyDescent="0.35">
      <c r="A9889" s="14">
        <v>9876</v>
      </c>
      <c r="B9889" s="17">
        <f t="shared" si="10321"/>
        <v>2987</v>
      </c>
      <c r="C9889" s="17">
        <f t="shared" ref="C9889:N9889" ca="1" si="10341">B9889*EXP((($E$6-$E$7-0.5*$E$5^2)*$E$8)+($E$5*_xlfn.NORM.S.INV(RAND())*SQRT($E$8)))</f>
        <v>2995.5999405667908</v>
      </c>
      <c r="D9889" s="17">
        <f t="shared" ca="1" si="10341"/>
        <v>2988.2928560335431</v>
      </c>
      <c r="E9889" s="17">
        <f t="shared" ca="1" si="10341"/>
        <v>2960.6626306176549</v>
      </c>
      <c r="F9889" s="17">
        <f t="shared" ca="1" si="10341"/>
        <v>3063.9583354929473</v>
      </c>
      <c r="G9889" s="17">
        <f t="shared" ca="1" si="10341"/>
        <v>2904.3704832303224</v>
      </c>
      <c r="H9889" s="17">
        <f t="shared" ca="1" si="10341"/>
        <v>3108.1115152401185</v>
      </c>
      <c r="I9889" s="17">
        <f t="shared" ca="1" si="10341"/>
        <v>3244.2111825972938</v>
      </c>
      <c r="J9889" s="17">
        <f t="shared" ca="1" si="10341"/>
        <v>3519.6858884572098</v>
      </c>
      <c r="K9889" s="17">
        <f t="shared" ca="1" si="10341"/>
        <v>3592.9961015092749</v>
      </c>
      <c r="L9889" s="17">
        <f t="shared" ca="1" si="10341"/>
        <v>3372.5726048818356</v>
      </c>
      <c r="M9889" s="17">
        <f t="shared" ca="1" si="10341"/>
        <v>3577.0755760643219</v>
      </c>
      <c r="N9889" s="17">
        <f t="shared" ca="1" si="10341"/>
        <v>3635.7658240140004</v>
      </c>
      <c r="O9889" s="11">
        <f t="shared" ca="1" si="10323"/>
        <v>1</v>
      </c>
      <c r="P9889" s="17">
        <f t="shared" ca="1" si="10296"/>
        <v>635.76582401400037</v>
      </c>
    </row>
    <row r="9890" spans="1:16" x14ac:dyDescent="0.35">
      <c r="A9890" s="14">
        <v>9877</v>
      </c>
      <c r="B9890" s="17">
        <f t="shared" si="10321"/>
        <v>2987</v>
      </c>
      <c r="C9890" s="17">
        <f t="shared" ref="C9890:N9890" ca="1" si="10342">B9890*EXP((($E$6-$E$7-0.5*$E$5^2)*$E$8)+($E$5*_xlfn.NORM.S.INV(RAND())*SQRT($E$8)))</f>
        <v>3048.4898754053625</v>
      </c>
      <c r="D9890" s="17">
        <f t="shared" ca="1" si="10342"/>
        <v>3230.4316714508127</v>
      </c>
      <c r="E9890" s="17">
        <f t="shared" ca="1" si="10342"/>
        <v>3062.4123178668578</v>
      </c>
      <c r="F9890" s="17">
        <f t="shared" ca="1" si="10342"/>
        <v>2938.3742404256313</v>
      </c>
      <c r="G9890" s="17">
        <f t="shared" ca="1" si="10342"/>
        <v>3030.6948678549888</v>
      </c>
      <c r="H9890" s="17">
        <f t="shared" ca="1" si="10342"/>
        <v>2898.5195658175294</v>
      </c>
      <c r="I9890" s="17">
        <f t="shared" ca="1" si="10342"/>
        <v>3079.5703559514955</v>
      </c>
      <c r="J9890" s="17">
        <f t="shared" ca="1" si="10342"/>
        <v>3169.7179904266663</v>
      </c>
      <c r="K9890" s="17">
        <f t="shared" ca="1" si="10342"/>
        <v>2980.2440269230538</v>
      </c>
      <c r="L9890" s="17">
        <f t="shared" ca="1" si="10342"/>
        <v>2988.1427078735983</v>
      </c>
      <c r="M9890" s="17">
        <f t="shared" ca="1" si="10342"/>
        <v>3298.5483476512359</v>
      </c>
      <c r="N9890" s="17">
        <f t="shared" ca="1" si="10342"/>
        <v>3076.3123788652156</v>
      </c>
      <c r="O9890" s="11">
        <f t="shared" ca="1" si="10323"/>
        <v>1</v>
      </c>
      <c r="P9890" s="17">
        <f t="shared" ca="1" si="10296"/>
        <v>76.312378865215578</v>
      </c>
    </row>
    <row r="9891" spans="1:16" x14ac:dyDescent="0.35">
      <c r="A9891" s="14">
        <v>9878</v>
      </c>
      <c r="B9891" s="17">
        <f t="shared" si="10321"/>
        <v>2987</v>
      </c>
      <c r="C9891" s="17">
        <f t="shared" ref="C9891:N9891" ca="1" si="10343">B9891*EXP((($E$6-$E$7-0.5*$E$5^2)*$E$8)+($E$5*_xlfn.NORM.S.INV(RAND())*SQRT($E$8)))</f>
        <v>2980.8302936757359</v>
      </c>
      <c r="D9891" s="17">
        <f t="shared" ca="1" si="10343"/>
        <v>2775.5887412093884</v>
      </c>
      <c r="E9891" s="17">
        <f t="shared" ca="1" si="10343"/>
        <v>2992.1229953066299</v>
      </c>
      <c r="F9891" s="17">
        <f t="shared" ca="1" si="10343"/>
        <v>2797.7490459815076</v>
      </c>
      <c r="G9891" s="17">
        <f t="shared" ca="1" si="10343"/>
        <v>2567.0143543513232</v>
      </c>
      <c r="H9891" s="17">
        <f t="shared" ca="1" si="10343"/>
        <v>2548.1460449179372</v>
      </c>
      <c r="I9891" s="17">
        <f t="shared" ca="1" si="10343"/>
        <v>2584.0150749124277</v>
      </c>
      <c r="J9891" s="17">
        <f t="shared" ca="1" si="10343"/>
        <v>2567.6093422495846</v>
      </c>
      <c r="K9891" s="17">
        <f t="shared" ca="1" si="10343"/>
        <v>2522.7602036086514</v>
      </c>
      <c r="L9891" s="17">
        <f t="shared" ca="1" si="10343"/>
        <v>2316.027257548179</v>
      </c>
      <c r="M9891" s="17">
        <f t="shared" ca="1" si="10343"/>
        <v>2240.671670235241</v>
      </c>
      <c r="N9891" s="17">
        <f t="shared" ca="1" si="10343"/>
        <v>2280.1812169545328</v>
      </c>
      <c r="O9891" s="11">
        <f t="shared" ca="1" si="10323"/>
        <v>0</v>
      </c>
      <c r="P9891" s="17">
        <f t="shared" ca="1" si="10296"/>
        <v>0</v>
      </c>
    </row>
    <row r="9892" spans="1:16" x14ac:dyDescent="0.35">
      <c r="A9892" s="14">
        <v>9879</v>
      </c>
      <c r="B9892" s="17">
        <f t="shared" si="10321"/>
        <v>2987</v>
      </c>
      <c r="C9892" s="17">
        <f t="shared" ref="C9892:N9892" ca="1" si="10344">B9892*EXP((($E$6-$E$7-0.5*$E$5^2)*$E$8)+($E$5*_xlfn.NORM.S.INV(RAND())*SQRT($E$8)))</f>
        <v>2790.6138878914599</v>
      </c>
      <c r="D9892" s="17">
        <f t="shared" ca="1" si="10344"/>
        <v>3050.8569546324152</v>
      </c>
      <c r="E9892" s="17">
        <f t="shared" ca="1" si="10344"/>
        <v>3200.017777445692</v>
      </c>
      <c r="F9892" s="17">
        <f t="shared" ca="1" si="10344"/>
        <v>3293.2238764466615</v>
      </c>
      <c r="G9892" s="17">
        <f t="shared" ca="1" si="10344"/>
        <v>3443.1229585261349</v>
      </c>
      <c r="H9892" s="17">
        <f t="shared" ca="1" si="10344"/>
        <v>3845.0219829777707</v>
      </c>
      <c r="I9892" s="17">
        <f t="shared" ca="1" si="10344"/>
        <v>4091.1863347360759</v>
      </c>
      <c r="J9892" s="17">
        <f t="shared" ca="1" si="10344"/>
        <v>4415.8238102292662</v>
      </c>
      <c r="K9892" s="17">
        <f t="shared" ca="1" si="10344"/>
        <v>4424.3274638038138</v>
      </c>
      <c r="L9892" s="17">
        <f t="shared" ca="1" si="10344"/>
        <v>4595.0097723299505</v>
      </c>
      <c r="M9892" s="17">
        <f t="shared" ca="1" si="10344"/>
        <v>4348.788878322619</v>
      </c>
      <c r="N9892" s="17">
        <f t="shared" ca="1" si="10344"/>
        <v>4533.7844543033179</v>
      </c>
      <c r="O9892" s="11">
        <f t="shared" ca="1" si="10323"/>
        <v>1</v>
      </c>
      <c r="P9892" s="17">
        <f t="shared" ca="1" si="10296"/>
        <v>1533.7844543033179</v>
      </c>
    </row>
    <row r="9893" spans="1:16" x14ac:dyDescent="0.35">
      <c r="A9893" s="14">
        <v>9880</v>
      </c>
      <c r="B9893" s="17">
        <f t="shared" si="10321"/>
        <v>2987</v>
      </c>
      <c r="C9893" s="17">
        <f t="shared" ref="C9893:N9893" ca="1" si="10345">B9893*EXP((($E$6-$E$7-0.5*$E$5^2)*$E$8)+($E$5*_xlfn.NORM.S.INV(RAND())*SQRT($E$8)))</f>
        <v>3265.9596038432542</v>
      </c>
      <c r="D9893" s="17">
        <f t="shared" ca="1" si="10345"/>
        <v>3366.3065304851571</v>
      </c>
      <c r="E9893" s="17">
        <f t="shared" ca="1" si="10345"/>
        <v>3198.3309329295703</v>
      </c>
      <c r="F9893" s="17">
        <f t="shared" ca="1" si="10345"/>
        <v>3310.5739060670089</v>
      </c>
      <c r="G9893" s="17">
        <f t="shared" ca="1" si="10345"/>
        <v>3198.2003840538509</v>
      </c>
      <c r="H9893" s="17">
        <f t="shared" ca="1" si="10345"/>
        <v>3543.0468738506443</v>
      </c>
      <c r="I9893" s="17">
        <f t="shared" ca="1" si="10345"/>
        <v>3641.0250128957964</v>
      </c>
      <c r="J9893" s="17">
        <f t="shared" ca="1" si="10345"/>
        <v>3871.3690031800961</v>
      </c>
      <c r="K9893" s="17">
        <f t="shared" ca="1" si="10345"/>
        <v>4236.7512058899138</v>
      </c>
      <c r="L9893" s="17">
        <f t="shared" ca="1" si="10345"/>
        <v>4160.0985314660456</v>
      </c>
      <c r="M9893" s="17">
        <f t="shared" ca="1" si="10345"/>
        <v>4470.2814063469241</v>
      </c>
      <c r="N9893" s="17">
        <f t="shared" ca="1" si="10345"/>
        <v>3818.6195263019308</v>
      </c>
      <c r="O9893" s="11">
        <f t="shared" ca="1" si="10323"/>
        <v>1</v>
      </c>
      <c r="P9893" s="17">
        <f t="shared" ca="1" si="10296"/>
        <v>818.61952630193082</v>
      </c>
    </row>
    <row r="9894" spans="1:16" x14ac:dyDescent="0.35">
      <c r="A9894" s="14">
        <v>9881</v>
      </c>
      <c r="B9894" s="17">
        <f t="shared" si="10321"/>
        <v>2987</v>
      </c>
      <c r="C9894" s="17">
        <f t="shared" ref="C9894:N9894" ca="1" si="10346">B9894*EXP((($E$6-$E$7-0.5*$E$5^2)*$E$8)+($E$5*_xlfn.NORM.S.INV(RAND())*SQRT($E$8)))</f>
        <v>2953.5732594708747</v>
      </c>
      <c r="D9894" s="17">
        <f t="shared" ca="1" si="10346"/>
        <v>3167.4746884241536</v>
      </c>
      <c r="E9894" s="17">
        <f t="shared" ca="1" si="10346"/>
        <v>3587.7995553301234</v>
      </c>
      <c r="F9894" s="17">
        <f t="shared" ca="1" si="10346"/>
        <v>3791.6148318100859</v>
      </c>
      <c r="G9894" s="17">
        <f t="shared" ca="1" si="10346"/>
        <v>3605.8734594579319</v>
      </c>
      <c r="H9894" s="17">
        <f t="shared" ca="1" si="10346"/>
        <v>3538.5940550520213</v>
      </c>
      <c r="I9894" s="17">
        <f t="shared" ca="1" si="10346"/>
        <v>3626.7302509642986</v>
      </c>
      <c r="J9894" s="17">
        <f t="shared" ca="1" si="10346"/>
        <v>3633.1080999558171</v>
      </c>
      <c r="K9894" s="17">
        <f t="shared" ca="1" si="10346"/>
        <v>3555.6126808348381</v>
      </c>
      <c r="L9894" s="17">
        <f t="shared" ca="1" si="10346"/>
        <v>3328.3704441045961</v>
      </c>
      <c r="M9894" s="17">
        <f t="shared" ca="1" si="10346"/>
        <v>3448.551231558914</v>
      </c>
      <c r="N9894" s="17">
        <f t="shared" ca="1" si="10346"/>
        <v>3623.8971827579435</v>
      </c>
      <c r="O9894" s="11">
        <f t="shared" ca="1" si="10323"/>
        <v>1</v>
      </c>
      <c r="P9894" s="17">
        <f t="shared" ca="1" si="10296"/>
        <v>623.89718275794348</v>
      </c>
    </row>
    <row r="9895" spans="1:16" x14ac:dyDescent="0.35">
      <c r="A9895" s="14">
        <v>9882</v>
      </c>
      <c r="B9895" s="17">
        <f t="shared" si="10321"/>
        <v>2987</v>
      </c>
      <c r="C9895" s="17">
        <f t="shared" ref="C9895:N9895" ca="1" si="10347">B9895*EXP((($E$6-$E$7-0.5*$E$5^2)*$E$8)+($E$5*_xlfn.NORM.S.INV(RAND())*SQRT($E$8)))</f>
        <v>2960.5343211771215</v>
      </c>
      <c r="D9895" s="17">
        <f t="shared" ca="1" si="10347"/>
        <v>2928.4134827373086</v>
      </c>
      <c r="E9895" s="17">
        <f t="shared" ca="1" si="10347"/>
        <v>2935.0378698047057</v>
      </c>
      <c r="F9895" s="17">
        <f t="shared" ca="1" si="10347"/>
        <v>3052.1757514432184</v>
      </c>
      <c r="G9895" s="17">
        <f t="shared" ca="1" si="10347"/>
        <v>2790.6473459603558</v>
      </c>
      <c r="H9895" s="17">
        <f t="shared" ca="1" si="10347"/>
        <v>2576.4330212864202</v>
      </c>
      <c r="I9895" s="17">
        <f t="shared" ca="1" si="10347"/>
        <v>2785.8153649362898</v>
      </c>
      <c r="J9895" s="17">
        <f t="shared" ca="1" si="10347"/>
        <v>2844.05240651346</v>
      </c>
      <c r="K9895" s="17">
        <f t="shared" ca="1" si="10347"/>
        <v>2702.0399738350106</v>
      </c>
      <c r="L9895" s="17">
        <f t="shared" ca="1" si="10347"/>
        <v>2668.193619574944</v>
      </c>
      <c r="M9895" s="17">
        <f t="shared" ca="1" si="10347"/>
        <v>2540.2374369310505</v>
      </c>
      <c r="N9895" s="17">
        <f t="shared" ca="1" si="10347"/>
        <v>2748.5836471599309</v>
      </c>
      <c r="O9895" s="11">
        <f t="shared" ca="1" si="10323"/>
        <v>0</v>
      </c>
      <c r="P9895" s="17">
        <f t="shared" ca="1" si="10296"/>
        <v>0</v>
      </c>
    </row>
    <row r="9896" spans="1:16" x14ac:dyDescent="0.35">
      <c r="A9896" s="14">
        <v>9883</v>
      </c>
      <c r="B9896" s="17">
        <f t="shared" si="10321"/>
        <v>2987</v>
      </c>
      <c r="C9896" s="17">
        <f t="shared" ref="C9896:N9896" ca="1" si="10348">B9896*EXP((($E$6-$E$7-0.5*$E$5^2)*$E$8)+($E$5*_xlfn.NORM.S.INV(RAND())*SQRT($E$8)))</f>
        <v>3079.3849198977259</v>
      </c>
      <c r="D9896" s="17">
        <f t="shared" ca="1" si="10348"/>
        <v>2911.3358928720149</v>
      </c>
      <c r="E9896" s="17">
        <f t="shared" ca="1" si="10348"/>
        <v>2918.4438539246316</v>
      </c>
      <c r="F9896" s="17">
        <f t="shared" ca="1" si="10348"/>
        <v>3109.5629241963929</v>
      </c>
      <c r="G9896" s="17">
        <f t="shared" ca="1" si="10348"/>
        <v>3059.3662150810956</v>
      </c>
      <c r="H9896" s="17">
        <f t="shared" ca="1" si="10348"/>
        <v>3059.5233022583157</v>
      </c>
      <c r="I9896" s="17">
        <f t="shared" ca="1" si="10348"/>
        <v>3161.0016874458715</v>
      </c>
      <c r="J9896" s="17">
        <f t="shared" ca="1" si="10348"/>
        <v>3102.1352797343388</v>
      </c>
      <c r="K9896" s="17">
        <f t="shared" ca="1" si="10348"/>
        <v>3146.545293164404</v>
      </c>
      <c r="L9896" s="17">
        <f t="shared" ca="1" si="10348"/>
        <v>3248.4207895925388</v>
      </c>
      <c r="M9896" s="17">
        <f t="shared" ca="1" si="10348"/>
        <v>3075.6888270664467</v>
      </c>
      <c r="N9896" s="17">
        <f t="shared" ca="1" si="10348"/>
        <v>2888.8340363862735</v>
      </c>
      <c r="O9896" s="11">
        <f t="shared" ca="1" si="10323"/>
        <v>0</v>
      </c>
      <c r="P9896" s="17">
        <f t="shared" ca="1" si="10296"/>
        <v>0</v>
      </c>
    </row>
    <row r="9897" spans="1:16" x14ac:dyDescent="0.35">
      <c r="A9897" s="14">
        <v>9884</v>
      </c>
      <c r="B9897" s="17">
        <f t="shared" si="10321"/>
        <v>2987</v>
      </c>
      <c r="C9897" s="17">
        <f t="shared" ref="C9897:N9897" ca="1" si="10349">B9897*EXP((($E$6-$E$7-0.5*$E$5^2)*$E$8)+($E$5*_xlfn.NORM.S.INV(RAND())*SQRT($E$8)))</f>
        <v>3040.8339482321148</v>
      </c>
      <c r="D9897" s="17">
        <f t="shared" ca="1" si="10349"/>
        <v>2972.1425252841673</v>
      </c>
      <c r="E9897" s="17">
        <f t="shared" ca="1" si="10349"/>
        <v>3002.9846372042102</v>
      </c>
      <c r="F9897" s="17">
        <f t="shared" ca="1" si="10349"/>
        <v>2921.1983975837907</v>
      </c>
      <c r="G9897" s="17">
        <f t="shared" ca="1" si="10349"/>
        <v>2845.0860516398084</v>
      </c>
      <c r="H9897" s="17">
        <f t="shared" ca="1" si="10349"/>
        <v>3022.5092199397886</v>
      </c>
      <c r="I9897" s="17">
        <f t="shared" ca="1" si="10349"/>
        <v>3241.2386870539895</v>
      </c>
      <c r="J9897" s="17">
        <f t="shared" ca="1" si="10349"/>
        <v>3267.2769871890132</v>
      </c>
      <c r="K9897" s="17">
        <f t="shared" ca="1" si="10349"/>
        <v>3196.9124539360896</v>
      </c>
      <c r="L9897" s="17">
        <f t="shared" ca="1" si="10349"/>
        <v>3325.5143364519436</v>
      </c>
      <c r="M9897" s="17">
        <f t="shared" ca="1" si="10349"/>
        <v>3382.8735966824092</v>
      </c>
      <c r="N9897" s="17">
        <f t="shared" ca="1" si="10349"/>
        <v>3125.1283649184006</v>
      </c>
      <c r="O9897" s="11">
        <f t="shared" ca="1" si="10323"/>
        <v>1</v>
      </c>
      <c r="P9897" s="17">
        <f t="shared" ca="1" si="10296"/>
        <v>125.12836491840062</v>
      </c>
    </row>
    <row r="9898" spans="1:16" x14ac:dyDescent="0.35">
      <c r="A9898" s="14">
        <v>9885</v>
      </c>
      <c r="B9898" s="17">
        <f t="shared" si="10321"/>
        <v>2987</v>
      </c>
      <c r="C9898" s="17">
        <f t="shared" ref="C9898:N9898" ca="1" si="10350">B9898*EXP((($E$6-$E$7-0.5*$E$5^2)*$E$8)+($E$5*_xlfn.NORM.S.INV(RAND())*SQRT($E$8)))</f>
        <v>3242.6394136747349</v>
      </c>
      <c r="D9898" s="17">
        <f t="shared" ca="1" si="10350"/>
        <v>3103.8183537999566</v>
      </c>
      <c r="E9898" s="17">
        <f t="shared" ca="1" si="10350"/>
        <v>3016.8862604665533</v>
      </c>
      <c r="F9898" s="17">
        <f t="shared" ca="1" si="10350"/>
        <v>3452.3636243418637</v>
      </c>
      <c r="G9898" s="17">
        <f t="shared" ca="1" si="10350"/>
        <v>3789.1857136119797</v>
      </c>
      <c r="H9898" s="17">
        <f t="shared" ca="1" si="10350"/>
        <v>3912.2015164398358</v>
      </c>
      <c r="I9898" s="17">
        <f t="shared" ca="1" si="10350"/>
        <v>4003.6358262224212</v>
      </c>
      <c r="J9898" s="17">
        <f t="shared" ca="1" si="10350"/>
        <v>3951.9691005618588</v>
      </c>
      <c r="K9898" s="17">
        <f t="shared" ca="1" si="10350"/>
        <v>4177.2659524723695</v>
      </c>
      <c r="L9898" s="17">
        <f t="shared" ca="1" si="10350"/>
        <v>4143.1776859820202</v>
      </c>
      <c r="M9898" s="17">
        <f t="shared" ca="1" si="10350"/>
        <v>4172.2344367781407</v>
      </c>
      <c r="N9898" s="17">
        <f t="shared" ca="1" si="10350"/>
        <v>4222.3132509283469</v>
      </c>
      <c r="O9898" s="11">
        <f t="shared" ca="1" si="10323"/>
        <v>1</v>
      </c>
      <c r="P9898" s="17">
        <f t="shared" ca="1" si="10296"/>
        <v>1222.3132509283469</v>
      </c>
    </row>
    <row r="9899" spans="1:16" x14ac:dyDescent="0.35">
      <c r="A9899" s="14">
        <v>9886</v>
      </c>
      <c r="B9899" s="17">
        <f t="shared" si="10321"/>
        <v>2987</v>
      </c>
      <c r="C9899" s="17">
        <f t="shared" ref="C9899:N9899" ca="1" si="10351">B9899*EXP((($E$6-$E$7-0.5*$E$5^2)*$E$8)+($E$5*_xlfn.NORM.S.INV(RAND())*SQRT($E$8)))</f>
        <v>3137.7766578145147</v>
      </c>
      <c r="D9899" s="17">
        <f t="shared" ca="1" si="10351"/>
        <v>3299.663670223641</v>
      </c>
      <c r="E9899" s="17">
        <f t="shared" ca="1" si="10351"/>
        <v>3197.241247980246</v>
      </c>
      <c r="F9899" s="17">
        <f t="shared" ca="1" si="10351"/>
        <v>3257.8484322428044</v>
      </c>
      <c r="G9899" s="17">
        <f t="shared" ca="1" si="10351"/>
        <v>3419.4297068672554</v>
      </c>
      <c r="H9899" s="17">
        <f t="shared" ca="1" si="10351"/>
        <v>3620.037293368563</v>
      </c>
      <c r="I9899" s="17">
        <f t="shared" ca="1" si="10351"/>
        <v>3636.1702358066495</v>
      </c>
      <c r="J9899" s="17">
        <f t="shared" ca="1" si="10351"/>
        <v>3594.6835389990115</v>
      </c>
      <c r="K9899" s="17">
        <f t="shared" ca="1" si="10351"/>
        <v>3690.4530400946915</v>
      </c>
      <c r="L9899" s="17">
        <f t="shared" ca="1" si="10351"/>
        <v>3508.204051918392</v>
      </c>
      <c r="M9899" s="17">
        <f t="shared" ca="1" si="10351"/>
        <v>3388.3885112102998</v>
      </c>
      <c r="N9899" s="17">
        <f t="shared" ca="1" si="10351"/>
        <v>3524.979270456015</v>
      </c>
      <c r="O9899" s="11">
        <f t="shared" ca="1" si="10323"/>
        <v>1</v>
      </c>
      <c r="P9899" s="17">
        <f t="shared" ca="1" si="10296"/>
        <v>524.979270456015</v>
      </c>
    </row>
    <row r="9900" spans="1:16" x14ac:dyDescent="0.35">
      <c r="A9900" s="14">
        <v>9887</v>
      </c>
      <c r="B9900" s="17">
        <f t="shared" si="10321"/>
        <v>2987</v>
      </c>
      <c r="C9900" s="17">
        <f t="shared" ref="C9900:N9900" ca="1" si="10352">B9900*EXP((($E$6-$E$7-0.5*$E$5^2)*$E$8)+($E$5*_xlfn.NORM.S.INV(RAND())*SQRT($E$8)))</f>
        <v>3115.1459178025407</v>
      </c>
      <c r="D9900" s="17">
        <f t="shared" ca="1" si="10352"/>
        <v>2984.2312294623771</v>
      </c>
      <c r="E9900" s="17">
        <f t="shared" ca="1" si="10352"/>
        <v>3219.1312716878983</v>
      </c>
      <c r="F9900" s="17">
        <f t="shared" ca="1" si="10352"/>
        <v>3203.8865896674956</v>
      </c>
      <c r="G9900" s="17">
        <f t="shared" ca="1" si="10352"/>
        <v>3066.9967699254053</v>
      </c>
      <c r="H9900" s="17">
        <f t="shared" ca="1" si="10352"/>
        <v>3096.0048885395399</v>
      </c>
      <c r="I9900" s="17">
        <f t="shared" ca="1" si="10352"/>
        <v>3126.6006597495593</v>
      </c>
      <c r="J9900" s="17">
        <f t="shared" ca="1" si="10352"/>
        <v>3429.9001712151071</v>
      </c>
      <c r="K9900" s="17">
        <f t="shared" ca="1" si="10352"/>
        <v>3357.3988604475553</v>
      </c>
      <c r="L9900" s="17">
        <f t="shared" ca="1" si="10352"/>
        <v>3529.0598610858647</v>
      </c>
      <c r="M9900" s="17">
        <f t="shared" ca="1" si="10352"/>
        <v>3418.9943130465044</v>
      </c>
      <c r="N9900" s="17">
        <f t="shared" ca="1" si="10352"/>
        <v>3213.0103854691874</v>
      </c>
      <c r="O9900" s="11">
        <f t="shared" ca="1" si="10323"/>
        <v>1</v>
      </c>
      <c r="P9900" s="17">
        <f t="shared" ca="1" si="10296"/>
        <v>213.01038546918744</v>
      </c>
    </row>
    <row r="9901" spans="1:16" x14ac:dyDescent="0.35">
      <c r="A9901" s="14">
        <v>9888</v>
      </c>
      <c r="B9901" s="17">
        <f t="shared" si="10321"/>
        <v>2987</v>
      </c>
      <c r="C9901" s="17">
        <f t="shared" ref="C9901:N9901" ca="1" si="10353">B9901*EXP((($E$6-$E$7-0.5*$E$5^2)*$E$8)+($E$5*_xlfn.NORM.S.INV(RAND())*SQRT($E$8)))</f>
        <v>2985.4383018446856</v>
      </c>
      <c r="D9901" s="17">
        <f t="shared" ca="1" si="10353"/>
        <v>2943.8234001816163</v>
      </c>
      <c r="E9901" s="17">
        <f t="shared" ca="1" si="10353"/>
        <v>3002.9819926786267</v>
      </c>
      <c r="F9901" s="17">
        <f t="shared" ca="1" si="10353"/>
        <v>3091.8336851306199</v>
      </c>
      <c r="G9901" s="17">
        <f t="shared" ca="1" si="10353"/>
        <v>2857.3053987626859</v>
      </c>
      <c r="H9901" s="17">
        <f t="shared" ca="1" si="10353"/>
        <v>3026.0192658355204</v>
      </c>
      <c r="I9901" s="17">
        <f t="shared" ca="1" si="10353"/>
        <v>2910.0445400123708</v>
      </c>
      <c r="J9901" s="17">
        <f t="shared" ca="1" si="10353"/>
        <v>2962.210864334384</v>
      </c>
      <c r="K9901" s="17">
        <f t="shared" ca="1" si="10353"/>
        <v>2937.7703496617</v>
      </c>
      <c r="L9901" s="17">
        <f t="shared" ca="1" si="10353"/>
        <v>2779.5107113270224</v>
      </c>
      <c r="M9901" s="17">
        <f t="shared" ca="1" si="10353"/>
        <v>2745.899423205371</v>
      </c>
      <c r="N9901" s="17">
        <f t="shared" ca="1" si="10353"/>
        <v>2763.8347932081015</v>
      </c>
      <c r="O9901" s="11">
        <f t="shared" ca="1" si="10323"/>
        <v>0</v>
      </c>
      <c r="P9901" s="17">
        <f t="shared" ca="1" si="10296"/>
        <v>0</v>
      </c>
    </row>
    <row r="9902" spans="1:16" x14ac:dyDescent="0.35">
      <c r="A9902" s="14">
        <v>9889</v>
      </c>
      <c r="B9902" s="17">
        <f t="shared" si="10321"/>
        <v>2987</v>
      </c>
      <c r="C9902" s="17">
        <f t="shared" ref="C9902:N9902" ca="1" si="10354">B9902*EXP((($E$6-$E$7-0.5*$E$5^2)*$E$8)+($E$5*_xlfn.NORM.S.INV(RAND())*SQRT($E$8)))</f>
        <v>2907.3912601561283</v>
      </c>
      <c r="D9902" s="17">
        <f t="shared" ca="1" si="10354"/>
        <v>3131.9801429078429</v>
      </c>
      <c r="E9902" s="17">
        <f t="shared" ca="1" si="10354"/>
        <v>3257.7474499471382</v>
      </c>
      <c r="F9902" s="17">
        <f t="shared" ca="1" si="10354"/>
        <v>3368.8957720346989</v>
      </c>
      <c r="G9902" s="17">
        <f t="shared" ca="1" si="10354"/>
        <v>3385.3034605869502</v>
      </c>
      <c r="H9902" s="17">
        <f t="shared" ca="1" si="10354"/>
        <v>3211.0917593148197</v>
      </c>
      <c r="I9902" s="17">
        <f t="shared" ca="1" si="10354"/>
        <v>2805.1100469529106</v>
      </c>
      <c r="J9902" s="17">
        <f t="shared" ca="1" si="10354"/>
        <v>2801.9853634527949</v>
      </c>
      <c r="K9902" s="17">
        <f t="shared" ca="1" si="10354"/>
        <v>2761.9405165316794</v>
      </c>
      <c r="L9902" s="17">
        <f t="shared" ca="1" si="10354"/>
        <v>3015.9264038733513</v>
      </c>
      <c r="M9902" s="17">
        <f t="shared" ca="1" si="10354"/>
        <v>2840.9975159566479</v>
      </c>
      <c r="N9902" s="17">
        <f t="shared" ca="1" si="10354"/>
        <v>3161.6513558391357</v>
      </c>
      <c r="O9902" s="11">
        <f t="shared" ca="1" si="10323"/>
        <v>1</v>
      </c>
      <c r="P9902" s="17">
        <f t="shared" ca="1" si="10296"/>
        <v>161.6513558391357</v>
      </c>
    </row>
    <row r="9903" spans="1:16" x14ac:dyDescent="0.35">
      <c r="A9903" s="14">
        <v>9890</v>
      </c>
      <c r="B9903" s="17">
        <f t="shared" si="10321"/>
        <v>2987</v>
      </c>
      <c r="C9903" s="17">
        <f t="shared" ref="C9903:N9903" ca="1" si="10355">B9903*EXP((($E$6-$E$7-0.5*$E$5^2)*$E$8)+($E$5*_xlfn.NORM.S.INV(RAND())*SQRT($E$8)))</f>
        <v>3193.9935677882472</v>
      </c>
      <c r="D9903" s="17">
        <f t="shared" ca="1" si="10355"/>
        <v>3016.2248289969775</v>
      </c>
      <c r="E9903" s="17">
        <f t="shared" ca="1" si="10355"/>
        <v>3003.4073766002425</v>
      </c>
      <c r="F9903" s="17">
        <f t="shared" ca="1" si="10355"/>
        <v>2949.7171030515483</v>
      </c>
      <c r="G9903" s="17">
        <f t="shared" ca="1" si="10355"/>
        <v>2833.6384457465597</v>
      </c>
      <c r="H9903" s="17">
        <f t="shared" ca="1" si="10355"/>
        <v>2786.024912455076</v>
      </c>
      <c r="I9903" s="17">
        <f t="shared" ca="1" si="10355"/>
        <v>2758.8314545156327</v>
      </c>
      <c r="J9903" s="17">
        <f t="shared" ca="1" si="10355"/>
        <v>2852.2885629400075</v>
      </c>
      <c r="K9903" s="17">
        <f t="shared" ca="1" si="10355"/>
        <v>2822.4437835133531</v>
      </c>
      <c r="L9903" s="17">
        <f t="shared" ca="1" si="10355"/>
        <v>2915.8471764526003</v>
      </c>
      <c r="M9903" s="17">
        <f t="shared" ca="1" si="10355"/>
        <v>2865.2737726976379</v>
      </c>
      <c r="N9903" s="17">
        <f t="shared" ca="1" si="10355"/>
        <v>3072.6016064542487</v>
      </c>
      <c r="O9903" s="11">
        <f t="shared" ca="1" si="10323"/>
        <v>1</v>
      </c>
      <c r="P9903" s="17">
        <f t="shared" ca="1" si="10296"/>
        <v>72.601606454248667</v>
      </c>
    </row>
    <row r="9904" spans="1:16" x14ac:dyDescent="0.35">
      <c r="A9904" s="14">
        <v>9891</v>
      </c>
      <c r="B9904" s="17">
        <f t="shared" si="10321"/>
        <v>2987</v>
      </c>
      <c r="C9904" s="17">
        <f t="shared" ref="C9904:N9904" ca="1" si="10356">B9904*EXP((($E$6-$E$7-0.5*$E$5^2)*$E$8)+($E$5*_xlfn.NORM.S.INV(RAND())*SQRT($E$8)))</f>
        <v>3150.9043008883013</v>
      </c>
      <c r="D9904" s="17">
        <f t="shared" ca="1" si="10356"/>
        <v>3370.4690062204772</v>
      </c>
      <c r="E9904" s="17">
        <f t="shared" ca="1" si="10356"/>
        <v>3481.9020409547288</v>
      </c>
      <c r="F9904" s="17">
        <f t="shared" ca="1" si="10356"/>
        <v>3347.0277450719054</v>
      </c>
      <c r="G9904" s="17">
        <f t="shared" ca="1" si="10356"/>
        <v>3489.2246120497493</v>
      </c>
      <c r="H9904" s="17">
        <f t="shared" ca="1" si="10356"/>
        <v>3643.0850211867687</v>
      </c>
      <c r="I9904" s="17">
        <f t="shared" ca="1" si="10356"/>
        <v>3357.0715722612722</v>
      </c>
      <c r="J9904" s="17">
        <f t="shared" ca="1" si="10356"/>
        <v>3316.9295694550738</v>
      </c>
      <c r="K9904" s="17">
        <f t="shared" ca="1" si="10356"/>
        <v>3182.5550741067636</v>
      </c>
      <c r="L9904" s="17">
        <f t="shared" ca="1" si="10356"/>
        <v>3257.8918891654444</v>
      </c>
      <c r="M9904" s="17">
        <f t="shared" ca="1" si="10356"/>
        <v>3529.2609339366682</v>
      </c>
      <c r="N9904" s="17">
        <f t="shared" ca="1" si="10356"/>
        <v>3675.0846422322493</v>
      </c>
      <c r="O9904" s="11">
        <f t="shared" ca="1" si="10323"/>
        <v>1</v>
      </c>
      <c r="P9904" s="17">
        <f t="shared" ca="1" si="10296"/>
        <v>675.08464223224928</v>
      </c>
    </row>
    <row r="9905" spans="1:16" x14ac:dyDescent="0.35">
      <c r="A9905" s="14">
        <v>9892</v>
      </c>
      <c r="B9905" s="17">
        <f t="shared" si="10321"/>
        <v>2987</v>
      </c>
      <c r="C9905" s="17">
        <f t="shared" ref="C9905:N9905" ca="1" si="10357">B9905*EXP((($E$6-$E$7-0.5*$E$5^2)*$E$8)+($E$5*_xlfn.NORM.S.INV(RAND())*SQRT($E$8)))</f>
        <v>2977.6038026904475</v>
      </c>
      <c r="D9905" s="17">
        <f t="shared" ca="1" si="10357"/>
        <v>3235.7330780193156</v>
      </c>
      <c r="E9905" s="17">
        <f t="shared" ca="1" si="10357"/>
        <v>3339.6444210592758</v>
      </c>
      <c r="F9905" s="17">
        <f t="shared" ca="1" si="10357"/>
        <v>3805.8131609207671</v>
      </c>
      <c r="G9905" s="17">
        <f t="shared" ca="1" si="10357"/>
        <v>3887.0115952554897</v>
      </c>
      <c r="H9905" s="17">
        <f t="shared" ca="1" si="10357"/>
        <v>4010.2920749273599</v>
      </c>
      <c r="I9905" s="17">
        <f t="shared" ca="1" si="10357"/>
        <v>4171.3166273461966</v>
      </c>
      <c r="J9905" s="17">
        <f t="shared" ca="1" si="10357"/>
        <v>4353.4104000341576</v>
      </c>
      <c r="K9905" s="17">
        <f t="shared" ca="1" si="10357"/>
        <v>4251.1603423609758</v>
      </c>
      <c r="L9905" s="17">
        <f t="shared" ca="1" si="10357"/>
        <v>4379.5422995377485</v>
      </c>
      <c r="M9905" s="17">
        <f t="shared" ca="1" si="10357"/>
        <v>4442.3096951846537</v>
      </c>
      <c r="N9905" s="17">
        <f t="shared" ca="1" si="10357"/>
        <v>4757.0397345041738</v>
      </c>
      <c r="O9905" s="11">
        <f t="shared" ca="1" si="10323"/>
        <v>1</v>
      </c>
      <c r="P9905" s="17">
        <f t="shared" ca="1" si="10296"/>
        <v>1757.0397345041738</v>
      </c>
    </row>
    <row r="9906" spans="1:16" x14ac:dyDescent="0.35">
      <c r="A9906" s="14">
        <v>9893</v>
      </c>
      <c r="B9906" s="17">
        <f t="shared" si="10321"/>
        <v>2987</v>
      </c>
      <c r="C9906" s="17">
        <f t="shared" ref="C9906:N9906" ca="1" si="10358">B9906*EXP((($E$6-$E$7-0.5*$E$5^2)*$E$8)+($E$5*_xlfn.NORM.S.INV(RAND())*SQRT($E$8)))</f>
        <v>2840.1806121180339</v>
      </c>
      <c r="D9906" s="17">
        <f t="shared" ca="1" si="10358"/>
        <v>2568.7386988279409</v>
      </c>
      <c r="E9906" s="17">
        <f t="shared" ca="1" si="10358"/>
        <v>2387.8898866490094</v>
      </c>
      <c r="F9906" s="17">
        <f t="shared" ca="1" si="10358"/>
        <v>2499.1437250016811</v>
      </c>
      <c r="G9906" s="17">
        <f t="shared" ca="1" si="10358"/>
        <v>2364.3866134026239</v>
      </c>
      <c r="H9906" s="17">
        <f t="shared" ca="1" si="10358"/>
        <v>2492.5041803877011</v>
      </c>
      <c r="I9906" s="17">
        <f t="shared" ca="1" si="10358"/>
        <v>2458.8362645857424</v>
      </c>
      <c r="J9906" s="17">
        <f t="shared" ca="1" si="10358"/>
        <v>2433.1348758421241</v>
      </c>
      <c r="K9906" s="17">
        <f t="shared" ca="1" si="10358"/>
        <v>2284.8553653189201</v>
      </c>
      <c r="L9906" s="17">
        <f t="shared" ca="1" si="10358"/>
        <v>2228.6163775360092</v>
      </c>
      <c r="M9906" s="17">
        <f t="shared" ca="1" si="10358"/>
        <v>2207.8501945166468</v>
      </c>
      <c r="N9906" s="17">
        <f t="shared" ca="1" si="10358"/>
        <v>2303.6693832007727</v>
      </c>
      <c r="O9906" s="11">
        <f t="shared" ca="1" si="10323"/>
        <v>0</v>
      </c>
      <c r="P9906" s="17">
        <f t="shared" ca="1" si="10296"/>
        <v>0</v>
      </c>
    </row>
    <row r="9907" spans="1:16" x14ac:dyDescent="0.35">
      <c r="A9907" s="14">
        <v>9894</v>
      </c>
      <c r="B9907" s="17">
        <f t="shared" si="10321"/>
        <v>2987</v>
      </c>
      <c r="C9907" s="17">
        <f t="shared" ref="C9907:N9907" ca="1" si="10359">B9907*EXP((($E$6-$E$7-0.5*$E$5^2)*$E$8)+($E$5*_xlfn.NORM.S.INV(RAND())*SQRT($E$8)))</f>
        <v>2813.4930261361219</v>
      </c>
      <c r="D9907" s="17">
        <f t="shared" ca="1" si="10359"/>
        <v>2546.6877179958192</v>
      </c>
      <c r="E9907" s="17">
        <f t="shared" ca="1" si="10359"/>
        <v>2402.3704415700995</v>
      </c>
      <c r="F9907" s="17">
        <f t="shared" ca="1" si="10359"/>
        <v>2498.9110005118364</v>
      </c>
      <c r="G9907" s="17">
        <f t="shared" ca="1" si="10359"/>
        <v>2360.2708680999981</v>
      </c>
      <c r="H9907" s="17">
        <f t="shared" ca="1" si="10359"/>
        <v>2438.0840840689698</v>
      </c>
      <c r="I9907" s="17">
        <f t="shared" ca="1" si="10359"/>
        <v>2579.309234366553</v>
      </c>
      <c r="J9907" s="17">
        <f t="shared" ca="1" si="10359"/>
        <v>2768.0531243047312</v>
      </c>
      <c r="K9907" s="17">
        <f t="shared" ca="1" si="10359"/>
        <v>2742.6542891538197</v>
      </c>
      <c r="L9907" s="17">
        <f t="shared" ca="1" si="10359"/>
        <v>2547.8500178532718</v>
      </c>
      <c r="M9907" s="17">
        <f t="shared" ca="1" si="10359"/>
        <v>2517.8428204863512</v>
      </c>
      <c r="N9907" s="17">
        <f t="shared" ca="1" si="10359"/>
        <v>2751.8613718417469</v>
      </c>
      <c r="O9907" s="11">
        <f t="shared" ca="1" si="10323"/>
        <v>0</v>
      </c>
      <c r="P9907" s="17">
        <f t="shared" ca="1" si="10296"/>
        <v>0</v>
      </c>
    </row>
    <row r="9908" spans="1:16" x14ac:dyDescent="0.35">
      <c r="A9908" s="14">
        <v>9895</v>
      </c>
      <c r="B9908" s="17">
        <f t="shared" si="10321"/>
        <v>2987</v>
      </c>
      <c r="C9908" s="17">
        <f t="shared" ref="C9908:N9908" ca="1" si="10360">B9908*EXP((($E$6-$E$7-0.5*$E$5^2)*$E$8)+($E$5*_xlfn.NORM.S.INV(RAND())*SQRT($E$8)))</f>
        <v>3137.0974686090412</v>
      </c>
      <c r="D9908" s="17">
        <f t="shared" ca="1" si="10360"/>
        <v>3066.9812764830617</v>
      </c>
      <c r="E9908" s="17">
        <f t="shared" ca="1" si="10360"/>
        <v>3239.5670646605759</v>
      </c>
      <c r="F9908" s="17">
        <f t="shared" ca="1" si="10360"/>
        <v>3166.1235798862026</v>
      </c>
      <c r="G9908" s="17">
        <f t="shared" ca="1" si="10360"/>
        <v>3168.6598973615269</v>
      </c>
      <c r="H9908" s="17">
        <f t="shared" ca="1" si="10360"/>
        <v>3353.4111493279916</v>
      </c>
      <c r="I9908" s="17">
        <f t="shared" ca="1" si="10360"/>
        <v>3404.9807125104935</v>
      </c>
      <c r="J9908" s="17">
        <f t="shared" ca="1" si="10360"/>
        <v>3689.3899135247875</v>
      </c>
      <c r="K9908" s="17">
        <f t="shared" ca="1" si="10360"/>
        <v>3529.4849251621586</v>
      </c>
      <c r="L9908" s="17">
        <f t="shared" ca="1" si="10360"/>
        <v>3655.047725482254</v>
      </c>
      <c r="M9908" s="17">
        <f t="shared" ca="1" si="10360"/>
        <v>4013.9823402837987</v>
      </c>
      <c r="N9908" s="17">
        <f t="shared" ca="1" si="10360"/>
        <v>3941.4811837943403</v>
      </c>
      <c r="O9908" s="11">
        <f t="shared" ca="1" si="10323"/>
        <v>1</v>
      </c>
      <c r="P9908" s="17">
        <f t="shared" ca="1" si="10296"/>
        <v>941.48118379434027</v>
      </c>
    </row>
    <row r="9909" spans="1:16" x14ac:dyDescent="0.35">
      <c r="A9909" s="14">
        <v>9896</v>
      </c>
      <c r="B9909" s="17">
        <f t="shared" si="10321"/>
        <v>2987</v>
      </c>
      <c r="C9909" s="17">
        <f t="shared" ref="C9909:N9909" ca="1" si="10361">B9909*EXP((($E$6-$E$7-0.5*$E$5^2)*$E$8)+($E$5*_xlfn.NORM.S.INV(RAND())*SQRT($E$8)))</f>
        <v>2969.8049732405289</v>
      </c>
      <c r="D9909" s="17">
        <f t="shared" ca="1" si="10361"/>
        <v>3143.1565001199706</v>
      </c>
      <c r="E9909" s="17">
        <f t="shared" ca="1" si="10361"/>
        <v>3032.2560495679149</v>
      </c>
      <c r="F9909" s="17">
        <f t="shared" ca="1" si="10361"/>
        <v>3271.4637710517432</v>
      </c>
      <c r="G9909" s="17">
        <f t="shared" ca="1" si="10361"/>
        <v>3286.4678084799903</v>
      </c>
      <c r="H9909" s="17">
        <f t="shared" ca="1" si="10361"/>
        <v>3557.0501049194781</v>
      </c>
      <c r="I9909" s="17">
        <f t="shared" ca="1" si="10361"/>
        <v>3448.5882080979986</v>
      </c>
      <c r="J9909" s="17">
        <f t="shared" ca="1" si="10361"/>
        <v>3518.6479459443617</v>
      </c>
      <c r="K9909" s="17">
        <f t="shared" ca="1" si="10361"/>
        <v>3770.8040571855977</v>
      </c>
      <c r="L9909" s="17">
        <f t="shared" ca="1" si="10361"/>
        <v>3524.5557417560481</v>
      </c>
      <c r="M9909" s="17">
        <f t="shared" ca="1" si="10361"/>
        <v>3376.3480643713251</v>
      </c>
      <c r="N9909" s="17">
        <f t="shared" ca="1" si="10361"/>
        <v>3454.9346279168331</v>
      </c>
      <c r="O9909" s="11">
        <f t="shared" ca="1" si="10323"/>
        <v>1</v>
      </c>
      <c r="P9909" s="17">
        <f t="shared" ca="1" si="10296"/>
        <v>454.93462791683305</v>
      </c>
    </row>
    <row r="9910" spans="1:16" x14ac:dyDescent="0.35">
      <c r="A9910" s="14">
        <v>9897</v>
      </c>
      <c r="B9910" s="17">
        <f t="shared" si="10321"/>
        <v>2987</v>
      </c>
      <c r="C9910" s="17">
        <f t="shared" ref="C9910:N9910" ca="1" si="10362">B9910*EXP((($E$6-$E$7-0.5*$E$5^2)*$E$8)+($E$5*_xlfn.NORM.S.INV(RAND())*SQRT($E$8)))</f>
        <v>2953.6377918887679</v>
      </c>
      <c r="D9910" s="17">
        <f t="shared" ca="1" si="10362"/>
        <v>2899.6233849003461</v>
      </c>
      <c r="E9910" s="17">
        <f t="shared" ca="1" si="10362"/>
        <v>3020.2682117262884</v>
      </c>
      <c r="F9910" s="17">
        <f t="shared" ca="1" si="10362"/>
        <v>2929.5860253281767</v>
      </c>
      <c r="G9910" s="17">
        <f t="shared" ca="1" si="10362"/>
        <v>2763.5979468806754</v>
      </c>
      <c r="H9910" s="17">
        <f t="shared" ca="1" si="10362"/>
        <v>2762.5869615840775</v>
      </c>
      <c r="I9910" s="17">
        <f t="shared" ca="1" si="10362"/>
        <v>2827.5875402408815</v>
      </c>
      <c r="J9910" s="17">
        <f t="shared" ca="1" si="10362"/>
        <v>2780.1313732605818</v>
      </c>
      <c r="K9910" s="17">
        <f t="shared" ca="1" si="10362"/>
        <v>2597.4087542171928</v>
      </c>
      <c r="L9910" s="17">
        <f t="shared" ca="1" si="10362"/>
        <v>2791.0994154344644</v>
      </c>
      <c r="M9910" s="17">
        <f t="shared" ca="1" si="10362"/>
        <v>2592.0758469336465</v>
      </c>
      <c r="N9910" s="17">
        <f t="shared" ca="1" si="10362"/>
        <v>2894.6602481664668</v>
      </c>
      <c r="O9910" s="11">
        <f t="shared" ca="1" si="10323"/>
        <v>0</v>
      </c>
      <c r="P9910" s="17">
        <f t="shared" ref="P9910:P9973" ca="1" si="10363">MAX(N9910-$E$4,0)</f>
        <v>0</v>
      </c>
    </row>
    <row r="9911" spans="1:16" x14ac:dyDescent="0.35">
      <c r="A9911" s="14">
        <v>9898</v>
      </c>
      <c r="B9911" s="17">
        <f t="shared" si="10321"/>
        <v>2987</v>
      </c>
      <c r="C9911" s="17">
        <f t="shared" ref="C9911:N9911" ca="1" si="10364">B9911*EXP((($E$6-$E$7-0.5*$E$5^2)*$E$8)+($E$5*_xlfn.NORM.S.INV(RAND())*SQRT($E$8)))</f>
        <v>2916.5994985838679</v>
      </c>
      <c r="D9911" s="17">
        <f t="shared" ca="1" si="10364"/>
        <v>3071.7407798874706</v>
      </c>
      <c r="E9911" s="17">
        <f t="shared" ca="1" si="10364"/>
        <v>3229.6270959340468</v>
      </c>
      <c r="F9911" s="17">
        <f t="shared" ca="1" si="10364"/>
        <v>3367.7231518802819</v>
      </c>
      <c r="G9911" s="17">
        <f t="shared" ca="1" si="10364"/>
        <v>3271.4480408958416</v>
      </c>
      <c r="H9911" s="17">
        <f t="shared" ca="1" si="10364"/>
        <v>3280.903208868192</v>
      </c>
      <c r="I9911" s="17">
        <f t="shared" ca="1" si="10364"/>
        <v>2875.0404677163306</v>
      </c>
      <c r="J9911" s="17">
        <f t="shared" ca="1" si="10364"/>
        <v>2800.7591340434897</v>
      </c>
      <c r="K9911" s="17">
        <f t="shared" ca="1" si="10364"/>
        <v>2691.2355619548453</v>
      </c>
      <c r="L9911" s="17">
        <f t="shared" ca="1" si="10364"/>
        <v>2726.5263412751183</v>
      </c>
      <c r="M9911" s="17">
        <f t="shared" ca="1" si="10364"/>
        <v>2728.3231315952135</v>
      </c>
      <c r="N9911" s="17">
        <f t="shared" ca="1" si="10364"/>
        <v>2792.4235159715872</v>
      </c>
      <c r="O9911" s="11">
        <f t="shared" ca="1" si="10323"/>
        <v>0</v>
      </c>
      <c r="P9911" s="17">
        <f t="shared" ca="1" si="10363"/>
        <v>0</v>
      </c>
    </row>
    <row r="9912" spans="1:16" x14ac:dyDescent="0.35">
      <c r="A9912" s="14">
        <v>9899</v>
      </c>
      <c r="B9912" s="17">
        <f t="shared" si="10321"/>
        <v>2987</v>
      </c>
      <c r="C9912" s="17">
        <f t="shared" ref="C9912:N9912" ca="1" si="10365">B9912*EXP((($E$6-$E$7-0.5*$E$5^2)*$E$8)+($E$5*_xlfn.NORM.S.INV(RAND())*SQRT($E$8)))</f>
        <v>2792.0990649788846</v>
      </c>
      <c r="D9912" s="17">
        <f t="shared" ca="1" si="10365"/>
        <v>3033.2163442844744</v>
      </c>
      <c r="E9912" s="17">
        <f t="shared" ca="1" si="10365"/>
        <v>3126.6131979861475</v>
      </c>
      <c r="F9912" s="17">
        <f t="shared" ca="1" si="10365"/>
        <v>3314.5815669737995</v>
      </c>
      <c r="G9912" s="17">
        <f t="shared" ca="1" si="10365"/>
        <v>3453.1872189248879</v>
      </c>
      <c r="H9912" s="17">
        <f t="shared" ca="1" si="10365"/>
        <v>3801.6529098098531</v>
      </c>
      <c r="I9912" s="17">
        <f t="shared" ca="1" si="10365"/>
        <v>4271.9682092901967</v>
      </c>
      <c r="J9912" s="17">
        <f t="shared" ca="1" si="10365"/>
        <v>3836.0003892020964</v>
      </c>
      <c r="K9912" s="17">
        <f t="shared" ca="1" si="10365"/>
        <v>4168.5187111612468</v>
      </c>
      <c r="L9912" s="17">
        <f t="shared" ca="1" si="10365"/>
        <v>4230.9824316503154</v>
      </c>
      <c r="M9912" s="17">
        <f t="shared" ca="1" si="10365"/>
        <v>4457.2699022749912</v>
      </c>
      <c r="N9912" s="17">
        <f t="shared" ca="1" si="10365"/>
        <v>4346.7645795184726</v>
      </c>
      <c r="O9912" s="11">
        <f t="shared" ca="1" si="10323"/>
        <v>1</v>
      </c>
      <c r="P9912" s="17">
        <f t="shared" ca="1" si="10363"/>
        <v>1346.7645795184726</v>
      </c>
    </row>
    <row r="9913" spans="1:16" x14ac:dyDescent="0.35">
      <c r="A9913" s="14">
        <v>9900</v>
      </c>
      <c r="B9913" s="17">
        <f t="shared" si="10321"/>
        <v>2987</v>
      </c>
      <c r="C9913" s="17">
        <f t="shared" ref="C9913:N9913" ca="1" si="10366">B9913*EXP((($E$6-$E$7-0.5*$E$5^2)*$E$8)+($E$5*_xlfn.NORM.S.INV(RAND())*SQRT($E$8)))</f>
        <v>2896.5268877704279</v>
      </c>
      <c r="D9913" s="17">
        <f t="shared" ca="1" si="10366"/>
        <v>3143.3989647287908</v>
      </c>
      <c r="E9913" s="17">
        <f t="shared" ca="1" si="10366"/>
        <v>3081.6808713992345</v>
      </c>
      <c r="F9913" s="17">
        <f t="shared" ca="1" si="10366"/>
        <v>3180.3278493582852</v>
      </c>
      <c r="G9913" s="17">
        <f t="shared" ca="1" si="10366"/>
        <v>3225.7572229322491</v>
      </c>
      <c r="H9913" s="17">
        <f t="shared" ca="1" si="10366"/>
        <v>3326.8218815747205</v>
      </c>
      <c r="I9913" s="17">
        <f t="shared" ca="1" si="10366"/>
        <v>3434.6133661743861</v>
      </c>
      <c r="J9913" s="17">
        <f t="shared" ca="1" si="10366"/>
        <v>3287.6793079484469</v>
      </c>
      <c r="K9913" s="17">
        <f t="shared" ca="1" si="10366"/>
        <v>2827.9942372389251</v>
      </c>
      <c r="L9913" s="17">
        <f t="shared" ca="1" si="10366"/>
        <v>2770.763212128898</v>
      </c>
      <c r="M9913" s="17">
        <f t="shared" ca="1" si="10366"/>
        <v>2619.1048455809018</v>
      </c>
      <c r="N9913" s="17">
        <f t="shared" ca="1" si="10366"/>
        <v>2749.7228242644796</v>
      </c>
      <c r="O9913" s="11">
        <f t="shared" ca="1" si="10323"/>
        <v>0</v>
      </c>
      <c r="P9913" s="17">
        <f t="shared" ca="1" si="10363"/>
        <v>0</v>
      </c>
    </row>
    <row r="9914" spans="1:16" x14ac:dyDescent="0.35">
      <c r="A9914" s="14">
        <v>9901</v>
      </c>
      <c r="B9914" s="17">
        <f t="shared" si="10321"/>
        <v>2987</v>
      </c>
      <c r="C9914" s="17">
        <f t="shared" ref="C9914:N9914" ca="1" si="10367">B9914*EXP((($E$6-$E$7-0.5*$E$5^2)*$E$8)+($E$5*_xlfn.NORM.S.INV(RAND())*SQRT($E$8)))</f>
        <v>3244.9633390349518</v>
      </c>
      <c r="D9914" s="17">
        <f t="shared" ca="1" si="10367"/>
        <v>3422.4201246516996</v>
      </c>
      <c r="E9914" s="17">
        <f t="shared" ca="1" si="10367"/>
        <v>3732.061406871589</v>
      </c>
      <c r="F9914" s="17">
        <f t="shared" ca="1" si="10367"/>
        <v>3889.274502185227</v>
      </c>
      <c r="G9914" s="17">
        <f t="shared" ca="1" si="10367"/>
        <v>4045.2797866063006</v>
      </c>
      <c r="H9914" s="17">
        <f t="shared" ca="1" si="10367"/>
        <v>4287.4440254133469</v>
      </c>
      <c r="I9914" s="17">
        <f t="shared" ca="1" si="10367"/>
        <v>4477.6729134034385</v>
      </c>
      <c r="J9914" s="17">
        <f t="shared" ca="1" si="10367"/>
        <v>4523.9490172013775</v>
      </c>
      <c r="K9914" s="17">
        <f t="shared" ca="1" si="10367"/>
        <v>4465.9012402119706</v>
      </c>
      <c r="L9914" s="17">
        <f t="shared" ca="1" si="10367"/>
        <v>4240.3869018837167</v>
      </c>
      <c r="M9914" s="17">
        <f t="shared" ca="1" si="10367"/>
        <v>4495.9035900924409</v>
      </c>
      <c r="N9914" s="17">
        <f t="shared" ca="1" si="10367"/>
        <v>4387.0728863662034</v>
      </c>
      <c r="O9914" s="11">
        <f t="shared" ca="1" si="10323"/>
        <v>1</v>
      </c>
      <c r="P9914" s="17">
        <f t="shared" ca="1" si="10363"/>
        <v>1387.0728863662034</v>
      </c>
    </row>
    <row r="9915" spans="1:16" x14ac:dyDescent="0.35">
      <c r="A9915" s="14">
        <v>9902</v>
      </c>
      <c r="B9915" s="17">
        <f t="shared" si="10321"/>
        <v>2987</v>
      </c>
      <c r="C9915" s="17">
        <f t="shared" ref="C9915:N9915" ca="1" si="10368">B9915*EXP((($E$6-$E$7-0.5*$E$5^2)*$E$8)+($E$5*_xlfn.NORM.S.INV(RAND())*SQRT($E$8)))</f>
        <v>3270.3527836274088</v>
      </c>
      <c r="D9915" s="17">
        <f t="shared" ca="1" si="10368"/>
        <v>2955.5701811643803</v>
      </c>
      <c r="E9915" s="17">
        <f t="shared" ca="1" si="10368"/>
        <v>2984.0171294438182</v>
      </c>
      <c r="F9915" s="17">
        <f t="shared" ca="1" si="10368"/>
        <v>3109.1778364062175</v>
      </c>
      <c r="G9915" s="17">
        <f t="shared" ca="1" si="10368"/>
        <v>3091.8875405680715</v>
      </c>
      <c r="H9915" s="17">
        <f t="shared" ca="1" si="10368"/>
        <v>2993.3935678806183</v>
      </c>
      <c r="I9915" s="17">
        <f t="shared" ca="1" si="10368"/>
        <v>2882.1110115487281</v>
      </c>
      <c r="J9915" s="17">
        <f t="shared" ca="1" si="10368"/>
        <v>2713.9696634939246</v>
      </c>
      <c r="K9915" s="17">
        <f t="shared" ca="1" si="10368"/>
        <v>2629.4408812349047</v>
      </c>
      <c r="L9915" s="17">
        <f t="shared" ca="1" si="10368"/>
        <v>2485.6781218722704</v>
      </c>
      <c r="M9915" s="17">
        <f t="shared" ca="1" si="10368"/>
        <v>2615.4064905228634</v>
      </c>
      <c r="N9915" s="17">
        <f t="shared" ca="1" si="10368"/>
        <v>2513.4509860884987</v>
      </c>
      <c r="O9915" s="11">
        <f t="shared" ca="1" si="10323"/>
        <v>0</v>
      </c>
      <c r="P9915" s="17">
        <f t="shared" ca="1" si="10363"/>
        <v>0</v>
      </c>
    </row>
    <row r="9916" spans="1:16" x14ac:dyDescent="0.35">
      <c r="A9916" s="14">
        <v>9903</v>
      </c>
      <c r="B9916" s="17">
        <f t="shared" si="10321"/>
        <v>2987</v>
      </c>
      <c r="C9916" s="17">
        <f t="shared" ref="C9916:N9916" ca="1" si="10369">B9916*EXP((($E$6-$E$7-0.5*$E$5^2)*$E$8)+($E$5*_xlfn.NORM.S.INV(RAND())*SQRT($E$8)))</f>
        <v>3025.3340416806072</v>
      </c>
      <c r="D9916" s="17">
        <f t="shared" ca="1" si="10369"/>
        <v>3303.7643776416771</v>
      </c>
      <c r="E9916" s="17">
        <f t="shared" ca="1" si="10369"/>
        <v>3346.6955276450799</v>
      </c>
      <c r="F9916" s="17">
        <f t="shared" ca="1" si="10369"/>
        <v>3345.7725361149674</v>
      </c>
      <c r="G9916" s="17">
        <f t="shared" ca="1" si="10369"/>
        <v>3333.0579504372586</v>
      </c>
      <c r="H9916" s="17">
        <f t="shared" ca="1" si="10369"/>
        <v>3425.877485209814</v>
      </c>
      <c r="I9916" s="17">
        <f t="shared" ca="1" si="10369"/>
        <v>3385.2835260477336</v>
      </c>
      <c r="J9916" s="17">
        <f t="shared" ca="1" si="10369"/>
        <v>3293.1497685555632</v>
      </c>
      <c r="K9916" s="17">
        <f t="shared" ca="1" si="10369"/>
        <v>2958.1526632330924</v>
      </c>
      <c r="L9916" s="17">
        <f t="shared" ca="1" si="10369"/>
        <v>2952.8926267442089</v>
      </c>
      <c r="M9916" s="17">
        <f t="shared" ca="1" si="10369"/>
        <v>3017.3716476088662</v>
      </c>
      <c r="N9916" s="17">
        <f t="shared" ca="1" si="10369"/>
        <v>3269.4864329363709</v>
      </c>
      <c r="O9916" s="11">
        <f t="shared" ca="1" si="10323"/>
        <v>1</v>
      </c>
      <c r="P9916" s="17">
        <f t="shared" ca="1" si="10363"/>
        <v>269.48643293637087</v>
      </c>
    </row>
    <row r="9917" spans="1:16" x14ac:dyDescent="0.35">
      <c r="A9917" s="14">
        <v>9904</v>
      </c>
      <c r="B9917" s="17">
        <f t="shared" si="10321"/>
        <v>2987</v>
      </c>
      <c r="C9917" s="17">
        <f t="shared" ref="C9917:N9917" ca="1" si="10370">B9917*EXP((($E$6-$E$7-0.5*$E$5^2)*$E$8)+($E$5*_xlfn.NORM.S.INV(RAND())*SQRT($E$8)))</f>
        <v>2956.4456901261183</v>
      </c>
      <c r="D9917" s="17">
        <f t="shared" ca="1" si="10370"/>
        <v>2834.7806104984884</v>
      </c>
      <c r="E9917" s="17">
        <f t="shared" ca="1" si="10370"/>
        <v>2871.1235074099231</v>
      </c>
      <c r="F9917" s="17">
        <f t="shared" ca="1" si="10370"/>
        <v>3044.5671858235587</v>
      </c>
      <c r="G9917" s="17">
        <f t="shared" ca="1" si="10370"/>
        <v>2957.4355026885291</v>
      </c>
      <c r="H9917" s="17">
        <f t="shared" ca="1" si="10370"/>
        <v>3026.9468875063876</v>
      </c>
      <c r="I9917" s="17">
        <f t="shared" ca="1" si="10370"/>
        <v>3078.0315565070396</v>
      </c>
      <c r="J9917" s="17">
        <f t="shared" ca="1" si="10370"/>
        <v>3190.1728072595592</v>
      </c>
      <c r="K9917" s="17">
        <f t="shared" ca="1" si="10370"/>
        <v>3664.4184841417027</v>
      </c>
      <c r="L9917" s="17">
        <f t="shared" ca="1" si="10370"/>
        <v>3564.4628871241466</v>
      </c>
      <c r="M9917" s="17">
        <f t="shared" ca="1" si="10370"/>
        <v>3361.3162518412373</v>
      </c>
      <c r="N9917" s="17">
        <f t="shared" ca="1" si="10370"/>
        <v>2997.3282786698664</v>
      </c>
      <c r="O9917" s="11">
        <f t="shared" ca="1" si="10323"/>
        <v>0</v>
      </c>
      <c r="P9917" s="17">
        <f t="shared" ca="1" si="10363"/>
        <v>0</v>
      </c>
    </row>
    <row r="9918" spans="1:16" x14ac:dyDescent="0.35">
      <c r="A9918" s="14">
        <v>9905</v>
      </c>
      <c r="B9918" s="17">
        <f t="shared" si="10321"/>
        <v>2987</v>
      </c>
      <c r="C9918" s="17">
        <f t="shared" ref="C9918:N9918" ca="1" si="10371">B9918*EXP((($E$6-$E$7-0.5*$E$5^2)*$E$8)+($E$5*_xlfn.NORM.S.INV(RAND())*SQRT($E$8)))</f>
        <v>2769.2655447272737</v>
      </c>
      <c r="D9918" s="17">
        <f t="shared" ca="1" si="10371"/>
        <v>2709.2582440140245</v>
      </c>
      <c r="E9918" s="17">
        <f t="shared" ca="1" si="10371"/>
        <v>2795.6320191305444</v>
      </c>
      <c r="F9918" s="17">
        <f t="shared" ca="1" si="10371"/>
        <v>2780.5193850816372</v>
      </c>
      <c r="G9918" s="17">
        <f t="shared" ca="1" si="10371"/>
        <v>2808.7130436067982</v>
      </c>
      <c r="H9918" s="17">
        <f t="shared" ca="1" si="10371"/>
        <v>2697.3621346389027</v>
      </c>
      <c r="I9918" s="17">
        <f t="shared" ca="1" si="10371"/>
        <v>2823.5592529826281</v>
      </c>
      <c r="J9918" s="17">
        <f t="shared" ca="1" si="10371"/>
        <v>3117.4385491356875</v>
      </c>
      <c r="K9918" s="17">
        <f t="shared" ca="1" si="10371"/>
        <v>3095.8753599721704</v>
      </c>
      <c r="L9918" s="17">
        <f t="shared" ca="1" si="10371"/>
        <v>3133.1292284290607</v>
      </c>
      <c r="M9918" s="17">
        <f t="shared" ca="1" si="10371"/>
        <v>3119.9527378707867</v>
      </c>
      <c r="N9918" s="17">
        <f t="shared" ca="1" si="10371"/>
        <v>3039.2454923073742</v>
      </c>
      <c r="O9918" s="11">
        <f t="shared" ca="1" si="10323"/>
        <v>1</v>
      </c>
      <c r="P9918" s="17">
        <f t="shared" ca="1" si="10363"/>
        <v>39.245492307374207</v>
      </c>
    </row>
    <row r="9919" spans="1:16" x14ac:dyDescent="0.35">
      <c r="A9919" s="14">
        <v>9906</v>
      </c>
      <c r="B9919" s="17">
        <f t="shared" si="10321"/>
        <v>2987</v>
      </c>
      <c r="C9919" s="17">
        <f t="shared" ref="C9919:N9919" ca="1" si="10372">B9919*EXP((($E$6-$E$7-0.5*$E$5^2)*$E$8)+($E$5*_xlfn.NORM.S.INV(RAND())*SQRT($E$8)))</f>
        <v>3392.1755982400546</v>
      </c>
      <c r="D9919" s="17">
        <f t="shared" ca="1" si="10372"/>
        <v>3586.217486555131</v>
      </c>
      <c r="E9919" s="17">
        <f t="shared" ca="1" si="10372"/>
        <v>3539.0970014822788</v>
      </c>
      <c r="F9919" s="17">
        <f t="shared" ca="1" si="10372"/>
        <v>3723.8402042402877</v>
      </c>
      <c r="G9919" s="17">
        <f t="shared" ca="1" si="10372"/>
        <v>3777.475929512585</v>
      </c>
      <c r="H9919" s="17">
        <f t="shared" ca="1" si="10372"/>
        <v>3635.4081675097141</v>
      </c>
      <c r="I9919" s="17">
        <f t="shared" ca="1" si="10372"/>
        <v>3364.6773343810414</v>
      </c>
      <c r="J9919" s="17">
        <f t="shared" ca="1" si="10372"/>
        <v>3649.9435158939013</v>
      </c>
      <c r="K9919" s="17">
        <f t="shared" ca="1" si="10372"/>
        <v>3863.3404749867072</v>
      </c>
      <c r="L9919" s="17">
        <f t="shared" ca="1" si="10372"/>
        <v>3956.521924460742</v>
      </c>
      <c r="M9919" s="17">
        <f t="shared" ca="1" si="10372"/>
        <v>3972.9017052676322</v>
      </c>
      <c r="N9919" s="17">
        <f t="shared" ca="1" si="10372"/>
        <v>4147.5225363976033</v>
      </c>
      <c r="O9919" s="11">
        <f t="shared" ca="1" si="10323"/>
        <v>1</v>
      </c>
      <c r="P9919" s="17">
        <f t="shared" ca="1" si="10363"/>
        <v>1147.5225363976033</v>
      </c>
    </row>
    <row r="9920" spans="1:16" x14ac:dyDescent="0.35">
      <c r="A9920" s="14">
        <v>9907</v>
      </c>
      <c r="B9920" s="17">
        <f t="shared" si="10321"/>
        <v>2987</v>
      </c>
      <c r="C9920" s="17">
        <f t="shared" ref="C9920:N9920" ca="1" si="10373">B9920*EXP((($E$6-$E$7-0.5*$E$5^2)*$E$8)+($E$5*_xlfn.NORM.S.INV(RAND())*SQRT($E$8)))</f>
        <v>2993.1596338233639</v>
      </c>
      <c r="D9920" s="17">
        <f t="shared" ca="1" si="10373"/>
        <v>3014.2452562608037</v>
      </c>
      <c r="E9920" s="17">
        <f t="shared" ca="1" si="10373"/>
        <v>2818.4155069747799</v>
      </c>
      <c r="F9920" s="17">
        <f t="shared" ca="1" si="10373"/>
        <v>2601.055229339152</v>
      </c>
      <c r="G9920" s="17">
        <f t="shared" ca="1" si="10373"/>
        <v>2609.6654289661615</v>
      </c>
      <c r="H9920" s="17">
        <f t="shared" ca="1" si="10373"/>
        <v>2774.9812437536384</v>
      </c>
      <c r="I9920" s="17">
        <f t="shared" ca="1" si="10373"/>
        <v>2911.2028941551339</v>
      </c>
      <c r="J9920" s="17">
        <f t="shared" ca="1" si="10373"/>
        <v>2885.5665641492897</v>
      </c>
      <c r="K9920" s="17">
        <f t="shared" ca="1" si="10373"/>
        <v>2719.2144217934069</v>
      </c>
      <c r="L9920" s="17">
        <f t="shared" ca="1" si="10373"/>
        <v>3119.0030211166932</v>
      </c>
      <c r="M9920" s="17">
        <f t="shared" ca="1" si="10373"/>
        <v>2959.8008001105213</v>
      </c>
      <c r="N9920" s="17">
        <f t="shared" ca="1" si="10373"/>
        <v>2764.0521234179055</v>
      </c>
      <c r="O9920" s="11">
        <f t="shared" ca="1" si="10323"/>
        <v>0</v>
      </c>
      <c r="P9920" s="17">
        <f t="shared" ca="1" si="10363"/>
        <v>0</v>
      </c>
    </row>
    <row r="9921" spans="1:16" x14ac:dyDescent="0.35">
      <c r="A9921" s="14">
        <v>9908</v>
      </c>
      <c r="B9921" s="17">
        <f t="shared" si="10321"/>
        <v>2987</v>
      </c>
      <c r="C9921" s="17">
        <f t="shared" ref="C9921:N9921" ca="1" si="10374">B9921*EXP((($E$6-$E$7-0.5*$E$5^2)*$E$8)+($E$5*_xlfn.NORM.S.INV(RAND())*SQRT($E$8)))</f>
        <v>3245.6848025434201</v>
      </c>
      <c r="D9921" s="17">
        <f t="shared" ca="1" si="10374"/>
        <v>3363.3742281575155</v>
      </c>
      <c r="E9921" s="17">
        <f t="shared" ca="1" si="10374"/>
        <v>3385.5819455507899</v>
      </c>
      <c r="F9921" s="17">
        <f t="shared" ca="1" si="10374"/>
        <v>3690.6987214739934</v>
      </c>
      <c r="G9921" s="17">
        <f t="shared" ca="1" si="10374"/>
        <v>3993.3200211218486</v>
      </c>
      <c r="H9921" s="17">
        <f t="shared" ca="1" si="10374"/>
        <v>4191.9887233131267</v>
      </c>
      <c r="I9921" s="17">
        <f t="shared" ca="1" si="10374"/>
        <v>4039.5985600386562</v>
      </c>
      <c r="J9921" s="17">
        <f t="shared" ca="1" si="10374"/>
        <v>4249.09439706782</v>
      </c>
      <c r="K9921" s="17">
        <f t="shared" ca="1" si="10374"/>
        <v>4113.7942491524072</v>
      </c>
      <c r="L9921" s="17">
        <f t="shared" ca="1" si="10374"/>
        <v>4141.6568629131416</v>
      </c>
      <c r="M9921" s="17">
        <f t="shared" ca="1" si="10374"/>
        <v>4819.388159219443</v>
      </c>
      <c r="N9921" s="17">
        <f t="shared" ca="1" si="10374"/>
        <v>4746.6389163252306</v>
      </c>
      <c r="O9921" s="11">
        <f t="shared" ca="1" si="10323"/>
        <v>1</v>
      </c>
      <c r="P9921" s="17">
        <f t="shared" ca="1" si="10363"/>
        <v>1746.6389163252306</v>
      </c>
    </row>
    <row r="9922" spans="1:16" x14ac:dyDescent="0.35">
      <c r="A9922" s="14">
        <v>9909</v>
      </c>
      <c r="B9922" s="17">
        <f t="shared" si="10321"/>
        <v>2987</v>
      </c>
      <c r="C9922" s="17">
        <f t="shared" ref="C9922:N9922" ca="1" si="10375">B9922*EXP((($E$6-$E$7-0.5*$E$5^2)*$E$8)+($E$5*_xlfn.NORM.S.INV(RAND())*SQRT($E$8)))</f>
        <v>3225.7688630863981</v>
      </c>
      <c r="D9922" s="17">
        <f t="shared" ca="1" si="10375"/>
        <v>2949.7018274627762</v>
      </c>
      <c r="E9922" s="17">
        <f t="shared" ca="1" si="10375"/>
        <v>2956.2785990223247</v>
      </c>
      <c r="F9922" s="17">
        <f t="shared" ca="1" si="10375"/>
        <v>2939.7087419348809</v>
      </c>
      <c r="G9922" s="17">
        <f t="shared" ca="1" si="10375"/>
        <v>3153.1636064713398</v>
      </c>
      <c r="H9922" s="17">
        <f t="shared" ca="1" si="10375"/>
        <v>2986.5820339387801</v>
      </c>
      <c r="I9922" s="17">
        <f t="shared" ca="1" si="10375"/>
        <v>3008.2225756249345</v>
      </c>
      <c r="J9922" s="17">
        <f t="shared" ca="1" si="10375"/>
        <v>2865.8688238745958</v>
      </c>
      <c r="K9922" s="17">
        <f t="shared" ca="1" si="10375"/>
        <v>2917.7350666169996</v>
      </c>
      <c r="L9922" s="17">
        <f t="shared" ca="1" si="10375"/>
        <v>2907.103941627312</v>
      </c>
      <c r="M9922" s="17">
        <f t="shared" ca="1" si="10375"/>
        <v>3092.6233716678212</v>
      </c>
      <c r="N9922" s="17">
        <f t="shared" ca="1" si="10375"/>
        <v>3482.2399729693602</v>
      </c>
      <c r="O9922" s="11">
        <f t="shared" ca="1" si="10323"/>
        <v>1</v>
      </c>
      <c r="P9922" s="17">
        <f t="shared" ca="1" si="10363"/>
        <v>482.23997296936022</v>
      </c>
    </row>
    <row r="9923" spans="1:16" x14ac:dyDescent="0.35">
      <c r="A9923" s="14">
        <v>9910</v>
      </c>
      <c r="B9923" s="17">
        <f t="shared" si="10321"/>
        <v>2987</v>
      </c>
      <c r="C9923" s="17">
        <f t="shared" ref="C9923:N9923" ca="1" si="10376">B9923*EXP((($E$6-$E$7-0.5*$E$5^2)*$E$8)+($E$5*_xlfn.NORM.S.INV(RAND())*SQRT($E$8)))</f>
        <v>2996.2436307179391</v>
      </c>
      <c r="D9923" s="17">
        <f t="shared" ca="1" si="10376"/>
        <v>2956.2949787244188</v>
      </c>
      <c r="E9923" s="17">
        <f t="shared" ca="1" si="10376"/>
        <v>2934.4261288186899</v>
      </c>
      <c r="F9923" s="17">
        <f t="shared" ca="1" si="10376"/>
        <v>2978.0730732939551</v>
      </c>
      <c r="G9923" s="17">
        <f t="shared" ca="1" si="10376"/>
        <v>2917.2448114282447</v>
      </c>
      <c r="H9923" s="17">
        <f t="shared" ca="1" si="10376"/>
        <v>2713.8295364887058</v>
      </c>
      <c r="I9923" s="17">
        <f t="shared" ca="1" si="10376"/>
        <v>2369.4496163566578</v>
      </c>
      <c r="J9923" s="17">
        <f t="shared" ca="1" si="10376"/>
        <v>2424.0213103319029</v>
      </c>
      <c r="K9923" s="17">
        <f t="shared" ca="1" si="10376"/>
        <v>2221.7065204899459</v>
      </c>
      <c r="L9923" s="17">
        <f t="shared" ca="1" si="10376"/>
        <v>2300.7703590440515</v>
      </c>
      <c r="M9923" s="17">
        <f t="shared" ca="1" si="10376"/>
        <v>2382.7949044561979</v>
      </c>
      <c r="N9923" s="17">
        <f t="shared" ca="1" si="10376"/>
        <v>2449.8837905748687</v>
      </c>
      <c r="O9923" s="11">
        <f t="shared" ca="1" si="10323"/>
        <v>0</v>
      </c>
      <c r="P9923" s="17">
        <f t="shared" ca="1" si="10363"/>
        <v>0</v>
      </c>
    </row>
    <row r="9924" spans="1:16" x14ac:dyDescent="0.35">
      <c r="A9924" s="14">
        <v>9911</v>
      </c>
      <c r="B9924" s="17">
        <f t="shared" si="10321"/>
        <v>2987</v>
      </c>
      <c r="C9924" s="17">
        <f t="shared" ref="C9924:N9924" ca="1" si="10377">B9924*EXP((($E$6-$E$7-0.5*$E$5^2)*$E$8)+($E$5*_xlfn.NORM.S.INV(RAND())*SQRT($E$8)))</f>
        <v>3201.6453430895663</v>
      </c>
      <c r="D9924" s="17">
        <f t="shared" ca="1" si="10377"/>
        <v>3157.8442610979996</v>
      </c>
      <c r="E9924" s="17">
        <f t="shared" ca="1" si="10377"/>
        <v>3072.738069533822</v>
      </c>
      <c r="F9924" s="17">
        <f t="shared" ca="1" si="10377"/>
        <v>3276.6736960931485</v>
      </c>
      <c r="G9924" s="17">
        <f t="shared" ca="1" si="10377"/>
        <v>3470.9455652542265</v>
      </c>
      <c r="H9924" s="17">
        <f t="shared" ca="1" si="10377"/>
        <v>3429.3099686330352</v>
      </c>
      <c r="I9924" s="17">
        <f t="shared" ca="1" si="10377"/>
        <v>3323.3014722887365</v>
      </c>
      <c r="J9924" s="17">
        <f t="shared" ca="1" si="10377"/>
        <v>3242.4854989147066</v>
      </c>
      <c r="K9924" s="17">
        <f t="shared" ca="1" si="10377"/>
        <v>3363.3001291570185</v>
      </c>
      <c r="L9924" s="17">
        <f t="shared" ca="1" si="10377"/>
        <v>3509.4469392101055</v>
      </c>
      <c r="M9924" s="17">
        <f t="shared" ca="1" si="10377"/>
        <v>3493.9669792445065</v>
      </c>
      <c r="N9924" s="17">
        <f t="shared" ca="1" si="10377"/>
        <v>3342.8688893598242</v>
      </c>
      <c r="O9924" s="11">
        <f t="shared" ca="1" si="10323"/>
        <v>1</v>
      </c>
      <c r="P9924" s="17">
        <f t="shared" ca="1" si="10363"/>
        <v>342.86888935982415</v>
      </c>
    </row>
    <row r="9925" spans="1:16" x14ac:dyDescent="0.35">
      <c r="A9925" s="14">
        <v>9912</v>
      </c>
      <c r="B9925" s="17">
        <f t="shared" si="10321"/>
        <v>2987</v>
      </c>
      <c r="C9925" s="17">
        <f t="shared" ref="C9925:N9925" ca="1" si="10378">B9925*EXP((($E$6-$E$7-0.5*$E$5^2)*$E$8)+($E$5*_xlfn.NORM.S.INV(RAND())*SQRT($E$8)))</f>
        <v>3181.9023143823765</v>
      </c>
      <c r="D9925" s="17">
        <f t="shared" ca="1" si="10378"/>
        <v>3249.8682566192056</v>
      </c>
      <c r="E9925" s="17">
        <f t="shared" ca="1" si="10378"/>
        <v>3062.9969831095209</v>
      </c>
      <c r="F9925" s="17">
        <f t="shared" ca="1" si="10378"/>
        <v>3042.7822591557906</v>
      </c>
      <c r="G9925" s="17">
        <f t="shared" ca="1" si="10378"/>
        <v>3202.9570630823678</v>
      </c>
      <c r="H9925" s="17">
        <f t="shared" ca="1" si="10378"/>
        <v>3155.7547735590892</v>
      </c>
      <c r="I9925" s="17">
        <f t="shared" ca="1" si="10378"/>
        <v>3172.3863528813654</v>
      </c>
      <c r="J9925" s="17">
        <f t="shared" ca="1" si="10378"/>
        <v>3195.7366112292398</v>
      </c>
      <c r="K9925" s="17">
        <f t="shared" ca="1" si="10378"/>
        <v>3254.8740656058517</v>
      </c>
      <c r="L9925" s="17">
        <f t="shared" ca="1" si="10378"/>
        <v>3135.7589229263335</v>
      </c>
      <c r="M9925" s="17">
        <f t="shared" ca="1" si="10378"/>
        <v>3137.8877165352596</v>
      </c>
      <c r="N9925" s="17">
        <f t="shared" ca="1" si="10378"/>
        <v>3068.5810127477434</v>
      </c>
      <c r="O9925" s="11">
        <f t="shared" ca="1" si="10323"/>
        <v>1</v>
      </c>
      <c r="P9925" s="17">
        <f t="shared" ca="1" si="10363"/>
        <v>68.581012747743443</v>
      </c>
    </row>
    <row r="9926" spans="1:16" x14ac:dyDescent="0.35">
      <c r="A9926" s="14">
        <v>9913</v>
      </c>
      <c r="B9926" s="17">
        <f t="shared" si="10321"/>
        <v>2987</v>
      </c>
      <c r="C9926" s="17">
        <f t="shared" ref="C9926:N9926" ca="1" si="10379">B9926*EXP((($E$6-$E$7-0.5*$E$5^2)*$E$8)+($E$5*_xlfn.NORM.S.INV(RAND())*SQRT($E$8)))</f>
        <v>2731.9511890410568</v>
      </c>
      <c r="D9926" s="17">
        <f t="shared" ca="1" si="10379"/>
        <v>2844.9896520116281</v>
      </c>
      <c r="E9926" s="17">
        <f t="shared" ca="1" si="10379"/>
        <v>2704.2112334762514</v>
      </c>
      <c r="F9926" s="17">
        <f t="shared" ca="1" si="10379"/>
        <v>2497.8183287177603</v>
      </c>
      <c r="G9926" s="17">
        <f t="shared" ca="1" si="10379"/>
        <v>2402.1544912340783</v>
      </c>
      <c r="H9926" s="17">
        <f t="shared" ca="1" si="10379"/>
        <v>2179.0416351382128</v>
      </c>
      <c r="I9926" s="17">
        <f t="shared" ca="1" si="10379"/>
        <v>2226.2670220292312</v>
      </c>
      <c r="J9926" s="17">
        <f t="shared" ca="1" si="10379"/>
        <v>2187.3794048258101</v>
      </c>
      <c r="K9926" s="17">
        <f t="shared" ca="1" si="10379"/>
        <v>2068.8349861207066</v>
      </c>
      <c r="L9926" s="17">
        <f t="shared" ca="1" si="10379"/>
        <v>1957.0266924682121</v>
      </c>
      <c r="M9926" s="17">
        <f t="shared" ca="1" si="10379"/>
        <v>1748.8636497981624</v>
      </c>
      <c r="N9926" s="17">
        <f t="shared" ca="1" si="10379"/>
        <v>1790.7421736389547</v>
      </c>
      <c r="O9926" s="11">
        <f t="shared" ca="1" si="10323"/>
        <v>0</v>
      </c>
      <c r="P9926" s="17">
        <f t="shared" ca="1" si="10363"/>
        <v>0</v>
      </c>
    </row>
    <row r="9927" spans="1:16" x14ac:dyDescent="0.35">
      <c r="A9927" s="14">
        <v>9914</v>
      </c>
      <c r="B9927" s="17">
        <f t="shared" si="10321"/>
        <v>2987</v>
      </c>
      <c r="C9927" s="17">
        <f t="shared" ref="C9927:N9927" ca="1" si="10380">B9927*EXP((($E$6-$E$7-0.5*$E$5^2)*$E$8)+($E$5*_xlfn.NORM.S.INV(RAND())*SQRT($E$8)))</f>
        <v>3134.2986438944235</v>
      </c>
      <c r="D9927" s="17">
        <f t="shared" ca="1" si="10380"/>
        <v>2893.1076130576735</v>
      </c>
      <c r="E9927" s="17">
        <f t="shared" ca="1" si="10380"/>
        <v>2932.5389394404492</v>
      </c>
      <c r="F9927" s="17">
        <f t="shared" ca="1" si="10380"/>
        <v>2851.2154706510323</v>
      </c>
      <c r="G9927" s="17">
        <f t="shared" ca="1" si="10380"/>
        <v>2948.8464751682727</v>
      </c>
      <c r="H9927" s="17">
        <f t="shared" ca="1" si="10380"/>
        <v>3065.7587862293472</v>
      </c>
      <c r="I9927" s="17">
        <f t="shared" ca="1" si="10380"/>
        <v>3147.6217718071803</v>
      </c>
      <c r="J9927" s="17">
        <f t="shared" ca="1" si="10380"/>
        <v>3237.7377603452437</v>
      </c>
      <c r="K9927" s="17">
        <f t="shared" ca="1" si="10380"/>
        <v>2917.3559500583347</v>
      </c>
      <c r="L9927" s="17">
        <f t="shared" ca="1" si="10380"/>
        <v>2847.9683428836806</v>
      </c>
      <c r="M9927" s="17">
        <f t="shared" ca="1" si="10380"/>
        <v>2724.8730907040417</v>
      </c>
      <c r="N9927" s="17">
        <f t="shared" ca="1" si="10380"/>
        <v>2607.53489598544</v>
      </c>
      <c r="O9927" s="11">
        <f t="shared" ca="1" si="10323"/>
        <v>0</v>
      </c>
      <c r="P9927" s="17">
        <f t="shared" ca="1" si="10363"/>
        <v>0</v>
      </c>
    </row>
    <row r="9928" spans="1:16" x14ac:dyDescent="0.35">
      <c r="A9928" s="14">
        <v>9915</v>
      </c>
      <c r="B9928" s="17">
        <f t="shared" si="10321"/>
        <v>2987</v>
      </c>
      <c r="C9928" s="17">
        <f t="shared" ref="C9928:N9928" ca="1" si="10381">B9928*EXP((($E$6-$E$7-0.5*$E$5^2)*$E$8)+($E$5*_xlfn.NORM.S.INV(RAND())*SQRT($E$8)))</f>
        <v>3213.0465539586835</v>
      </c>
      <c r="D9928" s="17">
        <f t="shared" ca="1" si="10381"/>
        <v>3045.3176370315787</v>
      </c>
      <c r="E9928" s="17">
        <f t="shared" ca="1" si="10381"/>
        <v>2933.7282737028058</v>
      </c>
      <c r="F9928" s="17">
        <f t="shared" ca="1" si="10381"/>
        <v>2579.8113006176704</v>
      </c>
      <c r="G9928" s="17">
        <f t="shared" ca="1" si="10381"/>
        <v>2756.1161309053236</v>
      </c>
      <c r="H9928" s="17">
        <f t="shared" ca="1" si="10381"/>
        <v>2760.7740939044061</v>
      </c>
      <c r="I9928" s="17">
        <f t="shared" ca="1" si="10381"/>
        <v>2649.2239776618107</v>
      </c>
      <c r="J9928" s="17">
        <f t="shared" ca="1" si="10381"/>
        <v>2828.7958804895925</v>
      </c>
      <c r="K9928" s="17">
        <f t="shared" ca="1" si="10381"/>
        <v>2621.8641141841363</v>
      </c>
      <c r="L9928" s="17">
        <f t="shared" ca="1" si="10381"/>
        <v>2776.3369892189089</v>
      </c>
      <c r="M9928" s="17">
        <f t="shared" ca="1" si="10381"/>
        <v>2791.9337346953907</v>
      </c>
      <c r="N9928" s="17">
        <f t="shared" ca="1" si="10381"/>
        <v>2827.3638363941741</v>
      </c>
      <c r="O9928" s="11">
        <f t="shared" ca="1" si="10323"/>
        <v>0</v>
      </c>
      <c r="P9928" s="17">
        <f t="shared" ca="1" si="10363"/>
        <v>0</v>
      </c>
    </row>
    <row r="9929" spans="1:16" x14ac:dyDescent="0.35">
      <c r="A9929" s="14">
        <v>9916</v>
      </c>
      <c r="B9929" s="17">
        <f t="shared" si="10321"/>
        <v>2987</v>
      </c>
      <c r="C9929" s="17">
        <f t="shared" ref="C9929:N9929" ca="1" si="10382">B9929*EXP((($E$6-$E$7-0.5*$E$5^2)*$E$8)+($E$5*_xlfn.NORM.S.INV(RAND())*SQRT($E$8)))</f>
        <v>3183.5955342761213</v>
      </c>
      <c r="D9929" s="17">
        <f t="shared" ca="1" si="10382"/>
        <v>3327.9384256185263</v>
      </c>
      <c r="E9929" s="17">
        <f t="shared" ca="1" si="10382"/>
        <v>3238.2280073661832</v>
      </c>
      <c r="F9929" s="17">
        <f t="shared" ca="1" si="10382"/>
        <v>3676.4328884810175</v>
      </c>
      <c r="G9929" s="17">
        <f t="shared" ca="1" si="10382"/>
        <v>3721.0384227334844</v>
      </c>
      <c r="H9929" s="17">
        <f t="shared" ca="1" si="10382"/>
        <v>3904.5346935987204</v>
      </c>
      <c r="I9929" s="17">
        <f t="shared" ca="1" si="10382"/>
        <v>4001.6241972651628</v>
      </c>
      <c r="J9929" s="17">
        <f t="shared" ca="1" si="10382"/>
        <v>3913.5228739023901</v>
      </c>
      <c r="K9929" s="17">
        <f t="shared" ca="1" si="10382"/>
        <v>4071.9300051802206</v>
      </c>
      <c r="L9929" s="17">
        <f t="shared" ca="1" si="10382"/>
        <v>4179.1326669820628</v>
      </c>
      <c r="M9929" s="17">
        <f t="shared" ca="1" si="10382"/>
        <v>3716.2299222849815</v>
      </c>
      <c r="N9929" s="17">
        <f t="shared" ca="1" si="10382"/>
        <v>4278.0557883970687</v>
      </c>
      <c r="O9929" s="11">
        <f t="shared" ca="1" si="10323"/>
        <v>1</v>
      </c>
      <c r="P9929" s="17">
        <f t="shared" ca="1" si="10363"/>
        <v>1278.0557883970687</v>
      </c>
    </row>
    <row r="9930" spans="1:16" x14ac:dyDescent="0.35">
      <c r="A9930" s="14">
        <v>9917</v>
      </c>
      <c r="B9930" s="17">
        <f t="shared" si="10321"/>
        <v>2987</v>
      </c>
      <c r="C9930" s="17">
        <f t="shared" ref="C9930:N9930" ca="1" si="10383">B9930*EXP((($E$6-$E$7-0.5*$E$5^2)*$E$8)+($E$5*_xlfn.NORM.S.INV(RAND())*SQRT($E$8)))</f>
        <v>2967.5721652449051</v>
      </c>
      <c r="D9930" s="17">
        <f t="shared" ca="1" si="10383"/>
        <v>2772.2996409059738</v>
      </c>
      <c r="E9930" s="17">
        <f t="shared" ca="1" si="10383"/>
        <v>2697.6390164951813</v>
      </c>
      <c r="F9930" s="17">
        <f t="shared" ca="1" si="10383"/>
        <v>2612.042407489279</v>
      </c>
      <c r="G9930" s="17">
        <f t="shared" ca="1" si="10383"/>
        <v>2777.6493326355144</v>
      </c>
      <c r="H9930" s="17">
        <f t="shared" ca="1" si="10383"/>
        <v>2830.0728575292446</v>
      </c>
      <c r="I9930" s="17">
        <f t="shared" ca="1" si="10383"/>
        <v>2646.7229239888989</v>
      </c>
      <c r="J9930" s="17">
        <f t="shared" ca="1" si="10383"/>
        <v>2902.7418623201838</v>
      </c>
      <c r="K9930" s="17">
        <f t="shared" ca="1" si="10383"/>
        <v>2894.4666985263552</v>
      </c>
      <c r="L9930" s="17">
        <f t="shared" ca="1" si="10383"/>
        <v>2849.9654188770969</v>
      </c>
      <c r="M9930" s="17">
        <f t="shared" ca="1" si="10383"/>
        <v>2936.6938452615218</v>
      </c>
      <c r="N9930" s="17">
        <f t="shared" ca="1" si="10383"/>
        <v>3076.9202917801758</v>
      </c>
      <c r="O9930" s="11">
        <f t="shared" ca="1" si="10323"/>
        <v>1</v>
      </c>
      <c r="P9930" s="17">
        <f t="shared" ca="1" si="10363"/>
        <v>76.92029178017583</v>
      </c>
    </row>
    <row r="9931" spans="1:16" x14ac:dyDescent="0.35">
      <c r="A9931" s="14">
        <v>9918</v>
      </c>
      <c r="B9931" s="17">
        <f t="shared" si="10321"/>
        <v>2987</v>
      </c>
      <c r="C9931" s="17">
        <f t="shared" ref="C9931:N9931" ca="1" si="10384">B9931*EXP((($E$6-$E$7-0.5*$E$5^2)*$E$8)+($E$5*_xlfn.NORM.S.INV(RAND())*SQRT($E$8)))</f>
        <v>3016.8723507954287</v>
      </c>
      <c r="D9931" s="17">
        <f t="shared" ca="1" si="10384"/>
        <v>3185.7171148239281</v>
      </c>
      <c r="E9931" s="17">
        <f t="shared" ca="1" si="10384"/>
        <v>3275.8739581104396</v>
      </c>
      <c r="F9931" s="17">
        <f t="shared" ca="1" si="10384"/>
        <v>3166.256527325088</v>
      </c>
      <c r="G9931" s="17">
        <f t="shared" ca="1" si="10384"/>
        <v>3510.6179792595913</v>
      </c>
      <c r="H9931" s="17">
        <f t="shared" ca="1" si="10384"/>
        <v>3522.9772709970289</v>
      </c>
      <c r="I9931" s="17">
        <f t="shared" ca="1" si="10384"/>
        <v>3741.1888324926122</v>
      </c>
      <c r="J9931" s="17">
        <f t="shared" ca="1" si="10384"/>
        <v>3933.4654557051158</v>
      </c>
      <c r="K9931" s="17">
        <f t="shared" ca="1" si="10384"/>
        <v>4171.9505273527593</v>
      </c>
      <c r="L9931" s="17">
        <f t="shared" ca="1" si="10384"/>
        <v>4255.8298246328895</v>
      </c>
      <c r="M9931" s="17">
        <f t="shared" ca="1" si="10384"/>
        <v>4441.2205800706306</v>
      </c>
      <c r="N9931" s="17">
        <f t="shared" ca="1" si="10384"/>
        <v>4519.3869585860639</v>
      </c>
      <c r="O9931" s="11">
        <f t="shared" ca="1" si="10323"/>
        <v>1</v>
      </c>
      <c r="P9931" s="17">
        <f t="shared" ca="1" si="10363"/>
        <v>1519.3869585860639</v>
      </c>
    </row>
    <row r="9932" spans="1:16" x14ac:dyDescent="0.35">
      <c r="A9932" s="14">
        <v>9919</v>
      </c>
      <c r="B9932" s="17">
        <f t="shared" si="10321"/>
        <v>2987</v>
      </c>
      <c r="C9932" s="17">
        <f t="shared" ref="C9932:N9932" ca="1" si="10385">B9932*EXP((($E$6-$E$7-0.5*$E$5^2)*$E$8)+($E$5*_xlfn.NORM.S.INV(RAND())*SQRT($E$8)))</f>
        <v>2952.6974592013507</v>
      </c>
      <c r="D9932" s="17">
        <f t="shared" ca="1" si="10385"/>
        <v>3087.4852904269965</v>
      </c>
      <c r="E9932" s="17">
        <f t="shared" ca="1" si="10385"/>
        <v>3196.0808410523523</v>
      </c>
      <c r="F9932" s="17">
        <f t="shared" ca="1" si="10385"/>
        <v>3269.5384856213391</v>
      </c>
      <c r="G9932" s="17">
        <f t="shared" ca="1" si="10385"/>
        <v>3323.7276729032733</v>
      </c>
      <c r="H9932" s="17">
        <f t="shared" ca="1" si="10385"/>
        <v>3391.7243771707199</v>
      </c>
      <c r="I9932" s="17">
        <f t="shared" ca="1" si="10385"/>
        <v>3505.5935428113462</v>
      </c>
      <c r="J9932" s="17">
        <f t="shared" ca="1" si="10385"/>
        <v>3493.1823938927614</v>
      </c>
      <c r="K9932" s="17">
        <f t="shared" ca="1" si="10385"/>
        <v>3536.7170327068966</v>
      </c>
      <c r="L9932" s="17">
        <f t="shared" ca="1" si="10385"/>
        <v>3746.4166758226384</v>
      </c>
      <c r="M9932" s="17">
        <f t="shared" ca="1" si="10385"/>
        <v>3686.684186245981</v>
      </c>
      <c r="N9932" s="17">
        <f t="shared" ca="1" si="10385"/>
        <v>3591.5763061888624</v>
      </c>
      <c r="O9932" s="11">
        <f t="shared" ca="1" si="10323"/>
        <v>1</v>
      </c>
      <c r="P9932" s="17">
        <f t="shared" ca="1" si="10363"/>
        <v>591.57630618886242</v>
      </c>
    </row>
    <row r="9933" spans="1:16" x14ac:dyDescent="0.35">
      <c r="A9933" s="14">
        <v>9920</v>
      </c>
      <c r="B9933" s="17">
        <f t="shared" si="10321"/>
        <v>2987</v>
      </c>
      <c r="C9933" s="17">
        <f t="shared" ref="C9933:N9933" ca="1" si="10386">B9933*EXP((($E$6-$E$7-0.5*$E$5^2)*$E$8)+($E$5*_xlfn.NORM.S.INV(RAND())*SQRT($E$8)))</f>
        <v>3157.5071087609526</v>
      </c>
      <c r="D9933" s="17">
        <f t="shared" ca="1" si="10386"/>
        <v>2981.3883687470916</v>
      </c>
      <c r="E9933" s="17">
        <f t="shared" ca="1" si="10386"/>
        <v>3225.0856920801048</v>
      </c>
      <c r="F9933" s="17">
        <f t="shared" ca="1" si="10386"/>
        <v>3098.9061111252581</v>
      </c>
      <c r="G9933" s="17">
        <f t="shared" ca="1" si="10386"/>
        <v>3023.9062521011274</v>
      </c>
      <c r="H9933" s="17">
        <f t="shared" ca="1" si="10386"/>
        <v>3174.9320562563503</v>
      </c>
      <c r="I9933" s="17">
        <f t="shared" ca="1" si="10386"/>
        <v>3043.080570817534</v>
      </c>
      <c r="J9933" s="17">
        <f t="shared" ca="1" si="10386"/>
        <v>2928.5937901401021</v>
      </c>
      <c r="K9933" s="17">
        <f t="shared" ca="1" si="10386"/>
        <v>2771.927424319606</v>
      </c>
      <c r="L9933" s="17">
        <f t="shared" ca="1" si="10386"/>
        <v>2955.4180525972856</v>
      </c>
      <c r="M9933" s="17">
        <f t="shared" ca="1" si="10386"/>
        <v>3106.6017476141064</v>
      </c>
      <c r="N9933" s="17">
        <f t="shared" ca="1" si="10386"/>
        <v>2986.7690940174793</v>
      </c>
      <c r="O9933" s="11">
        <f t="shared" ca="1" si="10323"/>
        <v>0</v>
      </c>
      <c r="P9933" s="17">
        <f t="shared" ca="1" si="10363"/>
        <v>0</v>
      </c>
    </row>
    <row r="9934" spans="1:16" x14ac:dyDescent="0.35">
      <c r="A9934" s="14">
        <v>9921</v>
      </c>
      <c r="B9934" s="17">
        <f t="shared" si="10321"/>
        <v>2987</v>
      </c>
      <c r="C9934" s="17">
        <f t="shared" ref="C9934:N9934" ca="1" si="10387">B9934*EXP((($E$6-$E$7-0.5*$E$5^2)*$E$8)+($E$5*_xlfn.NORM.S.INV(RAND())*SQRT($E$8)))</f>
        <v>3058.00538079854</v>
      </c>
      <c r="D9934" s="17">
        <f t="shared" ca="1" si="10387"/>
        <v>2927.4980503579459</v>
      </c>
      <c r="E9934" s="17">
        <f t="shared" ca="1" si="10387"/>
        <v>3050.0005185143705</v>
      </c>
      <c r="F9934" s="17">
        <f t="shared" ca="1" si="10387"/>
        <v>3156.9258651382888</v>
      </c>
      <c r="G9934" s="17">
        <f t="shared" ca="1" si="10387"/>
        <v>3490.2987916088159</v>
      </c>
      <c r="H9934" s="17">
        <f t="shared" ca="1" si="10387"/>
        <v>3970.5089583805311</v>
      </c>
      <c r="I9934" s="17">
        <f t="shared" ca="1" si="10387"/>
        <v>3752.8125278662378</v>
      </c>
      <c r="J9934" s="17">
        <f t="shared" ca="1" si="10387"/>
        <v>3678.0814747973532</v>
      </c>
      <c r="K9934" s="17">
        <f t="shared" ca="1" si="10387"/>
        <v>3465.1992310249566</v>
      </c>
      <c r="L9934" s="17">
        <f t="shared" ca="1" si="10387"/>
        <v>3776.7214020280612</v>
      </c>
      <c r="M9934" s="17">
        <f t="shared" ca="1" si="10387"/>
        <v>3597.5904981737476</v>
      </c>
      <c r="N9934" s="17">
        <f t="shared" ca="1" si="10387"/>
        <v>3361.4256503762845</v>
      </c>
      <c r="O9934" s="11">
        <f t="shared" ca="1" si="10323"/>
        <v>1</v>
      </c>
      <c r="P9934" s="17">
        <f t="shared" ca="1" si="10363"/>
        <v>361.42565037628447</v>
      </c>
    </row>
    <row r="9935" spans="1:16" x14ac:dyDescent="0.35">
      <c r="A9935" s="14">
        <v>9922</v>
      </c>
      <c r="B9935" s="17">
        <f t="shared" ref="B9935:B9998" si="10388">$E$3</f>
        <v>2987</v>
      </c>
      <c r="C9935" s="17">
        <f t="shared" ref="C9935:N9935" ca="1" si="10389">B9935*EXP((($E$6-$E$7-0.5*$E$5^2)*$E$8)+($E$5*_xlfn.NORM.S.INV(RAND())*SQRT($E$8)))</f>
        <v>3080.5879823497157</v>
      </c>
      <c r="D9935" s="17">
        <f t="shared" ca="1" si="10389"/>
        <v>2926.0872977693639</v>
      </c>
      <c r="E9935" s="17">
        <f t="shared" ca="1" si="10389"/>
        <v>2865.9473980257762</v>
      </c>
      <c r="F9935" s="17">
        <f t="shared" ca="1" si="10389"/>
        <v>2752.1207984120524</v>
      </c>
      <c r="G9935" s="17">
        <f t="shared" ca="1" si="10389"/>
        <v>2589.4931662894587</v>
      </c>
      <c r="H9935" s="17">
        <f t="shared" ca="1" si="10389"/>
        <v>2761.4246303546279</v>
      </c>
      <c r="I9935" s="17">
        <f t="shared" ca="1" si="10389"/>
        <v>2913.0609961002374</v>
      </c>
      <c r="J9935" s="17">
        <f t="shared" ca="1" si="10389"/>
        <v>2984.6246795680022</v>
      </c>
      <c r="K9935" s="17">
        <f t="shared" ca="1" si="10389"/>
        <v>3031.7994251655464</v>
      </c>
      <c r="L9935" s="17">
        <f t="shared" ca="1" si="10389"/>
        <v>3210.1251468146261</v>
      </c>
      <c r="M9935" s="17">
        <f t="shared" ca="1" si="10389"/>
        <v>2900.4122866115076</v>
      </c>
      <c r="N9935" s="17">
        <f t="shared" ca="1" si="10389"/>
        <v>2740.095973781652</v>
      </c>
      <c r="O9935" s="11">
        <f t="shared" ref="O9935:O9998" ca="1" si="10390">IF(N9935&gt;$E$4,1,0)</f>
        <v>0</v>
      </c>
      <c r="P9935" s="17">
        <f t="shared" ca="1" si="10363"/>
        <v>0</v>
      </c>
    </row>
    <row r="9936" spans="1:16" x14ac:dyDescent="0.35">
      <c r="A9936" s="14">
        <v>9923</v>
      </c>
      <c r="B9936" s="17">
        <f t="shared" si="10388"/>
        <v>2987</v>
      </c>
      <c r="C9936" s="17">
        <f t="shared" ref="C9936:N9936" ca="1" si="10391">B9936*EXP((($E$6-$E$7-0.5*$E$5^2)*$E$8)+($E$5*_xlfn.NORM.S.INV(RAND())*SQRT($E$8)))</f>
        <v>2626.8310939843709</v>
      </c>
      <c r="D9936" s="17">
        <f t="shared" ca="1" si="10391"/>
        <v>2603.2847798266253</v>
      </c>
      <c r="E9936" s="17">
        <f t="shared" ca="1" si="10391"/>
        <v>2870.8517505858304</v>
      </c>
      <c r="F9936" s="17">
        <f t="shared" ca="1" si="10391"/>
        <v>3335.5826979179187</v>
      </c>
      <c r="G9936" s="17">
        <f t="shared" ca="1" si="10391"/>
        <v>3144.2979193676774</v>
      </c>
      <c r="H9936" s="17">
        <f t="shared" ca="1" si="10391"/>
        <v>2985.6075551523245</v>
      </c>
      <c r="I9936" s="17">
        <f t="shared" ca="1" si="10391"/>
        <v>2860.2338730320794</v>
      </c>
      <c r="J9936" s="17">
        <f t="shared" ca="1" si="10391"/>
        <v>2796.1772492649161</v>
      </c>
      <c r="K9936" s="17">
        <f t="shared" ca="1" si="10391"/>
        <v>2671.3735948003045</v>
      </c>
      <c r="L9936" s="17">
        <f t="shared" ca="1" si="10391"/>
        <v>2460.2333396615095</v>
      </c>
      <c r="M9936" s="17">
        <f t="shared" ca="1" si="10391"/>
        <v>2378.6389920073384</v>
      </c>
      <c r="N9936" s="17">
        <f t="shared" ca="1" si="10391"/>
        <v>2292.8394845926546</v>
      </c>
      <c r="O9936" s="11">
        <f t="shared" ca="1" si="10390"/>
        <v>0</v>
      </c>
      <c r="P9936" s="17">
        <f t="shared" ca="1" si="10363"/>
        <v>0</v>
      </c>
    </row>
    <row r="9937" spans="1:16" x14ac:dyDescent="0.35">
      <c r="A9937" s="14">
        <v>9924</v>
      </c>
      <c r="B9937" s="17">
        <f t="shared" si="10388"/>
        <v>2987</v>
      </c>
      <c r="C9937" s="17">
        <f t="shared" ref="C9937:N9937" ca="1" si="10392">B9937*EXP((($E$6-$E$7-0.5*$E$5^2)*$E$8)+($E$5*_xlfn.NORM.S.INV(RAND())*SQRT($E$8)))</f>
        <v>3061.4205560458854</v>
      </c>
      <c r="D9937" s="17">
        <f t="shared" ca="1" si="10392"/>
        <v>3257.099800646999</v>
      </c>
      <c r="E9937" s="17">
        <f t="shared" ca="1" si="10392"/>
        <v>3517.279521057048</v>
      </c>
      <c r="F9937" s="17">
        <f t="shared" ca="1" si="10392"/>
        <v>3776.8845147818088</v>
      </c>
      <c r="G9937" s="17">
        <f t="shared" ca="1" si="10392"/>
        <v>4058.8891699317569</v>
      </c>
      <c r="H9937" s="17">
        <f t="shared" ca="1" si="10392"/>
        <v>3965.7725006858909</v>
      </c>
      <c r="I9937" s="17">
        <f t="shared" ca="1" si="10392"/>
        <v>3815.4912943919048</v>
      </c>
      <c r="J9937" s="17">
        <f t="shared" ca="1" si="10392"/>
        <v>4099.7589672723279</v>
      </c>
      <c r="K9937" s="17">
        <f t="shared" ca="1" si="10392"/>
        <v>4120.1669685729003</v>
      </c>
      <c r="L9937" s="17">
        <f t="shared" ca="1" si="10392"/>
        <v>4449.8322569315524</v>
      </c>
      <c r="M9937" s="17">
        <f t="shared" ca="1" si="10392"/>
        <v>4538.2484253164339</v>
      </c>
      <c r="N9937" s="17">
        <f t="shared" ca="1" si="10392"/>
        <v>4416.6688390785184</v>
      </c>
      <c r="O9937" s="11">
        <f t="shared" ca="1" si="10390"/>
        <v>1</v>
      </c>
      <c r="P9937" s="17">
        <f t="shared" ca="1" si="10363"/>
        <v>1416.6688390785184</v>
      </c>
    </row>
    <row r="9938" spans="1:16" x14ac:dyDescent="0.35">
      <c r="A9938" s="14">
        <v>9925</v>
      </c>
      <c r="B9938" s="17">
        <f t="shared" si="10388"/>
        <v>2987</v>
      </c>
      <c r="C9938" s="17">
        <f t="shared" ref="C9938:N9938" ca="1" si="10393">B9938*EXP((($E$6-$E$7-0.5*$E$5^2)*$E$8)+($E$5*_xlfn.NORM.S.INV(RAND())*SQRT($E$8)))</f>
        <v>3330.1899494451545</v>
      </c>
      <c r="D9938" s="17">
        <f t="shared" ca="1" si="10393"/>
        <v>3137.2915243427005</v>
      </c>
      <c r="E9938" s="17">
        <f t="shared" ca="1" si="10393"/>
        <v>3038.6907144075353</v>
      </c>
      <c r="F9938" s="17">
        <f t="shared" ca="1" si="10393"/>
        <v>3102.1843794226179</v>
      </c>
      <c r="G9938" s="17">
        <f t="shared" ca="1" si="10393"/>
        <v>3207.3081342607829</v>
      </c>
      <c r="H9938" s="17">
        <f t="shared" ca="1" si="10393"/>
        <v>3173.9430078745004</v>
      </c>
      <c r="I9938" s="17">
        <f t="shared" ca="1" si="10393"/>
        <v>2930.3342584141005</v>
      </c>
      <c r="J9938" s="17">
        <f t="shared" ca="1" si="10393"/>
        <v>2934.7846757742554</v>
      </c>
      <c r="K9938" s="17">
        <f t="shared" ca="1" si="10393"/>
        <v>2964.4550554534244</v>
      </c>
      <c r="L9938" s="17">
        <f t="shared" ca="1" si="10393"/>
        <v>3078.2321571960188</v>
      </c>
      <c r="M9938" s="17">
        <f t="shared" ca="1" si="10393"/>
        <v>3297.9752574709159</v>
      </c>
      <c r="N9938" s="17">
        <f t="shared" ca="1" si="10393"/>
        <v>3322.1680911651256</v>
      </c>
      <c r="O9938" s="11">
        <f t="shared" ca="1" si="10390"/>
        <v>1</v>
      </c>
      <c r="P9938" s="17">
        <f t="shared" ca="1" si="10363"/>
        <v>322.16809116512559</v>
      </c>
    </row>
    <row r="9939" spans="1:16" x14ac:dyDescent="0.35">
      <c r="A9939" s="14">
        <v>9926</v>
      </c>
      <c r="B9939" s="17">
        <f t="shared" si="10388"/>
        <v>2987</v>
      </c>
      <c r="C9939" s="17">
        <f t="shared" ref="C9939:N9939" ca="1" si="10394">B9939*EXP((($E$6-$E$7-0.5*$E$5^2)*$E$8)+($E$5*_xlfn.NORM.S.INV(RAND())*SQRT($E$8)))</f>
        <v>3009.5190497372605</v>
      </c>
      <c r="D9939" s="17">
        <f t="shared" ca="1" si="10394"/>
        <v>2988.995142561088</v>
      </c>
      <c r="E9939" s="17">
        <f t="shared" ca="1" si="10394"/>
        <v>2856.3995600396065</v>
      </c>
      <c r="F9939" s="17">
        <f t="shared" ca="1" si="10394"/>
        <v>2928.9883240640702</v>
      </c>
      <c r="G9939" s="17">
        <f t="shared" ca="1" si="10394"/>
        <v>2972.2903225178579</v>
      </c>
      <c r="H9939" s="17">
        <f t="shared" ca="1" si="10394"/>
        <v>3165.3220914950703</v>
      </c>
      <c r="I9939" s="17">
        <f t="shared" ca="1" si="10394"/>
        <v>2990.2797633571631</v>
      </c>
      <c r="J9939" s="17">
        <f t="shared" ca="1" si="10394"/>
        <v>3282.3153361848072</v>
      </c>
      <c r="K9939" s="17">
        <f t="shared" ca="1" si="10394"/>
        <v>2867.1327738921495</v>
      </c>
      <c r="L9939" s="17">
        <f t="shared" ca="1" si="10394"/>
        <v>2916.0029780758796</v>
      </c>
      <c r="M9939" s="17">
        <f t="shared" ca="1" si="10394"/>
        <v>3063.8194162144055</v>
      </c>
      <c r="N9939" s="17">
        <f t="shared" ca="1" si="10394"/>
        <v>2789.7413129658426</v>
      </c>
      <c r="O9939" s="11">
        <f t="shared" ca="1" si="10390"/>
        <v>0</v>
      </c>
      <c r="P9939" s="17">
        <f t="shared" ca="1" si="10363"/>
        <v>0</v>
      </c>
    </row>
    <row r="9940" spans="1:16" x14ac:dyDescent="0.35">
      <c r="A9940" s="14">
        <v>9927</v>
      </c>
      <c r="B9940" s="17">
        <f t="shared" si="10388"/>
        <v>2987</v>
      </c>
      <c r="C9940" s="17">
        <f t="shared" ref="C9940:N9940" ca="1" si="10395">B9940*EXP((($E$6-$E$7-0.5*$E$5^2)*$E$8)+($E$5*_xlfn.NORM.S.INV(RAND())*SQRT($E$8)))</f>
        <v>3124.4773085644497</v>
      </c>
      <c r="D9940" s="17">
        <f t="shared" ca="1" si="10395"/>
        <v>2828.9873079099625</v>
      </c>
      <c r="E9940" s="17">
        <f t="shared" ca="1" si="10395"/>
        <v>2803.1021005452944</v>
      </c>
      <c r="F9940" s="17">
        <f t="shared" ca="1" si="10395"/>
        <v>2974.3154761566757</v>
      </c>
      <c r="G9940" s="17">
        <f t="shared" ca="1" si="10395"/>
        <v>3031.5539359162062</v>
      </c>
      <c r="H9940" s="17">
        <f t="shared" ca="1" si="10395"/>
        <v>3251.5426762358384</v>
      </c>
      <c r="I9940" s="17">
        <f t="shared" ca="1" si="10395"/>
        <v>3367.8513583204276</v>
      </c>
      <c r="J9940" s="17">
        <f t="shared" ca="1" si="10395"/>
        <v>3662.6722241332186</v>
      </c>
      <c r="K9940" s="17">
        <f t="shared" ca="1" si="10395"/>
        <v>3449.5717325637561</v>
      </c>
      <c r="L9940" s="17">
        <f t="shared" ca="1" si="10395"/>
        <v>3731.7171956515253</v>
      </c>
      <c r="M9940" s="17">
        <f t="shared" ca="1" si="10395"/>
        <v>3738.8486408837512</v>
      </c>
      <c r="N9940" s="17">
        <f t="shared" ca="1" si="10395"/>
        <v>3706.6749684267297</v>
      </c>
      <c r="O9940" s="11">
        <f t="shared" ca="1" si="10390"/>
        <v>1</v>
      </c>
      <c r="P9940" s="17">
        <f t="shared" ca="1" si="10363"/>
        <v>706.67496842672972</v>
      </c>
    </row>
    <row r="9941" spans="1:16" x14ac:dyDescent="0.35">
      <c r="A9941" s="14">
        <v>9928</v>
      </c>
      <c r="B9941" s="17">
        <f t="shared" si="10388"/>
        <v>2987</v>
      </c>
      <c r="C9941" s="17">
        <f t="shared" ref="C9941:N9941" ca="1" si="10396">B9941*EXP((($E$6-$E$7-0.5*$E$5^2)*$E$8)+($E$5*_xlfn.NORM.S.INV(RAND())*SQRT($E$8)))</f>
        <v>3135.8908520466298</v>
      </c>
      <c r="D9941" s="17">
        <f t="shared" ca="1" si="10396"/>
        <v>3340.6518601147986</v>
      </c>
      <c r="E9941" s="17">
        <f t="shared" ca="1" si="10396"/>
        <v>3149.4740643813238</v>
      </c>
      <c r="F9941" s="17">
        <f t="shared" ca="1" si="10396"/>
        <v>3229.1891996558152</v>
      </c>
      <c r="G9941" s="17">
        <f t="shared" ca="1" si="10396"/>
        <v>3017.8812343360878</v>
      </c>
      <c r="H9941" s="17">
        <f t="shared" ca="1" si="10396"/>
        <v>3118.5411160849681</v>
      </c>
      <c r="I9941" s="17">
        <f t="shared" ca="1" si="10396"/>
        <v>3456.5312157861526</v>
      </c>
      <c r="J9941" s="17">
        <f t="shared" ca="1" si="10396"/>
        <v>3335.9662416051829</v>
      </c>
      <c r="K9941" s="17">
        <f t="shared" ca="1" si="10396"/>
        <v>3077.5522955232423</v>
      </c>
      <c r="L9941" s="17">
        <f t="shared" ca="1" si="10396"/>
        <v>3349.6986599969732</v>
      </c>
      <c r="M9941" s="17">
        <f t="shared" ca="1" si="10396"/>
        <v>3659.4009336827321</v>
      </c>
      <c r="N9941" s="17">
        <f t="shared" ca="1" si="10396"/>
        <v>3858.7226070285328</v>
      </c>
      <c r="O9941" s="11">
        <f t="shared" ca="1" si="10390"/>
        <v>1</v>
      </c>
      <c r="P9941" s="17">
        <f t="shared" ca="1" si="10363"/>
        <v>858.72260702853282</v>
      </c>
    </row>
    <row r="9942" spans="1:16" x14ac:dyDescent="0.35">
      <c r="A9942" s="14">
        <v>9929</v>
      </c>
      <c r="B9942" s="17">
        <f t="shared" si="10388"/>
        <v>2987</v>
      </c>
      <c r="C9942" s="17">
        <f t="shared" ref="C9942:N9942" ca="1" si="10397">B9942*EXP((($E$6-$E$7-0.5*$E$5^2)*$E$8)+($E$5*_xlfn.NORM.S.INV(RAND())*SQRT($E$8)))</f>
        <v>3094.5596725734904</v>
      </c>
      <c r="D9942" s="17">
        <f t="shared" ca="1" si="10397"/>
        <v>2900.9593428485987</v>
      </c>
      <c r="E9942" s="17">
        <f t="shared" ca="1" si="10397"/>
        <v>3103.6629975841447</v>
      </c>
      <c r="F9942" s="17">
        <f t="shared" ca="1" si="10397"/>
        <v>2996.3554947371895</v>
      </c>
      <c r="G9942" s="17">
        <f t="shared" ca="1" si="10397"/>
        <v>3539.2133205260725</v>
      </c>
      <c r="H9942" s="17">
        <f t="shared" ca="1" si="10397"/>
        <v>3897.9147248292002</v>
      </c>
      <c r="I9942" s="17">
        <f t="shared" ca="1" si="10397"/>
        <v>4200.6889582715548</v>
      </c>
      <c r="J9942" s="17">
        <f t="shared" ca="1" si="10397"/>
        <v>4436.1693830514951</v>
      </c>
      <c r="K9942" s="17">
        <f t="shared" ca="1" si="10397"/>
        <v>4173.7389082695609</v>
      </c>
      <c r="L9942" s="17">
        <f t="shared" ca="1" si="10397"/>
        <v>4217.9071603420025</v>
      </c>
      <c r="M9942" s="17">
        <f t="shared" ca="1" si="10397"/>
        <v>4362.6613126783659</v>
      </c>
      <c r="N9942" s="17">
        <f t="shared" ca="1" si="10397"/>
        <v>4030.3779409881599</v>
      </c>
      <c r="O9942" s="11">
        <f t="shared" ca="1" si="10390"/>
        <v>1</v>
      </c>
      <c r="P9942" s="17">
        <f t="shared" ca="1" si="10363"/>
        <v>1030.3779409881599</v>
      </c>
    </row>
    <row r="9943" spans="1:16" x14ac:dyDescent="0.35">
      <c r="A9943" s="14">
        <v>9930</v>
      </c>
      <c r="B9943" s="17">
        <f t="shared" si="10388"/>
        <v>2987</v>
      </c>
      <c r="C9943" s="17">
        <f t="shared" ref="C9943:N9943" ca="1" si="10398">B9943*EXP((($E$6-$E$7-0.5*$E$5^2)*$E$8)+($E$5*_xlfn.NORM.S.INV(RAND())*SQRT($E$8)))</f>
        <v>3062.8117957423515</v>
      </c>
      <c r="D9943" s="17">
        <f t="shared" ca="1" si="10398"/>
        <v>3043.7382354563806</v>
      </c>
      <c r="E9943" s="17">
        <f t="shared" ca="1" si="10398"/>
        <v>3028.651640226381</v>
      </c>
      <c r="F9943" s="17">
        <f t="shared" ca="1" si="10398"/>
        <v>3162.3604838027195</v>
      </c>
      <c r="G9943" s="17">
        <f t="shared" ca="1" si="10398"/>
        <v>3133.1944264328331</v>
      </c>
      <c r="H9943" s="17">
        <f t="shared" ca="1" si="10398"/>
        <v>3483.0350526526354</v>
      </c>
      <c r="I9943" s="17">
        <f t="shared" ca="1" si="10398"/>
        <v>3480.1178119806277</v>
      </c>
      <c r="J9943" s="17">
        <f t="shared" ca="1" si="10398"/>
        <v>3441.4065901083272</v>
      </c>
      <c r="K9943" s="17">
        <f t="shared" ca="1" si="10398"/>
        <v>3747.3340867038214</v>
      </c>
      <c r="L9943" s="17">
        <f t="shared" ca="1" si="10398"/>
        <v>3667.5929896107209</v>
      </c>
      <c r="M9943" s="17">
        <f t="shared" ca="1" si="10398"/>
        <v>3778.680985960099</v>
      </c>
      <c r="N9943" s="17">
        <f t="shared" ca="1" si="10398"/>
        <v>3629.9932935621005</v>
      </c>
      <c r="O9943" s="11">
        <f t="shared" ca="1" si="10390"/>
        <v>1</v>
      </c>
      <c r="P9943" s="17">
        <f t="shared" ca="1" si="10363"/>
        <v>629.99329356210046</v>
      </c>
    </row>
    <row r="9944" spans="1:16" x14ac:dyDescent="0.35">
      <c r="A9944" s="14">
        <v>9931</v>
      </c>
      <c r="B9944" s="17">
        <f t="shared" si="10388"/>
        <v>2987</v>
      </c>
      <c r="C9944" s="17">
        <f t="shared" ref="C9944:N9944" ca="1" si="10399">B9944*EXP((($E$6-$E$7-0.5*$E$5^2)*$E$8)+($E$5*_xlfn.NORM.S.INV(RAND())*SQRT($E$8)))</f>
        <v>2801.9417856372688</v>
      </c>
      <c r="D9944" s="17">
        <f t="shared" ca="1" si="10399"/>
        <v>2802.924749174897</v>
      </c>
      <c r="E9944" s="17">
        <f t="shared" ca="1" si="10399"/>
        <v>3240.87053817581</v>
      </c>
      <c r="F9944" s="17">
        <f t="shared" ca="1" si="10399"/>
        <v>3599.741628774846</v>
      </c>
      <c r="G9944" s="17">
        <f t="shared" ca="1" si="10399"/>
        <v>3669.7001150858437</v>
      </c>
      <c r="H9944" s="17">
        <f t="shared" ca="1" si="10399"/>
        <v>3571.2507835806136</v>
      </c>
      <c r="I9944" s="17">
        <f t="shared" ca="1" si="10399"/>
        <v>3762.6499533811839</v>
      </c>
      <c r="J9944" s="17">
        <f t="shared" ca="1" si="10399"/>
        <v>4180.7942294143295</v>
      </c>
      <c r="K9944" s="17">
        <f t="shared" ca="1" si="10399"/>
        <v>4087.7997953496033</v>
      </c>
      <c r="L9944" s="17">
        <f t="shared" ca="1" si="10399"/>
        <v>3905.0226589692911</v>
      </c>
      <c r="M9944" s="17">
        <f t="shared" ca="1" si="10399"/>
        <v>3935.5145983831667</v>
      </c>
      <c r="N9944" s="17">
        <f t="shared" ca="1" si="10399"/>
        <v>3981.0266974930496</v>
      </c>
      <c r="O9944" s="11">
        <f t="shared" ca="1" si="10390"/>
        <v>1</v>
      </c>
      <c r="P9944" s="17">
        <f t="shared" ca="1" si="10363"/>
        <v>981.0266974930496</v>
      </c>
    </row>
    <row r="9945" spans="1:16" x14ac:dyDescent="0.35">
      <c r="A9945" s="14">
        <v>9932</v>
      </c>
      <c r="B9945" s="17">
        <f t="shared" si="10388"/>
        <v>2987</v>
      </c>
      <c r="C9945" s="17">
        <f t="shared" ref="C9945:N9945" ca="1" si="10400">B9945*EXP((($E$6-$E$7-0.5*$E$5^2)*$E$8)+($E$5*_xlfn.NORM.S.INV(RAND())*SQRT($E$8)))</f>
        <v>3196.246055013497</v>
      </c>
      <c r="D9945" s="17">
        <f t="shared" ca="1" si="10400"/>
        <v>3230.1893933225811</v>
      </c>
      <c r="E9945" s="17">
        <f t="shared" ca="1" si="10400"/>
        <v>2960.4763534180379</v>
      </c>
      <c r="F9945" s="17">
        <f t="shared" ca="1" si="10400"/>
        <v>2996.7854618490064</v>
      </c>
      <c r="G9945" s="17">
        <f t="shared" ca="1" si="10400"/>
        <v>2851.3927948595538</v>
      </c>
      <c r="H9945" s="17">
        <f t="shared" ca="1" si="10400"/>
        <v>2750.3897727964486</v>
      </c>
      <c r="I9945" s="17">
        <f t="shared" ca="1" si="10400"/>
        <v>2524.7899543238964</v>
      </c>
      <c r="J9945" s="17">
        <f t="shared" ca="1" si="10400"/>
        <v>2432.4815587591838</v>
      </c>
      <c r="K9945" s="17">
        <f t="shared" ca="1" si="10400"/>
        <v>2383.6843426808459</v>
      </c>
      <c r="L9945" s="17">
        <f t="shared" ca="1" si="10400"/>
        <v>2396.6823717279917</v>
      </c>
      <c r="M9945" s="17">
        <f t="shared" ca="1" si="10400"/>
        <v>2277.4653677775177</v>
      </c>
      <c r="N9945" s="17">
        <f t="shared" ca="1" si="10400"/>
        <v>2297.7211815467399</v>
      </c>
      <c r="O9945" s="11">
        <f t="shared" ca="1" si="10390"/>
        <v>0</v>
      </c>
      <c r="P9945" s="17">
        <f t="shared" ca="1" si="10363"/>
        <v>0</v>
      </c>
    </row>
    <row r="9946" spans="1:16" x14ac:dyDescent="0.35">
      <c r="A9946" s="14">
        <v>9933</v>
      </c>
      <c r="B9946" s="17">
        <f t="shared" si="10388"/>
        <v>2987</v>
      </c>
      <c r="C9946" s="17">
        <f t="shared" ref="C9946:N9946" ca="1" si="10401">B9946*EXP((($E$6-$E$7-0.5*$E$5^2)*$E$8)+($E$5*_xlfn.NORM.S.INV(RAND())*SQRT($E$8)))</f>
        <v>2864.1823792094187</v>
      </c>
      <c r="D9946" s="17">
        <f t="shared" ca="1" si="10401"/>
        <v>3014.3020365456928</v>
      </c>
      <c r="E9946" s="17">
        <f t="shared" ca="1" si="10401"/>
        <v>3246.4820844887454</v>
      </c>
      <c r="F9946" s="17">
        <f t="shared" ca="1" si="10401"/>
        <v>3428.2741104527854</v>
      </c>
      <c r="G9946" s="17">
        <f t="shared" ca="1" si="10401"/>
        <v>3446.9943386127975</v>
      </c>
      <c r="H9946" s="17">
        <f t="shared" ca="1" si="10401"/>
        <v>3353.1024719019265</v>
      </c>
      <c r="I9946" s="17">
        <f t="shared" ca="1" si="10401"/>
        <v>3426.5286903595957</v>
      </c>
      <c r="J9946" s="17">
        <f t="shared" ca="1" si="10401"/>
        <v>3897.5803699611033</v>
      </c>
      <c r="K9946" s="17">
        <f t="shared" ca="1" si="10401"/>
        <v>4007.422514166346</v>
      </c>
      <c r="L9946" s="17">
        <f t="shared" ca="1" si="10401"/>
        <v>3728.8390725400063</v>
      </c>
      <c r="M9946" s="17">
        <f t="shared" ca="1" si="10401"/>
        <v>3778.7877013211219</v>
      </c>
      <c r="N9946" s="17">
        <f t="shared" ca="1" si="10401"/>
        <v>4191.5816610028232</v>
      </c>
      <c r="O9946" s="11">
        <f t="shared" ca="1" si="10390"/>
        <v>1</v>
      </c>
      <c r="P9946" s="17">
        <f t="shared" ca="1" si="10363"/>
        <v>1191.5816610028232</v>
      </c>
    </row>
    <row r="9947" spans="1:16" x14ac:dyDescent="0.35">
      <c r="A9947" s="14">
        <v>9934</v>
      </c>
      <c r="B9947" s="17">
        <f t="shared" si="10388"/>
        <v>2987</v>
      </c>
      <c r="C9947" s="17">
        <f t="shared" ref="C9947:N9947" ca="1" si="10402">B9947*EXP((($E$6-$E$7-0.5*$E$5^2)*$E$8)+($E$5*_xlfn.NORM.S.INV(RAND())*SQRT($E$8)))</f>
        <v>3174.2634273378972</v>
      </c>
      <c r="D9947" s="17">
        <f t="shared" ca="1" si="10402"/>
        <v>2886.6593313298572</v>
      </c>
      <c r="E9947" s="17">
        <f t="shared" ca="1" si="10402"/>
        <v>2780.5790184032326</v>
      </c>
      <c r="F9947" s="17">
        <f t="shared" ca="1" si="10402"/>
        <v>2696.9381260054588</v>
      </c>
      <c r="G9947" s="17">
        <f t="shared" ca="1" si="10402"/>
        <v>3034.310726001313</v>
      </c>
      <c r="H9947" s="17">
        <f t="shared" ca="1" si="10402"/>
        <v>3313.8375927459097</v>
      </c>
      <c r="I9947" s="17">
        <f t="shared" ca="1" si="10402"/>
        <v>3775.8624823369141</v>
      </c>
      <c r="J9947" s="17">
        <f t="shared" ca="1" si="10402"/>
        <v>3343.0278895396923</v>
      </c>
      <c r="K9947" s="17">
        <f t="shared" ca="1" si="10402"/>
        <v>3246.1080589122703</v>
      </c>
      <c r="L9947" s="17">
        <f t="shared" ca="1" si="10402"/>
        <v>3279.0981174364911</v>
      </c>
      <c r="M9947" s="17">
        <f t="shared" ca="1" si="10402"/>
        <v>3300.0872918633563</v>
      </c>
      <c r="N9947" s="17">
        <f t="shared" ca="1" si="10402"/>
        <v>3312.6790373236345</v>
      </c>
      <c r="O9947" s="11">
        <f t="shared" ca="1" si="10390"/>
        <v>1</v>
      </c>
      <c r="P9947" s="17">
        <f t="shared" ca="1" si="10363"/>
        <v>312.67903732363447</v>
      </c>
    </row>
    <row r="9948" spans="1:16" x14ac:dyDescent="0.35">
      <c r="A9948" s="14">
        <v>9935</v>
      </c>
      <c r="B9948" s="17">
        <f t="shared" si="10388"/>
        <v>2987</v>
      </c>
      <c r="C9948" s="17">
        <f t="shared" ref="C9948:N9948" ca="1" si="10403">B9948*EXP((($E$6-$E$7-0.5*$E$5^2)*$E$8)+($E$5*_xlfn.NORM.S.INV(RAND())*SQRT($E$8)))</f>
        <v>2991.3597291494843</v>
      </c>
      <c r="D9948" s="17">
        <f t="shared" ca="1" si="10403"/>
        <v>3152.4085259517874</v>
      </c>
      <c r="E9948" s="17">
        <f t="shared" ca="1" si="10403"/>
        <v>3200.2143348034533</v>
      </c>
      <c r="F9948" s="17">
        <f t="shared" ca="1" si="10403"/>
        <v>3390.2148440212472</v>
      </c>
      <c r="G9948" s="17">
        <f t="shared" ca="1" si="10403"/>
        <v>3329.2560561425539</v>
      </c>
      <c r="H9948" s="17">
        <f t="shared" ca="1" si="10403"/>
        <v>3102.2311258464651</v>
      </c>
      <c r="I9948" s="17">
        <f t="shared" ca="1" si="10403"/>
        <v>3281.6609135947219</v>
      </c>
      <c r="J9948" s="17">
        <f t="shared" ca="1" si="10403"/>
        <v>3077.3456547844789</v>
      </c>
      <c r="K9948" s="17">
        <f t="shared" ca="1" si="10403"/>
        <v>2872.0068357877331</v>
      </c>
      <c r="L9948" s="17">
        <f t="shared" ca="1" si="10403"/>
        <v>3059.6138995567526</v>
      </c>
      <c r="M9948" s="17">
        <f t="shared" ca="1" si="10403"/>
        <v>3137.3383528424165</v>
      </c>
      <c r="N9948" s="17">
        <f t="shared" ca="1" si="10403"/>
        <v>3470.6646876123382</v>
      </c>
      <c r="O9948" s="11">
        <f t="shared" ca="1" si="10390"/>
        <v>1</v>
      </c>
      <c r="P9948" s="17">
        <f t="shared" ca="1" si="10363"/>
        <v>470.66468761233818</v>
      </c>
    </row>
    <row r="9949" spans="1:16" x14ac:dyDescent="0.35">
      <c r="A9949" s="14">
        <v>9936</v>
      </c>
      <c r="B9949" s="17">
        <f t="shared" si="10388"/>
        <v>2987</v>
      </c>
      <c r="C9949" s="17">
        <f t="shared" ref="C9949:N9949" ca="1" si="10404">B9949*EXP((($E$6-$E$7-0.5*$E$5^2)*$E$8)+($E$5*_xlfn.NORM.S.INV(RAND())*SQRT($E$8)))</f>
        <v>2848.099574696962</v>
      </c>
      <c r="D9949" s="17">
        <f t="shared" ca="1" si="10404"/>
        <v>2462.1427550700078</v>
      </c>
      <c r="E9949" s="17">
        <f t="shared" ca="1" si="10404"/>
        <v>2487.315035233561</v>
      </c>
      <c r="F9949" s="17">
        <f t="shared" ca="1" si="10404"/>
        <v>2577.4779988469049</v>
      </c>
      <c r="G9949" s="17">
        <f t="shared" ca="1" si="10404"/>
        <v>2557.1329182772843</v>
      </c>
      <c r="H9949" s="17">
        <f t="shared" ca="1" si="10404"/>
        <v>2465.6629417906452</v>
      </c>
      <c r="I9949" s="17">
        <f t="shared" ca="1" si="10404"/>
        <v>2356.7642213652762</v>
      </c>
      <c r="J9949" s="17">
        <f t="shared" ca="1" si="10404"/>
        <v>2315.7763222789868</v>
      </c>
      <c r="K9949" s="17">
        <f t="shared" ca="1" si="10404"/>
        <v>2308.8595890644656</v>
      </c>
      <c r="L9949" s="17">
        <f t="shared" ca="1" si="10404"/>
        <v>2218.700785301131</v>
      </c>
      <c r="M9949" s="17">
        <f t="shared" ca="1" si="10404"/>
        <v>2292.7238896416475</v>
      </c>
      <c r="N9949" s="17">
        <f t="shared" ca="1" si="10404"/>
        <v>2279.0429505337497</v>
      </c>
      <c r="O9949" s="11">
        <f t="shared" ca="1" si="10390"/>
        <v>0</v>
      </c>
      <c r="P9949" s="17">
        <f t="shared" ca="1" si="10363"/>
        <v>0</v>
      </c>
    </row>
    <row r="9950" spans="1:16" x14ac:dyDescent="0.35">
      <c r="A9950" s="14">
        <v>9937</v>
      </c>
      <c r="B9950" s="17">
        <f t="shared" si="10388"/>
        <v>2987</v>
      </c>
      <c r="C9950" s="17">
        <f t="shared" ref="C9950:N9950" ca="1" si="10405">B9950*EXP((($E$6-$E$7-0.5*$E$5^2)*$E$8)+($E$5*_xlfn.NORM.S.INV(RAND())*SQRT($E$8)))</f>
        <v>2938.8927316289137</v>
      </c>
      <c r="D9950" s="17">
        <f t="shared" ca="1" si="10405"/>
        <v>2711.6747100311063</v>
      </c>
      <c r="E9950" s="17">
        <f t="shared" ca="1" si="10405"/>
        <v>2666.2104983707941</v>
      </c>
      <c r="F9950" s="17">
        <f t="shared" ca="1" si="10405"/>
        <v>2573.9833209841336</v>
      </c>
      <c r="G9950" s="17">
        <f t="shared" ca="1" si="10405"/>
        <v>2692.6766492176575</v>
      </c>
      <c r="H9950" s="17">
        <f t="shared" ca="1" si="10405"/>
        <v>2534.4065359044093</v>
      </c>
      <c r="I9950" s="17">
        <f t="shared" ca="1" si="10405"/>
        <v>2608.0976095737769</v>
      </c>
      <c r="J9950" s="17">
        <f t="shared" ca="1" si="10405"/>
        <v>2661.2280771571072</v>
      </c>
      <c r="K9950" s="17">
        <f t="shared" ca="1" si="10405"/>
        <v>2692.2233140177082</v>
      </c>
      <c r="L9950" s="17">
        <f t="shared" ca="1" si="10405"/>
        <v>2563.3696633954846</v>
      </c>
      <c r="M9950" s="17">
        <f t="shared" ca="1" si="10405"/>
        <v>2734.7173947294755</v>
      </c>
      <c r="N9950" s="17">
        <f t="shared" ca="1" si="10405"/>
        <v>2794.3717716806123</v>
      </c>
      <c r="O9950" s="11">
        <f t="shared" ca="1" si="10390"/>
        <v>0</v>
      </c>
      <c r="P9950" s="17">
        <f t="shared" ca="1" si="10363"/>
        <v>0</v>
      </c>
    </row>
    <row r="9951" spans="1:16" x14ac:dyDescent="0.35">
      <c r="A9951" s="14">
        <v>9938</v>
      </c>
      <c r="B9951" s="17">
        <f t="shared" si="10388"/>
        <v>2987</v>
      </c>
      <c r="C9951" s="17">
        <f t="shared" ref="C9951:N9951" ca="1" si="10406">B9951*EXP((($E$6-$E$7-0.5*$E$5^2)*$E$8)+($E$5*_xlfn.NORM.S.INV(RAND())*SQRT($E$8)))</f>
        <v>3362.5701099107787</v>
      </c>
      <c r="D9951" s="17">
        <f t="shared" ca="1" si="10406"/>
        <v>3240.9974594442911</v>
      </c>
      <c r="E9951" s="17">
        <f t="shared" ca="1" si="10406"/>
        <v>2896.1934719304459</v>
      </c>
      <c r="F9951" s="17">
        <f t="shared" ca="1" si="10406"/>
        <v>3118.3591829208531</v>
      </c>
      <c r="G9951" s="17">
        <f t="shared" ca="1" si="10406"/>
        <v>3177.0948994257092</v>
      </c>
      <c r="H9951" s="17">
        <f t="shared" ca="1" si="10406"/>
        <v>3033.5402548749148</v>
      </c>
      <c r="I9951" s="17">
        <f t="shared" ca="1" si="10406"/>
        <v>3143.2821707944877</v>
      </c>
      <c r="J9951" s="17">
        <f t="shared" ca="1" si="10406"/>
        <v>3086.1538805143946</v>
      </c>
      <c r="K9951" s="17">
        <f t="shared" ca="1" si="10406"/>
        <v>3388.3538841788222</v>
      </c>
      <c r="L9951" s="17">
        <f t="shared" ca="1" si="10406"/>
        <v>3266.2774408616619</v>
      </c>
      <c r="M9951" s="17">
        <f t="shared" ca="1" si="10406"/>
        <v>3784.9485538190361</v>
      </c>
      <c r="N9951" s="17">
        <f t="shared" ca="1" si="10406"/>
        <v>4102.9202228449176</v>
      </c>
      <c r="O9951" s="11">
        <f t="shared" ca="1" si="10390"/>
        <v>1</v>
      </c>
      <c r="P9951" s="17">
        <f t="shared" ca="1" si="10363"/>
        <v>1102.9202228449176</v>
      </c>
    </row>
    <row r="9952" spans="1:16" x14ac:dyDescent="0.35">
      <c r="A9952" s="14">
        <v>9939</v>
      </c>
      <c r="B9952" s="17">
        <f t="shared" si="10388"/>
        <v>2987</v>
      </c>
      <c r="C9952" s="17">
        <f t="shared" ref="C9952:N9952" ca="1" si="10407">B9952*EXP((($E$6-$E$7-0.5*$E$5^2)*$E$8)+($E$5*_xlfn.NORM.S.INV(RAND())*SQRT($E$8)))</f>
        <v>3076.759626766659</v>
      </c>
      <c r="D9952" s="17">
        <f t="shared" ca="1" si="10407"/>
        <v>3153.0680175746943</v>
      </c>
      <c r="E9952" s="17">
        <f t="shared" ca="1" si="10407"/>
        <v>2962.1815487846457</v>
      </c>
      <c r="F9952" s="17">
        <f t="shared" ca="1" si="10407"/>
        <v>3144.8453129280224</v>
      </c>
      <c r="G9952" s="17">
        <f t="shared" ca="1" si="10407"/>
        <v>3534.4448909870953</v>
      </c>
      <c r="H9952" s="17">
        <f t="shared" ca="1" si="10407"/>
        <v>3719.1346054584887</v>
      </c>
      <c r="I9952" s="17">
        <f t="shared" ca="1" si="10407"/>
        <v>4059.854656210206</v>
      </c>
      <c r="J9952" s="17">
        <f t="shared" ca="1" si="10407"/>
        <v>3985.652346818666</v>
      </c>
      <c r="K9952" s="17">
        <f t="shared" ca="1" si="10407"/>
        <v>4052.395264455859</v>
      </c>
      <c r="L9952" s="17">
        <f t="shared" ca="1" si="10407"/>
        <v>4330.1302719282385</v>
      </c>
      <c r="M9952" s="17">
        <f t="shared" ca="1" si="10407"/>
        <v>4108.2350584489059</v>
      </c>
      <c r="N9952" s="17">
        <f t="shared" ca="1" si="10407"/>
        <v>4075.2055076001025</v>
      </c>
      <c r="O9952" s="11">
        <f t="shared" ca="1" si="10390"/>
        <v>1</v>
      </c>
      <c r="P9952" s="17">
        <f t="shared" ca="1" si="10363"/>
        <v>1075.2055076001025</v>
      </c>
    </row>
    <row r="9953" spans="1:16" x14ac:dyDescent="0.35">
      <c r="A9953" s="14">
        <v>9940</v>
      </c>
      <c r="B9953" s="17">
        <f t="shared" si="10388"/>
        <v>2987</v>
      </c>
      <c r="C9953" s="17">
        <f t="shared" ref="C9953:N9953" ca="1" si="10408">B9953*EXP((($E$6-$E$7-0.5*$E$5^2)*$E$8)+($E$5*_xlfn.NORM.S.INV(RAND())*SQRT($E$8)))</f>
        <v>3206.9412384245084</v>
      </c>
      <c r="D9953" s="17">
        <f t="shared" ca="1" si="10408"/>
        <v>3737.0797573350687</v>
      </c>
      <c r="E9953" s="17">
        <f t="shared" ca="1" si="10408"/>
        <v>3711.8364443230166</v>
      </c>
      <c r="F9953" s="17">
        <f t="shared" ca="1" si="10408"/>
        <v>3825.4388417645223</v>
      </c>
      <c r="G9953" s="17">
        <f t="shared" ca="1" si="10408"/>
        <v>3536.0821485753563</v>
      </c>
      <c r="H9953" s="17">
        <f t="shared" ca="1" si="10408"/>
        <v>3692.044396822304</v>
      </c>
      <c r="I9953" s="17">
        <f t="shared" ca="1" si="10408"/>
        <v>3446.581073550743</v>
      </c>
      <c r="J9953" s="17">
        <f t="shared" ca="1" si="10408"/>
        <v>3224.5802578380863</v>
      </c>
      <c r="K9953" s="17">
        <f t="shared" ca="1" si="10408"/>
        <v>3246.4247142925101</v>
      </c>
      <c r="L9953" s="17">
        <f t="shared" ca="1" si="10408"/>
        <v>3497.0337035727885</v>
      </c>
      <c r="M9953" s="17">
        <f t="shared" ca="1" si="10408"/>
        <v>3676.5984551623806</v>
      </c>
      <c r="N9953" s="17">
        <f t="shared" ca="1" si="10408"/>
        <v>3446.0382453413722</v>
      </c>
      <c r="O9953" s="11">
        <f t="shared" ca="1" si="10390"/>
        <v>1</v>
      </c>
      <c r="P9953" s="17">
        <f t="shared" ca="1" si="10363"/>
        <v>446.0382453413722</v>
      </c>
    </row>
    <row r="9954" spans="1:16" x14ac:dyDescent="0.35">
      <c r="A9954" s="14">
        <v>9941</v>
      </c>
      <c r="B9954" s="17">
        <f t="shared" si="10388"/>
        <v>2987</v>
      </c>
      <c r="C9954" s="17">
        <f t="shared" ref="C9954:N9954" ca="1" si="10409">B9954*EXP((($E$6-$E$7-0.5*$E$5^2)*$E$8)+($E$5*_xlfn.NORM.S.INV(RAND())*SQRT($E$8)))</f>
        <v>3055.7481395605446</v>
      </c>
      <c r="D9954" s="17">
        <f t="shared" ca="1" si="10409"/>
        <v>2969.9611051304259</v>
      </c>
      <c r="E9954" s="17">
        <f t="shared" ca="1" si="10409"/>
        <v>3096.6092676000508</v>
      </c>
      <c r="F9954" s="17">
        <f t="shared" ca="1" si="10409"/>
        <v>3121.435306376296</v>
      </c>
      <c r="G9954" s="17">
        <f t="shared" ca="1" si="10409"/>
        <v>3037.7094496050936</v>
      </c>
      <c r="H9954" s="17">
        <f t="shared" ca="1" si="10409"/>
        <v>2617.6162430349027</v>
      </c>
      <c r="I9954" s="17">
        <f t="shared" ca="1" si="10409"/>
        <v>2485.45833486526</v>
      </c>
      <c r="J9954" s="17">
        <f t="shared" ca="1" si="10409"/>
        <v>2739.3717740040311</v>
      </c>
      <c r="K9954" s="17">
        <f t="shared" ca="1" si="10409"/>
        <v>2452.4177352504507</v>
      </c>
      <c r="L9954" s="17">
        <f t="shared" ca="1" si="10409"/>
        <v>2388.8672343901922</v>
      </c>
      <c r="M9954" s="17">
        <f t="shared" ca="1" si="10409"/>
        <v>2651.0603679114797</v>
      </c>
      <c r="N9954" s="17">
        <f t="shared" ca="1" si="10409"/>
        <v>2632.3128028554047</v>
      </c>
      <c r="O9954" s="11">
        <f t="shared" ca="1" si="10390"/>
        <v>0</v>
      </c>
      <c r="P9954" s="17">
        <f t="shared" ca="1" si="10363"/>
        <v>0</v>
      </c>
    </row>
    <row r="9955" spans="1:16" x14ac:dyDescent="0.35">
      <c r="A9955" s="14">
        <v>9942</v>
      </c>
      <c r="B9955" s="17">
        <f t="shared" si="10388"/>
        <v>2987</v>
      </c>
      <c r="C9955" s="17">
        <f t="shared" ref="C9955:N9955" ca="1" si="10410">B9955*EXP((($E$6-$E$7-0.5*$E$5^2)*$E$8)+($E$5*_xlfn.NORM.S.INV(RAND())*SQRT($E$8)))</f>
        <v>3028.5359338055732</v>
      </c>
      <c r="D9955" s="17">
        <f t="shared" ca="1" si="10410"/>
        <v>3046.5504974048854</v>
      </c>
      <c r="E9955" s="17">
        <f t="shared" ca="1" si="10410"/>
        <v>2920.8156308399971</v>
      </c>
      <c r="F9955" s="17">
        <f t="shared" ca="1" si="10410"/>
        <v>2789.1204189011441</v>
      </c>
      <c r="G9955" s="17">
        <f t="shared" ca="1" si="10410"/>
        <v>2800.3770032328553</v>
      </c>
      <c r="H9955" s="17">
        <f t="shared" ca="1" si="10410"/>
        <v>2800.4808459083774</v>
      </c>
      <c r="I9955" s="17">
        <f t="shared" ca="1" si="10410"/>
        <v>2334.1867157962429</v>
      </c>
      <c r="J9955" s="17">
        <f t="shared" ca="1" si="10410"/>
        <v>2535.8387277225597</v>
      </c>
      <c r="K9955" s="17">
        <f t="shared" ca="1" si="10410"/>
        <v>2786.0982846791421</v>
      </c>
      <c r="L9955" s="17">
        <f t="shared" ca="1" si="10410"/>
        <v>2664.7758244873612</v>
      </c>
      <c r="M9955" s="17">
        <f t="shared" ca="1" si="10410"/>
        <v>2931.4829098643522</v>
      </c>
      <c r="N9955" s="17">
        <f t="shared" ca="1" si="10410"/>
        <v>2900.7401360713111</v>
      </c>
      <c r="O9955" s="11">
        <f t="shared" ca="1" si="10390"/>
        <v>0</v>
      </c>
      <c r="P9955" s="17">
        <f t="shared" ca="1" si="10363"/>
        <v>0</v>
      </c>
    </row>
    <row r="9956" spans="1:16" x14ac:dyDescent="0.35">
      <c r="A9956" s="14">
        <v>9943</v>
      </c>
      <c r="B9956" s="17">
        <f t="shared" si="10388"/>
        <v>2987</v>
      </c>
      <c r="C9956" s="17">
        <f t="shared" ref="C9956:N9956" ca="1" si="10411">B9956*EXP((($E$6-$E$7-0.5*$E$5^2)*$E$8)+($E$5*_xlfn.NORM.S.INV(RAND())*SQRT($E$8)))</f>
        <v>2969.6653088012122</v>
      </c>
      <c r="D9956" s="17">
        <f t="shared" ca="1" si="10411"/>
        <v>3007.9869016209545</v>
      </c>
      <c r="E9956" s="17">
        <f t="shared" ca="1" si="10411"/>
        <v>3340.6991643907754</v>
      </c>
      <c r="F9956" s="17">
        <f t="shared" ca="1" si="10411"/>
        <v>2973.3238923427966</v>
      </c>
      <c r="G9956" s="17">
        <f t="shared" ca="1" si="10411"/>
        <v>2943.7257059288031</v>
      </c>
      <c r="H9956" s="17">
        <f t="shared" ca="1" si="10411"/>
        <v>2772.9599492968487</v>
      </c>
      <c r="I9956" s="17">
        <f t="shared" ca="1" si="10411"/>
        <v>2749.4021190730709</v>
      </c>
      <c r="J9956" s="17">
        <f t="shared" ca="1" si="10411"/>
        <v>3051.1002934267603</v>
      </c>
      <c r="K9956" s="17">
        <f t="shared" ca="1" si="10411"/>
        <v>3094.8601396246481</v>
      </c>
      <c r="L9956" s="17">
        <f t="shared" ca="1" si="10411"/>
        <v>2875.7100059043059</v>
      </c>
      <c r="M9956" s="17">
        <f t="shared" ca="1" si="10411"/>
        <v>3010.38597602036</v>
      </c>
      <c r="N9956" s="17">
        <f t="shared" ca="1" si="10411"/>
        <v>3011.8675411262561</v>
      </c>
      <c r="O9956" s="11">
        <f t="shared" ca="1" si="10390"/>
        <v>1</v>
      </c>
      <c r="P9956" s="17">
        <f t="shared" ca="1" si="10363"/>
        <v>11.867541126256128</v>
      </c>
    </row>
    <row r="9957" spans="1:16" x14ac:dyDescent="0.35">
      <c r="A9957" s="14">
        <v>9944</v>
      </c>
      <c r="B9957" s="17">
        <f t="shared" si="10388"/>
        <v>2987</v>
      </c>
      <c r="C9957" s="17">
        <f t="shared" ref="C9957:N9957" ca="1" si="10412">B9957*EXP((($E$6-$E$7-0.5*$E$5^2)*$E$8)+($E$5*_xlfn.NORM.S.INV(RAND())*SQRT($E$8)))</f>
        <v>2716.6450534215733</v>
      </c>
      <c r="D9957" s="17">
        <f t="shared" ca="1" si="10412"/>
        <v>2858.1581417746916</v>
      </c>
      <c r="E9957" s="17">
        <f t="shared" ca="1" si="10412"/>
        <v>3185.5586665039755</v>
      </c>
      <c r="F9957" s="17">
        <f t="shared" ca="1" si="10412"/>
        <v>2986.5933125042561</v>
      </c>
      <c r="G9957" s="17">
        <f t="shared" ca="1" si="10412"/>
        <v>3249.8371268700025</v>
      </c>
      <c r="H9957" s="17">
        <f t="shared" ca="1" si="10412"/>
        <v>3148.9506587901828</v>
      </c>
      <c r="I9957" s="17">
        <f t="shared" ca="1" si="10412"/>
        <v>3230.4543117620988</v>
      </c>
      <c r="J9957" s="17">
        <f t="shared" ca="1" si="10412"/>
        <v>2931.1457112066032</v>
      </c>
      <c r="K9957" s="17">
        <f t="shared" ca="1" si="10412"/>
        <v>2870.0188080400558</v>
      </c>
      <c r="L9957" s="17">
        <f t="shared" ca="1" si="10412"/>
        <v>2662.3236057646668</v>
      </c>
      <c r="M9957" s="17">
        <f t="shared" ca="1" si="10412"/>
        <v>2767.980955125342</v>
      </c>
      <c r="N9957" s="17">
        <f t="shared" ca="1" si="10412"/>
        <v>2796.6644750077089</v>
      </c>
      <c r="O9957" s="11">
        <f t="shared" ca="1" si="10390"/>
        <v>0</v>
      </c>
      <c r="P9957" s="17">
        <f t="shared" ca="1" si="10363"/>
        <v>0</v>
      </c>
    </row>
    <row r="9958" spans="1:16" x14ac:dyDescent="0.35">
      <c r="A9958" s="14">
        <v>9945</v>
      </c>
      <c r="B9958" s="17">
        <f t="shared" si="10388"/>
        <v>2987</v>
      </c>
      <c r="C9958" s="17">
        <f t="shared" ref="C9958:N9958" ca="1" si="10413">B9958*EXP((($E$6-$E$7-0.5*$E$5^2)*$E$8)+($E$5*_xlfn.NORM.S.INV(RAND())*SQRT($E$8)))</f>
        <v>2968.88255763496</v>
      </c>
      <c r="D9958" s="17">
        <f t="shared" ca="1" si="10413"/>
        <v>3004.3233768697205</v>
      </c>
      <c r="E9958" s="17">
        <f t="shared" ca="1" si="10413"/>
        <v>3007.062905490362</v>
      </c>
      <c r="F9958" s="17">
        <f t="shared" ca="1" si="10413"/>
        <v>3009.7459772650163</v>
      </c>
      <c r="G9958" s="17">
        <f t="shared" ca="1" si="10413"/>
        <v>3380.6305958669473</v>
      </c>
      <c r="H9958" s="17">
        <f t="shared" ca="1" si="10413"/>
        <v>3484.2778858324054</v>
      </c>
      <c r="I9958" s="17">
        <f t="shared" ca="1" si="10413"/>
        <v>3606.6843723745501</v>
      </c>
      <c r="J9958" s="17">
        <f t="shared" ca="1" si="10413"/>
        <v>3761.7076295472957</v>
      </c>
      <c r="K9958" s="17">
        <f t="shared" ca="1" si="10413"/>
        <v>4171.8131949321742</v>
      </c>
      <c r="L9958" s="17">
        <f t="shared" ca="1" si="10413"/>
        <v>3786.8351594493392</v>
      </c>
      <c r="M9958" s="17">
        <f t="shared" ca="1" si="10413"/>
        <v>4161.2760096960037</v>
      </c>
      <c r="N9958" s="17">
        <f t="shared" ca="1" si="10413"/>
        <v>4213.9081949185111</v>
      </c>
      <c r="O9958" s="11">
        <f t="shared" ca="1" si="10390"/>
        <v>1</v>
      </c>
      <c r="P9958" s="17">
        <f t="shared" ca="1" si="10363"/>
        <v>1213.9081949185111</v>
      </c>
    </row>
    <row r="9959" spans="1:16" x14ac:dyDescent="0.35">
      <c r="A9959" s="14">
        <v>9946</v>
      </c>
      <c r="B9959" s="17">
        <f t="shared" si="10388"/>
        <v>2987</v>
      </c>
      <c r="C9959" s="17">
        <f t="shared" ref="C9959:N9959" ca="1" si="10414">B9959*EXP((($E$6-$E$7-0.5*$E$5^2)*$E$8)+($E$5*_xlfn.NORM.S.INV(RAND())*SQRT($E$8)))</f>
        <v>2949.0802800824845</v>
      </c>
      <c r="D9959" s="17">
        <f t="shared" ca="1" si="10414"/>
        <v>2826.8465138311067</v>
      </c>
      <c r="E9959" s="17">
        <f t="shared" ca="1" si="10414"/>
        <v>3003.7328487766058</v>
      </c>
      <c r="F9959" s="17">
        <f t="shared" ca="1" si="10414"/>
        <v>3213.2770901930389</v>
      </c>
      <c r="G9959" s="17">
        <f t="shared" ca="1" si="10414"/>
        <v>3274.1330832979211</v>
      </c>
      <c r="H9959" s="17">
        <f t="shared" ca="1" si="10414"/>
        <v>3053.7455846796815</v>
      </c>
      <c r="I9959" s="17">
        <f t="shared" ca="1" si="10414"/>
        <v>2823.5768630463936</v>
      </c>
      <c r="J9959" s="17">
        <f t="shared" ca="1" si="10414"/>
        <v>2602.7300527562606</v>
      </c>
      <c r="K9959" s="17">
        <f t="shared" ca="1" si="10414"/>
        <v>2671.394919348822</v>
      </c>
      <c r="L9959" s="17">
        <f t="shared" ca="1" si="10414"/>
        <v>2674.39866688345</v>
      </c>
      <c r="M9959" s="17">
        <f t="shared" ca="1" si="10414"/>
        <v>2496.4890698293398</v>
      </c>
      <c r="N9959" s="17">
        <f t="shared" ca="1" si="10414"/>
        <v>2398.185010795497</v>
      </c>
      <c r="O9959" s="11">
        <f t="shared" ca="1" si="10390"/>
        <v>0</v>
      </c>
      <c r="P9959" s="17">
        <f t="shared" ca="1" si="10363"/>
        <v>0</v>
      </c>
    </row>
    <row r="9960" spans="1:16" x14ac:dyDescent="0.35">
      <c r="A9960" s="14">
        <v>9947</v>
      </c>
      <c r="B9960" s="17">
        <f t="shared" si="10388"/>
        <v>2987</v>
      </c>
      <c r="C9960" s="17">
        <f t="shared" ref="C9960:N9960" ca="1" si="10415">B9960*EXP((($E$6-$E$7-0.5*$E$5^2)*$E$8)+($E$5*_xlfn.NORM.S.INV(RAND())*SQRT($E$8)))</f>
        <v>3056.5808894770626</v>
      </c>
      <c r="D9960" s="17">
        <f t="shared" ca="1" si="10415"/>
        <v>3055.9054484736625</v>
      </c>
      <c r="E9960" s="17">
        <f t="shared" ca="1" si="10415"/>
        <v>3224.6756333608573</v>
      </c>
      <c r="F9960" s="17">
        <f t="shared" ca="1" si="10415"/>
        <v>3151.8125391233339</v>
      </c>
      <c r="G9960" s="17">
        <f t="shared" ca="1" si="10415"/>
        <v>3469.3120970223122</v>
      </c>
      <c r="H9960" s="17">
        <f t="shared" ca="1" si="10415"/>
        <v>3709.7917032849891</v>
      </c>
      <c r="I9960" s="17">
        <f t="shared" ca="1" si="10415"/>
        <v>4074.3704854126927</v>
      </c>
      <c r="J9960" s="17">
        <f t="shared" ca="1" si="10415"/>
        <v>4022.6404207370642</v>
      </c>
      <c r="K9960" s="17">
        <f t="shared" ca="1" si="10415"/>
        <v>4337.8712924012452</v>
      </c>
      <c r="L9960" s="17">
        <f t="shared" ca="1" si="10415"/>
        <v>4089.4472332246642</v>
      </c>
      <c r="M9960" s="17">
        <f t="shared" ca="1" si="10415"/>
        <v>4347.1855440882164</v>
      </c>
      <c r="N9960" s="17">
        <f t="shared" ca="1" si="10415"/>
        <v>4136.051244715446</v>
      </c>
      <c r="O9960" s="11">
        <f t="shared" ca="1" si="10390"/>
        <v>1</v>
      </c>
      <c r="P9960" s="17">
        <f t="shared" ca="1" si="10363"/>
        <v>1136.051244715446</v>
      </c>
    </row>
    <row r="9961" spans="1:16" x14ac:dyDescent="0.35">
      <c r="A9961" s="14">
        <v>9948</v>
      </c>
      <c r="B9961" s="17">
        <f t="shared" si="10388"/>
        <v>2987</v>
      </c>
      <c r="C9961" s="17">
        <f t="shared" ref="C9961:N9961" ca="1" si="10416">B9961*EXP((($E$6-$E$7-0.5*$E$5^2)*$E$8)+($E$5*_xlfn.NORM.S.INV(RAND())*SQRT($E$8)))</f>
        <v>2678.6030603342515</v>
      </c>
      <c r="D9961" s="17">
        <f t="shared" ca="1" si="10416"/>
        <v>2929.9667426128567</v>
      </c>
      <c r="E9961" s="17">
        <f t="shared" ca="1" si="10416"/>
        <v>2895.7641553742924</v>
      </c>
      <c r="F9961" s="17">
        <f t="shared" ca="1" si="10416"/>
        <v>3009.5912592468821</v>
      </c>
      <c r="G9961" s="17">
        <f t="shared" ca="1" si="10416"/>
        <v>3416.2721227885863</v>
      </c>
      <c r="H9961" s="17">
        <f t="shared" ca="1" si="10416"/>
        <v>3934.8909519785561</v>
      </c>
      <c r="I9961" s="17">
        <f t="shared" ca="1" si="10416"/>
        <v>4325.4019631704778</v>
      </c>
      <c r="J9961" s="17">
        <f t="shared" ca="1" si="10416"/>
        <v>4058.6957121430009</v>
      </c>
      <c r="K9961" s="17">
        <f t="shared" ca="1" si="10416"/>
        <v>3945.6450588175221</v>
      </c>
      <c r="L9961" s="17">
        <f t="shared" ca="1" si="10416"/>
        <v>4346.9011446511713</v>
      </c>
      <c r="M9961" s="17">
        <f t="shared" ca="1" si="10416"/>
        <v>4482.4529089734842</v>
      </c>
      <c r="N9961" s="17">
        <f t="shared" ca="1" si="10416"/>
        <v>4581.3963165649393</v>
      </c>
      <c r="O9961" s="11">
        <f t="shared" ca="1" si="10390"/>
        <v>1</v>
      </c>
      <c r="P9961" s="17">
        <f t="shared" ca="1" si="10363"/>
        <v>1581.3963165649393</v>
      </c>
    </row>
    <row r="9962" spans="1:16" x14ac:dyDescent="0.35">
      <c r="A9962" s="14">
        <v>9949</v>
      </c>
      <c r="B9962" s="17">
        <f t="shared" si="10388"/>
        <v>2987</v>
      </c>
      <c r="C9962" s="17">
        <f t="shared" ref="C9962:N9962" ca="1" si="10417">B9962*EXP((($E$6-$E$7-0.5*$E$5^2)*$E$8)+($E$5*_xlfn.NORM.S.INV(RAND())*SQRT($E$8)))</f>
        <v>2636.3463401234594</v>
      </c>
      <c r="D9962" s="17">
        <f t="shared" ca="1" si="10417"/>
        <v>2559.6569785303727</v>
      </c>
      <c r="E9962" s="17">
        <f t="shared" ca="1" si="10417"/>
        <v>2546.4665013444733</v>
      </c>
      <c r="F9962" s="17">
        <f t="shared" ca="1" si="10417"/>
        <v>2498.5553000134264</v>
      </c>
      <c r="G9962" s="17">
        <f t="shared" ca="1" si="10417"/>
        <v>2496.3250165263157</v>
      </c>
      <c r="H9962" s="17">
        <f t="shared" ca="1" si="10417"/>
        <v>2518.9011083498185</v>
      </c>
      <c r="I9962" s="17">
        <f t="shared" ca="1" si="10417"/>
        <v>2458.4821271499682</v>
      </c>
      <c r="J9962" s="17">
        <f t="shared" ca="1" si="10417"/>
        <v>2543.1666949499304</v>
      </c>
      <c r="K9962" s="17">
        <f t="shared" ca="1" si="10417"/>
        <v>2712.4354034774969</v>
      </c>
      <c r="L9962" s="17">
        <f t="shared" ca="1" si="10417"/>
        <v>2726.8721000760902</v>
      </c>
      <c r="M9962" s="17">
        <f t="shared" ca="1" si="10417"/>
        <v>2753.327849510024</v>
      </c>
      <c r="N9962" s="17">
        <f t="shared" ca="1" si="10417"/>
        <v>2633.2998085567297</v>
      </c>
      <c r="O9962" s="11">
        <f t="shared" ca="1" si="10390"/>
        <v>0</v>
      </c>
      <c r="P9962" s="17">
        <f t="shared" ca="1" si="10363"/>
        <v>0</v>
      </c>
    </row>
    <row r="9963" spans="1:16" x14ac:dyDescent="0.35">
      <c r="A9963" s="14">
        <v>9950</v>
      </c>
      <c r="B9963" s="17">
        <f t="shared" si="10388"/>
        <v>2987</v>
      </c>
      <c r="C9963" s="17">
        <f t="shared" ref="C9963:N9963" ca="1" si="10418">B9963*EXP((($E$6-$E$7-0.5*$E$5^2)*$E$8)+($E$5*_xlfn.NORM.S.INV(RAND())*SQRT($E$8)))</f>
        <v>2922.5487296632323</v>
      </c>
      <c r="D9963" s="17">
        <f t="shared" ca="1" si="10418"/>
        <v>2731.581058561193</v>
      </c>
      <c r="E9963" s="17">
        <f t="shared" ca="1" si="10418"/>
        <v>2987.3908990675491</v>
      </c>
      <c r="F9963" s="17">
        <f t="shared" ca="1" si="10418"/>
        <v>2475.0324003860201</v>
      </c>
      <c r="G9963" s="17">
        <f t="shared" ca="1" si="10418"/>
        <v>2558.054302419619</v>
      </c>
      <c r="H9963" s="17">
        <f t="shared" ca="1" si="10418"/>
        <v>2638.1140527838656</v>
      </c>
      <c r="I9963" s="17">
        <f t="shared" ca="1" si="10418"/>
        <v>2721.6362043319855</v>
      </c>
      <c r="J9963" s="17">
        <f t="shared" ca="1" si="10418"/>
        <v>2477.1184983720213</v>
      </c>
      <c r="K9963" s="17">
        <f t="shared" ca="1" si="10418"/>
        <v>2239.3099844720182</v>
      </c>
      <c r="L9963" s="17">
        <f t="shared" ca="1" si="10418"/>
        <v>2287.896104760759</v>
      </c>
      <c r="M9963" s="17">
        <f t="shared" ca="1" si="10418"/>
        <v>2103.6235267135808</v>
      </c>
      <c r="N9963" s="17">
        <f t="shared" ca="1" si="10418"/>
        <v>2112.0324050929921</v>
      </c>
      <c r="O9963" s="11">
        <f t="shared" ca="1" si="10390"/>
        <v>0</v>
      </c>
      <c r="P9963" s="17">
        <f t="shared" ca="1" si="10363"/>
        <v>0</v>
      </c>
    </row>
    <row r="9964" spans="1:16" x14ac:dyDescent="0.35">
      <c r="A9964" s="14">
        <v>9951</v>
      </c>
      <c r="B9964" s="17">
        <f t="shared" si="10388"/>
        <v>2987</v>
      </c>
      <c r="C9964" s="17">
        <f t="shared" ref="C9964:N9964" ca="1" si="10419">B9964*EXP((($E$6-$E$7-0.5*$E$5^2)*$E$8)+($E$5*_xlfn.NORM.S.INV(RAND())*SQRT($E$8)))</f>
        <v>3185.6284145889676</v>
      </c>
      <c r="D9964" s="17">
        <f t="shared" ca="1" si="10419"/>
        <v>3231.7790315893772</v>
      </c>
      <c r="E9964" s="17">
        <f t="shared" ca="1" si="10419"/>
        <v>3414.6389265070979</v>
      </c>
      <c r="F9964" s="17">
        <f t="shared" ca="1" si="10419"/>
        <v>3624.0631419100323</v>
      </c>
      <c r="G9964" s="17">
        <f t="shared" ca="1" si="10419"/>
        <v>3910.9811834367238</v>
      </c>
      <c r="H9964" s="17">
        <f t="shared" ca="1" si="10419"/>
        <v>3573.6885796657639</v>
      </c>
      <c r="I9964" s="17">
        <f t="shared" ca="1" si="10419"/>
        <v>3569.2448767337164</v>
      </c>
      <c r="J9964" s="17">
        <f t="shared" ca="1" si="10419"/>
        <v>3718.2337373532532</v>
      </c>
      <c r="K9964" s="17">
        <f t="shared" ca="1" si="10419"/>
        <v>3410.2507616254202</v>
      </c>
      <c r="L9964" s="17">
        <f t="shared" ca="1" si="10419"/>
        <v>3219.5098979603295</v>
      </c>
      <c r="M9964" s="17">
        <f t="shared" ca="1" si="10419"/>
        <v>3234.5348626610639</v>
      </c>
      <c r="N9964" s="17">
        <f t="shared" ca="1" si="10419"/>
        <v>3213.5722683909435</v>
      </c>
      <c r="O9964" s="11">
        <f t="shared" ca="1" si="10390"/>
        <v>1</v>
      </c>
      <c r="P9964" s="17">
        <f t="shared" ca="1" si="10363"/>
        <v>213.57226839094346</v>
      </c>
    </row>
    <row r="9965" spans="1:16" x14ac:dyDescent="0.35">
      <c r="A9965" s="14">
        <v>9952</v>
      </c>
      <c r="B9965" s="17">
        <f t="shared" si="10388"/>
        <v>2987</v>
      </c>
      <c r="C9965" s="17">
        <f t="shared" ref="C9965:N9965" ca="1" si="10420">B9965*EXP((($E$6-$E$7-0.5*$E$5^2)*$E$8)+($E$5*_xlfn.NORM.S.INV(RAND())*SQRT($E$8)))</f>
        <v>3052.0887270262938</v>
      </c>
      <c r="D9965" s="17">
        <f t="shared" ca="1" si="10420"/>
        <v>3135.139068751394</v>
      </c>
      <c r="E9965" s="17">
        <f t="shared" ca="1" si="10420"/>
        <v>3042.8012731094591</v>
      </c>
      <c r="F9965" s="17">
        <f t="shared" ca="1" si="10420"/>
        <v>2725.8184773939133</v>
      </c>
      <c r="G9965" s="17">
        <f t="shared" ca="1" si="10420"/>
        <v>2755.9657425768796</v>
      </c>
      <c r="H9965" s="17">
        <f t="shared" ca="1" si="10420"/>
        <v>2724.4878057191299</v>
      </c>
      <c r="I9965" s="17">
        <f t="shared" ca="1" si="10420"/>
        <v>2826.1744384962717</v>
      </c>
      <c r="J9965" s="17">
        <f t="shared" ca="1" si="10420"/>
        <v>2952.9933797339668</v>
      </c>
      <c r="K9965" s="17">
        <f t="shared" ca="1" si="10420"/>
        <v>2866.4961634286592</v>
      </c>
      <c r="L9965" s="17">
        <f t="shared" ca="1" si="10420"/>
        <v>2849.6105700035187</v>
      </c>
      <c r="M9965" s="17">
        <f t="shared" ca="1" si="10420"/>
        <v>2918.3038383993326</v>
      </c>
      <c r="N9965" s="17">
        <f t="shared" ca="1" si="10420"/>
        <v>3075.0804468297306</v>
      </c>
      <c r="O9965" s="11">
        <f t="shared" ca="1" si="10390"/>
        <v>1</v>
      </c>
      <c r="P9965" s="17">
        <f t="shared" ca="1" si="10363"/>
        <v>75.08044682973059</v>
      </c>
    </row>
    <row r="9966" spans="1:16" x14ac:dyDescent="0.35">
      <c r="A9966" s="14">
        <v>9953</v>
      </c>
      <c r="B9966" s="17">
        <f t="shared" si="10388"/>
        <v>2987</v>
      </c>
      <c r="C9966" s="17">
        <f t="shared" ref="C9966:N9966" ca="1" si="10421">B9966*EXP((($E$6-$E$7-0.5*$E$5^2)*$E$8)+($E$5*_xlfn.NORM.S.INV(RAND())*SQRT($E$8)))</f>
        <v>3089.8140270018685</v>
      </c>
      <c r="D9966" s="17">
        <f t="shared" ca="1" si="10421"/>
        <v>3220.1913499551497</v>
      </c>
      <c r="E9966" s="17">
        <f t="shared" ca="1" si="10421"/>
        <v>3513.1906347566605</v>
      </c>
      <c r="F9966" s="17">
        <f t="shared" ca="1" si="10421"/>
        <v>3511.8442124780199</v>
      </c>
      <c r="G9966" s="17">
        <f t="shared" ca="1" si="10421"/>
        <v>3631.8597047762878</v>
      </c>
      <c r="H9966" s="17">
        <f t="shared" ca="1" si="10421"/>
        <v>3798.0593588836791</v>
      </c>
      <c r="I9966" s="17">
        <f t="shared" ca="1" si="10421"/>
        <v>3721.4393544699637</v>
      </c>
      <c r="J9966" s="17">
        <f t="shared" ca="1" si="10421"/>
        <v>3788.1200279783457</v>
      </c>
      <c r="K9966" s="17">
        <f t="shared" ca="1" si="10421"/>
        <v>3840.7437452617264</v>
      </c>
      <c r="L9966" s="17">
        <f t="shared" ca="1" si="10421"/>
        <v>3660.5211802456138</v>
      </c>
      <c r="M9966" s="17">
        <f t="shared" ca="1" si="10421"/>
        <v>3683.3859946382463</v>
      </c>
      <c r="N9966" s="17">
        <f t="shared" ca="1" si="10421"/>
        <v>3630.5671087219048</v>
      </c>
      <c r="O9966" s="11">
        <f t="shared" ca="1" si="10390"/>
        <v>1</v>
      </c>
      <c r="P9966" s="17">
        <f t="shared" ca="1" si="10363"/>
        <v>630.56710872190479</v>
      </c>
    </row>
    <row r="9967" spans="1:16" x14ac:dyDescent="0.35">
      <c r="A9967" s="14">
        <v>9954</v>
      </c>
      <c r="B9967" s="17">
        <f t="shared" si="10388"/>
        <v>2987</v>
      </c>
      <c r="C9967" s="17">
        <f t="shared" ref="C9967:N9967" ca="1" si="10422">B9967*EXP((($E$6-$E$7-0.5*$E$5^2)*$E$8)+($E$5*_xlfn.NORM.S.INV(RAND())*SQRT($E$8)))</f>
        <v>2906.0986539811747</v>
      </c>
      <c r="D9967" s="17">
        <f t="shared" ca="1" si="10422"/>
        <v>2656.9241874373206</v>
      </c>
      <c r="E9967" s="17">
        <f t="shared" ca="1" si="10422"/>
        <v>2843.1087788283949</v>
      </c>
      <c r="F9967" s="17">
        <f t="shared" ca="1" si="10422"/>
        <v>3132.8981306258979</v>
      </c>
      <c r="G9967" s="17">
        <f t="shared" ca="1" si="10422"/>
        <v>3138.1060373199657</v>
      </c>
      <c r="H9967" s="17">
        <f t="shared" ca="1" si="10422"/>
        <v>3108.5116963665182</v>
      </c>
      <c r="I9967" s="17">
        <f t="shared" ca="1" si="10422"/>
        <v>3364.0525272069899</v>
      </c>
      <c r="J9967" s="17">
        <f t="shared" ca="1" si="10422"/>
        <v>3477.3385937139433</v>
      </c>
      <c r="K9967" s="17">
        <f t="shared" ca="1" si="10422"/>
        <v>3649.1719060293058</v>
      </c>
      <c r="L9967" s="17">
        <f t="shared" ca="1" si="10422"/>
        <v>3667.1093097790072</v>
      </c>
      <c r="M9967" s="17">
        <f t="shared" ca="1" si="10422"/>
        <v>3528.3861094639251</v>
      </c>
      <c r="N9967" s="17">
        <f t="shared" ca="1" si="10422"/>
        <v>3744.0112883137012</v>
      </c>
      <c r="O9967" s="11">
        <f t="shared" ca="1" si="10390"/>
        <v>1</v>
      </c>
      <c r="P9967" s="17">
        <f t="shared" ca="1" si="10363"/>
        <v>744.01128831370124</v>
      </c>
    </row>
    <row r="9968" spans="1:16" x14ac:dyDescent="0.35">
      <c r="A9968" s="14">
        <v>9955</v>
      </c>
      <c r="B9968" s="17">
        <f t="shared" si="10388"/>
        <v>2987</v>
      </c>
      <c r="C9968" s="17">
        <f t="shared" ref="C9968:N9968" ca="1" si="10423">B9968*EXP((($E$6-$E$7-0.5*$E$5^2)*$E$8)+($E$5*_xlfn.NORM.S.INV(RAND())*SQRT($E$8)))</f>
        <v>3132.8663543734879</v>
      </c>
      <c r="D9968" s="17">
        <f t="shared" ca="1" si="10423"/>
        <v>3232.0044037005296</v>
      </c>
      <c r="E9968" s="17">
        <f t="shared" ca="1" si="10423"/>
        <v>3361.5040690665337</v>
      </c>
      <c r="F9968" s="17">
        <f t="shared" ca="1" si="10423"/>
        <v>3327.6743403489995</v>
      </c>
      <c r="G9968" s="17">
        <f t="shared" ca="1" si="10423"/>
        <v>3336.1517451470891</v>
      </c>
      <c r="H9968" s="17">
        <f t="shared" ca="1" si="10423"/>
        <v>3550.3582164875106</v>
      </c>
      <c r="I9968" s="17">
        <f t="shared" ca="1" si="10423"/>
        <v>3708.0310701873286</v>
      </c>
      <c r="J9968" s="17">
        <f t="shared" ca="1" si="10423"/>
        <v>3832.2644736376551</v>
      </c>
      <c r="K9968" s="17">
        <f t="shared" ca="1" si="10423"/>
        <v>4311.6995403702804</v>
      </c>
      <c r="L9968" s="17">
        <f t="shared" ca="1" si="10423"/>
        <v>4231.2268972830225</v>
      </c>
      <c r="M9968" s="17">
        <f t="shared" ca="1" si="10423"/>
        <v>4358.3112973283369</v>
      </c>
      <c r="N9968" s="17">
        <f t="shared" ca="1" si="10423"/>
        <v>4283.7162008461928</v>
      </c>
      <c r="O9968" s="11">
        <f t="shared" ca="1" si="10390"/>
        <v>1</v>
      </c>
      <c r="P9968" s="17">
        <f t="shared" ca="1" si="10363"/>
        <v>1283.7162008461928</v>
      </c>
    </row>
    <row r="9969" spans="1:16" x14ac:dyDescent="0.35">
      <c r="A9969" s="14">
        <v>9956</v>
      </c>
      <c r="B9969" s="17">
        <f t="shared" si="10388"/>
        <v>2987</v>
      </c>
      <c r="C9969" s="17">
        <f t="shared" ref="C9969:N9969" ca="1" si="10424">B9969*EXP((($E$6-$E$7-0.5*$E$5^2)*$E$8)+($E$5*_xlfn.NORM.S.INV(RAND())*SQRT($E$8)))</f>
        <v>3131.446839189613</v>
      </c>
      <c r="D9969" s="17">
        <f t="shared" ca="1" si="10424"/>
        <v>3454.5630169215715</v>
      </c>
      <c r="E9969" s="17">
        <f t="shared" ca="1" si="10424"/>
        <v>3443.6788670451951</v>
      </c>
      <c r="F9969" s="17">
        <f t="shared" ca="1" si="10424"/>
        <v>3820.9597748721881</v>
      </c>
      <c r="G9969" s="17">
        <f t="shared" ca="1" si="10424"/>
        <v>3772.5376234313903</v>
      </c>
      <c r="H9969" s="17">
        <f t="shared" ca="1" si="10424"/>
        <v>3746.7730739175358</v>
      </c>
      <c r="I9969" s="17">
        <f t="shared" ca="1" si="10424"/>
        <v>3936.0060257687928</v>
      </c>
      <c r="J9969" s="17">
        <f t="shared" ca="1" si="10424"/>
        <v>4001.6721792953217</v>
      </c>
      <c r="K9969" s="17">
        <f t="shared" ca="1" si="10424"/>
        <v>4116.3493449862081</v>
      </c>
      <c r="L9969" s="17">
        <f t="shared" ca="1" si="10424"/>
        <v>4255.4696702041729</v>
      </c>
      <c r="M9969" s="17">
        <f t="shared" ca="1" si="10424"/>
        <v>4563.5149205521484</v>
      </c>
      <c r="N9969" s="17">
        <f t="shared" ca="1" si="10424"/>
        <v>4885.4151413096488</v>
      </c>
      <c r="O9969" s="11">
        <f t="shared" ca="1" si="10390"/>
        <v>1</v>
      </c>
      <c r="P9969" s="17">
        <f t="shared" ca="1" si="10363"/>
        <v>1885.4151413096488</v>
      </c>
    </row>
    <row r="9970" spans="1:16" x14ac:dyDescent="0.35">
      <c r="A9970" s="14">
        <v>9957</v>
      </c>
      <c r="B9970" s="17">
        <f t="shared" si="10388"/>
        <v>2987</v>
      </c>
      <c r="C9970" s="17">
        <f t="shared" ref="C9970:N9970" ca="1" si="10425">B9970*EXP((($E$6-$E$7-0.5*$E$5^2)*$E$8)+($E$5*_xlfn.NORM.S.INV(RAND())*SQRT($E$8)))</f>
        <v>2978.6792018577303</v>
      </c>
      <c r="D9970" s="17">
        <f t="shared" ca="1" si="10425"/>
        <v>2896.7263472525697</v>
      </c>
      <c r="E9970" s="17">
        <f t="shared" ca="1" si="10425"/>
        <v>2978.1759337237345</v>
      </c>
      <c r="F9970" s="17">
        <f t="shared" ca="1" si="10425"/>
        <v>3039.9864123907555</v>
      </c>
      <c r="G9970" s="17">
        <f t="shared" ca="1" si="10425"/>
        <v>2889.6759673244251</v>
      </c>
      <c r="H9970" s="17">
        <f t="shared" ca="1" si="10425"/>
        <v>2638.4612415562879</v>
      </c>
      <c r="I9970" s="17">
        <f t="shared" ca="1" si="10425"/>
        <v>2535.5510821696407</v>
      </c>
      <c r="J9970" s="17">
        <f t="shared" ca="1" si="10425"/>
        <v>2524.983148619634</v>
      </c>
      <c r="K9970" s="17">
        <f t="shared" ca="1" si="10425"/>
        <v>2466.0447278688152</v>
      </c>
      <c r="L9970" s="17">
        <f t="shared" ca="1" si="10425"/>
        <v>2723.7635788374887</v>
      </c>
      <c r="M9970" s="17">
        <f t="shared" ca="1" si="10425"/>
        <v>2790.7160352652641</v>
      </c>
      <c r="N9970" s="17">
        <f t="shared" ca="1" si="10425"/>
        <v>2572.7412898846428</v>
      </c>
      <c r="O9970" s="11">
        <f t="shared" ca="1" si="10390"/>
        <v>0</v>
      </c>
      <c r="P9970" s="17">
        <f t="shared" ca="1" si="10363"/>
        <v>0</v>
      </c>
    </row>
    <row r="9971" spans="1:16" x14ac:dyDescent="0.35">
      <c r="A9971" s="14">
        <v>9958</v>
      </c>
      <c r="B9971" s="17">
        <f t="shared" si="10388"/>
        <v>2987</v>
      </c>
      <c r="C9971" s="17">
        <f t="shared" ref="C9971:N9971" ca="1" si="10426">B9971*EXP((($E$6-$E$7-0.5*$E$5^2)*$E$8)+($E$5*_xlfn.NORM.S.INV(RAND())*SQRT($E$8)))</f>
        <v>2878.9826975566966</v>
      </c>
      <c r="D9971" s="17">
        <f t="shared" ca="1" si="10426"/>
        <v>2709.7156939144925</v>
      </c>
      <c r="E9971" s="17">
        <f t="shared" ca="1" si="10426"/>
        <v>3013.482960955952</v>
      </c>
      <c r="F9971" s="17">
        <f t="shared" ca="1" si="10426"/>
        <v>3379.8789684482203</v>
      </c>
      <c r="G9971" s="17">
        <f t="shared" ca="1" si="10426"/>
        <v>3329.9930447978727</v>
      </c>
      <c r="H9971" s="17">
        <f t="shared" ca="1" si="10426"/>
        <v>3240.3312680690656</v>
      </c>
      <c r="I9971" s="17">
        <f t="shared" ca="1" si="10426"/>
        <v>2979.7596546444875</v>
      </c>
      <c r="J9971" s="17">
        <f t="shared" ca="1" si="10426"/>
        <v>2831.0803864753734</v>
      </c>
      <c r="K9971" s="17">
        <f t="shared" ca="1" si="10426"/>
        <v>3027.2819596236068</v>
      </c>
      <c r="L9971" s="17">
        <f t="shared" ca="1" si="10426"/>
        <v>3012.8215653144853</v>
      </c>
      <c r="M9971" s="17">
        <f t="shared" ca="1" si="10426"/>
        <v>3126.8640954162533</v>
      </c>
      <c r="N9971" s="17">
        <f t="shared" ca="1" si="10426"/>
        <v>3103.2287741710797</v>
      </c>
      <c r="O9971" s="11">
        <f t="shared" ca="1" si="10390"/>
        <v>1</v>
      </c>
      <c r="P9971" s="17">
        <f t="shared" ca="1" si="10363"/>
        <v>103.22877417107975</v>
      </c>
    </row>
    <row r="9972" spans="1:16" x14ac:dyDescent="0.35">
      <c r="A9972" s="14">
        <v>9959</v>
      </c>
      <c r="B9972" s="17">
        <f t="shared" si="10388"/>
        <v>2987</v>
      </c>
      <c r="C9972" s="17">
        <f t="shared" ref="C9972:N9972" ca="1" si="10427">B9972*EXP((($E$6-$E$7-0.5*$E$5^2)*$E$8)+($E$5*_xlfn.NORM.S.INV(RAND())*SQRT($E$8)))</f>
        <v>2967.2099392810314</v>
      </c>
      <c r="D9972" s="17">
        <f t="shared" ca="1" si="10427"/>
        <v>2953.1681976911404</v>
      </c>
      <c r="E9972" s="17">
        <f t="shared" ca="1" si="10427"/>
        <v>3090.4835036253789</v>
      </c>
      <c r="F9972" s="17">
        <f t="shared" ca="1" si="10427"/>
        <v>3247.1682905407424</v>
      </c>
      <c r="G9972" s="17">
        <f t="shared" ca="1" si="10427"/>
        <v>3368.8985106594291</v>
      </c>
      <c r="H9972" s="17">
        <f t="shared" ca="1" si="10427"/>
        <v>3466.9124800498121</v>
      </c>
      <c r="I9972" s="17">
        <f t="shared" ca="1" si="10427"/>
        <v>3622.7171892955803</v>
      </c>
      <c r="J9972" s="17">
        <f t="shared" ca="1" si="10427"/>
        <v>3606.5376495250762</v>
      </c>
      <c r="K9972" s="17">
        <f t="shared" ca="1" si="10427"/>
        <v>3643.4469297047021</v>
      </c>
      <c r="L9972" s="17">
        <f t="shared" ca="1" si="10427"/>
        <v>3636.5802784899925</v>
      </c>
      <c r="M9972" s="17">
        <f t="shared" ca="1" si="10427"/>
        <v>3856.3390043768618</v>
      </c>
      <c r="N9972" s="17">
        <f t="shared" ca="1" si="10427"/>
        <v>4199.5576084062359</v>
      </c>
      <c r="O9972" s="11">
        <f t="shared" ca="1" si="10390"/>
        <v>1</v>
      </c>
      <c r="P9972" s="17">
        <f t="shared" ca="1" si="10363"/>
        <v>1199.5576084062359</v>
      </c>
    </row>
    <row r="9973" spans="1:16" x14ac:dyDescent="0.35">
      <c r="A9973" s="14">
        <v>9960</v>
      </c>
      <c r="B9973" s="17">
        <f t="shared" si="10388"/>
        <v>2987</v>
      </c>
      <c r="C9973" s="17">
        <f t="shared" ref="C9973:N9973" ca="1" si="10428">B9973*EXP((($E$6-$E$7-0.5*$E$5^2)*$E$8)+($E$5*_xlfn.NORM.S.INV(RAND())*SQRT($E$8)))</f>
        <v>2746.377727385076</v>
      </c>
      <c r="D9973" s="17">
        <f t="shared" ca="1" si="10428"/>
        <v>2619.5930430718358</v>
      </c>
      <c r="E9973" s="17">
        <f t="shared" ca="1" si="10428"/>
        <v>2815.0715548467037</v>
      </c>
      <c r="F9973" s="17">
        <f t="shared" ca="1" si="10428"/>
        <v>2587.4897959066757</v>
      </c>
      <c r="G9973" s="17">
        <f t="shared" ca="1" si="10428"/>
        <v>2581.4288488088532</v>
      </c>
      <c r="H9973" s="17">
        <f t="shared" ca="1" si="10428"/>
        <v>2470.4943060189426</v>
      </c>
      <c r="I9973" s="17">
        <f t="shared" ca="1" si="10428"/>
        <v>2477.0002214201063</v>
      </c>
      <c r="J9973" s="17">
        <f t="shared" ca="1" si="10428"/>
        <v>2578.900821610107</v>
      </c>
      <c r="K9973" s="17">
        <f t="shared" ca="1" si="10428"/>
        <v>2751.1231470556813</v>
      </c>
      <c r="L9973" s="17">
        <f t="shared" ca="1" si="10428"/>
        <v>2568.3575049172259</v>
      </c>
      <c r="M9973" s="17">
        <f t="shared" ca="1" si="10428"/>
        <v>2603.2524641719369</v>
      </c>
      <c r="N9973" s="17">
        <f t="shared" ca="1" si="10428"/>
        <v>2615.3100440228377</v>
      </c>
      <c r="O9973" s="11">
        <f t="shared" ca="1" si="10390"/>
        <v>0</v>
      </c>
      <c r="P9973" s="17">
        <f t="shared" ca="1" si="10363"/>
        <v>0</v>
      </c>
    </row>
    <row r="9974" spans="1:16" x14ac:dyDescent="0.35">
      <c r="A9974" s="14">
        <v>9961</v>
      </c>
      <c r="B9974" s="17">
        <f t="shared" si="10388"/>
        <v>2987</v>
      </c>
      <c r="C9974" s="17">
        <f t="shared" ref="C9974:N9974" ca="1" si="10429">B9974*EXP((($E$6-$E$7-0.5*$E$5^2)*$E$8)+($E$5*_xlfn.NORM.S.INV(RAND())*SQRT($E$8)))</f>
        <v>3188.481557722344</v>
      </c>
      <c r="D9974" s="17">
        <f t="shared" ca="1" si="10429"/>
        <v>3014.7689253265235</v>
      </c>
      <c r="E9974" s="17">
        <f t="shared" ca="1" si="10429"/>
        <v>2941.5523796654916</v>
      </c>
      <c r="F9974" s="17">
        <f t="shared" ca="1" si="10429"/>
        <v>2955.6726644303617</v>
      </c>
      <c r="G9974" s="17">
        <f t="shared" ca="1" si="10429"/>
        <v>2954.5007234202894</v>
      </c>
      <c r="H9974" s="17">
        <f t="shared" ca="1" si="10429"/>
        <v>3026.8127588521784</v>
      </c>
      <c r="I9974" s="17">
        <f t="shared" ca="1" si="10429"/>
        <v>2880.8081709340058</v>
      </c>
      <c r="J9974" s="17">
        <f t="shared" ca="1" si="10429"/>
        <v>2756.6164505956017</v>
      </c>
      <c r="K9974" s="17">
        <f t="shared" ca="1" si="10429"/>
        <v>2721.2402327920831</v>
      </c>
      <c r="L9974" s="17">
        <f t="shared" ca="1" si="10429"/>
        <v>2863.1964792678009</v>
      </c>
      <c r="M9974" s="17">
        <f t="shared" ca="1" si="10429"/>
        <v>2572.9459340635703</v>
      </c>
      <c r="N9974" s="17">
        <f t="shared" ca="1" si="10429"/>
        <v>2474.8136580031205</v>
      </c>
      <c r="O9974" s="11">
        <f t="shared" ca="1" si="10390"/>
        <v>0</v>
      </c>
      <c r="P9974" s="17">
        <f t="shared" ref="P9974:P10013" ca="1" si="10430">MAX(N9974-$E$4,0)</f>
        <v>0</v>
      </c>
    </row>
    <row r="9975" spans="1:16" x14ac:dyDescent="0.35">
      <c r="A9975" s="14">
        <v>9962</v>
      </c>
      <c r="B9975" s="17">
        <f t="shared" si="10388"/>
        <v>2987</v>
      </c>
      <c r="C9975" s="17">
        <f t="shared" ref="C9975:N9975" ca="1" si="10431">B9975*EXP((($E$6-$E$7-0.5*$E$5^2)*$E$8)+($E$5*_xlfn.NORM.S.INV(RAND())*SQRT($E$8)))</f>
        <v>2953.298588990082</v>
      </c>
      <c r="D9975" s="17">
        <f t="shared" ca="1" si="10431"/>
        <v>3013.6987127921279</v>
      </c>
      <c r="E9975" s="17">
        <f t="shared" ca="1" si="10431"/>
        <v>2883.3669590723553</v>
      </c>
      <c r="F9975" s="17">
        <f t="shared" ca="1" si="10431"/>
        <v>2923.4914808532881</v>
      </c>
      <c r="G9975" s="17">
        <f t="shared" ca="1" si="10431"/>
        <v>3286.3831929169623</v>
      </c>
      <c r="H9975" s="17">
        <f t="shared" ca="1" si="10431"/>
        <v>3489.5733375546502</v>
      </c>
      <c r="I9975" s="17">
        <f t="shared" ca="1" si="10431"/>
        <v>3285.7946605728876</v>
      </c>
      <c r="J9975" s="17">
        <f t="shared" ca="1" si="10431"/>
        <v>3369.4820145081912</v>
      </c>
      <c r="K9975" s="17">
        <f t="shared" ca="1" si="10431"/>
        <v>3280.8675083571552</v>
      </c>
      <c r="L9975" s="17">
        <f t="shared" ca="1" si="10431"/>
        <v>3406.5374549287844</v>
      </c>
      <c r="M9975" s="17">
        <f t="shared" ca="1" si="10431"/>
        <v>3651.099155197056</v>
      </c>
      <c r="N9975" s="17">
        <f t="shared" ca="1" si="10431"/>
        <v>3708.3768976674505</v>
      </c>
      <c r="O9975" s="11">
        <f t="shared" ca="1" si="10390"/>
        <v>1</v>
      </c>
      <c r="P9975" s="17">
        <f t="shared" ca="1" si="10430"/>
        <v>708.37689766745052</v>
      </c>
    </row>
    <row r="9976" spans="1:16" x14ac:dyDescent="0.35">
      <c r="A9976" s="14">
        <v>9963</v>
      </c>
      <c r="B9976" s="17">
        <f t="shared" si="10388"/>
        <v>2987</v>
      </c>
      <c r="C9976" s="17">
        <f t="shared" ref="C9976:N9976" ca="1" si="10432">B9976*EXP((($E$6-$E$7-0.5*$E$5^2)*$E$8)+($E$5*_xlfn.NORM.S.INV(RAND())*SQRT($E$8)))</f>
        <v>2888.1216381601439</v>
      </c>
      <c r="D9976" s="17">
        <f t="shared" ca="1" si="10432"/>
        <v>2749.9246074756966</v>
      </c>
      <c r="E9976" s="17">
        <f t="shared" ca="1" si="10432"/>
        <v>2899.1289789429493</v>
      </c>
      <c r="F9976" s="17">
        <f t="shared" ca="1" si="10432"/>
        <v>3177.7779564505222</v>
      </c>
      <c r="G9976" s="17">
        <f t="shared" ca="1" si="10432"/>
        <v>3086.1240655246529</v>
      </c>
      <c r="H9976" s="17">
        <f t="shared" ca="1" si="10432"/>
        <v>3196.0672007498119</v>
      </c>
      <c r="I9976" s="17">
        <f t="shared" ca="1" si="10432"/>
        <v>3376.4259882888564</v>
      </c>
      <c r="J9976" s="17">
        <f t="shared" ca="1" si="10432"/>
        <v>3585.1111314710001</v>
      </c>
      <c r="K9976" s="17">
        <f t="shared" ca="1" si="10432"/>
        <v>3450.9840697993909</v>
      </c>
      <c r="L9976" s="17">
        <f t="shared" ca="1" si="10432"/>
        <v>3560.9911525651551</v>
      </c>
      <c r="M9976" s="17">
        <f t="shared" ca="1" si="10432"/>
        <v>3695.7160593557032</v>
      </c>
      <c r="N9976" s="17">
        <f t="shared" ca="1" si="10432"/>
        <v>3675.6234769599496</v>
      </c>
      <c r="O9976" s="11">
        <f t="shared" ca="1" si="10390"/>
        <v>1</v>
      </c>
      <c r="P9976" s="17">
        <f t="shared" ca="1" si="10430"/>
        <v>675.62347695994958</v>
      </c>
    </row>
    <row r="9977" spans="1:16" x14ac:dyDescent="0.35">
      <c r="A9977" s="14">
        <v>9964</v>
      </c>
      <c r="B9977" s="17">
        <f t="shared" si="10388"/>
        <v>2987</v>
      </c>
      <c r="C9977" s="17">
        <f t="shared" ref="C9977:N9977" ca="1" si="10433">B9977*EXP((($E$6-$E$7-0.5*$E$5^2)*$E$8)+($E$5*_xlfn.NORM.S.INV(RAND())*SQRT($E$8)))</f>
        <v>3064.2357966441532</v>
      </c>
      <c r="D9977" s="17">
        <f t="shared" ca="1" si="10433"/>
        <v>2934.780427403779</v>
      </c>
      <c r="E9977" s="17">
        <f t="shared" ca="1" si="10433"/>
        <v>3264.7169853996475</v>
      </c>
      <c r="F9977" s="17">
        <f t="shared" ca="1" si="10433"/>
        <v>3421.0960132397222</v>
      </c>
      <c r="G9977" s="17">
        <f t="shared" ca="1" si="10433"/>
        <v>3203.3826734651525</v>
      </c>
      <c r="H9977" s="17">
        <f t="shared" ca="1" si="10433"/>
        <v>3197.3741315486977</v>
      </c>
      <c r="I9977" s="17">
        <f t="shared" ca="1" si="10433"/>
        <v>3251.1589356965396</v>
      </c>
      <c r="J9977" s="17">
        <f t="shared" ca="1" si="10433"/>
        <v>3444.0585600129129</v>
      </c>
      <c r="K9977" s="17">
        <f t="shared" ca="1" si="10433"/>
        <v>3545.146139171482</v>
      </c>
      <c r="L9977" s="17">
        <f t="shared" ca="1" si="10433"/>
        <v>3688.0073096239094</v>
      </c>
      <c r="M9977" s="17">
        <f t="shared" ca="1" si="10433"/>
        <v>4056.3212495162784</v>
      </c>
      <c r="N9977" s="17">
        <f t="shared" ca="1" si="10433"/>
        <v>3892.9987740803508</v>
      </c>
      <c r="O9977" s="11">
        <f t="shared" ca="1" si="10390"/>
        <v>1</v>
      </c>
      <c r="P9977" s="17">
        <f t="shared" ca="1" si="10430"/>
        <v>892.99877408035081</v>
      </c>
    </row>
    <row r="9978" spans="1:16" x14ac:dyDescent="0.35">
      <c r="A9978" s="14">
        <v>9965</v>
      </c>
      <c r="B9978" s="17">
        <f t="shared" si="10388"/>
        <v>2987</v>
      </c>
      <c r="C9978" s="17">
        <f t="shared" ref="C9978:N9978" ca="1" si="10434">B9978*EXP((($E$6-$E$7-0.5*$E$5^2)*$E$8)+($E$5*_xlfn.NORM.S.INV(RAND())*SQRT($E$8)))</f>
        <v>3238.6596768307309</v>
      </c>
      <c r="D9978" s="17">
        <f t="shared" ca="1" si="10434"/>
        <v>3341.630196641569</v>
      </c>
      <c r="E9978" s="17">
        <f t="shared" ca="1" si="10434"/>
        <v>3309.1392016434124</v>
      </c>
      <c r="F9978" s="17">
        <f t="shared" ca="1" si="10434"/>
        <v>3334.7733880043515</v>
      </c>
      <c r="G9978" s="17">
        <f t="shared" ca="1" si="10434"/>
        <v>3428.4606903611093</v>
      </c>
      <c r="H9978" s="17">
        <f t="shared" ca="1" si="10434"/>
        <v>3546.7867945417875</v>
      </c>
      <c r="I9978" s="17">
        <f t="shared" ca="1" si="10434"/>
        <v>3680.3007695997271</v>
      </c>
      <c r="J9978" s="17">
        <f t="shared" ca="1" si="10434"/>
        <v>3817.4890656142506</v>
      </c>
      <c r="K9978" s="17">
        <f t="shared" ca="1" si="10434"/>
        <v>4035.4630178964585</v>
      </c>
      <c r="L9978" s="17">
        <f t="shared" ca="1" si="10434"/>
        <v>3985.3331347392932</v>
      </c>
      <c r="M9978" s="17">
        <f t="shared" ca="1" si="10434"/>
        <v>4399.2232419614111</v>
      </c>
      <c r="N9978" s="17">
        <f t="shared" ca="1" si="10434"/>
        <v>4152.6915948930418</v>
      </c>
      <c r="O9978" s="11">
        <f t="shared" ca="1" si="10390"/>
        <v>1</v>
      </c>
      <c r="P9978" s="17">
        <f t="shared" ca="1" si="10430"/>
        <v>1152.6915948930418</v>
      </c>
    </row>
    <row r="9979" spans="1:16" x14ac:dyDescent="0.35">
      <c r="A9979" s="14">
        <v>9966</v>
      </c>
      <c r="B9979" s="17">
        <f t="shared" si="10388"/>
        <v>2987</v>
      </c>
      <c r="C9979" s="17">
        <f t="shared" ref="C9979:N9979" ca="1" si="10435">B9979*EXP((($E$6-$E$7-0.5*$E$5^2)*$E$8)+($E$5*_xlfn.NORM.S.INV(RAND())*SQRT($E$8)))</f>
        <v>2966.1266497920542</v>
      </c>
      <c r="D9979" s="17">
        <f t="shared" ca="1" si="10435"/>
        <v>2986.149216293391</v>
      </c>
      <c r="E9979" s="17">
        <f t="shared" ca="1" si="10435"/>
        <v>2951.2033736303888</v>
      </c>
      <c r="F9979" s="17">
        <f t="shared" ca="1" si="10435"/>
        <v>3036.5991324528468</v>
      </c>
      <c r="G9979" s="17">
        <f t="shared" ca="1" si="10435"/>
        <v>2806.1570191226638</v>
      </c>
      <c r="H9979" s="17">
        <f t="shared" ca="1" si="10435"/>
        <v>2766.9458633307531</v>
      </c>
      <c r="I9979" s="17">
        <f t="shared" ca="1" si="10435"/>
        <v>2912.6210131164485</v>
      </c>
      <c r="J9979" s="17">
        <f t="shared" ca="1" si="10435"/>
        <v>2809.2879160738007</v>
      </c>
      <c r="K9979" s="17">
        <f t="shared" ca="1" si="10435"/>
        <v>2846.4151885066221</v>
      </c>
      <c r="L9979" s="17">
        <f t="shared" ca="1" si="10435"/>
        <v>2749.9109962995549</v>
      </c>
      <c r="M9979" s="17">
        <f t="shared" ca="1" si="10435"/>
        <v>2557.0130016931976</v>
      </c>
      <c r="N9979" s="17">
        <f t="shared" ca="1" si="10435"/>
        <v>2537.5791494132968</v>
      </c>
      <c r="O9979" s="11">
        <f t="shared" ca="1" si="10390"/>
        <v>0</v>
      </c>
      <c r="P9979" s="17">
        <f t="shared" ca="1" si="10430"/>
        <v>0</v>
      </c>
    </row>
    <row r="9980" spans="1:16" x14ac:dyDescent="0.35">
      <c r="A9980" s="14">
        <v>9967</v>
      </c>
      <c r="B9980" s="17">
        <f t="shared" si="10388"/>
        <v>2987</v>
      </c>
      <c r="C9980" s="17">
        <f t="shared" ref="C9980:N9980" ca="1" si="10436">B9980*EXP((($E$6-$E$7-0.5*$E$5^2)*$E$8)+($E$5*_xlfn.NORM.S.INV(RAND())*SQRT($E$8)))</f>
        <v>3053.7690544878301</v>
      </c>
      <c r="D9980" s="17">
        <f t="shared" ca="1" si="10436"/>
        <v>3229.0820542161637</v>
      </c>
      <c r="E9980" s="17">
        <f t="shared" ca="1" si="10436"/>
        <v>3335.5191309479742</v>
      </c>
      <c r="F9980" s="17">
        <f t="shared" ca="1" si="10436"/>
        <v>3347.7914825655644</v>
      </c>
      <c r="G9980" s="17">
        <f t="shared" ca="1" si="10436"/>
        <v>3172.1023829666506</v>
      </c>
      <c r="H9980" s="17">
        <f t="shared" ca="1" si="10436"/>
        <v>3024.3324554964811</v>
      </c>
      <c r="I9980" s="17">
        <f t="shared" ca="1" si="10436"/>
        <v>3177.1093180308135</v>
      </c>
      <c r="J9980" s="17">
        <f t="shared" ca="1" si="10436"/>
        <v>3285.8067134509938</v>
      </c>
      <c r="K9980" s="17">
        <f t="shared" ca="1" si="10436"/>
        <v>3225.9243361228073</v>
      </c>
      <c r="L9980" s="17">
        <f t="shared" ca="1" si="10436"/>
        <v>3284.2388151593145</v>
      </c>
      <c r="M9980" s="17">
        <f t="shared" ca="1" si="10436"/>
        <v>3382.6105161187493</v>
      </c>
      <c r="N9980" s="17">
        <f t="shared" ca="1" si="10436"/>
        <v>3547.435376383658</v>
      </c>
      <c r="O9980" s="11">
        <f t="shared" ca="1" si="10390"/>
        <v>1</v>
      </c>
      <c r="P9980" s="17">
        <f t="shared" ca="1" si="10430"/>
        <v>547.43537638365797</v>
      </c>
    </row>
    <row r="9981" spans="1:16" x14ac:dyDescent="0.35">
      <c r="A9981" s="14">
        <v>9968</v>
      </c>
      <c r="B9981" s="17">
        <f t="shared" si="10388"/>
        <v>2987</v>
      </c>
      <c r="C9981" s="17">
        <f t="shared" ref="C9981:N9981" ca="1" si="10437">B9981*EXP((($E$6-$E$7-0.5*$E$5^2)*$E$8)+($E$5*_xlfn.NORM.S.INV(RAND())*SQRT($E$8)))</f>
        <v>2759.8667566875802</v>
      </c>
      <c r="D9981" s="17">
        <f t="shared" ca="1" si="10437"/>
        <v>3061.2923547580085</v>
      </c>
      <c r="E9981" s="17">
        <f t="shared" ca="1" si="10437"/>
        <v>3072.7262827643099</v>
      </c>
      <c r="F9981" s="17">
        <f t="shared" ca="1" si="10437"/>
        <v>3232.4183605798876</v>
      </c>
      <c r="G9981" s="17">
        <f t="shared" ca="1" si="10437"/>
        <v>3238.572924752043</v>
      </c>
      <c r="H9981" s="17">
        <f t="shared" ca="1" si="10437"/>
        <v>3439.3946909977221</v>
      </c>
      <c r="I9981" s="17">
        <f t="shared" ca="1" si="10437"/>
        <v>3126.1290053465732</v>
      </c>
      <c r="J9981" s="17">
        <f t="shared" ca="1" si="10437"/>
        <v>2977.6579326522492</v>
      </c>
      <c r="K9981" s="17">
        <f t="shared" ca="1" si="10437"/>
        <v>2826.7095494118043</v>
      </c>
      <c r="L9981" s="17">
        <f t="shared" ca="1" si="10437"/>
        <v>2933.8671964499054</v>
      </c>
      <c r="M9981" s="17">
        <f t="shared" ca="1" si="10437"/>
        <v>3026.8750921494484</v>
      </c>
      <c r="N9981" s="17">
        <f t="shared" ca="1" si="10437"/>
        <v>3277.1588438697613</v>
      </c>
      <c r="O9981" s="11">
        <f t="shared" ca="1" si="10390"/>
        <v>1</v>
      </c>
      <c r="P9981" s="17">
        <f t="shared" ca="1" si="10430"/>
        <v>277.15884386976131</v>
      </c>
    </row>
    <row r="9982" spans="1:16" x14ac:dyDescent="0.35">
      <c r="A9982" s="14">
        <v>9969</v>
      </c>
      <c r="B9982" s="17">
        <f t="shared" si="10388"/>
        <v>2987</v>
      </c>
      <c r="C9982" s="17">
        <f t="shared" ref="C9982:N9982" ca="1" si="10438">B9982*EXP((($E$6-$E$7-0.5*$E$5^2)*$E$8)+($E$5*_xlfn.NORM.S.INV(RAND())*SQRT($E$8)))</f>
        <v>3197.4266576987238</v>
      </c>
      <c r="D9982" s="17">
        <f t="shared" ca="1" si="10438"/>
        <v>3242.2357040944262</v>
      </c>
      <c r="E9982" s="17">
        <f t="shared" ca="1" si="10438"/>
        <v>3323.3422567919765</v>
      </c>
      <c r="F9982" s="17">
        <f t="shared" ca="1" si="10438"/>
        <v>3528.1962459098099</v>
      </c>
      <c r="G9982" s="17">
        <f t="shared" ca="1" si="10438"/>
        <v>3448.0626765008242</v>
      </c>
      <c r="H9982" s="17">
        <f t="shared" ca="1" si="10438"/>
        <v>3633.9476107043033</v>
      </c>
      <c r="I9982" s="17">
        <f t="shared" ca="1" si="10438"/>
        <v>3986.7947087629886</v>
      </c>
      <c r="J9982" s="17">
        <f t="shared" ca="1" si="10438"/>
        <v>4441.998303969327</v>
      </c>
      <c r="K9982" s="17">
        <f t="shared" ca="1" si="10438"/>
        <v>4257.6584800152114</v>
      </c>
      <c r="L9982" s="17">
        <f t="shared" ca="1" si="10438"/>
        <v>3969.0952181535417</v>
      </c>
      <c r="M9982" s="17">
        <f t="shared" ca="1" si="10438"/>
        <v>4040.9176102238403</v>
      </c>
      <c r="N9982" s="17">
        <f t="shared" ca="1" si="10438"/>
        <v>3334.7315367448846</v>
      </c>
      <c r="O9982" s="11">
        <f t="shared" ca="1" si="10390"/>
        <v>1</v>
      </c>
      <c r="P9982" s="17">
        <f t="shared" ca="1" si="10430"/>
        <v>334.73153674488458</v>
      </c>
    </row>
    <row r="9983" spans="1:16" x14ac:dyDescent="0.35">
      <c r="A9983" s="14">
        <v>9970</v>
      </c>
      <c r="B9983" s="17">
        <f t="shared" si="10388"/>
        <v>2987</v>
      </c>
      <c r="C9983" s="17">
        <f t="shared" ref="C9983:N9983" ca="1" si="10439">B9983*EXP((($E$6-$E$7-0.5*$E$5^2)*$E$8)+($E$5*_xlfn.NORM.S.INV(RAND())*SQRT($E$8)))</f>
        <v>2916.7909747719668</v>
      </c>
      <c r="D9983" s="17">
        <f t="shared" ca="1" si="10439"/>
        <v>2629.5413955723238</v>
      </c>
      <c r="E9983" s="17">
        <f t="shared" ca="1" si="10439"/>
        <v>2815.5121104219702</v>
      </c>
      <c r="F9983" s="17">
        <f t="shared" ca="1" si="10439"/>
        <v>2930.5643926529801</v>
      </c>
      <c r="G9983" s="17">
        <f t="shared" ca="1" si="10439"/>
        <v>2811.9749762259885</v>
      </c>
      <c r="H9983" s="17">
        <f t="shared" ca="1" si="10439"/>
        <v>3029.1674089310854</v>
      </c>
      <c r="I9983" s="17">
        <f t="shared" ca="1" si="10439"/>
        <v>2811.5923267775206</v>
      </c>
      <c r="J9983" s="17">
        <f t="shared" ca="1" si="10439"/>
        <v>2947.5606299769538</v>
      </c>
      <c r="K9983" s="17">
        <f t="shared" ca="1" si="10439"/>
        <v>2827.7035123023784</v>
      </c>
      <c r="L9983" s="17">
        <f t="shared" ca="1" si="10439"/>
        <v>3062.5538673465289</v>
      </c>
      <c r="M9983" s="17">
        <f t="shared" ca="1" si="10439"/>
        <v>3238.5287606690331</v>
      </c>
      <c r="N9983" s="17">
        <f t="shared" ca="1" si="10439"/>
        <v>3182.9291091593641</v>
      </c>
      <c r="O9983" s="11">
        <f t="shared" ca="1" si="10390"/>
        <v>1</v>
      </c>
      <c r="P9983" s="17">
        <f t="shared" ca="1" si="10430"/>
        <v>182.92910915936409</v>
      </c>
    </row>
    <row r="9984" spans="1:16" x14ac:dyDescent="0.35">
      <c r="A9984" s="14">
        <v>9971</v>
      </c>
      <c r="B9984" s="17">
        <f t="shared" si="10388"/>
        <v>2987</v>
      </c>
      <c r="C9984" s="17">
        <f t="shared" ref="C9984:N9984" ca="1" si="10440">B9984*EXP((($E$6-$E$7-0.5*$E$5^2)*$E$8)+($E$5*_xlfn.NORM.S.INV(RAND())*SQRT($E$8)))</f>
        <v>3096.4152601879759</v>
      </c>
      <c r="D9984" s="17">
        <f t="shared" ca="1" si="10440"/>
        <v>3261.8155098298153</v>
      </c>
      <c r="E9984" s="17">
        <f t="shared" ca="1" si="10440"/>
        <v>3199.6369858943112</v>
      </c>
      <c r="F9984" s="17">
        <f t="shared" ca="1" si="10440"/>
        <v>2903.1302053586496</v>
      </c>
      <c r="G9984" s="17">
        <f t="shared" ca="1" si="10440"/>
        <v>3001.3420621949185</v>
      </c>
      <c r="H9984" s="17">
        <f t="shared" ca="1" si="10440"/>
        <v>3302.9740574949892</v>
      </c>
      <c r="I9984" s="17">
        <f t="shared" ca="1" si="10440"/>
        <v>3241.4984316748619</v>
      </c>
      <c r="J9984" s="17">
        <f t="shared" ca="1" si="10440"/>
        <v>3278.0147711344794</v>
      </c>
      <c r="K9984" s="17">
        <f t="shared" ca="1" si="10440"/>
        <v>3668.6241022609488</v>
      </c>
      <c r="L9984" s="17">
        <f t="shared" ca="1" si="10440"/>
        <v>3869.7518076783194</v>
      </c>
      <c r="M9984" s="17">
        <f t="shared" ca="1" si="10440"/>
        <v>3897.9441779006725</v>
      </c>
      <c r="N9984" s="17">
        <f t="shared" ca="1" si="10440"/>
        <v>4131.6197756107231</v>
      </c>
      <c r="O9984" s="11">
        <f t="shared" ca="1" si="10390"/>
        <v>1</v>
      </c>
      <c r="P9984" s="17">
        <f t="shared" ca="1" si="10430"/>
        <v>1131.6197756107231</v>
      </c>
    </row>
    <row r="9985" spans="1:16" x14ac:dyDescent="0.35">
      <c r="A9985" s="14">
        <v>9972</v>
      </c>
      <c r="B9985" s="17">
        <f t="shared" si="10388"/>
        <v>2987</v>
      </c>
      <c r="C9985" s="17">
        <f t="shared" ref="C9985:N9985" ca="1" si="10441">B9985*EXP((($E$6-$E$7-0.5*$E$5^2)*$E$8)+($E$5*_xlfn.NORM.S.INV(RAND())*SQRT($E$8)))</f>
        <v>2936.3719993935033</v>
      </c>
      <c r="D9985" s="17">
        <f t="shared" ca="1" si="10441"/>
        <v>2933.1494759861516</v>
      </c>
      <c r="E9985" s="17">
        <f t="shared" ca="1" si="10441"/>
        <v>3185.0854135295099</v>
      </c>
      <c r="F9985" s="17">
        <f t="shared" ca="1" si="10441"/>
        <v>3163.3279708903374</v>
      </c>
      <c r="G9985" s="17">
        <f t="shared" ca="1" si="10441"/>
        <v>3219.4592583673684</v>
      </c>
      <c r="H9985" s="17">
        <f t="shared" ca="1" si="10441"/>
        <v>3222.1976999111366</v>
      </c>
      <c r="I9985" s="17">
        <f t="shared" ca="1" si="10441"/>
        <v>3521.5181606352917</v>
      </c>
      <c r="J9985" s="17">
        <f t="shared" ca="1" si="10441"/>
        <v>3626.5425744143422</v>
      </c>
      <c r="K9985" s="17">
        <f t="shared" ca="1" si="10441"/>
        <v>4069.3993168980942</v>
      </c>
      <c r="L9985" s="17">
        <f t="shared" ca="1" si="10441"/>
        <v>4216.4278984991952</v>
      </c>
      <c r="M9985" s="17">
        <f t="shared" ca="1" si="10441"/>
        <v>3808.66933262668</v>
      </c>
      <c r="N9985" s="17">
        <f t="shared" ca="1" si="10441"/>
        <v>3927.7806723637623</v>
      </c>
      <c r="O9985" s="11">
        <f t="shared" ca="1" si="10390"/>
        <v>1</v>
      </c>
      <c r="P9985" s="17">
        <f t="shared" ca="1" si="10430"/>
        <v>927.78067236376228</v>
      </c>
    </row>
    <row r="9986" spans="1:16" x14ac:dyDescent="0.35">
      <c r="A9986" s="14">
        <v>9973</v>
      </c>
      <c r="B9986" s="17">
        <f t="shared" si="10388"/>
        <v>2987</v>
      </c>
      <c r="C9986" s="17">
        <f t="shared" ref="C9986:N9986" ca="1" si="10442">B9986*EXP((($E$6-$E$7-0.5*$E$5^2)*$E$8)+($E$5*_xlfn.NORM.S.INV(RAND())*SQRT($E$8)))</f>
        <v>3193.0486213205786</v>
      </c>
      <c r="D9986" s="17">
        <f t="shared" ca="1" si="10442"/>
        <v>3404.8453964766718</v>
      </c>
      <c r="E9986" s="17">
        <f t="shared" ca="1" si="10442"/>
        <v>3145.1647620003455</v>
      </c>
      <c r="F9986" s="17">
        <f t="shared" ca="1" si="10442"/>
        <v>3372.8352919686058</v>
      </c>
      <c r="G9986" s="17">
        <f t="shared" ca="1" si="10442"/>
        <v>3313.0681090061221</v>
      </c>
      <c r="H9986" s="17">
        <f t="shared" ca="1" si="10442"/>
        <v>3514.3918921535023</v>
      </c>
      <c r="I9986" s="17">
        <f t="shared" ca="1" si="10442"/>
        <v>3711.2092729354285</v>
      </c>
      <c r="J9986" s="17">
        <f t="shared" ca="1" si="10442"/>
        <v>3485.8544617235575</v>
      </c>
      <c r="K9986" s="17">
        <f t="shared" ca="1" si="10442"/>
        <v>3329.2688992840854</v>
      </c>
      <c r="L9986" s="17">
        <f t="shared" ca="1" si="10442"/>
        <v>3347.699444003335</v>
      </c>
      <c r="M9986" s="17">
        <f t="shared" ca="1" si="10442"/>
        <v>3398.2548524510048</v>
      </c>
      <c r="N9986" s="17">
        <f t="shared" ca="1" si="10442"/>
        <v>3115.6131298343671</v>
      </c>
      <c r="O9986" s="11">
        <f t="shared" ca="1" si="10390"/>
        <v>1</v>
      </c>
      <c r="P9986" s="17">
        <f t="shared" ca="1" si="10430"/>
        <v>115.6131298343671</v>
      </c>
    </row>
    <row r="9987" spans="1:16" x14ac:dyDescent="0.35">
      <c r="A9987" s="14">
        <v>9974</v>
      </c>
      <c r="B9987" s="17">
        <f t="shared" si="10388"/>
        <v>2987</v>
      </c>
      <c r="C9987" s="17">
        <f t="shared" ref="C9987:N9987" ca="1" si="10443">B9987*EXP((($E$6-$E$7-0.5*$E$5^2)*$E$8)+($E$5*_xlfn.NORM.S.INV(RAND())*SQRT($E$8)))</f>
        <v>3084.2138727223582</v>
      </c>
      <c r="D9987" s="17">
        <f t="shared" ca="1" si="10443"/>
        <v>3141.0914542597479</v>
      </c>
      <c r="E9987" s="17">
        <f t="shared" ca="1" si="10443"/>
        <v>2832.9192423633544</v>
      </c>
      <c r="F9987" s="17">
        <f t="shared" ca="1" si="10443"/>
        <v>2985.8850904314731</v>
      </c>
      <c r="G9987" s="17">
        <f t="shared" ca="1" si="10443"/>
        <v>3154.7492777636603</v>
      </c>
      <c r="H9987" s="17">
        <f t="shared" ca="1" si="10443"/>
        <v>3228.239157302452</v>
      </c>
      <c r="I9987" s="17">
        <f t="shared" ca="1" si="10443"/>
        <v>3525.9192150356334</v>
      </c>
      <c r="J9987" s="17">
        <f t="shared" ca="1" si="10443"/>
        <v>3357.184024014412</v>
      </c>
      <c r="K9987" s="17">
        <f t="shared" ca="1" si="10443"/>
        <v>3315.7011584342949</v>
      </c>
      <c r="L9987" s="17">
        <f t="shared" ca="1" si="10443"/>
        <v>3618.3828085728983</v>
      </c>
      <c r="M9987" s="17">
        <f t="shared" ca="1" si="10443"/>
        <v>3882.3651956556582</v>
      </c>
      <c r="N9987" s="17">
        <f t="shared" ca="1" si="10443"/>
        <v>3878.1991069050473</v>
      </c>
      <c r="O9987" s="11">
        <f t="shared" ca="1" si="10390"/>
        <v>1</v>
      </c>
      <c r="P9987" s="17">
        <f t="shared" ca="1" si="10430"/>
        <v>878.1991069050473</v>
      </c>
    </row>
    <row r="9988" spans="1:16" x14ac:dyDescent="0.35">
      <c r="A9988" s="14">
        <v>9975</v>
      </c>
      <c r="B9988" s="17">
        <f t="shared" si="10388"/>
        <v>2987</v>
      </c>
      <c r="C9988" s="17">
        <f t="shared" ref="C9988:N9988" ca="1" si="10444">B9988*EXP((($E$6-$E$7-0.5*$E$5^2)*$E$8)+($E$5*_xlfn.NORM.S.INV(RAND())*SQRT($E$8)))</f>
        <v>2856.7777160025908</v>
      </c>
      <c r="D9988" s="17">
        <f t="shared" ca="1" si="10444"/>
        <v>2974.2921908019962</v>
      </c>
      <c r="E9988" s="17">
        <f t="shared" ca="1" si="10444"/>
        <v>2962.1115541841359</v>
      </c>
      <c r="F9988" s="17">
        <f t="shared" ca="1" si="10444"/>
        <v>2769.8230131199471</v>
      </c>
      <c r="G9988" s="17">
        <f t="shared" ca="1" si="10444"/>
        <v>2556.057990506099</v>
      </c>
      <c r="H9988" s="17">
        <f t="shared" ca="1" si="10444"/>
        <v>2791.1990881104007</v>
      </c>
      <c r="I9988" s="17">
        <f t="shared" ca="1" si="10444"/>
        <v>2470.5656311965686</v>
      </c>
      <c r="J9988" s="17">
        <f t="shared" ca="1" si="10444"/>
        <v>2795.9415306824076</v>
      </c>
      <c r="K9988" s="17">
        <f t="shared" ca="1" si="10444"/>
        <v>2868.0873174673015</v>
      </c>
      <c r="L9988" s="17">
        <f t="shared" ca="1" si="10444"/>
        <v>3045.0882612822261</v>
      </c>
      <c r="M9988" s="17">
        <f t="shared" ca="1" si="10444"/>
        <v>3327.0258178663344</v>
      </c>
      <c r="N9988" s="17">
        <f t="shared" ca="1" si="10444"/>
        <v>3389.2295169058148</v>
      </c>
      <c r="O9988" s="11">
        <f t="shared" ca="1" si="10390"/>
        <v>1</v>
      </c>
      <c r="P9988" s="17">
        <f t="shared" ca="1" si="10430"/>
        <v>389.22951690581476</v>
      </c>
    </row>
    <row r="9989" spans="1:16" x14ac:dyDescent="0.35">
      <c r="A9989" s="14">
        <v>9976</v>
      </c>
      <c r="B9989" s="17">
        <f t="shared" si="10388"/>
        <v>2987</v>
      </c>
      <c r="C9989" s="17">
        <f t="shared" ref="C9989:N9989" ca="1" si="10445">B9989*EXP((($E$6-$E$7-0.5*$E$5^2)*$E$8)+($E$5*_xlfn.NORM.S.INV(RAND())*SQRT($E$8)))</f>
        <v>2905.0069227504691</v>
      </c>
      <c r="D9989" s="17">
        <f t="shared" ca="1" si="10445"/>
        <v>3290.1335096784937</v>
      </c>
      <c r="E9989" s="17">
        <f t="shared" ca="1" si="10445"/>
        <v>3271.1449334140043</v>
      </c>
      <c r="F9989" s="17">
        <f t="shared" ca="1" si="10445"/>
        <v>3087.5032960725271</v>
      </c>
      <c r="G9989" s="17">
        <f t="shared" ca="1" si="10445"/>
        <v>3192.5543359476042</v>
      </c>
      <c r="H9989" s="17">
        <f t="shared" ca="1" si="10445"/>
        <v>3173.5864285063649</v>
      </c>
      <c r="I9989" s="17">
        <f t="shared" ca="1" si="10445"/>
        <v>2716.2237111310956</v>
      </c>
      <c r="J9989" s="17">
        <f t="shared" ca="1" si="10445"/>
        <v>2843.6712144013777</v>
      </c>
      <c r="K9989" s="17">
        <f t="shared" ca="1" si="10445"/>
        <v>2796.636083132315</v>
      </c>
      <c r="L9989" s="17">
        <f t="shared" ca="1" si="10445"/>
        <v>2875.2419611114096</v>
      </c>
      <c r="M9989" s="17">
        <f t="shared" ca="1" si="10445"/>
        <v>3012.1848293612875</v>
      </c>
      <c r="N9989" s="17">
        <f t="shared" ca="1" si="10445"/>
        <v>3205.1919880776913</v>
      </c>
      <c r="O9989" s="11">
        <f t="shared" ca="1" si="10390"/>
        <v>1</v>
      </c>
      <c r="P9989" s="17">
        <f t="shared" ca="1" si="10430"/>
        <v>205.19198807769135</v>
      </c>
    </row>
    <row r="9990" spans="1:16" x14ac:dyDescent="0.35">
      <c r="A9990" s="14">
        <v>9977</v>
      </c>
      <c r="B9990" s="17">
        <f t="shared" si="10388"/>
        <v>2987</v>
      </c>
      <c r="C9990" s="17">
        <f t="shared" ref="C9990:N9990" ca="1" si="10446">B9990*EXP((($E$6-$E$7-0.5*$E$5^2)*$E$8)+($E$5*_xlfn.NORM.S.INV(RAND())*SQRT($E$8)))</f>
        <v>2740.6689334857165</v>
      </c>
      <c r="D9990" s="17">
        <f t="shared" ca="1" si="10446"/>
        <v>2488.9499346976404</v>
      </c>
      <c r="E9990" s="17">
        <f t="shared" ca="1" si="10446"/>
        <v>2529.3487908196689</v>
      </c>
      <c r="F9990" s="17">
        <f t="shared" ca="1" si="10446"/>
        <v>2424.6574536983585</v>
      </c>
      <c r="G9990" s="17">
        <f t="shared" ca="1" si="10446"/>
        <v>2427.624646907409</v>
      </c>
      <c r="H9990" s="17">
        <f t="shared" ca="1" si="10446"/>
        <v>2320.6229788181167</v>
      </c>
      <c r="I9990" s="17">
        <f t="shared" ca="1" si="10446"/>
        <v>2186.2658530891817</v>
      </c>
      <c r="J9990" s="17">
        <f t="shared" ca="1" si="10446"/>
        <v>2221.9925009697713</v>
      </c>
      <c r="K9990" s="17">
        <f t="shared" ca="1" si="10446"/>
        <v>2291.0817318304034</v>
      </c>
      <c r="L9990" s="17">
        <f t="shared" ca="1" si="10446"/>
        <v>2286.2080337439775</v>
      </c>
      <c r="M9990" s="17">
        <f t="shared" ca="1" si="10446"/>
        <v>2402.7077690940437</v>
      </c>
      <c r="N9990" s="17">
        <f t="shared" ca="1" si="10446"/>
        <v>2516.305761980886</v>
      </c>
      <c r="O9990" s="11">
        <f t="shared" ca="1" si="10390"/>
        <v>0</v>
      </c>
      <c r="P9990" s="17">
        <f t="shared" ca="1" si="10430"/>
        <v>0</v>
      </c>
    </row>
    <row r="9991" spans="1:16" x14ac:dyDescent="0.35">
      <c r="A9991" s="14">
        <v>9978</v>
      </c>
      <c r="B9991" s="17">
        <f t="shared" si="10388"/>
        <v>2987</v>
      </c>
      <c r="C9991" s="17">
        <f t="shared" ref="C9991:N9991" ca="1" si="10447">B9991*EXP((($E$6-$E$7-0.5*$E$5^2)*$E$8)+($E$5*_xlfn.NORM.S.INV(RAND())*SQRT($E$8)))</f>
        <v>3009.1059536225516</v>
      </c>
      <c r="D9991" s="17">
        <f t="shared" ca="1" si="10447"/>
        <v>3225.8506187753223</v>
      </c>
      <c r="E9991" s="17">
        <f t="shared" ca="1" si="10447"/>
        <v>3134.8784321617022</v>
      </c>
      <c r="F9991" s="17">
        <f t="shared" ca="1" si="10447"/>
        <v>3172.6811710870693</v>
      </c>
      <c r="G9991" s="17">
        <f t="shared" ca="1" si="10447"/>
        <v>3379.6636156026161</v>
      </c>
      <c r="H9991" s="17">
        <f t="shared" ca="1" si="10447"/>
        <v>3285.9306304251713</v>
      </c>
      <c r="I9991" s="17">
        <f t="shared" ca="1" si="10447"/>
        <v>3714.3452433296243</v>
      </c>
      <c r="J9991" s="17">
        <f t="shared" ca="1" si="10447"/>
        <v>4113.1884519924506</v>
      </c>
      <c r="K9991" s="17">
        <f t="shared" ca="1" si="10447"/>
        <v>3874.6988373304871</v>
      </c>
      <c r="L9991" s="17">
        <f t="shared" ca="1" si="10447"/>
        <v>3610.4201261863482</v>
      </c>
      <c r="M9991" s="17">
        <f t="shared" ca="1" si="10447"/>
        <v>3852.5658062433968</v>
      </c>
      <c r="N9991" s="17">
        <f t="shared" ca="1" si="10447"/>
        <v>4145.0529949118627</v>
      </c>
      <c r="O9991" s="11">
        <f t="shared" ca="1" si="10390"/>
        <v>1</v>
      </c>
      <c r="P9991" s="17">
        <f t="shared" ca="1" si="10430"/>
        <v>1145.0529949118627</v>
      </c>
    </row>
    <row r="9992" spans="1:16" x14ac:dyDescent="0.35">
      <c r="A9992" s="14">
        <v>9979</v>
      </c>
      <c r="B9992" s="17">
        <f t="shared" si="10388"/>
        <v>2987</v>
      </c>
      <c r="C9992" s="17">
        <f t="shared" ref="C9992:N9992" ca="1" si="10448">B9992*EXP((($E$6-$E$7-0.5*$E$5^2)*$E$8)+($E$5*_xlfn.NORM.S.INV(RAND())*SQRT($E$8)))</f>
        <v>3129.9483084214753</v>
      </c>
      <c r="D9992" s="17">
        <f t="shared" ca="1" si="10448"/>
        <v>3448.3601665541187</v>
      </c>
      <c r="E9992" s="17">
        <f t="shared" ca="1" si="10448"/>
        <v>3220.624948242657</v>
      </c>
      <c r="F9992" s="17">
        <f t="shared" ca="1" si="10448"/>
        <v>3164.5239511266932</v>
      </c>
      <c r="G9992" s="17">
        <f t="shared" ca="1" si="10448"/>
        <v>3003.0970220266368</v>
      </c>
      <c r="H9992" s="17">
        <f t="shared" ca="1" si="10448"/>
        <v>3151.292487300168</v>
      </c>
      <c r="I9992" s="17">
        <f t="shared" ca="1" si="10448"/>
        <v>3330.6513362037012</v>
      </c>
      <c r="J9992" s="17">
        <f t="shared" ca="1" si="10448"/>
        <v>3629.2229758196672</v>
      </c>
      <c r="K9992" s="17">
        <f t="shared" ca="1" si="10448"/>
        <v>3549.0684284813865</v>
      </c>
      <c r="L9992" s="17">
        <f t="shared" ca="1" si="10448"/>
        <v>4053.0849667761877</v>
      </c>
      <c r="M9992" s="17">
        <f t="shared" ca="1" si="10448"/>
        <v>3827.7152590226315</v>
      </c>
      <c r="N9992" s="17">
        <f t="shared" ca="1" si="10448"/>
        <v>3887.21983863881</v>
      </c>
      <c r="O9992" s="11">
        <f t="shared" ca="1" si="10390"/>
        <v>1</v>
      </c>
      <c r="P9992" s="17">
        <f t="shared" ca="1" si="10430"/>
        <v>887.21983863880996</v>
      </c>
    </row>
    <row r="9993" spans="1:16" x14ac:dyDescent="0.35">
      <c r="A9993" s="14">
        <v>9980</v>
      </c>
      <c r="B9993" s="17">
        <f t="shared" si="10388"/>
        <v>2987</v>
      </c>
      <c r="C9993" s="17">
        <f t="shared" ref="C9993:N9993" ca="1" si="10449">B9993*EXP((($E$6-$E$7-0.5*$E$5^2)*$E$8)+($E$5*_xlfn.NORM.S.INV(RAND())*SQRT($E$8)))</f>
        <v>3331.8985727497925</v>
      </c>
      <c r="D9993" s="17">
        <f t="shared" ca="1" si="10449"/>
        <v>3222.5041819475878</v>
      </c>
      <c r="E9993" s="17">
        <f t="shared" ca="1" si="10449"/>
        <v>3249.3703810887359</v>
      </c>
      <c r="F9993" s="17">
        <f t="shared" ca="1" si="10449"/>
        <v>3427.2917770601803</v>
      </c>
      <c r="G9993" s="17">
        <f t="shared" ca="1" si="10449"/>
        <v>3141.6146724780442</v>
      </c>
      <c r="H9993" s="17">
        <f t="shared" ca="1" si="10449"/>
        <v>2859.4210707172342</v>
      </c>
      <c r="I9993" s="17">
        <f t="shared" ca="1" si="10449"/>
        <v>2799.4968252615718</v>
      </c>
      <c r="J9993" s="17">
        <f t="shared" ca="1" si="10449"/>
        <v>2848.2088536682477</v>
      </c>
      <c r="K9993" s="17">
        <f t="shared" ca="1" si="10449"/>
        <v>2895.9100006554986</v>
      </c>
      <c r="L9993" s="17">
        <f t="shared" ca="1" si="10449"/>
        <v>3036.1504761476517</v>
      </c>
      <c r="M9993" s="17">
        <f t="shared" ca="1" si="10449"/>
        <v>2779.7122220744509</v>
      </c>
      <c r="N9993" s="17">
        <f t="shared" ca="1" si="10449"/>
        <v>2551.8026402404817</v>
      </c>
      <c r="O9993" s="11">
        <f t="shared" ca="1" si="10390"/>
        <v>0</v>
      </c>
      <c r="P9993" s="17">
        <f t="shared" ca="1" si="10430"/>
        <v>0</v>
      </c>
    </row>
    <row r="9994" spans="1:16" x14ac:dyDescent="0.35">
      <c r="A9994" s="14">
        <v>9981</v>
      </c>
      <c r="B9994" s="17">
        <f t="shared" si="10388"/>
        <v>2987</v>
      </c>
      <c r="C9994" s="17">
        <f t="shared" ref="C9994:N9994" ca="1" si="10450">B9994*EXP((($E$6-$E$7-0.5*$E$5^2)*$E$8)+($E$5*_xlfn.NORM.S.INV(RAND())*SQRT($E$8)))</f>
        <v>3013.0261204755557</v>
      </c>
      <c r="D9994" s="17">
        <f t="shared" ca="1" si="10450"/>
        <v>2922.9024673563345</v>
      </c>
      <c r="E9994" s="17">
        <f t="shared" ca="1" si="10450"/>
        <v>3446.9720862863473</v>
      </c>
      <c r="F9994" s="17">
        <f t="shared" ca="1" si="10450"/>
        <v>3273.5632286843961</v>
      </c>
      <c r="G9994" s="17">
        <f t="shared" ca="1" si="10450"/>
        <v>3354.3751538537736</v>
      </c>
      <c r="H9994" s="17">
        <f t="shared" ca="1" si="10450"/>
        <v>3467.6115180616061</v>
      </c>
      <c r="I9994" s="17">
        <f t="shared" ca="1" si="10450"/>
        <v>3585.9066920756245</v>
      </c>
      <c r="J9994" s="17">
        <f t="shared" ca="1" si="10450"/>
        <v>3800.8967856363302</v>
      </c>
      <c r="K9994" s="17">
        <f t="shared" ca="1" si="10450"/>
        <v>3745.3494535779973</v>
      </c>
      <c r="L9994" s="17">
        <f t="shared" ca="1" si="10450"/>
        <v>3738.0735068411905</v>
      </c>
      <c r="M9994" s="17">
        <f t="shared" ca="1" si="10450"/>
        <v>3721.8304814414314</v>
      </c>
      <c r="N9994" s="17">
        <f t="shared" ca="1" si="10450"/>
        <v>3802.4610098972962</v>
      </c>
      <c r="O9994" s="11">
        <f t="shared" ca="1" si="10390"/>
        <v>1</v>
      </c>
      <c r="P9994" s="17">
        <f t="shared" ca="1" si="10430"/>
        <v>802.46100989729621</v>
      </c>
    </row>
    <row r="9995" spans="1:16" x14ac:dyDescent="0.35">
      <c r="A9995" s="14">
        <v>9982</v>
      </c>
      <c r="B9995" s="17">
        <f t="shared" si="10388"/>
        <v>2987</v>
      </c>
      <c r="C9995" s="17">
        <f t="shared" ref="C9995:N9995" ca="1" si="10451">B9995*EXP((($E$6-$E$7-0.5*$E$5^2)*$E$8)+($E$5*_xlfn.NORM.S.INV(RAND())*SQRT($E$8)))</f>
        <v>2966.9448046979664</v>
      </c>
      <c r="D9995" s="17">
        <f t="shared" ca="1" si="10451"/>
        <v>2885.8827501607543</v>
      </c>
      <c r="E9995" s="17">
        <f t="shared" ca="1" si="10451"/>
        <v>2674.2313072450584</v>
      </c>
      <c r="F9995" s="17">
        <f t="shared" ca="1" si="10451"/>
        <v>2501.6716421929718</v>
      </c>
      <c r="G9995" s="17">
        <f t="shared" ca="1" si="10451"/>
        <v>2520.5977692288598</v>
      </c>
      <c r="H9995" s="17">
        <f t="shared" ca="1" si="10451"/>
        <v>2702.8136105440403</v>
      </c>
      <c r="I9995" s="17">
        <f t="shared" ca="1" si="10451"/>
        <v>2782.7886885961302</v>
      </c>
      <c r="J9995" s="17">
        <f t="shared" ca="1" si="10451"/>
        <v>2829.1639468707021</v>
      </c>
      <c r="K9995" s="17">
        <f t="shared" ca="1" si="10451"/>
        <v>2486.5750211810241</v>
      </c>
      <c r="L9995" s="17">
        <f t="shared" ca="1" si="10451"/>
        <v>2612.8057597167599</v>
      </c>
      <c r="M9995" s="17">
        <f t="shared" ca="1" si="10451"/>
        <v>2920.0846438318617</v>
      </c>
      <c r="N9995" s="17">
        <f t="shared" ca="1" si="10451"/>
        <v>2740.6639360160348</v>
      </c>
      <c r="O9995" s="11">
        <f t="shared" ca="1" si="10390"/>
        <v>0</v>
      </c>
      <c r="P9995" s="17">
        <f t="shared" ca="1" si="10430"/>
        <v>0</v>
      </c>
    </row>
    <row r="9996" spans="1:16" x14ac:dyDescent="0.35">
      <c r="A9996" s="14">
        <v>9983</v>
      </c>
      <c r="B9996" s="17">
        <f t="shared" si="10388"/>
        <v>2987</v>
      </c>
      <c r="C9996" s="17">
        <f t="shared" ref="C9996:N9996" ca="1" si="10452">B9996*EXP((($E$6-$E$7-0.5*$E$5^2)*$E$8)+($E$5*_xlfn.NORM.S.INV(RAND())*SQRT($E$8)))</f>
        <v>3208.4221379349024</v>
      </c>
      <c r="D9996" s="17">
        <f t="shared" ca="1" si="10452"/>
        <v>3222.7497370637734</v>
      </c>
      <c r="E9996" s="17">
        <f t="shared" ca="1" si="10452"/>
        <v>3204.102919816763</v>
      </c>
      <c r="F9996" s="17">
        <f t="shared" ca="1" si="10452"/>
        <v>3418.4415387113131</v>
      </c>
      <c r="G9996" s="17">
        <f t="shared" ca="1" si="10452"/>
        <v>3252.1342357452668</v>
      </c>
      <c r="H9996" s="17">
        <f t="shared" ca="1" si="10452"/>
        <v>3351.7474818182586</v>
      </c>
      <c r="I9996" s="17">
        <f t="shared" ca="1" si="10452"/>
        <v>3074.6450335095797</v>
      </c>
      <c r="J9996" s="17">
        <f t="shared" ca="1" si="10452"/>
        <v>2867.2375406765923</v>
      </c>
      <c r="K9996" s="17">
        <f t="shared" ca="1" si="10452"/>
        <v>2929.674830282991</v>
      </c>
      <c r="L9996" s="17">
        <f t="shared" ca="1" si="10452"/>
        <v>2879.7122860705431</v>
      </c>
      <c r="M9996" s="17">
        <f t="shared" ca="1" si="10452"/>
        <v>2910.7518217091001</v>
      </c>
      <c r="N9996" s="17">
        <f t="shared" ca="1" si="10452"/>
        <v>2751.3372364038564</v>
      </c>
      <c r="O9996" s="11">
        <f t="shared" ca="1" si="10390"/>
        <v>0</v>
      </c>
      <c r="P9996" s="17">
        <f t="shared" ca="1" si="10430"/>
        <v>0</v>
      </c>
    </row>
    <row r="9997" spans="1:16" x14ac:dyDescent="0.35">
      <c r="A9997" s="14">
        <v>9984</v>
      </c>
      <c r="B9997" s="17">
        <f t="shared" si="10388"/>
        <v>2987</v>
      </c>
      <c r="C9997" s="17">
        <f t="shared" ref="C9997:N9997" ca="1" si="10453">B9997*EXP((($E$6-$E$7-0.5*$E$5^2)*$E$8)+($E$5*_xlfn.NORM.S.INV(RAND())*SQRT($E$8)))</f>
        <v>3167.5233173785859</v>
      </c>
      <c r="D9997" s="17">
        <f t="shared" ca="1" si="10453"/>
        <v>3154.7512027437588</v>
      </c>
      <c r="E9997" s="17">
        <f t="shared" ca="1" si="10453"/>
        <v>3262.7343180158186</v>
      </c>
      <c r="F9997" s="17">
        <f t="shared" ca="1" si="10453"/>
        <v>3158.6484587244504</v>
      </c>
      <c r="G9997" s="17">
        <f t="shared" ca="1" si="10453"/>
        <v>3086.7205817812037</v>
      </c>
      <c r="H9997" s="17">
        <f t="shared" ca="1" si="10453"/>
        <v>3173.626977662097</v>
      </c>
      <c r="I9997" s="17">
        <f t="shared" ca="1" si="10453"/>
        <v>3066.2032014288143</v>
      </c>
      <c r="J9997" s="17">
        <f t="shared" ca="1" si="10453"/>
        <v>3019.6593148160173</v>
      </c>
      <c r="K9997" s="17">
        <f t="shared" ca="1" si="10453"/>
        <v>3061.1361152230434</v>
      </c>
      <c r="L9997" s="17">
        <f t="shared" ca="1" si="10453"/>
        <v>3226.2053652521204</v>
      </c>
      <c r="M9997" s="17">
        <f t="shared" ca="1" si="10453"/>
        <v>3017.547114331077</v>
      </c>
      <c r="N9997" s="17">
        <f t="shared" ca="1" si="10453"/>
        <v>2989.6916966154013</v>
      </c>
      <c r="O9997" s="11">
        <f t="shared" ca="1" si="10390"/>
        <v>0</v>
      </c>
      <c r="P9997" s="17">
        <f t="shared" ca="1" si="10430"/>
        <v>0</v>
      </c>
    </row>
    <row r="9998" spans="1:16" x14ac:dyDescent="0.35">
      <c r="A9998" s="14">
        <v>9985</v>
      </c>
      <c r="B9998" s="17">
        <f t="shared" si="10388"/>
        <v>2987</v>
      </c>
      <c r="C9998" s="17">
        <f t="shared" ref="C9998:N9998" ca="1" si="10454">B9998*EXP((($E$6-$E$7-0.5*$E$5^2)*$E$8)+($E$5*_xlfn.NORM.S.INV(RAND())*SQRT($E$8)))</f>
        <v>3029.923418666443</v>
      </c>
      <c r="D9998" s="17">
        <f t="shared" ca="1" si="10454"/>
        <v>3135.0950690441764</v>
      </c>
      <c r="E9998" s="17">
        <f t="shared" ca="1" si="10454"/>
        <v>2915.5308713179074</v>
      </c>
      <c r="F9998" s="17">
        <f t="shared" ca="1" si="10454"/>
        <v>3137.7876280511528</v>
      </c>
      <c r="G9998" s="17">
        <f t="shared" ca="1" si="10454"/>
        <v>3001.6949158000461</v>
      </c>
      <c r="H9998" s="17">
        <f t="shared" ca="1" si="10454"/>
        <v>2928.0999288392354</v>
      </c>
      <c r="I9998" s="17">
        <f t="shared" ca="1" si="10454"/>
        <v>2947.806952597633</v>
      </c>
      <c r="J9998" s="17">
        <f t="shared" ca="1" si="10454"/>
        <v>3006.4833450052442</v>
      </c>
      <c r="K9998" s="17">
        <f t="shared" ca="1" si="10454"/>
        <v>2831.2016277494981</v>
      </c>
      <c r="L9998" s="17">
        <f t="shared" ca="1" si="10454"/>
        <v>2656.9331999092606</v>
      </c>
      <c r="M9998" s="17">
        <f t="shared" ca="1" si="10454"/>
        <v>2811.7967457253094</v>
      </c>
      <c r="N9998" s="17">
        <f t="shared" ca="1" si="10454"/>
        <v>2715.8574678748701</v>
      </c>
      <c r="O9998" s="11">
        <f t="shared" ca="1" si="10390"/>
        <v>0</v>
      </c>
      <c r="P9998" s="17">
        <f t="shared" ca="1" si="10430"/>
        <v>0</v>
      </c>
    </row>
    <row r="9999" spans="1:16" x14ac:dyDescent="0.35">
      <c r="A9999" s="14">
        <v>9986</v>
      </c>
      <c r="B9999" s="17">
        <f t="shared" ref="B9999:B10013" si="10455">$E$3</f>
        <v>2987</v>
      </c>
      <c r="C9999" s="17">
        <f t="shared" ref="C9999:N9999" ca="1" si="10456">B9999*EXP((($E$6-$E$7-0.5*$E$5^2)*$E$8)+($E$5*_xlfn.NORM.S.INV(RAND())*SQRT($E$8)))</f>
        <v>2868.6052831535426</v>
      </c>
      <c r="D9999" s="17">
        <f t="shared" ca="1" si="10456"/>
        <v>2754.5285763454176</v>
      </c>
      <c r="E9999" s="17">
        <f t="shared" ca="1" si="10456"/>
        <v>2737.4883892099601</v>
      </c>
      <c r="F9999" s="17">
        <f t="shared" ca="1" si="10456"/>
        <v>2927.6148421552416</v>
      </c>
      <c r="G9999" s="17">
        <f t="shared" ca="1" si="10456"/>
        <v>2917.1698200881842</v>
      </c>
      <c r="H9999" s="17">
        <f t="shared" ca="1" si="10456"/>
        <v>3312.2048622273419</v>
      </c>
      <c r="I9999" s="17">
        <f t="shared" ca="1" si="10456"/>
        <v>3461.5297278339044</v>
      </c>
      <c r="J9999" s="17">
        <f t="shared" ca="1" si="10456"/>
        <v>3458.2915009725752</v>
      </c>
      <c r="K9999" s="17">
        <f t="shared" ca="1" si="10456"/>
        <v>3648.5804713046214</v>
      </c>
      <c r="L9999" s="17">
        <f t="shared" ca="1" si="10456"/>
        <v>3857.13538881366</v>
      </c>
      <c r="M9999" s="17">
        <f t="shared" ca="1" si="10456"/>
        <v>3814.172429579291</v>
      </c>
      <c r="N9999" s="17">
        <f t="shared" ca="1" si="10456"/>
        <v>3740.8467746155898</v>
      </c>
      <c r="O9999" s="11">
        <f t="shared" ref="O9999:O10013" ca="1" si="10457">IF(N9999&gt;$E$4,1,0)</f>
        <v>1</v>
      </c>
      <c r="P9999" s="17">
        <f t="shared" ca="1" si="10430"/>
        <v>740.84677461558977</v>
      </c>
    </row>
    <row r="10000" spans="1:16" x14ac:dyDescent="0.35">
      <c r="A10000" s="14">
        <v>9987</v>
      </c>
      <c r="B10000" s="17">
        <f t="shared" si="10455"/>
        <v>2987</v>
      </c>
      <c r="C10000" s="17">
        <f t="shared" ref="C10000:N10000" ca="1" si="10458">B10000*EXP((($E$6-$E$7-0.5*$E$5^2)*$E$8)+($E$5*_xlfn.NORM.S.INV(RAND())*SQRT($E$8)))</f>
        <v>3375.2256755053854</v>
      </c>
      <c r="D10000" s="17">
        <f t="shared" ca="1" si="10458"/>
        <v>3410.7523394944897</v>
      </c>
      <c r="E10000" s="17">
        <f t="shared" ca="1" si="10458"/>
        <v>3330.6360380771066</v>
      </c>
      <c r="F10000" s="17">
        <f t="shared" ca="1" si="10458"/>
        <v>3354.2707205132165</v>
      </c>
      <c r="G10000" s="17">
        <f t="shared" ca="1" si="10458"/>
        <v>3185.6033604515555</v>
      </c>
      <c r="H10000" s="17">
        <f t="shared" ca="1" si="10458"/>
        <v>3243.8948783549763</v>
      </c>
      <c r="I10000" s="17">
        <f t="shared" ca="1" si="10458"/>
        <v>3340.0152994731807</v>
      </c>
      <c r="J10000" s="17">
        <f t="shared" ca="1" si="10458"/>
        <v>2865.8222614563701</v>
      </c>
      <c r="K10000" s="17">
        <f t="shared" ca="1" si="10458"/>
        <v>2695.3793102094201</v>
      </c>
      <c r="L10000" s="17">
        <f t="shared" ca="1" si="10458"/>
        <v>2565.7034586322266</v>
      </c>
      <c r="M10000" s="17">
        <f t="shared" ca="1" si="10458"/>
        <v>2392.5978680068692</v>
      </c>
      <c r="N10000" s="17">
        <f t="shared" ca="1" si="10458"/>
        <v>2775.6945190573038</v>
      </c>
      <c r="O10000" s="11">
        <f t="shared" ca="1" si="10457"/>
        <v>0</v>
      </c>
      <c r="P10000" s="17">
        <f t="shared" ca="1" si="10430"/>
        <v>0</v>
      </c>
    </row>
    <row r="10001" spans="1:16" x14ac:dyDescent="0.35">
      <c r="A10001" s="14">
        <v>9988</v>
      </c>
      <c r="B10001" s="17">
        <f t="shared" si="10455"/>
        <v>2987</v>
      </c>
      <c r="C10001" s="17">
        <f t="shared" ref="C10001:N10001" ca="1" si="10459">B10001*EXP((($E$6-$E$7-0.5*$E$5^2)*$E$8)+($E$5*_xlfn.NORM.S.INV(RAND())*SQRT($E$8)))</f>
        <v>2693.4152638834748</v>
      </c>
      <c r="D10001" s="17">
        <f t="shared" ca="1" si="10459"/>
        <v>2799.0890691189002</v>
      </c>
      <c r="E10001" s="17">
        <f t="shared" ca="1" si="10459"/>
        <v>2778.6343236497505</v>
      </c>
      <c r="F10001" s="17">
        <f t="shared" ca="1" si="10459"/>
        <v>3421.6294817742551</v>
      </c>
      <c r="G10001" s="17">
        <f t="shared" ca="1" si="10459"/>
        <v>3396.411058044629</v>
      </c>
      <c r="H10001" s="17">
        <f t="shared" ca="1" si="10459"/>
        <v>3380.1734080586034</v>
      </c>
      <c r="I10001" s="17">
        <f t="shared" ca="1" si="10459"/>
        <v>3259.2950321368439</v>
      </c>
      <c r="J10001" s="17">
        <f t="shared" ca="1" si="10459"/>
        <v>3286.8913654775988</v>
      </c>
      <c r="K10001" s="17">
        <f t="shared" ca="1" si="10459"/>
        <v>3192.8269288111583</v>
      </c>
      <c r="L10001" s="17">
        <f t="shared" ca="1" si="10459"/>
        <v>3200.2053963209778</v>
      </c>
      <c r="M10001" s="17">
        <f t="shared" ca="1" si="10459"/>
        <v>3329.1918324047192</v>
      </c>
      <c r="N10001" s="17">
        <f t="shared" ca="1" si="10459"/>
        <v>3298.5271848585198</v>
      </c>
      <c r="O10001" s="11">
        <f t="shared" ca="1" si="10457"/>
        <v>1</v>
      </c>
      <c r="P10001" s="17">
        <f t="shared" ca="1" si="10430"/>
        <v>298.52718485851983</v>
      </c>
    </row>
    <row r="10002" spans="1:16" x14ac:dyDescent="0.35">
      <c r="A10002" s="14">
        <v>9989</v>
      </c>
      <c r="B10002" s="17">
        <f t="shared" si="10455"/>
        <v>2987</v>
      </c>
      <c r="C10002" s="17">
        <f t="shared" ref="C10002:N10002" ca="1" si="10460">B10002*EXP((($E$6-$E$7-0.5*$E$5^2)*$E$8)+($E$5*_xlfn.NORM.S.INV(RAND())*SQRT($E$8)))</f>
        <v>3057.3087898214303</v>
      </c>
      <c r="D10002" s="17">
        <f t="shared" ca="1" si="10460"/>
        <v>2845.9932450667839</v>
      </c>
      <c r="E10002" s="17">
        <f t="shared" ca="1" si="10460"/>
        <v>2790.5796515011821</v>
      </c>
      <c r="F10002" s="17">
        <f t="shared" ca="1" si="10460"/>
        <v>2890.0879552845836</v>
      </c>
      <c r="G10002" s="17">
        <f t="shared" ca="1" si="10460"/>
        <v>2686.5350125982527</v>
      </c>
      <c r="H10002" s="17">
        <f t="shared" ca="1" si="10460"/>
        <v>2913.6418978393149</v>
      </c>
      <c r="I10002" s="17">
        <f t="shared" ca="1" si="10460"/>
        <v>3156.5097883593812</v>
      </c>
      <c r="J10002" s="17">
        <f t="shared" ca="1" si="10460"/>
        <v>3184.6529844595602</v>
      </c>
      <c r="K10002" s="17">
        <f t="shared" ca="1" si="10460"/>
        <v>3278.8610031805724</v>
      </c>
      <c r="L10002" s="17">
        <f t="shared" ca="1" si="10460"/>
        <v>3640.845882112822</v>
      </c>
      <c r="M10002" s="17">
        <f t="shared" ca="1" si="10460"/>
        <v>3961.5569991366797</v>
      </c>
      <c r="N10002" s="17">
        <f t="shared" ca="1" si="10460"/>
        <v>3729.9981589093445</v>
      </c>
      <c r="O10002" s="11">
        <f t="shared" ca="1" si="10457"/>
        <v>1</v>
      </c>
      <c r="P10002" s="17">
        <f t="shared" ca="1" si="10430"/>
        <v>729.99815890934451</v>
      </c>
    </row>
    <row r="10003" spans="1:16" x14ac:dyDescent="0.35">
      <c r="A10003" s="14">
        <v>9990</v>
      </c>
      <c r="B10003" s="17">
        <f t="shared" si="10455"/>
        <v>2987</v>
      </c>
      <c r="C10003" s="17">
        <f t="shared" ref="C10003:N10003" ca="1" si="10461">B10003*EXP((($E$6-$E$7-0.5*$E$5^2)*$E$8)+($E$5*_xlfn.NORM.S.INV(RAND())*SQRT($E$8)))</f>
        <v>3152.9863369366999</v>
      </c>
      <c r="D10003" s="17">
        <f t="shared" ca="1" si="10461"/>
        <v>3037.1101227696677</v>
      </c>
      <c r="E10003" s="17">
        <f t="shared" ca="1" si="10461"/>
        <v>2939.6843672257337</v>
      </c>
      <c r="F10003" s="17">
        <f t="shared" ca="1" si="10461"/>
        <v>2950.0859331955789</v>
      </c>
      <c r="G10003" s="17">
        <f t="shared" ca="1" si="10461"/>
        <v>2896.592286844997</v>
      </c>
      <c r="H10003" s="17">
        <f t="shared" ca="1" si="10461"/>
        <v>2864.2546941672867</v>
      </c>
      <c r="I10003" s="17">
        <f t="shared" ca="1" si="10461"/>
        <v>2595.0766140605556</v>
      </c>
      <c r="J10003" s="17">
        <f t="shared" ca="1" si="10461"/>
        <v>2480.5111457883436</v>
      </c>
      <c r="K10003" s="17">
        <f t="shared" ca="1" si="10461"/>
        <v>2441.2169947118355</v>
      </c>
      <c r="L10003" s="17">
        <f t="shared" ca="1" si="10461"/>
        <v>2443.7733146715645</v>
      </c>
      <c r="M10003" s="17">
        <f t="shared" ca="1" si="10461"/>
        <v>2517.1442597978503</v>
      </c>
      <c r="N10003" s="17">
        <f t="shared" ca="1" si="10461"/>
        <v>2412.0269442379081</v>
      </c>
      <c r="O10003" s="11">
        <f t="shared" ca="1" si="10457"/>
        <v>0</v>
      </c>
      <c r="P10003" s="17">
        <f t="shared" ca="1" si="10430"/>
        <v>0</v>
      </c>
    </row>
    <row r="10004" spans="1:16" x14ac:dyDescent="0.35">
      <c r="A10004" s="14">
        <v>9991</v>
      </c>
      <c r="B10004" s="17">
        <f t="shared" si="10455"/>
        <v>2987</v>
      </c>
      <c r="C10004" s="17">
        <f t="shared" ref="C10004:N10004" ca="1" si="10462">B10004*EXP((($E$6-$E$7-0.5*$E$5^2)*$E$8)+($E$5*_xlfn.NORM.S.INV(RAND())*SQRT($E$8)))</f>
        <v>2987.1903092883035</v>
      </c>
      <c r="D10004" s="17">
        <f t="shared" ca="1" si="10462"/>
        <v>2803.9236852871422</v>
      </c>
      <c r="E10004" s="17">
        <f t="shared" ca="1" si="10462"/>
        <v>2866.9727620444769</v>
      </c>
      <c r="F10004" s="17">
        <f t="shared" ca="1" si="10462"/>
        <v>2815.7843105619131</v>
      </c>
      <c r="G10004" s="17">
        <f t="shared" ca="1" si="10462"/>
        <v>2835.7120856457836</v>
      </c>
      <c r="H10004" s="17">
        <f t="shared" ca="1" si="10462"/>
        <v>2931.873298389487</v>
      </c>
      <c r="I10004" s="17">
        <f t="shared" ca="1" si="10462"/>
        <v>3368.869481807284</v>
      </c>
      <c r="J10004" s="17">
        <f t="shared" ca="1" si="10462"/>
        <v>3038.6262804996109</v>
      </c>
      <c r="K10004" s="17">
        <f t="shared" ca="1" si="10462"/>
        <v>3130.3858942971779</v>
      </c>
      <c r="L10004" s="17">
        <f t="shared" ca="1" si="10462"/>
        <v>2928.8062941832245</v>
      </c>
      <c r="M10004" s="17">
        <f t="shared" ca="1" si="10462"/>
        <v>3295.7920854957292</v>
      </c>
      <c r="N10004" s="17">
        <f t="shared" ca="1" si="10462"/>
        <v>3319.018989914819</v>
      </c>
      <c r="O10004" s="11">
        <f t="shared" ca="1" si="10457"/>
        <v>1</v>
      </c>
      <c r="P10004" s="17">
        <f t="shared" ca="1" si="10430"/>
        <v>319.01898991481903</v>
      </c>
    </row>
    <row r="10005" spans="1:16" x14ac:dyDescent="0.35">
      <c r="A10005" s="14">
        <v>9992</v>
      </c>
      <c r="B10005" s="17">
        <f t="shared" si="10455"/>
        <v>2987</v>
      </c>
      <c r="C10005" s="17">
        <f t="shared" ref="C10005:N10005" ca="1" si="10463">B10005*EXP((($E$6-$E$7-0.5*$E$5^2)*$E$8)+($E$5*_xlfn.NORM.S.INV(RAND())*SQRT($E$8)))</f>
        <v>3242.9536166677849</v>
      </c>
      <c r="D10005" s="17">
        <f t="shared" ca="1" si="10463"/>
        <v>3120.5048723202631</v>
      </c>
      <c r="E10005" s="17">
        <f t="shared" ca="1" si="10463"/>
        <v>3309.6316257833805</v>
      </c>
      <c r="F10005" s="17">
        <f t="shared" ca="1" si="10463"/>
        <v>3211.7651109334511</v>
      </c>
      <c r="G10005" s="17">
        <f t="shared" ca="1" si="10463"/>
        <v>3304.0577483875045</v>
      </c>
      <c r="H10005" s="17">
        <f t="shared" ca="1" si="10463"/>
        <v>3105.5390715289282</v>
      </c>
      <c r="I10005" s="17">
        <f t="shared" ca="1" si="10463"/>
        <v>3276.6204438004411</v>
      </c>
      <c r="J10005" s="17">
        <f t="shared" ca="1" si="10463"/>
        <v>3349.9305999278477</v>
      </c>
      <c r="K10005" s="17">
        <f t="shared" ca="1" si="10463"/>
        <v>3272.0610720913492</v>
      </c>
      <c r="L10005" s="17">
        <f t="shared" ca="1" si="10463"/>
        <v>3213.2360081832362</v>
      </c>
      <c r="M10005" s="17">
        <f t="shared" ca="1" si="10463"/>
        <v>3253.7190709362735</v>
      </c>
      <c r="N10005" s="17">
        <f t="shared" ca="1" si="10463"/>
        <v>3178.6362451054379</v>
      </c>
      <c r="O10005" s="11">
        <f t="shared" ca="1" si="10457"/>
        <v>1</v>
      </c>
      <c r="P10005" s="17">
        <f t="shared" ca="1" si="10430"/>
        <v>178.63624510543787</v>
      </c>
    </row>
    <row r="10006" spans="1:16" x14ac:dyDescent="0.35">
      <c r="A10006" s="14">
        <v>9993</v>
      </c>
      <c r="B10006" s="17">
        <f t="shared" si="10455"/>
        <v>2987</v>
      </c>
      <c r="C10006" s="17">
        <f t="shared" ref="C10006:N10006" ca="1" si="10464">B10006*EXP((($E$6-$E$7-0.5*$E$5^2)*$E$8)+($E$5*_xlfn.NORM.S.INV(RAND())*SQRT($E$8)))</f>
        <v>2789.0433391314587</v>
      </c>
      <c r="D10006" s="17">
        <f t="shared" ca="1" si="10464"/>
        <v>2925.6955198996147</v>
      </c>
      <c r="E10006" s="17">
        <f t="shared" ca="1" si="10464"/>
        <v>2888.8871893223804</v>
      </c>
      <c r="F10006" s="17">
        <f t="shared" ca="1" si="10464"/>
        <v>2628.5978431439621</v>
      </c>
      <c r="G10006" s="17">
        <f t="shared" ca="1" si="10464"/>
        <v>2698.1027330215243</v>
      </c>
      <c r="H10006" s="17">
        <f t="shared" ca="1" si="10464"/>
        <v>2734.9389647647163</v>
      </c>
      <c r="I10006" s="17">
        <f t="shared" ca="1" si="10464"/>
        <v>3039.186251524452</v>
      </c>
      <c r="J10006" s="17">
        <f t="shared" ca="1" si="10464"/>
        <v>2857.216535353346</v>
      </c>
      <c r="K10006" s="17">
        <f t="shared" ca="1" si="10464"/>
        <v>3046.6758898943358</v>
      </c>
      <c r="L10006" s="17">
        <f t="shared" ca="1" si="10464"/>
        <v>3146.6760636380136</v>
      </c>
      <c r="M10006" s="17">
        <f t="shared" ca="1" si="10464"/>
        <v>3212.9402600945709</v>
      </c>
      <c r="N10006" s="17">
        <f t="shared" ca="1" si="10464"/>
        <v>3135.3060112741609</v>
      </c>
      <c r="O10006" s="11">
        <f t="shared" ca="1" si="10457"/>
        <v>1</v>
      </c>
      <c r="P10006" s="17">
        <f t="shared" ca="1" si="10430"/>
        <v>135.30601127416094</v>
      </c>
    </row>
    <row r="10007" spans="1:16" x14ac:dyDescent="0.35">
      <c r="A10007" s="14">
        <v>9994</v>
      </c>
      <c r="B10007" s="17">
        <f t="shared" si="10455"/>
        <v>2987</v>
      </c>
      <c r="C10007" s="17">
        <f t="shared" ref="C10007:N10007" ca="1" si="10465">B10007*EXP((($E$6-$E$7-0.5*$E$5^2)*$E$8)+($E$5*_xlfn.NORM.S.INV(RAND())*SQRT($E$8)))</f>
        <v>2921.4223366612741</v>
      </c>
      <c r="D10007" s="17">
        <f t="shared" ca="1" si="10465"/>
        <v>2587.516218715024</v>
      </c>
      <c r="E10007" s="17">
        <f t="shared" ca="1" si="10465"/>
        <v>2573.2850998523304</v>
      </c>
      <c r="F10007" s="17">
        <f t="shared" ca="1" si="10465"/>
        <v>2578.3804590819295</v>
      </c>
      <c r="G10007" s="17">
        <f t="shared" ca="1" si="10465"/>
        <v>2682.4643673905907</v>
      </c>
      <c r="H10007" s="17">
        <f t="shared" ca="1" si="10465"/>
        <v>2912.8690169484244</v>
      </c>
      <c r="I10007" s="17">
        <f t="shared" ca="1" si="10465"/>
        <v>3182.4395701060835</v>
      </c>
      <c r="J10007" s="17">
        <f t="shared" ca="1" si="10465"/>
        <v>3421.3992470708345</v>
      </c>
      <c r="K10007" s="17">
        <f t="shared" ca="1" si="10465"/>
        <v>3134.3307600922058</v>
      </c>
      <c r="L10007" s="17">
        <f t="shared" ca="1" si="10465"/>
        <v>3252.5908194917115</v>
      </c>
      <c r="M10007" s="17">
        <f t="shared" ca="1" si="10465"/>
        <v>3199.9262474340353</v>
      </c>
      <c r="N10007" s="17">
        <f t="shared" ca="1" si="10465"/>
        <v>2977.8611701608611</v>
      </c>
      <c r="O10007" s="11">
        <f t="shared" ca="1" si="10457"/>
        <v>0</v>
      </c>
      <c r="P10007" s="17">
        <f t="shared" ca="1" si="10430"/>
        <v>0</v>
      </c>
    </row>
    <row r="10008" spans="1:16" x14ac:dyDescent="0.35">
      <c r="A10008" s="14">
        <v>9995</v>
      </c>
      <c r="B10008" s="17">
        <f t="shared" si="10455"/>
        <v>2987</v>
      </c>
      <c r="C10008" s="17">
        <f t="shared" ref="C10008:N10008" ca="1" si="10466">B10008*EXP((($E$6-$E$7-0.5*$E$5^2)*$E$8)+($E$5*_xlfn.NORM.S.INV(RAND())*SQRT($E$8)))</f>
        <v>3150.3860770005431</v>
      </c>
      <c r="D10008" s="17">
        <f t="shared" ca="1" si="10466"/>
        <v>3273.4650421894912</v>
      </c>
      <c r="E10008" s="17">
        <f t="shared" ca="1" si="10466"/>
        <v>3351.8551927894428</v>
      </c>
      <c r="F10008" s="17">
        <f t="shared" ca="1" si="10466"/>
        <v>3632.1800364863229</v>
      </c>
      <c r="G10008" s="17">
        <f t="shared" ca="1" si="10466"/>
        <v>3631.7201607206284</v>
      </c>
      <c r="H10008" s="17">
        <f t="shared" ca="1" si="10466"/>
        <v>3874.9516996143975</v>
      </c>
      <c r="I10008" s="17">
        <f t="shared" ca="1" si="10466"/>
        <v>3823.2097422063912</v>
      </c>
      <c r="J10008" s="17">
        <f t="shared" ca="1" si="10466"/>
        <v>3938.1306809845391</v>
      </c>
      <c r="K10008" s="17">
        <f t="shared" ca="1" si="10466"/>
        <v>4156.5767333745207</v>
      </c>
      <c r="L10008" s="17">
        <f t="shared" ca="1" si="10466"/>
        <v>4013.9944777435821</v>
      </c>
      <c r="M10008" s="17">
        <f t="shared" ca="1" si="10466"/>
        <v>3921.8756731726085</v>
      </c>
      <c r="N10008" s="17">
        <f t="shared" ca="1" si="10466"/>
        <v>3996.8547308422744</v>
      </c>
      <c r="O10008" s="11">
        <f t="shared" ca="1" si="10457"/>
        <v>1</v>
      </c>
      <c r="P10008" s="17">
        <f t="shared" ca="1" si="10430"/>
        <v>996.85473084227442</v>
      </c>
    </row>
    <row r="10009" spans="1:16" x14ac:dyDescent="0.35">
      <c r="A10009" s="14">
        <v>9996</v>
      </c>
      <c r="B10009" s="17">
        <f t="shared" si="10455"/>
        <v>2987</v>
      </c>
      <c r="C10009" s="17">
        <f t="shared" ref="C10009:N10009" ca="1" si="10467">B10009*EXP((($E$6-$E$7-0.5*$E$5^2)*$E$8)+($E$5*_xlfn.NORM.S.INV(RAND())*SQRT($E$8)))</f>
        <v>3010.3472992921975</v>
      </c>
      <c r="D10009" s="17">
        <f t="shared" ca="1" si="10467"/>
        <v>3313.182262067693</v>
      </c>
      <c r="E10009" s="17">
        <f t="shared" ca="1" si="10467"/>
        <v>3407.6406913422747</v>
      </c>
      <c r="F10009" s="17">
        <f t="shared" ca="1" si="10467"/>
        <v>2977.8470985215858</v>
      </c>
      <c r="G10009" s="17">
        <f t="shared" ca="1" si="10467"/>
        <v>3161.9228650350856</v>
      </c>
      <c r="H10009" s="17">
        <f t="shared" ca="1" si="10467"/>
        <v>3418.6971977681801</v>
      </c>
      <c r="I10009" s="17">
        <f t="shared" ca="1" si="10467"/>
        <v>3285.5400890671335</v>
      </c>
      <c r="J10009" s="17">
        <f t="shared" ca="1" si="10467"/>
        <v>3106.9420240404074</v>
      </c>
      <c r="K10009" s="17">
        <f t="shared" ca="1" si="10467"/>
        <v>3375.6897734211539</v>
      </c>
      <c r="L10009" s="17">
        <f t="shared" ca="1" si="10467"/>
        <v>3202.0843318063189</v>
      </c>
      <c r="M10009" s="17">
        <f t="shared" ca="1" si="10467"/>
        <v>3345.5101195859529</v>
      </c>
      <c r="N10009" s="17">
        <f t="shared" ca="1" si="10467"/>
        <v>3571.9688233845795</v>
      </c>
      <c r="O10009" s="11">
        <f t="shared" ca="1" si="10457"/>
        <v>1</v>
      </c>
      <c r="P10009" s="17">
        <f t="shared" ca="1" si="10430"/>
        <v>571.96882338457954</v>
      </c>
    </row>
    <row r="10010" spans="1:16" x14ac:dyDescent="0.35">
      <c r="A10010" s="14">
        <v>9997</v>
      </c>
      <c r="B10010" s="17">
        <f t="shared" si="10455"/>
        <v>2987</v>
      </c>
      <c r="C10010" s="17">
        <f t="shared" ref="C10010:N10010" ca="1" si="10468">B10010*EXP((($E$6-$E$7-0.5*$E$5^2)*$E$8)+($E$5*_xlfn.NORM.S.INV(RAND())*SQRT($E$8)))</f>
        <v>2928.8411455243122</v>
      </c>
      <c r="D10010" s="17">
        <f t="shared" ca="1" si="10468"/>
        <v>3050.5832231953036</v>
      </c>
      <c r="E10010" s="17">
        <f t="shared" ca="1" si="10468"/>
        <v>3239.6167013045974</v>
      </c>
      <c r="F10010" s="17">
        <f t="shared" ca="1" si="10468"/>
        <v>3508.1451254747221</v>
      </c>
      <c r="G10010" s="17">
        <f t="shared" ca="1" si="10468"/>
        <v>3416.7501624367842</v>
      </c>
      <c r="H10010" s="17">
        <f t="shared" ca="1" si="10468"/>
        <v>3346.0083539501052</v>
      </c>
      <c r="I10010" s="17">
        <f t="shared" ca="1" si="10468"/>
        <v>3746.782802644494</v>
      </c>
      <c r="J10010" s="17">
        <f t="shared" ca="1" si="10468"/>
        <v>3782.2147480117255</v>
      </c>
      <c r="K10010" s="17">
        <f t="shared" ca="1" si="10468"/>
        <v>3547.2957135839069</v>
      </c>
      <c r="L10010" s="17">
        <f t="shared" ca="1" si="10468"/>
        <v>3503.6301154816406</v>
      </c>
      <c r="M10010" s="17">
        <f t="shared" ca="1" si="10468"/>
        <v>3559.653873115391</v>
      </c>
      <c r="N10010" s="17">
        <f t="shared" ca="1" si="10468"/>
        <v>3532.7654453980699</v>
      </c>
      <c r="O10010" s="11">
        <f t="shared" ca="1" si="10457"/>
        <v>1</v>
      </c>
      <c r="P10010" s="17">
        <f t="shared" ca="1" si="10430"/>
        <v>532.76544539806991</v>
      </c>
    </row>
    <row r="10011" spans="1:16" x14ac:dyDescent="0.35">
      <c r="A10011" s="14">
        <v>9998</v>
      </c>
      <c r="B10011" s="17">
        <f t="shared" si="10455"/>
        <v>2987</v>
      </c>
      <c r="C10011" s="17">
        <f t="shared" ref="C10011:N10011" ca="1" si="10469">B10011*EXP((($E$6-$E$7-0.5*$E$5^2)*$E$8)+($E$5*_xlfn.NORM.S.INV(RAND())*SQRT($E$8)))</f>
        <v>3112.0788250490932</v>
      </c>
      <c r="D10011" s="17">
        <f t="shared" ca="1" si="10469"/>
        <v>2865.9866165168378</v>
      </c>
      <c r="E10011" s="17">
        <f t="shared" ca="1" si="10469"/>
        <v>2688.6506413213515</v>
      </c>
      <c r="F10011" s="17">
        <f t="shared" ca="1" si="10469"/>
        <v>2990.8602505141967</v>
      </c>
      <c r="G10011" s="17">
        <f t="shared" ca="1" si="10469"/>
        <v>3091.3658435037437</v>
      </c>
      <c r="H10011" s="17">
        <f t="shared" ca="1" si="10469"/>
        <v>3160.0543009424782</v>
      </c>
      <c r="I10011" s="17">
        <f t="shared" ca="1" si="10469"/>
        <v>3128.4362128952339</v>
      </c>
      <c r="J10011" s="17">
        <f t="shared" ca="1" si="10469"/>
        <v>3263.8243372529778</v>
      </c>
      <c r="K10011" s="17">
        <f t="shared" ca="1" si="10469"/>
        <v>3473.4569342301238</v>
      </c>
      <c r="L10011" s="17">
        <f t="shared" ca="1" si="10469"/>
        <v>3611.6953594633924</v>
      </c>
      <c r="M10011" s="17">
        <f t="shared" ca="1" si="10469"/>
        <v>4095.9451281281017</v>
      </c>
      <c r="N10011" s="17">
        <f t="shared" ca="1" si="10469"/>
        <v>4033.9432036250278</v>
      </c>
      <c r="O10011" s="11">
        <f t="shared" ca="1" si="10457"/>
        <v>1</v>
      </c>
      <c r="P10011" s="17">
        <f t="shared" ca="1" si="10430"/>
        <v>1033.9432036250278</v>
      </c>
    </row>
    <row r="10012" spans="1:16" x14ac:dyDescent="0.35">
      <c r="A10012" s="14">
        <v>9999</v>
      </c>
      <c r="B10012" s="17">
        <f t="shared" si="10455"/>
        <v>2987</v>
      </c>
      <c r="C10012" s="17">
        <f t="shared" ref="C10012:N10012" ca="1" si="10470">B10012*EXP((($E$6-$E$7-0.5*$E$5^2)*$E$8)+($E$5*_xlfn.NORM.S.INV(RAND())*SQRT($E$8)))</f>
        <v>2888.8368912231799</v>
      </c>
      <c r="D10012" s="17">
        <f t="shared" ca="1" si="10470"/>
        <v>2761.5043205931038</v>
      </c>
      <c r="E10012" s="17">
        <f t="shared" ca="1" si="10470"/>
        <v>2866.6244665060271</v>
      </c>
      <c r="F10012" s="17">
        <f t="shared" ca="1" si="10470"/>
        <v>3044.287877489684</v>
      </c>
      <c r="G10012" s="17">
        <f t="shared" ca="1" si="10470"/>
        <v>2822.7065046171606</v>
      </c>
      <c r="H10012" s="17">
        <f t="shared" ca="1" si="10470"/>
        <v>3022.9463216227796</v>
      </c>
      <c r="I10012" s="17">
        <f t="shared" ca="1" si="10470"/>
        <v>3072.1857659335542</v>
      </c>
      <c r="J10012" s="17">
        <f t="shared" ca="1" si="10470"/>
        <v>3491.0649399531949</v>
      </c>
      <c r="K10012" s="17">
        <f t="shared" ca="1" si="10470"/>
        <v>3931.6144430278032</v>
      </c>
      <c r="L10012" s="17">
        <f t="shared" ca="1" si="10470"/>
        <v>3990.987903881165</v>
      </c>
      <c r="M10012" s="17">
        <f t="shared" ca="1" si="10470"/>
        <v>3898.9251403535072</v>
      </c>
      <c r="N10012" s="17">
        <f t="shared" ca="1" si="10470"/>
        <v>4112.7727220826409</v>
      </c>
      <c r="O10012" s="11">
        <f t="shared" ca="1" si="10457"/>
        <v>1</v>
      </c>
      <c r="P10012" s="17">
        <f t="shared" ca="1" si="10430"/>
        <v>1112.7727220826409</v>
      </c>
    </row>
    <row r="10013" spans="1:16" x14ac:dyDescent="0.35">
      <c r="A10013" s="14">
        <v>10000</v>
      </c>
      <c r="B10013" s="17">
        <f t="shared" si="10455"/>
        <v>2987</v>
      </c>
      <c r="C10013" s="17">
        <f t="shared" ref="C10013:N10013" ca="1" si="10471">B10013*EXP((($E$6-$E$7-0.5*$E$5^2)*$E$8)+($E$5*_xlfn.NORM.S.INV(RAND())*SQRT($E$8)))</f>
        <v>3144.4916744109055</v>
      </c>
      <c r="D10013" s="17">
        <f t="shared" ca="1" si="10471"/>
        <v>3190.0738828470012</v>
      </c>
      <c r="E10013" s="17">
        <f t="shared" ca="1" si="10471"/>
        <v>3598.7255505225849</v>
      </c>
      <c r="F10013" s="17">
        <f t="shared" ca="1" si="10471"/>
        <v>3517.6125290700661</v>
      </c>
      <c r="G10013" s="17">
        <f t="shared" ca="1" si="10471"/>
        <v>3555.6863579208184</v>
      </c>
      <c r="H10013" s="17">
        <f t="shared" ca="1" si="10471"/>
        <v>3273.2923647632438</v>
      </c>
      <c r="I10013" s="17">
        <f t="shared" ca="1" si="10471"/>
        <v>3424.4849568359891</v>
      </c>
      <c r="J10013" s="17">
        <f t="shared" ca="1" si="10471"/>
        <v>3916.2321348201508</v>
      </c>
      <c r="K10013" s="17">
        <f t="shared" ca="1" si="10471"/>
        <v>3931.7445410008704</v>
      </c>
      <c r="L10013" s="17">
        <f t="shared" ca="1" si="10471"/>
        <v>4037.3570772451349</v>
      </c>
      <c r="M10013" s="17">
        <f t="shared" ca="1" si="10471"/>
        <v>4042.6796989330733</v>
      </c>
      <c r="N10013" s="17">
        <f t="shared" ca="1" si="10471"/>
        <v>3984.4264886291967</v>
      </c>
      <c r="O10013" s="11">
        <f t="shared" ca="1" si="10457"/>
        <v>1</v>
      </c>
      <c r="P10013" s="17">
        <f t="shared" ca="1" si="10430"/>
        <v>984.42648862919668</v>
      </c>
    </row>
  </sheetData>
  <mergeCells count="9">
    <mergeCell ref="G3:H3"/>
    <mergeCell ref="B1:F1"/>
    <mergeCell ref="B9:D9"/>
    <mergeCell ref="B10:D10"/>
    <mergeCell ref="B3:D3"/>
    <mergeCell ref="B4:D4"/>
    <mergeCell ref="B5:D5"/>
    <mergeCell ref="B6:D6"/>
    <mergeCell ref="B7:D7"/>
  </mergeCells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BSM</vt:lpstr>
      <vt:lpstr>GBM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Aritro Das</dc:creator>
  <cp:lastModifiedBy>Aritro Das</cp:lastModifiedBy>
  <dcterms:created xsi:type="dcterms:W3CDTF">2024-09-23T02:57:29Z</dcterms:created>
  <dcterms:modified xsi:type="dcterms:W3CDTF">2024-09-23T18:39:02Z</dcterms:modified>
</cp:coreProperties>
</file>